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neDrive\Documents\_doutoramento\_xProjInvGesto\speed\"/>
    </mc:Choice>
  </mc:AlternateContent>
  <bookViews>
    <workbookView xWindow="0" yWindow="0" windowWidth="28800" windowHeight="12435"/>
  </bookViews>
  <sheets>
    <sheet name="SummaryTable_values_export" sheetId="55" r:id="rId1"/>
    <sheet name="GeneralData_time_track_speed" sheetId="53" r:id="rId2"/>
    <sheet name="SummaryTable_reference" sheetId="54" r:id="rId3"/>
    <sheet name="a01" sheetId="1" r:id="rId4"/>
    <sheet name="a03" sheetId="3" r:id="rId5"/>
    <sheet name="a04" sheetId="4" r:id="rId6"/>
    <sheet name="a05" sheetId="6" r:id="rId7"/>
    <sheet name="a06" sheetId="7" r:id="rId8"/>
    <sheet name="a07" sheetId="8" r:id="rId9"/>
    <sheet name="a08" sheetId="9" r:id="rId10"/>
    <sheet name="a09" sheetId="10" r:id="rId11"/>
    <sheet name="a10" sheetId="11" r:id="rId12"/>
    <sheet name="a11" sheetId="12" r:id="rId13"/>
    <sheet name="a13" sheetId="13" r:id="rId14"/>
    <sheet name="a14" sheetId="14" r:id="rId15"/>
    <sheet name="a15" sheetId="15" r:id="rId16"/>
    <sheet name="a16" sheetId="16" r:id="rId17"/>
    <sheet name="a17" sheetId="17" r:id="rId18"/>
    <sheet name="a18" sheetId="18" r:id="rId19"/>
    <sheet name="a19" sheetId="19" r:id="rId20"/>
    <sheet name="a20" sheetId="20" r:id="rId21"/>
    <sheet name="a21" sheetId="21" r:id="rId22"/>
    <sheet name="a22" sheetId="22" r:id="rId23"/>
    <sheet name="a23" sheetId="23" r:id="rId24"/>
    <sheet name="a24" sheetId="24" r:id="rId25"/>
    <sheet name="a25" sheetId="25" r:id="rId26"/>
    <sheet name="a26" sheetId="26" r:id="rId27"/>
    <sheet name="a27" sheetId="27" r:id="rId28"/>
    <sheet name="a28" sheetId="28" r:id="rId29"/>
    <sheet name="a29" sheetId="29" r:id="rId30"/>
    <sheet name="a30" sheetId="30" r:id="rId31"/>
    <sheet name="a31" sheetId="31" r:id="rId32"/>
    <sheet name="a32" sheetId="32" r:id="rId33"/>
    <sheet name="a34" sheetId="33" r:id="rId34"/>
    <sheet name="a35" sheetId="34" r:id="rId35"/>
    <sheet name="a36" sheetId="35" r:id="rId36"/>
    <sheet name="a37" sheetId="36" r:id="rId37"/>
    <sheet name="a38" sheetId="37" r:id="rId38"/>
    <sheet name="a39" sheetId="38" r:id="rId39"/>
    <sheet name="a40" sheetId="39" r:id="rId40"/>
    <sheet name="a41" sheetId="40" r:id="rId41"/>
    <sheet name="a42" sheetId="41" r:id="rId42"/>
    <sheet name="a43" sheetId="42" r:id="rId43"/>
    <sheet name="a44" sheetId="43" r:id="rId44"/>
    <sheet name="a45" sheetId="44" r:id="rId45"/>
    <sheet name="a46" sheetId="45" r:id="rId46"/>
    <sheet name="a47" sheetId="46" r:id="rId47"/>
    <sheet name="a48" sheetId="47" r:id="rId48"/>
    <sheet name="a49" sheetId="48" r:id="rId49"/>
    <sheet name="a50" sheetId="49" r:id="rId50"/>
    <sheet name="a51" sheetId="50" r:id="rId51"/>
    <sheet name="a52" sheetId="51" r:id="rId52"/>
    <sheet name="a53" sheetId="52" r:id="rId53"/>
  </sheets>
  <definedNames>
    <definedName name="_xlnm._FilterDatabase" localSheetId="2" hidden="1">SummaryTable_reference!$A$1:$K$6628</definedName>
    <definedName name="_xlnm._FilterDatabase" localSheetId="0" hidden="1">SummaryTable_values_export!$A$1:$L$6628</definedName>
    <definedName name="Alcobaca_exportar_pontos_ordem_a03" localSheetId="4">'a03'!$C$1:$E$148</definedName>
    <definedName name="Alcobaca_exportar_pontos_ordem_a04" localSheetId="5">'a04'!$C$1:$E$97</definedName>
    <definedName name="Alcobaca_exportar_pontos_ordem_a04_1" localSheetId="5">'a04'!$F$2:$H$100</definedName>
    <definedName name="Alcobaca_exportar_pontos_ordem_a05" localSheetId="6">'a05'!$C$1:$E$173</definedName>
    <definedName name="Alcobaca_exportar_pontos_ordem_a06" localSheetId="7">'a06'!$C$1:$E$163</definedName>
    <definedName name="Alcobaca_exportar_pontos_ordem_a07" localSheetId="8">'a07'!$C$1:$E$53</definedName>
    <definedName name="Alcobaca_exportar_pontos_ordem_a08" localSheetId="9">'a08'!$C$1:$E$125</definedName>
    <definedName name="Alcobaca_exportar_pontos_ordem_a09" localSheetId="10">'a09'!$C$1:$E$220</definedName>
    <definedName name="Alcobaca_exportar_pontos_ordem_a10" localSheetId="11">'a10'!$C$1:$E$133</definedName>
    <definedName name="Alcobaca_exportar_pontos_ordem_a11" localSheetId="12">'a11'!$C$1:$E$157</definedName>
    <definedName name="Alcobaca_exportar_pontos_ordem_a13" localSheetId="13">'a13'!$C$1:$E$155</definedName>
    <definedName name="Alcobaca_exportar_pontos_ordem_a14" localSheetId="14">'a14'!$C$1:$E$122</definedName>
    <definedName name="Alcobaca_exportar_pontos_ordem_a15" localSheetId="15">'a15'!$C$1:$E$213</definedName>
    <definedName name="Alcobaca_exportar_pontos_ordem_a16" localSheetId="16">'a16'!$C$1:$E$152</definedName>
    <definedName name="Alcobaca_exportar_pontos_ordem_a17" localSheetId="17">'a17'!$C$1:$E$109</definedName>
    <definedName name="Alcobaca_exportar_pontos_ordem_a18" localSheetId="18">'a18'!$C$1:$E$135</definedName>
    <definedName name="Alcobaca_exportar_pontos_ordem_a19" localSheetId="19">'a19'!$C$1:$E$75</definedName>
    <definedName name="Alcobaca_exportar_pontos_ordem_a20" localSheetId="20">'a20'!$C$1:$E$258</definedName>
    <definedName name="Alcobaca_exportar_pontos_ordem_a21" localSheetId="21">'a21'!$C$1:$E$141</definedName>
    <definedName name="Alcobaca_exportar_pontos_ordem_a22" localSheetId="22">'a22'!$C$1:$E$117</definedName>
    <definedName name="Alcobaca_exportar_pontos_ordem_a23" localSheetId="23">'a23'!$C$1:$E$155</definedName>
    <definedName name="Alcobaca_exportar_pontos_ordem_a24" localSheetId="24">'a24'!$C$1:$E$127</definedName>
    <definedName name="Alcobaca_exportar_pontos_ordem_a25" localSheetId="25">'a25'!$C$1:$E$93</definedName>
    <definedName name="Alcobaca_exportar_pontos_ordem_a26" localSheetId="26">'a26'!$C$1:$E$73</definedName>
    <definedName name="Alcobaca_exportar_pontos_ordem_a27" localSheetId="27">'a27'!$C$1:$E$178</definedName>
    <definedName name="Alcobaca_exportar_pontos_ordem_a28" localSheetId="28">'a28'!$C$1:$E$101</definedName>
    <definedName name="Alcobaca_exportar_pontos_ordem_a29" localSheetId="29">'a29'!$C$1:$E$149</definedName>
    <definedName name="Alcobaca_exportar_pontos_ordem_a30" localSheetId="30">'a30'!$C$1:$E$166</definedName>
    <definedName name="Alcobaca_exportar_pontos_ordem_a31" localSheetId="31">'a31'!$C$1:$E$109</definedName>
    <definedName name="Alcobaca_exportar_pontos_ordem_a32" localSheetId="32">'a32'!$C$1:$E$131</definedName>
    <definedName name="Alcobaca_exportar_pontos_ordem_a34" localSheetId="33">'a34'!$C$1:$E$111</definedName>
    <definedName name="Alcobaca_exportar_pontos_ordem_a35" localSheetId="34">'a35'!$C$1:$E$204</definedName>
    <definedName name="Alcobaca_exportar_pontos_ordem_a36" localSheetId="35">'a36'!$C$1:$E$143</definedName>
    <definedName name="Alcobaca_exportar_pontos_ordem_a37" localSheetId="36">'a37'!$C$1:$E$124</definedName>
    <definedName name="Alcobaca_exportar_pontos_ordem_a38" localSheetId="37">'a38'!$C$1:$E$104</definedName>
    <definedName name="Alcobaca_exportar_pontos_ordem_a39" localSheetId="38">'a39'!$C$1:$E$167</definedName>
    <definedName name="Alcobaca_exportar_pontos_ordem_a40" localSheetId="39">'a40'!$C$1:$E$66</definedName>
    <definedName name="Alcobaca_exportar_pontos_ordem_a41" localSheetId="40">'a41'!$C$1:$E$139</definedName>
    <definedName name="Alcobaca_exportar_pontos_ordem_a42" localSheetId="41">'a42'!$C$1:$E$134</definedName>
    <definedName name="Alcobaca_exportar_pontos_ordem_a43" localSheetId="42">'a43'!$C$1:$E$108</definedName>
    <definedName name="Alcobaca_exportar_pontos_ordem_a44" localSheetId="43">'a44'!$C$1:$E$219</definedName>
    <definedName name="Alcobaca_exportar_pontos_ordem_a45" localSheetId="44">'a45'!$C$1:$E$120</definedName>
    <definedName name="Alcobaca_exportar_pontos_ordem_a46" localSheetId="45">'a46'!$C$1:$E$143</definedName>
    <definedName name="Alcobaca_exportar_pontos_ordem_a47" localSheetId="46">'a47'!$C$1:$E$102</definedName>
    <definedName name="Alcobaca_exportar_pontos_ordem_a48" localSheetId="47">'a48'!$C$1:$E$128</definedName>
    <definedName name="Alcobaca_exportar_pontos_ordem_a49" localSheetId="48">'a49'!$C$1:$E$146</definedName>
    <definedName name="Alcobaca_exportar_pontos_ordem_a50" localSheetId="49">'a50'!$C$1:$E$200</definedName>
    <definedName name="Alcobaca_exportar_pontos_ordem_a51" localSheetId="50">'a51'!$C$1:$E$155</definedName>
    <definedName name="Alcobaca_exportar_pontos_ordem_a52" localSheetId="51">'a52'!$C$1:$E$115</definedName>
    <definedName name="Alcobaca_exportar_pontos_ordem_a53" localSheetId="52">'a53'!$C$1:$E$124</definedName>
    <definedName name="Not1stYear" comment="Not 1st-year students">GeneralData_time_track_speed!$A$7:$A$15,GeneralData_time_track_speed!$A$24:$A$25</definedName>
  </definedNames>
  <calcPr calcId="152511"/>
</workbook>
</file>

<file path=xl/calcChain.xml><?xml version="1.0" encoding="utf-8"?>
<calcChain xmlns="http://schemas.openxmlformats.org/spreadsheetml/2006/main">
  <c r="L118" i="52" l="1"/>
  <c r="L109" i="51"/>
  <c r="L154" i="50"/>
  <c r="L194" i="49"/>
  <c r="L140" i="48"/>
  <c r="L122" i="47"/>
  <c r="L96" i="46"/>
  <c r="L137" i="45"/>
  <c r="L114" i="44"/>
  <c r="L213" i="43"/>
  <c r="L102" i="42"/>
  <c r="L128" i="41"/>
  <c r="L133" i="40"/>
  <c r="L60" i="39"/>
  <c r="L161" i="38"/>
  <c r="L98" i="37"/>
  <c r="L118" i="36"/>
  <c r="L137" i="35"/>
  <c r="L198" i="34"/>
  <c r="L105" i="33"/>
  <c r="L125" i="32"/>
  <c r="L103" i="31"/>
  <c r="L160" i="30"/>
  <c r="L143" i="29"/>
  <c r="L95" i="28"/>
  <c r="L172" i="27"/>
  <c r="L67" i="26"/>
  <c r="L87" i="25"/>
  <c r="L121" i="24"/>
  <c r="L149" i="23"/>
  <c r="L111" i="22"/>
  <c r="L135" i="21"/>
  <c r="L252" i="20"/>
  <c r="L69" i="19"/>
  <c r="L129" i="18"/>
  <c r="L103" i="17"/>
  <c r="L146" i="16"/>
  <c r="L207" i="15"/>
  <c r="L116" i="14"/>
  <c r="L149" i="13"/>
  <c r="L151" i="12"/>
  <c r="L127" i="11"/>
  <c r="L214" i="10"/>
  <c r="L119" i="9"/>
  <c r="L47" i="8"/>
  <c r="L157" i="7"/>
  <c r="L167" i="6"/>
  <c r="L91" i="4"/>
  <c r="L142" i="3"/>
  <c r="L186" i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L2" i="3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L2" i="16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L2" i="18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L165" i="27"/>
  <c r="L166" i="27"/>
  <c r="L167" i="27"/>
  <c r="L168" i="27"/>
  <c r="L169" i="27"/>
  <c r="L170" i="27"/>
  <c r="L171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K102" i="27"/>
  <c r="K103" i="27"/>
  <c r="K104" i="27"/>
  <c r="K105" i="27"/>
  <c r="K106" i="27"/>
  <c r="K107" i="27"/>
  <c r="K108" i="27"/>
  <c r="K109" i="27"/>
  <c r="K110" i="27"/>
  <c r="K111" i="27"/>
  <c r="K112" i="27"/>
  <c r="K113" i="27"/>
  <c r="K114" i="27"/>
  <c r="K115" i="27"/>
  <c r="K116" i="27"/>
  <c r="K117" i="27"/>
  <c r="K118" i="27"/>
  <c r="K119" i="27"/>
  <c r="K120" i="27"/>
  <c r="K121" i="27"/>
  <c r="K122" i="27"/>
  <c r="K123" i="27"/>
  <c r="K124" i="27"/>
  <c r="K125" i="27"/>
  <c r="K126" i="27"/>
  <c r="K127" i="27"/>
  <c r="K128" i="27"/>
  <c r="K129" i="27"/>
  <c r="K130" i="27"/>
  <c r="K131" i="27"/>
  <c r="K132" i="27"/>
  <c r="K133" i="27"/>
  <c r="K134" i="27"/>
  <c r="K135" i="27"/>
  <c r="K136" i="27"/>
  <c r="K137" i="27"/>
  <c r="K138" i="27"/>
  <c r="K139" i="27"/>
  <c r="K140" i="27"/>
  <c r="K141" i="27"/>
  <c r="K142" i="27"/>
  <c r="K143" i="27"/>
  <c r="K144" i="27"/>
  <c r="K145" i="27"/>
  <c r="K146" i="27"/>
  <c r="K147" i="27"/>
  <c r="K148" i="27"/>
  <c r="K149" i="27"/>
  <c r="K150" i="27"/>
  <c r="K151" i="27"/>
  <c r="K152" i="27"/>
  <c r="K153" i="27"/>
  <c r="K154" i="27"/>
  <c r="K155" i="27"/>
  <c r="K156" i="27"/>
  <c r="K157" i="27"/>
  <c r="K158" i="27"/>
  <c r="K159" i="27"/>
  <c r="K160" i="27"/>
  <c r="K161" i="27"/>
  <c r="K162" i="27"/>
  <c r="K163" i="27"/>
  <c r="K164" i="27"/>
  <c r="K165" i="27"/>
  <c r="K166" i="27"/>
  <c r="K167" i="27"/>
  <c r="K168" i="27"/>
  <c r="K169" i="27"/>
  <c r="K170" i="27"/>
  <c r="K171" i="27"/>
  <c r="K172" i="27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L102" i="29"/>
  <c r="L103" i="29"/>
  <c r="L104" i="29"/>
  <c r="L105" i="29"/>
  <c r="L106" i="29"/>
  <c r="L107" i="29"/>
  <c r="L108" i="29"/>
  <c r="L109" i="29"/>
  <c r="L110" i="29"/>
  <c r="L111" i="29"/>
  <c r="L112" i="29"/>
  <c r="L113" i="29"/>
  <c r="L114" i="29"/>
  <c r="L115" i="29"/>
  <c r="L116" i="29"/>
  <c r="L117" i="29"/>
  <c r="L118" i="29"/>
  <c r="L119" i="29"/>
  <c r="L120" i="29"/>
  <c r="L121" i="29"/>
  <c r="L122" i="29"/>
  <c r="L123" i="29"/>
  <c r="L124" i="29"/>
  <c r="L125" i="29"/>
  <c r="L126" i="29"/>
  <c r="L127" i="29"/>
  <c r="L128" i="29"/>
  <c r="L129" i="29"/>
  <c r="L130" i="29"/>
  <c r="L131" i="29"/>
  <c r="L132" i="29"/>
  <c r="L133" i="29"/>
  <c r="L134" i="29"/>
  <c r="L135" i="29"/>
  <c r="L136" i="29"/>
  <c r="L137" i="29"/>
  <c r="L138" i="29"/>
  <c r="L139" i="29"/>
  <c r="L140" i="29"/>
  <c r="L141" i="29"/>
  <c r="L14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47" i="30"/>
  <c r="L148" i="30"/>
  <c r="L149" i="30"/>
  <c r="L150" i="30"/>
  <c r="L151" i="30"/>
  <c r="L152" i="30"/>
  <c r="L153" i="30"/>
  <c r="L154" i="30"/>
  <c r="L155" i="30"/>
  <c r="L156" i="30"/>
  <c r="L157" i="30"/>
  <c r="L158" i="30"/>
  <c r="L159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K102" i="30"/>
  <c r="K103" i="30"/>
  <c r="K104" i="30"/>
  <c r="K105" i="30"/>
  <c r="K106" i="30"/>
  <c r="K107" i="30"/>
  <c r="K108" i="30"/>
  <c r="K109" i="30"/>
  <c r="K110" i="30"/>
  <c r="K111" i="30"/>
  <c r="K112" i="30"/>
  <c r="K113" i="30"/>
  <c r="K114" i="30"/>
  <c r="K115" i="30"/>
  <c r="K116" i="30"/>
  <c r="K117" i="30"/>
  <c r="K118" i="30"/>
  <c r="K119" i="30"/>
  <c r="K120" i="30"/>
  <c r="K121" i="30"/>
  <c r="K122" i="30"/>
  <c r="K123" i="30"/>
  <c r="K124" i="30"/>
  <c r="K125" i="30"/>
  <c r="K126" i="30"/>
  <c r="K127" i="30"/>
  <c r="K128" i="30"/>
  <c r="K129" i="30"/>
  <c r="K130" i="30"/>
  <c r="K131" i="30"/>
  <c r="K132" i="30"/>
  <c r="K133" i="30"/>
  <c r="K134" i="30"/>
  <c r="K135" i="30"/>
  <c r="K136" i="30"/>
  <c r="K137" i="30"/>
  <c r="K138" i="30"/>
  <c r="K139" i="30"/>
  <c r="K140" i="30"/>
  <c r="K141" i="30"/>
  <c r="K142" i="30"/>
  <c r="K143" i="30"/>
  <c r="K144" i="30"/>
  <c r="K145" i="30"/>
  <c r="K146" i="30"/>
  <c r="K147" i="30"/>
  <c r="K148" i="30"/>
  <c r="K149" i="30"/>
  <c r="K150" i="30"/>
  <c r="K151" i="30"/>
  <c r="K152" i="30"/>
  <c r="K153" i="30"/>
  <c r="K154" i="30"/>
  <c r="K155" i="30"/>
  <c r="K156" i="30"/>
  <c r="K157" i="30"/>
  <c r="K158" i="30"/>
  <c r="K159" i="30"/>
  <c r="K160" i="30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L10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L102" i="32"/>
  <c r="L103" i="32"/>
  <c r="L104" i="32"/>
  <c r="L105" i="32"/>
  <c r="L106" i="32"/>
  <c r="L107" i="32"/>
  <c r="L108" i="32"/>
  <c r="L109" i="32"/>
  <c r="L110" i="32"/>
  <c r="L111" i="32"/>
  <c r="L112" i="32"/>
  <c r="L113" i="32"/>
  <c r="L114" i="32"/>
  <c r="L115" i="32"/>
  <c r="L116" i="32"/>
  <c r="L117" i="32"/>
  <c r="L118" i="32"/>
  <c r="L119" i="32"/>
  <c r="L120" i="32"/>
  <c r="L121" i="32"/>
  <c r="L122" i="32"/>
  <c r="L123" i="32"/>
  <c r="L124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K110" i="32"/>
  <c r="K111" i="32"/>
  <c r="K112" i="32"/>
  <c r="K113" i="32"/>
  <c r="K114" i="32"/>
  <c r="K115" i="32"/>
  <c r="K116" i="32"/>
  <c r="K117" i="32"/>
  <c r="K118" i="32"/>
  <c r="K119" i="32"/>
  <c r="K120" i="32"/>
  <c r="K121" i="32"/>
  <c r="K122" i="32"/>
  <c r="K123" i="32"/>
  <c r="K124" i="32"/>
  <c r="K125" i="32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L102" i="33"/>
  <c r="L103" i="33"/>
  <c r="L104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K102" i="33"/>
  <c r="K103" i="33"/>
  <c r="K104" i="33"/>
  <c r="K105" i="33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L102" i="34"/>
  <c r="L103" i="34"/>
  <c r="L104" i="34"/>
  <c r="L105" i="34"/>
  <c r="L106" i="34"/>
  <c r="L107" i="34"/>
  <c r="L108" i="34"/>
  <c r="L109" i="34"/>
  <c r="L110" i="34"/>
  <c r="L111" i="34"/>
  <c r="L112" i="34"/>
  <c r="L113" i="34"/>
  <c r="L114" i="34"/>
  <c r="L115" i="34"/>
  <c r="L116" i="34"/>
  <c r="L117" i="34"/>
  <c r="L118" i="34"/>
  <c r="L119" i="34"/>
  <c r="L120" i="34"/>
  <c r="L121" i="34"/>
  <c r="L122" i="34"/>
  <c r="L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56" i="34"/>
  <c r="L157" i="34"/>
  <c r="L158" i="34"/>
  <c r="L159" i="34"/>
  <c r="L160" i="34"/>
  <c r="L161" i="34"/>
  <c r="L162" i="34"/>
  <c r="L163" i="34"/>
  <c r="L164" i="34"/>
  <c r="L165" i="34"/>
  <c r="L166" i="34"/>
  <c r="L167" i="34"/>
  <c r="L168" i="34"/>
  <c r="L169" i="34"/>
  <c r="L170" i="34"/>
  <c r="L171" i="34"/>
  <c r="L172" i="34"/>
  <c r="L173" i="34"/>
  <c r="L174" i="34"/>
  <c r="L175" i="34"/>
  <c r="L176" i="34"/>
  <c r="L177" i="34"/>
  <c r="L178" i="34"/>
  <c r="L179" i="34"/>
  <c r="L180" i="34"/>
  <c r="L181" i="34"/>
  <c r="L182" i="34"/>
  <c r="L183" i="34"/>
  <c r="L184" i="34"/>
  <c r="L185" i="34"/>
  <c r="L186" i="34"/>
  <c r="L187" i="34"/>
  <c r="L188" i="34"/>
  <c r="L189" i="34"/>
  <c r="L190" i="34"/>
  <c r="L191" i="34"/>
  <c r="L192" i="34"/>
  <c r="L193" i="34"/>
  <c r="L194" i="34"/>
  <c r="L195" i="34"/>
  <c r="L196" i="34"/>
  <c r="L197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K102" i="34"/>
  <c r="K103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56" i="34"/>
  <c r="K157" i="34"/>
  <c r="K158" i="34"/>
  <c r="K159" i="34"/>
  <c r="K160" i="34"/>
  <c r="K161" i="34"/>
  <c r="K162" i="34"/>
  <c r="K163" i="34"/>
  <c r="K164" i="34"/>
  <c r="K165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L102" i="35"/>
  <c r="L103" i="35"/>
  <c r="L104" i="35"/>
  <c r="L105" i="35"/>
  <c r="L106" i="35"/>
  <c r="L107" i="35"/>
  <c r="L108" i="35"/>
  <c r="L109" i="35"/>
  <c r="L110" i="35"/>
  <c r="L111" i="35"/>
  <c r="L112" i="35"/>
  <c r="L113" i="35"/>
  <c r="L114" i="35"/>
  <c r="L115" i="35"/>
  <c r="L116" i="35"/>
  <c r="L117" i="35"/>
  <c r="L118" i="35"/>
  <c r="L119" i="35"/>
  <c r="L120" i="35"/>
  <c r="L121" i="35"/>
  <c r="L122" i="35"/>
  <c r="L123" i="35"/>
  <c r="L124" i="35"/>
  <c r="L125" i="35"/>
  <c r="L126" i="35"/>
  <c r="L127" i="35"/>
  <c r="L128" i="35"/>
  <c r="L129" i="35"/>
  <c r="L130" i="35"/>
  <c r="L131" i="35"/>
  <c r="L132" i="35"/>
  <c r="L133" i="35"/>
  <c r="L134" i="35"/>
  <c r="L135" i="35"/>
  <c r="L136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K102" i="35"/>
  <c r="K103" i="35"/>
  <c r="K104" i="35"/>
  <c r="K105" i="35"/>
  <c r="K106" i="35"/>
  <c r="K107" i="35"/>
  <c r="K108" i="35"/>
  <c r="K109" i="35"/>
  <c r="K110" i="35"/>
  <c r="K111" i="35"/>
  <c r="K112" i="35"/>
  <c r="K113" i="35"/>
  <c r="K114" i="35"/>
  <c r="K115" i="35"/>
  <c r="K116" i="35"/>
  <c r="K117" i="35"/>
  <c r="K118" i="35"/>
  <c r="K119" i="35"/>
  <c r="K120" i="35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L102" i="36"/>
  <c r="L103" i="36"/>
  <c r="L104" i="36"/>
  <c r="L105" i="36"/>
  <c r="L106" i="36"/>
  <c r="L107" i="36"/>
  <c r="L108" i="36"/>
  <c r="L109" i="36"/>
  <c r="L110" i="36"/>
  <c r="L111" i="36"/>
  <c r="L112" i="36"/>
  <c r="L113" i="36"/>
  <c r="L114" i="36"/>
  <c r="L115" i="36"/>
  <c r="L116" i="36"/>
  <c r="L117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K102" i="36"/>
  <c r="K103" i="36"/>
  <c r="K104" i="36"/>
  <c r="K105" i="36"/>
  <c r="K106" i="36"/>
  <c r="K107" i="36"/>
  <c r="K108" i="36"/>
  <c r="K109" i="36"/>
  <c r="K110" i="36"/>
  <c r="K111" i="36"/>
  <c r="K112" i="36"/>
  <c r="K113" i="36"/>
  <c r="K114" i="36"/>
  <c r="K115" i="36"/>
  <c r="K116" i="36"/>
  <c r="K117" i="36"/>
  <c r="K118" i="36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L102" i="38"/>
  <c r="L103" i="38"/>
  <c r="L104" i="38"/>
  <c r="L105" i="38"/>
  <c r="L106" i="38"/>
  <c r="L107" i="38"/>
  <c r="L108" i="38"/>
  <c r="L109" i="38"/>
  <c r="L110" i="38"/>
  <c r="L111" i="38"/>
  <c r="L112" i="38"/>
  <c r="L113" i="38"/>
  <c r="L114" i="38"/>
  <c r="L115" i="38"/>
  <c r="L116" i="38"/>
  <c r="L117" i="38"/>
  <c r="L118" i="38"/>
  <c r="L119" i="38"/>
  <c r="L120" i="38"/>
  <c r="L121" i="38"/>
  <c r="L122" i="38"/>
  <c r="L123" i="38"/>
  <c r="L124" i="38"/>
  <c r="L125" i="38"/>
  <c r="L126" i="38"/>
  <c r="L127" i="38"/>
  <c r="L128" i="38"/>
  <c r="L129" i="38"/>
  <c r="L130" i="38"/>
  <c r="L131" i="38"/>
  <c r="L132" i="38"/>
  <c r="L133" i="38"/>
  <c r="L134" i="38"/>
  <c r="L135" i="38"/>
  <c r="L136" i="38"/>
  <c r="L137" i="38"/>
  <c r="L138" i="38"/>
  <c r="L139" i="38"/>
  <c r="L140" i="38"/>
  <c r="L141" i="38"/>
  <c r="L142" i="38"/>
  <c r="L143" i="38"/>
  <c r="L144" i="38"/>
  <c r="L145" i="38"/>
  <c r="L146" i="38"/>
  <c r="L147" i="38"/>
  <c r="L148" i="38"/>
  <c r="L149" i="38"/>
  <c r="L150" i="38"/>
  <c r="L151" i="38"/>
  <c r="L152" i="38"/>
  <c r="L153" i="38"/>
  <c r="L154" i="38"/>
  <c r="L155" i="38"/>
  <c r="L156" i="38"/>
  <c r="L157" i="38"/>
  <c r="L158" i="38"/>
  <c r="L159" i="38"/>
  <c r="L160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K102" i="38"/>
  <c r="K103" i="38"/>
  <c r="K104" i="38"/>
  <c r="K105" i="38"/>
  <c r="K106" i="38"/>
  <c r="K107" i="38"/>
  <c r="K108" i="38"/>
  <c r="K109" i="38"/>
  <c r="K110" i="38"/>
  <c r="K111" i="38"/>
  <c r="K112" i="38"/>
  <c r="K113" i="38"/>
  <c r="K114" i="38"/>
  <c r="K115" i="38"/>
  <c r="K116" i="38"/>
  <c r="K117" i="38"/>
  <c r="K118" i="38"/>
  <c r="K119" i="38"/>
  <c r="K120" i="38"/>
  <c r="K121" i="38"/>
  <c r="K122" i="38"/>
  <c r="K123" i="38"/>
  <c r="K124" i="38"/>
  <c r="K125" i="38"/>
  <c r="K126" i="38"/>
  <c r="K127" i="38"/>
  <c r="K128" i="38"/>
  <c r="K129" i="38"/>
  <c r="K130" i="38"/>
  <c r="K131" i="38"/>
  <c r="K132" i="38"/>
  <c r="K133" i="38"/>
  <c r="K134" i="38"/>
  <c r="K135" i="38"/>
  <c r="K136" i="38"/>
  <c r="K137" i="38"/>
  <c r="K138" i="38"/>
  <c r="K139" i="38"/>
  <c r="K140" i="38"/>
  <c r="K141" i="38"/>
  <c r="K142" i="38"/>
  <c r="K143" i="38"/>
  <c r="K144" i="38"/>
  <c r="K145" i="38"/>
  <c r="K146" i="38"/>
  <c r="K147" i="38"/>
  <c r="K148" i="38"/>
  <c r="K149" i="38"/>
  <c r="K150" i="38"/>
  <c r="K151" i="38"/>
  <c r="K152" i="38"/>
  <c r="K153" i="38"/>
  <c r="K154" i="38"/>
  <c r="K155" i="38"/>
  <c r="K156" i="38"/>
  <c r="K157" i="38"/>
  <c r="K158" i="38"/>
  <c r="K159" i="38"/>
  <c r="K160" i="38"/>
  <c r="K161" i="38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L102" i="40"/>
  <c r="L103" i="40"/>
  <c r="L104" i="40"/>
  <c r="L105" i="40"/>
  <c r="L106" i="40"/>
  <c r="L107" i="40"/>
  <c r="L108" i="40"/>
  <c r="L109" i="40"/>
  <c r="L110" i="40"/>
  <c r="L111" i="40"/>
  <c r="L112" i="40"/>
  <c r="L113" i="40"/>
  <c r="L114" i="40"/>
  <c r="L115" i="40"/>
  <c r="L116" i="40"/>
  <c r="L117" i="40"/>
  <c r="L118" i="40"/>
  <c r="L119" i="40"/>
  <c r="L120" i="40"/>
  <c r="L121" i="40"/>
  <c r="L122" i="40"/>
  <c r="L123" i="40"/>
  <c r="L124" i="40"/>
  <c r="L125" i="40"/>
  <c r="L126" i="40"/>
  <c r="L127" i="40"/>
  <c r="L128" i="40"/>
  <c r="L129" i="40"/>
  <c r="L130" i="40"/>
  <c r="L131" i="40"/>
  <c r="L13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K102" i="40"/>
  <c r="K103" i="40"/>
  <c r="K104" i="40"/>
  <c r="K105" i="40"/>
  <c r="K106" i="40"/>
  <c r="K107" i="40"/>
  <c r="K108" i="40"/>
  <c r="K109" i="40"/>
  <c r="K110" i="40"/>
  <c r="K111" i="40"/>
  <c r="K112" i="40"/>
  <c r="K113" i="40"/>
  <c r="K114" i="40"/>
  <c r="K115" i="40"/>
  <c r="K116" i="40"/>
  <c r="K117" i="40"/>
  <c r="K118" i="40"/>
  <c r="K119" i="40"/>
  <c r="K120" i="40"/>
  <c r="K121" i="40"/>
  <c r="K122" i="40"/>
  <c r="K123" i="40"/>
  <c r="K124" i="40"/>
  <c r="K125" i="40"/>
  <c r="K126" i="40"/>
  <c r="K127" i="40"/>
  <c r="K128" i="40"/>
  <c r="K129" i="40"/>
  <c r="K130" i="40"/>
  <c r="K131" i="40"/>
  <c r="K132" i="40"/>
  <c r="K133" i="40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L102" i="41"/>
  <c r="L103" i="41"/>
  <c r="L104" i="41"/>
  <c r="L105" i="41"/>
  <c r="L106" i="41"/>
  <c r="L107" i="41"/>
  <c r="L108" i="41"/>
  <c r="L109" i="41"/>
  <c r="L110" i="41"/>
  <c r="L111" i="41"/>
  <c r="L112" i="41"/>
  <c r="L113" i="41"/>
  <c r="L114" i="41"/>
  <c r="L115" i="41"/>
  <c r="L116" i="41"/>
  <c r="L117" i="41"/>
  <c r="L118" i="41"/>
  <c r="L119" i="41"/>
  <c r="L120" i="41"/>
  <c r="L121" i="41"/>
  <c r="L122" i="41"/>
  <c r="L123" i="41"/>
  <c r="L124" i="41"/>
  <c r="L125" i="41"/>
  <c r="L126" i="41"/>
  <c r="L127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K102" i="41"/>
  <c r="K103" i="41"/>
  <c r="K104" i="41"/>
  <c r="K105" i="41"/>
  <c r="K106" i="41"/>
  <c r="K107" i="41"/>
  <c r="K108" i="41"/>
  <c r="K109" i="41"/>
  <c r="K110" i="41"/>
  <c r="K111" i="41"/>
  <c r="K112" i="41"/>
  <c r="K113" i="41"/>
  <c r="K114" i="41"/>
  <c r="K115" i="41"/>
  <c r="K116" i="41"/>
  <c r="K117" i="41"/>
  <c r="K118" i="41"/>
  <c r="K119" i="41"/>
  <c r="K120" i="41"/>
  <c r="K121" i="41"/>
  <c r="K122" i="41"/>
  <c r="K123" i="41"/>
  <c r="K124" i="41"/>
  <c r="K125" i="41"/>
  <c r="K126" i="41"/>
  <c r="K127" i="41"/>
  <c r="K128" i="41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K102" i="42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L102" i="43"/>
  <c r="L103" i="43"/>
  <c r="L104" i="43"/>
  <c r="L105" i="43"/>
  <c r="L106" i="43"/>
  <c r="L107" i="43"/>
  <c r="L108" i="43"/>
  <c r="L109" i="43"/>
  <c r="L110" i="43"/>
  <c r="L111" i="43"/>
  <c r="L112" i="43"/>
  <c r="L113" i="43"/>
  <c r="L114" i="43"/>
  <c r="L115" i="43"/>
  <c r="L116" i="43"/>
  <c r="L117" i="43"/>
  <c r="L118" i="43"/>
  <c r="L119" i="43"/>
  <c r="L120" i="43"/>
  <c r="L121" i="43"/>
  <c r="L122" i="43"/>
  <c r="L123" i="43"/>
  <c r="L124" i="43"/>
  <c r="L125" i="43"/>
  <c r="L126" i="43"/>
  <c r="L127" i="43"/>
  <c r="L128" i="43"/>
  <c r="L129" i="43"/>
  <c r="L130" i="43"/>
  <c r="L131" i="43"/>
  <c r="L132" i="43"/>
  <c r="L133" i="43"/>
  <c r="L134" i="43"/>
  <c r="L135" i="43"/>
  <c r="L136" i="43"/>
  <c r="L137" i="43"/>
  <c r="L138" i="43"/>
  <c r="L139" i="43"/>
  <c r="L140" i="43"/>
  <c r="L141" i="43"/>
  <c r="L142" i="43"/>
  <c r="L143" i="43"/>
  <c r="L144" i="43"/>
  <c r="L145" i="43"/>
  <c r="L146" i="43"/>
  <c r="L147" i="43"/>
  <c r="L148" i="43"/>
  <c r="L149" i="43"/>
  <c r="L150" i="43"/>
  <c r="L151" i="43"/>
  <c r="L152" i="43"/>
  <c r="L153" i="43"/>
  <c r="L154" i="43"/>
  <c r="L155" i="43"/>
  <c r="L156" i="43"/>
  <c r="L157" i="43"/>
  <c r="L158" i="43"/>
  <c r="L159" i="43"/>
  <c r="L160" i="43"/>
  <c r="L161" i="43"/>
  <c r="L162" i="43"/>
  <c r="L163" i="43"/>
  <c r="L164" i="43"/>
  <c r="L165" i="43"/>
  <c r="L166" i="43"/>
  <c r="L167" i="43"/>
  <c r="L168" i="43"/>
  <c r="L169" i="43"/>
  <c r="L170" i="43"/>
  <c r="L171" i="43"/>
  <c r="L172" i="43"/>
  <c r="L173" i="43"/>
  <c r="L174" i="43"/>
  <c r="L175" i="43"/>
  <c r="L176" i="43"/>
  <c r="L177" i="43"/>
  <c r="L178" i="43"/>
  <c r="L179" i="43"/>
  <c r="L180" i="43"/>
  <c r="L181" i="43"/>
  <c r="L182" i="43"/>
  <c r="L183" i="43"/>
  <c r="L184" i="43"/>
  <c r="L185" i="43"/>
  <c r="L186" i="43"/>
  <c r="L187" i="43"/>
  <c r="L188" i="43"/>
  <c r="L189" i="43"/>
  <c r="L190" i="43"/>
  <c r="L191" i="43"/>
  <c r="L192" i="43"/>
  <c r="L193" i="43"/>
  <c r="L194" i="43"/>
  <c r="L195" i="43"/>
  <c r="L196" i="43"/>
  <c r="L197" i="43"/>
  <c r="L198" i="43"/>
  <c r="L199" i="43"/>
  <c r="L200" i="43"/>
  <c r="L201" i="43"/>
  <c r="L202" i="43"/>
  <c r="L203" i="43"/>
  <c r="L204" i="43"/>
  <c r="L205" i="43"/>
  <c r="L206" i="43"/>
  <c r="L207" i="43"/>
  <c r="L208" i="43"/>
  <c r="L209" i="43"/>
  <c r="L210" i="43"/>
  <c r="L211" i="43"/>
  <c r="L21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141" i="43"/>
  <c r="K142" i="43"/>
  <c r="K143" i="43"/>
  <c r="K144" i="43"/>
  <c r="K145" i="43"/>
  <c r="K146" i="43"/>
  <c r="K147" i="43"/>
  <c r="K148" i="43"/>
  <c r="K149" i="43"/>
  <c r="K150" i="43"/>
  <c r="K151" i="43"/>
  <c r="K152" i="43"/>
  <c r="K153" i="43"/>
  <c r="K154" i="43"/>
  <c r="K155" i="43"/>
  <c r="K156" i="43"/>
  <c r="K157" i="43"/>
  <c r="K158" i="43"/>
  <c r="K159" i="43"/>
  <c r="K160" i="43"/>
  <c r="K161" i="43"/>
  <c r="K162" i="43"/>
  <c r="K163" i="43"/>
  <c r="K164" i="43"/>
  <c r="K165" i="43"/>
  <c r="K166" i="43"/>
  <c r="K167" i="43"/>
  <c r="K168" i="43"/>
  <c r="K169" i="43"/>
  <c r="K170" i="43"/>
  <c r="K171" i="43"/>
  <c r="K172" i="43"/>
  <c r="K173" i="43"/>
  <c r="K174" i="43"/>
  <c r="K175" i="43"/>
  <c r="K176" i="43"/>
  <c r="K177" i="43"/>
  <c r="K178" i="43"/>
  <c r="K179" i="43"/>
  <c r="K180" i="43"/>
  <c r="K181" i="43"/>
  <c r="K182" i="43"/>
  <c r="K183" i="43"/>
  <c r="K184" i="43"/>
  <c r="K185" i="43"/>
  <c r="K186" i="43"/>
  <c r="K187" i="43"/>
  <c r="K188" i="43"/>
  <c r="K189" i="43"/>
  <c r="K190" i="43"/>
  <c r="K191" i="43"/>
  <c r="K192" i="43"/>
  <c r="K193" i="43"/>
  <c r="K194" i="43"/>
  <c r="K195" i="43"/>
  <c r="K196" i="43"/>
  <c r="K197" i="43"/>
  <c r="K198" i="43"/>
  <c r="K199" i="43"/>
  <c r="K200" i="43"/>
  <c r="K201" i="43"/>
  <c r="K202" i="43"/>
  <c r="K203" i="43"/>
  <c r="K204" i="43"/>
  <c r="K205" i="43"/>
  <c r="K206" i="43"/>
  <c r="K207" i="43"/>
  <c r="K208" i="43"/>
  <c r="K209" i="43"/>
  <c r="K210" i="43"/>
  <c r="K211" i="43"/>
  <c r="K212" i="43"/>
  <c r="K213" i="43"/>
  <c r="L2" i="43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L102" i="44"/>
  <c r="L103" i="44"/>
  <c r="L104" i="44"/>
  <c r="L105" i="44"/>
  <c r="L106" i="44"/>
  <c r="L107" i="44"/>
  <c r="L108" i="44"/>
  <c r="L109" i="44"/>
  <c r="L110" i="44"/>
  <c r="L111" i="44"/>
  <c r="L112" i="44"/>
  <c r="L113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K102" i="44"/>
  <c r="K103" i="44"/>
  <c r="K104" i="44"/>
  <c r="K105" i="44"/>
  <c r="K106" i="44"/>
  <c r="K107" i="44"/>
  <c r="K108" i="44"/>
  <c r="K109" i="44"/>
  <c r="K110" i="44"/>
  <c r="K111" i="44"/>
  <c r="K112" i="44"/>
  <c r="K113" i="44"/>
  <c r="K114" i="44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L102" i="45"/>
  <c r="L103" i="45"/>
  <c r="L104" i="45"/>
  <c r="L105" i="45"/>
  <c r="L106" i="45"/>
  <c r="L107" i="45"/>
  <c r="L108" i="45"/>
  <c r="L109" i="45"/>
  <c r="L110" i="45"/>
  <c r="L111" i="45"/>
  <c r="L112" i="45"/>
  <c r="L113" i="45"/>
  <c r="L114" i="45"/>
  <c r="L115" i="45"/>
  <c r="L116" i="45"/>
  <c r="L117" i="45"/>
  <c r="L118" i="45"/>
  <c r="L119" i="45"/>
  <c r="L120" i="45"/>
  <c r="L121" i="45"/>
  <c r="L122" i="45"/>
  <c r="L123" i="45"/>
  <c r="L124" i="45"/>
  <c r="L125" i="45"/>
  <c r="L126" i="45"/>
  <c r="L127" i="45"/>
  <c r="L128" i="45"/>
  <c r="L129" i="45"/>
  <c r="L130" i="45"/>
  <c r="L131" i="45"/>
  <c r="L132" i="45"/>
  <c r="L133" i="45"/>
  <c r="L134" i="45"/>
  <c r="L135" i="45"/>
  <c r="L136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K102" i="45"/>
  <c r="K103" i="45"/>
  <c r="K104" i="45"/>
  <c r="K105" i="45"/>
  <c r="K106" i="45"/>
  <c r="K107" i="45"/>
  <c r="K108" i="45"/>
  <c r="K109" i="45"/>
  <c r="K110" i="45"/>
  <c r="K111" i="45"/>
  <c r="K112" i="45"/>
  <c r="K113" i="45"/>
  <c r="K114" i="45"/>
  <c r="K115" i="45"/>
  <c r="K116" i="45"/>
  <c r="K117" i="45"/>
  <c r="K118" i="45"/>
  <c r="K119" i="45"/>
  <c r="K120" i="45"/>
  <c r="K121" i="45"/>
  <c r="K122" i="45"/>
  <c r="K123" i="45"/>
  <c r="K124" i="45"/>
  <c r="K125" i="45"/>
  <c r="K126" i="45"/>
  <c r="K127" i="45"/>
  <c r="K128" i="45"/>
  <c r="K129" i="45"/>
  <c r="K130" i="45"/>
  <c r="K131" i="45"/>
  <c r="K132" i="45"/>
  <c r="K133" i="45"/>
  <c r="K134" i="45"/>
  <c r="K135" i="45"/>
  <c r="K136" i="45"/>
  <c r="K137" i="45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L102" i="47"/>
  <c r="L103" i="47"/>
  <c r="L104" i="47"/>
  <c r="L105" i="47"/>
  <c r="L106" i="47"/>
  <c r="L107" i="47"/>
  <c r="L108" i="47"/>
  <c r="L109" i="47"/>
  <c r="L110" i="47"/>
  <c r="L111" i="47"/>
  <c r="L112" i="47"/>
  <c r="L113" i="47"/>
  <c r="L114" i="47"/>
  <c r="L115" i="47"/>
  <c r="L116" i="47"/>
  <c r="L117" i="47"/>
  <c r="L118" i="47"/>
  <c r="L119" i="47"/>
  <c r="L120" i="47"/>
  <c r="L121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K102" i="47"/>
  <c r="K103" i="47"/>
  <c r="K104" i="47"/>
  <c r="K105" i="47"/>
  <c r="K106" i="47"/>
  <c r="K107" i="47"/>
  <c r="K108" i="47"/>
  <c r="K109" i="47"/>
  <c r="K110" i="47"/>
  <c r="K111" i="47"/>
  <c r="K112" i="47"/>
  <c r="K113" i="47"/>
  <c r="K114" i="47"/>
  <c r="K115" i="47"/>
  <c r="K116" i="47"/>
  <c r="K117" i="47"/>
  <c r="K118" i="47"/>
  <c r="K119" i="47"/>
  <c r="K120" i="47"/>
  <c r="K121" i="47"/>
  <c r="K122" i="47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L102" i="48"/>
  <c r="L103" i="48"/>
  <c r="L104" i="48"/>
  <c r="L105" i="48"/>
  <c r="L106" i="48"/>
  <c r="L107" i="48"/>
  <c r="L108" i="48"/>
  <c r="L109" i="48"/>
  <c r="L110" i="48"/>
  <c r="L111" i="48"/>
  <c r="L112" i="48"/>
  <c r="L113" i="48"/>
  <c r="L114" i="48"/>
  <c r="L115" i="48"/>
  <c r="L116" i="48"/>
  <c r="L117" i="48"/>
  <c r="L118" i="48"/>
  <c r="L119" i="48"/>
  <c r="L120" i="48"/>
  <c r="L121" i="48"/>
  <c r="L122" i="48"/>
  <c r="L123" i="48"/>
  <c r="L124" i="48"/>
  <c r="L125" i="48"/>
  <c r="L126" i="48"/>
  <c r="L127" i="48"/>
  <c r="L128" i="48"/>
  <c r="L129" i="48"/>
  <c r="L130" i="48"/>
  <c r="L131" i="48"/>
  <c r="L132" i="48"/>
  <c r="L133" i="48"/>
  <c r="L134" i="48"/>
  <c r="L135" i="48"/>
  <c r="L136" i="48"/>
  <c r="L137" i="48"/>
  <c r="L138" i="48"/>
  <c r="L139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K102" i="48"/>
  <c r="K103" i="48"/>
  <c r="K104" i="48"/>
  <c r="K105" i="48"/>
  <c r="K106" i="48"/>
  <c r="K107" i="48"/>
  <c r="K108" i="48"/>
  <c r="K109" i="48"/>
  <c r="K110" i="48"/>
  <c r="K111" i="48"/>
  <c r="K112" i="48"/>
  <c r="K113" i="48"/>
  <c r="K114" i="48"/>
  <c r="K115" i="48"/>
  <c r="K116" i="48"/>
  <c r="K117" i="48"/>
  <c r="K118" i="48"/>
  <c r="K119" i="48"/>
  <c r="K120" i="48"/>
  <c r="K121" i="48"/>
  <c r="K122" i="48"/>
  <c r="K123" i="48"/>
  <c r="K124" i="48"/>
  <c r="K125" i="48"/>
  <c r="K126" i="48"/>
  <c r="K127" i="48"/>
  <c r="K128" i="48"/>
  <c r="K129" i="48"/>
  <c r="K130" i="48"/>
  <c r="K131" i="48"/>
  <c r="K132" i="48"/>
  <c r="K133" i="48"/>
  <c r="K134" i="48"/>
  <c r="K135" i="48"/>
  <c r="K136" i="48"/>
  <c r="K137" i="48"/>
  <c r="K138" i="48"/>
  <c r="K139" i="48"/>
  <c r="K140" i="48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L102" i="49"/>
  <c r="L103" i="49"/>
  <c r="L104" i="49"/>
  <c r="L105" i="49"/>
  <c r="L106" i="49"/>
  <c r="L107" i="49"/>
  <c r="L108" i="49"/>
  <c r="L109" i="49"/>
  <c r="L110" i="49"/>
  <c r="L111" i="49"/>
  <c r="L112" i="49"/>
  <c r="L113" i="49"/>
  <c r="L114" i="49"/>
  <c r="L115" i="49"/>
  <c r="L116" i="49"/>
  <c r="L117" i="49"/>
  <c r="L118" i="49"/>
  <c r="L119" i="49"/>
  <c r="L120" i="49"/>
  <c r="L121" i="49"/>
  <c r="L122" i="49"/>
  <c r="L123" i="49"/>
  <c r="L124" i="49"/>
  <c r="L125" i="49"/>
  <c r="L126" i="49"/>
  <c r="L127" i="49"/>
  <c r="L128" i="49"/>
  <c r="L129" i="49"/>
  <c r="L130" i="49"/>
  <c r="L131" i="49"/>
  <c r="L132" i="49"/>
  <c r="L133" i="49"/>
  <c r="L134" i="49"/>
  <c r="L135" i="49"/>
  <c r="L136" i="49"/>
  <c r="L137" i="49"/>
  <c r="L138" i="49"/>
  <c r="L139" i="49"/>
  <c r="L140" i="49"/>
  <c r="L141" i="49"/>
  <c r="L142" i="49"/>
  <c r="L143" i="49"/>
  <c r="L144" i="49"/>
  <c r="L145" i="49"/>
  <c r="L146" i="49"/>
  <c r="L147" i="49"/>
  <c r="L148" i="49"/>
  <c r="L149" i="49"/>
  <c r="L150" i="49"/>
  <c r="L151" i="49"/>
  <c r="L152" i="49"/>
  <c r="L153" i="49"/>
  <c r="L154" i="49"/>
  <c r="L155" i="49"/>
  <c r="L156" i="49"/>
  <c r="L157" i="49"/>
  <c r="L158" i="49"/>
  <c r="L159" i="49"/>
  <c r="L160" i="49"/>
  <c r="L161" i="49"/>
  <c r="L162" i="49"/>
  <c r="L163" i="49"/>
  <c r="L164" i="49"/>
  <c r="L165" i="49"/>
  <c r="L166" i="49"/>
  <c r="L167" i="49"/>
  <c r="L168" i="49"/>
  <c r="L169" i="49"/>
  <c r="L170" i="49"/>
  <c r="L171" i="49"/>
  <c r="L172" i="49"/>
  <c r="L173" i="49"/>
  <c r="L174" i="49"/>
  <c r="L175" i="49"/>
  <c r="L176" i="49"/>
  <c r="L177" i="49"/>
  <c r="L178" i="49"/>
  <c r="L179" i="49"/>
  <c r="L180" i="49"/>
  <c r="L181" i="49"/>
  <c r="L182" i="49"/>
  <c r="L183" i="49"/>
  <c r="L184" i="49"/>
  <c r="L185" i="49"/>
  <c r="L186" i="49"/>
  <c r="L187" i="49"/>
  <c r="L188" i="49"/>
  <c r="L189" i="49"/>
  <c r="L190" i="49"/>
  <c r="L191" i="49"/>
  <c r="L192" i="49"/>
  <c r="L193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K102" i="49"/>
  <c r="K103" i="49"/>
  <c r="K104" i="49"/>
  <c r="K105" i="49"/>
  <c r="K106" i="49"/>
  <c r="K107" i="49"/>
  <c r="K108" i="49"/>
  <c r="K109" i="49"/>
  <c r="K110" i="49"/>
  <c r="K111" i="49"/>
  <c r="K112" i="49"/>
  <c r="K113" i="49"/>
  <c r="K114" i="49"/>
  <c r="K115" i="49"/>
  <c r="K116" i="49"/>
  <c r="K117" i="49"/>
  <c r="K118" i="49"/>
  <c r="K119" i="49"/>
  <c r="K120" i="49"/>
  <c r="K121" i="49"/>
  <c r="K122" i="49"/>
  <c r="K123" i="49"/>
  <c r="K124" i="49"/>
  <c r="K125" i="49"/>
  <c r="K126" i="49"/>
  <c r="K127" i="49"/>
  <c r="K128" i="49"/>
  <c r="K129" i="49"/>
  <c r="K130" i="49"/>
  <c r="K131" i="49"/>
  <c r="K132" i="49"/>
  <c r="K133" i="49"/>
  <c r="K134" i="49"/>
  <c r="K135" i="49"/>
  <c r="K136" i="49"/>
  <c r="K137" i="49"/>
  <c r="K138" i="49"/>
  <c r="K139" i="49"/>
  <c r="K140" i="49"/>
  <c r="K141" i="49"/>
  <c r="K142" i="49"/>
  <c r="K143" i="49"/>
  <c r="K144" i="49"/>
  <c r="K145" i="49"/>
  <c r="K146" i="49"/>
  <c r="K147" i="49"/>
  <c r="K148" i="49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1" i="49"/>
  <c r="K172" i="49"/>
  <c r="K173" i="49"/>
  <c r="K174" i="49"/>
  <c r="K175" i="49"/>
  <c r="K176" i="49"/>
  <c r="K177" i="49"/>
  <c r="K178" i="49"/>
  <c r="K179" i="49"/>
  <c r="K180" i="49"/>
  <c r="K181" i="49"/>
  <c r="K182" i="49"/>
  <c r="K183" i="49"/>
  <c r="K184" i="49"/>
  <c r="K185" i="49"/>
  <c r="K186" i="49"/>
  <c r="K187" i="49"/>
  <c r="K188" i="49"/>
  <c r="K189" i="49"/>
  <c r="K190" i="49"/>
  <c r="K191" i="49"/>
  <c r="K192" i="49"/>
  <c r="K193" i="49"/>
  <c r="K194" i="49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L102" i="50"/>
  <c r="L103" i="50"/>
  <c r="L104" i="50"/>
  <c r="L105" i="50"/>
  <c r="L106" i="50"/>
  <c r="L107" i="50"/>
  <c r="L108" i="50"/>
  <c r="L109" i="50"/>
  <c r="L110" i="50"/>
  <c r="L111" i="50"/>
  <c r="L112" i="50"/>
  <c r="L113" i="50"/>
  <c r="L114" i="50"/>
  <c r="L115" i="50"/>
  <c r="L116" i="50"/>
  <c r="L117" i="50"/>
  <c r="L118" i="50"/>
  <c r="L119" i="50"/>
  <c r="L120" i="50"/>
  <c r="L121" i="50"/>
  <c r="L122" i="50"/>
  <c r="L123" i="50"/>
  <c r="L124" i="50"/>
  <c r="L125" i="50"/>
  <c r="L126" i="50"/>
  <c r="L127" i="50"/>
  <c r="L128" i="50"/>
  <c r="L129" i="50"/>
  <c r="L130" i="50"/>
  <c r="L131" i="50"/>
  <c r="L132" i="50"/>
  <c r="L133" i="50"/>
  <c r="L134" i="50"/>
  <c r="L135" i="50"/>
  <c r="L136" i="50"/>
  <c r="L137" i="50"/>
  <c r="L138" i="50"/>
  <c r="L139" i="50"/>
  <c r="L140" i="50"/>
  <c r="L141" i="50"/>
  <c r="L142" i="50"/>
  <c r="L143" i="50"/>
  <c r="L144" i="50"/>
  <c r="L145" i="50"/>
  <c r="L146" i="50"/>
  <c r="L147" i="50"/>
  <c r="L148" i="50"/>
  <c r="L149" i="50"/>
  <c r="L150" i="50"/>
  <c r="L151" i="50"/>
  <c r="L152" i="50"/>
  <c r="L153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K102" i="50"/>
  <c r="K103" i="50"/>
  <c r="K104" i="50"/>
  <c r="K105" i="50"/>
  <c r="K106" i="50"/>
  <c r="K107" i="50"/>
  <c r="K108" i="50"/>
  <c r="K109" i="50"/>
  <c r="K110" i="50"/>
  <c r="K111" i="50"/>
  <c r="K112" i="50"/>
  <c r="K113" i="50"/>
  <c r="K114" i="50"/>
  <c r="K115" i="50"/>
  <c r="K116" i="50"/>
  <c r="K117" i="50"/>
  <c r="K118" i="50"/>
  <c r="K119" i="50"/>
  <c r="K120" i="50"/>
  <c r="K121" i="50"/>
  <c r="K122" i="50"/>
  <c r="K123" i="50"/>
  <c r="K124" i="50"/>
  <c r="K125" i="50"/>
  <c r="K126" i="50"/>
  <c r="K127" i="50"/>
  <c r="K128" i="50"/>
  <c r="K129" i="50"/>
  <c r="K130" i="50"/>
  <c r="K131" i="50"/>
  <c r="K132" i="50"/>
  <c r="K133" i="50"/>
  <c r="K134" i="50"/>
  <c r="K135" i="50"/>
  <c r="K136" i="50"/>
  <c r="K137" i="50"/>
  <c r="K138" i="50"/>
  <c r="K139" i="50"/>
  <c r="K140" i="50"/>
  <c r="K141" i="50"/>
  <c r="K142" i="50"/>
  <c r="K143" i="50"/>
  <c r="K144" i="50"/>
  <c r="K145" i="50"/>
  <c r="K146" i="50"/>
  <c r="K147" i="50"/>
  <c r="K148" i="50"/>
  <c r="K149" i="50"/>
  <c r="K150" i="50"/>
  <c r="K151" i="50"/>
  <c r="K152" i="50"/>
  <c r="K153" i="50"/>
  <c r="K154" i="50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L102" i="51"/>
  <c r="L103" i="51"/>
  <c r="L104" i="51"/>
  <c r="L105" i="51"/>
  <c r="L106" i="51"/>
  <c r="L107" i="51"/>
  <c r="L108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K102" i="51"/>
  <c r="K103" i="51"/>
  <c r="K104" i="51"/>
  <c r="K105" i="51"/>
  <c r="K106" i="51"/>
  <c r="K107" i="51"/>
  <c r="K108" i="51"/>
  <c r="K109" i="51"/>
  <c r="L3" i="52" l="1"/>
  <c r="L4" i="52"/>
  <c r="L5" i="52"/>
  <c r="L6" i="52"/>
  <c r="L7" i="52"/>
  <c r="L8" i="52"/>
  <c r="L9" i="52"/>
  <c r="L10" i="52"/>
  <c r="M6520" i="54" s="1"/>
  <c r="L11" i="52"/>
  <c r="L12" i="52"/>
  <c r="L13" i="52"/>
  <c r="L14" i="52"/>
  <c r="L15" i="52"/>
  <c r="L16" i="52"/>
  <c r="L17" i="52"/>
  <c r="L18" i="52"/>
  <c r="M6528" i="54" s="1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M6544" i="54" s="1"/>
  <c r="L35" i="52"/>
  <c r="L36" i="52"/>
  <c r="L37" i="52"/>
  <c r="L38" i="52"/>
  <c r="L39" i="52"/>
  <c r="L40" i="52"/>
  <c r="L41" i="52"/>
  <c r="L42" i="52"/>
  <c r="M6552" i="54" s="1"/>
  <c r="L43" i="52"/>
  <c r="L44" i="52"/>
  <c r="L45" i="52"/>
  <c r="L46" i="52"/>
  <c r="L47" i="52"/>
  <c r="L48" i="52"/>
  <c r="L49" i="52"/>
  <c r="L50" i="52"/>
  <c r="M6560" i="54" s="1"/>
  <c r="L51" i="52"/>
  <c r="L52" i="52"/>
  <c r="L53" i="52"/>
  <c r="L54" i="52"/>
  <c r="L55" i="52"/>
  <c r="L56" i="52"/>
  <c r="L57" i="52"/>
  <c r="L58" i="52"/>
  <c r="M6568" i="54" s="1"/>
  <c r="L59" i="52"/>
  <c r="L60" i="52"/>
  <c r="L61" i="52"/>
  <c r="L62" i="52"/>
  <c r="L63" i="52"/>
  <c r="L64" i="52"/>
  <c r="L65" i="52"/>
  <c r="L66" i="52"/>
  <c r="M6576" i="54" s="1"/>
  <c r="L67" i="52"/>
  <c r="L68" i="52"/>
  <c r="L69" i="52"/>
  <c r="L70" i="52"/>
  <c r="L71" i="52"/>
  <c r="L72" i="52"/>
  <c r="L73" i="52"/>
  <c r="L74" i="52"/>
  <c r="M6584" i="54" s="1"/>
  <c r="L75" i="52"/>
  <c r="L76" i="52"/>
  <c r="L77" i="52"/>
  <c r="L78" i="52"/>
  <c r="L79" i="52"/>
  <c r="L80" i="52"/>
  <c r="L81" i="52"/>
  <c r="L82" i="52"/>
  <c r="M6592" i="54" s="1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M6608" i="54" s="1"/>
  <c r="L99" i="52"/>
  <c r="L100" i="52"/>
  <c r="L101" i="52"/>
  <c r="L102" i="52"/>
  <c r="L103" i="52"/>
  <c r="L104" i="52"/>
  <c r="L105" i="52"/>
  <c r="L106" i="52"/>
  <c r="M6616" i="54" s="1"/>
  <c r="L107" i="52"/>
  <c r="L108" i="52"/>
  <c r="L109" i="52"/>
  <c r="L110" i="52"/>
  <c r="L111" i="52"/>
  <c r="L112" i="52"/>
  <c r="L113" i="52"/>
  <c r="L114" i="52"/>
  <c r="M6624" i="54" s="1"/>
  <c r="L115" i="52"/>
  <c r="L116" i="52"/>
  <c r="L117" i="52"/>
  <c r="K3" i="52"/>
  <c r="K4" i="52"/>
  <c r="K5" i="52"/>
  <c r="K6" i="52"/>
  <c r="K7" i="52"/>
  <c r="K8" i="52"/>
  <c r="K9" i="52"/>
  <c r="K10" i="52"/>
  <c r="L6520" i="54" s="1"/>
  <c r="K11" i="52"/>
  <c r="K12" i="52"/>
  <c r="K13" i="52"/>
  <c r="K14" i="52"/>
  <c r="K15" i="52"/>
  <c r="K16" i="52"/>
  <c r="K17" i="52"/>
  <c r="K18" i="52"/>
  <c r="L6528" i="54" s="1"/>
  <c r="K19" i="52"/>
  <c r="K20" i="52"/>
  <c r="K21" i="52"/>
  <c r="K22" i="52"/>
  <c r="K23" i="52"/>
  <c r="K24" i="52"/>
  <c r="K25" i="52"/>
  <c r="K26" i="52"/>
  <c r="L6536" i="54" s="1"/>
  <c r="K27" i="52"/>
  <c r="K28" i="52"/>
  <c r="K29" i="52"/>
  <c r="K30" i="52"/>
  <c r="K31" i="52"/>
  <c r="K32" i="52"/>
  <c r="K33" i="52"/>
  <c r="K34" i="52"/>
  <c r="L6544" i="54" s="1"/>
  <c r="K35" i="52"/>
  <c r="K36" i="52"/>
  <c r="K37" i="52"/>
  <c r="K38" i="52"/>
  <c r="K39" i="52"/>
  <c r="K40" i="52"/>
  <c r="K41" i="52"/>
  <c r="K42" i="52"/>
  <c r="L6552" i="54" s="1"/>
  <c r="K43" i="52"/>
  <c r="K44" i="52"/>
  <c r="K45" i="52"/>
  <c r="K46" i="52"/>
  <c r="K47" i="52"/>
  <c r="K48" i="52"/>
  <c r="K49" i="52"/>
  <c r="K50" i="52"/>
  <c r="L6560" i="54" s="1"/>
  <c r="K51" i="52"/>
  <c r="K52" i="52"/>
  <c r="K53" i="52"/>
  <c r="K54" i="52"/>
  <c r="K55" i="52"/>
  <c r="K56" i="52"/>
  <c r="K57" i="52"/>
  <c r="K58" i="52"/>
  <c r="L6568" i="54" s="1"/>
  <c r="K59" i="52"/>
  <c r="K60" i="52"/>
  <c r="K61" i="52"/>
  <c r="K62" i="52"/>
  <c r="K63" i="52"/>
  <c r="K64" i="52"/>
  <c r="K65" i="52"/>
  <c r="K66" i="52"/>
  <c r="L6576" i="54" s="1"/>
  <c r="K67" i="52"/>
  <c r="K68" i="52"/>
  <c r="K69" i="52"/>
  <c r="K70" i="52"/>
  <c r="K71" i="52"/>
  <c r="K72" i="52"/>
  <c r="K73" i="52"/>
  <c r="K74" i="52"/>
  <c r="L6584" i="54" s="1"/>
  <c r="K75" i="52"/>
  <c r="K76" i="52"/>
  <c r="K77" i="52"/>
  <c r="K78" i="52"/>
  <c r="K79" i="52"/>
  <c r="K80" i="52"/>
  <c r="K81" i="52"/>
  <c r="K82" i="52"/>
  <c r="L6592" i="54" s="1"/>
  <c r="K83" i="52"/>
  <c r="K84" i="52"/>
  <c r="K85" i="52"/>
  <c r="K86" i="52"/>
  <c r="K87" i="52"/>
  <c r="K88" i="52"/>
  <c r="K89" i="52"/>
  <c r="K90" i="52"/>
  <c r="L6600" i="54" s="1"/>
  <c r="K91" i="52"/>
  <c r="K92" i="52"/>
  <c r="K93" i="52"/>
  <c r="K94" i="52"/>
  <c r="K95" i="52"/>
  <c r="K96" i="52"/>
  <c r="K97" i="52"/>
  <c r="K98" i="52"/>
  <c r="L6608" i="54" s="1"/>
  <c r="K99" i="52"/>
  <c r="K100" i="52"/>
  <c r="K101" i="52"/>
  <c r="K102" i="52"/>
  <c r="K103" i="52"/>
  <c r="K104" i="52"/>
  <c r="K105" i="52"/>
  <c r="K106" i="52"/>
  <c r="L6616" i="54" s="1"/>
  <c r="K107" i="52"/>
  <c r="K108" i="52"/>
  <c r="K109" i="52"/>
  <c r="K110" i="52"/>
  <c r="K111" i="52"/>
  <c r="K112" i="52"/>
  <c r="K113" i="52"/>
  <c r="K114" i="52"/>
  <c r="L6624" i="54" s="1"/>
  <c r="K115" i="52"/>
  <c r="K116" i="52"/>
  <c r="K117" i="52"/>
  <c r="K118" i="52"/>
  <c r="L2" i="52"/>
  <c r="L2" i="51"/>
  <c r="L2" i="50"/>
  <c r="L2" i="49"/>
  <c r="L2" i="48"/>
  <c r="L5919" i="54"/>
  <c r="L2" i="47"/>
  <c r="L2" i="46"/>
  <c r="L2" i="45"/>
  <c r="L2" i="44"/>
  <c r="L2" i="42"/>
  <c r="L2" i="41"/>
  <c r="L2" i="40"/>
  <c r="L2" i="39"/>
  <c r="L2" i="38"/>
  <c r="L2" i="37"/>
  <c r="L2" i="36"/>
  <c r="L2" i="35"/>
  <c r="L2" i="34"/>
  <c r="L2" i="33"/>
  <c r="L2" i="32"/>
  <c r="L2" i="31"/>
  <c r="L2" i="30"/>
  <c r="L2" i="29"/>
  <c r="L2" i="28"/>
  <c r="L2" i="27"/>
  <c r="L2" i="26"/>
  <c r="L2" i="25"/>
  <c r="L2" i="24"/>
  <c r="L2" i="23"/>
  <c r="L2" i="22"/>
  <c r="L2" i="21"/>
  <c r="L2" i="20"/>
  <c r="L2" i="19"/>
  <c r="L2" i="17"/>
  <c r="L2" i="15"/>
  <c r="L2" i="14"/>
  <c r="L2" i="13"/>
  <c r="L2" i="12"/>
  <c r="L2" i="11"/>
  <c r="L2" i="10"/>
  <c r="L2" i="9"/>
  <c r="L2" i="8"/>
  <c r="L2" i="7"/>
  <c r="L2" i="6"/>
  <c r="L418" i="54"/>
  <c r="L2" i="4"/>
  <c r="L328" i="54"/>
  <c r="M202" i="54"/>
  <c r="L3" i="1"/>
  <c r="L4" i="1"/>
  <c r="L5" i="1"/>
  <c r="L6" i="1"/>
  <c r="L7" i="1"/>
  <c r="L8" i="1"/>
  <c r="L9" i="1"/>
  <c r="L10" i="1"/>
  <c r="M10" i="54" s="1"/>
  <c r="L11" i="1"/>
  <c r="L12" i="1"/>
  <c r="L13" i="1"/>
  <c r="L14" i="1"/>
  <c r="L15" i="1"/>
  <c r="L16" i="1"/>
  <c r="L17" i="1"/>
  <c r="L18" i="1"/>
  <c r="M18" i="54" s="1"/>
  <c r="L19" i="1"/>
  <c r="L20" i="1"/>
  <c r="L21" i="1"/>
  <c r="L22" i="1"/>
  <c r="L23" i="1"/>
  <c r="L24" i="1"/>
  <c r="L25" i="1"/>
  <c r="L26" i="1"/>
  <c r="M26" i="54" s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M42" i="54" s="1"/>
  <c r="L43" i="1"/>
  <c r="L44" i="1"/>
  <c r="L45" i="1"/>
  <c r="L46" i="1"/>
  <c r="L47" i="1"/>
  <c r="L48" i="1"/>
  <c r="L49" i="1"/>
  <c r="L50" i="1"/>
  <c r="M50" i="54" s="1"/>
  <c r="L51" i="1"/>
  <c r="L52" i="1"/>
  <c r="L53" i="1"/>
  <c r="L54" i="1"/>
  <c r="L55" i="1"/>
  <c r="L56" i="1"/>
  <c r="L57" i="1"/>
  <c r="L58" i="1"/>
  <c r="M58" i="54" s="1"/>
  <c r="L59" i="1"/>
  <c r="L60" i="1"/>
  <c r="L61" i="1"/>
  <c r="L62" i="1"/>
  <c r="L63" i="1"/>
  <c r="L64" i="1"/>
  <c r="L65" i="1"/>
  <c r="L66" i="1"/>
  <c r="M66" i="54" s="1"/>
  <c r="L67" i="1"/>
  <c r="L68" i="1"/>
  <c r="L69" i="1"/>
  <c r="L70" i="1"/>
  <c r="L71" i="1"/>
  <c r="L72" i="1"/>
  <c r="L73" i="1"/>
  <c r="L74" i="1"/>
  <c r="M74" i="54" s="1"/>
  <c r="L75" i="1"/>
  <c r="L76" i="1"/>
  <c r="L77" i="1"/>
  <c r="L78" i="1"/>
  <c r="L79" i="1"/>
  <c r="L80" i="1"/>
  <c r="L81" i="1"/>
  <c r="L82" i="1"/>
  <c r="M82" i="54" s="1"/>
  <c r="L83" i="1"/>
  <c r="L84" i="1"/>
  <c r="L85" i="1"/>
  <c r="L86" i="1"/>
  <c r="L87" i="1"/>
  <c r="L88" i="1"/>
  <c r="L89" i="1"/>
  <c r="L90" i="1"/>
  <c r="M90" i="54" s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M106" i="54" s="1"/>
  <c r="L107" i="1"/>
  <c r="L108" i="1"/>
  <c r="L109" i="1"/>
  <c r="L110" i="1"/>
  <c r="L111" i="1"/>
  <c r="L112" i="1"/>
  <c r="L113" i="1"/>
  <c r="L114" i="1"/>
  <c r="M114" i="54" s="1"/>
  <c r="L115" i="1"/>
  <c r="L116" i="1"/>
  <c r="L117" i="1"/>
  <c r="L118" i="1"/>
  <c r="L119" i="1"/>
  <c r="L120" i="1"/>
  <c r="L121" i="1"/>
  <c r="L122" i="1"/>
  <c r="M122" i="54" s="1"/>
  <c r="L123" i="1"/>
  <c r="L124" i="1"/>
  <c r="L125" i="1"/>
  <c r="L126" i="1"/>
  <c r="L127" i="1"/>
  <c r="L128" i="1"/>
  <c r="L129" i="1"/>
  <c r="L130" i="1"/>
  <c r="M130" i="54" s="1"/>
  <c r="L131" i="1"/>
  <c r="L132" i="1"/>
  <c r="L133" i="1"/>
  <c r="L134" i="1"/>
  <c r="L135" i="1"/>
  <c r="L136" i="1"/>
  <c r="L137" i="1"/>
  <c r="L138" i="1"/>
  <c r="M138" i="54" s="1"/>
  <c r="L139" i="1"/>
  <c r="L140" i="1"/>
  <c r="L141" i="1"/>
  <c r="L142" i="1"/>
  <c r="L143" i="1"/>
  <c r="L144" i="1"/>
  <c r="L145" i="1"/>
  <c r="L146" i="1"/>
  <c r="M146" i="54" s="1"/>
  <c r="L147" i="1"/>
  <c r="L148" i="1"/>
  <c r="L149" i="1"/>
  <c r="L150" i="1"/>
  <c r="L151" i="1"/>
  <c r="L152" i="1"/>
  <c r="L153" i="1"/>
  <c r="L154" i="1"/>
  <c r="M154" i="54" s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M170" i="54" s="1"/>
  <c r="L171" i="1"/>
  <c r="L172" i="1"/>
  <c r="L173" i="1"/>
  <c r="L174" i="1"/>
  <c r="L175" i="1"/>
  <c r="L176" i="1"/>
  <c r="L177" i="1"/>
  <c r="L178" i="1"/>
  <c r="M178" i="54" s="1"/>
  <c r="L179" i="1"/>
  <c r="L180" i="1"/>
  <c r="L181" i="1"/>
  <c r="L182" i="1"/>
  <c r="L183" i="1"/>
  <c r="L184" i="1"/>
  <c r="L185" i="1"/>
  <c r="M186" i="54"/>
  <c r="L2" i="1"/>
  <c r="M2" i="54" s="1"/>
  <c r="K3" i="1"/>
  <c r="K4" i="1"/>
  <c r="K5" i="1"/>
  <c r="K6" i="1"/>
  <c r="K7" i="1"/>
  <c r="K8" i="1"/>
  <c r="K9" i="1"/>
  <c r="K10" i="1"/>
  <c r="L10" i="54" s="1"/>
  <c r="K11" i="1"/>
  <c r="K12" i="1"/>
  <c r="K13" i="1"/>
  <c r="K14" i="1"/>
  <c r="K15" i="1"/>
  <c r="K16" i="1"/>
  <c r="K17" i="1"/>
  <c r="K18" i="1"/>
  <c r="L18" i="54" s="1"/>
  <c r="K19" i="1"/>
  <c r="K20" i="1"/>
  <c r="K21" i="1"/>
  <c r="K22" i="1"/>
  <c r="K23" i="1"/>
  <c r="K24" i="1"/>
  <c r="K25" i="1"/>
  <c r="K26" i="1"/>
  <c r="L26" i="54" s="1"/>
  <c r="K27" i="1"/>
  <c r="K28" i="1"/>
  <c r="K29" i="1"/>
  <c r="K30" i="1"/>
  <c r="K31" i="1"/>
  <c r="K32" i="1"/>
  <c r="K33" i="1"/>
  <c r="K34" i="1"/>
  <c r="L34" i="54" s="1"/>
  <c r="K35" i="1"/>
  <c r="K36" i="1"/>
  <c r="K37" i="1"/>
  <c r="K38" i="1"/>
  <c r="K39" i="1"/>
  <c r="K40" i="1"/>
  <c r="K41" i="1"/>
  <c r="K42" i="1"/>
  <c r="L42" i="54" s="1"/>
  <c r="K43" i="1"/>
  <c r="K44" i="1"/>
  <c r="K45" i="1"/>
  <c r="K46" i="1"/>
  <c r="K47" i="1"/>
  <c r="K48" i="1"/>
  <c r="K49" i="1"/>
  <c r="K50" i="1"/>
  <c r="L50" i="54" s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L66" i="54" s="1"/>
  <c r="K67" i="1"/>
  <c r="K68" i="1"/>
  <c r="K69" i="1"/>
  <c r="K70" i="1"/>
  <c r="K71" i="1"/>
  <c r="K72" i="1"/>
  <c r="K73" i="1"/>
  <c r="K74" i="1"/>
  <c r="L74" i="54" s="1"/>
  <c r="K75" i="1"/>
  <c r="K76" i="1"/>
  <c r="K77" i="1"/>
  <c r="K78" i="1"/>
  <c r="K79" i="1"/>
  <c r="K80" i="1"/>
  <c r="K81" i="1"/>
  <c r="K82" i="1"/>
  <c r="L82" i="54" s="1"/>
  <c r="K83" i="1"/>
  <c r="K84" i="1"/>
  <c r="K85" i="1"/>
  <c r="K86" i="1"/>
  <c r="K87" i="1"/>
  <c r="K88" i="1"/>
  <c r="K89" i="1"/>
  <c r="K90" i="1"/>
  <c r="L90" i="54" s="1"/>
  <c r="K91" i="1"/>
  <c r="K92" i="1"/>
  <c r="K93" i="1"/>
  <c r="K94" i="1"/>
  <c r="K95" i="1"/>
  <c r="K96" i="1"/>
  <c r="K97" i="1"/>
  <c r="K98" i="1"/>
  <c r="L98" i="54" s="1"/>
  <c r="K99" i="1"/>
  <c r="K100" i="1"/>
  <c r="K101" i="1"/>
  <c r="K102" i="1"/>
  <c r="K103" i="1"/>
  <c r="K104" i="1"/>
  <c r="K105" i="1"/>
  <c r="K106" i="1"/>
  <c r="L106" i="54" s="1"/>
  <c r="K107" i="1"/>
  <c r="K108" i="1"/>
  <c r="K109" i="1"/>
  <c r="K110" i="1"/>
  <c r="K111" i="1"/>
  <c r="K112" i="1"/>
  <c r="K113" i="1"/>
  <c r="K114" i="1"/>
  <c r="L114" i="54" s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L130" i="54" s="1"/>
  <c r="K131" i="1"/>
  <c r="K132" i="1"/>
  <c r="K133" i="1"/>
  <c r="K134" i="1"/>
  <c r="K135" i="1"/>
  <c r="K136" i="1"/>
  <c r="K137" i="1"/>
  <c r="K138" i="1"/>
  <c r="L138" i="54" s="1"/>
  <c r="K139" i="1"/>
  <c r="K140" i="1"/>
  <c r="K141" i="1"/>
  <c r="K142" i="1"/>
  <c r="K143" i="1"/>
  <c r="K144" i="1"/>
  <c r="K145" i="1"/>
  <c r="K146" i="1"/>
  <c r="L146" i="54" s="1"/>
  <c r="K147" i="1"/>
  <c r="K148" i="1"/>
  <c r="K149" i="1"/>
  <c r="K150" i="1"/>
  <c r="K151" i="1"/>
  <c r="K152" i="1"/>
  <c r="K153" i="1"/>
  <c r="K154" i="1"/>
  <c r="L154" i="54" s="1"/>
  <c r="K155" i="1"/>
  <c r="K156" i="1"/>
  <c r="K157" i="1"/>
  <c r="K158" i="1"/>
  <c r="K159" i="1"/>
  <c r="K160" i="1"/>
  <c r="K161" i="1"/>
  <c r="K162" i="1"/>
  <c r="L162" i="54" s="1"/>
  <c r="K163" i="1"/>
  <c r="K164" i="1"/>
  <c r="K165" i="1"/>
  <c r="K166" i="1"/>
  <c r="K167" i="1"/>
  <c r="K168" i="1"/>
  <c r="K169" i="1"/>
  <c r="K170" i="1"/>
  <c r="L170" i="54" s="1"/>
  <c r="K171" i="1"/>
  <c r="K172" i="1"/>
  <c r="K173" i="1"/>
  <c r="K174" i="1"/>
  <c r="K175" i="1"/>
  <c r="K176" i="1"/>
  <c r="K177" i="1"/>
  <c r="K178" i="1"/>
  <c r="L178" i="54" s="1"/>
  <c r="K179" i="1"/>
  <c r="K180" i="1"/>
  <c r="K181" i="1"/>
  <c r="K182" i="1"/>
  <c r="K183" i="1"/>
  <c r="K184" i="1"/>
  <c r="K185" i="1"/>
  <c r="K186" i="1"/>
  <c r="L186" i="54" s="1"/>
  <c r="L2" i="54"/>
  <c r="L58" i="54"/>
  <c r="L122" i="54"/>
  <c r="L3" i="54"/>
  <c r="M3" i="54"/>
  <c r="L4" i="54"/>
  <c r="M4" i="54"/>
  <c r="L5" i="54"/>
  <c r="M5" i="54"/>
  <c r="L6" i="54"/>
  <c r="M6" i="54"/>
  <c r="L7" i="54"/>
  <c r="M7" i="54"/>
  <c r="L8" i="54"/>
  <c r="M8" i="54"/>
  <c r="L9" i="54"/>
  <c r="M9" i="54"/>
  <c r="L11" i="54"/>
  <c r="M11" i="54"/>
  <c r="L12" i="54"/>
  <c r="M12" i="54"/>
  <c r="L13" i="54"/>
  <c r="M13" i="54"/>
  <c r="L14" i="54"/>
  <c r="M14" i="54"/>
  <c r="L15" i="54"/>
  <c r="M15" i="54"/>
  <c r="L16" i="54"/>
  <c r="M16" i="54"/>
  <c r="L17" i="54"/>
  <c r="M17" i="54"/>
  <c r="L19" i="54"/>
  <c r="M19" i="54"/>
  <c r="L20" i="54"/>
  <c r="M20" i="54"/>
  <c r="L21" i="54"/>
  <c r="M21" i="54"/>
  <c r="L22" i="54"/>
  <c r="M22" i="54"/>
  <c r="L23" i="54"/>
  <c r="M23" i="54"/>
  <c r="L24" i="54"/>
  <c r="M24" i="54"/>
  <c r="L25" i="54"/>
  <c r="M25" i="54"/>
  <c r="L27" i="54"/>
  <c r="M27" i="54"/>
  <c r="L28" i="54"/>
  <c r="M28" i="54"/>
  <c r="L29" i="54"/>
  <c r="M29" i="54"/>
  <c r="L30" i="54"/>
  <c r="M30" i="54"/>
  <c r="L31" i="54"/>
  <c r="M31" i="54"/>
  <c r="L32" i="54"/>
  <c r="M32" i="54"/>
  <c r="L33" i="54"/>
  <c r="M33" i="54"/>
  <c r="M34" i="54"/>
  <c r="L35" i="54"/>
  <c r="M35" i="54"/>
  <c r="L36" i="54"/>
  <c r="M36" i="54"/>
  <c r="L37" i="54"/>
  <c r="M37" i="54"/>
  <c r="L38" i="54"/>
  <c r="M38" i="54"/>
  <c r="L39" i="54"/>
  <c r="M39" i="54"/>
  <c r="L40" i="54"/>
  <c r="M40" i="54"/>
  <c r="L41" i="54"/>
  <c r="M41" i="54"/>
  <c r="L43" i="54"/>
  <c r="M43" i="54"/>
  <c r="L44" i="54"/>
  <c r="M44" i="54"/>
  <c r="L45" i="54"/>
  <c r="M45" i="54"/>
  <c r="L46" i="54"/>
  <c r="M46" i="54"/>
  <c r="L47" i="54"/>
  <c r="M47" i="54"/>
  <c r="L48" i="54"/>
  <c r="M48" i="54"/>
  <c r="L49" i="54"/>
  <c r="M49" i="54"/>
  <c r="L51" i="54"/>
  <c r="M51" i="54"/>
  <c r="L52" i="54"/>
  <c r="M52" i="54"/>
  <c r="L53" i="54"/>
  <c r="M53" i="54"/>
  <c r="L54" i="54"/>
  <c r="M54" i="54"/>
  <c r="L55" i="54"/>
  <c r="M55" i="54"/>
  <c r="L56" i="54"/>
  <c r="M56" i="54"/>
  <c r="L57" i="54"/>
  <c r="M57" i="54"/>
  <c r="L59" i="54"/>
  <c r="M59" i="54"/>
  <c r="L60" i="54"/>
  <c r="M60" i="54"/>
  <c r="L61" i="54"/>
  <c r="M61" i="54"/>
  <c r="L62" i="54"/>
  <c r="M62" i="54"/>
  <c r="L63" i="54"/>
  <c r="M63" i="54"/>
  <c r="L64" i="54"/>
  <c r="M64" i="54"/>
  <c r="L65" i="54"/>
  <c r="M65" i="54"/>
  <c r="L67" i="54"/>
  <c r="M67" i="54"/>
  <c r="L68" i="54"/>
  <c r="M68" i="54"/>
  <c r="L69" i="54"/>
  <c r="M69" i="54"/>
  <c r="L70" i="54"/>
  <c r="M70" i="54"/>
  <c r="L71" i="54"/>
  <c r="M71" i="54"/>
  <c r="L72" i="54"/>
  <c r="M72" i="54"/>
  <c r="L73" i="54"/>
  <c r="M73" i="54"/>
  <c r="L75" i="54"/>
  <c r="M75" i="54"/>
  <c r="L76" i="54"/>
  <c r="M76" i="54"/>
  <c r="L77" i="54"/>
  <c r="M77" i="54"/>
  <c r="L78" i="54"/>
  <c r="M78" i="54"/>
  <c r="L79" i="54"/>
  <c r="M79" i="54"/>
  <c r="L80" i="54"/>
  <c r="M80" i="54"/>
  <c r="L81" i="54"/>
  <c r="M81" i="54"/>
  <c r="L83" i="54"/>
  <c r="M83" i="54"/>
  <c r="L84" i="54"/>
  <c r="M84" i="54"/>
  <c r="L85" i="54"/>
  <c r="M85" i="54"/>
  <c r="L86" i="54"/>
  <c r="M86" i="54"/>
  <c r="L87" i="54"/>
  <c r="M87" i="54"/>
  <c r="L88" i="54"/>
  <c r="M88" i="54"/>
  <c r="L89" i="54"/>
  <c r="M89" i="54"/>
  <c r="L91" i="54"/>
  <c r="M91" i="54"/>
  <c r="L92" i="54"/>
  <c r="M92" i="54"/>
  <c r="L93" i="54"/>
  <c r="M93" i="54"/>
  <c r="L94" i="54"/>
  <c r="M94" i="54"/>
  <c r="L95" i="54"/>
  <c r="M95" i="54"/>
  <c r="L96" i="54"/>
  <c r="M96" i="54"/>
  <c r="L97" i="54"/>
  <c r="M97" i="54"/>
  <c r="M98" i="54"/>
  <c r="L99" i="54"/>
  <c r="M99" i="54"/>
  <c r="L100" i="54"/>
  <c r="M100" i="54"/>
  <c r="L101" i="54"/>
  <c r="M101" i="54"/>
  <c r="L102" i="54"/>
  <c r="M102" i="54"/>
  <c r="L103" i="54"/>
  <c r="M103" i="54"/>
  <c r="L104" i="54"/>
  <c r="M104" i="54"/>
  <c r="L105" i="54"/>
  <c r="M105" i="54"/>
  <c r="L107" i="54"/>
  <c r="M107" i="54"/>
  <c r="L108" i="54"/>
  <c r="M108" i="54"/>
  <c r="L109" i="54"/>
  <c r="M109" i="54"/>
  <c r="L110" i="54"/>
  <c r="M110" i="54"/>
  <c r="L111" i="54"/>
  <c r="M111" i="54"/>
  <c r="L112" i="54"/>
  <c r="M112" i="54"/>
  <c r="L113" i="54"/>
  <c r="M113" i="54"/>
  <c r="L115" i="54"/>
  <c r="M115" i="54"/>
  <c r="L116" i="54"/>
  <c r="M116" i="54"/>
  <c r="L117" i="54"/>
  <c r="M117" i="54"/>
  <c r="L118" i="54"/>
  <c r="M118" i="54"/>
  <c r="L119" i="54"/>
  <c r="M119" i="54"/>
  <c r="L120" i="54"/>
  <c r="M120" i="54"/>
  <c r="L121" i="54"/>
  <c r="M121" i="54"/>
  <c r="L123" i="54"/>
  <c r="M123" i="54"/>
  <c r="L124" i="54"/>
  <c r="M124" i="54"/>
  <c r="L125" i="54"/>
  <c r="M125" i="54"/>
  <c r="L126" i="54"/>
  <c r="M126" i="54"/>
  <c r="L127" i="54"/>
  <c r="M127" i="54"/>
  <c r="L128" i="54"/>
  <c r="M128" i="54"/>
  <c r="L129" i="54"/>
  <c r="M129" i="54"/>
  <c r="L131" i="54"/>
  <c r="M131" i="54"/>
  <c r="L132" i="54"/>
  <c r="M132" i="54"/>
  <c r="L133" i="54"/>
  <c r="M133" i="54"/>
  <c r="L134" i="54"/>
  <c r="M134" i="54"/>
  <c r="L135" i="54"/>
  <c r="M135" i="54"/>
  <c r="L136" i="54"/>
  <c r="M136" i="54"/>
  <c r="L137" i="54"/>
  <c r="M137" i="54"/>
  <c r="L139" i="54"/>
  <c r="M139" i="54"/>
  <c r="L140" i="54"/>
  <c r="M140" i="54"/>
  <c r="L141" i="54"/>
  <c r="M141" i="54"/>
  <c r="L142" i="54"/>
  <c r="M142" i="54"/>
  <c r="L143" i="54"/>
  <c r="M143" i="54"/>
  <c r="L144" i="54"/>
  <c r="M144" i="54"/>
  <c r="L145" i="54"/>
  <c r="M145" i="54"/>
  <c r="L147" i="54"/>
  <c r="M147" i="54"/>
  <c r="L148" i="54"/>
  <c r="M148" i="54"/>
  <c r="L149" i="54"/>
  <c r="M149" i="54"/>
  <c r="L150" i="54"/>
  <c r="M150" i="54"/>
  <c r="L151" i="54"/>
  <c r="M151" i="54"/>
  <c r="L152" i="54"/>
  <c r="M152" i="54"/>
  <c r="L153" i="54"/>
  <c r="M153" i="54"/>
  <c r="L155" i="54"/>
  <c r="M155" i="54"/>
  <c r="L156" i="54"/>
  <c r="M156" i="54"/>
  <c r="L157" i="54"/>
  <c r="M157" i="54"/>
  <c r="L158" i="54"/>
  <c r="M158" i="54"/>
  <c r="L159" i="54"/>
  <c r="M159" i="54"/>
  <c r="L160" i="54"/>
  <c r="M160" i="54"/>
  <c r="L161" i="54"/>
  <c r="M161" i="54"/>
  <c r="M162" i="54"/>
  <c r="L163" i="54"/>
  <c r="M163" i="54"/>
  <c r="L164" i="54"/>
  <c r="M164" i="54"/>
  <c r="L165" i="54"/>
  <c r="M165" i="54"/>
  <c r="L166" i="54"/>
  <c r="M166" i="54"/>
  <c r="L167" i="54"/>
  <c r="M167" i="54"/>
  <c r="L168" i="54"/>
  <c r="M168" i="54"/>
  <c r="L169" i="54"/>
  <c r="M169" i="54"/>
  <c r="L171" i="54"/>
  <c r="M171" i="54"/>
  <c r="L172" i="54"/>
  <c r="M172" i="54"/>
  <c r="L173" i="54"/>
  <c r="M173" i="54"/>
  <c r="L174" i="54"/>
  <c r="M174" i="54"/>
  <c r="L175" i="54"/>
  <c r="M175" i="54"/>
  <c r="L176" i="54"/>
  <c r="M176" i="54"/>
  <c r="L177" i="54"/>
  <c r="M177" i="54"/>
  <c r="L179" i="54"/>
  <c r="M179" i="54"/>
  <c r="L180" i="54"/>
  <c r="M180" i="54"/>
  <c r="L181" i="54"/>
  <c r="M181" i="54"/>
  <c r="L182" i="54"/>
  <c r="M182" i="54"/>
  <c r="L183" i="54"/>
  <c r="M183" i="54"/>
  <c r="L184" i="54"/>
  <c r="M184" i="54"/>
  <c r="L185" i="54"/>
  <c r="M185" i="54"/>
  <c r="L187" i="54"/>
  <c r="M187" i="54"/>
  <c r="L188" i="54"/>
  <c r="M188" i="54"/>
  <c r="L189" i="54"/>
  <c r="M189" i="54"/>
  <c r="L190" i="54"/>
  <c r="M190" i="54"/>
  <c r="L191" i="54"/>
  <c r="M191" i="54"/>
  <c r="L192" i="54"/>
  <c r="M192" i="54"/>
  <c r="L193" i="54"/>
  <c r="M193" i="54"/>
  <c r="L194" i="54"/>
  <c r="M194" i="54"/>
  <c r="L195" i="54"/>
  <c r="M195" i="54"/>
  <c r="L196" i="54"/>
  <c r="M196" i="54"/>
  <c r="L197" i="54"/>
  <c r="M197" i="54"/>
  <c r="L198" i="54"/>
  <c r="M198" i="54"/>
  <c r="L199" i="54"/>
  <c r="M199" i="54"/>
  <c r="L200" i="54"/>
  <c r="M200" i="54"/>
  <c r="L201" i="54"/>
  <c r="M201" i="54"/>
  <c r="L202" i="54"/>
  <c r="L203" i="54"/>
  <c r="M203" i="54"/>
  <c r="L204" i="54"/>
  <c r="M204" i="54"/>
  <c r="L205" i="54"/>
  <c r="M205" i="54"/>
  <c r="L206" i="54"/>
  <c r="M206" i="54"/>
  <c r="L207" i="54"/>
  <c r="M207" i="54"/>
  <c r="L208" i="54"/>
  <c r="M208" i="54"/>
  <c r="L209" i="54"/>
  <c r="M209" i="54"/>
  <c r="L210" i="54"/>
  <c r="M210" i="54"/>
  <c r="L211" i="54"/>
  <c r="M211" i="54"/>
  <c r="L212" i="54"/>
  <c r="M212" i="54"/>
  <c r="L213" i="54"/>
  <c r="M213" i="54"/>
  <c r="L214" i="54"/>
  <c r="M214" i="54"/>
  <c r="L215" i="54"/>
  <c r="M215" i="54"/>
  <c r="L216" i="54"/>
  <c r="M216" i="54"/>
  <c r="L217" i="54"/>
  <c r="M217" i="54"/>
  <c r="L218" i="54"/>
  <c r="M218" i="54"/>
  <c r="L219" i="54"/>
  <c r="M219" i="54"/>
  <c r="L220" i="54"/>
  <c r="M220" i="54"/>
  <c r="L221" i="54"/>
  <c r="M221" i="54"/>
  <c r="L222" i="54"/>
  <c r="M222" i="54"/>
  <c r="L223" i="54"/>
  <c r="M223" i="54"/>
  <c r="L224" i="54"/>
  <c r="M224" i="54"/>
  <c r="L225" i="54"/>
  <c r="M225" i="54"/>
  <c r="L226" i="54"/>
  <c r="M226" i="54"/>
  <c r="L227" i="54"/>
  <c r="M227" i="54"/>
  <c r="L228" i="54"/>
  <c r="M228" i="54"/>
  <c r="L229" i="54"/>
  <c r="M229" i="54"/>
  <c r="L230" i="54"/>
  <c r="M230" i="54"/>
  <c r="L231" i="54"/>
  <c r="M231" i="54"/>
  <c r="L232" i="54"/>
  <c r="M232" i="54"/>
  <c r="L233" i="54"/>
  <c r="M233" i="54"/>
  <c r="L234" i="54"/>
  <c r="M234" i="54"/>
  <c r="L235" i="54"/>
  <c r="M235" i="54"/>
  <c r="L236" i="54"/>
  <c r="M236" i="54"/>
  <c r="L237" i="54"/>
  <c r="M237" i="54"/>
  <c r="L238" i="54"/>
  <c r="M238" i="54"/>
  <c r="L239" i="54"/>
  <c r="M239" i="54"/>
  <c r="L240" i="54"/>
  <c r="M240" i="54"/>
  <c r="L241" i="54"/>
  <c r="M241" i="54"/>
  <c r="L242" i="54"/>
  <c r="M242" i="54"/>
  <c r="L243" i="54"/>
  <c r="M243" i="54"/>
  <c r="L244" i="54"/>
  <c r="M244" i="54"/>
  <c r="L245" i="54"/>
  <c r="M245" i="54"/>
  <c r="L246" i="54"/>
  <c r="M246" i="54"/>
  <c r="L247" i="54"/>
  <c r="M247" i="54"/>
  <c r="L248" i="54"/>
  <c r="M248" i="54"/>
  <c r="L249" i="54"/>
  <c r="M249" i="54"/>
  <c r="L250" i="54"/>
  <c r="M250" i="54"/>
  <c r="L251" i="54"/>
  <c r="M251" i="54"/>
  <c r="L252" i="54"/>
  <c r="M252" i="54"/>
  <c r="L253" i="54"/>
  <c r="M253" i="54"/>
  <c r="L254" i="54"/>
  <c r="M254" i="54"/>
  <c r="L255" i="54"/>
  <c r="M255" i="54"/>
  <c r="L256" i="54"/>
  <c r="M256" i="54"/>
  <c r="L257" i="54"/>
  <c r="M257" i="54"/>
  <c r="L258" i="54"/>
  <c r="M258" i="54"/>
  <c r="L259" i="54"/>
  <c r="M259" i="54"/>
  <c r="L260" i="54"/>
  <c r="M260" i="54"/>
  <c r="L261" i="54"/>
  <c r="M261" i="54"/>
  <c r="L262" i="54"/>
  <c r="M262" i="54"/>
  <c r="L263" i="54"/>
  <c r="M263" i="54"/>
  <c r="L264" i="54"/>
  <c r="M264" i="54"/>
  <c r="L265" i="54"/>
  <c r="M265" i="54"/>
  <c r="L266" i="54"/>
  <c r="M266" i="54"/>
  <c r="L267" i="54"/>
  <c r="M267" i="54"/>
  <c r="L268" i="54"/>
  <c r="M268" i="54"/>
  <c r="L269" i="54"/>
  <c r="M269" i="54"/>
  <c r="L270" i="54"/>
  <c r="M270" i="54"/>
  <c r="L271" i="54"/>
  <c r="M271" i="54"/>
  <c r="L272" i="54"/>
  <c r="M272" i="54"/>
  <c r="L273" i="54"/>
  <c r="M273" i="54"/>
  <c r="L274" i="54"/>
  <c r="M274" i="54"/>
  <c r="L275" i="54"/>
  <c r="M275" i="54"/>
  <c r="L276" i="54"/>
  <c r="M276" i="54"/>
  <c r="L277" i="54"/>
  <c r="M277" i="54"/>
  <c r="L278" i="54"/>
  <c r="M278" i="54"/>
  <c r="L279" i="54"/>
  <c r="M279" i="54"/>
  <c r="L280" i="54"/>
  <c r="M280" i="54"/>
  <c r="L281" i="54"/>
  <c r="M281" i="54"/>
  <c r="L282" i="54"/>
  <c r="M282" i="54"/>
  <c r="L283" i="54"/>
  <c r="M283" i="54"/>
  <c r="L284" i="54"/>
  <c r="M284" i="54"/>
  <c r="L285" i="54"/>
  <c r="M285" i="54"/>
  <c r="L286" i="54"/>
  <c r="M286" i="54"/>
  <c r="L287" i="54"/>
  <c r="M287" i="54"/>
  <c r="L288" i="54"/>
  <c r="M288" i="54"/>
  <c r="L289" i="54"/>
  <c r="M289" i="54"/>
  <c r="L290" i="54"/>
  <c r="M290" i="54"/>
  <c r="L291" i="54"/>
  <c r="M291" i="54"/>
  <c r="L292" i="54"/>
  <c r="M292" i="54"/>
  <c r="L293" i="54"/>
  <c r="M293" i="54"/>
  <c r="L294" i="54"/>
  <c r="M294" i="54"/>
  <c r="L295" i="54"/>
  <c r="M295" i="54"/>
  <c r="L296" i="54"/>
  <c r="M296" i="54"/>
  <c r="L297" i="54"/>
  <c r="M297" i="54"/>
  <c r="L298" i="54"/>
  <c r="M298" i="54"/>
  <c r="L299" i="54"/>
  <c r="M299" i="54"/>
  <c r="L300" i="54"/>
  <c r="M300" i="54"/>
  <c r="L301" i="54"/>
  <c r="M301" i="54"/>
  <c r="L302" i="54"/>
  <c r="M302" i="54"/>
  <c r="L303" i="54"/>
  <c r="M303" i="54"/>
  <c r="L304" i="54"/>
  <c r="M304" i="54"/>
  <c r="L305" i="54"/>
  <c r="M305" i="54"/>
  <c r="L306" i="54"/>
  <c r="M306" i="54"/>
  <c r="L307" i="54"/>
  <c r="M307" i="54"/>
  <c r="L308" i="54"/>
  <c r="M308" i="54"/>
  <c r="L309" i="54"/>
  <c r="M309" i="54"/>
  <c r="L310" i="54"/>
  <c r="M310" i="54"/>
  <c r="L311" i="54"/>
  <c r="M311" i="54"/>
  <c r="L312" i="54"/>
  <c r="M312" i="54"/>
  <c r="L313" i="54"/>
  <c r="M313" i="54"/>
  <c r="L314" i="54"/>
  <c r="M314" i="54"/>
  <c r="L315" i="54"/>
  <c r="M315" i="54"/>
  <c r="L316" i="54"/>
  <c r="M316" i="54"/>
  <c r="L317" i="54"/>
  <c r="M317" i="54"/>
  <c r="L318" i="54"/>
  <c r="M318" i="54"/>
  <c r="L319" i="54"/>
  <c r="M319" i="54"/>
  <c r="L320" i="54"/>
  <c r="M320" i="54"/>
  <c r="L321" i="54"/>
  <c r="M321" i="54"/>
  <c r="L322" i="54"/>
  <c r="M322" i="54"/>
  <c r="L323" i="54"/>
  <c r="M323" i="54"/>
  <c r="L324" i="54"/>
  <c r="M324" i="54"/>
  <c r="L325" i="54"/>
  <c r="M325" i="54"/>
  <c r="L326" i="54"/>
  <c r="M326" i="54"/>
  <c r="L327" i="54"/>
  <c r="M327" i="54"/>
  <c r="M328" i="54"/>
  <c r="L329" i="54"/>
  <c r="M329" i="54"/>
  <c r="L330" i="54"/>
  <c r="M330" i="54"/>
  <c r="L331" i="54"/>
  <c r="M331" i="54"/>
  <c r="L332" i="54"/>
  <c r="M332" i="54"/>
  <c r="L333" i="54"/>
  <c r="M333" i="54"/>
  <c r="L334" i="54"/>
  <c r="M334" i="54"/>
  <c r="L335" i="54"/>
  <c r="M335" i="54"/>
  <c r="L336" i="54"/>
  <c r="M336" i="54"/>
  <c r="L337" i="54"/>
  <c r="M337" i="54"/>
  <c r="L338" i="54"/>
  <c r="M338" i="54"/>
  <c r="L339" i="54"/>
  <c r="M339" i="54"/>
  <c r="L340" i="54"/>
  <c r="M340" i="54"/>
  <c r="L341" i="54"/>
  <c r="M341" i="54"/>
  <c r="L342" i="54"/>
  <c r="M342" i="54"/>
  <c r="L343" i="54"/>
  <c r="M343" i="54"/>
  <c r="L344" i="54"/>
  <c r="M344" i="54"/>
  <c r="L345" i="54"/>
  <c r="M345" i="54"/>
  <c r="L346" i="54"/>
  <c r="M346" i="54"/>
  <c r="L347" i="54"/>
  <c r="M347" i="54"/>
  <c r="L348" i="54"/>
  <c r="M348" i="54"/>
  <c r="L349" i="54"/>
  <c r="M349" i="54"/>
  <c r="L350" i="54"/>
  <c r="M350" i="54"/>
  <c r="L351" i="54"/>
  <c r="M351" i="54"/>
  <c r="L352" i="54"/>
  <c r="M352" i="54"/>
  <c r="L353" i="54"/>
  <c r="M353" i="54"/>
  <c r="L354" i="54"/>
  <c r="M354" i="54"/>
  <c r="L355" i="54"/>
  <c r="M355" i="54"/>
  <c r="L356" i="54"/>
  <c r="M356" i="54"/>
  <c r="L357" i="54"/>
  <c r="M357" i="54"/>
  <c r="L358" i="54"/>
  <c r="M358" i="54"/>
  <c r="L359" i="54"/>
  <c r="M359" i="54"/>
  <c r="L360" i="54"/>
  <c r="M360" i="54"/>
  <c r="L361" i="54"/>
  <c r="M361" i="54"/>
  <c r="L362" i="54"/>
  <c r="M362" i="54"/>
  <c r="L363" i="54"/>
  <c r="M363" i="54"/>
  <c r="L364" i="54"/>
  <c r="M364" i="54"/>
  <c r="L365" i="54"/>
  <c r="M365" i="54"/>
  <c r="L366" i="54"/>
  <c r="M366" i="54"/>
  <c r="L367" i="54"/>
  <c r="M367" i="54"/>
  <c r="L368" i="54"/>
  <c r="M368" i="54"/>
  <c r="L369" i="54"/>
  <c r="M369" i="54"/>
  <c r="L370" i="54"/>
  <c r="M370" i="54"/>
  <c r="L371" i="54"/>
  <c r="M371" i="54"/>
  <c r="L372" i="54"/>
  <c r="M372" i="54"/>
  <c r="L373" i="54"/>
  <c r="M373" i="54"/>
  <c r="L374" i="54"/>
  <c r="M374" i="54"/>
  <c r="L375" i="54"/>
  <c r="M375" i="54"/>
  <c r="L376" i="54"/>
  <c r="M376" i="54"/>
  <c r="L377" i="54"/>
  <c r="M377" i="54"/>
  <c r="L378" i="54"/>
  <c r="M378" i="54"/>
  <c r="L379" i="54"/>
  <c r="M379" i="54"/>
  <c r="L380" i="54"/>
  <c r="M380" i="54"/>
  <c r="L381" i="54"/>
  <c r="M381" i="54"/>
  <c r="L382" i="54"/>
  <c r="M382" i="54"/>
  <c r="L383" i="54"/>
  <c r="M383" i="54"/>
  <c r="L384" i="54"/>
  <c r="M384" i="54"/>
  <c r="L385" i="54"/>
  <c r="M385" i="54"/>
  <c r="L386" i="54"/>
  <c r="M386" i="54"/>
  <c r="L387" i="54"/>
  <c r="M387" i="54"/>
  <c r="L388" i="54"/>
  <c r="M388" i="54"/>
  <c r="L389" i="54"/>
  <c r="M389" i="54"/>
  <c r="L390" i="54"/>
  <c r="M390" i="54"/>
  <c r="L391" i="54"/>
  <c r="M391" i="54"/>
  <c r="L392" i="54"/>
  <c r="M392" i="54"/>
  <c r="L393" i="54"/>
  <c r="M393" i="54"/>
  <c r="L394" i="54"/>
  <c r="M394" i="54"/>
  <c r="L395" i="54"/>
  <c r="M395" i="54"/>
  <c r="L396" i="54"/>
  <c r="M396" i="54"/>
  <c r="L397" i="54"/>
  <c r="M397" i="54"/>
  <c r="L398" i="54"/>
  <c r="M398" i="54"/>
  <c r="L399" i="54"/>
  <c r="M399" i="54"/>
  <c r="L400" i="54"/>
  <c r="M400" i="54"/>
  <c r="L401" i="54"/>
  <c r="M401" i="54"/>
  <c r="L402" i="54"/>
  <c r="M402" i="54"/>
  <c r="L403" i="54"/>
  <c r="M403" i="54"/>
  <c r="L404" i="54"/>
  <c r="M404" i="54"/>
  <c r="L405" i="54"/>
  <c r="M405" i="54"/>
  <c r="L406" i="54"/>
  <c r="M406" i="54"/>
  <c r="L407" i="54"/>
  <c r="M407" i="54"/>
  <c r="L408" i="54"/>
  <c r="M408" i="54"/>
  <c r="L409" i="54"/>
  <c r="M409" i="54"/>
  <c r="L410" i="54"/>
  <c r="M410" i="54"/>
  <c r="L411" i="54"/>
  <c r="M411" i="54"/>
  <c r="L412" i="54"/>
  <c r="M412" i="54"/>
  <c r="L413" i="54"/>
  <c r="M413" i="54"/>
  <c r="L414" i="54"/>
  <c r="M414" i="54"/>
  <c r="L415" i="54"/>
  <c r="M415" i="54"/>
  <c r="L416" i="54"/>
  <c r="M416" i="54"/>
  <c r="L417" i="54"/>
  <c r="M417" i="54"/>
  <c r="M418" i="54"/>
  <c r="L419" i="54"/>
  <c r="M419" i="54"/>
  <c r="L420" i="54"/>
  <c r="M420" i="54"/>
  <c r="L421" i="54"/>
  <c r="M421" i="54"/>
  <c r="L422" i="54"/>
  <c r="M422" i="54"/>
  <c r="L423" i="54"/>
  <c r="M423" i="54"/>
  <c r="L424" i="54"/>
  <c r="M424" i="54"/>
  <c r="L425" i="54"/>
  <c r="M425" i="54"/>
  <c r="L426" i="54"/>
  <c r="M426" i="54"/>
  <c r="L427" i="54"/>
  <c r="M427" i="54"/>
  <c r="L428" i="54"/>
  <c r="M428" i="54"/>
  <c r="L429" i="54"/>
  <c r="M429" i="54"/>
  <c r="L430" i="54"/>
  <c r="M430" i="54"/>
  <c r="L431" i="54"/>
  <c r="M431" i="54"/>
  <c r="L432" i="54"/>
  <c r="M432" i="54"/>
  <c r="L433" i="54"/>
  <c r="M433" i="54"/>
  <c r="L434" i="54"/>
  <c r="M434" i="54"/>
  <c r="L435" i="54"/>
  <c r="M435" i="54"/>
  <c r="L436" i="54"/>
  <c r="M436" i="54"/>
  <c r="L437" i="54"/>
  <c r="M437" i="54"/>
  <c r="L438" i="54"/>
  <c r="M438" i="54"/>
  <c r="L439" i="54"/>
  <c r="M439" i="54"/>
  <c r="L440" i="54"/>
  <c r="M440" i="54"/>
  <c r="L441" i="54"/>
  <c r="M441" i="54"/>
  <c r="L442" i="54"/>
  <c r="M442" i="54"/>
  <c r="L443" i="54"/>
  <c r="M443" i="54"/>
  <c r="L444" i="54"/>
  <c r="M444" i="54"/>
  <c r="L445" i="54"/>
  <c r="M445" i="54"/>
  <c r="L446" i="54"/>
  <c r="M446" i="54"/>
  <c r="L447" i="54"/>
  <c r="M447" i="54"/>
  <c r="L448" i="54"/>
  <c r="M448" i="54"/>
  <c r="L449" i="54"/>
  <c r="M449" i="54"/>
  <c r="L450" i="54"/>
  <c r="M450" i="54"/>
  <c r="L451" i="54"/>
  <c r="M451" i="54"/>
  <c r="L452" i="54"/>
  <c r="M452" i="54"/>
  <c r="L453" i="54"/>
  <c r="M453" i="54"/>
  <c r="L454" i="54"/>
  <c r="M454" i="54"/>
  <c r="L455" i="54"/>
  <c r="M455" i="54"/>
  <c r="L456" i="54"/>
  <c r="M456" i="54"/>
  <c r="L457" i="54"/>
  <c r="M457" i="54"/>
  <c r="L458" i="54"/>
  <c r="M458" i="54"/>
  <c r="L459" i="54"/>
  <c r="M459" i="54"/>
  <c r="L460" i="54"/>
  <c r="M460" i="54"/>
  <c r="L461" i="54"/>
  <c r="M461" i="54"/>
  <c r="L462" i="54"/>
  <c r="M462" i="54"/>
  <c r="L463" i="54"/>
  <c r="M463" i="54"/>
  <c r="L464" i="54"/>
  <c r="M464" i="54"/>
  <c r="L465" i="54"/>
  <c r="M465" i="54"/>
  <c r="L466" i="54"/>
  <c r="M466" i="54"/>
  <c r="L467" i="54"/>
  <c r="M467" i="54"/>
  <c r="L468" i="54"/>
  <c r="M468" i="54"/>
  <c r="L469" i="54"/>
  <c r="M469" i="54"/>
  <c r="L470" i="54"/>
  <c r="M470" i="54"/>
  <c r="L471" i="54"/>
  <c r="M471" i="54"/>
  <c r="L472" i="54"/>
  <c r="M472" i="54"/>
  <c r="L473" i="54"/>
  <c r="M473" i="54"/>
  <c r="L474" i="54"/>
  <c r="M474" i="54"/>
  <c r="L475" i="54"/>
  <c r="M475" i="54"/>
  <c r="L476" i="54"/>
  <c r="M476" i="54"/>
  <c r="L477" i="54"/>
  <c r="M477" i="54"/>
  <c r="L478" i="54"/>
  <c r="M478" i="54"/>
  <c r="L479" i="54"/>
  <c r="M479" i="54"/>
  <c r="L480" i="54"/>
  <c r="M480" i="54"/>
  <c r="L481" i="54"/>
  <c r="M481" i="54"/>
  <c r="L482" i="54"/>
  <c r="M482" i="54"/>
  <c r="L483" i="54"/>
  <c r="M483" i="54"/>
  <c r="L484" i="54"/>
  <c r="M484" i="54"/>
  <c r="L485" i="54"/>
  <c r="M485" i="54"/>
  <c r="L486" i="54"/>
  <c r="M486" i="54"/>
  <c r="L487" i="54"/>
  <c r="M487" i="54"/>
  <c r="L488" i="54"/>
  <c r="M488" i="54"/>
  <c r="L489" i="54"/>
  <c r="M489" i="54"/>
  <c r="L490" i="54"/>
  <c r="M490" i="54"/>
  <c r="L491" i="54"/>
  <c r="M491" i="54"/>
  <c r="L492" i="54"/>
  <c r="M492" i="54"/>
  <c r="L493" i="54"/>
  <c r="M493" i="54"/>
  <c r="L494" i="54"/>
  <c r="M494" i="54"/>
  <c r="L495" i="54"/>
  <c r="M495" i="54"/>
  <c r="L496" i="54"/>
  <c r="M496" i="54"/>
  <c r="L497" i="54"/>
  <c r="M497" i="54"/>
  <c r="L498" i="54"/>
  <c r="M498" i="54"/>
  <c r="L499" i="54"/>
  <c r="M499" i="54"/>
  <c r="L500" i="54"/>
  <c r="M500" i="54"/>
  <c r="L501" i="54"/>
  <c r="M501" i="54"/>
  <c r="L502" i="54"/>
  <c r="M502" i="54"/>
  <c r="L503" i="54"/>
  <c r="M503" i="54"/>
  <c r="L504" i="54"/>
  <c r="M504" i="54"/>
  <c r="L505" i="54"/>
  <c r="M505" i="54"/>
  <c r="L506" i="54"/>
  <c r="M506" i="54"/>
  <c r="L507" i="54"/>
  <c r="M507" i="54"/>
  <c r="L508" i="54"/>
  <c r="M508" i="54"/>
  <c r="L509" i="54"/>
  <c r="M509" i="54"/>
  <c r="L510" i="54"/>
  <c r="M510" i="54"/>
  <c r="L511" i="54"/>
  <c r="M511" i="54"/>
  <c r="L512" i="54"/>
  <c r="M512" i="54"/>
  <c r="L513" i="54"/>
  <c r="M513" i="54"/>
  <c r="L514" i="54"/>
  <c r="M514" i="54"/>
  <c r="L515" i="54"/>
  <c r="M515" i="54"/>
  <c r="L516" i="54"/>
  <c r="M516" i="54"/>
  <c r="L517" i="54"/>
  <c r="M517" i="54"/>
  <c r="L518" i="54"/>
  <c r="M518" i="54"/>
  <c r="L519" i="54"/>
  <c r="M519" i="54"/>
  <c r="L520" i="54"/>
  <c r="M520" i="54"/>
  <c r="L521" i="54"/>
  <c r="M521" i="54"/>
  <c r="L522" i="54"/>
  <c r="M522" i="54"/>
  <c r="L523" i="54"/>
  <c r="M523" i="54"/>
  <c r="L524" i="54"/>
  <c r="M524" i="54"/>
  <c r="L525" i="54"/>
  <c r="M525" i="54"/>
  <c r="L526" i="54"/>
  <c r="M526" i="54"/>
  <c r="L527" i="54"/>
  <c r="M527" i="54"/>
  <c r="L528" i="54"/>
  <c r="M528" i="54"/>
  <c r="L529" i="54"/>
  <c r="M529" i="54"/>
  <c r="L530" i="54"/>
  <c r="M530" i="54"/>
  <c r="L531" i="54"/>
  <c r="M531" i="54"/>
  <c r="L532" i="54"/>
  <c r="M532" i="54"/>
  <c r="L533" i="54"/>
  <c r="M533" i="54"/>
  <c r="L534" i="54"/>
  <c r="M534" i="54"/>
  <c r="L535" i="54"/>
  <c r="M535" i="54"/>
  <c r="L536" i="54"/>
  <c r="M536" i="54"/>
  <c r="L537" i="54"/>
  <c r="M537" i="54"/>
  <c r="L538" i="54"/>
  <c r="M538" i="54"/>
  <c r="L539" i="54"/>
  <c r="M539" i="54"/>
  <c r="L540" i="54"/>
  <c r="M540" i="54"/>
  <c r="L541" i="54"/>
  <c r="M541" i="54"/>
  <c r="L542" i="54"/>
  <c r="M542" i="54"/>
  <c r="L543" i="54"/>
  <c r="M543" i="54"/>
  <c r="L544" i="54"/>
  <c r="M544" i="54"/>
  <c r="L545" i="54"/>
  <c r="M545" i="54"/>
  <c r="L546" i="54"/>
  <c r="M546" i="54"/>
  <c r="L547" i="54"/>
  <c r="M547" i="54"/>
  <c r="L548" i="54"/>
  <c r="M548" i="54"/>
  <c r="L549" i="54"/>
  <c r="M549" i="54"/>
  <c r="L550" i="54"/>
  <c r="M550" i="54"/>
  <c r="L551" i="54"/>
  <c r="M551" i="54"/>
  <c r="L552" i="54"/>
  <c r="M552" i="54"/>
  <c r="L553" i="54"/>
  <c r="M553" i="54"/>
  <c r="L554" i="54"/>
  <c r="M554" i="54"/>
  <c r="L555" i="54"/>
  <c r="M555" i="54"/>
  <c r="L556" i="54"/>
  <c r="M556" i="54"/>
  <c r="L557" i="54"/>
  <c r="M557" i="54"/>
  <c r="L558" i="54"/>
  <c r="M558" i="54"/>
  <c r="L559" i="54"/>
  <c r="M559" i="54"/>
  <c r="L560" i="54"/>
  <c r="M560" i="54"/>
  <c r="L561" i="54"/>
  <c r="M561" i="54"/>
  <c r="L562" i="54"/>
  <c r="M562" i="54"/>
  <c r="L563" i="54"/>
  <c r="M563" i="54"/>
  <c r="L564" i="54"/>
  <c r="M564" i="54"/>
  <c r="L565" i="54"/>
  <c r="M565" i="54"/>
  <c r="L566" i="54"/>
  <c r="M566" i="54"/>
  <c r="L567" i="54"/>
  <c r="M567" i="54"/>
  <c r="L568" i="54"/>
  <c r="M568" i="54"/>
  <c r="L569" i="54"/>
  <c r="M569" i="54"/>
  <c r="L570" i="54"/>
  <c r="M570" i="54"/>
  <c r="L571" i="54"/>
  <c r="M571" i="54"/>
  <c r="L572" i="54"/>
  <c r="M572" i="54"/>
  <c r="L573" i="54"/>
  <c r="M573" i="54"/>
  <c r="L574" i="54"/>
  <c r="M574" i="54"/>
  <c r="L575" i="54"/>
  <c r="M575" i="54"/>
  <c r="L576" i="54"/>
  <c r="M576" i="54"/>
  <c r="L577" i="54"/>
  <c r="M577" i="54"/>
  <c r="L578" i="54"/>
  <c r="M578" i="54"/>
  <c r="L579" i="54"/>
  <c r="M579" i="54"/>
  <c r="L580" i="54"/>
  <c r="M580" i="54"/>
  <c r="L581" i="54"/>
  <c r="M581" i="54"/>
  <c r="L582" i="54"/>
  <c r="M582" i="54"/>
  <c r="L583" i="54"/>
  <c r="M583" i="54"/>
  <c r="L584" i="54"/>
  <c r="M584" i="54"/>
  <c r="L585" i="54"/>
  <c r="M585" i="54"/>
  <c r="L586" i="54"/>
  <c r="M586" i="54"/>
  <c r="L587" i="54"/>
  <c r="M587" i="54"/>
  <c r="L588" i="54"/>
  <c r="M588" i="54"/>
  <c r="L589" i="54"/>
  <c r="M589" i="54"/>
  <c r="L590" i="54"/>
  <c r="M590" i="54"/>
  <c r="L591" i="54"/>
  <c r="M591" i="54"/>
  <c r="L592" i="54"/>
  <c r="M592" i="54"/>
  <c r="L593" i="54"/>
  <c r="M593" i="54"/>
  <c r="L594" i="54"/>
  <c r="M594" i="54"/>
  <c r="L595" i="54"/>
  <c r="M595" i="54"/>
  <c r="L596" i="54"/>
  <c r="M596" i="54"/>
  <c r="L597" i="54"/>
  <c r="M597" i="54"/>
  <c r="L598" i="54"/>
  <c r="M598" i="54"/>
  <c r="L599" i="54"/>
  <c r="M599" i="54"/>
  <c r="L600" i="54"/>
  <c r="M600" i="54"/>
  <c r="L601" i="54"/>
  <c r="M601" i="54"/>
  <c r="L602" i="54"/>
  <c r="M602" i="54"/>
  <c r="L603" i="54"/>
  <c r="M603" i="54"/>
  <c r="L604" i="54"/>
  <c r="M604" i="54"/>
  <c r="L605" i="54"/>
  <c r="M605" i="54"/>
  <c r="L606" i="54"/>
  <c r="M606" i="54"/>
  <c r="L607" i="54"/>
  <c r="M607" i="54"/>
  <c r="L608" i="54"/>
  <c r="M608" i="54"/>
  <c r="L609" i="54"/>
  <c r="M609" i="54"/>
  <c r="L610" i="54"/>
  <c r="M610" i="54"/>
  <c r="L611" i="54"/>
  <c r="M611" i="54"/>
  <c r="L612" i="54"/>
  <c r="M612" i="54"/>
  <c r="L613" i="54"/>
  <c r="M613" i="54"/>
  <c r="L614" i="54"/>
  <c r="M614" i="54"/>
  <c r="L615" i="54"/>
  <c r="M615" i="54"/>
  <c r="L616" i="54"/>
  <c r="M616" i="54"/>
  <c r="L617" i="54"/>
  <c r="M617" i="54"/>
  <c r="L618" i="54"/>
  <c r="M618" i="54"/>
  <c r="L619" i="54"/>
  <c r="M619" i="54"/>
  <c r="L620" i="54"/>
  <c r="M620" i="54"/>
  <c r="L621" i="54"/>
  <c r="M621" i="54"/>
  <c r="L622" i="54"/>
  <c r="M622" i="54"/>
  <c r="L623" i="54"/>
  <c r="M623" i="54"/>
  <c r="L624" i="54"/>
  <c r="M624" i="54"/>
  <c r="L625" i="54"/>
  <c r="M625" i="54"/>
  <c r="L626" i="54"/>
  <c r="M626" i="54"/>
  <c r="L627" i="54"/>
  <c r="M627" i="54"/>
  <c r="L628" i="54"/>
  <c r="M628" i="54"/>
  <c r="L629" i="54"/>
  <c r="M629" i="54"/>
  <c r="L630" i="54"/>
  <c r="M630" i="54"/>
  <c r="L631" i="54"/>
  <c r="M631" i="54"/>
  <c r="L632" i="54"/>
  <c r="M632" i="54"/>
  <c r="L633" i="54"/>
  <c r="M633" i="54"/>
  <c r="L634" i="54"/>
  <c r="M634" i="54"/>
  <c r="L635" i="54"/>
  <c r="M635" i="54"/>
  <c r="L636" i="54"/>
  <c r="M636" i="54"/>
  <c r="L637" i="54"/>
  <c r="M637" i="54"/>
  <c r="L638" i="54"/>
  <c r="M638" i="54"/>
  <c r="L639" i="54"/>
  <c r="M639" i="54"/>
  <c r="L640" i="54"/>
  <c r="M640" i="54"/>
  <c r="L641" i="54"/>
  <c r="M641" i="54"/>
  <c r="L642" i="54"/>
  <c r="M642" i="54"/>
  <c r="L643" i="54"/>
  <c r="M643" i="54"/>
  <c r="L644" i="54"/>
  <c r="M644" i="54"/>
  <c r="L645" i="54"/>
  <c r="M645" i="54"/>
  <c r="L646" i="54"/>
  <c r="M646" i="54"/>
  <c r="L647" i="54"/>
  <c r="M647" i="54"/>
  <c r="L648" i="54"/>
  <c r="M648" i="54"/>
  <c r="L649" i="54"/>
  <c r="M649" i="54"/>
  <c r="L650" i="54"/>
  <c r="M650" i="54"/>
  <c r="L651" i="54"/>
  <c r="M651" i="54"/>
  <c r="L652" i="54"/>
  <c r="M652" i="54"/>
  <c r="L653" i="54"/>
  <c r="M653" i="54"/>
  <c r="L654" i="54"/>
  <c r="M654" i="54"/>
  <c r="L655" i="54"/>
  <c r="M655" i="54"/>
  <c r="L656" i="54"/>
  <c r="M656" i="54"/>
  <c r="L657" i="54"/>
  <c r="M657" i="54"/>
  <c r="L658" i="54"/>
  <c r="M658" i="54"/>
  <c r="L659" i="54"/>
  <c r="M659" i="54"/>
  <c r="L660" i="54"/>
  <c r="M660" i="54"/>
  <c r="L661" i="54"/>
  <c r="M661" i="54"/>
  <c r="L662" i="54"/>
  <c r="M662" i="54"/>
  <c r="L663" i="54"/>
  <c r="M663" i="54"/>
  <c r="L664" i="54"/>
  <c r="M664" i="54"/>
  <c r="L665" i="54"/>
  <c r="M665" i="54"/>
  <c r="L666" i="54"/>
  <c r="M666" i="54"/>
  <c r="L667" i="54"/>
  <c r="M667" i="54"/>
  <c r="L668" i="54"/>
  <c r="M668" i="54"/>
  <c r="L669" i="54"/>
  <c r="M669" i="54"/>
  <c r="L670" i="54"/>
  <c r="M670" i="54"/>
  <c r="L671" i="54"/>
  <c r="M671" i="54"/>
  <c r="L672" i="54"/>
  <c r="M672" i="54"/>
  <c r="L673" i="54"/>
  <c r="M673" i="54"/>
  <c r="L674" i="54"/>
  <c r="M674" i="54"/>
  <c r="L675" i="54"/>
  <c r="M675" i="54"/>
  <c r="L676" i="54"/>
  <c r="M676" i="54"/>
  <c r="L677" i="54"/>
  <c r="M677" i="54"/>
  <c r="L678" i="54"/>
  <c r="M678" i="54"/>
  <c r="L679" i="54"/>
  <c r="M679" i="54"/>
  <c r="L680" i="54"/>
  <c r="M680" i="54"/>
  <c r="L681" i="54"/>
  <c r="M681" i="54"/>
  <c r="L682" i="54"/>
  <c r="M682" i="54"/>
  <c r="L683" i="54"/>
  <c r="M683" i="54"/>
  <c r="L684" i="54"/>
  <c r="M684" i="54"/>
  <c r="L685" i="54"/>
  <c r="M685" i="54"/>
  <c r="L686" i="54"/>
  <c r="M686" i="54"/>
  <c r="L687" i="54"/>
  <c r="M687" i="54"/>
  <c r="L688" i="54"/>
  <c r="M688" i="54"/>
  <c r="L689" i="54"/>
  <c r="M689" i="54"/>
  <c r="L690" i="54"/>
  <c r="M690" i="54"/>
  <c r="L691" i="54"/>
  <c r="M691" i="54"/>
  <c r="L692" i="54"/>
  <c r="M692" i="54"/>
  <c r="L693" i="54"/>
  <c r="M693" i="54"/>
  <c r="L694" i="54"/>
  <c r="M694" i="54"/>
  <c r="L695" i="54"/>
  <c r="M695" i="54"/>
  <c r="L696" i="54"/>
  <c r="M696" i="54"/>
  <c r="L697" i="54"/>
  <c r="M697" i="54"/>
  <c r="L698" i="54"/>
  <c r="M698" i="54"/>
  <c r="L699" i="54"/>
  <c r="M699" i="54"/>
  <c r="L700" i="54"/>
  <c r="M700" i="54"/>
  <c r="L701" i="54"/>
  <c r="M701" i="54"/>
  <c r="L702" i="54"/>
  <c r="M702" i="54"/>
  <c r="L703" i="54"/>
  <c r="M703" i="54"/>
  <c r="L704" i="54"/>
  <c r="M704" i="54"/>
  <c r="L705" i="54"/>
  <c r="M705" i="54"/>
  <c r="L706" i="54"/>
  <c r="M706" i="54"/>
  <c r="L707" i="54"/>
  <c r="M707" i="54"/>
  <c r="L708" i="54"/>
  <c r="M708" i="54"/>
  <c r="L709" i="54"/>
  <c r="M709" i="54"/>
  <c r="L710" i="54"/>
  <c r="M710" i="54"/>
  <c r="L711" i="54"/>
  <c r="M711" i="54"/>
  <c r="L712" i="54"/>
  <c r="M712" i="54"/>
  <c r="L713" i="54"/>
  <c r="M713" i="54"/>
  <c r="L714" i="54"/>
  <c r="M714" i="54"/>
  <c r="L715" i="54"/>
  <c r="M715" i="54"/>
  <c r="L716" i="54"/>
  <c r="M716" i="54"/>
  <c r="L717" i="54"/>
  <c r="M717" i="54"/>
  <c r="L718" i="54"/>
  <c r="M718" i="54"/>
  <c r="L719" i="54"/>
  <c r="M719" i="54"/>
  <c r="L720" i="54"/>
  <c r="M720" i="54"/>
  <c r="L721" i="54"/>
  <c r="M721" i="54"/>
  <c r="L722" i="54"/>
  <c r="M722" i="54"/>
  <c r="L723" i="54"/>
  <c r="M723" i="54"/>
  <c r="L724" i="54"/>
  <c r="M724" i="54"/>
  <c r="L725" i="54"/>
  <c r="M725" i="54"/>
  <c r="L726" i="54"/>
  <c r="M726" i="54"/>
  <c r="L727" i="54"/>
  <c r="M727" i="54"/>
  <c r="L728" i="54"/>
  <c r="M728" i="54"/>
  <c r="L729" i="54"/>
  <c r="M729" i="54"/>
  <c r="L730" i="54"/>
  <c r="M730" i="54"/>
  <c r="L731" i="54"/>
  <c r="M731" i="54"/>
  <c r="L732" i="54"/>
  <c r="M732" i="54"/>
  <c r="L733" i="54"/>
  <c r="M733" i="54"/>
  <c r="L734" i="54"/>
  <c r="M734" i="54"/>
  <c r="L735" i="54"/>
  <c r="M735" i="54"/>
  <c r="L736" i="54"/>
  <c r="M736" i="54"/>
  <c r="L737" i="54"/>
  <c r="M737" i="54"/>
  <c r="L738" i="54"/>
  <c r="M738" i="54"/>
  <c r="L739" i="54"/>
  <c r="M739" i="54"/>
  <c r="L740" i="54"/>
  <c r="M740" i="54"/>
  <c r="L741" i="54"/>
  <c r="M741" i="54"/>
  <c r="L742" i="54"/>
  <c r="M742" i="54"/>
  <c r="L743" i="54"/>
  <c r="M743" i="54"/>
  <c r="L744" i="54"/>
  <c r="M744" i="54"/>
  <c r="L745" i="54"/>
  <c r="M745" i="54"/>
  <c r="L746" i="54"/>
  <c r="M746" i="54"/>
  <c r="L747" i="54"/>
  <c r="M747" i="54"/>
  <c r="L748" i="54"/>
  <c r="M748" i="54"/>
  <c r="L749" i="54"/>
  <c r="M749" i="54"/>
  <c r="L750" i="54"/>
  <c r="M750" i="54"/>
  <c r="L751" i="54"/>
  <c r="M751" i="54"/>
  <c r="L752" i="54"/>
  <c r="M752" i="54"/>
  <c r="L753" i="54"/>
  <c r="M753" i="54"/>
  <c r="L754" i="54"/>
  <c r="M754" i="54"/>
  <c r="L755" i="54"/>
  <c r="M755" i="54"/>
  <c r="L756" i="54"/>
  <c r="M756" i="54"/>
  <c r="L757" i="54"/>
  <c r="M757" i="54"/>
  <c r="L758" i="54"/>
  <c r="M758" i="54"/>
  <c r="L759" i="54"/>
  <c r="M759" i="54"/>
  <c r="L760" i="54"/>
  <c r="M760" i="54"/>
  <c r="L761" i="54"/>
  <c r="M761" i="54"/>
  <c r="L762" i="54"/>
  <c r="M762" i="54"/>
  <c r="L763" i="54"/>
  <c r="M763" i="54"/>
  <c r="L764" i="54"/>
  <c r="M764" i="54"/>
  <c r="L765" i="54"/>
  <c r="M765" i="54"/>
  <c r="L766" i="54"/>
  <c r="M766" i="54"/>
  <c r="L767" i="54"/>
  <c r="M767" i="54"/>
  <c r="L768" i="54"/>
  <c r="M768" i="54"/>
  <c r="L769" i="54"/>
  <c r="M769" i="54"/>
  <c r="L770" i="54"/>
  <c r="M770" i="54"/>
  <c r="L771" i="54"/>
  <c r="M771" i="54"/>
  <c r="L772" i="54"/>
  <c r="M772" i="54"/>
  <c r="L773" i="54"/>
  <c r="M773" i="54"/>
  <c r="L774" i="54"/>
  <c r="M774" i="54"/>
  <c r="L775" i="54"/>
  <c r="M775" i="54"/>
  <c r="L776" i="54"/>
  <c r="M776" i="54"/>
  <c r="L777" i="54"/>
  <c r="M777" i="54"/>
  <c r="L778" i="54"/>
  <c r="M778" i="54"/>
  <c r="L779" i="54"/>
  <c r="M779" i="54"/>
  <c r="L780" i="54"/>
  <c r="M780" i="54"/>
  <c r="L781" i="54"/>
  <c r="M781" i="54"/>
  <c r="L782" i="54"/>
  <c r="M782" i="54"/>
  <c r="L783" i="54"/>
  <c r="M783" i="54"/>
  <c r="L784" i="54"/>
  <c r="M784" i="54"/>
  <c r="L785" i="54"/>
  <c r="M785" i="54"/>
  <c r="L786" i="54"/>
  <c r="M786" i="54"/>
  <c r="L787" i="54"/>
  <c r="M787" i="54"/>
  <c r="L788" i="54"/>
  <c r="M788" i="54"/>
  <c r="L789" i="54"/>
  <c r="M789" i="54"/>
  <c r="L790" i="54"/>
  <c r="M790" i="54"/>
  <c r="L791" i="54"/>
  <c r="M791" i="54"/>
  <c r="L792" i="54"/>
  <c r="M792" i="54"/>
  <c r="L793" i="54"/>
  <c r="M793" i="54"/>
  <c r="L794" i="54"/>
  <c r="M794" i="54"/>
  <c r="L795" i="54"/>
  <c r="M795" i="54"/>
  <c r="L796" i="54"/>
  <c r="M796" i="54"/>
  <c r="L797" i="54"/>
  <c r="M797" i="54"/>
  <c r="L798" i="54"/>
  <c r="M798" i="54"/>
  <c r="L799" i="54"/>
  <c r="M799" i="54"/>
  <c r="L800" i="54"/>
  <c r="M800" i="54"/>
  <c r="L801" i="54"/>
  <c r="M801" i="54"/>
  <c r="L802" i="54"/>
  <c r="M802" i="54"/>
  <c r="L803" i="54"/>
  <c r="M803" i="54"/>
  <c r="L804" i="54"/>
  <c r="M804" i="54"/>
  <c r="L805" i="54"/>
  <c r="M805" i="54"/>
  <c r="L806" i="54"/>
  <c r="M806" i="54"/>
  <c r="L807" i="54"/>
  <c r="M807" i="54"/>
  <c r="L808" i="54"/>
  <c r="M808" i="54"/>
  <c r="L809" i="54"/>
  <c r="M809" i="54"/>
  <c r="L810" i="54"/>
  <c r="M810" i="54"/>
  <c r="L811" i="54"/>
  <c r="M811" i="54"/>
  <c r="L812" i="54"/>
  <c r="M812" i="54"/>
  <c r="L813" i="54"/>
  <c r="M813" i="54"/>
  <c r="L814" i="54"/>
  <c r="M814" i="54"/>
  <c r="L815" i="54"/>
  <c r="M815" i="54"/>
  <c r="L816" i="54"/>
  <c r="M816" i="54"/>
  <c r="L817" i="54"/>
  <c r="M817" i="54"/>
  <c r="L818" i="54"/>
  <c r="M818" i="54"/>
  <c r="L819" i="54"/>
  <c r="M819" i="54"/>
  <c r="L820" i="54"/>
  <c r="M820" i="54"/>
  <c r="L821" i="54"/>
  <c r="M821" i="54"/>
  <c r="L822" i="54"/>
  <c r="M822" i="54"/>
  <c r="L823" i="54"/>
  <c r="M823" i="54"/>
  <c r="L824" i="54"/>
  <c r="M824" i="54"/>
  <c r="L825" i="54"/>
  <c r="M825" i="54"/>
  <c r="L826" i="54"/>
  <c r="M826" i="54"/>
  <c r="L827" i="54"/>
  <c r="M827" i="54"/>
  <c r="L828" i="54"/>
  <c r="M828" i="54"/>
  <c r="L829" i="54"/>
  <c r="M829" i="54"/>
  <c r="L830" i="54"/>
  <c r="M830" i="54"/>
  <c r="L831" i="54"/>
  <c r="M831" i="54"/>
  <c r="L832" i="54"/>
  <c r="M832" i="54"/>
  <c r="L833" i="54"/>
  <c r="M833" i="54"/>
  <c r="L834" i="54"/>
  <c r="M834" i="54"/>
  <c r="L835" i="54"/>
  <c r="M835" i="54"/>
  <c r="L836" i="54"/>
  <c r="M836" i="54"/>
  <c r="L837" i="54"/>
  <c r="M837" i="54"/>
  <c r="L838" i="54"/>
  <c r="M838" i="54"/>
  <c r="L839" i="54"/>
  <c r="M839" i="54"/>
  <c r="L840" i="54"/>
  <c r="M840" i="54"/>
  <c r="L841" i="54"/>
  <c r="M841" i="54"/>
  <c r="L842" i="54"/>
  <c r="M842" i="54"/>
  <c r="L843" i="54"/>
  <c r="M843" i="54"/>
  <c r="L844" i="54"/>
  <c r="M844" i="54"/>
  <c r="L845" i="54"/>
  <c r="M845" i="54"/>
  <c r="L846" i="54"/>
  <c r="M846" i="54"/>
  <c r="L847" i="54"/>
  <c r="M847" i="54"/>
  <c r="L848" i="54"/>
  <c r="M848" i="54"/>
  <c r="L849" i="54"/>
  <c r="M849" i="54"/>
  <c r="L850" i="54"/>
  <c r="M850" i="54"/>
  <c r="L851" i="54"/>
  <c r="M851" i="54"/>
  <c r="L852" i="54"/>
  <c r="M852" i="54"/>
  <c r="L853" i="54"/>
  <c r="M853" i="54"/>
  <c r="L854" i="54"/>
  <c r="M854" i="54"/>
  <c r="L855" i="54"/>
  <c r="M855" i="54"/>
  <c r="L856" i="54"/>
  <c r="M856" i="54"/>
  <c r="L857" i="54"/>
  <c r="M857" i="54"/>
  <c r="L858" i="54"/>
  <c r="M858" i="54"/>
  <c r="L859" i="54"/>
  <c r="M859" i="54"/>
  <c r="L860" i="54"/>
  <c r="M860" i="54"/>
  <c r="L861" i="54"/>
  <c r="M861" i="54"/>
  <c r="L862" i="54"/>
  <c r="M862" i="54"/>
  <c r="L863" i="54"/>
  <c r="M863" i="54"/>
  <c r="L864" i="54"/>
  <c r="M864" i="54"/>
  <c r="L865" i="54"/>
  <c r="M865" i="54"/>
  <c r="L866" i="54"/>
  <c r="M866" i="54"/>
  <c r="L867" i="54"/>
  <c r="M867" i="54"/>
  <c r="L868" i="54"/>
  <c r="M868" i="54"/>
  <c r="L869" i="54"/>
  <c r="M869" i="54"/>
  <c r="L870" i="54"/>
  <c r="M870" i="54"/>
  <c r="L871" i="54"/>
  <c r="M871" i="54"/>
  <c r="L872" i="54"/>
  <c r="M872" i="54"/>
  <c r="L873" i="54"/>
  <c r="M873" i="54"/>
  <c r="L874" i="54"/>
  <c r="M874" i="54"/>
  <c r="L875" i="54"/>
  <c r="M875" i="54"/>
  <c r="L876" i="54"/>
  <c r="M876" i="54"/>
  <c r="L877" i="54"/>
  <c r="M877" i="54"/>
  <c r="L878" i="54"/>
  <c r="M878" i="54"/>
  <c r="L879" i="54"/>
  <c r="M879" i="54"/>
  <c r="L880" i="54"/>
  <c r="M880" i="54"/>
  <c r="L881" i="54"/>
  <c r="M881" i="54"/>
  <c r="L882" i="54"/>
  <c r="M882" i="54"/>
  <c r="L883" i="54"/>
  <c r="M883" i="54"/>
  <c r="L884" i="54"/>
  <c r="M884" i="54"/>
  <c r="L885" i="54"/>
  <c r="M885" i="54"/>
  <c r="L886" i="54"/>
  <c r="M886" i="54"/>
  <c r="L887" i="54"/>
  <c r="M887" i="54"/>
  <c r="L888" i="54"/>
  <c r="M888" i="54"/>
  <c r="L889" i="54"/>
  <c r="M889" i="54"/>
  <c r="L890" i="54"/>
  <c r="M890" i="54"/>
  <c r="L891" i="54"/>
  <c r="M891" i="54"/>
  <c r="L892" i="54"/>
  <c r="M892" i="54"/>
  <c r="L893" i="54"/>
  <c r="M893" i="54"/>
  <c r="L894" i="54"/>
  <c r="M894" i="54"/>
  <c r="L895" i="54"/>
  <c r="M895" i="54"/>
  <c r="L896" i="54"/>
  <c r="M896" i="54"/>
  <c r="L897" i="54"/>
  <c r="M897" i="54"/>
  <c r="L898" i="54"/>
  <c r="M898" i="54"/>
  <c r="L899" i="54"/>
  <c r="M899" i="54"/>
  <c r="L900" i="54"/>
  <c r="M900" i="54"/>
  <c r="L901" i="54"/>
  <c r="M901" i="54"/>
  <c r="L902" i="54"/>
  <c r="M902" i="54"/>
  <c r="L903" i="54"/>
  <c r="M903" i="54"/>
  <c r="L904" i="54"/>
  <c r="M904" i="54"/>
  <c r="L905" i="54"/>
  <c r="M905" i="54"/>
  <c r="L906" i="54"/>
  <c r="M906" i="54"/>
  <c r="L907" i="54"/>
  <c r="M907" i="54"/>
  <c r="L908" i="54"/>
  <c r="M908" i="54"/>
  <c r="L909" i="54"/>
  <c r="M909" i="54"/>
  <c r="L910" i="54"/>
  <c r="M910" i="54"/>
  <c r="L911" i="54"/>
  <c r="M911" i="54"/>
  <c r="L912" i="54"/>
  <c r="M912" i="54"/>
  <c r="L913" i="54"/>
  <c r="M913" i="54"/>
  <c r="L914" i="54"/>
  <c r="M914" i="54"/>
  <c r="L915" i="54"/>
  <c r="M915" i="54"/>
  <c r="L916" i="54"/>
  <c r="M916" i="54"/>
  <c r="L917" i="54"/>
  <c r="M917" i="54"/>
  <c r="L918" i="54"/>
  <c r="M918" i="54"/>
  <c r="L919" i="54"/>
  <c r="M919" i="54"/>
  <c r="L920" i="54"/>
  <c r="M920" i="54"/>
  <c r="L921" i="54"/>
  <c r="M921" i="54"/>
  <c r="L922" i="54"/>
  <c r="M922" i="54"/>
  <c r="L923" i="54"/>
  <c r="M923" i="54"/>
  <c r="L924" i="54"/>
  <c r="M924" i="54"/>
  <c r="L925" i="54"/>
  <c r="M925" i="54"/>
  <c r="L926" i="54"/>
  <c r="M926" i="54"/>
  <c r="L927" i="54"/>
  <c r="M927" i="54"/>
  <c r="L928" i="54"/>
  <c r="M928" i="54"/>
  <c r="L929" i="54"/>
  <c r="M929" i="54"/>
  <c r="L930" i="54"/>
  <c r="M930" i="54"/>
  <c r="L931" i="54"/>
  <c r="M931" i="54"/>
  <c r="L932" i="54"/>
  <c r="M932" i="54"/>
  <c r="L933" i="54"/>
  <c r="M933" i="54"/>
  <c r="L934" i="54"/>
  <c r="M934" i="54"/>
  <c r="L935" i="54"/>
  <c r="M935" i="54"/>
  <c r="L936" i="54"/>
  <c r="M936" i="54"/>
  <c r="L937" i="54"/>
  <c r="M937" i="54"/>
  <c r="L938" i="54"/>
  <c r="M938" i="54"/>
  <c r="L939" i="54"/>
  <c r="M939" i="54"/>
  <c r="L940" i="54"/>
  <c r="M940" i="54"/>
  <c r="L941" i="54"/>
  <c r="M941" i="54"/>
  <c r="L942" i="54"/>
  <c r="M942" i="54"/>
  <c r="L943" i="54"/>
  <c r="M943" i="54"/>
  <c r="L944" i="54"/>
  <c r="M944" i="54"/>
  <c r="L945" i="54"/>
  <c r="M945" i="54"/>
  <c r="L946" i="54"/>
  <c r="M946" i="54"/>
  <c r="L947" i="54"/>
  <c r="M947" i="54"/>
  <c r="L948" i="54"/>
  <c r="M948" i="54"/>
  <c r="L949" i="54"/>
  <c r="M949" i="54"/>
  <c r="L950" i="54"/>
  <c r="M950" i="54"/>
  <c r="L951" i="54"/>
  <c r="M951" i="54"/>
  <c r="L952" i="54"/>
  <c r="M952" i="54"/>
  <c r="L953" i="54"/>
  <c r="M953" i="54"/>
  <c r="L954" i="54"/>
  <c r="M954" i="54"/>
  <c r="L955" i="54"/>
  <c r="M955" i="54"/>
  <c r="L956" i="54"/>
  <c r="M956" i="54"/>
  <c r="L957" i="54"/>
  <c r="M957" i="54"/>
  <c r="L958" i="54"/>
  <c r="M958" i="54"/>
  <c r="L959" i="54"/>
  <c r="M959" i="54"/>
  <c r="L960" i="54"/>
  <c r="M960" i="54"/>
  <c r="L961" i="54"/>
  <c r="M961" i="54"/>
  <c r="L962" i="54"/>
  <c r="M962" i="54"/>
  <c r="L963" i="54"/>
  <c r="M963" i="54"/>
  <c r="L964" i="54"/>
  <c r="M964" i="54"/>
  <c r="L965" i="54"/>
  <c r="M965" i="54"/>
  <c r="L966" i="54"/>
  <c r="M966" i="54"/>
  <c r="L967" i="54"/>
  <c r="M967" i="54"/>
  <c r="L968" i="54"/>
  <c r="M968" i="54"/>
  <c r="L969" i="54"/>
  <c r="M969" i="54"/>
  <c r="L970" i="54"/>
  <c r="M970" i="54"/>
  <c r="L971" i="54"/>
  <c r="M971" i="54"/>
  <c r="L972" i="54"/>
  <c r="M972" i="54"/>
  <c r="L973" i="54"/>
  <c r="M973" i="54"/>
  <c r="L974" i="54"/>
  <c r="M974" i="54"/>
  <c r="L975" i="54"/>
  <c r="M975" i="54"/>
  <c r="L976" i="54"/>
  <c r="M976" i="54"/>
  <c r="L977" i="54"/>
  <c r="M977" i="54"/>
  <c r="L978" i="54"/>
  <c r="M978" i="54"/>
  <c r="L979" i="54"/>
  <c r="M979" i="54"/>
  <c r="L980" i="54"/>
  <c r="M980" i="54"/>
  <c r="L981" i="54"/>
  <c r="M981" i="54"/>
  <c r="L982" i="54"/>
  <c r="M982" i="54"/>
  <c r="L983" i="54"/>
  <c r="M983" i="54"/>
  <c r="L984" i="54"/>
  <c r="M984" i="54"/>
  <c r="L985" i="54"/>
  <c r="M985" i="54"/>
  <c r="L986" i="54"/>
  <c r="M986" i="54"/>
  <c r="L987" i="54"/>
  <c r="M987" i="54"/>
  <c r="L988" i="54"/>
  <c r="M988" i="54"/>
  <c r="L989" i="54"/>
  <c r="M989" i="54"/>
  <c r="L990" i="54"/>
  <c r="M990" i="54"/>
  <c r="L991" i="54"/>
  <c r="M991" i="54"/>
  <c r="L992" i="54"/>
  <c r="M992" i="54"/>
  <c r="L993" i="54"/>
  <c r="M993" i="54"/>
  <c r="L994" i="54"/>
  <c r="M994" i="54"/>
  <c r="L995" i="54"/>
  <c r="M995" i="54"/>
  <c r="L996" i="54"/>
  <c r="M996" i="54"/>
  <c r="L997" i="54"/>
  <c r="M997" i="54"/>
  <c r="L998" i="54"/>
  <c r="M998" i="54"/>
  <c r="L999" i="54"/>
  <c r="M999" i="54"/>
  <c r="L1000" i="54"/>
  <c r="M1000" i="54"/>
  <c r="L1001" i="54"/>
  <c r="M1001" i="54"/>
  <c r="L1002" i="54"/>
  <c r="M1002" i="54"/>
  <c r="L1003" i="54"/>
  <c r="M1003" i="54"/>
  <c r="L1004" i="54"/>
  <c r="M1004" i="54"/>
  <c r="L1005" i="54"/>
  <c r="M1005" i="54"/>
  <c r="L1006" i="54"/>
  <c r="M1006" i="54"/>
  <c r="L1007" i="54"/>
  <c r="M1007" i="54"/>
  <c r="L1008" i="54"/>
  <c r="M1008" i="54"/>
  <c r="L1009" i="54"/>
  <c r="M1009" i="54"/>
  <c r="L1010" i="54"/>
  <c r="M1010" i="54"/>
  <c r="L1011" i="54"/>
  <c r="M1011" i="54"/>
  <c r="L1012" i="54"/>
  <c r="M1012" i="54"/>
  <c r="L1013" i="54"/>
  <c r="M1013" i="54"/>
  <c r="L1014" i="54"/>
  <c r="M1014" i="54"/>
  <c r="L1015" i="54"/>
  <c r="M1015" i="54"/>
  <c r="L1016" i="54"/>
  <c r="M1016" i="54"/>
  <c r="L1017" i="54"/>
  <c r="M1017" i="54"/>
  <c r="L1018" i="54"/>
  <c r="M1018" i="54"/>
  <c r="L1019" i="54"/>
  <c r="M1019" i="54"/>
  <c r="L1020" i="54"/>
  <c r="M1020" i="54"/>
  <c r="L1021" i="54"/>
  <c r="M1021" i="54"/>
  <c r="L1022" i="54"/>
  <c r="M1022" i="54"/>
  <c r="L1023" i="54"/>
  <c r="M1023" i="54"/>
  <c r="L1024" i="54"/>
  <c r="M1024" i="54"/>
  <c r="L1025" i="54"/>
  <c r="M1025" i="54"/>
  <c r="L1026" i="54"/>
  <c r="M1026" i="54"/>
  <c r="L1027" i="54"/>
  <c r="M1027" i="54"/>
  <c r="L1028" i="54"/>
  <c r="M1028" i="54"/>
  <c r="L1029" i="54"/>
  <c r="M1029" i="54"/>
  <c r="L1030" i="54"/>
  <c r="M1030" i="54"/>
  <c r="L1031" i="54"/>
  <c r="M1031" i="54"/>
  <c r="L1032" i="54"/>
  <c r="M1032" i="54"/>
  <c r="L1033" i="54"/>
  <c r="M1033" i="54"/>
  <c r="L1034" i="54"/>
  <c r="M1034" i="54"/>
  <c r="L1035" i="54"/>
  <c r="M1035" i="54"/>
  <c r="L1036" i="54"/>
  <c r="M1036" i="54"/>
  <c r="L1037" i="54"/>
  <c r="M1037" i="54"/>
  <c r="L1038" i="54"/>
  <c r="M1038" i="54"/>
  <c r="L1039" i="54"/>
  <c r="M1039" i="54"/>
  <c r="L1040" i="54"/>
  <c r="M1040" i="54"/>
  <c r="L1041" i="54"/>
  <c r="M1041" i="54"/>
  <c r="L1042" i="54"/>
  <c r="M1042" i="54"/>
  <c r="L1043" i="54"/>
  <c r="M1043" i="54"/>
  <c r="L1044" i="54"/>
  <c r="M1044" i="54"/>
  <c r="L1045" i="54"/>
  <c r="M1045" i="54"/>
  <c r="L1046" i="54"/>
  <c r="M1046" i="54"/>
  <c r="L1047" i="54"/>
  <c r="M1047" i="54"/>
  <c r="L1048" i="54"/>
  <c r="M1048" i="54"/>
  <c r="L1049" i="54"/>
  <c r="M1049" i="54"/>
  <c r="L1050" i="54"/>
  <c r="M1050" i="54"/>
  <c r="L1051" i="54"/>
  <c r="M1051" i="54"/>
  <c r="L1052" i="54"/>
  <c r="M1052" i="54"/>
  <c r="L1053" i="54"/>
  <c r="M1053" i="54"/>
  <c r="L1054" i="54"/>
  <c r="M1054" i="54"/>
  <c r="L1055" i="54"/>
  <c r="M1055" i="54"/>
  <c r="L1056" i="54"/>
  <c r="M1056" i="54"/>
  <c r="L1057" i="54"/>
  <c r="M1057" i="54"/>
  <c r="L1058" i="54"/>
  <c r="M1058" i="54"/>
  <c r="L1059" i="54"/>
  <c r="M1059" i="54"/>
  <c r="L1060" i="54"/>
  <c r="M1060" i="54"/>
  <c r="L1061" i="54"/>
  <c r="M1061" i="54"/>
  <c r="L1062" i="54"/>
  <c r="M1062" i="54"/>
  <c r="L1063" i="54"/>
  <c r="M1063" i="54"/>
  <c r="L1064" i="54"/>
  <c r="M1064" i="54"/>
  <c r="L1065" i="54"/>
  <c r="M1065" i="54"/>
  <c r="L1066" i="54"/>
  <c r="M1066" i="54"/>
  <c r="L1067" i="54"/>
  <c r="M1067" i="54"/>
  <c r="L1068" i="54"/>
  <c r="M1068" i="54"/>
  <c r="L1069" i="54"/>
  <c r="M1069" i="54"/>
  <c r="L1070" i="54"/>
  <c r="M1070" i="54"/>
  <c r="L1071" i="54"/>
  <c r="M1071" i="54"/>
  <c r="L1072" i="54"/>
  <c r="M1072" i="54"/>
  <c r="L1073" i="54"/>
  <c r="M1073" i="54"/>
  <c r="L1074" i="54"/>
  <c r="M1074" i="54"/>
  <c r="L1075" i="54"/>
  <c r="M1075" i="54"/>
  <c r="L1076" i="54"/>
  <c r="M1076" i="54"/>
  <c r="L1077" i="54"/>
  <c r="M1077" i="54"/>
  <c r="L1078" i="54"/>
  <c r="M1078" i="54"/>
  <c r="L1079" i="54"/>
  <c r="M1079" i="54"/>
  <c r="L1080" i="54"/>
  <c r="M1080" i="54"/>
  <c r="L1081" i="54"/>
  <c r="M1081" i="54"/>
  <c r="L1082" i="54"/>
  <c r="M1082" i="54"/>
  <c r="L1083" i="54"/>
  <c r="M1083" i="54"/>
  <c r="L1084" i="54"/>
  <c r="M1084" i="54"/>
  <c r="L1085" i="54"/>
  <c r="M1085" i="54"/>
  <c r="L1086" i="54"/>
  <c r="M1086" i="54"/>
  <c r="L1087" i="54"/>
  <c r="M1087" i="54"/>
  <c r="L1088" i="54"/>
  <c r="M1088" i="54"/>
  <c r="L1089" i="54"/>
  <c r="M1089" i="54"/>
  <c r="L1090" i="54"/>
  <c r="M1090" i="54"/>
  <c r="L1091" i="54"/>
  <c r="M1091" i="54"/>
  <c r="L1092" i="54"/>
  <c r="M1092" i="54"/>
  <c r="L1093" i="54"/>
  <c r="M1093" i="54"/>
  <c r="L1094" i="54"/>
  <c r="M1094" i="54"/>
  <c r="L1095" i="54"/>
  <c r="M1095" i="54"/>
  <c r="L1096" i="54"/>
  <c r="M1096" i="54"/>
  <c r="L1097" i="54"/>
  <c r="M1097" i="54"/>
  <c r="L1098" i="54"/>
  <c r="M1098" i="54"/>
  <c r="L1099" i="54"/>
  <c r="M1099" i="54"/>
  <c r="L1100" i="54"/>
  <c r="M1100" i="54"/>
  <c r="L1101" i="54"/>
  <c r="M1101" i="54"/>
  <c r="L1102" i="54"/>
  <c r="M1102" i="54"/>
  <c r="L1103" i="54"/>
  <c r="M1103" i="54"/>
  <c r="L1104" i="54"/>
  <c r="M1104" i="54"/>
  <c r="L1105" i="54"/>
  <c r="M1105" i="54"/>
  <c r="L1106" i="54"/>
  <c r="M1106" i="54"/>
  <c r="L1107" i="54"/>
  <c r="M1107" i="54"/>
  <c r="L1108" i="54"/>
  <c r="M1108" i="54"/>
  <c r="L1109" i="54"/>
  <c r="M1109" i="54"/>
  <c r="L1110" i="54"/>
  <c r="M1110" i="54"/>
  <c r="L1111" i="54"/>
  <c r="M1111" i="54"/>
  <c r="L1112" i="54"/>
  <c r="M1112" i="54"/>
  <c r="L1113" i="54"/>
  <c r="M1113" i="54"/>
  <c r="L1114" i="54"/>
  <c r="M1114" i="54"/>
  <c r="L1115" i="54"/>
  <c r="M1115" i="54"/>
  <c r="L1116" i="54"/>
  <c r="M1116" i="54"/>
  <c r="L1117" i="54"/>
  <c r="M1117" i="54"/>
  <c r="L1118" i="54"/>
  <c r="M1118" i="54"/>
  <c r="L1119" i="54"/>
  <c r="M1119" i="54"/>
  <c r="L1120" i="54"/>
  <c r="M1120" i="54"/>
  <c r="L1121" i="54"/>
  <c r="M1121" i="54"/>
  <c r="L1122" i="54"/>
  <c r="M1122" i="54"/>
  <c r="L1123" i="54"/>
  <c r="M1123" i="54"/>
  <c r="L1124" i="54"/>
  <c r="M1124" i="54"/>
  <c r="L1125" i="54"/>
  <c r="M1125" i="54"/>
  <c r="L1126" i="54"/>
  <c r="M1126" i="54"/>
  <c r="L1127" i="54"/>
  <c r="M1127" i="54"/>
  <c r="L1128" i="54"/>
  <c r="M1128" i="54"/>
  <c r="L1129" i="54"/>
  <c r="M1129" i="54"/>
  <c r="L1130" i="54"/>
  <c r="M1130" i="54"/>
  <c r="L1131" i="54"/>
  <c r="M1131" i="54"/>
  <c r="L1132" i="54"/>
  <c r="M1132" i="54"/>
  <c r="L1133" i="54"/>
  <c r="M1133" i="54"/>
  <c r="L1134" i="54"/>
  <c r="M1134" i="54"/>
  <c r="L1135" i="54"/>
  <c r="M1135" i="54"/>
  <c r="L1136" i="54"/>
  <c r="M1136" i="54"/>
  <c r="L1137" i="54"/>
  <c r="M1137" i="54"/>
  <c r="L1138" i="54"/>
  <c r="M1138" i="54"/>
  <c r="L1139" i="54"/>
  <c r="M1139" i="54"/>
  <c r="L1140" i="54"/>
  <c r="M1140" i="54"/>
  <c r="L1141" i="54"/>
  <c r="M1141" i="54"/>
  <c r="L1142" i="54"/>
  <c r="M1142" i="54"/>
  <c r="L1143" i="54"/>
  <c r="M1143" i="54"/>
  <c r="L1144" i="54"/>
  <c r="M1144" i="54"/>
  <c r="L1145" i="54"/>
  <c r="M1145" i="54"/>
  <c r="L1146" i="54"/>
  <c r="M1146" i="54"/>
  <c r="L1147" i="54"/>
  <c r="M1147" i="54"/>
  <c r="L1148" i="54"/>
  <c r="M1148" i="54"/>
  <c r="L1149" i="54"/>
  <c r="M1149" i="54"/>
  <c r="L1150" i="54"/>
  <c r="M1150" i="54"/>
  <c r="L1151" i="54"/>
  <c r="M1151" i="54"/>
  <c r="L1152" i="54"/>
  <c r="M1152" i="54"/>
  <c r="L1153" i="54"/>
  <c r="M1153" i="54"/>
  <c r="L1154" i="54"/>
  <c r="M1154" i="54"/>
  <c r="L1155" i="54"/>
  <c r="M1155" i="54"/>
  <c r="L1156" i="54"/>
  <c r="M1156" i="54"/>
  <c r="L1157" i="54"/>
  <c r="M1157" i="54"/>
  <c r="L1158" i="54"/>
  <c r="M1158" i="54"/>
  <c r="L1159" i="54"/>
  <c r="M1159" i="54"/>
  <c r="L1160" i="54"/>
  <c r="M1160" i="54"/>
  <c r="L1161" i="54"/>
  <c r="M1161" i="54"/>
  <c r="L1162" i="54"/>
  <c r="M1162" i="54"/>
  <c r="L1163" i="54"/>
  <c r="M1163" i="54"/>
  <c r="L1164" i="54"/>
  <c r="M1164" i="54"/>
  <c r="L1165" i="54"/>
  <c r="M1165" i="54"/>
  <c r="L1166" i="54"/>
  <c r="M1166" i="54"/>
  <c r="L1167" i="54"/>
  <c r="M1167" i="54"/>
  <c r="L1168" i="54"/>
  <c r="M1168" i="54"/>
  <c r="L1169" i="54"/>
  <c r="M1169" i="54"/>
  <c r="L1170" i="54"/>
  <c r="M1170" i="54"/>
  <c r="L1171" i="54"/>
  <c r="M1171" i="54"/>
  <c r="L1172" i="54"/>
  <c r="M1172" i="54"/>
  <c r="L1173" i="54"/>
  <c r="M1173" i="54"/>
  <c r="L1174" i="54"/>
  <c r="M1174" i="54"/>
  <c r="L1175" i="54"/>
  <c r="M1175" i="54"/>
  <c r="L1176" i="54"/>
  <c r="M1176" i="54"/>
  <c r="L1177" i="54"/>
  <c r="M1177" i="54"/>
  <c r="L1178" i="54"/>
  <c r="M1178" i="54"/>
  <c r="L1179" i="54"/>
  <c r="M1179" i="54"/>
  <c r="L1180" i="54"/>
  <c r="M1180" i="54"/>
  <c r="L1181" i="54"/>
  <c r="M1181" i="54"/>
  <c r="L1182" i="54"/>
  <c r="M1182" i="54"/>
  <c r="L1183" i="54"/>
  <c r="M1183" i="54"/>
  <c r="L1184" i="54"/>
  <c r="M1184" i="54"/>
  <c r="L1185" i="54"/>
  <c r="M1185" i="54"/>
  <c r="L1186" i="54"/>
  <c r="M1186" i="54"/>
  <c r="L1187" i="54"/>
  <c r="M1187" i="54"/>
  <c r="L1188" i="54"/>
  <c r="M1188" i="54"/>
  <c r="L1189" i="54"/>
  <c r="M1189" i="54"/>
  <c r="L1190" i="54"/>
  <c r="M1190" i="54"/>
  <c r="L1191" i="54"/>
  <c r="M1191" i="54"/>
  <c r="L1192" i="54"/>
  <c r="M1192" i="54"/>
  <c r="L1193" i="54"/>
  <c r="M1193" i="54"/>
  <c r="L1194" i="54"/>
  <c r="M1194" i="54"/>
  <c r="L1195" i="54"/>
  <c r="M1195" i="54"/>
  <c r="L1196" i="54"/>
  <c r="M1196" i="54"/>
  <c r="L1197" i="54"/>
  <c r="M1197" i="54"/>
  <c r="L1198" i="54"/>
  <c r="M1198" i="54"/>
  <c r="L1199" i="54"/>
  <c r="M1199" i="54"/>
  <c r="L1200" i="54"/>
  <c r="M1200" i="54"/>
  <c r="L1201" i="54"/>
  <c r="M1201" i="54"/>
  <c r="L1202" i="54"/>
  <c r="M1202" i="54"/>
  <c r="L1203" i="54"/>
  <c r="M1203" i="54"/>
  <c r="L1204" i="54"/>
  <c r="M1204" i="54"/>
  <c r="L1205" i="54"/>
  <c r="M1205" i="54"/>
  <c r="L1206" i="54"/>
  <c r="M1206" i="54"/>
  <c r="L1207" i="54"/>
  <c r="M1207" i="54"/>
  <c r="L1208" i="54"/>
  <c r="M1208" i="54"/>
  <c r="L1209" i="54"/>
  <c r="M1209" i="54"/>
  <c r="L1210" i="54"/>
  <c r="M1210" i="54"/>
  <c r="L1211" i="54"/>
  <c r="M1211" i="54"/>
  <c r="L1212" i="54"/>
  <c r="M1212" i="54"/>
  <c r="L1213" i="54"/>
  <c r="M1213" i="54"/>
  <c r="L1214" i="54"/>
  <c r="M1214" i="54"/>
  <c r="L1215" i="54"/>
  <c r="M1215" i="54"/>
  <c r="L1216" i="54"/>
  <c r="M1216" i="54"/>
  <c r="L1217" i="54"/>
  <c r="M1217" i="54"/>
  <c r="L1218" i="54"/>
  <c r="M1218" i="54"/>
  <c r="L1219" i="54"/>
  <c r="M1219" i="54"/>
  <c r="L1220" i="54"/>
  <c r="M1220" i="54"/>
  <c r="L1221" i="54"/>
  <c r="M1221" i="54"/>
  <c r="L1222" i="54"/>
  <c r="M1222" i="54"/>
  <c r="L1223" i="54"/>
  <c r="M1223" i="54"/>
  <c r="L1224" i="54"/>
  <c r="M1224" i="54"/>
  <c r="L1225" i="54"/>
  <c r="M1225" i="54"/>
  <c r="L1226" i="54"/>
  <c r="M1226" i="54"/>
  <c r="L1227" i="54"/>
  <c r="M1227" i="54"/>
  <c r="L1228" i="54"/>
  <c r="M1228" i="54"/>
  <c r="L1229" i="54"/>
  <c r="M1229" i="54"/>
  <c r="L1230" i="54"/>
  <c r="M1230" i="54"/>
  <c r="L1231" i="54"/>
  <c r="M1231" i="54"/>
  <c r="L1232" i="54"/>
  <c r="M1232" i="54"/>
  <c r="L1233" i="54"/>
  <c r="M1233" i="54"/>
  <c r="L1234" i="54"/>
  <c r="M1234" i="54"/>
  <c r="L1235" i="54"/>
  <c r="M1235" i="54"/>
  <c r="L1236" i="54"/>
  <c r="M1236" i="54"/>
  <c r="L1237" i="54"/>
  <c r="M1237" i="54"/>
  <c r="L1238" i="54"/>
  <c r="M1238" i="54"/>
  <c r="L1239" i="54"/>
  <c r="M1239" i="54"/>
  <c r="L1240" i="54"/>
  <c r="M1240" i="54"/>
  <c r="L1241" i="54"/>
  <c r="M1241" i="54"/>
  <c r="L1242" i="54"/>
  <c r="M1242" i="54"/>
  <c r="L1243" i="54"/>
  <c r="M1243" i="54"/>
  <c r="L1244" i="54"/>
  <c r="M1244" i="54"/>
  <c r="L1245" i="54"/>
  <c r="M1245" i="54"/>
  <c r="L1246" i="54"/>
  <c r="M1246" i="54"/>
  <c r="L1247" i="54"/>
  <c r="M1247" i="54"/>
  <c r="L1248" i="54"/>
  <c r="M1248" i="54"/>
  <c r="L1249" i="54"/>
  <c r="M1249" i="54"/>
  <c r="L1250" i="54"/>
  <c r="M1250" i="54"/>
  <c r="L1251" i="54"/>
  <c r="M1251" i="54"/>
  <c r="L1252" i="54"/>
  <c r="M1252" i="54"/>
  <c r="L1253" i="54"/>
  <c r="M1253" i="54"/>
  <c r="L1254" i="54"/>
  <c r="M1254" i="54"/>
  <c r="L1255" i="54"/>
  <c r="M1255" i="54"/>
  <c r="L1256" i="54"/>
  <c r="M1256" i="54"/>
  <c r="L1257" i="54"/>
  <c r="M1257" i="54"/>
  <c r="L1258" i="54"/>
  <c r="M1258" i="54"/>
  <c r="L1259" i="54"/>
  <c r="M1259" i="54"/>
  <c r="L1260" i="54"/>
  <c r="M1260" i="54"/>
  <c r="L1261" i="54"/>
  <c r="M1261" i="54"/>
  <c r="L1262" i="54"/>
  <c r="M1262" i="54"/>
  <c r="L1263" i="54"/>
  <c r="M1263" i="54"/>
  <c r="L1264" i="54"/>
  <c r="M1264" i="54"/>
  <c r="L1265" i="54"/>
  <c r="M1265" i="54"/>
  <c r="L1266" i="54"/>
  <c r="M1266" i="54"/>
  <c r="L1267" i="54"/>
  <c r="M1267" i="54"/>
  <c r="L1268" i="54"/>
  <c r="M1268" i="54"/>
  <c r="L1269" i="54"/>
  <c r="M1269" i="54"/>
  <c r="L1270" i="54"/>
  <c r="M1270" i="54"/>
  <c r="L1271" i="54"/>
  <c r="M1271" i="54"/>
  <c r="L1272" i="54"/>
  <c r="M1272" i="54"/>
  <c r="L1273" i="54"/>
  <c r="M1273" i="54"/>
  <c r="L1274" i="54"/>
  <c r="M1274" i="54"/>
  <c r="L1275" i="54"/>
  <c r="M1275" i="54"/>
  <c r="L1276" i="54"/>
  <c r="M1276" i="54"/>
  <c r="L1277" i="54"/>
  <c r="M1277" i="54"/>
  <c r="L1278" i="54"/>
  <c r="M1278" i="54"/>
  <c r="L1279" i="54"/>
  <c r="M1279" i="54"/>
  <c r="L1280" i="54"/>
  <c r="M1280" i="54"/>
  <c r="L1281" i="54"/>
  <c r="M1281" i="54"/>
  <c r="L1282" i="54"/>
  <c r="M1282" i="54"/>
  <c r="L1283" i="54"/>
  <c r="M1283" i="54"/>
  <c r="L1284" i="54"/>
  <c r="M1284" i="54"/>
  <c r="L1285" i="54"/>
  <c r="M1285" i="54"/>
  <c r="L1286" i="54"/>
  <c r="M1286" i="54"/>
  <c r="L1287" i="54"/>
  <c r="M1287" i="54"/>
  <c r="L1288" i="54"/>
  <c r="M1288" i="54"/>
  <c r="L1289" i="54"/>
  <c r="M1289" i="54"/>
  <c r="L1290" i="54"/>
  <c r="M1290" i="54"/>
  <c r="L1291" i="54"/>
  <c r="M1291" i="54"/>
  <c r="L1292" i="54"/>
  <c r="M1292" i="54"/>
  <c r="L1293" i="54"/>
  <c r="M1293" i="54"/>
  <c r="L1294" i="54"/>
  <c r="M1294" i="54"/>
  <c r="L1295" i="54"/>
  <c r="M1295" i="54"/>
  <c r="L1296" i="54"/>
  <c r="M1296" i="54"/>
  <c r="L1297" i="54"/>
  <c r="M1297" i="54"/>
  <c r="L1298" i="54"/>
  <c r="M1298" i="54"/>
  <c r="L1299" i="54"/>
  <c r="M1299" i="54"/>
  <c r="L1300" i="54"/>
  <c r="M1300" i="54"/>
  <c r="L1301" i="54"/>
  <c r="M1301" i="54"/>
  <c r="L1302" i="54"/>
  <c r="M1302" i="54"/>
  <c r="L1303" i="54"/>
  <c r="M1303" i="54"/>
  <c r="L1304" i="54"/>
  <c r="M1304" i="54"/>
  <c r="L1305" i="54"/>
  <c r="M1305" i="54"/>
  <c r="L1306" i="54"/>
  <c r="M1306" i="54"/>
  <c r="L1307" i="54"/>
  <c r="M1307" i="54"/>
  <c r="L1308" i="54"/>
  <c r="M1308" i="54"/>
  <c r="L1309" i="54"/>
  <c r="M1309" i="54"/>
  <c r="L1310" i="54"/>
  <c r="M1310" i="54"/>
  <c r="L1311" i="54"/>
  <c r="M1311" i="54"/>
  <c r="L1312" i="54"/>
  <c r="M1312" i="54"/>
  <c r="L1313" i="54"/>
  <c r="M1313" i="54"/>
  <c r="L1314" i="54"/>
  <c r="M1314" i="54"/>
  <c r="L1315" i="54"/>
  <c r="M1315" i="54"/>
  <c r="L1316" i="54"/>
  <c r="M1316" i="54"/>
  <c r="L1317" i="54"/>
  <c r="M1317" i="54"/>
  <c r="L1318" i="54"/>
  <c r="M1318" i="54"/>
  <c r="L1319" i="54"/>
  <c r="M1319" i="54"/>
  <c r="L1320" i="54"/>
  <c r="M1320" i="54"/>
  <c r="L1321" i="54"/>
  <c r="M1321" i="54"/>
  <c r="L1322" i="54"/>
  <c r="M1322" i="54"/>
  <c r="L1323" i="54"/>
  <c r="M1323" i="54"/>
  <c r="L1324" i="54"/>
  <c r="M1324" i="54"/>
  <c r="L1325" i="54"/>
  <c r="M1325" i="54"/>
  <c r="L1326" i="54"/>
  <c r="M1326" i="54"/>
  <c r="L1327" i="54"/>
  <c r="M1327" i="54"/>
  <c r="L1328" i="54"/>
  <c r="M1328" i="54"/>
  <c r="L1329" i="54"/>
  <c r="M1329" i="54"/>
  <c r="L1330" i="54"/>
  <c r="M1330" i="54"/>
  <c r="L1331" i="54"/>
  <c r="M1331" i="54"/>
  <c r="L1332" i="54"/>
  <c r="M1332" i="54"/>
  <c r="L1333" i="54"/>
  <c r="M1333" i="54"/>
  <c r="L1334" i="54"/>
  <c r="M1334" i="54"/>
  <c r="L1335" i="54"/>
  <c r="M1335" i="54"/>
  <c r="L1336" i="54"/>
  <c r="M1336" i="54"/>
  <c r="L1337" i="54"/>
  <c r="M1337" i="54"/>
  <c r="L1338" i="54"/>
  <c r="M1338" i="54"/>
  <c r="L1339" i="54"/>
  <c r="M1339" i="54"/>
  <c r="L1340" i="54"/>
  <c r="M1340" i="54"/>
  <c r="L1341" i="54"/>
  <c r="M1341" i="54"/>
  <c r="L1342" i="54"/>
  <c r="M1342" i="54"/>
  <c r="L1343" i="54"/>
  <c r="M1343" i="54"/>
  <c r="L1344" i="54"/>
  <c r="M1344" i="54"/>
  <c r="L1345" i="54"/>
  <c r="M1345" i="54"/>
  <c r="L1346" i="54"/>
  <c r="M1346" i="54"/>
  <c r="L1347" i="54"/>
  <c r="M1347" i="54"/>
  <c r="L1348" i="54"/>
  <c r="M1348" i="54"/>
  <c r="L1349" i="54"/>
  <c r="M1349" i="54"/>
  <c r="L1350" i="54"/>
  <c r="M1350" i="54"/>
  <c r="L1351" i="54"/>
  <c r="M1351" i="54"/>
  <c r="L1352" i="54"/>
  <c r="M1352" i="54"/>
  <c r="L1353" i="54"/>
  <c r="M1353" i="54"/>
  <c r="L1354" i="54"/>
  <c r="M1354" i="54"/>
  <c r="L1355" i="54"/>
  <c r="M1355" i="54"/>
  <c r="L1356" i="54"/>
  <c r="M1356" i="54"/>
  <c r="L1357" i="54"/>
  <c r="M1357" i="54"/>
  <c r="L1358" i="54"/>
  <c r="M1358" i="54"/>
  <c r="L1359" i="54"/>
  <c r="M1359" i="54"/>
  <c r="L1360" i="54"/>
  <c r="M1360" i="54"/>
  <c r="L1361" i="54"/>
  <c r="M1361" i="54"/>
  <c r="L1362" i="54"/>
  <c r="M1362" i="54"/>
  <c r="L1363" i="54"/>
  <c r="M1363" i="54"/>
  <c r="L1364" i="54"/>
  <c r="M1364" i="54"/>
  <c r="L1365" i="54"/>
  <c r="M1365" i="54"/>
  <c r="L1366" i="54"/>
  <c r="M1366" i="54"/>
  <c r="L1367" i="54"/>
  <c r="M1367" i="54"/>
  <c r="L1368" i="54"/>
  <c r="M1368" i="54"/>
  <c r="L1369" i="54"/>
  <c r="M1369" i="54"/>
  <c r="L1370" i="54"/>
  <c r="M1370" i="54"/>
  <c r="L1371" i="54"/>
  <c r="M1371" i="54"/>
  <c r="L1372" i="54"/>
  <c r="M1372" i="54"/>
  <c r="L1373" i="54"/>
  <c r="M1373" i="54"/>
  <c r="L1374" i="54"/>
  <c r="M1374" i="54"/>
  <c r="L1375" i="54"/>
  <c r="M1375" i="54"/>
  <c r="L1376" i="54"/>
  <c r="M1376" i="54"/>
  <c r="L1377" i="54"/>
  <c r="M1377" i="54"/>
  <c r="L1378" i="54"/>
  <c r="M1378" i="54"/>
  <c r="L1379" i="54"/>
  <c r="M1379" i="54"/>
  <c r="L1380" i="54"/>
  <c r="M1380" i="54"/>
  <c r="L1381" i="54"/>
  <c r="M1381" i="54"/>
  <c r="L1382" i="54"/>
  <c r="M1382" i="54"/>
  <c r="L1383" i="54"/>
  <c r="M1383" i="54"/>
  <c r="L1384" i="54"/>
  <c r="M1384" i="54"/>
  <c r="L1385" i="54"/>
  <c r="M1385" i="54"/>
  <c r="L1386" i="54"/>
  <c r="M1386" i="54"/>
  <c r="L1387" i="54"/>
  <c r="M1387" i="54"/>
  <c r="L1388" i="54"/>
  <c r="M1388" i="54"/>
  <c r="L1389" i="54"/>
  <c r="M1389" i="54"/>
  <c r="L1390" i="54"/>
  <c r="M1390" i="54"/>
  <c r="L1391" i="54"/>
  <c r="M1391" i="54"/>
  <c r="L1392" i="54"/>
  <c r="M1392" i="54"/>
  <c r="L1393" i="54"/>
  <c r="M1393" i="54"/>
  <c r="L1394" i="54"/>
  <c r="M1394" i="54"/>
  <c r="L1395" i="54"/>
  <c r="M1395" i="54"/>
  <c r="L1396" i="54"/>
  <c r="M1396" i="54"/>
  <c r="L1397" i="54"/>
  <c r="M1397" i="54"/>
  <c r="L1398" i="54"/>
  <c r="M1398" i="54"/>
  <c r="L1399" i="54"/>
  <c r="M1399" i="54"/>
  <c r="L1400" i="54"/>
  <c r="M1400" i="54"/>
  <c r="L1401" i="54"/>
  <c r="M1401" i="54"/>
  <c r="L1402" i="54"/>
  <c r="M1402" i="54"/>
  <c r="L1403" i="54"/>
  <c r="M1403" i="54"/>
  <c r="L1404" i="54"/>
  <c r="M1404" i="54"/>
  <c r="L1405" i="54"/>
  <c r="M1405" i="54"/>
  <c r="L1406" i="54"/>
  <c r="M1406" i="54"/>
  <c r="L1407" i="54"/>
  <c r="M1407" i="54"/>
  <c r="L1408" i="54"/>
  <c r="M1408" i="54"/>
  <c r="L1409" i="54"/>
  <c r="M1409" i="54"/>
  <c r="L1410" i="54"/>
  <c r="M1410" i="54"/>
  <c r="L1411" i="54"/>
  <c r="M1411" i="54"/>
  <c r="L1412" i="54"/>
  <c r="M1412" i="54"/>
  <c r="L1413" i="54"/>
  <c r="M1413" i="54"/>
  <c r="L1414" i="54"/>
  <c r="M1414" i="54"/>
  <c r="L1415" i="54"/>
  <c r="M1415" i="54"/>
  <c r="L1416" i="54"/>
  <c r="M1416" i="54"/>
  <c r="L1417" i="54"/>
  <c r="M1417" i="54"/>
  <c r="L1418" i="54"/>
  <c r="M1418" i="54"/>
  <c r="L1419" i="54"/>
  <c r="M1419" i="54"/>
  <c r="L1420" i="54"/>
  <c r="M1420" i="54"/>
  <c r="L1421" i="54"/>
  <c r="M1421" i="54"/>
  <c r="L1422" i="54"/>
  <c r="M1422" i="54"/>
  <c r="L1423" i="54"/>
  <c r="M1423" i="54"/>
  <c r="L1424" i="54"/>
  <c r="M1424" i="54"/>
  <c r="L1425" i="54"/>
  <c r="M1425" i="54"/>
  <c r="L1426" i="54"/>
  <c r="M1426" i="54"/>
  <c r="L1427" i="54"/>
  <c r="M1427" i="54"/>
  <c r="L1428" i="54"/>
  <c r="M1428" i="54"/>
  <c r="L1429" i="54"/>
  <c r="M1429" i="54"/>
  <c r="L1430" i="54"/>
  <c r="M1430" i="54"/>
  <c r="L1431" i="54"/>
  <c r="M1431" i="54"/>
  <c r="L1432" i="54"/>
  <c r="M1432" i="54"/>
  <c r="L1433" i="54"/>
  <c r="M1433" i="54"/>
  <c r="L1434" i="54"/>
  <c r="M1434" i="54"/>
  <c r="L1435" i="54"/>
  <c r="M1435" i="54"/>
  <c r="L1436" i="54"/>
  <c r="M1436" i="54"/>
  <c r="L1437" i="54"/>
  <c r="M1437" i="54"/>
  <c r="L1438" i="54"/>
  <c r="M1438" i="54"/>
  <c r="L1439" i="54"/>
  <c r="M1439" i="54"/>
  <c r="L1440" i="54"/>
  <c r="M1440" i="54"/>
  <c r="L1441" i="54"/>
  <c r="M1441" i="54"/>
  <c r="L1442" i="54"/>
  <c r="M1442" i="54"/>
  <c r="L1443" i="54"/>
  <c r="M1443" i="54"/>
  <c r="L1444" i="54"/>
  <c r="M1444" i="54"/>
  <c r="L1445" i="54"/>
  <c r="M1445" i="54"/>
  <c r="L1446" i="54"/>
  <c r="M1446" i="54"/>
  <c r="L1447" i="54"/>
  <c r="M1447" i="54"/>
  <c r="L1448" i="54"/>
  <c r="M1448" i="54"/>
  <c r="L1449" i="54"/>
  <c r="M1449" i="54"/>
  <c r="L1450" i="54"/>
  <c r="M1450" i="54"/>
  <c r="L1451" i="54"/>
  <c r="M1451" i="54"/>
  <c r="L1452" i="54"/>
  <c r="M1452" i="54"/>
  <c r="L1453" i="54"/>
  <c r="M1453" i="54"/>
  <c r="L1454" i="54"/>
  <c r="M1454" i="54"/>
  <c r="L1455" i="54"/>
  <c r="M1455" i="54"/>
  <c r="L1456" i="54"/>
  <c r="M1456" i="54"/>
  <c r="L1457" i="54"/>
  <c r="M1457" i="54"/>
  <c r="L1458" i="54"/>
  <c r="M1458" i="54"/>
  <c r="L1459" i="54"/>
  <c r="M1459" i="54"/>
  <c r="L1460" i="54"/>
  <c r="M1460" i="54"/>
  <c r="L1461" i="54"/>
  <c r="M1461" i="54"/>
  <c r="L1462" i="54"/>
  <c r="M1462" i="54"/>
  <c r="L1463" i="54"/>
  <c r="M1463" i="54"/>
  <c r="L1464" i="54"/>
  <c r="M1464" i="54"/>
  <c r="L1465" i="54"/>
  <c r="M1465" i="54"/>
  <c r="L1466" i="54"/>
  <c r="M1466" i="54"/>
  <c r="L1467" i="54"/>
  <c r="M1467" i="54"/>
  <c r="L1468" i="54"/>
  <c r="M1468" i="54"/>
  <c r="L1469" i="54"/>
  <c r="M1469" i="54"/>
  <c r="L1470" i="54"/>
  <c r="M1470" i="54"/>
  <c r="L1471" i="54"/>
  <c r="M1471" i="54"/>
  <c r="L1472" i="54"/>
  <c r="M1472" i="54"/>
  <c r="L1473" i="54"/>
  <c r="M1473" i="54"/>
  <c r="L1474" i="54"/>
  <c r="M1474" i="54"/>
  <c r="L1475" i="54"/>
  <c r="M1475" i="54"/>
  <c r="L1476" i="54"/>
  <c r="M1476" i="54"/>
  <c r="L1477" i="54"/>
  <c r="M1477" i="54"/>
  <c r="L1478" i="54"/>
  <c r="M1478" i="54"/>
  <c r="L1479" i="54"/>
  <c r="M1479" i="54"/>
  <c r="L1480" i="54"/>
  <c r="M1480" i="54"/>
  <c r="L1481" i="54"/>
  <c r="M1481" i="54"/>
  <c r="L1482" i="54"/>
  <c r="M1482" i="54"/>
  <c r="L1483" i="54"/>
  <c r="M1483" i="54"/>
  <c r="L1484" i="54"/>
  <c r="M1484" i="54"/>
  <c r="L1485" i="54"/>
  <c r="M1485" i="54"/>
  <c r="L1486" i="54"/>
  <c r="M1486" i="54"/>
  <c r="L1487" i="54"/>
  <c r="M1487" i="54"/>
  <c r="L1488" i="54"/>
  <c r="M1488" i="54"/>
  <c r="L1489" i="54"/>
  <c r="M1489" i="54"/>
  <c r="L1490" i="54"/>
  <c r="M1490" i="54"/>
  <c r="L1491" i="54"/>
  <c r="M1491" i="54"/>
  <c r="L1492" i="54"/>
  <c r="M1492" i="54"/>
  <c r="L1493" i="54"/>
  <c r="M1493" i="54"/>
  <c r="L1494" i="54"/>
  <c r="M1494" i="54"/>
  <c r="L1495" i="54"/>
  <c r="M1495" i="54"/>
  <c r="L1496" i="54"/>
  <c r="M1496" i="54"/>
  <c r="L1497" i="54"/>
  <c r="M1497" i="54"/>
  <c r="L1498" i="54"/>
  <c r="M1498" i="54"/>
  <c r="L1499" i="54"/>
  <c r="M1499" i="54"/>
  <c r="L1500" i="54"/>
  <c r="M1500" i="54"/>
  <c r="L1501" i="54"/>
  <c r="M1501" i="54"/>
  <c r="L1502" i="54"/>
  <c r="M1502" i="54"/>
  <c r="L1503" i="54"/>
  <c r="M1503" i="54"/>
  <c r="L1504" i="54"/>
  <c r="M1504" i="54"/>
  <c r="L1505" i="54"/>
  <c r="M1505" i="54"/>
  <c r="L1506" i="54"/>
  <c r="M1506" i="54"/>
  <c r="L1507" i="54"/>
  <c r="M1507" i="54"/>
  <c r="L1508" i="54"/>
  <c r="M1508" i="54"/>
  <c r="L1509" i="54"/>
  <c r="M1509" i="54"/>
  <c r="L1510" i="54"/>
  <c r="M1510" i="54"/>
  <c r="L1511" i="54"/>
  <c r="M1511" i="54"/>
  <c r="L1512" i="54"/>
  <c r="M1512" i="54"/>
  <c r="L1513" i="54"/>
  <c r="M1513" i="54"/>
  <c r="L1514" i="54"/>
  <c r="M1514" i="54"/>
  <c r="L1515" i="54"/>
  <c r="M1515" i="54"/>
  <c r="L1516" i="54"/>
  <c r="M1516" i="54"/>
  <c r="L1517" i="54"/>
  <c r="M1517" i="54"/>
  <c r="L1518" i="54"/>
  <c r="M1518" i="54"/>
  <c r="L1519" i="54"/>
  <c r="M1519" i="54"/>
  <c r="L1520" i="54"/>
  <c r="M1520" i="54"/>
  <c r="L1521" i="54"/>
  <c r="M1521" i="54"/>
  <c r="L1522" i="54"/>
  <c r="M1522" i="54"/>
  <c r="L1523" i="54"/>
  <c r="M1523" i="54"/>
  <c r="L1524" i="54"/>
  <c r="M1524" i="54"/>
  <c r="L1525" i="54"/>
  <c r="M1525" i="54"/>
  <c r="L1526" i="54"/>
  <c r="M1526" i="54"/>
  <c r="L1527" i="54"/>
  <c r="M1527" i="54"/>
  <c r="L1528" i="54"/>
  <c r="M1528" i="54"/>
  <c r="L1529" i="54"/>
  <c r="M1529" i="54"/>
  <c r="L1530" i="54"/>
  <c r="M1530" i="54"/>
  <c r="L1531" i="54"/>
  <c r="M1531" i="54"/>
  <c r="L1532" i="54"/>
  <c r="M1532" i="54"/>
  <c r="L1533" i="54"/>
  <c r="M1533" i="54"/>
  <c r="L1534" i="54"/>
  <c r="M1534" i="54"/>
  <c r="L1535" i="54"/>
  <c r="M1535" i="54"/>
  <c r="L1536" i="54"/>
  <c r="M1536" i="54"/>
  <c r="L1537" i="54"/>
  <c r="M1537" i="54"/>
  <c r="L1538" i="54"/>
  <c r="M1538" i="54"/>
  <c r="L1539" i="54"/>
  <c r="M1539" i="54"/>
  <c r="L1540" i="54"/>
  <c r="M1540" i="54"/>
  <c r="L1541" i="54"/>
  <c r="M1541" i="54"/>
  <c r="L1542" i="54"/>
  <c r="M1542" i="54"/>
  <c r="L1543" i="54"/>
  <c r="M1543" i="54"/>
  <c r="L1544" i="54"/>
  <c r="M1544" i="54"/>
  <c r="L1545" i="54"/>
  <c r="M1545" i="54"/>
  <c r="L1546" i="54"/>
  <c r="M1546" i="54"/>
  <c r="L1547" i="54"/>
  <c r="M1547" i="54"/>
  <c r="L1548" i="54"/>
  <c r="M1548" i="54"/>
  <c r="L1549" i="54"/>
  <c r="M1549" i="54"/>
  <c r="L1550" i="54"/>
  <c r="M1550" i="54"/>
  <c r="L1551" i="54"/>
  <c r="M1551" i="54"/>
  <c r="L1552" i="54"/>
  <c r="M1552" i="54"/>
  <c r="L1553" i="54"/>
  <c r="M1553" i="54"/>
  <c r="L1554" i="54"/>
  <c r="M1554" i="54"/>
  <c r="L1555" i="54"/>
  <c r="M1555" i="54"/>
  <c r="L1556" i="54"/>
  <c r="M1556" i="54"/>
  <c r="L1557" i="54"/>
  <c r="M1557" i="54"/>
  <c r="L1558" i="54"/>
  <c r="M1558" i="54"/>
  <c r="L1559" i="54"/>
  <c r="M1559" i="54"/>
  <c r="L1560" i="54"/>
  <c r="M1560" i="54"/>
  <c r="L1561" i="54"/>
  <c r="M1561" i="54"/>
  <c r="L1562" i="54"/>
  <c r="M1562" i="54"/>
  <c r="L1563" i="54"/>
  <c r="M1563" i="54"/>
  <c r="L1564" i="54"/>
  <c r="M1564" i="54"/>
  <c r="L1565" i="54"/>
  <c r="M1565" i="54"/>
  <c r="L1566" i="54"/>
  <c r="M1566" i="54"/>
  <c r="L1567" i="54"/>
  <c r="M1567" i="54"/>
  <c r="L1568" i="54"/>
  <c r="M1568" i="54"/>
  <c r="L1569" i="54"/>
  <c r="M1569" i="54"/>
  <c r="L1570" i="54"/>
  <c r="M1570" i="54"/>
  <c r="L1571" i="54"/>
  <c r="M1571" i="54"/>
  <c r="L1572" i="54"/>
  <c r="M1572" i="54"/>
  <c r="L1573" i="54"/>
  <c r="M1573" i="54"/>
  <c r="L1574" i="54"/>
  <c r="M1574" i="54"/>
  <c r="L1575" i="54"/>
  <c r="M1575" i="54"/>
  <c r="L1576" i="54"/>
  <c r="M1576" i="54"/>
  <c r="L1577" i="54"/>
  <c r="M1577" i="54"/>
  <c r="L1578" i="54"/>
  <c r="M1578" i="54"/>
  <c r="L1579" i="54"/>
  <c r="M1579" i="54"/>
  <c r="L1580" i="54"/>
  <c r="M1580" i="54"/>
  <c r="L1581" i="54"/>
  <c r="M1581" i="54"/>
  <c r="L1582" i="54"/>
  <c r="M1582" i="54"/>
  <c r="L1583" i="54"/>
  <c r="M1583" i="54"/>
  <c r="L1584" i="54"/>
  <c r="M1584" i="54"/>
  <c r="L1585" i="54"/>
  <c r="M1585" i="54"/>
  <c r="L1586" i="54"/>
  <c r="M1586" i="54"/>
  <c r="L1587" i="54"/>
  <c r="M1587" i="54"/>
  <c r="L1588" i="54"/>
  <c r="M1588" i="54"/>
  <c r="L1589" i="54"/>
  <c r="M1589" i="54"/>
  <c r="L1590" i="54"/>
  <c r="M1590" i="54"/>
  <c r="L1591" i="54"/>
  <c r="M1591" i="54"/>
  <c r="L1592" i="54"/>
  <c r="M1592" i="54"/>
  <c r="L1593" i="54"/>
  <c r="M1593" i="54"/>
  <c r="L1594" i="54"/>
  <c r="M1594" i="54"/>
  <c r="L1595" i="54"/>
  <c r="M1595" i="54"/>
  <c r="L1596" i="54"/>
  <c r="M1596" i="54"/>
  <c r="L1597" i="54"/>
  <c r="M1597" i="54"/>
  <c r="L1598" i="54"/>
  <c r="M1598" i="54"/>
  <c r="L1599" i="54"/>
  <c r="M1599" i="54"/>
  <c r="L1600" i="54"/>
  <c r="M1600" i="54"/>
  <c r="L1601" i="54"/>
  <c r="M1601" i="54"/>
  <c r="L1602" i="54"/>
  <c r="M1602" i="54"/>
  <c r="L1603" i="54"/>
  <c r="M1603" i="54"/>
  <c r="L1604" i="54"/>
  <c r="M1604" i="54"/>
  <c r="L1605" i="54"/>
  <c r="M1605" i="54"/>
  <c r="L1606" i="54"/>
  <c r="M1606" i="54"/>
  <c r="L1607" i="54"/>
  <c r="M1607" i="54"/>
  <c r="L1608" i="54"/>
  <c r="M1608" i="54"/>
  <c r="L1609" i="54"/>
  <c r="M1609" i="54"/>
  <c r="L1610" i="54"/>
  <c r="M1610" i="54"/>
  <c r="L1611" i="54"/>
  <c r="M1611" i="54"/>
  <c r="L1612" i="54"/>
  <c r="M1612" i="54"/>
  <c r="L1613" i="54"/>
  <c r="M1613" i="54"/>
  <c r="L1614" i="54"/>
  <c r="M1614" i="54"/>
  <c r="L1615" i="54"/>
  <c r="M1615" i="54"/>
  <c r="L1616" i="54"/>
  <c r="M1616" i="54"/>
  <c r="L1617" i="54"/>
  <c r="M1617" i="54"/>
  <c r="L1618" i="54"/>
  <c r="M1618" i="54"/>
  <c r="L1619" i="54"/>
  <c r="M1619" i="54"/>
  <c r="L1620" i="54"/>
  <c r="M1620" i="54"/>
  <c r="L1621" i="54"/>
  <c r="M1621" i="54"/>
  <c r="L1622" i="54"/>
  <c r="M1622" i="54"/>
  <c r="L1623" i="54"/>
  <c r="M1623" i="54"/>
  <c r="L1624" i="54"/>
  <c r="M1624" i="54"/>
  <c r="L1625" i="54"/>
  <c r="M1625" i="54"/>
  <c r="L1626" i="54"/>
  <c r="M1626" i="54"/>
  <c r="L1627" i="54"/>
  <c r="M1627" i="54"/>
  <c r="L1628" i="54"/>
  <c r="M1628" i="54"/>
  <c r="L1629" i="54"/>
  <c r="M1629" i="54"/>
  <c r="L1630" i="54"/>
  <c r="M1630" i="54"/>
  <c r="L1631" i="54"/>
  <c r="M1631" i="54"/>
  <c r="L1632" i="54"/>
  <c r="M1632" i="54"/>
  <c r="L1633" i="54"/>
  <c r="M1633" i="54"/>
  <c r="L1634" i="54"/>
  <c r="M1634" i="54"/>
  <c r="L1635" i="54"/>
  <c r="M1635" i="54"/>
  <c r="L1636" i="54"/>
  <c r="M1636" i="54"/>
  <c r="L1637" i="54"/>
  <c r="M1637" i="54"/>
  <c r="L1638" i="54"/>
  <c r="M1638" i="54"/>
  <c r="L1639" i="54"/>
  <c r="M1639" i="54"/>
  <c r="L1640" i="54"/>
  <c r="M1640" i="54"/>
  <c r="L1641" i="54"/>
  <c r="M1641" i="54"/>
  <c r="L1642" i="54"/>
  <c r="M1642" i="54"/>
  <c r="L1643" i="54"/>
  <c r="M1643" i="54"/>
  <c r="L1644" i="54"/>
  <c r="M1644" i="54"/>
  <c r="L1645" i="54"/>
  <c r="M1645" i="54"/>
  <c r="L1646" i="54"/>
  <c r="M1646" i="54"/>
  <c r="L1647" i="54"/>
  <c r="M1647" i="54"/>
  <c r="L1648" i="54"/>
  <c r="M1648" i="54"/>
  <c r="L1649" i="54"/>
  <c r="M1649" i="54"/>
  <c r="L1650" i="54"/>
  <c r="M1650" i="54"/>
  <c r="L1651" i="54"/>
  <c r="M1651" i="54"/>
  <c r="L1652" i="54"/>
  <c r="M1652" i="54"/>
  <c r="L1653" i="54"/>
  <c r="M1653" i="54"/>
  <c r="L1654" i="54"/>
  <c r="M1654" i="54"/>
  <c r="L1655" i="54"/>
  <c r="M1655" i="54"/>
  <c r="L1656" i="54"/>
  <c r="M1656" i="54"/>
  <c r="L1657" i="54"/>
  <c r="M1657" i="54"/>
  <c r="L1658" i="54"/>
  <c r="M1658" i="54"/>
  <c r="L1659" i="54"/>
  <c r="M1659" i="54"/>
  <c r="L1660" i="54"/>
  <c r="M1660" i="54"/>
  <c r="L1661" i="54"/>
  <c r="M1661" i="54"/>
  <c r="L1662" i="54"/>
  <c r="M1662" i="54"/>
  <c r="L1663" i="54"/>
  <c r="M1663" i="54"/>
  <c r="L1664" i="54"/>
  <c r="M1664" i="54"/>
  <c r="L1665" i="54"/>
  <c r="M1665" i="54"/>
  <c r="L1666" i="54"/>
  <c r="M1666" i="54"/>
  <c r="L1667" i="54"/>
  <c r="M1667" i="54"/>
  <c r="L1668" i="54"/>
  <c r="M1668" i="54"/>
  <c r="L1669" i="54"/>
  <c r="M1669" i="54"/>
  <c r="L1670" i="54"/>
  <c r="M1670" i="54"/>
  <c r="L1671" i="54"/>
  <c r="M1671" i="54"/>
  <c r="L1672" i="54"/>
  <c r="M1672" i="54"/>
  <c r="L1673" i="54"/>
  <c r="M1673" i="54"/>
  <c r="L1674" i="54"/>
  <c r="M1674" i="54"/>
  <c r="L1675" i="54"/>
  <c r="M1675" i="54"/>
  <c r="L1676" i="54"/>
  <c r="M1676" i="54"/>
  <c r="L1677" i="54"/>
  <c r="M1677" i="54"/>
  <c r="L1678" i="54"/>
  <c r="M1678" i="54"/>
  <c r="L1679" i="54"/>
  <c r="M1679" i="54"/>
  <c r="L1680" i="54"/>
  <c r="M1680" i="54"/>
  <c r="L1681" i="54"/>
  <c r="M1681" i="54"/>
  <c r="L1682" i="54"/>
  <c r="M1682" i="54"/>
  <c r="L1683" i="54"/>
  <c r="M1683" i="54"/>
  <c r="L1684" i="54"/>
  <c r="M1684" i="54"/>
  <c r="L1685" i="54"/>
  <c r="M1685" i="54"/>
  <c r="L1686" i="54"/>
  <c r="M1686" i="54"/>
  <c r="L1687" i="54"/>
  <c r="M1687" i="54"/>
  <c r="L1688" i="54"/>
  <c r="M1688" i="54"/>
  <c r="L1689" i="54"/>
  <c r="M1689" i="54"/>
  <c r="L1690" i="54"/>
  <c r="M1690" i="54"/>
  <c r="L1691" i="54"/>
  <c r="M1691" i="54"/>
  <c r="L1692" i="54"/>
  <c r="M1692" i="54"/>
  <c r="L1693" i="54"/>
  <c r="M1693" i="54"/>
  <c r="L1694" i="54"/>
  <c r="M1694" i="54"/>
  <c r="L1695" i="54"/>
  <c r="M1695" i="54"/>
  <c r="L1696" i="54"/>
  <c r="M1696" i="54"/>
  <c r="L1697" i="54"/>
  <c r="M1697" i="54"/>
  <c r="L1698" i="54"/>
  <c r="M1698" i="54"/>
  <c r="L1699" i="54"/>
  <c r="M1699" i="54"/>
  <c r="L1700" i="54"/>
  <c r="M1700" i="54"/>
  <c r="L1701" i="54"/>
  <c r="M1701" i="54"/>
  <c r="L1702" i="54"/>
  <c r="M1702" i="54"/>
  <c r="L1703" i="54"/>
  <c r="M1703" i="54"/>
  <c r="L1704" i="54"/>
  <c r="M1704" i="54"/>
  <c r="L1705" i="54"/>
  <c r="M1705" i="54"/>
  <c r="L1706" i="54"/>
  <c r="M1706" i="54"/>
  <c r="L1707" i="54"/>
  <c r="M1707" i="54"/>
  <c r="L1708" i="54"/>
  <c r="M1708" i="54"/>
  <c r="L1709" i="54"/>
  <c r="M1709" i="54"/>
  <c r="L1710" i="54"/>
  <c r="M1710" i="54"/>
  <c r="L1711" i="54"/>
  <c r="M1711" i="54"/>
  <c r="L1712" i="54"/>
  <c r="M1712" i="54"/>
  <c r="L1713" i="54"/>
  <c r="M1713" i="54"/>
  <c r="L1714" i="54"/>
  <c r="M1714" i="54"/>
  <c r="L1715" i="54"/>
  <c r="M1715" i="54"/>
  <c r="L1716" i="54"/>
  <c r="M1716" i="54"/>
  <c r="L1717" i="54"/>
  <c r="M1717" i="54"/>
  <c r="L1718" i="54"/>
  <c r="M1718" i="54"/>
  <c r="L1719" i="54"/>
  <c r="M1719" i="54"/>
  <c r="L1720" i="54"/>
  <c r="M1720" i="54"/>
  <c r="L1721" i="54"/>
  <c r="M1721" i="54"/>
  <c r="L1722" i="54"/>
  <c r="M1722" i="54"/>
  <c r="L1723" i="54"/>
  <c r="M1723" i="54"/>
  <c r="L1724" i="54"/>
  <c r="M1724" i="54"/>
  <c r="L1725" i="54"/>
  <c r="M1725" i="54"/>
  <c r="L1726" i="54"/>
  <c r="M1726" i="54"/>
  <c r="L1727" i="54"/>
  <c r="M1727" i="54"/>
  <c r="L1728" i="54"/>
  <c r="M1728" i="54"/>
  <c r="L1729" i="54"/>
  <c r="M1729" i="54"/>
  <c r="L1730" i="54"/>
  <c r="M1730" i="54"/>
  <c r="L1731" i="54"/>
  <c r="M1731" i="54"/>
  <c r="L1732" i="54"/>
  <c r="M1732" i="54"/>
  <c r="L1733" i="54"/>
  <c r="M1733" i="54"/>
  <c r="L1734" i="54"/>
  <c r="M1734" i="54"/>
  <c r="L1735" i="54"/>
  <c r="M1735" i="54"/>
  <c r="L1736" i="54"/>
  <c r="M1736" i="54"/>
  <c r="L1737" i="54"/>
  <c r="M1737" i="54"/>
  <c r="L1738" i="54"/>
  <c r="M1738" i="54"/>
  <c r="L1739" i="54"/>
  <c r="M1739" i="54"/>
  <c r="L1740" i="54"/>
  <c r="M1740" i="54"/>
  <c r="L1741" i="54"/>
  <c r="M1741" i="54"/>
  <c r="L1742" i="54"/>
  <c r="M1742" i="54"/>
  <c r="L1743" i="54"/>
  <c r="M1743" i="54"/>
  <c r="L1744" i="54"/>
  <c r="M1744" i="54"/>
  <c r="L1745" i="54"/>
  <c r="M1745" i="54"/>
  <c r="L1746" i="54"/>
  <c r="M1746" i="54"/>
  <c r="L1747" i="54"/>
  <c r="M1747" i="54"/>
  <c r="L1748" i="54"/>
  <c r="M1748" i="54"/>
  <c r="L1749" i="54"/>
  <c r="M1749" i="54"/>
  <c r="L1750" i="54"/>
  <c r="M1750" i="54"/>
  <c r="L1751" i="54"/>
  <c r="M1751" i="54"/>
  <c r="L1752" i="54"/>
  <c r="M1752" i="54"/>
  <c r="L1753" i="54"/>
  <c r="M1753" i="54"/>
  <c r="L1754" i="54"/>
  <c r="M1754" i="54"/>
  <c r="L1755" i="54"/>
  <c r="M1755" i="54"/>
  <c r="L1756" i="54"/>
  <c r="M1756" i="54"/>
  <c r="L1757" i="54"/>
  <c r="M1757" i="54"/>
  <c r="L1758" i="54"/>
  <c r="M1758" i="54"/>
  <c r="L1759" i="54"/>
  <c r="M1759" i="54"/>
  <c r="L1760" i="54"/>
  <c r="M1760" i="54"/>
  <c r="L1761" i="54"/>
  <c r="M1761" i="54"/>
  <c r="L1762" i="54"/>
  <c r="M1762" i="54"/>
  <c r="L1763" i="54"/>
  <c r="M1763" i="54"/>
  <c r="L1764" i="54"/>
  <c r="M1764" i="54"/>
  <c r="L1765" i="54"/>
  <c r="M1765" i="54"/>
  <c r="L1766" i="54"/>
  <c r="M1766" i="54"/>
  <c r="L1767" i="54"/>
  <c r="M1767" i="54"/>
  <c r="L1768" i="54"/>
  <c r="M1768" i="54"/>
  <c r="L1769" i="54"/>
  <c r="M1769" i="54"/>
  <c r="L1770" i="54"/>
  <c r="M1770" i="54"/>
  <c r="L1771" i="54"/>
  <c r="M1771" i="54"/>
  <c r="L1772" i="54"/>
  <c r="M1772" i="54"/>
  <c r="L1773" i="54"/>
  <c r="M1773" i="54"/>
  <c r="L1774" i="54"/>
  <c r="M1774" i="54"/>
  <c r="L1775" i="54"/>
  <c r="M1775" i="54"/>
  <c r="L1776" i="54"/>
  <c r="M1776" i="54"/>
  <c r="L1777" i="54"/>
  <c r="M1777" i="54"/>
  <c r="L1778" i="54"/>
  <c r="M1778" i="54"/>
  <c r="L1779" i="54"/>
  <c r="M1779" i="54"/>
  <c r="L1780" i="54"/>
  <c r="M1780" i="54"/>
  <c r="L1781" i="54"/>
  <c r="M1781" i="54"/>
  <c r="L1782" i="54"/>
  <c r="M1782" i="54"/>
  <c r="L1783" i="54"/>
  <c r="M1783" i="54"/>
  <c r="L1784" i="54"/>
  <c r="M1784" i="54"/>
  <c r="L1785" i="54"/>
  <c r="M1785" i="54"/>
  <c r="L1786" i="54"/>
  <c r="M1786" i="54"/>
  <c r="L1787" i="54"/>
  <c r="M1787" i="54"/>
  <c r="L1788" i="54"/>
  <c r="M1788" i="54"/>
  <c r="L1789" i="54"/>
  <c r="M1789" i="54"/>
  <c r="L1790" i="54"/>
  <c r="M1790" i="54"/>
  <c r="L1791" i="54"/>
  <c r="M1791" i="54"/>
  <c r="L1792" i="54"/>
  <c r="M1792" i="54"/>
  <c r="L1793" i="54"/>
  <c r="M1793" i="54"/>
  <c r="L1794" i="54"/>
  <c r="M1794" i="54"/>
  <c r="L1795" i="54"/>
  <c r="M1795" i="54"/>
  <c r="L1796" i="54"/>
  <c r="M1796" i="54"/>
  <c r="L1797" i="54"/>
  <c r="M1797" i="54"/>
  <c r="L1798" i="54"/>
  <c r="M1798" i="54"/>
  <c r="L1799" i="54"/>
  <c r="M1799" i="54"/>
  <c r="L1800" i="54"/>
  <c r="M1800" i="54"/>
  <c r="L1801" i="54"/>
  <c r="M1801" i="54"/>
  <c r="L1802" i="54"/>
  <c r="M1802" i="54"/>
  <c r="L1803" i="54"/>
  <c r="M1803" i="54"/>
  <c r="L1804" i="54"/>
  <c r="M1804" i="54"/>
  <c r="L1805" i="54"/>
  <c r="M1805" i="54"/>
  <c r="L1806" i="54"/>
  <c r="M1806" i="54"/>
  <c r="L1807" i="54"/>
  <c r="M1807" i="54"/>
  <c r="L1808" i="54"/>
  <c r="M1808" i="54"/>
  <c r="L1809" i="54"/>
  <c r="M1809" i="54"/>
  <c r="L1810" i="54"/>
  <c r="M1810" i="54"/>
  <c r="L1811" i="54"/>
  <c r="M1811" i="54"/>
  <c r="L1812" i="54"/>
  <c r="M1812" i="54"/>
  <c r="L1813" i="54"/>
  <c r="M1813" i="54"/>
  <c r="L1814" i="54"/>
  <c r="M1814" i="54"/>
  <c r="L1815" i="54"/>
  <c r="M1815" i="54"/>
  <c r="L1816" i="54"/>
  <c r="M1816" i="54"/>
  <c r="L1817" i="54"/>
  <c r="M1817" i="54"/>
  <c r="L1818" i="54"/>
  <c r="M1818" i="54"/>
  <c r="L1819" i="54"/>
  <c r="M1819" i="54"/>
  <c r="L1820" i="54"/>
  <c r="M1820" i="54"/>
  <c r="L1821" i="54"/>
  <c r="M1821" i="54"/>
  <c r="L1822" i="54"/>
  <c r="M1822" i="54"/>
  <c r="L1823" i="54"/>
  <c r="M1823" i="54"/>
  <c r="L1824" i="54"/>
  <c r="M1824" i="54"/>
  <c r="L1825" i="54"/>
  <c r="M1825" i="54"/>
  <c r="L1826" i="54"/>
  <c r="M1826" i="54"/>
  <c r="L1827" i="54"/>
  <c r="M1827" i="54"/>
  <c r="L1828" i="54"/>
  <c r="M1828" i="54"/>
  <c r="L1829" i="54"/>
  <c r="M1829" i="54"/>
  <c r="L1830" i="54"/>
  <c r="M1830" i="54"/>
  <c r="L1831" i="54"/>
  <c r="M1831" i="54"/>
  <c r="L1832" i="54"/>
  <c r="M1832" i="54"/>
  <c r="L1833" i="54"/>
  <c r="M1833" i="54"/>
  <c r="L1834" i="54"/>
  <c r="M1834" i="54"/>
  <c r="L1835" i="54"/>
  <c r="M1835" i="54"/>
  <c r="L1836" i="54"/>
  <c r="M1836" i="54"/>
  <c r="L1837" i="54"/>
  <c r="M1837" i="54"/>
  <c r="L1838" i="54"/>
  <c r="M1838" i="54"/>
  <c r="L1839" i="54"/>
  <c r="M1839" i="54"/>
  <c r="L1840" i="54"/>
  <c r="M1840" i="54"/>
  <c r="L1841" i="54"/>
  <c r="M1841" i="54"/>
  <c r="L1842" i="54"/>
  <c r="M1842" i="54"/>
  <c r="L1843" i="54"/>
  <c r="M1843" i="54"/>
  <c r="L1844" i="54"/>
  <c r="M1844" i="54"/>
  <c r="L1845" i="54"/>
  <c r="M1845" i="54"/>
  <c r="L1846" i="54"/>
  <c r="M1846" i="54"/>
  <c r="L1847" i="54"/>
  <c r="M1847" i="54"/>
  <c r="L1848" i="54"/>
  <c r="M1848" i="54"/>
  <c r="L1849" i="54"/>
  <c r="M1849" i="54"/>
  <c r="L1850" i="54"/>
  <c r="M1850" i="54"/>
  <c r="L1851" i="54"/>
  <c r="M1851" i="54"/>
  <c r="L1852" i="54"/>
  <c r="M1852" i="54"/>
  <c r="L1853" i="54"/>
  <c r="M1853" i="54"/>
  <c r="L1854" i="54"/>
  <c r="M1854" i="54"/>
  <c r="L1855" i="54"/>
  <c r="M1855" i="54"/>
  <c r="L1856" i="54"/>
  <c r="M1856" i="54"/>
  <c r="L1857" i="54"/>
  <c r="M1857" i="54"/>
  <c r="L1858" i="54"/>
  <c r="M1858" i="54"/>
  <c r="L1859" i="54"/>
  <c r="M1859" i="54"/>
  <c r="L1860" i="54"/>
  <c r="M1860" i="54"/>
  <c r="L1861" i="54"/>
  <c r="M1861" i="54"/>
  <c r="L1862" i="54"/>
  <c r="M1862" i="54"/>
  <c r="L1863" i="54"/>
  <c r="M1863" i="54"/>
  <c r="L1864" i="54"/>
  <c r="M1864" i="54"/>
  <c r="L1865" i="54"/>
  <c r="M1865" i="54"/>
  <c r="L1866" i="54"/>
  <c r="M1866" i="54"/>
  <c r="L1867" i="54"/>
  <c r="M1867" i="54"/>
  <c r="L1868" i="54"/>
  <c r="M1868" i="54"/>
  <c r="L1869" i="54"/>
  <c r="M1869" i="54"/>
  <c r="L1870" i="54"/>
  <c r="M1870" i="54"/>
  <c r="L1871" i="54"/>
  <c r="M1871" i="54"/>
  <c r="L1872" i="54"/>
  <c r="M1872" i="54"/>
  <c r="L1873" i="54"/>
  <c r="M1873" i="54"/>
  <c r="L1874" i="54"/>
  <c r="M1874" i="54"/>
  <c r="L1875" i="54"/>
  <c r="M1875" i="54"/>
  <c r="L1876" i="54"/>
  <c r="M1876" i="54"/>
  <c r="L1877" i="54"/>
  <c r="M1877" i="54"/>
  <c r="L1878" i="54"/>
  <c r="M1878" i="54"/>
  <c r="L1879" i="54"/>
  <c r="M1879" i="54"/>
  <c r="L1880" i="54"/>
  <c r="M1880" i="54"/>
  <c r="L1881" i="54"/>
  <c r="M1881" i="54"/>
  <c r="L1882" i="54"/>
  <c r="M1882" i="54"/>
  <c r="L1883" i="54"/>
  <c r="M1883" i="54"/>
  <c r="L1884" i="54"/>
  <c r="M1884" i="54"/>
  <c r="L1885" i="54"/>
  <c r="M1885" i="54"/>
  <c r="L1886" i="54"/>
  <c r="M1886" i="54"/>
  <c r="L1887" i="54"/>
  <c r="M1887" i="54"/>
  <c r="L1888" i="54"/>
  <c r="M1888" i="54"/>
  <c r="L1889" i="54"/>
  <c r="M1889" i="54"/>
  <c r="L1890" i="54"/>
  <c r="M1890" i="54"/>
  <c r="L1891" i="54"/>
  <c r="M1891" i="54"/>
  <c r="L1892" i="54"/>
  <c r="M1892" i="54"/>
  <c r="L1893" i="54"/>
  <c r="M1893" i="54"/>
  <c r="L1894" i="54"/>
  <c r="M1894" i="54"/>
  <c r="L1895" i="54"/>
  <c r="M1895" i="54"/>
  <c r="L1896" i="54"/>
  <c r="M1896" i="54"/>
  <c r="L1897" i="54"/>
  <c r="M1897" i="54"/>
  <c r="L1898" i="54"/>
  <c r="M1898" i="54"/>
  <c r="L1899" i="54"/>
  <c r="M1899" i="54"/>
  <c r="L1900" i="54"/>
  <c r="M1900" i="54"/>
  <c r="L1901" i="54"/>
  <c r="M1901" i="54"/>
  <c r="L1902" i="54"/>
  <c r="M1902" i="54"/>
  <c r="L1903" i="54"/>
  <c r="M1903" i="54"/>
  <c r="L1904" i="54"/>
  <c r="M1904" i="54"/>
  <c r="L1905" i="54"/>
  <c r="M1905" i="54"/>
  <c r="L1906" i="54"/>
  <c r="M1906" i="54"/>
  <c r="L1907" i="54"/>
  <c r="M1907" i="54"/>
  <c r="L1908" i="54"/>
  <c r="M1908" i="54"/>
  <c r="L1909" i="54"/>
  <c r="M1909" i="54"/>
  <c r="L1910" i="54"/>
  <c r="M1910" i="54"/>
  <c r="L1911" i="54"/>
  <c r="M1911" i="54"/>
  <c r="L1912" i="54"/>
  <c r="M1912" i="54"/>
  <c r="L1913" i="54"/>
  <c r="M1913" i="54"/>
  <c r="L1914" i="54"/>
  <c r="M1914" i="54"/>
  <c r="L1915" i="54"/>
  <c r="M1915" i="54"/>
  <c r="L1916" i="54"/>
  <c r="M1916" i="54"/>
  <c r="L1917" i="54"/>
  <c r="M1917" i="54"/>
  <c r="L1918" i="54"/>
  <c r="M1918" i="54"/>
  <c r="L1919" i="54"/>
  <c r="M1919" i="54"/>
  <c r="L1920" i="54"/>
  <c r="M1920" i="54"/>
  <c r="L1921" i="54"/>
  <c r="M1921" i="54"/>
  <c r="L1922" i="54"/>
  <c r="M1922" i="54"/>
  <c r="L1923" i="54"/>
  <c r="M1923" i="54"/>
  <c r="L1924" i="54"/>
  <c r="M1924" i="54"/>
  <c r="L1925" i="54"/>
  <c r="M1925" i="54"/>
  <c r="L1926" i="54"/>
  <c r="M1926" i="54"/>
  <c r="L1927" i="54"/>
  <c r="M1927" i="54"/>
  <c r="L1928" i="54"/>
  <c r="M1928" i="54"/>
  <c r="L1929" i="54"/>
  <c r="M1929" i="54"/>
  <c r="L1930" i="54"/>
  <c r="M1930" i="54"/>
  <c r="L1931" i="54"/>
  <c r="M1931" i="54"/>
  <c r="L1932" i="54"/>
  <c r="M1932" i="54"/>
  <c r="L1933" i="54"/>
  <c r="M1933" i="54"/>
  <c r="L1934" i="54"/>
  <c r="M1934" i="54"/>
  <c r="L1935" i="54"/>
  <c r="M1935" i="54"/>
  <c r="L1936" i="54"/>
  <c r="M1936" i="54"/>
  <c r="L1937" i="54"/>
  <c r="M1937" i="54"/>
  <c r="L1938" i="54"/>
  <c r="M1938" i="54"/>
  <c r="L1939" i="54"/>
  <c r="M1939" i="54"/>
  <c r="L1940" i="54"/>
  <c r="M1940" i="54"/>
  <c r="L1941" i="54"/>
  <c r="M1941" i="54"/>
  <c r="L1942" i="54"/>
  <c r="M1942" i="54"/>
  <c r="L1943" i="54"/>
  <c r="M1943" i="54"/>
  <c r="L1944" i="54"/>
  <c r="M1944" i="54"/>
  <c r="L1945" i="54"/>
  <c r="M1945" i="54"/>
  <c r="L1946" i="54"/>
  <c r="M1946" i="54"/>
  <c r="L1947" i="54"/>
  <c r="M1947" i="54"/>
  <c r="L1948" i="54"/>
  <c r="M1948" i="54"/>
  <c r="L1949" i="54"/>
  <c r="M1949" i="54"/>
  <c r="L1950" i="54"/>
  <c r="M1950" i="54"/>
  <c r="L1951" i="54"/>
  <c r="M1951" i="54"/>
  <c r="L1952" i="54"/>
  <c r="M1952" i="54"/>
  <c r="L1953" i="54"/>
  <c r="M1953" i="54"/>
  <c r="L1954" i="54"/>
  <c r="M1954" i="54"/>
  <c r="L1955" i="54"/>
  <c r="M1955" i="54"/>
  <c r="L1956" i="54"/>
  <c r="M1956" i="54"/>
  <c r="L1957" i="54"/>
  <c r="M1957" i="54"/>
  <c r="L1958" i="54"/>
  <c r="M1958" i="54"/>
  <c r="L1959" i="54"/>
  <c r="M1959" i="54"/>
  <c r="L1960" i="54"/>
  <c r="M1960" i="54"/>
  <c r="L1961" i="54"/>
  <c r="M1961" i="54"/>
  <c r="L1962" i="54"/>
  <c r="M1962" i="54"/>
  <c r="L1963" i="54"/>
  <c r="M1963" i="54"/>
  <c r="L1964" i="54"/>
  <c r="M1964" i="54"/>
  <c r="L1965" i="54"/>
  <c r="M1965" i="54"/>
  <c r="L1966" i="54"/>
  <c r="M1966" i="54"/>
  <c r="L1967" i="54"/>
  <c r="M1967" i="54"/>
  <c r="L1968" i="54"/>
  <c r="M1968" i="54"/>
  <c r="L1969" i="54"/>
  <c r="M1969" i="54"/>
  <c r="L1970" i="54"/>
  <c r="M1970" i="54"/>
  <c r="L1971" i="54"/>
  <c r="M1971" i="54"/>
  <c r="L1972" i="54"/>
  <c r="M1972" i="54"/>
  <c r="L1973" i="54"/>
  <c r="M1973" i="54"/>
  <c r="L1974" i="54"/>
  <c r="M1974" i="54"/>
  <c r="L1975" i="54"/>
  <c r="M1975" i="54"/>
  <c r="L1976" i="54"/>
  <c r="M1976" i="54"/>
  <c r="L1977" i="54"/>
  <c r="M1977" i="54"/>
  <c r="L1978" i="54"/>
  <c r="M1978" i="54"/>
  <c r="L1979" i="54"/>
  <c r="M1979" i="54"/>
  <c r="L1980" i="54"/>
  <c r="M1980" i="54"/>
  <c r="L1981" i="54"/>
  <c r="M1981" i="54"/>
  <c r="L1982" i="54"/>
  <c r="M1982" i="54"/>
  <c r="L1983" i="54"/>
  <c r="M1983" i="54"/>
  <c r="L1984" i="54"/>
  <c r="M1984" i="54"/>
  <c r="L1985" i="54"/>
  <c r="M1985" i="54"/>
  <c r="L1986" i="54"/>
  <c r="M1986" i="54"/>
  <c r="L1987" i="54"/>
  <c r="M1987" i="54"/>
  <c r="L1988" i="54"/>
  <c r="M1988" i="54"/>
  <c r="L1989" i="54"/>
  <c r="M1989" i="54"/>
  <c r="L1990" i="54"/>
  <c r="M1990" i="54"/>
  <c r="L1991" i="54"/>
  <c r="M1991" i="54"/>
  <c r="L1992" i="54"/>
  <c r="M1992" i="54"/>
  <c r="L1993" i="54"/>
  <c r="M1993" i="54"/>
  <c r="L1994" i="54"/>
  <c r="M1994" i="54"/>
  <c r="L1995" i="54"/>
  <c r="M1995" i="54"/>
  <c r="L1996" i="54"/>
  <c r="M1996" i="54"/>
  <c r="L1997" i="54"/>
  <c r="M1997" i="54"/>
  <c r="L1998" i="54"/>
  <c r="M1998" i="54"/>
  <c r="L1999" i="54"/>
  <c r="M1999" i="54"/>
  <c r="L2000" i="54"/>
  <c r="M2000" i="54"/>
  <c r="L2001" i="54"/>
  <c r="M2001" i="54"/>
  <c r="L2002" i="54"/>
  <c r="M2002" i="54"/>
  <c r="L2003" i="54"/>
  <c r="M2003" i="54"/>
  <c r="L2004" i="54"/>
  <c r="M2004" i="54"/>
  <c r="L2005" i="54"/>
  <c r="M2005" i="54"/>
  <c r="L2006" i="54"/>
  <c r="M2006" i="54"/>
  <c r="L2007" i="54"/>
  <c r="M2007" i="54"/>
  <c r="L2008" i="54"/>
  <c r="M2008" i="54"/>
  <c r="L2009" i="54"/>
  <c r="M2009" i="54"/>
  <c r="L2010" i="54"/>
  <c r="M2010" i="54"/>
  <c r="L2011" i="54"/>
  <c r="M2011" i="54"/>
  <c r="L2012" i="54"/>
  <c r="M2012" i="54"/>
  <c r="L2013" i="54"/>
  <c r="M2013" i="54"/>
  <c r="L2014" i="54"/>
  <c r="M2014" i="54"/>
  <c r="L2015" i="54"/>
  <c r="M2015" i="54"/>
  <c r="L2016" i="54"/>
  <c r="M2016" i="54"/>
  <c r="L2017" i="54"/>
  <c r="M2017" i="54"/>
  <c r="L2018" i="54"/>
  <c r="M2018" i="54"/>
  <c r="L2019" i="54"/>
  <c r="M2019" i="54"/>
  <c r="L2020" i="54"/>
  <c r="M2020" i="54"/>
  <c r="L2021" i="54"/>
  <c r="M2021" i="54"/>
  <c r="L2022" i="54"/>
  <c r="M2022" i="54"/>
  <c r="L2023" i="54"/>
  <c r="M2023" i="54"/>
  <c r="L2024" i="54"/>
  <c r="M2024" i="54"/>
  <c r="L2025" i="54"/>
  <c r="M2025" i="54"/>
  <c r="L2026" i="54"/>
  <c r="M2026" i="54"/>
  <c r="L2027" i="54"/>
  <c r="M2027" i="54"/>
  <c r="L2028" i="54"/>
  <c r="M2028" i="54"/>
  <c r="L2029" i="54"/>
  <c r="M2029" i="54"/>
  <c r="L2030" i="54"/>
  <c r="M2030" i="54"/>
  <c r="L2031" i="54"/>
  <c r="M2031" i="54"/>
  <c r="L2032" i="54"/>
  <c r="M2032" i="54"/>
  <c r="L2033" i="54"/>
  <c r="M2033" i="54"/>
  <c r="L2034" i="54"/>
  <c r="M2034" i="54"/>
  <c r="L2035" i="54"/>
  <c r="M2035" i="54"/>
  <c r="L2036" i="54"/>
  <c r="M2036" i="54"/>
  <c r="L2037" i="54"/>
  <c r="M2037" i="54"/>
  <c r="L2038" i="54"/>
  <c r="M2038" i="54"/>
  <c r="L2039" i="54"/>
  <c r="M2039" i="54"/>
  <c r="L2040" i="54"/>
  <c r="M2040" i="54"/>
  <c r="L2041" i="54"/>
  <c r="M2041" i="54"/>
  <c r="L2042" i="54"/>
  <c r="M2042" i="54"/>
  <c r="L2043" i="54"/>
  <c r="M2043" i="54"/>
  <c r="L2044" i="54"/>
  <c r="M2044" i="54"/>
  <c r="L2045" i="54"/>
  <c r="M2045" i="54"/>
  <c r="L2046" i="54"/>
  <c r="M2046" i="54"/>
  <c r="L2047" i="54"/>
  <c r="M2047" i="54"/>
  <c r="L2048" i="54"/>
  <c r="M2048" i="54"/>
  <c r="L2049" i="54"/>
  <c r="M2049" i="54"/>
  <c r="L2050" i="54"/>
  <c r="M2050" i="54"/>
  <c r="L2051" i="54"/>
  <c r="M2051" i="54"/>
  <c r="L2052" i="54"/>
  <c r="M2052" i="54"/>
  <c r="L2053" i="54"/>
  <c r="M2053" i="54"/>
  <c r="L2054" i="54"/>
  <c r="M2054" i="54"/>
  <c r="L2055" i="54"/>
  <c r="M2055" i="54"/>
  <c r="L2056" i="54"/>
  <c r="M2056" i="54"/>
  <c r="L2057" i="54"/>
  <c r="M2057" i="54"/>
  <c r="L2058" i="54"/>
  <c r="M2058" i="54"/>
  <c r="L2059" i="54"/>
  <c r="M2059" i="54"/>
  <c r="L2060" i="54"/>
  <c r="M2060" i="54"/>
  <c r="L2061" i="54"/>
  <c r="M2061" i="54"/>
  <c r="L2062" i="54"/>
  <c r="M2062" i="54"/>
  <c r="L2063" i="54"/>
  <c r="M2063" i="54"/>
  <c r="L2064" i="54"/>
  <c r="M2064" i="54"/>
  <c r="L2065" i="54"/>
  <c r="M2065" i="54"/>
  <c r="L2066" i="54"/>
  <c r="M2066" i="54"/>
  <c r="L2067" i="54"/>
  <c r="M2067" i="54"/>
  <c r="L2068" i="54"/>
  <c r="M2068" i="54"/>
  <c r="L2069" i="54"/>
  <c r="M2069" i="54"/>
  <c r="L2070" i="54"/>
  <c r="M2070" i="54"/>
  <c r="L2071" i="54"/>
  <c r="M2071" i="54"/>
  <c r="L2072" i="54"/>
  <c r="M2072" i="54"/>
  <c r="L2073" i="54"/>
  <c r="M2073" i="54"/>
  <c r="L2074" i="54"/>
  <c r="M2074" i="54"/>
  <c r="L2075" i="54"/>
  <c r="M2075" i="54"/>
  <c r="L2076" i="54"/>
  <c r="M2076" i="54"/>
  <c r="L2077" i="54"/>
  <c r="M2077" i="54"/>
  <c r="L2078" i="54"/>
  <c r="M2078" i="54"/>
  <c r="L2079" i="54"/>
  <c r="M2079" i="54"/>
  <c r="L2080" i="54"/>
  <c r="M2080" i="54"/>
  <c r="L2081" i="54"/>
  <c r="M2081" i="54"/>
  <c r="L2082" i="54"/>
  <c r="M2082" i="54"/>
  <c r="L2083" i="54"/>
  <c r="M2083" i="54"/>
  <c r="L2084" i="54"/>
  <c r="M2084" i="54"/>
  <c r="L2085" i="54"/>
  <c r="M2085" i="54"/>
  <c r="L2086" i="54"/>
  <c r="M2086" i="54"/>
  <c r="L2087" i="54"/>
  <c r="M2087" i="54"/>
  <c r="L2088" i="54"/>
  <c r="M2088" i="54"/>
  <c r="L2089" i="54"/>
  <c r="M2089" i="54"/>
  <c r="L2090" i="54"/>
  <c r="M2090" i="54"/>
  <c r="L2091" i="54"/>
  <c r="M2091" i="54"/>
  <c r="L2092" i="54"/>
  <c r="M2092" i="54"/>
  <c r="L2093" i="54"/>
  <c r="M2093" i="54"/>
  <c r="L2094" i="54"/>
  <c r="M2094" i="54"/>
  <c r="L2095" i="54"/>
  <c r="M2095" i="54"/>
  <c r="L2096" i="54"/>
  <c r="M2096" i="54"/>
  <c r="L2097" i="54"/>
  <c r="M2097" i="54"/>
  <c r="L2098" i="54"/>
  <c r="M2098" i="54"/>
  <c r="L2099" i="54"/>
  <c r="M2099" i="54"/>
  <c r="L2100" i="54"/>
  <c r="M2100" i="54"/>
  <c r="L2101" i="54"/>
  <c r="M2101" i="54"/>
  <c r="L2102" i="54"/>
  <c r="M2102" i="54"/>
  <c r="L2103" i="54"/>
  <c r="M2103" i="54"/>
  <c r="L2104" i="54"/>
  <c r="M2104" i="54"/>
  <c r="L2105" i="54"/>
  <c r="M2105" i="54"/>
  <c r="L2106" i="54"/>
  <c r="M2106" i="54"/>
  <c r="L2107" i="54"/>
  <c r="M2107" i="54"/>
  <c r="L2108" i="54"/>
  <c r="M2108" i="54"/>
  <c r="L2109" i="54"/>
  <c r="M2109" i="54"/>
  <c r="L2110" i="54"/>
  <c r="M2110" i="54"/>
  <c r="L2111" i="54"/>
  <c r="M2111" i="54"/>
  <c r="L2112" i="54"/>
  <c r="M2112" i="54"/>
  <c r="L2113" i="54"/>
  <c r="M2113" i="54"/>
  <c r="L2114" i="54"/>
  <c r="M2114" i="54"/>
  <c r="L2115" i="54"/>
  <c r="M2115" i="54"/>
  <c r="L2116" i="54"/>
  <c r="M2116" i="54"/>
  <c r="L2117" i="54"/>
  <c r="M2117" i="54"/>
  <c r="L2118" i="54"/>
  <c r="M2118" i="54"/>
  <c r="L2119" i="54"/>
  <c r="M2119" i="54"/>
  <c r="L2120" i="54"/>
  <c r="M2120" i="54"/>
  <c r="L2121" i="54"/>
  <c r="M2121" i="54"/>
  <c r="L2122" i="54"/>
  <c r="M2122" i="54"/>
  <c r="L2123" i="54"/>
  <c r="M2123" i="54"/>
  <c r="L2124" i="54"/>
  <c r="M2124" i="54"/>
  <c r="L2125" i="54"/>
  <c r="M2125" i="54"/>
  <c r="L2126" i="54"/>
  <c r="M2126" i="54"/>
  <c r="L2127" i="54"/>
  <c r="M2127" i="54"/>
  <c r="L2128" i="54"/>
  <c r="M2128" i="54"/>
  <c r="L2129" i="54"/>
  <c r="M2129" i="54"/>
  <c r="L2130" i="54"/>
  <c r="M2130" i="54"/>
  <c r="L2131" i="54"/>
  <c r="M2131" i="54"/>
  <c r="L2132" i="54"/>
  <c r="M2132" i="54"/>
  <c r="L2133" i="54"/>
  <c r="M2133" i="54"/>
  <c r="L2134" i="54"/>
  <c r="M2134" i="54"/>
  <c r="L2135" i="54"/>
  <c r="M2135" i="54"/>
  <c r="L2136" i="54"/>
  <c r="M2136" i="54"/>
  <c r="L2137" i="54"/>
  <c r="M2137" i="54"/>
  <c r="L2138" i="54"/>
  <c r="M2138" i="54"/>
  <c r="L2139" i="54"/>
  <c r="M2139" i="54"/>
  <c r="L2140" i="54"/>
  <c r="M2140" i="54"/>
  <c r="L2141" i="54"/>
  <c r="M2141" i="54"/>
  <c r="L2142" i="54"/>
  <c r="M2142" i="54"/>
  <c r="L2143" i="54"/>
  <c r="M2143" i="54"/>
  <c r="L2144" i="54"/>
  <c r="M2144" i="54"/>
  <c r="L2145" i="54"/>
  <c r="M2145" i="54"/>
  <c r="L2146" i="54"/>
  <c r="M2146" i="54"/>
  <c r="L2147" i="54"/>
  <c r="M2147" i="54"/>
  <c r="L2148" i="54"/>
  <c r="M2148" i="54"/>
  <c r="L2149" i="54"/>
  <c r="M2149" i="54"/>
  <c r="L2150" i="54"/>
  <c r="M2150" i="54"/>
  <c r="L2151" i="54"/>
  <c r="M2151" i="54"/>
  <c r="L2152" i="54"/>
  <c r="M2152" i="54"/>
  <c r="L2153" i="54"/>
  <c r="M2153" i="54"/>
  <c r="L2154" i="54"/>
  <c r="M2154" i="54"/>
  <c r="L2155" i="54"/>
  <c r="M2155" i="54"/>
  <c r="L2156" i="54"/>
  <c r="M2156" i="54"/>
  <c r="L2157" i="54"/>
  <c r="M2157" i="54"/>
  <c r="L2158" i="54"/>
  <c r="M2158" i="54"/>
  <c r="L2159" i="54"/>
  <c r="M2159" i="54"/>
  <c r="L2160" i="54"/>
  <c r="M2160" i="54"/>
  <c r="L2161" i="54"/>
  <c r="M2161" i="54"/>
  <c r="L2162" i="54"/>
  <c r="M2162" i="54"/>
  <c r="L2163" i="54"/>
  <c r="M2163" i="54"/>
  <c r="L2164" i="54"/>
  <c r="M2164" i="54"/>
  <c r="L2165" i="54"/>
  <c r="M2165" i="54"/>
  <c r="L2166" i="54"/>
  <c r="M2166" i="54"/>
  <c r="L2167" i="54"/>
  <c r="M2167" i="54"/>
  <c r="L2168" i="54"/>
  <c r="M2168" i="54"/>
  <c r="L2169" i="54"/>
  <c r="M2169" i="54"/>
  <c r="L2170" i="54"/>
  <c r="M2170" i="54"/>
  <c r="L2171" i="54"/>
  <c r="M2171" i="54"/>
  <c r="L2172" i="54"/>
  <c r="M2172" i="54"/>
  <c r="L2173" i="54"/>
  <c r="M2173" i="54"/>
  <c r="L2174" i="54"/>
  <c r="M2174" i="54"/>
  <c r="L2175" i="54"/>
  <c r="M2175" i="54"/>
  <c r="L2176" i="54"/>
  <c r="M2176" i="54"/>
  <c r="L2177" i="54"/>
  <c r="M2177" i="54"/>
  <c r="L2178" i="54"/>
  <c r="M2178" i="54"/>
  <c r="L2179" i="54"/>
  <c r="M2179" i="54"/>
  <c r="L2180" i="54"/>
  <c r="M2180" i="54"/>
  <c r="L2181" i="54"/>
  <c r="M2181" i="54"/>
  <c r="L2182" i="54"/>
  <c r="M2182" i="54"/>
  <c r="L2183" i="54"/>
  <c r="M2183" i="54"/>
  <c r="L2184" i="54"/>
  <c r="M2184" i="54"/>
  <c r="L2185" i="54"/>
  <c r="M2185" i="54"/>
  <c r="L2186" i="54"/>
  <c r="M2186" i="54"/>
  <c r="L2187" i="54"/>
  <c r="M2187" i="54"/>
  <c r="L2188" i="54"/>
  <c r="M2188" i="54"/>
  <c r="L2189" i="54"/>
  <c r="M2189" i="54"/>
  <c r="L2190" i="54"/>
  <c r="M2190" i="54"/>
  <c r="L2191" i="54"/>
  <c r="M2191" i="54"/>
  <c r="L2192" i="54"/>
  <c r="M2192" i="54"/>
  <c r="L2193" i="54"/>
  <c r="M2193" i="54"/>
  <c r="L2194" i="54"/>
  <c r="M2194" i="54"/>
  <c r="L2195" i="54"/>
  <c r="M2195" i="54"/>
  <c r="L2196" i="54"/>
  <c r="M2196" i="54"/>
  <c r="L2197" i="54"/>
  <c r="M2197" i="54"/>
  <c r="L2198" i="54"/>
  <c r="M2198" i="54"/>
  <c r="L2199" i="54"/>
  <c r="M2199" i="54"/>
  <c r="L2200" i="54"/>
  <c r="M2200" i="54"/>
  <c r="L2201" i="54"/>
  <c r="M2201" i="54"/>
  <c r="L2202" i="54"/>
  <c r="M2202" i="54"/>
  <c r="L2203" i="54"/>
  <c r="M2203" i="54"/>
  <c r="L2204" i="54"/>
  <c r="M2204" i="54"/>
  <c r="L2205" i="54"/>
  <c r="M2205" i="54"/>
  <c r="L2206" i="54"/>
  <c r="M2206" i="54"/>
  <c r="L2207" i="54"/>
  <c r="M2207" i="54"/>
  <c r="L2208" i="54"/>
  <c r="M2208" i="54"/>
  <c r="L2209" i="54"/>
  <c r="M2209" i="54"/>
  <c r="L2210" i="54"/>
  <c r="M2210" i="54"/>
  <c r="L2211" i="54"/>
  <c r="M2211" i="54"/>
  <c r="L2212" i="54"/>
  <c r="M2212" i="54"/>
  <c r="L2213" i="54"/>
  <c r="M2213" i="54"/>
  <c r="L2214" i="54"/>
  <c r="M2214" i="54"/>
  <c r="L2215" i="54"/>
  <c r="M2215" i="54"/>
  <c r="L2216" i="54"/>
  <c r="M2216" i="54"/>
  <c r="L2217" i="54"/>
  <c r="M2217" i="54"/>
  <c r="L2218" i="54"/>
  <c r="M2218" i="54"/>
  <c r="L2219" i="54"/>
  <c r="M2219" i="54"/>
  <c r="L2220" i="54"/>
  <c r="M2220" i="54"/>
  <c r="L2221" i="54"/>
  <c r="M2221" i="54"/>
  <c r="L2222" i="54"/>
  <c r="M2222" i="54"/>
  <c r="L2223" i="54"/>
  <c r="M2223" i="54"/>
  <c r="L2224" i="54"/>
  <c r="M2224" i="54"/>
  <c r="L2225" i="54"/>
  <c r="M2225" i="54"/>
  <c r="L2226" i="54"/>
  <c r="M2226" i="54"/>
  <c r="L2227" i="54"/>
  <c r="M2227" i="54"/>
  <c r="L2228" i="54"/>
  <c r="M2228" i="54"/>
  <c r="L2229" i="54"/>
  <c r="M2229" i="54"/>
  <c r="L2230" i="54"/>
  <c r="M2230" i="54"/>
  <c r="L2231" i="54"/>
  <c r="M2231" i="54"/>
  <c r="L2232" i="54"/>
  <c r="M2232" i="54"/>
  <c r="L2233" i="54"/>
  <c r="M2233" i="54"/>
  <c r="L2234" i="54"/>
  <c r="M2234" i="54"/>
  <c r="L2235" i="54"/>
  <c r="M2235" i="54"/>
  <c r="L2236" i="54"/>
  <c r="M2236" i="54"/>
  <c r="L2237" i="54"/>
  <c r="M2237" i="54"/>
  <c r="L2238" i="54"/>
  <c r="M2238" i="54"/>
  <c r="L2239" i="54"/>
  <c r="M2239" i="54"/>
  <c r="L2240" i="54"/>
  <c r="M2240" i="54"/>
  <c r="L2241" i="54"/>
  <c r="M2241" i="54"/>
  <c r="L2242" i="54"/>
  <c r="M2242" i="54"/>
  <c r="L2243" i="54"/>
  <c r="M2243" i="54"/>
  <c r="L2244" i="54"/>
  <c r="M2244" i="54"/>
  <c r="L2245" i="54"/>
  <c r="M2245" i="54"/>
  <c r="L2246" i="54"/>
  <c r="M2246" i="54"/>
  <c r="L2247" i="54"/>
  <c r="M2247" i="54"/>
  <c r="L2248" i="54"/>
  <c r="M2248" i="54"/>
  <c r="L2249" i="54"/>
  <c r="M2249" i="54"/>
  <c r="L2250" i="54"/>
  <c r="M2250" i="54"/>
  <c r="L2251" i="54"/>
  <c r="M2251" i="54"/>
  <c r="L2252" i="54"/>
  <c r="M2252" i="54"/>
  <c r="L2253" i="54"/>
  <c r="M2253" i="54"/>
  <c r="L2254" i="54"/>
  <c r="M2254" i="54"/>
  <c r="L2255" i="54"/>
  <c r="M2255" i="54"/>
  <c r="L2256" i="54"/>
  <c r="M2256" i="54"/>
  <c r="L2257" i="54"/>
  <c r="M2257" i="54"/>
  <c r="L2258" i="54"/>
  <c r="M2258" i="54"/>
  <c r="L2259" i="54"/>
  <c r="M2259" i="54"/>
  <c r="L2260" i="54"/>
  <c r="M2260" i="54"/>
  <c r="L2261" i="54"/>
  <c r="M2261" i="54"/>
  <c r="L2262" i="54"/>
  <c r="M2262" i="54"/>
  <c r="L2263" i="54"/>
  <c r="M2263" i="54"/>
  <c r="L2264" i="54"/>
  <c r="M2264" i="54"/>
  <c r="L2265" i="54"/>
  <c r="M2265" i="54"/>
  <c r="L2266" i="54"/>
  <c r="M2266" i="54"/>
  <c r="L2267" i="54"/>
  <c r="M2267" i="54"/>
  <c r="L2268" i="54"/>
  <c r="M2268" i="54"/>
  <c r="L2269" i="54"/>
  <c r="M2269" i="54"/>
  <c r="L2270" i="54"/>
  <c r="M2270" i="54"/>
  <c r="L2271" i="54"/>
  <c r="M2271" i="54"/>
  <c r="L2272" i="54"/>
  <c r="M2272" i="54"/>
  <c r="L2273" i="54"/>
  <c r="M2273" i="54"/>
  <c r="L2274" i="54"/>
  <c r="M2274" i="54"/>
  <c r="L2275" i="54"/>
  <c r="M2275" i="54"/>
  <c r="L2276" i="54"/>
  <c r="M2276" i="54"/>
  <c r="L2277" i="54"/>
  <c r="M2277" i="54"/>
  <c r="L2278" i="54"/>
  <c r="M2278" i="54"/>
  <c r="L2279" i="54"/>
  <c r="M2279" i="54"/>
  <c r="L2280" i="54"/>
  <c r="M2280" i="54"/>
  <c r="L2281" i="54"/>
  <c r="M2281" i="54"/>
  <c r="L2282" i="54"/>
  <c r="M2282" i="54"/>
  <c r="L2283" i="54"/>
  <c r="M2283" i="54"/>
  <c r="L2284" i="54"/>
  <c r="M2284" i="54"/>
  <c r="L2285" i="54"/>
  <c r="M2285" i="54"/>
  <c r="L2286" i="54"/>
  <c r="M2286" i="54"/>
  <c r="L2287" i="54"/>
  <c r="M2287" i="54"/>
  <c r="L2288" i="54"/>
  <c r="M2288" i="54"/>
  <c r="L2289" i="54"/>
  <c r="M2289" i="54"/>
  <c r="L2290" i="54"/>
  <c r="M2290" i="54"/>
  <c r="L2291" i="54"/>
  <c r="M2291" i="54"/>
  <c r="L2292" i="54"/>
  <c r="M2292" i="54"/>
  <c r="L2293" i="54"/>
  <c r="M2293" i="54"/>
  <c r="L2294" i="54"/>
  <c r="M2294" i="54"/>
  <c r="L2295" i="54"/>
  <c r="M2295" i="54"/>
  <c r="L2296" i="54"/>
  <c r="M2296" i="54"/>
  <c r="L2297" i="54"/>
  <c r="M2297" i="54"/>
  <c r="L2298" i="54"/>
  <c r="M2298" i="54"/>
  <c r="L2299" i="54"/>
  <c r="M2299" i="54"/>
  <c r="L2300" i="54"/>
  <c r="M2300" i="54"/>
  <c r="L2301" i="54"/>
  <c r="M2301" i="54"/>
  <c r="L2302" i="54"/>
  <c r="M2302" i="54"/>
  <c r="L2303" i="54"/>
  <c r="M2303" i="54"/>
  <c r="L2304" i="54"/>
  <c r="M2304" i="54"/>
  <c r="L2305" i="54"/>
  <c r="M2305" i="54"/>
  <c r="L2306" i="54"/>
  <c r="M2306" i="54"/>
  <c r="L2307" i="54"/>
  <c r="M2307" i="54"/>
  <c r="L2308" i="54"/>
  <c r="M2308" i="54"/>
  <c r="L2309" i="54"/>
  <c r="M2309" i="54"/>
  <c r="L2310" i="54"/>
  <c r="M2310" i="54"/>
  <c r="L2311" i="54"/>
  <c r="M2311" i="54"/>
  <c r="L2312" i="54"/>
  <c r="M2312" i="54"/>
  <c r="L2313" i="54"/>
  <c r="M2313" i="54"/>
  <c r="L2314" i="54"/>
  <c r="M2314" i="54"/>
  <c r="L2315" i="54"/>
  <c r="M2315" i="54"/>
  <c r="L2316" i="54"/>
  <c r="M2316" i="54"/>
  <c r="L2317" i="54"/>
  <c r="M2317" i="54"/>
  <c r="L2318" i="54"/>
  <c r="M2318" i="54"/>
  <c r="L2319" i="54"/>
  <c r="M2319" i="54"/>
  <c r="L2320" i="54"/>
  <c r="M2320" i="54"/>
  <c r="L2321" i="54"/>
  <c r="M2321" i="54"/>
  <c r="L2322" i="54"/>
  <c r="M2322" i="54"/>
  <c r="L2323" i="54"/>
  <c r="M2323" i="54"/>
  <c r="L2324" i="54"/>
  <c r="M2324" i="54"/>
  <c r="L2325" i="54"/>
  <c r="M2325" i="54"/>
  <c r="L2326" i="54"/>
  <c r="M2326" i="54"/>
  <c r="L2327" i="54"/>
  <c r="M2327" i="54"/>
  <c r="L2328" i="54"/>
  <c r="M2328" i="54"/>
  <c r="L2329" i="54"/>
  <c r="M2329" i="54"/>
  <c r="L2330" i="54"/>
  <c r="M2330" i="54"/>
  <c r="L2331" i="54"/>
  <c r="M2331" i="54"/>
  <c r="L2332" i="54"/>
  <c r="M2332" i="54"/>
  <c r="L2333" i="54"/>
  <c r="M2333" i="54"/>
  <c r="L2334" i="54"/>
  <c r="M2334" i="54"/>
  <c r="L2335" i="54"/>
  <c r="M2335" i="54"/>
  <c r="L2336" i="54"/>
  <c r="M2336" i="54"/>
  <c r="L2337" i="54"/>
  <c r="M2337" i="54"/>
  <c r="L2338" i="54"/>
  <c r="M2338" i="54"/>
  <c r="L2339" i="54"/>
  <c r="M2339" i="54"/>
  <c r="L2340" i="54"/>
  <c r="M2340" i="54"/>
  <c r="L2341" i="54"/>
  <c r="M2341" i="54"/>
  <c r="L2342" i="54"/>
  <c r="M2342" i="54"/>
  <c r="L2343" i="54"/>
  <c r="M2343" i="54"/>
  <c r="L2344" i="54"/>
  <c r="M2344" i="54"/>
  <c r="L2345" i="54"/>
  <c r="M2345" i="54"/>
  <c r="L2346" i="54"/>
  <c r="M2346" i="54"/>
  <c r="L2347" i="54"/>
  <c r="M2347" i="54"/>
  <c r="L2348" i="54"/>
  <c r="M2348" i="54"/>
  <c r="L2349" i="54"/>
  <c r="M2349" i="54"/>
  <c r="L2350" i="54"/>
  <c r="M2350" i="54"/>
  <c r="L2351" i="54"/>
  <c r="M2351" i="54"/>
  <c r="L2352" i="54"/>
  <c r="M2352" i="54"/>
  <c r="L2353" i="54"/>
  <c r="M2353" i="54"/>
  <c r="L2354" i="54"/>
  <c r="M2354" i="54"/>
  <c r="L2355" i="54"/>
  <c r="M2355" i="54"/>
  <c r="L2356" i="54"/>
  <c r="M2356" i="54"/>
  <c r="L2357" i="54"/>
  <c r="M2357" i="54"/>
  <c r="L2358" i="54"/>
  <c r="M2358" i="54"/>
  <c r="L2359" i="54"/>
  <c r="M2359" i="54"/>
  <c r="L2360" i="54"/>
  <c r="M2360" i="54"/>
  <c r="L2361" i="54"/>
  <c r="M2361" i="54"/>
  <c r="L2362" i="54"/>
  <c r="M2362" i="54"/>
  <c r="L2363" i="54"/>
  <c r="M2363" i="54"/>
  <c r="L2364" i="54"/>
  <c r="M2364" i="54"/>
  <c r="L2365" i="54"/>
  <c r="M2365" i="54"/>
  <c r="L2366" i="54"/>
  <c r="M2366" i="54"/>
  <c r="L2367" i="54"/>
  <c r="M2367" i="54"/>
  <c r="L2368" i="54"/>
  <c r="M2368" i="54"/>
  <c r="L2369" i="54"/>
  <c r="M2369" i="54"/>
  <c r="L2370" i="54"/>
  <c r="M2370" i="54"/>
  <c r="L2371" i="54"/>
  <c r="M2371" i="54"/>
  <c r="L2372" i="54"/>
  <c r="M2372" i="54"/>
  <c r="L2373" i="54"/>
  <c r="M2373" i="54"/>
  <c r="L2374" i="54"/>
  <c r="M2374" i="54"/>
  <c r="L2375" i="54"/>
  <c r="M2375" i="54"/>
  <c r="L2376" i="54"/>
  <c r="M2376" i="54"/>
  <c r="L2377" i="54"/>
  <c r="M2377" i="54"/>
  <c r="L2378" i="54"/>
  <c r="M2378" i="54"/>
  <c r="L2379" i="54"/>
  <c r="M2379" i="54"/>
  <c r="L2380" i="54"/>
  <c r="M2380" i="54"/>
  <c r="L2381" i="54"/>
  <c r="M2381" i="54"/>
  <c r="L2382" i="54"/>
  <c r="M2382" i="54"/>
  <c r="L2383" i="54"/>
  <c r="M2383" i="54"/>
  <c r="L2384" i="54"/>
  <c r="M2384" i="54"/>
  <c r="L2385" i="54"/>
  <c r="M2385" i="54"/>
  <c r="L2386" i="54"/>
  <c r="M2386" i="54"/>
  <c r="L2387" i="54"/>
  <c r="M2387" i="54"/>
  <c r="L2388" i="54"/>
  <c r="M2388" i="54"/>
  <c r="L2389" i="54"/>
  <c r="M2389" i="54"/>
  <c r="L2390" i="54"/>
  <c r="M2390" i="54"/>
  <c r="L2391" i="54"/>
  <c r="M2391" i="54"/>
  <c r="L2392" i="54"/>
  <c r="M2392" i="54"/>
  <c r="L2393" i="54"/>
  <c r="M2393" i="54"/>
  <c r="L2394" i="54"/>
  <c r="M2394" i="54"/>
  <c r="L2395" i="54"/>
  <c r="M2395" i="54"/>
  <c r="L2396" i="54"/>
  <c r="M2396" i="54"/>
  <c r="L2397" i="54"/>
  <c r="M2397" i="54"/>
  <c r="L2398" i="54"/>
  <c r="M2398" i="54"/>
  <c r="L2399" i="54"/>
  <c r="M2399" i="54"/>
  <c r="L2400" i="54"/>
  <c r="M2400" i="54"/>
  <c r="L2401" i="54"/>
  <c r="M2401" i="54"/>
  <c r="L2402" i="54"/>
  <c r="M2402" i="54"/>
  <c r="L2403" i="54"/>
  <c r="M2403" i="54"/>
  <c r="L2404" i="54"/>
  <c r="M2404" i="54"/>
  <c r="L2405" i="54"/>
  <c r="M2405" i="54"/>
  <c r="L2406" i="54"/>
  <c r="M2406" i="54"/>
  <c r="L2407" i="54"/>
  <c r="M2407" i="54"/>
  <c r="L2408" i="54"/>
  <c r="M2408" i="54"/>
  <c r="L2409" i="54"/>
  <c r="M2409" i="54"/>
  <c r="L2410" i="54"/>
  <c r="M2410" i="54"/>
  <c r="L2411" i="54"/>
  <c r="M2411" i="54"/>
  <c r="L2412" i="54"/>
  <c r="M2412" i="54"/>
  <c r="L2413" i="54"/>
  <c r="M2413" i="54"/>
  <c r="L2414" i="54"/>
  <c r="M2414" i="54"/>
  <c r="L2415" i="54"/>
  <c r="M2415" i="54"/>
  <c r="L2416" i="54"/>
  <c r="M2416" i="54"/>
  <c r="L2417" i="54"/>
  <c r="M2417" i="54"/>
  <c r="L2418" i="54"/>
  <c r="M2418" i="54"/>
  <c r="L2419" i="54"/>
  <c r="M2419" i="54"/>
  <c r="L2420" i="54"/>
  <c r="M2420" i="54"/>
  <c r="L2421" i="54"/>
  <c r="M2421" i="54"/>
  <c r="L2422" i="54"/>
  <c r="M2422" i="54"/>
  <c r="L2423" i="54"/>
  <c r="M2423" i="54"/>
  <c r="L2424" i="54"/>
  <c r="M2424" i="54"/>
  <c r="L2425" i="54"/>
  <c r="M2425" i="54"/>
  <c r="L2426" i="54"/>
  <c r="M2426" i="54"/>
  <c r="L2427" i="54"/>
  <c r="M2427" i="54"/>
  <c r="L2428" i="54"/>
  <c r="M2428" i="54"/>
  <c r="L2429" i="54"/>
  <c r="M2429" i="54"/>
  <c r="L2430" i="54"/>
  <c r="M2430" i="54"/>
  <c r="L2431" i="54"/>
  <c r="M2431" i="54"/>
  <c r="L2432" i="54"/>
  <c r="M2432" i="54"/>
  <c r="L2433" i="54"/>
  <c r="M2433" i="54"/>
  <c r="L2434" i="54"/>
  <c r="M2434" i="54"/>
  <c r="L2435" i="54"/>
  <c r="M2435" i="54"/>
  <c r="L2436" i="54"/>
  <c r="M2436" i="54"/>
  <c r="L2437" i="54"/>
  <c r="M2437" i="54"/>
  <c r="L2438" i="54"/>
  <c r="M2438" i="54"/>
  <c r="L2439" i="54"/>
  <c r="M2439" i="54"/>
  <c r="L2440" i="54"/>
  <c r="M2440" i="54"/>
  <c r="L2441" i="54"/>
  <c r="M2441" i="54"/>
  <c r="L2442" i="54"/>
  <c r="M2442" i="54"/>
  <c r="L2443" i="54"/>
  <c r="M2443" i="54"/>
  <c r="L2444" i="54"/>
  <c r="M2444" i="54"/>
  <c r="L2445" i="54"/>
  <c r="M2445" i="54"/>
  <c r="L2446" i="54"/>
  <c r="M2446" i="54"/>
  <c r="L2447" i="54"/>
  <c r="M2447" i="54"/>
  <c r="L2448" i="54"/>
  <c r="M2448" i="54"/>
  <c r="L2449" i="54"/>
  <c r="M2449" i="54"/>
  <c r="L2450" i="54"/>
  <c r="M2450" i="54"/>
  <c r="L2451" i="54"/>
  <c r="M2451" i="54"/>
  <c r="L2452" i="54"/>
  <c r="M2452" i="54"/>
  <c r="L2453" i="54"/>
  <c r="M2453" i="54"/>
  <c r="L2454" i="54"/>
  <c r="M2454" i="54"/>
  <c r="L2455" i="54"/>
  <c r="M2455" i="54"/>
  <c r="L2456" i="54"/>
  <c r="M2456" i="54"/>
  <c r="L2457" i="54"/>
  <c r="M2457" i="54"/>
  <c r="L2458" i="54"/>
  <c r="M2458" i="54"/>
  <c r="L2459" i="54"/>
  <c r="M2459" i="54"/>
  <c r="L2460" i="54"/>
  <c r="M2460" i="54"/>
  <c r="L2461" i="54"/>
  <c r="M2461" i="54"/>
  <c r="L2462" i="54"/>
  <c r="M2462" i="54"/>
  <c r="L2463" i="54"/>
  <c r="M2463" i="54"/>
  <c r="L2464" i="54"/>
  <c r="M2464" i="54"/>
  <c r="L2465" i="54"/>
  <c r="M2465" i="54"/>
  <c r="L2466" i="54"/>
  <c r="M2466" i="54"/>
  <c r="L2467" i="54"/>
  <c r="M2467" i="54"/>
  <c r="L2468" i="54"/>
  <c r="M2468" i="54"/>
  <c r="L2469" i="54"/>
  <c r="M2469" i="54"/>
  <c r="L2470" i="54"/>
  <c r="M2470" i="54"/>
  <c r="L2471" i="54"/>
  <c r="M2471" i="54"/>
  <c r="L2472" i="54"/>
  <c r="M2472" i="54"/>
  <c r="L2473" i="54"/>
  <c r="M2473" i="54"/>
  <c r="L2474" i="54"/>
  <c r="M2474" i="54"/>
  <c r="L2475" i="54"/>
  <c r="M2475" i="54"/>
  <c r="L2476" i="54"/>
  <c r="M2476" i="54"/>
  <c r="L2477" i="54"/>
  <c r="M2477" i="54"/>
  <c r="L2478" i="54"/>
  <c r="M2478" i="54"/>
  <c r="L2479" i="54"/>
  <c r="M2479" i="54"/>
  <c r="L2480" i="54"/>
  <c r="M2480" i="54"/>
  <c r="L2481" i="54"/>
  <c r="M2481" i="54"/>
  <c r="L2482" i="54"/>
  <c r="M2482" i="54"/>
  <c r="L2483" i="54"/>
  <c r="M2483" i="54"/>
  <c r="L2484" i="54"/>
  <c r="M2484" i="54"/>
  <c r="L2485" i="54"/>
  <c r="M2485" i="54"/>
  <c r="L2486" i="54"/>
  <c r="M2486" i="54"/>
  <c r="L2487" i="54"/>
  <c r="M2487" i="54"/>
  <c r="L2488" i="54"/>
  <c r="M2488" i="54"/>
  <c r="L2489" i="54"/>
  <c r="M2489" i="54"/>
  <c r="L2490" i="54"/>
  <c r="M2490" i="54"/>
  <c r="L2491" i="54"/>
  <c r="M2491" i="54"/>
  <c r="L2492" i="54"/>
  <c r="M2492" i="54"/>
  <c r="L2493" i="54"/>
  <c r="M2493" i="54"/>
  <c r="L2494" i="54"/>
  <c r="M2494" i="54"/>
  <c r="L2495" i="54"/>
  <c r="M2495" i="54"/>
  <c r="L2496" i="54"/>
  <c r="M2496" i="54"/>
  <c r="L2497" i="54"/>
  <c r="M2497" i="54"/>
  <c r="L2498" i="54"/>
  <c r="M2498" i="54"/>
  <c r="L2499" i="54"/>
  <c r="M2499" i="54"/>
  <c r="L2500" i="54"/>
  <c r="M2500" i="54"/>
  <c r="L2501" i="54"/>
  <c r="M2501" i="54"/>
  <c r="L2502" i="54"/>
  <c r="M2502" i="54"/>
  <c r="L2503" i="54"/>
  <c r="M2503" i="54"/>
  <c r="L2504" i="54"/>
  <c r="M2504" i="54"/>
  <c r="L2505" i="54"/>
  <c r="M2505" i="54"/>
  <c r="L2506" i="54"/>
  <c r="M2506" i="54"/>
  <c r="L2507" i="54"/>
  <c r="M2507" i="54"/>
  <c r="L2508" i="54"/>
  <c r="M2508" i="54"/>
  <c r="L2509" i="54"/>
  <c r="M2509" i="54"/>
  <c r="L2510" i="54"/>
  <c r="M2510" i="54"/>
  <c r="L2511" i="54"/>
  <c r="M2511" i="54"/>
  <c r="L2512" i="54"/>
  <c r="M2512" i="54"/>
  <c r="L2513" i="54"/>
  <c r="M2513" i="54"/>
  <c r="L2514" i="54"/>
  <c r="M2514" i="54"/>
  <c r="L2515" i="54"/>
  <c r="M2515" i="54"/>
  <c r="L2516" i="54"/>
  <c r="M2516" i="54"/>
  <c r="L2517" i="54"/>
  <c r="M2517" i="54"/>
  <c r="L2518" i="54"/>
  <c r="M2518" i="54"/>
  <c r="L2519" i="54"/>
  <c r="M2519" i="54"/>
  <c r="L2520" i="54"/>
  <c r="M2520" i="54"/>
  <c r="L2521" i="54"/>
  <c r="M2521" i="54"/>
  <c r="L2522" i="54"/>
  <c r="M2522" i="54"/>
  <c r="L2523" i="54"/>
  <c r="M2523" i="54"/>
  <c r="L2524" i="54"/>
  <c r="M2524" i="54"/>
  <c r="L2525" i="54"/>
  <c r="M2525" i="54"/>
  <c r="L2526" i="54"/>
  <c r="M2526" i="54"/>
  <c r="L2527" i="54"/>
  <c r="M2527" i="54"/>
  <c r="L2528" i="54"/>
  <c r="M2528" i="54"/>
  <c r="L2529" i="54"/>
  <c r="M2529" i="54"/>
  <c r="L2530" i="54"/>
  <c r="M2530" i="54"/>
  <c r="L2531" i="54"/>
  <c r="M2531" i="54"/>
  <c r="L2532" i="54"/>
  <c r="M2532" i="54"/>
  <c r="L2533" i="54"/>
  <c r="M2533" i="54"/>
  <c r="L2534" i="54"/>
  <c r="M2534" i="54"/>
  <c r="L2535" i="54"/>
  <c r="M2535" i="54"/>
  <c r="L2536" i="54"/>
  <c r="M2536" i="54"/>
  <c r="L2537" i="54"/>
  <c r="M2537" i="54"/>
  <c r="L2538" i="54"/>
  <c r="M2538" i="54"/>
  <c r="L2539" i="54"/>
  <c r="M2539" i="54"/>
  <c r="L2540" i="54"/>
  <c r="M2540" i="54"/>
  <c r="L2541" i="54"/>
  <c r="M2541" i="54"/>
  <c r="L2542" i="54"/>
  <c r="M2542" i="54"/>
  <c r="L2543" i="54"/>
  <c r="M2543" i="54"/>
  <c r="L2544" i="54"/>
  <c r="M2544" i="54"/>
  <c r="L2545" i="54"/>
  <c r="M2545" i="54"/>
  <c r="L2546" i="54"/>
  <c r="M2546" i="54"/>
  <c r="L2547" i="54"/>
  <c r="M2547" i="54"/>
  <c r="L2548" i="54"/>
  <c r="M2548" i="54"/>
  <c r="L2549" i="54"/>
  <c r="M2549" i="54"/>
  <c r="L2550" i="54"/>
  <c r="M2550" i="54"/>
  <c r="L2551" i="54"/>
  <c r="M2551" i="54"/>
  <c r="L2552" i="54"/>
  <c r="M2552" i="54"/>
  <c r="L2553" i="54"/>
  <c r="M2553" i="54"/>
  <c r="L2554" i="54"/>
  <c r="M2554" i="54"/>
  <c r="L2555" i="54"/>
  <c r="M2555" i="54"/>
  <c r="L2556" i="54"/>
  <c r="M2556" i="54"/>
  <c r="L2557" i="54"/>
  <c r="M2557" i="54"/>
  <c r="L2558" i="54"/>
  <c r="M2558" i="54"/>
  <c r="L2559" i="54"/>
  <c r="M2559" i="54"/>
  <c r="L2560" i="54"/>
  <c r="M2560" i="54"/>
  <c r="L2561" i="54"/>
  <c r="M2561" i="54"/>
  <c r="L2562" i="54"/>
  <c r="M2562" i="54"/>
  <c r="L2563" i="54"/>
  <c r="M2563" i="54"/>
  <c r="L2564" i="54"/>
  <c r="M2564" i="54"/>
  <c r="L2565" i="54"/>
  <c r="M2565" i="54"/>
  <c r="L2566" i="54"/>
  <c r="M2566" i="54"/>
  <c r="L2567" i="54"/>
  <c r="M2567" i="54"/>
  <c r="L2568" i="54"/>
  <c r="M2568" i="54"/>
  <c r="L2569" i="54"/>
  <c r="M2569" i="54"/>
  <c r="L2570" i="54"/>
  <c r="M2570" i="54"/>
  <c r="L2571" i="54"/>
  <c r="M2571" i="54"/>
  <c r="L2572" i="54"/>
  <c r="M2572" i="54"/>
  <c r="L2573" i="54"/>
  <c r="M2573" i="54"/>
  <c r="L2574" i="54"/>
  <c r="M2574" i="54"/>
  <c r="L2575" i="54"/>
  <c r="M2575" i="54"/>
  <c r="L2576" i="54"/>
  <c r="M2576" i="54"/>
  <c r="L2577" i="54"/>
  <c r="M2577" i="54"/>
  <c r="L2578" i="54"/>
  <c r="M2578" i="54"/>
  <c r="L2579" i="54"/>
  <c r="M2579" i="54"/>
  <c r="L2580" i="54"/>
  <c r="M2580" i="54"/>
  <c r="L2581" i="54"/>
  <c r="M2581" i="54"/>
  <c r="L2582" i="54"/>
  <c r="M2582" i="54"/>
  <c r="L2583" i="54"/>
  <c r="M2583" i="54"/>
  <c r="L2584" i="54"/>
  <c r="M2584" i="54"/>
  <c r="L2585" i="54"/>
  <c r="M2585" i="54"/>
  <c r="L2586" i="54"/>
  <c r="M2586" i="54"/>
  <c r="L2587" i="54"/>
  <c r="M2587" i="54"/>
  <c r="L2588" i="54"/>
  <c r="M2588" i="54"/>
  <c r="L2589" i="54"/>
  <c r="M2589" i="54"/>
  <c r="L2590" i="54"/>
  <c r="M2590" i="54"/>
  <c r="L2591" i="54"/>
  <c r="M2591" i="54"/>
  <c r="L2592" i="54"/>
  <c r="M2592" i="54"/>
  <c r="L2593" i="54"/>
  <c r="M2593" i="54"/>
  <c r="L2594" i="54"/>
  <c r="M2594" i="54"/>
  <c r="L2595" i="54"/>
  <c r="M2595" i="54"/>
  <c r="L2596" i="54"/>
  <c r="M2596" i="54"/>
  <c r="L2597" i="54"/>
  <c r="M2597" i="54"/>
  <c r="L2598" i="54"/>
  <c r="M2598" i="54"/>
  <c r="L2599" i="54"/>
  <c r="M2599" i="54"/>
  <c r="L2600" i="54"/>
  <c r="M2600" i="54"/>
  <c r="L2601" i="54"/>
  <c r="M2601" i="54"/>
  <c r="L2602" i="54"/>
  <c r="M2602" i="54"/>
  <c r="L2603" i="54"/>
  <c r="M2603" i="54"/>
  <c r="L2604" i="54"/>
  <c r="M2604" i="54"/>
  <c r="L2605" i="54"/>
  <c r="M2605" i="54"/>
  <c r="L2606" i="54"/>
  <c r="M2606" i="54"/>
  <c r="L2607" i="54"/>
  <c r="M2607" i="54"/>
  <c r="L2608" i="54"/>
  <c r="M2608" i="54"/>
  <c r="L2609" i="54"/>
  <c r="M2609" i="54"/>
  <c r="L2610" i="54"/>
  <c r="M2610" i="54"/>
  <c r="L2611" i="54"/>
  <c r="M2611" i="54"/>
  <c r="L2612" i="54"/>
  <c r="M2612" i="54"/>
  <c r="L2613" i="54"/>
  <c r="M2613" i="54"/>
  <c r="L2614" i="54"/>
  <c r="M2614" i="54"/>
  <c r="L2615" i="54"/>
  <c r="M2615" i="54"/>
  <c r="L2616" i="54"/>
  <c r="M2616" i="54"/>
  <c r="L2617" i="54"/>
  <c r="M2617" i="54"/>
  <c r="L2618" i="54"/>
  <c r="M2618" i="54"/>
  <c r="L2619" i="54"/>
  <c r="M2619" i="54"/>
  <c r="L2620" i="54"/>
  <c r="M2620" i="54"/>
  <c r="L2621" i="54"/>
  <c r="M2621" i="54"/>
  <c r="L2622" i="54"/>
  <c r="M2622" i="54"/>
  <c r="L2623" i="54"/>
  <c r="M2623" i="54"/>
  <c r="L2624" i="54"/>
  <c r="M2624" i="54"/>
  <c r="L2625" i="54"/>
  <c r="M2625" i="54"/>
  <c r="L2626" i="54"/>
  <c r="M2626" i="54"/>
  <c r="L2627" i="54"/>
  <c r="M2627" i="54"/>
  <c r="L2628" i="54"/>
  <c r="M2628" i="54"/>
  <c r="L2629" i="54"/>
  <c r="M2629" i="54"/>
  <c r="L2630" i="54"/>
  <c r="M2630" i="54"/>
  <c r="L2631" i="54"/>
  <c r="M2631" i="54"/>
  <c r="L2632" i="54"/>
  <c r="M2632" i="54"/>
  <c r="L2633" i="54"/>
  <c r="M2633" i="54"/>
  <c r="L2634" i="54"/>
  <c r="M2634" i="54"/>
  <c r="L2635" i="54"/>
  <c r="M2635" i="54"/>
  <c r="L2636" i="54"/>
  <c r="M2636" i="54"/>
  <c r="L2637" i="54"/>
  <c r="M2637" i="54"/>
  <c r="L2638" i="54"/>
  <c r="M2638" i="54"/>
  <c r="L2639" i="54"/>
  <c r="M2639" i="54"/>
  <c r="L2640" i="54"/>
  <c r="M2640" i="54"/>
  <c r="L2641" i="54"/>
  <c r="M2641" i="54"/>
  <c r="L2642" i="54"/>
  <c r="M2642" i="54"/>
  <c r="L2643" i="54"/>
  <c r="M2643" i="54"/>
  <c r="L2644" i="54"/>
  <c r="M2644" i="54"/>
  <c r="L2645" i="54"/>
  <c r="M2645" i="54"/>
  <c r="L2646" i="54"/>
  <c r="M2646" i="54"/>
  <c r="L2647" i="54"/>
  <c r="M2647" i="54"/>
  <c r="L2648" i="54"/>
  <c r="M2648" i="54"/>
  <c r="L2649" i="54"/>
  <c r="M2649" i="54"/>
  <c r="L2650" i="54"/>
  <c r="M2650" i="54"/>
  <c r="L2651" i="54"/>
  <c r="M2651" i="54"/>
  <c r="L2652" i="54"/>
  <c r="M2652" i="54"/>
  <c r="L2653" i="54"/>
  <c r="M2653" i="54"/>
  <c r="L2654" i="54"/>
  <c r="M2654" i="54"/>
  <c r="L2655" i="54"/>
  <c r="M2655" i="54"/>
  <c r="L2656" i="54"/>
  <c r="M2656" i="54"/>
  <c r="L2657" i="54"/>
  <c r="M2657" i="54"/>
  <c r="L2658" i="54"/>
  <c r="M2658" i="54"/>
  <c r="L2659" i="54"/>
  <c r="M2659" i="54"/>
  <c r="L2660" i="54"/>
  <c r="M2660" i="54"/>
  <c r="L2661" i="54"/>
  <c r="M2661" i="54"/>
  <c r="L2662" i="54"/>
  <c r="M2662" i="54"/>
  <c r="L2663" i="54"/>
  <c r="M2663" i="54"/>
  <c r="L2664" i="54"/>
  <c r="M2664" i="54"/>
  <c r="L2665" i="54"/>
  <c r="M2665" i="54"/>
  <c r="L2666" i="54"/>
  <c r="M2666" i="54"/>
  <c r="L2667" i="54"/>
  <c r="M2667" i="54"/>
  <c r="L2668" i="54"/>
  <c r="M2668" i="54"/>
  <c r="L2669" i="54"/>
  <c r="M2669" i="54"/>
  <c r="L2670" i="54"/>
  <c r="M2670" i="54"/>
  <c r="L2671" i="54"/>
  <c r="M2671" i="54"/>
  <c r="L2672" i="54"/>
  <c r="M2672" i="54"/>
  <c r="L2673" i="54"/>
  <c r="M2673" i="54"/>
  <c r="L2674" i="54"/>
  <c r="M2674" i="54"/>
  <c r="L2675" i="54"/>
  <c r="M2675" i="54"/>
  <c r="L2676" i="54"/>
  <c r="M2676" i="54"/>
  <c r="L2677" i="54"/>
  <c r="M2677" i="54"/>
  <c r="L2678" i="54"/>
  <c r="M2678" i="54"/>
  <c r="L2679" i="54"/>
  <c r="M2679" i="54"/>
  <c r="L2680" i="54"/>
  <c r="M2680" i="54"/>
  <c r="L2681" i="54"/>
  <c r="M2681" i="54"/>
  <c r="L2682" i="54"/>
  <c r="M2682" i="54"/>
  <c r="L2683" i="54"/>
  <c r="M2683" i="54"/>
  <c r="L2684" i="54"/>
  <c r="M2684" i="54"/>
  <c r="L2685" i="54"/>
  <c r="M2685" i="54"/>
  <c r="L2686" i="54"/>
  <c r="M2686" i="54"/>
  <c r="L2687" i="54"/>
  <c r="M2687" i="54"/>
  <c r="L2688" i="54"/>
  <c r="M2688" i="54"/>
  <c r="L2689" i="54"/>
  <c r="M2689" i="54"/>
  <c r="L2690" i="54"/>
  <c r="M2690" i="54"/>
  <c r="L2691" i="54"/>
  <c r="M2691" i="54"/>
  <c r="L2692" i="54"/>
  <c r="M2692" i="54"/>
  <c r="L2693" i="54"/>
  <c r="M2693" i="54"/>
  <c r="L2694" i="54"/>
  <c r="M2694" i="54"/>
  <c r="L2695" i="54"/>
  <c r="M2695" i="54"/>
  <c r="L2696" i="54"/>
  <c r="M2696" i="54"/>
  <c r="L2697" i="54"/>
  <c r="M2697" i="54"/>
  <c r="L2698" i="54"/>
  <c r="M2698" i="54"/>
  <c r="L2699" i="54"/>
  <c r="M2699" i="54"/>
  <c r="L2700" i="54"/>
  <c r="M2700" i="54"/>
  <c r="L2701" i="54"/>
  <c r="M2701" i="54"/>
  <c r="L2702" i="54"/>
  <c r="M2702" i="54"/>
  <c r="L2703" i="54"/>
  <c r="M2703" i="54"/>
  <c r="L2704" i="54"/>
  <c r="M2704" i="54"/>
  <c r="L2705" i="54"/>
  <c r="M2705" i="54"/>
  <c r="L2706" i="54"/>
  <c r="M2706" i="54"/>
  <c r="L2707" i="54"/>
  <c r="M2707" i="54"/>
  <c r="L2708" i="54"/>
  <c r="M2708" i="54"/>
  <c r="L2709" i="54"/>
  <c r="M2709" i="54"/>
  <c r="L2710" i="54"/>
  <c r="M2710" i="54"/>
  <c r="L2711" i="54"/>
  <c r="M2711" i="54"/>
  <c r="L2712" i="54"/>
  <c r="M2712" i="54"/>
  <c r="L2713" i="54"/>
  <c r="M2713" i="54"/>
  <c r="L2714" i="54"/>
  <c r="M2714" i="54"/>
  <c r="L2715" i="54"/>
  <c r="M2715" i="54"/>
  <c r="L2716" i="54"/>
  <c r="M2716" i="54"/>
  <c r="L2717" i="54"/>
  <c r="M2717" i="54"/>
  <c r="L2718" i="54"/>
  <c r="M2718" i="54"/>
  <c r="L2719" i="54"/>
  <c r="M2719" i="54"/>
  <c r="L2720" i="54"/>
  <c r="M2720" i="54"/>
  <c r="L2721" i="54"/>
  <c r="M2721" i="54"/>
  <c r="L2722" i="54"/>
  <c r="M2722" i="54"/>
  <c r="L2723" i="54"/>
  <c r="M2723" i="54"/>
  <c r="L2724" i="54"/>
  <c r="M2724" i="54"/>
  <c r="L2725" i="54"/>
  <c r="M2725" i="54"/>
  <c r="L2726" i="54"/>
  <c r="M2726" i="54"/>
  <c r="L2727" i="54"/>
  <c r="M2727" i="54"/>
  <c r="L2728" i="54"/>
  <c r="M2728" i="54"/>
  <c r="L2729" i="54"/>
  <c r="M2729" i="54"/>
  <c r="L2730" i="54"/>
  <c r="M2730" i="54"/>
  <c r="L2731" i="54"/>
  <c r="M2731" i="54"/>
  <c r="L2732" i="54"/>
  <c r="M2732" i="54"/>
  <c r="L2733" i="54"/>
  <c r="M2733" i="54"/>
  <c r="L2734" i="54"/>
  <c r="M2734" i="54"/>
  <c r="L2735" i="54"/>
  <c r="M2735" i="54"/>
  <c r="L2736" i="54"/>
  <c r="M2736" i="54"/>
  <c r="L2737" i="54"/>
  <c r="M2737" i="54"/>
  <c r="L2738" i="54"/>
  <c r="M2738" i="54"/>
  <c r="L2739" i="54"/>
  <c r="M2739" i="54"/>
  <c r="L2740" i="54"/>
  <c r="M2740" i="54"/>
  <c r="L2741" i="54"/>
  <c r="M2741" i="54"/>
  <c r="L2742" i="54"/>
  <c r="M2742" i="54"/>
  <c r="L2743" i="54"/>
  <c r="M2743" i="54"/>
  <c r="L2744" i="54"/>
  <c r="M2744" i="54"/>
  <c r="L2745" i="54"/>
  <c r="M2745" i="54"/>
  <c r="L2746" i="54"/>
  <c r="M2746" i="54"/>
  <c r="L2747" i="54"/>
  <c r="M2747" i="54"/>
  <c r="L2748" i="54"/>
  <c r="M2748" i="54"/>
  <c r="L2749" i="54"/>
  <c r="M2749" i="54"/>
  <c r="L2750" i="54"/>
  <c r="M2750" i="54"/>
  <c r="L2751" i="54"/>
  <c r="M2751" i="54"/>
  <c r="L2752" i="54"/>
  <c r="M2752" i="54"/>
  <c r="L2753" i="54"/>
  <c r="M2753" i="54"/>
  <c r="L2754" i="54"/>
  <c r="M2754" i="54"/>
  <c r="L2755" i="54"/>
  <c r="M2755" i="54"/>
  <c r="L2756" i="54"/>
  <c r="M2756" i="54"/>
  <c r="L2757" i="54"/>
  <c r="M2757" i="54"/>
  <c r="L2758" i="54"/>
  <c r="M2758" i="54"/>
  <c r="L2759" i="54"/>
  <c r="M2759" i="54"/>
  <c r="L2760" i="54"/>
  <c r="M2760" i="54"/>
  <c r="L2761" i="54"/>
  <c r="M2761" i="54"/>
  <c r="L2762" i="54"/>
  <c r="M2762" i="54"/>
  <c r="L2763" i="54"/>
  <c r="M2763" i="54"/>
  <c r="L2764" i="54"/>
  <c r="M2764" i="54"/>
  <c r="L2765" i="54"/>
  <c r="M2765" i="54"/>
  <c r="L2766" i="54"/>
  <c r="M2766" i="54"/>
  <c r="L2767" i="54"/>
  <c r="M2767" i="54"/>
  <c r="L2768" i="54"/>
  <c r="M2768" i="54"/>
  <c r="L2769" i="54"/>
  <c r="M2769" i="54"/>
  <c r="L2770" i="54"/>
  <c r="M2770" i="54"/>
  <c r="L2771" i="54"/>
  <c r="M2771" i="54"/>
  <c r="L2772" i="54"/>
  <c r="M2772" i="54"/>
  <c r="L2773" i="54"/>
  <c r="M2773" i="54"/>
  <c r="L2774" i="54"/>
  <c r="M2774" i="54"/>
  <c r="L2775" i="54"/>
  <c r="M2775" i="54"/>
  <c r="L2776" i="54"/>
  <c r="M2776" i="54"/>
  <c r="L2777" i="54"/>
  <c r="M2777" i="54"/>
  <c r="L2778" i="54"/>
  <c r="M2778" i="54"/>
  <c r="L2779" i="54"/>
  <c r="M2779" i="54"/>
  <c r="L2780" i="54"/>
  <c r="M2780" i="54"/>
  <c r="L2781" i="54"/>
  <c r="M2781" i="54"/>
  <c r="L2782" i="54"/>
  <c r="M2782" i="54"/>
  <c r="L2783" i="54"/>
  <c r="M2783" i="54"/>
  <c r="L2784" i="54"/>
  <c r="M2784" i="54"/>
  <c r="L2785" i="54"/>
  <c r="M2785" i="54"/>
  <c r="L2786" i="54"/>
  <c r="M2786" i="54"/>
  <c r="L2787" i="54"/>
  <c r="M2787" i="54"/>
  <c r="L2788" i="54"/>
  <c r="M2788" i="54"/>
  <c r="L2789" i="54"/>
  <c r="M2789" i="54"/>
  <c r="L2790" i="54"/>
  <c r="M2790" i="54"/>
  <c r="L2791" i="54"/>
  <c r="M2791" i="54"/>
  <c r="L2792" i="54"/>
  <c r="M2792" i="54"/>
  <c r="L2793" i="54"/>
  <c r="M2793" i="54"/>
  <c r="L2794" i="54"/>
  <c r="M2794" i="54"/>
  <c r="L2795" i="54"/>
  <c r="M2795" i="54"/>
  <c r="L2796" i="54"/>
  <c r="M2796" i="54"/>
  <c r="L2797" i="54"/>
  <c r="M2797" i="54"/>
  <c r="L2798" i="54"/>
  <c r="M2798" i="54"/>
  <c r="L2799" i="54"/>
  <c r="M2799" i="54"/>
  <c r="L2800" i="54"/>
  <c r="M2800" i="54"/>
  <c r="L2801" i="54"/>
  <c r="M2801" i="54"/>
  <c r="L2802" i="54"/>
  <c r="M2802" i="54"/>
  <c r="L2803" i="54"/>
  <c r="M2803" i="54"/>
  <c r="L2804" i="54"/>
  <c r="M2804" i="54"/>
  <c r="L2805" i="54"/>
  <c r="M2805" i="54"/>
  <c r="L2806" i="54"/>
  <c r="M2806" i="54"/>
  <c r="L2807" i="54"/>
  <c r="M2807" i="54"/>
  <c r="L2808" i="54"/>
  <c r="M2808" i="54"/>
  <c r="L2809" i="54"/>
  <c r="M2809" i="54"/>
  <c r="L2810" i="54"/>
  <c r="M2810" i="54"/>
  <c r="L2811" i="54"/>
  <c r="M2811" i="54"/>
  <c r="L2812" i="54"/>
  <c r="M2812" i="54"/>
  <c r="L2813" i="54"/>
  <c r="M2813" i="54"/>
  <c r="L2814" i="54"/>
  <c r="M2814" i="54"/>
  <c r="L2815" i="54"/>
  <c r="M2815" i="54"/>
  <c r="L2816" i="54"/>
  <c r="M2816" i="54"/>
  <c r="L2817" i="54"/>
  <c r="M2817" i="54"/>
  <c r="L2818" i="54"/>
  <c r="M2818" i="54"/>
  <c r="L2819" i="54"/>
  <c r="M2819" i="54"/>
  <c r="L2820" i="54"/>
  <c r="M2820" i="54"/>
  <c r="L2821" i="54"/>
  <c r="M2821" i="54"/>
  <c r="L2822" i="54"/>
  <c r="M2822" i="54"/>
  <c r="L2823" i="54"/>
  <c r="M2823" i="54"/>
  <c r="L2824" i="54"/>
  <c r="M2824" i="54"/>
  <c r="L2825" i="54"/>
  <c r="M2825" i="54"/>
  <c r="L2826" i="54"/>
  <c r="M2826" i="54"/>
  <c r="L2827" i="54"/>
  <c r="M2827" i="54"/>
  <c r="L2828" i="54"/>
  <c r="M2828" i="54"/>
  <c r="L2829" i="54"/>
  <c r="M2829" i="54"/>
  <c r="L2830" i="54"/>
  <c r="M2830" i="54"/>
  <c r="L2831" i="54"/>
  <c r="M2831" i="54"/>
  <c r="L2832" i="54"/>
  <c r="M2832" i="54"/>
  <c r="L2833" i="54"/>
  <c r="M2833" i="54"/>
  <c r="L2834" i="54"/>
  <c r="M2834" i="54"/>
  <c r="L2835" i="54"/>
  <c r="M2835" i="54"/>
  <c r="L2836" i="54"/>
  <c r="M2836" i="54"/>
  <c r="L2837" i="54"/>
  <c r="M2837" i="54"/>
  <c r="L2838" i="54"/>
  <c r="M2838" i="54"/>
  <c r="L2839" i="54"/>
  <c r="M2839" i="54"/>
  <c r="L2840" i="54"/>
  <c r="M2840" i="54"/>
  <c r="L2841" i="54"/>
  <c r="M2841" i="54"/>
  <c r="L2842" i="54"/>
  <c r="M2842" i="54"/>
  <c r="L2843" i="54"/>
  <c r="M2843" i="54"/>
  <c r="L2844" i="54"/>
  <c r="M2844" i="54"/>
  <c r="L2845" i="54"/>
  <c r="M2845" i="54"/>
  <c r="L2846" i="54"/>
  <c r="M2846" i="54"/>
  <c r="L2847" i="54"/>
  <c r="M2847" i="54"/>
  <c r="L2848" i="54"/>
  <c r="M2848" i="54"/>
  <c r="L2849" i="54"/>
  <c r="M2849" i="54"/>
  <c r="L2850" i="54"/>
  <c r="M2850" i="54"/>
  <c r="L2851" i="54"/>
  <c r="M2851" i="54"/>
  <c r="L2852" i="54"/>
  <c r="M2852" i="54"/>
  <c r="L2853" i="54"/>
  <c r="M2853" i="54"/>
  <c r="L2854" i="54"/>
  <c r="M2854" i="54"/>
  <c r="L2855" i="54"/>
  <c r="M2855" i="54"/>
  <c r="L2856" i="54"/>
  <c r="M2856" i="54"/>
  <c r="L2857" i="54"/>
  <c r="M2857" i="54"/>
  <c r="L2858" i="54"/>
  <c r="M2858" i="54"/>
  <c r="L2859" i="54"/>
  <c r="M2859" i="54"/>
  <c r="L2860" i="54"/>
  <c r="M2860" i="54"/>
  <c r="L2861" i="54"/>
  <c r="M2861" i="54"/>
  <c r="L2862" i="54"/>
  <c r="M2862" i="54"/>
  <c r="L2863" i="54"/>
  <c r="M2863" i="54"/>
  <c r="L2864" i="54"/>
  <c r="M2864" i="54"/>
  <c r="L2865" i="54"/>
  <c r="M2865" i="54"/>
  <c r="L2866" i="54"/>
  <c r="M2866" i="54"/>
  <c r="L2867" i="54"/>
  <c r="M2867" i="54"/>
  <c r="L2868" i="54"/>
  <c r="M2868" i="54"/>
  <c r="L2869" i="54"/>
  <c r="M2869" i="54"/>
  <c r="L2870" i="54"/>
  <c r="M2870" i="54"/>
  <c r="L2871" i="54"/>
  <c r="M2871" i="54"/>
  <c r="L2872" i="54"/>
  <c r="M2872" i="54"/>
  <c r="L2873" i="54"/>
  <c r="M2873" i="54"/>
  <c r="L2874" i="54"/>
  <c r="M2874" i="54"/>
  <c r="L2875" i="54"/>
  <c r="M2875" i="54"/>
  <c r="L2876" i="54"/>
  <c r="M2876" i="54"/>
  <c r="L2877" i="54"/>
  <c r="M2877" i="54"/>
  <c r="L2878" i="54"/>
  <c r="M2878" i="54"/>
  <c r="L2879" i="54"/>
  <c r="M2879" i="54"/>
  <c r="L2880" i="54"/>
  <c r="M2880" i="54"/>
  <c r="L2881" i="54"/>
  <c r="M2881" i="54"/>
  <c r="L2882" i="54"/>
  <c r="M2882" i="54"/>
  <c r="L2883" i="54"/>
  <c r="M2883" i="54"/>
  <c r="L2884" i="54"/>
  <c r="M2884" i="54"/>
  <c r="L2885" i="54"/>
  <c r="M2885" i="54"/>
  <c r="L2886" i="54"/>
  <c r="M2886" i="54"/>
  <c r="L2887" i="54"/>
  <c r="M2887" i="54"/>
  <c r="L2888" i="54"/>
  <c r="M2888" i="54"/>
  <c r="L2889" i="54"/>
  <c r="M2889" i="54"/>
  <c r="L2890" i="54"/>
  <c r="M2890" i="54"/>
  <c r="L2891" i="54"/>
  <c r="M2891" i="54"/>
  <c r="L2892" i="54"/>
  <c r="M2892" i="54"/>
  <c r="L2893" i="54"/>
  <c r="M2893" i="54"/>
  <c r="L2894" i="54"/>
  <c r="M2894" i="54"/>
  <c r="L2895" i="54"/>
  <c r="M2895" i="54"/>
  <c r="L2896" i="54"/>
  <c r="M2896" i="54"/>
  <c r="L2897" i="54"/>
  <c r="M2897" i="54"/>
  <c r="L2898" i="54"/>
  <c r="M2898" i="54"/>
  <c r="L2899" i="54"/>
  <c r="M2899" i="54"/>
  <c r="L2900" i="54"/>
  <c r="M2900" i="54"/>
  <c r="L2901" i="54"/>
  <c r="M2901" i="54"/>
  <c r="L2902" i="54"/>
  <c r="M2902" i="54"/>
  <c r="L2903" i="54"/>
  <c r="M2903" i="54"/>
  <c r="L2904" i="54"/>
  <c r="M2904" i="54"/>
  <c r="L2905" i="54"/>
  <c r="M2905" i="54"/>
  <c r="L2906" i="54"/>
  <c r="M2906" i="54"/>
  <c r="L2907" i="54"/>
  <c r="M2907" i="54"/>
  <c r="L2908" i="54"/>
  <c r="M2908" i="54"/>
  <c r="L2909" i="54"/>
  <c r="M2909" i="54"/>
  <c r="L2910" i="54"/>
  <c r="M2910" i="54"/>
  <c r="L2911" i="54"/>
  <c r="M2911" i="54"/>
  <c r="L2912" i="54"/>
  <c r="M2912" i="54"/>
  <c r="L2913" i="54"/>
  <c r="M2913" i="54"/>
  <c r="L2914" i="54"/>
  <c r="M2914" i="54"/>
  <c r="L2915" i="54"/>
  <c r="M2915" i="54"/>
  <c r="L2916" i="54"/>
  <c r="M2916" i="54"/>
  <c r="L2917" i="54"/>
  <c r="M2917" i="54"/>
  <c r="L2918" i="54"/>
  <c r="M2918" i="54"/>
  <c r="L2919" i="54"/>
  <c r="M2919" i="54"/>
  <c r="L2920" i="54"/>
  <c r="M2920" i="54"/>
  <c r="L2921" i="54"/>
  <c r="M2921" i="54"/>
  <c r="L2922" i="54"/>
  <c r="M2922" i="54"/>
  <c r="L2923" i="54"/>
  <c r="M2923" i="54"/>
  <c r="L2924" i="54"/>
  <c r="M2924" i="54"/>
  <c r="L2925" i="54"/>
  <c r="M2925" i="54"/>
  <c r="L2926" i="54"/>
  <c r="M2926" i="54"/>
  <c r="L2927" i="54"/>
  <c r="M2927" i="54"/>
  <c r="L2928" i="54"/>
  <c r="M2928" i="54"/>
  <c r="L2929" i="54"/>
  <c r="M2929" i="54"/>
  <c r="L2930" i="54"/>
  <c r="M2930" i="54"/>
  <c r="L2931" i="54"/>
  <c r="M2931" i="54"/>
  <c r="L2932" i="54"/>
  <c r="M2932" i="54"/>
  <c r="L2933" i="54"/>
  <c r="M2933" i="54"/>
  <c r="L2934" i="54"/>
  <c r="M2934" i="54"/>
  <c r="L2935" i="54"/>
  <c r="M2935" i="54"/>
  <c r="L2936" i="54"/>
  <c r="M2936" i="54"/>
  <c r="L2937" i="54"/>
  <c r="M2937" i="54"/>
  <c r="L2938" i="54"/>
  <c r="M2938" i="54"/>
  <c r="L2939" i="54"/>
  <c r="M2939" i="54"/>
  <c r="L2940" i="54"/>
  <c r="M2940" i="54"/>
  <c r="L2941" i="54"/>
  <c r="M2941" i="54"/>
  <c r="L2942" i="54"/>
  <c r="M2942" i="54"/>
  <c r="L2943" i="54"/>
  <c r="M2943" i="54"/>
  <c r="L2944" i="54"/>
  <c r="M2944" i="54"/>
  <c r="L2945" i="54"/>
  <c r="M2945" i="54"/>
  <c r="L2946" i="54"/>
  <c r="M2946" i="54"/>
  <c r="L2947" i="54"/>
  <c r="M2947" i="54"/>
  <c r="L2948" i="54"/>
  <c r="M2948" i="54"/>
  <c r="L2949" i="54"/>
  <c r="M2949" i="54"/>
  <c r="L2950" i="54"/>
  <c r="M2950" i="54"/>
  <c r="L2951" i="54"/>
  <c r="M2951" i="54"/>
  <c r="L2952" i="54"/>
  <c r="M2952" i="54"/>
  <c r="L2953" i="54"/>
  <c r="M2953" i="54"/>
  <c r="L2954" i="54"/>
  <c r="M2954" i="54"/>
  <c r="L2955" i="54"/>
  <c r="M2955" i="54"/>
  <c r="L2956" i="54"/>
  <c r="M2956" i="54"/>
  <c r="L2957" i="54"/>
  <c r="M2957" i="54"/>
  <c r="L2958" i="54"/>
  <c r="M2958" i="54"/>
  <c r="L2959" i="54"/>
  <c r="M2959" i="54"/>
  <c r="L2960" i="54"/>
  <c r="M2960" i="54"/>
  <c r="L2961" i="54"/>
  <c r="M2961" i="54"/>
  <c r="L2962" i="54"/>
  <c r="M2962" i="54"/>
  <c r="L2963" i="54"/>
  <c r="M2963" i="54"/>
  <c r="L2964" i="54"/>
  <c r="M2964" i="54"/>
  <c r="L2965" i="54"/>
  <c r="M2965" i="54"/>
  <c r="L2966" i="54"/>
  <c r="M2966" i="54"/>
  <c r="L2967" i="54"/>
  <c r="M2967" i="54"/>
  <c r="L2968" i="54"/>
  <c r="M2968" i="54"/>
  <c r="L2969" i="54"/>
  <c r="M2969" i="54"/>
  <c r="L2970" i="54"/>
  <c r="M2970" i="54"/>
  <c r="L2971" i="54"/>
  <c r="M2971" i="54"/>
  <c r="L2972" i="54"/>
  <c r="M2972" i="54"/>
  <c r="L2973" i="54"/>
  <c r="M2973" i="54"/>
  <c r="L2974" i="54"/>
  <c r="M2974" i="54"/>
  <c r="L2975" i="54"/>
  <c r="M2975" i="54"/>
  <c r="L2976" i="54"/>
  <c r="M2976" i="54"/>
  <c r="L2977" i="54"/>
  <c r="M2977" i="54"/>
  <c r="L2978" i="54"/>
  <c r="M2978" i="54"/>
  <c r="L2979" i="54"/>
  <c r="M2979" i="54"/>
  <c r="L2980" i="54"/>
  <c r="M2980" i="54"/>
  <c r="L2981" i="54"/>
  <c r="M2981" i="54"/>
  <c r="L2982" i="54"/>
  <c r="M2982" i="54"/>
  <c r="L2983" i="54"/>
  <c r="M2983" i="54"/>
  <c r="L2984" i="54"/>
  <c r="M2984" i="54"/>
  <c r="L2985" i="54"/>
  <c r="M2985" i="54"/>
  <c r="L2986" i="54"/>
  <c r="M2986" i="54"/>
  <c r="L2987" i="54"/>
  <c r="M2987" i="54"/>
  <c r="L2988" i="54"/>
  <c r="M2988" i="54"/>
  <c r="L2989" i="54"/>
  <c r="M2989" i="54"/>
  <c r="L2990" i="54"/>
  <c r="M2990" i="54"/>
  <c r="L2991" i="54"/>
  <c r="M2991" i="54"/>
  <c r="L2992" i="54"/>
  <c r="M2992" i="54"/>
  <c r="L2993" i="54"/>
  <c r="M2993" i="54"/>
  <c r="L2994" i="54"/>
  <c r="M2994" i="54"/>
  <c r="L2995" i="54"/>
  <c r="M2995" i="54"/>
  <c r="L2996" i="54"/>
  <c r="M2996" i="54"/>
  <c r="L2997" i="54"/>
  <c r="M2997" i="54"/>
  <c r="L2998" i="54"/>
  <c r="M2998" i="54"/>
  <c r="L2999" i="54"/>
  <c r="M2999" i="54"/>
  <c r="L3000" i="54"/>
  <c r="M3000" i="54"/>
  <c r="L3001" i="54"/>
  <c r="M3001" i="54"/>
  <c r="L3002" i="54"/>
  <c r="M3002" i="54"/>
  <c r="L3003" i="54"/>
  <c r="M3003" i="54"/>
  <c r="L3004" i="54"/>
  <c r="M3004" i="54"/>
  <c r="L3005" i="54"/>
  <c r="M3005" i="54"/>
  <c r="L3006" i="54"/>
  <c r="M3006" i="54"/>
  <c r="L3007" i="54"/>
  <c r="M3007" i="54"/>
  <c r="L3008" i="54"/>
  <c r="M3008" i="54"/>
  <c r="L3009" i="54"/>
  <c r="M3009" i="54"/>
  <c r="L3010" i="54"/>
  <c r="M3010" i="54"/>
  <c r="L3011" i="54"/>
  <c r="M3011" i="54"/>
  <c r="L3012" i="54"/>
  <c r="M3012" i="54"/>
  <c r="L3013" i="54"/>
  <c r="M3013" i="54"/>
  <c r="L3014" i="54"/>
  <c r="M3014" i="54"/>
  <c r="L3015" i="54"/>
  <c r="M3015" i="54"/>
  <c r="L3016" i="54"/>
  <c r="M3016" i="54"/>
  <c r="L3017" i="54"/>
  <c r="M3017" i="54"/>
  <c r="L3018" i="54"/>
  <c r="M3018" i="54"/>
  <c r="L3019" i="54"/>
  <c r="M3019" i="54"/>
  <c r="L3020" i="54"/>
  <c r="M3020" i="54"/>
  <c r="L3021" i="54"/>
  <c r="M3021" i="54"/>
  <c r="L3022" i="54"/>
  <c r="M3022" i="54"/>
  <c r="L3023" i="54"/>
  <c r="M3023" i="54"/>
  <c r="L3024" i="54"/>
  <c r="M3024" i="54"/>
  <c r="L3025" i="54"/>
  <c r="M3025" i="54"/>
  <c r="L3026" i="54"/>
  <c r="M3026" i="54"/>
  <c r="L3027" i="54"/>
  <c r="M3027" i="54"/>
  <c r="L3028" i="54"/>
  <c r="M3028" i="54"/>
  <c r="L3029" i="54"/>
  <c r="M3029" i="54"/>
  <c r="L3030" i="54"/>
  <c r="M3030" i="54"/>
  <c r="L3031" i="54"/>
  <c r="M3031" i="54"/>
  <c r="L3032" i="54"/>
  <c r="M3032" i="54"/>
  <c r="L3033" i="54"/>
  <c r="M3033" i="54"/>
  <c r="L3034" i="54"/>
  <c r="M3034" i="54"/>
  <c r="L3035" i="54"/>
  <c r="M3035" i="54"/>
  <c r="L3036" i="54"/>
  <c r="M3036" i="54"/>
  <c r="L3037" i="54"/>
  <c r="M3037" i="54"/>
  <c r="L3038" i="54"/>
  <c r="M3038" i="54"/>
  <c r="L3039" i="54"/>
  <c r="M3039" i="54"/>
  <c r="L3040" i="54"/>
  <c r="M3040" i="54"/>
  <c r="L3041" i="54"/>
  <c r="M3041" i="54"/>
  <c r="L3042" i="54"/>
  <c r="M3042" i="54"/>
  <c r="L3043" i="54"/>
  <c r="M3043" i="54"/>
  <c r="L3044" i="54"/>
  <c r="M3044" i="54"/>
  <c r="L3045" i="54"/>
  <c r="M3045" i="54"/>
  <c r="L3046" i="54"/>
  <c r="M3046" i="54"/>
  <c r="L3047" i="54"/>
  <c r="M3047" i="54"/>
  <c r="L3048" i="54"/>
  <c r="M3048" i="54"/>
  <c r="L3049" i="54"/>
  <c r="M3049" i="54"/>
  <c r="L3050" i="54"/>
  <c r="M3050" i="54"/>
  <c r="L3051" i="54"/>
  <c r="M3051" i="54"/>
  <c r="L3052" i="54"/>
  <c r="M3052" i="54"/>
  <c r="L3053" i="54"/>
  <c r="M3053" i="54"/>
  <c r="L3054" i="54"/>
  <c r="M3054" i="54"/>
  <c r="L3055" i="54"/>
  <c r="M3055" i="54"/>
  <c r="L3056" i="54"/>
  <c r="M3056" i="54"/>
  <c r="L3057" i="54"/>
  <c r="M3057" i="54"/>
  <c r="L3058" i="54"/>
  <c r="M3058" i="54"/>
  <c r="L3059" i="54"/>
  <c r="M3059" i="54"/>
  <c r="L3060" i="54"/>
  <c r="M3060" i="54"/>
  <c r="L3061" i="54"/>
  <c r="M3061" i="54"/>
  <c r="L3062" i="54"/>
  <c r="M3062" i="54"/>
  <c r="L3063" i="54"/>
  <c r="M3063" i="54"/>
  <c r="L3064" i="54"/>
  <c r="M3064" i="54"/>
  <c r="L3065" i="54"/>
  <c r="M3065" i="54"/>
  <c r="L3066" i="54"/>
  <c r="M3066" i="54"/>
  <c r="L3067" i="54"/>
  <c r="M3067" i="54"/>
  <c r="L3068" i="54"/>
  <c r="M3068" i="54"/>
  <c r="L3069" i="54"/>
  <c r="M3069" i="54"/>
  <c r="L3070" i="54"/>
  <c r="M3070" i="54"/>
  <c r="L3071" i="54"/>
  <c r="M3071" i="54"/>
  <c r="L3072" i="54"/>
  <c r="M3072" i="54"/>
  <c r="L3073" i="54"/>
  <c r="M3073" i="54"/>
  <c r="L3074" i="54"/>
  <c r="M3074" i="54"/>
  <c r="L3075" i="54"/>
  <c r="M3075" i="54"/>
  <c r="L3076" i="54"/>
  <c r="M3076" i="54"/>
  <c r="L3077" i="54"/>
  <c r="M3077" i="54"/>
  <c r="L3078" i="54"/>
  <c r="M3078" i="54"/>
  <c r="L3079" i="54"/>
  <c r="M3079" i="54"/>
  <c r="L3080" i="54"/>
  <c r="M3080" i="54"/>
  <c r="L3081" i="54"/>
  <c r="M3081" i="54"/>
  <c r="L3082" i="54"/>
  <c r="M3082" i="54"/>
  <c r="L3083" i="54"/>
  <c r="M3083" i="54"/>
  <c r="L3084" i="54"/>
  <c r="M3084" i="54"/>
  <c r="L3085" i="54"/>
  <c r="M3085" i="54"/>
  <c r="L3086" i="54"/>
  <c r="M3086" i="54"/>
  <c r="L3087" i="54"/>
  <c r="M3087" i="54"/>
  <c r="L3088" i="54"/>
  <c r="M3088" i="54"/>
  <c r="L3089" i="54"/>
  <c r="M3089" i="54"/>
  <c r="L3090" i="54"/>
  <c r="M3090" i="54"/>
  <c r="L3091" i="54"/>
  <c r="M3091" i="54"/>
  <c r="L3092" i="54"/>
  <c r="M3092" i="54"/>
  <c r="L3093" i="54"/>
  <c r="M3093" i="54"/>
  <c r="L3094" i="54"/>
  <c r="M3094" i="54"/>
  <c r="L3095" i="54"/>
  <c r="M3095" i="54"/>
  <c r="L3096" i="54"/>
  <c r="M3096" i="54"/>
  <c r="L3097" i="54"/>
  <c r="M3097" i="54"/>
  <c r="L3098" i="54"/>
  <c r="M3098" i="54"/>
  <c r="L3099" i="54"/>
  <c r="M3099" i="54"/>
  <c r="L3100" i="54"/>
  <c r="M3100" i="54"/>
  <c r="L3101" i="54"/>
  <c r="M3101" i="54"/>
  <c r="L3102" i="54"/>
  <c r="M3102" i="54"/>
  <c r="L3103" i="54"/>
  <c r="M3103" i="54"/>
  <c r="L3104" i="54"/>
  <c r="M3104" i="54"/>
  <c r="L3105" i="54"/>
  <c r="M3105" i="54"/>
  <c r="L3106" i="54"/>
  <c r="M3106" i="54"/>
  <c r="L3107" i="54"/>
  <c r="M3107" i="54"/>
  <c r="L3108" i="54"/>
  <c r="M3108" i="54"/>
  <c r="L3109" i="54"/>
  <c r="M3109" i="54"/>
  <c r="L3110" i="54"/>
  <c r="M3110" i="54"/>
  <c r="L3111" i="54"/>
  <c r="M3111" i="54"/>
  <c r="L3112" i="54"/>
  <c r="M3112" i="54"/>
  <c r="L3113" i="54"/>
  <c r="M3113" i="54"/>
  <c r="L3114" i="54"/>
  <c r="M3114" i="54"/>
  <c r="L3115" i="54"/>
  <c r="M3115" i="54"/>
  <c r="L3116" i="54"/>
  <c r="M3116" i="54"/>
  <c r="L3117" i="54"/>
  <c r="M3117" i="54"/>
  <c r="L3118" i="54"/>
  <c r="M3118" i="54"/>
  <c r="L3119" i="54"/>
  <c r="M3119" i="54"/>
  <c r="L3120" i="54"/>
  <c r="M3120" i="54"/>
  <c r="L3121" i="54"/>
  <c r="M3121" i="54"/>
  <c r="L3122" i="54"/>
  <c r="M3122" i="54"/>
  <c r="L3123" i="54"/>
  <c r="M3123" i="54"/>
  <c r="L3124" i="54"/>
  <c r="M3124" i="54"/>
  <c r="L3125" i="54"/>
  <c r="M3125" i="54"/>
  <c r="L3126" i="54"/>
  <c r="M3126" i="54"/>
  <c r="L3127" i="54"/>
  <c r="M3127" i="54"/>
  <c r="L3128" i="54"/>
  <c r="M3128" i="54"/>
  <c r="L3129" i="54"/>
  <c r="M3129" i="54"/>
  <c r="L3130" i="54"/>
  <c r="M3130" i="54"/>
  <c r="L3131" i="54"/>
  <c r="M3131" i="54"/>
  <c r="L3132" i="54"/>
  <c r="M3132" i="54"/>
  <c r="L3133" i="54"/>
  <c r="M3133" i="54"/>
  <c r="L3134" i="54"/>
  <c r="M3134" i="54"/>
  <c r="L3135" i="54"/>
  <c r="M3135" i="54"/>
  <c r="L3136" i="54"/>
  <c r="M3136" i="54"/>
  <c r="L3137" i="54"/>
  <c r="M3137" i="54"/>
  <c r="L3138" i="54"/>
  <c r="M3138" i="54"/>
  <c r="L3139" i="54"/>
  <c r="M3139" i="54"/>
  <c r="L3140" i="54"/>
  <c r="M3140" i="54"/>
  <c r="L3141" i="54"/>
  <c r="M3141" i="54"/>
  <c r="L3142" i="54"/>
  <c r="M3142" i="54"/>
  <c r="L3143" i="54"/>
  <c r="M3143" i="54"/>
  <c r="L3144" i="54"/>
  <c r="M3144" i="54"/>
  <c r="L3145" i="54"/>
  <c r="M3145" i="54"/>
  <c r="L3146" i="54"/>
  <c r="M3146" i="54"/>
  <c r="L3147" i="54"/>
  <c r="M3147" i="54"/>
  <c r="L3148" i="54"/>
  <c r="M3148" i="54"/>
  <c r="L3149" i="54"/>
  <c r="M3149" i="54"/>
  <c r="L3150" i="54"/>
  <c r="M3150" i="54"/>
  <c r="L3151" i="54"/>
  <c r="M3151" i="54"/>
  <c r="L3152" i="54"/>
  <c r="M3152" i="54"/>
  <c r="L3153" i="54"/>
  <c r="M3153" i="54"/>
  <c r="L3154" i="54"/>
  <c r="M3154" i="54"/>
  <c r="L3155" i="54"/>
  <c r="M3155" i="54"/>
  <c r="L3156" i="54"/>
  <c r="M3156" i="54"/>
  <c r="L3157" i="54"/>
  <c r="M3157" i="54"/>
  <c r="L3158" i="54"/>
  <c r="M3158" i="54"/>
  <c r="L3159" i="54"/>
  <c r="M3159" i="54"/>
  <c r="L3160" i="54"/>
  <c r="M3160" i="54"/>
  <c r="L3161" i="54"/>
  <c r="M3161" i="54"/>
  <c r="L3162" i="54"/>
  <c r="M3162" i="54"/>
  <c r="L3163" i="54"/>
  <c r="M3163" i="54"/>
  <c r="L3164" i="54"/>
  <c r="M3164" i="54"/>
  <c r="L3165" i="54"/>
  <c r="M3165" i="54"/>
  <c r="L3166" i="54"/>
  <c r="M3166" i="54"/>
  <c r="L3167" i="54"/>
  <c r="M3167" i="54"/>
  <c r="L3168" i="54"/>
  <c r="M3168" i="54"/>
  <c r="L3169" i="54"/>
  <c r="M3169" i="54"/>
  <c r="L3170" i="54"/>
  <c r="M3170" i="54"/>
  <c r="L3171" i="54"/>
  <c r="M3171" i="54"/>
  <c r="L3172" i="54"/>
  <c r="M3172" i="54"/>
  <c r="L3173" i="54"/>
  <c r="M3173" i="54"/>
  <c r="L3174" i="54"/>
  <c r="M3174" i="54"/>
  <c r="L3175" i="54"/>
  <c r="M3175" i="54"/>
  <c r="L3176" i="54"/>
  <c r="M3176" i="54"/>
  <c r="L3177" i="54"/>
  <c r="M3177" i="54"/>
  <c r="L3178" i="54"/>
  <c r="M3178" i="54"/>
  <c r="L3179" i="54"/>
  <c r="M3179" i="54"/>
  <c r="L3180" i="54"/>
  <c r="M3180" i="54"/>
  <c r="L3181" i="54"/>
  <c r="M3181" i="54"/>
  <c r="L3182" i="54"/>
  <c r="M3182" i="54"/>
  <c r="L3183" i="54"/>
  <c r="M3183" i="54"/>
  <c r="L3184" i="54"/>
  <c r="M3184" i="54"/>
  <c r="L3185" i="54"/>
  <c r="M3185" i="54"/>
  <c r="L3186" i="54"/>
  <c r="M3186" i="54"/>
  <c r="L3187" i="54"/>
  <c r="M3187" i="54"/>
  <c r="L3188" i="54"/>
  <c r="M3188" i="54"/>
  <c r="L3189" i="54"/>
  <c r="M3189" i="54"/>
  <c r="L3190" i="54"/>
  <c r="M3190" i="54"/>
  <c r="L3191" i="54"/>
  <c r="M3191" i="54"/>
  <c r="L3192" i="54"/>
  <c r="M3192" i="54"/>
  <c r="L3193" i="54"/>
  <c r="M3193" i="54"/>
  <c r="L3194" i="54"/>
  <c r="M3194" i="54"/>
  <c r="L3195" i="54"/>
  <c r="M3195" i="54"/>
  <c r="L3196" i="54"/>
  <c r="M3196" i="54"/>
  <c r="L3197" i="54"/>
  <c r="M3197" i="54"/>
  <c r="L3198" i="54"/>
  <c r="M3198" i="54"/>
  <c r="L3199" i="54"/>
  <c r="M3199" i="54"/>
  <c r="L3200" i="54"/>
  <c r="M3200" i="54"/>
  <c r="L3201" i="54"/>
  <c r="M3201" i="54"/>
  <c r="L3202" i="54"/>
  <c r="M3202" i="54"/>
  <c r="L3203" i="54"/>
  <c r="M3203" i="54"/>
  <c r="L3204" i="54"/>
  <c r="M3204" i="54"/>
  <c r="L3205" i="54"/>
  <c r="M3205" i="54"/>
  <c r="L3206" i="54"/>
  <c r="M3206" i="54"/>
  <c r="L3207" i="54"/>
  <c r="M3207" i="54"/>
  <c r="L3208" i="54"/>
  <c r="M3208" i="54"/>
  <c r="L3209" i="54"/>
  <c r="M3209" i="54"/>
  <c r="L3210" i="54"/>
  <c r="M3210" i="54"/>
  <c r="L3211" i="54"/>
  <c r="M3211" i="54"/>
  <c r="L3212" i="54"/>
  <c r="M3212" i="54"/>
  <c r="L3213" i="54"/>
  <c r="M3213" i="54"/>
  <c r="L3214" i="54"/>
  <c r="M3214" i="54"/>
  <c r="L3215" i="54"/>
  <c r="M3215" i="54"/>
  <c r="L3216" i="54"/>
  <c r="M3216" i="54"/>
  <c r="L3217" i="54"/>
  <c r="M3217" i="54"/>
  <c r="L3218" i="54"/>
  <c r="M3218" i="54"/>
  <c r="L3219" i="54"/>
  <c r="M3219" i="54"/>
  <c r="L3220" i="54"/>
  <c r="M3220" i="54"/>
  <c r="L3221" i="54"/>
  <c r="M3221" i="54"/>
  <c r="L3222" i="54"/>
  <c r="M3222" i="54"/>
  <c r="L3223" i="54"/>
  <c r="M3223" i="54"/>
  <c r="L3224" i="54"/>
  <c r="M3224" i="54"/>
  <c r="L3225" i="54"/>
  <c r="M3225" i="54"/>
  <c r="L3226" i="54"/>
  <c r="M3226" i="54"/>
  <c r="L3227" i="54"/>
  <c r="M3227" i="54"/>
  <c r="L3228" i="54"/>
  <c r="M3228" i="54"/>
  <c r="L3229" i="54"/>
  <c r="M3229" i="54"/>
  <c r="L3230" i="54"/>
  <c r="M3230" i="54"/>
  <c r="L3231" i="54"/>
  <c r="M3231" i="54"/>
  <c r="L3232" i="54"/>
  <c r="M3232" i="54"/>
  <c r="L3233" i="54"/>
  <c r="M3233" i="54"/>
  <c r="L3234" i="54"/>
  <c r="M3234" i="54"/>
  <c r="L3235" i="54"/>
  <c r="M3235" i="54"/>
  <c r="L3236" i="54"/>
  <c r="M3236" i="54"/>
  <c r="L3237" i="54"/>
  <c r="M3237" i="54"/>
  <c r="L3238" i="54"/>
  <c r="M3238" i="54"/>
  <c r="L3239" i="54"/>
  <c r="M3239" i="54"/>
  <c r="L3240" i="54"/>
  <c r="M3240" i="54"/>
  <c r="L3241" i="54"/>
  <c r="M3241" i="54"/>
  <c r="L3242" i="54"/>
  <c r="M3242" i="54"/>
  <c r="L3243" i="54"/>
  <c r="M3243" i="54"/>
  <c r="L3244" i="54"/>
  <c r="M3244" i="54"/>
  <c r="L3245" i="54"/>
  <c r="M3245" i="54"/>
  <c r="L3246" i="54"/>
  <c r="M3246" i="54"/>
  <c r="L3247" i="54"/>
  <c r="M3247" i="54"/>
  <c r="L3248" i="54"/>
  <c r="M3248" i="54"/>
  <c r="L3249" i="54"/>
  <c r="M3249" i="54"/>
  <c r="L3250" i="54"/>
  <c r="M3250" i="54"/>
  <c r="L3251" i="54"/>
  <c r="M3251" i="54"/>
  <c r="L3252" i="54"/>
  <c r="M3252" i="54"/>
  <c r="L3253" i="54"/>
  <c r="M3253" i="54"/>
  <c r="L3254" i="54"/>
  <c r="M3254" i="54"/>
  <c r="L3255" i="54"/>
  <c r="M3255" i="54"/>
  <c r="L3256" i="54"/>
  <c r="M3256" i="54"/>
  <c r="L3257" i="54"/>
  <c r="M3257" i="54"/>
  <c r="L3258" i="54"/>
  <c r="M3258" i="54"/>
  <c r="L3259" i="54"/>
  <c r="M3259" i="54"/>
  <c r="L3260" i="54"/>
  <c r="M3260" i="54"/>
  <c r="L3261" i="54"/>
  <c r="M3261" i="54"/>
  <c r="L3262" i="54"/>
  <c r="M3262" i="54"/>
  <c r="L3263" i="54"/>
  <c r="M3263" i="54"/>
  <c r="L3264" i="54"/>
  <c r="M3264" i="54"/>
  <c r="L3265" i="54"/>
  <c r="M3265" i="54"/>
  <c r="L3266" i="54"/>
  <c r="M3266" i="54"/>
  <c r="L3267" i="54"/>
  <c r="M3267" i="54"/>
  <c r="L3268" i="54"/>
  <c r="M3268" i="54"/>
  <c r="L3269" i="54"/>
  <c r="M3269" i="54"/>
  <c r="L3270" i="54"/>
  <c r="M3270" i="54"/>
  <c r="L3271" i="54"/>
  <c r="M3271" i="54"/>
  <c r="L3272" i="54"/>
  <c r="M3272" i="54"/>
  <c r="L3273" i="54"/>
  <c r="M3273" i="54"/>
  <c r="L3274" i="54"/>
  <c r="M3274" i="54"/>
  <c r="L3275" i="54"/>
  <c r="M3275" i="54"/>
  <c r="L3276" i="54"/>
  <c r="M3276" i="54"/>
  <c r="L3277" i="54"/>
  <c r="M3277" i="54"/>
  <c r="L3278" i="54"/>
  <c r="M3278" i="54"/>
  <c r="L3279" i="54"/>
  <c r="M3279" i="54"/>
  <c r="L3280" i="54"/>
  <c r="M3280" i="54"/>
  <c r="L3281" i="54"/>
  <c r="M3281" i="54"/>
  <c r="L3282" i="54"/>
  <c r="M3282" i="54"/>
  <c r="L3283" i="54"/>
  <c r="M3283" i="54"/>
  <c r="L3284" i="54"/>
  <c r="M3284" i="54"/>
  <c r="L3285" i="54"/>
  <c r="M3285" i="54"/>
  <c r="L3286" i="54"/>
  <c r="M3286" i="54"/>
  <c r="L3287" i="54"/>
  <c r="M3287" i="54"/>
  <c r="L3288" i="54"/>
  <c r="M3288" i="54"/>
  <c r="L3289" i="54"/>
  <c r="M3289" i="54"/>
  <c r="L3290" i="54"/>
  <c r="M3290" i="54"/>
  <c r="L3291" i="54"/>
  <c r="M3291" i="54"/>
  <c r="L3292" i="54"/>
  <c r="M3292" i="54"/>
  <c r="L3293" i="54"/>
  <c r="M3293" i="54"/>
  <c r="L3294" i="54"/>
  <c r="M3294" i="54"/>
  <c r="L3295" i="54"/>
  <c r="M3295" i="54"/>
  <c r="L3296" i="54"/>
  <c r="M3296" i="54"/>
  <c r="L3297" i="54"/>
  <c r="M3297" i="54"/>
  <c r="L3298" i="54"/>
  <c r="M3298" i="54"/>
  <c r="L3299" i="54"/>
  <c r="M3299" i="54"/>
  <c r="L3300" i="54"/>
  <c r="M3300" i="54"/>
  <c r="L3301" i="54"/>
  <c r="M3301" i="54"/>
  <c r="L3302" i="54"/>
  <c r="M3302" i="54"/>
  <c r="L3303" i="54"/>
  <c r="M3303" i="54"/>
  <c r="L3304" i="54"/>
  <c r="M3304" i="54"/>
  <c r="L3305" i="54"/>
  <c r="M3305" i="54"/>
  <c r="L3306" i="54"/>
  <c r="M3306" i="54"/>
  <c r="L3307" i="54"/>
  <c r="M3307" i="54"/>
  <c r="L3308" i="54"/>
  <c r="M3308" i="54"/>
  <c r="L3309" i="54"/>
  <c r="M3309" i="54"/>
  <c r="L3310" i="54"/>
  <c r="M3310" i="54"/>
  <c r="L3311" i="54"/>
  <c r="M3311" i="54"/>
  <c r="L3312" i="54"/>
  <c r="M3312" i="54"/>
  <c r="L3313" i="54"/>
  <c r="M3313" i="54"/>
  <c r="L3314" i="54"/>
  <c r="M3314" i="54"/>
  <c r="L3315" i="54"/>
  <c r="M3315" i="54"/>
  <c r="L3316" i="54"/>
  <c r="M3316" i="54"/>
  <c r="L3317" i="54"/>
  <c r="M3317" i="54"/>
  <c r="L3318" i="54"/>
  <c r="M3318" i="54"/>
  <c r="L3319" i="54"/>
  <c r="M3319" i="54"/>
  <c r="L3320" i="54"/>
  <c r="M3320" i="54"/>
  <c r="L3321" i="54"/>
  <c r="M3321" i="54"/>
  <c r="L3322" i="54"/>
  <c r="M3322" i="54"/>
  <c r="L3323" i="54"/>
  <c r="M3323" i="54"/>
  <c r="L3324" i="54"/>
  <c r="M3324" i="54"/>
  <c r="L3325" i="54"/>
  <c r="M3325" i="54"/>
  <c r="L3326" i="54"/>
  <c r="M3326" i="54"/>
  <c r="L3327" i="54"/>
  <c r="M3327" i="54"/>
  <c r="L3328" i="54"/>
  <c r="M3328" i="54"/>
  <c r="L3329" i="54"/>
  <c r="M3329" i="54"/>
  <c r="L3330" i="54"/>
  <c r="M3330" i="54"/>
  <c r="L3331" i="54"/>
  <c r="M3331" i="54"/>
  <c r="L3332" i="54"/>
  <c r="M3332" i="54"/>
  <c r="L3333" i="54"/>
  <c r="M3333" i="54"/>
  <c r="L3334" i="54"/>
  <c r="M3334" i="54"/>
  <c r="L3335" i="54"/>
  <c r="M3335" i="54"/>
  <c r="L3336" i="54"/>
  <c r="M3336" i="54"/>
  <c r="L3337" i="54"/>
  <c r="M3337" i="54"/>
  <c r="L3338" i="54"/>
  <c r="M3338" i="54"/>
  <c r="L3339" i="54"/>
  <c r="M3339" i="54"/>
  <c r="L3340" i="54"/>
  <c r="M3340" i="54"/>
  <c r="L3341" i="54"/>
  <c r="M3341" i="54"/>
  <c r="L3342" i="54"/>
  <c r="M3342" i="54"/>
  <c r="L3343" i="54"/>
  <c r="M3343" i="54"/>
  <c r="L3344" i="54"/>
  <c r="M3344" i="54"/>
  <c r="L3345" i="54"/>
  <c r="M3345" i="54"/>
  <c r="L3346" i="54"/>
  <c r="M3346" i="54"/>
  <c r="L3347" i="54"/>
  <c r="M3347" i="54"/>
  <c r="L3348" i="54"/>
  <c r="M3348" i="54"/>
  <c r="L3349" i="54"/>
  <c r="M3349" i="54"/>
  <c r="L3350" i="54"/>
  <c r="M3350" i="54"/>
  <c r="L3351" i="54"/>
  <c r="M3351" i="54"/>
  <c r="L3352" i="54"/>
  <c r="M3352" i="54"/>
  <c r="L3353" i="54"/>
  <c r="M3353" i="54"/>
  <c r="L3354" i="54"/>
  <c r="M3354" i="54"/>
  <c r="L3355" i="54"/>
  <c r="M3355" i="54"/>
  <c r="L3356" i="54"/>
  <c r="M3356" i="54"/>
  <c r="L3357" i="54"/>
  <c r="M3357" i="54"/>
  <c r="L3358" i="54"/>
  <c r="M3358" i="54"/>
  <c r="L3359" i="54"/>
  <c r="M3359" i="54"/>
  <c r="L3360" i="54"/>
  <c r="M3360" i="54"/>
  <c r="L3361" i="54"/>
  <c r="M3361" i="54"/>
  <c r="L3362" i="54"/>
  <c r="M3362" i="54"/>
  <c r="L3363" i="54"/>
  <c r="M3363" i="54"/>
  <c r="L3364" i="54"/>
  <c r="M3364" i="54"/>
  <c r="L3365" i="54"/>
  <c r="M3365" i="54"/>
  <c r="L3366" i="54"/>
  <c r="M3366" i="54"/>
  <c r="L3367" i="54"/>
  <c r="M3367" i="54"/>
  <c r="L3368" i="54"/>
  <c r="M3368" i="54"/>
  <c r="L3369" i="54"/>
  <c r="M3369" i="54"/>
  <c r="L3370" i="54"/>
  <c r="M3370" i="54"/>
  <c r="L3371" i="54"/>
  <c r="M3371" i="54"/>
  <c r="L3372" i="54"/>
  <c r="M3372" i="54"/>
  <c r="L3373" i="54"/>
  <c r="M3373" i="54"/>
  <c r="L3374" i="54"/>
  <c r="M3374" i="54"/>
  <c r="L3375" i="54"/>
  <c r="M3375" i="54"/>
  <c r="L3376" i="54"/>
  <c r="M3376" i="54"/>
  <c r="L3377" i="54"/>
  <c r="M3377" i="54"/>
  <c r="L3378" i="54"/>
  <c r="M3378" i="54"/>
  <c r="L3379" i="54"/>
  <c r="M3379" i="54"/>
  <c r="L3380" i="54"/>
  <c r="M3380" i="54"/>
  <c r="L3381" i="54"/>
  <c r="M3381" i="54"/>
  <c r="L3382" i="54"/>
  <c r="M3382" i="54"/>
  <c r="L3383" i="54"/>
  <c r="M3383" i="54"/>
  <c r="L3384" i="54"/>
  <c r="M3384" i="54"/>
  <c r="L3385" i="54"/>
  <c r="M3385" i="54"/>
  <c r="L3386" i="54"/>
  <c r="M3386" i="54"/>
  <c r="L3387" i="54"/>
  <c r="M3387" i="54"/>
  <c r="L3388" i="54"/>
  <c r="M3388" i="54"/>
  <c r="L3389" i="54"/>
  <c r="M3389" i="54"/>
  <c r="L3390" i="54"/>
  <c r="M3390" i="54"/>
  <c r="L3391" i="54"/>
  <c r="M3391" i="54"/>
  <c r="L3392" i="54"/>
  <c r="M3392" i="54"/>
  <c r="L3393" i="54"/>
  <c r="M3393" i="54"/>
  <c r="L3394" i="54"/>
  <c r="M3394" i="54"/>
  <c r="L3395" i="54"/>
  <c r="M3395" i="54"/>
  <c r="L3396" i="54"/>
  <c r="M3396" i="54"/>
  <c r="L3397" i="54"/>
  <c r="M3397" i="54"/>
  <c r="L3398" i="54"/>
  <c r="M3398" i="54"/>
  <c r="L3399" i="54"/>
  <c r="M3399" i="54"/>
  <c r="L3400" i="54"/>
  <c r="M3400" i="54"/>
  <c r="L3401" i="54"/>
  <c r="M3401" i="54"/>
  <c r="L3402" i="54"/>
  <c r="M3402" i="54"/>
  <c r="L3403" i="54"/>
  <c r="M3403" i="54"/>
  <c r="L3404" i="54"/>
  <c r="M3404" i="54"/>
  <c r="L3405" i="54"/>
  <c r="M3405" i="54"/>
  <c r="L3406" i="54"/>
  <c r="M3406" i="54"/>
  <c r="L3407" i="54"/>
  <c r="M3407" i="54"/>
  <c r="L3408" i="54"/>
  <c r="M3408" i="54"/>
  <c r="L3409" i="54"/>
  <c r="M3409" i="54"/>
  <c r="L3410" i="54"/>
  <c r="M3410" i="54"/>
  <c r="L3411" i="54"/>
  <c r="M3411" i="54"/>
  <c r="L3412" i="54"/>
  <c r="M3412" i="54"/>
  <c r="L3413" i="54"/>
  <c r="M3413" i="54"/>
  <c r="L3414" i="54"/>
  <c r="M3414" i="54"/>
  <c r="L3415" i="54"/>
  <c r="M3415" i="54"/>
  <c r="L3416" i="54"/>
  <c r="M3416" i="54"/>
  <c r="L3417" i="54"/>
  <c r="M3417" i="54"/>
  <c r="L3418" i="54"/>
  <c r="M3418" i="54"/>
  <c r="L3419" i="54"/>
  <c r="M3419" i="54"/>
  <c r="L3420" i="54"/>
  <c r="M3420" i="54"/>
  <c r="L3421" i="54"/>
  <c r="M3421" i="54"/>
  <c r="L3422" i="54"/>
  <c r="M3422" i="54"/>
  <c r="L3423" i="54"/>
  <c r="M3423" i="54"/>
  <c r="L3424" i="54"/>
  <c r="M3424" i="54"/>
  <c r="L3425" i="54"/>
  <c r="M3425" i="54"/>
  <c r="L3426" i="54"/>
  <c r="M3426" i="54"/>
  <c r="L3427" i="54"/>
  <c r="M3427" i="54"/>
  <c r="L3428" i="54"/>
  <c r="M3428" i="54"/>
  <c r="L3429" i="54"/>
  <c r="M3429" i="54"/>
  <c r="L3430" i="54"/>
  <c r="M3430" i="54"/>
  <c r="L3431" i="54"/>
  <c r="M3431" i="54"/>
  <c r="L3432" i="54"/>
  <c r="M3432" i="54"/>
  <c r="L3433" i="54"/>
  <c r="M3433" i="54"/>
  <c r="L3434" i="54"/>
  <c r="M3434" i="54"/>
  <c r="L3435" i="54"/>
  <c r="M3435" i="54"/>
  <c r="L3436" i="54"/>
  <c r="M3436" i="54"/>
  <c r="L3437" i="54"/>
  <c r="M3437" i="54"/>
  <c r="L3438" i="54"/>
  <c r="M3438" i="54"/>
  <c r="L3439" i="54"/>
  <c r="M3439" i="54"/>
  <c r="L3440" i="54"/>
  <c r="M3440" i="54"/>
  <c r="L3441" i="54"/>
  <c r="M3441" i="54"/>
  <c r="L3442" i="54"/>
  <c r="M3442" i="54"/>
  <c r="L3443" i="54"/>
  <c r="M3443" i="54"/>
  <c r="L3444" i="54"/>
  <c r="M3444" i="54"/>
  <c r="L3445" i="54"/>
  <c r="M3445" i="54"/>
  <c r="L3446" i="54"/>
  <c r="M3446" i="54"/>
  <c r="L3447" i="54"/>
  <c r="M3447" i="54"/>
  <c r="L3448" i="54"/>
  <c r="M3448" i="54"/>
  <c r="L3449" i="54"/>
  <c r="M3449" i="54"/>
  <c r="L3450" i="54"/>
  <c r="M3450" i="54"/>
  <c r="L3451" i="54"/>
  <c r="M3451" i="54"/>
  <c r="L3452" i="54"/>
  <c r="M3452" i="54"/>
  <c r="L3453" i="54"/>
  <c r="M3453" i="54"/>
  <c r="L3454" i="54"/>
  <c r="M3454" i="54"/>
  <c r="L3455" i="54"/>
  <c r="M3455" i="54"/>
  <c r="L3456" i="54"/>
  <c r="M3456" i="54"/>
  <c r="L3457" i="54"/>
  <c r="M3457" i="54"/>
  <c r="L3458" i="54"/>
  <c r="M3458" i="54"/>
  <c r="L3459" i="54"/>
  <c r="M3459" i="54"/>
  <c r="L3460" i="54"/>
  <c r="M3460" i="54"/>
  <c r="L3461" i="54"/>
  <c r="M3461" i="54"/>
  <c r="L3462" i="54"/>
  <c r="M3462" i="54"/>
  <c r="L3463" i="54"/>
  <c r="M3463" i="54"/>
  <c r="L3464" i="54"/>
  <c r="M3464" i="54"/>
  <c r="L3465" i="54"/>
  <c r="M3465" i="54"/>
  <c r="L3466" i="54"/>
  <c r="M3466" i="54"/>
  <c r="L3467" i="54"/>
  <c r="M3467" i="54"/>
  <c r="L3468" i="54"/>
  <c r="M3468" i="54"/>
  <c r="L3469" i="54"/>
  <c r="M3469" i="54"/>
  <c r="L3470" i="54"/>
  <c r="M3470" i="54"/>
  <c r="L3471" i="54"/>
  <c r="M3471" i="54"/>
  <c r="L3472" i="54"/>
  <c r="M3472" i="54"/>
  <c r="L3473" i="54"/>
  <c r="M3473" i="54"/>
  <c r="L3474" i="54"/>
  <c r="M3474" i="54"/>
  <c r="L3475" i="54"/>
  <c r="M3475" i="54"/>
  <c r="L3476" i="54"/>
  <c r="M3476" i="54"/>
  <c r="L3477" i="54"/>
  <c r="M3477" i="54"/>
  <c r="L3478" i="54"/>
  <c r="M3478" i="54"/>
  <c r="L3479" i="54"/>
  <c r="M3479" i="54"/>
  <c r="L3480" i="54"/>
  <c r="M3480" i="54"/>
  <c r="L3481" i="54"/>
  <c r="M3481" i="54"/>
  <c r="L3482" i="54"/>
  <c r="M3482" i="54"/>
  <c r="L3483" i="54"/>
  <c r="M3483" i="54"/>
  <c r="L3484" i="54"/>
  <c r="M3484" i="54"/>
  <c r="L3485" i="54"/>
  <c r="M3485" i="54"/>
  <c r="L3486" i="54"/>
  <c r="M3486" i="54"/>
  <c r="L3487" i="54"/>
  <c r="M3487" i="54"/>
  <c r="L3488" i="54"/>
  <c r="M3488" i="54"/>
  <c r="L3489" i="54"/>
  <c r="M3489" i="54"/>
  <c r="L3490" i="54"/>
  <c r="M3490" i="54"/>
  <c r="L3491" i="54"/>
  <c r="M3491" i="54"/>
  <c r="L3492" i="54"/>
  <c r="M3492" i="54"/>
  <c r="L3493" i="54"/>
  <c r="M3493" i="54"/>
  <c r="L3494" i="54"/>
  <c r="M3494" i="54"/>
  <c r="L3495" i="54"/>
  <c r="M3495" i="54"/>
  <c r="L3496" i="54"/>
  <c r="M3496" i="54"/>
  <c r="L3497" i="54"/>
  <c r="M3497" i="54"/>
  <c r="L3498" i="54"/>
  <c r="M3498" i="54"/>
  <c r="L3499" i="54"/>
  <c r="M3499" i="54"/>
  <c r="L3500" i="54"/>
  <c r="M3500" i="54"/>
  <c r="L3501" i="54"/>
  <c r="M3501" i="54"/>
  <c r="L3502" i="54"/>
  <c r="M3502" i="54"/>
  <c r="L3503" i="54"/>
  <c r="M3503" i="54"/>
  <c r="L3504" i="54"/>
  <c r="M3504" i="54"/>
  <c r="L3505" i="54"/>
  <c r="M3505" i="54"/>
  <c r="L3506" i="54"/>
  <c r="M3506" i="54"/>
  <c r="L3507" i="54"/>
  <c r="M3507" i="54"/>
  <c r="L3508" i="54"/>
  <c r="M3508" i="54"/>
  <c r="L3509" i="54"/>
  <c r="M3509" i="54"/>
  <c r="L3510" i="54"/>
  <c r="M3510" i="54"/>
  <c r="L3511" i="54"/>
  <c r="M3511" i="54"/>
  <c r="L3512" i="54"/>
  <c r="M3512" i="54"/>
  <c r="L3513" i="54"/>
  <c r="M3513" i="54"/>
  <c r="L3514" i="54"/>
  <c r="M3514" i="54"/>
  <c r="L3515" i="54"/>
  <c r="M3515" i="54"/>
  <c r="L3516" i="54"/>
  <c r="M3516" i="54"/>
  <c r="L3517" i="54"/>
  <c r="M3517" i="54"/>
  <c r="L3518" i="54"/>
  <c r="M3518" i="54"/>
  <c r="L3519" i="54"/>
  <c r="M3519" i="54"/>
  <c r="L3520" i="54"/>
  <c r="M3520" i="54"/>
  <c r="L3521" i="54"/>
  <c r="M3521" i="54"/>
  <c r="L3522" i="54"/>
  <c r="M3522" i="54"/>
  <c r="L3523" i="54"/>
  <c r="M3523" i="54"/>
  <c r="L3524" i="54"/>
  <c r="M3524" i="54"/>
  <c r="L3525" i="54"/>
  <c r="M3525" i="54"/>
  <c r="L3526" i="54"/>
  <c r="M3526" i="54"/>
  <c r="L3527" i="54"/>
  <c r="M3527" i="54"/>
  <c r="L3528" i="54"/>
  <c r="M3528" i="54"/>
  <c r="L3529" i="54"/>
  <c r="M3529" i="54"/>
  <c r="L3530" i="54"/>
  <c r="M3530" i="54"/>
  <c r="L3531" i="54"/>
  <c r="M3531" i="54"/>
  <c r="L3532" i="54"/>
  <c r="M3532" i="54"/>
  <c r="L3533" i="54"/>
  <c r="M3533" i="54"/>
  <c r="L3534" i="54"/>
  <c r="M3534" i="54"/>
  <c r="L3535" i="54"/>
  <c r="M3535" i="54"/>
  <c r="L3536" i="54"/>
  <c r="M3536" i="54"/>
  <c r="L3537" i="54"/>
  <c r="M3537" i="54"/>
  <c r="L3538" i="54"/>
  <c r="M3538" i="54"/>
  <c r="L3539" i="54"/>
  <c r="M3539" i="54"/>
  <c r="L3540" i="54"/>
  <c r="M3540" i="54"/>
  <c r="L3541" i="54"/>
  <c r="M3541" i="54"/>
  <c r="L3542" i="54"/>
  <c r="M3542" i="54"/>
  <c r="L3543" i="54"/>
  <c r="M3543" i="54"/>
  <c r="L3544" i="54"/>
  <c r="M3544" i="54"/>
  <c r="L3545" i="54"/>
  <c r="M3545" i="54"/>
  <c r="L3546" i="54"/>
  <c r="M3546" i="54"/>
  <c r="L3547" i="54"/>
  <c r="M3547" i="54"/>
  <c r="L3548" i="54"/>
  <c r="M3548" i="54"/>
  <c r="L3549" i="54"/>
  <c r="M3549" i="54"/>
  <c r="L3550" i="54"/>
  <c r="M3550" i="54"/>
  <c r="L3551" i="54"/>
  <c r="M3551" i="54"/>
  <c r="L3552" i="54"/>
  <c r="M3552" i="54"/>
  <c r="L3553" i="54"/>
  <c r="M3553" i="54"/>
  <c r="L3554" i="54"/>
  <c r="M3554" i="54"/>
  <c r="L3555" i="54"/>
  <c r="M3555" i="54"/>
  <c r="L3556" i="54"/>
  <c r="M3556" i="54"/>
  <c r="L3557" i="54"/>
  <c r="M3557" i="54"/>
  <c r="L3558" i="54"/>
  <c r="M3558" i="54"/>
  <c r="L3559" i="54"/>
  <c r="M3559" i="54"/>
  <c r="L3560" i="54"/>
  <c r="M3560" i="54"/>
  <c r="L3561" i="54"/>
  <c r="M3561" i="54"/>
  <c r="L3562" i="54"/>
  <c r="M3562" i="54"/>
  <c r="L3563" i="54"/>
  <c r="M3563" i="54"/>
  <c r="L3564" i="54"/>
  <c r="M3564" i="54"/>
  <c r="L3565" i="54"/>
  <c r="M3565" i="54"/>
  <c r="L3566" i="54"/>
  <c r="M3566" i="54"/>
  <c r="L3567" i="54"/>
  <c r="M3567" i="54"/>
  <c r="L3568" i="54"/>
  <c r="M3568" i="54"/>
  <c r="L3569" i="54"/>
  <c r="M3569" i="54"/>
  <c r="L3570" i="54"/>
  <c r="M3570" i="54"/>
  <c r="L3571" i="54"/>
  <c r="M3571" i="54"/>
  <c r="L3572" i="54"/>
  <c r="M3572" i="54"/>
  <c r="L3573" i="54"/>
  <c r="M3573" i="54"/>
  <c r="L3574" i="54"/>
  <c r="M3574" i="54"/>
  <c r="L3575" i="54"/>
  <c r="M3575" i="54"/>
  <c r="L3576" i="54"/>
  <c r="M3576" i="54"/>
  <c r="L3577" i="54"/>
  <c r="M3577" i="54"/>
  <c r="L3578" i="54"/>
  <c r="M3578" i="54"/>
  <c r="L3579" i="54"/>
  <c r="M3579" i="54"/>
  <c r="L3580" i="54"/>
  <c r="M3580" i="54"/>
  <c r="L3581" i="54"/>
  <c r="M3581" i="54"/>
  <c r="L3582" i="54"/>
  <c r="M3582" i="54"/>
  <c r="L3583" i="54"/>
  <c r="M3583" i="54"/>
  <c r="L3584" i="54"/>
  <c r="M3584" i="54"/>
  <c r="L3585" i="54"/>
  <c r="M3585" i="54"/>
  <c r="L3586" i="54"/>
  <c r="M3586" i="54"/>
  <c r="L3587" i="54"/>
  <c r="M3587" i="54"/>
  <c r="L3588" i="54"/>
  <c r="M3588" i="54"/>
  <c r="L3589" i="54"/>
  <c r="M3589" i="54"/>
  <c r="L3590" i="54"/>
  <c r="M3590" i="54"/>
  <c r="L3591" i="54"/>
  <c r="M3591" i="54"/>
  <c r="L3592" i="54"/>
  <c r="M3592" i="54"/>
  <c r="L3593" i="54"/>
  <c r="M3593" i="54"/>
  <c r="L3594" i="54"/>
  <c r="M3594" i="54"/>
  <c r="L3595" i="54"/>
  <c r="M3595" i="54"/>
  <c r="L3596" i="54"/>
  <c r="M3596" i="54"/>
  <c r="L3597" i="54"/>
  <c r="M3597" i="54"/>
  <c r="L3598" i="54"/>
  <c r="M3598" i="54"/>
  <c r="L3599" i="54"/>
  <c r="M3599" i="54"/>
  <c r="L3600" i="54"/>
  <c r="M3600" i="54"/>
  <c r="L3601" i="54"/>
  <c r="M3601" i="54"/>
  <c r="L3602" i="54"/>
  <c r="M3602" i="54"/>
  <c r="L3603" i="54"/>
  <c r="M3603" i="54"/>
  <c r="L3604" i="54"/>
  <c r="M3604" i="54"/>
  <c r="L3605" i="54"/>
  <c r="M3605" i="54"/>
  <c r="L3606" i="54"/>
  <c r="M3606" i="54"/>
  <c r="L3607" i="54"/>
  <c r="M3607" i="54"/>
  <c r="L3608" i="54"/>
  <c r="M3608" i="54"/>
  <c r="L3609" i="54"/>
  <c r="M3609" i="54"/>
  <c r="L3610" i="54"/>
  <c r="M3610" i="54"/>
  <c r="L3611" i="54"/>
  <c r="M3611" i="54"/>
  <c r="L3612" i="54"/>
  <c r="M3612" i="54"/>
  <c r="L3613" i="54"/>
  <c r="M3613" i="54"/>
  <c r="L3614" i="54"/>
  <c r="M3614" i="54"/>
  <c r="L3615" i="54"/>
  <c r="M3615" i="54"/>
  <c r="L3616" i="54"/>
  <c r="M3616" i="54"/>
  <c r="L3617" i="54"/>
  <c r="M3617" i="54"/>
  <c r="L3618" i="54"/>
  <c r="M3618" i="54"/>
  <c r="L3619" i="54"/>
  <c r="M3619" i="54"/>
  <c r="L3620" i="54"/>
  <c r="M3620" i="54"/>
  <c r="L3621" i="54"/>
  <c r="M3621" i="54"/>
  <c r="L3622" i="54"/>
  <c r="M3622" i="54"/>
  <c r="L3623" i="54"/>
  <c r="M3623" i="54"/>
  <c r="L3624" i="54"/>
  <c r="M3624" i="54"/>
  <c r="L3625" i="54"/>
  <c r="M3625" i="54"/>
  <c r="L3626" i="54"/>
  <c r="M3626" i="54"/>
  <c r="L3627" i="54"/>
  <c r="M3627" i="54"/>
  <c r="L3628" i="54"/>
  <c r="M3628" i="54"/>
  <c r="L3629" i="54"/>
  <c r="M3629" i="54"/>
  <c r="L3630" i="54"/>
  <c r="M3630" i="54"/>
  <c r="L3631" i="54"/>
  <c r="M3631" i="54"/>
  <c r="L3632" i="54"/>
  <c r="M3632" i="54"/>
  <c r="L3633" i="54"/>
  <c r="M3633" i="54"/>
  <c r="L3634" i="54"/>
  <c r="M3634" i="54"/>
  <c r="L3635" i="54"/>
  <c r="M3635" i="54"/>
  <c r="L3636" i="54"/>
  <c r="M3636" i="54"/>
  <c r="L3637" i="54"/>
  <c r="M3637" i="54"/>
  <c r="L3638" i="54"/>
  <c r="M3638" i="54"/>
  <c r="L3639" i="54"/>
  <c r="M3639" i="54"/>
  <c r="L3640" i="54"/>
  <c r="M3640" i="54"/>
  <c r="L3641" i="54"/>
  <c r="M3641" i="54"/>
  <c r="L3642" i="54"/>
  <c r="M3642" i="54"/>
  <c r="L3643" i="54"/>
  <c r="M3643" i="54"/>
  <c r="L3644" i="54"/>
  <c r="M3644" i="54"/>
  <c r="L3645" i="54"/>
  <c r="M3645" i="54"/>
  <c r="L3646" i="54"/>
  <c r="M3646" i="54"/>
  <c r="L3647" i="54"/>
  <c r="M3647" i="54"/>
  <c r="L3648" i="54"/>
  <c r="M3648" i="54"/>
  <c r="L3649" i="54"/>
  <c r="M3649" i="54"/>
  <c r="L3650" i="54"/>
  <c r="M3650" i="54"/>
  <c r="L3651" i="54"/>
  <c r="M3651" i="54"/>
  <c r="L3652" i="54"/>
  <c r="M3652" i="54"/>
  <c r="L3653" i="54"/>
  <c r="M3653" i="54"/>
  <c r="L3654" i="54"/>
  <c r="M3654" i="54"/>
  <c r="L3655" i="54"/>
  <c r="M3655" i="54"/>
  <c r="L3656" i="54"/>
  <c r="M3656" i="54"/>
  <c r="L3657" i="54"/>
  <c r="M3657" i="54"/>
  <c r="L3658" i="54"/>
  <c r="M3658" i="54"/>
  <c r="L3659" i="54"/>
  <c r="M3659" i="54"/>
  <c r="L3660" i="54"/>
  <c r="M3660" i="54"/>
  <c r="L3661" i="54"/>
  <c r="M3661" i="54"/>
  <c r="L3662" i="54"/>
  <c r="M3662" i="54"/>
  <c r="L3663" i="54"/>
  <c r="M3663" i="54"/>
  <c r="L3664" i="54"/>
  <c r="M3664" i="54"/>
  <c r="L3665" i="54"/>
  <c r="M3665" i="54"/>
  <c r="L3666" i="54"/>
  <c r="M3666" i="54"/>
  <c r="L3667" i="54"/>
  <c r="M3667" i="54"/>
  <c r="L3668" i="54"/>
  <c r="M3668" i="54"/>
  <c r="L3669" i="54"/>
  <c r="M3669" i="54"/>
  <c r="L3670" i="54"/>
  <c r="M3670" i="54"/>
  <c r="L3671" i="54"/>
  <c r="M3671" i="54"/>
  <c r="L3672" i="54"/>
  <c r="M3672" i="54"/>
  <c r="L3673" i="54"/>
  <c r="M3673" i="54"/>
  <c r="L3674" i="54"/>
  <c r="M3674" i="54"/>
  <c r="L3675" i="54"/>
  <c r="M3675" i="54"/>
  <c r="L3676" i="54"/>
  <c r="M3676" i="54"/>
  <c r="L3677" i="54"/>
  <c r="M3677" i="54"/>
  <c r="L3678" i="54"/>
  <c r="M3678" i="54"/>
  <c r="L3679" i="54"/>
  <c r="M3679" i="54"/>
  <c r="L3680" i="54"/>
  <c r="M3680" i="54"/>
  <c r="L3681" i="54"/>
  <c r="M3681" i="54"/>
  <c r="L3682" i="54"/>
  <c r="M3682" i="54"/>
  <c r="L3683" i="54"/>
  <c r="M3683" i="54"/>
  <c r="L3684" i="54"/>
  <c r="M3684" i="54"/>
  <c r="L3685" i="54"/>
  <c r="M3685" i="54"/>
  <c r="L3686" i="54"/>
  <c r="M3686" i="54"/>
  <c r="L3687" i="54"/>
  <c r="M3687" i="54"/>
  <c r="L3688" i="54"/>
  <c r="M3688" i="54"/>
  <c r="L3689" i="54"/>
  <c r="M3689" i="54"/>
  <c r="L3690" i="54"/>
  <c r="M3690" i="54"/>
  <c r="L3691" i="54"/>
  <c r="M3691" i="54"/>
  <c r="L3692" i="54"/>
  <c r="M3692" i="54"/>
  <c r="L3693" i="54"/>
  <c r="M3693" i="54"/>
  <c r="L3694" i="54"/>
  <c r="M3694" i="54"/>
  <c r="L3695" i="54"/>
  <c r="M3695" i="54"/>
  <c r="L3696" i="54"/>
  <c r="M3696" i="54"/>
  <c r="L3697" i="54"/>
  <c r="M3697" i="54"/>
  <c r="L3698" i="54"/>
  <c r="M3698" i="54"/>
  <c r="L3699" i="54"/>
  <c r="M3699" i="54"/>
  <c r="L3700" i="54"/>
  <c r="M3700" i="54"/>
  <c r="L3701" i="54"/>
  <c r="M3701" i="54"/>
  <c r="L3702" i="54"/>
  <c r="M3702" i="54"/>
  <c r="L3703" i="54"/>
  <c r="M3703" i="54"/>
  <c r="L3704" i="54"/>
  <c r="M3704" i="54"/>
  <c r="L3705" i="54"/>
  <c r="M3705" i="54"/>
  <c r="L3706" i="54"/>
  <c r="M3706" i="54"/>
  <c r="L3707" i="54"/>
  <c r="M3707" i="54"/>
  <c r="L3708" i="54"/>
  <c r="M3708" i="54"/>
  <c r="L3709" i="54"/>
  <c r="M3709" i="54"/>
  <c r="L3710" i="54"/>
  <c r="M3710" i="54"/>
  <c r="L3711" i="54"/>
  <c r="M3711" i="54"/>
  <c r="L3712" i="54"/>
  <c r="M3712" i="54"/>
  <c r="L3713" i="54"/>
  <c r="M3713" i="54"/>
  <c r="L3714" i="54"/>
  <c r="M3714" i="54"/>
  <c r="L3715" i="54"/>
  <c r="M3715" i="54"/>
  <c r="L3716" i="54"/>
  <c r="M3716" i="54"/>
  <c r="L3717" i="54"/>
  <c r="M3717" i="54"/>
  <c r="L3718" i="54"/>
  <c r="M3718" i="54"/>
  <c r="L3719" i="54"/>
  <c r="M3719" i="54"/>
  <c r="L3720" i="54"/>
  <c r="M3720" i="54"/>
  <c r="L3721" i="54"/>
  <c r="M3721" i="54"/>
  <c r="L3722" i="54"/>
  <c r="M3722" i="54"/>
  <c r="L3723" i="54"/>
  <c r="M3723" i="54"/>
  <c r="L3724" i="54"/>
  <c r="M3724" i="54"/>
  <c r="L3725" i="54"/>
  <c r="M3725" i="54"/>
  <c r="L3726" i="54"/>
  <c r="M3726" i="54"/>
  <c r="L3727" i="54"/>
  <c r="M3727" i="54"/>
  <c r="L3728" i="54"/>
  <c r="M3728" i="54"/>
  <c r="L3729" i="54"/>
  <c r="M3729" i="54"/>
  <c r="L3730" i="54"/>
  <c r="M3730" i="54"/>
  <c r="L3731" i="54"/>
  <c r="M3731" i="54"/>
  <c r="L3732" i="54"/>
  <c r="M3732" i="54"/>
  <c r="L3733" i="54"/>
  <c r="M3733" i="54"/>
  <c r="L3734" i="54"/>
  <c r="M3734" i="54"/>
  <c r="L3735" i="54"/>
  <c r="M3735" i="54"/>
  <c r="L3736" i="54"/>
  <c r="M3736" i="54"/>
  <c r="L3737" i="54"/>
  <c r="M3737" i="54"/>
  <c r="L3738" i="54"/>
  <c r="M3738" i="54"/>
  <c r="L3739" i="54"/>
  <c r="M3739" i="54"/>
  <c r="L3740" i="54"/>
  <c r="M3740" i="54"/>
  <c r="L3741" i="54"/>
  <c r="M3741" i="54"/>
  <c r="L3742" i="54"/>
  <c r="M3742" i="54"/>
  <c r="L3743" i="54"/>
  <c r="M3743" i="54"/>
  <c r="L3744" i="54"/>
  <c r="M3744" i="54"/>
  <c r="L3745" i="54"/>
  <c r="M3745" i="54"/>
  <c r="L3746" i="54"/>
  <c r="M3746" i="54"/>
  <c r="L3747" i="54"/>
  <c r="M3747" i="54"/>
  <c r="L3748" i="54"/>
  <c r="M3748" i="54"/>
  <c r="L3749" i="54"/>
  <c r="M3749" i="54"/>
  <c r="L3750" i="54"/>
  <c r="M3750" i="54"/>
  <c r="L3751" i="54"/>
  <c r="M3751" i="54"/>
  <c r="L3752" i="54"/>
  <c r="M3752" i="54"/>
  <c r="L3753" i="54"/>
  <c r="M3753" i="54"/>
  <c r="L3754" i="54"/>
  <c r="M3754" i="54"/>
  <c r="L3755" i="54"/>
  <c r="M3755" i="54"/>
  <c r="L3756" i="54"/>
  <c r="M3756" i="54"/>
  <c r="L3757" i="54"/>
  <c r="M3757" i="54"/>
  <c r="L3758" i="54"/>
  <c r="M3758" i="54"/>
  <c r="L3759" i="54"/>
  <c r="M3759" i="54"/>
  <c r="L3760" i="54"/>
  <c r="M3760" i="54"/>
  <c r="L3761" i="54"/>
  <c r="M3761" i="54"/>
  <c r="L3762" i="54"/>
  <c r="M3762" i="54"/>
  <c r="L3763" i="54"/>
  <c r="M3763" i="54"/>
  <c r="L3764" i="54"/>
  <c r="M3764" i="54"/>
  <c r="L3765" i="54"/>
  <c r="M3765" i="54"/>
  <c r="L3766" i="54"/>
  <c r="M3766" i="54"/>
  <c r="L3767" i="54"/>
  <c r="M3767" i="54"/>
  <c r="L3768" i="54"/>
  <c r="M3768" i="54"/>
  <c r="L3769" i="54"/>
  <c r="M3769" i="54"/>
  <c r="L3770" i="54"/>
  <c r="M3770" i="54"/>
  <c r="L3771" i="54"/>
  <c r="M3771" i="54"/>
  <c r="L3772" i="54"/>
  <c r="M3772" i="54"/>
  <c r="L3773" i="54"/>
  <c r="M3773" i="54"/>
  <c r="L3774" i="54"/>
  <c r="M3774" i="54"/>
  <c r="L3775" i="54"/>
  <c r="M3775" i="54"/>
  <c r="L3776" i="54"/>
  <c r="M3776" i="54"/>
  <c r="L3777" i="54"/>
  <c r="M3777" i="54"/>
  <c r="L3778" i="54"/>
  <c r="M3778" i="54"/>
  <c r="L3779" i="54"/>
  <c r="M3779" i="54"/>
  <c r="L3780" i="54"/>
  <c r="M3780" i="54"/>
  <c r="L3781" i="54"/>
  <c r="M3781" i="54"/>
  <c r="L3782" i="54"/>
  <c r="M3782" i="54"/>
  <c r="L3783" i="54"/>
  <c r="M3783" i="54"/>
  <c r="L3784" i="54"/>
  <c r="M3784" i="54"/>
  <c r="L3785" i="54"/>
  <c r="M3785" i="54"/>
  <c r="L3786" i="54"/>
  <c r="M3786" i="54"/>
  <c r="L3787" i="54"/>
  <c r="M3787" i="54"/>
  <c r="L3788" i="54"/>
  <c r="M3788" i="54"/>
  <c r="L3789" i="54"/>
  <c r="M3789" i="54"/>
  <c r="L3790" i="54"/>
  <c r="M3790" i="54"/>
  <c r="L3791" i="54"/>
  <c r="M3791" i="54"/>
  <c r="L3792" i="54"/>
  <c r="M3792" i="54"/>
  <c r="L3793" i="54"/>
  <c r="M3793" i="54"/>
  <c r="L3794" i="54"/>
  <c r="M3794" i="54"/>
  <c r="L3795" i="54"/>
  <c r="M3795" i="54"/>
  <c r="L3796" i="54"/>
  <c r="M3796" i="54"/>
  <c r="L3797" i="54"/>
  <c r="M3797" i="54"/>
  <c r="L3798" i="54"/>
  <c r="M3798" i="54"/>
  <c r="L3799" i="54"/>
  <c r="M3799" i="54"/>
  <c r="L3800" i="54"/>
  <c r="M3800" i="54"/>
  <c r="L3801" i="54"/>
  <c r="M3801" i="54"/>
  <c r="L3802" i="54"/>
  <c r="M3802" i="54"/>
  <c r="L3803" i="54"/>
  <c r="M3803" i="54"/>
  <c r="L3804" i="54"/>
  <c r="M3804" i="54"/>
  <c r="L3805" i="54"/>
  <c r="M3805" i="54"/>
  <c r="L3806" i="54"/>
  <c r="M3806" i="54"/>
  <c r="L3807" i="54"/>
  <c r="M3807" i="54"/>
  <c r="L3808" i="54"/>
  <c r="M3808" i="54"/>
  <c r="L3809" i="54"/>
  <c r="M3809" i="54"/>
  <c r="L3810" i="54"/>
  <c r="M3810" i="54"/>
  <c r="L3811" i="54"/>
  <c r="M3811" i="54"/>
  <c r="L3812" i="54"/>
  <c r="M3812" i="54"/>
  <c r="L3813" i="54"/>
  <c r="M3813" i="54"/>
  <c r="L3814" i="54"/>
  <c r="M3814" i="54"/>
  <c r="L3815" i="54"/>
  <c r="M3815" i="54"/>
  <c r="L3816" i="54"/>
  <c r="M3816" i="54"/>
  <c r="L3817" i="54"/>
  <c r="M3817" i="54"/>
  <c r="L3818" i="54"/>
  <c r="M3818" i="54"/>
  <c r="L3819" i="54"/>
  <c r="M3819" i="54"/>
  <c r="L3820" i="54"/>
  <c r="M3820" i="54"/>
  <c r="L3821" i="54"/>
  <c r="M3821" i="54"/>
  <c r="L3822" i="54"/>
  <c r="M3822" i="54"/>
  <c r="L3823" i="54"/>
  <c r="M3823" i="54"/>
  <c r="L3824" i="54"/>
  <c r="M3824" i="54"/>
  <c r="L3825" i="54"/>
  <c r="M3825" i="54"/>
  <c r="L3826" i="54"/>
  <c r="M3826" i="54"/>
  <c r="L3827" i="54"/>
  <c r="M3827" i="54"/>
  <c r="L3828" i="54"/>
  <c r="M3828" i="54"/>
  <c r="L3829" i="54"/>
  <c r="M3829" i="54"/>
  <c r="L3830" i="54"/>
  <c r="M3830" i="54"/>
  <c r="L3831" i="54"/>
  <c r="M3831" i="54"/>
  <c r="L3832" i="54"/>
  <c r="M3832" i="54"/>
  <c r="L3833" i="54"/>
  <c r="M3833" i="54"/>
  <c r="L3834" i="54"/>
  <c r="M3834" i="54"/>
  <c r="L3835" i="54"/>
  <c r="M3835" i="54"/>
  <c r="L3836" i="54"/>
  <c r="M3836" i="54"/>
  <c r="L3837" i="54"/>
  <c r="M3837" i="54"/>
  <c r="L3838" i="54"/>
  <c r="M3838" i="54"/>
  <c r="L3839" i="54"/>
  <c r="M3839" i="54"/>
  <c r="L3840" i="54"/>
  <c r="M3840" i="54"/>
  <c r="L3841" i="54"/>
  <c r="M3841" i="54"/>
  <c r="L3842" i="54"/>
  <c r="M3842" i="54"/>
  <c r="L3843" i="54"/>
  <c r="M3843" i="54"/>
  <c r="L3844" i="54"/>
  <c r="M3844" i="54"/>
  <c r="L3845" i="54"/>
  <c r="M3845" i="54"/>
  <c r="L3846" i="54"/>
  <c r="M3846" i="54"/>
  <c r="L3847" i="54"/>
  <c r="M3847" i="54"/>
  <c r="L3848" i="54"/>
  <c r="M3848" i="54"/>
  <c r="L3849" i="54"/>
  <c r="M3849" i="54"/>
  <c r="L3850" i="54"/>
  <c r="M3850" i="54"/>
  <c r="L3851" i="54"/>
  <c r="M3851" i="54"/>
  <c r="L3852" i="54"/>
  <c r="M3852" i="54"/>
  <c r="L3853" i="54"/>
  <c r="M3853" i="54"/>
  <c r="L3854" i="54"/>
  <c r="M3854" i="54"/>
  <c r="L3855" i="54"/>
  <c r="M3855" i="54"/>
  <c r="L3856" i="54"/>
  <c r="M3856" i="54"/>
  <c r="L3857" i="54"/>
  <c r="M3857" i="54"/>
  <c r="L3858" i="54"/>
  <c r="M3858" i="54"/>
  <c r="L3859" i="54"/>
  <c r="M3859" i="54"/>
  <c r="L3860" i="54"/>
  <c r="M3860" i="54"/>
  <c r="L3861" i="54"/>
  <c r="M3861" i="54"/>
  <c r="L3862" i="54"/>
  <c r="M3862" i="54"/>
  <c r="L3863" i="54"/>
  <c r="M3863" i="54"/>
  <c r="L3864" i="54"/>
  <c r="M3864" i="54"/>
  <c r="L3865" i="54"/>
  <c r="M3865" i="54"/>
  <c r="L3866" i="54"/>
  <c r="M3866" i="54"/>
  <c r="L3867" i="54"/>
  <c r="M3867" i="54"/>
  <c r="L3868" i="54"/>
  <c r="M3868" i="54"/>
  <c r="L3869" i="54"/>
  <c r="M3869" i="54"/>
  <c r="L3870" i="54"/>
  <c r="M3870" i="54"/>
  <c r="L3871" i="54"/>
  <c r="M3871" i="54"/>
  <c r="L3872" i="54"/>
  <c r="M3872" i="54"/>
  <c r="L3873" i="54"/>
  <c r="M3873" i="54"/>
  <c r="L3874" i="54"/>
  <c r="M3874" i="54"/>
  <c r="L3875" i="54"/>
  <c r="M3875" i="54"/>
  <c r="L3876" i="54"/>
  <c r="M3876" i="54"/>
  <c r="L3877" i="54"/>
  <c r="M3877" i="54"/>
  <c r="L3878" i="54"/>
  <c r="M3878" i="54"/>
  <c r="L3879" i="54"/>
  <c r="M3879" i="54"/>
  <c r="L3880" i="54"/>
  <c r="M3880" i="54"/>
  <c r="L3881" i="54"/>
  <c r="M3881" i="54"/>
  <c r="L3882" i="54"/>
  <c r="M3882" i="54"/>
  <c r="L3883" i="54"/>
  <c r="M3883" i="54"/>
  <c r="L3884" i="54"/>
  <c r="M3884" i="54"/>
  <c r="L3885" i="54"/>
  <c r="M3885" i="54"/>
  <c r="L3886" i="54"/>
  <c r="M3886" i="54"/>
  <c r="L3887" i="54"/>
  <c r="M3887" i="54"/>
  <c r="L3888" i="54"/>
  <c r="M3888" i="54"/>
  <c r="L3889" i="54"/>
  <c r="M3889" i="54"/>
  <c r="L3890" i="54"/>
  <c r="M3890" i="54"/>
  <c r="L3891" i="54"/>
  <c r="M3891" i="54"/>
  <c r="L3892" i="54"/>
  <c r="M3892" i="54"/>
  <c r="L3893" i="54"/>
  <c r="M3893" i="54"/>
  <c r="L3894" i="54"/>
  <c r="M3894" i="54"/>
  <c r="L3895" i="54"/>
  <c r="M3895" i="54"/>
  <c r="L3896" i="54"/>
  <c r="M3896" i="54"/>
  <c r="L3897" i="54"/>
  <c r="M3897" i="54"/>
  <c r="L3898" i="54"/>
  <c r="M3898" i="54"/>
  <c r="L3899" i="54"/>
  <c r="M3899" i="54"/>
  <c r="L3900" i="54"/>
  <c r="M3900" i="54"/>
  <c r="L3901" i="54"/>
  <c r="M3901" i="54"/>
  <c r="L3902" i="54"/>
  <c r="M3902" i="54"/>
  <c r="L3903" i="54"/>
  <c r="M3903" i="54"/>
  <c r="L3904" i="54"/>
  <c r="M3904" i="54"/>
  <c r="L3905" i="54"/>
  <c r="M3905" i="54"/>
  <c r="L3906" i="54"/>
  <c r="M3906" i="54"/>
  <c r="L3907" i="54"/>
  <c r="M3907" i="54"/>
  <c r="L3908" i="54"/>
  <c r="M3908" i="54"/>
  <c r="L3909" i="54"/>
  <c r="M3909" i="54"/>
  <c r="L3910" i="54"/>
  <c r="M3910" i="54"/>
  <c r="L3911" i="54"/>
  <c r="M3911" i="54"/>
  <c r="L3912" i="54"/>
  <c r="M3912" i="54"/>
  <c r="L3913" i="54"/>
  <c r="M3913" i="54"/>
  <c r="L3914" i="54"/>
  <c r="M3914" i="54"/>
  <c r="L3915" i="54"/>
  <c r="M3915" i="54"/>
  <c r="L3916" i="54"/>
  <c r="M3916" i="54"/>
  <c r="L3917" i="54"/>
  <c r="M3917" i="54"/>
  <c r="L3918" i="54"/>
  <c r="M3918" i="54"/>
  <c r="L3919" i="54"/>
  <c r="M3919" i="54"/>
  <c r="L3920" i="54"/>
  <c r="M3920" i="54"/>
  <c r="L3921" i="54"/>
  <c r="M3921" i="54"/>
  <c r="L3922" i="54"/>
  <c r="M3922" i="54"/>
  <c r="L3923" i="54"/>
  <c r="M3923" i="54"/>
  <c r="L3924" i="54"/>
  <c r="M3924" i="54"/>
  <c r="L3925" i="54"/>
  <c r="M3925" i="54"/>
  <c r="L3926" i="54"/>
  <c r="M3926" i="54"/>
  <c r="L3927" i="54"/>
  <c r="M3927" i="54"/>
  <c r="L3928" i="54"/>
  <c r="M3928" i="54"/>
  <c r="L3929" i="54"/>
  <c r="M3929" i="54"/>
  <c r="L3930" i="54"/>
  <c r="M3930" i="54"/>
  <c r="L3931" i="54"/>
  <c r="M3931" i="54"/>
  <c r="L3932" i="54"/>
  <c r="M3932" i="54"/>
  <c r="L3933" i="54"/>
  <c r="M3933" i="54"/>
  <c r="L3934" i="54"/>
  <c r="M3934" i="54"/>
  <c r="L3935" i="54"/>
  <c r="M3935" i="54"/>
  <c r="L3936" i="54"/>
  <c r="M3936" i="54"/>
  <c r="L3937" i="54"/>
  <c r="M3937" i="54"/>
  <c r="L3938" i="54"/>
  <c r="M3938" i="54"/>
  <c r="L3939" i="54"/>
  <c r="M3939" i="54"/>
  <c r="L3940" i="54"/>
  <c r="M3940" i="54"/>
  <c r="L3941" i="54"/>
  <c r="M3941" i="54"/>
  <c r="L3942" i="54"/>
  <c r="M3942" i="54"/>
  <c r="L3943" i="54"/>
  <c r="M3943" i="54"/>
  <c r="L3944" i="54"/>
  <c r="M3944" i="54"/>
  <c r="L3945" i="54"/>
  <c r="M3945" i="54"/>
  <c r="L3946" i="54"/>
  <c r="M3946" i="54"/>
  <c r="L3947" i="54"/>
  <c r="M3947" i="54"/>
  <c r="L3948" i="54"/>
  <c r="M3948" i="54"/>
  <c r="L3949" i="54"/>
  <c r="M3949" i="54"/>
  <c r="L3950" i="54"/>
  <c r="M3950" i="54"/>
  <c r="L3951" i="54"/>
  <c r="M3951" i="54"/>
  <c r="L3952" i="54"/>
  <c r="M3952" i="54"/>
  <c r="L3953" i="54"/>
  <c r="M3953" i="54"/>
  <c r="L3954" i="54"/>
  <c r="M3954" i="54"/>
  <c r="L3955" i="54"/>
  <c r="M3955" i="54"/>
  <c r="L3956" i="54"/>
  <c r="M3956" i="54"/>
  <c r="L3957" i="54"/>
  <c r="M3957" i="54"/>
  <c r="L3958" i="54"/>
  <c r="M3958" i="54"/>
  <c r="L3959" i="54"/>
  <c r="M3959" i="54"/>
  <c r="L3960" i="54"/>
  <c r="M3960" i="54"/>
  <c r="L3961" i="54"/>
  <c r="M3961" i="54"/>
  <c r="L3962" i="54"/>
  <c r="M3962" i="54"/>
  <c r="L3963" i="54"/>
  <c r="M3963" i="54"/>
  <c r="L3964" i="54"/>
  <c r="M3964" i="54"/>
  <c r="L3965" i="54"/>
  <c r="M3965" i="54"/>
  <c r="L3966" i="54"/>
  <c r="M3966" i="54"/>
  <c r="L3967" i="54"/>
  <c r="M3967" i="54"/>
  <c r="L3968" i="54"/>
  <c r="M3968" i="54"/>
  <c r="L3969" i="54"/>
  <c r="M3969" i="54"/>
  <c r="L3970" i="54"/>
  <c r="M3970" i="54"/>
  <c r="L3971" i="54"/>
  <c r="M3971" i="54"/>
  <c r="L3972" i="54"/>
  <c r="M3972" i="54"/>
  <c r="L3973" i="54"/>
  <c r="M3973" i="54"/>
  <c r="L3974" i="54"/>
  <c r="M3974" i="54"/>
  <c r="L3975" i="54"/>
  <c r="M3975" i="54"/>
  <c r="L3976" i="54"/>
  <c r="M3976" i="54"/>
  <c r="L3977" i="54"/>
  <c r="M3977" i="54"/>
  <c r="L3978" i="54"/>
  <c r="M3978" i="54"/>
  <c r="L3979" i="54"/>
  <c r="M3979" i="54"/>
  <c r="L3980" i="54"/>
  <c r="M3980" i="54"/>
  <c r="L3981" i="54"/>
  <c r="M3981" i="54"/>
  <c r="L3982" i="54"/>
  <c r="M3982" i="54"/>
  <c r="L3983" i="54"/>
  <c r="M3983" i="54"/>
  <c r="L3984" i="54"/>
  <c r="M3984" i="54"/>
  <c r="L3985" i="54"/>
  <c r="M3985" i="54"/>
  <c r="L3986" i="54"/>
  <c r="M3986" i="54"/>
  <c r="L3987" i="54"/>
  <c r="M3987" i="54"/>
  <c r="L3988" i="54"/>
  <c r="M3988" i="54"/>
  <c r="L3989" i="54"/>
  <c r="M3989" i="54"/>
  <c r="L3990" i="54"/>
  <c r="M3990" i="54"/>
  <c r="L3991" i="54"/>
  <c r="M3991" i="54"/>
  <c r="L3992" i="54"/>
  <c r="M3992" i="54"/>
  <c r="L3993" i="54"/>
  <c r="M3993" i="54"/>
  <c r="L3994" i="54"/>
  <c r="M3994" i="54"/>
  <c r="L3995" i="54"/>
  <c r="M3995" i="54"/>
  <c r="L3996" i="54"/>
  <c r="M3996" i="54"/>
  <c r="L3997" i="54"/>
  <c r="M3997" i="54"/>
  <c r="L3998" i="54"/>
  <c r="M3998" i="54"/>
  <c r="L3999" i="54"/>
  <c r="M3999" i="54"/>
  <c r="L4000" i="54"/>
  <c r="M4000" i="54"/>
  <c r="L4001" i="54"/>
  <c r="M4001" i="54"/>
  <c r="L4002" i="54"/>
  <c r="M4002" i="54"/>
  <c r="L4003" i="54"/>
  <c r="M4003" i="54"/>
  <c r="L4004" i="54"/>
  <c r="M4004" i="54"/>
  <c r="L4005" i="54"/>
  <c r="M4005" i="54"/>
  <c r="L4006" i="54"/>
  <c r="M4006" i="54"/>
  <c r="L4007" i="54"/>
  <c r="M4007" i="54"/>
  <c r="L4008" i="54"/>
  <c r="M4008" i="54"/>
  <c r="L4009" i="54"/>
  <c r="M4009" i="54"/>
  <c r="L4010" i="54"/>
  <c r="M4010" i="54"/>
  <c r="L4011" i="54"/>
  <c r="M4011" i="54"/>
  <c r="L4012" i="54"/>
  <c r="M4012" i="54"/>
  <c r="L4013" i="54"/>
  <c r="M4013" i="54"/>
  <c r="L4014" i="54"/>
  <c r="M4014" i="54"/>
  <c r="L4015" i="54"/>
  <c r="M4015" i="54"/>
  <c r="L4016" i="54"/>
  <c r="M4016" i="54"/>
  <c r="L4017" i="54"/>
  <c r="M4017" i="54"/>
  <c r="L4018" i="54"/>
  <c r="M4018" i="54"/>
  <c r="L4019" i="54"/>
  <c r="M4019" i="54"/>
  <c r="L4020" i="54"/>
  <c r="M4020" i="54"/>
  <c r="L4021" i="54"/>
  <c r="M4021" i="54"/>
  <c r="L4022" i="54"/>
  <c r="M4022" i="54"/>
  <c r="L4023" i="54"/>
  <c r="M4023" i="54"/>
  <c r="L4024" i="54"/>
  <c r="M4024" i="54"/>
  <c r="L4025" i="54"/>
  <c r="M4025" i="54"/>
  <c r="L4026" i="54"/>
  <c r="M4026" i="54"/>
  <c r="L4027" i="54"/>
  <c r="M4027" i="54"/>
  <c r="L4028" i="54"/>
  <c r="M4028" i="54"/>
  <c r="L4029" i="54"/>
  <c r="M4029" i="54"/>
  <c r="L4030" i="54"/>
  <c r="M4030" i="54"/>
  <c r="L4031" i="54"/>
  <c r="M4031" i="54"/>
  <c r="L4032" i="54"/>
  <c r="M4032" i="54"/>
  <c r="L4033" i="54"/>
  <c r="M4033" i="54"/>
  <c r="L4034" i="54"/>
  <c r="M4034" i="54"/>
  <c r="L4035" i="54"/>
  <c r="M4035" i="54"/>
  <c r="L4036" i="54"/>
  <c r="M4036" i="54"/>
  <c r="L4037" i="54"/>
  <c r="M4037" i="54"/>
  <c r="L4038" i="54"/>
  <c r="M4038" i="54"/>
  <c r="L4039" i="54"/>
  <c r="M4039" i="54"/>
  <c r="L4040" i="54"/>
  <c r="M4040" i="54"/>
  <c r="L4041" i="54"/>
  <c r="M4041" i="54"/>
  <c r="L4042" i="54"/>
  <c r="M4042" i="54"/>
  <c r="L4043" i="54"/>
  <c r="M4043" i="54"/>
  <c r="L4044" i="54"/>
  <c r="M4044" i="54"/>
  <c r="L4045" i="54"/>
  <c r="M4045" i="54"/>
  <c r="L4046" i="54"/>
  <c r="M4046" i="54"/>
  <c r="L4047" i="54"/>
  <c r="M4047" i="54"/>
  <c r="L4048" i="54"/>
  <c r="M4048" i="54"/>
  <c r="L4049" i="54"/>
  <c r="M4049" i="54"/>
  <c r="L4050" i="54"/>
  <c r="M4050" i="54"/>
  <c r="L4051" i="54"/>
  <c r="M4051" i="54"/>
  <c r="L4052" i="54"/>
  <c r="M4052" i="54"/>
  <c r="L4053" i="54"/>
  <c r="M4053" i="54"/>
  <c r="L4054" i="54"/>
  <c r="M4054" i="54"/>
  <c r="L4055" i="54"/>
  <c r="M4055" i="54"/>
  <c r="L4056" i="54"/>
  <c r="M4056" i="54"/>
  <c r="L4057" i="54"/>
  <c r="M4057" i="54"/>
  <c r="L4058" i="54"/>
  <c r="M4058" i="54"/>
  <c r="L4059" i="54"/>
  <c r="M4059" i="54"/>
  <c r="L4060" i="54"/>
  <c r="M4060" i="54"/>
  <c r="L4061" i="54"/>
  <c r="M4061" i="54"/>
  <c r="L4062" i="54"/>
  <c r="M4062" i="54"/>
  <c r="L4063" i="54"/>
  <c r="M4063" i="54"/>
  <c r="L4064" i="54"/>
  <c r="M4064" i="54"/>
  <c r="L4065" i="54"/>
  <c r="M4065" i="54"/>
  <c r="L4066" i="54"/>
  <c r="M4066" i="54"/>
  <c r="L4067" i="54"/>
  <c r="M4067" i="54"/>
  <c r="L4068" i="54"/>
  <c r="M4068" i="54"/>
  <c r="L4069" i="54"/>
  <c r="M4069" i="54"/>
  <c r="L4070" i="54"/>
  <c r="M4070" i="54"/>
  <c r="L4071" i="54"/>
  <c r="M4071" i="54"/>
  <c r="L4072" i="54"/>
  <c r="M4072" i="54"/>
  <c r="L4073" i="54"/>
  <c r="M4073" i="54"/>
  <c r="L4074" i="54"/>
  <c r="M4074" i="54"/>
  <c r="L4075" i="54"/>
  <c r="M4075" i="54"/>
  <c r="L4076" i="54"/>
  <c r="M4076" i="54"/>
  <c r="L4077" i="54"/>
  <c r="M4077" i="54"/>
  <c r="L4078" i="54"/>
  <c r="M4078" i="54"/>
  <c r="L4079" i="54"/>
  <c r="M4079" i="54"/>
  <c r="L4080" i="54"/>
  <c r="M4080" i="54"/>
  <c r="L4081" i="54"/>
  <c r="M4081" i="54"/>
  <c r="L4082" i="54"/>
  <c r="M4082" i="54"/>
  <c r="L4083" i="54"/>
  <c r="M4083" i="54"/>
  <c r="L4084" i="54"/>
  <c r="M4084" i="54"/>
  <c r="L4085" i="54"/>
  <c r="M4085" i="54"/>
  <c r="L4086" i="54"/>
  <c r="M4086" i="54"/>
  <c r="L4087" i="54"/>
  <c r="M4087" i="54"/>
  <c r="L4088" i="54"/>
  <c r="M4088" i="54"/>
  <c r="L4089" i="54"/>
  <c r="M4089" i="54"/>
  <c r="L4090" i="54"/>
  <c r="M4090" i="54"/>
  <c r="L4091" i="54"/>
  <c r="M4091" i="54"/>
  <c r="L4092" i="54"/>
  <c r="M4092" i="54"/>
  <c r="L4093" i="54"/>
  <c r="M4093" i="54"/>
  <c r="L4094" i="54"/>
  <c r="M4094" i="54"/>
  <c r="L4095" i="54"/>
  <c r="M4095" i="54"/>
  <c r="L4096" i="54"/>
  <c r="M4096" i="54"/>
  <c r="L4097" i="54"/>
  <c r="M4097" i="54"/>
  <c r="L4098" i="54"/>
  <c r="M4098" i="54"/>
  <c r="L4099" i="54"/>
  <c r="M4099" i="54"/>
  <c r="L4100" i="54"/>
  <c r="M4100" i="54"/>
  <c r="L4101" i="54"/>
  <c r="M4101" i="54"/>
  <c r="L4102" i="54"/>
  <c r="M4102" i="54"/>
  <c r="L4103" i="54"/>
  <c r="M4103" i="54"/>
  <c r="L4104" i="54"/>
  <c r="M4104" i="54"/>
  <c r="L4105" i="54"/>
  <c r="M4105" i="54"/>
  <c r="L4106" i="54"/>
  <c r="M4106" i="54"/>
  <c r="L4107" i="54"/>
  <c r="M4107" i="54"/>
  <c r="L4108" i="54"/>
  <c r="M4108" i="54"/>
  <c r="L4109" i="54"/>
  <c r="M4109" i="54"/>
  <c r="L4110" i="54"/>
  <c r="M4110" i="54"/>
  <c r="L4111" i="54"/>
  <c r="M4111" i="54"/>
  <c r="L4112" i="54"/>
  <c r="M4112" i="54"/>
  <c r="L4113" i="54"/>
  <c r="M4113" i="54"/>
  <c r="L4114" i="54"/>
  <c r="M4114" i="54"/>
  <c r="L4115" i="54"/>
  <c r="M4115" i="54"/>
  <c r="L4116" i="54"/>
  <c r="M4116" i="54"/>
  <c r="L4117" i="54"/>
  <c r="M4117" i="54"/>
  <c r="L4118" i="54"/>
  <c r="M4118" i="54"/>
  <c r="L4119" i="54"/>
  <c r="M4119" i="54"/>
  <c r="L4120" i="54"/>
  <c r="M4120" i="54"/>
  <c r="L4121" i="54"/>
  <c r="M4121" i="54"/>
  <c r="L4122" i="54"/>
  <c r="M4122" i="54"/>
  <c r="L4123" i="54"/>
  <c r="M4123" i="54"/>
  <c r="L4124" i="54"/>
  <c r="M4124" i="54"/>
  <c r="L4125" i="54"/>
  <c r="M4125" i="54"/>
  <c r="L4126" i="54"/>
  <c r="M4126" i="54"/>
  <c r="L4127" i="54"/>
  <c r="M4127" i="54"/>
  <c r="L4128" i="54"/>
  <c r="M4128" i="54"/>
  <c r="L4129" i="54"/>
  <c r="M4129" i="54"/>
  <c r="L4130" i="54"/>
  <c r="M4130" i="54"/>
  <c r="L4131" i="54"/>
  <c r="M4131" i="54"/>
  <c r="L4132" i="54"/>
  <c r="M4132" i="54"/>
  <c r="L4133" i="54"/>
  <c r="M4133" i="54"/>
  <c r="L4134" i="54"/>
  <c r="M4134" i="54"/>
  <c r="L4135" i="54"/>
  <c r="M4135" i="54"/>
  <c r="L4136" i="54"/>
  <c r="M4136" i="54"/>
  <c r="L4137" i="54"/>
  <c r="M4137" i="54"/>
  <c r="L4138" i="54"/>
  <c r="M4138" i="54"/>
  <c r="L4139" i="54"/>
  <c r="M4139" i="54"/>
  <c r="L4140" i="54"/>
  <c r="M4140" i="54"/>
  <c r="L4141" i="54"/>
  <c r="M4141" i="54"/>
  <c r="L4142" i="54"/>
  <c r="M4142" i="54"/>
  <c r="L4143" i="54"/>
  <c r="M4143" i="54"/>
  <c r="L4144" i="54"/>
  <c r="M4144" i="54"/>
  <c r="L4145" i="54"/>
  <c r="M4145" i="54"/>
  <c r="L4146" i="54"/>
  <c r="M4146" i="54"/>
  <c r="L4147" i="54"/>
  <c r="M4147" i="54"/>
  <c r="L4148" i="54"/>
  <c r="M4148" i="54"/>
  <c r="L4149" i="54"/>
  <c r="M4149" i="54"/>
  <c r="L4150" i="54"/>
  <c r="M4150" i="54"/>
  <c r="L4151" i="54"/>
  <c r="M4151" i="54"/>
  <c r="L4152" i="54"/>
  <c r="M4152" i="54"/>
  <c r="L4153" i="54"/>
  <c r="M4153" i="54"/>
  <c r="L4154" i="54"/>
  <c r="M4154" i="54"/>
  <c r="L4155" i="54"/>
  <c r="M4155" i="54"/>
  <c r="L4156" i="54"/>
  <c r="M4156" i="54"/>
  <c r="L4157" i="54"/>
  <c r="M4157" i="54"/>
  <c r="L4158" i="54"/>
  <c r="M4158" i="54"/>
  <c r="L4159" i="54"/>
  <c r="M4159" i="54"/>
  <c r="L4160" i="54"/>
  <c r="M4160" i="54"/>
  <c r="L4161" i="54"/>
  <c r="M4161" i="54"/>
  <c r="L4162" i="54"/>
  <c r="M4162" i="54"/>
  <c r="L4163" i="54"/>
  <c r="M4163" i="54"/>
  <c r="L4164" i="54"/>
  <c r="M4164" i="54"/>
  <c r="L4165" i="54"/>
  <c r="M4165" i="54"/>
  <c r="L4166" i="54"/>
  <c r="M4166" i="54"/>
  <c r="L4167" i="54"/>
  <c r="M4167" i="54"/>
  <c r="L4168" i="54"/>
  <c r="M4168" i="54"/>
  <c r="L4169" i="54"/>
  <c r="M4169" i="54"/>
  <c r="L4170" i="54"/>
  <c r="M4170" i="54"/>
  <c r="L4171" i="54"/>
  <c r="M4171" i="54"/>
  <c r="L4172" i="54"/>
  <c r="M4172" i="54"/>
  <c r="L4173" i="54"/>
  <c r="M4173" i="54"/>
  <c r="L4174" i="54"/>
  <c r="M4174" i="54"/>
  <c r="L4175" i="54"/>
  <c r="M4175" i="54"/>
  <c r="L4176" i="54"/>
  <c r="M4176" i="54"/>
  <c r="L4177" i="54"/>
  <c r="M4177" i="54"/>
  <c r="L4178" i="54"/>
  <c r="M4178" i="54"/>
  <c r="L4179" i="54"/>
  <c r="M4179" i="54"/>
  <c r="L4180" i="54"/>
  <c r="M4180" i="54"/>
  <c r="L4181" i="54"/>
  <c r="M4181" i="54"/>
  <c r="L4182" i="54"/>
  <c r="M4182" i="54"/>
  <c r="L4183" i="54"/>
  <c r="M4183" i="54"/>
  <c r="L4184" i="54"/>
  <c r="M4184" i="54"/>
  <c r="L4185" i="54"/>
  <c r="M4185" i="54"/>
  <c r="L4186" i="54"/>
  <c r="M4186" i="54"/>
  <c r="L4187" i="54"/>
  <c r="M4187" i="54"/>
  <c r="L4188" i="54"/>
  <c r="M4188" i="54"/>
  <c r="L4189" i="54"/>
  <c r="M4189" i="54"/>
  <c r="L4190" i="54"/>
  <c r="M4190" i="54"/>
  <c r="L4191" i="54"/>
  <c r="M4191" i="54"/>
  <c r="L4192" i="54"/>
  <c r="M4192" i="54"/>
  <c r="L4193" i="54"/>
  <c r="M4193" i="54"/>
  <c r="L4194" i="54"/>
  <c r="M4194" i="54"/>
  <c r="L4195" i="54"/>
  <c r="M4195" i="54"/>
  <c r="L4196" i="54"/>
  <c r="M4196" i="54"/>
  <c r="L4197" i="54"/>
  <c r="M4197" i="54"/>
  <c r="L4198" i="54"/>
  <c r="M4198" i="54"/>
  <c r="L4199" i="54"/>
  <c r="M4199" i="54"/>
  <c r="L4200" i="54"/>
  <c r="M4200" i="54"/>
  <c r="L4201" i="54"/>
  <c r="M4201" i="54"/>
  <c r="L4202" i="54"/>
  <c r="M4202" i="54"/>
  <c r="L4203" i="54"/>
  <c r="M4203" i="54"/>
  <c r="L4204" i="54"/>
  <c r="M4204" i="54"/>
  <c r="L4205" i="54"/>
  <c r="M4205" i="54"/>
  <c r="L4206" i="54"/>
  <c r="M4206" i="54"/>
  <c r="L4207" i="54"/>
  <c r="M4207" i="54"/>
  <c r="L4208" i="54"/>
  <c r="M4208" i="54"/>
  <c r="L4209" i="54"/>
  <c r="M4209" i="54"/>
  <c r="L4210" i="54"/>
  <c r="M4210" i="54"/>
  <c r="L4211" i="54"/>
  <c r="M4211" i="54"/>
  <c r="L4212" i="54"/>
  <c r="M4212" i="54"/>
  <c r="L4213" i="54"/>
  <c r="M4213" i="54"/>
  <c r="L4214" i="54"/>
  <c r="M4214" i="54"/>
  <c r="L4215" i="54"/>
  <c r="M4215" i="54"/>
  <c r="L4216" i="54"/>
  <c r="M4216" i="54"/>
  <c r="L4217" i="54"/>
  <c r="M4217" i="54"/>
  <c r="L4218" i="54"/>
  <c r="M4218" i="54"/>
  <c r="L4219" i="54"/>
  <c r="M4219" i="54"/>
  <c r="L4220" i="54"/>
  <c r="M4220" i="54"/>
  <c r="L4221" i="54"/>
  <c r="M4221" i="54"/>
  <c r="L4222" i="54"/>
  <c r="M4222" i="54"/>
  <c r="L4223" i="54"/>
  <c r="M4223" i="54"/>
  <c r="L4224" i="54"/>
  <c r="M4224" i="54"/>
  <c r="L4225" i="54"/>
  <c r="M4225" i="54"/>
  <c r="L4226" i="54"/>
  <c r="M4226" i="54"/>
  <c r="L4227" i="54"/>
  <c r="M4227" i="54"/>
  <c r="L4228" i="54"/>
  <c r="M4228" i="54"/>
  <c r="L4229" i="54"/>
  <c r="M4229" i="54"/>
  <c r="L4230" i="54"/>
  <c r="M4230" i="54"/>
  <c r="L4231" i="54"/>
  <c r="M4231" i="54"/>
  <c r="L4232" i="54"/>
  <c r="M4232" i="54"/>
  <c r="L4233" i="54"/>
  <c r="M4233" i="54"/>
  <c r="L4234" i="54"/>
  <c r="M4234" i="54"/>
  <c r="L4235" i="54"/>
  <c r="M4235" i="54"/>
  <c r="L4236" i="54"/>
  <c r="M4236" i="54"/>
  <c r="L4237" i="54"/>
  <c r="M4237" i="54"/>
  <c r="L4238" i="54"/>
  <c r="M4238" i="54"/>
  <c r="L4239" i="54"/>
  <c r="M4239" i="54"/>
  <c r="L4240" i="54"/>
  <c r="M4240" i="54"/>
  <c r="L4241" i="54"/>
  <c r="M4241" i="54"/>
  <c r="L4242" i="54"/>
  <c r="M4242" i="54"/>
  <c r="L4243" i="54"/>
  <c r="M4243" i="54"/>
  <c r="L4244" i="54"/>
  <c r="M4244" i="54"/>
  <c r="L4245" i="54"/>
  <c r="M4245" i="54"/>
  <c r="L4246" i="54"/>
  <c r="M4246" i="54"/>
  <c r="L4247" i="54"/>
  <c r="M4247" i="54"/>
  <c r="L4248" i="54"/>
  <c r="M4248" i="54"/>
  <c r="L4249" i="54"/>
  <c r="M4249" i="54"/>
  <c r="L4250" i="54"/>
  <c r="M4250" i="54"/>
  <c r="L4251" i="54"/>
  <c r="M4251" i="54"/>
  <c r="L4252" i="54"/>
  <c r="M4252" i="54"/>
  <c r="L4253" i="54"/>
  <c r="M4253" i="54"/>
  <c r="L4254" i="54"/>
  <c r="M4254" i="54"/>
  <c r="L4255" i="54"/>
  <c r="M4255" i="54"/>
  <c r="L4256" i="54"/>
  <c r="M4256" i="54"/>
  <c r="L4257" i="54"/>
  <c r="M4257" i="54"/>
  <c r="L4258" i="54"/>
  <c r="M4258" i="54"/>
  <c r="L4259" i="54"/>
  <c r="M4259" i="54"/>
  <c r="L4260" i="54"/>
  <c r="M4260" i="54"/>
  <c r="L4261" i="54"/>
  <c r="M4261" i="54"/>
  <c r="L4262" i="54"/>
  <c r="M4262" i="54"/>
  <c r="L4263" i="54"/>
  <c r="M4263" i="54"/>
  <c r="L4264" i="54"/>
  <c r="M4264" i="54"/>
  <c r="L4265" i="54"/>
  <c r="M4265" i="54"/>
  <c r="L4266" i="54"/>
  <c r="M4266" i="54"/>
  <c r="L4267" i="54"/>
  <c r="M4267" i="54"/>
  <c r="L4268" i="54"/>
  <c r="M4268" i="54"/>
  <c r="L4269" i="54"/>
  <c r="M4269" i="54"/>
  <c r="L4270" i="54"/>
  <c r="M4270" i="54"/>
  <c r="L4271" i="54"/>
  <c r="M4271" i="54"/>
  <c r="L4272" i="54"/>
  <c r="M4272" i="54"/>
  <c r="L4273" i="54"/>
  <c r="M4273" i="54"/>
  <c r="L4274" i="54"/>
  <c r="M4274" i="54"/>
  <c r="L4275" i="54"/>
  <c r="M4275" i="54"/>
  <c r="L4276" i="54"/>
  <c r="M4276" i="54"/>
  <c r="L4277" i="54"/>
  <c r="M4277" i="54"/>
  <c r="L4278" i="54"/>
  <c r="M4278" i="54"/>
  <c r="L4279" i="54"/>
  <c r="M4279" i="54"/>
  <c r="L4280" i="54"/>
  <c r="M4280" i="54"/>
  <c r="L4281" i="54"/>
  <c r="M4281" i="54"/>
  <c r="L4282" i="54"/>
  <c r="M4282" i="54"/>
  <c r="L4283" i="54"/>
  <c r="M4283" i="54"/>
  <c r="L4284" i="54"/>
  <c r="M4284" i="54"/>
  <c r="L4285" i="54"/>
  <c r="M4285" i="54"/>
  <c r="L4286" i="54"/>
  <c r="M4286" i="54"/>
  <c r="L4287" i="54"/>
  <c r="M4287" i="54"/>
  <c r="L4288" i="54"/>
  <c r="M4288" i="54"/>
  <c r="L4289" i="54"/>
  <c r="M4289" i="54"/>
  <c r="L4290" i="54"/>
  <c r="M4290" i="54"/>
  <c r="L4291" i="54"/>
  <c r="M4291" i="54"/>
  <c r="L4292" i="54"/>
  <c r="M4292" i="54"/>
  <c r="L4293" i="54"/>
  <c r="M4293" i="54"/>
  <c r="L4294" i="54"/>
  <c r="M4294" i="54"/>
  <c r="L4295" i="54"/>
  <c r="M4295" i="54"/>
  <c r="L4296" i="54"/>
  <c r="M4296" i="54"/>
  <c r="L4297" i="54"/>
  <c r="M4297" i="54"/>
  <c r="L4298" i="54"/>
  <c r="M4298" i="54"/>
  <c r="L4299" i="54"/>
  <c r="M4299" i="54"/>
  <c r="L4300" i="54"/>
  <c r="M4300" i="54"/>
  <c r="L4301" i="54"/>
  <c r="M4301" i="54"/>
  <c r="L4302" i="54"/>
  <c r="M4302" i="54"/>
  <c r="L4303" i="54"/>
  <c r="M4303" i="54"/>
  <c r="L4304" i="54"/>
  <c r="M4304" i="54"/>
  <c r="L4305" i="54"/>
  <c r="M4305" i="54"/>
  <c r="L4306" i="54"/>
  <c r="M4306" i="54"/>
  <c r="L4307" i="54"/>
  <c r="M4307" i="54"/>
  <c r="L4308" i="54"/>
  <c r="M4308" i="54"/>
  <c r="L4309" i="54"/>
  <c r="M4309" i="54"/>
  <c r="L4310" i="54"/>
  <c r="M4310" i="54"/>
  <c r="L4311" i="54"/>
  <c r="M4311" i="54"/>
  <c r="L4312" i="54"/>
  <c r="M4312" i="54"/>
  <c r="L4313" i="54"/>
  <c r="M4313" i="54"/>
  <c r="L4314" i="54"/>
  <c r="M4314" i="54"/>
  <c r="L4315" i="54"/>
  <c r="M4315" i="54"/>
  <c r="L4316" i="54"/>
  <c r="M4316" i="54"/>
  <c r="L4317" i="54"/>
  <c r="M4317" i="54"/>
  <c r="L4318" i="54"/>
  <c r="M4318" i="54"/>
  <c r="L4319" i="54"/>
  <c r="M4319" i="54"/>
  <c r="L4320" i="54"/>
  <c r="M4320" i="54"/>
  <c r="L4321" i="54"/>
  <c r="M4321" i="54"/>
  <c r="L4322" i="54"/>
  <c r="M4322" i="54"/>
  <c r="L4323" i="54"/>
  <c r="M4323" i="54"/>
  <c r="L4324" i="54"/>
  <c r="M4324" i="54"/>
  <c r="L4325" i="54"/>
  <c r="M4325" i="54"/>
  <c r="L4326" i="54"/>
  <c r="M4326" i="54"/>
  <c r="L4327" i="54"/>
  <c r="M4327" i="54"/>
  <c r="L4328" i="54"/>
  <c r="M4328" i="54"/>
  <c r="L4329" i="54"/>
  <c r="M4329" i="54"/>
  <c r="L4330" i="54"/>
  <c r="M4330" i="54"/>
  <c r="L4331" i="54"/>
  <c r="M4331" i="54"/>
  <c r="L4332" i="54"/>
  <c r="M4332" i="54"/>
  <c r="L4333" i="54"/>
  <c r="M4333" i="54"/>
  <c r="L4334" i="54"/>
  <c r="M4334" i="54"/>
  <c r="L4335" i="54"/>
  <c r="M4335" i="54"/>
  <c r="L4336" i="54"/>
  <c r="M4336" i="54"/>
  <c r="L4337" i="54"/>
  <c r="M4337" i="54"/>
  <c r="L4338" i="54"/>
  <c r="M4338" i="54"/>
  <c r="L4339" i="54"/>
  <c r="M4339" i="54"/>
  <c r="L4340" i="54"/>
  <c r="M4340" i="54"/>
  <c r="L4341" i="54"/>
  <c r="M4341" i="54"/>
  <c r="L4342" i="54"/>
  <c r="M4342" i="54"/>
  <c r="L4343" i="54"/>
  <c r="M4343" i="54"/>
  <c r="L4344" i="54"/>
  <c r="M4344" i="54"/>
  <c r="L4345" i="54"/>
  <c r="M4345" i="54"/>
  <c r="L4346" i="54"/>
  <c r="M4346" i="54"/>
  <c r="L4347" i="54"/>
  <c r="M4347" i="54"/>
  <c r="L4348" i="54"/>
  <c r="M4348" i="54"/>
  <c r="L4349" i="54"/>
  <c r="M4349" i="54"/>
  <c r="L4350" i="54"/>
  <c r="M4350" i="54"/>
  <c r="L4351" i="54"/>
  <c r="M4351" i="54"/>
  <c r="L4352" i="54"/>
  <c r="M4352" i="54"/>
  <c r="L4353" i="54"/>
  <c r="M4353" i="54"/>
  <c r="L4354" i="54"/>
  <c r="M4354" i="54"/>
  <c r="L4355" i="54"/>
  <c r="M4355" i="54"/>
  <c r="L4356" i="54"/>
  <c r="M4356" i="54"/>
  <c r="L4357" i="54"/>
  <c r="M4357" i="54"/>
  <c r="L4358" i="54"/>
  <c r="M4358" i="54"/>
  <c r="L4359" i="54"/>
  <c r="M4359" i="54"/>
  <c r="L4360" i="54"/>
  <c r="M4360" i="54"/>
  <c r="L4361" i="54"/>
  <c r="M4361" i="54"/>
  <c r="L4362" i="54"/>
  <c r="M4362" i="54"/>
  <c r="L4363" i="54"/>
  <c r="M4363" i="54"/>
  <c r="L4364" i="54"/>
  <c r="M4364" i="54"/>
  <c r="L4365" i="54"/>
  <c r="M4365" i="54"/>
  <c r="L4366" i="54"/>
  <c r="M4366" i="54"/>
  <c r="L4367" i="54"/>
  <c r="M4367" i="54"/>
  <c r="L4368" i="54"/>
  <c r="M4368" i="54"/>
  <c r="L4369" i="54"/>
  <c r="M4369" i="54"/>
  <c r="L4370" i="54"/>
  <c r="M4370" i="54"/>
  <c r="L4371" i="54"/>
  <c r="M4371" i="54"/>
  <c r="L4372" i="54"/>
  <c r="M4372" i="54"/>
  <c r="L4373" i="54"/>
  <c r="M4373" i="54"/>
  <c r="L4374" i="54"/>
  <c r="M4374" i="54"/>
  <c r="L4375" i="54"/>
  <c r="M4375" i="54"/>
  <c r="L4376" i="54"/>
  <c r="M4376" i="54"/>
  <c r="L4377" i="54"/>
  <c r="M4377" i="54"/>
  <c r="L4378" i="54"/>
  <c r="M4378" i="54"/>
  <c r="L4379" i="54"/>
  <c r="M4379" i="54"/>
  <c r="L4380" i="54"/>
  <c r="M4380" i="54"/>
  <c r="L4381" i="54"/>
  <c r="M4381" i="54"/>
  <c r="L4382" i="54"/>
  <c r="M4382" i="54"/>
  <c r="L4383" i="54"/>
  <c r="M4383" i="54"/>
  <c r="L4384" i="54"/>
  <c r="M4384" i="54"/>
  <c r="L4385" i="54"/>
  <c r="M4385" i="54"/>
  <c r="L4386" i="54"/>
  <c r="M4386" i="54"/>
  <c r="L4387" i="54"/>
  <c r="M4387" i="54"/>
  <c r="L4388" i="54"/>
  <c r="M4388" i="54"/>
  <c r="L4389" i="54"/>
  <c r="M4389" i="54"/>
  <c r="L4390" i="54"/>
  <c r="M4390" i="54"/>
  <c r="L4391" i="54"/>
  <c r="M4391" i="54"/>
  <c r="L4392" i="54"/>
  <c r="M4392" i="54"/>
  <c r="L4393" i="54"/>
  <c r="M4393" i="54"/>
  <c r="L4394" i="54"/>
  <c r="M4394" i="54"/>
  <c r="L4395" i="54"/>
  <c r="M4395" i="54"/>
  <c r="L4396" i="54"/>
  <c r="M4396" i="54"/>
  <c r="L4397" i="54"/>
  <c r="M4397" i="54"/>
  <c r="L4398" i="54"/>
  <c r="M4398" i="54"/>
  <c r="L4399" i="54"/>
  <c r="M4399" i="54"/>
  <c r="L4400" i="54"/>
  <c r="M4400" i="54"/>
  <c r="L4401" i="54"/>
  <c r="M4401" i="54"/>
  <c r="L4402" i="54"/>
  <c r="M4402" i="54"/>
  <c r="L4403" i="54"/>
  <c r="M4403" i="54"/>
  <c r="L4404" i="54"/>
  <c r="M4404" i="54"/>
  <c r="L4405" i="54"/>
  <c r="M4405" i="54"/>
  <c r="L4406" i="54"/>
  <c r="M4406" i="54"/>
  <c r="L4407" i="54"/>
  <c r="M4407" i="54"/>
  <c r="L4408" i="54"/>
  <c r="M4408" i="54"/>
  <c r="L4409" i="54"/>
  <c r="M4409" i="54"/>
  <c r="L4410" i="54"/>
  <c r="M4410" i="54"/>
  <c r="L4411" i="54"/>
  <c r="M4411" i="54"/>
  <c r="L4412" i="54"/>
  <c r="M4412" i="54"/>
  <c r="L4413" i="54"/>
  <c r="M4413" i="54"/>
  <c r="L4414" i="54"/>
  <c r="M4414" i="54"/>
  <c r="L4415" i="54"/>
  <c r="M4415" i="54"/>
  <c r="L4416" i="54"/>
  <c r="M4416" i="54"/>
  <c r="L4417" i="54"/>
  <c r="M4417" i="54"/>
  <c r="L4418" i="54"/>
  <c r="M4418" i="54"/>
  <c r="L4419" i="54"/>
  <c r="M4419" i="54"/>
  <c r="L4420" i="54"/>
  <c r="M4420" i="54"/>
  <c r="L4421" i="54"/>
  <c r="M4421" i="54"/>
  <c r="L4422" i="54"/>
  <c r="M4422" i="54"/>
  <c r="L4423" i="54"/>
  <c r="M4423" i="54"/>
  <c r="L4424" i="54"/>
  <c r="M4424" i="54"/>
  <c r="L4425" i="54"/>
  <c r="M4425" i="54"/>
  <c r="L4426" i="54"/>
  <c r="M4426" i="54"/>
  <c r="L4427" i="54"/>
  <c r="M4427" i="54"/>
  <c r="L4428" i="54"/>
  <c r="M4428" i="54"/>
  <c r="L4429" i="54"/>
  <c r="M4429" i="54"/>
  <c r="L4430" i="54"/>
  <c r="M4430" i="54"/>
  <c r="L4431" i="54"/>
  <c r="M4431" i="54"/>
  <c r="L4432" i="54"/>
  <c r="M4432" i="54"/>
  <c r="L4433" i="54"/>
  <c r="M4433" i="54"/>
  <c r="L4434" i="54"/>
  <c r="M4434" i="54"/>
  <c r="L4435" i="54"/>
  <c r="M4435" i="54"/>
  <c r="L4436" i="54"/>
  <c r="M4436" i="54"/>
  <c r="L4437" i="54"/>
  <c r="M4437" i="54"/>
  <c r="L4438" i="54"/>
  <c r="M4438" i="54"/>
  <c r="L4439" i="54"/>
  <c r="M4439" i="54"/>
  <c r="L4440" i="54"/>
  <c r="M4440" i="54"/>
  <c r="L4441" i="54"/>
  <c r="M4441" i="54"/>
  <c r="L4442" i="54"/>
  <c r="M4442" i="54"/>
  <c r="L4443" i="54"/>
  <c r="M4443" i="54"/>
  <c r="L4444" i="54"/>
  <c r="M4444" i="54"/>
  <c r="L4445" i="54"/>
  <c r="M4445" i="54"/>
  <c r="L4446" i="54"/>
  <c r="M4446" i="54"/>
  <c r="L4447" i="54"/>
  <c r="M4447" i="54"/>
  <c r="L4448" i="54"/>
  <c r="M4448" i="54"/>
  <c r="L4449" i="54"/>
  <c r="M4449" i="54"/>
  <c r="L4450" i="54"/>
  <c r="M4450" i="54"/>
  <c r="L4451" i="54"/>
  <c r="M4451" i="54"/>
  <c r="L4452" i="54"/>
  <c r="M4452" i="54"/>
  <c r="L4453" i="54"/>
  <c r="M4453" i="54"/>
  <c r="L4454" i="54"/>
  <c r="M4454" i="54"/>
  <c r="L4455" i="54"/>
  <c r="M4455" i="54"/>
  <c r="L4456" i="54"/>
  <c r="M4456" i="54"/>
  <c r="L4457" i="54"/>
  <c r="M4457" i="54"/>
  <c r="L4458" i="54"/>
  <c r="M4458" i="54"/>
  <c r="L4459" i="54"/>
  <c r="M4459" i="54"/>
  <c r="L4460" i="54"/>
  <c r="M4460" i="54"/>
  <c r="L4461" i="54"/>
  <c r="M4461" i="54"/>
  <c r="L4462" i="54"/>
  <c r="M4462" i="54"/>
  <c r="L4463" i="54"/>
  <c r="M4463" i="54"/>
  <c r="L4464" i="54"/>
  <c r="M4464" i="54"/>
  <c r="L4465" i="54"/>
  <c r="M4465" i="54"/>
  <c r="L4466" i="54"/>
  <c r="M4466" i="54"/>
  <c r="L4467" i="54"/>
  <c r="M4467" i="54"/>
  <c r="L4468" i="54"/>
  <c r="M4468" i="54"/>
  <c r="L4469" i="54"/>
  <c r="M4469" i="54"/>
  <c r="L4470" i="54"/>
  <c r="M4470" i="54"/>
  <c r="L4471" i="54"/>
  <c r="M4471" i="54"/>
  <c r="L4472" i="54"/>
  <c r="M4472" i="54"/>
  <c r="L4473" i="54"/>
  <c r="M4473" i="54"/>
  <c r="L4474" i="54"/>
  <c r="M4474" i="54"/>
  <c r="L4475" i="54"/>
  <c r="M4475" i="54"/>
  <c r="L4476" i="54"/>
  <c r="M4476" i="54"/>
  <c r="L4477" i="54"/>
  <c r="M4477" i="54"/>
  <c r="L4478" i="54"/>
  <c r="M4478" i="54"/>
  <c r="L4479" i="54"/>
  <c r="M4479" i="54"/>
  <c r="L4480" i="54"/>
  <c r="M4480" i="54"/>
  <c r="L4481" i="54"/>
  <c r="M4481" i="54"/>
  <c r="L4482" i="54"/>
  <c r="M4482" i="54"/>
  <c r="L4483" i="54"/>
  <c r="M4483" i="54"/>
  <c r="L4484" i="54"/>
  <c r="M4484" i="54"/>
  <c r="L4485" i="54"/>
  <c r="M4485" i="54"/>
  <c r="L4486" i="54"/>
  <c r="M4486" i="54"/>
  <c r="L4487" i="54"/>
  <c r="M4487" i="54"/>
  <c r="L4488" i="54"/>
  <c r="M4488" i="54"/>
  <c r="L4489" i="54"/>
  <c r="M4489" i="54"/>
  <c r="L4490" i="54"/>
  <c r="M4490" i="54"/>
  <c r="L4491" i="54"/>
  <c r="M4491" i="54"/>
  <c r="L4492" i="54"/>
  <c r="M4492" i="54"/>
  <c r="L4493" i="54"/>
  <c r="M4493" i="54"/>
  <c r="L4494" i="54"/>
  <c r="M4494" i="54"/>
  <c r="L4495" i="54"/>
  <c r="M4495" i="54"/>
  <c r="L4496" i="54"/>
  <c r="M4496" i="54"/>
  <c r="L4497" i="54"/>
  <c r="M4497" i="54"/>
  <c r="L4498" i="54"/>
  <c r="M4498" i="54"/>
  <c r="L4499" i="54"/>
  <c r="M4499" i="54"/>
  <c r="L4500" i="54"/>
  <c r="M4500" i="54"/>
  <c r="L4501" i="54"/>
  <c r="M4501" i="54"/>
  <c r="L4502" i="54"/>
  <c r="M4502" i="54"/>
  <c r="L4503" i="54"/>
  <c r="M4503" i="54"/>
  <c r="L4504" i="54"/>
  <c r="M4504" i="54"/>
  <c r="L4505" i="54"/>
  <c r="M4505" i="54"/>
  <c r="L4506" i="54"/>
  <c r="M4506" i="54"/>
  <c r="L4507" i="54"/>
  <c r="M4507" i="54"/>
  <c r="L4508" i="54"/>
  <c r="M4508" i="54"/>
  <c r="L4509" i="54"/>
  <c r="M4509" i="54"/>
  <c r="L4510" i="54"/>
  <c r="M4510" i="54"/>
  <c r="L4511" i="54"/>
  <c r="M4511" i="54"/>
  <c r="L4512" i="54"/>
  <c r="M4512" i="54"/>
  <c r="L4513" i="54"/>
  <c r="M4513" i="54"/>
  <c r="L4514" i="54"/>
  <c r="M4514" i="54"/>
  <c r="L4515" i="54"/>
  <c r="M4515" i="54"/>
  <c r="L4516" i="54"/>
  <c r="M4516" i="54"/>
  <c r="L4517" i="54"/>
  <c r="M4517" i="54"/>
  <c r="L4518" i="54"/>
  <c r="M4518" i="54"/>
  <c r="L4519" i="54"/>
  <c r="M4519" i="54"/>
  <c r="L4520" i="54"/>
  <c r="M4520" i="54"/>
  <c r="L4521" i="54"/>
  <c r="M4521" i="54"/>
  <c r="L4522" i="54"/>
  <c r="M4522" i="54"/>
  <c r="L4523" i="54"/>
  <c r="M4523" i="54"/>
  <c r="L4524" i="54"/>
  <c r="M4524" i="54"/>
  <c r="L4525" i="54"/>
  <c r="M4525" i="54"/>
  <c r="L4526" i="54"/>
  <c r="M4526" i="54"/>
  <c r="L4527" i="54"/>
  <c r="M4527" i="54"/>
  <c r="L4528" i="54"/>
  <c r="M4528" i="54"/>
  <c r="L4529" i="54"/>
  <c r="M4529" i="54"/>
  <c r="L4530" i="54"/>
  <c r="M4530" i="54"/>
  <c r="L4531" i="54"/>
  <c r="M4531" i="54"/>
  <c r="L4532" i="54"/>
  <c r="M4532" i="54"/>
  <c r="L4533" i="54"/>
  <c r="M4533" i="54"/>
  <c r="L4534" i="54"/>
  <c r="M4534" i="54"/>
  <c r="L4535" i="54"/>
  <c r="M4535" i="54"/>
  <c r="L4536" i="54"/>
  <c r="M4536" i="54"/>
  <c r="L4537" i="54"/>
  <c r="M4537" i="54"/>
  <c r="L4538" i="54"/>
  <c r="M4538" i="54"/>
  <c r="L4539" i="54"/>
  <c r="M4539" i="54"/>
  <c r="L4540" i="54"/>
  <c r="M4540" i="54"/>
  <c r="L4541" i="54"/>
  <c r="M4541" i="54"/>
  <c r="L4542" i="54"/>
  <c r="M4542" i="54"/>
  <c r="L4543" i="54"/>
  <c r="M4543" i="54"/>
  <c r="L4544" i="54"/>
  <c r="M4544" i="54"/>
  <c r="L4545" i="54"/>
  <c r="M4545" i="54"/>
  <c r="L4546" i="54"/>
  <c r="M4546" i="54"/>
  <c r="L4547" i="54"/>
  <c r="M4547" i="54"/>
  <c r="L4548" i="54"/>
  <c r="M4548" i="54"/>
  <c r="L4549" i="54"/>
  <c r="M4549" i="54"/>
  <c r="L4550" i="54"/>
  <c r="M4550" i="54"/>
  <c r="L4551" i="54"/>
  <c r="M4551" i="54"/>
  <c r="L4552" i="54"/>
  <c r="M4552" i="54"/>
  <c r="L4553" i="54"/>
  <c r="M4553" i="54"/>
  <c r="L4554" i="54"/>
  <c r="M4554" i="54"/>
  <c r="L4555" i="54"/>
  <c r="M4555" i="54"/>
  <c r="L4556" i="54"/>
  <c r="M4556" i="54"/>
  <c r="L4557" i="54"/>
  <c r="M4557" i="54"/>
  <c r="L4558" i="54"/>
  <c r="M4558" i="54"/>
  <c r="L4559" i="54"/>
  <c r="M4559" i="54"/>
  <c r="L4560" i="54"/>
  <c r="M4560" i="54"/>
  <c r="L4561" i="54"/>
  <c r="M4561" i="54"/>
  <c r="L4562" i="54"/>
  <c r="M4562" i="54"/>
  <c r="L4563" i="54"/>
  <c r="M4563" i="54"/>
  <c r="L4564" i="54"/>
  <c r="M4564" i="54"/>
  <c r="L4565" i="54"/>
  <c r="M4565" i="54"/>
  <c r="L4566" i="54"/>
  <c r="M4566" i="54"/>
  <c r="L4567" i="54"/>
  <c r="M4567" i="54"/>
  <c r="L4568" i="54"/>
  <c r="M4568" i="54"/>
  <c r="L4569" i="54"/>
  <c r="M4569" i="54"/>
  <c r="L4570" i="54"/>
  <c r="M4570" i="54"/>
  <c r="L4571" i="54"/>
  <c r="M4571" i="54"/>
  <c r="L4572" i="54"/>
  <c r="M4572" i="54"/>
  <c r="L4573" i="54"/>
  <c r="M4573" i="54"/>
  <c r="L4574" i="54"/>
  <c r="M4574" i="54"/>
  <c r="L4575" i="54"/>
  <c r="M4575" i="54"/>
  <c r="L4576" i="54"/>
  <c r="M4576" i="54"/>
  <c r="L4577" i="54"/>
  <c r="M4577" i="54"/>
  <c r="L4578" i="54"/>
  <c r="M4578" i="54"/>
  <c r="L4579" i="54"/>
  <c r="M4579" i="54"/>
  <c r="L4580" i="54"/>
  <c r="M4580" i="54"/>
  <c r="L4581" i="54"/>
  <c r="M4581" i="54"/>
  <c r="L4582" i="54"/>
  <c r="M4582" i="54"/>
  <c r="L4583" i="54"/>
  <c r="M4583" i="54"/>
  <c r="L4584" i="54"/>
  <c r="M4584" i="54"/>
  <c r="L4585" i="54"/>
  <c r="M4585" i="54"/>
  <c r="L4586" i="54"/>
  <c r="M4586" i="54"/>
  <c r="L4587" i="54"/>
  <c r="M4587" i="54"/>
  <c r="L4588" i="54"/>
  <c r="M4588" i="54"/>
  <c r="L4589" i="54"/>
  <c r="M4589" i="54"/>
  <c r="L4590" i="54"/>
  <c r="M4590" i="54"/>
  <c r="L4591" i="54"/>
  <c r="M4591" i="54"/>
  <c r="L4592" i="54"/>
  <c r="M4592" i="54"/>
  <c r="L4593" i="54"/>
  <c r="M4593" i="54"/>
  <c r="L4594" i="54"/>
  <c r="M4594" i="54"/>
  <c r="L4595" i="54"/>
  <c r="M4595" i="54"/>
  <c r="L4596" i="54"/>
  <c r="M4596" i="54"/>
  <c r="L4597" i="54"/>
  <c r="M4597" i="54"/>
  <c r="L4598" i="54"/>
  <c r="M4598" i="54"/>
  <c r="L4599" i="54"/>
  <c r="M4599" i="54"/>
  <c r="L4600" i="54"/>
  <c r="M4600" i="54"/>
  <c r="L4601" i="54"/>
  <c r="M4601" i="54"/>
  <c r="L4602" i="54"/>
  <c r="M4602" i="54"/>
  <c r="L4603" i="54"/>
  <c r="M4603" i="54"/>
  <c r="L4604" i="54"/>
  <c r="M4604" i="54"/>
  <c r="L4605" i="54"/>
  <c r="M4605" i="54"/>
  <c r="L4606" i="54"/>
  <c r="M4606" i="54"/>
  <c r="L4607" i="54"/>
  <c r="M4607" i="54"/>
  <c r="L4608" i="54"/>
  <c r="M4608" i="54"/>
  <c r="L4609" i="54"/>
  <c r="M4609" i="54"/>
  <c r="L4610" i="54"/>
  <c r="M4610" i="54"/>
  <c r="L4611" i="54"/>
  <c r="M4611" i="54"/>
  <c r="L4612" i="54"/>
  <c r="M4612" i="54"/>
  <c r="L4613" i="54"/>
  <c r="M4613" i="54"/>
  <c r="L4614" i="54"/>
  <c r="M4614" i="54"/>
  <c r="L4615" i="54"/>
  <c r="M4615" i="54"/>
  <c r="L4616" i="54"/>
  <c r="M4616" i="54"/>
  <c r="L4617" i="54"/>
  <c r="M4617" i="54"/>
  <c r="L4618" i="54"/>
  <c r="M4618" i="54"/>
  <c r="L4619" i="54"/>
  <c r="M4619" i="54"/>
  <c r="L4620" i="54"/>
  <c r="M4620" i="54"/>
  <c r="L4621" i="54"/>
  <c r="M4621" i="54"/>
  <c r="L4622" i="54"/>
  <c r="M4622" i="54"/>
  <c r="L4623" i="54"/>
  <c r="M4623" i="54"/>
  <c r="L4624" i="54"/>
  <c r="M4624" i="54"/>
  <c r="L4625" i="54"/>
  <c r="M4625" i="54"/>
  <c r="L4626" i="54"/>
  <c r="M4626" i="54"/>
  <c r="L4627" i="54"/>
  <c r="M4627" i="54"/>
  <c r="L4628" i="54"/>
  <c r="M4628" i="54"/>
  <c r="L4629" i="54"/>
  <c r="M4629" i="54"/>
  <c r="L4630" i="54"/>
  <c r="M4630" i="54"/>
  <c r="L4631" i="54"/>
  <c r="M4631" i="54"/>
  <c r="L4632" i="54"/>
  <c r="M4632" i="54"/>
  <c r="L4633" i="54"/>
  <c r="M4633" i="54"/>
  <c r="L4634" i="54"/>
  <c r="M4634" i="54"/>
  <c r="L4635" i="54"/>
  <c r="M4635" i="54"/>
  <c r="L4636" i="54"/>
  <c r="M4636" i="54"/>
  <c r="L4637" i="54"/>
  <c r="M4637" i="54"/>
  <c r="L4638" i="54"/>
  <c r="M4638" i="54"/>
  <c r="L4639" i="54"/>
  <c r="M4639" i="54"/>
  <c r="L4640" i="54"/>
  <c r="M4640" i="54"/>
  <c r="L4641" i="54"/>
  <c r="M4641" i="54"/>
  <c r="L4642" i="54"/>
  <c r="M4642" i="54"/>
  <c r="L4643" i="54"/>
  <c r="M4643" i="54"/>
  <c r="L4644" i="54"/>
  <c r="M4644" i="54"/>
  <c r="L4645" i="54"/>
  <c r="M4645" i="54"/>
  <c r="L4646" i="54"/>
  <c r="M4646" i="54"/>
  <c r="L4647" i="54"/>
  <c r="M4647" i="54"/>
  <c r="L4648" i="54"/>
  <c r="M4648" i="54"/>
  <c r="L4649" i="54"/>
  <c r="M4649" i="54"/>
  <c r="L4650" i="54"/>
  <c r="M4650" i="54"/>
  <c r="L4651" i="54"/>
  <c r="M4651" i="54"/>
  <c r="L4652" i="54"/>
  <c r="M4652" i="54"/>
  <c r="L4653" i="54"/>
  <c r="M4653" i="54"/>
  <c r="L4654" i="54"/>
  <c r="M4654" i="54"/>
  <c r="L4655" i="54"/>
  <c r="M4655" i="54"/>
  <c r="L4656" i="54"/>
  <c r="M4656" i="54"/>
  <c r="L4657" i="54"/>
  <c r="M4657" i="54"/>
  <c r="L4658" i="54"/>
  <c r="M4658" i="54"/>
  <c r="L4659" i="54"/>
  <c r="M4659" i="54"/>
  <c r="L4660" i="54"/>
  <c r="M4660" i="54"/>
  <c r="L4661" i="54"/>
  <c r="M4661" i="54"/>
  <c r="L4662" i="54"/>
  <c r="M4662" i="54"/>
  <c r="L4663" i="54"/>
  <c r="M4663" i="54"/>
  <c r="L4664" i="54"/>
  <c r="M4664" i="54"/>
  <c r="L4665" i="54"/>
  <c r="M4665" i="54"/>
  <c r="L4666" i="54"/>
  <c r="M4666" i="54"/>
  <c r="L4667" i="54"/>
  <c r="M4667" i="54"/>
  <c r="L4668" i="54"/>
  <c r="M4668" i="54"/>
  <c r="L4669" i="54"/>
  <c r="M4669" i="54"/>
  <c r="L4670" i="54"/>
  <c r="M4670" i="54"/>
  <c r="L4671" i="54"/>
  <c r="M4671" i="54"/>
  <c r="L4672" i="54"/>
  <c r="M4672" i="54"/>
  <c r="L4673" i="54"/>
  <c r="M4673" i="54"/>
  <c r="L4674" i="54"/>
  <c r="M4674" i="54"/>
  <c r="L4675" i="54"/>
  <c r="M4675" i="54"/>
  <c r="L4676" i="54"/>
  <c r="M4676" i="54"/>
  <c r="L4677" i="54"/>
  <c r="M4677" i="54"/>
  <c r="L4678" i="54"/>
  <c r="M4678" i="54"/>
  <c r="L4679" i="54"/>
  <c r="M4679" i="54"/>
  <c r="L4680" i="54"/>
  <c r="M4680" i="54"/>
  <c r="L4681" i="54"/>
  <c r="M4681" i="54"/>
  <c r="L4682" i="54"/>
  <c r="M4682" i="54"/>
  <c r="L4683" i="54"/>
  <c r="M4683" i="54"/>
  <c r="L4684" i="54"/>
  <c r="M4684" i="54"/>
  <c r="L4685" i="54"/>
  <c r="M4685" i="54"/>
  <c r="L4686" i="54"/>
  <c r="M4686" i="54"/>
  <c r="L4687" i="54"/>
  <c r="M4687" i="54"/>
  <c r="L4688" i="54"/>
  <c r="M4688" i="54"/>
  <c r="L4689" i="54"/>
  <c r="M4689" i="54"/>
  <c r="L4690" i="54"/>
  <c r="M4690" i="54"/>
  <c r="L4691" i="54"/>
  <c r="M4691" i="54"/>
  <c r="L4692" i="54"/>
  <c r="M4692" i="54"/>
  <c r="L4693" i="54"/>
  <c r="M4693" i="54"/>
  <c r="L4694" i="54"/>
  <c r="M4694" i="54"/>
  <c r="L4695" i="54"/>
  <c r="M4695" i="54"/>
  <c r="L4696" i="54"/>
  <c r="M4696" i="54"/>
  <c r="L4697" i="54"/>
  <c r="M4697" i="54"/>
  <c r="L4698" i="54"/>
  <c r="M4698" i="54"/>
  <c r="L4699" i="54"/>
  <c r="M4699" i="54"/>
  <c r="L4700" i="54"/>
  <c r="M4700" i="54"/>
  <c r="L4701" i="54"/>
  <c r="M4701" i="54"/>
  <c r="L4702" i="54"/>
  <c r="M4702" i="54"/>
  <c r="L4703" i="54"/>
  <c r="M4703" i="54"/>
  <c r="L4704" i="54"/>
  <c r="M4704" i="54"/>
  <c r="L4705" i="54"/>
  <c r="M4705" i="54"/>
  <c r="L4706" i="54"/>
  <c r="M4706" i="54"/>
  <c r="L4707" i="54"/>
  <c r="M4707" i="54"/>
  <c r="L4708" i="54"/>
  <c r="M4708" i="54"/>
  <c r="L4709" i="54"/>
  <c r="M4709" i="54"/>
  <c r="L4710" i="54"/>
  <c r="M4710" i="54"/>
  <c r="L4711" i="54"/>
  <c r="M4711" i="54"/>
  <c r="L4712" i="54"/>
  <c r="M4712" i="54"/>
  <c r="L4713" i="54"/>
  <c r="M4713" i="54"/>
  <c r="L4714" i="54"/>
  <c r="M4714" i="54"/>
  <c r="L4715" i="54"/>
  <c r="M4715" i="54"/>
  <c r="L4716" i="54"/>
  <c r="M4716" i="54"/>
  <c r="L4717" i="54"/>
  <c r="M4717" i="54"/>
  <c r="L4718" i="54"/>
  <c r="M4718" i="54"/>
  <c r="L4719" i="54"/>
  <c r="M4719" i="54"/>
  <c r="L4720" i="54"/>
  <c r="M4720" i="54"/>
  <c r="L4721" i="54"/>
  <c r="M4721" i="54"/>
  <c r="L4722" i="54"/>
  <c r="M4722" i="54"/>
  <c r="L4723" i="54"/>
  <c r="M4723" i="54"/>
  <c r="L4724" i="54"/>
  <c r="M4724" i="54"/>
  <c r="L4725" i="54"/>
  <c r="M4725" i="54"/>
  <c r="L4726" i="54"/>
  <c r="M4726" i="54"/>
  <c r="L4727" i="54"/>
  <c r="M4727" i="54"/>
  <c r="L4728" i="54"/>
  <c r="M4728" i="54"/>
  <c r="L4729" i="54"/>
  <c r="M4729" i="54"/>
  <c r="L4730" i="54"/>
  <c r="M4730" i="54"/>
  <c r="L4731" i="54"/>
  <c r="M4731" i="54"/>
  <c r="L4732" i="54"/>
  <c r="M4732" i="54"/>
  <c r="L4733" i="54"/>
  <c r="M4733" i="54"/>
  <c r="L4734" i="54"/>
  <c r="M4734" i="54"/>
  <c r="L4735" i="54"/>
  <c r="M4735" i="54"/>
  <c r="L4736" i="54"/>
  <c r="M4736" i="54"/>
  <c r="L4737" i="54"/>
  <c r="M4737" i="54"/>
  <c r="L4738" i="54"/>
  <c r="M4738" i="54"/>
  <c r="L4739" i="54"/>
  <c r="M4739" i="54"/>
  <c r="L4740" i="54"/>
  <c r="M4740" i="54"/>
  <c r="L4741" i="54"/>
  <c r="M4741" i="54"/>
  <c r="L4742" i="54"/>
  <c r="M4742" i="54"/>
  <c r="L4743" i="54"/>
  <c r="M4743" i="54"/>
  <c r="L4744" i="54"/>
  <c r="M4744" i="54"/>
  <c r="L4745" i="54"/>
  <c r="M4745" i="54"/>
  <c r="L4746" i="54"/>
  <c r="M4746" i="54"/>
  <c r="L4747" i="54"/>
  <c r="M4747" i="54"/>
  <c r="L4748" i="54"/>
  <c r="M4748" i="54"/>
  <c r="L4749" i="54"/>
  <c r="M4749" i="54"/>
  <c r="L4750" i="54"/>
  <c r="M4750" i="54"/>
  <c r="L4751" i="54"/>
  <c r="M4751" i="54"/>
  <c r="L4752" i="54"/>
  <c r="M4752" i="54"/>
  <c r="L4753" i="54"/>
  <c r="M4753" i="54"/>
  <c r="L4754" i="54"/>
  <c r="M4754" i="54"/>
  <c r="L4755" i="54"/>
  <c r="M4755" i="54"/>
  <c r="L4756" i="54"/>
  <c r="M4756" i="54"/>
  <c r="L4757" i="54"/>
  <c r="M4757" i="54"/>
  <c r="L4758" i="54"/>
  <c r="M4758" i="54"/>
  <c r="L4759" i="54"/>
  <c r="M4759" i="54"/>
  <c r="L4760" i="54"/>
  <c r="M4760" i="54"/>
  <c r="L4761" i="54"/>
  <c r="M4761" i="54"/>
  <c r="L4762" i="54"/>
  <c r="M4762" i="54"/>
  <c r="L4763" i="54"/>
  <c r="M4763" i="54"/>
  <c r="L4764" i="54"/>
  <c r="M4764" i="54"/>
  <c r="L4765" i="54"/>
  <c r="M4765" i="54"/>
  <c r="L4766" i="54"/>
  <c r="M4766" i="54"/>
  <c r="L4767" i="54"/>
  <c r="M4767" i="54"/>
  <c r="L4768" i="54"/>
  <c r="M4768" i="54"/>
  <c r="L4769" i="54"/>
  <c r="M4769" i="54"/>
  <c r="L4770" i="54"/>
  <c r="M4770" i="54"/>
  <c r="L4771" i="54"/>
  <c r="M4771" i="54"/>
  <c r="L4772" i="54"/>
  <c r="M4772" i="54"/>
  <c r="L4773" i="54"/>
  <c r="M4773" i="54"/>
  <c r="L4774" i="54"/>
  <c r="M4774" i="54"/>
  <c r="L4775" i="54"/>
  <c r="M4775" i="54"/>
  <c r="L4776" i="54"/>
  <c r="M4776" i="54"/>
  <c r="L4777" i="54"/>
  <c r="M4777" i="54"/>
  <c r="L4778" i="54"/>
  <c r="M4778" i="54"/>
  <c r="L4779" i="54"/>
  <c r="M4779" i="54"/>
  <c r="L4780" i="54"/>
  <c r="M4780" i="54"/>
  <c r="L4781" i="54"/>
  <c r="M4781" i="54"/>
  <c r="L4782" i="54"/>
  <c r="M4782" i="54"/>
  <c r="L4783" i="54"/>
  <c r="M4783" i="54"/>
  <c r="L4784" i="54"/>
  <c r="M4784" i="54"/>
  <c r="L4785" i="54"/>
  <c r="M4785" i="54"/>
  <c r="L4786" i="54"/>
  <c r="M4786" i="54"/>
  <c r="L4787" i="54"/>
  <c r="M4787" i="54"/>
  <c r="L4788" i="54"/>
  <c r="M4788" i="54"/>
  <c r="L4789" i="54"/>
  <c r="M4789" i="54"/>
  <c r="L4790" i="54"/>
  <c r="M4790" i="54"/>
  <c r="L4791" i="54"/>
  <c r="M4791" i="54"/>
  <c r="L4792" i="54"/>
  <c r="M4792" i="54"/>
  <c r="L4793" i="54"/>
  <c r="M4793" i="54"/>
  <c r="L4794" i="54"/>
  <c r="M4794" i="54"/>
  <c r="L4795" i="54"/>
  <c r="M4795" i="54"/>
  <c r="L4796" i="54"/>
  <c r="M4796" i="54"/>
  <c r="L4797" i="54"/>
  <c r="M4797" i="54"/>
  <c r="L4798" i="54"/>
  <c r="M4798" i="54"/>
  <c r="L4799" i="54"/>
  <c r="M4799" i="54"/>
  <c r="L4800" i="54"/>
  <c r="M4800" i="54"/>
  <c r="L4801" i="54"/>
  <c r="M4801" i="54"/>
  <c r="L4802" i="54"/>
  <c r="M4802" i="54"/>
  <c r="L4803" i="54"/>
  <c r="M4803" i="54"/>
  <c r="L4804" i="54"/>
  <c r="M4804" i="54"/>
  <c r="L4805" i="54"/>
  <c r="M4805" i="54"/>
  <c r="L4806" i="54"/>
  <c r="M4806" i="54"/>
  <c r="L4807" i="54"/>
  <c r="M4807" i="54"/>
  <c r="L4808" i="54"/>
  <c r="M4808" i="54"/>
  <c r="L4809" i="54"/>
  <c r="M4809" i="54"/>
  <c r="L4810" i="54"/>
  <c r="M4810" i="54"/>
  <c r="L4811" i="54"/>
  <c r="M4811" i="54"/>
  <c r="L4812" i="54"/>
  <c r="M4812" i="54"/>
  <c r="L4813" i="54"/>
  <c r="M4813" i="54"/>
  <c r="L4814" i="54"/>
  <c r="M4814" i="54"/>
  <c r="L4815" i="54"/>
  <c r="M4815" i="54"/>
  <c r="L4816" i="54"/>
  <c r="M4816" i="54"/>
  <c r="L4817" i="54"/>
  <c r="M4817" i="54"/>
  <c r="L4818" i="54"/>
  <c r="M4818" i="54"/>
  <c r="L4819" i="54"/>
  <c r="M4819" i="54"/>
  <c r="L4820" i="54"/>
  <c r="M4820" i="54"/>
  <c r="L4821" i="54"/>
  <c r="M4821" i="54"/>
  <c r="L4822" i="54"/>
  <c r="M4822" i="54"/>
  <c r="L4823" i="54"/>
  <c r="M4823" i="54"/>
  <c r="L4824" i="54"/>
  <c r="M4824" i="54"/>
  <c r="L4825" i="54"/>
  <c r="M4825" i="54"/>
  <c r="L4826" i="54"/>
  <c r="M4826" i="54"/>
  <c r="L4827" i="54"/>
  <c r="M4827" i="54"/>
  <c r="L4828" i="54"/>
  <c r="M4828" i="54"/>
  <c r="L4829" i="54"/>
  <c r="M4829" i="54"/>
  <c r="L4830" i="54"/>
  <c r="M4830" i="54"/>
  <c r="L4831" i="54"/>
  <c r="M4831" i="54"/>
  <c r="L4832" i="54"/>
  <c r="M4832" i="54"/>
  <c r="L4833" i="54"/>
  <c r="M4833" i="54"/>
  <c r="L4834" i="54"/>
  <c r="M4834" i="54"/>
  <c r="L4835" i="54"/>
  <c r="M4835" i="54"/>
  <c r="L4836" i="54"/>
  <c r="M4836" i="54"/>
  <c r="L4837" i="54"/>
  <c r="M4837" i="54"/>
  <c r="L4838" i="54"/>
  <c r="M4838" i="54"/>
  <c r="L4839" i="54"/>
  <c r="M4839" i="54"/>
  <c r="L4840" i="54"/>
  <c r="M4840" i="54"/>
  <c r="L4841" i="54"/>
  <c r="M4841" i="54"/>
  <c r="L4842" i="54"/>
  <c r="M4842" i="54"/>
  <c r="L4843" i="54"/>
  <c r="M4843" i="54"/>
  <c r="L4844" i="54"/>
  <c r="M4844" i="54"/>
  <c r="L4845" i="54"/>
  <c r="M4845" i="54"/>
  <c r="L4846" i="54"/>
  <c r="M4846" i="54"/>
  <c r="L4847" i="54"/>
  <c r="M4847" i="54"/>
  <c r="L4848" i="54"/>
  <c r="M4848" i="54"/>
  <c r="L4849" i="54"/>
  <c r="M4849" i="54"/>
  <c r="L4850" i="54"/>
  <c r="M4850" i="54"/>
  <c r="L4851" i="54"/>
  <c r="M4851" i="54"/>
  <c r="L4852" i="54"/>
  <c r="M4852" i="54"/>
  <c r="L4853" i="54"/>
  <c r="M4853" i="54"/>
  <c r="L4854" i="54"/>
  <c r="M4854" i="54"/>
  <c r="L4855" i="54"/>
  <c r="M4855" i="54"/>
  <c r="L4856" i="54"/>
  <c r="M4856" i="54"/>
  <c r="L4857" i="54"/>
  <c r="M4857" i="54"/>
  <c r="L4858" i="54"/>
  <c r="M4858" i="54"/>
  <c r="L4859" i="54"/>
  <c r="M4859" i="54"/>
  <c r="L4860" i="54"/>
  <c r="M4860" i="54"/>
  <c r="L4861" i="54"/>
  <c r="M4861" i="54"/>
  <c r="L4862" i="54"/>
  <c r="M4862" i="54"/>
  <c r="L4863" i="54"/>
  <c r="M4863" i="54"/>
  <c r="L4864" i="54"/>
  <c r="M4864" i="54"/>
  <c r="L4865" i="54"/>
  <c r="M4865" i="54"/>
  <c r="L4866" i="54"/>
  <c r="M4866" i="54"/>
  <c r="L4867" i="54"/>
  <c r="M4867" i="54"/>
  <c r="L4868" i="54"/>
  <c r="M4868" i="54"/>
  <c r="L4869" i="54"/>
  <c r="M4869" i="54"/>
  <c r="L4870" i="54"/>
  <c r="M4870" i="54"/>
  <c r="L4871" i="54"/>
  <c r="M4871" i="54"/>
  <c r="L4872" i="54"/>
  <c r="M4872" i="54"/>
  <c r="L4873" i="54"/>
  <c r="M4873" i="54"/>
  <c r="L4874" i="54"/>
  <c r="M4874" i="54"/>
  <c r="L4875" i="54"/>
  <c r="M4875" i="54"/>
  <c r="L4876" i="54"/>
  <c r="M4876" i="54"/>
  <c r="L4877" i="54"/>
  <c r="M4877" i="54"/>
  <c r="L4878" i="54"/>
  <c r="M4878" i="54"/>
  <c r="L4879" i="54"/>
  <c r="M4879" i="54"/>
  <c r="L4880" i="54"/>
  <c r="M4880" i="54"/>
  <c r="L4881" i="54"/>
  <c r="M4881" i="54"/>
  <c r="L4882" i="54"/>
  <c r="M4882" i="54"/>
  <c r="L4883" i="54"/>
  <c r="M4883" i="54"/>
  <c r="L4884" i="54"/>
  <c r="M4884" i="54"/>
  <c r="L4885" i="54"/>
  <c r="M4885" i="54"/>
  <c r="L4886" i="54"/>
  <c r="M4886" i="54"/>
  <c r="L4887" i="54"/>
  <c r="M4887" i="54"/>
  <c r="L4888" i="54"/>
  <c r="M4888" i="54"/>
  <c r="L4889" i="54"/>
  <c r="M4889" i="54"/>
  <c r="L4890" i="54"/>
  <c r="M4890" i="54"/>
  <c r="L4891" i="54"/>
  <c r="M4891" i="54"/>
  <c r="L4892" i="54"/>
  <c r="M4892" i="54"/>
  <c r="L4893" i="54"/>
  <c r="M4893" i="54"/>
  <c r="L4894" i="54"/>
  <c r="M4894" i="54"/>
  <c r="L4895" i="54"/>
  <c r="M4895" i="54"/>
  <c r="L4896" i="54"/>
  <c r="M4896" i="54"/>
  <c r="L4897" i="54"/>
  <c r="M4897" i="54"/>
  <c r="L4898" i="54"/>
  <c r="M4898" i="54"/>
  <c r="L4899" i="54"/>
  <c r="M4899" i="54"/>
  <c r="L4900" i="54"/>
  <c r="M4900" i="54"/>
  <c r="L4901" i="54"/>
  <c r="M4901" i="54"/>
  <c r="L4902" i="54"/>
  <c r="M4902" i="54"/>
  <c r="L4903" i="54"/>
  <c r="M4903" i="54"/>
  <c r="L4904" i="54"/>
  <c r="M4904" i="54"/>
  <c r="L4905" i="54"/>
  <c r="M4905" i="54"/>
  <c r="L4906" i="54"/>
  <c r="M4906" i="54"/>
  <c r="L4907" i="54"/>
  <c r="M4907" i="54"/>
  <c r="L4908" i="54"/>
  <c r="M4908" i="54"/>
  <c r="L4909" i="54"/>
  <c r="M4909" i="54"/>
  <c r="L4910" i="54"/>
  <c r="M4910" i="54"/>
  <c r="L4911" i="54"/>
  <c r="M4911" i="54"/>
  <c r="L4912" i="54"/>
  <c r="M4912" i="54"/>
  <c r="L4913" i="54"/>
  <c r="M4913" i="54"/>
  <c r="L4914" i="54"/>
  <c r="M4914" i="54"/>
  <c r="L4915" i="54"/>
  <c r="M4915" i="54"/>
  <c r="L4916" i="54"/>
  <c r="M4916" i="54"/>
  <c r="L4917" i="54"/>
  <c r="M4917" i="54"/>
  <c r="L4918" i="54"/>
  <c r="M4918" i="54"/>
  <c r="L4919" i="54"/>
  <c r="M4919" i="54"/>
  <c r="L4920" i="54"/>
  <c r="M4920" i="54"/>
  <c r="L4921" i="54"/>
  <c r="M4921" i="54"/>
  <c r="L4922" i="54"/>
  <c r="M4922" i="54"/>
  <c r="L4923" i="54"/>
  <c r="M4923" i="54"/>
  <c r="L4924" i="54"/>
  <c r="M4924" i="54"/>
  <c r="L4925" i="54"/>
  <c r="M4925" i="54"/>
  <c r="L4926" i="54"/>
  <c r="M4926" i="54"/>
  <c r="L4927" i="54"/>
  <c r="M4927" i="54"/>
  <c r="L4928" i="54"/>
  <c r="M4928" i="54"/>
  <c r="L4929" i="54"/>
  <c r="M4929" i="54"/>
  <c r="L4930" i="54"/>
  <c r="M4930" i="54"/>
  <c r="L4931" i="54"/>
  <c r="M4931" i="54"/>
  <c r="L4932" i="54"/>
  <c r="M4932" i="54"/>
  <c r="L4933" i="54"/>
  <c r="M4933" i="54"/>
  <c r="L4934" i="54"/>
  <c r="M4934" i="54"/>
  <c r="L4935" i="54"/>
  <c r="M4935" i="54"/>
  <c r="L4936" i="54"/>
  <c r="M4936" i="54"/>
  <c r="L4937" i="54"/>
  <c r="M4937" i="54"/>
  <c r="L4938" i="54"/>
  <c r="M4938" i="54"/>
  <c r="L4939" i="54"/>
  <c r="M4939" i="54"/>
  <c r="L4940" i="54"/>
  <c r="M4940" i="54"/>
  <c r="L4941" i="54"/>
  <c r="M4941" i="54"/>
  <c r="L4942" i="54"/>
  <c r="M4942" i="54"/>
  <c r="L4943" i="54"/>
  <c r="M4943" i="54"/>
  <c r="L4944" i="54"/>
  <c r="M4944" i="54"/>
  <c r="L4945" i="54"/>
  <c r="M4945" i="54"/>
  <c r="L4946" i="54"/>
  <c r="M4946" i="54"/>
  <c r="L4947" i="54"/>
  <c r="M4947" i="54"/>
  <c r="L4948" i="54"/>
  <c r="M4948" i="54"/>
  <c r="L4949" i="54"/>
  <c r="M4949" i="54"/>
  <c r="L4950" i="54"/>
  <c r="M4950" i="54"/>
  <c r="L4951" i="54"/>
  <c r="M4951" i="54"/>
  <c r="L4952" i="54"/>
  <c r="M4952" i="54"/>
  <c r="L4953" i="54"/>
  <c r="M4953" i="54"/>
  <c r="L4954" i="54"/>
  <c r="M4954" i="54"/>
  <c r="L4955" i="54"/>
  <c r="M4955" i="54"/>
  <c r="L4956" i="54"/>
  <c r="M4956" i="54"/>
  <c r="L4957" i="54"/>
  <c r="M4957" i="54"/>
  <c r="L4958" i="54"/>
  <c r="M4958" i="54"/>
  <c r="L4959" i="54"/>
  <c r="M4959" i="54"/>
  <c r="L4960" i="54"/>
  <c r="M4960" i="54"/>
  <c r="L4961" i="54"/>
  <c r="M4961" i="54"/>
  <c r="L4962" i="54"/>
  <c r="M4962" i="54"/>
  <c r="L4963" i="54"/>
  <c r="M4963" i="54"/>
  <c r="L4964" i="54"/>
  <c r="M4964" i="54"/>
  <c r="L4965" i="54"/>
  <c r="M4965" i="54"/>
  <c r="L4966" i="54"/>
  <c r="M4966" i="54"/>
  <c r="L4967" i="54"/>
  <c r="M4967" i="54"/>
  <c r="L4968" i="54"/>
  <c r="M4968" i="54"/>
  <c r="L4969" i="54"/>
  <c r="M4969" i="54"/>
  <c r="L4970" i="54"/>
  <c r="M4970" i="54"/>
  <c r="L4971" i="54"/>
  <c r="M4971" i="54"/>
  <c r="L4972" i="54"/>
  <c r="M4972" i="54"/>
  <c r="L4973" i="54"/>
  <c r="M4973" i="54"/>
  <c r="L4974" i="54"/>
  <c r="M4974" i="54"/>
  <c r="L4975" i="54"/>
  <c r="M4975" i="54"/>
  <c r="L4976" i="54"/>
  <c r="M4976" i="54"/>
  <c r="L4977" i="54"/>
  <c r="M4977" i="54"/>
  <c r="L4978" i="54"/>
  <c r="M4978" i="54"/>
  <c r="L4979" i="54"/>
  <c r="M4979" i="54"/>
  <c r="L4980" i="54"/>
  <c r="M4980" i="54"/>
  <c r="L4981" i="54"/>
  <c r="M4981" i="54"/>
  <c r="L4982" i="54"/>
  <c r="M4982" i="54"/>
  <c r="L4983" i="54"/>
  <c r="M4983" i="54"/>
  <c r="L4984" i="54"/>
  <c r="M4984" i="54"/>
  <c r="L4985" i="54"/>
  <c r="M4985" i="54"/>
  <c r="L4986" i="54"/>
  <c r="M4986" i="54"/>
  <c r="L4987" i="54"/>
  <c r="M4987" i="54"/>
  <c r="L4988" i="54"/>
  <c r="M4988" i="54"/>
  <c r="L4989" i="54"/>
  <c r="M4989" i="54"/>
  <c r="L4990" i="54"/>
  <c r="M4990" i="54"/>
  <c r="L4991" i="54"/>
  <c r="M4991" i="54"/>
  <c r="L4992" i="54"/>
  <c r="M4992" i="54"/>
  <c r="L4993" i="54"/>
  <c r="M4993" i="54"/>
  <c r="L4994" i="54"/>
  <c r="M4994" i="54"/>
  <c r="L4995" i="54"/>
  <c r="M4995" i="54"/>
  <c r="L4996" i="54"/>
  <c r="M4996" i="54"/>
  <c r="L4997" i="54"/>
  <c r="M4997" i="54"/>
  <c r="L4998" i="54"/>
  <c r="M4998" i="54"/>
  <c r="L4999" i="54"/>
  <c r="M4999" i="54"/>
  <c r="L5000" i="54"/>
  <c r="M5000" i="54"/>
  <c r="L5001" i="54"/>
  <c r="M5001" i="54"/>
  <c r="L5002" i="54"/>
  <c r="M5002" i="54"/>
  <c r="L5003" i="54"/>
  <c r="M5003" i="54"/>
  <c r="L5004" i="54"/>
  <c r="M5004" i="54"/>
  <c r="L5005" i="54"/>
  <c r="M5005" i="54"/>
  <c r="L5006" i="54"/>
  <c r="M5006" i="54"/>
  <c r="L5007" i="54"/>
  <c r="M5007" i="54"/>
  <c r="L5008" i="54"/>
  <c r="M5008" i="54"/>
  <c r="L5009" i="54"/>
  <c r="M5009" i="54"/>
  <c r="L5010" i="54"/>
  <c r="M5010" i="54"/>
  <c r="L5011" i="54"/>
  <c r="M5011" i="54"/>
  <c r="L5012" i="54"/>
  <c r="M5012" i="54"/>
  <c r="L5013" i="54"/>
  <c r="M5013" i="54"/>
  <c r="L5014" i="54"/>
  <c r="M5014" i="54"/>
  <c r="L5015" i="54"/>
  <c r="M5015" i="54"/>
  <c r="L5016" i="54"/>
  <c r="M5016" i="54"/>
  <c r="L5017" i="54"/>
  <c r="M5017" i="54"/>
  <c r="L5018" i="54"/>
  <c r="M5018" i="54"/>
  <c r="L5019" i="54"/>
  <c r="M5019" i="54"/>
  <c r="L5020" i="54"/>
  <c r="M5020" i="54"/>
  <c r="L5021" i="54"/>
  <c r="M5021" i="54"/>
  <c r="L5022" i="54"/>
  <c r="M5022" i="54"/>
  <c r="L5023" i="54"/>
  <c r="M5023" i="54"/>
  <c r="L5024" i="54"/>
  <c r="M5024" i="54"/>
  <c r="L5025" i="54"/>
  <c r="M5025" i="54"/>
  <c r="L5026" i="54"/>
  <c r="M5026" i="54"/>
  <c r="L5027" i="54"/>
  <c r="M5027" i="54"/>
  <c r="L5028" i="54"/>
  <c r="M5028" i="54"/>
  <c r="L5029" i="54"/>
  <c r="M5029" i="54"/>
  <c r="L5030" i="54"/>
  <c r="M5030" i="54"/>
  <c r="L5031" i="54"/>
  <c r="M5031" i="54"/>
  <c r="L5032" i="54"/>
  <c r="M5032" i="54"/>
  <c r="L5033" i="54"/>
  <c r="M5033" i="54"/>
  <c r="L5034" i="54"/>
  <c r="M5034" i="54"/>
  <c r="L5035" i="54"/>
  <c r="M5035" i="54"/>
  <c r="L5036" i="54"/>
  <c r="M5036" i="54"/>
  <c r="L5037" i="54"/>
  <c r="M5037" i="54"/>
  <c r="L5038" i="54"/>
  <c r="M5038" i="54"/>
  <c r="L5039" i="54"/>
  <c r="M5039" i="54"/>
  <c r="L5040" i="54"/>
  <c r="M5040" i="54"/>
  <c r="L5041" i="54"/>
  <c r="M5041" i="54"/>
  <c r="L5042" i="54"/>
  <c r="M5042" i="54"/>
  <c r="L5043" i="54"/>
  <c r="M5043" i="54"/>
  <c r="L5044" i="54"/>
  <c r="M5044" i="54"/>
  <c r="L5045" i="54"/>
  <c r="M5045" i="54"/>
  <c r="L5046" i="54"/>
  <c r="M5046" i="54"/>
  <c r="L5047" i="54"/>
  <c r="M5047" i="54"/>
  <c r="L5048" i="54"/>
  <c r="M5048" i="54"/>
  <c r="L5049" i="54"/>
  <c r="M5049" i="54"/>
  <c r="L5050" i="54"/>
  <c r="M5050" i="54"/>
  <c r="L5051" i="54"/>
  <c r="M5051" i="54"/>
  <c r="L5052" i="54"/>
  <c r="M5052" i="54"/>
  <c r="L5053" i="54"/>
  <c r="M5053" i="54"/>
  <c r="L5054" i="54"/>
  <c r="M5054" i="54"/>
  <c r="L5055" i="54"/>
  <c r="M5055" i="54"/>
  <c r="L5056" i="54"/>
  <c r="M5056" i="54"/>
  <c r="L5057" i="54"/>
  <c r="M5057" i="54"/>
  <c r="L5058" i="54"/>
  <c r="M5058" i="54"/>
  <c r="L5059" i="54"/>
  <c r="M5059" i="54"/>
  <c r="L5060" i="54"/>
  <c r="M5060" i="54"/>
  <c r="L5061" i="54"/>
  <c r="M5061" i="54"/>
  <c r="L5062" i="54"/>
  <c r="M5062" i="54"/>
  <c r="L5063" i="54"/>
  <c r="M5063" i="54"/>
  <c r="L5064" i="54"/>
  <c r="M5064" i="54"/>
  <c r="L5065" i="54"/>
  <c r="M5065" i="54"/>
  <c r="L5066" i="54"/>
  <c r="M5066" i="54"/>
  <c r="L5067" i="54"/>
  <c r="M5067" i="54"/>
  <c r="L5068" i="54"/>
  <c r="M5068" i="54"/>
  <c r="L5069" i="54"/>
  <c r="M5069" i="54"/>
  <c r="L5070" i="54"/>
  <c r="M5070" i="54"/>
  <c r="L5071" i="54"/>
  <c r="M5071" i="54"/>
  <c r="L5072" i="54"/>
  <c r="M5072" i="54"/>
  <c r="L5073" i="54"/>
  <c r="M5073" i="54"/>
  <c r="L5074" i="54"/>
  <c r="M5074" i="54"/>
  <c r="L5075" i="54"/>
  <c r="M5075" i="54"/>
  <c r="L5076" i="54"/>
  <c r="M5076" i="54"/>
  <c r="L5077" i="54"/>
  <c r="M5077" i="54"/>
  <c r="L5078" i="54"/>
  <c r="M5078" i="54"/>
  <c r="L5079" i="54"/>
  <c r="M5079" i="54"/>
  <c r="L5080" i="54"/>
  <c r="M5080" i="54"/>
  <c r="L5081" i="54"/>
  <c r="M5081" i="54"/>
  <c r="L5082" i="54"/>
  <c r="M5082" i="54"/>
  <c r="L5083" i="54"/>
  <c r="M5083" i="54"/>
  <c r="L5084" i="54"/>
  <c r="M5084" i="54"/>
  <c r="L5085" i="54"/>
  <c r="M5085" i="54"/>
  <c r="L5086" i="54"/>
  <c r="M5086" i="54"/>
  <c r="L5087" i="54"/>
  <c r="M5087" i="54"/>
  <c r="L5088" i="54"/>
  <c r="M5088" i="54"/>
  <c r="L5089" i="54"/>
  <c r="M5089" i="54"/>
  <c r="L5090" i="54"/>
  <c r="M5090" i="54"/>
  <c r="L5091" i="54"/>
  <c r="M5091" i="54"/>
  <c r="L5092" i="54"/>
  <c r="M5092" i="54"/>
  <c r="L5093" i="54"/>
  <c r="M5093" i="54"/>
  <c r="L5094" i="54"/>
  <c r="M5094" i="54"/>
  <c r="L5095" i="54"/>
  <c r="M5095" i="54"/>
  <c r="L5096" i="54"/>
  <c r="M5096" i="54"/>
  <c r="L5097" i="54"/>
  <c r="M5097" i="54"/>
  <c r="L5098" i="54"/>
  <c r="M5098" i="54"/>
  <c r="L5099" i="54"/>
  <c r="M5099" i="54"/>
  <c r="L5100" i="54"/>
  <c r="M5100" i="54"/>
  <c r="L5101" i="54"/>
  <c r="M5101" i="54"/>
  <c r="L5102" i="54"/>
  <c r="M5102" i="54"/>
  <c r="L5103" i="54"/>
  <c r="M5103" i="54"/>
  <c r="L5104" i="54"/>
  <c r="M5104" i="54"/>
  <c r="L5105" i="54"/>
  <c r="M5105" i="54"/>
  <c r="L5106" i="54"/>
  <c r="M5106" i="54"/>
  <c r="L5107" i="54"/>
  <c r="M5107" i="54"/>
  <c r="L5108" i="54"/>
  <c r="M5108" i="54"/>
  <c r="L5109" i="54"/>
  <c r="M5109" i="54"/>
  <c r="L5110" i="54"/>
  <c r="M5110" i="54"/>
  <c r="L5111" i="54"/>
  <c r="M5111" i="54"/>
  <c r="L5112" i="54"/>
  <c r="M5112" i="54"/>
  <c r="L5113" i="54"/>
  <c r="M5113" i="54"/>
  <c r="L5114" i="54"/>
  <c r="M5114" i="54"/>
  <c r="L5115" i="54"/>
  <c r="M5115" i="54"/>
  <c r="L5116" i="54"/>
  <c r="M5116" i="54"/>
  <c r="L5117" i="54"/>
  <c r="M5117" i="54"/>
  <c r="L5118" i="54"/>
  <c r="M5118" i="54"/>
  <c r="L5119" i="54"/>
  <c r="M5119" i="54"/>
  <c r="L5120" i="54"/>
  <c r="M5120" i="54"/>
  <c r="L5121" i="54"/>
  <c r="M5121" i="54"/>
  <c r="L5122" i="54"/>
  <c r="M5122" i="54"/>
  <c r="L5123" i="54"/>
  <c r="M5123" i="54"/>
  <c r="L5124" i="54"/>
  <c r="M5124" i="54"/>
  <c r="L5125" i="54"/>
  <c r="M5125" i="54"/>
  <c r="L5126" i="54"/>
  <c r="M5126" i="54"/>
  <c r="L5127" i="54"/>
  <c r="M5127" i="54"/>
  <c r="L5128" i="54"/>
  <c r="M5128" i="54"/>
  <c r="L5129" i="54"/>
  <c r="M5129" i="54"/>
  <c r="L5130" i="54"/>
  <c r="M5130" i="54"/>
  <c r="L5131" i="54"/>
  <c r="M5131" i="54"/>
  <c r="L5132" i="54"/>
  <c r="M5132" i="54"/>
  <c r="L5133" i="54"/>
  <c r="M5133" i="54"/>
  <c r="L5134" i="54"/>
  <c r="M5134" i="54"/>
  <c r="L5135" i="54"/>
  <c r="M5135" i="54"/>
  <c r="L5136" i="54"/>
  <c r="M5136" i="54"/>
  <c r="L5137" i="54"/>
  <c r="M5137" i="54"/>
  <c r="L5138" i="54"/>
  <c r="M5138" i="54"/>
  <c r="L5139" i="54"/>
  <c r="M5139" i="54"/>
  <c r="L5140" i="54"/>
  <c r="M5140" i="54"/>
  <c r="L5141" i="54"/>
  <c r="M5141" i="54"/>
  <c r="L5142" i="54"/>
  <c r="M5142" i="54"/>
  <c r="L5143" i="54"/>
  <c r="M5143" i="54"/>
  <c r="L5144" i="54"/>
  <c r="M5144" i="54"/>
  <c r="L5145" i="54"/>
  <c r="M5145" i="54"/>
  <c r="L5146" i="54"/>
  <c r="M5146" i="54"/>
  <c r="L5147" i="54"/>
  <c r="M5147" i="54"/>
  <c r="L5148" i="54"/>
  <c r="M5148" i="54"/>
  <c r="L5149" i="54"/>
  <c r="M5149" i="54"/>
  <c r="L5150" i="54"/>
  <c r="M5150" i="54"/>
  <c r="L5151" i="54"/>
  <c r="M5151" i="54"/>
  <c r="L5152" i="54"/>
  <c r="M5152" i="54"/>
  <c r="L5153" i="54"/>
  <c r="M5153" i="54"/>
  <c r="L5154" i="54"/>
  <c r="M5154" i="54"/>
  <c r="L5155" i="54"/>
  <c r="M5155" i="54"/>
  <c r="L5156" i="54"/>
  <c r="M5156" i="54"/>
  <c r="L5157" i="54"/>
  <c r="M5157" i="54"/>
  <c r="L5158" i="54"/>
  <c r="M5158" i="54"/>
  <c r="L5159" i="54"/>
  <c r="M5159" i="54"/>
  <c r="L5160" i="54"/>
  <c r="M5160" i="54"/>
  <c r="L5161" i="54"/>
  <c r="M5161" i="54"/>
  <c r="L5162" i="54"/>
  <c r="M5162" i="54"/>
  <c r="L5163" i="54"/>
  <c r="M5163" i="54"/>
  <c r="L5164" i="54"/>
  <c r="M5164" i="54"/>
  <c r="L5165" i="54"/>
  <c r="M5165" i="54"/>
  <c r="L5166" i="54"/>
  <c r="M5166" i="54"/>
  <c r="L5167" i="54"/>
  <c r="M5167" i="54"/>
  <c r="L5168" i="54"/>
  <c r="M5168" i="54"/>
  <c r="L5169" i="54"/>
  <c r="M5169" i="54"/>
  <c r="L5170" i="54"/>
  <c r="M5170" i="54"/>
  <c r="L5171" i="54"/>
  <c r="M5171" i="54"/>
  <c r="L5172" i="54"/>
  <c r="M5172" i="54"/>
  <c r="L5173" i="54"/>
  <c r="M5173" i="54"/>
  <c r="L5174" i="54"/>
  <c r="M5174" i="54"/>
  <c r="L5175" i="54"/>
  <c r="M5175" i="54"/>
  <c r="L5176" i="54"/>
  <c r="M5176" i="54"/>
  <c r="L5177" i="54"/>
  <c r="M5177" i="54"/>
  <c r="L5178" i="54"/>
  <c r="M5178" i="54"/>
  <c r="L5179" i="54"/>
  <c r="M5179" i="54"/>
  <c r="L5180" i="54"/>
  <c r="M5180" i="54"/>
  <c r="L5181" i="54"/>
  <c r="M5181" i="54"/>
  <c r="L5182" i="54"/>
  <c r="M5182" i="54"/>
  <c r="L5183" i="54"/>
  <c r="M5183" i="54"/>
  <c r="L5184" i="54"/>
  <c r="M5184" i="54"/>
  <c r="L5185" i="54"/>
  <c r="M5185" i="54"/>
  <c r="L5186" i="54"/>
  <c r="M5186" i="54"/>
  <c r="L5187" i="54"/>
  <c r="M5187" i="54"/>
  <c r="L5188" i="54"/>
  <c r="M5188" i="54"/>
  <c r="L5189" i="54"/>
  <c r="M5189" i="54"/>
  <c r="L5190" i="54"/>
  <c r="M5190" i="54"/>
  <c r="L5191" i="54"/>
  <c r="M5191" i="54"/>
  <c r="L5192" i="54"/>
  <c r="M5192" i="54"/>
  <c r="L5193" i="54"/>
  <c r="M5193" i="54"/>
  <c r="L5194" i="54"/>
  <c r="M5194" i="54"/>
  <c r="L5195" i="54"/>
  <c r="M5195" i="54"/>
  <c r="L5196" i="54"/>
  <c r="M5196" i="54"/>
  <c r="L5197" i="54"/>
  <c r="M5197" i="54"/>
  <c r="L5198" i="54"/>
  <c r="M5198" i="54"/>
  <c r="L5199" i="54"/>
  <c r="M5199" i="54"/>
  <c r="L5200" i="54"/>
  <c r="M5200" i="54"/>
  <c r="L5201" i="54"/>
  <c r="M5201" i="54"/>
  <c r="L5202" i="54"/>
  <c r="M5202" i="54"/>
  <c r="L5203" i="54"/>
  <c r="M5203" i="54"/>
  <c r="L5204" i="54"/>
  <c r="M5204" i="54"/>
  <c r="L5205" i="54"/>
  <c r="M5205" i="54"/>
  <c r="L5206" i="54"/>
  <c r="M5206" i="54"/>
  <c r="L5207" i="54"/>
  <c r="M5207" i="54"/>
  <c r="L5208" i="54"/>
  <c r="M5208" i="54"/>
  <c r="L5209" i="54"/>
  <c r="M5209" i="54"/>
  <c r="L5210" i="54"/>
  <c r="M5210" i="54"/>
  <c r="L5211" i="54"/>
  <c r="M5211" i="54"/>
  <c r="L5212" i="54"/>
  <c r="M5212" i="54"/>
  <c r="L5213" i="54"/>
  <c r="M5213" i="54"/>
  <c r="L5214" i="54"/>
  <c r="M5214" i="54"/>
  <c r="L5215" i="54"/>
  <c r="M5215" i="54"/>
  <c r="L5216" i="54"/>
  <c r="M5216" i="54"/>
  <c r="L5217" i="54"/>
  <c r="M5217" i="54"/>
  <c r="L5218" i="54"/>
  <c r="M5218" i="54"/>
  <c r="L5219" i="54"/>
  <c r="M5219" i="54"/>
  <c r="L5220" i="54"/>
  <c r="M5220" i="54"/>
  <c r="L5221" i="54"/>
  <c r="M5221" i="54"/>
  <c r="L5222" i="54"/>
  <c r="M5222" i="54"/>
  <c r="L5223" i="54"/>
  <c r="M5223" i="54"/>
  <c r="L5224" i="54"/>
  <c r="M5224" i="54"/>
  <c r="L5225" i="54"/>
  <c r="M5225" i="54"/>
  <c r="L5226" i="54"/>
  <c r="M5226" i="54"/>
  <c r="L5227" i="54"/>
  <c r="M5227" i="54"/>
  <c r="L5228" i="54"/>
  <c r="M5228" i="54"/>
  <c r="L5229" i="54"/>
  <c r="M5229" i="54"/>
  <c r="L5230" i="54"/>
  <c r="M5230" i="54"/>
  <c r="L5231" i="54"/>
  <c r="M5231" i="54"/>
  <c r="L5232" i="54"/>
  <c r="M5232" i="54"/>
  <c r="L5233" i="54"/>
  <c r="M5233" i="54"/>
  <c r="L5234" i="54"/>
  <c r="M5234" i="54"/>
  <c r="L5235" i="54"/>
  <c r="M5235" i="54"/>
  <c r="L5236" i="54"/>
  <c r="M5236" i="54"/>
  <c r="L5237" i="54"/>
  <c r="M5237" i="54"/>
  <c r="L5238" i="54"/>
  <c r="M5238" i="54"/>
  <c r="L5239" i="54"/>
  <c r="M5239" i="54"/>
  <c r="L5240" i="54"/>
  <c r="M5240" i="54"/>
  <c r="L5241" i="54"/>
  <c r="M5241" i="54"/>
  <c r="L5242" i="54"/>
  <c r="M5242" i="54"/>
  <c r="L5243" i="54"/>
  <c r="M5243" i="54"/>
  <c r="L5244" i="54"/>
  <c r="M5244" i="54"/>
  <c r="L5245" i="54"/>
  <c r="M5245" i="54"/>
  <c r="L5246" i="54"/>
  <c r="M5246" i="54"/>
  <c r="L5247" i="54"/>
  <c r="M5247" i="54"/>
  <c r="L5248" i="54"/>
  <c r="M5248" i="54"/>
  <c r="L5249" i="54"/>
  <c r="M5249" i="54"/>
  <c r="L5250" i="54"/>
  <c r="M5250" i="54"/>
  <c r="L5251" i="54"/>
  <c r="M5251" i="54"/>
  <c r="L5252" i="54"/>
  <c r="M5252" i="54"/>
  <c r="L5253" i="54"/>
  <c r="M5253" i="54"/>
  <c r="L5254" i="54"/>
  <c r="M5254" i="54"/>
  <c r="L5255" i="54"/>
  <c r="M5255" i="54"/>
  <c r="L5256" i="54"/>
  <c r="M5256" i="54"/>
  <c r="L5257" i="54"/>
  <c r="M5257" i="54"/>
  <c r="L5258" i="54"/>
  <c r="M5258" i="54"/>
  <c r="L5259" i="54"/>
  <c r="M5259" i="54"/>
  <c r="L5260" i="54"/>
  <c r="M5260" i="54"/>
  <c r="L5261" i="54"/>
  <c r="M5261" i="54"/>
  <c r="L5262" i="54"/>
  <c r="M5262" i="54"/>
  <c r="L5263" i="54"/>
  <c r="M5263" i="54"/>
  <c r="L5264" i="54"/>
  <c r="M5264" i="54"/>
  <c r="L5265" i="54"/>
  <c r="M5265" i="54"/>
  <c r="L5266" i="54"/>
  <c r="M5266" i="54"/>
  <c r="L5267" i="54"/>
  <c r="M5267" i="54"/>
  <c r="L5268" i="54"/>
  <c r="M5268" i="54"/>
  <c r="L5269" i="54"/>
  <c r="M5269" i="54"/>
  <c r="L5270" i="54"/>
  <c r="M5270" i="54"/>
  <c r="L5271" i="54"/>
  <c r="M5271" i="54"/>
  <c r="L5272" i="54"/>
  <c r="M5272" i="54"/>
  <c r="L5273" i="54"/>
  <c r="M5273" i="54"/>
  <c r="L5274" i="54"/>
  <c r="M5274" i="54"/>
  <c r="L5275" i="54"/>
  <c r="M5275" i="54"/>
  <c r="L5276" i="54"/>
  <c r="M5276" i="54"/>
  <c r="L5277" i="54"/>
  <c r="M5277" i="54"/>
  <c r="L5278" i="54"/>
  <c r="M5278" i="54"/>
  <c r="L5279" i="54"/>
  <c r="M5279" i="54"/>
  <c r="L5280" i="54"/>
  <c r="M5280" i="54"/>
  <c r="L5281" i="54"/>
  <c r="M5281" i="54"/>
  <c r="L5282" i="54"/>
  <c r="M5282" i="54"/>
  <c r="L5283" i="54"/>
  <c r="M5283" i="54"/>
  <c r="L5284" i="54"/>
  <c r="M5284" i="54"/>
  <c r="L5285" i="54"/>
  <c r="M5285" i="54"/>
  <c r="L5286" i="54"/>
  <c r="M5286" i="54"/>
  <c r="L5287" i="54"/>
  <c r="M5287" i="54"/>
  <c r="L5288" i="54"/>
  <c r="M5288" i="54"/>
  <c r="L5289" i="54"/>
  <c r="M5289" i="54"/>
  <c r="L5290" i="54"/>
  <c r="M5290" i="54"/>
  <c r="L5291" i="54"/>
  <c r="M5291" i="54"/>
  <c r="L5292" i="54"/>
  <c r="M5292" i="54"/>
  <c r="L5293" i="54"/>
  <c r="M5293" i="54"/>
  <c r="L5294" i="54"/>
  <c r="M5294" i="54"/>
  <c r="L5295" i="54"/>
  <c r="M5295" i="54"/>
  <c r="L5296" i="54"/>
  <c r="M5296" i="54"/>
  <c r="L5297" i="54"/>
  <c r="M5297" i="54"/>
  <c r="L5298" i="54"/>
  <c r="M5298" i="54"/>
  <c r="L5299" i="54"/>
  <c r="M5299" i="54"/>
  <c r="L5300" i="54"/>
  <c r="M5300" i="54"/>
  <c r="L5301" i="54"/>
  <c r="M5301" i="54"/>
  <c r="L5302" i="54"/>
  <c r="M5302" i="54"/>
  <c r="L5303" i="54"/>
  <c r="M5303" i="54"/>
  <c r="L5304" i="54"/>
  <c r="M5304" i="54"/>
  <c r="L5305" i="54"/>
  <c r="M5305" i="54"/>
  <c r="L5306" i="54"/>
  <c r="M5306" i="54"/>
  <c r="L5307" i="54"/>
  <c r="M5307" i="54"/>
  <c r="L5308" i="54"/>
  <c r="M5308" i="54"/>
  <c r="L5309" i="54"/>
  <c r="M5309" i="54"/>
  <c r="L5310" i="54"/>
  <c r="M5310" i="54"/>
  <c r="L5311" i="54"/>
  <c r="M5311" i="54"/>
  <c r="L5312" i="54"/>
  <c r="M5312" i="54"/>
  <c r="L5313" i="54"/>
  <c r="M5313" i="54"/>
  <c r="L5314" i="54"/>
  <c r="M5314" i="54"/>
  <c r="L5315" i="54"/>
  <c r="M5315" i="54"/>
  <c r="L5316" i="54"/>
  <c r="M5316" i="54"/>
  <c r="L5317" i="54"/>
  <c r="M5317" i="54"/>
  <c r="L5318" i="54"/>
  <c r="M5318" i="54"/>
  <c r="L5319" i="54"/>
  <c r="M5319" i="54"/>
  <c r="L5320" i="54"/>
  <c r="M5320" i="54"/>
  <c r="L5321" i="54"/>
  <c r="M5321" i="54"/>
  <c r="L5322" i="54"/>
  <c r="M5322" i="54"/>
  <c r="L5323" i="54"/>
  <c r="M5323" i="54"/>
  <c r="L5324" i="54"/>
  <c r="M5324" i="54"/>
  <c r="L5325" i="54"/>
  <c r="M5325" i="54"/>
  <c r="L5326" i="54"/>
  <c r="M5326" i="54"/>
  <c r="L5327" i="54"/>
  <c r="M5327" i="54"/>
  <c r="L5328" i="54"/>
  <c r="M5328" i="54"/>
  <c r="L5329" i="54"/>
  <c r="M5329" i="54"/>
  <c r="L5330" i="54"/>
  <c r="M5330" i="54"/>
  <c r="L5331" i="54"/>
  <c r="M5331" i="54"/>
  <c r="L5332" i="54"/>
  <c r="M5332" i="54"/>
  <c r="L5333" i="54"/>
  <c r="M5333" i="54"/>
  <c r="L5334" i="54"/>
  <c r="M5334" i="54"/>
  <c r="L5335" i="54"/>
  <c r="M5335" i="54"/>
  <c r="L5336" i="54"/>
  <c r="M5336" i="54"/>
  <c r="L5337" i="54"/>
  <c r="M5337" i="54"/>
  <c r="L5338" i="54"/>
  <c r="M5338" i="54"/>
  <c r="L5339" i="54"/>
  <c r="M5339" i="54"/>
  <c r="L5340" i="54"/>
  <c r="M5340" i="54"/>
  <c r="L5341" i="54"/>
  <c r="M5341" i="54"/>
  <c r="L5342" i="54"/>
  <c r="M5342" i="54"/>
  <c r="L5343" i="54"/>
  <c r="M5343" i="54"/>
  <c r="L5344" i="54"/>
  <c r="M5344" i="54"/>
  <c r="L5345" i="54"/>
  <c r="M5345" i="54"/>
  <c r="L5346" i="54"/>
  <c r="M5346" i="54"/>
  <c r="L5347" i="54"/>
  <c r="M5347" i="54"/>
  <c r="L5348" i="54"/>
  <c r="M5348" i="54"/>
  <c r="L5349" i="54"/>
  <c r="M5349" i="54"/>
  <c r="L5350" i="54"/>
  <c r="M5350" i="54"/>
  <c r="L5351" i="54"/>
  <c r="M5351" i="54"/>
  <c r="L5352" i="54"/>
  <c r="M5352" i="54"/>
  <c r="L5353" i="54"/>
  <c r="M5353" i="54"/>
  <c r="L5354" i="54"/>
  <c r="M5354" i="54"/>
  <c r="L5355" i="54"/>
  <c r="M5355" i="54"/>
  <c r="L5356" i="54"/>
  <c r="M5356" i="54"/>
  <c r="L5357" i="54"/>
  <c r="M5357" i="54"/>
  <c r="L5358" i="54"/>
  <c r="M5358" i="54"/>
  <c r="L5359" i="54"/>
  <c r="M5359" i="54"/>
  <c r="L5360" i="54"/>
  <c r="M5360" i="54"/>
  <c r="L5361" i="54"/>
  <c r="M5361" i="54"/>
  <c r="L5362" i="54"/>
  <c r="M5362" i="54"/>
  <c r="L5363" i="54"/>
  <c r="M5363" i="54"/>
  <c r="L5364" i="54"/>
  <c r="M5364" i="54"/>
  <c r="L5365" i="54"/>
  <c r="M5365" i="54"/>
  <c r="L5366" i="54"/>
  <c r="M5366" i="54"/>
  <c r="L5367" i="54"/>
  <c r="M5367" i="54"/>
  <c r="L5368" i="54"/>
  <c r="M5368" i="54"/>
  <c r="L5369" i="54"/>
  <c r="M5369" i="54"/>
  <c r="L5370" i="54"/>
  <c r="M5370" i="54"/>
  <c r="L5371" i="54"/>
  <c r="M5371" i="54"/>
  <c r="L5372" i="54"/>
  <c r="M5372" i="54"/>
  <c r="L5373" i="54"/>
  <c r="M5373" i="54"/>
  <c r="L5374" i="54"/>
  <c r="M5374" i="54"/>
  <c r="L5375" i="54"/>
  <c r="M5375" i="54"/>
  <c r="L5376" i="54"/>
  <c r="M5376" i="54"/>
  <c r="L5377" i="54"/>
  <c r="M5377" i="54"/>
  <c r="L5378" i="54"/>
  <c r="M5378" i="54"/>
  <c r="L5379" i="54"/>
  <c r="M5379" i="54"/>
  <c r="L5380" i="54"/>
  <c r="M5380" i="54"/>
  <c r="L5381" i="54"/>
  <c r="M5381" i="54"/>
  <c r="L5382" i="54"/>
  <c r="M5382" i="54"/>
  <c r="L5383" i="54"/>
  <c r="M5383" i="54"/>
  <c r="L5384" i="54"/>
  <c r="M5384" i="54"/>
  <c r="L5385" i="54"/>
  <c r="M5385" i="54"/>
  <c r="L5386" i="54"/>
  <c r="M5386" i="54"/>
  <c r="L5387" i="54"/>
  <c r="M5387" i="54"/>
  <c r="L5388" i="54"/>
  <c r="M5388" i="54"/>
  <c r="L5389" i="54"/>
  <c r="M5389" i="54"/>
  <c r="L5390" i="54"/>
  <c r="M5390" i="54"/>
  <c r="L5391" i="54"/>
  <c r="M5391" i="54"/>
  <c r="L5392" i="54"/>
  <c r="M5392" i="54"/>
  <c r="L5393" i="54"/>
  <c r="M5393" i="54"/>
  <c r="L5394" i="54"/>
  <c r="M5394" i="54"/>
  <c r="L5395" i="54"/>
  <c r="M5395" i="54"/>
  <c r="L5396" i="54"/>
  <c r="M5396" i="54"/>
  <c r="L5397" i="54"/>
  <c r="M5397" i="54"/>
  <c r="L5398" i="54"/>
  <c r="M5398" i="54"/>
  <c r="L5399" i="54"/>
  <c r="M5399" i="54"/>
  <c r="L5400" i="54"/>
  <c r="M5400" i="54"/>
  <c r="L5401" i="54"/>
  <c r="M5401" i="54"/>
  <c r="L5402" i="54"/>
  <c r="M5402" i="54"/>
  <c r="L5403" i="54"/>
  <c r="M5403" i="54"/>
  <c r="L5404" i="54"/>
  <c r="M5404" i="54"/>
  <c r="L5405" i="54"/>
  <c r="M5405" i="54"/>
  <c r="L5406" i="54"/>
  <c r="M5406" i="54"/>
  <c r="L5407" i="54"/>
  <c r="M5407" i="54"/>
  <c r="L5408" i="54"/>
  <c r="M5408" i="54"/>
  <c r="L5409" i="54"/>
  <c r="M5409" i="54"/>
  <c r="L5410" i="54"/>
  <c r="M5410" i="54"/>
  <c r="L5411" i="54"/>
  <c r="M5411" i="54"/>
  <c r="L5412" i="54"/>
  <c r="M5412" i="54"/>
  <c r="L5413" i="54"/>
  <c r="M5413" i="54"/>
  <c r="L5414" i="54"/>
  <c r="M5414" i="54"/>
  <c r="L5415" i="54"/>
  <c r="M5415" i="54"/>
  <c r="L5416" i="54"/>
  <c r="M5416" i="54"/>
  <c r="L5417" i="54"/>
  <c r="M5417" i="54"/>
  <c r="L5418" i="54"/>
  <c r="M5418" i="54"/>
  <c r="L5419" i="54"/>
  <c r="M5419" i="54"/>
  <c r="L5420" i="54"/>
  <c r="M5420" i="54"/>
  <c r="L5421" i="54"/>
  <c r="M5421" i="54"/>
  <c r="L5422" i="54"/>
  <c r="M5422" i="54"/>
  <c r="L5423" i="54"/>
  <c r="M5423" i="54"/>
  <c r="L5424" i="54"/>
  <c r="M5424" i="54"/>
  <c r="L5425" i="54"/>
  <c r="M5425" i="54"/>
  <c r="L5426" i="54"/>
  <c r="M5426" i="54"/>
  <c r="L5427" i="54"/>
  <c r="M5427" i="54"/>
  <c r="L5428" i="54"/>
  <c r="M5428" i="54"/>
  <c r="L5429" i="54"/>
  <c r="M5429" i="54"/>
  <c r="L5430" i="54"/>
  <c r="M5430" i="54"/>
  <c r="L5431" i="54"/>
  <c r="M5431" i="54"/>
  <c r="L5432" i="54"/>
  <c r="M5432" i="54"/>
  <c r="L5433" i="54"/>
  <c r="M5433" i="54"/>
  <c r="L5434" i="54"/>
  <c r="M5434" i="54"/>
  <c r="L5435" i="54"/>
  <c r="M5435" i="54"/>
  <c r="L5436" i="54"/>
  <c r="M5436" i="54"/>
  <c r="L5437" i="54"/>
  <c r="M5437" i="54"/>
  <c r="L5438" i="54"/>
  <c r="M5438" i="54"/>
  <c r="L5439" i="54"/>
  <c r="M5439" i="54"/>
  <c r="L5440" i="54"/>
  <c r="M5440" i="54"/>
  <c r="L5441" i="54"/>
  <c r="M5441" i="54"/>
  <c r="L5442" i="54"/>
  <c r="M5442" i="54"/>
  <c r="L5443" i="54"/>
  <c r="M5443" i="54"/>
  <c r="L5444" i="54"/>
  <c r="M5444" i="54"/>
  <c r="L5445" i="54"/>
  <c r="M5445" i="54"/>
  <c r="L5446" i="54"/>
  <c r="M5446" i="54"/>
  <c r="L5447" i="54"/>
  <c r="M5447" i="54"/>
  <c r="L5448" i="54"/>
  <c r="M5448" i="54"/>
  <c r="L5449" i="54"/>
  <c r="M5449" i="54"/>
  <c r="L5450" i="54"/>
  <c r="M5450" i="54"/>
  <c r="L5451" i="54"/>
  <c r="M5451" i="54"/>
  <c r="L5452" i="54"/>
  <c r="M5452" i="54"/>
  <c r="L5453" i="54"/>
  <c r="M5453" i="54"/>
  <c r="L5454" i="54"/>
  <c r="M5454" i="54"/>
  <c r="L5455" i="54"/>
  <c r="M5455" i="54"/>
  <c r="L5456" i="54"/>
  <c r="M5456" i="54"/>
  <c r="L5457" i="54"/>
  <c r="M5457" i="54"/>
  <c r="L5458" i="54"/>
  <c r="M5458" i="54"/>
  <c r="L5459" i="54"/>
  <c r="M5459" i="54"/>
  <c r="L5460" i="54"/>
  <c r="M5460" i="54"/>
  <c r="L5461" i="54"/>
  <c r="M5461" i="54"/>
  <c r="L5462" i="54"/>
  <c r="M5462" i="54"/>
  <c r="L5463" i="54"/>
  <c r="M5463" i="54"/>
  <c r="L5464" i="54"/>
  <c r="M5464" i="54"/>
  <c r="L5465" i="54"/>
  <c r="M5465" i="54"/>
  <c r="L5466" i="54"/>
  <c r="M5466" i="54"/>
  <c r="L5467" i="54"/>
  <c r="M5467" i="54"/>
  <c r="L5468" i="54"/>
  <c r="M5468" i="54"/>
  <c r="L5469" i="54"/>
  <c r="M5469" i="54"/>
  <c r="L5470" i="54"/>
  <c r="M5470" i="54"/>
  <c r="L5471" i="54"/>
  <c r="M5471" i="54"/>
  <c r="L5472" i="54"/>
  <c r="M5472" i="54"/>
  <c r="L5473" i="54"/>
  <c r="M5473" i="54"/>
  <c r="L5474" i="54"/>
  <c r="M5474" i="54"/>
  <c r="L5475" i="54"/>
  <c r="M5475" i="54"/>
  <c r="L5476" i="54"/>
  <c r="M5476" i="54"/>
  <c r="L5477" i="54"/>
  <c r="M5477" i="54"/>
  <c r="L5478" i="54"/>
  <c r="M5478" i="54"/>
  <c r="L5479" i="54"/>
  <c r="M5479" i="54"/>
  <c r="L5480" i="54"/>
  <c r="M5480" i="54"/>
  <c r="L5481" i="54"/>
  <c r="M5481" i="54"/>
  <c r="L5482" i="54"/>
  <c r="M5482" i="54"/>
  <c r="L5483" i="54"/>
  <c r="M5483" i="54"/>
  <c r="L5484" i="54"/>
  <c r="M5484" i="54"/>
  <c r="L5485" i="54"/>
  <c r="M5485" i="54"/>
  <c r="L5486" i="54"/>
  <c r="M5486" i="54"/>
  <c r="L5487" i="54"/>
  <c r="M5487" i="54"/>
  <c r="L5488" i="54"/>
  <c r="M5488" i="54"/>
  <c r="L5489" i="54"/>
  <c r="M5489" i="54"/>
  <c r="L5490" i="54"/>
  <c r="M5490" i="54"/>
  <c r="L5491" i="54"/>
  <c r="M5491" i="54"/>
  <c r="L5492" i="54"/>
  <c r="M5492" i="54"/>
  <c r="L5493" i="54"/>
  <c r="M5493" i="54"/>
  <c r="L5494" i="54"/>
  <c r="M5494" i="54"/>
  <c r="L5495" i="54"/>
  <c r="M5495" i="54"/>
  <c r="L5496" i="54"/>
  <c r="M5496" i="54"/>
  <c r="L5497" i="54"/>
  <c r="M5497" i="54"/>
  <c r="L5498" i="54"/>
  <c r="M5498" i="54"/>
  <c r="L5499" i="54"/>
  <c r="M5499" i="54"/>
  <c r="L5500" i="54"/>
  <c r="M5500" i="54"/>
  <c r="L5501" i="54"/>
  <c r="M5501" i="54"/>
  <c r="L5502" i="54"/>
  <c r="M5502" i="54"/>
  <c r="L5503" i="54"/>
  <c r="M5503" i="54"/>
  <c r="L5504" i="54"/>
  <c r="M5504" i="54"/>
  <c r="L5505" i="54"/>
  <c r="M5505" i="54"/>
  <c r="L5506" i="54"/>
  <c r="M5506" i="54"/>
  <c r="L5507" i="54"/>
  <c r="M5507" i="54"/>
  <c r="L5508" i="54"/>
  <c r="M5508" i="54"/>
  <c r="L5509" i="54"/>
  <c r="M5509" i="54"/>
  <c r="L5510" i="54"/>
  <c r="M5510" i="54"/>
  <c r="L5511" i="54"/>
  <c r="M5511" i="54"/>
  <c r="L5512" i="54"/>
  <c r="M5512" i="54"/>
  <c r="L5513" i="54"/>
  <c r="M5513" i="54"/>
  <c r="L5514" i="54"/>
  <c r="M5514" i="54"/>
  <c r="L5515" i="54"/>
  <c r="M5515" i="54"/>
  <c r="L5516" i="54"/>
  <c r="M5516" i="54"/>
  <c r="L5517" i="54"/>
  <c r="M5517" i="54"/>
  <c r="L5518" i="54"/>
  <c r="M5518" i="54"/>
  <c r="L5519" i="54"/>
  <c r="M5519" i="54"/>
  <c r="L5520" i="54"/>
  <c r="M5520" i="54"/>
  <c r="L5521" i="54"/>
  <c r="M5521" i="54"/>
  <c r="L5522" i="54"/>
  <c r="M5522" i="54"/>
  <c r="L5523" i="54"/>
  <c r="M5523" i="54"/>
  <c r="L5524" i="54"/>
  <c r="M5524" i="54"/>
  <c r="L5525" i="54"/>
  <c r="M5525" i="54"/>
  <c r="L5526" i="54"/>
  <c r="M5526" i="54"/>
  <c r="L5527" i="54"/>
  <c r="M5527" i="54"/>
  <c r="L5528" i="54"/>
  <c r="M5528" i="54"/>
  <c r="L5529" i="54"/>
  <c r="M5529" i="54"/>
  <c r="L5530" i="54"/>
  <c r="M5530" i="54"/>
  <c r="L5531" i="54"/>
  <c r="M5531" i="54"/>
  <c r="L5532" i="54"/>
  <c r="M5532" i="54"/>
  <c r="L5533" i="54"/>
  <c r="M5533" i="54"/>
  <c r="L5534" i="54"/>
  <c r="M5534" i="54"/>
  <c r="L5535" i="54"/>
  <c r="M5535" i="54"/>
  <c r="L5536" i="54"/>
  <c r="M5536" i="54"/>
  <c r="L5537" i="54"/>
  <c r="M5537" i="54"/>
  <c r="L5538" i="54"/>
  <c r="M5538" i="54"/>
  <c r="L5539" i="54"/>
  <c r="M5539" i="54"/>
  <c r="L5540" i="54"/>
  <c r="M5540" i="54"/>
  <c r="L5541" i="54"/>
  <c r="M5541" i="54"/>
  <c r="L5542" i="54"/>
  <c r="M5542" i="54"/>
  <c r="L5543" i="54"/>
  <c r="M5543" i="54"/>
  <c r="L5544" i="54"/>
  <c r="M5544" i="54"/>
  <c r="L5545" i="54"/>
  <c r="M5545" i="54"/>
  <c r="L5546" i="54"/>
  <c r="M5546" i="54"/>
  <c r="L5547" i="54"/>
  <c r="M5547" i="54"/>
  <c r="L5548" i="54"/>
  <c r="M5548" i="54"/>
  <c r="L5549" i="54"/>
  <c r="M5549" i="54"/>
  <c r="L5550" i="54"/>
  <c r="M5550" i="54"/>
  <c r="L5551" i="54"/>
  <c r="M5551" i="54"/>
  <c r="L5552" i="54"/>
  <c r="M5552" i="54"/>
  <c r="L5553" i="54"/>
  <c r="M5553" i="54"/>
  <c r="L5554" i="54"/>
  <c r="M5554" i="54"/>
  <c r="L5555" i="54"/>
  <c r="M5555" i="54"/>
  <c r="L5556" i="54"/>
  <c r="M5556" i="54"/>
  <c r="L5557" i="54"/>
  <c r="M5557" i="54"/>
  <c r="L5558" i="54"/>
  <c r="M5558" i="54"/>
  <c r="L5559" i="54"/>
  <c r="M5559" i="54"/>
  <c r="L5560" i="54"/>
  <c r="M5560" i="54"/>
  <c r="L5561" i="54"/>
  <c r="M5561" i="54"/>
  <c r="L5562" i="54"/>
  <c r="M5562" i="54"/>
  <c r="L5563" i="54"/>
  <c r="M5563" i="54"/>
  <c r="L5564" i="54"/>
  <c r="M5564" i="54"/>
  <c r="L5565" i="54"/>
  <c r="M5565" i="54"/>
  <c r="L5566" i="54"/>
  <c r="M5566" i="54"/>
  <c r="L5567" i="54"/>
  <c r="M5567" i="54"/>
  <c r="L5568" i="54"/>
  <c r="M5568" i="54"/>
  <c r="L5569" i="54"/>
  <c r="M5569" i="54"/>
  <c r="L5570" i="54"/>
  <c r="M5570" i="54"/>
  <c r="L5571" i="54"/>
  <c r="M5571" i="54"/>
  <c r="L5572" i="54"/>
  <c r="M5572" i="54"/>
  <c r="L5573" i="54"/>
  <c r="M5573" i="54"/>
  <c r="L5574" i="54"/>
  <c r="M5574" i="54"/>
  <c r="L5575" i="54"/>
  <c r="M5575" i="54"/>
  <c r="L5576" i="54"/>
  <c r="M5576" i="54"/>
  <c r="L5577" i="54"/>
  <c r="M5577" i="54"/>
  <c r="L5578" i="54"/>
  <c r="M5578" i="54"/>
  <c r="L5579" i="54"/>
  <c r="M5579" i="54"/>
  <c r="L5580" i="54"/>
  <c r="M5580" i="54"/>
  <c r="L5581" i="54"/>
  <c r="M5581" i="54"/>
  <c r="L5582" i="54"/>
  <c r="M5582" i="54"/>
  <c r="L5583" i="54"/>
  <c r="M5583" i="54"/>
  <c r="L5584" i="54"/>
  <c r="M5584" i="54"/>
  <c r="L5585" i="54"/>
  <c r="M5585" i="54"/>
  <c r="L5586" i="54"/>
  <c r="M5586" i="54"/>
  <c r="L5587" i="54"/>
  <c r="M5587" i="54"/>
  <c r="L5588" i="54"/>
  <c r="M5588" i="54"/>
  <c r="L5589" i="54"/>
  <c r="M5589" i="54"/>
  <c r="L5590" i="54"/>
  <c r="M5590" i="54"/>
  <c r="L5591" i="54"/>
  <c r="M5591" i="54"/>
  <c r="L5592" i="54"/>
  <c r="M5592" i="54"/>
  <c r="L5593" i="54"/>
  <c r="M5593" i="54"/>
  <c r="L5594" i="54"/>
  <c r="M5594" i="54"/>
  <c r="L5595" i="54"/>
  <c r="M5595" i="54"/>
  <c r="L5596" i="54"/>
  <c r="M5596" i="54"/>
  <c r="L5597" i="54"/>
  <c r="M5597" i="54"/>
  <c r="L5598" i="54"/>
  <c r="M5598" i="54"/>
  <c r="L5599" i="54"/>
  <c r="M5599" i="54"/>
  <c r="L5600" i="54"/>
  <c r="M5600" i="54"/>
  <c r="L5601" i="54"/>
  <c r="M5601" i="54"/>
  <c r="L5602" i="54"/>
  <c r="M5602" i="54"/>
  <c r="L5603" i="54"/>
  <c r="M5603" i="54"/>
  <c r="L5604" i="54"/>
  <c r="M5604" i="54"/>
  <c r="L5605" i="54"/>
  <c r="M5605" i="54"/>
  <c r="L5606" i="54"/>
  <c r="M5606" i="54"/>
  <c r="L5607" i="54"/>
  <c r="M5607" i="54"/>
  <c r="L5608" i="54"/>
  <c r="M5608" i="54"/>
  <c r="L5609" i="54"/>
  <c r="M5609" i="54"/>
  <c r="L5610" i="54"/>
  <c r="M5610" i="54"/>
  <c r="L5611" i="54"/>
  <c r="M5611" i="54"/>
  <c r="L5612" i="54"/>
  <c r="M5612" i="54"/>
  <c r="L5613" i="54"/>
  <c r="M5613" i="54"/>
  <c r="L5614" i="54"/>
  <c r="M5614" i="54"/>
  <c r="L5615" i="54"/>
  <c r="M5615" i="54"/>
  <c r="L5616" i="54"/>
  <c r="M5616" i="54"/>
  <c r="L5617" i="54"/>
  <c r="M5617" i="54"/>
  <c r="L5618" i="54"/>
  <c r="M5618" i="54"/>
  <c r="L5619" i="54"/>
  <c r="M5619" i="54"/>
  <c r="L5620" i="54"/>
  <c r="M5620" i="54"/>
  <c r="L5621" i="54"/>
  <c r="M5621" i="54"/>
  <c r="L5622" i="54"/>
  <c r="M5622" i="54"/>
  <c r="L5623" i="54"/>
  <c r="M5623" i="54"/>
  <c r="L5624" i="54"/>
  <c r="M5624" i="54"/>
  <c r="L5625" i="54"/>
  <c r="M5625" i="54"/>
  <c r="L5626" i="54"/>
  <c r="M5626" i="54"/>
  <c r="L5627" i="54"/>
  <c r="M5627" i="54"/>
  <c r="L5628" i="54"/>
  <c r="M5628" i="54"/>
  <c r="L5629" i="54"/>
  <c r="M5629" i="54"/>
  <c r="L5630" i="54"/>
  <c r="M5630" i="54"/>
  <c r="L5631" i="54"/>
  <c r="M5631" i="54"/>
  <c r="L5632" i="54"/>
  <c r="M5632" i="54"/>
  <c r="L5633" i="54"/>
  <c r="M5633" i="54"/>
  <c r="L5634" i="54"/>
  <c r="M5634" i="54"/>
  <c r="L5635" i="54"/>
  <c r="M5635" i="54"/>
  <c r="L5636" i="54"/>
  <c r="M5636" i="54"/>
  <c r="L5637" i="54"/>
  <c r="M5637" i="54"/>
  <c r="L5638" i="54"/>
  <c r="M5638" i="54"/>
  <c r="L5639" i="54"/>
  <c r="M5639" i="54"/>
  <c r="L5640" i="54"/>
  <c r="M5640" i="54"/>
  <c r="L5641" i="54"/>
  <c r="M5641" i="54"/>
  <c r="L5642" i="54"/>
  <c r="M5642" i="54"/>
  <c r="L5643" i="54"/>
  <c r="M5643" i="54"/>
  <c r="L5644" i="54"/>
  <c r="M5644" i="54"/>
  <c r="L5645" i="54"/>
  <c r="M5645" i="54"/>
  <c r="L5646" i="54"/>
  <c r="M5646" i="54"/>
  <c r="L5647" i="54"/>
  <c r="M5647" i="54"/>
  <c r="L5648" i="54"/>
  <c r="M5648" i="54"/>
  <c r="L5649" i="54"/>
  <c r="M5649" i="54"/>
  <c r="L5650" i="54"/>
  <c r="M5650" i="54"/>
  <c r="L5651" i="54"/>
  <c r="M5651" i="54"/>
  <c r="L5652" i="54"/>
  <c r="M5652" i="54"/>
  <c r="L5653" i="54"/>
  <c r="M5653" i="54"/>
  <c r="L5654" i="54"/>
  <c r="M5654" i="54"/>
  <c r="L5655" i="54"/>
  <c r="M5655" i="54"/>
  <c r="L5656" i="54"/>
  <c r="M5656" i="54"/>
  <c r="L5657" i="54"/>
  <c r="M5657" i="54"/>
  <c r="L5658" i="54"/>
  <c r="M5658" i="54"/>
  <c r="L5659" i="54"/>
  <c r="M5659" i="54"/>
  <c r="L5660" i="54"/>
  <c r="M5660" i="54"/>
  <c r="L5661" i="54"/>
  <c r="M5661" i="54"/>
  <c r="L5662" i="54"/>
  <c r="M5662" i="54"/>
  <c r="L5663" i="54"/>
  <c r="M5663" i="54"/>
  <c r="L5664" i="54"/>
  <c r="M5664" i="54"/>
  <c r="L5665" i="54"/>
  <c r="M5665" i="54"/>
  <c r="L5666" i="54"/>
  <c r="M5666" i="54"/>
  <c r="L5667" i="54"/>
  <c r="M5667" i="54"/>
  <c r="L5668" i="54"/>
  <c r="M5668" i="54"/>
  <c r="L5669" i="54"/>
  <c r="M5669" i="54"/>
  <c r="L5670" i="54"/>
  <c r="M5670" i="54"/>
  <c r="L5671" i="54"/>
  <c r="M5671" i="54"/>
  <c r="L5672" i="54"/>
  <c r="M5672" i="54"/>
  <c r="L5673" i="54"/>
  <c r="M5673" i="54"/>
  <c r="L5674" i="54"/>
  <c r="M5674" i="54"/>
  <c r="L5675" i="54"/>
  <c r="M5675" i="54"/>
  <c r="L5676" i="54"/>
  <c r="M5676" i="54"/>
  <c r="L5677" i="54"/>
  <c r="M5677" i="54"/>
  <c r="L5678" i="54"/>
  <c r="M5678" i="54"/>
  <c r="L5679" i="54"/>
  <c r="M5679" i="54"/>
  <c r="L5680" i="54"/>
  <c r="M5680" i="54"/>
  <c r="L5681" i="54"/>
  <c r="M5681" i="54"/>
  <c r="L5682" i="54"/>
  <c r="M5682" i="54"/>
  <c r="L5683" i="54"/>
  <c r="M5683" i="54"/>
  <c r="L5684" i="54"/>
  <c r="M5684" i="54"/>
  <c r="L5685" i="54"/>
  <c r="M5685" i="54"/>
  <c r="L5686" i="54"/>
  <c r="M5686" i="54"/>
  <c r="L5687" i="54"/>
  <c r="M5687" i="54"/>
  <c r="L5688" i="54"/>
  <c r="M5688" i="54"/>
  <c r="L5689" i="54"/>
  <c r="M5689" i="54"/>
  <c r="L5690" i="54"/>
  <c r="M5690" i="54"/>
  <c r="L5691" i="54"/>
  <c r="M5691" i="54"/>
  <c r="L5692" i="54"/>
  <c r="M5692" i="54"/>
  <c r="L5693" i="54"/>
  <c r="M5693" i="54"/>
  <c r="L5694" i="54"/>
  <c r="M5694" i="54"/>
  <c r="L5695" i="54"/>
  <c r="M5695" i="54"/>
  <c r="L5696" i="54"/>
  <c r="M5696" i="54"/>
  <c r="L5697" i="54"/>
  <c r="M5697" i="54"/>
  <c r="L5698" i="54"/>
  <c r="M5698" i="54"/>
  <c r="L5699" i="54"/>
  <c r="M5699" i="54"/>
  <c r="L5700" i="54"/>
  <c r="M5700" i="54"/>
  <c r="L5701" i="54"/>
  <c r="M5701" i="54"/>
  <c r="L5702" i="54"/>
  <c r="M5702" i="54"/>
  <c r="L5703" i="54"/>
  <c r="M5703" i="54"/>
  <c r="L5704" i="54"/>
  <c r="M5704" i="54"/>
  <c r="L5705" i="54"/>
  <c r="M5705" i="54"/>
  <c r="L5706" i="54"/>
  <c r="M5706" i="54"/>
  <c r="L5707" i="54"/>
  <c r="M5707" i="54"/>
  <c r="L5708" i="54"/>
  <c r="M5708" i="54"/>
  <c r="L5709" i="54"/>
  <c r="M5709" i="54"/>
  <c r="L5710" i="54"/>
  <c r="M5710" i="54"/>
  <c r="L5711" i="54"/>
  <c r="M5711" i="54"/>
  <c r="L5712" i="54"/>
  <c r="M5712" i="54"/>
  <c r="L5713" i="54"/>
  <c r="M5713" i="54"/>
  <c r="L5714" i="54"/>
  <c r="M5714" i="54"/>
  <c r="L5715" i="54"/>
  <c r="M5715" i="54"/>
  <c r="L5716" i="54"/>
  <c r="M5716" i="54"/>
  <c r="L5717" i="54"/>
  <c r="M5717" i="54"/>
  <c r="L5718" i="54"/>
  <c r="M5718" i="54"/>
  <c r="L5719" i="54"/>
  <c r="M5719" i="54"/>
  <c r="L5720" i="54"/>
  <c r="M5720" i="54"/>
  <c r="L5721" i="54"/>
  <c r="M5721" i="54"/>
  <c r="L5722" i="54"/>
  <c r="M5722" i="54"/>
  <c r="L5723" i="54"/>
  <c r="M5723" i="54"/>
  <c r="L5724" i="54"/>
  <c r="M5724" i="54"/>
  <c r="L5725" i="54"/>
  <c r="M5725" i="54"/>
  <c r="L5726" i="54"/>
  <c r="M5726" i="54"/>
  <c r="L5727" i="54"/>
  <c r="M5727" i="54"/>
  <c r="L5728" i="54"/>
  <c r="M5728" i="54"/>
  <c r="L5729" i="54"/>
  <c r="M5729" i="54"/>
  <c r="L5730" i="54"/>
  <c r="M5730" i="54"/>
  <c r="L5731" i="54"/>
  <c r="M5731" i="54"/>
  <c r="L5732" i="54"/>
  <c r="M5732" i="54"/>
  <c r="L5733" i="54"/>
  <c r="M5733" i="54"/>
  <c r="L5734" i="54"/>
  <c r="M5734" i="54"/>
  <c r="L5735" i="54"/>
  <c r="M5735" i="54"/>
  <c r="L5736" i="54"/>
  <c r="M5736" i="54"/>
  <c r="L5737" i="54"/>
  <c r="M5737" i="54"/>
  <c r="L5738" i="54"/>
  <c r="M5738" i="54"/>
  <c r="L5739" i="54"/>
  <c r="M5739" i="54"/>
  <c r="L5740" i="54"/>
  <c r="M5740" i="54"/>
  <c r="L5741" i="54"/>
  <c r="M5741" i="54"/>
  <c r="L5742" i="54"/>
  <c r="M5742" i="54"/>
  <c r="L5743" i="54"/>
  <c r="M5743" i="54"/>
  <c r="L5744" i="54"/>
  <c r="M5744" i="54"/>
  <c r="L5745" i="54"/>
  <c r="M5745" i="54"/>
  <c r="L5746" i="54"/>
  <c r="M5746" i="54"/>
  <c r="L5747" i="54"/>
  <c r="M5747" i="54"/>
  <c r="L5748" i="54"/>
  <c r="M5748" i="54"/>
  <c r="L5749" i="54"/>
  <c r="M5749" i="54"/>
  <c r="L5750" i="54"/>
  <c r="M5750" i="54"/>
  <c r="L5751" i="54"/>
  <c r="M5751" i="54"/>
  <c r="L5752" i="54"/>
  <c r="M5752" i="54"/>
  <c r="L5753" i="54"/>
  <c r="M5753" i="54"/>
  <c r="L5754" i="54"/>
  <c r="M5754" i="54"/>
  <c r="L5755" i="54"/>
  <c r="M5755" i="54"/>
  <c r="L5756" i="54"/>
  <c r="M5756" i="54"/>
  <c r="L5757" i="54"/>
  <c r="M5757" i="54"/>
  <c r="L5758" i="54"/>
  <c r="M5758" i="54"/>
  <c r="L5759" i="54"/>
  <c r="M5759" i="54"/>
  <c r="L5760" i="54"/>
  <c r="M5760" i="54"/>
  <c r="L5761" i="54"/>
  <c r="M5761" i="54"/>
  <c r="L5762" i="54"/>
  <c r="M5762" i="54"/>
  <c r="L5763" i="54"/>
  <c r="M5763" i="54"/>
  <c r="L5764" i="54"/>
  <c r="M5764" i="54"/>
  <c r="L5765" i="54"/>
  <c r="M5765" i="54"/>
  <c r="L5766" i="54"/>
  <c r="M5766" i="54"/>
  <c r="L5767" i="54"/>
  <c r="M5767" i="54"/>
  <c r="L5768" i="54"/>
  <c r="M5768" i="54"/>
  <c r="L5769" i="54"/>
  <c r="M5769" i="54"/>
  <c r="L5770" i="54"/>
  <c r="M5770" i="54"/>
  <c r="L5771" i="54"/>
  <c r="M5771" i="54"/>
  <c r="L5772" i="54"/>
  <c r="M5772" i="54"/>
  <c r="L5773" i="54"/>
  <c r="M5773" i="54"/>
  <c r="L5774" i="54"/>
  <c r="M5774" i="54"/>
  <c r="L5775" i="54"/>
  <c r="M5775" i="54"/>
  <c r="L5776" i="54"/>
  <c r="M5776" i="54"/>
  <c r="L5777" i="54"/>
  <c r="M5777" i="54"/>
  <c r="L5778" i="54"/>
  <c r="M5778" i="54"/>
  <c r="L5779" i="54"/>
  <c r="M5779" i="54"/>
  <c r="L5780" i="54"/>
  <c r="M5780" i="54"/>
  <c r="L5781" i="54"/>
  <c r="M5781" i="54"/>
  <c r="L5782" i="54"/>
  <c r="M5782" i="54"/>
  <c r="L5783" i="54"/>
  <c r="M5783" i="54"/>
  <c r="L5784" i="54"/>
  <c r="M5784" i="54"/>
  <c r="L5785" i="54"/>
  <c r="M5785" i="54"/>
  <c r="L5786" i="54"/>
  <c r="M5786" i="54"/>
  <c r="L5787" i="54"/>
  <c r="M5787" i="54"/>
  <c r="L5788" i="54"/>
  <c r="M5788" i="54"/>
  <c r="L5789" i="54"/>
  <c r="M5789" i="54"/>
  <c r="L5790" i="54"/>
  <c r="M5790" i="54"/>
  <c r="L5791" i="54"/>
  <c r="M5791" i="54"/>
  <c r="L5792" i="54"/>
  <c r="M5792" i="54"/>
  <c r="L5793" i="54"/>
  <c r="M5793" i="54"/>
  <c r="L5794" i="54"/>
  <c r="M5794" i="54"/>
  <c r="L5795" i="54"/>
  <c r="M5795" i="54"/>
  <c r="L5796" i="54"/>
  <c r="M5796" i="54"/>
  <c r="L5797" i="54"/>
  <c r="M5797" i="54"/>
  <c r="L5798" i="54"/>
  <c r="M5798" i="54"/>
  <c r="L5799" i="54"/>
  <c r="M5799" i="54"/>
  <c r="L5800" i="54"/>
  <c r="M5800" i="54"/>
  <c r="L5801" i="54"/>
  <c r="M5801" i="54"/>
  <c r="L5802" i="54"/>
  <c r="M5802" i="54"/>
  <c r="L5803" i="54"/>
  <c r="M5803" i="54"/>
  <c r="L5804" i="54"/>
  <c r="M5804" i="54"/>
  <c r="L5805" i="54"/>
  <c r="M5805" i="54"/>
  <c r="L5806" i="54"/>
  <c r="M5806" i="54"/>
  <c r="L5807" i="54"/>
  <c r="M5807" i="54"/>
  <c r="L5808" i="54"/>
  <c r="M5808" i="54"/>
  <c r="L5809" i="54"/>
  <c r="M5809" i="54"/>
  <c r="L5810" i="54"/>
  <c r="M5810" i="54"/>
  <c r="L5811" i="54"/>
  <c r="M5811" i="54"/>
  <c r="L5812" i="54"/>
  <c r="M5812" i="54"/>
  <c r="L5813" i="54"/>
  <c r="M5813" i="54"/>
  <c r="L5814" i="54"/>
  <c r="M5814" i="54"/>
  <c r="L5815" i="54"/>
  <c r="M5815" i="54"/>
  <c r="L5816" i="54"/>
  <c r="M5816" i="54"/>
  <c r="L5817" i="54"/>
  <c r="M5817" i="54"/>
  <c r="L5818" i="54"/>
  <c r="M5818" i="54"/>
  <c r="L5819" i="54"/>
  <c r="M5819" i="54"/>
  <c r="L5820" i="54"/>
  <c r="M5820" i="54"/>
  <c r="L5821" i="54"/>
  <c r="M5821" i="54"/>
  <c r="L5822" i="54"/>
  <c r="M5822" i="54"/>
  <c r="L5823" i="54"/>
  <c r="M5823" i="54"/>
  <c r="L5824" i="54"/>
  <c r="M5824" i="54"/>
  <c r="L5825" i="54"/>
  <c r="M5825" i="54"/>
  <c r="L5826" i="54"/>
  <c r="M5826" i="54"/>
  <c r="L5827" i="54"/>
  <c r="M5827" i="54"/>
  <c r="L5828" i="54"/>
  <c r="M5828" i="54"/>
  <c r="L5829" i="54"/>
  <c r="M5829" i="54"/>
  <c r="L5830" i="54"/>
  <c r="M5830" i="54"/>
  <c r="L5831" i="54"/>
  <c r="M5831" i="54"/>
  <c r="L5832" i="54"/>
  <c r="M5832" i="54"/>
  <c r="L5833" i="54"/>
  <c r="M5833" i="54"/>
  <c r="L5834" i="54"/>
  <c r="M5834" i="54"/>
  <c r="L5835" i="54"/>
  <c r="M5835" i="54"/>
  <c r="L5836" i="54"/>
  <c r="M5836" i="54"/>
  <c r="L5837" i="54"/>
  <c r="M5837" i="54"/>
  <c r="L5838" i="54"/>
  <c r="M5838" i="54"/>
  <c r="L5839" i="54"/>
  <c r="M5839" i="54"/>
  <c r="L5840" i="54"/>
  <c r="M5840" i="54"/>
  <c r="L5841" i="54"/>
  <c r="M5841" i="54"/>
  <c r="L5842" i="54"/>
  <c r="M5842" i="54"/>
  <c r="L5843" i="54"/>
  <c r="M5843" i="54"/>
  <c r="L5844" i="54"/>
  <c r="M5844" i="54"/>
  <c r="L5845" i="54"/>
  <c r="M5845" i="54"/>
  <c r="L5846" i="54"/>
  <c r="M5846" i="54"/>
  <c r="L5847" i="54"/>
  <c r="M5847" i="54"/>
  <c r="L5848" i="54"/>
  <c r="M5848" i="54"/>
  <c r="L5849" i="54"/>
  <c r="M5849" i="54"/>
  <c r="L5850" i="54"/>
  <c r="M5850" i="54"/>
  <c r="L5851" i="54"/>
  <c r="M5851" i="54"/>
  <c r="L5852" i="54"/>
  <c r="M5852" i="54"/>
  <c r="L5853" i="54"/>
  <c r="M5853" i="54"/>
  <c r="L5854" i="54"/>
  <c r="M5854" i="54"/>
  <c r="L5855" i="54"/>
  <c r="M5855" i="54"/>
  <c r="L5856" i="54"/>
  <c r="M5856" i="54"/>
  <c r="L5857" i="54"/>
  <c r="M5857" i="54"/>
  <c r="L5858" i="54"/>
  <c r="M5858" i="54"/>
  <c r="L5859" i="54"/>
  <c r="M5859" i="54"/>
  <c r="L5860" i="54"/>
  <c r="M5860" i="54"/>
  <c r="L5861" i="54"/>
  <c r="M5861" i="54"/>
  <c r="L5862" i="54"/>
  <c r="M5862" i="54"/>
  <c r="L5863" i="54"/>
  <c r="M5863" i="54"/>
  <c r="L5864" i="54"/>
  <c r="M5864" i="54"/>
  <c r="L5865" i="54"/>
  <c r="M5865" i="54"/>
  <c r="L5866" i="54"/>
  <c r="M5866" i="54"/>
  <c r="L5867" i="54"/>
  <c r="M5867" i="54"/>
  <c r="L5868" i="54"/>
  <c r="M5868" i="54"/>
  <c r="L5869" i="54"/>
  <c r="M5869" i="54"/>
  <c r="L5870" i="54"/>
  <c r="M5870" i="54"/>
  <c r="L5871" i="54"/>
  <c r="M5871" i="54"/>
  <c r="L5872" i="54"/>
  <c r="M5872" i="54"/>
  <c r="L5873" i="54"/>
  <c r="M5873" i="54"/>
  <c r="L5874" i="54"/>
  <c r="M5874" i="54"/>
  <c r="L5875" i="54"/>
  <c r="M5875" i="54"/>
  <c r="L5876" i="54"/>
  <c r="M5876" i="54"/>
  <c r="L5877" i="54"/>
  <c r="M5877" i="54"/>
  <c r="L5878" i="54"/>
  <c r="M5878" i="54"/>
  <c r="L5879" i="54"/>
  <c r="M5879" i="54"/>
  <c r="L5880" i="54"/>
  <c r="M5880" i="54"/>
  <c r="L5881" i="54"/>
  <c r="M5881" i="54"/>
  <c r="L5882" i="54"/>
  <c r="M5882" i="54"/>
  <c r="L5883" i="54"/>
  <c r="M5883" i="54"/>
  <c r="L5884" i="54"/>
  <c r="M5884" i="54"/>
  <c r="L5885" i="54"/>
  <c r="M5885" i="54"/>
  <c r="L5886" i="54"/>
  <c r="M5886" i="54"/>
  <c r="L5887" i="54"/>
  <c r="M5887" i="54"/>
  <c r="L5888" i="54"/>
  <c r="M5888" i="54"/>
  <c r="L5889" i="54"/>
  <c r="M5889" i="54"/>
  <c r="L5890" i="54"/>
  <c r="M5890" i="54"/>
  <c r="L5891" i="54"/>
  <c r="M5891" i="54"/>
  <c r="L5892" i="54"/>
  <c r="M5892" i="54"/>
  <c r="L5893" i="54"/>
  <c r="M5893" i="54"/>
  <c r="L5894" i="54"/>
  <c r="M5894" i="54"/>
  <c r="L5895" i="54"/>
  <c r="M5895" i="54"/>
  <c r="L5896" i="54"/>
  <c r="M5896" i="54"/>
  <c r="L5897" i="54"/>
  <c r="M5897" i="54"/>
  <c r="L5898" i="54"/>
  <c r="M5898" i="54"/>
  <c r="L5899" i="54"/>
  <c r="M5899" i="54"/>
  <c r="L5900" i="54"/>
  <c r="M5900" i="54"/>
  <c r="L5901" i="54"/>
  <c r="M5901" i="54"/>
  <c r="L5902" i="54"/>
  <c r="M5902" i="54"/>
  <c r="L5903" i="54"/>
  <c r="M5903" i="54"/>
  <c r="L5904" i="54"/>
  <c r="M5904" i="54"/>
  <c r="L5905" i="54"/>
  <c r="M5905" i="54"/>
  <c r="L5906" i="54"/>
  <c r="M5906" i="54"/>
  <c r="L5907" i="54"/>
  <c r="M5907" i="54"/>
  <c r="L5908" i="54"/>
  <c r="M5908" i="54"/>
  <c r="L5909" i="54"/>
  <c r="M5909" i="54"/>
  <c r="L5910" i="54"/>
  <c r="M5910" i="54"/>
  <c r="L5911" i="54"/>
  <c r="M5911" i="54"/>
  <c r="L5912" i="54"/>
  <c r="M5912" i="54"/>
  <c r="L5913" i="54"/>
  <c r="M5913" i="54"/>
  <c r="L5914" i="54"/>
  <c r="M5914" i="54"/>
  <c r="L5915" i="54"/>
  <c r="M5915" i="54"/>
  <c r="L5916" i="54"/>
  <c r="M5916" i="54"/>
  <c r="L5917" i="54"/>
  <c r="M5917" i="54"/>
  <c r="L5918" i="54"/>
  <c r="M5918" i="54"/>
  <c r="M5919" i="54"/>
  <c r="L5920" i="54"/>
  <c r="M5920" i="54"/>
  <c r="L5921" i="54"/>
  <c r="M5921" i="54"/>
  <c r="L5922" i="54"/>
  <c r="M5922" i="54"/>
  <c r="L5923" i="54"/>
  <c r="M5923" i="54"/>
  <c r="L5924" i="54"/>
  <c r="M5924" i="54"/>
  <c r="L5925" i="54"/>
  <c r="M5925" i="54"/>
  <c r="L5926" i="54"/>
  <c r="M5926" i="54"/>
  <c r="L5927" i="54"/>
  <c r="M5927" i="54"/>
  <c r="L5928" i="54"/>
  <c r="M5928" i="54"/>
  <c r="L5929" i="54"/>
  <c r="M5929" i="54"/>
  <c r="L5930" i="54"/>
  <c r="M5930" i="54"/>
  <c r="L5931" i="54"/>
  <c r="M5931" i="54"/>
  <c r="L5932" i="54"/>
  <c r="M5932" i="54"/>
  <c r="L5933" i="54"/>
  <c r="M5933" i="54"/>
  <c r="L5934" i="54"/>
  <c r="M5934" i="54"/>
  <c r="L5935" i="54"/>
  <c r="M5935" i="54"/>
  <c r="L5936" i="54"/>
  <c r="M5936" i="54"/>
  <c r="L5937" i="54"/>
  <c r="M5937" i="54"/>
  <c r="L5938" i="54"/>
  <c r="M5938" i="54"/>
  <c r="L5939" i="54"/>
  <c r="M5939" i="54"/>
  <c r="L5940" i="54"/>
  <c r="M5940" i="54"/>
  <c r="L5941" i="54"/>
  <c r="M5941" i="54"/>
  <c r="L5942" i="54"/>
  <c r="M5942" i="54"/>
  <c r="L5943" i="54"/>
  <c r="M5943" i="54"/>
  <c r="L5944" i="54"/>
  <c r="M5944" i="54"/>
  <c r="L5945" i="54"/>
  <c r="M5945" i="54"/>
  <c r="L5946" i="54"/>
  <c r="M5946" i="54"/>
  <c r="L5947" i="54"/>
  <c r="M5947" i="54"/>
  <c r="L5948" i="54"/>
  <c r="M5948" i="54"/>
  <c r="L5949" i="54"/>
  <c r="M5949" i="54"/>
  <c r="L5950" i="54"/>
  <c r="M5950" i="54"/>
  <c r="L5951" i="54"/>
  <c r="M5951" i="54"/>
  <c r="L5952" i="54"/>
  <c r="M5952" i="54"/>
  <c r="L5953" i="54"/>
  <c r="M5953" i="54"/>
  <c r="L5954" i="54"/>
  <c r="M5954" i="54"/>
  <c r="L5955" i="54"/>
  <c r="M5955" i="54"/>
  <c r="L5956" i="54"/>
  <c r="M5956" i="54"/>
  <c r="L5957" i="54"/>
  <c r="M5957" i="54"/>
  <c r="L5958" i="54"/>
  <c r="M5958" i="54"/>
  <c r="L5959" i="54"/>
  <c r="M5959" i="54"/>
  <c r="L5960" i="54"/>
  <c r="M5960" i="54"/>
  <c r="L5961" i="54"/>
  <c r="M5961" i="54"/>
  <c r="L5962" i="54"/>
  <c r="M5962" i="54"/>
  <c r="L5963" i="54"/>
  <c r="M5963" i="54"/>
  <c r="L5964" i="54"/>
  <c r="M5964" i="54"/>
  <c r="L5965" i="54"/>
  <c r="M5965" i="54"/>
  <c r="L5966" i="54"/>
  <c r="M5966" i="54"/>
  <c r="L5967" i="54"/>
  <c r="M5967" i="54"/>
  <c r="L5968" i="54"/>
  <c r="M5968" i="54"/>
  <c r="L5969" i="54"/>
  <c r="M5969" i="54"/>
  <c r="L5970" i="54"/>
  <c r="M5970" i="54"/>
  <c r="L5971" i="54"/>
  <c r="M5971" i="54"/>
  <c r="L5972" i="54"/>
  <c r="M5972" i="54"/>
  <c r="L5973" i="54"/>
  <c r="M5973" i="54"/>
  <c r="L5974" i="54"/>
  <c r="M5974" i="54"/>
  <c r="L5975" i="54"/>
  <c r="M5975" i="54"/>
  <c r="L5976" i="54"/>
  <c r="M5976" i="54"/>
  <c r="L5977" i="54"/>
  <c r="M5977" i="54"/>
  <c r="L5978" i="54"/>
  <c r="M5978" i="54"/>
  <c r="L5979" i="54"/>
  <c r="M5979" i="54"/>
  <c r="L5980" i="54"/>
  <c r="M5980" i="54"/>
  <c r="L5981" i="54"/>
  <c r="M5981" i="54"/>
  <c r="L5982" i="54"/>
  <c r="M5982" i="54"/>
  <c r="L5983" i="54"/>
  <c r="M5983" i="54"/>
  <c r="L5984" i="54"/>
  <c r="M5984" i="54"/>
  <c r="L5985" i="54"/>
  <c r="M5985" i="54"/>
  <c r="L5986" i="54"/>
  <c r="M5986" i="54"/>
  <c r="L5987" i="54"/>
  <c r="M5987" i="54"/>
  <c r="L5988" i="54"/>
  <c r="M5988" i="54"/>
  <c r="L5989" i="54"/>
  <c r="M5989" i="54"/>
  <c r="L5990" i="54"/>
  <c r="M5990" i="54"/>
  <c r="L5991" i="54"/>
  <c r="M5991" i="54"/>
  <c r="L5992" i="54"/>
  <c r="M5992" i="54"/>
  <c r="L5993" i="54"/>
  <c r="M5993" i="54"/>
  <c r="L5994" i="54"/>
  <c r="M5994" i="54"/>
  <c r="L5995" i="54"/>
  <c r="M5995" i="54"/>
  <c r="L5996" i="54"/>
  <c r="M5996" i="54"/>
  <c r="L5997" i="54"/>
  <c r="M5997" i="54"/>
  <c r="L5998" i="54"/>
  <c r="M5998" i="54"/>
  <c r="L5999" i="54"/>
  <c r="M5999" i="54"/>
  <c r="L6000" i="54"/>
  <c r="M6000" i="54"/>
  <c r="L6001" i="54"/>
  <c r="M6001" i="54"/>
  <c r="L6002" i="54"/>
  <c r="M6002" i="54"/>
  <c r="L6003" i="54"/>
  <c r="M6003" i="54"/>
  <c r="L6004" i="54"/>
  <c r="M6004" i="54"/>
  <c r="L6005" i="54"/>
  <c r="M6005" i="54"/>
  <c r="L6006" i="54"/>
  <c r="M6006" i="54"/>
  <c r="L6007" i="54"/>
  <c r="M6007" i="54"/>
  <c r="L6008" i="54"/>
  <c r="M6008" i="54"/>
  <c r="L6009" i="54"/>
  <c r="M6009" i="54"/>
  <c r="L6010" i="54"/>
  <c r="M6010" i="54"/>
  <c r="L6011" i="54"/>
  <c r="M6011" i="54"/>
  <c r="L6012" i="54"/>
  <c r="M6012" i="54"/>
  <c r="L6013" i="54"/>
  <c r="M6013" i="54"/>
  <c r="L6014" i="54"/>
  <c r="M6014" i="54"/>
  <c r="L6015" i="54"/>
  <c r="M6015" i="54"/>
  <c r="L6016" i="54"/>
  <c r="M6016" i="54"/>
  <c r="L6017" i="54"/>
  <c r="M6017" i="54"/>
  <c r="L6018" i="54"/>
  <c r="M6018" i="54"/>
  <c r="L6019" i="54"/>
  <c r="M6019" i="54"/>
  <c r="L6020" i="54"/>
  <c r="M6020" i="54"/>
  <c r="L6021" i="54"/>
  <c r="M6021" i="54"/>
  <c r="L6022" i="54"/>
  <c r="M6022" i="54"/>
  <c r="L6023" i="54"/>
  <c r="M6023" i="54"/>
  <c r="L6024" i="54"/>
  <c r="M6024" i="54"/>
  <c r="L6025" i="54"/>
  <c r="M6025" i="54"/>
  <c r="L6026" i="54"/>
  <c r="M6026" i="54"/>
  <c r="L6027" i="54"/>
  <c r="M6027" i="54"/>
  <c r="L6028" i="54"/>
  <c r="M6028" i="54"/>
  <c r="L6029" i="54"/>
  <c r="M6029" i="54"/>
  <c r="L6030" i="54"/>
  <c r="M6030" i="54"/>
  <c r="L6031" i="54"/>
  <c r="M6031" i="54"/>
  <c r="L6032" i="54"/>
  <c r="M6032" i="54"/>
  <c r="L6033" i="54"/>
  <c r="M6033" i="54"/>
  <c r="L6034" i="54"/>
  <c r="M6034" i="54"/>
  <c r="L6035" i="54"/>
  <c r="M6035" i="54"/>
  <c r="L6036" i="54"/>
  <c r="M6036" i="54"/>
  <c r="L6037" i="54"/>
  <c r="M6037" i="54"/>
  <c r="L6038" i="54"/>
  <c r="M6038" i="54"/>
  <c r="L6039" i="54"/>
  <c r="M6039" i="54"/>
  <c r="L6040" i="54"/>
  <c r="M6040" i="54"/>
  <c r="L6041" i="54"/>
  <c r="M6041" i="54"/>
  <c r="L6042" i="54"/>
  <c r="M6042" i="54"/>
  <c r="L6043" i="54"/>
  <c r="M6043" i="54"/>
  <c r="L6044" i="54"/>
  <c r="M6044" i="54"/>
  <c r="L6045" i="54"/>
  <c r="M6045" i="54"/>
  <c r="L6046" i="54"/>
  <c r="M6046" i="54"/>
  <c r="L6047" i="54"/>
  <c r="M6047" i="54"/>
  <c r="L6048" i="54"/>
  <c r="M6048" i="54"/>
  <c r="L6049" i="54"/>
  <c r="M6049" i="54"/>
  <c r="L6050" i="54"/>
  <c r="M6050" i="54"/>
  <c r="L6051" i="54"/>
  <c r="M6051" i="54"/>
  <c r="L6052" i="54"/>
  <c r="M6052" i="54"/>
  <c r="L6053" i="54"/>
  <c r="M6053" i="54"/>
  <c r="L6054" i="54"/>
  <c r="M6054" i="54"/>
  <c r="L6055" i="54"/>
  <c r="M6055" i="54"/>
  <c r="L6056" i="54"/>
  <c r="M6056" i="54"/>
  <c r="L6057" i="54"/>
  <c r="M6057" i="54"/>
  <c r="L6058" i="54"/>
  <c r="M6058" i="54"/>
  <c r="L6059" i="54"/>
  <c r="M6059" i="54"/>
  <c r="L6060" i="54"/>
  <c r="M6060" i="54"/>
  <c r="L6061" i="54"/>
  <c r="M6061" i="54"/>
  <c r="L6062" i="54"/>
  <c r="M6062" i="54"/>
  <c r="L6063" i="54"/>
  <c r="M6063" i="54"/>
  <c r="L6064" i="54"/>
  <c r="M6064" i="54"/>
  <c r="L6065" i="54"/>
  <c r="M6065" i="54"/>
  <c r="L6066" i="54"/>
  <c r="M6066" i="54"/>
  <c r="L6067" i="54"/>
  <c r="M6067" i="54"/>
  <c r="L6068" i="54"/>
  <c r="M6068" i="54"/>
  <c r="L6069" i="54"/>
  <c r="M6069" i="54"/>
  <c r="L6070" i="54"/>
  <c r="M6070" i="54"/>
  <c r="L6071" i="54"/>
  <c r="M6071" i="54"/>
  <c r="L6072" i="54"/>
  <c r="M6072" i="54"/>
  <c r="L6073" i="54"/>
  <c r="M6073" i="54"/>
  <c r="L6074" i="54"/>
  <c r="M6074" i="54"/>
  <c r="L6075" i="54"/>
  <c r="M6075" i="54"/>
  <c r="L6076" i="54"/>
  <c r="M6076" i="54"/>
  <c r="L6077" i="54"/>
  <c r="M6077" i="54"/>
  <c r="L6078" i="54"/>
  <c r="M6078" i="54"/>
  <c r="L6079" i="54"/>
  <c r="M6079" i="54"/>
  <c r="L6080" i="54"/>
  <c r="M6080" i="54"/>
  <c r="L6081" i="54"/>
  <c r="M6081" i="54"/>
  <c r="L6082" i="54"/>
  <c r="M6082" i="54"/>
  <c r="L6083" i="54"/>
  <c r="M6083" i="54"/>
  <c r="L6084" i="54"/>
  <c r="M6084" i="54"/>
  <c r="L6085" i="54"/>
  <c r="M6085" i="54"/>
  <c r="L6086" i="54"/>
  <c r="M6086" i="54"/>
  <c r="L6087" i="54"/>
  <c r="M6087" i="54"/>
  <c r="L6088" i="54"/>
  <c r="M6088" i="54"/>
  <c r="L6089" i="54"/>
  <c r="M6089" i="54"/>
  <c r="L6090" i="54"/>
  <c r="M6090" i="54"/>
  <c r="L6091" i="54"/>
  <c r="M6091" i="54"/>
  <c r="L6092" i="54"/>
  <c r="M6092" i="54"/>
  <c r="L6093" i="54"/>
  <c r="M6093" i="54"/>
  <c r="L6094" i="54"/>
  <c r="M6094" i="54"/>
  <c r="L6095" i="54"/>
  <c r="M6095" i="54"/>
  <c r="L6096" i="54"/>
  <c r="M6096" i="54"/>
  <c r="L6097" i="54"/>
  <c r="M6097" i="54"/>
  <c r="L6098" i="54"/>
  <c r="M6098" i="54"/>
  <c r="L6099" i="54"/>
  <c r="M6099" i="54"/>
  <c r="L6100" i="54"/>
  <c r="M6100" i="54"/>
  <c r="L6101" i="54"/>
  <c r="M6101" i="54"/>
  <c r="L6102" i="54"/>
  <c r="M6102" i="54"/>
  <c r="L6103" i="54"/>
  <c r="M6103" i="54"/>
  <c r="L6104" i="54"/>
  <c r="M6104" i="54"/>
  <c r="L6105" i="54"/>
  <c r="M6105" i="54"/>
  <c r="L6106" i="54"/>
  <c r="M6106" i="54"/>
  <c r="L6107" i="54"/>
  <c r="M6107" i="54"/>
  <c r="L6108" i="54"/>
  <c r="M6108" i="54"/>
  <c r="L6109" i="54"/>
  <c r="M6109" i="54"/>
  <c r="L6110" i="54"/>
  <c r="M6110" i="54"/>
  <c r="L6111" i="54"/>
  <c r="M6111" i="54"/>
  <c r="L6112" i="54"/>
  <c r="M6112" i="54"/>
  <c r="L6113" i="54"/>
  <c r="M6113" i="54"/>
  <c r="L6114" i="54"/>
  <c r="M6114" i="54"/>
  <c r="L6115" i="54"/>
  <c r="M6115" i="54"/>
  <c r="L6116" i="54"/>
  <c r="M6116" i="54"/>
  <c r="L6117" i="54"/>
  <c r="M6117" i="54"/>
  <c r="L6118" i="54"/>
  <c r="M6118" i="54"/>
  <c r="L6119" i="54"/>
  <c r="M6119" i="54"/>
  <c r="L6120" i="54"/>
  <c r="M6120" i="54"/>
  <c r="L6121" i="54"/>
  <c r="M6121" i="54"/>
  <c r="L6122" i="54"/>
  <c r="M6122" i="54"/>
  <c r="L6123" i="54"/>
  <c r="M6123" i="54"/>
  <c r="L6124" i="54"/>
  <c r="M6124" i="54"/>
  <c r="L6125" i="54"/>
  <c r="M6125" i="54"/>
  <c r="L6126" i="54"/>
  <c r="M6126" i="54"/>
  <c r="L6127" i="54"/>
  <c r="M6127" i="54"/>
  <c r="L6128" i="54"/>
  <c r="M6128" i="54"/>
  <c r="L6129" i="54"/>
  <c r="M6129" i="54"/>
  <c r="L6130" i="54"/>
  <c r="M6130" i="54"/>
  <c r="L6131" i="54"/>
  <c r="M6131" i="54"/>
  <c r="L6132" i="54"/>
  <c r="M6132" i="54"/>
  <c r="L6133" i="54"/>
  <c r="M6133" i="54"/>
  <c r="L6134" i="54"/>
  <c r="M6134" i="54"/>
  <c r="L6135" i="54"/>
  <c r="M6135" i="54"/>
  <c r="L6136" i="54"/>
  <c r="M6136" i="54"/>
  <c r="L6137" i="54"/>
  <c r="M6137" i="54"/>
  <c r="L6138" i="54"/>
  <c r="M6138" i="54"/>
  <c r="L6139" i="54"/>
  <c r="M6139" i="54"/>
  <c r="L6140" i="54"/>
  <c r="M6140" i="54"/>
  <c r="L6141" i="54"/>
  <c r="M6141" i="54"/>
  <c r="L6142" i="54"/>
  <c r="M6142" i="54"/>
  <c r="L6143" i="54"/>
  <c r="M6143" i="54"/>
  <c r="L6144" i="54"/>
  <c r="M6144" i="54"/>
  <c r="L6145" i="54"/>
  <c r="M6145" i="54"/>
  <c r="L6146" i="54"/>
  <c r="M6146" i="54"/>
  <c r="L6147" i="54"/>
  <c r="M6147" i="54"/>
  <c r="L6148" i="54"/>
  <c r="M6148" i="54"/>
  <c r="L6149" i="54"/>
  <c r="M6149" i="54"/>
  <c r="L6150" i="54"/>
  <c r="M6150" i="54"/>
  <c r="L6151" i="54"/>
  <c r="M6151" i="54"/>
  <c r="L6152" i="54"/>
  <c r="M6152" i="54"/>
  <c r="L6153" i="54"/>
  <c r="M6153" i="54"/>
  <c r="L6154" i="54"/>
  <c r="M6154" i="54"/>
  <c r="L6155" i="54"/>
  <c r="M6155" i="54"/>
  <c r="L6156" i="54"/>
  <c r="M6156" i="54"/>
  <c r="L6157" i="54"/>
  <c r="M6157" i="54"/>
  <c r="L6158" i="54"/>
  <c r="M6158" i="54"/>
  <c r="L6159" i="54"/>
  <c r="M6159" i="54"/>
  <c r="L6160" i="54"/>
  <c r="M6160" i="54"/>
  <c r="L6161" i="54"/>
  <c r="M6161" i="54"/>
  <c r="L6162" i="54"/>
  <c r="M6162" i="54"/>
  <c r="L6163" i="54"/>
  <c r="M6163" i="54"/>
  <c r="L6164" i="54"/>
  <c r="M6164" i="54"/>
  <c r="L6165" i="54"/>
  <c r="M6165" i="54"/>
  <c r="L6166" i="54"/>
  <c r="M6166" i="54"/>
  <c r="L6167" i="54"/>
  <c r="M6167" i="54"/>
  <c r="L6168" i="54"/>
  <c r="M6168" i="54"/>
  <c r="L6169" i="54"/>
  <c r="M6169" i="54"/>
  <c r="L6170" i="54"/>
  <c r="M6170" i="54"/>
  <c r="L6171" i="54"/>
  <c r="M6171" i="54"/>
  <c r="L6172" i="54"/>
  <c r="M6172" i="54"/>
  <c r="L6173" i="54"/>
  <c r="M6173" i="54"/>
  <c r="L6174" i="54"/>
  <c r="M6174" i="54"/>
  <c r="L6175" i="54"/>
  <c r="M6175" i="54"/>
  <c r="L6176" i="54"/>
  <c r="M6176" i="54"/>
  <c r="L6177" i="54"/>
  <c r="M6177" i="54"/>
  <c r="L6178" i="54"/>
  <c r="M6178" i="54"/>
  <c r="L6179" i="54"/>
  <c r="M6179" i="54"/>
  <c r="L6180" i="54"/>
  <c r="M6180" i="54"/>
  <c r="L6181" i="54"/>
  <c r="M6181" i="54"/>
  <c r="L6182" i="54"/>
  <c r="M6182" i="54"/>
  <c r="L6183" i="54"/>
  <c r="M6183" i="54"/>
  <c r="L6184" i="54"/>
  <c r="M6184" i="54"/>
  <c r="L6185" i="54"/>
  <c r="M6185" i="54"/>
  <c r="L6186" i="54"/>
  <c r="M6186" i="54"/>
  <c r="L6187" i="54"/>
  <c r="M6187" i="54"/>
  <c r="L6188" i="54"/>
  <c r="M6188" i="54"/>
  <c r="L6189" i="54"/>
  <c r="M6189" i="54"/>
  <c r="L6190" i="54"/>
  <c r="M6190" i="54"/>
  <c r="L6191" i="54"/>
  <c r="M6191" i="54"/>
  <c r="L6192" i="54"/>
  <c r="M6192" i="54"/>
  <c r="L6193" i="54"/>
  <c r="M6193" i="54"/>
  <c r="L6194" i="54"/>
  <c r="M6194" i="54"/>
  <c r="L6195" i="54"/>
  <c r="M6195" i="54"/>
  <c r="L6196" i="54"/>
  <c r="M6196" i="54"/>
  <c r="L6197" i="54"/>
  <c r="M6197" i="54"/>
  <c r="L6198" i="54"/>
  <c r="M6198" i="54"/>
  <c r="L6199" i="54"/>
  <c r="M6199" i="54"/>
  <c r="L6200" i="54"/>
  <c r="M6200" i="54"/>
  <c r="L6201" i="54"/>
  <c r="M6201" i="54"/>
  <c r="L6202" i="54"/>
  <c r="M6202" i="54"/>
  <c r="L6203" i="54"/>
  <c r="M6203" i="54"/>
  <c r="L6204" i="54"/>
  <c r="M6204" i="54"/>
  <c r="L6205" i="54"/>
  <c r="M6205" i="54"/>
  <c r="L6206" i="54"/>
  <c r="M6206" i="54"/>
  <c r="L6207" i="54"/>
  <c r="M6207" i="54"/>
  <c r="L6208" i="54"/>
  <c r="M6208" i="54"/>
  <c r="L6209" i="54"/>
  <c r="M6209" i="54"/>
  <c r="L6210" i="54"/>
  <c r="M6210" i="54"/>
  <c r="L6211" i="54"/>
  <c r="M6211" i="54"/>
  <c r="L6212" i="54"/>
  <c r="M6212" i="54"/>
  <c r="L6213" i="54"/>
  <c r="M6213" i="54"/>
  <c r="L6214" i="54"/>
  <c r="M6214" i="54"/>
  <c r="L6215" i="54"/>
  <c r="M6215" i="54"/>
  <c r="L6216" i="54"/>
  <c r="M6216" i="54"/>
  <c r="L6217" i="54"/>
  <c r="M6217" i="54"/>
  <c r="L6218" i="54"/>
  <c r="M6218" i="54"/>
  <c r="L6219" i="54"/>
  <c r="M6219" i="54"/>
  <c r="L6220" i="54"/>
  <c r="M6220" i="54"/>
  <c r="L6221" i="54"/>
  <c r="M6221" i="54"/>
  <c r="L6222" i="54"/>
  <c r="M6222" i="54"/>
  <c r="L6223" i="54"/>
  <c r="M6223" i="54"/>
  <c r="L6224" i="54"/>
  <c r="M6224" i="54"/>
  <c r="L6225" i="54"/>
  <c r="M6225" i="54"/>
  <c r="L6226" i="54"/>
  <c r="M6226" i="54"/>
  <c r="L6227" i="54"/>
  <c r="M6227" i="54"/>
  <c r="L6228" i="54"/>
  <c r="M6228" i="54"/>
  <c r="L6229" i="54"/>
  <c r="M6229" i="54"/>
  <c r="L6230" i="54"/>
  <c r="M6230" i="54"/>
  <c r="L6231" i="54"/>
  <c r="M6231" i="54"/>
  <c r="L6232" i="54"/>
  <c r="M6232" i="54"/>
  <c r="L6233" i="54"/>
  <c r="M6233" i="54"/>
  <c r="L6234" i="54"/>
  <c r="M6234" i="54"/>
  <c r="L6235" i="54"/>
  <c r="M6235" i="54"/>
  <c r="L6236" i="54"/>
  <c r="M6236" i="54"/>
  <c r="L6237" i="54"/>
  <c r="M6237" i="54"/>
  <c r="L6238" i="54"/>
  <c r="M6238" i="54"/>
  <c r="L6239" i="54"/>
  <c r="M6239" i="54"/>
  <c r="L6240" i="54"/>
  <c r="M6240" i="54"/>
  <c r="L6241" i="54"/>
  <c r="M6241" i="54"/>
  <c r="L6242" i="54"/>
  <c r="M6242" i="54"/>
  <c r="L6243" i="54"/>
  <c r="M6243" i="54"/>
  <c r="L6244" i="54"/>
  <c r="M6244" i="54"/>
  <c r="L6245" i="54"/>
  <c r="M6245" i="54"/>
  <c r="L6246" i="54"/>
  <c r="M6246" i="54"/>
  <c r="L6247" i="54"/>
  <c r="M6247" i="54"/>
  <c r="L6248" i="54"/>
  <c r="M6248" i="54"/>
  <c r="L6249" i="54"/>
  <c r="M6249" i="54"/>
  <c r="L6250" i="54"/>
  <c r="M6250" i="54"/>
  <c r="L6251" i="54"/>
  <c r="M6251" i="54"/>
  <c r="L6252" i="54"/>
  <c r="M6252" i="54"/>
  <c r="L6253" i="54"/>
  <c r="M6253" i="54"/>
  <c r="L6254" i="54"/>
  <c r="M6254" i="54"/>
  <c r="L6255" i="54"/>
  <c r="M6255" i="54"/>
  <c r="L6256" i="54"/>
  <c r="M6256" i="54"/>
  <c r="L6257" i="54"/>
  <c r="M6257" i="54"/>
  <c r="L6258" i="54"/>
  <c r="M6258" i="54"/>
  <c r="L6259" i="54"/>
  <c r="M6259" i="54"/>
  <c r="L6260" i="54"/>
  <c r="M6260" i="54"/>
  <c r="L6261" i="54"/>
  <c r="M6261" i="54"/>
  <c r="L6262" i="54"/>
  <c r="M6262" i="54"/>
  <c r="L6263" i="54"/>
  <c r="M6263" i="54"/>
  <c r="L6264" i="54"/>
  <c r="M6264" i="54"/>
  <c r="L6265" i="54"/>
  <c r="M6265" i="54"/>
  <c r="L6266" i="54"/>
  <c r="M6266" i="54"/>
  <c r="L6267" i="54"/>
  <c r="M6267" i="54"/>
  <c r="L6268" i="54"/>
  <c r="M6268" i="54"/>
  <c r="L6269" i="54"/>
  <c r="M6269" i="54"/>
  <c r="L6270" i="54"/>
  <c r="M6270" i="54"/>
  <c r="L6271" i="54"/>
  <c r="M6271" i="54"/>
  <c r="L6272" i="54"/>
  <c r="M6272" i="54"/>
  <c r="L6273" i="54"/>
  <c r="M6273" i="54"/>
  <c r="L6274" i="54"/>
  <c r="M6274" i="54"/>
  <c r="L6275" i="54"/>
  <c r="M6275" i="54"/>
  <c r="L6276" i="54"/>
  <c r="M6276" i="54"/>
  <c r="L6277" i="54"/>
  <c r="M6277" i="54"/>
  <c r="L6278" i="54"/>
  <c r="M6278" i="54"/>
  <c r="L6279" i="54"/>
  <c r="M6279" i="54"/>
  <c r="L6280" i="54"/>
  <c r="M6280" i="54"/>
  <c r="L6281" i="54"/>
  <c r="M6281" i="54"/>
  <c r="L6282" i="54"/>
  <c r="M6282" i="54"/>
  <c r="L6283" i="54"/>
  <c r="M6283" i="54"/>
  <c r="L6284" i="54"/>
  <c r="M6284" i="54"/>
  <c r="L6285" i="54"/>
  <c r="M6285" i="54"/>
  <c r="L6286" i="54"/>
  <c r="M6286" i="54"/>
  <c r="L6287" i="54"/>
  <c r="M6287" i="54"/>
  <c r="L6288" i="54"/>
  <c r="M6288" i="54"/>
  <c r="L6289" i="54"/>
  <c r="M6289" i="54"/>
  <c r="L6290" i="54"/>
  <c r="M6290" i="54"/>
  <c r="L6291" i="54"/>
  <c r="M6291" i="54"/>
  <c r="L6292" i="54"/>
  <c r="M6292" i="54"/>
  <c r="L6293" i="54"/>
  <c r="M6293" i="54"/>
  <c r="L6294" i="54"/>
  <c r="M6294" i="54"/>
  <c r="L6295" i="54"/>
  <c r="M6295" i="54"/>
  <c r="L6296" i="54"/>
  <c r="M6296" i="54"/>
  <c r="L6297" i="54"/>
  <c r="M6297" i="54"/>
  <c r="L6298" i="54"/>
  <c r="M6298" i="54"/>
  <c r="L6299" i="54"/>
  <c r="M6299" i="54"/>
  <c r="L6300" i="54"/>
  <c r="M6300" i="54"/>
  <c r="L6301" i="54"/>
  <c r="M6301" i="54"/>
  <c r="L6302" i="54"/>
  <c r="M6302" i="54"/>
  <c r="L6303" i="54"/>
  <c r="M6303" i="54"/>
  <c r="L6304" i="54"/>
  <c r="M6304" i="54"/>
  <c r="L6305" i="54"/>
  <c r="M6305" i="54"/>
  <c r="L6306" i="54"/>
  <c r="M6306" i="54"/>
  <c r="L6307" i="54"/>
  <c r="M6307" i="54"/>
  <c r="L6308" i="54"/>
  <c r="M6308" i="54"/>
  <c r="L6309" i="54"/>
  <c r="M6309" i="54"/>
  <c r="L6310" i="54"/>
  <c r="M6310" i="54"/>
  <c r="L6311" i="54"/>
  <c r="M6311" i="54"/>
  <c r="L6312" i="54"/>
  <c r="M6312" i="54"/>
  <c r="L6313" i="54"/>
  <c r="M6313" i="54"/>
  <c r="L6314" i="54"/>
  <c r="M6314" i="54"/>
  <c r="L6315" i="54"/>
  <c r="M6315" i="54"/>
  <c r="L6316" i="54"/>
  <c r="M6316" i="54"/>
  <c r="L6317" i="54"/>
  <c r="M6317" i="54"/>
  <c r="L6318" i="54"/>
  <c r="M6318" i="54"/>
  <c r="L6319" i="54"/>
  <c r="M6319" i="54"/>
  <c r="L6320" i="54"/>
  <c r="M6320" i="54"/>
  <c r="L6321" i="54"/>
  <c r="M6321" i="54"/>
  <c r="L6322" i="54"/>
  <c r="M6322" i="54"/>
  <c r="L6323" i="54"/>
  <c r="M6323" i="54"/>
  <c r="L6324" i="54"/>
  <c r="M6324" i="54"/>
  <c r="L6325" i="54"/>
  <c r="M6325" i="54"/>
  <c r="L6326" i="54"/>
  <c r="M6326" i="54"/>
  <c r="L6327" i="54"/>
  <c r="M6327" i="54"/>
  <c r="L6328" i="54"/>
  <c r="M6328" i="54"/>
  <c r="L6329" i="54"/>
  <c r="M6329" i="54"/>
  <c r="L6330" i="54"/>
  <c r="M6330" i="54"/>
  <c r="L6331" i="54"/>
  <c r="M6331" i="54"/>
  <c r="L6332" i="54"/>
  <c r="M6332" i="54"/>
  <c r="L6333" i="54"/>
  <c r="M6333" i="54"/>
  <c r="L6334" i="54"/>
  <c r="M6334" i="54"/>
  <c r="L6335" i="54"/>
  <c r="M6335" i="54"/>
  <c r="L6336" i="54"/>
  <c r="M6336" i="54"/>
  <c r="L6337" i="54"/>
  <c r="M6337" i="54"/>
  <c r="L6338" i="54"/>
  <c r="M6338" i="54"/>
  <c r="L6339" i="54"/>
  <c r="M6339" i="54"/>
  <c r="L6340" i="54"/>
  <c r="M6340" i="54"/>
  <c r="L6341" i="54"/>
  <c r="M6341" i="54"/>
  <c r="L6342" i="54"/>
  <c r="M6342" i="54"/>
  <c r="L6343" i="54"/>
  <c r="M6343" i="54"/>
  <c r="L6344" i="54"/>
  <c r="M6344" i="54"/>
  <c r="L6345" i="54"/>
  <c r="M6345" i="54"/>
  <c r="L6346" i="54"/>
  <c r="M6346" i="54"/>
  <c r="L6347" i="54"/>
  <c r="M6347" i="54"/>
  <c r="L6348" i="54"/>
  <c r="M6348" i="54"/>
  <c r="L6349" i="54"/>
  <c r="M6349" i="54"/>
  <c r="L6350" i="54"/>
  <c r="M6350" i="54"/>
  <c r="L6351" i="54"/>
  <c r="M6351" i="54"/>
  <c r="L6352" i="54"/>
  <c r="M6352" i="54"/>
  <c r="L6353" i="54"/>
  <c r="M6353" i="54"/>
  <c r="L6354" i="54"/>
  <c r="M6354" i="54"/>
  <c r="L6355" i="54"/>
  <c r="M6355" i="54"/>
  <c r="L6356" i="54"/>
  <c r="M6356" i="54"/>
  <c r="L6357" i="54"/>
  <c r="M6357" i="54"/>
  <c r="L6358" i="54"/>
  <c r="M6358" i="54"/>
  <c r="L6359" i="54"/>
  <c r="M6359" i="54"/>
  <c r="L6360" i="54"/>
  <c r="M6360" i="54"/>
  <c r="L6361" i="54"/>
  <c r="M6361" i="54"/>
  <c r="L6362" i="54"/>
  <c r="M6362" i="54"/>
  <c r="L6363" i="54"/>
  <c r="M6363" i="54"/>
  <c r="L6364" i="54"/>
  <c r="M6364" i="54"/>
  <c r="L6365" i="54"/>
  <c r="M6365" i="54"/>
  <c r="L6366" i="54"/>
  <c r="M6366" i="54"/>
  <c r="L6367" i="54"/>
  <c r="M6367" i="54"/>
  <c r="L6368" i="54"/>
  <c r="M6368" i="54"/>
  <c r="L6369" i="54"/>
  <c r="M6369" i="54"/>
  <c r="L6370" i="54"/>
  <c r="M6370" i="54"/>
  <c r="L6371" i="54"/>
  <c r="M6371" i="54"/>
  <c r="L6372" i="54"/>
  <c r="M6372" i="54"/>
  <c r="L6373" i="54"/>
  <c r="M6373" i="54"/>
  <c r="L6374" i="54"/>
  <c r="M6374" i="54"/>
  <c r="L6375" i="54"/>
  <c r="M6375" i="54"/>
  <c r="L6376" i="54"/>
  <c r="M6376" i="54"/>
  <c r="L6377" i="54"/>
  <c r="M6377" i="54"/>
  <c r="L6378" i="54"/>
  <c r="M6378" i="54"/>
  <c r="L6379" i="54"/>
  <c r="M6379" i="54"/>
  <c r="L6380" i="54"/>
  <c r="M6380" i="54"/>
  <c r="L6381" i="54"/>
  <c r="M6381" i="54"/>
  <c r="L6382" i="54"/>
  <c r="M6382" i="54"/>
  <c r="L6383" i="54"/>
  <c r="M6383" i="54"/>
  <c r="L6384" i="54"/>
  <c r="M6384" i="54"/>
  <c r="L6385" i="54"/>
  <c r="M6385" i="54"/>
  <c r="L6386" i="54"/>
  <c r="M6386" i="54"/>
  <c r="L6387" i="54"/>
  <c r="M6387" i="54"/>
  <c r="L6388" i="54"/>
  <c r="M6388" i="54"/>
  <c r="L6389" i="54"/>
  <c r="M6389" i="54"/>
  <c r="L6390" i="54"/>
  <c r="M6390" i="54"/>
  <c r="L6391" i="54"/>
  <c r="M6391" i="54"/>
  <c r="L6392" i="54"/>
  <c r="M6392" i="54"/>
  <c r="L6393" i="54"/>
  <c r="M6393" i="54"/>
  <c r="L6394" i="54"/>
  <c r="M6394" i="54"/>
  <c r="L6395" i="54"/>
  <c r="M6395" i="54"/>
  <c r="L6396" i="54"/>
  <c r="M6396" i="54"/>
  <c r="L6397" i="54"/>
  <c r="M6397" i="54"/>
  <c r="L6398" i="54"/>
  <c r="M6398" i="54"/>
  <c r="L6399" i="54"/>
  <c r="M6399" i="54"/>
  <c r="L6400" i="54"/>
  <c r="M6400" i="54"/>
  <c r="L6401" i="54"/>
  <c r="M6401" i="54"/>
  <c r="L6402" i="54"/>
  <c r="M6402" i="54"/>
  <c r="L6403" i="54"/>
  <c r="M6403" i="54"/>
  <c r="L6404" i="54"/>
  <c r="M6404" i="54"/>
  <c r="L6405" i="54"/>
  <c r="M6405" i="54"/>
  <c r="L6406" i="54"/>
  <c r="M6406" i="54"/>
  <c r="L6407" i="54"/>
  <c r="M6407" i="54"/>
  <c r="L6408" i="54"/>
  <c r="M6408" i="54"/>
  <c r="L6409" i="54"/>
  <c r="M6409" i="54"/>
  <c r="L6410" i="54"/>
  <c r="M6410" i="54"/>
  <c r="L6411" i="54"/>
  <c r="M6411" i="54"/>
  <c r="L6412" i="54"/>
  <c r="M6412" i="54"/>
  <c r="L6413" i="54"/>
  <c r="M6413" i="54"/>
  <c r="L6414" i="54"/>
  <c r="M6414" i="54"/>
  <c r="L6415" i="54"/>
  <c r="M6415" i="54"/>
  <c r="L6416" i="54"/>
  <c r="M6416" i="54"/>
  <c r="L6417" i="54"/>
  <c r="M6417" i="54"/>
  <c r="L6418" i="54"/>
  <c r="M6418" i="54"/>
  <c r="L6419" i="54"/>
  <c r="M6419" i="54"/>
  <c r="L6420" i="54"/>
  <c r="M6420" i="54"/>
  <c r="L6421" i="54"/>
  <c r="M6421" i="54"/>
  <c r="L6422" i="54"/>
  <c r="M6422" i="54"/>
  <c r="L6423" i="54"/>
  <c r="M6423" i="54"/>
  <c r="L6424" i="54"/>
  <c r="M6424" i="54"/>
  <c r="L6425" i="54"/>
  <c r="M6425" i="54"/>
  <c r="L6426" i="54"/>
  <c r="M6426" i="54"/>
  <c r="L6427" i="54"/>
  <c r="M6427" i="54"/>
  <c r="L6428" i="54"/>
  <c r="M6428" i="54"/>
  <c r="L6429" i="54"/>
  <c r="M6429" i="54"/>
  <c r="L6430" i="54"/>
  <c r="M6430" i="54"/>
  <c r="L6431" i="54"/>
  <c r="M6431" i="54"/>
  <c r="L6432" i="54"/>
  <c r="M6432" i="54"/>
  <c r="L6433" i="54"/>
  <c r="M6433" i="54"/>
  <c r="L6434" i="54"/>
  <c r="M6434" i="54"/>
  <c r="L6435" i="54"/>
  <c r="M6435" i="54"/>
  <c r="L6436" i="54"/>
  <c r="M6436" i="54"/>
  <c r="L6437" i="54"/>
  <c r="M6437" i="54"/>
  <c r="L6438" i="54"/>
  <c r="M6438" i="54"/>
  <c r="L6439" i="54"/>
  <c r="M6439" i="54"/>
  <c r="L6440" i="54"/>
  <c r="M6440" i="54"/>
  <c r="L6441" i="54"/>
  <c r="M6441" i="54"/>
  <c r="L6442" i="54"/>
  <c r="M6442" i="54"/>
  <c r="L6443" i="54"/>
  <c r="M6443" i="54"/>
  <c r="L6444" i="54"/>
  <c r="M6444" i="54"/>
  <c r="L6445" i="54"/>
  <c r="M6445" i="54"/>
  <c r="L6446" i="54"/>
  <c r="M6446" i="54"/>
  <c r="L6447" i="54"/>
  <c r="M6447" i="54"/>
  <c r="L6448" i="54"/>
  <c r="M6448" i="54"/>
  <c r="L6449" i="54"/>
  <c r="M6449" i="54"/>
  <c r="L6450" i="54"/>
  <c r="M6450" i="54"/>
  <c r="L6451" i="54"/>
  <c r="M6451" i="54"/>
  <c r="L6452" i="54"/>
  <c r="M6452" i="54"/>
  <c r="L6453" i="54"/>
  <c r="M6453" i="54"/>
  <c r="L6454" i="54"/>
  <c r="M6454" i="54"/>
  <c r="L6455" i="54"/>
  <c r="M6455" i="54"/>
  <c r="L6456" i="54"/>
  <c r="M6456" i="54"/>
  <c r="L6457" i="54"/>
  <c r="M6457" i="54"/>
  <c r="L6458" i="54"/>
  <c r="M6458" i="54"/>
  <c r="L6459" i="54"/>
  <c r="M6459" i="54"/>
  <c r="L6460" i="54"/>
  <c r="M6460" i="54"/>
  <c r="L6461" i="54"/>
  <c r="M6461" i="54"/>
  <c r="L6462" i="54"/>
  <c r="M6462" i="54"/>
  <c r="L6463" i="54"/>
  <c r="M6463" i="54"/>
  <c r="L6464" i="54"/>
  <c r="M6464" i="54"/>
  <c r="L6465" i="54"/>
  <c r="M6465" i="54"/>
  <c r="L6466" i="54"/>
  <c r="M6466" i="54"/>
  <c r="L6467" i="54"/>
  <c r="M6467" i="54"/>
  <c r="L6468" i="54"/>
  <c r="M6468" i="54"/>
  <c r="L6469" i="54"/>
  <c r="M6469" i="54"/>
  <c r="L6470" i="54"/>
  <c r="M6470" i="54"/>
  <c r="L6471" i="54"/>
  <c r="M6471" i="54"/>
  <c r="L6472" i="54"/>
  <c r="M6472" i="54"/>
  <c r="L6473" i="54"/>
  <c r="M6473" i="54"/>
  <c r="L6474" i="54"/>
  <c r="M6474" i="54"/>
  <c r="L6475" i="54"/>
  <c r="M6475" i="54"/>
  <c r="L6476" i="54"/>
  <c r="M6476" i="54"/>
  <c r="L6477" i="54"/>
  <c r="M6477" i="54"/>
  <c r="L6478" i="54"/>
  <c r="M6478" i="54"/>
  <c r="L6479" i="54"/>
  <c r="M6479" i="54"/>
  <c r="L6480" i="54"/>
  <c r="M6480" i="54"/>
  <c r="L6481" i="54"/>
  <c r="M6481" i="54"/>
  <c r="L6482" i="54"/>
  <c r="M6482" i="54"/>
  <c r="L6483" i="54"/>
  <c r="M6483" i="54"/>
  <c r="L6484" i="54"/>
  <c r="M6484" i="54"/>
  <c r="L6485" i="54"/>
  <c r="M6485" i="54"/>
  <c r="L6486" i="54"/>
  <c r="M6486" i="54"/>
  <c r="L6487" i="54"/>
  <c r="M6487" i="54"/>
  <c r="L6488" i="54"/>
  <c r="M6488" i="54"/>
  <c r="L6489" i="54"/>
  <c r="M6489" i="54"/>
  <c r="L6490" i="54"/>
  <c r="M6490" i="54"/>
  <c r="L6491" i="54"/>
  <c r="M6491" i="54"/>
  <c r="L6492" i="54"/>
  <c r="M6492" i="54"/>
  <c r="L6493" i="54"/>
  <c r="M6493" i="54"/>
  <c r="L6494" i="54"/>
  <c r="M6494" i="54"/>
  <c r="L6495" i="54"/>
  <c r="M6495" i="54"/>
  <c r="L6496" i="54"/>
  <c r="M6496" i="54"/>
  <c r="L6497" i="54"/>
  <c r="M6497" i="54"/>
  <c r="L6498" i="54"/>
  <c r="M6498" i="54"/>
  <c r="L6499" i="54"/>
  <c r="M6499" i="54"/>
  <c r="L6500" i="54"/>
  <c r="M6500" i="54"/>
  <c r="L6501" i="54"/>
  <c r="M6501" i="54"/>
  <c r="L6502" i="54"/>
  <c r="M6502" i="54"/>
  <c r="L6503" i="54"/>
  <c r="M6503" i="54"/>
  <c r="L6504" i="54"/>
  <c r="M6504" i="54"/>
  <c r="L6505" i="54"/>
  <c r="M6505" i="54"/>
  <c r="L6506" i="54"/>
  <c r="M6506" i="54"/>
  <c r="L6507" i="54"/>
  <c r="M6507" i="54"/>
  <c r="L6508" i="54"/>
  <c r="M6508" i="54"/>
  <c r="L6509" i="54"/>
  <c r="M6509" i="54"/>
  <c r="L6510" i="54"/>
  <c r="M6510" i="54"/>
  <c r="L6511" i="54"/>
  <c r="M6511" i="54"/>
  <c r="L6512" i="54"/>
  <c r="M6512" i="54"/>
  <c r="L6513" i="54"/>
  <c r="M6513" i="54"/>
  <c r="L6514" i="54"/>
  <c r="M6514" i="54"/>
  <c r="L6515" i="54"/>
  <c r="M6515" i="54"/>
  <c r="L6516" i="54"/>
  <c r="M6516" i="54"/>
  <c r="L6517" i="54"/>
  <c r="M6517" i="54"/>
  <c r="L6518" i="54"/>
  <c r="M6518" i="54"/>
  <c r="L6519" i="54"/>
  <c r="M6519" i="54"/>
  <c r="L6521" i="54"/>
  <c r="M6521" i="54"/>
  <c r="L6522" i="54"/>
  <c r="M6522" i="54"/>
  <c r="L6523" i="54"/>
  <c r="M6523" i="54"/>
  <c r="L6524" i="54"/>
  <c r="M6524" i="54"/>
  <c r="L6525" i="54"/>
  <c r="M6525" i="54"/>
  <c r="L6526" i="54"/>
  <c r="M6526" i="54"/>
  <c r="L6527" i="54"/>
  <c r="M6527" i="54"/>
  <c r="L6529" i="54"/>
  <c r="M6529" i="54"/>
  <c r="L6530" i="54"/>
  <c r="M6530" i="54"/>
  <c r="L6531" i="54"/>
  <c r="M6531" i="54"/>
  <c r="L6532" i="54"/>
  <c r="M6532" i="54"/>
  <c r="L6533" i="54"/>
  <c r="M6533" i="54"/>
  <c r="L6534" i="54"/>
  <c r="M6534" i="54"/>
  <c r="L6535" i="54"/>
  <c r="M6535" i="54"/>
  <c r="M6536" i="54"/>
  <c r="L6537" i="54"/>
  <c r="M6537" i="54"/>
  <c r="L6538" i="54"/>
  <c r="M6538" i="54"/>
  <c r="L6539" i="54"/>
  <c r="M6539" i="54"/>
  <c r="L6540" i="54"/>
  <c r="M6540" i="54"/>
  <c r="L6541" i="54"/>
  <c r="M6541" i="54"/>
  <c r="L6542" i="54"/>
  <c r="M6542" i="54"/>
  <c r="L6543" i="54"/>
  <c r="M6543" i="54"/>
  <c r="L6545" i="54"/>
  <c r="M6545" i="54"/>
  <c r="L6546" i="54"/>
  <c r="M6546" i="54"/>
  <c r="L6547" i="54"/>
  <c r="M6547" i="54"/>
  <c r="L6548" i="54"/>
  <c r="M6548" i="54"/>
  <c r="L6549" i="54"/>
  <c r="M6549" i="54"/>
  <c r="L6550" i="54"/>
  <c r="M6550" i="54"/>
  <c r="L6551" i="54"/>
  <c r="M6551" i="54"/>
  <c r="L6553" i="54"/>
  <c r="M6553" i="54"/>
  <c r="L6554" i="54"/>
  <c r="M6554" i="54"/>
  <c r="L6555" i="54"/>
  <c r="M6555" i="54"/>
  <c r="L6556" i="54"/>
  <c r="M6556" i="54"/>
  <c r="L6557" i="54"/>
  <c r="M6557" i="54"/>
  <c r="L6558" i="54"/>
  <c r="M6558" i="54"/>
  <c r="L6559" i="54"/>
  <c r="M6559" i="54"/>
  <c r="L6561" i="54"/>
  <c r="M6561" i="54"/>
  <c r="L6562" i="54"/>
  <c r="M6562" i="54"/>
  <c r="L6563" i="54"/>
  <c r="M6563" i="54"/>
  <c r="L6564" i="54"/>
  <c r="M6564" i="54"/>
  <c r="L6565" i="54"/>
  <c r="M6565" i="54"/>
  <c r="L6566" i="54"/>
  <c r="M6566" i="54"/>
  <c r="L6567" i="54"/>
  <c r="M6567" i="54"/>
  <c r="L6569" i="54"/>
  <c r="M6569" i="54"/>
  <c r="L6570" i="54"/>
  <c r="M6570" i="54"/>
  <c r="L6571" i="54"/>
  <c r="M6571" i="54"/>
  <c r="L6572" i="54"/>
  <c r="M6572" i="54"/>
  <c r="L6573" i="54"/>
  <c r="M6573" i="54"/>
  <c r="L6574" i="54"/>
  <c r="M6574" i="54"/>
  <c r="L6575" i="54"/>
  <c r="M6575" i="54"/>
  <c r="L6577" i="54"/>
  <c r="M6577" i="54"/>
  <c r="L6578" i="54"/>
  <c r="M6578" i="54"/>
  <c r="L6579" i="54"/>
  <c r="M6579" i="54"/>
  <c r="L6580" i="54"/>
  <c r="M6580" i="54"/>
  <c r="L6581" i="54"/>
  <c r="M6581" i="54"/>
  <c r="L6582" i="54"/>
  <c r="M6582" i="54"/>
  <c r="L6583" i="54"/>
  <c r="M6583" i="54"/>
  <c r="L6585" i="54"/>
  <c r="M6585" i="54"/>
  <c r="L6586" i="54"/>
  <c r="M6586" i="54"/>
  <c r="L6587" i="54"/>
  <c r="M6587" i="54"/>
  <c r="L6588" i="54"/>
  <c r="M6588" i="54"/>
  <c r="L6589" i="54"/>
  <c r="M6589" i="54"/>
  <c r="L6590" i="54"/>
  <c r="M6590" i="54"/>
  <c r="L6591" i="54"/>
  <c r="M6591" i="54"/>
  <c r="L6593" i="54"/>
  <c r="M6593" i="54"/>
  <c r="L6594" i="54"/>
  <c r="M6594" i="54"/>
  <c r="L6595" i="54"/>
  <c r="M6595" i="54"/>
  <c r="L6596" i="54"/>
  <c r="M6596" i="54"/>
  <c r="L6597" i="54"/>
  <c r="M6597" i="54"/>
  <c r="L6598" i="54"/>
  <c r="M6598" i="54"/>
  <c r="L6599" i="54"/>
  <c r="M6599" i="54"/>
  <c r="M6600" i="54"/>
  <c r="L6601" i="54"/>
  <c r="M6601" i="54"/>
  <c r="L6602" i="54"/>
  <c r="M6602" i="54"/>
  <c r="L6603" i="54"/>
  <c r="M6603" i="54"/>
  <c r="L6604" i="54"/>
  <c r="M6604" i="54"/>
  <c r="L6605" i="54"/>
  <c r="M6605" i="54"/>
  <c r="L6606" i="54"/>
  <c r="M6606" i="54"/>
  <c r="L6607" i="54"/>
  <c r="M6607" i="54"/>
  <c r="L6609" i="54"/>
  <c r="M6609" i="54"/>
  <c r="L6610" i="54"/>
  <c r="M6610" i="54"/>
  <c r="L6611" i="54"/>
  <c r="M6611" i="54"/>
  <c r="L6612" i="54"/>
  <c r="M6612" i="54"/>
  <c r="L6613" i="54"/>
  <c r="M6613" i="54"/>
  <c r="L6614" i="54"/>
  <c r="M6614" i="54"/>
  <c r="L6615" i="54"/>
  <c r="M6615" i="54"/>
  <c r="L6617" i="54"/>
  <c r="M6617" i="54"/>
  <c r="L6618" i="54"/>
  <c r="M6618" i="54"/>
  <c r="L6619" i="54"/>
  <c r="M6619" i="54"/>
  <c r="L6620" i="54"/>
  <c r="M6620" i="54"/>
  <c r="L6621" i="54"/>
  <c r="M6621" i="54"/>
  <c r="L6622" i="54"/>
  <c r="M6622" i="54"/>
  <c r="L6623" i="54"/>
  <c r="M6623" i="54"/>
  <c r="L6625" i="54"/>
  <c r="M6625" i="54"/>
  <c r="L6626" i="54"/>
  <c r="M6626" i="54"/>
  <c r="L6627" i="54"/>
  <c r="M6627" i="54"/>
  <c r="L6628" i="54"/>
  <c r="M6628" i="54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3" i="4"/>
  <c r="S4" i="4"/>
  <c r="S5" i="4"/>
  <c r="S6" i="4"/>
  <c r="S7" i="4"/>
  <c r="S8" i="4"/>
  <c r="S9" i="4"/>
  <c r="S10" i="4"/>
  <c r="S11" i="4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" i="8"/>
  <c r="S4" i="8"/>
  <c r="S5" i="8"/>
  <c r="S6" i="8"/>
  <c r="S7" i="8"/>
  <c r="S8" i="8"/>
  <c r="S9" i="8"/>
  <c r="S10" i="8"/>
  <c r="S11" i="8"/>
  <c r="S12" i="8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" i="14"/>
  <c r="S4" i="14"/>
  <c r="S5" i="14"/>
  <c r="S6" i="14"/>
  <c r="S7" i="14"/>
  <c r="S8" i="14"/>
  <c r="S9" i="14"/>
  <c r="S10" i="14"/>
  <c r="S11" i="14"/>
  <c r="S12" i="14"/>
  <c r="S13" i="14"/>
  <c r="S14" i="14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3" i="19"/>
  <c r="S4" i="19"/>
  <c r="S5" i="19"/>
  <c r="S6" i="19"/>
  <c r="S7" i="19"/>
  <c r="S8" i="19"/>
  <c r="S9" i="19"/>
  <c r="S10" i="19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3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3" i="22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3" i="23"/>
  <c r="S4" i="23"/>
  <c r="S5" i="23"/>
  <c r="S6" i="23"/>
  <c r="S7" i="23"/>
  <c r="S8" i="23"/>
  <c r="S9" i="23"/>
  <c r="S10" i="23"/>
  <c r="S11" i="23"/>
  <c r="S12" i="23"/>
  <c r="S13" i="23"/>
  <c r="S14" i="23"/>
  <c r="S15" i="23"/>
  <c r="S16" i="23"/>
  <c r="S17" i="23"/>
  <c r="S18" i="23"/>
  <c r="S19" i="23"/>
  <c r="S20" i="23"/>
  <c r="S21" i="23"/>
  <c r="S22" i="23"/>
  <c r="S23" i="23"/>
  <c r="S24" i="23"/>
  <c r="S25" i="23"/>
  <c r="S26" i="23"/>
  <c r="S27" i="23"/>
  <c r="S28" i="23"/>
  <c r="S29" i="23"/>
  <c r="S30" i="23"/>
  <c r="S31" i="23"/>
  <c r="S32" i="23"/>
  <c r="S33" i="23"/>
  <c r="S3" i="24"/>
  <c r="S4" i="24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S27" i="24"/>
  <c r="S28" i="24"/>
  <c r="S29" i="24"/>
  <c r="S30" i="24"/>
  <c r="S31" i="24"/>
  <c r="S32" i="24"/>
  <c r="S33" i="24"/>
  <c r="S34" i="24"/>
  <c r="S35" i="24"/>
  <c r="S36" i="24"/>
  <c r="S37" i="24"/>
  <c r="S38" i="24"/>
  <c r="S39" i="24"/>
  <c r="S40" i="24"/>
  <c r="S3" i="25"/>
  <c r="S4" i="25"/>
  <c r="S5" i="25"/>
  <c r="S6" i="25"/>
  <c r="S7" i="25"/>
  <c r="S8" i="25"/>
  <c r="S9" i="25"/>
  <c r="S10" i="25"/>
  <c r="S11" i="25"/>
  <c r="S12" i="25"/>
  <c r="S13" i="25"/>
  <c r="S14" i="25"/>
  <c r="S3" i="26"/>
  <c r="S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3" i="28"/>
  <c r="S4" i="28"/>
  <c r="S5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3" i="29"/>
  <c r="S4" i="29"/>
  <c r="S5" i="29"/>
  <c r="S6" i="29"/>
  <c r="S7" i="29"/>
  <c r="S8" i="29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3" i="30"/>
  <c r="S4" i="30"/>
  <c r="S5" i="30"/>
  <c r="S6" i="30"/>
  <c r="S7" i="30"/>
  <c r="S8" i="30"/>
  <c r="S9" i="30"/>
  <c r="S10" i="30"/>
  <c r="S11" i="30"/>
  <c r="S12" i="30"/>
  <c r="S13" i="30"/>
  <c r="S14" i="30"/>
  <c r="S15" i="30"/>
  <c r="S16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S29" i="30"/>
  <c r="S30" i="30"/>
  <c r="S31" i="30"/>
  <c r="S32" i="30"/>
  <c r="S33" i="30"/>
  <c r="S34" i="30"/>
  <c r="S35" i="30"/>
  <c r="S3" i="31"/>
  <c r="S4" i="31"/>
  <c r="S5" i="31"/>
  <c r="S6" i="31"/>
  <c r="S7" i="31"/>
  <c r="S8" i="31"/>
  <c r="S9" i="31"/>
  <c r="S10" i="31"/>
  <c r="S11" i="31"/>
  <c r="S12" i="31"/>
  <c r="S13" i="31"/>
  <c r="S14" i="31"/>
  <c r="S3" i="32"/>
  <c r="S4" i="32"/>
  <c r="S5" i="32"/>
  <c r="S6" i="32"/>
  <c r="S7" i="32"/>
  <c r="S8" i="32"/>
  <c r="S9" i="32"/>
  <c r="S10" i="32"/>
  <c r="S11" i="32"/>
  <c r="S12" i="32"/>
  <c r="S13" i="32"/>
  <c r="S14" i="32"/>
  <c r="S15" i="32"/>
  <c r="S16" i="32"/>
  <c r="S17" i="32"/>
  <c r="S18" i="32"/>
  <c r="S19" i="32"/>
  <c r="S20" i="32"/>
  <c r="S21" i="32"/>
  <c r="S22" i="32"/>
  <c r="S3" i="33"/>
  <c r="S4" i="33"/>
  <c r="S5" i="33"/>
  <c r="S6" i="33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S21" i="33"/>
  <c r="S3" i="34"/>
  <c r="S4" i="34"/>
  <c r="S5" i="34"/>
  <c r="S6" i="34"/>
  <c r="S7" i="34"/>
  <c r="S8" i="34"/>
  <c r="S9" i="34"/>
  <c r="S10" i="34"/>
  <c r="S11" i="34"/>
  <c r="S12" i="34"/>
  <c r="S13" i="34"/>
  <c r="S14" i="34"/>
  <c r="S15" i="34"/>
  <c r="S16" i="34"/>
  <c r="S17" i="34"/>
  <c r="S18" i="34"/>
  <c r="S19" i="34"/>
  <c r="S20" i="34"/>
  <c r="S21" i="34"/>
  <c r="S22" i="34"/>
  <c r="S23" i="34"/>
  <c r="S24" i="34"/>
  <c r="S25" i="34"/>
  <c r="S26" i="34"/>
  <c r="S27" i="34"/>
  <c r="S28" i="34"/>
  <c r="S29" i="34"/>
  <c r="S30" i="34"/>
  <c r="S31" i="34"/>
  <c r="S32" i="34"/>
  <c r="S33" i="34"/>
  <c r="S34" i="34"/>
  <c r="S35" i="34"/>
  <c r="S36" i="34"/>
  <c r="S37" i="34"/>
  <c r="S38" i="34"/>
  <c r="S39" i="34"/>
  <c r="S40" i="34"/>
  <c r="S41" i="34"/>
  <c r="S42" i="34"/>
  <c r="S43" i="34"/>
  <c r="S44" i="34"/>
  <c r="S45" i="34"/>
  <c r="S46" i="34"/>
  <c r="S47" i="34"/>
  <c r="S48" i="34"/>
  <c r="S49" i="34"/>
  <c r="S50" i="34"/>
  <c r="S51" i="34"/>
  <c r="S52" i="34"/>
  <c r="S53" i="34"/>
  <c r="S54" i="34"/>
  <c r="S55" i="34"/>
  <c r="S56" i="34"/>
  <c r="S3" i="35"/>
  <c r="S4" i="35"/>
  <c r="S5" i="35"/>
  <c r="S6" i="35"/>
  <c r="S7" i="35"/>
  <c r="S8" i="35"/>
  <c r="S9" i="35"/>
  <c r="S10" i="35"/>
  <c r="S11" i="35"/>
  <c r="S12" i="35"/>
  <c r="S13" i="35"/>
  <c r="S14" i="35"/>
  <c r="S15" i="35"/>
  <c r="S16" i="35"/>
  <c r="S17" i="35"/>
  <c r="S18" i="35"/>
  <c r="S19" i="35"/>
  <c r="S20" i="35"/>
  <c r="S21" i="35"/>
  <c r="S22" i="35"/>
  <c r="S23" i="35"/>
  <c r="S24" i="35"/>
  <c r="S25" i="35"/>
  <c r="S26" i="35"/>
  <c r="S27" i="35"/>
  <c r="S28" i="35"/>
  <c r="S29" i="35"/>
  <c r="S30" i="35"/>
  <c r="S31" i="35"/>
  <c r="S32" i="35"/>
  <c r="S33" i="35"/>
  <c r="S34" i="35"/>
  <c r="S35" i="35"/>
  <c r="S3" i="36"/>
  <c r="S4" i="36"/>
  <c r="S5" i="36"/>
  <c r="S6" i="36"/>
  <c r="S7" i="36"/>
  <c r="S8" i="36"/>
  <c r="S9" i="36"/>
  <c r="S3" i="37"/>
  <c r="S4" i="37"/>
  <c r="S5" i="37"/>
  <c r="S6" i="37"/>
  <c r="S7" i="37"/>
  <c r="S3" i="38"/>
  <c r="S4" i="38"/>
  <c r="S5" i="38"/>
  <c r="S6" i="38"/>
  <c r="S7" i="38"/>
  <c r="S8" i="38"/>
  <c r="S9" i="38"/>
  <c r="S10" i="38"/>
  <c r="S11" i="38"/>
  <c r="S12" i="38"/>
  <c r="S13" i="38"/>
  <c r="S14" i="38"/>
  <c r="S15" i="38"/>
  <c r="S16" i="38"/>
  <c r="S17" i="38"/>
  <c r="S18" i="38"/>
  <c r="S19" i="38"/>
  <c r="S20" i="38"/>
  <c r="S21" i="38"/>
  <c r="S22" i="38"/>
  <c r="S23" i="38"/>
  <c r="S24" i="38"/>
  <c r="S25" i="38"/>
  <c r="S26" i="38"/>
  <c r="S27" i="38"/>
  <c r="S28" i="38"/>
  <c r="S3" i="39"/>
  <c r="S4" i="39"/>
  <c r="S5" i="39"/>
  <c r="S6" i="39"/>
  <c r="S7" i="39"/>
  <c r="S8" i="39"/>
  <c r="S9" i="39"/>
  <c r="S10" i="39"/>
  <c r="S11" i="39"/>
  <c r="S12" i="39"/>
  <c r="S13" i="39"/>
  <c r="S14" i="39"/>
  <c r="S15" i="39"/>
  <c r="S16" i="39"/>
  <c r="S17" i="39"/>
  <c r="S18" i="39"/>
  <c r="S3" i="40"/>
  <c r="S4" i="40"/>
  <c r="S5" i="40"/>
  <c r="S6" i="40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3" i="42"/>
  <c r="S4" i="42"/>
  <c r="S5" i="42"/>
  <c r="S6" i="42"/>
  <c r="S7" i="42"/>
  <c r="S8" i="42"/>
  <c r="S9" i="42"/>
  <c r="S10" i="42"/>
  <c r="S11" i="42"/>
  <c r="S12" i="42"/>
  <c r="S3" i="43"/>
  <c r="S4" i="43"/>
  <c r="S5" i="43"/>
  <c r="S6" i="43"/>
  <c r="S7" i="43"/>
  <c r="S8" i="43"/>
  <c r="S9" i="43"/>
  <c r="S10" i="43"/>
  <c r="S11" i="43"/>
  <c r="S12" i="43"/>
  <c r="S13" i="43"/>
  <c r="S14" i="43"/>
  <c r="S15" i="43"/>
  <c r="S16" i="43"/>
  <c r="S17" i="43"/>
  <c r="S18" i="43"/>
  <c r="S19" i="43"/>
  <c r="S20" i="43"/>
  <c r="S21" i="43"/>
  <c r="S22" i="43"/>
  <c r="S23" i="43"/>
  <c r="S24" i="43"/>
  <c r="S25" i="43"/>
  <c r="S26" i="43"/>
  <c r="S27" i="43"/>
  <c r="S28" i="43"/>
  <c r="S29" i="43"/>
  <c r="S30" i="43"/>
  <c r="S31" i="43"/>
  <c r="S32" i="43"/>
  <c r="S33" i="43"/>
  <c r="S34" i="43"/>
  <c r="S35" i="43"/>
  <c r="S36" i="43"/>
  <c r="S37" i="43"/>
  <c r="S38" i="43"/>
  <c r="S39" i="43"/>
  <c r="S40" i="43"/>
  <c r="S41" i="43"/>
  <c r="S42" i="43"/>
  <c r="S43" i="43"/>
  <c r="S44" i="43"/>
  <c r="S45" i="43"/>
  <c r="S46" i="43"/>
  <c r="S47" i="43"/>
  <c r="S48" i="43"/>
  <c r="S3" i="44"/>
  <c r="S4" i="44"/>
  <c r="S5" i="44"/>
  <c r="S6" i="44"/>
  <c r="S7" i="44"/>
  <c r="S8" i="44"/>
  <c r="S3" i="45"/>
  <c r="S4" i="45"/>
  <c r="S5" i="45"/>
  <c r="S6" i="45"/>
  <c r="S7" i="45"/>
  <c r="S8" i="45"/>
  <c r="S9" i="45"/>
  <c r="S10" i="45"/>
  <c r="S11" i="45"/>
  <c r="S12" i="45"/>
  <c r="S13" i="45"/>
  <c r="S14" i="45"/>
  <c r="S15" i="45"/>
  <c r="S16" i="45"/>
  <c r="S17" i="45"/>
  <c r="S18" i="45"/>
  <c r="S19" i="45"/>
  <c r="S20" i="45"/>
  <c r="S21" i="45"/>
  <c r="S22" i="45"/>
  <c r="S23" i="45"/>
  <c r="S24" i="45"/>
  <c r="S25" i="45"/>
  <c r="S26" i="45"/>
  <c r="S27" i="45"/>
  <c r="S28" i="45"/>
  <c r="S3" i="46"/>
  <c r="S4" i="46"/>
  <c r="S5" i="46"/>
  <c r="S6" i="46"/>
  <c r="S7" i="46"/>
  <c r="S8" i="46"/>
  <c r="S9" i="46"/>
  <c r="S10" i="46"/>
  <c r="S11" i="46"/>
  <c r="S12" i="46"/>
  <c r="S13" i="46"/>
  <c r="S14" i="46"/>
  <c r="S15" i="46"/>
  <c r="S16" i="46"/>
  <c r="S17" i="46"/>
  <c r="S18" i="46"/>
  <c r="S19" i="46"/>
  <c r="S20" i="46"/>
  <c r="S21" i="46"/>
  <c r="S22" i="46"/>
  <c r="S23" i="46"/>
  <c r="S24" i="46"/>
  <c r="S25" i="46"/>
  <c r="S26" i="46"/>
  <c r="S3" i="47"/>
  <c r="S4" i="47"/>
  <c r="S5" i="47"/>
  <c r="S6" i="47"/>
  <c r="S7" i="47"/>
  <c r="S8" i="47"/>
  <c r="S9" i="47"/>
  <c r="S10" i="47"/>
  <c r="S11" i="47"/>
  <c r="S12" i="47"/>
  <c r="S13" i="47"/>
  <c r="S14" i="47"/>
  <c r="S15" i="47"/>
  <c r="S16" i="47"/>
  <c r="S17" i="47"/>
  <c r="S18" i="47"/>
  <c r="S19" i="47"/>
  <c r="S20" i="47"/>
  <c r="S3" i="48"/>
  <c r="S4" i="48"/>
  <c r="S5" i="48"/>
  <c r="S6" i="48"/>
  <c r="S7" i="48"/>
  <c r="S8" i="48"/>
  <c r="S9" i="48"/>
  <c r="S10" i="48"/>
  <c r="S11" i="48"/>
  <c r="S12" i="48"/>
  <c r="S13" i="48"/>
  <c r="S14" i="48"/>
  <c r="S15" i="48"/>
  <c r="S16" i="48"/>
  <c r="S17" i="48"/>
  <c r="S18" i="48"/>
  <c r="S19" i="48"/>
  <c r="S20" i="48"/>
  <c r="S21" i="48"/>
  <c r="S22" i="48"/>
  <c r="S23" i="48"/>
  <c r="S24" i="48"/>
  <c r="S25" i="48"/>
  <c r="S26" i="48"/>
  <c r="S27" i="48"/>
  <c r="S28" i="48"/>
  <c r="S29" i="48"/>
  <c r="S30" i="48"/>
  <c r="S31" i="48"/>
  <c r="S32" i="48"/>
  <c r="S33" i="48"/>
  <c r="S34" i="48"/>
  <c r="S35" i="48"/>
  <c r="S3" i="49"/>
  <c r="S4" i="49"/>
  <c r="S5" i="49"/>
  <c r="S6" i="49"/>
  <c r="S7" i="49"/>
  <c r="S8" i="49"/>
  <c r="S9" i="49"/>
  <c r="S10" i="49"/>
  <c r="S11" i="49"/>
  <c r="S12" i="49"/>
  <c r="S13" i="49"/>
  <c r="S14" i="49"/>
  <c r="S15" i="49"/>
  <c r="S16" i="49"/>
  <c r="S17" i="49"/>
  <c r="S18" i="49"/>
  <c r="S19" i="49"/>
  <c r="S20" i="49"/>
  <c r="S21" i="49"/>
  <c r="S22" i="49"/>
  <c r="S23" i="49"/>
  <c r="S24" i="49"/>
  <c r="S25" i="49"/>
  <c r="S26" i="49"/>
  <c r="S27" i="49"/>
  <c r="S28" i="49"/>
  <c r="S29" i="49"/>
  <c r="S30" i="49"/>
  <c r="S31" i="49"/>
  <c r="S32" i="49"/>
  <c r="S3" i="50"/>
  <c r="S4" i="50"/>
  <c r="S5" i="50"/>
  <c r="S6" i="50"/>
  <c r="S7" i="50"/>
  <c r="S8" i="50"/>
  <c r="S9" i="50"/>
  <c r="S10" i="50"/>
  <c r="S11" i="50"/>
  <c r="S12" i="50"/>
  <c r="S13" i="50"/>
  <c r="S14" i="50"/>
  <c r="S15" i="50"/>
  <c r="S16" i="50"/>
  <c r="S17" i="50"/>
  <c r="S18" i="50"/>
  <c r="S19" i="50"/>
  <c r="S20" i="50"/>
  <c r="S21" i="50"/>
  <c r="S22" i="50"/>
  <c r="S23" i="50"/>
  <c r="S24" i="50"/>
  <c r="S25" i="50"/>
  <c r="S26" i="50"/>
  <c r="S27" i="50"/>
  <c r="S28" i="50"/>
  <c r="S29" i="50"/>
  <c r="S30" i="50"/>
  <c r="S31" i="50"/>
  <c r="S32" i="50"/>
  <c r="S33" i="50"/>
  <c r="S34" i="50"/>
  <c r="S35" i="50"/>
  <c r="S36" i="50"/>
  <c r="S37" i="50"/>
  <c r="S38" i="50"/>
  <c r="S39" i="50"/>
  <c r="S40" i="50"/>
  <c r="S41" i="50"/>
  <c r="S42" i="50"/>
  <c r="S43" i="50"/>
  <c r="S44" i="50"/>
  <c r="S45" i="50"/>
  <c r="S46" i="50"/>
  <c r="S47" i="50"/>
  <c r="S48" i="50"/>
  <c r="S49" i="50"/>
  <c r="S3" i="51"/>
  <c r="S4" i="51"/>
  <c r="S5" i="51"/>
  <c r="S6" i="51"/>
  <c r="S7" i="51"/>
  <c r="S8" i="51"/>
  <c r="S9" i="51"/>
  <c r="S10" i="51"/>
  <c r="S11" i="51"/>
  <c r="S12" i="51"/>
  <c r="S13" i="51"/>
  <c r="S14" i="51"/>
  <c r="S15" i="51"/>
  <c r="S16" i="51"/>
  <c r="S17" i="51"/>
  <c r="S18" i="51"/>
  <c r="S3" i="52"/>
  <c r="S4" i="52"/>
  <c r="S5" i="52"/>
  <c r="S6" i="52"/>
  <c r="S7" i="52"/>
  <c r="S8" i="52"/>
  <c r="S9" i="52"/>
  <c r="S10" i="52"/>
  <c r="S11" i="52"/>
  <c r="S12" i="52"/>
  <c r="S13" i="52"/>
  <c r="S14" i="52"/>
  <c r="S15" i="52"/>
  <c r="S16" i="52"/>
  <c r="S17" i="52"/>
  <c r="S18" i="52"/>
  <c r="S19" i="52"/>
  <c r="S20" i="52"/>
  <c r="S21" i="52"/>
  <c r="S22" i="52"/>
  <c r="S23" i="52"/>
  <c r="S24" i="52"/>
  <c r="S25" i="52"/>
  <c r="S26" i="52"/>
  <c r="S27" i="52"/>
  <c r="S28" i="52"/>
  <c r="S29" i="52"/>
  <c r="S30" i="52"/>
  <c r="S2" i="52"/>
  <c r="S2" i="51"/>
  <c r="S2" i="50"/>
  <c r="S2" i="49"/>
  <c r="S2" i="48"/>
  <c r="S2" i="47"/>
  <c r="S2" i="46"/>
  <c r="S2" i="45"/>
  <c r="S2" i="44"/>
  <c r="S2" i="43"/>
  <c r="S2" i="42"/>
  <c r="S2" i="41"/>
  <c r="S2" i="40"/>
  <c r="S2" i="39"/>
  <c r="S2" i="38"/>
  <c r="S2" i="37"/>
  <c r="S2" i="36"/>
  <c r="S2" i="35"/>
  <c r="S2" i="34"/>
  <c r="S2" i="33"/>
  <c r="S2" i="32"/>
  <c r="S2" i="31"/>
  <c r="S2" i="30"/>
  <c r="S2" i="29"/>
  <c r="S2" i="28"/>
  <c r="S2" i="27"/>
  <c r="S2" i="26"/>
  <c r="S2" i="25"/>
  <c r="S2" i="24"/>
  <c r="S2" i="23"/>
  <c r="S2" i="22"/>
  <c r="S2" i="21"/>
  <c r="S2" i="20"/>
  <c r="S2" i="19"/>
  <c r="S2" i="18"/>
  <c r="S2" i="17"/>
  <c r="S2" i="16"/>
  <c r="S2" i="15"/>
  <c r="S2" i="14"/>
  <c r="S2" i="13"/>
  <c r="S2" i="12"/>
  <c r="S2" i="11"/>
  <c r="S2" i="10"/>
  <c r="S2" i="9"/>
  <c r="S2" i="8"/>
  <c r="S2" i="7"/>
  <c r="S2" i="6"/>
  <c r="S2" i="4"/>
  <c r="S2" i="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2" i="1"/>
  <c r="B6513" i="54" l="1"/>
  <c r="C6513" i="54"/>
  <c r="D6513" i="54"/>
  <c r="E6513" i="54"/>
  <c r="F6513" i="54"/>
  <c r="G6513" i="54"/>
  <c r="H6513" i="54"/>
  <c r="I6513" i="54"/>
  <c r="J6513" i="54"/>
  <c r="K6513" i="54"/>
  <c r="B6514" i="54"/>
  <c r="C6514" i="54"/>
  <c r="D6514" i="54"/>
  <c r="E6514" i="54"/>
  <c r="F6514" i="54"/>
  <c r="G6514" i="54"/>
  <c r="H6514" i="54"/>
  <c r="I6514" i="54"/>
  <c r="J6514" i="54"/>
  <c r="K6514" i="54"/>
  <c r="B6515" i="54"/>
  <c r="C6515" i="54"/>
  <c r="D6515" i="54"/>
  <c r="E6515" i="54"/>
  <c r="F6515" i="54"/>
  <c r="G6515" i="54"/>
  <c r="H6515" i="54"/>
  <c r="I6515" i="54"/>
  <c r="J6515" i="54"/>
  <c r="K6515" i="54"/>
  <c r="B6516" i="54"/>
  <c r="C6516" i="54"/>
  <c r="D6516" i="54"/>
  <c r="E6516" i="54"/>
  <c r="F6516" i="54"/>
  <c r="G6516" i="54"/>
  <c r="H6516" i="54"/>
  <c r="I6516" i="54"/>
  <c r="J6516" i="54"/>
  <c r="K6516" i="54"/>
  <c r="B6517" i="54"/>
  <c r="C6517" i="54"/>
  <c r="D6517" i="54"/>
  <c r="E6517" i="54"/>
  <c r="F6517" i="54"/>
  <c r="G6517" i="54"/>
  <c r="H6517" i="54"/>
  <c r="I6517" i="54"/>
  <c r="J6517" i="54"/>
  <c r="K6517" i="54"/>
  <c r="B6518" i="54"/>
  <c r="C6518" i="54"/>
  <c r="D6518" i="54"/>
  <c r="E6518" i="54"/>
  <c r="F6518" i="54"/>
  <c r="G6518" i="54"/>
  <c r="H6518" i="54"/>
  <c r="I6518" i="54"/>
  <c r="J6518" i="54"/>
  <c r="K6518" i="54"/>
  <c r="B6519" i="54"/>
  <c r="C6519" i="54"/>
  <c r="D6519" i="54"/>
  <c r="E6519" i="54"/>
  <c r="F6519" i="54"/>
  <c r="G6519" i="54"/>
  <c r="H6519" i="54"/>
  <c r="I6519" i="54"/>
  <c r="J6519" i="54"/>
  <c r="K6519" i="54"/>
  <c r="B6520" i="54"/>
  <c r="C6520" i="54"/>
  <c r="D6520" i="54"/>
  <c r="E6520" i="54"/>
  <c r="F6520" i="54"/>
  <c r="G6520" i="54"/>
  <c r="H6520" i="54"/>
  <c r="I6520" i="54"/>
  <c r="J6520" i="54"/>
  <c r="K6520" i="54"/>
  <c r="B6521" i="54"/>
  <c r="C6521" i="54"/>
  <c r="D6521" i="54"/>
  <c r="E6521" i="54"/>
  <c r="F6521" i="54"/>
  <c r="G6521" i="54"/>
  <c r="H6521" i="54"/>
  <c r="I6521" i="54"/>
  <c r="J6521" i="54"/>
  <c r="K6521" i="54"/>
  <c r="B6522" i="54"/>
  <c r="C6522" i="54"/>
  <c r="D6522" i="54"/>
  <c r="E6522" i="54"/>
  <c r="F6522" i="54"/>
  <c r="G6522" i="54"/>
  <c r="H6522" i="54"/>
  <c r="I6522" i="54"/>
  <c r="J6522" i="54"/>
  <c r="K6522" i="54"/>
  <c r="B6523" i="54"/>
  <c r="C6523" i="54"/>
  <c r="D6523" i="54"/>
  <c r="E6523" i="54"/>
  <c r="F6523" i="54"/>
  <c r="G6523" i="54"/>
  <c r="H6523" i="54"/>
  <c r="I6523" i="54"/>
  <c r="J6523" i="54"/>
  <c r="K6523" i="54"/>
  <c r="B6524" i="54"/>
  <c r="C6524" i="54"/>
  <c r="D6524" i="54"/>
  <c r="E6524" i="54"/>
  <c r="F6524" i="54"/>
  <c r="G6524" i="54"/>
  <c r="H6524" i="54"/>
  <c r="I6524" i="54"/>
  <c r="J6524" i="54"/>
  <c r="K6524" i="54"/>
  <c r="B6525" i="54"/>
  <c r="C6525" i="54"/>
  <c r="D6525" i="54"/>
  <c r="E6525" i="54"/>
  <c r="F6525" i="54"/>
  <c r="G6525" i="54"/>
  <c r="H6525" i="54"/>
  <c r="I6525" i="54"/>
  <c r="J6525" i="54"/>
  <c r="K6525" i="54"/>
  <c r="B6526" i="54"/>
  <c r="C6526" i="54"/>
  <c r="D6526" i="54"/>
  <c r="E6526" i="54"/>
  <c r="F6526" i="54"/>
  <c r="G6526" i="54"/>
  <c r="H6526" i="54"/>
  <c r="I6526" i="54"/>
  <c r="J6526" i="54"/>
  <c r="K6526" i="54"/>
  <c r="B6527" i="54"/>
  <c r="C6527" i="54"/>
  <c r="D6527" i="54"/>
  <c r="E6527" i="54"/>
  <c r="F6527" i="54"/>
  <c r="G6527" i="54"/>
  <c r="H6527" i="54"/>
  <c r="I6527" i="54"/>
  <c r="J6527" i="54"/>
  <c r="K6527" i="54"/>
  <c r="B6528" i="54"/>
  <c r="C6528" i="54"/>
  <c r="D6528" i="54"/>
  <c r="E6528" i="54"/>
  <c r="F6528" i="54"/>
  <c r="G6528" i="54"/>
  <c r="H6528" i="54"/>
  <c r="I6528" i="54"/>
  <c r="J6528" i="54"/>
  <c r="K6528" i="54"/>
  <c r="B6529" i="54"/>
  <c r="C6529" i="54"/>
  <c r="D6529" i="54"/>
  <c r="E6529" i="54"/>
  <c r="F6529" i="54"/>
  <c r="G6529" i="54"/>
  <c r="H6529" i="54"/>
  <c r="I6529" i="54"/>
  <c r="J6529" i="54"/>
  <c r="K6529" i="54"/>
  <c r="B6530" i="54"/>
  <c r="C6530" i="54"/>
  <c r="D6530" i="54"/>
  <c r="E6530" i="54"/>
  <c r="F6530" i="54"/>
  <c r="G6530" i="54"/>
  <c r="H6530" i="54"/>
  <c r="I6530" i="54"/>
  <c r="J6530" i="54"/>
  <c r="K6530" i="54"/>
  <c r="B6531" i="54"/>
  <c r="C6531" i="54"/>
  <c r="D6531" i="54"/>
  <c r="E6531" i="54"/>
  <c r="F6531" i="54"/>
  <c r="G6531" i="54"/>
  <c r="H6531" i="54"/>
  <c r="I6531" i="54"/>
  <c r="J6531" i="54"/>
  <c r="K6531" i="54"/>
  <c r="B6532" i="54"/>
  <c r="C6532" i="54"/>
  <c r="D6532" i="54"/>
  <c r="E6532" i="54"/>
  <c r="F6532" i="54"/>
  <c r="G6532" i="54"/>
  <c r="H6532" i="54"/>
  <c r="I6532" i="54"/>
  <c r="J6532" i="54"/>
  <c r="K6532" i="54"/>
  <c r="B6533" i="54"/>
  <c r="C6533" i="54"/>
  <c r="D6533" i="54"/>
  <c r="E6533" i="54"/>
  <c r="F6533" i="54"/>
  <c r="G6533" i="54"/>
  <c r="H6533" i="54"/>
  <c r="I6533" i="54"/>
  <c r="J6533" i="54"/>
  <c r="K6533" i="54"/>
  <c r="B6534" i="54"/>
  <c r="C6534" i="54"/>
  <c r="D6534" i="54"/>
  <c r="E6534" i="54"/>
  <c r="F6534" i="54"/>
  <c r="G6534" i="54"/>
  <c r="H6534" i="54"/>
  <c r="I6534" i="54"/>
  <c r="J6534" i="54"/>
  <c r="K6534" i="54"/>
  <c r="B6535" i="54"/>
  <c r="C6535" i="54"/>
  <c r="D6535" i="54"/>
  <c r="E6535" i="54"/>
  <c r="F6535" i="54"/>
  <c r="G6535" i="54"/>
  <c r="H6535" i="54"/>
  <c r="I6535" i="54"/>
  <c r="J6535" i="54"/>
  <c r="K6535" i="54"/>
  <c r="B6536" i="54"/>
  <c r="C6536" i="54"/>
  <c r="D6536" i="54"/>
  <c r="E6536" i="54"/>
  <c r="F6536" i="54"/>
  <c r="G6536" i="54"/>
  <c r="H6536" i="54"/>
  <c r="I6536" i="54"/>
  <c r="J6536" i="54"/>
  <c r="K6536" i="54"/>
  <c r="B6537" i="54"/>
  <c r="C6537" i="54"/>
  <c r="D6537" i="54"/>
  <c r="E6537" i="54"/>
  <c r="F6537" i="54"/>
  <c r="G6537" i="54"/>
  <c r="H6537" i="54"/>
  <c r="I6537" i="54"/>
  <c r="J6537" i="54"/>
  <c r="K6537" i="54"/>
  <c r="B6538" i="54"/>
  <c r="C6538" i="54"/>
  <c r="D6538" i="54"/>
  <c r="E6538" i="54"/>
  <c r="F6538" i="54"/>
  <c r="G6538" i="54"/>
  <c r="H6538" i="54"/>
  <c r="I6538" i="54"/>
  <c r="J6538" i="54"/>
  <c r="K6538" i="54"/>
  <c r="B6539" i="54"/>
  <c r="C6539" i="54"/>
  <c r="D6539" i="54"/>
  <c r="E6539" i="54"/>
  <c r="F6539" i="54"/>
  <c r="G6539" i="54"/>
  <c r="H6539" i="54"/>
  <c r="I6539" i="54"/>
  <c r="J6539" i="54"/>
  <c r="K6539" i="54"/>
  <c r="B6540" i="54"/>
  <c r="C6540" i="54"/>
  <c r="D6540" i="54"/>
  <c r="E6540" i="54"/>
  <c r="F6540" i="54"/>
  <c r="G6540" i="54"/>
  <c r="H6540" i="54"/>
  <c r="I6540" i="54"/>
  <c r="J6540" i="54"/>
  <c r="K6540" i="54"/>
  <c r="B6541" i="54"/>
  <c r="C6541" i="54"/>
  <c r="D6541" i="54"/>
  <c r="E6541" i="54"/>
  <c r="F6541" i="54"/>
  <c r="G6541" i="54"/>
  <c r="H6541" i="54"/>
  <c r="I6541" i="54"/>
  <c r="J6541" i="54"/>
  <c r="K6541" i="54"/>
  <c r="B6542" i="54"/>
  <c r="C6542" i="54"/>
  <c r="D6542" i="54"/>
  <c r="E6542" i="54"/>
  <c r="F6542" i="54"/>
  <c r="G6542" i="54"/>
  <c r="H6542" i="54"/>
  <c r="I6542" i="54"/>
  <c r="J6542" i="54"/>
  <c r="K6542" i="54"/>
  <c r="B6543" i="54"/>
  <c r="C6543" i="54"/>
  <c r="D6543" i="54"/>
  <c r="E6543" i="54"/>
  <c r="F6543" i="54"/>
  <c r="G6543" i="54"/>
  <c r="H6543" i="54"/>
  <c r="I6543" i="54"/>
  <c r="J6543" i="54"/>
  <c r="K6543" i="54"/>
  <c r="B6544" i="54"/>
  <c r="C6544" i="54"/>
  <c r="D6544" i="54"/>
  <c r="E6544" i="54"/>
  <c r="F6544" i="54"/>
  <c r="G6544" i="54"/>
  <c r="H6544" i="54"/>
  <c r="I6544" i="54"/>
  <c r="J6544" i="54"/>
  <c r="K6544" i="54"/>
  <c r="B6545" i="54"/>
  <c r="C6545" i="54"/>
  <c r="D6545" i="54"/>
  <c r="E6545" i="54"/>
  <c r="F6545" i="54"/>
  <c r="G6545" i="54"/>
  <c r="H6545" i="54"/>
  <c r="I6545" i="54"/>
  <c r="J6545" i="54"/>
  <c r="K6545" i="54"/>
  <c r="B6546" i="54"/>
  <c r="C6546" i="54"/>
  <c r="D6546" i="54"/>
  <c r="E6546" i="54"/>
  <c r="F6546" i="54"/>
  <c r="G6546" i="54"/>
  <c r="H6546" i="54"/>
  <c r="I6546" i="54"/>
  <c r="J6546" i="54"/>
  <c r="K6546" i="54"/>
  <c r="B6547" i="54"/>
  <c r="C6547" i="54"/>
  <c r="D6547" i="54"/>
  <c r="E6547" i="54"/>
  <c r="F6547" i="54"/>
  <c r="G6547" i="54"/>
  <c r="H6547" i="54"/>
  <c r="I6547" i="54"/>
  <c r="J6547" i="54"/>
  <c r="K6547" i="54"/>
  <c r="B6548" i="54"/>
  <c r="C6548" i="54"/>
  <c r="D6548" i="54"/>
  <c r="E6548" i="54"/>
  <c r="F6548" i="54"/>
  <c r="G6548" i="54"/>
  <c r="H6548" i="54"/>
  <c r="I6548" i="54"/>
  <c r="J6548" i="54"/>
  <c r="K6548" i="54"/>
  <c r="B6549" i="54"/>
  <c r="C6549" i="54"/>
  <c r="D6549" i="54"/>
  <c r="E6549" i="54"/>
  <c r="F6549" i="54"/>
  <c r="G6549" i="54"/>
  <c r="H6549" i="54"/>
  <c r="I6549" i="54"/>
  <c r="J6549" i="54"/>
  <c r="K6549" i="54"/>
  <c r="B6550" i="54"/>
  <c r="C6550" i="54"/>
  <c r="D6550" i="54"/>
  <c r="E6550" i="54"/>
  <c r="F6550" i="54"/>
  <c r="G6550" i="54"/>
  <c r="H6550" i="54"/>
  <c r="I6550" i="54"/>
  <c r="J6550" i="54"/>
  <c r="K6550" i="54"/>
  <c r="B6551" i="54"/>
  <c r="C6551" i="54"/>
  <c r="D6551" i="54"/>
  <c r="E6551" i="54"/>
  <c r="F6551" i="54"/>
  <c r="G6551" i="54"/>
  <c r="H6551" i="54"/>
  <c r="I6551" i="54"/>
  <c r="J6551" i="54"/>
  <c r="K6551" i="54"/>
  <c r="B6552" i="54"/>
  <c r="C6552" i="54"/>
  <c r="D6552" i="54"/>
  <c r="E6552" i="54"/>
  <c r="F6552" i="54"/>
  <c r="G6552" i="54"/>
  <c r="H6552" i="54"/>
  <c r="I6552" i="54"/>
  <c r="J6552" i="54"/>
  <c r="K6552" i="54"/>
  <c r="B6553" i="54"/>
  <c r="C6553" i="54"/>
  <c r="D6553" i="54"/>
  <c r="E6553" i="54"/>
  <c r="F6553" i="54"/>
  <c r="G6553" i="54"/>
  <c r="H6553" i="54"/>
  <c r="I6553" i="54"/>
  <c r="J6553" i="54"/>
  <c r="K6553" i="54"/>
  <c r="B6554" i="54"/>
  <c r="C6554" i="54"/>
  <c r="D6554" i="54"/>
  <c r="E6554" i="54"/>
  <c r="F6554" i="54"/>
  <c r="G6554" i="54"/>
  <c r="H6554" i="54"/>
  <c r="I6554" i="54"/>
  <c r="J6554" i="54"/>
  <c r="K6554" i="54"/>
  <c r="B6555" i="54"/>
  <c r="C6555" i="54"/>
  <c r="D6555" i="54"/>
  <c r="E6555" i="54"/>
  <c r="F6555" i="54"/>
  <c r="G6555" i="54"/>
  <c r="H6555" i="54"/>
  <c r="I6555" i="54"/>
  <c r="J6555" i="54"/>
  <c r="K6555" i="54"/>
  <c r="B6556" i="54"/>
  <c r="C6556" i="54"/>
  <c r="D6556" i="54"/>
  <c r="E6556" i="54"/>
  <c r="F6556" i="54"/>
  <c r="G6556" i="54"/>
  <c r="H6556" i="54"/>
  <c r="I6556" i="54"/>
  <c r="J6556" i="54"/>
  <c r="K6556" i="54"/>
  <c r="B6557" i="54"/>
  <c r="C6557" i="54"/>
  <c r="D6557" i="54"/>
  <c r="E6557" i="54"/>
  <c r="F6557" i="54"/>
  <c r="G6557" i="54"/>
  <c r="H6557" i="54"/>
  <c r="I6557" i="54"/>
  <c r="J6557" i="54"/>
  <c r="K6557" i="54"/>
  <c r="B6558" i="54"/>
  <c r="C6558" i="54"/>
  <c r="D6558" i="54"/>
  <c r="E6558" i="54"/>
  <c r="F6558" i="54"/>
  <c r="G6558" i="54"/>
  <c r="H6558" i="54"/>
  <c r="I6558" i="54"/>
  <c r="J6558" i="54"/>
  <c r="K6558" i="54"/>
  <c r="B6559" i="54"/>
  <c r="C6559" i="54"/>
  <c r="D6559" i="54"/>
  <c r="E6559" i="54"/>
  <c r="F6559" i="54"/>
  <c r="G6559" i="54"/>
  <c r="H6559" i="54"/>
  <c r="I6559" i="54"/>
  <c r="J6559" i="54"/>
  <c r="K6559" i="54"/>
  <c r="B6560" i="54"/>
  <c r="C6560" i="54"/>
  <c r="D6560" i="54"/>
  <c r="E6560" i="54"/>
  <c r="F6560" i="54"/>
  <c r="G6560" i="54"/>
  <c r="H6560" i="54"/>
  <c r="I6560" i="54"/>
  <c r="J6560" i="54"/>
  <c r="K6560" i="54"/>
  <c r="B6561" i="54"/>
  <c r="C6561" i="54"/>
  <c r="D6561" i="54"/>
  <c r="E6561" i="54"/>
  <c r="F6561" i="54"/>
  <c r="G6561" i="54"/>
  <c r="H6561" i="54"/>
  <c r="I6561" i="54"/>
  <c r="J6561" i="54"/>
  <c r="K6561" i="54"/>
  <c r="B6562" i="54"/>
  <c r="C6562" i="54"/>
  <c r="D6562" i="54"/>
  <c r="E6562" i="54"/>
  <c r="F6562" i="54"/>
  <c r="G6562" i="54"/>
  <c r="H6562" i="54"/>
  <c r="I6562" i="54"/>
  <c r="J6562" i="54"/>
  <c r="K6562" i="54"/>
  <c r="B6563" i="54"/>
  <c r="C6563" i="54"/>
  <c r="D6563" i="54"/>
  <c r="E6563" i="54"/>
  <c r="F6563" i="54"/>
  <c r="G6563" i="54"/>
  <c r="H6563" i="54"/>
  <c r="I6563" i="54"/>
  <c r="J6563" i="54"/>
  <c r="K6563" i="54"/>
  <c r="B6564" i="54"/>
  <c r="C6564" i="54"/>
  <c r="D6564" i="54"/>
  <c r="E6564" i="54"/>
  <c r="F6564" i="54"/>
  <c r="G6564" i="54"/>
  <c r="H6564" i="54"/>
  <c r="I6564" i="54"/>
  <c r="J6564" i="54"/>
  <c r="K6564" i="54"/>
  <c r="B6565" i="54"/>
  <c r="C6565" i="54"/>
  <c r="D6565" i="54"/>
  <c r="E6565" i="54"/>
  <c r="F6565" i="54"/>
  <c r="G6565" i="54"/>
  <c r="H6565" i="54"/>
  <c r="I6565" i="54"/>
  <c r="J6565" i="54"/>
  <c r="K6565" i="54"/>
  <c r="B6566" i="54"/>
  <c r="C6566" i="54"/>
  <c r="D6566" i="54"/>
  <c r="E6566" i="54"/>
  <c r="F6566" i="54"/>
  <c r="G6566" i="54"/>
  <c r="H6566" i="54"/>
  <c r="I6566" i="54"/>
  <c r="J6566" i="54"/>
  <c r="K6566" i="54"/>
  <c r="B6567" i="54"/>
  <c r="C6567" i="54"/>
  <c r="D6567" i="54"/>
  <c r="E6567" i="54"/>
  <c r="F6567" i="54"/>
  <c r="G6567" i="54"/>
  <c r="H6567" i="54"/>
  <c r="I6567" i="54"/>
  <c r="J6567" i="54"/>
  <c r="K6567" i="54"/>
  <c r="B6568" i="54"/>
  <c r="C6568" i="54"/>
  <c r="D6568" i="54"/>
  <c r="E6568" i="54"/>
  <c r="F6568" i="54"/>
  <c r="G6568" i="54"/>
  <c r="H6568" i="54"/>
  <c r="I6568" i="54"/>
  <c r="J6568" i="54"/>
  <c r="K6568" i="54"/>
  <c r="B6569" i="54"/>
  <c r="C6569" i="54"/>
  <c r="D6569" i="54"/>
  <c r="E6569" i="54"/>
  <c r="F6569" i="54"/>
  <c r="G6569" i="54"/>
  <c r="H6569" i="54"/>
  <c r="I6569" i="54"/>
  <c r="J6569" i="54"/>
  <c r="K6569" i="54"/>
  <c r="B6570" i="54"/>
  <c r="C6570" i="54"/>
  <c r="D6570" i="54"/>
  <c r="E6570" i="54"/>
  <c r="F6570" i="54"/>
  <c r="G6570" i="54"/>
  <c r="H6570" i="54"/>
  <c r="I6570" i="54"/>
  <c r="J6570" i="54"/>
  <c r="K6570" i="54"/>
  <c r="B6571" i="54"/>
  <c r="C6571" i="54"/>
  <c r="D6571" i="54"/>
  <c r="E6571" i="54"/>
  <c r="F6571" i="54"/>
  <c r="G6571" i="54"/>
  <c r="H6571" i="54"/>
  <c r="I6571" i="54"/>
  <c r="J6571" i="54"/>
  <c r="K6571" i="54"/>
  <c r="B6572" i="54"/>
  <c r="C6572" i="54"/>
  <c r="D6572" i="54"/>
  <c r="E6572" i="54"/>
  <c r="F6572" i="54"/>
  <c r="G6572" i="54"/>
  <c r="H6572" i="54"/>
  <c r="I6572" i="54"/>
  <c r="J6572" i="54"/>
  <c r="K6572" i="54"/>
  <c r="B6573" i="54"/>
  <c r="C6573" i="54"/>
  <c r="D6573" i="54"/>
  <c r="E6573" i="54"/>
  <c r="F6573" i="54"/>
  <c r="G6573" i="54"/>
  <c r="H6573" i="54"/>
  <c r="I6573" i="54"/>
  <c r="J6573" i="54"/>
  <c r="K6573" i="54"/>
  <c r="B6574" i="54"/>
  <c r="C6574" i="54"/>
  <c r="D6574" i="54"/>
  <c r="E6574" i="54"/>
  <c r="F6574" i="54"/>
  <c r="G6574" i="54"/>
  <c r="H6574" i="54"/>
  <c r="I6574" i="54"/>
  <c r="J6574" i="54"/>
  <c r="K6574" i="54"/>
  <c r="B6575" i="54"/>
  <c r="C6575" i="54"/>
  <c r="D6575" i="54"/>
  <c r="E6575" i="54"/>
  <c r="F6575" i="54"/>
  <c r="G6575" i="54"/>
  <c r="H6575" i="54"/>
  <c r="I6575" i="54"/>
  <c r="J6575" i="54"/>
  <c r="K6575" i="54"/>
  <c r="B6576" i="54"/>
  <c r="C6576" i="54"/>
  <c r="D6576" i="54"/>
  <c r="E6576" i="54"/>
  <c r="F6576" i="54"/>
  <c r="G6576" i="54"/>
  <c r="H6576" i="54"/>
  <c r="I6576" i="54"/>
  <c r="J6576" i="54"/>
  <c r="K6576" i="54"/>
  <c r="B6577" i="54"/>
  <c r="C6577" i="54"/>
  <c r="D6577" i="54"/>
  <c r="E6577" i="54"/>
  <c r="F6577" i="54"/>
  <c r="G6577" i="54"/>
  <c r="H6577" i="54"/>
  <c r="I6577" i="54"/>
  <c r="J6577" i="54"/>
  <c r="K6577" i="54"/>
  <c r="B6578" i="54"/>
  <c r="C6578" i="54"/>
  <c r="D6578" i="54"/>
  <c r="E6578" i="54"/>
  <c r="F6578" i="54"/>
  <c r="G6578" i="54"/>
  <c r="H6578" i="54"/>
  <c r="I6578" i="54"/>
  <c r="J6578" i="54"/>
  <c r="K6578" i="54"/>
  <c r="B6579" i="54"/>
  <c r="C6579" i="54"/>
  <c r="D6579" i="54"/>
  <c r="E6579" i="54"/>
  <c r="F6579" i="54"/>
  <c r="G6579" i="54"/>
  <c r="H6579" i="54"/>
  <c r="I6579" i="54"/>
  <c r="J6579" i="54"/>
  <c r="K6579" i="54"/>
  <c r="B6580" i="54"/>
  <c r="C6580" i="54"/>
  <c r="D6580" i="54"/>
  <c r="E6580" i="54"/>
  <c r="F6580" i="54"/>
  <c r="G6580" i="54"/>
  <c r="H6580" i="54"/>
  <c r="I6580" i="54"/>
  <c r="J6580" i="54"/>
  <c r="K6580" i="54"/>
  <c r="B6581" i="54"/>
  <c r="C6581" i="54"/>
  <c r="D6581" i="54"/>
  <c r="E6581" i="54"/>
  <c r="F6581" i="54"/>
  <c r="G6581" i="54"/>
  <c r="H6581" i="54"/>
  <c r="I6581" i="54"/>
  <c r="J6581" i="54"/>
  <c r="K6581" i="54"/>
  <c r="B6582" i="54"/>
  <c r="C6582" i="54"/>
  <c r="D6582" i="54"/>
  <c r="E6582" i="54"/>
  <c r="F6582" i="54"/>
  <c r="G6582" i="54"/>
  <c r="H6582" i="54"/>
  <c r="I6582" i="54"/>
  <c r="J6582" i="54"/>
  <c r="K6582" i="54"/>
  <c r="B6583" i="54"/>
  <c r="C6583" i="54"/>
  <c r="D6583" i="54"/>
  <c r="E6583" i="54"/>
  <c r="F6583" i="54"/>
  <c r="G6583" i="54"/>
  <c r="H6583" i="54"/>
  <c r="I6583" i="54"/>
  <c r="J6583" i="54"/>
  <c r="K6583" i="54"/>
  <c r="B6584" i="54"/>
  <c r="C6584" i="54"/>
  <c r="D6584" i="54"/>
  <c r="E6584" i="54"/>
  <c r="F6584" i="54"/>
  <c r="G6584" i="54"/>
  <c r="H6584" i="54"/>
  <c r="I6584" i="54"/>
  <c r="J6584" i="54"/>
  <c r="K6584" i="54"/>
  <c r="B6585" i="54"/>
  <c r="C6585" i="54"/>
  <c r="D6585" i="54"/>
  <c r="E6585" i="54"/>
  <c r="F6585" i="54"/>
  <c r="G6585" i="54"/>
  <c r="H6585" i="54"/>
  <c r="I6585" i="54"/>
  <c r="J6585" i="54"/>
  <c r="K6585" i="54"/>
  <c r="B6586" i="54"/>
  <c r="C6586" i="54"/>
  <c r="D6586" i="54"/>
  <c r="E6586" i="54"/>
  <c r="F6586" i="54"/>
  <c r="G6586" i="54"/>
  <c r="H6586" i="54"/>
  <c r="I6586" i="54"/>
  <c r="J6586" i="54"/>
  <c r="K6586" i="54"/>
  <c r="B6587" i="54"/>
  <c r="C6587" i="54"/>
  <c r="D6587" i="54"/>
  <c r="E6587" i="54"/>
  <c r="F6587" i="54"/>
  <c r="G6587" i="54"/>
  <c r="H6587" i="54"/>
  <c r="I6587" i="54"/>
  <c r="J6587" i="54"/>
  <c r="K6587" i="54"/>
  <c r="B6588" i="54"/>
  <c r="C6588" i="54"/>
  <c r="D6588" i="54"/>
  <c r="E6588" i="54"/>
  <c r="F6588" i="54"/>
  <c r="G6588" i="54"/>
  <c r="H6588" i="54"/>
  <c r="I6588" i="54"/>
  <c r="J6588" i="54"/>
  <c r="K6588" i="54"/>
  <c r="B6589" i="54"/>
  <c r="C6589" i="54"/>
  <c r="D6589" i="54"/>
  <c r="E6589" i="54"/>
  <c r="F6589" i="54"/>
  <c r="G6589" i="54"/>
  <c r="H6589" i="54"/>
  <c r="I6589" i="54"/>
  <c r="J6589" i="54"/>
  <c r="K6589" i="54"/>
  <c r="B6590" i="54"/>
  <c r="C6590" i="54"/>
  <c r="D6590" i="54"/>
  <c r="E6590" i="54"/>
  <c r="F6590" i="54"/>
  <c r="G6590" i="54"/>
  <c r="H6590" i="54"/>
  <c r="I6590" i="54"/>
  <c r="J6590" i="54"/>
  <c r="K6590" i="54"/>
  <c r="B6591" i="54"/>
  <c r="C6591" i="54"/>
  <c r="D6591" i="54"/>
  <c r="E6591" i="54"/>
  <c r="F6591" i="54"/>
  <c r="G6591" i="54"/>
  <c r="H6591" i="54"/>
  <c r="I6591" i="54"/>
  <c r="J6591" i="54"/>
  <c r="K6591" i="54"/>
  <c r="B6592" i="54"/>
  <c r="C6592" i="54"/>
  <c r="D6592" i="54"/>
  <c r="E6592" i="54"/>
  <c r="F6592" i="54"/>
  <c r="G6592" i="54"/>
  <c r="H6592" i="54"/>
  <c r="I6592" i="54"/>
  <c r="J6592" i="54"/>
  <c r="K6592" i="54"/>
  <c r="B6593" i="54"/>
  <c r="C6593" i="54"/>
  <c r="D6593" i="54"/>
  <c r="E6593" i="54"/>
  <c r="F6593" i="54"/>
  <c r="G6593" i="54"/>
  <c r="H6593" i="54"/>
  <c r="I6593" i="54"/>
  <c r="J6593" i="54"/>
  <c r="K6593" i="54"/>
  <c r="B6594" i="54"/>
  <c r="C6594" i="54"/>
  <c r="D6594" i="54"/>
  <c r="E6594" i="54"/>
  <c r="F6594" i="54"/>
  <c r="G6594" i="54"/>
  <c r="H6594" i="54"/>
  <c r="I6594" i="54"/>
  <c r="J6594" i="54"/>
  <c r="K6594" i="54"/>
  <c r="B6595" i="54"/>
  <c r="C6595" i="54"/>
  <c r="D6595" i="54"/>
  <c r="E6595" i="54"/>
  <c r="F6595" i="54"/>
  <c r="G6595" i="54"/>
  <c r="H6595" i="54"/>
  <c r="I6595" i="54"/>
  <c r="J6595" i="54"/>
  <c r="K6595" i="54"/>
  <c r="B6596" i="54"/>
  <c r="C6596" i="54"/>
  <c r="D6596" i="54"/>
  <c r="E6596" i="54"/>
  <c r="F6596" i="54"/>
  <c r="G6596" i="54"/>
  <c r="H6596" i="54"/>
  <c r="I6596" i="54"/>
  <c r="J6596" i="54"/>
  <c r="K6596" i="54"/>
  <c r="B6597" i="54"/>
  <c r="C6597" i="54"/>
  <c r="D6597" i="54"/>
  <c r="E6597" i="54"/>
  <c r="F6597" i="54"/>
  <c r="G6597" i="54"/>
  <c r="H6597" i="54"/>
  <c r="I6597" i="54"/>
  <c r="J6597" i="54"/>
  <c r="K6597" i="54"/>
  <c r="B6598" i="54"/>
  <c r="C6598" i="54"/>
  <c r="D6598" i="54"/>
  <c r="E6598" i="54"/>
  <c r="F6598" i="54"/>
  <c r="G6598" i="54"/>
  <c r="H6598" i="54"/>
  <c r="I6598" i="54"/>
  <c r="J6598" i="54"/>
  <c r="K6598" i="54"/>
  <c r="B6599" i="54"/>
  <c r="C6599" i="54"/>
  <c r="D6599" i="54"/>
  <c r="E6599" i="54"/>
  <c r="F6599" i="54"/>
  <c r="G6599" i="54"/>
  <c r="H6599" i="54"/>
  <c r="I6599" i="54"/>
  <c r="J6599" i="54"/>
  <c r="K6599" i="54"/>
  <c r="B6600" i="54"/>
  <c r="C6600" i="54"/>
  <c r="D6600" i="54"/>
  <c r="E6600" i="54"/>
  <c r="F6600" i="54"/>
  <c r="G6600" i="54"/>
  <c r="H6600" i="54"/>
  <c r="I6600" i="54"/>
  <c r="J6600" i="54"/>
  <c r="K6600" i="54"/>
  <c r="B6601" i="54"/>
  <c r="C6601" i="54"/>
  <c r="D6601" i="54"/>
  <c r="E6601" i="54"/>
  <c r="F6601" i="54"/>
  <c r="G6601" i="54"/>
  <c r="H6601" i="54"/>
  <c r="I6601" i="54"/>
  <c r="J6601" i="54"/>
  <c r="K6601" i="54"/>
  <c r="B6602" i="54"/>
  <c r="C6602" i="54"/>
  <c r="D6602" i="54"/>
  <c r="E6602" i="54"/>
  <c r="F6602" i="54"/>
  <c r="G6602" i="54"/>
  <c r="H6602" i="54"/>
  <c r="I6602" i="54"/>
  <c r="J6602" i="54"/>
  <c r="K6602" i="54"/>
  <c r="B6603" i="54"/>
  <c r="C6603" i="54"/>
  <c r="D6603" i="54"/>
  <c r="E6603" i="54"/>
  <c r="F6603" i="54"/>
  <c r="G6603" i="54"/>
  <c r="H6603" i="54"/>
  <c r="I6603" i="54"/>
  <c r="J6603" i="54"/>
  <c r="K6603" i="54"/>
  <c r="B6604" i="54"/>
  <c r="C6604" i="54"/>
  <c r="D6604" i="54"/>
  <c r="E6604" i="54"/>
  <c r="F6604" i="54"/>
  <c r="G6604" i="54"/>
  <c r="H6604" i="54"/>
  <c r="I6604" i="54"/>
  <c r="J6604" i="54"/>
  <c r="K6604" i="54"/>
  <c r="B6605" i="54"/>
  <c r="C6605" i="54"/>
  <c r="D6605" i="54"/>
  <c r="E6605" i="54"/>
  <c r="F6605" i="54"/>
  <c r="G6605" i="54"/>
  <c r="H6605" i="54"/>
  <c r="I6605" i="54"/>
  <c r="J6605" i="54"/>
  <c r="K6605" i="54"/>
  <c r="B6606" i="54"/>
  <c r="C6606" i="54"/>
  <c r="D6606" i="54"/>
  <c r="E6606" i="54"/>
  <c r="F6606" i="54"/>
  <c r="G6606" i="54"/>
  <c r="H6606" i="54"/>
  <c r="I6606" i="54"/>
  <c r="J6606" i="54"/>
  <c r="K6606" i="54"/>
  <c r="B6607" i="54"/>
  <c r="C6607" i="54"/>
  <c r="D6607" i="54"/>
  <c r="E6607" i="54"/>
  <c r="F6607" i="54"/>
  <c r="G6607" i="54"/>
  <c r="H6607" i="54"/>
  <c r="I6607" i="54"/>
  <c r="J6607" i="54"/>
  <c r="K6607" i="54"/>
  <c r="B6608" i="54"/>
  <c r="C6608" i="54"/>
  <c r="D6608" i="54"/>
  <c r="E6608" i="54"/>
  <c r="F6608" i="54"/>
  <c r="G6608" i="54"/>
  <c r="H6608" i="54"/>
  <c r="I6608" i="54"/>
  <c r="J6608" i="54"/>
  <c r="K6608" i="54"/>
  <c r="B6609" i="54"/>
  <c r="C6609" i="54"/>
  <c r="D6609" i="54"/>
  <c r="E6609" i="54"/>
  <c r="F6609" i="54"/>
  <c r="G6609" i="54"/>
  <c r="H6609" i="54"/>
  <c r="I6609" i="54"/>
  <c r="J6609" i="54"/>
  <c r="K6609" i="54"/>
  <c r="B6610" i="54"/>
  <c r="C6610" i="54"/>
  <c r="D6610" i="54"/>
  <c r="E6610" i="54"/>
  <c r="F6610" i="54"/>
  <c r="G6610" i="54"/>
  <c r="H6610" i="54"/>
  <c r="I6610" i="54"/>
  <c r="J6610" i="54"/>
  <c r="K6610" i="54"/>
  <c r="B6611" i="54"/>
  <c r="C6611" i="54"/>
  <c r="D6611" i="54"/>
  <c r="E6611" i="54"/>
  <c r="F6611" i="54"/>
  <c r="G6611" i="54"/>
  <c r="H6611" i="54"/>
  <c r="I6611" i="54"/>
  <c r="J6611" i="54"/>
  <c r="K6611" i="54"/>
  <c r="B6612" i="54"/>
  <c r="C6612" i="54"/>
  <c r="D6612" i="54"/>
  <c r="E6612" i="54"/>
  <c r="F6612" i="54"/>
  <c r="G6612" i="54"/>
  <c r="H6612" i="54"/>
  <c r="I6612" i="54"/>
  <c r="J6612" i="54"/>
  <c r="K6612" i="54"/>
  <c r="B6613" i="54"/>
  <c r="C6613" i="54"/>
  <c r="D6613" i="54"/>
  <c r="E6613" i="54"/>
  <c r="F6613" i="54"/>
  <c r="G6613" i="54"/>
  <c r="H6613" i="54"/>
  <c r="I6613" i="54"/>
  <c r="J6613" i="54"/>
  <c r="K6613" i="54"/>
  <c r="B6614" i="54"/>
  <c r="C6614" i="54"/>
  <c r="D6614" i="54"/>
  <c r="E6614" i="54"/>
  <c r="F6614" i="54"/>
  <c r="G6614" i="54"/>
  <c r="H6614" i="54"/>
  <c r="I6614" i="54"/>
  <c r="J6614" i="54"/>
  <c r="K6614" i="54"/>
  <c r="B6615" i="54"/>
  <c r="C6615" i="54"/>
  <c r="D6615" i="54"/>
  <c r="E6615" i="54"/>
  <c r="F6615" i="54"/>
  <c r="G6615" i="54"/>
  <c r="H6615" i="54"/>
  <c r="I6615" i="54"/>
  <c r="J6615" i="54"/>
  <c r="K6615" i="54"/>
  <c r="B6616" i="54"/>
  <c r="C6616" i="54"/>
  <c r="D6616" i="54"/>
  <c r="E6616" i="54"/>
  <c r="F6616" i="54"/>
  <c r="G6616" i="54"/>
  <c r="H6616" i="54"/>
  <c r="I6616" i="54"/>
  <c r="J6616" i="54"/>
  <c r="K6616" i="54"/>
  <c r="B6617" i="54"/>
  <c r="C6617" i="54"/>
  <c r="D6617" i="54"/>
  <c r="E6617" i="54"/>
  <c r="F6617" i="54"/>
  <c r="G6617" i="54"/>
  <c r="H6617" i="54"/>
  <c r="I6617" i="54"/>
  <c r="J6617" i="54"/>
  <c r="K6617" i="54"/>
  <c r="B6618" i="54"/>
  <c r="C6618" i="54"/>
  <c r="D6618" i="54"/>
  <c r="E6618" i="54"/>
  <c r="F6618" i="54"/>
  <c r="G6618" i="54"/>
  <c r="H6618" i="54"/>
  <c r="I6618" i="54"/>
  <c r="J6618" i="54"/>
  <c r="K6618" i="54"/>
  <c r="B6619" i="54"/>
  <c r="C6619" i="54"/>
  <c r="D6619" i="54"/>
  <c r="E6619" i="54"/>
  <c r="F6619" i="54"/>
  <c r="G6619" i="54"/>
  <c r="H6619" i="54"/>
  <c r="I6619" i="54"/>
  <c r="J6619" i="54"/>
  <c r="K6619" i="54"/>
  <c r="B6620" i="54"/>
  <c r="C6620" i="54"/>
  <c r="D6620" i="54"/>
  <c r="E6620" i="54"/>
  <c r="F6620" i="54"/>
  <c r="G6620" i="54"/>
  <c r="H6620" i="54"/>
  <c r="I6620" i="54"/>
  <c r="J6620" i="54"/>
  <c r="K6620" i="54"/>
  <c r="B6621" i="54"/>
  <c r="C6621" i="54"/>
  <c r="D6621" i="54"/>
  <c r="E6621" i="54"/>
  <c r="F6621" i="54"/>
  <c r="G6621" i="54"/>
  <c r="H6621" i="54"/>
  <c r="I6621" i="54"/>
  <c r="J6621" i="54"/>
  <c r="K6621" i="54"/>
  <c r="B6622" i="54"/>
  <c r="C6622" i="54"/>
  <c r="D6622" i="54"/>
  <c r="E6622" i="54"/>
  <c r="F6622" i="54"/>
  <c r="G6622" i="54"/>
  <c r="H6622" i="54"/>
  <c r="I6622" i="54"/>
  <c r="J6622" i="54"/>
  <c r="K6622" i="54"/>
  <c r="B6623" i="54"/>
  <c r="C6623" i="54"/>
  <c r="D6623" i="54"/>
  <c r="E6623" i="54"/>
  <c r="F6623" i="54"/>
  <c r="G6623" i="54"/>
  <c r="H6623" i="54"/>
  <c r="I6623" i="54"/>
  <c r="J6623" i="54"/>
  <c r="K6623" i="54"/>
  <c r="B6624" i="54"/>
  <c r="C6624" i="54"/>
  <c r="D6624" i="54"/>
  <c r="E6624" i="54"/>
  <c r="F6624" i="54"/>
  <c r="G6624" i="54"/>
  <c r="H6624" i="54"/>
  <c r="I6624" i="54"/>
  <c r="J6624" i="54"/>
  <c r="K6624" i="54"/>
  <c r="B6625" i="54"/>
  <c r="C6625" i="54"/>
  <c r="D6625" i="54"/>
  <c r="E6625" i="54"/>
  <c r="F6625" i="54"/>
  <c r="G6625" i="54"/>
  <c r="H6625" i="54"/>
  <c r="I6625" i="54"/>
  <c r="J6625" i="54"/>
  <c r="K6625" i="54"/>
  <c r="B6626" i="54"/>
  <c r="C6626" i="54"/>
  <c r="D6626" i="54"/>
  <c r="E6626" i="54"/>
  <c r="F6626" i="54"/>
  <c r="G6626" i="54"/>
  <c r="H6626" i="54"/>
  <c r="I6626" i="54"/>
  <c r="J6626" i="54"/>
  <c r="K6626" i="54"/>
  <c r="B6627" i="54"/>
  <c r="C6627" i="54"/>
  <c r="D6627" i="54"/>
  <c r="E6627" i="54"/>
  <c r="F6627" i="54"/>
  <c r="G6627" i="54"/>
  <c r="H6627" i="54"/>
  <c r="I6627" i="54"/>
  <c r="J6627" i="54"/>
  <c r="K6627" i="54"/>
  <c r="B6628" i="54"/>
  <c r="C6628" i="54"/>
  <c r="D6628" i="54"/>
  <c r="E6628" i="54"/>
  <c r="F6628" i="54"/>
  <c r="G6628" i="54"/>
  <c r="H6628" i="54"/>
  <c r="I6628" i="54"/>
  <c r="J6628" i="54"/>
  <c r="K6628" i="54"/>
  <c r="C6512" i="54"/>
  <c r="D6512" i="54"/>
  <c r="E6512" i="54"/>
  <c r="F6512" i="54"/>
  <c r="G6512" i="54"/>
  <c r="H6512" i="54"/>
  <c r="I6512" i="54"/>
  <c r="J6512" i="54"/>
  <c r="K6512" i="54"/>
  <c r="B6512" i="54"/>
  <c r="B6405" i="54"/>
  <c r="C6405" i="54"/>
  <c r="D6405" i="54"/>
  <c r="E6405" i="54"/>
  <c r="F6405" i="54"/>
  <c r="G6405" i="54"/>
  <c r="H6405" i="54"/>
  <c r="I6405" i="54"/>
  <c r="J6405" i="54"/>
  <c r="K6405" i="54"/>
  <c r="B6406" i="54"/>
  <c r="C6406" i="54"/>
  <c r="D6406" i="54"/>
  <c r="E6406" i="54"/>
  <c r="F6406" i="54"/>
  <c r="G6406" i="54"/>
  <c r="H6406" i="54"/>
  <c r="I6406" i="54"/>
  <c r="J6406" i="54"/>
  <c r="K6406" i="54"/>
  <c r="B6407" i="54"/>
  <c r="C6407" i="54"/>
  <c r="D6407" i="54"/>
  <c r="E6407" i="54"/>
  <c r="F6407" i="54"/>
  <c r="G6407" i="54"/>
  <c r="H6407" i="54"/>
  <c r="I6407" i="54"/>
  <c r="J6407" i="54"/>
  <c r="K6407" i="54"/>
  <c r="B6408" i="54"/>
  <c r="C6408" i="54"/>
  <c r="D6408" i="54"/>
  <c r="E6408" i="54"/>
  <c r="F6408" i="54"/>
  <c r="G6408" i="54"/>
  <c r="H6408" i="54"/>
  <c r="I6408" i="54"/>
  <c r="J6408" i="54"/>
  <c r="K6408" i="54"/>
  <c r="B6409" i="54"/>
  <c r="C6409" i="54"/>
  <c r="D6409" i="54"/>
  <c r="E6409" i="54"/>
  <c r="F6409" i="54"/>
  <c r="G6409" i="54"/>
  <c r="H6409" i="54"/>
  <c r="I6409" i="54"/>
  <c r="J6409" i="54"/>
  <c r="K6409" i="54"/>
  <c r="B6410" i="54"/>
  <c r="C6410" i="54"/>
  <c r="D6410" i="54"/>
  <c r="E6410" i="54"/>
  <c r="F6410" i="54"/>
  <c r="G6410" i="54"/>
  <c r="H6410" i="54"/>
  <c r="I6410" i="54"/>
  <c r="J6410" i="54"/>
  <c r="K6410" i="54"/>
  <c r="B6411" i="54"/>
  <c r="C6411" i="54"/>
  <c r="D6411" i="54"/>
  <c r="E6411" i="54"/>
  <c r="F6411" i="54"/>
  <c r="G6411" i="54"/>
  <c r="H6411" i="54"/>
  <c r="I6411" i="54"/>
  <c r="J6411" i="54"/>
  <c r="K6411" i="54"/>
  <c r="B6412" i="54"/>
  <c r="C6412" i="54"/>
  <c r="D6412" i="54"/>
  <c r="E6412" i="54"/>
  <c r="F6412" i="54"/>
  <c r="G6412" i="54"/>
  <c r="H6412" i="54"/>
  <c r="I6412" i="54"/>
  <c r="J6412" i="54"/>
  <c r="K6412" i="54"/>
  <c r="B6413" i="54"/>
  <c r="C6413" i="54"/>
  <c r="D6413" i="54"/>
  <c r="E6413" i="54"/>
  <c r="F6413" i="54"/>
  <c r="G6413" i="54"/>
  <c r="H6413" i="54"/>
  <c r="I6413" i="54"/>
  <c r="J6413" i="54"/>
  <c r="K6413" i="54"/>
  <c r="B6414" i="54"/>
  <c r="C6414" i="54"/>
  <c r="D6414" i="54"/>
  <c r="E6414" i="54"/>
  <c r="F6414" i="54"/>
  <c r="G6414" i="54"/>
  <c r="H6414" i="54"/>
  <c r="I6414" i="54"/>
  <c r="J6414" i="54"/>
  <c r="K6414" i="54"/>
  <c r="B6415" i="54"/>
  <c r="C6415" i="54"/>
  <c r="D6415" i="54"/>
  <c r="E6415" i="54"/>
  <c r="F6415" i="54"/>
  <c r="G6415" i="54"/>
  <c r="H6415" i="54"/>
  <c r="I6415" i="54"/>
  <c r="J6415" i="54"/>
  <c r="K6415" i="54"/>
  <c r="B6416" i="54"/>
  <c r="C6416" i="54"/>
  <c r="D6416" i="54"/>
  <c r="E6416" i="54"/>
  <c r="F6416" i="54"/>
  <c r="G6416" i="54"/>
  <c r="H6416" i="54"/>
  <c r="I6416" i="54"/>
  <c r="J6416" i="54"/>
  <c r="K6416" i="54"/>
  <c r="B6417" i="54"/>
  <c r="C6417" i="54"/>
  <c r="D6417" i="54"/>
  <c r="E6417" i="54"/>
  <c r="F6417" i="54"/>
  <c r="G6417" i="54"/>
  <c r="H6417" i="54"/>
  <c r="I6417" i="54"/>
  <c r="J6417" i="54"/>
  <c r="K6417" i="54"/>
  <c r="B6418" i="54"/>
  <c r="C6418" i="54"/>
  <c r="D6418" i="54"/>
  <c r="E6418" i="54"/>
  <c r="F6418" i="54"/>
  <c r="G6418" i="54"/>
  <c r="H6418" i="54"/>
  <c r="I6418" i="54"/>
  <c r="J6418" i="54"/>
  <c r="K6418" i="54"/>
  <c r="B6419" i="54"/>
  <c r="C6419" i="54"/>
  <c r="D6419" i="54"/>
  <c r="E6419" i="54"/>
  <c r="F6419" i="54"/>
  <c r="G6419" i="54"/>
  <c r="H6419" i="54"/>
  <c r="I6419" i="54"/>
  <c r="J6419" i="54"/>
  <c r="K6419" i="54"/>
  <c r="B6420" i="54"/>
  <c r="C6420" i="54"/>
  <c r="D6420" i="54"/>
  <c r="E6420" i="54"/>
  <c r="F6420" i="54"/>
  <c r="G6420" i="54"/>
  <c r="H6420" i="54"/>
  <c r="I6420" i="54"/>
  <c r="J6420" i="54"/>
  <c r="K6420" i="54"/>
  <c r="B6421" i="54"/>
  <c r="C6421" i="54"/>
  <c r="D6421" i="54"/>
  <c r="E6421" i="54"/>
  <c r="F6421" i="54"/>
  <c r="G6421" i="54"/>
  <c r="H6421" i="54"/>
  <c r="I6421" i="54"/>
  <c r="J6421" i="54"/>
  <c r="K6421" i="54"/>
  <c r="B6422" i="54"/>
  <c r="C6422" i="54"/>
  <c r="D6422" i="54"/>
  <c r="E6422" i="54"/>
  <c r="F6422" i="54"/>
  <c r="G6422" i="54"/>
  <c r="H6422" i="54"/>
  <c r="I6422" i="54"/>
  <c r="J6422" i="54"/>
  <c r="K6422" i="54"/>
  <c r="B6423" i="54"/>
  <c r="C6423" i="54"/>
  <c r="D6423" i="54"/>
  <c r="E6423" i="54"/>
  <c r="F6423" i="54"/>
  <c r="G6423" i="54"/>
  <c r="H6423" i="54"/>
  <c r="I6423" i="54"/>
  <c r="J6423" i="54"/>
  <c r="K6423" i="54"/>
  <c r="B6424" i="54"/>
  <c r="C6424" i="54"/>
  <c r="D6424" i="54"/>
  <c r="E6424" i="54"/>
  <c r="F6424" i="54"/>
  <c r="G6424" i="54"/>
  <c r="H6424" i="54"/>
  <c r="I6424" i="54"/>
  <c r="J6424" i="54"/>
  <c r="K6424" i="54"/>
  <c r="B6425" i="54"/>
  <c r="C6425" i="54"/>
  <c r="D6425" i="54"/>
  <c r="E6425" i="54"/>
  <c r="F6425" i="54"/>
  <c r="G6425" i="54"/>
  <c r="H6425" i="54"/>
  <c r="I6425" i="54"/>
  <c r="J6425" i="54"/>
  <c r="K6425" i="54"/>
  <c r="B6426" i="54"/>
  <c r="C6426" i="54"/>
  <c r="D6426" i="54"/>
  <c r="E6426" i="54"/>
  <c r="F6426" i="54"/>
  <c r="G6426" i="54"/>
  <c r="H6426" i="54"/>
  <c r="I6426" i="54"/>
  <c r="J6426" i="54"/>
  <c r="K6426" i="54"/>
  <c r="B6427" i="54"/>
  <c r="C6427" i="54"/>
  <c r="D6427" i="54"/>
  <c r="E6427" i="54"/>
  <c r="F6427" i="54"/>
  <c r="G6427" i="54"/>
  <c r="H6427" i="54"/>
  <c r="I6427" i="54"/>
  <c r="J6427" i="54"/>
  <c r="K6427" i="54"/>
  <c r="B6428" i="54"/>
  <c r="C6428" i="54"/>
  <c r="D6428" i="54"/>
  <c r="E6428" i="54"/>
  <c r="F6428" i="54"/>
  <c r="G6428" i="54"/>
  <c r="H6428" i="54"/>
  <c r="I6428" i="54"/>
  <c r="J6428" i="54"/>
  <c r="K6428" i="54"/>
  <c r="B6429" i="54"/>
  <c r="C6429" i="54"/>
  <c r="D6429" i="54"/>
  <c r="E6429" i="54"/>
  <c r="F6429" i="54"/>
  <c r="G6429" i="54"/>
  <c r="H6429" i="54"/>
  <c r="I6429" i="54"/>
  <c r="J6429" i="54"/>
  <c r="K6429" i="54"/>
  <c r="B6430" i="54"/>
  <c r="C6430" i="54"/>
  <c r="D6430" i="54"/>
  <c r="E6430" i="54"/>
  <c r="F6430" i="54"/>
  <c r="G6430" i="54"/>
  <c r="H6430" i="54"/>
  <c r="I6430" i="54"/>
  <c r="J6430" i="54"/>
  <c r="K6430" i="54"/>
  <c r="B6431" i="54"/>
  <c r="C6431" i="54"/>
  <c r="D6431" i="54"/>
  <c r="E6431" i="54"/>
  <c r="F6431" i="54"/>
  <c r="G6431" i="54"/>
  <c r="H6431" i="54"/>
  <c r="I6431" i="54"/>
  <c r="J6431" i="54"/>
  <c r="K6431" i="54"/>
  <c r="B6432" i="54"/>
  <c r="C6432" i="54"/>
  <c r="D6432" i="54"/>
  <c r="E6432" i="54"/>
  <c r="F6432" i="54"/>
  <c r="G6432" i="54"/>
  <c r="H6432" i="54"/>
  <c r="I6432" i="54"/>
  <c r="J6432" i="54"/>
  <c r="K6432" i="54"/>
  <c r="B6433" i="54"/>
  <c r="C6433" i="54"/>
  <c r="D6433" i="54"/>
  <c r="E6433" i="54"/>
  <c r="F6433" i="54"/>
  <c r="G6433" i="54"/>
  <c r="H6433" i="54"/>
  <c r="I6433" i="54"/>
  <c r="J6433" i="54"/>
  <c r="K6433" i="54"/>
  <c r="B6434" i="54"/>
  <c r="C6434" i="54"/>
  <c r="D6434" i="54"/>
  <c r="E6434" i="54"/>
  <c r="F6434" i="54"/>
  <c r="G6434" i="54"/>
  <c r="H6434" i="54"/>
  <c r="I6434" i="54"/>
  <c r="J6434" i="54"/>
  <c r="K6434" i="54"/>
  <c r="B6435" i="54"/>
  <c r="C6435" i="54"/>
  <c r="D6435" i="54"/>
  <c r="E6435" i="54"/>
  <c r="F6435" i="54"/>
  <c r="G6435" i="54"/>
  <c r="H6435" i="54"/>
  <c r="I6435" i="54"/>
  <c r="J6435" i="54"/>
  <c r="K6435" i="54"/>
  <c r="B6436" i="54"/>
  <c r="C6436" i="54"/>
  <c r="D6436" i="54"/>
  <c r="E6436" i="54"/>
  <c r="F6436" i="54"/>
  <c r="G6436" i="54"/>
  <c r="H6436" i="54"/>
  <c r="I6436" i="54"/>
  <c r="J6436" i="54"/>
  <c r="K6436" i="54"/>
  <c r="B6437" i="54"/>
  <c r="C6437" i="54"/>
  <c r="D6437" i="54"/>
  <c r="E6437" i="54"/>
  <c r="F6437" i="54"/>
  <c r="G6437" i="54"/>
  <c r="H6437" i="54"/>
  <c r="I6437" i="54"/>
  <c r="J6437" i="54"/>
  <c r="K6437" i="54"/>
  <c r="B6438" i="54"/>
  <c r="C6438" i="54"/>
  <c r="D6438" i="54"/>
  <c r="E6438" i="54"/>
  <c r="F6438" i="54"/>
  <c r="G6438" i="54"/>
  <c r="H6438" i="54"/>
  <c r="I6438" i="54"/>
  <c r="J6438" i="54"/>
  <c r="K6438" i="54"/>
  <c r="B6439" i="54"/>
  <c r="C6439" i="54"/>
  <c r="D6439" i="54"/>
  <c r="E6439" i="54"/>
  <c r="F6439" i="54"/>
  <c r="G6439" i="54"/>
  <c r="H6439" i="54"/>
  <c r="I6439" i="54"/>
  <c r="J6439" i="54"/>
  <c r="K6439" i="54"/>
  <c r="B6440" i="54"/>
  <c r="C6440" i="54"/>
  <c r="D6440" i="54"/>
  <c r="E6440" i="54"/>
  <c r="F6440" i="54"/>
  <c r="G6440" i="54"/>
  <c r="H6440" i="54"/>
  <c r="I6440" i="54"/>
  <c r="J6440" i="54"/>
  <c r="K6440" i="54"/>
  <c r="B6441" i="54"/>
  <c r="C6441" i="54"/>
  <c r="D6441" i="54"/>
  <c r="E6441" i="54"/>
  <c r="F6441" i="54"/>
  <c r="G6441" i="54"/>
  <c r="H6441" i="54"/>
  <c r="I6441" i="54"/>
  <c r="J6441" i="54"/>
  <c r="K6441" i="54"/>
  <c r="B6442" i="54"/>
  <c r="C6442" i="54"/>
  <c r="D6442" i="54"/>
  <c r="E6442" i="54"/>
  <c r="F6442" i="54"/>
  <c r="G6442" i="54"/>
  <c r="H6442" i="54"/>
  <c r="I6442" i="54"/>
  <c r="J6442" i="54"/>
  <c r="K6442" i="54"/>
  <c r="B6443" i="54"/>
  <c r="C6443" i="54"/>
  <c r="D6443" i="54"/>
  <c r="E6443" i="54"/>
  <c r="F6443" i="54"/>
  <c r="G6443" i="54"/>
  <c r="H6443" i="54"/>
  <c r="I6443" i="54"/>
  <c r="J6443" i="54"/>
  <c r="K6443" i="54"/>
  <c r="B6444" i="54"/>
  <c r="C6444" i="54"/>
  <c r="D6444" i="54"/>
  <c r="E6444" i="54"/>
  <c r="F6444" i="54"/>
  <c r="G6444" i="54"/>
  <c r="H6444" i="54"/>
  <c r="I6444" i="54"/>
  <c r="J6444" i="54"/>
  <c r="K6444" i="54"/>
  <c r="B6445" i="54"/>
  <c r="C6445" i="54"/>
  <c r="D6445" i="54"/>
  <c r="E6445" i="54"/>
  <c r="F6445" i="54"/>
  <c r="G6445" i="54"/>
  <c r="H6445" i="54"/>
  <c r="I6445" i="54"/>
  <c r="J6445" i="54"/>
  <c r="K6445" i="54"/>
  <c r="B6446" i="54"/>
  <c r="C6446" i="54"/>
  <c r="D6446" i="54"/>
  <c r="E6446" i="54"/>
  <c r="F6446" i="54"/>
  <c r="G6446" i="54"/>
  <c r="H6446" i="54"/>
  <c r="I6446" i="54"/>
  <c r="J6446" i="54"/>
  <c r="K6446" i="54"/>
  <c r="B6447" i="54"/>
  <c r="C6447" i="54"/>
  <c r="D6447" i="54"/>
  <c r="E6447" i="54"/>
  <c r="F6447" i="54"/>
  <c r="G6447" i="54"/>
  <c r="H6447" i="54"/>
  <c r="I6447" i="54"/>
  <c r="J6447" i="54"/>
  <c r="K6447" i="54"/>
  <c r="B6448" i="54"/>
  <c r="C6448" i="54"/>
  <c r="D6448" i="54"/>
  <c r="E6448" i="54"/>
  <c r="F6448" i="54"/>
  <c r="G6448" i="54"/>
  <c r="H6448" i="54"/>
  <c r="I6448" i="54"/>
  <c r="J6448" i="54"/>
  <c r="K6448" i="54"/>
  <c r="B6449" i="54"/>
  <c r="C6449" i="54"/>
  <c r="D6449" i="54"/>
  <c r="E6449" i="54"/>
  <c r="F6449" i="54"/>
  <c r="G6449" i="54"/>
  <c r="H6449" i="54"/>
  <c r="I6449" i="54"/>
  <c r="J6449" i="54"/>
  <c r="K6449" i="54"/>
  <c r="B6450" i="54"/>
  <c r="C6450" i="54"/>
  <c r="D6450" i="54"/>
  <c r="E6450" i="54"/>
  <c r="F6450" i="54"/>
  <c r="G6450" i="54"/>
  <c r="H6450" i="54"/>
  <c r="I6450" i="54"/>
  <c r="J6450" i="54"/>
  <c r="K6450" i="54"/>
  <c r="B6451" i="54"/>
  <c r="C6451" i="54"/>
  <c r="D6451" i="54"/>
  <c r="E6451" i="54"/>
  <c r="F6451" i="54"/>
  <c r="G6451" i="54"/>
  <c r="H6451" i="54"/>
  <c r="I6451" i="54"/>
  <c r="J6451" i="54"/>
  <c r="K6451" i="54"/>
  <c r="B6452" i="54"/>
  <c r="C6452" i="54"/>
  <c r="D6452" i="54"/>
  <c r="E6452" i="54"/>
  <c r="F6452" i="54"/>
  <c r="G6452" i="54"/>
  <c r="H6452" i="54"/>
  <c r="I6452" i="54"/>
  <c r="J6452" i="54"/>
  <c r="K6452" i="54"/>
  <c r="B6453" i="54"/>
  <c r="C6453" i="54"/>
  <c r="D6453" i="54"/>
  <c r="E6453" i="54"/>
  <c r="F6453" i="54"/>
  <c r="G6453" i="54"/>
  <c r="H6453" i="54"/>
  <c r="I6453" i="54"/>
  <c r="J6453" i="54"/>
  <c r="K6453" i="54"/>
  <c r="B6454" i="54"/>
  <c r="C6454" i="54"/>
  <c r="D6454" i="54"/>
  <c r="E6454" i="54"/>
  <c r="F6454" i="54"/>
  <c r="G6454" i="54"/>
  <c r="H6454" i="54"/>
  <c r="I6454" i="54"/>
  <c r="J6454" i="54"/>
  <c r="K6454" i="54"/>
  <c r="B6455" i="54"/>
  <c r="C6455" i="54"/>
  <c r="D6455" i="54"/>
  <c r="E6455" i="54"/>
  <c r="F6455" i="54"/>
  <c r="G6455" i="54"/>
  <c r="H6455" i="54"/>
  <c r="I6455" i="54"/>
  <c r="J6455" i="54"/>
  <c r="K6455" i="54"/>
  <c r="B6456" i="54"/>
  <c r="C6456" i="54"/>
  <c r="D6456" i="54"/>
  <c r="E6456" i="54"/>
  <c r="F6456" i="54"/>
  <c r="G6456" i="54"/>
  <c r="H6456" i="54"/>
  <c r="I6456" i="54"/>
  <c r="J6456" i="54"/>
  <c r="K6456" i="54"/>
  <c r="B6457" i="54"/>
  <c r="C6457" i="54"/>
  <c r="D6457" i="54"/>
  <c r="E6457" i="54"/>
  <c r="F6457" i="54"/>
  <c r="G6457" i="54"/>
  <c r="H6457" i="54"/>
  <c r="I6457" i="54"/>
  <c r="J6457" i="54"/>
  <c r="K6457" i="54"/>
  <c r="B6458" i="54"/>
  <c r="C6458" i="54"/>
  <c r="D6458" i="54"/>
  <c r="E6458" i="54"/>
  <c r="F6458" i="54"/>
  <c r="G6458" i="54"/>
  <c r="H6458" i="54"/>
  <c r="I6458" i="54"/>
  <c r="J6458" i="54"/>
  <c r="K6458" i="54"/>
  <c r="B6459" i="54"/>
  <c r="C6459" i="54"/>
  <c r="D6459" i="54"/>
  <c r="E6459" i="54"/>
  <c r="F6459" i="54"/>
  <c r="G6459" i="54"/>
  <c r="H6459" i="54"/>
  <c r="I6459" i="54"/>
  <c r="J6459" i="54"/>
  <c r="K6459" i="54"/>
  <c r="B6460" i="54"/>
  <c r="C6460" i="54"/>
  <c r="D6460" i="54"/>
  <c r="E6460" i="54"/>
  <c r="F6460" i="54"/>
  <c r="G6460" i="54"/>
  <c r="H6460" i="54"/>
  <c r="I6460" i="54"/>
  <c r="J6460" i="54"/>
  <c r="K6460" i="54"/>
  <c r="B6461" i="54"/>
  <c r="C6461" i="54"/>
  <c r="D6461" i="54"/>
  <c r="E6461" i="54"/>
  <c r="F6461" i="54"/>
  <c r="G6461" i="54"/>
  <c r="H6461" i="54"/>
  <c r="I6461" i="54"/>
  <c r="J6461" i="54"/>
  <c r="K6461" i="54"/>
  <c r="B6462" i="54"/>
  <c r="C6462" i="54"/>
  <c r="D6462" i="54"/>
  <c r="E6462" i="54"/>
  <c r="F6462" i="54"/>
  <c r="G6462" i="54"/>
  <c r="H6462" i="54"/>
  <c r="I6462" i="54"/>
  <c r="J6462" i="54"/>
  <c r="K6462" i="54"/>
  <c r="B6463" i="54"/>
  <c r="C6463" i="54"/>
  <c r="D6463" i="54"/>
  <c r="E6463" i="54"/>
  <c r="F6463" i="54"/>
  <c r="G6463" i="54"/>
  <c r="H6463" i="54"/>
  <c r="I6463" i="54"/>
  <c r="J6463" i="54"/>
  <c r="K6463" i="54"/>
  <c r="B6464" i="54"/>
  <c r="C6464" i="54"/>
  <c r="D6464" i="54"/>
  <c r="E6464" i="54"/>
  <c r="F6464" i="54"/>
  <c r="G6464" i="54"/>
  <c r="H6464" i="54"/>
  <c r="I6464" i="54"/>
  <c r="J6464" i="54"/>
  <c r="K6464" i="54"/>
  <c r="B6465" i="54"/>
  <c r="C6465" i="54"/>
  <c r="D6465" i="54"/>
  <c r="E6465" i="54"/>
  <c r="F6465" i="54"/>
  <c r="G6465" i="54"/>
  <c r="H6465" i="54"/>
  <c r="I6465" i="54"/>
  <c r="J6465" i="54"/>
  <c r="K6465" i="54"/>
  <c r="B6466" i="54"/>
  <c r="C6466" i="54"/>
  <c r="D6466" i="54"/>
  <c r="E6466" i="54"/>
  <c r="F6466" i="54"/>
  <c r="G6466" i="54"/>
  <c r="H6466" i="54"/>
  <c r="I6466" i="54"/>
  <c r="J6466" i="54"/>
  <c r="K6466" i="54"/>
  <c r="B6467" i="54"/>
  <c r="C6467" i="54"/>
  <c r="D6467" i="54"/>
  <c r="E6467" i="54"/>
  <c r="F6467" i="54"/>
  <c r="G6467" i="54"/>
  <c r="H6467" i="54"/>
  <c r="I6467" i="54"/>
  <c r="J6467" i="54"/>
  <c r="K6467" i="54"/>
  <c r="B6468" i="54"/>
  <c r="C6468" i="54"/>
  <c r="D6468" i="54"/>
  <c r="E6468" i="54"/>
  <c r="F6468" i="54"/>
  <c r="G6468" i="54"/>
  <c r="H6468" i="54"/>
  <c r="I6468" i="54"/>
  <c r="J6468" i="54"/>
  <c r="K6468" i="54"/>
  <c r="B6469" i="54"/>
  <c r="C6469" i="54"/>
  <c r="D6469" i="54"/>
  <c r="E6469" i="54"/>
  <c r="F6469" i="54"/>
  <c r="G6469" i="54"/>
  <c r="H6469" i="54"/>
  <c r="I6469" i="54"/>
  <c r="J6469" i="54"/>
  <c r="K6469" i="54"/>
  <c r="B6470" i="54"/>
  <c r="C6470" i="54"/>
  <c r="D6470" i="54"/>
  <c r="E6470" i="54"/>
  <c r="F6470" i="54"/>
  <c r="G6470" i="54"/>
  <c r="H6470" i="54"/>
  <c r="I6470" i="54"/>
  <c r="J6470" i="54"/>
  <c r="K6470" i="54"/>
  <c r="B6471" i="54"/>
  <c r="C6471" i="54"/>
  <c r="D6471" i="54"/>
  <c r="E6471" i="54"/>
  <c r="F6471" i="54"/>
  <c r="G6471" i="54"/>
  <c r="H6471" i="54"/>
  <c r="I6471" i="54"/>
  <c r="J6471" i="54"/>
  <c r="K6471" i="54"/>
  <c r="B6472" i="54"/>
  <c r="C6472" i="54"/>
  <c r="D6472" i="54"/>
  <c r="E6472" i="54"/>
  <c r="F6472" i="54"/>
  <c r="G6472" i="54"/>
  <c r="H6472" i="54"/>
  <c r="I6472" i="54"/>
  <c r="J6472" i="54"/>
  <c r="K6472" i="54"/>
  <c r="B6473" i="54"/>
  <c r="C6473" i="54"/>
  <c r="D6473" i="54"/>
  <c r="E6473" i="54"/>
  <c r="F6473" i="54"/>
  <c r="G6473" i="54"/>
  <c r="H6473" i="54"/>
  <c r="I6473" i="54"/>
  <c r="J6473" i="54"/>
  <c r="K6473" i="54"/>
  <c r="B6474" i="54"/>
  <c r="C6474" i="54"/>
  <c r="D6474" i="54"/>
  <c r="E6474" i="54"/>
  <c r="F6474" i="54"/>
  <c r="G6474" i="54"/>
  <c r="H6474" i="54"/>
  <c r="I6474" i="54"/>
  <c r="J6474" i="54"/>
  <c r="K6474" i="54"/>
  <c r="B6475" i="54"/>
  <c r="C6475" i="54"/>
  <c r="D6475" i="54"/>
  <c r="E6475" i="54"/>
  <c r="F6475" i="54"/>
  <c r="G6475" i="54"/>
  <c r="H6475" i="54"/>
  <c r="I6475" i="54"/>
  <c r="J6475" i="54"/>
  <c r="K6475" i="54"/>
  <c r="B6476" i="54"/>
  <c r="C6476" i="54"/>
  <c r="D6476" i="54"/>
  <c r="E6476" i="54"/>
  <c r="F6476" i="54"/>
  <c r="G6476" i="54"/>
  <c r="H6476" i="54"/>
  <c r="I6476" i="54"/>
  <c r="J6476" i="54"/>
  <c r="K6476" i="54"/>
  <c r="B6477" i="54"/>
  <c r="C6477" i="54"/>
  <c r="D6477" i="54"/>
  <c r="E6477" i="54"/>
  <c r="F6477" i="54"/>
  <c r="G6477" i="54"/>
  <c r="H6477" i="54"/>
  <c r="I6477" i="54"/>
  <c r="J6477" i="54"/>
  <c r="K6477" i="54"/>
  <c r="B6478" i="54"/>
  <c r="C6478" i="54"/>
  <c r="D6478" i="54"/>
  <c r="E6478" i="54"/>
  <c r="F6478" i="54"/>
  <c r="G6478" i="54"/>
  <c r="H6478" i="54"/>
  <c r="I6478" i="54"/>
  <c r="J6478" i="54"/>
  <c r="K6478" i="54"/>
  <c r="B6479" i="54"/>
  <c r="C6479" i="54"/>
  <c r="D6479" i="54"/>
  <c r="E6479" i="54"/>
  <c r="F6479" i="54"/>
  <c r="G6479" i="54"/>
  <c r="H6479" i="54"/>
  <c r="I6479" i="54"/>
  <c r="J6479" i="54"/>
  <c r="K6479" i="54"/>
  <c r="B6480" i="54"/>
  <c r="C6480" i="54"/>
  <c r="D6480" i="54"/>
  <c r="E6480" i="54"/>
  <c r="F6480" i="54"/>
  <c r="G6480" i="54"/>
  <c r="H6480" i="54"/>
  <c r="I6480" i="54"/>
  <c r="J6480" i="54"/>
  <c r="K6480" i="54"/>
  <c r="B6481" i="54"/>
  <c r="C6481" i="54"/>
  <c r="D6481" i="54"/>
  <c r="E6481" i="54"/>
  <c r="F6481" i="54"/>
  <c r="G6481" i="54"/>
  <c r="H6481" i="54"/>
  <c r="I6481" i="54"/>
  <c r="J6481" i="54"/>
  <c r="K6481" i="54"/>
  <c r="B6482" i="54"/>
  <c r="C6482" i="54"/>
  <c r="D6482" i="54"/>
  <c r="E6482" i="54"/>
  <c r="F6482" i="54"/>
  <c r="G6482" i="54"/>
  <c r="H6482" i="54"/>
  <c r="I6482" i="54"/>
  <c r="J6482" i="54"/>
  <c r="K6482" i="54"/>
  <c r="B6483" i="54"/>
  <c r="C6483" i="54"/>
  <c r="D6483" i="54"/>
  <c r="E6483" i="54"/>
  <c r="F6483" i="54"/>
  <c r="G6483" i="54"/>
  <c r="H6483" i="54"/>
  <c r="I6483" i="54"/>
  <c r="J6483" i="54"/>
  <c r="K6483" i="54"/>
  <c r="B6484" i="54"/>
  <c r="C6484" i="54"/>
  <c r="D6484" i="54"/>
  <c r="E6484" i="54"/>
  <c r="F6484" i="54"/>
  <c r="G6484" i="54"/>
  <c r="H6484" i="54"/>
  <c r="I6484" i="54"/>
  <c r="J6484" i="54"/>
  <c r="K6484" i="54"/>
  <c r="B6485" i="54"/>
  <c r="C6485" i="54"/>
  <c r="D6485" i="54"/>
  <c r="E6485" i="54"/>
  <c r="F6485" i="54"/>
  <c r="G6485" i="54"/>
  <c r="H6485" i="54"/>
  <c r="I6485" i="54"/>
  <c r="J6485" i="54"/>
  <c r="K6485" i="54"/>
  <c r="B6486" i="54"/>
  <c r="C6486" i="54"/>
  <c r="D6486" i="54"/>
  <c r="E6486" i="54"/>
  <c r="F6486" i="54"/>
  <c r="G6486" i="54"/>
  <c r="H6486" i="54"/>
  <c r="I6486" i="54"/>
  <c r="J6486" i="54"/>
  <c r="K6486" i="54"/>
  <c r="B6487" i="54"/>
  <c r="C6487" i="54"/>
  <c r="D6487" i="54"/>
  <c r="E6487" i="54"/>
  <c r="F6487" i="54"/>
  <c r="G6487" i="54"/>
  <c r="H6487" i="54"/>
  <c r="I6487" i="54"/>
  <c r="J6487" i="54"/>
  <c r="K6487" i="54"/>
  <c r="B6488" i="54"/>
  <c r="C6488" i="54"/>
  <c r="D6488" i="54"/>
  <c r="E6488" i="54"/>
  <c r="F6488" i="54"/>
  <c r="G6488" i="54"/>
  <c r="H6488" i="54"/>
  <c r="I6488" i="54"/>
  <c r="J6488" i="54"/>
  <c r="K6488" i="54"/>
  <c r="B6489" i="54"/>
  <c r="C6489" i="54"/>
  <c r="D6489" i="54"/>
  <c r="E6489" i="54"/>
  <c r="F6489" i="54"/>
  <c r="G6489" i="54"/>
  <c r="H6489" i="54"/>
  <c r="I6489" i="54"/>
  <c r="J6489" i="54"/>
  <c r="K6489" i="54"/>
  <c r="B6490" i="54"/>
  <c r="C6490" i="54"/>
  <c r="D6490" i="54"/>
  <c r="E6490" i="54"/>
  <c r="F6490" i="54"/>
  <c r="G6490" i="54"/>
  <c r="H6490" i="54"/>
  <c r="I6490" i="54"/>
  <c r="J6490" i="54"/>
  <c r="K6490" i="54"/>
  <c r="B6491" i="54"/>
  <c r="C6491" i="54"/>
  <c r="D6491" i="54"/>
  <c r="E6491" i="54"/>
  <c r="F6491" i="54"/>
  <c r="G6491" i="54"/>
  <c r="H6491" i="54"/>
  <c r="I6491" i="54"/>
  <c r="J6491" i="54"/>
  <c r="K6491" i="54"/>
  <c r="B6492" i="54"/>
  <c r="C6492" i="54"/>
  <c r="D6492" i="54"/>
  <c r="E6492" i="54"/>
  <c r="F6492" i="54"/>
  <c r="G6492" i="54"/>
  <c r="H6492" i="54"/>
  <c r="I6492" i="54"/>
  <c r="J6492" i="54"/>
  <c r="K6492" i="54"/>
  <c r="B6493" i="54"/>
  <c r="C6493" i="54"/>
  <c r="D6493" i="54"/>
  <c r="E6493" i="54"/>
  <c r="F6493" i="54"/>
  <c r="G6493" i="54"/>
  <c r="H6493" i="54"/>
  <c r="I6493" i="54"/>
  <c r="J6493" i="54"/>
  <c r="K6493" i="54"/>
  <c r="B6494" i="54"/>
  <c r="C6494" i="54"/>
  <c r="D6494" i="54"/>
  <c r="E6494" i="54"/>
  <c r="F6494" i="54"/>
  <c r="G6494" i="54"/>
  <c r="H6494" i="54"/>
  <c r="I6494" i="54"/>
  <c r="J6494" i="54"/>
  <c r="K6494" i="54"/>
  <c r="B6495" i="54"/>
  <c r="C6495" i="54"/>
  <c r="D6495" i="54"/>
  <c r="E6495" i="54"/>
  <c r="F6495" i="54"/>
  <c r="G6495" i="54"/>
  <c r="H6495" i="54"/>
  <c r="I6495" i="54"/>
  <c r="J6495" i="54"/>
  <c r="K6495" i="54"/>
  <c r="B6496" i="54"/>
  <c r="C6496" i="54"/>
  <c r="D6496" i="54"/>
  <c r="E6496" i="54"/>
  <c r="F6496" i="54"/>
  <c r="G6496" i="54"/>
  <c r="H6496" i="54"/>
  <c r="I6496" i="54"/>
  <c r="J6496" i="54"/>
  <c r="K6496" i="54"/>
  <c r="B6497" i="54"/>
  <c r="C6497" i="54"/>
  <c r="D6497" i="54"/>
  <c r="E6497" i="54"/>
  <c r="F6497" i="54"/>
  <c r="G6497" i="54"/>
  <c r="H6497" i="54"/>
  <c r="I6497" i="54"/>
  <c r="J6497" i="54"/>
  <c r="K6497" i="54"/>
  <c r="B6498" i="54"/>
  <c r="C6498" i="54"/>
  <c r="D6498" i="54"/>
  <c r="E6498" i="54"/>
  <c r="F6498" i="54"/>
  <c r="G6498" i="54"/>
  <c r="H6498" i="54"/>
  <c r="I6498" i="54"/>
  <c r="J6498" i="54"/>
  <c r="K6498" i="54"/>
  <c r="B6499" i="54"/>
  <c r="C6499" i="54"/>
  <c r="D6499" i="54"/>
  <c r="E6499" i="54"/>
  <c r="F6499" i="54"/>
  <c r="G6499" i="54"/>
  <c r="H6499" i="54"/>
  <c r="I6499" i="54"/>
  <c r="J6499" i="54"/>
  <c r="K6499" i="54"/>
  <c r="B6500" i="54"/>
  <c r="C6500" i="54"/>
  <c r="D6500" i="54"/>
  <c r="E6500" i="54"/>
  <c r="F6500" i="54"/>
  <c r="G6500" i="54"/>
  <c r="H6500" i="54"/>
  <c r="I6500" i="54"/>
  <c r="J6500" i="54"/>
  <c r="K6500" i="54"/>
  <c r="B6501" i="54"/>
  <c r="C6501" i="54"/>
  <c r="D6501" i="54"/>
  <c r="E6501" i="54"/>
  <c r="F6501" i="54"/>
  <c r="G6501" i="54"/>
  <c r="H6501" i="54"/>
  <c r="I6501" i="54"/>
  <c r="J6501" i="54"/>
  <c r="K6501" i="54"/>
  <c r="B6502" i="54"/>
  <c r="C6502" i="54"/>
  <c r="D6502" i="54"/>
  <c r="E6502" i="54"/>
  <c r="F6502" i="54"/>
  <c r="G6502" i="54"/>
  <c r="H6502" i="54"/>
  <c r="I6502" i="54"/>
  <c r="J6502" i="54"/>
  <c r="K6502" i="54"/>
  <c r="B6503" i="54"/>
  <c r="C6503" i="54"/>
  <c r="D6503" i="54"/>
  <c r="E6503" i="54"/>
  <c r="F6503" i="54"/>
  <c r="G6503" i="54"/>
  <c r="H6503" i="54"/>
  <c r="I6503" i="54"/>
  <c r="J6503" i="54"/>
  <c r="K6503" i="54"/>
  <c r="B6504" i="54"/>
  <c r="C6504" i="54"/>
  <c r="D6504" i="54"/>
  <c r="E6504" i="54"/>
  <c r="F6504" i="54"/>
  <c r="G6504" i="54"/>
  <c r="H6504" i="54"/>
  <c r="I6504" i="54"/>
  <c r="J6504" i="54"/>
  <c r="K6504" i="54"/>
  <c r="B6505" i="54"/>
  <c r="C6505" i="54"/>
  <c r="D6505" i="54"/>
  <c r="E6505" i="54"/>
  <c r="F6505" i="54"/>
  <c r="G6505" i="54"/>
  <c r="H6505" i="54"/>
  <c r="I6505" i="54"/>
  <c r="J6505" i="54"/>
  <c r="K6505" i="54"/>
  <c r="B6506" i="54"/>
  <c r="C6506" i="54"/>
  <c r="D6506" i="54"/>
  <c r="E6506" i="54"/>
  <c r="F6506" i="54"/>
  <c r="G6506" i="54"/>
  <c r="H6506" i="54"/>
  <c r="I6506" i="54"/>
  <c r="J6506" i="54"/>
  <c r="K6506" i="54"/>
  <c r="B6507" i="54"/>
  <c r="C6507" i="54"/>
  <c r="D6507" i="54"/>
  <c r="E6507" i="54"/>
  <c r="F6507" i="54"/>
  <c r="G6507" i="54"/>
  <c r="H6507" i="54"/>
  <c r="I6507" i="54"/>
  <c r="J6507" i="54"/>
  <c r="K6507" i="54"/>
  <c r="B6508" i="54"/>
  <c r="C6508" i="54"/>
  <c r="D6508" i="54"/>
  <c r="E6508" i="54"/>
  <c r="F6508" i="54"/>
  <c r="G6508" i="54"/>
  <c r="H6508" i="54"/>
  <c r="I6508" i="54"/>
  <c r="J6508" i="54"/>
  <c r="K6508" i="54"/>
  <c r="B6509" i="54"/>
  <c r="C6509" i="54"/>
  <c r="D6509" i="54"/>
  <c r="E6509" i="54"/>
  <c r="F6509" i="54"/>
  <c r="G6509" i="54"/>
  <c r="H6509" i="54"/>
  <c r="I6509" i="54"/>
  <c r="J6509" i="54"/>
  <c r="K6509" i="54"/>
  <c r="B6510" i="54"/>
  <c r="C6510" i="54"/>
  <c r="D6510" i="54"/>
  <c r="E6510" i="54"/>
  <c r="F6510" i="54"/>
  <c r="G6510" i="54"/>
  <c r="H6510" i="54"/>
  <c r="I6510" i="54"/>
  <c r="J6510" i="54"/>
  <c r="K6510" i="54"/>
  <c r="B6511" i="54"/>
  <c r="C6511" i="54"/>
  <c r="D6511" i="54"/>
  <c r="E6511" i="54"/>
  <c r="F6511" i="54"/>
  <c r="G6511" i="54"/>
  <c r="H6511" i="54"/>
  <c r="I6511" i="54"/>
  <c r="J6511" i="54"/>
  <c r="K6511" i="54"/>
  <c r="C6404" i="54"/>
  <c r="D6404" i="54"/>
  <c r="E6404" i="54"/>
  <c r="F6404" i="54"/>
  <c r="G6404" i="54"/>
  <c r="H6404" i="54"/>
  <c r="I6404" i="54"/>
  <c r="J6404" i="54"/>
  <c r="K6404" i="54"/>
  <c r="B6404" i="54"/>
  <c r="B6398" i="54"/>
  <c r="C6398" i="54"/>
  <c r="D6398" i="54"/>
  <c r="E6398" i="54"/>
  <c r="F6398" i="54"/>
  <c r="G6398" i="54"/>
  <c r="H6398" i="54"/>
  <c r="I6398" i="54"/>
  <c r="J6398" i="54"/>
  <c r="K6398" i="54"/>
  <c r="B6399" i="54"/>
  <c r="C6399" i="54"/>
  <c r="D6399" i="54"/>
  <c r="E6399" i="54"/>
  <c r="F6399" i="54"/>
  <c r="G6399" i="54"/>
  <c r="H6399" i="54"/>
  <c r="I6399" i="54"/>
  <c r="J6399" i="54"/>
  <c r="K6399" i="54"/>
  <c r="B6400" i="54"/>
  <c r="C6400" i="54"/>
  <c r="D6400" i="54"/>
  <c r="E6400" i="54"/>
  <c r="F6400" i="54"/>
  <c r="G6400" i="54"/>
  <c r="H6400" i="54"/>
  <c r="I6400" i="54"/>
  <c r="J6400" i="54"/>
  <c r="K6400" i="54"/>
  <c r="B6401" i="54"/>
  <c r="C6401" i="54"/>
  <c r="D6401" i="54"/>
  <c r="E6401" i="54"/>
  <c r="F6401" i="54"/>
  <c r="G6401" i="54"/>
  <c r="H6401" i="54"/>
  <c r="I6401" i="54"/>
  <c r="J6401" i="54"/>
  <c r="K6401" i="54"/>
  <c r="B6402" i="54"/>
  <c r="C6402" i="54"/>
  <c r="D6402" i="54"/>
  <c r="E6402" i="54"/>
  <c r="F6402" i="54"/>
  <c r="G6402" i="54"/>
  <c r="H6402" i="54"/>
  <c r="I6402" i="54"/>
  <c r="J6402" i="54"/>
  <c r="K6402" i="54"/>
  <c r="B6403" i="54"/>
  <c r="C6403" i="54"/>
  <c r="D6403" i="54"/>
  <c r="E6403" i="54"/>
  <c r="F6403" i="54"/>
  <c r="G6403" i="54"/>
  <c r="H6403" i="54"/>
  <c r="I6403" i="54"/>
  <c r="J6403" i="54"/>
  <c r="K6403" i="54"/>
  <c r="B6392" i="54"/>
  <c r="C6392" i="54"/>
  <c r="D6392" i="54"/>
  <c r="E6392" i="54"/>
  <c r="F6392" i="54"/>
  <c r="G6392" i="54"/>
  <c r="H6392" i="54"/>
  <c r="I6392" i="54"/>
  <c r="J6392" i="54"/>
  <c r="K6392" i="54"/>
  <c r="B6393" i="54"/>
  <c r="C6393" i="54"/>
  <c r="D6393" i="54"/>
  <c r="E6393" i="54"/>
  <c r="F6393" i="54"/>
  <c r="G6393" i="54"/>
  <c r="H6393" i="54"/>
  <c r="I6393" i="54"/>
  <c r="J6393" i="54"/>
  <c r="K6393" i="54"/>
  <c r="B6394" i="54"/>
  <c r="C6394" i="54"/>
  <c r="D6394" i="54"/>
  <c r="E6394" i="54"/>
  <c r="F6394" i="54"/>
  <c r="G6394" i="54"/>
  <c r="H6394" i="54"/>
  <c r="I6394" i="54"/>
  <c r="J6394" i="54"/>
  <c r="K6394" i="54"/>
  <c r="B6395" i="54"/>
  <c r="C6395" i="54"/>
  <c r="D6395" i="54"/>
  <c r="E6395" i="54"/>
  <c r="F6395" i="54"/>
  <c r="G6395" i="54"/>
  <c r="H6395" i="54"/>
  <c r="I6395" i="54"/>
  <c r="J6395" i="54"/>
  <c r="K6395" i="54"/>
  <c r="B6396" i="54"/>
  <c r="C6396" i="54"/>
  <c r="D6396" i="54"/>
  <c r="E6396" i="54"/>
  <c r="F6396" i="54"/>
  <c r="G6396" i="54"/>
  <c r="H6396" i="54"/>
  <c r="I6396" i="54"/>
  <c r="J6396" i="54"/>
  <c r="K6396" i="54"/>
  <c r="B6397" i="54"/>
  <c r="C6397" i="54"/>
  <c r="D6397" i="54"/>
  <c r="E6397" i="54"/>
  <c r="F6397" i="54"/>
  <c r="G6397" i="54"/>
  <c r="H6397" i="54"/>
  <c r="I6397" i="54"/>
  <c r="J6397" i="54"/>
  <c r="K6397" i="54"/>
  <c r="B6252" i="54"/>
  <c r="C6252" i="54"/>
  <c r="D6252" i="54"/>
  <c r="E6252" i="54"/>
  <c r="F6252" i="54"/>
  <c r="G6252" i="54"/>
  <c r="H6252" i="54"/>
  <c r="I6252" i="54"/>
  <c r="J6252" i="54"/>
  <c r="K6252" i="54"/>
  <c r="B6253" i="54"/>
  <c r="C6253" i="54"/>
  <c r="D6253" i="54"/>
  <c r="E6253" i="54"/>
  <c r="F6253" i="54"/>
  <c r="G6253" i="54"/>
  <c r="H6253" i="54"/>
  <c r="I6253" i="54"/>
  <c r="J6253" i="54"/>
  <c r="K6253" i="54"/>
  <c r="B6254" i="54"/>
  <c r="C6254" i="54"/>
  <c r="D6254" i="54"/>
  <c r="E6254" i="54"/>
  <c r="F6254" i="54"/>
  <c r="G6254" i="54"/>
  <c r="H6254" i="54"/>
  <c r="I6254" i="54"/>
  <c r="J6254" i="54"/>
  <c r="K6254" i="54"/>
  <c r="B6255" i="54"/>
  <c r="C6255" i="54"/>
  <c r="D6255" i="54"/>
  <c r="E6255" i="54"/>
  <c r="F6255" i="54"/>
  <c r="G6255" i="54"/>
  <c r="H6255" i="54"/>
  <c r="I6255" i="54"/>
  <c r="J6255" i="54"/>
  <c r="K6255" i="54"/>
  <c r="B6256" i="54"/>
  <c r="C6256" i="54"/>
  <c r="D6256" i="54"/>
  <c r="E6256" i="54"/>
  <c r="F6256" i="54"/>
  <c r="G6256" i="54"/>
  <c r="H6256" i="54"/>
  <c r="I6256" i="54"/>
  <c r="J6256" i="54"/>
  <c r="K6256" i="54"/>
  <c r="B6257" i="54"/>
  <c r="C6257" i="54"/>
  <c r="D6257" i="54"/>
  <c r="E6257" i="54"/>
  <c r="F6257" i="54"/>
  <c r="G6257" i="54"/>
  <c r="H6257" i="54"/>
  <c r="I6257" i="54"/>
  <c r="J6257" i="54"/>
  <c r="K6257" i="54"/>
  <c r="B6258" i="54"/>
  <c r="C6258" i="54"/>
  <c r="D6258" i="54"/>
  <c r="E6258" i="54"/>
  <c r="F6258" i="54"/>
  <c r="G6258" i="54"/>
  <c r="H6258" i="54"/>
  <c r="I6258" i="54"/>
  <c r="J6258" i="54"/>
  <c r="K6258" i="54"/>
  <c r="B6259" i="54"/>
  <c r="C6259" i="54"/>
  <c r="D6259" i="54"/>
  <c r="E6259" i="54"/>
  <c r="F6259" i="54"/>
  <c r="G6259" i="54"/>
  <c r="H6259" i="54"/>
  <c r="I6259" i="54"/>
  <c r="J6259" i="54"/>
  <c r="K6259" i="54"/>
  <c r="B6260" i="54"/>
  <c r="C6260" i="54"/>
  <c r="D6260" i="54"/>
  <c r="E6260" i="54"/>
  <c r="F6260" i="54"/>
  <c r="G6260" i="54"/>
  <c r="H6260" i="54"/>
  <c r="I6260" i="54"/>
  <c r="J6260" i="54"/>
  <c r="K6260" i="54"/>
  <c r="B6261" i="54"/>
  <c r="C6261" i="54"/>
  <c r="D6261" i="54"/>
  <c r="E6261" i="54"/>
  <c r="F6261" i="54"/>
  <c r="G6261" i="54"/>
  <c r="H6261" i="54"/>
  <c r="I6261" i="54"/>
  <c r="J6261" i="54"/>
  <c r="K6261" i="54"/>
  <c r="B6262" i="54"/>
  <c r="C6262" i="54"/>
  <c r="D6262" i="54"/>
  <c r="E6262" i="54"/>
  <c r="F6262" i="54"/>
  <c r="G6262" i="54"/>
  <c r="H6262" i="54"/>
  <c r="I6262" i="54"/>
  <c r="J6262" i="54"/>
  <c r="K6262" i="54"/>
  <c r="B6263" i="54"/>
  <c r="C6263" i="54"/>
  <c r="D6263" i="54"/>
  <c r="E6263" i="54"/>
  <c r="F6263" i="54"/>
  <c r="G6263" i="54"/>
  <c r="H6263" i="54"/>
  <c r="I6263" i="54"/>
  <c r="J6263" i="54"/>
  <c r="K6263" i="54"/>
  <c r="B6264" i="54"/>
  <c r="C6264" i="54"/>
  <c r="D6264" i="54"/>
  <c r="E6264" i="54"/>
  <c r="F6264" i="54"/>
  <c r="G6264" i="54"/>
  <c r="H6264" i="54"/>
  <c r="I6264" i="54"/>
  <c r="J6264" i="54"/>
  <c r="K6264" i="54"/>
  <c r="B6265" i="54"/>
  <c r="C6265" i="54"/>
  <c r="D6265" i="54"/>
  <c r="E6265" i="54"/>
  <c r="F6265" i="54"/>
  <c r="G6265" i="54"/>
  <c r="H6265" i="54"/>
  <c r="I6265" i="54"/>
  <c r="J6265" i="54"/>
  <c r="K6265" i="54"/>
  <c r="B6266" i="54"/>
  <c r="C6266" i="54"/>
  <c r="D6266" i="54"/>
  <c r="E6266" i="54"/>
  <c r="F6266" i="54"/>
  <c r="G6266" i="54"/>
  <c r="H6266" i="54"/>
  <c r="I6266" i="54"/>
  <c r="J6266" i="54"/>
  <c r="K6266" i="54"/>
  <c r="B6267" i="54"/>
  <c r="C6267" i="54"/>
  <c r="D6267" i="54"/>
  <c r="E6267" i="54"/>
  <c r="F6267" i="54"/>
  <c r="G6267" i="54"/>
  <c r="H6267" i="54"/>
  <c r="I6267" i="54"/>
  <c r="J6267" i="54"/>
  <c r="K6267" i="54"/>
  <c r="B6268" i="54"/>
  <c r="C6268" i="54"/>
  <c r="D6268" i="54"/>
  <c r="E6268" i="54"/>
  <c r="F6268" i="54"/>
  <c r="G6268" i="54"/>
  <c r="H6268" i="54"/>
  <c r="I6268" i="54"/>
  <c r="J6268" i="54"/>
  <c r="K6268" i="54"/>
  <c r="B6269" i="54"/>
  <c r="C6269" i="54"/>
  <c r="D6269" i="54"/>
  <c r="E6269" i="54"/>
  <c r="F6269" i="54"/>
  <c r="G6269" i="54"/>
  <c r="H6269" i="54"/>
  <c r="I6269" i="54"/>
  <c r="J6269" i="54"/>
  <c r="K6269" i="54"/>
  <c r="B6270" i="54"/>
  <c r="C6270" i="54"/>
  <c r="D6270" i="54"/>
  <c r="E6270" i="54"/>
  <c r="F6270" i="54"/>
  <c r="G6270" i="54"/>
  <c r="H6270" i="54"/>
  <c r="I6270" i="54"/>
  <c r="J6270" i="54"/>
  <c r="K6270" i="54"/>
  <c r="B6271" i="54"/>
  <c r="C6271" i="54"/>
  <c r="D6271" i="54"/>
  <c r="E6271" i="54"/>
  <c r="F6271" i="54"/>
  <c r="G6271" i="54"/>
  <c r="H6271" i="54"/>
  <c r="I6271" i="54"/>
  <c r="J6271" i="54"/>
  <c r="K6271" i="54"/>
  <c r="B6272" i="54"/>
  <c r="C6272" i="54"/>
  <c r="D6272" i="54"/>
  <c r="E6272" i="54"/>
  <c r="F6272" i="54"/>
  <c r="G6272" i="54"/>
  <c r="H6272" i="54"/>
  <c r="I6272" i="54"/>
  <c r="J6272" i="54"/>
  <c r="K6272" i="54"/>
  <c r="B6273" i="54"/>
  <c r="C6273" i="54"/>
  <c r="D6273" i="54"/>
  <c r="E6273" i="54"/>
  <c r="F6273" i="54"/>
  <c r="G6273" i="54"/>
  <c r="H6273" i="54"/>
  <c r="I6273" i="54"/>
  <c r="J6273" i="54"/>
  <c r="K6273" i="54"/>
  <c r="B6274" i="54"/>
  <c r="C6274" i="54"/>
  <c r="D6274" i="54"/>
  <c r="E6274" i="54"/>
  <c r="F6274" i="54"/>
  <c r="G6274" i="54"/>
  <c r="H6274" i="54"/>
  <c r="I6274" i="54"/>
  <c r="J6274" i="54"/>
  <c r="K6274" i="54"/>
  <c r="B6275" i="54"/>
  <c r="C6275" i="54"/>
  <c r="D6275" i="54"/>
  <c r="E6275" i="54"/>
  <c r="F6275" i="54"/>
  <c r="G6275" i="54"/>
  <c r="H6275" i="54"/>
  <c r="I6275" i="54"/>
  <c r="J6275" i="54"/>
  <c r="K6275" i="54"/>
  <c r="B6276" i="54"/>
  <c r="C6276" i="54"/>
  <c r="D6276" i="54"/>
  <c r="E6276" i="54"/>
  <c r="F6276" i="54"/>
  <c r="G6276" i="54"/>
  <c r="H6276" i="54"/>
  <c r="I6276" i="54"/>
  <c r="J6276" i="54"/>
  <c r="K6276" i="54"/>
  <c r="B6277" i="54"/>
  <c r="C6277" i="54"/>
  <c r="D6277" i="54"/>
  <c r="E6277" i="54"/>
  <c r="F6277" i="54"/>
  <c r="G6277" i="54"/>
  <c r="H6277" i="54"/>
  <c r="I6277" i="54"/>
  <c r="J6277" i="54"/>
  <c r="K6277" i="54"/>
  <c r="B6278" i="54"/>
  <c r="C6278" i="54"/>
  <c r="D6278" i="54"/>
  <c r="E6278" i="54"/>
  <c r="F6278" i="54"/>
  <c r="G6278" i="54"/>
  <c r="H6278" i="54"/>
  <c r="I6278" i="54"/>
  <c r="J6278" i="54"/>
  <c r="K6278" i="54"/>
  <c r="B6279" i="54"/>
  <c r="C6279" i="54"/>
  <c r="D6279" i="54"/>
  <c r="E6279" i="54"/>
  <c r="F6279" i="54"/>
  <c r="G6279" i="54"/>
  <c r="H6279" i="54"/>
  <c r="I6279" i="54"/>
  <c r="J6279" i="54"/>
  <c r="K6279" i="54"/>
  <c r="B6280" i="54"/>
  <c r="C6280" i="54"/>
  <c r="D6280" i="54"/>
  <c r="E6280" i="54"/>
  <c r="F6280" i="54"/>
  <c r="G6280" i="54"/>
  <c r="H6280" i="54"/>
  <c r="I6280" i="54"/>
  <c r="J6280" i="54"/>
  <c r="K6280" i="54"/>
  <c r="B6281" i="54"/>
  <c r="C6281" i="54"/>
  <c r="D6281" i="54"/>
  <c r="E6281" i="54"/>
  <c r="F6281" i="54"/>
  <c r="G6281" i="54"/>
  <c r="H6281" i="54"/>
  <c r="I6281" i="54"/>
  <c r="J6281" i="54"/>
  <c r="K6281" i="54"/>
  <c r="B6282" i="54"/>
  <c r="C6282" i="54"/>
  <c r="D6282" i="54"/>
  <c r="E6282" i="54"/>
  <c r="F6282" i="54"/>
  <c r="G6282" i="54"/>
  <c r="H6282" i="54"/>
  <c r="I6282" i="54"/>
  <c r="J6282" i="54"/>
  <c r="K6282" i="54"/>
  <c r="B6283" i="54"/>
  <c r="C6283" i="54"/>
  <c r="D6283" i="54"/>
  <c r="E6283" i="54"/>
  <c r="F6283" i="54"/>
  <c r="G6283" i="54"/>
  <c r="H6283" i="54"/>
  <c r="I6283" i="54"/>
  <c r="J6283" i="54"/>
  <c r="K6283" i="54"/>
  <c r="B6284" i="54"/>
  <c r="C6284" i="54"/>
  <c r="D6284" i="54"/>
  <c r="E6284" i="54"/>
  <c r="F6284" i="54"/>
  <c r="G6284" i="54"/>
  <c r="H6284" i="54"/>
  <c r="I6284" i="54"/>
  <c r="J6284" i="54"/>
  <c r="K6284" i="54"/>
  <c r="B6285" i="54"/>
  <c r="C6285" i="54"/>
  <c r="D6285" i="54"/>
  <c r="E6285" i="54"/>
  <c r="F6285" i="54"/>
  <c r="G6285" i="54"/>
  <c r="H6285" i="54"/>
  <c r="I6285" i="54"/>
  <c r="J6285" i="54"/>
  <c r="K6285" i="54"/>
  <c r="B6286" i="54"/>
  <c r="C6286" i="54"/>
  <c r="D6286" i="54"/>
  <c r="E6286" i="54"/>
  <c r="F6286" i="54"/>
  <c r="G6286" i="54"/>
  <c r="H6286" i="54"/>
  <c r="I6286" i="54"/>
  <c r="J6286" i="54"/>
  <c r="K6286" i="54"/>
  <c r="B6287" i="54"/>
  <c r="C6287" i="54"/>
  <c r="D6287" i="54"/>
  <c r="E6287" i="54"/>
  <c r="F6287" i="54"/>
  <c r="G6287" i="54"/>
  <c r="H6287" i="54"/>
  <c r="I6287" i="54"/>
  <c r="J6287" i="54"/>
  <c r="K6287" i="54"/>
  <c r="B6288" i="54"/>
  <c r="C6288" i="54"/>
  <c r="D6288" i="54"/>
  <c r="E6288" i="54"/>
  <c r="F6288" i="54"/>
  <c r="G6288" i="54"/>
  <c r="H6288" i="54"/>
  <c r="I6288" i="54"/>
  <c r="J6288" i="54"/>
  <c r="K6288" i="54"/>
  <c r="B6289" i="54"/>
  <c r="C6289" i="54"/>
  <c r="D6289" i="54"/>
  <c r="E6289" i="54"/>
  <c r="F6289" i="54"/>
  <c r="G6289" i="54"/>
  <c r="H6289" i="54"/>
  <c r="I6289" i="54"/>
  <c r="J6289" i="54"/>
  <c r="K6289" i="54"/>
  <c r="B6290" i="54"/>
  <c r="C6290" i="54"/>
  <c r="D6290" i="54"/>
  <c r="E6290" i="54"/>
  <c r="F6290" i="54"/>
  <c r="G6290" i="54"/>
  <c r="H6290" i="54"/>
  <c r="I6290" i="54"/>
  <c r="J6290" i="54"/>
  <c r="K6290" i="54"/>
  <c r="B6291" i="54"/>
  <c r="C6291" i="54"/>
  <c r="D6291" i="54"/>
  <c r="E6291" i="54"/>
  <c r="F6291" i="54"/>
  <c r="G6291" i="54"/>
  <c r="H6291" i="54"/>
  <c r="I6291" i="54"/>
  <c r="J6291" i="54"/>
  <c r="K6291" i="54"/>
  <c r="B6292" i="54"/>
  <c r="C6292" i="54"/>
  <c r="D6292" i="54"/>
  <c r="E6292" i="54"/>
  <c r="F6292" i="54"/>
  <c r="G6292" i="54"/>
  <c r="H6292" i="54"/>
  <c r="I6292" i="54"/>
  <c r="J6292" i="54"/>
  <c r="K6292" i="54"/>
  <c r="B6293" i="54"/>
  <c r="C6293" i="54"/>
  <c r="D6293" i="54"/>
  <c r="E6293" i="54"/>
  <c r="F6293" i="54"/>
  <c r="G6293" i="54"/>
  <c r="H6293" i="54"/>
  <c r="I6293" i="54"/>
  <c r="J6293" i="54"/>
  <c r="K6293" i="54"/>
  <c r="B6294" i="54"/>
  <c r="C6294" i="54"/>
  <c r="D6294" i="54"/>
  <c r="E6294" i="54"/>
  <c r="F6294" i="54"/>
  <c r="G6294" i="54"/>
  <c r="H6294" i="54"/>
  <c r="I6294" i="54"/>
  <c r="J6294" i="54"/>
  <c r="K6294" i="54"/>
  <c r="B6295" i="54"/>
  <c r="C6295" i="54"/>
  <c r="D6295" i="54"/>
  <c r="E6295" i="54"/>
  <c r="F6295" i="54"/>
  <c r="G6295" i="54"/>
  <c r="H6295" i="54"/>
  <c r="I6295" i="54"/>
  <c r="J6295" i="54"/>
  <c r="K6295" i="54"/>
  <c r="B6296" i="54"/>
  <c r="C6296" i="54"/>
  <c r="D6296" i="54"/>
  <c r="E6296" i="54"/>
  <c r="F6296" i="54"/>
  <c r="G6296" i="54"/>
  <c r="H6296" i="54"/>
  <c r="I6296" i="54"/>
  <c r="J6296" i="54"/>
  <c r="K6296" i="54"/>
  <c r="B6297" i="54"/>
  <c r="C6297" i="54"/>
  <c r="D6297" i="54"/>
  <c r="E6297" i="54"/>
  <c r="F6297" i="54"/>
  <c r="G6297" i="54"/>
  <c r="H6297" i="54"/>
  <c r="I6297" i="54"/>
  <c r="J6297" i="54"/>
  <c r="K6297" i="54"/>
  <c r="B6298" i="54"/>
  <c r="C6298" i="54"/>
  <c r="D6298" i="54"/>
  <c r="E6298" i="54"/>
  <c r="F6298" i="54"/>
  <c r="G6298" i="54"/>
  <c r="H6298" i="54"/>
  <c r="I6298" i="54"/>
  <c r="J6298" i="54"/>
  <c r="K6298" i="54"/>
  <c r="B6299" i="54"/>
  <c r="C6299" i="54"/>
  <c r="D6299" i="54"/>
  <c r="E6299" i="54"/>
  <c r="F6299" i="54"/>
  <c r="G6299" i="54"/>
  <c r="H6299" i="54"/>
  <c r="I6299" i="54"/>
  <c r="J6299" i="54"/>
  <c r="K6299" i="54"/>
  <c r="B6300" i="54"/>
  <c r="C6300" i="54"/>
  <c r="D6300" i="54"/>
  <c r="E6300" i="54"/>
  <c r="F6300" i="54"/>
  <c r="G6300" i="54"/>
  <c r="H6300" i="54"/>
  <c r="I6300" i="54"/>
  <c r="J6300" i="54"/>
  <c r="K6300" i="54"/>
  <c r="B6301" i="54"/>
  <c r="C6301" i="54"/>
  <c r="D6301" i="54"/>
  <c r="E6301" i="54"/>
  <c r="F6301" i="54"/>
  <c r="G6301" i="54"/>
  <c r="H6301" i="54"/>
  <c r="I6301" i="54"/>
  <c r="J6301" i="54"/>
  <c r="K6301" i="54"/>
  <c r="B6302" i="54"/>
  <c r="C6302" i="54"/>
  <c r="D6302" i="54"/>
  <c r="E6302" i="54"/>
  <c r="F6302" i="54"/>
  <c r="G6302" i="54"/>
  <c r="H6302" i="54"/>
  <c r="I6302" i="54"/>
  <c r="J6302" i="54"/>
  <c r="K6302" i="54"/>
  <c r="B6303" i="54"/>
  <c r="C6303" i="54"/>
  <c r="D6303" i="54"/>
  <c r="E6303" i="54"/>
  <c r="F6303" i="54"/>
  <c r="G6303" i="54"/>
  <c r="H6303" i="54"/>
  <c r="I6303" i="54"/>
  <c r="J6303" i="54"/>
  <c r="K6303" i="54"/>
  <c r="B6304" i="54"/>
  <c r="C6304" i="54"/>
  <c r="D6304" i="54"/>
  <c r="E6304" i="54"/>
  <c r="F6304" i="54"/>
  <c r="G6304" i="54"/>
  <c r="H6304" i="54"/>
  <c r="I6304" i="54"/>
  <c r="J6304" i="54"/>
  <c r="K6304" i="54"/>
  <c r="B6305" i="54"/>
  <c r="C6305" i="54"/>
  <c r="D6305" i="54"/>
  <c r="E6305" i="54"/>
  <c r="F6305" i="54"/>
  <c r="G6305" i="54"/>
  <c r="H6305" i="54"/>
  <c r="I6305" i="54"/>
  <c r="J6305" i="54"/>
  <c r="K6305" i="54"/>
  <c r="B6306" i="54"/>
  <c r="C6306" i="54"/>
  <c r="D6306" i="54"/>
  <c r="E6306" i="54"/>
  <c r="F6306" i="54"/>
  <c r="G6306" i="54"/>
  <c r="H6306" i="54"/>
  <c r="I6306" i="54"/>
  <c r="J6306" i="54"/>
  <c r="K6306" i="54"/>
  <c r="B6307" i="54"/>
  <c r="C6307" i="54"/>
  <c r="D6307" i="54"/>
  <c r="E6307" i="54"/>
  <c r="F6307" i="54"/>
  <c r="G6307" i="54"/>
  <c r="H6307" i="54"/>
  <c r="I6307" i="54"/>
  <c r="J6307" i="54"/>
  <c r="K6307" i="54"/>
  <c r="B6308" i="54"/>
  <c r="C6308" i="54"/>
  <c r="D6308" i="54"/>
  <c r="E6308" i="54"/>
  <c r="F6308" i="54"/>
  <c r="G6308" i="54"/>
  <c r="H6308" i="54"/>
  <c r="I6308" i="54"/>
  <c r="J6308" i="54"/>
  <c r="K6308" i="54"/>
  <c r="B6309" i="54"/>
  <c r="C6309" i="54"/>
  <c r="D6309" i="54"/>
  <c r="E6309" i="54"/>
  <c r="F6309" i="54"/>
  <c r="G6309" i="54"/>
  <c r="H6309" i="54"/>
  <c r="I6309" i="54"/>
  <c r="J6309" i="54"/>
  <c r="K6309" i="54"/>
  <c r="B6310" i="54"/>
  <c r="C6310" i="54"/>
  <c r="D6310" i="54"/>
  <c r="E6310" i="54"/>
  <c r="F6310" i="54"/>
  <c r="G6310" i="54"/>
  <c r="H6310" i="54"/>
  <c r="I6310" i="54"/>
  <c r="J6310" i="54"/>
  <c r="K6310" i="54"/>
  <c r="B6311" i="54"/>
  <c r="C6311" i="54"/>
  <c r="D6311" i="54"/>
  <c r="E6311" i="54"/>
  <c r="F6311" i="54"/>
  <c r="G6311" i="54"/>
  <c r="H6311" i="54"/>
  <c r="I6311" i="54"/>
  <c r="J6311" i="54"/>
  <c r="K6311" i="54"/>
  <c r="B6312" i="54"/>
  <c r="C6312" i="54"/>
  <c r="D6312" i="54"/>
  <c r="E6312" i="54"/>
  <c r="F6312" i="54"/>
  <c r="G6312" i="54"/>
  <c r="H6312" i="54"/>
  <c r="I6312" i="54"/>
  <c r="J6312" i="54"/>
  <c r="K6312" i="54"/>
  <c r="B6313" i="54"/>
  <c r="C6313" i="54"/>
  <c r="D6313" i="54"/>
  <c r="E6313" i="54"/>
  <c r="F6313" i="54"/>
  <c r="G6313" i="54"/>
  <c r="H6313" i="54"/>
  <c r="I6313" i="54"/>
  <c r="J6313" i="54"/>
  <c r="K6313" i="54"/>
  <c r="B6314" i="54"/>
  <c r="C6314" i="54"/>
  <c r="D6314" i="54"/>
  <c r="E6314" i="54"/>
  <c r="F6314" i="54"/>
  <c r="G6314" i="54"/>
  <c r="H6314" i="54"/>
  <c r="I6314" i="54"/>
  <c r="J6314" i="54"/>
  <c r="K6314" i="54"/>
  <c r="B6315" i="54"/>
  <c r="C6315" i="54"/>
  <c r="D6315" i="54"/>
  <c r="E6315" i="54"/>
  <c r="F6315" i="54"/>
  <c r="G6315" i="54"/>
  <c r="H6315" i="54"/>
  <c r="I6315" i="54"/>
  <c r="J6315" i="54"/>
  <c r="K6315" i="54"/>
  <c r="B6316" i="54"/>
  <c r="C6316" i="54"/>
  <c r="D6316" i="54"/>
  <c r="E6316" i="54"/>
  <c r="F6316" i="54"/>
  <c r="G6316" i="54"/>
  <c r="H6316" i="54"/>
  <c r="I6316" i="54"/>
  <c r="J6316" i="54"/>
  <c r="K6316" i="54"/>
  <c r="B6317" i="54"/>
  <c r="C6317" i="54"/>
  <c r="D6317" i="54"/>
  <c r="E6317" i="54"/>
  <c r="F6317" i="54"/>
  <c r="G6317" i="54"/>
  <c r="H6317" i="54"/>
  <c r="I6317" i="54"/>
  <c r="J6317" i="54"/>
  <c r="K6317" i="54"/>
  <c r="B6318" i="54"/>
  <c r="C6318" i="54"/>
  <c r="D6318" i="54"/>
  <c r="E6318" i="54"/>
  <c r="F6318" i="54"/>
  <c r="G6318" i="54"/>
  <c r="H6318" i="54"/>
  <c r="I6318" i="54"/>
  <c r="J6318" i="54"/>
  <c r="K6318" i="54"/>
  <c r="B6319" i="54"/>
  <c r="C6319" i="54"/>
  <c r="D6319" i="54"/>
  <c r="E6319" i="54"/>
  <c r="F6319" i="54"/>
  <c r="G6319" i="54"/>
  <c r="H6319" i="54"/>
  <c r="I6319" i="54"/>
  <c r="J6319" i="54"/>
  <c r="K6319" i="54"/>
  <c r="B6320" i="54"/>
  <c r="C6320" i="54"/>
  <c r="D6320" i="54"/>
  <c r="E6320" i="54"/>
  <c r="F6320" i="54"/>
  <c r="G6320" i="54"/>
  <c r="H6320" i="54"/>
  <c r="I6320" i="54"/>
  <c r="J6320" i="54"/>
  <c r="K6320" i="54"/>
  <c r="B6321" i="54"/>
  <c r="C6321" i="54"/>
  <c r="D6321" i="54"/>
  <c r="E6321" i="54"/>
  <c r="F6321" i="54"/>
  <c r="G6321" i="54"/>
  <c r="H6321" i="54"/>
  <c r="I6321" i="54"/>
  <c r="J6321" i="54"/>
  <c r="K6321" i="54"/>
  <c r="B6322" i="54"/>
  <c r="C6322" i="54"/>
  <c r="D6322" i="54"/>
  <c r="E6322" i="54"/>
  <c r="F6322" i="54"/>
  <c r="G6322" i="54"/>
  <c r="H6322" i="54"/>
  <c r="I6322" i="54"/>
  <c r="J6322" i="54"/>
  <c r="K6322" i="54"/>
  <c r="B6323" i="54"/>
  <c r="C6323" i="54"/>
  <c r="D6323" i="54"/>
  <c r="E6323" i="54"/>
  <c r="F6323" i="54"/>
  <c r="G6323" i="54"/>
  <c r="H6323" i="54"/>
  <c r="I6323" i="54"/>
  <c r="J6323" i="54"/>
  <c r="K6323" i="54"/>
  <c r="B6324" i="54"/>
  <c r="C6324" i="54"/>
  <c r="D6324" i="54"/>
  <c r="E6324" i="54"/>
  <c r="F6324" i="54"/>
  <c r="G6324" i="54"/>
  <c r="H6324" i="54"/>
  <c r="I6324" i="54"/>
  <c r="J6324" i="54"/>
  <c r="K6324" i="54"/>
  <c r="B6325" i="54"/>
  <c r="C6325" i="54"/>
  <c r="D6325" i="54"/>
  <c r="E6325" i="54"/>
  <c r="F6325" i="54"/>
  <c r="G6325" i="54"/>
  <c r="H6325" i="54"/>
  <c r="I6325" i="54"/>
  <c r="J6325" i="54"/>
  <c r="K6325" i="54"/>
  <c r="B6326" i="54"/>
  <c r="C6326" i="54"/>
  <c r="D6326" i="54"/>
  <c r="E6326" i="54"/>
  <c r="F6326" i="54"/>
  <c r="G6326" i="54"/>
  <c r="H6326" i="54"/>
  <c r="I6326" i="54"/>
  <c r="J6326" i="54"/>
  <c r="K6326" i="54"/>
  <c r="B6327" i="54"/>
  <c r="C6327" i="54"/>
  <c r="D6327" i="54"/>
  <c r="E6327" i="54"/>
  <c r="F6327" i="54"/>
  <c r="G6327" i="54"/>
  <c r="H6327" i="54"/>
  <c r="I6327" i="54"/>
  <c r="J6327" i="54"/>
  <c r="K6327" i="54"/>
  <c r="B6328" i="54"/>
  <c r="C6328" i="54"/>
  <c r="D6328" i="54"/>
  <c r="E6328" i="54"/>
  <c r="F6328" i="54"/>
  <c r="G6328" i="54"/>
  <c r="H6328" i="54"/>
  <c r="I6328" i="54"/>
  <c r="J6328" i="54"/>
  <c r="K6328" i="54"/>
  <c r="B6329" i="54"/>
  <c r="C6329" i="54"/>
  <c r="D6329" i="54"/>
  <c r="E6329" i="54"/>
  <c r="F6329" i="54"/>
  <c r="G6329" i="54"/>
  <c r="H6329" i="54"/>
  <c r="I6329" i="54"/>
  <c r="J6329" i="54"/>
  <c r="K6329" i="54"/>
  <c r="B6330" i="54"/>
  <c r="C6330" i="54"/>
  <c r="D6330" i="54"/>
  <c r="E6330" i="54"/>
  <c r="F6330" i="54"/>
  <c r="G6330" i="54"/>
  <c r="H6330" i="54"/>
  <c r="I6330" i="54"/>
  <c r="J6330" i="54"/>
  <c r="K6330" i="54"/>
  <c r="B6331" i="54"/>
  <c r="C6331" i="54"/>
  <c r="D6331" i="54"/>
  <c r="E6331" i="54"/>
  <c r="F6331" i="54"/>
  <c r="G6331" i="54"/>
  <c r="H6331" i="54"/>
  <c r="I6331" i="54"/>
  <c r="J6331" i="54"/>
  <c r="K6331" i="54"/>
  <c r="B6332" i="54"/>
  <c r="C6332" i="54"/>
  <c r="D6332" i="54"/>
  <c r="E6332" i="54"/>
  <c r="F6332" i="54"/>
  <c r="G6332" i="54"/>
  <c r="H6332" i="54"/>
  <c r="I6332" i="54"/>
  <c r="J6332" i="54"/>
  <c r="K6332" i="54"/>
  <c r="B6333" i="54"/>
  <c r="C6333" i="54"/>
  <c r="D6333" i="54"/>
  <c r="E6333" i="54"/>
  <c r="F6333" i="54"/>
  <c r="G6333" i="54"/>
  <c r="H6333" i="54"/>
  <c r="I6333" i="54"/>
  <c r="J6333" i="54"/>
  <c r="K6333" i="54"/>
  <c r="B6334" i="54"/>
  <c r="C6334" i="54"/>
  <c r="D6334" i="54"/>
  <c r="E6334" i="54"/>
  <c r="F6334" i="54"/>
  <c r="G6334" i="54"/>
  <c r="H6334" i="54"/>
  <c r="I6334" i="54"/>
  <c r="J6334" i="54"/>
  <c r="K6334" i="54"/>
  <c r="B6335" i="54"/>
  <c r="C6335" i="54"/>
  <c r="D6335" i="54"/>
  <c r="E6335" i="54"/>
  <c r="F6335" i="54"/>
  <c r="G6335" i="54"/>
  <c r="H6335" i="54"/>
  <c r="I6335" i="54"/>
  <c r="J6335" i="54"/>
  <c r="K6335" i="54"/>
  <c r="B6336" i="54"/>
  <c r="C6336" i="54"/>
  <c r="D6336" i="54"/>
  <c r="E6336" i="54"/>
  <c r="F6336" i="54"/>
  <c r="G6336" i="54"/>
  <c r="H6336" i="54"/>
  <c r="I6336" i="54"/>
  <c r="J6336" i="54"/>
  <c r="K6336" i="54"/>
  <c r="B6337" i="54"/>
  <c r="C6337" i="54"/>
  <c r="D6337" i="54"/>
  <c r="E6337" i="54"/>
  <c r="F6337" i="54"/>
  <c r="G6337" i="54"/>
  <c r="H6337" i="54"/>
  <c r="I6337" i="54"/>
  <c r="J6337" i="54"/>
  <c r="K6337" i="54"/>
  <c r="B6338" i="54"/>
  <c r="C6338" i="54"/>
  <c r="D6338" i="54"/>
  <c r="E6338" i="54"/>
  <c r="F6338" i="54"/>
  <c r="G6338" i="54"/>
  <c r="H6338" i="54"/>
  <c r="I6338" i="54"/>
  <c r="J6338" i="54"/>
  <c r="K6338" i="54"/>
  <c r="B6339" i="54"/>
  <c r="C6339" i="54"/>
  <c r="D6339" i="54"/>
  <c r="E6339" i="54"/>
  <c r="F6339" i="54"/>
  <c r="G6339" i="54"/>
  <c r="H6339" i="54"/>
  <c r="I6339" i="54"/>
  <c r="J6339" i="54"/>
  <c r="K6339" i="54"/>
  <c r="B6340" i="54"/>
  <c r="C6340" i="54"/>
  <c r="D6340" i="54"/>
  <c r="E6340" i="54"/>
  <c r="F6340" i="54"/>
  <c r="G6340" i="54"/>
  <c r="H6340" i="54"/>
  <c r="I6340" i="54"/>
  <c r="J6340" i="54"/>
  <c r="K6340" i="54"/>
  <c r="B6341" i="54"/>
  <c r="C6341" i="54"/>
  <c r="D6341" i="54"/>
  <c r="E6341" i="54"/>
  <c r="F6341" i="54"/>
  <c r="G6341" i="54"/>
  <c r="H6341" i="54"/>
  <c r="I6341" i="54"/>
  <c r="J6341" i="54"/>
  <c r="K6341" i="54"/>
  <c r="B6342" i="54"/>
  <c r="C6342" i="54"/>
  <c r="D6342" i="54"/>
  <c r="E6342" i="54"/>
  <c r="F6342" i="54"/>
  <c r="G6342" i="54"/>
  <c r="H6342" i="54"/>
  <c r="I6342" i="54"/>
  <c r="J6342" i="54"/>
  <c r="K6342" i="54"/>
  <c r="B6343" i="54"/>
  <c r="C6343" i="54"/>
  <c r="D6343" i="54"/>
  <c r="E6343" i="54"/>
  <c r="F6343" i="54"/>
  <c r="G6343" i="54"/>
  <c r="H6343" i="54"/>
  <c r="I6343" i="54"/>
  <c r="J6343" i="54"/>
  <c r="K6343" i="54"/>
  <c r="B6344" i="54"/>
  <c r="C6344" i="54"/>
  <c r="D6344" i="54"/>
  <c r="E6344" i="54"/>
  <c r="F6344" i="54"/>
  <c r="G6344" i="54"/>
  <c r="H6344" i="54"/>
  <c r="I6344" i="54"/>
  <c r="J6344" i="54"/>
  <c r="K6344" i="54"/>
  <c r="B6345" i="54"/>
  <c r="C6345" i="54"/>
  <c r="D6345" i="54"/>
  <c r="E6345" i="54"/>
  <c r="F6345" i="54"/>
  <c r="G6345" i="54"/>
  <c r="H6345" i="54"/>
  <c r="I6345" i="54"/>
  <c r="J6345" i="54"/>
  <c r="K6345" i="54"/>
  <c r="B6346" i="54"/>
  <c r="C6346" i="54"/>
  <c r="D6346" i="54"/>
  <c r="E6346" i="54"/>
  <c r="F6346" i="54"/>
  <c r="G6346" i="54"/>
  <c r="H6346" i="54"/>
  <c r="I6346" i="54"/>
  <c r="J6346" i="54"/>
  <c r="K6346" i="54"/>
  <c r="B6347" i="54"/>
  <c r="C6347" i="54"/>
  <c r="D6347" i="54"/>
  <c r="E6347" i="54"/>
  <c r="F6347" i="54"/>
  <c r="G6347" i="54"/>
  <c r="H6347" i="54"/>
  <c r="I6347" i="54"/>
  <c r="J6347" i="54"/>
  <c r="K6347" i="54"/>
  <c r="B6348" i="54"/>
  <c r="C6348" i="54"/>
  <c r="D6348" i="54"/>
  <c r="E6348" i="54"/>
  <c r="F6348" i="54"/>
  <c r="G6348" i="54"/>
  <c r="H6348" i="54"/>
  <c r="I6348" i="54"/>
  <c r="J6348" i="54"/>
  <c r="K6348" i="54"/>
  <c r="B6349" i="54"/>
  <c r="C6349" i="54"/>
  <c r="D6349" i="54"/>
  <c r="E6349" i="54"/>
  <c r="F6349" i="54"/>
  <c r="G6349" i="54"/>
  <c r="H6349" i="54"/>
  <c r="I6349" i="54"/>
  <c r="J6349" i="54"/>
  <c r="K6349" i="54"/>
  <c r="B6350" i="54"/>
  <c r="C6350" i="54"/>
  <c r="D6350" i="54"/>
  <c r="E6350" i="54"/>
  <c r="F6350" i="54"/>
  <c r="G6350" i="54"/>
  <c r="H6350" i="54"/>
  <c r="I6350" i="54"/>
  <c r="J6350" i="54"/>
  <c r="K6350" i="54"/>
  <c r="B6351" i="54"/>
  <c r="C6351" i="54"/>
  <c r="D6351" i="54"/>
  <c r="E6351" i="54"/>
  <c r="F6351" i="54"/>
  <c r="G6351" i="54"/>
  <c r="H6351" i="54"/>
  <c r="I6351" i="54"/>
  <c r="J6351" i="54"/>
  <c r="K6351" i="54"/>
  <c r="B6352" i="54"/>
  <c r="C6352" i="54"/>
  <c r="D6352" i="54"/>
  <c r="E6352" i="54"/>
  <c r="F6352" i="54"/>
  <c r="G6352" i="54"/>
  <c r="H6352" i="54"/>
  <c r="I6352" i="54"/>
  <c r="J6352" i="54"/>
  <c r="K6352" i="54"/>
  <c r="B6353" i="54"/>
  <c r="C6353" i="54"/>
  <c r="D6353" i="54"/>
  <c r="E6353" i="54"/>
  <c r="F6353" i="54"/>
  <c r="G6353" i="54"/>
  <c r="H6353" i="54"/>
  <c r="I6353" i="54"/>
  <c r="J6353" i="54"/>
  <c r="K6353" i="54"/>
  <c r="B6354" i="54"/>
  <c r="C6354" i="54"/>
  <c r="D6354" i="54"/>
  <c r="E6354" i="54"/>
  <c r="F6354" i="54"/>
  <c r="G6354" i="54"/>
  <c r="H6354" i="54"/>
  <c r="I6354" i="54"/>
  <c r="J6354" i="54"/>
  <c r="K6354" i="54"/>
  <c r="B6355" i="54"/>
  <c r="C6355" i="54"/>
  <c r="D6355" i="54"/>
  <c r="E6355" i="54"/>
  <c r="F6355" i="54"/>
  <c r="G6355" i="54"/>
  <c r="H6355" i="54"/>
  <c r="I6355" i="54"/>
  <c r="J6355" i="54"/>
  <c r="K6355" i="54"/>
  <c r="B6356" i="54"/>
  <c r="C6356" i="54"/>
  <c r="D6356" i="54"/>
  <c r="E6356" i="54"/>
  <c r="F6356" i="54"/>
  <c r="G6356" i="54"/>
  <c r="H6356" i="54"/>
  <c r="I6356" i="54"/>
  <c r="J6356" i="54"/>
  <c r="K6356" i="54"/>
  <c r="B6357" i="54"/>
  <c r="C6357" i="54"/>
  <c r="D6357" i="54"/>
  <c r="E6357" i="54"/>
  <c r="F6357" i="54"/>
  <c r="G6357" i="54"/>
  <c r="H6357" i="54"/>
  <c r="I6357" i="54"/>
  <c r="J6357" i="54"/>
  <c r="K6357" i="54"/>
  <c r="B6358" i="54"/>
  <c r="C6358" i="54"/>
  <c r="D6358" i="54"/>
  <c r="E6358" i="54"/>
  <c r="F6358" i="54"/>
  <c r="G6358" i="54"/>
  <c r="H6358" i="54"/>
  <c r="I6358" i="54"/>
  <c r="J6358" i="54"/>
  <c r="K6358" i="54"/>
  <c r="B6359" i="54"/>
  <c r="C6359" i="54"/>
  <c r="D6359" i="54"/>
  <c r="E6359" i="54"/>
  <c r="F6359" i="54"/>
  <c r="G6359" i="54"/>
  <c r="H6359" i="54"/>
  <c r="I6359" i="54"/>
  <c r="J6359" i="54"/>
  <c r="K6359" i="54"/>
  <c r="B6360" i="54"/>
  <c r="C6360" i="54"/>
  <c r="D6360" i="54"/>
  <c r="E6360" i="54"/>
  <c r="F6360" i="54"/>
  <c r="G6360" i="54"/>
  <c r="H6360" i="54"/>
  <c r="I6360" i="54"/>
  <c r="J6360" i="54"/>
  <c r="K6360" i="54"/>
  <c r="B6361" i="54"/>
  <c r="C6361" i="54"/>
  <c r="D6361" i="54"/>
  <c r="E6361" i="54"/>
  <c r="F6361" i="54"/>
  <c r="G6361" i="54"/>
  <c r="H6361" i="54"/>
  <c r="I6361" i="54"/>
  <c r="J6361" i="54"/>
  <c r="K6361" i="54"/>
  <c r="B6362" i="54"/>
  <c r="C6362" i="54"/>
  <c r="D6362" i="54"/>
  <c r="E6362" i="54"/>
  <c r="F6362" i="54"/>
  <c r="G6362" i="54"/>
  <c r="H6362" i="54"/>
  <c r="I6362" i="54"/>
  <c r="J6362" i="54"/>
  <c r="K6362" i="54"/>
  <c r="B6363" i="54"/>
  <c r="C6363" i="54"/>
  <c r="D6363" i="54"/>
  <c r="E6363" i="54"/>
  <c r="F6363" i="54"/>
  <c r="G6363" i="54"/>
  <c r="H6363" i="54"/>
  <c r="I6363" i="54"/>
  <c r="J6363" i="54"/>
  <c r="K6363" i="54"/>
  <c r="B6364" i="54"/>
  <c r="C6364" i="54"/>
  <c r="D6364" i="54"/>
  <c r="E6364" i="54"/>
  <c r="F6364" i="54"/>
  <c r="G6364" i="54"/>
  <c r="H6364" i="54"/>
  <c r="I6364" i="54"/>
  <c r="J6364" i="54"/>
  <c r="K6364" i="54"/>
  <c r="B6365" i="54"/>
  <c r="C6365" i="54"/>
  <c r="D6365" i="54"/>
  <c r="E6365" i="54"/>
  <c r="F6365" i="54"/>
  <c r="G6365" i="54"/>
  <c r="H6365" i="54"/>
  <c r="I6365" i="54"/>
  <c r="J6365" i="54"/>
  <c r="K6365" i="54"/>
  <c r="B6366" i="54"/>
  <c r="C6366" i="54"/>
  <c r="D6366" i="54"/>
  <c r="E6366" i="54"/>
  <c r="F6366" i="54"/>
  <c r="G6366" i="54"/>
  <c r="H6366" i="54"/>
  <c r="I6366" i="54"/>
  <c r="J6366" i="54"/>
  <c r="K6366" i="54"/>
  <c r="B6367" i="54"/>
  <c r="C6367" i="54"/>
  <c r="D6367" i="54"/>
  <c r="E6367" i="54"/>
  <c r="F6367" i="54"/>
  <c r="G6367" i="54"/>
  <c r="H6367" i="54"/>
  <c r="I6367" i="54"/>
  <c r="J6367" i="54"/>
  <c r="K6367" i="54"/>
  <c r="B6368" i="54"/>
  <c r="C6368" i="54"/>
  <c r="D6368" i="54"/>
  <c r="E6368" i="54"/>
  <c r="F6368" i="54"/>
  <c r="G6368" i="54"/>
  <c r="H6368" i="54"/>
  <c r="I6368" i="54"/>
  <c r="J6368" i="54"/>
  <c r="K6368" i="54"/>
  <c r="B6369" i="54"/>
  <c r="C6369" i="54"/>
  <c r="D6369" i="54"/>
  <c r="E6369" i="54"/>
  <c r="F6369" i="54"/>
  <c r="G6369" i="54"/>
  <c r="H6369" i="54"/>
  <c r="I6369" i="54"/>
  <c r="J6369" i="54"/>
  <c r="K6369" i="54"/>
  <c r="B6370" i="54"/>
  <c r="C6370" i="54"/>
  <c r="D6370" i="54"/>
  <c r="E6370" i="54"/>
  <c r="F6370" i="54"/>
  <c r="G6370" i="54"/>
  <c r="H6370" i="54"/>
  <c r="I6370" i="54"/>
  <c r="J6370" i="54"/>
  <c r="K6370" i="54"/>
  <c r="B6371" i="54"/>
  <c r="C6371" i="54"/>
  <c r="D6371" i="54"/>
  <c r="E6371" i="54"/>
  <c r="F6371" i="54"/>
  <c r="G6371" i="54"/>
  <c r="H6371" i="54"/>
  <c r="I6371" i="54"/>
  <c r="J6371" i="54"/>
  <c r="K6371" i="54"/>
  <c r="B6372" i="54"/>
  <c r="C6372" i="54"/>
  <c r="D6372" i="54"/>
  <c r="E6372" i="54"/>
  <c r="F6372" i="54"/>
  <c r="G6372" i="54"/>
  <c r="H6372" i="54"/>
  <c r="I6372" i="54"/>
  <c r="J6372" i="54"/>
  <c r="K6372" i="54"/>
  <c r="B6373" i="54"/>
  <c r="C6373" i="54"/>
  <c r="D6373" i="54"/>
  <c r="E6373" i="54"/>
  <c r="F6373" i="54"/>
  <c r="G6373" i="54"/>
  <c r="H6373" i="54"/>
  <c r="I6373" i="54"/>
  <c r="J6373" i="54"/>
  <c r="K6373" i="54"/>
  <c r="B6374" i="54"/>
  <c r="C6374" i="54"/>
  <c r="D6374" i="54"/>
  <c r="E6374" i="54"/>
  <c r="F6374" i="54"/>
  <c r="G6374" i="54"/>
  <c r="H6374" i="54"/>
  <c r="I6374" i="54"/>
  <c r="J6374" i="54"/>
  <c r="K6374" i="54"/>
  <c r="B6375" i="54"/>
  <c r="C6375" i="54"/>
  <c r="D6375" i="54"/>
  <c r="E6375" i="54"/>
  <c r="F6375" i="54"/>
  <c r="G6375" i="54"/>
  <c r="H6375" i="54"/>
  <c r="I6375" i="54"/>
  <c r="J6375" i="54"/>
  <c r="K6375" i="54"/>
  <c r="B6376" i="54"/>
  <c r="C6376" i="54"/>
  <c r="D6376" i="54"/>
  <c r="E6376" i="54"/>
  <c r="F6376" i="54"/>
  <c r="G6376" i="54"/>
  <c r="H6376" i="54"/>
  <c r="I6376" i="54"/>
  <c r="J6376" i="54"/>
  <c r="K6376" i="54"/>
  <c r="B6377" i="54"/>
  <c r="C6377" i="54"/>
  <c r="D6377" i="54"/>
  <c r="E6377" i="54"/>
  <c r="F6377" i="54"/>
  <c r="G6377" i="54"/>
  <c r="H6377" i="54"/>
  <c r="I6377" i="54"/>
  <c r="J6377" i="54"/>
  <c r="K6377" i="54"/>
  <c r="B6378" i="54"/>
  <c r="C6378" i="54"/>
  <c r="D6378" i="54"/>
  <c r="E6378" i="54"/>
  <c r="F6378" i="54"/>
  <c r="G6378" i="54"/>
  <c r="H6378" i="54"/>
  <c r="I6378" i="54"/>
  <c r="J6378" i="54"/>
  <c r="K6378" i="54"/>
  <c r="B6379" i="54"/>
  <c r="C6379" i="54"/>
  <c r="D6379" i="54"/>
  <c r="E6379" i="54"/>
  <c r="F6379" i="54"/>
  <c r="G6379" i="54"/>
  <c r="H6379" i="54"/>
  <c r="I6379" i="54"/>
  <c r="J6379" i="54"/>
  <c r="K6379" i="54"/>
  <c r="B6380" i="54"/>
  <c r="C6380" i="54"/>
  <c r="D6380" i="54"/>
  <c r="E6380" i="54"/>
  <c r="F6380" i="54"/>
  <c r="G6380" i="54"/>
  <c r="H6380" i="54"/>
  <c r="I6380" i="54"/>
  <c r="J6380" i="54"/>
  <c r="K6380" i="54"/>
  <c r="B6381" i="54"/>
  <c r="C6381" i="54"/>
  <c r="D6381" i="54"/>
  <c r="E6381" i="54"/>
  <c r="F6381" i="54"/>
  <c r="G6381" i="54"/>
  <c r="H6381" i="54"/>
  <c r="I6381" i="54"/>
  <c r="J6381" i="54"/>
  <c r="K6381" i="54"/>
  <c r="B6382" i="54"/>
  <c r="C6382" i="54"/>
  <c r="D6382" i="54"/>
  <c r="E6382" i="54"/>
  <c r="F6382" i="54"/>
  <c r="G6382" i="54"/>
  <c r="H6382" i="54"/>
  <c r="I6382" i="54"/>
  <c r="J6382" i="54"/>
  <c r="K6382" i="54"/>
  <c r="B6383" i="54"/>
  <c r="C6383" i="54"/>
  <c r="D6383" i="54"/>
  <c r="E6383" i="54"/>
  <c r="F6383" i="54"/>
  <c r="G6383" i="54"/>
  <c r="H6383" i="54"/>
  <c r="I6383" i="54"/>
  <c r="J6383" i="54"/>
  <c r="K6383" i="54"/>
  <c r="B6384" i="54"/>
  <c r="C6384" i="54"/>
  <c r="D6384" i="54"/>
  <c r="E6384" i="54"/>
  <c r="F6384" i="54"/>
  <c r="G6384" i="54"/>
  <c r="H6384" i="54"/>
  <c r="I6384" i="54"/>
  <c r="J6384" i="54"/>
  <c r="K6384" i="54"/>
  <c r="B6385" i="54"/>
  <c r="C6385" i="54"/>
  <c r="D6385" i="54"/>
  <c r="E6385" i="54"/>
  <c r="F6385" i="54"/>
  <c r="G6385" i="54"/>
  <c r="H6385" i="54"/>
  <c r="I6385" i="54"/>
  <c r="J6385" i="54"/>
  <c r="K6385" i="54"/>
  <c r="B6386" i="54"/>
  <c r="C6386" i="54"/>
  <c r="D6386" i="54"/>
  <c r="E6386" i="54"/>
  <c r="F6386" i="54"/>
  <c r="G6386" i="54"/>
  <c r="H6386" i="54"/>
  <c r="I6386" i="54"/>
  <c r="J6386" i="54"/>
  <c r="K6386" i="54"/>
  <c r="B6387" i="54"/>
  <c r="C6387" i="54"/>
  <c r="D6387" i="54"/>
  <c r="E6387" i="54"/>
  <c r="F6387" i="54"/>
  <c r="G6387" i="54"/>
  <c r="H6387" i="54"/>
  <c r="I6387" i="54"/>
  <c r="J6387" i="54"/>
  <c r="K6387" i="54"/>
  <c r="B6388" i="54"/>
  <c r="C6388" i="54"/>
  <c r="D6388" i="54"/>
  <c r="E6388" i="54"/>
  <c r="F6388" i="54"/>
  <c r="G6388" i="54"/>
  <c r="H6388" i="54"/>
  <c r="I6388" i="54"/>
  <c r="J6388" i="54"/>
  <c r="K6388" i="54"/>
  <c r="B6389" i="54"/>
  <c r="C6389" i="54"/>
  <c r="D6389" i="54"/>
  <c r="E6389" i="54"/>
  <c r="F6389" i="54"/>
  <c r="G6389" i="54"/>
  <c r="H6389" i="54"/>
  <c r="I6389" i="54"/>
  <c r="J6389" i="54"/>
  <c r="K6389" i="54"/>
  <c r="B6390" i="54"/>
  <c r="C6390" i="54"/>
  <c r="D6390" i="54"/>
  <c r="E6390" i="54"/>
  <c r="F6390" i="54"/>
  <c r="G6390" i="54"/>
  <c r="H6390" i="54"/>
  <c r="I6390" i="54"/>
  <c r="J6390" i="54"/>
  <c r="K6390" i="54"/>
  <c r="B6391" i="54"/>
  <c r="C6391" i="54"/>
  <c r="D6391" i="54"/>
  <c r="E6391" i="54"/>
  <c r="F6391" i="54"/>
  <c r="G6391" i="54"/>
  <c r="H6391" i="54"/>
  <c r="I6391" i="54"/>
  <c r="J6391" i="54"/>
  <c r="K6391" i="54"/>
  <c r="C6251" i="54"/>
  <c r="D6251" i="54"/>
  <c r="E6251" i="54"/>
  <c r="F6251" i="54"/>
  <c r="G6251" i="54"/>
  <c r="H6251" i="54"/>
  <c r="I6251" i="54"/>
  <c r="J6251" i="54"/>
  <c r="K6251" i="54"/>
  <c r="B6251" i="54"/>
  <c r="B6059" i="54"/>
  <c r="C6059" i="54"/>
  <c r="D6059" i="54"/>
  <c r="E6059" i="54"/>
  <c r="F6059" i="54"/>
  <c r="G6059" i="54"/>
  <c r="H6059" i="54"/>
  <c r="I6059" i="54"/>
  <c r="J6059" i="54"/>
  <c r="K6059" i="54"/>
  <c r="B6060" i="54"/>
  <c r="C6060" i="54"/>
  <c r="D6060" i="54"/>
  <c r="E6060" i="54"/>
  <c r="F6060" i="54"/>
  <c r="G6060" i="54"/>
  <c r="H6060" i="54"/>
  <c r="I6060" i="54"/>
  <c r="J6060" i="54"/>
  <c r="K6060" i="54"/>
  <c r="B6061" i="54"/>
  <c r="C6061" i="54"/>
  <c r="D6061" i="54"/>
  <c r="E6061" i="54"/>
  <c r="F6061" i="54"/>
  <c r="G6061" i="54"/>
  <c r="H6061" i="54"/>
  <c r="I6061" i="54"/>
  <c r="J6061" i="54"/>
  <c r="K6061" i="54"/>
  <c r="B6062" i="54"/>
  <c r="C6062" i="54"/>
  <c r="D6062" i="54"/>
  <c r="E6062" i="54"/>
  <c r="F6062" i="54"/>
  <c r="G6062" i="54"/>
  <c r="H6062" i="54"/>
  <c r="I6062" i="54"/>
  <c r="J6062" i="54"/>
  <c r="K6062" i="54"/>
  <c r="B6063" i="54"/>
  <c r="C6063" i="54"/>
  <c r="D6063" i="54"/>
  <c r="E6063" i="54"/>
  <c r="F6063" i="54"/>
  <c r="G6063" i="54"/>
  <c r="H6063" i="54"/>
  <c r="I6063" i="54"/>
  <c r="J6063" i="54"/>
  <c r="K6063" i="54"/>
  <c r="B6064" i="54"/>
  <c r="C6064" i="54"/>
  <c r="D6064" i="54"/>
  <c r="E6064" i="54"/>
  <c r="F6064" i="54"/>
  <c r="G6064" i="54"/>
  <c r="H6064" i="54"/>
  <c r="I6064" i="54"/>
  <c r="J6064" i="54"/>
  <c r="K6064" i="54"/>
  <c r="B6065" i="54"/>
  <c r="C6065" i="54"/>
  <c r="D6065" i="54"/>
  <c r="E6065" i="54"/>
  <c r="F6065" i="54"/>
  <c r="G6065" i="54"/>
  <c r="H6065" i="54"/>
  <c r="I6065" i="54"/>
  <c r="J6065" i="54"/>
  <c r="K6065" i="54"/>
  <c r="B6066" i="54"/>
  <c r="C6066" i="54"/>
  <c r="D6066" i="54"/>
  <c r="E6066" i="54"/>
  <c r="F6066" i="54"/>
  <c r="G6066" i="54"/>
  <c r="H6066" i="54"/>
  <c r="I6066" i="54"/>
  <c r="J6066" i="54"/>
  <c r="K6066" i="54"/>
  <c r="B6067" i="54"/>
  <c r="C6067" i="54"/>
  <c r="D6067" i="54"/>
  <c r="E6067" i="54"/>
  <c r="F6067" i="54"/>
  <c r="G6067" i="54"/>
  <c r="H6067" i="54"/>
  <c r="I6067" i="54"/>
  <c r="J6067" i="54"/>
  <c r="K6067" i="54"/>
  <c r="B6068" i="54"/>
  <c r="C6068" i="54"/>
  <c r="D6068" i="54"/>
  <c r="E6068" i="54"/>
  <c r="F6068" i="54"/>
  <c r="G6068" i="54"/>
  <c r="H6068" i="54"/>
  <c r="I6068" i="54"/>
  <c r="J6068" i="54"/>
  <c r="K6068" i="54"/>
  <c r="B6069" i="54"/>
  <c r="C6069" i="54"/>
  <c r="D6069" i="54"/>
  <c r="E6069" i="54"/>
  <c r="F6069" i="54"/>
  <c r="G6069" i="54"/>
  <c r="H6069" i="54"/>
  <c r="I6069" i="54"/>
  <c r="J6069" i="54"/>
  <c r="K6069" i="54"/>
  <c r="B6070" i="54"/>
  <c r="C6070" i="54"/>
  <c r="D6070" i="54"/>
  <c r="E6070" i="54"/>
  <c r="F6070" i="54"/>
  <c r="G6070" i="54"/>
  <c r="H6070" i="54"/>
  <c r="I6070" i="54"/>
  <c r="J6070" i="54"/>
  <c r="K6070" i="54"/>
  <c r="B6071" i="54"/>
  <c r="C6071" i="54"/>
  <c r="D6071" i="54"/>
  <c r="E6071" i="54"/>
  <c r="F6071" i="54"/>
  <c r="G6071" i="54"/>
  <c r="H6071" i="54"/>
  <c r="I6071" i="54"/>
  <c r="J6071" i="54"/>
  <c r="K6071" i="54"/>
  <c r="B6072" i="54"/>
  <c r="C6072" i="54"/>
  <c r="D6072" i="54"/>
  <c r="E6072" i="54"/>
  <c r="F6072" i="54"/>
  <c r="G6072" i="54"/>
  <c r="H6072" i="54"/>
  <c r="I6072" i="54"/>
  <c r="J6072" i="54"/>
  <c r="K6072" i="54"/>
  <c r="B6073" i="54"/>
  <c r="C6073" i="54"/>
  <c r="D6073" i="54"/>
  <c r="E6073" i="54"/>
  <c r="F6073" i="54"/>
  <c r="G6073" i="54"/>
  <c r="H6073" i="54"/>
  <c r="I6073" i="54"/>
  <c r="J6073" i="54"/>
  <c r="K6073" i="54"/>
  <c r="B6074" i="54"/>
  <c r="C6074" i="54"/>
  <c r="D6074" i="54"/>
  <c r="E6074" i="54"/>
  <c r="F6074" i="54"/>
  <c r="G6074" i="54"/>
  <c r="H6074" i="54"/>
  <c r="I6074" i="54"/>
  <c r="J6074" i="54"/>
  <c r="K6074" i="54"/>
  <c r="B6075" i="54"/>
  <c r="C6075" i="54"/>
  <c r="D6075" i="54"/>
  <c r="E6075" i="54"/>
  <c r="F6075" i="54"/>
  <c r="G6075" i="54"/>
  <c r="H6075" i="54"/>
  <c r="I6075" i="54"/>
  <c r="J6075" i="54"/>
  <c r="K6075" i="54"/>
  <c r="B6076" i="54"/>
  <c r="C6076" i="54"/>
  <c r="D6076" i="54"/>
  <c r="E6076" i="54"/>
  <c r="F6076" i="54"/>
  <c r="G6076" i="54"/>
  <c r="H6076" i="54"/>
  <c r="I6076" i="54"/>
  <c r="J6076" i="54"/>
  <c r="K6076" i="54"/>
  <c r="B6077" i="54"/>
  <c r="C6077" i="54"/>
  <c r="D6077" i="54"/>
  <c r="E6077" i="54"/>
  <c r="F6077" i="54"/>
  <c r="G6077" i="54"/>
  <c r="H6077" i="54"/>
  <c r="I6077" i="54"/>
  <c r="J6077" i="54"/>
  <c r="K6077" i="54"/>
  <c r="B6078" i="54"/>
  <c r="C6078" i="54"/>
  <c r="D6078" i="54"/>
  <c r="E6078" i="54"/>
  <c r="F6078" i="54"/>
  <c r="G6078" i="54"/>
  <c r="H6078" i="54"/>
  <c r="I6078" i="54"/>
  <c r="J6078" i="54"/>
  <c r="K6078" i="54"/>
  <c r="B6079" i="54"/>
  <c r="C6079" i="54"/>
  <c r="D6079" i="54"/>
  <c r="E6079" i="54"/>
  <c r="F6079" i="54"/>
  <c r="G6079" i="54"/>
  <c r="H6079" i="54"/>
  <c r="I6079" i="54"/>
  <c r="J6079" i="54"/>
  <c r="K6079" i="54"/>
  <c r="B6080" i="54"/>
  <c r="C6080" i="54"/>
  <c r="D6080" i="54"/>
  <c r="E6080" i="54"/>
  <c r="F6080" i="54"/>
  <c r="G6080" i="54"/>
  <c r="H6080" i="54"/>
  <c r="I6080" i="54"/>
  <c r="J6080" i="54"/>
  <c r="K6080" i="54"/>
  <c r="B6081" i="54"/>
  <c r="C6081" i="54"/>
  <c r="D6081" i="54"/>
  <c r="E6081" i="54"/>
  <c r="F6081" i="54"/>
  <c r="G6081" i="54"/>
  <c r="H6081" i="54"/>
  <c r="I6081" i="54"/>
  <c r="J6081" i="54"/>
  <c r="K6081" i="54"/>
  <c r="B6082" i="54"/>
  <c r="C6082" i="54"/>
  <c r="D6082" i="54"/>
  <c r="E6082" i="54"/>
  <c r="F6082" i="54"/>
  <c r="G6082" i="54"/>
  <c r="H6082" i="54"/>
  <c r="I6082" i="54"/>
  <c r="J6082" i="54"/>
  <c r="K6082" i="54"/>
  <c r="B6083" i="54"/>
  <c r="C6083" i="54"/>
  <c r="D6083" i="54"/>
  <c r="E6083" i="54"/>
  <c r="F6083" i="54"/>
  <c r="G6083" i="54"/>
  <c r="H6083" i="54"/>
  <c r="I6083" i="54"/>
  <c r="J6083" i="54"/>
  <c r="K6083" i="54"/>
  <c r="B6084" i="54"/>
  <c r="C6084" i="54"/>
  <c r="D6084" i="54"/>
  <c r="E6084" i="54"/>
  <c r="F6084" i="54"/>
  <c r="G6084" i="54"/>
  <c r="H6084" i="54"/>
  <c r="I6084" i="54"/>
  <c r="J6084" i="54"/>
  <c r="K6084" i="54"/>
  <c r="B6085" i="54"/>
  <c r="C6085" i="54"/>
  <c r="D6085" i="54"/>
  <c r="E6085" i="54"/>
  <c r="F6085" i="54"/>
  <c r="G6085" i="54"/>
  <c r="H6085" i="54"/>
  <c r="I6085" i="54"/>
  <c r="J6085" i="54"/>
  <c r="K6085" i="54"/>
  <c r="B6086" i="54"/>
  <c r="C6086" i="54"/>
  <c r="D6086" i="54"/>
  <c r="E6086" i="54"/>
  <c r="F6086" i="54"/>
  <c r="G6086" i="54"/>
  <c r="H6086" i="54"/>
  <c r="I6086" i="54"/>
  <c r="J6086" i="54"/>
  <c r="K6086" i="54"/>
  <c r="B6087" i="54"/>
  <c r="C6087" i="54"/>
  <c r="D6087" i="54"/>
  <c r="E6087" i="54"/>
  <c r="F6087" i="54"/>
  <c r="G6087" i="54"/>
  <c r="H6087" i="54"/>
  <c r="I6087" i="54"/>
  <c r="J6087" i="54"/>
  <c r="K6087" i="54"/>
  <c r="B6088" i="54"/>
  <c r="C6088" i="54"/>
  <c r="D6088" i="54"/>
  <c r="E6088" i="54"/>
  <c r="F6088" i="54"/>
  <c r="G6088" i="54"/>
  <c r="H6088" i="54"/>
  <c r="I6088" i="54"/>
  <c r="J6088" i="54"/>
  <c r="K6088" i="54"/>
  <c r="B6089" i="54"/>
  <c r="C6089" i="54"/>
  <c r="D6089" i="54"/>
  <c r="E6089" i="54"/>
  <c r="F6089" i="54"/>
  <c r="G6089" i="54"/>
  <c r="H6089" i="54"/>
  <c r="I6089" i="54"/>
  <c r="J6089" i="54"/>
  <c r="K6089" i="54"/>
  <c r="B6090" i="54"/>
  <c r="C6090" i="54"/>
  <c r="D6090" i="54"/>
  <c r="E6090" i="54"/>
  <c r="F6090" i="54"/>
  <c r="G6090" i="54"/>
  <c r="H6090" i="54"/>
  <c r="I6090" i="54"/>
  <c r="J6090" i="54"/>
  <c r="K6090" i="54"/>
  <c r="B6091" i="54"/>
  <c r="C6091" i="54"/>
  <c r="D6091" i="54"/>
  <c r="E6091" i="54"/>
  <c r="F6091" i="54"/>
  <c r="G6091" i="54"/>
  <c r="H6091" i="54"/>
  <c r="I6091" i="54"/>
  <c r="J6091" i="54"/>
  <c r="K6091" i="54"/>
  <c r="B6092" i="54"/>
  <c r="C6092" i="54"/>
  <c r="D6092" i="54"/>
  <c r="E6092" i="54"/>
  <c r="F6092" i="54"/>
  <c r="G6092" i="54"/>
  <c r="H6092" i="54"/>
  <c r="I6092" i="54"/>
  <c r="J6092" i="54"/>
  <c r="K6092" i="54"/>
  <c r="B6093" i="54"/>
  <c r="C6093" i="54"/>
  <c r="D6093" i="54"/>
  <c r="E6093" i="54"/>
  <c r="F6093" i="54"/>
  <c r="G6093" i="54"/>
  <c r="H6093" i="54"/>
  <c r="I6093" i="54"/>
  <c r="J6093" i="54"/>
  <c r="K6093" i="54"/>
  <c r="B6094" i="54"/>
  <c r="C6094" i="54"/>
  <c r="D6094" i="54"/>
  <c r="E6094" i="54"/>
  <c r="F6094" i="54"/>
  <c r="G6094" i="54"/>
  <c r="H6094" i="54"/>
  <c r="I6094" i="54"/>
  <c r="J6094" i="54"/>
  <c r="K6094" i="54"/>
  <c r="B6095" i="54"/>
  <c r="C6095" i="54"/>
  <c r="D6095" i="54"/>
  <c r="E6095" i="54"/>
  <c r="F6095" i="54"/>
  <c r="G6095" i="54"/>
  <c r="H6095" i="54"/>
  <c r="I6095" i="54"/>
  <c r="J6095" i="54"/>
  <c r="K6095" i="54"/>
  <c r="B6096" i="54"/>
  <c r="C6096" i="54"/>
  <c r="D6096" i="54"/>
  <c r="E6096" i="54"/>
  <c r="F6096" i="54"/>
  <c r="G6096" i="54"/>
  <c r="H6096" i="54"/>
  <c r="I6096" i="54"/>
  <c r="J6096" i="54"/>
  <c r="K6096" i="54"/>
  <c r="B6097" i="54"/>
  <c r="C6097" i="54"/>
  <c r="D6097" i="54"/>
  <c r="E6097" i="54"/>
  <c r="F6097" i="54"/>
  <c r="G6097" i="54"/>
  <c r="H6097" i="54"/>
  <c r="I6097" i="54"/>
  <c r="J6097" i="54"/>
  <c r="K6097" i="54"/>
  <c r="B6098" i="54"/>
  <c r="C6098" i="54"/>
  <c r="D6098" i="54"/>
  <c r="E6098" i="54"/>
  <c r="F6098" i="54"/>
  <c r="G6098" i="54"/>
  <c r="H6098" i="54"/>
  <c r="I6098" i="54"/>
  <c r="J6098" i="54"/>
  <c r="K6098" i="54"/>
  <c r="B6099" i="54"/>
  <c r="C6099" i="54"/>
  <c r="D6099" i="54"/>
  <c r="E6099" i="54"/>
  <c r="F6099" i="54"/>
  <c r="G6099" i="54"/>
  <c r="H6099" i="54"/>
  <c r="I6099" i="54"/>
  <c r="J6099" i="54"/>
  <c r="K6099" i="54"/>
  <c r="B6100" i="54"/>
  <c r="C6100" i="54"/>
  <c r="D6100" i="54"/>
  <c r="E6100" i="54"/>
  <c r="F6100" i="54"/>
  <c r="G6100" i="54"/>
  <c r="H6100" i="54"/>
  <c r="I6100" i="54"/>
  <c r="J6100" i="54"/>
  <c r="K6100" i="54"/>
  <c r="B6101" i="54"/>
  <c r="C6101" i="54"/>
  <c r="D6101" i="54"/>
  <c r="E6101" i="54"/>
  <c r="F6101" i="54"/>
  <c r="G6101" i="54"/>
  <c r="H6101" i="54"/>
  <c r="I6101" i="54"/>
  <c r="J6101" i="54"/>
  <c r="K6101" i="54"/>
  <c r="B6102" i="54"/>
  <c r="C6102" i="54"/>
  <c r="D6102" i="54"/>
  <c r="E6102" i="54"/>
  <c r="F6102" i="54"/>
  <c r="G6102" i="54"/>
  <c r="H6102" i="54"/>
  <c r="I6102" i="54"/>
  <c r="J6102" i="54"/>
  <c r="K6102" i="54"/>
  <c r="B6103" i="54"/>
  <c r="C6103" i="54"/>
  <c r="D6103" i="54"/>
  <c r="E6103" i="54"/>
  <c r="F6103" i="54"/>
  <c r="G6103" i="54"/>
  <c r="H6103" i="54"/>
  <c r="I6103" i="54"/>
  <c r="J6103" i="54"/>
  <c r="K6103" i="54"/>
  <c r="B6104" i="54"/>
  <c r="C6104" i="54"/>
  <c r="D6104" i="54"/>
  <c r="E6104" i="54"/>
  <c r="F6104" i="54"/>
  <c r="G6104" i="54"/>
  <c r="H6104" i="54"/>
  <c r="I6104" i="54"/>
  <c r="J6104" i="54"/>
  <c r="K6104" i="54"/>
  <c r="B6105" i="54"/>
  <c r="C6105" i="54"/>
  <c r="D6105" i="54"/>
  <c r="E6105" i="54"/>
  <c r="F6105" i="54"/>
  <c r="G6105" i="54"/>
  <c r="H6105" i="54"/>
  <c r="I6105" i="54"/>
  <c r="J6105" i="54"/>
  <c r="K6105" i="54"/>
  <c r="B6106" i="54"/>
  <c r="C6106" i="54"/>
  <c r="D6106" i="54"/>
  <c r="E6106" i="54"/>
  <c r="F6106" i="54"/>
  <c r="G6106" i="54"/>
  <c r="H6106" i="54"/>
  <c r="I6106" i="54"/>
  <c r="J6106" i="54"/>
  <c r="K6106" i="54"/>
  <c r="B6107" i="54"/>
  <c r="C6107" i="54"/>
  <c r="D6107" i="54"/>
  <c r="E6107" i="54"/>
  <c r="F6107" i="54"/>
  <c r="G6107" i="54"/>
  <c r="H6107" i="54"/>
  <c r="I6107" i="54"/>
  <c r="J6107" i="54"/>
  <c r="K6107" i="54"/>
  <c r="B6108" i="54"/>
  <c r="C6108" i="54"/>
  <c r="D6108" i="54"/>
  <c r="E6108" i="54"/>
  <c r="F6108" i="54"/>
  <c r="G6108" i="54"/>
  <c r="H6108" i="54"/>
  <c r="I6108" i="54"/>
  <c r="J6108" i="54"/>
  <c r="K6108" i="54"/>
  <c r="B6109" i="54"/>
  <c r="C6109" i="54"/>
  <c r="D6109" i="54"/>
  <c r="E6109" i="54"/>
  <c r="F6109" i="54"/>
  <c r="G6109" i="54"/>
  <c r="H6109" i="54"/>
  <c r="I6109" i="54"/>
  <c r="J6109" i="54"/>
  <c r="K6109" i="54"/>
  <c r="B6110" i="54"/>
  <c r="C6110" i="54"/>
  <c r="D6110" i="54"/>
  <c r="E6110" i="54"/>
  <c r="F6110" i="54"/>
  <c r="G6110" i="54"/>
  <c r="H6110" i="54"/>
  <c r="I6110" i="54"/>
  <c r="J6110" i="54"/>
  <c r="K6110" i="54"/>
  <c r="B6111" i="54"/>
  <c r="C6111" i="54"/>
  <c r="D6111" i="54"/>
  <c r="E6111" i="54"/>
  <c r="F6111" i="54"/>
  <c r="G6111" i="54"/>
  <c r="H6111" i="54"/>
  <c r="I6111" i="54"/>
  <c r="J6111" i="54"/>
  <c r="K6111" i="54"/>
  <c r="B6112" i="54"/>
  <c r="C6112" i="54"/>
  <c r="D6112" i="54"/>
  <c r="E6112" i="54"/>
  <c r="F6112" i="54"/>
  <c r="G6112" i="54"/>
  <c r="H6112" i="54"/>
  <c r="I6112" i="54"/>
  <c r="J6112" i="54"/>
  <c r="K6112" i="54"/>
  <c r="B6113" i="54"/>
  <c r="C6113" i="54"/>
  <c r="D6113" i="54"/>
  <c r="E6113" i="54"/>
  <c r="F6113" i="54"/>
  <c r="G6113" i="54"/>
  <c r="H6113" i="54"/>
  <c r="I6113" i="54"/>
  <c r="J6113" i="54"/>
  <c r="K6113" i="54"/>
  <c r="B6114" i="54"/>
  <c r="C6114" i="54"/>
  <c r="D6114" i="54"/>
  <c r="E6114" i="54"/>
  <c r="F6114" i="54"/>
  <c r="G6114" i="54"/>
  <c r="H6114" i="54"/>
  <c r="I6114" i="54"/>
  <c r="J6114" i="54"/>
  <c r="K6114" i="54"/>
  <c r="B6115" i="54"/>
  <c r="C6115" i="54"/>
  <c r="D6115" i="54"/>
  <c r="E6115" i="54"/>
  <c r="F6115" i="54"/>
  <c r="G6115" i="54"/>
  <c r="H6115" i="54"/>
  <c r="I6115" i="54"/>
  <c r="J6115" i="54"/>
  <c r="K6115" i="54"/>
  <c r="B6116" i="54"/>
  <c r="C6116" i="54"/>
  <c r="D6116" i="54"/>
  <c r="E6116" i="54"/>
  <c r="F6116" i="54"/>
  <c r="G6116" i="54"/>
  <c r="H6116" i="54"/>
  <c r="I6116" i="54"/>
  <c r="J6116" i="54"/>
  <c r="K6116" i="54"/>
  <c r="B6117" i="54"/>
  <c r="C6117" i="54"/>
  <c r="D6117" i="54"/>
  <c r="E6117" i="54"/>
  <c r="F6117" i="54"/>
  <c r="G6117" i="54"/>
  <c r="H6117" i="54"/>
  <c r="I6117" i="54"/>
  <c r="J6117" i="54"/>
  <c r="K6117" i="54"/>
  <c r="B6118" i="54"/>
  <c r="C6118" i="54"/>
  <c r="D6118" i="54"/>
  <c r="E6118" i="54"/>
  <c r="F6118" i="54"/>
  <c r="G6118" i="54"/>
  <c r="H6118" i="54"/>
  <c r="I6118" i="54"/>
  <c r="J6118" i="54"/>
  <c r="K6118" i="54"/>
  <c r="B6119" i="54"/>
  <c r="C6119" i="54"/>
  <c r="D6119" i="54"/>
  <c r="E6119" i="54"/>
  <c r="F6119" i="54"/>
  <c r="G6119" i="54"/>
  <c r="H6119" i="54"/>
  <c r="I6119" i="54"/>
  <c r="J6119" i="54"/>
  <c r="K6119" i="54"/>
  <c r="B6120" i="54"/>
  <c r="C6120" i="54"/>
  <c r="D6120" i="54"/>
  <c r="E6120" i="54"/>
  <c r="F6120" i="54"/>
  <c r="G6120" i="54"/>
  <c r="H6120" i="54"/>
  <c r="I6120" i="54"/>
  <c r="J6120" i="54"/>
  <c r="K6120" i="54"/>
  <c r="B6121" i="54"/>
  <c r="C6121" i="54"/>
  <c r="D6121" i="54"/>
  <c r="E6121" i="54"/>
  <c r="F6121" i="54"/>
  <c r="G6121" i="54"/>
  <c r="H6121" i="54"/>
  <c r="I6121" i="54"/>
  <c r="J6121" i="54"/>
  <c r="K6121" i="54"/>
  <c r="B6122" i="54"/>
  <c r="C6122" i="54"/>
  <c r="D6122" i="54"/>
  <c r="E6122" i="54"/>
  <c r="F6122" i="54"/>
  <c r="G6122" i="54"/>
  <c r="H6122" i="54"/>
  <c r="I6122" i="54"/>
  <c r="J6122" i="54"/>
  <c r="K6122" i="54"/>
  <c r="B6123" i="54"/>
  <c r="C6123" i="54"/>
  <c r="D6123" i="54"/>
  <c r="E6123" i="54"/>
  <c r="F6123" i="54"/>
  <c r="G6123" i="54"/>
  <c r="H6123" i="54"/>
  <c r="I6123" i="54"/>
  <c r="J6123" i="54"/>
  <c r="K6123" i="54"/>
  <c r="B6124" i="54"/>
  <c r="C6124" i="54"/>
  <c r="D6124" i="54"/>
  <c r="E6124" i="54"/>
  <c r="F6124" i="54"/>
  <c r="G6124" i="54"/>
  <c r="H6124" i="54"/>
  <c r="I6124" i="54"/>
  <c r="J6124" i="54"/>
  <c r="K6124" i="54"/>
  <c r="B6125" i="54"/>
  <c r="C6125" i="54"/>
  <c r="D6125" i="54"/>
  <c r="E6125" i="54"/>
  <c r="F6125" i="54"/>
  <c r="G6125" i="54"/>
  <c r="H6125" i="54"/>
  <c r="I6125" i="54"/>
  <c r="J6125" i="54"/>
  <c r="K6125" i="54"/>
  <c r="B6126" i="54"/>
  <c r="C6126" i="54"/>
  <c r="D6126" i="54"/>
  <c r="E6126" i="54"/>
  <c r="F6126" i="54"/>
  <c r="G6126" i="54"/>
  <c r="H6126" i="54"/>
  <c r="I6126" i="54"/>
  <c r="J6126" i="54"/>
  <c r="K6126" i="54"/>
  <c r="B6127" i="54"/>
  <c r="C6127" i="54"/>
  <c r="D6127" i="54"/>
  <c r="E6127" i="54"/>
  <c r="F6127" i="54"/>
  <c r="G6127" i="54"/>
  <c r="H6127" i="54"/>
  <c r="I6127" i="54"/>
  <c r="J6127" i="54"/>
  <c r="K6127" i="54"/>
  <c r="B6128" i="54"/>
  <c r="C6128" i="54"/>
  <c r="D6128" i="54"/>
  <c r="E6128" i="54"/>
  <c r="F6128" i="54"/>
  <c r="G6128" i="54"/>
  <c r="H6128" i="54"/>
  <c r="I6128" i="54"/>
  <c r="J6128" i="54"/>
  <c r="K6128" i="54"/>
  <c r="B6129" i="54"/>
  <c r="C6129" i="54"/>
  <c r="D6129" i="54"/>
  <c r="E6129" i="54"/>
  <c r="F6129" i="54"/>
  <c r="G6129" i="54"/>
  <c r="H6129" i="54"/>
  <c r="I6129" i="54"/>
  <c r="J6129" i="54"/>
  <c r="K6129" i="54"/>
  <c r="B6130" i="54"/>
  <c r="C6130" i="54"/>
  <c r="D6130" i="54"/>
  <c r="E6130" i="54"/>
  <c r="F6130" i="54"/>
  <c r="G6130" i="54"/>
  <c r="H6130" i="54"/>
  <c r="I6130" i="54"/>
  <c r="J6130" i="54"/>
  <c r="K6130" i="54"/>
  <c r="B6131" i="54"/>
  <c r="C6131" i="54"/>
  <c r="D6131" i="54"/>
  <c r="E6131" i="54"/>
  <c r="F6131" i="54"/>
  <c r="G6131" i="54"/>
  <c r="H6131" i="54"/>
  <c r="I6131" i="54"/>
  <c r="J6131" i="54"/>
  <c r="K6131" i="54"/>
  <c r="B6132" i="54"/>
  <c r="C6132" i="54"/>
  <c r="D6132" i="54"/>
  <c r="E6132" i="54"/>
  <c r="F6132" i="54"/>
  <c r="G6132" i="54"/>
  <c r="H6132" i="54"/>
  <c r="I6132" i="54"/>
  <c r="J6132" i="54"/>
  <c r="K6132" i="54"/>
  <c r="B6133" i="54"/>
  <c r="C6133" i="54"/>
  <c r="D6133" i="54"/>
  <c r="E6133" i="54"/>
  <c r="F6133" i="54"/>
  <c r="G6133" i="54"/>
  <c r="H6133" i="54"/>
  <c r="I6133" i="54"/>
  <c r="J6133" i="54"/>
  <c r="K6133" i="54"/>
  <c r="B6134" i="54"/>
  <c r="C6134" i="54"/>
  <c r="D6134" i="54"/>
  <c r="E6134" i="54"/>
  <c r="F6134" i="54"/>
  <c r="G6134" i="54"/>
  <c r="H6134" i="54"/>
  <c r="I6134" i="54"/>
  <c r="J6134" i="54"/>
  <c r="K6134" i="54"/>
  <c r="B6135" i="54"/>
  <c r="C6135" i="54"/>
  <c r="D6135" i="54"/>
  <c r="E6135" i="54"/>
  <c r="F6135" i="54"/>
  <c r="G6135" i="54"/>
  <c r="H6135" i="54"/>
  <c r="I6135" i="54"/>
  <c r="J6135" i="54"/>
  <c r="K6135" i="54"/>
  <c r="B6136" i="54"/>
  <c r="C6136" i="54"/>
  <c r="D6136" i="54"/>
  <c r="E6136" i="54"/>
  <c r="F6136" i="54"/>
  <c r="G6136" i="54"/>
  <c r="H6136" i="54"/>
  <c r="I6136" i="54"/>
  <c r="J6136" i="54"/>
  <c r="K6136" i="54"/>
  <c r="B6137" i="54"/>
  <c r="C6137" i="54"/>
  <c r="D6137" i="54"/>
  <c r="E6137" i="54"/>
  <c r="F6137" i="54"/>
  <c r="G6137" i="54"/>
  <c r="H6137" i="54"/>
  <c r="I6137" i="54"/>
  <c r="J6137" i="54"/>
  <c r="K6137" i="54"/>
  <c r="B6138" i="54"/>
  <c r="C6138" i="54"/>
  <c r="D6138" i="54"/>
  <c r="E6138" i="54"/>
  <c r="F6138" i="54"/>
  <c r="G6138" i="54"/>
  <c r="H6138" i="54"/>
  <c r="I6138" i="54"/>
  <c r="J6138" i="54"/>
  <c r="K6138" i="54"/>
  <c r="B6139" i="54"/>
  <c r="C6139" i="54"/>
  <c r="D6139" i="54"/>
  <c r="E6139" i="54"/>
  <c r="F6139" i="54"/>
  <c r="G6139" i="54"/>
  <c r="H6139" i="54"/>
  <c r="I6139" i="54"/>
  <c r="J6139" i="54"/>
  <c r="K6139" i="54"/>
  <c r="B6140" i="54"/>
  <c r="C6140" i="54"/>
  <c r="D6140" i="54"/>
  <c r="E6140" i="54"/>
  <c r="F6140" i="54"/>
  <c r="G6140" i="54"/>
  <c r="H6140" i="54"/>
  <c r="I6140" i="54"/>
  <c r="J6140" i="54"/>
  <c r="K6140" i="54"/>
  <c r="B6141" i="54"/>
  <c r="C6141" i="54"/>
  <c r="D6141" i="54"/>
  <c r="E6141" i="54"/>
  <c r="F6141" i="54"/>
  <c r="G6141" i="54"/>
  <c r="H6141" i="54"/>
  <c r="I6141" i="54"/>
  <c r="J6141" i="54"/>
  <c r="K6141" i="54"/>
  <c r="B6142" i="54"/>
  <c r="C6142" i="54"/>
  <c r="D6142" i="54"/>
  <c r="E6142" i="54"/>
  <c r="F6142" i="54"/>
  <c r="G6142" i="54"/>
  <c r="H6142" i="54"/>
  <c r="I6142" i="54"/>
  <c r="J6142" i="54"/>
  <c r="K6142" i="54"/>
  <c r="B6143" i="54"/>
  <c r="C6143" i="54"/>
  <c r="D6143" i="54"/>
  <c r="E6143" i="54"/>
  <c r="F6143" i="54"/>
  <c r="G6143" i="54"/>
  <c r="H6143" i="54"/>
  <c r="I6143" i="54"/>
  <c r="J6143" i="54"/>
  <c r="K6143" i="54"/>
  <c r="B6144" i="54"/>
  <c r="C6144" i="54"/>
  <c r="D6144" i="54"/>
  <c r="E6144" i="54"/>
  <c r="F6144" i="54"/>
  <c r="G6144" i="54"/>
  <c r="H6144" i="54"/>
  <c r="I6144" i="54"/>
  <c r="J6144" i="54"/>
  <c r="K6144" i="54"/>
  <c r="B6145" i="54"/>
  <c r="C6145" i="54"/>
  <c r="D6145" i="54"/>
  <c r="E6145" i="54"/>
  <c r="F6145" i="54"/>
  <c r="G6145" i="54"/>
  <c r="H6145" i="54"/>
  <c r="I6145" i="54"/>
  <c r="J6145" i="54"/>
  <c r="K6145" i="54"/>
  <c r="B6146" i="54"/>
  <c r="C6146" i="54"/>
  <c r="D6146" i="54"/>
  <c r="E6146" i="54"/>
  <c r="F6146" i="54"/>
  <c r="G6146" i="54"/>
  <c r="H6146" i="54"/>
  <c r="I6146" i="54"/>
  <c r="J6146" i="54"/>
  <c r="K6146" i="54"/>
  <c r="B6147" i="54"/>
  <c r="C6147" i="54"/>
  <c r="D6147" i="54"/>
  <c r="E6147" i="54"/>
  <c r="F6147" i="54"/>
  <c r="G6147" i="54"/>
  <c r="H6147" i="54"/>
  <c r="I6147" i="54"/>
  <c r="J6147" i="54"/>
  <c r="K6147" i="54"/>
  <c r="B6148" i="54"/>
  <c r="C6148" i="54"/>
  <c r="D6148" i="54"/>
  <c r="E6148" i="54"/>
  <c r="F6148" i="54"/>
  <c r="G6148" i="54"/>
  <c r="H6148" i="54"/>
  <c r="I6148" i="54"/>
  <c r="J6148" i="54"/>
  <c r="K6148" i="54"/>
  <c r="B6149" i="54"/>
  <c r="C6149" i="54"/>
  <c r="D6149" i="54"/>
  <c r="E6149" i="54"/>
  <c r="F6149" i="54"/>
  <c r="G6149" i="54"/>
  <c r="H6149" i="54"/>
  <c r="I6149" i="54"/>
  <c r="J6149" i="54"/>
  <c r="K6149" i="54"/>
  <c r="B6150" i="54"/>
  <c r="C6150" i="54"/>
  <c r="D6150" i="54"/>
  <c r="E6150" i="54"/>
  <c r="F6150" i="54"/>
  <c r="G6150" i="54"/>
  <c r="H6150" i="54"/>
  <c r="I6150" i="54"/>
  <c r="J6150" i="54"/>
  <c r="K6150" i="54"/>
  <c r="B6151" i="54"/>
  <c r="C6151" i="54"/>
  <c r="D6151" i="54"/>
  <c r="E6151" i="54"/>
  <c r="F6151" i="54"/>
  <c r="G6151" i="54"/>
  <c r="H6151" i="54"/>
  <c r="I6151" i="54"/>
  <c r="J6151" i="54"/>
  <c r="K6151" i="54"/>
  <c r="B6152" i="54"/>
  <c r="C6152" i="54"/>
  <c r="D6152" i="54"/>
  <c r="E6152" i="54"/>
  <c r="F6152" i="54"/>
  <c r="G6152" i="54"/>
  <c r="H6152" i="54"/>
  <c r="I6152" i="54"/>
  <c r="J6152" i="54"/>
  <c r="K6152" i="54"/>
  <c r="B6153" i="54"/>
  <c r="C6153" i="54"/>
  <c r="D6153" i="54"/>
  <c r="E6153" i="54"/>
  <c r="F6153" i="54"/>
  <c r="G6153" i="54"/>
  <c r="H6153" i="54"/>
  <c r="I6153" i="54"/>
  <c r="J6153" i="54"/>
  <c r="K6153" i="54"/>
  <c r="B6154" i="54"/>
  <c r="C6154" i="54"/>
  <c r="D6154" i="54"/>
  <c r="E6154" i="54"/>
  <c r="F6154" i="54"/>
  <c r="G6154" i="54"/>
  <c r="H6154" i="54"/>
  <c r="I6154" i="54"/>
  <c r="J6154" i="54"/>
  <c r="K6154" i="54"/>
  <c r="B6155" i="54"/>
  <c r="C6155" i="54"/>
  <c r="D6155" i="54"/>
  <c r="E6155" i="54"/>
  <c r="F6155" i="54"/>
  <c r="G6155" i="54"/>
  <c r="H6155" i="54"/>
  <c r="I6155" i="54"/>
  <c r="J6155" i="54"/>
  <c r="K6155" i="54"/>
  <c r="B6156" i="54"/>
  <c r="C6156" i="54"/>
  <c r="D6156" i="54"/>
  <c r="E6156" i="54"/>
  <c r="F6156" i="54"/>
  <c r="G6156" i="54"/>
  <c r="H6156" i="54"/>
  <c r="I6156" i="54"/>
  <c r="J6156" i="54"/>
  <c r="K6156" i="54"/>
  <c r="B6157" i="54"/>
  <c r="C6157" i="54"/>
  <c r="D6157" i="54"/>
  <c r="E6157" i="54"/>
  <c r="F6157" i="54"/>
  <c r="G6157" i="54"/>
  <c r="H6157" i="54"/>
  <c r="I6157" i="54"/>
  <c r="J6157" i="54"/>
  <c r="K6157" i="54"/>
  <c r="B6158" i="54"/>
  <c r="C6158" i="54"/>
  <c r="D6158" i="54"/>
  <c r="E6158" i="54"/>
  <c r="F6158" i="54"/>
  <c r="G6158" i="54"/>
  <c r="H6158" i="54"/>
  <c r="I6158" i="54"/>
  <c r="J6158" i="54"/>
  <c r="K6158" i="54"/>
  <c r="B6159" i="54"/>
  <c r="C6159" i="54"/>
  <c r="D6159" i="54"/>
  <c r="E6159" i="54"/>
  <c r="F6159" i="54"/>
  <c r="G6159" i="54"/>
  <c r="H6159" i="54"/>
  <c r="I6159" i="54"/>
  <c r="J6159" i="54"/>
  <c r="K6159" i="54"/>
  <c r="B6160" i="54"/>
  <c r="C6160" i="54"/>
  <c r="D6160" i="54"/>
  <c r="E6160" i="54"/>
  <c r="F6160" i="54"/>
  <c r="G6160" i="54"/>
  <c r="H6160" i="54"/>
  <c r="I6160" i="54"/>
  <c r="J6160" i="54"/>
  <c r="K6160" i="54"/>
  <c r="B6161" i="54"/>
  <c r="C6161" i="54"/>
  <c r="D6161" i="54"/>
  <c r="E6161" i="54"/>
  <c r="F6161" i="54"/>
  <c r="G6161" i="54"/>
  <c r="H6161" i="54"/>
  <c r="I6161" i="54"/>
  <c r="J6161" i="54"/>
  <c r="K6161" i="54"/>
  <c r="B6162" i="54"/>
  <c r="C6162" i="54"/>
  <c r="D6162" i="54"/>
  <c r="E6162" i="54"/>
  <c r="F6162" i="54"/>
  <c r="G6162" i="54"/>
  <c r="H6162" i="54"/>
  <c r="I6162" i="54"/>
  <c r="J6162" i="54"/>
  <c r="K6162" i="54"/>
  <c r="B6163" i="54"/>
  <c r="C6163" i="54"/>
  <c r="D6163" i="54"/>
  <c r="E6163" i="54"/>
  <c r="F6163" i="54"/>
  <c r="G6163" i="54"/>
  <c r="H6163" i="54"/>
  <c r="I6163" i="54"/>
  <c r="J6163" i="54"/>
  <c r="K6163" i="54"/>
  <c r="B6164" i="54"/>
  <c r="C6164" i="54"/>
  <c r="D6164" i="54"/>
  <c r="E6164" i="54"/>
  <c r="F6164" i="54"/>
  <c r="G6164" i="54"/>
  <c r="H6164" i="54"/>
  <c r="I6164" i="54"/>
  <c r="J6164" i="54"/>
  <c r="K6164" i="54"/>
  <c r="B6165" i="54"/>
  <c r="C6165" i="54"/>
  <c r="D6165" i="54"/>
  <c r="E6165" i="54"/>
  <c r="F6165" i="54"/>
  <c r="G6165" i="54"/>
  <c r="H6165" i="54"/>
  <c r="I6165" i="54"/>
  <c r="J6165" i="54"/>
  <c r="K6165" i="54"/>
  <c r="B6166" i="54"/>
  <c r="C6166" i="54"/>
  <c r="D6166" i="54"/>
  <c r="E6166" i="54"/>
  <c r="F6166" i="54"/>
  <c r="G6166" i="54"/>
  <c r="H6166" i="54"/>
  <c r="I6166" i="54"/>
  <c r="J6166" i="54"/>
  <c r="K6166" i="54"/>
  <c r="B6167" i="54"/>
  <c r="C6167" i="54"/>
  <c r="D6167" i="54"/>
  <c r="E6167" i="54"/>
  <c r="F6167" i="54"/>
  <c r="G6167" i="54"/>
  <c r="H6167" i="54"/>
  <c r="I6167" i="54"/>
  <c r="J6167" i="54"/>
  <c r="K6167" i="54"/>
  <c r="B6168" i="54"/>
  <c r="C6168" i="54"/>
  <c r="D6168" i="54"/>
  <c r="E6168" i="54"/>
  <c r="F6168" i="54"/>
  <c r="G6168" i="54"/>
  <c r="H6168" i="54"/>
  <c r="I6168" i="54"/>
  <c r="J6168" i="54"/>
  <c r="K6168" i="54"/>
  <c r="B6169" i="54"/>
  <c r="C6169" i="54"/>
  <c r="D6169" i="54"/>
  <c r="E6169" i="54"/>
  <c r="F6169" i="54"/>
  <c r="G6169" i="54"/>
  <c r="H6169" i="54"/>
  <c r="I6169" i="54"/>
  <c r="J6169" i="54"/>
  <c r="K6169" i="54"/>
  <c r="B6170" i="54"/>
  <c r="C6170" i="54"/>
  <c r="D6170" i="54"/>
  <c r="E6170" i="54"/>
  <c r="F6170" i="54"/>
  <c r="G6170" i="54"/>
  <c r="H6170" i="54"/>
  <c r="I6170" i="54"/>
  <c r="J6170" i="54"/>
  <c r="K6170" i="54"/>
  <c r="B6171" i="54"/>
  <c r="C6171" i="54"/>
  <c r="D6171" i="54"/>
  <c r="E6171" i="54"/>
  <c r="F6171" i="54"/>
  <c r="G6171" i="54"/>
  <c r="H6171" i="54"/>
  <c r="I6171" i="54"/>
  <c r="J6171" i="54"/>
  <c r="K6171" i="54"/>
  <c r="B6172" i="54"/>
  <c r="C6172" i="54"/>
  <c r="D6172" i="54"/>
  <c r="E6172" i="54"/>
  <c r="F6172" i="54"/>
  <c r="G6172" i="54"/>
  <c r="H6172" i="54"/>
  <c r="I6172" i="54"/>
  <c r="J6172" i="54"/>
  <c r="K6172" i="54"/>
  <c r="B6173" i="54"/>
  <c r="C6173" i="54"/>
  <c r="D6173" i="54"/>
  <c r="E6173" i="54"/>
  <c r="F6173" i="54"/>
  <c r="G6173" i="54"/>
  <c r="H6173" i="54"/>
  <c r="I6173" i="54"/>
  <c r="J6173" i="54"/>
  <c r="K6173" i="54"/>
  <c r="B6174" i="54"/>
  <c r="C6174" i="54"/>
  <c r="D6174" i="54"/>
  <c r="E6174" i="54"/>
  <c r="F6174" i="54"/>
  <c r="G6174" i="54"/>
  <c r="H6174" i="54"/>
  <c r="I6174" i="54"/>
  <c r="J6174" i="54"/>
  <c r="K6174" i="54"/>
  <c r="B6175" i="54"/>
  <c r="C6175" i="54"/>
  <c r="D6175" i="54"/>
  <c r="E6175" i="54"/>
  <c r="F6175" i="54"/>
  <c r="G6175" i="54"/>
  <c r="H6175" i="54"/>
  <c r="I6175" i="54"/>
  <c r="J6175" i="54"/>
  <c r="K6175" i="54"/>
  <c r="B6176" i="54"/>
  <c r="C6176" i="54"/>
  <c r="D6176" i="54"/>
  <c r="E6176" i="54"/>
  <c r="F6176" i="54"/>
  <c r="G6176" i="54"/>
  <c r="H6176" i="54"/>
  <c r="I6176" i="54"/>
  <c r="J6176" i="54"/>
  <c r="K6176" i="54"/>
  <c r="B6177" i="54"/>
  <c r="C6177" i="54"/>
  <c r="D6177" i="54"/>
  <c r="E6177" i="54"/>
  <c r="F6177" i="54"/>
  <c r="G6177" i="54"/>
  <c r="H6177" i="54"/>
  <c r="I6177" i="54"/>
  <c r="J6177" i="54"/>
  <c r="K6177" i="54"/>
  <c r="B6178" i="54"/>
  <c r="C6178" i="54"/>
  <c r="D6178" i="54"/>
  <c r="E6178" i="54"/>
  <c r="F6178" i="54"/>
  <c r="G6178" i="54"/>
  <c r="H6178" i="54"/>
  <c r="I6178" i="54"/>
  <c r="J6178" i="54"/>
  <c r="K6178" i="54"/>
  <c r="B6179" i="54"/>
  <c r="C6179" i="54"/>
  <c r="D6179" i="54"/>
  <c r="E6179" i="54"/>
  <c r="F6179" i="54"/>
  <c r="G6179" i="54"/>
  <c r="H6179" i="54"/>
  <c r="I6179" i="54"/>
  <c r="J6179" i="54"/>
  <c r="K6179" i="54"/>
  <c r="B6180" i="54"/>
  <c r="C6180" i="54"/>
  <c r="D6180" i="54"/>
  <c r="E6180" i="54"/>
  <c r="F6180" i="54"/>
  <c r="G6180" i="54"/>
  <c r="H6180" i="54"/>
  <c r="I6180" i="54"/>
  <c r="J6180" i="54"/>
  <c r="K6180" i="54"/>
  <c r="B6181" i="54"/>
  <c r="C6181" i="54"/>
  <c r="D6181" i="54"/>
  <c r="E6181" i="54"/>
  <c r="F6181" i="54"/>
  <c r="G6181" i="54"/>
  <c r="H6181" i="54"/>
  <c r="I6181" i="54"/>
  <c r="J6181" i="54"/>
  <c r="K6181" i="54"/>
  <c r="B6182" i="54"/>
  <c r="C6182" i="54"/>
  <c r="D6182" i="54"/>
  <c r="E6182" i="54"/>
  <c r="F6182" i="54"/>
  <c r="G6182" i="54"/>
  <c r="H6182" i="54"/>
  <c r="I6182" i="54"/>
  <c r="J6182" i="54"/>
  <c r="K6182" i="54"/>
  <c r="B6183" i="54"/>
  <c r="C6183" i="54"/>
  <c r="D6183" i="54"/>
  <c r="E6183" i="54"/>
  <c r="F6183" i="54"/>
  <c r="G6183" i="54"/>
  <c r="H6183" i="54"/>
  <c r="I6183" i="54"/>
  <c r="J6183" i="54"/>
  <c r="K6183" i="54"/>
  <c r="B6184" i="54"/>
  <c r="C6184" i="54"/>
  <c r="D6184" i="54"/>
  <c r="E6184" i="54"/>
  <c r="F6184" i="54"/>
  <c r="G6184" i="54"/>
  <c r="H6184" i="54"/>
  <c r="I6184" i="54"/>
  <c r="J6184" i="54"/>
  <c r="K6184" i="54"/>
  <c r="B6185" i="54"/>
  <c r="C6185" i="54"/>
  <c r="D6185" i="54"/>
  <c r="E6185" i="54"/>
  <c r="F6185" i="54"/>
  <c r="G6185" i="54"/>
  <c r="H6185" i="54"/>
  <c r="I6185" i="54"/>
  <c r="J6185" i="54"/>
  <c r="K6185" i="54"/>
  <c r="B6186" i="54"/>
  <c r="C6186" i="54"/>
  <c r="D6186" i="54"/>
  <c r="E6186" i="54"/>
  <c r="F6186" i="54"/>
  <c r="G6186" i="54"/>
  <c r="H6186" i="54"/>
  <c r="I6186" i="54"/>
  <c r="J6186" i="54"/>
  <c r="K6186" i="54"/>
  <c r="B6187" i="54"/>
  <c r="C6187" i="54"/>
  <c r="D6187" i="54"/>
  <c r="E6187" i="54"/>
  <c r="F6187" i="54"/>
  <c r="G6187" i="54"/>
  <c r="H6187" i="54"/>
  <c r="I6187" i="54"/>
  <c r="J6187" i="54"/>
  <c r="K6187" i="54"/>
  <c r="B6188" i="54"/>
  <c r="C6188" i="54"/>
  <c r="D6188" i="54"/>
  <c r="E6188" i="54"/>
  <c r="F6188" i="54"/>
  <c r="G6188" i="54"/>
  <c r="H6188" i="54"/>
  <c r="I6188" i="54"/>
  <c r="J6188" i="54"/>
  <c r="K6188" i="54"/>
  <c r="B6189" i="54"/>
  <c r="C6189" i="54"/>
  <c r="D6189" i="54"/>
  <c r="E6189" i="54"/>
  <c r="F6189" i="54"/>
  <c r="G6189" i="54"/>
  <c r="H6189" i="54"/>
  <c r="I6189" i="54"/>
  <c r="J6189" i="54"/>
  <c r="K6189" i="54"/>
  <c r="B6190" i="54"/>
  <c r="C6190" i="54"/>
  <c r="D6190" i="54"/>
  <c r="E6190" i="54"/>
  <c r="F6190" i="54"/>
  <c r="G6190" i="54"/>
  <c r="H6190" i="54"/>
  <c r="I6190" i="54"/>
  <c r="J6190" i="54"/>
  <c r="K6190" i="54"/>
  <c r="B6191" i="54"/>
  <c r="C6191" i="54"/>
  <c r="D6191" i="54"/>
  <c r="E6191" i="54"/>
  <c r="F6191" i="54"/>
  <c r="G6191" i="54"/>
  <c r="H6191" i="54"/>
  <c r="I6191" i="54"/>
  <c r="J6191" i="54"/>
  <c r="K6191" i="54"/>
  <c r="B6192" i="54"/>
  <c r="C6192" i="54"/>
  <c r="D6192" i="54"/>
  <c r="E6192" i="54"/>
  <c r="F6192" i="54"/>
  <c r="G6192" i="54"/>
  <c r="H6192" i="54"/>
  <c r="I6192" i="54"/>
  <c r="J6192" i="54"/>
  <c r="K6192" i="54"/>
  <c r="B6193" i="54"/>
  <c r="C6193" i="54"/>
  <c r="D6193" i="54"/>
  <c r="E6193" i="54"/>
  <c r="F6193" i="54"/>
  <c r="G6193" i="54"/>
  <c r="H6193" i="54"/>
  <c r="I6193" i="54"/>
  <c r="J6193" i="54"/>
  <c r="K6193" i="54"/>
  <c r="B6194" i="54"/>
  <c r="C6194" i="54"/>
  <c r="D6194" i="54"/>
  <c r="E6194" i="54"/>
  <c r="F6194" i="54"/>
  <c r="G6194" i="54"/>
  <c r="H6194" i="54"/>
  <c r="I6194" i="54"/>
  <c r="J6194" i="54"/>
  <c r="K6194" i="54"/>
  <c r="B6195" i="54"/>
  <c r="C6195" i="54"/>
  <c r="D6195" i="54"/>
  <c r="E6195" i="54"/>
  <c r="F6195" i="54"/>
  <c r="G6195" i="54"/>
  <c r="H6195" i="54"/>
  <c r="I6195" i="54"/>
  <c r="J6195" i="54"/>
  <c r="K6195" i="54"/>
  <c r="B6196" i="54"/>
  <c r="C6196" i="54"/>
  <c r="D6196" i="54"/>
  <c r="E6196" i="54"/>
  <c r="F6196" i="54"/>
  <c r="G6196" i="54"/>
  <c r="H6196" i="54"/>
  <c r="I6196" i="54"/>
  <c r="J6196" i="54"/>
  <c r="K6196" i="54"/>
  <c r="B6197" i="54"/>
  <c r="C6197" i="54"/>
  <c r="D6197" i="54"/>
  <c r="E6197" i="54"/>
  <c r="F6197" i="54"/>
  <c r="G6197" i="54"/>
  <c r="H6197" i="54"/>
  <c r="I6197" i="54"/>
  <c r="J6197" i="54"/>
  <c r="K6197" i="54"/>
  <c r="B6198" i="54"/>
  <c r="C6198" i="54"/>
  <c r="D6198" i="54"/>
  <c r="E6198" i="54"/>
  <c r="F6198" i="54"/>
  <c r="G6198" i="54"/>
  <c r="H6198" i="54"/>
  <c r="I6198" i="54"/>
  <c r="J6198" i="54"/>
  <c r="K6198" i="54"/>
  <c r="B6199" i="54"/>
  <c r="C6199" i="54"/>
  <c r="D6199" i="54"/>
  <c r="E6199" i="54"/>
  <c r="F6199" i="54"/>
  <c r="G6199" i="54"/>
  <c r="H6199" i="54"/>
  <c r="I6199" i="54"/>
  <c r="J6199" i="54"/>
  <c r="K6199" i="54"/>
  <c r="B6200" i="54"/>
  <c r="C6200" i="54"/>
  <c r="D6200" i="54"/>
  <c r="E6200" i="54"/>
  <c r="F6200" i="54"/>
  <c r="G6200" i="54"/>
  <c r="H6200" i="54"/>
  <c r="I6200" i="54"/>
  <c r="J6200" i="54"/>
  <c r="K6200" i="54"/>
  <c r="B6201" i="54"/>
  <c r="C6201" i="54"/>
  <c r="D6201" i="54"/>
  <c r="E6201" i="54"/>
  <c r="F6201" i="54"/>
  <c r="G6201" i="54"/>
  <c r="H6201" i="54"/>
  <c r="I6201" i="54"/>
  <c r="J6201" i="54"/>
  <c r="K6201" i="54"/>
  <c r="B6202" i="54"/>
  <c r="C6202" i="54"/>
  <c r="D6202" i="54"/>
  <c r="E6202" i="54"/>
  <c r="F6202" i="54"/>
  <c r="G6202" i="54"/>
  <c r="H6202" i="54"/>
  <c r="I6202" i="54"/>
  <c r="J6202" i="54"/>
  <c r="K6202" i="54"/>
  <c r="B6203" i="54"/>
  <c r="C6203" i="54"/>
  <c r="D6203" i="54"/>
  <c r="E6203" i="54"/>
  <c r="F6203" i="54"/>
  <c r="G6203" i="54"/>
  <c r="H6203" i="54"/>
  <c r="I6203" i="54"/>
  <c r="J6203" i="54"/>
  <c r="K6203" i="54"/>
  <c r="B6204" i="54"/>
  <c r="C6204" i="54"/>
  <c r="D6204" i="54"/>
  <c r="E6204" i="54"/>
  <c r="F6204" i="54"/>
  <c r="G6204" i="54"/>
  <c r="H6204" i="54"/>
  <c r="I6204" i="54"/>
  <c r="J6204" i="54"/>
  <c r="K6204" i="54"/>
  <c r="B6205" i="54"/>
  <c r="C6205" i="54"/>
  <c r="D6205" i="54"/>
  <c r="E6205" i="54"/>
  <c r="F6205" i="54"/>
  <c r="G6205" i="54"/>
  <c r="H6205" i="54"/>
  <c r="I6205" i="54"/>
  <c r="J6205" i="54"/>
  <c r="K6205" i="54"/>
  <c r="B6206" i="54"/>
  <c r="C6206" i="54"/>
  <c r="D6206" i="54"/>
  <c r="E6206" i="54"/>
  <c r="F6206" i="54"/>
  <c r="G6206" i="54"/>
  <c r="H6206" i="54"/>
  <c r="I6206" i="54"/>
  <c r="J6206" i="54"/>
  <c r="K6206" i="54"/>
  <c r="B6207" i="54"/>
  <c r="C6207" i="54"/>
  <c r="D6207" i="54"/>
  <c r="E6207" i="54"/>
  <c r="F6207" i="54"/>
  <c r="G6207" i="54"/>
  <c r="H6207" i="54"/>
  <c r="I6207" i="54"/>
  <c r="J6207" i="54"/>
  <c r="K6207" i="54"/>
  <c r="B6208" i="54"/>
  <c r="C6208" i="54"/>
  <c r="D6208" i="54"/>
  <c r="E6208" i="54"/>
  <c r="F6208" i="54"/>
  <c r="G6208" i="54"/>
  <c r="H6208" i="54"/>
  <c r="I6208" i="54"/>
  <c r="J6208" i="54"/>
  <c r="K6208" i="54"/>
  <c r="B6209" i="54"/>
  <c r="C6209" i="54"/>
  <c r="D6209" i="54"/>
  <c r="E6209" i="54"/>
  <c r="F6209" i="54"/>
  <c r="G6209" i="54"/>
  <c r="H6209" i="54"/>
  <c r="I6209" i="54"/>
  <c r="J6209" i="54"/>
  <c r="K6209" i="54"/>
  <c r="B6210" i="54"/>
  <c r="C6210" i="54"/>
  <c r="D6210" i="54"/>
  <c r="E6210" i="54"/>
  <c r="F6210" i="54"/>
  <c r="G6210" i="54"/>
  <c r="H6210" i="54"/>
  <c r="I6210" i="54"/>
  <c r="J6210" i="54"/>
  <c r="K6210" i="54"/>
  <c r="B6211" i="54"/>
  <c r="C6211" i="54"/>
  <c r="D6211" i="54"/>
  <c r="E6211" i="54"/>
  <c r="F6211" i="54"/>
  <c r="G6211" i="54"/>
  <c r="H6211" i="54"/>
  <c r="I6211" i="54"/>
  <c r="J6211" i="54"/>
  <c r="K6211" i="54"/>
  <c r="B6212" i="54"/>
  <c r="C6212" i="54"/>
  <c r="D6212" i="54"/>
  <c r="E6212" i="54"/>
  <c r="F6212" i="54"/>
  <c r="G6212" i="54"/>
  <c r="H6212" i="54"/>
  <c r="I6212" i="54"/>
  <c r="J6212" i="54"/>
  <c r="K6212" i="54"/>
  <c r="B6213" i="54"/>
  <c r="C6213" i="54"/>
  <c r="D6213" i="54"/>
  <c r="E6213" i="54"/>
  <c r="F6213" i="54"/>
  <c r="G6213" i="54"/>
  <c r="H6213" i="54"/>
  <c r="I6213" i="54"/>
  <c r="J6213" i="54"/>
  <c r="K6213" i="54"/>
  <c r="B6214" i="54"/>
  <c r="C6214" i="54"/>
  <c r="D6214" i="54"/>
  <c r="E6214" i="54"/>
  <c r="F6214" i="54"/>
  <c r="G6214" i="54"/>
  <c r="H6214" i="54"/>
  <c r="I6214" i="54"/>
  <c r="J6214" i="54"/>
  <c r="K6214" i="54"/>
  <c r="B6215" i="54"/>
  <c r="C6215" i="54"/>
  <c r="D6215" i="54"/>
  <c r="E6215" i="54"/>
  <c r="F6215" i="54"/>
  <c r="G6215" i="54"/>
  <c r="H6215" i="54"/>
  <c r="I6215" i="54"/>
  <c r="J6215" i="54"/>
  <c r="K6215" i="54"/>
  <c r="B6216" i="54"/>
  <c r="C6216" i="54"/>
  <c r="D6216" i="54"/>
  <c r="E6216" i="54"/>
  <c r="F6216" i="54"/>
  <c r="G6216" i="54"/>
  <c r="H6216" i="54"/>
  <c r="I6216" i="54"/>
  <c r="J6216" i="54"/>
  <c r="K6216" i="54"/>
  <c r="B6217" i="54"/>
  <c r="C6217" i="54"/>
  <c r="D6217" i="54"/>
  <c r="E6217" i="54"/>
  <c r="F6217" i="54"/>
  <c r="G6217" i="54"/>
  <c r="H6217" i="54"/>
  <c r="I6217" i="54"/>
  <c r="J6217" i="54"/>
  <c r="K6217" i="54"/>
  <c r="B6218" i="54"/>
  <c r="C6218" i="54"/>
  <c r="D6218" i="54"/>
  <c r="E6218" i="54"/>
  <c r="F6218" i="54"/>
  <c r="G6218" i="54"/>
  <c r="H6218" i="54"/>
  <c r="I6218" i="54"/>
  <c r="J6218" i="54"/>
  <c r="K6218" i="54"/>
  <c r="B6219" i="54"/>
  <c r="C6219" i="54"/>
  <c r="D6219" i="54"/>
  <c r="E6219" i="54"/>
  <c r="F6219" i="54"/>
  <c r="G6219" i="54"/>
  <c r="H6219" i="54"/>
  <c r="I6219" i="54"/>
  <c r="J6219" i="54"/>
  <c r="K6219" i="54"/>
  <c r="B6220" i="54"/>
  <c r="C6220" i="54"/>
  <c r="D6220" i="54"/>
  <c r="E6220" i="54"/>
  <c r="F6220" i="54"/>
  <c r="G6220" i="54"/>
  <c r="H6220" i="54"/>
  <c r="I6220" i="54"/>
  <c r="J6220" i="54"/>
  <c r="K6220" i="54"/>
  <c r="B6221" i="54"/>
  <c r="C6221" i="54"/>
  <c r="D6221" i="54"/>
  <c r="E6221" i="54"/>
  <c r="F6221" i="54"/>
  <c r="G6221" i="54"/>
  <c r="H6221" i="54"/>
  <c r="I6221" i="54"/>
  <c r="J6221" i="54"/>
  <c r="K6221" i="54"/>
  <c r="B6222" i="54"/>
  <c r="C6222" i="54"/>
  <c r="D6222" i="54"/>
  <c r="E6222" i="54"/>
  <c r="F6222" i="54"/>
  <c r="G6222" i="54"/>
  <c r="H6222" i="54"/>
  <c r="I6222" i="54"/>
  <c r="J6222" i="54"/>
  <c r="K6222" i="54"/>
  <c r="B6223" i="54"/>
  <c r="C6223" i="54"/>
  <c r="D6223" i="54"/>
  <c r="E6223" i="54"/>
  <c r="F6223" i="54"/>
  <c r="G6223" i="54"/>
  <c r="H6223" i="54"/>
  <c r="I6223" i="54"/>
  <c r="J6223" i="54"/>
  <c r="K6223" i="54"/>
  <c r="B6224" i="54"/>
  <c r="C6224" i="54"/>
  <c r="D6224" i="54"/>
  <c r="E6224" i="54"/>
  <c r="F6224" i="54"/>
  <c r="G6224" i="54"/>
  <c r="H6224" i="54"/>
  <c r="I6224" i="54"/>
  <c r="J6224" i="54"/>
  <c r="K6224" i="54"/>
  <c r="B6225" i="54"/>
  <c r="C6225" i="54"/>
  <c r="D6225" i="54"/>
  <c r="E6225" i="54"/>
  <c r="F6225" i="54"/>
  <c r="G6225" i="54"/>
  <c r="H6225" i="54"/>
  <c r="I6225" i="54"/>
  <c r="J6225" i="54"/>
  <c r="K6225" i="54"/>
  <c r="B6226" i="54"/>
  <c r="C6226" i="54"/>
  <c r="D6226" i="54"/>
  <c r="E6226" i="54"/>
  <c r="F6226" i="54"/>
  <c r="G6226" i="54"/>
  <c r="H6226" i="54"/>
  <c r="I6226" i="54"/>
  <c r="J6226" i="54"/>
  <c r="K6226" i="54"/>
  <c r="B6227" i="54"/>
  <c r="C6227" i="54"/>
  <c r="D6227" i="54"/>
  <c r="E6227" i="54"/>
  <c r="F6227" i="54"/>
  <c r="G6227" i="54"/>
  <c r="H6227" i="54"/>
  <c r="I6227" i="54"/>
  <c r="J6227" i="54"/>
  <c r="K6227" i="54"/>
  <c r="B6228" i="54"/>
  <c r="C6228" i="54"/>
  <c r="D6228" i="54"/>
  <c r="E6228" i="54"/>
  <c r="F6228" i="54"/>
  <c r="G6228" i="54"/>
  <c r="H6228" i="54"/>
  <c r="I6228" i="54"/>
  <c r="J6228" i="54"/>
  <c r="K6228" i="54"/>
  <c r="B6229" i="54"/>
  <c r="C6229" i="54"/>
  <c r="D6229" i="54"/>
  <c r="E6229" i="54"/>
  <c r="F6229" i="54"/>
  <c r="G6229" i="54"/>
  <c r="H6229" i="54"/>
  <c r="I6229" i="54"/>
  <c r="J6229" i="54"/>
  <c r="K6229" i="54"/>
  <c r="B6230" i="54"/>
  <c r="C6230" i="54"/>
  <c r="D6230" i="54"/>
  <c r="E6230" i="54"/>
  <c r="F6230" i="54"/>
  <c r="G6230" i="54"/>
  <c r="H6230" i="54"/>
  <c r="I6230" i="54"/>
  <c r="J6230" i="54"/>
  <c r="K6230" i="54"/>
  <c r="B6231" i="54"/>
  <c r="C6231" i="54"/>
  <c r="D6231" i="54"/>
  <c r="E6231" i="54"/>
  <c r="F6231" i="54"/>
  <c r="G6231" i="54"/>
  <c r="H6231" i="54"/>
  <c r="I6231" i="54"/>
  <c r="J6231" i="54"/>
  <c r="K6231" i="54"/>
  <c r="B6232" i="54"/>
  <c r="C6232" i="54"/>
  <c r="D6232" i="54"/>
  <c r="E6232" i="54"/>
  <c r="F6232" i="54"/>
  <c r="G6232" i="54"/>
  <c r="H6232" i="54"/>
  <c r="I6232" i="54"/>
  <c r="J6232" i="54"/>
  <c r="K6232" i="54"/>
  <c r="B6233" i="54"/>
  <c r="C6233" i="54"/>
  <c r="D6233" i="54"/>
  <c r="E6233" i="54"/>
  <c r="F6233" i="54"/>
  <c r="G6233" i="54"/>
  <c r="H6233" i="54"/>
  <c r="I6233" i="54"/>
  <c r="J6233" i="54"/>
  <c r="K6233" i="54"/>
  <c r="B6234" i="54"/>
  <c r="C6234" i="54"/>
  <c r="D6234" i="54"/>
  <c r="E6234" i="54"/>
  <c r="F6234" i="54"/>
  <c r="G6234" i="54"/>
  <c r="H6234" i="54"/>
  <c r="I6234" i="54"/>
  <c r="J6234" i="54"/>
  <c r="K6234" i="54"/>
  <c r="B6235" i="54"/>
  <c r="C6235" i="54"/>
  <c r="D6235" i="54"/>
  <c r="E6235" i="54"/>
  <c r="F6235" i="54"/>
  <c r="G6235" i="54"/>
  <c r="H6235" i="54"/>
  <c r="I6235" i="54"/>
  <c r="J6235" i="54"/>
  <c r="K6235" i="54"/>
  <c r="B6236" i="54"/>
  <c r="C6236" i="54"/>
  <c r="D6236" i="54"/>
  <c r="E6236" i="54"/>
  <c r="F6236" i="54"/>
  <c r="G6236" i="54"/>
  <c r="H6236" i="54"/>
  <c r="I6236" i="54"/>
  <c r="J6236" i="54"/>
  <c r="K6236" i="54"/>
  <c r="B6237" i="54"/>
  <c r="C6237" i="54"/>
  <c r="D6237" i="54"/>
  <c r="E6237" i="54"/>
  <c r="F6237" i="54"/>
  <c r="G6237" i="54"/>
  <c r="H6237" i="54"/>
  <c r="I6237" i="54"/>
  <c r="J6237" i="54"/>
  <c r="K6237" i="54"/>
  <c r="B6238" i="54"/>
  <c r="C6238" i="54"/>
  <c r="D6238" i="54"/>
  <c r="E6238" i="54"/>
  <c r="F6238" i="54"/>
  <c r="G6238" i="54"/>
  <c r="H6238" i="54"/>
  <c r="I6238" i="54"/>
  <c r="J6238" i="54"/>
  <c r="K6238" i="54"/>
  <c r="B6239" i="54"/>
  <c r="C6239" i="54"/>
  <c r="D6239" i="54"/>
  <c r="E6239" i="54"/>
  <c r="F6239" i="54"/>
  <c r="G6239" i="54"/>
  <c r="H6239" i="54"/>
  <c r="I6239" i="54"/>
  <c r="J6239" i="54"/>
  <c r="K6239" i="54"/>
  <c r="B6240" i="54"/>
  <c r="C6240" i="54"/>
  <c r="D6240" i="54"/>
  <c r="E6240" i="54"/>
  <c r="F6240" i="54"/>
  <c r="G6240" i="54"/>
  <c r="H6240" i="54"/>
  <c r="I6240" i="54"/>
  <c r="J6240" i="54"/>
  <c r="K6240" i="54"/>
  <c r="B6241" i="54"/>
  <c r="C6241" i="54"/>
  <c r="D6241" i="54"/>
  <c r="E6241" i="54"/>
  <c r="F6241" i="54"/>
  <c r="G6241" i="54"/>
  <c r="H6241" i="54"/>
  <c r="I6241" i="54"/>
  <c r="J6241" i="54"/>
  <c r="K6241" i="54"/>
  <c r="B6242" i="54"/>
  <c r="C6242" i="54"/>
  <c r="D6242" i="54"/>
  <c r="E6242" i="54"/>
  <c r="F6242" i="54"/>
  <c r="G6242" i="54"/>
  <c r="H6242" i="54"/>
  <c r="I6242" i="54"/>
  <c r="J6242" i="54"/>
  <c r="K6242" i="54"/>
  <c r="B6243" i="54"/>
  <c r="C6243" i="54"/>
  <c r="D6243" i="54"/>
  <c r="E6243" i="54"/>
  <c r="F6243" i="54"/>
  <c r="G6243" i="54"/>
  <c r="H6243" i="54"/>
  <c r="I6243" i="54"/>
  <c r="J6243" i="54"/>
  <c r="K6243" i="54"/>
  <c r="B6244" i="54"/>
  <c r="C6244" i="54"/>
  <c r="D6244" i="54"/>
  <c r="E6244" i="54"/>
  <c r="F6244" i="54"/>
  <c r="G6244" i="54"/>
  <c r="H6244" i="54"/>
  <c r="I6244" i="54"/>
  <c r="J6244" i="54"/>
  <c r="K6244" i="54"/>
  <c r="B6245" i="54"/>
  <c r="C6245" i="54"/>
  <c r="D6245" i="54"/>
  <c r="E6245" i="54"/>
  <c r="F6245" i="54"/>
  <c r="G6245" i="54"/>
  <c r="H6245" i="54"/>
  <c r="I6245" i="54"/>
  <c r="J6245" i="54"/>
  <c r="K6245" i="54"/>
  <c r="B6246" i="54"/>
  <c r="C6246" i="54"/>
  <c r="D6246" i="54"/>
  <c r="E6246" i="54"/>
  <c r="F6246" i="54"/>
  <c r="G6246" i="54"/>
  <c r="H6246" i="54"/>
  <c r="I6246" i="54"/>
  <c r="J6246" i="54"/>
  <c r="K6246" i="54"/>
  <c r="B6247" i="54"/>
  <c r="C6247" i="54"/>
  <c r="D6247" i="54"/>
  <c r="E6247" i="54"/>
  <c r="F6247" i="54"/>
  <c r="G6247" i="54"/>
  <c r="H6247" i="54"/>
  <c r="I6247" i="54"/>
  <c r="J6247" i="54"/>
  <c r="K6247" i="54"/>
  <c r="B6248" i="54"/>
  <c r="C6248" i="54"/>
  <c r="D6248" i="54"/>
  <c r="E6248" i="54"/>
  <c r="F6248" i="54"/>
  <c r="G6248" i="54"/>
  <c r="H6248" i="54"/>
  <c r="I6248" i="54"/>
  <c r="J6248" i="54"/>
  <c r="K6248" i="54"/>
  <c r="B6249" i="54"/>
  <c r="C6249" i="54"/>
  <c r="D6249" i="54"/>
  <c r="E6249" i="54"/>
  <c r="F6249" i="54"/>
  <c r="G6249" i="54"/>
  <c r="H6249" i="54"/>
  <c r="I6249" i="54"/>
  <c r="J6249" i="54"/>
  <c r="K6249" i="54"/>
  <c r="B6250" i="54"/>
  <c r="C6250" i="54"/>
  <c r="D6250" i="54"/>
  <c r="E6250" i="54"/>
  <c r="F6250" i="54"/>
  <c r="G6250" i="54"/>
  <c r="H6250" i="54"/>
  <c r="I6250" i="54"/>
  <c r="J6250" i="54"/>
  <c r="K6250" i="54"/>
  <c r="C6058" i="54"/>
  <c r="D6058" i="54"/>
  <c r="E6058" i="54"/>
  <c r="F6058" i="54"/>
  <c r="G6058" i="54"/>
  <c r="H6058" i="54"/>
  <c r="I6058" i="54"/>
  <c r="J6058" i="54"/>
  <c r="K6058" i="54"/>
  <c r="B6058" i="54"/>
  <c r="B5920" i="54"/>
  <c r="C5920" i="54"/>
  <c r="D5920" i="54"/>
  <c r="E5920" i="54"/>
  <c r="F5920" i="54"/>
  <c r="G5920" i="54"/>
  <c r="H5920" i="54"/>
  <c r="I5920" i="54"/>
  <c r="J5920" i="54"/>
  <c r="K5920" i="54"/>
  <c r="B5921" i="54"/>
  <c r="C5921" i="54"/>
  <c r="D5921" i="54"/>
  <c r="E5921" i="54"/>
  <c r="F5921" i="54"/>
  <c r="G5921" i="54"/>
  <c r="H5921" i="54"/>
  <c r="I5921" i="54"/>
  <c r="J5921" i="54"/>
  <c r="K5921" i="54"/>
  <c r="B5922" i="54"/>
  <c r="C5922" i="54"/>
  <c r="D5922" i="54"/>
  <c r="E5922" i="54"/>
  <c r="F5922" i="54"/>
  <c r="G5922" i="54"/>
  <c r="H5922" i="54"/>
  <c r="I5922" i="54"/>
  <c r="J5922" i="54"/>
  <c r="K5922" i="54"/>
  <c r="B5923" i="54"/>
  <c r="C5923" i="54"/>
  <c r="D5923" i="54"/>
  <c r="E5923" i="54"/>
  <c r="F5923" i="54"/>
  <c r="G5923" i="54"/>
  <c r="H5923" i="54"/>
  <c r="I5923" i="54"/>
  <c r="J5923" i="54"/>
  <c r="K5923" i="54"/>
  <c r="B5924" i="54"/>
  <c r="C5924" i="54"/>
  <c r="D5924" i="54"/>
  <c r="E5924" i="54"/>
  <c r="F5924" i="54"/>
  <c r="G5924" i="54"/>
  <c r="H5924" i="54"/>
  <c r="I5924" i="54"/>
  <c r="J5924" i="54"/>
  <c r="K5924" i="54"/>
  <c r="B5925" i="54"/>
  <c r="C5925" i="54"/>
  <c r="D5925" i="54"/>
  <c r="E5925" i="54"/>
  <c r="F5925" i="54"/>
  <c r="G5925" i="54"/>
  <c r="H5925" i="54"/>
  <c r="I5925" i="54"/>
  <c r="J5925" i="54"/>
  <c r="K5925" i="54"/>
  <c r="B5926" i="54"/>
  <c r="C5926" i="54"/>
  <c r="D5926" i="54"/>
  <c r="E5926" i="54"/>
  <c r="F5926" i="54"/>
  <c r="G5926" i="54"/>
  <c r="H5926" i="54"/>
  <c r="I5926" i="54"/>
  <c r="J5926" i="54"/>
  <c r="K5926" i="54"/>
  <c r="B5927" i="54"/>
  <c r="C5927" i="54"/>
  <c r="D5927" i="54"/>
  <c r="E5927" i="54"/>
  <c r="F5927" i="54"/>
  <c r="G5927" i="54"/>
  <c r="H5927" i="54"/>
  <c r="I5927" i="54"/>
  <c r="J5927" i="54"/>
  <c r="K5927" i="54"/>
  <c r="B5928" i="54"/>
  <c r="C5928" i="54"/>
  <c r="D5928" i="54"/>
  <c r="E5928" i="54"/>
  <c r="F5928" i="54"/>
  <c r="G5928" i="54"/>
  <c r="H5928" i="54"/>
  <c r="I5928" i="54"/>
  <c r="J5928" i="54"/>
  <c r="K5928" i="54"/>
  <c r="B5929" i="54"/>
  <c r="C5929" i="54"/>
  <c r="D5929" i="54"/>
  <c r="E5929" i="54"/>
  <c r="F5929" i="54"/>
  <c r="G5929" i="54"/>
  <c r="H5929" i="54"/>
  <c r="I5929" i="54"/>
  <c r="J5929" i="54"/>
  <c r="K5929" i="54"/>
  <c r="B5930" i="54"/>
  <c r="C5930" i="54"/>
  <c r="D5930" i="54"/>
  <c r="E5930" i="54"/>
  <c r="F5930" i="54"/>
  <c r="G5930" i="54"/>
  <c r="H5930" i="54"/>
  <c r="I5930" i="54"/>
  <c r="J5930" i="54"/>
  <c r="K5930" i="54"/>
  <c r="B5931" i="54"/>
  <c r="C5931" i="54"/>
  <c r="D5931" i="54"/>
  <c r="E5931" i="54"/>
  <c r="F5931" i="54"/>
  <c r="G5931" i="54"/>
  <c r="H5931" i="54"/>
  <c r="I5931" i="54"/>
  <c r="J5931" i="54"/>
  <c r="K5931" i="54"/>
  <c r="B5932" i="54"/>
  <c r="C5932" i="54"/>
  <c r="D5932" i="54"/>
  <c r="E5932" i="54"/>
  <c r="F5932" i="54"/>
  <c r="G5932" i="54"/>
  <c r="H5932" i="54"/>
  <c r="I5932" i="54"/>
  <c r="J5932" i="54"/>
  <c r="K5932" i="54"/>
  <c r="B5933" i="54"/>
  <c r="C5933" i="54"/>
  <c r="D5933" i="54"/>
  <c r="E5933" i="54"/>
  <c r="F5933" i="54"/>
  <c r="G5933" i="54"/>
  <c r="H5933" i="54"/>
  <c r="I5933" i="54"/>
  <c r="J5933" i="54"/>
  <c r="K5933" i="54"/>
  <c r="B5934" i="54"/>
  <c r="C5934" i="54"/>
  <c r="D5934" i="54"/>
  <c r="E5934" i="54"/>
  <c r="F5934" i="54"/>
  <c r="G5934" i="54"/>
  <c r="H5934" i="54"/>
  <c r="I5934" i="54"/>
  <c r="J5934" i="54"/>
  <c r="K5934" i="54"/>
  <c r="B5935" i="54"/>
  <c r="C5935" i="54"/>
  <c r="D5935" i="54"/>
  <c r="E5935" i="54"/>
  <c r="F5935" i="54"/>
  <c r="G5935" i="54"/>
  <c r="H5935" i="54"/>
  <c r="I5935" i="54"/>
  <c r="J5935" i="54"/>
  <c r="K5935" i="54"/>
  <c r="B5936" i="54"/>
  <c r="C5936" i="54"/>
  <c r="D5936" i="54"/>
  <c r="E5936" i="54"/>
  <c r="F5936" i="54"/>
  <c r="G5936" i="54"/>
  <c r="H5936" i="54"/>
  <c r="I5936" i="54"/>
  <c r="J5936" i="54"/>
  <c r="K5936" i="54"/>
  <c r="B5937" i="54"/>
  <c r="C5937" i="54"/>
  <c r="D5937" i="54"/>
  <c r="E5937" i="54"/>
  <c r="F5937" i="54"/>
  <c r="G5937" i="54"/>
  <c r="H5937" i="54"/>
  <c r="I5937" i="54"/>
  <c r="J5937" i="54"/>
  <c r="K5937" i="54"/>
  <c r="B5938" i="54"/>
  <c r="C5938" i="54"/>
  <c r="D5938" i="54"/>
  <c r="E5938" i="54"/>
  <c r="F5938" i="54"/>
  <c r="G5938" i="54"/>
  <c r="H5938" i="54"/>
  <c r="I5938" i="54"/>
  <c r="J5938" i="54"/>
  <c r="K5938" i="54"/>
  <c r="B5939" i="54"/>
  <c r="C5939" i="54"/>
  <c r="D5939" i="54"/>
  <c r="E5939" i="54"/>
  <c r="F5939" i="54"/>
  <c r="G5939" i="54"/>
  <c r="H5939" i="54"/>
  <c r="I5939" i="54"/>
  <c r="J5939" i="54"/>
  <c r="K5939" i="54"/>
  <c r="B5940" i="54"/>
  <c r="C5940" i="54"/>
  <c r="D5940" i="54"/>
  <c r="E5940" i="54"/>
  <c r="F5940" i="54"/>
  <c r="G5940" i="54"/>
  <c r="H5940" i="54"/>
  <c r="I5940" i="54"/>
  <c r="J5940" i="54"/>
  <c r="K5940" i="54"/>
  <c r="B5941" i="54"/>
  <c r="C5941" i="54"/>
  <c r="D5941" i="54"/>
  <c r="E5941" i="54"/>
  <c r="F5941" i="54"/>
  <c r="G5941" i="54"/>
  <c r="H5941" i="54"/>
  <c r="I5941" i="54"/>
  <c r="J5941" i="54"/>
  <c r="K5941" i="54"/>
  <c r="B5942" i="54"/>
  <c r="C5942" i="54"/>
  <c r="D5942" i="54"/>
  <c r="E5942" i="54"/>
  <c r="F5942" i="54"/>
  <c r="G5942" i="54"/>
  <c r="H5942" i="54"/>
  <c r="I5942" i="54"/>
  <c r="J5942" i="54"/>
  <c r="K5942" i="54"/>
  <c r="B5943" i="54"/>
  <c r="C5943" i="54"/>
  <c r="D5943" i="54"/>
  <c r="E5943" i="54"/>
  <c r="F5943" i="54"/>
  <c r="G5943" i="54"/>
  <c r="H5943" i="54"/>
  <c r="I5943" i="54"/>
  <c r="J5943" i="54"/>
  <c r="K5943" i="54"/>
  <c r="B5944" i="54"/>
  <c r="C5944" i="54"/>
  <c r="D5944" i="54"/>
  <c r="E5944" i="54"/>
  <c r="F5944" i="54"/>
  <c r="G5944" i="54"/>
  <c r="H5944" i="54"/>
  <c r="I5944" i="54"/>
  <c r="J5944" i="54"/>
  <c r="K5944" i="54"/>
  <c r="B5945" i="54"/>
  <c r="C5945" i="54"/>
  <c r="D5945" i="54"/>
  <c r="E5945" i="54"/>
  <c r="F5945" i="54"/>
  <c r="G5945" i="54"/>
  <c r="H5945" i="54"/>
  <c r="I5945" i="54"/>
  <c r="J5945" i="54"/>
  <c r="K5945" i="54"/>
  <c r="B5946" i="54"/>
  <c r="C5946" i="54"/>
  <c r="D5946" i="54"/>
  <c r="E5946" i="54"/>
  <c r="F5946" i="54"/>
  <c r="G5946" i="54"/>
  <c r="H5946" i="54"/>
  <c r="I5946" i="54"/>
  <c r="J5946" i="54"/>
  <c r="K5946" i="54"/>
  <c r="B5947" i="54"/>
  <c r="C5947" i="54"/>
  <c r="D5947" i="54"/>
  <c r="E5947" i="54"/>
  <c r="F5947" i="54"/>
  <c r="G5947" i="54"/>
  <c r="H5947" i="54"/>
  <c r="I5947" i="54"/>
  <c r="J5947" i="54"/>
  <c r="K5947" i="54"/>
  <c r="B5948" i="54"/>
  <c r="C5948" i="54"/>
  <c r="D5948" i="54"/>
  <c r="E5948" i="54"/>
  <c r="F5948" i="54"/>
  <c r="G5948" i="54"/>
  <c r="H5948" i="54"/>
  <c r="I5948" i="54"/>
  <c r="J5948" i="54"/>
  <c r="K5948" i="54"/>
  <c r="B5949" i="54"/>
  <c r="C5949" i="54"/>
  <c r="D5949" i="54"/>
  <c r="E5949" i="54"/>
  <c r="F5949" i="54"/>
  <c r="G5949" i="54"/>
  <c r="H5949" i="54"/>
  <c r="I5949" i="54"/>
  <c r="J5949" i="54"/>
  <c r="K5949" i="54"/>
  <c r="B5950" i="54"/>
  <c r="C5950" i="54"/>
  <c r="D5950" i="54"/>
  <c r="E5950" i="54"/>
  <c r="F5950" i="54"/>
  <c r="G5950" i="54"/>
  <c r="H5950" i="54"/>
  <c r="I5950" i="54"/>
  <c r="J5950" i="54"/>
  <c r="K5950" i="54"/>
  <c r="B5951" i="54"/>
  <c r="C5951" i="54"/>
  <c r="D5951" i="54"/>
  <c r="E5951" i="54"/>
  <c r="F5951" i="54"/>
  <c r="G5951" i="54"/>
  <c r="H5951" i="54"/>
  <c r="I5951" i="54"/>
  <c r="J5951" i="54"/>
  <c r="K5951" i="54"/>
  <c r="B5952" i="54"/>
  <c r="C5952" i="54"/>
  <c r="D5952" i="54"/>
  <c r="E5952" i="54"/>
  <c r="F5952" i="54"/>
  <c r="G5952" i="54"/>
  <c r="H5952" i="54"/>
  <c r="I5952" i="54"/>
  <c r="J5952" i="54"/>
  <c r="K5952" i="54"/>
  <c r="B5953" i="54"/>
  <c r="C5953" i="54"/>
  <c r="D5953" i="54"/>
  <c r="E5953" i="54"/>
  <c r="F5953" i="54"/>
  <c r="G5953" i="54"/>
  <c r="H5953" i="54"/>
  <c r="I5953" i="54"/>
  <c r="J5953" i="54"/>
  <c r="K5953" i="54"/>
  <c r="B5954" i="54"/>
  <c r="C5954" i="54"/>
  <c r="D5954" i="54"/>
  <c r="E5954" i="54"/>
  <c r="F5954" i="54"/>
  <c r="G5954" i="54"/>
  <c r="H5954" i="54"/>
  <c r="I5954" i="54"/>
  <c r="J5954" i="54"/>
  <c r="K5954" i="54"/>
  <c r="B5955" i="54"/>
  <c r="C5955" i="54"/>
  <c r="D5955" i="54"/>
  <c r="E5955" i="54"/>
  <c r="F5955" i="54"/>
  <c r="G5955" i="54"/>
  <c r="H5955" i="54"/>
  <c r="I5955" i="54"/>
  <c r="J5955" i="54"/>
  <c r="K5955" i="54"/>
  <c r="B5956" i="54"/>
  <c r="C5956" i="54"/>
  <c r="D5956" i="54"/>
  <c r="E5956" i="54"/>
  <c r="F5956" i="54"/>
  <c r="G5956" i="54"/>
  <c r="H5956" i="54"/>
  <c r="I5956" i="54"/>
  <c r="J5956" i="54"/>
  <c r="K5956" i="54"/>
  <c r="B5957" i="54"/>
  <c r="C5957" i="54"/>
  <c r="D5957" i="54"/>
  <c r="E5957" i="54"/>
  <c r="F5957" i="54"/>
  <c r="G5957" i="54"/>
  <c r="H5957" i="54"/>
  <c r="I5957" i="54"/>
  <c r="J5957" i="54"/>
  <c r="K5957" i="54"/>
  <c r="B5958" i="54"/>
  <c r="C5958" i="54"/>
  <c r="D5958" i="54"/>
  <c r="E5958" i="54"/>
  <c r="F5958" i="54"/>
  <c r="G5958" i="54"/>
  <c r="H5958" i="54"/>
  <c r="I5958" i="54"/>
  <c r="J5958" i="54"/>
  <c r="K5958" i="54"/>
  <c r="B5959" i="54"/>
  <c r="C5959" i="54"/>
  <c r="D5959" i="54"/>
  <c r="E5959" i="54"/>
  <c r="F5959" i="54"/>
  <c r="G5959" i="54"/>
  <c r="H5959" i="54"/>
  <c r="I5959" i="54"/>
  <c r="J5959" i="54"/>
  <c r="K5959" i="54"/>
  <c r="B5960" i="54"/>
  <c r="C5960" i="54"/>
  <c r="D5960" i="54"/>
  <c r="E5960" i="54"/>
  <c r="F5960" i="54"/>
  <c r="G5960" i="54"/>
  <c r="H5960" i="54"/>
  <c r="I5960" i="54"/>
  <c r="J5960" i="54"/>
  <c r="K5960" i="54"/>
  <c r="B5961" i="54"/>
  <c r="C5961" i="54"/>
  <c r="D5961" i="54"/>
  <c r="E5961" i="54"/>
  <c r="F5961" i="54"/>
  <c r="G5961" i="54"/>
  <c r="H5961" i="54"/>
  <c r="I5961" i="54"/>
  <c r="J5961" i="54"/>
  <c r="K5961" i="54"/>
  <c r="B5962" i="54"/>
  <c r="C5962" i="54"/>
  <c r="D5962" i="54"/>
  <c r="E5962" i="54"/>
  <c r="F5962" i="54"/>
  <c r="G5962" i="54"/>
  <c r="H5962" i="54"/>
  <c r="I5962" i="54"/>
  <c r="J5962" i="54"/>
  <c r="K5962" i="54"/>
  <c r="B5963" i="54"/>
  <c r="C5963" i="54"/>
  <c r="D5963" i="54"/>
  <c r="E5963" i="54"/>
  <c r="F5963" i="54"/>
  <c r="G5963" i="54"/>
  <c r="H5963" i="54"/>
  <c r="I5963" i="54"/>
  <c r="J5963" i="54"/>
  <c r="K5963" i="54"/>
  <c r="B5964" i="54"/>
  <c r="C5964" i="54"/>
  <c r="D5964" i="54"/>
  <c r="E5964" i="54"/>
  <c r="F5964" i="54"/>
  <c r="G5964" i="54"/>
  <c r="H5964" i="54"/>
  <c r="I5964" i="54"/>
  <c r="J5964" i="54"/>
  <c r="K5964" i="54"/>
  <c r="B5965" i="54"/>
  <c r="C5965" i="54"/>
  <c r="D5965" i="54"/>
  <c r="E5965" i="54"/>
  <c r="F5965" i="54"/>
  <c r="G5965" i="54"/>
  <c r="H5965" i="54"/>
  <c r="I5965" i="54"/>
  <c r="J5965" i="54"/>
  <c r="K5965" i="54"/>
  <c r="B5966" i="54"/>
  <c r="C5966" i="54"/>
  <c r="D5966" i="54"/>
  <c r="E5966" i="54"/>
  <c r="F5966" i="54"/>
  <c r="G5966" i="54"/>
  <c r="H5966" i="54"/>
  <c r="I5966" i="54"/>
  <c r="J5966" i="54"/>
  <c r="K5966" i="54"/>
  <c r="B5967" i="54"/>
  <c r="C5967" i="54"/>
  <c r="D5967" i="54"/>
  <c r="E5967" i="54"/>
  <c r="F5967" i="54"/>
  <c r="G5967" i="54"/>
  <c r="H5967" i="54"/>
  <c r="I5967" i="54"/>
  <c r="J5967" i="54"/>
  <c r="K5967" i="54"/>
  <c r="B5968" i="54"/>
  <c r="C5968" i="54"/>
  <c r="D5968" i="54"/>
  <c r="E5968" i="54"/>
  <c r="F5968" i="54"/>
  <c r="G5968" i="54"/>
  <c r="H5968" i="54"/>
  <c r="I5968" i="54"/>
  <c r="J5968" i="54"/>
  <c r="K5968" i="54"/>
  <c r="B5969" i="54"/>
  <c r="C5969" i="54"/>
  <c r="D5969" i="54"/>
  <c r="E5969" i="54"/>
  <c r="F5969" i="54"/>
  <c r="G5969" i="54"/>
  <c r="H5969" i="54"/>
  <c r="I5969" i="54"/>
  <c r="J5969" i="54"/>
  <c r="K5969" i="54"/>
  <c r="B5970" i="54"/>
  <c r="C5970" i="54"/>
  <c r="D5970" i="54"/>
  <c r="E5970" i="54"/>
  <c r="F5970" i="54"/>
  <c r="G5970" i="54"/>
  <c r="H5970" i="54"/>
  <c r="I5970" i="54"/>
  <c r="J5970" i="54"/>
  <c r="K5970" i="54"/>
  <c r="B5971" i="54"/>
  <c r="C5971" i="54"/>
  <c r="D5971" i="54"/>
  <c r="E5971" i="54"/>
  <c r="F5971" i="54"/>
  <c r="G5971" i="54"/>
  <c r="H5971" i="54"/>
  <c r="I5971" i="54"/>
  <c r="J5971" i="54"/>
  <c r="K5971" i="54"/>
  <c r="B5972" i="54"/>
  <c r="C5972" i="54"/>
  <c r="D5972" i="54"/>
  <c r="E5972" i="54"/>
  <c r="F5972" i="54"/>
  <c r="G5972" i="54"/>
  <c r="H5972" i="54"/>
  <c r="I5972" i="54"/>
  <c r="J5972" i="54"/>
  <c r="K5972" i="54"/>
  <c r="B5973" i="54"/>
  <c r="C5973" i="54"/>
  <c r="D5973" i="54"/>
  <c r="E5973" i="54"/>
  <c r="F5973" i="54"/>
  <c r="G5973" i="54"/>
  <c r="H5973" i="54"/>
  <c r="I5973" i="54"/>
  <c r="J5973" i="54"/>
  <c r="K5973" i="54"/>
  <c r="B5974" i="54"/>
  <c r="C5974" i="54"/>
  <c r="D5974" i="54"/>
  <c r="E5974" i="54"/>
  <c r="F5974" i="54"/>
  <c r="G5974" i="54"/>
  <c r="H5974" i="54"/>
  <c r="I5974" i="54"/>
  <c r="J5974" i="54"/>
  <c r="K5974" i="54"/>
  <c r="B5975" i="54"/>
  <c r="C5975" i="54"/>
  <c r="D5975" i="54"/>
  <c r="E5975" i="54"/>
  <c r="F5975" i="54"/>
  <c r="G5975" i="54"/>
  <c r="H5975" i="54"/>
  <c r="I5975" i="54"/>
  <c r="J5975" i="54"/>
  <c r="K5975" i="54"/>
  <c r="B5976" i="54"/>
  <c r="C5976" i="54"/>
  <c r="D5976" i="54"/>
  <c r="E5976" i="54"/>
  <c r="F5976" i="54"/>
  <c r="G5976" i="54"/>
  <c r="H5976" i="54"/>
  <c r="I5976" i="54"/>
  <c r="J5976" i="54"/>
  <c r="K5976" i="54"/>
  <c r="B5977" i="54"/>
  <c r="C5977" i="54"/>
  <c r="D5977" i="54"/>
  <c r="E5977" i="54"/>
  <c r="F5977" i="54"/>
  <c r="G5977" i="54"/>
  <c r="H5977" i="54"/>
  <c r="I5977" i="54"/>
  <c r="J5977" i="54"/>
  <c r="K5977" i="54"/>
  <c r="B5978" i="54"/>
  <c r="C5978" i="54"/>
  <c r="D5978" i="54"/>
  <c r="E5978" i="54"/>
  <c r="F5978" i="54"/>
  <c r="G5978" i="54"/>
  <c r="H5978" i="54"/>
  <c r="I5978" i="54"/>
  <c r="J5978" i="54"/>
  <c r="K5978" i="54"/>
  <c r="B5979" i="54"/>
  <c r="C5979" i="54"/>
  <c r="D5979" i="54"/>
  <c r="E5979" i="54"/>
  <c r="F5979" i="54"/>
  <c r="G5979" i="54"/>
  <c r="H5979" i="54"/>
  <c r="I5979" i="54"/>
  <c r="J5979" i="54"/>
  <c r="K5979" i="54"/>
  <c r="B5980" i="54"/>
  <c r="C5980" i="54"/>
  <c r="D5980" i="54"/>
  <c r="E5980" i="54"/>
  <c r="F5980" i="54"/>
  <c r="G5980" i="54"/>
  <c r="H5980" i="54"/>
  <c r="I5980" i="54"/>
  <c r="J5980" i="54"/>
  <c r="K5980" i="54"/>
  <c r="B5981" i="54"/>
  <c r="C5981" i="54"/>
  <c r="D5981" i="54"/>
  <c r="E5981" i="54"/>
  <c r="F5981" i="54"/>
  <c r="G5981" i="54"/>
  <c r="H5981" i="54"/>
  <c r="I5981" i="54"/>
  <c r="J5981" i="54"/>
  <c r="K5981" i="54"/>
  <c r="B5982" i="54"/>
  <c r="C5982" i="54"/>
  <c r="D5982" i="54"/>
  <c r="E5982" i="54"/>
  <c r="F5982" i="54"/>
  <c r="G5982" i="54"/>
  <c r="H5982" i="54"/>
  <c r="I5982" i="54"/>
  <c r="J5982" i="54"/>
  <c r="K5982" i="54"/>
  <c r="B5983" i="54"/>
  <c r="C5983" i="54"/>
  <c r="D5983" i="54"/>
  <c r="E5983" i="54"/>
  <c r="F5983" i="54"/>
  <c r="G5983" i="54"/>
  <c r="H5983" i="54"/>
  <c r="I5983" i="54"/>
  <c r="J5983" i="54"/>
  <c r="K5983" i="54"/>
  <c r="B5984" i="54"/>
  <c r="C5984" i="54"/>
  <c r="D5984" i="54"/>
  <c r="E5984" i="54"/>
  <c r="F5984" i="54"/>
  <c r="G5984" i="54"/>
  <c r="H5984" i="54"/>
  <c r="I5984" i="54"/>
  <c r="J5984" i="54"/>
  <c r="K5984" i="54"/>
  <c r="B5985" i="54"/>
  <c r="C5985" i="54"/>
  <c r="D5985" i="54"/>
  <c r="E5985" i="54"/>
  <c r="F5985" i="54"/>
  <c r="G5985" i="54"/>
  <c r="H5985" i="54"/>
  <c r="I5985" i="54"/>
  <c r="J5985" i="54"/>
  <c r="K5985" i="54"/>
  <c r="B5986" i="54"/>
  <c r="C5986" i="54"/>
  <c r="D5986" i="54"/>
  <c r="E5986" i="54"/>
  <c r="F5986" i="54"/>
  <c r="G5986" i="54"/>
  <c r="H5986" i="54"/>
  <c r="I5986" i="54"/>
  <c r="J5986" i="54"/>
  <c r="K5986" i="54"/>
  <c r="B5987" i="54"/>
  <c r="C5987" i="54"/>
  <c r="D5987" i="54"/>
  <c r="E5987" i="54"/>
  <c r="F5987" i="54"/>
  <c r="G5987" i="54"/>
  <c r="H5987" i="54"/>
  <c r="I5987" i="54"/>
  <c r="J5987" i="54"/>
  <c r="K5987" i="54"/>
  <c r="B5988" i="54"/>
  <c r="C5988" i="54"/>
  <c r="D5988" i="54"/>
  <c r="E5988" i="54"/>
  <c r="F5988" i="54"/>
  <c r="G5988" i="54"/>
  <c r="H5988" i="54"/>
  <c r="I5988" i="54"/>
  <c r="J5988" i="54"/>
  <c r="K5988" i="54"/>
  <c r="B5989" i="54"/>
  <c r="C5989" i="54"/>
  <c r="D5989" i="54"/>
  <c r="E5989" i="54"/>
  <c r="F5989" i="54"/>
  <c r="G5989" i="54"/>
  <c r="H5989" i="54"/>
  <c r="I5989" i="54"/>
  <c r="J5989" i="54"/>
  <c r="K5989" i="54"/>
  <c r="B5990" i="54"/>
  <c r="C5990" i="54"/>
  <c r="D5990" i="54"/>
  <c r="E5990" i="54"/>
  <c r="F5990" i="54"/>
  <c r="G5990" i="54"/>
  <c r="H5990" i="54"/>
  <c r="I5990" i="54"/>
  <c r="J5990" i="54"/>
  <c r="K5990" i="54"/>
  <c r="B5991" i="54"/>
  <c r="C5991" i="54"/>
  <c r="D5991" i="54"/>
  <c r="E5991" i="54"/>
  <c r="F5991" i="54"/>
  <c r="G5991" i="54"/>
  <c r="H5991" i="54"/>
  <c r="I5991" i="54"/>
  <c r="J5991" i="54"/>
  <c r="K5991" i="54"/>
  <c r="B5992" i="54"/>
  <c r="C5992" i="54"/>
  <c r="D5992" i="54"/>
  <c r="E5992" i="54"/>
  <c r="F5992" i="54"/>
  <c r="G5992" i="54"/>
  <c r="H5992" i="54"/>
  <c r="I5992" i="54"/>
  <c r="J5992" i="54"/>
  <c r="K5992" i="54"/>
  <c r="B5993" i="54"/>
  <c r="C5993" i="54"/>
  <c r="D5993" i="54"/>
  <c r="E5993" i="54"/>
  <c r="F5993" i="54"/>
  <c r="G5993" i="54"/>
  <c r="H5993" i="54"/>
  <c r="I5993" i="54"/>
  <c r="J5993" i="54"/>
  <c r="K5993" i="54"/>
  <c r="B5994" i="54"/>
  <c r="C5994" i="54"/>
  <c r="D5994" i="54"/>
  <c r="E5994" i="54"/>
  <c r="F5994" i="54"/>
  <c r="G5994" i="54"/>
  <c r="H5994" i="54"/>
  <c r="I5994" i="54"/>
  <c r="J5994" i="54"/>
  <c r="K5994" i="54"/>
  <c r="B5995" i="54"/>
  <c r="C5995" i="54"/>
  <c r="D5995" i="54"/>
  <c r="E5995" i="54"/>
  <c r="F5995" i="54"/>
  <c r="G5995" i="54"/>
  <c r="H5995" i="54"/>
  <c r="I5995" i="54"/>
  <c r="J5995" i="54"/>
  <c r="K5995" i="54"/>
  <c r="B5996" i="54"/>
  <c r="C5996" i="54"/>
  <c r="D5996" i="54"/>
  <c r="E5996" i="54"/>
  <c r="F5996" i="54"/>
  <c r="G5996" i="54"/>
  <c r="H5996" i="54"/>
  <c r="I5996" i="54"/>
  <c r="J5996" i="54"/>
  <c r="K5996" i="54"/>
  <c r="B5997" i="54"/>
  <c r="C5997" i="54"/>
  <c r="D5997" i="54"/>
  <c r="E5997" i="54"/>
  <c r="F5997" i="54"/>
  <c r="G5997" i="54"/>
  <c r="H5997" i="54"/>
  <c r="I5997" i="54"/>
  <c r="J5997" i="54"/>
  <c r="K5997" i="54"/>
  <c r="B5998" i="54"/>
  <c r="C5998" i="54"/>
  <c r="D5998" i="54"/>
  <c r="E5998" i="54"/>
  <c r="F5998" i="54"/>
  <c r="G5998" i="54"/>
  <c r="H5998" i="54"/>
  <c r="I5998" i="54"/>
  <c r="J5998" i="54"/>
  <c r="K5998" i="54"/>
  <c r="B5999" i="54"/>
  <c r="C5999" i="54"/>
  <c r="D5999" i="54"/>
  <c r="E5999" i="54"/>
  <c r="F5999" i="54"/>
  <c r="G5999" i="54"/>
  <c r="H5999" i="54"/>
  <c r="I5999" i="54"/>
  <c r="J5999" i="54"/>
  <c r="K5999" i="54"/>
  <c r="B6000" i="54"/>
  <c r="C6000" i="54"/>
  <c r="D6000" i="54"/>
  <c r="E6000" i="54"/>
  <c r="F6000" i="54"/>
  <c r="G6000" i="54"/>
  <c r="H6000" i="54"/>
  <c r="I6000" i="54"/>
  <c r="J6000" i="54"/>
  <c r="K6000" i="54"/>
  <c r="B6001" i="54"/>
  <c r="C6001" i="54"/>
  <c r="D6001" i="54"/>
  <c r="E6001" i="54"/>
  <c r="F6001" i="54"/>
  <c r="G6001" i="54"/>
  <c r="H6001" i="54"/>
  <c r="I6001" i="54"/>
  <c r="J6001" i="54"/>
  <c r="K6001" i="54"/>
  <c r="B6002" i="54"/>
  <c r="C6002" i="54"/>
  <c r="D6002" i="54"/>
  <c r="E6002" i="54"/>
  <c r="F6002" i="54"/>
  <c r="G6002" i="54"/>
  <c r="H6002" i="54"/>
  <c r="I6002" i="54"/>
  <c r="J6002" i="54"/>
  <c r="K6002" i="54"/>
  <c r="B6003" i="54"/>
  <c r="C6003" i="54"/>
  <c r="D6003" i="54"/>
  <c r="E6003" i="54"/>
  <c r="F6003" i="54"/>
  <c r="G6003" i="54"/>
  <c r="H6003" i="54"/>
  <c r="I6003" i="54"/>
  <c r="J6003" i="54"/>
  <c r="K6003" i="54"/>
  <c r="B6004" i="54"/>
  <c r="C6004" i="54"/>
  <c r="D6004" i="54"/>
  <c r="E6004" i="54"/>
  <c r="F6004" i="54"/>
  <c r="G6004" i="54"/>
  <c r="H6004" i="54"/>
  <c r="I6004" i="54"/>
  <c r="J6004" i="54"/>
  <c r="K6004" i="54"/>
  <c r="B6005" i="54"/>
  <c r="C6005" i="54"/>
  <c r="D6005" i="54"/>
  <c r="E6005" i="54"/>
  <c r="F6005" i="54"/>
  <c r="G6005" i="54"/>
  <c r="H6005" i="54"/>
  <c r="I6005" i="54"/>
  <c r="J6005" i="54"/>
  <c r="K6005" i="54"/>
  <c r="B6006" i="54"/>
  <c r="C6006" i="54"/>
  <c r="D6006" i="54"/>
  <c r="E6006" i="54"/>
  <c r="F6006" i="54"/>
  <c r="G6006" i="54"/>
  <c r="H6006" i="54"/>
  <c r="I6006" i="54"/>
  <c r="J6006" i="54"/>
  <c r="K6006" i="54"/>
  <c r="B6007" i="54"/>
  <c r="C6007" i="54"/>
  <c r="D6007" i="54"/>
  <c r="E6007" i="54"/>
  <c r="F6007" i="54"/>
  <c r="G6007" i="54"/>
  <c r="H6007" i="54"/>
  <c r="I6007" i="54"/>
  <c r="J6007" i="54"/>
  <c r="K6007" i="54"/>
  <c r="B6008" i="54"/>
  <c r="C6008" i="54"/>
  <c r="D6008" i="54"/>
  <c r="E6008" i="54"/>
  <c r="F6008" i="54"/>
  <c r="G6008" i="54"/>
  <c r="H6008" i="54"/>
  <c r="I6008" i="54"/>
  <c r="J6008" i="54"/>
  <c r="K6008" i="54"/>
  <c r="B6009" i="54"/>
  <c r="C6009" i="54"/>
  <c r="D6009" i="54"/>
  <c r="E6009" i="54"/>
  <c r="F6009" i="54"/>
  <c r="G6009" i="54"/>
  <c r="H6009" i="54"/>
  <c r="I6009" i="54"/>
  <c r="J6009" i="54"/>
  <c r="K6009" i="54"/>
  <c r="B6010" i="54"/>
  <c r="C6010" i="54"/>
  <c r="D6010" i="54"/>
  <c r="E6010" i="54"/>
  <c r="F6010" i="54"/>
  <c r="G6010" i="54"/>
  <c r="H6010" i="54"/>
  <c r="I6010" i="54"/>
  <c r="J6010" i="54"/>
  <c r="K6010" i="54"/>
  <c r="B6011" i="54"/>
  <c r="C6011" i="54"/>
  <c r="D6011" i="54"/>
  <c r="E6011" i="54"/>
  <c r="F6011" i="54"/>
  <c r="G6011" i="54"/>
  <c r="H6011" i="54"/>
  <c r="I6011" i="54"/>
  <c r="J6011" i="54"/>
  <c r="K6011" i="54"/>
  <c r="B6012" i="54"/>
  <c r="C6012" i="54"/>
  <c r="D6012" i="54"/>
  <c r="E6012" i="54"/>
  <c r="F6012" i="54"/>
  <c r="G6012" i="54"/>
  <c r="H6012" i="54"/>
  <c r="I6012" i="54"/>
  <c r="J6012" i="54"/>
  <c r="K6012" i="54"/>
  <c r="B6013" i="54"/>
  <c r="C6013" i="54"/>
  <c r="D6013" i="54"/>
  <c r="E6013" i="54"/>
  <c r="F6013" i="54"/>
  <c r="G6013" i="54"/>
  <c r="H6013" i="54"/>
  <c r="I6013" i="54"/>
  <c r="J6013" i="54"/>
  <c r="K6013" i="54"/>
  <c r="B6014" i="54"/>
  <c r="C6014" i="54"/>
  <c r="D6014" i="54"/>
  <c r="E6014" i="54"/>
  <c r="F6014" i="54"/>
  <c r="G6014" i="54"/>
  <c r="H6014" i="54"/>
  <c r="I6014" i="54"/>
  <c r="J6014" i="54"/>
  <c r="K6014" i="54"/>
  <c r="B6015" i="54"/>
  <c r="C6015" i="54"/>
  <c r="D6015" i="54"/>
  <c r="E6015" i="54"/>
  <c r="F6015" i="54"/>
  <c r="G6015" i="54"/>
  <c r="H6015" i="54"/>
  <c r="I6015" i="54"/>
  <c r="J6015" i="54"/>
  <c r="K6015" i="54"/>
  <c r="B6016" i="54"/>
  <c r="C6016" i="54"/>
  <c r="D6016" i="54"/>
  <c r="E6016" i="54"/>
  <c r="F6016" i="54"/>
  <c r="G6016" i="54"/>
  <c r="H6016" i="54"/>
  <c r="I6016" i="54"/>
  <c r="J6016" i="54"/>
  <c r="K6016" i="54"/>
  <c r="B6017" i="54"/>
  <c r="C6017" i="54"/>
  <c r="D6017" i="54"/>
  <c r="E6017" i="54"/>
  <c r="F6017" i="54"/>
  <c r="G6017" i="54"/>
  <c r="H6017" i="54"/>
  <c r="I6017" i="54"/>
  <c r="J6017" i="54"/>
  <c r="K6017" i="54"/>
  <c r="B6018" i="54"/>
  <c r="C6018" i="54"/>
  <c r="D6018" i="54"/>
  <c r="E6018" i="54"/>
  <c r="F6018" i="54"/>
  <c r="G6018" i="54"/>
  <c r="H6018" i="54"/>
  <c r="I6018" i="54"/>
  <c r="J6018" i="54"/>
  <c r="K6018" i="54"/>
  <c r="B6019" i="54"/>
  <c r="C6019" i="54"/>
  <c r="D6019" i="54"/>
  <c r="E6019" i="54"/>
  <c r="F6019" i="54"/>
  <c r="G6019" i="54"/>
  <c r="H6019" i="54"/>
  <c r="I6019" i="54"/>
  <c r="J6019" i="54"/>
  <c r="K6019" i="54"/>
  <c r="B6020" i="54"/>
  <c r="C6020" i="54"/>
  <c r="D6020" i="54"/>
  <c r="E6020" i="54"/>
  <c r="F6020" i="54"/>
  <c r="G6020" i="54"/>
  <c r="H6020" i="54"/>
  <c r="I6020" i="54"/>
  <c r="J6020" i="54"/>
  <c r="K6020" i="54"/>
  <c r="B6021" i="54"/>
  <c r="C6021" i="54"/>
  <c r="D6021" i="54"/>
  <c r="E6021" i="54"/>
  <c r="F6021" i="54"/>
  <c r="G6021" i="54"/>
  <c r="H6021" i="54"/>
  <c r="I6021" i="54"/>
  <c r="J6021" i="54"/>
  <c r="K6021" i="54"/>
  <c r="B6022" i="54"/>
  <c r="C6022" i="54"/>
  <c r="D6022" i="54"/>
  <c r="E6022" i="54"/>
  <c r="F6022" i="54"/>
  <c r="G6022" i="54"/>
  <c r="H6022" i="54"/>
  <c r="I6022" i="54"/>
  <c r="J6022" i="54"/>
  <c r="K6022" i="54"/>
  <c r="B6023" i="54"/>
  <c r="C6023" i="54"/>
  <c r="D6023" i="54"/>
  <c r="E6023" i="54"/>
  <c r="F6023" i="54"/>
  <c r="G6023" i="54"/>
  <c r="H6023" i="54"/>
  <c r="I6023" i="54"/>
  <c r="J6023" i="54"/>
  <c r="K6023" i="54"/>
  <c r="B6024" i="54"/>
  <c r="C6024" i="54"/>
  <c r="D6024" i="54"/>
  <c r="E6024" i="54"/>
  <c r="F6024" i="54"/>
  <c r="G6024" i="54"/>
  <c r="H6024" i="54"/>
  <c r="I6024" i="54"/>
  <c r="J6024" i="54"/>
  <c r="K6024" i="54"/>
  <c r="B6025" i="54"/>
  <c r="C6025" i="54"/>
  <c r="D6025" i="54"/>
  <c r="E6025" i="54"/>
  <c r="F6025" i="54"/>
  <c r="G6025" i="54"/>
  <c r="H6025" i="54"/>
  <c r="I6025" i="54"/>
  <c r="J6025" i="54"/>
  <c r="K6025" i="54"/>
  <c r="B6026" i="54"/>
  <c r="C6026" i="54"/>
  <c r="D6026" i="54"/>
  <c r="E6026" i="54"/>
  <c r="F6026" i="54"/>
  <c r="G6026" i="54"/>
  <c r="H6026" i="54"/>
  <c r="I6026" i="54"/>
  <c r="J6026" i="54"/>
  <c r="K6026" i="54"/>
  <c r="B6027" i="54"/>
  <c r="C6027" i="54"/>
  <c r="D6027" i="54"/>
  <c r="E6027" i="54"/>
  <c r="F6027" i="54"/>
  <c r="G6027" i="54"/>
  <c r="H6027" i="54"/>
  <c r="I6027" i="54"/>
  <c r="J6027" i="54"/>
  <c r="K6027" i="54"/>
  <c r="B6028" i="54"/>
  <c r="C6028" i="54"/>
  <c r="D6028" i="54"/>
  <c r="E6028" i="54"/>
  <c r="F6028" i="54"/>
  <c r="G6028" i="54"/>
  <c r="H6028" i="54"/>
  <c r="I6028" i="54"/>
  <c r="J6028" i="54"/>
  <c r="K6028" i="54"/>
  <c r="B6029" i="54"/>
  <c r="C6029" i="54"/>
  <c r="D6029" i="54"/>
  <c r="E6029" i="54"/>
  <c r="F6029" i="54"/>
  <c r="G6029" i="54"/>
  <c r="H6029" i="54"/>
  <c r="I6029" i="54"/>
  <c r="J6029" i="54"/>
  <c r="K6029" i="54"/>
  <c r="B6030" i="54"/>
  <c r="C6030" i="54"/>
  <c r="D6030" i="54"/>
  <c r="E6030" i="54"/>
  <c r="F6030" i="54"/>
  <c r="G6030" i="54"/>
  <c r="H6030" i="54"/>
  <c r="I6030" i="54"/>
  <c r="J6030" i="54"/>
  <c r="K6030" i="54"/>
  <c r="B6031" i="54"/>
  <c r="C6031" i="54"/>
  <c r="D6031" i="54"/>
  <c r="E6031" i="54"/>
  <c r="F6031" i="54"/>
  <c r="G6031" i="54"/>
  <c r="H6031" i="54"/>
  <c r="I6031" i="54"/>
  <c r="J6031" i="54"/>
  <c r="K6031" i="54"/>
  <c r="B6032" i="54"/>
  <c r="C6032" i="54"/>
  <c r="D6032" i="54"/>
  <c r="E6032" i="54"/>
  <c r="F6032" i="54"/>
  <c r="G6032" i="54"/>
  <c r="H6032" i="54"/>
  <c r="I6032" i="54"/>
  <c r="J6032" i="54"/>
  <c r="K6032" i="54"/>
  <c r="B6033" i="54"/>
  <c r="C6033" i="54"/>
  <c r="D6033" i="54"/>
  <c r="E6033" i="54"/>
  <c r="F6033" i="54"/>
  <c r="G6033" i="54"/>
  <c r="H6033" i="54"/>
  <c r="I6033" i="54"/>
  <c r="J6033" i="54"/>
  <c r="K6033" i="54"/>
  <c r="B6034" i="54"/>
  <c r="C6034" i="54"/>
  <c r="D6034" i="54"/>
  <c r="E6034" i="54"/>
  <c r="F6034" i="54"/>
  <c r="G6034" i="54"/>
  <c r="H6034" i="54"/>
  <c r="I6034" i="54"/>
  <c r="J6034" i="54"/>
  <c r="K6034" i="54"/>
  <c r="B6035" i="54"/>
  <c r="C6035" i="54"/>
  <c r="D6035" i="54"/>
  <c r="E6035" i="54"/>
  <c r="F6035" i="54"/>
  <c r="G6035" i="54"/>
  <c r="H6035" i="54"/>
  <c r="I6035" i="54"/>
  <c r="J6035" i="54"/>
  <c r="K6035" i="54"/>
  <c r="B6036" i="54"/>
  <c r="C6036" i="54"/>
  <c r="D6036" i="54"/>
  <c r="E6036" i="54"/>
  <c r="F6036" i="54"/>
  <c r="G6036" i="54"/>
  <c r="H6036" i="54"/>
  <c r="I6036" i="54"/>
  <c r="J6036" i="54"/>
  <c r="K6036" i="54"/>
  <c r="B6037" i="54"/>
  <c r="C6037" i="54"/>
  <c r="D6037" i="54"/>
  <c r="E6037" i="54"/>
  <c r="F6037" i="54"/>
  <c r="G6037" i="54"/>
  <c r="H6037" i="54"/>
  <c r="I6037" i="54"/>
  <c r="J6037" i="54"/>
  <c r="K6037" i="54"/>
  <c r="B6038" i="54"/>
  <c r="C6038" i="54"/>
  <c r="D6038" i="54"/>
  <c r="E6038" i="54"/>
  <c r="F6038" i="54"/>
  <c r="G6038" i="54"/>
  <c r="H6038" i="54"/>
  <c r="I6038" i="54"/>
  <c r="J6038" i="54"/>
  <c r="K6038" i="54"/>
  <c r="B6039" i="54"/>
  <c r="C6039" i="54"/>
  <c r="D6039" i="54"/>
  <c r="E6039" i="54"/>
  <c r="F6039" i="54"/>
  <c r="G6039" i="54"/>
  <c r="H6039" i="54"/>
  <c r="I6039" i="54"/>
  <c r="J6039" i="54"/>
  <c r="K6039" i="54"/>
  <c r="B6040" i="54"/>
  <c r="C6040" i="54"/>
  <c r="D6040" i="54"/>
  <c r="E6040" i="54"/>
  <c r="F6040" i="54"/>
  <c r="G6040" i="54"/>
  <c r="H6040" i="54"/>
  <c r="I6040" i="54"/>
  <c r="J6040" i="54"/>
  <c r="K6040" i="54"/>
  <c r="B6041" i="54"/>
  <c r="C6041" i="54"/>
  <c r="D6041" i="54"/>
  <c r="E6041" i="54"/>
  <c r="F6041" i="54"/>
  <c r="G6041" i="54"/>
  <c r="H6041" i="54"/>
  <c r="I6041" i="54"/>
  <c r="J6041" i="54"/>
  <c r="K6041" i="54"/>
  <c r="B6042" i="54"/>
  <c r="C6042" i="54"/>
  <c r="D6042" i="54"/>
  <c r="E6042" i="54"/>
  <c r="F6042" i="54"/>
  <c r="G6042" i="54"/>
  <c r="H6042" i="54"/>
  <c r="I6042" i="54"/>
  <c r="J6042" i="54"/>
  <c r="K6042" i="54"/>
  <c r="B6043" i="54"/>
  <c r="C6043" i="54"/>
  <c r="D6043" i="54"/>
  <c r="E6043" i="54"/>
  <c r="F6043" i="54"/>
  <c r="G6043" i="54"/>
  <c r="H6043" i="54"/>
  <c r="I6043" i="54"/>
  <c r="J6043" i="54"/>
  <c r="K6043" i="54"/>
  <c r="B6044" i="54"/>
  <c r="C6044" i="54"/>
  <c r="D6044" i="54"/>
  <c r="E6044" i="54"/>
  <c r="F6044" i="54"/>
  <c r="G6044" i="54"/>
  <c r="H6044" i="54"/>
  <c r="I6044" i="54"/>
  <c r="J6044" i="54"/>
  <c r="K6044" i="54"/>
  <c r="B6045" i="54"/>
  <c r="C6045" i="54"/>
  <c r="D6045" i="54"/>
  <c r="E6045" i="54"/>
  <c r="F6045" i="54"/>
  <c r="G6045" i="54"/>
  <c r="H6045" i="54"/>
  <c r="I6045" i="54"/>
  <c r="J6045" i="54"/>
  <c r="K6045" i="54"/>
  <c r="B6046" i="54"/>
  <c r="C6046" i="54"/>
  <c r="D6046" i="54"/>
  <c r="E6046" i="54"/>
  <c r="F6046" i="54"/>
  <c r="G6046" i="54"/>
  <c r="H6046" i="54"/>
  <c r="I6046" i="54"/>
  <c r="J6046" i="54"/>
  <c r="K6046" i="54"/>
  <c r="B6047" i="54"/>
  <c r="C6047" i="54"/>
  <c r="D6047" i="54"/>
  <c r="E6047" i="54"/>
  <c r="F6047" i="54"/>
  <c r="G6047" i="54"/>
  <c r="H6047" i="54"/>
  <c r="I6047" i="54"/>
  <c r="J6047" i="54"/>
  <c r="K6047" i="54"/>
  <c r="B6048" i="54"/>
  <c r="C6048" i="54"/>
  <c r="D6048" i="54"/>
  <c r="E6048" i="54"/>
  <c r="F6048" i="54"/>
  <c r="G6048" i="54"/>
  <c r="H6048" i="54"/>
  <c r="I6048" i="54"/>
  <c r="J6048" i="54"/>
  <c r="K6048" i="54"/>
  <c r="B6049" i="54"/>
  <c r="C6049" i="54"/>
  <c r="D6049" i="54"/>
  <c r="E6049" i="54"/>
  <c r="F6049" i="54"/>
  <c r="G6049" i="54"/>
  <c r="H6049" i="54"/>
  <c r="I6049" i="54"/>
  <c r="J6049" i="54"/>
  <c r="K6049" i="54"/>
  <c r="B6050" i="54"/>
  <c r="C6050" i="54"/>
  <c r="D6050" i="54"/>
  <c r="E6050" i="54"/>
  <c r="F6050" i="54"/>
  <c r="G6050" i="54"/>
  <c r="H6050" i="54"/>
  <c r="I6050" i="54"/>
  <c r="J6050" i="54"/>
  <c r="K6050" i="54"/>
  <c r="B6051" i="54"/>
  <c r="C6051" i="54"/>
  <c r="D6051" i="54"/>
  <c r="E6051" i="54"/>
  <c r="F6051" i="54"/>
  <c r="G6051" i="54"/>
  <c r="H6051" i="54"/>
  <c r="I6051" i="54"/>
  <c r="J6051" i="54"/>
  <c r="K6051" i="54"/>
  <c r="B6052" i="54"/>
  <c r="C6052" i="54"/>
  <c r="D6052" i="54"/>
  <c r="E6052" i="54"/>
  <c r="F6052" i="54"/>
  <c r="G6052" i="54"/>
  <c r="H6052" i="54"/>
  <c r="I6052" i="54"/>
  <c r="J6052" i="54"/>
  <c r="K6052" i="54"/>
  <c r="B6053" i="54"/>
  <c r="C6053" i="54"/>
  <c r="D6053" i="54"/>
  <c r="E6053" i="54"/>
  <c r="F6053" i="54"/>
  <c r="G6053" i="54"/>
  <c r="H6053" i="54"/>
  <c r="I6053" i="54"/>
  <c r="J6053" i="54"/>
  <c r="K6053" i="54"/>
  <c r="B6054" i="54"/>
  <c r="C6054" i="54"/>
  <c r="D6054" i="54"/>
  <c r="E6054" i="54"/>
  <c r="F6054" i="54"/>
  <c r="G6054" i="54"/>
  <c r="H6054" i="54"/>
  <c r="I6054" i="54"/>
  <c r="J6054" i="54"/>
  <c r="K6054" i="54"/>
  <c r="B6055" i="54"/>
  <c r="C6055" i="54"/>
  <c r="D6055" i="54"/>
  <c r="E6055" i="54"/>
  <c r="F6055" i="54"/>
  <c r="G6055" i="54"/>
  <c r="H6055" i="54"/>
  <c r="I6055" i="54"/>
  <c r="J6055" i="54"/>
  <c r="K6055" i="54"/>
  <c r="B6056" i="54"/>
  <c r="C6056" i="54"/>
  <c r="D6056" i="54"/>
  <c r="E6056" i="54"/>
  <c r="F6056" i="54"/>
  <c r="G6056" i="54"/>
  <c r="H6056" i="54"/>
  <c r="I6056" i="54"/>
  <c r="J6056" i="54"/>
  <c r="K6056" i="54"/>
  <c r="B6057" i="54"/>
  <c r="C6057" i="54"/>
  <c r="D6057" i="54"/>
  <c r="E6057" i="54"/>
  <c r="F6057" i="54"/>
  <c r="G6057" i="54"/>
  <c r="H6057" i="54"/>
  <c r="I6057" i="54"/>
  <c r="J6057" i="54"/>
  <c r="K6057" i="54"/>
  <c r="C5919" i="54"/>
  <c r="D5919" i="54"/>
  <c r="E5919" i="54"/>
  <c r="F5919" i="54"/>
  <c r="G5919" i="54"/>
  <c r="H5919" i="54"/>
  <c r="I5919" i="54"/>
  <c r="J5919" i="54"/>
  <c r="K5919" i="54"/>
  <c r="B5919" i="54"/>
  <c r="B5799" i="54"/>
  <c r="C5799" i="54"/>
  <c r="D5799" i="54"/>
  <c r="E5799" i="54"/>
  <c r="F5799" i="54"/>
  <c r="G5799" i="54"/>
  <c r="H5799" i="54"/>
  <c r="I5799" i="54"/>
  <c r="J5799" i="54"/>
  <c r="K5799" i="54"/>
  <c r="B5800" i="54"/>
  <c r="C5800" i="54"/>
  <c r="D5800" i="54"/>
  <c r="E5800" i="54"/>
  <c r="F5800" i="54"/>
  <c r="G5800" i="54"/>
  <c r="H5800" i="54"/>
  <c r="I5800" i="54"/>
  <c r="J5800" i="54"/>
  <c r="K5800" i="54"/>
  <c r="B5801" i="54"/>
  <c r="C5801" i="54"/>
  <c r="D5801" i="54"/>
  <c r="E5801" i="54"/>
  <c r="F5801" i="54"/>
  <c r="G5801" i="54"/>
  <c r="H5801" i="54"/>
  <c r="I5801" i="54"/>
  <c r="J5801" i="54"/>
  <c r="K5801" i="54"/>
  <c r="B5802" i="54"/>
  <c r="C5802" i="54"/>
  <c r="D5802" i="54"/>
  <c r="E5802" i="54"/>
  <c r="F5802" i="54"/>
  <c r="G5802" i="54"/>
  <c r="H5802" i="54"/>
  <c r="I5802" i="54"/>
  <c r="J5802" i="54"/>
  <c r="K5802" i="54"/>
  <c r="B5803" i="54"/>
  <c r="C5803" i="54"/>
  <c r="D5803" i="54"/>
  <c r="E5803" i="54"/>
  <c r="F5803" i="54"/>
  <c r="G5803" i="54"/>
  <c r="H5803" i="54"/>
  <c r="I5803" i="54"/>
  <c r="J5803" i="54"/>
  <c r="K5803" i="54"/>
  <c r="B5804" i="54"/>
  <c r="C5804" i="54"/>
  <c r="D5804" i="54"/>
  <c r="E5804" i="54"/>
  <c r="F5804" i="54"/>
  <c r="G5804" i="54"/>
  <c r="H5804" i="54"/>
  <c r="I5804" i="54"/>
  <c r="J5804" i="54"/>
  <c r="K5804" i="54"/>
  <c r="B5805" i="54"/>
  <c r="C5805" i="54"/>
  <c r="D5805" i="54"/>
  <c r="E5805" i="54"/>
  <c r="F5805" i="54"/>
  <c r="G5805" i="54"/>
  <c r="H5805" i="54"/>
  <c r="I5805" i="54"/>
  <c r="J5805" i="54"/>
  <c r="K5805" i="54"/>
  <c r="B5806" i="54"/>
  <c r="C5806" i="54"/>
  <c r="D5806" i="54"/>
  <c r="E5806" i="54"/>
  <c r="F5806" i="54"/>
  <c r="G5806" i="54"/>
  <c r="H5806" i="54"/>
  <c r="I5806" i="54"/>
  <c r="J5806" i="54"/>
  <c r="K5806" i="54"/>
  <c r="B5807" i="54"/>
  <c r="C5807" i="54"/>
  <c r="D5807" i="54"/>
  <c r="E5807" i="54"/>
  <c r="F5807" i="54"/>
  <c r="G5807" i="54"/>
  <c r="H5807" i="54"/>
  <c r="I5807" i="54"/>
  <c r="J5807" i="54"/>
  <c r="K5807" i="54"/>
  <c r="B5808" i="54"/>
  <c r="C5808" i="54"/>
  <c r="D5808" i="54"/>
  <c r="E5808" i="54"/>
  <c r="F5808" i="54"/>
  <c r="G5808" i="54"/>
  <c r="H5808" i="54"/>
  <c r="I5808" i="54"/>
  <c r="J5808" i="54"/>
  <c r="K5808" i="54"/>
  <c r="B5809" i="54"/>
  <c r="C5809" i="54"/>
  <c r="D5809" i="54"/>
  <c r="E5809" i="54"/>
  <c r="F5809" i="54"/>
  <c r="G5809" i="54"/>
  <c r="H5809" i="54"/>
  <c r="I5809" i="54"/>
  <c r="J5809" i="54"/>
  <c r="K5809" i="54"/>
  <c r="B5810" i="54"/>
  <c r="C5810" i="54"/>
  <c r="D5810" i="54"/>
  <c r="E5810" i="54"/>
  <c r="F5810" i="54"/>
  <c r="G5810" i="54"/>
  <c r="H5810" i="54"/>
  <c r="I5810" i="54"/>
  <c r="J5810" i="54"/>
  <c r="K5810" i="54"/>
  <c r="B5811" i="54"/>
  <c r="C5811" i="54"/>
  <c r="D5811" i="54"/>
  <c r="E5811" i="54"/>
  <c r="F5811" i="54"/>
  <c r="G5811" i="54"/>
  <c r="H5811" i="54"/>
  <c r="I5811" i="54"/>
  <c r="J5811" i="54"/>
  <c r="K5811" i="54"/>
  <c r="B5812" i="54"/>
  <c r="C5812" i="54"/>
  <c r="D5812" i="54"/>
  <c r="E5812" i="54"/>
  <c r="F5812" i="54"/>
  <c r="G5812" i="54"/>
  <c r="H5812" i="54"/>
  <c r="I5812" i="54"/>
  <c r="J5812" i="54"/>
  <c r="K5812" i="54"/>
  <c r="B5813" i="54"/>
  <c r="C5813" i="54"/>
  <c r="D5813" i="54"/>
  <c r="E5813" i="54"/>
  <c r="F5813" i="54"/>
  <c r="G5813" i="54"/>
  <c r="H5813" i="54"/>
  <c r="I5813" i="54"/>
  <c r="J5813" i="54"/>
  <c r="K5813" i="54"/>
  <c r="B5814" i="54"/>
  <c r="C5814" i="54"/>
  <c r="D5814" i="54"/>
  <c r="E5814" i="54"/>
  <c r="F5814" i="54"/>
  <c r="G5814" i="54"/>
  <c r="H5814" i="54"/>
  <c r="I5814" i="54"/>
  <c r="J5814" i="54"/>
  <c r="K5814" i="54"/>
  <c r="B5815" i="54"/>
  <c r="C5815" i="54"/>
  <c r="D5815" i="54"/>
  <c r="E5815" i="54"/>
  <c r="F5815" i="54"/>
  <c r="G5815" i="54"/>
  <c r="H5815" i="54"/>
  <c r="I5815" i="54"/>
  <c r="J5815" i="54"/>
  <c r="K5815" i="54"/>
  <c r="B5816" i="54"/>
  <c r="C5816" i="54"/>
  <c r="D5816" i="54"/>
  <c r="E5816" i="54"/>
  <c r="F5816" i="54"/>
  <c r="G5816" i="54"/>
  <c r="H5816" i="54"/>
  <c r="I5816" i="54"/>
  <c r="J5816" i="54"/>
  <c r="K5816" i="54"/>
  <c r="B5817" i="54"/>
  <c r="C5817" i="54"/>
  <c r="D5817" i="54"/>
  <c r="E5817" i="54"/>
  <c r="F5817" i="54"/>
  <c r="G5817" i="54"/>
  <c r="H5817" i="54"/>
  <c r="I5817" i="54"/>
  <c r="J5817" i="54"/>
  <c r="K5817" i="54"/>
  <c r="B5818" i="54"/>
  <c r="C5818" i="54"/>
  <c r="D5818" i="54"/>
  <c r="E5818" i="54"/>
  <c r="F5818" i="54"/>
  <c r="G5818" i="54"/>
  <c r="H5818" i="54"/>
  <c r="I5818" i="54"/>
  <c r="J5818" i="54"/>
  <c r="K5818" i="54"/>
  <c r="B5819" i="54"/>
  <c r="C5819" i="54"/>
  <c r="D5819" i="54"/>
  <c r="E5819" i="54"/>
  <c r="F5819" i="54"/>
  <c r="G5819" i="54"/>
  <c r="H5819" i="54"/>
  <c r="I5819" i="54"/>
  <c r="J5819" i="54"/>
  <c r="K5819" i="54"/>
  <c r="B5820" i="54"/>
  <c r="C5820" i="54"/>
  <c r="D5820" i="54"/>
  <c r="E5820" i="54"/>
  <c r="F5820" i="54"/>
  <c r="G5820" i="54"/>
  <c r="H5820" i="54"/>
  <c r="I5820" i="54"/>
  <c r="J5820" i="54"/>
  <c r="K5820" i="54"/>
  <c r="B5821" i="54"/>
  <c r="C5821" i="54"/>
  <c r="D5821" i="54"/>
  <c r="E5821" i="54"/>
  <c r="F5821" i="54"/>
  <c r="G5821" i="54"/>
  <c r="H5821" i="54"/>
  <c r="I5821" i="54"/>
  <c r="J5821" i="54"/>
  <c r="K5821" i="54"/>
  <c r="B5822" i="54"/>
  <c r="C5822" i="54"/>
  <c r="D5822" i="54"/>
  <c r="E5822" i="54"/>
  <c r="F5822" i="54"/>
  <c r="G5822" i="54"/>
  <c r="H5822" i="54"/>
  <c r="I5822" i="54"/>
  <c r="J5822" i="54"/>
  <c r="K5822" i="54"/>
  <c r="B5823" i="54"/>
  <c r="C5823" i="54"/>
  <c r="D5823" i="54"/>
  <c r="E5823" i="54"/>
  <c r="F5823" i="54"/>
  <c r="G5823" i="54"/>
  <c r="H5823" i="54"/>
  <c r="I5823" i="54"/>
  <c r="J5823" i="54"/>
  <c r="K5823" i="54"/>
  <c r="B5824" i="54"/>
  <c r="C5824" i="54"/>
  <c r="D5824" i="54"/>
  <c r="E5824" i="54"/>
  <c r="F5824" i="54"/>
  <c r="G5824" i="54"/>
  <c r="H5824" i="54"/>
  <c r="I5824" i="54"/>
  <c r="J5824" i="54"/>
  <c r="K5824" i="54"/>
  <c r="B5825" i="54"/>
  <c r="C5825" i="54"/>
  <c r="D5825" i="54"/>
  <c r="E5825" i="54"/>
  <c r="F5825" i="54"/>
  <c r="G5825" i="54"/>
  <c r="H5825" i="54"/>
  <c r="I5825" i="54"/>
  <c r="J5825" i="54"/>
  <c r="K5825" i="54"/>
  <c r="B5826" i="54"/>
  <c r="C5826" i="54"/>
  <c r="D5826" i="54"/>
  <c r="E5826" i="54"/>
  <c r="F5826" i="54"/>
  <c r="G5826" i="54"/>
  <c r="H5826" i="54"/>
  <c r="I5826" i="54"/>
  <c r="J5826" i="54"/>
  <c r="K5826" i="54"/>
  <c r="B5827" i="54"/>
  <c r="C5827" i="54"/>
  <c r="D5827" i="54"/>
  <c r="E5827" i="54"/>
  <c r="F5827" i="54"/>
  <c r="G5827" i="54"/>
  <c r="H5827" i="54"/>
  <c r="I5827" i="54"/>
  <c r="J5827" i="54"/>
  <c r="K5827" i="54"/>
  <c r="B5828" i="54"/>
  <c r="C5828" i="54"/>
  <c r="D5828" i="54"/>
  <c r="E5828" i="54"/>
  <c r="F5828" i="54"/>
  <c r="G5828" i="54"/>
  <c r="H5828" i="54"/>
  <c r="I5828" i="54"/>
  <c r="J5828" i="54"/>
  <c r="K5828" i="54"/>
  <c r="B5829" i="54"/>
  <c r="C5829" i="54"/>
  <c r="D5829" i="54"/>
  <c r="E5829" i="54"/>
  <c r="F5829" i="54"/>
  <c r="G5829" i="54"/>
  <c r="H5829" i="54"/>
  <c r="I5829" i="54"/>
  <c r="J5829" i="54"/>
  <c r="K5829" i="54"/>
  <c r="B5830" i="54"/>
  <c r="C5830" i="54"/>
  <c r="D5830" i="54"/>
  <c r="E5830" i="54"/>
  <c r="F5830" i="54"/>
  <c r="G5830" i="54"/>
  <c r="H5830" i="54"/>
  <c r="I5830" i="54"/>
  <c r="J5830" i="54"/>
  <c r="K5830" i="54"/>
  <c r="B5831" i="54"/>
  <c r="C5831" i="54"/>
  <c r="D5831" i="54"/>
  <c r="E5831" i="54"/>
  <c r="F5831" i="54"/>
  <c r="G5831" i="54"/>
  <c r="H5831" i="54"/>
  <c r="I5831" i="54"/>
  <c r="J5831" i="54"/>
  <c r="K5831" i="54"/>
  <c r="B5832" i="54"/>
  <c r="C5832" i="54"/>
  <c r="D5832" i="54"/>
  <c r="E5832" i="54"/>
  <c r="F5832" i="54"/>
  <c r="G5832" i="54"/>
  <c r="H5832" i="54"/>
  <c r="I5832" i="54"/>
  <c r="J5832" i="54"/>
  <c r="K5832" i="54"/>
  <c r="B5833" i="54"/>
  <c r="C5833" i="54"/>
  <c r="D5833" i="54"/>
  <c r="E5833" i="54"/>
  <c r="F5833" i="54"/>
  <c r="G5833" i="54"/>
  <c r="H5833" i="54"/>
  <c r="I5833" i="54"/>
  <c r="J5833" i="54"/>
  <c r="K5833" i="54"/>
  <c r="B5834" i="54"/>
  <c r="C5834" i="54"/>
  <c r="D5834" i="54"/>
  <c r="E5834" i="54"/>
  <c r="F5834" i="54"/>
  <c r="G5834" i="54"/>
  <c r="H5834" i="54"/>
  <c r="I5834" i="54"/>
  <c r="J5834" i="54"/>
  <c r="K5834" i="54"/>
  <c r="B5835" i="54"/>
  <c r="C5835" i="54"/>
  <c r="D5835" i="54"/>
  <c r="E5835" i="54"/>
  <c r="F5835" i="54"/>
  <c r="G5835" i="54"/>
  <c r="H5835" i="54"/>
  <c r="I5835" i="54"/>
  <c r="J5835" i="54"/>
  <c r="K5835" i="54"/>
  <c r="B5836" i="54"/>
  <c r="C5836" i="54"/>
  <c r="D5836" i="54"/>
  <c r="E5836" i="54"/>
  <c r="F5836" i="54"/>
  <c r="G5836" i="54"/>
  <c r="H5836" i="54"/>
  <c r="I5836" i="54"/>
  <c r="J5836" i="54"/>
  <c r="K5836" i="54"/>
  <c r="B5837" i="54"/>
  <c r="C5837" i="54"/>
  <c r="D5837" i="54"/>
  <c r="E5837" i="54"/>
  <c r="F5837" i="54"/>
  <c r="G5837" i="54"/>
  <c r="H5837" i="54"/>
  <c r="I5837" i="54"/>
  <c r="J5837" i="54"/>
  <c r="K5837" i="54"/>
  <c r="B5838" i="54"/>
  <c r="C5838" i="54"/>
  <c r="D5838" i="54"/>
  <c r="E5838" i="54"/>
  <c r="F5838" i="54"/>
  <c r="G5838" i="54"/>
  <c r="H5838" i="54"/>
  <c r="I5838" i="54"/>
  <c r="J5838" i="54"/>
  <c r="K5838" i="54"/>
  <c r="B5839" i="54"/>
  <c r="C5839" i="54"/>
  <c r="D5839" i="54"/>
  <c r="E5839" i="54"/>
  <c r="F5839" i="54"/>
  <c r="G5839" i="54"/>
  <c r="H5839" i="54"/>
  <c r="I5839" i="54"/>
  <c r="J5839" i="54"/>
  <c r="K5839" i="54"/>
  <c r="B5840" i="54"/>
  <c r="C5840" i="54"/>
  <c r="D5840" i="54"/>
  <c r="E5840" i="54"/>
  <c r="F5840" i="54"/>
  <c r="G5840" i="54"/>
  <c r="H5840" i="54"/>
  <c r="I5840" i="54"/>
  <c r="J5840" i="54"/>
  <c r="K5840" i="54"/>
  <c r="B5841" i="54"/>
  <c r="C5841" i="54"/>
  <c r="D5841" i="54"/>
  <c r="E5841" i="54"/>
  <c r="F5841" i="54"/>
  <c r="G5841" i="54"/>
  <c r="H5841" i="54"/>
  <c r="I5841" i="54"/>
  <c r="J5841" i="54"/>
  <c r="K5841" i="54"/>
  <c r="B5842" i="54"/>
  <c r="C5842" i="54"/>
  <c r="D5842" i="54"/>
  <c r="E5842" i="54"/>
  <c r="F5842" i="54"/>
  <c r="G5842" i="54"/>
  <c r="H5842" i="54"/>
  <c r="I5842" i="54"/>
  <c r="J5842" i="54"/>
  <c r="K5842" i="54"/>
  <c r="B5843" i="54"/>
  <c r="C5843" i="54"/>
  <c r="D5843" i="54"/>
  <c r="E5843" i="54"/>
  <c r="F5843" i="54"/>
  <c r="G5843" i="54"/>
  <c r="H5843" i="54"/>
  <c r="I5843" i="54"/>
  <c r="J5843" i="54"/>
  <c r="K5843" i="54"/>
  <c r="B5844" i="54"/>
  <c r="C5844" i="54"/>
  <c r="D5844" i="54"/>
  <c r="E5844" i="54"/>
  <c r="F5844" i="54"/>
  <c r="G5844" i="54"/>
  <c r="H5844" i="54"/>
  <c r="I5844" i="54"/>
  <c r="J5844" i="54"/>
  <c r="K5844" i="54"/>
  <c r="B5845" i="54"/>
  <c r="C5845" i="54"/>
  <c r="D5845" i="54"/>
  <c r="E5845" i="54"/>
  <c r="F5845" i="54"/>
  <c r="G5845" i="54"/>
  <c r="H5845" i="54"/>
  <c r="I5845" i="54"/>
  <c r="J5845" i="54"/>
  <c r="K5845" i="54"/>
  <c r="B5846" i="54"/>
  <c r="C5846" i="54"/>
  <c r="D5846" i="54"/>
  <c r="E5846" i="54"/>
  <c r="F5846" i="54"/>
  <c r="G5846" i="54"/>
  <c r="H5846" i="54"/>
  <c r="I5846" i="54"/>
  <c r="J5846" i="54"/>
  <c r="K5846" i="54"/>
  <c r="B5847" i="54"/>
  <c r="C5847" i="54"/>
  <c r="D5847" i="54"/>
  <c r="E5847" i="54"/>
  <c r="F5847" i="54"/>
  <c r="G5847" i="54"/>
  <c r="H5847" i="54"/>
  <c r="I5847" i="54"/>
  <c r="J5847" i="54"/>
  <c r="K5847" i="54"/>
  <c r="B5848" i="54"/>
  <c r="C5848" i="54"/>
  <c r="D5848" i="54"/>
  <c r="E5848" i="54"/>
  <c r="F5848" i="54"/>
  <c r="G5848" i="54"/>
  <c r="H5848" i="54"/>
  <c r="I5848" i="54"/>
  <c r="J5848" i="54"/>
  <c r="K5848" i="54"/>
  <c r="B5849" i="54"/>
  <c r="C5849" i="54"/>
  <c r="D5849" i="54"/>
  <c r="E5849" i="54"/>
  <c r="F5849" i="54"/>
  <c r="G5849" i="54"/>
  <c r="H5849" i="54"/>
  <c r="I5849" i="54"/>
  <c r="J5849" i="54"/>
  <c r="K5849" i="54"/>
  <c r="B5850" i="54"/>
  <c r="C5850" i="54"/>
  <c r="D5850" i="54"/>
  <c r="E5850" i="54"/>
  <c r="F5850" i="54"/>
  <c r="G5850" i="54"/>
  <c r="H5850" i="54"/>
  <c r="I5850" i="54"/>
  <c r="J5850" i="54"/>
  <c r="K5850" i="54"/>
  <c r="B5851" i="54"/>
  <c r="C5851" i="54"/>
  <c r="D5851" i="54"/>
  <c r="E5851" i="54"/>
  <c r="F5851" i="54"/>
  <c r="G5851" i="54"/>
  <c r="H5851" i="54"/>
  <c r="I5851" i="54"/>
  <c r="J5851" i="54"/>
  <c r="K5851" i="54"/>
  <c r="B5852" i="54"/>
  <c r="C5852" i="54"/>
  <c r="D5852" i="54"/>
  <c r="E5852" i="54"/>
  <c r="F5852" i="54"/>
  <c r="G5852" i="54"/>
  <c r="H5852" i="54"/>
  <c r="I5852" i="54"/>
  <c r="J5852" i="54"/>
  <c r="K5852" i="54"/>
  <c r="B5853" i="54"/>
  <c r="C5853" i="54"/>
  <c r="D5853" i="54"/>
  <c r="E5853" i="54"/>
  <c r="F5853" i="54"/>
  <c r="G5853" i="54"/>
  <c r="H5853" i="54"/>
  <c r="I5853" i="54"/>
  <c r="J5853" i="54"/>
  <c r="K5853" i="54"/>
  <c r="B5854" i="54"/>
  <c r="C5854" i="54"/>
  <c r="D5854" i="54"/>
  <c r="E5854" i="54"/>
  <c r="F5854" i="54"/>
  <c r="G5854" i="54"/>
  <c r="H5854" i="54"/>
  <c r="I5854" i="54"/>
  <c r="J5854" i="54"/>
  <c r="K5854" i="54"/>
  <c r="B5855" i="54"/>
  <c r="C5855" i="54"/>
  <c r="D5855" i="54"/>
  <c r="E5855" i="54"/>
  <c r="F5855" i="54"/>
  <c r="G5855" i="54"/>
  <c r="H5855" i="54"/>
  <c r="I5855" i="54"/>
  <c r="J5855" i="54"/>
  <c r="K5855" i="54"/>
  <c r="B5856" i="54"/>
  <c r="C5856" i="54"/>
  <c r="D5856" i="54"/>
  <c r="E5856" i="54"/>
  <c r="F5856" i="54"/>
  <c r="G5856" i="54"/>
  <c r="H5856" i="54"/>
  <c r="I5856" i="54"/>
  <c r="J5856" i="54"/>
  <c r="K5856" i="54"/>
  <c r="B5857" i="54"/>
  <c r="C5857" i="54"/>
  <c r="D5857" i="54"/>
  <c r="E5857" i="54"/>
  <c r="F5857" i="54"/>
  <c r="G5857" i="54"/>
  <c r="H5857" i="54"/>
  <c r="I5857" i="54"/>
  <c r="J5857" i="54"/>
  <c r="K5857" i="54"/>
  <c r="B5858" i="54"/>
  <c r="C5858" i="54"/>
  <c r="D5858" i="54"/>
  <c r="E5858" i="54"/>
  <c r="F5858" i="54"/>
  <c r="G5858" i="54"/>
  <c r="H5858" i="54"/>
  <c r="I5858" i="54"/>
  <c r="J5858" i="54"/>
  <c r="K5858" i="54"/>
  <c r="B5859" i="54"/>
  <c r="C5859" i="54"/>
  <c r="D5859" i="54"/>
  <c r="E5859" i="54"/>
  <c r="F5859" i="54"/>
  <c r="G5859" i="54"/>
  <c r="H5859" i="54"/>
  <c r="I5859" i="54"/>
  <c r="J5859" i="54"/>
  <c r="K5859" i="54"/>
  <c r="B5860" i="54"/>
  <c r="C5860" i="54"/>
  <c r="D5860" i="54"/>
  <c r="E5860" i="54"/>
  <c r="F5860" i="54"/>
  <c r="G5860" i="54"/>
  <c r="H5860" i="54"/>
  <c r="I5860" i="54"/>
  <c r="J5860" i="54"/>
  <c r="K5860" i="54"/>
  <c r="B5861" i="54"/>
  <c r="C5861" i="54"/>
  <c r="D5861" i="54"/>
  <c r="E5861" i="54"/>
  <c r="F5861" i="54"/>
  <c r="G5861" i="54"/>
  <c r="H5861" i="54"/>
  <c r="I5861" i="54"/>
  <c r="J5861" i="54"/>
  <c r="K5861" i="54"/>
  <c r="B5862" i="54"/>
  <c r="C5862" i="54"/>
  <c r="D5862" i="54"/>
  <c r="E5862" i="54"/>
  <c r="F5862" i="54"/>
  <c r="G5862" i="54"/>
  <c r="H5862" i="54"/>
  <c r="I5862" i="54"/>
  <c r="J5862" i="54"/>
  <c r="K5862" i="54"/>
  <c r="B5863" i="54"/>
  <c r="C5863" i="54"/>
  <c r="D5863" i="54"/>
  <c r="E5863" i="54"/>
  <c r="F5863" i="54"/>
  <c r="G5863" i="54"/>
  <c r="H5863" i="54"/>
  <c r="I5863" i="54"/>
  <c r="J5863" i="54"/>
  <c r="K5863" i="54"/>
  <c r="B5864" i="54"/>
  <c r="C5864" i="54"/>
  <c r="D5864" i="54"/>
  <c r="E5864" i="54"/>
  <c r="F5864" i="54"/>
  <c r="G5864" i="54"/>
  <c r="H5864" i="54"/>
  <c r="I5864" i="54"/>
  <c r="J5864" i="54"/>
  <c r="K5864" i="54"/>
  <c r="B5865" i="54"/>
  <c r="C5865" i="54"/>
  <c r="D5865" i="54"/>
  <c r="E5865" i="54"/>
  <c r="F5865" i="54"/>
  <c r="G5865" i="54"/>
  <c r="H5865" i="54"/>
  <c r="I5865" i="54"/>
  <c r="J5865" i="54"/>
  <c r="K5865" i="54"/>
  <c r="B5866" i="54"/>
  <c r="C5866" i="54"/>
  <c r="D5866" i="54"/>
  <c r="E5866" i="54"/>
  <c r="F5866" i="54"/>
  <c r="G5866" i="54"/>
  <c r="H5866" i="54"/>
  <c r="I5866" i="54"/>
  <c r="J5866" i="54"/>
  <c r="K5866" i="54"/>
  <c r="B5867" i="54"/>
  <c r="C5867" i="54"/>
  <c r="D5867" i="54"/>
  <c r="E5867" i="54"/>
  <c r="F5867" i="54"/>
  <c r="G5867" i="54"/>
  <c r="H5867" i="54"/>
  <c r="I5867" i="54"/>
  <c r="J5867" i="54"/>
  <c r="K5867" i="54"/>
  <c r="B5868" i="54"/>
  <c r="C5868" i="54"/>
  <c r="D5868" i="54"/>
  <c r="E5868" i="54"/>
  <c r="F5868" i="54"/>
  <c r="G5868" i="54"/>
  <c r="H5868" i="54"/>
  <c r="I5868" i="54"/>
  <c r="J5868" i="54"/>
  <c r="K5868" i="54"/>
  <c r="B5869" i="54"/>
  <c r="C5869" i="54"/>
  <c r="D5869" i="54"/>
  <c r="E5869" i="54"/>
  <c r="F5869" i="54"/>
  <c r="G5869" i="54"/>
  <c r="H5869" i="54"/>
  <c r="I5869" i="54"/>
  <c r="J5869" i="54"/>
  <c r="K5869" i="54"/>
  <c r="B5870" i="54"/>
  <c r="C5870" i="54"/>
  <c r="D5870" i="54"/>
  <c r="E5870" i="54"/>
  <c r="F5870" i="54"/>
  <c r="G5870" i="54"/>
  <c r="H5870" i="54"/>
  <c r="I5870" i="54"/>
  <c r="J5870" i="54"/>
  <c r="K5870" i="54"/>
  <c r="B5871" i="54"/>
  <c r="C5871" i="54"/>
  <c r="D5871" i="54"/>
  <c r="E5871" i="54"/>
  <c r="F5871" i="54"/>
  <c r="G5871" i="54"/>
  <c r="H5871" i="54"/>
  <c r="I5871" i="54"/>
  <c r="J5871" i="54"/>
  <c r="K5871" i="54"/>
  <c r="B5872" i="54"/>
  <c r="C5872" i="54"/>
  <c r="D5872" i="54"/>
  <c r="E5872" i="54"/>
  <c r="F5872" i="54"/>
  <c r="G5872" i="54"/>
  <c r="H5872" i="54"/>
  <c r="I5872" i="54"/>
  <c r="J5872" i="54"/>
  <c r="K5872" i="54"/>
  <c r="B5873" i="54"/>
  <c r="C5873" i="54"/>
  <c r="D5873" i="54"/>
  <c r="E5873" i="54"/>
  <c r="F5873" i="54"/>
  <c r="G5873" i="54"/>
  <c r="H5873" i="54"/>
  <c r="I5873" i="54"/>
  <c r="J5873" i="54"/>
  <c r="K5873" i="54"/>
  <c r="B5874" i="54"/>
  <c r="C5874" i="54"/>
  <c r="D5874" i="54"/>
  <c r="E5874" i="54"/>
  <c r="F5874" i="54"/>
  <c r="G5874" i="54"/>
  <c r="H5874" i="54"/>
  <c r="I5874" i="54"/>
  <c r="J5874" i="54"/>
  <c r="K5874" i="54"/>
  <c r="B5875" i="54"/>
  <c r="C5875" i="54"/>
  <c r="D5875" i="54"/>
  <c r="E5875" i="54"/>
  <c r="F5875" i="54"/>
  <c r="G5875" i="54"/>
  <c r="H5875" i="54"/>
  <c r="I5875" i="54"/>
  <c r="J5875" i="54"/>
  <c r="K5875" i="54"/>
  <c r="B5876" i="54"/>
  <c r="C5876" i="54"/>
  <c r="D5876" i="54"/>
  <c r="E5876" i="54"/>
  <c r="F5876" i="54"/>
  <c r="G5876" i="54"/>
  <c r="H5876" i="54"/>
  <c r="I5876" i="54"/>
  <c r="J5876" i="54"/>
  <c r="K5876" i="54"/>
  <c r="B5877" i="54"/>
  <c r="C5877" i="54"/>
  <c r="D5877" i="54"/>
  <c r="E5877" i="54"/>
  <c r="F5877" i="54"/>
  <c r="G5877" i="54"/>
  <c r="H5877" i="54"/>
  <c r="I5877" i="54"/>
  <c r="J5877" i="54"/>
  <c r="K5877" i="54"/>
  <c r="B5878" i="54"/>
  <c r="C5878" i="54"/>
  <c r="D5878" i="54"/>
  <c r="E5878" i="54"/>
  <c r="F5878" i="54"/>
  <c r="G5878" i="54"/>
  <c r="H5878" i="54"/>
  <c r="I5878" i="54"/>
  <c r="J5878" i="54"/>
  <c r="K5878" i="54"/>
  <c r="B5879" i="54"/>
  <c r="C5879" i="54"/>
  <c r="D5879" i="54"/>
  <c r="E5879" i="54"/>
  <c r="F5879" i="54"/>
  <c r="G5879" i="54"/>
  <c r="H5879" i="54"/>
  <c r="I5879" i="54"/>
  <c r="J5879" i="54"/>
  <c r="K5879" i="54"/>
  <c r="B5880" i="54"/>
  <c r="C5880" i="54"/>
  <c r="D5880" i="54"/>
  <c r="E5880" i="54"/>
  <c r="F5880" i="54"/>
  <c r="G5880" i="54"/>
  <c r="H5880" i="54"/>
  <c r="I5880" i="54"/>
  <c r="J5880" i="54"/>
  <c r="K5880" i="54"/>
  <c r="B5881" i="54"/>
  <c r="C5881" i="54"/>
  <c r="D5881" i="54"/>
  <c r="E5881" i="54"/>
  <c r="F5881" i="54"/>
  <c r="G5881" i="54"/>
  <c r="H5881" i="54"/>
  <c r="I5881" i="54"/>
  <c r="J5881" i="54"/>
  <c r="K5881" i="54"/>
  <c r="B5882" i="54"/>
  <c r="C5882" i="54"/>
  <c r="D5882" i="54"/>
  <c r="E5882" i="54"/>
  <c r="F5882" i="54"/>
  <c r="G5882" i="54"/>
  <c r="H5882" i="54"/>
  <c r="I5882" i="54"/>
  <c r="J5882" i="54"/>
  <c r="K5882" i="54"/>
  <c r="B5883" i="54"/>
  <c r="C5883" i="54"/>
  <c r="D5883" i="54"/>
  <c r="E5883" i="54"/>
  <c r="F5883" i="54"/>
  <c r="G5883" i="54"/>
  <c r="H5883" i="54"/>
  <c r="I5883" i="54"/>
  <c r="J5883" i="54"/>
  <c r="K5883" i="54"/>
  <c r="B5884" i="54"/>
  <c r="C5884" i="54"/>
  <c r="D5884" i="54"/>
  <c r="E5884" i="54"/>
  <c r="F5884" i="54"/>
  <c r="G5884" i="54"/>
  <c r="H5884" i="54"/>
  <c r="I5884" i="54"/>
  <c r="J5884" i="54"/>
  <c r="K5884" i="54"/>
  <c r="B5885" i="54"/>
  <c r="C5885" i="54"/>
  <c r="D5885" i="54"/>
  <c r="E5885" i="54"/>
  <c r="F5885" i="54"/>
  <c r="G5885" i="54"/>
  <c r="H5885" i="54"/>
  <c r="I5885" i="54"/>
  <c r="J5885" i="54"/>
  <c r="K5885" i="54"/>
  <c r="B5886" i="54"/>
  <c r="C5886" i="54"/>
  <c r="D5886" i="54"/>
  <c r="E5886" i="54"/>
  <c r="F5886" i="54"/>
  <c r="G5886" i="54"/>
  <c r="H5886" i="54"/>
  <c r="I5886" i="54"/>
  <c r="J5886" i="54"/>
  <c r="K5886" i="54"/>
  <c r="B5887" i="54"/>
  <c r="C5887" i="54"/>
  <c r="D5887" i="54"/>
  <c r="E5887" i="54"/>
  <c r="F5887" i="54"/>
  <c r="G5887" i="54"/>
  <c r="H5887" i="54"/>
  <c r="I5887" i="54"/>
  <c r="J5887" i="54"/>
  <c r="K5887" i="54"/>
  <c r="B5888" i="54"/>
  <c r="C5888" i="54"/>
  <c r="D5888" i="54"/>
  <c r="E5888" i="54"/>
  <c r="F5888" i="54"/>
  <c r="G5888" i="54"/>
  <c r="H5888" i="54"/>
  <c r="I5888" i="54"/>
  <c r="J5888" i="54"/>
  <c r="K5888" i="54"/>
  <c r="B5889" i="54"/>
  <c r="C5889" i="54"/>
  <c r="D5889" i="54"/>
  <c r="E5889" i="54"/>
  <c r="F5889" i="54"/>
  <c r="G5889" i="54"/>
  <c r="H5889" i="54"/>
  <c r="I5889" i="54"/>
  <c r="J5889" i="54"/>
  <c r="K5889" i="54"/>
  <c r="B5890" i="54"/>
  <c r="C5890" i="54"/>
  <c r="D5890" i="54"/>
  <c r="E5890" i="54"/>
  <c r="F5890" i="54"/>
  <c r="G5890" i="54"/>
  <c r="H5890" i="54"/>
  <c r="I5890" i="54"/>
  <c r="J5890" i="54"/>
  <c r="K5890" i="54"/>
  <c r="B5891" i="54"/>
  <c r="C5891" i="54"/>
  <c r="D5891" i="54"/>
  <c r="E5891" i="54"/>
  <c r="F5891" i="54"/>
  <c r="G5891" i="54"/>
  <c r="H5891" i="54"/>
  <c r="I5891" i="54"/>
  <c r="J5891" i="54"/>
  <c r="K5891" i="54"/>
  <c r="B5892" i="54"/>
  <c r="C5892" i="54"/>
  <c r="D5892" i="54"/>
  <c r="E5892" i="54"/>
  <c r="F5892" i="54"/>
  <c r="G5892" i="54"/>
  <c r="H5892" i="54"/>
  <c r="I5892" i="54"/>
  <c r="J5892" i="54"/>
  <c r="K5892" i="54"/>
  <c r="B5893" i="54"/>
  <c r="C5893" i="54"/>
  <c r="D5893" i="54"/>
  <c r="E5893" i="54"/>
  <c r="F5893" i="54"/>
  <c r="G5893" i="54"/>
  <c r="H5893" i="54"/>
  <c r="I5893" i="54"/>
  <c r="J5893" i="54"/>
  <c r="K5893" i="54"/>
  <c r="B5894" i="54"/>
  <c r="C5894" i="54"/>
  <c r="D5894" i="54"/>
  <c r="E5894" i="54"/>
  <c r="F5894" i="54"/>
  <c r="G5894" i="54"/>
  <c r="H5894" i="54"/>
  <c r="I5894" i="54"/>
  <c r="J5894" i="54"/>
  <c r="K5894" i="54"/>
  <c r="B5895" i="54"/>
  <c r="C5895" i="54"/>
  <c r="D5895" i="54"/>
  <c r="E5895" i="54"/>
  <c r="F5895" i="54"/>
  <c r="G5895" i="54"/>
  <c r="H5895" i="54"/>
  <c r="I5895" i="54"/>
  <c r="J5895" i="54"/>
  <c r="K5895" i="54"/>
  <c r="B5896" i="54"/>
  <c r="C5896" i="54"/>
  <c r="D5896" i="54"/>
  <c r="E5896" i="54"/>
  <c r="F5896" i="54"/>
  <c r="G5896" i="54"/>
  <c r="H5896" i="54"/>
  <c r="I5896" i="54"/>
  <c r="J5896" i="54"/>
  <c r="K5896" i="54"/>
  <c r="B5897" i="54"/>
  <c r="C5897" i="54"/>
  <c r="D5897" i="54"/>
  <c r="E5897" i="54"/>
  <c r="F5897" i="54"/>
  <c r="G5897" i="54"/>
  <c r="H5897" i="54"/>
  <c r="I5897" i="54"/>
  <c r="J5897" i="54"/>
  <c r="K5897" i="54"/>
  <c r="B5898" i="54"/>
  <c r="C5898" i="54"/>
  <c r="D5898" i="54"/>
  <c r="E5898" i="54"/>
  <c r="F5898" i="54"/>
  <c r="G5898" i="54"/>
  <c r="H5898" i="54"/>
  <c r="I5898" i="54"/>
  <c r="J5898" i="54"/>
  <c r="K5898" i="54"/>
  <c r="B5899" i="54"/>
  <c r="C5899" i="54"/>
  <c r="D5899" i="54"/>
  <c r="E5899" i="54"/>
  <c r="F5899" i="54"/>
  <c r="G5899" i="54"/>
  <c r="H5899" i="54"/>
  <c r="I5899" i="54"/>
  <c r="J5899" i="54"/>
  <c r="K5899" i="54"/>
  <c r="B5900" i="54"/>
  <c r="C5900" i="54"/>
  <c r="D5900" i="54"/>
  <c r="E5900" i="54"/>
  <c r="F5900" i="54"/>
  <c r="G5900" i="54"/>
  <c r="H5900" i="54"/>
  <c r="I5900" i="54"/>
  <c r="J5900" i="54"/>
  <c r="K5900" i="54"/>
  <c r="B5901" i="54"/>
  <c r="C5901" i="54"/>
  <c r="D5901" i="54"/>
  <c r="E5901" i="54"/>
  <c r="F5901" i="54"/>
  <c r="G5901" i="54"/>
  <c r="H5901" i="54"/>
  <c r="I5901" i="54"/>
  <c r="J5901" i="54"/>
  <c r="K5901" i="54"/>
  <c r="B5902" i="54"/>
  <c r="C5902" i="54"/>
  <c r="D5902" i="54"/>
  <c r="E5902" i="54"/>
  <c r="F5902" i="54"/>
  <c r="G5902" i="54"/>
  <c r="H5902" i="54"/>
  <c r="I5902" i="54"/>
  <c r="J5902" i="54"/>
  <c r="K5902" i="54"/>
  <c r="B5903" i="54"/>
  <c r="C5903" i="54"/>
  <c r="D5903" i="54"/>
  <c r="E5903" i="54"/>
  <c r="F5903" i="54"/>
  <c r="G5903" i="54"/>
  <c r="H5903" i="54"/>
  <c r="I5903" i="54"/>
  <c r="J5903" i="54"/>
  <c r="K5903" i="54"/>
  <c r="B5904" i="54"/>
  <c r="C5904" i="54"/>
  <c r="D5904" i="54"/>
  <c r="E5904" i="54"/>
  <c r="F5904" i="54"/>
  <c r="G5904" i="54"/>
  <c r="H5904" i="54"/>
  <c r="I5904" i="54"/>
  <c r="J5904" i="54"/>
  <c r="K5904" i="54"/>
  <c r="B5905" i="54"/>
  <c r="C5905" i="54"/>
  <c r="D5905" i="54"/>
  <c r="E5905" i="54"/>
  <c r="F5905" i="54"/>
  <c r="G5905" i="54"/>
  <c r="H5905" i="54"/>
  <c r="I5905" i="54"/>
  <c r="J5905" i="54"/>
  <c r="K5905" i="54"/>
  <c r="B5906" i="54"/>
  <c r="C5906" i="54"/>
  <c r="D5906" i="54"/>
  <c r="E5906" i="54"/>
  <c r="F5906" i="54"/>
  <c r="G5906" i="54"/>
  <c r="H5906" i="54"/>
  <c r="I5906" i="54"/>
  <c r="J5906" i="54"/>
  <c r="K5906" i="54"/>
  <c r="B5907" i="54"/>
  <c r="C5907" i="54"/>
  <c r="D5907" i="54"/>
  <c r="E5907" i="54"/>
  <c r="F5907" i="54"/>
  <c r="G5907" i="54"/>
  <c r="H5907" i="54"/>
  <c r="I5907" i="54"/>
  <c r="J5907" i="54"/>
  <c r="K5907" i="54"/>
  <c r="B5908" i="54"/>
  <c r="C5908" i="54"/>
  <c r="D5908" i="54"/>
  <c r="E5908" i="54"/>
  <c r="F5908" i="54"/>
  <c r="G5908" i="54"/>
  <c r="H5908" i="54"/>
  <c r="I5908" i="54"/>
  <c r="J5908" i="54"/>
  <c r="K5908" i="54"/>
  <c r="B5909" i="54"/>
  <c r="C5909" i="54"/>
  <c r="D5909" i="54"/>
  <c r="E5909" i="54"/>
  <c r="F5909" i="54"/>
  <c r="G5909" i="54"/>
  <c r="H5909" i="54"/>
  <c r="I5909" i="54"/>
  <c r="J5909" i="54"/>
  <c r="K5909" i="54"/>
  <c r="B5910" i="54"/>
  <c r="C5910" i="54"/>
  <c r="D5910" i="54"/>
  <c r="E5910" i="54"/>
  <c r="F5910" i="54"/>
  <c r="G5910" i="54"/>
  <c r="H5910" i="54"/>
  <c r="I5910" i="54"/>
  <c r="J5910" i="54"/>
  <c r="K5910" i="54"/>
  <c r="B5911" i="54"/>
  <c r="C5911" i="54"/>
  <c r="D5911" i="54"/>
  <c r="E5911" i="54"/>
  <c r="F5911" i="54"/>
  <c r="G5911" i="54"/>
  <c r="H5911" i="54"/>
  <c r="I5911" i="54"/>
  <c r="J5911" i="54"/>
  <c r="K5911" i="54"/>
  <c r="B5912" i="54"/>
  <c r="C5912" i="54"/>
  <c r="D5912" i="54"/>
  <c r="E5912" i="54"/>
  <c r="F5912" i="54"/>
  <c r="G5912" i="54"/>
  <c r="H5912" i="54"/>
  <c r="I5912" i="54"/>
  <c r="J5912" i="54"/>
  <c r="K5912" i="54"/>
  <c r="B5913" i="54"/>
  <c r="C5913" i="54"/>
  <c r="D5913" i="54"/>
  <c r="E5913" i="54"/>
  <c r="F5913" i="54"/>
  <c r="G5913" i="54"/>
  <c r="H5913" i="54"/>
  <c r="I5913" i="54"/>
  <c r="J5913" i="54"/>
  <c r="K5913" i="54"/>
  <c r="B5914" i="54"/>
  <c r="C5914" i="54"/>
  <c r="D5914" i="54"/>
  <c r="E5914" i="54"/>
  <c r="F5914" i="54"/>
  <c r="G5914" i="54"/>
  <c r="H5914" i="54"/>
  <c r="I5914" i="54"/>
  <c r="J5914" i="54"/>
  <c r="K5914" i="54"/>
  <c r="B5915" i="54"/>
  <c r="C5915" i="54"/>
  <c r="D5915" i="54"/>
  <c r="E5915" i="54"/>
  <c r="F5915" i="54"/>
  <c r="G5915" i="54"/>
  <c r="H5915" i="54"/>
  <c r="I5915" i="54"/>
  <c r="J5915" i="54"/>
  <c r="K5915" i="54"/>
  <c r="B5916" i="54"/>
  <c r="C5916" i="54"/>
  <c r="D5916" i="54"/>
  <c r="E5916" i="54"/>
  <c r="F5916" i="54"/>
  <c r="G5916" i="54"/>
  <c r="H5916" i="54"/>
  <c r="I5916" i="54"/>
  <c r="J5916" i="54"/>
  <c r="K5916" i="54"/>
  <c r="B5917" i="54"/>
  <c r="C5917" i="54"/>
  <c r="D5917" i="54"/>
  <c r="E5917" i="54"/>
  <c r="F5917" i="54"/>
  <c r="G5917" i="54"/>
  <c r="H5917" i="54"/>
  <c r="I5917" i="54"/>
  <c r="J5917" i="54"/>
  <c r="K5917" i="54"/>
  <c r="B5918" i="54"/>
  <c r="C5918" i="54"/>
  <c r="D5918" i="54"/>
  <c r="E5918" i="54"/>
  <c r="F5918" i="54"/>
  <c r="G5918" i="54"/>
  <c r="H5918" i="54"/>
  <c r="I5918" i="54"/>
  <c r="J5918" i="54"/>
  <c r="K5918" i="54"/>
  <c r="C5798" i="54"/>
  <c r="D5798" i="54"/>
  <c r="E5798" i="54"/>
  <c r="F5798" i="54"/>
  <c r="G5798" i="54"/>
  <c r="H5798" i="54"/>
  <c r="I5798" i="54"/>
  <c r="J5798" i="54"/>
  <c r="K5798" i="54"/>
  <c r="B5798" i="54"/>
  <c r="B5704" i="54"/>
  <c r="C5704" i="54"/>
  <c r="D5704" i="54"/>
  <c r="E5704" i="54"/>
  <c r="F5704" i="54"/>
  <c r="G5704" i="54"/>
  <c r="H5704" i="54"/>
  <c r="I5704" i="54"/>
  <c r="J5704" i="54"/>
  <c r="K5704" i="54"/>
  <c r="B5705" i="54"/>
  <c r="C5705" i="54"/>
  <c r="D5705" i="54"/>
  <c r="E5705" i="54"/>
  <c r="F5705" i="54"/>
  <c r="G5705" i="54"/>
  <c r="H5705" i="54"/>
  <c r="I5705" i="54"/>
  <c r="J5705" i="54"/>
  <c r="K5705" i="54"/>
  <c r="B5706" i="54"/>
  <c r="C5706" i="54"/>
  <c r="D5706" i="54"/>
  <c r="E5706" i="54"/>
  <c r="F5706" i="54"/>
  <c r="G5706" i="54"/>
  <c r="H5706" i="54"/>
  <c r="I5706" i="54"/>
  <c r="J5706" i="54"/>
  <c r="K5706" i="54"/>
  <c r="B5707" i="54"/>
  <c r="C5707" i="54"/>
  <c r="D5707" i="54"/>
  <c r="E5707" i="54"/>
  <c r="F5707" i="54"/>
  <c r="G5707" i="54"/>
  <c r="H5707" i="54"/>
  <c r="I5707" i="54"/>
  <c r="J5707" i="54"/>
  <c r="K5707" i="54"/>
  <c r="B5708" i="54"/>
  <c r="C5708" i="54"/>
  <c r="D5708" i="54"/>
  <c r="E5708" i="54"/>
  <c r="F5708" i="54"/>
  <c r="G5708" i="54"/>
  <c r="H5708" i="54"/>
  <c r="I5708" i="54"/>
  <c r="J5708" i="54"/>
  <c r="K5708" i="54"/>
  <c r="B5709" i="54"/>
  <c r="C5709" i="54"/>
  <c r="D5709" i="54"/>
  <c r="E5709" i="54"/>
  <c r="F5709" i="54"/>
  <c r="G5709" i="54"/>
  <c r="H5709" i="54"/>
  <c r="I5709" i="54"/>
  <c r="J5709" i="54"/>
  <c r="K5709" i="54"/>
  <c r="B5710" i="54"/>
  <c r="C5710" i="54"/>
  <c r="D5710" i="54"/>
  <c r="E5710" i="54"/>
  <c r="F5710" i="54"/>
  <c r="G5710" i="54"/>
  <c r="H5710" i="54"/>
  <c r="I5710" i="54"/>
  <c r="J5710" i="54"/>
  <c r="K5710" i="54"/>
  <c r="B5711" i="54"/>
  <c r="C5711" i="54"/>
  <c r="D5711" i="54"/>
  <c r="E5711" i="54"/>
  <c r="F5711" i="54"/>
  <c r="G5711" i="54"/>
  <c r="H5711" i="54"/>
  <c r="I5711" i="54"/>
  <c r="J5711" i="54"/>
  <c r="K5711" i="54"/>
  <c r="B5712" i="54"/>
  <c r="C5712" i="54"/>
  <c r="D5712" i="54"/>
  <c r="E5712" i="54"/>
  <c r="F5712" i="54"/>
  <c r="G5712" i="54"/>
  <c r="H5712" i="54"/>
  <c r="I5712" i="54"/>
  <c r="J5712" i="54"/>
  <c r="K5712" i="54"/>
  <c r="B5713" i="54"/>
  <c r="C5713" i="54"/>
  <c r="D5713" i="54"/>
  <c r="E5713" i="54"/>
  <c r="F5713" i="54"/>
  <c r="G5713" i="54"/>
  <c r="H5713" i="54"/>
  <c r="I5713" i="54"/>
  <c r="J5713" i="54"/>
  <c r="K5713" i="54"/>
  <c r="B5714" i="54"/>
  <c r="C5714" i="54"/>
  <c r="D5714" i="54"/>
  <c r="E5714" i="54"/>
  <c r="F5714" i="54"/>
  <c r="G5714" i="54"/>
  <c r="H5714" i="54"/>
  <c r="I5714" i="54"/>
  <c r="J5714" i="54"/>
  <c r="K5714" i="54"/>
  <c r="B5715" i="54"/>
  <c r="C5715" i="54"/>
  <c r="D5715" i="54"/>
  <c r="E5715" i="54"/>
  <c r="F5715" i="54"/>
  <c r="G5715" i="54"/>
  <c r="H5715" i="54"/>
  <c r="I5715" i="54"/>
  <c r="J5715" i="54"/>
  <c r="K5715" i="54"/>
  <c r="B5716" i="54"/>
  <c r="C5716" i="54"/>
  <c r="D5716" i="54"/>
  <c r="E5716" i="54"/>
  <c r="F5716" i="54"/>
  <c r="G5716" i="54"/>
  <c r="H5716" i="54"/>
  <c r="I5716" i="54"/>
  <c r="J5716" i="54"/>
  <c r="K5716" i="54"/>
  <c r="B5717" i="54"/>
  <c r="C5717" i="54"/>
  <c r="D5717" i="54"/>
  <c r="E5717" i="54"/>
  <c r="F5717" i="54"/>
  <c r="G5717" i="54"/>
  <c r="H5717" i="54"/>
  <c r="I5717" i="54"/>
  <c r="J5717" i="54"/>
  <c r="K5717" i="54"/>
  <c r="B5718" i="54"/>
  <c r="C5718" i="54"/>
  <c r="D5718" i="54"/>
  <c r="E5718" i="54"/>
  <c r="F5718" i="54"/>
  <c r="G5718" i="54"/>
  <c r="H5718" i="54"/>
  <c r="I5718" i="54"/>
  <c r="J5718" i="54"/>
  <c r="K5718" i="54"/>
  <c r="B5719" i="54"/>
  <c r="C5719" i="54"/>
  <c r="D5719" i="54"/>
  <c r="E5719" i="54"/>
  <c r="F5719" i="54"/>
  <c r="G5719" i="54"/>
  <c r="H5719" i="54"/>
  <c r="I5719" i="54"/>
  <c r="J5719" i="54"/>
  <c r="K5719" i="54"/>
  <c r="B5720" i="54"/>
  <c r="C5720" i="54"/>
  <c r="D5720" i="54"/>
  <c r="E5720" i="54"/>
  <c r="F5720" i="54"/>
  <c r="G5720" i="54"/>
  <c r="H5720" i="54"/>
  <c r="I5720" i="54"/>
  <c r="J5720" i="54"/>
  <c r="K5720" i="54"/>
  <c r="B5721" i="54"/>
  <c r="C5721" i="54"/>
  <c r="D5721" i="54"/>
  <c r="E5721" i="54"/>
  <c r="F5721" i="54"/>
  <c r="G5721" i="54"/>
  <c r="H5721" i="54"/>
  <c r="I5721" i="54"/>
  <c r="J5721" i="54"/>
  <c r="K5721" i="54"/>
  <c r="B5722" i="54"/>
  <c r="C5722" i="54"/>
  <c r="D5722" i="54"/>
  <c r="E5722" i="54"/>
  <c r="F5722" i="54"/>
  <c r="G5722" i="54"/>
  <c r="H5722" i="54"/>
  <c r="I5722" i="54"/>
  <c r="J5722" i="54"/>
  <c r="K5722" i="54"/>
  <c r="B5723" i="54"/>
  <c r="C5723" i="54"/>
  <c r="D5723" i="54"/>
  <c r="E5723" i="54"/>
  <c r="F5723" i="54"/>
  <c r="G5723" i="54"/>
  <c r="H5723" i="54"/>
  <c r="I5723" i="54"/>
  <c r="J5723" i="54"/>
  <c r="K5723" i="54"/>
  <c r="B5724" i="54"/>
  <c r="C5724" i="54"/>
  <c r="D5724" i="54"/>
  <c r="E5724" i="54"/>
  <c r="F5724" i="54"/>
  <c r="G5724" i="54"/>
  <c r="H5724" i="54"/>
  <c r="I5724" i="54"/>
  <c r="J5724" i="54"/>
  <c r="K5724" i="54"/>
  <c r="B5725" i="54"/>
  <c r="C5725" i="54"/>
  <c r="D5725" i="54"/>
  <c r="E5725" i="54"/>
  <c r="F5725" i="54"/>
  <c r="G5725" i="54"/>
  <c r="H5725" i="54"/>
  <c r="I5725" i="54"/>
  <c r="J5725" i="54"/>
  <c r="K5725" i="54"/>
  <c r="B5726" i="54"/>
  <c r="C5726" i="54"/>
  <c r="D5726" i="54"/>
  <c r="E5726" i="54"/>
  <c r="F5726" i="54"/>
  <c r="G5726" i="54"/>
  <c r="H5726" i="54"/>
  <c r="I5726" i="54"/>
  <c r="J5726" i="54"/>
  <c r="K5726" i="54"/>
  <c r="B5727" i="54"/>
  <c r="C5727" i="54"/>
  <c r="D5727" i="54"/>
  <c r="E5727" i="54"/>
  <c r="F5727" i="54"/>
  <c r="G5727" i="54"/>
  <c r="H5727" i="54"/>
  <c r="I5727" i="54"/>
  <c r="J5727" i="54"/>
  <c r="K5727" i="54"/>
  <c r="B5728" i="54"/>
  <c r="C5728" i="54"/>
  <c r="D5728" i="54"/>
  <c r="E5728" i="54"/>
  <c r="F5728" i="54"/>
  <c r="G5728" i="54"/>
  <c r="H5728" i="54"/>
  <c r="I5728" i="54"/>
  <c r="J5728" i="54"/>
  <c r="K5728" i="54"/>
  <c r="B5729" i="54"/>
  <c r="C5729" i="54"/>
  <c r="D5729" i="54"/>
  <c r="E5729" i="54"/>
  <c r="F5729" i="54"/>
  <c r="G5729" i="54"/>
  <c r="H5729" i="54"/>
  <c r="I5729" i="54"/>
  <c r="J5729" i="54"/>
  <c r="K5729" i="54"/>
  <c r="B5730" i="54"/>
  <c r="C5730" i="54"/>
  <c r="D5730" i="54"/>
  <c r="E5730" i="54"/>
  <c r="F5730" i="54"/>
  <c r="G5730" i="54"/>
  <c r="H5730" i="54"/>
  <c r="I5730" i="54"/>
  <c r="J5730" i="54"/>
  <c r="K5730" i="54"/>
  <c r="B5731" i="54"/>
  <c r="C5731" i="54"/>
  <c r="D5731" i="54"/>
  <c r="E5731" i="54"/>
  <c r="F5731" i="54"/>
  <c r="G5731" i="54"/>
  <c r="H5731" i="54"/>
  <c r="I5731" i="54"/>
  <c r="J5731" i="54"/>
  <c r="K5731" i="54"/>
  <c r="B5732" i="54"/>
  <c r="C5732" i="54"/>
  <c r="D5732" i="54"/>
  <c r="E5732" i="54"/>
  <c r="F5732" i="54"/>
  <c r="G5732" i="54"/>
  <c r="H5732" i="54"/>
  <c r="I5732" i="54"/>
  <c r="J5732" i="54"/>
  <c r="K5732" i="54"/>
  <c r="B5733" i="54"/>
  <c r="C5733" i="54"/>
  <c r="D5733" i="54"/>
  <c r="E5733" i="54"/>
  <c r="F5733" i="54"/>
  <c r="G5733" i="54"/>
  <c r="H5733" i="54"/>
  <c r="I5733" i="54"/>
  <c r="J5733" i="54"/>
  <c r="K5733" i="54"/>
  <c r="B5734" i="54"/>
  <c r="C5734" i="54"/>
  <c r="D5734" i="54"/>
  <c r="E5734" i="54"/>
  <c r="F5734" i="54"/>
  <c r="G5734" i="54"/>
  <c r="H5734" i="54"/>
  <c r="I5734" i="54"/>
  <c r="J5734" i="54"/>
  <c r="K5734" i="54"/>
  <c r="B5735" i="54"/>
  <c r="C5735" i="54"/>
  <c r="D5735" i="54"/>
  <c r="E5735" i="54"/>
  <c r="F5735" i="54"/>
  <c r="G5735" i="54"/>
  <c r="H5735" i="54"/>
  <c r="I5735" i="54"/>
  <c r="J5735" i="54"/>
  <c r="K5735" i="54"/>
  <c r="B5736" i="54"/>
  <c r="C5736" i="54"/>
  <c r="D5736" i="54"/>
  <c r="E5736" i="54"/>
  <c r="F5736" i="54"/>
  <c r="G5736" i="54"/>
  <c r="H5736" i="54"/>
  <c r="I5736" i="54"/>
  <c r="J5736" i="54"/>
  <c r="K5736" i="54"/>
  <c r="B5737" i="54"/>
  <c r="C5737" i="54"/>
  <c r="D5737" i="54"/>
  <c r="E5737" i="54"/>
  <c r="F5737" i="54"/>
  <c r="G5737" i="54"/>
  <c r="H5737" i="54"/>
  <c r="I5737" i="54"/>
  <c r="J5737" i="54"/>
  <c r="K5737" i="54"/>
  <c r="B5738" i="54"/>
  <c r="C5738" i="54"/>
  <c r="D5738" i="54"/>
  <c r="E5738" i="54"/>
  <c r="F5738" i="54"/>
  <c r="G5738" i="54"/>
  <c r="H5738" i="54"/>
  <c r="I5738" i="54"/>
  <c r="J5738" i="54"/>
  <c r="K5738" i="54"/>
  <c r="B5739" i="54"/>
  <c r="C5739" i="54"/>
  <c r="D5739" i="54"/>
  <c r="E5739" i="54"/>
  <c r="F5739" i="54"/>
  <c r="G5739" i="54"/>
  <c r="H5739" i="54"/>
  <c r="I5739" i="54"/>
  <c r="J5739" i="54"/>
  <c r="K5739" i="54"/>
  <c r="B5740" i="54"/>
  <c r="C5740" i="54"/>
  <c r="D5740" i="54"/>
  <c r="E5740" i="54"/>
  <c r="F5740" i="54"/>
  <c r="G5740" i="54"/>
  <c r="H5740" i="54"/>
  <c r="I5740" i="54"/>
  <c r="J5740" i="54"/>
  <c r="K5740" i="54"/>
  <c r="B5741" i="54"/>
  <c r="C5741" i="54"/>
  <c r="D5741" i="54"/>
  <c r="E5741" i="54"/>
  <c r="F5741" i="54"/>
  <c r="G5741" i="54"/>
  <c r="H5741" i="54"/>
  <c r="I5741" i="54"/>
  <c r="J5741" i="54"/>
  <c r="K5741" i="54"/>
  <c r="B5742" i="54"/>
  <c r="C5742" i="54"/>
  <c r="D5742" i="54"/>
  <c r="E5742" i="54"/>
  <c r="F5742" i="54"/>
  <c r="G5742" i="54"/>
  <c r="H5742" i="54"/>
  <c r="I5742" i="54"/>
  <c r="J5742" i="54"/>
  <c r="K5742" i="54"/>
  <c r="B5743" i="54"/>
  <c r="C5743" i="54"/>
  <c r="D5743" i="54"/>
  <c r="E5743" i="54"/>
  <c r="F5743" i="54"/>
  <c r="G5743" i="54"/>
  <c r="H5743" i="54"/>
  <c r="I5743" i="54"/>
  <c r="J5743" i="54"/>
  <c r="K5743" i="54"/>
  <c r="B5744" i="54"/>
  <c r="C5744" i="54"/>
  <c r="D5744" i="54"/>
  <c r="E5744" i="54"/>
  <c r="F5744" i="54"/>
  <c r="G5744" i="54"/>
  <c r="H5744" i="54"/>
  <c r="I5744" i="54"/>
  <c r="J5744" i="54"/>
  <c r="K5744" i="54"/>
  <c r="B5745" i="54"/>
  <c r="C5745" i="54"/>
  <c r="D5745" i="54"/>
  <c r="E5745" i="54"/>
  <c r="F5745" i="54"/>
  <c r="G5745" i="54"/>
  <c r="H5745" i="54"/>
  <c r="I5745" i="54"/>
  <c r="J5745" i="54"/>
  <c r="K5745" i="54"/>
  <c r="B5746" i="54"/>
  <c r="C5746" i="54"/>
  <c r="D5746" i="54"/>
  <c r="E5746" i="54"/>
  <c r="F5746" i="54"/>
  <c r="G5746" i="54"/>
  <c r="H5746" i="54"/>
  <c r="I5746" i="54"/>
  <c r="J5746" i="54"/>
  <c r="K5746" i="54"/>
  <c r="B5747" i="54"/>
  <c r="C5747" i="54"/>
  <c r="D5747" i="54"/>
  <c r="E5747" i="54"/>
  <c r="F5747" i="54"/>
  <c r="G5747" i="54"/>
  <c r="H5747" i="54"/>
  <c r="I5747" i="54"/>
  <c r="J5747" i="54"/>
  <c r="K5747" i="54"/>
  <c r="B5748" i="54"/>
  <c r="C5748" i="54"/>
  <c r="D5748" i="54"/>
  <c r="E5748" i="54"/>
  <c r="F5748" i="54"/>
  <c r="G5748" i="54"/>
  <c r="H5748" i="54"/>
  <c r="I5748" i="54"/>
  <c r="J5748" i="54"/>
  <c r="K5748" i="54"/>
  <c r="B5749" i="54"/>
  <c r="C5749" i="54"/>
  <c r="D5749" i="54"/>
  <c r="E5749" i="54"/>
  <c r="F5749" i="54"/>
  <c r="G5749" i="54"/>
  <c r="H5749" i="54"/>
  <c r="I5749" i="54"/>
  <c r="J5749" i="54"/>
  <c r="K5749" i="54"/>
  <c r="B5750" i="54"/>
  <c r="C5750" i="54"/>
  <c r="D5750" i="54"/>
  <c r="E5750" i="54"/>
  <c r="F5750" i="54"/>
  <c r="G5750" i="54"/>
  <c r="H5750" i="54"/>
  <c r="I5750" i="54"/>
  <c r="J5750" i="54"/>
  <c r="K5750" i="54"/>
  <c r="B5751" i="54"/>
  <c r="C5751" i="54"/>
  <c r="D5751" i="54"/>
  <c r="E5751" i="54"/>
  <c r="F5751" i="54"/>
  <c r="G5751" i="54"/>
  <c r="H5751" i="54"/>
  <c r="I5751" i="54"/>
  <c r="J5751" i="54"/>
  <c r="K5751" i="54"/>
  <c r="B5752" i="54"/>
  <c r="C5752" i="54"/>
  <c r="D5752" i="54"/>
  <c r="E5752" i="54"/>
  <c r="F5752" i="54"/>
  <c r="G5752" i="54"/>
  <c r="H5752" i="54"/>
  <c r="I5752" i="54"/>
  <c r="J5752" i="54"/>
  <c r="K5752" i="54"/>
  <c r="B5753" i="54"/>
  <c r="C5753" i="54"/>
  <c r="D5753" i="54"/>
  <c r="E5753" i="54"/>
  <c r="F5753" i="54"/>
  <c r="G5753" i="54"/>
  <c r="H5753" i="54"/>
  <c r="I5753" i="54"/>
  <c r="J5753" i="54"/>
  <c r="K5753" i="54"/>
  <c r="B5754" i="54"/>
  <c r="C5754" i="54"/>
  <c r="D5754" i="54"/>
  <c r="E5754" i="54"/>
  <c r="F5754" i="54"/>
  <c r="G5754" i="54"/>
  <c r="H5754" i="54"/>
  <c r="I5754" i="54"/>
  <c r="J5754" i="54"/>
  <c r="K5754" i="54"/>
  <c r="B5755" i="54"/>
  <c r="C5755" i="54"/>
  <c r="D5755" i="54"/>
  <c r="E5755" i="54"/>
  <c r="F5755" i="54"/>
  <c r="G5755" i="54"/>
  <c r="H5755" i="54"/>
  <c r="I5755" i="54"/>
  <c r="J5755" i="54"/>
  <c r="K5755" i="54"/>
  <c r="B5756" i="54"/>
  <c r="C5756" i="54"/>
  <c r="D5756" i="54"/>
  <c r="E5756" i="54"/>
  <c r="F5756" i="54"/>
  <c r="G5756" i="54"/>
  <c r="H5756" i="54"/>
  <c r="I5756" i="54"/>
  <c r="J5756" i="54"/>
  <c r="K5756" i="54"/>
  <c r="B5757" i="54"/>
  <c r="C5757" i="54"/>
  <c r="D5757" i="54"/>
  <c r="E5757" i="54"/>
  <c r="F5757" i="54"/>
  <c r="G5757" i="54"/>
  <c r="H5757" i="54"/>
  <c r="I5757" i="54"/>
  <c r="J5757" i="54"/>
  <c r="K5757" i="54"/>
  <c r="B5758" i="54"/>
  <c r="C5758" i="54"/>
  <c r="D5758" i="54"/>
  <c r="E5758" i="54"/>
  <c r="F5758" i="54"/>
  <c r="G5758" i="54"/>
  <c r="H5758" i="54"/>
  <c r="I5758" i="54"/>
  <c r="J5758" i="54"/>
  <c r="K5758" i="54"/>
  <c r="B5759" i="54"/>
  <c r="C5759" i="54"/>
  <c r="D5759" i="54"/>
  <c r="E5759" i="54"/>
  <c r="F5759" i="54"/>
  <c r="G5759" i="54"/>
  <c r="H5759" i="54"/>
  <c r="I5759" i="54"/>
  <c r="J5759" i="54"/>
  <c r="K5759" i="54"/>
  <c r="B5760" i="54"/>
  <c r="C5760" i="54"/>
  <c r="D5760" i="54"/>
  <c r="E5760" i="54"/>
  <c r="F5760" i="54"/>
  <c r="G5760" i="54"/>
  <c r="H5760" i="54"/>
  <c r="I5760" i="54"/>
  <c r="J5760" i="54"/>
  <c r="K5760" i="54"/>
  <c r="B5761" i="54"/>
  <c r="C5761" i="54"/>
  <c r="D5761" i="54"/>
  <c r="E5761" i="54"/>
  <c r="F5761" i="54"/>
  <c r="G5761" i="54"/>
  <c r="H5761" i="54"/>
  <c r="I5761" i="54"/>
  <c r="J5761" i="54"/>
  <c r="K5761" i="54"/>
  <c r="B5762" i="54"/>
  <c r="C5762" i="54"/>
  <c r="D5762" i="54"/>
  <c r="E5762" i="54"/>
  <c r="F5762" i="54"/>
  <c r="G5762" i="54"/>
  <c r="H5762" i="54"/>
  <c r="I5762" i="54"/>
  <c r="J5762" i="54"/>
  <c r="K5762" i="54"/>
  <c r="B5763" i="54"/>
  <c r="C5763" i="54"/>
  <c r="D5763" i="54"/>
  <c r="E5763" i="54"/>
  <c r="F5763" i="54"/>
  <c r="G5763" i="54"/>
  <c r="H5763" i="54"/>
  <c r="I5763" i="54"/>
  <c r="J5763" i="54"/>
  <c r="K5763" i="54"/>
  <c r="B5764" i="54"/>
  <c r="C5764" i="54"/>
  <c r="D5764" i="54"/>
  <c r="E5764" i="54"/>
  <c r="F5764" i="54"/>
  <c r="G5764" i="54"/>
  <c r="H5764" i="54"/>
  <c r="I5764" i="54"/>
  <c r="J5764" i="54"/>
  <c r="K5764" i="54"/>
  <c r="B5765" i="54"/>
  <c r="C5765" i="54"/>
  <c r="D5765" i="54"/>
  <c r="E5765" i="54"/>
  <c r="F5765" i="54"/>
  <c r="G5765" i="54"/>
  <c r="H5765" i="54"/>
  <c r="I5765" i="54"/>
  <c r="J5765" i="54"/>
  <c r="K5765" i="54"/>
  <c r="B5766" i="54"/>
  <c r="C5766" i="54"/>
  <c r="D5766" i="54"/>
  <c r="E5766" i="54"/>
  <c r="F5766" i="54"/>
  <c r="G5766" i="54"/>
  <c r="H5766" i="54"/>
  <c r="I5766" i="54"/>
  <c r="J5766" i="54"/>
  <c r="K5766" i="54"/>
  <c r="B5767" i="54"/>
  <c r="C5767" i="54"/>
  <c r="D5767" i="54"/>
  <c r="E5767" i="54"/>
  <c r="F5767" i="54"/>
  <c r="G5767" i="54"/>
  <c r="H5767" i="54"/>
  <c r="I5767" i="54"/>
  <c r="J5767" i="54"/>
  <c r="K5767" i="54"/>
  <c r="B5768" i="54"/>
  <c r="C5768" i="54"/>
  <c r="D5768" i="54"/>
  <c r="E5768" i="54"/>
  <c r="F5768" i="54"/>
  <c r="G5768" i="54"/>
  <c r="H5768" i="54"/>
  <c r="I5768" i="54"/>
  <c r="J5768" i="54"/>
  <c r="K5768" i="54"/>
  <c r="B5769" i="54"/>
  <c r="C5769" i="54"/>
  <c r="D5769" i="54"/>
  <c r="E5769" i="54"/>
  <c r="F5769" i="54"/>
  <c r="G5769" i="54"/>
  <c r="H5769" i="54"/>
  <c r="I5769" i="54"/>
  <c r="J5769" i="54"/>
  <c r="K5769" i="54"/>
  <c r="B5770" i="54"/>
  <c r="C5770" i="54"/>
  <c r="D5770" i="54"/>
  <c r="E5770" i="54"/>
  <c r="F5770" i="54"/>
  <c r="G5770" i="54"/>
  <c r="H5770" i="54"/>
  <c r="I5770" i="54"/>
  <c r="J5770" i="54"/>
  <c r="K5770" i="54"/>
  <c r="B5771" i="54"/>
  <c r="C5771" i="54"/>
  <c r="D5771" i="54"/>
  <c r="E5771" i="54"/>
  <c r="F5771" i="54"/>
  <c r="G5771" i="54"/>
  <c r="H5771" i="54"/>
  <c r="I5771" i="54"/>
  <c r="J5771" i="54"/>
  <c r="K5771" i="54"/>
  <c r="B5772" i="54"/>
  <c r="C5772" i="54"/>
  <c r="D5772" i="54"/>
  <c r="E5772" i="54"/>
  <c r="F5772" i="54"/>
  <c r="G5772" i="54"/>
  <c r="H5772" i="54"/>
  <c r="I5772" i="54"/>
  <c r="J5772" i="54"/>
  <c r="K5772" i="54"/>
  <c r="B5773" i="54"/>
  <c r="C5773" i="54"/>
  <c r="D5773" i="54"/>
  <c r="E5773" i="54"/>
  <c r="F5773" i="54"/>
  <c r="G5773" i="54"/>
  <c r="H5773" i="54"/>
  <c r="I5773" i="54"/>
  <c r="J5773" i="54"/>
  <c r="K5773" i="54"/>
  <c r="B5774" i="54"/>
  <c r="C5774" i="54"/>
  <c r="D5774" i="54"/>
  <c r="E5774" i="54"/>
  <c r="F5774" i="54"/>
  <c r="G5774" i="54"/>
  <c r="H5774" i="54"/>
  <c r="I5774" i="54"/>
  <c r="J5774" i="54"/>
  <c r="K5774" i="54"/>
  <c r="B5775" i="54"/>
  <c r="C5775" i="54"/>
  <c r="D5775" i="54"/>
  <c r="E5775" i="54"/>
  <c r="F5775" i="54"/>
  <c r="G5775" i="54"/>
  <c r="H5775" i="54"/>
  <c r="I5775" i="54"/>
  <c r="J5775" i="54"/>
  <c r="K5775" i="54"/>
  <c r="B5776" i="54"/>
  <c r="C5776" i="54"/>
  <c r="D5776" i="54"/>
  <c r="E5776" i="54"/>
  <c r="F5776" i="54"/>
  <c r="G5776" i="54"/>
  <c r="H5776" i="54"/>
  <c r="I5776" i="54"/>
  <c r="J5776" i="54"/>
  <c r="K5776" i="54"/>
  <c r="B5777" i="54"/>
  <c r="C5777" i="54"/>
  <c r="D5777" i="54"/>
  <c r="E5777" i="54"/>
  <c r="F5777" i="54"/>
  <c r="G5777" i="54"/>
  <c r="H5777" i="54"/>
  <c r="I5777" i="54"/>
  <c r="J5777" i="54"/>
  <c r="K5777" i="54"/>
  <c r="B5778" i="54"/>
  <c r="C5778" i="54"/>
  <c r="D5778" i="54"/>
  <c r="E5778" i="54"/>
  <c r="F5778" i="54"/>
  <c r="G5778" i="54"/>
  <c r="H5778" i="54"/>
  <c r="I5778" i="54"/>
  <c r="J5778" i="54"/>
  <c r="K5778" i="54"/>
  <c r="B5779" i="54"/>
  <c r="C5779" i="54"/>
  <c r="D5779" i="54"/>
  <c r="E5779" i="54"/>
  <c r="F5779" i="54"/>
  <c r="G5779" i="54"/>
  <c r="H5779" i="54"/>
  <c r="I5779" i="54"/>
  <c r="J5779" i="54"/>
  <c r="K5779" i="54"/>
  <c r="B5780" i="54"/>
  <c r="C5780" i="54"/>
  <c r="D5780" i="54"/>
  <c r="E5780" i="54"/>
  <c r="F5780" i="54"/>
  <c r="G5780" i="54"/>
  <c r="H5780" i="54"/>
  <c r="I5780" i="54"/>
  <c r="J5780" i="54"/>
  <c r="K5780" i="54"/>
  <c r="B5781" i="54"/>
  <c r="C5781" i="54"/>
  <c r="D5781" i="54"/>
  <c r="E5781" i="54"/>
  <c r="F5781" i="54"/>
  <c r="G5781" i="54"/>
  <c r="H5781" i="54"/>
  <c r="I5781" i="54"/>
  <c r="J5781" i="54"/>
  <c r="K5781" i="54"/>
  <c r="B5782" i="54"/>
  <c r="C5782" i="54"/>
  <c r="D5782" i="54"/>
  <c r="E5782" i="54"/>
  <c r="F5782" i="54"/>
  <c r="G5782" i="54"/>
  <c r="H5782" i="54"/>
  <c r="I5782" i="54"/>
  <c r="J5782" i="54"/>
  <c r="K5782" i="54"/>
  <c r="B5783" i="54"/>
  <c r="C5783" i="54"/>
  <c r="D5783" i="54"/>
  <c r="E5783" i="54"/>
  <c r="F5783" i="54"/>
  <c r="G5783" i="54"/>
  <c r="H5783" i="54"/>
  <c r="I5783" i="54"/>
  <c r="J5783" i="54"/>
  <c r="K5783" i="54"/>
  <c r="B5784" i="54"/>
  <c r="C5784" i="54"/>
  <c r="D5784" i="54"/>
  <c r="E5784" i="54"/>
  <c r="F5784" i="54"/>
  <c r="G5784" i="54"/>
  <c r="H5784" i="54"/>
  <c r="I5784" i="54"/>
  <c r="J5784" i="54"/>
  <c r="K5784" i="54"/>
  <c r="B5785" i="54"/>
  <c r="C5785" i="54"/>
  <c r="D5785" i="54"/>
  <c r="E5785" i="54"/>
  <c r="F5785" i="54"/>
  <c r="G5785" i="54"/>
  <c r="H5785" i="54"/>
  <c r="I5785" i="54"/>
  <c r="J5785" i="54"/>
  <c r="K5785" i="54"/>
  <c r="B5786" i="54"/>
  <c r="C5786" i="54"/>
  <c r="D5786" i="54"/>
  <c r="E5786" i="54"/>
  <c r="F5786" i="54"/>
  <c r="G5786" i="54"/>
  <c r="H5786" i="54"/>
  <c r="I5786" i="54"/>
  <c r="J5786" i="54"/>
  <c r="K5786" i="54"/>
  <c r="B5787" i="54"/>
  <c r="C5787" i="54"/>
  <c r="D5787" i="54"/>
  <c r="E5787" i="54"/>
  <c r="F5787" i="54"/>
  <c r="G5787" i="54"/>
  <c r="H5787" i="54"/>
  <c r="I5787" i="54"/>
  <c r="J5787" i="54"/>
  <c r="K5787" i="54"/>
  <c r="B5788" i="54"/>
  <c r="C5788" i="54"/>
  <c r="D5788" i="54"/>
  <c r="E5788" i="54"/>
  <c r="F5788" i="54"/>
  <c r="G5788" i="54"/>
  <c r="H5788" i="54"/>
  <c r="I5788" i="54"/>
  <c r="J5788" i="54"/>
  <c r="K5788" i="54"/>
  <c r="B5789" i="54"/>
  <c r="C5789" i="54"/>
  <c r="D5789" i="54"/>
  <c r="E5789" i="54"/>
  <c r="F5789" i="54"/>
  <c r="G5789" i="54"/>
  <c r="H5789" i="54"/>
  <c r="I5789" i="54"/>
  <c r="J5789" i="54"/>
  <c r="K5789" i="54"/>
  <c r="B5790" i="54"/>
  <c r="C5790" i="54"/>
  <c r="D5790" i="54"/>
  <c r="E5790" i="54"/>
  <c r="F5790" i="54"/>
  <c r="G5790" i="54"/>
  <c r="H5790" i="54"/>
  <c r="I5790" i="54"/>
  <c r="J5790" i="54"/>
  <c r="K5790" i="54"/>
  <c r="B5791" i="54"/>
  <c r="C5791" i="54"/>
  <c r="D5791" i="54"/>
  <c r="E5791" i="54"/>
  <c r="F5791" i="54"/>
  <c r="G5791" i="54"/>
  <c r="H5791" i="54"/>
  <c r="I5791" i="54"/>
  <c r="J5791" i="54"/>
  <c r="K5791" i="54"/>
  <c r="B5792" i="54"/>
  <c r="C5792" i="54"/>
  <c r="D5792" i="54"/>
  <c r="E5792" i="54"/>
  <c r="F5792" i="54"/>
  <c r="G5792" i="54"/>
  <c r="H5792" i="54"/>
  <c r="I5792" i="54"/>
  <c r="J5792" i="54"/>
  <c r="K5792" i="54"/>
  <c r="B5793" i="54"/>
  <c r="C5793" i="54"/>
  <c r="D5793" i="54"/>
  <c r="E5793" i="54"/>
  <c r="F5793" i="54"/>
  <c r="G5793" i="54"/>
  <c r="H5793" i="54"/>
  <c r="I5793" i="54"/>
  <c r="J5793" i="54"/>
  <c r="K5793" i="54"/>
  <c r="B5794" i="54"/>
  <c r="C5794" i="54"/>
  <c r="D5794" i="54"/>
  <c r="E5794" i="54"/>
  <c r="F5794" i="54"/>
  <c r="G5794" i="54"/>
  <c r="H5794" i="54"/>
  <c r="I5794" i="54"/>
  <c r="J5794" i="54"/>
  <c r="K5794" i="54"/>
  <c r="B5795" i="54"/>
  <c r="C5795" i="54"/>
  <c r="D5795" i="54"/>
  <c r="E5795" i="54"/>
  <c r="F5795" i="54"/>
  <c r="G5795" i="54"/>
  <c r="H5795" i="54"/>
  <c r="I5795" i="54"/>
  <c r="J5795" i="54"/>
  <c r="K5795" i="54"/>
  <c r="B5796" i="54"/>
  <c r="C5796" i="54"/>
  <c r="D5796" i="54"/>
  <c r="E5796" i="54"/>
  <c r="F5796" i="54"/>
  <c r="G5796" i="54"/>
  <c r="H5796" i="54"/>
  <c r="I5796" i="54"/>
  <c r="J5796" i="54"/>
  <c r="K5796" i="54"/>
  <c r="B5797" i="54"/>
  <c r="C5797" i="54"/>
  <c r="D5797" i="54"/>
  <c r="E5797" i="54"/>
  <c r="F5797" i="54"/>
  <c r="G5797" i="54"/>
  <c r="H5797" i="54"/>
  <c r="I5797" i="54"/>
  <c r="J5797" i="54"/>
  <c r="K5797" i="54"/>
  <c r="C5703" i="54"/>
  <c r="D5703" i="54"/>
  <c r="E5703" i="54"/>
  <c r="F5703" i="54"/>
  <c r="G5703" i="54"/>
  <c r="H5703" i="54"/>
  <c r="I5703" i="54"/>
  <c r="J5703" i="54"/>
  <c r="K5703" i="54"/>
  <c r="B5703" i="54"/>
  <c r="B5702" i="54"/>
  <c r="C5702" i="54"/>
  <c r="D5702" i="54"/>
  <c r="E5702" i="54"/>
  <c r="F5702" i="54"/>
  <c r="G5702" i="54"/>
  <c r="H5702" i="54"/>
  <c r="I5702" i="54"/>
  <c r="J5702" i="54"/>
  <c r="K5702" i="54"/>
  <c r="B5568" i="54"/>
  <c r="C5568" i="54"/>
  <c r="D5568" i="54"/>
  <c r="E5568" i="54"/>
  <c r="F5568" i="54"/>
  <c r="G5568" i="54"/>
  <c r="H5568" i="54"/>
  <c r="I5568" i="54"/>
  <c r="J5568" i="54"/>
  <c r="K5568" i="54"/>
  <c r="B5569" i="54"/>
  <c r="C5569" i="54"/>
  <c r="D5569" i="54"/>
  <c r="E5569" i="54"/>
  <c r="F5569" i="54"/>
  <c r="G5569" i="54"/>
  <c r="H5569" i="54"/>
  <c r="I5569" i="54"/>
  <c r="J5569" i="54"/>
  <c r="K5569" i="54"/>
  <c r="B5570" i="54"/>
  <c r="C5570" i="54"/>
  <c r="D5570" i="54"/>
  <c r="E5570" i="54"/>
  <c r="F5570" i="54"/>
  <c r="G5570" i="54"/>
  <c r="H5570" i="54"/>
  <c r="I5570" i="54"/>
  <c r="J5570" i="54"/>
  <c r="K5570" i="54"/>
  <c r="B5571" i="54"/>
  <c r="C5571" i="54"/>
  <c r="D5571" i="54"/>
  <c r="E5571" i="54"/>
  <c r="F5571" i="54"/>
  <c r="G5571" i="54"/>
  <c r="H5571" i="54"/>
  <c r="I5571" i="54"/>
  <c r="J5571" i="54"/>
  <c r="K5571" i="54"/>
  <c r="B5572" i="54"/>
  <c r="C5572" i="54"/>
  <c r="D5572" i="54"/>
  <c r="E5572" i="54"/>
  <c r="F5572" i="54"/>
  <c r="G5572" i="54"/>
  <c r="H5572" i="54"/>
  <c r="I5572" i="54"/>
  <c r="J5572" i="54"/>
  <c r="K5572" i="54"/>
  <c r="B5573" i="54"/>
  <c r="C5573" i="54"/>
  <c r="D5573" i="54"/>
  <c r="E5573" i="54"/>
  <c r="F5573" i="54"/>
  <c r="G5573" i="54"/>
  <c r="H5573" i="54"/>
  <c r="I5573" i="54"/>
  <c r="J5573" i="54"/>
  <c r="K5573" i="54"/>
  <c r="B5574" i="54"/>
  <c r="C5574" i="54"/>
  <c r="D5574" i="54"/>
  <c r="E5574" i="54"/>
  <c r="F5574" i="54"/>
  <c r="G5574" i="54"/>
  <c r="H5574" i="54"/>
  <c r="I5574" i="54"/>
  <c r="J5574" i="54"/>
  <c r="K5574" i="54"/>
  <c r="B5575" i="54"/>
  <c r="C5575" i="54"/>
  <c r="D5575" i="54"/>
  <c r="E5575" i="54"/>
  <c r="F5575" i="54"/>
  <c r="G5575" i="54"/>
  <c r="H5575" i="54"/>
  <c r="I5575" i="54"/>
  <c r="J5575" i="54"/>
  <c r="K5575" i="54"/>
  <c r="B5576" i="54"/>
  <c r="C5576" i="54"/>
  <c r="D5576" i="54"/>
  <c r="E5576" i="54"/>
  <c r="F5576" i="54"/>
  <c r="G5576" i="54"/>
  <c r="H5576" i="54"/>
  <c r="I5576" i="54"/>
  <c r="J5576" i="54"/>
  <c r="K5576" i="54"/>
  <c r="B5577" i="54"/>
  <c r="C5577" i="54"/>
  <c r="D5577" i="54"/>
  <c r="E5577" i="54"/>
  <c r="F5577" i="54"/>
  <c r="G5577" i="54"/>
  <c r="H5577" i="54"/>
  <c r="I5577" i="54"/>
  <c r="J5577" i="54"/>
  <c r="K5577" i="54"/>
  <c r="B5578" i="54"/>
  <c r="C5578" i="54"/>
  <c r="D5578" i="54"/>
  <c r="E5578" i="54"/>
  <c r="F5578" i="54"/>
  <c r="G5578" i="54"/>
  <c r="H5578" i="54"/>
  <c r="I5578" i="54"/>
  <c r="J5578" i="54"/>
  <c r="K5578" i="54"/>
  <c r="B5579" i="54"/>
  <c r="C5579" i="54"/>
  <c r="D5579" i="54"/>
  <c r="E5579" i="54"/>
  <c r="F5579" i="54"/>
  <c r="G5579" i="54"/>
  <c r="H5579" i="54"/>
  <c r="I5579" i="54"/>
  <c r="J5579" i="54"/>
  <c r="K5579" i="54"/>
  <c r="B5580" i="54"/>
  <c r="C5580" i="54"/>
  <c r="D5580" i="54"/>
  <c r="E5580" i="54"/>
  <c r="F5580" i="54"/>
  <c r="G5580" i="54"/>
  <c r="H5580" i="54"/>
  <c r="I5580" i="54"/>
  <c r="J5580" i="54"/>
  <c r="K5580" i="54"/>
  <c r="B5581" i="54"/>
  <c r="C5581" i="54"/>
  <c r="D5581" i="54"/>
  <c r="E5581" i="54"/>
  <c r="F5581" i="54"/>
  <c r="G5581" i="54"/>
  <c r="H5581" i="54"/>
  <c r="I5581" i="54"/>
  <c r="J5581" i="54"/>
  <c r="K5581" i="54"/>
  <c r="B5582" i="54"/>
  <c r="C5582" i="54"/>
  <c r="D5582" i="54"/>
  <c r="E5582" i="54"/>
  <c r="F5582" i="54"/>
  <c r="G5582" i="54"/>
  <c r="H5582" i="54"/>
  <c r="I5582" i="54"/>
  <c r="J5582" i="54"/>
  <c r="K5582" i="54"/>
  <c r="B5583" i="54"/>
  <c r="C5583" i="54"/>
  <c r="D5583" i="54"/>
  <c r="E5583" i="54"/>
  <c r="F5583" i="54"/>
  <c r="G5583" i="54"/>
  <c r="H5583" i="54"/>
  <c r="I5583" i="54"/>
  <c r="J5583" i="54"/>
  <c r="K5583" i="54"/>
  <c r="B5584" i="54"/>
  <c r="C5584" i="54"/>
  <c r="D5584" i="54"/>
  <c r="E5584" i="54"/>
  <c r="F5584" i="54"/>
  <c r="G5584" i="54"/>
  <c r="H5584" i="54"/>
  <c r="I5584" i="54"/>
  <c r="J5584" i="54"/>
  <c r="K5584" i="54"/>
  <c r="B5585" i="54"/>
  <c r="C5585" i="54"/>
  <c r="D5585" i="54"/>
  <c r="E5585" i="54"/>
  <c r="F5585" i="54"/>
  <c r="G5585" i="54"/>
  <c r="H5585" i="54"/>
  <c r="I5585" i="54"/>
  <c r="J5585" i="54"/>
  <c r="K5585" i="54"/>
  <c r="B5586" i="54"/>
  <c r="C5586" i="54"/>
  <c r="D5586" i="54"/>
  <c r="E5586" i="54"/>
  <c r="F5586" i="54"/>
  <c r="G5586" i="54"/>
  <c r="H5586" i="54"/>
  <c r="I5586" i="54"/>
  <c r="J5586" i="54"/>
  <c r="K5586" i="54"/>
  <c r="B5587" i="54"/>
  <c r="C5587" i="54"/>
  <c r="D5587" i="54"/>
  <c r="E5587" i="54"/>
  <c r="F5587" i="54"/>
  <c r="G5587" i="54"/>
  <c r="H5587" i="54"/>
  <c r="I5587" i="54"/>
  <c r="J5587" i="54"/>
  <c r="K5587" i="54"/>
  <c r="B5588" i="54"/>
  <c r="C5588" i="54"/>
  <c r="D5588" i="54"/>
  <c r="E5588" i="54"/>
  <c r="F5588" i="54"/>
  <c r="G5588" i="54"/>
  <c r="H5588" i="54"/>
  <c r="I5588" i="54"/>
  <c r="J5588" i="54"/>
  <c r="K5588" i="54"/>
  <c r="B5589" i="54"/>
  <c r="C5589" i="54"/>
  <c r="D5589" i="54"/>
  <c r="E5589" i="54"/>
  <c r="F5589" i="54"/>
  <c r="G5589" i="54"/>
  <c r="H5589" i="54"/>
  <c r="I5589" i="54"/>
  <c r="J5589" i="54"/>
  <c r="K5589" i="54"/>
  <c r="B5590" i="54"/>
  <c r="C5590" i="54"/>
  <c r="D5590" i="54"/>
  <c r="E5590" i="54"/>
  <c r="F5590" i="54"/>
  <c r="G5590" i="54"/>
  <c r="H5590" i="54"/>
  <c r="I5590" i="54"/>
  <c r="J5590" i="54"/>
  <c r="K5590" i="54"/>
  <c r="B5591" i="54"/>
  <c r="C5591" i="54"/>
  <c r="D5591" i="54"/>
  <c r="E5591" i="54"/>
  <c r="F5591" i="54"/>
  <c r="G5591" i="54"/>
  <c r="H5591" i="54"/>
  <c r="I5591" i="54"/>
  <c r="J5591" i="54"/>
  <c r="K5591" i="54"/>
  <c r="B5592" i="54"/>
  <c r="C5592" i="54"/>
  <c r="D5592" i="54"/>
  <c r="E5592" i="54"/>
  <c r="F5592" i="54"/>
  <c r="G5592" i="54"/>
  <c r="H5592" i="54"/>
  <c r="I5592" i="54"/>
  <c r="J5592" i="54"/>
  <c r="K5592" i="54"/>
  <c r="B5593" i="54"/>
  <c r="C5593" i="54"/>
  <c r="D5593" i="54"/>
  <c r="E5593" i="54"/>
  <c r="F5593" i="54"/>
  <c r="G5593" i="54"/>
  <c r="H5593" i="54"/>
  <c r="I5593" i="54"/>
  <c r="J5593" i="54"/>
  <c r="K5593" i="54"/>
  <c r="B5594" i="54"/>
  <c r="C5594" i="54"/>
  <c r="D5594" i="54"/>
  <c r="E5594" i="54"/>
  <c r="F5594" i="54"/>
  <c r="G5594" i="54"/>
  <c r="H5594" i="54"/>
  <c r="I5594" i="54"/>
  <c r="J5594" i="54"/>
  <c r="K5594" i="54"/>
  <c r="B5595" i="54"/>
  <c r="C5595" i="54"/>
  <c r="D5595" i="54"/>
  <c r="E5595" i="54"/>
  <c r="F5595" i="54"/>
  <c r="G5595" i="54"/>
  <c r="H5595" i="54"/>
  <c r="I5595" i="54"/>
  <c r="J5595" i="54"/>
  <c r="K5595" i="54"/>
  <c r="B5596" i="54"/>
  <c r="C5596" i="54"/>
  <c r="D5596" i="54"/>
  <c r="E5596" i="54"/>
  <c r="F5596" i="54"/>
  <c r="G5596" i="54"/>
  <c r="H5596" i="54"/>
  <c r="I5596" i="54"/>
  <c r="J5596" i="54"/>
  <c r="K5596" i="54"/>
  <c r="B5597" i="54"/>
  <c r="C5597" i="54"/>
  <c r="D5597" i="54"/>
  <c r="E5597" i="54"/>
  <c r="F5597" i="54"/>
  <c r="G5597" i="54"/>
  <c r="H5597" i="54"/>
  <c r="I5597" i="54"/>
  <c r="J5597" i="54"/>
  <c r="K5597" i="54"/>
  <c r="B5598" i="54"/>
  <c r="C5598" i="54"/>
  <c r="D5598" i="54"/>
  <c r="E5598" i="54"/>
  <c r="F5598" i="54"/>
  <c r="G5598" i="54"/>
  <c r="H5598" i="54"/>
  <c r="I5598" i="54"/>
  <c r="J5598" i="54"/>
  <c r="K5598" i="54"/>
  <c r="B5599" i="54"/>
  <c r="C5599" i="54"/>
  <c r="D5599" i="54"/>
  <c r="E5599" i="54"/>
  <c r="F5599" i="54"/>
  <c r="G5599" i="54"/>
  <c r="H5599" i="54"/>
  <c r="I5599" i="54"/>
  <c r="J5599" i="54"/>
  <c r="K5599" i="54"/>
  <c r="B5600" i="54"/>
  <c r="C5600" i="54"/>
  <c r="D5600" i="54"/>
  <c r="E5600" i="54"/>
  <c r="F5600" i="54"/>
  <c r="G5600" i="54"/>
  <c r="H5600" i="54"/>
  <c r="I5600" i="54"/>
  <c r="J5600" i="54"/>
  <c r="K5600" i="54"/>
  <c r="B5601" i="54"/>
  <c r="C5601" i="54"/>
  <c r="D5601" i="54"/>
  <c r="E5601" i="54"/>
  <c r="F5601" i="54"/>
  <c r="G5601" i="54"/>
  <c r="H5601" i="54"/>
  <c r="I5601" i="54"/>
  <c r="J5601" i="54"/>
  <c r="K5601" i="54"/>
  <c r="B5602" i="54"/>
  <c r="C5602" i="54"/>
  <c r="D5602" i="54"/>
  <c r="E5602" i="54"/>
  <c r="F5602" i="54"/>
  <c r="G5602" i="54"/>
  <c r="H5602" i="54"/>
  <c r="I5602" i="54"/>
  <c r="J5602" i="54"/>
  <c r="K5602" i="54"/>
  <c r="B5603" i="54"/>
  <c r="C5603" i="54"/>
  <c r="D5603" i="54"/>
  <c r="E5603" i="54"/>
  <c r="F5603" i="54"/>
  <c r="G5603" i="54"/>
  <c r="H5603" i="54"/>
  <c r="I5603" i="54"/>
  <c r="J5603" i="54"/>
  <c r="K5603" i="54"/>
  <c r="B5604" i="54"/>
  <c r="C5604" i="54"/>
  <c r="D5604" i="54"/>
  <c r="E5604" i="54"/>
  <c r="F5604" i="54"/>
  <c r="G5604" i="54"/>
  <c r="H5604" i="54"/>
  <c r="I5604" i="54"/>
  <c r="J5604" i="54"/>
  <c r="K5604" i="54"/>
  <c r="B5605" i="54"/>
  <c r="C5605" i="54"/>
  <c r="D5605" i="54"/>
  <c r="E5605" i="54"/>
  <c r="F5605" i="54"/>
  <c r="G5605" i="54"/>
  <c r="H5605" i="54"/>
  <c r="I5605" i="54"/>
  <c r="J5605" i="54"/>
  <c r="K5605" i="54"/>
  <c r="B5606" i="54"/>
  <c r="C5606" i="54"/>
  <c r="D5606" i="54"/>
  <c r="E5606" i="54"/>
  <c r="F5606" i="54"/>
  <c r="G5606" i="54"/>
  <c r="H5606" i="54"/>
  <c r="I5606" i="54"/>
  <c r="J5606" i="54"/>
  <c r="K5606" i="54"/>
  <c r="B5607" i="54"/>
  <c r="C5607" i="54"/>
  <c r="D5607" i="54"/>
  <c r="E5607" i="54"/>
  <c r="F5607" i="54"/>
  <c r="G5607" i="54"/>
  <c r="H5607" i="54"/>
  <c r="I5607" i="54"/>
  <c r="J5607" i="54"/>
  <c r="K5607" i="54"/>
  <c r="B5608" i="54"/>
  <c r="C5608" i="54"/>
  <c r="D5608" i="54"/>
  <c r="E5608" i="54"/>
  <c r="F5608" i="54"/>
  <c r="G5608" i="54"/>
  <c r="H5608" i="54"/>
  <c r="I5608" i="54"/>
  <c r="J5608" i="54"/>
  <c r="K5608" i="54"/>
  <c r="B5609" i="54"/>
  <c r="C5609" i="54"/>
  <c r="D5609" i="54"/>
  <c r="E5609" i="54"/>
  <c r="F5609" i="54"/>
  <c r="G5609" i="54"/>
  <c r="H5609" i="54"/>
  <c r="I5609" i="54"/>
  <c r="J5609" i="54"/>
  <c r="K5609" i="54"/>
  <c r="B5610" i="54"/>
  <c r="C5610" i="54"/>
  <c r="D5610" i="54"/>
  <c r="E5610" i="54"/>
  <c r="F5610" i="54"/>
  <c r="G5610" i="54"/>
  <c r="H5610" i="54"/>
  <c r="I5610" i="54"/>
  <c r="J5610" i="54"/>
  <c r="K5610" i="54"/>
  <c r="B5611" i="54"/>
  <c r="C5611" i="54"/>
  <c r="D5611" i="54"/>
  <c r="E5611" i="54"/>
  <c r="F5611" i="54"/>
  <c r="G5611" i="54"/>
  <c r="H5611" i="54"/>
  <c r="I5611" i="54"/>
  <c r="J5611" i="54"/>
  <c r="K5611" i="54"/>
  <c r="B5612" i="54"/>
  <c r="C5612" i="54"/>
  <c r="D5612" i="54"/>
  <c r="E5612" i="54"/>
  <c r="F5612" i="54"/>
  <c r="G5612" i="54"/>
  <c r="H5612" i="54"/>
  <c r="I5612" i="54"/>
  <c r="J5612" i="54"/>
  <c r="K5612" i="54"/>
  <c r="B5613" i="54"/>
  <c r="C5613" i="54"/>
  <c r="D5613" i="54"/>
  <c r="E5613" i="54"/>
  <c r="F5613" i="54"/>
  <c r="G5613" i="54"/>
  <c r="H5613" i="54"/>
  <c r="I5613" i="54"/>
  <c r="J5613" i="54"/>
  <c r="K5613" i="54"/>
  <c r="B5614" i="54"/>
  <c r="C5614" i="54"/>
  <c r="D5614" i="54"/>
  <c r="E5614" i="54"/>
  <c r="F5614" i="54"/>
  <c r="G5614" i="54"/>
  <c r="H5614" i="54"/>
  <c r="I5614" i="54"/>
  <c r="J5614" i="54"/>
  <c r="K5614" i="54"/>
  <c r="B5615" i="54"/>
  <c r="C5615" i="54"/>
  <c r="D5615" i="54"/>
  <c r="E5615" i="54"/>
  <c r="F5615" i="54"/>
  <c r="G5615" i="54"/>
  <c r="H5615" i="54"/>
  <c r="I5615" i="54"/>
  <c r="J5615" i="54"/>
  <c r="K5615" i="54"/>
  <c r="B5616" i="54"/>
  <c r="C5616" i="54"/>
  <c r="D5616" i="54"/>
  <c r="E5616" i="54"/>
  <c r="F5616" i="54"/>
  <c r="G5616" i="54"/>
  <c r="H5616" i="54"/>
  <c r="I5616" i="54"/>
  <c r="J5616" i="54"/>
  <c r="K5616" i="54"/>
  <c r="B5617" i="54"/>
  <c r="C5617" i="54"/>
  <c r="D5617" i="54"/>
  <c r="E5617" i="54"/>
  <c r="F5617" i="54"/>
  <c r="G5617" i="54"/>
  <c r="H5617" i="54"/>
  <c r="I5617" i="54"/>
  <c r="J5617" i="54"/>
  <c r="K5617" i="54"/>
  <c r="B5618" i="54"/>
  <c r="C5618" i="54"/>
  <c r="D5618" i="54"/>
  <c r="E5618" i="54"/>
  <c r="F5618" i="54"/>
  <c r="G5618" i="54"/>
  <c r="H5618" i="54"/>
  <c r="I5618" i="54"/>
  <c r="J5618" i="54"/>
  <c r="K5618" i="54"/>
  <c r="B5619" i="54"/>
  <c r="C5619" i="54"/>
  <c r="D5619" i="54"/>
  <c r="E5619" i="54"/>
  <c r="F5619" i="54"/>
  <c r="G5619" i="54"/>
  <c r="H5619" i="54"/>
  <c r="I5619" i="54"/>
  <c r="J5619" i="54"/>
  <c r="K5619" i="54"/>
  <c r="B5620" i="54"/>
  <c r="C5620" i="54"/>
  <c r="D5620" i="54"/>
  <c r="E5620" i="54"/>
  <c r="F5620" i="54"/>
  <c r="G5620" i="54"/>
  <c r="H5620" i="54"/>
  <c r="I5620" i="54"/>
  <c r="J5620" i="54"/>
  <c r="K5620" i="54"/>
  <c r="B5621" i="54"/>
  <c r="C5621" i="54"/>
  <c r="D5621" i="54"/>
  <c r="E5621" i="54"/>
  <c r="F5621" i="54"/>
  <c r="G5621" i="54"/>
  <c r="H5621" i="54"/>
  <c r="I5621" i="54"/>
  <c r="J5621" i="54"/>
  <c r="K5621" i="54"/>
  <c r="B5622" i="54"/>
  <c r="C5622" i="54"/>
  <c r="D5622" i="54"/>
  <c r="E5622" i="54"/>
  <c r="F5622" i="54"/>
  <c r="G5622" i="54"/>
  <c r="H5622" i="54"/>
  <c r="I5622" i="54"/>
  <c r="J5622" i="54"/>
  <c r="K5622" i="54"/>
  <c r="B5623" i="54"/>
  <c r="C5623" i="54"/>
  <c r="D5623" i="54"/>
  <c r="E5623" i="54"/>
  <c r="F5623" i="54"/>
  <c r="G5623" i="54"/>
  <c r="H5623" i="54"/>
  <c r="I5623" i="54"/>
  <c r="J5623" i="54"/>
  <c r="K5623" i="54"/>
  <c r="B5624" i="54"/>
  <c r="C5624" i="54"/>
  <c r="D5624" i="54"/>
  <c r="E5624" i="54"/>
  <c r="F5624" i="54"/>
  <c r="G5624" i="54"/>
  <c r="H5624" i="54"/>
  <c r="I5624" i="54"/>
  <c r="J5624" i="54"/>
  <c r="K5624" i="54"/>
  <c r="B5625" i="54"/>
  <c r="C5625" i="54"/>
  <c r="D5625" i="54"/>
  <c r="E5625" i="54"/>
  <c r="F5625" i="54"/>
  <c r="G5625" i="54"/>
  <c r="H5625" i="54"/>
  <c r="I5625" i="54"/>
  <c r="J5625" i="54"/>
  <c r="K5625" i="54"/>
  <c r="B5626" i="54"/>
  <c r="C5626" i="54"/>
  <c r="D5626" i="54"/>
  <c r="E5626" i="54"/>
  <c r="F5626" i="54"/>
  <c r="G5626" i="54"/>
  <c r="H5626" i="54"/>
  <c r="I5626" i="54"/>
  <c r="J5626" i="54"/>
  <c r="K5626" i="54"/>
  <c r="B5627" i="54"/>
  <c r="C5627" i="54"/>
  <c r="D5627" i="54"/>
  <c r="E5627" i="54"/>
  <c r="F5627" i="54"/>
  <c r="G5627" i="54"/>
  <c r="H5627" i="54"/>
  <c r="I5627" i="54"/>
  <c r="J5627" i="54"/>
  <c r="K5627" i="54"/>
  <c r="B5628" i="54"/>
  <c r="C5628" i="54"/>
  <c r="D5628" i="54"/>
  <c r="E5628" i="54"/>
  <c r="F5628" i="54"/>
  <c r="G5628" i="54"/>
  <c r="H5628" i="54"/>
  <c r="I5628" i="54"/>
  <c r="J5628" i="54"/>
  <c r="K5628" i="54"/>
  <c r="B5629" i="54"/>
  <c r="C5629" i="54"/>
  <c r="D5629" i="54"/>
  <c r="E5629" i="54"/>
  <c r="F5629" i="54"/>
  <c r="G5629" i="54"/>
  <c r="H5629" i="54"/>
  <c r="I5629" i="54"/>
  <c r="J5629" i="54"/>
  <c r="K5629" i="54"/>
  <c r="B5630" i="54"/>
  <c r="C5630" i="54"/>
  <c r="D5630" i="54"/>
  <c r="E5630" i="54"/>
  <c r="F5630" i="54"/>
  <c r="G5630" i="54"/>
  <c r="H5630" i="54"/>
  <c r="I5630" i="54"/>
  <c r="J5630" i="54"/>
  <c r="K5630" i="54"/>
  <c r="B5631" i="54"/>
  <c r="C5631" i="54"/>
  <c r="D5631" i="54"/>
  <c r="E5631" i="54"/>
  <c r="F5631" i="54"/>
  <c r="G5631" i="54"/>
  <c r="H5631" i="54"/>
  <c r="I5631" i="54"/>
  <c r="J5631" i="54"/>
  <c r="K5631" i="54"/>
  <c r="B5632" i="54"/>
  <c r="C5632" i="54"/>
  <c r="D5632" i="54"/>
  <c r="E5632" i="54"/>
  <c r="F5632" i="54"/>
  <c r="G5632" i="54"/>
  <c r="H5632" i="54"/>
  <c r="I5632" i="54"/>
  <c r="J5632" i="54"/>
  <c r="K5632" i="54"/>
  <c r="B5633" i="54"/>
  <c r="C5633" i="54"/>
  <c r="D5633" i="54"/>
  <c r="E5633" i="54"/>
  <c r="F5633" i="54"/>
  <c r="G5633" i="54"/>
  <c r="H5633" i="54"/>
  <c r="I5633" i="54"/>
  <c r="J5633" i="54"/>
  <c r="K5633" i="54"/>
  <c r="B5634" i="54"/>
  <c r="C5634" i="54"/>
  <c r="D5634" i="54"/>
  <c r="E5634" i="54"/>
  <c r="F5634" i="54"/>
  <c r="G5634" i="54"/>
  <c r="H5634" i="54"/>
  <c r="I5634" i="54"/>
  <c r="J5634" i="54"/>
  <c r="K5634" i="54"/>
  <c r="B5635" i="54"/>
  <c r="C5635" i="54"/>
  <c r="D5635" i="54"/>
  <c r="E5635" i="54"/>
  <c r="F5635" i="54"/>
  <c r="G5635" i="54"/>
  <c r="H5635" i="54"/>
  <c r="I5635" i="54"/>
  <c r="J5635" i="54"/>
  <c r="K5635" i="54"/>
  <c r="B5636" i="54"/>
  <c r="C5636" i="54"/>
  <c r="D5636" i="54"/>
  <c r="E5636" i="54"/>
  <c r="F5636" i="54"/>
  <c r="G5636" i="54"/>
  <c r="H5636" i="54"/>
  <c r="I5636" i="54"/>
  <c r="J5636" i="54"/>
  <c r="K5636" i="54"/>
  <c r="B5637" i="54"/>
  <c r="C5637" i="54"/>
  <c r="D5637" i="54"/>
  <c r="E5637" i="54"/>
  <c r="F5637" i="54"/>
  <c r="G5637" i="54"/>
  <c r="H5637" i="54"/>
  <c r="I5637" i="54"/>
  <c r="J5637" i="54"/>
  <c r="K5637" i="54"/>
  <c r="B5638" i="54"/>
  <c r="C5638" i="54"/>
  <c r="D5638" i="54"/>
  <c r="E5638" i="54"/>
  <c r="F5638" i="54"/>
  <c r="G5638" i="54"/>
  <c r="H5638" i="54"/>
  <c r="I5638" i="54"/>
  <c r="J5638" i="54"/>
  <c r="K5638" i="54"/>
  <c r="B5639" i="54"/>
  <c r="C5639" i="54"/>
  <c r="D5639" i="54"/>
  <c r="E5639" i="54"/>
  <c r="F5639" i="54"/>
  <c r="G5639" i="54"/>
  <c r="H5639" i="54"/>
  <c r="I5639" i="54"/>
  <c r="J5639" i="54"/>
  <c r="K5639" i="54"/>
  <c r="B5640" i="54"/>
  <c r="C5640" i="54"/>
  <c r="D5640" i="54"/>
  <c r="E5640" i="54"/>
  <c r="F5640" i="54"/>
  <c r="G5640" i="54"/>
  <c r="H5640" i="54"/>
  <c r="I5640" i="54"/>
  <c r="J5640" i="54"/>
  <c r="K5640" i="54"/>
  <c r="B5641" i="54"/>
  <c r="C5641" i="54"/>
  <c r="D5641" i="54"/>
  <c r="E5641" i="54"/>
  <c r="F5641" i="54"/>
  <c r="G5641" i="54"/>
  <c r="H5641" i="54"/>
  <c r="I5641" i="54"/>
  <c r="J5641" i="54"/>
  <c r="K5641" i="54"/>
  <c r="B5642" i="54"/>
  <c r="C5642" i="54"/>
  <c r="D5642" i="54"/>
  <c r="E5642" i="54"/>
  <c r="F5642" i="54"/>
  <c r="G5642" i="54"/>
  <c r="H5642" i="54"/>
  <c r="I5642" i="54"/>
  <c r="J5642" i="54"/>
  <c r="K5642" i="54"/>
  <c r="B5643" i="54"/>
  <c r="C5643" i="54"/>
  <c r="D5643" i="54"/>
  <c r="E5643" i="54"/>
  <c r="F5643" i="54"/>
  <c r="G5643" i="54"/>
  <c r="H5643" i="54"/>
  <c r="I5643" i="54"/>
  <c r="J5643" i="54"/>
  <c r="K5643" i="54"/>
  <c r="B5644" i="54"/>
  <c r="C5644" i="54"/>
  <c r="D5644" i="54"/>
  <c r="E5644" i="54"/>
  <c r="F5644" i="54"/>
  <c r="G5644" i="54"/>
  <c r="H5644" i="54"/>
  <c r="I5644" i="54"/>
  <c r="J5644" i="54"/>
  <c r="K5644" i="54"/>
  <c r="B5645" i="54"/>
  <c r="C5645" i="54"/>
  <c r="D5645" i="54"/>
  <c r="E5645" i="54"/>
  <c r="F5645" i="54"/>
  <c r="G5645" i="54"/>
  <c r="H5645" i="54"/>
  <c r="I5645" i="54"/>
  <c r="J5645" i="54"/>
  <c r="K5645" i="54"/>
  <c r="B5646" i="54"/>
  <c r="C5646" i="54"/>
  <c r="D5646" i="54"/>
  <c r="E5646" i="54"/>
  <c r="F5646" i="54"/>
  <c r="G5646" i="54"/>
  <c r="H5646" i="54"/>
  <c r="I5646" i="54"/>
  <c r="J5646" i="54"/>
  <c r="K5646" i="54"/>
  <c r="B5647" i="54"/>
  <c r="C5647" i="54"/>
  <c r="D5647" i="54"/>
  <c r="E5647" i="54"/>
  <c r="F5647" i="54"/>
  <c r="G5647" i="54"/>
  <c r="H5647" i="54"/>
  <c r="I5647" i="54"/>
  <c r="J5647" i="54"/>
  <c r="K5647" i="54"/>
  <c r="B5648" i="54"/>
  <c r="C5648" i="54"/>
  <c r="D5648" i="54"/>
  <c r="E5648" i="54"/>
  <c r="F5648" i="54"/>
  <c r="G5648" i="54"/>
  <c r="H5648" i="54"/>
  <c r="I5648" i="54"/>
  <c r="J5648" i="54"/>
  <c r="K5648" i="54"/>
  <c r="B5649" i="54"/>
  <c r="C5649" i="54"/>
  <c r="D5649" i="54"/>
  <c r="E5649" i="54"/>
  <c r="F5649" i="54"/>
  <c r="G5649" i="54"/>
  <c r="H5649" i="54"/>
  <c r="I5649" i="54"/>
  <c r="J5649" i="54"/>
  <c r="K5649" i="54"/>
  <c r="B5650" i="54"/>
  <c r="C5650" i="54"/>
  <c r="D5650" i="54"/>
  <c r="E5650" i="54"/>
  <c r="F5650" i="54"/>
  <c r="G5650" i="54"/>
  <c r="H5650" i="54"/>
  <c r="I5650" i="54"/>
  <c r="J5650" i="54"/>
  <c r="K5650" i="54"/>
  <c r="B5651" i="54"/>
  <c r="C5651" i="54"/>
  <c r="D5651" i="54"/>
  <c r="E5651" i="54"/>
  <c r="F5651" i="54"/>
  <c r="G5651" i="54"/>
  <c r="H5651" i="54"/>
  <c r="I5651" i="54"/>
  <c r="J5651" i="54"/>
  <c r="K5651" i="54"/>
  <c r="B5652" i="54"/>
  <c r="C5652" i="54"/>
  <c r="D5652" i="54"/>
  <c r="E5652" i="54"/>
  <c r="F5652" i="54"/>
  <c r="G5652" i="54"/>
  <c r="H5652" i="54"/>
  <c r="I5652" i="54"/>
  <c r="J5652" i="54"/>
  <c r="K5652" i="54"/>
  <c r="B5653" i="54"/>
  <c r="C5653" i="54"/>
  <c r="D5653" i="54"/>
  <c r="E5653" i="54"/>
  <c r="F5653" i="54"/>
  <c r="G5653" i="54"/>
  <c r="H5653" i="54"/>
  <c r="I5653" i="54"/>
  <c r="J5653" i="54"/>
  <c r="K5653" i="54"/>
  <c r="B5654" i="54"/>
  <c r="C5654" i="54"/>
  <c r="D5654" i="54"/>
  <c r="E5654" i="54"/>
  <c r="F5654" i="54"/>
  <c r="G5654" i="54"/>
  <c r="H5654" i="54"/>
  <c r="I5654" i="54"/>
  <c r="J5654" i="54"/>
  <c r="K5654" i="54"/>
  <c r="B5655" i="54"/>
  <c r="C5655" i="54"/>
  <c r="D5655" i="54"/>
  <c r="E5655" i="54"/>
  <c r="F5655" i="54"/>
  <c r="G5655" i="54"/>
  <c r="H5655" i="54"/>
  <c r="I5655" i="54"/>
  <c r="J5655" i="54"/>
  <c r="K5655" i="54"/>
  <c r="B5656" i="54"/>
  <c r="C5656" i="54"/>
  <c r="D5656" i="54"/>
  <c r="E5656" i="54"/>
  <c r="F5656" i="54"/>
  <c r="G5656" i="54"/>
  <c r="H5656" i="54"/>
  <c r="I5656" i="54"/>
  <c r="J5656" i="54"/>
  <c r="K5656" i="54"/>
  <c r="B5657" i="54"/>
  <c r="C5657" i="54"/>
  <c r="D5657" i="54"/>
  <c r="E5657" i="54"/>
  <c r="F5657" i="54"/>
  <c r="G5657" i="54"/>
  <c r="H5657" i="54"/>
  <c r="I5657" i="54"/>
  <c r="J5657" i="54"/>
  <c r="K5657" i="54"/>
  <c r="B5658" i="54"/>
  <c r="C5658" i="54"/>
  <c r="D5658" i="54"/>
  <c r="E5658" i="54"/>
  <c r="F5658" i="54"/>
  <c r="G5658" i="54"/>
  <c r="H5658" i="54"/>
  <c r="I5658" i="54"/>
  <c r="J5658" i="54"/>
  <c r="K5658" i="54"/>
  <c r="B5659" i="54"/>
  <c r="C5659" i="54"/>
  <c r="D5659" i="54"/>
  <c r="E5659" i="54"/>
  <c r="F5659" i="54"/>
  <c r="G5659" i="54"/>
  <c r="H5659" i="54"/>
  <c r="I5659" i="54"/>
  <c r="J5659" i="54"/>
  <c r="K5659" i="54"/>
  <c r="B5660" i="54"/>
  <c r="C5660" i="54"/>
  <c r="D5660" i="54"/>
  <c r="E5660" i="54"/>
  <c r="F5660" i="54"/>
  <c r="G5660" i="54"/>
  <c r="H5660" i="54"/>
  <c r="I5660" i="54"/>
  <c r="J5660" i="54"/>
  <c r="K5660" i="54"/>
  <c r="B5661" i="54"/>
  <c r="C5661" i="54"/>
  <c r="D5661" i="54"/>
  <c r="E5661" i="54"/>
  <c r="F5661" i="54"/>
  <c r="G5661" i="54"/>
  <c r="H5661" i="54"/>
  <c r="I5661" i="54"/>
  <c r="J5661" i="54"/>
  <c r="K5661" i="54"/>
  <c r="B5662" i="54"/>
  <c r="C5662" i="54"/>
  <c r="D5662" i="54"/>
  <c r="E5662" i="54"/>
  <c r="F5662" i="54"/>
  <c r="G5662" i="54"/>
  <c r="H5662" i="54"/>
  <c r="I5662" i="54"/>
  <c r="J5662" i="54"/>
  <c r="K5662" i="54"/>
  <c r="B5663" i="54"/>
  <c r="C5663" i="54"/>
  <c r="D5663" i="54"/>
  <c r="E5663" i="54"/>
  <c r="F5663" i="54"/>
  <c r="G5663" i="54"/>
  <c r="H5663" i="54"/>
  <c r="I5663" i="54"/>
  <c r="J5663" i="54"/>
  <c r="K5663" i="54"/>
  <c r="B5664" i="54"/>
  <c r="C5664" i="54"/>
  <c r="D5664" i="54"/>
  <c r="E5664" i="54"/>
  <c r="F5664" i="54"/>
  <c r="G5664" i="54"/>
  <c r="H5664" i="54"/>
  <c r="I5664" i="54"/>
  <c r="J5664" i="54"/>
  <c r="K5664" i="54"/>
  <c r="B5665" i="54"/>
  <c r="C5665" i="54"/>
  <c r="D5665" i="54"/>
  <c r="E5665" i="54"/>
  <c r="F5665" i="54"/>
  <c r="G5665" i="54"/>
  <c r="H5665" i="54"/>
  <c r="I5665" i="54"/>
  <c r="J5665" i="54"/>
  <c r="K5665" i="54"/>
  <c r="B5666" i="54"/>
  <c r="C5666" i="54"/>
  <c r="D5666" i="54"/>
  <c r="E5666" i="54"/>
  <c r="F5666" i="54"/>
  <c r="G5666" i="54"/>
  <c r="H5666" i="54"/>
  <c r="I5666" i="54"/>
  <c r="J5666" i="54"/>
  <c r="K5666" i="54"/>
  <c r="B5667" i="54"/>
  <c r="C5667" i="54"/>
  <c r="D5667" i="54"/>
  <c r="E5667" i="54"/>
  <c r="F5667" i="54"/>
  <c r="G5667" i="54"/>
  <c r="H5667" i="54"/>
  <c r="I5667" i="54"/>
  <c r="J5667" i="54"/>
  <c r="K5667" i="54"/>
  <c r="B5668" i="54"/>
  <c r="C5668" i="54"/>
  <c r="D5668" i="54"/>
  <c r="E5668" i="54"/>
  <c r="F5668" i="54"/>
  <c r="G5668" i="54"/>
  <c r="H5668" i="54"/>
  <c r="I5668" i="54"/>
  <c r="J5668" i="54"/>
  <c r="K5668" i="54"/>
  <c r="B5669" i="54"/>
  <c r="C5669" i="54"/>
  <c r="D5669" i="54"/>
  <c r="E5669" i="54"/>
  <c r="F5669" i="54"/>
  <c r="G5669" i="54"/>
  <c r="H5669" i="54"/>
  <c r="I5669" i="54"/>
  <c r="J5669" i="54"/>
  <c r="K5669" i="54"/>
  <c r="B5670" i="54"/>
  <c r="C5670" i="54"/>
  <c r="D5670" i="54"/>
  <c r="E5670" i="54"/>
  <c r="F5670" i="54"/>
  <c r="G5670" i="54"/>
  <c r="H5670" i="54"/>
  <c r="I5670" i="54"/>
  <c r="J5670" i="54"/>
  <c r="K5670" i="54"/>
  <c r="B5671" i="54"/>
  <c r="C5671" i="54"/>
  <c r="D5671" i="54"/>
  <c r="E5671" i="54"/>
  <c r="F5671" i="54"/>
  <c r="G5671" i="54"/>
  <c r="H5671" i="54"/>
  <c r="I5671" i="54"/>
  <c r="J5671" i="54"/>
  <c r="K5671" i="54"/>
  <c r="B5672" i="54"/>
  <c r="C5672" i="54"/>
  <c r="D5672" i="54"/>
  <c r="E5672" i="54"/>
  <c r="F5672" i="54"/>
  <c r="G5672" i="54"/>
  <c r="H5672" i="54"/>
  <c r="I5672" i="54"/>
  <c r="J5672" i="54"/>
  <c r="K5672" i="54"/>
  <c r="B5673" i="54"/>
  <c r="C5673" i="54"/>
  <c r="D5673" i="54"/>
  <c r="E5673" i="54"/>
  <c r="F5673" i="54"/>
  <c r="G5673" i="54"/>
  <c r="H5673" i="54"/>
  <c r="I5673" i="54"/>
  <c r="J5673" i="54"/>
  <c r="K5673" i="54"/>
  <c r="B5674" i="54"/>
  <c r="C5674" i="54"/>
  <c r="D5674" i="54"/>
  <c r="E5674" i="54"/>
  <c r="F5674" i="54"/>
  <c r="G5674" i="54"/>
  <c r="H5674" i="54"/>
  <c r="I5674" i="54"/>
  <c r="J5674" i="54"/>
  <c r="K5674" i="54"/>
  <c r="B5675" i="54"/>
  <c r="C5675" i="54"/>
  <c r="D5675" i="54"/>
  <c r="E5675" i="54"/>
  <c r="F5675" i="54"/>
  <c r="G5675" i="54"/>
  <c r="H5675" i="54"/>
  <c r="I5675" i="54"/>
  <c r="J5675" i="54"/>
  <c r="K5675" i="54"/>
  <c r="B5676" i="54"/>
  <c r="C5676" i="54"/>
  <c r="D5676" i="54"/>
  <c r="E5676" i="54"/>
  <c r="F5676" i="54"/>
  <c r="G5676" i="54"/>
  <c r="H5676" i="54"/>
  <c r="I5676" i="54"/>
  <c r="J5676" i="54"/>
  <c r="K5676" i="54"/>
  <c r="B5677" i="54"/>
  <c r="C5677" i="54"/>
  <c r="D5677" i="54"/>
  <c r="E5677" i="54"/>
  <c r="F5677" i="54"/>
  <c r="G5677" i="54"/>
  <c r="H5677" i="54"/>
  <c r="I5677" i="54"/>
  <c r="J5677" i="54"/>
  <c r="K5677" i="54"/>
  <c r="B5678" i="54"/>
  <c r="C5678" i="54"/>
  <c r="D5678" i="54"/>
  <c r="E5678" i="54"/>
  <c r="F5678" i="54"/>
  <c r="G5678" i="54"/>
  <c r="H5678" i="54"/>
  <c r="I5678" i="54"/>
  <c r="J5678" i="54"/>
  <c r="K5678" i="54"/>
  <c r="B5679" i="54"/>
  <c r="C5679" i="54"/>
  <c r="D5679" i="54"/>
  <c r="E5679" i="54"/>
  <c r="F5679" i="54"/>
  <c r="G5679" i="54"/>
  <c r="H5679" i="54"/>
  <c r="I5679" i="54"/>
  <c r="J5679" i="54"/>
  <c r="K5679" i="54"/>
  <c r="B5680" i="54"/>
  <c r="C5680" i="54"/>
  <c r="D5680" i="54"/>
  <c r="E5680" i="54"/>
  <c r="F5680" i="54"/>
  <c r="G5680" i="54"/>
  <c r="H5680" i="54"/>
  <c r="I5680" i="54"/>
  <c r="J5680" i="54"/>
  <c r="K5680" i="54"/>
  <c r="B5681" i="54"/>
  <c r="C5681" i="54"/>
  <c r="D5681" i="54"/>
  <c r="E5681" i="54"/>
  <c r="F5681" i="54"/>
  <c r="G5681" i="54"/>
  <c r="H5681" i="54"/>
  <c r="I5681" i="54"/>
  <c r="J5681" i="54"/>
  <c r="K5681" i="54"/>
  <c r="B5682" i="54"/>
  <c r="C5682" i="54"/>
  <c r="D5682" i="54"/>
  <c r="E5682" i="54"/>
  <c r="F5682" i="54"/>
  <c r="G5682" i="54"/>
  <c r="H5682" i="54"/>
  <c r="I5682" i="54"/>
  <c r="J5682" i="54"/>
  <c r="K5682" i="54"/>
  <c r="B5683" i="54"/>
  <c r="C5683" i="54"/>
  <c r="D5683" i="54"/>
  <c r="E5683" i="54"/>
  <c r="F5683" i="54"/>
  <c r="G5683" i="54"/>
  <c r="H5683" i="54"/>
  <c r="I5683" i="54"/>
  <c r="J5683" i="54"/>
  <c r="K5683" i="54"/>
  <c r="B5684" i="54"/>
  <c r="C5684" i="54"/>
  <c r="D5684" i="54"/>
  <c r="E5684" i="54"/>
  <c r="F5684" i="54"/>
  <c r="G5684" i="54"/>
  <c r="H5684" i="54"/>
  <c r="I5684" i="54"/>
  <c r="J5684" i="54"/>
  <c r="K5684" i="54"/>
  <c r="B5685" i="54"/>
  <c r="C5685" i="54"/>
  <c r="D5685" i="54"/>
  <c r="E5685" i="54"/>
  <c r="F5685" i="54"/>
  <c r="G5685" i="54"/>
  <c r="H5685" i="54"/>
  <c r="I5685" i="54"/>
  <c r="J5685" i="54"/>
  <c r="K5685" i="54"/>
  <c r="B5686" i="54"/>
  <c r="C5686" i="54"/>
  <c r="D5686" i="54"/>
  <c r="E5686" i="54"/>
  <c r="F5686" i="54"/>
  <c r="G5686" i="54"/>
  <c r="H5686" i="54"/>
  <c r="I5686" i="54"/>
  <c r="J5686" i="54"/>
  <c r="K5686" i="54"/>
  <c r="B5687" i="54"/>
  <c r="C5687" i="54"/>
  <c r="D5687" i="54"/>
  <c r="E5687" i="54"/>
  <c r="F5687" i="54"/>
  <c r="G5687" i="54"/>
  <c r="H5687" i="54"/>
  <c r="I5687" i="54"/>
  <c r="J5687" i="54"/>
  <c r="K5687" i="54"/>
  <c r="B5688" i="54"/>
  <c r="C5688" i="54"/>
  <c r="D5688" i="54"/>
  <c r="E5688" i="54"/>
  <c r="F5688" i="54"/>
  <c r="G5688" i="54"/>
  <c r="H5688" i="54"/>
  <c r="I5688" i="54"/>
  <c r="J5688" i="54"/>
  <c r="K5688" i="54"/>
  <c r="B5689" i="54"/>
  <c r="C5689" i="54"/>
  <c r="D5689" i="54"/>
  <c r="E5689" i="54"/>
  <c r="F5689" i="54"/>
  <c r="G5689" i="54"/>
  <c r="H5689" i="54"/>
  <c r="I5689" i="54"/>
  <c r="J5689" i="54"/>
  <c r="K5689" i="54"/>
  <c r="B5690" i="54"/>
  <c r="C5690" i="54"/>
  <c r="D5690" i="54"/>
  <c r="E5690" i="54"/>
  <c r="F5690" i="54"/>
  <c r="G5690" i="54"/>
  <c r="H5690" i="54"/>
  <c r="I5690" i="54"/>
  <c r="J5690" i="54"/>
  <c r="K5690" i="54"/>
  <c r="B5691" i="54"/>
  <c r="C5691" i="54"/>
  <c r="D5691" i="54"/>
  <c r="E5691" i="54"/>
  <c r="F5691" i="54"/>
  <c r="G5691" i="54"/>
  <c r="H5691" i="54"/>
  <c r="I5691" i="54"/>
  <c r="J5691" i="54"/>
  <c r="K5691" i="54"/>
  <c r="B5692" i="54"/>
  <c r="C5692" i="54"/>
  <c r="D5692" i="54"/>
  <c r="E5692" i="54"/>
  <c r="F5692" i="54"/>
  <c r="G5692" i="54"/>
  <c r="H5692" i="54"/>
  <c r="I5692" i="54"/>
  <c r="J5692" i="54"/>
  <c r="K5692" i="54"/>
  <c r="B5693" i="54"/>
  <c r="C5693" i="54"/>
  <c r="D5693" i="54"/>
  <c r="E5693" i="54"/>
  <c r="F5693" i="54"/>
  <c r="G5693" i="54"/>
  <c r="H5693" i="54"/>
  <c r="I5693" i="54"/>
  <c r="J5693" i="54"/>
  <c r="K5693" i="54"/>
  <c r="B5694" i="54"/>
  <c r="C5694" i="54"/>
  <c r="D5694" i="54"/>
  <c r="E5694" i="54"/>
  <c r="F5694" i="54"/>
  <c r="G5694" i="54"/>
  <c r="H5694" i="54"/>
  <c r="I5694" i="54"/>
  <c r="J5694" i="54"/>
  <c r="K5694" i="54"/>
  <c r="B5695" i="54"/>
  <c r="C5695" i="54"/>
  <c r="D5695" i="54"/>
  <c r="E5695" i="54"/>
  <c r="F5695" i="54"/>
  <c r="G5695" i="54"/>
  <c r="H5695" i="54"/>
  <c r="I5695" i="54"/>
  <c r="J5695" i="54"/>
  <c r="K5695" i="54"/>
  <c r="B5696" i="54"/>
  <c r="C5696" i="54"/>
  <c r="D5696" i="54"/>
  <c r="E5696" i="54"/>
  <c r="F5696" i="54"/>
  <c r="G5696" i="54"/>
  <c r="H5696" i="54"/>
  <c r="I5696" i="54"/>
  <c r="J5696" i="54"/>
  <c r="K5696" i="54"/>
  <c r="B5697" i="54"/>
  <c r="C5697" i="54"/>
  <c r="D5697" i="54"/>
  <c r="E5697" i="54"/>
  <c r="F5697" i="54"/>
  <c r="G5697" i="54"/>
  <c r="H5697" i="54"/>
  <c r="I5697" i="54"/>
  <c r="J5697" i="54"/>
  <c r="K5697" i="54"/>
  <c r="B5698" i="54"/>
  <c r="C5698" i="54"/>
  <c r="D5698" i="54"/>
  <c r="E5698" i="54"/>
  <c r="F5698" i="54"/>
  <c r="G5698" i="54"/>
  <c r="H5698" i="54"/>
  <c r="I5698" i="54"/>
  <c r="J5698" i="54"/>
  <c r="K5698" i="54"/>
  <c r="B5699" i="54"/>
  <c r="C5699" i="54"/>
  <c r="D5699" i="54"/>
  <c r="E5699" i="54"/>
  <c r="F5699" i="54"/>
  <c r="G5699" i="54"/>
  <c r="H5699" i="54"/>
  <c r="I5699" i="54"/>
  <c r="J5699" i="54"/>
  <c r="K5699" i="54"/>
  <c r="B5700" i="54"/>
  <c r="C5700" i="54"/>
  <c r="D5700" i="54"/>
  <c r="E5700" i="54"/>
  <c r="F5700" i="54"/>
  <c r="G5700" i="54"/>
  <c r="H5700" i="54"/>
  <c r="I5700" i="54"/>
  <c r="J5700" i="54"/>
  <c r="K5700" i="54"/>
  <c r="B5701" i="54"/>
  <c r="C5701" i="54"/>
  <c r="D5701" i="54"/>
  <c r="E5701" i="54"/>
  <c r="F5701" i="54"/>
  <c r="G5701" i="54"/>
  <c r="H5701" i="54"/>
  <c r="I5701" i="54"/>
  <c r="J5701" i="54"/>
  <c r="K5701" i="54"/>
  <c r="C5567" i="54"/>
  <c r="D5567" i="54"/>
  <c r="E5567" i="54"/>
  <c r="F5567" i="54"/>
  <c r="G5567" i="54"/>
  <c r="H5567" i="54"/>
  <c r="I5567" i="54"/>
  <c r="J5567" i="54"/>
  <c r="K5567" i="54"/>
  <c r="B5567" i="54"/>
  <c r="B5455" i="54"/>
  <c r="C5455" i="54"/>
  <c r="D5455" i="54"/>
  <c r="E5455" i="54"/>
  <c r="F5455" i="54"/>
  <c r="G5455" i="54"/>
  <c r="H5455" i="54"/>
  <c r="I5455" i="54"/>
  <c r="J5455" i="54"/>
  <c r="K5455" i="54"/>
  <c r="B5456" i="54"/>
  <c r="C5456" i="54"/>
  <c r="D5456" i="54"/>
  <c r="E5456" i="54"/>
  <c r="F5456" i="54"/>
  <c r="G5456" i="54"/>
  <c r="H5456" i="54"/>
  <c r="I5456" i="54"/>
  <c r="J5456" i="54"/>
  <c r="K5456" i="54"/>
  <c r="B5457" i="54"/>
  <c r="C5457" i="54"/>
  <c r="D5457" i="54"/>
  <c r="E5457" i="54"/>
  <c r="F5457" i="54"/>
  <c r="G5457" i="54"/>
  <c r="H5457" i="54"/>
  <c r="I5457" i="54"/>
  <c r="J5457" i="54"/>
  <c r="K5457" i="54"/>
  <c r="B5458" i="54"/>
  <c r="C5458" i="54"/>
  <c r="D5458" i="54"/>
  <c r="E5458" i="54"/>
  <c r="F5458" i="54"/>
  <c r="G5458" i="54"/>
  <c r="H5458" i="54"/>
  <c r="I5458" i="54"/>
  <c r="J5458" i="54"/>
  <c r="K5458" i="54"/>
  <c r="B5459" i="54"/>
  <c r="C5459" i="54"/>
  <c r="D5459" i="54"/>
  <c r="E5459" i="54"/>
  <c r="F5459" i="54"/>
  <c r="G5459" i="54"/>
  <c r="H5459" i="54"/>
  <c r="I5459" i="54"/>
  <c r="J5459" i="54"/>
  <c r="K5459" i="54"/>
  <c r="B5460" i="54"/>
  <c r="C5460" i="54"/>
  <c r="D5460" i="54"/>
  <c r="E5460" i="54"/>
  <c r="F5460" i="54"/>
  <c r="G5460" i="54"/>
  <c r="H5460" i="54"/>
  <c r="I5460" i="54"/>
  <c r="J5460" i="54"/>
  <c r="K5460" i="54"/>
  <c r="B5461" i="54"/>
  <c r="C5461" i="54"/>
  <c r="D5461" i="54"/>
  <c r="E5461" i="54"/>
  <c r="F5461" i="54"/>
  <c r="G5461" i="54"/>
  <c r="H5461" i="54"/>
  <c r="I5461" i="54"/>
  <c r="J5461" i="54"/>
  <c r="K5461" i="54"/>
  <c r="B5462" i="54"/>
  <c r="C5462" i="54"/>
  <c r="D5462" i="54"/>
  <c r="E5462" i="54"/>
  <c r="F5462" i="54"/>
  <c r="G5462" i="54"/>
  <c r="H5462" i="54"/>
  <c r="I5462" i="54"/>
  <c r="J5462" i="54"/>
  <c r="K5462" i="54"/>
  <c r="B5463" i="54"/>
  <c r="C5463" i="54"/>
  <c r="D5463" i="54"/>
  <c r="E5463" i="54"/>
  <c r="F5463" i="54"/>
  <c r="G5463" i="54"/>
  <c r="H5463" i="54"/>
  <c r="I5463" i="54"/>
  <c r="J5463" i="54"/>
  <c r="K5463" i="54"/>
  <c r="B5464" i="54"/>
  <c r="C5464" i="54"/>
  <c r="D5464" i="54"/>
  <c r="E5464" i="54"/>
  <c r="F5464" i="54"/>
  <c r="G5464" i="54"/>
  <c r="H5464" i="54"/>
  <c r="I5464" i="54"/>
  <c r="J5464" i="54"/>
  <c r="K5464" i="54"/>
  <c r="B5465" i="54"/>
  <c r="C5465" i="54"/>
  <c r="D5465" i="54"/>
  <c r="E5465" i="54"/>
  <c r="F5465" i="54"/>
  <c r="G5465" i="54"/>
  <c r="H5465" i="54"/>
  <c r="I5465" i="54"/>
  <c r="J5465" i="54"/>
  <c r="K5465" i="54"/>
  <c r="B5466" i="54"/>
  <c r="C5466" i="54"/>
  <c r="D5466" i="54"/>
  <c r="E5466" i="54"/>
  <c r="F5466" i="54"/>
  <c r="G5466" i="54"/>
  <c r="H5466" i="54"/>
  <c r="I5466" i="54"/>
  <c r="J5466" i="54"/>
  <c r="K5466" i="54"/>
  <c r="B5467" i="54"/>
  <c r="C5467" i="54"/>
  <c r="D5467" i="54"/>
  <c r="E5467" i="54"/>
  <c r="F5467" i="54"/>
  <c r="G5467" i="54"/>
  <c r="H5467" i="54"/>
  <c r="I5467" i="54"/>
  <c r="J5467" i="54"/>
  <c r="K5467" i="54"/>
  <c r="B5468" i="54"/>
  <c r="C5468" i="54"/>
  <c r="D5468" i="54"/>
  <c r="E5468" i="54"/>
  <c r="F5468" i="54"/>
  <c r="G5468" i="54"/>
  <c r="H5468" i="54"/>
  <c r="I5468" i="54"/>
  <c r="J5468" i="54"/>
  <c r="K5468" i="54"/>
  <c r="B5469" i="54"/>
  <c r="C5469" i="54"/>
  <c r="D5469" i="54"/>
  <c r="E5469" i="54"/>
  <c r="F5469" i="54"/>
  <c r="G5469" i="54"/>
  <c r="H5469" i="54"/>
  <c r="I5469" i="54"/>
  <c r="J5469" i="54"/>
  <c r="K5469" i="54"/>
  <c r="B5470" i="54"/>
  <c r="C5470" i="54"/>
  <c r="D5470" i="54"/>
  <c r="E5470" i="54"/>
  <c r="F5470" i="54"/>
  <c r="G5470" i="54"/>
  <c r="H5470" i="54"/>
  <c r="I5470" i="54"/>
  <c r="J5470" i="54"/>
  <c r="K5470" i="54"/>
  <c r="B5471" i="54"/>
  <c r="C5471" i="54"/>
  <c r="D5471" i="54"/>
  <c r="E5471" i="54"/>
  <c r="F5471" i="54"/>
  <c r="G5471" i="54"/>
  <c r="H5471" i="54"/>
  <c r="I5471" i="54"/>
  <c r="J5471" i="54"/>
  <c r="K5471" i="54"/>
  <c r="B5472" i="54"/>
  <c r="C5472" i="54"/>
  <c r="D5472" i="54"/>
  <c r="E5472" i="54"/>
  <c r="F5472" i="54"/>
  <c r="G5472" i="54"/>
  <c r="H5472" i="54"/>
  <c r="I5472" i="54"/>
  <c r="J5472" i="54"/>
  <c r="K5472" i="54"/>
  <c r="B5473" i="54"/>
  <c r="C5473" i="54"/>
  <c r="D5473" i="54"/>
  <c r="E5473" i="54"/>
  <c r="F5473" i="54"/>
  <c r="G5473" i="54"/>
  <c r="H5473" i="54"/>
  <c r="I5473" i="54"/>
  <c r="J5473" i="54"/>
  <c r="K5473" i="54"/>
  <c r="B5474" i="54"/>
  <c r="C5474" i="54"/>
  <c r="D5474" i="54"/>
  <c r="E5474" i="54"/>
  <c r="F5474" i="54"/>
  <c r="G5474" i="54"/>
  <c r="H5474" i="54"/>
  <c r="I5474" i="54"/>
  <c r="J5474" i="54"/>
  <c r="K5474" i="54"/>
  <c r="B5475" i="54"/>
  <c r="C5475" i="54"/>
  <c r="D5475" i="54"/>
  <c r="E5475" i="54"/>
  <c r="F5475" i="54"/>
  <c r="G5475" i="54"/>
  <c r="H5475" i="54"/>
  <c r="I5475" i="54"/>
  <c r="J5475" i="54"/>
  <c r="K5475" i="54"/>
  <c r="B5476" i="54"/>
  <c r="C5476" i="54"/>
  <c r="D5476" i="54"/>
  <c r="E5476" i="54"/>
  <c r="F5476" i="54"/>
  <c r="G5476" i="54"/>
  <c r="H5476" i="54"/>
  <c r="I5476" i="54"/>
  <c r="J5476" i="54"/>
  <c r="K5476" i="54"/>
  <c r="B5477" i="54"/>
  <c r="C5477" i="54"/>
  <c r="D5477" i="54"/>
  <c r="E5477" i="54"/>
  <c r="F5477" i="54"/>
  <c r="G5477" i="54"/>
  <c r="H5477" i="54"/>
  <c r="I5477" i="54"/>
  <c r="J5477" i="54"/>
  <c r="K5477" i="54"/>
  <c r="B5478" i="54"/>
  <c r="C5478" i="54"/>
  <c r="D5478" i="54"/>
  <c r="E5478" i="54"/>
  <c r="F5478" i="54"/>
  <c r="G5478" i="54"/>
  <c r="H5478" i="54"/>
  <c r="I5478" i="54"/>
  <c r="J5478" i="54"/>
  <c r="K5478" i="54"/>
  <c r="B5479" i="54"/>
  <c r="C5479" i="54"/>
  <c r="D5479" i="54"/>
  <c r="E5479" i="54"/>
  <c r="F5479" i="54"/>
  <c r="G5479" i="54"/>
  <c r="H5479" i="54"/>
  <c r="I5479" i="54"/>
  <c r="J5479" i="54"/>
  <c r="K5479" i="54"/>
  <c r="B5480" i="54"/>
  <c r="C5480" i="54"/>
  <c r="D5480" i="54"/>
  <c r="E5480" i="54"/>
  <c r="F5480" i="54"/>
  <c r="G5480" i="54"/>
  <c r="H5480" i="54"/>
  <c r="I5480" i="54"/>
  <c r="J5480" i="54"/>
  <c r="K5480" i="54"/>
  <c r="B5481" i="54"/>
  <c r="C5481" i="54"/>
  <c r="D5481" i="54"/>
  <c r="E5481" i="54"/>
  <c r="F5481" i="54"/>
  <c r="G5481" i="54"/>
  <c r="H5481" i="54"/>
  <c r="I5481" i="54"/>
  <c r="J5481" i="54"/>
  <c r="K5481" i="54"/>
  <c r="B5482" i="54"/>
  <c r="C5482" i="54"/>
  <c r="D5482" i="54"/>
  <c r="E5482" i="54"/>
  <c r="F5482" i="54"/>
  <c r="G5482" i="54"/>
  <c r="H5482" i="54"/>
  <c r="I5482" i="54"/>
  <c r="J5482" i="54"/>
  <c r="K5482" i="54"/>
  <c r="B5483" i="54"/>
  <c r="C5483" i="54"/>
  <c r="D5483" i="54"/>
  <c r="E5483" i="54"/>
  <c r="F5483" i="54"/>
  <c r="G5483" i="54"/>
  <c r="H5483" i="54"/>
  <c r="I5483" i="54"/>
  <c r="J5483" i="54"/>
  <c r="K5483" i="54"/>
  <c r="B5484" i="54"/>
  <c r="C5484" i="54"/>
  <c r="D5484" i="54"/>
  <c r="E5484" i="54"/>
  <c r="F5484" i="54"/>
  <c r="G5484" i="54"/>
  <c r="H5484" i="54"/>
  <c r="I5484" i="54"/>
  <c r="J5484" i="54"/>
  <c r="K5484" i="54"/>
  <c r="B5485" i="54"/>
  <c r="C5485" i="54"/>
  <c r="D5485" i="54"/>
  <c r="E5485" i="54"/>
  <c r="F5485" i="54"/>
  <c r="G5485" i="54"/>
  <c r="H5485" i="54"/>
  <c r="I5485" i="54"/>
  <c r="J5485" i="54"/>
  <c r="K5485" i="54"/>
  <c r="B5486" i="54"/>
  <c r="C5486" i="54"/>
  <c r="D5486" i="54"/>
  <c r="E5486" i="54"/>
  <c r="F5486" i="54"/>
  <c r="G5486" i="54"/>
  <c r="H5486" i="54"/>
  <c r="I5486" i="54"/>
  <c r="J5486" i="54"/>
  <c r="K5486" i="54"/>
  <c r="B5487" i="54"/>
  <c r="C5487" i="54"/>
  <c r="D5487" i="54"/>
  <c r="E5487" i="54"/>
  <c r="F5487" i="54"/>
  <c r="G5487" i="54"/>
  <c r="H5487" i="54"/>
  <c r="I5487" i="54"/>
  <c r="J5487" i="54"/>
  <c r="K5487" i="54"/>
  <c r="B5488" i="54"/>
  <c r="C5488" i="54"/>
  <c r="D5488" i="54"/>
  <c r="E5488" i="54"/>
  <c r="F5488" i="54"/>
  <c r="G5488" i="54"/>
  <c r="H5488" i="54"/>
  <c r="I5488" i="54"/>
  <c r="J5488" i="54"/>
  <c r="K5488" i="54"/>
  <c r="B5489" i="54"/>
  <c r="C5489" i="54"/>
  <c r="D5489" i="54"/>
  <c r="E5489" i="54"/>
  <c r="F5489" i="54"/>
  <c r="G5489" i="54"/>
  <c r="H5489" i="54"/>
  <c r="I5489" i="54"/>
  <c r="J5489" i="54"/>
  <c r="K5489" i="54"/>
  <c r="B5490" i="54"/>
  <c r="C5490" i="54"/>
  <c r="D5490" i="54"/>
  <c r="E5490" i="54"/>
  <c r="F5490" i="54"/>
  <c r="G5490" i="54"/>
  <c r="H5490" i="54"/>
  <c r="I5490" i="54"/>
  <c r="J5490" i="54"/>
  <c r="K5490" i="54"/>
  <c r="B5491" i="54"/>
  <c r="C5491" i="54"/>
  <c r="D5491" i="54"/>
  <c r="E5491" i="54"/>
  <c r="F5491" i="54"/>
  <c r="G5491" i="54"/>
  <c r="H5491" i="54"/>
  <c r="I5491" i="54"/>
  <c r="J5491" i="54"/>
  <c r="K5491" i="54"/>
  <c r="B5492" i="54"/>
  <c r="C5492" i="54"/>
  <c r="D5492" i="54"/>
  <c r="E5492" i="54"/>
  <c r="F5492" i="54"/>
  <c r="G5492" i="54"/>
  <c r="H5492" i="54"/>
  <c r="I5492" i="54"/>
  <c r="J5492" i="54"/>
  <c r="K5492" i="54"/>
  <c r="B5493" i="54"/>
  <c r="C5493" i="54"/>
  <c r="D5493" i="54"/>
  <c r="E5493" i="54"/>
  <c r="F5493" i="54"/>
  <c r="G5493" i="54"/>
  <c r="H5493" i="54"/>
  <c r="I5493" i="54"/>
  <c r="J5493" i="54"/>
  <c r="K5493" i="54"/>
  <c r="B5494" i="54"/>
  <c r="C5494" i="54"/>
  <c r="D5494" i="54"/>
  <c r="E5494" i="54"/>
  <c r="F5494" i="54"/>
  <c r="G5494" i="54"/>
  <c r="H5494" i="54"/>
  <c r="I5494" i="54"/>
  <c r="J5494" i="54"/>
  <c r="K5494" i="54"/>
  <c r="B5495" i="54"/>
  <c r="C5495" i="54"/>
  <c r="D5495" i="54"/>
  <c r="E5495" i="54"/>
  <c r="F5495" i="54"/>
  <c r="G5495" i="54"/>
  <c r="H5495" i="54"/>
  <c r="I5495" i="54"/>
  <c r="J5495" i="54"/>
  <c r="K5495" i="54"/>
  <c r="B5496" i="54"/>
  <c r="C5496" i="54"/>
  <c r="D5496" i="54"/>
  <c r="E5496" i="54"/>
  <c r="F5496" i="54"/>
  <c r="G5496" i="54"/>
  <c r="H5496" i="54"/>
  <c r="I5496" i="54"/>
  <c r="J5496" i="54"/>
  <c r="K5496" i="54"/>
  <c r="B5497" i="54"/>
  <c r="C5497" i="54"/>
  <c r="D5497" i="54"/>
  <c r="E5497" i="54"/>
  <c r="F5497" i="54"/>
  <c r="G5497" i="54"/>
  <c r="H5497" i="54"/>
  <c r="I5497" i="54"/>
  <c r="J5497" i="54"/>
  <c r="K5497" i="54"/>
  <c r="B5498" i="54"/>
  <c r="C5498" i="54"/>
  <c r="D5498" i="54"/>
  <c r="E5498" i="54"/>
  <c r="F5498" i="54"/>
  <c r="G5498" i="54"/>
  <c r="H5498" i="54"/>
  <c r="I5498" i="54"/>
  <c r="J5498" i="54"/>
  <c r="K5498" i="54"/>
  <c r="B5499" i="54"/>
  <c r="C5499" i="54"/>
  <c r="D5499" i="54"/>
  <c r="E5499" i="54"/>
  <c r="F5499" i="54"/>
  <c r="G5499" i="54"/>
  <c r="H5499" i="54"/>
  <c r="I5499" i="54"/>
  <c r="J5499" i="54"/>
  <c r="K5499" i="54"/>
  <c r="B5500" i="54"/>
  <c r="C5500" i="54"/>
  <c r="D5500" i="54"/>
  <c r="E5500" i="54"/>
  <c r="F5500" i="54"/>
  <c r="G5500" i="54"/>
  <c r="H5500" i="54"/>
  <c r="I5500" i="54"/>
  <c r="J5500" i="54"/>
  <c r="K5500" i="54"/>
  <c r="B5501" i="54"/>
  <c r="C5501" i="54"/>
  <c r="D5501" i="54"/>
  <c r="E5501" i="54"/>
  <c r="F5501" i="54"/>
  <c r="G5501" i="54"/>
  <c r="H5501" i="54"/>
  <c r="I5501" i="54"/>
  <c r="J5501" i="54"/>
  <c r="K5501" i="54"/>
  <c r="B5502" i="54"/>
  <c r="C5502" i="54"/>
  <c r="D5502" i="54"/>
  <c r="E5502" i="54"/>
  <c r="F5502" i="54"/>
  <c r="G5502" i="54"/>
  <c r="H5502" i="54"/>
  <c r="I5502" i="54"/>
  <c r="J5502" i="54"/>
  <c r="K5502" i="54"/>
  <c r="B5503" i="54"/>
  <c r="C5503" i="54"/>
  <c r="D5503" i="54"/>
  <c r="E5503" i="54"/>
  <c r="F5503" i="54"/>
  <c r="G5503" i="54"/>
  <c r="H5503" i="54"/>
  <c r="I5503" i="54"/>
  <c r="J5503" i="54"/>
  <c r="K5503" i="54"/>
  <c r="B5504" i="54"/>
  <c r="C5504" i="54"/>
  <c r="D5504" i="54"/>
  <c r="E5504" i="54"/>
  <c r="F5504" i="54"/>
  <c r="G5504" i="54"/>
  <c r="H5504" i="54"/>
  <c r="I5504" i="54"/>
  <c r="J5504" i="54"/>
  <c r="K5504" i="54"/>
  <c r="B5505" i="54"/>
  <c r="C5505" i="54"/>
  <c r="D5505" i="54"/>
  <c r="E5505" i="54"/>
  <c r="F5505" i="54"/>
  <c r="G5505" i="54"/>
  <c r="H5505" i="54"/>
  <c r="I5505" i="54"/>
  <c r="J5505" i="54"/>
  <c r="K5505" i="54"/>
  <c r="B5506" i="54"/>
  <c r="C5506" i="54"/>
  <c r="D5506" i="54"/>
  <c r="E5506" i="54"/>
  <c r="F5506" i="54"/>
  <c r="G5506" i="54"/>
  <c r="H5506" i="54"/>
  <c r="I5506" i="54"/>
  <c r="J5506" i="54"/>
  <c r="K5506" i="54"/>
  <c r="B5507" i="54"/>
  <c r="C5507" i="54"/>
  <c r="D5507" i="54"/>
  <c r="E5507" i="54"/>
  <c r="F5507" i="54"/>
  <c r="G5507" i="54"/>
  <c r="H5507" i="54"/>
  <c r="I5507" i="54"/>
  <c r="J5507" i="54"/>
  <c r="K5507" i="54"/>
  <c r="B5508" i="54"/>
  <c r="C5508" i="54"/>
  <c r="D5508" i="54"/>
  <c r="E5508" i="54"/>
  <c r="F5508" i="54"/>
  <c r="G5508" i="54"/>
  <c r="H5508" i="54"/>
  <c r="I5508" i="54"/>
  <c r="J5508" i="54"/>
  <c r="K5508" i="54"/>
  <c r="B5509" i="54"/>
  <c r="C5509" i="54"/>
  <c r="D5509" i="54"/>
  <c r="E5509" i="54"/>
  <c r="F5509" i="54"/>
  <c r="G5509" i="54"/>
  <c r="H5509" i="54"/>
  <c r="I5509" i="54"/>
  <c r="J5509" i="54"/>
  <c r="K5509" i="54"/>
  <c r="B5510" i="54"/>
  <c r="C5510" i="54"/>
  <c r="D5510" i="54"/>
  <c r="E5510" i="54"/>
  <c r="F5510" i="54"/>
  <c r="G5510" i="54"/>
  <c r="H5510" i="54"/>
  <c r="I5510" i="54"/>
  <c r="J5510" i="54"/>
  <c r="K5510" i="54"/>
  <c r="B5511" i="54"/>
  <c r="C5511" i="54"/>
  <c r="D5511" i="54"/>
  <c r="E5511" i="54"/>
  <c r="F5511" i="54"/>
  <c r="G5511" i="54"/>
  <c r="H5511" i="54"/>
  <c r="I5511" i="54"/>
  <c r="J5511" i="54"/>
  <c r="K5511" i="54"/>
  <c r="B5512" i="54"/>
  <c r="C5512" i="54"/>
  <c r="D5512" i="54"/>
  <c r="E5512" i="54"/>
  <c r="F5512" i="54"/>
  <c r="G5512" i="54"/>
  <c r="H5512" i="54"/>
  <c r="I5512" i="54"/>
  <c r="J5512" i="54"/>
  <c r="K5512" i="54"/>
  <c r="B5513" i="54"/>
  <c r="C5513" i="54"/>
  <c r="D5513" i="54"/>
  <c r="E5513" i="54"/>
  <c r="F5513" i="54"/>
  <c r="G5513" i="54"/>
  <c r="H5513" i="54"/>
  <c r="I5513" i="54"/>
  <c r="J5513" i="54"/>
  <c r="K5513" i="54"/>
  <c r="B5514" i="54"/>
  <c r="C5514" i="54"/>
  <c r="D5514" i="54"/>
  <c r="E5514" i="54"/>
  <c r="F5514" i="54"/>
  <c r="G5514" i="54"/>
  <c r="H5514" i="54"/>
  <c r="I5514" i="54"/>
  <c r="J5514" i="54"/>
  <c r="K5514" i="54"/>
  <c r="B5515" i="54"/>
  <c r="C5515" i="54"/>
  <c r="D5515" i="54"/>
  <c r="E5515" i="54"/>
  <c r="F5515" i="54"/>
  <c r="G5515" i="54"/>
  <c r="H5515" i="54"/>
  <c r="I5515" i="54"/>
  <c r="J5515" i="54"/>
  <c r="K5515" i="54"/>
  <c r="B5516" i="54"/>
  <c r="C5516" i="54"/>
  <c r="D5516" i="54"/>
  <c r="E5516" i="54"/>
  <c r="F5516" i="54"/>
  <c r="G5516" i="54"/>
  <c r="H5516" i="54"/>
  <c r="I5516" i="54"/>
  <c r="J5516" i="54"/>
  <c r="K5516" i="54"/>
  <c r="B5517" i="54"/>
  <c r="C5517" i="54"/>
  <c r="D5517" i="54"/>
  <c r="E5517" i="54"/>
  <c r="F5517" i="54"/>
  <c r="G5517" i="54"/>
  <c r="H5517" i="54"/>
  <c r="I5517" i="54"/>
  <c r="J5517" i="54"/>
  <c r="K5517" i="54"/>
  <c r="B5518" i="54"/>
  <c r="C5518" i="54"/>
  <c r="D5518" i="54"/>
  <c r="E5518" i="54"/>
  <c r="F5518" i="54"/>
  <c r="G5518" i="54"/>
  <c r="H5518" i="54"/>
  <c r="I5518" i="54"/>
  <c r="J5518" i="54"/>
  <c r="K5518" i="54"/>
  <c r="B5519" i="54"/>
  <c r="C5519" i="54"/>
  <c r="D5519" i="54"/>
  <c r="E5519" i="54"/>
  <c r="F5519" i="54"/>
  <c r="G5519" i="54"/>
  <c r="H5519" i="54"/>
  <c r="I5519" i="54"/>
  <c r="J5519" i="54"/>
  <c r="K5519" i="54"/>
  <c r="B5520" i="54"/>
  <c r="C5520" i="54"/>
  <c r="D5520" i="54"/>
  <c r="E5520" i="54"/>
  <c r="F5520" i="54"/>
  <c r="G5520" i="54"/>
  <c r="H5520" i="54"/>
  <c r="I5520" i="54"/>
  <c r="J5520" i="54"/>
  <c r="K5520" i="54"/>
  <c r="B5521" i="54"/>
  <c r="C5521" i="54"/>
  <c r="D5521" i="54"/>
  <c r="E5521" i="54"/>
  <c r="F5521" i="54"/>
  <c r="G5521" i="54"/>
  <c r="H5521" i="54"/>
  <c r="I5521" i="54"/>
  <c r="J5521" i="54"/>
  <c r="K5521" i="54"/>
  <c r="B5522" i="54"/>
  <c r="C5522" i="54"/>
  <c r="D5522" i="54"/>
  <c r="E5522" i="54"/>
  <c r="F5522" i="54"/>
  <c r="G5522" i="54"/>
  <c r="H5522" i="54"/>
  <c r="I5522" i="54"/>
  <c r="J5522" i="54"/>
  <c r="K5522" i="54"/>
  <c r="B5523" i="54"/>
  <c r="C5523" i="54"/>
  <c r="D5523" i="54"/>
  <c r="E5523" i="54"/>
  <c r="F5523" i="54"/>
  <c r="G5523" i="54"/>
  <c r="H5523" i="54"/>
  <c r="I5523" i="54"/>
  <c r="J5523" i="54"/>
  <c r="K5523" i="54"/>
  <c r="B5524" i="54"/>
  <c r="C5524" i="54"/>
  <c r="D5524" i="54"/>
  <c r="E5524" i="54"/>
  <c r="F5524" i="54"/>
  <c r="G5524" i="54"/>
  <c r="H5524" i="54"/>
  <c r="I5524" i="54"/>
  <c r="J5524" i="54"/>
  <c r="K5524" i="54"/>
  <c r="B5525" i="54"/>
  <c r="C5525" i="54"/>
  <c r="D5525" i="54"/>
  <c r="E5525" i="54"/>
  <c r="F5525" i="54"/>
  <c r="G5525" i="54"/>
  <c r="H5525" i="54"/>
  <c r="I5525" i="54"/>
  <c r="J5525" i="54"/>
  <c r="K5525" i="54"/>
  <c r="B5526" i="54"/>
  <c r="C5526" i="54"/>
  <c r="D5526" i="54"/>
  <c r="E5526" i="54"/>
  <c r="F5526" i="54"/>
  <c r="G5526" i="54"/>
  <c r="H5526" i="54"/>
  <c r="I5526" i="54"/>
  <c r="J5526" i="54"/>
  <c r="K5526" i="54"/>
  <c r="B5527" i="54"/>
  <c r="C5527" i="54"/>
  <c r="D5527" i="54"/>
  <c r="E5527" i="54"/>
  <c r="F5527" i="54"/>
  <c r="G5527" i="54"/>
  <c r="H5527" i="54"/>
  <c r="I5527" i="54"/>
  <c r="J5527" i="54"/>
  <c r="K5527" i="54"/>
  <c r="B5528" i="54"/>
  <c r="C5528" i="54"/>
  <c r="D5528" i="54"/>
  <c r="E5528" i="54"/>
  <c r="F5528" i="54"/>
  <c r="G5528" i="54"/>
  <c r="H5528" i="54"/>
  <c r="I5528" i="54"/>
  <c r="J5528" i="54"/>
  <c r="K5528" i="54"/>
  <c r="B5529" i="54"/>
  <c r="C5529" i="54"/>
  <c r="D5529" i="54"/>
  <c r="E5529" i="54"/>
  <c r="F5529" i="54"/>
  <c r="G5529" i="54"/>
  <c r="H5529" i="54"/>
  <c r="I5529" i="54"/>
  <c r="J5529" i="54"/>
  <c r="K5529" i="54"/>
  <c r="B5530" i="54"/>
  <c r="C5530" i="54"/>
  <c r="D5530" i="54"/>
  <c r="E5530" i="54"/>
  <c r="F5530" i="54"/>
  <c r="G5530" i="54"/>
  <c r="H5530" i="54"/>
  <c r="I5530" i="54"/>
  <c r="J5530" i="54"/>
  <c r="K5530" i="54"/>
  <c r="B5531" i="54"/>
  <c r="C5531" i="54"/>
  <c r="D5531" i="54"/>
  <c r="E5531" i="54"/>
  <c r="F5531" i="54"/>
  <c r="G5531" i="54"/>
  <c r="H5531" i="54"/>
  <c r="I5531" i="54"/>
  <c r="J5531" i="54"/>
  <c r="K5531" i="54"/>
  <c r="B5532" i="54"/>
  <c r="C5532" i="54"/>
  <c r="D5532" i="54"/>
  <c r="E5532" i="54"/>
  <c r="F5532" i="54"/>
  <c r="G5532" i="54"/>
  <c r="H5532" i="54"/>
  <c r="I5532" i="54"/>
  <c r="J5532" i="54"/>
  <c r="K5532" i="54"/>
  <c r="B5533" i="54"/>
  <c r="C5533" i="54"/>
  <c r="D5533" i="54"/>
  <c r="E5533" i="54"/>
  <c r="F5533" i="54"/>
  <c r="G5533" i="54"/>
  <c r="H5533" i="54"/>
  <c r="I5533" i="54"/>
  <c r="J5533" i="54"/>
  <c r="K5533" i="54"/>
  <c r="B5534" i="54"/>
  <c r="C5534" i="54"/>
  <c r="D5534" i="54"/>
  <c r="E5534" i="54"/>
  <c r="F5534" i="54"/>
  <c r="G5534" i="54"/>
  <c r="H5534" i="54"/>
  <c r="I5534" i="54"/>
  <c r="J5534" i="54"/>
  <c r="K5534" i="54"/>
  <c r="B5535" i="54"/>
  <c r="C5535" i="54"/>
  <c r="D5535" i="54"/>
  <c r="E5535" i="54"/>
  <c r="F5535" i="54"/>
  <c r="G5535" i="54"/>
  <c r="H5535" i="54"/>
  <c r="I5535" i="54"/>
  <c r="J5535" i="54"/>
  <c r="K5535" i="54"/>
  <c r="B5536" i="54"/>
  <c r="C5536" i="54"/>
  <c r="D5536" i="54"/>
  <c r="E5536" i="54"/>
  <c r="F5536" i="54"/>
  <c r="G5536" i="54"/>
  <c r="H5536" i="54"/>
  <c r="I5536" i="54"/>
  <c r="J5536" i="54"/>
  <c r="K5536" i="54"/>
  <c r="B5537" i="54"/>
  <c r="C5537" i="54"/>
  <c r="D5537" i="54"/>
  <c r="E5537" i="54"/>
  <c r="F5537" i="54"/>
  <c r="G5537" i="54"/>
  <c r="H5537" i="54"/>
  <c r="I5537" i="54"/>
  <c r="J5537" i="54"/>
  <c r="K5537" i="54"/>
  <c r="B5538" i="54"/>
  <c r="C5538" i="54"/>
  <c r="D5538" i="54"/>
  <c r="E5538" i="54"/>
  <c r="F5538" i="54"/>
  <c r="G5538" i="54"/>
  <c r="H5538" i="54"/>
  <c r="I5538" i="54"/>
  <c r="J5538" i="54"/>
  <c r="K5538" i="54"/>
  <c r="B5539" i="54"/>
  <c r="C5539" i="54"/>
  <c r="D5539" i="54"/>
  <c r="E5539" i="54"/>
  <c r="F5539" i="54"/>
  <c r="G5539" i="54"/>
  <c r="H5539" i="54"/>
  <c r="I5539" i="54"/>
  <c r="J5539" i="54"/>
  <c r="K5539" i="54"/>
  <c r="B5540" i="54"/>
  <c r="C5540" i="54"/>
  <c r="D5540" i="54"/>
  <c r="E5540" i="54"/>
  <c r="F5540" i="54"/>
  <c r="G5540" i="54"/>
  <c r="H5540" i="54"/>
  <c r="I5540" i="54"/>
  <c r="J5540" i="54"/>
  <c r="K5540" i="54"/>
  <c r="B5541" i="54"/>
  <c r="C5541" i="54"/>
  <c r="D5541" i="54"/>
  <c r="E5541" i="54"/>
  <c r="F5541" i="54"/>
  <c r="G5541" i="54"/>
  <c r="H5541" i="54"/>
  <c r="I5541" i="54"/>
  <c r="J5541" i="54"/>
  <c r="K5541" i="54"/>
  <c r="B5542" i="54"/>
  <c r="C5542" i="54"/>
  <c r="D5542" i="54"/>
  <c r="E5542" i="54"/>
  <c r="F5542" i="54"/>
  <c r="G5542" i="54"/>
  <c r="H5542" i="54"/>
  <c r="I5542" i="54"/>
  <c r="J5542" i="54"/>
  <c r="K5542" i="54"/>
  <c r="B5543" i="54"/>
  <c r="C5543" i="54"/>
  <c r="D5543" i="54"/>
  <c r="E5543" i="54"/>
  <c r="F5543" i="54"/>
  <c r="G5543" i="54"/>
  <c r="H5543" i="54"/>
  <c r="I5543" i="54"/>
  <c r="J5543" i="54"/>
  <c r="K5543" i="54"/>
  <c r="B5544" i="54"/>
  <c r="C5544" i="54"/>
  <c r="D5544" i="54"/>
  <c r="E5544" i="54"/>
  <c r="F5544" i="54"/>
  <c r="G5544" i="54"/>
  <c r="H5544" i="54"/>
  <c r="I5544" i="54"/>
  <c r="J5544" i="54"/>
  <c r="K5544" i="54"/>
  <c r="B5545" i="54"/>
  <c r="C5545" i="54"/>
  <c r="D5545" i="54"/>
  <c r="E5545" i="54"/>
  <c r="F5545" i="54"/>
  <c r="G5545" i="54"/>
  <c r="H5545" i="54"/>
  <c r="I5545" i="54"/>
  <c r="J5545" i="54"/>
  <c r="K5545" i="54"/>
  <c r="B5546" i="54"/>
  <c r="C5546" i="54"/>
  <c r="D5546" i="54"/>
  <c r="E5546" i="54"/>
  <c r="F5546" i="54"/>
  <c r="G5546" i="54"/>
  <c r="H5546" i="54"/>
  <c r="I5546" i="54"/>
  <c r="J5546" i="54"/>
  <c r="K5546" i="54"/>
  <c r="B5547" i="54"/>
  <c r="C5547" i="54"/>
  <c r="D5547" i="54"/>
  <c r="E5547" i="54"/>
  <c r="F5547" i="54"/>
  <c r="G5547" i="54"/>
  <c r="H5547" i="54"/>
  <c r="I5547" i="54"/>
  <c r="J5547" i="54"/>
  <c r="K5547" i="54"/>
  <c r="B5548" i="54"/>
  <c r="C5548" i="54"/>
  <c r="D5548" i="54"/>
  <c r="E5548" i="54"/>
  <c r="F5548" i="54"/>
  <c r="G5548" i="54"/>
  <c r="H5548" i="54"/>
  <c r="I5548" i="54"/>
  <c r="J5548" i="54"/>
  <c r="K5548" i="54"/>
  <c r="B5549" i="54"/>
  <c r="C5549" i="54"/>
  <c r="D5549" i="54"/>
  <c r="E5549" i="54"/>
  <c r="F5549" i="54"/>
  <c r="G5549" i="54"/>
  <c r="H5549" i="54"/>
  <c r="I5549" i="54"/>
  <c r="J5549" i="54"/>
  <c r="K5549" i="54"/>
  <c r="B5550" i="54"/>
  <c r="C5550" i="54"/>
  <c r="D5550" i="54"/>
  <c r="E5550" i="54"/>
  <c r="F5550" i="54"/>
  <c r="G5550" i="54"/>
  <c r="H5550" i="54"/>
  <c r="I5550" i="54"/>
  <c r="J5550" i="54"/>
  <c r="K5550" i="54"/>
  <c r="B5551" i="54"/>
  <c r="C5551" i="54"/>
  <c r="D5551" i="54"/>
  <c r="E5551" i="54"/>
  <c r="F5551" i="54"/>
  <c r="G5551" i="54"/>
  <c r="H5551" i="54"/>
  <c r="I5551" i="54"/>
  <c r="J5551" i="54"/>
  <c r="K5551" i="54"/>
  <c r="B5552" i="54"/>
  <c r="C5552" i="54"/>
  <c r="D5552" i="54"/>
  <c r="E5552" i="54"/>
  <c r="F5552" i="54"/>
  <c r="G5552" i="54"/>
  <c r="H5552" i="54"/>
  <c r="I5552" i="54"/>
  <c r="J5552" i="54"/>
  <c r="K5552" i="54"/>
  <c r="B5553" i="54"/>
  <c r="C5553" i="54"/>
  <c r="D5553" i="54"/>
  <c r="E5553" i="54"/>
  <c r="F5553" i="54"/>
  <c r="G5553" i="54"/>
  <c r="H5553" i="54"/>
  <c r="I5553" i="54"/>
  <c r="J5553" i="54"/>
  <c r="K5553" i="54"/>
  <c r="B5554" i="54"/>
  <c r="C5554" i="54"/>
  <c r="D5554" i="54"/>
  <c r="E5554" i="54"/>
  <c r="F5554" i="54"/>
  <c r="G5554" i="54"/>
  <c r="H5554" i="54"/>
  <c r="I5554" i="54"/>
  <c r="J5554" i="54"/>
  <c r="K5554" i="54"/>
  <c r="B5555" i="54"/>
  <c r="C5555" i="54"/>
  <c r="D5555" i="54"/>
  <c r="E5555" i="54"/>
  <c r="F5555" i="54"/>
  <c r="G5555" i="54"/>
  <c r="H5555" i="54"/>
  <c r="I5555" i="54"/>
  <c r="J5555" i="54"/>
  <c r="K5555" i="54"/>
  <c r="B5556" i="54"/>
  <c r="C5556" i="54"/>
  <c r="D5556" i="54"/>
  <c r="E5556" i="54"/>
  <c r="F5556" i="54"/>
  <c r="G5556" i="54"/>
  <c r="H5556" i="54"/>
  <c r="I5556" i="54"/>
  <c r="J5556" i="54"/>
  <c r="K5556" i="54"/>
  <c r="B5557" i="54"/>
  <c r="C5557" i="54"/>
  <c r="D5557" i="54"/>
  <c r="E5557" i="54"/>
  <c r="F5557" i="54"/>
  <c r="G5557" i="54"/>
  <c r="H5557" i="54"/>
  <c r="I5557" i="54"/>
  <c r="J5557" i="54"/>
  <c r="K5557" i="54"/>
  <c r="B5558" i="54"/>
  <c r="C5558" i="54"/>
  <c r="D5558" i="54"/>
  <c r="E5558" i="54"/>
  <c r="F5558" i="54"/>
  <c r="G5558" i="54"/>
  <c r="H5558" i="54"/>
  <c r="I5558" i="54"/>
  <c r="J5558" i="54"/>
  <c r="K5558" i="54"/>
  <c r="B5559" i="54"/>
  <c r="C5559" i="54"/>
  <c r="D5559" i="54"/>
  <c r="E5559" i="54"/>
  <c r="F5559" i="54"/>
  <c r="G5559" i="54"/>
  <c r="H5559" i="54"/>
  <c r="I5559" i="54"/>
  <c r="J5559" i="54"/>
  <c r="K5559" i="54"/>
  <c r="B5560" i="54"/>
  <c r="C5560" i="54"/>
  <c r="D5560" i="54"/>
  <c r="E5560" i="54"/>
  <c r="F5560" i="54"/>
  <c r="G5560" i="54"/>
  <c r="H5560" i="54"/>
  <c r="I5560" i="54"/>
  <c r="J5560" i="54"/>
  <c r="K5560" i="54"/>
  <c r="B5561" i="54"/>
  <c r="C5561" i="54"/>
  <c r="D5561" i="54"/>
  <c r="E5561" i="54"/>
  <c r="F5561" i="54"/>
  <c r="G5561" i="54"/>
  <c r="H5561" i="54"/>
  <c r="I5561" i="54"/>
  <c r="J5561" i="54"/>
  <c r="K5561" i="54"/>
  <c r="B5562" i="54"/>
  <c r="C5562" i="54"/>
  <c r="D5562" i="54"/>
  <c r="E5562" i="54"/>
  <c r="F5562" i="54"/>
  <c r="G5562" i="54"/>
  <c r="H5562" i="54"/>
  <c r="I5562" i="54"/>
  <c r="J5562" i="54"/>
  <c r="K5562" i="54"/>
  <c r="B5563" i="54"/>
  <c r="C5563" i="54"/>
  <c r="D5563" i="54"/>
  <c r="E5563" i="54"/>
  <c r="F5563" i="54"/>
  <c r="G5563" i="54"/>
  <c r="H5563" i="54"/>
  <c r="I5563" i="54"/>
  <c r="J5563" i="54"/>
  <c r="K5563" i="54"/>
  <c r="B5564" i="54"/>
  <c r="C5564" i="54"/>
  <c r="D5564" i="54"/>
  <c r="E5564" i="54"/>
  <c r="F5564" i="54"/>
  <c r="G5564" i="54"/>
  <c r="H5564" i="54"/>
  <c r="I5564" i="54"/>
  <c r="J5564" i="54"/>
  <c r="K5564" i="54"/>
  <c r="B5565" i="54"/>
  <c r="C5565" i="54"/>
  <c r="D5565" i="54"/>
  <c r="E5565" i="54"/>
  <c r="F5565" i="54"/>
  <c r="G5565" i="54"/>
  <c r="H5565" i="54"/>
  <c r="I5565" i="54"/>
  <c r="J5565" i="54"/>
  <c r="K5565" i="54"/>
  <c r="B5566" i="54"/>
  <c r="C5566" i="54"/>
  <c r="D5566" i="54"/>
  <c r="E5566" i="54"/>
  <c r="F5566" i="54"/>
  <c r="G5566" i="54"/>
  <c r="H5566" i="54"/>
  <c r="I5566" i="54"/>
  <c r="J5566" i="54"/>
  <c r="K5566" i="54"/>
  <c r="C5454" i="54"/>
  <c r="D5454" i="54"/>
  <c r="E5454" i="54"/>
  <c r="F5454" i="54"/>
  <c r="G5454" i="54"/>
  <c r="H5454" i="54"/>
  <c r="I5454" i="54"/>
  <c r="J5454" i="54"/>
  <c r="K5454" i="54"/>
  <c r="B5454" i="54"/>
  <c r="B5243" i="54"/>
  <c r="C5243" i="54"/>
  <c r="D5243" i="54"/>
  <c r="E5243" i="54"/>
  <c r="F5243" i="54"/>
  <c r="G5243" i="54"/>
  <c r="H5243" i="54"/>
  <c r="I5243" i="54"/>
  <c r="J5243" i="54"/>
  <c r="K5243" i="54"/>
  <c r="B5244" i="54"/>
  <c r="C5244" i="54"/>
  <c r="D5244" i="54"/>
  <c r="E5244" i="54"/>
  <c r="F5244" i="54"/>
  <c r="G5244" i="54"/>
  <c r="H5244" i="54"/>
  <c r="I5244" i="54"/>
  <c r="J5244" i="54"/>
  <c r="K5244" i="54"/>
  <c r="B5245" i="54"/>
  <c r="C5245" i="54"/>
  <c r="D5245" i="54"/>
  <c r="E5245" i="54"/>
  <c r="F5245" i="54"/>
  <c r="G5245" i="54"/>
  <c r="H5245" i="54"/>
  <c r="I5245" i="54"/>
  <c r="J5245" i="54"/>
  <c r="K5245" i="54"/>
  <c r="B5246" i="54"/>
  <c r="C5246" i="54"/>
  <c r="D5246" i="54"/>
  <c r="E5246" i="54"/>
  <c r="F5246" i="54"/>
  <c r="G5246" i="54"/>
  <c r="H5246" i="54"/>
  <c r="I5246" i="54"/>
  <c r="J5246" i="54"/>
  <c r="K5246" i="54"/>
  <c r="B5247" i="54"/>
  <c r="C5247" i="54"/>
  <c r="D5247" i="54"/>
  <c r="E5247" i="54"/>
  <c r="F5247" i="54"/>
  <c r="G5247" i="54"/>
  <c r="H5247" i="54"/>
  <c r="I5247" i="54"/>
  <c r="J5247" i="54"/>
  <c r="K5247" i="54"/>
  <c r="B5248" i="54"/>
  <c r="C5248" i="54"/>
  <c r="D5248" i="54"/>
  <c r="E5248" i="54"/>
  <c r="F5248" i="54"/>
  <c r="G5248" i="54"/>
  <c r="H5248" i="54"/>
  <c r="I5248" i="54"/>
  <c r="J5248" i="54"/>
  <c r="K5248" i="54"/>
  <c r="B5249" i="54"/>
  <c r="C5249" i="54"/>
  <c r="D5249" i="54"/>
  <c r="E5249" i="54"/>
  <c r="F5249" i="54"/>
  <c r="G5249" i="54"/>
  <c r="H5249" i="54"/>
  <c r="I5249" i="54"/>
  <c r="J5249" i="54"/>
  <c r="K5249" i="54"/>
  <c r="B5250" i="54"/>
  <c r="C5250" i="54"/>
  <c r="D5250" i="54"/>
  <c r="E5250" i="54"/>
  <c r="F5250" i="54"/>
  <c r="G5250" i="54"/>
  <c r="H5250" i="54"/>
  <c r="I5250" i="54"/>
  <c r="J5250" i="54"/>
  <c r="K5250" i="54"/>
  <c r="B5251" i="54"/>
  <c r="C5251" i="54"/>
  <c r="D5251" i="54"/>
  <c r="E5251" i="54"/>
  <c r="F5251" i="54"/>
  <c r="G5251" i="54"/>
  <c r="H5251" i="54"/>
  <c r="I5251" i="54"/>
  <c r="J5251" i="54"/>
  <c r="K5251" i="54"/>
  <c r="B5252" i="54"/>
  <c r="C5252" i="54"/>
  <c r="D5252" i="54"/>
  <c r="E5252" i="54"/>
  <c r="F5252" i="54"/>
  <c r="G5252" i="54"/>
  <c r="H5252" i="54"/>
  <c r="I5252" i="54"/>
  <c r="J5252" i="54"/>
  <c r="K5252" i="54"/>
  <c r="B5253" i="54"/>
  <c r="C5253" i="54"/>
  <c r="D5253" i="54"/>
  <c r="E5253" i="54"/>
  <c r="F5253" i="54"/>
  <c r="G5253" i="54"/>
  <c r="H5253" i="54"/>
  <c r="I5253" i="54"/>
  <c r="J5253" i="54"/>
  <c r="K5253" i="54"/>
  <c r="B5254" i="54"/>
  <c r="C5254" i="54"/>
  <c r="D5254" i="54"/>
  <c r="E5254" i="54"/>
  <c r="F5254" i="54"/>
  <c r="G5254" i="54"/>
  <c r="H5254" i="54"/>
  <c r="I5254" i="54"/>
  <c r="J5254" i="54"/>
  <c r="K5254" i="54"/>
  <c r="B5255" i="54"/>
  <c r="C5255" i="54"/>
  <c r="D5255" i="54"/>
  <c r="E5255" i="54"/>
  <c r="F5255" i="54"/>
  <c r="G5255" i="54"/>
  <c r="H5255" i="54"/>
  <c r="I5255" i="54"/>
  <c r="J5255" i="54"/>
  <c r="K5255" i="54"/>
  <c r="B5256" i="54"/>
  <c r="C5256" i="54"/>
  <c r="D5256" i="54"/>
  <c r="E5256" i="54"/>
  <c r="F5256" i="54"/>
  <c r="G5256" i="54"/>
  <c r="H5256" i="54"/>
  <c r="I5256" i="54"/>
  <c r="J5256" i="54"/>
  <c r="K5256" i="54"/>
  <c r="B5257" i="54"/>
  <c r="C5257" i="54"/>
  <c r="D5257" i="54"/>
  <c r="E5257" i="54"/>
  <c r="F5257" i="54"/>
  <c r="G5257" i="54"/>
  <c r="H5257" i="54"/>
  <c r="I5257" i="54"/>
  <c r="J5257" i="54"/>
  <c r="K5257" i="54"/>
  <c r="B5258" i="54"/>
  <c r="C5258" i="54"/>
  <c r="D5258" i="54"/>
  <c r="E5258" i="54"/>
  <c r="F5258" i="54"/>
  <c r="G5258" i="54"/>
  <c r="H5258" i="54"/>
  <c r="I5258" i="54"/>
  <c r="J5258" i="54"/>
  <c r="K5258" i="54"/>
  <c r="B5259" i="54"/>
  <c r="C5259" i="54"/>
  <c r="D5259" i="54"/>
  <c r="E5259" i="54"/>
  <c r="F5259" i="54"/>
  <c r="G5259" i="54"/>
  <c r="H5259" i="54"/>
  <c r="I5259" i="54"/>
  <c r="J5259" i="54"/>
  <c r="K5259" i="54"/>
  <c r="B5260" i="54"/>
  <c r="C5260" i="54"/>
  <c r="D5260" i="54"/>
  <c r="E5260" i="54"/>
  <c r="F5260" i="54"/>
  <c r="G5260" i="54"/>
  <c r="H5260" i="54"/>
  <c r="I5260" i="54"/>
  <c r="J5260" i="54"/>
  <c r="K5260" i="54"/>
  <c r="B5261" i="54"/>
  <c r="C5261" i="54"/>
  <c r="D5261" i="54"/>
  <c r="E5261" i="54"/>
  <c r="F5261" i="54"/>
  <c r="G5261" i="54"/>
  <c r="H5261" i="54"/>
  <c r="I5261" i="54"/>
  <c r="J5261" i="54"/>
  <c r="K5261" i="54"/>
  <c r="B5262" i="54"/>
  <c r="C5262" i="54"/>
  <c r="D5262" i="54"/>
  <c r="E5262" i="54"/>
  <c r="F5262" i="54"/>
  <c r="G5262" i="54"/>
  <c r="H5262" i="54"/>
  <c r="I5262" i="54"/>
  <c r="J5262" i="54"/>
  <c r="K5262" i="54"/>
  <c r="B5263" i="54"/>
  <c r="C5263" i="54"/>
  <c r="D5263" i="54"/>
  <c r="E5263" i="54"/>
  <c r="F5263" i="54"/>
  <c r="G5263" i="54"/>
  <c r="H5263" i="54"/>
  <c r="I5263" i="54"/>
  <c r="J5263" i="54"/>
  <c r="K5263" i="54"/>
  <c r="B5264" i="54"/>
  <c r="C5264" i="54"/>
  <c r="D5264" i="54"/>
  <c r="E5264" i="54"/>
  <c r="F5264" i="54"/>
  <c r="G5264" i="54"/>
  <c r="H5264" i="54"/>
  <c r="I5264" i="54"/>
  <c r="J5264" i="54"/>
  <c r="K5264" i="54"/>
  <c r="B5265" i="54"/>
  <c r="C5265" i="54"/>
  <c r="D5265" i="54"/>
  <c r="E5265" i="54"/>
  <c r="F5265" i="54"/>
  <c r="G5265" i="54"/>
  <c r="H5265" i="54"/>
  <c r="I5265" i="54"/>
  <c r="J5265" i="54"/>
  <c r="K5265" i="54"/>
  <c r="B5266" i="54"/>
  <c r="C5266" i="54"/>
  <c r="D5266" i="54"/>
  <c r="E5266" i="54"/>
  <c r="F5266" i="54"/>
  <c r="G5266" i="54"/>
  <c r="H5266" i="54"/>
  <c r="I5266" i="54"/>
  <c r="J5266" i="54"/>
  <c r="K5266" i="54"/>
  <c r="B5267" i="54"/>
  <c r="C5267" i="54"/>
  <c r="D5267" i="54"/>
  <c r="E5267" i="54"/>
  <c r="F5267" i="54"/>
  <c r="G5267" i="54"/>
  <c r="H5267" i="54"/>
  <c r="I5267" i="54"/>
  <c r="J5267" i="54"/>
  <c r="K5267" i="54"/>
  <c r="B5268" i="54"/>
  <c r="C5268" i="54"/>
  <c r="D5268" i="54"/>
  <c r="E5268" i="54"/>
  <c r="F5268" i="54"/>
  <c r="G5268" i="54"/>
  <c r="H5268" i="54"/>
  <c r="I5268" i="54"/>
  <c r="J5268" i="54"/>
  <c r="K5268" i="54"/>
  <c r="B5269" i="54"/>
  <c r="C5269" i="54"/>
  <c r="D5269" i="54"/>
  <c r="E5269" i="54"/>
  <c r="F5269" i="54"/>
  <c r="G5269" i="54"/>
  <c r="H5269" i="54"/>
  <c r="I5269" i="54"/>
  <c r="J5269" i="54"/>
  <c r="K5269" i="54"/>
  <c r="B5270" i="54"/>
  <c r="C5270" i="54"/>
  <c r="D5270" i="54"/>
  <c r="E5270" i="54"/>
  <c r="F5270" i="54"/>
  <c r="G5270" i="54"/>
  <c r="H5270" i="54"/>
  <c r="I5270" i="54"/>
  <c r="J5270" i="54"/>
  <c r="K5270" i="54"/>
  <c r="B5271" i="54"/>
  <c r="C5271" i="54"/>
  <c r="D5271" i="54"/>
  <c r="E5271" i="54"/>
  <c r="F5271" i="54"/>
  <c r="G5271" i="54"/>
  <c r="H5271" i="54"/>
  <c r="I5271" i="54"/>
  <c r="J5271" i="54"/>
  <c r="K5271" i="54"/>
  <c r="B5272" i="54"/>
  <c r="C5272" i="54"/>
  <c r="D5272" i="54"/>
  <c r="E5272" i="54"/>
  <c r="F5272" i="54"/>
  <c r="G5272" i="54"/>
  <c r="H5272" i="54"/>
  <c r="I5272" i="54"/>
  <c r="J5272" i="54"/>
  <c r="K5272" i="54"/>
  <c r="B5273" i="54"/>
  <c r="C5273" i="54"/>
  <c r="D5273" i="54"/>
  <c r="E5273" i="54"/>
  <c r="F5273" i="54"/>
  <c r="G5273" i="54"/>
  <c r="H5273" i="54"/>
  <c r="I5273" i="54"/>
  <c r="J5273" i="54"/>
  <c r="K5273" i="54"/>
  <c r="B5274" i="54"/>
  <c r="C5274" i="54"/>
  <c r="D5274" i="54"/>
  <c r="E5274" i="54"/>
  <c r="F5274" i="54"/>
  <c r="G5274" i="54"/>
  <c r="H5274" i="54"/>
  <c r="I5274" i="54"/>
  <c r="J5274" i="54"/>
  <c r="K5274" i="54"/>
  <c r="B5275" i="54"/>
  <c r="C5275" i="54"/>
  <c r="D5275" i="54"/>
  <c r="E5275" i="54"/>
  <c r="F5275" i="54"/>
  <c r="G5275" i="54"/>
  <c r="H5275" i="54"/>
  <c r="I5275" i="54"/>
  <c r="J5275" i="54"/>
  <c r="K5275" i="54"/>
  <c r="B5276" i="54"/>
  <c r="C5276" i="54"/>
  <c r="D5276" i="54"/>
  <c r="E5276" i="54"/>
  <c r="F5276" i="54"/>
  <c r="G5276" i="54"/>
  <c r="H5276" i="54"/>
  <c r="I5276" i="54"/>
  <c r="J5276" i="54"/>
  <c r="K5276" i="54"/>
  <c r="B5277" i="54"/>
  <c r="C5277" i="54"/>
  <c r="D5277" i="54"/>
  <c r="E5277" i="54"/>
  <c r="F5277" i="54"/>
  <c r="G5277" i="54"/>
  <c r="H5277" i="54"/>
  <c r="I5277" i="54"/>
  <c r="J5277" i="54"/>
  <c r="K5277" i="54"/>
  <c r="B5278" i="54"/>
  <c r="C5278" i="54"/>
  <c r="D5278" i="54"/>
  <c r="E5278" i="54"/>
  <c r="F5278" i="54"/>
  <c r="G5278" i="54"/>
  <c r="H5278" i="54"/>
  <c r="I5278" i="54"/>
  <c r="J5278" i="54"/>
  <c r="K5278" i="54"/>
  <c r="B5279" i="54"/>
  <c r="C5279" i="54"/>
  <c r="D5279" i="54"/>
  <c r="E5279" i="54"/>
  <c r="F5279" i="54"/>
  <c r="G5279" i="54"/>
  <c r="H5279" i="54"/>
  <c r="I5279" i="54"/>
  <c r="J5279" i="54"/>
  <c r="K5279" i="54"/>
  <c r="B5280" i="54"/>
  <c r="C5280" i="54"/>
  <c r="D5280" i="54"/>
  <c r="E5280" i="54"/>
  <c r="F5280" i="54"/>
  <c r="G5280" i="54"/>
  <c r="H5280" i="54"/>
  <c r="I5280" i="54"/>
  <c r="J5280" i="54"/>
  <c r="K5280" i="54"/>
  <c r="B5281" i="54"/>
  <c r="C5281" i="54"/>
  <c r="D5281" i="54"/>
  <c r="E5281" i="54"/>
  <c r="F5281" i="54"/>
  <c r="G5281" i="54"/>
  <c r="H5281" i="54"/>
  <c r="I5281" i="54"/>
  <c r="J5281" i="54"/>
  <c r="K5281" i="54"/>
  <c r="B5282" i="54"/>
  <c r="C5282" i="54"/>
  <c r="D5282" i="54"/>
  <c r="E5282" i="54"/>
  <c r="F5282" i="54"/>
  <c r="G5282" i="54"/>
  <c r="H5282" i="54"/>
  <c r="I5282" i="54"/>
  <c r="J5282" i="54"/>
  <c r="K5282" i="54"/>
  <c r="B5283" i="54"/>
  <c r="C5283" i="54"/>
  <c r="D5283" i="54"/>
  <c r="E5283" i="54"/>
  <c r="F5283" i="54"/>
  <c r="G5283" i="54"/>
  <c r="H5283" i="54"/>
  <c r="I5283" i="54"/>
  <c r="J5283" i="54"/>
  <c r="K5283" i="54"/>
  <c r="B5284" i="54"/>
  <c r="C5284" i="54"/>
  <c r="D5284" i="54"/>
  <c r="E5284" i="54"/>
  <c r="F5284" i="54"/>
  <c r="G5284" i="54"/>
  <c r="H5284" i="54"/>
  <c r="I5284" i="54"/>
  <c r="J5284" i="54"/>
  <c r="K5284" i="54"/>
  <c r="B5285" i="54"/>
  <c r="C5285" i="54"/>
  <c r="D5285" i="54"/>
  <c r="E5285" i="54"/>
  <c r="F5285" i="54"/>
  <c r="G5285" i="54"/>
  <c r="H5285" i="54"/>
  <c r="I5285" i="54"/>
  <c r="J5285" i="54"/>
  <c r="K5285" i="54"/>
  <c r="B5286" i="54"/>
  <c r="C5286" i="54"/>
  <c r="D5286" i="54"/>
  <c r="E5286" i="54"/>
  <c r="F5286" i="54"/>
  <c r="G5286" i="54"/>
  <c r="H5286" i="54"/>
  <c r="I5286" i="54"/>
  <c r="J5286" i="54"/>
  <c r="K5286" i="54"/>
  <c r="B5287" i="54"/>
  <c r="C5287" i="54"/>
  <c r="D5287" i="54"/>
  <c r="E5287" i="54"/>
  <c r="F5287" i="54"/>
  <c r="G5287" i="54"/>
  <c r="H5287" i="54"/>
  <c r="I5287" i="54"/>
  <c r="J5287" i="54"/>
  <c r="K5287" i="54"/>
  <c r="B5288" i="54"/>
  <c r="C5288" i="54"/>
  <c r="D5288" i="54"/>
  <c r="E5288" i="54"/>
  <c r="F5288" i="54"/>
  <c r="G5288" i="54"/>
  <c r="H5288" i="54"/>
  <c r="I5288" i="54"/>
  <c r="J5288" i="54"/>
  <c r="K5288" i="54"/>
  <c r="B5289" i="54"/>
  <c r="C5289" i="54"/>
  <c r="D5289" i="54"/>
  <c r="E5289" i="54"/>
  <c r="F5289" i="54"/>
  <c r="G5289" i="54"/>
  <c r="H5289" i="54"/>
  <c r="I5289" i="54"/>
  <c r="J5289" i="54"/>
  <c r="K5289" i="54"/>
  <c r="B5290" i="54"/>
  <c r="C5290" i="54"/>
  <c r="D5290" i="54"/>
  <c r="E5290" i="54"/>
  <c r="F5290" i="54"/>
  <c r="G5290" i="54"/>
  <c r="H5290" i="54"/>
  <c r="I5290" i="54"/>
  <c r="J5290" i="54"/>
  <c r="K5290" i="54"/>
  <c r="B5291" i="54"/>
  <c r="C5291" i="54"/>
  <c r="D5291" i="54"/>
  <c r="E5291" i="54"/>
  <c r="F5291" i="54"/>
  <c r="G5291" i="54"/>
  <c r="H5291" i="54"/>
  <c r="I5291" i="54"/>
  <c r="J5291" i="54"/>
  <c r="K5291" i="54"/>
  <c r="B5292" i="54"/>
  <c r="C5292" i="54"/>
  <c r="D5292" i="54"/>
  <c r="E5292" i="54"/>
  <c r="F5292" i="54"/>
  <c r="G5292" i="54"/>
  <c r="H5292" i="54"/>
  <c r="I5292" i="54"/>
  <c r="J5292" i="54"/>
  <c r="K5292" i="54"/>
  <c r="B5293" i="54"/>
  <c r="C5293" i="54"/>
  <c r="D5293" i="54"/>
  <c r="E5293" i="54"/>
  <c r="F5293" i="54"/>
  <c r="G5293" i="54"/>
  <c r="H5293" i="54"/>
  <c r="I5293" i="54"/>
  <c r="J5293" i="54"/>
  <c r="K5293" i="54"/>
  <c r="B5294" i="54"/>
  <c r="C5294" i="54"/>
  <c r="D5294" i="54"/>
  <c r="E5294" i="54"/>
  <c r="F5294" i="54"/>
  <c r="G5294" i="54"/>
  <c r="H5294" i="54"/>
  <c r="I5294" i="54"/>
  <c r="J5294" i="54"/>
  <c r="K5294" i="54"/>
  <c r="B5295" i="54"/>
  <c r="C5295" i="54"/>
  <c r="D5295" i="54"/>
  <c r="E5295" i="54"/>
  <c r="F5295" i="54"/>
  <c r="G5295" i="54"/>
  <c r="H5295" i="54"/>
  <c r="I5295" i="54"/>
  <c r="J5295" i="54"/>
  <c r="K5295" i="54"/>
  <c r="B5296" i="54"/>
  <c r="C5296" i="54"/>
  <c r="D5296" i="54"/>
  <c r="E5296" i="54"/>
  <c r="F5296" i="54"/>
  <c r="G5296" i="54"/>
  <c r="H5296" i="54"/>
  <c r="I5296" i="54"/>
  <c r="J5296" i="54"/>
  <c r="K5296" i="54"/>
  <c r="B5297" i="54"/>
  <c r="C5297" i="54"/>
  <c r="D5297" i="54"/>
  <c r="E5297" i="54"/>
  <c r="F5297" i="54"/>
  <c r="G5297" i="54"/>
  <c r="H5297" i="54"/>
  <c r="I5297" i="54"/>
  <c r="J5297" i="54"/>
  <c r="K5297" i="54"/>
  <c r="B5298" i="54"/>
  <c r="C5298" i="54"/>
  <c r="D5298" i="54"/>
  <c r="E5298" i="54"/>
  <c r="F5298" i="54"/>
  <c r="G5298" i="54"/>
  <c r="H5298" i="54"/>
  <c r="I5298" i="54"/>
  <c r="J5298" i="54"/>
  <c r="K5298" i="54"/>
  <c r="B5299" i="54"/>
  <c r="C5299" i="54"/>
  <c r="D5299" i="54"/>
  <c r="E5299" i="54"/>
  <c r="F5299" i="54"/>
  <c r="G5299" i="54"/>
  <c r="H5299" i="54"/>
  <c r="I5299" i="54"/>
  <c r="J5299" i="54"/>
  <c r="K5299" i="54"/>
  <c r="B5300" i="54"/>
  <c r="C5300" i="54"/>
  <c r="D5300" i="54"/>
  <c r="E5300" i="54"/>
  <c r="F5300" i="54"/>
  <c r="G5300" i="54"/>
  <c r="H5300" i="54"/>
  <c r="I5300" i="54"/>
  <c r="J5300" i="54"/>
  <c r="K5300" i="54"/>
  <c r="B5301" i="54"/>
  <c r="C5301" i="54"/>
  <c r="D5301" i="54"/>
  <c r="E5301" i="54"/>
  <c r="F5301" i="54"/>
  <c r="G5301" i="54"/>
  <c r="H5301" i="54"/>
  <c r="I5301" i="54"/>
  <c r="J5301" i="54"/>
  <c r="K5301" i="54"/>
  <c r="B5302" i="54"/>
  <c r="C5302" i="54"/>
  <c r="D5302" i="54"/>
  <c r="E5302" i="54"/>
  <c r="F5302" i="54"/>
  <c r="G5302" i="54"/>
  <c r="H5302" i="54"/>
  <c r="I5302" i="54"/>
  <c r="J5302" i="54"/>
  <c r="K5302" i="54"/>
  <c r="B5303" i="54"/>
  <c r="C5303" i="54"/>
  <c r="D5303" i="54"/>
  <c r="E5303" i="54"/>
  <c r="F5303" i="54"/>
  <c r="G5303" i="54"/>
  <c r="H5303" i="54"/>
  <c r="I5303" i="54"/>
  <c r="J5303" i="54"/>
  <c r="K5303" i="54"/>
  <c r="B5304" i="54"/>
  <c r="C5304" i="54"/>
  <c r="D5304" i="54"/>
  <c r="E5304" i="54"/>
  <c r="F5304" i="54"/>
  <c r="G5304" i="54"/>
  <c r="H5304" i="54"/>
  <c r="I5304" i="54"/>
  <c r="J5304" i="54"/>
  <c r="K5304" i="54"/>
  <c r="B5305" i="54"/>
  <c r="C5305" i="54"/>
  <c r="D5305" i="54"/>
  <c r="E5305" i="54"/>
  <c r="F5305" i="54"/>
  <c r="G5305" i="54"/>
  <c r="H5305" i="54"/>
  <c r="I5305" i="54"/>
  <c r="J5305" i="54"/>
  <c r="K5305" i="54"/>
  <c r="B5306" i="54"/>
  <c r="C5306" i="54"/>
  <c r="D5306" i="54"/>
  <c r="E5306" i="54"/>
  <c r="F5306" i="54"/>
  <c r="G5306" i="54"/>
  <c r="H5306" i="54"/>
  <c r="I5306" i="54"/>
  <c r="J5306" i="54"/>
  <c r="K5306" i="54"/>
  <c r="B5307" i="54"/>
  <c r="C5307" i="54"/>
  <c r="D5307" i="54"/>
  <c r="E5307" i="54"/>
  <c r="F5307" i="54"/>
  <c r="G5307" i="54"/>
  <c r="H5307" i="54"/>
  <c r="I5307" i="54"/>
  <c r="J5307" i="54"/>
  <c r="K5307" i="54"/>
  <c r="B5308" i="54"/>
  <c r="C5308" i="54"/>
  <c r="D5308" i="54"/>
  <c r="E5308" i="54"/>
  <c r="F5308" i="54"/>
  <c r="G5308" i="54"/>
  <c r="H5308" i="54"/>
  <c r="I5308" i="54"/>
  <c r="J5308" i="54"/>
  <c r="K5308" i="54"/>
  <c r="B5309" i="54"/>
  <c r="C5309" i="54"/>
  <c r="D5309" i="54"/>
  <c r="E5309" i="54"/>
  <c r="F5309" i="54"/>
  <c r="G5309" i="54"/>
  <c r="H5309" i="54"/>
  <c r="I5309" i="54"/>
  <c r="J5309" i="54"/>
  <c r="K5309" i="54"/>
  <c r="B5310" i="54"/>
  <c r="C5310" i="54"/>
  <c r="D5310" i="54"/>
  <c r="E5310" i="54"/>
  <c r="F5310" i="54"/>
  <c r="G5310" i="54"/>
  <c r="H5310" i="54"/>
  <c r="I5310" i="54"/>
  <c r="J5310" i="54"/>
  <c r="K5310" i="54"/>
  <c r="B5311" i="54"/>
  <c r="C5311" i="54"/>
  <c r="D5311" i="54"/>
  <c r="E5311" i="54"/>
  <c r="F5311" i="54"/>
  <c r="G5311" i="54"/>
  <c r="H5311" i="54"/>
  <c r="I5311" i="54"/>
  <c r="J5311" i="54"/>
  <c r="K5311" i="54"/>
  <c r="B5312" i="54"/>
  <c r="C5312" i="54"/>
  <c r="D5312" i="54"/>
  <c r="E5312" i="54"/>
  <c r="F5312" i="54"/>
  <c r="G5312" i="54"/>
  <c r="H5312" i="54"/>
  <c r="I5312" i="54"/>
  <c r="J5312" i="54"/>
  <c r="K5312" i="54"/>
  <c r="B5313" i="54"/>
  <c r="C5313" i="54"/>
  <c r="D5313" i="54"/>
  <c r="E5313" i="54"/>
  <c r="F5313" i="54"/>
  <c r="G5313" i="54"/>
  <c r="H5313" i="54"/>
  <c r="I5313" i="54"/>
  <c r="J5313" i="54"/>
  <c r="K5313" i="54"/>
  <c r="B5314" i="54"/>
  <c r="C5314" i="54"/>
  <c r="D5314" i="54"/>
  <c r="E5314" i="54"/>
  <c r="F5314" i="54"/>
  <c r="G5314" i="54"/>
  <c r="H5314" i="54"/>
  <c r="I5314" i="54"/>
  <c r="J5314" i="54"/>
  <c r="K5314" i="54"/>
  <c r="B5315" i="54"/>
  <c r="C5315" i="54"/>
  <c r="D5315" i="54"/>
  <c r="E5315" i="54"/>
  <c r="F5315" i="54"/>
  <c r="G5315" i="54"/>
  <c r="H5315" i="54"/>
  <c r="I5315" i="54"/>
  <c r="J5315" i="54"/>
  <c r="K5315" i="54"/>
  <c r="B5316" i="54"/>
  <c r="C5316" i="54"/>
  <c r="D5316" i="54"/>
  <c r="E5316" i="54"/>
  <c r="F5316" i="54"/>
  <c r="G5316" i="54"/>
  <c r="H5316" i="54"/>
  <c r="I5316" i="54"/>
  <c r="J5316" i="54"/>
  <c r="K5316" i="54"/>
  <c r="B5317" i="54"/>
  <c r="C5317" i="54"/>
  <c r="D5317" i="54"/>
  <c r="E5317" i="54"/>
  <c r="F5317" i="54"/>
  <c r="G5317" i="54"/>
  <c r="H5317" i="54"/>
  <c r="I5317" i="54"/>
  <c r="J5317" i="54"/>
  <c r="K5317" i="54"/>
  <c r="B5318" i="54"/>
  <c r="C5318" i="54"/>
  <c r="D5318" i="54"/>
  <c r="E5318" i="54"/>
  <c r="F5318" i="54"/>
  <c r="G5318" i="54"/>
  <c r="H5318" i="54"/>
  <c r="I5318" i="54"/>
  <c r="J5318" i="54"/>
  <c r="K5318" i="54"/>
  <c r="B5319" i="54"/>
  <c r="C5319" i="54"/>
  <c r="D5319" i="54"/>
  <c r="E5319" i="54"/>
  <c r="F5319" i="54"/>
  <c r="G5319" i="54"/>
  <c r="H5319" i="54"/>
  <c r="I5319" i="54"/>
  <c r="J5319" i="54"/>
  <c r="K5319" i="54"/>
  <c r="B5320" i="54"/>
  <c r="C5320" i="54"/>
  <c r="D5320" i="54"/>
  <c r="E5320" i="54"/>
  <c r="F5320" i="54"/>
  <c r="G5320" i="54"/>
  <c r="H5320" i="54"/>
  <c r="I5320" i="54"/>
  <c r="J5320" i="54"/>
  <c r="K5320" i="54"/>
  <c r="B5321" i="54"/>
  <c r="C5321" i="54"/>
  <c r="D5321" i="54"/>
  <c r="E5321" i="54"/>
  <c r="F5321" i="54"/>
  <c r="G5321" i="54"/>
  <c r="H5321" i="54"/>
  <c r="I5321" i="54"/>
  <c r="J5321" i="54"/>
  <c r="K5321" i="54"/>
  <c r="B5322" i="54"/>
  <c r="C5322" i="54"/>
  <c r="D5322" i="54"/>
  <c r="E5322" i="54"/>
  <c r="F5322" i="54"/>
  <c r="G5322" i="54"/>
  <c r="H5322" i="54"/>
  <c r="I5322" i="54"/>
  <c r="J5322" i="54"/>
  <c r="K5322" i="54"/>
  <c r="B5323" i="54"/>
  <c r="C5323" i="54"/>
  <c r="D5323" i="54"/>
  <c r="E5323" i="54"/>
  <c r="F5323" i="54"/>
  <c r="G5323" i="54"/>
  <c r="H5323" i="54"/>
  <c r="I5323" i="54"/>
  <c r="J5323" i="54"/>
  <c r="K5323" i="54"/>
  <c r="B5324" i="54"/>
  <c r="C5324" i="54"/>
  <c r="D5324" i="54"/>
  <c r="E5324" i="54"/>
  <c r="F5324" i="54"/>
  <c r="G5324" i="54"/>
  <c r="H5324" i="54"/>
  <c r="I5324" i="54"/>
  <c r="J5324" i="54"/>
  <c r="K5324" i="54"/>
  <c r="B5325" i="54"/>
  <c r="C5325" i="54"/>
  <c r="D5325" i="54"/>
  <c r="E5325" i="54"/>
  <c r="F5325" i="54"/>
  <c r="G5325" i="54"/>
  <c r="H5325" i="54"/>
  <c r="I5325" i="54"/>
  <c r="J5325" i="54"/>
  <c r="K5325" i="54"/>
  <c r="B5326" i="54"/>
  <c r="C5326" i="54"/>
  <c r="D5326" i="54"/>
  <c r="E5326" i="54"/>
  <c r="F5326" i="54"/>
  <c r="G5326" i="54"/>
  <c r="H5326" i="54"/>
  <c r="I5326" i="54"/>
  <c r="J5326" i="54"/>
  <c r="K5326" i="54"/>
  <c r="B5327" i="54"/>
  <c r="C5327" i="54"/>
  <c r="D5327" i="54"/>
  <c r="E5327" i="54"/>
  <c r="F5327" i="54"/>
  <c r="G5327" i="54"/>
  <c r="H5327" i="54"/>
  <c r="I5327" i="54"/>
  <c r="J5327" i="54"/>
  <c r="K5327" i="54"/>
  <c r="B5328" i="54"/>
  <c r="C5328" i="54"/>
  <c r="D5328" i="54"/>
  <c r="E5328" i="54"/>
  <c r="F5328" i="54"/>
  <c r="G5328" i="54"/>
  <c r="H5328" i="54"/>
  <c r="I5328" i="54"/>
  <c r="J5328" i="54"/>
  <c r="K5328" i="54"/>
  <c r="B5329" i="54"/>
  <c r="C5329" i="54"/>
  <c r="D5329" i="54"/>
  <c r="E5329" i="54"/>
  <c r="F5329" i="54"/>
  <c r="G5329" i="54"/>
  <c r="H5329" i="54"/>
  <c r="I5329" i="54"/>
  <c r="J5329" i="54"/>
  <c r="K5329" i="54"/>
  <c r="B5330" i="54"/>
  <c r="C5330" i="54"/>
  <c r="D5330" i="54"/>
  <c r="E5330" i="54"/>
  <c r="F5330" i="54"/>
  <c r="G5330" i="54"/>
  <c r="H5330" i="54"/>
  <c r="I5330" i="54"/>
  <c r="J5330" i="54"/>
  <c r="K5330" i="54"/>
  <c r="B5331" i="54"/>
  <c r="C5331" i="54"/>
  <c r="D5331" i="54"/>
  <c r="E5331" i="54"/>
  <c r="F5331" i="54"/>
  <c r="G5331" i="54"/>
  <c r="H5331" i="54"/>
  <c r="I5331" i="54"/>
  <c r="J5331" i="54"/>
  <c r="K5331" i="54"/>
  <c r="B5332" i="54"/>
  <c r="C5332" i="54"/>
  <c r="D5332" i="54"/>
  <c r="E5332" i="54"/>
  <c r="F5332" i="54"/>
  <c r="G5332" i="54"/>
  <c r="H5332" i="54"/>
  <c r="I5332" i="54"/>
  <c r="J5332" i="54"/>
  <c r="K5332" i="54"/>
  <c r="B5333" i="54"/>
  <c r="C5333" i="54"/>
  <c r="D5333" i="54"/>
  <c r="E5333" i="54"/>
  <c r="F5333" i="54"/>
  <c r="G5333" i="54"/>
  <c r="H5333" i="54"/>
  <c r="I5333" i="54"/>
  <c r="J5333" i="54"/>
  <c r="K5333" i="54"/>
  <c r="B5334" i="54"/>
  <c r="C5334" i="54"/>
  <c r="D5334" i="54"/>
  <c r="E5334" i="54"/>
  <c r="F5334" i="54"/>
  <c r="G5334" i="54"/>
  <c r="H5334" i="54"/>
  <c r="I5334" i="54"/>
  <c r="J5334" i="54"/>
  <c r="K5334" i="54"/>
  <c r="B5335" i="54"/>
  <c r="C5335" i="54"/>
  <c r="D5335" i="54"/>
  <c r="E5335" i="54"/>
  <c r="F5335" i="54"/>
  <c r="G5335" i="54"/>
  <c r="H5335" i="54"/>
  <c r="I5335" i="54"/>
  <c r="J5335" i="54"/>
  <c r="K5335" i="54"/>
  <c r="B5336" i="54"/>
  <c r="C5336" i="54"/>
  <c r="D5336" i="54"/>
  <c r="E5336" i="54"/>
  <c r="F5336" i="54"/>
  <c r="G5336" i="54"/>
  <c r="H5336" i="54"/>
  <c r="I5336" i="54"/>
  <c r="J5336" i="54"/>
  <c r="K5336" i="54"/>
  <c r="B5337" i="54"/>
  <c r="C5337" i="54"/>
  <c r="D5337" i="54"/>
  <c r="E5337" i="54"/>
  <c r="F5337" i="54"/>
  <c r="G5337" i="54"/>
  <c r="H5337" i="54"/>
  <c r="I5337" i="54"/>
  <c r="J5337" i="54"/>
  <c r="K5337" i="54"/>
  <c r="B5338" i="54"/>
  <c r="C5338" i="54"/>
  <c r="D5338" i="54"/>
  <c r="E5338" i="54"/>
  <c r="F5338" i="54"/>
  <c r="G5338" i="54"/>
  <c r="H5338" i="54"/>
  <c r="I5338" i="54"/>
  <c r="J5338" i="54"/>
  <c r="K5338" i="54"/>
  <c r="B5339" i="54"/>
  <c r="C5339" i="54"/>
  <c r="D5339" i="54"/>
  <c r="E5339" i="54"/>
  <c r="F5339" i="54"/>
  <c r="G5339" i="54"/>
  <c r="H5339" i="54"/>
  <c r="I5339" i="54"/>
  <c r="J5339" i="54"/>
  <c r="K5339" i="54"/>
  <c r="B5340" i="54"/>
  <c r="C5340" i="54"/>
  <c r="D5340" i="54"/>
  <c r="E5340" i="54"/>
  <c r="F5340" i="54"/>
  <c r="G5340" i="54"/>
  <c r="H5340" i="54"/>
  <c r="I5340" i="54"/>
  <c r="J5340" i="54"/>
  <c r="K5340" i="54"/>
  <c r="B5341" i="54"/>
  <c r="C5341" i="54"/>
  <c r="D5341" i="54"/>
  <c r="E5341" i="54"/>
  <c r="F5341" i="54"/>
  <c r="G5341" i="54"/>
  <c r="H5341" i="54"/>
  <c r="I5341" i="54"/>
  <c r="J5341" i="54"/>
  <c r="K5341" i="54"/>
  <c r="B5342" i="54"/>
  <c r="C5342" i="54"/>
  <c r="D5342" i="54"/>
  <c r="E5342" i="54"/>
  <c r="F5342" i="54"/>
  <c r="G5342" i="54"/>
  <c r="H5342" i="54"/>
  <c r="I5342" i="54"/>
  <c r="J5342" i="54"/>
  <c r="K5342" i="54"/>
  <c r="B5343" i="54"/>
  <c r="C5343" i="54"/>
  <c r="D5343" i="54"/>
  <c r="E5343" i="54"/>
  <c r="F5343" i="54"/>
  <c r="G5343" i="54"/>
  <c r="H5343" i="54"/>
  <c r="I5343" i="54"/>
  <c r="J5343" i="54"/>
  <c r="K5343" i="54"/>
  <c r="B5344" i="54"/>
  <c r="C5344" i="54"/>
  <c r="D5344" i="54"/>
  <c r="E5344" i="54"/>
  <c r="F5344" i="54"/>
  <c r="G5344" i="54"/>
  <c r="H5344" i="54"/>
  <c r="I5344" i="54"/>
  <c r="J5344" i="54"/>
  <c r="K5344" i="54"/>
  <c r="B5345" i="54"/>
  <c r="C5345" i="54"/>
  <c r="D5345" i="54"/>
  <c r="E5345" i="54"/>
  <c r="F5345" i="54"/>
  <c r="G5345" i="54"/>
  <c r="H5345" i="54"/>
  <c r="I5345" i="54"/>
  <c r="J5345" i="54"/>
  <c r="K5345" i="54"/>
  <c r="B5346" i="54"/>
  <c r="C5346" i="54"/>
  <c r="D5346" i="54"/>
  <c r="E5346" i="54"/>
  <c r="F5346" i="54"/>
  <c r="G5346" i="54"/>
  <c r="H5346" i="54"/>
  <c r="I5346" i="54"/>
  <c r="J5346" i="54"/>
  <c r="K5346" i="54"/>
  <c r="B5347" i="54"/>
  <c r="C5347" i="54"/>
  <c r="D5347" i="54"/>
  <c r="E5347" i="54"/>
  <c r="F5347" i="54"/>
  <c r="G5347" i="54"/>
  <c r="H5347" i="54"/>
  <c r="I5347" i="54"/>
  <c r="J5347" i="54"/>
  <c r="K5347" i="54"/>
  <c r="B5348" i="54"/>
  <c r="C5348" i="54"/>
  <c r="D5348" i="54"/>
  <c r="E5348" i="54"/>
  <c r="F5348" i="54"/>
  <c r="G5348" i="54"/>
  <c r="H5348" i="54"/>
  <c r="I5348" i="54"/>
  <c r="J5348" i="54"/>
  <c r="K5348" i="54"/>
  <c r="B5349" i="54"/>
  <c r="C5349" i="54"/>
  <c r="D5349" i="54"/>
  <c r="E5349" i="54"/>
  <c r="F5349" i="54"/>
  <c r="G5349" i="54"/>
  <c r="H5349" i="54"/>
  <c r="I5349" i="54"/>
  <c r="J5349" i="54"/>
  <c r="K5349" i="54"/>
  <c r="B5350" i="54"/>
  <c r="C5350" i="54"/>
  <c r="D5350" i="54"/>
  <c r="E5350" i="54"/>
  <c r="F5350" i="54"/>
  <c r="G5350" i="54"/>
  <c r="H5350" i="54"/>
  <c r="I5350" i="54"/>
  <c r="J5350" i="54"/>
  <c r="K5350" i="54"/>
  <c r="B5351" i="54"/>
  <c r="C5351" i="54"/>
  <c r="D5351" i="54"/>
  <c r="E5351" i="54"/>
  <c r="F5351" i="54"/>
  <c r="G5351" i="54"/>
  <c r="H5351" i="54"/>
  <c r="I5351" i="54"/>
  <c r="J5351" i="54"/>
  <c r="K5351" i="54"/>
  <c r="B5352" i="54"/>
  <c r="C5352" i="54"/>
  <c r="D5352" i="54"/>
  <c r="E5352" i="54"/>
  <c r="F5352" i="54"/>
  <c r="G5352" i="54"/>
  <c r="H5352" i="54"/>
  <c r="I5352" i="54"/>
  <c r="J5352" i="54"/>
  <c r="K5352" i="54"/>
  <c r="B5353" i="54"/>
  <c r="C5353" i="54"/>
  <c r="D5353" i="54"/>
  <c r="E5353" i="54"/>
  <c r="F5353" i="54"/>
  <c r="G5353" i="54"/>
  <c r="H5353" i="54"/>
  <c r="I5353" i="54"/>
  <c r="J5353" i="54"/>
  <c r="K5353" i="54"/>
  <c r="B5354" i="54"/>
  <c r="C5354" i="54"/>
  <c r="D5354" i="54"/>
  <c r="E5354" i="54"/>
  <c r="F5354" i="54"/>
  <c r="G5354" i="54"/>
  <c r="H5354" i="54"/>
  <c r="I5354" i="54"/>
  <c r="J5354" i="54"/>
  <c r="K5354" i="54"/>
  <c r="B5355" i="54"/>
  <c r="C5355" i="54"/>
  <c r="D5355" i="54"/>
  <c r="E5355" i="54"/>
  <c r="F5355" i="54"/>
  <c r="G5355" i="54"/>
  <c r="H5355" i="54"/>
  <c r="I5355" i="54"/>
  <c r="J5355" i="54"/>
  <c r="K5355" i="54"/>
  <c r="B5356" i="54"/>
  <c r="C5356" i="54"/>
  <c r="D5356" i="54"/>
  <c r="E5356" i="54"/>
  <c r="F5356" i="54"/>
  <c r="G5356" i="54"/>
  <c r="H5356" i="54"/>
  <c r="I5356" i="54"/>
  <c r="J5356" i="54"/>
  <c r="K5356" i="54"/>
  <c r="B5357" i="54"/>
  <c r="C5357" i="54"/>
  <c r="D5357" i="54"/>
  <c r="E5357" i="54"/>
  <c r="F5357" i="54"/>
  <c r="G5357" i="54"/>
  <c r="H5357" i="54"/>
  <c r="I5357" i="54"/>
  <c r="J5357" i="54"/>
  <c r="K5357" i="54"/>
  <c r="B5358" i="54"/>
  <c r="C5358" i="54"/>
  <c r="D5358" i="54"/>
  <c r="E5358" i="54"/>
  <c r="F5358" i="54"/>
  <c r="G5358" i="54"/>
  <c r="H5358" i="54"/>
  <c r="I5358" i="54"/>
  <c r="J5358" i="54"/>
  <c r="K5358" i="54"/>
  <c r="B5359" i="54"/>
  <c r="C5359" i="54"/>
  <c r="D5359" i="54"/>
  <c r="E5359" i="54"/>
  <c r="F5359" i="54"/>
  <c r="G5359" i="54"/>
  <c r="H5359" i="54"/>
  <c r="I5359" i="54"/>
  <c r="J5359" i="54"/>
  <c r="K5359" i="54"/>
  <c r="B5360" i="54"/>
  <c r="C5360" i="54"/>
  <c r="D5360" i="54"/>
  <c r="E5360" i="54"/>
  <c r="F5360" i="54"/>
  <c r="G5360" i="54"/>
  <c r="H5360" i="54"/>
  <c r="I5360" i="54"/>
  <c r="J5360" i="54"/>
  <c r="K5360" i="54"/>
  <c r="B5361" i="54"/>
  <c r="C5361" i="54"/>
  <c r="D5361" i="54"/>
  <c r="E5361" i="54"/>
  <c r="F5361" i="54"/>
  <c r="G5361" i="54"/>
  <c r="H5361" i="54"/>
  <c r="I5361" i="54"/>
  <c r="J5361" i="54"/>
  <c r="K5361" i="54"/>
  <c r="B5362" i="54"/>
  <c r="C5362" i="54"/>
  <c r="D5362" i="54"/>
  <c r="E5362" i="54"/>
  <c r="F5362" i="54"/>
  <c r="G5362" i="54"/>
  <c r="H5362" i="54"/>
  <c r="I5362" i="54"/>
  <c r="J5362" i="54"/>
  <c r="K5362" i="54"/>
  <c r="B5363" i="54"/>
  <c r="C5363" i="54"/>
  <c r="D5363" i="54"/>
  <c r="E5363" i="54"/>
  <c r="F5363" i="54"/>
  <c r="G5363" i="54"/>
  <c r="H5363" i="54"/>
  <c r="I5363" i="54"/>
  <c r="J5363" i="54"/>
  <c r="K5363" i="54"/>
  <c r="B5364" i="54"/>
  <c r="C5364" i="54"/>
  <c r="D5364" i="54"/>
  <c r="E5364" i="54"/>
  <c r="F5364" i="54"/>
  <c r="G5364" i="54"/>
  <c r="H5364" i="54"/>
  <c r="I5364" i="54"/>
  <c r="J5364" i="54"/>
  <c r="K5364" i="54"/>
  <c r="B5365" i="54"/>
  <c r="C5365" i="54"/>
  <c r="D5365" i="54"/>
  <c r="E5365" i="54"/>
  <c r="F5365" i="54"/>
  <c r="G5365" i="54"/>
  <c r="H5365" i="54"/>
  <c r="I5365" i="54"/>
  <c r="J5365" i="54"/>
  <c r="K5365" i="54"/>
  <c r="B5366" i="54"/>
  <c r="C5366" i="54"/>
  <c r="D5366" i="54"/>
  <c r="E5366" i="54"/>
  <c r="F5366" i="54"/>
  <c r="G5366" i="54"/>
  <c r="H5366" i="54"/>
  <c r="I5366" i="54"/>
  <c r="J5366" i="54"/>
  <c r="K5366" i="54"/>
  <c r="B5367" i="54"/>
  <c r="C5367" i="54"/>
  <c r="D5367" i="54"/>
  <c r="E5367" i="54"/>
  <c r="F5367" i="54"/>
  <c r="G5367" i="54"/>
  <c r="H5367" i="54"/>
  <c r="I5367" i="54"/>
  <c r="J5367" i="54"/>
  <c r="K5367" i="54"/>
  <c r="B5368" i="54"/>
  <c r="C5368" i="54"/>
  <c r="D5368" i="54"/>
  <c r="E5368" i="54"/>
  <c r="F5368" i="54"/>
  <c r="G5368" i="54"/>
  <c r="H5368" i="54"/>
  <c r="I5368" i="54"/>
  <c r="J5368" i="54"/>
  <c r="K5368" i="54"/>
  <c r="B5369" i="54"/>
  <c r="C5369" i="54"/>
  <c r="D5369" i="54"/>
  <c r="E5369" i="54"/>
  <c r="F5369" i="54"/>
  <c r="G5369" i="54"/>
  <c r="H5369" i="54"/>
  <c r="I5369" i="54"/>
  <c r="J5369" i="54"/>
  <c r="K5369" i="54"/>
  <c r="B5370" i="54"/>
  <c r="C5370" i="54"/>
  <c r="D5370" i="54"/>
  <c r="E5370" i="54"/>
  <c r="F5370" i="54"/>
  <c r="G5370" i="54"/>
  <c r="H5370" i="54"/>
  <c r="I5370" i="54"/>
  <c r="J5370" i="54"/>
  <c r="K5370" i="54"/>
  <c r="B5371" i="54"/>
  <c r="C5371" i="54"/>
  <c r="D5371" i="54"/>
  <c r="E5371" i="54"/>
  <c r="F5371" i="54"/>
  <c r="G5371" i="54"/>
  <c r="H5371" i="54"/>
  <c r="I5371" i="54"/>
  <c r="J5371" i="54"/>
  <c r="K5371" i="54"/>
  <c r="B5372" i="54"/>
  <c r="C5372" i="54"/>
  <c r="D5372" i="54"/>
  <c r="E5372" i="54"/>
  <c r="F5372" i="54"/>
  <c r="G5372" i="54"/>
  <c r="H5372" i="54"/>
  <c r="I5372" i="54"/>
  <c r="J5372" i="54"/>
  <c r="K5372" i="54"/>
  <c r="B5373" i="54"/>
  <c r="C5373" i="54"/>
  <c r="D5373" i="54"/>
  <c r="E5373" i="54"/>
  <c r="F5373" i="54"/>
  <c r="G5373" i="54"/>
  <c r="H5373" i="54"/>
  <c r="I5373" i="54"/>
  <c r="J5373" i="54"/>
  <c r="K5373" i="54"/>
  <c r="B5374" i="54"/>
  <c r="C5374" i="54"/>
  <c r="D5374" i="54"/>
  <c r="E5374" i="54"/>
  <c r="F5374" i="54"/>
  <c r="G5374" i="54"/>
  <c r="H5374" i="54"/>
  <c r="I5374" i="54"/>
  <c r="J5374" i="54"/>
  <c r="K5374" i="54"/>
  <c r="B5375" i="54"/>
  <c r="C5375" i="54"/>
  <c r="D5375" i="54"/>
  <c r="E5375" i="54"/>
  <c r="F5375" i="54"/>
  <c r="G5375" i="54"/>
  <c r="H5375" i="54"/>
  <c r="I5375" i="54"/>
  <c r="J5375" i="54"/>
  <c r="K5375" i="54"/>
  <c r="B5376" i="54"/>
  <c r="C5376" i="54"/>
  <c r="D5376" i="54"/>
  <c r="E5376" i="54"/>
  <c r="F5376" i="54"/>
  <c r="G5376" i="54"/>
  <c r="H5376" i="54"/>
  <c r="I5376" i="54"/>
  <c r="J5376" i="54"/>
  <c r="K5376" i="54"/>
  <c r="B5377" i="54"/>
  <c r="C5377" i="54"/>
  <c r="D5377" i="54"/>
  <c r="E5377" i="54"/>
  <c r="F5377" i="54"/>
  <c r="G5377" i="54"/>
  <c r="H5377" i="54"/>
  <c r="I5377" i="54"/>
  <c r="J5377" i="54"/>
  <c r="K5377" i="54"/>
  <c r="B5378" i="54"/>
  <c r="C5378" i="54"/>
  <c r="D5378" i="54"/>
  <c r="E5378" i="54"/>
  <c r="F5378" i="54"/>
  <c r="G5378" i="54"/>
  <c r="H5378" i="54"/>
  <c r="I5378" i="54"/>
  <c r="J5378" i="54"/>
  <c r="K5378" i="54"/>
  <c r="B5379" i="54"/>
  <c r="C5379" i="54"/>
  <c r="D5379" i="54"/>
  <c r="E5379" i="54"/>
  <c r="F5379" i="54"/>
  <c r="G5379" i="54"/>
  <c r="H5379" i="54"/>
  <c r="I5379" i="54"/>
  <c r="J5379" i="54"/>
  <c r="K5379" i="54"/>
  <c r="B5380" i="54"/>
  <c r="C5380" i="54"/>
  <c r="D5380" i="54"/>
  <c r="E5380" i="54"/>
  <c r="F5380" i="54"/>
  <c r="G5380" i="54"/>
  <c r="H5380" i="54"/>
  <c r="I5380" i="54"/>
  <c r="J5380" i="54"/>
  <c r="K5380" i="54"/>
  <c r="B5381" i="54"/>
  <c r="C5381" i="54"/>
  <c r="D5381" i="54"/>
  <c r="E5381" i="54"/>
  <c r="F5381" i="54"/>
  <c r="G5381" i="54"/>
  <c r="H5381" i="54"/>
  <c r="I5381" i="54"/>
  <c r="J5381" i="54"/>
  <c r="K5381" i="54"/>
  <c r="B5382" i="54"/>
  <c r="C5382" i="54"/>
  <c r="D5382" i="54"/>
  <c r="E5382" i="54"/>
  <c r="F5382" i="54"/>
  <c r="G5382" i="54"/>
  <c r="H5382" i="54"/>
  <c r="I5382" i="54"/>
  <c r="J5382" i="54"/>
  <c r="K5382" i="54"/>
  <c r="B5383" i="54"/>
  <c r="C5383" i="54"/>
  <c r="D5383" i="54"/>
  <c r="E5383" i="54"/>
  <c r="F5383" i="54"/>
  <c r="G5383" i="54"/>
  <c r="H5383" i="54"/>
  <c r="I5383" i="54"/>
  <c r="J5383" i="54"/>
  <c r="K5383" i="54"/>
  <c r="B5384" i="54"/>
  <c r="C5384" i="54"/>
  <c r="D5384" i="54"/>
  <c r="E5384" i="54"/>
  <c r="F5384" i="54"/>
  <c r="G5384" i="54"/>
  <c r="H5384" i="54"/>
  <c r="I5384" i="54"/>
  <c r="J5384" i="54"/>
  <c r="K5384" i="54"/>
  <c r="B5385" i="54"/>
  <c r="C5385" i="54"/>
  <c r="D5385" i="54"/>
  <c r="E5385" i="54"/>
  <c r="F5385" i="54"/>
  <c r="G5385" i="54"/>
  <c r="H5385" i="54"/>
  <c r="I5385" i="54"/>
  <c r="J5385" i="54"/>
  <c r="K5385" i="54"/>
  <c r="B5386" i="54"/>
  <c r="C5386" i="54"/>
  <c r="D5386" i="54"/>
  <c r="E5386" i="54"/>
  <c r="F5386" i="54"/>
  <c r="G5386" i="54"/>
  <c r="H5386" i="54"/>
  <c r="I5386" i="54"/>
  <c r="J5386" i="54"/>
  <c r="K5386" i="54"/>
  <c r="B5387" i="54"/>
  <c r="C5387" i="54"/>
  <c r="D5387" i="54"/>
  <c r="E5387" i="54"/>
  <c r="F5387" i="54"/>
  <c r="G5387" i="54"/>
  <c r="H5387" i="54"/>
  <c r="I5387" i="54"/>
  <c r="J5387" i="54"/>
  <c r="K5387" i="54"/>
  <c r="B5388" i="54"/>
  <c r="C5388" i="54"/>
  <c r="D5388" i="54"/>
  <c r="E5388" i="54"/>
  <c r="F5388" i="54"/>
  <c r="G5388" i="54"/>
  <c r="H5388" i="54"/>
  <c r="I5388" i="54"/>
  <c r="J5388" i="54"/>
  <c r="K5388" i="54"/>
  <c r="B5389" i="54"/>
  <c r="C5389" i="54"/>
  <c r="D5389" i="54"/>
  <c r="E5389" i="54"/>
  <c r="F5389" i="54"/>
  <c r="G5389" i="54"/>
  <c r="H5389" i="54"/>
  <c r="I5389" i="54"/>
  <c r="J5389" i="54"/>
  <c r="K5389" i="54"/>
  <c r="B5390" i="54"/>
  <c r="C5390" i="54"/>
  <c r="D5390" i="54"/>
  <c r="E5390" i="54"/>
  <c r="F5390" i="54"/>
  <c r="G5390" i="54"/>
  <c r="H5390" i="54"/>
  <c r="I5390" i="54"/>
  <c r="J5390" i="54"/>
  <c r="K5390" i="54"/>
  <c r="B5391" i="54"/>
  <c r="C5391" i="54"/>
  <c r="D5391" i="54"/>
  <c r="E5391" i="54"/>
  <c r="F5391" i="54"/>
  <c r="G5391" i="54"/>
  <c r="H5391" i="54"/>
  <c r="I5391" i="54"/>
  <c r="J5391" i="54"/>
  <c r="K5391" i="54"/>
  <c r="B5392" i="54"/>
  <c r="C5392" i="54"/>
  <c r="D5392" i="54"/>
  <c r="E5392" i="54"/>
  <c r="F5392" i="54"/>
  <c r="G5392" i="54"/>
  <c r="H5392" i="54"/>
  <c r="I5392" i="54"/>
  <c r="J5392" i="54"/>
  <c r="K5392" i="54"/>
  <c r="B5393" i="54"/>
  <c r="C5393" i="54"/>
  <c r="D5393" i="54"/>
  <c r="E5393" i="54"/>
  <c r="F5393" i="54"/>
  <c r="G5393" i="54"/>
  <c r="H5393" i="54"/>
  <c r="I5393" i="54"/>
  <c r="J5393" i="54"/>
  <c r="K5393" i="54"/>
  <c r="B5394" i="54"/>
  <c r="C5394" i="54"/>
  <c r="D5394" i="54"/>
  <c r="E5394" i="54"/>
  <c r="F5394" i="54"/>
  <c r="G5394" i="54"/>
  <c r="H5394" i="54"/>
  <c r="I5394" i="54"/>
  <c r="J5394" i="54"/>
  <c r="K5394" i="54"/>
  <c r="B5395" i="54"/>
  <c r="C5395" i="54"/>
  <c r="D5395" i="54"/>
  <c r="E5395" i="54"/>
  <c r="F5395" i="54"/>
  <c r="G5395" i="54"/>
  <c r="H5395" i="54"/>
  <c r="I5395" i="54"/>
  <c r="J5395" i="54"/>
  <c r="K5395" i="54"/>
  <c r="B5396" i="54"/>
  <c r="C5396" i="54"/>
  <c r="D5396" i="54"/>
  <c r="E5396" i="54"/>
  <c r="F5396" i="54"/>
  <c r="G5396" i="54"/>
  <c r="H5396" i="54"/>
  <c r="I5396" i="54"/>
  <c r="J5396" i="54"/>
  <c r="K5396" i="54"/>
  <c r="B5397" i="54"/>
  <c r="C5397" i="54"/>
  <c r="D5397" i="54"/>
  <c r="E5397" i="54"/>
  <c r="F5397" i="54"/>
  <c r="G5397" i="54"/>
  <c r="H5397" i="54"/>
  <c r="I5397" i="54"/>
  <c r="J5397" i="54"/>
  <c r="K5397" i="54"/>
  <c r="B5398" i="54"/>
  <c r="C5398" i="54"/>
  <c r="D5398" i="54"/>
  <c r="E5398" i="54"/>
  <c r="F5398" i="54"/>
  <c r="G5398" i="54"/>
  <c r="H5398" i="54"/>
  <c r="I5398" i="54"/>
  <c r="J5398" i="54"/>
  <c r="K5398" i="54"/>
  <c r="B5399" i="54"/>
  <c r="C5399" i="54"/>
  <c r="D5399" i="54"/>
  <c r="E5399" i="54"/>
  <c r="F5399" i="54"/>
  <c r="G5399" i="54"/>
  <c r="H5399" i="54"/>
  <c r="I5399" i="54"/>
  <c r="J5399" i="54"/>
  <c r="K5399" i="54"/>
  <c r="B5400" i="54"/>
  <c r="C5400" i="54"/>
  <c r="D5400" i="54"/>
  <c r="E5400" i="54"/>
  <c r="F5400" i="54"/>
  <c r="G5400" i="54"/>
  <c r="H5400" i="54"/>
  <c r="I5400" i="54"/>
  <c r="J5400" i="54"/>
  <c r="K5400" i="54"/>
  <c r="B5401" i="54"/>
  <c r="C5401" i="54"/>
  <c r="D5401" i="54"/>
  <c r="E5401" i="54"/>
  <c r="F5401" i="54"/>
  <c r="G5401" i="54"/>
  <c r="H5401" i="54"/>
  <c r="I5401" i="54"/>
  <c r="J5401" i="54"/>
  <c r="K5401" i="54"/>
  <c r="B5402" i="54"/>
  <c r="C5402" i="54"/>
  <c r="D5402" i="54"/>
  <c r="E5402" i="54"/>
  <c r="F5402" i="54"/>
  <c r="G5402" i="54"/>
  <c r="H5402" i="54"/>
  <c r="I5402" i="54"/>
  <c r="J5402" i="54"/>
  <c r="K5402" i="54"/>
  <c r="B5403" i="54"/>
  <c r="C5403" i="54"/>
  <c r="D5403" i="54"/>
  <c r="E5403" i="54"/>
  <c r="F5403" i="54"/>
  <c r="G5403" i="54"/>
  <c r="H5403" i="54"/>
  <c r="I5403" i="54"/>
  <c r="J5403" i="54"/>
  <c r="K5403" i="54"/>
  <c r="B5404" i="54"/>
  <c r="C5404" i="54"/>
  <c r="D5404" i="54"/>
  <c r="E5404" i="54"/>
  <c r="F5404" i="54"/>
  <c r="G5404" i="54"/>
  <c r="H5404" i="54"/>
  <c r="I5404" i="54"/>
  <c r="J5404" i="54"/>
  <c r="K5404" i="54"/>
  <c r="B5405" i="54"/>
  <c r="C5405" i="54"/>
  <c r="D5405" i="54"/>
  <c r="E5405" i="54"/>
  <c r="F5405" i="54"/>
  <c r="G5405" i="54"/>
  <c r="H5405" i="54"/>
  <c r="I5405" i="54"/>
  <c r="J5405" i="54"/>
  <c r="K5405" i="54"/>
  <c r="B5406" i="54"/>
  <c r="C5406" i="54"/>
  <c r="D5406" i="54"/>
  <c r="E5406" i="54"/>
  <c r="F5406" i="54"/>
  <c r="G5406" i="54"/>
  <c r="H5406" i="54"/>
  <c r="I5406" i="54"/>
  <c r="J5406" i="54"/>
  <c r="K5406" i="54"/>
  <c r="B5407" i="54"/>
  <c r="C5407" i="54"/>
  <c r="D5407" i="54"/>
  <c r="E5407" i="54"/>
  <c r="F5407" i="54"/>
  <c r="G5407" i="54"/>
  <c r="H5407" i="54"/>
  <c r="I5407" i="54"/>
  <c r="J5407" i="54"/>
  <c r="K5407" i="54"/>
  <c r="B5408" i="54"/>
  <c r="C5408" i="54"/>
  <c r="D5408" i="54"/>
  <c r="E5408" i="54"/>
  <c r="F5408" i="54"/>
  <c r="G5408" i="54"/>
  <c r="H5408" i="54"/>
  <c r="I5408" i="54"/>
  <c r="J5408" i="54"/>
  <c r="K5408" i="54"/>
  <c r="B5409" i="54"/>
  <c r="C5409" i="54"/>
  <c r="D5409" i="54"/>
  <c r="E5409" i="54"/>
  <c r="F5409" i="54"/>
  <c r="G5409" i="54"/>
  <c r="H5409" i="54"/>
  <c r="I5409" i="54"/>
  <c r="J5409" i="54"/>
  <c r="K5409" i="54"/>
  <c r="B5410" i="54"/>
  <c r="C5410" i="54"/>
  <c r="D5410" i="54"/>
  <c r="E5410" i="54"/>
  <c r="F5410" i="54"/>
  <c r="G5410" i="54"/>
  <c r="H5410" i="54"/>
  <c r="I5410" i="54"/>
  <c r="J5410" i="54"/>
  <c r="K5410" i="54"/>
  <c r="B5411" i="54"/>
  <c r="C5411" i="54"/>
  <c r="D5411" i="54"/>
  <c r="E5411" i="54"/>
  <c r="F5411" i="54"/>
  <c r="G5411" i="54"/>
  <c r="H5411" i="54"/>
  <c r="I5411" i="54"/>
  <c r="J5411" i="54"/>
  <c r="K5411" i="54"/>
  <c r="B5412" i="54"/>
  <c r="C5412" i="54"/>
  <c r="D5412" i="54"/>
  <c r="E5412" i="54"/>
  <c r="F5412" i="54"/>
  <c r="G5412" i="54"/>
  <c r="H5412" i="54"/>
  <c r="I5412" i="54"/>
  <c r="J5412" i="54"/>
  <c r="K5412" i="54"/>
  <c r="B5413" i="54"/>
  <c r="C5413" i="54"/>
  <c r="D5413" i="54"/>
  <c r="E5413" i="54"/>
  <c r="F5413" i="54"/>
  <c r="G5413" i="54"/>
  <c r="H5413" i="54"/>
  <c r="I5413" i="54"/>
  <c r="J5413" i="54"/>
  <c r="K5413" i="54"/>
  <c r="B5414" i="54"/>
  <c r="C5414" i="54"/>
  <c r="D5414" i="54"/>
  <c r="E5414" i="54"/>
  <c r="F5414" i="54"/>
  <c r="G5414" i="54"/>
  <c r="H5414" i="54"/>
  <c r="I5414" i="54"/>
  <c r="J5414" i="54"/>
  <c r="K5414" i="54"/>
  <c r="B5415" i="54"/>
  <c r="C5415" i="54"/>
  <c r="D5415" i="54"/>
  <c r="E5415" i="54"/>
  <c r="F5415" i="54"/>
  <c r="G5415" i="54"/>
  <c r="H5415" i="54"/>
  <c r="I5415" i="54"/>
  <c r="J5415" i="54"/>
  <c r="K5415" i="54"/>
  <c r="B5416" i="54"/>
  <c r="C5416" i="54"/>
  <c r="D5416" i="54"/>
  <c r="E5416" i="54"/>
  <c r="F5416" i="54"/>
  <c r="G5416" i="54"/>
  <c r="H5416" i="54"/>
  <c r="I5416" i="54"/>
  <c r="J5416" i="54"/>
  <c r="K5416" i="54"/>
  <c r="B5417" i="54"/>
  <c r="C5417" i="54"/>
  <c r="D5417" i="54"/>
  <c r="E5417" i="54"/>
  <c r="F5417" i="54"/>
  <c r="G5417" i="54"/>
  <c r="H5417" i="54"/>
  <c r="I5417" i="54"/>
  <c r="J5417" i="54"/>
  <c r="K5417" i="54"/>
  <c r="B5418" i="54"/>
  <c r="C5418" i="54"/>
  <c r="D5418" i="54"/>
  <c r="E5418" i="54"/>
  <c r="F5418" i="54"/>
  <c r="G5418" i="54"/>
  <c r="H5418" i="54"/>
  <c r="I5418" i="54"/>
  <c r="J5418" i="54"/>
  <c r="K5418" i="54"/>
  <c r="B5419" i="54"/>
  <c r="C5419" i="54"/>
  <c r="D5419" i="54"/>
  <c r="E5419" i="54"/>
  <c r="F5419" i="54"/>
  <c r="G5419" i="54"/>
  <c r="H5419" i="54"/>
  <c r="I5419" i="54"/>
  <c r="J5419" i="54"/>
  <c r="K5419" i="54"/>
  <c r="B5420" i="54"/>
  <c r="C5420" i="54"/>
  <c r="D5420" i="54"/>
  <c r="E5420" i="54"/>
  <c r="F5420" i="54"/>
  <c r="G5420" i="54"/>
  <c r="H5420" i="54"/>
  <c r="I5420" i="54"/>
  <c r="J5420" i="54"/>
  <c r="K5420" i="54"/>
  <c r="B5421" i="54"/>
  <c r="C5421" i="54"/>
  <c r="D5421" i="54"/>
  <c r="E5421" i="54"/>
  <c r="F5421" i="54"/>
  <c r="G5421" i="54"/>
  <c r="H5421" i="54"/>
  <c r="I5421" i="54"/>
  <c r="J5421" i="54"/>
  <c r="K5421" i="54"/>
  <c r="B5422" i="54"/>
  <c r="C5422" i="54"/>
  <c r="D5422" i="54"/>
  <c r="E5422" i="54"/>
  <c r="F5422" i="54"/>
  <c r="G5422" i="54"/>
  <c r="H5422" i="54"/>
  <c r="I5422" i="54"/>
  <c r="J5422" i="54"/>
  <c r="K5422" i="54"/>
  <c r="B5423" i="54"/>
  <c r="C5423" i="54"/>
  <c r="D5423" i="54"/>
  <c r="E5423" i="54"/>
  <c r="F5423" i="54"/>
  <c r="G5423" i="54"/>
  <c r="H5423" i="54"/>
  <c r="I5423" i="54"/>
  <c r="J5423" i="54"/>
  <c r="K5423" i="54"/>
  <c r="B5424" i="54"/>
  <c r="C5424" i="54"/>
  <c r="D5424" i="54"/>
  <c r="E5424" i="54"/>
  <c r="F5424" i="54"/>
  <c r="G5424" i="54"/>
  <c r="H5424" i="54"/>
  <c r="I5424" i="54"/>
  <c r="J5424" i="54"/>
  <c r="K5424" i="54"/>
  <c r="B5425" i="54"/>
  <c r="C5425" i="54"/>
  <c r="D5425" i="54"/>
  <c r="E5425" i="54"/>
  <c r="F5425" i="54"/>
  <c r="G5425" i="54"/>
  <c r="H5425" i="54"/>
  <c r="I5425" i="54"/>
  <c r="J5425" i="54"/>
  <c r="K5425" i="54"/>
  <c r="B5426" i="54"/>
  <c r="C5426" i="54"/>
  <c r="D5426" i="54"/>
  <c r="E5426" i="54"/>
  <c r="F5426" i="54"/>
  <c r="G5426" i="54"/>
  <c r="H5426" i="54"/>
  <c r="I5426" i="54"/>
  <c r="J5426" i="54"/>
  <c r="K5426" i="54"/>
  <c r="B5427" i="54"/>
  <c r="C5427" i="54"/>
  <c r="D5427" i="54"/>
  <c r="E5427" i="54"/>
  <c r="F5427" i="54"/>
  <c r="G5427" i="54"/>
  <c r="H5427" i="54"/>
  <c r="I5427" i="54"/>
  <c r="J5427" i="54"/>
  <c r="K5427" i="54"/>
  <c r="B5428" i="54"/>
  <c r="C5428" i="54"/>
  <c r="D5428" i="54"/>
  <c r="E5428" i="54"/>
  <c r="F5428" i="54"/>
  <c r="G5428" i="54"/>
  <c r="H5428" i="54"/>
  <c r="I5428" i="54"/>
  <c r="J5428" i="54"/>
  <c r="K5428" i="54"/>
  <c r="B5429" i="54"/>
  <c r="C5429" i="54"/>
  <c r="D5429" i="54"/>
  <c r="E5429" i="54"/>
  <c r="F5429" i="54"/>
  <c r="G5429" i="54"/>
  <c r="H5429" i="54"/>
  <c r="I5429" i="54"/>
  <c r="J5429" i="54"/>
  <c r="K5429" i="54"/>
  <c r="B5430" i="54"/>
  <c r="C5430" i="54"/>
  <c r="D5430" i="54"/>
  <c r="E5430" i="54"/>
  <c r="F5430" i="54"/>
  <c r="G5430" i="54"/>
  <c r="H5430" i="54"/>
  <c r="I5430" i="54"/>
  <c r="J5430" i="54"/>
  <c r="K5430" i="54"/>
  <c r="B5431" i="54"/>
  <c r="C5431" i="54"/>
  <c r="D5431" i="54"/>
  <c r="E5431" i="54"/>
  <c r="F5431" i="54"/>
  <c r="G5431" i="54"/>
  <c r="H5431" i="54"/>
  <c r="I5431" i="54"/>
  <c r="J5431" i="54"/>
  <c r="K5431" i="54"/>
  <c r="B5432" i="54"/>
  <c r="C5432" i="54"/>
  <c r="D5432" i="54"/>
  <c r="E5432" i="54"/>
  <c r="F5432" i="54"/>
  <c r="G5432" i="54"/>
  <c r="H5432" i="54"/>
  <c r="I5432" i="54"/>
  <c r="J5432" i="54"/>
  <c r="K5432" i="54"/>
  <c r="B5433" i="54"/>
  <c r="C5433" i="54"/>
  <c r="D5433" i="54"/>
  <c r="E5433" i="54"/>
  <c r="F5433" i="54"/>
  <c r="G5433" i="54"/>
  <c r="H5433" i="54"/>
  <c r="I5433" i="54"/>
  <c r="J5433" i="54"/>
  <c r="K5433" i="54"/>
  <c r="B5434" i="54"/>
  <c r="C5434" i="54"/>
  <c r="D5434" i="54"/>
  <c r="E5434" i="54"/>
  <c r="F5434" i="54"/>
  <c r="G5434" i="54"/>
  <c r="H5434" i="54"/>
  <c r="I5434" i="54"/>
  <c r="J5434" i="54"/>
  <c r="K5434" i="54"/>
  <c r="B5435" i="54"/>
  <c r="C5435" i="54"/>
  <c r="D5435" i="54"/>
  <c r="E5435" i="54"/>
  <c r="F5435" i="54"/>
  <c r="G5435" i="54"/>
  <c r="H5435" i="54"/>
  <c r="I5435" i="54"/>
  <c r="J5435" i="54"/>
  <c r="K5435" i="54"/>
  <c r="B5436" i="54"/>
  <c r="C5436" i="54"/>
  <c r="D5436" i="54"/>
  <c r="E5436" i="54"/>
  <c r="F5436" i="54"/>
  <c r="G5436" i="54"/>
  <c r="H5436" i="54"/>
  <c r="I5436" i="54"/>
  <c r="J5436" i="54"/>
  <c r="K5436" i="54"/>
  <c r="B5437" i="54"/>
  <c r="C5437" i="54"/>
  <c r="D5437" i="54"/>
  <c r="E5437" i="54"/>
  <c r="F5437" i="54"/>
  <c r="G5437" i="54"/>
  <c r="H5437" i="54"/>
  <c r="I5437" i="54"/>
  <c r="J5437" i="54"/>
  <c r="K5437" i="54"/>
  <c r="B5438" i="54"/>
  <c r="C5438" i="54"/>
  <c r="D5438" i="54"/>
  <c r="E5438" i="54"/>
  <c r="F5438" i="54"/>
  <c r="G5438" i="54"/>
  <c r="H5438" i="54"/>
  <c r="I5438" i="54"/>
  <c r="J5438" i="54"/>
  <c r="K5438" i="54"/>
  <c r="B5439" i="54"/>
  <c r="C5439" i="54"/>
  <c r="D5439" i="54"/>
  <c r="E5439" i="54"/>
  <c r="F5439" i="54"/>
  <c r="G5439" i="54"/>
  <c r="H5439" i="54"/>
  <c r="I5439" i="54"/>
  <c r="J5439" i="54"/>
  <c r="K5439" i="54"/>
  <c r="B5440" i="54"/>
  <c r="C5440" i="54"/>
  <c r="D5440" i="54"/>
  <c r="E5440" i="54"/>
  <c r="F5440" i="54"/>
  <c r="G5440" i="54"/>
  <c r="H5440" i="54"/>
  <c r="I5440" i="54"/>
  <c r="J5440" i="54"/>
  <c r="K5440" i="54"/>
  <c r="B5441" i="54"/>
  <c r="C5441" i="54"/>
  <c r="D5441" i="54"/>
  <c r="E5441" i="54"/>
  <c r="F5441" i="54"/>
  <c r="G5441" i="54"/>
  <c r="H5441" i="54"/>
  <c r="I5441" i="54"/>
  <c r="J5441" i="54"/>
  <c r="K5441" i="54"/>
  <c r="B5442" i="54"/>
  <c r="C5442" i="54"/>
  <c r="D5442" i="54"/>
  <c r="E5442" i="54"/>
  <c r="F5442" i="54"/>
  <c r="G5442" i="54"/>
  <c r="H5442" i="54"/>
  <c r="I5442" i="54"/>
  <c r="J5442" i="54"/>
  <c r="K5442" i="54"/>
  <c r="B5443" i="54"/>
  <c r="C5443" i="54"/>
  <c r="D5443" i="54"/>
  <c r="E5443" i="54"/>
  <c r="F5443" i="54"/>
  <c r="G5443" i="54"/>
  <c r="H5443" i="54"/>
  <c r="I5443" i="54"/>
  <c r="J5443" i="54"/>
  <c r="K5443" i="54"/>
  <c r="B5444" i="54"/>
  <c r="C5444" i="54"/>
  <c r="D5444" i="54"/>
  <c r="E5444" i="54"/>
  <c r="F5444" i="54"/>
  <c r="G5444" i="54"/>
  <c r="H5444" i="54"/>
  <c r="I5444" i="54"/>
  <c r="J5444" i="54"/>
  <c r="K5444" i="54"/>
  <c r="B5445" i="54"/>
  <c r="C5445" i="54"/>
  <c r="D5445" i="54"/>
  <c r="E5445" i="54"/>
  <c r="F5445" i="54"/>
  <c r="G5445" i="54"/>
  <c r="H5445" i="54"/>
  <c r="I5445" i="54"/>
  <c r="J5445" i="54"/>
  <c r="K5445" i="54"/>
  <c r="B5446" i="54"/>
  <c r="C5446" i="54"/>
  <c r="D5446" i="54"/>
  <c r="E5446" i="54"/>
  <c r="F5446" i="54"/>
  <c r="G5446" i="54"/>
  <c r="H5446" i="54"/>
  <c r="I5446" i="54"/>
  <c r="J5446" i="54"/>
  <c r="K5446" i="54"/>
  <c r="B5447" i="54"/>
  <c r="C5447" i="54"/>
  <c r="D5447" i="54"/>
  <c r="E5447" i="54"/>
  <c r="F5447" i="54"/>
  <c r="G5447" i="54"/>
  <c r="H5447" i="54"/>
  <c r="I5447" i="54"/>
  <c r="J5447" i="54"/>
  <c r="K5447" i="54"/>
  <c r="B5448" i="54"/>
  <c r="C5448" i="54"/>
  <c r="D5448" i="54"/>
  <c r="E5448" i="54"/>
  <c r="F5448" i="54"/>
  <c r="G5448" i="54"/>
  <c r="H5448" i="54"/>
  <c r="I5448" i="54"/>
  <c r="J5448" i="54"/>
  <c r="K5448" i="54"/>
  <c r="B5449" i="54"/>
  <c r="C5449" i="54"/>
  <c r="D5449" i="54"/>
  <c r="E5449" i="54"/>
  <c r="F5449" i="54"/>
  <c r="G5449" i="54"/>
  <c r="H5449" i="54"/>
  <c r="I5449" i="54"/>
  <c r="J5449" i="54"/>
  <c r="K5449" i="54"/>
  <c r="B5450" i="54"/>
  <c r="C5450" i="54"/>
  <c r="D5450" i="54"/>
  <c r="E5450" i="54"/>
  <c r="F5450" i="54"/>
  <c r="G5450" i="54"/>
  <c r="H5450" i="54"/>
  <c r="I5450" i="54"/>
  <c r="J5450" i="54"/>
  <c r="K5450" i="54"/>
  <c r="B5451" i="54"/>
  <c r="C5451" i="54"/>
  <c r="D5451" i="54"/>
  <c r="E5451" i="54"/>
  <c r="F5451" i="54"/>
  <c r="G5451" i="54"/>
  <c r="H5451" i="54"/>
  <c r="I5451" i="54"/>
  <c r="J5451" i="54"/>
  <c r="K5451" i="54"/>
  <c r="B5452" i="54"/>
  <c r="C5452" i="54"/>
  <c r="D5452" i="54"/>
  <c r="E5452" i="54"/>
  <c r="F5452" i="54"/>
  <c r="G5452" i="54"/>
  <c r="H5452" i="54"/>
  <c r="I5452" i="54"/>
  <c r="J5452" i="54"/>
  <c r="K5452" i="54"/>
  <c r="B5453" i="54"/>
  <c r="C5453" i="54"/>
  <c r="D5453" i="54"/>
  <c r="E5453" i="54"/>
  <c r="F5453" i="54"/>
  <c r="G5453" i="54"/>
  <c r="H5453" i="54"/>
  <c r="I5453" i="54"/>
  <c r="J5453" i="54"/>
  <c r="K5453" i="54"/>
  <c r="C5242" i="54"/>
  <c r="D5242" i="54"/>
  <c r="E5242" i="54"/>
  <c r="F5242" i="54"/>
  <c r="G5242" i="54"/>
  <c r="H5242" i="54"/>
  <c r="I5242" i="54"/>
  <c r="J5242" i="54"/>
  <c r="K5242" i="54"/>
  <c r="B5242" i="54"/>
  <c r="B5142" i="54"/>
  <c r="C5142" i="54"/>
  <c r="D5142" i="54"/>
  <c r="E5142" i="54"/>
  <c r="F5142" i="54"/>
  <c r="G5142" i="54"/>
  <c r="H5142" i="54"/>
  <c r="I5142" i="54"/>
  <c r="J5142" i="54"/>
  <c r="K5142" i="54"/>
  <c r="B5143" i="54"/>
  <c r="C5143" i="54"/>
  <c r="D5143" i="54"/>
  <c r="E5143" i="54"/>
  <c r="F5143" i="54"/>
  <c r="G5143" i="54"/>
  <c r="H5143" i="54"/>
  <c r="I5143" i="54"/>
  <c r="J5143" i="54"/>
  <c r="K5143" i="54"/>
  <c r="B5144" i="54"/>
  <c r="C5144" i="54"/>
  <c r="D5144" i="54"/>
  <c r="E5144" i="54"/>
  <c r="F5144" i="54"/>
  <c r="G5144" i="54"/>
  <c r="H5144" i="54"/>
  <c r="I5144" i="54"/>
  <c r="J5144" i="54"/>
  <c r="K5144" i="54"/>
  <c r="B5145" i="54"/>
  <c r="C5145" i="54"/>
  <c r="D5145" i="54"/>
  <c r="E5145" i="54"/>
  <c r="F5145" i="54"/>
  <c r="G5145" i="54"/>
  <c r="H5145" i="54"/>
  <c r="I5145" i="54"/>
  <c r="J5145" i="54"/>
  <c r="K5145" i="54"/>
  <c r="B5146" i="54"/>
  <c r="C5146" i="54"/>
  <c r="D5146" i="54"/>
  <c r="E5146" i="54"/>
  <c r="F5146" i="54"/>
  <c r="G5146" i="54"/>
  <c r="H5146" i="54"/>
  <c r="I5146" i="54"/>
  <c r="J5146" i="54"/>
  <c r="K5146" i="54"/>
  <c r="B5147" i="54"/>
  <c r="C5147" i="54"/>
  <c r="D5147" i="54"/>
  <c r="E5147" i="54"/>
  <c r="F5147" i="54"/>
  <c r="G5147" i="54"/>
  <c r="H5147" i="54"/>
  <c r="I5147" i="54"/>
  <c r="J5147" i="54"/>
  <c r="K5147" i="54"/>
  <c r="B5148" i="54"/>
  <c r="C5148" i="54"/>
  <c r="D5148" i="54"/>
  <c r="E5148" i="54"/>
  <c r="F5148" i="54"/>
  <c r="G5148" i="54"/>
  <c r="H5148" i="54"/>
  <c r="I5148" i="54"/>
  <c r="J5148" i="54"/>
  <c r="K5148" i="54"/>
  <c r="B5149" i="54"/>
  <c r="C5149" i="54"/>
  <c r="D5149" i="54"/>
  <c r="E5149" i="54"/>
  <c r="F5149" i="54"/>
  <c r="G5149" i="54"/>
  <c r="H5149" i="54"/>
  <c r="I5149" i="54"/>
  <c r="J5149" i="54"/>
  <c r="K5149" i="54"/>
  <c r="B5150" i="54"/>
  <c r="C5150" i="54"/>
  <c r="D5150" i="54"/>
  <c r="E5150" i="54"/>
  <c r="F5150" i="54"/>
  <c r="G5150" i="54"/>
  <c r="H5150" i="54"/>
  <c r="I5150" i="54"/>
  <c r="J5150" i="54"/>
  <c r="K5150" i="54"/>
  <c r="B5151" i="54"/>
  <c r="C5151" i="54"/>
  <c r="D5151" i="54"/>
  <c r="E5151" i="54"/>
  <c r="F5151" i="54"/>
  <c r="G5151" i="54"/>
  <c r="H5151" i="54"/>
  <c r="I5151" i="54"/>
  <c r="J5151" i="54"/>
  <c r="K5151" i="54"/>
  <c r="B5152" i="54"/>
  <c r="C5152" i="54"/>
  <c r="D5152" i="54"/>
  <c r="E5152" i="54"/>
  <c r="F5152" i="54"/>
  <c r="G5152" i="54"/>
  <c r="H5152" i="54"/>
  <c r="I5152" i="54"/>
  <c r="J5152" i="54"/>
  <c r="K5152" i="54"/>
  <c r="B5153" i="54"/>
  <c r="C5153" i="54"/>
  <c r="D5153" i="54"/>
  <c r="E5153" i="54"/>
  <c r="F5153" i="54"/>
  <c r="G5153" i="54"/>
  <c r="H5153" i="54"/>
  <c r="I5153" i="54"/>
  <c r="J5153" i="54"/>
  <c r="K5153" i="54"/>
  <c r="B5154" i="54"/>
  <c r="C5154" i="54"/>
  <c r="D5154" i="54"/>
  <c r="E5154" i="54"/>
  <c r="F5154" i="54"/>
  <c r="G5154" i="54"/>
  <c r="H5154" i="54"/>
  <c r="I5154" i="54"/>
  <c r="J5154" i="54"/>
  <c r="K5154" i="54"/>
  <c r="B5155" i="54"/>
  <c r="C5155" i="54"/>
  <c r="D5155" i="54"/>
  <c r="E5155" i="54"/>
  <c r="F5155" i="54"/>
  <c r="G5155" i="54"/>
  <c r="H5155" i="54"/>
  <c r="I5155" i="54"/>
  <c r="J5155" i="54"/>
  <c r="K5155" i="54"/>
  <c r="B5156" i="54"/>
  <c r="C5156" i="54"/>
  <c r="D5156" i="54"/>
  <c r="E5156" i="54"/>
  <c r="F5156" i="54"/>
  <c r="G5156" i="54"/>
  <c r="H5156" i="54"/>
  <c r="I5156" i="54"/>
  <c r="J5156" i="54"/>
  <c r="K5156" i="54"/>
  <c r="B5157" i="54"/>
  <c r="C5157" i="54"/>
  <c r="D5157" i="54"/>
  <c r="E5157" i="54"/>
  <c r="F5157" i="54"/>
  <c r="G5157" i="54"/>
  <c r="H5157" i="54"/>
  <c r="I5157" i="54"/>
  <c r="J5157" i="54"/>
  <c r="K5157" i="54"/>
  <c r="B5158" i="54"/>
  <c r="C5158" i="54"/>
  <c r="D5158" i="54"/>
  <c r="E5158" i="54"/>
  <c r="F5158" i="54"/>
  <c r="G5158" i="54"/>
  <c r="H5158" i="54"/>
  <c r="I5158" i="54"/>
  <c r="J5158" i="54"/>
  <c r="K5158" i="54"/>
  <c r="B5159" i="54"/>
  <c r="C5159" i="54"/>
  <c r="D5159" i="54"/>
  <c r="E5159" i="54"/>
  <c r="F5159" i="54"/>
  <c r="G5159" i="54"/>
  <c r="H5159" i="54"/>
  <c r="I5159" i="54"/>
  <c r="J5159" i="54"/>
  <c r="K5159" i="54"/>
  <c r="B5160" i="54"/>
  <c r="C5160" i="54"/>
  <c r="D5160" i="54"/>
  <c r="E5160" i="54"/>
  <c r="F5160" i="54"/>
  <c r="G5160" i="54"/>
  <c r="H5160" i="54"/>
  <c r="I5160" i="54"/>
  <c r="J5160" i="54"/>
  <c r="K5160" i="54"/>
  <c r="B5161" i="54"/>
  <c r="C5161" i="54"/>
  <c r="D5161" i="54"/>
  <c r="E5161" i="54"/>
  <c r="F5161" i="54"/>
  <c r="G5161" i="54"/>
  <c r="H5161" i="54"/>
  <c r="I5161" i="54"/>
  <c r="J5161" i="54"/>
  <c r="K5161" i="54"/>
  <c r="B5162" i="54"/>
  <c r="C5162" i="54"/>
  <c r="D5162" i="54"/>
  <c r="E5162" i="54"/>
  <c r="F5162" i="54"/>
  <c r="G5162" i="54"/>
  <c r="H5162" i="54"/>
  <c r="I5162" i="54"/>
  <c r="J5162" i="54"/>
  <c r="K5162" i="54"/>
  <c r="B5163" i="54"/>
  <c r="C5163" i="54"/>
  <c r="D5163" i="54"/>
  <c r="E5163" i="54"/>
  <c r="F5163" i="54"/>
  <c r="G5163" i="54"/>
  <c r="H5163" i="54"/>
  <c r="I5163" i="54"/>
  <c r="J5163" i="54"/>
  <c r="K5163" i="54"/>
  <c r="B5164" i="54"/>
  <c r="C5164" i="54"/>
  <c r="D5164" i="54"/>
  <c r="E5164" i="54"/>
  <c r="F5164" i="54"/>
  <c r="G5164" i="54"/>
  <c r="H5164" i="54"/>
  <c r="I5164" i="54"/>
  <c r="J5164" i="54"/>
  <c r="K5164" i="54"/>
  <c r="B5165" i="54"/>
  <c r="C5165" i="54"/>
  <c r="D5165" i="54"/>
  <c r="E5165" i="54"/>
  <c r="F5165" i="54"/>
  <c r="G5165" i="54"/>
  <c r="H5165" i="54"/>
  <c r="I5165" i="54"/>
  <c r="J5165" i="54"/>
  <c r="K5165" i="54"/>
  <c r="B5166" i="54"/>
  <c r="C5166" i="54"/>
  <c r="D5166" i="54"/>
  <c r="E5166" i="54"/>
  <c r="F5166" i="54"/>
  <c r="G5166" i="54"/>
  <c r="H5166" i="54"/>
  <c r="I5166" i="54"/>
  <c r="J5166" i="54"/>
  <c r="K5166" i="54"/>
  <c r="B5167" i="54"/>
  <c r="C5167" i="54"/>
  <c r="D5167" i="54"/>
  <c r="E5167" i="54"/>
  <c r="F5167" i="54"/>
  <c r="G5167" i="54"/>
  <c r="H5167" i="54"/>
  <c r="I5167" i="54"/>
  <c r="J5167" i="54"/>
  <c r="K5167" i="54"/>
  <c r="B5168" i="54"/>
  <c r="C5168" i="54"/>
  <c r="D5168" i="54"/>
  <c r="E5168" i="54"/>
  <c r="F5168" i="54"/>
  <c r="G5168" i="54"/>
  <c r="H5168" i="54"/>
  <c r="I5168" i="54"/>
  <c r="J5168" i="54"/>
  <c r="K5168" i="54"/>
  <c r="B5169" i="54"/>
  <c r="C5169" i="54"/>
  <c r="D5169" i="54"/>
  <c r="E5169" i="54"/>
  <c r="F5169" i="54"/>
  <c r="G5169" i="54"/>
  <c r="H5169" i="54"/>
  <c r="I5169" i="54"/>
  <c r="J5169" i="54"/>
  <c r="K5169" i="54"/>
  <c r="B5170" i="54"/>
  <c r="C5170" i="54"/>
  <c r="D5170" i="54"/>
  <c r="E5170" i="54"/>
  <c r="F5170" i="54"/>
  <c r="G5170" i="54"/>
  <c r="H5170" i="54"/>
  <c r="I5170" i="54"/>
  <c r="J5170" i="54"/>
  <c r="K5170" i="54"/>
  <c r="B5171" i="54"/>
  <c r="C5171" i="54"/>
  <c r="D5171" i="54"/>
  <c r="E5171" i="54"/>
  <c r="F5171" i="54"/>
  <c r="G5171" i="54"/>
  <c r="H5171" i="54"/>
  <c r="I5171" i="54"/>
  <c r="J5171" i="54"/>
  <c r="K5171" i="54"/>
  <c r="B5172" i="54"/>
  <c r="C5172" i="54"/>
  <c r="D5172" i="54"/>
  <c r="E5172" i="54"/>
  <c r="F5172" i="54"/>
  <c r="G5172" i="54"/>
  <c r="H5172" i="54"/>
  <c r="I5172" i="54"/>
  <c r="J5172" i="54"/>
  <c r="K5172" i="54"/>
  <c r="B5173" i="54"/>
  <c r="C5173" i="54"/>
  <c r="D5173" i="54"/>
  <c r="E5173" i="54"/>
  <c r="F5173" i="54"/>
  <c r="G5173" i="54"/>
  <c r="H5173" i="54"/>
  <c r="I5173" i="54"/>
  <c r="J5173" i="54"/>
  <c r="K5173" i="54"/>
  <c r="B5174" i="54"/>
  <c r="C5174" i="54"/>
  <c r="D5174" i="54"/>
  <c r="E5174" i="54"/>
  <c r="F5174" i="54"/>
  <c r="G5174" i="54"/>
  <c r="H5174" i="54"/>
  <c r="I5174" i="54"/>
  <c r="J5174" i="54"/>
  <c r="K5174" i="54"/>
  <c r="B5175" i="54"/>
  <c r="C5175" i="54"/>
  <c r="D5175" i="54"/>
  <c r="E5175" i="54"/>
  <c r="F5175" i="54"/>
  <c r="G5175" i="54"/>
  <c r="H5175" i="54"/>
  <c r="I5175" i="54"/>
  <c r="J5175" i="54"/>
  <c r="K5175" i="54"/>
  <c r="B5176" i="54"/>
  <c r="C5176" i="54"/>
  <c r="D5176" i="54"/>
  <c r="E5176" i="54"/>
  <c r="F5176" i="54"/>
  <c r="G5176" i="54"/>
  <c r="H5176" i="54"/>
  <c r="I5176" i="54"/>
  <c r="J5176" i="54"/>
  <c r="K5176" i="54"/>
  <c r="B5177" i="54"/>
  <c r="C5177" i="54"/>
  <c r="D5177" i="54"/>
  <c r="E5177" i="54"/>
  <c r="F5177" i="54"/>
  <c r="G5177" i="54"/>
  <c r="H5177" i="54"/>
  <c r="I5177" i="54"/>
  <c r="J5177" i="54"/>
  <c r="K5177" i="54"/>
  <c r="B5178" i="54"/>
  <c r="C5178" i="54"/>
  <c r="D5178" i="54"/>
  <c r="E5178" i="54"/>
  <c r="F5178" i="54"/>
  <c r="G5178" i="54"/>
  <c r="H5178" i="54"/>
  <c r="I5178" i="54"/>
  <c r="J5178" i="54"/>
  <c r="K5178" i="54"/>
  <c r="B5179" i="54"/>
  <c r="C5179" i="54"/>
  <c r="D5179" i="54"/>
  <c r="E5179" i="54"/>
  <c r="F5179" i="54"/>
  <c r="G5179" i="54"/>
  <c r="H5179" i="54"/>
  <c r="I5179" i="54"/>
  <c r="J5179" i="54"/>
  <c r="K5179" i="54"/>
  <c r="B5180" i="54"/>
  <c r="C5180" i="54"/>
  <c r="D5180" i="54"/>
  <c r="E5180" i="54"/>
  <c r="F5180" i="54"/>
  <c r="G5180" i="54"/>
  <c r="H5180" i="54"/>
  <c r="I5180" i="54"/>
  <c r="J5180" i="54"/>
  <c r="K5180" i="54"/>
  <c r="B5181" i="54"/>
  <c r="C5181" i="54"/>
  <c r="D5181" i="54"/>
  <c r="E5181" i="54"/>
  <c r="F5181" i="54"/>
  <c r="G5181" i="54"/>
  <c r="H5181" i="54"/>
  <c r="I5181" i="54"/>
  <c r="J5181" i="54"/>
  <c r="K5181" i="54"/>
  <c r="B5182" i="54"/>
  <c r="C5182" i="54"/>
  <c r="D5182" i="54"/>
  <c r="E5182" i="54"/>
  <c r="F5182" i="54"/>
  <c r="G5182" i="54"/>
  <c r="H5182" i="54"/>
  <c r="I5182" i="54"/>
  <c r="J5182" i="54"/>
  <c r="K5182" i="54"/>
  <c r="B5183" i="54"/>
  <c r="C5183" i="54"/>
  <c r="D5183" i="54"/>
  <c r="E5183" i="54"/>
  <c r="F5183" i="54"/>
  <c r="G5183" i="54"/>
  <c r="H5183" i="54"/>
  <c r="I5183" i="54"/>
  <c r="J5183" i="54"/>
  <c r="K5183" i="54"/>
  <c r="B5184" i="54"/>
  <c r="C5184" i="54"/>
  <c r="D5184" i="54"/>
  <c r="E5184" i="54"/>
  <c r="F5184" i="54"/>
  <c r="G5184" i="54"/>
  <c r="H5184" i="54"/>
  <c r="I5184" i="54"/>
  <c r="J5184" i="54"/>
  <c r="K5184" i="54"/>
  <c r="B5185" i="54"/>
  <c r="C5185" i="54"/>
  <c r="D5185" i="54"/>
  <c r="E5185" i="54"/>
  <c r="F5185" i="54"/>
  <c r="G5185" i="54"/>
  <c r="H5185" i="54"/>
  <c r="I5185" i="54"/>
  <c r="J5185" i="54"/>
  <c r="K5185" i="54"/>
  <c r="B5186" i="54"/>
  <c r="C5186" i="54"/>
  <c r="D5186" i="54"/>
  <c r="E5186" i="54"/>
  <c r="F5186" i="54"/>
  <c r="G5186" i="54"/>
  <c r="H5186" i="54"/>
  <c r="I5186" i="54"/>
  <c r="J5186" i="54"/>
  <c r="K5186" i="54"/>
  <c r="B5187" i="54"/>
  <c r="C5187" i="54"/>
  <c r="D5187" i="54"/>
  <c r="E5187" i="54"/>
  <c r="F5187" i="54"/>
  <c r="G5187" i="54"/>
  <c r="H5187" i="54"/>
  <c r="I5187" i="54"/>
  <c r="J5187" i="54"/>
  <c r="K5187" i="54"/>
  <c r="B5188" i="54"/>
  <c r="C5188" i="54"/>
  <c r="D5188" i="54"/>
  <c r="E5188" i="54"/>
  <c r="F5188" i="54"/>
  <c r="G5188" i="54"/>
  <c r="H5188" i="54"/>
  <c r="I5188" i="54"/>
  <c r="J5188" i="54"/>
  <c r="K5188" i="54"/>
  <c r="B5189" i="54"/>
  <c r="C5189" i="54"/>
  <c r="D5189" i="54"/>
  <c r="E5189" i="54"/>
  <c r="F5189" i="54"/>
  <c r="G5189" i="54"/>
  <c r="H5189" i="54"/>
  <c r="I5189" i="54"/>
  <c r="J5189" i="54"/>
  <c r="K5189" i="54"/>
  <c r="B5190" i="54"/>
  <c r="C5190" i="54"/>
  <c r="D5190" i="54"/>
  <c r="E5190" i="54"/>
  <c r="F5190" i="54"/>
  <c r="G5190" i="54"/>
  <c r="H5190" i="54"/>
  <c r="I5190" i="54"/>
  <c r="J5190" i="54"/>
  <c r="K5190" i="54"/>
  <c r="B5191" i="54"/>
  <c r="C5191" i="54"/>
  <c r="D5191" i="54"/>
  <c r="E5191" i="54"/>
  <c r="F5191" i="54"/>
  <c r="G5191" i="54"/>
  <c r="H5191" i="54"/>
  <c r="I5191" i="54"/>
  <c r="J5191" i="54"/>
  <c r="K5191" i="54"/>
  <c r="B5192" i="54"/>
  <c r="C5192" i="54"/>
  <c r="D5192" i="54"/>
  <c r="E5192" i="54"/>
  <c r="F5192" i="54"/>
  <c r="G5192" i="54"/>
  <c r="H5192" i="54"/>
  <c r="I5192" i="54"/>
  <c r="J5192" i="54"/>
  <c r="K5192" i="54"/>
  <c r="B5193" i="54"/>
  <c r="C5193" i="54"/>
  <c r="D5193" i="54"/>
  <c r="E5193" i="54"/>
  <c r="F5193" i="54"/>
  <c r="G5193" i="54"/>
  <c r="H5193" i="54"/>
  <c r="I5193" i="54"/>
  <c r="J5193" i="54"/>
  <c r="K5193" i="54"/>
  <c r="B5194" i="54"/>
  <c r="C5194" i="54"/>
  <c r="D5194" i="54"/>
  <c r="E5194" i="54"/>
  <c r="F5194" i="54"/>
  <c r="G5194" i="54"/>
  <c r="H5194" i="54"/>
  <c r="I5194" i="54"/>
  <c r="J5194" i="54"/>
  <c r="K5194" i="54"/>
  <c r="B5195" i="54"/>
  <c r="C5195" i="54"/>
  <c r="D5195" i="54"/>
  <c r="E5195" i="54"/>
  <c r="F5195" i="54"/>
  <c r="G5195" i="54"/>
  <c r="H5195" i="54"/>
  <c r="I5195" i="54"/>
  <c r="J5195" i="54"/>
  <c r="K5195" i="54"/>
  <c r="B5196" i="54"/>
  <c r="C5196" i="54"/>
  <c r="D5196" i="54"/>
  <c r="E5196" i="54"/>
  <c r="F5196" i="54"/>
  <c r="G5196" i="54"/>
  <c r="H5196" i="54"/>
  <c r="I5196" i="54"/>
  <c r="J5196" i="54"/>
  <c r="K5196" i="54"/>
  <c r="B5197" i="54"/>
  <c r="C5197" i="54"/>
  <c r="D5197" i="54"/>
  <c r="E5197" i="54"/>
  <c r="F5197" i="54"/>
  <c r="G5197" i="54"/>
  <c r="H5197" i="54"/>
  <c r="I5197" i="54"/>
  <c r="J5197" i="54"/>
  <c r="K5197" i="54"/>
  <c r="B5198" i="54"/>
  <c r="C5198" i="54"/>
  <c r="D5198" i="54"/>
  <c r="E5198" i="54"/>
  <c r="F5198" i="54"/>
  <c r="G5198" i="54"/>
  <c r="H5198" i="54"/>
  <c r="I5198" i="54"/>
  <c r="J5198" i="54"/>
  <c r="K5198" i="54"/>
  <c r="B5199" i="54"/>
  <c r="C5199" i="54"/>
  <c r="D5199" i="54"/>
  <c r="E5199" i="54"/>
  <c r="F5199" i="54"/>
  <c r="G5199" i="54"/>
  <c r="H5199" i="54"/>
  <c r="I5199" i="54"/>
  <c r="J5199" i="54"/>
  <c r="K5199" i="54"/>
  <c r="B5200" i="54"/>
  <c r="C5200" i="54"/>
  <c r="D5200" i="54"/>
  <c r="E5200" i="54"/>
  <c r="F5200" i="54"/>
  <c r="G5200" i="54"/>
  <c r="H5200" i="54"/>
  <c r="I5200" i="54"/>
  <c r="J5200" i="54"/>
  <c r="K5200" i="54"/>
  <c r="B5201" i="54"/>
  <c r="C5201" i="54"/>
  <c r="D5201" i="54"/>
  <c r="E5201" i="54"/>
  <c r="F5201" i="54"/>
  <c r="G5201" i="54"/>
  <c r="H5201" i="54"/>
  <c r="I5201" i="54"/>
  <c r="J5201" i="54"/>
  <c r="K5201" i="54"/>
  <c r="B5202" i="54"/>
  <c r="C5202" i="54"/>
  <c r="D5202" i="54"/>
  <c r="E5202" i="54"/>
  <c r="F5202" i="54"/>
  <c r="G5202" i="54"/>
  <c r="H5202" i="54"/>
  <c r="I5202" i="54"/>
  <c r="J5202" i="54"/>
  <c r="K5202" i="54"/>
  <c r="B5203" i="54"/>
  <c r="C5203" i="54"/>
  <c r="D5203" i="54"/>
  <c r="E5203" i="54"/>
  <c r="F5203" i="54"/>
  <c r="G5203" i="54"/>
  <c r="H5203" i="54"/>
  <c r="I5203" i="54"/>
  <c r="J5203" i="54"/>
  <c r="K5203" i="54"/>
  <c r="B5204" i="54"/>
  <c r="C5204" i="54"/>
  <c r="D5204" i="54"/>
  <c r="E5204" i="54"/>
  <c r="F5204" i="54"/>
  <c r="G5204" i="54"/>
  <c r="H5204" i="54"/>
  <c r="I5204" i="54"/>
  <c r="J5204" i="54"/>
  <c r="K5204" i="54"/>
  <c r="B5205" i="54"/>
  <c r="C5205" i="54"/>
  <c r="D5205" i="54"/>
  <c r="E5205" i="54"/>
  <c r="F5205" i="54"/>
  <c r="G5205" i="54"/>
  <c r="H5205" i="54"/>
  <c r="I5205" i="54"/>
  <c r="J5205" i="54"/>
  <c r="K5205" i="54"/>
  <c r="B5206" i="54"/>
  <c r="C5206" i="54"/>
  <c r="D5206" i="54"/>
  <c r="E5206" i="54"/>
  <c r="F5206" i="54"/>
  <c r="G5206" i="54"/>
  <c r="H5206" i="54"/>
  <c r="I5206" i="54"/>
  <c r="J5206" i="54"/>
  <c r="K5206" i="54"/>
  <c r="B5207" i="54"/>
  <c r="C5207" i="54"/>
  <c r="D5207" i="54"/>
  <c r="E5207" i="54"/>
  <c r="F5207" i="54"/>
  <c r="G5207" i="54"/>
  <c r="H5207" i="54"/>
  <c r="I5207" i="54"/>
  <c r="J5207" i="54"/>
  <c r="K5207" i="54"/>
  <c r="B5208" i="54"/>
  <c r="C5208" i="54"/>
  <c r="D5208" i="54"/>
  <c r="E5208" i="54"/>
  <c r="F5208" i="54"/>
  <c r="G5208" i="54"/>
  <c r="H5208" i="54"/>
  <c r="I5208" i="54"/>
  <c r="J5208" i="54"/>
  <c r="K5208" i="54"/>
  <c r="B5209" i="54"/>
  <c r="C5209" i="54"/>
  <c r="D5209" i="54"/>
  <c r="E5209" i="54"/>
  <c r="F5209" i="54"/>
  <c r="G5209" i="54"/>
  <c r="H5209" i="54"/>
  <c r="I5209" i="54"/>
  <c r="J5209" i="54"/>
  <c r="K5209" i="54"/>
  <c r="B5210" i="54"/>
  <c r="C5210" i="54"/>
  <c r="D5210" i="54"/>
  <c r="E5210" i="54"/>
  <c r="F5210" i="54"/>
  <c r="G5210" i="54"/>
  <c r="H5210" i="54"/>
  <c r="I5210" i="54"/>
  <c r="J5210" i="54"/>
  <c r="K5210" i="54"/>
  <c r="B5211" i="54"/>
  <c r="C5211" i="54"/>
  <c r="D5211" i="54"/>
  <c r="E5211" i="54"/>
  <c r="F5211" i="54"/>
  <c r="G5211" i="54"/>
  <c r="H5211" i="54"/>
  <c r="I5211" i="54"/>
  <c r="J5211" i="54"/>
  <c r="K5211" i="54"/>
  <c r="B5212" i="54"/>
  <c r="C5212" i="54"/>
  <c r="D5212" i="54"/>
  <c r="E5212" i="54"/>
  <c r="F5212" i="54"/>
  <c r="G5212" i="54"/>
  <c r="H5212" i="54"/>
  <c r="I5212" i="54"/>
  <c r="J5212" i="54"/>
  <c r="K5212" i="54"/>
  <c r="B5213" i="54"/>
  <c r="C5213" i="54"/>
  <c r="D5213" i="54"/>
  <c r="E5213" i="54"/>
  <c r="F5213" i="54"/>
  <c r="G5213" i="54"/>
  <c r="H5213" i="54"/>
  <c r="I5213" i="54"/>
  <c r="J5213" i="54"/>
  <c r="K5213" i="54"/>
  <c r="B5214" i="54"/>
  <c r="C5214" i="54"/>
  <c r="D5214" i="54"/>
  <c r="E5214" i="54"/>
  <c r="F5214" i="54"/>
  <c r="G5214" i="54"/>
  <c r="H5214" i="54"/>
  <c r="I5214" i="54"/>
  <c r="J5214" i="54"/>
  <c r="K5214" i="54"/>
  <c r="B5215" i="54"/>
  <c r="C5215" i="54"/>
  <c r="D5215" i="54"/>
  <c r="E5215" i="54"/>
  <c r="F5215" i="54"/>
  <c r="G5215" i="54"/>
  <c r="H5215" i="54"/>
  <c r="I5215" i="54"/>
  <c r="J5215" i="54"/>
  <c r="K5215" i="54"/>
  <c r="B5216" i="54"/>
  <c r="C5216" i="54"/>
  <c r="D5216" i="54"/>
  <c r="E5216" i="54"/>
  <c r="F5216" i="54"/>
  <c r="G5216" i="54"/>
  <c r="H5216" i="54"/>
  <c r="I5216" i="54"/>
  <c r="J5216" i="54"/>
  <c r="K5216" i="54"/>
  <c r="B5217" i="54"/>
  <c r="C5217" i="54"/>
  <c r="D5217" i="54"/>
  <c r="E5217" i="54"/>
  <c r="F5217" i="54"/>
  <c r="G5217" i="54"/>
  <c r="H5217" i="54"/>
  <c r="I5217" i="54"/>
  <c r="J5217" i="54"/>
  <c r="K5217" i="54"/>
  <c r="B5218" i="54"/>
  <c r="C5218" i="54"/>
  <c r="D5218" i="54"/>
  <c r="E5218" i="54"/>
  <c r="F5218" i="54"/>
  <c r="G5218" i="54"/>
  <c r="H5218" i="54"/>
  <c r="I5218" i="54"/>
  <c r="J5218" i="54"/>
  <c r="K5218" i="54"/>
  <c r="B5219" i="54"/>
  <c r="C5219" i="54"/>
  <c r="D5219" i="54"/>
  <c r="E5219" i="54"/>
  <c r="F5219" i="54"/>
  <c r="G5219" i="54"/>
  <c r="H5219" i="54"/>
  <c r="I5219" i="54"/>
  <c r="J5219" i="54"/>
  <c r="K5219" i="54"/>
  <c r="B5220" i="54"/>
  <c r="C5220" i="54"/>
  <c r="D5220" i="54"/>
  <c r="E5220" i="54"/>
  <c r="F5220" i="54"/>
  <c r="G5220" i="54"/>
  <c r="H5220" i="54"/>
  <c r="I5220" i="54"/>
  <c r="J5220" i="54"/>
  <c r="K5220" i="54"/>
  <c r="B5221" i="54"/>
  <c r="C5221" i="54"/>
  <c r="D5221" i="54"/>
  <c r="E5221" i="54"/>
  <c r="F5221" i="54"/>
  <c r="G5221" i="54"/>
  <c r="H5221" i="54"/>
  <c r="I5221" i="54"/>
  <c r="J5221" i="54"/>
  <c r="K5221" i="54"/>
  <c r="B5222" i="54"/>
  <c r="C5222" i="54"/>
  <c r="D5222" i="54"/>
  <c r="E5222" i="54"/>
  <c r="F5222" i="54"/>
  <c r="G5222" i="54"/>
  <c r="H5222" i="54"/>
  <c r="I5222" i="54"/>
  <c r="J5222" i="54"/>
  <c r="K5222" i="54"/>
  <c r="B5223" i="54"/>
  <c r="C5223" i="54"/>
  <c r="D5223" i="54"/>
  <c r="E5223" i="54"/>
  <c r="F5223" i="54"/>
  <c r="G5223" i="54"/>
  <c r="H5223" i="54"/>
  <c r="I5223" i="54"/>
  <c r="J5223" i="54"/>
  <c r="K5223" i="54"/>
  <c r="B5224" i="54"/>
  <c r="C5224" i="54"/>
  <c r="D5224" i="54"/>
  <c r="E5224" i="54"/>
  <c r="F5224" i="54"/>
  <c r="G5224" i="54"/>
  <c r="H5224" i="54"/>
  <c r="I5224" i="54"/>
  <c r="J5224" i="54"/>
  <c r="K5224" i="54"/>
  <c r="B5225" i="54"/>
  <c r="C5225" i="54"/>
  <c r="D5225" i="54"/>
  <c r="E5225" i="54"/>
  <c r="F5225" i="54"/>
  <c r="G5225" i="54"/>
  <c r="H5225" i="54"/>
  <c r="I5225" i="54"/>
  <c r="J5225" i="54"/>
  <c r="K5225" i="54"/>
  <c r="B5226" i="54"/>
  <c r="C5226" i="54"/>
  <c r="D5226" i="54"/>
  <c r="E5226" i="54"/>
  <c r="F5226" i="54"/>
  <c r="G5226" i="54"/>
  <c r="H5226" i="54"/>
  <c r="I5226" i="54"/>
  <c r="J5226" i="54"/>
  <c r="K5226" i="54"/>
  <c r="B5227" i="54"/>
  <c r="C5227" i="54"/>
  <c r="D5227" i="54"/>
  <c r="E5227" i="54"/>
  <c r="F5227" i="54"/>
  <c r="G5227" i="54"/>
  <c r="H5227" i="54"/>
  <c r="I5227" i="54"/>
  <c r="J5227" i="54"/>
  <c r="K5227" i="54"/>
  <c r="B5228" i="54"/>
  <c r="C5228" i="54"/>
  <c r="D5228" i="54"/>
  <c r="E5228" i="54"/>
  <c r="F5228" i="54"/>
  <c r="G5228" i="54"/>
  <c r="H5228" i="54"/>
  <c r="I5228" i="54"/>
  <c r="J5228" i="54"/>
  <c r="K5228" i="54"/>
  <c r="B5229" i="54"/>
  <c r="C5229" i="54"/>
  <c r="D5229" i="54"/>
  <c r="E5229" i="54"/>
  <c r="F5229" i="54"/>
  <c r="G5229" i="54"/>
  <c r="H5229" i="54"/>
  <c r="I5229" i="54"/>
  <c r="J5229" i="54"/>
  <c r="K5229" i="54"/>
  <c r="B5230" i="54"/>
  <c r="C5230" i="54"/>
  <c r="D5230" i="54"/>
  <c r="E5230" i="54"/>
  <c r="F5230" i="54"/>
  <c r="G5230" i="54"/>
  <c r="H5230" i="54"/>
  <c r="I5230" i="54"/>
  <c r="J5230" i="54"/>
  <c r="K5230" i="54"/>
  <c r="B5231" i="54"/>
  <c r="C5231" i="54"/>
  <c r="D5231" i="54"/>
  <c r="E5231" i="54"/>
  <c r="F5231" i="54"/>
  <c r="G5231" i="54"/>
  <c r="H5231" i="54"/>
  <c r="I5231" i="54"/>
  <c r="J5231" i="54"/>
  <c r="K5231" i="54"/>
  <c r="B5232" i="54"/>
  <c r="C5232" i="54"/>
  <c r="D5232" i="54"/>
  <c r="E5232" i="54"/>
  <c r="F5232" i="54"/>
  <c r="G5232" i="54"/>
  <c r="H5232" i="54"/>
  <c r="I5232" i="54"/>
  <c r="J5232" i="54"/>
  <c r="K5232" i="54"/>
  <c r="B5233" i="54"/>
  <c r="C5233" i="54"/>
  <c r="D5233" i="54"/>
  <c r="E5233" i="54"/>
  <c r="F5233" i="54"/>
  <c r="G5233" i="54"/>
  <c r="H5233" i="54"/>
  <c r="I5233" i="54"/>
  <c r="J5233" i="54"/>
  <c r="K5233" i="54"/>
  <c r="B5234" i="54"/>
  <c r="C5234" i="54"/>
  <c r="D5234" i="54"/>
  <c r="E5234" i="54"/>
  <c r="F5234" i="54"/>
  <c r="G5234" i="54"/>
  <c r="H5234" i="54"/>
  <c r="I5234" i="54"/>
  <c r="J5234" i="54"/>
  <c r="K5234" i="54"/>
  <c r="B5235" i="54"/>
  <c r="C5235" i="54"/>
  <c r="D5235" i="54"/>
  <c r="E5235" i="54"/>
  <c r="F5235" i="54"/>
  <c r="G5235" i="54"/>
  <c r="H5235" i="54"/>
  <c r="I5235" i="54"/>
  <c r="J5235" i="54"/>
  <c r="K5235" i="54"/>
  <c r="B5236" i="54"/>
  <c r="C5236" i="54"/>
  <c r="D5236" i="54"/>
  <c r="E5236" i="54"/>
  <c r="F5236" i="54"/>
  <c r="G5236" i="54"/>
  <c r="H5236" i="54"/>
  <c r="I5236" i="54"/>
  <c r="J5236" i="54"/>
  <c r="K5236" i="54"/>
  <c r="B5237" i="54"/>
  <c r="C5237" i="54"/>
  <c r="D5237" i="54"/>
  <c r="E5237" i="54"/>
  <c r="F5237" i="54"/>
  <c r="G5237" i="54"/>
  <c r="H5237" i="54"/>
  <c r="I5237" i="54"/>
  <c r="J5237" i="54"/>
  <c r="K5237" i="54"/>
  <c r="B5238" i="54"/>
  <c r="C5238" i="54"/>
  <c r="D5238" i="54"/>
  <c r="E5238" i="54"/>
  <c r="F5238" i="54"/>
  <c r="G5238" i="54"/>
  <c r="H5238" i="54"/>
  <c r="I5238" i="54"/>
  <c r="J5238" i="54"/>
  <c r="K5238" i="54"/>
  <c r="B5239" i="54"/>
  <c r="C5239" i="54"/>
  <c r="D5239" i="54"/>
  <c r="E5239" i="54"/>
  <c r="F5239" i="54"/>
  <c r="G5239" i="54"/>
  <c r="H5239" i="54"/>
  <c r="I5239" i="54"/>
  <c r="J5239" i="54"/>
  <c r="K5239" i="54"/>
  <c r="B5240" i="54"/>
  <c r="C5240" i="54"/>
  <c r="D5240" i="54"/>
  <c r="E5240" i="54"/>
  <c r="F5240" i="54"/>
  <c r="G5240" i="54"/>
  <c r="H5240" i="54"/>
  <c r="I5240" i="54"/>
  <c r="J5240" i="54"/>
  <c r="K5240" i="54"/>
  <c r="B5241" i="54"/>
  <c r="C5241" i="54"/>
  <c r="D5241" i="54"/>
  <c r="E5241" i="54"/>
  <c r="F5241" i="54"/>
  <c r="G5241" i="54"/>
  <c r="H5241" i="54"/>
  <c r="I5241" i="54"/>
  <c r="J5241" i="54"/>
  <c r="K5241" i="54"/>
  <c r="C5141" i="54"/>
  <c r="D5141" i="54"/>
  <c r="E5141" i="54"/>
  <c r="F5141" i="54"/>
  <c r="G5141" i="54"/>
  <c r="H5141" i="54"/>
  <c r="I5141" i="54"/>
  <c r="J5141" i="54"/>
  <c r="K5141" i="54"/>
  <c r="B5141" i="54"/>
  <c r="B5015" i="54"/>
  <c r="C5015" i="54"/>
  <c r="D5015" i="54"/>
  <c r="E5015" i="54"/>
  <c r="F5015" i="54"/>
  <c r="G5015" i="54"/>
  <c r="H5015" i="54"/>
  <c r="I5015" i="54"/>
  <c r="J5015" i="54"/>
  <c r="K5015" i="54"/>
  <c r="B5016" i="54"/>
  <c r="C5016" i="54"/>
  <c r="D5016" i="54"/>
  <c r="E5016" i="54"/>
  <c r="F5016" i="54"/>
  <c r="G5016" i="54"/>
  <c r="H5016" i="54"/>
  <c r="I5016" i="54"/>
  <c r="J5016" i="54"/>
  <c r="K5016" i="54"/>
  <c r="B5017" i="54"/>
  <c r="C5017" i="54"/>
  <c r="D5017" i="54"/>
  <c r="E5017" i="54"/>
  <c r="F5017" i="54"/>
  <c r="G5017" i="54"/>
  <c r="H5017" i="54"/>
  <c r="I5017" i="54"/>
  <c r="J5017" i="54"/>
  <c r="K5017" i="54"/>
  <c r="B5018" i="54"/>
  <c r="C5018" i="54"/>
  <c r="D5018" i="54"/>
  <c r="E5018" i="54"/>
  <c r="F5018" i="54"/>
  <c r="G5018" i="54"/>
  <c r="H5018" i="54"/>
  <c r="I5018" i="54"/>
  <c r="J5018" i="54"/>
  <c r="K5018" i="54"/>
  <c r="B5019" i="54"/>
  <c r="C5019" i="54"/>
  <c r="D5019" i="54"/>
  <c r="E5019" i="54"/>
  <c r="F5019" i="54"/>
  <c r="G5019" i="54"/>
  <c r="H5019" i="54"/>
  <c r="I5019" i="54"/>
  <c r="J5019" i="54"/>
  <c r="K5019" i="54"/>
  <c r="B5020" i="54"/>
  <c r="C5020" i="54"/>
  <c r="D5020" i="54"/>
  <c r="E5020" i="54"/>
  <c r="F5020" i="54"/>
  <c r="G5020" i="54"/>
  <c r="H5020" i="54"/>
  <c r="I5020" i="54"/>
  <c r="J5020" i="54"/>
  <c r="K5020" i="54"/>
  <c r="B5021" i="54"/>
  <c r="C5021" i="54"/>
  <c r="D5021" i="54"/>
  <c r="E5021" i="54"/>
  <c r="F5021" i="54"/>
  <c r="G5021" i="54"/>
  <c r="H5021" i="54"/>
  <c r="I5021" i="54"/>
  <c r="J5021" i="54"/>
  <c r="K5021" i="54"/>
  <c r="B5022" i="54"/>
  <c r="C5022" i="54"/>
  <c r="D5022" i="54"/>
  <c r="E5022" i="54"/>
  <c r="F5022" i="54"/>
  <c r="G5022" i="54"/>
  <c r="H5022" i="54"/>
  <c r="I5022" i="54"/>
  <c r="J5022" i="54"/>
  <c r="K5022" i="54"/>
  <c r="B5023" i="54"/>
  <c r="C5023" i="54"/>
  <c r="D5023" i="54"/>
  <c r="E5023" i="54"/>
  <c r="F5023" i="54"/>
  <c r="G5023" i="54"/>
  <c r="H5023" i="54"/>
  <c r="I5023" i="54"/>
  <c r="J5023" i="54"/>
  <c r="K5023" i="54"/>
  <c r="B5024" i="54"/>
  <c r="C5024" i="54"/>
  <c r="D5024" i="54"/>
  <c r="E5024" i="54"/>
  <c r="F5024" i="54"/>
  <c r="G5024" i="54"/>
  <c r="H5024" i="54"/>
  <c r="I5024" i="54"/>
  <c r="J5024" i="54"/>
  <c r="K5024" i="54"/>
  <c r="B5025" i="54"/>
  <c r="C5025" i="54"/>
  <c r="D5025" i="54"/>
  <c r="E5025" i="54"/>
  <c r="F5025" i="54"/>
  <c r="G5025" i="54"/>
  <c r="H5025" i="54"/>
  <c r="I5025" i="54"/>
  <c r="J5025" i="54"/>
  <c r="K5025" i="54"/>
  <c r="B5026" i="54"/>
  <c r="C5026" i="54"/>
  <c r="D5026" i="54"/>
  <c r="E5026" i="54"/>
  <c r="F5026" i="54"/>
  <c r="G5026" i="54"/>
  <c r="H5026" i="54"/>
  <c r="I5026" i="54"/>
  <c r="J5026" i="54"/>
  <c r="K5026" i="54"/>
  <c r="B5027" i="54"/>
  <c r="C5027" i="54"/>
  <c r="D5027" i="54"/>
  <c r="E5027" i="54"/>
  <c r="F5027" i="54"/>
  <c r="G5027" i="54"/>
  <c r="H5027" i="54"/>
  <c r="I5027" i="54"/>
  <c r="J5027" i="54"/>
  <c r="K5027" i="54"/>
  <c r="B5028" i="54"/>
  <c r="C5028" i="54"/>
  <c r="D5028" i="54"/>
  <c r="E5028" i="54"/>
  <c r="F5028" i="54"/>
  <c r="G5028" i="54"/>
  <c r="H5028" i="54"/>
  <c r="I5028" i="54"/>
  <c r="J5028" i="54"/>
  <c r="K5028" i="54"/>
  <c r="B5029" i="54"/>
  <c r="C5029" i="54"/>
  <c r="D5029" i="54"/>
  <c r="E5029" i="54"/>
  <c r="F5029" i="54"/>
  <c r="G5029" i="54"/>
  <c r="H5029" i="54"/>
  <c r="I5029" i="54"/>
  <c r="J5029" i="54"/>
  <c r="K5029" i="54"/>
  <c r="B5030" i="54"/>
  <c r="C5030" i="54"/>
  <c r="D5030" i="54"/>
  <c r="E5030" i="54"/>
  <c r="F5030" i="54"/>
  <c r="G5030" i="54"/>
  <c r="H5030" i="54"/>
  <c r="I5030" i="54"/>
  <c r="J5030" i="54"/>
  <c r="K5030" i="54"/>
  <c r="B5031" i="54"/>
  <c r="C5031" i="54"/>
  <c r="D5031" i="54"/>
  <c r="E5031" i="54"/>
  <c r="F5031" i="54"/>
  <c r="G5031" i="54"/>
  <c r="H5031" i="54"/>
  <c r="I5031" i="54"/>
  <c r="J5031" i="54"/>
  <c r="K5031" i="54"/>
  <c r="B5032" i="54"/>
  <c r="C5032" i="54"/>
  <c r="D5032" i="54"/>
  <c r="E5032" i="54"/>
  <c r="F5032" i="54"/>
  <c r="G5032" i="54"/>
  <c r="H5032" i="54"/>
  <c r="I5032" i="54"/>
  <c r="J5032" i="54"/>
  <c r="K5032" i="54"/>
  <c r="B5033" i="54"/>
  <c r="C5033" i="54"/>
  <c r="D5033" i="54"/>
  <c r="E5033" i="54"/>
  <c r="F5033" i="54"/>
  <c r="G5033" i="54"/>
  <c r="H5033" i="54"/>
  <c r="I5033" i="54"/>
  <c r="J5033" i="54"/>
  <c r="K5033" i="54"/>
  <c r="B5034" i="54"/>
  <c r="C5034" i="54"/>
  <c r="D5034" i="54"/>
  <c r="E5034" i="54"/>
  <c r="F5034" i="54"/>
  <c r="G5034" i="54"/>
  <c r="H5034" i="54"/>
  <c r="I5034" i="54"/>
  <c r="J5034" i="54"/>
  <c r="K5034" i="54"/>
  <c r="B5035" i="54"/>
  <c r="C5035" i="54"/>
  <c r="D5035" i="54"/>
  <c r="E5035" i="54"/>
  <c r="F5035" i="54"/>
  <c r="G5035" i="54"/>
  <c r="H5035" i="54"/>
  <c r="I5035" i="54"/>
  <c r="J5035" i="54"/>
  <c r="K5035" i="54"/>
  <c r="B5036" i="54"/>
  <c r="C5036" i="54"/>
  <c r="D5036" i="54"/>
  <c r="E5036" i="54"/>
  <c r="F5036" i="54"/>
  <c r="G5036" i="54"/>
  <c r="H5036" i="54"/>
  <c r="I5036" i="54"/>
  <c r="J5036" i="54"/>
  <c r="K5036" i="54"/>
  <c r="B5037" i="54"/>
  <c r="C5037" i="54"/>
  <c r="D5037" i="54"/>
  <c r="E5037" i="54"/>
  <c r="F5037" i="54"/>
  <c r="G5037" i="54"/>
  <c r="H5037" i="54"/>
  <c r="I5037" i="54"/>
  <c r="J5037" i="54"/>
  <c r="K5037" i="54"/>
  <c r="B5038" i="54"/>
  <c r="C5038" i="54"/>
  <c r="D5038" i="54"/>
  <c r="E5038" i="54"/>
  <c r="F5038" i="54"/>
  <c r="G5038" i="54"/>
  <c r="H5038" i="54"/>
  <c r="I5038" i="54"/>
  <c r="J5038" i="54"/>
  <c r="K5038" i="54"/>
  <c r="B5039" i="54"/>
  <c r="C5039" i="54"/>
  <c r="D5039" i="54"/>
  <c r="E5039" i="54"/>
  <c r="F5039" i="54"/>
  <c r="G5039" i="54"/>
  <c r="H5039" i="54"/>
  <c r="I5039" i="54"/>
  <c r="J5039" i="54"/>
  <c r="K5039" i="54"/>
  <c r="B5040" i="54"/>
  <c r="C5040" i="54"/>
  <c r="D5040" i="54"/>
  <c r="E5040" i="54"/>
  <c r="F5040" i="54"/>
  <c r="G5040" i="54"/>
  <c r="H5040" i="54"/>
  <c r="I5040" i="54"/>
  <c r="J5040" i="54"/>
  <c r="K5040" i="54"/>
  <c r="B5041" i="54"/>
  <c r="C5041" i="54"/>
  <c r="D5041" i="54"/>
  <c r="E5041" i="54"/>
  <c r="F5041" i="54"/>
  <c r="G5041" i="54"/>
  <c r="H5041" i="54"/>
  <c r="I5041" i="54"/>
  <c r="J5041" i="54"/>
  <c r="K5041" i="54"/>
  <c r="B5042" i="54"/>
  <c r="C5042" i="54"/>
  <c r="D5042" i="54"/>
  <c r="E5042" i="54"/>
  <c r="F5042" i="54"/>
  <c r="G5042" i="54"/>
  <c r="H5042" i="54"/>
  <c r="I5042" i="54"/>
  <c r="J5042" i="54"/>
  <c r="K5042" i="54"/>
  <c r="B5043" i="54"/>
  <c r="C5043" i="54"/>
  <c r="D5043" i="54"/>
  <c r="E5043" i="54"/>
  <c r="F5043" i="54"/>
  <c r="G5043" i="54"/>
  <c r="H5043" i="54"/>
  <c r="I5043" i="54"/>
  <c r="J5043" i="54"/>
  <c r="K5043" i="54"/>
  <c r="B5044" i="54"/>
  <c r="C5044" i="54"/>
  <c r="D5044" i="54"/>
  <c r="E5044" i="54"/>
  <c r="F5044" i="54"/>
  <c r="G5044" i="54"/>
  <c r="H5044" i="54"/>
  <c r="I5044" i="54"/>
  <c r="J5044" i="54"/>
  <c r="K5044" i="54"/>
  <c r="B5045" i="54"/>
  <c r="C5045" i="54"/>
  <c r="D5045" i="54"/>
  <c r="E5045" i="54"/>
  <c r="F5045" i="54"/>
  <c r="G5045" i="54"/>
  <c r="H5045" i="54"/>
  <c r="I5045" i="54"/>
  <c r="J5045" i="54"/>
  <c r="K5045" i="54"/>
  <c r="B5046" i="54"/>
  <c r="C5046" i="54"/>
  <c r="D5046" i="54"/>
  <c r="E5046" i="54"/>
  <c r="F5046" i="54"/>
  <c r="G5046" i="54"/>
  <c r="H5046" i="54"/>
  <c r="I5046" i="54"/>
  <c r="J5046" i="54"/>
  <c r="K5046" i="54"/>
  <c r="B5047" i="54"/>
  <c r="C5047" i="54"/>
  <c r="D5047" i="54"/>
  <c r="E5047" i="54"/>
  <c r="F5047" i="54"/>
  <c r="G5047" i="54"/>
  <c r="H5047" i="54"/>
  <c r="I5047" i="54"/>
  <c r="J5047" i="54"/>
  <c r="K5047" i="54"/>
  <c r="B5048" i="54"/>
  <c r="C5048" i="54"/>
  <c r="D5048" i="54"/>
  <c r="E5048" i="54"/>
  <c r="F5048" i="54"/>
  <c r="G5048" i="54"/>
  <c r="H5048" i="54"/>
  <c r="I5048" i="54"/>
  <c r="J5048" i="54"/>
  <c r="K5048" i="54"/>
  <c r="B5049" i="54"/>
  <c r="C5049" i="54"/>
  <c r="D5049" i="54"/>
  <c r="E5049" i="54"/>
  <c r="F5049" i="54"/>
  <c r="G5049" i="54"/>
  <c r="H5049" i="54"/>
  <c r="I5049" i="54"/>
  <c r="J5049" i="54"/>
  <c r="K5049" i="54"/>
  <c r="B5050" i="54"/>
  <c r="C5050" i="54"/>
  <c r="D5050" i="54"/>
  <c r="E5050" i="54"/>
  <c r="F5050" i="54"/>
  <c r="G5050" i="54"/>
  <c r="H5050" i="54"/>
  <c r="I5050" i="54"/>
  <c r="J5050" i="54"/>
  <c r="K5050" i="54"/>
  <c r="B5051" i="54"/>
  <c r="C5051" i="54"/>
  <c r="D5051" i="54"/>
  <c r="E5051" i="54"/>
  <c r="F5051" i="54"/>
  <c r="G5051" i="54"/>
  <c r="H5051" i="54"/>
  <c r="I5051" i="54"/>
  <c r="J5051" i="54"/>
  <c r="K5051" i="54"/>
  <c r="B5052" i="54"/>
  <c r="C5052" i="54"/>
  <c r="D5052" i="54"/>
  <c r="E5052" i="54"/>
  <c r="F5052" i="54"/>
  <c r="G5052" i="54"/>
  <c r="H5052" i="54"/>
  <c r="I5052" i="54"/>
  <c r="J5052" i="54"/>
  <c r="K5052" i="54"/>
  <c r="B5053" i="54"/>
  <c r="C5053" i="54"/>
  <c r="D5053" i="54"/>
  <c r="E5053" i="54"/>
  <c r="F5053" i="54"/>
  <c r="G5053" i="54"/>
  <c r="H5053" i="54"/>
  <c r="I5053" i="54"/>
  <c r="J5053" i="54"/>
  <c r="K5053" i="54"/>
  <c r="B5054" i="54"/>
  <c r="C5054" i="54"/>
  <c r="D5054" i="54"/>
  <c r="E5054" i="54"/>
  <c r="F5054" i="54"/>
  <c r="G5054" i="54"/>
  <c r="H5054" i="54"/>
  <c r="I5054" i="54"/>
  <c r="J5054" i="54"/>
  <c r="K5054" i="54"/>
  <c r="B5055" i="54"/>
  <c r="C5055" i="54"/>
  <c r="D5055" i="54"/>
  <c r="E5055" i="54"/>
  <c r="F5055" i="54"/>
  <c r="G5055" i="54"/>
  <c r="H5055" i="54"/>
  <c r="I5055" i="54"/>
  <c r="J5055" i="54"/>
  <c r="K5055" i="54"/>
  <c r="B5056" i="54"/>
  <c r="C5056" i="54"/>
  <c r="D5056" i="54"/>
  <c r="E5056" i="54"/>
  <c r="F5056" i="54"/>
  <c r="G5056" i="54"/>
  <c r="H5056" i="54"/>
  <c r="I5056" i="54"/>
  <c r="J5056" i="54"/>
  <c r="K5056" i="54"/>
  <c r="B5057" i="54"/>
  <c r="C5057" i="54"/>
  <c r="D5057" i="54"/>
  <c r="E5057" i="54"/>
  <c r="F5057" i="54"/>
  <c r="G5057" i="54"/>
  <c r="H5057" i="54"/>
  <c r="I5057" i="54"/>
  <c r="J5057" i="54"/>
  <c r="K5057" i="54"/>
  <c r="B5058" i="54"/>
  <c r="C5058" i="54"/>
  <c r="D5058" i="54"/>
  <c r="E5058" i="54"/>
  <c r="F5058" i="54"/>
  <c r="G5058" i="54"/>
  <c r="H5058" i="54"/>
  <c r="I5058" i="54"/>
  <c r="J5058" i="54"/>
  <c r="K5058" i="54"/>
  <c r="B5059" i="54"/>
  <c r="C5059" i="54"/>
  <c r="D5059" i="54"/>
  <c r="E5059" i="54"/>
  <c r="F5059" i="54"/>
  <c r="G5059" i="54"/>
  <c r="H5059" i="54"/>
  <c r="I5059" i="54"/>
  <c r="J5059" i="54"/>
  <c r="K5059" i="54"/>
  <c r="B5060" i="54"/>
  <c r="C5060" i="54"/>
  <c r="D5060" i="54"/>
  <c r="E5060" i="54"/>
  <c r="F5060" i="54"/>
  <c r="G5060" i="54"/>
  <c r="H5060" i="54"/>
  <c r="I5060" i="54"/>
  <c r="J5060" i="54"/>
  <c r="K5060" i="54"/>
  <c r="B5061" i="54"/>
  <c r="C5061" i="54"/>
  <c r="D5061" i="54"/>
  <c r="E5061" i="54"/>
  <c r="F5061" i="54"/>
  <c r="G5061" i="54"/>
  <c r="H5061" i="54"/>
  <c r="I5061" i="54"/>
  <c r="J5061" i="54"/>
  <c r="K5061" i="54"/>
  <c r="B5062" i="54"/>
  <c r="C5062" i="54"/>
  <c r="D5062" i="54"/>
  <c r="E5062" i="54"/>
  <c r="F5062" i="54"/>
  <c r="G5062" i="54"/>
  <c r="H5062" i="54"/>
  <c r="I5062" i="54"/>
  <c r="J5062" i="54"/>
  <c r="K5062" i="54"/>
  <c r="B5063" i="54"/>
  <c r="C5063" i="54"/>
  <c r="D5063" i="54"/>
  <c r="E5063" i="54"/>
  <c r="F5063" i="54"/>
  <c r="G5063" i="54"/>
  <c r="H5063" i="54"/>
  <c r="I5063" i="54"/>
  <c r="J5063" i="54"/>
  <c r="K5063" i="54"/>
  <c r="B5064" i="54"/>
  <c r="C5064" i="54"/>
  <c r="D5064" i="54"/>
  <c r="E5064" i="54"/>
  <c r="F5064" i="54"/>
  <c r="G5064" i="54"/>
  <c r="H5064" i="54"/>
  <c r="I5064" i="54"/>
  <c r="J5064" i="54"/>
  <c r="K5064" i="54"/>
  <c r="B5065" i="54"/>
  <c r="C5065" i="54"/>
  <c r="D5065" i="54"/>
  <c r="E5065" i="54"/>
  <c r="F5065" i="54"/>
  <c r="G5065" i="54"/>
  <c r="H5065" i="54"/>
  <c r="I5065" i="54"/>
  <c r="J5065" i="54"/>
  <c r="K5065" i="54"/>
  <c r="B5066" i="54"/>
  <c r="C5066" i="54"/>
  <c r="D5066" i="54"/>
  <c r="E5066" i="54"/>
  <c r="F5066" i="54"/>
  <c r="G5066" i="54"/>
  <c r="H5066" i="54"/>
  <c r="I5066" i="54"/>
  <c r="J5066" i="54"/>
  <c r="K5066" i="54"/>
  <c r="B5067" i="54"/>
  <c r="C5067" i="54"/>
  <c r="D5067" i="54"/>
  <c r="E5067" i="54"/>
  <c r="F5067" i="54"/>
  <c r="G5067" i="54"/>
  <c r="H5067" i="54"/>
  <c r="I5067" i="54"/>
  <c r="J5067" i="54"/>
  <c r="K5067" i="54"/>
  <c r="B5068" i="54"/>
  <c r="C5068" i="54"/>
  <c r="D5068" i="54"/>
  <c r="E5068" i="54"/>
  <c r="F5068" i="54"/>
  <c r="G5068" i="54"/>
  <c r="H5068" i="54"/>
  <c r="I5068" i="54"/>
  <c r="J5068" i="54"/>
  <c r="K5068" i="54"/>
  <c r="B5069" i="54"/>
  <c r="C5069" i="54"/>
  <c r="D5069" i="54"/>
  <c r="E5069" i="54"/>
  <c r="F5069" i="54"/>
  <c r="G5069" i="54"/>
  <c r="H5069" i="54"/>
  <c r="I5069" i="54"/>
  <c r="J5069" i="54"/>
  <c r="K5069" i="54"/>
  <c r="B5070" i="54"/>
  <c r="C5070" i="54"/>
  <c r="D5070" i="54"/>
  <c r="E5070" i="54"/>
  <c r="F5070" i="54"/>
  <c r="G5070" i="54"/>
  <c r="H5070" i="54"/>
  <c r="I5070" i="54"/>
  <c r="J5070" i="54"/>
  <c r="K5070" i="54"/>
  <c r="B5071" i="54"/>
  <c r="C5071" i="54"/>
  <c r="D5071" i="54"/>
  <c r="E5071" i="54"/>
  <c r="F5071" i="54"/>
  <c r="G5071" i="54"/>
  <c r="H5071" i="54"/>
  <c r="I5071" i="54"/>
  <c r="J5071" i="54"/>
  <c r="K5071" i="54"/>
  <c r="B5072" i="54"/>
  <c r="C5072" i="54"/>
  <c r="D5072" i="54"/>
  <c r="E5072" i="54"/>
  <c r="F5072" i="54"/>
  <c r="G5072" i="54"/>
  <c r="H5072" i="54"/>
  <c r="I5072" i="54"/>
  <c r="J5072" i="54"/>
  <c r="K5072" i="54"/>
  <c r="B5073" i="54"/>
  <c r="C5073" i="54"/>
  <c r="D5073" i="54"/>
  <c r="E5073" i="54"/>
  <c r="F5073" i="54"/>
  <c r="G5073" i="54"/>
  <c r="H5073" i="54"/>
  <c r="I5073" i="54"/>
  <c r="J5073" i="54"/>
  <c r="K5073" i="54"/>
  <c r="B5074" i="54"/>
  <c r="C5074" i="54"/>
  <c r="D5074" i="54"/>
  <c r="E5074" i="54"/>
  <c r="F5074" i="54"/>
  <c r="G5074" i="54"/>
  <c r="H5074" i="54"/>
  <c r="I5074" i="54"/>
  <c r="J5074" i="54"/>
  <c r="K5074" i="54"/>
  <c r="B5075" i="54"/>
  <c r="C5075" i="54"/>
  <c r="D5075" i="54"/>
  <c r="E5075" i="54"/>
  <c r="F5075" i="54"/>
  <c r="G5075" i="54"/>
  <c r="H5075" i="54"/>
  <c r="I5075" i="54"/>
  <c r="J5075" i="54"/>
  <c r="K5075" i="54"/>
  <c r="B5076" i="54"/>
  <c r="C5076" i="54"/>
  <c r="D5076" i="54"/>
  <c r="E5076" i="54"/>
  <c r="F5076" i="54"/>
  <c r="G5076" i="54"/>
  <c r="H5076" i="54"/>
  <c r="I5076" i="54"/>
  <c r="J5076" i="54"/>
  <c r="K5076" i="54"/>
  <c r="B5077" i="54"/>
  <c r="C5077" i="54"/>
  <c r="D5077" i="54"/>
  <c r="E5077" i="54"/>
  <c r="F5077" i="54"/>
  <c r="G5077" i="54"/>
  <c r="H5077" i="54"/>
  <c r="I5077" i="54"/>
  <c r="J5077" i="54"/>
  <c r="K5077" i="54"/>
  <c r="B5078" i="54"/>
  <c r="C5078" i="54"/>
  <c r="D5078" i="54"/>
  <c r="E5078" i="54"/>
  <c r="F5078" i="54"/>
  <c r="G5078" i="54"/>
  <c r="H5078" i="54"/>
  <c r="I5078" i="54"/>
  <c r="J5078" i="54"/>
  <c r="K5078" i="54"/>
  <c r="B5079" i="54"/>
  <c r="C5079" i="54"/>
  <c r="D5079" i="54"/>
  <c r="E5079" i="54"/>
  <c r="F5079" i="54"/>
  <c r="G5079" i="54"/>
  <c r="H5079" i="54"/>
  <c r="I5079" i="54"/>
  <c r="J5079" i="54"/>
  <c r="K5079" i="54"/>
  <c r="B5080" i="54"/>
  <c r="C5080" i="54"/>
  <c r="D5080" i="54"/>
  <c r="E5080" i="54"/>
  <c r="F5080" i="54"/>
  <c r="G5080" i="54"/>
  <c r="H5080" i="54"/>
  <c r="I5080" i="54"/>
  <c r="J5080" i="54"/>
  <c r="K5080" i="54"/>
  <c r="B5081" i="54"/>
  <c r="C5081" i="54"/>
  <c r="D5081" i="54"/>
  <c r="E5081" i="54"/>
  <c r="F5081" i="54"/>
  <c r="G5081" i="54"/>
  <c r="H5081" i="54"/>
  <c r="I5081" i="54"/>
  <c r="J5081" i="54"/>
  <c r="K5081" i="54"/>
  <c r="B5082" i="54"/>
  <c r="C5082" i="54"/>
  <c r="D5082" i="54"/>
  <c r="E5082" i="54"/>
  <c r="F5082" i="54"/>
  <c r="G5082" i="54"/>
  <c r="H5082" i="54"/>
  <c r="I5082" i="54"/>
  <c r="J5082" i="54"/>
  <c r="K5082" i="54"/>
  <c r="B5083" i="54"/>
  <c r="C5083" i="54"/>
  <c r="D5083" i="54"/>
  <c r="E5083" i="54"/>
  <c r="F5083" i="54"/>
  <c r="G5083" i="54"/>
  <c r="H5083" i="54"/>
  <c r="I5083" i="54"/>
  <c r="J5083" i="54"/>
  <c r="K5083" i="54"/>
  <c r="B5084" i="54"/>
  <c r="C5084" i="54"/>
  <c r="D5084" i="54"/>
  <c r="E5084" i="54"/>
  <c r="F5084" i="54"/>
  <c r="G5084" i="54"/>
  <c r="H5084" i="54"/>
  <c r="I5084" i="54"/>
  <c r="J5084" i="54"/>
  <c r="K5084" i="54"/>
  <c r="B5085" i="54"/>
  <c r="C5085" i="54"/>
  <c r="D5085" i="54"/>
  <c r="E5085" i="54"/>
  <c r="F5085" i="54"/>
  <c r="G5085" i="54"/>
  <c r="H5085" i="54"/>
  <c r="I5085" i="54"/>
  <c r="J5085" i="54"/>
  <c r="K5085" i="54"/>
  <c r="B5086" i="54"/>
  <c r="C5086" i="54"/>
  <c r="D5086" i="54"/>
  <c r="E5086" i="54"/>
  <c r="F5086" i="54"/>
  <c r="G5086" i="54"/>
  <c r="H5086" i="54"/>
  <c r="I5086" i="54"/>
  <c r="J5086" i="54"/>
  <c r="K5086" i="54"/>
  <c r="B5087" i="54"/>
  <c r="C5087" i="54"/>
  <c r="D5087" i="54"/>
  <c r="E5087" i="54"/>
  <c r="F5087" i="54"/>
  <c r="G5087" i="54"/>
  <c r="H5087" i="54"/>
  <c r="I5087" i="54"/>
  <c r="J5087" i="54"/>
  <c r="K5087" i="54"/>
  <c r="B5088" i="54"/>
  <c r="C5088" i="54"/>
  <c r="D5088" i="54"/>
  <c r="E5088" i="54"/>
  <c r="F5088" i="54"/>
  <c r="G5088" i="54"/>
  <c r="H5088" i="54"/>
  <c r="I5088" i="54"/>
  <c r="J5088" i="54"/>
  <c r="K5088" i="54"/>
  <c r="B5089" i="54"/>
  <c r="C5089" i="54"/>
  <c r="D5089" i="54"/>
  <c r="E5089" i="54"/>
  <c r="F5089" i="54"/>
  <c r="G5089" i="54"/>
  <c r="H5089" i="54"/>
  <c r="I5089" i="54"/>
  <c r="J5089" i="54"/>
  <c r="K5089" i="54"/>
  <c r="B5090" i="54"/>
  <c r="C5090" i="54"/>
  <c r="D5090" i="54"/>
  <c r="E5090" i="54"/>
  <c r="F5090" i="54"/>
  <c r="G5090" i="54"/>
  <c r="H5090" i="54"/>
  <c r="I5090" i="54"/>
  <c r="J5090" i="54"/>
  <c r="K5090" i="54"/>
  <c r="B5091" i="54"/>
  <c r="C5091" i="54"/>
  <c r="D5091" i="54"/>
  <c r="E5091" i="54"/>
  <c r="F5091" i="54"/>
  <c r="G5091" i="54"/>
  <c r="H5091" i="54"/>
  <c r="I5091" i="54"/>
  <c r="J5091" i="54"/>
  <c r="K5091" i="54"/>
  <c r="B5092" i="54"/>
  <c r="C5092" i="54"/>
  <c r="D5092" i="54"/>
  <c r="E5092" i="54"/>
  <c r="F5092" i="54"/>
  <c r="G5092" i="54"/>
  <c r="H5092" i="54"/>
  <c r="I5092" i="54"/>
  <c r="J5092" i="54"/>
  <c r="K5092" i="54"/>
  <c r="B5093" i="54"/>
  <c r="C5093" i="54"/>
  <c r="D5093" i="54"/>
  <c r="E5093" i="54"/>
  <c r="F5093" i="54"/>
  <c r="G5093" i="54"/>
  <c r="H5093" i="54"/>
  <c r="I5093" i="54"/>
  <c r="J5093" i="54"/>
  <c r="K5093" i="54"/>
  <c r="B5094" i="54"/>
  <c r="C5094" i="54"/>
  <c r="D5094" i="54"/>
  <c r="E5094" i="54"/>
  <c r="F5094" i="54"/>
  <c r="G5094" i="54"/>
  <c r="H5094" i="54"/>
  <c r="I5094" i="54"/>
  <c r="J5094" i="54"/>
  <c r="K5094" i="54"/>
  <c r="B5095" i="54"/>
  <c r="C5095" i="54"/>
  <c r="D5095" i="54"/>
  <c r="E5095" i="54"/>
  <c r="F5095" i="54"/>
  <c r="G5095" i="54"/>
  <c r="H5095" i="54"/>
  <c r="I5095" i="54"/>
  <c r="J5095" i="54"/>
  <c r="K5095" i="54"/>
  <c r="B5096" i="54"/>
  <c r="C5096" i="54"/>
  <c r="D5096" i="54"/>
  <c r="E5096" i="54"/>
  <c r="F5096" i="54"/>
  <c r="G5096" i="54"/>
  <c r="H5096" i="54"/>
  <c r="I5096" i="54"/>
  <c r="J5096" i="54"/>
  <c r="K5096" i="54"/>
  <c r="B5097" i="54"/>
  <c r="C5097" i="54"/>
  <c r="D5097" i="54"/>
  <c r="E5097" i="54"/>
  <c r="F5097" i="54"/>
  <c r="G5097" i="54"/>
  <c r="H5097" i="54"/>
  <c r="I5097" i="54"/>
  <c r="J5097" i="54"/>
  <c r="K5097" i="54"/>
  <c r="B5098" i="54"/>
  <c r="C5098" i="54"/>
  <c r="D5098" i="54"/>
  <c r="E5098" i="54"/>
  <c r="F5098" i="54"/>
  <c r="G5098" i="54"/>
  <c r="H5098" i="54"/>
  <c r="I5098" i="54"/>
  <c r="J5098" i="54"/>
  <c r="K5098" i="54"/>
  <c r="B5099" i="54"/>
  <c r="C5099" i="54"/>
  <c r="D5099" i="54"/>
  <c r="E5099" i="54"/>
  <c r="F5099" i="54"/>
  <c r="G5099" i="54"/>
  <c r="H5099" i="54"/>
  <c r="I5099" i="54"/>
  <c r="J5099" i="54"/>
  <c r="K5099" i="54"/>
  <c r="B5100" i="54"/>
  <c r="C5100" i="54"/>
  <c r="D5100" i="54"/>
  <c r="E5100" i="54"/>
  <c r="F5100" i="54"/>
  <c r="G5100" i="54"/>
  <c r="H5100" i="54"/>
  <c r="I5100" i="54"/>
  <c r="J5100" i="54"/>
  <c r="K5100" i="54"/>
  <c r="B5101" i="54"/>
  <c r="C5101" i="54"/>
  <c r="D5101" i="54"/>
  <c r="E5101" i="54"/>
  <c r="F5101" i="54"/>
  <c r="G5101" i="54"/>
  <c r="H5101" i="54"/>
  <c r="I5101" i="54"/>
  <c r="J5101" i="54"/>
  <c r="K5101" i="54"/>
  <c r="B5102" i="54"/>
  <c r="C5102" i="54"/>
  <c r="D5102" i="54"/>
  <c r="E5102" i="54"/>
  <c r="F5102" i="54"/>
  <c r="G5102" i="54"/>
  <c r="H5102" i="54"/>
  <c r="I5102" i="54"/>
  <c r="J5102" i="54"/>
  <c r="K5102" i="54"/>
  <c r="B5103" i="54"/>
  <c r="C5103" i="54"/>
  <c r="D5103" i="54"/>
  <c r="E5103" i="54"/>
  <c r="F5103" i="54"/>
  <c r="G5103" i="54"/>
  <c r="H5103" i="54"/>
  <c r="I5103" i="54"/>
  <c r="J5103" i="54"/>
  <c r="K5103" i="54"/>
  <c r="B5104" i="54"/>
  <c r="C5104" i="54"/>
  <c r="D5104" i="54"/>
  <c r="E5104" i="54"/>
  <c r="F5104" i="54"/>
  <c r="G5104" i="54"/>
  <c r="H5104" i="54"/>
  <c r="I5104" i="54"/>
  <c r="J5104" i="54"/>
  <c r="K5104" i="54"/>
  <c r="B5105" i="54"/>
  <c r="C5105" i="54"/>
  <c r="D5105" i="54"/>
  <c r="E5105" i="54"/>
  <c r="F5105" i="54"/>
  <c r="G5105" i="54"/>
  <c r="H5105" i="54"/>
  <c r="I5105" i="54"/>
  <c r="J5105" i="54"/>
  <c r="K5105" i="54"/>
  <c r="B5106" i="54"/>
  <c r="C5106" i="54"/>
  <c r="D5106" i="54"/>
  <c r="E5106" i="54"/>
  <c r="F5106" i="54"/>
  <c r="G5106" i="54"/>
  <c r="H5106" i="54"/>
  <c r="I5106" i="54"/>
  <c r="J5106" i="54"/>
  <c r="K5106" i="54"/>
  <c r="B5107" i="54"/>
  <c r="C5107" i="54"/>
  <c r="D5107" i="54"/>
  <c r="E5107" i="54"/>
  <c r="F5107" i="54"/>
  <c r="G5107" i="54"/>
  <c r="H5107" i="54"/>
  <c r="I5107" i="54"/>
  <c r="J5107" i="54"/>
  <c r="K5107" i="54"/>
  <c r="B5108" i="54"/>
  <c r="C5108" i="54"/>
  <c r="D5108" i="54"/>
  <c r="E5108" i="54"/>
  <c r="F5108" i="54"/>
  <c r="G5108" i="54"/>
  <c r="H5108" i="54"/>
  <c r="I5108" i="54"/>
  <c r="J5108" i="54"/>
  <c r="K5108" i="54"/>
  <c r="B5109" i="54"/>
  <c r="C5109" i="54"/>
  <c r="D5109" i="54"/>
  <c r="E5109" i="54"/>
  <c r="F5109" i="54"/>
  <c r="G5109" i="54"/>
  <c r="H5109" i="54"/>
  <c r="I5109" i="54"/>
  <c r="J5109" i="54"/>
  <c r="K5109" i="54"/>
  <c r="B5110" i="54"/>
  <c r="C5110" i="54"/>
  <c r="D5110" i="54"/>
  <c r="E5110" i="54"/>
  <c r="F5110" i="54"/>
  <c r="G5110" i="54"/>
  <c r="H5110" i="54"/>
  <c r="I5110" i="54"/>
  <c r="J5110" i="54"/>
  <c r="K5110" i="54"/>
  <c r="B5111" i="54"/>
  <c r="C5111" i="54"/>
  <c r="D5111" i="54"/>
  <c r="E5111" i="54"/>
  <c r="F5111" i="54"/>
  <c r="G5111" i="54"/>
  <c r="H5111" i="54"/>
  <c r="I5111" i="54"/>
  <c r="J5111" i="54"/>
  <c r="K5111" i="54"/>
  <c r="B5112" i="54"/>
  <c r="C5112" i="54"/>
  <c r="D5112" i="54"/>
  <c r="E5112" i="54"/>
  <c r="F5112" i="54"/>
  <c r="G5112" i="54"/>
  <c r="H5112" i="54"/>
  <c r="I5112" i="54"/>
  <c r="J5112" i="54"/>
  <c r="K5112" i="54"/>
  <c r="B5113" i="54"/>
  <c r="C5113" i="54"/>
  <c r="D5113" i="54"/>
  <c r="E5113" i="54"/>
  <c r="F5113" i="54"/>
  <c r="G5113" i="54"/>
  <c r="H5113" i="54"/>
  <c r="I5113" i="54"/>
  <c r="J5113" i="54"/>
  <c r="K5113" i="54"/>
  <c r="B5114" i="54"/>
  <c r="C5114" i="54"/>
  <c r="D5114" i="54"/>
  <c r="E5114" i="54"/>
  <c r="F5114" i="54"/>
  <c r="G5114" i="54"/>
  <c r="H5114" i="54"/>
  <c r="I5114" i="54"/>
  <c r="J5114" i="54"/>
  <c r="K5114" i="54"/>
  <c r="B5115" i="54"/>
  <c r="C5115" i="54"/>
  <c r="D5115" i="54"/>
  <c r="E5115" i="54"/>
  <c r="F5115" i="54"/>
  <c r="G5115" i="54"/>
  <c r="H5115" i="54"/>
  <c r="I5115" i="54"/>
  <c r="J5115" i="54"/>
  <c r="K5115" i="54"/>
  <c r="B5116" i="54"/>
  <c r="C5116" i="54"/>
  <c r="D5116" i="54"/>
  <c r="E5116" i="54"/>
  <c r="F5116" i="54"/>
  <c r="G5116" i="54"/>
  <c r="H5116" i="54"/>
  <c r="I5116" i="54"/>
  <c r="J5116" i="54"/>
  <c r="K5116" i="54"/>
  <c r="B5117" i="54"/>
  <c r="C5117" i="54"/>
  <c r="D5117" i="54"/>
  <c r="E5117" i="54"/>
  <c r="F5117" i="54"/>
  <c r="G5117" i="54"/>
  <c r="H5117" i="54"/>
  <c r="I5117" i="54"/>
  <c r="J5117" i="54"/>
  <c r="K5117" i="54"/>
  <c r="B5118" i="54"/>
  <c r="C5118" i="54"/>
  <c r="D5118" i="54"/>
  <c r="E5118" i="54"/>
  <c r="F5118" i="54"/>
  <c r="G5118" i="54"/>
  <c r="H5118" i="54"/>
  <c r="I5118" i="54"/>
  <c r="J5118" i="54"/>
  <c r="K5118" i="54"/>
  <c r="B5119" i="54"/>
  <c r="C5119" i="54"/>
  <c r="D5119" i="54"/>
  <c r="E5119" i="54"/>
  <c r="F5119" i="54"/>
  <c r="G5119" i="54"/>
  <c r="H5119" i="54"/>
  <c r="I5119" i="54"/>
  <c r="J5119" i="54"/>
  <c r="K5119" i="54"/>
  <c r="B5120" i="54"/>
  <c r="C5120" i="54"/>
  <c r="D5120" i="54"/>
  <c r="E5120" i="54"/>
  <c r="F5120" i="54"/>
  <c r="G5120" i="54"/>
  <c r="H5120" i="54"/>
  <c r="I5120" i="54"/>
  <c r="J5120" i="54"/>
  <c r="K5120" i="54"/>
  <c r="B5121" i="54"/>
  <c r="C5121" i="54"/>
  <c r="D5121" i="54"/>
  <c r="E5121" i="54"/>
  <c r="F5121" i="54"/>
  <c r="G5121" i="54"/>
  <c r="H5121" i="54"/>
  <c r="I5121" i="54"/>
  <c r="J5121" i="54"/>
  <c r="K5121" i="54"/>
  <c r="B5122" i="54"/>
  <c r="C5122" i="54"/>
  <c r="D5122" i="54"/>
  <c r="E5122" i="54"/>
  <c r="F5122" i="54"/>
  <c r="G5122" i="54"/>
  <c r="H5122" i="54"/>
  <c r="I5122" i="54"/>
  <c r="J5122" i="54"/>
  <c r="K5122" i="54"/>
  <c r="B5123" i="54"/>
  <c r="C5123" i="54"/>
  <c r="D5123" i="54"/>
  <c r="E5123" i="54"/>
  <c r="F5123" i="54"/>
  <c r="G5123" i="54"/>
  <c r="H5123" i="54"/>
  <c r="I5123" i="54"/>
  <c r="J5123" i="54"/>
  <c r="K5123" i="54"/>
  <c r="B5124" i="54"/>
  <c r="C5124" i="54"/>
  <c r="D5124" i="54"/>
  <c r="E5124" i="54"/>
  <c r="F5124" i="54"/>
  <c r="G5124" i="54"/>
  <c r="H5124" i="54"/>
  <c r="I5124" i="54"/>
  <c r="J5124" i="54"/>
  <c r="K5124" i="54"/>
  <c r="B5125" i="54"/>
  <c r="C5125" i="54"/>
  <c r="D5125" i="54"/>
  <c r="E5125" i="54"/>
  <c r="F5125" i="54"/>
  <c r="G5125" i="54"/>
  <c r="H5125" i="54"/>
  <c r="I5125" i="54"/>
  <c r="J5125" i="54"/>
  <c r="K5125" i="54"/>
  <c r="B5126" i="54"/>
  <c r="C5126" i="54"/>
  <c r="D5126" i="54"/>
  <c r="E5126" i="54"/>
  <c r="F5126" i="54"/>
  <c r="G5126" i="54"/>
  <c r="H5126" i="54"/>
  <c r="I5126" i="54"/>
  <c r="J5126" i="54"/>
  <c r="K5126" i="54"/>
  <c r="B5127" i="54"/>
  <c r="C5127" i="54"/>
  <c r="D5127" i="54"/>
  <c r="E5127" i="54"/>
  <c r="F5127" i="54"/>
  <c r="G5127" i="54"/>
  <c r="H5127" i="54"/>
  <c r="I5127" i="54"/>
  <c r="J5127" i="54"/>
  <c r="K5127" i="54"/>
  <c r="B5128" i="54"/>
  <c r="C5128" i="54"/>
  <c r="D5128" i="54"/>
  <c r="E5128" i="54"/>
  <c r="F5128" i="54"/>
  <c r="G5128" i="54"/>
  <c r="H5128" i="54"/>
  <c r="I5128" i="54"/>
  <c r="J5128" i="54"/>
  <c r="K5128" i="54"/>
  <c r="B5129" i="54"/>
  <c r="C5129" i="54"/>
  <c r="D5129" i="54"/>
  <c r="E5129" i="54"/>
  <c r="F5129" i="54"/>
  <c r="G5129" i="54"/>
  <c r="H5129" i="54"/>
  <c r="I5129" i="54"/>
  <c r="J5129" i="54"/>
  <c r="K5129" i="54"/>
  <c r="B5130" i="54"/>
  <c r="C5130" i="54"/>
  <c r="D5130" i="54"/>
  <c r="E5130" i="54"/>
  <c r="F5130" i="54"/>
  <c r="G5130" i="54"/>
  <c r="H5130" i="54"/>
  <c r="I5130" i="54"/>
  <c r="J5130" i="54"/>
  <c r="K5130" i="54"/>
  <c r="B5131" i="54"/>
  <c r="C5131" i="54"/>
  <c r="D5131" i="54"/>
  <c r="E5131" i="54"/>
  <c r="F5131" i="54"/>
  <c r="G5131" i="54"/>
  <c r="H5131" i="54"/>
  <c r="I5131" i="54"/>
  <c r="J5131" i="54"/>
  <c r="K5131" i="54"/>
  <c r="B5132" i="54"/>
  <c r="C5132" i="54"/>
  <c r="D5132" i="54"/>
  <c r="E5132" i="54"/>
  <c r="F5132" i="54"/>
  <c r="G5132" i="54"/>
  <c r="H5132" i="54"/>
  <c r="I5132" i="54"/>
  <c r="J5132" i="54"/>
  <c r="K5132" i="54"/>
  <c r="B5133" i="54"/>
  <c r="C5133" i="54"/>
  <c r="D5133" i="54"/>
  <c r="E5133" i="54"/>
  <c r="F5133" i="54"/>
  <c r="G5133" i="54"/>
  <c r="H5133" i="54"/>
  <c r="I5133" i="54"/>
  <c r="J5133" i="54"/>
  <c r="K5133" i="54"/>
  <c r="B5134" i="54"/>
  <c r="C5134" i="54"/>
  <c r="D5134" i="54"/>
  <c r="E5134" i="54"/>
  <c r="F5134" i="54"/>
  <c r="G5134" i="54"/>
  <c r="H5134" i="54"/>
  <c r="I5134" i="54"/>
  <c r="J5134" i="54"/>
  <c r="K5134" i="54"/>
  <c r="B5135" i="54"/>
  <c r="C5135" i="54"/>
  <c r="D5135" i="54"/>
  <c r="E5135" i="54"/>
  <c r="F5135" i="54"/>
  <c r="G5135" i="54"/>
  <c r="H5135" i="54"/>
  <c r="I5135" i="54"/>
  <c r="J5135" i="54"/>
  <c r="K5135" i="54"/>
  <c r="B5136" i="54"/>
  <c r="C5136" i="54"/>
  <c r="D5136" i="54"/>
  <c r="E5136" i="54"/>
  <c r="F5136" i="54"/>
  <c r="G5136" i="54"/>
  <c r="H5136" i="54"/>
  <c r="I5136" i="54"/>
  <c r="J5136" i="54"/>
  <c r="K5136" i="54"/>
  <c r="B5137" i="54"/>
  <c r="C5137" i="54"/>
  <c r="D5137" i="54"/>
  <c r="E5137" i="54"/>
  <c r="F5137" i="54"/>
  <c r="G5137" i="54"/>
  <c r="H5137" i="54"/>
  <c r="I5137" i="54"/>
  <c r="J5137" i="54"/>
  <c r="K5137" i="54"/>
  <c r="B5138" i="54"/>
  <c r="C5138" i="54"/>
  <c r="D5138" i="54"/>
  <c r="E5138" i="54"/>
  <c r="F5138" i="54"/>
  <c r="G5138" i="54"/>
  <c r="H5138" i="54"/>
  <c r="I5138" i="54"/>
  <c r="J5138" i="54"/>
  <c r="K5138" i="54"/>
  <c r="B5139" i="54"/>
  <c r="C5139" i="54"/>
  <c r="D5139" i="54"/>
  <c r="E5139" i="54"/>
  <c r="F5139" i="54"/>
  <c r="G5139" i="54"/>
  <c r="H5139" i="54"/>
  <c r="I5139" i="54"/>
  <c r="J5139" i="54"/>
  <c r="K5139" i="54"/>
  <c r="B5140" i="54"/>
  <c r="C5140" i="54"/>
  <c r="D5140" i="54"/>
  <c r="E5140" i="54"/>
  <c r="F5140" i="54"/>
  <c r="G5140" i="54"/>
  <c r="H5140" i="54"/>
  <c r="I5140" i="54"/>
  <c r="J5140" i="54"/>
  <c r="K5140" i="54"/>
  <c r="C5014" i="54"/>
  <c r="D5014" i="54"/>
  <c r="E5014" i="54"/>
  <c r="F5014" i="54"/>
  <c r="G5014" i="54"/>
  <c r="H5014" i="54"/>
  <c r="I5014" i="54"/>
  <c r="J5014" i="54"/>
  <c r="K5014" i="54"/>
  <c r="B5014" i="54"/>
  <c r="B4883" i="54"/>
  <c r="C4883" i="54"/>
  <c r="D4883" i="54"/>
  <c r="E4883" i="54"/>
  <c r="F4883" i="54"/>
  <c r="G4883" i="54"/>
  <c r="H4883" i="54"/>
  <c r="I4883" i="54"/>
  <c r="J4883" i="54"/>
  <c r="K4883" i="54"/>
  <c r="B4884" i="54"/>
  <c r="C4884" i="54"/>
  <c r="D4884" i="54"/>
  <c r="E4884" i="54"/>
  <c r="F4884" i="54"/>
  <c r="G4884" i="54"/>
  <c r="H4884" i="54"/>
  <c r="I4884" i="54"/>
  <c r="J4884" i="54"/>
  <c r="K4884" i="54"/>
  <c r="B4885" i="54"/>
  <c r="C4885" i="54"/>
  <c r="D4885" i="54"/>
  <c r="E4885" i="54"/>
  <c r="F4885" i="54"/>
  <c r="G4885" i="54"/>
  <c r="H4885" i="54"/>
  <c r="I4885" i="54"/>
  <c r="J4885" i="54"/>
  <c r="K4885" i="54"/>
  <c r="B4886" i="54"/>
  <c r="C4886" i="54"/>
  <c r="D4886" i="54"/>
  <c r="E4886" i="54"/>
  <c r="F4886" i="54"/>
  <c r="G4886" i="54"/>
  <c r="H4886" i="54"/>
  <c r="I4886" i="54"/>
  <c r="J4886" i="54"/>
  <c r="K4886" i="54"/>
  <c r="B4887" i="54"/>
  <c r="C4887" i="54"/>
  <c r="D4887" i="54"/>
  <c r="E4887" i="54"/>
  <c r="F4887" i="54"/>
  <c r="G4887" i="54"/>
  <c r="H4887" i="54"/>
  <c r="I4887" i="54"/>
  <c r="J4887" i="54"/>
  <c r="K4887" i="54"/>
  <c r="B4888" i="54"/>
  <c r="C4888" i="54"/>
  <c r="D4888" i="54"/>
  <c r="E4888" i="54"/>
  <c r="F4888" i="54"/>
  <c r="G4888" i="54"/>
  <c r="H4888" i="54"/>
  <c r="I4888" i="54"/>
  <c r="J4888" i="54"/>
  <c r="K4888" i="54"/>
  <c r="B4889" i="54"/>
  <c r="C4889" i="54"/>
  <c r="D4889" i="54"/>
  <c r="E4889" i="54"/>
  <c r="F4889" i="54"/>
  <c r="G4889" i="54"/>
  <c r="H4889" i="54"/>
  <c r="I4889" i="54"/>
  <c r="J4889" i="54"/>
  <c r="K4889" i="54"/>
  <c r="B4890" i="54"/>
  <c r="C4890" i="54"/>
  <c r="D4890" i="54"/>
  <c r="E4890" i="54"/>
  <c r="F4890" i="54"/>
  <c r="G4890" i="54"/>
  <c r="H4890" i="54"/>
  <c r="I4890" i="54"/>
  <c r="J4890" i="54"/>
  <c r="K4890" i="54"/>
  <c r="B4891" i="54"/>
  <c r="C4891" i="54"/>
  <c r="D4891" i="54"/>
  <c r="E4891" i="54"/>
  <c r="F4891" i="54"/>
  <c r="G4891" i="54"/>
  <c r="H4891" i="54"/>
  <c r="I4891" i="54"/>
  <c r="J4891" i="54"/>
  <c r="K4891" i="54"/>
  <c r="B4892" i="54"/>
  <c r="C4892" i="54"/>
  <c r="D4892" i="54"/>
  <c r="E4892" i="54"/>
  <c r="F4892" i="54"/>
  <c r="G4892" i="54"/>
  <c r="H4892" i="54"/>
  <c r="I4892" i="54"/>
  <c r="J4892" i="54"/>
  <c r="K4892" i="54"/>
  <c r="B4893" i="54"/>
  <c r="C4893" i="54"/>
  <c r="D4893" i="54"/>
  <c r="E4893" i="54"/>
  <c r="F4893" i="54"/>
  <c r="G4893" i="54"/>
  <c r="H4893" i="54"/>
  <c r="I4893" i="54"/>
  <c r="J4893" i="54"/>
  <c r="K4893" i="54"/>
  <c r="B4894" i="54"/>
  <c r="C4894" i="54"/>
  <c r="D4894" i="54"/>
  <c r="E4894" i="54"/>
  <c r="F4894" i="54"/>
  <c r="G4894" i="54"/>
  <c r="H4894" i="54"/>
  <c r="I4894" i="54"/>
  <c r="J4894" i="54"/>
  <c r="K4894" i="54"/>
  <c r="B4895" i="54"/>
  <c r="C4895" i="54"/>
  <c r="D4895" i="54"/>
  <c r="E4895" i="54"/>
  <c r="F4895" i="54"/>
  <c r="G4895" i="54"/>
  <c r="H4895" i="54"/>
  <c r="I4895" i="54"/>
  <c r="J4895" i="54"/>
  <c r="K4895" i="54"/>
  <c r="B4896" i="54"/>
  <c r="C4896" i="54"/>
  <c r="D4896" i="54"/>
  <c r="E4896" i="54"/>
  <c r="F4896" i="54"/>
  <c r="G4896" i="54"/>
  <c r="H4896" i="54"/>
  <c r="I4896" i="54"/>
  <c r="J4896" i="54"/>
  <c r="K4896" i="54"/>
  <c r="B4897" i="54"/>
  <c r="C4897" i="54"/>
  <c r="D4897" i="54"/>
  <c r="E4897" i="54"/>
  <c r="F4897" i="54"/>
  <c r="G4897" i="54"/>
  <c r="H4897" i="54"/>
  <c r="I4897" i="54"/>
  <c r="J4897" i="54"/>
  <c r="K4897" i="54"/>
  <c r="B4898" i="54"/>
  <c r="C4898" i="54"/>
  <c r="D4898" i="54"/>
  <c r="E4898" i="54"/>
  <c r="F4898" i="54"/>
  <c r="G4898" i="54"/>
  <c r="H4898" i="54"/>
  <c r="I4898" i="54"/>
  <c r="J4898" i="54"/>
  <c r="K4898" i="54"/>
  <c r="B4899" i="54"/>
  <c r="C4899" i="54"/>
  <c r="D4899" i="54"/>
  <c r="E4899" i="54"/>
  <c r="F4899" i="54"/>
  <c r="G4899" i="54"/>
  <c r="H4899" i="54"/>
  <c r="I4899" i="54"/>
  <c r="J4899" i="54"/>
  <c r="K4899" i="54"/>
  <c r="B4900" i="54"/>
  <c r="C4900" i="54"/>
  <c r="D4900" i="54"/>
  <c r="E4900" i="54"/>
  <c r="F4900" i="54"/>
  <c r="G4900" i="54"/>
  <c r="H4900" i="54"/>
  <c r="I4900" i="54"/>
  <c r="J4900" i="54"/>
  <c r="K4900" i="54"/>
  <c r="B4901" i="54"/>
  <c r="C4901" i="54"/>
  <c r="D4901" i="54"/>
  <c r="E4901" i="54"/>
  <c r="F4901" i="54"/>
  <c r="G4901" i="54"/>
  <c r="H4901" i="54"/>
  <c r="I4901" i="54"/>
  <c r="J4901" i="54"/>
  <c r="K4901" i="54"/>
  <c r="B4902" i="54"/>
  <c r="C4902" i="54"/>
  <c r="D4902" i="54"/>
  <c r="E4902" i="54"/>
  <c r="F4902" i="54"/>
  <c r="G4902" i="54"/>
  <c r="H4902" i="54"/>
  <c r="I4902" i="54"/>
  <c r="J4902" i="54"/>
  <c r="K4902" i="54"/>
  <c r="B4903" i="54"/>
  <c r="C4903" i="54"/>
  <c r="D4903" i="54"/>
  <c r="E4903" i="54"/>
  <c r="F4903" i="54"/>
  <c r="G4903" i="54"/>
  <c r="H4903" i="54"/>
  <c r="I4903" i="54"/>
  <c r="J4903" i="54"/>
  <c r="K4903" i="54"/>
  <c r="B4904" i="54"/>
  <c r="C4904" i="54"/>
  <c r="D4904" i="54"/>
  <c r="E4904" i="54"/>
  <c r="F4904" i="54"/>
  <c r="G4904" i="54"/>
  <c r="H4904" i="54"/>
  <c r="I4904" i="54"/>
  <c r="J4904" i="54"/>
  <c r="K4904" i="54"/>
  <c r="B4905" i="54"/>
  <c r="C4905" i="54"/>
  <c r="D4905" i="54"/>
  <c r="E4905" i="54"/>
  <c r="F4905" i="54"/>
  <c r="G4905" i="54"/>
  <c r="H4905" i="54"/>
  <c r="I4905" i="54"/>
  <c r="J4905" i="54"/>
  <c r="K4905" i="54"/>
  <c r="B4906" i="54"/>
  <c r="C4906" i="54"/>
  <c r="D4906" i="54"/>
  <c r="E4906" i="54"/>
  <c r="F4906" i="54"/>
  <c r="G4906" i="54"/>
  <c r="H4906" i="54"/>
  <c r="I4906" i="54"/>
  <c r="J4906" i="54"/>
  <c r="K4906" i="54"/>
  <c r="B4907" i="54"/>
  <c r="C4907" i="54"/>
  <c r="D4907" i="54"/>
  <c r="E4907" i="54"/>
  <c r="F4907" i="54"/>
  <c r="G4907" i="54"/>
  <c r="H4907" i="54"/>
  <c r="I4907" i="54"/>
  <c r="J4907" i="54"/>
  <c r="K4907" i="54"/>
  <c r="B4908" i="54"/>
  <c r="C4908" i="54"/>
  <c r="D4908" i="54"/>
  <c r="E4908" i="54"/>
  <c r="F4908" i="54"/>
  <c r="G4908" i="54"/>
  <c r="H4908" i="54"/>
  <c r="I4908" i="54"/>
  <c r="J4908" i="54"/>
  <c r="K4908" i="54"/>
  <c r="B4909" i="54"/>
  <c r="C4909" i="54"/>
  <c r="D4909" i="54"/>
  <c r="E4909" i="54"/>
  <c r="F4909" i="54"/>
  <c r="G4909" i="54"/>
  <c r="H4909" i="54"/>
  <c r="I4909" i="54"/>
  <c r="J4909" i="54"/>
  <c r="K4909" i="54"/>
  <c r="B4910" i="54"/>
  <c r="C4910" i="54"/>
  <c r="D4910" i="54"/>
  <c r="E4910" i="54"/>
  <c r="F4910" i="54"/>
  <c r="G4910" i="54"/>
  <c r="H4910" i="54"/>
  <c r="I4910" i="54"/>
  <c r="J4910" i="54"/>
  <c r="K4910" i="54"/>
  <c r="B4911" i="54"/>
  <c r="C4911" i="54"/>
  <c r="D4911" i="54"/>
  <c r="E4911" i="54"/>
  <c r="F4911" i="54"/>
  <c r="G4911" i="54"/>
  <c r="H4911" i="54"/>
  <c r="I4911" i="54"/>
  <c r="J4911" i="54"/>
  <c r="K4911" i="54"/>
  <c r="B4912" i="54"/>
  <c r="C4912" i="54"/>
  <c r="D4912" i="54"/>
  <c r="E4912" i="54"/>
  <c r="F4912" i="54"/>
  <c r="G4912" i="54"/>
  <c r="H4912" i="54"/>
  <c r="I4912" i="54"/>
  <c r="J4912" i="54"/>
  <c r="K4912" i="54"/>
  <c r="B4913" i="54"/>
  <c r="C4913" i="54"/>
  <c r="D4913" i="54"/>
  <c r="E4913" i="54"/>
  <c r="F4913" i="54"/>
  <c r="G4913" i="54"/>
  <c r="H4913" i="54"/>
  <c r="I4913" i="54"/>
  <c r="J4913" i="54"/>
  <c r="K4913" i="54"/>
  <c r="B4914" i="54"/>
  <c r="C4914" i="54"/>
  <c r="D4914" i="54"/>
  <c r="E4914" i="54"/>
  <c r="F4914" i="54"/>
  <c r="G4914" i="54"/>
  <c r="H4914" i="54"/>
  <c r="I4914" i="54"/>
  <c r="J4914" i="54"/>
  <c r="K4914" i="54"/>
  <c r="B4915" i="54"/>
  <c r="C4915" i="54"/>
  <c r="D4915" i="54"/>
  <c r="E4915" i="54"/>
  <c r="F4915" i="54"/>
  <c r="G4915" i="54"/>
  <c r="H4915" i="54"/>
  <c r="I4915" i="54"/>
  <c r="J4915" i="54"/>
  <c r="K4915" i="54"/>
  <c r="B4916" i="54"/>
  <c r="C4916" i="54"/>
  <c r="D4916" i="54"/>
  <c r="E4916" i="54"/>
  <c r="F4916" i="54"/>
  <c r="G4916" i="54"/>
  <c r="H4916" i="54"/>
  <c r="I4916" i="54"/>
  <c r="J4916" i="54"/>
  <c r="K4916" i="54"/>
  <c r="B4917" i="54"/>
  <c r="C4917" i="54"/>
  <c r="D4917" i="54"/>
  <c r="E4917" i="54"/>
  <c r="F4917" i="54"/>
  <c r="G4917" i="54"/>
  <c r="H4917" i="54"/>
  <c r="I4917" i="54"/>
  <c r="J4917" i="54"/>
  <c r="K4917" i="54"/>
  <c r="B4918" i="54"/>
  <c r="C4918" i="54"/>
  <c r="D4918" i="54"/>
  <c r="E4918" i="54"/>
  <c r="F4918" i="54"/>
  <c r="G4918" i="54"/>
  <c r="H4918" i="54"/>
  <c r="I4918" i="54"/>
  <c r="J4918" i="54"/>
  <c r="K4918" i="54"/>
  <c r="B4919" i="54"/>
  <c r="C4919" i="54"/>
  <c r="D4919" i="54"/>
  <c r="E4919" i="54"/>
  <c r="F4919" i="54"/>
  <c r="G4919" i="54"/>
  <c r="H4919" i="54"/>
  <c r="I4919" i="54"/>
  <c r="J4919" i="54"/>
  <c r="K4919" i="54"/>
  <c r="B4920" i="54"/>
  <c r="C4920" i="54"/>
  <c r="D4920" i="54"/>
  <c r="E4920" i="54"/>
  <c r="F4920" i="54"/>
  <c r="G4920" i="54"/>
  <c r="H4920" i="54"/>
  <c r="I4920" i="54"/>
  <c r="J4920" i="54"/>
  <c r="K4920" i="54"/>
  <c r="B4921" i="54"/>
  <c r="C4921" i="54"/>
  <c r="D4921" i="54"/>
  <c r="E4921" i="54"/>
  <c r="F4921" i="54"/>
  <c r="G4921" i="54"/>
  <c r="H4921" i="54"/>
  <c r="I4921" i="54"/>
  <c r="J4921" i="54"/>
  <c r="K4921" i="54"/>
  <c r="B4922" i="54"/>
  <c r="C4922" i="54"/>
  <c r="D4922" i="54"/>
  <c r="E4922" i="54"/>
  <c r="F4922" i="54"/>
  <c r="G4922" i="54"/>
  <c r="H4922" i="54"/>
  <c r="I4922" i="54"/>
  <c r="J4922" i="54"/>
  <c r="K4922" i="54"/>
  <c r="B4923" i="54"/>
  <c r="C4923" i="54"/>
  <c r="D4923" i="54"/>
  <c r="E4923" i="54"/>
  <c r="F4923" i="54"/>
  <c r="G4923" i="54"/>
  <c r="H4923" i="54"/>
  <c r="I4923" i="54"/>
  <c r="J4923" i="54"/>
  <c r="K4923" i="54"/>
  <c r="B4924" i="54"/>
  <c r="C4924" i="54"/>
  <c r="D4924" i="54"/>
  <c r="E4924" i="54"/>
  <c r="F4924" i="54"/>
  <c r="G4924" i="54"/>
  <c r="H4924" i="54"/>
  <c r="I4924" i="54"/>
  <c r="J4924" i="54"/>
  <c r="K4924" i="54"/>
  <c r="B4925" i="54"/>
  <c r="C4925" i="54"/>
  <c r="D4925" i="54"/>
  <c r="E4925" i="54"/>
  <c r="F4925" i="54"/>
  <c r="G4925" i="54"/>
  <c r="H4925" i="54"/>
  <c r="I4925" i="54"/>
  <c r="J4925" i="54"/>
  <c r="K4925" i="54"/>
  <c r="B4926" i="54"/>
  <c r="C4926" i="54"/>
  <c r="D4926" i="54"/>
  <c r="E4926" i="54"/>
  <c r="F4926" i="54"/>
  <c r="G4926" i="54"/>
  <c r="H4926" i="54"/>
  <c r="I4926" i="54"/>
  <c r="J4926" i="54"/>
  <c r="K4926" i="54"/>
  <c r="B4927" i="54"/>
  <c r="C4927" i="54"/>
  <c r="D4927" i="54"/>
  <c r="E4927" i="54"/>
  <c r="F4927" i="54"/>
  <c r="G4927" i="54"/>
  <c r="H4927" i="54"/>
  <c r="I4927" i="54"/>
  <c r="J4927" i="54"/>
  <c r="K4927" i="54"/>
  <c r="B4928" i="54"/>
  <c r="C4928" i="54"/>
  <c r="D4928" i="54"/>
  <c r="E4928" i="54"/>
  <c r="F4928" i="54"/>
  <c r="G4928" i="54"/>
  <c r="H4928" i="54"/>
  <c r="I4928" i="54"/>
  <c r="J4928" i="54"/>
  <c r="K4928" i="54"/>
  <c r="B4929" i="54"/>
  <c r="C4929" i="54"/>
  <c r="D4929" i="54"/>
  <c r="E4929" i="54"/>
  <c r="F4929" i="54"/>
  <c r="G4929" i="54"/>
  <c r="H4929" i="54"/>
  <c r="I4929" i="54"/>
  <c r="J4929" i="54"/>
  <c r="K4929" i="54"/>
  <c r="B4930" i="54"/>
  <c r="C4930" i="54"/>
  <c r="D4930" i="54"/>
  <c r="E4930" i="54"/>
  <c r="F4930" i="54"/>
  <c r="G4930" i="54"/>
  <c r="H4930" i="54"/>
  <c r="I4930" i="54"/>
  <c r="J4930" i="54"/>
  <c r="K4930" i="54"/>
  <c r="B4931" i="54"/>
  <c r="C4931" i="54"/>
  <c r="D4931" i="54"/>
  <c r="E4931" i="54"/>
  <c r="F4931" i="54"/>
  <c r="G4931" i="54"/>
  <c r="H4931" i="54"/>
  <c r="I4931" i="54"/>
  <c r="J4931" i="54"/>
  <c r="K4931" i="54"/>
  <c r="B4932" i="54"/>
  <c r="C4932" i="54"/>
  <c r="D4932" i="54"/>
  <c r="E4932" i="54"/>
  <c r="F4932" i="54"/>
  <c r="G4932" i="54"/>
  <c r="H4932" i="54"/>
  <c r="I4932" i="54"/>
  <c r="J4932" i="54"/>
  <c r="K4932" i="54"/>
  <c r="B4933" i="54"/>
  <c r="C4933" i="54"/>
  <c r="D4933" i="54"/>
  <c r="E4933" i="54"/>
  <c r="F4933" i="54"/>
  <c r="G4933" i="54"/>
  <c r="H4933" i="54"/>
  <c r="I4933" i="54"/>
  <c r="J4933" i="54"/>
  <c r="K4933" i="54"/>
  <c r="B4934" i="54"/>
  <c r="C4934" i="54"/>
  <c r="D4934" i="54"/>
  <c r="E4934" i="54"/>
  <c r="F4934" i="54"/>
  <c r="G4934" i="54"/>
  <c r="H4934" i="54"/>
  <c r="I4934" i="54"/>
  <c r="J4934" i="54"/>
  <c r="K4934" i="54"/>
  <c r="B4935" i="54"/>
  <c r="C4935" i="54"/>
  <c r="D4935" i="54"/>
  <c r="E4935" i="54"/>
  <c r="F4935" i="54"/>
  <c r="G4935" i="54"/>
  <c r="H4935" i="54"/>
  <c r="I4935" i="54"/>
  <c r="J4935" i="54"/>
  <c r="K4935" i="54"/>
  <c r="B4936" i="54"/>
  <c r="C4936" i="54"/>
  <c r="D4936" i="54"/>
  <c r="E4936" i="54"/>
  <c r="F4936" i="54"/>
  <c r="G4936" i="54"/>
  <c r="H4936" i="54"/>
  <c r="I4936" i="54"/>
  <c r="J4936" i="54"/>
  <c r="K4936" i="54"/>
  <c r="B4937" i="54"/>
  <c r="C4937" i="54"/>
  <c r="D4937" i="54"/>
  <c r="E4937" i="54"/>
  <c r="F4937" i="54"/>
  <c r="G4937" i="54"/>
  <c r="H4937" i="54"/>
  <c r="I4937" i="54"/>
  <c r="J4937" i="54"/>
  <c r="K4937" i="54"/>
  <c r="B4938" i="54"/>
  <c r="C4938" i="54"/>
  <c r="D4938" i="54"/>
  <c r="E4938" i="54"/>
  <c r="F4938" i="54"/>
  <c r="G4938" i="54"/>
  <c r="H4938" i="54"/>
  <c r="I4938" i="54"/>
  <c r="J4938" i="54"/>
  <c r="K4938" i="54"/>
  <c r="B4939" i="54"/>
  <c r="C4939" i="54"/>
  <c r="D4939" i="54"/>
  <c r="E4939" i="54"/>
  <c r="F4939" i="54"/>
  <c r="G4939" i="54"/>
  <c r="H4939" i="54"/>
  <c r="I4939" i="54"/>
  <c r="J4939" i="54"/>
  <c r="K4939" i="54"/>
  <c r="B4940" i="54"/>
  <c r="C4940" i="54"/>
  <c r="D4940" i="54"/>
  <c r="E4940" i="54"/>
  <c r="F4940" i="54"/>
  <c r="G4940" i="54"/>
  <c r="H4940" i="54"/>
  <c r="I4940" i="54"/>
  <c r="J4940" i="54"/>
  <c r="K4940" i="54"/>
  <c r="B4941" i="54"/>
  <c r="C4941" i="54"/>
  <c r="D4941" i="54"/>
  <c r="E4941" i="54"/>
  <c r="F4941" i="54"/>
  <c r="G4941" i="54"/>
  <c r="H4941" i="54"/>
  <c r="I4941" i="54"/>
  <c r="J4941" i="54"/>
  <c r="K4941" i="54"/>
  <c r="B4942" i="54"/>
  <c r="C4942" i="54"/>
  <c r="D4942" i="54"/>
  <c r="E4942" i="54"/>
  <c r="F4942" i="54"/>
  <c r="G4942" i="54"/>
  <c r="H4942" i="54"/>
  <c r="I4942" i="54"/>
  <c r="J4942" i="54"/>
  <c r="K4942" i="54"/>
  <c r="B4943" i="54"/>
  <c r="C4943" i="54"/>
  <c r="D4943" i="54"/>
  <c r="E4943" i="54"/>
  <c r="F4943" i="54"/>
  <c r="G4943" i="54"/>
  <c r="H4943" i="54"/>
  <c r="I4943" i="54"/>
  <c r="J4943" i="54"/>
  <c r="K4943" i="54"/>
  <c r="B4944" i="54"/>
  <c r="C4944" i="54"/>
  <c r="D4944" i="54"/>
  <c r="E4944" i="54"/>
  <c r="F4944" i="54"/>
  <c r="G4944" i="54"/>
  <c r="H4944" i="54"/>
  <c r="I4944" i="54"/>
  <c r="J4944" i="54"/>
  <c r="K4944" i="54"/>
  <c r="B4945" i="54"/>
  <c r="C4945" i="54"/>
  <c r="D4945" i="54"/>
  <c r="E4945" i="54"/>
  <c r="F4945" i="54"/>
  <c r="G4945" i="54"/>
  <c r="H4945" i="54"/>
  <c r="I4945" i="54"/>
  <c r="J4945" i="54"/>
  <c r="K4945" i="54"/>
  <c r="B4946" i="54"/>
  <c r="C4946" i="54"/>
  <c r="D4946" i="54"/>
  <c r="E4946" i="54"/>
  <c r="F4946" i="54"/>
  <c r="G4946" i="54"/>
  <c r="H4946" i="54"/>
  <c r="I4946" i="54"/>
  <c r="J4946" i="54"/>
  <c r="K4946" i="54"/>
  <c r="B4947" i="54"/>
  <c r="C4947" i="54"/>
  <c r="D4947" i="54"/>
  <c r="E4947" i="54"/>
  <c r="F4947" i="54"/>
  <c r="G4947" i="54"/>
  <c r="H4947" i="54"/>
  <c r="I4947" i="54"/>
  <c r="J4947" i="54"/>
  <c r="K4947" i="54"/>
  <c r="B4948" i="54"/>
  <c r="C4948" i="54"/>
  <c r="D4948" i="54"/>
  <c r="E4948" i="54"/>
  <c r="F4948" i="54"/>
  <c r="G4948" i="54"/>
  <c r="H4948" i="54"/>
  <c r="I4948" i="54"/>
  <c r="J4948" i="54"/>
  <c r="K4948" i="54"/>
  <c r="B4949" i="54"/>
  <c r="C4949" i="54"/>
  <c r="D4949" i="54"/>
  <c r="E4949" i="54"/>
  <c r="F4949" i="54"/>
  <c r="G4949" i="54"/>
  <c r="H4949" i="54"/>
  <c r="I4949" i="54"/>
  <c r="J4949" i="54"/>
  <c r="K4949" i="54"/>
  <c r="B4950" i="54"/>
  <c r="C4950" i="54"/>
  <c r="D4950" i="54"/>
  <c r="E4950" i="54"/>
  <c r="F4950" i="54"/>
  <c r="G4950" i="54"/>
  <c r="H4950" i="54"/>
  <c r="I4950" i="54"/>
  <c r="J4950" i="54"/>
  <c r="K4950" i="54"/>
  <c r="B4951" i="54"/>
  <c r="C4951" i="54"/>
  <c r="D4951" i="54"/>
  <c r="E4951" i="54"/>
  <c r="F4951" i="54"/>
  <c r="G4951" i="54"/>
  <c r="H4951" i="54"/>
  <c r="I4951" i="54"/>
  <c r="J4951" i="54"/>
  <c r="K4951" i="54"/>
  <c r="B4952" i="54"/>
  <c r="C4952" i="54"/>
  <c r="D4952" i="54"/>
  <c r="E4952" i="54"/>
  <c r="F4952" i="54"/>
  <c r="G4952" i="54"/>
  <c r="H4952" i="54"/>
  <c r="I4952" i="54"/>
  <c r="J4952" i="54"/>
  <c r="K4952" i="54"/>
  <c r="B4953" i="54"/>
  <c r="C4953" i="54"/>
  <c r="D4953" i="54"/>
  <c r="E4953" i="54"/>
  <c r="F4953" i="54"/>
  <c r="G4953" i="54"/>
  <c r="H4953" i="54"/>
  <c r="I4953" i="54"/>
  <c r="J4953" i="54"/>
  <c r="K4953" i="54"/>
  <c r="B4954" i="54"/>
  <c r="C4954" i="54"/>
  <c r="D4954" i="54"/>
  <c r="E4954" i="54"/>
  <c r="F4954" i="54"/>
  <c r="G4954" i="54"/>
  <c r="H4954" i="54"/>
  <c r="I4954" i="54"/>
  <c r="J4954" i="54"/>
  <c r="K4954" i="54"/>
  <c r="B4955" i="54"/>
  <c r="C4955" i="54"/>
  <c r="D4955" i="54"/>
  <c r="E4955" i="54"/>
  <c r="F4955" i="54"/>
  <c r="G4955" i="54"/>
  <c r="H4955" i="54"/>
  <c r="I4955" i="54"/>
  <c r="J4955" i="54"/>
  <c r="K4955" i="54"/>
  <c r="B4956" i="54"/>
  <c r="C4956" i="54"/>
  <c r="D4956" i="54"/>
  <c r="E4956" i="54"/>
  <c r="F4956" i="54"/>
  <c r="G4956" i="54"/>
  <c r="H4956" i="54"/>
  <c r="I4956" i="54"/>
  <c r="J4956" i="54"/>
  <c r="K4956" i="54"/>
  <c r="B4957" i="54"/>
  <c r="C4957" i="54"/>
  <c r="D4957" i="54"/>
  <c r="E4957" i="54"/>
  <c r="F4957" i="54"/>
  <c r="G4957" i="54"/>
  <c r="H4957" i="54"/>
  <c r="I4957" i="54"/>
  <c r="J4957" i="54"/>
  <c r="K4957" i="54"/>
  <c r="B4958" i="54"/>
  <c r="C4958" i="54"/>
  <c r="D4958" i="54"/>
  <c r="E4958" i="54"/>
  <c r="F4958" i="54"/>
  <c r="G4958" i="54"/>
  <c r="H4958" i="54"/>
  <c r="I4958" i="54"/>
  <c r="J4958" i="54"/>
  <c r="K4958" i="54"/>
  <c r="B4959" i="54"/>
  <c r="C4959" i="54"/>
  <c r="D4959" i="54"/>
  <c r="E4959" i="54"/>
  <c r="F4959" i="54"/>
  <c r="G4959" i="54"/>
  <c r="H4959" i="54"/>
  <c r="I4959" i="54"/>
  <c r="J4959" i="54"/>
  <c r="K4959" i="54"/>
  <c r="B4960" i="54"/>
  <c r="C4960" i="54"/>
  <c r="D4960" i="54"/>
  <c r="E4960" i="54"/>
  <c r="F4960" i="54"/>
  <c r="G4960" i="54"/>
  <c r="H4960" i="54"/>
  <c r="I4960" i="54"/>
  <c r="J4960" i="54"/>
  <c r="K4960" i="54"/>
  <c r="B4961" i="54"/>
  <c r="C4961" i="54"/>
  <c r="D4961" i="54"/>
  <c r="E4961" i="54"/>
  <c r="F4961" i="54"/>
  <c r="G4961" i="54"/>
  <c r="H4961" i="54"/>
  <c r="I4961" i="54"/>
  <c r="J4961" i="54"/>
  <c r="K4961" i="54"/>
  <c r="B4962" i="54"/>
  <c r="C4962" i="54"/>
  <c r="D4962" i="54"/>
  <c r="E4962" i="54"/>
  <c r="F4962" i="54"/>
  <c r="G4962" i="54"/>
  <c r="H4962" i="54"/>
  <c r="I4962" i="54"/>
  <c r="J4962" i="54"/>
  <c r="K4962" i="54"/>
  <c r="B4963" i="54"/>
  <c r="C4963" i="54"/>
  <c r="D4963" i="54"/>
  <c r="E4963" i="54"/>
  <c r="F4963" i="54"/>
  <c r="G4963" i="54"/>
  <c r="H4963" i="54"/>
  <c r="I4963" i="54"/>
  <c r="J4963" i="54"/>
  <c r="K4963" i="54"/>
  <c r="B4964" i="54"/>
  <c r="C4964" i="54"/>
  <c r="D4964" i="54"/>
  <c r="E4964" i="54"/>
  <c r="F4964" i="54"/>
  <c r="G4964" i="54"/>
  <c r="H4964" i="54"/>
  <c r="I4964" i="54"/>
  <c r="J4964" i="54"/>
  <c r="K4964" i="54"/>
  <c r="B4965" i="54"/>
  <c r="C4965" i="54"/>
  <c r="D4965" i="54"/>
  <c r="E4965" i="54"/>
  <c r="F4965" i="54"/>
  <c r="G4965" i="54"/>
  <c r="H4965" i="54"/>
  <c r="I4965" i="54"/>
  <c r="J4965" i="54"/>
  <c r="K4965" i="54"/>
  <c r="B4966" i="54"/>
  <c r="C4966" i="54"/>
  <c r="D4966" i="54"/>
  <c r="E4966" i="54"/>
  <c r="F4966" i="54"/>
  <c r="G4966" i="54"/>
  <c r="H4966" i="54"/>
  <c r="I4966" i="54"/>
  <c r="J4966" i="54"/>
  <c r="K4966" i="54"/>
  <c r="B4967" i="54"/>
  <c r="C4967" i="54"/>
  <c r="D4967" i="54"/>
  <c r="E4967" i="54"/>
  <c r="F4967" i="54"/>
  <c r="G4967" i="54"/>
  <c r="H4967" i="54"/>
  <c r="I4967" i="54"/>
  <c r="J4967" i="54"/>
  <c r="K4967" i="54"/>
  <c r="B4968" i="54"/>
  <c r="C4968" i="54"/>
  <c r="D4968" i="54"/>
  <c r="E4968" i="54"/>
  <c r="F4968" i="54"/>
  <c r="G4968" i="54"/>
  <c r="H4968" i="54"/>
  <c r="I4968" i="54"/>
  <c r="J4968" i="54"/>
  <c r="K4968" i="54"/>
  <c r="B4969" i="54"/>
  <c r="C4969" i="54"/>
  <c r="D4969" i="54"/>
  <c r="E4969" i="54"/>
  <c r="F4969" i="54"/>
  <c r="G4969" i="54"/>
  <c r="H4969" i="54"/>
  <c r="I4969" i="54"/>
  <c r="J4969" i="54"/>
  <c r="K4969" i="54"/>
  <c r="B4970" i="54"/>
  <c r="C4970" i="54"/>
  <c r="D4970" i="54"/>
  <c r="E4970" i="54"/>
  <c r="F4970" i="54"/>
  <c r="G4970" i="54"/>
  <c r="H4970" i="54"/>
  <c r="I4970" i="54"/>
  <c r="J4970" i="54"/>
  <c r="K4970" i="54"/>
  <c r="B4971" i="54"/>
  <c r="C4971" i="54"/>
  <c r="D4971" i="54"/>
  <c r="E4971" i="54"/>
  <c r="F4971" i="54"/>
  <c r="G4971" i="54"/>
  <c r="H4971" i="54"/>
  <c r="I4971" i="54"/>
  <c r="J4971" i="54"/>
  <c r="K4971" i="54"/>
  <c r="B4972" i="54"/>
  <c r="C4972" i="54"/>
  <c r="D4972" i="54"/>
  <c r="E4972" i="54"/>
  <c r="F4972" i="54"/>
  <c r="G4972" i="54"/>
  <c r="H4972" i="54"/>
  <c r="I4972" i="54"/>
  <c r="J4972" i="54"/>
  <c r="K4972" i="54"/>
  <c r="B4973" i="54"/>
  <c r="C4973" i="54"/>
  <c r="D4973" i="54"/>
  <c r="E4973" i="54"/>
  <c r="F4973" i="54"/>
  <c r="G4973" i="54"/>
  <c r="H4973" i="54"/>
  <c r="I4973" i="54"/>
  <c r="J4973" i="54"/>
  <c r="K4973" i="54"/>
  <c r="B4974" i="54"/>
  <c r="C4974" i="54"/>
  <c r="D4974" i="54"/>
  <c r="E4974" i="54"/>
  <c r="F4974" i="54"/>
  <c r="G4974" i="54"/>
  <c r="H4974" i="54"/>
  <c r="I4974" i="54"/>
  <c r="J4974" i="54"/>
  <c r="K4974" i="54"/>
  <c r="B4975" i="54"/>
  <c r="C4975" i="54"/>
  <c r="D4975" i="54"/>
  <c r="E4975" i="54"/>
  <c r="F4975" i="54"/>
  <c r="G4975" i="54"/>
  <c r="H4975" i="54"/>
  <c r="I4975" i="54"/>
  <c r="J4975" i="54"/>
  <c r="K4975" i="54"/>
  <c r="B4976" i="54"/>
  <c r="C4976" i="54"/>
  <c r="D4976" i="54"/>
  <c r="E4976" i="54"/>
  <c r="F4976" i="54"/>
  <c r="G4976" i="54"/>
  <c r="H4976" i="54"/>
  <c r="I4976" i="54"/>
  <c r="J4976" i="54"/>
  <c r="K4976" i="54"/>
  <c r="B4977" i="54"/>
  <c r="C4977" i="54"/>
  <c r="D4977" i="54"/>
  <c r="E4977" i="54"/>
  <c r="F4977" i="54"/>
  <c r="G4977" i="54"/>
  <c r="H4977" i="54"/>
  <c r="I4977" i="54"/>
  <c r="J4977" i="54"/>
  <c r="K4977" i="54"/>
  <c r="B4978" i="54"/>
  <c r="C4978" i="54"/>
  <c r="D4978" i="54"/>
  <c r="E4978" i="54"/>
  <c r="F4978" i="54"/>
  <c r="G4978" i="54"/>
  <c r="H4978" i="54"/>
  <c r="I4978" i="54"/>
  <c r="J4978" i="54"/>
  <c r="K4978" i="54"/>
  <c r="B4979" i="54"/>
  <c r="C4979" i="54"/>
  <c r="D4979" i="54"/>
  <c r="E4979" i="54"/>
  <c r="F4979" i="54"/>
  <c r="G4979" i="54"/>
  <c r="H4979" i="54"/>
  <c r="I4979" i="54"/>
  <c r="J4979" i="54"/>
  <c r="K4979" i="54"/>
  <c r="B4980" i="54"/>
  <c r="C4980" i="54"/>
  <c r="D4980" i="54"/>
  <c r="E4980" i="54"/>
  <c r="F4980" i="54"/>
  <c r="G4980" i="54"/>
  <c r="H4980" i="54"/>
  <c r="I4980" i="54"/>
  <c r="J4980" i="54"/>
  <c r="K4980" i="54"/>
  <c r="B4981" i="54"/>
  <c r="C4981" i="54"/>
  <c r="D4981" i="54"/>
  <c r="E4981" i="54"/>
  <c r="F4981" i="54"/>
  <c r="G4981" i="54"/>
  <c r="H4981" i="54"/>
  <c r="I4981" i="54"/>
  <c r="J4981" i="54"/>
  <c r="K4981" i="54"/>
  <c r="B4982" i="54"/>
  <c r="C4982" i="54"/>
  <c r="D4982" i="54"/>
  <c r="E4982" i="54"/>
  <c r="F4982" i="54"/>
  <c r="G4982" i="54"/>
  <c r="H4982" i="54"/>
  <c r="I4982" i="54"/>
  <c r="J4982" i="54"/>
  <c r="K4982" i="54"/>
  <c r="B4983" i="54"/>
  <c r="C4983" i="54"/>
  <c r="D4983" i="54"/>
  <c r="E4983" i="54"/>
  <c r="F4983" i="54"/>
  <c r="G4983" i="54"/>
  <c r="H4983" i="54"/>
  <c r="I4983" i="54"/>
  <c r="J4983" i="54"/>
  <c r="K4983" i="54"/>
  <c r="B4984" i="54"/>
  <c r="C4984" i="54"/>
  <c r="D4984" i="54"/>
  <c r="E4984" i="54"/>
  <c r="F4984" i="54"/>
  <c r="G4984" i="54"/>
  <c r="H4984" i="54"/>
  <c r="I4984" i="54"/>
  <c r="J4984" i="54"/>
  <c r="K4984" i="54"/>
  <c r="B4985" i="54"/>
  <c r="C4985" i="54"/>
  <c r="D4985" i="54"/>
  <c r="E4985" i="54"/>
  <c r="F4985" i="54"/>
  <c r="G4985" i="54"/>
  <c r="H4985" i="54"/>
  <c r="I4985" i="54"/>
  <c r="J4985" i="54"/>
  <c r="K4985" i="54"/>
  <c r="B4986" i="54"/>
  <c r="C4986" i="54"/>
  <c r="D4986" i="54"/>
  <c r="E4986" i="54"/>
  <c r="F4986" i="54"/>
  <c r="G4986" i="54"/>
  <c r="H4986" i="54"/>
  <c r="I4986" i="54"/>
  <c r="J4986" i="54"/>
  <c r="K4986" i="54"/>
  <c r="B4987" i="54"/>
  <c r="C4987" i="54"/>
  <c r="D4987" i="54"/>
  <c r="E4987" i="54"/>
  <c r="F4987" i="54"/>
  <c r="G4987" i="54"/>
  <c r="H4987" i="54"/>
  <c r="I4987" i="54"/>
  <c r="J4987" i="54"/>
  <c r="K4987" i="54"/>
  <c r="B4988" i="54"/>
  <c r="C4988" i="54"/>
  <c r="D4988" i="54"/>
  <c r="E4988" i="54"/>
  <c r="F4988" i="54"/>
  <c r="G4988" i="54"/>
  <c r="H4988" i="54"/>
  <c r="I4988" i="54"/>
  <c r="J4988" i="54"/>
  <c r="K4988" i="54"/>
  <c r="B4989" i="54"/>
  <c r="C4989" i="54"/>
  <c r="D4989" i="54"/>
  <c r="E4989" i="54"/>
  <c r="F4989" i="54"/>
  <c r="G4989" i="54"/>
  <c r="H4989" i="54"/>
  <c r="I4989" i="54"/>
  <c r="J4989" i="54"/>
  <c r="K4989" i="54"/>
  <c r="B4990" i="54"/>
  <c r="C4990" i="54"/>
  <c r="D4990" i="54"/>
  <c r="E4990" i="54"/>
  <c r="F4990" i="54"/>
  <c r="G4990" i="54"/>
  <c r="H4990" i="54"/>
  <c r="I4990" i="54"/>
  <c r="J4990" i="54"/>
  <c r="K4990" i="54"/>
  <c r="B4991" i="54"/>
  <c r="C4991" i="54"/>
  <c r="D4991" i="54"/>
  <c r="E4991" i="54"/>
  <c r="F4991" i="54"/>
  <c r="G4991" i="54"/>
  <c r="H4991" i="54"/>
  <c r="I4991" i="54"/>
  <c r="J4991" i="54"/>
  <c r="K4991" i="54"/>
  <c r="B4992" i="54"/>
  <c r="C4992" i="54"/>
  <c r="D4992" i="54"/>
  <c r="E4992" i="54"/>
  <c r="F4992" i="54"/>
  <c r="G4992" i="54"/>
  <c r="H4992" i="54"/>
  <c r="I4992" i="54"/>
  <c r="J4992" i="54"/>
  <c r="K4992" i="54"/>
  <c r="B4993" i="54"/>
  <c r="C4993" i="54"/>
  <c r="D4993" i="54"/>
  <c r="E4993" i="54"/>
  <c r="F4993" i="54"/>
  <c r="G4993" i="54"/>
  <c r="H4993" i="54"/>
  <c r="I4993" i="54"/>
  <c r="J4993" i="54"/>
  <c r="K4993" i="54"/>
  <c r="B4994" i="54"/>
  <c r="C4994" i="54"/>
  <c r="D4994" i="54"/>
  <c r="E4994" i="54"/>
  <c r="F4994" i="54"/>
  <c r="G4994" i="54"/>
  <c r="H4994" i="54"/>
  <c r="I4994" i="54"/>
  <c r="J4994" i="54"/>
  <c r="K4994" i="54"/>
  <c r="B4995" i="54"/>
  <c r="C4995" i="54"/>
  <c r="D4995" i="54"/>
  <c r="E4995" i="54"/>
  <c r="F4995" i="54"/>
  <c r="G4995" i="54"/>
  <c r="H4995" i="54"/>
  <c r="I4995" i="54"/>
  <c r="J4995" i="54"/>
  <c r="K4995" i="54"/>
  <c r="B4996" i="54"/>
  <c r="C4996" i="54"/>
  <c r="D4996" i="54"/>
  <c r="E4996" i="54"/>
  <c r="F4996" i="54"/>
  <c r="G4996" i="54"/>
  <c r="H4996" i="54"/>
  <c r="I4996" i="54"/>
  <c r="J4996" i="54"/>
  <c r="K4996" i="54"/>
  <c r="B4997" i="54"/>
  <c r="C4997" i="54"/>
  <c r="D4997" i="54"/>
  <c r="E4997" i="54"/>
  <c r="F4997" i="54"/>
  <c r="G4997" i="54"/>
  <c r="H4997" i="54"/>
  <c r="I4997" i="54"/>
  <c r="J4997" i="54"/>
  <c r="K4997" i="54"/>
  <c r="B4998" i="54"/>
  <c r="C4998" i="54"/>
  <c r="D4998" i="54"/>
  <c r="E4998" i="54"/>
  <c r="F4998" i="54"/>
  <c r="G4998" i="54"/>
  <c r="H4998" i="54"/>
  <c r="I4998" i="54"/>
  <c r="J4998" i="54"/>
  <c r="K4998" i="54"/>
  <c r="B4999" i="54"/>
  <c r="C4999" i="54"/>
  <c r="D4999" i="54"/>
  <c r="E4999" i="54"/>
  <c r="F4999" i="54"/>
  <c r="G4999" i="54"/>
  <c r="H4999" i="54"/>
  <c r="I4999" i="54"/>
  <c r="J4999" i="54"/>
  <c r="K4999" i="54"/>
  <c r="B5000" i="54"/>
  <c r="C5000" i="54"/>
  <c r="D5000" i="54"/>
  <c r="E5000" i="54"/>
  <c r="F5000" i="54"/>
  <c r="G5000" i="54"/>
  <c r="H5000" i="54"/>
  <c r="I5000" i="54"/>
  <c r="J5000" i="54"/>
  <c r="K5000" i="54"/>
  <c r="B5001" i="54"/>
  <c r="C5001" i="54"/>
  <c r="D5001" i="54"/>
  <c r="E5001" i="54"/>
  <c r="F5001" i="54"/>
  <c r="G5001" i="54"/>
  <c r="H5001" i="54"/>
  <c r="I5001" i="54"/>
  <c r="J5001" i="54"/>
  <c r="K5001" i="54"/>
  <c r="B5002" i="54"/>
  <c r="C5002" i="54"/>
  <c r="D5002" i="54"/>
  <c r="E5002" i="54"/>
  <c r="F5002" i="54"/>
  <c r="G5002" i="54"/>
  <c r="H5002" i="54"/>
  <c r="I5002" i="54"/>
  <c r="J5002" i="54"/>
  <c r="K5002" i="54"/>
  <c r="B5003" i="54"/>
  <c r="C5003" i="54"/>
  <c r="D5003" i="54"/>
  <c r="E5003" i="54"/>
  <c r="F5003" i="54"/>
  <c r="G5003" i="54"/>
  <c r="H5003" i="54"/>
  <c r="I5003" i="54"/>
  <c r="J5003" i="54"/>
  <c r="K5003" i="54"/>
  <c r="B5004" i="54"/>
  <c r="C5004" i="54"/>
  <c r="D5004" i="54"/>
  <c r="E5004" i="54"/>
  <c r="F5004" i="54"/>
  <c r="G5004" i="54"/>
  <c r="H5004" i="54"/>
  <c r="I5004" i="54"/>
  <c r="J5004" i="54"/>
  <c r="K5004" i="54"/>
  <c r="B5005" i="54"/>
  <c r="C5005" i="54"/>
  <c r="D5005" i="54"/>
  <c r="E5005" i="54"/>
  <c r="F5005" i="54"/>
  <c r="G5005" i="54"/>
  <c r="H5005" i="54"/>
  <c r="I5005" i="54"/>
  <c r="J5005" i="54"/>
  <c r="K5005" i="54"/>
  <c r="B5006" i="54"/>
  <c r="C5006" i="54"/>
  <c r="D5006" i="54"/>
  <c r="E5006" i="54"/>
  <c r="F5006" i="54"/>
  <c r="G5006" i="54"/>
  <c r="H5006" i="54"/>
  <c r="I5006" i="54"/>
  <c r="J5006" i="54"/>
  <c r="K5006" i="54"/>
  <c r="B5007" i="54"/>
  <c r="C5007" i="54"/>
  <c r="D5007" i="54"/>
  <c r="E5007" i="54"/>
  <c r="F5007" i="54"/>
  <c r="G5007" i="54"/>
  <c r="H5007" i="54"/>
  <c r="I5007" i="54"/>
  <c r="J5007" i="54"/>
  <c r="K5007" i="54"/>
  <c r="B5008" i="54"/>
  <c r="C5008" i="54"/>
  <c r="D5008" i="54"/>
  <c r="E5008" i="54"/>
  <c r="F5008" i="54"/>
  <c r="G5008" i="54"/>
  <c r="H5008" i="54"/>
  <c r="I5008" i="54"/>
  <c r="J5008" i="54"/>
  <c r="K5008" i="54"/>
  <c r="B5009" i="54"/>
  <c r="C5009" i="54"/>
  <c r="D5009" i="54"/>
  <c r="E5009" i="54"/>
  <c r="F5009" i="54"/>
  <c r="G5009" i="54"/>
  <c r="H5009" i="54"/>
  <c r="I5009" i="54"/>
  <c r="J5009" i="54"/>
  <c r="K5009" i="54"/>
  <c r="B5010" i="54"/>
  <c r="C5010" i="54"/>
  <c r="D5010" i="54"/>
  <c r="E5010" i="54"/>
  <c r="F5010" i="54"/>
  <c r="G5010" i="54"/>
  <c r="H5010" i="54"/>
  <c r="I5010" i="54"/>
  <c r="J5010" i="54"/>
  <c r="K5010" i="54"/>
  <c r="B5011" i="54"/>
  <c r="C5011" i="54"/>
  <c r="D5011" i="54"/>
  <c r="E5011" i="54"/>
  <c r="F5011" i="54"/>
  <c r="G5011" i="54"/>
  <c r="H5011" i="54"/>
  <c r="I5011" i="54"/>
  <c r="J5011" i="54"/>
  <c r="K5011" i="54"/>
  <c r="B5012" i="54"/>
  <c r="C5012" i="54"/>
  <c r="D5012" i="54"/>
  <c r="E5012" i="54"/>
  <c r="F5012" i="54"/>
  <c r="G5012" i="54"/>
  <c r="H5012" i="54"/>
  <c r="I5012" i="54"/>
  <c r="J5012" i="54"/>
  <c r="K5012" i="54"/>
  <c r="B5013" i="54"/>
  <c r="C5013" i="54"/>
  <c r="D5013" i="54"/>
  <c r="E5013" i="54"/>
  <c r="F5013" i="54"/>
  <c r="G5013" i="54"/>
  <c r="H5013" i="54"/>
  <c r="I5013" i="54"/>
  <c r="J5013" i="54"/>
  <c r="K5013" i="54"/>
  <c r="C4882" i="54"/>
  <c r="D4882" i="54"/>
  <c r="E4882" i="54"/>
  <c r="F4882" i="54"/>
  <c r="G4882" i="54"/>
  <c r="H4882" i="54"/>
  <c r="I4882" i="54"/>
  <c r="J4882" i="54"/>
  <c r="K4882" i="54"/>
  <c r="B4882" i="54"/>
  <c r="B4824" i="54"/>
  <c r="C4824" i="54"/>
  <c r="D4824" i="54"/>
  <c r="E4824" i="54"/>
  <c r="F4824" i="54"/>
  <c r="G4824" i="54"/>
  <c r="H4824" i="54"/>
  <c r="I4824" i="54"/>
  <c r="J4824" i="54"/>
  <c r="K4824" i="54"/>
  <c r="B4825" i="54"/>
  <c r="C4825" i="54"/>
  <c r="D4825" i="54"/>
  <c r="E4825" i="54"/>
  <c r="F4825" i="54"/>
  <c r="G4825" i="54"/>
  <c r="H4825" i="54"/>
  <c r="I4825" i="54"/>
  <c r="J4825" i="54"/>
  <c r="K4825" i="54"/>
  <c r="B4826" i="54"/>
  <c r="C4826" i="54"/>
  <c r="D4826" i="54"/>
  <c r="E4826" i="54"/>
  <c r="F4826" i="54"/>
  <c r="G4826" i="54"/>
  <c r="H4826" i="54"/>
  <c r="I4826" i="54"/>
  <c r="J4826" i="54"/>
  <c r="K4826" i="54"/>
  <c r="B4827" i="54"/>
  <c r="C4827" i="54"/>
  <c r="D4827" i="54"/>
  <c r="E4827" i="54"/>
  <c r="F4827" i="54"/>
  <c r="G4827" i="54"/>
  <c r="H4827" i="54"/>
  <c r="I4827" i="54"/>
  <c r="J4827" i="54"/>
  <c r="K4827" i="54"/>
  <c r="B4828" i="54"/>
  <c r="C4828" i="54"/>
  <c r="D4828" i="54"/>
  <c r="E4828" i="54"/>
  <c r="F4828" i="54"/>
  <c r="G4828" i="54"/>
  <c r="H4828" i="54"/>
  <c r="I4828" i="54"/>
  <c r="J4828" i="54"/>
  <c r="K4828" i="54"/>
  <c r="B4829" i="54"/>
  <c r="C4829" i="54"/>
  <c r="D4829" i="54"/>
  <c r="E4829" i="54"/>
  <c r="F4829" i="54"/>
  <c r="G4829" i="54"/>
  <c r="H4829" i="54"/>
  <c r="I4829" i="54"/>
  <c r="J4829" i="54"/>
  <c r="K4829" i="54"/>
  <c r="B4830" i="54"/>
  <c r="C4830" i="54"/>
  <c r="D4830" i="54"/>
  <c r="E4830" i="54"/>
  <c r="F4830" i="54"/>
  <c r="G4830" i="54"/>
  <c r="H4830" i="54"/>
  <c r="I4830" i="54"/>
  <c r="J4830" i="54"/>
  <c r="K4830" i="54"/>
  <c r="B4831" i="54"/>
  <c r="C4831" i="54"/>
  <c r="D4831" i="54"/>
  <c r="E4831" i="54"/>
  <c r="F4831" i="54"/>
  <c r="G4831" i="54"/>
  <c r="H4831" i="54"/>
  <c r="I4831" i="54"/>
  <c r="J4831" i="54"/>
  <c r="K4831" i="54"/>
  <c r="B4832" i="54"/>
  <c r="C4832" i="54"/>
  <c r="D4832" i="54"/>
  <c r="E4832" i="54"/>
  <c r="F4832" i="54"/>
  <c r="G4832" i="54"/>
  <c r="H4832" i="54"/>
  <c r="I4832" i="54"/>
  <c r="J4832" i="54"/>
  <c r="K4832" i="54"/>
  <c r="B4833" i="54"/>
  <c r="C4833" i="54"/>
  <c r="D4833" i="54"/>
  <c r="E4833" i="54"/>
  <c r="F4833" i="54"/>
  <c r="G4833" i="54"/>
  <c r="H4833" i="54"/>
  <c r="I4833" i="54"/>
  <c r="J4833" i="54"/>
  <c r="K4833" i="54"/>
  <c r="B4834" i="54"/>
  <c r="C4834" i="54"/>
  <c r="D4834" i="54"/>
  <c r="E4834" i="54"/>
  <c r="F4834" i="54"/>
  <c r="G4834" i="54"/>
  <c r="H4834" i="54"/>
  <c r="I4834" i="54"/>
  <c r="J4834" i="54"/>
  <c r="K4834" i="54"/>
  <c r="B4835" i="54"/>
  <c r="C4835" i="54"/>
  <c r="D4835" i="54"/>
  <c r="E4835" i="54"/>
  <c r="F4835" i="54"/>
  <c r="G4835" i="54"/>
  <c r="H4835" i="54"/>
  <c r="I4835" i="54"/>
  <c r="J4835" i="54"/>
  <c r="K4835" i="54"/>
  <c r="B4836" i="54"/>
  <c r="C4836" i="54"/>
  <c r="D4836" i="54"/>
  <c r="E4836" i="54"/>
  <c r="F4836" i="54"/>
  <c r="G4836" i="54"/>
  <c r="H4836" i="54"/>
  <c r="I4836" i="54"/>
  <c r="J4836" i="54"/>
  <c r="K4836" i="54"/>
  <c r="B4837" i="54"/>
  <c r="C4837" i="54"/>
  <c r="D4837" i="54"/>
  <c r="E4837" i="54"/>
  <c r="F4837" i="54"/>
  <c r="G4837" i="54"/>
  <c r="H4837" i="54"/>
  <c r="I4837" i="54"/>
  <c r="J4837" i="54"/>
  <c r="K4837" i="54"/>
  <c r="B4838" i="54"/>
  <c r="C4838" i="54"/>
  <c r="D4838" i="54"/>
  <c r="E4838" i="54"/>
  <c r="F4838" i="54"/>
  <c r="G4838" i="54"/>
  <c r="H4838" i="54"/>
  <c r="I4838" i="54"/>
  <c r="J4838" i="54"/>
  <c r="K4838" i="54"/>
  <c r="B4839" i="54"/>
  <c r="C4839" i="54"/>
  <c r="D4839" i="54"/>
  <c r="E4839" i="54"/>
  <c r="F4839" i="54"/>
  <c r="G4839" i="54"/>
  <c r="H4839" i="54"/>
  <c r="I4839" i="54"/>
  <c r="J4839" i="54"/>
  <c r="K4839" i="54"/>
  <c r="B4840" i="54"/>
  <c r="C4840" i="54"/>
  <c r="D4840" i="54"/>
  <c r="E4840" i="54"/>
  <c r="F4840" i="54"/>
  <c r="G4840" i="54"/>
  <c r="H4840" i="54"/>
  <c r="I4840" i="54"/>
  <c r="J4840" i="54"/>
  <c r="K4840" i="54"/>
  <c r="B4841" i="54"/>
  <c r="C4841" i="54"/>
  <c r="D4841" i="54"/>
  <c r="E4841" i="54"/>
  <c r="F4841" i="54"/>
  <c r="G4841" i="54"/>
  <c r="H4841" i="54"/>
  <c r="I4841" i="54"/>
  <c r="J4841" i="54"/>
  <c r="K4841" i="54"/>
  <c r="B4842" i="54"/>
  <c r="C4842" i="54"/>
  <c r="D4842" i="54"/>
  <c r="E4842" i="54"/>
  <c r="F4842" i="54"/>
  <c r="G4842" i="54"/>
  <c r="H4842" i="54"/>
  <c r="I4842" i="54"/>
  <c r="J4842" i="54"/>
  <c r="K4842" i="54"/>
  <c r="B4843" i="54"/>
  <c r="C4843" i="54"/>
  <c r="D4843" i="54"/>
  <c r="E4843" i="54"/>
  <c r="F4843" i="54"/>
  <c r="G4843" i="54"/>
  <c r="H4843" i="54"/>
  <c r="I4843" i="54"/>
  <c r="J4843" i="54"/>
  <c r="K4843" i="54"/>
  <c r="B4844" i="54"/>
  <c r="C4844" i="54"/>
  <c r="D4844" i="54"/>
  <c r="E4844" i="54"/>
  <c r="F4844" i="54"/>
  <c r="G4844" i="54"/>
  <c r="H4844" i="54"/>
  <c r="I4844" i="54"/>
  <c r="J4844" i="54"/>
  <c r="K4844" i="54"/>
  <c r="B4845" i="54"/>
  <c r="C4845" i="54"/>
  <c r="D4845" i="54"/>
  <c r="E4845" i="54"/>
  <c r="F4845" i="54"/>
  <c r="G4845" i="54"/>
  <c r="H4845" i="54"/>
  <c r="I4845" i="54"/>
  <c r="J4845" i="54"/>
  <c r="K4845" i="54"/>
  <c r="B4846" i="54"/>
  <c r="C4846" i="54"/>
  <c r="D4846" i="54"/>
  <c r="E4846" i="54"/>
  <c r="F4846" i="54"/>
  <c r="G4846" i="54"/>
  <c r="H4846" i="54"/>
  <c r="I4846" i="54"/>
  <c r="J4846" i="54"/>
  <c r="K4846" i="54"/>
  <c r="B4847" i="54"/>
  <c r="C4847" i="54"/>
  <c r="D4847" i="54"/>
  <c r="E4847" i="54"/>
  <c r="F4847" i="54"/>
  <c r="G4847" i="54"/>
  <c r="H4847" i="54"/>
  <c r="I4847" i="54"/>
  <c r="J4847" i="54"/>
  <c r="K4847" i="54"/>
  <c r="B4848" i="54"/>
  <c r="C4848" i="54"/>
  <c r="D4848" i="54"/>
  <c r="E4848" i="54"/>
  <c r="F4848" i="54"/>
  <c r="G4848" i="54"/>
  <c r="H4848" i="54"/>
  <c r="I4848" i="54"/>
  <c r="J4848" i="54"/>
  <c r="K4848" i="54"/>
  <c r="B4849" i="54"/>
  <c r="C4849" i="54"/>
  <c r="D4849" i="54"/>
  <c r="E4849" i="54"/>
  <c r="F4849" i="54"/>
  <c r="G4849" i="54"/>
  <c r="H4849" i="54"/>
  <c r="I4849" i="54"/>
  <c r="J4849" i="54"/>
  <c r="K4849" i="54"/>
  <c r="B4850" i="54"/>
  <c r="C4850" i="54"/>
  <c r="D4850" i="54"/>
  <c r="E4850" i="54"/>
  <c r="F4850" i="54"/>
  <c r="G4850" i="54"/>
  <c r="H4850" i="54"/>
  <c r="I4850" i="54"/>
  <c r="J4850" i="54"/>
  <c r="K4850" i="54"/>
  <c r="B4851" i="54"/>
  <c r="C4851" i="54"/>
  <c r="D4851" i="54"/>
  <c r="E4851" i="54"/>
  <c r="F4851" i="54"/>
  <c r="G4851" i="54"/>
  <c r="H4851" i="54"/>
  <c r="I4851" i="54"/>
  <c r="J4851" i="54"/>
  <c r="K4851" i="54"/>
  <c r="B4852" i="54"/>
  <c r="C4852" i="54"/>
  <c r="D4852" i="54"/>
  <c r="E4852" i="54"/>
  <c r="F4852" i="54"/>
  <c r="G4852" i="54"/>
  <c r="H4852" i="54"/>
  <c r="I4852" i="54"/>
  <c r="J4852" i="54"/>
  <c r="K4852" i="54"/>
  <c r="B4853" i="54"/>
  <c r="C4853" i="54"/>
  <c r="D4853" i="54"/>
  <c r="E4853" i="54"/>
  <c r="F4853" i="54"/>
  <c r="G4853" i="54"/>
  <c r="H4853" i="54"/>
  <c r="I4853" i="54"/>
  <c r="J4853" i="54"/>
  <c r="K4853" i="54"/>
  <c r="B4854" i="54"/>
  <c r="C4854" i="54"/>
  <c r="D4854" i="54"/>
  <c r="E4854" i="54"/>
  <c r="F4854" i="54"/>
  <c r="G4854" i="54"/>
  <c r="H4854" i="54"/>
  <c r="I4854" i="54"/>
  <c r="J4854" i="54"/>
  <c r="K4854" i="54"/>
  <c r="B4855" i="54"/>
  <c r="C4855" i="54"/>
  <c r="D4855" i="54"/>
  <c r="E4855" i="54"/>
  <c r="F4855" i="54"/>
  <c r="G4855" i="54"/>
  <c r="H4855" i="54"/>
  <c r="I4855" i="54"/>
  <c r="J4855" i="54"/>
  <c r="K4855" i="54"/>
  <c r="B4856" i="54"/>
  <c r="C4856" i="54"/>
  <c r="D4856" i="54"/>
  <c r="E4856" i="54"/>
  <c r="F4856" i="54"/>
  <c r="G4856" i="54"/>
  <c r="H4856" i="54"/>
  <c r="I4856" i="54"/>
  <c r="J4856" i="54"/>
  <c r="K4856" i="54"/>
  <c r="B4857" i="54"/>
  <c r="C4857" i="54"/>
  <c r="D4857" i="54"/>
  <c r="E4857" i="54"/>
  <c r="F4857" i="54"/>
  <c r="G4857" i="54"/>
  <c r="H4857" i="54"/>
  <c r="I4857" i="54"/>
  <c r="J4857" i="54"/>
  <c r="K4857" i="54"/>
  <c r="B4858" i="54"/>
  <c r="C4858" i="54"/>
  <c r="D4858" i="54"/>
  <c r="E4858" i="54"/>
  <c r="F4858" i="54"/>
  <c r="G4858" i="54"/>
  <c r="H4858" i="54"/>
  <c r="I4858" i="54"/>
  <c r="J4858" i="54"/>
  <c r="K4858" i="54"/>
  <c r="B4859" i="54"/>
  <c r="C4859" i="54"/>
  <c r="D4859" i="54"/>
  <c r="E4859" i="54"/>
  <c r="F4859" i="54"/>
  <c r="G4859" i="54"/>
  <c r="H4859" i="54"/>
  <c r="I4859" i="54"/>
  <c r="J4859" i="54"/>
  <c r="K4859" i="54"/>
  <c r="B4860" i="54"/>
  <c r="C4860" i="54"/>
  <c r="D4860" i="54"/>
  <c r="E4860" i="54"/>
  <c r="F4860" i="54"/>
  <c r="G4860" i="54"/>
  <c r="H4860" i="54"/>
  <c r="I4860" i="54"/>
  <c r="J4860" i="54"/>
  <c r="K4860" i="54"/>
  <c r="B4861" i="54"/>
  <c r="C4861" i="54"/>
  <c r="D4861" i="54"/>
  <c r="E4861" i="54"/>
  <c r="F4861" i="54"/>
  <c r="G4861" i="54"/>
  <c r="H4861" i="54"/>
  <c r="I4861" i="54"/>
  <c r="J4861" i="54"/>
  <c r="K4861" i="54"/>
  <c r="B4862" i="54"/>
  <c r="C4862" i="54"/>
  <c r="D4862" i="54"/>
  <c r="E4862" i="54"/>
  <c r="F4862" i="54"/>
  <c r="G4862" i="54"/>
  <c r="H4862" i="54"/>
  <c r="I4862" i="54"/>
  <c r="J4862" i="54"/>
  <c r="K4862" i="54"/>
  <c r="B4863" i="54"/>
  <c r="C4863" i="54"/>
  <c r="D4863" i="54"/>
  <c r="E4863" i="54"/>
  <c r="F4863" i="54"/>
  <c r="G4863" i="54"/>
  <c r="H4863" i="54"/>
  <c r="I4863" i="54"/>
  <c r="J4863" i="54"/>
  <c r="K4863" i="54"/>
  <c r="B4864" i="54"/>
  <c r="C4864" i="54"/>
  <c r="D4864" i="54"/>
  <c r="E4864" i="54"/>
  <c r="F4864" i="54"/>
  <c r="G4864" i="54"/>
  <c r="H4864" i="54"/>
  <c r="I4864" i="54"/>
  <c r="J4864" i="54"/>
  <c r="K4864" i="54"/>
  <c r="B4865" i="54"/>
  <c r="C4865" i="54"/>
  <c r="D4865" i="54"/>
  <c r="E4865" i="54"/>
  <c r="F4865" i="54"/>
  <c r="G4865" i="54"/>
  <c r="H4865" i="54"/>
  <c r="I4865" i="54"/>
  <c r="J4865" i="54"/>
  <c r="K4865" i="54"/>
  <c r="B4866" i="54"/>
  <c r="C4866" i="54"/>
  <c r="D4866" i="54"/>
  <c r="E4866" i="54"/>
  <c r="F4866" i="54"/>
  <c r="G4866" i="54"/>
  <c r="H4866" i="54"/>
  <c r="I4866" i="54"/>
  <c r="J4866" i="54"/>
  <c r="K4866" i="54"/>
  <c r="B4867" i="54"/>
  <c r="C4867" i="54"/>
  <c r="D4867" i="54"/>
  <c r="E4867" i="54"/>
  <c r="F4867" i="54"/>
  <c r="G4867" i="54"/>
  <c r="H4867" i="54"/>
  <c r="I4867" i="54"/>
  <c r="J4867" i="54"/>
  <c r="K4867" i="54"/>
  <c r="B4868" i="54"/>
  <c r="C4868" i="54"/>
  <c r="D4868" i="54"/>
  <c r="E4868" i="54"/>
  <c r="F4868" i="54"/>
  <c r="G4868" i="54"/>
  <c r="H4868" i="54"/>
  <c r="I4868" i="54"/>
  <c r="J4868" i="54"/>
  <c r="K4868" i="54"/>
  <c r="B4869" i="54"/>
  <c r="C4869" i="54"/>
  <c r="D4869" i="54"/>
  <c r="E4869" i="54"/>
  <c r="F4869" i="54"/>
  <c r="G4869" i="54"/>
  <c r="H4869" i="54"/>
  <c r="I4869" i="54"/>
  <c r="J4869" i="54"/>
  <c r="K4869" i="54"/>
  <c r="B4870" i="54"/>
  <c r="C4870" i="54"/>
  <c r="D4870" i="54"/>
  <c r="E4870" i="54"/>
  <c r="F4870" i="54"/>
  <c r="G4870" i="54"/>
  <c r="H4870" i="54"/>
  <c r="I4870" i="54"/>
  <c r="J4870" i="54"/>
  <c r="K4870" i="54"/>
  <c r="B4871" i="54"/>
  <c r="C4871" i="54"/>
  <c r="D4871" i="54"/>
  <c r="E4871" i="54"/>
  <c r="F4871" i="54"/>
  <c r="G4871" i="54"/>
  <c r="H4871" i="54"/>
  <c r="I4871" i="54"/>
  <c r="J4871" i="54"/>
  <c r="K4871" i="54"/>
  <c r="B4872" i="54"/>
  <c r="C4872" i="54"/>
  <c r="D4872" i="54"/>
  <c r="E4872" i="54"/>
  <c r="F4872" i="54"/>
  <c r="G4872" i="54"/>
  <c r="H4872" i="54"/>
  <c r="I4872" i="54"/>
  <c r="J4872" i="54"/>
  <c r="K4872" i="54"/>
  <c r="B4873" i="54"/>
  <c r="C4873" i="54"/>
  <c r="D4873" i="54"/>
  <c r="E4873" i="54"/>
  <c r="F4873" i="54"/>
  <c r="G4873" i="54"/>
  <c r="H4873" i="54"/>
  <c r="I4873" i="54"/>
  <c r="J4873" i="54"/>
  <c r="K4873" i="54"/>
  <c r="B4874" i="54"/>
  <c r="C4874" i="54"/>
  <c r="D4874" i="54"/>
  <c r="E4874" i="54"/>
  <c r="F4874" i="54"/>
  <c r="G4874" i="54"/>
  <c r="H4874" i="54"/>
  <c r="I4874" i="54"/>
  <c r="J4874" i="54"/>
  <c r="K4874" i="54"/>
  <c r="B4875" i="54"/>
  <c r="C4875" i="54"/>
  <c r="D4875" i="54"/>
  <c r="E4875" i="54"/>
  <c r="F4875" i="54"/>
  <c r="G4875" i="54"/>
  <c r="H4875" i="54"/>
  <c r="I4875" i="54"/>
  <c r="J4875" i="54"/>
  <c r="K4875" i="54"/>
  <c r="B4876" i="54"/>
  <c r="C4876" i="54"/>
  <c r="D4876" i="54"/>
  <c r="E4876" i="54"/>
  <c r="F4876" i="54"/>
  <c r="G4876" i="54"/>
  <c r="H4876" i="54"/>
  <c r="I4876" i="54"/>
  <c r="J4876" i="54"/>
  <c r="K4876" i="54"/>
  <c r="B4877" i="54"/>
  <c r="C4877" i="54"/>
  <c r="D4877" i="54"/>
  <c r="E4877" i="54"/>
  <c r="F4877" i="54"/>
  <c r="G4877" i="54"/>
  <c r="H4877" i="54"/>
  <c r="I4877" i="54"/>
  <c r="J4877" i="54"/>
  <c r="K4877" i="54"/>
  <c r="B4878" i="54"/>
  <c r="C4878" i="54"/>
  <c r="D4878" i="54"/>
  <c r="E4878" i="54"/>
  <c r="F4878" i="54"/>
  <c r="G4878" i="54"/>
  <c r="H4878" i="54"/>
  <c r="I4878" i="54"/>
  <c r="J4878" i="54"/>
  <c r="K4878" i="54"/>
  <c r="B4879" i="54"/>
  <c r="C4879" i="54"/>
  <c r="D4879" i="54"/>
  <c r="E4879" i="54"/>
  <c r="F4879" i="54"/>
  <c r="G4879" i="54"/>
  <c r="H4879" i="54"/>
  <c r="I4879" i="54"/>
  <c r="J4879" i="54"/>
  <c r="K4879" i="54"/>
  <c r="B4880" i="54"/>
  <c r="C4880" i="54"/>
  <c r="D4880" i="54"/>
  <c r="E4880" i="54"/>
  <c r="F4880" i="54"/>
  <c r="G4880" i="54"/>
  <c r="H4880" i="54"/>
  <c r="I4880" i="54"/>
  <c r="J4880" i="54"/>
  <c r="K4880" i="54"/>
  <c r="B4881" i="54"/>
  <c r="C4881" i="54"/>
  <c r="D4881" i="54"/>
  <c r="E4881" i="54"/>
  <c r="F4881" i="54"/>
  <c r="G4881" i="54"/>
  <c r="H4881" i="54"/>
  <c r="I4881" i="54"/>
  <c r="J4881" i="54"/>
  <c r="K4881" i="54"/>
  <c r="C4823" i="54"/>
  <c r="D4823" i="54"/>
  <c r="E4823" i="54"/>
  <c r="F4823" i="54"/>
  <c r="G4823" i="54"/>
  <c r="H4823" i="54"/>
  <c r="I4823" i="54"/>
  <c r="J4823" i="54"/>
  <c r="K4823" i="54"/>
  <c r="B4823" i="54"/>
  <c r="B4755" i="54"/>
  <c r="C4755" i="54"/>
  <c r="D4755" i="54"/>
  <c r="E4755" i="54"/>
  <c r="F4755" i="54"/>
  <c r="G4755" i="54"/>
  <c r="H4755" i="54"/>
  <c r="I4755" i="54"/>
  <c r="J4755" i="54"/>
  <c r="K4755" i="54"/>
  <c r="B4756" i="54"/>
  <c r="C4756" i="54"/>
  <c r="D4756" i="54"/>
  <c r="E4756" i="54"/>
  <c r="F4756" i="54"/>
  <c r="G4756" i="54"/>
  <c r="H4756" i="54"/>
  <c r="I4756" i="54"/>
  <c r="J4756" i="54"/>
  <c r="K4756" i="54"/>
  <c r="B4757" i="54"/>
  <c r="C4757" i="54"/>
  <c r="D4757" i="54"/>
  <c r="E4757" i="54"/>
  <c r="F4757" i="54"/>
  <c r="G4757" i="54"/>
  <c r="H4757" i="54"/>
  <c r="I4757" i="54"/>
  <c r="J4757" i="54"/>
  <c r="K4757" i="54"/>
  <c r="B4758" i="54"/>
  <c r="C4758" i="54"/>
  <c r="D4758" i="54"/>
  <c r="E4758" i="54"/>
  <c r="F4758" i="54"/>
  <c r="G4758" i="54"/>
  <c r="H4758" i="54"/>
  <c r="I4758" i="54"/>
  <c r="J4758" i="54"/>
  <c r="K4758" i="54"/>
  <c r="B4759" i="54"/>
  <c r="C4759" i="54"/>
  <c r="D4759" i="54"/>
  <c r="E4759" i="54"/>
  <c r="F4759" i="54"/>
  <c r="G4759" i="54"/>
  <c r="H4759" i="54"/>
  <c r="I4759" i="54"/>
  <c r="J4759" i="54"/>
  <c r="K4759" i="54"/>
  <c r="B4760" i="54"/>
  <c r="C4760" i="54"/>
  <c r="D4760" i="54"/>
  <c r="E4760" i="54"/>
  <c r="F4760" i="54"/>
  <c r="G4760" i="54"/>
  <c r="H4760" i="54"/>
  <c r="I4760" i="54"/>
  <c r="J4760" i="54"/>
  <c r="K4760" i="54"/>
  <c r="B4761" i="54"/>
  <c r="C4761" i="54"/>
  <c r="D4761" i="54"/>
  <c r="E4761" i="54"/>
  <c r="F4761" i="54"/>
  <c r="G4761" i="54"/>
  <c r="H4761" i="54"/>
  <c r="I4761" i="54"/>
  <c r="J4761" i="54"/>
  <c r="K4761" i="54"/>
  <c r="B4762" i="54"/>
  <c r="C4762" i="54"/>
  <c r="D4762" i="54"/>
  <c r="E4762" i="54"/>
  <c r="F4762" i="54"/>
  <c r="G4762" i="54"/>
  <c r="H4762" i="54"/>
  <c r="I4762" i="54"/>
  <c r="J4762" i="54"/>
  <c r="K4762" i="54"/>
  <c r="B4763" i="54"/>
  <c r="C4763" i="54"/>
  <c r="D4763" i="54"/>
  <c r="E4763" i="54"/>
  <c r="F4763" i="54"/>
  <c r="G4763" i="54"/>
  <c r="H4763" i="54"/>
  <c r="I4763" i="54"/>
  <c r="J4763" i="54"/>
  <c r="K4763" i="54"/>
  <c r="B4764" i="54"/>
  <c r="C4764" i="54"/>
  <c r="D4764" i="54"/>
  <c r="E4764" i="54"/>
  <c r="F4764" i="54"/>
  <c r="G4764" i="54"/>
  <c r="H4764" i="54"/>
  <c r="I4764" i="54"/>
  <c r="J4764" i="54"/>
  <c r="K4764" i="54"/>
  <c r="B4765" i="54"/>
  <c r="C4765" i="54"/>
  <c r="D4765" i="54"/>
  <c r="E4765" i="54"/>
  <c r="F4765" i="54"/>
  <c r="G4765" i="54"/>
  <c r="H4765" i="54"/>
  <c r="I4765" i="54"/>
  <c r="J4765" i="54"/>
  <c r="K4765" i="54"/>
  <c r="B4766" i="54"/>
  <c r="C4766" i="54"/>
  <c r="D4766" i="54"/>
  <c r="E4766" i="54"/>
  <c r="F4766" i="54"/>
  <c r="G4766" i="54"/>
  <c r="H4766" i="54"/>
  <c r="I4766" i="54"/>
  <c r="J4766" i="54"/>
  <c r="K4766" i="54"/>
  <c r="B4767" i="54"/>
  <c r="C4767" i="54"/>
  <c r="D4767" i="54"/>
  <c r="E4767" i="54"/>
  <c r="F4767" i="54"/>
  <c r="G4767" i="54"/>
  <c r="H4767" i="54"/>
  <c r="I4767" i="54"/>
  <c r="J4767" i="54"/>
  <c r="K4767" i="54"/>
  <c r="B4768" i="54"/>
  <c r="C4768" i="54"/>
  <c r="D4768" i="54"/>
  <c r="E4768" i="54"/>
  <c r="F4768" i="54"/>
  <c r="G4768" i="54"/>
  <c r="H4768" i="54"/>
  <c r="I4768" i="54"/>
  <c r="J4768" i="54"/>
  <c r="K4768" i="54"/>
  <c r="B4769" i="54"/>
  <c r="C4769" i="54"/>
  <c r="D4769" i="54"/>
  <c r="E4769" i="54"/>
  <c r="F4769" i="54"/>
  <c r="G4769" i="54"/>
  <c r="H4769" i="54"/>
  <c r="I4769" i="54"/>
  <c r="J4769" i="54"/>
  <c r="K4769" i="54"/>
  <c r="B4770" i="54"/>
  <c r="C4770" i="54"/>
  <c r="D4770" i="54"/>
  <c r="E4770" i="54"/>
  <c r="F4770" i="54"/>
  <c r="G4770" i="54"/>
  <c r="H4770" i="54"/>
  <c r="I4770" i="54"/>
  <c r="J4770" i="54"/>
  <c r="K4770" i="54"/>
  <c r="B4771" i="54"/>
  <c r="C4771" i="54"/>
  <c r="D4771" i="54"/>
  <c r="E4771" i="54"/>
  <c r="F4771" i="54"/>
  <c r="G4771" i="54"/>
  <c r="H4771" i="54"/>
  <c r="I4771" i="54"/>
  <c r="J4771" i="54"/>
  <c r="K4771" i="54"/>
  <c r="B4772" i="54"/>
  <c r="C4772" i="54"/>
  <c r="D4772" i="54"/>
  <c r="E4772" i="54"/>
  <c r="F4772" i="54"/>
  <c r="G4772" i="54"/>
  <c r="H4772" i="54"/>
  <c r="I4772" i="54"/>
  <c r="J4772" i="54"/>
  <c r="K4772" i="54"/>
  <c r="B4773" i="54"/>
  <c r="C4773" i="54"/>
  <c r="D4773" i="54"/>
  <c r="E4773" i="54"/>
  <c r="F4773" i="54"/>
  <c r="G4773" i="54"/>
  <c r="H4773" i="54"/>
  <c r="I4773" i="54"/>
  <c r="J4773" i="54"/>
  <c r="K4773" i="54"/>
  <c r="B4774" i="54"/>
  <c r="C4774" i="54"/>
  <c r="D4774" i="54"/>
  <c r="E4774" i="54"/>
  <c r="F4774" i="54"/>
  <c r="G4774" i="54"/>
  <c r="H4774" i="54"/>
  <c r="I4774" i="54"/>
  <c r="J4774" i="54"/>
  <c r="K4774" i="54"/>
  <c r="B4775" i="54"/>
  <c r="C4775" i="54"/>
  <c r="D4775" i="54"/>
  <c r="E4775" i="54"/>
  <c r="F4775" i="54"/>
  <c r="G4775" i="54"/>
  <c r="H4775" i="54"/>
  <c r="I4775" i="54"/>
  <c r="J4775" i="54"/>
  <c r="K4775" i="54"/>
  <c r="B4776" i="54"/>
  <c r="C4776" i="54"/>
  <c r="D4776" i="54"/>
  <c r="E4776" i="54"/>
  <c r="F4776" i="54"/>
  <c r="G4776" i="54"/>
  <c r="H4776" i="54"/>
  <c r="I4776" i="54"/>
  <c r="J4776" i="54"/>
  <c r="K4776" i="54"/>
  <c r="B4777" i="54"/>
  <c r="C4777" i="54"/>
  <c r="D4777" i="54"/>
  <c r="E4777" i="54"/>
  <c r="F4777" i="54"/>
  <c r="G4777" i="54"/>
  <c r="H4777" i="54"/>
  <c r="I4777" i="54"/>
  <c r="J4777" i="54"/>
  <c r="K4777" i="54"/>
  <c r="B4778" i="54"/>
  <c r="C4778" i="54"/>
  <c r="D4778" i="54"/>
  <c r="E4778" i="54"/>
  <c r="F4778" i="54"/>
  <c r="G4778" i="54"/>
  <c r="H4778" i="54"/>
  <c r="I4778" i="54"/>
  <c r="J4778" i="54"/>
  <c r="K4778" i="54"/>
  <c r="B4779" i="54"/>
  <c r="C4779" i="54"/>
  <c r="D4779" i="54"/>
  <c r="E4779" i="54"/>
  <c r="F4779" i="54"/>
  <c r="G4779" i="54"/>
  <c r="H4779" i="54"/>
  <c r="I4779" i="54"/>
  <c r="J4779" i="54"/>
  <c r="K4779" i="54"/>
  <c r="B4780" i="54"/>
  <c r="C4780" i="54"/>
  <c r="D4780" i="54"/>
  <c r="E4780" i="54"/>
  <c r="F4780" i="54"/>
  <c r="G4780" i="54"/>
  <c r="H4780" i="54"/>
  <c r="I4780" i="54"/>
  <c r="J4780" i="54"/>
  <c r="K4780" i="54"/>
  <c r="B4781" i="54"/>
  <c r="C4781" i="54"/>
  <c r="D4781" i="54"/>
  <c r="E4781" i="54"/>
  <c r="F4781" i="54"/>
  <c r="G4781" i="54"/>
  <c r="H4781" i="54"/>
  <c r="I4781" i="54"/>
  <c r="J4781" i="54"/>
  <c r="K4781" i="54"/>
  <c r="B4782" i="54"/>
  <c r="C4782" i="54"/>
  <c r="D4782" i="54"/>
  <c r="E4782" i="54"/>
  <c r="F4782" i="54"/>
  <c r="G4782" i="54"/>
  <c r="H4782" i="54"/>
  <c r="I4782" i="54"/>
  <c r="J4782" i="54"/>
  <c r="K4782" i="54"/>
  <c r="B4783" i="54"/>
  <c r="C4783" i="54"/>
  <c r="D4783" i="54"/>
  <c r="E4783" i="54"/>
  <c r="F4783" i="54"/>
  <c r="G4783" i="54"/>
  <c r="H4783" i="54"/>
  <c r="I4783" i="54"/>
  <c r="J4783" i="54"/>
  <c r="K4783" i="54"/>
  <c r="B4784" i="54"/>
  <c r="C4784" i="54"/>
  <c r="D4784" i="54"/>
  <c r="E4784" i="54"/>
  <c r="F4784" i="54"/>
  <c r="G4784" i="54"/>
  <c r="H4784" i="54"/>
  <c r="I4784" i="54"/>
  <c r="J4784" i="54"/>
  <c r="K4784" i="54"/>
  <c r="B4785" i="54"/>
  <c r="C4785" i="54"/>
  <c r="D4785" i="54"/>
  <c r="E4785" i="54"/>
  <c r="F4785" i="54"/>
  <c r="G4785" i="54"/>
  <c r="H4785" i="54"/>
  <c r="I4785" i="54"/>
  <c r="J4785" i="54"/>
  <c r="K4785" i="54"/>
  <c r="B4786" i="54"/>
  <c r="C4786" i="54"/>
  <c r="D4786" i="54"/>
  <c r="E4786" i="54"/>
  <c r="F4786" i="54"/>
  <c r="G4786" i="54"/>
  <c r="H4786" i="54"/>
  <c r="I4786" i="54"/>
  <c r="J4786" i="54"/>
  <c r="K4786" i="54"/>
  <c r="B4787" i="54"/>
  <c r="C4787" i="54"/>
  <c r="D4787" i="54"/>
  <c r="E4787" i="54"/>
  <c r="F4787" i="54"/>
  <c r="G4787" i="54"/>
  <c r="H4787" i="54"/>
  <c r="I4787" i="54"/>
  <c r="J4787" i="54"/>
  <c r="K4787" i="54"/>
  <c r="B4788" i="54"/>
  <c r="C4788" i="54"/>
  <c r="D4788" i="54"/>
  <c r="E4788" i="54"/>
  <c r="F4788" i="54"/>
  <c r="G4788" i="54"/>
  <c r="H4788" i="54"/>
  <c r="I4788" i="54"/>
  <c r="J4788" i="54"/>
  <c r="K4788" i="54"/>
  <c r="B4789" i="54"/>
  <c r="C4789" i="54"/>
  <c r="D4789" i="54"/>
  <c r="E4789" i="54"/>
  <c r="F4789" i="54"/>
  <c r="G4789" i="54"/>
  <c r="H4789" i="54"/>
  <c r="I4789" i="54"/>
  <c r="J4789" i="54"/>
  <c r="K4789" i="54"/>
  <c r="B4790" i="54"/>
  <c r="C4790" i="54"/>
  <c r="D4790" i="54"/>
  <c r="E4790" i="54"/>
  <c r="F4790" i="54"/>
  <c r="G4790" i="54"/>
  <c r="H4790" i="54"/>
  <c r="I4790" i="54"/>
  <c r="J4790" i="54"/>
  <c r="K4790" i="54"/>
  <c r="B4791" i="54"/>
  <c r="C4791" i="54"/>
  <c r="D4791" i="54"/>
  <c r="E4791" i="54"/>
  <c r="F4791" i="54"/>
  <c r="G4791" i="54"/>
  <c r="H4791" i="54"/>
  <c r="I4791" i="54"/>
  <c r="J4791" i="54"/>
  <c r="K4791" i="54"/>
  <c r="B4792" i="54"/>
  <c r="C4792" i="54"/>
  <c r="D4792" i="54"/>
  <c r="E4792" i="54"/>
  <c r="F4792" i="54"/>
  <c r="G4792" i="54"/>
  <c r="H4792" i="54"/>
  <c r="I4792" i="54"/>
  <c r="J4792" i="54"/>
  <c r="K4792" i="54"/>
  <c r="B4793" i="54"/>
  <c r="C4793" i="54"/>
  <c r="D4793" i="54"/>
  <c r="E4793" i="54"/>
  <c r="F4793" i="54"/>
  <c r="G4793" i="54"/>
  <c r="H4793" i="54"/>
  <c r="I4793" i="54"/>
  <c r="J4793" i="54"/>
  <c r="K4793" i="54"/>
  <c r="B4794" i="54"/>
  <c r="C4794" i="54"/>
  <c r="D4794" i="54"/>
  <c r="E4794" i="54"/>
  <c r="F4794" i="54"/>
  <c r="G4794" i="54"/>
  <c r="H4794" i="54"/>
  <c r="I4794" i="54"/>
  <c r="J4794" i="54"/>
  <c r="K4794" i="54"/>
  <c r="B4795" i="54"/>
  <c r="C4795" i="54"/>
  <c r="D4795" i="54"/>
  <c r="E4795" i="54"/>
  <c r="F4795" i="54"/>
  <c r="G4795" i="54"/>
  <c r="H4795" i="54"/>
  <c r="I4795" i="54"/>
  <c r="J4795" i="54"/>
  <c r="K4795" i="54"/>
  <c r="B4796" i="54"/>
  <c r="C4796" i="54"/>
  <c r="D4796" i="54"/>
  <c r="E4796" i="54"/>
  <c r="F4796" i="54"/>
  <c r="G4796" i="54"/>
  <c r="H4796" i="54"/>
  <c r="I4796" i="54"/>
  <c r="J4796" i="54"/>
  <c r="K4796" i="54"/>
  <c r="B4797" i="54"/>
  <c r="C4797" i="54"/>
  <c r="D4797" i="54"/>
  <c r="E4797" i="54"/>
  <c r="F4797" i="54"/>
  <c r="G4797" i="54"/>
  <c r="H4797" i="54"/>
  <c r="I4797" i="54"/>
  <c r="J4797" i="54"/>
  <c r="K4797" i="54"/>
  <c r="B4798" i="54"/>
  <c r="C4798" i="54"/>
  <c r="D4798" i="54"/>
  <c r="E4798" i="54"/>
  <c r="F4798" i="54"/>
  <c r="G4798" i="54"/>
  <c r="H4798" i="54"/>
  <c r="I4798" i="54"/>
  <c r="J4798" i="54"/>
  <c r="K4798" i="54"/>
  <c r="B4799" i="54"/>
  <c r="C4799" i="54"/>
  <c r="D4799" i="54"/>
  <c r="E4799" i="54"/>
  <c r="F4799" i="54"/>
  <c r="G4799" i="54"/>
  <c r="H4799" i="54"/>
  <c r="I4799" i="54"/>
  <c r="J4799" i="54"/>
  <c r="K4799" i="54"/>
  <c r="B4800" i="54"/>
  <c r="C4800" i="54"/>
  <c r="D4800" i="54"/>
  <c r="E4800" i="54"/>
  <c r="F4800" i="54"/>
  <c r="G4800" i="54"/>
  <c r="H4800" i="54"/>
  <c r="I4800" i="54"/>
  <c r="J4800" i="54"/>
  <c r="K4800" i="54"/>
  <c r="B4801" i="54"/>
  <c r="C4801" i="54"/>
  <c r="D4801" i="54"/>
  <c r="E4801" i="54"/>
  <c r="F4801" i="54"/>
  <c r="G4801" i="54"/>
  <c r="H4801" i="54"/>
  <c r="I4801" i="54"/>
  <c r="J4801" i="54"/>
  <c r="K4801" i="54"/>
  <c r="B4802" i="54"/>
  <c r="C4802" i="54"/>
  <c r="D4802" i="54"/>
  <c r="E4802" i="54"/>
  <c r="F4802" i="54"/>
  <c r="G4802" i="54"/>
  <c r="H4802" i="54"/>
  <c r="I4802" i="54"/>
  <c r="J4802" i="54"/>
  <c r="K4802" i="54"/>
  <c r="B4803" i="54"/>
  <c r="C4803" i="54"/>
  <c r="D4803" i="54"/>
  <c r="E4803" i="54"/>
  <c r="F4803" i="54"/>
  <c r="G4803" i="54"/>
  <c r="H4803" i="54"/>
  <c r="I4803" i="54"/>
  <c r="J4803" i="54"/>
  <c r="K4803" i="54"/>
  <c r="B4804" i="54"/>
  <c r="C4804" i="54"/>
  <c r="D4804" i="54"/>
  <c r="E4804" i="54"/>
  <c r="F4804" i="54"/>
  <c r="G4804" i="54"/>
  <c r="H4804" i="54"/>
  <c r="I4804" i="54"/>
  <c r="J4804" i="54"/>
  <c r="K4804" i="54"/>
  <c r="B4805" i="54"/>
  <c r="C4805" i="54"/>
  <c r="D4805" i="54"/>
  <c r="E4805" i="54"/>
  <c r="F4805" i="54"/>
  <c r="G4805" i="54"/>
  <c r="H4805" i="54"/>
  <c r="I4805" i="54"/>
  <c r="J4805" i="54"/>
  <c r="K4805" i="54"/>
  <c r="B4806" i="54"/>
  <c r="C4806" i="54"/>
  <c r="D4806" i="54"/>
  <c r="E4806" i="54"/>
  <c r="F4806" i="54"/>
  <c r="G4806" i="54"/>
  <c r="H4806" i="54"/>
  <c r="I4806" i="54"/>
  <c r="J4806" i="54"/>
  <c r="K4806" i="54"/>
  <c r="B4807" i="54"/>
  <c r="C4807" i="54"/>
  <c r="D4807" i="54"/>
  <c r="E4807" i="54"/>
  <c r="F4807" i="54"/>
  <c r="G4807" i="54"/>
  <c r="H4807" i="54"/>
  <c r="I4807" i="54"/>
  <c r="J4807" i="54"/>
  <c r="K4807" i="54"/>
  <c r="B4808" i="54"/>
  <c r="C4808" i="54"/>
  <c r="D4808" i="54"/>
  <c r="E4808" i="54"/>
  <c r="F4808" i="54"/>
  <c r="G4808" i="54"/>
  <c r="H4808" i="54"/>
  <c r="I4808" i="54"/>
  <c r="J4808" i="54"/>
  <c r="K4808" i="54"/>
  <c r="B4809" i="54"/>
  <c r="C4809" i="54"/>
  <c r="D4809" i="54"/>
  <c r="E4809" i="54"/>
  <c r="F4809" i="54"/>
  <c r="G4809" i="54"/>
  <c r="H4809" i="54"/>
  <c r="I4809" i="54"/>
  <c r="J4809" i="54"/>
  <c r="K4809" i="54"/>
  <c r="B4810" i="54"/>
  <c r="C4810" i="54"/>
  <c r="D4810" i="54"/>
  <c r="E4810" i="54"/>
  <c r="F4810" i="54"/>
  <c r="G4810" i="54"/>
  <c r="H4810" i="54"/>
  <c r="I4810" i="54"/>
  <c r="J4810" i="54"/>
  <c r="K4810" i="54"/>
  <c r="B4811" i="54"/>
  <c r="C4811" i="54"/>
  <c r="D4811" i="54"/>
  <c r="E4811" i="54"/>
  <c r="F4811" i="54"/>
  <c r="G4811" i="54"/>
  <c r="H4811" i="54"/>
  <c r="I4811" i="54"/>
  <c r="J4811" i="54"/>
  <c r="K4811" i="54"/>
  <c r="B4812" i="54"/>
  <c r="C4812" i="54"/>
  <c r="D4812" i="54"/>
  <c r="E4812" i="54"/>
  <c r="F4812" i="54"/>
  <c r="G4812" i="54"/>
  <c r="H4812" i="54"/>
  <c r="I4812" i="54"/>
  <c r="J4812" i="54"/>
  <c r="K4812" i="54"/>
  <c r="B4813" i="54"/>
  <c r="C4813" i="54"/>
  <c r="D4813" i="54"/>
  <c r="E4813" i="54"/>
  <c r="F4813" i="54"/>
  <c r="G4813" i="54"/>
  <c r="H4813" i="54"/>
  <c r="I4813" i="54"/>
  <c r="J4813" i="54"/>
  <c r="K4813" i="54"/>
  <c r="B4814" i="54"/>
  <c r="C4814" i="54"/>
  <c r="D4814" i="54"/>
  <c r="E4814" i="54"/>
  <c r="F4814" i="54"/>
  <c r="G4814" i="54"/>
  <c r="H4814" i="54"/>
  <c r="I4814" i="54"/>
  <c r="J4814" i="54"/>
  <c r="K4814" i="54"/>
  <c r="B4815" i="54"/>
  <c r="C4815" i="54"/>
  <c r="D4815" i="54"/>
  <c r="E4815" i="54"/>
  <c r="F4815" i="54"/>
  <c r="G4815" i="54"/>
  <c r="H4815" i="54"/>
  <c r="I4815" i="54"/>
  <c r="J4815" i="54"/>
  <c r="K4815" i="54"/>
  <c r="B4816" i="54"/>
  <c r="C4816" i="54"/>
  <c r="D4816" i="54"/>
  <c r="E4816" i="54"/>
  <c r="F4816" i="54"/>
  <c r="G4816" i="54"/>
  <c r="H4816" i="54"/>
  <c r="I4816" i="54"/>
  <c r="J4816" i="54"/>
  <c r="K4816" i="54"/>
  <c r="B4817" i="54"/>
  <c r="C4817" i="54"/>
  <c r="D4817" i="54"/>
  <c r="E4817" i="54"/>
  <c r="F4817" i="54"/>
  <c r="G4817" i="54"/>
  <c r="H4817" i="54"/>
  <c r="I4817" i="54"/>
  <c r="J4817" i="54"/>
  <c r="K4817" i="54"/>
  <c r="B4818" i="54"/>
  <c r="C4818" i="54"/>
  <c r="D4818" i="54"/>
  <c r="E4818" i="54"/>
  <c r="F4818" i="54"/>
  <c r="G4818" i="54"/>
  <c r="H4818" i="54"/>
  <c r="I4818" i="54"/>
  <c r="J4818" i="54"/>
  <c r="K4818" i="54"/>
  <c r="B4819" i="54"/>
  <c r="C4819" i="54"/>
  <c r="D4819" i="54"/>
  <c r="E4819" i="54"/>
  <c r="F4819" i="54"/>
  <c r="G4819" i="54"/>
  <c r="H4819" i="54"/>
  <c r="I4819" i="54"/>
  <c r="J4819" i="54"/>
  <c r="K4819" i="54"/>
  <c r="B4820" i="54"/>
  <c r="C4820" i="54"/>
  <c r="D4820" i="54"/>
  <c r="E4820" i="54"/>
  <c r="F4820" i="54"/>
  <c r="G4820" i="54"/>
  <c r="H4820" i="54"/>
  <c r="I4820" i="54"/>
  <c r="J4820" i="54"/>
  <c r="K4820" i="54"/>
  <c r="B4821" i="54"/>
  <c r="C4821" i="54"/>
  <c r="D4821" i="54"/>
  <c r="E4821" i="54"/>
  <c r="F4821" i="54"/>
  <c r="G4821" i="54"/>
  <c r="H4821" i="54"/>
  <c r="I4821" i="54"/>
  <c r="J4821" i="54"/>
  <c r="K4821" i="54"/>
  <c r="B4822" i="54"/>
  <c r="C4822" i="54"/>
  <c r="D4822" i="54"/>
  <c r="E4822" i="54"/>
  <c r="F4822" i="54"/>
  <c r="G4822" i="54"/>
  <c r="H4822" i="54"/>
  <c r="I4822" i="54"/>
  <c r="J4822" i="54"/>
  <c r="K4822" i="54"/>
  <c r="B4664" i="54"/>
  <c r="C4664" i="54"/>
  <c r="D4664" i="54"/>
  <c r="E4664" i="54"/>
  <c r="F4664" i="54"/>
  <c r="G4664" i="54"/>
  <c r="H4664" i="54"/>
  <c r="I4664" i="54"/>
  <c r="J4664" i="54"/>
  <c r="K4664" i="54"/>
  <c r="B4665" i="54"/>
  <c r="C4665" i="54"/>
  <c r="D4665" i="54"/>
  <c r="E4665" i="54"/>
  <c r="F4665" i="54"/>
  <c r="G4665" i="54"/>
  <c r="H4665" i="54"/>
  <c r="I4665" i="54"/>
  <c r="J4665" i="54"/>
  <c r="K4665" i="54"/>
  <c r="B4666" i="54"/>
  <c r="C4666" i="54"/>
  <c r="D4666" i="54"/>
  <c r="E4666" i="54"/>
  <c r="F4666" i="54"/>
  <c r="G4666" i="54"/>
  <c r="H4666" i="54"/>
  <c r="I4666" i="54"/>
  <c r="J4666" i="54"/>
  <c r="K4666" i="54"/>
  <c r="B4667" i="54"/>
  <c r="C4667" i="54"/>
  <c r="D4667" i="54"/>
  <c r="E4667" i="54"/>
  <c r="F4667" i="54"/>
  <c r="G4667" i="54"/>
  <c r="H4667" i="54"/>
  <c r="I4667" i="54"/>
  <c r="J4667" i="54"/>
  <c r="K4667" i="54"/>
  <c r="B4668" i="54"/>
  <c r="C4668" i="54"/>
  <c r="D4668" i="54"/>
  <c r="E4668" i="54"/>
  <c r="F4668" i="54"/>
  <c r="G4668" i="54"/>
  <c r="H4668" i="54"/>
  <c r="I4668" i="54"/>
  <c r="J4668" i="54"/>
  <c r="K4668" i="54"/>
  <c r="B4669" i="54"/>
  <c r="C4669" i="54"/>
  <c r="D4669" i="54"/>
  <c r="E4669" i="54"/>
  <c r="F4669" i="54"/>
  <c r="G4669" i="54"/>
  <c r="H4669" i="54"/>
  <c r="I4669" i="54"/>
  <c r="J4669" i="54"/>
  <c r="K4669" i="54"/>
  <c r="B4670" i="54"/>
  <c r="C4670" i="54"/>
  <c r="D4670" i="54"/>
  <c r="E4670" i="54"/>
  <c r="F4670" i="54"/>
  <c r="G4670" i="54"/>
  <c r="H4670" i="54"/>
  <c r="I4670" i="54"/>
  <c r="J4670" i="54"/>
  <c r="K4670" i="54"/>
  <c r="B4671" i="54"/>
  <c r="C4671" i="54"/>
  <c r="D4671" i="54"/>
  <c r="E4671" i="54"/>
  <c r="F4671" i="54"/>
  <c r="G4671" i="54"/>
  <c r="H4671" i="54"/>
  <c r="I4671" i="54"/>
  <c r="J4671" i="54"/>
  <c r="K4671" i="54"/>
  <c r="B4672" i="54"/>
  <c r="C4672" i="54"/>
  <c r="D4672" i="54"/>
  <c r="E4672" i="54"/>
  <c r="F4672" i="54"/>
  <c r="G4672" i="54"/>
  <c r="H4672" i="54"/>
  <c r="I4672" i="54"/>
  <c r="J4672" i="54"/>
  <c r="K4672" i="54"/>
  <c r="B4673" i="54"/>
  <c r="C4673" i="54"/>
  <c r="D4673" i="54"/>
  <c r="E4673" i="54"/>
  <c r="F4673" i="54"/>
  <c r="G4673" i="54"/>
  <c r="H4673" i="54"/>
  <c r="I4673" i="54"/>
  <c r="J4673" i="54"/>
  <c r="K4673" i="54"/>
  <c r="B4674" i="54"/>
  <c r="C4674" i="54"/>
  <c r="D4674" i="54"/>
  <c r="E4674" i="54"/>
  <c r="F4674" i="54"/>
  <c r="G4674" i="54"/>
  <c r="H4674" i="54"/>
  <c r="I4674" i="54"/>
  <c r="J4674" i="54"/>
  <c r="K4674" i="54"/>
  <c r="B4675" i="54"/>
  <c r="C4675" i="54"/>
  <c r="D4675" i="54"/>
  <c r="E4675" i="54"/>
  <c r="F4675" i="54"/>
  <c r="G4675" i="54"/>
  <c r="H4675" i="54"/>
  <c r="I4675" i="54"/>
  <c r="J4675" i="54"/>
  <c r="K4675" i="54"/>
  <c r="B4676" i="54"/>
  <c r="C4676" i="54"/>
  <c r="D4676" i="54"/>
  <c r="E4676" i="54"/>
  <c r="F4676" i="54"/>
  <c r="G4676" i="54"/>
  <c r="H4676" i="54"/>
  <c r="I4676" i="54"/>
  <c r="J4676" i="54"/>
  <c r="K4676" i="54"/>
  <c r="B4677" i="54"/>
  <c r="C4677" i="54"/>
  <c r="D4677" i="54"/>
  <c r="E4677" i="54"/>
  <c r="F4677" i="54"/>
  <c r="G4677" i="54"/>
  <c r="H4677" i="54"/>
  <c r="I4677" i="54"/>
  <c r="J4677" i="54"/>
  <c r="K4677" i="54"/>
  <c r="B4678" i="54"/>
  <c r="C4678" i="54"/>
  <c r="D4678" i="54"/>
  <c r="E4678" i="54"/>
  <c r="F4678" i="54"/>
  <c r="G4678" i="54"/>
  <c r="H4678" i="54"/>
  <c r="I4678" i="54"/>
  <c r="J4678" i="54"/>
  <c r="K4678" i="54"/>
  <c r="B4679" i="54"/>
  <c r="C4679" i="54"/>
  <c r="D4679" i="54"/>
  <c r="E4679" i="54"/>
  <c r="F4679" i="54"/>
  <c r="G4679" i="54"/>
  <c r="H4679" i="54"/>
  <c r="I4679" i="54"/>
  <c r="J4679" i="54"/>
  <c r="K4679" i="54"/>
  <c r="B4680" i="54"/>
  <c r="C4680" i="54"/>
  <c r="D4680" i="54"/>
  <c r="E4680" i="54"/>
  <c r="F4680" i="54"/>
  <c r="G4680" i="54"/>
  <c r="H4680" i="54"/>
  <c r="I4680" i="54"/>
  <c r="J4680" i="54"/>
  <c r="K4680" i="54"/>
  <c r="B4681" i="54"/>
  <c r="C4681" i="54"/>
  <c r="D4681" i="54"/>
  <c r="E4681" i="54"/>
  <c r="F4681" i="54"/>
  <c r="G4681" i="54"/>
  <c r="H4681" i="54"/>
  <c r="I4681" i="54"/>
  <c r="J4681" i="54"/>
  <c r="K4681" i="54"/>
  <c r="B4682" i="54"/>
  <c r="C4682" i="54"/>
  <c r="D4682" i="54"/>
  <c r="E4682" i="54"/>
  <c r="F4682" i="54"/>
  <c r="G4682" i="54"/>
  <c r="H4682" i="54"/>
  <c r="I4682" i="54"/>
  <c r="J4682" i="54"/>
  <c r="K4682" i="54"/>
  <c r="B4683" i="54"/>
  <c r="C4683" i="54"/>
  <c r="D4683" i="54"/>
  <c r="E4683" i="54"/>
  <c r="F4683" i="54"/>
  <c r="G4683" i="54"/>
  <c r="H4683" i="54"/>
  <c r="I4683" i="54"/>
  <c r="J4683" i="54"/>
  <c r="K4683" i="54"/>
  <c r="B4684" i="54"/>
  <c r="C4684" i="54"/>
  <c r="D4684" i="54"/>
  <c r="E4684" i="54"/>
  <c r="F4684" i="54"/>
  <c r="G4684" i="54"/>
  <c r="H4684" i="54"/>
  <c r="I4684" i="54"/>
  <c r="J4684" i="54"/>
  <c r="K4684" i="54"/>
  <c r="B4685" i="54"/>
  <c r="C4685" i="54"/>
  <c r="D4685" i="54"/>
  <c r="E4685" i="54"/>
  <c r="F4685" i="54"/>
  <c r="G4685" i="54"/>
  <c r="H4685" i="54"/>
  <c r="I4685" i="54"/>
  <c r="J4685" i="54"/>
  <c r="K4685" i="54"/>
  <c r="B4686" i="54"/>
  <c r="C4686" i="54"/>
  <c r="D4686" i="54"/>
  <c r="E4686" i="54"/>
  <c r="F4686" i="54"/>
  <c r="G4686" i="54"/>
  <c r="H4686" i="54"/>
  <c r="I4686" i="54"/>
  <c r="J4686" i="54"/>
  <c r="K4686" i="54"/>
  <c r="B4687" i="54"/>
  <c r="C4687" i="54"/>
  <c r="D4687" i="54"/>
  <c r="E4687" i="54"/>
  <c r="F4687" i="54"/>
  <c r="G4687" i="54"/>
  <c r="H4687" i="54"/>
  <c r="I4687" i="54"/>
  <c r="J4687" i="54"/>
  <c r="K4687" i="54"/>
  <c r="B4688" i="54"/>
  <c r="C4688" i="54"/>
  <c r="D4688" i="54"/>
  <c r="E4688" i="54"/>
  <c r="F4688" i="54"/>
  <c r="G4688" i="54"/>
  <c r="H4688" i="54"/>
  <c r="I4688" i="54"/>
  <c r="J4688" i="54"/>
  <c r="K4688" i="54"/>
  <c r="B4689" i="54"/>
  <c r="C4689" i="54"/>
  <c r="D4689" i="54"/>
  <c r="E4689" i="54"/>
  <c r="F4689" i="54"/>
  <c r="G4689" i="54"/>
  <c r="H4689" i="54"/>
  <c r="I4689" i="54"/>
  <c r="J4689" i="54"/>
  <c r="K4689" i="54"/>
  <c r="B4690" i="54"/>
  <c r="C4690" i="54"/>
  <c r="D4690" i="54"/>
  <c r="E4690" i="54"/>
  <c r="F4690" i="54"/>
  <c r="G4690" i="54"/>
  <c r="H4690" i="54"/>
  <c r="I4690" i="54"/>
  <c r="J4690" i="54"/>
  <c r="K4690" i="54"/>
  <c r="B4691" i="54"/>
  <c r="C4691" i="54"/>
  <c r="D4691" i="54"/>
  <c r="E4691" i="54"/>
  <c r="F4691" i="54"/>
  <c r="G4691" i="54"/>
  <c r="H4691" i="54"/>
  <c r="I4691" i="54"/>
  <c r="J4691" i="54"/>
  <c r="K4691" i="54"/>
  <c r="B4692" i="54"/>
  <c r="C4692" i="54"/>
  <c r="D4692" i="54"/>
  <c r="E4692" i="54"/>
  <c r="F4692" i="54"/>
  <c r="G4692" i="54"/>
  <c r="H4692" i="54"/>
  <c r="I4692" i="54"/>
  <c r="J4692" i="54"/>
  <c r="K4692" i="54"/>
  <c r="B4693" i="54"/>
  <c r="C4693" i="54"/>
  <c r="D4693" i="54"/>
  <c r="E4693" i="54"/>
  <c r="F4693" i="54"/>
  <c r="G4693" i="54"/>
  <c r="H4693" i="54"/>
  <c r="I4693" i="54"/>
  <c r="J4693" i="54"/>
  <c r="K4693" i="54"/>
  <c r="B4694" i="54"/>
  <c r="C4694" i="54"/>
  <c r="D4694" i="54"/>
  <c r="E4694" i="54"/>
  <c r="F4694" i="54"/>
  <c r="G4694" i="54"/>
  <c r="H4694" i="54"/>
  <c r="I4694" i="54"/>
  <c r="J4694" i="54"/>
  <c r="K4694" i="54"/>
  <c r="B4695" i="54"/>
  <c r="C4695" i="54"/>
  <c r="D4695" i="54"/>
  <c r="E4695" i="54"/>
  <c r="F4695" i="54"/>
  <c r="G4695" i="54"/>
  <c r="H4695" i="54"/>
  <c r="I4695" i="54"/>
  <c r="J4695" i="54"/>
  <c r="K4695" i="54"/>
  <c r="B4696" i="54"/>
  <c r="C4696" i="54"/>
  <c r="D4696" i="54"/>
  <c r="E4696" i="54"/>
  <c r="F4696" i="54"/>
  <c r="G4696" i="54"/>
  <c r="H4696" i="54"/>
  <c r="I4696" i="54"/>
  <c r="J4696" i="54"/>
  <c r="K4696" i="54"/>
  <c r="B4697" i="54"/>
  <c r="C4697" i="54"/>
  <c r="D4697" i="54"/>
  <c r="E4697" i="54"/>
  <c r="F4697" i="54"/>
  <c r="G4697" i="54"/>
  <c r="H4697" i="54"/>
  <c r="I4697" i="54"/>
  <c r="J4697" i="54"/>
  <c r="K4697" i="54"/>
  <c r="B4698" i="54"/>
  <c r="C4698" i="54"/>
  <c r="D4698" i="54"/>
  <c r="E4698" i="54"/>
  <c r="F4698" i="54"/>
  <c r="G4698" i="54"/>
  <c r="H4698" i="54"/>
  <c r="I4698" i="54"/>
  <c r="J4698" i="54"/>
  <c r="K4698" i="54"/>
  <c r="B4699" i="54"/>
  <c r="C4699" i="54"/>
  <c r="D4699" i="54"/>
  <c r="E4699" i="54"/>
  <c r="F4699" i="54"/>
  <c r="G4699" i="54"/>
  <c r="H4699" i="54"/>
  <c r="I4699" i="54"/>
  <c r="J4699" i="54"/>
  <c r="K4699" i="54"/>
  <c r="B4700" i="54"/>
  <c r="C4700" i="54"/>
  <c r="D4700" i="54"/>
  <c r="E4700" i="54"/>
  <c r="F4700" i="54"/>
  <c r="G4700" i="54"/>
  <c r="H4700" i="54"/>
  <c r="I4700" i="54"/>
  <c r="J4700" i="54"/>
  <c r="K4700" i="54"/>
  <c r="B4701" i="54"/>
  <c r="C4701" i="54"/>
  <c r="D4701" i="54"/>
  <c r="E4701" i="54"/>
  <c r="F4701" i="54"/>
  <c r="G4701" i="54"/>
  <c r="H4701" i="54"/>
  <c r="I4701" i="54"/>
  <c r="J4701" i="54"/>
  <c r="K4701" i="54"/>
  <c r="B4702" i="54"/>
  <c r="C4702" i="54"/>
  <c r="D4702" i="54"/>
  <c r="E4702" i="54"/>
  <c r="F4702" i="54"/>
  <c r="G4702" i="54"/>
  <c r="H4702" i="54"/>
  <c r="I4702" i="54"/>
  <c r="J4702" i="54"/>
  <c r="K4702" i="54"/>
  <c r="B4703" i="54"/>
  <c r="C4703" i="54"/>
  <c r="D4703" i="54"/>
  <c r="E4703" i="54"/>
  <c r="F4703" i="54"/>
  <c r="G4703" i="54"/>
  <c r="H4703" i="54"/>
  <c r="I4703" i="54"/>
  <c r="J4703" i="54"/>
  <c r="K4703" i="54"/>
  <c r="B4704" i="54"/>
  <c r="C4704" i="54"/>
  <c r="D4704" i="54"/>
  <c r="E4704" i="54"/>
  <c r="F4704" i="54"/>
  <c r="G4704" i="54"/>
  <c r="H4704" i="54"/>
  <c r="I4704" i="54"/>
  <c r="J4704" i="54"/>
  <c r="K4704" i="54"/>
  <c r="B4705" i="54"/>
  <c r="C4705" i="54"/>
  <c r="D4705" i="54"/>
  <c r="E4705" i="54"/>
  <c r="F4705" i="54"/>
  <c r="G4705" i="54"/>
  <c r="H4705" i="54"/>
  <c r="I4705" i="54"/>
  <c r="J4705" i="54"/>
  <c r="K4705" i="54"/>
  <c r="B4706" i="54"/>
  <c r="C4706" i="54"/>
  <c r="D4706" i="54"/>
  <c r="E4706" i="54"/>
  <c r="F4706" i="54"/>
  <c r="G4706" i="54"/>
  <c r="H4706" i="54"/>
  <c r="I4706" i="54"/>
  <c r="J4706" i="54"/>
  <c r="K4706" i="54"/>
  <c r="B4707" i="54"/>
  <c r="C4707" i="54"/>
  <c r="D4707" i="54"/>
  <c r="E4707" i="54"/>
  <c r="F4707" i="54"/>
  <c r="G4707" i="54"/>
  <c r="H4707" i="54"/>
  <c r="I4707" i="54"/>
  <c r="J4707" i="54"/>
  <c r="K4707" i="54"/>
  <c r="B4708" i="54"/>
  <c r="C4708" i="54"/>
  <c r="D4708" i="54"/>
  <c r="E4708" i="54"/>
  <c r="F4708" i="54"/>
  <c r="G4708" i="54"/>
  <c r="H4708" i="54"/>
  <c r="I4708" i="54"/>
  <c r="J4708" i="54"/>
  <c r="K4708" i="54"/>
  <c r="B4709" i="54"/>
  <c r="C4709" i="54"/>
  <c r="D4709" i="54"/>
  <c r="E4709" i="54"/>
  <c r="F4709" i="54"/>
  <c r="G4709" i="54"/>
  <c r="H4709" i="54"/>
  <c r="I4709" i="54"/>
  <c r="J4709" i="54"/>
  <c r="K4709" i="54"/>
  <c r="B4710" i="54"/>
  <c r="C4710" i="54"/>
  <c r="D4710" i="54"/>
  <c r="E4710" i="54"/>
  <c r="F4710" i="54"/>
  <c r="G4710" i="54"/>
  <c r="H4710" i="54"/>
  <c r="I4710" i="54"/>
  <c r="J4710" i="54"/>
  <c r="K4710" i="54"/>
  <c r="B4711" i="54"/>
  <c r="C4711" i="54"/>
  <c r="D4711" i="54"/>
  <c r="E4711" i="54"/>
  <c r="F4711" i="54"/>
  <c r="G4711" i="54"/>
  <c r="H4711" i="54"/>
  <c r="I4711" i="54"/>
  <c r="J4711" i="54"/>
  <c r="K4711" i="54"/>
  <c r="B4712" i="54"/>
  <c r="C4712" i="54"/>
  <c r="D4712" i="54"/>
  <c r="E4712" i="54"/>
  <c r="F4712" i="54"/>
  <c r="G4712" i="54"/>
  <c r="H4712" i="54"/>
  <c r="I4712" i="54"/>
  <c r="J4712" i="54"/>
  <c r="K4712" i="54"/>
  <c r="B4713" i="54"/>
  <c r="C4713" i="54"/>
  <c r="D4713" i="54"/>
  <c r="E4713" i="54"/>
  <c r="F4713" i="54"/>
  <c r="G4713" i="54"/>
  <c r="H4713" i="54"/>
  <c r="I4713" i="54"/>
  <c r="J4713" i="54"/>
  <c r="K4713" i="54"/>
  <c r="B4714" i="54"/>
  <c r="C4714" i="54"/>
  <c r="D4714" i="54"/>
  <c r="E4714" i="54"/>
  <c r="F4714" i="54"/>
  <c r="G4714" i="54"/>
  <c r="H4714" i="54"/>
  <c r="I4714" i="54"/>
  <c r="J4714" i="54"/>
  <c r="K4714" i="54"/>
  <c r="B4715" i="54"/>
  <c r="C4715" i="54"/>
  <c r="D4715" i="54"/>
  <c r="E4715" i="54"/>
  <c r="F4715" i="54"/>
  <c r="G4715" i="54"/>
  <c r="H4715" i="54"/>
  <c r="I4715" i="54"/>
  <c r="J4715" i="54"/>
  <c r="K4715" i="54"/>
  <c r="B4716" i="54"/>
  <c r="C4716" i="54"/>
  <c r="D4716" i="54"/>
  <c r="E4716" i="54"/>
  <c r="F4716" i="54"/>
  <c r="G4716" i="54"/>
  <c r="H4716" i="54"/>
  <c r="I4716" i="54"/>
  <c r="J4716" i="54"/>
  <c r="K4716" i="54"/>
  <c r="B4717" i="54"/>
  <c r="C4717" i="54"/>
  <c r="D4717" i="54"/>
  <c r="E4717" i="54"/>
  <c r="F4717" i="54"/>
  <c r="G4717" i="54"/>
  <c r="H4717" i="54"/>
  <c r="I4717" i="54"/>
  <c r="J4717" i="54"/>
  <c r="K4717" i="54"/>
  <c r="B4718" i="54"/>
  <c r="C4718" i="54"/>
  <c r="D4718" i="54"/>
  <c r="E4718" i="54"/>
  <c r="F4718" i="54"/>
  <c r="G4718" i="54"/>
  <c r="H4718" i="54"/>
  <c r="I4718" i="54"/>
  <c r="J4718" i="54"/>
  <c r="K4718" i="54"/>
  <c r="B4719" i="54"/>
  <c r="C4719" i="54"/>
  <c r="D4719" i="54"/>
  <c r="E4719" i="54"/>
  <c r="F4719" i="54"/>
  <c r="G4719" i="54"/>
  <c r="H4719" i="54"/>
  <c r="I4719" i="54"/>
  <c r="J4719" i="54"/>
  <c r="K4719" i="54"/>
  <c r="B4720" i="54"/>
  <c r="C4720" i="54"/>
  <c r="D4720" i="54"/>
  <c r="E4720" i="54"/>
  <c r="F4720" i="54"/>
  <c r="G4720" i="54"/>
  <c r="H4720" i="54"/>
  <c r="I4720" i="54"/>
  <c r="J4720" i="54"/>
  <c r="K4720" i="54"/>
  <c r="B4721" i="54"/>
  <c r="C4721" i="54"/>
  <c r="D4721" i="54"/>
  <c r="E4721" i="54"/>
  <c r="F4721" i="54"/>
  <c r="G4721" i="54"/>
  <c r="H4721" i="54"/>
  <c r="I4721" i="54"/>
  <c r="J4721" i="54"/>
  <c r="K4721" i="54"/>
  <c r="B4722" i="54"/>
  <c r="C4722" i="54"/>
  <c r="D4722" i="54"/>
  <c r="E4722" i="54"/>
  <c r="F4722" i="54"/>
  <c r="G4722" i="54"/>
  <c r="H4722" i="54"/>
  <c r="I4722" i="54"/>
  <c r="J4722" i="54"/>
  <c r="K4722" i="54"/>
  <c r="B4723" i="54"/>
  <c r="C4723" i="54"/>
  <c r="D4723" i="54"/>
  <c r="E4723" i="54"/>
  <c r="F4723" i="54"/>
  <c r="G4723" i="54"/>
  <c r="H4723" i="54"/>
  <c r="I4723" i="54"/>
  <c r="J4723" i="54"/>
  <c r="K4723" i="54"/>
  <c r="B4724" i="54"/>
  <c r="C4724" i="54"/>
  <c r="D4724" i="54"/>
  <c r="E4724" i="54"/>
  <c r="F4724" i="54"/>
  <c r="G4724" i="54"/>
  <c r="H4724" i="54"/>
  <c r="I4724" i="54"/>
  <c r="J4724" i="54"/>
  <c r="K4724" i="54"/>
  <c r="B4725" i="54"/>
  <c r="C4725" i="54"/>
  <c r="D4725" i="54"/>
  <c r="E4725" i="54"/>
  <c r="F4725" i="54"/>
  <c r="G4725" i="54"/>
  <c r="H4725" i="54"/>
  <c r="I4725" i="54"/>
  <c r="J4725" i="54"/>
  <c r="K4725" i="54"/>
  <c r="B4726" i="54"/>
  <c r="C4726" i="54"/>
  <c r="D4726" i="54"/>
  <c r="E4726" i="54"/>
  <c r="F4726" i="54"/>
  <c r="G4726" i="54"/>
  <c r="H4726" i="54"/>
  <c r="I4726" i="54"/>
  <c r="J4726" i="54"/>
  <c r="K4726" i="54"/>
  <c r="B4727" i="54"/>
  <c r="C4727" i="54"/>
  <c r="D4727" i="54"/>
  <c r="E4727" i="54"/>
  <c r="F4727" i="54"/>
  <c r="G4727" i="54"/>
  <c r="H4727" i="54"/>
  <c r="I4727" i="54"/>
  <c r="J4727" i="54"/>
  <c r="K4727" i="54"/>
  <c r="B4728" i="54"/>
  <c r="C4728" i="54"/>
  <c r="D4728" i="54"/>
  <c r="E4728" i="54"/>
  <c r="F4728" i="54"/>
  <c r="G4728" i="54"/>
  <c r="H4728" i="54"/>
  <c r="I4728" i="54"/>
  <c r="J4728" i="54"/>
  <c r="K4728" i="54"/>
  <c r="B4729" i="54"/>
  <c r="C4729" i="54"/>
  <c r="D4729" i="54"/>
  <c r="E4729" i="54"/>
  <c r="F4729" i="54"/>
  <c r="G4729" i="54"/>
  <c r="H4729" i="54"/>
  <c r="I4729" i="54"/>
  <c r="J4729" i="54"/>
  <c r="K4729" i="54"/>
  <c r="B4730" i="54"/>
  <c r="C4730" i="54"/>
  <c r="D4730" i="54"/>
  <c r="E4730" i="54"/>
  <c r="F4730" i="54"/>
  <c r="G4730" i="54"/>
  <c r="H4730" i="54"/>
  <c r="I4730" i="54"/>
  <c r="J4730" i="54"/>
  <c r="K4730" i="54"/>
  <c r="B4731" i="54"/>
  <c r="C4731" i="54"/>
  <c r="D4731" i="54"/>
  <c r="E4731" i="54"/>
  <c r="F4731" i="54"/>
  <c r="G4731" i="54"/>
  <c r="H4731" i="54"/>
  <c r="I4731" i="54"/>
  <c r="J4731" i="54"/>
  <c r="K4731" i="54"/>
  <c r="B4732" i="54"/>
  <c r="C4732" i="54"/>
  <c r="D4732" i="54"/>
  <c r="E4732" i="54"/>
  <c r="F4732" i="54"/>
  <c r="G4732" i="54"/>
  <c r="H4732" i="54"/>
  <c r="I4732" i="54"/>
  <c r="J4732" i="54"/>
  <c r="K4732" i="54"/>
  <c r="B4733" i="54"/>
  <c r="C4733" i="54"/>
  <c r="D4733" i="54"/>
  <c r="E4733" i="54"/>
  <c r="F4733" i="54"/>
  <c r="G4733" i="54"/>
  <c r="H4733" i="54"/>
  <c r="I4733" i="54"/>
  <c r="J4733" i="54"/>
  <c r="K4733" i="54"/>
  <c r="B4734" i="54"/>
  <c r="C4734" i="54"/>
  <c r="D4734" i="54"/>
  <c r="E4734" i="54"/>
  <c r="F4734" i="54"/>
  <c r="G4734" i="54"/>
  <c r="H4734" i="54"/>
  <c r="I4734" i="54"/>
  <c r="J4734" i="54"/>
  <c r="K4734" i="54"/>
  <c r="B4735" i="54"/>
  <c r="C4735" i="54"/>
  <c r="D4735" i="54"/>
  <c r="E4735" i="54"/>
  <c r="F4735" i="54"/>
  <c r="G4735" i="54"/>
  <c r="H4735" i="54"/>
  <c r="I4735" i="54"/>
  <c r="J4735" i="54"/>
  <c r="K4735" i="54"/>
  <c r="B4736" i="54"/>
  <c r="C4736" i="54"/>
  <c r="D4736" i="54"/>
  <c r="E4736" i="54"/>
  <c r="F4736" i="54"/>
  <c r="G4736" i="54"/>
  <c r="H4736" i="54"/>
  <c r="I4736" i="54"/>
  <c r="J4736" i="54"/>
  <c r="K4736" i="54"/>
  <c r="B4737" i="54"/>
  <c r="C4737" i="54"/>
  <c r="D4737" i="54"/>
  <c r="E4737" i="54"/>
  <c r="F4737" i="54"/>
  <c r="G4737" i="54"/>
  <c r="H4737" i="54"/>
  <c r="I4737" i="54"/>
  <c r="J4737" i="54"/>
  <c r="K4737" i="54"/>
  <c r="B4738" i="54"/>
  <c r="C4738" i="54"/>
  <c r="D4738" i="54"/>
  <c r="E4738" i="54"/>
  <c r="F4738" i="54"/>
  <c r="G4738" i="54"/>
  <c r="H4738" i="54"/>
  <c r="I4738" i="54"/>
  <c r="J4738" i="54"/>
  <c r="K4738" i="54"/>
  <c r="B4739" i="54"/>
  <c r="C4739" i="54"/>
  <c r="D4739" i="54"/>
  <c r="E4739" i="54"/>
  <c r="F4739" i="54"/>
  <c r="G4739" i="54"/>
  <c r="H4739" i="54"/>
  <c r="I4739" i="54"/>
  <c r="J4739" i="54"/>
  <c r="K4739" i="54"/>
  <c r="B4740" i="54"/>
  <c r="C4740" i="54"/>
  <c r="D4740" i="54"/>
  <c r="E4740" i="54"/>
  <c r="F4740" i="54"/>
  <c r="G4740" i="54"/>
  <c r="H4740" i="54"/>
  <c r="I4740" i="54"/>
  <c r="J4740" i="54"/>
  <c r="K4740" i="54"/>
  <c r="B4741" i="54"/>
  <c r="C4741" i="54"/>
  <c r="D4741" i="54"/>
  <c r="E4741" i="54"/>
  <c r="F4741" i="54"/>
  <c r="G4741" i="54"/>
  <c r="H4741" i="54"/>
  <c r="I4741" i="54"/>
  <c r="J4741" i="54"/>
  <c r="K4741" i="54"/>
  <c r="B4742" i="54"/>
  <c r="C4742" i="54"/>
  <c r="D4742" i="54"/>
  <c r="E4742" i="54"/>
  <c r="F4742" i="54"/>
  <c r="G4742" i="54"/>
  <c r="H4742" i="54"/>
  <c r="I4742" i="54"/>
  <c r="J4742" i="54"/>
  <c r="K4742" i="54"/>
  <c r="B4743" i="54"/>
  <c r="C4743" i="54"/>
  <c r="D4743" i="54"/>
  <c r="E4743" i="54"/>
  <c r="F4743" i="54"/>
  <c r="G4743" i="54"/>
  <c r="H4743" i="54"/>
  <c r="I4743" i="54"/>
  <c r="J4743" i="54"/>
  <c r="K4743" i="54"/>
  <c r="B4744" i="54"/>
  <c r="C4744" i="54"/>
  <c r="D4744" i="54"/>
  <c r="E4744" i="54"/>
  <c r="F4744" i="54"/>
  <c r="G4744" i="54"/>
  <c r="H4744" i="54"/>
  <c r="I4744" i="54"/>
  <c r="J4744" i="54"/>
  <c r="K4744" i="54"/>
  <c r="B4745" i="54"/>
  <c r="C4745" i="54"/>
  <c r="D4745" i="54"/>
  <c r="E4745" i="54"/>
  <c r="F4745" i="54"/>
  <c r="G4745" i="54"/>
  <c r="H4745" i="54"/>
  <c r="I4745" i="54"/>
  <c r="J4745" i="54"/>
  <c r="K4745" i="54"/>
  <c r="B4746" i="54"/>
  <c r="C4746" i="54"/>
  <c r="D4746" i="54"/>
  <c r="E4746" i="54"/>
  <c r="F4746" i="54"/>
  <c r="G4746" i="54"/>
  <c r="H4746" i="54"/>
  <c r="I4746" i="54"/>
  <c r="J4746" i="54"/>
  <c r="K4746" i="54"/>
  <c r="B4747" i="54"/>
  <c r="C4747" i="54"/>
  <c r="D4747" i="54"/>
  <c r="E4747" i="54"/>
  <c r="F4747" i="54"/>
  <c r="G4747" i="54"/>
  <c r="H4747" i="54"/>
  <c r="I4747" i="54"/>
  <c r="J4747" i="54"/>
  <c r="K4747" i="54"/>
  <c r="B4748" i="54"/>
  <c r="C4748" i="54"/>
  <c r="D4748" i="54"/>
  <c r="E4748" i="54"/>
  <c r="F4748" i="54"/>
  <c r="G4748" i="54"/>
  <c r="H4748" i="54"/>
  <c r="I4748" i="54"/>
  <c r="J4748" i="54"/>
  <c r="K4748" i="54"/>
  <c r="B4749" i="54"/>
  <c r="C4749" i="54"/>
  <c r="D4749" i="54"/>
  <c r="E4749" i="54"/>
  <c r="F4749" i="54"/>
  <c r="G4749" i="54"/>
  <c r="H4749" i="54"/>
  <c r="I4749" i="54"/>
  <c r="J4749" i="54"/>
  <c r="K4749" i="54"/>
  <c r="B4750" i="54"/>
  <c r="C4750" i="54"/>
  <c r="D4750" i="54"/>
  <c r="E4750" i="54"/>
  <c r="F4750" i="54"/>
  <c r="G4750" i="54"/>
  <c r="H4750" i="54"/>
  <c r="I4750" i="54"/>
  <c r="J4750" i="54"/>
  <c r="K4750" i="54"/>
  <c r="B4751" i="54"/>
  <c r="C4751" i="54"/>
  <c r="D4751" i="54"/>
  <c r="E4751" i="54"/>
  <c r="F4751" i="54"/>
  <c r="G4751" i="54"/>
  <c r="H4751" i="54"/>
  <c r="I4751" i="54"/>
  <c r="J4751" i="54"/>
  <c r="K4751" i="54"/>
  <c r="B4752" i="54"/>
  <c r="C4752" i="54"/>
  <c r="D4752" i="54"/>
  <c r="E4752" i="54"/>
  <c r="F4752" i="54"/>
  <c r="G4752" i="54"/>
  <c r="H4752" i="54"/>
  <c r="I4752" i="54"/>
  <c r="J4752" i="54"/>
  <c r="K4752" i="54"/>
  <c r="B4753" i="54"/>
  <c r="C4753" i="54"/>
  <c r="D4753" i="54"/>
  <c r="E4753" i="54"/>
  <c r="F4753" i="54"/>
  <c r="G4753" i="54"/>
  <c r="H4753" i="54"/>
  <c r="I4753" i="54"/>
  <c r="J4753" i="54"/>
  <c r="K4753" i="54"/>
  <c r="B4754" i="54"/>
  <c r="C4754" i="54"/>
  <c r="D4754" i="54"/>
  <c r="E4754" i="54"/>
  <c r="F4754" i="54"/>
  <c r="G4754" i="54"/>
  <c r="H4754" i="54"/>
  <c r="I4754" i="54"/>
  <c r="J4754" i="54"/>
  <c r="K4754" i="54"/>
  <c r="C4663" i="54"/>
  <c r="D4663" i="54"/>
  <c r="E4663" i="54"/>
  <c r="F4663" i="54"/>
  <c r="G4663" i="54"/>
  <c r="H4663" i="54"/>
  <c r="I4663" i="54"/>
  <c r="J4663" i="54"/>
  <c r="K4663" i="54"/>
  <c r="B4663" i="54"/>
  <c r="B4567" i="54"/>
  <c r="C4567" i="54"/>
  <c r="D4567" i="54"/>
  <c r="E4567" i="54"/>
  <c r="F4567" i="54"/>
  <c r="G4567" i="54"/>
  <c r="H4567" i="54"/>
  <c r="I4567" i="54"/>
  <c r="J4567" i="54"/>
  <c r="K4567" i="54"/>
  <c r="B4568" i="54"/>
  <c r="C4568" i="54"/>
  <c r="D4568" i="54"/>
  <c r="E4568" i="54"/>
  <c r="F4568" i="54"/>
  <c r="G4568" i="54"/>
  <c r="H4568" i="54"/>
  <c r="I4568" i="54"/>
  <c r="J4568" i="54"/>
  <c r="K4568" i="54"/>
  <c r="B4569" i="54"/>
  <c r="C4569" i="54"/>
  <c r="D4569" i="54"/>
  <c r="E4569" i="54"/>
  <c r="F4569" i="54"/>
  <c r="G4569" i="54"/>
  <c r="H4569" i="54"/>
  <c r="I4569" i="54"/>
  <c r="J4569" i="54"/>
  <c r="K4569" i="54"/>
  <c r="B4570" i="54"/>
  <c r="C4570" i="54"/>
  <c r="D4570" i="54"/>
  <c r="E4570" i="54"/>
  <c r="F4570" i="54"/>
  <c r="G4570" i="54"/>
  <c r="H4570" i="54"/>
  <c r="I4570" i="54"/>
  <c r="J4570" i="54"/>
  <c r="K4570" i="54"/>
  <c r="B4571" i="54"/>
  <c r="C4571" i="54"/>
  <c r="D4571" i="54"/>
  <c r="E4571" i="54"/>
  <c r="F4571" i="54"/>
  <c r="G4571" i="54"/>
  <c r="H4571" i="54"/>
  <c r="I4571" i="54"/>
  <c r="J4571" i="54"/>
  <c r="K4571" i="54"/>
  <c r="B4572" i="54"/>
  <c r="C4572" i="54"/>
  <c r="D4572" i="54"/>
  <c r="E4572" i="54"/>
  <c r="F4572" i="54"/>
  <c r="G4572" i="54"/>
  <c r="H4572" i="54"/>
  <c r="I4572" i="54"/>
  <c r="J4572" i="54"/>
  <c r="K4572" i="54"/>
  <c r="B4573" i="54"/>
  <c r="C4573" i="54"/>
  <c r="D4573" i="54"/>
  <c r="E4573" i="54"/>
  <c r="F4573" i="54"/>
  <c r="G4573" i="54"/>
  <c r="H4573" i="54"/>
  <c r="I4573" i="54"/>
  <c r="J4573" i="54"/>
  <c r="K4573" i="54"/>
  <c r="B4574" i="54"/>
  <c r="C4574" i="54"/>
  <c r="D4574" i="54"/>
  <c r="E4574" i="54"/>
  <c r="F4574" i="54"/>
  <c r="G4574" i="54"/>
  <c r="H4574" i="54"/>
  <c r="I4574" i="54"/>
  <c r="J4574" i="54"/>
  <c r="K4574" i="54"/>
  <c r="B4575" i="54"/>
  <c r="C4575" i="54"/>
  <c r="D4575" i="54"/>
  <c r="E4575" i="54"/>
  <c r="F4575" i="54"/>
  <c r="G4575" i="54"/>
  <c r="H4575" i="54"/>
  <c r="I4575" i="54"/>
  <c r="J4575" i="54"/>
  <c r="K4575" i="54"/>
  <c r="B4576" i="54"/>
  <c r="C4576" i="54"/>
  <c r="D4576" i="54"/>
  <c r="E4576" i="54"/>
  <c r="F4576" i="54"/>
  <c r="G4576" i="54"/>
  <c r="H4576" i="54"/>
  <c r="I4576" i="54"/>
  <c r="J4576" i="54"/>
  <c r="K4576" i="54"/>
  <c r="B4577" i="54"/>
  <c r="C4577" i="54"/>
  <c r="D4577" i="54"/>
  <c r="E4577" i="54"/>
  <c r="F4577" i="54"/>
  <c r="G4577" i="54"/>
  <c r="H4577" i="54"/>
  <c r="I4577" i="54"/>
  <c r="J4577" i="54"/>
  <c r="K4577" i="54"/>
  <c r="B4578" i="54"/>
  <c r="C4578" i="54"/>
  <c r="D4578" i="54"/>
  <c r="E4578" i="54"/>
  <c r="F4578" i="54"/>
  <c r="G4578" i="54"/>
  <c r="H4578" i="54"/>
  <c r="I4578" i="54"/>
  <c r="J4578" i="54"/>
  <c r="K4578" i="54"/>
  <c r="B4579" i="54"/>
  <c r="C4579" i="54"/>
  <c r="D4579" i="54"/>
  <c r="E4579" i="54"/>
  <c r="F4579" i="54"/>
  <c r="G4579" i="54"/>
  <c r="H4579" i="54"/>
  <c r="I4579" i="54"/>
  <c r="J4579" i="54"/>
  <c r="K4579" i="54"/>
  <c r="B4580" i="54"/>
  <c r="C4580" i="54"/>
  <c r="D4580" i="54"/>
  <c r="E4580" i="54"/>
  <c r="F4580" i="54"/>
  <c r="G4580" i="54"/>
  <c r="H4580" i="54"/>
  <c r="I4580" i="54"/>
  <c r="J4580" i="54"/>
  <c r="K4580" i="54"/>
  <c r="B4581" i="54"/>
  <c r="C4581" i="54"/>
  <c r="D4581" i="54"/>
  <c r="E4581" i="54"/>
  <c r="F4581" i="54"/>
  <c r="G4581" i="54"/>
  <c r="H4581" i="54"/>
  <c r="I4581" i="54"/>
  <c r="J4581" i="54"/>
  <c r="K4581" i="54"/>
  <c r="B4582" i="54"/>
  <c r="C4582" i="54"/>
  <c r="D4582" i="54"/>
  <c r="E4582" i="54"/>
  <c r="F4582" i="54"/>
  <c r="G4582" i="54"/>
  <c r="H4582" i="54"/>
  <c r="I4582" i="54"/>
  <c r="J4582" i="54"/>
  <c r="K4582" i="54"/>
  <c r="B4583" i="54"/>
  <c r="C4583" i="54"/>
  <c r="D4583" i="54"/>
  <c r="E4583" i="54"/>
  <c r="F4583" i="54"/>
  <c r="G4583" i="54"/>
  <c r="H4583" i="54"/>
  <c r="I4583" i="54"/>
  <c r="J4583" i="54"/>
  <c r="K4583" i="54"/>
  <c r="B4584" i="54"/>
  <c r="C4584" i="54"/>
  <c r="D4584" i="54"/>
  <c r="E4584" i="54"/>
  <c r="F4584" i="54"/>
  <c r="G4584" i="54"/>
  <c r="H4584" i="54"/>
  <c r="I4584" i="54"/>
  <c r="J4584" i="54"/>
  <c r="K4584" i="54"/>
  <c r="B4585" i="54"/>
  <c r="C4585" i="54"/>
  <c r="D4585" i="54"/>
  <c r="E4585" i="54"/>
  <c r="F4585" i="54"/>
  <c r="G4585" i="54"/>
  <c r="H4585" i="54"/>
  <c r="I4585" i="54"/>
  <c r="J4585" i="54"/>
  <c r="K4585" i="54"/>
  <c r="B4586" i="54"/>
  <c r="C4586" i="54"/>
  <c r="D4586" i="54"/>
  <c r="E4586" i="54"/>
  <c r="F4586" i="54"/>
  <c r="G4586" i="54"/>
  <c r="H4586" i="54"/>
  <c r="I4586" i="54"/>
  <c r="J4586" i="54"/>
  <c r="K4586" i="54"/>
  <c r="B4587" i="54"/>
  <c r="C4587" i="54"/>
  <c r="D4587" i="54"/>
  <c r="E4587" i="54"/>
  <c r="F4587" i="54"/>
  <c r="G4587" i="54"/>
  <c r="H4587" i="54"/>
  <c r="I4587" i="54"/>
  <c r="J4587" i="54"/>
  <c r="K4587" i="54"/>
  <c r="B4588" i="54"/>
  <c r="C4588" i="54"/>
  <c r="D4588" i="54"/>
  <c r="E4588" i="54"/>
  <c r="F4588" i="54"/>
  <c r="G4588" i="54"/>
  <c r="H4588" i="54"/>
  <c r="I4588" i="54"/>
  <c r="J4588" i="54"/>
  <c r="K4588" i="54"/>
  <c r="B4589" i="54"/>
  <c r="C4589" i="54"/>
  <c r="D4589" i="54"/>
  <c r="E4589" i="54"/>
  <c r="F4589" i="54"/>
  <c r="G4589" i="54"/>
  <c r="H4589" i="54"/>
  <c r="I4589" i="54"/>
  <c r="J4589" i="54"/>
  <c r="K4589" i="54"/>
  <c r="B4590" i="54"/>
  <c r="C4590" i="54"/>
  <c r="D4590" i="54"/>
  <c r="E4590" i="54"/>
  <c r="F4590" i="54"/>
  <c r="G4590" i="54"/>
  <c r="H4590" i="54"/>
  <c r="I4590" i="54"/>
  <c r="J4590" i="54"/>
  <c r="K4590" i="54"/>
  <c r="B4591" i="54"/>
  <c r="C4591" i="54"/>
  <c r="D4591" i="54"/>
  <c r="E4591" i="54"/>
  <c r="F4591" i="54"/>
  <c r="G4591" i="54"/>
  <c r="H4591" i="54"/>
  <c r="I4591" i="54"/>
  <c r="J4591" i="54"/>
  <c r="K4591" i="54"/>
  <c r="B4592" i="54"/>
  <c r="C4592" i="54"/>
  <c r="D4592" i="54"/>
  <c r="E4592" i="54"/>
  <c r="F4592" i="54"/>
  <c r="G4592" i="54"/>
  <c r="H4592" i="54"/>
  <c r="I4592" i="54"/>
  <c r="J4592" i="54"/>
  <c r="K4592" i="54"/>
  <c r="B4593" i="54"/>
  <c r="C4593" i="54"/>
  <c r="D4593" i="54"/>
  <c r="E4593" i="54"/>
  <c r="F4593" i="54"/>
  <c r="G4593" i="54"/>
  <c r="H4593" i="54"/>
  <c r="I4593" i="54"/>
  <c r="J4593" i="54"/>
  <c r="K4593" i="54"/>
  <c r="B4594" i="54"/>
  <c r="C4594" i="54"/>
  <c r="D4594" i="54"/>
  <c r="E4594" i="54"/>
  <c r="F4594" i="54"/>
  <c r="G4594" i="54"/>
  <c r="H4594" i="54"/>
  <c r="I4594" i="54"/>
  <c r="J4594" i="54"/>
  <c r="K4594" i="54"/>
  <c r="B4595" i="54"/>
  <c r="C4595" i="54"/>
  <c r="D4595" i="54"/>
  <c r="E4595" i="54"/>
  <c r="F4595" i="54"/>
  <c r="G4595" i="54"/>
  <c r="H4595" i="54"/>
  <c r="I4595" i="54"/>
  <c r="J4595" i="54"/>
  <c r="K4595" i="54"/>
  <c r="B4596" i="54"/>
  <c r="C4596" i="54"/>
  <c r="D4596" i="54"/>
  <c r="E4596" i="54"/>
  <c r="F4596" i="54"/>
  <c r="G4596" i="54"/>
  <c r="H4596" i="54"/>
  <c r="I4596" i="54"/>
  <c r="J4596" i="54"/>
  <c r="K4596" i="54"/>
  <c r="B4597" i="54"/>
  <c r="C4597" i="54"/>
  <c r="D4597" i="54"/>
  <c r="E4597" i="54"/>
  <c r="F4597" i="54"/>
  <c r="G4597" i="54"/>
  <c r="H4597" i="54"/>
  <c r="I4597" i="54"/>
  <c r="J4597" i="54"/>
  <c r="K4597" i="54"/>
  <c r="B4598" i="54"/>
  <c r="C4598" i="54"/>
  <c r="D4598" i="54"/>
  <c r="E4598" i="54"/>
  <c r="F4598" i="54"/>
  <c r="G4598" i="54"/>
  <c r="H4598" i="54"/>
  <c r="I4598" i="54"/>
  <c r="J4598" i="54"/>
  <c r="K4598" i="54"/>
  <c r="B4599" i="54"/>
  <c r="C4599" i="54"/>
  <c r="D4599" i="54"/>
  <c r="E4599" i="54"/>
  <c r="F4599" i="54"/>
  <c r="G4599" i="54"/>
  <c r="H4599" i="54"/>
  <c r="I4599" i="54"/>
  <c r="J4599" i="54"/>
  <c r="K4599" i="54"/>
  <c r="B4600" i="54"/>
  <c r="C4600" i="54"/>
  <c r="D4600" i="54"/>
  <c r="E4600" i="54"/>
  <c r="F4600" i="54"/>
  <c r="G4600" i="54"/>
  <c r="H4600" i="54"/>
  <c r="I4600" i="54"/>
  <c r="J4600" i="54"/>
  <c r="K4600" i="54"/>
  <c r="B4601" i="54"/>
  <c r="C4601" i="54"/>
  <c r="D4601" i="54"/>
  <c r="E4601" i="54"/>
  <c r="F4601" i="54"/>
  <c r="G4601" i="54"/>
  <c r="H4601" i="54"/>
  <c r="I4601" i="54"/>
  <c r="J4601" i="54"/>
  <c r="K4601" i="54"/>
  <c r="B4602" i="54"/>
  <c r="C4602" i="54"/>
  <c r="D4602" i="54"/>
  <c r="E4602" i="54"/>
  <c r="F4602" i="54"/>
  <c r="G4602" i="54"/>
  <c r="H4602" i="54"/>
  <c r="I4602" i="54"/>
  <c r="J4602" i="54"/>
  <c r="K4602" i="54"/>
  <c r="B4603" i="54"/>
  <c r="C4603" i="54"/>
  <c r="D4603" i="54"/>
  <c r="E4603" i="54"/>
  <c r="F4603" i="54"/>
  <c r="G4603" i="54"/>
  <c r="H4603" i="54"/>
  <c r="I4603" i="54"/>
  <c r="J4603" i="54"/>
  <c r="K4603" i="54"/>
  <c r="B4604" i="54"/>
  <c r="C4604" i="54"/>
  <c r="D4604" i="54"/>
  <c r="E4604" i="54"/>
  <c r="F4604" i="54"/>
  <c r="G4604" i="54"/>
  <c r="H4604" i="54"/>
  <c r="I4604" i="54"/>
  <c r="J4604" i="54"/>
  <c r="K4604" i="54"/>
  <c r="B4605" i="54"/>
  <c r="C4605" i="54"/>
  <c r="D4605" i="54"/>
  <c r="E4605" i="54"/>
  <c r="F4605" i="54"/>
  <c r="G4605" i="54"/>
  <c r="H4605" i="54"/>
  <c r="I4605" i="54"/>
  <c r="J4605" i="54"/>
  <c r="K4605" i="54"/>
  <c r="B4606" i="54"/>
  <c r="C4606" i="54"/>
  <c r="D4606" i="54"/>
  <c r="E4606" i="54"/>
  <c r="F4606" i="54"/>
  <c r="G4606" i="54"/>
  <c r="H4606" i="54"/>
  <c r="I4606" i="54"/>
  <c r="J4606" i="54"/>
  <c r="K4606" i="54"/>
  <c r="B4607" i="54"/>
  <c r="C4607" i="54"/>
  <c r="D4607" i="54"/>
  <c r="E4607" i="54"/>
  <c r="F4607" i="54"/>
  <c r="G4607" i="54"/>
  <c r="H4607" i="54"/>
  <c r="I4607" i="54"/>
  <c r="J4607" i="54"/>
  <c r="K4607" i="54"/>
  <c r="B4608" i="54"/>
  <c r="C4608" i="54"/>
  <c r="D4608" i="54"/>
  <c r="E4608" i="54"/>
  <c r="F4608" i="54"/>
  <c r="G4608" i="54"/>
  <c r="H4608" i="54"/>
  <c r="I4608" i="54"/>
  <c r="J4608" i="54"/>
  <c r="K4608" i="54"/>
  <c r="B4609" i="54"/>
  <c r="C4609" i="54"/>
  <c r="D4609" i="54"/>
  <c r="E4609" i="54"/>
  <c r="F4609" i="54"/>
  <c r="G4609" i="54"/>
  <c r="H4609" i="54"/>
  <c r="I4609" i="54"/>
  <c r="J4609" i="54"/>
  <c r="K4609" i="54"/>
  <c r="B4610" i="54"/>
  <c r="C4610" i="54"/>
  <c r="D4610" i="54"/>
  <c r="E4610" i="54"/>
  <c r="F4610" i="54"/>
  <c r="G4610" i="54"/>
  <c r="H4610" i="54"/>
  <c r="I4610" i="54"/>
  <c r="J4610" i="54"/>
  <c r="K4610" i="54"/>
  <c r="B4611" i="54"/>
  <c r="C4611" i="54"/>
  <c r="D4611" i="54"/>
  <c r="E4611" i="54"/>
  <c r="F4611" i="54"/>
  <c r="G4611" i="54"/>
  <c r="H4611" i="54"/>
  <c r="I4611" i="54"/>
  <c r="J4611" i="54"/>
  <c r="K4611" i="54"/>
  <c r="B4612" i="54"/>
  <c r="C4612" i="54"/>
  <c r="D4612" i="54"/>
  <c r="E4612" i="54"/>
  <c r="F4612" i="54"/>
  <c r="G4612" i="54"/>
  <c r="H4612" i="54"/>
  <c r="I4612" i="54"/>
  <c r="J4612" i="54"/>
  <c r="K4612" i="54"/>
  <c r="B4613" i="54"/>
  <c r="C4613" i="54"/>
  <c r="D4613" i="54"/>
  <c r="E4613" i="54"/>
  <c r="F4613" i="54"/>
  <c r="G4613" i="54"/>
  <c r="H4613" i="54"/>
  <c r="I4613" i="54"/>
  <c r="J4613" i="54"/>
  <c r="K4613" i="54"/>
  <c r="B4614" i="54"/>
  <c r="C4614" i="54"/>
  <c r="D4614" i="54"/>
  <c r="E4614" i="54"/>
  <c r="F4614" i="54"/>
  <c r="G4614" i="54"/>
  <c r="H4614" i="54"/>
  <c r="I4614" i="54"/>
  <c r="J4614" i="54"/>
  <c r="K4614" i="54"/>
  <c r="B4615" i="54"/>
  <c r="C4615" i="54"/>
  <c r="D4615" i="54"/>
  <c r="E4615" i="54"/>
  <c r="F4615" i="54"/>
  <c r="G4615" i="54"/>
  <c r="H4615" i="54"/>
  <c r="I4615" i="54"/>
  <c r="J4615" i="54"/>
  <c r="K4615" i="54"/>
  <c r="B4616" i="54"/>
  <c r="C4616" i="54"/>
  <c r="D4616" i="54"/>
  <c r="E4616" i="54"/>
  <c r="F4616" i="54"/>
  <c r="G4616" i="54"/>
  <c r="H4616" i="54"/>
  <c r="I4616" i="54"/>
  <c r="J4616" i="54"/>
  <c r="K4616" i="54"/>
  <c r="B4617" i="54"/>
  <c r="C4617" i="54"/>
  <c r="D4617" i="54"/>
  <c r="E4617" i="54"/>
  <c r="F4617" i="54"/>
  <c r="G4617" i="54"/>
  <c r="H4617" i="54"/>
  <c r="I4617" i="54"/>
  <c r="J4617" i="54"/>
  <c r="K4617" i="54"/>
  <c r="B4618" i="54"/>
  <c r="C4618" i="54"/>
  <c r="D4618" i="54"/>
  <c r="E4618" i="54"/>
  <c r="F4618" i="54"/>
  <c r="G4618" i="54"/>
  <c r="H4618" i="54"/>
  <c r="I4618" i="54"/>
  <c r="J4618" i="54"/>
  <c r="K4618" i="54"/>
  <c r="B4619" i="54"/>
  <c r="C4619" i="54"/>
  <c r="D4619" i="54"/>
  <c r="E4619" i="54"/>
  <c r="F4619" i="54"/>
  <c r="G4619" i="54"/>
  <c r="H4619" i="54"/>
  <c r="I4619" i="54"/>
  <c r="J4619" i="54"/>
  <c r="K4619" i="54"/>
  <c r="B4620" i="54"/>
  <c r="C4620" i="54"/>
  <c r="D4620" i="54"/>
  <c r="E4620" i="54"/>
  <c r="F4620" i="54"/>
  <c r="G4620" i="54"/>
  <c r="H4620" i="54"/>
  <c r="I4620" i="54"/>
  <c r="J4620" i="54"/>
  <c r="K4620" i="54"/>
  <c r="B4621" i="54"/>
  <c r="C4621" i="54"/>
  <c r="D4621" i="54"/>
  <c r="E4621" i="54"/>
  <c r="F4621" i="54"/>
  <c r="G4621" i="54"/>
  <c r="H4621" i="54"/>
  <c r="I4621" i="54"/>
  <c r="J4621" i="54"/>
  <c r="K4621" i="54"/>
  <c r="B4622" i="54"/>
  <c r="C4622" i="54"/>
  <c r="D4622" i="54"/>
  <c r="E4622" i="54"/>
  <c r="F4622" i="54"/>
  <c r="G4622" i="54"/>
  <c r="H4622" i="54"/>
  <c r="I4622" i="54"/>
  <c r="J4622" i="54"/>
  <c r="K4622" i="54"/>
  <c r="B4623" i="54"/>
  <c r="C4623" i="54"/>
  <c r="D4623" i="54"/>
  <c r="E4623" i="54"/>
  <c r="F4623" i="54"/>
  <c r="G4623" i="54"/>
  <c r="H4623" i="54"/>
  <c r="I4623" i="54"/>
  <c r="J4623" i="54"/>
  <c r="K4623" i="54"/>
  <c r="B4624" i="54"/>
  <c r="C4624" i="54"/>
  <c r="D4624" i="54"/>
  <c r="E4624" i="54"/>
  <c r="F4624" i="54"/>
  <c r="G4624" i="54"/>
  <c r="H4624" i="54"/>
  <c r="I4624" i="54"/>
  <c r="J4624" i="54"/>
  <c r="K4624" i="54"/>
  <c r="B4625" i="54"/>
  <c r="C4625" i="54"/>
  <c r="D4625" i="54"/>
  <c r="E4625" i="54"/>
  <c r="F4625" i="54"/>
  <c r="G4625" i="54"/>
  <c r="H4625" i="54"/>
  <c r="I4625" i="54"/>
  <c r="J4625" i="54"/>
  <c r="K4625" i="54"/>
  <c r="B4626" i="54"/>
  <c r="C4626" i="54"/>
  <c r="D4626" i="54"/>
  <c r="E4626" i="54"/>
  <c r="F4626" i="54"/>
  <c r="G4626" i="54"/>
  <c r="H4626" i="54"/>
  <c r="I4626" i="54"/>
  <c r="J4626" i="54"/>
  <c r="K4626" i="54"/>
  <c r="B4627" i="54"/>
  <c r="C4627" i="54"/>
  <c r="D4627" i="54"/>
  <c r="E4627" i="54"/>
  <c r="F4627" i="54"/>
  <c r="G4627" i="54"/>
  <c r="H4627" i="54"/>
  <c r="I4627" i="54"/>
  <c r="J4627" i="54"/>
  <c r="K4627" i="54"/>
  <c r="B4628" i="54"/>
  <c r="C4628" i="54"/>
  <c r="D4628" i="54"/>
  <c r="E4628" i="54"/>
  <c r="F4628" i="54"/>
  <c r="G4628" i="54"/>
  <c r="H4628" i="54"/>
  <c r="I4628" i="54"/>
  <c r="J4628" i="54"/>
  <c r="K4628" i="54"/>
  <c r="B4629" i="54"/>
  <c r="C4629" i="54"/>
  <c r="D4629" i="54"/>
  <c r="E4629" i="54"/>
  <c r="F4629" i="54"/>
  <c r="G4629" i="54"/>
  <c r="H4629" i="54"/>
  <c r="I4629" i="54"/>
  <c r="J4629" i="54"/>
  <c r="K4629" i="54"/>
  <c r="B4630" i="54"/>
  <c r="C4630" i="54"/>
  <c r="D4630" i="54"/>
  <c r="E4630" i="54"/>
  <c r="F4630" i="54"/>
  <c r="G4630" i="54"/>
  <c r="H4630" i="54"/>
  <c r="I4630" i="54"/>
  <c r="J4630" i="54"/>
  <c r="K4630" i="54"/>
  <c r="B4631" i="54"/>
  <c r="C4631" i="54"/>
  <c r="D4631" i="54"/>
  <c r="E4631" i="54"/>
  <c r="F4631" i="54"/>
  <c r="G4631" i="54"/>
  <c r="H4631" i="54"/>
  <c r="I4631" i="54"/>
  <c r="J4631" i="54"/>
  <c r="K4631" i="54"/>
  <c r="B4632" i="54"/>
  <c r="C4632" i="54"/>
  <c r="D4632" i="54"/>
  <c r="E4632" i="54"/>
  <c r="F4632" i="54"/>
  <c r="G4632" i="54"/>
  <c r="H4632" i="54"/>
  <c r="I4632" i="54"/>
  <c r="J4632" i="54"/>
  <c r="K4632" i="54"/>
  <c r="B4633" i="54"/>
  <c r="C4633" i="54"/>
  <c r="D4633" i="54"/>
  <c r="E4633" i="54"/>
  <c r="F4633" i="54"/>
  <c r="G4633" i="54"/>
  <c r="H4633" i="54"/>
  <c r="I4633" i="54"/>
  <c r="J4633" i="54"/>
  <c r="K4633" i="54"/>
  <c r="B4634" i="54"/>
  <c r="C4634" i="54"/>
  <c r="D4634" i="54"/>
  <c r="E4634" i="54"/>
  <c r="F4634" i="54"/>
  <c r="G4634" i="54"/>
  <c r="H4634" i="54"/>
  <c r="I4634" i="54"/>
  <c r="J4634" i="54"/>
  <c r="K4634" i="54"/>
  <c r="B4635" i="54"/>
  <c r="C4635" i="54"/>
  <c r="D4635" i="54"/>
  <c r="E4635" i="54"/>
  <c r="F4635" i="54"/>
  <c r="G4635" i="54"/>
  <c r="H4635" i="54"/>
  <c r="I4635" i="54"/>
  <c r="J4635" i="54"/>
  <c r="K4635" i="54"/>
  <c r="B4636" i="54"/>
  <c r="C4636" i="54"/>
  <c r="D4636" i="54"/>
  <c r="E4636" i="54"/>
  <c r="F4636" i="54"/>
  <c r="G4636" i="54"/>
  <c r="H4636" i="54"/>
  <c r="I4636" i="54"/>
  <c r="J4636" i="54"/>
  <c r="K4636" i="54"/>
  <c r="B4637" i="54"/>
  <c r="C4637" i="54"/>
  <c r="D4637" i="54"/>
  <c r="E4637" i="54"/>
  <c r="F4637" i="54"/>
  <c r="G4637" i="54"/>
  <c r="H4637" i="54"/>
  <c r="I4637" i="54"/>
  <c r="J4637" i="54"/>
  <c r="K4637" i="54"/>
  <c r="B4638" i="54"/>
  <c r="C4638" i="54"/>
  <c r="D4638" i="54"/>
  <c r="E4638" i="54"/>
  <c r="F4638" i="54"/>
  <c r="G4638" i="54"/>
  <c r="H4638" i="54"/>
  <c r="I4638" i="54"/>
  <c r="J4638" i="54"/>
  <c r="K4638" i="54"/>
  <c r="B4639" i="54"/>
  <c r="C4639" i="54"/>
  <c r="D4639" i="54"/>
  <c r="E4639" i="54"/>
  <c r="F4639" i="54"/>
  <c r="G4639" i="54"/>
  <c r="H4639" i="54"/>
  <c r="I4639" i="54"/>
  <c r="J4639" i="54"/>
  <c r="K4639" i="54"/>
  <c r="B4640" i="54"/>
  <c r="C4640" i="54"/>
  <c r="D4640" i="54"/>
  <c r="E4640" i="54"/>
  <c r="F4640" i="54"/>
  <c r="G4640" i="54"/>
  <c r="H4640" i="54"/>
  <c r="I4640" i="54"/>
  <c r="J4640" i="54"/>
  <c r="K4640" i="54"/>
  <c r="B4641" i="54"/>
  <c r="C4641" i="54"/>
  <c r="D4641" i="54"/>
  <c r="E4641" i="54"/>
  <c r="F4641" i="54"/>
  <c r="G4641" i="54"/>
  <c r="H4641" i="54"/>
  <c r="I4641" i="54"/>
  <c r="J4641" i="54"/>
  <c r="K4641" i="54"/>
  <c r="B4642" i="54"/>
  <c r="C4642" i="54"/>
  <c r="D4642" i="54"/>
  <c r="E4642" i="54"/>
  <c r="F4642" i="54"/>
  <c r="G4642" i="54"/>
  <c r="H4642" i="54"/>
  <c r="I4642" i="54"/>
  <c r="J4642" i="54"/>
  <c r="K4642" i="54"/>
  <c r="B4643" i="54"/>
  <c r="C4643" i="54"/>
  <c r="D4643" i="54"/>
  <c r="E4643" i="54"/>
  <c r="F4643" i="54"/>
  <c r="G4643" i="54"/>
  <c r="H4643" i="54"/>
  <c r="I4643" i="54"/>
  <c r="J4643" i="54"/>
  <c r="K4643" i="54"/>
  <c r="B4644" i="54"/>
  <c r="C4644" i="54"/>
  <c r="D4644" i="54"/>
  <c r="E4644" i="54"/>
  <c r="F4644" i="54"/>
  <c r="G4644" i="54"/>
  <c r="H4644" i="54"/>
  <c r="I4644" i="54"/>
  <c r="J4644" i="54"/>
  <c r="K4644" i="54"/>
  <c r="B4645" i="54"/>
  <c r="C4645" i="54"/>
  <c r="D4645" i="54"/>
  <c r="E4645" i="54"/>
  <c r="F4645" i="54"/>
  <c r="G4645" i="54"/>
  <c r="H4645" i="54"/>
  <c r="I4645" i="54"/>
  <c r="J4645" i="54"/>
  <c r="K4645" i="54"/>
  <c r="B4646" i="54"/>
  <c r="C4646" i="54"/>
  <c r="D4646" i="54"/>
  <c r="E4646" i="54"/>
  <c r="F4646" i="54"/>
  <c r="G4646" i="54"/>
  <c r="H4646" i="54"/>
  <c r="I4646" i="54"/>
  <c r="J4646" i="54"/>
  <c r="K4646" i="54"/>
  <c r="B4647" i="54"/>
  <c r="C4647" i="54"/>
  <c r="D4647" i="54"/>
  <c r="E4647" i="54"/>
  <c r="F4647" i="54"/>
  <c r="G4647" i="54"/>
  <c r="H4647" i="54"/>
  <c r="I4647" i="54"/>
  <c r="J4647" i="54"/>
  <c r="K4647" i="54"/>
  <c r="B4648" i="54"/>
  <c r="C4648" i="54"/>
  <c r="D4648" i="54"/>
  <c r="E4648" i="54"/>
  <c r="F4648" i="54"/>
  <c r="G4648" i="54"/>
  <c r="H4648" i="54"/>
  <c r="I4648" i="54"/>
  <c r="J4648" i="54"/>
  <c r="K4648" i="54"/>
  <c r="B4649" i="54"/>
  <c r="C4649" i="54"/>
  <c r="D4649" i="54"/>
  <c r="E4649" i="54"/>
  <c r="F4649" i="54"/>
  <c r="G4649" i="54"/>
  <c r="H4649" i="54"/>
  <c r="I4649" i="54"/>
  <c r="J4649" i="54"/>
  <c r="K4649" i="54"/>
  <c r="B4650" i="54"/>
  <c r="C4650" i="54"/>
  <c r="D4650" i="54"/>
  <c r="E4650" i="54"/>
  <c r="F4650" i="54"/>
  <c r="G4650" i="54"/>
  <c r="H4650" i="54"/>
  <c r="I4650" i="54"/>
  <c r="J4650" i="54"/>
  <c r="K4650" i="54"/>
  <c r="B4651" i="54"/>
  <c r="C4651" i="54"/>
  <c r="D4651" i="54"/>
  <c r="E4651" i="54"/>
  <c r="F4651" i="54"/>
  <c r="G4651" i="54"/>
  <c r="H4651" i="54"/>
  <c r="I4651" i="54"/>
  <c r="J4651" i="54"/>
  <c r="K4651" i="54"/>
  <c r="B4652" i="54"/>
  <c r="C4652" i="54"/>
  <c r="D4652" i="54"/>
  <c r="E4652" i="54"/>
  <c r="F4652" i="54"/>
  <c r="G4652" i="54"/>
  <c r="H4652" i="54"/>
  <c r="I4652" i="54"/>
  <c r="J4652" i="54"/>
  <c r="K4652" i="54"/>
  <c r="B4653" i="54"/>
  <c r="C4653" i="54"/>
  <c r="D4653" i="54"/>
  <c r="E4653" i="54"/>
  <c r="F4653" i="54"/>
  <c r="G4653" i="54"/>
  <c r="H4653" i="54"/>
  <c r="I4653" i="54"/>
  <c r="J4653" i="54"/>
  <c r="K4653" i="54"/>
  <c r="B4654" i="54"/>
  <c r="C4654" i="54"/>
  <c r="D4654" i="54"/>
  <c r="E4654" i="54"/>
  <c r="F4654" i="54"/>
  <c r="G4654" i="54"/>
  <c r="H4654" i="54"/>
  <c r="I4654" i="54"/>
  <c r="J4654" i="54"/>
  <c r="K4654" i="54"/>
  <c r="B4655" i="54"/>
  <c r="C4655" i="54"/>
  <c r="D4655" i="54"/>
  <c r="E4655" i="54"/>
  <c r="F4655" i="54"/>
  <c r="G4655" i="54"/>
  <c r="H4655" i="54"/>
  <c r="I4655" i="54"/>
  <c r="J4655" i="54"/>
  <c r="K4655" i="54"/>
  <c r="B4656" i="54"/>
  <c r="C4656" i="54"/>
  <c r="D4656" i="54"/>
  <c r="E4656" i="54"/>
  <c r="F4656" i="54"/>
  <c r="G4656" i="54"/>
  <c r="H4656" i="54"/>
  <c r="I4656" i="54"/>
  <c r="J4656" i="54"/>
  <c r="K4656" i="54"/>
  <c r="B4657" i="54"/>
  <c r="C4657" i="54"/>
  <c r="D4657" i="54"/>
  <c r="E4657" i="54"/>
  <c r="F4657" i="54"/>
  <c r="G4657" i="54"/>
  <c r="H4657" i="54"/>
  <c r="I4657" i="54"/>
  <c r="J4657" i="54"/>
  <c r="K4657" i="54"/>
  <c r="B4658" i="54"/>
  <c r="C4658" i="54"/>
  <c r="D4658" i="54"/>
  <c r="E4658" i="54"/>
  <c r="F4658" i="54"/>
  <c r="G4658" i="54"/>
  <c r="H4658" i="54"/>
  <c r="I4658" i="54"/>
  <c r="J4658" i="54"/>
  <c r="K4658" i="54"/>
  <c r="B4659" i="54"/>
  <c r="C4659" i="54"/>
  <c r="D4659" i="54"/>
  <c r="E4659" i="54"/>
  <c r="F4659" i="54"/>
  <c r="G4659" i="54"/>
  <c r="H4659" i="54"/>
  <c r="I4659" i="54"/>
  <c r="J4659" i="54"/>
  <c r="K4659" i="54"/>
  <c r="B4660" i="54"/>
  <c r="C4660" i="54"/>
  <c r="D4660" i="54"/>
  <c r="E4660" i="54"/>
  <c r="F4660" i="54"/>
  <c r="G4660" i="54"/>
  <c r="H4660" i="54"/>
  <c r="I4660" i="54"/>
  <c r="J4660" i="54"/>
  <c r="K4660" i="54"/>
  <c r="B4661" i="54"/>
  <c r="C4661" i="54"/>
  <c r="D4661" i="54"/>
  <c r="E4661" i="54"/>
  <c r="F4661" i="54"/>
  <c r="G4661" i="54"/>
  <c r="H4661" i="54"/>
  <c r="I4661" i="54"/>
  <c r="J4661" i="54"/>
  <c r="K4661" i="54"/>
  <c r="B4662" i="54"/>
  <c r="C4662" i="54"/>
  <c r="D4662" i="54"/>
  <c r="E4662" i="54"/>
  <c r="F4662" i="54"/>
  <c r="G4662" i="54"/>
  <c r="H4662" i="54"/>
  <c r="I4662" i="54"/>
  <c r="J4662" i="54"/>
  <c r="K4662" i="54"/>
  <c r="C4566" i="54"/>
  <c r="D4566" i="54"/>
  <c r="E4566" i="54"/>
  <c r="F4566" i="54"/>
  <c r="G4566" i="54"/>
  <c r="H4566" i="54"/>
  <c r="I4566" i="54"/>
  <c r="J4566" i="54"/>
  <c r="K4566" i="54"/>
  <c r="B4566" i="54"/>
  <c r="B4565" i="54"/>
  <c r="C4565" i="54"/>
  <c r="D4565" i="54"/>
  <c r="E4565" i="54"/>
  <c r="F4565" i="54"/>
  <c r="G4565" i="54"/>
  <c r="H4565" i="54"/>
  <c r="I4565" i="54"/>
  <c r="J4565" i="54"/>
  <c r="K4565" i="54"/>
  <c r="B4450" i="54"/>
  <c r="C4450" i="54"/>
  <c r="D4450" i="54"/>
  <c r="E4450" i="54"/>
  <c r="F4450" i="54"/>
  <c r="G4450" i="54"/>
  <c r="H4450" i="54"/>
  <c r="I4450" i="54"/>
  <c r="J4450" i="54"/>
  <c r="K4450" i="54"/>
  <c r="B4451" i="54"/>
  <c r="C4451" i="54"/>
  <c r="D4451" i="54"/>
  <c r="E4451" i="54"/>
  <c r="F4451" i="54"/>
  <c r="G4451" i="54"/>
  <c r="H4451" i="54"/>
  <c r="I4451" i="54"/>
  <c r="J4451" i="54"/>
  <c r="K4451" i="54"/>
  <c r="B4452" i="54"/>
  <c r="C4452" i="54"/>
  <c r="D4452" i="54"/>
  <c r="E4452" i="54"/>
  <c r="F4452" i="54"/>
  <c r="G4452" i="54"/>
  <c r="H4452" i="54"/>
  <c r="I4452" i="54"/>
  <c r="J4452" i="54"/>
  <c r="K4452" i="54"/>
  <c r="B4453" i="54"/>
  <c r="C4453" i="54"/>
  <c r="D4453" i="54"/>
  <c r="E4453" i="54"/>
  <c r="F4453" i="54"/>
  <c r="G4453" i="54"/>
  <c r="H4453" i="54"/>
  <c r="I4453" i="54"/>
  <c r="J4453" i="54"/>
  <c r="K4453" i="54"/>
  <c r="B4454" i="54"/>
  <c r="C4454" i="54"/>
  <c r="D4454" i="54"/>
  <c r="E4454" i="54"/>
  <c r="F4454" i="54"/>
  <c r="G4454" i="54"/>
  <c r="H4454" i="54"/>
  <c r="I4454" i="54"/>
  <c r="J4454" i="54"/>
  <c r="K4454" i="54"/>
  <c r="B4455" i="54"/>
  <c r="C4455" i="54"/>
  <c r="D4455" i="54"/>
  <c r="E4455" i="54"/>
  <c r="F4455" i="54"/>
  <c r="G4455" i="54"/>
  <c r="H4455" i="54"/>
  <c r="I4455" i="54"/>
  <c r="J4455" i="54"/>
  <c r="K4455" i="54"/>
  <c r="B4456" i="54"/>
  <c r="C4456" i="54"/>
  <c r="D4456" i="54"/>
  <c r="E4456" i="54"/>
  <c r="F4456" i="54"/>
  <c r="G4456" i="54"/>
  <c r="H4456" i="54"/>
  <c r="I4456" i="54"/>
  <c r="J4456" i="54"/>
  <c r="K4456" i="54"/>
  <c r="B4457" i="54"/>
  <c r="C4457" i="54"/>
  <c r="D4457" i="54"/>
  <c r="E4457" i="54"/>
  <c r="F4457" i="54"/>
  <c r="G4457" i="54"/>
  <c r="H4457" i="54"/>
  <c r="I4457" i="54"/>
  <c r="J4457" i="54"/>
  <c r="K4457" i="54"/>
  <c r="B4458" i="54"/>
  <c r="C4458" i="54"/>
  <c r="D4458" i="54"/>
  <c r="E4458" i="54"/>
  <c r="F4458" i="54"/>
  <c r="G4458" i="54"/>
  <c r="H4458" i="54"/>
  <c r="I4458" i="54"/>
  <c r="J4458" i="54"/>
  <c r="K4458" i="54"/>
  <c r="B4459" i="54"/>
  <c r="C4459" i="54"/>
  <c r="D4459" i="54"/>
  <c r="E4459" i="54"/>
  <c r="F4459" i="54"/>
  <c r="G4459" i="54"/>
  <c r="H4459" i="54"/>
  <c r="I4459" i="54"/>
  <c r="J4459" i="54"/>
  <c r="K4459" i="54"/>
  <c r="B4460" i="54"/>
  <c r="C4460" i="54"/>
  <c r="D4460" i="54"/>
  <c r="E4460" i="54"/>
  <c r="F4460" i="54"/>
  <c r="G4460" i="54"/>
  <c r="H4460" i="54"/>
  <c r="I4460" i="54"/>
  <c r="J4460" i="54"/>
  <c r="K4460" i="54"/>
  <c r="B4461" i="54"/>
  <c r="C4461" i="54"/>
  <c r="D4461" i="54"/>
  <c r="E4461" i="54"/>
  <c r="F4461" i="54"/>
  <c r="G4461" i="54"/>
  <c r="H4461" i="54"/>
  <c r="I4461" i="54"/>
  <c r="J4461" i="54"/>
  <c r="K4461" i="54"/>
  <c r="B4462" i="54"/>
  <c r="C4462" i="54"/>
  <c r="D4462" i="54"/>
  <c r="E4462" i="54"/>
  <c r="F4462" i="54"/>
  <c r="G4462" i="54"/>
  <c r="H4462" i="54"/>
  <c r="I4462" i="54"/>
  <c r="J4462" i="54"/>
  <c r="K4462" i="54"/>
  <c r="B4463" i="54"/>
  <c r="C4463" i="54"/>
  <c r="D4463" i="54"/>
  <c r="E4463" i="54"/>
  <c r="F4463" i="54"/>
  <c r="G4463" i="54"/>
  <c r="H4463" i="54"/>
  <c r="I4463" i="54"/>
  <c r="J4463" i="54"/>
  <c r="K4463" i="54"/>
  <c r="B4464" i="54"/>
  <c r="C4464" i="54"/>
  <c r="D4464" i="54"/>
  <c r="E4464" i="54"/>
  <c r="F4464" i="54"/>
  <c r="G4464" i="54"/>
  <c r="H4464" i="54"/>
  <c r="I4464" i="54"/>
  <c r="J4464" i="54"/>
  <c r="K4464" i="54"/>
  <c r="B4465" i="54"/>
  <c r="C4465" i="54"/>
  <c r="D4465" i="54"/>
  <c r="E4465" i="54"/>
  <c r="F4465" i="54"/>
  <c r="G4465" i="54"/>
  <c r="H4465" i="54"/>
  <c r="I4465" i="54"/>
  <c r="J4465" i="54"/>
  <c r="K4465" i="54"/>
  <c r="B4466" i="54"/>
  <c r="C4466" i="54"/>
  <c r="D4466" i="54"/>
  <c r="E4466" i="54"/>
  <c r="F4466" i="54"/>
  <c r="G4466" i="54"/>
  <c r="H4466" i="54"/>
  <c r="I4466" i="54"/>
  <c r="J4466" i="54"/>
  <c r="K4466" i="54"/>
  <c r="B4467" i="54"/>
  <c r="C4467" i="54"/>
  <c r="D4467" i="54"/>
  <c r="E4467" i="54"/>
  <c r="F4467" i="54"/>
  <c r="G4467" i="54"/>
  <c r="H4467" i="54"/>
  <c r="I4467" i="54"/>
  <c r="J4467" i="54"/>
  <c r="K4467" i="54"/>
  <c r="B4468" i="54"/>
  <c r="C4468" i="54"/>
  <c r="D4468" i="54"/>
  <c r="E4468" i="54"/>
  <c r="F4468" i="54"/>
  <c r="G4468" i="54"/>
  <c r="H4468" i="54"/>
  <c r="I4468" i="54"/>
  <c r="J4468" i="54"/>
  <c r="K4468" i="54"/>
  <c r="B4469" i="54"/>
  <c r="C4469" i="54"/>
  <c r="D4469" i="54"/>
  <c r="E4469" i="54"/>
  <c r="F4469" i="54"/>
  <c r="G4469" i="54"/>
  <c r="H4469" i="54"/>
  <c r="I4469" i="54"/>
  <c r="J4469" i="54"/>
  <c r="K4469" i="54"/>
  <c r="B4470" i="54"/>
  <c r="C4470" i="54"/>
  <c r="D4470" i="54"/>
  <c r="E4470" i="54"/>
  <c r="F4470" i="54"/>
  <c r="G4470" i="54"/>
  <c r="H4470" i="54"/>
  <c r="I4470" i="54"/>
  <c r="J4470" i="54"/>
  <c r="K4470" i="54"/>
  <c r="B4471" i="54"/>
  <c r="C4471" i="54"/>
  <c r="D4471" i="54"/>
  <c r="E4471" i="54"/>
  <c r="F4471" i="54"/>
  <c r="G4471" i="54"/>
  <c r="H4471" i="54"/>
  <c r="I4471" i="54"/>
  <c r="J4471" i="54"/>
  <c r="K4471" i="54"/>
  <c r="B4472" i="54"/>
  <c r="C4472" i="54"/>
  <c r="D4472" i="54"/>
  <c r="E4472" i="54"/>
  <c r="F4472" i="54"/>
  <c r="G4472" i="54"/>
  <c r="H4472" i="54"/>
  <c r="I4472" i="54"/>
  <c r="J4472" i="54"/>
  <c r="K4472" i="54"/>
  <c r="B4473" i="54"/>
  <c r="C4473" i="54"/>
  <c r="D4473" i="54"/>
  <c r="E4473" i="54"/>
  <c r="F4473" i="54"/>
  <c r="G4473" i="54"/>
  <c r="H4473" i="54"/>
  <c r="I4473" i="54"/>
  <c r="J4473" i="54"/>
  <c r="K4473" i="54"/>
  <c r="B4474" i="54"/>
  <c r="C4474" i="54"/>
  <c r="D4474" i="54"/>
  <c r="E4474" i="54"/>
  <c r="F4474" i="54"/>
  <c r="G4474" i="54"/>
  <c r="H4474" i="54"/>
  <c r="I4474" i="54"/>
  <c r="J4474" i="54"/>
  <c r="K4474" i="54"/>
  <c r="B4475" i="54"/>
  <c r="C4475" i="54"/>
  <c r="D4475" i="54"/>
  <c r="E4475" i="54"/>
  <c r="F4475" i="54"/>
  <c r="G4475" i="54"/>
  <c r="H4475" i="54"/>
  <c r="I4475" i="54"/>
  <c r="J4475" i="54"/>
  <c r="K4475" i="54"/>
  <c r="B4476" i="54"/>
  <c r="C4476" i="54"/>
  <c r="D4476" i="54"/>
  <c r="E4476" i="54"/>
  <c r="F4476" i="54"/>
  <c r="G4476" i="54"/>
  <c r="H4476" i="54"/>
  <c r="I4476" i="54"/>
  <c r="J4476" i="54"/>
  <c r="K4476" i="54"/>
  <c r="B4477" i="54"/>
  <c r="C4477" i="54"/>
  <c r="D4477" i="54"/>
  <c r="E4477" i="54"/>
  <c r="F4477" i="54"/>
  <c r="G4477" i="54"/>
  <c r="H4477" i="54"/>
  <c r="I4477" i="54"/>
  <c r="J4477" i="54"/>
  <c r="K4477" i="54"/>
  <c r="B4478" i="54"/>
  <c r="C4478" i="54"/>
  <c r="D4478" i="54"/>
  <c r="E4478" i="54"/>
  <c r="F4478" i="54"/>
  <c r="G4478" i="54"/>
  <c r="H4478" i="54"/>
  <c r="I4478" i="54"/>
  <c r="J4478" i="54"/>
  <c r="K4478" i="54"/>
  <c r="B4479" i="54"/>
  <c r="C4479" i="54"/>
  <c r="D4479" i="54"/>
  <c r="E4479" i="54"/>
  <c r="F4479" i="54"/>
  <c r="G4479" i="54"/>
  <c r="H4479" i="54"/>
  <c r="I4479" i="54"/>
  <c r="J4479" i="54"/>
  <c r="K4479" i="54"/>
  <c r="B4480" i="54"/>
  <c r="C4480" i="54"/>
  <c r="D4480" i="54"/>
  <c r="E4480" i="54"/>
  <c r="F4480" i="54"/>
  <c r="G4480" i="54"/>
  <c r="H4480" i="54"/>
  <c r="I4480" i="54"/>
  <c r="J4480" i="54"/>
  <c r="K4480" i="54"/>
  <c r="B4481" i="54"/>
  <c r="C4481" i="54"/>
  <c r="D4481" i="54"/>
  <c r="E4481" i="54"/>
  <c r="F4481" i="54"/>
  <c r="G4481" i="54"/>
  <c r="H4481" i="54"/>
  <c r="I4481" i="54"/>
  <c r="J4481" i="54"/>
  <c r="K4481" i="54"/>
  <c r="B4482" i="54"/>
  <c r="C4482" i="54"/>
  <c r="D4482" i="54"/>
  <c r="E4482" i="54"/>
  <c r="F4482" i="54"/>
  <c r="G4482" i="54"/>
  <c r="H4482" i="54"/>
  <c r="I4482" i="54"/>
  <c r="J4482" i="54"/>
  <c r="K4482" i="54"/>
  <c r="B4483" i="54"/>
  <c r="C4483" i="54"/>
  <c r="D4483" i="54"/>
  <c r="E4483" i="54"/>
  <c r="F4483" i="54"/>
  <c r="G4483" i="54"/>
  <c r="H4483" i="54"/>
  <c r="I4483" i="54"/>
  <c r="J4483" i="54"/>
  <c r="K4483" i="54"/>
  <c r="B4484" i="54"/>
  <c r="C4484" i="54"/>
  <c r="D4484" i="54"/>
  <c r="E4484" i="54"/>
  <c r="F4484" i="54"/>
  <c r="G4484" i="54"/>
  <c r="H4484" i="54"/>
  <c r="I4484" i="54"/>
  <c r="J4484" i="54"/>
  <c r="K4484" i="54"/>
  <c r="B4485" i="54"/>
  <c r="C4485" i="54"/>
  <c r="D4485" i="54"/>
  <c r="E4485" i="54"/>
  <c r="F4485" i="54"/>
  <c r="G4485" i="54"/>
  <c r="H4485" i="54"/>
  <c r="I4485" i="54"/>
  <c r="J4485" i="54"/>
  <c r="K4485" i="54"/>
  <c r="B4486" i="54"/>
  <c r="C4486" i="54"/>
  <c r="D4486" i="54"/>
  <c r="E4486" i="54"/>
  <c r="F4486" i="54"/>
  <c r="G4486" i="54"/>
  <c r="H4486" i="54"/>
  <c r="I4486" i="54"/>
  <c r="J4486" i="54"/>
  <c r="K4486" i="54"/>
  <c r="B4487" i="54"/>
  <c r="C4487" i="54"/>
  <c r="D4487" i="54"/>
  <c r="E4487" i="54"/>
  <c r="F4487" i="54"/>
  <c r="G4487" i="54"/>
  <c r="H4487" i="54"/>
  <c r="I4487" i="54"/>
  <c r="J4487" i="54"/>
  <c r="K4487" i="54"/>
  <c r="B4488" i="54"/>
  <c r="C4488" i="54"/>
  <c r="D4488" i="54"/>
  <c r="E4488" i="54"/>
  <c r="F4488" i="54"/>
  <c r="G4488" i="54"/>
  <c r="H4488" i="54"/>
  <c r="I4488" i="54"/>
  <c r="J4488" i="54"/>
  <c r="K4488" i="54"/>
  <c r="B4489" i="54"/>
  <c r="C4489" i="54"/>
  <c r="D4489" i="54"/>
  <c r="E4489" i="54"/>
  <c r="F4489" i="54"/>
  <c r="G4489" i="54"/>
  <c r="H4489" i="54"/>
  <c r="I4489" i="54"/>
  <c r="J4489" i="54"/>
  <c r="K4489" i="54"/>
  <c r="B4490" i="54"/>
  <c r="C4490" i="54"/>
  <c r="D4490" i="54"/>
  <c r="E4490" i="54"/>
  <c r="F4490" i="54"/>
  <c r="G4490" i="54"/>
  <c r="H4490" i="54"/>
  <c r="I4490" i="54"/>
  <c r="J4490" i="54"/>
  <c r="K4490" i="54"/>
  <c r="B4491" i="54"/>
  <c r="C4491" i="54"/>
  <c r="D4491" i="54"/>
  <c r="E4491" i="54"/>
  <c r="F4491" i="54"/>
  <c r="G4491" i="54"/>
  <c r="H4491" i="54"/>
  <c r="I4491" i="54"/>
  <c r="J4491" i="54"/>
  <c r="K4491" i="54"/>
  <c r="B4492" i="54"/>
  <c r="C4492" i="54"/>
  <c r="D4492" i="54"/>
  <c r="E4492" i="54"/>
  <c r="F4492" i="54"/>
  <c r="G4492" i="54"/>
  <c r="H4492" i="54"/>
  <c r="I4492" i="54"/>
  <c r="J4492" i="54"/>
  <c r="K4492" i="54"/>
  <c r="B4493" i="54"/>
  <c r="C4493" i="54"/>
  <c r="D4493" i="54"/>
  <c r="E4493" i="54"/>
  <c r="F4493" i="54"/>
  <c r="G4493" i="54"/>
  <c r="H4493" i="54"/>
  <c r="I4493" i="54"/>
  <c r="J4493" i="54"/>
  <c r="K4493" i="54"/>
  <c r="B4494" i="54"/>
  <c r="C4494" i="54"/>
  <c r="D4494" i="54"/>
  <c r="E4494" i="54"/>
  <c r="F4494" i="54"/>
  <c r="G4494" i="54"/>
  <c r="H4494" i="54"/>
  <c r="I4494" i="54"/>
  <c r="J4494" i="54"/>
  <c r="K4494" i="54"/>
  <c r="B4495" i="54"/>
  <c r="C4495" i="54"/>
  <c r="D4495" i="54"/>
  <c r="E4495" i="54"/>
  <c r="F4495" i="54"/>
  <c r="G4495" i="54"/>
  <c r="H4495" i="54"/>
  <c r="I4495" i="54"/>
  <c r="J4495" i="54"/>
  <c r="K4495" i="54"/>
  <c r="B4496" i="54"/>
  <c r="C4496" i="54"/>
  <c r="D4496" i="54"/>
  <c r="E4496" i="54"/>
  <c r="F4496" i="54"/>
  <c r="G4496" i="54"/>
  <c r="H4496" i="54"/>
  <c r="I4496" i="54"/>
  <c r="J4496" i="54"/>
  <c r="K4496" i="54"/>
  <c r="B4497" i="54"/>
  <c r="C4497" i="54"/>
  <c r="D4497" i="54"/>
  <c r="E4497" i="54"/>
  <c r="F4497" i="54"/>
  <c r="G4497" i="54"/>
  <c r="H4497" i="54"/>
  <c r="I4497" i="54"/>
  <c r="J4497" i="54"/>
  <c r="K4497" i="54"/>
  <c r="B4498" i="54"/>
  <c r="C4498" i="54"/>
  <c r="D4498" i="54"/>
  <c r="E4498" i="54"/>
  <c r="F4498" i="54"/>
  <c r="G4498" i="54"/>
  <c r="H4498" i="54"/>
  <c r="I4498" i="54"/>
  <c r="J4498" i="54"/>
  <c r="K4498" i="54"/>
  <c r="B4499" i="54"/>
  <c r="C4499" i="54"/>
  <c r="D4499" i="54"/>
  <c r="E4499" i="54"/>
  <c r="F4499" i="54"/>
  <c r="G4499" i="54"/>
  <c r="H4499" i="54"/>
  <c r="I4499" i="54"/>
  <c r="J4499" i="54"/>
  <c r="K4499" i="54"/>
  <c r="B4500" i="54"/>
  <c r="C4500" i="54"/>
  <c r="D4500" i="54"/>
  <c r="E4500" i="54"/>
  <c r="F4500" i="54"/>
  <c r="G4500" i="54"/>
  <c r="H4500" i="54"/>
  <c r="I4500" i="54"/>
  <c r="J4500" i="54"/>
  <c r="K4500" i="54"/>
  <c r="B4501" i="54"/>
  <c r="C4501" i="54"/>
  <c r="D4501" i="54"/>
  <c r="E4501" i="54"/>
  <c r="F4501" i="54"/>
  <c r="G4501" i="54"/>
  <c r="H4501" i="54"/>
  <c r="I4501" i="54"/>
  <c r="J4501" i="54"/>
  <c r="K4501" i="54"/>
  <c r="B4502" i="54"/>
  <c r="C4502" i="54"/>
  <c r="D4502" i="54"/>
  <c r="E4502" i="54"/>
  <c r="F4502" i="54"/>
  <c r="G4502" i="54"/>
  <c r="H4502" i="54"/>
  <c r="I4502" i="54"/>
  <c r="J4502" i="54"/>
  <c r="K4502" i="54"/>
  <c r="B4503" i="54"/>
  <c r="C4503" i="54"/>
  <c r="D4503" i="54"/>
  <c r="E4503" i="54"/>
  <c r="F4503" i="54"/>
  <c r="G4503" i="54"/>
  <c r="H4503" i="54"/>
  <c r="I4503" i="54"/>
  <c r="J4503" i="54"/>
  <c r="K4503" i="54"/>
  <c r="B4504" i="54"/>
  <c r="C4504" i="54"/>
  <c r="D4504" i="54"/>
  <c r="E4504" i="54"/>
  <c r="F4504" i="54"/>
  <c r="G4504" i="54"/>
  <c r="H4504" i="54"/>
  <c r="I4504" i="54"/>
  <c r="J4504" i="54"/>
  <c r="K4504" i="54"/>
  <c r="B4505" i="54"/>
  <c r="C4505" i="54"/>
  <c r="D4505" i="54"/>
  <c r="E4505" i="54"/>
  <c r="F4505" i="54"/>
  <c r="G4505" i="54"/>
  <c r="H4505" i="54"/>
  <c r="I4505" i="54"/>
  <c r="J4505" i="54"/>
  <c r="K4505" i="54"/>
  <c r="B4506" i="54"/>
  <c r="C4506" i="54"/>
  <c r="D4506" i="54"/>
  <c r="E4506" i="54"/>
  <c r="F4506" i="54"/>
  <c r="G4506" i="54"/>
  <c r="H4506" i="54"/>
  <c r="I4506" i="54"/>
  <c r="J4506" i="54"/>
  <c r="K4506" i="54"/>
  <c r="B4507" i="54"/>
  <c r="C4507" i="54"/>
  <c r="D4507" i="54"/>
  <c r="E4507" i="54"/>
  <c r="F4507" i="54"/>
  <c r="G4507" i="54"/>
  <c r="H4507" i="54"/>
  <c r="I4507" i="54"/>
  <c r="J4507" i="54"/>
  <c r="K4507" i="54"/>
  <c r="B4508" i="54"/>
  <c r="C4508" i="54"/>
  <c r="D4508" i="54"/>
  <c r="E4508" i="54"/>
  <c r="F4508" i="54"/>
  <c r="G4508" i="54"/>
  <c r="H4508" i="54"/>
  <c r="I4508" i="54"/>
  <c r="J4508" i="54"/>
  <c r="K4508" i="54"/>
  <c r="B4509" i="54"/>
  <c r="C4509" i="54"/>
  <c r="D4509" i="54"/>
  <c r="E4509" i="54"/>
  <c r="F4509" i="54"/>
  <c r="G4509" i="54"/>
  <c r="H4509" i="54"/>
  <c r="I4509" i="54"/>
  <c r="J4509" i="54"/>
  <c r="K4509" i="54"/>
  <c r="B4510" i="54"/>
  <c r="C4510" i="54"/>
  <c r="D4510" i="54"/>
  <c r="E4510" i="54"/>
  <c r="F4510" i="54"/>
  <c r="G4510" i="54"/>
  <c r="H4510" i="54"/>
  <c r="I4510" i="54"/>
  <c r="J4510" i="54"/>
  <c r="K4510" i="54"/>
  <c r="B4511" i="54"/>
  <c r="C4511" i="54"/>
  <c r="D4511" i="54"/>
  <c r="E4511" i="54"/>
  <c r="F4511" i="54"/>
  <c r="G4511" i="54"/>
  <c r="H4511" i="54"/>
  <c r="I4511" i="54"/>
  <c r="J4511" i="54"/>
  <c r="K4511" i="54"/>
  <c r="B4512" i="54"/>
  <c r="C4512" i="54"/>
  <c r="D4512" i="54"/>
  <c r="E4512" i="54"/>
  <c r="F4512" i="54"/>
  <c r="G4512" i="54"/>
  <c r="H4512" i="54"/>
  <c r="I4512" i="54"/>
  <c r="J4512" i="54"/>
  <c r="K4512" i="54"/>
  <c r="B4513" i="54"/>
  <c r="C4513" i="54"/>
  <c r="D4513" i="54"/>
  <c r="E4513" i="54"/>
  <c r="F4513" i="54"/>
  <c r="G4513" i="54"/>
  <c r="H4513" i="54"/>
  <c r="I4513" i="54"/>
  <c r="J4513" i="54"/>
  <c r="K4513" i="54"/>
  <c r="B4514" i="54"/>
  <c r="C4514" i="54"/>
  <c r="D4514" i="54"/>
  <c r="E4514" i="54"/>
  <c r="F4514" i="54"/>
  <c r="G4514" i="54"/>
  <c r="H4514" i="54"/>
  <c r="I4514" i="54"/>
  <c r="J4514" i="54"/>
  <c r="K4514" i="54"/>
  <c r="B4515" i="54"/>
  <c r="C4515" i="54"/>
  <c r="D4515" i="54"/>
  <c r="E4515" i="54"/>
  <c r="F4515" i="54"/>
  <c r="G4515" i="54"/>
  <c r="H4515" i="54"/>
  <c r="I4515" i="54"/>
  <c r="J4515" i="54"/>
  <c r="K4515" i="54"/>
  <c r="B4516" i="54"/>
  <c r="C4516" i="54"/>
  <c r="D4516" i="54"/>
  <c r="E4516" i="54"/>
  <c r="F4516" i="54"/>
  <c r="G4516" i="54"/>
  <c r="H4516" i="54"/>
  <c r="I4516" i="54"/>
  <c r="J4516" i="54"/>
  <c r="K4516" i="54"/>
  <c r="B4517" i="54"/>
  <c r="C4517" i="54"/>
  <c r="D4517" i="54"/>
  <c r="E4517" i="54"/>
  <c r="F4517" i="54"/>
  <c r="G4517" i="54"/>
  <c r="H4517" i="54"/>
  <c r="I4517" i="54"/>
  <c r="J4517" i="54"/>
  <c r="K4517" i="54"/>
  <c r="B4518" i="54"/>
  <c r="C4518" i="54"/>
  <c r="D4518" i="54"/>
  <c r="E4518" i="54"/>
  <c r="F4518" i="54"/>
  <c r="G4518" i="54"/>
  <c r="H4518" i="54"/>
  <c r="I4518" i="54"/>
  <c r="J4518" i="54"/>
  <c r="K4518" i="54"/>
  <c r="B4519" i="54"/>
  <c r="C4519" i="54"/>
  <c r="D4519" i="54"/>
  <c r="E4519" i="54"/>
  <c r="F4519" i="54"/>
  <c r="G4519" i="54"/>
  <c r="H4519" i="54"/>
  <c r="I4519" i="54"/>
  <c r="J4519" i="54"/>
  <c r="K4519" i="54"/>
  <c r="B4520" i="54"/>
  <c r="C4520" i="54"/>
  <c r="D4520" i="54"/>
  <c r="E4520" i="54"/>
  <c r="F4520" i="54"/>
  <c r="G4520" i="54"/>
  <c r="H4520" i="54"/>
  <c r="I4520" i="54"/>
  <c r="J4520" i="54"/>
  <c r="K4520" i="54"/>
  <c r="B4521" i="54"/>
  <c r="C4521" i="54"/>
  <c r="D4521" i="54"/>
  <c r="E4521" i="54"/>
  <c r="F4521" i="54"/>
  <c r="G4521" i="54"/>
  <c r="H4521" i="54"/>
  <c r="I4521" i="54"/>
  <c r="J4521" i="54"/>
  <c r="K4521" i="54"/>
  <c r="B4522" i="54"/>
  <c r="C4522" i="54"/>
  <c r="D4522" i="54"/>
  <c r="E4522" i="54"/>
  <c r="F4522" i="54"/>
  <c r="G4522" i="54"/>
  <c r="H4522" i="54"/>
  <c r="I4522" i="54"/>
  <c r="J4522" i="54"/>
  <c r="K4522" i="54"/>
  <c r="B4523" i="54"/>
  <c r="C4523" i="54"/>
  <c r="D4523" i="54"/>
  <c r="E4523" i="54"/>
  <c r="F4523" i="54"/>
  <c r="G4523" i="54"/>
  <c r="H4523" i="54"/>
  <c r="I4523" i="54"/>
  <c r="J4523" i="54"/>
  <c r="K4523" i="54"/>
  <c r="B4524" i="54"/>
  <c r="C4524" i="54"/>
  <c r="D4524" i="54"/>
  <c r="E4524" i="54"/>
  <c r="F4524" i="54"/>
  <c r="G4524" i="54"/>
  <c r="H4524" i="54"/>
  <c r="I4524" i="54"/>
  <c r="J4524" i="54"/>
  <c r="K4524" i="54"/>
  <c r="B4525" i="54"/>
  <c r="C4525" i="54"/>
  <c r="D4525" i="54"/>
  <c r="E4525" i="54"/>
  <c r="F4525" i="54"/>
  <c r="G4525" i="54"/>
  <c r="H4525" i="54"/>
  <c r="I4525" i="54"/>
  <c r="J4525" i="54"/>
  <c r="K4525" i="54"/>
  <c r="B4526" i="54"/>
  <c r="C4526" i="54"/>
  <c r="D4526" i="54"/>
  <c r="E4526" i="54"/>
  <c r="F4526" i="54"/>
  <c r="G4526" i="54"/>
  <c r="H4526" i="54"/>
  <c r="I4526" i="54"/>
  <c r="J4526" i="54"/>
  <c r="K4526" i="54"/>
  <c r="B4527" i="54"/>
  <c r="C4527" i="54"/>
  <c r="D4527" i="54"/>
  <c r="E4527" i="54"/>
  <c r="F4527" i="54"/>
  <c r="G4527" i="54"/>
  <c r="H4527" i="54"/>
  <c r="I4527" i="54"/>
  <c r="J4527" i="54"/>
  <c r="K4527" i="54"/>
  <c r="B4528" i="54"/>
  <c r="C4528" i="54"/>
  <c r="D4528" i="54"/>
  <c r="E4528" i="54"/>
  <c r="F4528" i="54"/>
  <c r="G4528" i="54"/>
  <c r="H4528" i="54"/>
  <c r="I4528" i="54"/>
  <c r="J4528" i="54"/>
  <c r="K4528" i="54"/>
  <c r="B4529" i="54"/>
  <c r="C4529" i="54"/>
  <c r="D4529" i="54"/>
  <c r="E4529" i="54"/>
  <c r="F4529" i="54"/>
  <c r="G4529" i="54"/>
  <c r="H4529" i="54"/>
  <c r="I4529" i="54"/>
  <c r="J4529" i="54"/>
  <c r="K4529" i="54"/>
  <c r="B4530" i="54"/>
  <c r="C4530" i="54"/>
  <c r="D4530" i="54"/>
  <c r="E4530" i="54"/>
  <c r="F4530" i="54"/>
  <c r="G4530" i="54"/>
  <c r="H4530" i="54"/>
  <c r="I4530" i="54"/>
  <c r="J4530" i="54"/>
  <c r="K4530" i="54"/>
  <c r="B4531" i="54"/>
  <c r="C4531" i="54"/>
  <c r="D4531" i="54"/>
  <c r="E4531" i="54"/>
  <c r="F4531" i="54"/>
  <c r="G4531" i="54"/>
  <c r="H4531" i="54"/>
  <c r="I4531" i="54"/>
  <c r="J4531" i="54"/>
  <c r="K4531" i="54"/>
  <c r="B4532" i="54"/>
  <c r="C4532" i="54"/>
  <c r="D4532" i="54"/>
  <c r="E4532" i="54"/>
  <c r="F4532" i="54"/>
  <c r="G4532" i="54"/>
  <c r="H4532" i="54"/>
  <c r="I4532" i="54"/>
  <c r="J4532" i="54"/>
  <c r="K4532" i="54"/>
  <c r="B4533" i="54"/>
  <c r="C4533" i="54"/>
  <c r="D4533" i="54"/>
  <c r="E4533" i="54"/>
  <c r="F4533" i="54"/>
  <c r="G4533" i="54"/>
  <c r="H4533" i="54"/>
  <c r="I4533" i="54"/>
  <c r="J4533" i="54"/>
  <c r="K4533" i="54"/>
  <c r="B4534" i="54"/>
  <c r="C4534" i="54"/>
  <c r="D4534" i="54"/>
  <c r="E4534" i="54"/>
  <c r="F4534" i="54"/>
  <c r="G4534" i="54"/>
  <c r="H4534" i="54"/>
  <c r="I4534" i="54"/>
  <c r="J4534" i="54"/>
  <c r="K4534" i="54"/>
  <c r="B4535" i="54"/>
  <c r="C4535" i="54"/>
  <c r="D4535" i="54"/>
  <c r="E4535" i="54"/>
  <c r="F4535" i="54"/>
  <c r="G4535" i="54"/>
  <c r="H4535" i="54"/>
  <c r="I4535" i="54"/>
  <c r="J4535" i="54"/>
  <c r="K4535" i="54"/>
  <c r="B4536" i="54"/>
  <c r="C4536" i="54"/>
  <c r="D4536" i="54"/>
  <c r="E4536" i="54"/>
  <c r="F4536" i="54"/>
  <c r="G4536" i="54"/>
  <c r="H4536" i="54"/>
  <c r="I4536" i="54"/>
  <c r="J4536" i="54"/>
  <c r="K4536" i="54"/>
  <c r="B4537" i="54"/>
  <c r="C4537" i="54"/>
  <c r="D4537" i="54"/>
  <c r="E4537" i="54"/>
  <c r="F4537" i="54"/>
  <c r="G4537" i="54"/>
  <c r="H4537" i="54"/>
  <c r="I4537" i="54"/>
  <c r="J4537" i="54"/>
  <c r="K4537" i="54"/>
  <c r="B4538" i="54"/>
  <c r="C4538" i="54"/>
  <c r="D4538" i="54"/>
  <c r="E4538" i="54"/>
  <c r="F4538" i="54"/>
  <c r="G4538" i="54"/>
  <c r="H4538" i="54"/>
  <c r="I4538" i="54"/>
  <c r="J4538" i="54"/>
  <c r="K4538" i="54"/>
  <c r="B4539" i="54"/>
  <c r="C4539" i="54"/>
  <c r="D4539" i="54"/>
  <c r="E4539" i="54"/>
  <c r="F4539" i="54"/>
  <c r="G4539" i="54"/>
  <c r="H4539" i="54"/>
  <c r="I4539" i="54"/>
  <c r="J4539" i="54"/>
  <c r="K4539" i="54"/>
  <c r="B4540" i="54"/>
  <c r="C4540" i="54"/>
  <c r="D4540" i="54"/>
  <c r="E4540" i="54"/>
  <c r="F4540" i="54"/>
  <c r="G4540" i="54"/>
  <c r="H4540" i="54"/>
  <c r="I4540" i="54"/>
  <c r="J4540" i="54"/>
  <c r="K4540" i="54"/>
  <c r="B4541" i="54"/>
  <c r="C4541" i="54"/>
  <c r="D4541" i="54"/>
  <c r="E4541" i="54"/>
  <c r="F4541" i="54"/>
  <c r="G4541" i="54"/>
  <c r="H4541" i="54"/>
  <c r="I4541" i="54"/>
  <c r="J4541" i="54"/>
  <c r="K4541" i="54"/>
  <c r="B4542" i="54"/>
  <c r="C4542" i="54"/>
  <c r="D4542" i="54"/>
  <c r="E4542" i="54"/>
  <c r="F4542" i="54"/>
  <c r="G4542" i="54"/>
  <c r="H4542" i="54"/>
  <c r="I4542" i="54"/>
  <c r="J4542" i="54"/>
  <c r="K4542" i="54"/>
  <c r="B4543" i="54"/>
  <c r="C4543" i="54"/>
  <c r="D4543" i="54"/>
  <c r="E4543" i="54"/>
  <c r="F4543" i="54"/>
  <c r="G4543" i="54"/>
  <c r="H4543" i="54"/>
  <c r="I4543" i="54"/>
  <c r="J4543" i="54"/>
  <c r="K4543" i="54"/>
  <c r="B4544" i="54"/>
  <c r="C4544" i="54"/>
  <c r="D4544" i="54"/>
  <c r="E4544" i="54"/>
  <c r="F4544" i="54"/>
  <c r="G4544" i="54"/>
  <c r="H4544" i="54"/>
  <c r="I4544" i="54"/>
  <c r="J4544" i="54"/>
  <c r="K4544" i="54"/>
  <c r="B4545" i="54"/>
  <c r="C4545" i="54"/>
  <c r="D4545" i="54"/>
  <c r="E4545" i="54"/>
  <c r="F4545" i="54"/>
  <c r="G4545" i="54"/>
  <c r="H4545" i="54"/>
  <c r="I4545" i="54"/>
  <c r="J4545" i="54"/>
  <c r="K4545" i="54"/>
  <c r="B4546" i="54"/>
  <c r="C4546" i="54"/>
  <c r="D4546" i="54"/>
  <c r="E4546" i="54"/>
  <c r="F4546" i="54"/>
  <c r="G4546" i="54"/>
  <c r="H4546" i="54"/>
  <c r="I4546" i="54"/>
  <c r="J4546" i="54"/>
  <c r="K4546" i="54"/>
  <c r="B4547" i="54"/>
  <c r="C4547" i="54"/>
  <c r="D4547" i="54"/>
  <c r="E4547" i="54"/>
  <c r="F4547" i="54"/>
  <c r="G4547" i="54"/>
  <c r="H4547" i="54"/>
  <c r="I4547" i="54"/>
  <c r="J4547" i="54"/>
  <c r="K4547" i="54"/>
  <c r="B4548" i="54"/>
  <c r="C4548" i="54"/>
  <c r="D4548" i="54"/>
  <c r="E4548" i="54"/>
  <c r="F4548" i="54"/>
  <c r="G4548" i="54"/>
  <c r="H4548" i="54"/>
  <c r="I4548" i="54"/>
  <c r="J4548" i="54"/>
  <c r="K4548" i="54"/>
  <c r="B4549" i="54"/>
  <c r="C4549" i="54"/>
  <c r="D4549" i="54"/>
  <c r="E4549" i="54"/>
  <c r="F4549" i="54"/>
  <c r="G4549" i="54"/>
  <c r="H4549" i="54"/>
  <c r="I4549" i="54"/>
  <c r="J4549" i="54"/>
  <c r="K4549" i="54"/>
  <c r="B4550" i="54"/>
  <c r="C4550" i="54"/>
  <c r="D4550" i="54"/>
  <c r="E4550" i="54"/>
  <c r="F4550" i="54"/>
  <c r="G4550" i="54"/>
  <c r="H4550" i="54"/>
  <c r="I4550" i="54"/>
  <c r="J4550" i="54"/>
  <c r="K4550" i="54"/>
  <c r="B4551" i="54"/>
  <c r="C4551" i="54"/>
  <c r="D4551" i="54"/>
  <c r="E4551" i="54"/>
  <c r="F4551" i="54"/>
  <c r="G4551" i="54"/>
  <c r="H4551" i="54"/>
  <c r="I4551" i="54"/>
  <c r="J4551" i="54"/>
  <c r="K4551" i="54"/>
  <c r="B4552" i="54"/>
  <c r="C4552" i="54"/>
  <c r="D4552" i="54"/>
  <c r="E4552" i="54"/>
  <c r="F4552" i="54"/>
  <c r="G4552" i="54"/>
  <c r="H4552" i="54"/>
  <c r="I4552" i="54"/>
  <c r="J4552" i="54"/>
  <c r="K4552" i="54"/>
  <c r="B4553" i="54"/>
  <c r="C4553" i="54"/>
  <c r="D4553" i="54"/>
  <c r="E4553" i="54"/>
  <c r="F4553" i="54"/>
  <c r="G4553" i="54"/>
  <c r="H4553" i="54"/>
  <c r="I4553" i="54"/>
  <c r="J4553" i="54"/>
  <c r="K4553" i="54"/>
  <c r="B4554" i="54"/>
  <c r="C4554" i="54"/>
  <c r="D4554" i="54"/>
  <c r="E4554" i="54"/>
  <c r="F4554" i="54"/>
  <c r="G4554" i="54"/>
  <c r="H4554" i="54"/>
  <c r="I4554" i="54"/>
  <c r="J4554" i="54"/>
  <c r="K4554" i="54"/>
  <c r="B4555" i="54"/>
  <c r="C4555" i="54"/>
  <c r="D4555" i="54"/>
  <c r="E4555" i="54"/>
  <c r="F4555" i="54"/>
  <c r="G4555" i="54"/>
  <c r="H4555" i="54"/>
  <c r="I4555" i="54"/>
  <c r="J4555" i="54"/>
  <c r="K4555" i="54"/>
  <c r="B4556" i="54"/>
  <c r="C4556" i="54"/>
  <c r="D4556" i="54"/>
  <c r="E4556" i="54"/>
  <c r="F4556" i="54"/>
  <c r="G4556" i="54"/>
  <c r="H4556" i="54"/>
  <c r="I4556" i="54"/>
  <c r="J4556" i="54"/>
  <c r="K4556" i="54"/>
  <c r="B4557" i="54"/>
  <c r="C4557" i="54"/>
  <c r="D4557" i="54"/>
  <c r="E4557" i="54"/>
  <c r="F4557" i="54"/>
  <c r="G4557" i="54"/>
  <c r="H4557" i="54"/>
  <c r="I4557" i="54"/>
  <c r="J4557" i="54"/>
  <c r="K4557" i="54"/>
  <c r="B4558" i="54"/>
  <c r="C4558" i="54"/>
  <c r="D4558" i="54"/>
  <c r="E4558" i="54"/>
  <c r="F4558" i="54"/>
  <c r="G4558" i="54"/>
  <c r="H4558" i="54"/>
  <c r="I4558" i="54"/>
  <c r="J4558" i="54"/>
  <c r="K4558" i="54"/>
  <c r="B4559" i="54"/>
  <c r="C4559" i="54"/>
  <c r="D4559" i="54"/>
  <c r="E4559" i="54"/>
  <c r="F4559" i="54"/>
  <c r="G4559" i="54"/>
  <c r="H4559" i="54"/>
  <c r="I4559" i="54"/>
  <c r="J4559" i="54"/>
  <c r="K4559" i="54"/>
  <c r="B4560" i="54"/>
  <c r="C4560" i="54"/>
  <c r="D4560" i="54"/>
  <c r="E4560" i="54"/>
  <c r="F4560" i="54"/>
  <c r="G4560" i="54"/>
  <c r="H4560" i="54"/>
  <c r="I4560" i="54"/>
  <c r="J4560" i="54"/>
  <c r="K4560" i="54"/>
  <c r="B4561" i="54"/>
  <c r="C4561" i="54"/>
  <c r="D4561" i="54"/>
  <c r="E4561" i="54"/>
  <c r="F4561" i="54"/>
  <c r="G4561" i="54"/>
  <c r="H4561" i="54"/>
  <c r="I4561" i="54"/>
  <c r="J4561" i="54"/>
  <c r="K4561" i="54"/>
  <c r="B4562" i="54"/>
  <c r="C4562" i="54"/>
  <c r="D4562" i="54"/>
  <c r="E4562" i="54"/>
  <c r="F4562" i="54"/>
  <c r="G4562" i="54"/>
  <c r="H4562" i="54"/>
  <c r="I4562" i="54"/>
  <c r="J4562" i="54"/>
  <c r="K4562" i="54"/>
  <c r="B4563" i="54"/>
  <c r="C4563" i="54"/>
  <c r="D4563" i="54"/>
  <c r="E4563" i="54"/>
  <c r="F4563" i="54"/>
  <c r="G4563" i="54"/>
  <c r="H4563" i="54"/>
  <c r="I4563" i="54"/>
  <c r="J4563" i="54"/>
  <c r="K4563" i="54"/>
  <c r="B4564" i="54"/>
  <c r="C4564" i="54"/>
  <c r="D4564" i="54"/>
  <c r="E4564" i="54"/>
  <c r="F4564" i="54"/>
  <c r="G4564" i="54"/>
  <c r="H4564" i="54"/>
  <c r="I4564" i="54"/>
  <c r="J4564" i="54"/>
  <c r="K4564" i="54"/>
  <c r="C4449" i="54"/>
  <c r="D4449" i="54"/>
  <c r="E4449" i="54"/>
  <c r="F4449" i="54"/>
  <c r="G4449" i="54"/>
  <c r="H4449" i="54"/>
  <c r="I4449" i="54"/>
  <c r="J4449" i="54"/>
  <c r="K4449" i="54"/>
  <c r="B4449" i="54"/>
  <c r="B4314" i="54"/>
  <c r="C4314" i="54"/>
  <c r="D4314" i="54"/>
  <c r="E4314" i="54"/>
  <c r="F4314" i="54"/>
  <c r="G4314" i="54"/>
  <c r="H4314" i="54"/>
  <c r="I4314" i="54"/>
  <c r="J4314" i="54"/>
  <c r="K4314" i="54"/>
  <c r="B4315" i="54"/>
  <c r="C4315" i="54"/>
  <c r="D4315" i="54"/>
  <c r="E4315" i="54"/>
  <c r="F4315" i="54"/>
  <c r="G4315" i="54"/>
  <c r="H4315" i="54"/>
  <c r="I4315" i="54"/>
  <c r="J4315" i="54"/>
  <c r="K4315" i="54"/>
  <c r="B4316" i="54"/>
  <c r="C4316" i="54"/>
  <c r="D4316" i="54"/>
  <c r="E4316" i="54"/>
  <c r="F4316" i="54"/>
  <c r="G4316" i="54"/>
  <c r="H4316" i="54"/>
  <c r="I4316" i="54"/>
  <c r="J4316" i="54"/>
  <c r="K4316" i="54"/>
  <c r="B4317" i="54"/>
  <c r="C4317" i="54"/>
  <c r="D4317" i="54"/>
  <c r="E4317" i="54"/>
  <c r="F4317" i="54"/>
  <c r="G4317" i="54"/>
  <c r="H4317" i="54"/>
  <c r="I4317" i="54"/>
  <c r="J4317" i="54"/>
  <c r="K4317" i="54"/>
  <c r="B4318" i="54"/>
  <c r="C4318" i="54"/>
  <c r="D4318" i="54"/>
  <c r="E4318" i="54"/>
  <c r="F4318" i="54"/>
  <c r="G4318" i="54"/>
  <c r="H4318" i="54"/>
  <c r="I4318" i="54"/>
  <c r="J4318" i="54"/>
  <c r="K4318" i="54"/>
  <c r="B4319" i="54"/>
  <c r="C4319" i="54"/>
  <c r="D4319" i="54"/>
  <c r="E4319" i="54"/>
  <c r="F4319" i="54"/>
  <c r="G4319" i="54"/>
  <c r="H4319" i="54"/>
  <c r="I4319" i="54"/>
  <c r="J4319" i="54"/>
  <c r="K4319" i="54"/>
  <c r="B4320" i="54"/>
  <c r="C4320" i="54"/>
  <c r="D4320" i="54"/>
  <c r="E4320" i="54"/>
  <c r="F4320" i="54"/>
  <c r="G4320" i="54"/>
  <c r="H4320" i="54"/>
  <c r="I4320" i="54"/>
  <c r="J4320" i="54"/>
  <c r="K4320" i="54"/>
  <c r="B4321" i="54"/>
  <c r="C4321" i="54"/>
  <c r="D4321" i="54"/>
  <c r="E4321" i="54"/>
  <c r="F4321" i="54"/>
  <c r="G4321" i="54"/>
  <c r="H4321" i="54"/>
  <c r="I4321" i="54"/>
  <c r="J4321" i="54"/>
  <c r="K4321" i="54"/>
  <c r="B4322" i="54"/>
  <c r="C4322" i="54"/>
  <c r="D4322" i="54"/>
  <c r="E4322" i="54"/>
  <c r="F4322" i="54"/>
  <c r="G4322" i="54"/>
  <c r="H4322" i="54"/>
  <c r="I4322" i="54"/>
  <c r="J4322" i="54"/>
  <c r="K4322" i="54"/>
  <c r="B4323" i="54"/>
  <c r="C4323" i="54"/>
  <c r="D4323" i="54"/>
  <c r="E4323" i="54"/>
  <c r="F4323" i="54"/>
  <c r="G4323" i="54"/>
  <c r="H4323" i="54"/>
  <c r="I4323" i="54"/>
  <c r="J4323" i="54"/>
  <c r="K4323" i="54"/>
  <c r="B4324" i="54"/>
  <c r="C4324" i="54"/>
  <c r="D4324" i="54"/>
  <c r="E4324" i="54"/>
  <c r="F4324" i="54"/>
  <c r="G4324" i="54"/>
  <c r="H4324" i="54"/>
  <c r="I4324" i="54"/>
  <c r="J4324" i="54"/>
  <c r="K4324" i="54"/>
  <c r="B4325" i="54"/>
  <c r="C4325" i="54"/>
  <c r="D4325" i="54"/>
  <c r="E4325" i="54"/>
  <c r="F4325" i="54"/>
  <c r="G4325" i="54"/>
  <c r="H4325" i="54"/>
  <c r="I4325" i="54"/>
  <c r="J4325" i="54"/>
  <c r="K4325" i="54"/>
  <c r="B4326" i="54"/>
  <c r="C4326" i="54"/>
  <c r="D4326" i="54"/>
  <c r="E4326" i="54"/>
  <c r="F4326" i="54"/>
  <c r="G4326" i="54"/>
  <c r="H4326" i="54"/>
  <c r="I4326" i="54"/>
  <c r="J4326" i="54"/>
  <c r="K4326" i="54"/>
  <c r="B4327" i="54"/>
  <c r="C4327" i="54"/>
  <c r="D4327" i="54"/>
  <c r="E4327" i="54"/>
  <c r="F4327" i="54"/>
  <c r="G4327" i="54"/>
  <c r="H4327" i="54"/>
  <c r="I4327" i="54"/>
  <c r="J4327" i="54"/>
  <c r="K4327" i="54"/>
  <c r="B4328" i="54"/>
  <c r="C4328" i="54"/>
  <c r="D4328" i="54"/>
  <c r="E4328" i="54"/>
  <c r="F4328" i="54"/>
  <c r="G4328" i="54"/>
  <c r="H4328" i="54"/>
  <c r="I4328" i="54"/>
  <c r="J4328" i="54"/>
  <c r="K4328" i="54"/>
  <c r="B4329" i="54"/>
  <c r="C4329" i="54"/>
  <c r="D4329" i="54"/>
  <c r="E4329" i="54"/>
  <c r="F4329" i="54"/>
  <c r="G4329" i="54"/>
  <c r="H4329" i="54"/>
  <c r="I4329" i="54"/>
  <c r="J4329" i="54"/>
  <c r="K4329" i="54"/>
  <c r="B4330" i="54"/>
  <c r="C4330" i="54"/>
  <c r="D4330" i="54"/>
  <c r="E4330" i="54"/>
  <c r="F4330" i="54"/>
  <c r="G4330" i="54"/>
  <c r="H4330" i="54"/>
  <c r="I4330" i="54"/>
  <c r="J4330" i="54"/>
  <c r="K4330" i="54"/>
  <c r="B4331" i="54"/>
  <c r="C4331" i="54"/>
  <c r="D4331" i="54"/>
  <c r="E4331" i="54"/>
  <c r="F4331" i="54"/>
  <c r="G4331" i="54"/>
  <c r="H4331" i="54"/>
  <c r="I4331" i="54"/>
  <c r="J4331" i="54"/>
  <c r="K4331" i="54"/>
  <c r="B4332" i="54"/>
  <c r="C4332" i="54"/>
  <c r="D4332" i="54"/>
  <c r="E4332" i="54"/>
  <c r="F4332" i="54"/>
  <c r="G4332" i="54"/>
  <c r="H4332" i="54"/>
  <c r="I4332" i="54"/>
  <c r="J4332" i="54"/>
  <c r="K4332" i="54"/>
  <c r="B4333" i="54"/>
  <c r="C4333" i="54"/>
  <c r="D4333" i="54"/>
  <c r="E4333" i="54"/>
  <c r="F4333" i="54"/>
  <c r="G4333" i="54"/>
  <c r="H4333" i="54"/>
  <c r="I4333" i="54"/>
  <c r="J4333" i="54"/>
  <c r="K4333" i="54"/>
  <c r="B4334" i="54"/>
  <c r="C4334" i="54"/>
  <c r="D4334" i="54"/>
  <c r="E4334" i="54"/>
  <c r="F4334" i="54"/>
  <c r="G4334" i="54"/>
  <c r="H4334" i="54"/>
  <c r="I4334" i="54"/>
  <c r="J4334" i="54"/>
  <c r="K4334" i="54"/>
  <c r="B4335" i="54"/>
  <c r="C4335" i="54"/>
  <c r="D4335" i="54"/>
  <c r="E4335" i="54"/>
  <c r="F4335" i="54"/>
  <c r="G4335" i="54"/>
  <c r="H4335" i="54"/>
  <c r="I4335" i="54"/>
  <c r="J4335" i="54"/>
  <c r="K4335" i="54"/>
  <c r="B4336" i="54"/>
  <c r="C4336" i="54"/>
  <c r="D4336" i="54"/>
  <c r="E4336" i="54"/>
  <c r="F4336" i="54"/>
  <c r="G4336" i="54"/>
  <c r="H4336" i="54"/>
  <c r="I4336" i="54"/>
  <c r="J4336" i="54"/>
  <c r="K4336" i="54"/>
  <c r="B4337" i="54"/>
  <c r="C4337" i="54"/>
  <c r="D4337" i="54"/>
  <c r="E4337" i="54"/>
  <c r="F4337" i="54"/>
  <c r="G4337" i="54"/>
  <c r="H4337" i="54"/>
  <c r="I4337" i="54"/>
  <c r="J4337" i="54"/>
  <c r="K4337" i="54"/>
  <c r="B4338" i="54"/>
  <c r="C4338" i="54"/>
  <c r="D4338" i="54"/>
  <c r="E4338" i="54"/>
  <c r="F4338" i="54"/>
  <c r="G4338" i="54"/>
  <c r="H4338" i="54"/>
  <c r="I4338" i="54"/>
  <c r="J4338" i="54"/>
  <c r="K4338" i="54"/>
  <c r="B4339" i="54"/>
  <c r="C4339" i="54"/>
  <c r="D4339" i="54"/>
  <c r="E4339" i="54"/>
  <c r="F4339" i="54"/>
  <c r="G4339" i="54"/>
  <c r="H4339" i="54"/>
  <c r="I4339" i="54"/>
  <c r="J4339" i="54"/>
  <c r="K4339" i="54"/>
  <c r="B4340" i="54"/>
  <c r="C4340" i="54"/>
  <c r="D4340" i="54"/>
  <c r="E4340" i="54"/>
  <c r="F4340" i="54"/>
  <c r="G4340" i="54"/>
  <c r="H4340" i="54"/>
  <c r="I4340" i="54"/>
  <c r="J4340" i="54"/>
  <c r="K4340" i="54"/>
  <c r="B4341" i="54"/>
  <c r="C4341" i="54"/>
  <c r="D4341" i="54"/>
  <c r="E4341" i="54"/>
  <c r="F4341" i="54"/>
  <c r="G4341" i="54"/>
  <c r="H4341" i="54"/>
  <c r="I4341" i="54"/>
  <c r="J4341" i="54"/>
  <c r="K4341" i="54"/>
  <c r="B4342" i="54"/>
  <c r="C4342" i="54"/>
  <c r="D4342" i="54"/>
  <c r="E4342" i="54"/>
  <c r="F4342" i="54"/>
  <c r="G4342" i="54"/>
  <c r="H4342" i="54"/>
  <c r="I4342" i="54"/>
  <c r="J4342" i="54"/>
  <c r="K4342" i="54"/>
  <c r="B4343" i="54"/>
  <c r="C4343" i="54"/>
  <c r="D4343" i="54"/>
  <c r="E4343" i="54"/>
  <c r="F4343" i="54"/>
  <c r="G4343" i="54"/>
  <c r="H4343" i="54"/>
  <c r="I4343" i="54"/>
  <c r="J4343" i="54"/>
  <c r="K4343" i="54"/>
  <c r="B4344" i="54"/>
  <c r="C4344" i="54"/>
  <c r="D4344" i="54"/>
  <c r="E4344" i="54"/>
  <c r="F4344" i="54"/>
  <c r="G4344" i="54"/>
  <c r="H4344" i="54"/>
  <c r="I4344" i="54"/>
  <c r="J4344" i="54"/>
  <c r="K4344" i="54"/>
  <c r="B4345" i="54"/>
  <c r="C4345" i="54"/>
  <c r="D4345" i="54"/>
  <c r="E4345" i="54"/>
  <c r="F4345" i="54"/>
  <c r="G4345" i="54"/>
  <c r="H4345" i="54"/>
  <c r="I4345" i="54"/>
  <c r="J4345" i="54"/>
  <c r="K4345" i="54"/>
  <c r="B4346" i="54"/>
  <c r="C4346" i="54"/>
  <c r="D4346" i="54"/>
  <c r="E4346" i="54"/>
  <c r="F4346" i="54"/>
  <c r="G4346" i="54"/>
  <c r="H4346" i="54"/>
  <c r="I4346" i="54"/>
  <c r="J4346" i="54"/>
  <c r="K4346" i="54"/>
  <c r="B4347" i="54"/>
  <c r="C4347" i="54"/>
  <c r="D4347" i="54"/>
  <c r="E4347" i="54"/>
  <c r="F4347" i="54"/>
  <c r="G4347" i="54"/>
  <c r="H4347" i="54"/>
  <c r="I4347" i="54"/>
  <c r="J4347" i="54"/>
  <c r="K4347" i="54"/>
  <c r="B4348" i="54"/>
  <c r="C4348" i="54"/>
  <c r="D4348" i="54"/>
  <c r="E4348" i="54"/>
  <c r="F4348" i="54"/>
  <c r="G4348" i="54"/>
  <c r="H4348" i="54"/>
  <c r="I4348" i="54"/>
  <c r="J4348" i="54"/>
  <c r="K4348" i="54"/>
  <c r="B4349" i="54"/>
  <c r="C4349" i="54"/>
  <c r="D4349" i="54"/>
  <c r="E4349" i="54"/>
  <c r="F4349" i="54"/>
  <c r="G4349" i="54"/>
  <c r="H4349" i="54"/>
  <c r="I4349" i="54"/>
  <c r="J4349" i="54"/>
  <c r="K4349" i="54"/>
  <c r="B4350" i="54"/>
  <c r="C4350" i="54"/>
  <c r="D4350" i="54"/>
  <c r="E4350" i="54"/>
  <c r="F4350" i="54"/>
  <c r="G4350" i="54"/>
  <c r="H4350" i="54"/>
  <c r="I4350" i="54"/>
  <c r="J4350" i="54"/>
  <c r="K4350" i="54"/>
  <c r="B4351" i="54"/>
  <c r="C4351" i="54"/>
  <c r="D4351" i="54"/>
  <c r="E4351" i="54"/>
  <c r="F4351" i="54"/>
  <c r="G4351" i="54"/>
  <c r="H4351" i="54"/>
  <c r="I4351" i="54"/>
  <c r="J4351" i="54"/>
  <c r="K4351" i="54"/>
  <c r="B4352" i="54"/>
  <c r="C4352" i="54"/>
  <c r="D4352" i="54"/>
  <c r="E4352" i="54"/>
  <c r="F4352" i="54"/>
  <c r="G4352" i="54"/>
  <c r="H4352" i="54"/>
  <c r="I4352" i="54"/>
  <c r="J4352" i="54"/>
  <c r="K4352" i="54"/>
  <c r="B4353" i="54"/>
  <c r="C4353" i="54"/>
  <c r="D4353" i="54"/>
  <c r="E4353" i="54"/>
  <c r="F4353" i="54"/>
  <c r="G4353" i="54"/>
  <c r="H4353" i="54"/>
  <c r="I4353" i="54"/>
  <c r="J4353" i="54"/>
  <c r="K4353" i="54"/>
  <c r="B4354" i="54"/>
  <c r="C4354" i="54"/>
  <c r="D4354" i="54"/>
  <c r="E4354" i="54"/>
  <c r="F4354" i="54"/>
  <c r="G4354" i="54"/>
  <c r="H4354" i="54"/>
  <c r="I4354" i="54"/>
  <c r="J4354" i="54"/>
  <c r="K4354" i="54"/>
  <c r="B4355" i="54"/>
  <c r="C4355" i="54"/>
  <c r="D4355" i="54"/>
  <c r="E4355" i="54"/>
  <c r="F4355" i="54"/>
  <c r="G4355" i="54"/>
  <c r="H4355" i="54"/>
  <c r="I4355" i="54"/>
  <c r="J4355" i="54"/>
  <c r="K4355" i="54"/>
  <c r="B4356" i="54"/>
  <c r="C4356" i="54"/>
  <c r="D4356" i="54"/>
  <c r="E4356" i="54"/>
  <c r="F4356" i="54"/>
  <c r="G4356" i="54"/>
  <c r="H4356" i="54"/>
  <c r="I4356" i="54"/>
  <c r="J4356" i="54"/>
  <c r="K4356" i="54"/>
  <c r="B4357" i="54"/>
  <c r="C4357" i="54"/>
  <c r="D4357" i="54"/>
  <c r="E4357" i="54"/>
  <c r="F4357" i="54"/>
  <c r="G4357" i="54"/>
  <c r="H4357" i="54"/>
  <c r="I4357" i="54"/>
  <c r="J4357" i="54"/>
  <c r="K4357" i="54"/>
  <c r="B4358" i="54"/>
  <c r="C4358" i="54"/>
  <c r="D4358" i="54"/>
  <c r="E4358" i="54"/>
  <c r="F4358" i="54"/>
  <c r="G4358" i="54"/>
  <c r="H4358" i="54"/>
  <c r="I4358" i="54"/>
  <c r="J4358" i="54"/>
  <c r="K4358" i="54"/>
  <c r="B4359" i="54"/>
  <c r="C4359" i="54"/>
  <c r="D4359" i="54"/>
  <c r="E4359" i="54"/>
  <c r="F4359" i="54"/>
  <c r="G4359" i="54"/>
  <c r="H4359" i="54"/>
  <c r="I4359" i="54"/>
  <c r="J4359" i="54"/>
  <c r="K4359" i="54"/>
  <c r="B4360" i="54"/>
  <c r="C4360" i="54"/>
  <c r="D4360" i="54"/>
  <c r="E4360" i="54"/>
  <c r="F4360" i="54"/>
  <c r="G4360" i="54"/>
  <c r="H4360" i="54"/>
  <c r="I4360" i="54"/>
  <c r="J4360" i="54"/>
  <c r="K4360" i="54"/>
  <c r="B4361" i="54"/>
  <c r="C4361" i="54"/>
  <c r="D4361" i="54"/>
  <c r="E4361" i="54"/>
  <c r="F4361" i="54"/>
  <c r="G4361" i="54"/>
  <c r="H4361" i="54"/>
  <c r="I4361" i="54"/>
  <c r="J4361" i="54"/>
  <c r="K4361" i="54"/>
  <c r="B4362" i="54"/>
  <c r="C4362" i="54"/>
  <c r="D4362" i="54"/>
  <c r="E4362" i="54"/>
  <c r="F4362" i="54"/>
  <c r="G4362" i="54"/>
  <c r="H4362" i="54"/>
  <c r="I4362" i="54"/>
  <c r="J4362" i="54"/>
  <c r="K4362" i="54"/>
  <c r="B4363" i="54"/>
  <c r="C4363" i="54"/>
  <c r="D4363" i="54"/>
  <c r="E4363" i="54"/>
  <c r="F4363" i="54"/>
  <c r="G4363" i="54"/>
  <c r="H4363" i="54"/>
  <c r="I4363" i="54"/>
  <c r="J4363" i="54"/>
  <c r="K4363" i="54"/>
  <c r="B4364" i="54"/>
  <c r="C4364" i="54"/>
  <c r="D4364" i="54"/>
  <c r="E4364" i="54"/>
  <c r="F4364" i="54"/>
  <c r="G4364" i="54"/>
  <c r="H4364" i="54"/>
  <c r="I4364" i="54"/>
  <c r="J4364" i="54"/>
  <c r="K4364" i="54"/>
  <c r="B4365" i="54"/>
  <c r="C4365" i="54"/>
  <c r="D4365" i="54"/>
  <c r="E4365" i="54"/>
  <c r="F4365" i="54"/>
  <c r="G4365" i="54"/>
  <c r="H4365" i="54"/>
  <c r="I4365" i="54"/>
  <c r="J4365" i="54"/>
  <c r="K4365" i="54"/>
  <c r="B4366" i="54"/>
  <c r="C4366" i="54"/>
  <c r="D4366" i="54"/>
  <c r="E4366" i="54"/>
  <c r="F4366" i="54"/>
  <c r="G4366" i="54"/>
  <c r="H4366" i="54"/>
  <c r="I4366" i="54"/>
  <c r="J4366" i="54"/>
  <c r="K4366" i="54"/>
  <c r="B4367" i="54"/>
  <c r="C4367" i="54"/>
  <c r="D4367" i="54"/>
  <c r="E4367" i="54"/>
  <c r="F4367" i="54"/>
  <c r="G4367" i="54"/>
  <c r="H4367" i="54"/>
  <c r="I4367" i="54"/>
  <c r="J4367" i="54"/>
  <c r="K4367" i="54"/>
  <c r="B4368" i="54"/>
  <c r="C4368" i="54"/>
  <c r="D4368" i="54"/>
  <c r="E4368" i="54"/>
  <c r="F4368" i="54"/>
  <c r="G4368" i="54"/>
  <c r="H4368" i="54"/>
  <c r="I4368" i="54"/>
  <c r="J4368" i="54"/>
  <c r="K4368" i="54"/>
  <c r="B4369" i="54"/>
  <c r="C4369" i="54"/>
  <c r="D4369" i="54"/>
  <c r="E4369" i="54"/>
  <c r="F4369" i="54"/>
  <c r="G4369" i="54"/>
  <c r="H4369" i="54"/>
  <c r="I4369" i="54"/>
  <c r="J4369" i="54"/>
  <c r="K4369" i="54"/>
  <c r="B4370" i="54"/>
  <c r="C4370" i="54"/>
  <c r="D4370" i="54"/>
  <c r="E4370" i="54"/>
  <c r="F4370" i="54"/>
  <c r="G4370" i="54"/>
  <c r="H4370" i="54"/>
  <c r="I4370" i="54"/>
  <c r="J4370" i="54"/>
  <c r="K4370" i="54"/>
  <c r="B4371" i="54"/>
  <c r="C4371" i="54"/>
  <c r="D4371" i="54"/>
  <c r="E4371" i="54"/>
  <c r="F4371" i="54"/>
  <c r="G4371" i="54"/>
  <c r="H4371" i="54"/>
  <c r="I4371" i="54"/>
  <c r="J4371" i="54"/>
  <c r="K4371" i="54"/>
  <c r="B4372" i="54"/>
  <c r="C4372" i="54"/>
  <c r="D4372" i="54"/>
  <c r="E4372" i="54"/>
  <c r="F4372" i="54"/>
  <c r="G4372" i="54"/>
  <c r="H4372" i="54"/>
  <c r="I4372" i="54"/>
  <c r="J4372" i="54"/>
  <c r="K4372" i="54"/>
  <c r="B4373" i="54"/>
  <c r="C4373" i="54"/>
  <c r="D4373" i="54"/>
  <c r="E4373" i="54"/>
  <c r="F4373" i="54"/>
  <c r="G4373" i="54"/>
  <c r="H4373" i="54"/>
  <c r="I4373" i="54"/>
  <c r="J4373" i="54"/>
  <c r="K4373" i="54"/>
  <c r="B4374" i="54"/>
  <c r="C4374" i="54"/>
  <c r="D4374" i="54"/>
  <c r="E4374" i="54"/>
  <c r="F4374" i="54"/>
  <c r="G4374" i="54"/>
  <c r="H4374" i="54"/>
  <c r="I4374" i="54"/>
  <c r="J4374" i="54"/>
  <c r="K4374" i="54"/>
  <c r="B4375" i="54"/>
  <c r="C4375" i="54"/>
  <c r="D4375" i="54"/>
  <c r="E4375" i="54"/>
  <c r="F4375" i="54"/>
  <c r="G4375" i="54"/>
  <c r="H4375" i="54"/>
  <c r="I4375" i="54"/>
  <c r="J4375" i="54"/>
  <c r="K4375" i="54"/>
  <c r="B4376" i="54"/>
  <c r="C4376" i="54"/>
  <c r="D4376" i="54"/>
  <c r="E4376" i="54"/>
  <c r="F4376" i="54"/>
  <c r="G4376" i="54"/>
  <c r="H4376" i="54"/>
  <c r="I4376" i="54"/>
  <c r="J4376" i="54"/>
  <c r="K4376" i="54"/>
  <c r="B4377" i="54"/>
  <c r="C4377" i="54"/>
  <c r="D4377" i="54"/>
  <c r="E4377" i="54"/>
  <c r="F4377" i="54"/>
  <c r="G4377" i="54"/>
  <c r="H4377" i="54"/>
  <c r="I4377" i="54"/>
  <c r="J4377" i="54"/>
  <c r="K4377" i="54"/>
  <c r="B4378" i="54"/>
  <c r="C4378" i="54"/>
  <c r="D4378" i="54"/>
  <c r="E4378" i="54"/>
  <c r="F4378" i="54"/>
  <c r="G4378" i="54"/>
  <c r="H4378" i="54"/>
  <c r="I4378" i="54"/>
  <c r="J4378" i="54"/>
  <c r="K4378" i="54"/>
  <c r="B4379" i="54"/>
  <c r="C4379" i="54"/>
  <c r="D4379" i="54"/>
  <c r="E4379" i="54"/>
  <c r="F4379" i="54"/>
  <c r="G4379" i="54"/>
  <c r="H4379" i="54"/>
  <c r="I4379" i="54"/>
  <c r="J4379" i="54"/>
  <c r="K4379" i="54"/>
  <c r="B4380" i="54"/>
  <c r="C4380" i="54"/>
  <c r="D4380" i="54"/>
  <c r="E4380" i="54"/>
  <c r="F4380" i="54"/>
  <c r="G4380" i="54"/>
  <c r="H4380" i="54"/>
  <c r="I4380" i="54"/>
  <c r="J4380" i="54"/>
  <c r="K4380" i="54"/>
  <c r="B4381" i="54"/>
  <c r="C4381" i="54"/>
  <c r="D4381" i="54"/>
  <c r="E4381" i="54"/>
  <c r="F4381" i="54"/>
  <c r="G4381" i="54"/>
  <c r="H4381" i="54"/>
  <c r="I4381" i="54"/>
  <c r="J4381" i="54"/>
  <c r="K4381" i="54"/>
  <c r="B4382" i="54"/>
  <c r="C4382" i="54"/>
  <c r="D4382" i="54"/>
  <c r="E4382" i="54"/>
  <c r="F4382" i="54"/>
  <c r="G4382" i="54"/>
  <c r="H4382" i="54"/>
  <c r="I4382" i="54"/>
  <c r="J4382" i="54"/>
  <c r="K4382" i="54"/>
  <c r="B4383" i="54"/>
  <c r="C4383" i="54"/>
  <c r="D4383" i="54"/>
  <c r="E4383" i="54"/>
  <c r="F4383" i="54"/>
  <c r="G4383" i="54"/>
  <c r="H4383" i="54"/>
  <c r="I4383" i="54"/>
  <c r="J4383" i="54"/>
  <c r="K4383" i="54"/>
  <c r="B4384" i="54"/>
  <c r="C4384" i="54"/>
  <c r="D4384" i="54"/>
  <c r="E4384" i="54"/>
  <c r="F4384" i="54"/>
  <c r="G4384" i="54"/>
  <c r="H4384" i="54"/>
  <c r="I4384" i="54"/>
  <c r="J4384" i="54"/>
  <c r="K4384" i="54"/>
  <c r="B4385" i="54"/>
  <c r="C4385" i="54"/>
  <c r="D4385" i="54"/>
  <c r="E4385" i="54"/>
  <c r="F4385" i="54"/>
  <c r="G4385" i="54"/>
  <c r="H4385" i="54"/>
  <c r="I4385" i="54"/>
  <c r="J4385" i="54"/>
  <c r="K4385" i="54"/>
  <c r="B4386" i="54"/>
  <c r="C4386" i="54"/>
  <c r="D4386" i="54"/>
  <c r="E4386" i="54"/>
  <c r="F4386" i="54"/>
  <c r="G4386" i="54"/>
  <c r="H4386" i="54"/>
  <c r="I4386" i="54"/>
  <c r="J4386" i="54"/>
  <c r="K4386" i="54"/>
  <c r="B4387" i="54"/>
  <c r="C4387" i="54"/>
  <c r="D4387" i="54"/>
  <c r="E4387" i="54"/>
  <c r="F4387" i="54"/>
  <c r="G4387" i="54"/>
  <c r="H4387" i="54"/>
  <c r="I4387" i="54"/>
  <c r="J4387" i="54"/>
  <c r="K4387" i="54"/>
  <c r="B4388" i="54"/>
  <c r="C4388" i="54"/>
  <c r="D4388" i="54"/>
  <c r="E4388" i="54"/>
  <c r="F4388" i="54"/>
  <c r="G4388" i="54"/>
  <c r="H4388" i="54"/>
  <c r="I4388" i="54"/>
  <c r="J4388" i="54"/>
  <c r="K4388" i="54"/>
  <c r="B4389" i="54"/>
  <c r="C4389" i="54"/>
  <c r="D4389" i="54"/>
  <c r="E4389" i="54"/>
  <c r="F4389" i="54"/>
  <c r="G4389" i="54"/>
  <c r="H4389" i="54"/>
  <c r="I4389" i="54"/>
  <c r="J4389" i="54"/>
  <c r="K4389" i="54"/>
  <c r="B4390" i="54"/>
  <c r="C4390" i="54"/>
  <c r="D4390" i="54"/>
  <c r="E4390" i="54"/>
  <c r="F4390" i="54"/>
  <c r="G4390" i="54"/>
  <c r="H4390" i="54"/>
  <c r="I4390" i="54"/>
  <c r="J4390" i="54"/>
  <c r="K4390" i="54"/>
  <c r="B4391" i="54"/>
  <c r="C4391" i="54"/>
  <c r="D4391" i="54"/>
  <c r="E4391" i="54"/>
  <c r="F4391" i="54"/>
  <c r="G4391" i="54"/>
  <c r="H4391" i="54"/>
  <c r="I4391" i="54"/>
  <c r="J4391" i="54"/>
  <c r="K4391" i="54"/>
  <c r="B4392" i="54"/>
  <c r="C4392" i="54"/>
  <c r="D4392" i="54"/>
  <c r="E4392" i="54"/>
  <c r="F4392" i="54"/>
  <c r="G4392" i="54"/>
  <c r="H4392" i="54"/>
  <c r="I4392" i="54"/>
  <c r="J4392" i="54"/>
  <c r="K4392" i="54"/>
  <c r="B4393" i="54"/>
  <c r="C4393" i="54"/>
  <c r="D4393" i="54"/>
  <c r="E4393" i="54"/>
  <c r="F4393" i="54"/>
  <c r="G4393" i="54"/>
  <c r="H4393" i="54"/>
  <c r="I4393" i="54"/>
  <c r="J4393" i="54"/>
  <c r="K4393" i="54"/>
  <c r="B4394" i="54"/>
  <c r="C4394" i="54"/>
  <c r="D4394" i="54"/>
  <c r="E4394" i="54"/>
  <c r="F4394" i="54"/>
  <c r="G4394" i="54"/>
  <c r="H4394" i="54"/>
  <c r="I4394" i="54"/>
  <c r="J4394" i="54"/>
  <c r="K4394" i="54"/>
  <c r="B4395" i="54"/>
  <c r="C4395" i="54"/>
  <c r="D4395" i="54"/>
  <c r="E4395" i="54"/>
  <c r="F4395" i="54"/>
  <c r="G4395" i="54"/>
  <c r="H4395" i="54"/>
  <c r="I4395" i="54"/>
  <c r="J4395" i="54"/>
  <c r="K4395" i="54"/>
  <c r="B4396" i="54"/>
  <c r="C4396" i="54"/>
  <c r="D4396" i="54"/>
  <c r="E4396" i="54"/>
  <c r="F4396" i="54"/>
  <c r="G4396" i="54"/>
  <c r="H4396" i="54"/>
  <c r="I4396" i="54"/>
  <c r="J4396" i="54"/>
  <c r="K4396" i="54"/>
  <c r="B4397" i="54"/>
  <c r="C4397" i="54"/>
  <c r="D4397" i="54"/>
  <c r="E4397" i="54"/>
  <c r="F4397" i="54"/>
  <c r="G4397" i="54"/>
  <c r="H4397" i="54"/>
  <c r="I4397" i="54"/>
  <c r="J4397" i="54"/>
  <c r="K4397" i="54"/>
  <c r="B4398" i="54"/>
  <c r="C4398" i="54"/>
  <c r="D4398" i="54"/>
  <c r="E4398" i="54"/>
  <c r="F4398" i="54"/>
  <c r="G4398" i="54"/>
  <c r="H4398" i="54"/>
  <c r="I4398" i="54"/>
  <c r="J4398" i="54"/>
  <c r="K4398" i="54"/>
  <c r="B4399" i="54"/>
  <c r="C4399" i="54"/>
  <c r="D4399" i="54"/>
  <c r="E4399" i="54"/>
  <c r="F4399" i="54"/>
  <c r="G4399" i="54"/>
  <c r="H4399" i="54"/>
  <c r="I4399" i="54"/>
  <c r="J4399" i="54"/>
  <c r="K4399" i="54"/>
  <c r="B4400" i="54"/>
  <c r="C4400" i="54"/>
  <c r="D4400" i="54"/>
  <c r="E4400" i="54"/>
  <c r="F4400" i="54"/>
  <c r="G4400" i="54"/>
  <c r="H4400" i="54"/>
  <c r="I4400" i="54"/>
  <c r="J4400" i="54"/>
  <c r="K4400" i="54"/>
  <c r="B4401" i="54"/>
  <c r="C4401" i="54"/>
  <c r="D4401" i="54"/>
  <c r="E4401" i="54"/>
  <c r="F4401" i="54"/>
  <c r="G4401" i="54"/>
  <c r="H4401" i="54"/>
  <c r="I4401" i="54"/>
  <c r="J4401" i="54"/>
  <c r="K4401" i="54"/>
  <c r="B4402" i="54"/>
  <c r="C4402" i="54"/>
  <c r="D4402" i="54"/>
  <c r="E4402" i="54"/>
  <c r="F4402" i="54"/>
  <c r="G4402" i="54"/>
  <c r="H4402" i="54"/>
  <c r="I4402" i="54"/>
  <c r="J4402" i="54"/>
  <c r="K4402" i="54"/>
  <c r="B4403" i="54"/>
  <c r="C4403" i="54"/>
  <c r="D4403" i="54"/>
  <c r="E4403" i="54"/>
  <c r="F4403" i="54"/>
  <c r="G4403" i="54"/>
  <c r="H4403" i="54"/>
  <c r="I4403" i="54"/>
  <c r="J4403" i="54"/>
  <c r="K4403" i="54"/>
  <c r="B4404" i="54"/>
  <c r="C4404" i="54"/>
  <c r="D4404" i="54"/>
  <c r="E4404" i="54"/>
  <c r="F4404" i="54"/>
  <c r="G4404" i="54"/>
  <c r="H4404" i="54"/>
  <c r="I4404" i="54"/>
  <c r="J4404" i="54"/>
  <c r="K4404" i="54"/>
  <c r="B4405" i="54"/>
  <c r="C4405" i="54"/>
  <c r="D4405" i="54"/>
  <c r="E4405" i="54"/>
  <c r="F4405" i="54"/>
  <c r="G4405" i="54"/>
  <c r="H4405" i="54"/>
  <c r="I4405" i="54"/>
  <c r="J4405" i="54"/>
  <c r="K4405" i="54"/>
  <c r="B4406" i="54"/>
  <c r="C4406" i="54"/>
  <c r="D4406" i="54"/>
  <c r="E4406" i="54"/>
  <c r="F4406" i="54"/>
  <c r="G4406" i="54"/>
  <c r="H4406" i="54"/>
  <c r="I4406" i="54"/>
  <c r="J4406" i="54"/>
  <c r="K4406" i="54"/>
  <c r="B4407" i="54"/>
  <c r="C4407" i="54"/>
  <c r="D4407" i="54"/>
  <c r="E4407" i="54"/>
  <c r="F4407" i="54"/>
  <c r="G4407" i="54"/>
  <c r="H4407" i="54"/>
  <c r="I4407" i="54"/>
  <c r="J4407" i="54"/>
  <c r="K4407" i="54"/>
  <c r="B4408" i="54"/>
  <c r="C4408" i="54"/>
  <c r="D4408" i="54"/>
  <c r="E4408" i="54"/>
  <c r="F4408" i="54"/>
  <c r="G4408" i="54"/>
  <c r="H4408" i="54"/>
  <c r="I4408" i="54"/>
  <c r="J4408" i="54"/>
  <c r="K4408" i="54"/>
  <c r="B4409" i="54"/>
  <c r="C4409" i="54"/>
  <c r="D4409" i="54"/>
  <c r="E4409" i="54"/>
  <c r="F4409" i="54"/>
  <c r="G4409" i="54"/>
  <c r="H4409" i="54"/>
  <c r="I4409" i="54"/>
  <c r="J4409" i="54"/>
  <c r="K4409" i="54"/>
  <c r="B4410" i="54"/>
  <c r="C4410" i="54"/>
  <c r="D4410" i="54"/>
  <c r="E4410" i="54"/>
  <c r="F4410" i="54"/>
  <c r="G4410" i="54"/>
  <c r="H4410" i="54"/>
  <c r="I4410" i="54"/>
  <c r="J4410" i="54"/>
  <c r="K4410" i="54"/>
  <c r="B4411" i="54"/>
  <c r="C4411" i="54"/>
  <c r="D4411" i="54"/>
  <c r="E4411" i="54"/>
  <c r="F4411" i="54"/>
  <c r="G4411" i="54"/>
  <c r="H4411" i="54"/>
  <c r="I4411" i="54"/>
  <c r="J4411" i="54"/>
  <c r="K4411" i="54"/>
  <c r="B4412" i="54"/>
  <c r="C4412" i="54"/>
  <c r="D4412" i="54"/>
  <c r="E4412" i="54"/>
  <c r="F4412" i="54"/>
  <c r="G4412" i="54"/>
  <c r="H4412" i="54"/>
  <c r="I4412" i="54"/>
  <c r="J4412" i="54"/>
  <c r="K4412" i="54"/>
  <c r="B4413" i="54"/>
  <c r="C4413" i="54"/>
  <c r="D4413" i="54"/>
  <c r="E4413" i="54"/>
  <c r="F4413" i="54"/>
  <c r="G4413" i="54"/>
  <c r="H4413" i="54"/>
  <c r="I4413" i="54"/>
  <c r="J4413" i="54"/>
  <c r="K4413" i="54"/>
  <c r="B4414" i="54"/>
  <c r="C4414" i="54"/>
  <c r="D4414" i="54"/>
  <c r="E4414" i="54"/>
  <c r="F4414" i="54"/>
  <c r="G4414" i="54"/>
  <c r="H4414" i="54"/>
  <c r="I4414" i="54"/>
  <c r="J4414" i="54"/>
  <c r="K4414" i="54"/>
  <c r="B4415" i="54"/>
  <c r="C4415" i="54"/>
  <c r="D4415" i="54"/>
  <c r="E4415" i="54"/>
  <c r="F4415" i="54"/>
  <c r="G4415" i="54"/>
  <c r="H4415" i="54"/>
  <c r="I4415" i="54"/>
  <c r="J4415" i="54"/>
  <c r="K4415" i="54"/>
  <c r="B4416" i="54"/>
  <c r="C4416" i="54"/>
  <c r="D4416" i="54"/>
  <c r="E4416" i="54"/>
  <c r="F4416" i="54"/>
  <c r="G4416" i="54"/>
  <c r="H4416" i="54"/>
  <c r="I4416" i="54"/>
  <c r="J4416" i="54"/>
  <c r="K4416" i="54"/>
  <c r="B4417" i="54"/>
  <c r="C4417" i="54"/>
  <c r="D4417" i="54"/>
  <c r="E4417" i="54"/>
  <c r="F4417" i="54"/>
  <c r="G4417" i="54"/>
  <c r="H4417" i="54"/>
  <c r="I4417" i="54"/>
  <c r="J4417" i="54"/>
  <c r="K4417" i="54"/>
  <c r="B4418" i="54"/>
  <c r="C4418" i="54"/>
  <c r="D4418" i="54"/>
  <c r="E4418" i="54"/>
  <c r="F4418" i="54"/>
  <c r="G4418" i="54"/>
  <c r="H4418" i="54"/>
  <c r="I4418" i="54"/>
  <c r="J4418" i="54"/>
  <c r="K4418" i="54"/>
  <c r="B4419" i="54"/>
  <c r="C4419" i="54"/>
  <c r="D4419" i="54"/>
  <c r="E4419" i="54"/>
  <c r="F4419" i="54"/>
  <c r="G4419" i="54"/>
  <c r="H4419" i="54"/>
  <c r="I4419" i="54"/>
  <c r="J4419" i="54"/>
  <c r="K4419" i="54"/>
  <c r="B4420" i="54"/>
  <c r="C4420" i="54"/>
  <c r="D4420" i="54"/>
  <c r="E4420" i="54"/>
  <c r="F4420" i="54"/>
  <c r="G4420" i="54"/>
  <c r="H4420" i="54"/>
  <c r="I4420" i="54"/>
  <c r="J4420" i="54"/>
  <c r="K4420" i="54"/>
  <c r="B4421" i="54"/>
  <c r="C4421" i="54"/>
  <c r="D4421" i="54"/>
  <c r="E4421" i="54"/>
  <c r="F4421" i="54"/>
  <c r="G4421" i="54"/>
  <c r="H4421" i="54"/>
  <c r="I4421" i="54"/>
  <c r="J4421" i="54"/>
  <c r="K4421" i="54"/>
  <c r="B4422" i="54"/>
  <c r="C4422" i="54"/>
  <c r="D4422" i="54"/>
  <c r="E4422" i="54"/>
  <c r="F4422" i="54"/>
  <c r="G4422" i="54"/>
  <c r="H4422" i="54"/>
  <c r="I4422" i="54"/>
  <c r="J4422" i="54"/>
  <c r="K4422" i="54"/>
  <c r="B4423" i="54"/>
  <c r="C4423" i="54"/>
  <c r="D4423" i="54"/>
  <c r="E4423" i="54"/>
  <c r="F4423" i="54"/>
  <c r="G4423" i="54"/>
  <c r="H4423" i="54"/>
  <c r="I4423" i="54"/>
  <c r="J4423" i="54"/>
  <c r="K4423" i="54"/>
  <c r="B4424" i="54"/>
  <c r="C4424" i="54"/>
  <c r="D4424" i="54"/>
  <c r="E4424" i="54"/>
  <c r="F4424" i="54"/>
  <c r="G4424" i="54"/>
  <c r="H4424" i="54"/>
  <c r="I4424" i="54"/>
  <c r="J4424" i="54"/>
  <c r="K4424" i="54"/>
  <c r="B4425" i="54"/>
  <c r="C4425" i="54"/>
  <c r="D4425" i="54"/>
  <c r="E4425" i="54"/>
  <c r="F4425" i="54"/>
  <c r="G4425" i="54"/>
  <c r="H4425" i="54"/>
  <c r="I4425" i="54"/>
  <c r="J4425" i="54"/>
  <c r="K4425" i="54"/>
  <c r="B4426" i="54"/>
  <c r="C4426" i="54"/>
  <c r="D4426" i="54"/>
  <c r="E4426" i="54"/>
  <c r="F4426" i="54"/>
  <c r="G4426" i="54"/>
  <c r="H4426" i="54"/>
  <c r="I4426" i="54"/>
  <c r="J4426" i="54"/>
  <c r="K4426" i="54"/>
  <c r="B4427" i="54"/>
  <c r="C4427" i="54"/>
  <c r="D4427" i="54"/>
  <c r="E4427" i="54"/>
  <c r="F4427" i="54"/>
  <c r="G4427" i="54"/>
  <c r="H4427" i="54"/>
  <c r="I4427" i="54"/>
  <c r="J4427" i="54"/>
  <c r="K4427" i="54"/>
  <c r="B4428" i="54"/>
  <c r="C4428" i="54"/>
  <c r="D4428" i="54"/>
  <c r="E4428" i="54"/>
  <c r="F4428" i="54"/>
  <c r="G4428" i="54"/>
  <c r="H4428" i="54"/>
  <c r="I4428" i="54"/>
  <c r="J4428" i="54"/>
  <c r="K4428" i="54"/>
  <c r="B4429" i="54"/>
  <c r="C4429" i="54"/>
  <c r="D4429" i="54"/>
  <c r="E4429" i="54"/>
  <c r="F4429" i="54"/>
  <c r="G4429" i="54"/>
  <c r="H4429" i="54"/>
  <c r="I4429" i="54"/>
  <c r="J4429" i="54"/>
  <c r="K4429" i="54"/>
  <c r="B4430" i="54"/>
  <c r="C4430" i="54"/>
  <c r="D4430" i="54"/>
  <c r="E4430" i="54"/>
  <c r="F4430" i="54"/>
  <c r="G4430" i="54"/>
  <c r="H4430" i="54"/>
  <c r="I4430" i="54"/>
  <c r="J4430" i="54"/>
  <c r="K4430" i="54"/>
  <c r="B4431" i="54"/>
  <c r="C4431" i="54"/>
  <c r="D4431" i="54"/>
  <c r="E4431" i="54"/>
  <c r="F4431" i="54"/>
  <c r="G4431" i="54"/>
  <c r="H4431" i="54"/>
  <c r="I4431" i="54"/>
  <c r="J4431" i="54"/>
  <c r="K4431" i="54"/>
  <c r="B4432" i="54"/>
  <c r="C4432" i="54"/>
  <c r="D4432" i="54"/>
  <c r="E4432" i="54"/>
  <c r="F4432" i="54"/>
  <c r="G4432" i="54"/>
  <c r="H4432" i="54"/>
  <c r="I4432" i="54"/>
  <c r="J4432" i="54"/>
  <c r="K4432" i="54"/>
  <c r="B4433" i="54"/>
  <c r="C4433" i="54"/>
  <c r="D4433" i="54"/>
  <c r="E4433" i="54"/>
  <c r="F4433" i="54"/>
  <c r="G4433" i="54"/>
  <c r="H4433" i="54"/>
  <c r="I4433" i="54"/>
  <c r="J4433" i="54"/>
  <c r="K4433" i="54"/>
  <c r="B4434" i="54"/>
  <c r="C4434" i="54"/>
  <c r="D4434" i="54"/>
  <c r="E4434" i="54"/>
  <c r="F4434" i="54"/>
  <c r="G4434" i="54"/>
  <c r="H4434" i="54"/>
  <c r="I4434" i="54"/>
  <c r="J4434" i="54"/>
  <c r="K4434" i="54"/>
  <c r="B4435" i="54"/>
  <c r="C4435" i="54"/>
  <c r="D4435" i="54"/>
  <c r="E4435" i="54"/>
  <c r="F4435" i="54"/>
  <c r="G4435" i="54"/>
  <c r="H4435" i="54"/>
  <c r="I4435" i="54"/>
  <c r="J4435" i="54"/>
  <c r="K4435" i="54"/>
  <c r="B4436" i="54"/>
  <c r="C4436" i="54"/>
  <c r="D4436" i="54"/>
  <c r="E4436" i="54"/>
  <c r="F4436" i="54"/>
  <c r="G4436" i="54"/>
  <c r="H4436" i="54"/>
  <c r="I4436" i="54"/>
  <c r="J4436" i="54"/>
  <c r="K4436" i="54"/>
  <c r="B4437" i="54"/>
  <c r="C4437" i="54"/>
  <c r="D4437" i="54"/>
  <c r="E4437" i="54"/>
  <c r="F4437" i="54"/>
  <c r="G4437" i="54"/>
  <c r="H4437" i="54"/>
  <c r="I4437" i="54"/>
  <c r="J4437" i="54"/>
  <c r="K4437" i="54"/>
  <c r="B4438" i="54"/>
  <c r="C4438" i="54"/>
  <c r="D4438" i="54"/>
  <c r="E4438" i="54"/>
  <c r="F4438" i="54"/>
  <c r="G4438" i="54"/>
  <c r="H4438" i="54"/>
  <c r="I4438" i="54"/>
  <c r="J4438" i="54"/>
  <c r="K4438" i="54"/>
  <c r="B4439" i="54"/>
  <c r="C4439" i="54"/>
  <c r="D4439" i="54"/>
  <c r="E4439" i="54"/>
  <c r="F4439" i="54"/>
  <c r="G4439" i="54"/>
  <c r="H4439" i="54"/>
  <c r="I4439" i="54"/>
  <c r="J4439" i="54"/>
  <c r="K4439" i="54"/>
  <c r="B4440" i="54"/>
  <c r="C4440" i="54"/>
  <c r="D4440" i="54"/>
  <c r="E4440" i="54"/>
  <c r="F4440" i="54"/>
  <c r="G4440" i="54"/>
  <c r="H4440" i="54"/>
  <c r="I4440" i="54"/>
  <c r="J4440" i="54"/>
  <c r="K4440" i="54"/>
  <c r="B4441" i="54"/>
  <c r="C4441" i="54"/>
  <c r="D4441" i="54"/>
  <c r="E4441" i="54"/>
  <c r="F4441" i="54"/>
  <c r="G4441" i="54"/>
  <c r="H4441" i="54"/>
  <c r="I4441" i="54"/>
  <c r="J4441" i="54"/>
  <c r="K4441" i="54"/>
  <c r="B4442" i="54"/>
  <c r="C4442" i="54"/>
  <c r="D4442" i="54"/>
  <c r="E4442" i="54"/>
  <c r="F4442" i="54"/>
  <c r="G4442" i="54"/>
  <c r="H4442" i="54"/>
  <c r="I4442" i="54"/>
  <c r="J4442" i="54"/>
  <c r="K4442" i="54"/>
  <c r="B4443" i="54"/>
  <c r="C4443" i="54"/>
  <c r="D4443" i="54"/>
  <c r="E4443" i="54"/>
  <c r="F4443" i="54"/>
  <c r="G4443" i="54"/>
  <c r="H4443" i="54"/>
  <c r="I4443" i="54"/>
  <c r="J4443" i="54"/>
  <c r="K4443" i="54"/>
  <c r="B4444" i="54"/>
  <c r="C4444" i="54"/>
  <c r="D4444" i="54"/>
  <c r="E4444" i="54"/>
  <c r="F4444" i="54"/>
  <c r="G4444" i="54"/>
  <c r="H4444" i="54"/>
  <c r="I4444" i="54"/>
  <c r="J4444" i="54"/>
  <c r="K4444" i="54"/>
  <c r="B4445" i="54"/>
  <c r="C4445" i="54"/>
  <c r="D4445" i="54"/>
  <c r="E4445" i="54"/>
  <c r="F4445" i="54"/>
  <c r="G4445" i="54"/>
  <c r="H4445" i="54"/>
  <c r="I4445" i="54"/>
  <c r="J4445" i="54"/>
  <c r="K4445" i="54"/>
  <c r="B4446" i="54"/>
  <c r="C4446" i="54"/>
  <c r="D4446" i="54"/>
  <c r="E4446" i="54"/>
  <c r="F4446" i="54"/>
  <c r="G4446" i="54"/>
  <c r="H4446" i="54"/>
  <c r="I4446" i="54"/>
  <c r="J4446" i="54"/>
  <c r="K4446" i="54"/>
  <c r="B4447" i="54"/>
  <c r="C4447" i="54"/>
  <c r="D4447" i="54"/>
  <c r="E4447" i="54"/>
  <c r="F4447" i="54"/>
  <c r="G4447" i="54"/>
  <c r="H4447" i="54"/>
  <c r="I4447" i="54"/>
  <c r="J4447" i="54"/>
  <c r="K4447" i="54"/>
  <c r="B4448" i="54"/>
  <c r="C4448" i="54"/>
  <c r="D4448" i="54"/>
  <c r="E4448" i="54"/>
  <c r="F4448" i="54"/>
  <c r="G4448" i="54"/>
  <c r="H4448" i="54"/>
  <c r="I4448" i="54"/>
  <c r="J4448" i="54"/>
  <c r="K4448" i="54"/>
  <c r="C4313" i="54"/>
  <c r="D4313" i="54"/>
  <c r="E4313" i="54"/>
  <c r="F4313" i="54"/>
  <c r="G4313" i="54"/>
  <c r="H4313" i="54"/>
  <c r="I4313" i="54"/>
  <c r="J4313" i="54"/>
  <c r="K4313" i="54"/>
  <c r="B4313" i="54"/>
  <c r="B4117" i="54"/>
  <c r="C4117" i="54"/>
  <c r="D4117" i="54"/>
  <c r="E4117" i="54"/>
  <c r="F4117" i="54"/>
  <c r="G4117" i="54"/>
  <c r="H4117" i="54"/>
  <c r="I4117" i="54"/>
  <c r="J4117" i="54"/>
  <c r="K4117" i="54"/>
  <c r="B4118" i="54"/>
  <c r="C4118" i="54"/>
  <c r="D4118" i="54"/>
  <c r="E4118" i="54"/>
  <c r="F4118" i="54"/>
  <c r="G4118" i="54"/>
  <c r="H4118" i="54"/>
  <c r="I4118" i="54"/>
  <c r="J4118" i="54"/>
  <c r="K4118" i="54"/>
  <c r="B4119" i="54"/>
  <c r="C4119" i="54"/>
  <c r="D4119" i="54"/>
  <c r="E4119" i="54"/>
  <c r="F4119" i="54"/>
  <c r="G4119" i="54"/>
  <c r="H4119" i="54"/>
  <c r="I4119" i="54"/>
  <c r="J4119" i="54"/>
  <c r="K4119" i="54"/>
  <c r="B4120" i="54"/>
  <c r="C4120" i="54"/>
  <c r="D4120" i="54"/>
  <c r="E4120" i="54"/>
  <c r="F4120" i="54"/>
  <c r="G4120" i="54"/>
  <c r="H4120" i="54"/>
  <c r="I4120" i="54"/>
  <c r="J4120" i="54"/>
  <c r="K4120" i="54"/>
  <c r="B4121" i="54"/>
  <c r="C4121" i="54"/>
  <c r="D4121" i="54"/>
  <c r="E4121" i="54"/>
  <c r="F4121" i="54"/>
  <c r="G4121" i="54"/>
  <c r="H4121" i="54"/>
  <c r="I4121" i="54"/>
  <c r="J4121" i="54"/>
  <c r="K4121" i="54"/>
  <c r="B4122" i="54"/>
  <c r="C4122" i="54"/>
  <c r="D4122" i="54"/>
  <c r="E4122" i="54"/>
  <c r="F4122" i="54"/>
  <c r="G4122" i="54"/>
  <c r="H4122" i="54"/>
  <c r="I4122" i="54"/>
  <c r="J4122" i="54"/>
  <c r="K4122" i="54"/>
  <c r="B4123" i="54"/>
  <c r="C4123" i="54"/>
  <c r="D4123" i="54"/>
  <c r="E4123" i="54"/>
  <c r="F4123" i="54"/>
  <c r="G4123" i="54"/>
  <c r="H4123" i="54"/>
  <c r="I4123" i="54"/>
  <c r="J4123" i="54"/>
  <c r="K4123" i="54"/>
  <c r="B4124" i="54"/>
  <c r="C4124" i="54"/>
  <c r="D4124" i="54"/>
  <c r="E4124" i="54"/>
  <c r="F4124" i="54"/>
  <c r="G4124" i="54"/>
  <c r="H4124" i="54"/>
  <c r="I4124" i="54"/>
  <c r="J4124" i="54"/>
  <c r="K4124" i="54"/>
  <c r="B4125" i="54"/>
  <c r="C4125" i="54"/>
  <c r="D4125" i="54"/>
  <c r="E4125" i="54"/>
  <c r="F4125" i="54"/>
  <c r="G4125" i="54"/>
  <c r="H4125" i="54"/>
  <c r="I4125" i="54"/>
  <c r="J4125" i="54"/>
  <c r="K4125" i="54"/>
  <c r="B4126" i="54"/>
  <c r="C4126" i="54"/>
  <c r="D4126" i="54"/>
  <c r="E4126" i="54"/>
  <c r="F4126" i="54"/>
  <c r="G4126" i="54"/>
  <c r="H4126" i="54"/>
  <c r="I4126" i="54"/>
  <c r="J4126" i="54"/>
  <c r="K4126" i="54"/>
  <c r="B4127" i="54"/>
  <c r="C4127" i="54"/>
  <c r="D4127" i="54"/>
  <c r="E4127" i="54"/>
  <c r="F4127" i="54"/>
  <c r="G4127" i="54"/>
  <c r="H4127" i="54"/>
  <c r="I4127" i="54"/>
  <c r="J4127" i="54"/>
  <c r="K4127" i="54"/>
  <c r="B4128" i="54"/>
  <c r="C4128" i="54"/>
  <c r="D4128" i="54"/>
  <c r="E4128" i="54"/>
  <c r="F4128" i="54"/>
  <c r="G4128" i="54"/>
  <c r="H4128" i="54"/>
  <c r="I4128" i="54"/>
  <c r="J4128" i="54"/>
  <c r="K4128" i="54"/>
  <c r="B4129" i="54"/>
  <c r="C4129" i="54"/>
  <c r="D4129" i="54"/>
  <c r="E4129" i="54"/>
  <c r="F4129" i="54"/>
  <c r="G4129" i="54"/>
  <c r="H4129" i="54"/>
  <c r="I4129" i="54"/>
  <c r="J4129" i="54"/>
  <c r="K4129" i="54"/>
  <c r="B4130" i="54"/>
  <c r="C4130" i="54"/>
  <c r="D4130" i="54"/>
  <c r="E4130" i="54"/>
  <c r="F4130" i="54"/>
  <c r="G4130" i="54"/>
  <c r="H4130" i="54"/>
  <c r="I4130" i="54"/>
  <c r="J4130" i="54"/>
  <c r="K4130" i="54"/>
  <c r="B4131" i="54"/>
  <c r="C4131" i="54"/>
  <c r="D4131" i="54"/>
  <c r="E4131" i="54"/>
  <c r="F4131" i="54"/>
  <c r="G4131" i="54"/>
  <c r="H4131" i="54"/>
  <c r="I4131" i="54"/>
  <c r="J4131" i="54"/>
  <c r="K4131" i="54"/>
  <c r="B4132" i="54"/>
  <c r="C4132" i="54"/>
  <c r="D4132" i="54"/>
  <c r="E4132" i="54"/>
  <c r="F4132" i="54"/>
  <c r="G4132" i="54"/>
  <c r="H4132" i="54"/>
  <c r="I4132" i="54"/>
  <c r="J4132" i="54"/>
  <c r="K4132" i="54"/>
  <c r="B4133" i="54"/>
  <c r="C4133" i="54"/>
  <c r="D4133" i="54"/>
  <c r="E4133" i="54"/>
  <c r="F4133" i="54"/>
  <c r="G4133" i="54"/>
  <c r="H4133" i="54"/>
  <c r="I4133" i="54"/>
  <c r="J4133" i="54"/>
  <c r="K4133" i="54"/>
  <c r="B4134" i="54"/>
  <c r="C4134" i="54"/>
  <c r="D4134" i="54"/>
  <c r="E4134" i="54"/>
  <c r="F4134" i="54"/>
  <c r="G4134" i="54"/>
  <c r="H4134" i="54"/>
  <c r="I4134" i="54"/>
  <c r="J4134" i="54"/>
  <c r="K4134" i="54"/>
  <c r="B4135" i="54"/>
  <c r="C4135" i="54"/>
  <c r="D4135" i="54"/>
  <c r="E4135" i="54"/>
  <c r="F4135" i="54"/>
  <c r="G4135" i="54"/>
  <c r="H4135" i="54"/>
  <c r="I4135" i="54"/>
  <c r="J4135" i="54"/>
  <c r="K4135" i="54"/>
  <c r="B4136" i="54"/>
  <c r="C4136" i="54"/>
  <c r="D4136" i="54"/>
  <c r="E4136" i="54"/>
  <c r="F4136" i="54"/>
  <c r="G4136" i="54"/>
  <c r="H4136" i="54"/>
  <c r="I4136" i="54"/>
  <c r="J4136" i="54"/>
  <c r="K4136" i="54"/>
  <c r="B4137" i="54"/>
  <c r="C4137" i="54"/>
  <c r="D4137" i="54"/>
  <c r="E4137" i="54"/>
  <c r="F4137" i="54"/>
  <c r="G4137" i="54"/>
  <c r="H4137" i="54"/>
  <c r="I4137" i="54"/>
  <c r="J4137" i="54"/>
  <c r="K4137" i="54"/>
  <c r="B4138" i="54"/>
  <c r="C4138" i="54"/>
  <c r="D4138" i="54"/>
  <c r="E4138" i="54"/>
  <c r="F4138" i="54"/>
  <c r="G4138" i="54"/>
  <c r="H4138" i="54"/>
  <c r="I4138" i="54"/>
  <c r="J4138" i="54"/>
  <c r="K4138" i="54"/>
  <c r="B4139" i="54"/>
  <c r="C4139" i="54"/>
  <c r="D4139" i="54"/>
  <c r="E4139" i="54"/>
  <c r="F4139" i="54"/>
  <c r="G4139" i="54"/>
  <c r="H4139" i="54"/>
  <c r="I4139" i="54"/>
  <c r="J4139" i="54"/>
  <c r="K4139" i="54"/>
  <c r="B4140" i="54"/>
  <c r="C4140" i="54"/>
  <c r="D4140" i="54"/>
  <c r="E4140" i="54"/>
  <c r="F4140" i="54"/>
  <c r="G4140" i="54"/>
  <c r="H4140" i="54"/>
  <c r="I4140" i="54"/>
  <c r="J4140" i="54"/>
  <c r="K4140" i="54"/>
  <c r="B4141" i="54"/>
  <c r="C4141" i="54"/>
  <c r="D4141" i="54"/>
  <c r="E4141" i="54"/>
  <c r="F4141" i="54"/>
  <c r="G4141" i="54"/>
  <c r="H4141" i="54"/>
  <c r="I4141" i="54"/>
  <c r="J4141" i="54"/>
  <c r="K4141" i="54"/>
  <c r="B4142" i="54"/>
  <c r="C4142" i="54"/>
  <c r="D4142" i="54"/>
  <c r="E4142" i="54"/>
  <c r="F4142" i="54"/>
  <c r="G4142" i="54"/>
  <c r="H4142" i="54"/>
  <c r="I4142" i="54"/>
  <c r="J4142" i="54"/>
  <c r="K4142" i="54"/>
  <c r="B4143" i="54"/>
  <c r="C4143" i="54"/>
  <c r="D4143" i="54"/>
  <c r="E4143" i="54"/>
  <c r="F4143" i="54"/>
  <c r="G4143" i="54"/>
  <c r="H4143" i="54"/>
  <c r="I4143" i="54"/>
  <c r="J4143" i="54"/>
  <c r="K4143" i="54"/>
  <c r="B4144" i="54"/>
  <c r="C4144" i="54"/>
  <c r="D4144" i="54"/>
  <c r="E4144" i="54"/>
  <c r="F4144" i="54"/>
  <c r="G4144" i="54"/>
  <c r="H4144" i="54"/>
  <c r="I4144" i="54"/>
  <c r="J4144" i="54"/>
  <c r="K4144" i="54"/>
  <c r="B4145" i="54"/>
  <c r="C4145" i="54"/>
  <c r="D4145" i="54"/>
  <c r="E4145" i="54"/>
  <c r="F4145" i="54"/>
  <c r="G4145" i="54"/>
  <c r="H4145" i="54"/>
  <c r="I4145" i="54"/>
  <c r="J4145" i="54"/>
  <c r="K4145" i="54"/>
  <c r="B4146" i="54"/>
  <c r="C4146" i="54"/>
  <c r="D4146" i="54"/>
  <c r="E4146" i="54"/>
  <c r="F4146" i="54"/>
  <c r="G4146" i="54"/>
  <c r="H4146" i="54"/>
  <c r="I4146" i="54"/>
  <c r="J4146" i="54"/>
  <c r="K4146" i="54"/>
  <c r="B4147" i="54"/>
  <c r="C4147" i="54"/>
  <c r="D4147" i="54"/>
  <c r="E4147" i="54"/>
  <c r="F4147" i="54"/>
  <c r="G4147" i="54"/>
  <c r="H4147" i="54"/>
  <c r="I4147" i="54"/>
  <c r="J4147" i="54"/>
  <c r="K4147" i="54"/>
  <c r="B4148" i="54"/>
  <c r="C4148" i="54"/>
  <c r="D4148" i="54"/>
  <c r="E4148" i="54"/>
  <c r="F4148" i="54"/>
  <c r="G4148" i="54"/>
  <c r="H4148" i="54"/>
  <c r="I4148" i="54"/>
  <c r="J4148" i="54"/>
  <c r="K4148" i="54"/>
  <c r="B4149" i="54"/>
  <c r="C4149" i="54"/>
  <c r="D4149" i="54"/>
  <c r="E4149" i="54"/>
  <c r="F4149" i="54"/>
  <c r="G4149" i="54"/>
  <c r="H4149" i="54"/>
  <c r="I4149" i="54"/>
  <c r="J4149" i="54"/>
  <c r="K4149" i="54"/>
  <c r="B4150" i="54"/>
  <c r="C4150" i="54"/>
  <c r="D4150" i="54"/>
  <c r="E4150" i="54"/>
  <c r="F4150" i="54"/>
  <c r="G4150" i="54"/>
  <c r="H4150" i="54"/>
  <c r="I4150" i="54"/>
  <c r="J4150" i="54"/>
  <c r="K4150" i="54"/>
  <c r="B4151" i="54"/>
  <c r="C4151" i="54"/>
  <c r="D4151" i="54"/>
  <c r="E4151" i="54"/>
  <c r="F4151" i="54"/>
  <c r="G4151" i="54"/>
  <c r="H4151" i="54"/>
  <c r="I4151" i="54"/>
  <c r="J4151" i="54"/>
  <c r="K4151" i="54"/>
  <c r="B4152" i="54"/>
  <c r="C4152" i="54"/>
  <c r="D4152" i="54"/>
  <c r="E4152" i="54"/>
  <c r="F4152" i="54"/>
  <c r="G4152" i="54"/>
  <c r="H4152" i="54"/>
  <c r="I4152" i="54"/>
  <c r="J4152" i="54"/>
  <c r="K4152" i="54"/>
  <c r="B4153" i="54"/>
  <c r="C4153" i="54"/>
  <c r="D4153" i="54"/>
  <c r="E4153" i="54"/>
  <c r="F4153" i="54"/>
  <c r="G4153" i="54"/>
  <c r="H4153" i="54"/>
  <c r="I4153" i="54"/>
  <c r="J4153" i="54"/>
  <c r="K4153" i="54"/>
  <c r="B4154" i="54"/>
  <c r="C4154" i="54"/>
  <c r="D4154" i="54"/>
  <c r="E4154" i="54"/>
  <c r="F4154" i="54"/>
  <c r="G4154" i="54"/>
  <c r="H4154" i="54"/>
  <c r="I4154" i="54"/>
  <c r="J4154" i="54"/>
  <c r="K4154" i="54"/>
  <c r="B4155" i="54"/>
  <c r="C4155" i="54"/>
  <c r="D4155" i="54"/>
  <c r="E4155" i="54"/>
  <c r="F4155" i="54"/>
  <c r="G4155" i="54"/>
  <c r="H4155" i="54"/>
  <c r="I4155" i="54"/>
  <c r="J4155" i="54"/>
  <c r="K4155" i="54"/>
  <c r="B4156" i="54"/>
  <c r="C4156" i="54"/>
  <c r="D4156" i="54"/>
  <c r="E4156" i="54"/>
  <c r="F4156" i="54"/>
  <c r="G4156" i="54"/>
  <c r="H4156" i="54"/>
  <c r="I4156" i="54"/>
  <c r="J4156" i="54"/>
  <c r="K4156" i="54"/>
  <c r="B4157" i="54"/>
  <c r="C4157" i="54"/>
  <c r="D4157" i="54"/>
  <c r="E4157" i="54"/>
  <c r="F4157" i="54"/>
  <c r="G4157" i="54"/>
  <c r="H4157" i="54"/>
  <c r="I4157" i="54"/>
  <c r="J4157" i="54"/>
  <c r="K4157" i="54"/>
  <c r="B4158" i="54"/>
  <c r="C4158" i="54"/>
  <c r="D4158" i="54"/>
  <c r="E4158" i="54"/>
  <c r="F4158" i="54"/>
  <c r="G4158" i="54"/>
  <c r="H4158" i="54"/>
  <c r="I4158" i="54"/>
  <c r="J4158" i="54"/>
  <c r="K4158" i="54"/>
  <c r="B4159" i="54"/>
  <c r="C4159" i="54"/>
  <c r="D4159" i="54"/>
  <c r="E4159" i="54"/>
  <c r="F4159" i="54"/>
  <c r="G4159" i="54"/>
  <c r="H4159" i="54"/>
  <c r="I4159" i="54"/>
  <c r="J4159" i="54"/>
  <c r="K4159" i="54"/>
  <c r="B4160" i="54"/>
  <c r="C4160" i="54"/>
  <c r="D4160" i="54"/>
  <c r="E4160" i="54"/>
  <c r="F4160" i="54"/>
  <c r="G4160" i="54"/>
  <c r="H4160" i="54"/>
  <c r="I4160" i="54"/>
  <c r="J4160" i="54"/>
  <c r="K4160" i="54"/>
  <c r="B4161" i="54"/>
  <c r="C4161" i="54"/>
  <c r="D4161" i="54"/>
  <c r="E4161" i="54"/>
  <c r="F4161" i="54"/>
  <c r="G4161" i="54"/>
  <c r="H4161" i="54"/>
  <c r="I4161" i="54"/>
  <c r="J4161" i="54"/>
  <c r="K4161" i="54"/>
  <c r="B4162" i="54"/>
  <c r="C4162" i="54"/>
  <c r="D4162" i="54"/>
  <c r="E4162" i="54"/>
  <c r="F4162" i="54"/>
  <c r="G4162" i="54"/>
  <c r="H4162" i="54"/>
  <c r="I4162" i="54"/>
  <c r="J4162" i="54"/>
  <c r="K4162" i="54"/>
  <c r="B4163" i="54"/>
  <c r="C4163" i="54"/>
  <c r="D4163" i="54"/>
  <c r="E4163" i="54"/>
  <c r="F4163" i="54"/>
  <c r="G4163" i="54"/>
  <c r="H4163" i="54"/>
  <c r="I4163" i="54"/>
  <c r="J4163" i="54"/>
  <c r="K4163" i="54"/>
  <c r="B4164" i="54"/>
  <c r="C4164" i="54"/>
  <c r="D4164" i="54"/>
  <c r="E4164" i="54"/>
  <c r="F4164" i="54"/>
  <c r="G4164" i="54"/>
  <c r="H4164" i="54"/>
  <c r="I4164" i="54"/>
  <c r="J4164" i="54"/>
  <c r="K4164" i="54"/>
  <c r="B4165" i="54"/>
  <c r="C4165" i="54"/>
  <c r="D4165" i="54"/>
  <c r="E4165" i="54"/>
  <c r="F4165" i="54"/>
  <c r="G4165" i="54"/>
  <c r="H4165" i="54"/>
  <c r="I4165" i="54"/>
  <c r="J4165" i="54"/>
  <c r="K4165" i="54"/>
  <c r="B4166" i="54"/>
  <c r="C4166" i="54"/>
  <c r="D4166" i="54"/>
  <c r="E4166" i="54"/>
  <c r="F4166" i="54"/>
  <c r="G4166" i="54"/>
  <c r="H4166" i="54"/>
  <c r="I4166" i="54"/>
  <c r="J4166" i="54"/>
  <c r="K4166" i="54"/>
  <c r="B4167" i="54"/>
  <c r="C4167" i="54"/>
  <c r="D4167" i="54"/>
  <c r="E4167" i="54"/>
  <c r="F4167" i="54"/>
  <c r="G4167" i="54"/>
  <c r="H4167" i="54"/>
  <c r="I4167" i="54"/>
  <c r="J4167" i="54"/>
  <c r="K4167" i="54"/>
  <c r="B4168" i="54"/>
  <c r="C4168" i="54"/>
  <c r="D4168" i="54"/>
  <c r="E4168" i="54"/>
  <c r="F4168" i="54"/>
  <c r="G4168" i="54"/>
  <c r="H4168" i="54"/>
  <c r="I4168" i="54"/>
  <c r="J4168" i="54"/>
  <c r="K4168" i="54"/>
  <c r="B4169" i="54"/>
  <c r="C4169" i="54"/>
  <c r="D4169" i="54"/>
  <c r="E4169" i="54"/>
  <c r="F4169" i="54"/>
  <c r="G4169" i="54"/>
  <c r="H4169" i="54"/>
  <c r="I4169" i="54"/>
  <c r="J4169" i="54"/>
  <c r="K4169" i="54"/>
  <c r="B4170" i="54"/>
  <c r="C4170" i="54"/>
  <c r="D4170" i="54"/>
  <c r="E4170" i="54"/>
  <c r="F4170" i="54"/>
  <c r="G4170" i="54"/>
  <c r="H4170" i="54"/>
  <c r="I4170" i="54"/>
  <c r="J4170" i="54"/>
  <c r="K4170" i="54"/>
  <c r="B4171" i="54"/>
  <c r="C4171" i="54"/>
  <c r="D4171" i="54"/>
  <c r="E4171" i="54"/>
  <c r="F4171" i="54"/>
  <c r="G4171" i="54"/>
  <c r="H4171" i="54"/>
  <c r="I4171" i="54"/>
  <c r="J4171" i="54"/>
  <c r="K4171" i="54"/>
  <c r="B4172" i="54"/>
  <c r="C4172" i="54"/>
  <c r="D4172" i="54"/>
  <c r="E4172" i="54"/>
  <c r="F4172" i="54"/>
  <c r="G4172" i="54"/>
  <c r="H4172" i="54"/>
  <c r="I4172" i="54"/>
  <c r="J4172" i="54"/>
  <c r="K4172" i="54"/>
  <c r="B4173" i="54"/>
  <c r="C4173" i="54"/>
  <c r="D4173" i="54"/>
  <c r="E4173" i="54"/>
  <c r="F4173" i="54"/>
  <c r="G4173" i="54"/>
  <c r="H4173" i="54"/>
  <c r="I4173" i="54"/>
  <c r="J4173" i="54"/>
  <c r="K4173" i="54"/>
  <c r="B4174" i="54"/>
  <c r="C4174" i="54"/>
  <c r="D4174" i="54"/>
  <c r="E4174" i="54"/>
  <c r="F4174" i="54"/>
  <c r="G4174" i="54"/>
  <c r="H4174" i="54"/>
  <c r="I4174" i="54"/>
  <c r="J4174" i="54"/>
  <c r="K4174" i="54"/>
  <c r="B4175" i="54"/>
  <c r="C4175" i="54"/>
  <c r="D4175" i="54"/>
  <c r="E4175" i="54"/>
  <c r="F4175" i="54"/>
  <c r="G4175" i="54"/>
  <c r="H4175" i="54"/>
  <c r="I4175" i="54"/>
  <c r="J4175" i="54"/>
  <c r="K4175" i="54"/>
  <c r="B4176" i="54"/>
  <c r="C4176" i="54"/>
  <c r="D4176" i="54"/>
  <c r="E4176" i="54"/>
  <c r="F4176" i="54"/>
  <c r="G4176" i="54"/>
  <c r="H4176" i="54"/>
  <c r="I4176" i="54"/>
  <c r="J4176" i="54"/>
  <c r="K4176" i="54"/>
  <c r="B4177" i="54"/>
  <c r="C4177" i="54"/>
  <c r="D4177" i="54"/>
  <c r="E4177" i="54"/>
  <c r="F4177" i="54"/>
  <c r="G4177" i="54"/>
  <c r="H4177" i="54"/>
  <c r="I4177" i="54"/>
  <c r="J4177" i="54"/>
  <c r="K4177" i="54"/>
  <c r="B4178" i="54"/>
  <c r="C4178" i="54"/>
  <c r="D4178" i="54"/>
  <c r="E4178" i="54"/>
  <c r="F4178" i="54"/>
  <c r="G4178" i="54"/>
  <c r="H4178" i="54"/>
  <c r="I4178" i="54"/>
  <c r="J4178" i="54"/>
  <c r="K4178" i="54"/>
  <c r="B4179" i="54"/>
  <c r="C4179" i="54"/>
  <c r="D4179" i="54"/>
  <c r="E4179" i="54"/>
  <c r="F4179" i="54"/>
  <c r="G4179" i="54"/>
  <c r="H4179" i="54"/>
  <c r="I4179" i="54"/>
  <c r="J4179" i="54"/>
  <c r="K4179" i="54"/>
  <c r="B4180" i="54"/>
  <c r="C4180" i="54"/>
  <c r="D4180" i="54"/>
  <c r="E4180" i="54"/>
  <c r="F4180" i="54"/>
  <c r="G4180" i="54"/>
  <c r="H4180" i="54"/>
  <c r="I4180" i="54"/>
  <c r="J4180" i="54"/>
  <c r="K4180" i="54"/>
  <c r="B4181" i="54"/>
  <c r="C4181" i="54"/>
  <c r="D4181" i="54"/>
  <c r="E4181" i="54"/>
  <c r="F4181" i="54"/>
  <c r="G4181" i="54"/>
  <c r="H4181" i="54"/>
  <c r="I4181" i="54"/>
  <c r="J4181" i="54"/>
  <c r="K4181" i="54"/>
  <c r="B4182" i="54"/>
  <c r="C4182" i="54"/>
  <c r="D4182" i="54"/>
  <c r="E4182" i="54"/>
  <c r="F4182" i="54"/>
  <c r="G4182" i="54"/>
  <c r="H4182" i="54"/>
  <c r="I4182" i="54"/>
  <c r="J4182" i="54"/>
  <c r="K4182" i="54"/>
  <c r="B4183" i="54"/>
  <c r="C4183" i="54"/>
  <c r="D4183" i="54"/>
  <c r="E4183" i="54"/>
  <c r="F4183" i="54"/>
  <c r="G4183" i="54"/>
  <c r="H4183" i="54"/>
  <c r="I4183" i="54"/>
  <c r="J4183" i="54"/>
  <c r="K4183" i="54"/>
  <c r="B4184" i="54"/>
  <c r="C4184" i="54"/>
  <c r="D4184" i="54"/>
  <c r="E4184" i="54"/>
  <c r="F4184" i="54"/>
  <c r="G4184" i="54"/>
  <c r="H4184" i="54"/>
  <c r="I4184" i="54"/>
  <c r="J4184" i="54"/>
  <c r="K4184" i="54"/>
  <c r="B4185" i="54"/>
  <c r="C4185" i="54"/>
  <c r="D4185" i="54"/>
  <c r="E4185" i="54"/>
  <c r="F4185" i="54"/>
  <c r="G4185" i="54"/>
  <c r="H4185" i="54"/>
  <c r="I4185" i="54"/>
  <c r="J4185" i="54"/>
  <c r="K4185" i="54"/>
  <c r="B4186" i="54"/>
  <c r="C4186" i="54"/>
  <c r="D4186" i="54"/>
  <c r="E4186" i="54"/>
  <c r="F4186" i="54"/>
  <c r="G4186" i="54"/>
  <c r="H4186" i="54"/>
  <c r="I4186" i="54"/>
  <c r="J4186" i="54"/>
  <c r="K4186" i="54"/>
  <c r="B4187" i="54"/>
  <c r="C4187" i="54"/>
  <c r="D4187" i="54"/>
  <c r="E4187" i="54"/>
  <c r="F4187" i="54"/>
  <c r="G4187" i="54"/>
  <c r="H4187" i="54"/>
  <c r="I4187" i="54"/>
  <c r="J4187" i="54"/>
  <c r="K4187" i="54"/>
  <c r="B4188" i="54"/>
  <c r="C4188" i="54"/>
  <c r="D4188" i="54"/>
  <c r="E4188" i="54"/>
  <c r="F4188" i="54"/>
  <c r="G4188" i="54"/>
  <c r="H4188" i="54"/>
  <c r="I4188" i="54"/>
  <c r="J4188" i="54"/>
  <c r="K4188" i="54"/>
  <c r="B4189" i="54"/>
  <c r="C4189" i="54"/>
  <c r="D4189" i="54"/>
  <c r="E4189" i="54"/>
  <c r="F4189" i="54"/>
  <c r="G4189" i="54"/>
  <c r="H4189" i="54"/>
  <c r="I4189" i="54"/>
  <c r="J4189" i="54"/>
  <c r="K4189" i="54"/>
  <c r="B4190" i="54"/>
  <c r="C4190" i="54"/>
  <c r="D4190" i="54"/>
  <c r="E4190" i="54"/>
  <c r="F4190" i="54"/>
  <c r="G4190" i="54"/>
  <c r="H4190" i="54"/>
  <c r="I4190" i="54"/>
  <c r="J4190" i="54"/>
  <c r="K4190" i="54"/>
  <c r="B4191" i="54"/>
  <c r="C4191" i="54"/>
  <c r="D4191" i="54"/>
  <c r="E4191" i="54"/>
  <c r="F4191" i="54"/>
  <c r="G4191" i="54"/>
  <c r="H4191" i="54"/>
  <c r="I4191" i="54"/>
  <c r="J4191" i="54"/>
  <c r="K4191" i="54"/>
  <c r="B4192" i="54"/>
  <c r="C4192" i="54"/>
  <c r="D4192" i="54"/>
  <c r="E4192" i="54"/>
  <c r="F4192" i="54"/>
  <c r="G4192" i="54"/>
  <c r="H4192" i="54"/>
  <c r="I4192" i="54"/>
  <c r="J4192" i="54"/>
  <c r="K4192" i="54"/>
  <c r="B4193" i="54"/>
  <c r="C4193" i="54"/>
  <c r="D4193" i="54"/>
  <c r="E4193" i="54"/>
  <c r="F4193" i="54"/>
  <c r="G4193" i="54"/>
  <c r="H4193" i="54"/>
  <c r="I4193" i="54"/>
  <c r="J4193" i="54"/>
  <c r="K4193" i="54"/>
  <c r="B4194" i="54"/>
  <c r="C4194" i="54"/>
  <c r="D4194" i="54"/>
  <c r="E4194" i="54"/>
  <c r="F4194" i="54"/>
  <c r="G4194" i="54"/>
  <c r="H4194" i="54"/>
  <c r="I4194" i="54"/>
  <c r="J4194" i="54"/>
  <c r="K4194" i="54"/>
  <c r="B4195" i="54"/>
  <c r="C4195" i="54"/>
  <c r="D4195" i="54"/>
  <c r="E4195" i="54"/>
  <c r="F4195" i="54"/>
  <c r="G4195" i="54"/>
  <c r="H4195" i="54"/>
  <c r="I4195" i="54"/>
  <c r="J4195" i="54"/>
  <c r="K4195" i="54"/>
  <c r="B4196" i="54"/>
  <c r="C4196" i="54"/>
  <c r="D4196" i="54"/>
  <c r="E4196" i="54"/>
  <c r="F4196" i="54"/>
  <c r="G4196" i="54"/>
  <c r="H4196" i="54"/>
  <c r="I4196" i="54"/>
  <c r="J4196" i="54"/>
  <c r="K4196" i="54"/>
  <c r="B4197" i="54"/>
  <c r="C4197" i="54"/>
  <c r="D4197" i="54"/>
  <c r="E4197" i="54"/>
  <c r="F4197" i="54"/>
  <c r="G4197" i="54"/>
  <c r="H4197" i="54"/>
  <c r="I4197" i="54"/>
  <c r="J4197" i="54"/>
  <c r="K4197" i="54"/>
  <c r="B4198" i="54"/>
  <c r="C4198" i="54"/>
  <c r="D4198" i="54"/>
  <c r="E4198" i="54"/>
  <c r="F4198" i="54"/>
  <c r="G4198" i="54"/>
  <c r="H4198" i="54"/>
  <c r="I4198" i="54"/>
  <c r="J4198" i="54"/>
  <c r="K4198" i="54"/>
  <c r="B4199" i="54"/>
  <c r="C4199" i="54"/>
  <c r="D4199" i="54"/>
  <c r="E4199" i="54"/>
  <c r="F4199" i="54"/>
  <c r="G4199" i="54"/>
  <c r="H4199" i="54"/>
  <c r="I4199" i="54"/>
  <c r="J4199" i="54"/>
  <c r="K4199" i="54"/>
  <c r="B4200" i="54"/>
  <c r="C4200" i="54"/>
  <c r="D4200" i="54"/>
  <c r="E4200" i="54"/>
  <c r="F4200" i="54"/>
  <c r="G4200" i="54"/>
  <c r="H4200" i="54"/>
  <c r="I4200" i="54"/>
  <c r="J4200" i="54"/>
  <c r="K4200" i="54"/>
  <c r="B4201" i="54"/>
  <c r="C4201" i="54"/>
  <c r="D4201" i="54"/>
  <c r="E4201" i="54"/>
  <c r="F4201" i="54"/>
  <c r="G4201" i="54"/>
  <c r="H4201" i="54"/>
  <c r="I4201" i="54"/>
  <c r="J4201" i="54"/>
  <c r="K4201" i="54"/>
  <c r="B4202" i="54"/>
  <c r="C4202" i="54"/>
  <c r="D4202" i="54"/>
  <c r="E4202" i="54"/>
  <c r="F4202" i="54"/>
  <c r="G4202" i="54"/>
  <c r="H4202" i="54"/>
  <c r="I4202" i="54"/>
  <c r="J4202" i="54"/>
  <c r="K4202" i="54"/>
  <c r="B4203" i="54"/>
  <c r="C4203" i="54"/>
  <c r="D4203" i="54"/>
  <c r="E4203" i="54"/>
  <c r="F4203" i="54"/>
  <c r="G4203" i="54"/>
  <c r="H4203" i="54"/>
  <c r="I4203" i="54"/>
  <c r="J4203" i="54"/>
  <c r="K4203" i="54"/>
  <c r="B4204" i="54"/>
  <c r="C4204" i="54"/>
  <c r="D4204" i="54"/>
  <c r="E4204" i="54"/>
  <c r="F4204" i="54"/>
  <c r="G4204" i="54"/>
  <c r="H4204" i="54"/>
  <c r="I4204" i="54"/>
  <c r="J4204" i="54"/>
  <c r="K4204" i="54"/>
  <c r="B4205" i="54"/>
  <c r="C4205" i="54"/>
  <c r="D4205" i="54"/>
  <c r="E4205" i="54"/>
  <c r="F4205" i="54"/>
  <c r="G4205" i="54"/>
  <c r="H4205" i="54"/>
  <c r="I4205" i="54"/>
  <c r="J4205" i="54"/>
  <c r="K4205" i="54"/>
  <c r="B4206" i="54"/>
  <c r="C4206" i="54"/>
  <c r="D4206" i="54"/>
  <c r="E4206" i="54"/>
  <c r="F4206" i="54"/>
  <c r="G4206" i="54"/>
  <c r="H4206" i="54"/>
  <c r="I4206" i="54"/>
  <c r="J4206" i="54"/>
  <c r="K4206" i="54"/>
  <c r="B4207" i="54"/>
  <c r="C4207" i="54"/>
  <c r="D4207" i="54"/>
  <c r="E4207" i="54"/>
  <c r="F4207" i="54"/>
  <c r="G4207" i="54"/>
  <c r="H4207" i="54"/>
  <c r="I4207" i="54"/>
  <c r="J4207" i="54"/>
  <c r="K4207" i="54"/>
  <c r="B4208" i="54"/>
  <c r="C4208" i="54"/>
  <c r="D4208" i="54"/>
  <c r="E4208" i="54"/>
  <c r="F4208" i="54"/>
  <c r="G4208" i="54"/>
  <c r="H4208" i="54"/>
  <c r="I4208" i="54"/>
  <c r="J4208" i="54"/>
  <c r="K4208" i="54"/>
  <c r="B4209" i="54"/>
  <c r="C4209" i="54"/>
  <c r="D4209" i="54"/>
  <c r="E4209" i="54"/>
  <c r="F4209" i="54"/>
  <c r="G4209" i="54"/>
  <c r="H4209" i="54"/>
  <c r="I4209" i="54"/>
  <c r="J4209" i="54"/>
  <c r="K4209" i="54"/>
  <c r="B4210" i="54"/>
  <c r="C4210" i="54"/>
  <c r="D4210" i="54"/>
  <c r="E4210" i="54"/>
  <c r="F4210" i="54"/>
  <c r="G4210" i="54"/>
  <c r="H4210" i="54"/>
  <c r="I4210" i="54"/>
  <c r="J4210" i="54"/>
  <c r="K4210" i="54"/>
  <c r="B4211" i="54"/>
  <c r="C4211" i="54"/>
  <c r="D4211" i="54"/>
  <c r="E4211" i="54"/>
  <c r="F4211" i="54"/>
  <c r="G4211" i="54"/>
  <c r="H4211" i="54"/>
  <c r="I4211" i="54"/>
  <c r="J4211" i="54"/>
  <c r="K4211" i="54"/>
  <c r="B4212" i="54"/>
  <c r="C4212" i="54"/>
  <c r="D4212" i="54"/>
  <c r="E4212" i="54"/>
  <c r="F4212" i="54"/>
  <c r="G4212" i="54"/>
  <c r="H4212" i="54"/>
  <c r="I4212" i="54"/>
  <c r="J4212" i="54"/>
  <c r="K4212" i="54"/>
  <c r="B4213" i="54"/>
  <c r="C4213" i="54"/>
  <c r="D4213" i="54"/>
  <c r="E4213" i="54"/>
  <c r="F4213" i="54"/>
  <c r="G4213" i="54"/>
  <c r="H4213" i="54"/>
  <c r="I4213" i="54"/>
  <c r="J4213" i="54"/>
  <c r="K4213" i="54"/>
  <c r="B4214" i="54"/>
  <c r="C4214" i="54"/>
  <c r="D4214" i="54"/>
  <c r="E4214" i="54"/>
  <c r="F4214" i="54"/>
  <c r="G4214" i="54"/>
  <c r="H4214" i="54"/>
  <c r="I4214" i="54"/>
  <c r="J4214" i="54"/>
  <c r="K4214" i="54"/>
  <c r="B4215" i="54"/>
  <c r="C4215" i="54"/>
  <c r="D4215" i="54"/>
  <c r="E4215" i="54"/>
  <c r="F4215" i="54"/>
  <c r="G4215" i="54"/>
  <c r="H4215" i="54"/>
  <c r="I4215" i="54"/>
  <c r="J4215" i="54"/>
  <c r="K4215" i="54"/>
  <c r="B4216" i="54"/>
  <c r="C4216" i="54"/>
  <c r="D4216" i="54"/>
  <c r="E4216" i="54"/>
  <c r="F4216" i="54"/>
  <c r="G4216" i="54"/>
  <c r="H4216" i="54"/>
  <c r="I4216" i="54"/>
  <c r="J4216" i="54"/>
  <c r="K4216" i="54"/>
  <c r="B4217" i="54"/>
  <c r="C4217" i="54"/>
  <c r="D4217" i="54"/>
  <c r="E4217" i="54"/>
  <c r="F4217" i="54"/>
  <c r="G4217" i="54"/>
  <c r="H4217" i="54"/>
  <c r="I4217" i="54"/>
  <c r="J4217" i="54"/>
  <c r="K4217" i="54"/>
  <c r="B4218" i="54"/>
  <c r="C4218" i="54"/>
  <c r="D4218" i="54"/>
  <c r="E4218" i="54"/>
  <c r="F4218" i="54"/>
  <c r="G4218" i="54"/>
  <c r="H4218" i="54"/>
  <c r="I4218" i="54"/>
  <c r="J4218" i="54"/>
  <c r="K4218" i="54"/>
  <c r="B4219" i="54"/>
  <c r="C4219" i="54"/>
  <c r="D4219" i="54"/>
  <c r="E4219" i="54"/>
  <c r="F4219" i="54"/>
  <c r="G4219" i="54"/>
  <c r="H4219" i="54"/>
  <c r="I4219" i="54"/>
  <c r="J4219" i="54"/>
  <c r="K4219" i="54"/>
  <c r="B4220" i="54"/>
  <c r="C4220" i="54"/>
  <c r="D4220" i="54"/>
  <c r="E4220" i="54"/>
  <c r="F4220" i="54"/>
  <c r="G4220" i="54"/>
  <c r="H4220" i="54"/>
  <c r="I4220" i="54"/>
  <c r="J4220" i="54"/>
  <c r="K4220" i="54"/>
  <c r="B4221" i="54"/>
  <c r="C4221" i="54"/>
  <c r="D4221" i="54"/>
  <c r="E4221" i="54"/>
  <c r="F4221" i="54"/>
  <c r="G4221" i="54"/>
  <c r="H4221" i="54"/>
  <c r="I4221" i="54"/>
  <c r="J4221" i="54"/>
  <c r="K4221" i="54"/>
  <c r="B4222" i="54"/>
  <c r="C4222" i="54"/>
  <c r="D4222" i="54"/>
  <c r="E4222" i="54"/>
  <c r="F4222" i="54"/>
  <c r="G4222" i="54"/>
  <c r="H4222" i="54"/>
  <c r="I4222" i="54"/>
  <c r="J4222" i="54"/>
  <c r="K4222" i="54"/>
  <c r="B4223" i="54"/>
  <c r="C4223" i="54"/>
  <c r="D4223" i="54"/>
  <c r="E4223" i="54"/>
  <c r="F4223" i="54"/>
  <c r="G4223" i="54"/>
  <c r="H4223" i="54"/>
  <c r="I4223" i="54"/>
  <c r="J4223" i="54"/>
  <c r="K4223" i="54"/>
  <c r="B4224" i="54"/>
  <c r="C4224" i="54"/>
  <c r="D4224" i="54"/>
  <c r="E4224" i="54"/>
  <c r="F4224" i="54"/>
  <c r="G4224" i="54"/>
  <c r="H4224" i="54"/>
  <c r="I4224" i="54"/>
  <c r="J4224" i="54"/>
  <c r="K4224" i="54"/>
  <c r="B4225" i="54"/>
  <c r="C4225" i="54"/>
  <c r="D4225" i="54"/>
  <c r="E4225" i="54"/>
  <c r="F4225" i="54"/>
  <c r="G4225" i="54"/>
  <c r="H4225" i="54"/>
  <c r="I4225" i="54"/>
  <c r="J4225" i="54"/>
  <c r="K4225" i="54"/>
  <c r="B4226" i="54"/>
  <c r="C4226" i="54"/>
  <c r="D4226" i="54"/>
  <c r="E4226" i="54"/>
  <c r="F4226" i="54"/>
  <c r="G4226" i="54"/>
  <c r="H4226" i="54"/>
  <c r="I4226" i="54"/>
  <c r="J4226" i="54"/>
  <c r="K4226" i="54"/>
  <c r="B4227" i="54"/>
  <c r="C4227" i="54"/>
  <c r="D4227" i="54"/>
  <c r="E4227" i="54"/>
  <c r="F4227" i="54"/>
  <c r="G4227" i="54"/>
  <c r="H4227" i="54"/>
  <c r="I4227" i="54"/>
  <c r="J4227" i="54"/>
  <c r="K4227" i="54"/>
  <c r="B4228" i="54"/>
  <c r="C4228" i="54"/>
  <c r="D4228" i="54"/>
  <c r="E4228" i="54"/>
  <c r="F4228" i="54"/>
  <c r="G4228" i="54"/>
  <c r="H4228" i="54"/>
  <c r="I4228" i="54"/>
  <c r="J4228" i="54"/>
  <c r="K4228" i="54"/>
  <c r="B4229" i="54"/>
  <c r="C4229" i="54"/>
  <c r="D4229" i="54"/>
  <c r="E4229" i="54"/>
  <c r="F4229" i="54"/>
  <c r="G4229" i="54"/>
  <c r="H4229" i="54"/>
  <c r="I4229" i="54"/>
  <c r="J4229" i="54"/>
  <c r="K4229" i="54"/>
  <c r="B4230" i="54"/>
  <c r="C4230" i="54"/>
  <c r="D4230" i="54"/>
  <c r="E4230" i="54"/>
  <c r="F4230" i="54"/>
  <c r="G4230" i="54"/>
  <c r="H4230" i="54"/>
  <c r="I4230" i="54"/>
  <c r="J4230" i="54"/>
  <c r="K4230" i="54"/>
  <c r="B4231" i="54"/>
  <c r="C4231" i="54"/>
  <c r="D4231" i="54"/>
  <c r="E4231" i="54"/>
  <c r="F4231" i="54"/>
  <c r="G4231" i="54"/>
  <c r="H4231" i="54"/>
  <c r="I4231" i="54"/>
  <c r="J4231" i="54"/>
  <c r="K4231" i="54"/>
  <c r="B4232" i="54"/>
  <c r="C4232" i="54"/>
  <c r="D4232" i="54"/>
  <c r="E4232" i="54"/>
  <c r="F4232" i="54"/>
  <c r="G4232" i="54"/>
  <c r="H4232" i="54"/>
  <c r="I4232" i="54"/>
  <c r="J4232" i="54"/>
  <c r="K4232" i="54"/>
  <c r="B4233" i="54"/>
  <c r="C4233" i="54"/>
  <c r="D4233" i="54"/>
  <c r="E4233" i="54"/>
  <c r="F4233" i="54"/>
  <c r="G4233" i="54"/>
  <c r="H4233" i="54"/>
  <c r="I4233" i="54"/>
  <c r="J4233" i="54"/>
  <c r="K4233" i="54"/>
  <c r="B4234" i="54"/>
  <c r="C4234" i="54"/>
  <c r="D4234" i="54"/>
  <c r="E4234" i="54"/>
  <c r="F4234" i="54"/>
  <c r="G4234" i="54"/>
  <c r="H4234" i="54"/>
  <c r="I4234" i="54"/>
  <c r="J4234" i="54"/>
  <c r="K4234" i="54"/>
  <c r="B4235" i="54"/>
  <c r="C4235" i="54"/>
  <c r="D4235" i="54"/>
  <c r="E4235" i="54"/>
  <c r="F4235" i="54"/>
  <c r="G4235" i="54"/>
  <c r="H4235" i="54"/>
  <c r="I4235" i="54"/>
  <c r="J4235" i="54"/>
  <c r="K4235" i="54"/>
  <c r="B4236" i="54"/>
  <c r="C4236" i="54"/>
  <c r="D4236" i="54"/>
  <c r="E4236" i="54"/>
  <c r="F4236" i="54"/>
  <c r="G4236" i="54"/>
  <c r="H4236" i="54"/>
  <c r="I4236" i="54"/>
  <c r="J4236" i="54"/>
  <c r="K4236" i="54"/>
  <c r="B4237" i="54"/>
  <c r="C4237" i="54"/>
  <c r="D4237" i="54"/>
  <c r="E4237" i="54"/>
  <c r="F4237" i="54"/>
  <c r="G4237" i="54"/>
  <c r="H4237" i="54"/>
  <c r="I4237" i="54"/>
  <c r="J4237" i="54"/>
  <c r="K4237" i="54"/>
  <c r="B4238" i="54"/>
  <c r="C4238" i="54"/>
  <c r="D4238" i="54"/>
  <c r="E4238" i="54"/>
  <c r="F4238" i="54"/>
  <c r="G4238" i="54"/>
  <c r="H4238" i="54"/>
  <c r="I4238" i="54"/>
  <c r="J4238" i="54"/>
  <c r="K4238" i="54"/>
  <c r="B4239" i="54"/>
  <c r="C4239" i="54"/>
  <c r="D4239" i="54"/>
  <c r="E4239" i="54"/>
  <c r="F4239" i="54"/>
  <c r="G4239" i="54"/>
  <c r="H4239" i="54"/>
  <c r="I4239" i="54"/>
  <c r="J4239" i="54"/>
  <c r="K4239" i="54"/>
  <c r="B4240" i="54"/>
  <c r="C4240" i="54"/>
  <c r="D4240" i="54"/>
  <c r="E4240" i="54"/>
  <c r="F4240" i="54"/>
  <c r="G4240" i="54"/>
  <c r="H4240" i="54"/>
  <c r="I4240" i="54"/>
  <c r="J4240" i="54"/>
  <c r="K4240" i="54"/>
  <c r="B4241" i="54"/>
  <c r="C4241" i="54"/>
  <c r="D4241" i="54"/>
  <c r="E4241" i="54"/>
  <c r="F4241" i="54"/>
  <c r="G4241" i="54"/>
  <c r="H4241" i="54"/>
  <c r="I4241" i="54"/>
  <c r="J4241" i="54"/>
  <c r="K4241" i="54"/>
  <c r="B4242" i="54"/>
  <c r="C4242" i="54"/>
  <c r="D4242" i="54"/>
  <c r="E4242" i="54"/>
  <c r="F4242" i="54"/>
  <c r="G4242" i="54"/>
  <c r="H4242" i="54"/>
  <c r="I4242" i="54"/>
  <c r="J4242" i="54"/>
  <c r="K4242" i="54"/>
  <c r="B4243" i="54"/>
  <c r="C4243" i="54"/>
  <c r="D4243" i="54"/>
  <c r="E4243" i="54"/>
  <c r="F4243" i="54"/>
  <c r="G4243" i="54"/>
  <c r="H4243" i="54"/>
  <c r="I4243" i="54"/>
  <c r="J4243" i="54"/>
  <c r="K4243" i="54"/>
  <c r="B4244" i="54"/>
  <c r="C4244" i="54"/>
  <c r="D4244" i="54"/>
  <c r="E4244" i="54"/>
  <c r="F4244" i="54"/>
  <c r="G4244" i="54"/>
  <c r="H4244" i="54"/>
  <c r="I4244" i="54"/>
  <c r="J4244" i="54"/>
  <c r="K4244" i="54"/>
  <c r="B4245" i="54"/>
  <c r="C4245" i="54"/>
  <c r="D4245" i="54"/>
  <c r="E4245" i="54"/>
  <c r="F4245" i="54"/>
  <c r="G4245" i="54"/>
  <c r="H4245" i="54"/>
  <c r="I4245" i="54"/>
  <c r="J4245" i="54"/>
  <c r="K4245" i="54"/>
  <c r="B4246" i="54"/>
  <c r="C4246" i="54"/>
  <c r="D4246" i="54"/>
  <c r="E4246" i="54"/>
  <c r="F4246" i="54"/>
  <c r="G4246" i="54"/>
  <c r="H4246" i="54"/>
  <c r="I4246" i="54"/>
  <c r="J4246" i="54"/>
  <c r="K4246" i="54"/>
  <c r="B4247" i="54"/>
  <c r="C4247" i="54"/>
  <c r="D4247" i="54"/>
  <c r="E4247" i="54"/>
  <c r="F4247" i="54"/>
  <c r="G4247" i="54"/>
  <c r="H4247" i="54"/>
  <c r="I4247" i="54"/>
  <c r="J4247" i="54"/>
  <c r="K4247" i="54"/>
  <c r="B4248" i="54"/>
  <c r="C4248" i="54"/>
  <c r="D4248" i="54"/>
  <c r="E4248" i="54"/>
  <c r="F4248" i="54"/>
  <c r="G4248" i="54"/>
  <c r="H4248" i="54"/>
  <c r="I4248" i="54"/>
  <c r="J4248" i="54"/>
  <c r="K4248" i="54"/>
  <c r="B4249" i="54"/>
  <c r="C4249" i="54"/>
  <c r="D4249" i="54"/>
  <c r="E4249" i="54"/>
  <c r="F4249" i="54"/>
  <c r="G4249" i="54"/>
  <c r="H4249" i="54"/>
  <c r="I4249" i="54"/>
  <c r="J4249" i="54"/>
  <c r="K4249" i="54"/>
  <c r="B4250" i="54"/>
  <c r="C4250" i="54"/>
  <c r="D4250" i="54"/>
  <c r="E4250" i="54"/>
  <c r="F4250" i="54"/>
  <c r="G4250" i="54"/>
  <c r="H4250" i="54"/>
  <c r="I4250" i="54"/>
  <c r="J4250" i="54"/>
  <c r="K4250" i="54"/>
  <c r="B4251" i="54"/>
  <c r="C4251" i="54"/>
  <c r="D4251" i="54"/>
  <c r="E4251" i="54"/>
  <c r="F4251" i="54"/>
  <c r="G4251" i="54"/>
  <c r="H4251" i="54"/>
  <c r="I4251" i="54"/>
  <c r="J4251" i="54"/>
  <c r="K4251" i="54"/>
  <c r="B4252" i="54"/>
  <c r="C4252" i="54"/>
  <c r="D4252" i="54"/>
  <c r="E4252" i="54"/>
  <c r="F4252" i="54"/>
  <c r="G4252" i="54"/>
  <c r="H4252" i="54"/>
  <c r="I4252" i="54"/>
  <c r="J4252" i="54"/>
  <c r="K4252" i="54"/>
  <c r="B4253" i="54"/>
  <c r="C4253" i="54"/>
  <c r="D4253" i="54"/>
  <c r="E4253" i="54"/>
  <c r="F4253" i="54"/>
  <c r="G4253" i="54"/>
  <c r="H4253" i="54"/>
  <c r="I4253" i="54"/>
  <c r="J4253" i="54"/>
  <c r="K4253" i="54"/>
  <c r="B4254" i="54"/>
  <c r="C4254" i="54"/>
  <c r="D4254" i="54"/>
  <c r="E4254" i="54"/>
  <c r="F4254" i="54"/>
  <c r="G4254" i="54"/>
  <c r="H4254" i="54"/>
  <c r="I4254" i="54"/>
  <c r="J4254" i="54"/>
  <c r="K4254" i="54"/>
  <c r="B4255" i="54"/>
  <c r="C4255" i="54"/>
  <c r="D4255" i="54"/>
  <c r="E4255" i="54"/>
  <c r="F4255" i="54"/>
  <c r="G4255" i="54"/>
  <c r="H4255" i="54"/>
  <c r="I4255" i="54"/>
  <c r="J4255" i="54"/>
  <c r="K4255" i="54"/>
  <c r="B4256" i="54"/>
  <c r="C4256" i="54"/>
  <c r="D4256" i="54"/>
  <c r="E4256" i="54"/>
  <c r="F4256" i="54"/>
  <c r="G4256" i="54"/>
  <c r="H4256" i="54"/>
  <c r="I4256" i="54"/>
  <c r="J4256" i="54"/>
  <c r="K4256" i="54"/>
  <c r="B4257" i="54"/>
  <c r="C4257" i="54"/>
  <c r="D4257" i="54"/>
  <c r="E4257" i="54"/>
  <c r="F4257" i="54"/>
  <c r="G4257" i="54"/>
  <c r="H4257" i="54"/>
  <c r="I4257" i="54"/>
  <c r="J4257" i="54"/>
  <c r="K4257" i="54"/>
  <c r="B4258" i="54"/>
  <c r="C4258" i="54"/>
  <c r="D4258" i="54"/>
  <c r="E4258" i="54"/>
  <c r="F4258" i="54"/>
  <c r="G4258" i="54"/>
  <c r="H4258" i="54"/>
  <c r="I4258" i="54"/>
  <c r="J4258" i="54"/>
  <c r="K4258" i="54"/>
  <c r="B4259" i="54"/>
  <c r="C4259" i="54"/>
  <c r="D4259" i="54"/>
  <c r="E4259" i="54"/>
  <c r="F4259" i="54"/>
  <c r="G4259" i="54"/>
  <c r="H4259" i="54"/>
  <c r="I4259" i="54"/>
  <c r="J4259" i="54"/>
  <c r="K4259" i="54"/>
  <c r="B4260" i="54"/>
  <c r="C4260" i="54"/>
  <c r="D4260" i="54"/>
  <c r="E4260" i="54"/>
  <c r="F4260" i="54"/>
  <c r="G4260" i="54"/>
  <c r="H4260" i="54"/>
  <c r="I4260" i="54"/>
  <c r="J4260" i="54"/>
  <c r="K4260" i="54"/>
  <c r="B4261" i="54"/>
  <c r="C4261" i="54"/>
  <c r="D4261" i="54"/>
  <c r="E4261" i="54"/>
  <c r="F4261" i="54"/>
  <c r="G4261" i="54"/>
  <c r="H4261" i="54"/>
  <c r="I4261" i="54"/>
  <c r="J4261" i="54"/>
  <c r="K4261" i="54"/>
  <c r="B4262" i="54"/>
  <c r="C4262" i="54"/>
  <c r="D4262" i="54"/>
  <c r="E4262" i="54"/>
  <c r="F4262" i="54"/>
  <c r="G4262" i="54"/>
  <c r="H4262" i="54"/>
  <c r="I4262" i="54"/>
  <c r="J4262" i="54"/>
  <c r="K4262" i="54"/>
  <c r="B4263" i="54"/>
  <c r="C4263" i="54"/>
  <c r="D4263" i="54"/>
  <c r="E4263" i="54"/>
  <c r="F4263" i="54"/>
  <c r="G4263" i="54"/>
  <c r="H4263" i="54"/>
  <c r="I4263" i="54"/>
  <c r="J4263" i="54"/>
  <c r="K4263" i="54"/>
  <c r="B4264" i="54"/>
  <c r="C4264" i="54"/>
  <c r="D4264" i="54"/>
  <c r="E4264" i="54"/>
  <c r="F4264" i="54"/>
  <c r="G4264" i="54"/>
  <c r="H4264" i="54"/>
  <c r="I4264" i="54"/>
  <c r="J4264" i="54"/>
  <c r="K4264" i="54"/>
  <c r="B4265" i="54"/>
  <c r="C4265" i="54"/>
  <c r="D4265" i="54"/>
  <c r="E4265" i="54"/>
  <c r="F4265" i="54"/>
  <c r="G4265" i="54"/>
  <c r="H4265" i="54"/>
  <c r="I4265" i="54"/>
  <c r="J4265" i="54"/>
  <c r="K4265" i="54"/>
  <c r="B4266" i="54"/>
  <c r="C4266" i="54"/>
  <c r="D4266" i="54"/>
  <c r="E4266" i="54"/>
  <c r="F4266" i="54"/>
  <c r="G4266" i="54"/>
  <c r="H4266" i="54"/>
  <c r="I4266" i="54"/>
  <c r="J4266" i="54"/>
  <c r="K4266" i="54"/>
  <c r="B4267" i="54"/>
  <c r="C4267" i="54"/>
  <c r="D4267" i="54"/>
  <c r="E4267" i="54"/>
  <c r="F4267" i="54"/>
  <c r="G4267" i="54"/>
  <c r="H4267" i="54"/>
  <c r="I4267" i="54"/>
  <c r="J4267" i="54"/>
  <c r="K4267" i="54"/>
  <c r="B4268" i="54"/>
  <c r="C4268" i="54"/>
  <c r="D4268" i="54"/>
  <c r="E4268" i="54"/>
  <c r="F4268" i="54"/>
  <c r="G4268" i="54"/>
  <c r="H4268" i="54"/>
  <c r="I4268" i="54"/>
  <c r="J4268" i="54"/>
  <c r="K4268" i="54"/>
  <c r="B4269" i="54"/>
  <c r="C4269" i="54"/>
  <c r="D4269" i="54"/>
  <c r="E4269" i="54"/>
  <c r="F4269" i="54"/>
  <c r="G4269" i="54"/>
  <c r="H4269" i="54"/>
  <c r="I4269" i="54"/>
  <c r="J4269" i="54"/>
  <c r="K4269" i="54"/>
  <c r="B4270" i="54"/>
  <c r="C4270" i="54"/>
  <c r="D4270" i="54"/>
  <c r="E4270" i="54"/>
  <c r="F4270" i="54"/>
  <c r="G4270" i="54"/>
  <c r="H4270" i="54"/>
  <c r="I4270" i="54"/>
  <c r="J4270" i="54"/>
  <c r="K4270" i="54"/>
  <c r="B4271" i="54"/>
  <c r="C4271" i="54"/>
  <c r="D4271" i="54"/>
  <c r="E4271" i="54"/>
  <c r="F4271" i="54"/>
  <c r="G4271" i="54"/>
  <c r="H4271" i="54"/>
  <c r="I4271" i="54"/>
  <c r="J4271" i="54"/>
  <c r="K4271" i="54"/>
  <c r="B4272" i="54"/>
  <c r="C4272" i="54"/>
  <c r="D4272" i="54"/>
  <c r="E4272" i="54"/>
  <c r="F4272" i="54"/>
  <c r="G4272" i="54"/>
  <c r="H4272" i="54"/>
  <c r="I4272" i="54"/>
  <c r="J4272" i="54"/>
  <c r="K4272" i="54"/>
  <c r="B4273" i="54"/>
  <c r="C4273" i="54"/>
  <c r="D4273" i="54"/>
  <c r="E4273" i="54"/>
  <c r="F4273" i="54"/>
  <c r="G4273" i="54"/>
  <c r="H4273" i="54"/>
  <c r="I4273" i="54"/>
  <c r="J4273" i="54"/>
  <c r="K4273" i="54"/>
  <c r="B4274" i="54"/>
  <c r="C4274" i="54"/>
  <c r="D4274" i="54"/>
  <c r="E4274" i="54"/>
  <c r="F4274" i="54"/>
  <c r="G4274" i="54"/>
  <c r="H4274" i="54"/>
  <c r="I4274" i="54"/>
  <c r="J4274" i="54"/>
  <c r="K4274" i="54"/>
  <c r="B4275" i="54"/>
  <c r="C4275" i="54"/>
  <c r="D4275" i="54"/>
  <c r="E4275" i="54"/>
  <c r="F4275" i="54"/>
  <c r="G4275" i="54"/>
  <c r="H4275" i="54"/>
  <c r="I4275" i="54"/>
  <c r="J4275" i="54"/>
  <c r="K4275" i="54"/>
  <c r="B4276" i="54"/>
  <c r="C4276" i="54"/>
  <c r="D4276" i="54"/>
  <c r="E4276" i="54"/>
  <c r="F4276" i="54"/>
  <c r="G4276" i="54"/>
  <c r="H4276" i="54"/>
  <c r="I4276" i="54"/>
  <c r="J4276" i="54"/>
  <c r="K4276" i="54"/>
  <c r="B4277" i="54"/>
  <c r="C4277" i="54"/>
  <c r="D4277" i="54"/>
  <c r="E4277" i="54"/>
  <c r="F4277" i="54"/>
  <c r="G4277" i="54"/>
  <c r="H4277" i="54"/>
  <c r="I4277" i="54"/>
  <c r="J4277" i="54"/>
  <c r="K4277" i="54"/>
  <c r="B4278" i="54"/>
  <c r="C4278" i="54"/>
  <c r="D4278" i="54"/>
  <c r="E4278" i="54"/>
  <c r="F4278" i="54"/>
  <c r="G4278" i="54"/>
  <c r="H4278" i="54"/>
  <c r="I4278" i="54"/>
  <c r="J4278" i="54"/>
  <c r="K4278" i="54"/>
  <c r="B4279" i="54"/>
  <c r="C4279" i="54"/>
  <c r="D4279" i="54"/>
  <c r="E4279" i="54"/>
  <c r="F4279" i="54"/>
  <c r="G4279" i="54"/>
  <c r="H4279" i="54"/>
  <c r="I4279" i="54"/>
  <c r="J4279" i="54"/>
  <c r="K4279" i="54"/>
  <c r="B4280" i="54"/>
  <c r="C4280" i="54"/>
  <c r="D4280" i="54"/>
  <c r="E4280" i="54"/>
  <c r="F4280" i="54"/>
  <c r="G4280" i="54"/>
  <c r="H4280" i="54"/>
  <c r="I4280" i="54"/>
  <c r="J4280" i="54"/>
  <c r="K4280" i="54"/>
  <c r="B4281" i="54"/>
  <c r="C4281" i="54"/>
  <c r="D4281" i="54"/>
  <c r="E4281" i="54"/>
  <c r="F4281" i="54"/>
  <c r="G4281" i="54"/>
  <c r="H4281" i="54"/>
  <c r="I4281" i="54"/>
  <c r="J4281" i="54"/>
  <c r="K4281" i="54"/>
  <c r="B4282" i="54"/>
  <c r="C4282" i="54"/>
  <c r="D4282" i="54"/>
  <c r="E4282" i="54"/>
  <c r="F4282" i="54"/>
  <c r="G4282" i="54"/>
  <c r="H4282" i="54"/>
  <c r="I4282" i="54"/>
  <c r="J4282" i="54"/>
  <c r="K4282" i="54"/>
  <c r="B4283" i="54"/>
  <c r="C4283" i="54"/>
  <c r="D4283" i="54"/>
  <c r="E4283" i="54"/>
  <c r="F4283" i="54"/>
  <c r="G4283" i="54"/>
  <c r="H4283" i="54"/>
  <c r="I4283" i="54"/>
  <c r="J4283" i="54"/>
  <c r="K4283" i="54"/>
  <c r="B4284" i="54"/>
  <c r="C4284" i="54"/>
  <c r="D4284" i="54"/>
  <c r="E4284" i="54"/>
  <c r="F4284" i="54"/>
  <c r="G4284" i="54"/>
  <c r="H4284" i="54"/>
  <c r="I4284" i="54"/>
  <c r="J4284" i="54"/>
  <c r="K4284" i="54"/>
  <c r="B4285" i="54"/>
  <c r="C4285" i="54"/>
  <c r="D4285" i="54"/>
  <c r="E4285" i="54"/>
  <c r="F4285" i="54"/>
  <c r="G4285" i="54"/>
  <c r="H4285" i="54"/>
  <c r="I4285" i="54"/>
  <c r="J4285" i="54"/>
  <c r="K4285" i="54"/>
  <c r="B4286" i="54"/>
  <c r="C4286" i="54"/>
  <c r="D4286" i="54"/>
  <c r="E4286" i="54"/>
  <c r="F4286" i="54"/>
  <c r="G4286" i="54"/>
  <c r="H4286" i="54"/>
  <c r="I4286" i="54"/>
  <c r="J4286" i="54"/>
  <c r="K4286" i="54"/>
  <c r="B4287" i="54"/>
  <c r="C4287" i="54"/>
  <c r="D4287" i="54"/>
  <c r="E4287" i="54"/>
  <c r="F4287" i="54"/>
  <c r="G4287" i="54"/>
  <c r="H4287" i="54"/>
  <c r="I4287" i="54"/>
  <c r="J4287" i="54"/>
  <c r="K4287" i="54"/>
  <c r="B4288" i="54"/>
  <c r="C4288" i="54"/>
  <c r="D4288" i="54"/>
  <c r="E4288" i="54"/>
  <c r="F4288" i="54"/>
  <c r="G4288" i="54"/>
  <c r="H4288" i="54"/>
  <c r="I4288" i="54"/>
  <c r="J4288" i="54"/>
  <c r="K4288" i="54"/>
  <c r="B4289" i="54"/>
  <c r="C4289" i="54"/>
  <c r="D4289" i="54"/>
  <c r="E4289" i="54"/>
  <c r="F4289" i="54"/>
  <c r="G4289" i="54"/>
  <c r="H4289" i="54"/>
  <c r="I4289" i="54"/>
  <c r="J4289" i="54"/>
  <c r="K4289" i="54"/>
  <c r="B4290" i="54"/>
  <c r="C4290" i="54"/>
  <c r="D4290" i="54"/>
  <c r="E4290" i="54"/>
  <c r="F4290" i="54"/>
  <c r="G4290" i="54"/>
  <c r="H4290" i="54"/>
  <c r="I4290" i="54"/>
  <c r="J4290" i="54"/>
  <c r="K4290" i="54"/>
  <c r="B4291" i="54"/>
  <c r="C4291" i="54"/>
  <c r="D4291" i="54"/>
  <c r="E4291" i="54"/>
  <c r="F4291" i="54"/>
  <c r="G4291" i="54"/>
  <c r="H4291" i="54"/>
  <c r="I4291" i="54"/>
  <c r="J4291" i="54"/>
  <c r="K4291" i="54"/>
  <c r="B4292" i="54"/>
  <c r="C4292" i="54"/>
  <c r="D4292" i="54"/>
  <c r="E4292" i="54"/>
  <c r="F4292" i="54"/>
  <c r="G4292" i="54"/>
  <c r="H4292" i="54"/>
  <c r="I4292" i="54"/>
  <c r="J4292" i="54"/>
  <c r="K4292" i="54"/>
  <c r="B4293" i="54"/>
  <c r="C4293" i="54"/>
  <c r="D4293" i="54"/>
  <c r="E4293" i="54"/>
  <c r="F4293" i="54"/>
  <c r="G4293" i="54"/>
  <c r="H4293" i="54"/>
  <c r="I4293" i="54"/>
  <c r="J4293" i="54"/>
  <c r="K4293" i="54"/>
  <c r="B4294" i="54"/>
  <c r="C4294" i="54"/>
  <c r="D4294" i="54"/>
  <c r="E4294" i="54"/>
  <c r="F4294" i="54"/>
  <c r="G4294" i="54"/>
  <c r="H4294" i="54"/>
  <c r="I4294" i="54"/>
  <c r="J4294" i="54"/>
  <c r="K4294" i="54"/>
  <c r="B4295" i="54"/>
  <c r="C4295" i="54"/>
  <c r="D4295" i="54"/>
  <c r="E4295" i="54"/>
  <c r="F4295" i="54"/>
  <c r="G4295" i="54"/>
  <c r="H4295" i="54"/>
  <c r="I4295" i="54"/>
  <c r="J4295" i="54"/>
  <c r="K4295" i="54"/>
  <c r="B4296" i="54"/>
  <c r="C4296" i="54"/>
  <c r="D4296" i="54"/>
  <c r="E4296" i="54"/>
  <c r="F4296" i="54"/>
  <c r="G4296" i="54"/>
  <c r="H4296" i="54"/>
  <c r="I4296" i="54"/>
  <c r="J4296" i="54"/>
  <c r="K4296" i="54"/>
  <c r="B4297" i="54"/>
  <c r="C4297" i="54"/>
  <c r="D4297" i="54"/>
  <c r="E4297" i="54"/>
  <c r="F4297" i="54"/>
  <c r="G4297" i="54"/>
  <c r="H4297" i="54"/>
  <c r="I4297" i="54"/>
  <c r="J4297" i="54"/>
  <c r="K4297" i="54"/>
  <c r="B4298" i="54"/>
  <c r="C4298" i="54"/>
  <c r="D4298" i="54"/>
  <c r="E4298" i="54"/>
  <c r="F4298" i="54"/>
  <c r="G4298" i="54"/>
  <c r="H4298" i="54"/>
  <c r="I4298" i="54"/>
  <c r="J4298" i="54"/>
  <c r="K4298" i="54"/>
  <c r="B4299" i="54"/>
  <c r="C4299" i="54"/>
  <c r="D4299" i="54"/>
  <c r="E4299" i="54"/>
  <c r="F4299" i="54"/>
  <c r="G4299" i="54"/>
  <c r="H4299" i="54"/>
  <c r="I4299" i="54"/>
  <c r="J4299" i="54"/>
  <c r="K4299" i="54"/>
  <c r="B4300" i="54"/>
  <c r="C4300" i="54"/>
  <c r="D4300" i="54"/>
  <c r="E4300" i="54"/>
  <c r="F4300" i="54"/>
  <c r="G4300" i="54"/>
  <c r="H4300" i="54"/>
  <c r="I4300" i="54"/>
  <c r="J4300" i="54"/>
  <c r="K4300" i="54"/>
  <c r="B4301" i="54"/>
  <c r="C4301" i="54"/>
  <c r="D4301" i="54"/>
  <c r="E4301" i="54"/>
  <c r="F4301" i="54"/>
  <c r="G4301" i="54"/>
  <c r="H4301" i="54"/>
  <c r="I4301" i="54"/>
  <c r="J4301" i="54"/>
  <c r="K4301" i="54"/>
  <c r="B4302" i="54"/>
  <c r="C4302" i="54"/>
  <c r="D4302" i="54"/>
  <c r="E4302" i="54"/>
  <c r="F4302" i="54"/>
  <c r="G4302" i="54"/>
  <c r="H4302" i="54"/>
  <c r="I4302" i="54"/>
  <c r="J4302" i="54"/>
  <c r="K4302" i="54"/>
  <c r="B4303" i="54"/>
  <c r="C4303" i="54"/>
  <c r="D4303" i="54"/>
  <c r="E4303" i="54"/>
  <c r="F4303" i="54"/>
  <c r="G4303" i="54"/>
  <c r="H4303" i="54"/>
  <c r="I4303" i="54"/>
  <c r="J4303" i="54"/>
  <c r="K4303" i="54"/>
  <c r="B4304" i="54"/>
  <c r="C4304" i="54"/>
  <c r="D4304" i="54"/>
  <c r="E4304" i="54"/>
  <c r="F4304" i="54"/>
  <c r="G4304" i="54"/>
  <c r="H4304" i="54"/>
  <c r="I4304" i="54"/>
  <c r="J4304" i="54"/>
  <c r="K4304" i="54"/>
  <c r="B4305" i="54"/>
  <c r="C4305" i="54"/>
  <c r="D4305" i="54"/>
  <c r="E4305" i="54"/>
  <c r="F4305" i="54"/>
  <c r="G4305" i="54"/>
  <c r="H4305" i="54"/>
  <c r="I4305" i="54"/>
  <c r="J4305" i="54"/>
  <c r="K4305" i="54"/>
  <c r="B4306" i="54"/>
  <c r="C4306" i="54"/>
  <c r="D4306" i="54"/>
  <c r="E4306" i="54"/>
  <c r="F4306" i="54"/>
  <c r="G4306" i="54"/>
  <c r="H4306" i="54"/>
  <c r="I4306" i="54"/>
  <c r="J4306" i="54"/>
  <c r="K4306" i="54"/>
  <c r="B4307" i="54"/>
  <c r="C4307" i="54"/>
  <c r="D4307" i="54"/>
  <c r="E4307" i="54"/>
  <c r="F4307" i="54"/>
  <c r="G4307" i="54"/>
  <c r="H4307" i="54"/>
  <c r="I4307" i="54"/>
  <c r="J4307" i="54"/>
  <c r="K4307" i="54"/>
  <c r="B4308" i="54"/>
  <c r="C4308" i="54"/>
  <c r="D4308" i="54"/>
  <c r="E4308" i="54"/>
  <c r="F4308" i="54"/>
  <c r="G4308" i="54"/>
  <c r="H4308" i="54"/>
  <c r="I4308" i="54"/>
  <c r="J4308" i="54"/>
  <c r="K4308" i="54"/>
  <c r="B4309" i="54"/>
  <c r="C4309" i="54"/>
  <c r="D4309" i="54"/>
  <c r="E4309" i="54"/>
  <c r="F4309" i="54"/>
  <c r="G4309" i="54"/>
  <c r="H4309" i="54"/>
  <c r="I4309" i="54"/>
  <c r="J4309" i="54"/>
  <c r="K4309" i="54"/>
  <c r="B4310" i="54"/>
  <c r="C4310" i="54"/>
  <c r="D4310" i="54"/>
  <c r="E4310" i="54"/>
  <c r="F4310" i="54"/>
  <c r="G4310" i="54"/>
  <c r="H4310" i="54"/>
  <c r="I4310" i="54"/>
  <c r="J4310" i="54"/>
  <c r="K4310" i="54"/>
  <c r="B4311" i="54"/>
  <c r="C4311" i="54"/>
  <c r="D4311" i="54"/>
  <c r="E4311" i="54"/>
  <c r="F4311" i="54"/>
  <c r="G4311" i="54"/>
  <c r="H4311" i="54"/>
  <c r="I4311" i="54"/>
  <c r="J4311" i="54"/>
  <c r="K4311" i="54"/>
  <c r="B4312" i="54"/>
  <c r="C4312" i="54"/>
  <c r="D4312" i="54"/>
  <c r="E4312" i="54"/>
  <c r="F4312" i="54"/>
  <c r="G4312" i="54"/>
  <c r="H4312" i="54"/>
  <c r="I4312" i="54"/>
  <c r="J4312" i="54"/>
  <c r="K4312" i="54"/>
  <c r="C4116" i="54"/>
  <c r="D4116" i="54"/>
  <c r="E4116" i="54"/>
  <c r="F4116" i="54"/>
  <c r="G4116" i="54"/>
  <c r="H4116" i="54"/>
  <c r="I4116" i="54"/>
  <c r="J4116" i="54"/>
  <c r="K4116" i="54"/>
  <c r="B4116" i="54"/>
  <c r="B4013" i="54"/>
  <c r="C4013" i="54"/>
  <c r="D4013" i="54"/>
  <c r="E4013" i="54"/>
  <c r="F4013" i="54"/>
  <c r="G4013" i="54"/>
  <c r="H4013" i="54"/>
  <c r="I4013" i="54"/>
  <c r="J4013" i="54"/>
  <c r="K4013" i="54"/>
  <c r="B4014" i="54"/>
  <c r="C4014" i="54"/>
  <c r="D4014" i="54"/>
  <c r="E4014" i="54"/>
  <c r="F4014" i="54"/>
  <c r="G4014" i="54"/>
  <c r="H4014" i="54"/>
  <c r="I4014" i="54"/>
  <c r="J4014" i="54"/>
  <c r="K4014" i="54"/>
  <c r="B4015" i="54"/>
  <c r="C4015" i="54"/>
  <c r="D4015" i="54"/>
  <c r="E4015" i="54"/>
  <c r="F4015" i="54"/>
  <c r="G4015" i="54"/>
  <c r="H4015" i="54"/>
  <c r="I4015" i="54"/>
  <c r="J4015" i="54"/>
  <c r="K4015" i="54"/>
  <c r="B4016" i="54"/>
  <c r="C4016" i="54"/>
  <c r="D4016" i="54"/>
  <c r="E4016" i="54"/>
  <c r="F4016" i="54"/>
  <c r="G4016" i="54"/>
  <c r="H4016" i="54"/>
  <c r="I4016" i="54"/>
  <c r="J4016" i="54"/>
  <c r="K4016" i="54"/>
  <c r="B4017" i="54"/>
  <c r="C4017" i="54"/>
  <c r="D4017" i="54"/>
  <c r="E4017" i="54"/>
  <c r="F4017" i="54"/>
  <c r="G4017" i="54"/>
  <c r="H4017" i="54"/>
  <c r="I4017" i="54"/>
  <c r="J4017" i="54"/>
  <c r="K4017" i="54"/>
  <c r="B4018" i="54"/>
  <c r="C4018" i="54"/>
  <c r="D4018" i="54"/>
  <c r="E4018" i="54"/>
  <c r="F4018" i="54"/>
  <c r="G4018" i="54"/>
  <c r="H4018" i="54"/>
  <c r="I4018" i="54"/>
  <c r="J4018" i="54"/>
  <c r="K4018" i="54"/>
  <c r="B4019" i="54"/>
  <c r="C4019" i="54"/>
  <c r="D4019" i="54"/>
  <c r="E4019" i="54"/>
  <c r="F4019" i="54"/>
  <c r="G4019" i="54"/>
  <c r="H4019" i="54"/>
  <c r="I4019" i="54"/>
  <c r="J4019" i="54"/>
  <c r="K4019" i="54"/>
  <c r="B4020" i="54"/>
  <c r="C4020" i="54"/>
  <c r="D4020" i="54"/>
  <c r="E4020" i="54"/>
  <c r="F4020" i="54"/>
  <c r="G4020" i="54"/>
  <c r="H4020" i="54"/>
  <c r="I4020" i="54"/>
  <c r="J4020" i="54"/>
  <c r="K4020" i="54"/>
  <c r="B4021" i="54"/>
  <c r="C4021" i="54"/>
  <c r="D4021" i="54"/>
  <c r="E4021" i="54"/>
  <c r="F4021" i="54"/>
  <c r="G4021" i="54"/>
  <c r="H4021" i="54"/>
  <c r="I4021" i="54"/>
  <c r="J4021" i="54"/>
  <c r="K4021" i="54"/>
  <c r="B4022" i="54"/>
  <c r="C4022" i="54"/>
  <c r="D4022" i="54"/>
  <c r="E4022" i="54"/>
  <c r="F4022" i="54"/>
  <c r="G4022" i="54"/>
  <c r="H4022" i="54"/>
  <c r="I4022" i="54"/>
  <c r="J4022" i="54"/>
  <c r="K4022" i="54"/>
  <c r="B4023" i="54"/>
  <c r="C4023" i="54"/>
  <c r="D4023" i="54"/>
  <c r="E4023" i="54"/>
  <c r="F4023" i="54"/>
  <c r="G4023" i="54"/>
  <c r="H4023" i="54"/>
  <c r="I4023" i="54"/>
  <c r="J4023" i="54"/>
  <c r="K4023" i="54"/>
  <c r="B4024" i="54"/>
  <c r="C4024" i="54"/>
  <c r="D4024" i="54"/>
  <c r="E4024" i="54"/>
  <c r="F4024" i="54"/>
  <c r="G4024" i="54"/>
  <c r="H4024" i="54"/>
  <c r="I4024" i="54"/>
  <c r="J4024" i="54"/>
  <c r="K4024" i="54"/>
  <c r="B4025" i="54"/>
  <c r="C4025" i="54"/>
  <c r="D4025" i="54"/>
  <c r="E4025" i="54"/>
  <c r="F4025" i="54"/>
  <c r="G4025" i="54"/>
  <c r="H4025" i="54"/>
  <c r="I4025" i="54"/>
  <c r="J4025" i="54"/>
  <c r="K4025" i="54"/>
  <c r="B4026" i="54"/>
  <c r="C4026" i="54"/>
  <c r="D4026" i="54"/>
  <c r="E4026" i="54"/>
  <c r="F4026" i="54"/>
  <c r="G4026" i="54"/>
  <c r="H4026" i="54"/>
  <c r="I4026" i="54"/>
  <c r="J4026" i="54"/>
  <c r="K4026" i="54"/>
  <c r="B4027" i="54"/>
  <c r="C4027" i="54"/>
  <c r="D4027" i="54"/>
  <c r="E4027" i="54"/>
  <c r="F4027" i="54"/>
  <c r="G4027" i="54"/>
  <c r="H4027" i="54"/>
  <c r="I4027" i="54"/>
  <c r="J4027" i="54"/>
  <c r="K4027" i="54"/>
  <c r="B4028" i="54"/>
  <c r="C4028" i="54"/>
  <c r="D4028" i="54"/>
  <c r="E4028" i="54"/>
  <c r="F4028" i="54"/>
  <c r="G4028" i="54"/>
  <c r="H4028" i="54"/>
  <c r="I4028" i="54"/>
  <c r="J4028" i="54"/>
  <c r="K4028" i="54"/>
  <c r="B4029" i="54"/>
  <c r="C4029" i="54"/>
  <c r="D4029" i="54"/>
  <c r="E4029" i="54"/>
  <c r="F4029" i="54"/>
  <c r="G4029" i="54"/>
  <c r="H4029" i="54"/>
  <c r="I4029" i="54"/>
  <c r="J4029" i="54"/>
  <c r="K4029" i="54"/>
  <c r="B4030" i="54"/>
  <c r="C4030" i="54"/>
  <c r="D4030" i="54"/>
  <c r="E4030" i="54"/>
  <c r="F4030" i="54"/>
  <c r="G4030" i="54"/>
  <c r="H4030" i="54"/>
  <c r="I4030" i="54"/>
  <c r="J4030" i="54"/>
  <c r="K4030" i="54"/>
  <c r="B4031" i="54"/>
  <c r="C4031" i="54"/>
  <c r="D4031" i="54"/>
  <c r="E4031" i="54"/>
  <c r="F4031" i="54"/>
  <c r="G4031" i="54"/>
  <c r="H4031" i="54"/>
  <c r="I4031" i="54"/>
  <c r="J4031" i="54"/>
  <c r="K4031" i="54"/>
  <c r="B4032" i="54"/>
  <c r="C4032" i="54"/>
  <c r="D4032" i="54"/>
  <c r="E4032" i="54"/>
  <c r="F4032" i="54"/>
  <c r="G4032" i="54"/>
  <c r="H4032" i="54"/>
  <c r="I4032" i="54"/>
  <c r="J4032" i="54"/>
  <c r="K4032" i="54"/>
  <c r="B4033" i="54"/>
  <c r="C4033" i="54"/>
  <c r="D4033" i="54"/>
  <c r="E4033" i="54"/>
  <c r="F4033" i="54"/>
  <c r="G4033" i="54"/>
  <c r="H4033" i="54"/>
  <c r="I4033" i="54"/>
  <c r="J4033" i="54"/>
  <c r="K4033" i="54"/>
  <c r="B4034" i="54"/>
  <c r="C4034" i="54"/>
  <c r="D4034" i="54"/>
  <c r="E4034" i="54"/>
  <c r="F4034" i="54"/>
  <c r="G4034" i="54"/>
  <c r="H4034" i="54"/>
  <c r="I4034" i="54"/>
  <c r="J4034" i="54"/>
  <c r="K4034" i="54"/>
  <c r="B4035" i="54"/>
  <c r="C4035" i="54"/>
  <c r="D4035" i="54"/>
  <c r="E4035" i="54"/>
  <c r="F4035" i="54"/>
  <c r="G4035" i="54"/>
  <c r="H4035" i="54"/>
  <c r="I4035" i="54"/>
  <c r="J4035" i="54"/>
  <c r="K4035" i="54"/>
  <c r="B4036" i="54"/>
  <c r="C4036" i="54"/>
  <c r="D4036" i="54"/>
  <c r="E4036" i="54"/>
  <c r="F4036" i="54"/>
  <c r="G4036" i="54"/>
  <c r="H4036" i="54"/>
  <c r="I4036" i="54"/>
  <c r="J4036" i="54"/>
  <c r="K4036" i="54"/>
  <c r="B4037" i="54"/>
  <c r="C4037" i="54"/>
  <c r="D4037" i="54"/>
  <c r="E4037" i="54"/>
  <c r="F4037" i="54"/>
  <c r="G4037" i="54"/>
  <c r="H4037" i="54"/>
  <c r="I4037" i="54"/>
  <c r="J4037" i="54"/>
  <c r="K4037" i="54"/>
  <c r="B4038" i="54"/>
  <c r="C4038" i="54"/>
  <c r="D4038" i="54"/>
  <c r="E4038" i="54"/>
  <c r="F4038" i="54"/>
  <c r="G4038" i="54"/>
  <c r="H4038" i="54"/>
  <c r="I4038" i="54"/>
  <c r="J4038" i="54"/>
  <c r="K4038" i="54"/>
  <c r="B4039" i="54"/>
  <c r="C4039" i="54"/>
  <c r="D4039" i="54"/>
  <c r="E4039" i="54"/>
  <c r="F4039" i="54"/>
  <c r="G4039" i="54"/>
  <c r="H4039" i="54"/>
  <c r="I4039" i="54"/>
  <c r="J4039" i="54"/>
  <c r="K4039" i="54"/>
  <c r="B4040" i="54"/>
  <c r="C4040" i="54"/>
  <c r="D4040" i="54"/>
  <c r="E4040" i="54"/>
  <c r="F4040" i="54"/>
  <c r="G4040" i="54"/>
  <c r="H4040" i="54"/>
  <c r="I4040" i="54"/>
  <c r="J4040" i="54"/>
  <c r="K4040" i="54"/>
  <c r="B4041" i="54"/>
  <c r="C4041" i="54"/>
  <c r="D4041" i="54"/>
  <c r="E4041" i="54"/>
  <c r="F4041" i="54"/>
  <c r="G4041" i="54"/>
  <c r="H4041" i="54"/>
  <c r="I4041" i="54"/>
  <c r="J4041" i="54"/>
  <c r="K4041" i="54"/>
  <c r="B4042" i="54"/>
  <c r="C4042" i="54"/>
  <c r="D4042" i="54"/>
  <c r="E4042" i="54"/>
  <c r="F4042" i="54"/>
  <c r="G4042" i="54"/>
  <c r="H4042" i="54"/>
  <c r="I4042" i="54"/>
  <c r="J4042" i="54"/>
  <c r="K4042" i="54"/>
  <c r="B4043" i="54"/>
  <c r="C4043" i="54"/>
  <c r="D4043" i="54"/>
  <c r="E4043" i="54"/>
  <c r="F4043" i="54"/>
  <c r="G4043" i="54"/>
  <c r="H4043" i="54"/>
  <c r="I4043" i="54"/>
  <c r="J4043" i="54"/>
  <c r="K4043" i="54"/>
  <c r="B4044" i="54"/>
  <c r="C4044" i="54"/>
  <c r="D4044" i="54"/>
  <c r="E4044" i="54"/>
  <c r="F4044" i="54"/>
  <c r="G4044" i="54"/>
  <c r="H4044" i="54"/>
  <c r="I4044" i="54"/>
  <c r="J4044" i="54"/>
  <c r="K4044" i="54"/>
  <c r="B4045" i="54"/>
  <c r="C4045" i="54"/>
  <c r="D4045" i="54"/>
  <c r="E4045" i="54"/>
  <c r="F4045" i="54"/>
  <c r="G4045" i="54"/>
  <c r="H4045" i="54"/>
  <c r="I4045" i="54"/>
  <c r="J4045" i="54"/>
  <c r="K4045" i="54"/>
  <c r="B4046" i="54"/>
  <c r="C4046" i="54"/>
  <c r="D4046" i="54"/>
  <c r="E4046" i="54"/>
  <c r="F4046" i="54"/>
  <c r="G4046" i="54"/>
  <c r="H4046" i="54"/>
  <c r="I4046" i="54"/>
  <c r="J4046" i="54"/>
  <c r="K4046" i="54"/>
  <c r="B4047" i="54"/>
  <c r="C4047" i="54"/>
  <c r="D4047" i="54"/>
  <c r="E4047" i="54"/>
  <c r="F4047" i="54"/>
  <c r="G4047" i="54"/>
  <c r="H4047" i="54"/>
  <c r="I4047" i="54"/>
  <c r="J4047" i="54"/>
  <c r="K4047" i="54"/>
  <c r="B4048" i="54"/>
  <c r="C4048" i="54"/>
  <c r="D4048" i="54"/>
  <c r="E4048" i="54"/>
  <c r="F4048" i="54"/>
  <c r="G4048" i="54"/>
  <c r="H4048" i="54"/>
  <c r="I4048" i="54"/>
  <c r="J4048" i="54"/>
  <c r="K4048" i="54"/>
  <c r="B4049" i="54"/>
  <c r="C4049" i="54"/>
  <c r="D4049" i="54"/>
  <c r="E4049" i="54"/>
  <c r="F4049" i="54"/>
  <c r="G4049" i="54"/>
  <c r="H4049" i="54"/>
  <c r="I4049" i="54"/>
  <c r="J4049" i="54"/>
  <c r="K4049" i="54"/>
  <c r="B4050" i="54"/>
  <c r="C4050" i="54"/>
  <c r="D4050" i="54"/>
  <c r="E4050" i="54"/>
  <c r="F4050" i="54"/>
  <c r="G4050" i="54"/>
  <c r="H4050" i="54"/>
  <c r="I4050" i="54"/>
  <c r="J4050" i="54"/>
  <c r="K4050" i="54"/>
  <c r="B4051" i="54"/>
  <c r="C4051" i="54"/>
  <c r="D4051" i="54"/>
  <c r="E4051" i="54"/>
  <c r="F4051" i="54"/>
  <c r="G4051" i="54"/>
  <c r="H4051" i="54"/>
  <c r="I4051" i="54"/>
  <c r="J4051" i="54"/>
  <c r="K4051" i="54"/>
  <c r="B4052" i="54"/>
  <c r="C4052" i="54"/>
  <c r="D4052" i="54"/>
  <c r="E4052" i="54"/>
  <c r="F4052" i="54"/>
  <c r="G4052" i="54"/>
  <c r="H4052" i="54"/>
  <c r="I4052" i="54"/>
  <c r="J4052" i="54"/>
  <c r="K4052" i="54"/>
  <c r="B4053" i="54"/>
  <c r="C4053" i="54"/>
  <c r="D4053" i="54"/>
  <c r="E4053" i="54"/>
  <c r="F4053" i="54"/>
  <c r="G4053" i="54"/>
  <c r="H4053" i="54"/>
  <c r="I4053" i="54"/>
  <c r="J4053" i="54"/>
  <c r="K4053" i="54"/>
  <c r="B4054" i="54"/>
  <c r="C4054" i="54"/>
  <c r="D4054" i="54"/>
  <c r="E4054" i="54"/>
  <c r="F4054" i="54"/>
  <c r="G4054" i="54"/>
  <c r="H4054" i="54"/>
  <c r="I4054" i="54"/>
  <c r="J4054" i="54"/>
  <c r="K4054" i="54"/>
  <c r="B4055" i="54"/>
  <c r="C4055" i="54"/>
  <c r="D4055" i="54"/>
  <c r="E4055" i="54"/>
  <c r="F4055" i="54"/>
  <c r="G4055" i="54"/>
  <c r="H4055" i="54"/>
  <c r="I4055" i="54"/>
  <c r="J4055" i="54"/>
  <c r="K4055" i="54"/>
  <c r="B4056" i="54"/>
  <c r="C4056" i="54"/>
  <c r="D4056" i="54"/>
  <c r="E4056" i="54"/>
  <c r="F4056" i="54"/>
  <c r="G4056" i="54"/>
  <c r="H4056" i="54"/>
  <c r="I4056" i="54"/>
  <c r="J4056" i="54"/>
  <c r="K4056" i="54"/>
  <c r="B4057" i="54"/>
  <c r="C4057" i="54"/>
  <c r="D4057" i="54"/>
  <c r="E4057" i="54"/>
  <c r="F4057" i="54"/>
  <c r="G4057" i="54"/>
  <c r="H4057" i="54"/>
  <c r="I4057" i="54"/>
  <c r="J4057" i="54"/>
  <c r="K4057" i="54"/>
  <c r="B4058" i="54"/>
  <c r="C4058" i="54"/>
  <c r="D4058" i="54"/>
  <c r="E4058" i="54"/>
  <c r="F4058" i="54"/>
  <c r="G4058" i="54"/>
  <c r="H4058" i="54"/>
  <c r="I4058" i="54"/>
  <c r="J4058" i="54"/>
  <c r="K4058" i="54"/>
  <c r="B4059" i="54"/>
  <c r="C4059" i="54"/>
  <c r="D4059" i="54"/>
  <c r="E4059" i="54"/>
  <c r="F4059" i="54"/>
  <c r="G4059" i="54"/>
  <c r="H4059" i="54"/>
  <c r="I4059" i="54"/>
  <c r="J4059" i="54"/>
  <c r="K4059" i="54"/>
  <c r="B4060" i="54"/>
  <c r="C4060" i="54"/>
  <c r="D4060" i="54"/>
  <c r="E4060" i="54"/>
  <c r="F4060" i="54"/>
  <c r="G4060" i="54"/>
  <c r="H4060" i="54"/>
  <c r="I4060" i="54"/>
  <c r="J4060" i="54"/>
  <c r="K4060" i="54"/>
  <c r="B4061" i="54"/>
  <c r="C4061" i="54"/>
  <c r="D4061" i="54"/>
  <c r="E4061" i="54"/>
  <c r="F4061" i="54"/>
  <c r="G4061" i="54"/>
  <c r="H4061" i="54"/>
  <c r="I4061" i="54"/>
  <c r="J4061" i="54"/>
  <c r="K4061" i="54"/>
  <c r="B4062" i="54"/>
  <c r="C4062" i="54"/>
  <c r="D4062" i="54"/>
  <c r="E4062" i="54"/>
  <c r="F4062" i="54"/>
  <c r="G4062" i="54"/>
  <c r="H4062" i="54"/>
  <c r="I4062" i="54"/>
  <c r="J4062" i="54"/>
  <c r="K4062" i="54"/>
  <c r="B4063" i="54"/>
  <c r="C4063" i="54"/>
  <c r="D4063" i="54"/>
  <c r="E4063" i="54"/>
  <c r="F4063" i="54"/>
  <c r="G4063" i="54"/>
  <c r="H4063" i="54"/>
  <c r="I4063" i="54"/>
  <c r="J4063" i="54"/>
  <c r="K4063" i="54"/>
  <c r="B4064" i="54"/>
  <c r="C4064" i="54"/>
  <c r="D4064" i="54"/>
  <c r="E4064" i="54"/>
  <c r="F4064" i="54"/>
  <c r="G4064" i="54"/>
  <c r="H4064" i="54"/>
  <c r="I4064" i="54"/>
  <c r="J4064" i="54"/>
  <c r="K4064" i="54"/>
  <c r="B4065" i="54"/>
  <c r="C4065" i="54"/>
  <c r="D4065" i="54"/>
  <c r="E4065" i="54"/>
  <c r="F4065" i="54"/>
  <c r="G4065" i="54"/>
  <c r="H4065" i="54"/>
  <c r="I4065" i="54"/>
  <c r="J4065" i="54"/>
  <c r="K4065" i="54"/>
  <c r="B4066" i="54"/>
  <c r="C4066" i="54"/>
  <c r="D4066" i="54"/>
  <c r="E4066" i="54"/>
  <c r="F4066" i="54"/>
  <c r="G4066" i="54"/>
  <c r="H4066" i="54"/>
  <c r="I4066" i="54"/>
  <c r="J4066" i="54"/>
  <c r="K4066" i="54"/>
  <c r="B4067" i="54"/>
  <c r="C4067" i="54"/>
  <c r="D4067" i="54"/>
  <c r="E4067" i="54"/>
  <c r="F4067" i="54"/>
  <c r="G4067" i="54"/>
  <c r="H4067" i="54"/>
  <c r="I4067" i="54"/>
  <c r="J4067" i="54"/>
  <c r="K4067" i="54"/>
  <c r="B4068" i="54"/>
  <c r="C4068" i="54"/>
  <c r="D4068" i="54"/>
  <c r="E4068" i="54"/>
  <c r="F4068" i="54"/>
  <c r="G4068" i="54"/>
  <c r="H4068" i="54"/>
  <c r="I4068" i="54"/>
  <c r="J4068" i="54"/>
  <c r="K4068" i="54"/>
  <c r="B4069" i="54"/>
  <c r="C4069" i="54"/>
  <c r="D4069" i="54"/>
  <c r="E4069" i="54"/>
  <c r="F4069" i="54"/>
  <c r="G4069" i="54"/>
  <c r="H4069" i="54"/>
  <c r="I4069" i="54"/>
  <c r="J4069" i="54"/>
  <c r="K4069" i="54"/>
  <c r="B4070" i="54"/>
  <c r="C4070" i="54"/>
  <c r="D4070" i="54"/>
  <c r="E4070" i="54"/>
  <c r="F4070" i="54"/>
  <c r="G4070" i="54"/>
  <c r="H4070" i="54"/>
  <c r="I4070" i="54"/>
  <c r="J4070" i="54"/>
  <c r="K4070" i="54"/>
  <c r="B4071" i="54"/>
  <c r="C4071" i="54"/>
  <c r="D4071" i="54"/>
  <c r="E4071" i="54"/>
  <c r="F4071" i="54"/>
  <c r="G4071" i="54"/>
  <c r="H4071" i="54"/>
  <c r="I4071" i="54"/>
  <c r="J4071" i="54"/>
  <c r="K4071" i="54"/>
  <c r="B4072" i="54"/>
  <c r="C4072" i="54"/>
  <c r="D4072" i="54"/>
  <c r="E4072" i="54"/>
  <c r="F4072" i="54"/>
  <c r="G4072" i="54"/>
  <c r="H4072" i="54"/>
  <c r="I4072" i="54"/>
  <c r="J4072" i="54"/>
  <c r="K4072" i="54"/>
  <c r="B4073" i="54"/>
  <c r="C4073" i="54"/>
  <c r="D4073" i="54"/>
  <c r="E4073" i="54"/>
  <c r="F4073" i="54"/>
  <c r="G4073" i="54"/>
  <c r="H4073" i="54"/>
  <c r="I4073" i="54"/>
  <c r="J4073" i="54"/>
  <c r="K4073" i="54"/>
  <c r="B4074" i="54"/>
  <c r="C4074" i="54"/>
  <c r="D4074" i="54"/>
  <c r="E4074" i="54"/>
  <c r="F4074" i="54"/>
  <c r="G4074" i="54"/>
  <c r="H4074" i="54"/>
  <c r="I4074" i="54"/>
  <c r="J4074" i="54"/>
  <c r="K4074" i="54"/>
  <c r="B4075" i="54"/>
  <c r="C4075" i="54"/>
  <c r="D4075" i="54"/>
  <c r="E4075" i="54"/>
  <c r="F4075" i="54"/>
  <c r="G4075" i="54"/>
  <c r="H4075" i="54"/>
  <c r="I4075" i="54"/>
  <c r="J4075" i="54"/>
  <c r="K4075" i="54"/>
  <c r="B4076" i="54"/>
  <c r="C4076" i="54"/>
  <c r="D4076" i="54"/>
  <c r="E4076" i="54"/>
  <c r="F4076" i="54"/>
  <c r="G4076" i="54"/>
  <c r="H4076" i="54"/>
  <c r="I4076" i="54"/>
  <c r="J4076" i="54"/>
  <c r="K4076" i="54"/>
  <c r="B4077" i="54"/>
  <c r="C4077" i="54"/>
  <c r="D4077" i="54"/>
  <c r="E4077" i="54"/>
  <c r="F4077" i="54"/>
  <c r="G4077" i="54"/>
  <c r="H4077" i="54"/>
  <c r="I4077" i="54"/>
  <c r="J4077" i="54"/>
  <c r="K4077" i="54"/>
  <c r="B4078" i="54"/>
  <c r="C4078" i="54"/>
  <c r="D4078" i="54"/>
  <c r="E4078" i="54"/>
  <c r="F4078" i="54"/>
  <c r="G4078" i="54"/>
  <c r="H4078" i="54"/>
  <c r="I4078" i="54"/>
  <c r="J4078" i="54"/>
  <c r="K4078" i="54"/>
  <c r="B4079" i="54"/>
  <c r="C4079" i="54"/>
  <c r="D4079" i="54"/>
  <c r="E4079" i="54"/>
  <c r="F4079" i="54"/>
  <c r="G4079" i="54"/>
  <c r="H4079" i="54"/>
  <c r="I4079" i="54"/>
  <c r="J4079" i="54"/>
  <c r="K4079" i="54"/>
  <c r="B4080" i="54"/>
  <c r="C4080" i="54"/>
  <c r="D4080" i="54"/>
  <c r="E4080" i="54"/>
  <c r="F4080" i="54"/>
  <c r="G4080" i="54"/>
  <c r="H4080" i="54"/>
  <c r="I4080" i="54"/>
  <c r="J4080" i="54"/>
  <c r="K4080" i="54"/>
  <c r="B4081" i="54"/>
  <c r="C4081" i="54"/>
  <c r="D4081" i="54"/>
  <c r="E4081" i="54"/>
  <c r="F4081" i="54"/>
  <c r="G4081" i="54"/>
  <c r="H4081" i="54"/>
  <c r="I4081" i="54"/>
  <c r="J4081" i="54"/>
  <c r="K4081" i="54"/>
  <c r="B4082" i="54"/>
  <c r="C4082" i="54"/>
  <c r="D4082" i="54"/>
  <c r="E4082" i="54"/>
  <c r="F4082" i="54"/>
  <c r="G4082" i="54"/>
  <c r="H4082" i="54"/>
  <c r="I4082" i="54"/>
  <c r="J4082" i="54"/>
  <c r="K4082" i="54"/>
  <c r="B4083" i="54"/>
  <c r="C4083" i="54"/>
  <c r="D4083" i="54"/>
  <c r="E4083" i="54"/>
  <c r="F4083" i="54"/>
  <c r="G4083" i="54"/>
  <c r="H4083" i="54"/>
  <c r="I4083" i="54"/>
  <c r="J4083" i="54"/>
  <c r="K4083" i="54"/>
  <c r="B4084" i="54"/>
  <c r="C4084" i="54"/>
  <c r="D4084" i="54"/>
  <c r="E4084" i="54"/>
  <c r="F4084" i="54"/>
  <c r="G4084" i="54"/>
  <c r="H4084" i="54"/>
  <c r="I4084" i="54"/>
  <c r="J4084" i="54"/>
  <c r="K4084" i="54"/>
  <c r="B4085" i="54"/>
  <c r="C4085" i="54"/>
  <c r="D4085" i="54"/>
  <c r="E4085" i="54"/>
  <c r="F4085" i="54"/>
  <c r="G4085" i="54"/>
  <c r="H4085" i="54"/>
  <c r="I4085" i="54"/>
  <c r="J4085" i="54"/>
  <c r="K4085" i="54"/>
  <c r="B4086" i="54"/>
  <c r="C4086" i="54"/>
  <c r="D4086" i="54"/>
  <c r="E4086" i="54"/>
  <c r="F4086" i="54"/>
  <c r="G4086" i="54"/>
  <c r="H4086" i="54"/>
  <c r="I4086" i="54"/>
  <c r="J4086" i="54"/>
  <c r="K4086" i="54"/>
  <c r="B4087" i="54"/>
  <c r="C4087" i="54"/>
  <c r="D4087" i="54"/>
  <c r="E4087" i="54"/>
  <c r="F4087" i="54"/>
  <c r="G4087" i="54"/>
  <c r="H4087" i="54"/>
  <c r="I4087" i="54"/>
  <c r="J4087" i="54"/>
  <c r="K4087" i="54"/>
  <c r="B4088" i="54"/>
  <c r="C4088" i="54"/>
  <c r="D4088" i="54"/>
  <c r="E4088" i="54"/>
  <c r="F4088" i="54"/>
  <c r="G4088" i="54"/>
  <c r="H4088" i="54"/>
  <c r="I4088" i="54"/>
  <c r="J4088" i="54"/>
  <c r="K4088" i="54"/>
  <c r="B4089" i="54"/>
  <c r="C4089" i="54"/>
  <c r="D4089" i="54"/>
  <c r="E4089" i="54"/>
  <c r="F4089" i="54"/>
  <c r="G4089" i="54"/>
  <c r="H4089" i="54"/>
  <c r="I4089" i="54"/>
  <c r="J4089" i="54"/>
  <c r="K4089" i="54"/>
  <c r="B4090" i="54"/>
  <c r="C4090" i="54"/>
  <c r="D4090" i="54"/>
  <c r="E4090" i="54"/>
  <c r="F4090" i="54"/>
  <c r="G4090" i="54"/>
  <c r="H4090" i="54"/>
  <c r="I4090" i="54"/>
  <c r="J4090" i="54"/>
  <c r="K4090" i="54"/>
  <c r="B4091" i="54"/>
  <c r="C4091" i="54"/>
  <c r="D4091" i="54"/>
  <c r="E4091" i="54"/>
  <c r="F4091" i="54"/>
  <c r="G4091" i="54"/>
  <c r="H4091" i="54"/>
  <c r="I4091" i="54"/>
  <c r="J4091" i="54"/>
  <c r="K4091" i="54"/>
  <c r="B4092" i="54"/>
  <c r="C4092" i="54"/>
  <c r="D4092" i="54"/>
  <c r="E4092" i="54"/>
  <c r="F4092" i="54"/>
  <c r="G4092" i="54"/>
  <c r="H4092" i="54"/>
  <c r="I4092" i="54"/>
  <c r="J4092" i="54"/>
  <c r="K4092" i="54"/>
  <c r="B4093" i="54"/>
  <c r="C4093" i="54"/>
  <c r="D4093" i="54"/>
  <c r="E4093" i="54"/>
  <c r="F4093" i="54"/>
  <c r="G4093" i="54"/>
  <c r="H4093" i="54"/>
  <c r="I4093" i="54"/>
  <c r="J4093" i="54"/>
  <c r="K4093" i="54"/>
  <c r="B4094" i="54"/>
  <c r="C4094" i="54"/>
  <c r="D4094" i="54"/>
  <c r="E4094" i="54"/>
  <c r="F4094" i="54"/>
  <c r="G4094" i="54"/>
  <c r="H4094" i="54"/>
  <c r="I4094" i="54"/>
  <c r="J4094" i="54"/>
  <c r="K4094" i="54"/>
  <c r="B4095" i="54"/>
  <c r="C4095" i="54"/>
  <c r="D4095" i="54"/>
  <c r="E4095" i="54"/>
  <c r="F4095" i="54"/>
  <c r="G4095" i="54"/>
  <c r="H4095" i="54"/>
  <c r="I4095" i="54"/>
  <c r="J4095" i="54"/>
  <c r="K4095" i="54"/>
  <c r="B4096" i="54"/>
  <c r="C4096" i="54"/>
  <c r="D4096" i="54"/>
  <c r="E4096" i="54"/>
  <c r="F4096" i="54"/>
  <c r="G4096" i="54"/>
  <c r="H4096" i="54"/>
  <c r="I4096" i="54"/>
  <c r="J4096" i="54"/>
  <c r="K4096" i="54"/>
  <c r="B4097" i="54"/>
  <c r="C4097" i="54"/>
  <c r="D4097" i="54"/>
  <c r="E4097" i="54"/>
  <c r="F4097" i="54"/>
  <c r="G4097" i="54"/>
  <c r="H4097" i="54"/>
  <c r="I4097" i="54"/>
  <c r="J4097" i="54"/>
  <c r="K4097" i="54"/>
  <c r="B4098" i="54"/>
  <c r="C4098" i="54"/>
  <c r="D4098" i="54"/>
  <c r="E4098" i="54"/>
  <c r="F4098" i="54"/>
  <c r="G4098" i="54"/>
  <c r="H4098" i="54"/>
  <c r="I4098" i="54"/>
  <c r="J4098" i="54"/>
  <c r="K4098" i="54"/>
  <c r="B4099" i="54"/>
  <c r="C4099" i="54"/>
  <c r="D4099" i="54"/>
  <c r="E4099" i="54"/>
  <c r="F4099" i="54"/>
  <c r="G4099" i="54"/>
  <c r="H4099" i="54"/>
  <c r="I4099" i="54"/>
  <c r="J4099" i="54"/>
  <c r="K4099" i="54"/>
  <c r="B4100" i="54"/>
  <c r="C4100" i="54"/>
  <c r="D4100" i="54"/>
  <c r="E4100" i="54"/>
  <c r="F4100" i="54"/>
  <c r="G4100" i="54"/>
  <c r="H4100" i="54"/>
  <c r="I4100" i="54"/>
  <c r="J4100" i="54"/>
  <c r="K4100" i="54"/>
  <c r="B4101" i="54"/>
  <c r="C4101" i="54"/>
  <c r="D4101" i="54"/>
  <c r="E4101" i="54"/>
  <c r="F4101" i="54"/>
  <c r="G4101" i="54"/>
  <c r="H4101" i="54"/>
  <c r="I4101" i="54"/>
  <c r="J4101" i="54"/>
  <c r="K4101" i="54"/>
  <c r="B4102" i="54"/>
  <c r="C4102" i="54"/>
  <c r="D4102" i="54"/>
  <c r="E4102" i="54"/>
  <c r="F4102" i="54"/>
  <c r="G4102" i="54"/>
  <c r="H4102" i="54"/>
  <c r="I4102" i="54"/>
  <c r="J4102" i="54"/>
  <c r="K4102" i="54"/>
  <c r="B4103" i="54"/>
  <c r="C4103" i="54"/>
  <c r="D4103" i="54"/>
  <c r="E4103" i="54"/>
  <c r="F4103" i="54"/>
  <c r="G4103" i="54"/>
  <c r="H4103" i="54"/>
  <c r="I4103" i="54"/>
  <c r="J4103" i="54"/>
  <c r="K4103" i="54"/>
  <c r="B4104" i="54"/>
  <c r="C4104" i="54"/>
  <c r="D4104" i="54"/>
  <c r="E4104" i="54"/>
  <c r="F4104" i="54"/>
  <c r="G4104" i="54"/>
  <c r="H4104" i="54"/>
  <c r="I4104" i="54"/>
  <c r="J4104" i="54"/>
  <c r="K4104" i="54"/>
  <c r="B4105" i="54"/>
  <c r="C4105" i="54"/>
  <c r="D4105" i="54"/>
  <c r="E4105" i="54"/>
  <c r="F4105" i="54"/>
  <c r="G4105" i="54"/>
  <c r="H4105" i="54"/>
  <c r="I4105" i="54"/>
  <c r="J4105" i="54"/>
  <c r="K4105" i="54"/>
  <c r="B4106" i="54"/>
  <c r="C4106" i="54"/>
  <c r="D4106" i="54"/>
  <c r="E4106" i="54"/>
  <c r="F4106" i="54"/>
  <c r="G4106" i="54"/>
  <c r="H4106" i="54"/>
  <c r="I4106" i="54"/>
  <c r="J4106" i="54"/>
  <c r="K4106" i="54"/>
  <c r="B4107" i="54"/>
  <c r="C4107" i="54"/>
  <c r="D4107" i="54"/>
  <c r="E4107" i="54"/>
  <c r="F4107" i="54"/>
  <c r="G4107" i="54"/>
  <c r="H4107" i="54"/>
  <c r="I4107" i="54"/>
  <c r="J4107" i="54"/>
  <c r="K4107" i="54"/>
  <c r="B4108" i="54"/>
  <c r="C4108" i="54"/>
  <c r="D4108" i="54"/>
  <c r="E4108" i="54"/>
  <c r="F4108" i="54"/>
  <c r="G4108" i="54"/>
  <c r="H4108" i="54"/>
  <c r="I4108" i="54"/>
  <c r="J4108" i="54"/>
  <c r="K4108" i="54"/>
  <c r="B4109" i="54"/>
  <c r="C4109" i="54"/>
  <c r="D4109" i="54"/>
  <c r="E4109" i="54"/>
  <c r="F4109" i="54"/>
  <c r="G4109" i="54"/>
  <c r="H4109" i="54"/>
  <c r="I4109" i="54"/>
  <c r="J4109" i="54"/>
  <c r="K4109" i="54"/>
  <c r="B4110" i="54"/>
  <c r="C4110" i="54"/>
  <c r="D4110" i="54"/>
  <c r="E4110" i="54"/>
  <c r="F4110" i="54"/>
  <c r="G4110" i="54"/>
  <c r="H4110" i="54"/>
  <c r="I4110" i="54"/>
  <c r="J4110" i="54"/>
  <c r="K4110" i="54"/>
  <c r="B4111" i="54"/>
  <c r="C4111" i="54"/>
  <c r="D4111" i="54"/>
  <c r="E4111" i="54"/>
  <c r="F4111" i="54"/>
  <c r="G4111" i="54"/>
  <c r="H4111" i="54"/>
  <c r="I4111" i="54"/>
  <c r="J4111" i="54"/>
  <c r="K4111" i="54"/>
  <c r="B4112" i="54"/>
  <c r="C4112" i="54"/>
  <c r="D4112" i="54"/>
  <c r="E4112" i="54"/>
  <c r="F4112" i="54"/>
  <c r="G4112" i="54"/>
  <c r="H4112" i="54"/>
  <c r="I4112" i="54"/>
  <c r="J4112" i="54"/>
  <c r="K4112" i="54"/>
  <c r="B4113" i="54"/>
  <c r="C4113" i="54"/>
  <c r="D4113" i="54"/>
  <c r="E4113" i="54"/>
  <c r="F4113" i="54"/>
  <c r="G4113" i="54"/>
  <c r="H4113" i="54"/>
  <c r="I4113" i="54"/>
  <c r="J4113" i="54"/>
  <c r="K4113" i="54"/>
  <c r="B4114" i="54"/>
  <c r="C4114" i="54"/>
  <c r="D4114" i="54"/>
  <c r="E4114" i="54"/>
  <c r="F4114" i="54"/>
  <c r="G4114" i="54"/>
  <c r="H4114" i="54"/>
  <c r="I4114" i="54"/>
  <c r="J4114" i="54"/>
  <c r="K4114" i="54"/>
  <c r="B4115" i="54"/>
  <c r="C4115" i="54"/>
  <c r="D4115" i="54"/>
  <c r="E4115" i="54"/>
  <c r="F4115" i="54"/>
  <c r="G4115" i="54"/>
  <c r="H4115" i="54"/>
  <c r="I4115" i="54"/>
  <c r="J4115" i="54"/>
  <c r="K4115" i="54"/>
  <c r="C4012" i="54"/>
  <c r="D4012" i="54"/>
  <c r="E4012" i="54"/>
  <c r="F4012" i="54"/>
  <c r="G4012" i="54"/>
  <c r="H4012" i="54"/>
  <c r="I4012" i="54"/>
  <c r="J4012" i="54"/>
  <c r="K4012" i="54"/>
  <c r="B4012" i="54"/>
  <c r="B4010" i="54"/>
  <c r="C4010" i="54"/>
  <c r="D4010" i="54"/>
  <c r="E4010" i="54"/>
  <c r="F4010" i="54"/>
  <c r="G4010" i="54"/>
  <c r="H4010" i="54"/>
  <c r="I4010" i="54"/>
  <c r="J4010" i="54"/>
  <c r="K4010" i="54"/>
  <c r="B4011" i="54"/>
  <c r="C4011" i="54"/>
  <c r="D4011" i="54"/>
  <c r="E4011" i="54"/>
  <c r="F4011" i="54"/>
  <c r="G4011" i="54"/>
  <c r="H4011" i="54"/>
  <c r="I4011" i="54"/>
  <c r="J4011" i="54"/>
  <c r="K4011" i="54"/>
  <c r="B3996" i="54"/>
  <c r="C3996" i="54"/>
  <c r="D3996" i="54"/>
  <c r="E3996" i="54"/>
  <c r="F3996" i="54"/>
  <c r="G3996" i="54"/>
  <c r="H3996" i="54"/>
  <c r="I3996" i="54"/>
  <c r="J3996" i="54"/>
  <c r="K3996" i="54"/>
  <c r="B3997" i="54"/>
  <c r="C3997" i="54"/>
  <c r="D3997" i="54"/>
  <c r="E3997" i="54"/>
  <c r="F3997" i="54"/>
  <c r="G3997" i="54"/>
  <c r="H3997" i="54"/>
  <c r="I3997" i="54"/>
  <c r="J3997" i="54"/>
  <c r="K3997" i="54"/>
  <c r="B3998" i="54"/>
  <c r="C3998" i="54"/>
  <c r="D3998" i="54"/>
  <c r="E3998" i="54"/>
  <c r="F3998" i="54"/>
  <c r="G3998" i="54"/>
  <c r="H3998" i="54"/>
  <c r="I3998" i="54"/>
  <c r="J3998" i="54"/>
  <c r="K3998" i="54"/>
  <c r="B3999" i="54"/>
  <c r="C3999" i="54"/>
  <c r="D3999" i="54"/>
  <c r="E3999" i="54"/>
  <c r="F3999" i="54"/>
  <c r="G3999" i="54"/>
  <c r="H3999" i="54"/>
  <c r="I3999" i="54"/>
  <c r="J3999" i="54"/>
  <c r="K3999" i="54"/>
  <c r="B4000" i="54"/>
  <c r="C4000" i="54"/>
  <c r="D4000" i="54"/>
  <c r="E4000" i="54"/>
  <c r="F4000" i="54"/>
  <c r="G4000" i="54"/>
  <c r="H4000" i="54"/>
  <c r="I4000" i="54"/>
  <c r="J4000" i="54"/>
  <c r="K4000" i="54"/>
  <c r="B4001" i="54"/>
  <c r="C4001" i="54"/>
  <c r="D4001" i="54"/>
  <c r="E4001" i="54"/>
  <c r="F4001" i="54"/>
  <c r="G4001" i="54"/>
  <c r="H4001" i="54"/>
  <c r="I4001" i="54"/>
  <c r="J4001" i="54"/>
  <c r="K4001" i="54"/>
  <c r="B4002" i="54"/>
  <c r="C4002" i="54"/>
  <c r="D4002" i="54"/>
  <c r="E4002" i="54"/>
  <c r="F4002" i="54"/>
  <c r="G4002" i="54"/>
  <c r="H4002" i="54"/>
  <c r="I4002" i="54"/>
  <c r="J4002" i="54"/>
  <c r="K4002" i="54"/>
  <c r="B4003" i="54"/>
  <c r="C4003" i="54"/>
  <c r="D4003" i="54"/>
  <c r="E4003" i="54"/>
  <c r="F4003" i="54"/>
  <c r="G4003" i="54"/>
  <c r="H4003" i="54"/>
  <c r="I4003" i="54"/>
  <c r="J4003" i="54"/>
  <c r="K4003" i="54"/>
  <c r="B4004" i="54"/>
  <c r="C4004" i="54"/>
  <c r="D4004" i="54"/>
  <c r="E4004" i="54"/>
  <c r="F4004" i="54"/>
  <c r="G4004" i="54"/>
  <c r="H4004" i="54"/>
  <c r="I4004" i="54"/>
  <c r="J4004" i="54"/>
  <c r="K4004" i="54"/>
  <c r="B4005" i="54"/>
  <c r="C4005" i="54"/>
  <c r="D4005" i="54"/>
  <c r="E4005" i="54"/>
  <c r="F4005" i="54"/>
  <c r="G4005" i="54"/>
  <c r="H4005" i="54"/>
  <c r="I4005" i="54"/>
  <c r="J4005" i="54"/>
  <c r="K4005" i="54"/>
  <c r="B4006" i="54"/>
  <c r="C4006" i="54"/>
  <c r="D4006" i="54"/>
  <c r="E4006" i="54"/>
  <c r="F4006" i="54"/>
  <c r="G4006" i="54"/>
  <c r="H4006" i="54"/>
  <c r="I4006" i="54"/>
  <c r="J4006" i="54"/>
  <c r="K4006" i="54"/>
  <c r="B4007" i="54"/>
  <c r="C4007" i="54"/>
  <c r="D4007" i="54"/>
  <c r="E4007" i="54"/>
  <c r="F4007" i="54"/>
  <c r="G4007" i="54"/>
  <c r="H4007" i="54"/>
  <c r="I4007" i="54"/>
  <c r="J4007" i="54"/>
  <c r="K4007" i="54"/>
  <c r="B4008" i="54"/>
  <c r="C4008" i="54"/>
  <c r="D4008" i="54"/>
  <c r="E4008" i="54"/>
  <c r="F4008" i="54"/>
  <c r="G4008" i="54"/>
  <c r="H4008" i="54"/>
  <c r="I4008" i="54"/>
  <c r="J4008" i="54"/>
  <c r="K4008" i="54"/>
  <c r="B4009" i="54"/>
  <c r="C4009" i="54"/>
  <c r="D4009" i="54"/>
  <c r="E4009" i="54"/>
  <c r="F4009" i="54"/>
  <c r="G4009" i="54"/>
  <c r="H4009" i="54"/>
  <c r="I4009" i="54"/>
  <c r="J4009" i="54"/>
  <c r="K4009" i="54"/>
  <c r="B3889" i="54"/>
  <c r="C3889" i="54"/>
  <c r="D3889" i="54"/>
  <c r="E3889" i="54"/>
  <c r="F3889" i="54"/>
  <c r="G3889" i="54"/>
  <c r="H3889" i="54"/>
  <c r="I3889" i="54"/>
  <c r="J3889" i="54"/>
  <c r="K3889" i="54"/>
  <c r="B3890" i="54"/>
  <c r="C3890" i="54"/>
  <c r="D3890" i="54"/>
  <c r="E3890" i="54"/>
  <c r="F3890" i="54"/>
  <c r="G3890" i="54"/>
  <c r="H3890" i="54"/>
  <c r="I3890" i="54"/>
  <c r="J3890" i="54"/>
  <c r="K3890" i="54"/>
  <c r="B3891" i="54"/>
  <c r="C3891" i="54"/>
  <c r="D3891" i="54"/>
  <c r="E3891" i="54"/>
  <c r="F3891" i="54"/>
  <c r="G3891" i="54"/>
  <c r="H3891" i="54"/>
  <c r="I3891" i="54"/>
  <c r="J3891" i="54"/>
  <c r="K3891" i="54"/>
  <c r="B3892" i="54"/>
  <c r="C3892" i="54"/>
  <c r="D3892" i="54"/>
  <c r="E3892" i="54"/>
  <c r="F3892" i="54"/>
  <c r="G3892" i="54"/>
  <c r="H3892" i="54"/>
  <c r="I3892" i="54"/>
  <c r="J3892" i="54"/>
  <c r="K3892" i="54"/>
  <c r="B3893" i="54"/>
  <c r="C3893" i="54"/>
  <c r="D3893" i="54"/>
  <c r="E3893" i="54"/>
  <c r="F3893" i="54"/>
  <c r="G3893" i="54"/>
  <c r="H3893" i="54"/>
  <c r="I3893" i="54"/>
  <c r="J3893" i="54"/>
  <c r="K3893" i="54"/>
  <c r="B3894" i="54"/>
  <c r="C3894" i="54"/>
  <c r="D3894" i="54"/>
  <c r="E3894" i="54"/>
  <c r="F3894" i="54"/>
  <c r="G3894" i="54"/>
  <c r="H3894" i="54"/>
  <c r="I3894" i="54"/>
  <c r="J3894" i="54"/>
  <c r="K3894" i="54"/>
  <c r="B3895" i="54"/>
  <c r="C3895" i="54"/>
  <c r="D3895" i="54"/>
  <c r="E3895" i="54"/>
  <c r="F3895" i="54"/>
  <c r="G3895" i="54"/>
  <c r="H3895" i="54"/>
  <c r="I3895" i="54"/>
  <c r="J3895" i="54"/>
  <c r="K3895" i="54"/>
  <c r="B3896" i="54"/>
  <c r="C3896" i="54"/>
  <c r="D3896" i="54"/>
  <c r="E3896" i="54"/>
  <c r="F3896" i="54"/>
  <c r="G3896" i="54"/>
  <c r="H3896" i="54"/>
  <c r="I3896" i="54"/>
  <c r="J3896" i="54"/>
  <c r="K3896" i="54"/>
  <c r="B3897" i="54"/>
  <c r="C3897" i="54"/>
  <c r="D3897" i="54"/>
  <c r="E3897" i="54"/>
  <c r="F3897" i="54"/>
  <c r="G3897" i="54"/>
  <c r="H3897" i="54"/>
  <c r="I3897" i="54"/>
  <c r="J3897" i="54"/>
  <c r="K3897" i="54"/>
  <c r="B3898" i="54"/>
  <c r="C3898" i="54"/>
  <c r="D3898" i="54"/>
  <c r="E3898" i="54"/>
  <c r="F3898" i="54"/>
  <c r="G3898" i="54"/>
  <c r="H3898" i="54"/>
  <c r="I3898" i="54"/>
  <c r="J3898" i="54"/>
  <c r="K3898" i="54"/>
  <c r="B3899" i="54"/>
  <c r="C3899" i="54"/>
  <c r="D3899" i="54"/>
  <c r="E3899" i="54"/>
  <c r="F3899" i="54"/>
  <c r="G3899" i="54"/>
  <c r="H3899" i="54"/>
  <c r="I3899" i="54"/>
  <c r="J3899" i="54"/>
  <c r="K3899" i="54"/>
  <c r="B3900" i="54"/>
  <c r="C3900" i="54"/>
  <c r="D3900" i="54"/>
  <c r="E3900" i="54"/>
  <c r="F3900" i="54"/>
  <c r="G3900" i="54"/>
  <c r="H3900" i="54"/>
  <c r="I3900" i="54"/>
  <c r="J3900" i="54"/>
  <c r="K3900" i="54"/>
  <c r="B3901" i="54"/>
  <c r="C3901" i="54"/>
  <c r="D3901" i="54"/>
  <c r="E3901" i="54"/>
  <c r="F3901" i="54"/>
  <c r="G3901" i="54"/>
  <c r="H3901" i="54"/>
  <c r="I3901" i="54"/>
  <c r="J3901" i="54"/>
  <c r="K3901" i="54"/>
  <c r="B3902" i="54"/>
  <c r="C3902" i="54"/>
  <c r="D3902" i="54"/>
  <c r="E3902" i="54"/>
  <c r="F3902" i="54"/>
  <c r="G3902" i="54"/>
  <c r="H3902" i="54"/>
  <c r="I3902" i="54"/>
  <c r="J3902" i="54"/>
  <c r="K3902" i="54"/>
  <c r="B3903" i="54"/>
  <c r="C3903" i="54"/>
  <c r="D3903" i="54"/>
  <c r="E3903" i="54"/>
  <c r="F3903" i="54"/>
  <c r="G3903" i="54"/>
  <c r="H3903" i="54"/>
  <c r="I3903" i="54"/>
  <c r="J3903" i="54"/>
  <c r="K3903" i="54"/>
  <c r="B3904" i="54"/>
  <c r="C3904" i="54"/>
  <c r="D3904" i="54"/>
  <c r="E3904" i="54"/>
  <c r="F3904" i="54"/>
  <c r="G3904" i="54"/>
  <c r="H3904" i="54"/>
  <c r="I3904" i="54"/>
  <c r="J3904" i="54"/>
  <c r="K3904" i="54"/>
  <c r="B3905" i="54"/>
  <c r="C3905" i="54"/>
  <c r="D3905" i="54"/>
  <c r="E3905" i="54"/>
  <c r="F3905" i="54"/>
  <c r="G3905" i="54"/>
  <c r="H3905" i="54"/>
  <c r="I3905" i="54"/>
  <c r="J3905" i="54"/>
  <c r="K3905" i="54"/>
  <c r="B3906" i="54"/>
  <c r="C3906" i="54"/>
  <c r="D3906" i="54"/>
  <c r="E3906" i="54"/>
  <c r="F3906" i="54"/>
  <c r="G3906" i="54"/>
  <c r="H3906" i="54"/>
  <c r="I3906" i="54"/>
  <c r="J3906" i="54"/>
  <c r="K3906" i="54"/>
  <c r="B3907" i="54"/>
  <c r="C3907" i="54"/>
  <c r="D3907" i="54"/>
  <c r="E3907" i="54"/>
  <c r="F3907" i="54"/>
  <c r="G3907" i="54"/>
  <c r="H3907" i="54"/>
  <c r="I3907" i="54"/>
  <c r="J3907" i="54"/>
  <c r="K3907" i="54"/>
  <c r="B3908" i="54"/>
  <c r="C3908" i="54"/>
  <c r="D3908" i="54"/>
  <c r="E3908" i="54"/>
  <c r="F3908" i="54"/>
  <c r="G3908" i="54"/>
  <c r="H3908" i="54"/>
  <c r="I3908" i="54"/>
  <c r="J3908" i="54"/>
  <c r="K3908" i="54"/>
  <c r="B3909" i="54"/>
  <c r="C3909" i="54"/>
  <c r="D3909" i="54"/>
  <c r="E3909" i="54"/>
  <c r="F3909" i="54"/>
  <c r="G3909" i="54"/>
  <c r="H3909" i="54"/>
  <c r="I3909" i="54"/>
  <c r="J3909" i="54"/>
  <c r="K3909" i="54"/>
  <c r="B3910" i="54"/>
  <c r="C3910" i="54"/>
  <c r="D3910" i="54"/>
  <c r="E3910" i="54"/>
  <c r="F3910" i="54"/>
  <c r="G3910" i="54"/>
  <c r="H3910" i="54"/>
  <c r="I3910" i="54"/>
  <c r="J3910" i="54"/>
  <c r="K3910" i="54"/>
  <c r="B3911" i="54"/>
  <c r="C3911" i="54"/>
  <c r="D3911" i="54"/>
  <c r="E3911" i="54"/>
  <c r="F3911" i="54"/>
  <c r="G3911" i="54"/>
  <c r="H3911" i="54"/>
  <c r="I3911" i="54"/>
  <c r="J3911" i="54"/>
  <c r="K3911" i="54"/>
  <c r="B3912" i="54"/>
  <c r="C3912" i="54"/>
  <c r="D3912" i="54"/>
  <c r="E3912" i="54"/>
  <c r="F3912" i="54"/>
  <c r="G3912" i="54"/>
  <c r="H3912" i="54"/>
  <c r="I3912" i="54"/>
  <c r="J3912" i="54"/>
  <c r="K3912" i="54"/>
  <c r="B3913" i="54"/>
  <c r="C3913" i="54"/>
  <c r="D3913" i="54"/>
  <c r="E3913" i="54"/>
  <c r="F3913" i="54"/>
  <c r="G3913" i="54"/>
  <c r="H3913" i="54"/>
  <c r="I3913" i="54"/>
  <c r="J3913" i="54"/>
  <c r="K3913" i="54"/>
  <c r="B3914" i="54"/>
  <c r="C3914" i="54"/>
  <c r="D3914" i="54"/>
  <c r="E3914" i="54"/>
  <c r="F3914" i="54"/>
  <c r="G3914" i="54"/>
  <c r="H3914" i="54"/>
  <c r="I3914" i="54"/>
  <c r="J3914" i="54"/>
  <c r="K3914" i="54"/>
  <c r="B3915" i="54"/>
  <c r="C3915" i="54"/>
  <c r="D3915" i="54"/>
  <c r="E3915" i="54"/>
  <c r="F3915" i="54"/>
  <c r="G3915" i="54"/>
  <c r="H3915" i="54"/>
  <c r="I3915" i="54"/>
  <c r="J3915" i="54"/>
  <c r="K3915" i="54"/>
  <c r="B3916" i="54"/>
  <c r="C3916" i="54"/>
  <c r="D3916" i="54"/>
  <c r="E3916" i="54"/>
  <c r="F3916" i="54"/>
  <c r="G3916" i="54"/>
  <c r="H3916" i="54"/>
  <c r="I3916" i="54"/>
  <c r="J3916" i="54"/>
  <c r="K3916" i="54"/>
  <c r="B3917" i="54"/>
  <c r="C3917" i="54"/>
  <c r="D3917" i="54"/>
  <c r="E3917" i="54"/>
  <c r="F3917" i="54"/>
  <c r="G3917" i="54"/>
  <c r="H3917" i="54"/>
  <c r="I3917" i="54"/>
  <c r="J3917" i="54"/>
  <c r="K3917" i="54"/>
  <c r="B3918" i="54"/>
  <c r="C3918" i="54"/>
  <c r="D3918" i="54"/>
  <c r="E3918" i="54"/>
  <c r="F3918" i="54"/>
  <c r="G3918" i="54"/>
  <c r="H3918" i="54"/>
  <c r="I3918" i="54"/>
  <c r="J3918" i="54"/>
  <c r="K3918" i="54"/>
  <c r="B3919" i="54"/>
  <c r="C3919" i="54"/>
  <c r="D3919" i="54"/>
  <c r="E3919" i="54"/>
  <c r="F3919" i="54"/>
  <c r="G3919" i="54"/>
  <c r="H3919" i="54"/>
  <c r="I3919" i="54"/>
  <c r="J3919" i="54"/>
  <c r="K3919" i="54"/>
  <c r="B3920" i="54"/>
  <c r="C3920" i="54"/>
  <c r="D3920" i="54"/>
  <c r="E3920" i="54"/>
  <c r="F3920" i="54"/>
  <c r="G3920" i="54"/>
  <c r="H3920" i="54"/>
  <c r="I3920" i="54"/>
  <c r="J3920" i="54"/>
  <c r="K3920" i="54"/>
  <c r="B3921" i="54"/>
  <c r="C3921" i="54"/>
  <c r="D3921" i="54"/>
  <c r="E3921" i="54"/>
  <c r="F3921" i="54"/>
  <c r="G3921" i="54"/>
  <c r="H3921" i="54"/>
  <c r="I3921" i="54"/>
  <c r="J3921" i="54"/>
  <c r="K3921" i="54"/>
  <c r="B3922" i="54"/>
  <c r="C3922" i="54"/>
  <c r="D3922" i="54"/>
  <c r="E3922" i="54"/>
  <c r="F3922" i="54"/>
  <c r="G3922" i="54"/>
  <c r="H3922" i="54"/>
  <c r="I3922" i="54"/>
  <c r="J3922" i="54"/>
  <c r="K3922" i="54"/>
  <c r="B3923" i="54"/>
  <c r="C3923" i="54"/>
  <c r="D3923" i="54"/>
  <c r="E3923" i="54"/>
  <c r="F3923" i="54"/>
  <c r="G3923" i="54"/>
  <c r="H3923" i="54"/>
  <c r="I3923" i="54"/>
  <c r="J3923" i="54"/>
  <c r="K3923" i="54"/>
  <c r="B3924" i="54"/>
  <c r="C3924" i="54"/>
  <c r="D3924" i="54"/>
  <c r="E3924" i="54"/>
  <c r="F3924" i="54"/>
  <c r="G3924" i="54"/>
  <c r="H3924" i="54"/>
  <c r="I3924" i="54"/>
  <c r="J3924" i="54"/>
  <c r="K3924" i="54"/>
  <c r="B3925" i="54"/>
  <c r="C3925" i="54"/>
  <c r="D3925" i="54"/>
  <c r="E3925" i="54"/>
  <c r="F3925" i="54"/>
  <c r="G3925" i="54"/>
  <c r="H3925" i="54"/>
  <c r="I3925" i="54"/>
  <c r="J3925" i="54"/>
  <c r="K3925" i="54"/>
  <c r="B3926" i="54"/>
  <c r="C3926" i="54"/>
  <c r="D3926" i="54"/>
  <c r="E3926" i="54"/>
  <c r="F3926" i="54"/>
  <c r="G3926" i="54"/>
  <c r="H3926" i="54"/>
  <c r="I3926" i="54"/>
  <c r="J3926" i="54"/>
  <c r="K3926" i="54"/>
  <c r="B3927" i="54"/>
  <c r="C3927" i="54"/>
  <c r="D3927" i="54"/>
  <c r="E3927" i="54"/>
  <c r="F3927" i="54"/>
  <c r="G3927" i="54"/>
  <c r="H3927" i="54"/>
  <c r="I3927" i="54"/>
  <c r="J3927" i="54"/>
  <c r="K3927" i="54"/>
  <c r="B3928" i="54"/>
  <c r="C3928" i="54"/>
  <c r="D3928" i="54"/>
  <c r="E3928" i="54"/>
  <c r="F3928" i="54"/>
  <c r="G3928" i="54"/>
  <c r="H3928" i="54"/>
  <c r="I3928" i="54"/>
  <c r="J3928" i="54"/>
  <c r="K3928" i="54"/>
  <c r="B3929" i="54"/>
  <c r="C3929" i="54"/>
  <c r="D3929" i="54"/>
  <c r="E3929" i="54"/>
  <c r="F3929" i="54"/>
  <c r="G3929" i="54"/>
  <c r="H3929" i="54"/>
  <c r="I3929" i="54"/>
  <c r="J3929" i="54"/>
  <c r="K3929" i="54"/>
  <c r="B3930" i="54"/>
  <c r="C3930" i="54"/>
  <c r="D3930" i="54"/>
  <c r="E3930" i="54"/>
  <c r="F3930" i="54"/>
  <c r="G3930" i="54"/>
  <c r="H3930" i="54"/>
  <c r="I3930" i="54"/>
  <c r="J3930" i="54"/>
  <c r="K3930" i="54"/>
  <c r="B3931" i="54"/>
  <c r="C3931" i="54"/>
  <c r="D3931" i="54"/>
  <c r="E3931" i="54"/>
  <c r="F3931" i="54"/>
  <c r="G3931" i="54"/>
  <c r="H3931" i="54"/>
  <c r="I3931" i="54"/>
  <c r="J3931" i="54"/>
  <c r="K3931" i="54"/>
  <c r="B3932" i="54"/>
  <c r="C3932" i="54"/>
  <c r="D3932" i="54"/>
  <c r="E3932" i="54"/>
  <c r="F3932" i="54"/>
  <c r="G3932" i="54"/>
  <c r="H3932" i="54"/>
  <c r="I3932" i="54"/>
  <c r="J3932" i="54"/>
  <c r="K3932" i="54"/>
  <c r="B3933" i="54"/>
  <c r="C3933" i="54"/>
  <c r="D3933" i="54"/>
  <c r="E3933" i="54"/>
  <c r="F3933" i="54"/>
  <c r="G3933" i="54"/>
  <c r="H3933" i="54"/>
  <c r="I3933" i="54"/>
  <c r="J3933" i="54"/>
  <c r="K3933" i="54"/>
  <c r="B3934" i="54"/>
  <c r="C3934" i="54"/>
  <c r="D3934" i="54"/>
  <c r="E3934" i="54"/>
  <c r="F3934" i="54"/>
  <c r="G3934" i="54"/>
  <c r="H3934" i="54"/>
  <c r="I3934" i="54"/>
  <c r="J3934" i="54"/>
  <c r="K3934" i="54"/>
  <c r="B3935" i="54"/>
  <c r="C3935" i="54"/>
  <c r="D3935" i="54"/>
  <c r="E3935" i="54"/>
  <c r="F3935" i="54"/>
  <c r="G3935" i="54"/>
  <c r="H3935" i="54"/>
  <c r="I3935" i="54"/>
  <c r="J3935" i="54"/>
  <c r="K3935" i="54"/>
  <c r="B3936" i="54"/>
  <c r="C3936" i="54"/>
  <c r="D3936" i="54"/>
  <c r="E3936" i="54"/>
  <c r="F3936" i="54"/>
  <c r="G3936" i="54"/>
  <c r="H3936" i="54"/>
  <c r="I3936" i="54"/>
  <c r="J3936" i="54"/>
  <c r="K3936" i="54"/>
  <c r="B3937" i="54"/>
  <c r="C3937" i="54"/>
  <c r="D3937" i="54"/>
  <c r="E3937" i="54"/>
  <c r="F3937" i="54"/>
  <c r="G3937" i="54"/>
  <c r="H3937" i="54"/>
  <c r="I3937" i="54"/>
  <c r="J3937" i="54"/>
  <c r="K3937" i="54"/>
  <c r="B3938" i="54"/>
  <c r="C3938" i="54"/>
  <c r="D3938" i="54"/>
  <c r="E3938" i="54"/>
  <c r="F3938" i="54"/>
  <c r="G3938" i="54"/>
  <c r="H3938" i="54"/>
  <c r="I3938" i="54"/>
  <c r="J3938" i="54"/>
  <c r="K3938" i="54"/>
  <c r="B3939" i="54"/>
  <c r="C3939" i="54"/>
  <c r="D3939" i="54"/>
  <c r="E3939" i="54"/>
  <c r="F3939" i="54"/>
  <c r="G3939" i="54"/>
  <c r="H3939" i="54"/>
  <c r="I3939" i="54"/>
  <c r="J3939" i="54"/>
  <c r="K3939" i="54"/>
  <c r="B3940" i="54"/>
  <c r="C3940" i="54"/>
  <c r="D3940" i="54"/>
  <c r="E3940" i="54"/>
  <c r="F3940" i="54"/>
  <c r="G3940" i="54"/>
  <c r="H3940" i="54"/>
  <c r="I3940" i="54"/>
  <c r="J3940" i="54"/>
  <c r="K3940" i="54"/>
  <c r="B3941" i="54"/>
  <c r="C3941" i="54"/>
  <c r="D3941" i="54"/>
  <c r="E3941" i="54"/>
  <c r="F3941" i="54"/>
  <c r="G3941" i="54"/>
  <c r="H3941" i="54"/>
  <c r="I3941" i="54"/>
  <c r="J3941" i="54"/>
  <c r="K3941" i="54"/>
  <c r="B3942" i="54"/>
  <c r="C3942" i="54"/>
  <c r="D3942" i="54"/>
  <c r="E3942" i="54"/>
  <c r="F3942" i="54"/>
  <c r="G3942" i="54"/>
  <c r="H3942" i="54"/>
  <c r="I3942" i="54"/>
  <c r="J3942" i="54"/>
  <c r="K3942" i="54"/>
  <c r="B3943" i="54"/>
  <c r="C3943" i="54"/>
  <c r="D3943" i="54"/>
  <c r="E3943" i="54"/>
  <c r="F3943" i="54"/>
  <c r="G3943" i="54"/>
  <c r="H3943" i="54"/>
  <c r="I3943" i="54"/>
  <c r="J3943" i="54"/>
  <c r="K3943" i="54"/>
  <c r="B3944" i="54"/>
  <c r="C3944" i="54"/>
  <c r="D3944" i="54"/>
  <c r="E3944" i="54"/>
  <c r="F3944" i="54"/>
  <c r="G3944" i="54"/>
  <c r="H3944" i="54"/>
  <c r="I3944" i="54"/>
  <c r="J3944" i="54"/>
  <c r="K3944" i="54"/>
  <c r="B3945" i="54"/>
  <c r="C3945" i="54"/>
  <c r="D3945" i="54"/>
  <c r="E3945" i="54"/>
  <c r="F3945" i="54"/>
  <c r="G3945" i="54"/>
  <c r="H3945" i="54"/>
  <c r="I3945" i="54"/>
  <c r="J3945" i="54"/>
  <c r="K3945" i="54"/>
  <c r="B3946" i="54"/>
  <c r="C3946" i="54"/>
  <c r="D3946" i="54"/>
  <c r="E3946" i="54"/>
  <c r="F3946" i="54"/>
  <c r="G3946" i="54"/>
  <c r="H3946" i="54"/>
  <c r="I3946" i="54"/>
  <c r="J3946" i="54"/>
  <c r="K3946" i="54"/>
  <c r="B3947" i="54"/>
  <c r="C3947" i="54"/>
  <c r="D3947" i="54"/>
  <c r="E3947" i="54"/>
  <c r="F3947" i="54"/>
  <c r="G3947" i="54"/>
  <c r="H3947" i="54"/>
  <c r="I3947" i="54"/>
  <c r="J3947" i="54"/>
  <c r="K3947" i="54"/>
  <c r="B3948" i="54"/>
  <c r="C3948" i="54"/>
  <c r="D3948" i="54"/>
  <c r="E3948" i="54"/>
  <c r="F3948" i="54"/>
  <c r="G3948" i="54"/>
  <c r="H3948" i="54"/>
  <c r="I3948" i="54"/>
  <c r="J3948" i="54"/>
  <c r="K3948" i="54"/>
  <c r="B3949" i="54"/>
  <c r="C3949" i="54"/>
  <c r="D3949" i="54"/>
  <c r="E3949" i="54"/>
  <c r="F3949" i="54"/>
  <c r="G3949" i="54"/>
  <c r="H3949" i="54"/>
  <c r="I3949" i="54"/>
  <c r="J3949" i="54"/>
  <c r="K3949" i="54"/>
  <c r="B3950" i="54"/>
  <c r="C3950" i="54"/>
  <c r="D3950" i="54"/>
  <c r="E3950" i="54"/>
  <c r="F3950" i="54"/>
  <c r="G3950" i="54"/>
  <c r="H3950" i="54"/>
  <c r="I3950" i="54"/>
  <c r="J3950" i="54"/>
  <c r="K3950" i="54"/>
  <c r="B3951" i="54"/>
  <c r="C3951" i="54"/>
  <c r="D3951" i="54"/>
  <c r="E3951" i="54"/>
  <c r="F3951" i="54"/>
  <c r="G3951" i="54"/>
  <c r="H3951" i="54"/>
  <c r="I3951" i="54"/>
  <c r="J3951" i="54"/>
  <c r="K3951" i="54"/>
  <c r="B3952" i="54"/>
  <c r="C3952" i="54"/>
  <c r="D3952" i="54"/>
  <c r="E3952" i="54"/>
  <c r="F3952" i="54"/>
  <c r="G3952" i="54"/>
  <c r="H3952" i="54"/>
  <c r="I3952" i="54"/>
  <c r="J3952" i="54"/>
  <c r="K3952" i="54"/>
  <c r="B3953" i="54"/>
  <c r="C3953" i="54"/>
  <c r="D3953" i="54"/>
  <c r="E3953" i="54"/>
  <c r="F3953" i="54"/>
  <c r="G3953" i="54"/>
  <c r="H3953" i="54"/>
  <c r="I3953" i="54"/>
  <c r="J3953" i="54"/>
  <c r="K3953" i="54"/>
  <c r="B3954" i="54"/>
  <c r="C3954" i="54"/>
  <c r="D3954" i="54"/>
  <c r="E3954" i="54"/>
  <c r="F3954" i="54"/>
  <c r="G3954" i="54"/>
  <c r="H3954" i="54"/>
  <c r="I3954" i="54"/>
  <c r="J3954" i="54"/>
  <c r="K3954" i="54"/>
  <c r="B3955" i="54"/>
  <c r="C3955" i="54"/>
  <c r="D3955" i="54"/>
  <c r="E3955" i="54"/>
  <c r="F3955" i="54"/>
  <c r="G3955" i="54"/>
  <c r="H3955" i="54"/>
  <c r="I3955" i="54"/>
  <c r="J3955" i="54"/>
  <c r="K3955" i="54"/>
  <c r="B3956" i="54"/>
  <c r="C3956" i="54"/>
  <c r="D3956" i="54"/>
  <c r="E3956" i="54"/>
  <c r="F3956" i="54"/>
  <c r="G3956" i="54"/>
  <c r="H3956" i="54"/>
  <c r="I3956" i="54"/>
  <c r="J3956" i="54"/>
  <c r="K3956" i="54"/>
  <c r="B3957" i="54"/>
  <c r="C3957" i="54"/>
  <c r="D3957" i="54"/>
  <c r="E3957" i="54"/>
  <c r="F3957" i="54"/>
  <c r="G3957" i="54"/>
  <c r="H3957" i="54"/>
  <c r="I3957" i="54"/>
  <c r="J3957" i="54"/>
  <c r="K3957" i="54"/>
  <c r="B3958" i="54"/>
  <c r="C3958" i="54"/>
  <c r="D3958" i="54"/>
  <c r="E3958" i="54"/>
  <c r="F3958" i="54"/>
  <c r="G3958" i="54"/>
  <c r="H3958" i="54"/>
  <c r="I3958" i="54"/>
  <c r="J3958" i="54"/>
  <c r="K3958" i="54"/>
  <c r="B3959" i="54"/>
  <c r="C3959" i="54"/>
  <c r="D3959" i="54"/>
  <c r="E3959" i="54"/>
  <c r="F3959" i="54"/>
  <c r="G3959" i="54"/>
  <c r="H3959" i="54"/>
  <c r="I3959" i="54"/>
  <c r="J3959" i="54"/>
  <c r="K3959" i="54"/>
  <c r="B3960" i="54"/>
  <c r="C3960" i="54"/>
  <c r="D3960" i="54"/>
  <c r="E3960" i="54"/>
  <c r="F3960" i="54"/>
  <c r="G3960" i="54"/>
  <c r="H3960" i="54"/>
  <c r="I3960" i="54"/>
  <c r="J3960" i="54"/>
  <c r="K3960" i="54"/>
  <c r="B3961" i="54"/>
  <c r="C3961" i="54"/>
  <c r="D3961" i="54"/>
  <c r="E3961" i="54"/>
  <c r="F3961" i="54"/>
  <c r="G3961" i="54"/>
  <c r="H3961" i="54"/>
  <c r="I3961" i="54"/>
  <c r="J3961" i="54"/>
  <c r="K3961" i="54"/>
  <c r="B3962" i="54"/>
  <c r="C3962" i="54"/>
  <c r="D3962" i="54"/>
  <c r="E3962" i="54"/>
  <c r="F3962" i="54"/>
  <c r="G3962" i="54"/>
  <c r="H3962" i="54"/>
  <c r="I3962" i="54"/>
  <c r="J3962" i="54"/>
  <c r="K3962" i="54"/>
  <c r="B3963" i="54"/>
  <c r="C3963" i="54"/>
  <c r="D3963" i="54"/>
  <c r="E3963" i="54"/>
  <c r="F3963" i="54"/>
  <c r="G3963" i="54"/>
  <c r="H3963" i="54"/>
  <c r="I3963" i="54"/>
  <c r="J3963" i="54"/>
  <c r="K3963" i="54"/>
  <c r="B3964" i="54"/>
  <c r="C3964" i="54"/>
  <c r="D3964" i="54"/>
  <c r="E3964" i="54"/>
  <c r="F3964" i="54"/>
  <c r="G3964" i="54"/>
  <c r="H3964" i="54"/>
  <c r="I3964" i="54"/>
  <c r="J3964" i="54"/>
  <c r="K3964" i="54"/>
  <c r="B3965" i="54"/>
  <c r="C3965" i="54"/>
  <c r="D3965" i="54"/>
  <c r="E3965" i="54"/>
  <c r="F3965" i="54"/>
  <c r="G3965" i="54"/>
  <c r="H3965" i="54"/>
  <c r="I3965" i="54"/>
  <c r="J3965" i="54"/>
  <c r="K3965" i="54"/>
  <c r="B3966" i="54"/>
  <c r="C3966" i="54"/>
  <c r="D3966" i="54"/>
  <c r="E3966" i="54"/>
  <c r="F3966" i="54"/>
  <c r="G3966" i="54"/>
  <c r="H3966" i="54"/>
  <c r="I3966" i="54"/>
  <c r="J3966" i="54"/>
  <c r="K3966" i="54"/>
  <c r="B3967" i="54"/>
  <c r="C3967" i="54"/>
  <c r="D3967" i="54"/>
  <c r="E3967" i="54"/>
  <c r="F3967" i="54"/>
  <c r="G3967" i="54"/>
  <c r="H3967" i="54"/>
  <c r="I3967" i="54"/>
  <c r="J3967" i="54"/>
  <c r="K3967" i="54"/>
  <c r="B3968" i="54"/>
  <c r="C3968" i="54"/>
  <c r="D3968" i="54"/>
  <c r="E3968" i="54"/>
  <c r="F3968" i="54"/>
  <c r="G3968" i="54"/>
  <c r="H3968" i="54"/>
  <c r="I3968" i="54"/>
  <c r="J3968" i="54"/>
  <c r="K3968" i="54"/>
  <c r="B3969" i="54"/>
  <c r="C3969" i="54"/>
  <c r="D3969" i="54"/>
  <c r="E3969" i="54"/>
  <c r="F3969" i="54"/>
  <c r="G3969" i="54"/>
  <c r="H3969" i="54"/>
  <c r="I3969" i="54"/>
  <c r="J3969" i="54"/>
  <c r="K3969" i="54"/>
  <c r="B3970" i="54"/>
  <c r="C3970" i="54"/>
  <c r="D3970" i="54"/>
  <c r="E3970" i="54"/>
  <c r="F3970" i="54"/>
  <c r="G3970" i="54"/>
  <c r="H3970" i="54"/>
  <c r="I3970" i="54"/>
  <c r="J3970" i="54"/>
  <c r="K3970" i="54"/>
  <c r="B3971" i="54"/>
  <c r="C3971" i="54"/>
  <c r="D3971" i="54"/>
  <c r="E3971" i="54"/>
  <c r="F3971" i="54"/>
  <c r="G3971" i="54"/>
  <c r="H3971" i="54"/>
  <c r="I3971" i="54"/>
  <c r="J3971" i="54"/>
  <c r="K3971" i="54"/>
  <c r="B3972" i="54"/>
  <c r="C3972" i="54"/>
  <c r="D3972" i="54"/>
  <c r="E3972" i="54"/>
  <c r="F3972" i="54"/>
  <c r="G3972" i="54"/>
  <c r="H3972" i="54"/>
  <c r="I3972" i="54"/>
  <c r="J3972" i="54"/>
  <c r="K3972" i="54"/>
  <c r="B3973" i="54"/>
  <c r="C3973" i="54"/>
  <c r="D3973" i="54"/>
  <c r="E3973" i="54"/>
  <c r="F3973" i="54"/>
  <c r="G3973" i="54"/>
  <c r="H3973" i="54"/>
  <c r="I3973" i="54"/>
  <c r="J3973" i="54"/>
  <c r="K3973" i="54"/>
  <c r="B3974" i="54"/>
  <c r="C3974" i="54"/>
  <c r="D3974" i="54"/>
  <c r="E3974" i="54"/>
  <c r="F3974" i="54"/>
  <c r="G3974" i="54"/>
  <c r="H3974" i="54"/>
  <c r="I3974" i="54"/>
  <c r="J3974" i="54"/>
  <c r="K3974" i="54"/>
  <c r="B3975" i="54"/>
  <c r="C3975" i="54"/>
  <c r="D3975" i="54"/>
  <c r="E3975" i="54"/>
  <c r="F3975" i="54"/>
  <c r="G3975" i="54"/>
  <c r="H3975" i="54"/>
  <c r="I3975" i="54"/>
  <c r="J3975" i="54"/>
  <c r="K3975" i="54"/>
  <c r="B3976" i="54"/>
  <c r="C3976" i="54"/>
  <c r="D3976" i="54"/>
  <c r="E3976" i="54"/>
  <c r="F3976" i="54"/>
  <c r="G3976" i="54"/>
  <c r="H3976" i="54"/>
  <c r="I3976" i="54"/>
  <c r="J3976" i="54"/>
  <c r="K3976" i="54"/>
  <c r="B3977" i="54"/>
  <c r="C3977" i="54"/>
  <c r="D3977" i="54"/>
  <c r="E3977" i="54"/>
  <c r="F3977" i="54"/>
  <c r="G3977" i="54"/>
  <c r="H3977" i="54"/>
  <c r="I3977" i="54"/>
  <c r="J3977" i="54"/>
  <c r="K3977" i="54"/>
  <c r="B3978" i="54"/>
  <c r="C3978" i="54"/>
  <c r="D3978" i="54"/>
  <c r="E3978" i="54"/>
  <c r="F3978" i="54"/>
  <c r="G3978" i="54"/>
  <c r="H3978" i="54"/>
  <c r="I3978" i="54"/>
  <c r="J3978" i="54"/>
  <c r="K3978" i="54"/>
  <c r="B3979" i="54"/>
  <c r="C3979" i="54"/>
  <c r="D3979" i="54"/>
  <c r="E3979" i="54"/>
  <c r="F3979" i="54"/>
  <c r="G3979" i="54"/>
  <c r="H3979" i="54"/>
  <c r="I3979" i="54"/>
  <c r="J3979" i="54"/>
  <c r="K3979" i="54"/>
  <c r="B3980" i="54"/>
  <c r="C3980" i="54"/>
  <c r="D3980" i="54"/>
  <c r="E3980" i="54"/>
  <c r="F3980" i="54"/>
  <c r="G3980" i="54"/>
  <c r="H3980" i="54"/>
  <c r="I3980" i="54"/>
  <c r="J3980" i="54"/>
  <c r="K3980" i="54"/>
  <c r="B3981" i="54"/>
  <c r="C3981" i="54"/>
  <c r="D3981" i="54"/>
  <c r="E3981" i="54"/>
  <c r="F3981" i="54"/>
  <c r="G3981" i="54"/>
  <c r="H3981" i="54"/>
  <c r="I3981" i="54"/>
  <c r="J3981" i="54"/>
  <c r="K3981" i="54"/>
  <c r="B3982" i="54"/>
  <c r="C3982" i="54"/>
  <c r="D3982" i="54"/>
  <c r="E3982" i="54"/>
  <c r="F3982" i="54"/>
  <c r="G3982" i="54"/>
  <c r="H3982" i="54"/>
  <c r="I3982" i="54"/>
  <c r="J3982" i="54"/>
  <c r="K3982" i="54"/>
  <c r="B3983" i="54"/>
  <c r="C3983" i="54"/>
  <c r="D3983" i="54"/>
  <c r="E3983" i="54"/>
  <c r="F3983" i="54"/>
  <c r="G3983" i="54"/>
  <c r="H3983" i="54"/>
  <c r="I3983" i="54"/>
  <c r="J3983" i="54"/>
  <c r="K3983" i="54"/>
  <c r="B3984" i="54"/>
  <c r="C3984" i="54"/>
  <c r="D3984" i="54"/>
  <c r="E3984" i="54"/>
  <c r="F3984" i="54"/>
  <c r="G3984" i="54"/>
  <c r="H3984" i="54"/>
  <c r="I3984" i="54"/>
  <c r="J3984" i="54"/>
  <c r="K3984" i="54"/>
  <c r="B3985" i="54"/>
  <c r="C3985" i="54"/>
  <c r="D3985" i="54"/>
  <c r="E3985" i="54"/>
  <c r="F3985" i="54"/>
  <c r="G3985" i="54"/>
  <c r="H3985" i="54"/>
  <c r="I3985" i="54"/>
  <c r="J3985" i="54"/>
  <c r="K3985" i="54"/>
  <c r="B3986" i="54"/>
  <c r="C3986" i="54"/>
  <c r="D3986" i="54"/>
  <c r="E3986" i="54"/>
  <c r="F3986" i="54"/>
  <c r="G3986" i="54"/>
  <c r="H3986" i="54"/>
  <c r="I3986" i="54"/>
  <c r="J3986" i="54"/>
  <c r="K3986" i="54"/>
  <c r="B3987" i="54"/>
  <c r="C3987" i="54"/>
  <c r="D3987" i="54"/>
  <c r="E3987" i="54"/>
  <c r="F3987" i="54"/>
  <c r="G3987" i="54"/>
  <c r="H3987" i="54"/>
  <c r="I3987" i="54"/>
  <c r="J3987" i="54"/>
  <c r="K3987" i="54"/>
  <c r="B3988" i="54"/>
  <c r="C3988" i="54"/>
  <c r="D3988" i="54"/>
  <c r="E3988" i="54"/>
  <c r="F3988" i="54"/>
  <c r="G3988" i="54"/>
  <c r="H3988" i="54"/>
  <c r="I3988" i="54"/>
  <c r="J3988" i="54"/>
  <c r="K3988" i="54"/>
  <c r="B3989" i="54"/>
  <c r="C3989" i="54"/>
  <c r="D3989" i="54"/>
  <c r="E3989" i="54"/>
  <c r="F3989" i="54"/>
  <c r="G3989" i="54"/>
  <c r="H3989" i="54"/>
  <c r="I3989" i="54"/>
  <c r="J3989" i="54"/>
  <c r="K3989" i="54"/>
  <c r="B3990" i="54"/>
  <c r="C3990" i="54"/>
  <c r="D3990" i="54"/>
  <c r="E3990" i="54"/>
  <c r="F3990" i="54"/>
  <c r="G3990" i="54"/>
  <c r="H3990" i="54"/>
  <c r="I3990" i="54"/>
  <c r="J3990" i="54"/>
  <c r="K3990" i="54"/>
  <c r="B3991" i="54"/>
  <c r="C3991" i="54"/>
  <c r="D3991" i="54"/>
  <c r="E3991" i="54"/>
  <c r="F3991" i="54"/>
  <c r="G3991" i="54"/>
  <c r="H3991" i="54"/>
  <c r="I3991" i="54"/>
  <c r="J3991" i="54"/>
  <c r="K3991" i="54"/>
  <c r="B3992" i="54"/>
  <c r="C3992" i="54"/>
  <c r="D3992" i="54"/>
  <c r="E3992" i="54"/>
  <c r="F3992" i="54"/>
  <c r="G3992" i="54"/>
  <c r="H3992" i="54"/>
  <c r="I3992" i="54"/>
  <c r="J3992" i="54"/>
  <c r="K3992" i="54"/>
  <c r="B3993" i="54"/>
  <c r="C3993" i="54"/>
  <c r="D3993" i="54"/>
  <c r="E3993" i="54"/>
  <c r="F3993" i="54"/>
  <c r="G3993" i="54"/>
  <c r="H3993" i="54"/>
  <c r="I3993" i="54"/>
  <c r="J3993" i="54"/>
  <c r="K3993" i="54"/>
  <c r="B3994" i="54"/>
  <c r="C3994" i="54"/>
  <c r="D3994" i="54"/>
  <c r="E3994" i="54"/>
  <c r="F3994" i="54"/>
  <c r="G3994" i="54"/>
  <c r="H3994" i="54"/>
  <c r="I3994" i="54"/>
  <c r="J3994" i="54"/>
  <c r="K3994" i="54"/>
  <c r="B3995" i="54"/>
  <c r="C3995" i="54"/>
  <c r="D3995" i="54"/>
  <c r="E3995" i="54"/>
  <c r="F3995" i="54"/>
  <c r="G3995" i="54"/>
  <c r="H3995" i="54"/>
  <c r="I3995" i="54"/>
  <c r="J3995" i="54"/>
  <c r="K3995" i="54"/>
  <c r="C3888" i="54"/>
  <c r="D3888" i="54"/>
  <c r="E3888" i="54"/>
  <c r="F3888" i="54"/>
  <c r="G3888" i="54"/>
  <c r="H3888" i="54"/>
  <c r="I3888" i="54"/>
  <c r="J3888" i="54"/>
  <c r="K3888" i="54"/>
  <c r="B3888" i="54"/>
  <c r="B3787" i="54"/>
  <c r="C3787" i="54"/>
  <c r="D3787" i="54"/>
  <c r="E3787" i="54"/>
  <c r="F3787" i="54"/>
  <c r="G3787" i="54"/>
  <c r="H3787" i="54"/>
  <c r="I3787" i="54"/>
  <c r="J3787" i="54"/>
  <c r="K3787" i="54"/>
  <c r="B3788" i="54"/>
  <c r="C3788" i="54"/>
  <c r="D3788" i="54"/>
  <c r="E3788" i="54"/>
  <c r="F3788" i="54"/>
  <c r="G3788" i="54"/>
  <c r="H3788" i="54"/>
  <c r="I3788" i="54"/>
  <c r="J3788" i="54"/>
  <c r="K3788" i="54"/>
  <c r="B3789" i="54"/>
  <c r="C3789" i="54"/>
  <c r="D3789" i="54"/>
  <c r="E3789" i="54"/>
  <c r="F3789" i="54"/>
  <c r="G3789" i="54"/>
  <c r="H3789" i="54"/>
  <c r="I3789" i="54"/>
  <c r="J3789" i="54"/>
  <c r="K3789" i="54"/>
  <c r="B3790" i="54"/>
  <c r="C3790" i="54"/>
  <c r="D3790" i="54"/>
  <c r="E3790" i="54"/>
  <c r="F3790" i="54"/>
  <c r="G3790" i="54"/>
  <c r="H3790" i="54"/>
  <c r="I3790" i="54"/>
  <c r="J3790" i="54"/>
  <c r="K3790" i="54"/>
  <c r="B3791" i="54"/>
  <c r="C3791" i="54"/>
  <c r="D3791" i="54"/>
  <c r="E3791" i="54"/>
  <c r="F3791" i="54"/>
  <c r="G3791" i="54"/>
  <c r="H3791" i="54"/>
  <c r="I3791" i="54"/>
  <c r="J3791" i="54"/>
  <c r="K3791" i="54"/>
  <c r="B3792" i="54"/>
  <c r="C3792" i="54"/>
  <c r="D3792" i="54"/>
  <c r="E3792" i="54"/>
  <c r="F3792" i="54"/>
  <c r="G3792" i="54"/>
  <c r="H3792" i="54"/>
  <c r="I3792" i="54"/>
  <c r="J3792" i="54"/>
  <c r="K3792" i="54"/>
  <c r="B3793" i="54"/>
  <c r="C3793" i="54"/>
  <c r="D3793" i="54"/>
  <c r="E3793" i="54"/>
  <c r="F3793" i="54"/>
  <c r="G3793" i="54"/>
  <c r="H3793" i="54"/>
  <c r="I3793" i="54"/>
  <c r="J3793" i="54"/>
  <c r="K3793" i="54"/>
  <c r="B3794" i="54"/>
  <c r="C3794" i="54"/>
  <c r="D3794" i="54"/>
  <c r="E3794" i="54"/>
  <c r="F3794" i="54"/>
  <c r="G3794" i="54"/>
  <c r="H3794" i="54"/>
  <c r="I3794" i="54"/>
  <c r="J3794" i="54"/>
  <c r="K3794" i="54"/>
  <c r="B3795" i="54"/>
  <c r="C3795" i="54"/>
  <c r="D3795" i="54"/>
  <c r="E3795" i="54"/>
  <c r="F3795" i="54"/>
  <c r="G3795" i="54"/>
  <c r="H3795" i="54"/>
  <c r="I3795" i="54"/>
  <c r="J3795" i="54"/>
  <c r="K3795" i="54"/>
  <c r="B3796" i="54"/>
  <c r="C3796" i="54"/>
  <c r="D3796" i="54"/>
  <c r="E3796" i="54"/>
  <c r="F3796" i="54"/>
  <c r="G3796" i="54"/>
  <c r="H3796" i="54"/>
  <c r="I3796" i="54"/>
  <c r="J3796" i="54"/>
  <c r="K3796" i="54"/>
  <c r="B3797" i="54"/>
  <c r="C3797" i="54"/>
  <c r="D3797" i="54"/>
  <c r="E3797" i="54"/>
  <c r="F3797" i="54"/>
  <c r="G3797" i="54"/>
  <c r="H3797" i="54"/>
  <c r="I3797" i="54"/>
  <c r="J3797" i="54"/>
  <c r="K3797" i="54"/>
  <c r="B3798" i="54"/>
  <c r="C3798" i="54"/>
  <c r="D3798" i="54"/>
  <c r="E3798" i="54"/>
  <c r="F3798" i="54"/>
  <c r="G3798" i="54"/>
  <c r="H3798" i="54"/>
  <c r="I3798" i="54"/>
  <c r="J3798" i="54"/>
  <c r="K3798" i="54"/>
  <c r="B3799" i="54"/>
  <c r="C3799" i="54"/>
  <c r="D3799" i="54"/>
  <c r="E3799" i="54"/>
  <c r="F3799" i="54"/>
  <c r="G3799" i="54"/>
  <c r="H3799" i="54"/>
  <c r="I3799" i="54"/>
  <c r="J3799" i="54"/>
  <c r="K3799" i="54"/>
  <c r="B3800" i="54"/>
  <c r="C3800" i="54"/>
  <c r="D3800" i="54"/>
  <c r="E3800" i="54"/>
  <c r="F3800" i="54"/>
  <c r="G3800" i="54"/>
  <c r="H3800" i="54"/>
  <c r="I3800" i="54"/>
  <c r="J3800" i="54"/>
  <c r="K3800" i="54"/>
  <c r="B3801" i="54"/>
  <c r="C3801" i="54"/>
  <c r="D3801" i="54"/>
  <c r="E3801" i="54"/>
  <c r="F3801" i="54"/>
  <c r="G3801" i="54"/>
  <c r="H3801" i="54"/>
  <c r="I3801" i="54"/>
  <c r="J3801" i="54"/>
  <c r="K3801" i="54"/>
  <c r="B3802" i="54"/>
  <c r="C3802" i="54"/>
  <c r="D3802" i="54"/>
  <c r="E3802" i="54"/>
  <c r="F3802" i="54"/>
  <c r="G3802" i="54"/>
  <c r="H3802" i="54"/>
  <c r="I3802" i="54"/>
  <c r="J3802" i="54"/>
  <c r="K3802" i="54"/>
  <c r="B3803" i="54"/>
  <c r="C3803" i="54"/>
  <c r="D3803" i="54"/>
  <c r="E3803" i="54"/>
  <c r="F3803" i="54"/>
  <c r="G3803" i="54"/>
  <c r="H3803" i="54"/>
  <c r="I3803" i="54"/>
  <c r="J3803" i="54"/>
  <c r="K3803" i="54"/>
  <c r="B3804" i="54"/>
  <c r="C3804" i="54"/>
  <c r="D3804" i="54"/>
  <c r="E3804" i="54"/>
  <c r="F3804" i="54"/>
  <c r="G3804" i="54"/>
  <c r="H3804" i="54"/>
  <c r="I3804" i="54"/>
  <c r="J3804" i="54"/>
  <c r="K3804" i="54"/>
  <c r="B3805" i="54"/>
  <c r="C3805" i="54"/>
  <c r="D3805" i="54"/>
  <c r="E3805" i="54"/>
  <c r="F3805" i="54"/>
  <c r="G3805" i="54"/>
  <c r="H3805" i="54"/>
  <c r="I3805" i="54"/>
  <c r="J3805" i="54"/>
  <c r="K3805" i="54"/>
  <c r="B3806" i="54"/>
  <c r="C3806" i="54"/>
  <c r="D3806" i="54"/>
  <c r="E3806" i="54"/>
  <c r="F3806" i="54"/>
  <c r="G3806" i="54"/>
  <c r="H3806" i="54"/>
  <c r="I3806" i="54"/>
  <c r="J3806" i="54"/>
  <c r="K3806" i="54"/>
  <c r="B3807" i="54"/>
  <c r="C3807" i="54"/>
  <c r="D3807" i="54"/>
  <c r="E3807" i="54"/>
  <c r="F3807" i="54"/>
  <c r="G3807" i="54"/>
  <c r="H3807" i="54"/>
  <c r="I3807" i="54"/>
  <c r="J3807" i="54"/>
  <c r="K3807" i="54"/>
  <c r="B3808" i="54"/>
  <c r="C3808" i="54"/>
  <c r="D3808" i="54"/>
  <c r="E3808" i="54"/>
  <c r="F3808" i="54"/>
  <c r="G3808" i="54"/>
  <c r="H3808" i="54"/>
  <c r="I3808" i="54"/>
  <c r="J3808" i="54"/>
  <c r="K3808" i="54"/>
  <c r="B3809" i="54"/>
  <c r="C3809" i="54"/>
  <c r="D3809" i="54"/>
  <c r="E3809" i="54"/>
  <c r="F3809" i="54"/>
  <c r="G3809" i="54"/>
  <c r="H3809" i="54"/>
  <c r="I3809" i="54"/>
  <c r="J3809" i="54"/>
  <c r="K3809" i="54"/>
  <c r="B3810" i="54"/>
  <c r="C3810" i="54"/>
  <c r="D3810" i="54"/>
  <c r="E3810" i="54"/>
  <c r="F3810" i="54"/>
  <c r="G3810" i="54"/>
  <c r="H3810" i="54"/>
  <c r="I3810" i="54"/>
  <c r="J3810" i="54"/>
  <c r="K3810" i="54"/>
  <c r="B3811" i="54"/>
  <c r="C3811" i="54"/>
  <c r="D3811" i="54"/>
  <c r="E3811" i="54"/>
  <c r="F3811" i="54"/>
  <c r="G3811" i="54"/>
  <c r="H3811" i="54"/>
  <c r="I3811" i="54"/>
  <c r="J3811" i="54"/>
  <c r="K3811" i="54"/>
  <c r="B3812" i="54"/>
  <c r="C3812" i="54"/>
  <c r="D3812" i="54"/>
  <c r="E3812" i="54"/>
  <c r="F3812" i="54"/>
  <c r="G3812" i="54"/>
  <c r="H3812" i="54"/>
  <c r="I3812" i="54"/>
  <c r="J3812" i="54"/>
  <c r="K3812" i="54"/>
  <c r="B3813" i="54"/>
  <c r="C3813" i="54"/>
  <c r="D3813" i="54"/>
  <c r="E3813" i="54"/>
  <c r="F3813" i="54"/>
  <c r="G3813" i="54"/>
  <c r="H3813" i="54"/>
  <c r="I3813" i="54"/>
  <c r="J3813" i="54"/>
  <c r="K3813" i="54"/>
  <c r="B3814" i="54"/>
  <c r="C3814" i="54"/>
  <c r="D3814" i="54"/>
  <c r="E3814" i="54"/>
  <c r="F3814" i="54"/>
  <c r="G3814" i="54"/>
  <c r="H3814" i="54"/>
  <c r="I3814" i="54"/>
  <c r="J3814" i="54"/>
  <c r="K3814" i="54"/>
  <c r="B3815" i="54"/>
  <c r="C3815" i="54"/>
  <c r="D3815" i="54"/>
  <c r="E3815" i="54"/>
  <c r="F3815" i="54"/>
  <c r="G3815" i="54"/>
  <c r="H3815" i="54"/>
  <c r="I3815" i="54"/>
  <c r="J3815" i="54"/>
  <c r="K3815" i="54"/>
  <c r="B3816" i="54"/>
  <c r="C3816" i="54"/>
  <c r="D3816" i="54"/>
  <c r="E3816" i="54"/>
  <c r="F3816" i="54"/>
  <c r="G3816" i="54"/>
  <c r="H3816" i="54"/>
  <c r="I3816" i="54"/>
  <c r="J3816" i="54"/>
  <c r="K3816" i="54"/>
  <c r="B3817" i="54"/>
  <c r="C3817" i="54"/>
  <c r="D3817" i="54"/>
  <c r="E3817" i="54"/>
  <c r="F3817" i="54"/>
  <c r="G3817" i="54"/>
  <c r="H3817" i="54"/>
  <c r="I3817" i="54"/>
  <c r="J3817" i="54"/>
  <c r="K3817" i="54"/>
  <c r="B3818" i="54"/>
  <c r="C3818" i="54"/>
  <c r="D3818" i="54"/>
  <c r="E3818" i="54"/>
  <c r="F3818" i="54"/>
  <c r="G3818" i="54"/>
  <c r="H3818" i="54"/>
  <c r="I3818" i="54"/>
  <c r="J3818" i="54"/>
  <c r="K3818" i="54"/>
  <c r="B3819" i="54"/>
  <c r="C3819" i="54"/>
  <c r="D3819" i="54"/>
  <c r="E3819" i="54"/>
  <c r="F3819" i="54"/>
  <c r="G3819" i="54"/>
  <c r="H3819" i="54"/>
  <c r="I3819" i="54"/>
  <c r="J3819" i="54"/>
  <c r="K3819" i="54"/>
  <c r="B3820" i="54"/>
  <c r="C3820" i="54"/>
  <c r="D3820" i="54"/>
  <c r="E3820" i="54"/>
  <c r="F3820" i="54"/>
  <c r="G3820" i="54"/>
  <c r="H3820" i="54"/>
  <c r="I3820" i="54"/>
  <c r="J3820" i="54"/>
  <c r="K3820" i="54"/>
  <c r="B3821" i="54"/>
  <c r="C3821" i="54"/>
  <c r="D3821" i="54"/>
  <c r="E3821" i="54"/>
  <c r="F3821" i="54"/>
  <c r="G3821" i="54"/>
  <c r="H3821" i="54"/>
  <c r="I3821" i="54"/>
  <c r="J3821" i="54"/>
  <c r="K3821" i="54"/>
  <c r="B3822" i="54"/>
  <c r="C3822" i="54"/>
  <c r="D3822" i="54"/>
  <c r="E3822" i="54"/>
  <c r="F3822" i="54"/>
  <c r="G3822" i="54"/>
  <c r="H3822" i="54"/>
  <c r="I3822" i="54"/>
  <c r="J3822" i="54"/>
  <c r="K3822" i="54"/>
  <c r="B3823" i="54"/>
  <c r="C3823" i="54"/>
  <c r="D3823" i="54"/>
  <c r="E3823" i="54"/>
  <c r="F3823" i="54"/>
  <c r="G3823" i="54"/>
  <c r="H3823" i="54"/>
  <c r="I3823" i="54"/>
  <c r="J3823" i="54"/>
  <c r="K3823" i="54"/>
  <c r="B3824" i="54"/>
  <c r="C3824" i="54"/>
  <c r="D3824" i="54"/>
  <c r="E3824" i="54"/>
  <c r="F3824" i="54"/>
  <c r="G3824" i="54"/>
  <c r="H3824" i="54"/>
  <c r="I3824" i="54"/>
  <c r="J3824" i="54"/>
  <c r="K3824" i="54"/>
  <c r="B3825" i="54"/>
  <c r="C3825" i="54"/>
  <c r="D3825" i="54"/>
  <c r="E3825" i="54"/>
  <c r="F3825" i="54"/>
  <c r="G3825" i="54"/>
  <c r="H3825" i="54"/>
  <c r="I3825" i="54"/>
  <c r="J3825" i="54"/>
  <c r="K3825" i="54"/>
  <c r="B3826" i="54"/>
  <c r="C3826" i="54"/>
  <c r="D3826" i="54"/>
  <c r="E3826" i="54"/>
  <c r="F3826" i="54"/>
  <c r="G3826" i="54"/>
  <c r="H3826" i="54"/>
  <c r="I3826" i="54"/>
  <c r="J3826" i="54"/>
  <c r="K3826" i="54"/>
  <c r="B3827" i="54"/>
  <c r="C3827" i="54"/>
  <c r="D3827" i="54"/>
  <c r="E3827" i="54"/>
  <c r="F3827" i="54"/>
  <c r="G3827" i="54"/>
  <c r="H3827" i="54"/>
  <c r="I3827" i="54"/>
  <c r="J3827" i="54"/>
  <c r="K3827" i="54"/>
  <c r="B3828" i="54"/>
  <c r="C3828" i="54"/>
  <c r="D3828" i="54"/>
  <c r="E3828" i="54"/>
  <c r="F3828" i="54"/>
  <c r="G3828" i="54"/>
  <c r="H3828" i="54"/>
  <c r="I3828" i="54"/>
  <c r="J3828" i="54"/>
  <c r="K3828" i="54"/>
  <c r="B3829" i="54"/>
  <c r="C3829" i="54"/>
  <c r="D3829" i="54"/>
  <c r="E3829" i="54"/>
  <c r="F3829" i="54"/>
  <c r="G3829" i="54"/>
  <c r="H3829" i="54"/>
  <c r="I3829" i="54"/>
  <c r="J3829" i="54"/>
  <c r="K3829" i="54"/>
  <c r="B3830" i="54"/>
  <c r="C3830" i="54"/>
  <c r="D3830" i="54"/>
  <c r="E3830" i="54"/>
  <c r="F3830" i="54"/>
  <c r="G3830" i="54"/>
  <c r="H3830" i="54"/>
  <c r="I3830" i="54"/>
  <c r="J3830" i="54"/>
  <c r="K3830" i="54"/>
  <c r="B3831" i="54"/>
  <c r="C3831" i="54"/>
  <c r="D3831" i="54"/>
  <c r="E3831" i="54"/>
  <c r="F3831" i="54"/>
  <c r="G3831" i="54"/>
  <c r="H3831" i="54"/>
  <c r="I3831" i="54"/>
  <c r="J3831" i="54"/>
  <c r="K3831" i="54"/>
  <c r="B3832" i="54"/>
  <c r="C3832" i="54"/>
  <c r="D3832" i="54"/>
  <c r="E3832" i="54"/>
  <c r="F3832" i="54"/>
  <c r="G3832" i="54"/>
  <c r="H3832" i="54"/>
  <c r="I3832" i="54"/>
  <c r="J3832" i="54"/>
  <c r="K3832" i="54"/>
  <c r="B3833" i="54"/>
  <c r="C3833" i="54"/>
  <c r="D3833" i="54"/>
  <c r="E3833" i="54"/>
  <c r="F3833" i="54"/>
  <c r="G3833" i="54"/>
  <c r="H3833" i="54"/>
  <c r="I3833" i="54"/>
  <c r="J3833" i="54"/>
  <c r="K3833" i="54"/>
  <c r="B3834" i="54"/>
  <c r="C3834" i="54"/>
  <c r="D3834" i="54"/>
  <c r="E3834" i="54"/>
  <c r="F3834" i="54"/>
  <c r="G3834" i="54"/>
  <c r="H3834" i="54"/>
  <c r="I3834" i="54"/>
  <c r="J3834" i="54"/>
  <c r="K3834" i="54"/>
  <c r="B3835" i="54"/>
  <c r="C3835" i="54"/>
  <c r="D3835" i="54"/>
  <c r="E3835" i="54"/>
  <c r="F3835" i="54"/>
  <c r="G3835" i="54"/>
  <c r="H3835" i="54"/>
  <c r="I3835" i="54"/>
  <c r="J3835" i="54"/>
  <c r="K3835" i="54"/>
  <c r="B3836" i="54"/>
  <c r="C3836" i="54"/>
  <c r="D3836" i="54"/>
  <c r="E3836" i="54"/>
  <c r="F3836" i="54"/>
  <c r="G3836" i="54"/>
  <c r="H3836" i="54"/>
  <c r="I3836" i="54"/>
  <c r="J3836" i="54"/>
  <c r="K3836" i="54"/>
  <c r="B3837" i="54"/>
  <c r="C3837" i="54"/>
  <c r="D3837" i="54"/>
  <c r="E3837" i="54"/>
  <c r="F3837" i="54"/>
  <c r="G3837" i="54"/>
  <c r="H3837" i="54"/>
  <c r="I3837" i="54"/>
  <c r="J3837" i="54"/>
  <c r="K3837" i="54"/>
  <c r="B3838" i="54"/>
  <c r="C3838" i="54"/>
  <c r="D3838" i="54"/>
  <c r="E3838" i="54"/>
  <c r="F3838" i="54"/>
  <c r="G3838" i="54"/>
  <c r="H3838" i="54"/>
  <c r="I3838" i="54"/>
  <c r="J3838" i="54"/>
  <c r="K3838" i="54"/>
  <c r="B3839" i="54"/>
  <c r="C3839" i="54"/>
  <c r="D3839" i="54"/>
  <c r="E3839" i="54"/>
  <c r="F3839" i="54"/>
  <c r="G3839" i="54"/>
  <c r="H3839" i="54"/>
  <c r="I3839" i="54"/>
  <c r="J3839" i="54"/>
  <c r="K3839" i="54"/>
  <c r="B3840" i="54"/>
  <c r="C3840" i="54"/>
  <c r="D3840" i="54"/>
  <c r="E3840" i="54"/>
  <c r="F3840" i="54"/>
  <c r="G3840" i="54"/>
  <c r="H3840" i="54"/>
  <c r="I3840" i="54"/>
  <c r="J3840" i="54"/>
  <c r="K3840" i="54"/>
  <c r="B3841" i="54"/>
  <c r="C3841" i="54"/>
  <c r="D3841" i="54"/>
  <c r="E3841" i="54"/>
  <c r="F3841" i="54"/>
  <c r="G3841" i="54"/>
  <c r="H3841" i="54"/>
  <c r="I3841" i="54"/>
  <c r="J3841" i="54"/>
  <c r="K3841" i="54"/>
  <c r="B3842" i="54"/>
  <c r="C3842" i="54"/>
  <c r="D3842" i="54"/>
  <c r="E3842" i="54"/>
  <c r="F3842" i="54"/>
  <c r="G3842" i="54"/>
  <c r="H3842" i="54"/>
  <c r="I3842" i="54"/>
  <c r="J3842" i="54"/>
  <c r="K3842" i="54"/>
  <c r="B3843" i="54"/>
  <c r="C3843" i="54"/>
  <c r="D3843" i="54"/>
  <c r="E3843" i="54"/>
  <c r="F3843" i="54"/>
  <c r="G3843" i="54"/>
  <c r="H3843" i="54"/>
  <c r="I3843" i="54"/>
  <c r="J3843" i="54"/>
  <c r="K3843" i="54"/>
  <c r="B3844" i="54"/>
  <c r="C3844" i="54"/>
  <c r="D3844" i="54"/>
  <c r="E3844" i="54"/>
  <c r="F3844" i="54"/>
  <c r="G3844" i="54"/>
  <c r="H3844" i="54"/>
  <c r="I3844" i="54"/>
  <c r="J3844" i="54"/>
  <c r="K3844" i="54"/>
  <c r="B3845" i="54"/>
  <c r="C3845" i="54"/>
  <c r="D3845" i="54"/>
  <c r="E3845" i="54"/>
  <c r="F3845" i="54"/>
  <c r="G3845" i="54"/>
  <c r="H3845" i="54"/>
  <c r="I3845" i="54"/>
  <c r="J3845" i="54"/>
  <c r="K3845" i="54"/>
  <c r="B3846" i="54"/>
  <c r="C3846" i="54"/>
  <c r="D3846" i="54"/>
  <c r="E3846" i="54"/>
  <c r="F3846" i="54"/>
  <c r="G3846" i="54"/>
  <c r="H3846" i="54"/>
  <c r="I3846" i="54"/>
  <c r="J3846" i="54"/>
  <c r="K3846" i="54"/>
  <c r="B3847" i="54"/>
  <c r="C3847" i="54"/>
  <c r="D3847" i="54"/>
  <c r="E3847" i="54"/>
  <c r="F3847" i="54"/>
  <c r="G3847" i="54"/>
  <c r="H3847" i="54"/>
  <c r="I3847" i="54"/>
  <c r="J3847" i="54"/>
  <c r="K3847" i="54"/>
  <c r="B3848" i="54"/>
  <c r="C3848" i="54"/>
  <c r="D3848" i="54"/>
  <c r="E3848" i="54"/>
  <c r="F3848" i="54"/>
  <c r="G3848" i="54"/>
  <c r="H3848" i="54"/>
  <c r="I3848" i="54"/>
  <c r="J3848" i="54"/>
  <c r="K3848" i="54"/>
  <c r="B3849" i="54"/>
  <c r="C3849" i="54"/>
  <c r="D3849" i="54"/>
  <c r="E3849" i="54"/>
  <c r="F3849" i="54"/>
  <c r="G3849" i="54"/>
  <c r="H3849" i="54"/>
  <c r="I3849" i="54"/>
  <c r="J3849" i="54"/>
  <c r="K3849" i="54"/>
  <c r="B3850" i="54"/>
  <c r="C3850" i="54"/>
  <c r="D3850" i="54"/>
  <c r="E3850" i="54"/>
  <c r="F3850" i="54"/>
  <c r="G3850" i="54"/>
  <c r="H3850" i="54"/>
  <c r="I3850" i="54"/>
  <c r="J3850" i="54"/>
  <c r="K3850" i="54"/>
  <c r="B3851" i="54"/>
  <c r="C3851" i="54"/>
  <c r="D3851" i="54"/>
  <c r="E3851" i="54"/>
  <c r="F3851" i="54"/>
  <c r="G3851" i="54"/>
  <c r="H3851" i="54"/>
  <c r="I3851" i="54"/>
  <c r="J3851" i="54"/>
  <c r="K3851" i="54"/>
  <c r="B3852" i="54"/>
  <c r="C3852" i="54"/>
  <c r="D3852" i="54"/>
  <c r="E3852" i="54"/>
  <c r="F3852" i="54"/>
  <c r="G3852" i="54"/>
  <c r="H3852" i="54"/>
  <c r="I3852" i="54"/>
  <c r="J3852" i="54"/>
  <c r="K3852" i="54"/>
  <c r="B3853" i="54"/>
  <c r="C3853" i="54"/>
  <c r="D3853" i="54"/>
  <c r="E3853" i="54"/>
  <c r="F3853" i="54"/>
  <c r="G3853" i="54"/>
  <c r="H3853" i="54"/>
  <c r="I3853" i="54"/>
  <c r="J3853" i="54"/>
  <c r="K3853" i="54"/>
  <c r="B3854" i="54"/>
  <c r="C3854" i="54"/>
  <c r="D3854" i="54"/>
  <c r="E3854" i="54"/>
  <c r="F3854" i="54"/>
  <c r="G3854" i="54"/>
  <c r="H3854" i="54"/>
  <c r="I3854" i="54"/>
  <c r="J3854" i="54"/>
  <c r="K3854" i="54"/>
  <c r="B3855" i="54"/>
  <c r="C3855" i="54"/>
  <c r="D3855" i="54"/>
  <c r="E3855" i="54"/>
  <c r="F3855" i="54"/>
  <c r="G3855" i="54"/>
  <c r="H3855" i="54"/>
  <c r="I3855" i="54"/>
  <c r="J3855" i="54"/>
  <c r="K3855" i="54"/>
  <c r="B3856" i="54"/>
  <c r="C3856" i="54"/>
  <c r="D3856" i="54"/>
  <c r="E3856" i="54"/>
  <c r="F3856" i="54"/>
  <c r="G3856" i="54"/>
  <c r="H3856" i="54"/>
  <c r="I3856" i="54"/>
  <c r="J3856" i="54"/>
  <c r="K3856" i="54"/>
  <c r="B3857" i="54"/>
  <c r="C3857" i="54"/>
  <c r="D3857" i="54"/>
  <c r="E3857" i="54"/>
  <c r="F3857" i="54"/>
  <c r="G3857" i="54"/>
  <c r="H3857" i="54"/>
  <c r="I3857" i="54"/>
  <c r="J3857" i="54"/>
  <c r="K3857" i="54"/>
  <c r="B3858" i="54"/>
  <c r="C3858" i="54"/>
  <c r="D3858" i="54"/>
  <c r="E3858" i="54"/>
  <c r="F3858" i="54"/>
  <c r="G3858" i="54"/>
  <c r="H3858" i="54"/>
  <c r="I3858" i="54"/>
  <c r="J3858" i="54"/>
  <c r="K3858" i="54"/>
  <c r="B3859" i="54"/>
  <c r="C3859" i="54"/>
  <c r="D3859" i="54"/>
  <c r="E3859" i="54"/>
  <c r="F3859" i="54"/>
  <c r="G3859" i="54"/>
  <c r="H3859" i="54"/>
  <c r="I3859" i="54"/>
  <c r="J3859" i="54"/>
  <c r="K3859" i="54"/>
  <c r="B3860" i="54"/>
  <c r="C3860" i="54"/>
  <c r="D3860" i="54"/>
  <c r="E3860" i="54"/>
  <c r="F3860" i="54"/>
  <c r="G3860" i="54"/>
  <c r="H3860" i="54"/>
  <c r="I3860" i="54"/>
  <c r="J3860" i="54"/>
  <c r="K3860" i="54"/>
  <c r="B3861" i="54"/>
  <c r="C3861" i="54"/>
  <c r="D3861" i="54"/>
  <c r="E3861" i="54"/>
  <c r="F3861" i="54"/>
  <c r="G3861" i="54"/>
  <c r="H3861" i="54"/>
  <c r="I3861" i="54"/>
  <c r="J3861" i="54"/>
  <c r="K3861" i="54"/>
  <c r="B3862" i="54"/>
  <c r="C3862" i="54"/>
  <c r="D3862" i="54"/>
  <c r="E3862" i="54"/>
  <c r="F3862" i="54"/>
  <c r="G3862" i="54"/>
  <c r="H3862" i="54"/>
  <c r="I3862" i="54"/>
  <c r="J3862" i="54"/>
  <c r="K3862" i="54"/>
  <c r="B3863" i="54"/>
  <c r="C3863" i="54"/>
  <c r="D3863" i="54"/>
  <c r="E3863" i="54"/>
  <c r="F3863" i="54"/>
  <c r="G3863" i="54"/>
  <c r="H3863" i="54"/>
  <c r="I3863" i="54"/>
  <c r="J3863" i="54"/>
  <c r="K3863" i="54"/>
  <c r="B3864" i="54"/>
  <c r="C3864" i="54"/>
  <c r="D3864" i="54"/>
  <c r="E3864" i="54"/>
  <c r="F3864" i="54"/>
  <c r="G3864" i="54"/>
  <c r="H3864" i="54"/>
  <c r="I3864" i="54"/>
  <c r="J3864" i="54"/>
  <c r="K3864" i="54"/>
  <c r="B3865" i="54"/>
  <c r="C3865" i="54"/>
  <c r="D3865" i="54"/>
  <c r="E3865" i="54"/>
  <c r="F3865" i="54"/>
  <c r="G3865" i="54"/>
  <c r="H3865" i="54"/>
  <c r="I3865" i="54"/>
  <c r="J3865" i="54"/>
  <c r="K3865" i="54"/>
  <c r="B3866" i="54"/>
  <c r="C3866" i="54"/>
  <c r="D3866" i="54"/>
  <c r="E3866" i="54"/>
  <c r="F3866" i="54"/>
  <c r="G3866" i="54"/>
  <c r="H3866" i="54"/>
  <c r="I3866" i="54"/>
  <c r="J3866" i="54"/>
  <c r="K3866" i="54"/>
  <c r="B3867" i="54"/>
  <c r="C3867" i="54"/>
  <c r="D3867" i="54"/>
  <c r="E3867" i="54"/>
  <c r="F3867" i="54"/>
  <c r="G3867" i="54"/>
  <c r="H3867" i="54"/>
  <c r="I3867" i="54"/>
  <c r="J3867" i="54"/>
  <c r="K3867" i="54"/>
  <c r="B3868" i="54"/>
  <c r="C3868" i="54"/>
  <c r="D3868" i="54"/>
  <c r="E3868" i="54"/>
  <c r="F3868" i="54"/>
  <c r="G3868" i="54"/>
  <c r="H3868" i="54"/>
  <c r="I3868" i="54"/>
  <c r="J3868" i="54"/>
  <c r="K3868" i="54"/>
  <c r="B3869" i="54"/>
  <c r="C3869" i="54"/>
  <c r="D3869" i="54"/>
  <c r="E3869" i="54"/>
  <c r="F3869" i="54"/>
  <c r="G3869" i="54"/>
  <c r="H3869" i="54"/>
  <c r="I3869" i="54"/>
  <c r="J3869" i="54"/>
  <c r="K3869" i="54"/>
  <c r="B3870" i="54"/>
  <c r="C3870" i="54"/>
  <c r="D3870" i="54"/>
  <c r="E3870" i="54"/>
  <c r="F3870" i="54"/>
  <c r="G3870" i="54"/>
  <c r="H3870" i="54"/>
  <c r="I3870" i="54"/>
  <c r="J3870" i="54"/>
  <c r="K3870" i="54"/>
  <c r="B3871" i="54"/>
  <c r="C3871" i="54"/>
  <c r="D3871" i="54"/>
  <c r="E3871" i="54"/>
  <c r="F3871" i="54"/>
  <c r="G3871" i="54"/>
  <c r="H3871" i="54"/>
  <c r="I3871" i="54"/>
  <c r="J3871" i="54"/>
  <c r="K3871" i="54"/>
  <c r="B3872" i="54"/>
  <c r="C3872" i="54"/>
  <c r="D3872" i="54"/>
  <c r="E3872" i="54"/>
  <c r="F3872" i="54"/>
  <c r="G3872" i="54"/>
  <c r="H3872" i="54"/>
  <c r="I3872" i="54"/>
  <c r="J3872" i="54"/>
  <c r="K3872" i="54"/>
  <c r="B3873" i="54"/>
  <c r="C3873" i="54"/>
  <c r="D3873" i="54"/>
  <c r="E3873" i="54"/>
  <c r="F3873" i="54"/>
  <c r="G3873" i="54"/>
  <c r="H3873" i="54"/>
  <c r="I3873" i="54"/>
  <c r="J3873" i="54"/>
  <c r="K3873" i="54"/>
  <c r="B3874" i="54"/>
  <c r="C3874" i="54"/>
  <c r="D3874" i="54"/>
  <c r="E3874" i="54"/>
  <c r="F3874" i="54"/>
  <c r="G3874" i="54"/>
  <c r="H3874" i="54"/>
  <c r="I3874" i="54"/>
  <c r="J3874" i="54"/>
  <c r="K3874" i="54"/>
  <c r="B3875" i="54"/>
  <c r="C3875" i="54"/>
  <c r="D3875" i="54"/>
  <c r="E3875" i="54"/>
  <c r="F3875" i="54"/>
  <c r="G3875" i="54"/>
  <c r="H3875" i="54"/>
  <c r="I3875" i="54"/>
  <c r="J3875" i="54"/>
  <c r="K3875" i="54"/>
  <c r="B3876" i="54"/>
  <c r="C3876" i="54"/>
  <c r="D3876" i="54"/>
  <c r="E3876" i="54"/>
  <c r="F3876" i="54"/>
  <c r="G3876" i="54"/>
  <c r="H3876" i="54"/>
  <c r="I3876" i="54"/>
  <c r="J3876" i="54"/>
  <c r="K3876" i="54"/>
  <c r="B3877" i="54"/>
  <c r="C3877" i="54"/>
  <c r="D3877" i="54"/>
  <c r="E3877" i="54"/>
  <c r="F3877" i="54"/>
  <c r="G3877" i="54"/>
  <c r="H3877" i="54"/>
  <c r="I3877" i="54"/>
  <c r="J3877" i="54"/>
  <c r="K3877" i="54"/>
  <c r="B3878" i="54"/>
  <c r="C3878" i="54"/>
  <c r="D3878" i="54"/>
  <c r="E3878" i="54"/>
  <c r="F3878" i="54"/>
  <c r="G3878" i="54"/>
  <c r="H3878" i="54"/>
  <c r="I3878" i="54"/>
  <c r="J3878" i="54"/>
  <c r="K3878" i="54"/>
  <c r="B3879" i="54"/>
  <c r="C3879" i="54"/>
  <c r="D3879" i="54"/>
  <c r="E3879" i="54"/>
  <c r="F3879" i="54"/>
  <c r="G3879" i="54"/>
  <c r="H3879" i="54"/>
  <c r="I3879" i="54"/>
  <c r="J3879" i="54"/>
  <c r="K3879" i="54"/>
  <c r="B3880" i="54"/>
  <c r="C3880" i="54"/>
  <c r="D3880" i="54"/>
  <c r="E3880" i="54"/>
  <c r="F3880" i="54"/>
  <c r="G3880" i="54"/>
  <c r="H3880" i="54"/>
  <c r="I3880" i="54"/>
  <c r="J3880" i="54"/>
  <c r="K3880" i="54"/>
  <c r="B3881" i="54"/>
  <c r="C3881" i="54"/>
  <c r="D3881" i="54"/>
  <c r="E3881" i="54"/>
  <c r="F3881" i="54"/>
  <c r="G3881" i="54"/>
  <c r="H3881" i="54"/>
  <c r="I3881" i="54"/>
  <c r="J3881" i="54"/>
  <c r="K3881" i="54"/>
  <c r="B3882" i="54"/>
  <c r="C3882" i="54"/>
  <c r="D3882" i="54"/>
  <c r="E3882" i="54"/>
  <c r="F3882" i="54"/>
  <c r="G3882" i="54"/>
  <c r="H3882" i="54"/>
  <c r="I3882" i="54"/>
  <c r="J3882" i="54"/>
  <c r="K3882" i="54"/>
  <c r="B3883" i="54"/>
  <c r="C3883" i="54"/>
  <c r="D3883" i="54"/>
  <c r="E3883" i="54"/>
  <c r="F3883" i="54"/>
  <c r="G3883" i="54"/>
  <c r="H3883" i="54"/>
  <c r="I3883" i="54"/>
  <c r="J3883" i="54"/>
  <c r="K3883" i="54"/>
  <c r="B3884" i="54"/>
  <c r="C3884" i="54"/>
  <c r="D3884" i="54"/>
  <c r="E3884" i="54"/>
  <c r="F3884" i="54"/>
  <c r="G3884" i="54"/>
  <c r="H3884" i="54"/>
  <c r="I3884" i="54"/>
  <c r="J3884" i="54"/>
  <c r="K3884" i="54"/>
  <c r="B3885" i="54"/>
  <c r="C3885" i="54"/>
  <c r="D3885" i="54"/>
  <c r="E3885" i="54"/>
  <c r="F3885" i="54"/>
  <c r="G3885" i="54"/>
  <c r="H3885" i="54"/>
  <c r="I3885" i="54"/>
  <c r="J3885" i="54"/>
  <c r="K3885" i="54"/>
  <c r="B3886" i="54"/>
  <c r="C3886" i="54"/>
  <c r="D3886" i="54"/>
  <c r="E3886" i="54"/>
  <c r="F3886" i="54"/>
  <c r="G3886" i="54"/>
  <c r="H3886" i="54"/>
  <c r="I3886" i="54"/>
  <c r="J3886" i="54"/>
  <c r="K3886" i="54"/>
  <c r="B3887" i="54"/>
  <c r="C3887" i="54"/>
  <c r="D3887" i="54"/>
  <c r="E3887" i="54"/>
  <c r="F3887" i="54"/>
  <c r="G3887" i="54"/>
  <c r="H3887" i="54"/>
  <c r="I3887" i="54"/>
  <c r="J3887" i="54"/>
  <c r="K3887" i="54"/>
  <c r="C3786" i="54"/>
  <c r="D3786" i="54"/>
  <c r="E3786" i="54"/>
  <c r="F3786" i="54"/>
  <c r="G3786" i="54"/>
  <c r="H3786" i="54"/>
  <c r="I3786" i="54"/>
  <c r="J3786" i="54"/>
  <c r="K3786" i="54"/>
  <c r="B3786" i="54"/>
  <c r="B3781" i="54"/>
  <c r="C3781" i="54"/>
  <c r="D3781" i="54"/>
  <c r="E3781" i="54"/>
  <c r="F3781" i="54"/>
  <c r="G3781" i="54"/>
  <c r="H3781" i="54"/>
  <c r="I3781" i="54"/>
  <c r="J3781" i="54"/>
  <c r="K3781" i="54"/>
  <c r="B3782" i="54"/>
  <c r="C3782" i="54"/>
  <c r="D3782" i="54"/>
  <c r="E3782" i="54"/>
  <c r="F3782" i="54"/>
  <c r="G3782" i="54"/>
  <c r="H3782" i="54"/>
  <c r="I3782" i="54"/>
  <c r="J3782" i="54"/>
  <c r="K3782" i="54"/>
  <c r="B3783" i="54"/>
  <c r="C3783" i="54"/>
  <c r="D3783" i="54"/>
  <c r="E3783" i="54"/>
  <c r="F3783" i="54"/>
  <c r="G3783" i="54"/>
  <c r="H3783" i="54"/>
  <c r="I3783" i="54"/>
  <c r="J3783" i="54"/>
  <c r="K3783" i="54"/>
  <c r="B3784" i="54"/>
  <c r="C3784" i="54"/>
  <c r="D3784" i="54"/>
  <c r="E3784" i="54"/>
  <c r="F3784" i="54"/>
  <c r="G3784" i="54"/>
  <c r="H3784" i="54"/>
  <c r="I3784" i="54"/>
  <c r="J3784" i="54"/>
  <c r="K3784" i="54"/>
  <c r="B3785" i="54"/>
  <c r="C3785" i="54"/>
  <c r="D3785" i="54"/>
  <c r="E3785" i="54"/>
  <c r="F3785" i="54"/>
  <c r="G3785" i="54"/>
  <c r="H3785" i="54"/>
  <c r="I3785" i="54"/>
  <c r="J3785" i="54"/>
  <c r="K3785" i="54"/>
  <c r="B3716" i="54"/>
  <c r="C3716" i="54"/>
  <c r="D3716" i="54"/>
  <c r="E3716" i="54"/>
  <c r="F3716" i="54"/>
  <c r="G3716" i="54"/>
  <c r="H3716" i="54"/>
  <c r="I3716" i="54"/>
  <c r="J3716" i="54"/>
  <c r="K3716" i="54"/>
  <c r="B3717" i="54"/>
  <c r="C3717" i="54"/>
  <c r="D3717" i="54"/>
  <c r="E3717" i="54"/>
  <c r="F3717" i="54"/>
  <c r="G3717" i="54"/>
  <c r="H3717" i="54"/>
  <c r="I3717" i="54"/>
  <c r="J3717" i="54"/>
  <c r="K3717" i="54"/>
  <c r="B3718" i="54"/>
  <c r="C3718" i="54"/>
  <c r="D3718" i="54"/>
  <c r="E3718" i="54"/>
  <c r="F3718" i="54"/>
  <c r="G3718" i="54"/>
  <c r="H3718" i="54"/>
  <c r="I3718" i="54"/>
  <c r="J3718" i="54"/>
  <c r="K3718" i="54"/>
  <c r="B3719" i="54"/>
  <c r="C3719" i="54"/>
  <c r="D3719" i="54"/>
  <c r="E3719" i="54"/>
  <c r="F3719" i="54"/>
  <c r="G3719" i="54"/>
  <c r="H3719" i="54"/>
  <c r="I3719" i="54"/>
  <c r="J3719" i="54"/>
  <c r="K3719" i="54"/>
  <c r="B3720" i="54"/>
  <c r="C3720" i="54"/>
  <c r="D3720" i="54"/>
  <c r="E3720" i="54"/>
  <c r="F3720" i="54"/>
  <c r="G3720" i="54"/>
  <c r="H3720" i="54"/>
  <c r="I3720" i="54"/>
  <c r="J3720" i="54"/>
  <c r="K3720" i="54"/>
  <c r="B3721" i="54"/>
  <c r="C3721" i="54"/>
  <c r="D3721" i="54"/>
  <c r="E3721" i="54"/>
  <c r="F3721" i="54"/>
  <c r="G3721" i="54"/>
  <c r="H3721" i="54"/>
  <c r="I3721" i="54"/>
  <c r="J3721" i="54"/>
  <c r="K3721" i="54"/>
  <c r="B3722" i="54"/>
  <c r="C3722" i="54"/>
  <c r="D3722" i="54"/>
  <c r="E3722" i="54"/>
  <c r="F3722" i="54"/>
  <c r="G3722" i="54"/>
  <c r="H3722" i="54"/>
  <c r="I3722" i="54"/>
  <c r="J3722" i="54"/>
  <c r="K3722" i="54"/>
  <c r="B3723" i="54"/>
  <c r="C3723" i="54"/>
  <c r="D3723" i="54"/>
  <c r="E3723" i="54"/>
  <c r="F3723" i="54"/>
  <c r="G3723" i="54"/>
  <c r="H3723" i="54"/>
  <c r="I3723" i="54"/>
  <c r="J3723" i="54"/>
  <c r="K3723" i="54"/>
  <c r="B3724" i="54"/>
  <c r="C3724" i="54"/>
  <c r="D3724" i="54"/>
  <c r="E3724" i="54"/>
  <c r="F3724" i="54"/>
  <c r="G3724" i="54"/>
  <c r="H3724" i="54"/>
  <c r="I3724" i="54"/>
  <c r="J3724" i="54"/>
  <c r="K3724" i="54"/>
  <c r="B3725" i="54"/>
  <c r="C3725" i="54"/>
  <c r="D3725" i="54"/>
  <c r="E3725" i="54"/>
  <c r="F3725" i="54"/>
  <c r="G3725" i="54"/>
  <c r="H3725" i="54"/>
  <c r="I3725" i="54"/>
  <c r="J3725" i="54"/>
  <c r="K3725" i="54"/>
  <c r="B3726" i="54"/>
  <c r="C3726" i="54"/>
  <c r="D3726" i="54"/>
  <c r="E3726" i="54"/>
  <c r="F3726" i="54"/>
  <c r="G3726" i="54"/>
  <c r="H3726" i="54"/>
  <c r="I3726" i="54"/>
  <c r="J3726" i="54"/>
  <c r="K3726" i="54"/>
  <c r="B3727" i="54"/>
  <c r="C3727" i="54"/>
  <c r="D3727" i="54"/>
  <c r="E3727" i="54"/>
  <c r="F3727" i="54"/>
  <c r="G3727" i="54"/>
  <c r="H3727" i="54"/>
  <c r="I3727" i="54"/>
  <c r="J3727" i="54"/>
  <c r="K3727" i="54"/>
  <c r="B3728" i="54"/>
  <c r="C3728" i="54"/>
  <c r="D3728" i="54"/>
  <c r="E3728" i="54"/>
  <c r="F3728" i="54"/>
  <c r="G3728" i="54"/>
  <c r="H3728" i="54"/>
  <c r="I3728" i="54"/>
  <c r="J3728" i="54"/>
  <c r="K3728" i="54"/>
  <c r="B3729" i="54"/>
  <c r="C3729" i="54"/>
  <c r="D3729" i="54"/>
  <c r="E3729" i="54"/>
  <c r="F3729" i="54"/>
  <c r="G3729" i="54"/>
  <c r="H3729" i="54"/>
  <c r="I3729" i="54"/>
  <c r="J3729" i="54"/>
  <c r="K3729" i="54"/>
  <c r="B3730" i="54"/>
  <c r="C3730" i="54"/>
  <c r="D3730" i="54"/>
  <c r="E3730" i="54"/>
  <c r="F3730" i="54"/>
  <c r="G3730" i="54"/>
  <c r="H3730" i="54"/>
  <c r="I3730" i="54"/>
  <c r="J3730" i="54"/>
  <c r="K3730" i="54"/>
  <c r="B3731" i="54"/>
  <c r="C3731" i="54"/>
  <c r="D3731" i="54"/>
  <c r="E3731" i="54"/>
  <c r="F3731" i="54"/>
  <c r="G3731" i="54"/>
  <c r="H3731" i="54"/>
  <c r="I3731" i="54"/>
  <c r="J3731" i="54"/>
  <c r="K3731" i="54"/>
  <c r="B3732" i="54"/>
  <c r="C3732" i="54"/>
  <c r="D3732" i="54"/>
  <c r="E3732" i="54"/>
  <c r="F3732" i="54"/>
  <c r="G3732" i="54"/>
  <c r="H3732" i="54"/>
  <c r="I3732" i="54"/>
  <c r="J3732" i="54"/>
  <c r="K3732" i="54"/>
  <c r="B3733" i="54"/>
  <c r="C3733" i="54"/>
  <c r="D3733" i="54"/>
  <c r="E3733" i="54"/>
  <c r="F3733" i="54"/>
  <c r="G3733" i="54"/>
  <c r="H3733" i="54"/>
  <c r="I3733" i="54"/>
  <c r="J3733" i="54"/>
  <c r="K3733" i="54"/>
  <c r="B3734" i="54"/>
  <c r="C3734" i="54"/>
  <c r="D3734" i="54"/>
  <c r="E3734" i="54"/>
  <c r="F3734" i="54"/>
  <c r="G3734" i="54"/>
  <c r="H3734" i="54"/>
  <c r="I3734" i="54"/>
  <c r="J3734" i="54"/>
  <c r="K3734" i="54"/>
  <c r="B3735" i="54"/>
  <c r="C3735" i="54"/>
  <c r="D3735" i="54"/>
  <c r="E3735" i="54"/>
  <c r="F3735" i="54"/>
  <c r="G3735" i="54"/>
  <c r="H3735" i="54"/>
  <c r="I3735" i="54"/>
  <c r="J3735" i="54"/>
  <c r="K3735" i="54"/>
  <c r="B3736" i="54"/>
  <c r="C3736" i="54"/>
  <c r="D3736" i="54"/>
  <c r="E3736" i="54"/>
  <c r="F3736" i="54"/>
  <c r="G3736" i="54"/>
  <c r="H3736" i="54"/>
  <c r="I3736" i="54"/>
  <c r="J3736" i="54"/>
  <c r="K3736" i="54"/>
  <c r="B3737" i="54"/>
  <c r="C3737" i="54"/>
  <c r="D3737" i="54"/>
  <c r="E3737" i="54"/>
  <c r="F3737" i="54"/>
  <c r="G3737" i="54"/>
  <c r="H3737" i="54"/>
  <c r="I3737" i="54"/>
  <c r="J3737" i="54"/>
  <c r="K3737" i="54"/>
  <c r="B3738" i="54"/>
  <c r="C3738" i="54"/>
  <c r="D3738" i="54"/>
  <c r="E3738" i="54"/>
  <c r="F3738" i="54"/>
  <c r="G3738" i="54"/>
  <c r="H3738" i="54"/>
  <c r="I3738" i="54"/>
  <c r="J3738" i="54"/>
  <c r="K3738" i="54"/>
  <c r="B3739" i="54"/>
  <c r="C3739" i="54"/>
  <c r="D3739" i="54"/>
  <c r="E3739" i="54"/>
  <c r="F3739" i="54"/>
  <c r="G3739" i="54"/>
  <c r="H3739" i="54"/>
  <c r="I3739" i="54"/>
  <c r="J3739" i="54"/>
  <c r="K3739" i="54"/>
  <c r="B3740" i="54"/>
  <c r="C3740" i="54"/>
  <c r="D3740" i="54"/>
  <c r="E3740" i="54"/>
  <c r="F3740" i="54"/>
  <c r="G3740" i="54"/>
  <c r="H3740" i="54"/>
  <c r="I3740" i="54"/>
  <c r="J3740" i="54"/>
  <c r="K3740" i="54"/>
  <c r="B3741" i="54"/>
  <c r="C3741" i="54"/>
  <c r="D3741" i="54"/>
  <c r="E3741" i="54"/>
  <c r="F3741" i="54"/>
  <c r="G3741" i="54"/>
  <c r="H3741" i="54"/>
  <c r="I3741" i="54"/>
  <c r="J3741" i="54"/>
  <c r="K3741" i="54"/>
  <c r="B3742" i="54"/>
  <c r="C3742" i="54"/>
  <c r="D3742" i="54"/>
  <c r="E3742" i="54"/>
  <c r="F3742" i="54"/>
  <c r="G3742" i="54"/>
  <c r="H3742" i="54"/>
  <c r="I3742" i="54"/>
  <c r="J3742" i="54"/>
  <c r="K3742" i="54"/>
  <c r="B3743" i="54"/>
  <c r="C3743" i="54"/>
  <c r="D3743" i="54"/>
  <c r="E3743" i="54"/>
  <c r="F3743" i="54"/>
  <c r="G3743" i="54"/>
  <c r="H3743" i="54"/>
  <c r="I3743" i="54"/>
  <c r="J3743" i="54"/>
  <c r="K3743" i="54"/>
  <c r="B3744" i="54"/>
  <c r="C3744" i="54"/>
  <c r="D3744" i="54"/>
  <c r="E3744" i="54"/>
  <c r="F3744" i="54"/>
  <c r="G3744" i="54"/>
  <c r="H3744" i="54"/>
  <c r="I3744" i="54"/>
  <c r="J3744" i="54"/>
  <c r="K3744" i="54"/>
  <c r="B3745" i="54"/>
  <c r="C3745" i="54"/>
  <c r="D3745" i="54"/>
  <c r="E3745" i="54"/>
  <c r="F3745" i="54"/>
  <c r="G3745" i="54"/>
  <c r="H3745" i="54"/>
  <c r="I3745" i="54"/>
  <c r="J3745" i="54"/>
  <c r="K3745" i="54"/>
  <c r="B3746" i="54"/>
  <c r="C3746" i="54"/>
  <c r="D3746" i="54"/>
  <c r="E3746" i="54"/>
  <c r="F3746" i="54"/>
  <c r="G3746" i="54"/>
  <c r="H3746" i="54"/>
  <c r="I3746" i="54"/>
  <c r="J3746" i="54"/>
  <c r="K3746" i="54"/>
  <c r="B3747" i="54"/>
  <c r="C3747" i="54"/>
  <c r="D3747" i="54"/>
  <c r="E3747" i="54"/>
  <c r="F3747" i="54"/>
  <c r="G3747" i="54"/>
  <c r="H3747" i="54"/>
  <c r="I3747" i="54"/>
  <c r="J3747" i="54"/>
  <c r="K3747" i="54"/>
  <c r="B3748" i="54"/>
  <c r="C3748" i="54"/>
  <c r="D3748" i="54"/>
  <c r="E3748" i="54"/>
  <c r="F3748" i="54"/>
  <c r="G3748" i="54"/>
  <c r="H3748" i="54"/>
  <c r="I3748" i="54"/>
  <c r="J3748" i="54"/>
  <c r="K3748" i="54"/>
  <c r="B3749" i="54"/>
  <c r="C3749" i="54"/>
  <c r="D3749" i="54"/>
  <c r="E3749" i="54"/>
  <c r="F3749" i="54"/>
  <c r="G3749" i="54"/>
  <c r="H3749" i="54"/>
  <c r="I3749" i="54"/>
  <c r="J3749" i="54"/>
  <c r="K3749" i="54"/>
  <c r="B3750" i="54"/>
  <c r="C3750" i="54"/>
  <c r="D3750" i="54"/>
  <c r="E3750" i="54"/>
  <c r="F3750" i="54"/>
  <c r="G3750" i="54"/>
  <c r="H3750" i="54"/>
  <c r="I3750" i="54"/>
  <c r="J3750" i="54"/>
  <c r="K3750" i="54"/>
  <c r="B3751" i="54"/>
  <c r="C3751" i="54"/>
  <c r="D3751" i="54"/>
  <c r="E3751" i="54"/>
  <c r="F3751" i="54"/>
  <c r="G3751" i="54"/>
  <c r="H3751" i="54"/>
  <c r="I3751" i="54"/>
  <c r="J3751" i="54"/>
  <c r="K3751" i="54"/>
  <c r="B3752" i="54"/>
  <c r="C3752" i="54"/>
  <c r="D3752" i="54"/>
  <c r="E3752" i="54"/>
  <c r="F3752" i="54"/>
  <c r="G3752" i="54"/>
  <c r="H3752" i="54"/>
  <c r="I3752" i="54"/>
  <c r="J3752" i="54"/>
  <c r="K3752" i="54"/>
  <c r="B3753" i="54"/>
  <c r="C3753" i="54"/>
  <c r="D3753" i="54"/>
  <c r="E3753" i="54"/>
  <c r="F3753" i="54"/>
  <c r="G3753" i="54"/>
  <c r="H3753" i="54"/>
  <c r="I3753" i="54"/>
  <c r="J3753" i="54"/>
  <c r="K3753" i="54"/>
  <c r="B3754" i="54"/>
  <c r="C3754" i="54"/>
  <c r="D3754" i="54"/>
  <c r="E3754" i="54"/>
  <c r="F3754" i="54"/>
  <c r="G3754" i="54"/>
  <c r="H3754" i="54"/>
  <c r="I3754" i="54"/>
  <c r="J3754" i="54"/>
  <c r="K3754" i="54"/>
  <c r="B3755" i="54"/>
  <c r="C3755" i="54"/>
  <c r="D3755" i="54"/>
  <c r="E3755" i="54"/>
  <c r="F3755" i="54"/>
  <c r="G3755" i="54"/>
  <c r="H3755" i="54"/>
  <c r="I3755" i="54"/>
  <c r="J3755" i="54"/>
  <c r="K3755" i="54"/>
  <c r="B3756" i="54"/>
  <c r="C3756" i="54"/>
  <c r="D3756" i="54"/>
  <c r="E3756" i="54"/>
  <c r="F3756" i="54"/>
  <c r="G3756" i="54"/>
  <c r="H3756" i="54"/>
  <c r="I3756" i="54"/>
  <c r="J3756" i="54"/>
  <c r="K3756" i="54"/>
  <c r="B3757" i="54"/>
  <c r="C3757" i="54"/>
  <c r="D3757" i="54"/>
  <c r="E3757" i="54"/>
  <c r="F3757" i="54"/>
  <c r="G3757" i="54"/>
  <c r="H3757" i="54"/>
  <c r="I3757" i="54"/>
  <c r="J3757" i="54"/>
  <c r="K3757" i="54"/>
  <c r="B3758" i="54"/>
  <c r="C3758" i="54"/>
  <c r="D3758" i="54"/>
  <c r="E3758" i="54"/>
  <c r="F3758" i="54"/>
  <c r="G3758" i="54"/>
  <c r="H3758" i="54"/>
  <c r="I3758" i="54"/>
  <c r="J3758" i="54"/>
  <c r="K3758" i="54"/>
  <c r="B3759" i="54"/>
  <c r="C3759" i="54"/>
  <c r="D3759" i="54"/>
  <c r="E3759" i="54"/>
  <c r="F3759" i="54"/>
  <c r="G3759" i="54"/>
  <c r="H3759" i="54"/>
  <c r="I3759" i="54"/>
  <c r="J3759" i="54"/>
  <c r="K3759" i="54"/>
  <c r="B3760" i="54"/>
  <c r="C3760" i="54"/>
  <c r="D3760" i="54"/>
  <c r="E3760" i="54"/>
  <c r="F3760" i="54"/>
  <c r="G3760" i="54"/>
  <c r="H3760" i="54"/>
  <c r="I3760" i="54"/>
  <c r="J3760" i="54"/>
  <c r="K3760" i="54"/>
  <c r="B3761" i="54"/>
  <c r="C3761" i="54"/>
  <c r="D3761" i="54"/>
  <c r="E3761" i="54"/>
  <c r="F3761" i="54"/>
  <c r="G3761" i="54"/>
  <c r="H3761" i="54"/>
  <c r="I3761" i="54"/>
  <c r="J3761" i="54"/>
  <c r="K3761" i="54"/>
  <c r="B3762" i="54"/>
  <c r="C3762" i="54"/>
  <c r="D3762" i="54"/>
  <c r="E3762" i="54"/>
  <c r="F3762" i="54"/>
  <c r="G3762" i="54"/>
  <c r="H3762" i="54"/>
  <c r="I3762" i="54"/>
  <c r="J3762" i="54"/>
  <c r="K3762" i="54"/>
  <c r="B3763" i="54"/>
  <c r="C3763" i="54"/>
  <c r="D3763" i="54"/>
  <c r="E3763" i="54"/>
  <c r="F3763" i="54"/>
  <c r="G3763" i="54"/>
  <c r="H3763" i="54"/>
  <c r="I3763" i="54"/>
  <c r="J3763" i="54"/>
  <c r="K3763" i="54"/>
  <c r="B3764" i="54"/>
  <c r="C3764" i="54"/>
  <c r="D3764" i="54"/>
  <c r="E3764" i="54"/>
  <c r="F3764" i="54"/>
  <c r="G3764" i="54"/>
  <c r="H3764" i="54"/>
  <c r="I3764" i="54"/>
  <c r="J3764" i="54"/>
  <c r="K3764" i="54"/>
  <c r="B3765" i="54"/>
  <c r="C3765" i="54"/>
  <c r="D3765" i="54"/>
  <c r="E3765" i="54"/>
  <c r="F3765" i="54"/>
  <c r="G3765" i="54"/>
  <c r="H3765" i="54"/>
  <c r="I3765" i="54"/>
  <c r="J3765" i="54"/>
  <c r="K3765" i="54"/>
  <c r="B3766" i="54"/>
  <c r="C3766" i="54"/>
  <c r="D3766" i="54"/>
  <c r="E3766" i="54"/>
  <c r="F3766" i="54"/>
  <c r="G3766" i="54"/>
  <c r="H3766" i="54"/>
  <c r="I3766" i="54"/>
  <c r="J3766" i="54"/>
  <c r="K3766" i="54"/>
  <c r="B3767" i="54"/>
  <c r="C3767" i="54"/>
  <c r="D3767" i="54"/>
  <c r="E3767" i="54"/>
  <c r="F3767" i="54"/>
  <c r="G3767" i="54"/>
  <c r="H3767" i="54"/>
  <c r="I3767" i="54"/>
  <c r="J3767" i="54"/>
  <c r="K3767" i="54"/>
  <c r="B3768" i="54"/>
  <c r="C3768" i="54"/>
  <c r="D3768" i="54"/>
  <c r="E3768" i="54"/>
  <c r="F3768" i="54"/>
  <c r="G3768" i="54"/>
  <c r="H3768" i="54"/>
  <c r="I3768" i="54"/>
  <c r="J3768" i="54"/>
  <c r="K3768" i="54"/>
  <c r="B3769" i="54"/>
  <c r="C3769" i="54"/>
  <c r="D3769" i="54"/>
  <c r="E3769" i="54"/>
  <c r="F3769" i="54"/>
  <c r="G3769" i="54"/>
  <c r="H3769" i="54"/>
  <c r="I3769" i="54"/>
  <c r="J3769" i="54"/>
  <c r="K3769" i="54"/>
  <c r="B3770" i="54"/>
  <c r="C3770" i="54"/>
  <c r="D3770" i="54"/>
  <c r="E3770" i="54"/>
  <c r="F3770" i="54"/>
  <c r="G3770" i="54"/>
  <c r="H3770" i="54"/>
  <c r="I3770" i="54"/>
  <c r="J3770" i="54"/>
  <c r="K3770" i="54"/>
  <c r="B3771" i="54"/>
  <c r="C3771" i="54"/>
  <c r="D3771" i="54"/>
  <c r="E3771" i="54"/>
  <c r="F3771" i="54"/>
  <c r="G3771" i="54"/>
  <c r="H3771" i="54"/>
  <c r="I3771" i="54"/>
  <c r="J3771" i="54"/>
  <c r="K3771" i="54"/>
  <c r="B3772" i="54"/>
  <c r="C3772" i="54"/>
  <c r="D3772" i="54"/>
  <c r="E3772" i="54"/>
  <c r="F3772" i="54"/>
  <c r="G3772" i="54"/>
  <c r="H3772" i="54"/>
  <c r="I3772" i="54"/>
  <c r="J3772" i="54"/>
  <c r="K3772" i="54"/>
  <c r="B3773" i="54"/>
  <c r="C3773" i="54"/>
  <c r="D3773" i="54"/>
  <c r="E3773" i="54"/>
  <c r="F3773" i="54"/>
  <c r="G3773" i="54"/>
  <c r="H3773" i="54"/>
  <c r="I3773" i="54"/>
  <c r="J3773" i="54"/>
  <c r="K3773" i="54"/>
  <c r="B3774" i="54"/>
  <c r="C3774" i="54"/>
  <c r="D3774" i="54"/>
  <c r="E3774" i="54"/>
  <c r="F3774" i="54"/>
  <c r="G3774" i="54"/>
  <c r="H3774" i="54"/>
  <c r="I3774" i="54"/>
  <c r="J3774" i="54"/>
  <c r="K3774" i="54"/>
  <c r="B3775" i="54"/>
  <c r="C3775" i="54"/>
  <c r="D3775" i="54"/>
  <c r="E3775" i="54"/>
  <c r="F3775" i="54"/>
  <c r="G3775" i="54"/>
  <c r="H3775" i="54"/>
  <c r="I3775" i="54"/>
  <c r="J3775" i="54"/>
  <c r="K3775" i="54"/>
  <c r="B3776" i="54"/>
  <c r="C3776" i="54"/>
  <c r="D3776" i="54"/>
  <c r="E3776" i="54"/>
  <c r="F3776" i="54"/>
  <c r="G3776" i="54"/>
  <c r="H3776" i="54"/>
  <c r="I3776" i="54"/>
  <c r="J3776" i="54"/>
  <c r="K3776" i="54"/>
  <c r="B3777" i="54"/>
  <c r="C3777" i="54"/>
  <c r="D3777" i="54"/>
  <c r="E3777" i="54"/>
  <c r="F3777" i="54"/>
  <c r="G3777" i="54"/>
  <c r="H3777" i="54"/>
  <c r="I3777" i="54"/>
  <c r="J3777" i="54"/>
  <c r="K3777" i="54"/>
  <c r="B3778" i="54"/>
  <c r="C3778" i="54"/>
  <c r="D3778" i="54"/>
  <c r="E3778" i="54"/>
  <c r="F3778" i="54"/>
  <c r="G3778" i="54"/>
  <c r="H3778" i="54"/>
  <c r="I3778" i="54"/>
  <c r="J3778" i="54"/>
  <c r="K3778" i="54"/>
  <c r="B3779" i="54"/>
  <c r="C3779" i="54"/>
  <c r="D3779" i="54"/>
  <c r="E3779" i="54"/>
  <c r="F3779" i="54"/>
  <c r="G3779" i="54"/>
  <c r="H3779" i="54"/>
  <c r="I3779" i="54"/>
  <c r="J3779" i="54"/>
  <c r="K3779" i="54"/>
  <c r="B3780" i="54"/>
  <c r="C3780" i="54"/>
  <c r="D3780" i="54"/>
  <c r="E3780" i="54"/>
  <c r="F3780" i="54"/>
  <c r="G3780" i="54"/>
  <c r="H3780" i="54"/>
  <c r="I3780" i="54"/>
  <c r="J3780" i="54"/>
  <c r="K3780" i="54"/>
  <c r="B3628" i="54"/>
  <c r="C3628" i="54"/>
  <c r="D3628" i="54"/>
  <c r="E3628" i="54"/>
  <c r="F3628" i="54"/>
  <c r="G3628" i="54"/>
  <c r="H3628" i="54"/>
  <c r="I3628" i="54"/>
  <c r="J3628" i="54"/>
  <c r="K3628" i="54"/>
  <c r="B3629" i="54"/>
  <c r="C3629" i="54"/>
  <c r="D3629" i="54"/>
  <c r="E3629" i="54"/>
  <c r="F3629" i="54"/>
  <c r="G3629" i="54"/>
  <c r="H3629" i="54"/>
  <c r="I3629" i="54"/>
  <c r="J3629" i="54"/>
  <c r="K3629" i="54"/>
  <c r="B3630" i="54"/>
  <c r="C3630" i="54"/>
  <c r="D3630" i="54"/>
  <c r="E3630" i="54"/>
  <c r="F3630" i="54"/>
  <c r="G3630" i="54"/>
  <c r="H3630" i="54"/>
  <c r="I3630" i="54"/>
  <c r="J3630" i="54"/>
  <c r="K3630" i="54"/>
  <c r="B3631" i="54"/>
  <c r="C3631" i="54"/>
  <c r="D3631" i="54"/>
  <c r="E3631" i="54"/>
  <c r="F3631" i="54"/>
  <c r="G3631" i="54"/>
  <c r="H3631" i="54"/>
  <c r="I3631" i="54"/>
  <c r="J3631" i="54"/>
  <c r="K3631" i="54"/>
  <c r="B3632" i="54"/>
  <c r="C3632" i="54"/>
  <c r="D3632" i="54"/>
  <c r="E3632" i="54"/>
  <c r="F3632" i="54"/>
  <c r="G3632" i="54"/>
  <c r="H3632" i="54"/>
  <c r="I3632" i="54"/>
  <c r="J3632" i="54"/>
  <c r="K3632" i="54"/>
  <c r="B3633" i="54"/>
  <c r="C3633" i="54"/>
  <c r="D3633" i="54"/>
  <c r="E3633" i="54"/>
  <c r="F3633" i="54"/>
  <c r="G3633" i="54"/>
  <c r="H3633" i="54"/>
  <c r="I3633" i="54"/>
  <c r="J3633" i="54"/>
  <c r="K3633" i="54"/>
  <c r="B3634" i="54"/>
  <c r="C3634" i="54"/>
  <c r="D3634" i="54"/>
  <c r="E3634" i="54"/>
  <c r="F3634" i="54"/>
  <c r="G3634" i="54"/>
  <c r="H3634" i="54"/>
  <c r="I3634" i="54"/>
  <c r="J3634" i="54"/>
  <c r="K3634" i="54"/>
  <c r="B3635" i="54"/>
  <c r="C3635" i="54"/>
  <c r="D3635" i="54"/>
  <c r="E3635" i="54"/>
  <c r="F3635" i="54"/>
  <c r="G3635" i="54"/>
  <c r="H3635" i="54"/>
  <c r="I3635" i="54"/>
  <c r="J3635" i="54"/>
  <c r="K3635" i="54"/>
  <c r="B3636" i="54"/>
  <c r="C3636" i="54"/>
  <c r="D3636" i="54"/>
  <c r="E3636" i="54"/>
  <c r="F3636" i="54"/>
  <c r="G3636" i="54"/>
  <c r="H3636" i="54"/>
  <c r="I3636" i="54"/>
  <c r="J3636" i="54"/>
  <c r="K3636" i="54"/>
  <c r="B3637" i="54"/>
  <c r="C3637" i="54"/>
  <c r="D3637" i="54"/>
  <c r="E3637" i="54"/>
  <c r="F3637" i="54"/>
  <c r="G3637" i="54"/>
  <c r="H3637" i="54"/>
  <c r="I3637" i="54"/>
  <c r="J3637" i="54"/>
  <c r="K3637" i="54"/>
  <c r="B3638" i="54"/>
  <c r="C3638" i="54"/>
  <c r="D3638" i="54"/>
  <c r="E3638" i="54"/>
  <c r="F3638" i="54"/>
  <c r="G3638" i="54"/>
  <c r="H3638" i="54"/>
  <c r="I3638" i="54"/>
  <c r="J3638" i="54"/>
  <c r="K3638" i="54"/>
  <c r="B3639" i="54"/>
  <c r="C3639" i="54"/>
  <c r="D3639" i="54"/>
  <c r="E3639" i="54"/>
  <c r="F3639" i="54"/>
  <c r="G3639" i="54"/>
  <c r="H3639" i="54"/>
  <c r="I3639" i="54"/>
  <c r="J3639" i="54"/>
  <c r="K3639" i="54"/>
  <c r="B3640" i="54"/>
  <c r="C3640" i="54"/>
  <c r="D3640" i="54"/>
  <c r="E3640" i="54"/>
  <c r="F3640" i="54"/>
  <c r="G3640" i="54"/>
  <c r="H3640" i="54"/>
  <c r="I3640" i="54"/>
  <c r="J3640" i="54"/>
  <c r="K3640" i="54"/>
  <c r="B3641" i="54"/>
  <c r="C3641" i="54"/>
  <c r="D3641" i="54"/>
  <c r="E3641" i="54"/>
  <c r="F3641" i="54"/>
  <c r="G3641" i="54"/>
  <c r="H3641" i="54"/>
  <c r="I3641" i="54"/>
  <c r="J3641" i="54"/>
  <c r="K3641" i="54"/>
  <c r="B3642" i="54"/>
  <c r="C3642" i="54"/>
  <c r="D3642" i="54"/>
  <c r="E3642" i="54"/>
  <c r="F3642" i="54"/>
  <c r="G3642" i="54"/>
  <c r="H3642" i="54"/>
  <c r="I3642" i="54"/>
  <c r="J3642" i="54"/>
  <c r="K3642" i="54"/>
  <c r="B3643" i="54"/>
  <c r="C3643" i="54"/>
  <c r="D3643" i="54"/>
  <c r="E3643" i="54"/>
  <c r="F3643" i="54"/>
  <c r="G3643" i="54"/>
  <c r="H3643" i="54"/>
  <c r="I3643" i="54"/>
  <c r="J3643" i="54"/>
  <c r="K3643" i="54"/>
  <c r="B3644" i="54"/>
  <c r="C3644" i="54"/>
  <c r="D3644" i="54"/>
  <c r="E3644" i="54"/>
  <c r="F3644" i="54"/>
  <c r="G3644" i="54"/>
  <c r="H3644" i="54"/>
  <c r="I3644" i="54"/>
  <c r="J3644" i="54"/>
  <c r="K3644" i="54"/>
  <c r="B3645" i="54"/>
  <c r="C3645" i="54"/>
  <c r="D3645" i="54"/>
  <c r="E3645" i="54"/>
  <c r="F3645" i="54"/>
  <c r="G3645" i="54"/>
  <c r="H3645" i="54"/>
  <c r="I3645" i="54"/>
  <c r="J3645" i="54"/>
  <c r="K3645" i="54"/>
  <c r="B3646" i="54"/>
  <c r="C3646" i="54"/>
  <c r="D3646" i="54"/>
  <c r="E3646" i="54"/>
  <c r="F3646" i="54"/>
  <c r="G3646" i="54"/>
  <c r="H3646" i="54"/>
  <c r="I3646" i="54"/>
  <c r="J3646" i="54"/>
  <c r="K3646" i="54"/>
  <c r="B3647" i="54"/>
  <c r="C3647" i="54"/>
  <c r="D3647" i="54"/>
  <c r="E3647" i="54"/>
  <c r="F3647" i="54"/>
  <c r="G3647" i="54"/>
  <c r="H3647" i="54"/>
  <c r="I3647" i="54"/>
  <c r="J3647" i="54"/>
  <c r="K3647" i="54"/>
  <c r="B3648" i="54"/>
  <c r="C3648" i="54"/>
  <c r="D3648" i="54"/>
  <c r="E3648" i="54"/>
  <c r="F3648" i="54"/>
  <c r="G3648" i="54"/>
  <c r="H3648" i="54"/>
  <c r="I3648" i="54"/>
  <c r="J3648" i="54"/>
  <c r="K3648" i="54"/>
  <c r="B3649" i="54"/>
  <c r="C3649" i="54"/>
  <c r="D3649" i="54"/>
  <c r="E3649" i="54"/>
  <c r="F3649" i="54"/>
  <c r="G3649" i="54"/>
  <c r="H3649" i="54"/>
  <c r="I3649" i="54"/>
  <c r="J3649" i="54"/>
  <c r="K3649" i="54"/>
  <c r="B3650" i="54"/>
  <c r="C3650" i="54"/>
  <c r="D3650" i="54"/>
  <c r="E3650" i="54"/>
  <c r="F3650" i="54"/>
  <c r="G3650" i="54"/>
  <c r="H3650" i="54"/>
  <c r="I3650" i="54"/>
  <c r="J3650" i="54"/>
  <c r="K3650" i="54"/>
  <c r="B3651" i="54"/>
  <c r="C3651" i="54"/>
  <c r="D3651" i="54"/>
  <c r="E3651" i="54"/>
  <c r="F3651" i="54"/>
  <c r="G3651" i="54"/>
  <c r="H3651" i="54"/>
  <c r="I3651" i="54"/>
  <c r="J3651" i="54"/>
  <c r="K3651" i="54"/>
  <c r="B3652" i="54"/>
  <c r="C3652" i="54"/>
  <c r="D3652" i="54"/>
  <c r="E3652" i="54"/>
  <c r="F3652" i="54"/>
  <c r="G3652" i="54"/>
  <c r="H3652" i="54"/>
  <c r="I3652" i="54"/>
  <c r="J3652" i="54"/>
  <c r="K3652" i="54"/>
  <c r="B3653" i="54"/>
  <c r="C3653" i="54"/>
  <c r="D3653" i="54"/>
  <c r="E3653" i="54"/>
  <c r="F3653" i="54"/>
  <c r="G3653" i="54"/>
  <c r="H3653" i="54"/>
  <c r="I3653" i="54"/>
  <c r="J3653" i="54"/>
  <c r="K3653" i="54"/>
  <c r="B3654" i="54"/>
  <c r="C3654" i="54"/>
  <c r="D3654" i="54"/>
  <c r="E3654" i="54"/>
  <c r="F3654" i="54"/>
  <c r="G3654" i="54"/>
  <c r="H3654" i="54"/>
  <c r="I3654" i="54"/>
  <c r="J3654" i="54"/>
  <c r="K3654" i="54"/>
  <c r="B3655" i="54"/>
  <c r="C3655" i="54"/>
  <c r="D3655" i="54"/>
  <c r="E3655" i="54"/>
  <c r="F3655" i="54"/>
  <c r="G3655" i="54"/>
  <c r="H3655" i="54"/>
  <c r="I3655" i="54"/>
  <c r="J3655" i="54"/>
  <c r="K3655" i="54"/>
  <c r="B3656" i="54"/>
  <c r="C3656" i="54"/>
  <c r="D3656" i="54"/>
  <c r="E3656" i="54"/>
  <c r="F3656" i="54"/>
  <c r="G3656" i="54"/>
  <c r="H3656" i="54"/>
  <c r="I3656" i="54"/>
  <c r="J3656" i="54"/>
  <c r="K3656" i="54"/>
  <c r="B3657" i="54"/>
  <c r="C3657" i="54"/>
  <c r="D3657" i="54"/>
  <c r="E3657" i="54"/>
  <c r="F3657" i="54"/>
  <c r="G3657" i="54"/>
  <c r="H3657" i="54"/>
  <c r="I3657" i="54"/>
  <c r="J3657" i="54"/>
  <c r="K3657" i="54"/>
  <c r="B3658" i="54"/>
  <c r="C3658" i="54"/>
  <c r="D3658" i="54"/>
  <c r="E3658" i="54"/>
  <c r="F3658" i="54"/>
  <c r="G3658" i="54"/>
  <c r="H3658" i="54"/>
  <c r="I3658" i="54"/>
  <c r="J3658" i="54"/>
  <c r="K3658" i="54"/>
  <c r="B3659" i="54"/>
  <c r="C3659" i="54"/>
  <c r="D3659" i="54"/>
  <c r="E3659" i="54"/>
  <c r="F3659" i="54"/>
  <c r="G3659" i="54"/>
  <c r="H3659" i="54"/>
  <c r="I3659" i="54"/>
  <c r="J3659" i="54"/>
  <c r="K3659" i="54"/>
  <c r="B3660" i="54"/>
  <c r="C3660" i="54"/>
  <c r="D3660" i="54"/>
  <c r="E3660" i="54"/>
  <c r="F3660" i="54"/>
  <c r="G3660" i="54"/>
  <c r="H3660" i="54"/>
  <c r="I3660" i="54"/>
  <c r="J3660" i="54"/>
  <c r="K3660" i="54"/>
  <c r="B3661" i="54"/>
  <c r="C3661" i="54"/>
  <c r="D3661" i="54"/>
  <c r="E3661" i="54"/>
  <c r="F3661" i="54"/>
  <c r="G3661" i="54"/>
  <c r="H3661" i="54"/>
  <c r="I3661" i="54"/>
  <c r="J3661" i="54"/>
  <c r="K3661" i="54"/>
  <c r="B3662" i="54"/>
  <c r="C3662" i="54"/>
  <c r="D3662" i="54"/>
  <c r="E3662" i="54"/>
  <c r="F3662" i="54"/>
  <c r="G3662" i="54"/>
  <c r="H3662" i="54"/>
  <c r="I3662" i="54"/>
  <c r="J3662" i="54"/>
  <c r="K3662" i="54"/>
  <c r="B3663" i="54"/>
  <c r="C3663" i="54"/>
  <c r="D3663" i="54"/>
  <c r="E3663" i="54"/>
  <c r="F3663" i="54"/>
  <c r="G3663" i="54"/>
  <c r="H3663" i="54"/>
  <c r="I3663" i="54"/>
  <c r="J3663" i="54"/>
  <c r="K3663" i="54"/>
  <c r="B3664" i="54"/>
  <c r="C3664" i="54"/>
  <c r="D3664" i="54"/>
  <c r="E3664" i="54"/>
  <c r="F3664" i="54"/>
  <c r="G3664" i="54"/>
  <c r="H3664" i="54"/>
  <c r="I3664" i="54"/>
  <c r="J3664" i="54"/>
  <c r="K3664" i="54"/>
  <c r="B3665" i="54"/>
  <c r="C3665" i="54"/>
  <c r="D3665" i="54"/>
  <c r="E3665" i="54"/>
  <c r="F3665" i="54"/>
  <c r="G3665" i="54"/>
  <c r="H3665" i="54"/>
  <c r="I3665" i="54"/>
  <c r="J3665" i="54"/>
  <c r="K3665" i="54"/>
  <c r="B3666" i="54"/>
  <c r="C3666" i="54"/>
  <c r="D3666" i="54"/>
  <c r="E3666" i="54"/>
  <c r="F3666" i="54"/>
  <c r="G3666" i="54"/>
  <c r="H3666" i="54"/>
  <c r="I3666" i="54"/>
  <c r="J3666" i="54"/>
  <c r="K3666" i="54"/>
  <c r="B3667" i="54"/>
  <c r="C3667" i="54"/>
  <c r="D3667" i="54"/>
  <c r="E3667" i="54"/>
  <c r="F3667" i="54"/>
  <c r="G3667" i="54"/>
  <c r="H3667" i="54"/>
  <c r="I3667" i="54"/>
  <c r="J3667" i="54"/>
  <c r="K3667" i="54"/>
  <c r="B3668" i="54"/>
  <c r="C3668" i="54"/>
  <c r="D3668" i="54"/>
  <c r="E3668" i="54"/>
  <c r="F3668" i="54"/>
  <c r="G3668" i="54"/>
  <c r="H3668" i="54"/>
  <c r="I3668" i="54"/>
  <c r="J3668" i="54"/>
  <c r="K3668" i="54"/>
  <c r="B3669" i="54"/>
  <c r="C3669" i="54"/>
  <c r="D3669" i="54"/>
  <c r="E3669" i="54"/>
  <c r="F3669" i="54"/>
  <c r="G3669" i="54"/>
  <c r="H3669" i="54"/>
  <c r="I3669" i="54"/>
  <c r="J3669" i="54"/>
  <c r="K3669" i="54"/>
  <c r="B3670" i="54"/>
  <c r="C3670" i="54"/>
  <c r="D3670" i="54"/>
  <c r="E3670" i="54"/>
  <c r="F3670" i="54"/>
  <c r="G3670" i="54"/>
  <c r="H3670" i="54"/>
  <c r="I3670" i="54"/>
  <c r="J3670" i="54"/>
  <c r="K3670" i="54"/>
  <c r="B3671" i="54"/>
  <c r="C3671" i="54"/>
  <c r="D3671" i="54"/>
  <c r="E3671" i="54"/>
  <c r="F3671" i="54"/>
  <c r="G3671" i="54"/>
  <c r="H3671" i="54"/>
  <c r="I3671" i="54"/>
  <c r="J3671" i="54"/>
  <c r="K3671" i="54"/>
  <c r="B3672" i="54"/>
  <c r="C3672" i="54"/>
  <c r="D3672" i="54"/>
  <c r="E3672" i="54"/>
  <c r="F3672" i="54"/>
  <c r="G3672" i="54"/>
  <c r="H3672" i="54"/>
  <c r="I3672" i="54"/>
  <c r="J3672" i="54"/>
  <c r="K3672" i="54"/>
  <c r="B3673" i="54"/>
  <c r="C3673" i="54"/>
  <c r="D3673" i="54"/>
  <c r="E3673" i="54"/>
  <c r="F3673" i="54"/>
  <c r="G3673" i="54"/>
  <c r="H3673" i="54"/>
  <c r="I3673" i="54"/>
  <c r="J3673" i="54"/>
  <c r="K3673" i="54"/>
  <c r="B3674" i="54"/>
  <c r="C3674" i="54"/>
  <c r="D3674" i="54"/>
  <c r="E3674" i="54"/>
  <c r="F3674" i="54"/>
  <c r="G3674" i="54"/>
  <c r="H3674" i="54"/>
  <c r="I3674" i="54"/>
  <c r="J3674" i="54"/>
  <c r="K3674" i="54"/>
  <c r="B3675" i="54"/>
  <c r="C3675" i="54"/>
  <c r="D3675" i="54"/>
  <c r="E3675" i="54"/>
  <c r="F3675" i="54"/>
  <c r="G3675" i="54"/>
  <c r="H3675" i="54"/>
  <c r="I3675" i="54"/>
  <c r="J3675" i="54"/>
  <c r="K3675" i="54"/>
  <c r="B3676" i="54"/>
  <c r="C3676" i="54"/>
  <c r="D3676" i="54"/>
  <c r="E3676" i="54"/>
  <c r="F3676" i="54"/>
  <c r="G3676" i="54"/>
  <c r="H3676" i="54"/>
  <c r="I3676" i="54"/>
  <c r="J3676" i="54"/>
  <c r="K3676" i="54"/>
  <c r="B3677" i="54"/>
  <c r="C3677" i="54"/>
  <c r="D3677" i="54"/>
  <c r="E3677" i="54"/>
  <c r="F3677" i="54"/>
  <c r="G3677" i="54"/>
  <c r="H3677" i="54"/>
  <c r="I3677" i="54"/>
  <c r="J3677" i="54"/>
  <c r="K3677" i="54"/>
  <c r="B3678" i="54"/>
  <c r="C3678" i="54"/>
  <c r="D3678" i="54"/>
  <c r="E3678" i="54"/>
  <c r="F3678" i="54"/>
  <c r="G3678" i="54"/>
  <c r="H3678" i="54"/>
  <c r="I3678" i="54"/>
  <c r="J3678" i="54"/>
  <c r="K3678" i="54"/>
  <c r="B3679" i="54"/>
  <c r="C3679" i="54"/>
  <c r="D3679" i="54"/>
  <c r="E3679" i="54"/>
  <c r="F3679" i="54"/>
  <c r="G3679" i="54"/>
  <c r="H3679" i="54"/>
  <c r="I3679" i="54"/>
  <c r="J3679" i="54"/>
  <c r="K3679" i="54"/>
  <c r="B3680" i="54"/>
  <c r="C3680" i="54"/>
  <c r="D3680" i="54"/>
  <c r="E3680" i="54"/>
  <c r="F3680" i="54"/>
  <c r="G3680" i="54"/>
  <c r="H3680" i="54"/>
  <c r="I3680" i="54"/>
  <c r="J3680" i="54"/>
  <c r="K3680" i="54"/>
  <c r="B3681" i="54"/>
  <c r="C3681" i="54"/>
  <c r="D3681" i="54"/>
  <c r="E3681" i="54"/>
  <c r="F3681" i="54"/>
  <c r="G3681" i="54"/>
  <c r="H3681" i="54"/>
  <c r="I3681" i="54"/>
  <c r="J3681" i="54"/>
  <c r="K3681" i="54"/>
  <c r="B3682" i="54"/>
  <c r="C3682" i="54"/>
  <c r="D3682" i="54"/>
  <c r="E3682" i="54"/>
  <c r="F3682" i="54"/>
  <c r="G3682" i="54"/>
  <c r="H3682" i="54"/>
  <c r="I3682" i="54"/>
  <c r="J3682" i="54"/>
  <c r="K3682" i="54"/>
  <c r="B3683" i="54"/>
  <c r="C3683" i="54"/>
  <c r="D3683" i="54"/>
  <c r="E3683" i="54"/>
  <c r="F3683" i="54"/>
  <c r="G3683" i="54"/>
  <c r="H3683" i="54"/>
  <c r="I3683" i="54"/>
  <c r="J3683" i="54"/>
  <c r="K3683" i="54"/>
  <c r="B3684" i="54"/>
  <c r="C3684" i="54"/>
  <c r="D3684" i="54"/>
  <c r="E3684" i="54"/>
  <c r="F3684" i="54"/>
  <c r="G3684" i="54"/>
  <c r="H3684" i="54"/>
  <c r="I3684" i="54"/>
  <c r="J3684" i="54"/>
  <c r="K3684" i="54"/>
  <c r="B3685" i="54"/>
  <c r="C3685" i="54"/>
  <c r="D3685" i="54"/>
  <c r="E3685" i="54"/>
  <c r="F3685" i="54"/>
  <c r="G3685" i="54"/>
  <c r="H3685" i="54"/>
  <c r="I3685" i="54"/>
  <c r="J3685" i="54"/>
  <c r="K3685" i="54"/>
  <c r="B3686" i="54"/>
  <c r="C3686" i="54"/>
  <c r="D3686" i="54"/>
  <c r="E3686" i="54"/>
  <c r="F3686" i="54"/>
  <c r="G3686" i="54"/>
  <c r="H3686" i="54"/>
  <c r="I3686" i="54"/>
  <c r="J3686" i="54"/>
  <c r="K3686" i="54"/>
  <c r="B3687" i="54"/>
  <c r="C3687" i="54"/>
  <c r="D3687" i="54"/>
  <c r="E3687" i="54"/>
  <c r="F3687" i="54"/>
  <c r="G3687" i="54"/>
  <c r="H3687" i="54"/>
  <c r="I3687" i="54"/>
  <c r="J3687" i="54"/>
  <c r="K3687" i="54"/>
  <c r="B3688" i="54"/>
  <c r="C3688" i="54"/>
  <c r="D3688" i="54"/>
  <c r="E3688" i="54"/>
  <c r="F3688" i="54"/>
  <c r="G3688" i="54"/>
  <c r="H3688" i="54"/>
  <c r="I3688" i="54"/>
  <c r="J3688" i="54"/>
  <c r="K3688" i="54"/>
  <c r="B3689" i="54"/>
  <c r="C3689" i="54"/>
  <c r="D3689" i="54"/>
  <c r="E3689" i="54"/>
  <c r="F3689" i="54"/>
  <c r="G3689" i="54"/>
  <c r="H3689" i="54"/>
  <c r="I3689" i="54"/>
  <c r="J3689" i="54"/>
  <c r="K3689" i="54"/>
  <c r="B3690" i="54"/>
  <c r="C3690" i="54"/>
  <c r="D3690" i="54"/>
  <c r="E3690" i="54"/>
  <c r="F3690" i="54"/>
  <c r="G3690" i="54"/>
  <c r="H3690" i="54"/>
  <c r="I3690" i="54"/>
  <c r="J3690" i="54"/>
  <c r="K3690" i="54"/>
  <c r="B3691" i="54"/>
  <c r="C3691" i="54"/>
  <c r="D3691" i="54"/>
  <c r="E3691" i="54"/>
  <c r="F3691" i="54"/>
  <c r="G3691" i="54"/>
  <c r="H3691" i="54"/>
  <c r="I3691" i="54"/>
  <c r="J3691" i="54"/>
  <c r="K3691" i="54"/>
  <c r="B3692" i="54"/>
  <c r="C3692" i="54"/>
  <c r="D3692" i="54"/>
  <c r="E3692" i="54"/>
  <c r="F3692" i="54"/>
  <c r="G3692" i="54"/>
  <c r="H3692" i="54"/>
  <c r="I3692" i="54"/>
  <c r="J3692" i="54"/>
  <c r="K3692" i="54"/>
  <c r="B3693" i="54"/>
  <c r="C3693" i="54"/>
  <c r="D3693" i="54"/>
  <c r="E3693" i="54"/>
  <c r="F3693" i="54"/>
  <c r="G3693" i="54"/>
  <c r="H3693" i="54"/>
  <c r="I3693" i="54"/>
  <c r="J3693" i="54"/>
  <c r="K3693" i="54"/>
  <c r="B3694" i="54"/>
  <c r="C3694" i="54"/>
  <c r="D3694" i="54"/>
  <c r="E3694" i="54"/>
  <c r="F3694" i="54"/>
  <c r="G3694" i="54"/>
  <c r="H3694" i="54"/>
  <c r="I3694" i="54"/>
  <c r="J3694" i="54"/>
  <c r="K3694" i="54"/>
  <c r="B3695" i="54"/>
  <c r="C3695" i="54"/>
  <c r="D3695" i="54"/>
  <c r="E3695" i="54"/>
  <c r="F3695" i="54"/>
  <c r="G3695" i="54"/>
  <c r="H3695" i="54"/>
  <c r="I3695" i="54"/>
  <c r="J3695" i="54"/>
  <c r="K3695" i="54"/>
  <c r="B3696" i="54"/>
  <c r="C3696" i="54"/>
  <c r="D3696" i="54"/>
  <c r="E3696" i="54"/>
  <c r="F3696" i="54"/>
  <c r="G3696" i="54"/>
  <c r="H3696" i="54"/>
  <c r="I3696" i="54"/>
  <c r="J3696" i="54"/>
  <c r="K3696" i="54"/>
  <c r="B3697" i="54"/>
  <c r="C3697" i="54"/>
  <c r="D3697" i="54"/>
  <c r="E3697" i="54"/>
  <c r="F3697" i="54"/>
  <c r="G3697" i="54"/>
  <c r="H3697" i="54"/>
  <c r="I3697" i="54"/>
  <c r="J3697" i="54"/>
  <c r="K3697" i="54"/>
  <c r="B3698" i="54"/>
  <c r="C3698" i="54"/>
  <c r="D3698" i="54"/>
  <c r="E3698" i="54"/>
  <c r="F3698" i="54"/>
  <c r="G3698" i="54"/>
  <c r="H3698" i="54"/>
  <c r="I3698" i="54"/>
  <c r="J3698" i="54"/>
  <c r="K3698" i="54"/>
  <c r="B3699" i="54"/>
  <c r="C3699" i="54"/>
  <c r="D3699" i="54"/>
  <c r="E3699" i="54"/>
  <c r="F3699" i="54"/>
  <c r="G3699" i="54"/>
  <c r="H3699" i="54"/>
  <c r="I3699" i="54"/>
  <c r="J3699" i="54"/>
  <c r="K3699" i="54"/>
  <c r="B3700" i="54"/>
  <c r="C3700" i="54"/>
  <c r="D3700" i="54"/>
  <c r="E3700" i="54"/>
  <c r="F3700" i="54"/>
  <c r="G3700" i="54"/>
  <c r="H3700" i="54"/>
  <c r="I3700" i="54"/>
  <c r="J3700" i="54"/>
  <c r="K3700" i="54"/>
  <c r="B3701" i="54"/>
  <c r="C3701" i="54"/>
  <c r="D3701" i="54"/>
  <c r="E3701" i="54"/>
  <c r="F3701" i="54"/>
  <c r="G3701" i="54"/>
  <c r="H3701" i="54"/>
  <c r="I3701" i="54"/>
  <c r="J3701" i="54"/>
  <c r="K3701" i="54"/>
  <c r="B3702" i="54"/>
  <c r="C3702" i="54"/>
  <c r="D3702" i="54"/>
  <c r="E3702" i="54"/>
  <c r="F3702" i="54"/>
  <c r="G3702" i="54"/>
  <c r="H3702" i="54"/>
  <c r="I3702" i="54"/>
  <c r="J3702" i="54"/>
  <c r="K3702" i="54"/>
  <c r="B3703" i="54"/>
  <c r="C3703" i="54"/>
  <c r="D3703" i="54"/>
  <c r="E3703" i="54"/>
  <c r="F3703" i="54"/>
  <c r="G3703" i="54"/>
  <c r="H3703" i="54"/>
  <c r="I3703" i="54"/>
  <c r="J3703" i="54"/>
  <c r="K3703" i="54"/>
  <c r="B3704" i="54"/>
  <c r="C3704" i="54"/>
  <c r="D3704" i="54"/>
  <c r="E3704" i="54"/>
  <c r="F3704" i="54"/>
  <c r="G3704" i="54"/>
  <c r="H3704" i="54"/>
  <c r="I3704" i="54"/>
  <c r="J3704" i="54"/>
  <c r="K3704" i="54"/>
  <c r="B3705" i="54"/>
  <c r="C3705" i="54"/>
  <c r="D3705" i="54"/>
  <c r="E3705" i="54"/>
  <c r="F3705" i="54"/>
  <c r="G3705" i="54"/>
  <c r="H3705" i="54"/>
  <c r="I3705" i="54"/>
  <c r="J3705" i="54"/>
  <c r="K3705" i="54"/>
  <c r="B3706" i="54"/>
  <c r="C3706" i="54"/>
  <c r="D3706" i="54"/>
  <c r="E3706" i="54"/>
  <c r="F3706" i="54"/>
  <c r="G3706" i="54"/>
  <c r="H3706" i="54"/>
  <c r="I3706" i="54"/>
  <c r="J3706" i="54"/>
  <c r="K3706" i="54"/>
  <c r="B3707" i="54"/>
  <c r="C3707" i="54"/>
  <c r="D3707" i="54"/>
  <c r="E3707" i="54"/>
  <c r="F3707" i="54"/>
  <c r="G3707" i="54"/>
  <c r="H3707" i="54"/>
  <c r="I3707" i="54"/>
  <c r="J3707" i="54"/>
  <c r="K3707" i="54"/>
  <c r="B3708" i="54"/>
  <c r="C3708" i="54"/>
  <c r="D3708" i="54"/>
  <c r="E3708" i="54"/>
  <c r="F3708" i="54"/>
  <c r="G3708" i="54"/>
  <c r="H3708" i="54"/>
  <c r="I3708" i="54"/>
  <c r="J3708" i="54"/>
  <c r="K3708" i="54"/>
  <c r="B3709" i="54"/>
  <c r="C3709" i="54"/>
  <c r="D3709" i="54"/>
  <c r="E3709" i="54"/>
  <c r="F3709" i="54"/>
  <c r="G3709" i="54"/>
  <c r="H3709" i="54"/>
  <c r="I3709" i="54"/>
  <c r="J3709" i="54"/>
  <c r="K3709" i="54"/>
  <c r="B3710" i="54"/>
  <c r="C3710" i="54"/>
  <c r="D3710" i="54"/>
  <c r="E3710" i="54"/>
  <c r="F3710" i="54"/>
  <c r="G3710" i="54"/>
  <c r="H3710" i="54"/>
  <c r="I3710" i="54"/>
  <c r="J3710" i="54"/>
  <c r="K3710" i="54"/>
  <c r="B3711" i="54"/>
  <c r="C3711" i="54"/>
  <c r="D3711" i="54"/>
  <c r="E3711" i="54"/>
  <c r="F3711" i="54"/>
  <c r="G3711" i="54"/>
  <c r="H3711" i="54"/>
  <c r="I3711" i="54"/>
  <c r="J3711" i="54"/>
  <c r="K3711" i="54"/>
  <c r="B3712" i="54"/>
  <c r="C3712" i="54"/>
  <c r="D3712" i="54"/>
  <c r="E3712" i="54"/>
  <c r="F3712" i="54"/>
  <c r="G3712" i="54"/>
  <c r="H3712" i="54"/>
  <c r="I3712" i="54"/>
  <c r="J3712" i="54"/>
  <c r="K3712" i="54"/>
  <c r="B3713" i="54"/>
  <c r="C3713" i="54"/>
  <c r="D3713" i="54"/>
  <c r="E3713" i="54"/>
  <c r="F3713" i="54"/>
  <c r="G3713" i="54"/>
  <c r="H3713" i="54"/>
  <c r="I3713" i="54"/>
  <c r="J3713" i="54"/>
  <c r="K3713" i="54"/>
  <c r="B3714" i="54"/>
  <c r="C3714" i="54"/>
  <c r="D3714" i="54"/>
  <c r="E3714" i="54"/>
  <c r="F3714" i="54"/>
  <c r="G3714" i="54"/>
  <c r="H3714" i="54"/>
  <c r="I3714" i="54"/>
  <c r="J3714" i="54"/>
  <c r="K3714" i="54"/>
  <c r="B3715" i="54"/>
  <c r="C3715" i="54"/>
  <c r="D3715" i="54"/>
  <c r="E3715" i="54"/>
  <c r="F3715" i="54"/>
  <c r="G3715" i="54"/>
  <c r="H3715" i="54"/>
  <c r="I3715" i="54"/>
  <c r="J3715" i="54"/>
  <c r="K3715" i="54"/>
  <c r="C3627" i="54"/>
  <c r="D3627" i="54"/>
  <c r="E3627" i="54"/>
  <c r="F3627" i="54"/>
  <c r="G3627" i="54"/>
  <c r="H3627" i="54"/>
  <c r="I3627" i="54"/>
  <c r="J3627" i="54"/>
  <c r="K3627" i="54"/>
  <c r="B3627" i="54"/>
  <c r="B3486" i="54"/>
  <c r="C3486" i="54"/>
  <c r="D3486" i="54"/>
  <c r="E3486" i="54"/>
  <c r="F3486" i="54"/>
  <c r="G3486" i="54"/>
  <c r="H3486" i="54"/>
  <c r="I3486" i="54"/>
  <c r="J3486" i="54"/>
  <c r="K3486" i="54"/>
  <c r="B3487" i="54"/>
  <c r="C3487" i="54"/>
  <c r="D3487" i="54"/>
  <c r="E3487" i="54"/>
  <c r="F3487" i="54"/>
  <c r="G3487" i="54"/>
  <c r="H3487" i="54"/>
  <c r="I3487" i="54"/>
  <c r="J3487" i="54"/>
  <c r="K3487" i="54"/>
  <c r="B3488" i="54"/>
  <c r="C3488" i="54"/>
  <c r="D3488" i="54"/>
  <c r="E3488" i="54"/>
  <c r="F3488" i="54"/>
  <c r="G3488" i="54"/>
  <c r="H3488" i="54"/>
  <c r="I3488" i="54"/>
  <c r="J3488" i="54"/>
  <c r="K3488" i="54"/>
  <c r="B3489" i="54"/>
  <c r="C3489" i="54"/>
  <c r="D3489" i="54"/>
  <c r="E3489" i="54"/>
  <c r="F3489" i="54"/>
  <c r="G3489" i="54"/>
  <c r="H3489" i="54"/>
  <c r="I3489" i="54"/>
  <c r="J3489" i="54"/>
  <c r="K3489" i="54"/>
  <c r="B3490" i="54"/>
  <c r="C3490" i="54"/>
  <c r="D3490" i="54"/>
  <c r="E3490" i="54"/>
  <c r="F3490" i="54"/>
  <c r="G3490" i="54"/>
  <c r="H3490" i="54"/>
  <c r="I3490" i="54"/>
  <c r="J3490" i="54"/>
  <c r="K3490" i="54"/>
  <c r="B3491" i="54"/>
  <c r="C3491" i="54"/>
  <c r="D3491" i="54"/>
  <c r="E3491" i="54"/>
  <c r="F3491" i="54"/>
  <c r="G3491" i="54"/>
  <c r="H3491" i="54"/>
  <c r="I3491" i="54"/>
  <c r="J3491" i="54"/>
  <c r="K3491" i="54"/>
  <c r="B3492" i="54"/>
  <c r="C3492" i="54"/>
  <c r="D3492" i="54"/>
  <c r="E3492" i="54"/>
  <c r="F3492" i="54"/>
  <c r="G3492" i="54"/>
  <c r="H3492" i="54"/>
  <c r="I3492" i="54"/>
  <c r="J3492" i="54"/>
  <c r="K3492" i="54"/>
  <c r="B3493" i="54"/>
  <c r="C3493" i="54"/>
  <c r="D3493" i="54"/>
  <c r="E3493" i="54"/>
  <c r="F3493" i="54"/>
  <c r="G3493" i="54"/>
  <c r="H3493" i="54"/>
  <c r="I3493" i="54"/>
  <c r="J3493" i="54"/>
  <c r="K3493" i="54"/>
  <c r="B3494" i="54"/>
  <c r="C3494" i="54"/>
  <c r="D3494" i="54"/>
  <c r="E3494" i="54"/>
  <c r="F3494" i="54"/>
  <c r="G3494" i="54"/>
  <c r="H3494" i="54"/>
  <c r="I3494" i="54"/>
  <c r="J3494" i="54"/>
  <c r="K3494" i="54"/>
  <c r="B3495" i="54"/>
  <c r="C3495" i="54"/>
  <c r="D3495" i="54"/>
  <c r="E3495" i="54"/>
  <c r="F3495" i="54"/>
  <c r="G3495" i="54"/>
  <c r="H3495" i="54"/>
  <c r="I3495" i="54"/>
  <c r="J3495" i="54"/>
  <c r="K3495" i="54"/>
  <c r="B3496" i="54"/>
  <c r="C3496" i="54"/>
  <c r="D3496" i="54"/>
  <c r="E3496" i="54"/>
  <c r="F3496" i="54"/>
  <c r="G3496" i="54"/>
  <c r="H3496" i="54"/>
  <c r="I3496" i="54"/>
  <c r="J3496" i="54"/>
  <c r="K3496" i="54"/>
  <c r="B3497" i="54"/>
  <c r="C3497" i="54"/>
  <c r="D3497" i="54"/>
  <c r="E3497" i="54"/>
  <c r="F3497" i="54"/>
  <c r="G3497" i="54"/>
  <c r="H3497" i="54"/>
  <c r="I3497" i="54"/>
  <c r="J3497" i="54"/>
  <c r="K3497" i="54"/>
  <c r="B3498" i="54"/>
  <c r="C3498" i="54"/>
  <c r="D3498" i="54"/>
  <c r="E3498" i="54"/>
  <c r="F3498" i="54"/>
  <c r="G3498" i="54"/>
  <c r="H3498" i="54"/>
  <c r="I3498" i="54"/>
  <c r="J3498" i="54"/>
  <c r="K3498" i="54"/>
  <c r="B3499" i="54"/>
  <c r="C3499" i="54"/>
  <c r="D3499" i="54"/>
  <c r="E3499" i="54"/>
  <c r="F3499" i="54"/>
  <c r="G3499" i="54"/>
  <c r="H3499" i="54"/>
  <c r="I3499" i="54"/>
  <c r="J3499" i="54"/>
  <c r="K3499" i="54"/>
  <c r="B3500" i="54"/>
  <c r="C3500" i="54"/>
  <c r="D3500" i="54"/>
  <c r="E3500" i="54"/>
  <c r="F3500" i="54"/>
  <c r="G3500" i="54"/>
  <c r="H3500" i="54"/>
  <c r="I3500" i="54"/>
  <c r="J3500" i="54"/>
  <c r="K3500" i="54"/>
  <c r="B3501" i="54"/>
  <c r="C3501" i="54"/>
  <c r="D3501" i="54"/>
  <c r="E3501" i="54"/>
  <c r="F3501" i="54"/>
  <c r="G3501" i="54"/>
  <c r="H3501" i="54"/>
  <c r="I3501" i="54"/>
  <c r="J3501" i="54"/>
  <c r="K3501" i="54"/>
  <c r="B3502" i="54"/>
  <c r="C3502" i="54"/>
  <c r="D3502" i="54"/>
  <c r="E3502" i="54"/>
  <c r="F3502" i="54"/>
  <c r="G3502" i="54"/>
  <c r="H3502" i="54"/>
  <c r="I3502" i="54"/>
  <c r="J3502" i="54"/>
  <c r="K3502" i="54"/>
  <c r="B3503" i="54"/>
  <c r="C3503" i="54"/>
  <c r="D3503" i="54"/>
  <c r="E3503" i="54"/>
  <c r="F3503" i="54"/>
  <c r="G3503" i="54"/>
  <c r="H3503" i="54"/>
  <c r="I3503" i="54"/>
  <c r="J3503" i="54"/>
  <c r="K3503" i="54"/>
  <c r="B3504" i="54"/>
  <c r="C3504" i="54"/>
  <c r="D3504" i="54"/>
  <c r="E3504" i="54"/>
  <c r="F3504" i="54"/>
  <c r="G3504" i="54"/>
  <c r="H3504" i="54"/>
  <c r="I3504" i="54"/>
  <c r="J3504" i="54"/>
  <c r="K3504" i="54"/>
  <c r="B3505" i="54"/>
  <c r="C3505" i="54"/>
  <c r="D3505" i="54"/>
  <c r="E3505" i="54"/>
  <c r="F3505" i="54"/>
  <c r="G3505" i="54"/>
  <c r="H3505" i="54"/>
  <c r="I3505" i="54"/>
  <c r="J3505" i="54"/>
  <c r="K3505" i="54"/>
  <c r="B3506" i="54"/>
  <c r="C3506" i="54"/>
  <c r="D3506" i="54"/>
  <c r="E3506" i="54"/>
  <c r="F3506" i="54"/>
  <c r="G3506" i="54"/>
  <c r="H3506" i="54"/>
  <c r="I3506" i="54"/>
  <c r="J3506" i="54"/>
  <c r="K3506" i="54"/>
  <c r="B3507" i="54"/>
  <c r="C3507" i="54"/>
  <c r="D3507" i="54"/>
  <c r="E3507" i="54"/>
  <c r="F3507" i="54"/>
  <c r="G3507" i="54"/>
  <c r="H3507" i="54"/>
  <c r="I3507" i="54"/>
  <c r="J3507" i="54"/>
  <c r="K3507" i="54"/>
  <c r="B3508" i="54"/>
  <c r="C3508" i="54"/>
  <c r="D3508" i="54"/>
  <c r="E3508" i="54"/>
  <c r="F3508" i="54"/>
  <c r="G3508" i="54"/>
  <c r="H3508" i="54"/>
  <c r="I3508" i="54"/>
  <c r="J3508" i="54"/>
  <c r="K3508" i="54"/>
  <c r="B3509" i="54"/>
  <c r="C3509" i="54"/>
  <c r="D3509" i="54"/>
  <c r="E3509" i="54"/>
  <c r="F3509" i="54"/>
  <c r="G3509" i="54"/>
  <c r="H3509" i="54"/>
  <c r="I3509" i="54"/>
  <c r="J3509" i="54"/>
  <c r="K3509" i="54"/>
  <c r="B3510" i="54"/>
  <c r="C3510" i="54"/>
  <c r="D3510" i="54"/>
  <c r="E3510" i="54"/>
  <c r="F3510" i="54"/>
  <c r="G3510" i="54"/>
  <c r="H3510" i="54"/>
  <c r="I3510" i="54"/>
  <c r="J3510" i="54"/>
  <c r="K3510" i="54"/>
  <c r="B3511" i="54"/>
  <c r="C3511" i="54"/>
  <c r="D3511" i="54"/>
  <c r="E3511" i="54"/>
  <c r="F3511" i="54"/>
  <c r="G3511" i="54"/>
  <c r="H3511" i="54"/>
  <c r="I3511" i="54"/>
  <c r="J3511" i="54"/>
  <c r="K3511" i="54"/>
  <c r="B3512" i="54"/>
  <c r="C3512" i="54"/>
  <c r="D3512" i="54"/>
  <c r="E3512" i="54"/>
  <c r="F3512" i="54"/>
  <c r="G3512" i="54"/>
  <c r="H3512" i="54"/>
  <c r="I3512" i="54"/>
  <c r="J3512" i="54"/>
  <c r="K3512" i="54"/>
  <c r="B3513" i="54"/>
  <c r="C3513" i="54"/>
  <c r="D3513" i="54"/>
  <c r="E3513" i="54"/>
  <c r="F3513" i="54"/>
  <c r="G3513" i="54"/>
  <c r="H3513" i="54"/>
  <c r="I3513" i="54"/>
  <c r="J3513" i="54"/>
  <c r="K3513" i="54"/>
  <c r="B3514" i="54"/>
  <c r="C3514" i="54"/>
  <c r="D3514" i="54"/>
  <c r="E3514" i="54"/>
  <c r="F3514" i="54"/>
  <c r="G3514" i="54"/>
  <c r="H3514" i="54"/>
  <c r="I3514" i="54"/>
  <c r="J3514" i="54"/>
  <c r="K3514" i="54"/>
  <c r="B3515" i="54"/>
  <c r="C3515" i="54"/>
  <c r="D3515" i="54"/>
  <c r="E3515" i="54"/>
  <c r="F3515" i="54"/>
  <c r="G3515" i="54"/>
  <c r="H3515" i="54"/>
  <c r="I3515" i="54"/>
  <c r="J3515" i="54"/>
  <c r="K3515" i="54"/>
  <c r="B3516" i="54"/>
  <c r="C3516" i="54"/>
  <c r="D3516" i="54"/>
  <c r="E3516" i="54"/>
  <c r="F3516" i="54"/>
  <c r="G3516" i="54"/>
  <c r="H3516" i="54"/>
  <c r="I3516" i="54"/>
  <c r="J3516" i="54"/>
  <c r="K3516" i="54"/>
  <c r="B3517" i="54"/>
  <c r="C3517" i="54"/>
  <c r="D3517" i="54"/>
  <c r="E3517" i="54"/>
  <c r="F3517" i="54"/>
  <c r="G3517" i="54"/>
  <c r="H3517" i="54"/>
  <c r="I3517" i="54"/>
  <c r="J3517" i="54"/>
  <c r="K3517" i="54"/>
  <c r="B3518" i="54"/>
  <c r="C3518" i="54"/>
  <c r="D3518" i="54"/>
  <c r="E3518" i="54"/>
  <c r="F3518" i="54"/>
  <c r="G3518" i="54"/>
  <c r="H3518" i="54"/>
  <c r="I3518" i="54"/>
  <c r="J3518" i="54"/>
  <c r="K3518" i="54"/>
  <c r="B3519" i="54"/>
  <c r="C3519" i="54"/>
  <c r="D3519" i="54"/>
  <c r="E3519" i="54"/>
  <c r="F3519" i="54"/>
  <c r="G3519" i="54"/>
  <c r="H3519" i="54"/>
  <c r="I3519" i="54"/>
  <c r="J3519" i="54"/>
  <c r="K3519" i="54"/>
  <c r="B3520" i="54"/>
  <c r="C3520" i="54"/>
  <c r="D3520" i="54"/>
  <c r="E3520" i="54"/>
  <c r="F3520" i="54"/>
  <c r="G3520" i="54"/>
  <c r="H3520" i="54"/>
  <c r="I3520" i="54"/>
  <c r="J3520" i="54"/>
  <c r="K3520" i="54"/>
  <c r="B3521" i="54"/>
  <c r="C3521" i="54"/>
  <c r="D3521" i="54"/>
  <c r="E3521" i="54"/>
  <c r="F3521" i="54"/>
  <c r="G3521" i="54"/>
  <c r="H3521" i="54"/>
  <c r="I3521" i="54"/>
  <c r="J3521" i="54"/>
  <c r="K3521" i="54"/>
  <c r="B3522" i="54"/>
  <c r="C3522" i="54"/>
  <c r="D3522" i="54"/>
  <c r="E3522" i="54"/>
  <c r="F3522" i="54"/>
  <c r="G3522" i="54"/>
  <c r="H3522" i="54"/>
  <c r="I3522" i="54"/>
  <c r="J3522" i="54"/>
  <c r="K3522" i="54"/>
  <c r="B3523" i="54"/>
  <c r="C3523" i="54"/>
  <c r="D3523" i="54"/>
  <c r="E3523" i="54"/>
  <c r="F3523" i="54"/>
  <c r="G3523" i="54"/>
  <c r="H3523" i="54"/>
  <c r="I3523" i="54"/>
  <c r="J3523" i="54"/>
  <c r="K3523" i="54"/>
  <c r="B3524" i="54"/>
  <c r="C3524" i="54"/>
  <c r="D3524" i="54"/>
  <c r="E3524" i="54"/>
  <c r="F3524" i="54"/>
  <c r="G3524" i="54"/>
  <c r="H3524" i="54"/>
  <c r="I3524" i="54"/>
  <c r="J3524" i="54"/>
  <c r="K3524" i="54"/>
  <c r="B3525" i="54"/>
  <c r="C3525" i="54"/>
  <c r="D3525" i="54"/>
  <c r="E3525" i="54"/>
  <c r="F3525" i="54"/>
  <c r="G3525" i="54"/>
  <c r="H3525" i="54"/>
  <c r="I3525" i="54"/>
  <c r="J3525" i="54"/>
  <c r="K3525" i="54"/>
  <c r="B3526" i="54"/>
  <c r="C3526" i="54"/>
  <c r="D3526" i="54"/>
  <c r="E3526" i="54"/>
  <c r="F3526" i="54"/>
  <c r="G3526" i="54"/>
  <c r="H3526" i="54"/>
  <c r="I3526" i="54"/>
  <c r="J3526" i="54"/>
  <c r="K3526" i="54"/>
  <c r="B3527" i="54"/>
  <c r="C3527" i="54"/>
  <c r="D3527" i="54"/>
  <c r="E3527" i="54"/>
  <c r="F3527" i="54"/>
  <c r="G3527" i="54"/>
  <c r="H3527" i="54"/>
  <c r="I3527" i="54"/>
  <c r="J3527" i="54"/>
  <c r="K3527" i="54"/>
  <c r="B3528" i="54"/>
  <c r="C3528" i="54"/>
  <c r="D3528" i="54"/>
  <c r="E3528" i="54"/>
  <c r="F3528" i="54"/>
  <c r="G3528" i="54"/>
  <c r="H3528" i="54"/>
  <c r="I3528" i="54"/>
  <c r="J3528" i="54"/>
  <c r="K3528" i="54"/>
  <c r="B3529" i="54"/>
  <c r="C3529" i="54"/>
  <c r="D3529" i="54"/>
  <c r="E3529" i="54"/>
  <c r="F3529" i="54"/>
  <c r="G3529" i="54"/>
  <c r="H3529" i="54"/>
  <c r="I3529" i="54"/>
  <c r="J3529" i="54"/>
  <c r="K3529" i="54"/>
  <c r="B3530" i="54"/>
  <c r="C3530" i="54"/>
  <c r="D3530" i="54"/>
  <c r="E3530" i="54"/>
  <c r="F3530" i="54"/>
  <c r="G3530" i="54"/>
  <c r="H3530" i="54"/>
  <c r="I3530" i="54"/>
  <c r="J3530" i="54"/>
  <c r="K3530" i="54"/>
  <c r="B3531" i="54"/>
  <c r="C3531" i="54"/>
  <c r="D3531" i="54"/>
  <c r="E3531" i="54"/>
  <c r="F3531" i="54"/>
  <c r="G3531" i="54"/>
  <c r="H3531" i="54"/>
  <c r="I3531" i="54"/>
  <c r="J3531" i="54"/>
  <c r="K3531" i="54"/>
  <c r="B3532" i="54"/>
  <c r="C3532" i="54"/>
  <c r="D3532" i="54"/>
  <c r="E3532" i="54"/>
  <c r="F3532" i="54"/>
  <c r="G3532" i="54"/>
  <c r="H3532" i="54"/>
  <c r="I3532" i="54"/>
  <c r="J3532" i="54"/>
  <c r="K3532" i="54"/>
  <c r="B3533" i="54"/>
  <c r="C3533" i="54"/>
  <c r="D3533" i="54"/>
  <c r="E3533" i="54"/>
  <c r="F3533" i="54"/>
  <c r="G3533" i="54"/>
  <c r="H3533" i="54"/>
  <c r="I3533" i="54"/>
  <c r="J3533" i="54"/>
  <c r="K3533" i="54"/>
  <c r="B3534" i="54"/>
  <c r="C3534" i="54"/>
  <c r="D3534" i="54"/>
  <c r="E3534" i="54"/>
  <c r="F3534" i="54"/>
  <c r="G3534" i="54"/>
  <c r="H3534" i="54"/>
  <c r="I3534" i="54"/>
  <c r="J3534" i="54"/>
  <c r="K3534" i="54"/>
  <c r="B3535" i="54"/>
  <c r="C3535" i="54"/>
  <c r="D3535" i="54"/>
  <c r="E3535" i="54"/>
  <c r="F3535" i="54"/>
  <c r="G3535" i="54"/>
  <c r="H3535" i="54"/>
  <c r="I3535" i="54"/>
  <c r="J3535" i="54"/>
  <c r="K3535" i="54"/>
  <c r="B3536" i="54"/>
  <c r="C3536" i="54"/>
  <c r="D3536" i="54"/>
  <c r="E3536" i="54"/>
  <c r="F3536" i="54"/>
  <c r="G3536" i="54"/>
  <c r="H3536" i="54"/>
  <c r="I3536" i="54"/>
  <c r="J3536" i="54"/>
  <c r="K3536" i="54"/>
  <c r="B3537" i="54"/>
  <c r="C3537" i="54"/>
  <c r="D3537" i="54"/>
  <c r="E3537" i="54"/>
  <c r="F3537" i="54"/>
  <c r="G3537" i="54"/>
  <c r="H3537" i="54"/>
  <c r="I3537" i="54"/>
  <c r="J3537" i="54"/>
  <c r="K3537" i="54"/>
  <c r="B3538" i="54"/>
  <c r="C3538" i="54"/>
  <c r="D3538" i="54"/>
  <c r="E3538" i="54"/>
  <c r="F3538" i="54"/>
  <c r="G3538" i="54"/>
  <c r="H3538" i="54"/>
  <c r="I3538" i="54"/>
  <c r="J3538" i="54"/>
  <c r="K3538" i="54"/>
  <c r="B3539" i="54"/>
  <c r="C3539" i="54"/>
  <c r="D3539" i="54"/>
  <c r="E3539" i="54"/>
  <c r="F3539" i="54"/>
  <c r="G3539" i="54"/>
  <c r="H3539" i="54"/>
  <c r="I3539" i="54"/>
  <c r="J3539" i="54"/>
  <c r="K3539" i="54"/>
  <c r="B3540" i="54"/>
  <c r="C3540" i="54"/>
  <c r="D3540" i="54"/>
  <c r="E3540" i="54"/>
  <c r="F3540" i="54"/>
  <c r="G3540" i="54"/>
  <c r="H3540" i="54"/>
  <c r="I3540" i="54"/>
  <c r="J3540" i="54"/>
  <c r="K3540" i="54"/>
  <c r="B3541" i="54"/>
  <c r="C3541" i="54"/>
  <c r="D3541" i="54"/>
  <c r="E3541" i="54"/>
  <c r="F3541" i="54"/>
  <c r="G3541" i="54"/>
  <c r="H3541" i="54"/>
  <c r="I3541" i="54"/>
  <c r="J3541" i="54"/>
  <c r="K3541" i="54"/>
  <c r="B3542" i="54"/>
  <c r="C3542" i="54"/>
  <c r="D3542" i="54"/>
  <c r="E3542" i="54"/>
  <c r="F3542" i="54"/>
  <c r="G3542" i="54"/>
  <c r="H3542" i="54"/>
  <c r="I3542" i="54"/>
  <c r="J3542" i="54"/>
  <c r="K3542" i="54"/>
  <c r="B3543" i="54"/>
  <c r="C3543" i="54"/>
  <c r="D3543" i="54"/>
  <c r="E3543" i="54"/>
  <c r="F3543" i="54"/>
  <c r="G3543" i="54"/>
  <c r="H3543" i="54"/>
  <c r="I3543" i="54"/>
  <c r="J3543" i="54"/>
  <c r="K3543" i="54"/>
  <c r="B3544" i="54"/>
  <c r="C3544" i="54"/>
  <c r="D3544" i="54"/>
  <c r="E3544" i="54"/>
  <c r="F3544" i="54"/>
  <c r="G3544" i="54"/>
  <c r="H3544" i="54"/>
  <c r="I3544" i="54"/>
  <c r="J3544" i="54"/>
  <c r="K3544" i="54"/>
  <c r="B3545" i="54"/>
  <c r="C3545" i="54"/>
  <c r="D3545" i="54"/>
  <c r="E3545" i="54"/>
  <c r="F3545" i="54"/>
  <c r="G3545" i="54"/>
  <c r="H3545" i="54"/>
  <c r="I3545" i="54"/>
  <c r="J3545" i="54"/>
  <c r="K3545" i="54"/>
  <c r="B3546" i="54"/>
  <c r="C3546" i="54"/>
  <c r="D3546" i="54"/>
  <c r="E3546" i="54"/>
  <c r="F3546" i="54"/>
  <c r="G3546" i="54"/>
  <c r="H3546" i="54"/>
  <c r="I3546" i="54"/>
  <c r="J3546" i="54"/>
  <c r="K3546" i="54"/>
  <c r="B3547" i="54"/>
  <c r="C3547" i="54"/>
  <c r="D3547" i="54"/>
  <c r="E3547" i="54"/>
  <c r="F3547" i="54"/>
  <c r="G3547" i="54"/>
  <c r="H3547" i="54"/>
  <c r="I3547" i="54"/>
  <c r="J3547" i="54"/>
  <c r="K3547" i="54"/>
  <c r="B3548" i="54"/>
  <c r="C3548" i="54"/>
  <c r="D3548" i="54"/>
  <c r="E3548" i="54"/>
  <c r="F3548" i="54"/>
  <c r="G3548" i="54"/>
  <c r="H3548" i="54"/>
  <c r="I3548" i="54"/>
  <c r="J3548" i="54"/>
  <c r="K3548" i="54"/>
  <c r="B3549" i="54"/>
  <c r="C3549" i="54"/>
  <c r="D3549" i="54"/>
  <c r="E3549" i="54"/>
  <c r="F3549" i="54"/>
  <c r="G3549" i="54"/>
  <c r="H3549" i="54"/>
  <c r="I3549" i="54"/>
  <c r="J3549" i="54"/>
  <c r="K3549" i="54"/>
  <c r="B3550" i="54"/>
  <c r="C3550" i="54"/>
  <c r="D3550" i="54"/>
  <c r="E3550" i="54"/>
  <c r="F3550" i="54"/>
  <c r="G3550" i="54"/>
  <c r="H3550" i="54"/>
  <c r="I3550" i="54"/>
  <c r="J3550" i="54"/>
  <c r="K3550" i="54"/>
  <c r="B3551" i="54"/>
  <c r="C3551" i="54"/>
  <c r="D3551" i="54"/>
  <c r="E3551" i="54"/>
  <c r="F3551" i="54"/>
  <c r="G3551" i="54"/>
  <c r="H3551" i="54"/>
  <c r="I3551" i="54"/>
  <c r="J3551" i="54"/>
  <c r="K3551" i="54"/>
  <c r="B3552" i="54"/>
  <c r="C3552" i="54"/>
  <c r="D3552" i="54"/>
  <c r="E3552" i="54"/>
  <c r="F3552" i="54"/>
  <c r="G3552" i="54"/>
  <c r="H3552" i="54"/>
  <c r="I3552" i="54"/>
  <c r="J3552" i="54"/>
  <c r="K3552" i="54"/>
  <c r="B3553" i="54"/>
  <c r="C3553" i="54"/>
  <c r="D3553" i="54"/>
  <c r="E3553" i="54"/>
  <c r="F3553" i="54"/>
  <c r="G3553" i="54"/>
  <c r="H3553" i="54"/>
  <c r="I3553" i="54"/>
  <c r="J3553" i="54"/>
  <c r="K3553" i="54"/>
  <c r="B3554" i="54"/>
  <c r="C3554" i="54"/>
  <c r="D3554" i="54"/>
  <c r="E3554" i="54"/>
  <c r="F3554" i="54"/>
  <c r="G3554" i="54"/>
  <c r="H3554" i="54"/>
  <c r="I3554" i="54"/>
  <c r="J3554" i="54"/>
  <c r="K3554" i="54"/>
  <c r="B3555" i="54"/>
  <c r="C3555" i="54"/>
  <c r="D3555" i="54"/>
  <c r="E3555" i="54"/>
  <c r="F3555" i="54"/>
  <c r="G3555" i="54"/>
  <c r="H3555" i="54"/>
  <c r="I3555" i="54"/>
  <c r="J3555" i="54"/>
  <c r="K3555" i="54"/>
  <c r="B3556" i="54"/>
  <c r="C3556" i="54"/>
  <c r="D3556" i="54"/>
  <c r="E3556" i="54"/>
  <c r="F3556" i="54"/>
  <c r="G3556" i="54"/>
  <c r="H3556" i="54"/>
  <c r="I3556" i="54"/>
  <c r="J3556" i="54"/>
  <c r="K3556" i="54"/>
  <c r="B3557" i="54"/>
  <c r="C3557" i="54"/>
  <c r="D3557" i="54"/>
  <c r="E3557" i="54"/>
  <c r="F3557" i="54"/>
  <c r="G3557" i="54"/>
  <c r="H3557" i="54"/>
  <c r="I3557" i="54"/>
  <c r="J3557" i="54"/>
  <c r="K3557" i="54"/>
  <c r="B3558" i="54"/>
  <c r="C3558" i="54"/>
  <c r="D3558" i="54"/>
  <c r="E3558" i="54"/>
  <c r="F3558" i="54"/>
  <c r="G3558" i="54"/>
  <c r="H3558" i="54"/>
  <c r="I3558" i="54"/>
  <c r="J3558" i="54"/>
  <c r="K3558" i="54"/>
  <c r="B3559" i="54"/>
  <c r="C3559" i="54"/>
  <c r="D3559" i="54"/>
  <c r="E3559" i="54"/>
  <c r="F3559" i="54"/>
  <c r="G3559" i="54"/>
  <c r="H3559" i="54"/>
  <c r="I3559" i="54"/>
  <c r="J3559" i="54"/>
  <c r="K3559" i="54"/>
  <c r="B3560" i="54"/>
  <c r="C3560" i="54"/>
  <c r="D3560" i="54"/>
  <c r="E3560" i="54"/>
  <c r="F3560" i="54"/>
  <c r="G3560" i="54"/>
  <c r="H3560" i="54"/>
  <c r="I3560" i="54"/>
  <c r="J3560" i="54"/>
  <c r="K3560" i="54"/>
  <c r="B3561" i="54"/>
  <c r="C3561" i="54"/>
  <c r="D3561" i="54"/>
  <c r="E3561" i="54"/>
  <c r="F3561" i="54"/>
  <c r="G3561" i="54"/>
  <c r="H3561" i="54"/>
  <c r="I3561" i="54"/>
  <c r="J3561" i="54"/>
  <c r="K3561" i="54"/>
  <c r="B3562" i="54"/>
  <c r="C3562" i="54"/>
  <c r="D3562" i="54"/>
  <c r="E3562" i="54"/>
  <c r="F3562" i="54"/>
  <c r="G3562" i="54"/>
  <c r="H3562" i="54"/>
  <c r="I3562" i="54"/>
  <c r="J3562" i="54"/>
  <c r="K3562" i="54"/>
  <c r="B3563" i="54"/>
  <c r="C3563" i="54"/>
  <c r="D3563" i="54"/>
  <c r="E3563" i="54"/>
  <c r="F3563" i="54"/>
  <c r="G3563" i="54"/>
  <c r="H3563" i="54"/>
  <c r="I3563" i="54"/>
  <c r="J3563" i="54"/>
  <c r="K3563" i="54"/>
  <c r="B3564" i="54"/>
  <c r="C3564" i="54"/>
  <c r="D3564" i="54"/>
  <c r="E3564" i="54"/>
  <c r="F3564" i="54"/>
  <c r="G3564" i="54"/>
  <c r="H3564" i="54"/>
  <c r="I3564" i="54"/>
  <c r="J3564" i="54"/>
  <c r="K3564" i="54"/>
  <c r="B3565" i="54"/>
  <c r="C3565" i="54"/>
  <c r="D3565" i="54"/>
  <c r="E3565" i="54"/>
  <c r="F3565" i="54"/>
  <c r="G3565" i="54"/>
  <c r="H3565" i="54"/>
  <c r="I3565" i="54"/>
  <c r="J3565" i="54"/>
  <c r="K3565" i="54"/>
  <c r="B3566" i="54"/>
  <c r="C3566" i="54"/>
  <c r="D3566" i="54"/>
  <c r="E3566" i="54"/>
  <c r="F3566" i="54"/>
  <c r="G3566" i="54"/>
  <c r="H3566" i="54"/>
  <c r="I3566" i="54"/>
  <c r="J3566" i="54"/>
  <c r="K3566" i="54"/>
  <c r="B3567" i="54"/>
  <c r="C3567" i="54"/>
  <c r="D3567" i="54"/>
  <c r="E3567" i="54"/>
  <c r="F3567" i="54"/>
  <c r="G3567" i="54"/>
  <c r="H3567" i="54"/>
  <c r="I3567" i="54"/>
  <c r="J3567" i="54"/>
  <c r="K3567" i="54"/>
  <c r="B3568" i="54"/>
  <c r="C3568" i="54"/>
  <c r="D3568" i="54"/>
  <c r="E3568" i="54"/>
  <c r="F3568" i="54"/>
  <c r="G3568" i="54"/>
  <c r="H3568" i="54"/>
  <c r="I3568" i="54"/>
  <c r="J3568" i="54"/>
  <c r="K3568" i="54"/>
  <c r="B3569" i="54"/>
  <c r="C3569" i="54"/>
  <c r="D3569" i="54"/>
  <c r="E3569" i="54"/>
  <c r="F3569" i="54"/>
  <c r="G3569" i="54"/>
  <c r="H3569" i="54"/>
  <c r="I3569" i="54"/>
  <c r="J3569" i="54"/>
  <c r="K3569" i="54"/>
  <c r="B3570" i="54"/>
  <c r="C3570" i="54"/>
  <c r="D3570" i="54"/>
  <c r="E3570" i="54"/>
  <c r="F3570" i="54"/>
  <c r="G3570" i="54"/>
  <c r="H3570" i="54"/>
  <c r="I3570" i="54"/>
  <c r="J3570" i="54"/>
  <c r="K3570" i="54"/>
  <c r="B3571" i="54"/>
  <c r="C3571" i="54"/>
  <c r="D3571" i="54"/>
  <c r="E3571" i="54"/>
  <c r="F3571" i="54"/>
  <c r="G3571" i="54"/>
  <c r="H3571" i="54"/>
  <c r="I3571" i="54"/>
  <c r="J3571" i="54"/>
  <c r="K3571" i="54"/>
  <c r="B3572" i="54"/>
  <c r="C3572" i="54"/>
  <c r="D3572" i="54"/>
  <c r="E3572" i="54"/>
  <c r="F3572" i="54"/>
  <c r="G3572" i="54"/>
  <c r="H3572" i="54"/>
  <c r="I3572" i="54"/>
  <c r="J3572" i="54"/>
  <c r="K3572" i="54"/>
  <c r="B3573" i="54"/>
  <c r="C3573" i="54"/>
  <c r="D3573" i="54"/>
  <c r="E3573" i="54"/>
  <c r="F3573" i="54"/>
  <c r="G3573" i="54"/>
  <c r="H3573" i="54"/>
  <c r="I3573" i="54"/>
  <c r="J3573" i="54"/>
  <c r="K3573" i="54"/>
  <c r="B3574" i="54"/>
  <c r="C3574" i="54"/>
  <c r="D3574" i="54"/>
  <c r="E3574" i="54"/>
  <c r="F3574" i="54"/>
  <c r="G3574" i="54"/>
  <c r="H3574" i="54"/>
  <c r="I3574" i="54"/>
  <c r="J3574" i="54"/>
  <c r="K3574" i="54"/>
  <c r="B3575" i="54"/>
  <c r="C3575" i="54"/>
  <c r="D3575" i="54"/>
  <c r="E3575" i="54"/>
  <c r="F3575" i="54"/>
  <c r="G3575" i="54"/>
  <c r="H3575" i="54"/>
  <c r="I3575" i="54"/>
  <c r="J3575" i="54"/>
  <c r="K3575" i="54"/>
  <c r="B3576" i="54"/>
  <c r="C3576" i="54"/>
  <c r="D3576" i="54"/>
  <c r="E3576" i="54"/>
  <c r="F3576" i="54"/>
  <c r="G3576" i="54"/>
  <c r="H3576" i="54"/>
  <c r="I3576" i="54"/>
  <c r="J3576" i="54"/>
  <c r="K3576" i="54"/>
  <c r="B3577" i="54"/>
  <c r="C3577" i="54"/>
  <c r="D3577" i="54"/>
  <c r="E3577" i="54"/>
  <c r="F3577" i="54"/>
  <c r="G3577" i="54"/>
  <c r="H3577" i="54"/>
  <c r="I3577" i="54"/>
  <c r="J3577" i="54"/>
  <c r="K3577" i="54"/>
  <c r="B3578" i="54"/>
  <c r="C3578" i="54"/>
  <c r="D3578" i="54"/>
  <c r="E3578" i="54"/>
  <c r="F3578" i="54"/>
  <c r="G3578" i="54"/>
  <c r="H3578" i="54"/>
  <c r="I3578" i="54"/>
  <c r="J3578" i="54"/>
  <c r="K3578" i="54"/>
  <c r="B3579" i="54"/>
  <c r="C3579" i="54"/>
  <c r="D3579" i="54"/>
  <c r="E3579" i="54"/>
  <c r="F3579" i="54"/>
  <c r="G3579" i="54"/>
  <c r="H3579" i="54"/>
  <c r="I3579" i="54"/>
  <c r="J3579" i="54"/>
  <c r="K3579" i="54"/>
  <c r="B3580" i="54"/>
  <c r="C3580" i="54"/>
  <c r="D3580" i="54"/>
  <c r="E3580" i="54"/>
  <c r="F3580" i="54"/>
  <c r="G3580" i="54"/>
  <c r="H3580" i="54"/>
  <c r="I3580" i="54"/>
  <c r="J3580" i="54"/>
  <c r="K3580" i="54"/>
  <c r="B3581" i="54"/>
  <c r="C3581" i="54"/>
  <c r="D3581" i="54"/>
  <c r="E3581" i="54"/>
  <c r="F3581" i="54"/>
  <c r="G3581" i="54"/>
  <c r="H3581" i="54"/>
  <c r="I3581" i="54"/>
  <c r="J3581" i="54"/>
  <c r="K3581" i="54"/>
  <c r="B3582" i="54"/>
  <c r="C3582" i="54"/>
  <c r="D3582" i="54"/>
  <c r="E3582" i="54"/>
  <c r="F3582" i="54"/>
  <c r="G3582" i="54"/>
  <c r="H3582" i="54"/>
  <c r="I3582" i="54"/>
  <c r="J3582" i="54"/>
  <c r="K3582" i="54"/>
  <c r="B3583" i="54"/>
  <c r="C3583" i="54"/>
  <c r="D3583" i="54"/>
  <c r="E3583" i="54"/>
  <c r="F3583" i="54"/>
  <c r="G3583" i="54"/>
  <c r="H3583" i="54"/>
  <c r="I3583" i="54"/>
  <c r="J3583" i="54"/>
  <c r="K3583" i="54"/>
  <c r="B3584" i="54"/>
  <c r="C3584" i="54"/>
  <c r="D3584" i="54"/>
  <c r="E3584" i="54"/>
  <c r="F3584" i="54"/>
  <c r="G3584" i="54"/>
  <c r="H3584" i="54"/>
  <c r="I3584" i="54"/>
  <c r="J3584" i="54"/>
  <c r="K3584" i="54"/>
  <c r="B3585" i="54"/>
  <c r="C3585" i="54"/>
  <c r="D3585" i="54"/>
  <c r="E3585" i="54"/>
  <c r="F3585" i="54"/>
  <c r="G3585" i="54"/>
  <c r="H3585" i="54"/>
  <c r="I3585" i="54"/>
  <c r="J3585" i="54"/>
  <c r="K3585" i="54"/>
  <c r="B3586" i="54"/>
  <c r="C3586" i="54"/>
  <c r="D3586" i="54"/>
  <c r="E3586" i="54"/>
  <c r="F3586" i="54"/>
  <c r="G3586" i="54"/>
  <c r="H3586" i="54"/>
  <c r="I3586" i="54"/>
  <c r="J3586" i="54"/>
  <c r="K3586" i="54"/>
  <c r="B3587" i="54"/>
  <c r="C3587" i="54"/>
  <c r="D3587" i="54"/>
  <c r="E3587" i="54"/>
  <c r="F3587" i="54"/>
  <c r="G3587" i="54"/>
  <c r="H3587" i="54"/>
  <c r="I3587" i="54"/>
  <c r="J3587" i="54"/>
  <c r="K3587" i="54"/>
  <c r="B3588" i="54"/>
  <c r="C3588" i="54"/>
  <c r="D3588" i="54"/>
  <c r="E3588" i="54"/>
  <c r="F3588" i="54"/>
  <c r="G3588" i="54"/>
  <c r="H3588" i="54"/>
  <c r="I3588" i="54"/>
  <c r="J3588" i="54"/>
  <c r="K3588" i="54"/>
  <c r="B3589" i="54"/>
  <c r="C3589" i="54"/>
  <c r="D3589" i="54"/>
  <c r="E3589" i="54"/>
  <c r="F3589" i="54"/>
  <c r="G3589" i="54"/>
  <c r="H3589" i="54"/>
  <c r="I3589" i="54"/>
  <c r="J3589" i="54"/>
  <c r="K3589" i="54"/>
  <c r="B3590" i="54"/>
  <c r="C3590" i="54"/>
  <c r="D3590" i="54"/>
  <c r="E3590" i="54"/>
  <c r="F3590" i="54"/>
  <c r="G3590" i="54"/>
  <c r="H3590" i="54"/>
  <c r="I3590" i="54"/>
  <c r="J3590" i="54"/>
  <c r="K3590" i="54"/>
  <c r="B3591" i="54"/>
  <c r="C3591" i="54"/>
  <c r="D3591" i="54"/>
  <c r="E3591" i="54"/>
  <c r="F3591" i="54"/>
  <c r="G3591" i="54"/>
  <c r="H3591" i="54"/>
  <c r="I3591" i="54"/>
  <c r="J3591" i="54"/>
  <c r="K3591" i="54"/>
  <c r="B3592" i="54"/>
  <c r="C3592" i="54"/>
  <c r="D3592" i="54"/>
  <c r="E3592" i="54"/>
  <c r="F3592" i="54"/>
  <c r="G3592" i="54"/>
  <c r="H3592" i="54"/>
  <c r="I3592" i="54"/>
  <c r="J3592" i="54"/>
  <c r="K3592" i="54"/>
  <c r="B3593" i="54"/>
  <c r="C3593" i="54"/>
  <c r="D3593" i="54"/>
  <c r="E3593" i="54"/>
  <c r="F3593" i="54"/>
  <c r="G3593" i="54"/>
  <c r="H3593" i="54"/>
  <c r="I3593" i="54"/>
  <c r="J3593" i="54"/>
  <c r="K3593" i="54"/>
  <c r="B3594" i="54"/>
  <c r="C3594" i="54"/>
  <c r="D3594" i="54"/>
  <c r="E3594" i="54"/>
  <c r="F3594" i="54"/>
  <c r="G3594" i="54"/>
  <c r="H3594" i="54"/>
  <c r="I3594" i="54"/>
  <c r="J3594" i="54"/>
  <c r="K3594" i="54"/>
  <c r="B3595" i="54"/>
  <c r="C3595" i="54"/>
  <c r="D3595" i="54"/>
  <c r="E3595" i="54"/>
  <c r="F3595" i="54"/>
  <c r="G3595" i="54"/>
  <c r="H3595" i="54"/>
  <c r="I3595" i="54"/>
  <c r="J3595" i="54"/>
  <c r="K3595" i="54"/>
  <c r="B3596" i="54"/>
  <c r="C3596" i="54"/>
  <c r="D3596" i="54"/>
  <c r="E3596" i="54"/>
  <c r="F3596" i="54"/>
  <c r="G3596" i="54"/>
  <c r="H3596" i="54"/>
  <c r="I3596" i="54"/>
  <c r="J3596" i="54"/>
  <c r="K3596" i="54"/>
  <c r="B3597" i="54"/>
  <c r="C3597" i="54"/>
  <c r="D3597" i="54"/>
  <c r="E3597" i="54"/>
  <c r="F3597" i="54"/>
  <c r="G3597" i="54"/>
  <c r="H3597" i="54"/>
  <c r="I3597" i="54"/>
  <c r="J3597" i="54"/>
  <c r="K3597" i="54"/>
  <c r="B3598" i="54"/>
  <c r="C3598" i="54"/>
  <c r="D3598" i="54"/>
  <c r="E3598" i="54"/>
  <c r="F3598" i="54"/>
  <c r="G3598" i="54"/>
  <c r="H3598" i="54"/>
  <c r="I3598" i="54"/>
  <c r="J3598" i="54"/>
  <c r="K3598" i="54"/>
  <c r="B3599" i="54"/>
  <c r="C3599" i="54"/>
  <c r="D3599" i="54"/>
  <c r="E3599" i="54"/>
  <c r="F3599" i="54"/>
  <c r="G3599" i="54"/>
  <c r="H3599" i="54"/>
  <c r="I3599" i="54"/>
  <c r="J3599" i="54"/>
  <c r="K3599" i="54"/>
  <c r="B3600" i="54"/>
  <c r="C3600" i="54"/>
  <c r="D3600" i="54"/>
  <c r="E3600" i="54"/>
  <c r="F3600" i="54"/>
  <c r="G3600" i="54"/>
  <c r="H3600" i="54"/>
  <c r="I3600" i="54"/>
  <c r="J3600" i="54"/>
  <c r="K3600" i="54"/>
  <c r="B3601" i="54"/>
  <c r="C3601" i="54"/>
  <c r="D3601" i="54"/>
  <c r="E3601" i="54"/>
  <c r="F3601" i="54"/>
  <c r="G3601" i="54"/>
  <c r="H3601" i="54"/>
  <c r="I3601" i="54"/>
  <c r="J3601" i="54"/>
  <c r="K3601" i="54"/>
  <c r="B3602" i="54"/>
  <c r="C3602" i="54"/>
  <c r="D3602" i="54"/>
  <c r="E3602" i="54"/>
  <c r="F3602" i="54"/>
  <c r="G3602" i="54"/>
  <c r="H3602" i="54"/>
  <c r="I3602" i="54"/>
  <c r="J3602" i="54"/>
  <c r="K3602" i="54"/>
  <c r="B3603" i="54"/>
  <c r="C3603" i="54"/>
  <c r="D3603" i="54"/>
  <c r="E3603" i="54"/>
  <c r="F3603" i="54"/>
  <c r="G3603" i="54"/>
  <c r="H3603" i="54"/>
  <c r="I3603" i="54"/>
  <c r="J3603" i="54"/>
  <c r="K3603" i="54"/>
  <c r="B3604" i="54"/>
  <c r="C3604" i="54"/>
  <c r="D3604" i="54"/>
  <c r="E3604" i="54"/>
  <c r="F3604" i="54"/>
  <c r="G3604" i="54"/>
  <c r="H3604" i="54"/>
  <c r="I3604" i="54"/>
  <c r="J3604" i="54"/>
  <c r="K3604" i="54"/>
  <c r="B3605" i="54"/>
  <c r="C3605" i="54"/>
  <c r="D3605" i="54"/>
  <c r="E3605" i="54"/>
  <c r="F3605" i="54"/>
  <c r="G3605" i="54"/>
  <c r="H3605" i="54"/>
  <c r="I3605" i="54"/>
  <c r="J3605" i="54"/>
  <c r="K3605" i="54"/>
  <c r="B3606" i="54"/>
  <c r="C3606" i="54"/>
  <c r="D3606" i="54"/>
  <c r="E3606" i="54"/>
  <c r="F3606" i="54"/>
  <c r="G3606" i="54"/>
  <c r="H3606" i="54"/>
  <c r="I3606" i="54"/>
  <c r="J3606" i="54"/>
  <c r="K3606" i="54"/>
  <c r="B3607" i="54"/>
  <c r="C3607" i="54"/>
  <c r="D3607" i="54"/>
  <c r="E3607" i="54"/>
  <c r="F3607" i="54"/>
  <c r="G3607" i="54"/>
  <c r="H3607" i="54"/>
  <c r="I3607" i="54"/>
  <c r="J3607" i="54"/>
  <c r="K3607" i="54"/>
  <c r="B3608" i="54"/>
  <c r="C3608" i="54"/>
  <c r="D3608" i="54"/>
  <c r="E3608" i="54"/>
  <c r="F3608" i="54"/>
  <c r="G3608" i="54"/>
  <c r="H3608" i="54"/>
  <c r="I3608" i="54"/>
  <c r="J3608" i="54"/>
  <c r="K3608" i="54"/>
  <c r="B3609" i="54"/>
  <c r="C3609" i="54"/>
  <c r="D3609" i="54"/>
  <c r="E3609" i="54"/>
  <c r="F3609" i="54"/>
  <c r="G3609" i="54"/>
  <c r="H3609" i="54"/>
  <c r="I3609" i="54"/>
  <c r="J3609" i="54"/>
  <c r="K3609" i="54"/>
  <c r="B3610" i="54"/>
  <c r="C3610" i="54"/>
  <c r="D3610" i="54"/>
  <c r="E3610" i="54"/>
  <c r="F3610" i="54"/>
  <c r="G3610" i="54"/>
  <c r="H3610" i="54"/>
  <c r="I3610" i="54"/>
  <c r="J3610" i="54"/>
  <c r="K3610" i="54"/>
  <c r="B3611" i="54"/>
  <c r="C3611" i="54"/>
  <c r="D3611" i="54"/>
  <c r="E3611" i="54"/>
  <c r="F3611" i="54"/>
  <c r="G3611" i="54"/>
  <c r="H3611" i="54"/>
  <c r="I3611" i="54"/>
  <c r="J3611" i="54"/>
  <c r="K3611" i="54"/>
  <c r="B3612" i="54"/>
  <c r="C3612" i="54"/>
  <c r="D3612" i="54"/>
  <c r="E3612" i="54"/>
  <c r="F3612" i="54"/>
  <c r="G3612" i="54"/>
  <c r="H3612" i="54"/>
  <c r="I3612" i="54"/>
  <c r="J3612" i="54"/>
  <c r="K3612" i="54"/>
  <c r="B3613" i="54"/>
  <c r="C3613" i="54"/>
  <c r="D3613" i="54"/>
  <c r="E3613" i="54"/>
  <c r="F3613" i="54"/>
  <c r="G3613" i="54"/>
  <c r="H3613" i="54"/>
  <c r="I3613" i="54"/>
  <c r="J3613" i="54"/>
  <c r="K3613" i="54"/>
  <c r="B3614" i="54"/>
  <c r="C3614" i="54"/>
  <c r="D3614" i="54"/>
  <c r="E3614" i="54"/>
  <c r="F3614" i="54"/>
  <c r="G3614" i="54"/>
  <c r="H3614" i="54"/>
  <c r="I3614" i="54"/>
  <c r="J3614" i="54"/>
  <c r="K3614" i="54"/>
  <c r="B3615" i="54"/>
  <c r="C3615" i="54"/>
  <c r="D3615" i="54"/>
  <c r="E3615" i="54"/>
  <c r="F3615" i="54"/>
  <c r="G3615" i="54"/>
  <c r="H3615" i="54"/>
  <c r="I3615" i="54"/>
  <c r="J3615" i="54"/>
  <c r="K3615" i="54"/>
  <c r="B3616" i="54"/>
  <c r="C3616" i="54"/>
  <c r="D3616" i="54"/>
  <c r="E3616" i="54"/>
  <c r="F3616" i="54"/>
  <c r="G3616" i="54"/>
  <c r="H3616" i="54"/>
  <c r="I3616" i="54"/>
  <c r="J3616" i="54"/>
  <c r="K3616" i="54"/>
  <c r="B3617" i="54"/>
  <c r="C3617" i="54"/>
  <c r="D3617" i="54"/>
  <c r="E3617" i="54"/>
  <c r="F3617" i="54"/>
  <c r="G3617" i="54"/>
  <c r="H3617" i="54"/>
  <c r="I3617" i="54"/>
  <c r="J3617" i="54"/>
  <c r="K3617" i="54"/>
  <c r="B3618" i="54"/>
  <c r="C3618" i="54"/>
  <c r="D3618" i="54"/>
  <c r="E3618" i="54"/>
  <c r="F3618" i="54"/>
  <c r="G3618" i="54"/>
  <c r="H3618" i="54"/>
  <c r="I3618" i="54"/>
  <c r="J3618" i="54"/>
  <c r="K3618" i="54"/>
  <c r="B3619" i="54"/>
  <c r="C3619" i="54"/>
  <c r="D3619" i="54"/>
  <c r="E3619" i="54"/>
  <c r="F3619" i="54"/>
  <c r="G3619" i="54"/>
  <c r="H3619" i="54"/>
  <c r="I3619" i="54"/>
  <c r="J3619" i="54"/>
  <c r="K3619" i="54"/>
  <c r="B3620" i="54"/>
  <c r="C3620" i="54"/>
  <c r="D3620" i="54"/>
  <c r="E3620" i="54"/>
  <c r="F3620" i="54"/>
  <c r="G3620" i="54"/>
  <c r="H3620" i="54"/>
  <c r="I3620" i="54"/>
  <c r="J3620" i="54"/>
  <c r="K3620" i="54"/>
  <c r="B3621" i="54"/>
  <c r="C3621" i="54"/>
  <c r="D3621" i="54"/>
  <c r="E3621" i="54"/>
  <c r="F3621" i="54"/>
  <c r="G3621" i="54"/>
  <c r="H3621" i="54"/>
  <c r="I3621" i="54"/>
  <c r="J3621" i="54"/>
  <c r="K3621" i="54"/>
  <c r="B3622" i="54"/>
  <c r="C3622" i="54"/>
  <c r="D3622" i="54"/>
  <c r="E3622" i="54"/>
  <c r="F3622" i="54"/>
  <c r="G3622" i="54"/>
  <c r="H3622" i="54"/>
  <c r="I3622" i="54"/>
  <c r="J3622" i="54"/>
  <c r="K3622" i="54"/>
  <c r="B3623" i="54"/>
  <c r="C3623" i="54"/>
  <c r="D3623" i="54"/>
  <c r="E3623" i="54"/>
  <c r="F3623" i="54"/>
  <c r="G3623" i="54"/>
  <c r="H3623" i="54"/>
  <c r="I3623" i="54"/>
  <c r="J3623" i="54"/>
  <c r="K3623" i="54"/>
  <c r="B3624" i="54"/>
  <c r="C3624" i="54"/>
  <c r="D3624" i="54"/>
  <c r="E3624" i="54"/>
  <c r="F3624" i="54"/>
  <c r="G3624" i="54"/>
  <c r="H3624" i="54"/>
  <c r="I3624" i="54"/>
  <c r="J3624" i="54"/>
  <c r="K3624" i="54"/>
  <c r="B3625" i="54"/>
  <c r="C3625" i="54"/>
  <c r="D3625" i="54"/>
  <c r="E3625" i="54"/>
  <c r="F3625" i="54"/>
  <c r="G3625" i="54"/>
  <c r="H3625" i="54"/>
  <c r="I3625" i="54"/>
  <c r="J3625" i="54"/>
  <c r="K3625" i="54"/>
  <c r="B3626" i="54"/>
  <c r="C3626" i="54"/>
  <c r="D3626" i="54"/>
  <c r="E3626" i="54"/>
  <c r="F3626" i="54"/>
  <c r="G3626" i="54"/>
  <c r="H3626" i="54"/>
  <c r="I3626" i="54"/>
  <c r="J3626" i="54"/>
  <c r="K3626" i="54"/>
  <c r="C3485" i="54"/>
  <c r="D3485" i="54"/>
  <c r="E3485" i="54"/>
  <c r="F3485" i="54"/>
  <c r="G3485" i="54"/>
  <c r="H3485" i="54"/>
  <c r="I3485" i="54"/>
  <c r="J3485" i="54"/>
  <c r="K3485" i="54"/>
  <c r="B3485" i="54"/>
  <c r="B3392" i="54"/>
  <c r="C3392" i="54"/>
  <c r="D3392" i="54"/>
  <c r="E3392" i="54"/>
  <c r="F3392" i="54"/>
  <c r="G3392" i="54"/>
  <c r="H3392" i="54"/>
  <c r="I3392" i="54"/>
  <c r="J3392" i="54"/>
  <c r="K3392" i="54"/>
  <c r="B3393" i="54"/>
  <c r="C3393" i="54"/>
  <c r="D3393" i="54"/>
  <c r="E3393" i="54"/>
  <c r="F3393" i="54"/>
  <c r="G3393" i="54"/>
  <c r="H3393" i="54"/>
  <c r="I3393" i="54"/>
  <c r="J3393" i="54"/>
  <c r="K3393" i="54"/>
  <c r="B3394" i="54"/>
  <c r="C3394" i="54"/>
  <c r="D3394" i="54"/>
  <c r="E3394" i="54"/>
  <c r="F3394" i="54"/>
  <c r="G3394" i="54"/>
  <c r="H3394" i="54"/>
  <c r="I3394" i="54"/>
  <c r="J3394" i="54"/>
  <c r="K3394" i="54"/>
  <c r="B3395" i="54"/>
  <c r="C3395" i="54"/>
  <c r="D3395" i="54"/>
  <c r="E3395" i="54"/>
  <c r="F3395" i="54"/>
  <c r="G3395" i="54"/>
  <c r="H3395" i="54"/>
  <c r="I3395" i="54"/>
  <c r="J3395" i="54"/>
  <c r="K3395" i="54"/>
  <c r="B3396" i="54"/>
  <c r="C3396" i="54"/>
  <c r="D3396" i="54"/>
  <c r="E3396" i="54"/>
  <c r="F3396" i="54"/>
  <c r="G3396" i="54"/>
  <c r="H3396" i="54"/>
  <c r="I3396" i="54"/>
  <c r="J3396" i="54"/>
  <c r="K3396" i="54"/>
  <c r="B3397" i="54"/>
  <c r="C3397" i="54"/>
  <c r="D3397" i="54"/>
  <c r="E3397" i="54"/>
  <c r="F3397" i="54"/>
  <c r="G3397" i="54"/>
  <c r="H3397" i="54"/>
  <c r="I3397" i="54"/>
  <c r="J3397" i="54"/>
  <c r="K3397" i="54"/>
  <c r="B3398" i="54"/>
  <c r="C3398" i="54"/>
  <c r="D3398" i="54"/>
  <c r="E3398" i="54"/>
  <c r="F3398" i="54"/>
  <c r="G3398" i="54"/>
  <c r="H3398" i="54"/>
  <c r="I3398" i="54"/>
  <c r="J3398" i="54"/>
  <c r="K3398" i="54"/>
  <c r="B3399" i="54"/>
  <c r="C3399" i="54"/>
  <c r="D3399" i="54"/>
  <c r="E3399" i="54"/>
  <c r="F3399" i="54"/>
  <c r="G3399" i="54"/>
  <c r="H3399" i="54"/>
  <c r="I3399" i="54"/>
  <c r="J3399" i="54"/>
  <c r="K3399" i="54"/>
  <c r="B3400" i="54"/>
  <c r="C3400" i="54"/>
  <c r="D3400" i="54"/>
  <c r="E3400" i="54"/>
  <c r="F3400" i="54"/>
  <c r="G3400" i="54"/>
  <c r="H3400" i="54"/>
  <c r="I3400" i="54"/>
  <c r="J3400" i="54"/>
  <c r="K3400" i="54"/>
  <c r="B3401" i="54"/>
  <c r="C3401" i="54"/>
  <c r="D3401" i="54"/>
  <c r="E3401" i="54"/>
  <c r="F3401" i="54"/>
  <c r="G3401" i="54"/>
  <c r="H3401" i="54"/>
  <c r="I3401" i="54"/>
  <c r="J3401" i="54"/>
  <c r="K3401" i="54"/>
  <c r="B3402" i="54"/>
  <c r="C3402" i="54"/>
  <c r="D3402" i="54"/>
  <c r="E3402" i="54"/>
  <c r="F3402" i="54"/>
  <c r="G3402" i="54"/>
  <c r="H3402" i="54"/>
  <c r="I3402" i="54"/>
  <c r="J3402" i="54"/>
  <c r="K3402" i="54"/>
  <c r="B3403" i="54"/>
  <c r="C3403" i="54"/>
  <c r="D3403" i="54"/>
  <c r="E3403" i="54"/>
  <c r="F3403" i="54"/>
  <c r="G3403" i="54"/>
  <c r="H3403" i="54"/>
  <c r="I3403" i="54"/>
  <c r="J3403" i="54"/>
  <c r="K3403" i="54"/>
  <c r="B3404" i="54"/>
  <c r="C3404" i="54"/>
  <c r="D3404" i="54"/>
  <c r="E3404" i="54"/>
  <c r="F3404" i="54"/>
  <c r="G3404" i="54"/>
  <c r="H3404" i="54"/>
  <c r="I3404" i="54"/>
  <c r="J3404" i="54"/>
  <c r="K3404" i="54"/>
  <c r="B3405" i="54"/>
  <c r="C3405" i="54"/>
  <c r="D3405" i="54"/>
  <c r="E3405" i="54"/>
  <c r="F3405" i="54"/>
  <c r="G3405" i="54"/>
  <c r="H3405" i="54"/>
  <c r="I3405" i="54"/>
  <c r="J3405" i="54"/>
  <c r="K3405" i="54"/>
  <c r="B3406" i="54"/>
  <c r="C3406" i="54"/>
  <c r="D3406" i="54"/>
  <c r="E3406" i="54"/>
  <c r="F3406" i="54"/>
  <c r="G3406" i="54"/>
  <c r="H3406" i="54"/>
  <c r="I3406" i="54"/>
  <c r="J3406" i="54"/>
  <c r="K3406" i="54"/>
  <c r="B3407" i="54"/>
  <c r="C3407" i="54"/>
  <c r="D3407" i="54"/>
  <c r="E3407" i="54"/>
  <c r="F3407" i="54"/>
  <c r="G3407" i="54"/>
  <c r="H3407" i="54"/>
  <c r="I3407" i="54"/>
  <c r="J3407" i="54"/>
  <c r="K3407" i="54"/>
  <c r="B3408" i="54"/>
  <c r="C3408" i="54"/>
  <c r="D3408" i="54"/>
  <c r="E3408" i="54"/>
  <c r="F3408" i="54"/>
  <c r="G3408" i="54"/>
  <c r="H3408" i="54"/>
  <c r="I3408" i="54"/>
  <c r="J3408" i="54"/>
  <c r="K3408" i="54"/>
  <c r="B3409" i="54"/>
  <c r="C3409" i="54"/>
  <c r="D3409" i="54"/>
  <c r="E3409" i="54"/>
  <c r="F3409" i="54"/>
  <c r="G3409" i="54"/>
  <c r="H3409" i="54"/>
  <c r="I3409" i="54"/>
  <c r="J3409" i="54"/>
  <c r="K3409" i="54"/>
  <c r="B3410" i="54"/>
  <c r="C3410" i="54"/>
  <c r="D3410" i="54"/>
  <c r="E3410" i="54"/>
  <c r="F3410" i="54"/>
  <c r="G3410" i="54"/>
  <c r="H3410" i="54"/>
  <c r="I3410" i="54"/>
  <c r="J3410" i="54"/>
  <c r="K3410" i="54"/>
  <c r="B3411" i="54"/>
  <c r="C3411" i="54"/>
  <c r="D3411" i="54"/>
  <c r="E3411" i="54"/>
  <c r="F3411" i="54"/>
  <c r="G3411" i="54"/>
  <c r="H3411" i="54"/>
  <c r="I3411" i="54"/>
  <c r="J3411" i="54"/>
  <c r="K3411" i="54"/>
  <c r="B3412" i="54"/>
  <c r="C3412" i="54"/>
  <c r="D3412" i="54"/>
  <c r="E3412" i="54"/>
  <c r="F3412" i="54"/>
  <c r="G3412" i="54"/>
  <c r="H3412" i="54"/>
  <c r="I3412" i="54"/>
  <c r="J3412" i="54"/>
  <c r="K3412" i="54"/>
  <c r="B3413" i="54"/>
  <c r="C3413" i="54"/>
  <c r="D3413" i="54"/>
  <c r="E3413" i="54"/>
  <c r="F3413" i="54"/>
  <c r="G3413" i="54"/>
  <c r="H3413" i="54"/>
  <c r="I3413" i="54"/>
  <c r="J3413" i="54"/>
  <c r="K3413" i="54"/>
  <c r="B3414" i="54"/>
  <c r="C3414" i="54"/>
  <c r="D3414" i="54"/>
  <c r="E3414" i="54"/>
  <c r="F3414" i="54"/>
  <c r="G3414" i="54"/>
  <c r="H3414" i="54"/>
  <c r="I3414" i="54"/>
  <c r="J3414" i="54"/>
  <c r="K3414" i="54"/>
  <c r="B3415" i="54"/>
  <c r="C3415" i="54"/>
  <c r="D3415" i="54"/>
  <c r="E3415" i="54"/>
  <c r="F3415" i="54"/>
  <c r="G3415" i="54"/>
  <c r="H3415" i="54"/>
  <c r="I3415" i="54"/>
  <c r="J3415" i="54"/>
  <c r="K3415" i="54"/>
  <c r="B3416" i="54"/>
  <c r="C3416" i="54"/>
  <c r="D3416" i="54"/>
  <c r="E3416" i="54"/>
  <c r="F3416" i="54"/>
  <c r="G3416" i="54"/>
  <c r="H3416" i="54"/>
  <c r="I3416" i="54"/>
  <c r="J3416" i="54"/>
  <c r="K3416" i="54"/>
  <c r="B3417" i="54"/>
  <c r="C3417" i="54"/>
  <c r="D3417" i="54"/>
  <c r="E3417" i="54"/>
  <c r="F3417" i="54"/>
  <c r="G3417" i="54"/>
  <c r="H3417" i="54"/>
  <c r="I3417" i="54"/>
  <c r="J3417" i="54"/>
  <c r="K3417" i="54"/>
  <c r="B3418" i="54"/>
  <c r="C3418" i="54"/>
  <c r="D3418" i="54"/>
  <c r="E3418" i="54"/>
  <c r="F3418" i="54"/>
  <c r="G3418" i="54"/>
  <c r="H3418" i="54"/>
  <c r="I3418" i="54"/>
  <c r="J3418" i="54"/>
  <c r="K3418" i="54"/>
  <c r="B3419" i="54"/>
  <c r="C3419" i="54"/>
  <c r="D3419" i="54"/>
  <c r="E3419" i="54"/>
  <c r="F3419" i="54"/>
  <c r="G3419" i="54"/>
  <c r="H3419" i="54"/>
  <c r="I3419" i="54"/>
  <c r="J3419" i="54"/>
  <c r="K3419" i="54"/>
  <c r="B3420" i="54"/>
  <c r="C3420" i="54"/>
  <c r="D3420" i="54"/>
  <c r="E3420" i="54"/>
  <c r="F3420" i="54"/>
  <c r="G3420" i="54"/>
  <c r="H3420" i="54"/>
  <c r="I3420" i="54"/>
  <c r="J3420" i="54"/>
  <c r="K3420" i="54"/>
  <c r="B3421" i="54"/>
  <c r="C3421" i="54"/>
  <c r="D3421" i="54"/>
  <c r="E3421" i="54"/>
  <c r="F3421" i="54"/>
  <c r="G3421" i="54"/>
  <c r="H3421" i="54"/>
  <c r="I3421" i="54"/>
  <c r="J3421" i="54"/>
  <c r="K3421" i="54"/>
  <c r="B3422" i="54"/>
  <c r="C3422" i="54"/>
  <c r="D3422" i="54"/>
  <c r="E3422" i="54"/>
  <c r="F3422" i="54"/>
  <c r="G3422" i="54"/>
  <c r="H3422" i="54"/>
  <c r="I3422" i="54"/>
  <c r="J3422" i="54"/>
  <c r="K3422" i="54"/>
  <c r="B3423" i="54"/>
  <c r="C3423" i="54"/>
  <c r="D3423" i="54"/>
  <c r="E3423" i="54"/>
  <c r="F3423" i="54"/>
  <c r="G3423" i="54"/>
  <c r="H3423" i="54"/>
  <c r="I3423" i="54"/>
  <c r="J3423" i="54"/>
  <c r="K3423" i="54"/>
  <c r="B3424" i="54"/>
  <c r="C3424" i="54"/>
  <c r="D3424" i="54"/>
  <c r="E3424" i="54"/>
  <c r="F3424" i="54"/>
  <c r="G3424" i="54"/>
  <c r="H3424" i="54"/>
  <c r="I3424" i="54"/>
  <c r="J3424" i="54"/>
  <c r="K3424" i="54"/>
  <c r="B3425" i="54"/>
  <c r="C3425" i="54"/>
  <c r="D3425" i="54"/>
  <c r="E3425" i="54"/>
  <c r="F3425" i="54"/>
  <c r="G3425" i="54"/>
  <c r="H3425" i="54"/>
  <c r="I3425" i="54"/>
  <c r="J3425" i="54"/>
  <c r="K3425" i="54"/>
  <c r="B3426" i="54"/>
  <c r="C3426" i="54"/>
  <c r="D3426" i="54"/>
  <c r="E3426" i="54"/>
  <c r="F3426" i="54"/>
  <c r="G3426" i="54"/>
  <c r="H3426" i="54"/>
  <c r="I3426" i="54"/>
  <c r="J3426" i="54"/>
  <c r="K3426" i="54"/>
  <c r="B3427" i="54"/>
  <c r="C3427" i="54"/>
  <c r="D3427" i="54"/>
  <c r="E3427" i="54"/>
  <c r="F3427" i="54"/>
  <c r="G3427" i="54"/>
  <c r="H3427" i="54"/>
  <c r="I3427" i="54"/>
  <c r="J3427" i="54"/>
  <c r="K3427" i="54"/>
  <c r="B3428" i="54"/>
  <c r="C3428" i="54"/>
  <c r="D3428" i="54"/>
  <c r="E3428" i="54"/>
  <c r="F3428" i="54"/>
  <c r="G3428" i="54"/>
  <c r="H3428" i="54"/>
  <c r="I3428" i="54"/>
  <c r="J3428" i="54"/>
  <c r="K3428" i="54"/>
  <c r="B3429" i="54"/>
  <c r="C3429" i="54"/>
  <c r="D3429" i="54"/>
  <c r="E3429" i="54"/>
  <c r="F3429" i="54"/>
  <c r="G3429" i="54"/>
  <c r="H3429" i="54"/>
  <c r="I3429" i="54"/>
  <c r="J3429" i="54"/>
  <c r="K3429" i="54"/>
  <c r="B3430" i="54"/>
  <c r="C3430" i="54"/>
  <c r="D3430" i="54"/>
  <c r="E3430" i="54"/>
  <c r="F3430" i="54"/>
  <c r="G3430" i="54"/>
  <c r="H3430" i="54"/>
  <c r="I3430" i="54"/>
  <c r="J3430" i="54"/>
  <c r="K3430" i="54"/>
  <c r="B3431" i="54"/>
  <c r="C3431" i="54"/>
  <c r="D3431" i="54"/>
  <c r="E3431" i="54"/>
  <c r="F3431" i="54"/>
  <c r="G3431" i="54"/>
  <c r="H3431" i="54"/>
  <c r="I3431" i="54"/>
  <c r="J3431" i="54"/>
  <c r="K3431" i="54"/>
  <c r="B3432" i="54"/>
  <c r="C3432" i="54"/>
  <c r="D3432" i="54"/>
  <c r="E3432" i="54"/>
  <c r="F3432" i="54"/>
  <c r="G3432" i="54"/>
  <c r="H3432" i="54"/>
  <c r="I3432" i="54"/>
  <c r="J3432" i="54"/>
  <c r="K3432" i="54"/>
  <c r="B3433" i="54"/>
  <c r="C3433" i="54"/>
  <c r="D3433" i="54"/>
  <c r="E3433" i="54"/>
  <c r="F3433" i="54"/>
  <c r="G3433" i="54"/>
  <c r="H3433" i="54"/>
  <c r="I3433" i="54"/>
  <c r="J3433" i="54"/>
  <c r="K3433" i="54"/>
  <c r="B3434" i="54"/>
  <c r="C3434" i="54"/>
  <c r="D3434" i="54"/>
  <c r="E3434" i="54"/>
  <c r="F3434" i="54"/>
  <c r="G3434" i="54"/>
  <c r="H3434" i="54"/>
  <c r="I3434" i="54"/>
  <c r="J3434" i="54"/>
  <c r="K3434" i="54"/>
  <c r="B3435" i="54"/>
  <c r="C3435" i="54"/>
  <c r="D3435" i="54"/>
  <c r="E3435" i="54"/>
  <c r="F3435" i="54"/>
  <c r="G3435" i="54"/>
  <c r="H3435" i="54"/>
  <c r="I3435" i="54"/>
  <c r="J3435" i="54"/>
  <c r="K3435" i="54"/>
  <c r="B3436" i="54"/>
  <c r="C3436" i="54"/>
  <c r="D3436" i="54"/>
  <c r="E3436" i="54"/>
  <c r="F3436" i="54"/>
  <c r="G3436" i="54"/>
  <c r="H3436" i="54"/>
  <c r="I3436" i="54"/>
  <c r="J3436" i="54"/>
  <c r="K3436" i="54"/>
  <c r="B3437" i="54"/>
  <c r="C3437" i="54"/>
  <c r="D3437" i="54"/>
  <c r="E3437" i="54"/>
  <c r="F3437" i="54"/>
  <c r="G3437" i="54"/>
  <c r="H3437" i="54"/>
  <c r="I3437" i="54"/>
  <c r="J3437" i="54"/>
  <c r="K3437" i="54"/>
  <c r="B3438" i="54"/>
  <c r="C3438" i="54"/>
  <c r="D3438" i="54"/>
  <c r="E3438" i="54"/>
  <c r="F3438" i="54"/>
  <c r="G3438" i="54"/>
  <c r="H3438" i="54"/>
  <c r="I3438" i="54"/>
  <c r="J3438" i="54"/>
  <c r="K3438" i="54"/>
  <c r="B3439" i="54"/>
  <c r="C3439" i="54"/>
  <c r="D3439" i="54"/>
  <c r="E3439" i="54"/>
  <c r="F3439" i="54"/>
  <c r="G3439" i="54"/>
  <c r="H3439" i="54"/>
  <c r="I3439" i="54"/>
  <c r="J3439" i="54"/>
  <c r="K3439" i="54"/>
  <c r="B3440" i="54"/>
  <c r="C3440" i="54"/>
  <c r="D3440" i="54"/>
  <c r="E3440" i="54"/>
  <c r="F3440" i="54"/>
  <c r="G3440" i="54"/>
  <c r="H3440" i="54"/>
  <c r="I3440" i="54"/>
  <c r="J3440" i="54"/>
  <c r="K3440" i="54"/>
  <c r="B3441" i="54"/>
  <c r="C3441" i="54"/>
  <c r="D3441" i="54"/>
  <c r="E3441" i="54"/>
  <c r="F3441" i="54"/>
  <c r="G3441" i="54"/>
  <c r="H3441" i="54"/>
  <c r="I3441" i="54"/>
  <c r="J3441" i="54"/>
  <c r="K3441" i="54"/>
  <c r="B3442" i="54"/>
  <c r="C3442" i="54"/>
  <c r="D3442" i="54"/>
  <c r="E3442" i="54"/>
  <c r="F3442" i="54"/>
  <c r="G3442" i="54"/>
  <c r="H3442" i="54"/>
  <c r="I3442" i="54"/>
  <c r="J3442" i="54"/>
  <c r="K3442" i="54"/>
  <c r="B3443" i="54"/>
  <c r="C3443" i="54"/>
  <c r="D3443" i="54"/>
  <c r="E3443" i="54"/>
  <c r="F3443" i="54"/>
  <c r="G3443" i="54"/>
  <c r="H3443" i="54"/>
  <c r="I3443" i="54"/>
  <c r="J3443" i="54"/>
  <c r="K3443" i="54"/>
  <c r="B3444" i="54"/>
  <c r="C3444" i="54"/>
  <c r="D3444" i="54"/>
  <c r="E3444" i="54"/>
  <c r="F3444" i="54"/>
  <c r="G3444" i="54"/>
  <c r="H3444" i="54"/>
  <c r="I3444" i="54"/>
  <c r="J3444" i="54"/>
  <c r="K3444" i="54"/>
  <c r="B3445" i="54"/>
  <c r="C3445" i="54"/>
  <c r="D3445" i="54"/>
  <c r="E3445" i="54"/>
  <c r="F3445" i="54"/>
  <c r="G3445" i="54"/>
  <c r="H3445" i="54"/>
  <c r="I3445" i="54"/>
  <c r="J3445" i="54"/>
  <c r="K3445" i="54"/>
  <c r="B3446" i="54"/>
  <c r="C3446" i="54"/>
  <c r="D3446" i="54"/>
  <c r="E3446" i="54"/>
  <c r="F3446" i="54"/>
  <c r="G3446" i="54"/>
  <c r="H3446" i="54"/>
  <c r="I3446" i="54"/>
  <c r="J3446" i="54"/>
  <c r="K3446" i="54"/>
  <c r="B3447" i="54"/>
  <c r="C3447" i="54"/>
  <c r="D3447" i="54"/>
  <c r="E3447" i="54"/>
  <c r="F3447" i="54"/>
  <c r="G3447" i="54"/>
  <c r="H3447" i="54"/>
  <c r="I3447" i="54"/>
  <c r="J3447" i="54"/>
  <c r="K3447" i="54"/>
  <c r="B3448" i="54"/>
  <c r="C3448" i="54"/>
  <c r="D3448" i="54"/>
  <c r="E3448" i="54"/>
  <c r="F3448" i="54"/>
  <c r="G3448" i="54"/>
  <c r="H3448" i="54"/>
  <c r="I3448" i="54"/>
  <c r="J3448" i="54"/>
  <c r="K3448" i="54"/>
  <c r="B3449" i="54"/>
  <c r="C3449" i="54"/>
  <c r="D3449" i="54"/>
  <c r="E3449" i="54"/>
  <c r="F3449" i="54"/>
  <c r="G3449" i="54"/>
  <c r="H3449" i="54"/>
  <c r="I3449" i="54"/>
  <c r="J3449" i="54"/>
  <c r="K3449" i="54"/>
  <c r="B3450" i="54"/>
  <c r="C3450" i="54"/>
  <c r="D3450" i="54"/>
  <c r="E3450" i="54"/>
  <c r="F3450" i="54"/>
  <c r="G3450" i="54"/>
  <c r="H3450" i="54"/>
  <c r="I3450" i="54"/>
  <c r="J3450" i="54"/>
  <c r="K3450" i="54"/>
  <c r="B3451" i="54"/>
  <c r="C3451" i="54"/>
  <c r="D3451" i="54"/>
  <c r="E3451" i="54"/>
  <c r="F3451" i="54"/>
  <c r="G3451" i="54"/>
  <c r="H3451" i="54"/>
  <c r="I3451" i="54"/>
  <c r="J3451" i="54"/>
  <c r="K3451" i="54"/>
  <c r="B3452" i="54"/>
  <c r="C3452" i="54"/>
  <c r="D3452" i="54"/>
  <c r="E3452" i="54"/>
  <c r="F3452" i="54"/>
  <c r="G3452" i="54"/>
  <c r="H3452" i="54"/>
  <c r="I3452" i="54"/>
  <c r="J3452" i="54"/>
  <c r="K3452" i="54"/>
  <c r="B3453" i="54"/>
  <c r="C3453" i="54"/>
  <c r="D3453" i="54"/>
  <c r="E3453" i="54"/>
  <c r="F3453" i="54"/>
  <c r="G3453" i="54"/>
  <c r="H3453" i="54"/>
  <c r="I3453" i="54"/>
  <c r="J3453" i="54"/>
  <c r="K3453" i="54"/>
  <c r="B3454" i="54"/>
  <c r="C3454" i="54"/>
  <c r="D3454" i="54"/>
  <c r="E3454" i="54"/>
  <c r="F3454" i="54"/>
  <c r="G3454" i="54"/>
  <c r="H3454" i="54"/>
  <c r="I3454" i="54"/>
  <c r="J3454" i="54"/>
  <c r="K3454" i="54"/>
  <c r="B3455" i="54"/>
  <c r="C3455" i="54"/>
  <c r="D3455" i="54"/>
  <c r="E3455" i="54"/>
  <c r="F3455" i="54"/>
  <c r="G3455" i="54"/>
  <c r="H3455" i="54"/>
  <c r="I3455" i="54"/>
  <c r="J3455" i="54"/>
  <c r="K3455" i="54"/>
  <c r="B3456" i="54"/>
  <c r="C3456" i="54"/>
  <c r="D3456" i="54"/>
  <c r="E3456" i="54"/>
  <c r="F3456" i="54"/>
  <c r="G3456" i="54"/>
  <c r="H3456" i="54"/>
  <c r="I3456" i="54"/>
  <c r="J3456" i="54"/>
  <c r="K3456" i="54"/>
  <c r="B3457" i="54"/>
  <c r="C3457" i="54"/>
  <c r="D3457" i="54"/>
  <c r="E3457" i="54"/>
  <c r="F3457" i="54"/>
  <c r="G3457" i="54"/>
  <c r="H3457" i="54"/>
  <c r="I3457" i="54"/>
  <c r="J3457" i="54"/>
  <c r="K3457" i="54"/>
  <c r="B3458" i="54"/>
  <c r="C3458" i="54"/>
  <c r="D3458" i="54"/>
  <c r="E3458" i="54"/>
  <c r="F3458" i="54"/>
  <c r="G3458" i="54"/>
  <c r="H3458" i="54"/>
  <c r="I3458" i="54"/>
  <c r="J3458" i="54"/>
  <c r="K3458" i="54"/>
  <c r="B3459" i="54"/>
  <c r="C3459" i="54"/>
  <c r="D3459" i="54"/>
  <c r="E3459" i="54"/>
  <c r="F3459" i="54"/>
  <c r="G3459" i="54"/>
  <c r="H3459" i="54"/>
  <c r="I3459" i="54"/>
  <c r="J3459" i="54"/>
  <c r="K3459" i="54"/>
  <c r="B3460" i="54"/>
  <c r="C3460" i="54"/>
  <c r="D3460" i="54"/>
  <c r="E3460" i="54"/>
  <c r="F3460" i="54"/>
  <c r="G3460" i="54"/>
  <c r="H3460" i="54"/>
  <c r="I3460" i="54"/>
  <c r="J3460" i="54"/>
  <c r="K3460" i="54"/>
  <c r="B3461" i="54"/>
  <c r="C3461" i="54"/>
  <c r="D3461" i="54"/>
  <c r="E3461" i="54"/>
  <c r="F3461" i="54"/>
  <c r="G3461" i="54"/>
  <c r="H3461" i="54"/>
  <c r="I3461" i="54"/>
  <c r="J3461" i="54"/>
  <c r="K3461" i="54"/>
  <c r="B3462" i="54"/>
  <c r="C3462" i="54"/>
  <c r="D3462" i="54"/>
  <c r="E3462" i="54"/>
  <c r="F3462" i="54"/>
  <c r="G3462" i="54"/>
  <c r="H3462" i="54"/>
  <c r="I3462" i="54"/>
  <c r="J3462" i="54"/>
  <c r="K3462" i="54"/>
  <c r="B3463" i="54"/>
  <c r="C3463" i="54"/>
  <c r="D3463" i="54"/>
  <c r="E3463" i="54"/>
  <c r="F3463" i="54"/>
  <c r="G3463" i="54"/>
  <c r="H3463" i="54"/>
  <c r="I3463" i="54"/>
  <c r="J3463" i="54"/>
  <c r="K3463" i="54"/>
  <c r="B3464" i="54"/>
  <c r="C3464" i="54"/>
  <c r="D3464" i="54"/>
  <c r="E3464" i="54"/>
  <c r="F3464" i="54"/>
  <c r="G3464" i="54"/>
  <c r="H3464" i="54"/>
  <c r="I3464" i="54"/>
  <c r="J3464" i="54"/>
  <c r="K3464" i="54"/>
  <c r="B3465" i="54"/>
  <c r="C3465" i="54"/>
  <c r="D3465" i="54"/>
  <c r="E3465" i="54"/>
  <c r="F3465" i="54"/>
  <c r="G3465" i="54"/>
  <c r="H3465" i="54"/>
  <c r="I3465" i="54"/>
  <c r="J3465" i="54"/>
  <c r="K3465" i="54"/>
  <c r="B3466" i="54"/>
  <c r="C3466" i="54"/>
  <c r="D3466" i="54"/>
  <c r="E3466" i="54"/>
  <c r="F3466" i="54"/>
  <c r="G3466" i="54"/>
  <c r="H3466" i="54"/>
  <c r="I3466" i="54"/>
  <c r="J3466" i="54"/>
  <c r="K3466" i="54"/>
  <c r="B3467" i="54"/>
  <c r="C3467" i="54"/>
  <c r="D3467" i="54"/>
  <c r="E3467" i="54"/>
  <c r="F3467" i="54"/>
  <c r="G3467" i="54"/>
  <c r="H3467" i="54"/>
  <c r="I3467" i="54"/>
  <c r="J3467" i="54"/>
  <c r="K3467" i="54"/>
  <c r="B3468" i="54"/>
  <c r="C3468" i="54"/>
  <c r="D3468" i="54"/>
  <c r="E3468" i="54"/>
  <c r="F3468" i="54"/>
  <c r="G3468" i="54"/>
  <c r="H3468" i="54"/>
  <c r="I3468" i="54"/>
  <c r="J3468" i="54"/>
  <c r="K3468" i="54"/>
  <c r="B3469" i="54"/>
  <c r="C3469" i="54"/>
  <c r="D3469" i="54"/>
  <c r="E3469" i="54"/>
  <c r="F3469" i="54"/>
  <c r="G3469" i="54"/>
  <c r="H3469" i="54"/>
  <c r="I3469" i="54"/>
  <c r="J3469" i="54"/>
  <c r="K3469" i="54"/>
  <c r="B3470" i="54"/>
  <c r="C3470" i="54"/>
  <c r="D3470" i="54"/>
  <c r="E3470" i="54"/>
  <c r="F3470" i="54"/>
  <c r="G3470" i="54"/>
  <c r="H3470" i="54"/>
  <c r="I3470" i="54"/>
  <c r="J3470" i="54"/>
  <c r="K3470" i="54"/>
  <c r="B3471" i="54"/>
  <c r="C3471" i="54"/>
  <c r="D3471" i="54"/>
  <c r="E3471" i="54"/>
  <c r="F3471" i="54"/>
  <c r="G3471" i="54"/>
  <c r="H3471" i="54"/>
  <c r="I3471" i="54"/>
  <c r="J3471" i="54"/>
  <c r="K3471" i="54"/>
  <c r="B3472" i="54"/>
  <c r="C3472" i="54"/>
  <c r="D3472" i="54"/>
  <c r="E3472" i="54"/>
  <c r="F3472" i="54"/>
  <c r="G3472" i="54"/>
  <c r="H3472" i="54"/>
  <c r="I3472" i="54"/>
  <c r="J3472" i="54"/>
  <c r="K3472" i="54"/>
  <c r="B3473" i="54"/>
  <c r="C3473" i="54"/>
  <c r="D3473" i="54"/>
  <c r="E3473" i="54"/>
  <c r="F3473" i="54"/>
  <c r="G3473" i="54"/>
  <c r="H3473" i="54"/>
  <c r="I3473" i="54"/>
  <c r="J3473" i="54"/>
  <c r="K3473" i="54"/>
  <c r="B3474" i="54"/>
  <c r="C3474" i="54"/>
  <c r="D3474" i="54"/>
  <c r="E3474" i="54"/>
  <c r="F3474" i="54"/>
  <c r="G3474" i="54"/>
  <c r="H3474" i="54"/>
  <c r="I3474" i="54"/>
  <c r="J3474" i="54"/>
  <c r="K3474" i="54"/>
  <c r="B3475" i="54"/>
  <c r="C3475" i="54"/>
  <c r="D3475" i="54"/>
  <c r="E3475" i="54"/>
  <c r="F3475" i="54"/>
  <c r="G3475" i="54"/>
  <c r="H3475" i="54"/>
  <c r="I3475" i="54"/>
  <c r="J3475" i="54"/>
  <c r="K3475" i="54"/>
  <c r="B3476" i="54"/>
  <c r="C3476" i="54"/>
  <c r="D3476" i="54"/>
  <c r="E3476" i="54"/>
  <c r="F3476" i="54"/>
  <c r="G3476" i="54"/>
  <c r="H3476" i="54"/>
  <c r="I3476" i="54"/>
  <c r="J3476" i="54"/>
  <c r="K3476" i="54"/>
  <c r="B3477" i="54"/>
  <c r="C3477" i="54"/>
  <c r="D3477" i="54"/>
  <c r="E3477" i="54"/>
  <c r="F3477" i="54"/>
  <c r="G3477" i="54"/>
  <c r="H3477" i="54"/>
  <c r="I3477" i="54"/>
  <c r="J3477" i="54"/>
  <c r="K3477" i="54"/>
  <c r="B3478" i="54"/>
  <c r="C3478" i="54"/>
  <c r="D3478" i="54"/>
  <c r="E3478" i="54"/>
  <c r="F3478" i="54"/>
  <c r="G3478" i="54"/>
  <c r="H3478" i="54"/>
  <c r="I3478" i="54"/>
  <c r="J3478" i="54"/>
  <c r="K3478" i="54"/>
  <c r="B3479" i="54"/>
  <c r="C3479" i="54"/>
  <c r="D3479" i="54"/>
  <c r="E3479" i="54"/>
  <c r="F3479" i="54"/>
  <c r="G3479" i="54"/>
  <c r="H3479" i="54"/>
  <c r="I3479" i="54"/>
  <c r="J3479" i="54"/>
  <c r="K3479" i="54"/>
  <c r="B3480" i="54"/>
  <c r="C3480" i="54"/>
  <c r="D3480" i="54"/>
  <c r="E3480" i="54"/>
  <c r="F3480" i="54"/>
  <c r="G3480" i="54"/>
  <c r="H3480" i="54"/>
  <c r="I3480" i="54"/>
  <c r="J3480" i="54"/>
  <c r="K3480" i="54"/>
  <c r="B3481" i="54"/>
  <c r="C3481" i="54"/>
  <c r="D3481" i="54"/>
  <c r="E3481" i="54"/>
  <c r="F3481" i="54"/>
  <c r="G3481" i="54"/>
  <c r="H3481" i="54"/>
  <c r="I3481" i="54"/>
  <c r="J3481" i="54"/>
  <c r="K3481" i="54"/>
  <c r="B3482" i="54"/>
  <c r="C3482" i="54"/>
  <c r="D3482" i="54"/>
  <c r="E3482" i="54"/>
  <c r="F3482" i="54"/>
  <c r="G3482" i="54"/>
  <c r="H3482" i="54"/>
  <c r="I3482" i="54"/>
  <c r="J3482" i="54"/>
  <c r="K3482" i="54"/>
  <c r="B3483" i="54"/>
  <c r="C3483" i="54"/>
  <c r="D3483" i="54"/>
  <c r="E3483" i="54"/>
  <c r="F3483" i="54"/>
  <c r="G3483" i="54"/>
  <c r="H3483" i="54"/>
  <c r="I3483" i="54"/>
  <c r="J3483" i="54"/>
  <c r="K3483" i="54"/>
  <c r="B3484" i="54"/>
  <c r="C3484" i="54"/>
  <c r="D3484" i="54"/>
  <c r="E3484" i="54"/>
  <c r="F3484" i="54"/>
  <c r="G3484" i="54"/>
  <c r="H3484" i="54"/>
  <c r="I3484" i="54"/>
  <c r="J3484" i="54"/>
  <c r="K3484" i="54"/>
  <c r="C3391" i="54"/>
  <c r="D3391" i="54"/>
  <c r="E3391" i="54"/>
  <c r="F3391" i="54"/>
  <c r="G3391" i="54"/>
  <c r="H3391" i="54"/>
  <c r="I3391" i="54"/>
  <c r="J3391" i="54"/>
  <c r="K3391" i="54"/>
  <c r="B3391" i="54"/>
  <c r="B3221" i="54"/>
  <c r="C3221" i="54"/>
  <c r="D3221" i="54"/>
  <c r="E3221" i="54"/>
  <c r="F3221" i="54"/>
  <c r="G3221" i="54"/>
  <c r="H3221" i="54"/>
  <c r="I3221" i="54"/>
  <c r="J3221" i="54"/>
  <c r="K3221" i="54"/>
  <c r="B3222" i="54"/>
  <c r="C3222" i="54"/>
  <c r="D3222" i="54"/>
  <c r="E3222" i="54"/>
  <c r="F3222" i="54"/>
  <c r="G3222" i="54"/>
  <c r="H3222" i="54"/>
  <c r="I3222" i="54"/>
  <c r="J3222" i="54"/>
  <c r="K3222" i="54"/>
  <c r="B3223" i="54"/>
  <c r="C3223" i="54"/>
  <c r="D3223" i="54"/>
  <c r="E3223" i="54"/>
  <c r="F3223" i="54"/>
  <c r="G3223" i="54"/>
  <c r="H3223" i="54"/>
  <c r="I3223" i="54"/>
  <c r="J3223" i="54"/>
  <c r="K3223" i="54"/>
  <c r="B3224" i="54"/>
  <c r="C3224" i="54"/>
  <c r="D3224" i="54"/>
  <c r="E3224" i="54"/>
  <c r="F3224" i="54"/>
  <c r="G3224" i="54"/>
  <c r="H3224" i="54"/>
  <c r="I3224" i="54"/>
  <c r="J3224" i="54"/>
  <c r="K3224" i="54"/>
  <c r="B3225" i="54"/>
  <c r="C3225" i="54"/>
  <c r="D3225" i="54"/>
  <c r="E3225" i="54"/>
  <c r="F3225" i="54"/>
  <c r="G3225" i="54"/>
  <c r="H3225" i="54"/>
  <c r="I3225" i="54"/>
  <c r="J3225" i="54"/>
  <c r="K3225" i="54"/>
  <c r="B3226" i="54"/>
  <c r="C3226" i="54"/>
  <c r="D3226" i="54"/>
  <c r="E3226" i="54"/>
  <c r="F3226" i="54"/>
  <c r="G3226" i="54"/>
  <c r="H3226" i="54"/>
  <c r="I3226" i="54"/>
  <c r="J3226" i="54"/>
  <c r="K3226" i="54"/>
  <c r="B3227" i="54"/>
  <c r="C3227" i="54"/>
  <c r="D3227" i="54"/>
  <c r="E3227" i="54"/>
  <c r="F3227" i="54"/>
  <c r="G3227" i="54"/>
  <c r="H3227" i="54"/>
  <c r="I3227" i="54"/>
  <c r="J3227" i="54"/>
  <c r="K3227" i="54"/>
  <c r="B3228" i="54"/>
  <c r="C3228" i="54"/>
  <c r="D3228" i="54"/>
  <c r="E3228" i="54"/>
  <c r="F3228" i="54"/>
  <c r="G3228" i="54"/>
  <c r="H3228" i="54"/>
  <c r="I3228" i="54"/>
  <c r="J3228" i="54"/>
  <c r="K3228" i="54"/>
  <c r="B3229" i="54"/>
  <c r="C3229" i="54"/>
  <c r="D3229" i="54"/>
  <c r="E3229" i="54"/>
  <c r="F3229" i="54"/>
  <c r="G3229" i="54"/>
  <c r="H3229" i="54"/>
  <c r="I3229" i="54"/>
  <c r="J3229" i="54"/>
  <c r="K3229" i="54"/>
  <c r="B3230" i="54"/>
  <c r="C3230" i="54"/>
  <c r="D3230" i="54"/>
  <c r="E3230" i="54"/>
  <c r="F3230" i="54"/>
  <c r="G3230" i="54"/>
  <c r="H3230" i="54"/>
  <c r="I3230" i="54"/>
  <c r="J3230" i="54"/>
  <c r="K3230" i="54"/>
  <c r="B3231" i="54"/>
  <c r="C3231" i="54"/>
  <c r="D3231" i="54"/>
  <c r="E3231" i="54"/>
  <c r="F3231" i="54"/>
  <c r="G3231" i="54"/>
  <c r="H3231" i="54"/>
  <c r="I3231" i="54"/>
  <c r="J3231" i="54"/>
  <c r="K3231" i="54"/>
  <c r="B3232" i="54"/>
  <c r="C3232" i="54"/>
  <c r="D3232" i="54"/>
  <c r="E3232" i="54"/>
  <c r="F3232" i="54"/>
  <c r="G3232" i="54"/>
  <c r="H3232" i="54"/>
  <c r="I3232" i="54"/>
  <c r="J3232" i="54"/>
  <c r="K3232" i="54"/>
  <c r="B3233" i="54"/>
  <c r="C3233" i="54"/>
  <c r="D3233" i="54"/>
  <c r="E3233" i="54"/>
  <c r="F3233" i="54"/>
  <c r="G3233" i="54"/>
  <c r="H3233" i="54"/>
  <c r="I3233" i="54"/>
  <c r="J3233" i="54"/>
  <c r="K3233" i="54"/>
  <c r="B3234" i="54"/>
  <c r="C3234" i="54"/>
  <c r="D3234" i="54"/>
  <c r="E3234" i="54"/>
  <c r="F3234" i="54"/>
  <c r="G3234" i="54"/>
  <c r="H3234" i="54"/>
  <c r="I3234" i="54"/>
  <c r="J3234" i="54"/>
  <c r="K3234" i="54"/>
  <c r="B3235" i="54"/>
  <c r="C3235" i="54"/>
  <c r="D3235" i="54"/>
  <c r="E3235" i="54"/>
  <c r="F3235" i="54"/>
  <c r="G3235" i="54"/>
  <c r="H3235" i="54"/>
  <c r="I3235" i="54"/>
  <c r="J3235" i="54"/>
  <c r="K3235" i="54"/>
  <c r="B3236" i="54"/>
  <c r="C3236" i="54"/>
  <c r="D3236" i="54"/>
  <c r="E3236" i="54"/>
  <c r="F3236" i="54"/>
  <c r="G3236" i="54"/>
  <c r="H3236" i="54"/>
  <c r="I3236" i="54"/>
  <c r="J3236" i="54"/>
  <c r="K3236" i="54"/>
  <c r="B3237" i="54"/>
  <c r="C3237" i="54"/>
  <c r="D3237" i="54"/>
  <c r="E3237" i="54"/>
  <c r="F3237" i="54"/>
  <c r="G3237" i="54"/>
  <c r="H3237" i="54"/>
  <c r="I3237" i="54"/>
  <c r="J3237" i="54"/>
  <c r="K3237" i="54"/>
  <c r="B3238" i="54"/>
  <c r="C3238" i="54"/>
  <c r="D3238" i="54"/>
  <c r="E3238" i="54"/>
  <c r="F3238" i="54"/>
  <c r="G3238" i="54"/>
  <c r="H3238" i="54"/>
  <c r="I3238" i="54"/>
  <c r="J3238" i="54"/>
  <c r="K3238" i="54"/>
  <c r="B3239" i="54"/>
  <c r="C3239" i="54"/>
  <c r="D3239" i="54"/>
  <c r="E3239" i="54"/>
  <c r="F3239" i="54"/>
  <c r="G3239" i="54"/>
  <c r="H3239" i="54"/>
  <c r="I3239" i="54"/>
  <c r="J3239" i="54"/>
  <c r="K3239" i="54"/>
  <c r="B3240" i="54"/>
  <c r="C3240" i="54"/>
  <c r="D3240" i="54"/>
  <c r="E3240" i="54"/>
  <c r="F3240" i="54"/>
  <c r="G3240" i="54"/>
  <c r="H3240" i="54"/>
  <c r="I3240" i="54"/>
  <c r="J3240" i="54"/>
  <c r="K3240" i="54"/>
  <c r="B3241" i="54"/>
  <c r="C3241" i="54"/>
  <c r="D3241" i="54"/>
  <c r="E3241" i="54"/>
  <c r="F3241" i="54"/>
  <c r="G3241" i="54"/>
  <c r="H3241" i="54"/>
  <c r="I3241" i="54"/>
  <c r="J3241" i="54"/>
  <c r="K3241" i="54"/>
  <c r="B3242" i="54"/>
  <c r="C3242" i="54"/>
  <c r="D3242" i="54"/>
  <c r="E3242" i="54"/>
  <c r="F3242" i="54"/>
  <c r="G3242" i="54"/>
  <c r="H3242" i="54"/>
  <c r="I3242" i="54"/>
  <c r="J3242" i="54"/>
  <c r="K3242" i="54"/>
  <c r="B3243" i="54"/>
  <c r="C3243" i="54"/>
  <c r="D3243" i="54"/>
  <c r="E3243" i="54"/>
  <c r="F3243" i="54"/>
  <c r="G3243" i="54"/>
  <c r="H3243" i="54"/>
  <c r="I3243" i="54"/>
  <c r="J3243" i="54"/>
  <c r="K3243" i="54"/>
  <c r="B3244" i="54"/>
  <c r="C3244" i="54"/>
  <c r="D3244" i="54"/>
  <c r="E3244" i="54"/>
  <c r="F3244" i="54"/>
  <c r="G3244" i="54"/>
  <c r="H3244" i="54"/>
  <c r="I3244" i="54"/>
  <c r="J3244" i="54"/>
  <c r="K3244" i="54"/>
  <c r="B3245" i="54"/>
  <c r="C3245" i="54"/>
  <c r="D3245" i="54"/>
  <c r="E3245" i="54"/>
  <c r="F3245" i="54"/>
  <c r="G3245" i="54"/>
  <c r="H3245" i="54"/>
  <c r="I3245" i="54"/>
  <c r="J3245" i="54"/>
  <c r="K3245" i="54"/>
  <c r="B3246" i="54"/>
  <c r="C3246" i="54"/>
  <c r="D3246" i="54"/>
  <c r="E3246" i="54"/>
  <c r="F3246" i="54"/>
  <c r="G3246" i="54"/>
  <c r="H3246" i="54"/>
  <c r="I3246" i="54"/>
  <c r="J3246" i="54"/>
  <c r="K3246" i="54"/>
  <c r="B3247" i="54"/>
  <c r="C3247" i="54"/>
  <c r="D3247" i="54"/>
  <c r="E3247" i="54"/>
  <c r="F3247" i="54"/>
  <c r="G3247" i="54"/>
  <c r="H3247" i="54"/>
  <c r="I3247" i="54"/>
  <c r="J3247" i="54"/>
  <c r="K3247" i="54"/>
  <c r="B3248" i="54"/>
  <c r="C3248" i="54"/>
  <c r="D3248" i="54"/>
  <c r="E3248" i="54"/>
  <c r="F3248" i="54"/>
  <c r="G3248" i="54"/>
  <c r="H3248" i="54"/>
  <c r="I3248" i="54"/>
  <c r="J3248" i="54"/>
  <c r="K3248" i="54"/>
  <c r="B3249" i="54"/>
  <c r="C3249" i="54"/>
  <c r="D3249" i="54"/>
  <c r="E3249" i="54"/>
  <c r="F3249" i="54"/>
  <c r="G3249" i="54"/>
  <c r="H3249" i="54"/>
  <c r="I3249" i="54"/>
  <c r="J3249" i="54"/>
  <c r="K3249" i="54"/>
  <c r="B3250" i="54"/>
  <c r="C3250" i="54"/>
  <c r="D3250" i="54"/>
  <c r="E3250" i="54"/>
  <c r="F3250" i="54"/>
  <c r="G3250" i="54"/>
  <c r="H3250" i="54"/>
  <c r="I3250" i="54"/>
  <c r="J3250" i="54"/>
  <c r="K3250" i="54"/>
  <c r="B3251" i="54"/>
  <c r="C3251" i="54"/>
  <c r="D3251" i="54"/>
  <c r="E3251" i="54"/>
  <c r="F3251" i="54"/>
  <c r="G3251" i="54"/>
  <c r="H3251" i="54"/>
  <c r="I3251" i="54"/>
  <c r="J3251" i="54"/>
  <c r="K3251" i="54"/>
  <c r="B3252" i="54"/>
  <c r="C3252" i="54"/>
  <c r="D3252" i="54"/>
  <c r="E3252" i="54"/>
  <c r="F3252" i="54"/>
  <c r="G3252" i="54"/>
  <c r="H3252" i="54"/>
  <c r="I3252" i="54"/>
  <c r="J3252" i="54"/>
  <c r="K3252" i="54"/>
  <c r="B3253" i="54"/>
  <c r="C3253" i="54"/>
  <c r="D3253" i="54"/>
  <c r="E3253" i="54"/>
  <c r="F3253" i="54"/>
  <c r="G3253" i="54"/>
  <c r="H3253" i="54"/>
  <c r="I3253" i="54"/>
  <c r="J3253" i="54"/>
  <c r="K3253" i="54"/>
  <c r="B3254" i="54"/>
  <c r="C3254" i="54"/>
  <c r="D3254" i="54"/>
  <c r="E3254" i="54"/>
  <c r="F3254" i="54"/>
  <c r="G3254" i="54"/>
  <c r="H3254" i="54"/>
  <c r="I3254" i="54"/>
  <c r="J3254" i="54"/>
  <c r="K3254" i="54"/>
  <c r="B3255" i="54"/>
  <c r="C3255" i="54"/>
  <c r="D3255" i="54"/>
  <c r="E3255" i="54"/>
  <c r="F3255" i="54"/>
  <c r="G3255" i="54"/>
  <c r="H3255" i="54"/>
  <c r="I3255" i="54"/>
  <c r="J3255" i="54"/>
  <c r="K3255" i="54"/>
  <c r="B3256" i="54"/>
  <c r="C3256" i="54"/>
  <c r="D3256" i="54"/>
  <c r="E3256" i="54"/>
  <c r="F3256" i="54"/>
  <c r="G3256" i="54"/>
  <c r="H3256" i="54"/>
  <c r="I3256" i="54"/>
  <c r="J3256" i="54"/>
  <c r="K3256" i="54"/>
  <c r="B3257" i="54"/>
  <c r="C3257" i="54"/>
  <c r="D3257" i="54"/>
  <c r="E3257" i="54"/>
  <c r="F3257" i="54"/>
  <c r="G3257" i="54"/>
  <c r="H3257" i="54"/>
  <c r="I3257" i="54"/>
  <c r="J3257" i="54"/>
  <c r="K3257" i="54"/>
  <c r="B3258" i="54"/>
  <c r="C3258" i="54"/>
  <c r="D3258" i="54"/>
  <c r="E3258" i="54"/>
  <c r="F3258" i="54"/>
  <c r="G3258" i="54"/>
  <c r="H3258" i="54"/>
  <c r="I3258" i="54"/>
  <c r="J3258" i="54"/>
  <c r="K3258" i="54"/>
  <c r="B3259" i="54"/>
  <c r="C3259" i="54"/>
  <c r="D3259" i="54"/>
  <c r="E3259" i="54"/>
  <c r="F3259" i="54"/>
  <c r="G3259" i="54"/>
  <c r="H3259" i="54"/>
  <c r="I3259" i="54"/>
  <c r="J3259" i="54"/>
  <c r="K3259" i="54"/>
  <c r="B3260" i="54"/>
  <c r="C3260" i="54"/>
  <c r="D3260" i="54"/>
  <c r="E3260" i="54"/>
  <c r="F3260" i="54"/>
  <c r="G3260" i="54"/>
  <c r="H3260" i="54"/>
  <c r="I3260" i="54"/>
  <c r="J3260" i="54"/>
  <c r="K3260" i="54"/>
  <c r="B3261" i="54"/>
  <c r="C3261" i="54"/>
  <c r="D3261" i="54"/>
  <c r="E3261" i="54"/>
  <c r="F3261" i="54"/>
  <c r="G3261" i="54"/>
  <c r="H3261" i="54"/>
  <c r="I3261" i="54"/>
  <c r="J3261" i="54"/>
  <c r="K3261" i="54"/>
  <c r="B3262" i="54"/>
  <c r="C3262" i="54"/>
  <c r="D3262" i="54"/>
  <c r="E3262" i="54"/>
  <c r="F3262" i="54"/>
  <c r="G3262" i="54"/>
  <c r="H3262" i="54"/>
  <c r="I3262" i="54"/>
  <c r="J3262" i="54"/>
  <c r="K3262" i="54"/>
  <c r="B3263" i="54"/>
  <c r="C3263" i="54"/>
  <c r="D3263" i="54"/>
  <c r="E3263" i="54"/>
  <c r="F3263" i="54"/>
  <c r="G3263" i="54"/>
  <c r="H3263" i="54"/>
  <c r="I3263" i="54"/>
  <c r="J3263" i="54"/>
  <c r="K3263" i="54"/>
  <c r="B3264" i="54"/>
  <c r="C3264" i="54"/>
  <c r="D3264" i="54"/>
  <c r="E3264" i="54"/>
  <c r="F3264" i="54"/>
  <c r="G3264" i="54"/>
  <c r="H3264" i="54"/>
  <c r="I3264" i="54"/>
  <c r="J3264" i="54"/>
  <c r="K3264" i="54"/>
  <c r="B3265" i="54"/>
  <c r="C3265" i="54"/>
  <c r="D3265" i="54"/>
  <c r="E3265" i="54"/>
  <c r="F3265" i="54"/>
  <c r="G3265" i="54"/>
  <c r="H3265" i="54"/>
  <c r="I3265" i="54"/>
  <c r="J3265" i="54"/>
  <c r="K3265" i="54"/>
  <c r="B3266" i="54"/>
  <c r="C3266" i="54"/>
  <c r="D3266" i="54"/>
  <c r="E3266" i="54"/>
  <c r="F3266" i="54"/>
  <c r="G3266" i="54"/>
  <c r="H3266" i="54"/>
  <c r="I3266" i="54"/>
  <c r="J3266" i="54"/>
  <c r="K3266" i="54"/>
  <c r="B3267" i="54"/>
  <c r="C3267" i="54"/>
  <c r="D3267" i="54"/>
  <c r="E3267" i="54"/>
  <c r="F3267" i="54"/>
  <c r="G3267" i="54"/>
  <c r="H3267" i="54"/>
  <c r="I3267" i="54"/>
  <c r="J3267" i="54"/>
  <c r="K3267" i="54"/>
  <c r="B3268" i="54"/>
  <c r="C3268" i="54"/>
  <c r="D3268" i="54"/>
  <c r="E3268" i="54"/>
  <c r="F3268" i="54"/>
  <c r="G3268" i="54"/>
  <c r="H3268" i="54"/>
  <c r="I3268" i="54"/>
  <c r="J3268" i="54"/>
  <c r="K3268" i="54"/>
  <c r="B3269" i="54"/>
  <c r="C3269" i="54"/>
  <c r="D3269" i="54"/>
  <c r="E3269" i="54"/>
  <c r="F3269" i="54"/>
  <c r="G3269" i="54"/>
  <c r="H3269" i="54"/>
  <c r="I3269" i="54"/>
  <c r="J3269" i="54"/>
  <c r="K3269" i="54"/>
  <c r="B3270" i="54"/>
  <c r="C3270" i="54"/>
  <c r="D3270" i="54"/>
  <c r="E3270" i="54"/>
  <c r="F3270" i="54"/>
  <c r="G3270" i="54"/>
  <c r="H3270" i="54"/>
  <c r="I3270" i="54"/>
  <c r="J3270" i="54"/>
  <c r="K3270" i="54"/>
  <c r="B3271" i="54"/>
  <c r="C3271" i="54"/>
  <c r="D3271" i="54"/>
  <c r="E3271" i="54"/>
  <c r="F3271" i="54"/>
  <c r="G3271" i="54"/>
  <c r="H3271" i="54"/>
  <c r="I3271" i="54"/>
  <c r="J3271" i="54"/>
  <c r="K3271" i="54"/>
  <c r="B3272" i="54"/>
  <c r="C3272" i="54"/>
  <c r="D3272" i="54"/>
  <c r="E3272" i="54"/>
  <c r="F3272" i="54"/>
  <c r="G3272" i="54"/>
  <c r="H3272" i="54"/>
  <c r="I3272" i="54"/>
  <c r="J3272" i="54"/>
  <c r="K3272" i="54"/>
  <c r="B3273" i="54"/>
  <c r="C3273" i="54"/>
  <c r="D3273" i="54"/>
  <c r="E3273" i="54"/>
  <c r="F3273" i="54"/>
  <c r="G3273" i="54"/>
  <c r="H3273" i="54"/>
  <c r="I3273" i="54"/>
  <c r="J3273" i="54"/>
  <c r="K3273" i="54"/>
  <c r="B3274" i="54"/>
  <c r="C3274" i="54"/>
  <c r="D3274" i="54"/>
  <c r="E3274" i="54"/>
  <c r="F3274" i="54"/>
  <c r="G3274" i="54"/>
  <c r="H3274" i="54"/>
  <c r="I3274" i="54"/>
  <c r="J3274" i="54"/>
  <c r="K3274" i="54"/>
  <c r="B3275" i="54"/>
  <c r="C3275" i="54"/>
  <c r="D3275" i="54"/>
  <c r="E3275" i="54"/>
  <c r="F3275" i="54"/>
  <c r="G3275" i="54"/>
  <c r="H3275" i="54"/>
  <c r="I3275" i="54"/>
  <c r="J3275" i="54"/>
  <c r="K3275" i="54"/>
  <c r="B3276" i="54"/>
  <c r="C3276" i="54"/>
  <c r="D3276" i="54"/>
  <c r="E3276" i="54"/>
  <c r="F3276" i="54"/>
  <c r="G3276" i="54"/>
  <c r="H3276" i="54"/>
  <c r="I3276" i="54"/>
  <c r="J3276" i="54"/>
  <c r="K3276" i="54"/>
  <c r="B3277" i="54"/>
  <c r="C3277" i="54"/>
  <c r="D3277" i="54"/>
  <c r="E3277" i="54"/>
  <c r="F3277" i="54"/>
  <c r="G3277" i="54"/>
  <c r="H3277" i="54"/>
  <c r="I3277" i="54"/>
  <c r="J3277" i="54"/>
  <c r="K3277" i="54"/>
  <c r="B3278" i="54"/>
  <c r="C3278" i="54"/>
  <c r="D3278" i="54"/>
  <c r="E3278" i="54"/>
  <c r="F3278" i="54"/>
  <c r="G3278" i="54"/>
  <c r="H3278" i="54"/>
  <c r="I3278" i="54"/>
  <c r="J3278" i="54"/>
  <c r="K3278" i="54"/>
  <c r="B3279" i="54"/>
  <c r="C3279" i="54"/>
  <c r="D3279" i="54"/>
  <c r="E3279" i="54"/>
  <c r="F3279" i="54"/>
  <c r="G3279" i="54"/>
  <c r="H3279" i="54"/>
  <c r="I3279" i="54"/>
  <c r="J3279" i="54"/>
  <c r="K3279" i="54"/>
  <c r="B3280" i="54"/>
  <c r="C3280" i="54"/>
  <c r="D3280" i="54"/>
  <c r="E3280" i="54"/>
  <c r="F3280" i="54"/>
  <c r="G3280" i="54"/>
  <c r="H3280" i="54"/>
  <c r="I3280" i="54"/>
  <c r="J3280" i="54"/>
  <c r="K3280" i="54"/>
  <c r="B3281" i="54"/>
  <c r="C3281" i="54"/>
  <c r="D3281" i="54"/>
  <c r="E3281" i="54"/>
  <c r="F3281" i="54"/>
  <c r="G3281" i="54"/>
  <c r="H3281" i="54"/>
  <c r="I3281" i="54"/>
  <c r="J3281" i="54"/>
  <c r="K3281" i="54"/>
  <c r="B3282" i="54"/>
  <c r="C3282" i="54"/>
  <c r="D3282" i="54"/>
  <c r="E3282" i="54"/>
  <c r="F3282" i="54"/>
  <c r="G3282" i="54"/>
  <c r="H3282" i="54"/>
  <c r="I3282" i="54"/>
  <c r="J3282" i="54"/>
  <c r="K3282" i="54"/>
  <c r="B3283" i="54"/>
  <c r="C3283" i="54"/>
  <c r="D3283" i="54"/>
  <c r="E3283" i="54"/>
  <c r="F3283" i="54"/>
  <c r="G3283" i="54"/>
  <c r="H3283" i="54"/>
  <c r="I3283" i="54"/>
  <c r="J3283" i="54"/>
  <c r="K3283" i="54"/>
  <c r="B3284" i="54"/>
  <c r="C3284" i="54"/>
  <c r="D3284" i="54"/>
  <c r="E3284" i="54"/>
  <c r="F3284" i="54"/>
  <c r="G3284" i="54"/>
  <c r="H3284" i="54"/>
  <c r="I3284" i="54"/>
  <c r="J3284" i="54"/>
  <c r="K3284" i="54"/>
  <c r="B3285" i="54"/>
  <c r="C3285" i="54"/>
  <c r="D3285" i="54"/>
  <c r="E3285" i="54"/>
  <c r="F3285" i="54"/>
  <c r="G3285" i="54"/>
  <c r="H3285" i="54"/>
  <c r="I3285" i="54"/>
  <c r="J3285" i="54"/>
  <c r="K3285" i="54"/>
  <c r="B3286" i="54"/>
  <c r="C3286" i="54"/>
  <c r="D3286" i="54"/>
  <c r="E3286" i="54"/>
  <c r="F3286" i="54"/>
  <c r="G3286" i="54"/>
  <c r="H3286" i="54"/>
  <c r="I3286" i="54"/>
  <c r="J3286" i="54"/>
  <c r="K3286" i="54"/>
  <c r="B3287" i="54"/>
  <c r="C3287" i="54"/>
  <c r="D3287" i="54"/>
  <c r="E3287" i="54"/>
  <c r="F3287" i="54"/>
  <c r="G3287" i="54"/>
  <c r="H3287" i="54"/>
  <c r="I3287" i="54"/>
  <c r="J3287" i="54"/>
  <c r="K3287" i="54"/>
  <c r="B3288" i="54"/>
  <c r="C3288" i="54"/>
  <c r="D3288" i="54"/>
  <c r="E3288" i="54"/>
  <c r="F3288" i="54"/>
  <c r="G3288" i="54"/>
  <c r="H3288" i="54"/>
  <c r="I3288" i="54"/>
  <c r="J3288" i="54"/>
  <c r="K3288" i="54"/>
  <c r="B3289" i="54"/>
  <c r="C3289" i="54"/>
  <c r="D3289" i="54"/>
  <c r="E3289" i="54"/>
  <c r="F3289" i="54"/>
  <c r="G3289" i="54"/>
  <c r="H3289" i="54"/>
  <c r="I3289" i="54"/>
  <c r="J3289" i="54"/>
  <c r="K3289" i="54"/>
  <c r="B3290" i="54"/>
  <c r="C3290" i="54"/>
  <c r="D3290" i="54"/>
  <c r="E3290" i="54"/>
  <c r="F3290" i="54"/>
  <c r="G3290" i="54"/>
  <c r="H3290" i="54"/>
  <c r="I3290" i="54"/>
  <c r="J3290" i="54"/>
  <c r="K3290" i="54"/>
  <c r="B3291" i="54"/>
  <c r="C3291" i="54"/>
  <c r="D3291" i="54"/>
  <c r="E3291" i="54"/>
  <c r="F3291" i="54"/>
  <c r="G3291" i="54"/>
  <c r="H3291" i="54"/>
  <c r="I3291" i="54"/>
  <c r="J3291" i="54"/>
  <c r="K3291" i="54"/>
  <c r="B3292" i="54"/>
  <c r="C3292" i="54"/>
  <c r="D3292" i="54"/>
  <c r="E3292" i="54"/>
  <c r="F3292" i="54"/>
  <c r="G3292" i="54"/>
  <c r="H3292" i="54"/>
  <c r="I3292" i="54"/>
  <c r="J3292" i="54"/>
  <c r="K3292" i="54"/>
  <c r="B3293" i="54"/>
  <c r="C3293" i="54"/>
  <c r="D3293" i="54"/>
  <c r="E3293" i="54"/>
  <c r="F3293" i="54"/>
  <c r="G3293" i="54"/>
  <c r="H3293" i="54"/>
  <c r="I3293" i="54"/>
  <c r="J3293" i="54"/>
  <c r="K3293" i="54"/>
  <c r="B3294" i="54"/>
  <c r="C3294" i="54"/>
  <c r="D3294" i="54"/>
  <c r="E3294" i="54"/>
  <c r="F3294" i="54"/>
  <c r="G3294" i="54"/>
  <c r="H3294" i="54"/>
  <c r="I3294" i="54"/>
  <c r="J3294" i="54"/>
  <c r="K3294" i="54"/>
  <c r="B3295" i="54"/>
  <c r="C3295" i="54"/>
  <c r="D3295" i="54"/>
  <c r="E3295" i="54"/>
  <c r="F3295" i="54"/>
  <c r="G3295" i="54"/>
  <c r="H3295" i="54"/>
  <c r="I3295" i="54"/>
  <c r="J3295" i="54"/>
  <c r="K3295" i="54"/>
  <c r="B3296" i="54"/>
  <c r="C3296" i="54"/>
  <c r="D3296" i="54"/>
  <c r="E3296" i="54"/>
  <c r="F3296" i="54"/>
  <c r="G3296" i="54"/>
  <c r="H3296" i="54"/>
  <c r="I3296" i="54"/>
  <c r="J3296" i="54"/>
  <c r="K3296" i="54"/>
  <c r="B3297" i="54"/>
  <c r="C3297" i="54"/>
  <c r="D3297" i="54"/>
  <c r="E3297" i="54"/>
  <c r="F3297" i="54"/>
  <c r="G3297" i="54"/>
  <c r="H3297" i="54"/>
  <c r="I3297" i="54"/>
  <c r="J3297" i="54"/>
  <c r="K3297" i="54"/>
  <c r="B3298" i="54"/>
  <c r="C3298" i="54"/>
  <c r="D3298" i="54"/>
  <c r="E3298" i="54"/>
  <c r="F3298" i="54"/>
  <c r="G3298" i="54"/>
  <c r="H3298" i="54"/>
  <c r="I3298" i="54"/>
  <c r="J3298" i="54"/>
  <c r="K3298" i="54"/>
  <c r="B3299" i="54"/>
  <c r="C3299" i="54"/>
  <c r="D3299" i="54"/>
  <c r="E3299" i="54"/>
  <c r="F3299" i="54"/>
  <c r="G3299" i="54"/>
  <c r="H3299" i="54"/>
  <c r="I3299" i="54"/>
  <c r="J3299" i="54"/>
  <c r="K3299" i="54"/>
  <c r="B3300" i="54"/>
  <c r="C3300" i="54"/>
  <c r="D3300" i="54"/>
  <c r="E3300" i="54"/>
  <c r="F3300" i="54"/>
  <c r="G3300" i="54"/>
  <c r="H3300" i="54"/>
  <c r="I3300" i="54"/>
  <c r="J3300" i="54"/>
  <c r="K3300" i="54"/>
  <c r="B3301" i="54"/>
  <c r="C3301" i="54"/>
  <c r="D3301" i="54"/>
  <c r="E3301" i="54"/>
  <c r="F3301" i="54"/>
  <c r="G3301" i="54"/>
  <c r="H3301" i="54"/>
  <c r="I3301" i="54"/>
  <c r="J3301" i="54"/>
  <c r="K3301" i="54"/>
  <c r="B3302" i="54"/>
  <c r="C3302" i="54"/>
  <c r="D3302" i="54"/>
  <c r="E3302" i="54"/>
  <c r="F3302" i="54"/>
  <c r="G3302" i="54"/>
  <c r="H3302" i="54"/>
  <c r="I3302" i="54"/>
  <c r="J3302" i="54"/>
  <c r="K3302" i="54"/>
  <c r="B3303" i="54"/>
  <c r="C3303" i="54"/>
  <c r="D3303" i="54"/>
  <c r="E3303" i="54"/>
  <c r="F3303" i="54"/>
  <c r="G3303" i="54"/>
  <c r="H3303" i="54"/>
  <c r="I3303" i="54"/>
  <c r="J3303" i="54"/>
  <c r="K3303" i="54"/>
  <c r="B3304" i="54"/>
  <c r="C3304" i="54"/>
  <c r="D3304" i="54"/>
  <c r="E3304" i="54"/>
  <c r="F3304" i="54"/>
  <c r="G3304" i="54"/>
  <c r="H3304" i="54"/>
  <c r="I3304" i="54"/>
  <c r="J3304" i="54"/>
  <c r="K3304" i="54"/>
  <c r="B3305" i="54"/>
  <c r="C3305" i="54"/>
  <c r="D3305" i="54"/>
  <c r="E3305" i="54"/>
  <c r="F3305" i="54"/>
  <c r="G3305" i="54"/>
  <c r="H3305" i="54"/>
  <c r="I3305" i="54"/>
  <c r="J3305" i="54"/>
  <c r="K3305" i="54"/>
  <c r="B3306" i="54"/>
  <c r="C3306" i="54"/>
  <c r="D3306" i="54"/>
  <c r="E3306" i="54"/>
  <c r="F3306" i="54"/>
  <c r="G3306" i="54"/>
  <c r="H3306" i="54"/>
  <c r="I3306" i="54"/>
  <c r="J3306" i="54"/>
  <c r="K3306" i="54"/>
  <c r="B3307" i="54"/>
  <c r="C3307" i="54"/>
  <c r="D3307" i="54"/>
  <c r="E3307" i="54"/>
  <c r="F3307" i="54"/>
  <c r="G3307" i="54"/>
  <c r="H3307" i="54"/>
  <c r="I3307" i="54"/>
  <c r="J3307" i="54"/>
  <c r="K3307" i="54"/>
  <c r="B3308" i="54"/>
  <c r="C3308" i="54"/>
  <c r="D3308" i="54"/>
  <c r="E3308" i="54"/>
  <c r="F3308" i="54"/>
  <c r="G3308" i="54"/>
  <c r="H3308" i="54"/>
  <c r="I3308" i="54"/>
  <c r="J3308" i="54"/>
  <c r="K3308" i="54"/>
  <c r="B3309" i="54"/>
  <c r="C3309" i="54"/>
  <c r="D3309" i="54"/>
  <c r="E3309" i="54"/>
  <c r="F3309" i="54"/>
  <c r="G3309" i="54"/>
  <c r="H3309" i="54"/>
  <c r="I3309" i="54"/>
  <c r="J3309" i="54"/>
  <c r="K3309" i="54"/>
  <c r="B3310" i="54"/>
  <c r="C3310" i="54"/>
  <c r="D3310" i="54"/>
  <c r="E3310" i="54"/>
  <c r="F3310" i="54"/>
  <c r="G3310" i="54"/>
  <c r="H3310" i="54"/>
  <c r="I3310" i="54"/>
  <c r="J3310" i="54"/>
  <c r="K3310" i="54"/>
  <c r="B3311" i="54"/>
  <c r="C3311" i="54"/>
  <c r="D3311" i="54"/>
  <c r="E3311" i="54"/>
  <c r="F3311" i="54"/>
  <c r="G3311" i="54"/>
  <c r="H3311" i="54"/>
  <c r="I3311" i="54"/>
  <c r="J3311" i="54"/>
  <c r="K3311" i="54"/>
  <c r="B3312" i="54"/>
  <c r="C3312" i="54"/>
  <c r="D3312" i="54"/>
  <c r="E3312" i="54"/>
  <c r="F3312" i="54"/>
  <c r="G3312" i="54"/>
  <c r="H3312" i="54"/>
  <c r="I3312" i="54"/>
  <c r="J3312" i="54"/>
  <c r="K3312" i="54"/>
  <c r="B3313" i="54"/>
  <c r="C3313" i="54"/>
  <c r="D3313" i="54"/>
  <c r="E3313" i="54"/>
  <c r="F3313" i="54"/>
  <c r="G3313" i="54"/>
  <c r="H3313" i="54"/>
  <c r="I3313" i="54"/>
  <c r="J3313" i="54"/>
  <c r="K3313" i="54"/>
  <c r="B3314" i="54"/>
  <c r="C3314" i="54"/>
  <c r="D3314" i="54"/>
  <c r="E3314" i="54"/>
  <c r="F3314" i="54"/>
  <c r="G3314" i="54"/>
  <c r="H3314" i="54"/>
  <c r="I3314" i="54"/>
  <c r="J3314" i="54"/>
  <c r="K3314" i="54"/>
  <c r="B3315" i="54"/>
  <c r="C3315" i="54"/>
  <c r="D3315" i="54"/>
  <c r="E3315" i="54"/>
  <c r="F3315" i="54"/>
  <c r="G3315" i="54"/>
  <c r="H3315" i="54"/>
  <c r="I3315" i="54"/>
  <c r="J3315" i="54"/>
  <c r="K3315" i="54"/>
  <c r="B3316" i="54"/>
  <c r="C3316" i="54"/>
  <c r="D3316" i="54"/>
  <c r="E3316" i="54"/>
  <c r="F3316" i="54"/>
  <c r="G3316" i="54"/>
  <c r="H3316" i="54"/>
  <c r="I3316" i="54"/>
  <c r="J3316" i="54"/>
  <c r="K3316" i="54"/>
  <c r="B3317" i="54"/>
  <c r="C3317" i="54"/>
  <c r="D3317" i="54"/>
  <c r="E3317" i="54"/>
  <c r="F3317" i="54"/>
  <c r="G3317" i="54"/>
  <c r="H3317" i="54"/>
  <c r="I3317" i="54"/>
  <c r="J3317" i="54"/>
  <c r="K3317" i="54"/>
  <c r="B3318" i="54"/>
  <c r="C3318" i="54"/>
  <c r="D3318" i="54"/>
  <c r="E3318" i="54"/>
  <c r="F3318" i="54"/>
  <c r="G3318" i="54"/>
  <c r="H3318" i="54"/>
  <c r="I3318" i="54"/>
  <c r="J3318" i="54"/>
  <c r="K3318" i="54"/>
  <c r="B3319" i="54"/>
  <c r="C3319" i="54"/>
  <c r="D3319" i="54"/>
  <c r="E3319" i="54"/>
  <c r="F3319" i="54"/>
  <c r="G3319" i="54"/>
  <c r="H3319" i="54"/>
  <c r="I3319" i="54"/>
  <c r="J3319" i="54"/>
  <c r="K3319" i="54"/>
  <c r="B3320" i="54"/>
  <c r="C3320" i="54"/>
  <c r="D3320" i="54"/>
  <c r="E3320" i="54"/>
  <c r="F3320" i="54"/>
  <c r="G3320" i="54"/>
  <c r="H3320" i="54"/>
  <c r="I3320" i="54"/>
  <c r="J3320" i="54"/>
  <c r="K3320" i="54"/>
  <c r="B3321" i="54"/>
  <c r="C3321" i="54"/>
  <c r="D3321" i="54"/>
  <c r="E3321" i="54"/>
  <c r="F3321" i="54"/>
  <c r="G3321" i="54"/>
  <c r="H3321" i="54"/>
  <c r="I3321" i="54"/>
  <c r="J3321" i="54"/>
  <c r="K3321" i="54"/>
  <c r="B3322" i="54"/>
  <c r="C3322" i="54"/>
  <c r="D3322" i="54"/>
  <c r="E3322" i="54"/>
  <c r="F3322" i="54"/>
  <c r="G3322" i="54"/>
  <c r="H3322" i="54"/>
  <c r="I3322" i="54"/>
  <c r="J3322" i="54"/>
  <c r="K3322" i="54"/>
  <c r="B3323" i="54"/>
  <c r="C3323" i="54"/>
  <c r="D3323" i="54"/>
  <c r="E3323" i="54"/>
  <c r="F3323" i="54"/>
  <c r="G3323" i="54"/>
  <c r="H3323" i="54"/>
  <c r="I3323" i="54"/>
  <c r="J3323" i="54"/>
  <c r="K3323" i="54"/>
  <c r="B3324" i="54"/>
  <c r="C3324" i="54"/>
  <c r="D3324" i="54"/>
  <c r="E3324" i="54"/>
  <c r="F3324" i="54"/>
  <c r="G3324" i="54"/>
  <c r="H3324" i="54"/>
  <c r="I3324" i="54"/>
  <c r="J3324" i="54"/>
  <c r="K3324" i="54"/>
  <c r="B3325" i="54"/>
  <c r="C3325" i="54"/>
  <c r="D3325" i="54"/>
  <c r="E3325" i="54"/>
  <c r="F3325" i="54"/>
  <c r="G3325" i="54"/>
  <c r="H3325" i="54"/>
  <c r="I3325" i="54"/>
  <c r="J3325" i="54"/>
  <c r="K3325" i="54"/>
  <c r="B3326" i="54"/>
  <c r="C3326" i="54"/>
  <c r="D3326" i="54"/>
  <c r="E3326" i="54"/>
  <c r="F3326" i="54"/>
  <c r="G3326" i="54"/>
  <c r="H3326" i="54"/>
  <c r="I3326" i="54"/>
  <c r="J3326" i="54"/>
  <c r="K3326" i="54"/>
  <c r="B3327" i="54"/>
  <c r="C3327" i="54"/>
  <c r="D3327" i="54"/>
  <c r="E3327" i="54"/>
  <c r="F3327" i="54"/>
  <c r="G3327" i="54"/>
  <c r="H3327" i="54"/>
  <c r="I3327" i="54"/>
  <c r="J3327" i="54"/>
  <c r="K3327" i="54"/>
  <c r="B3328" i="54"/>
  <c r="C3328" i="54"/>
  <c r="D3328" i="54"/>
  <c r="E3328" i="54"/>
  <c r="F3328" i="54"/>
  <c r="G3328" i="54"/>
  <c r="H3328" i="54"/>
  <c r="I3328" i="54"/>
  <c r="J3328" i="54"/>
  <c r="K3328" i="54"/>
  <c r="B3329" i="54"/>
  <c r="C3329" i="54"/>
  <c r="D3329" i="54"/>
  <c r="E3329" i="54"/>
  <c r="F3329" i="54"/>
  <c r="G3329" i="54"/>
  <c r="H3329" i="54"/>
  <c r="I3329" i="54"/>
  <c r="J3329" i="54"/>
  <c r="K3329" i="54"/>
  <c r="B3330" i="54"/>
  <c r="C3330" i="54"/>
  <c r="D3330" i="54"/>
  <c r="E3330" i="54"/>
  <c r="F3330" i="54"/>
  <c r="G3330" i="54"/>
  <c r="H3330" i="54"/>
  <c r="I3330" i="54"/>
  <c r="J3330" i="54"/>
  <c r="K3330" i="54"/>
  <c r="B3331" i="54"/>
  <c r="C3331" i="54"/>
  <c r="D3331" i="54"/>
  <c r="E3331" i="54"/>
  <c r="F3331" i="54"/>
  <c r="G3331" i="54"/>
  <c r="H3331" i="54"/>
  <c r="I3331" i="54"/>
  <c r="J3331" i="54"/>
  <c r="K3331" i="54"/>
  <c r="B3332" i="54"/>
  <c r="C3332" i="54"/>
  <c r="D3332" i="54"/>
  <c r="E3332" i="54"/>
  <c r="F3332" i="54"/>
  <c r="G3332" i="54"/>
  <c r="H3332" i="54"/>
  <c r="I3332" i="54"/>
  <c r="J3332" i="54"/>
  <c r="K3332" i="54"/>
  <c r="B3333" i="54"/>
  <c r="C3333" i="54"/>
  <c r="D3333" i="54"/>
  <c r="E3333" i="54"/>
  <c r="F3333" i="54"/>
  <c r="G3333" i="54"/>
  <c r="H3333" i="54"/>
  <c r="I3333" i="54"/>
  <c r="J3333" i="54"/>
  <c r="K3333" i="54"/>
  <c r="B3334" i="54"/>
  <c r="C3334" i="54"/>
  <c r="D3334" i="54"/>
  <c r="E3334" i="54"/>
  <c r="F3334" i="54"/>
  <c r="G3334" i="54"/>
  <c r="H3334" i="54"/>
  <c r="I3334" i="54"/>
  <c r="J3334" i="54"/>
  <c r="K3334" i="54"/>
  <c r="B3335" i="54"/>
  <c r="C3335" i="54"/>
  <c r="D3335" i="54"/>
  <c r="E3335" i="54"/>
  <c r="F3335" i="54"/>
  <c r="G3335" i="54"/>
  <c r="H3335" i="54"/>
  <c r="I3335" i="54"/>
  <c r="J3335" i="54"/>
  <c r="K3335" i="54"/>
  <c r="B3336" i="54"/>
  <c r="C3336" i="54"/>
  <c r="D3336" i="54"/>
  <c r="E3336" i="54"/>
  <c r="F3336" i="54"/>
  <c r="G3336" i="54"/>
  <c r="H3336" i="54"/>
  <c r="I3336" i="54"/>
  <c r="J3336" i="54"/>
  <c r="K3336" i="54"/>
  <c r="B3337" i="54"/>
  <c r="C3337" i="54"/>
  <c r="D3337" i="54"/>
  <c r="E3337" i="54"/>
  <c r="F3337" i="54"/>
  <c r="G3337" i="54"/>
  <c r="H3337" i="54"/>
  <c r="I3337" i="54"/>
  <c r="J3337" i="54"/>
  <c r="K3337" i="54"/>
  <c r="B3338" i="54"/>
  <c r="C3338" i="54"/>
  <c r="D3338" i="54"/>
  <c r="E3338" i="54"/>
  <c r="F3338" i="54"/>
  <c r="G3338" i="54"/>
  <c r="H3338" i="54"/>
  <c r="I3338" i="54"/>
  <c r="J3338" i="54"/>
  <c r="K3338" i="54"/>
  <c r="B3339" i="54"/>
  <c r="C3339" i="54"/>
  <c r="D3339" i="54"/>
  <c r="E3339" i="54"/>
  <c r="F3339" i="54"/>
  <c r="G3339" i="54"/>
  <c r="H3339" i="54"/>
  <c r="I3339" i="54"/>
  <c r="J3339" i="54"/>
  <c r="K3339" i="54"/>
  <c r="B3340" i="54"/>
  <c r="C3340" i="54"/>
  <c r="D3340" i="54"/>
  <c r="E3340" i="54"/>
  <c r="F3340" i="54"/>
  <c r="G3340" i="54"/>
  <c r="H3340" i="54"/>
  <c r="I3340" i="54"/>
  <c r="J3340" i="54"/>
  <c r="K3340" i="54"/>
  <c r="B3341" i="54"/>
  <c r="C3341" i="54"/>
  <c r="D3341" i="54"/>
  <c r="E3341" i="54"/>
  <c r="F3341" i="54"/>
  <c r="G3341" i="54"/>
  <c r="H3341" i="54"/>
  <c r="I3341" i="54"/>
  <c r="J3341" i="54"/>
  <c r="K3341" i="54"/>
  <c r="B3342" i="54"/>
  <c r="C3342" i="54"/>
  <c r="D3342" i="54"/>
  <c r="E3342" i="54"/>
  <c r="F3342" i="54"/>
  <c r="G3342" i="54"/>
  <c r="H3342" i="54"/>
  <c r="I3342" i="54"/>
  <c r="J3342" i="54"/>
  <c r="K3342" i="54"/>
  <c r="B3343" i="54"/>
  <c r="C3343" i="54"/>
  <c r="D3343" i="54"/>
  <c r="E3343" i="54"/>
  <c r="F3343" i="54"/>
  <c r="G3343" i="54"/>
  <c r="H3343" i="54"/>
  <c r="I3343" i="54"/>
  <c r="J3343" i="54"/>
  <c r="K3343" i="54"/>
  <c r="B3344" i="54"/>
  <c r="C3344" i="54"/>
  <c r="D3344" i="54"/>
  <c r="E3344" i="54"/>
  <c r="F3344" i="54"/>
  <c r="G3344" i="54"/>
  <c r="H3344" i="54"/>
  <c r="I3344" i="54"/>
  <c r="J3344" i="54"/>
  <c r="K3344" i="54"/>
  <c r="B3345" i="54"/>
  <c r="C3345" i="54"/>
  <c r="D3345" i="54"/>
  <c r="E3345" i="54"/>
  <c r="F3345" i="54"/>
  <c r="G3345" i="54"/>
  <c r="H3345" i="54"/>
  <c r="I3345" i="54"/>
  <c r="J3345" i="54"/>
  <c r="K3345" i="54"/>
  <c r="B3346" i="54"/>
  <c r="C3346" i="54"/>
  <c r="D3346" i="54"/>
  <c r="E3346" i="54"/>
  <c r="F3346" i="54"/>
  <c r="G3346" i="54"/>
  <c r="H3346" i="54"/>
  <c r="I3346" i="54"/>
  <c r="J3346" i="54"/>
  <c r="K3346" i="54"/>
  <c r="B3347" i="54"/>
  <c r="C3347" i="54"/>
  <c r="D3347" i="54"/>
  <c r="E3347" i="54"/>
  <c r="F3347" i="54"/>
  <c r="G3347" i="54"/>
  <c r="H3347" i="54"/>
  <c r="I3347" i="54"/>
  <c r="J3347" i="54"/>
  <c r="K3347" i="54"/>
  <c r="B3348" i="54"/>
  <c r="C3348" i="54"/>
  <c r="D3348" i="54"/>
  <c r="E3348" i="54"/>
  <c r="F3348" i="54"/>
  <c r="G3348" i="54"/>
  <c r="H3348" i="54"/>
  <c r="I3348" i="54"/>
  <c r="J3348" i="54"/>
  <c r="K3348" i="54"/>
  <c r="B3349" i="54"/>
  <c r="C3349" i="54"/>
  <c r="D3349" i="54"/>
  <c r="E3349" i="54"/>
  <c r="F3349" i="54"/>
  <c r="G3349" i="54"/>
  <c r="H3349" i="54"/>
  <c r="I3349" i="54"/>
  <c r="J3349" i="54"/>
  <c r="K3349" i="54"/>
  <c r="B3350" i="54"/>
  <c r="C3350" i="54"/>
  <c r="D3350" i="54"/>
  <c r="E3350" i="54"/>
  <c r="F3350" i="54"/>
  <c r="G3350" i="54"/>
  <c r="H3350" i="54"/>
  <c r="I3350" i="54"/>
  <c r="J3350" i="54"/>
  <c r="K3350" i="54"/>
  <c r="B3351" i="54"/>
  <c r="C3351" i="54"/>
  <c r="D3351" i="54"/>
  <c r="E3351" i="54"/>
  <c r="F3351" i="54"/>
  <c r="G3351" i="54"/>
  <c r="H3351" i="54"/>
  <c r="I3351" i="54"/>
  <c r="J3351" i="54"/>
  <c r="K3351" i="54"/>
  <c r="B3352" i="54"/>
  <c r="C3352" i="54"/>
  <c r="D3352" i="54"/>
  <c r="E3352" i="54"/>
  <c r="F3352" i="54"/>
  <c r="G3352" i="54"/>
  <c r="H3352" i="54"/>
  <c r="I3352" i="54"/>
  <c r="J3352" i="54"/>
  <c r="K3352" i="54"/>
  <c r="B3353" i="54"/>
  <c r="C3353" i="54"/>
  <c r="D3353" i="54"/>
  <c r="E3353" i="54"/>
  <c r="F3353" i="54"/>
  <c r="G3353" i="54"/>
  <c r="H3353" i="54"/>
  <c r="I3353" i="54"/>
  <c r="J3353" i="54"/>
  <c r="K3353" i="54"/>
  <c r="B3354" i="54"/>
  <c r="C3354" i="54"/>
  <c r="D3354" i="54"/>
  <c r="E3354" i="54"/>
  <c r="F3354" i="54"/>
  <c r="G3354" i="54"/>
  <c r="H3354" i="54"/>
  <c r="I3354" i="54"/>
  <c r="J3354" i="54"/>
  <c r="K3354" i="54"/>
  <c r="B3355" i="54"/>
  <c r="C3355" i="54"/>
  <c r="D3355" i="54"/>
  <c r="E3355" i="54"/>
  <c r="F3355" i="54"/>
  <c r="G3355" i="54"/>
  <c r="H3355" i="54"/>
  <c r="I3355" i="54"/>
  <c r="J3355" i="54"/>
  <c r="K3355" i="54"/>
  <c r="B3356" i="54"/>
  <c r="C3356" i="54"/>
  <c r="D3356" i="54"/>
  <c r="E3356" i="54"/>
  <c r="F3356" i="54"/>
  <c r="G3356" i="54"/>
  <c r="H3356" i="54"/>
  <c r="I3356" i="54"/>
  <c r="J3356" i="54"/>
  <c r="K3356" i="54"/>
  <c r="B3357" i="54"/>
  <c r="C3357" i="54"/>
  <c r="D3357" i="54"/>
  <c r="E3357" i="54"/>
  <c r="F3357" i="54"/>
  <c r="G3357" i="54"/>
  <c r="H3357" i="54"/>
  <c r="I3357" i="54"/>
  <c r="J3357" i="54"/>
  <c r="K3357" i="54"/>
  <c r="B3358" i="54"/>
  <c r="C3358" i="54"/>
  <c r="D3358" i="54"/>
  <c r="E3358" i="54"/>
  <c r="F3358" i="54"/>
  <c r="G3358" i="54"/>
  <c r="H3358" i="54"/>
  <c r="I3358" i="54"/>
  <c r="J3358" i="54"/>
  <c r="K3358" i="54"/>
  <c r="B3359" i="54"/>
  <c r="C3359" i="54"/>
  <c r="D3359" i="54"/>
  <c r="E3359" i="54"/>
  <c r="F3359" i="54"/>
  <c r="G3359" i="54"/>
  <c r="H3359" i="54"/>
  <c r="I3359" i="54"/>
  <c r="J3359" i="54"/>
  <c r="K3359" i="54"/>
  <c r="B3360" i="54"/>
  <c r="C3360" i="54"/>
  <c r="D3360" i="54"/>
  <c r="E3360" i="54"/>
  <c r="F3360" i="54"/>
  <c r="G3360" i="54"/>
  <c r="H3360" i="54"/>
  <c r="I3360" i="54"/>
  <c r="J3360" i="54"/>
  <c r="K3360" i="54"/>
  <c r="B3361" i="54"/>
  <c r="C3361" i="54"/>
  <c r="D3361" i="54"/>
  <c r="E3361" i="54"/>
  <c r="F3361" i="54"/>
  <c r="G3361" i="54"/>
  <c r="H3361" i="54"/>
  <c r="I3361" i="54"/>
  <c r="J3361" i="54"/>
  <c r="K3361" i="54"/>
  <c r="B3362" i="54"/>
  <c r="C3362" i="54"/>
  <c r="D3362" i="54"/>
  <c r="E3362" i="54"/>
  <c r="F3362" i="54"/>
  <c r="G3362" i="54"/>
  <c r="H3362" i="54"/>
  <c r="I3362" i="54"/>
  <c r="J3362" i="54"/>
  <c r="K3362" i="54"/>
  <c r="B3363" i="54"/>
  <c r="C3363" i="54"/>
  <c r="D3363" i="54"/>
  <c r="E3363" i="54"/>
  <c r="F3363" i="54"/>
  <c r="G3363" i="54"/>
  <c r="H3363" i="54"/>
  <c r="I3363" i="54"/>
  <c r="J3363" i="54"/>
  <c r="K3363" i="54"/>
  <c r="B3364" i="54"/>
  <c r="C3364" i="54"/>
  <c r="D3364" i="54"/>
  <c r="E3364" i="54"/>
  <c r="F3364" i="54"/>
  <c r="G3364" i="54"/>
  <c r="H3364" i="54"/>
  <c r="I3364" i="54"/>
  <c r="J3364" i="54"/>
  <c r="K3364" i="54"/>
  <c r="B3365" i="54"/>
  <c r="C3365" i="54"/>
  <c r="D3365" i="54"/>
  <c r="E3365" i="54"/>
  <c r="F3365" i="54"/>
  <c r="G3365" i="54"/>
  <c r="H3365" i="54"/>
  <c r="I3365" i="54"/>
  <c r="J3365" i="54"/>
  <c r="K3365" i="54"/>
  <c r="B3366" i="54"/>
  <c r="C3366" i="54"/>
  <c r="D3366" i="54"/>
  <c r="E3366" i="54"/>
  <c r="F3366" i="54"/>
  <c r="G3366" i="54"/>
  <c r="H3366" i="54"/>
  <c r="I3366" i="54"/>
  <c r="J3366" i="54"/>
  <c r="K3366" i="54"/>
  <c r="B3367" i="54"/>
  <c r="C3367" i="54"/>
  <c r="D3367" i="54"/>
  <c r="E3367" i="54"/>
  <c r="F3367" i="54"/>
  <c r="G3367" i="54"/>
  <c r="H3367" i="54"/>
  <c r="I3367" i="54"/>
  <c r="J3367" i="54"/>
  <c r="K3367" i="54"/>
  <c r="B3368" i="54"/>
  <c r="C3368" i="54"/>
  <c r="D3368" i="54"/>
  <c r="E3368" i="54"/>
  <c r="F3368" i="54"/>
  <c r="G3368" i="54"/>
  <c r="H3368" i="54"/>
  <c r="I3368" i="54"/>
  <c r="J3368" i="54"/>
  <c r="K3368" i="54"/>
  <c r="B3369" i="54"/>
  <c r="C3369" i="54"/>
  <c r="D3369" i="54"/>
  <c r="E3369" i="54"/>
  <c r="F3369" i="54"/>
  <c r="G3369" i="54"/>
  <c r="H3369" i="54"/>
  <c r="I3369" i="54"/>
  <c r="J3369" i="54"/>
  <c r="K3369" i="54"/>
  <c r="B3370" i="54"/>
  <c r="C3370" i="54"/>
  <c r="D3370" i="54"/>
  <c r="E3370" i="54"/>
  <c r="F3370" i="54"/>
  <c r="G3370" i="54"/>
  <c r="H3370" i="54"/>
  <c r="I3370" i="54"/>
  <c r="J3370" i="54"/>
  <c r="K3370" i="54"/>
  <c r="B3371" i="54"/>
  <c r="C3371" i="54"/>
  <c r="D3371" i="54"/>
  <c r="E3371" i="54"/>
  <c r="F3371" i="54"/>
  <c r="G3371" i="54"/>
  <c r="H3371" i="54"/>
  <c r="I3371" i="54"/>
  <c r="J3371" i="54"/>
  <c r="K3371" i="54"/>
  <c r="B3372" i="54"/>
  <c r="C3372" i="54"/>
  <c r="D3372" i="54"/>
  <c r="E3372" i="54"/>
  <c r="F3372" i="54"/>
  <c r="G3372" i="54"/>
  <c r="H3372" i="54"/>
  <c r="I3372" i="54"/>
  <c r="J3372" i="54"/>
  <c r="K3372" i="54"/>
  <c r="B3373" i="54"/>
  <c r="C3373" i="54"/>
  <c r="D3373" i="54"/>
  <c r="E3373" i="54"/>
  <c r="F3373" i="54"/>
  <c r="G3373" i="54"/>
  <c r="H3373" i="54"/>
  <c r="I3373" i="54"/>
  <c r="J3373" i="54"/>
  <c r="K3373" i="54"/>
  <c r="B3374" i="54"/>
  <c r="C3374" i="54"/>
  <c r="D3374" i="54"/>
  <c r="E3374" i="54"/>
  <c r="F3374" i="54"/>
  <c r="G3374" i="54"/>
  <c r="H3374" i="54"/>
  <c r="I3374" i="54"/>
  <c r="J3374" i="54"/>
  <c r="K3374" i="54"/>
  <c r="B3375" i="54"/>
  <c r="C3375" i="54"/>
  <c r="D3375" i="54"/>
  <c r="E3375" i="54"/>
  <c r="F3375" i="54"/>
  <c r="G3375" i="54"/>
  <c r="H3375" i="54"/>
  <c r="I3375" i="54"/>
  <c r="J3375" i="54"/>
  <c r="K3375" i="54"/>
  <c r="B3376" i="54"/>
  <c r="C3376" i="54"/>
  <c r="D3376" i="54"/>
  <c r="E3376" i="54"/>
  <c r="F3376" i="54"/>
  <c r="G3376" i="54"/>
  <c r="H3376" i="54"/>
  <c r="I3376" i="54"/>
  <c r="J3376" i="54"/>
  <c r="K3376" i="54"/>
  <c r="B3377" i="54"/>
  <c r="C3377" i="54"/>
  <c r="D3377" i="54"/>
  <c r="E3377" i="54"/>
  <c r="F3377" i="54"/>
  <c r="G3377" i="54"/>
  <c r="H3377" i="54"/>
  <c r="I3377" i="54"/>
  <c r="J3377" i="54"/>
  <c r="K3377" i="54"/>
  <c r="B3378" i="54"/>
  <c r="C3378" i="54"/>
  <c r="D3378" i="54"/>
  <c r="E3378" i="54"/>
  <c r="F3378" i="54"/>
  <c r="G3378" i="54"/>
  <c r="H3378" i="54"/>
  <c r="I3378" i="54"/>
  <c r="J3378" i="54"/>
  <c r="K3378" i="54"/>
  <c r="B3379" i="54"/>
  <c r="C3379" i="54"/>
  <c r="D3379" i="54"/>
  <c r="E3379" i="54"/>
  <c r="F3379" i="54"/>
  <c r="G3379" i="54"/>
  <c r="H3379" i="54"/>
  <c r="I3379" i="54"/>
  <c r="J3379" i="54"/>
  <c r="K3379" i="54"/>
  <c r="B3380" i="54"/>
  <c r="C3380" i="54"/>
  <c r="D3380" i="54"/>
  <c r="E3380" i="54"/>
  <c r="F3380" i="54"/>
  <c r="G3380" i="54"/>
  <c r="H3380" i="54"/>
  <c r="I3380" i="54"/>
  <c r="J3380" i="54"/>
  <c r="K3380" i="54"/>
  <c r="B3381" i="54"/>
  <c r="C3381" i="54"/>
  <c r="D3381" i="54"/>
  <c r="E3381" i="54"/>
  <c r="F3381" i="54"/>
  <c r="G3381" i="54"/>
  <c r="H3381" i="54"/>
  <c r="I3381" i="54"/>
  <c r="J3381" i="54"/>
  <c r="K3381" i="54"/>
  <c r="B3382" i="54"/>
  <c r="C3382" i="54"/>
  <c r="D3382" i="54"/>
  <c r="E3382" i="54"/>
  <c r="F3382" i="54"/>
  <c r="G3382" i="54"/>
  <c r="H3382" i="54"/>
  <c r="I3382" i="54"/>
  <c r="J3382" i="54"/>
  <c r="K3382" i="54"/>
  <c r="B3383" i="54"/>
  <c r="C3383" i="54"/>
  <c r="D3383" i="54"/>
  <c r="E3383" i="54"/>
  <c r="F3383" i="54"/>
  <c r="G3383" i="54"/>
  <c r="H3383" i="54"/>
  <c r="I3383" i="54"/>
  <c r="J3383" i="54"/>
  <c r="K3383" i="54"/>
  <c r="B3384" i="54"/>
  <c r="C3384" i="54"/>
  <c r="D3384" i="54"/>
  <c r="E3384" i="54"/>
  <c r="F3384" i="54"/>
  <c r="G3384" i="54"/>
  <c r="H3384" i="54"/>
  <c r="I3384" i="54"/>
  <c r="J3384" i="54"/>
  <c r="K3384" i="54"/>
  <c r="B3385" i="54"/>
  <c r="C3385" i="54"/>
  <c r="D3385" i="54"/>
  <c r="E3385" i="54"/>
  <c r="F3385" i="54"/>
  <c r="G3385" i="54"/>
  <c r="H3385" i="54"/>
  <c r="I3385" i="54"/>
  <c r="J3385" i="54"/>
  <c r="K3385" i="54"/>
  <c r="B3386" i="54"/>
  <c r="C3386" i="54"/>
  <c r="D3386" i="54"/>
  <c r="E3386" i="54"/>
  <c r="F3386" i="54"/>
  <c r="G3386" i="54"/>
  <c r="H3386" i="54"/>
  <c r="I3386" i="54"/>
  <c r="J3386" i="54"/>
  <c r="K3386" i="54"/>
  <c r="B3387" i="54"/>
  <c r="C3387" i="54"/>
  <c r="D3387" i="54"/>
  <c r="E3387" i="54"/>
  <c r="F3387" i="54"/>
  <c r="G3387" i="54"/>
  <c r="H3387" i="54"/>
  <c r="I3387" i="54"/>
  <c r="J3387" i="54"/>
  <c r="K3387" i="54"/>
  <c r="B3388" i="54"/>
  <c r="C3388" i="54"/>
  <c r="D3388" i="54"/>
  <c r="E3388" i="54"/>
  <c r="F3388" i="54"/>
  <c r="G3388" i="54"/>
  <c r="H3388" i="54"/>
  <c r="I3388" i="54"/>
  <c r="J3388" i="54"/>
  <c r="K3388" i="54"/>
  <c r="B3389" i="54"/>
  <c r="C3389" i="54"/>
  <c r="D3389" i="54"/>
  <c r="E3389" i="54"/>
  <c r="F3389" i="54"/>
  <c r="G3389" i="54"/>
  <c r="H3389" i="54"/>
  <c r="I3389" i="54"/>
  <c r="J3389" i="54"/>
  <c r="K3389" i="54"/>
  <c r="B3390" i="54"/>
  <c r="C3390" i="54"/>
  <c r="D3390" i="54"/>
  <c r="E3390" i="54"/>
  <c r="F3390" i="54"/>
  <c r="G3390" i="54"/>
  <c r="H3390" i="54"/>
  <c r="I3390" i="54"/>
  <c r="J3390" i="54"/>
  <c r="K3390" i="54"/>
  <c r="C3220" i="54"/>
  <c r="D3220" i="54"/>
  <c r="E3220" i="54"/>
  <c r="F3220" i="54"/>
  <c r="G3220" i="54"/>
  <c r="H3220" i="54"/>
  <c r="I3220" i="54"/>
  <c r="J3220" i="54"/>
  <c r="K3220" i="54"/>
  <c r="B3220" i="54"/>
  <c r="B3155" i="54"/>
  <c r="C3155" i="54"/>
  <c r="D3155" i="54"/>
  <c r="E3155" i="54"/>
  <c r="F3155" i="54"/>
  <c r="G3155" i="54"/>
  <c r="H3155" i="54"/>
  <c r="I3155" i="54"/>
  <c r="J3155" i="54"/>
  <c r="K3155" i="54"/>
  <c r="B3156" i="54"/>
  <c r="C3156" i="54"/>
  <c r="D3156" i="54"/>
  <c r="E3156" i="54"/>
  <c r="F3156" i="54"/>
  <c r="G3156" i="54"/>
  <c r="H3156" i="54"/>
  <c r="I3156" i="54"/>
  <c r="J3156" i="54"/>
  <c r="K3156" i="54"/>
  <c r="B3157" i="54"/>
  <c r="C3157" i="54"/>
  <c r="D3157" i="54"/>
  <c r="E3157" i="54"/>
  <c r="F3157" i="54"/>
  <c r="G3157" i="54"/>
  <c r="H3157" i="54"/>
  <c r="I3157" i="54"/>
  <c r="J3157" i="54"/>
  <c r="K3157" i="54"/>
  <c r="B3158" i="54"/>
  <c r="C3158" i="54"/>
  <c r="D3158" i="54"/>
  <c r="E3158" i="54"/>
  <c r="F3158" i="54"/>
  <c r="G3158" i="54"/>
  <c r="H3158" i="54"/>
  <c r="I3158" i="54"/>
  <c r="J3158" i="54"/>
  <c r="K3158" i="54"/>
  <c r="B3159" i="54"/>
  <c r="C3159" i="54"/>
  <c r="D3159" i="54"/>
  <c r="E3159" i="54"/>
  <c r="F3159" i="54"/>
  <c r="G3159" i="54"/>
  <c r="H3159" i="54"/>
  <c r="I3159" i="54"/>
  <c r="J3159" i="54"/>
  <c r="K3159" i="54"/>
  <c r="B3160" i="54"/>
  <c r="C3160" i="54"/>
  <c r="D3160" i="54"/>
  <c r="E3160" i="54"/>
  <c r="F3160" i="54"/>
  <c r="G3160" i="54"/>
  <c r="H3160" i="54"/>
  <c r="I3160" i="54"/>
  <c r="J3160" i="54"/>
  <c r="K3160" i="54"/>
  <c r="B3161" i="54"/>
  <c r="C3161" i="54"/>
  <c r="D3161" i="54"/>
  <c r="E3161" i="54"/>
  <c r="F3161" i="54"/>
  <c r="G3161" i="54"/>
  <c r="H3161" i="54"/>
  <c r="I3161" i="54"/>
  <c r="J3161" i="54"/>
  <c r="K3161" i="54"/>
  <c r="B3162" i="54"/>
  <c r="C3162" i="54"/>
  <c r="D3162" i="54"/>
  <c r="E3162" i="54"/>
  <c r="F3162" i="54"/>
  <c r="G3162" i="54"/>
  <c r="H3162" i="54"/>
  <c r="I3162" i="54"/>
  <c r="J3162" i="54"/>
  <c r="K3162" i="54"/>
  <c r="B3163" i="54"/>
  <c r="C3163" i="54"/>
  <c r="D3163" i="54"/>
  <c r="E3163" i="54"/>
  <c r="F3163" i="54"/>
  <c r="G3163" i="54"/>
  <c r="H3163" i="54"/>
  <c r="I3163" i="54"/>
  <c r="J3163" i="54"/>
  <c r="K3163" i="54"/>
  <c r="B3164" i="54"/>
  <c r="C3164" i="54"/>
  <c r="D3164" i="54"/>
  <c r="E3164" i="54"/>
  <c r="F3164" i="54"/>
  <c r="G3164" i="54"/>
  <c r="H3164" i="54"/>
  <c r="I3164" i="54"/>
  <c r="J3164" i="54"/>
  <c r="K3164" i="54"/>
  <c r="B3165" i="54"/>
  <c r="C3165" i="54"/>
  <c r="D3165" i="54"/>
  <c r="E3165" i="54"/>
  <c r="F3165" i="54"/>
  <c r="G3165" i="54"/>
  <c r="H3165" i="54"/>
  <c r="I3165" i="54"/>
  <c r="J3165" i="54"/>
  <c r="K3165" i="54"/>
  <c r="B3166" i="54"/>
  <c r="C3166" i="54"/>
  <c r="D3166" i="54"/>
  <c r="E3166" i="54"/>
  <c r="F3166" i="54"/>
  <c r="G3166" i="54"/>
  <c r="H3166" i="54"/>
  <c r="I3166" i="54"/>
  <c r="J3166" i="54"/>
  <c r="K3166" i="54"/>
  <c r="B3167" i="54"/>
  <c r="C3167" i="54"/>
  <c r="D3167" i="54"/>
  <c r="E3167" i="54"/>
  <c r="F3167" i="54"/>
  <c r="G3167" i="54"/>
  <c r="H3167" i="54"/>
  <c r="I3167" i="54"/>
  <c r="J3167" i="54"/>
  <c r="K3167" i="54"/>
  <c r="B3168" i="54"/>
  <c r="C3168" i="54"/>
  <c r="D3168" i="54"/>
  <c r="E3168" i="54"/>
  <c r="F3168" i="54"/>
  <c r="G3168" i="54"/>
  <c r="H3168" i="54"/>
  <c r="I3168" i="54"/>
  <c r="J3168" i="54"/>
  <c r="K3168" i="54"/>
  <c r="B3169" i="54"/>
  <c r="C3169" i="54"/>
  <c r="D3169" i="54"/>
  <c r="E3169" i="54"/>
  <c r="F3169" i="54"/>
  <c r="G3169" i="54"/>
  <c r="H3169" i="54"/>
  <c r="I3169" i="54"/>
  <c r="J3169" i="54"/>
  <c r="K3169" i="54"/>
  <c r="B3170" i="54"/>
  <c r="C3170" i="54"/>
  <c r="D3170" i="54"/>
  <c r="E3170" i="54"/>
  <c r="F3170" i="54"/>
  <c r="G3170" i="54"/>
  <c r="H3170" i="54"/>
  <c r="I3170" i="54"/>
  <c r="J3170" i="54"/>
  <c r="K3170" i="54"/>
  <c r="B3171" i="54"/>
  <c r="C3171" i="54"/>
  <c r="D3171" i="54"/>
  <c r="E3171" i="54"/>
  <c r="F3171" i="54"/>
  <c r="G3171" i="54"/>
  <c r="H3171" i="54"/>
  <c r="I3171" i="54"/>
  <c r="J3171" i="54"/>
  <c r="K3171" i="54"/>
  <c r="B3172" i="54"/>
  <c r="C3172" i="54"/>
  <c r="D3172" i="54"/>
  <c r="E3172" i="54"/>
  <c r="F3172" i="54"/>
  <c r="G3172" i="54"/>
  <c r="H3172" i="54"/>
  <c r="I3172" i="54"/>
  <c r="J3172" i="54"/>
  <c r="K3172" i="54"/>
  <c r="B3173" i="54"/>
  <c r="C3173" i="54"/>
  <c r="D3173" i="54"/>
  <c r="E3173" i="54"/>
  <c r="F3173" i="54"/>
  <c r="G3173" i="54"/>
  <c r="H3173" i="54"/>
  <c r="I3173" i="54"/>
  <c r="J3173" i="54"/>
  <c r="K3173" i="54"/>
  <c r="B3174" i="54"/>
  <c r="C3174" i="54"/>
  <c r="D3174" i="54"/>
  <c r="E3174" i="54"/>
  <c r="F3174" i="54"/>
  <c r="G3174" i="54"/>
  <c r="H3174" i="54"/>
  <c r="I3174" i="54"/>
  <c r="J3174" i="54"/>
  <c r="K3174" i="54"/>
  <c r="B3175" i="54"/>
  <c r="C3175" i="54"/>
  <c r="D3175" i="54"/>
  <c r="E3175" i="54"/>
  <c r="F3175" i="54"/>
  <c r="G3175" i="54"/>
  <c r="H3175" i="54"/>
  <c r="I3175" i="54"/>
  <c r="J3175" i="54"/>
  <c r="K3175" i="54"/>
  <c r="B3176" i="54"/>
  <c r="C3176" i="54"/>
  <c r="D3176" i="54"/>
  <c r="E3176" i="54"/>
  <c r="F3176" i="54"/>
  <c r="G3176" i="54"/>
  <c r="H3176" i="54"/>
  <c r="I3176" i="54"/>
  <c r="J3176" i="54"/>
  <c r="K3176" i="54"/>
  <c r="B3177" i="54"/>
  <c r="C3177" i="54"/>
  <c r="D3177" i="54"/>
  <c r="E3177" i="54"/>
  <c r="F3177" i="54"/>
  <c r="G3177" i="54"/>
  <c r="H3177" i="54"/>
  <c r="I3177" i="54"/>
  <c r="J3177" i="54"/>
  <c r="K3177" i="54"/>
  <c r="B3178" i="54"/>
  <c r="C3178" i="54"/>
  <c r="D3178" i="54"/>
  <c r="E3178" i="54"/>
  <c r="F3178" i="54"/>
  <c r="G3178" i="54"/>
  <c r="H3178" i="54"/>
  <c r="I3178" i="54"/>
  <c r="J3178" i="54"/>
  <c r="K3178" i="54"/>
  <c r="B3179" i="54"/>
  <c r="C3179" i="54"/>
  <c r="D3179" i="54"/>
  <c r="E3179" i="54"/>
  <c r="F3179" i="54"/>
  <c r="G3179" i="54"/>
  <c r="H3179" i="54"/>
  <c r="I3179" i="54"/>
  <c r="J3179" i="54"/>
  <c r="K3179" i="54"/>
  <c r="B3180" i="54"/>
  <c r="C3180" i="54"/>
  <c r="D3180" i="54"/>
  <c r="E3180" i="54"/>
  <c r="F3180" i="54"/>
  <c r="G3180" i="54"/>
  <c r="H3180" i="54"/>
  <c r="I3180" i="54"/>
  <c r="J3180" i="54"/>
  <c r="K3180" i="54"/>
  <c r="B3181" i="54"/>
  <c r="C3181" i="54"/>
  <c r="D3181" i="54"/>
  <c r="E3181" i="54"/>
  <c r="F3181" i="54"/>
  <c r="G3181" i="54"/>
  <c r="H3181" i="54"/>
  <c r="I3181" i="54"/>
  <c r="J3181" i="54"/>
  <c r="K3181" i="54"/>
  <c r="B3182" i="54"/>
  <c r="C3182" i="54"/>
  <c r="D3182" i="54"/>
  <c r="E3182" i="54"/>
  <c r="F3182" i="54"/>
  <c r="G3182" i="54"/>
  <c r="H3182" i="54"/>
  <c r="I3182" i="54"/>
  <c r="J3182" i="54"/>
  <c r="K3182" i="54"/>
  <c r="B3183" i="54"/>
  <c r="C3183" i="54"/>
  <c r="D3183" i="54"/>
  <c r="E3183" i="54"/>
  <c r="F3183" i="54"/>
  <c r="G3183" i="54"/>
  <c r="H3183" i="54"/>
  <c r="I3183" i="54"/>
  <c r="J3183" i="54"/>
  <c r="K3183" i="54"/>
  <c r="B3184" i="54"/>
  <c r="C3184" i="54"/>
  <c r="D3184" i="54"/>
  <c r="E3184" i="54"/>
  <c r="F3184" i="54"/>
  <c r="G3184" i="54"/>
  <c r="H3184" i="54"/>
  <c r="I3184" i="54"/>
  <c r="J3184" i="54"/>
  <c r="K3184" i="54"/>
  <c r="B3185" i="54"/>
  <c r="C3185" i="54"/>
  <c r="D3185" i="54"/>
  <c r="E3185" i="54"/>
  <c r="F3185" i="54"/>
  <c r="G3185" i="54"/>
  <c r="H3185" i="54"/>
  <c r="I3185" i="54"/>
  <c r="J3185" i="54"/>
  <c r="K3185" i="54"/>
  <c r="B3186" i="54"/>
  <c r="C3186" i="54"/>
  <c r="D3186" i="54"/>
  <c r="E3186" i="54"/>
  <c r="F3186" i="54"/>
  <c r="G3186" i="54"/>
  <c r="H3186" i="54"/>
  <c r="I3186" i="54"/>
  <c r="J3186" i="54"/>
  <c r="K3186" i="54"/>
  <c r="B3187" i="54"/>
  <c r="C3187" i="54"/>
  <c r="D3187" i="54"/>
  <c r="E3187" i="54"/>
  <c r="F3187" i="54"/>
  <c r="G3187" i="54"/>
  <c r="H3187" i="54"/>
  <c r="I3187" i="54"/>
  <c r="J3187" i="54"/>
  <c r="K3187" i="54"/>
  <c r="B3188" i="54"/>
  <c r="C3188" i="54"/>
  <c r="D3188" i="54"/>
  <c r="E3188" i="54"/>
  <c r="F3188" i="54"/>
  <c r="G3188" i="54"/>
  <c r="H3188" i="54"/>
  <c r="I3188" i="54"/>
  <c r="J3188" i="54"/>
  <c r="K3188" i="54"/>
  <c r="B3189" i="54"/>
  <c r="C3189" i="54"/>
  <c r="D3189" i="54"/>
  <c r="E3189" i="54"/>
  <c r="F3189" i="54"/>
  <c r="G3189" i="54"/>
  <c r="H3189" i="54"/>
  <c r="I3189" i="54"/>
  <c r="J3189" i="54"/>
  <c r="K3189" i="54"/>
  <c r="B3190" i="54"/>
  <c r="C3190" i="54"/>
  <c r="D3190" i="54"/>
  <c r="E3190" i="54"/>
  <c r="F3190" i="54"/>
  <c r="G3190" i="54"/>
  <c r="H3190" i="54"/>
  <c r="I3190" i="54"/>
  <c r="J3190" i="54"/>
  <c r="K3190" i="54"/>
  <c r="B3191" i="54"/>
  <c r="C3191" i="54"/>
  <c r="D3191" i="54"/>
  <c r="E3191" i="54"/>
  <c r="F3191" i="54"/>
  <c r="G3191" i="54"/>
  <c r="H3191" i="54"/>
  <c r="I3191" i="54"/>
  <c r="J3191" i="54"/>
  <c r="K3191" i="54"/>
  <c r="B3192" i="54"/>
  <c r="C3192" i="54"/>
  <c r="D3192" i="54"/>
  <c r="E3192" i="54"/>
  <c r="F3192" i="54"/>
  <c r="G3192" i="54"/>
  <c r="H3192" i="54"/>
  <c r="I3192" i="54"/>
  <c r="J3192" i="54"/>
  <c r="K3192" i="54"/>
  <c r="B3193" i="54"/>
  <c r="C3193" i="54"/>
  <c r="D3193" i="54"/>
  <c r="E3193" i="54"/>
  <c r="F3193" i="54"/>
  <c r="G3193" i="54"/>
  <c r="H3193" i="54"/>
  <c r="I3193" i="54"/>
  <c r="J3193" i="54"/>
  <c r="K3193" i="54"/>
  <c r="B3194" i="54"/>
  <c r="C3194" i="54"/>
  <c r="D3194" i="54"/>
  <c r="E3194" i="54"/>
  <c r="F3194" i="54"/>
  <c r="G3194" i="54"/>
  <c r="H3194" i="54"/>
  <c r="I3194" i="54"/>
  <c r="J3194" i="54"/>
  <c r="K3194" i="54"/>
  <c r="B3195" i="54"/>
  <c r="C3195" i="54"/>
  <c r="D3195" i="54"/>
  <c r="E3195" i="54"/>
  <c r="F3195" i="54"/>
  <c r="G3195" i="54"/>
  <c r="H3195" i="54"/>
  <c r="I3195" i="54"/>
  <c r="J3195" i="54"/>
  <c r="K3195" i="54"/>
  <c r="B3196" i="54"/>
  <c r="C3196" i="54"/>
  <c r="D3196" i="54"/>
  <c r="E3196" i="54"/>
  <c r="F3196" i="54"/>
  <c r="G3196" i="54"/>
  <c r="H3196" i="54"/>
  <c r="I3196" i="54"/>
  <c r="J3196" i="54"/>
  <c r="K3196" i="54"/>
  <c r="B3197" i="54"/>
  <c r="C3197" i="54"/>
  <c r="D3197" i="54"/>
  <c r="E3197" i="54"/>
  <c r="F3197" i="54"/>
  <c r="G3197" i="54"/>
  <c r="H3197" i="54"/>
  <c r="I3197" i="54"/>
  <c r="J3197" i="54"/>
  <c r="K3197" i="54"/>
  <c r="B3198" i="54"/>
  <c r="C3198" i="54"/>
  <c r="D3198" i="54"/>
  <c r="E3198" i="54"/>
  <c r="F3198" i="54"/>
  <c r="G3198" i="54"/>
  <c r="H3198" i="54"/>
  <c r="I3198" i="54"/>
  <c r="J3198" i="54"/>
  <c r="K3198" i="54"/>
  <c r="B3199" i="54"/>
  <c r="C3199" i="54"/>
  <c r="D3199" i="54"/>
  <c r="E3199" i="54"/>
  <c r="F3199" i="54"/>
  <c r="G3199" i="54"/>
  <c r="H3199" i="54"/>
  <c r="I3199" i="54"/>
  <c r="J3199" i="54"/>
  <c r="K3199" i="54"/>
  <c r="B3200" i="54"/>
  <c r="C3200" i="54"/>
  <c r="D3200" i="54"/>
  <c r="E3200" i="54"/>
  <c r="F3200" i="54"/>
  <c r="G3200" i="54"/>
  <c r="H3200" i="54"/>
  <c r="I3200" i="54"/>
  <c r="J3200" i="54"/>
  <c r="K3200" i="54"/>
  <c r="B3201" i="54"/>
  <c r="C3201" i="54"/>
  <c r="D3201" i="54"/>
  <c r="E3201" i="54"/>
  <c r="F3201" i="54"/>
  <c r="G3201" i="54"/>
  <c r="H3201" i="54"/>
  <c r="I3201" i="54"/>
  <c r="J3201" i="54"/>
  <c r="K3201" i="54"/>
  <c r="B3202" i="54"/>
  <c r="C3202" i="54"/>
  <c r="D3202" i="54"/>
  <c r="E3202" i="54"/>
  <c r="F3202" i="54"/>
  <c r="G3202" i="54"/>
  <c r="H3202" i="54"/>
  <c r="I3202" i="54"/>
  <c r="J3202" i="54"/>
  <c r="K3202" i="54"/>
  <c r="B3203" i="54"/>
  <c r="C3203" i="54"/>
  <c r="D3203" i="54"/>
  <c r="E3203" i="54"/>
  <c r="F3203" i="54"/>
  <c r="G3203" i="54"/>
  <c r="H3203" i="54"/>
  <c r="I3203" i="54"/>
  <c r="J3203" i="54"/>
  <c r="K3203" i="54"/>
  <c r="B3204" i="54"/>
  <c r="C3204" i="54"/>
  <c r="D3204" i="54"/>
  <c r="E3204" i="54"/>
  <c r="F3204" i="54"/>
  <c r="G3204" i="54"/>
  <c r="H3204" i="54"/>
  <c r="I3204" i="54"/>
  <c r="J3204" i="54"/>
  <c r="K3204" i="54"/>
  <c r="B3205" i="54"/>
  <c r="C3205" i="54"/>
  <c r="D3205" i="54"/>
  <c r="E3205" i="54"/>
  <c r="F3205" i="54"/>
  <c r="G3205" i="54"/>
  <c r="H3205" i="54"/>
  <c r="I3205" i="54"/>
  <c r="J3205" i="54"/>
  <c r="K3205" i="54"/>
  <c r="B3206" i="54"/>
  <c r="C3206" i="54"/>
  <c r="D3206" i="54"/>
  <c r="E3206" i="54"/>
  <c r="F3206" i="54"/>
  <c r="G3206" i="54"/>
  <c r="H3206" i="54"/>
  <c r="I3206" i="54"/>
  <c r="J3206" i="54"/>
  <c r="K3206" i="54"/>
  <c r="B3207" i="54"/>
  <c r="C3207" i="54"/>
  <c r="D3207" i="54"/>
  <c r="E3207" i="54"/>
  <c r="F3207" i="54"/>
  <c r="G3207" i="54"/>
  <c r="H3207" i="54"/>
  <c r="I3207" i="54"/>
  <c r="J3207" i="54"/>
  <c r="K3207" i="54"/>
  <c r="B3208" i="54"/>
  <c r="C3208" i="54"/>
  <c r="D3208" i="54"/>
  <c r="E3208" i="54"/>
  <c r="F3208" i="54"/>
  <c r="G3208" i="54"/>
  <c r="H3208" i="54"/>
  <c r="I3208" i="54"/>
  <c r="J3208" i="54"/>
  <c r="K3208" i="54"/>
  <c r="B3209" i="54"/>
  <c r="C3209" i="54"/>
  <c r="D3209" i="54"/>
  <c r="E3209" i="54"/>
  <c r="F3209" i="54"/>
  <c r="G3209" i="54"/>
  <c r="H3209" i="54"/>
  <c r="I3209" i="54"/>
  <c r="J3209" i="54"/>
  <c r="K3209" i="54"/>
  <c r="B3210" i="54"/>
  <c r="C3210" i="54"/>
  <c r="D3210" i="54"/>
  <c r="E3210" i="54"/>
  <c r="F3210" i="54"/>
  <c r="G3210" i="54"/>
  <c r="H3210" i="54"/>
  <c r="I3210" i="54"/>
  <c r="J3210" i="54"/>
  <c r="K3210" i="54"/>
  <c r="B3211" i="54"/>
  <c r="C3211" i="54"/>
  <c r="D3211" i="54"/>
  <c r="E3211" i="54"/>
  <c r="F3211" i="54"/>
  <c r="G3211" i="54"/>
  <c r="H3211" i="54"/>
  <c r="I3211" i="54"/>
  <c r="J3211" i="54"/>
  <c r="K3211" i="54"/>
  <c r="B3212" i="54"/>
  <c r="C3212" i="54"/>
  <c r="D3212" i="54"/>
  <c r="E3212" i="54"/>
  <c r="F3212" i="54"/>
  <c r="G3212" i="54"/>
  <c r="H3212" i="54"/>
  <c r="I3212" i="54"/>
  <c r="J3212" i="54"/>
  <c r="K3212" i="54"/>
  <c r="B3213" i="54"/>
  <c r="C3213" i="54"/>
  <c r="D3213" i="54"/>
  <c r="E3213" i="54"/>
  <c r="F3213" i="54"/>
  <c r="G3213" i="54"/>
  <c r="H3213" i="54"/>
  <c r="I3213" i="54"/>
  <c r="J3213" i="54"/>
  <c r="K3213" i="54"/>
  <c r="B3214" i="54"/>
  <c r="C3214" i="54"/>
  <c r="D3214" i="54"/>
  <c r="E3214" i="54"/>
  <c r="F3214" i="54"/>
  <c r="G3214" i="54"/>
  <c r="H3214" i="54"/>
  <c r="I3214" i="54"/>
  <c r="J3214" i="54"/>
  <c r="K3214" i="54"/>
  <c r="B3215" i="54"/>
  <c r="C3215" i="54"/>
  <c r="D3215" i="54"/>
  <c r="E3215" i="54"/>
  <c r="F3215" i="54"/>
  <c r="G3215" i="54"/>
  <c r="H3215" i="54"/>
  <c r="I3215" i="54"/>
  <c r="J3215" i="54"/>
  <c r="K3215" i="54"/>
  <c r="B3216" i="54"/>
  <c r="C3216" i="54"/>
  <c r="D3216" i="54"/>
  <c r="E3216" i="54"/>
  <c r="F3216" i="54"/>
  <c r="G3216" i="54"/>
  <c r="H3216" i="54"/>
  <c r="I3216" i="54"/>
  <c r="J3216" i="54"/>
  <c r="K3216" i="54"/>
  <c r="B3217" i="54"/>
  <c r="C3217" i="54"/>
  <c r="D3217" i="54"/>
  <c r="E3217" i="54"/>
  <c r="F3217" i="54"/>
  <c r="G3217" i="54"/>
  <c r="H3217" i="54"/>
  <c r="I3217" i="54"/>
  <c r="J3217" i="54"/>
  <c r="K3217" i="54"/>
  <c r="B3218" i="54"/>
  <c r="C3218" i="54"/>
  <c r="D3218" i="54"/>
  <c r="E3218" i="54"/>
  <c r="F3218" i="54"/>
  <c r="G3218" i="54"/>
  <c r="H3218" i="54"/>
  <c r="I3218" i="54"/>
  <c r="J3218" i="54"/>
  <c r="K3218" i="54"/>
  <c r="B3219" i="54"/>
  <c r="C3219" i="54"/>
  <c r="D3219" i="54"/>
  <c r="E3219" i="54"/>
  <c r="F3219" i="54"/>
  <c r="G3219" i="54"/>
  <c r="H3219" i="54"/>
  <c r="I3219" i="54"/>
  <c r="J3219" i="54"/>
  <c r="K3219" i="54"/>
  <c r="C3154" i="54"/>
  <c r="D3154" i="54"/>
  <c r="E3154" i="54"/>
  <c r="F3154" i="54"/>
  <c r="G3154" i="54"/>
  <c r="H3154" i="54"/>
  <c r="I3154" i="54"/>
  <c r="J3154" i="54"/>
  <c r="K3154" i="54"/>
  <c r="B3154" i="54"/>
  <c r="B3069" i="54"/>
  <c r="C3069" i="54"/>
  <c r="D3069" i="54"/>
  <c r="E3069" i="54"/>
  <c r="F3069" i="54"/>
  <c r="G3069" i="54"/>
  <c r="H3069" i="54"/>
  <c r="I3069" i="54"/>
  <c r="J3069" i="54"/>
  <c r="K3069" i="54"/>
  <c r="B3070" i="54"/>
  <c r="C3070" i="54"/>
  <c r="D3070" i="54"/>
  <c r="E3070" i="54"/>
  <c r="F3070" i="54"/>
  <c r="G3070" i="54"/>
  <c r="H3070" i="54"/>
  <c r="I3070" i="54"/>
  <c r="J3070" i="54"/>
  <c r="K3070" i="54"/>
  <c r="B3071" i="54"/>
  <c r="C3071" i="54"/>
  <c r="D3071" i="54"/>
  <c r="E3071" i="54"/>
  <c r="F3071" i="54"/>
  <c r="G3071" i="54"/>
  <c r="H3071" i="54"/>
  <c r="I3071" i="54"/>
  <c r="J3071" i="54"/>
  <c r="K3071" i="54"/>
  <c r="B3072" i="54"/>
  <c r="C3072" i="54"/>
  <c r="D3072" i="54"/>
  <c r="E3072" i="54"/>
  <c r="F3072" i="54"/>
  <c r="G3072" i="54"/>
  <c r="H3072" i="54"/>
  <c r="I3072" i="54"/>
  <c r="J3072" i="54"/>
  <c r="K3072" i="54"/>
  <c r="B3073" i="54"/>
  <c r="C3073" i="54"/>
  <c r="D3073" i="54"/>
  <c r="E3073" i="54"/>
  <c r="F3073" i="54"/>
  <c r="G3073" i="54"/>
  <c r="H3073" i="54"/>
  <c r="I3073" i="54"/>
  <c r="J3073" i="54"/>
  <c r="K3073" i="54"/>
  <c r="B3074" i="54"/>
  <c r="C3074" i="54"/>
  <c r="D3074" i="54"/>
  <c r="E3074" i="54"/>
  <c r="F3074" i="54"/>
  <c r="G3074" i="54"/>
  <c r="H3074" i="54"/>
  <c r="I3074" i="54"/>
  <c r="J3074" i="54"/>
  <c r="K3074" i="54"/>
  <c r="B3075" i="54"/>
  <c r="C3075" i="54"/>
  <c r="D3075" i="54"/>
  <c r="E3075" i="54"/>
  <c r="F3075" i="54"/>
  <c r="G3075" i="54"/>
  <c r="H3075" i="54"/>
  <c r="I3075" i="54"/>
  <c r="J3075" i="54"/>
  <c r="K3075" i="54"/>
  <c r="B3076" i="54"/>
  <c r="C3076" i="54"/>
  <c r="D3076" i="54"/>
  <c r="E3076" i="54"/>
  <c r="F3076" i="54"/>
  <c r="G3076" i="54"/>
  <c r="H3076" i="54"/>
  <c r="I3076" i="54"/>
  <c r="J3076" i="54"/>
  <c r="K3076" i="54"/>
  <c r="B3077" i="54"/>
  <c r="C3077" i="54"/>
  <c r="D3077" i="54"/>
  <c r="E3077" i="54"/>
  <c r="F3077" i="54"/>
  <c r="G3077" i="54"/>
  <c r="H3077" i="54"/>
  <c r="I3077" i="54"/>
  <c r="J3077" i="54"/>
  <c r="K3077" i="54"/>
  <c r="B3078" i="54"/>
  <c r="C3078" i="54"/>
  <c r="D3078" i="54"/>
  <c r="E3078" i="54"/>
  <c r="F3078" i="54"/>
  <c r="G3078" i="54"/>
  <c r="H3078" i="54"/>
  <c r="I3078" i="54"/>
  <c r="J3078" i="54"/>
  <c r="K3078" i="54"/>
  <c r="B3079" i="54"/>
  <c r="C3079" i="54"/>
  <c r="D3079" i="54"/>
  <c r="E3079" i="54"/>
  <c r="F3079" i="54"/>
  <c r="G3079" i="54"/>
  <c r="H3079" i="54"/>
  <c r="I3079" i="54"/>
  <c r="J3079" i="54"/>
  <c r="K3079" i="54"/>
  <c r="B3080" i="54"/>
  <c r="C3080" i="54"/>
  <c r="D3080" i="54"/>
  <c r="E3080" i="54"/>
  <c r="F3080" i="54"/>
  <c r="G3080" i="54"/>
  <c r="H3080" i="54"/>
  <c r="I3080" i="54"/>
  <c r="J3080" i="54"/>
  <c r="K3080" i="54"/>
  <c r="B3081" i="54"/>
  <c r="C3081" i="54"/>
  <c r="D3081" i="54"/>
  <c r="E3081" i="54"/>
  <c r="F3081" i="54"/>
  <c r="G3081" i="54"/>
  <c r="H3081" i="54"/>
  <c r="I3081" i="54"/>
  <c r="J3081" i="54"/>
  <c r="K3081" i="54"/>
  <c r="B3082" i="54"/>
  <c r="C3082" i="54"/>
  <c r="D3082" i="54"/>
  <c r="E3082" i="54"/>
  <c r="F3082" i="54"/>
  <c r="G3082" i="54"/>
  <c r="H3082" i="54"/>
  <c r="I3082" i="54"/>
  <c r="J3082" i="54"/>
  <c r="K3082" i="54"/>
  <c r="B3083" i="54"/>
  <c r="C3083" i="54"/>
  <c r="D3083" i="54"/>
  <c r="E3083" i="54"/>
  <c r="F3083" i="54"/>
  <c r="G3083" i="54"/>
  <c r="H3083" i="54"/>
  <c r="I3083" i="54"/>
  <c r="J3083" i="54"/>
  <c r="K3083" i="54"/>
  <c r="B3084" i="54"/>
  <c r="C3084" i="54"/>
  <c r="D3084" i="54"/>
  <c r="E3084" i="54"/>
  <c r="F3084" i="54"/>
  <c r="G3084" i="54"/>
  <c r="H3084" i="54"/>
  <c r="I3084" i="54"/>
  <c r="J3084" i="54"/>
  <c r="K3084" i="54"/>
  <c r="B3085" i="54"/>
  <c r="C3085" i="54"/>
  <c r="D3085" i="54"/>
  <c r="E3085" i="54"/>
  <c r="F3085" i="54"/>
  <c r="G3085" i="54"/>
  <c r="H3085" i="54"/>
  <c r="I3085" i="54"/>
  <c r="J3085" i="54"/>
  <c r="K3085" i="54"/>
  <c r="B3086" i="54"/>
  <c r="C3086" i="54"/>
  <c r="D3086" i="54"/>
  <c r="E3086" i="54"/>
  <c r="F3086" i="54"/>
  <c r="G3086" i="54"/>
  <c r="H3086" i="54"/>
  <c r="I3086" i="54"/>
  <c r="J3086" i="54"/>
  <c r="K3086" i="54"/>
  <c r="B3087" i="54"/>
  <c r="C3087" i="54"/>
  <c r="D3087" i="54"/>
  <c r="E3087" i="54"/>
  <c r="F3087" i="54"/>
  <c r="G3087" i="54"/>
  <c r="H3087" i="54"/>
  <c r="I3087" i="54"/>
  <c r="J3087" i="54"/>
  <c r="K3087" i="54"/>
  <c r="B3088" i="54"/>
  <c r="C3088" i="54"/>
  <c r="D3088" i="54"/>
  <c r="E3088" i="54"/>
  <c r="F3088" i="54"/>
  <c r="G3088" i="54"/>
  <c r="H3088" i="54"/>
  <c r="I3088" i="54"/>
  <c r="J3088" i="54"/>
  <c r="K3088" i="54"/>
  <c r="B3089" i="54"/>
  <c r="C3089" i="54"/>
  <c r="D3089" i="54"/>
  <c r="E3089" i="54"/>
  <c r="F3089" i="54"/>
  <c r="G3089" i="54"/>
  <c r="H3089" i="54"/>
  <c r="I3089" i="54"/>
  <c r="J3089" i="54"/>
  <c r="K3089" i="54"/>
  <c r="B3090" i="54"/>
  <c r="C3090" i="54"/>
  <c r="D3090" i="54"/>
  <c r="E3090" i="54"/>
  <c r="F3090" i="54"/>
  <c r="G3090" i="54"/>
  <c r="H3090" i="54"/>
  <c r="I3090" i="54"/>
  <c r="J3090" i="54"/>
  <c r="K3090" i="54"/>
  <c r="B3091" i="54"/>
  <c r="C3091" i="54"/>
  <c r="D3091" i="54"/>
  <c r="E3091" i="54"/>
  <c r="F3091" i="54"/>
  <c r="G3091" i="54"/>
  <c r="H3091" i="54"/>
  <c r="I3091" i="54"/>
  <c r="J3091" i="54"/>
  <c r="K3091" i="54"/>
  <c r="B3092" i="54"/>
  <c r="C3092" i="54"/>
  <c r="D3092" i="54"/>
  <c r="E3092" i="54"/>
  <c r="F3092" i="54"/>
  <c r="G3092" i="54"/>
  <c r="H3092" i="54"/>
  <c r="I3092" i="54"/>
  <c r="J3092" i="54"/>
  <c r="K3092" i="54"/>
  <c r="B3093" i="54"/>
  <c r="C3093" i="54"/>
  <c r="D3093" i="54"/>
  <c r="E3093" i="54"/>
  <c r="F3093" i="54"/>
  <c r="G3093" i="54"/>
  <c r="H3093" i="54"/>
  <c r="I3093" i="54"/>
  <c r="J3093" i="54"/>
  <c r="K3093" i="54"/>
  <c r="B3094" i="54"/>
  <c r="C3094" i="54"/>
  <c r="D3094" i="54"/>
  <c r="E3094" i="54"/>
  <c r="F3094" i="54"/>
  <c r="G3094" i="54"/>
  <c r="H3094" i="54"/>
  <c r="I3094" i="54"/>
  <c r="J3094" i="54"/>
  <c r="K3094" i="54"/>
  <c r="B3095" i="54"/>
  <c r="C3095" i="54"/>
  <c r="D3095" i="54"/>
  <c r="E3095" i="54"/>
  <c r="F3095" i="54"/>
  <c r="G3095" i="54"/>
  <c r="H3095" i="54"/>
  <c r="I3095" i="54"/>
  <c r="J3095" i="54"/>
  <c r="K3095" i="54"/>
  <c r="B3096" i="54"/>
  <c r="C3096" i="54"/>
  <c r="D3096" i="54"/>
  <c r="E3096" i="54"/>
  <c r="F3096" i="54"/>
  <c r="G3096" i="54"/>
  <c r="H3096" i="54"/>
  <c r="I3096" i="54"/>
  <c r="J3096" i="54"/>
  <c r="K3096" i="54"/>
  <c r="B3097" i="54"/>
  <c r="C3097" i="54"/>
  <c r="D3097" i="54"/>
  <c r="E3097" i="54"/>
  <c r="F3097" i="54"/>
  <c r="G3097" i="54"/>
  <c r="H3097" i="54"/>
  <c r="I3097" i="54"/>
  <c r="J3097" i="54"/>
  <c r="K3097" i="54"/>
  <c r="B3098" i="54"/>
  <c r="C3098" i="54"/>
  <c r="D3098" i="54"/>
  <c r="E3098" i="54"/>
  <c r="F3098" i="54"/>
  <c r="G3098" i="54"/>
  <c r="H3098" i="54"/>
  <c r="I3098" i="54"/>
  <c r="J3098" i="54"/>
  <c r="K3098" i="54"/>
  <c r="B3099" i="54"/>
  <c r="C3099" i="54"/>
  <c r="D3099" i="54"/>
  <c r="E3099" i="54"/>
  <c r="F3099" i="54"/>
  <c r="G3099" i="54"/>
  <c r="H3099" i="54"/>
  <c r="I3099" i="54"/>
  <c r="J3099" i="54"/>
  <c r="K3099" i="54"/>
  <c r="B3100" i="54"/>
  <c r="C3100" i="54"/>
  <c r="D3100" i="54"/>
  <c r="E3100" i="54"/>
  <c r="F3100" i="54"/>
  <c r="G3100" i="54"/>
  <c r="H3100" i="54"/>
  <c r="I3100" i="54"/>
  <c r="J3100" i="54"/>
  <c r="K3100" i="54"/>
  <c r="B3101" i="54"/>
  <c r="C3101" i="54"/>
  <c r="D3101" i="54"/>
  <c r="E3101" i="54"/>
  <c r="F3101" i="54"/>
  <c r="G3101" i="54"/>
  <c r="H3101" i="54"/>
  <c r="I3101" i="54"/>
  <c r="J3101" i="54"/>
  <c r="K3101" i="54"/>
  <c r="B3102" i="54"/>
  <c r="C3102" i="54"/>
  <c r="D3102" i="54"/>
  <c r="E3102" i="54"/>
  <c r="F3102" i="54"/>
  <c r="G3102" i="54"/>
  <c r="H3102" i="54"/>
  <c r="I3102" i="54"/>
  <c r="J3102" i="54"/>
  <c r="K3102" i="54"/>
  <c r="B3103" i="54"/>
  <c r="C3103" i="54"/>
  <c r="D3103" i="54"/>
  <c r="E3103" i="54"/>
  <c r="F3103" i="54"/>
  <c r="G3103" i="54"/>
  <c r="H3103" i="54"/>
  <c r="I3103" i="54"/>
  <c r="J3103" i="54"/>
  <c r="K3103" i="54"/>
  <c r="B3104" i="54"/>
  <c r="C3104" i="54"/>
  <c r="D3104" i="54"/>
  <c r="E3104" i="54"/>
  <c r="F3104" i="54"/>
  <c r="G3104" i="54"/>
  <c r="H3104" i="54"/>
  <c r="I3104" i="54"/>
  <c r="J3104" i="54"/>
  <c r="K3104" i="54"/>
  <c r="B3105" i="54"/>
  <c r="C3105" i="54"/>
  <c r="D3105" i="54"/>
  <c r="E3105" i="54"/>
  <c r="F3105" i="54"/>
  <c r="G3105" i="54"/>
  <c r="H3105" i="54"/>
  <c r="I3105" i="54"/>
  <c r="J3105" i="54"/>
  <c r="K3105" i="54"/>
  <c r="B3106" i="54"/>
  <c r="C3106" i="54"/>
  <c r="D3106" i="54"/>
  <c r="E3106" i="54"/>
  <c r="F3106" i="54"/>
  <c r="G3106" i="54"/>
  <c r="H3106" i="54"/>
  <c r="I3106" i="54"/>
  <c r="J3106" i="54"/>
  <c r="K3106" i="54"/>
  <c r="B3107" i="54"/>
  <c r="C3107" i="54"/>
  <c r="D3107" i="54"/>
  <c r="E3107" i="54"/>
  <c r="F3107" i="54"/>
  <c r="G3107" i="54"/>
  <c r="H3107" i="54"/>
  <c r="I3107" i="54"/>
  <c r="J3107" i="54"/>
  <c r="K3107" i="54"/>
  <c r="B3108" i="54"/>
  <c r="C3108" i="54"/>
  <c r="D3108" i="54"/>
  <c r="E3108" i="54"/>
  <c r="F3108" i="54"/>
  <c r="G3108" i="54"/>
  <c r="H3108" i="54"/>
  <c r="I3108" i="54"/>
  <c r="J3108" i="54"/>
  <c r="K3108" i="54"/>
  <c r="B3109" i="54"/>
  <c r="C3109" i="54"/>
  <c r="D3109" i="54"/>
  <c r="E3109" i="54"/>
  <c r="F3109" i="54"/>
  <c r="G3109" i="54"/>
  <c r="H3109" i="54"/>
  <c r="I3109" i="54"/>
  <c r="J3109" i="54"/>
  <c r="K3109" i="54"/>
  <c r="B3110" i="54"/>
  <c r="C3110" i="54"/>
  <c r="D3110" i="54"/>
  <c r="E3110" i="54"/>
  <c r="F3110" i="54"/>
  <c r="G3110" i="54"/>
  <c r="H3110" i="54"/>
  <c r="I3110" i="54"/>
  <c r="J3110" i="54"/>
  <c r="K3110" i="54"/>
  <c r="B3111" i="54"/>
  <c r="C3111" i="54"/>
  <c r="D3111" i="54"/>
  <c r="E3111" i="54"/>
  <c r="F3111" i="54"/>
  <c r="G3111" i="54"/>
  <c r="H3111" i="54"/>
  <c r="I3111" i="54"/>
  <c r="J3111" i="54"/>
  <c r="K3111" i="54"/>
  <c r="B3112" i="54"/>
  <c r="C3112" i="54"/>
  <c r="D3112" i="54"/>
  <c r="E3112" i="54"/>
  <c r="F3112" i="54"/>
  <c r="G3112" i="54"/>
  <c r="H3112" i="54"/>
  <c r="I3112" i="54"/>
  <c r="J3112" i="54"/>
  <c r="K3112" i="54"/>
  <c r="B3113" i="54"/>
  <c r="C3113" i="54"/>
  <c r="D3113" i="54"/>
  <c r="E3113" i="54"/>
  <c r="F3113" i="54"/>
  <c r="G3113" i="54"/>
  <c r="H3113" i="54"/>
  <c r="I3113" i="54"/>
  <c r="J3113" i="54"/>
  <c r="K3113" i="54"/>
  <c r="B3114" i="54"/>
  <c r="C3114" i="54"/>
  <c r="D3114" i="54"/>
  <c r="E3114" i="54"/>
  <c r="F3114" i="54"/>
  <c r="G3114" i="54"/>
  <c r="H3114" i="54"/>
  <c r="I3114" i="54"/>
  <c r="J3114" i="54"/>
  <c r="K3114" i="54"/>
  <c r="B3115" i="54"/>
  <c r="C3115" i="54"/>
  <c r="D3115" i="54"/>
  <c r="E3115" i="54"/>
  <c r="F3115" i="54"/>
  <c r="G3115" i="54"/>
  <c r="H3115" i="54"/>
  <c r="I3115" i="54"/>
  <c r="J3115" i="54"/>
  <c r="K3115" i="54"/>
  <c r="B3116" i="54"/>
  <c r="C3116" i="54"/>
  <c r="D3116" i="54"/>
  <c r="E3116" i="54"/>
  <c r="F3116" i="54"/>
  <c r="G3116" i="54"/>
  <c r="H3116" i="54"/>
  <c r="I3116" i="54"/>
  <c r="J3116" i="54"/>
  <c r="K3116" i="54"/>
  <c r="B3117" i="54"/>
  <c r="C3117" i="54"/>
  <c r="D3117" i="54"/>
  <c r="E3117" i="54"/>
  <c r="F3117" i="54"/>
  <c r="G3117" i="54"/>
  <c r="H3117" i="54"/>
  <c r="I3117" i="54"/>
  <c r="J3117" i="54"/>
  <c r="K3117" i="54"/>
  <c r="B3118" i="54"/>
  <c r="C3118" i="54"/>
  <c r="D3118" i="54"/>
  <c r="E3118" i="54"/>
  <c r="F3118" i="54"/>
  <c r="G3118" i="54"/>
  <c r="H3118" i="54"/>
  <c r="I3118" i="54"/>
  <c r="J3118" i="54"/>
  <c r="K3118" i="54"/>
  <c r="B3119" i="54"/>
  <c r="C3119" i="54"/>
  <c r="D3119" i="54"/>
  <c r="E3119" i="54"/>
  <c r="F3119" i="54"/>
  <c r="G3119" i="54"/>
  <c r="H3119" i="54"/>
  <c r="I3119" i="54"/>
  <c r="J3119" i="54"/>
  <c r="K3119" i="54"/>
  <c r="B3120" i="54"/>
  <c r="C3120" i="54"/>
  <c r="D3120" i="54"/>
  <c r="E3120" i="54"/>
  <c r="F3120" i="54"/>
  <c r="G3120" i="54"/>
  <c r="H3120" i="54"/>
  <c r="I3120" i="54"/>
  <c r="J3120" i="54"/>
  <c r="K3120" i="54"/>
  <c r="B3121" i="54"/>
  <c r="C3121" i="54"/>
  <c r="D3121" i="54"/>
  <c r="E3121" i="54"/>
  <c r="F3121" i="54"/>
  <c r="G3121" i="54"/>
  <c r="H3121" i="54"/>
  <c r="I3121" i="54"/>
  <c r="J3121" i="54"/>
  <c r="K3121" i="54"/>
  <c r="B3122" i="54"/>
  <c r="C3122" i="54"/>
  <c r="D3122" i="54"/>
  <c r="E3122" i="54"/>
  <c r="F3122" i="54"/>
  <c r="G3122" i="54"/>
  <c r="H3122" i="54"/>
  <c r="I3122" i="54"/>
  <c r="J3122" i="54"/>
  <c r="K3122" i="54"/>
  <c r="B3123" i="54"/>
  <c r="C3123" i="54"/>
  <c r="D3123" i="54"/>
  <c r="E3123" i="54"/>
  <c r="F3123" i="54"/>
  <c r="G3123" i="54"/>
  <c r="H3123" i="54"/>
  <c r="I3123" i="54"/>
  <c r="J3123" i="54"/>
  <c r="K3123" i="54"/>
  <c r="B3124" i="54"/>
  <c r="C3124" i="54"/>
  <c r="D3124" i="54"/>
  <c r="E3124" i="54"/>
  <c r="F3124" i="54"/>
  <c r="G3124" i="54"/>
  <c r="H3124" i="54"/>
  <c r="I3124" i="54"/>
  <c r="J3124" i="54"/>
  <c r="K3124" i="54"/>
  <c r="B3125" i="54"/>
  <c r="C3125" i="54"/>
  <c r="D3125" i="54"/>
  <c r="E3125" i="54"/>
  <c r="F3125" i="54"/>
  <c r="G3125" i="54"/>
  <c r="H3125" i="54"/>
  <c r="I3125" i="54"/>
  <c r="J3125" i="54"/>
  <c r="K3125" i="54"/>
  <c r="B3126" i="54"/>
  <c r="C3126" i="54"/>
  <c r="D3126" i="54"/>
  <c r="E3126" i="54"/>
  <c r="F3126" i="54"/>
  <c r="G3126" i="54"/>
  <c r="H3126" i="54"/>
  <c r="I3126" i="54"/>
  <c r="J3126" i="54"/>
  <c r="K3126" i="54"/>
  <c r="B3127" i="54"/>
  <c r="C3127" i="54"/>
  <c r="D3127" i="54"/>
  <c r="E3127" i="54"/>
  <c r="F3127" i="54"/>
  <c r="G3127" i="54"/>
  <c r="H3127" i="54"/>
  <c r="I3127" i="54"/>
  <c r="J3127" i="54"/>
  <c r="K3127" i="54"/>
  <c r="B3128" i="54"/>
  <c r="C3128" i="54"/>
  <c r="D3128" i="54"/>
  <c r="E3128" i="54"/>
  <c r="F3128" i="54"/>
  <c r="G3128" i="54"/>
  <c r="H3128" i="54"/>
  <c r="I3128" i="54"/>
  <c r="J3128" i="54"/>
  <c r="K3128" i="54"/>
  <c r="B3129" i="54"/>
  <c r="C3129" i="54"/>
  <c r="D3129" i="54"/>
  <c r="E3129" i="54"/>
  <c r="F3129" i="54"/>
  <c r="G3129" i="54"/>
  <c r="H3129" i="54"/>
  <c r="I3129" i="54"/>
  <c r="J3129" i="54"/>
  <c r="K3129" i="54"/>
  <c r="B3130" i="54"/>
  <c r="C3130" i="54"/>
  <c r="D3130" i="54"/>
  <c r="E3130" i="54"/>
  <c r="F3130" i="54"/>
  <c r="G3130" i="54"/>
  <c r="H3130" i="54"/>
  <c r="I3130" i="54"/>
  <c r="J3130" i="54"/>
  <c r="K3130" i="54"/>
  <c r="B3131" i="54"/>
  <c r="C3131" i="54"/>
  <c r="D3131" i="54"/>
  <c r="E3131" i="54"/>
  <c r="F3131" i="54"/>
  <c r="G3131" i="54"/>
  <c r="H3131" i="54"/>
  <c r="I3131" i="54"/>
  <c r="J3131" i="54"/>
  <c r="K3131" i="54"/>
  <c r="B3132" i="54"/>
  <c r="C3132" i="54"/>
  <c r="D3132" i="54"/>
  <c r="E3132" i="54"/>
  <c r="F3132" i="54"/>
  <c r="G3132" i="54"/>
  <c r="H3132" i="54"/>
  <c r="I3132" i="54"/>
  <c r="J3132" i="54"/>
  <c r="K3132" i="54"/>
  <c r="B3133" i="54"/>
  <c r="C3133" i="54"/>
  <c r="D3133" i="54"/>
  <c r="E3133" i="54"/>
  <c r="F3133" i="54"/>
  <c r="G3133" i="54"/>
  <c r="H3133" i="54"/>
  <c r="I3133" i="54"/>
  <c r="J3133" i="54"/>
  <c r="K3133" i="54"/>
  <c r="B3134" i="54"/>
  <c r="C3134" i="54"/>
  <c r="D3134" i="54"/>
  <c r="E3134" i="54"/>
  <c r="F3134" i="54"/>
  <c r="G3134" i="54"/>
  <c r="H3134" i="54"/>
  <c r="I3134" i="54"/>
  <c r="J3134" i="54"/>
  <c r="K3134" i="54"/>
  <c r="B3135" i="54"/>
  <c r="C3135" i="54"/>
  <c r="D3135" i="54"/>
  <c r="E3135" i="54"/>
  <c r="F3135" i="54"/>
  <c r="G3135" i="54"/>
  <c r="H3135" i="54"/>
  <c r="I3135" i="54"/>
  <c r="J3135" i="54"/>
  <c r="K3135" i="54"/>
  <c r="B3136" i="54"/>
  <c r="C3136" i="54"/>
  <c r="D3136" i="54"/>
  <c r="E3136" i="54"/>
  <c r="F3136" i="54"/>
  <c r="G3136" i="54"/>
  <c r="H3136" i="54"/>
  <c r="I3136" i="54"/>
  <c r="J3136" i="54"/>
  <c r="K3136" i="54"/>
  <c r="B3137" i="54"/>
  <c r="C3137" i="54"/>
  <c r="D3137" i="54"/>
  <c r="E3137" i="54"/>
  <c r="F3137" i="54"/>
  <c r="G3137" i="54"/>
  <c r="H3137" i="54"/>
  <c r="I3137" i="54"/>
  <c r="J3137" i="54"/>
  <c r="K3137" i="54"/>
  <c r="B3138" i="54"/>
  <c r="C3138" i="54"/>
  <c r="D3138" i="54"/>
  <c r="E3138" i="54"/>
  <c r="F3138" i="54"/>
  <c r="G3138" i="54"/>
  <c r="H3138" i="54"/>
  <c r="I3138" i="54"/>
  <c r="J3138" i="54"/>
  <c r="K3138" i="54"/>
  <c r="B3139" i="54"/>
  <c r="C3139" i="54"/>
  <c r="D3139" i="54"/>
  <c r="E3139" i="54"/>
  <c r="F3139" i="54"/>
  <c r="G3139" i="54"/>
  <c r="H3139" i="54"/>
  <c r="I3139" i="54"/>
  <c r="J3139" i="54"/>
  <c r="K3139" i="54"/>
  <c r="B3140" i="54"/>
  <c r="C3140" i="54"/>
  <c r="D3140" i="54"/>
  <c r="E3140" i="54"/>
  <c r="F3140" i="54"/>
  <c r="G3140" i="54"/>
  <c r="H3140" i="54"/>
  <c r="I3140" i="54"/>
  <c r="J3140" i="54"/>
  <c r="K3140" i="54"/>
  <c r="B3141" i="54"/>
  <c r="C3141" i="54"/>
  <c r="D3141" i="54"/>
  <c r="E3141" i="54"/>
  <c r="F3141" i="54"/>
  <c r="G3141" i="54"/>
  <c r="H3141" i="54"/>
  <c r="I3141" i="54"/>
  <c r="J3141" i="54"/>
  <c r="K3141" i="54"/>
  <c r="B3142" i="54"/>
  <c r="C3142" i="54"/>
  <c r="D3142" i="54"/>
  <c r="E3142" i="54"/>
  <c r="F3142" i="54"/>
  <c r="G3142" i="54"/>
  <c r="H3142" i="54"/>
  <c r="I3142" i="54"/>
  <c r="J3142" i="54"/>
  <c r="K3142" i="54"/>
  <c r="B3143" i="54"/>
  <c r="C3143" i="54"/>
  <c r="D3143" i="54"/>
  <c r="E3143" i="54"/>
  <c r="F3143" i="54"/>
  <c r="G3143" i="54"/>
  <c r="H3143" i="54"/>
  <c r="I3143" i="54"/>
  <c r="J3143" i="54"/>
  <c r="K3143" i="54"/>
  <c r="B3144" i="54"/>
  <c r="C3144" i="54"/>
  <c r="D3144" i="54"/>
  <c r="E3144" i="54"/>
  <c r="F3144" i="54"/>
  <c r="G3144" i="54"/>
  <c r="H3144" i="54"/>
  <c r="I3144" i="54"/>
  <c r="J3144" i="54"/>
  <c r="K3144" i="54"/>
  <c r="B3145" i="54"/>
  <c r="C3145" i="54"/>
  <c r="D3145" i="54"/>
  <c r="E3145" i="54"/>
  <c r="F3145" i="54"/>
  <c r="G3145" i="54"/>
  <c r="H3145" i="54"/>
  <c r="I3145" i="54"/>
  <c r="J3145" i="54"/>
  <c r="K3145" i="54"/>
  <c r="B3146" i="54"/>
  <c r="C3146" i="54"/>
  <c r="D3146" i="54"/>
  <c r="E3146" i="54"/>
  <c r="F3146" i="54"/>
  <c r="G3146" i="54"/>
  <c r="H3146" i="54"/>
  <c r="I3146" i="54"/>
  <c r="J3146" i="54"/>
  <c r="K3146" i="54"/>
  <c r="B3147" i="54"/>
  <c r="C3147" i="54"/>
  <c r="D3147" i="54"/>
  <c r="E3147" i="54"/>
  <c r="F3147" i="54"/>
  <c r="G3147" i="54"/>
  <c r="H3147" i="54"/>
  <c r="I3147" i="54"/>
  <c r="J3147" i="54"/>
  <c r="K3147" i="54"/>
  <c r="B3148" i="54"/>
  <c r="C3148" i="54"/>
  <c r="D3148" i="54"/>
  <c r="E3148" i="54"/>
  <c r="F3148" i="54"/>
  <c r="G3148" i="54"/>
  <c r="H3148" i="54"/>
  <c r="I3148" i="54"/>
  <c r="J3148" i="54"/>
  <c r="K3148" i="54"/>
  <c r="B3149" i="54"/>
  <c r="C3149" i="54"/>
  <c r="D3149" i="54"/>
  <c r="E3149" i="54"/>
  <c r="F3149" i="54"/>
  <c r="G3149" i="54"/>
  <c r="H3149" i="54"/>
  <c r="I3149" i="54"/>
  <c r="J3149" i="54"/>
  <c r="K3149" i="54"/>
  <c r="B3150" i="54"/>
  <c r="C3150" i="54"/>
  <c r="D3150" i="54"/>
  <c r="E3150" i="54"/>
  <c r="F3150" i="54"/>
  <c r="G3150" i="54"/>
  <c r="H3150" i="54"/>
  <c r="I3150" i="54"/>
  <c r="J3150" i="54"/>
  <c r="K3150" i="54"/>
  <c r="B3151" i="54"/>
  <c r="C3151" i="54"/>
  <c r="D3151" i="54"/>
  <c r="E3151" i="54"/>
  <c r="F3151" i="54"/>
  <c r="G3151" i="54"/>
  <c r="H3151" i="54"/>
  <c r="I3151" i="54"/>
  <c r="J3151" i="54"/>
  <c r="K3151" i="54"/>
  <c r="B3152" i="54"/>
  <c r="C3152" i="54"/>
  <c r="D3152" i="54"/>
  <c r="E3152" i="54"/>
  <c r="F3152" i="54"/>
  <c r="G3152" i="54"/>
  <c r="H3152" i="54"/>
  <c r="I3152" i="54"/>
  <c r="J3152" i="54"/>
  <c r="K3152" i="54"/>
  <c r="B3153" i="54"/>
  <c r="C3153" i="54"/>
  <c r="D3153" i="54"/>
  <c r="E3153" i="54"/>
  <c r="F3153" i="54"/>
  <c r="G3153" i="54"/>
  <c r="H3153" i="54"/>
  <c r="I3153" i="54"/>
  <c r="J3153" i="54"/>
  <c r="K3153" i="54"/>
  <c r="C3068" i="54"/>
  <c r="D3068" i="54"/>
  <c r="E3068" i="54"/>
  <c r="F3068" i="54"/>
  <c r="G3068" i="54"/>
  <c r="H3068" i="54"/>
  <c r="I3068" i="54"/>
  <c r="J3068" i="54"/>
  <c r="K3068" i="54"/>
  <c r="B3068" i="54"/>
  <c r="B3065" i="54"/>
  <c r="C3065" i="54"/>
  <c r="D3065" i="54"/>
  <c r="E3065" i="54"/>
  <c r="F3065" i="54"/>
  <c r="G3065" i="54"/>
  <c r="H3065" i="54"/>
  <c r="I3065" i="54"/>
  <c r="J3065" i="54"/>
  <c r="K3065" i="54"/>
  <c r="B3066" i="54"/>
  <c r="C3066" i="54"/>
  <c r="D3066" i="54"/>
  <c r="E3066" i="54"/>
  <c r="F3066" i="54"/>
  <c r="G3066" i="54"/>
  <c r="H3066" i="54"/>
  <c r="I3066" i="54"/>
  <c r="J3066" i="54"/>
  <c r="K3066" i="54"/>
  <c r="B3067" i="54"/>
  <c r="C3067" i="54"/>
  <c r="D3067" i="54"/>
  <c r="E3067" i="54"/>
  <c r="F3067" i="54"/>
  <c r="G3067" i="54"/>
  <c r="H3067" i="54"/>
  <c r="I3067" i="54"/>
  <c r="J3067" i="54"/>
  <c r="K3067" i="54"/>
  <c r="B2949" i="54"/>
  <c r="C2949" i="54"/>
  <c r="D2949" i="54"/>
  <c r="E2949" i="54"/>
  <c r="F2949" i="54"/>
  <c r="G2949" i="54"/>
  <c r="H2949" i="54"/>
  <c r="I2949" i="54"/>
  <c r="J2949" i="54"/>
  <c r="K2949" i="54"/>
  <c r="B2950" i="54"/>
  <c r="C2950" i="54"/>
  <c r="D2950" i="54"/>
  <c r="E2950" i="54"/>
  <c r="F2950" i="54"/>
  <c r="G2950" i="54"/>
  <c r="H2950" i="54"/>
  <c r="I2950" i="54"/>
  <c r="J2950" i="54"/>
  <c r="K2950" i="54"/>
  <c r="B2951" i="54"/>
  <c r="C2951" i="54"/>
  <c r="D2951" i="54"/>
  <c r="E2951" i="54"/>
  <c r="F2951" i="54"/>
  <c r="G2951" i="54"/>
  <c r="H2951" i="54"/>
  <c r="I2951" i="54"/>
  <c r="J2951" i="54"/>
  <c r="K2951" i="54"/>
  <c r="B2952" i="54"/>
  <c r="C2952" i="54"/>
  <c r="D2952" i="54"/>
  <c r="E2952" i="54"/>
  <c r="F2952" i="54"/>
  <c r="G2952" i="54"/>
  <c r="H2952" i="54"/>
  <c r="I2952" i="54"/>
  <c r="J2952" i="54"/>
  <c r="K2952" i="54"/>
  <c r="B2953" i="54"/>
  <c r="C2953" i="54"/>
  <c r="D2953" i="54"/>
  <c r="E2953" i="54"/>
  <c r="F2953" i="54"/>
  <c r="G2953" i="54"/>
  <c r="H2953" i="54"/>
  <c r="I2953" i="54"/>
  <c r="J2953" i="54"/>
  <c r="K2953" i="54"/>
  <c r="B2954" i="54"/>
  <c r="C2954" i="54"/>
  <c r="D2954" i="54"/>
  <c r="E2954" i="54"/>
  <c r="F2954" i="54"/>
  <c r="G2954" i="54"/>
  <c r="H2954" i="54"/>
  <c r="I2954" i="54"/>
  <c r="J2954" i="54"/>
  <c r="K2954" i="54"/>
  <c r="B2955" i="54"/>
  <c r="C2955" i="54"/>
  <c r="D2955" i="54"/>
  <c r="E2955" i="54"/>
  <c r="F2955" i="54"/>
  <c r="G2955" i="54"/>
  <c r="H2955" i="54"/>
  <c r="I2955" i="54"/>
  <c r="J2955" i="54"/>
  <c r="K2955" i="54"/>
  <c r="B2956" i="54"/>
  <c r="C2956" i="54"/>
  <c r="D2956" i="54"/>
  <c r="E2956" i="54"/>
  <c r="F2956" i="54"/>
  <c r="G2956" i="54"/>
  <c r="H2956" i="54"/>
  <c r="I2956" i="54"/>
  <c r="J2956" i="54"/>
  <c r="K2956" i="54"/>
  <c r="B2957" i="54"/>
  <c r="C2957" i="54"/>
  <c r="D2957" i="54"/>
  <c r="E2957" i="54"/>
  <c r="F2957" i="54"/>
  <c r="G2957" i="54"/>
  <c r="H2957" i="54"/>
  <c r="I2957" i="54"/>
  <c r="J2957" i="54"/>
  <c r="K2957" i="54"/>
  <c r="B2958" i="54"/>
  <c r="C2958" i="54"/>
  <c r="D2958" i="54"/>
  <c r="E2958" i="54"/>
  <c r="F2958" i="54"/>
  <c r="G2958" i="54"/>
  <c r="H2958" i="54"/>
  <c r="I2958" i="54"/>
  <c r="J2958" i="54"/>
  <c r="K2958" i="54"/>
  <c r="B2959" i="54"/>
  <c r="C2959" i="54"/>
  <c r="D2959" i="54"/>
  <c r="E2959" i="54"/>
  <c r="F2959" i="54"/>
  <c r="G2959" i="54"/>
  <c r="H2959" i="54"/>
  <c r="I2959" i="54"/>
  <c r="J2959" i="54"/>
  <c r="K2959" i="54"/>
  <c r="B2960" i="54"/>
  <c r="C2960" i="54"/>
  <c r="D2960" i="54"/>
  <c r="E2960" i="54"/>
  <c r="F2960" i="54"/>
  <c r="G2960" i="54"/>
  <c r="H2960" i="54"/>
  <c r="I2960" i="54"/>
  <c r="J2960" i="54"/>
  <c r="K2960" i="54"/>
  <c r="B2961" i="54"/>
  <c r="C2961" i="54"/>
  <c r="D2961" i="54"/>
  <c r="E2961" i="54"/>
  <c r="F2961" i="54"/>
  <c r="G2961" i="54"/>
  <c r="H2961" i="54"/>
  <c r="I2961" i="54"/>
  <c r="J2961" i="54"/>
  <c r="K2961" i="54"/>
  <c r="B2962" i="54"/>
  <c r="C2962" i="54"/>
  <c r="D2962" i="54"/>
  <c r="E2962" i="54"/>
  <c r="F2962" i="54"/>
  <c r="G2962" i="54"/>
  <c r="H2962" i="54"/>
  <c r="I2962" i="54"/>
  <c r="J2962" i="54"/>
  <c r="K2962" i="54"/>
  <c r="B2963" i="54"/>
  <c r="C2963" i="54"/>
  <c r="D2963" i="54"/>
  <c r="E2963" i="54"/>
  <c r="F2963" i="54"/>
  <c r="G2963" i="54"/>
  <c r="H2963" i="54"/>
  <c r="I2963" i="54"/>
  <c r="J2963" i="54"/>
  <c r="K2963" i="54"/>
  <c r="B2964" i="54"/>
  <c r="C2964" i="54"/>
  <c r="D2964" i="54"/>
  <c r="E2964" i="54"/>
  <c r="F2964" i="54"/>
  <c r="G2964" i="54"/>
  <c r="H2964" i="54"/>
  <c r="I2964" i="54"/>
  <c r="J2964" i="54"/>
  <c r="K2964" i="54"/>
  <c r="B2965" i="54"/>
  <c r="C2965" i="54"/>
  <c r="D2965" i="54"/>
  <c r="E2965" i="54"/>
  <c r="F2965" i="54"/>
  <c r="G2965" i="54"/>
  <c r="H2965" i="54"/>
  <c r="I2965" i="54"/>
  <c r="J2965" i="54"/>
  <c r="K2965" i="54"/>
  <c r="B2966" i="54"/>
  <c r="C2966" i="54"/>
  <c r="D2966" i="54"/>
  <c r="E2966" i="54"/>
  <c r="F2966" i="54"/>
  <c r="G2966" i="54"/>
  <c r="H2966" i="54"/>
  <c r="I2966" i="54"/>
  <c r="J2966" i="54"/>
  <c r="K2966" i="54"/>
  <c r="B2967" i="54"/>
  <c r="C2967" i="54"/>
  <c r="D2967" i="54"/>
  <c r="E2967" i="54"/>
  <c r="F2967" i="54"/>
  <c r="G2967" i="54"/>
  <c r="H2967" i="54"/>
  <c r="I2967" i="54"/>
  <c r="J2967" i="54"/>
  <c r="K2967" i="54"/>
  <c r="B2968" i="54"/>
  <c r="C2968" i="54"/>
  <c r="D2968" i="54"/>
  <c r="E2968" i="54"/>
  <c r="F2968" i="54"/>
  <c r="G2968" i="54"/>
  <c r="H2968" i="54"/>
  <c r="I2968" i="54"/>
  <c r="J2968" i="54"/>
  <c r="K2968" i="54"/>
  <c r="B2969" i="54"/>
  <c r="C2969" i="54"/>
  <c r="D2969" i="54"/>
  <c r="E2969" i="54"/>
  <c r="F2969" i="54"/>
  <c r="G2969" i="54"/>
  <c r="H2969" i="54"/>
  <c r="I2969" i="54"/>
  <c r="J2969" i="54"/>
  <c r="K2969" i="54"/>
  <c r="B2970" i="54"/>
  <c r="C2970" i="54"/>
  <c r="D2970" i="54"/>
  <c r="E2970" i="54"/>
  <c r="F2970" i="54"/>
  <c r="G2970" i="54"/>
  <c r="H2970" i="54"/>
  <c r="I2970" i="54"/>
  <c r="J2970" i="54"/>
  <c r="K2970" i="54"/>
  <c r="B2971" i="54"/>
  <c r="C2971" i="54"/>
  <c r="D2971" i="54"/>
  <c r="E2971" i="54"/>
  <c r="F2971" i="54"/>
  <c r="G2971" i="54"/>
  <c r="H2971" i="54"/>
  <c r="I2971" i="54"/>
  <c r="J2971" i="54"/>
  <c r="K2971" i="54"/>
  <c r="B2972" i="54"/>
  <c r="C2972" i="54"/>
  <c r="D2972" i="54"/>
  <c r="E2972" i="54"/>
  <c r="F2972" i="54"/>
  <c r="G2972" i="54"/>
  <c r="H2972" i="54"/>
  <c r="I2972" i="54"/>
  <c r="J2972" i="54"/>
  <c r="K2972" i="54"/>
  <c r="B2973" i="54"/>
  <c r="C2973" i="54"/>
  <c r="D2973" i="54"/>
  <c r="E2973" i="54"/>
  <c r="F2973" i="54"/>
  <c r="G2973" i="54"/>
  <c r="H2973" i="54"/>
  <c r="I2973" i="54"/>
  <c r="J2973" i="54"/>
  <c r="K2973" i="54"/>
  <c r="B2974" i="54"/>
  <c r="C2974" i="54"/>
  <c r="D2974" i="54"/>
  <c r="E2974" i="54"/>
  <c r="F2974" i="54"/>
  <c r="G2974" i="54"/>
  <c r="H2974" i="54"/>
  <c r="I2974" i="54"/>
  <c r="J2974" i="54"/>
  <c r="K2974" i="54"/>
  <c r="B2975" i="54"/>
  <c r="C2975" i="54"/>
  <c r="D2975" i="54"/>
  <c r="E2975" i="54"/>
  <c r="F2975" i="54"/>
  <c r="G2975" i="54"/>
  <c r="H2975" i="54"/>
  <c r="I2975" i="54"/>
  <c r="J2975" i="54"/>
  <c r="K2975" i="54"/>
  <c r="B2976" i="54"/>
  <c r="C2976" i="54"/>
  <c r="D2976" i="54"/>
  <c r="E2976" i="54"/>
  <c r="F2976" i="54"/>
  <c r="G2976" i="54"/>
  <c r="H2976" i="54"/>
  <c r="I2976" i="54"/>
  <c r="J2976" i="54"/>
  <c r="K2976" i="54"/>
  <c r="B2977" i="54"/>
  <c r="C2977" i="54"/>
  <c r="D2977" i="54"/>
  <c r="E2977" i="54"/>
  <c r="F2977" i="54"/>
  <c r="G2977" i="54"/>
  <c r="H2977" i="54"/>
  <c r="I2977" i="54"/>
  <c r="J2977" i="54"/>
  <c r="K2977" i="54"/>
  <c r="B2978" i="54"/>
  <c r="C2978" i="54"/>
  <c r="D2978" i="54"/>
  <c r="E2978" i="54"/>
  <c r="F2978" i="54"/>
  <c r="G2978" i="54"/>
  <c r="H2978" i="54"/>
  <c r="I2978" i="54"/>
  <c r="J2978" i="54"/>
  <c r="K2978" i="54"/>
  <c r="B2979" i="54"/>
  <c r="C2979" i="54"/>
  <c r="D2979" i="54"/>
  <c r="E2979" i="54"/>
  <c r="F2979" i="54"/>
  <c r="G2979" i="54"/>
  <c r="H2979" i="54"/>
  <c r="I2979" i="54"/>
  <c r="J2979" i="54"/>
  <c r="K2979" i="54"/>
  <c r="B2980" i="54"/>
  <c r="C2980" i="54"/>
  <c r="D2980" i="54"/>
  <c r="E2980" i="54"/>
  <c r="F2980" i="54"/>
  <c r="G2980" i="54"/>
  <c r="H2980" i="54"/>
  <c r="I2980" i="54"/>
  <c r="J2980" i="54"/>
  <c r="K2980" i="54"/>
  <c r="B2981" i="54"/>
  <c r="C2981" i="54"/>
  <c r="D2981" i="54"/>
  <c r="E2981" i="54"/>
  <c r="F2981" i="54"/>
  <c r="G2981" i="54"/>
  <c r="H2981" i="54"/>
  <c r="I2981" i="54"/>
  <c r="J2981" i="54"/>
  <c r="K2981" i="54"/>
  <c r="B2982" i="54"/>
  <c r="C2982" i="54"/>
  <c r="D2982" i="54"/>
  <c r="E2982" i="54"/>
  <c r="F2982" i="54"/>
  <c r="G2982" i="54"/>
  <c r="H2982" i="54"/>
  <c r="I2982" i="54"/>
  <c r="J2982" i="54"/>
  <c r="K2982" i="54"/>
  <c r="B2983" i="54"/>
  <c r="C2983" i="54"/>
  <c r="D2983" i="54"/>
  <c r="E2983" i="54"/>
  <c r="F2983" i="54"/>
  <c r="G2983" i="54"/>
  <c r="H2983" i="54"/>
  <c r="I2983" i="54"/>
  <c r="J2983" i="54"/>
  <c r="K2983" i="54"/>
  <c r="B2984" i="54"/>
  <c r="C2984" i="54"/>
  <c r="D2984" i="54"/>
  <c r="E2984" i="54"/>
  <c r="F2984" i="54"/>
  <c r="G2984" i="54"/>
  <c r="H2984" i="54"/>
  <c r="I2984" i="54"/>
  <c r="J2984" i="54"/>
  <c r="K2984" i="54"/>
  <c r="B2985" i="54"/>
  <c r="C2985" i="54"/>
  <c r="D2985" i="54"/>
  <c r="E2985" i="54"/>
  <c r="F2985" i="54"/>
  <c r="G2985" i="54"/>
  <c r="H2985" i="54"/>
  <c r="I2985" i="54"/>
  <c r="J2985" i="54"/>
  <c r="K2985" i="54"/>
  <c r="B2986" i="54"/>
  <c r="C2986" i="54"/>
  <c r="D2986" i="54"/>
  <c r="E2986" i="54"/>
  <c r="F2986" i="54"/>
  <c r="G2986" i="54"/>
  <c r="H2986" i="54"/>
  <c r="I2986" i="54"/>
  <c r="J2986" i="54"/>
  <c r="K2986" i="54"/>
  <c r="B2987" i="54"/>
  <c r="C2987" i="54"/>
  <c r="D2987" i="54"/>
  <c r="E2987" i="54"/>
  <c r="F2987" i="54"/>
  <c r="G2987" i="54"/>
  <c r="H2987" i="54"/>
  <c r="I2987" i="54"/>
  <c r="J2987" i="54"/>
  <c r="K2987" i="54"/>
  <c r="B2988" i="54"/>
  <c r="C2988" i="54"/>
  <c r="D2988" i="54"/>
  <c r="E2988" i="54"/>
  <c r="F2988" i="54"/>
  <c r="G2988" i="54"/>
  <c r="H2988" i="54"/>
  <c r="I2988" i="54"/>
  <c r="J2988" i="54"/>
  <c r="K2988" i="54"/>
  <c r="B2989" i="54"/>
  <c r="C2989" i="54"/>
  <c r="D2989" i="54"/>
  <c r="E2989" i="54"/>
  <c r="F2989" i="54"/>
  <c r="G2989" i="54"/>
  <c r="H2989" i="54"/>
  <c r="I2989" i="54"/>
  <c r="J2989" i="54"/>
  <c r="K2989" i="54"/>
  <c r="B2990" i="54"/>
  <c r="C2990" i="54"/>
  <c r="D2990" i="54"/>
  <c r="E2990" i="54"/>
  <c r="F2990" i="54"/>
  <c r="G2990" i="54"/>
  <c r="H2990" i="54"/>
  <c r="I2990" i="54"/>
  <c r="J2990" i="54"/>
  <c r="K2990" i="54"/>
  <c r="B2991" i="54"/>
  <c r="C2991" i="54"/>
  <c r="D2991" i="54"/>
  <c r="E2991" i="54"/>
  <c r="F2991" i="54"/>
  <c r="G2991" i="54"/>
  <c r="H2991" i="54"/>
  <c r="I2991" i="54"/>
  <c r="J2991" i="54"/>
  <c r="K2991" i="54"/>
  <c r="B2992" i="54"/>
  <c r="C2992" i="54"/>
  <c r="D2992" i="54"/>
  <c r="E2992" i="54"/>
  <c r="F2992" i="54"/>
  <c r="G2992" i="54"/>
  <c r="H2992" i="54"/>
  <c r="I2992" i="54"/>
  <c r="J2992" i="54"/>
  <c r="K2992" i="54"/>
  <c r="B2993" i="54"/>
  <c r="C2993" i="54"/>
  <c r="D2993" i="54"/>
  <c r="E2993" i="54"/>
  <c r="F2993" i="54"/>
  <c r="G2993" i="54"/>
  <c r="H2993" i="54"/>
  <c r="I2993" i="54"/>
  <c r="J2993" i="54"/>
  <c r="K2993" i="54"/>
  <c r="B2994" i="54"/>
  <c r="C2994" i="54"/>
  <c r="D2994" i="54"/>
  <c r="E2994" i="54"/>
  <c r="F2994" i="54"/>
  <c r="G2994" i="54"/>
  <c r="H2994" i="54"/>
  <c r="I2994" i="54"/>
  <c r="J2994" i="54"/>
  <c r="K2994" i="54"/>
  <c r="B2995" i="54"/>
  <c r="C2995" i="54"/>
  <c r="D2995" i="54"/>
  <c r="E2995" i="54"/>
  <c r="F2995" i="54"/>
  <c r="G2995" i="54"/>
  <c r="H2995" i="54"/>
  <c r="I2995" i="54"/>
  <c r="J2995" i="54"/>
  <c r="K2995" i="54"/>
  <c r="B2996" i="54"/>
  <c r="C2996" i="54"/>
  <c r="D2996" i="54"/>
  <c r="E2996" i="54"/>
  <c r="F2996" i="54"/>
  <c r="G2996" i="54"/>
  <c r="H2996" i="54"/>
  <c r="I2996" i="54"/>
  <c r="J2996" i="54"/>
  <c r="K2996" i="54"/>
  <c r="B2997" i="54"/>
  <c r="C2997" i="54"/>
  <c r="D2997" i="54"/>
  <c r="E2997" i="54"/>
  <c r="F2997" i="54"/>
  <c r="G2997" i="54"/>
  <c r="H2997" i="54"/>
  <c r="I2997" i="54"/>
  <c r="J2997" i="54"/>
  <c r="K2997" i="54"/>
  <c r="B2998" i="54"/>
  <c r="C2998" i="54"/>
  <c r="D2998" i="54"/>
  <c r="E2998" i="54"/>
  <c r="F2998" i="54"/>
  <c r="G2998" i="54"/>
  <c r="H2998" i="54"/>
  <c r="I2998" i="54"/>
  <c r="J2998" i="54"/>
  <c r="K2998" i="54"/>
  <c r="B2999" i="54"/>
  <c r="C2999" i="54"/>
  <c r="D2999" i="54"/>
  <c r="E2999" i="54"/>
  <c r="F2999" i="54"/>
  <c r="G2999" i="54"/>
  <c r="H2999" i="54"/>
  <c r="I2999" i="54"/>
  <c r="J2999" i="54"/>
  <c r="K2999" i="54"/>
  <c r="B3000" i="54"/>
  <c r="C3000" i="54"/>
  <c r="D3000" i="54"/>
  <c r="E3000" i="54"/>
  <c r="F3000" i="54"/>
  <c r="G3000" i="54"/>
  <c r="H3000" i="54"/>
  <c r="I3000" i="54"/>
  <c r="J3000" i="54"/>
  <c r="K3000" i="54"/>
  <c r="B3001" i="54"/>
  <c r="C3001" i="54"/>
  <c r="D3001" i="54"/>
  <c r="E3001" i="54"/>
  <c r="F3001" i="54"/>
  <c r="G3001" i="54"/>
  <c r="H3001" i="54"/>
  <c r="I3001" i="54"/>
  <c r="J3001" i="54"/>
  <c r="K3001" i="54"/>
  <c r="B3002" i="54"/>
  <c r="C3002" i="54"/>
  <c r="D3002" i="54"/>
  <c r="E3002" i="54"/>
  <c r="F3002" i="54"/>
  <c r="G3002" i="54"/>
  <c r="H3002" i="54"/>
  <c r="I3002" i="54"/>
  <c r="J3002" i="54"/>
  <c r="K3002" i="54"/>
  <c r="B3003" i="54"/>
  <c r="C3003" i="54"/>
  <c r="D3003" i="54"/>
  <c r="E3003" i="54"/>
  <c r="F3003" i="54"/>
  <c r="G3003" i="54"/>
  <c r="H3003" i="54"/>
  <c r="I3003" i="54"/>
  <c r="J3003" i="54"/>
  <c r="K3003" i="54"/>
  <c r="B3004" i="54"/>
  <c r="C3004" i="54"/>
  <c r="D3004" i="54"/>
  <c r="E3004" i="54"/>
  <c r="F3004" i="54"/>
  <c r="G3004" i="54"/>
  <c r="H3004" i="54"/>
  <c r="I3004" i="54"/>
  <c r="J3004" i="54"/>
  <c r="K3004" i="54"/>
  <c r="B3005" i="54"/>
  <c r="C3005" i="54"/>
  <c r="D3005" i="54"/>
  <c r="E3005" i="54"/>
  <c r="F3005" i="54"/>
  <c r="G3005" i="54"/>
  <c r="H3005" i="54"/>
  <c r="I3005" i="54"/>
  <c r="J3005" i="54"/>
  <c r="K3005" i="54"/>
  <c r="B3006" i="54"/>
  <c r="C3006" i="54"/>
  <c r="D3006" i="54"/>
  <c r="E3006" i="54"/>
  <c r="F3006" i="54"/>
  <c r="G3006" i="54"/>
  <c r="H3006" i="54"/>
  <c r="I3006" i="54"/>
  <c r="J3006" i="54"/>
  <c r="K3006" i="54"/>
  <c r="B3007" i="54"/>
  <c r="C3007" i="54"/>
  <c r="D3007" i="54"/>
  <c r="E3007" i="54"/>
  <c r="F3007" i="54"/>
  <c r="G3007" i="54"/>
  <c r="H3007" i="54"/>
  <c r="I3007" i="54"/>
  <c r="J3007" i="54"/>
  <c r="K3007" i="54"/>
  <c r="B3008" i="54"/>
  <c r="C3008" i="54"/>
  <c r="D3008" i="54"/>
  <c r="E3008" i="54"/>
  <c r="F3008" i="54"/>
  <c r="G3008" i="54"/>
  <c r="H3008" i="54"/>
  <c r="I3008" i="54"/>
  <c r="J3008" i="54"/>
  <c r="K3008" i="54"/>
  <c r="B3009" i="54"/>
  <c r="C3009" i="54"/>
  <c r="D3009" i="54"/>
  <c r="E3009" i="54"/>
  <c r="F3009" i="54"/>
  <c r="G3009" i="54"/>
  <c r="H3009" i="54"/>
  <c r="I3009" i="54"/>
  <c r="J3009" i="54"/>
  <c r="K3009" i="54"/>
  <c r="B3010" i="54"/>
  <c r="C3010" i="54"/>
  <c r="D3010" i="54"/>
  <c r="E3010" i="54"/>
  <c r="F3010" i="54"/>
  <c r="G3010" i="54"/>
  <c r="H3010" i="54"/>
  <c r="I3010" i="54"/>
  <c r="J3010" i="54"/>
  <c r="K3010" i="54"/>
  <c r="B3011" i="54"/>
  <c r="C3011" i="54"/>
  <c r="D3011" i="54"/>
  <c r="E3011" i="54"/>
  <c r="F3011" i="54"/>
  <c r="G3011" i="54"/>
  <c r="H3011" i="54"/>
  <c r="I3011" i="54"/>
  <c r="J3011" i="54"/>
  <c r="K3011" i="54"/>
  <c r="B3012" i="54"/>
  <c r="C3012" i="54"/>
  <c r="D3012" i="54"/>
  <c r="E3012" i="54"/>
  <c r="F3012" i="54"/>
  <c r="G3012" i="54"/>
  <c r="H3012" i="54"/>
  <c r="I3012" i="54"/>
  <c r="J3012" i="54"/>
  <c r="K3012" i="54"/>
  <c r="B3013" i="54"/>
  <c r="C3013" i="54"/>
  <c r="D3013" i="54"/>
  <c r="E3013" i="54"/>
  <c r="F3013" i="54"/>
  <c r="G3013" i="54"/>
  <c r="H3013" i="54"/>
  <c r="I3013" i="54"/>
  <c r="J3013" i="54"/>
  <c r="K3013" i="54"/>
  <c r="B3014" i="54"/>
  <c r="C3014" i="54"/>
  <c r="D3014" i="54"/>
  <c r="E3014" i="54"/>
  <c r="F3014" i="54"/>
  <c r="G3014" i="54"/>
  <c r="H3014" i="54"/>
  <c r="I3014" i="54"/>
  <c r="J3014" i="54"/>
  <c r="K3014" i="54"/>
  <c r="B3015" i="54"/>
  <c r="C3015" i="54"/>
  <c r="D3015" i="54"/>
  <c r="E3015" i="54"/>
  <c r="F3015" i="54"/>
  <c r="G3015" i="54"/>
  <c r="H3015" i="54"/>
  <c r="I3015" i="54"/>
  <c r="J3015" i="54"/>
  <c r="K3015" i="54"/>
  <c r="B3016" i="54"/>
  <c r="C3016" i="54"/>
  <c r="D3016" i="54"/>
  <c r="E3016" i="54"/>
  <c r="F3016" i="54"/>
  <c r="G3016" i="54"/>
  <c r="H3016" i="54"/>
  <c r="I3016" i="54"/>
  <c r="J3016" i="54"/>
  <c r="K3016" i="54"/>
  <c r="B3017" i="54"/>
  <c r="C3017" i="54"/>
  <c r="D3017" i="54"/>
  <c r="E3017" i="54"/>
  <c r="F3017" i="54"/>
  <c r="G3017" i="54"/>
  <c r="H3017" i="54"/>
  <c r="I3017" i="54"/>
  <c r="J3017" i="54"/>
  <c r="K3017" i="54"/>
  <c r="B3018" i="54"/>
  <c r="C3018" i="54"/>
  <c r="D3018" i="54"/>
  <c r="E3018" i="54"/>
  <c r="F3018" i="54"/>
  <c r="G3018" i="54"/>
  <c r="H3018" i="54"/>
  <c r="I3018" i="54"/>
  <c r="J3018" i="54"/>
  <c r="K3018" i="54"/>
  <c r="B3019" i="54"/>
  <c r="C3019" i="54"/>
  <c r="D3019" i="54"/>
  <c r="E3019" i="54"/>
  <c r="F3019" i="54"/>
  <c r="G3019" i="54"/>
  <c r="H3019" i="54"/>
  <c r="I3019" i="54"/>
  <c r="J3019" i="54"/>
  <c r="K3019" i="54"/>
  <c r="B3020" i="54"/>
  <c r="C3020" i="54"/>
  <c r="D3020" i="54"/>
  <c r="E3020" i="54"/>
  <c r="F3020" i="54"/>
  <c r="G3020" i="54"/>
  <c r="H3020" i="54"/>
  <c r="I3020" i="54"/>
  <c r="J3020" i="54"/>
  <c r="K3020" i="54"/>
  <c r="B3021" i="54"/>
  <c r="C3021" i="54"/>
  <c r="D3021" i="54"/>
  <c r="E3021" i="54"/>
  <c r="F3021" i="54"/>
  <c r="G3021" i="54"/>
  <c r="H3021" i="54"/>
  <c r="I3021" i="54"/>
  <c r="J3021" i="54"/>
  <c r="K3021" i="54"/>
  <c r="B3022" i="54"/>
  <c r="C3022" i="54"/>
  <c r="D3022" i="54"/>
  <c r="E3022" i="54"/>
  <c r="F3022" i="54"/>
  <c r="G3022" i="54"/>
  <c r="H3022" i="54"/>
  <c r="I3022" i="54"/>
  <c r="J3022" i="54"/>
  <c r="K3022" i="54"/>
  <c r="B3023" i="54"/>
  <c r="C3023" i="54"/>
  <c r="D3023" i="54"/>
  <c r="E3023" i="54"/>
  <c r="F3023" i="54"/>
  <c r="G3023" i="54"/>
  <c r="H3023" i="54"/>
  <c r="I3023" i="54"/>
  <c r="J3023" i="54"/>
  <c r="K3023" i="54"/>
  <c r="B3024" i="54"/>
  <c r="C3024" i="54"/>
  <c r="D3024" i="54"/>
  <c r="E3024" i="54"/>
  <c r="F3024" i="54"/>
  <c r="G3024" i="54"/>
  <c r="H3024" i="54"/>
  <c r="I3024" i="54"/>
  <c r="J3024" i="54"/>
  <c r="K3024" i="54"/>
  <c r="B3025" i="54"/>
  <c r="C3025" i="54"/>
  <c r="D3025" i="54"/>
  <c r="E3025" i="54"/>
  <c r="F3025" i="54"/>
  <c r="G3025" i="54"/>
  <c r="H3025" i="54"/>
  <c r="I3025" i="54"/>
  <c r="J3025" i="54"/>
  <c r="K3025" i="54"/>
  <c r="B3026" i="54"/>
  <c r="C3026" i="54"/>
  <c r="D3026" i="54"/>
  <c r="E3026" i="54"/>
  <c r="F3026" i="54"/>
  <c r="G3026" i="54"/>
  <c r="H3026" i="54"/>
  <c r="I3026" i="54"/>
  <c r="J3026" i="54"/>
  <c r="K3026" i="54"/>
  <c r="B3027" i="54"/>
  <c r="C3027" i="54"/>
  <c r="D3027" i="54"/>
  <c r="E3027" i="54"/>
  <c r="F3027" i="54"/>
  <c r="G3027" i="54"/>
  <c r="H3027" i="54"/>
  <c r="I3027" i="54"/>
  <c r="J3027" i="54"/>
  <c r="K3027" i="54"/>
  <c r="B3028" i="54"/>
  <c r="C3028" i="54"/>
  <c r="D3028" i="54"/>
  <c r="E3028" i="54"/>
  <c r="F3028" i="54"/>
  <c r="G3028" i="54"/>
  <c r="H3028" i="54"/>
  <c r="I3028" i="54"/>
  <c r="J3028" i="54"/>
  <c r="K3028" i="54"/>
  <c r="B3029" i="54"/>
  <c r="C3029" i="54"/>
  <c r="D3029" i="54"/>
  <c r="E3029" i="54"/>
  <c r="F3029" i="54"/>
  <c r="G3029" i="54"/>
  <c r="H3029" i="54"/>
  <c r="I3029" i="54"/>
  <c r="J3029" i="54"/>
  <c r="K3029" i="54"/>
  <c r="B3030" i="54"/>
  <c r="C3030" i="54"/>
  <c r="D3030" i="54"/>
  <c r="E3030" i="54"/>
  <c r="F3030" i="54"/>
  <c r="G3030" i="54"/>
  <c r="H3030" i="54"/>
  <c r="I3030" i="54"/>
  <c r="J3030" i="54"/>
  <c r="K3030" i="54"/>
  <c r="B3031" i="54"/>
  <c r="C3031" i="54"/>
  <c r="D3031" i="54"/>
  <c r="E3031" i="54"/>
  <c r="F3031" i="54"/>
  <c r="G3031" i="54"/>
  <c r="H3031" i="54"/>
  <c r="I3031" i="54"/>
  <c r="J3031" i="54"/>
  <c r="K3031" i="54"/>
  <c r="B3032" i="54"/>
  <c r="C3032" i="54"/>
  <c r="D3032" i="54"/>
  <c r="E3032" i="54"/>
  <c r="F3032" i="54"/>
  <c r="G3032" i="54"/>
  <c r="H3032" i="54"/>
  <c r="I3032" i="54"/>
  <c r="J3032" i="54"/>
  <c r="K3032" i="54"/>
  <c r="B3033" i="54"/>
  <c r="C3033" i="54"/>
  <c r="D3033" i="54"/>
  <c r="E3033" i="54"/>
  <c r="F3033" i="54"/>
  <c r="G3033" i="54"/>
  <c r="H3033" i="54"/>
  <c r="I3033" i="54"/>
  <c r="J3033" i="54"/>
  <c r="K3033" i="54"/>
  <c r="B3034" i="54"/>
  <c r="C3034" i="54"/>
  <c r="D3034" i="54"/>
  <c r="E3034" i="54"/>
  <c r="F3034" i="54"/>
  <c r="G3034" i="54"/>
  <c r="H3034" i="54"/>
  <c r="I3034" i="54"/>
  <c r="J3034" i="54"/>
  <c r="K3034" i="54"/>
  <c r="B3035" i="54"/>
  <c r="C3035" i="54"/>
  <c r="D3035" i="54"/>
  <c r="E3035" i="54"/>
  <c r="F3035" i="54"/>
  <c r="G3035" i="54"/>
  <c r="H3035" i="54"/>
  <c r="I3035" i="54"/>
  <c r="J3035" i="54"/>
  <c r="K3035" i="54"/>
  <c r="B3036" i="54"/>
  <c r="C3036" i="54"/>
  <c r="D3036" i="54"/>
  <c r="E3036" i="54"/>
  <c r="F3036" i="54"/>
  <c r="G3036" i="54"/>
  <c r="H3036" i="54"/>
  <c r="I3036" i="54"/>
  <c r="J3036" i="54"/>
  <c r="K3036" i="54"/>
  <c r="B3037" i="54"/>
  <c r="C3037" i="54"/>
  <c r="D3037" i="54"/>
  <c r="E3037" i="54"/>
  <c r="F3037" i="54"/>
  <c r="G3037" i="54"/>
  <c r="H3037" i="54"/>
  <c r="I3037" i="54"/>
  <c r="J3037" i="54"/>
  <c r="K3037" i="54"/>
  <c r="B3038" i="54"/>
  <c r="C3038" i="54"/>
  <c r="D3038" i="54"/>
  <c r="E3038" i="54"/>
  <c r="F3038" i="54"/>
  <c r="G3038" i="54"/>
  <c r="H3038" i="54"/>
  <c r="I3038" i="54"/>
  <c r="J3038" i="54"/>
  <c r="K3038" i="54"/>
  <c r="B3039" i="54"/>
  <c r="C3039" i="54"/>
  <c r="D3039" i="54"/>
  <c r="E3039" i="54"/>
  <c r="F3039" i="54"/>
  <c r="G3039" i="54"/>
  <c r="H3039" i="54"/>
  <c r="I3039" i="54"/>
  <c r="J3039" i="54"/>
  <c r="K3039" i="54"/>
  <c r="B3040" i="54"/>
  <c r="C3040" i="54"/>
  <c r="D3040" i="54"/>
  <c r="E3040" i="54"/>
  <c r="F3040" i="54"/>
  <c r="G3040" i="54"/>
  <c r="H3040" i="54"/>
  <c r="I3040" i="54"/>
  <c r="J3040" i="54"/>
  <c r="K3040" i="54"/>
  <c r="B3041" i="54"/>
  <c r="C3041" i="54"/>
  <c r="D3041" i="54"/>
  <c r="E3041" i="54"/>
  <c r="F3041" i="54"/>
  <c r="G3041" i="54"/>
  <c r="H3041" i="54"/>
  <c r="I3041" i="54"/>
  <c r="J3041" i="54"/>
  <c r="K3041" i="54"/>
  <c r="B3042" i="54"/>
  <c r="C3042" i="54"/>
  <c r="D3042" i="54"/>
  <c r="E3042" i="54"/>
  <c r="F3042" i="54"/>
  <c r="G3042" i="54"/>
  <c r="H3042" i="54"/>
  <c r="I3042" i="54"/>
  <c r="J3042" i="54"/>
  <c r="K3042" i="54"/>
  <c r="B3043" i="54"/>
  <c r="C3043" i="54"/>
  <c r="D3043" i="54"/>
  <c r="E3043" i="54"/>
  <c r="F3043" i="54"/>
  <c r="G3043" i="54"/>
  <c r="H3043" i="54"/>
  <c r="I3043" i="54"/>
  <c r="J3043" i="54"/>
  <c r="K3043" i="54"/>
  <c r="B3044" i="54"/>
  <c r="C3044" i="54"/>
  <c r="D3044" i="54"/>
  <c r="E3044" i="54"/>
  <c r="F3044" i="54"/>
  <c r="G3044" i="54"/>
  <c r="H3044" i="54"/>
  <c r="I3044" i="54"/>
  <c r="J3044" i="54"/>
  <c r="K3044" i="54"/>
  <c r="B3045" i="54"/>
  <c r="C3045" i="54"/>
  <c r="D3045" i="54"/>
  <c r="E3045" i="54"/>
  <c r="F3045" i="54"/>
  <c r="G3045" i="54"/>
  <c r="H3045" i="54"/>
  <c r="I3045" i="54"/>
  <c r="J3045" i="54"/>
  <c r="K3045" i="54"/>
  <c r="B3046" i="54"/>
  <c r="C3046" i="54"/>
  <c r="D3046" i="54"/>
  <c r="E3046" i="54"/>
  <c r="F3046" i="54"/>
  <c r="G3046" i="54"/>
  <c r="H3046" i="54"/>
  <c r="I3046" i="54"/>
  <c r="J3046" i="54"/>
  <c r="K3046" i="54"/>
  <c r="B3047" i="54"/>
  <c r="C3047" i="54"/>
  <c r="D3047" i="54"/>
  <c r="E3047" i="54"/>
  <c r="F3047" i="54"/>
  <c r="G3047" i="54"/>
  <c r="H3047" i="54"/>
  <c r="I3047" i="54"/>
  <c r="J3047" i="54"/>
  <c r="K3047" i="54"/>
  <c r="B3048" i="54"/>
  <c r="C3048" i="54"/>
  <c r="D3048" i="54"/>
  <c r="E3048" i="54"/>
  <c r="F3048" i="54"/>
  <c r="G3048" i="54"/>
  <c r="H3048" i="54"/>
  <c r="I3048" i="54"/>
  <c r="J3048" i="54"/>
  <c r="K3048" i="54"/>
  <c r="B3049" i="54"/>
  <c r="C3049" i="54"/>
  <c r="D3049" i="54"/>
  <c r="E3049" i="54"/>
  <c r="F3049" i="54"/>
  <c r="G3049" i="54"/>
  <c r="H3049" i="54"/>
  <c r="I3049" i="54"/>
  <c r="J3049" i="54"/>
  <c r="K3049" i="54"/>
  <c r="B3050" i="54"/>
  <c r="C3050" i="54"/>
  <c r="D3050" i="54"/>
  <c r="E3050" i="54"/>
  <c r="F3050" i="54"/>
  <c r="G3050" i="54"/>
  <c r="H3050" i="54"/>
  <c r="I3050" i="54"/>
  <c r="J3050" i="54"/>
  <c r="K3050" i="54"/>
  <c r="B3051" i="54"/>
  <c r="C3051" i="54"/>
  <c r="D3051" i="54"/>
  <c r="E3051" i="54"/>
  <c r="F3051" i="54"/>
  <c r="G3051" i="54"/>
  <c r="H3051" i="54"/>
  <c r="I3051" i="54"/>
  <c r="J3051" i="54"/>
  <c r="K3051" i="54"/>
  <c r="B3052" i="54"/>
  <c r="C3052" i="54"/>
  <c r="D3052" i="54"/>
  <c r="E3052" i="54"/>
  <c r="F3052" i="54"/>
  <c r="G3052" i="54"/>
  <c r="H3052" i="54"/>
  <c r="I3052" i="54"/>
  <c r="J3052" i="54"/>
  <c r="K3052" i="54"/>
  <c r="B3053" i="54"/>
  <c r="C3053" i="54"/>
  <c r="D3053" i="54"/>
  <c r="E3053" i="54"/>
  <c r="F3053" i="54"/>
  <c r="G3053" i="54"/>
  <c r="H3053" i="54"/>
  <c r="I3053" i="54"/>
  <c r="J3053" i="54"/>
  <c r="K3053" i="54"/>
  <c r="B3054" i="54"/>
  <c r="C3054" i="54"/>
  <c r="D3054" i="54"/>
  <c r="E3054" i="54"/>
  <c r="F3054" i="54"/>
  <c r="G3054" i="54"/>
  <c r="H3054" i="54"/>
  <c r="I3054" i="54"/>
  <c r="J3054" i="54"/>
  <c r="K3054" i="54"/>
  <c r="B3055" i="54"/>
  <c r="C3055" i="54"/>
  <c r="D3055" i="54"/>
  <c r="E3055" i="54"/>
  <c r="F3055" i="54"/>
  <c r="G3055" i="54"/>
  <c r="H3055" i="54"/>
  <c r="I3055" i="54"/>
  <c r="J3055" i="54"/>
  <c r="K3055" i="54"/>
  <c r="B3056" i="54"/>
  <c r="C3056" i="54"/>
  <c r="D3056" i="54"/>
  <c r="E3056" i="54"/>
  <c r="F3056" i="54"/>
  <c r="G3056" i="54"/>
  <c r="H3056" i="54"/>
  <c r="I3056" i="54"/>
  <c r="J3056" i="54"/>
  <c r="K3056" i="54"/>
  <c r="B3057" i="54"/>
  <c r="C3057" i="54"/>
  <c r="D3057" i="54"/>
  <c r="E3057" i="54"/>
  <c r="F3057" i="54"/>
  <c r="G3057" i="54"/>
  <c r="H3057" i="54"/>
  <c r="I3057" i="54"/>
  <c r="J3057" i="54"/>
  <c r="K3057" i="54"/>
  <c r="B3058" i="54"/>
  <c r="C3058" i="54"/>
  <c r="D3058" i="54"/>
  <c r="E3058" i="54"/>
  <c r="F3058" i="54"/>
  <c r="G3058" i="54"/>
  <c r="H3058" i="54"/>
  <c r="I3058" i="54"/>
  <c r="J3058" i="54"/>
  <c r="K3058" i="54"/>
  <c r="B3059" i="54"/>
  <c r="C3059" i="54"/>
  <c r="D3059" i="54"/>
  <c r="E3059" i="54"/>
  <c r="F3059" i="54"/>
  <c r="G3059" i="54"/>
  <c r="H3059" i="54"/>
  <c r="I3059" i="54"/>
  <c r="J3059" i="54"/>
  <c r="K3059" i="54"/>
  <c r="B3060" i="54"/>
  <c r="C3060" i="54"/>
  <c r="D3060" i="54"/>
  <c r="E3060" i="54"/>
  <c r="F3060" i="54"/>
  <c r="G3060" i="54"/>
  <c r="H3060" i="54"/>
  <c r="I3060" i="54"/>
  <c r="J3060" i="54"/>
  <c r="K3060" i="54"/>
  <c r="B3061" i="54"/>
  <c r="C3061" i="54"/>
  <c r="D3061" i="54"/>
  <c r="E3061" i="54"/>
  <c r="F3061" i="54"/>
  <c r="G3061" i="54"/>
  <c r="H3061" i="54"/>
  <c r="I3061" i="54"/>
  <c r="J3061" i="54"/>
  <c r="K3061" i="54"/>
  <c r="B3062" i="54"/>
  <c r="C3062" i="54"/>
  <c r="D3062" i="54"/>
  <c r="E3062" i="54"/>
  <c r="F3062" i="54"/>
  <c r="G3062" i="54"/>
  <c r="H3062" i="54"/>
  <c r="I3062" i="54"/>
  <c r="J3062" i="54"/>
  <c r="K3062" i="54"/>
  <c r="B3063" i="54"/>
  <c r="C3063" i="54"/>
  <c r="D3063" i="54"/>
  <c r="E3063" i="54"/>
  <c r="F3063" i="54"/>
  <c r="G3063" i="54"/>
  <c r="H3063" i="54"/>
  <c r="I3063" i="54"/>
  <c r="J3063" i="54"/>
  <c r="K3063" i="54"/>
  <c r="B3064" i="54"/>
  <c r="C3064" i="54"/>
  <c r="D3064" i="54"/>
  <c r="E3064" i="54"/>
  <c r="F3064" i="54"/>
  <c r="G3064" i="54"/>
  <c r="H3064" i="54"/>
  <c r="I3064" i="54"/>
  <c r="J3064" i="54"/>
  <c r="K3064" i="54"/>
  <c r="C2948" i="54"/>
  <c r="D2948" i="54"/>
  <c r="E2948" i="54"/>
  <c r="F2948" i="54"/>
  <c r="G2948" i="54"/>
  <c r="H2948" i="54"/>
  <c r="I2948" i="54"/>
  <c r="J2948" i="54"/>
  <c r="K2948" i="54"/>
  <c r="B2948" i="54"/>
  <c r="B2801" i="54"/>
  <c r="C2801" i="54"/>
  <c r="D2801" i="54"/>
  <c r="E2801" i="54"/>
  <c r="F2801" i="54"/>
  <c r="G2801" i="54"/>
  <c r="H2801" i="54"/>
  <c r="I2801" i="54"/>
  <c r="J2801" i="54"/>
  <c r="K2801" i="54"/>
  <c r="B2802" i="54"/>
  <c r="C2802" i="54"/>
  <c r="D2802" i="54"/>
  <c r="E2802" i="54"/>
  <c r="F2802" i="54"/>
  <c r="G2802" i="54"/>
  <c r="H2802" i="54"/>
  <c r="I2802" i="54"/>
  <c r="J2802" i="54"/>
  <c r="K2802" i="54"/>
  <c r="B2803" i="54"/>
  <c r="C2803" i="54"/>
  <c r="D2803" i="54"/>
  <c r="E2803" i="54"/>
  <c r="F2803" i="54"/>
  <c r="G2803" i="54"/>
  <c r="H2803" i="54"/>
  <c r="I2803" i="54"/>
  <c r="J2803" i="54"/>
  <c r="K2803" i="54"/>
  <c r="B2804" i="54"/>
  <c r="C2804" i="54"/>
  <c r="D2804" i="54"/>
  <c r="E2804" i="54"/>
  <c r="F2804" i="54"/>
  <c r="G2804" i="54"/>
  <c r="H2804" i="54"/>
  <c r="I2804" i="54"/>
  <c r="J2804" i="54"/>
  <c r="K2804" i="54"/>
  <c r="B2805" i="54"/>
  <c r="C2805" i="54"/>
  <c r="D2805" i="54"/>
  <c r="E2805" i="54"/>
  <c r="F2805" i="54"/>
  <c r="G2805" i="54"/>
  <c r="H2805" i="54"/>
  <c r="I2805" i="54"/>
  <c r="J2805" i="54"/>
  <c r="K2805" i="54"/>
  <c r="B2806" i="54"/>
  <c r="C2806" i="54"/>
  <c r="D2806" i="54"/>
  <c r="E2806" i="54"/>
  <c r="F2806" i="54"/>
  <c r="G2806" i="54"/>
  <c r="H2806" i="54"/>
  <c r="I2806" i="54"/>
  <c r="J2806" i="54"/>
  <c r="K2806" i="54"/>
  <c r="B2807" i="54"/>
  <c r="C2807" i="54"/>
  <c r="D2807" i="54"/>
  <c r="E2807" i="54"/>
  <c r="F2807" i="54"/>
  <c r="G2807" i="54"/>
  <c r="H2807" i="54"/>
  <c r="I2807" i="54"/>
  <c r="J2807" i="54"/>
  <c r="K2807" i="54"/>
  <c r="B2808" i="54"/>
  <c r="C2808" i="54"/>
  <c r="D2808" i="54"/>
  <c r="E2808" i="54"/>
  <c r="F2808" i="54"/>
  <c r="G2808" i="54"/>
  <c r="H2808" i="54"/>
  <c r="I2808" i="54"/>
  <c r="J2808" i="54"/>
  <c r="K2808" i="54"/>
  <c r="B2809" i="54"/>
  <c r="C2809" i="54"/>
  <c r="D2809" i="54"/>
  <c r="E2809" i="54"/>
  <c r="F2809" i="54"/>
  <c r="G2809" i="54"/>
  <c r="H2809" i="54"/>
  <c r="I2809" i="54"/>
  <c r="J2809" i="54"/>
  <c r="K2809" i="54"/>
  <c r="B2810" i="54"/>
  <c r="C2810" i="54"/>
  <c r="D2810" i="54"/>
  <c r="E2810" i="54"/>
  <c r="F2810" i="54"/>
  <c r="G2810" i="54"/>
  <c r="H2810" i="54"/>
  <c r="I2810" i="54"/>
  <c r="J2810" i="54"/>
  <c r="K2810" i="54"/>
  <c r="B2811" i="54"/>
  <c r="C2811" i="54"/>
  <c r="D2811" i="54"/>
  <c r="E2811" i="54"/>
  <c r="F2811" i="54"/>
  <c r="G2811" i="54"/>
  <c r="H2811" i="54"/>
  <c r="I2811" i="54"/>
  <c r="J2811" i="54"/>
  <c r="K2811" i="54"/>
  <c r="B2812" i="54"/>
  <c r="C2812" i="54"/>
  <c r="D2812" i="54"/>
  <c r="E2812" i="54"/>
  <c r="F2812" i="54"/>
  <c r="G2812" i="54"/>
  <c r="H2812" i="54"/>
  <c r="I2812" i="54"/>
  <c r="J2812" i="54"/>
  <c r="K2812" i="54"/>
  <c r="B2813" i="54"/>
  <c r="C2813" i="54"/>
  <c r="D2813" i="54"/>
  <c r="E2813" i="54"/>
  <c r="F2813" i="54"/>
  <c r="G2813" i="54"/>
  <c r="H2813" i="54"/>
  <c r="I2813" i="54"/>
  <c r="J2813" i="54"/>
  <c r="K2813" i="54"/>
  <c r="B2814" i="54"/>
  <c r="C2814" i="54"/>
  <c r="D2814" i="54"/>
  <c r="E2814" i="54"/>
  <c r="F2814" i="54"/>
  <c r="G2814" i="54"/>
  <c r="H2814" i="54"/>
  <c r="I2814" i="54"/>
  <c r="J2814" i="54"/>
  <c r="K2814" i="54"/>
  <c r="B2815" i="54"/>
  <c r="C2815" i="54"/>
  <c r="D2815" i="54"/>
  <c r="E2815" i="54"/>
  <c r="F2815" i="54"/>
  <c r="G2815" i="54"/>
  <c r="H2815" i="54"/>
  <c r="I2815" i="54"/>
  <c r="J2815" i="54"/>
  <c r="K2815" i="54"/>
  <c r="B2816" i="54"/>
  <c r="C2816" i="54"/>
  <c r="D2816" i="54"/>
  <c r="E2816" i="54"/>
  <c r="F2816" i="54"/>
  <c r="G2816" i="54"/>
  <c r="H2816" i="54"/>
  <c r="I2816" i="54"/>
  <c r="J2816" i="54"/>
  <c r="K2816" i="54"/>
  <c r="B2817" i="54"/>
  <c r="C2817" i="54"/>
  <c r="D2817" i="54"/>
  <c r="E2817" i="54"/>
  <c r="F2817" i="54"/>
  <c r="G2817" i="54"/>
  <c r="H2817" i="54"/>
  <c r="I2817" i="54"/>
  <c r="J2817" i="54"/>
  <c r="K2817" i="54"/>
  <c r="B2818" i="54"/>
  <c r="C2818" i="54"/>
  <c r="D2818" i="54"/>
  <c r="E2818" i="54"/>
  <c r="F2818" i="54"/>
  <c r="G2818" i="54"/>
  <c r="H2818" i="54"/>
  <c r="I2818" i="54"/>
  <c r="J2818" i="54"/>
  <c r="K2818" i="54"/>
  <c r="B2819" i="54"/>
  <c r="C2819" i="54"/>
  <c r="D2819" i="54"/>
  <c r="E2819" i="54"/>
  <c r="F2819" i="54"/>
  <c r="G2819" i="54"/>
  <c r="H2819" i="54"/>
  <c r="I2819" i="54"/>
  <c r="J2819" i="54"/>
  <c r="K2819" i="54"/>
  <c r="B2820" i="54"/>
  <c r="C2820" i="54"/>
  <c r="D2820" i="54"/>
  <c r="E2820" i="54"/>
  <c r="F2820" i="54"/>
  <c r="G2820" i="54"/>
  <c r="H2820" i="54"/>
  <c r="I2820" i="54"/>
  <c r="J2820" i="54"/>
  <c r="K2820" i="54"/>
  <c r="B2821" i="54"/>
  <c r="C2821" i="54"/>
  <c r="D2821" i="54"/>
  <c r="E2821" i="54"/>
  <c r="F2821" i="54"/>
  <c r="G2821" i="54"/>
  <c r="H2821" i="54"/>
  <c r="I2821" i="54"/>
  <c r="J2821" i="54"/>
  <c r="K2821" i="54"/>
  <c r="B2822" i="54"/>
  <c r="C2822" i="54"/>
  <c r="D2822" i="54"/>
  <c r="E2822" i="54"/>
  <c r="F2822" i="54"/>
  <c r="G2822" i="54"/>
  <c r="H2822" i="54"/>
  <c r="I2822" i="54"/>
  <c r="J2822" i="54"/>
  <c r="K2822" i="54"/>
  <c r="B2823" i="54"/>
  <c r="C2823" i="54"/>
  <c r="D2823" i="54"/>
  <c r="E2823" i="54"/>
  <c r="F2823" i="54"/>
  <c r="G2823" i="54"/>
  <c r="H2823" i="54"/>
  <c r="I2823" i="54"/>
  <c r="J2823" i="54"/>
  <c r="K2823" i="54"/>
  <c r="B2824" i="54"/>
  <c r="C2824" i="54"/>
  <c r="D2824" i="54"/>
  <c r="E2824" i="54"/>
  <c r="F2824" i="54"/>
  <c r="G2824" i="54"/>
  <c r="H2824" i="54"/>
  <c r="I2824" i="54"/>
  <c r="J2824" i="54"/>
  <c r="K2824" i="54"/>
  <c r="B2825" i="54"/>
  <c r="C2825" i="54"/>
  <c r="D2825" i="54"/>
  <c r="E2825" i="54"/>
  <c r="F2825" i="54"/>
  <c r="G2825" i="54"/>
  <c r="H2825" i="54"/>
  <c r="I2825" i="54"/>
  <c r="J2825" i="54"/>
  <c r="K2825" i="54"/>
  <c r="B2826" i="54"/>
  <c r="C2826" i="54"/>
  <c r="D2826" i="54"/>
  <c r="E2826" i="54"/>
  <c r="F2826" i="54"/>
  <c r="G2826" i="54"/>
  <c r="H2826" i="54"/>
  <c r="I2826" i="54"/>
  <c r="J2826" i="54"/>
  <c r="K2826" i="54"/>
  <c r="B2827" i="54"/>
  <c r="C2827" i="54"/>
  <c r="D2827" i="54"/>
  <c r="E2827" i="54"/>
  <c r="F2827" i="54"/>
  <c r="G2827" i="54"/>
  <c r="H2827" i="54"/>
  <c r="I2827" i="54"/>
  <c r="J2827" i="54"/>
  <c r="K2827" i="54"/>
  <c r="B2828" i="54"/>
  <c r="C2828" i="54"/>
  <c r="D2828" i="54"/>
  <c r="E2828" i="54"/>
  <c r="F2828" i="54"/>
  <c r="G2828" i="54"/>
  <c r="H2828" i="54"/>
  <c r="I2828" i="54"/>
  <c r="J2828" i="54"/>
  <c r="K2828" i="54"/>
  <c r="B2829" i="54"/>
  <c r="C2829" i="54"/>
  <c r="D2829" i="54"/>
  <c r="E2829" i="54"/>
  <c r="F2829" i="54"/>
  <c r="G2829" i="54"/>
  <c r="H2829" i="54"/>
  <c r="I2829" i="54"/>
  <c r="J2829" i="54"/>
  <c r="K2829" i="54"/>
  <c r="B2830" i="54"/>
  <c r="C2830" i="54"/>
  <c r="D2830" i="54"/>
  <c r="E2830" i="54"/>
  <c r="F2830" i="54"/>
  <c r="G2830" i="54"/>
  <c r="H2830" i="54"/>
  <c r="I2830" i="54"/>
  <c r="J2830" i="54"/>
  <c r="K2830" i="54"/>
  <c r="B2831" i="54"/>
  <c r="C2831" i="54"/>
  <c r="D2831" i="54"/>
  <c r="E2831" i="54"/>
  <c r="F2831" i="54"/>
  <c r="G2831" i="54"/>
  <c r="H2831" i="54"/>
  <c r="I2831" i="54"/>
  <c r="J2831" i="54"/>
  <c r="K2831" i="54"/>
  <c r="B2832" i="54"/>
  <c r="C2832" i="54"/>
  <c r="D2832" i="54"/>
  <c r="E2832" i="54"/>
  <c r="F2832" i="54"/>
  <c r="G2832" i="54"/>
  <c r="H2832" i="54"/>
  <c r="I2832" i="54"/>
  <c r="J2832" i="54"/>
  <c r="K2832" i="54"/>
  <c r="B2833" i="54"/>
  <c r="C2833" i="54"/>
  <c r="D2833" i="54"/>
  <c r="E2833" i="54"/>
  <c r="F2833" i="54"/>
  <c r="G2833" i="54"/>
  <c r="H2833" i="54"/>
  <c r="I2833" i="54"/>
  <c r="J2833" i="54"/>
  <c r="K2833" i="54"/>
  <c r="B2834" i="54"/>
  <c r="C2834" i="54"/>
  <c r="D2834" i="54"/>
  <c r="E2834" i="54"/>
  <c r="F2834" i="54"/>
  <c r="G2834" i="54"/>
  <c r="H2834" i="54"/>
  <c r="I2834" i="54"/>
  <c r="J2834" i="54"/>
  <c r="K2834" i="54"/>
  <c r="B2835" i="54"/>
  <c r="C2835" i="54"/>
  <c r="D2835" i="54"/>
  <c r="E2835" i="54"/>
  <c r="F2835" i="54"/>
  <c r="G2835" i="54"/>
  <c r="H2835" i="54"/>
  <c r="I2835" i="54"/>
  <c r="J2835" i="54"/>
  <c r="K2835" i="54"/>
  <c r="B2836" i="54"/>
  <c r="C2836" i="54"/>
  <c r="D2836" i="54"/>
  <c r="E2836" i="54"/>
  <c r="F2836" i="54"/>
  <c r="G2836" i="54"/>
  <c r="H2836" i="54"/>
  <c r="I2836" i="54"/>
  <c r="J2836" i="54"/>
  <c r="K2836" i="54"/>
  <c r="B2837" i="54"/>
  <c r="C2837" i="54"/>
  <c r="D2837" i="54"/>
  <c r="E2837" i="54"/>
  <c r="F2837" i="54"/>
  <c r="G2837" i="54"/>
  <c r="H2837" i="54"/>
  <c r="I2837" i="54"/>
  <c r="J2837" i="54"/>
  <c r="K2837" i="54"/>
  <c r="B2838" i="54"/>
  <c r="C2838" i="54"/>
  <c r="D2838" i="54"/>
  <c r="E2838" i="54"/>
  <c r="F2838" i="54"/>
  <c r="G2838" i="54"/>
  <c r="H2838" i="54"/>
  <c r="I2838" i="54"/>
  <c r="J2838" i="54"/>
  <c r="K2838" i="54"/>
  <c r="B2839" i="54"/>
  <c r="C2839" i="54"/>
  <c r="D2839" i="54"/>
  <c r="E2839" i="54"/>
  <c r="F2839" i="54"/>
  <c r="G2839" i="54"/>
  <c r="H2839" i="54"/>
  <c r="I2839" i="54"/>
  <c r="J2839" i="54"/>
  <c r="K2839" i="54"/>
  <c r="B2840" i="54"/>
  <c r="C2840" i="54"/>
  <c r="D2840" i="54"/>
  <c r="E2840" i="54"/>
  <c r="F2840" i="54"/>
  <c r="G2840" i="54"/>
  <c r="H2840" i="54"/>
  <c r="I2840" i="54"/>
  <c r="J2840" i="54"/>
  <c r="K2840" i="54"/>
  <c r="B2841" i="54"/>
  <c r="C2841" i="54"/>
  <c r="D2841" i="54"/>
  <c r="E2841" i="54"/>
  <c r="F2841" i="54"/>
  <c r="G2841" i="54"/>
  <c r="H2841" i="54"/>
  <c r="I2841" i="54"/>
  <c r="J2841" i="54"/>
  <c r="K2841" i="54"/>
  <c r="B2842" i="54"/>
  <c r="C2842" i="54"/>
  <c r="D2842" i="54"/>
  <c r="E2842" i="54"/>
  <c r="F2842" i="54"/>
  <c r="G2842" i="54"/>
  <c r="H2842" i="54"/>
  <c r="I2842" i="54"/>
  <c r="J2842" i="54"/>
  <c r="K2842" i="54"/>
  <c r="B2843" i="54"/>
  <c r="C2843" i="54"/>
  <c r="D2843" i="54"/>
  <c r="E2843" i="54"/>
  <c r="F2843" i="54"/>
  <c r="G2843" i="54"/>
  <c r="H2843" i="54"/>
  <c r="I2843" i="54"/>
  <c r="J2843" i="54"/>
  <c r="K2843" i="54"/>
  <c r="B2844" i="54"/>
  <c r="C2844" i="54"/>
  <c r="D2844" i="54"/>
  <c r="E2844" i="54"/>
  <c r="F2844" i="54"/>
  <c r="G2844" i="54"/>
  <c r="H2844" i="54"/>
  <c r="I2844" i="54"/>
  <c r="J2844" i="54"/>
  <c r="K2844" i="54"/>
  <c r="B2845" i="54"/>
  <c r="C2845" i="54"/>
  <c r="D2845" i="54"/>
  <c r="E2845" i="54"/>
  <c r="F2845" i="54"/>
  <c r="G2845" i="54"/>
  <c r="H2845" i="54"/>
  <c r="I2845" i="54"/>
  <c r="J2845" i="54"/>
  <c r="K2845" i="54"/>
  <c r="B2846" i="54"/>
  <c r="C2846" i="54"/>
  <c r="D2846" i="54"/>
  <c r="E2846" i="54"/>
  <c r="F2846" i="54"/>
  <c r="G2846" i="54"/>
  <c r="H2846" i="54"/>
  <c r="I2846" i="54"/>
  <c r="J2846" i="54"/>
  <c r="K2846" i="54"/>
  <c r="B2847" i="54"/>
  <c r="C2847" i="54"/>
  <c r="D2847" i="54"/>
  <c r="E2847" i="54"/>
  <c r="F2847" i="54"/>
  <c r="G2847" i="54"/>
  <c r="H2847" i="54"/>
  <c r="I2847" i="54"/>
  <c r="J2847" i="54"/>
  <c r="K2847" i="54"/>
  <c r="B2848" i="54"/>
  <c r="C2848" i="54"/>
  <c r="D2848" i="54"/>
  <c r="E2848" i="54"/>
  <c r="F2848" i="54"/>
  <c r="G2848" i="54"/>
  <c r="H2848" i="54"/>
  <c r="I2848" i="54"/>
  <c r="J2848" i="54"/>
  <c r="K2848" i="54"/>
  <c r="B2849" i="54"/>
  <c r="C2849" i="54"/>
  <c r="D2849" i="54"/>
  <c r="E2849" i="54"/>
  <c r="F2849" i="54"/>
  <c r="G2849" i="54"/>
  <c r="H2849" i="54"/>
  <c r="I2849" i="54"/>
  <c r="J2849" i="54"/>
  <c r="K2849" i="54"/>
  <c r="B2850" i="54"/>
  <c r="C2850" i="54"/>
  <c r="D2850" i="54"/>
  <c r="E2850" i="54"/>
  <c r="F2850" i="54"/>
  <c r="G2850" i="54"/>
  <c r="H2850" i="54"/>
  <c r="I2850" i="54"/>
  <c r="J2850" i="54"/>
  <c r="K2850" i="54"/>
  <c r="B2851" i="54"/>
  <c r="C2851" i="54"/>
  <c r="D2851" i="54"/>
  <c r="E2851" i="54"/>
  <c r="F2851" i="54"/>
  <c r="G2851" i="54"/>
  <c r="H2851" i="54"/>
  <c r="I2851" i="54"/>
  <c r="J2851" i="54"/>
  <c r="K2851" i="54"/>
  <c r="B2852" i="54"/>
  <c r="C2852" i="54"/>
  <c r="D2852" i="54"/>
  <c r="E2852" i="54"/>
  <c r="F2852" i="54"/>
  <c r="G2852" i="54"/>
  <c r="H2852" i="54"/>
  <c r="I2852" i="54"/>
  <c r="J2852" i="54"/>
  <c r="K2852" i="54"/>
  <c r="B2853" i="54"/>
  <c r="C2853" i="54"/>
  <c r="D2853" i="54"/>
  <c r="E2853" i="54"/>
  <c r="F2853" i="54"/>
  <c r="G2853" i="54"/>
  <c r="H2853" i="54"/>
  <c r="I2853" i="54"/>
  <c r="J2853" i="54"/>
  <c r="K2853" i="54"/>
  <c r="B2854" i="54"/>
  <c r="C2854" i="54"/>
  <c r="D2854" i="54"/>
  <c r="E2854" i="54"/>
  <c r="F2854" i="54"/>
  <c r="G2854" i="54"/>
  <c r="H2854" i="54"/>
  <c r="I2854" i="54"/>
  <c r="J2854" i="54"/>
  <c r="K2854" i="54"/>
  <c r="B2855" i="54"/>
  <c r="C2855" i="54"/>
  <c r="D2855" i="54"/>
  <c r="E2855" i="54"/>
  <c r="F2855" i="54"/>
  <c r="G2855" i="54"/>
  <c r="H2855" i="54"/>
  <c r="I2855" i="54"/>
  <c r="J2855" i="54"/>
  <c r="K2855" i="54"/>
  <c r="B2856" i="54"/>
  <c r="C2856" i="54"/>
  <c r="D2856" i="54"/>
  <c r="E2856" i="54"/>
  <c r="F2856" i="54"/>
  <c r="G2856" i="54"/>
  <c r="H2856" i="54"/>
  <c r="I2856" i="54"/>
  <c r="J2856" i="54"/>
  <c r="K2856" i="54"/>
  <c r="B2857" i="54"/>
  <c r="C2857" i="54"/>
  <c r="D2857" i="54"/>
  <c r="E2857" i="54"/>
  <c r="F2857" i="54"/>
  <c r="G2857" i="54"/>
  <c r="H2857" i="54"/>
  <c r="I2857" i="54"/>
  <c r="J2857" i="54"/>
  <c r="K2857" i="54"/>
  <c r="B2858" i="54"/>
  <c r="C2858" i="54"/>
  <c r="D2858" i="54"/>
  <c r="E2858" i="54"/>
  <c r="F2858" i="54"/>
  <c r="G2858" i="54"/>
  <c r="H2858" i="54"/>
  <c r="I2858" i="54"/>
  <c r="J2858" i="54"/>
  <c r="K2858" i="54"/>
  <c r="B2859" i="54"/>
  <c r="C2859" i="54"/>
  <c r="D2859" i="54"/>
  <c r="E2859" i="54"/>
  <c r="F2859" i="54"/>
  <c r="G2859" i="54"/>
  <c r="H2859" i="54"/>
  <c r="I2859" i="54"/>
  <c r="J2859" i="54"/>
  <c r="K2859" i="54"/>
  <c r="B2860" i="54"/>
  <c r="C2860" i="54"/>
  <c r="D2860" i="54"/>
  <c r="E2860" i="54"/>
  <c r="F2860" i="54"/>
  <c r="G2860" i="54"/>
  <c r="H2860" i="54"/>
  <c r="I2860" i="54"/>
  <c r="J2860" i="54"/>
  <c r="K2860" i="54"/>
  <c r="B2861" i="54"/>
  <c r="C2861" i="54"/>
  <c r="D2861" i="54"/>
  <c r="E2861" i="54"/>
  <c r="F2861" i="54"/>
  <c r="G2861" i="54"/>
  <c r="H2861" i="54"/>
  <c r="I2861" i="54"/>
  <c r="J2861" i="54"/>
  <c r="K2861" i="54"/>
  <c r="B2862" i="54"/>
  <c r="C2862" i="54"/>
  <c r="D2862" i="54"/>
  <c r="E2862" i="54"/>
  <c r="F2862" i="54"/>
  <c r="G2862" i="54"/>
  <c r="H2862" i="54"/>
  <c r="I2862" i="54"/>
  <c r="J2862" i="54"/>
  <c r="K2862" i="54"/>
  <c r="B2863" i="54"/>
  <c r="C2863" i="54"/>
  <c r="D2863" i="54"/>
  <c r="E2863" i="54"/>
  <c r="F2863" i="54"/>
  <c r="G2863" i="54"/>
  <c r="H2863" i="54"/>
  <c r="I2863" i="54"/>
  <c r="J2863" i="54"/>
  <c r="K2863" i="54"/>
  <c r="B2864" i="54"/>
  <c r="C2864" i="54"/>
  <c r="D2864" i="54"/>
  <c r="E2864" i="54"/>
  <c r="F2864" i="54"/>
  <c r="G2864" i="54"/>
  <c r="H2864" i="54"/>
  <c r="I2864" i="54"/>
  <c r="J2864" i="54"/>
  <c r="K2864" i="54"/>
  <c r="B2865" i="54"/>
  <c r="C2865" i="54"/>
  <c r="D2865" i="54"/>
  <c r="E2865" i="54"/>
  <c r="F2865" i="54"/>
  <c r="G2865" i="54"/>
  <c r="H2865" i="54"/>
  <c r="I2865" i="54"/>
  <c r="J2865" i="54"/>
  <c r="K2865" i="54"/>
  <c r="B2866" i="54"/>
  <c r="C2866" i="54"/>
  <c r="D2866" i="54"/>
  <c r="E2866" i="54"/>
  <c r="F2866" i="54"/>
  <c r="G2866" i="54"/>
  <c r="H2866" i="54"/>
  <c r="I2866" i="54"/>
  <c r="J2866" i="54"/>
  <c r="K2866" i="54"/>
  <c r="B2867" i="54"/>
  <c r="C2867" i="54"/>
  <c r="D2867" i="54"/>
  <c r="E2867" i="54"/>
  <c r="F2867" i="54"/>
  <c r="G2867" i="54"/>
  <c r="H2867" i="54"/>
  <c r="I2867" i="54"/>
  <c r="J2867" i="54"/>
  <c r="K2867" i="54"/>
  <c r="B2868" i="54"/>
  <c r="C2868" i="54"/>
  <c r="D2868" i="54"/>
  <c r="E2868" i="54"/>
  <c r="F2868" i="54"/>
  <c r="G2868" i="54"/>
  <c r="H2868" i="54"/>
  <c r="I2868" i="54"/>
  <c r="J2868" i="54"/>
  <c r="K2868" i="54"/>
  <c r="B2869" i="54"/>
  <c r="C2869" i="54"/>
  <c r="D2869" i="54"/>
  <c r="E2869" i="54"/>
  <c r="F2869" i="54"/>
  <c r="G2869" i="54"/>
  <c r="H2869" i="54"/>
  <c r="I2869" i="54"/>
  <c r="J2869" i="54"/>
  <c r="K2869" i="54"/>
  <c r="B2870" i="54"/>
  <c r="C2870" i="54"/>
  <c r="D2870" i="54"/>
  <c r="E2870" i="54"/>
  <c r="F2870" i="54"/>
  <c r="G2870" i="54"/>
  <c r="H2870" i="54"/>
  <c r="I2870" i="54"/>
  <c r="J2870" i="54"/>
  <c r="K2870" i="54"/>
  <c r="B2871" i="54"/>
  <c r="C2871" i="54"/>
  <c r="D2871" i="54"/>
  <c r="E2871" i="54"/>
  <c r="F2871" i="54"/>
  <c r="G2871" i="54"/>
  <c r="H2871" i="54"/>
  <c r="I2871" i="54"/>
  <c r="J2871" i="54"/>
  <c r="K2871" i="54"/>
  <c r="B2872" i="54"/>
  <c r="C2872" i="54"/>
  <c r="D2872" i="54"/>
  <c r="E2872" i="54"/>
  <c r="F2872" i="54"/>
  <c r="G2872" i="54"/>
  <c r="H2872" i="54"/>
  <c r="I2872" i="54"/>
  <c r="J2872" i="54"/>
  <c r="K2872" i="54"/>
  <c r="B2873" i="54"/>
  <c r="C2873" i="54"/>
  <c r="D2873" i="54"/>
  <c r="E2873" i="54"/>
  <c r="F2873" i="54"/>
  <c r="G2873" i="54"/>
  <c r="H2873" i="54"/>
  <c r="I2873" i="54"/>
  <c r="J2873" i="54"/>
  <c r="K2873" i="54"/>
  <c r="B2874" i="54"/>
  <c r="C2874" i="54"/>
  <c r="D2874" i="54"/>
  <c r="E2874" i="54"/>
  <c r="F2874" i="54"/>
  <c r="G2874" i="54"/>
  <c r="H2874" i="54"/>
  <c r="I2874" i="54"/>
  <c r="J2874" i="54"/>
  <c r="K2874" i="54"/>
  <c r="B2875" i="54"/>
  <c r="C2875" i="54"/>
  <c r="D2875" i="54"/>
  <c r="E2875" i="54"/>
  <c r="F2875" i="54"/>
  <c r="G2875" i="54"/>
  <c r="H2875" i="54"/>
  <c r="I2875" i="54"/>
  <c r="J2875" i="54"/>
  <c r="K2875" i="54"/>
  <c r="B2876" i="54"/>
  <c r="C2876" i="54"/>
  <c r="D2876" i="54"/>
  <c r="E2876" i="54"/>
  <c r="F2876" i="54"/>
  <c r="G2876" i="54"/>
  <c r="H2876" i="54"/>
  <c r="I2876" i="54"/>
  <c r="J2876" i="54"/>
  <c r="K2876" i="54"/>
  <c r="B2877" i="54"/>
  <c r="C2877" i="54"/>
  <c r="D2877" i="54"/>
  <c r="E2877" i="54"/>
  <c r="F2877" i="54"/>
  <c r="G2877" i="54"/>
  <c r="H2877" i="54"/>
  <c r="I2877" i="54"/>
  <c r="J2877" i="54"/>
  <c r="K2877" i="54"/>
  <c r="B2878" i="54"/>
  <c r="C2878" i="54"/>
  <c r="D2878" i="54"/>
  <c r="E2878" i="54"/>
  <c r="F2878" i="54"/>
  <c r="G2878" i="54"/>
  <c r="H2878" i="54"/>
  <c r="I2878" i="54"/>
  <c r="J2878" i="54"/>
  <c r="K2878" i="54"/>
  <c r="B2879" i="54"/>
  <c r="C2879" i="54"/>
  <c r="D2879" i="54"/>
  <c r="E2879" i="54"/>
  <c r="F2879" i="54"/>
  <c r="G2879" i="54"/>
  <c r="H2879" i="54"/>
  <c r="I2879" i="54"/>
  <c r="J2879" i="54"/>
  <c r="K2879" i="54"/>
  <c r="B2880" i="54"/>
  <c r="C2880" i="54"/>
  <c r="D2880" i="54"/>
  <c r="E2880" i="54"/>
  <c r="F2880" i="54"/>
  <c r="G2880" i="54"/>
  <c r="H2880" i="54"/>
  <c r="I2880" i="54"/>
  <c r="J2880" i="54"/>
  <c r="K2880" i="54"/>
  <c r="B2881" i="54"/>
  <c r="C2881" i="54"/>
  <c r="D2881" i="54"/>
  <c r="E2881" i="54"/>
  <c r="F2881" i="54"/>
  <c r="G2881" i="54"/>
  <c r="H2881" i="54"/>
  <c r="I2881" i="54"/>
  <c r="J2881" i="54"/>
  <c r="K2881" i="54"/>
  <c r="B2882" i="54"/>
  <c r="C2882" i="54"/>
  <c r="D2882" i="54"/>
  <c r="E2882" i="54"/>
  <c r="F2882" i="54"/>
  <c r="G2882" i="54"/>
  <c r="H2882" i="54"/>
  <c r="I2882" i="54"/>
  <c r="J2882" i="54"/>
  <c r="K2882" i="54"/>
  <c r="B2883" i="54"/>
  <c r="C2883" i="54"/>
  <c r="D2883" i="54"/>
  <c r="E2883" i="54"/>
  <c r="F2883" i="54"/>
  <c r="G2883" i="54"/>
  <c r="H2883" i="54"/>
  <c r="I2883" i="54"/>
  <c r="J2883" i="54"/>
  <c r="K2883" i="54"/>
  <c r="B2884" i="54"/>
  <c r="C2884" i="54"/>
  <c r="D2884" i="54"/>
  <c r="E2884" i="54"/>
  <c r="F2884" i="54"/>
  <c r="G2884" i="54"/>
  <c r="H2884" i="54"/>
  <c r="I2884" i="54"/>
  <c r="J2884" i="54"/>
  <c r="K2884" i="54"/>
  <c r="B2885" i="54"/>
  <c r="C2885" i="54"/>
  <c r="D2885" i="54"/>
  <c r="E2885" i="54"/>
  <c r="F2885" i="54"/>
  <c r="G2885" i="54"/>
  <c r="H2885" i="54"/>
  <c r="I2885" i="54"/>
  <c r="J2885" i="54"/>
  <c r="K2885" i="54"/>
  <c r="B2886" i="54"/>
  <c r="C2886" i="54"/>
  <c r="D2886" i="54"/>
  <c r="E2886" i="54"/>
  <c r="F2886" i="54"/>
  <c r="G2886" i="54"/>
  <c r="H2886" i="54"/>
  <c r="I2886" i="54"/>
  <c r="J2886" i="54"/>
  <c r="K2886" i="54"/>
  <c r="B2887" i="54"/>
  <c r="C2887" i="54"/>
  <c r="D2887" i="54"/>
  <c r="E2887" i="54"/>
  <c r="F2887" i="54"/>
  <c r="G2887" i="54"/>
  <c r="H2887" i="54"/>
  <c r="I2887" i="54"/>
  <c r="J2887" i="54"/>
  <c r="K2887" i="54"/>
  <c r="B2888" i="54"/>
  <c r="C2888" i="54"/>
  <c r="D2888" i="54"/>
  <c r="E2888" i="54"/>
  <c r="F2888" i="54"/>
  <c r="G2888" i="54"/>
  <c r="H2888" i="54"/>
  <c r="I2888" i="54"/>
  <c r="J2888" i="54"/>
  <c r="K2888" i="54"/>
  <c r="B2889" i="54"/>
  <c r="C2889" i="54"/>
  <c r="D2889" i="54"/>
  <c r="E2889" i="54"/>
  <c r="F2889" i="54"/>
  <c r="G2889" i="54"/>
  <c r="H2889" i="54"/>
  <c r="I2889" i="54"/>
  <c r="J2889" i="54"/>
  <c r="K2889" i="54"/>
  <c r="B2890" i="54"/>
  <c r="C2890" i="54"/>
  <c r="D2890" i="54"/>
  <c r="E2890" i="54"/>
  <c r="F2890" i="54"/>
  <c r="G2890" i="54"/>
  <c r="H2890" i="54"/>
  <c r="I2890" i="54"/>
  <c r="J2890" i="54"/>
  <c r="K2890" i="54"/>
  <c r="B2891" i="54"/>
  <c r="C2891" i="54"/>
  <c r="D2891" i="54"/>
  <c r="E2891" i="54"/>
  <c r="F2891" i="54"/>
  <c r="G2891" i="54"/>
  <c r="H2891" i="54"/>
  <c r="I2891" i="54"/>
  <c r="J2891" i="54"/>
  <c r="K2891" i="54"/>
  <c r="B2892" i="54"/>
  <c r="C2892" i="54"/>
  <c r="D2892" i="54"/>
  <c r="E2892" i="54"/>
  <c r="F2892" i="54"/>
  <c r="G2892" i="54"/>
  <c r="H2892" i="54"/>
  <c r="I2892" i="54"/>
  <c r="J2892" i="54"/>
  <c r="K2892" i="54"/>
  <c r="B2893" i="54"/>
  <c r="C2893" i="54"/>
  <c r="D2893" i="54"/>
  <c r="E2893" i="54"/>
  <c r="F2893" i="54"/>
  <c r="G2893" i="54"/>
  <c r="H2893" i="54"/>
  <c r="I2893" i="54"/>
  <c r="J2893" i="54"/>
  <c r="K2893" i="54"/>
  <c r="B2894" i="54"/>
  <c r="C2894" i="54"/>
  <c r="D2894" i="54"/>
  <c r="E2894" i="54"/>
  <c r="F2894" i="54"/>
  <c r="G2894" i="54"/>
  <c r="H2894" i="54"/>
  <c r="I2894" i="54"/>
  <c r="J2894" i="54"/>
  <c r="K2894" i="54"/>
  <c r="B2895" i="54"/>
  <c r="C2895" i="54"/>
  <c r="D2895" i="54"/>
  <c r="E2895" i="54"/>
  <c r="F2895" i="54"/>
  <c r="G2895" i="54"/>
  <c r="H2895" i="54"/>
  <c r="I2895" i="54"/>
  <c r="J2895" i="54"/>
  <c r="K2895" i="54"/>
  <c r="B2896" i="54"/>
  <c r="C2896" i="54"/>
  <c r="D2896" i="54"/>
  <c r="E2896" i="54"/>
  <c r="F2896" i="54"/>
  <c r="G2896" i="54"/>
  <c r="H2896" i="54"/>
  <c r="I2896" i="54"/>
  <c r="J2896" i="54"/>
  <c r="K2896" i="54"/>
  <c r="B2897" i="54"/>
  <c r="C2897" i="54"/>
  <c r="D2897" i="54"/>
  <c r="E2897" i="54"/>
  <c r="F2897" i="54"/>
  <c r="G2897" i="54"/>
  <c r="H2897" i="54"/>
  <c r="I2897" i="54"/>
  <c r="J2897" i="54"/>
  <c r="K2897" i="54"/>
  <c r="B2898" i="54"/>
  <c r="C2898" i="54"/>
  <c r="D2898" i="54"/>
  <c r="E2898" i="54"/>
  <c r="F2898" i="54"/>
  <c r="G2898" i="54"/>
  <c r="H2898" i="54"/>
  <c r="I2898" i="54"/>
  <c r="J2898" i="54"/>
  <c r="K2898" i="54"/>
  <c r="B2899" i="54"/>
  <c r="C2899" i="54"/>
  <c r="D2899" i="54"/>
  <c r="E2899" i="54"/>
  <c r="F2899" i="54"/>
  <c r="G2899" i="54"/>
  <c r="H2899" i="54"/>
  <c r="I2899" i="54"/>
  <c r="J2899" i="54"/>
  <c r="K2899" i="54"/>
  <c r="B2900" i="54"/>
  <c r="C2900" i="54"/>
  <c r="D2900" i="54"/>
  <c r="E2900" i="54"/>
  <c r="F2900" i="54"/>
  <c r="G2900" i="54"/>
  <c r="H2900" i="54"/>
  <c r="I2900" i="54"/>
  <c r="J2900" i="54"/>
  <c r="K2900" i="54"/>
  <c r="B2901" i="54"/>
  <c r="C2901" i="54"/>
  <c r="D2901" i="54"/>
  <c r="E2901" i="54"/>
  <c r="F2901" i="54"/>
  <c r="G2901" i="54"/>
  <c r="H2901" i="54"/>
  <c r="I2901" i="54"/>
  <c r="J2901" i="54"/>
  <c r="K2901" i="54"/>
  <c r="B2902" i="54"/>
  <c r="C2902" i="54"/>
  <c r="D2902" i="54"/>
  <c r="E2902" i="54"/>
  <c r="F2902" i="54"/>
  <c r="G2902" i="54"/>
  <c r="H2902" i="54"/>
  <c r="I2902" i="54"/>
  <c r="J2902" i="54"/>
  <c r="K2902" i="54"/>
  <c r="B2903" i="54"/>
  <c r="C2903" i="54"/>
  <c r="D2903" i="54"/>
  <c r="E2903" i="54"/>
  <c r="F2903" i="54"/>
  <c r="G2903" i="54"/>
  <c r="H2903" i="54"/>
  <c r="I2903" i="54"/>
  <c r="J2903" i="54"/>
  <c r="K2903" i="54"/>
  <c r="B2904" i="54"/>
  <c r="C2904" i="54"/>
  <c r="D2904" i="54"/>
  <c r="E2904" i="54"/>
  <c r="F2904" i="54"/>
  <c r="G2904" i="54"/>
  <c r="H2904" i="54"/>
  <c r="I2904" i="54"/>
  <c r="J2904" i="54"/>
  <c r="K2904" i="54"/>
  <c r="B2905" i="54"/>
  <c r="C2905" i="54"/>
  <c r="D2905" i="54"/>
  <c r="E2905" i="54"/>
  <c r="F2905" i="54"/>
  <c r="G2905" i="54"/>
  <c r="H2905" i="54"/>
  <c r="I2905" i="54"/>
  <c r="J2905" i="54"/>
  <c r="K2905" i="54"/>
  <c r="B2906" i="54"/>
  <c r="C2906" i="54"/>
  <c r="D2906" i="54"/>
  <c r="E2906" i="54"/>
  <c r="F2906" i="54"/>
  <c r="G2906" i="54"/>
  <c r="H2906" i="54"/>
  <c r="I2906" i="54"/>
  <c r="J2906" i="54"/>
  <c r="K2906" i="54"/>
  <c r="B2907" i="54"/>
  <c r="C2907" i="54"/>
  <c r="D2907" i="54"/>
  <c r="E2907" i="54"/>
  <c r="F2907" i="54"/>
  <c r="G2907" i="54"/>
  <c r="H2907" i="54"/>
  <c r="I2907" i="54"/>
  <c r="J2907" i="54"/>
  <c r="K2907" i="54"/>
  <c r="B2908" i="54"/>
  <c r="C2908" i="54"/>
  <c r="D2908" i="54"/>
  <c r="E2908" i="54"/>
  <c r="F2908" i="54"/>
  <c r="G2908" i="54"/>
  <c r="H2908" i="54"/>
  <c r="I2908" i="54"/>
  <c r="J2908" i="54"/>
  <c r="K2908" i="54"/>
  <c r="B2909" i="54"/>
  <c r="C2909" i="54"/>
  <c r="D2909" i="54"/>
  <c r="E2909" i="54"/>
  <c r="F2909" i="54"/>
  <c r="G2909" i="54"/>
  <c r="H2909" i="54"/>
  <c r="I2909" i="54"/>
  <c r="J2909" i="54"/>
  <c r="K2909" i="54"/>
  <c r="B2910" i="54"/>
  <c r="C2910" i="54"/>
  <c r="D2910" i="54"/>
  <c r="E2910" i="54"/>
  <c r="F2910" i="54"/>
  <c r="G2910" i="54"/>
  <c r="H2910" i="54"/>
  <c r="I2910" i="54"/>
  <c r="J2910" i="54"/>
  <c r="K2910" i="54"/>
  <c r="B2911" i="54"/>
  <c r="C2911" i="54"/>
  <c r="D2911" i="54"/>
  <c r="E2911" i="54"/>
  <c r="F2911" i="54"/>
  <c r="G2911" i="54"/>
  <c r="H2911" i="54"/>
  <c r="I2911" i="54"/>
  <c r="J2911" i="54"/>
  <c r="K2911" i="54"/>
  <c r="B2912" i="54"/>
  <c r="C2912" i="54"/>
  <c r="D2912" i="54"/>
  <c r="E2912" i="54"/>
  <c r="F2912" i="54"/>
  <c r="G2912" i="54"/>
  <c r="H2912" i="54"/>
  <c r="I2912" i="54"/>
  <c r="J2912" i="54"/>
  <c r="K2912" i="54"/>
  <c r="B2913" i="54"/>
  <c r="C2913" i="54"/>
  <c r="D2913" i="54"/>
  <c r="E2913" i="54"/>
  <c r="F2913" i="54"/>
  <c r="G2913" i="54"/>
  <c r="H2913" i="54"/>
  <c r="I2913" i="54"/>
  <c r="J2913" i="54"/>
  <c r="K2913" i="54"/>
  <c r="B2914" i="54"/>
  <c r="C2914" i="54"/>
  <c r="D2914" i="54"/>
  <c r="E2914" i="54"/>
  <c r="F2914" i="54"/>
  <c r="G2914" i="54"/>
  <c r="H2914" i="54"/>
  <c r="I2914" i="54"/>
  <c r="J2914" i="54"/>
  <c r="K2914" i="54"/>
  <c r="B2915" i="54"/>
  <c r="C2915" i="54"/>
  <c r="D2915" i="54"/>
  <c r="E2915" i="54"/>
  <c r="F2915" i="54"/>
  <c r="G2915" i="54"/>
  <c r="H2915" i="54"/>
  <c r="I2915" i="54"/>
  <c r="J2915" i="54"/>
  <c r="K2915" i="54"/>
  <c r="B2916" i="54"/>
  <c r="C2916" i="54"/>
  <c r="D2916" i="54"/>
  <c r="E2916" i="54"/>
  <c r="F2916" i="54"/>
  <c r="G2916" i="54"/>
  <c r="H2916" i="54"/>
  <c r="I2916" i="54"/>
  <c r="J2916" i="54"/>
  <c r="K2916" i="54"/>
  <c r="B2917" i="54"/>
  <c r="C2917" i="54"/>
  <c r="D2917" i="54"/>
  <c r="E2917" i="54"/>
  <c r="F2917" i="54"/>
  <c r="G2917" i="54"/>
  <c r="H2917" i="54"/>
  <c r="I2917" i="54"/>
  <c r="J2917" i="54"/>
  <c r="K2917" i="54"/>
  <c r="B2918" i="54"/>
  <c r="C2918" i="54"/>
  <c r="D2918" i="54"/>
  <c r="E2918" i="54"/>
  <c r="F2918" i="54"/>
  <c r="G2918" i="54"/>
  <c r="H2918" i="54"/>
  <c r="I2918" i="54"/>
  <c r="J2918" i="54"/>
  <c r="K2918" i="54"/>
  <c r="B2919" i="54"/>
  <c r="C2919" i="54"/>
  <c r="D2919" i="54"/>
  <c r="E2919" i="54"/>
  <c r="F2919" i="54"/>
  <c r="G2919" i="54"/>
  <c r="H2919" i="54"/>
  <c r="I2919" i="54"/>
  <c r="J2919" i="54"/>
  <c r="K2919" i="54"/>
  <c r="B2920" i="54"/>
  <c r="C2920" i="54"/>
  <c r="D2920" i="54"/>
  <c r="E2920" i="54"/>
  <c r="F2920" i="54"/>
  <c r="G2920" i="54"/>
  <c r="H2920" i="54"/>
  <c r="I2920" i="54"/>
  <c r="J2920" i="54"/>
  <c r="K2920" i="54"/>
  <c r="B2921" i="54"/>
  <c r="C2921" i="54"/>
  <c r="D2921" i="54"/>
  <c r="E2921" i="54"/>
  <c r="F2921" i="54"/>
  <c r="G2921" i="54"/>
  <c r="H2921" i="54"/>
  <c r="I2921" i="54"/>
  <c r="J2921" i="54"/>
  <c r="K2921" i="54"/>
  <c r="B2922" i="54"/>
  <c r="C2922" i="54"/>
  <c r="D2922" i="54"/>
  <c r="E2922" i="54"/>
  <c r="F2922" i="54"/>
  <c r="G2922" i="54"/>
  <c r="H2922" i="54"/>
  <c r="I2922" i="54"/>
  <c r="J2922" i="54"/>
  <c r="K2922" i="54"/>
  <c r="B2923" i="54"/>
  <c r="C2923" i="54"/>
  <c r="D2923" i="54"/>
  <c r="E2923" i="54"/>
  <c r="F2923" i="54"/>
  <c r="G2923" i="54"/>
  <c r="H2923" i="54"/>
  <c r="I2923" i="54"/>
  <c r="J2923" i="54"/>
  <c r="K2923" i="54"/>
  <c r="B2924" i="54"/>
  <c r="C2924" i="54"/>
  <c r="D2924" i="54"/>
  <c r="E2924" i="54"/>
  <c r="F2924" i="54"/>
  <c r="G2924" i="54"/>
  <c r="H2924" i="54"/>
  <c r="I2924" i="54"/>
  <c r="J2924" i="54"/>
  <c r="K2924" i="54"/>
  <c r="B2925" i="54"/>
  <c r="C2925" i="54"/>
  <c r="D2925" i="54"/>
  <c r="E2925" i="54"/>
  <c r="F2925" i="54"/>
  <c r="G2925" i="54"/>
  <c r="H2925" i="54"/>
  <c r="I2925" i="54"/>
  <c r="J2925" i="54"/>
  <c r="K2925" i="54"/>
  <c r="B2926" i="54"/>
  <c r="C2926" i="54"/>
  <c r="D2926" i="54"/>
  <c r="E2926" i="54"/>
  <c r="F2926" i="54"/>
  <c r="G2926" i="54"/>
  <c r="H2926" i="54"/>
  <c r="I2926" i="54"/>
  <c r="J2926" i="54"/>
  <c r="K2926" i="54"/>
  <c r="B2927" i="54"/>
  <c r="C2927" i="54"/>
  <c r="D2927" i="54"/>
  <c r="E2927" i="54"/>
  <c r="F2927" i="54"/>
  <c r="G2927" i="54"/>
  <c r="H2927" i="54"/>
  <c r="I2927" i="54"/>
  <c r="J2927" i="54"/>
  <c r="K2927" i="54"/>
  <c r="B2928" i="54"/>
  <c r="C2928" i="54"/>
  <c r="D2928" i="54"/>
  <c r="E2928" i="54"/>
  <c r="F2928" i="54"/>
  <c r="G2928" i="54"/>
  <c r="H2928" i="54"/>
  <c r="I2928" i="54"/>
  <c r="J2928" i="54"/>
  <c r="K2928" i="54"/>
  <c r="B2929" i="54"/>
  <c r="C2929" i="54"/>
  <c r="D2929" i="54"/>
  <c r="E2929" i="54"/>
  <c r="F2929" i="54"/>
  <c r="G2929" i="54"/>
  <c r="H2929" i="54"/>
  <c r="I2929" i="54"/>
  <c r="J2929" i="54"/>
  <c r="K2929" i="54"/>
  <c r="B2930" i="54"/>
  <c r="C2930" i="54"/>
  <c r="D2930" i="54"/>
  <c r="E2930" i="54"/>
  <c r="F2930" i="54"/>
  <c r="G2930" i="54"/>
  <c r="H2930" i="54"/>
  <c r="I2930" i="54"/>
  <c r="J2930" i="54"/>
  <c r="K2930" i="54"/>
  <c r="B2931" i="54"/>
  <c r="C2931" i="54"/>
  <c r="D2931" i="54"/>
  <c r="E2931" i="54"/>
  <c r="F2931" i="54"/>
  <c r="G2931" i="54"/>
  <c r="H2931" i="54"/>
  <c r="I2931" i="54"/>
  <c r="J2931" i="54"/>
  <c r="K2931" i="54"/>
  <c r="B2932" i="54"/>
  <c r="C2932" i="54"/>
  <c r="D2932" i="54"/>
  <c r="E2932" i="54"/>
  <c r="F2932" i="54"/>
  <c r="G2932" i="54"/>
  <c r="H2932" i="54"/>
  <c r="I2932" i="54"/>
  <c r="J2932" i="54"/>
  <c r="K2932" i="54"/>
  <c r="B2933" i="54"/>
  <c r="C2933" i="54"/>
  <c r="D2933" i="54"/>
  <c r="E2933" i="54"/>
  <c r="F2933" i="54"/>
  <c r="G2933" i="54"/>
  <c r="H2933" i="54"/>
  <c r="I2933" i="54"/>
  <c r="J2933" i="54"/>
  <c r="K2933" i="54"/>
  <c r="B2934" i="54"/>
  <c r="C2934" i="54"/>
  <c r="D2934" i="54"/>
  <c r="E2934" i="54"/>
  <c r="F2934" i="54"/>
  <c r="G2934" i="54"/>
  <c r="H2934" i="54"/>
  <c r="I2934" i="54"/>
  <c r="J2934" i="54"/>
  <c r="K2934" i="54"/>
  <c r="B2935" i="54"/>
  <c r="C2935" i="54"/>
  <c r="D2935" i="54"/>
  <c r="E2935" i="54"/>
  <c r="F2935" i="54"/>
  <c r="G2935" i="54"/>
  <c r="H2935" i="54"/>
  <c r="I2935" i="54"/>
  <c r="J2935" i="54"/>
  <c r="K2935" i="54"/>
  <c r="B2936" i="54"/>
  <c r="C2936" i="54"/>
  <c r="D2936" i="54"/>
  <c r="E2936" i="54"/>
  <c r="F2936" i="54"/>
  <c r="G2936" i="54"/>
  <c r="H2936" i="54"/>
  <c r="I2936" i="54"/>
  <c r="J2936" i="54"/>
  <c r="K2936" i="54"/>
  <c r="B2937" i="54"/>
  <c r="C2937" i="54"/>
  <c r="D2937" i="54"/>
  <c r="E2937" i="54"/>
  <c r="F2937" i="54"/>
  <c r="G2937" i="54"/>
  <c r="H2937" i="54"/>
  <c r="I2937" i="54"/>
  <c r="J2937" i="54"/>
  <c r="K2937" i="54"/>
  <c r="B2938" i="54"/>
  <c r="C2938" i="54"/>
  <c r="D2938" i="54"/>
  <c r="E2938" i="54"/>
  <c r="F2938" i="54"/>
  <c r="G2938" i="54"/>
  <c r="H2938" i="54"/>
  <c r="I2938" i="54"/>
  <c r="J2938" i="54"/>
  <c r="K2938" i="54"/>
  <c r="B2939" i="54"/>
  <c r="C2939" i="54"/>
  <c r="D2939" i="54"/>
  <c r="E2939" i="54"/>
  <c r="F2939" i="54"/>
  <c r="G2939" i="54"/>
  <c r="H2939" i="54"/>
  <c r="I2939" i="54"/>
  <c r="J2939" i="54"/>
  <c r="K2939" i="54"/>
  <c r="B2940" i="54"/>
  <c r="C2940" i="54"/>
  <c r="D2940" i="54"/>
  <c r="E2940" i="54"/>
  <c r="F2940" i="54"/>
  <c r="G2940" i="54"/>
  <c r="H2940" i="54"/>
  <c r="I2940" i="54"/>
  <c r="J2940" i="54"/>
  <c r="K2940" i="54"/>
  <c r="B2941" i="54"/>
  <c r="C2941" i="54"/>
  <c r="D2941" i="54"/>
  <c r="E2941" i="54"/>
  <c r="F2941" i="54"/>
  <c r="G2941" i="54"/>
  <c r="H2941" i="54"/>
  <c r="I2941" i="54"/>
  <c r="J2941" i="54"/>
  <c r="K2941" i="54"/>
  <c r="B2942" i="54"/>
  <c r="C2942" i="54"/>
  <c r="D2942" i="54"/>
  <c r="E2942" i="54"/>
  <c r="F2942" i="54"/>
  <c r="G2942" i="54"/>
  <c r="H2942" i="54"/>
  <c r="I2942" i="54"/>
  <c r="J2942" i="54"/>
  <c r="K2942" i="54"/>
  <c r="B2943" i="54"/>
  <c r="C2943" i="54"/>
  <c r="D2943" i="54"/>
  <c r="E2943" i="54"/>
  <c r="F2943" i="54"/>
  <c r="G2943" i="54"/>
  <c r="H2943" i="54"/>
  <c r="I2943" i="54"/>
  <c r="J2943" i="54"/>
  <c r="K2943" i="54"/>
  <c r="B2944" i="54"/>
  <c r="C2944" i="54"/>
  <c r="D2944" i="54"/>
  <c r="E2944" i="54"/>
  <c r="F2944" i="54"/>
  <c r="G2944" i="54"/>
  <c r="H2944" i="54"/>
  <c r="I2944" i="54"/>
  <c r="J2944" i="54"/>
  <c r="K2944" i="54"/>
  <c r="B2945" i="54"/>
  <c r="C2945" i="54"/>
  <c r="D2945" i="54"/>
  <c r="E2945" i="54"/>
  <c r="F2945" i="54"/>
  <c r="G2945" i="54"/>
  <c r="H2945" i="54"/>
  <c r="I2945" i="54"/>
  <c r="J2945" i="54"/>
  <c r="K2945" i="54"/>
  <c r="B2946" i="54"/>
  <c r="C2946" i="54"/>
  <c r="D2946" i="54"/>
  <c r="E2946" i="54"/>
  <c r="F2946" i="54"/>
  <c r="G2946" i="54"/>
  <c r="H2946" i="54"/>
  <c r="I2946" i="54"/>
  <c r="J2946" i="54"/>
  <c r="K2946" i="54"/>
  <c r="B2947" i="54"/>
  <c r="C2947" i="54"/>
  <c r="D2947" i="54"/>
  <c r="E2947" i="54"/>
  <c r="F2947" i="54"/>
  <c r="G2947" i="54"/>
  <c r="H2947" i="54"/>
  <c r="I2947" i="54"/>
  <c r="J2947" i="54"/>
  <c r="K2947" i="54"/>
  <c r="C2800" i="54"/>
  <c r="D2800" i="54"/>
  <c r="E2800" i="54"/>
  <c r="F2800" i="54"/>
  <c r="G2800" i="54"/>
  <c r="H2800" i="54"/>
  <c r="I2800" i="54"/>
  <c r="J2800" i="54"/>
  <c r="K2800" i="54"/>
  <c r="B2800" i="54"/>
  <c r="B2691" i="54"/>
  <c r="C2691" i="54"/>
  <c r="D2691" i="54"/>
  <c r="E2691" i="54"/>
  <c r="F2691" i="54"/>
  <c r="G2691" i="54"/>
  <c r="H2691" i="54"/>
  <c r="I2691" i="54"/>
  <c r="J2691" i="54"/>
  <c r="K2691" i="54"/>
  <c r="B2692" i="54"/>
  <c r="C2692" i="54"/>
  <c r="D2692" i="54"/>
  <c r="E2692" i="54"/>
  <c r="F2692" i="54"/>
  <c r="G2692" i="54"/>
  <c r="H2692" i="54"/>
  <c r="I2692" i="54"/>
  <c r="J2692" i="54"/>
  <c r="K2692" i="54"/>
  <c r="B2693" i="54"/>
  <c r="C2693" i="54"/>
  <c r="D2693" i="54"/>
  <c r="E2693" i="54"/>
  <c r="F2693" i="54"/>
  <c r="G2693" i="54"/>
  <c r="H2693" i="54"/>
  <c r="I2693" i="54"/>
  <c r="J2693" i="54"/>
  <c r="K2693" i="54"/>
  <c r="B2694" i="54"/>
  <c r="C2694" i="54"/>
  <c r="D2694" i="54"/>
  <c r="E2694" i="54"/>
  <c r="F2694" i="54"/>
  <c r="G2694" i="54"/>
  <c r="H2694" i="54"/>
  <c r="I2694" i="54"/>
  <c r="J2694" i="54"/>
  <c r="K2694" i="54"/>
  <c r="B2695" i="54"/>
  <c r="C2695" i="54"/>
  <c r="D2695" i="54"/>
  <c r="E2695" i="54"/>
  <c r="F2695" i="54"/>
  <c r="G2695" i="54"/>
  <c r="H2695" i="54"/>
  <c r="I2695" i="54"/>
  <c r="J2695" i="54"/>
  <c r="K2695" i="54"/>
  <c r="B2696" i="54"/>
  <c r="C2696" i="54"/>
  <c r="D2696" i="54"/>
  <c r="E2696" i="54"/>
  <c r="F2696" i="54"/>
  <c r="G2696" i="54"/>
  <c r="H2696" i="54"/>
  <c r="I2696" i="54"/>
  <c r="J2696" i="54"/>
  <c r="K2696" i="54"/>
  <c r="B2697" i="54"/>
  <c r="C2697" i="54"/>
  <c r="D2697" i="54"/>
  <c r="E2697" i="54"/>
  <c r="F2697" i="54"/>
  <c r="G2697" i="54"/>
  <c r="H2697" i="54"/>
  <c r="I2697" i="54"/>
  <c r="J2697" i="54"/>
  <c r="K2697" i="54"/>
  <c r="B2698" i="54"/>
  <c r="C2698" i="54"/>
  <c r="D2698" i="54"/>
  <c r="E2698" i="54"/>
  <c r="F2698" i="54"/>
  <c r="G2698" i="54"/>
  <c r="H2698" i="54"/>
  <c r="I2698" i="54"/>
  <c r="J2698" i="54"/>
  <c r="K2698" i="54"/>
  <c r="B2699" i="54"/>
  <c r="C2699" i="54"/>
  <c r="D2699" i="54"/>
  <c r="E2699" i="54"/>
  <c r="F2699" i="54"/>
  <c r="G2699" i="54"/>
  <c r="H2699" i="54"/>
  <c r="I2699" i="54"/>
  <c r="J2699" i="54"/>
  <c r="K2699" i="54"/>
  <c r="B2700" i="54"/>
  <c r="C2700" i="54"/>
  <c r="D2700" i="54"/>
  <c r="E2700" i="54"/>
  <c r="F2700" i="54"/>
  <c r="G2700" i="54"/>
  <c r="H2700" i="54"/>
  <c r="I2700" i="54"/>
  <c r="J2700" i="54"/>
  <c r="K2700" i="54"/>
  <c r="B2701" i="54"/>
  <c r="C2701" i="54"/>
  <c r="D2701" i="54"/>
  <c r="E2701" i="54"/>
  <c r="F2701" i="54"/>
  <c r="G2701" i="54"/>
  <c r="H2701" i="54"/>
  <c r="I2701" i="54"/>
  <c r="J2701" i="54"/>
  <c r="K2701" i="54"/>
  <c r="B2702" i="54"/>
  <c r="C2702" i="54"/>
  <c r="D2702" i="54"/>
  <c r="E2702" i="54"/>
  <c r="F2702" i="54"/>
  <c r="G2702" i="54"/>
  <c r="H2702" i="54"/>
  <c r="I2702" i="54"/>
  <c r="J2702" i="54"/>
  <c r="K2702" i="54"/>
  <c r="B2703" i="54"/>
  <c r="C2703" i="54"/>
  <c r="D2703" i="54"/>
  <c r="E2703" i="54"/>
  <c r="F2703" i="54"/>
  <c r="G2703" i="54"/>
  <c r="H2703" i="54"/>
  <c r="I2703" i="54"/>
  <c r="J2703" i="54"/>
  <c r="K2703" i="54"/>
  <c r="B2704" i="54"/>
  <c r="C2704" i="54"/>
  <c r="D2704" i="54"/>
  <c r="E2704" i="54"/>
  <c r="F2704" i="54"/>
  <c r="G2704" i="54"/>
  <c r="H2704" i="54"/>
  <c r="I2704" i="54"/>
  <c r="J2704" i="54"/>
  <c r="K2704" i="54"/>
  <c r="B2705" i="54"/>
  <c r="C2705" i="54"/>
  <c r="D2705" i="54"/>
  <c r="E2705" i="54"/>
  <c r="F2705" i="54"/>
  <c r="G2705" i="54"/>
  <c r="H2705" i="54"/>
  <c r="I2705" i="54"/>
  <c r="J2705" i="54"/>
  <c r="K2705" i="54"/>
  <c r="B2706" i="54"/>
  <c r="C2706" i="54"/>
  <c r="D2706" i="54"/>
  <c r="E2706" i="54"/>
  <c r="F2706" i="54"/>
  <c r="G2706" i="54"/>
  <c r="H2706" i="54"/>
  <c r="I2706" i="54"/>
  <c r="J2706" i="54"/>
  <c r="K2706" i="54"/>
  <c r="B2707" i="54"/>
  <c r="C2707" i="54"/>
  <c r="D2707" i="54"/>
  <c r="E2707" i="54"/>
  <c r="F2707" i="54"/>
  <c r="G2707" i="54"/>
  <c r="H2707" i="54"/>
  <c r="I2707" i="54"/>
  <c r="J2707" i="54"/>
  <c r="K2707" i="54"/>
  <c r="B2708" i="54"/>
  <c r="C2708" i="54"/>
  <c r="D2708" i="54"/>
  <c r="E2708" i="54"/>
  <c r="F2708" i="54"/>
  <c r="G2708" i="54"/>
  <c r="H2708" i="54"/>
  <c r="I2708" i="54"/>
  <c r="J2708" i="54"/>
  <c r="K2708" i="54"/>
  <c r="B2709" i="54"/>
  <c r="C2709" i="54"/>
  <c r="D2709" i="54"/>
  <c r="E2709" i="54"/>
  <c r="F2709" i="54"/>
  <c r="G2709" i="54"/>
  <c r="H2709" i="54"/>
  <c r="I2709" i="54"/>
  <c r="J2709" i="54"/>
  <c r="K2709" i="54"/>
  <c r="B2710" i="54"/>
  <c r="C2710" i="54"/>
  <c r="D2710" i="54"/>
  <c r="E2710" i="54"/>
  <c r="F2710" i="54"/>
  <c r="G2710" i="54"/>
  <c r="H2710" i="54"/>
  <c r="I2710" i="54"/>
  <c r="J2710" i="54"/>
  <c r="K2710" i="54"/>
  <c r="B2711" i="54"/>
  <c r="C2711" i="54"/>
  <c r="D2711" i="54"/>
  <c r="E2711" i="54"/>
  <c r="F2711" i="54"/>
  <c r="G2711" i="54"/>
  <c r="H2711" i="54"/>
  <c r="I2711" i="54"/>
  <c r="J2711" i="54"/>
  <c r="K2711" i="54"/>
  <c r="B2712" i="54"/>
  <c r="C2712" i="54"/>
  <c r="D2712" i="54"/>
  <c r="E2712" i="54"/>
  <c r="F2712" i="54"/>
  <c r="G2712" i="54"/>
  <c r="H2712" i="54"/>
  <c r="I2712" i="54"/>
  <c r="J2712" i="54"/>
  <c r="K2712" i="54"/>
  <c r="B2713" i="54"/>
  <c r="C2713" i="54"/>
  <c r="D2713" i="54"/>
  <c r="E2713" i="54"/>
  <c r="F2713" i="54"/>
  <c r="G2713" i="54"/>
  <c r="H2713" i="54"/>
  <c r="I2713" i="54"/>
  <c r="J2713" i="54"/>
  <c r="K2713" i="54"/>
  <c r="B2714" i="54"/>
  <c r="C2714" i="54"/>
  <c r="D2714" i="54"/>
  <c r="E2714" i="54"/>
  <c r="F2714" i="54"/>
  <c r="G2714" i="54"/>
  <c r="H2714" i="54"/>
  <c r="I2714" i="54"/>
  <c r="J2714" i="54"/>
  <c r="K2714" i="54"/>
  <c r="B2715" i="54"/>
  <c r="C2715" i="54"/>
  <c r="D2715" i="54"/>
  <c r="E2715" i="54"/>
  <c r="F2715" i="54"/>
  <c r="G2715" i="54"/>
  <c r="H2715" i="54"/>
  <c r="I2715" i="54"/>
  <c r="J2715" i="54"/>
  <c r="K2715" i="54"/>
  <c r="B2716" i="54"/>
  <c r="C2716" i="54"/>
  <c r="D2716" i="54"/>
  <c r="E2716" i="54"/>
  <c r="F2716" i="54"/>
  <c r="G2716" i="54"/>
  <c r="H2716" i="54"/>
  <c r="I2716" i="54"/>
  <c r="J2716" i="54"/>
  <c r="K2716" i="54"/>
  <c r="B2717" i="54"/>
  <c r="C2717" i="54"/>
  <c r="D2717" i="54"/>
  <c r="E2717" i="54"/>
  <c r="F2717" i="54"/>
  <c r="G2717" i="54"/>
  <c r="H2717" i="54"/>
  <c r="I2717" i="54"/>
  <c r="J2717" i="54"/>
  <c r="K2717" i="54"/>
  <c r="B2718" i="54"/>
  <c r="C2718" i="54"/>
  <c r="D2718" i="54"/>
  <c r="E2718" i="54"/>
  <c r="F2718" i="54"/>
  <c r="G2718" i="54"/>
  <c r="H2718" i="54"/>
  <c r="I2718" i="54"/>
  <c r="J2718" i="54"/>
  <c r="K2718" i="54"/>
  <c r="B2719" i="54"/>
  <c r="C2719" i="54"/>
  <c r="D2719" i="54"/>
  <c r="E2719" i="54"/>
  <c r="F2719" i="54"/>
  <c r="G2719" i="54"/>
  <c r="H2719" i="54"/>
  <c r="I2719" i="54"/>
  <c r="J2719" i="54"/>
  <c r="K2719" i="54"/>
  <c r="B2720" i="54"/>
  <c r="C2720" i="54"/>
  <c r="D2720" i="54"/>
  <c r="E2720" i="54"/>
  <c r="F2720" i="54"/>
  <c r="G2720" i="54"/>
  <c r="H2720" i="54"/>
  <c r="I2720" i="54"/>
  <c r="J2720" i="54"/>
  <c r="K2720" i="54"/>
  <c r="B2721" i="54"/>
  <c r="C2721" i="54"/>
  <c r="D2721" i="54"/>
  <c r="E2721" i="54"/>
  <c r="F2721" i="54"/>
  <c r="G2721" i="54"/>
  <c r="H2721" i="54"/>
  <c r="I2721" i="54"/>
  <c r="J2721" i="54"/>
  <c r="K2721" i="54"/>
  <c r="B2722" i="54"/>
  <c r="C2722" i="54"/>
  <c r="D2722" i="54"/>
  <c r="E2722" i="54"/>
  <c r="F2722" i="54"/>
  <c r="G2722" i="54"/>
  <c r="H2722" i="54"/>
  <c r="I2722" i="54"/>
  <c r="J2722" i="54"/>
  <c r="K2722" i="54"/>
  <c r="B2723" i="54"/>
  <c r="C2723" i="54"/>
  <c r="D2723" i="54"/>
  <c r="E2723" i="54"/>
  <c r="F2723" i="54"/>
  <c r="G2723" i="54"/>
  <c r="H2723" i="54"/>
  <c r="I2723" i="54"/>
  <c r="J2723" i="54"/>
  <c r="K2723" i="54"/>
  <c r="B2724" i="54"/>
  <c r="C2724" i="54"/>
  <c r="D2724" i="54"/>
  <c r="E2724" i="54"/>
  <c r="F2724" i="54"/>
  <c r="G2724" i="54"/>
  <c r="H2724" i="54"/>
  <c r="I2724" i="54"/>
  <c r="J2724" i="54"/>
  <c r="K2724" i="54"/>
  <c r="B2725" i="54"/>
  <c r="C2725" i="54"/>
  <c r="D2725" i="54"/>
  <c r="E2725" i="54"/>
  <c r="F2725" i="54"/>
  <c r="G2725" i="54"/>
  <c r="H2725" i="54"/>
  <c r="I2725" i="54"/>
  <c r="J2725" i="54"/>
  <c r="K2725" i="54"/>
  <c r="B2726" i="54"/>
  <c r="C2726" i="54"/>
  <c r="D2726" i="54"/>
  <c r="E2726" i="54"/>
  <c r="F2726" i="54"/>
  <c r="G2726" i="54"/>
  <c r="H2726" i="54"/>
  <c r="I2726" i="54"/>
  <c r="J2726" i="54"/>
  <c r="K2726" i="54"/>
  <c r="B2727" i="54"/>
  <c r="C2727" i="54"/>
  <c r="D2727" i="54"/>
  <c r="E2727" i="54"/>
  <c r="F2727" i="54"/>
  <c r="G2727" i="54"/>
  <c r="H2727" i="54"/>
  <c r="I2727" i="54"/>
  <c r="J2727" i="54"/>
  <c r="K2727" i="54"/>
  <c r="B2728" i="54"/>
  <c r="C2728" i="54"/>
  <c r="D2728" i="54"/>
  <c r="E2728" i="54"/>
  <c r="F2728" i="54"/>
  <c r="G2728" i="54"/>
  <c r="H2728" i="54"/>
  <c r="I2728" i="54"/>
  <c r="J2728" i="54"/>
  <c r="K2728" i="54"/>
  <c r="B2729" i="54"/>
  <c r="C2729" i="54"/>
  <c r="D2729" i="54"/>
  <c r="E2729" i="54"/>
  <c r="F2729" i="54"/>
  <c r="G2729" i="54"/>
  <c r="H2729" i="54"/>
  <c r="I2729" i="54"/>
  <c r="J2729" i="54"/>
  <c r="K2729" i="54"/>
  <c r="B2730" i="54"/>
  <c r="C2730" i="54"/>
  <c r="D2730" i="54"/>
  <c r="E2730" i="54"/>
  <c r="F2730" i="54"/>
  <c r="G2730" i="54"/>
  <c r="H2730" i="54"/>
  <c r="I2730" i="54"/>
  <c r="J2730" i="54"/>
  <c r="K2730" i="54"/>
  <c r="B2731" i="54"/>
  <c r="C2731" i="54"/>
  <c r="D2731" i="54"/>
  <c r="E2731" i="54"/>
  <c r="F2731" i="54"/>
  <c r="G2731" i="54"/>
  <c r="H2731" i="54"/>
  <c r="I2731" i="54"/>
  <c r="J2731" i="54"/>
  <c r="K2731" i="54"/>
  <c r="B2732" i="54"/>
  <c r="C2732" i="54"/>
  <c r="D2732" i="54"/>
  <c r="E2732" i="54"/>
  <c r="F2732" i="54"/>
  <c r="G2732" i="54"/>
  <c r="H2732" i="54"/>
  <c r="I2732" i="54"/>
  <c r="J2732" i="54"/>
  <c r="K2732" i="54"/>
  <c r="B2733" i="54"/>
  <c r="C2733" i="54"/>
  <c r="D2733" i="54"/>
  <c r="E2733" i="54"/>
  <c r="F2733" i="54"/>
  <c r="G2733" i="54"/>
  <c r="H2733" i="54"/>
  <c r="I2733" i="54"/>
  <c r="J2733" i="54"/>
  <c r="K2733" i="54"/>
  <c r="B2734" i="54"/>
  <c r="C2734" i="54"/>
  <c r="D2734" i="54"/>
  <c r="E2734" i="54"/>
  <c r="F2734" i="54"/>
  <c r="G2734" i="54"/>
  <c r="H2734" i="54"/>
  <c r="I2734" i="54"/>
  <c r="J2734" i="54"/>
  <c r="K2734" i="54"/>
  <c r="B2735" i="54"/>
  <c r="C2735" i="54"/>
  <c r="D2735" i="54"/>
  <c r="E2735" i="54"/>
  <c r="F2735" i="54"/>
  <c r="G2735" i="54"/>
  <c r="H2735" i="54"/>
  <c r="I2735" i="54"/>
  <c r="J2735" i="54"/>
  <c r="K2735" i="54"/>
  <c r="B2736" i="54"/>
  <c r="C2736" i="54"/>
  <c r="D2736" i="54"/>
  <c r="E2736" i="54"/>
  <c r="F2736" i="54"/>
  <c r="G2736" i="54"/>
  <c r="H2736" i="54"/>
  <c r="I2736" i="54"/>
  <c r="J2736" i="54"/>
  <c r="K2736" i="54"/>
  <c r="B2737" i="54"/>
  <c r="C2737" i="54"/>
  <c r="D2737" i="54"/>
  <c r="E2737" i="54"/>
  <c r="F2737" i="54"/>
  <c r="G2737" i="54"/>
  <c r="H2737" i="54"/>
  <c r="I2737" i="54"/>
  <c r="J2737" i="54"/>
  <c r="K2737" i="54"/>
  <c r="B2738" i="54"/>
  <c r="C2738" i="54"/>
  <c r="D2738" i="54"/>
  <c r="E2738" i="54"/>
  <c r="F2738" i="54"/>
  <c r="G2738" i="54"/>
  <c r="H2738" i="54"/>
  <c r="I2738" i="54"/>
  <c r="J2738" i="54"/>
  <c r="K2738" i="54"/>
  <c r="B2739" i="54"/>
  <c r="C2739" i="54"/>
  <c r="D2739" i="54"/>
  <c r="E2739" i="54"/>
  <c r="F2739" i="54"/>
  <c r="G2739" i="54"/>
  <c r="H2739" i="54"/>
  <c r="I2739" i="54"/>
  <c r="J2739" i="54"/>
  <c r="K2739" i="54"/>
  <c r="B2740" i="54"/>
  <c r="C2740" i="54"/>
  <c r="D2740" i="54"/>
  <c r="E2740" i="54"/>
  <c r="F2740" i="54"/>
  <c r="G2740" i="54"/>
  <c r="H2740" i="54"/>
  <c r="I2740" i="54"/>
  <c r="J2740" i="54"/>
  <c r="K2740" i="54"/>
  <c r="B2741" i="54"/>
  <c r="C2741" i="54"/>
  <c r="D2741" i="54"/>
  <c r="E2741" i="54"/>
  <c r="F2741" i="54"/>
  <c r="G2741" i="54"/>
  <c r="H2741" i="54"/>
  <c r="I2741" i="54"/>
  <c r="J2741" i="54"/>
  <c r="K2741" i="54"/>
  <c r="B2742" i="54"/>
  <c r="C2742" i="54"/>
  <c r="D2742" i="54"/>
  <c r="E2742" i="54"/>
  <c r="F2742" i="54"/>
  <c r="G2742" i="54"/>
  <c r="H2742" i="54"/>
  <c r="I2742" i="54"/>
  <c r="J2742" i="54"/>
  <c r="K2742" i="54"/>
  <c r="B2743" i="54"/>
  <c r="C2743" i="54"/>
  <c r="D2743" i="54"/>
  <c r="E2743" i="54"/>
  <c r="F2743" i="54"/>
  <c r="G2743" i="54"/>
  <c r="H2743" i="54"/>
  <c r="I2743" i="54"/>
  <c r="J2743" i="54"/>
  <c r="K2743" i="54"/>
  <c r="B2744" i="54"/>
  <c r="C2744" i="54"/>
  <c r="D2744" i="54"/>
  <c r="E2744" i="54"/>
  <c r="F2744" i="54"/>
  <c r="G2744" i="54"/>
  <c r="H2744" i="54"/>
  <c r="I2744" i="54"/>
  <c r="J2744" i="54"/>
  <c r="K2744" i="54"/>
  <c r="B2745" i="54"/>
  <c r="C2745" i="54"/>
  <c r="D2745" i="54"/>
  <c r="E2745" i="54"/>
  <c r="F2745" i="54"/>
  <c r="G2745" i="54"/>
  <c r="H2745" i="54"/>
  <c r="I2745" i="54"/>
  <c r="J2745" i="54"/>
  <c r="K2745" i="54"/>
  <c r="B2746" i="54"/>
  <c r="C2746" i="54"/>
  <c r="D2746" i="54"/>
  <c r="E2746" i="54"/>
  <c r="F2746" i="54"/>
  <c r="G2746" i="54"/>
  <c r="H2746" i="54"/>
  <c r="I2746" i="54"/>
  <c r="J2746" i="54"/>
  <c r="K2746" i="54"/>
  <c r="B2747" i="54"/>
  <c r="C2747" i="54"/>
  <c r="D2747" i="54"/>
  <c r="E2747" i="54"/>
  <c r="F2747" i="54"/>
  <c r="G2747" i="54"/>
  <c r="H2747" i="54"/>
  <c r="I2747" i="54"/>
  <c r="J2747" i="54"/>
  <c r="K2747" i="54"/>
  <c r="B2748" i="54"/>
  <c r="C2748" i="54"/>
  <c r="D2748" i="54"/>
  <c r="E2748" i="54"/>
  <c r="F2748" i="54"/>
  <c r="G2748" i="54"/>
  <c r="H2748" i="54"/>
  <c r="I2748" i="54"/>
  <c r="J2748" i="54"/>
  <c r="K2748" i="54"/>
  <c r="B2749" i="54"/>
  <c r="C2749" i="54"/>
  <c r="D2749" i="54"/>
  <c r="E2749" i="54"/>
  <c r="F2749" i="54"/>
  <c r="G2749" i="54"/>
  <c r="H2749" i="54"/>
  <c r="I2749" i="54"/>
  <c r="J2749" i="54"/>
  <c r="K2749" i="54"/>
  <c r="B2750" i="54"/>
  <c r="C2750" i="54"/>
  <c r="D2750" i="54"/>
  <c r="E2750" i="54"/>
  <c r="F2750" i="54"/>
  <c r="G2750" i="54"/>
  <c r="H2750" i="54"/>
  <c r="I2750" i="54"/>
  <c r="J2750" i="54"/>
  <c r="K2750" i="54"/>
  <c r="B2751" i="54"/>
  <c r="C2751" i="54"/>
  <c r="D2751" i="54"/>
  <c r="E2751" i="54"/>
  <c r="F2751" i="54"/>
  <c r="G2751" i="54"/>
  <c r="H2751" i="54"/>
  <c r="I2751" i="54"/>
  <c r="J2751" i="54"/>
  <c r="K2751" i="54"/>
  <c r="B2752" i="54"/>
  <c r="C2752" i="54"/>
  <c r="D2752" i="54"/>
  <c r="E2752" i="54"/>
  <c r="F2752" i="54"/>
  <c r="G2752" i="54"/>
  <c r="H2752" i="54"/>
  <c r="I2752" i="54"/>
  <c r="J2752" i="54"/>
  <c r="K2752" i="54"/>
  <c r="B2753" i="54"/>
  <c r="C2753" i="54"/>
  <c r="D2753" i="54"/>
  <c r="E2753" i="54"/>
  <c r="F2753" i="54"/>
  <c r="G2753" i="54"/>
  <c r="H2753" i="54"/>
  <c r="I2753" i="54"/>
  <c r="J2753" i="54"/>
  <c r="K2753" i="54"/>
  <c r="B2754" i="54"/>
  <c r="C2754" i="54"/>
  <c r="D2754" i="54"/>
  <c r="E2754" i="54"/>
  <c r="F2754" i="54"/>
  <c r="G2754" i="54"/>
  <c r="H2754" i="54"/>
  <c r="I2754" i="54"/>
  <c r="J2754" i="54"/>
  <c r="K2754" i="54"/>
  <c r="B2755" i="54"/>
  <c r="C2755" i="54"/>
  <c r="D2755" i="54"/>
  <c r="E2755" i="54"/>
  <c r="F2755" i="54"/>
  <c r="G2755" i="54"/>
  <c r="H2755" i="54"/>
  <c r="I2755" i="54"/>
  <c r="J2755" i="54"/>
  <c r="K2755" i="54"/>
  <c r="B2756" i="54"/>
  <c r="C2756" i="54"/>
  <c r="D2756" i="54"/>
  <c r="E2756" i="54"/>
  <c r="F2756" i="54"/>
  <c r="G2756" i="54"/>
  <c r="H2756" i="54"/>
  <c r="I2756" i="54"/>
  <c r="J2756" i="54"/>
  <c r="K2756" i="54"/>
  <c r="B2757" i="54"/>
  <c r="C2757" i="54"/>
  <c r="D2757" i="54"/>
  <c r="E2757" i="54"/>
  <c r="F2757" i="54"/>
  <c r="G2757" i="54"/>
  <c r="H2757" i="54"/>
  <c r="I2757" i="54"/>
  <c r="J2757" i="54"/>
  <c r="K2757" i="54"/>
  <c r="B2758" i="54"/>
  <c r="C2758" i="54"/>
  <c r="D2758" i="54"/>
  <c r="E2758" i="54"/>
  <c r="F2758" i="54"/>
  <c r="G2758" i="54"/>
  <c r="H2758" i="54"/>
  <c r="I2758" i="54"/>
  <c r="J2758" i="54"/>
  <c r="K2758" i="54"/>
  <c r="B2759" i="54"/>
  <c r="C2759" i="54"/>
  <c r="D2759" i="54"/>
  <c r="E2759" i="54"/>
  <c r="F2759" i="54"/>
  <c r="G2759" i="54"/>
  <c r="H2759" i="54"/>
  <c r="I2759" i="54"/>
  <c r="J2759" i="54"/>
  <c r="K2759" i="54"/>
  <c r="B2760" i="54"/>
  <c r="C2760" i="54"/>
  <c r="D2760" i="54"/>
  <c r="E2760" i="54"/>
  <c r="F2760" i="54"/>
  <c r="G2760" i="54"/>
  <c r="H2760" i="54"/>
  <c r="I2760" i="54"/>
  <c r="J2760" i="54"/>
  <c r="K2760" i="54"/>
  <c r="B2761" i="54"/>
  <c r="C2761" i="54"/>
  <c r="D2761" i="54"/>
  <c r="E2761" i="54"/>
  <c r="F2761" i="54"/>
  <c r="G2761" i="54"/>
  <c r="H2761" i="54"/>
  <c r="I2761" i="54"/>
  <c r="J2761" i="54"/>
  <c r="K2761" i="54"/>
  <c r="B2762" i="54"/>
  <c r="C2762" i="54"/>
  <c r="D2762" i="54"/>
  <c r="E2762" i="54"/>
  <c r="F2762" i="54"/>
  <c r="G2762" i="54"/>
  <c r="H2762" i="54"/>
  <c r="I2762" i="54"/>
  <c r="J2762" i="54"/>
  <c r="K2762" i="54"/>
  <c r="B2763" i="54"/>
  <c r="C2763" i="54"/>
  <c r="D2763" i="54"/>
  <c r="E2763" i="54"/>
  <c r="F2763" i="54"/>
  <c r="G2763" i="54"/>
  <c r="H2763" i="54"/>
  <c r="I2763" i="54"/>
  <c r="J2763" i="54"/>
  <c r="K2763" i="54"/>
  <c r="B2764" i="54"/>
  <c r="C2764" i="54"/>
  <c r="D2764" i="54"/>
  <c r="E2764" i="54"/>
  <c r="F2764" i="54"/>
  <c r="G2764" i="54"/>
  <c r="H2764" i="54"/>
  <c r="I2764" i="54"/>
  <c r="J2764" i="54"/>
  <c r="K2764" i="54"/>
  <c r="B2765" i="54"/>
  <c r="C2765" i="54"/>
  <c r="D2765" i="54"/>
  <c r="E2765" i="54"/>
  <c r="F2765" i="54"/>
  <c r="G2765" i="54"/>
  <c r="H2765" i="54"/>
  <c r="I2765" i="54"/>
  <c r="J2765" i="54"/>
  <c r="K2765" i="54"/>
  <c r="B2766" i="54"/>
  <c r="C2766" i="54"/>
  <c r="D2766" i="54"/>
  <c r="E2766" i="54"/>
  <c r="F2766" i="54"/>
  <c r="G2766" i="54"/>
  <c r="H2766" i="54"/>
  <c r="I2766" i="54"/>
  <c r="J2766" i="54"/>
  <c r="K2766" i="54"/>
  <c r="B2767" i="54"/>
  <c r="C2767" i="54"/>
  <c r="D2767" i="54"/>
  <c r="E2767" i="54"/>
  <c r="F2767" i="54"/>
  <c r="G2767" i="54"/>
  <c r="H2767" i="54"/>
  <c r="I2767" i="54"/>
  <c r="J2767" i="54"/>
  <c r="K2767" i="54"/>
  <c r="B2768" i="54"/>
  <c r="C2768" i="54"/>
  <c r="D2768" i="54"/>
  <c r="E2768" i="54"/>
  <c r="F2768" i="54"/>
  <c r="G2768" i="54"/>
  <c r="H2768" i="54"/>
  <c r="I2768" i="54"/>
  <c r="J2768" i="54"/>
  <c r="K2768" i="54"/>
  <c r="B2769" i="54"/>
  <c r="C2769" i="54"/>
  <c r="D2769" i="54"/>
  <c r="E2769" i="54"/>
  <c r="F2769" i="54"/>
  <c r="G2769" i="54"/>
  <c r="H2769" i="54"/>
  <c r="I2769" i="54"/>
  <c r="J2769" i="54"/>
  <c r="K2769" i="54"/>
  <c r="B2770" i="54"/>
  <c r="C2770" i="54"/>
  <c r="D2770" i="54"/>
  <c r="E2770" i="54"/>
  <c r="F2770" i="54"/>
  <c r="G2770" i="54"/>
  <c r="H2770" i="54"/>
  <c r="I2770" i="54"/>
  <c r="J2770" i="54"/>
  <c r="K2770" i="54"/>
  <c r="B2771" i="54"/>
  <c r="C2771" i="54"/>
  <c r="D2771" i="54"/>
  <c r="E2771" i="54"/>
  <c r="F2771" i="54"/>
  <c r="G2771" i="54"/>
  <c r="H2771" i="54"/>
  <c r="I2771" i="54"/>
  <c r="J2771" i="54"/>
  <c r="K2771" i="54"/>
  <c r="B2772" i="54"/>
  <c r="C2772" i="54"/>
  <c r="D2772" i="54"/>
  <c r="E2772" i="54"/>
  <c r="F2772" i="54"/>
  <c r="G2772" i="54"/>
  <c r="H2772" i="54"/>
  <c r="I2772" i="54"/>
  <c r="J2772" i="54"/>
  <c r="K2772" i="54"/>
  <c r="B2773" i="54"/>
  <c r="C2773" i="54"/>
  <c r="D2773" i="54"/>
  <c r="E2773" i="54"/>
  <c r="F2773" i="54"/>
  <c r="G2773" i="54"/>
  <c r="H2773" i="54"/>
  <c r="I2773" i="54"/>
  <c r="J2773" i="54"/>
  <c r="K2773" i="54"/>
  <c r="B2774" i="54"/>
  <c r="C2774" i="54"/>
  <c r="D2774" i="54"/>
  <c r="E2774" i="54"/>
  <c r="F2774" i="54"/>
  <c r="G2774" i="54"/>
  <c r="H2774" i="54"/>
  <c r="I2774" i="54"/>
  <c r="J2774" i="54"/>
  <c r="K2774" i="54"/>
  <c r="B2775" i="54"/>
  <c r="C2775" i="54"/>
  <c r="D2775" i="54"/>
  <c r="E2775" i="54"/>
  <c r="F2775" i="54"/>
  <c r="G2775" i="54"/>
  <c r="H2775" i="54"/>
  <c r="I2775" i="54"/>
  <c r="J2775" i="54"/>
  <c r="K2775" i="54"/>
  <c r="B2776" i="54"/>
  <c r="C2776" i="54"/>
  <c r="D2776" i="54"/>
  <c r="E2776" i="54"/>
  <c r="F2776" i="54"/>
  <c r="G2776" i="54"/>
  <c r="H2776" i="54"/>
  <c r="I2776" i="54"/>
  <c r="J2776" i="54"/>
  <c r="K2776" i="54"/>
  <c r="B2777" i="54"/>
  <c r="C2777" i="54"/>
  <c r="D2777" i="54"/>
  <c r="E2777" i="54"/>
  <c r="F2777" i="54"/>
  <c r="G2777" i="54"/>
  <c r="H2777" i="54"/>
  <c r="I2777" i="54"/>
  <c r="J2777" i="54"/>
  <c r="K2777" i="54"/>
  <c r="B2778" i="54"/>
  <c r="C2778" i="54"/>
  <c r="D2778" i="54"/>
  <c r="E2778" i="54"/>
  <c r="F2778" i="54"/>
  <c r="G2778" i="54"/>
  <c r="H2778" i="54"/>
  <c r="I2778" i="54"/>
  <c r="J2778" i="54"/>
  <c r="K2778" i="54"/>
  <c r="B2779" i="54"/>
  <c r="C2779" i="54"/>
  <c r="D2779" i="54"/>
  <c r="E2779" i="54"/>
  <c r="F2779" i="54"/>
  <c r="G2779" i="54"/>
  <c r="H2779" i="54"/>
  <c r="I2779" i="54"/>
  <c r="J2779" i="54"/>
  <c r="K2779" i="54"/>
  <c r="B2780" i="54"/>
  <c r="C2780" i="54"/>
  <c r="D2780" i="54"/>
  <c r="E2780" i="54"/>
  <c r="F2780" i="54"/>
  <c r="G2780" i="54"/>
  <c r="H2780" i="54"/>
  <c r="I2780" i="54"/>
  <c r="J2780" i="54"/>
  <c r="K2780" i="54"/>
  <c r="B2781" i="54"/>
  <c r="C2781" i="54"/>
  <c r="D2781" i="54"/>
  <c r="E2781" i="54"/>
  <c r="F2781" i="54"/>
  <c r="G2781" i="54"/>
  <c r="H2781" i="54"/>
  <c r="I2781" i="54"/>
  <c r="J2781" i="54"/>
  <c r="K2781" i="54"/>
  <c r="B2782" i="54"/>
  <c r="C2782" i="54"/>
  <c r="D2782" i="54"/>
  <c r="E2782" i="54"/>
  <c r="F2782" i="54"/>
  <c r="G2782" i="54"/>
  <c r="H2782" i="54"/>
  <c r="I2782" i="54"/>
  <c r="J2782" i="54"/>
  <c r="K2782" i="54"/>
  <c r="B2783" i="54"/>
  <c r="C2783" i="54"/>
  <c r="D2783" i="54"/>
  <c r="E2783" i="54"/>
  <c r="F2783" i="54"/>
  <c r="G2783" i="54"/>
  <c r="H2783" i="54"/>
  <c r="I2783" i="54"/>
  <c r="J2783" i="54"/>
  <c r="K2783" i="54"/>
  <c r="B2784" i="54"/>
  <c r="C2784" i="54"/>
  <c r="D2784" i="54"/>
  <c r="E2784" i="54"/>
  <c r="F2784" i="54"/>
  <c r="G2784" i="54"/>
  <c r="H2784" i="54"/>
  <c r="I2784" i="54"/>
  <c r="J2784" i="54"/>
  <c r="K2784" i="54"/>
  <c r="B2785" i="54"/>
  <c r="C2785" i="54"/>
  <c r="D2785" i="54"/>
  <c r="E2785" i="54"/>
  <c r="F2785" i="54"/>
  <c r="G2785" i="54"/>
  <c r="H2785" i="54"/>
  <c r="I2785" i="54"/>
  <c r="J2785" i="54"/>
  <c r="K2785" i="54"/>
  <c r="B2786" i="54"/>
  <c r="C2786" i="54"/>
  <c r="D2786" i="54"/>
  <c r="E2786" i="54"/>
  <c r="F2786" i="54"/>
  <c r="G2786" i="54"/>
  <c r="H2786" i="54"/>
  <c r="I2786" i="54"/>
  <c r="J2786" i="54"/>
  <c r="K2786" i="54"/>
  <c r="B2787" i="54"/>
  <c r="C2787" i="54"/>
  <c r="D2787" i="54"/>
  <c r="E2787" i="54"/>
  <c r="F2787" i="54"/>
  <c r="G2787" i="54"/>
  <c r="H2787" i="54"/>
  <c r="I2787" i="54"/>
  <c r="J2787" i="54"/>
  <c r="K2787" i="54"/>
  <c r="B2788" i="54"/>
  <c r="C2788" i="54"/>
  <c r="D2788" i="54"/>
  <c r="E2788" i="54"/>
  <c r="F2788" i="54"/>
  <c r="G2788" i="54"/>
  <c r="H2788" i="54"/>
  <c r="I2788" i="54"/>
  <c r="J2788" i="54"/>
  <c r="K2788" i="54"/>
  <c r="B2789" i="54"/>
  <c r="C2789" i="54"/>
  <c r="D2789" i="54"/>
  <c r="E2789" i="54"/>
  <c r="F2789" i="54"/>
  <c r="G2789" i="54"/>
  <c r="H2789" i="54"/>
  <c r="I2789" i="54"/>
  <c r="J2789" i="54"/>
  <c r="K2789" i="54"/>
  <c r="B2790" i="54"/>
  <c r="C2790" i="54"/>
  <c r="D2790" i="54"/>
  <c r="E2790" i="54"/>
  <c r="F2790" i="54"/>
  <c r="G2790" i="54"/>
  <c r="H2790" i="54"/>
  <c r="I2790" i="54"/>
  <c r="J2790" i="54"/>
  <c r="K2790" i="54"/>
  <c r="B2791" i="54"/>
  <c r="C2791" i="54"/>
  <c r="D2791" i="54"/>
  <c r="E2791" i="54"/>
  <c r="F2791" i="54"/>
  <c r="G2791" i="54"/>
  <c r="H2791" i="54"/>
  <c r="I2791" i="54"/>
  <c r="J2791" i="54"/>
  <c r="K2791" i="54"/>
  <c r="B2792" i="54"/>
  <c r="C2792" i="54"/>
  <c r="D2792" i="54"/>
  <c r="E2792" i="54"/>
  <c r="F2792" i="54"/>
  <c r="G2792" i="54"/>
  <c r="H2792" i="54"/>
  <c r="I2792" i="54"/>
  <c r="J2792" i="54"/>
  <c r="K2792" i="54"/>
  <c r="B2793" i="54"/>
  <c r="C2793" i="54"/>
  <c r="D2793" i="54"/>
  <c r="E2793" i="54"/>
  <c r="F2793" i="54"/>
  <c r="G2793" i="54"/>
  <c r="H2793" i="54"/>
  <c r="I2793" i="54"/>
  <c r="J2793" i="54"/>
  <c r="K2793" i="54"/>
  <c r="B2794" i="54"/>
  <c r="C2794" i="54"/>
  <c r="D2794" i="54"/>
  <c r="E2794" i="54"/>
  <c r="F2794" i="54"/>
  <c r="G2794" i="54"/>
  <c r="H2794" i="54"/>
  <c r="I2794" i="54"/>
  <c r="J2794" i="54"/>
  <c r="K2794" i="54"/>
  <c r="B2795" i="54"/>
  <c r="C2795" i="54"/>
  <c r="D2795" i="54"/>
  <c r="E2795" i="54"/>
  <c r="F2795" i="54"/>
  <c r="G2795" i="54"/>
  <c r="H2795" i="54"/>
  <c r="I2795" i="54"/>
  <c r="J2795" i="54"/>
  <c r="K2795" i="54"/>
  <c r="B2796" i="54"/>
  <c r="C2796" i="54"/>
  <c r="D2796" i="54"/>
  <c r="E2796" i="54"/>
  <c r="F2796" i="54"/>
  <c r="G2796" i="54"/>
  <c r="H2796" i="54"/>
  <c r="I2796" i="54"/>
  <c r="J2796" i="54"/>
  <c r="K2796" i="54"/>
  <c r="B2797" i="54"/>
  <c r="C2797" i="54"/>
  <c r="D2797" i="54"/>
  <c r="E2797" i="54"/>
  <c r="F2797" i="54"/>
  <c r="G2797" i="54"/>
  <c r="H2797" i="54"/>
  <c r="I2797" i="54"/>
  <c r="J2797" i="54"/>
  <c r="K2797" i="54"/>
  <c r="B2798" i="54"/>
  <c r="C2798" i="54"/>
  <c r="D2798" i="54"/>
  <c r="E2798" i="54"/>
  <c r="F2798" i="54"/>
  <c r="G2798" i="54"/>
  <c r="H2798" i="54"/>
  <c r="I2798" i="54"/>
  <c r="J2798" i="54"/>
  <c r="K2798" i="54"/>
  <c r="B2799" i="54"/>
  <c r="C2799" i="54"/>
  <c r="D2799" i="54"/>
  <c r="E2799" i="54"/>
  <c r="F2799" i="54"/>
  <c r="G2799" i="54"/>
  <c r="H2799" i="54"/>
  <c r="I2799" i="54"/>
  <c r="J2799" i="54"/>
  <c r="K2799" i="54"/>
  <c r="C2690" i="54"/>
  <c r="D2690" i="54"/>
  <c r="E2690" i="54"/>
  <c r="F2690" i="54"/>
  <c r="G2690" i="54"/>
  <c r="H2690" i="54"/>
  <c r="I2690" i="54"/>
  <c r="J2690" i="54"/>
  <c r="K2690" i="54"/>
  <c r="B2690" i="54"/>
  <c r="B2557" i="54"/>
  <c r="C2557" i="54"/>
  <c r="D2557" i="54"/>
  <c r="E2557" i="54"/>
  <c r="F2557" i="54"/>
  <c r="G2557" i="54"/>
  <c r="H2557" i="54"/>
  <c r="I2557" i="54"/>
  <c r="J2557" i="54"/>
  <c r="K2557" i="54"/>
  <c r="B2558" i="54"/>
  <c r="C2558" i="54"/>
  <c r="D2558" i="54"/>
  <c r="E2558" i="54"/>
  <c r="F2558" i="54"/>
  <c r="G2558" i="54"/>
  <c r="H2558" i="54"/>
  <c r="I2558" i="54"/>
  <c r="J2558" i="54"/>
  <c r="K2558" i="54"/>
  <c r="B2559" i="54"/>
  <c r="C2559" i="54"/>
  <c r="D2559" i="54"/>
  <c r="E2559" i="54"/>
  <c r="F2559" i="54"/>
  <c r="G2559" i="54"/>
  <c r="H2559" i="54"/>
  <c r="I2559" i="54"/>
  <c r="J2559" i="54"/>
  <c r="K2559" i="54"/>
  <c r="B2560" i="54"/>
  <c r="C2560" i="54"/>
  <c r="D2560" i="54"/>
  <c r="E2560" i="54"/>
  <c r="F2560" i="54"/>
  <c r="G2560" i="54"/>
  <c r="H2560" i="54"/>
  <c r="I2560" i="54"/>
  <c r="J2560" i="54"/>
  <c r="K2560" i="54"/>
  <c r="B2561" i="54"/>
  <c r="C2561" i="54"/>
  <c r="D2561" i="54"/>
  <c r="E2561" i="54"/>
  <c r="F2561" i="54"/>
  <c r="G2561" i="54"/>
  <c r="H2561" i="54"/>
  <c r="I2561" i="54"/>
  <c r="J2561" i="54"/>
  <c r="K2561" i="54"/>
  <c r="B2562" i="54"/>
  <c r="C2562" i="54"/>
  <c r="D2562" i="54"/>
  <c r="E2562" i="54"/>
  <c r="F2562" i="54"/>
  <c r="G2562" i="54"/>
  <c r="H2562" i="54"/>
  <c r="I2562" i="54"/>
  <c r="J2562" i="54"/>
  <c r="K2562" i="54"/>
  <c r="B2563" i="54"/>
  <c r="C2563" i="54"/>
  <c r="D2563" i="54"/>
  <c r="E2563" i="54"/>
  <c r="F2563" i="54"/>
  <c r="G2563" i="54"/>
  <c r="H2563" i="54"/>
  <c r="I2563" i="54"/>
  <c r="J2563" i="54"/>
  <c r="K2563" i="54"/>
  <c r="B2564" i="54"/>
  <c r="C2564" i="54"/>
  <c r="D2564" i="54"/>
  <c r="E2564" i="54"/>
  <c r="F2564" i="54"/>
  <c r="G2564" i="54"/>
  <c r="H2564" i="54"/>
  <c r="I2564" i="54"/>
  <c r="J2564" i="54"/>
  <c r="K2564" i="54"/>
  <c r="B2565" i="54"/>
  <c r="C2565" i="54"/>
  <c r="D2565" i="54"/>
  <c r="E2565" i="54"/>
  <c r="F2565" i="54"/>
  <c r="G2565" i="54"/>
  <c r="H2565" i="54"/>
  <c r="I2565" i="54"/>
  <c r="J2565" i="54"/>
  <c r="K2565" i="54"/>
  <c r="B2566" i="54"/>
  <c r="C2566" i="54"/>
  <c r="D2566" i="54"/>
  <c r="E2566" i="54"/>
  <c r="F2566" i="54"/>
  <c r="G2566" i="54"/>
  <c r="H2566" i="54"/>
  <c r="I2566" i="54"/>
  <c r="J2566" i="54"/>
  <c r="K2566" i="54"/>
  <c r="B2567" i="54"/>
  <c r="C2567" i="54"/>
  <c r="D2567" i="54"/>
  <c r="E2567" i="54"/>
  <c r="F2567" i="54"/>
  <c r="G2567" i="54"/>
  <c r="H2567" i="54"/>
  <c r="I2567" i="54"/>
  <c r="J2567" i="54"/>
  <c r="K2567" i="54"/>
  <c r="B2568" i="54"/>
  <c r="C2568" i="54"/>
  <c r="D2568" i="54"/>
  <c r="E2568" i="54"/>
  <c r="F2568" i="54"/>
  <c r="G2568" i="54"/>
  <c r="H2568" i="54"/>
  <c r="I2568" i="54"/>
  <c r="J2568" i="54"/>
  <c r="K2568" i="54"/>
  <c r="B2569" i="54"/>
  <c r="C2569" i="54"/>
  <c r="D2569" i="54"/>
  <c r="E2569" i="54"/>
  <c r="F2569" i="54"/>
  <c r="G2569" i="54"/>
  <c r="H2569" i="54"/>
  <c r="I2569" i="54"/>
  <c r="J2569" i="54"/>
  <c r="K2569" i="54"/>
  <c r="B2570" i="54"/>
  <c r="C2570" i="54"/>
  <c r="D2570" i="54"/>
  <c r="E2570" i="54"/>
  <c r="F2570" i="54"/>
  <c r="G2570" i="54"/>
  <c r="H2570" i="54"/>
  <c r="I2570" i="54"/>
  <c r="J2570" i="54"/>
  <c r="K2570" i="54"/>
  <c r="B2571" i="54"/>
  <c r="C2571" i="54"/>
  <c r="D2571" i="54"/>
  <c r="E2571" i="54"/>
  <c r="F2571" i="54"/>
  <c r="G2571" i="54"/>
  <c r="H2571" i="54"/>
  <c r="I2571" i="54"/>
  <c r="J2571" i="54"/>
  <c r="K2571" i="54"/>
  <c r="B2572" i="54"/>
  <c r="C2572" i="54"/>
  <c r="D2572" i="54"/>
  <c r="E2572" i="54"/>
  <c r="F2572" i="54"/>
  <c r="G2572" i="54"/>
  <c r="H2572" i="54"/>
  <c r="I2572" i="54"/>
  <c r="J2572" i="54"/>
  <c r="K2572" i="54"/>
  <c r="B2573" i="54"/>
  <c r="C2573" i="54"/>
  <c r="D2573" i="54"/>
  <c r="E2573" i="54"/>
  <c r="F2573" i="54"/>
  <c r="G2573" i="54"/>
  <c r="H2573" i="54"/>
  <c r="I2573" i="54"/>
  <c r="J2573" i="54"/>
  <c r="K2573" i="54"/>
  <c r="B2574" i="54"/>
  <c r="C2574" i="54"/>
  <c r="D2574" i="54"/>
  <c r="E2574" i="54"/>
  <c r="F2574" i="54"/>
  <c r="G2574" i="54"/>
  <c r="H2574" i="54"/>
  <c r="I2574" i="54"/>
  <c r="J2574" i="54"/>
  <c r="K2574" i="54"/>
  <c r="B2575" i="54"/>
  <c r="C2575" i="54"/>
  <c r="D2575" i="54"/>
  <c r="E2575" i="54"/>
  <c r="F2575" i="54"/>
  <c r="G2575" i="54"/>
  <c r="H2575" i="54"/>
  <c r="I2575" i="54"/>
  <c r="J2575" i="54"/>
  <c r="K2575" i="54"/>
  <c r="B2576" i="54"/>
  <c r="C2576" i="54"/>
  <c r="D2576" i="54"/>
  <c r="E2576" i="54"/>
  <c r="F2576" i="54"/>
  <c r="G2576" i="54"/>
  <c r="H2576" i="54"/>
  <c r="I2576" i="54"/>
  <c r="J2576" i="54"/>
  <c r="K2576" i="54"/>
  <c r="B2577" i="54"/>
  <c r="C2577" i="54"/>
  <c r="D2577" i="54"/>
  <c r="E2577" i="54"/>
  <c r="F2577" i="54"/>
  <c r="G2577" i="54"/>
  <c r="H2577" i="54"/>
  <c r="I2577" i="54"/>
  <c r="J2577" i="54"/>
  <c r="K2577" i="54"/>
  <c r="B2578" i="54"/>
  <c r="C2578" i="54"/>
  <c r="D2578" i="54"/>
  <c r="E2578" i="54"/>
  <c r="F2578" i="54"/>
  <c r="G2578" i="54"/>
  <c r="H2578" i="54"/>
  <c r="I2578" i="54"/>
  <c r="J2578" i="54"/>
  <c r="K2578" i="54"/>
  <c r="B2579" i="54"/>
  <c r="C2579" i="54"/>
  <c r="D2579" i="54"/>
  <c r="E2579" i="54"/>
  <c r="F2579" i="54"/>
  <c r="G2579" i="54"/>
  <c r="H2579" i="54"/>
  <c r="I2579" i="54"/>
  <c r="J2579" i="54"/>
  <c r="K2579" i="54"/>
  <c r="B2580" i="54"/>
  <c r="C2580" i="54"/>
  <c r="D2580" i="54"/>
  <c r="E2580" i="54"/>
  <c r="F2580" i="54"/>
  <c r="G2580" i="54"/>
  <c r="H2580" i="54"/>
  <c r="I2580" i="54"/>
  <c r="J2580" i="54"/>
  <c r="K2580" i="54"/>
  <c r="B2581" i="54"/>
  <c r="C2581" i="54"/>
  <c r="D2581" i="54"/>
  <c r="E2581" i="54"/>
  <c r="F2581" i="54"/>
  <c r="G2581" i="54"/>
  <c r="H2581" i="54"/>
  <c r="I2581" i="54"/>
  <c r="J2581" i="54"/>
  <c r="K2581" i="54"/>
  <c r="B2582" i="54"/>
  <c r="C2582" i="54"/>
  <c r="D2582" i="54"/>
  <c r="E2582" i="54"/>
  <c r="F2582" i="54"/>
  <c r="G2582" i="54"/>
  <c r="H2582" i="54"/>
  <c r="I2582" i="54"/>
  <c r="J2582" i="54"/>
  <c r="K2582" i="54"/>
  <c r="B2583" i="54"/>
  <c r="C2583" i="54"/>
  <c r="D2583" i="54"/>
  <c r="E2583" i="54"/>
  <c r="F2583" i="54"/>
  <c r="G2583" i="54"/>
  <c r="H2583" i="54"/>
  <c r="I2583" i="54"/>
  <c r="J2583" i="54"/>
  <c r="K2583" i="54"/>
  <c r="B2584" i="54"/>
  <c r="C2584" i="54"/>
  <c r="D2584" i="54"/>
  <c r="E2584" i="54"/>
  <c r="F2584" i="54"/>
  <c r="G2584" i="54"/>
  <c r="H2584" i="54"/>
  <c r="I2584" i="54"/>
  <c r="J2584" i="54"/>
  <c r="K2584" i="54"/>
  <c r="B2585" i="54"/>
  <c r="C2585" i="54"/>
  <c r="D2585" i="54"/>
  <c r="E2585" i="54"/>
  <c r="F2585" i="54"/>
  <c r="G2585" i="54"/>
  <c r="H2585" i="54"/>
  <c r="I2585" i="54"/>
  <c r="J2585" i="54"/>
  <c r="K2585" i="54"/>
  <c r="B2586" i="54"/>
  <c r="C2586" i="54"/>
  <c r="D2586" i="54"/>
  <c r="E2586" i="54"/>
  <c r="F2586" i="54"/>
  <c r="G2586" i="54"/>
  <c r="H2586" i="54"/>
  <c r="I2586" i="54"/>
  <c r="J2586" i="54"/>
  <c r="K2586" i="54"/>
  <c r="B2587" i="54"/>
  <c r="C2587" i="54"/>
  <c r="D2587" i="54"/>
  <c r="E2587" i="54"/>
  <c r="F2587" i="54"/>
  <c r="G2587" i="54"/>
  <c r="H2587" i="54"/>
  <c r="I2587" i="54"/>
  <c r="J2587" i="54"/>
  <c r="K2587" i="54"/>
  <c r="B2588" i="54"/>
  <c r="C2588" i="54"/>
  <c r="D2588" i="54"/>
  <c r="E2588" i="54"/>
  <c r="F2588" i="54"/>
  <c r="G2588" i="54"/>
  <c r="H2588" i="54"/>
  <c r="I2588" i="54"/>
  <c r="J2588" i="54"/>
  <c r="K2588" i="54"/>
  <c r="B2589" i="54"/>
  <c r="C2589" i="54"/>
  <c r="D2589" i="54"/>
  <c r="E2589" i="54"/>
  <c r="F2589" i="54"/>
  <c r="G2589" i="54"/>
  <c r="H2589" i="54"/>
  <c r="I2589" i="54"/>
  <c r="J2589" i="54"/>
  <c r="K2589" i="54"/>
  <c r="B2590" i="54"/>
  <c r="C2590" i="54"/>
  <c r="D2590" i="54"/>
  <c r="E2590" i="54"/>
  <c r="F2590" i="54"/>
  <c r="G2590" i="54"/>
  <c r="H2590" i="54"/>
  <c r="I2590" i="54"/>
  <c r="J2590" i="54"/>
  <c r="K2590" i="54"/>
  <c r="B2591" i="54"/>
  <c r="C2591" i="54"/>
  <c r="D2591" i="54"/>
  <c r="E2591" i="54"/>
  <c r="F2591" i="54"/>
  <c r="G2591" i="54"/>
  <c r="H2591" i="54"/>
  <c r="I2591" i="54"/>
  <c r="J2591" i="54"/>
  <c r="K2591" i="54"/>
  <c r="B2592" i="54"/>
  <c r="C2592" i="54"/>
  <c r="D2592" i="54"/>
  <c r="E2592" i="54"/>
  <c r="F2592" i="54"/>
  <c r="G2592" i="54"/>
  <c r="H2592" i="54"/>
  <c r="I2592" i="54"/>
  <c r="J2592" i="54"/>
  <c r="K2592" i="54"/>
  <c r="B2593" i="54"/>
  <c r="C2593" i="54"/>
  <c r="D2593" i="54"/>
  <c r="E2593" i="54"/>
  <c r="F2593" i="54"/>
  <c r="G2593" i="54"/>
  <c r="H2593" i="54"/>
  <c r="I2593" i="54"/>
  <c r="J2593" i="54"/>
  <c r="K2593" i="54"/>
  <c r="B2594" i="54"/>
  <c r="C2594" i="54"/>
  <c r="D2594" i="54"/>
  <c r="E2594" i="54"/>
  <c r="F2594" i="54"/>
  <c r="G2594" i="54"/>
  <c r="H2594" i="54"/>
  <c r="I2594" i="54"/>
  <c r="J2594" i="54"/>
  <c r="K2594" i="54"/>
  <c r="B2595" i="54"/>
  <c r="C2595" i="54"/>
  <c r="D2595" i="54"/>
  <c r="E2595" i="54"/>
  <c r="F2595" i="54"/>
  <c r="G2595" i="54"/>
  <c r="H2595" i="54"/>
  <c r="I2595" i="54"/>
  <c r="J2595" i="54"/>
  <c r="K2595" i="54"/>
  <c r="B2596" i="54"/>
  <c r="C2596" i="54"/>
  <c r="D2596" i="54"/>
  <c r="E2596" i="54"/>
  <c r="F2596" i="54"/>
  <c r="G2596" i="54"/>
  <c r="H2596" i="54"/>
  <c r="I2596" i="54"/>
  <c r="J2596" i="54"/>
  <c r="K2596" i="54"/>
  <c r="B2597" i="54"/>
  <c r="C2597" i="54"/>
  <c r="D2597" i="54"/>
  <c r="E2597" i="54"/>
  <c r="F2597" i="54"/>
  <c r="G2597" i="54"/>
  <c r="H2597" i="54"/>
  <c r="I2597" i="54"/>
  <c r="J2597" i="54"/>
  <c r="K2597" i="54"/>
  <c r="B2598" i="54"/>
  <c r="C2598" i="54"/>
  <c r="D2598" i="54"/>
  <c r="E2598" i="54"/>
  <c r="F2598" i="54"/>
  <c r="G2598" i="54"/>
  <c r="H2598" i="54"/>
  <c r="I2598" i="54"/>
  <c r="J2598" i="54"/>
  <c r="K2598" i="54"/>
  <c r="B2599" i="54"/>
  <c r="C2599" i="54"/>
  <c r="D2599" i="54"/>
  <c r="E2599" i="54"/>
  <c r="F2599" i="54"/>
  <c r="G2599" i="54"/>
  <c r="H2599" i="54"/>
  <c r="I2599" i="54"/>
  <c r="J2599" i="54"/>
  <c r="K2599" i="54"/>
  <c r="B2600" i="54"/>
  <c r="C2600" i="54"/>
  <c r="D2600" i="54"/>
  <c r="E2600" i="54"/>
  <c r="F2600" i="54"/>
  <c r="G2600" i="54"/>
  <c r="H2600" i="54"/>
  <c r="I2600" i="54"/>
  <c r="J2600" i="54"/>
  <c r="K2600" i="54"/>
  <c r="B2601" i="54"/>
  <c r="C2601" i="54"/>
  <c r="D2601" i="54"/>
  <c r="E2601" i="54"/>
  <c r="F2601" i="54"/>
  <c r="G2601" i="54"/>
  <c r="H2601" i="54"/>
  <c r="I2601" i="54"/>
  <c r="J2601" i="54"/>
  <c r="K2601" i="54"/>
  <c r="B2602" i="54"/>
  <c r="C2602" i="54"/>
  <c r="D2602" i="54"/>
  <c r="E2602" i="54"/>
  <c r="F2602" i="54"/>
  <c r="G2602" i="54"/>
  <c r="H2602" i="54"/>
  <c r="I2602" i="54"/>
  <c r="J2602" i="54"/>
  <c r="K2602" i="54"/>
  <c r="B2603" i="54"/>
  <c r="C2603" i="54"/>
  <c r="D2603" i="54"/>
  <c r="E2603" i="54"/>
  <c r="F2603" i="54"/>
  <c r="G2603" i="54"/>
  <c r="H2603" i="54"/>
  <c r="I2603" i="54"/>
  <c r="J2603" i="54"/>
  <c r="K2603" i="54"/>
  <c r="B2604" i="54"/>
  <c r="C2604" i="54"/>
  <c r="D2604" i="54"/>
  <c r="E2604" i="54"/>
  <c r="F2604" i="54"/>
  <c r="G2604" i="54"/>
  <c r="H2604" i="54"/>
  <c r="I2604" i="54"/>
  <c r="J2604" i="54"/>
  <c r="K2604" i="54"/>
  <c r="B2605" i="54"/>
  <c r="C2605" i="54"/>
  <c r="D2605" i="54"/>
  <c r="E2605" i="54"/>
  <c r="F2605" i="54"/>
  <c r="G2605" i="54"/>
  <c r="H2605" i="54"/>
  <c r="I2605" i="54"/>
  <c r="J2605" i="54"/>
  <c r="K2605" i="54"/>
  <c r="B2606" i="54"/>
  <c r="C2606" i="54"/>
  <c r="D2606" i="54"/>
  <c r="E2606" i="54"/>
  <c r="F2606" i="54"/>
  <c r="G2606" i="54"/>
  <c r="H2606" i="54"/>
  <c r="I2606" i="54"/>
  <c r="J2606" i="54"/>
  <c r="K2606" i="54"/>
  <c r="B2607" i="54"/>
  <c r="C2607" i="54"/>
  <c r="D2607" i="54"/>
  <c r="E2607" i="54"/>
  <c r="F2607" i="54"/>
  <c r="G2607" i="54"/>
  <c r="H2607" i="54"/>
  <c r="I2607" i="54"/>
  <c r="J2607" i="54"/>
  <c r="K2607" i="54"/>
  <c r="B2608" i="54"/>
  <c r="C2608" i="54"/>
  <c r="D2608" i="54"/>
  <c r="E2608" i="54"/>
  <c r="F2608" i="54"/>
  <c r="G2608" i="54"/>
  <c r="H2608" i="54"/>
  <c r="I2608" i="54"/>
  <c r="J2608" i="54"/>
  <c r="K2608" i="54"/>
  <c r="B2609" i="54"/>
  <c r="C2609" i="54"/>
  <c r="D2609" i="54"/>
  <c r="E2609" i="54"/>
  <c r="F2609" i="54"/>
  <c r="G2609" i="54"/>
  <c r="H2609" i="54"/>
  <c r="I2609" i="54"/>
  <c r="J2609" i="54"/>
  <c r="K2609" i="54"/>
  <c r="B2610" i="54"/>
  <c r="C2610" i="54"/>
  <c r="D2610" i="54"/>
  <c r="E2610" i="54"/>
  <c r="F2610" i="54"/>
  <c r="G2610" i="54"/>
  <c r="H2610" i="54"/>
  <c r="I2610" i="54"/>
  <c r="J2610" i="54"/>
  <c r="K2610" i="54"/>
  <c r="B2611" i="54"/>
  <c r="C2611" i="54"/>
  <c r="D2611" i="54"/>
  <c r="E2611" i="54"/>
  <c r="F2611" i="54"/>
  <c r="G2611" i="54"/>
  <c r="H2611" i="54"/>
  <c r="I2611" i="54"/>
  <c r="J2611" i="54"/>
  <c r="K2611" i="54"/>
  <c r="B2612" i="54"/>
  <c r="C2612" i="54"/>
  <c r="D2612" i="54"/>
  <c r="E2612" i="54"/>
  <c r="F2612" i="54"/>
  <c r="G2612" i="54"/>
  <c r="H2612" i="54"/>
  <c r="I2612" i="54"/>
  <c r="J2612" i="54"/>
  <c r="K2612" i="54"/>
  <c r="B2613" i="54"/>
  <c r="C2613" i="54"/>
  <c r="D2613" i="54"/>
  <c r="E2613" i="54"/>
  <c r="F2613" i="54"/>
  <c r="G2613" i="54"/>
  <c r="H2613" i="54"/>
  <c r="I2613" i="54"/>
  <c r="J2613" i="54"/>
  <c r="K2613" i="54"/>
  <c r="B2614" i="54"/>
  <c r="C2614" i="54"/>
  <c r="D2614" i="54"/>
  <c r="E2614" i="54"/>
  <c r="F2614" i="54"/>
  <c r="G2614" i="54"/>
  <c r="H2614" i="54"/>
  <c r="I2614" i="54"/>
  <c r="J2614" i="54"/>
  <c r="K2614" i="54"/>
  <c r="B2615" i="54"/>
  <c r="C2615" i="54"/>
  <c r="D2615" i="54"/>
  <c r="E2615" i="54"/>
  <c r="F2615" i="54"/>
  <c r="G2615" i="54"/>
  <c r="H2615" i="54"/>
  <c r="I2615" i="54"/>
  <c r="J2615" i="54"/>
  <c r="K2615" i="54"/>
  <c r="B2616" i="54"/>
  <c r="C2616" i="54"/>
  <c r="D2616" i="54"/>
  <c r="E2616" i="54"/>
  <c r="F2616" i="54"/>
  <c r="G2616" i="54"/>
  <c r="H2616" i="54"/>
  <c r="I2616" i="54"/>
  <c r="J2616" i="54"/>
  <c r="K2616" i="54"/>
  <c r="B2617" i="54"/>
  <c r="C2617" i="54"/>
  <c r="D2617" i="54"/>
  <c r="E2617" i="54"/>
  <c r="F2617" i="54"/>
  <c r="G2617" i="54"/>
  <c r="H2617" i="54"/>
  <c r="I2617" i="54"/>
  <c r="J2617" i="54"/>
  <c r="K2617" i="54"/>
  <c r="B2618" i="54"/>
  <c r="C2618" i="54"/>
  <c r="D2618" i="54"/>
  <c r="E2618" i="54"/>
  <c r="F2618" i="54"/>
  <c r="G2618" i="54"/>
  <c r="H2618" i="54"/>
  <c r="I2618" i="54"/>
  <c r="J2618" i="54"/>
  <c r="K2618" i="54"/>
  <c r="B2619" i="54"/>
  <c r="C2619" i="54"/>
  <c r="D2619" i="54"/>
  <c r="E2619" i="54"/>
  <c r="F2619" i="54"/>
  <c r="G2619" i="54"/>
  <c r="H2619" i="54"/>
  <c r="I2619" i="54"/>
  <c r="J2619" i="54"/>
  <c r="K2619" i="54"/>
  <c r="B2620" i="54"/>
  <c r="C2620" i="54"/>
  <c r="D2620" i="54"/>
  <c r="E2620" i="54"/>
  <c r="F2620" i="54"/>
  <c r="G2620" i="54"/>
  <c r="H2620" i="54"/>
  <c r="I2620" i="54"/>
  <c r="J2620" i="54"/>
  <c r="K2620" i="54"/>
  <c r="B2621" i="54"/>
  <c r="C2621" i="54"/>
  <c r="D2621" i="54"/>
  <c r="E2621" i="54"/>
  <c r="F2621" i="54"/>
  <c r="G2621" i="54"/>
  <c r="H2621" i="54"/>
  <c r="I2621" i="54"/>
  <c r="J2621" i="54"/>
  <c r="K2621" i="54"/>
  <c r="B2622" i="54"/>
  <c r="C2622" i="54"/>
  <c r="D2622" i="54"/>
  <c r="E2622" i="54"/>
  <c r="F2622" i="54"/>
  <c r="G2622" i="54"/>
  <c r="H2622" i="54"/>
  <c r="I2622" i="54"/>
  <c r="J2622" i="54"/>
  <c r="K2622" i="54"/>
  <c r="B2623" i="54"/>
  <c r="C2623" i="54"/>
  <c r="D2623" i="54"/>
  <c r="E2623" i="54"/>
  <c r="F2623" i="54"/>
  <c r="G2623" i="54"/>
  <c r="H2623" i="54"/>
  <c r="I2623" i="54"/>
  <c r="J2623" i="54"/>
  <c r="K2623" i="54"/>
  <c r="B2624" i="54"/>
  <c r="C2624" i="54"/>
  <c r="D2624" i="54"/>
  <c r="E2624" i="54"/>
  <c r="F2624" i="54"/>
  <c r="G2624" i="54"/>
  <c r="H2624" i="54"/>
  <c r="I2624" i="54"/>
  <c r="J2624" i="54"/>
  <c r="K2624" i="54"/>
  <c r="B2625" i="54"/>
  <c r="C2625" i="54"/>
  <c r="D2625" i="54"/>
  <c r="E2625" i="54"/>
  <c r="F2625" i="54"/>
  <c r="G2625" i="54"/>
  <c r="H2625" i="54"/>
  <c r="I2625" i="54"/>
  <c r="J2625" i="54"/>
  <c r="K2625" i="54"/>
  <c r="B2626" i="54"/>
  <c r="C2626" i="54"/>
  <c r="D2626" i="54"/>
  <c r="E2626" i="54"/>
  <c r="F2626" i="54"/>
  <c r="G2626" i="54"/>
  <c r="H2626" i="54"/>
  <c r="I2626" i="54"/>
  <c r="J2626" i="54"/>
  <c r="K2626" i="54"/>
  <c r="B2627" i="54"/>
  <c r="C2627" i="54"/>
  <c r="D2627" i="54"/>
  <c r="E2627" i="54"/>
  <c r="F2627" i="54"/>
  <c r="G2627" i="54"/>
  <c r="H2627" i="54"/>
  <c r="I2627" i="54"/>
  <c r="J2627" i="54"/>
  <c r="K2627" i="54"/>
  <c r="B2628" i="54"/>
  <c r="C2628" i="54"/>
  <c r="D2628" i="54"/>
  <c r="E2628" i="54"/>
  <c r="F2628" i="54"/>
  <c r="G2628" i="54"/>
  <c r="H2628" i="54"/>
  <c r="I2628" i="54"/>
  <c r="J2628" i="54"/>
  <c r="K2628" i="54"/>
  <c r="B2629" i="54"/>
  <c r="C2629" i="54"/>
  <c r="D2629" i="54"/>
  <c r="E2629" i="54"/>
  <c r="F2629" i="54"/>
  <c r="G2629" i="54"/>
  <c r="H2629" i="54"/>
  <c r="I2629" i="54"/>
  <c r="J2629" i="54"/>
  <c r="K2629" i="54"/>
  <c r="B2630" i="54"/>
  <c r="C2630" i="54"/>
  <c r="D2630" i="54"/>
  <c r="E2630" i="54"/>
  <c r="F2630" i="54"/>
  <c r="G2630" i="54"/>
  <c r="H2630" i="54"/>
  <c r="I2630" i="54"/>
  <c r="J2630" i="54"/>
  <c r="K2630" i="54"/>
  <c r="B2631" i="54"/>
  <c r="C2631" i="54"/>
  <c r="D2631" i="54"/>
  <c r="E2631" i="54"/>
  <c r="F2631" i="54"/>
  <c r="G2631" i="54"/>
  <c r="H2631" i="54"/>
  <c r="I2631" i="54"/>
  <c r="J2631" i="54"/>
  <c r="K2631" i="54"/>
  <c r="B2632" i="54"/>
  <c r="C2632" i="54"/>
  <c r="D2632" i="54"/>
  <c r="E2632" i="54"/>
  <c r="F2632" i="54"/>
  <c r="G2632" i="54"/>
  <c r="H2632" i="54"/>
  <c r="I2632" i="54"/>
  <c r="J2632" i="54"/>
  <c r="K2632" i="54"/>
  <c r="B2633" i="54"/>
  <c r="C2633" i="54"/>
  <c r="D2633" i="54"/>
  <c r="E2633" i="54"/>
  <c r="F2633" i="54"/>
  <c r="G2633" i="54"/>
  <c r="H2633" i="54"/>
  <c r="I2633" i="54"/>
  <c r="J2633" i="54"/>
  <c r="K2633" i="54"/>
  <c r="B2634" i="54"/>
  <c r="C2634" i="54"/>
  <c r="D2634" i="54"/>
  <c r="E2634" i="54"/>
  <c r="F2634" i="54"/>
  <c r="G2634" i="54"/>
  <c r="H2634" i="54"/>
  <c r="I2634" i="54"/>
  <c r="J2634" i="54"/>
  <c r="K2634" i="54"/>
  <c r="B2635" i="54"/>
  <c r="C2635" i="54"/>
  <c r="D2635" i="54"/>
  <c r="E2635" i="54"/>
  <c r="F2635" i="54"/>
  <c r="G2635" i="54"/>
  <c r="H2635" i="54"/>
  <c r="I2635" i="54"/>
  <c r="J2635" i="54"/>
  <c r="K2635" i="54"/>
  <c r="B2636" i="54"/>
  <c r="C2636" i="54"/>
  <c r="D2636" i="54"/>
  <c r="E2636" i="54"/>
  <c r="F2636" i="54"/>
  <c r="G2636" i="54"/>
  <c r="H2636" i="54"/>
  <c r="I2636" i="54"/>
  <c r="J2636" i="54"/>
  <c r="K2636" i="54"/>
  <c r="B2637" i="54"/>
  <c r="C2637" i="54"/>
  <c r="D2637" i="54"/>
  <c r="E2637" i="54"/>
  <c r="F2637" i="54"/>
  <c r="G2637" i="54"/>
  <c r="H2637" i="54"/>
  <c r="I2637" i="54"/>
  <c r="J2637" i="54"/>
  <c r="K2637" i="54"/>
  <c r="B2638" i="54"/>
  <c r="C2638" i="54"/>
  <c r="D2638" i="54"/>
  <c r="E2638" i="54"/>
  <c r="F2638" i="54"/>
  <c r="G2638" i="54"/>
  <c r="H2638" i="54"/>
  <c r="I2638" i="54"/>
  <c r="J2638" i="54"/>
  <c r="K2638" i="54"/>
  <c r="B2639" i="54"/>
  <c r="C2639" i="54"/>
  <c r="D2639" i="54"/>
  <c r="E2639" i="54"/>
  <c r="F2639" i="54"/>
  <c r="G2639" i="54"/>
  <c r="H2639" i="54"/>
  <c r="I2639" i="54"/>
  <c r="J2639" i="54"/>
  <c r="K2639" i="54"/>
  <c r="B2640" i="54"/>
  <c r="C2640" i="54"/>
  <c r="D2640" i="54"/>
  <c r="E2640" i="54"/>
  <c r="F2640" i="54"/>
  <c r="G2640" i="54"/>
  <c r="H2640" i="54"/>
  <c r="I2640" i="54"/>
  <c r="J2640" i="54"/>
  <c r="K2640" i="54"/>
  <c r="B2641" i="54"/>
  <c r="C2641" i="54"/>
  <c r="D2641" i="54"/>
  <c r="E2641" i="54"/>
  <c r="F2641" i="54"/>
  <c r="G2641" i="54"/>
  <c r="H2641" i="54"/>
  <c r="I2641" i="54"/>
  <c r="J2641" i="54"/>
  <c r="K2641" i="54"/>
  <c r="B2642" i="54"/>
  <c r="C2642" i="54"/>
  <c r="D2642" i="54"/>
  <c r="E2642" i="54"/>
  <c r="F2642" i="54"/>
  <c r="G2642" i="54"/>
  <c r="H2642" i="54"/>
  <c r="I2642" i="54"/>
  <c r="J2642" i="54"/>
  <c r="K2642" i="54"/>
  <c r="B2643" i="54"/>
  <c r="C2643" i="54"/>
  <c r="D2643" i="54"/>
  <c r="E2643" i="54"/>
  <c r="F2643" i="54"/>
  <c r="G2643" i="54"/>
  <c r="H2643" i="54"/>
  <c r="I2643" i="54"/>
  <c r="J2643" i="54"/>
  <c r="K2643" i="54"/>
  <c r="B2644" i="54"/>
  <c r="C2644" i="54"/>
  <c r="D2644" i="54"/>
  <c r="E2644" i="54"/>
  <c r="F2644" i="54"/>
  <c r="G2644" i="54"/>
  <c r="H2644" i="54"/>
  <c r="I2644" i="54"/>
  <c r="J2644" i="54"/>
  <c r="K2644" i="54"/>
  <c r="B2645" i="54"/>
  <c r="C2645" i="54"/>
  <c r="D2645" i="54"/>
  <c r="E2645" i="54"/>
  <c r="F2645" i="54"/>
  <c r="G2645" i="54"/>
  <c r="H2645" i="54"/>
  <c r="I2645" i="54"/>
  <c r="J2645" i="54"/>
  <c r="K2645" i="54"/>
  <c r="B2646" i="54"/>
  <c r="C2646" i="54"/>
  <c r="D2646" i="54"/>
  <c r="E2646" i="54"/>
  <c r="F2646" i="54"/>
  <c r="G2646" i="54"/>
  <c r="H2646" i="54"/>
  <c r="I2646" i="54"/>
  <c r="J2646" i="54"/>
  <c r="K2646" i="54"/>
  <c r="B2647" i="54"/>
  <c r="C2647" i="54"/>
  <c r="D2647" i="54"/>
  <c r="E2647" i="54"/>
  <c r="F2647" i="54"/>
  <c r="G2647" i="54"/>
  <c r="H2647" i="54"/>
  <c r="I2647" i="54"/>
  <c r="J2647" i="54"/>
  <c r="K2647" i="54"/>
  <c r="B2648" i="54"/>
  <c r="C2648" i="54"/>
  <c r="D2648" i="54"/>
  <c r="E2648" i="54"/>
  <c r="F2648" i="54"/>
  <c r="G2648" i="54"/>
  <c r="H2648" i="54"/>
  <c r="I2648" i="54"/>
  <c r="J2648" i="54"/>
  <c r="K2648" i="54"/>
  <c r="B2649" i="54"/>
  <c r="C2649" i="54"/>
  <c r="D2649" i="54"/>
  <c r="E2649" i="54"/>
  <c r="F2649" i="54"/>
  <c r="G2649" i="54"/>
  <c r="H2649" i="54"/>
  <c r="I2649" i="54"/>
  <c r="J2649" i="54"/>
  <c r="K2649" i="54"/>
  <c r="B2650" i="54"/>
  <c r="C2650" i="54"/>
  <c r="D2650" i="54"/>
  <c r="E2650" i="54"/>
  <c r="F2650" i="54"/>
  <c r="G2650" i="54"/>
  <c r="H2650" i="54"/>
  <c r="I2650" i="54"/>
  <c r="J2650" i="54"/>
  <c r="K2650" i="54"/>
  <c r="B2651" i="54"/>
  <c r="C2651" i="54"/>
  <c r="D2651" i="54"/>
  <c r="E2651" i="54"/>
  <c r="F2651" i="54"/>
  <c r="G2651" i="54"/>
  <c r="H2651" i="54"/>
  <c r="I2651" i="54"/>
  <c r="J2651" i="54"/>
  <c r="K2651" i="54"/>
  <c r="B2652" i="54"/>
  <c r="C2652" i="54"/>
  <c r="D2652" i="54"/>
  <c r="E2652" i="54"/>
  <c r="F2652" i="54"/>
  <c r="G2652" i="54"/>
  <c r="H2652" i="54"/>
  <c r="I2652" i="54"/>
  <c r="J2652" i="54"/>
  <c r="K2652" i="54"/>
  <c r="B2653" i="54"/>
  <c r="C2653" i="54"/>
  <c r="D2653" i="54"/>
  <c r="E2653" i="54"/>
  <c r="F2653" i="54"/>
  <c r="G2653" i="54"/>
  <c r="H2653" i="54"/>
  <c r="I2653" i="54"/>
  <c r="J2653" i="54"/>
  <c r="K2653" i="54"/>
  <c r="B2654" i="54"/>
  <c r="C2654" i="54"/>
  <c r="D2654" i="54"/>
  <c r="E2654" i="54"/>
  <c r="F2654" i="54"/>
  <c r="G2654" i="54"/>
  <c r="H2654" i="54"/>
  <c r="I2654" i="54"/>
  <c r="J2654" i="54"/>
  <c r="K2654" i="54"/>
  <c r="B2655" i="54"/>
  <c r="C2655" i="54"/>
  <c r="D2655" i="54"/>
  <c r="E2655" i="54"/>
  <c r="F2655" i="54"/>
  <c r="G2655" i="54"/>
  <c r="H2655" i="54"/>
  <c r="I2655" i="54"/>
  <c r="J2655" i="54"/>
  <c r="K2655" i="54"/>
  <c r="B2656" i="54"/>
  <c r="C2656" i="54"/>
  <c r="D2656" i="54"/>
  <c r="E2656" i="54"/>
  <c r="F2656" i="54"/>
  <c r="G2656" i="54"/>
  <c r="H2656" i="54"/>
  <c r="I2656" i="54"/>
  <c r="J2656" i="54"/>
  <c r="K2656" i="54"/>
  <c r="B2657" i="54"/>
  <c r="C2657" i="54"/>
  <c r="D2657" i="54"/>
  <c r="E2657" i="54"/>
  <c r="F2657" i="54"/>
  <c r="G2657" i="54"/>
  <c r="H2657" i="54"/>
  <c r="I2657" i="54"/>
  <c r="J2657" i="54"/>
  <c r="K2657" i="54"/>
  <c r="B2658" i="54"/>
  <c r="C2658" i="54"/>
  <c r="D2658" i="54"/>
  <c r="E2658" i="54"/>
  <c r="F2658" i="54"/>
  <c r="G2658" i="54"/>
  <c r="H2658" i="54"/>
  <c r="I2658" i="54"/>
  <c r="J2658" i="54"/>
  <c r="K2658" i="54"/>
  <c r="B2659" i="54"/>
  <c r="C2659" i="54"/>
  <c r="D2659" i="54"/>
  <c r="E2659" i="54"/>
  <c r="F2659" i="54"/>
  <c r="G2659" i="54"/>
  <c r="H2659" i="54"/>
  <c r="I2659" i="54"/>
  <c r="J2659" i="54"/>
  <c r="K2659" i="54"/>
  <c r="B2660" i="54"/>
  <c r="C2660" i="54"/>
  <c r="D2660" i="54"/>
  <c r="E2660" i="54"/>
  <c r="F2660" i="54"/>
  <c r="G2660" i="54"/>
  <c r="H2660" i="54"/>
  <c r="I2660" i="54"/>
  <c r="J2660" i="54"/>
  <c r="K2660" i="54"/>
  <c r="B2661" i="54"/>
  <c r="C2661" i="54"/>
  <c r="D2661" i="54"/>
  <c r="E2661" i="54"/>
  <c r="F2661" i="54"/>
  <c r="G2661" i="54"/>
  <c r="H2661" i="54"/>
  <c r="I2661" i="54"/>
  <c r="J2661" i="54"/>
  <c r="K2661" i="54"/>
  <c r="B2662" i="54"/>
  <c r="C2662" i="54"/>
  <c r="D2662" i="54"/>
  <c r="E2662" i="54"/>
  <c r="F2662" i="54"/>
  <c r="G2662" i="54"/>
  <c r="H2662" i="54"/>
  <c r="I2662" i="54"/>
  <c r="J2662" i="54"/>
  <c r="K2662" i="54"/>
  <c r="B2663" i="54"/>
  <c r="C2663" i="54"/>
  <c r="D2663" i="54"/>
  <c r="E2663" i="54"/>
  <c r="F2663" i="54"/>
  <c r="G2663" i="54"/>
  <c r="H2663" i="54"/>
  <c r="I2663" i="54"/>
  <c r="J2663" i="54"/>
  <c r="K2663" i="54"/>
  <c r="B2664" i="54"/>
  <c r="C2664" i="54"/>
  <c r="D2664" i="54"/>
  <c r="E2664" i="54"/>
  <c r="F2664" i="54"/>
  <c r="G2664" i="54"/>
  <c r="H2664" i="54"/>
  <c r="I2664" i="54"/>
  <c r="J2664" i="54"/>
  <c r="K2664" i="54"/>
  <c r="B2665" i="54"/>
  <c r="C2665" i="54"/>
  <c r="D2665" i="54"/>
  <c r="E2665" i="54"/>
  <c r="F2665" i="54"/>
  <c r="G2665" i="54"/>
  <c r="H2665" i="54"/>
  <c r="I2665" i="54"/>
  <c r="J2665" i="54"/>
  <c r="K2665" i="54"/>
  <c r="B2666" i="54"/>
  <c r="C2666" i="54"/>
  <c r="D2666" i="54"/>
  <c r="E2666" i="54"/>
  <c r="F2666" i="54"/>
  <c r="G2666" i="54"/>
  <c r="H2666" i="54"/>
  <c r="I2666" i="54"/>
  <c r="J2666" i="54"/>
  <c r="K2666" i="54"/>
  <c r="B2667" i="54"/>
  <c r="C2667" i="54"/>
  <c r="D2667" i="54"/>
  <c r="E2667" i="54"/>
  <c r="F2667" i="54"/>
  <c r="G2667" i="54"/>
  <c r="H2667" i="54"/>
  <c r="I2667" i="54"/>
  <c r="J2667" i="54"/>
  <c r="K2667" i="54"/>
  <c r="B2668" i="54"/>
  <c r="C2668" i="54"/>
  <c r="D2668" i="54"/>
  <c r="E2668" i="54"/>
  <c r="F2668" i="54"/>
  <c r="G2668" i="54"/>
  <c r="H2668" i="54"/>
  <c r="I2668" i="54"/>
  <c r="J2668" i="54"/>
  <c r="K2668" i="54"/>
  <c r="B2669" i="54"/>
  <c r="C2669" i="54"/>
  <c r="D2669" i="54"/>
  <c r="E2669" i="54"/>
  <c r="F2669" i="54"/>
  <c r="G2669" i="54"/>
  <c r="H2669" i="54"/>
  <c r="I2669" i="54"/>
  <c r="J2669" i="54"/>
  <c r="K2669" i="54"/>
  <c r="B2670" i="54"/>
  <c r="C2670" i="54"/>
  <c r="D2670" i="54"/>
  <c r="E2670" i="54"/>
  <c r="F2670" i="54"/>
  <c r="G2670" i="54"/>
  <c r="H2670" i="54"/>
  <c r="I2670" i="54"/>
  <c r="J2670" i="54"/>
  <c r="K2670" i="54"/>
  <c r="B2671" i="54"/>
  <c r="C2671" i="54"/>
  <c r="D2671" i="54"/>
  <c r="E2671" i="54"/>
  <c r="F2671" i="54"/>
  <c r="G2671" i="54"/>
  <c r="H2671" i="54"/>
  <c r="I2671" i="54"/>
  <c r="J2671" i="54"/>
  <c r="K2671" i="54"/>
  <c r="B2672" i="54"/>
  <c r="C2672" i="54"/>
  <c r="D2672" i="54"/>
  <c r="E2672" i="54"/>
  <c r="F2672" i="54"/>
  <c r="G2672" i="54"/>
  <c r="H2672" i="54"/>
  <c r="I2672" i="54"/>
  <c r="J2672" i="54"/>
  <c r="K2672" i="54"/>
  <c r="B2673" i="54"/>
  <c r="C2673" i="54"/>
  <c r="D2673" i="54"/>
  <c r="E2673" i="54"/>
  <c r="F2673" i="54"/>
  <c r="G2673" i="54"/>
  <c r="H2673" i="54"/>
  <c r="I2673" i="54"/>
  <c r="J2673" i="54"/>
  <c r="K2673" i="54"/>
  <c r="B2674" i="54"/>
  <c r="C2674" i="54"/>
  <c r="D2674" i="54"/>
  <c r="E2674" i="54"/>
  <c r="F2674" i="54"/>
  <c r="G2674" i="54"/>
  <c r="H2674" i="54"/>
  <c r="I2674" i="54"/>
  <c r="J2674" i="54"/>
  <c r="K2674" i="54"/>
  <c r="B2675" i="54"/>
  <c r="C2675" i="54"/>
  <c r="D2675" i="54"/>
  <c r="E2675" i="54"/>
  <c r="F2675" i="54"/>
  <c r="G2675" i="54"/>
  <c r="H2675" i="54"/>
  <c r="I2675" i="54"/>
  <c r="J2675" i="54"/>
  <c r="K2675" i="54"/>
  <c r="B2676" i="54"/>
  <c r="C2676" i="54"/>
  <c r="D2676" i="54"/>
  <c r="E2676" i="54"/>
  <c r="F2676" i="54"/>
  <c r="G2676" i="54"/>
  <c r="H2676" i="54"/>
  <c r="I2676" i="54"/>
  <c r="J2676" i="54"/>
  <c r="K2676" i="54"/>
  <c r="B2677" i="54"/>
  <c r="C2677" i="54"/>
  <c r="D2677" i="54"/>
  <c r="E2677" i="54"/>
  <c r="F2677" i="54"/>
  <c r="G2677" i="54"/>
  <c r="H2677" i="54"/>
  <c r="I2677" i="54"/>
  <c r="J2677" i="54"/>
  <c r="K2677" i="54"/>
  <c r="B2678" i="54"/>
  <c r="C2678" i="54"/>
  <c r="D2678" i="54"/>
  <c r="E2678" i="54"/>
  <c r="F2678" i="54"/>
  <c r="G2678" i="54"/>
  <c r="H2678" i="54"/>
  <c r="I2678" i="54"/>
  <c r="J2678" i="54"/>
  <c r="K2678" i="54"/>
  <c r="B2679" i="54"/>
  <c r="C2679" i="54"/>
  <c r="D2679" i="54"/>
  <c r="E2679" i="54"/>
  <c r="F2679" i="54"/>
  <c r="G2679" i="54"/>
  <c r="H2679" i="54"/>
  <c r="I2679" i="54"/>
  <c r="J2679" i="54"/>
  <c r="K2679" i="54"/>
  <c r="B2680" i="54"/>
  <c r="C2680" i="54"/>
  <c r="D2680" i="54"/>
  <c r="E2680" i="54"/>
  <c r="F2680" i="54"/>
  <c r="G2680" i="54"/>
  <c r="H2680" i="54"/>
  <c r="I2680" i="54"/>
  <c r="J2680" i="54"/>
  <c r="K2680" i="54"/>
  <c r="B2681" i="54"/>
  <c r="C2681" i="54"/>
  <c r="D2681" i="54"/>
  <c r="E2681" i="54"/>
  <c r="F2681" i="54"/>
  <c r="G2681" i="54"/>
  <c r="H2681" i="54"/>
  <c r="I2681" i="54"/>
  <c r="J2681" i="54"/>
  <c r="K2681" i="54"/>
  <c r="B2682" i="54"/>
  <c r="C2682" i="54"/>
  <c r="D2682" i="54"/>
  <c r="E2682" i="54"/>
  <c r="F2682" i="54"/>
  <c r="G2682" i="54"/>
  <c r="H2682" i="54"/>
  <c r="I2682" i="54"/>
  <c r="J2682" i="54"/>
  <c r="K2682" i="54"/>
  <c r="B2683" i="54"/>
  <c r="C2683" i="54"/>
  <c r="D2683" i="54"/>
  <c r="E2683" i="54"/>
  <c r="F2683" i="54"/>
  <c r="G2683" i="54"/>
  <c r="H2683" i="54"/>
  <c r="I2683" i="54"/>
  <c r="J2683" i="54"/>
  <c r="K2683" i="54"/>
  <c r="B2684" i="54"/>
  <c r="C2684" i="54"/>
  <c r="D2684" i="54"/>
  <c r="E2684" i="54"/>
  <c r="F2684" i="54"/>
  <c r="G2684" i="54"/>
  <c r="H2684" i="54"/>
  <c r="I2684" i="54"/>
  <c r="J2684" i="54"/>
  <c r="K2684" i="54"/>
  <c r="B2685" i="54"/>
  <c r="C2685" i="54"/>
  <c r="D2685" i="54"/>
  <c r="E2685" i="54"/>
  <c r="F2685" i="54"/>
  <c r="G2685" i="54"/>
  <c r="H2685" i="54"/>
  <c r="I2685" i="54"/>
  <c r="J2685" i="54"/>
  <c r="K2685" i="54"/>
  <c r="B2686" i="54"/>
  <c r="C2686" i="54"/>
  <c r="D2686" i="54"/>
  <c r="E2686" i="54"/>
  <c r="F2686" i="54"/>
  <c r="G2686" i="54"/>
  <c r="H2686" i="54"/>
  <c r="I2686" i="54"/>
  <c r="J2686" i="54"/>
  <c r="K2686" i="54"/>
  <c r="B2687" i="54"/>
  <c r="C2687" i="54"/>
  <c r="D2687" i="54"/>
  <c r="E2687" i="54"/>
  <c r="F2687" i="54"/>
  <c r="G2687" i="54"/>
  <c r="H2687" i="54"/>
  <c r="I2687" i="54"/>
  <c r="J2687" i="54"/>
  <c r="K2687" i="54"/>
  <c r="B2688" i="54"/>
  <c r="C2688" i="54"/>
  <c r="D2688" i="54"/>
  <c r="E2688" i="54"/>
  <c r="F2688" i="54"/>
  <c r="G2688" i="54"/>
  <c r="H2688" i="54"/>
  <c r="I2688" i="54"/>
  <c r="J2688" i="54"/>
  <c r="K2688" i="54"/>
  <c r="B2689" i="54"/>
  <c r="C2689" i="54"/>
  <c r="D2689" i="54"/>
  <c r="E2689" i="54"/>
  <c r="F2689" i="54"/>
  <c r="G2689" i="54"/>
  <c r="H2689" i="54"/>
  <c r="I2689" i="54"/>
  <c r="J2689" i="54"/>
  <c r="K2689" i="54"/>
  <c r="C2556" i="54"/>
  <c r="D2556" i="54"/>
  <c r="E2556" i="54"/>
  <c r="F2556" i="54"/>
  <c r="G2556" i="54"/>
  <c r="H2556" i="54"/>
  <c r="I2556" i="54"/>
  <c r="J2556" i="54"/>
  <c r="K2556" i="54"/>
  <c r="B2556" i="54"/>
  <c r="B2306" i="54"/>
  <c r="C2306" i="54"/>
  <c r="D2306" i="54"/>
  <c r="E2306" i="54"/>
  <c r="F2306" i="54"/>
  <c r="G2306" i="54"/>
  <c r="H2306" i="54"/>
  <c r="I2306" i="54"/>
  <c r="J2306" i="54"/>
  <c r="K2306" i="54"/>
  <c r="B2307" i="54"/>
  <c r="C2307" i="54"/>
  <c r="D2307" i="54"/>
  <c r="E2307" i="54"/>
  <c r="F2307" i="54"/>
  <c r="G2307" i="54"/>
  <c r="H2307" i="54"/>
  <c r="I2307" i="54"/>
  <c r="J2307" i="54"/>
  <c r="K2307" i="54"/>
  <c r="B2308" i="54"/>
  <c r="C2308" i="54"/>
  <c r="D2308" i="54"/>
  <c r="E2308" i="54"/>
  <c r="F2308" i="54"/>
  <c r="G2308" i="54"/>
  <c r="H2308" i="54"/>
  <c r="I2308" i="54"/>
  <c r="J2308" i="54"/>
  <c r="K2308" i="54"/>
  <c r="B2309" i="54"/>
  <c r="C2309" i="54"/>
  <c r="D2309" i="54"/>
  <c r="E2309" i="54"/>
  <c r="F2309" i="54"/>
  <c r="G2309" i="54"/>
  <c r="H2309" i="54"/>
  <c r="I2309" i="54"/>
  <c r="J2309" i="54"/>
  <c r="K2309" i="54"/>
  <c r="B2310" i="54"/>
  <c r="C2310" i="54"/>
  <c r="D2310" i="54"/>
  <c r="E2310" i="54"/>
  <c r="F2310" i="54"/>
  <c r="G2310" i="54"/>
  <c r="H2310" i="54"/>
  <c r="I2310" i="54"/>
  <c r="J2310" i="54"/>
  <c r="K2310" i="54"/>
  <c r="B2311" i="54"/>
  <c r="C2311" i="54"/>
  <c r="D2311" i="54"/>
  <c r="E2311" i="54"/>
  <c r="F2311" i="54"/>
  <c r="G2311" i="54"/>
  <c r="H2311" i="54"/>
  <c r="I2311" i="54"/>
  <c r="J2311" i="54"/>
  <c r="K2311" i="54"/>
  <c r="B2312" i="54"/>
  <c r="C2312" i="54"/>
  <c r="D2312" i="54"/>
  <c r="E2312" i="54"/>
  <c r="F2312" i="54"/>
  <c r="G2312" i="54"/>
  <c r="H2312" i="54"/>
  <c r="I2312" i="54"/>
  <c r="J2312" i="54"/>
  <c r="K2312" i="54"/>
  <c r="B2313" i="54"/>
  <c r="C2313" i="54"/>
  <c r="D2313" i="54"/>
  <c r="E2313" i="54"/>
  <c r="F2313" i="54"/>
  <c r="G2313" i="54"/>
  <c r="H2313" i="54"/>
  <c r="I2313" i="54"/>
  <c r="J2313" i="54"/>
  <c r="K2313" i="54"/>
  <c r="B2314" i="54"/>
  <c r="C2314" i="54"/>
  <c r="D2314" i="54"/>
  <c r="E2314" i="54"/>
  <c r="F2314" i="54"/>
  <c r="G2314" i="54"/>
  <c r="H2314" i="54"/>
  <c r="I2314" i="54"/>
  <c r="J2314" i="54"/>
  <c r="K2314" i="54"/>
  <c r="B2315" i="54"/>
  <c r="C2315" i="54"/>
  <c r="D2315" i="54"/>
  <c r="E2315" i="54"/>
  <c r="F2315" i="54"/>
  <c r="G2315" i="54"/>
  <c r="H2315" i="54"/>
  <c r="I2315" i="54"/>
  <c r="J2315" i="54"/>
  <c r="K2315" i="54"/>
  <c r="B2316" i="54"/>
  <c r="C2316" i="54"/>
  <c r="D2316" i="54"/>
  <c r="E2316" i="54"/>
  <c r="F2316" i="54"/>
  <c r="G2316" i="54"/>
  <c r="H2316" i="54"/>
  <c r="I2316" i="54"/>
  <c r="J2316" i="54"/>
  <c r="K2316" i="54"/>
  <c r="B2317" i="54"/>
  <c r="C2317" i="54"/>
  <c r="D2317" i="54"/>
  <c r="E2317" i="54"/>
  <c r="F2317" i="54"/>
  <c r="G2317" i="54"/>
  <c r="H2317" i="54"/>
  <c r="I2317" i="54"/>
  <c r="J2317" i="54"/>
  <c r="K2317" i="54"/>
  <c r="B2318" i="54"/>
  <c r="C2318" i="54"/>
  <c r="D2318" i="54"/>
  <c r="E2318" i="54"/>
  <c r="F2318" i="54"/>
  <c r="G2318" i="54"/>
  <c r="H2318" i="54"/>
  <c r="I2318" i="54"/>
  <c r="J2318" i="54"/>
  <c r="K2318" i="54"/>
  <c r="B2319" i="54"/>
  <c r="C2319" i="54"/>
  <c r="D2319" i="54"/>
  <c r="E2319" i="54"/>
  <c r="F2319" i="54"/>
  <c r="G2319" i="54"/>
  <c r="H2319" i="54"/>
  <c r="I2319" i="54"/>
  <c r="J2319" i="54"/>
  <c r="K2319" i="54"/>
  <c r="B2320" i="54"/>
  <c r="C2320" i="54"/>
  <c r="D2320" i="54"/>
  <c r="E2320" i="54"/>
  <c r="F2320" i="54"/>
  <c r="G2320" i="54"/>
  <c r="H2320" i="54"/>
  <c r="I2320" i="54"/>
  <c r="J2320" i="54"/>
  <c r="K2320" i="54"/>
  <c r="B2321" i="54"/>
  <c r="C2321" i="54"/>
  <c r="D2321" i="54"/>
  <c r="E2321" i="54"/>
  <c r="F2321" i="54"/>
  <c r="G2321" i="54"/>
  <c r="H2321" i="54"/>
  <c r="I2321" i="54"/>
  <c r="J2321" i="54"/>
  <c r="K2321" i="54"/>
  <c r="B2322" i="54"/>
  <c r="C2322" i="54"/>
  <c r="D2322" i="54"/>
  <c r="E2322" i="54"/>
  <c r="F2322" i="54"/>
  <c r="G2322" i="54"/>
  <c r="H2322" i="54"/>
  <c r="I2322" i="54"/>
  <c r="J2322" i="54"/>
  <c r="K2322" i="54"/>
  <c r="B2323" i="54"/>
  <c r="C2323" i="54"/>
  <c r="D2323" i="54"/>
  <c r="E2323" i="54"/>
  <c r="F2323" i="54"/>
  <c r="G2323" i="54"/>
  <c r="H2323" i="54"/>
  <c r="I2323" i="54"/>
  <c r="J2323" i="54"/>
  <c r="K2323" i="54"/>
  <c r="B2324" i="54"/>
  <c r="C2324" i="54"/>
  <c r="D2324" i="54"/>
  <c r="E2324" i="54"/>
  <c r="F2324" i="54"/>
  <c r="G2324" i="54"/>
  <c r="H2324" i="54"/>
  <c r="I2324" i="54"/>
  <c r="J2324" i="54"/>
  <c r="K2324" i="54"/>
  <c r="B2325" i="54"/>
  <c r="C2325" i="54"/>
  <c r="D2325" i="54"/>
  <c r="E2325" i="54"/>
  <c r="F2325" i="54"/>
  <c r="G2325" i="54"/>
  <c r="H2325" i="54"/>
  <c r="I2325" i="54"/>
  <c r="J2325" i="54"/>
  <c r="K2325" i="54"/>
  <c r="B2326" i="54"/>
  <c r="C2326" i="54"/>
  <c r="D2326" i="54"/>
  <c r="E2326" i="54"/>
  <c r="F2326" i="54"/>
  <c r="G2326" i="54"/>
  <c r="H2326" i="54"/>
  <c r="I2326" i="54"/>
  <c r="J2326" i="54"/>
  <c r="K2326" i="54"/>
  <c r="B2327" i="54"/>
  <c r="C2327" i="54"/>
  <c r="D2327" i="54"/>
  <c r="E2327" i="54"/>
  <c r="F2327" i="54"/>
  <c r="G2327" i="54"/>
  <c r="H2327" i="54"/>
  <c r="I2327" i="54"/>
  <c r="J2327" i="54"/>
  <c r="K2327" i="54"/>
  <c r="B2328" i="54"/>
  <c r="C2328" i="54"/>
  <c r="D2328" i="54"/>
  <c r="E2328" i="54"/>
  <c r="F2328" i="54"/>
  <c r="G2328" i="54"/>
  <c r="H2328" i="54"/>
  <c r="I2328" i="54"/>
  <c r="J2328" i="54"/>
  <c r="K2328" i="54"/>
  <c r="B2329" i="54"/>
  <c r="C2329" i="54"/>
  <c r="D2329" i="54"/>
  <c r="E2329" i="54"/>
  <c r="F2329" i="54"/>
  <c r="G2329" i="54"/>
  <c r="H2329" i="54"/>
  <c r="I2329" i="54"/>
  <c r="J2329" i="54"/>
  <c r="K2329" i="54"/>
  <c r="B2330" i="54"/>
  <c r="C2330" i="54"/>
  <c r="D2330" i="54"/>
  <c r="E2330" i="54"/>
  <c r="F2330" i="54"/>
  <c r="G2330" i="54"/>
  <c r="H2330" i="54"/>
  <c r="I2330" i="54"/>
  <c r="J2330" i="54"/>
  <c r="K2330" i="54"/>
  <c r="B2331" i="54"/>
  <c r="C2331" i="54"/>
  <c r="D2331" i="54"/>
  <c r="E2331" i="54"/>
  <c r="F2331" i="54"/>
  <c r="G2331" i="54"/>
  <c r="H2331" i="54"/>
  <c r="I2331" i="54"/>
  <c r="J2331" i="54"/>
  <c r="K2331" i="54"/>
  <c r="B2332" i="54"/>
  <c r="C2332" i="54"/>
  <c r="D2332" i="54"/>
  <c r="E2332" i="54"/>
  <c r="F2332" i="54"/>
  <c r="G2332" i="54"/>
  <c r="H2332" i="54"/>
  <c r="I2332" i="54"/>
  <c r="J2332" i="54"/>
  <c r="K2332" i="54"/>
  <c r="B2333" i="54"/>
  <c r="C2333" i="54"/>
  <c r="D2333" i="54"/>
  <c r="E2333" i="54"/>
  <c r="F2333" i="54"/>
  <c r="G2333" i="54"/>
  <c r="H2333" i="54"/>
  <c r="I2333" i="54"/>
  <c r="J2333" i="54"/>
  <c r="K2333" i="54"/>
  <c r="B2334" i="54"/>
  <c r="C2334" i="54"/>
  <c r="D2334" i="54"/>
  <c r="E2334" i="54"/>
  <c r="F2334" i="54"/>
  <c r="G2334" i="54"/>
  <c r="H2334" i="54"/>
  <c r="I2334" i="54"/>
  <c r="J2334" i="54"/>
  <c r="K2334" i="54"/>
  <c r="B2335" i="54"/>
  <c r="C2335" i="54"/>
  <c r="D2335" i="54"/>
  <c r="E2335" i="54"/>
  <c r="F2335" i="54"/>
  <c r="G2335" i="54"/>
  <c r="H2335" i="54"/>
  <c r="I2335" i="54"/>
  <c r="J2335" i="54"/>
  <c r="K2335" i="54"/>
  <c r="B2336" i="54"/>
  <c r="C2336" i="54"/>
  <c r="D2336" i="54"/>
  <c r="E2336" i="54"/>
  <c r="F2336" i="54"/>
  <c r="G2336" i="54"/>
  <c r="H2336" i="54"/>
  <c r="I2336" i="54"/>
  <c r="J2336" i="54"/>
  <c r="K2336" i="54"/>
  <c r="B2337" i="54"/>
  <c r="C2337" i="54"/>
  <c r="D2337" i="54"/>
  <c r="E2337" i="54"/>
  <c r="F2337" i="54"/>
  <c r="G2337" i="54"/>
  <c r="H2337" i="54"/>
  <c r="I2337" i="54"/>
  <c r="J2337" i="54"/>
  <c r="K2337" i="54"/>
  <c r="B2338" i="54"/>
  <c r="C2338" i="54"/>
  <c r="D2338" i="54"/>
  <c r="E2338" i="54"/>
  <c r="F2338" i="54"/>
  <c r="G2338" i="54"/>
  <c r="H2338" i="54"/>
  <c r="I2338" i="54"/>
  <c r="J2338" i="54"/>
  <c r="K2338" i="54"/>
  <c r="B2339" i="54"/>
  <c r="C2339" i="54"/>
  <c r="D2339" i="54"/>
  <c r="E2339" i="54"/>
  <c r="F2339" i="54"/>
  <c r="G2339" i="54"/>
  <c r="H2339" i="54"/>
  <c r="I2339" i="54"/>
  <c r="J2339" i="54"/>
  <c r="K2339" i="54"/>
  <c r="B2340" i="54"/>
  <c r="C2340" i="54"/>
  <c r="D2340" i="54"/>
  <c r="E2340" i="54"/>
  <c r="F2340" i="54"/>
  <c r="G2340" i="54"/>
  <c r="H2340" i="54"/>
  <c r="I2340" i="54"/>
  <c r="J2340" i="54"/>
  <c r="K2340" i="54"/>
  <c r="B2341" i="54"/>
  <c r="C2341" i="54"/>
  <c r="D2341" i="54"/>
  <c r="E2341" i="54"/>
  <c r="F2341" i="54"/>
  <c r="G2341" i="54"/>
  <c r="H2341" i="54"/>
  <c r="I2341" i="54"/>
  <c r="J2341" i="54"/>
  <c r="K2341" i="54"/>
  <c r="B2342" i="54"/>
  <c r="C2342" i="54"/>
  <c r="D2342" i="54"/>
  <c r="E2342" i="54"/>
  <c r="F2342" i="54"/>
  <c r="G2342" i="54"/>
  <c r="H2342" i="54"/>
  <c r="I2342" i="54"/>
  <c r="J2342" i="54"/>
  <c r="K2342" i="54"/>
  <c r="B2343" i="54"/>
  <c r="C2343" i="54"/>
  <c r="D2343" i="54"/>
  <c r="E2343" i="54"/>
  <c r="F2343" i="54"/>
  <c r="G2343" i="54"/>
  <c r="H2343" i="54"/>
  <c r="I2343" i="54"/>
  <c r="J2343" i="54"/>
  <c r="K2343" i="54"/>
  <c r="B2344" i="54"/>
  <c r="C2344" i="54"/>
  <c r="D2344" i="54"/>
  <c r="E2344" i="54"/>
  <c r="F2344" i="54"/>
  <c r="G2344" i="54"/>
  <c r="H2344" i="54"/>
  <c r="I2344" i="54"/>
  <c r="J2344" i="54"/>
  <c r="K2344" i="54"/>
  <c r="B2345" i="54"/>
  <c r="C2345" i="54"/>
  <c r="D2345" i="54"/>
  <c r="E2345" i="54"/>
  <c r="F2345" i="54"/>
  <c r="G2345" i="54"/>
  <c r="H2345" i="54"/>
  <c r="I2345" i="54"/>
  <c r="J2345" i="54"/>
  <c r="K2345" i="54"/>
  <c r="B2346" i="54"/>
  <c r="C2346" i="54"/>
  <c r="D2346" i="54"/>
  <c r="E2346" i="54"/>
  <c r="F2346" i="54"/>
  <c r="G2346" i="54"/>
  <c r="H2346" i="54"/>
  <c r="I2346" i="54"/>
  <c r="J2346" i="54"/>
  <c r="K2346" i="54"/>
  <c r="B2347" i="54"/>
  <c r="C2347" i="54"/>
  <c r="D2347" i="54"/>
  <c r="E2347" i="54"/>
  <c r="F2347" i="54"/>
  <c r="G2347" i="54"/>
  <c r="H2347" i="54"/>
  <c r="I2347" i="54"/>
  <c r="J2347" i="54"/>
  <c r="K2347" i="54"/>
  <c r="B2348" i="54"/>
  <c r="C2348" i="54"/>
  <c r="D2348" i="54"/>
  <c r="E2348" i="54"/>
  <c r="F2348" i="54"/>
  <c r="G2348" i="54"/>
  <c r="H2348" i="54"/>
  <c r="I2348" i="54"/>
  <c r="J2348" i="54"/>
  <c r="K2348" i="54"/>
  <c r="B2349" i="54"/>
  <c r="C2349" i="54"/>
  <c r="D2349" i="54"/>
  <c r="E2349" i="54"/>
  <c r="F2349" i="54"/>
  <c r="G2349" i="54"/>
  <c r="H2349" i="54"/>
  <c r="I2349" i="54"/>
  <c r="J2349" i="54"/>
  <c r="K2349" i="54"/>
  <c r="B2350" i="54"/>
  <c r="C2350" i="54"/>
  <c r="D2350" i="54"/>
  <c r="E2350" i="54"/>
  <c r="F2350" i="54"/>
  <c r="G2350" i="54"/>
  <c r="H2350" i="54"/>
  <c r="I2350" i="54"/>
  <c r="J2350" i="54"/>
  <c r="K2350" i="54"/>
  <c r="B2351" i="54"/>
  <c r="C2351" i="54"/>
  <c r="D2351" i="54"/>
  <c r="E2351" i="54"/>
  <c r="F2351" i="54"/>
  <c r="G2351" i="54"/>
  <c r="H2351" i="54"/>
  <c r="I2351" i="54"/>
  <c r="J2351" i="54"/>
  <c r="K2351" i="54"/>
  <c r="B2352" i="54"/>
  <c r="C2352" i="54"/>
  <c r="D2352" i="54"/>
  <c r="E2352" i="54"/>
  <c r="F2352" i="54"/>
  <c r="G2352" i="54"/>
  <c r="H2352" i="54"/>
  <c r="I2352" i="54"/>
  <c r="J2352" i="54"/>
  <c r="K2352" i="54"/>
  <c r="B2353" i="54"/>
  <c r="C2353" i="54"/>
  <c r="D2353" i="54"/>
  <c r="E2353" i="54"/>
  <c r="F2353" i="54"/>
  <c r="G2353" i="54"/>
  <c r="H2353" i="54"/>
  <c r="I2353" i="54"/>
  <c r="J2353" i="54"/>
  <c r="K2353" i="54"/>
  <c r="B2354" i="54"/>
  <c r="C2354" i="54"/>
  <c r="D2354" i="54"/>
  <c r="E2354" i="54"/>
  <c r="F2354" i="54"/>
  <c r="G2354" i="54"/>
  <c r="H2354" i="54"/>
  <c r="I2354" i="54"/>
  <c r="J2354" i="54"/>
  <c r="K2354" i="54"/>
  <c r="B2355" i="54"/>
  <c r="C2355" i="54"/>
  <c r="D2355" i="54"/>
  <c r="E2355" i="54"/>
  <c r="F2355" i="54"/>
  <c r="G2355" i="54"/>
  <c r="H2355" i="54"/>
  <c r="I2355" i="54"/>
  <c r="J2355" i="54"/>
  <c r="K2355" i="54"/>
  <c r="B2356" i="54"/>
  <c r="C2356" i="54"/>
  <c r="D2356" i="54"/>
  <c r="E2356" i="54"/>
  <c r="F2356" i="54"/>
  <c r="G2356" i="54"/>
  <c r="H2356" i="54"/>
  <c r="I2356" i="54"/>
  <c r="J2356" i="54"/>
  <c r="K2356" i="54"/>
  <c r="B2357" i="54"/>
  <c r="C2357" i="54"/>
  <c r="D2357" i="54"/>
  <c r="E2357" i="54"/>
  <c r="F2357" i="54"/>
  <c r="G2357" i="54"/>
  <c r="H2357" i="54"/>
  <c r="I2357" i="54"/>
  <c r="J2357" i="54"/>
  <c r="K2357" i="54"/>
  <c r="B2358" i="54"/>
  <c r="C2358" i="54"/>
  <c r="D2358" i="54"/>
  <c r="E2358" i="54"/>
  <c r="F2358" i="54"/>
  <c r="G2358" i="54"/>
  <c r="H2358" i="54"/>
  <c r="I2358" i="54"/>
  <c r="J2358" i="54"/>
  <c r="K2358" i="54"/>
  <c r="B2359" i="54"/>
  <c r="C2359" i="54"/>
  <c r="D2359" i="54"/>
  <c r="E2359" i="54"/>
  <c r="F2359" i="54"/>
  <c r="G2359" i="54"/>
  <c r="H2359" i="54"/>
  <c r="I2359" i="54"/>
  <c r="J2359" i="54"/>
  <c r="K2359" i="54"/>
  <c r="B2360" i="54"/>
  <c r="C2360" i="54"/>
  <c r="D2360" i="54"/>
  <c r="E2360" i="54"/>
  <c r="F2360" i="54"/>
  <c r="G2360" i="54"/>
  <c r="H2360" i="54"/>
  <c r="I2360" i="54"/>
  <c r="J2360" i="54"/>
  <c r="K2360" i="54"/>
  <c r="B2361" i="54"/>
  <c r="C2361" i="54"/>
  <c r="D2361" i="54"/>
  <c r="E2361" i="54"/>
  <c r="F2361" i="54"/>
  <c r="G2361" i="54"/>
  <c r="H2361" i="54"/>
  <c r="I2361" i="54"/>
  <c r="J2361" i="54"/>
  <c r="K2361" i="54"/>
  <c r="B2362" i="54"/>
  <c r="C2362" i="54"/>
  <c r="D2362" i="54"/>
  <c r="E2362" i="54"/>
  <c r="F2362" i="54"/>
  <c r="G2362" i="54"/>
  <c r="H2362" i="54"/>
  <c r="I2362" i="54"/>
  <c r="J2362" i="54"/>
  <c r="K2362" i="54"/>
  <c r="B2363" i="54"/>
  <c r="C2363" i="54"/>
  <c r="D2363" i="54"/>
  <c r="E2363" i="54"/>
  <c r="F2363" i="54"/>
  <c r="G2363" i="54"/>
  <c r="H2363" i="54"/>
  <c r="I2363" i="54"/>
  <c r="J2363" i="54"/>
  <c r="K2363" i="54"/>
  <c r="B2364" i="54"/>
  <c r="C2364" i="54"/>
  <c r="D2364" i="54"/>
  <c r="E2364" i="54"/>
  <c r="F2364" i="54"/>
  <c r="G2364" i="54"/>
  <c r="H2364" i="54"/>
  <c r="I2364" i="54"/>
  <c r="J2364" i="54"/>
  <c r="K2364" i="54"/>
  <c r="B2365" i="54"/>
  <c r="C2365" i="54"/>
  <c r="D2365" i="54"/>
  <c r="E2365" i="54"/>
  <c r="F2365" i="54"/>
  <c r="G2365" i="54"/>
  <c r="H2365" i="54"/>
  <c r="I2365" i="54"/>
  <c r="J2365" i="54"/>
  <c r="K2365" i="54"/>
  <c r="B2366" i="54"/>
  <c r="C2366" i="54"/>
  <c r="D2366" i="54"/>
  <c r="E2366" i="54"/>
  <c r="F2366" i="54"/>
  <c r="G2366" i="54"/>
  <c r="H2366" i="54"/>
  <c r="I2366" i="54"/>
  <c r="J2366" i="54"/>
  <c r="K2366" i="54"/>
  <c r="B2367" i="54"/>
  <c r="C2367" i="54"/>
  <c r="D2367" i="54"/>
  <c r="E2367" i="54"/>
  <c r="F2367" i="54"/>
  <c r="G2367" i="54"/>
  <c r="H2367" i="54"/>
  <c r="I2367" i="54"/>
  <c r="J2367" i="54"/>
  <c r="K2367" i="54"/>
  <c r="B2368" i="54"/>
  <c r="C2368" i="54"/>
  <c r="D2368" i="54"/>
  <c r="E2368" i="54"/>
  <c r="F2368" i="54"/>
  <c r="G2368" i="54"/>
  <c r="H2368" i="54"/>
  <c r="I2368" i="54"/>
  <c r="J2368" i="54"/>
  <c r="K2368" i="54"/>
  <c r="B2369" i="54"/>
  <c r="C2369" i="54"/>
  <c r="D2369" i="54"/>
  <c r="E2369" i="54"/>
  <c r="F2369" i="54"/>
  <c r="G2369" i="54"/>
  <c r="H2369" i="54"/>
  <c r="I2369" i="54"/>
  <c r="J2369" i="54"/>
  <c r="K2369" i="54"/>
  <c r="B2370" i="54"/>
  <c r="C2370" i="54"/>
  <c r="D2370" i="54"/>
  <c r="E2370" i="54"/>
  <c r="F2370" i="54"/>
  <c r="G2370" i="54"/>
  <c r="H2370" i="54"/>
  <c r="I2370" i="54"/>
  <c r="J2370" i="54"/>
  <c r="K2370" i="54"/>
  <c r="B2371" i="54"/>
  <c r="C2371" i="54"/>
  <c r="D2371" i="54"/>
  <c r="E2371" i="54"/>
  <c r="F2371" i="54"/>
  <c r="G2371" i="54"/>
  <c r="H2371" i="54"/>
  <c r="I2371" i="54"/>
  <c r="J2371" i="54"/>
  <c r="K2371" i="54"/>
  <c r="B2372" i="54"/>
  <c r="C2372" i="54"/>
  <c r="D2372" i="54"/>
  <c r="E2372" i="54"/>
  <c r="F2372" i="54"/>
  <c r="G2372" i="54"/>
  <c r="H2372" i="54"/>
  <c r="I2372" i="54"/>
  <c r="J2372" i="54"/>
  <c r="K2372" i="54"/>
  <c r="B2373" i="54"/>
  <c r="C2373" i="54"/>
  <c r="D2373" i="54"/>
  <c r="E2373" i="54"/>
  <c r="F2373" i="54"/>
  <c r="G2373" i="54"/>
  <c r="H2373" i="54"/>
  <c r="I2373" i="54"/>
  <c r="J2373" i="54"/>
  <c r="K2373" i="54"/>
  <c r="B2374" i="54"/>
  <c r="C2374" i="54"/>
  <c r="D2374" i="54"/>
  <c r="E2374" i="54"/>
  <c r="F2374" i="54"/>
  <c r="G2374" i="54"/>
  <c r="H2374" i="54"/>
  <c r="I2374" i="54"/>
  <c r="J2374" i="54"/>
  <c r="K2374" i="54"/>
  <c r="B2375" i="54"/>
  <c r="C2375" i="54"/>
  <c r="D2375" i="54"/>
  <c r="E2375" i="54"/>
  <c r="F2375" i="54"/>
  <c r="G2375" i="54"/>
  <c r="H2375" i="54"/>
  <c r="I2375" i="54"/>
  <c r="J2375" i="54"/>
  <c r="K2375" i="54"/>
  <c r="B2376" i="54"/>
  <c r="C2376" i="54"/>
  <c r="D2376" i="54"/>
  <c r="E2376" i="54"/>
  <c r="F2376" i="54"/>
  <c r="G2376" i="54"/>
  <c r="H2376" i="54"/>
  <c r="I2376" i="54"/>
  <c r="J2376" i="54"/>
  <c r="K2376" i="54"/>
  <c r="B2377" i="54"/>
  <c r="C2377" i="54"/>
  <c r="D2377" i="54"/>
  <c r="E2377" i="54"/>
  <c r="F2377" i="54"/>
  <c r="G2377" i="54"/>
  <c r="H2377" i="54"/>
  <c r="I2377" i="54"/>
  <c r="J2377" i="54"/>
  <c r="K2377" i="54"/>
  <c r="B2378" i="54"/>
  <c r="C2378" i="54"/>
  <c r="D2378" i="54"/>
  <c r="E2378" i="54"/>
  <c r="F2378" i="54"/>
  <c r="G2378" i="54"/>
  <c r="H2378" i="54"/>
  <c r="I2378" i="54"/>
  <c r="J2378" i="54"/>
  <c r="K2378" i="54"/>
  <c r="B2379" i="54"/>
  <c r="C2379" i="54"/>
  <c r="D2379" i="54"/>
  <c r="E2379" i="54"/>
  <c r="F2379" i="54"/>
  <c r="G2379" i="54"/>
  <c r="H2379" i="54"/>
  <c r="I2379" i="54"/>
  <c r="J2379" i="54"/>
  <c r="K2379" i="54"/>
  <c r="B2380" i="54"/>
  <c r="C2380" i="54"/>
  <c r="D2380" i="54"/>
  <c r="E2380" i="54"/>
  <c r="F2380" i="54"/>
  <c r="G2380" i="54"/>
  <c r="H2380" i="54"/>
  <c r="I2380" i="54"/>
  <c r="J2380" i="54"/>
  <c r="K2380" i="54"/>
  <c r="B2381" i="54"/>
  <c r="C2381" i="54"/>
  <c r="D2381" i="54"/>
  <c r="E2381" i="54"/>
  <c r="F2381" i="54"/>
  <c r="G2381" i="54"/>
  <c r="H2381" i="54"/>
  <c r="I2381" i="54"/>
  <c r="J2381" i="54"/>
  <c r="K2381" i="54"/>
  <c r="B2382" i="54"/>
  <c r="C2382" i="54"/>
  <c r="D2382" i="54"/>
  <c r="E2382" i="54"/>
  <c r="F2382" i="54"/>
  <c r="G2382" i="54"/>
  <c r="H2382" i="54"/>
  <c r="I2382" i="54"/>
  <c r="J2382" i="54"/>
  <c r="K2382" i="54"/>
  <c r="B2383" i="54"/>
  <c r="C2383" i="54"/>
  <c r="D2383" i="54"/>
  <c r="E2383" i="54"/>
  <c r="F2383" i="54"/>
  <c r="G2383" i="54"/>
  <c r="H2383" i="54"/>
  <c r="I2383" i="54"/>
  <c r="J2383" i="54"/>
  <c r="K2383" i="54"/>
  <c r="B2384" i="54"/>
  <c r="C2384" i="54"/>
  <c r="D2384" i="54"/>
  <c r="E2384" i="54"/>
  <c r="F2384" i="54"/>
  <c r="G2384" i="54"/>
  <c r="H2384" i="54"/>
  <c r="I2384" i="54"/>
  <c r="J2384" i="54"/>
  <c r="K2384" i="54"/>
  <c r="B2385" i="54"/>
  <c r="C2385" i="54"/>
  <c r="D2385" i="54"/>
  <c r="E2385" i="54"/>
  <c r="F2385" i="54"/>
  <c r="G2385" i="54"/>
  <c r="H2385" i="54"/>
  <c r="I2385" i="54"/>
  <c r="J2385" i="54"/>
  <c r="K2385" i="54"/>
  <c r="B2386" i="54"/>
  <c r="C2386" i="54"/>
  <c r="D2386" i="54"/>
  <c r="E2386" i="54"/>
  <c r="F2386" i="54"/>
  <c r="G2386" i="54"/>
  <c r="H2386" i="54"/>
  <c r="I2386" i="54"/>
  <c r="J2386" i="54"/>
  <c r="K2386" i="54"/>
  <c r="B2387" i="54"/>
  <c r="C2387" i="54"/>
  <c r="D2387" i="54"/>
  <c r="E2387" i="54"/>
  <c r="F2387" i="54"/>
  <c r="G2387" i="54"/>
  <c r="H2387" i="54"/>
  <c r="I2387" i="54"/>
  <c r="J2387" i="54"/>
  <c r="K2387" i="54"/>
  <c r="B2388" i="54"/>
  <c r="C2388" i="54"/>
  <c r="D2388" i="54"/>
  <c r="E2388" i="54"/>
  <c r="F2388" i="54"/>
  <c r="G2388" i="54"/>
  <c r="H2388" i="54"/>
  <c r="I2388" i="54"/>
  <c r="J2388" i="54"/>
  <c r="K2388" i="54"/>
  <c r="B2389" i="54"/>
  <c r="C2389" i="54"/>
  <c r="D2389" i="54"/>
  <c r="E2389" i="54"/>
  <c r="F2389" i="54"/>
  <c r="G2389" i="54"/>
  <c r="H2389" i="54"/>
  <c r="I2389" i="54"/>
  <c r="J2389" i="54"/>
  <c r="K2389" i="54"/>
  <c r="B2390" i="54"/>
  <c r="C2390" i="54"/>
  <c r="D2390" i="54"/>
  <c r="E2390" i="54"/>
  <c r="F2390" i="54"/>
  <c r="G2390" i="54"/>
  <c r="H2390" i="54"/>
  <c r="I2390" i="54"/>
  <c r="J2390" i="54"/>
  <c r="K2390" i="54"/>
  <c r="B2391" i="54"/>
  <c r="C2391" i="54"/>
  <c r="D2391" i="54"/>
  <c r="E2391" i="54"/>
  <c r="F2391" i="54"/>
  <c r="G2391" i="54"/>
  <c r="H2391" i="54"/>
  <c r="I2391" i="54"/>
  <c r="J2391" i="54"/>
  <c r="K2391" i="54"/>
  <c r="B2392" i="54"/>
  <c r="C2392" i="54"/>
  <c r="D2392" i="54"/>
  <c r="E2392" i="54"/>
  <c r="F2392" i="54"/>
  <c r="G2392" i="54"/>
  <c r="H2392" i="54"/>
  <c r="I2392" i="54"/>
  <c r="J2392" i="54"/>
  <c r="K2392" i="54"/>
  <c r="B2393" i="54"/>
  <c r="C2393" i="54"/>
  <c r="D2393" i="54"/>
  <c r="E2393" i="54"/>
  <c r="F2393" i="54"/>
  <c r="G2393" i="54"/>
  <c r="H2393" i="54"/>
  <c r="I2393" i="54"/>
  <c r="J2393" i="54"/>
  <c r="K2393" i="54"/>
  <c r="B2394" i="54"/>
  <c r="C2394" i="54"/>
  <c r="D2394" i="54"/>
  <c r="E2394" i="54"/>
  <c r="F2394" i="54"/>
  <c r="G2394" i="54"/>
  <c r="H2394" i="54"/>
  <c r="I2394" i="54"/>
  <c r="J2394" i="54"/>
  <c r="K2394" i="54"/>
  <c r="B2395" i="54"/>
  <c r="C2395" i="54"/>
  <c r="D2395" i="54"/>
  <c r="E2395" i="54"/>
  <c r="F2395" i="54"/>
  <c r="G2395" i="54"/>
  <c r="H2395" i="54"/>
  <c r="I2395" i="54"/>
  <c r="J2395" i="54"/>
  <c r="K2395" i="54"/>
  <c r="B2396" i="54"/>
  <c r="C2396" i="54"/>
  <c r="D2396" i="54"/>
  <c r="E2396" i="54"/>
  <c r="F2396" i="54"/>
  <c r="G2396" i="54"/>
  <c r="H2396" i="54"/>
  <c r="I2396" i="54"/>
  <c r="J2396" i="54"/>
  <c r="K2396" i="54"/>
  <c r="B2397" i="54"/>
  <c r="C2397" i="54"/>
  <c r="D2397" i="54"/>
  <c r="E2397" i="54"/>
  <c r="F2397" i="54"/>
  <c r="G2397" i="54"/>
  <c r="H2397" i="54"/>
  <c r="I2397" i="54"/>
  <c r="J2397" i="54"/>
  <c r="K2397" i="54"/>
  <c r="B2398" i="54"/>
  <c r="C2398" i="54"/>
  <c r="D2398" i="54"/>
  <c r="E2398" i="54"/>
  <c r="F2398" i="54"/>
  <c r="G2398" i="54"/>
  <c r="H2398" i="54"/>
  <c r="I2398" i="54"/>
  <c r="J2398" i="54"/>
  <c r="K2398" i="54"/>
  <c r="B2399" i="54"/>
  <c r="C2399" i="54"/>
  <c r="D2399" i="54"/>
  <c r="E2399" i="54"/>
  <c r="F2399" i="54"/>
  <c r="G2399" i="54"/>
  <c r="H2399" i="54"/>
  <c r="I2399" i="54"/>
  <c r="J2399" i="54"/>
  <c r="K2399" i="54"/>
  <c r="B2400" i="54"/>
  <c r="C2400" i="54"/>
  <c r="D2400" i="54"/>
  <c r="E2400" i="54"/>
  <c r="F2400" i="54"/>
  <c r="G2400" i="54"/>
  <c r="H2400" i="54"/>
  <c r="I2400" i="54"/>
  <c r="J2400" i="54"/>
  <c r="K2400" i="54"/>
  <c r="B2401" i="54"/>
  <c r="C2401" i="54"/>
  <c r="D2401" i="54"/>
  <c r="E2401" i="54"/>
  <c r="F2401" i="54"/>
  <c r="G2401" i="54"/>
  <c r="H2401" i="54"/>
  <c r="I2401" i="54"/>
  <c r="J2401" i="54"/>
  <c r="K2401" i="54"/>
  <c r="B2402" i="54"/>
  <c r="C2402" i="54"/>
  <c r="D2402" i="54"/>
  <c r="E2402" i="54"/>
  <c r="F2402" i="54"/>
  <c r="G2402" i="54"/>
  <c r="H2402" i="54"/>
  <c r="I2402" i="54"/>
  <c r="J2402" i="54"/>
  <c r="K2402" i="54"/>
  <c r="B2403" i="54"/>
  <c r="C2403" i="54"/>
  <c r="D2403" i="54"/>
  <c r="E2403" i="54"/>
  <c r="F2403" i="54"/>
  <c r="G2403" i="54"/>
  <c r="H2403" i="54"/>
  <c r="I2403" i="54"/>
  <c r="J2403" i="54"/>
  <c r="K2403" i="54"/>
  <c r="B2404" i="54"/>
  <c r="C2404" i="54"/>
  <c r="D2404" i="54"/>
  <c r="E2404" i="54"/>
  <c r="F2404" i="54"/>
  <c r="G2404" i="54"/>
  <c r="H2404" i="54"/>
  <c r="I2404" i="54"/>
  <c r="J2404" i="54"/>
  <c r="K2404" i="54"/>
  <c r="B2405" i="54"/>
  <c r="C2405" i="54"/>
  <c r="D2405" i="54"/>
  <c r="E2405" i="54"/>
  <c r="F2405" i="54"/>
  <c r="G2405" i="54"/>
  <c r="H2405" i="54"/>
  <c r="I2405" i="54"/>
  <c r="J2405" i="54"/>
  <c r="K2405" i="54"/>
  <c r="B2406" i="54"/>
  <c r="C2406" i="54"/>
  <c r="D2406" i="54"/>
  <c r="E2406" i="54"/>
  <c r="F2406" i="54"/>
  <c r="G2406" i="54"/>
  <c r="H2406" i="54"/>
  <c r="I2406" i="54"/>
  <c r="J2406" i="54"/>
  <c r="K2406" i="54"/>
  <c r="B2407" i="54"/>
  <c r="C2407" i="54"/>
  <c r="D2407" i="54"/>
  <c r="E2407" i="54"/>
  <c r="F2407" i="54"/>
  <c r="G2407" i="54"/>
  <c r="H2407" i="54"/>
  <c r="I2407" i="54"/>
  <c r="J2407" i="54"/>
  <c r="K2407" i="54"/>
  <c r="B2408" i="54"/>
  <c r="C2408" i="54"/>
  <c r="D2408" i="54"/>
  <c r="E2408" i="54"/>
  <c r="F2408" i="54"/>
  <c r="G2408" i="54"/>
  <c r="H2408" i="54"/>
  <c r="I2408" i="54"/>
  <c r="J2408" i="54"/>
  <c r="K2408" i="54"/>
  <c r="B2409" i="54"/>
  <c r="C2409" i="54"/>
  <c r="D2409" i="54"/>
  <c r="E2409" i="54"/>
  <c r="F2409" i="54"/>
  <c r="G2409" i="54"/>
  <c r="H2409" i="54"/>
  <c r="I2409" i="54"/>
  <c r="J2409" i="54"/>
  <c r="K2409" i="54"/>
  <c r="B2410" i="54"/>
  <c r="C2410" i="54"/>
  <c r="D2410" i="54"/>
  <c r="E2410" i="54"/>
  <c r="F2410" i="54"/>
  <c r="G2410" i="54"/>
  <c r="H2410" i="54"/>
  <c r="I2410" i="54"/>
  <c r="J2410" i="54"/>
  <c r="K2410" i="54"/>
  <c r="B2411" i="54"/>
  <c r="C2411" i="54"/>
  <c r="D2411" i="54"/>
  <c r="E2411" i="54"/>
  <c r="F2411" i="54"/>
  <c r="G2411" i="54"/>
  <c r="H2411" i="54"/>
  <c r="I2411" i="54"/>
  <c r="J2411" i="54"/>
  <c r="K2411" i="54"/>
  <c r="B2412" i="54"/>
  <c r="C2412" i="54"/>
  <c r="D2412" i="54"/>
  <c r="E2412" i="54"/>
  <c r="F2412" i="54"/>
  <c r="G2412" i="54"/>
  <c r="H2412" i="54"/>
  <c r="I2412" i="54"/>
  <c r="J2412" i="54"/>
  <c r="K2412" i="54"/>
  <c r="B2413" i="54"/>
  <c r="C2413" i="54"/>
  <c r="D2413" i="54"/>
  <c r="E2413" i="54"/>
  <c r="F2413" i="54"/>
  <c r="G2413" i="54"/>
  <c r="H2413" i="54"/>
  <c r="I2413" i="54"/>
  <c r="J2413" i="54"/>
  <c r="K2413" i="54"/>
  <c r="B2414" i="54"/>
  <c r="C2414" i="54"/>
  <c r="D2414" i="54"/>
  <c r="E2414" i="54"/>
  <c r="F2414" i="54"/>
  <c r="G2414" i="54"/>
  <c r="H2414" i="54"/>
  <c r="I2414" i="54"/>
  <c r="J2414" i="54"/>
  <c r="K2414" i="54"/>
  <c r="B2415" i="54"/>
  <c r="C2415" i="54"/>
  <c r="D2415" i="54"/>
  <c r="E2415" i="54"/>
  <c r="F2415" i="54"/>
  <c r="G2415" i="54"/>
  <c r="H2415" i="54"/>
  <c r="I2415" i="54"/>
  <c r="J2415" i="54"/>
  <c r="K2415" i="54"/>
  <c r="B2416" i="54"/>
  <c r="C2416" i="54"/>
  <c r="D2416" i="54"/>
  <c r="E2416" i="54"/>
  <c r="F2416" i="54"/>
  <c r="G2416" i="54"/>
  <c r="H2416" i="54"/>
  <c r="I2416" i="54"/>
  <c r="J2416" i="54"/>
  <c r="K2416" i="54"/>
  <c r="B2417" i="54"/>
  <c r="C2417" i="54"/>
  <c r="D2417" i="54"/>
  <c r="E2417" i="54"/>
  <c r="F2417" i="54"/>
  <c r="G2417" i="54"/>
  <c r="H2417" i="54"/>
  <c r="I2417" i="54"/>
  <c r="J2417" i="54"/>
  <c r="K2417" i="54"/>
  <c r="B2418" i="54"/>
  <c r="C2418" i="54"/>
  <c r="D2418" i="54"/>
  <c r="E2418" i="54"/>
  <c r="F2418" i="54"/>
  <c r="G2418" i="54"/>
  <c r="H2418" i="54"/>
  <c r="I2418" i="54"/>
  <c r="J2418" i="54"/>
  <c r="K2418" i="54"/>
  <c r="B2419" i="54"/>
  <c r="C2419" i="54"/>
  <c r="D2419" i="54"/>
  <c r="E2419" i="54"/>
  <c r="F2419" i="54"/>
  <c r="G2419" i="54"/>
  <c r="H2419" i="54"/>
  <c r="I2419" i="54"/>
  <c r="J2419" i="54"/>
  <c r="K2419" i="54"/>
  <c r="B2420" i="54"/>
  <c r="C2420" i="54"/>
  <c r="D2420" i="54"/>
  <c r="E2420" i="54"/>
  <c r="F2420" i="54"/>
  <c r="G2420" i="54"/>
  <c r="H2420" i="54"/>
  <c r="I2420" i="54"/>
  <c r="J2420" i="54"/>
  <c r="K2420" i="54"/>
  <c r="B2421" i="54"/>
  <c r="C2421" i="54"/>
  <c r="D2421" i="54"/>
  <c r="E2421" i="54"/>
  <c r="F2421" i="54"/>
  <c r="G2421" i="54"/>
  <c r="H2421" i="54"/>
  <c r="I2421" i="54"/>
  <c r="J2421" i="54"/>
  <c r="K2421" i="54"/>
  <c r="B2422" i="54"/>
  <c r="C2422" i="54"/>
  <c r="D2422" i="54"/>
  <c r="E2422" i="54"/>
  <c r="F2422" i="54"/>
  <c r="G2422" i="54"/>
  <c r="H2422" i="54"/>
  <c r="I2422" i="54"/>
  <c r="J2422" i="54"/>
  <c r="K2422" i="54"/>
  <c r="B2423" i="54"/>
  <c r="C2423" i="54"/>
  <c r="D2423" i="54"/>
  <c r="E2423" i="54"/>
  <c r="F2423" i="54"/>
  <c r="G2423" i="54"/>
  <c r="H2423" i="54"/>
  <c r="I2423" i="54"/>
  <c r="J2423" i="54"/>
  <c r="K2423" i="54"/>
  <c r="B2424" i="54"/>
  <c r="C2424" i="54"/>
  <c r="D2424" i="54"/>
  <c r="E2424" i="54"/>
  <c r="F2424" i="54"/>
  <c r="G2424" i="54"/>
  <c r="H2424" i="54"/>
  <c r="I2424" i="54"/>
  <c r="J2424" i="54"/>
  <c r="K2424" i="54"/>
  <c r="B2425" i="54"/>
  <c r="C2425" i="54"/>
  <c r="D2425" i="54"/>
  <c r="E2425" i="54"/>
  <c r="F2425" i="54"/>
  <c r="G2425" i="54"/>
  <c r="H2425" i="54"/>
  <c r="I2425" i="54"/>
  <c r="J2425" i="54"/>
  <c r="K2425" i="54"/>
  <c r="B2426" i="54"/>
  <c r="C2426" i="54"/>
  <c r="D2426" i="54"/>
  <c r="E2426" i="54"/>
  <c r="F2426" i="54"/>
  <c r="G2426" i="54"/>
  <c r="H2426" i="54"/>
  <c r="I2426" i="54"/>
  <c r="J2426" i="54"/>
  <c r="K2426" i="54"/>
  <c r="B2427" i="54"/>
  <c r="C2427" i="54"/>
  <c r="D2427" i="54"/>
  <c r="E2427" i="54"/>
  <c r="F2427" i="54"/>
  <c r="G2427" i="54"/>
  <c r="H2427" i="54"/>
  <c r="I2427" i="54"/>
  <c r="J2427" i="54"/>
  <c r="K2427" i="54"/>
  <c r="B2428" i="54"/>
  <c r="C2428" i="54"/>
  <c r="D2428" i="54"/>
  <c r="E2428" i="54"/>
  <c r="F2428" i="54"/>
  <c r="G2428" i="54"/>
  <c r="H2428" i="54"/>
  <c r="I2428" i="54"/>
  <c r="J2428" i="54"/>
  <c r="K2428" i="54"/>
  <c r="B2429" i="54"/>
  <c r="C2429" i="54"/>
  <c r="D2429" i="54"/>
  <c r="E2429" i="54"/>
  <c r="F2429" i="54"/>
  <c r="G2429" i="54"/>
  <c r="H2429" i="54"/>
  <c r="I2429" i="54"/>
  <c r="J2429" i="54"/>
  <c r="K2429" i="54"/>
  <c r="B2430" i="54"/>
  <c r="C2430" i="54"/>
  <c r="D2430" i="54"/>
  <c r="E2430" i="54"/>
  <c r="F2430" i="54"/>
  <c r="G2430" i="54"/>
  <c r="H2430" i="54"/>
  <c r="I2430" i="54"/>
  <c r="J2430" i="54"/>
  <c r="K2430" i="54"/>
  <c r="B2431" i="54"/>
  <c r="C2431" i="54"/>
  <c r="D2431" i="54"/>
  <c r="E2431" i="54"/>
  <c r="F2431" i="54"/>
  <c r="G2431" i="54"/>
  <c r="H2431" i="54"/>
  <c r="I2431" i="54"/>
  <c r="J2431" i="54"/>
  <c r="K2431" i="54"/>
  <c r="B2432" i="54"/>
  <c r="C2432" i="54"/>
  <c r="D2432" i="54"/>
  <c r="E2432" i="54"/>
  <c r="F2432" i="54"/>
  <c r="G2432" i="54"/>
  <c r="H2432" i="54"/>
  <c r="I2432" i="54"/>
  <c r="J2432" i="54"/>
  <c r="K2432" i="54"/>
  <c r="B2433" i="54"/>
  <c r="C2433" i="54"/>
  <c r="D2433" i="54"/>
  <c r="E2433" i="54"/>
  <c r="F2433" i="54"/>
  <c r="G2433" i="54"/>
  <c r="H2433" i="54"/>
  <c r="I2433" i="54"/>
  <c r="J2433" i="54"/>
  <c r="K2433" i="54"/>
  <c r="B2434" i="54"/>
  <c r="C2434" i="54"/>
  <c r="D2434" i="54"/>
  <c r="E2434" i="54"/>
  <c r="F2434" i="54"/>
  <c r="G2434" i="54"/>
  <c r="H2434" i="54"/>
  <c r="I2434" i="54"/>
  <c r="J2434" i="54"/>
  <c r="K2434" i="54"/>
  <c r="B2435" i="54"/>
  <c r="C2435" i="54"/>
  <c r="D2435" i="54"/>
  <c r="E2435" i="54"/>
  <c r="F2435" i="54"/>
  <c r="G2435" i="54"/>
  <c r="H2435" i="54"/>
  <c r="I2435" i="54"/>
  <c r="J2435" i="54"/>
  <c r="K2435" i="54"/>
  <c r="B2436" i="54"/>
  <c r="C2436" i="54"/>
  <c r="D2436" i="54"/>
  <c r="E2436" i="54"/>
  <c r="F2436" i="54"/>
  <c r="G2436" i="54"/>
  <c r="H2436" i="54"/>
  <c r="I2436" i="54"/>
  <c r="J2436" i="54"/>
  <c r="K2436" i="54"/>
  <c r="B2437" i="54"/>
  <c r="C2437" i="54"/>
  <c r="D2437" i="54"/>
  <c r="E2437" i="54"/>
  <c r="F2437" i="54"/>
  <c r="G2437" i="54"/>
  <c r="H2437" i="54"/>
  <c r="I2437" i="54"/>
  <c r="J2437" i="54"/>
  <c r="K2437" i="54"/>
  <c r="B2438" i="54"/>
  <c r="C2438" i="54"/>
  <c r="D2438" i="54"/>
  <c r="E2438" i="54"/>
  <c r="F2438" i="54"/>
  <c r="G2438" i="54"/>
  <c r="H2438" i="54"/>
  <c r="I2438" i="54"/>
  <c r="J2438" i="54"/>
  <c r="K2438" i="54"/>
  <c r="B2439" i="54"/>
  <c r="C2439" i="54"/>
  <c r="D2439" i="54"/>
  <c r="E2439" i="54"/>
  <c r="F2439" i="54"/>
  <c r="G2439" i="54"/>
  <c r="H2439" i="54"/>
  <c r="I2439" i="54"/>
  <c r="J2439" i="54"/>
  <c r="K2439" i="54"/>
  <c r="B2440" i="54"/>
  <c r="C2440" i="54"/>
  <c r="D2440" i="54"/>
  <c r="E2440" i="54"/>
  <c r="F2440" i="54"/>
  <c r="G2440" i="54"/>
  <c r="H2440" i="54"/>
  <c r="I2440" i="54"/>
  <c r="J2440" i="54"/>
  <c r="K2440" i="54"/>
  <c r="B2441" i="54"/>
  <c r="C2441" i="54"/>
  <c r="D2441" i="54"/>
  <c r="E2441" i="54"/>
  <c r="F2441" i="54"/>
  <c r="G2441" i="54"/>
  <c r="H2441" i="54"/>
  <c r="I2441" i="54"/>
  <c r="J2441" i="54"/>
  <c r="K2441" i="54"/>
  <c r="B2442" i="54"/>
  <c r="C2442" i="54"/>
  <c r="D2442" i="54"/>
  <c r="E2442" i="54"/>
  <c r="F2442" i="54"/>
  <c r="G2442" i="54"/>
  <c r="H2442" i="54"/>
  <c r="I2442" i="54"/>
  <c r="J2442" i="54"/>
  <c r="K2442" i="54"/>
  <c r="B2443" i="54"/>
  <c r="C2443" i="54"/>
  <c r="D2443" i="54"/>
  <c r="E2443" i="54"/>
  <c r="F2443" i="54"/>
  <c r="G2443" i="54"/>
  <c r="H2443" i="54"/>
  <c r="I2443" i="54"/>
  <c r="J2443" i="54"/>
  <c r="K2443" i="54"/>
  <c r="B2444" i="54"/>
  <c r="C2444" i="54"/>
  <c r="D2444" i="54"/>
  <c r="E2444" i="54"/>
  <c r="F2444" i="54"/>
  <c r="G2444" i="54"/>
  <c r="H2444" i="54"/>
  <c r="I2444" i="54"/>
  <c r="J2444" i="54"/>
  <c r="K2444" i="54"/>
  <c r="B2445" i="54"/>
  <c r="C2445" i="54"/>
  <c r="D2445" i="54"/>
  <c r="E2445" i="54"/>
  <c r="F2445" i="54"/>
  <c r="G2445" i="54"/>
  <c r="H2445" i="54"/>
  <c r="I2445" i="54"/>
  <c r="J2445" i="54"/>
  <c r="K2445" i="54"/>
  <c r="B2446" i="54"/>
  <c r="C2446" i="54"/>
  <c r="D2446" i="54"/>
  <c r="E2446" i="54"/>
  <c r="F2446" i="54"/>
  <c r="G2446" i="54"/>
  <c r="H2446" i="54"/>
  <c r="I2446" i="54"/>
  <c r="J2446" i="54"/>
  <c r="K2446" i="54"/>
  <c r="B2447" i="54"/>
  <c r="C2447" i="54"/>
  <c r="D2447" i="54"/>
  <c r="E2447" i="54"/>
  <c r="F2447" i="54"/>
  <c r="G2447" i="54"/>
  <c r="H2447" i="54"/>
  <c r="I2447" i="54"/>
  <c r="J2447" i="54"/>
  <c r="K2447" i="54"/>
  <c r="B2448" i="54"/>
  <c r="C2448" i="54"/>
  <c r="D2448" i="54"/>
  <c r="E2448" i="54"/>
  <c r="F2448" i="54"/>
  <c r="G2448" i="54"/>
  <c r="H2448" i="54"/>
  <c r="I2448" i="54"/>
  <c r="J2448" i="54"/>
  <c r="K2448" i="54"/>
  <c r="B2449" i="54"/>
  <c r="C2449" i="54"/>
  <c r="D2449" i="54"/>
  <c r="E2449" i="54"/>
  <c r="F2449" i="54"/>
  <c r="G2449" i="54"/>
  <c r="H2449" i="54"/>
  <c r="I2449" i="54"/>
  <c r="J2449" i="54"/>
  <c r="K2449" i="54"/>
  <c r="B2450" i="54"/>
  <c r="C2450" i="54"/>
  <c r="D2450" i="54"/>
  <c r="E2450" i="54"/>
  <c r="F2450" i="54"/>
  <c r="G2450" i="54"/>
  <c r="H2450" i="54"/>
  <c r="I2450" i="54"/>
  <c r="J2450" i="54"/>
  <c r="K2450" i="54"/>
  <c r="B2451" i="54"/>
  <c r="C2451" i="54"/>
  <c r="D2451" i="54"/>
  <c r="E2451" i="54"/>
  <c r="F2451" i="54"/>
  <c r="G2451" i="54"/>
  <c r="H2451" i="54"/>
  <c r="I2451" i="54"/>
  <c r="J2451" i="54"/>
  <c r="K2451" i="54"/>
  <c r="B2452" i="54"/>
  <c r="C2452" i="54"/>
  <c r="D2452" i="54"/>
  <c r="E2452" i="54"/>
  <c r="F2452" i="54"/>
  <c r="G2452" i="54"/>
  <c r="H2452" i="54"/>
  <c r="I2452" i="54"/>
  <c r="J2452" i="54"/>
  <c r="K2452" i="54"/>
  <c r="B2453" i="54"/>
  <c r="C2453" i="54"/>
  <c r="D2453" i="54"/>
  <c r="E2453" i="54"/>
  <c r="F2453" i="54"/>
  <c r="G2453" i="54"/>
  <c r="H2453" i="54"/>
  <c r="I2453" i="54"/>
  <c r="J2453" i="54"/>
  <c r="K2453" i="54"/>
  <c r="B2454" i="54"/>
  <c r="C2454" i="54"/>
  <c r="D2454" i="54"/>
  <c r="E2454" i="54"/>
  <c r="F2454" i="54"/>
  <c r="G2454" i="54"/>
  <c r="H2454" i="54"/>
  <c r="I2454" i="54"/>
  <c r="J2454" i="54"/>
  <c r="K2454" i="54"/>
  <c r="B2455" i="54"/>
  <c r="C2455" i="54"/>
  <c r="D2455" i="54"/>
  <c r="E2455" i="54"/>
  <c r="F2455" i="54"/>
  <c r="G2455" i="54"/>
  <c r="H2455" i="54"/>
  <c r="I2455" i="54"/>
  <c r="J2455" i="54"/>
  <c r="K2455" i="54"/>
  <c r="B2456" i="54"/>
  <c r="C2456" i="54"/>
  <c r="D2456" i="54"/>
  <c r="E2456" i="54"/>
  <c r="F2456" i="54"/>
  <c r="G2456" i="54"/>
  <c r="H2456" i="54"/>
  <c r="I2456" i="54"/>
  <c r="J2456" i="54"/>
  <c r="K2456" i="54"/>
  <c r="B2457" i="54"/>
  <c r="C2457" i="54"/>
  <c r="D2457" i="54"/>
  <c r="E2457" i="54"/>
  <c r="F2457" i="54"/>
  <c r="G2457" i="54"/>
  <c r="H2457" i="54"/>
  <c r="I2457" i="54"/>
  <c r="J2457" i="54"/>
  <c r="K2457" i="54"/>
  <c r="B2458" i="54"/>
  <c r="C2458" i="54"/>
  <c r="D2458" i="54"/>
  <c r="E2458" i="54"/>
  <c r="F2458" i="54"/>
  <c r="G2458" i="54"/>
  <c r="H2458" i="54"/>
  <c r="I2458" i="54"/>
  <c r="J2458" i="54"/>
  <c r="K2458" i="54"/>
  <c r="B2459" i="54"/>
  <c r="C2459" i="54"/>
  <c r="D2459" i="54"/>
  <c r="E2459" i="54"/>
  <c r="F2459" i="54"/>
  <c r="G2459" i="54"/>
  <c r="H2459" i="54"/>
  <c r="I2459" i="54"/>
  <c r="J2459" i="54"/>
  <c r="K2459" i="54"/>
  <c r="B2460" i="54"/>
  <c r="C2460" i="54"/>
  <c r="D2460" i="54"/>
  <c r="E2460" i="54"/>
  <c r="F2460" i="54"/>
  <c r="G2460" i="54"/>
  <c r="H2460" i="54"/>
  <c r="I2460" i="54"/>
  <c r="J2460" i="54"/>
  <c r="K2460" i="54"/>
  <c r="B2461" i="54"/>
  <c r="C2461" i="54"/>
  <c r="D2461" i="54"/>
  <c r="E2461" i="54"/>
  <c r="F2461" i="54"/>
  <c r="G2461" i="54"/>
  <c r="H2461" i="54"/>
  <c r="I2461" i="54"/>
  <c r="J2461" i="54"/>
  <c r="K2461" i="54"/>
  <c r="B2462" i="54"/>
  <c r="C2462" i="54"/>
  <c r="D2462" i="54"/>
  <c r="E2462" i="54"/>
  <c r="F2462" i="54"/>
  <c r="G2462" i="54"/>
  <c r="H2462" i="54"/>
  <c r="I2462" i="54"/>
  <c r="J2462" i="54"/>
  <c r="K2462" i="54"/>
  <c r="B2463" i="54"/>
  <c r="C2463" i="54"/>
  <c r="D2463" i="54"/>
  <c r="E2463" i="54"/>
  <c r="F2463" i="54"/>
  <c r="G2463" i="54"/>
  <c r="H2463" i="54"/>
  <c r="I2463" i="54"/>
  <c r="J2463" i="54"/>
  <c r="K2463" i="54"/>
  <c r="B2464" i="54"/>
  <c r="C2464" i="54"/>
  <c r="D2464" i="54"/>
  <c r="E2464" i="54"/>
  <c r="F2464" i="54"/>
  <c r="G2464" i="54"/>
  <c r="H2464" i="54"/>
  <c r="I2464" i="54"/>
  <c r="J2464" i="54"/>
  <c r="K2464" i="54"/>
  <c r="B2465" i="54"/>
  <c r="C2465" i="54"/>
  <c r="D2465" i="54"/>
  <c r="E2465" i="54"/>
  <c r="F2465" i="54"/>
  <c r="G2465" i="54"/>
  <c r="H2465" i="54"/>
  <c r="I2465" i="54"/>
  <c r="J2465" i="54"/>
  <c r="K2465" i="54"/>
  <c r="B2466" i="54"/>
  <c r="C2466" i="54"/>
  <c r="D2466" i="54"/>
  <c r="E2466" i="54"/>
  <c r="F2466" i="54"/>
  <c r="G2466" i="54"/>
  <c r="H2466" i="54"/>
  <c r="I2466" i="54"/>
  <c r="J2466" i="54"/>
  <c r="K2466" i="54"/>
  <c r="B2467" i="54"/>
  <c r="C2467" i="54"/>
  <c r="D2467" i="54"/>
  <c r="E2467" i="54"/>
  <c r="F2467" i="54"/>
  <c r="G2467" i="54"/>
  <c r="H2467" i="54"/>
  <c r="I2467" i="54"/>
  <c r="J2467" i="54"/>
  <c r="K2467" i="54"/>
  <c r="B2468" i="54"/>
  <c r="C2468" i="54"/>
  <c r="D2468" i="54"/>
  <c r="E2468" i="54"/>
  <c r="F2468" i="54"/>
  <c r="G2468" i="54"/>
  <c r="H2468" i="54"/>
  <c r="I2468" i="54"/>
  <c r="J2468" i="54"/>
  <c r="K2468" i="54"/>
  <c r="B2469" i="54"/>
  <c r="C2469" i="54"/>
  <c r="D2469" i="54"/>
  <c r="E2469" i="54"/>
  <c r="F2469" i="54"/>
  <c r="G2469" i="54"/>
  <c r="H2469" i="54"/>
  <c r="I2469" i="54"/>
  <c r="J2469" i="54"/>
  <c r="K2469" i="54"/>
  <c r="B2470" i="54"/>
  <c r="C2470" i="54"/>
  <c r="D2470" i="54"/>
  <c r="E2470" i="54"/>
  <c r="F2470" i="54"/>
  <c r="G2470" i="54"/>
  <c r="H2470" i="54"/>
  <c r="I2470" i="54"/>
  <c r="J2470" i="54"/>
  <c r="K2470" i="54"/>
  <c r="B2471" i="54"/>
  <c r="C2471" i="54"/>
  <c r="D2471" i="54"/>
  <c r="E2471" i="54"/>
  <c r="F2471" i="54"/>
  <c r="G2471" i="54"/>
  <c r="H2471" i="54"/>
  <c r="I2471" i="54"/>
  <c r="J2471" i="54"/>
  <c r="K2471" i="54"/>
  <c r="B2472" i="54"/>
  <c r="C2472" i="54"/>
  <c r="D2472" i="54"/>
  <c r="E2472" i="54"/>
  <c r="F2472" i="54"/>
  <c r="G2472" i="54"/>
  <c r="H2472" i="54"/>
  <c r="I2472" i="54"/>
  <c r="J2472" i="54"/>
  <c r="K2472" i="54"/>
  <c r="B2473" i="54"/>
  <c r="C2473" i="54"/>
  <c r="D2473" i="54"/>
  <c r="E2473" i="54"/>
  <c r="F2473" i="54"/>
  <c r="G2473" i="54"/>
  <c r="H2473" i="54"/>
  <c r="I2473" i="54"/>
  <c r="J2473" i="54"/>
  <c r="K2473" i="54"/>
  <c r="B2474" i="54"/>
  <c r="C2474" i="54"/>
  <c r="D2474" i="54"/>
  <c r="E2474" i="54"/>
  <c r="F2474" i="54"/>
  <c r="G2474" i="54"/>
  <c r="H2474" i="54"/>
  <c r="I2474" i="54"/>
  <c r="J2474" i="54"/>
  <c r="K2474" i="54"/>
  <c r="B2475" i="54"/>
  <c r="C2475" i="54"/>
  <c r="D2475" i="54"/>
  <c r="E2475" i="54"/>
  <c r="F2475" i="54"/>
  <c r="G2475" i="54"/>
  <c r="H2475" i="54"/>
  <c r="I2475" i="54"/>
  <c r="J2475" i="54"/>
  <c r="K2475" i="54"/>
  <c r="B2476" i="54"/>
  <c r="C2476" i="54"/>
  <c r="D2476" i="54"/>
  <c r="E2476" i="54"/>
  <c r="F2476" i="54"/>
  <c r="G2476" i="54"/>
  <c r="H2476" i="54"/>
  <c r="I2476" i="54"/>
  <c r="J2476" i="54"/>
  <c r="K2476" i="54"/>
  <c r="B2477" i="54"/>
  <c r="C2477" i="54"/>
  <c r="D2477" i="54"/>
  <c r="E2477" i="54"/>
  <c r="F2477" i="54"/>
  <c r="G2477" i="54"/>
  <c r="H2477" i="54"/>
  <c r="I2477" i="54"/>
  <c r="J2477" i="54"/>
  <c r="K2477" i="54"/>
  <c r="B2478" i="54"/>
  <c r="C2478" i="54"/>
  <c r="D2478" i="54"/>
  <c r="E2478" i="54"/>
  <c r="F2478" i="54"/>
  <c r="G2478" i="54"/>
  <c r="H2478" i="54"/>
  <c r="I2478" i="54"/>
  <c r="J2478" i="54"/>
  <c r="K2478" i="54"/>
  <c r="B2479" i="54"/>
  <c r="C2479" i="54"/>
  <c r="D2479" i="54"/>
  <c r="E2479" i="54"/>
  <c r="F2479" i="54"/>
  <c r="G2479" i="54"/>
  <c r="H2479" i="54"/>
  <c r="I2479" i="54"/>
  <c r="J2479" i="54"/>
  <c r="K2479" i="54"/>
  <c r="B2480" i="54"/>
  <c r="C2480" i="54"/>
  <c r="D2480" i="54"/>
  <c r="E2480" i="54"/>
  <c r="F2480" i="54"/>
  <c r="G2480" i="54"/>
  <c r="H2480" i="54"/>
  <c r="I2480" i="54"/>
  <c r="J2480" i="54"/>
  <c r="K2480" i="54"/>
  <c r="B2481" i="54"/>
  <c r="C2481" i="54"/>
  <c r="D2481" i="54"/>
  <c r="E2481" i="54"/>
  <c r="F2481" i="54"/>
  <c r="G2481" i="54"/>
  <c r="H2481" i="54"/>
  <c r="I2481" i="54"/>
  <c r="J2481" i="54"/>
  <c r="K2481" i="54"/>
  <c r="B2482" i="54"/>
  <c r="C2482" i="54"/>
  <c r="D2482" i="54"/>
  <c r="E2482" i="54"/>
  <c r="F2482" i="54"/>
  <c r="G2482" i="54"/>
  <c r="H2482" i="54"/>
  <c r="I2482" i="54"/>
  <c r="J2482" i="54"/>
  <c r="K2482" i="54"/>
  <c r="B2483" i="54"/>
  <c r="C2483" i="54"/>
  <c r="D2483" i="54"/>
  <c r="E2483" i="54"/>
  <c r="F2483" i="54"/>
  <c r="G2483" i="54"/>
  <c r="H2483" i="54"/>
  <c r="I2483" i="54"/>
  <c r="J2483" i="54"/>
  <c r="K2483" i="54"/>
  <c r="B2484" i="54"/>
  <c r="C2484" i="54"/>
  <c r="D2484" i="54"/>
  <c r="E2484" i="54"/>
  <c r="F2484" i="54"/>
  <c r="G2484" i="54"/>
  <c r="H2484" i="54"/>
  <c r="I2484" i="54"/>
  <c r="J2484" i="54"/>
  <c r="K2484" i="54"/>
  <c r="B2485" i="54"/>
  <c r="C2485" i="54"/>
  <c r="D2485" i="54"/>
  <c r="E2485" i="54"/>
  <c r="F2485" i="54"/>
  <c r="G2485" i="54"/>
  <c r="H2485" i="54"/>
  <c r="I2485" i="54"/>
  <c r="J2485" i="54"/>
  <c r="K2485" i="54"/>
  <c r="B2486" i="54"/>
  <c r="C2486" i="54"/>
  <c r="D2486" i="54"/>
  <c r="E2486" i="54"/>
  <c r="F2486" i="54"/>
  <c r="G2486" i="54"/>
  <c r="H2486" i="54"/>
  <c r="I2486" i="54"/>
  <c r="J2486" i="54"/>
  <c r="K2486" i="54"/>
  <c r="B2487" i="54"/>
  <c r="C2487" i="54"/>
  <c r="D2487" i="54"/>
  <c r="E2487" i="54"/>
  <c r="F2487" i="54"/>
  <c r="G2487" i="54"/>
  <c r="H2487" i="54"/>
  <c r="I2487" i="54"/>
  <c r="J2487" i="54"/>
  <c r="K2487" i="54"/>
  <c r="B2488" i="54"/>
  <c r="C2488" i="54"/>
  <c r="D2488" i="54"/>
  <c r="E2488" i="54"/>
  <c r="F2488" i="54"/>
  <c r="G2488" i="54"/>
  <c r="H2488" i="54"/>
  <c r="I2488" i="54"/>
  <c r="J2488" i="54"/>
  <c r="K2488" i="54"/>
  <c r="B2489" i="54"/>
  <c r="C2489" i="54"/>
  <c r="D2489" i="54"/>
  <c r="E2489" i="54"/>
  <c r="F2489" i="54"/>
  <c r="G2489" i="54"/>
  <c r="H2489" i="54"/>
  <c r="I2489" i="54"/>
  <c r="J2489" i="54"/>
  <c r="K2489" i="54"/>
  <c r="B2490" i="54"/>
  <c r="C2490" i="54"/>
  <c r="D2490" i="54"/>
  <c r="E2490" i="54"/>
  <c r="F2490" i="54"/>
  <c r="G2490" i="54"/>
  <c r="H2490" i="54"/>
  <c r="I2490" i="54"/>
  <c r="J2490" i="54"/>
  <c r="K2490" i="54"/>
  <c r="B2491" i="54"/>
  <c r="C2491" i="54"/>
  <c r="D2491" i="54"/>
  <c r="E2491" i="54"/>
  <c r="F2491" i="54"/>
  <c r="G2491" i="54"/>
  <c r="H2491" i="54"/>
  <c r="I2491" i="54"/>
  <c r="J2491" i="54"/>
  <c r="K2491" i="54"/>
  <c r="B2492" i="54"/>
  <c r="C2492" i="54"/>
  <c r="D2492" i="54"/>
  <c r="E2492" i="54"/>
  <c r="F2492" i="54"/>
  <c r="G2492" i="54"/>
  <c r="H2492" i="54"/>
  <c r="I2492" i="54"/>
  <c r="J2492" i="54"/>
  <c r="K2492" i="54"/>
  <c r="B2493" i="54"/>
  <c r="C2493" i="54"/>
  <c r="D2493" i="54"/>
  <c r="E2493" i="54"/>
  <c r="F2493" i="54"/>
  <c r="G2493" i="54"/>
  <c r="H2493" i="54"/>
  <c r="I2493" i="54"/>
  <c r="J2493" i="54"/>
  <c r="K2493" i="54"/>
  <c r="B2494" i="54"/>
  <c r="C2494" i="54"/>
  <c r="D2494" i="54"/>
  <c r="E2494" i="54"/>
  <c r="F2494" i="54"/>
  <c r="G2494" i="54"/>
  <c r="H2494" i="54"/>
  <c r="I2494" i="54"/>
  <c r="J2494" i="54"/>
  <c r="K2494" i="54"/>
  <c r="B2495" i="54"/>
  <c r="C2495" i="54"/>
  <c r="D2495" i="54"/>
  <c r="E2495" i="54"/>
  <c r="F2495" i="54"/>
  <c r="G2495" i="54"/>
  <c r="H2495" i="54"/>
  <c r="I2495" i="54"/>
  <c r="J2495" i="54"/>
  <c r="K2495" i="54"/>
  <c r="B2496" i="54"/>
  <c r="C2496" i="54"/>
  <c r="D2496" i="54"/>
  <c r="E2496" i="54"/>
  <c r="F2496" i="54"/>
  <c r="G2496" i="54"/>
  <c r="H2496" i="54"/>
  <c r="I2496" i="54"/>
  <c r="J2496" i="54"/>
  <c r="K2496" i="54"/>
  <c r="B2497" i="54"/>
  <c r="C2497" i="54"/>
  <c r="D2497" i="54"/>
  <c r="E2497" i="54"/>
  <c r="F2497" i="54"/>
  <c r="G2497" i="54"/>
  <c r="H2497" i="54"/>
  <c r="I2497" i="54"/>
  <c r="J2497" i="54"/>
  <c r="K2497" i="54"/>
  <c r="B2498" i="54"/>
  <c r="C2498" i="54"/>
  <c r="D2498" i="54"/>
  <c r="E2498" i="54"/>
  <c r="F2498" i="54"/>
  <c r="G2498" i="54"/>
  <c r="H2498" i="54"/>
  <c r="I2498" i="54"/>
  <c r="J2498" i="54"/>
  <c r="K2498" i="54"/>
  <c r="B2499" i="54"/>
  <c r="C2499" i="54"/>
  <c r="D2499" i="54"/>
  <c r="E2499" i="54"/>
  <c r="F2499" i="54"/>
  <c r="G2499" i="54"/>
  <c r="H2499" i="54"/>
  <c r="I2499" i="54"/>
  <c r="J2499" i="54"/>
  <c r="K2499" i="54"/>
  <c r="B2500" i="54"/>
  <c r="C2500" i="54"/>
  <c r="D2500" i="54"/>
  <c r="E2500" i="54"/>
  <c r="F2500" i="54"/>
  <c r="G2500" i="54"/>
  <c r="H2500" i="54"/>
  <c r="I2500" i="54"/>
  <c r="J2500" i="54"/>
  <c r="K2500" i="54"/>
  <c r="B2501" i="54"/>
  <c r="C2501" i="54"/>
  <c r="D2501" i="54"/>
  <c r="E2501" i="54"/>
  <c r="F2501" i="54"/>
  <c r="G2501" i="54"/>
  <c r="H2501" i="54"/>
  <c r="I2501" i="54"/>
  <c r="J2501" i="54"/>
  <c r="K2501" i="54"/>
  <c r="B2502" i="54"/>
  <c r="C2502" i="54"/>
  <c r="D2502" i="54"/>
  <c r="E2502" i="54"/>
  <c r="F2502" i="54"/>
  <c r="G2502" i="54"/>
  <c r="H2502" i="54"/>
  <c r="I2502" i="54"/>
  <c r="J2502" i="54"/>
  <c r="K2502" i="54"/>
  <c r="B2503" i="54"/>
  <c r="C2503" i="54"/>
  <c r="D2503" i="54"/>
  <c r="E2503" i="54"/>
  <c r="F2503" i="54"/>
  <c r="G2503" i="54"/>
  <c r="H2503" i="54"/>
  <c r="I2503" i="54"/>
  <c r="J2503" i="54"/>
  <c r="K2503" i="54"/>
  <c r="B2504" i="54"/>
  <c r="C2504" i="54"/>
  <c r="D2504" i="54"/>
  <c r="E2504" i="54"/>
  <c r="F2504" i="54"/>
  <c r="G2504" i="54"/>
  <c r="H2504" i="54"/>
  <c r="I2504" i="54"/>
  <c r="J2504" i="54"/>
  <c r="K2504" i="54"/>
  <c r="B2505" i="54"/>
  <c r="C2505" i="54"/>
  <c r="D2505" i="54"/>
  <c r="E2505" i="54"/>
  <c r="F2505" i="54"/>
  <c r="G2505" i="54"/>
  <c r="H2505" i="54"/>
  <c r="I2505" i="54"/>
  <c r="J2505" i="54"/>
  <c r="K2505" i="54"/>
  <c r="B2506" i="54"/>
  <c r="C2506" i="54"/>
  <c r="D2506" i="54"/>
  <c r="E2506" i="54"/>
  <c r="F2506" i="54"/>
  <c r="G2506" i="54"/>
  <c r="H2506" i="54"/>
  <c r="I2506" i="54"/>
  <c r="J2506" i="54"/>
  <c r="K2506" i="54"/>
  <c r="B2507" i="54"/>
  <c r="C2507" i="54"/>
  <c r="D2507" i="54"/>
  <c r="E2507" i="54"/>
  <c r="F2507" i="54"/>
  <c r="G2507" i="54"/>
  <c r="H2507" i="54"/>
  <c r="I2507" i="54"/>
  <c r="J2507" i="54"/>
  <c r="K2507" i="54"/>
  <c r="B2508" i="54"/>
  <c r="C2508" i="54"/>
  <c r="D2508" i="54"/>
  <c r="E2508" i="54"/>
  <c r="F2508" i="54"/>
  <c r="G2508" i="54"/>
  <c r="H2508" i="54"/>
  <c r="I2508" i="54"/>
  <c r="J2508" i="54"/>
  <c r="K2508" i="54"/>
  <c r="B2509" i="54"/>
  <c r="C2509" i="54"/>
  <c r="D2509" i="54"/>
  <c r="E2509" i="54"/>
  <c r="F2509" i="54"/>
  <c r="G2509" i="54"/>
  <c r="H2509" i="54"/>
  <c r="I2509" i="54"/>
  <c r="J2509" i="54"/>
  <c r="K2509" i="54"/>
  <c r="B2510" i="54"/>
  <c r="C2510" i="54"/>
  <c r="D2510" i="54"/>
  <c r="E2510" i="54"/>
  <c r="F2510" i="54"/>
  <c r="G2510" i="54"/>
  <c r="H2510" i="54"/>
  <c r="I2510" i="54"/>
  <c r="J2510" i="54"/>
  <c r="K2510" i="54"/>
  <c r="B2511" i="54"/>
  <c r="C2511" i="54"/>
  <c r="D2511" i="54"/>
  <c r="E2511" i="54"/>
  <c r="F2511" i="54"/>
  <c r="G2511" i="54"/>
  <c r="H2511" i="54"/>
  <c r="I2511" i="54"/>
  <c r="J2511" i="54"/>
  <c r="K2511" i="54"/>
  <c r="B2512" i="54"/>
  <c r="C2512" i="54"/>
  <c r="D2512" i="54"/>
  <c r="E2512" i="54"/>
  <c r="F2512" i="54"/>
  <c r="G2512" i="54"/>
  <c r="H2512" i="54"/>
  <c r="I2512" i="54"/>
  <c r="J2512" i="54"/>
  <c r="K2512" i="54"/>
  <c r="B2513" i="54"/>
  <c r="C2513" i="54"/>
  <c r="D2513" i="54"/>
  <c r="E2513" i="54"/>
  <c r="F2513" i="54"/>
  <c r="G2513" i="54"/>
  <c r="H2513" i="54"/>
  <c r="I2513" i="54"/>
  <c r="J2513" i="54"/>
  <c r="K2513" i="54"/>
  <c r="B2514" i="54"/>
  <c r="C2514" i="54"/>
  <c r="D2514" i="54"/>
  <c r="E2514" i="54"/>
  <c r="F2514" i="54"/>
  <c r="G2514" i="54"/>
  <c r="H2514" i="54"/>
  <c r="I2514" i="54"/>
  <c r="J2514" i="54"/>
  <c r="K2514" i="54"/>
  <c r="B2515" i="54"/>
  <c r="C2515" i="54"/>
  <c r="D2515" i="54"/>
  <c r="E2515" i="54"/>
  <c r="F2515" i="54"/>
  <c r="G2515" i="54"/>
  <c r="H2515" i="54"/>
  <c r="I2515" i="54"/>
  <c r="J2515" i="54"/>
  <c r="K2515" i="54"/>
  <c r="B2516" i="54"/>
  <c r="C2516" i="54"/>
  <c r="D2516" i="54"/>
  <c r="E2516" i="54"/>
  <c r="F2516" i="54"/>
  <c r="G2516" i="54"/>
  <c r="H2516" i="54"/>
  <c r="I2516" i="54"/>
  <c r="J2516" i="54"/>
  <c r="K2516" i="54"/>
  <c r="B2517" i="54"/>
  <c r="C2517" i="54"/>
  <c r="D2517" i="54"/>
  <c r="E2517" i="54"/>
  <c r="F2517" i="54"/>
  <c r="G2517" i="54"/>
  <c r="H2517" i="54"/>
  <c r="I2517" i="54"/>
  <c r="J2517" i="54"/>
  <c r="K2517" i="54"/>
  <c r="B2518" i="54"/>
  <c r="C2518" i="54"/>
  <c r="D2518" i="54"/>
  <c r="E2518" i="54"/>
  <c r="F2518" i="54"/>
  <c r="G2518" i="54"/>
  <c r="H2518" i="54"/>
  <c r="I2518" i="54"/>
  <c r="J2518" i="54"/>
  <c r="K2518" i="54"/>
  <c r="B2519" i="54"/>
  <c r="C2519" i="54"/>
  <c r="D2519" i="54"/>
  <c r="E2519" i="54"/>
  <c r="F2519" i="54"/>
  <c r="G2519" i="54"/>
  <c r="H2519" i="54"/>
  <c r="I2519" i="54"/>
  <c r="J2519" i="54"/>
  <c r="K2519" i="54"/>
  <c r="B2520" i="54"/>
  <c r="C2520" i="54"/>
  <c r="D2520" i="54"/>
  <c r="E2520" i="54"/>
  <c r="F2520" i="54"/>
  <c r="G2520" i="54"/>
  <c r="H2520" i="54"/>
  <c r="I2520" i="54"/>
  <c r="J2520" i="54"/>
  <c r="K2520" i="54"/>
  <c r="B2521" i="54"/>
  <c r="C2521" i="54"/>
  <c r="D2521" i="54"/>
  <c r="E2521" i="54"/>
  <c r="F2521" i="54"/>
  <c r="G2521" i="54"/>
  <c r="H2521" i="54"/>
  <c r="I2521" i="54"/>
  <c r="J2521" i="54"/>
  <c r="K2521" i="54"/>
  <c r="B2522" i="54"/>
  <c r="C2522" i="54"/>
  <c r="D2522" i="54"/>
  <c r="E2522" i="54"/>
  <c r="F2522" i="54"/>
  <c r="G2522" i="54"/>
  <c r="H2522" i="54"/>
  <c r="I2522" i="54"/>
  <c r="J2522" i="54"/>
  <c r="K2522" i="54"/>
  <c r="B2523" i="54"/>
  <c r="C2523" i="54"/>
  <c r="D2523" i="54"/>
  <c r="E2523" i="54"/>
  <c r="F2523" i="54"/>
  <c r="G2523" i="54"/>
  <c r="H2523" i="54"/>
  <c r="I2523" i="54"/>
  <c r="J2523" i="54"/>
  <c r="K2523" i="54"/>
  <c r="B2524" i="54"/>
  <c r="C2524" i="54"/>
  <c r="D2524" i="54"/>
  <c r="E2524" i="54"/>
  <c r="F2524" i="54"/>
  <c r="G2524" i="54"/>
  <c r="H2524" i="54"/>
  <c r="I2524" i="54"/>
  <c r="J2524" i="54"/>
  <c r="K2524" i="54"/>
  <c r="B2525" i="54"/>
  <c r="C2525" i="54"/>
  <c r="D2525" i="54"/>
  <c r="E2525" i="54"/>
  <c r="F2525" i="54"/>
  <c r="G2525" i="54"/>
  <c r="H2525" i="54"/>
  <c r="I2525" i="54"/>
  <c r="J2525" i="54"/>
  <c r="K2525" i="54"/>
  <c r="B2526" i="54"/>
  <c r="C2526" i="54"/>
  <c r="D2526" i="54"/>
  <c r="E2526" i="54"/>
  <c r="F2526" i="54"/>
  <c r="G2526" i="54"/>
  <c r="H2526" i="54"/>
  <c r="I2526" i="54"/>
  <c r="J2526" i="54"/>
  <c r="K2526" i="54"/>
  <c r="B2527" i="54"/>
  <c r="C2527" i="54"/>
  <c r="D2527" i="54"/>
  <c r="E2527" i="54"/>
  <c r="F2527" i="54"/>
  <c r="G2527" i="54"/>
  <c r="H2527" i="54"/>
  <c r="I2527" i="54"/>
  <c r="J2527" i="54"/>
  <c r="K2527" i="54"/>
  <c r="B2528" i="54"/>
  <c r="C2528" i="54"/>
  <c r="D2528" i="54"/>
  <c r="E2528" i="54"/>
  <c r="F2528" i="54"/>
  <c r="G2528" i="54"/>
  <c r="H2528" i="54"/>
  <c r="I2528" i="54"/>
  <c r="J2528" i="54"/>
  <c r="K2528" i="54"/>
  <c r="B2529" i="54"/>
  <c r="C2529" i="54"/>
  <c r="D2529" i="54"/>
  <c r="E2529" i="54"/>
  <c r="F2529" i="54"/>
  <c r="G2529" i="54"/>
  <c r="H2529" i="54"/>
  <c r="I2529" i="54"/>
  <c r="J2529" i="54"/>
  <c r="K2529" i="54"/>
  <c r="B2530" i="54"/>
  <c r="C2530" i="54"/>
  <c r="D2530" i="54"/>
  <c r="E2530" i="54"/>
  <c r="F2530" i="54"/>
  <c r="G2530" i="54"/>
  <c r="H2530" i="54"/>
  <c r="I2530" i="54"/>
  <c r="J2530" i="54"/>
  <c r="K2530" i="54"/>
  <c r="B2531" i="54"/>
  <c r="C2531" i="54"/>
  <c r="D2531" i="54"/>
  <c r="E2531" i="54"/>
  <c r="F2531" i="54"/>
  <c r="G2531" i="54"/>
  <c r="H2531" i="54"/>
  <c r="I2531" i="54"/>
  <c r="J2531" i="54"/>
  <c r="K2531" i="54"/>
  <c r="B2532" i="54"/>
  <c r="C2532" i="54"/>
  <c r="D2532" i="54"/>
  <c r="E2532" i="54"/>
  <c r="F2532" i="54"/>
  <c r="G2532" i="54"/>
  <c r="H2532" i="54"/>
  <c r="I2532" i="54"/>
  <c r="J2532" i="54"/>
  <c r="K2532" i="54"/>
  <c r="B2533" i="54"/>
  <c r="C2533" i="54"/>
  <c r="D2533" i="54"/>
  <c r="E2533" i="54"/>
  <c r="F2533" i="54"/>
  <c r="G2533" i="54"/>
  <c r="H2533" i="54"/>
  <c r="I2533" i="54"/>
  <c r="J2533" i="54"/>
  <c r="K2533" i="54"/>
  <c r="B2534" i="54"/>
  <c r="C2534" i="54"/>
  <c r="D2534" i="54"/>
  <c r="E2534" i="54"/>
  <c r="F2534" i="54"/>
  <c r="G2534" i="54"/>
  <c r="H2534" i="54"/>
  <c r="I2534" i="54"/>
  <c r="J2534" i="54"/>
  <c r="K2534" i="54"/>
  <c r="B2535" i="54"/>
  <c r="C2535" i="54"/>
  <c r="D2535" i="54"/>
  <c r="E2535" i="54"/>
  <c r="F2535" i="54"/>
  <c r="G2535" i="54"/>
  <c r="H2535" i="54"/>
  <c r="I2535" i="54"/>
  <c r="J2535" i="54"/>
  <c r="K2535" i="54"/>
  <c r="B2536" i="54"/>
  <c r="C2536" i="54"/>
  <c r="D2536" i="54"/>
  <c r="E2536" i="54"/>
  <c r="F2536" i="54"/>
  <c r="G2536" i="54"/>
  <c r="H2536" i="54"/>
  <c r="I2536" i="54"/>
  <c r="J2536" i="54"/>
  <c r="K2536" i="54"/>
  <c r="B2537" i="54"/>
  <c r="C2537" i="54"/>
  <c r="D2537" i="54"/>
  <c r="E2537" i="54"/>
  <c r="F2537" i="54"/>
  <c r="G2537" i="54"/>
  <c r="H2537" i="54"/>
  <c r="I2537" i="54"/>
  <c r="J2537" i="54"/>
  <c r="K2537" i="54"/>
  <c r="B2538" i="54"/>
  <c r="C2538" i="54"/>
  <c r="D2538" i="54"/>
  <c r="E2538" i="54"/>
  <c r="F2538" i="54"/>
  <c r="G2538" i="54"/>
  <c r="H2538" i="54"/>
  <c r="I2538" i="54"/>
  <c r="J2538" i="54"/>
  <c r="K2538" i="54"/>
  <c r="B2539" i="54"/>
  <c r="C2539" i="54"/>
  <c r="D2539" i="54"/>
  <c r="E2539" i="54"/>
  <c r="F2539" i="54"/>
  <c r="G2539" i="54"/>
  <c r="H2539" i="54"/>
  <c r="I2539" i="54"/>
  <c r="J2539" i="54"/>
  <c r="K2539" i="54"/>
  <c r="B2540" i="54"/>
  <c r="C2540" i="54"/>
  <c r="D2540" i="54"/>
  <c r="E2540" i="54"/>
  <c r="F2540" i="54"/>
  <c r="G2540" i="54"/>
  <c r="H2540" i="54"/>
  <c r="I2540" i="54"/>
  <c r="J2540" i="54"/>
  <c r="K2540" i="54"/>
  <c r="B2541" i="54"/>
  <c r="C2541" i="54"/>
  <c r="D2541" i="54"/>
  <c r="E2541" i="54"/>
  <c r="F2541" i="54"/>
  <c r="G2541" i="54"/>
  <c r="H2541" i="54"/>
  <c r="I2541" i="54"/>
  <c r="J2541" i="54"/>
  <c r="K2541" i="54"/>
  <c r="B2542" i="54"/>
  <c r="C2542" i="54"/>
  <c r="D2542" i="54"/>
  <c r="E2542" i="54"/>
  <c r="F2542" i="54"/>
  <c r="G2542" i="54"/>
  <c r="H2542" i="54"/>
  <c r="I2542" i="54"/>
  <c r="J2542" i="54"/>
  <c r="K2542" i="54"/>
  <c r="B2543" i="54"/>
  <c r="C2543" i="54"/>
  <c r="D2543" i="54"/>
  <c r="E2543" i="54"/>
  <c r="F2543" i="54"/>
  <c r="G2543" i="54"/>
  <c r="H2543" i="54"/>
  <c r="I2543" i="54"/>
  <c r="J2543" i="54"/>
  <c r="K2543" i="54"/>
  <c r="B2544" i="54"/>
  <c r="C2544" i="54"/>
  <c r="D2544" i="54"/>
  <c r="E2544" i="54"/>
  <c r="F2544" i="54"/>
  <c r="G2544" i="54"/>
  <c r="H2544" i="54"/>
  <c r="I2544" i="54"/>
  <c r="J2544" i="54"/>
  <c r="K2544" i="54"/>
  <c r="B2545" i="54"/>
  <c r="C2545" i="54"/>
  <c r="D2545" i="54"/>
  <c r="E2545" i="54"/>
  <c r="F2545" i="54"/>
  <c r="G2545" i="54"/>
  <c r="H2545" i="54"/>
  <c r="I2545" i="54"/>
  <c r="J2545" i="54"/>
  <c r="K2545" i="54"/>
  <c r="B2546" i="54"/>
  <c r="C2546" i="54"/>
  <c r="D2546" i="54"/>
  <c r="E2546" i="54"/>
  <c r="F2546" i="54"/>
  <c r="G2546" i="54"/>
  <c r="H2546" i="54"/>
  <c r="I2546" i="54"/>
  <c r="J2546" i="54"/>
  <c r="K2546" i="54"/>
  <c r="B2547" i="54"/>
  <c r="C2547" i="54"/>
  <c r="D2547" i="54"/>
  <c r="E2547" i="54"/>
  <c r="F2547" i="54"/>
  <c r="G2547" i="54"/>
  <c r="H2547" i="54"/>
  <c r="I2547" i="54"/>
  <c r="J2547" i="54"/>
  <c r="K2547" i="54"/>
  <c r="B2548" i="54"/>
  <c r="C2548" i="54"/>
  <c r="D2548" i="54"/>
  <c r="E2548" i="54"/>
  <c r="F2548" i="54"/>
  <c r="G2548" i="54"/>
  <c r="H2548" i="54"/>
  <c r="I2548" i="54"/>
  <c r="J2548" i="54"/>
  <c r="K2548" i="54"/>
  <c r="B2549" i="54"/>
  <c r="C2549" i="54"/>
  <c r="D2549" i="54"/>
  <c r="E2549" i="54"/>
  <c r="F2549" i="54"/>
  <c r="G2549" i="54"/>
  <c r="H2549" i="54"/>
  <c r="I2549" i="54"/>
  <c r="J2549" i="54"/>
  <c r="K2549" i="54"/>
  <c r="B2550" i="54"/>
  <c r="C2550" i="54"/>
  <c r="D2550" i="54"/>
  <c r="E2550" i="54"/>
  <c r="F2550" i="54"/>
  <c r="G2550" i="54"/>
  <c r="H2550" i="54"/>
  <c r="I2550" i="54"/>
  <c r="J2550" i="54"/>
  <c r="K2550" i="54"/>
  <c r="B2551" i="54"/>
  <c r="C2551" i="54"/>
  <c r="D2551" i="54"/>
  <c r="E2551" i="54"/>
  <c r="F2551" i="54"/>
  <c r="G2551" i="54"/>
  <c r="H2551" i="54"/>
  <c r="I2551" i="54"/>
  <c r="J2551" i="54"/>
  <c r="K2551" i="54"/>
  <c r="B2552" i="54"/>
  <c r="C2552" i="54"/>
  <c r="D2552" i="54"/>
  <c r="E2552" i="54"/>
  <c r="F2552" i="54"/>
  <c r="G2552" i="54"/>
  <c r="H2552" i="54"/>
  <c r="I2552" i="54"/>
  <c r="J2552" i="54"/>
  <c r="K2552" i="54"/>
  <c r="B2553" i="54"/>
  <c r="C2553" i="54"/>
  <c r="D2553" i="54"/>
  <c r="E2553" i="54"/>
  <c r="F2553" i="54"/>
  <c r="G2553" i="54"/>
  <c r="H2553" i="54"/>
  <c r="I2553" i="54"/>
  <c r="J2553" i="54"/>
  <c r="K2553" i="54"/>
  <c r="B2554" i="54"/>
  <c r="C2554" i="54"/>
  <c r="D2554" i="54"/>
  <c r="E2554" i="54"/>
  <c r="F2554" i="54"/>
  <c r="G2554" i="54"/>
  <c r="H2554" i="54"/>
  <c r="I2554" i="54"/>
  <c r="J2554" i="54"/>
  <c r="K2554" i="54"/>
  <c r="B2555" i="54"/>
  <c r="C2555" i="54"/>
  <c r="D2555" i="54"/>
  <c r="E2555" i="54"/>
  <c r="F2555" i="54"/>
  <c r="G2555" i="54"/>
  <c r="H2555" i="54"/>
  <c r="I2555" i="54"/>
  <c r="J2555" i="54"/>
  <c r="K2555" i="54"/>
  <c r="C2305" i="54"/>
  <c r="D2305" i="54"/>
  <c r="E2305" i="54"/>
  <c r="F2305" i="54"/>
  <c r="G2305" i="54"/>
  <c r="H2305" i="54"/>
  <c r="I2305" i="54"/>
  <c r="J2305" i="54"/>
  <c r="K2305" i="54"/>
  <c r="B2305" i="54"/>
  <c r="B2238" i="54"/>
  <c r="C2238" i="54"/>
  <c r="D2238" i="54"/>
  <c r="E2238" i="54"/>
  <c r="F2238" i="54"/>
  <c r="G2238" i="54"/>
  <c r="H2238" i="54"/>
  <c r="I2238" i="54"/>
  <c r="J2238" i="54"/>
  <c r="K2238" i="54"/>
  <c r="B2239" i="54"/>
  <c r="C2239" i="54"/>
  <c r="D2239" i="54"/>
  <c r="E2239" i="54"/>
  <c r="F2239" i="54"/>
  <c r="G2239" i="54"/>
  <c r="H2239" i="54"/>
  <c r="I2239" i="54"/>
  <c r="J2239" i="54"/>
  <c r="K2239" i="54"/>
  <c r="B2240" i="54"/>
  <c r="C2240" i="54"/>
  <c r="D2240" i="54"/>
  <c r="E2240" i="54"/>
  <c r="F2240" i="54"/>
  <c r="G2240" i="54"/>
  <c r="H2240" i="54"/>
  <c r="I2240" i="54"/>
  <c r="J2240" i="54"/>
  <c r="K2240" i="54"/>
  <c r="B2241" i="54"/>
  <c r="C2241" i="54"/>
  <c r="D2241" i="54"/>
  <c r="E2241" i="54"/>
  <c r="F2241" i="54"/>
  <c r="G2241" i="54"/>
  <c r="H2241" i="54"/>
  <c r="I2241" i="54"/>
  <c r="J2241" i="54"/>
  <c r="K2241" i="54"/>
  <c r="B2242" i="54"/>
  <c r="C2242" i="54"/>
  <c r="D2242" i="54"/>
  <c r="E2242" i="54"/>
  <c r="F2242" i="54"/>
  <c r="G2242" i="54"/>
  <c r="H2242" i="54"/>
  <c r="I2242" i="54"/>
  <c r="J2242" i="54"/>
  <c r="K2242" i="54"/>
  <c r="B2243" i="54"/>
  <c r="C2243" i="54"/>
  <c r="D2243" i="54"/>
  <c r="E2243" i="54"/>
  <c r="F2243" i="54"/>
  <c r="G2243" i="54"/>
  <c r="H2243" i="54"/>
  <c r="I2243" i="54"/>
  <c r="J2243" i="54"/>
  <c r="K2243" i="54"/>
  <c r="B2244" i="54"/>
  <c r="C2244" i="54"/>
  <c r="D2244" i="54"/>
  <c r="E2244" i="54"/>
  <c r="F2244" i="54"/>
  <c r="G2244" i="54"/>
  <c r="H2244" i="54"/>
  <c r="I2244" i="54"/>
  <c r="J2244" i="54"/>
  <c r="K2244" i="54"/>
  <c r="B2245" i="54"/>
  <c r="C2245" i="54"/>
  <c r="D2245" i="54"/>
  <c r="E2245" i="54"/>
  <c r="F2245" i="54"/>
  <c r="G2245" i="54"/>
  <c r="H2245" i="54"/>
  <c r="I2245" i="54"/>
  <c r="J2245" i="54"/>
  <c r="K2245" i="54"/>
  <c r="B2246" i="54"/>
  <c r="C2246" i="54"/>
  <c r="D2246" i="54"/>
  <c r="E2246" i="54"/>
  <c r="F2246" i="54"/>
  <c r="G2246" i="54"/>
  <c r="H2246" i="54"/>
  <c r="I2246" i="54"/>
  <c r="J2246" i="54"/>
  <c r="K2246" i="54"/>
  <c r="B2247" i="54"/>
  <c r="C2247" i="54"/>
  <c r="D2247" i="54"/>
  <c r="E2247" i="54"/>
  <c r="F2247" i="54"/>
  <c r="G2247" i="54"/>
  <c r="H2247" i="54"/>
  <c r="I2247" i="54"/>
  <c r="J2247" i="54"/>
  <c r="K2247" i="54"/>
  <c r="B2248" i="54"/>
  <c r="C2248" i="54"/>
  <c r="D2248" i="54"/>
  <c r="E2248" i="54"/>
  <c r="F2248" i="54"/>
  <c r="G2248" i="54"/>
  <c r="H2248" i="54"/>
  <c r="I2248" i="54"/>
  <c r="J2248" i="54"/>
  <c r="K2248" i="54"/>
  <c r="B2249" i="54"/>
  <c r="C2249" i="54"/>
  <c r="D2249" i="54"/>
  <c r="E2249" i="54"/>
  <c r="F2249" i="54"/>
  <c r="G2249" i="54"/>
  <c r="H2249" i="54"/>
  <c r="I2249" i="54"/>
  <c r="J2249" i="54"/>
  <c r="K2249" i="54"/>
  <c r="B2250" i="54"/>
  <c r="C2250" i="54"/>
  <c r="D2250" i="54"/>
  <c r="E2250" i="54"/>
  <c r="F2250" i="54"/>
  <c r="G2250" i="54"/>
  <c r="H2250" i="54"/>
  <c r="I2250" i="54"/>
  <c r="J2250" i="54"/>
  <c r="K2250" i="54"/>
  <c r="B2251" i="54"/>
  <c r="C2251" i="54"/>
  <c r="D2251" i="54"/>
  <c r="E2251" i="54"/>
  <c r="F2251" i="54"/>
  <c r="G2251" i="54"/>
  <c r="H2251" i="54"/>
  <c r="I2251" i="54"/>
  <c r="J2251" i="54"/>
  <c r="K2251" i="54"/>
  <c r="B2252" i="54"/>
  <c r="C2252" i="54"/>
  <c r="D2252" i="54"/>
  <c r="E2252" i="54"/>
  <c r="F2252" i="54"/>
  <c r="G2252" i="54"/>
  <c r="H2252" i="54"/>
  <c r="I2252" i="54"/>
  <c r="J2252" i="54"/>
  <c r="K2252" i="54"/>
  <c r="B2253" i="54"/>
  <c r="C2253" i="54"/>
  <c r="D2253" i="54"/>
  <c r="E2253" i="54"/>
  <c r="F2253" i="54"/>
  <c r="G2253" i="54"/>
  <c r="H2253" i="54"/>
  <c r="I2253" i="54"/>
  <c r="J2253" i="54"/>
  <c r="K2253" i="54"/>
  <c r="B2254" i="54"/>
  <c r="C2254" i="54"/>
  <c r="D2254" i="54"/>
  <c r="E2254" i="54"/>
  <c r="F2254" i="54"/>
  <c r="G2254" i="54"/>
  <c r="H2254" i="54"/>
  <c r="I2254" i="54"/>
  <c r="J2254" i="54"/>
  <c r="K2254" i="54"/>
  <c r="B2255" i="54"/>
  <c r="C2255" i="54"/>
  <c r="D2255" i="54"/>
  <c r="E2255" i="54"/>
  <c r="F2255" i="54"/>
  <c r="G2255" i="54"/>
  <c r="H2255" i="54"/>
  <c r="I2255" i="54"/>
  <c r="J2255" i="54"/>
  <c r="K2255" i="54"/>
  <c r="B2256" i="54"/>
  <c r="C2256" i="54"/>
  <c r="D2256" i="54"/>
  <c r="E2256" i="54"/>
  <c r="F2256" i="54"/>
  <c r="G2256" i="54"/>
  <c r="H2256" i="54"/>
  <c r="I2256" i="54"/>
  <c r="J2256" i="54"/>
  <c r="K2256" i="54"/>
  <c r="B2257" i="54"/>
  <c r="C2257" i="54"/>
  <c r="D2257" i="54"/>
  <c r="E2257" i="54"/>
  <c r="F2257" i="54"/>
  <c r="G2257" i="54"/>
  <c r="H2257" i="54"/>
  <c r="I2257" i="54"/>
  <c r="J2257" i="54"/>
  <c r="K2257" i="54"/>
  <c r="B2258" i="54"/>
  <c r="C2258" i="54"/>
  <c r="D2258" i="54"/>
  <c r="E2258" i="54"/>
  <c r="F2258" i="54"/>
  <c r="G2258" i="54"/>
  <c r="H2258" i="54"/>
  <c r="I2258" i="54"/>
  <c r="J2258" i="54"/>
  <c r="K2258" i="54"/>
  <c r="B2259" i="54"/>
  <c r="C2259" i="54"/>
  <c r="D2259" i="54"/>
  <c r="E2259" i="54"/>
  <c r="F2259" i="54"/>
  <c r="G2259" i="54"/>
  <c r="H2259" i="54"/>
  <c r="I2259" i="54"/>
  <c r="J2259" i="54"/>
  <c r="K2259" i="54"/>
  <c r="B2260" i="54"/>
  <c r="C2260" i="54"/>
  <c r="D2260" i="54"/>
  <c r="E2260" i="54"/>
  <c r="F2260" i="54"/>
  <c r="G2260" i="54"/>
  <c r="H2260" i="54"/>
  <c r="I2260" i="54"/>
  <c r="J2260" i="54"/>
  <c r="K2260" i="54"/>
  <c r="B2261" i="54"/>
  <c r="C2261" i="54"/>
  <c r="D2261" i="54"/>
  <c r="E2261" i="54"/>
  <c r="F2261" i="54"/>
  <c r="G2261" i="54"/>
  <c r="H2261" i="54"/>
  <c r="I2261" i="54"/>
  <c r="J2261" i="54"/>
  <c r="K2261" i="54"/>
  <c r="B2262" i="54"/>
  <c r="C2262" i="54"/>
  <c r="D2262" i="54"/>
  <c r="E2262" i="54"/>
  <c r="F2262" i="54"/>
  <c r="G2262" i="54"/>
  <c r="H2262" i="54"/>
  <c r="I2262" i="54"/>
  <c r="J2262" i="54"/>
  <c r="K2262" i="54"/>
  <c r="B2263" i="54"/>
  <c r="C2263" i="54"/>
  <c r="D2263" i="54"/>
  <c r="E2263" i="54"/>
  <c r="F2263" i="54"/>
  <c r="G2263" i="54"/>
  <c r="H2263" i="54"/>
  <c r="I2263" i="54"/>
  <c r="J2263" i="54"/>
  <c r="K2263" i="54"/>
  <c r="B2264" i="54"/>
  <c r="C2264" i="54"/>
  <c r="D2264" i="54"/>
  <c r="E2264" i="54"/>
  <c r="F2264" i="54"/>
  <c r="G2264" i="54"/>
  <c r="H2264" i="54"/>
  <c r="I2264" i="54"/>
  <c r="J2264" i="54"/>
  <c r="K2264" i="54"/>
  <c r="B2265" i="54"/>
  <c r="C2265" i="54"/>
  <c r="D2265" i="54"/>
  <c r="E2265" i="54"/>
  <c r="F2265" i="54"/>
  <c r="G2265" i="54"/>
  <c r="H2265" i="54"/>
  <c r="I2265" i="54"/>
  <c r="J2265" i="54"/>
  <c r="K2265" i="54"/>
  <c r="B2266" i="54"/>
  <c r="C2266" i="54"/>
  <c r="D2266" i="54"/>
  <c r="E2266" i="54"/>
  <c r="F2266" i="54"/>
  <c r="G2266" i="54"/>
  <c r="H2266" i="54"/>
  <c r="I2266" i="54"/>
  <c r="J2266" i="54"/>
  <c r="K2266" i="54"/>
  <c r="B2267" i="54"/>
  <c r="C2267" i="54"/>
  <c r="D2267" i="54"/>
  <c r="E2267" i="54"/>
  <c r="F2267" i="54"/>
  <c r="G2267" i="54"/>
  <c r="H2267" i="54"/>
  <c r="I2267" i="54"/>
  <c r="J2267" i="54"/>
  <c r="K2267" i="54"/>
  <c r="B2268" i="54"/>
  <c r="C2268" i="54"/>
  <c r="D2268" i="54"/>
  <c r="E2268" i="54"/>
  <c r="F2268" i="54"/>
  <c r="G2268" i="54"/>
  <c r="H2268" i="54"/>
  <c r="I2268" i="54"/>
  <c r="J2268" i="54"/>
  <c r="K2268" i="54"/>
  <c r="B2269" i="54"/>
  <c r="C2269" i="54"/>
  <c r="D2269" i="54"/>
  <c r="E2269" i="54"/>
  <c r="F2269" i="54"/>
  <c r="G2269" i="54"/>
  <c r="H2269" i="54"/>
  <c r="I2269" i="54"/>
  <c r="J2269" i="54"/>
  <c r="K2269" i="54"/>
  <c r="B2270" i="54"/>
  <c r="C2270" i="54"/>
  <c r="D2270" i="54"/>
  <c r="E2270" i="54"/>
  <c r="F2270" i="54"/>
  <c r="G2270" i="54"/>
  <c r="H2270" i="54"/>
  <c r="I2270" i="54"/>
  <c r="J2270" i="54"/>
  <c r="K2270" i="54"/>
  <c r="B2271" i="54"/>
  <c r="C2271" i="54"/>
  <c r="D2271" i="54"/>
  <c r="E2271" i="54"/>
  <c r="F2271" i="54"/>
  <c r="G2271" i="54"/>
  <c r="H2271" i="54"/>
  <c r="I2271" i="54"/>
  <c r="J2271" i="54"/>
  <c r="K2271" i="54"/>
  <c r="B2272" i="54"/>
  <c r="C2272" i="54"/>
  <c r="D2272" i="54"/>
  <c r="E2272" i="54"/>
  <c r="F2272" i="54"/>
  <c r="G2272" i="54"/>
  <c r="H2272" i="54"/>
  <c r="I2272" i="54"/>
  <c r="J2272" i="54"/>
  <c r="K2272" i="54"/>
  <c r="B2273" i="54"/>
  <c r="C2273" i="54"/>
  <c r="D2273" i="54"/>
  <c r="E2273" i="54"/>
  <c r="F2273" i="54"/>
  <c r="G2273" i="54"/>
  <c r="H2273" i="54"/>
  <c r="I2273" i="54"/>
  <c r="J2273" i="54"/>
  <c r="K2273" i="54"/>
  <c r="B2274" i="54"/>
  <c r="C2274" i="54"/>
  <c r="D2274" i="54"/>
  <c r="E2274" i="54"/>
  <c r="F2274" i="54"/>
  <c r="G2274" i="54"/>
  <c r="H2274" i="54"/>
  <c r="I2274" i="54"/>
  <c r="J2274" i="54"/>
  <c r="K2274" i="54"/>
  <c r="B2275" i="54"/>
  <c r="C2275" i="54"/>
  <c r="D2275" i="54"/>
  <c r="E2275" i="54"/>
  <c r="F2275" i="54"/>
  <c r="G2275" i="54"/>
  <c r="H2275" i="54"/>
  <c r="I2275" i="54"/>
  <c r="J2275" i="54"/>
  <c r="K2275" i="54"/>
  <c r="B2276" i="54"/>
  <c r="C2276" i="54"/>
  <c r="D2276" i="54"/>
  <c r="E2276" i="54"/>
  <c r="F2276" i="54"/>
  <c r="G2276" i="54"/>
  <c r="H2276" i="54"/>
  <c r="I2276" i="54"/>
  <c r="J2276" i="54"/>
  <c r="K2276" i="54"/>
  <c r="B2277" i="54"/>
  <c r="C2277" i="54"/>
  <c r="D2277" i="54"/>
  <c r="E2277" i="54"/>
  <c r="F2277" i="54"/>
  <c r="G2277" i="54"/>
  <c r="H2277" i="54"/>
  <c r="I2277" i="54"/>
  <c r="J2277" i="54"/>
  <c r="K2277" i="54"/>
  <c r="B2278" i="54"/>
  <c r="C2278" i="54"/>
  <c r="D2278" i="54"/>
  <c r="E2278" i="54"/>
  <c r="F2278" i="54"/>
  <c r="G2278" i="54"/>
  <c r="H2278" i="54"/>
  <c r="I2278" i="54"/>
  <c r="J2278" i="54"/>
  <c r="K2278" i="54"/>
  <c r="B2279" i="54"/>
  <c r="C2279" i="54"/>
  <c r="D2279" i="54"/>
  <c r="E2279" i="54"/>
  <c r="F2279" i="54"/>
  <c r="G2279" i="54"/>
  <c r="H2279" i="54"/>
  <c r="I2279" i="54"/>
  <c r="J2279" i="54"/>
  <c r="K2279" i="54"/>
  <c r="B2280" i="54"/>
  <c r="C2280" i="54"/>
  <c r="D2280" i="54"/>
  <c r="E2280" i="54"/>
  <c r="F2280" i="54"/>
  <c r="G2280" i="54"/>
  <c r="H2280" i="54"/>
  <c r="I2280" i="54"/>
  <c r="J2280" i="54"/>
  <c r="K2280" i="54"/>
  <c r="B2281" i="54"/>
  <c r="C2281" i="54"/>
  <c r="D2281" i="54"/>
  <c r="E2281" i="54"/>
  <c r="F2281" i="54"/>
  <c r="G2281" i="54"/>
  <c r="H2281" i="54"/>
  <c r="I2281" i="54"/>
  <c r="J2281" i="54"/>
  <c r="K2281" i="54"/>
  <c r="B2282" i="54"/>
  <c r="C2282" i="54"/>
  <c r="D2282" i="54"/>
  <c r="E2282" i="54"/>
  <c r="F2282" i="54"/>
  <c r="G2282" i="54"/>
  <c r="H2282" i="54"/>
  <c r="I2282" i="54"/>
  <c r="J2282" i="54"/>
  <c r="K2282" i="54"/>
  <c r="B2283" i="54"/>
  <c r="C2283" i="54"/>
  <c r="D2283" i="54"/>
  <c r="E2283" i="54"/>
  <c r="F2283" i="54"/>
  <c r="G2283" i="54"/>
  <c r="H2283" i="54"/>
  <c r="I2283" i="54"/>
  <c r="J2283" i="54"/>
  <c r="K2283" i="54"/>
  <c r="B2284" i="54"/>
  <c r="C2284" i="54"/>
  <c r="D2284" i="54"/>
  <c r="E2284" i="54"/>
  <c r="F2284" i="54"/>
  <c r="G2284" i="54"/>
  <c r="H2284" i="54"/>
  <c r="I2284" i="54"/>
  <c r="J2284" i="54"/>
  <c r="K2284" i="54"/>
  <c r="B2285" i="54"/>
  <c r="C2285" i="54"/>
  <c r="D2285" i="54"/>
  <c r="E2285" i="54"/>
  <c r="F2285" i="54"/>
  <c r="G2285" i="54"/>
  <c r="H2285" i="54"/>
  <c r="I2285" i="54"/>
  <c r="J2285" i="54"/>
  <c r="K2285" i="54"/>
  <c r="B2286" i="54"/>
  <c r="C2286" i="54"/>
  <c r="D2286" i="54"/>
  <c r="E2286" i="54"/>
  <c r="F2286" i="54"/>
  <c r="G2286" i="54"/>
  <c r="H2286" i="54"/>
  <c r="I2286" i="54"/>
  <c r="J2286" i="54"/>
  <c r="K2286" i="54"/>
  <c r="B2287" i="54"/>
  <c r="C2287" i="54"/>
  <c r="D2287" i="54"/>
  <c r="E2287" i="54"/>
  <c r="F2287" i="54"/>
  <c r="G2287" i="54"/>
  <c r="H2287" i="54"/>
  <c r="I2287" i="54"/>
  <c r="J2287" i="54"/>
  <c r="K2287" i="54"/>
  <c r="B2288" i="54"/>
  <c r="C2288" i="54"/>
  <c r="D2288" i="54"/>
  <c r="E2288" i="54"/>
  <c r="F2288" i="54"/>
  <c r="G2288" i="54"/>
  <c r="H2288" i="54"/>
  <c r="I2288" i="54"/>
  <c r="J2288" i="54"/>
  <c r="K2288" i="54"/>
  <c r="B2289" i="54"/>
  <c r="C2289" i="54"/>
  <c r="D2289" i="54"/>
  <c r="E2289" i="54"/>
  <c r="F2289" i="54"/>
  <c r="G2289" i="54"/>
  <c r="H2289" i="54"/>
  <c r="I2289" i="54"/>
  <c r="J2289" i="54"/>
  <c r="K2289" i="54"/>
  <c r="B2290" i="54"/>
  <c r="C2290" i="54"/>
  <c r="D2290" i="54"/>
  <c r="E2290" i="54"/>
  <c r="F2290" i="54"/>
  <c r="G2290" i="54"/>
  <c r="H2290" i="54"/>
  <c r="I2290" i="54"/>
  <c r="J2290" i="54"/>
  <c r="K2290" i="54"/>
  <c r="B2291" i="54"/>
  <c r="C2291" i="54"/>
  <c r="D2291" i="54"/>
  <c r="E2291" i="54"/>
  <c r="F2291" i="54"/>
  <c r="G2291" i="54"/>
  <c r="H2291" i="54"/>
  <c r="I2291" i="54"/>
  <c r="J2291" i="54"/>
  <c r="K2291" i="54"/>
  <c r="B2292" i="54"/>
  <c r="C2292" i="54"/>
  <c r="D2292" i="54"/>
  <c r="E2292" i="54"/>
  <c r="F2292" i="54"/>
  <c r="G2292" i="54"/>
  <c r="H2292" i="54"/>
  <c r="I2292" i="54"/>
  <c r="J2292" i="54"/>
  <c r="K2292" i="54"/>
  <c r="B2293" i="54"/>
  <c r="C2293" i="54"/>
  <c r="D2293" i="54"/>
  <c r="E2293" i="54"/>
  <c r="F2293" i="54"/>
  <c r="G2293" i="54"/>
  <c r="H2293" i="54"/>
  <c r="I2293" i="54"/>
  <c r="J2293" i="54"/>
  <c r="K2293" i="54"/>
  <c r="B2294" i="54"/>
  <c r="C2294" i="54"/>
  <c r="D2294" i="54"/>
  <c r="E2294" i="54"/>
  <c r="F2294" i="54"/>
  <c r="G2294" i="54"/>
  <c r="H2294" i="54"/>
  <c r="I2294" i="54"/>
  <c r="J2294" i="54"/>
  <c r="K2294" i="54"/>
  <c r="B2295" i="54"/>
  <c r="C2295" i="54"/>
  <c r="D2295" i="54"/>
  <c r="E2295" i="54"/>
  <c r="F2295" i="54"/>
  <c r="G2295" i="54"/>
  <c r="H2295" i="54"/>
  <c r="I2295" i="54"/>
  <c r="J2295" i="54"/>
  <c r="K2295" i="54"/>
  <c r="B2296" i="54"/>
  <c r="C2296" i="54"/>
  <c r="D2296" i="54"/>
  <c r="E2296" i="54"/>
  <c r="F2296" i="54"/>
  <c r="G2296" i="54"/>
  <c r="H2296" i="54"/>
  <c r="I2296" i="54"/>
  <c r="J2296" i="54"/>
  <c r="K2296" i="54"/>
  <c r="B2297" i="54"/>
  <c r="C2297" i="54"/>
  <c r="D2297" i="54"/>
  <c r="E2297" i="54"/>
  <c r="F2297" i="54"/>
  <c r="G2297" i="54"/>
  <c r="H2297" i="54"/>
  <c r="I2297" i="54"/>
  <c r="J2297" i="54"/>
  <c r="K2297" i="54"/>
  <c r="B2298" i="54"/>
  <c r="C2298" i="54"/>
  <c r="D2298" i="54"/>
  <c r="E2298" i="54"/>
  <c r="F2298" i="54"/>
  <c r="G2298" i="54"/>
  <c r="H2298" i="54"/>
  <c r="I2298" i="54"/>
  <c r="J2298" i="54"/>
  <c r="K2298" i="54"/>
  <c r="B2299" i="54"/>
  <c r="C2299" i="54"/>
  <c r="D2299" i="54"/>
  <c r="E2299" i="54"/>
  <c r="F2299" i="54"/>
  <c r="G2299" i="54"/>
  <c r="H2299" i="54"/>
  <c r="I2299" i="54"/>
  <c r="J2299" i="54"/>
  <c r="K2299" i="54"/>
  <c r="B2300" i="54"/>
  <c r="C2300" i="54"/>
  <c r="D2300" i="54"/>
  <c r="E2300" i="54"/>
  <c r="F2300" i="54"/>
  <c r="G2300" i="54"/>
  <c r="H2300" i="54"/>
  <c r="I2300" i="54"/>
  <c r="J2300" i="54"/>
  <c r="K2300" i="54"/>
  <c r="B2301" i="54"/>
  <c r="C2301" i="54"/>
  <c r="D2301" i="54"/>
  <c r="E2301" i="54"/>
  <c r="F2301" i="54"/>
  <c r="G2301" i="54"/>
  <c r="H2301" i="54"/>
  <c r="I2301" i="54"/>
  <c r="J2301" i="54"/>
  <c r="K2301" i="54"/>
  <c r="B2302" i="54"/>
  <c r="C2302" i="54"/>
  <c r="D2302" i="54"/>
  <c r="E2302" i="54"/>
  <c r="F2302" i="54"/>
  <c r="G2302" i="54"/>
  <c r="H2302" i="54"/>
  <c r="I2302" i="54"/>
  <c r="J2302" i="54"/>
  <c r="K2302" i="54"/>
  <c r="B2303" i="54"/>
  <c r="C2303" i="54"/>
  <c r="D2303" i="54"/>
  <c r="E2303" i="54"/>
  <c r="F2303" i="54"/>
  <c r="G2303" i="54"/>
  <c r="H2303" i="54"/>
  <c r="I2303" i="54"/>
  <c r="J2303" i="54"/>
  <c r="K2303" i="54"/>
  <c r="B2304" i="54"/>
  <c r="C2304" i="54"/>
  <c r="D2304" i="54"/>
  <c r="E2304" i="54"/>
  <c r="F2304" i="54"/>
  <c r="G2304" i="54"/>
  <c r="H2304" i="54"/>
  <c r="I2304" i="54"/>
  <c r="J2304" i="54"/>
  <c r="K2304" i="54"/>
  <c r="C2237" i="54"/>
  <c r="D2237" i="54"/>
  <c r="E2237" i="54"/>
  <c r="F2237" i="54"/>
  <c r="G2237" i="54"/>
  <c r="H2237" i="54"/>
  <c r="I2237" i="54"/>
  <c r="J2237" i="54"/>
  <c r="K2237" i="54"/>
  <c r="B2237" i="54"/>
  <c r="B2110" i="54"/>
  <c r="C2110" i="54"/>
  <c r="D2110" i="54"/>
  <c r="E2110" i="54"/>
  <c r="F2110" i="54"/>
  <c r="G2110" i="54"/>
  <c r="H2110" i="54"/>
  <c r="I2110" i="54"/>
  <c r="J2110" i="54"/>
  <c r="K2110" i="54"/>
  <c r="B2111" i="54"/>
  <c r="C2111" i="54"/>
  <c r="D2111" i="54"/>
  <c r="E2111" i="54"/>
  <c r="F2111" i="54"/>
  <c r="G2111" i="54"/>
  <c r="H2111" i="54"/>
  <c r="I2111" i="54"/>
  <c r="J2111" i="54"/>
  <c r="K2111" i="54"/>
  <c r="B2112" i="54"/>
  <c r="C2112" i="54"/>
  <c r="D2112" i="54"/>
  <c r="E2112" i="54"/>
  <c r="F2112" i="54"/>
  <c r="G2112" i="54"/>
  <c r="H2112" i="54"/>
  <c r="I2112" i="54"/>
  <c r="J2112" i="54"/>
  <c r="K2112" i="54"/>
  <c r="B2113" i="54"/>
  <c r="C2113" i="54"/>
  <c r="D2113" i="54"/>
  <c r="E2113" i="54"/>
  <c r="F2113" i="54"/>
  <c r="G2113" i="54"/>
  <c r="H2113" i="54"/>
  <c r="I2113" i="54"/>
  <c r="J2113" i="54"/>
  <c r="K2113" i="54"/>
  <c r="B2114" i="54"/>
  <c r="C2114" i="54"/>
  <c r="D2114" i="54"/>
  <c r="E2114" i="54"/>
  <c r="F2114" i="54"/>
  <c r="G2114" i="54"/>
  <c r="H2114" i="54"/>
  <c r="I2114" i="54"/>
  <c r="J2114" i="54"/>
  <c r="K2114" i="54"/>
  <c r="B2115" i="54"/>
  <c r="C2115" i="54"/>
  <c r="D2115" i="54"/>
  <c r="E2115" i="54"/>
  <c r="F2115" i="54"/>
  <c r="G2115" i="54"/>
  <c r="H2115" i="54"/>
  <c r="I2115" i="54"/>
  <c r="J2115" i="54"/>
  <c r="K2115" i="54"/>
  <c r="B2116" i="54"/>
  <c r="C2116" i="54"/>
  <c r="D2116" i="54"/>
  <c r="E2116" i="54"/>
  <c r="F2116" i="54"/>
  <c r="G2116" i="54"/>
  <c r="H2116" i="54"/>
  <c r="I2116" i="54"/>
  <c r="J2116" i="54"/>
  <c r="K2116" i="54"/>
  <c r="B2117" i="54"/>
  <c r="C2117" i="54"/>
  <c r="D2117" i="54"/>
  <c r="E2117" i="54"/>
  <c r="F2117" i="54"/>
  <c r="G2117" i="54"/>
  <c r="H2117" i="54"/>
  <c r="I2117" i="54"/>
  <c r="J2117" i="54"/>
  <c r="K2117" i="54"/>
  <c r="B2118" i="54"/>
  <c r="C2118" i="54"/>
  <c r="D2118" i="54"/>
  <c r="E2118" i="54"/>
  <c r="F2118" i="54"/>
  <c r="G2118" i="54"/>
  <c r="H2118" i="54"/>
  <c r="I2118" i="54"/>
  <c r="J2118" i="54"/>
  <c r="K2118" i="54"/>
  <c r="B2119" i="54"/>
  <c r="C2119" i="54"/>
  <c r="D2119" i="54"/>
  <c r="E2119" i="54"/>
  <c r="F2119" i="54"/>
  <c r="G2119" i="54"/>
  <c r="H2119" i="54"/>
  <c r="I2119" i="54"/>
  <c r="J2119" i="54"/>
  <c r="K2119" i="54"/>
  <c r="B2120" i="54"/>
  <c r="C2120" i="54"/>
  <c r="D2120" i="54"/>
  <c r="E2120" i="54"/>
  <c r="F2120" i="54"/>
  <c r="G2120" i="54"/>
  <c r="H2120" i="54"/>
  <c r="I2120" i="54"/>
  <c r="J2120" i="54"/>
  <c r="K2120" i="54"/>
  <c r="B2121" i="54"/>
  <c r="C2121" i="54"/>
  <c r="D2121" i="54"/>
  <c r="E2121" i="54"/>
  <c r="F2121" i="54"/>
  <c r="G2121" i="54"/>
  <c r="H2121" i="54"/>
  <c r="I2121" i="54"/>
  <c r="J2121" i="54"/>
  <c r="K2121" i="54"/>
  <c r="B2122" i="54"/>
  <c r="C2122" i="54"/>
  <c r="D2122" i="54"/>
  <c r="E2122" i="54"/>
  <c r="F2122" i="54"/>
  <c r="G2122" i="54"/>
  <c r="H2122" i="54"/>
  <c r="I2122" i="54"/>
  <c r="J2122" i="54"/>
  <c r="K2122" i="54"/>
  <c r="B2123" i="54"/>
  <c r="C2123" i="54"/>
  <c r="D2123" i="54"/>
  <c r="E2123" i="54"/>
  <c r="F2123" i="54"/>
  <c r="G2123" i="54"/>
  <c r="H2123" i="54"/>
  <c r="I2123" i="54"/>
  <c r="J2123" i="54"/>
  <c r="K2123" i="54"/>
  <c r="B2124" i="54"/>
  <c r="C2124" i="54"/>
  <c r="D2124" i="54"/>
  <c r="E2124" i="54"/>
  <c r="F2124" i="54"/>
  <c r="G2124" i="54"/>
  <c r="H2124" i="54"/>
  <c r="I2124" i="54"/>
  <c r="J2124" i="54"/>
  <c r="K2124" i="54"/>
  <c r="B2125" i="54"/>
  <c r="C2125" i="54"/>
  <c r="D2125" i="54"/>
  <c r="E2125" i="54"/>
  <c r="F2125" i="54"/>
  <c r="G2125" i="54"/>
  <c r="H2125" i="54"/>
  <c r="I2125" i="54"/>
  <c r="J2125" i="54"/>
  <c r="K2125" i="54"/>
  <c r="B2126" i="54"/>
  <c r="C2126" i="54"/>
  <c r="D2126" i="54"/>
  <c r="E2126" i="54"/>
  <c r="F2126" i="54"/>
  <c r="G2126" i="54"/>
  <c r="H2126" i="54"/>
  <c r="I2126" i="54"/>
  <c r="J2126" i="54"/>
  <c r="K2126" i="54"/>
  <c r="B2127" i="54"/>
  <c r="C2127" i="54"/>
  <c r="D2127" i="54"/>
  <c r="E2127" i="54"/>
  <c r="F2127" i="54"/>
  <c r="G2127" i="54"/>
  <c r="H2127" i="54"/>
  <c r="I2127" i="54"/>
  <c r="J2127" i="54"/>
  <c r="K2127" i="54"/>
  <c r="B2128" i="54"/>
  <c r="C2128" i="54"/>
  <c r="D2128" i="54"/>
  <c r="E2128" i="54"/>
  <c r="F2128" i="54"/>
  <c r="G2128" i="54"/>
  <c r="H2128" i="54"/>
  <c r="I2128" i="54"/>
  <c r="J2128" i="54"/>
  <c r="K2128" i="54"/>
  <c r="B2129" i="54"/>
  <c r="C2129" i="54"/>
  <c r="D2129" i="54"/>
  <c r="E2129" i="54"/>
  <c r="F2129" i="54"/>
  <c r="G2129" i="54"/>
  <c r="H2129" i="54"/>
  <c r="I2129" i="54"/>
  <c r="J2129" i="54"/>
  <c r="K2129" i="54"/>
  <c r="B2130" i="54"/>
  <c r="C2130" i="54"/>
  <c r="D2130" i="54"/>
  <c r="E2130" i="54"/>
  <c r="F2130" i="54"/>
  <c r="G2130" i="54"/>
  <c r="H2130" i="54"/>
  <c r="I2130" i="54"/>
  <c r="J2130" i="54"/>
  <c r="K2130" i="54"/>
  <c r="B2131" i="54"/>
  <c r="C2131" i="54"/>
  <c r="D2131" i="54"/>
  <c r="E2131" i="54"/>
  <c r="F2131" i="54"/>
  <c r="G2131" i="54"/>
  <c r="H2131" i="54"/>
  <c r="I2131" i="54"/>
  <c r="J2131" i="54"/>
  <c r="K2131" i="54"/>
  <c r="B2132" i="54"/>
  <c r="C2132" i="54"/>
  <c r="D2132" i="54"/>
  <c r="E2132" i="54"/>
  <c r="F2132" i="54"/>
  <c r="G2132" i="54"/>
  <c r="H2132" i="54"/>
  <c r="I2132" i="54"/>
  <c r="J2132" i="54"/>
  <c r="K2132" i="54"/>
  <c r="B2133" i="54"/>
  <c r="C2133" i="54"/>
  <c r="D2133" i="54"/>
  <c r="E2133" i="54"/>
  <c r="F2133" i="54"/>
  <c r="G2133" i="54"/>
  <c r="H2133" i="54"/>
  <c r="I2133" i="54"/>
  <c r="J2133" i="54"/>
  <c r="K2133" i="54"/>
  <c r="B2134" i="54"/>
  <c r="C2134" i="54"/>
  <c r="D2134" i="54"/>
  <c r="E2134" i="54"/>
  <c r="F2134" i="54"/>
  <c r="G2134" i="54"/>
  <c r="H2134" i="54"/>
  <c r="I2134" i="54"/>
  <c r="J2134" i="54"/>
  <c r="K2134" i="54"/>
  <c r="B2135" i="54"/>
  <c r="C2135" i="54"/>
  <c r="D2135" i="54"/>
  <c r="E2135" i="54"/>
  <c r="F2135" i="54"/>
  <c r="G2135" i="54"/>
  <c r="H2135" i="54"/>
  <c r="I2135" i="54"/>
  <c r="J2135" i="54"/>
  <c r="K2135" i="54"/>
  <c r="B2136" i="54"/>
  <c r="C2136" i="54"/>
  <c r="D2136" i="54"/>
  <c r="E2136" i="54"/>
  <c r="F2136" i="54"/>
  <c r="G2136" i="54"/>
  <c r="H2136" i="54"/>
  <c r="I2136" i="54"/>
  <c r="J2136" i="54"/>
  <c r="K2136" i="54"/>
  <c r="B2137" i="54"/>
  <c r="C2137" i="54"/>
  <c r="D2137" i="54"/>
  <c r="E2137" i="54"/>
  <c r="F2137" i="54"/>
  <c r="G2137" i="54"/>
  <c r="H2137" i="54"/>
  <c r="I2137" i="54"/>
  <c r="J2137" i="54"/>
  <c r="K2137" i="54"/>
  <c r="B2138" i="54"/>
  <c r="C2138" i="54"/>
  <c r="D2138" i="54"/>
  <c r="E2138" i="54"/>
  <c r="F2138" i="54"/>
  <c r="G2138" i="54"/>
  <c r="H2138" i="54"/>
  <c r="I2138" i="54"/>
  <c r="J2138" i="54"/>
  <c r="K2138" i="54"/>
  <c r="B2139" i="54"/>
  <c r="C2139" i="54"/>
  <c r="D2139" i="54"/>
  <c r="E2139" i="54"/>
  <c r="F2139" i="54"/>
  <c r="G2139" i="54"/>
  <c r="H2139" i="54"/>
  <c r="I2139" i="54"/>
  <c r="J2139" i="54"/>
  <c r="K2139" i="54"/>
  <c r="B2140" i="54"/>
  <c r="C2140" i="54"/>
  <c r="D2140" i="54"/>
  <c r="E2140" i="54"/>
  <c r="F2140" i="54"/>
  <c r="G2140" i="54"/>
  <c r="H2140" i="54"/>
  <c r="I2140" i="54"/>
  <c r="J2140" i="54"/>
  <c r="K2140" i="54"/>
  <c r="B2141" i="54"/>
  <c r="C2141" i="54"/>
  <c r="D2141" i="54"/>
  <c r="E2141" i="54"/>
  <c r="F2141" i="54"/>
  <c r="G2141" i="54"/>
  <c r="H2141" i="54"/>
  <c r="I2141" i="54"/>
  <c r="J2141" i="54"/>
  <c r="K2141" i="54"/>
  <c r="B2142" i="54"/>
  <c r="C2142" i="54"/>
  <c r="D2142" i="54"/>
  <c r="E2142" i="54"/>
  <c r="F2142" i="54"/>
  <c r="G2142" i="54"/>
  <c r="H2142" i="54"/>
  <c r="I2142" i="54"/>
  <c r="J2142" i="54"/>
  <c r="K2142" i="54"/>
  <c r="B2143" i="54"/>
  <c r="C2143" i="54"/>
  <c r="D2143" i="54"/>
  <c r="E2143" i="54"/>
  <c r="F2143" i="54"/>
  <c r="G2143" i="54"/>
  <c r="H2143" i="54"/>
  <c r="I2143" i="54"/>
  <c r="J2143" i="54"/>
  <c r="K2143" i="54"/>
  <c r="B2144" i="54"/>
  <c r="C2144" i="54"/>
  <c r="D2144" i="54"/>
  <c r="E2144" i="54"/>
  <c r="F2144" i="54"/>
  <c r="G2144" i="54"/>
  <c r="H2144" i="54"/>
  <c r="I2144" i="54"/>
  <c r="J2144" i="54"/>
  <c r="K2144" i="54"/>
  <c r="B2145" i="54"/>
  <c r="C2145" i="54"/>
  <c r="D2145" i="54"/>
  <c r="E2145" i="54"/>
  <c r="F2145" i="54"/>
  <c r="G2145" i="54"/>
  <c r="H2145" i="54"/>
  <c r="I2145" i="54"/>
  <c r="J2145" i="54"/>
  <c r="K2145" i="54"/>
  <c r="B2146" i="54"/>
  <c r="C2146" i="54"/>
  <c r="D2146" i="54"/>
  <c r="E2146" i="54"/>
  <c r="F2146" i="54"/>
  <c r="G2146" i="54"/>
  <c r="H2146" i="54"/>
  <c r="I2146" i="54"/>
  <c r="J2146" i="54"/>
  <c r="K2146" i="54"/>
  <c r="B2147" i="54"/>
  <c r="C2147" i="54"/>
  <c r="D2147" i="54"/>
  <c r="E2147" i="54"/>
  <c r="F2147" i="54"/>
  <c r="G2147" i="54"/>
  <c r="H2147" i="54"/>
  <c r="I2147" i="54"/>
  <c r="J2147" i="54"/>
  <c r="K2147" i="54"/>
  <c r="B2148" i="54"/>
  <c r="C2148" i="54"/>
  <c r="D2148" i="54"/>
  <c r="E2148" i="54"/>
  <c r="F2148" i="54"/>
  <c r="G2148" i="54"/>
  <c r="H2148" i="54"/>
  <c r="I2148" i="54"/>
  <c r="J2148" i="54"/>
  <c r="K2148" i="54"/>
  <c r="B2149" i="54"/>
  <c r="C2149" i="54"/>
  <c r="D2149" i="54"/>
  <c r="E2149" i="54"/>
  <c r="F2149" i="54"/>
  <c r="G2149" i="54"/>
  <c r="H2149" i="54"/>
  <c r="I2149" i="54"/>
  <c r="J2149" i="54"/>
  <c r="K2149" i="54"/>
  <c r="B2150" i="54"/>
  <c r="C2150" i="54"/>
  <c r="D2150" i="54"/>
  <c r="E2150" i="54"/>
  <c r="F2150" i="54"/>
  <c r="G2150" i="54"/>
  <c r="H2150" i="54"/>
  <c r="I2150" i="54"/>
  <c r="J2150" i="54"/>
  <c r="K2150" i="54"/>
  <c r="B2151" i="54"/>
  <c r="C2151" i="54"/>
  <c r="D2151" i="54"/>
  <c r="E2151" i="54"/>
  <c r="F2151" i="54"/>
  <c r="G2151" i="54"/>
  <c r="H2151" i="54"/>
  <c r="I2151" i="54"/>
  <c r="J2151" i="54"/>
  <c r="K2151" i="54"/>
  <c r="B2152" i="54"/>
  <c r="C2152" i="54"/>
  <c r="D2152" i="54"/>
  <c r="E2152" i="54"/>
  <c r="F2152" i="54"/>
  <c r="G2152" i="54"/>
  <c r="H2152" i="54"/>
  <c r="I2152" i="54"/>
  <c r="J2152" i="54"/>
  <c r="K2152" i="54"/>
  <c r="B2153" i="54"/>
  <c r="C2153" i="54"/>
  <c r="D2153" i="54"/>
  <c r="E2153" i="54"/>
  <c r="F2153" i="54"/>
  <c r="G2153" i="54"/>
  <c r="H2153" i="54"/>
  <c r="I2153" i="54"/>
  <c r="J2153" i="54"/>
  <c r="K2153" i="54"/>
  <c r="B2154" i="54"/>
  <c r="C2154" i="54"/>
  <c r="D2154" i="54"/>
  <c r="E2154" i="54"/>
  <c r="F2154" i="54"/>
  <c r="G2154" i="54"/>
  <c r="H2154" i="54"/>
  <c r="I2154" i="54"/>
  <c r="J2154" i="54"/>
  <c r="K2154" i="54"/>
  <c r="B2155" i="54"/>
  <c r="C2155" i="54"/>
  <c r="D2155" i="54"/>
  <c r="E2155" i="54"/>
  <c r="F2155" i="54"/>
  <c r="G2155" i="54"/>
  <c r="H2155" i="54"/>
  <c r="I2155" i="54"/>
  <c r="J2155" i="54"/>
  <c r="K2155" i="54"/>
  <c r="B2156" i="54"/>
  <c r="C2156" i="54"/>
  <c r="D2156" i="54"/>
  <c r="E2156" i="54"/>
  <c r="F2156" i="54"/>
  <c r="G2156" i="54"/>
  <c r="H2156" i="54"/>
  <c r="I2156" i="54"/>
  <c r="J2156" i="54"/>
  <c r="K2156" i="54"/>
  <c r="B2157" i="54"/>
  <c r="C2157" i="54"/>
  <c r="D2157" i="54"/>
  <c r="E2157" i="54"/>
  <c r="F2157" i="54"/>
  <c r="G2157" i="54"/>
  <c r="H2157" i="54"/>
  <c r="I2157" i="54"/>
  <c r="J2157" i="54"/>
  <c r="K2157" i="54"/>
  <c r="B2158" i="54"/>
  <c r="C2158" i="54"/>
  <c r="D2158" i="54"/>
  <c r="E2158" i="54"/>
  <c r="F2158" i="54"/>
  <c r="G2158" i="54"/>
  <c r="H2158" i="54"/>
  <c r="I2158" i="54"/>
  <c r="J2158" i="54"/>
  <c r="K2158" i="54"/>
  <c r="B2159" i="54"/>
  <c r="C2159" i="54"/>
  <c r="D2159" i="54"/>
  <c r="E2159" i="54"/>
  <c r="F2159" i="54"/>
  <c r="G2159" i="54"/>
  <c r="H2159" i="54"/>
  <c r="I2159" i="54"/>
  <c r="J2159" i="54"/>
  <c r="K2159" i="54"/>
  <c r="B2160" i="54"/>
  <c r="C2160" i="54"/>
  <c r="D2160" i="54"/>
  <c r="E2160" i="54"/>
  <c r="F2160" i="54"/>
  <c r="G2160" i="54"/>
  <c r="H2160" i="54"/>
  <c r="I2160" i="54"/>
  <c r="J2160" i="54"/>
  <c r="K2160" i="54"/>
  <c r="B2161" i="54"/>
  <c r="C2161" i="54"/>
  <c r="D2161" i="54"/>
  <c r="E2161" i="54"/>
  <c r="F2161" i="54"/>
  <c r="G2161" i="54"/>
  <c r="H2161" i="54"/>
  <c r="I2161" i="54"/>
  <c r="J2161" i="54"/>
  <c r="K2161" i="54"/>
  <c r="B2162" i="54"/>
  <c r="C2162" i="54"/>
  <c r="D2162" i="54"/>
  <c r="E2162" i="54"/>
  <c r="F2162" i="54"/>
  <c r="G2162" i="54"/>
  <c r="H2162" i="54"/>
  <c r="I2162" i="54"/>
  <c r="J2162" i="54"/>
  <c r="K2162" i="54"/>
  <c r="B2163" i="54"/>
  <c r="C2163" i="54"/>
  <c r="D2163" i="54"/>
  <c r="E2163" i="54"/>
  <c r="F2163" i="54"/>
  <c r="G2163" i="54"/>
  <c r="H2163" i="54"/>
  <c r="I2163" i="54"/>
  <c r="J2163" i="54"/>
  <c r="K2163" i="54"/>
  <c r="B2164" i="54"/>
  <c r="C2164" i="54"/>
  <c r="D2164" i="54"/>
  <c r="E2164" i="54"/>
  <c r="F2164" i="54"/>
  <c r="G2164" i="54"/>
  <c r="H2164" i="54"/>
  <c r="I2164" i="54"/>
  <c r="J2164" i="54"/>
  <c r="K2164" i="54"/>
  <c r="B2165" i="54"/>
  <c r="C2165" i="54"/>
  <c r="D2165" i="54"/>
  <c r="E2165" i="54"/>
  <c r="F2165" i="54"/>
  <c r="G2165" i="54"/>
  <c r="H2165" i="54"/>
  <c r="I2165" i="54"/>
  <c r="J2165" i="54"/>
  <c r="K2165" i="54"/>
  <c r="B2166" i="54"/>
  <c r="C2166" i="54"/>
  <c r="D2166" i="54"/>
  <c r="E2166" i="54"/>
  <c r="F2166" i="54"/>
  <c r="G2166" i="54"/>
  <c r="H2166" i="54"/>
  <c r="I2166" i="54"/>
  <c r="J2166" i="54"/>
  <c r="K2166" i="54"/>
  <c r="B2167" i="54"/>
  <c r="C2167" i="54"/>
  <c r="D2167" i="54"/>
  <c r="E2167" i="54"/>
  <c r="F2167" i="54"/>
  <c r="G2167" i="54"/>
  <c r="H2167" i="54"/>
  <c r="I2167" i="54"/>
  <c r="J2167" i="54"/>
  <c r="K2167" i="54"/>
  <c r="B2168" i="54"/>
  <c r="C2168" i="54"/>
  <c r="D2168" i="54"/>
  <c r="E2168" i="54"/>
  <c r="F2168" i="54"/>
  <c r="G2168" i="54"/>
  <c r="H2168" i="54"/>
  <c r="I2168" i="54"/>
  <c r="J2168" i="54"/>
  <c r="K2168" i="54"/>
  <c r="B2169" i="54"/>
  <c r="C2169" i="54"/>
  <c r="D2169" i="54"/>
  <c r="E2169" i="54"/>
  <c r="F2169" i="54"/>
  <c r="G2169" i="54"/>
  <c r="H2169" i="54"/>
  <c r="I2169" i="54"/>
  <c r="J2169" i="54"/>
  <c r="K2169" i="54"/>
  <c r="B2170" i="54"/>
  <c r="C2170" i="54"/>
  <c r="D2170" i="54"/>
  <c r="E2170" i="54"/>
  <c r="F2170" i="54"/>
  <c r="G2170" i="54"/>
  <c r="H2170" i="54"/>
  <c r="I2170" i="54"/>
  <c r="J2170" i="54"/>
  <c r="K2170" i="54"/>
  <c r="B2171" i="54"/>
  <c r="C2171" i="54"/>
  <c r="D2171" i="54"/>
  <c r="E2171" i="54"/>
  <c r="F2171" i="54"/>
  <c r="G2171" i="54"/>
  <c r="H2171" i="54"/>
  <c r="I2171" i="54"/>
  <c r="J2171" i="54"/>
  <c r="K2171" i="54"/>
  <c r="B2172" i="54"/>
  <c r="C2172" i="54"/>
  <c r="D2172" i="54"/>
  <c r="E2172" i="54"/>
  <c r="F2172" i="54"/>
  <c r="G2172" i="54"/>
  <c r="H2172" i="54"/>
  <c r="I2172" i="54"/>
  <c r="J2172" i="54"/>
  <c r="K2172" i="54"/>
  <c r="B2173" i="54"/>
  <c r="C2173" i="54"/>
  <c r="D2173" i="54"/>
  <c r="E2173" i="54"/>
  <c r="F2173" i="54"/>
  <c r="G2173" i="54"/>
  <c r="H2173" i="54"/>
  <c r="I2173" i="54"/>
  <c r="J2173" i="54"/>
  <c r="K2173" i="54"/>
  <c r="B2174" i="54"/>
  <c r="C2174" i="54"/>
  <c r="D2174" i="54"/>
  <c r="E2174" i="54"/>
  <c r="F2174" i="54"/>
  <c r="G2174" i="54"/>
  <c r="H2174" i="54"/>
  <c r="I2174" i="54"/>
  <c r="J2174" i="54"/>
  <c r="K2174" i="54"/>
  <c r="B2175" i="54"/>
  <c r="C2175" i="54"/>
  <c r="D2175" i="54"/>
  <c r="E2175" i="54"/>
  <c r="F2175" i="54"/>
  <c r="G2175" i="54"/>
  <c r="H2175" i="54"/>
  <c r="I2175" i="54"/>
  <c r="J2175" i="54"/>
  <c r="K2175" i="54"/>
  <c r="B2176" i="54"/>
  <c r="C2176" i="54"/>
  <c r="D2176" i="54"/>
  <c r="E2176" i="54"/>
  <c r="F2176" i="54"/>
  <c r="G2176" i="54"/>
  <c r="H2176" i="54"/>
  <c r="I2176" i="54"/>
  <c r="J2176" i="54"/>
  <c r="K2176" i="54"/>
  <c r="B2177" i="54"/>
  <c r="C2177" i="54"/>
  <c r="D2177" i="54"/>
  <c r="E2177" i="54"/>
  <c r="F2177" i="54"/>
  <c r="G2177" i="54"/>
  <c r="H2177" i="54"/>
  <c r="I2177" i="54"/>
  <c r="J2177" i="54"/>
  <c r="K2177" i="54"/>
  <c r="B2178" i="54"/>
  <c r="C2178" i="54"/>
  <c r="D2178" i="54"/>
  <c r="E2178" i="54"/>
  <c r="F2178" i="54"/>
  <c r="G2178" i="54"/>
  <c r="H2178" i="54"/>
  <c r="I2178" i="54"/>
  <c r="J2178" i="54"/>
  <c r="K2178" i="54"/>
  <c r="B2179" i="54"/>
  <c r="C2179" i="54"/>
  <c r="D2179" i="54"/>
  <c r="E2179" i="54"/>
  <c r="F2179" i="54"/>
  <c r="G2179" i="54"/>
  <c r="H2179" i="54"/>
  <c r="I2179" i="54"/>
  <c r="J2179" i="54"/>
  <c r="K2179" i="54"/>
  <c r="B2180" i="54"/>
  <c r="C2180" i="54"/>
  <c r="D2180" i="54"/>
  <c r="E2180" i="54"/>
  <c r="F2180" i="54"/>
  <c r="G2180" i="54"/>
  <c r="H2180" i="54"/>
  <c r="I2180" i="54"/>
  <c r="J2180" i="54"/>
  <c r="K2180" i="54"/>
  <c r="B2181" i="54"/>
  <c r="C2181" i="54"/>
  <c r="D2181" i="54"/>
  <c r="E2181" i="54"/>
  <c r="F2181" i="54"/>
  <c r="G2181" i="54"/>
  <c r="H2181" i="54"/>
  <c r="I2181" i="54"/>
  <c r="J2181" i="54"/>
  <c r="K2181" i="54"/>
  <c r="B2182" i="54"/>
  <c r="C2182" i="54"/>
  <c r="D2182" i="54"/>
  <c r="E2182" i="54"/>
  <c r="F2182" i="54"/>
  <c r="G2182" i="54"/>
  <c r="H2182" i="54"/>
  <c r="I2182" i="54"/>
  <c r="J2182" i="54"/>
  <c r="K2182" i="54"/>
  <c r="B2183" i="54"/>
  <c r="C2183" i="54"/>
  <c r="D2183" i="54"/>
  <c r="E2183" i="54"/>
  <c r="F2183" i="54"/>
  <c r="G2183" i="54"/>
  <c r="H2183" i="54"/>
  <c r="I2183" i="54"/>
  <c r="J2183" i="54"/>
  <c r="K2183" i="54"/>
  <c r="B2184" i="54"/>
  <c r="C2184" i="54"/>
  <c r="D2184" i="54"/>
  <c r="E2184" i="54"/>
  <c r="F2184" i="54"/>
  <c r="G2184" i="54"/>
  <c r="H2184" i="54"/>
  <c r="I2184" i="54"/>
  <c r="J2184" i="54"/>
  <c r="K2184" i="54"/>
  <c r="B2185" i="54"/>
  <c r="C2185" i="54"/>
  <c r="D2185" i="54"/>
  <c r="E2185" i="54"/>
  <c r="F2185" i="54"/>
  <c r="G2185" i="54"/>
  <c r="H2185" i="54"/>
  <c r="I2185" i="54"/>
  <c r="J2185" i="54"/>
  <c r="K2185" i="54"/>
  <c r="B2186" i="54"/>
  <c r="C2186" i="54"/>
  <c r="D2186" i="54"/>
  <c r="E2186" i="54"/>
  <c r="F2186" i="54"/>
  <c r="G2186" i="54"/>
  <c r="H2186" i="54"/>
  <c r="I2186" i="54"/>
  <c r="J2186" i="54"/>
  <c r="K2186" i="54"/>
  <c r="B2187" i="54"/>
  <c r="C2187" i="54"/>
  <c r="D2187" i="54"/>
  <c r="E2187" i="54"/>
  <c r="F2187" i="54"/>
  <c r="G2187" i="54"/>
  <c r="H2187" i="54"/>
  <c r="I2187" i="54"/>
  <c r="J2187" i="54"/>
  <c r="K2187" i="54"/>
  <c r="B2188" i="54"/>
  <c r="C2188" i="54"/>
  <c r="D2188" i="54"/>
  <c r="E2188" i="54"/>
  <c r="F2188" i="54"/>
  <c r="G2188" i="54"/>
  <c r="H2188" i="54"/>
  <c r="I2188" i="54"/>
  <c r="J2188" i="54"/>
  <c r="K2188" i="54"/>
  <c r="B2189" i="54"/>
  <c r="C2189" i="54"/>
  <c r="D2189" i="54"/>
  <c r="E2189" i="54"/>
  <c r="F2189" i="54"/>
  <c r="G2189" i="54"/>
  <c r="H2189" i="54"/>
  <c r="I2189" i="54"/>
  <c r="J2189" i="54"/>
  <c r="K2189" i="54"/>
  <c r="B2190" i="54"/>
  <c r="C2190" i="54"/>
  <c r="D2190" i="54"/>
  <c r="E2190" i="54"/>
  <c r="F2190" i="54"/>
  <c r="G2190" i="54"/>
  <c r="H2190" i="54"/>
  <c r="I2190" i="54"/>
  <c r="J2190" i="54"/>
  <c r="K2190" i="54"/>
  <c r="B2191" i="54"/>
  <c r="C2191" i="54"/>
  <c r="D2191" i="54"/>
  <c r="E2191" i="54"/>
  <c r="F2191" i="54"/>
  <c r="G2191" i="54"/>
  <c r="H2191" i="54"/>
  <c r="I2191" i="54"/>
  <c r="J2191" i="54"/>
  <c r="K2191" i="54"/>
  <c r="B2192" i="54"/>
  <c r="C2192" i="54"/>
  <c r="D2192" i="54"/>
  <c r="E2192" i="54"/>
  <c r="F2192" i="54"/>
  <c r="G2192" i="54"/>
  <c r="H2192" i="54"/>
  <c r="I2192" i="54"/>
  <c r="J2192" i="54"/>
  <c r="K2192" i="54"/>
  <c r="B2193" i="54"/>
  <c r="C2193" i="54"/>
  <c r="D2193" i="54"/>
  <c r="E2193" i="54"/>
  <c r="F2193" i="54"/>
  <c r="G2193" i="54"/>
  <c r="H2193" i="54"/>
  <c r="I2193" i="54"/>
  <c r="J2193" i="54"/>
  <c r="K2193" i="54"/>
  <c r="B2194" i="54"/>
  <c r="C2194" i="54"/>
  <c r="D2194" i="54"/>
  <c r="E2194" i="54"/>
  <c r="F2194" i="54"/>
  <c r="G2194" i="54"/>
  <c r="H2194" i="54"/>
  <c r="I2194" i="54"/>
  <c r="J2194" i="54"/>
  <c r="K2194" i="54"/>
  <c r="B2195" i="54"/>
  <c r="C2195" i="54"/>
  <c r="D2195" i="54"/>
  <c r="E2195" i="54"/>
  <c r="F2195" i="54"/>
  <c r="G2195" i="54"/>
  <c r="H2195" i="54"/>
  <c r="I2195" i="54"/>
  <c r="J2195" i="54"/>
  <c r="K2195" i="54"/>
  <c r="B2196" i="54"/>
  <c r="C2196" i="54"/>
  <c r="D2196" i="54"/>
  <c r="E2196" i="54"/>
  <c r="F2196" i="54"/>
  <c r="G2196" i="54"/>
  <c r="H2196" i="54"/>
  <c r="I2196" i="54"/>
  <c r="J2196" i="54"/>
  <c r="K2196" i="54"/>
  <c r="B2197" i="54"/>
  <c r="C2197" i="54"/>
  <c r="D2197" i="54"/>
  <c r="E2197" i="54"/>
  <c r="F2197" i="54"/>
  <c r="G2197" i="54"/>
  <c r="H2197" i="54"/>
  <c r="I2197" i="54"/>
  <c r="J2197" i="54"/>
  <c r="K2197" i="54"/>
  <c r="B2198" i="54"/>
  <c r="C2198" i="54"/>
  <c r="D2198" i="54"/>
  <c r="E2198" i="54"/>
  <c r="F2198" i="54"/>
  <c r="G2198" i="54"/>
  <c r="H2198" i="54"/>
  <c r="I2198" i="54"/>
  <c r="J2198" i="54"/>
  <c r="K2198" i="54"/>
  <c r="B2199" i="54"/>
  <c r="C2199" i="54"/>
  <c r="D2199" i="54"/>
  <c r="E2199" i="54"/>
  <c r="F2199" i="54"/>
  <c r="G2199" i="54"/>
  <c r="H2199" i="54"/>
  <c r="I2199" i="54"/>
  <c r="J2199" i="54"/>
  <c r="K2199" i="54"/>
  <c r="B2200" i="54"/>
  <c r="C2200" i="54"/>
  <c r="D2200" i="54"/>
  <c r="E2200" i="54"/>
  <c r="F2200" i="54"/>
  <c r="G2200" i="54"/>
  <c r="H2200" i="54"/>
  <c r="I2200" i="54"/>
  <c r="J2200" i="54"/>
  <c r="K2200" i="54"/>
  <c r="B2201" i="54"/>
  <c r="C2201" i="54"/>
  <c r="D2201" i="54"/>
  <c r="E2201" i="54"/>
  <c r="F2201" i="54"/>
  <c r="G2201" i="54"/>
  <c r="H2201" i="54"/>
  <c r="I2201" i="54"/>
  <c r="J2201" i="54"/>
  <c r="K2201" i="54"/>
  <c r="B2202" i="54"/>
  <c r="C2202" i="54"/>
  <c r="D2202" i="54"/>
  <c r="E2202" i="54"/>
  <c r="F2202" i="54"/>
  <c r="G2202" i="54"/>
  <c r="H2202" i="54"/>
  <c r="I2202" i="54"/>
  <c r="J2202" i="54"/>
  <c r="K2202" i="54"/>
  <c r="B2203" i="54"/>
  <c r="C2203" i="54"/>
  <c r="D2203" i="54"/>
  <c r="E2203" i="54"/>
  <c r="F2203" i="54"/>
  <c r="G2203" i="54"/>
  <c r="H2203" i="54"/>
  <c r="I2203" i="54"/>
  <c r="J2203" i="54"/>
  <c r="K2203" i="54"/>
  <c r="B2204" i="54"/>
  <c r="C2204" i="54"/>
  <c r="D2204" i="54"/>
  <c r="E2204" i="54"/>
  <c r="F2204" i="54"/>
  <c r="G2204" i="54"/>
  <c r="H2204" i="54"/>
  <c r="I2204" i="54"/>
  <c r="J2204" i="54"/>
  <c r="K2204" i="54"/>
  <c r="B2205" i="54"/>
  <c r="C2205" i="54"/>
  <c r="D2205" i="54"/>
  <c r="E2205" i="54"/>
  <c r="F2205" i="54"/>
  <c r="G2205" i="54"/>
  <c r="H2205" i="54"/>
  <c r="I2205" i="54"/>
  <c r="J2205" i="54"/>
  <c r="K2205" i="54"/>
  <c r="B2206" i="54"/>
  <c r="C2206" i="54"/>
  <c r="D2206" i="54"/>
  <c r="E2206" i="54"/>
  <c r="F2206" i="54"/>
  <c r="G2206" i="54"/>
  <c r="H2206" i="54"/>
  <c r="I2206" i="54"/>
  <c r="J2206" i="54"/>
  <c r="K2206" i="54"/>
  <c r="B2207" i="54"/>
  <c r="C2207" i="54"/>
  <c r="D2207" i="54"/>
  <c r="E2207" i="54"/>
  <c r="F2207" i="54"/>
  <c r="G2207" i="54"/>
  <c r="H2207" i="54"/>
  <c r="I2207" i="54"/>
  <c r="J2207" i="54"/>
  <c r="K2207" i="54"/>
  <c r="B2208" i="54"/>
  <c r="C2208" i="54"/>
  <c r="D2208" i="54"/>
  <c r="E2208" i="54"/>
  <c r="F2208" i="54"/>
  <c r="G2208" i="54"/>
  <c r="H2208" i="54"/>
  <c r="I2208" i="54"/>
  <c r="J2208" i="54"/>
  <c r="K2208" i="54"/>
  <c r="B2209" i="54"/>
  <c r="C2209" i="54"/>
  <c r="D2209" i="54"/>
  <c r="E2209" i="54"/>
  <c r="F2209" i="54"/>
  <c r="G2209" i="54"/>
  <c r="H2209" i="54"/>
  <c r="I2209" i="54"/>
  <c r="J2209" i="54"/>
  <c r="K2209" i="54"/>
  <c r="B2210" i="54"/>
  <c r="C2210" i="54"/>
  <c r="D2210" i="54"/>
  <c r="E2210" i="54"/>
  <c r="F2210" i="54"/>
  <c r="G2210" i="54"/>
  <c r="H2210" i="54"/>
  <c r="I2210" i="54"/>
  <c r="J2210" i="54"/>
  <c r="K2210" i="54"/>
  <c r="B2211" i="54"/>
  <c r="C2211" i="54"/>
  <c r="D2211" i="54"/>
  <c r="E2211" i="54"/>
  <c r="F2211" i="54"/>
  <c r="G2211" i="54"/>
  <c r="H2211" i="54"/>
  <c r="I2211" i="54"/>
  <c r="J2211" i="54"/>
  <c r="K2211" i="54"/>
  <c r="B2212" i="54"/>
  <c r="C2212" i="54"/>
  <c r="D2212" i="54"/>
  <c r="E2212" i="54"/>
  <c r="F2212" i="54"/>
  <c r="G2212" i="54"/>
  <c r="H2212" i="54"/>
  <c r="I2212" i="54"/>
  <c r="J2212" i="54"/>
  <c r="K2212" i="54"/>
  <c r="B2213" i="54"/>
  <c r="C2213" i="54"/>
  <c r="D2213" i="54"/>
  <c r="E2213" i="54"/>
  <c r="F2213" i="54"/>
  <c r="G2213" i="54"/>
  <c r="H2213" i="54"/>
  <c r="I2213" i="54"/>
  <c r="J2213" i="54"/>
  <c r="K2213" i="54"/>
  <c r="B2214" i="54"/>
  <c r="C2214" i="54"/>
  <c r="D2214" i="54"/>
  <c r="E2214" i="54"/>
  <c r="F2214" i="54"/>
  <c r="G2214" i="54"/>
  <c r="H2214" i="54"/>
  <c r="I2214" i="54"/>
  <c r="J2214" i="54"/>
  <c r="K2214" i="54"/>
  <c r="B2215" i="54"/>
  <c r="C2215" i="54"/>
  <c r="D2215" i="54"/>
  <c r="E2215" i="54"/>
  <c r="F2215" i="54"/>
  <c r="G2215" i="54"/>
  <c r="H2215" i="54"/>
  <c r="I2215" i="54"/>
  <c r="J2215" i="54"/>
  <c r="K2215" i="54"/>
  <c r="B2216" i="54"/>
  <c r="C2216" i="54"/>
  <c r="D2216" i="54"/>
  <c r="E2216" i="54"/>
  <c r="F2216" i="54"/>
  <c r="G2216" i="54"/>
  <c r="H2216" i="54"/>
  <c r="I2216" i="54"/>
  <c r="J2216" i="54"/>
  <c r="K2216" i="54"/>
  <c r="B2217" i="54"/>
  <c r="C2217" i="54"/>
  <c r="D2217" i="54"/>
  <c r="E2217" i="54"/>
  <c r="F2217" i="54"/>
  <c r="G2217" i="54"/>
  <c r="H2217" i="54"/>
  <c r="I2217" i="54"/>
  <c r="J2217" i="54"/>
  <c r="K2217" i="54"/>
  <c r="B2218" i="54"/>
  <c r="C2218" i="54"/>
  <c r="D2218" i="54"/>
  <c r="E2218" i="54"/>
  <c r="F2218" i="54"/>
  <c r="G2218" i="54"/>
  <c r="H2218" i="54"/>
  <c r="I2218" i="54"/>
  <c r="J2218" i="54"/>
  <c r="K2218" i="54"/>
  <c r="B2219" i="54"/>
  <c r="C2219" i="54"/>
  <c r="D2219" i="54"/>
  <c r="E2219" i="54"/>
  <c r="F2219" i="54"/>
  <c r="G2219" i="54"/>
  <c r="H2219" i="54"/>
  <c r="I2219" i="54"/>
  <c r="J2219" i="54"/>
  <c r="K2219" i="54"/>
  <c r="B2220" i="54"/>
  <c r="C2220" i="54"/>
  <c r="D2220" i="54"/>
  <c r="E2220" i="54"/>
  <c r="F2220" i="54"/>
  <c r="G2220" i="54"/>
  <c r="H2220" i="54"/>
  <c r="I2220" i="54"/>
  <c r="J2220" i="54"/>
  <c r="K2220" i="54"/>
  <c r="B2221" i="54"/>
  <c r="C2221" i="54"/>
  <c r="D2221" i="54"/>
  <c r="E2221" i="54"/>
  <c r="F2221" i="54"/>
  <c r="G2221" i="54"/>
  <c r="H2221" i="54"/>
  <c r="I2221" i="54"/>
  <c r="J2221" i="54"/>
  <c r="K2221" i="54"/>
  <c r="B2222" i="54"/>
  <c r="C2222" i="54"/>
  <c r="D2222" i="54"/>
  <c r="E2222" i="54"/>
  <c r="F2222" i="54"/>
  <c r="G2222" i="54"/>
  <c r="H2222" i="54"/>
  <c r="I2222" i="54"/>
  <c r="J2222" i="54"/>
  <c r="K2222" i="54"/>
  <c r="B2223" i="54"/>
  <c r="C2223" i="54"/>
  <c r="D2223" i="54"/>
  <c r="E2223" i="54"/>
  <c r="F2223" i="54"/>
  <c r="G2223" i="54"/>
  <c r="H2223" i="54"/>
  <c r="I2223" i="54"/>
  <c r="J2223" i="54"/>
  <c r="K2223" i="54"/>
  <c r="B2224" i="54"/>
  <c r="C2224" i="54"/>
  <c r="D2224" i="54"/>
  <c r="E2224" i="54"/>
  <c r="F2224" i="54"/>
  <c r="G2224" i="54"/>
  <c r="H2224" i="54"/>
  <c r="I2224" i="54"/>
  <c r="J2224" i="54"/>
  <c r="K2224" i="54"/>
  <c r="B2225" i="54"/>
  <c r="C2225" i="54"/>
  <c r="D2225" i="54"/>
  <c r="E2225" i="54"/>
  <c r="F2225" i="54"/>
  <c r="G2225" i="54"/>
  <c r="H2225" i="54"/>
  <c r="I2225" i="54"/>
  <c r="J2225" i="54"/>
  <c r="K2225" i="54"/>
  <c r="B2226" i="54"/>
  <c r="C2226" i="54"/>
  <c r="D2226" i="54"/>
  <c r="E2226" i="54"/>
  <c r="F2226" i="54"/>
  <c r="G2226" i="54"/>
  <c r="H2226" i="54"/>
  <c r="I2226" i="54"/>
  <c r="J2226" i="54"/>
  <c r="K2226" i="54"/>
  <c r="B2227" i="54"/>
  <c r="C2227" i="54"/>
  <c r="D2227" i="54"/>
  <c r="E2227" i="54"/>
  <c r="F2227" i="54"/>
  <c r="G2227" i="54"/>
  <c r="H2227" i="54"/>
  <c r="I2227" i="54"/>
  <c r="J2227" i="54"/>
  <c r="K2227" i="54"/>
  <c r="B2228" i="54"/>
  <c r="C2228" i="54"/>
  <c r="D2228" i="54"/>
  <c r="E2228" i="54"/>
  <c r="F2228" i="54"/>
  <c r="G2228" i="54"/>
  <c r="H2228" i="54"/>
  <c r="I2228" i="54"/>
  <c r="J2228" i="54"/>
  <c r="K2228" i="54"/>
  <c r="B2229" i="54"/>
  <c r="C2229" i="54"/>
  <c r="D2229" i="54"/>
  <c r="E2229" i="54"/>
  <c r="F2229" i="54"/>
  <c r="G2229" i="54"/>
  <c r="H2229" i="54"/>
  <c r="I2229" i="54"/>
  <c r="J2229" i="54"/>
  <c r="K2229" i="54"/>
  <c r="B2230" i="54"/>
  <c r="C2230" i="54"/>
  <c r="D2230" i="54"/>
  <c r="E2230" i="54"/>
  <c r="F2230" i="54"/>
  <c r="G2230" i="54"/>
  <c r="H2230" i="54"/>
  <c r="I2230" i="54"/>
  <c r="J2230" i="54"/>
  <c r="K2230" i="54"/>
  <c r="B2231" i="54"/>
  <c r="C2231" i="54"/>
  <c r="D2231" i="54"/>
  <c r="E2231" i="54"/>
  <c r="F2231" i="54"/>
  <c r="G2231" i="54"/>
  <c r="H2231" i="54"/>
  <c r="I2231" i="54"/>
  <c r="J2231" i="54"/>
  <c r="K2231" i="54"/>
  <c r="B2232" i="54"/>
  <c r="C2232" i="54"/>
  <c r="D2232" i="54"/>
  <c r="E2232" i="54"/>
  <c r="F2232" i="54"/>
  <c r="G2232" i="54"/>
  <c r="H2232" i="54"/>
  <c r="I2232" i="54"/>
  <c r="J2232" i="54"/>
  <c r="K2232" i="54"/>
  <c r="B2233" i="54"/>
  <c r="C2233" i="54"/>
  <c r="D2233" i="54"/>
  <c r="E2233" i="54"/>
  <c r="F2233" i="54"/>
  <c r="G2233" i="54"/>
  <c r="H2233" i="54"/>
  <c r="I2233" i="54"/>
  <c r="J2233" i="54"/>
  <c r="K2233" i="54"/>
  <c r="B2234" i="54"/>
  <c r="C2234" i="54"/>
  <c r="D2234" i="54"/>
  <c r="E2234" i="54"/>
  <c r="F2234" i="54"/>
  <c r="G2234" i="54"/>
  <c r="H2234" i="54"/>
  <c r="I2234" i="54"/>
  <c r="J2234" i="54"/>
  <c r="K2234" i="54"/>
  <c r="B2235" i="54"/>
  <c r="C2235" i="54"/>
  <c r="D2235" i="54"/>
  <c r="E2235" i="54"/>
  <c r="F2235" i="54"/>
  <c r="G2235" i="54"/>
  <c r="H2235" i="54"/>
  <c r="I2235" i="54"/>
  <c r="J2235" i="54"/>
  <c r="K2235" i="54"/>
  <c r="B2236" i="54"/>
  <c r="C2236" i="54"/>
  <c r="D2236" i="54"/>
  <c r="E2236" i="54"/>
  <c r="F2236" i="54"/>
  <c r="G2236" i="54"/>
  <c r="H2236" i="54"/>
  <c r="I2236" i="54"/>
  <c r="J2236" i="54"/>
  <c r="K2236" i="54"/>
  <c r="C2109" i="54"/>
  <c r="D2109" i="54"/>
  <c r="E2109" i="54"/>
  <c r="F2109" i="54"/>
  <c r="G2109" i="54"/>
  <c r="H2109" i="54"/>
  <c r="I2109" i="54"/>
  <c r="J2109" i="54"/>
  <c r="K2109" i="54"/>
  <c r="B2109" i="54"/>
  <c r="B2105" i="54"/>
  <c r="C2105" i="54"/>
  <c r="D2105" i="54"/>
  <c r="E2105" i="54"/>
  <c r="F2105" i="54"/>
  <c r="G2105" i="54"/>
  <c r="H2105" i="54"/>
  <c r="I2105" i="54"/>
  <c r="J2105" i="54"/>
  <c r="K2105" i="54"/>
  <c r="B2106" i="54"/>
  <c r="C2106" i="54"/>
  <c r="D2106" i="54"/>
  <c r="E2106" i="54"/>
  <c r="F2106" i="54"/>
  <c r="G2106" i="54"/>
  <c r="H2106" i="54"/>
  <c r="I2106" i="54"/>
  <c r="J2106" i="54"/>
  <c r="K2106" i="54"/>
  <c r="B2107" i="54"/>
  <c r="C2107" i="54"/>
  <c r="D2107" i="54"/>
  <c r="E2107" i="54"/>
  <c r="F2107" i="54"/>
  <c r="G2107" i="54"/>
  <c r="H2107" i="54"/>
  <c r="I2107" i="54"/>
  <c r="J2107" i="54"/>
  <c r="K2107" i="54"/>
  <c r="B2108" i="54"/>
  <c r="C2108" i="54"/>
  <c r="D2108" i="54"/>
  <c r="E2108" i="54"/>
  <c r="F2108" i="54"/>
  <c r="G2108" i="54"/>
  <c r="H2108" i="54"/>
  <c r="I2108" i="54"/>
  <c r="J2108" i="54"/>
  <c r="K2108" i="54"/>
  <c r="B2008" i="54"/>
  <c r="C2008" i="54"/>
  <c r="D2008" i="54"/>
  <c r="E2008" i="54"/>
  <c r="F2008" i="54"/>
  <c r="G2008" i="54"/>
  <c r="H2008" i="54"/>
  <c r="I2008" i="54"/>
  <c r="J2008" i="54"/>
  <c r="K2008" i="54"/>
  <c r="B2009" i="54"/>
  <c r="C2009" i="54"/>
  <c r="D2009" i="54"/>
  <c r="E2009" i="54"/>
  <c r="F2009" i="54"/>
  <c r="G2009" i="54"/>
  <c r="H2009" i="54"/>
  <c r="I2009" i="54"/>
  <c r="J2009" i="54"/>
  <c r="K2009" i="54"/>
  <c r="B2010" i="54"/>
  <c r="C2010" i="54"/>
  <c r="D2010" i="54"/>
  <c r="E2010" i="54"/>
  <c r="F2010" i="54"/>
  <c r="G2010" i="54"/>
  <c r="H2010" i="54"/>
  <c r="I2010" i="54"/>
  <c r="J2010" i="54"/>
  <c r="K2010" i="54"/>
  <c r="B2011" i="54"/>
  <c r="C2011" i="54"/>
  <c r="D2011" i="54"/>
  <c r="E2011" i="54"/>
  <c r="F2011" i="54"/>
  <c r="G2011" i="54"/>
  <c r="H2011" i="54"/>
  <c r="I2011" i="54"/>
  <c r="J2011" i="54"/>
  <c r="K2011" i="54"/>
  <c r="B2012" i="54"/>
  <c r="C2012" i="54"/>
  <c r="D2012" i="54"/>
  <c r="E2012" i="54"/>
  <c r="F2012" i="54"/>
  <c r="G2012" i="54"/>
  <c r="H2012" i="54"/>
  <c r="I2012" i="54"/>
  <c r="J2012" i="54"/>
  <c r="K2012" i="54"/>
  <c r="B2013" i="54"/>
  <c r="C2013" i="54"/>
  <c r="D2013" i="54"/>
  <c r="E2013" i="54"/>
  <c r="F2013" i="54"/>
  <c r="G2013" i="54"/>
  <c r="H2013" i="54"/>
  <c r="I2013" i="54"/>
  <c r="J2013" i="54"/>
  <c r="K2013" i="54"/>
  <c r="B2014" i="54"/>
  <c r="C2014" i="54"/>
  <c r="D2014" i="54"/>
  <c r="E2014" i="54"/>
  <c r="F2014" i="54"/>
  <c r="G2014" i="54"/>
  <c r="H2014" i="54"/>
  <c r="I2014" i="54"/>
  <c r="J2014" i="54"/>
  <c r="K2014" i="54"/>
  <c r="B2015" i="54"/>
  <c r="C2015" i="54"/>
  <c r="D2015" i="54"/>
  <c r="E2015" i="54"/>
  <c r="F2015" i="54"/>
  <c r="G2015" i="54"/>
  <c r="H2015" i="54"/>
  <c r="I2015" i="54"/>
  <c r="J2015" i="54"/>
  <c r="K2015" i="54"/>
  <c r="B2016" i="54"/>
  <c r="C2016" i="54"/>
  <c r="D2016" i="54"/>
  <c r="E2016" i="54"/>
  <c r="F2016" i="54"/>
  <c r="G2016" i="54"/>
  <c r="H2016" i="54"/>
  <c r="I2016" i="54"/>
  <c r="J2016" i="54"/>
  <c r="K2016" i="54"/>
  <c r="B2017" i="54"/>
  <c r="C2017" i="54"/>
  <c r="D2017" i="54"/>
  <c r="E2017" i="54"/>
  <c r="F2017" i="54"/>
  <c r="G2017" i="54"/>
  <c r="H2017" i="54"/>
  <c r="I2017" i="54"/>
  <c r="J2017" i="54"/>
  <c r="K2017" i="54"/>
  <c r="B2018" i="54"/>
  <c r="C2018" i="54"/>
  <c r="D2018" i="54"/>
  <c r="E2018" i="54"/>
  <c r="F2018" i="54"/>
  <c r="G2018" i="54"/>
  <c r="H2018" i="54"/>
  <c r="I2018" i="54"/>
  <c r="J2018" i="54"/>
  <c r="K2018" i="54"/>
  <c r="B2019" i="54"/>
  <c r="C2019" i="54"/>
  <c r="D2019" i="54"/>
  <c r="E2019" i="54"/>
  <c r="F2019" i="54"/>
  <c r="G2019" i="54"/>
  <c r="H2019" i="54"/>
  <c r="I2019" i="54"/>
  <c r="J2019" i="54"/>
  <c r="K2019" i="54"/>
  <c r="B2020" i="54"/>
  <c r="C2020" i="54"/>
  <c r="D2020" i="54"/>
  <c r="E2020" i="54"/>
  <c r="F2020" i="54"/>
  <c r="G2020" i="54"/>
  <c r="H2020" i="54"/>
  <c r="I2020" i="54"/>
  <c r="J2020" i="54"/>
  <c r="K2020" i="54"/>
  <c r="B2021" i="54"/>
  <c r="C2021" i="54"/>
  <c r="D2021" i="54"/>
  <c r="E2021" i="54"/>
  <c r="F2021" i="54"/>
  <c r="G2021" i="54"/>
  <c r="H2021" i="54"/>
  <c r="I2021" i="54"/>
  <c r="J2021" i="54"/>
  <c r="K2021" i="54"/>
  <c r="B2022" i="54"/>
  <c r="C2022" i="54"/>
  <c r="D2022" i="54"/>
  <c r="E2022" i="54"/>
  <c r="F2022" i="54"/>
  <c r="G2022" i="54"/>
  <c r="H2022" i="54"/>
  <c r="I2022" i="54"/>
  <c r="J2022" i="54"/>
  <c r="K2022" i="54"/>
  <c r="B2023" i="54"/>
  <c r="C2023" i="54"/>
  <c r="D2023" i="54"/>
  <c r="E2023" i="54"/>
  <c r="F2023" i="54"/>
  <c r="G2023" i="54"/>
  <c r="H2023" i="54"/>
  <c r="I2023" i="54"/>
  <c r="J2023" i="54"/>
  <c r="K2023" i="54"/>
  <c r="B2024" i="54"/>
  <c r="C2024" i="54"/>
  <c r="D2024" i="54"/>
  <c r="E2024" i="54"/>
  <c r="F2024" i="54"/>
  <c r="G2024" i="54"/>
  <c r="H2024" i="54"/>
  <c r="I2024" i="54"/>
  <c r="J2024" i="54"/>
  <c r="K2024" i="54"/>
  <c r="B2025" i="54"/>
  <c r="C2025" i="54"/>
  <c r="D2025" i="54"/>
  <c r="E2025" i="54"/>
  <c r="F2025" i="54"/>
  <c r="G2025" i="54"/>
  <c r="H2025" i="54"/>
  <c r="I2025" i="54"/>
  <c r="J2025" i="54"/>
  <c r="K2025" i="54"/>
  <c r="B2026" i="54"/>
  <c r="C2026" i="54"/>
  <c r="D2026" i="54"/>
  <c r="E2026" i="54"/>
  <c r="F2026" i="54"/>
  <c r="G2026" i="54"/>
  <c r="H2026" i="54"/>
  <c r="I2026" i="54"/>
  <c r="J2026" i="54"/>
  <c r="K2026" i="54"/>
  <c r="B2027" i="54"/>
  <c r="C2027" i="54"/>
  <c r="D2027" i="54"/>
  <c r="E2027" i="54"/>
  <c r="F2027" i="54"/>
  <c r="G2027" i="54"/>
  <c r="H2027" i="54"/>
  <c r="I2027" i="54"/>
  <c r="J2027" i="54"/>
  <c r="K2027" i="54"/>
  <c r="B2028" i="54"/>
  <c r="C2028" i="54"/>
  <c r="D2028" i="54"/>
  <c r="E2028" i="54"/>
  <c r="F2028" i="54"/>
  <c r="G2028" i="54"/>
  <c r="H2028" i="54"/>
  <c r="I2028" i="54"/>
  <c r="J2028" i="54"/>
  <c r="K2028" i="54"/>
  <c r="B2029" i="54"/>
  <c r="C2029" i="54"/>
  <c r="D2029" i="54"/>
  <c r="E2029" i="54"/>
  <c r="F2029" i="54"/>
  <c r="G2029" i="54"/>
  <c r="H2029" i="54"/>
  <c r="I2029" i="54"/>
  <c r="J2029" i="54"/>
  <c r="K2029" i="54"/>
  <c r="B2030" i="54"/>
  <c r="C2030" i="54"/>
  <c r="D2030" i="54"/>
  <c r="E2030" i="54"/>
  <c r="F2030" i="54"/>
  <c r="G2030" i="54"/>
  <c r="H2030" i="54"/>
  <c r="I2030" i="54"/>
  <c r="J2030" i="54"/>
  <c r="K2030" i="54"/>
  <c r="B2031" i="54"/>
  <c r="C2031" i="54"/>
  <c r="D2031" i="54"/>
  <c r="E2031" i="54"/>
  <c r="F2031" i="54"/>
  <c r="G2031" i="54"/>
  <c r="H2031" i="54"/>
  <c r="I2031" i="54"/>
  <c r="J2031" i="54"/>
  <c r="K2031" i="54"/>
  <c r="B2032" i="54"/>
  <c r="C2032" i="54"/>
  <c r="D2032" i="54"/>
  <c r="E2032" i="54"/>
  <c r="F2032" i="54"/>
  <c r="G2032" i="54"/>
  <c r="H2032" i="54"/>
  <c r="I2032" i="54"/>
  <c r="J2032" i="54"/>
  <c r="K2032" i="54"/>
  <c r="B2033" i="54"/>
  <c r="C2033" i="54"/>
  <c r="D2033" i="54"/>
  <c r="E2033" i="54"/>
  <c r="F2033" i="54"/>
  <c r="G2033" i="54"/>
  <c r="H2033" i="54"/>
  <c r="I2033" i="54"/>
  <c r="J2033" i="54"/>
  <c r="K2033" i="54"/>
  <c r="B2034" i="54"/>
  <c r="C2034" i="54"/>
  <c r="D2034" i="54"/>
  <c r="E2034" i="54"/>
  <c r="F2034" i="54"/>
  <c r="G2034" i="54"/>
  <c r="H2034" i="54"/>
  <c r="I2034" i="54"/>
  <c r="J2034" i="54"/>
  <c r="K2034" i="54"/>
  <c r="B2035" i="54"/>
  <c r="C2035" i="54"/>
  <c r="D2035" i="54"/>
  <c r="E2035" i="54"/>
  <c r="F2035" i="54"/>
  <c r="G2035" i="54"/>
  <c r="H2035" i="54"/>
  <c r="I2035" i="54"/>
  <c r="J2035" i="54"/>
  <c r="K2035" i="54"/>
  <c r="B2036" i="54"/>
  <c r="C2036" i="54"/>
  <c r="D2036" i="54"/>
  <c r="E2036" i="54"/>
  <c r="F2036" i="54"/>
  <c r="G2036" i="54"/>
  <c r="H2036" i="54"/>
  <c r="I2036" i="54"/>
  <c r="J2036" i="54"/>
  <c r="K2036" i="54"/>
  <c r="B2037" i="54"/>
  <c r="C2037" i="54"/>
  <c r="D2037" i="54"/>
  <c r="E2037" i="54"/>
  <c r="F2037" i="54"/>
  <c r="G2037" i="54"/>
  <c r="H2037" i="54"/>
  <c r="I2037" i="54"/>
  <c r="J2037" i="54"/>
  <c r="K2037" i="54"/>
  <c r="B2038" i="54"/>
  <c r="C2038" i="54"/>
  <c r="D2038" i="54"/>
  <c r="E2038" i="54"/>
  <c r="F2038" i="54"/>
  <c r="G2038" i="54"/>
  <c r="H2038" i="54"/>
  <c r="I2038" i="54"/>
  <c r="J2038" i="54"/>
  <c r="K2038" i="54"/>
  <c r="B2039" i="54"/>
  <c r="C2039" i="54"/>
  <c r="D2039" i="54"/>
  <c r="E2039" i="54"/>
  <c r="F2039" i="54"/>
  <c r="G2039" i="54"/>
  <c r="H2039" i="54"/>
  <c r="I2039" i="54"/>
  <c r="J2039" i="54"/>
  <c r="K2039" i="54"/>
  <c r="B2040" i="54"/>
  <c r="C2040" i="54"/>
  <c r="D2040" i="54"/>
  <c r="E2040" i="54"/>
  <c r="F2040" i="54"/>
  <c r="G2040" i="54"/>
  <c r="H2040" i="54"/>
  <c r="I2040" i="54"/>
  <c r="J2040" i="54"/>
  <c r="K2040" i="54"/>
  <c r="B2041" i="54"/>
  <c r="C2041" i="54"/>
  <c r="D2041" i="54"/>
  <c r="E2041" i="54"/>
  <c r="F2041" i="54"/>
  <c r="G2041" i="54"/>
  <c r="H2041" i="54"/>
  <c r="I2041" i="54"/>
  <c r="J2041" i="54"/>
  <c r="K2041" i="54"/>
  <c r="B2042" i="54"/>
  <c r="C2042" i="54"/>
  <c r="D2042" i="54"/>
  <c r="E2042" i="54"/>
  <c r="F2042" i="54"/>
  <c r="G2042" i="54"/>
  <c r="H2042" i="54"/>
  <c r="I2042" i="54"/>
  <c r="J2042" i="54"/>
  <c r="K2042" i="54"/>
  <c r="B2043" i="54"/>
  <c r="C2043" i="54"/>
  <c r="D2043" i="54"/>
  <c r="E2043" i="54"/>
  <c r="F2043" i="54"/>
  <c r="G2043" i="54"/>
  <c r="H2043" i="54"/>
  <c r="I2043" i="54"/>
  <c r="J2043" i="54"/>
  <c r="K2043" i="54"/>
  <c r="B2044" i="54"/>
  <c r="C2044" i="54"/>
  <c r="D2044" i="54"/>
  <c r="E2044" i="54"/>
  <c r="F2044" i="54"/>
  <c r="G2044" i="54"/>
  <c r="H2044" i="54"/>
  <c r="I2044" i="54"/>
  <c r="J2044" i="54"/>
  <c r="K2044" i="54"/>
  <c r="B2045" i="54"/>
  <c r="C2045" i="54"/>
  <c r="D2045" i="54"/>
  <c r="E2045" i="54"/>
  <c r="F2045" i="54"/>
  <c r="G2045" i="54"/>
  <c r="H2045" i="54"/>
  <c r="I2045" i="54"/>
  <c r="J2045" i="54"/>
  <c r="K2045" i="54"/>
  <c r="B2046" i="54"/>
  <c r="C2046" i="54"/>
  <c r="D2046" i="54"/>
  <c r="E2046" i="54"/>
  <c r="F2046" i="54"/>
  <c r="G2046" i="54"/>
  <c r="H2046" i="54"/>
  <c r="I2046" i="54"/>
  <c r="J2046" i="54"/>
  <c r="K2046" i="54"/>
  <c r="B2047" i="54"/>
  <c r="C2047" i="54"/>
  <c r="D2047" i="54"/>
  <c r="E2047" i="54"/>
  <c r="F2047" i="54"/>
  <c r="G2047" i="54"/>
  <c r="H2047" i="54"/>
  <c r="I2047" i="54"/>
  <c r="J2047" i="54"/>
  <c r="K2047" i="54"/>
  <c r="B2048" i="54"/>
  <c r="C2048" i="54"/>
  <c r="D2048" i="54"/>
  <c r="E2048" i="54"/>
  <c r="F2048" i="54"/>
  <c r="G2048" i="54"/>
  <c r="H2048" i="54"/>
  <c r="I2048" i="54"/>
  <c r="J2048" i="54"/>
  <c r="K2048" i="54"/>
  <c r="B2049" i="54"/>
  <c r="C2049" i="54"/>
  <c r="D2049" i="54"/>
  <c r="E2049" i="54"/>
  <c r="F2049" i="54"/>
  <c r="G2049" i="54"/>
  <c r="H2049" i="54"/>
  <c r="I2049" i="54"/>
  <c r="J2049" i="54"/>
  <c r="K2049" i="54"/>
  <c r="B2050" i="54"/>
  <c r="C2050" i="54"/>
  <c r="D2050" i="54"/>
  <c r="E2050" i="54"/>
  <c r="F2050" i="54"/>
  <c r="G2050" i="54"/>
  <c r="H2050" i="54"/>
  <c r="I2050" i="54"/>
  <c r="J2050" i="54"/>
  <c r="K2050" i="54"/>
  <c r="B2051" i="54"/>
  <c r="C2051" i="54"/>
  <c r="D2051" i="54"/>
  <c r="E2051" i="54"/>
  <c r="F2051" i="54"/>
  <c r="G2051" i="54"/>
  <c r="H2051" i="54"/>
  <c r="I2051" i="54"/>
  <c r="J2051" i="54"/>
  <c r="K2051" i="54"/>
  <c r="B2052" i="54"/>
  <c r="C2052" i="54"/>
  <c r="D2052" i="54"/>
  <c r="E2052" i="54"/>
  <c r="F2052" i="54"/>
  <c r="G2052" i="54"/>
  <c r="H2052" i="54"/>
  <c r="I2052" i="54"/>
  <c r="J2052" i="54"/>
  <c r="K2052" i="54"/>
  <c r="B2053" i="54"/>
  <c r="C2053" i="54"/>
  <c r="D2053" i="54"/>
  <c r="E2053" i="54"/>
  <c r="F2053" i="54"/>
  <c r="G2053" i="54"/>
  <c r="H2053" i="54"/>
  <c r="I2053" i="54"/>
  <c r="J2053" i="54"/>
  <c r="K2053" i="54"/>
  <c r="B2054" i="54"/>
  <c r="C2054" i="54"/>
  <c r="D2054" i="54"/>
  <c r="E2054" i="54"/>
  <c r="F2054" i="54"/>
  <c r="G2054" i="54"/>
  <c r="H2054" i="54"/>
  <c r="I2054" i="54"/>
  <c r="J2054" i="54"/>
  <c r="K2054" i="54"/>
  <c r="B2055" i="54"/>
  <c r="C2055" i="54"/>
  <c r="D2055" i="54"/>
  <c r="E2055" i="54"/>
  <c r="F2055" i="54"/>
  <c r="G2055" i="54"/>
  <c r="H2055" i="54"/>
  <c r="I2055" i="54"/>
  <c r="J2055" i="54"/>
  <c r="K2055" i="54"/>
  <c r="B2056" i="54"/>
  <c r="C2056" i="54"/>
  <c r="D2056" i="54"/>
  <c r="E2056" i="54"/>
  <c r="F2056" i="54"/>
  <c r="G2056" i="54"/>
  <c r="H2056" i="54"/>
  <c r="I2056" i="54"/>
  <c r="J2056" i="54"/>
  <c r="K2056" i="54"/>
  <c r="B2057" i="54"/>
  <c r="C2057" i="54"/>
  <c r="D2057" i="54"/>
  <c r="E2057" i="54"/>
  <c r="F2057" i="54"/>
  <c r="G2057" i="54"/>
  <c r="H2057" i="54"/>
  <c r="I2057" i="54"/>
  <c r="J2057" i="54"/>
  <c r="K2057" i="54"/>
  <c r="B2058" i="54"/>
  <c r="C2058" i="54"/>
  <c r="D2058" i="54"/>
  <c r="E2058" i="54"/>
  <c r="F2058" i="54"/>
  <c r="G2058" i="54"/>
  <c r="H2058" i="54"/>
  <c r="I2058" i="54"/>
  <c r="J2058" i="54"/>
  <c r="K2058" i="54"/>
  <c r="B2059" i="54"/>
  <c r="C2059" i="54"/>
  <c r="D2059" i="54"/>
  <c r="E2059" i="54"/>
  <c r="F2059" i="54"/>
  <c r="G2059" i="54"/>
  <c r="H2059" i="54"/>
  <c r="I2059" i="54"/>
  <c r="J2059" i="54"/>
  <c r="K2059" i="54"/>
  <c r="B2060" i="54"/>
  <c r="C2060" i="54"/>
  <c r="D2060" i="54"/>
  <c r="E2060" i="54"/>
  <c r="F2060" i="54"/>
  <c r="G2060" i="54"/>
  <c r="H2060" i="54"/>
  <c r="I2060" i="54"/>
  <c r="J2060" i="54"/>
  <c r="K2060" i="54"/>
  <c r="B2061" i="54"/>
  <c r="C2061" i="54"/>
  <c r="D2061" i="54"/>
  <c r="E2061" i="54"/>
  <c r="F2061" i="54"/>
  <c r="G2061" i="54"/>
  <c r="H2061" i="54"/>
  <c r="I2061" i="54"/>
  <c r="J2061" i="54"/>
  <c r="K2061" i="54"/>
  <c r="B2062" i="54"/>
  <c r="C2062" i="54"/>
  <c r="D2062" i="54"/>
  <c r="E2062" i="54"/>
  <c r="F2062" i="54"/>
  <c r="G2062" i="54"/>
  <c r="H2062" i="54"/>
  <c r="I2062" i="54"/>
  <c r="J2062" i="54"/>
  <c r="K2062" i="54"/>
  <c r="B2063" i="54"/>
  <c r="C2063" i="54"/>
  <c r="D2063" i="54"/>
  <c r="E2063" i="54"/>
  <c r="F2063" i="54"/>
  <c r="G2063" i="54"/>
  <c r="H2063" i="54"/>
  <c r="I2063" i="54"/>
  <c r="J2063" i="54"/>
  <c r="K2063" i="54"/>
  <c r="B2064" i="54"/>
  <c r="C2064" i="54"/>
  <c r="D2064" i="54"/>
  <c r="E2064" i="54"/>
  <c r="F2064" i="54"/>
  <c r="G2064" i="54"/>
  <c r="H2064" i="54"/>
  <c r="I2064" i="54"/>
  <c r="J2064" i="54"/>
  <c r="K2064" i="54"/>
  <c r="B2065" i="54"/>
  <c r="C2065" i="54"/>
  <c r="D2065" i="54"/>
  <c r="E2065" i="54"/>
  <c r="F2065" i="54"/>
  <c r="G2065" i="54"/>
  <c r="H2065" i="54"/>
  <c r="I2065" i="54"/>
  <c r="J2065" i="54"/>
  <c r="K2065" i="54"/>
  <c r="B2066" i="54"/>
  <c r="C2066" i="54"/>
  <c r="D2066" i="54"/>
  <c r="E2066" i="54"/>
  <c r="F2066" i="54"/>
  <c r="G2066" i="54"/>
  <c r="H2066" i="54"/>
  <c r="I2066" i="54"/>
  <c r="J2066" i="54"/>
  <c r="K2066" i="54"/>
  <c r="B2067" i="54"/>
  <c r="C2067" i="54"/>
  <c r="D2067" i="54"/>
  <c r="E2067" i="54"/>
  <c r="F2067" i="54"/>
  <c r="G2067" i="54"/>
  <c r="H2067" i="54"/>
  <c r="I2067" i="54"/>
  <c r="J2067" i="54"/>
  <c r="K2067" i="54"/>
  <c r="B2068" i="54"/>
  <c r="C2068" i="54"/>
  <c r="D2068" i="54"/>
  <c r="E2068" i="54"/>
  <c r="F2068" i="54"/>
  <c r="G2068" i="54"/>
  <c r="H2068" i="54"/>
  <c r="I2068" i="54"/>
  <c r="J2068" i="54"/>
  <c r="K2068" i="54"/>
  <c r="B2069" i="54"/>
  <c r="C2069" i="54"/>
  <c r="D2069" i="54"/>
  <c r="E2069" i="54"/>
  <c r="F2069" i="54"/>
  <c r="G2069" i="54"/>
  <c r="H2069" i="54"/>
  <c r="I2069" i="54"/>
  <c r="J2069" i="54"/>
  <c r="K2069" i="54"/>
  <c r="B2070" i="54"/>
  <c r="C2070" i="54"/>
  <c r="D2070" i="54"/>
  <c r="E2070" i="54"/>
  <c r="F2070" i="54"/>
  <c r="G2070" i="54"/>
  <c r="H2070" i="54"/>
  <c r="I2070" i="54"/>
  <c r="J2070" i="54"/>
  <c r="K2070" i="54"/>
  <c r="B2071" i="54"/>
  <c r="C2071" i="54"/>
  <c r="D2071" i="54"/>
  <c r="E2071" i="54"/>
  <c r="F2071" i="54"/>
  <c r="G2071" i="54"/>
  <c r="H2071" i="54"/>
  <c r="I2071" i="54"/>
  <c r="J2071" i="54"/>
  <c r="K2071" i="54"/>
  <c r="B2072" i="54"/>
  <c r="C2072" i="54"/>
  <c r="D2072" i="54"/>
  <c r="E2072" i="54"/>
  <c r="F2072" i="54"/>
  <c r="G2072" i="54"/>
  <c r="H2072" i="54"/>
  <c r="I2072" i="54"/>
  <c r="J2072" i="54"/>
  <c r="K2072" i="54"/>
  <c r="B2073" i="54"/>
  <c r="C2073" i="54"/>
  <c r="D2073" i="54"/>
  <c r="E2073" i="54"/>
  <c r="F2073" i="54"/>
  <c r="G2073" i="54"/>
  <c r="H2073" i="54"/>
  <c r="I2073" i="54"/>
  <c r="J2073" i="54"/>
  <c r="K2073" i="54"/>
  <c r="B2074" i="54"/>
  <c r="C2074" i="54"/>
  <c r="D2074" i="54"/>
  <c r="E2074" i="54"/>
  <c r="F2074" i="54"/>
  <c r="G2074" i="54"/>
  <c r="H2074" i="54"/>
  <c r="I2074" i="54"/>
  <c r="J2074" i="54"/>
  <c r="K2074" i="54"/>
  <c r="B2075" i="54"/>
  <c r="C2075" i="54"/>
  <c r="D2075" i="54"/>
  <c r="E2075" i="54"/>
  <c r="F2075" i="54"/>
  <c r="G2075" i="54"/>
  <c r="H2075" i="54"/>
  <c r="I2075" i="54"/>
  <c r="J2075" i="54"/>
  <c r="K2075" i="54"/>
  <c r="B2076" i="54"/>
  <c r="C2076" i="54"/>
  <c r="D2076" i="54"/>
  <c r="E2076" i="54"/>
  <c r="F2076" i="54"/>
  <c r="G2076" i="54"/>
  <c r="H2076" i="54"/>
  <c r="I2076" i="54"/>
  <c r="J2076" i="54"/>
  <c r="K2076" i="54"/>
  <c r="B2077" i="54"/>
  <c r="C2077" i="54"/>
  <c r="D2077" i="54"/>
  <c r="E2077" i="54"/>
  <c r="F2077" i="54"/>
  <c r="G2077" i="54"/>
  <c r="H2077" i="54"/>
  <c r="I2077" i="54"/>
  <c r="J2077" i="54"/>
  <c r="K2077" i="54"/>
  <c r="B2078" i="54"/>
  <c r="C2078" i="54"/>
  <c r="D2078" i="54"/>
  <c r="E2078" i="54"/>
  <c r="F2078" i="54"/>
  <c r="G2078" i="54"/>
  <c r="H2078" i="54"/>
  <c r="I2078" i="54"/>
  <c r="J2078" i="54"/>
  <c r="K2078" i="54"/>
  <c r="B2079" i="54"/>
  <c r="C2079" i="54"/>
  <c r="D2079" i="54"/>
  <c r="E2079" i="54"/>
  <c r="F2079" i="54"/>
  <c r="G2079" i="54"/>
  <c r="H2079" i="54"/>
  <c r="I2079" i="54"/>
  <c r="J2079" i="54"/>
  <c r="K2079" i="54"/>
  <c r="B2080" i="54"/>
  <c r="C2080" i="54"/>
  <c r="D2080" i="54"/>
  <c r="E2080" i="54"/>
  <c r="F2080" i="54"/>
  <c r="G2080" i="54"/>
  <c r="H2080" i="54"/>
  <c r="I2080" i="54"/>
  <c r="J2080" i="54"/>
  <c r="K2080" i="54"/>
  <c r="B2081" i="54"/>
  <c r="C2081" i="54"/>
  <c r="D2081" i="54"/>
  <c r="E2081" i="54"/>
  <c r="F2081" i="54"/>
  <c r="G2081" i="54"/>
  <c r="H2081" i="54"/>
  <c r="I2081" i="54"/>
  <c r="J2081" i="54"/>
  <c r="K2081" i="54"/>
  <c r="B2082" i="54"/>
  <c r="C2082" i="54"/>
  <c r="D2082" i="54"/>
  <c r="E2082" i="54"/>
  <c r="F2082" i="54"/>
  <c r="G2082" i="54"/>
  <c r="H2082" i="54"/>
  <c r="I2082" i="54"/>
  <c r="J2082" i="54"/>
  <c r="K2082" i="54"/>
  <c r="B2083" i="54"/>
  <c r="C2083" i="54"/>
  <c r="D2083" i="54"/>
  <c r="E2083" i="54"/>
  <c r="F2083" i="54"/>
  <c r="G2083" i="54"/>
  <c r="H2083" i="54"/>
  <c r="I2083" i="54"/>
  <c r="J2083" i="54"/>
  <c r="K2083" i="54"/>
  <c r="B2084" i="54"/>
  <c r="C2084" i="54"/>
  <c r="D2084" i="54"/>
  <c r="E2084" i="54"/>
  <c r="F2084" i="54"/>
  <c r="G2084" i="54"/>
  <c r="H2084" i="54"/>
  <c r="I2084" i="54"/>
  <c r="J2084" i="54"/>
  <c r="K2084" i="54"/>
  <c r="B2085" i="54"/>
  <c r="C2085" i="54"/>
  <c r="D2085" i="54"/>
  <c r="E2085" i="54"/>
  <c r="F2085" i="54"/>
  <c r="G2085" i="54"/>
  <c r="H2085" i="54"/>
  <c r="I2085" i="54"/>
  <c r="J2085" i="54"/>
  <c r="K2085" i="54"/>
  <c r="B2086" i="54"/>
  <c r="C2086" i="54"/>
  <c r="D2086" i="54"/>
  <c r="E2086" i="54"/>
  <c r="F2086" i="54"/>
  <c r="G2086" i="54"/>
  <c r="H2086" i="54"/>
  <c r="I2086" i="54"/>
  <c r="J2086" i="54"/>
  <c r="K2086" i="54"/>
  <c r="B2087" i="54"/>
  <c r="C2087" i="54"/>
  <c r="D2087" i="54"/>
  <c r="E2087" i="54"/>
  <c r="F2087" i="54"/>
  <c r="G2087" i="54"/>
  <c r="H2087" i="54"/>
  <c r="I2087" i="54"/>
  <c r="J2087" i="54"/>
  <c r="K2087" i="54"/>
  <c r="B2088" i="54"/>
  <c r="C2088" i="54"/>
  <c r="D2088" i="54"/>
  <c r="E2088" i="54"/>
  <c r="F2088" i="54"/>
  <c r="G2088" i="54"/>
  <c r="H2088" i="54"/>
  <c r="I2088" i="54"/>
  <c r="J2088" i="54"/>
  <c r="K2088" i="54"/>
  <c r="B2089" i="54"/>
  <c r="C2089" i="54"/>
  <c r="D2089" i="54"/>
  <c r="E2089" i="54"/>
  <c r="F2089" i="54"/>
  <c r="G2089" i="54"/>
  <c r="H2089" i="54"/>
  <c r="I2089" i="54"/>
  <c r="J2089" i="54"/>
  <c r="K2089" i="54"/>
  <c r="B2090" i="54"/>
  <c r="C2090" i="54"/>
  <c r="D2090" i="54"/>
  <c r="E2090" i="54"/>
  <c r="F2090" i="54"/>
  <c r="G2090" i="54"/>
  <c r="H2090" i="54"/>
  <c r="I2090" i="54"/>
  <c r="J2090" i="54"/>
  <c r="K2090" i="54"/>
  <c r="B2091" i="54"/>
  <c r="C2091" i="54"/>
  <c r="D2091" i="54"/>
  <c r="E2091" i="54"/>
  <c r="F2091" i="54"/>
  <c r="G2091" i="54"/>
  <c r="H2091" i="54"/>
  <c r="I2091" i="54"/>
  <c r="J2091" i="54"/>
  <c r="K2091" i="54"/>
  <c r="B2092" i="54"/>
  <c r="C2092" i="54"/>
  <c r="D2092" i="54"/>
  <c r="E2092" i="54"/>
  <c r="F2092" i="54"/>
  <c r="G2092" i="54"/>
  <c r="H2092" i="54"/>
  <c r="I2092" i="54"/>
  <c r="J2092" i="54"/>
  <c r="K2092" i="54"/>
  <c r="B2093" i="54"/>
  <c r="C2093" i="54"/>
  <c r="D2093" i="54"/>
  <c r="E2093" i="54"/>
  <c r="F2093" i="54"/>
  <c r="G2093" i="54"/>
  <c r="H2093" i="54"/>
  <c r="I2093" i="54"/>
  <c r="J2093" i="54"/>
  <c r="K2093" i="54"/>
  <c r="B2094" i="54"/>
  <c r="C2094" i="54"/>
  <c r="D2094" i="54"/>
  <c r="E2094" i="54"/>
  <c r="F2094" i="54"/>
  <c r="G2094" i="54"/>
  <c r="H2094" i="54"/>
  <c r="I2094" i="54"/>
  <c r="J2094" i="54"/>
  <c r="K2094" i="54"/>
  <c r="B2095" i="54"/>
  <c r="C2095" i="54"/>
  <c r="D2095" i="54"/>
  <c r="E2095" i="54"/>
  <c r="F2095" i="54"/>
  <c r="G2095" i="54"/>
  <c r="H2095" i="54"/>
  <c r="I2095" i="54"/>
  <c r="J2095" i="54"/>
  <c r="K2095" i="54"/>
  <c r="B2096" i="54"/>
  <c r="C2096" i="54"/>
  <c r="D2096" i="54"/>
  <c r="E2096" i="54"/>
  <c r="F2096" i="54"/>
  <c r="G2096" i="54"/>
  <c r="H2096" i="54"/>
  <c r="I2096" i="54"/>
  <c r="J2096" i="54"/>
  <c r="K2096" i="54"/>
  <c r="B2097" i="54"/>
  <c r="C2097" i="54"/>
  <c r="D2097" i="54"/>
  <c r="E2097" i="54"/>
  <c r="F2097" i="54"/>
  <c r="G2097" i="54"/>
  <c r="H2097" i="54"/>
  <c r="I2097" i="54"/>
  <c r="J2097" i="54"/>
  <c r="K2097" i="54"/>
  <c r="B2098" i="54"/>
  <c r="C2098" i="54"/>
  <c r="D2098" i="54"/>
  <c r="E2098" i="54"/>
  <c r="F2098" i="54"/>
  <c r="G2098" i="54"/>
  <c r="H2098" i="54"/>
  <c r="I2098" i="54"/>
  <c r="J2098" i="54"/>
  <c r="K2098" i="54"/>
  <c r="B2099" i="54"/>
  <c r="C2099" i="54"/>
  <c r="D2099" i="54"/>
  <c r="E2099" i="54"/>
  <c r="F2099" i="54"/>
  <c r="G2099" i="54"/>
  <c r="H2099" i="54"/>
  <c r="I2099" i="54"/>
  <c r="J2099" i="54"/>
  <c r="K2099" i="54"/>
  <c r="B2100" i="54"/>
  <c r="C2100" i="54"/>
  <c r="D2100" i="54"/>
  <c r="E2100" i="54"/>
  <c r="F2100" i="54"/>
  <c r="G2100" i="54"/>
  <c r="H2100" i="54"/>
  <c r="I2100" i="54"/>
  <c r="J2100" i="54"/>
  <c r="K2100" i="54"/>
  <c r="B2101" i="54"/>
  <c r="C2101" i="54"/>
  <c r="D2101" i="54"/>
  <c r="E2101" i="54"/>
  <c r="F2101" i="54"/>
  <c r="G2101" i="54"/>
  <c r="H2101" i="54"/>
  <c r="I2101" i="54"/>
  <c r="J2101" i="54"/>
  <c r="K2101" i="54"/>
  <c r="B2102" i="54"/>
  <c r="C2102" i="54"/>
  <c r="D2102" i="54"/>
  <c r="E2102" i="54"/>
  <c r="F2102" i="54"/>
  <c r="G2102" i="54"/>
  <c r="H2102" i="54"/>
  <c r="I2102" i="54"/>
  <c r="J2102" i="54"/>
  <c r="K2102" i="54"/>
  <c r="B2103" i="54"/>
  <c r="C2103" i="54"/>
  <c r="D2103" i="54"/>
  <c r="E2103" i="54"/>
  <c r="F2103" i="54"/>
  <c r="G2103" i="54"/>
  <c r="H2103" i="54"/>
  <c r="I2103" i="54"/>
  <c r="J2103" i="54"/>
  <c r="K2103" i="54"/>
  <c r="B2104" i="54"/>
  <c r="C2104" i="54"/>
  <c r="D2104" i="54"/>
  <c r="E2104" i="54"/>
  <c r="F2104" i="54"/>
  <c r="G2104" i="54"/>
  <c r="H2104" i="54"/>
  <c r="I2104" i="54"/>
  <c r="J2104" i="54"/>
  <c r="K2104" i="54"/>
  <c r="C2007" i="54"/>
  <c r="D2007" i="54"/>
  <c r="E2007" i="54"/>
  <c r="F2007" i="54"/>
  <c r="G2007" i="54"/>
  <c r="H2007" i="54"/>
  <c r="I2007" i="54"/>
  <c r="J2007" i="54"/>
  <c r="K2007" i="54"/>
  <c r="B2007" i="54"/>
  <c r="B1863" i="54"/>
  <c r="C1863" i="54"/>
  <c r="D1863" i="54"/>
  <c r="E1863" i="54"/>
  <c r="F1863" i="54"/>
  <c r="G1863" i="54"/>
  <c r="H1863" i="54"/>
  <c r="I1863" i="54"/>
  <c r="J1863" i="54"/>
  <c r="K1863" i="54"/>
  <c r="B1864" i="54"/>
  <c r="C1864" i="54"/>
  <c r="D1864" i="54"/>
  <c r="E1864" i="54"/>
  <c r="F1864" i="54"/>
  <c r="G1864" i="54"/>
  <c r="H1864" i="54"/>
  <c r="I1864" i="54"/>
  <c r="J1864" i="54"/>
  <c r="K1864" i="54"/>
  <c r="B1865" i="54"/>
  <c r="C1865" i="54"/>
  <c r="D1865" i="54"/>
  <c r="E1865" i="54"/>
  <c r="F1865" i="54"/>
  <c r="G1865" i="54"/>
  <c r="H1865" i="54"/>
  <c r="I1865" i="54"/>
  <c r="J1865" i="54"/>
  <c r="K1865" i="54"/>
  <c r="B1866" i="54"/>
  <c r="C1866" i="54"/>
  <c r="D1866" i="54"/>
  <c r="E1866" i="54"/>
  <c r="F1866" i="54"/>
  <c r="G1866" i="54"/>
  <c r="H1866" i="54"/>
  <c r="I1866" i="54"/>
  <c r="J1866" i="54"/>
  <c r="K1866" i="54"/>
  <c r="B1867" i="54"/>
  <c r="C1867" i="54"/>
  <c r="D1867" i="54"/>
  <c r="E1867" i="54"/>
  <c r="F1867" i="54"/>
  <c r="G1867" i="54"/>
  <c r="H1867" i="54"/>
  <c r="I1867" i="54"/>
  <c r="J1867" i="54"/>
  <c r="K1867" i="54"/>
  <c r="B1868" i="54"/>
  <c r="C1868" i="54"/>
  <c r="D1868" i="54"/>
  <c r="E1868" i="54"/>
  <c r="F1868" i="54"/>
  <c r="G1868" i="54"/>
  <c r="H1868" i="54"/>
  <c r="I1868" i="54"/>
  <c r="J1868" i="54"/>
  <c r="K1868" i="54"/>
  <c r="B1869" i="54"/>
  <c r="C1869" i="54"/>
  <c r="D1869" i="54"/>
  <c r="E1869" i="54"/>
  <c r="F1869" i="54"/>
  <c r="G1869" i="54"/>
  <c r="H1869" i="54"/>
  <c r="I1869" i="54"/>
  <c r="J1869" i="54"/>
  <c r="K1869" i="54"/>
  <c r="B1870" i="54"/>
  <c r="C1870" i="54"/>
  <c r="D1870" i="54"/>
  <c r="E1870" i="54"/>
  <c r="F1870" i="54"/>
  <c r="G1870" i="54"/>
  <c r="H1870" i="54"/>
  <c r="I1870" i="54"/>
  <c r="J1870" i="54"/>
  <c r="K1870" i="54"/>
  <c r="B1871" i="54"/>
  <c r="C1871" i="54"/>
  <c r="D1871" i="54"/>
  <c r="E1871" i="54"/>
  <c r="F1871" i="54"/>
  <c r="G1871" i="54"/>
  <c r="H1871" i="54"/>
  <c r="I1871" i="54"/>
  <c r="J1871" i="54"/>
  <c r="K1871" i="54"/>
  <c r="B1872" i="54"/>
  <c r="C1872" i="54"/>
  <c r="D1872" i="54"/>
  <c r="E1872" i="54"/>
  <c r="F1872" i="54"/>
  <c r="G1872" i="54"/>
  <c r="H1872" i="54"/>
  <c r="I1872" i="54"/>
  <c r="J1872" i="54"/>
  <c r="K1872" i="54"/>
  <c r="B1873" i="54"/>
  <c r="C1873" i="54"/>
  <c r="D1873" i="54"/>
  <c r="E1873" i="54"/>
  <c r="F1873" i="54"/>
  <c r="G1873" i="54"/>
  <c r="H1873" i="54"/>
  <c r="I1873" i="54"/>
  <c r="J1873" i="54"/>
  <c r="K1873" i="54"/>
  <c r="B1874" i="54"/>
  <c r="C1874" i="54"/>
  <c r="D1874" i="54"/>
  <c r="E1874" i="54"/>
  <c r="F1874" i="54"/>
  <c r="G1874" i="54"/>
  <c r="H1874" i="54"/>
  <c r="I1874" i="54"/>
  <c r="J1874" i="54"/>
  <c r="K1874" i="54"/>
  <c r="B1875" i="54"/>
  <c r="C1875" i="54"/>
  <c r="D1875" i="54"/>
  <c r="E1875" i="54"/>
  <c r="F1875" i="54"/>
  <c r="G1875" i="54"/>
  <c r="H1875" i="54"/>
  <c r="I1875" i="54"/>
  <c r="J1875" i="54"/>
  <c r="K1875" i="54"/>
  <c r="B1876" i="54"/>
  <c r="C1876" i="54"/>
  <c r="D1876" i="54"/>
  <c r="E1876" i="54"/>
  <c r="F1876" i="54"/>
  <c r="G1876" i="54"/>
  <c r="H1876" i="54"/>
  <c r="I1876" i="54"/>
  <c r="J1876" i="54"/>
  <c r="K1876" i="54"/>
  <c r="B1877" i="54"/>
  <c r="C1877" i="54"/>
  <c r="D1877" i="54"/>
  <c r="E1877" i="54"/>
  <c r="F1877" i="54"/>
  <c r="G1877" i="54"/>
  <c r="H1877" i="54"/>
  <c r="I1877" i="54"/>
  <c r="J1877" i="54"/>
  <c r="K1877" i="54"/>
  <c r="B1878" i="54"/>
  <c r="C1878" i="54"/>
  <c r="D1878" i="54"/>
  <c r="E1878" i="54"/>
  <c r="F1878" i="54"/>
  <c r="G1878" i="54"/>
  <c r="H1878" i="54"/>
  <c r="I1878" i="54"/>
  <c r="J1878" i="54"/>
  <c r="K1878" i="54"/>
  <c r="B1879" i="54"/>
  <c r="C1879" i="54"/>
  <c r="D1879" i="54"/>
  <c r="E1879" i="54"/>
  <c r="F1879" i="54"/>
  <c r="G1879" i="54"/>
  <c r="H1879" i="54"/>
  <c r="I1879" i="54"/>
  <c r="J1879" i="54"/>
  <c r="K1879" i="54"/>
  <c r="B1880" i="54"/>
  <c r="C1880" i="54"/>
  <c r="D1880" i="54"/>
  <c r="E1880" i="54"/>
  <c r="F1880" i="54"/>
  <c r="G1880" i="54"/>
  <c r="H1880" i="54"/>
  <c r="I1880" i="54"/>
  <c r="J1880" i="54"/>
  <c r="K1880" i="54"/>
  <c r="B1881" i="54"/>
  <c r="C1881" i="54"/>
  <c r="D1881" i="54"/>
  <c r="E1881" i="54"/>
  <c r="F1881" i="54"/>
  <c r="G1881" i="54"/>
  <c r="H1881" i="54"/>
  <c r="I1881" i="54"/>
  <c r="J1881" i="54"/>
  <c r="K1881" i="54"/>
  <c r="B1882" i="54"/>
  <c r="C1882" i="54"/>
  <c r="D1882" i="54"/>
  <c r="E1882" i="54"/>
  <c r="F1882" i="54"/>
  <c r="G1882" i="54"/>
  <c r="H1882" i="54"/>
  <c r="I1882" i="54"/>
  <c r="J1882" i="54"/>
  <c r="K1882" i="54"/>
  <c r="B1883" i="54"/>
  <c r="C1883" i="54"/>
  <c r="D1883" i="54"/>
  <c r="E1883" i="54"/>
  <c r="F1883" i="54"/>
  <c r="G1883" i="54"/>
  <c r="H1883" i="54"/>
  <c r="I1883" i="54"/>
  <c r="J1883" i="54"/>
  <c r="K1883" i="54"/>
  <c r="B1884" i="54"/>
  <c r="C1884" i="54"/>
  <c r="D1884" i="54"/>
  <c r="E1884" i="54"/>
  <c r="F1884" i="54"/>
  <c r="G1884" i="54"/>
  <c r="H1884" i="54"/>
  <c r="I1884" i="54"/>
  <c r="J1884" i="54"/>
  <c r="K1884" i="54"/>
  <c r="B1885" i="54"/>
  <c r="C1885" i="54"/>
  <c r="D1885" i="54"/>
  <c r="E1885" i="54"/>
  <c r="F1885" i="54"/>
  <c r="G1885" i="54"/>
  <c r="H1885" i="54"/>
  <c r="I1885" i="54"/>
  <c r="J1885" i="54"/>
  <c r="K1885" i="54"/>
  <c r="B1886" i="54"/>
  <c r="C1886" i="54"/>
  <c r="D1886" i="54"/>
  <c r="E1886" i="54"/>
  <c r="F1886" i="54"/>
  <c r="G1886" i="54"/>
  <c r="H1886" i="54"/>
  <c r="I1886" i="54"/>
  <c r="J1886" i="54"/>
  <c r="K1886" i="54"/>
  <c r="B1887" i="54"/>
  <c r="C1887" i="54"/>
  <c r="D1887" i="54"/>
  <c r="E1887" i="54"/>
  <c r="F1887" i="54"/>
  <c r="G1887" i="54"/>
  <c r="H1887" i="54"/>
  <c r="I1887" i="54"/>
  <c r="J1887" i="54"/>
  <c r="K1887" i="54"/>
  <c r="B1888" i="54"/>
  <c r="C1888" i="54"/>
  <c r="D1888" i="54"/>
  <c r="E1888" i="54"/>
  <c r="F1888" i="54"/>
  <c r="G1888" i="54"/>
  <c r="H1888" i="54"/>
  <c r="I1888" i="54"/>
  <c r="J1888" i="54"/>
  <c r="K1888" i="54"/>
  <c r="B1889" i="54"/>
  <c r="C1889" i="54"/>
  <c r="D1889" i="54"/>
  <c r="E1889" i="54"/>
  <c r="F1889" i="54"/>
  <c r="G1889" i="54"/>
  <c r="H1889" i="54"/>
  <c r="I1889" i="54"/>
  <c r="J1889" i="54"/>
  <c r="K1889" i="54"/>
  <c r="B1890" i="54"/>
  <c r="C1890" i="54"/>
  <c r="D1890" i="54"/>
  <c r="E1890" i="54"/>
  <c r="F1890" i="54"/>
  <c r="G1890" i="54"/>
  <c r="H1890" i="54"/>
  <c r="I1890" i="54"/>
  <c r="J1890" i="54"/>
  <c r="K1890" i="54"/>
  <c r="B1891" i="54"/>
  <c r="C1891" i="54"/>
  <c r="D1891" i="54"/>
  <c r="E1891" i="54"/>
  <c r="F1891" i="54"/>
  <c r="G1891" i="54"/>
  <c r="H1891" i="54"/>
  <c r="I1891" i="54"/>
  <c r="J1891" i="54"/>
  <c r="K1891" i="54"/>
  <c r="B1892" i="54"/>
  <c r="C1892" i="54"/>
  <c r="D1892" i="54"/>
  <c r="E1892" i="54"/>
  <c r="F1892" i="54"/>
  <c r="G1892" i="54"/>
  <c r="H1892" i="54"/>
  <c r="I1892" i="54"/>
  <c r="J1892" i="54"/>
  <c r="K1892" i="54"/>
  <c r="B1893" i="54"/>
  <c r="C1893" i="54"/>
  <c r="D1893" i="54"/>
  <c r="E1893" i="54"/>
  <c r="F1893" i="54"/>
  <c r="G1893" i="54"/>
  <c r="H1893" i="54"/>
  <c r="I1893" i="54"/>
  <c r="J1893" i="54"/>
  <c r="K1893" i="54"/>
  <c r="B1894" i="54"/>
  <c r="C1894" i="54"/>
  <c r="D1894" i="54"/>
  <c r="E1894" i="54"/>
  <c r="F1894" i="54"/>
  <c r="G1894" i="54"/>
  <c r="H1894" i="54"/>
  <c r="I1894" i="54"/>
  <c r="J1894" i="54"/>
  <c r="K1894" i="54"/>
  <c r="B1895" i="54"/>
  <c r="C1895" i="54"/>
  <c r="D1895" i="54"/>
  <c r="E1895" i="54"/>
  <c r="F1895" i="54"/>
  <c r="G1895" i="54"/>
  <c r="H1895" i="54"/>
  <c r="I1895" i="54"/>
  <c r="J1895" i="54"/>
  <c r="K1895" i="54"/>
  <c r="B1896" i="54"/>
  <c r="C1896" i="54"/>
  <c r="D1896" i="54"/>
  <c r="E1896" i="54"/>
  <c r="F1896" i="54"/>
  <c r="G1896" i="54"/>
  <c r="H1896" i="54"/>
  <c r="I1896" i="54"/>
  <c r="J1896" i="54"/>
  <c r="K1896" i="54"/>
  <c r="B1897" i="54"/>
  <c r="C1897" i="54"/>
  <c r="D1897" i="54"/>
  <c r="E1897" i="54"/>
  <c r="F1897" i="54"/>
  <c r="G1897" i="54"/>
  <c r="H1897" i="54"/>
  <c r="I1897" i="54"/>
  <c r="J1897" i="54"/>
  <c r="K1897" i="54"/>
  <c r="B1898" i="54"/>
  <c r="C1898" i="54"/>
  <c r="D1898" i="54"/>
  <c r="E1898" i="54"/>
  <c r="F1898" i="54"/>
  <c r="G1898" i="54"/>
  <c r="H1898" i="54"/>
  <c r="I1898" i="54"/>
  <c r="J1898" i="54"/>
  <c r="K1898" i="54"/>
  <c r="B1899" i="54"/>
  <c r="C1899" i="54"/>
  <c r="D1899" i="54"/>
  <c r="E1899" i="54"/>
  <c r="F1899" i="54"/>
  <c r="G1899" i="54"/>
  <c r="H1899" i="54"/>
  <c r="I1899" i="54"/>
  <c r="J1899" i="54"/>
  <c r="K1899" i="54"/>
  <c r="B1900" i="54"/>
  <c r="C1900" i="54"/>
  <c r="D1900" i="54"/>
  <c r="E1900" i="54"/>
  <c r="F1900" i="54"/>
  <c r="G1900" i="54"/>
  <c r="H1900" i="54"/>
  <c r="I1900" i="54"/>
  <c r="J1900" i="54"/>
  <c r="K1900" i="54"/>
  <c r="B1901" i="54"/>
  <c r="C1901" i="54"/>
  <c r="D1901" i="54"/>
  <c r="E1901" i="54"/>
  <c r="F1901" i="54"/>
  <c r="G1901" i="54"/>
  <c r="H1901" i="54"/>
  <c r="I1901" i="54"/>
  <c r="J1901" i="54"/>
  <c r="K1901" i="54"/>
  <c r="B1902" i="54"/>
  <c r="C1902" i="54"/>
  <c r="D1902" i="54"/>
  <c r="E1902" i="54"/>
  <c r="F1902" i="54"/>
  <c r="G1902" i="54"/>
  <c r="H1902" i="54"/>
  <c r="I1902" i="54"/>
  <c r="J1902" i="54"/>
  <c r="K1902" i="54"/>
  <c r="B1903" i="54"/>
  <c r="C1903" i="54"/>
  <c r="D1903" i="54"/>
  <c r="E1903" i="54"/>
  <c r="F1903" i="54"/>
  <c r="G1903" i="54"/>
  <c r="H1903" i="54"/>
  <c r="I1903" i="54"/>
  <c r="J1903" i="54"/>
  <c r="K1903" i="54"/>
  <c r="B1904" i="54"/>
  <c r="C1904" i="54"/>
  <c r="D1904" i="54"/>
  <c r="E1904" i="54"/>
  <c r="F1904" i="54"/>
  <c r="G1904" i="54"/>
  <c r="H1904" i="54"/>
  <c r="I1904" i="54"/>
  <c r="J1904" i="54"/>
  <c r="K1904" i="54"/>
  <c r="B1905" i="54"/>
  <c r="C1905" i="54"/>
  <c r="D1905" i="54"/>
  <c r="E1905" i="54"/>
  <c r="F1905" i="54"/>
  <c r="G1905" i="54"/>
  <c r="H1905" i="54"/>
  <c r="I1905" i="54"/>
  <c r="J1905" i="54"/>
  <c r="K1905" i="54"/>
  <c r="B1906" i="54"/>
  <c r="C1906" i="54"/>
  <c r="D1906" i="54"/>
  <c r="E1906" i="54"/>
  <c r="F1906" i="54"/>
  <c r="G1906" i="54"/>
  <c r="H1906" i="54"/>
  <c r="I1906" i="54"/>
  <c r="J1906" i="54"/>
  <c r="K1906" i="54"/>
  <c r="B1907" i="54"/>
  <c r="C1907" i="54"/>
  <c r="D1907" i="54"/>
  <c r="E1907" i="54"/>
  <c r="F1907" i="54"/>
  <c r="G1907" i="54"/>
  <c r="H1907" i="54"/>
  <c r="I1907" i="54"/>
  <c r="J1907" i="54"/>
  <c r="K1907" i="54"/>
  <c r="B1908" i="54"/>
  <c r="C1908" i="54"/>
  <c r="D1908" i="54"/>
  <c r="E1908" i="54"/>
  <c r="F1908" i="54"/>
  <c r="G1908" i="54"/>
  <c r="H1908" i="54"/>
  <c r="I1908" i="54"/>
  <c r="J1908" i="54"/>
  <c r="K1908" i="54"/>
  <c r="B1909" i="54"/>
  <c r="C1909" i="54"/>
  <c r="D1909" i="54"/>
  <c r="E1909" i="54"/>
  <c r="F1909" i="54"/>
  <c r="G1909" i="54"/>
  <c r="H1909" i="54"/>
  <c r="I1909" i="54"/>
  <c r="J1909" i="54"/>
  <c r="K1909" i="54"/>
  <c r="B1910" i="54"/>
  <c r="C1910" i="54"/>
  <c r="D1910" i="54"/>
  <c r="E1910" i="54"/>
  <c r="F1910" i="54"/>
  <c r="G1910" i="54"/>
  <c r="H1910" i="54"/>
  <c r="I1910" i="54"/>
  <c r="J1910" i="54"/>
  <c r="K1910" i="54"/>
  <c r="B1911" i="54"/>
  <c r="C1911" i="54"/>
  <c r="D1911" i="54"/>
  <c r="E1911" i="54"/>
  <c r="F1911" i="54"/>
  <c r="G1911" i="54"/>
  <c r="H1911" i="54"/>
  <c r="I1911" i="54"/>
  <c r="J1911" i="54"/>
  <c r="K1911" i="54"/>
  <c r="B1912" i="54"/>
  <c r="C1912" i="54"/>
  <c r="D1912" i="54"/>
  <c r="E1912" i="54"/>
  <c r="F1912" i="54"/>
  <c r="G1912" i="54"/>
  <c r="H1912" i="54"/>
  <c r="I1912" i="54"/>
  <c r="J1912" i="54"/>
  <c r="K1912" i="54"/>
  <c r="B1913" i="54"/>
  <c r="C1913" i="54"/>
  <c r="D1913" i="54"/>
  <c r="E1913" i="54"/>
  <c r="F1913" i="54"/>
  <c r="G1913" i="54"/>
  <c r="H1913" i="54"/>
  <c r="I1913" i="54"/>
  <c r="J1913" i="54"/>
  <c r="K1913" i="54"/>
  <c r="B1914" i="54"/>
  <c r="C1914" i="54"/>
  <c r="D1914" i="54"/>
  <c r="E1914" i="54"/>
  <c r="F1914" i="54"/>
  <c r="G1914" i="54"/>
  <c r="H1914" i="54"/>
  <c r="I1914" i="54"/>
  <c r="J1914" i="54"/>
  <c r="K1914" i="54"/>
  <c r="B1915" i="54"/>
  <c r="C1915" i="54"/>
  <c r="D1915" i="54"/>
  <c r="E1915" i="54"/>
  <c r="F1915" i="54"/>
  <c r="G1915" i="54"/>
  <c r="H1915" i="54"/>
  <c r="I1915" i="54"/>
  <c r="J1915" i="54"/>
  <c r="K1915" i="54"/>
  <c r="B1916" i="54"/>
  <c r="C1916" i="54"/>
  <c r="D1916" i="54"/>
  <c r="E1916" i="54"/>
  <c r="F1916" i="54"/>
  <c r="G1916" i="54"/>
  <c r="H1916" i="54"/>
  <c r="I1916" i="54"/>
  <c r="J1916" i="54"/>
  <c r="K1916" i="54"/>
  <c r="B1917" i="54"/>
  <c r="C1917" i="54"/>
  <c r="D1917" i="54"/>
  <c r="E1917" i="54"/>
  <c r="F1917" i="54"/>
  <c r="G1917" i="54"/>
  <c r="H1917" i="54"/>
  <c r="I1917" i="54"/>
  <c r="J1917" i="54"/>
  <c r="K1917" i="54"/>
  <c r="B1918" i="54"/>
  <c r="C1918" i="54"/>
  <c r="D1918" i="54"/>
  <c r="E1918" i="54"/>
  <c r="F1918" i="54"/>
  <c r="G1918" i="54"/>
  <c r="H1918" i="54"/>
  <c r="I1918" i="54"/>
  <c r="J1918" i="54"/>
  <c r="K1918" i="54"/>
  <c r="B1919" i="54"/>
  <c r="C1919" i="54"/>
  <c r="D1919" i="54"/>
  <c r="E1919" i="54"/>
  <c r="F1919" i="54"/>
  <c r="G1919" i="54"/>
  <c r="H1919" i="54"/>
  <c r="I1919" i="54"/>
  <c r="J1919" i="54"/>
  <c r="K1919" i="54"/>
  <c r="B1920" i="54"/>
  <c r="C1920" i="54"/>
  <c r="D1920" i="54"/>
  <c r="E1920" i="54"/>
  <c r="F1920" i="54"/>
  <c r="G1920" i="54"/>
  <c r="H1920" i="54"/>
  <c r="I1920" i="54"/>
  <c r="J1920" i="54"/>
  <c r="K1920" i="54"/>
  <c r="B1921" i="54"/>
  <c r="C1921" i="54"/>
  <c r="D1921" i="54"/>
  <c r="E1921" i="54"/>
  <c r="F1921" i="54"/>
  <c r="G1921" i="54"/>
  <c r="H1921" i="54"/>
  <c r="I1921" i="54"/>
  <c r="J1921" i="54"/>
  <c r="K1921" i="54"/>
  <c r="B1922" i="54"/>
  <c r="C1922" i="54"/>
  <c r="D1922" i="54"/>
  <c r="E1922" i="54"/>
  <c r="F1922" i="54"/>
  <c r="G1922" i="54"/>
  <c r="H1922" i="54"/>
  <c r="I1922" i="54"/>
  <c r="J1922" i="54"/>
  <c r="K1922" i="54"/>
  <c r="B1923" i="54"/>
  <c r="C1923" i="54"/>
  <c r="D1923" i="54"/>
  <c r="E1923" i="54"/>
  <c r="F1923" i="54"/>
  <c r="G1923" i="54"/>
  <c r="H1923" i="54"/>
  <c r="I1923" i="54"/>
  <c r="J1923" i="54"/>
  <c r="K1923" i="54"/>
  <c r="B1924" i="54"/>
  <c r="C1924" i="54"/>
  <c r="D1924" i="54"/>
  <c r="E1924" i="54"/>
  <c r="F1924" i="54"/>
  <c r="G1924" i="54"/>
  <c r="H1924" i="54"/>
  <c r="I1924" i="54"/>
  <c r="J1924" i="54"/>
  <c r="K1924" i="54"/>
  <c r="B1925" i="54"/>
  <c r="C1925" i="54"/>
  <c r="D1925" i="54"/>
  <c r="E1925" i="54"/>
  <c r="F1925" i="54"/>
  <c r="G1925" i="54"/>
  <c r="H1925" i="54"/>
  <c r="I1925" i="54"/>
  <c r="J1925" i="54"/>
  <c r="K1925" i="54"/>
  <c r="B1926" i="54"/>
  <c r="C1926" i="54"/>
  <c r="D1926" i="54"/>
  <c r="E1926" i="54"/>
  <c r="F1926" i="54"/>
  <c r="G1926" i="54"/>
  <c r="H1926" i="54"/>
  <c r="I1926" i="54"/>
  <c r="J1926" i="54"/>
  <c r="K1926" i="54"/>
  <c r="B1927" i="54"/>
  <c r="C1927" i="54"/>
  <c r="D1927" i="54"/>
  <c r="E1927" i="54"/>
  <c r="F1927" i="54"/>
  <c r="G1927" i="54"/>
  <c r="H1927" i="54"/>
  <c r="I1927" i="54"/>
  <c r="J1927" i="54"/>
  <c r="K1927" i="54"/>
  <c r="B1928" i="54"/>
  <c r="C1928" i="54"/>
  <c r="D1928" i="54"/>
  <c r="E1928" i="54"/>
  <c r="F1928" i="54"/>
  <c r="G1928" i="54"/>
  <c r="H1928" i="54"/>
  <c r="I1928" i="54"/>
  <c r="J1928" i="54"/>
  <c r="K1928" i="54"/>
  <c r="B1929" i="54"/>
  <c r="C1929" i="54"/>
  <c r="D1929" i="54"/>
  <c r="E1929" i="54"/>
  <c r="F1929" i="54"/>
  <c r="G1929" i="54"/>
  <c r="H1929" i="54"/>
  <c r="I1929" i="54"/>
  <c r="J1929" i="54"/>
  <c r="K1929" i="54"/>
  <c r="B1930" i="54"/>
  <c r="C1930" i="54"/>
  <c r="D1930" i="54"/>
  <c r="E1930" i="54"/>
  <c r="F1930" i="54"/>
  <c r="G1930" i="54"/>
  <c r="H1930" i="54"/>
  <c r="I1930" i="54"/>
  <c r="J1930" i="54"/>
  <c r="K1930" i="54"/>
  <c r="B1931" i="54"/>
  <c r="C1931" i="54"/>
  <c r="D1931" i="54"/>
  <c r="E1931" i="54"/>
  <c r="F1931" i="54"/>
  <c r="G1931" i="54"/>
  <c r="H1931" i="54"/>
  <c r="I1931" i="54"/>
  <c r="J1931" i="54"/>
  <c r="K1931" i="54"/>
  <c r="B1932" i="54"/>
  <c r="C1932" i="54"/>
  <c r="D1932" i="54"/>
  <c r="E1932" i="54"/>
  <c r="F1932" i="54"/>
  <c r="G1932" i="54"/>
  <c r="H1932" i="54"/>
  <c r="I1932" i="54"/>
  <c r="J1932" i="54"/>
  <c r="K1932" i="54"/>
  <c r="B1933" i="54"/>
  <c r="C1933" i="54"/>
  <c r="D1933" i="54"/>
  <c r="E1933" i="54"/>
  <c r="F1933" i="54"/>
  <c r="G1933" i="54"/>
  <c r="H1933" i="54"/>
  <c r="I1933" i="54"/>
  <c r="J1933" i="54"/>
  <c r="K1933" i="54"/>
  <c r="B1934" i="54"/>
  <c r="C1934" i="54"/>
  <c r="D1934" i="54"/>
  <c r="E1934" i="54"/>
  <c r="F1934" i="54"/>
  <c r="G1934" i="54"/>
  <c r="H1934" i="54"/>
  <c r="I1934" i="54"/>
  <c r="J1934" i="54"/>
  <c r="K1934" i="54"/>
  <c r="B1935" i="54"/>
  <c r="C1935" i="54"/>
  <c r="D1935" i="54"/>
  <c r="E1935" i="54"/>
  <c r="F1935" i="54"/>
  <c r="G1935" i="54"/>
  <c r="H1935" i="54"/>
  <c r="I1935" i="54"/>
  <c r="J1935" i="54"/>
  <c r="K1935" i="54"/>
  <c r="B1936" i="54"/>
  <c r="C1936" i="54"/>
  <c r="D1936" i="54"/>
  <c r="E1936" i="54"/>
  <c r="F1936" i="54"/>
  <c r="G1936" i="54"/>
  <c r="H1936" i="54"/>
  <c r="I1936" i="54"/>
  <c r="J1936" i="54"/>
  <c r="K1936" i="54"/>
  <c r="B1937" i="54"/>
  <c r="C1937" i="54"/>
  <c r="D1937" i="54"/>
  <c r="E1937" i="54"/>
  <c r="F1937" i="54"/>
  <c r="G1937" i="54"/>
  <c r="H1937" i="54"/>
  <c r="I1937" i="54"/>
  <c r="J1937" i="54"/>
  <c r="K1937" i="54"/>
  <c r="B1938" i="54"/>
  <c r="C1938" i="54"/>
  <c r="D1938" i="54"/>
  <c r="E1938" i="54"/>
  <c r="F1938" i="54"/>
  <c r="G1938" i="54"/>
  <c r="H1938" i="54"/>
  <c r="I1938" i="54"/>
  <c r="J1938" i="54"/>
  <c r="K1938" i="54"/>
  <c r="B1939" i="54"/>
  <c r="C1939" i="54"/>
  <c r="D1939" i="54"/>
  <c r="E1939" i="54"/>
  <c r="F1939" i="54"/>
  <c r="G1939" i="54"/>
  <c r="H1939" i="54"/>
  <c r="I1939" i="54"/>
  <c r="J1939" i="54"/>
  <c r="K1939" i="54"/>
  <c r="B1940" i="54"/>
  <c r="C1940" i="54"/>
  <c r="D1940" i="54"/>
  <c r="E1940" i="54"/>
  <c r="F1940" i="54"/>
  <c r="G1940" i="54"/>
  <c r="H1940" i="54"/>
  <c r="I1940" i="54"/>
  <c r="J1940" i="54"/>
  <c r="K1940" i="54"/>
  <c r="B1941" i="54"/>
  <c r="C1941" i="54"/>
  <c r="D1941" i="54"/>
  <c r="E1941" i="54"/>
  <c r="F1941" i="54"/>
  <c r="G1941" i="54"/>
  <c r="H1941" i="54"/>
  <c r="I1941" i="54"/>
  <c r="J1941" i="54"/>
  <c r="K1941" i="54"/>
  <c r="B1942" i="54"/>
  <c r="C1942" i="54"/>
  <c r="D1942" i="54"/>
  <c r="E1942" i="54"/>
  <c r="F1942" i="54"/>
  <c r="G1942" i="54"/>
  <c r="H1942" i="54"/>
  <c r="I1942" i="54"/>
  <c r="J1942" i="54"/>
  <c r="K1942" i="54"/>
  <c r="B1943" i="54"/>
  <c r="C1943" i="54"/>
  <c r="D1943" i="54"/>
  <c r="E1943" i="54"/>
  <c r="F1943" i="54"/>
  <c r="G1943" i="54"/>
  <c r="H1943" i="54"/>
  <c r="I1943" i="54"/>
  <c r="J1943" i="54"/>
  <c r="K1943" i="54"/>
  <c r="B1944" i="54"/>
  <c r="C1944" i="54"/>
  <c r="D1944" i="54"/>
  <c r="E1944" i="54"/>
  <c r="F1944" i="54"/>
  <c r="G1944" i="54"/>
  <c r="H1944" i="54"/>
  <c r="I1944" i="54"/>
  <c r="J1944" i="54"/>
  <c r="K1944" i="54"/>
  <c r="B1945" i="54"/>
  <c r="C1945" i="54"/>
  <c r="D1945" i="54"/>
  <c r="E1945" i="54"/>
  <c r="F1945" i="54"/>
  <c r="G1945" i="54"/>
  <c r="H1945" i="54"/>
  <c r="I1945" i="54"/>
  <c r="J1945" i="54"/>
  <c r="K1945" i="54"/>
  <c r="B1946" i="54"/>
  <c r="C1946" i="54"/>
  <c r="D1946" i="54"/>
  <c r="E1946" i="54"/>
  <c r="F1946" i="54"/>
  <c r="G1946" i="54"/>
  <c r="H1946" i="54"/>
  <c r="I1946" i="54"/>
  <c r="J1946" i="54"/>
  <c r="K1946" i="54"/>
  <c r="B1947" i="54"/>
  <c r="C1947" i="54"/>
  <c r="D1947" i="54"/>
  <c r="E1947" i="54"/>
  <c r="F1947" i="54"/>
  <c r="G1947" i="54"/>
  <c r="H1947" i="54"/>
  <c r="I1947" i="54"/>
  <c r="J1947" i="54"/>
  <c r="K1947" i="54"/>
  <c r="B1948" i="54"/>
  <c r="C1948" i="54"/>
  <c r="D1948" i="54"/>
  <c r="E1948" i="54"/>
  <c r="F1948" i="54"/>
  <c r="G1948" i="54"/>
  <c r="H1948" i="54"/>
  <c r="I1948" i="54"/>
  <c r="J1948" i="54"/>
  <c r="K1948" i="54"/>
  <c r="B1949" i="54"/>
  <c r="C1949" i="54"/>
  <c r="D1949" i="54"/>
  <c r="E1949" i="54"/>
  <c r="F1949" i="54"/>
  <c r="G1949" i="54"/>
  <c r="H1949" i="54"/>
  <c r="I1949" i="54"/>
  <c r="J1949" i="54"/>
  <c r="K1949" i="54"/>
  <c r="B1950" i="54"/>
  <c r="C1950" i="54"/>
  <c r="D1950" i="54"/>
  <c r="E1950" i="54"/>
  <c r="F1950" i="54"/>
  <c r="G1950" i="54"/>
  <c r="H1950" i="54"/>
  <c r="I1950" i="54"/>
  <c r="J1950" i="54"/>
  <c r="K1950" i="54"/>
  <c r="B1951" i="54"/>
  <c r="C1951" i="54"/>
  <c r="D1951" i="54"/>
  <c r="E1951" i="54"/>
  <c r="F1951" i="54"/>
  <c r="G1951" i="54"/>
  <c r="H1951" i="54"/>
  <c r="I1951" i="54"/>
  <c r="J1951" i="54"/>
  <c r="K1951" i="54"/>
  <c r="B1952" i="54"/>
  <c r="C1952" i="54"/>
  <c r="D1952" i="54"/>
  <c r="E1952" i="54"/>
  <c r="F1952" i="54"/>
  <c r="G1952" i="54"/>
  <c r="H1952" i="54"/>
  <c r="I1952" i="54"/>
  <c r="J1952" i="54"/>
  <c r="K1952" i="54"/>
  <c r="B1953" i="54"/>
  <c r="C1953" i="54"/>
  <c r="D1953" i="54"/>
  <c r="E1953" i="54"/>
  <c r="F1953" i="54"/>
  <c r="G1953" i="54"/>
  <c r="H1953" i="54"/>
  <c r="I1953" i="54"/>
  <c r="J1953" i="54"/>
  <c r="K1953" i="54"/>
  <c r="B1954" i="54"/>
  <c r="C1954" i="54"/>
  <c r="D1954" i="54"/>
  <c r="E1954" i="54"/>
  <c r="F1954" i="54"/>
  <c r="G1954" i="54"/>
  <c r="H1954" i="54"/>
  <c r="I1954" i="54"/>
  <c r="J1954" i="54"/>
  <c r="K1954" i="54"/>
  <c r="B1955" i="54"/>
  <c r="C1955" i="54"/>
  <c r="D1955" i="54"/>
  <c r="E1955" i="54"/>
  <c r="F1955" i="54"/>
  <c r="G1955" i="54"/>
  <c r="H1955" i="54"/>
  <c r="I1955" i="54"/>
  <c r="J1955" i="54"/>
  <c r="K1955" i="54"/>
  <c r="B1956" i="54"/>
  <c r="C1956" i="54"/>
  <c r="D1956" i="54"/>
  <c r="E1956" i="54"/>
  <c r="F1956" i="54"/>
  <c r="G1956" i="54"/>
  <c r="H1956" i="54"/>
  <c r="I1956" i="54"/>
  <c r="J1956" i="54"/>
  <c r="K1956" i="54"/>
  <c r="B1957" i="54"/>
  <c r="C1957" i="54"/>
  <c r="D1957" i="54"/>
  <c r="E1957" i="54"/>
  <c r="F1957" i="54"/>
  <c r="G1957" i="54"/>
  <c r="H1957" i="54"/>
  <c r="I1957" i="54"/>
  <c r="J1957" i="54"/>
  <c r="K1957" i="54"/>
  <c r="B1958" i="54"/>
  <c r="C1958" i="54"/>
  <c r="D1958" i="54"/>
  <c r="E1958" i="54"/>
  <c r="F1958" i="54"/>
  <c r="G1958" i="54"/>
  <c r="H1958" i="54"/>
  <c r="I1958" i="54"/>
  <c r="J1958" i="54"/>
  <c r="K1958" i="54"/>
  <c r="B1959" i="54"/>
  <c r="C1959" i="54"/>
  <c r="D1959" i="54"/>
  <c r="E1959" i="54"/>
  <c r="F1959" i="54"/>
  <c r="G1959" i="54"/>
  <c r="H1959" i="54"/>
  <c r="I1959" i="54"/>
  <c r="J1959" i="54"/>
  <c r="K1959" i="54"/>
  <c r="B1960" i="54"/>
  <c r="C1960" i="54"/>
  <c r="D1960" i="54"/>
  <c r="E1960" i="54"/>
  <c r="F1960" i="54"/>
  <c r="G1960" i="54"/>
  <c r="H1960" i="54"/>
  <c r="I1960" i="54"/>
  <c r="J1960" i="54"/>
  <c r="K1960" i="54"/>
  <c r="B1961" i="54"/>
  <c r="C1961" i="54"/>
  <c r="D1961" i="54"/>
  <c r="E1961" i="54"/>
  <c r="F1961" i="54"/>
  <c r="G1961" i="54"/>
  <c r="H1961" i="54"/>
  <c r="I1961" i="54"/>
  <c r="J1961" i="54"/>
  <c r="K1961" i="54"/>
  <c r="B1962" i="54"/>
  <c r="C1962" i="54"/>
  <c r="D1962" i="54"/>
  <c r="E1962" i="54"/>
  <c r="F1962" i="54"/>
  <c r="G1962" i="54"/>
  <c r="H1962" i="54"/>
  <c r="I1962" i="54"/>
  <c r="J1962" i="54"/>
  <c r="K1962" i="54"/>
  <c r="B1963" i="54"/>
  <c r="C1963" i="54"/>
  <c r="D1963" i="54"/>
  <c r="E1963" i="54"/>
  <c r="F1963" i="54"/>
  <c r="G1963" i="54"/>
  <c r="H1963" i="54"/>
  <c r="I1963" i="54"/>
  <c r="J1963" i="54"/>
  <c r="K1963" i="54"/>
  <c r="B1964" i="54"/>
  <c r="C1964" i="54"/>
  <c r="D1964" i="54"/>
  <c r="E1964" i="54"/>
  <c r="F1964" i="54"/>
  <c r="G1964" i="54"/>
  <c r="H1964" i="54"/>
  <c r="I1964" i="54"/>
  <c r="J1964" i="54"/>
  <c r="K1964" i="54"/>
  <c r="B1965" i="54"/>
  <c r="C1965" i="54"/>
  <c r="D1965" i="54"/>
  <c r="E1965" i="54"/>
  <c r="F1965" i="54"/>
  <c r="G1965" i="54"/>
  <c r="H1965" i="54"/>
  <c r="I1965" i="54"/>
  <c r="J1965" i="54"/>
  <c r="K1965" i="54"/>
  <c r="B1966" i="54"/>
  <c r="C1966" i="54"/>
  <c r="D1966" i="54"/>
  <c r="E1966" i="54"/>
  <c r="F1966" i="54"/>
  <c r="G1966" i="54"/>
  <c r="H1966" i="54"/>
  <c r="I1966" i="54"/>
  <c r="J1966" i="54"/>
  <c r="K1966" i="54"/>
  <c r="B1967" i="54"/>
  <c r="C1967" i="54"/>
  <c r="D1967" i="54"/>
  <c r="E1967" i="54"/>
  <c r="F1967" i="54"/>
  <c r="G1967" i="54"/>
  <c r="H1967" i="54"/>
  <c r="I1967" i="54"/>
  <c r="J1967" i="54"/>
  <c r="K1967" i="54"/>
  <c r="B1968" i="54"/>
  <c r="C1968" i="54"/>
  <c r="D1968" i="54"/>
  <c r="E1968" i="54"/>
  <c r="F1968" i="54"/>
  <c r="G1968" i="54"/>
  <c r="H1968" i="54"/>
  <c r="I1968" i="54"/>
  <c r="J1968" i="54"/>
  <c r="K1968" i="54"/>
  <c r="B1969" i="54"/>
  <c r="C1969" i="54"/>
  <c r="D1969" i="54"/>
  <c r="E1969" i="54"/>
  <c r="F1969" i="54"/>
  <c r="G1969" i="54"/>
  <c r="H1969" i="54"/>
  <c r="I1969" i="54"/>
  <c r="J1969" i="54"/>
  <c r="K1969" i="54"/>
  <c r="B1970" i="54"/>
  <c r="C1970" i="54"/>
  <c r="D1970" i="54"/>
  <c r="E1970" i="54"/>
  <c r="F1970" i="54"/>
  <c r="G1970" i="54"/>
  <c r="H1970" i="54"/>
  <c r="I1970" i="54"/>
  <c r="J1970" i="54"/>
  <c r="K1970" i="54"/>
  <c r="B1971" i="54"/>
  <c r="C1971" i="54"/>
  <c r="D1971" i="54"/>
  <c r="E1971" i="54"/>
  <c r="F1971" i="54"/>
  <c r="G1971" i="54"/>
  <c r="H1971" i="54"/>
  <c r="I1971" i="54"/>
  <c r="J1971" i="54"/>
  <c r="K1971" i="54"/>
  <c r="B1972" i="54"/>
  <c r="C1972" i="54"/>
  <c r="D1972" i="54"/>
  <c r="E1972" i="54"/>
  <c r="F1972" i="54"/>
  <c r="G1972" i="54"/>
  <c r="H1972" i="54"/>
  <c r="I1972" i="54"/>
  <c r="J1972" i="54"/>
  <c r="K1972" i="54"/>
  <c r="B1973" i="54"/>
  <c r="C1973" i="54"/>
  <c r="D1973" i="54"/>
  <c r="E1973" i="54"/>
  <c r="F1973" i="54"/>
  <c r="G1973" i="54"/>
  <c r="H1973" i="54"/>
  <c r="I1973" i="54"/>
  <c r="J1973" i="54"/>
  <c r="K1973" i="54"/>
  <c r="B1974" i="54"/>
  <c r="C1974" i="54"/>
  <c r="D1974" i="54"/>
  <c r="E1974" i="54"/>
  <c r="F1974" i="54"/>
  <c r="G1974" i="54"/>
  <c r="H1974" i="54"/>
  <c r="I1974" i="54"/>
  <c r="J1974" i="54"/>
  <c r="K1974" i="54"/>
  <c r="B1975" i="54"/>
  <c r="C1975" i="54"/>
  <c r="D1975" i="54"/>
  <c r="E1975" i="54"/>
  <c r="F1975" i="54"/>
  <c r="G1975" i="54"/>
  <c r="H1975" i="54"/>
  <c r="I1975" i="54"/>
  <c r="J1975" i="54"/>
  <c r="K1975" i="54"/>
  <c r="B1976" i="54"/>
  <c r="C1976" i="54"/>
  <c r="D1976" i="54"/>
  <c r="E1976" i="54"/>
  <c r="F1976" i="54"/>
  <c r="G1976" i="54"/>
  <c r="H1976" i="54"/>
  <c r="I1976" i="54"/>
  <c r="J1976" i="54"/>
  <c r="K1976" i="54"/>
  <c r="B1977" i="54"/>
  <c r="C1977" i="54"/>
  <c r="D1977" i="54"/>
  <c r="E1977" i="54"/>
  <c r="F1977" i="54"/>
  <c r="G1977" i="54"/>
  <c r="H1977" i="54"/>
  <c r="I1977" i="54"/>
  <c r="J1977" i="54"/>
  <c r="K1977" i="54"/>
  <c r="B1978" i="54"/>
  <c r="C1978" i="54"/>
  <c r="D1978" i="54"/>
  <c r="E1978" i="54"/>
  <c r="F1978" i="54"/>
  <c r="G1978" i="54"/>
  <c r="H1978" i="54"/>
  <c r="I1978" i="54"/>
  <c r="J1978" i="54"/>
  <c r="K1978" i="54"/>
  <c r="B1979" i="54"/>
  <c r="C1979" i="54"/>
  <c r="D1979" i="54"/>
  <c r="E1979" i="54"/>
  <c r="F1979" i="54"/>
  <c r="G1979" i="54"/>
  <c r="H1979" i="54"/>
  <c r="I1979" i="54"/>
  <c r="J1979" i="54"/>
  <c r="K1979" i="54"/>
  <c r="B1980" i="54"/>
  <c r="C1980" i="54"/>
  <c r="D1980" i="54"/>
  <c r="E1980" i="54"/>
  <c r="F1980" i="54"/>
  <c r="G1980" i="54"/>
  <c r="H1980" i="54"/>
  <c r="I1980" i="54"/>
  <c r="J1980" i="54"/>
  <c r="K1980" i="54"/>
  <c r="B1981" i="54"/>
  <c r="C1981" i="54"/>
  <c r="D1981" i="54"/>
  <c r="E1981" i="54"/>
  <c r="F1981" i="54"/>
  <c r="G1981" i="54"/>
  <c r="H1981" i="54"/>
  <c r="I1981" i="54"/>
  <c r="J1981" i="54"/>
  <c r="K1981" i="54"/>
  <c r="B1982" i="54"/>
  <c r="C1982" i="54"/>
  <c r="D1982" i="54"/>
  <c r="E1982" i="54"/>
  <c r="F1982" i="54"/>
  <c r="G1982" i="54"/>
  <c r="H1982" i="54"/>
  <c r="I1982" i="54"/>
  <c r="J1982" i="54"/>
  <c r="K1982" i="54"/>
  <c r="B1983" i="54"/>
  <c r="C1983" i="54"/>
  <c r="D1983" i="54"/>
  <c r="E1983" i="54"/>
  <c r="F1983" i="54"/>
  <c r="G1983" i="54"/>
  <c r="H1983" i="54"/>
  <c r="I1983" i="54"/>
  <c r="J1983" i="54"/>
  <c r="K1983" i="54"/>
  <c r="B1984" i="54"/>
  <c r="C1984" i="54"/>
  <c r="D1984" i="54"/>
  <c r="E1984" i="54"/>
  <c r="F1984" i="54"/>
  <c r="G1984" i="54"/>
  <c r="H1984" i="54"/>
  <c r="I1984" i="54"/>
  <c r="J1984" i="54"/>
  <c r="K1984" i="54"/>
  <c r="B1985" i="54"/>
  <c r="C1985" i="54"/>
  <c r="D1985" i="54"/>
  <c r="E1985" i="54"/>
  <c r="F1985" i="54"/>
  <c r="G1985" i="54"/>
  <c r="H1985" i="54"/>
  <c r="I1985" i="54"/>
  <c r="J1985" i="54"/>
  <c r="K1985" i="54"/>
  <c r="B1986" i="54"/>
  <c r="C1986" i="54"/>
  <c r="D1986" i="54"/>
  <c r="E1986" i="54"/>
  <c r="F1986" i="54"/>
  <c r="G1986" i="54"/>
  <c r="H1986" i="54"/>
  <c r="I1986" i="54"/>
  <c r="J1986" i="54"/>
  <c r="K1986" i="54"/>
  <c r="B1987" i="54"/>
  <c r="C1987" i="54"/>
  <c r="D1987" i="54"/>
  <c r="E1987" i="54"/>
  <c r="F1987" i="54"/>
  <c r="G1987" i="54"/>
  <c r="H1987" i="54"/>
  <c r="I1987" i="54"/>
  <c r="J1987" i="54"/>
  <c r="K1987" i="54"/>
  <c r="B1988" i="54"/>
  <c r="C1988" i="54"/>
  <c r="D1988" i="54"/>
  <c r="E1988" i="54"/>
  <c r="F1988" i="54"/>
  <c r="G1988" i="54"/>
  <c r="H1988" i="54"/>
  <c r="I1988" i="54"/>
  <c r="J1988" i="54"/>
  <c r="K1988" i="54"/>
  <c r="B1989" i="54"/>
  <c r="C1989" i="54"/>
  <c r="D1989" i="54"/>
  <c r="E1989" i="54"/>
  <c r="F1989" i="54"/>
  <c r="G1989" i="54"/>
  <c r="H1989" i="54"/>
  <c r="I1989" i="54"/>
  <c r="J1989" i="54"/>
  <c r="K1989" i="54"/>
  <c r="B1990" i="54"/>
  <c r="C1990" i="54"/>
  <c r="D1990" i="54"/>
  <c r="E1990" i="54"/>
  <c r="F1990" i="54"/>
  <c r="G1990" i="54"/>
  <c r="H1990" i="54"/>
  <c r="I1990" i="54"/>
  <c r="J1990" i="54"/>
  <c r="K1990" i="54"/>
  <c r="B1991" i="54"/>
  <c r="C1991" i="54"/>
  <c r="D1991" i="54"/>
  <c r="E1991" i="54"/>
  <c r="F1991" i="54"/>
  <c r="G1991" i="54"/>
  <c r="H1991" i="54"/>
  <c r="I1991" i="54"/>
  <c r="J1991" i="54"/>
  <c r="K1991" i="54"/>
  <c r="B1992" i="54"/>
  <c r="C1992" i="54"/>
  <c r="D1992" i="54"/>
  <c r="E1992" i="54"/>
  <c r="F1992" i="54"/>
  <c r="G1992" i="54"/>
  <c r="H1992" i="54"/>
  <c r="I1992" i="54"/>
  <c r="J1992" i="54"/>
  <c r="K1992" i="54"/>
  <c r="B1993" i="54"/>
  <c r="C1993" i="54"/>
  <c r="D1993" i="54"/>
  <c r="E1993" i="54"/>
  <c r="F1993" i="54"/>
  <c r="G1993" i="54"/>
  <c r="H1993" i="54"/>
  <c r="I1993" i="54"/>
  <c r="J1993" i="54"/>
  <c r="K1993" i="54"/>
  <c r="B1994" i="54"/>
  <c r="C1994" i="54"/>
  <c r="D1994" i="54"/>
  <c r="E1994" i="54"/>
  <c r="F1994" i="54"/>
  <c r="G1994" i="54"/>
  <c r="H1994" i="54"/>
  <c r="I1994" i="54"/>
  <c r="J1994" i="54"/>
  <c r="K1994" i="54"/>
  <c r="B1995" i="54"/>
  <c r="C1995" i="54"/>
  <c r="D1995" i="54"/>
  <c r="E1995" i="54"/>
  <c r="F1995" i="54"/>
  <c r="G1995" i="54"/>
  <c r="H1995" i="54"/>
  <c r="I1995" i="54"/>
  <c r="J1995" i="54"/>
  <c r="K1995" i="54"/>
  <c r="B1996" i="54"/>
  <c r="C1996" i="54"/>
  <c r="D1996" i="54"/>
  <c r="E1996" i="54"/>
  <c r="F1996" i="54"/>
  <c r="G1996" i="54"/>
  <c r="H1996" i="54"/>
  <c r="I1996" i="54"/>
  <c r="J1996" i="54"/>
  <c r="K1996" i="54"/>
  <c r="B1997" i="54"/>
  <c r="C1997" i="54"/>
  <c r="D1997" i="54"/>
  <c r="E1997" i="54"/>
  <c r="F1997" i="54"/>
  <c r="G1997" i="54"/>
  <c r="H1997" i="54"/>
  <c r="I1997" i="54"/>
  <c r="J1997" i="54"/>
  <c r="K1997" i="54"/>
  <c r="B1998" i="54"/>
  <c r="C1998" i="54"/>
  <c r="D1998" i="54"/>
  <c r="E1998" i="54"/>
  <c r="F1998" i="54"/>
  <c r="G1998" i="54"/>
  <c r="H1998" i="54"/>
  <c r="I1998" i="54"/>
  <c r="J1998" i="54"/>
  <c r="K1998" i="54"/>
  <c r="B1999" i="54"/>
  <c r="C1999" i="54"/>
  <c r="D1999" i="54"/>
  <c r="E1999" i="54"/>
  <c r="F1999" i="54"/>
  <c r="G1999" i="54"/>
  <c r="H1999" i="54"/>
  <c r="I1999" i="54"/>
  <c r="J1999" i="54"/>
  <c r="K1999" i="54"/>
  <c r="B2000" i="54"/>
  <c r="C2000" i="54"/>
  <c r="D2000" i="54"/>
  <c r="E2000" i="54"/>
  <c r="F2000" i="54"/>
  <c r="G2000" i="54"/>
  <c r="H2000" i="54"/>
  <c r="I2000" i="54"/>
  <c r="J2000" i="54"/>
  <c r="K2000" i="54"/>
  <c r="B2001" i="54"/>
  <c r="C2001" i="54"/>
  <c r="D2001" i="54"/>
  <c r="E2001" i="54"/>
  <c r="F2001" i="54"/>
  <c r="G2001" i="54"/>
  <c r="H2001" i="54"/>
  <c r="I2001" i="54"/>
  <c r="J2001" i="54"/>
  <c r="K2001" i="54"/>
  <c r="B2002" i="54"/>
  <c r="C2002" i="54"/>
  <c r="D2002" i="54"/>
  <c r="E2002" i="54"/>
  <c r="F2002" i="54"/>
  <c r="G2002" i="54"/>
  <c r="H2002" i="54"/>
  <c r="I2002" i="54"/>
  <c r="J2002" i="54"/>
  <c r="K2002" i="54"/>
  <c r="B2003" i="54"/>
  <c r="C2003" i="54"/>
  <c r="D2003" i="54"/>
  <c r="E2003" i="54"/>
  <c r="F2003" i="54"/>
  <c r="G2003" i="54"/>
  <c r="H2003" i="54"/>
  <c r="I2003" i="54"/>
  <c r="J2003" i="54"/>
  <c r="K2003" i="54"/>
  <c r="B2004" i="54"/>
  <c r="C2004" i="54"/>
  <c r="D2004" i="54"/>
  <c r="E2004" i="54"/>
  <c r="F2004" i="54"/>
  <c r="G2004" i="54"/>
  <c r="H2004" i="54"/>
  <c r="I2004" i="54"/>
  <c r="J2004" i="54"/>
  <c r="K2004" i="54"/>
  <c r="B2005" i="54"/>
  <c r="C2005" i="54"/>
  <c r="D2005" i="54"/>
  <c r="E2005" i="54"/>
  <c r="F2005" i="54"/>
  <c r="G2005" i="54"/>
  <c r="H2005" i="54"/>
  <c r="I2005" i="54"/>
  <c r="J2005" i="54"/>
  <c r="K2005" i="54"/>
  <c r="B2006" i="54"/>
  <c r="C2006" i="54"/>
  <c r="D2006" i="54"/>
  <c r="E2006" i="54"/>
  <c r="F2006" i="54"/>
  <c r="G2006" i="54"/>
  <c r="H2006" i="54"/>
  <c r="I2006" i="54"/>
  <c r="J2006" i="54"/>
  <c r="K2006" i="54"/>
  <c r="C1862" i="54"/>
  <c r="D1862" i="54"/>
  <c r="E1862" i="54"/>
  <c r="F1862" i="54"/>
  <c r="G1862" i="54"/>
  <c r="H1862" i="54"/>
  <c r="I1862" i="54"/>
  <c r="J1862" i="54"/>
  <c r="K1862" i="54"/>
  <c r="B1862" i="54"/>
  <c r="B1657" i="54"/>
  <c r="C1657" i="54"/>
  <c r="D1657" i="54"/>
  <c r="E1657" i="54"/>
  <c r="F1657" i="54"/>
  <c r="G1657" i="54"/>
  <c r="H1657" i="54"/>
  <c r="I1657" i="54"/>
  <c r="J1657" i="54"/>
  <c r="K1657" i="54"/>
  <c r="B1658" i="54"/>
  <c r="C1658" i="54"/>
  <c r="D1658" i="54"/>
  <c r="E1658" i="54"/>
  <c r="F1658" i="54"/>
  <c r="G1658" i="54"/>
  <c r="H1658" i="54"/>
  <c r="I1658" i="54"/>
  <c r="J1658" i="54"/>
  <c r="K1658" i="54"/>
  <c r="B1659" i="54"/>
  <c r="C1659" i="54"/>
  <c r="D1659" i="54"/>
  <c r="E1659" i="54"/>
  <c r="F1659" i="54"/>
  <c r="G1659" i="54"/>
  <c r="H1659" i="54"/>
  <c r="I1659" i="54"/>
  <c r="J1659" i="54"/>
  <c r="K1659" i="54"/>
  <c r="B1660" i="54"/>
  <c r="C1660" i="54"/>
  <c r="D1660" i="54"/>
  <c r="E1660" i="54"/>
  <c r="F1660" i="54"/>
  <c r="G1660" i="54"/>
  <c r="H1660" i="54"/>
  <c r="I1660" i="54"/>
  <c r="J1660" i="54"/>
  <c r="K1660" i="54"/>
  <c r="B1661" i="54"/>
  <c r="C1661" i="54"/>
  <c r="D1661" i="54"/>
  <c r="E1661" i="54"/>
  <c r="F1661" i="54"/>
  <c r="G1661" i="54"/>
  <c r="H1661" i="54"/>
  <c r="I1661" i="54"/>
  <c r="J1661" i="54"/>
  <c r="K1661" i="54"/>
  <c r="B1662" i="54"/>
  <c r="C1662" i="54"/>
  <c r="D1662" i="54"/>
  <c r="E1662" i="54"/>
  <c r="F1662" i="54"/>
  <c r="G1662" i="54"/>
  <c r="H1662" i="54"/>
  <c r="I1662" i="54"/>
  <c r="J1662" i="54"/>
  <c r="K1662" i="54"/>
  <c r="B1663" i="54"/>
  <c r="C1663" i="54"/>
  <c r="D1663" i="54"/>
  <c r="E1663" i="54"/>
  <c r="F1663" i="54"/>
  <c r="G1663" i="54"/>
  <c r="H1663" i="54"/>
  <c r="I1663" i="54"/>
  <c r="J1663" i="54"/>
  <c r="K1663" i="54"/>
  <c r="B1664" i="54"/>
  <c r="C1664" i="54"/>
  <c r="D1664" i="54"/>
  <c r="E1664" i="54"/>
  <c r="F1664" i="54"/>
  <c r="G1664" i="54"/>
  <c r="H1664" i="54"/>
  <c r="I1664" i="54"/>
  <c r="J1664" i="54"/>
  <c r="K1664" i="54"/>
  <c r="B1665" i="54"/>
  <c r="C1665" i="54"/>
  <c r="D1665" i="54"/>
  <c r="E1665" i="54"/>
  <c r="F1665" i="54"/>
  <c r="G1665" i="54"/>
  <c r="H1665" i="54"/>
  <c r="I1665" i="54"/>
  <c r="J1665" i="54"/>
  <c r="K1665" i="54"/>
  <c r="B1666" i="54"/>
  <c r="C1666" i="54"/>
  <c r="D1666" i="54"/>
  <c r="E1666" i="54"/>
  <c r="F1666" i="54"/>
  <c r="G1666" i="54"/>
  <c r="H1666" i="54"/>
  <c r="I1666" i="54"/>
  <c r="J1666" i="54"/>
  <c r="K1666" i="54"/>
  <c r="B1667" i="54"/>
  <c r="C1667" i="54"/>
  <c r="D1667" i="54"/>
  <c r="E1667" i="54"/>
  <c r="F1667" i="54"/>
  <c r="G1667" i="54"/>
  <c r="H1667" i="54"/>
  <c r="I1667" i="54"/>
  <c r="J1667" i="54"/>
  <c r="K1667" i="54"/>
  <c r="B1668" i="54"/>
  <c r="C1668" i="54"/>
  <c r="D1668" i="54"/>
  <c r="E1668" i="54"/>
  <c r="F1668" i="54"/>
  <c r="G1668" i="54"/>
  <c r="H1668" i="54"/>
  <c r="I1668" i="54"/>
  <c r="J1668" i="54"/>
  <c r="K1668" i="54"/>
  <c r="B1669" i="54"/>
  <c r="C1669" i="54"/>
  <c r="D1669" i="54"/>
  <c r="E1669" i="54"/>
  <c r="F1669" i="54"/>
  <c r="G1669" i="54"/>
  <c r="H1669" i="54"/>
  <c r="I1669" i="54"/>
  <c r="J1669" i="54"/>
  <c r="K1669" i="54"/>
  <c r="B1670" i="54"/>
  <c r="C1670" i="54"/>
  <c r="D1670" i="54"/>
  <c r="E1670" i="54"/>
  <c r="F1670" i="54"/>
  <c r="G1670" i="54"/>
  <c r="H1670" i="54"/>
  <c r="I1670" i="54"/>
  <c r="J1670" i="54"/>
  <c r="K1670" i="54"/>
  <c r="B1671" i="54"/>
  <c r="C1671" i="54"/>
  <c r="D1671" i="54"/>
  <c r="E1671" i="54"/>
  <c r="F1671" i="54"/>
  <c r="G1671" i="54"/>
  <c r="H1671" i="54"/>
  <c r="I1671" i="54"/>
  <c r="J1671" i="54"/>
  <c r="K1671" i="54"/>
  <c r="B1672" i="54"/>
  <c r="C1672" i="54"/>
  <c r="D1672" i="54"/>
  <c r="E1672" i="54"/>
  <c r="F1672" i="54"/>
  <c r="G1672" i="54"/>
  <c r="H1672" i="54"/>
  <c r="I1672" i="54"/>
  <c r="J1672" i="54"/>
  <c r="K1672" i="54"/>
  <c r="B1673" i="54"/>
  <c r="C1673" i="54"/>
  <c r="D1673" i="54"/>
  <c r="E1673" i="54"/>
  <c r="F1673" i="54"/>
  <c r="G1673" i="54"/>
  <c r="H1673" i="54"/>
  <c r="I1673" i="54"/>
  <c r="J1673" i="54"/>
  <c r="K1673" i="54"/>
  <c r="B1674" i="54"/>
  <c r="C1674" i="54"/>
  <c r="D1674" i="54"/>
  <c r="E1674" i="54"/>
  <c r="F1674" i="54"/>
  <c r="G1674" i="54"/>
  <c r="H1674" i="54"/>
  <c r="I1674" i="54"/>
  <c r="J1674" i="54"/>
  <c r="K1674" i="54"/>
  <c r="B1675" i="54"/>
  <c r="C1675" i="54"/>
  <c r="D1675" i="54"/>
  <c r="E1675" i="54"/>
  <c r="F1675" i="54"/>
  <c r="G1675" i="54"/>
  <c r="H1675" i="54"/>
  <c r="I1675" i="54"/>
  <c r="J1675" i="54"/>
  <c r="K1675" i="54"/>
  <c r="B1676" i="54"/>
  <c r="C1676" i="54"/>
  <c r="D1676" i="54"/>
  <c r="E1676" i="54"/>
  <c r="F1676" i="54"/>
  <c r="G1676" i="54"/>
  <c r="H1676" i="54"/>
  <c r="I1676" i="54"/>
  <c r="J1676" i="54"/>
  <c r="K1676" i="54"/>
  <c r="B1677" i="54"/>
  <c r="C1677" i="54"/>
  <c r="D1677" i="54"/>
  <c r="E1677" i="54"/>
  <c r="F1677" i="54"/>
  <c r="G1677" i="54"/>
  <c r="H1677" i="54"/>
  <c r="I1677" i="54"/>
  <c r="J1677" i="54"/>
  <c r="K1677" i="54"/>
  <c r="B1678" i="54"/>
  <c r="C1678" i="54"/>
  <c r="D1678" i="54"/>
  <c r="E1678" i="54"/>
  <c r="F1678" i="54"/>
  <c r="G1678" i="54"/>
  <c r="H1678" i="54"/>
  <c r="I1678" i="54"/>
  <c r="J1678" i="54"/>
  <c r="K1678" i="54"/>
  <c r="B1679" i="54"/>
  <c r="C1679" i="54"/>
  <c r="D1679" i="54"/>
  <c r="E1679" i="54"/>
  <c r="F1679" i="54"/>
  <c r="G1679" i="54"/>
  <c r="H1679" i="54"/>
  <c r="I1679" i="54"/>
  <c r="J1679" i="54"/>
  <c r="K1679" i="54"/>
  <c r="B1680" i="54"/>
  <c r="C1680" i="54"/>
  <c r="D1680" i="54"/>
  <c r="E1680" i="54"/>
  <c r="F1680" i="54"/>
  <c r="G1680" i="54"/>
  <c r="H1680" i="54"/>
  <c r="I1680" i="54"/>
  <c r="J1680" i="54"/>
  <c r="K1680" i="54"/>
  <c r="B1681" i="54"/>
  <c r="C1681" i="54"/>
  <c r="D1681" i="54"/>
  <c r="E1681" i="54"/>
  <c r="F1681" i="54"/>
  <c r="G1681" i="54"/>
  <c r="H1681" i="54"/>
  <c r="I1681" i="54"/>
  <c r="J1681" i="54"/>
  <c r="K1681" i="54"/>
  <c r="B1682" i="54"/>
  <c r="C1682" i="54"/>
  <c r="D1682" i="54"/>
  <c r="E1682" i="54"/>
  <c r="F1682" i="54"/>
  <c r="G1682" i="54"/>
  <c r="H1682" i="54"/>
  <c r="I1682" i="54"/>
  <c r="J1682" i="54"/>
  <c r="K1682" i="54"/>
  <c r="B1683" i="54"/>
  <c r="C1683" i="54"/>
  <c r="D1683" i="54"/>
  <c r="E1683" i="54"/>
  <c r="F1683" i="54"/>
  <c r="G1683" i="54"/>
  <c r="H1683" i="54"/>
  <c r="I1683" i="54"/>
  <c r="J1683" i="54"/>
  <c r="K1683" i="54"/>
  <c r="B1684" i="54"/>
  <c r="C1684" i="54"/>
  <c r="D1684" i="54"/>
  <c r="E1684" i="54"/>
  <c r="F1684" i="54"/>
  <c r="G1684" i="54"/>
  <c r="H1684" i="54"/>
  <c r="I1684" i="54"/>
  <c r="J1684" i="54"/>
  <c r="K1684" i="54"/>
  <c r="B1685" i="54"/>
  <c r="C1685" i="54"/>
  <c r="D1685" i="54"/>
  <c r="E1685" i="54"/>
  <c r="F1685" i="54"/>
  <c r="G1685" i="54"/>
  <c r="H1685" i="54"/>
  <c r="I1685" i="54"/>
  <c r="J1685" i="54"/>
  <c r="K1685" i="54"/>
  <c r="B1686" i="54"/>
  <c r="C1686" i="54"/>
  <c r="D1686" i="54"/>
  <c r="E1686" i="54"/>
  <c r="F1686" i="54"/>
  <c r="G1686" i="54"/>
  <c r="H1686" i="54"/>
  <c r="I1686" i="54"/>
  <c r="J1686" i="54"/>
  <c r="K1686" i="54"/>
  <c r="B1687" i="54"/>
  <c r="C1687" i="54"/>
  <c r="D1687" i="54"/>
  <c r="E1687" i="54"/>
  <c r="F1687" i="54"/>
  <c r="G1687" i="54"/>
  <c r="H1687" i="54"/>
  <c r="I1687" i="54"/>
  <c r="J1687" i="54"/>
  <c r="K1687" i="54"/>
  <c r="B1688" i="54"/>
  <c r="C1688" i="54"/>
  <c r="D1688" i="54"/>
  <c r="E1688" i="54"/>
  <c r="F1688" i="54"/>
  <c r="G1688" i="54"/>
  <c r="H1688" i="54"/>
  <c r="I1688" i="54"/>
  <c r="J1688" i="54"/>
  <c r="K1688" i="54"/>
  <c r="B1689" i="54"/>
  <c r="C1689" i="54"/>
  <c r="D1689" i="54"/>
  <c r="E1689" i="54"/>
  <c r="F1689" i="54"/>
  <c r="G1689" i="54"/>
  <c r="H1689" i="54"/>
  <c r="I1689" i="54"/>
  <c r="J1689" i="54"/>
  <c r="K1689" i="54"/>
  <c r="B1690" i="54"/>
  <c r="C1690" i="54"/>
  <c r="D1690" i="54"/>
  <c r="E1690" i="54"/>
  <c r="F1690" i="54"/>
  <c r="G1690" i="54"/>
  <c r="H1690" i="54"/>
  <c r="I1690" i="54"/>
  <c r="J1690" i="54"/>
  <c r="K1690" i="54"/>
  <c r="B1691" i="54"/>
  <c r="C1691" i="54"/>
  <c r="D1691" i="54"/>
  <c r="E1691" i="54"/>
  <c r="F1691" i="54"/>
  <c r="G1691" i="54"/>
  <c r="H1691" i="54"/>
  <c r="I1691" i="54"/>
  <c r="J1691" i="54"/>
  <c r="K1691" i="54"/>
  <c r="B1692" i="54"/>
  <c r="C1692" i="54"/>
  <c r="D1692" i="54"/>
  <c r="E1692" i="54"/>
  <c r="F1692" i="54"/>
  <c r="G1692" i="54"/>
  <c r="H1692" i="54"/>
  <c r="I1692" i="54"/>
  <c r="J1692" i="54"/>
  <c r="K1692" i="54"/>
  <c r="B1693" i="54"/>
  <c r="C1693" i="54"/>
  <c r="D1693" i="54"/>
  <c r="E1693" i="54"/>
  <c r="F1693" i="54"/>
  <c r="G1693" i="54"/>
  <c r="H1693" i="54"/>
  <c r="I1693" i="54"/>
  <c r="J1693" i="54"/>
  <c r="K1693" i="54"/>
  <c r="B1694" i="54"/>
  <c r="C1694" i="54"/>
  <c r="D1694" i="54"/>
  <c r="E1694" i="54"/>
  <c r="F1694" i="54"/>
  <c r="G1694" i="54"/>
  <c r="H1694" i="54"/>
  <c r="I1694" i="54"/>
  <c r="J1694" i="54"/>
  <c r="K1694" i="54"/>
  <c r="B1695" i="54"/>
  <c r="C1695" i="54"/>
  <c r="D1695" i="54"/>
  <c r="E1695" i="54"/>
  <c r="F1695" i="54"/>
  <c r="G1695" i="54"/>
  <c r="H1695" i="54"/>
  <c r="I1695" i="54"/>
  <c r="J1695" i="54"/>
  <c r="K1695" i="54"/>
  <c r="B1696" i="54"/>
  <c r="C1696" i="54"/>
  <c r="D1696" i="54"/>
  <c r="E1696" i="54"/>
  <c r="F1696" i="54"/>
  <c r="G1696" i="54"/>
  <c r="H1696" i="54"/>
  <c r="I1696" i="54"/>
  <c r="J1696" i="54"/>
  <c r="K1696" i="54"/>
  <c r="B1697" i="54"/>
  <c r="C1697" i="54"/>
  <c r="D1697" i="54"/>
  <c r="E1697" i="54"/>
  <c r="F1697" i="54"/>
  <c r="G1697" i="54"/>
  <c r="H1697" i="54"/>
  <c r="I1697" i="54"/>
  <c r="J1697" i="54"/>
  <c r="K1697" i="54"/>
  <c r="B1698" i="54"/>
  <c r="C1698" i="54"/>
  <c r="D1698" i="54"/>
  <c r="E1698" i="54"/>
  <c r="F1698" i="54"/>
  <c r="G1698" i="54"/>
  <c r="H1698" i="54"/>
  <c r="I1698" i="54"/>
  <c r="J1698" i="54"/>
  <c r="K1698" i="54"/>
  <c r="B1699" i="54"/>
  <c r="C1699" i="54"/>
  <c r="D1699" i="54"/>
  <c r="E1699" i="54"/>
  <c r="F1699" i="54"/>
  <c r="G1699" i="54"/>
  <c r="H1699" i="54"/>
  <c r="I1699" i="54"/>
  <c r="J1699" i="54"/>
  <c r="K1699" i="54"/>
  <c r="B1700" i="54"/>
  <c r="C1700" i="54"/>
  <c r="D1700" i="54"/>
  <c r="E1700" i="54"/>
  <c r="F1700" i="54"/>
  <c r="G1700" i="54"/>
  <c r="H1700" i="54"/>
  <c r="I1700" i="54"/>
  <c r="J1700" i="54"/>
  <c r="K1700" i="54"/>
  <c r="B1701" i="54"/>
  <c r="C1701" i="54"/>
  <c r="D1701" i="54"/>
  <c r="E1701" i="54"/>
  <c r="F1701" i="54"/>
  <c r="G1701" i="54"/>
  <c r="H1701" i="54"/>
  <c r="I1701" i="54"/>
  <c r="J1701" i="54"/>
  <c r="K1701" i="54"/>
  <c r="B1702" i="54"/>
  <c r="C1702" i="54"/>
  <c r="D1702" i="54"/>
  <c r="E1702" i="54"/>
  <c r="F1702" i="54"/>
  <c r="G1702" i="54"/>
  <c r="H1702" i="54"/>
  <c r="I1702" i="54"/>
  <c r="J1702" i="54"/>
  <c r="K1702" i="54"/>
  <c r="B1703" i="54"/>
  <c r="C1703" i="54"/>
  <c r="D1703" i="54"/>
  <c r="E1703" i="54"/>
  <c r="F1703" i="54"/>
  <c r="G1703" i="54"/>
  <c r="H1703" i="54"/>
  <c r="I1703" i="54"/>
  <c r="J1703" i="54"/>
  <c r="K1703" i="54"/>
  <c r="B1704" i="54"/>
  <c r="C1704" i="54"/>
  <c r="D1704" i="54"/>
  <c r="E1704" i="54"/>
  <c r="F1704" i="54"/>
  <c r="G1704" i="54"/>
  <c r="H1704" i="54"/>
  <c r="I1704" i="54"/>
  <c r="J1704" i="54"/>
  <c r="K1704" i="54"/>
  <c r="B1705" i="54"/>
  <c r="C1705" i="54"/>
  <c r="D1705" i="54"/>
  <c r="E1705" i="54"/>
  <c r="F1705" i="54"/>
  <c r="G1705" i="54"/>
  <c r="H1705" i="54"/>
  <c r="I1705" i="54"/>
  <c r="J1705" i="54"/>
  <c r="K1705" i="54"/>
  <c r="B1706" i="54"/>
  <c r="C1706" i="54"/>
  <c r="D1706" i="54"/>
  <c r="E1706" i="54"/>
  <c r="F1706" i="54"/>
  <c r="G1706" i="54"/>
  <c r="H1706" i="54"/>
  <c r="I1706" i="54"/>
  <c r="J1706" i="54"/>
  <c r="K1706" i="54"/>
  <c r="B1707" i="54"/>
  <c r="C1707" i="54"/>
  <c r="D1707" i="54"/>
  <c r="E1707" i="54"/>
  <c r="F1707" i="54"/>
  <c r="G1707" i="54"/>
  <c r="H1707" i="54"/>
  <c r="I1707" i="54"/>
  <c r="J1707" i="54"/>
  <c r="K1707" i="54"/>
  <c r="B1708" i="54"/>
  <c r="C1708" i="54"/>
  <c r="D1708" i="54"/>
  <c r="E1708" i="54"/>
  <c r="F1708" i="54"/>
  <c r="G1708" i="54"/>
  <c r="H1708" i="54"/>
  <c r="I1708" i="54"/>
  <c r="J1708" i="54"/>
  <c r="K1708" i="54"/>
  <c r="B1709" i="54"/>
  <c r="C1709" i="54"/>
  <c r="D1709" i="54"/>
  <c r="E1709" i="54"/>
  <c r="F1709" i="54"/>
  <c r="G1709" i="54"/>
  <c r="H1709" i="54"/>
  <c r="I1709" i="54"/>
  <c r="J1709" i="54"/>
  <c r="K1709" i="54"/>
  <c r="B1710" i="54"/>
  <c r="C1710" i="54"/>
  <c r="D1710" i="54"/>
  <c r="E1710" i="54"/>
  <c r="F1710" i="54"/>
  <c r="G1710" i="54"/>
  <c r="H1710" i="54"/>
  <c r="I1710" i="54"/>
  <c r="J1710" i="54"/>
  <c r="K1710" i="54"/>
  <c r="B1711" i="54"/>
  <c r="C1711" i="54"/>
  <c r="D1711" i="54"/>
  <c r="E1711" i="54"/>
  <c r="F1711" i="54"/>
  <c r="G1711" i="54"/>
  <c r="H1711" i="54"/>
  <c r="I1711" i="54"/>
  <c r="J1711" i="54"/>
  <c r="K1711" i="54"/>
  <c r="B1712" i="54"/>
  <c r="C1712" i="54"/>
  <c r="D1712" i="54"/>
  <c r="E1712" i="54"/>
  <c r="F1712" i="54"/>
  <c r="G1712" i="54"/>
  <c r="H1712" i="54"/>
  <c r="I1712" i="54"/>
  <c r="J1712" i="54"/>
  <c r="K1712" i="54"/>
  <c r="B1713" i="54"/>
  <c r="C1713" i="54"/>
  <c r="D1713" i="54"/>
  <c r="E1713" i="54"/>
  <c r="F1713" i="54"/>
  <c r="G1713" i="54"/>
  <c r="H1713" i="54"/>
  <c r="I1713" i="54"/>
  <c r="J1713" i="54"/>
  <c r="K1713" i="54"/>
  <c r="B1714" i="54"/>
  <c r="C1714" i="54"/>
  <c r="D1714" i="54"/>
  <c r="E1714" i="54"/>
  <c r="F1714" i="54"/>
  <c r="G1714" i="54"/>
  <c r="H1714" i="54"/>
  <c r="I1714" i="54"/>
  <c r="J1714" i="54"/>
  <c r="K1714" i="54"/>
  <c r="B1715" i="54"/>
  <c r="C1715" i="54"/>
  <c r="D1715" i="54"/>
  <c r="E1715" i="54"/>
  <c r="F1715" i="54"/>
  <c r="G1715" i="54"/>
  <c r="H1715" i="54"/>
  <c r="I1715" i="54"/>
  <c r="J1715" i="54"/>
  <c r="K1715" i="54"/>
  <c r="B1716" i="54"/>
  <c r="C1716" i="54"/>
  <c r="D1716" i="54"/>
  <c r="E1716" i="54"/>
  <c r="F1716" i="54"/>
  <c r="G1716" i="54"/>
  <c r="H1716" i="54"/>
  <c r="I1716" i="54"/>
  <c r="J1716" i="54"/>
  <c r="K1716" i="54"/>
  <c r="B1717" i="54"/>
  <c r="C1717" i="54"/>
  <c r="D1717" i="54"/>
  <c r="E1717" i="54"/>
  <c r="F1717" i="54"/>
  <c r="G1717" i="54"/>
  <c r="H1717" i="54"/>
  <c r="I1717" i="54"/>
  <c r="J1717" i="54"/>
  <c r="K1717" i="54"/>
  <c r="B1718" i="54"/>
  <c r="C1718" i="54"/>
  <c r="D1718" i="54"/>
  <c r="E1718" i="54"/>
  <c r="F1718" i="54"/>
  <c r="G1718" i="54"/>
  <c r="H1718" i="54"/>
  <c r="I1718" i="54"/>
  <c r="J1718" i="54"/>
  <c r="K1718" i="54"/>
  <c r="B1719" i="54"/>
  <c r="C1719" i="54"/>
  <c r="D1719" i="54"/>
  <c r="E1719" i="54"/>
  <c r="F1719" i="54"/>
  <c r="G1719" i="54"/>
  <c r="H1719" i="54"/>
  <c r="I1719" i="54"/>
  <c r="J1719" i="54"/>
  <c r="K1719" i="54"/>
  <c r="B1720" i="54"/>
  <c r="C1720" i="54"/>
  <c r="D1720" i="54"/>
  <c r="E1720" i="54"/>
  <c r="F1720" i="54"/>
  <c r="G1720" i="54"/>
  <c r="H1720" i="54"/>
  <c r="I1720" i="54"/>
  <c r="J1720" i="54"/>
  <c r="K1720" i="54"/>
  <c r="B1721" i="54"/>
  <c r="C1721" i="54"/>
  <c r="D1721" i="54"/>
  <c r="E1721" i="54"/>
  <c r="F1721" i="54"/>
  <c r="G1721" i="54"/>
  <c r="H1721" i="54"/>
  <c r="I1721" i="54"/>
  <c r="J1721" i="54"/>
  <c r="K1721" i="54"/>
  <c r="B1722" i="54"/>
  <c r="C1722" i="54"/>
  <c r="D1722" i="54"/>
  <c r="E1722" i="54"/>
  <c r="F1722" i="54"/>
  <c r="G1722" i="54"/>
  <c r="H1722" i="54"/>
  <c r="I1722" i="54"/>
  <c r="J1722" i="54"/>
  <c r="K1722" i="54"/>
  <c r="B1723" i="54"/>
  <c r="C1723" i="54"/>
  <c r="D1723" i="54"/>
  <c r="E1723" i="54"/>
  <c r="F1723" i="54"/>
  <c r="G1723" i="54"/>
  <c r="H1723" i="54"/>
  <c r="I1723" i="54"/>
  <c r="J1723" i="54"/>
  <c r="K1723" i="54"/>
  <c r="B1724" i="54"/>
  <c r="C1724" i="54"/>
  <c r="D1724" i="54"/>
  <c r="E1724" i="54"/>
  <c r="F1724" i="54"/>
  <c r="G1724" i="54"/>
  <c r="H1724" i="54"/>
  <c r="I1724" i="54"/>
  <c r="J1724" i="54"/>
  <c r="K1724" i="54"/>
  <c r="B1725" i="54"/>
  <c r="C1725" i="54"/>
  <c r="D1725" i="54"/>
  <c r="E1725" i="54"/>
  <c r="F1725" i="54"/>
  <c r="G1725" i="54"/>
  <c r="H1725" i="54"/>
  <c r="I1725" i="54"/>
  <c r="J1725" i="54"/>
  <c r="K1725" i="54"/>
  <c r="B1726" i="54"/>
  <c r="C1726" i="54"/>
  <c r="D1726" i="54"/>
  <c r="E1726" i="54"/>
  <c r="F1726" i="54"/>
  <c r="G1726" i="54"/>
  <c r="H1726" i="54"/>
  <c r="I1726" i="54"/>
  <c r="J1726" i="54"/>
  <c r="K1726" i="54"/>
  <c r="B1727" i="54"/>
  <c r="C1727" i="54"/>
  <c r="D1727" i="54"/>
  <c r="E1727" i="54"/>
  <c r="F1727" i="54"/>
  <c r="G1727" i="54"/>
  <c r="H1727" i="54"/>
  <c r="I1727" i="54"/>
  <c r="J1727" i="54"/>
  <c r="K1727" i="54"/>
  <c r="B1728" i="54"/>
  <c r="C1728" i="54"/>
  <c r="D1728" i="54"/>
  <c r="E1728" i="54"/>
  <c r="F1728" i="54"/>
  <c r="G1728" i="54"/>
  <c r="H1728" i="54"/>
  <c r="I1728" i="54"/>
  <c r="J1728" i="54"/>
  <c r="K1728" i="54"/>
  <c r="B1729" i="54"/>
  <c r="C1729" i="54"/>
  <c r="D1729" i="54"/>
  <c r="E1729" i="54"/>
  <c r="F1729" i="54"/>
  <c r="G1729" i="54"/>
  <c r="H1729" i="54"/>
  <c r="I1729" i="54"/>
  <c r="J1729" i="54"/>
  <c r="K1729" i="54"/>
  <c r="B1730" i="54"/>
  <c r="C1730" i="54"/>
  <c r="D1730" i="54"/>
  <c r="E1730" i="54"/>
  <c r="F1730" i="54"/>
  <c r="G1730" i="54"/>
  <c r="H1730" i="54"/>
  <c r="I1730" i="54"/>
  <c r="J1730" i="54"/>
  <c r="K1730" i="54"/>
  <c r="B1731" i="54"/>
  <c r="C1731" i="54"/>
  <c r="D1731" i="54"/>
  <c r="E1731" i="54"/>
  <c r="F1731" i="54"/>
  <c r="G1731" i="54"/>
  <c r="H1731" i="54"/>
  <c r="I1731" i="54"/>
  <c r="J1731" i="54"/>
  <c r="K1731" i="54"/>
  <c r="B1732" i="54"/>
  <c r="C1732" i="54"/>
  <c r="D1732" i="54"/>
  <c r="E1732" i="54"/>
  <c r="F1732" i="54"/>
  <c r="G1732" i="54"/>
  <c r="H1732" i="54"/>
  <c r="I1732" i="54"/>
  <c r="J1732" i="54"/>
  <c r="K1732" i="54"/>
  <c r="B1733" i="54"/>
  <c r="C1733" i="54"/>
  <c r="D1733" i="54"/>
  <c r="E1733" i="54"/>
  <c r="F1733" i="54"/>
  <c r="G1733" i="54"/>
  <c r="H1733" i="54"/>
  <c r="I1733" i="54"/>
  <c r="J1733" i="54"/>
  <c r="K1733" i="54"/>
  <c r="B1734" i="54"/>
  <c r="C1734" i="54"/>
  <c r="D1734" i="54"/>
  <c r="E1734" i="54"/>
  <c r="F1734" i="54"/>
  <c r="G1734" i="54"/>
  <c r="H1734" i="54"/>
  <c r="I1734" i="54"/>
  <c r="J1734" i="54"/>
  <c r="K1734" i="54"/>
  <c r="B1735" i="54"/>
  <c r="C1735" i="54"/>
  <c r="D1735" i="54"/>
  <c r="E1735" i="54"/>
  <c r="F1735" i="54"/>
  <c r="G1735" i="54"/>
  <c r="H1735" i="54"/>
  <c r="I1735" i="54"/>
  <c r="J1735" i="54"/>
  <c r="K1735" i="54"/>
  <c r="B1736" i="54"/>
  <c r="C1736" i="54"/>
  <c r="D1736" i="54"/>
  <c r="E1736" i="54"/>
  <c r="F1736" i="54"/>
  <c r="G1736" i="54"/>
  <c r="H1736" i="54"/>
  <c r="I1736" i="54"/>
  <c r="J1736" i="54"/>
  <c r="K1736" i="54"/>
  <c r="B1737" i="54"/>
  <c r="C1737" i="54"/>
  <c r="D1737" i="54"/>
  <c r="E1737" i="54"/>
  <c r="F1737" i="54"/>
  <c r="G1737" i="54"/>
  <c r="H1737" i="54"/>
  <c r="I1737" i="54"/>
  <c r="J1737" i="54"/>
  <c r="K1737" i="54"/>
  <c r="B1738" i="54"/>
  <c r="C1738" i="54"/>
  <c r="D1738" i="54"/>
  <c r="E1738" i="54"/>
  <c r="F1738" i="54"/>
  <c r="G1738" i="54"/>
  <c r="H1738" i="54"/>
  <c r="I1738" i="54"/>
  <c r="J1738" i="54"/>
  <c r="K1738" i="54"/>
  <c r="B1739" i="54"/>
  <c r="C1739" i="54"/>
  <c r="D1739" i="54"/>
  <c r="E1739" i="54"/>
  <c r="F1739" i="54"/>
  <c r="G1739" i="54"/>
  <c r="H1739" i="54"/>
  <c r="I1739" i="54"/>
  <c r="J1739" i="54"/>
  <c r="K1739" i="54"/>
  <c r="B1740" i="54"/>
  <c r="C1740" i="54"/>
  <c r="D1740" i="54"/>
  <c r="E1740" i="54"/>
  <c r="F1740" i="54"/>
  <c r="G1740" i="54"/>
  <c r="H1740" i="54"/>
  <c r="I1740" i="54"/>
  <c r="J1740" i="54"/>
  <c r="K1740" i="54"/>
  <c r="B1741" i="54"/>
  <c r="C1741" i="54"/>
  <c r="D1741" i="54"/>
  <c r="E1741" i="54"/>
  <c r="F1741" i="54"/>
  <c r="G1741" i="54"/>
  <c r="H1741" i="54"/>
  <c r="I1741" i="54"/>
  <c r="J1741" i="54"/>
  <c r="K1741" i="54"/>
  <c r="B1742" i="54"/>
  <c r="C1742" i="54"/>
  <c r="D1742" i="54"/>
  <c r="E1742" i="54"/>
  <c r="F1742" i="54"/>
  <c r="G1742" i="54"/>
  <c r="H1742" i="54"/>
  <c r="I1742" i="54"/>
  <c r="J1742" i="54"/>
  <c r="K1742" i="54"/>
  <c r="B1743" i="54"/>
  <c r="C1743" i="54"/>
  <c r="D1743" i="54"/>
  <c r="E1743" i="54"/>
  <c r="F1743" i="54"/>
  <c r="G1743" i="54"/>
  <c r="H1743" i="54"/>
  <c r="I1743" i="54"/>
  <c r="J1743" i="54"/>
  <c r="K1743" i="54"/>
  <c r="B1744" i="54"/>
  <c r="C1744" i="54"/>
  <c r="D1744" i="54"/>
  <c r="E1744" i="54"/>
  <c r="F1744" i="54"/>
  <c r="G1744" i="54"/>
  <c r="H1744" i="54"/>
  <c r="I1744" i="54"/>
  <c r="J1744" i="54"/>
  <c r="K1744" i="54"/>
  <c r="B1745" i="54"/>
  <c r="C1745" i="54"/>
  <c r="D1745" i="54"/>
  <c r="E1745" i="54"/>
  <c r="F1745" i="54"/>
  <c r="G1745" i="54"/>
  <c r="H1745" i="54"/>
  <c r="I1745" i="54"/>
  <c r="J1745" i="54"/>
  <c r="K1745" i="54"/>
  <c r="B1746" i="54"/>
  <c r="C1746" i="54"/>
  <c r="D1746" i="54"/>
  <c r="E1746" i="54"/>
  <c r="F1746" i="54"/>
  <c r="G1746" i="54"/>
  <c r="H1746" i="54"/>
  <c r="I1746" i="54"/>
  <c r="J1746" i="54"/>
  <c r="K1746" i="54"/>
  <c r="B1747" i="54"/>
  <c r="C1747" i="54"/>
  <c r="D1747" i="54"/>
  <c r="E1747" i="54"/>
  <c r="F1747" i="54"/>
  <c r="G1747" i="54"/>
  <c r="H1747" i="54"/>
  <c r="I1747" i="54"/>
  <c r="J1747" i="54"/>
  <c r="K1747" i="54"/>
  <c r="B1748" i="54"/>
  <c r="C1748" i="54"/>
  <c r="D1748" i="54"/>
  <c r="E1748" i="54"/>
  <c r="F1748" i="54"/>
  <c r="G1748" i="54"/>
  <c r="H1748" i="54"/>
  <c r="I1748" i="54"/>
  <c r="J1748" i="54"/>
  <c r="K1748" i="54"/>
  <c r="B1749" i="54"/>
  <c r="C1749" i="54"/>
  <c r="D1749" i="54"/>
  <c r="E1749" i="54"/>
  <c r="F1749" i="54"/>
  <c r="G1749" i="54"/>
  <c r="H1749" i="54"/>
  <c r="I1749" i="54"/>
  <c r="J1749" i="54"/>
  <c r="K1749" i="54"/>
  <c r="B1750" i="54"/>
  <c r="C1750" i="54"/>
  <c r="D1750" i="54"/>
  <c r="E1750" i="54"/>
  <c r="F1750" i="54"/>
  <c r="G1750" i="54"/>
  <c r="H1750" i="54"/>
  <c r="I1750" i="54"/>
  <c r="J1750" i="54"/>
  <c r="K1750" i="54"/>
  <c r="B1751" i="54"/>
  <c r="C1751" i="54"/>
  <c r="D1751" i="54"/>
  <c r="E1751" i="54"/>
  <c r="F1751" i="54"/>
  <c r="G1751" i="54"/>
  <c r="H1751" i="54"/>
  <c r="I1751" i="54"/>
  <c r="J1751" i="54"/>
  <c r="K1751" i="54"/>
  <c r="B1752" i="54"/>
  <c r="C1752" i="54"/>
  <c r="D1752" i="54"/>
  <c r="E1752" i="54"/>
  <c r="F1752" i="54"/>
  <c r="G1752" i="54"/>
  <c r="H1752" i="54"/>
  <c r="I1752" i="54"/>
  <c r="J1752" i="54"/>
  <c r="K1752" i="54"/>
  <c r="B1753" i="54"/>
  <c r="C1753" i="54"/>
  <c r="D1753" i="54"/>
  <c r="E1753" i="54"/>
  <c r="F1753" i="54"/>
  <c r="G1753" i="54"/>
  <c r="H1753" i="54"/>
  <c r="I1753" i="54"/>
  <c r="J1753" i="54"/>
  <c r="K1753" i="54"/>
  <c r="B1754" i="54"/>
  <c r="C1754" i="54"/>
  <c r="D1754" i="54"/>
  <c r="E1754" i="54"/>
  <c r="F1754" i="54"/>
  <c r="G1754" i="54"/>
  <c r="H1754" i="54"/>
  <c r="I1754" i="54"/>
  <c r="J1754" i="54"/>
  <c r="K1754" i="54"/>
  <c r="B1755" i="54"/>
  <c r="C1755" i="54"/>
  <c r="D1755" i="54"/>
  <c r="E1755" i="54"/>
  <c r="F1755" i="54"/>
  <c r="G1755" i="54"/>
  <c r="H1755" i="54"/>
  <c r="I1755" i="54"/>
  <c r="J1755" i="54"/>
  <c r="K1755" i="54"/>
  <c r="B1756" i="54"/>
  <c r="C1756" i="54"/>
  <c r="D1756" i="54"/>
  <c r="E1756" i="54"/>
  <c r="F1756" i="54"/>
  <c r="G1756" i="54"/>
  <c r="H1756" i="54"/>
  <c r="I1756" i="54"/>
  <c r="J1756" i="54"/>
  <c r="K1756" i="54"/>
  <c r="B1757" i="54"/>
  <c r="C1757" i="54"/>
  <c r="D1757" i="54"/>
  <c r="E1757" i="54"/>
  <c r="F1757" i="54"/>
  <c r="G1757" i="54"/>
  <c r="H1757" i="54"/>
  <c r="I1757" i="54"/>
  <c r="J1757" i="54"/>
  <c r="K1757" i="54"/>
  <c r="B1758" i="54"/>
  <c r="C1758" i="54"/>
  <c r="D1758" i="54"/>
  <c r="E1758" i="54"/>
  <c r="F1758" i="54"/>
  <c r="G1758" i="54"/>
  <c r="H1758" i="54"/>
  <c r="I1758" i="54"/>
  <c r="J1758" i="54"/>
  <c r="K1758" i="54"/>
  <c r="B1759" i="54"/>
  <c r="C1759" i="54"/>
  <c r="D1759" i="54"/>
  <c r="E1759" i="54"/>
  <c r="F1759" i="54"/>
  <c r="G1759" i="54"/>
  <c r="H1759" i="54"/>
  <c r="I1759" i="54"/>
  <c r="J1759" i="54"/>
  <c r="K1759" i="54"/>
  <c r="B1760" i="54"/>
  <c r="C1760" i="54"/>
  <c r="D1760" i="54"/>
  <c r="E1760" i="54"/>
  <c r="F1760" i="54"/>
  <c r="G1760" i="54"/>
  <c r="H1760" i="54"/>
  <c r="I1760" i="54"/>
  <c r="J1760" i="54"/>
  <c r="K1760" i="54"/>
  <c r="B1761" i="54"/>
  <c r="C1761" i="54"/>
  <c r="D1761" i="54"/>
  <c r="E1761" i="54"/>
  <c r="F1761" i="54"/>
  <c r="G1761" i="54"/>
  <c r="H1761" i="54"/>
  <c r="I1761" i="54"/>
  <c r="J1761" i="54"/>
  <c r="K1761" i="54"/>
  <c r="B1762" i="54"/>
  <c r="C1762" i="54"/>
  <c r="D1762" i="54"/>
  <c r="E1762" i="54"/>
  <c r="F1762" i="54"/>
  <c r="G1762" i="54"/>
  <c r="H1762" i="54"/>
  <c r="I1762" i="54"/>
  <c r="J1762" i="54"/>
  <c r="K1762" i="54"/>
  <c r="B1763" i="54"/>
  <c r="C1763" i="54"/>
  <c r="D1763" i="54"/>
  <c r="E1763" i="54"/>
  <c r="F1763" i="54"/>
  <c r="G1763" i="54"/>
  <c r="H1763" i="54"/>
  <c r="I1763" i="54"/>
  <c r="J1763" i="54"/>
  <c r="K1763" i="54"/>
  <c r="B1764" i="54"/>
  <c r="C1764" i="54"/>
  <c r="D1764" i="54"/>
  <c r="E1764" i="54"/>
  <c r="F1764" i="54"/>
  <c r="G1764" i="54"/>
  <c r="H1764" i="54"/>
  <c r="I1764" i="54"/>
  <c r="J1764" i="54"/>
  <c r="K1764" i="54"/>
  <c r="B1765" i="54"/>
  <c r="C1765" i="54"/>
  <c r="D1765" i="54"/>
  <c r="E1765" i="54"/>
  <c r="F1765" i="54"/>
  <c r="G1765" i="54"/>
  <c r="H1765" i="54"/>
  <c r="I1765" i="54"/>
  <c r="J1765" i="54"/>
  <c r="K1765" i="54"/>
  <c r="B1766" i="54"/>
  <c r="C1766" i="54"/>
  <c r="D1766" i="54"/>
  <c r="E1766" i="54"/>
  <c r="F1766" i="54"/>
  <c r="G1766" i="54"/>
  <c r="H1766" i="54"/>
  <c r="I1766" i="54"/>
  <c r="J1766" i="54"/>
  <c r="K1766" i="54"/>
  <c r="B1767" i="54"/>
  <c r="C1767" i="54"/>
  <c r="D1767" i="54"/>
  <c r="E1767" i="54"/>
  <c r="F1767" i="54"/>
  <c r="G1767" i="54"/>
  <c r="H1767" i="54"/>
  <c r="I1767" i="54"/>
  <c r="J1767" i="54"/>
  <c r="K1767" i="54"/>
  <c r="B1768" i="54"/>
  <c r="C1768" i="54"/>
  <c r="D1768" i="54"/>
  <c r="E1768" i="54"/>
  <c r="F1768" i="54"/>
  <c r="G1768" i="54"/>
  <c r="H1768" i="54"/>
  <c r="I1768" i="54"/>
  <c r="J1768" i="54"/>
  <c r="K1768" i="54"/>
  <c r="B1769" i="54"/>
  <c r="C1769" i="54"/>
  <c r="D1769" i="54"/>
  <c r="E1769" i="54"/>
  <c r="F1769" i="54"/>
  <c r="G1769" i="54"/>
  <c r="H1769" i="54"/>
  <c r="I1769" i="54"/>
  <c r="J1769" i="54"/>
  <c r="K1769" i="54"/>
  <c r="B1770" i="54"/>
  <c r="C1770" i="54"/>
  <c r="D1770" i="54"/>
  <c r="E1770" i="54"/>
  <c r="F1770" i="54"/>
  <c r="G1770" i="54"/>
  <c r="H1770" i="54"/>
  <c r="I1770" i="54"/>
  <c r="J1770" i="54"/>
  <c r="K1770" i="54"/>
  <c r="B1771" i="54"/>
  <c r="C1771" i="54"/>
  <c r="D1771" i="54"/>
  <c r="E1771" i="54"/>
  <c r="F1771" i="54"/>
  <c r="G1771" i="54"/>
  <c r="H1771" i="54"/>
  <c r="I1771" i="54"/>
  <c r="J1771" i="54"/>
  <c r="K1771" i="54"/>
  <c r="B1772" i="54"/>
  <c r="C1772" i="54"/>
  <c r="D1772" i="54"/>
  <c r="E1772" i="54"/>
  <c r="F1772" i="54"/>
  <c r="G1772" i="54"/>
  <c r="H1772" i="54"/>
  <c r="I1772" i="54"/>
  <c r="J1772" i="54"/>
  <c r="K1772" i="54"/>
  <c r="B1773" i="54"/>
  <c r="C1773" i="54"/>
  <c r="D1773" i="54"/>
  <c r="E1773" i="54"/>
  <c r="F1773" i="54"/>
  <c r="G1773" i="54"/>
  <c r="H1773" i="54"/>
  <c r="I1773" i="54"/>
  <c r="J1773" i="54"/>
  <c r="K1773" i="54"/>
  <c r="B1774" i="54"/>
  <c r="C1774" i="54"/>
  <c r="D1774" i="54"/>
  <c r="E1774" i="54"/>
  <c r="F1774" i="54"/>
  <c r="G1774" i="54"/>
  <c r="H1774" i="54"/>
  <c r="I1774" i="54"/>
  <c r="J1774" i="54"/>
  <c r="K1774" i="54"/>
  <c r="B1775" i="54"/>
  <c r="C1775" i="54"/>
  <c r="D1775" i="54"/>
  <c r="E1775" i="54"/>
  <c r="F1775" i="54"/>
  <c r="G1775" i="54"/>
  <c r="H1775" i="54"/>
  <c r="I1775" i="54"/>
  <c r="J1775" i="54"/>
  <c r="K1775" i="54"/>
  <c r="B1776" i="54"/>
  <c r="C1776" i="54"/>
  <c r="D1776" i="54"/>
  <c r="E1776" i="54"/>
  <c r="F1776" i="54"/>
  <c r="G1776" i="54"/>
  <c r="H1776" i="54"/>
  <c r="I1776" i="54"/>
  <c r="J1776" i="54"/>
  <c r="K1776" i="54"/>
  <c r="B1777" i="54"/>
  <c r="C1777" i="54"/>
  <c r="D1777" i="54"/>
  <c r="E1777" i="54"/>
  <c r="F1777" i="54"/>
  <c r="G1777" i="54"/>
  <c r="H1777" i="54"/>
  <c r="I1777" i="54"/>
  <c r="J1777" i="54"/>
  <c r="K1777" i="54"/>
  <c r="B1778" i="54"/>
  <c r="C1778" i="54"/>
  <c r="D1778" i="54"/>
  <c r="E1778" i="54"/>
  <c r="F1778" i="54"/>
  <c r="G1778" i="54"/>
  <c r="H1778" i="54"/>
  <c r="I1778" i="54"/>
  <c r="J1778" i="54"/>
  <c r="K1778" i="54"/>
  <c r="B1779" i="54"/>
  <c r="C1779" i="54"/>
  <c r="D1779" i="54"/>
  <c r="E1779" i="54"/>
  <c r="F1779" i="54"/>
  <c r="G1779" i="54"/>
  <c r="H1779" i="54"/>
  <c r="I1779" i="54"/>
  <c r="J1779" i="54"/>
  <c r="K1779" i="54"/>
  <c r="B1780" i="54"/>
  <c r="C1780" i="54"/>
  <c r="D1780" i="54"/>
  <c r="E1780" i="54"/>
  <c r="F1780" i="54"/>
  <c r="G1780" i="54"/>
  <c r="H1780" i="54"/>
  <c r="I1780" i="54"/>
  <c r="J1780" i="54"/>
  <c r="K1780" i="54"/>
  <c r="B1781" i="54"/>
  <c r="C1781" i="54"/>
  <c r="D1781" i="54"/>
  <c r="E1781" i="54"/>
  <c r="F1781" i="54"/>
  <c r="G1781" i="54"/>
  <c r="H1781" i="54"/>
  <c r="I1781" i="54"/>
  <c r="J1781" i="54"/>
  <c r="K1781" i="54"/>
  <c r="B1782" i="54"/>
  <c r="C1782" i="54"/>
  <c r="D1782" i="54"/>
  <c r="E1782" i="54"/>
  <c r="F1782" i="54"/>
  <c r="G1782" i="54"/>
  <c r="H1782" i="54"/>
  <c r="I1782" i="54"/>
  <c r="J1782" i="54"/>
  <c r="K1782" i="54"/>
  <c r="B1783" i="54"/>
  <c r="C1783" i="54"/>
  <c r="D1783" i="54"/>
  <c r="E1783" i="54"/>
  <c r="F1783" i="54"/>
  <c r="G1783" i="54"/>
  <c r="H1783" i="54"/>
  <c r="I1783" i="54"/>
  <c r="J1783" i="54"/>
  <c r="K1783" i="54"/>
  <c r="B1784" i="54"/>
  <c r="C1784" i="54"/>
  <c r="D1784" i="54"/>
  <c r="E1784" i="54"/>
  <c r="F1784" i="54"/>
  <c r="G1784" i="54"/>
  <c r="H1784" i="54"/>
  <c r="I1784" i="54"/>
  <c r="J1784" i="54"/>
  <c r="K1784" i="54"/>
  <c r="B1785" i="54"/>
  <c r="C1785" i="54"/>
  <c r="D1785" i="54"/>
  <c r="E1785" i="54"/>
  <c r="F1785" i="54"/>
  <c r="G1785" i="54"/>
  <c r="H1785" i="54"/>
  <c r="I1785" i="54"/>
  <c r="J1785" i="54"/>
  <c r="K1785" i="54"/>
  <c r="B1786" i="54"/>
  <c r="C1786" i="54"/>
  <c r="D1786" i="54"/>
  <c r="E1786" i="54"/>
  <c r="F1786" i="54"/>
  <c r="G1786" i="54"/>
  <c r="H1786" i="54"/>
  <c r="I1786" i="54"/>
  <c r="J1786" i="54"/>
  <c r="K1786" i="54"/>
  <c r="B1787" i="54"/>
  <c r="C1787" i="54"/>
  <c r="D1787" i="54"/>
  <c r="E1787" i="54"/>
  <c r="F1787" i="54"/>
  <c r="G1787" i="54"/>
  <c r="H1787" i="54"/>
  <c r="I1787" i="54"/>
  <c r="J1787" i="54"/>
  <c r="K1787" i="54"/>
  <c r="B1788" i="54"/>
  <c r="C1788" i="54"/>
  <c r="D1788" i="54"/>
  <c r="E1788" i="54"/>
  <c r="F1788" i="54"/>
  <c r="G1788" i="54"/>
  <c r="H1788" i="54"/>
  <c r="I1788" i="54"/>
  <c r="J1788" i="54"/>
  <c r="K1788" i="54"/>
  <c r="B1789" i="54"/>
  <c r="C1789" i="54"/>
  <c r="D1789" i="54"/>
  <c r="E1789" i="54"/>
  <c r="F1789" i="54"/>
  <c r="G1789" i="54"/>
  <c r="H1789" i="54"/>
  <c r="I1789" i="54"/>
  <c r="J1789" i="54"/>
  <c r="K1789" i="54"/>
  <c r="B1790" i="54"/>
  <c r="C1790" i="54"/>
  <c r="D1790" i="54"/>
  <c r="E1790" i="54"/>
  <c r="F1790" i="54"/>
  <c r="G1790" i="54"/>
  <c r="H1790" i="54"/>
  <c r="I1790" i="54"/>
  <c r="J1790" i="54"/>
  <c r="K1790" i="54"/>
  <c r="B1791" i="54"/>
  <c r="C1791" i="54"/>
  <c r="D1791" i="54"/>
  <c r="E1791" i="54"/>
  <c r="F1791" i="54"/>
  <c r="G1791" i="54"/>
  <c r="H1791" i="54"/>
  <c r="I1791" i="54"/>
  <c r="J1791" i="54"/>
  <c r="K1791" i="54"/>
  <c r="B1792" i="54"/>
  <c r="C1792" i="54"/>
  <c r="D1792" i="54"/>
  <c r="E1792" i="54"/>
  <c r="F1792" i="54"/>
  <c r="G1792" i="54"/>
  <c r="H1792" i="54"/>
  <c r="I1792" i="54"/>
  <c r="J1792" i="54"/>
  <c r="K1792" i="54"/>
  <c r="B1793" i="54"/>
  <c r="C1793" i="54"/>
  <c r="D1793" i="54"/>
  <c r="E1793" i="54"/>
  <c r="F1793" i="54"/>
  <c r="G1793" i="54"/>
  <c r="H1793" i="54"/>
  <c r="I1793" i="54"/>
  <c r="J1793" i="54"/>
  <c r="K1793" i="54"/>
  <c r="B1794" i="54"/>
  <c r="C1794" i="54"/>
  <c r="D1794" i="54"/>
  <c r="E1794" i="54"/>
  <c r="F1794" i="54"/>
  <c r="G1794" i="54"/>
  <c r="H1794" i="54"/>
  <c r="I1794" i="54"/>
  <c r="J1794" i="54"/>
  <c r="K1794" i="54"/>
  <c r="B1795" i="54"/>
  <c r="C1795" i="54"/>
  <c r="D1795" i="54"/>
  <c r="E1795" i="54"/>
  <c r="F1795" i="54"/>
  <c r="G1795" i="54"/>
  <c r="H1795" i="54"/>
  <c r="I1795" i="54"/>
  <c r="J1795" i="54"/>
  <c r="K1795" i="54"/>
  <c r="B1796" i="54"/>
  <c r="C1796" i="54"/>
  <c r="D1796" i="54"/>
  <c r="E1796" i="54"/>
  <c r="F1796" i="54"/>
  <c r="G1796" i="54"/>
  <c r="H1796" i="54"/>
  <c r="I1796" i="54"/>
  <c r="J1796" i="54"/>
  <c r="K1796" i="54"/>
  <c r="B1797" i="54"/>
  <c r="C1797" i="54"/>
  <c r="D1797" i="54"/>
  <c r="E1797" i="54"/>
  <c r="F1797" i="54"/>
  <c r="G1797" i="54"/>
  <c r="H1797" i="54"/>
  <c r="I1797" i="54"/>
  <c r="J1797" i="54"/>
  <c r="K1797" i="54"/>
  <c r="B1798" i="54"/>
  <c r="C1798" i="54"/>
  <c r="D1798" i="54"/>
  <c r="E1798" i="54"/>
  <c r="F1798" i="54"/>
  <c r="G1798" i="54"/>
  <c r="H1798" i="54"/>
  <c r="I1798" i="54"/>
  <c r="J1798" i="54"/>
  <c r="K1798" i="54"/>
  <c r="B1799" i="54"/>
  <c r="C1799" i="54"/>
  <c r="D1799" i="54"/>
  <c r="E1799" i="54"/>
  <c r="F1799" i="54"/>
  <c r="G1799" i="54"/>
  <c r="H1799" i="54"/>
  <c r="I1799" i="54"/>
  <c r="J1799" i="54"/>
  <c r="K1799" i="54"/>
  <c r="B1800" i="54"/>
  <c r="C1800" i="54"/>
  <c r="D1800" i="54"/>
  <c r="E1800" i="54"/>
  <c r="F1800" i="54"/>
  <c r="G1800" i="54"/>
  <c r="H1800" i="54"/>
  <c r="I1800" i="54"/>
  <c r="J1800" i="54"/>
  <c r="K1800" i="54"/>
  <c r="B1801" i="54"/>
  <c r="C1801" i="54"/>
  <c r="D1801" i="54"/>
  <c r="E1801" i="54"/>
  <c r="F1801" i="54"/>
  <c r="G1801" i="54"/>
  <c r="H1801" i="54"/>
  <c r="I1801" i="54"/>
  <c r="J1801" i="54"/>
  <c r="K1801" i="54"/>
  <c r="B1802" i="54"/>
  <c r="C1802" i="54"/>
  <c r="D1802" i="54"/>
  <c r="E1802" i="54"/>
  <c r="F1802" i="54"/>
  <c r="G1802" i="54"/>
  <c r="H1802" i="54"/>
  <c r="I1802" i="54"/>
  <c r="J1802" i="54"/>
  <c r="K1802" i="54"/>
  <c r="B1803" i="54"/>
  <c r="C1803" i="54"/>
  <c r="D1803" i="54"/>
  <c r="E1803" i="54"/>
  <c r="F1803" i="54"/>
  <c r="G1803" i="54"/>
  <c r="H1803" i="54"/>
  <c r="I1803" i="54"/>
  <c r="J1803" i="54"/>
  <c r="K1803" i="54"/>
  <c r="B1804" i="54"/>
  <c r="C1804" i="54"/>
  <c r="D1804" i="54"/>
  <c r="E1804" i="54"/>
  <c r="F1804" i="54"/>
  <c r="G1804" i="54"/>
  <c r="H1804" i="54"/>
  <c r="I1804" i="54"/>
  <c r="J1804" i="54"/>
  <c r="K1804" i="54"/>
  <c r="B1805" i="54"/>
  <c r="C1805" i="54"/>
  <c r="D1805" i="54"/>
  <c r="E1805" i="54"/>
  <c r="F1805" i="54"/>
  <c r="G1805" i="54"/>
  <c r="H1805" i="54"/>
  <c r="I1805" i="54"/>
  <c r="J1805" i="54"/>
  <c r="K1805" i="54"/>
  <c r="B1806" i="54"/>
  <c r="C1806" i="54"/>
  <c r="D1806" i="54"/>
  <c r="E1806" i="54"/>
  <c r="F1806" i="54"/>
  <c r="G1806" i="54"/>
  <c r="H1806" i="54"/>
  <c r="I1806" i="54"/>
  <c r="J1806" i="54"/>
  <c r="K1806" i="54"/>
  <c r="B1807" i="54"/>
  <c r="C1807" i="54"/>
  <c r="D1807" i="54"/>
  <c r="E1807" i="54"/>
  <c r="F1807" i="54"/>
  <c r="G1807" i="54"/>
  <c r="H1807" i="54"/>
  <c r="I1807" i="54"/>
  <c r="J1807" i="54"/>
  <c r="K1807" i="54"/>
  <c r="B1808" i="54"/>
  <c r="C1808" i="54"/>
  <c r="D1808" i="54"/>
  <c r="E1808" i="54"/>
  <c r="F1808" i="54"/>
  <c r="G1808" i="54"/>
  <c r="H1808" i="54"/>
  <c r="I1808" i="54"/>
  <c r="J1808" i="54"/>
  <c r="K1808" i="54"/>
  <c r="B1809" i="54"/>
  <c r="C1809" i="54"/>
  <c r="D1809" i="54"/>
  <c r="E1809" i="54"/>
  <c r="F1809" i="54"/>
  <c r="G1809" i="54"/>
  <c r="H1809" i="54"/>
  <c r="I1809" i="54"/>
  <c r="J1809" i="54"/>
  <c r="K1809" i="54"/>
  <c r="B1810" i="54"/>
  <c r="C1810" i="54"/>
  <c r="D1810" i="54"/>
  <c r="E1810" i="54"/>
  <c r="F1810" i="54"/>
  <c r="G1810" i="54"/>
  <c r="H1810" i="54"/>
  <c r="I1810" i="54"/>
  <c r="J1810" i="54"/>
  <c r="K1810" i="54"/>
  <c r="B1811" i="54"/>
  <c r="C1811" i="54"/>
  <c r="D1811" i="54"/>
  <c r="E1811" i="54"/>
  <c r="F1811" i="54"/>
  <c r="G1811" i="54"/>
  <c r="H1811" i="54"/>
  <c r="I1811" i="54"/>
  <c r="J1811" i="54"/>
  <c r="K1811" i="54"/>
  <c r="B1812" i="54"/>
  <c r="C1812" i="54"/>
  <c r="D1812" i="54"/>
  <c r="E1812" i="54"/>
  <c r="F1812" i="54"/>
  <c r="G1812" i="54"/>
  <c r="H1812" i="54"/>
  <c r="I1812" i="54"/>
  <c r="J1812" i="54"/>
  <c r="K1812" i="54"/>
  <c r="B1813" i="54"/>
  <c r="C1813" i="54"/>
  <c r="D1813" i="54"/>
  <c r="E1813" i="54"/>
  <c r="F1813" i="54"/>
  <c r="G1813" i="54"/>
  <c r="H1813" i="54"/>
  <c r="I1813" i="54"/>
  <c r="J1813" i="54"/>
  <c r="K1813" i="54"/>
  <c r="B1814" i="54"/>
  <c r="C1814" i="54"/>
  <c r="D1814" i="54"/>
  <c r="E1814" i="54"/>
  <c r="F1814" i="54"/>
  <c r="G1814" i="54"/>
  <c r="H1814" i="54"/>
  <c r="I1814" i="54"/>
  <c r="J1814" i="54"/>
  <c r="K1814" i="54"/>
  <c r="B1815" i="54"/>
  <c r="C1815" i="54"/>
  <c r="D1815" i="54"/>
  <c r="E1815" i="54"/>
  <c r="F1815" i="54"/>
  <c r="G1815" i="54"/>
  <c r="H1815" i="54"/>
  <c r="I1815" i="54"/>
  <c r="J1815" i="54"/>
  <c r="K1815" i="54"/>
  <c r="B1816" i="54"/>
  <c r="C1816" i="54"/>
  <c r="D1816" i="54"/>
  <c r="E1816" i="54"/>
  <c r="F1816" i="54"/>
  <c r="G1816" i="54"/>
  <c r="H1816" i="54"/>
  <c r="I1816" i="54"/>
  <c r="J1816" i="54"/>
  <c r="K1816" i="54"/>
  <c r="B1817" i="54"/>
  <c r="C1817" i="54"/>
  <c r="D1817" i="54"/>
  <c r="E1817" i="54"/>
  <c r="F1817" i="54"/>
  <c r="G1817" i="54"/>
  <c r="H1817" i="54"/>
  <c r="I1817" i="54"/>
  <c r="J1817" i="54"/>
  <c r="K1817" i="54"/>
  <c r="B1818" i="54"/>
  <c r="C1818" i="54"/>
  <c r="D1818" i="54"/>
  <c r="E1818" i="54"/>
  <c r="F1818" i="54"/>
  <c r="G1818" i="54"/>
  <c r="H1818" i="54"/>
  <c r="I1818" i="54"/>
  <c r="J1818" i="54"/>
  <c r="K1818" i="54"/>
  <c r="B1819" i="54"/>
  <c r="C1819" i="54"/>
  <c r="D1819" i="54"/>
  <c r="E1819" i="54"/>
  <c r="F1819" i="54"/>
  <c r="G1819" i="54"/>
  <c r="H1819" i="54"/>
  <c r="I1819" i="54"/>
  <c r="J1819" i="54"/>
  <c r="K1819" i="54"/>
  <c r="B1820" i="54"/>
  <c r="C1820" i="54"/>
  <c r="D1820" i="54"/>
  <c r="E1820" i="54"/>
  <c r="F1820" i="54"/>
  <c r="G1820" i="54"/>
  <c r="H1820" i="54"/>
  <c r="I1820" i="54"/>
  <c r="J1820" i="54"/>
  <c r="K1820" i="54"/>
  <c r="B1821" i="54"/>
  <c r="C1821" i="54"/>
  <c r="D1821" i="54"/>
  <c r="E1821" i="54"/>
  <c r="F1821" i="54"/>
  <c r="G1821" i="54"/>
  <c r="H1821" i="54"/>
  <c r="I1821" i="54"/>
  <c r="J1821" i="54"/>
  <c r="K1821" i="54"/>
  <c r="B1822" i="54"/>
  <c r="C1822" i="54"/>
  <c r="D1822" i="54"/>
  <c r="E1822" i="54"/>
  <c r="F1822" i="54"/>
  <c r="G1822" i="54"/>
  <c r="H1822" i="54"/>
  <c r="I1822" i="54"/>
  <c r="J1822" i="54"/>
  <c r="K1822" i="54"/>
  <c r="B1823" i="54"/>
  <c r="C1823" i="54"/>
  <c r="D1823" i="54"/>
  <c r="E1823" i="54"/>
  <c r="F1823" i="54"/>
  <c r="G1823" i="54"/>
  <c r="H1823" i="54"/>
  <c r="I1823" i="54"/>
  <c r="J1823" i="54"/>
  <c r="K1823" i="54"/>
  <c r="B1824" i="54"/>
  <c r="C1824" i="54"/>
  <c r="D1824" i="54"/>
  <c r="E1824" i="54"/>
  <c r="F1824" i="54"/>
  <c r="G1824" i="54"/>
  <c r="H1824" i="54"/>
  <c r="I1824" i="54"/>
  <c r="J1824" i="54"/>
  <c r="K1824" i="54"/>
  <c r="B1825" i="54"/>
  <c r="C1825" i="54"/>
  <c r="D1825" i="54"/>
  <c r="E1825" i="54"/>
  <c r="F1825" i="54"/>
  <c r="G1825" i="54"/>
  <c r="H1825" i="54"/>
  <c r="I1825" i="54"/>
  <c r="J1825" i="54"/>
  <c r="K1825" i="54"/>
  <c r="B1826" i="54"/>
  <c r="C1826" i="54"/>
  <c r="D1826" i="54"/>
  <c r="E1826" i="54"/>
  <c r="F1826" i="54"/>
  <c r="G1826" i="54"/>
  <c r="H1826" i="54"/>
  <c r="I1826" i="54"/>
  <c r="J1826" i="54"/>
  <c r="K1826" i="54"/>
  <c r="B1827" i="54"/>
  <c r="C1827" i="54"/>
  <c r="D1827" i="54"/>
  <c r="E1827" i="54"/>
  <c r="F1827" i="54"/>
  <c r="G1827" i="54"/>
  <c r="H1827" i="54"/>
  <c r="I1827" i="54"/>
  <c r="J1827" i="54"/>
  <c r="K1827" i="54"/>
  <c r="B1828" i="54"/>
  <c r="C1828" i="54"/>
  <c r="D1828" i="54"/>
  <c r="E1828" i="54"/>
  <c r="F1828" i="54"/>
  <c r="G1828" i="54"/>
  <c r="H1828" i="54"/>
  <c r="I1828" i="54"/>
  <c r="J1828" i="54"/>
  <c r="K1828" i="54"/>
  <c r="B1829" i="54"/>
  <c r="C1829" i="54"/>
  <c r="D1829" i="54"/>
  <c r="E1829" i="54"/>
  <c r="F1829" i="54"/>
  <c r="G1829" i="54"/>
  <c r="H1829" i="54"/>
  <c r="I1829" i="54"/>
  <c r="J1829" i="54"/>
  <c r="K1829" i="54"/>
  <c r="B1830" i="54"/>
  <c r="C1830" i="54"/>
  <c r="D1830" i="54"/>
  <c r="E1830" i="54"/>
  <c r="F1830" i="54"/>
  <c r="G1830" i="54"/>
  <c r="H1830" i="54"/>
  <c r="I1830" i="54"/>
  <c r="J1830" i="54"/>
  <c r="K1830" i="54"/>
  <c r="B1831" i="54"/>
  <c r="C1831" i="54"/>
  <c r="D1831" i="54"/>
  <c r="E1831" i="54"/>
  <c r="F1831" i="54"/>
  <c r="G1831" i="54"/>
  <c r="H1831" i="54"/>
  <c r="I1831" i="54"/>
  <c r="J1831" i="54"/>
  <c r="K1831" i="54"/>
  <c r="B1832" i="54"/>
  <c r="C1832" i="54"/>
  <c r="D1832" i="54"/>
  <c r="E1832" i="54"/>
  <c r="F1832" i="54"/>
  <c r="G1832" i="54"/>
  <c r="H1832" i="54"/>
  <c r="I1832" i="54"/>
  <c r="J1832" i="54"/>
  <c r="K1832" i="54"/>
  <c r="B1833" i="54"/>
  <c r="C1833" i="54"/>
  <c r="D1833" i="54"/>
  <c r="E1833" i="54"/>
  <c r="F1833" i="54"/>
  <c r="G1833" i="54"/>
  <c r="H1833" i="54"/>
  <c r="I1833" i="54"/>
  <c r="J1833" i="54"/>
  <c r="K1833" i="54"/>
  <c r="B1834" i="54"/>
  <c r="C1834" i="54"/>
  <c r="D1834" i="54"/>
  <c r="E1834" i="54"/>
  <c r="F1834" i="54"/>
  <c r="G1834" i="54"/>
  <c r="H1834" i="54"/>
  <c r="I1834" i="54"/>
  <c r="J1834" i="54"/>
  <c r="K1834" i="54"/>
  <c r="B1835" i="54"/>
  <c r="C1835" i="54"/>
  <c r="D1835" i="54"/>
  <c r="E1835" i="54"/>
  <c r="F1835" i="54"/>
  <c r="G1835" i="54"/>
  <c r="H1835" i="54"/>
  <c r="I1835" i="54"/>
  <c r="J1835" i="54"/>
  <c r="K1835" i="54"/>
  <c r="B1836" i="54"/>
  <c r="C1836" i="54"/>
  <c r="D1836" i="54"/>
  <c r="E1836" i="54"/>
  <c r="F1836" i="54"/>
  <c r="G1836" i="54"/>
  <c r="H1836" i="54"/>
  <c r="I1836" i="54"/>
  <c r="J1836" i="54"/>
  <c r="K1836" i="54"/>
  <c r="B1837" i="54"/>
  <c r="C1837" i="54"/>
  <c r="D1837" i="54"/>
  <c r="E1837" i="54"/>
  <c r="F1837" i="54"/>
  <c r="G1837" i="54"/>
  <c r="H1837" i="54"/>
  <c r="I1837" i="54"/>
  <c r="J1837" i="54"/>
  <c r="K1837" i="54"/>
  <c r="B1838" i="54"/>
  <c r="C1838" i="54"/>
  <c r="D1838" i="54"/>
  <c r="E1838" i="54"/>
  <c r="F1838" i="54"/>
  <c r="G1838" i="54"/>
  <c r="H1838" i="54"/>
  <c r="I1838" i="54"/>
  <c r="J1838" i="54"/>
  <c r="K1838" i="54"/>
  <c r="B1839" i="54"/>
  <c r="C1839" i="54"/>
  <c r="D1839" i="54"/>
  <c r="E1839" i="54"/>
  <c r="F1839" i="54"/>
  <c r="G1839" i="54"/>
  <c r="H1839" i="54"/>
  <c r="I1839" i="54"/>
  <c r="J1839" i="54"/>
  <c r="K1839" i="54"/>
  <c r="B1840" i="54"/>
  <c r="C1840" i="54"/>
  <c r="D1840" i="54"/>
  <c r="E1840" i="54"/>
  <c r="F1840" i="54"/>
  <c r="G1840" i="54"/>
  <c r="H1840" i="54"/>
  <c r="I1840" i="54"/>
  <c r="J1840" i="54"/>
  <c r="K1840" i="54"/>
  <c r="B1841" i="54"/>
  <c r="C1841" i="54"/>
  <c r="D1841" i="54"/>
  <c r="E1841" i="54"/>
  <c r="F1841" i="54"/>
  <c r="G1841" i="54"/>
  <c r="H1841" i="54"/>
  <c r="I1841" i="54"/>
  <c r="J1841" i="54"/>
  <c r="K1841" i="54"/>
  <c r="B1842" i="54"/>
  <c r="C1842" i="54"/>
  <c r="D1842" i="54"/>
  <c r="E1842" i="54"/>
  <c r="F1842" i="54"/>
  <c r="G1842" i="54"/>
  <c r="H1842" i="54"/>
  <c r="I1842" i="54"/>
  <c r="J1842" i="54"/>
  <c r="K1842" i="54"/>
  <c r="B1843" i="54"/>
  <c r="C1843" i="54"/>
  <c r="D1843" i="54"/>
  <c r="E1843" i="54"/>
  <c r="F1843" i="54"/>
  <c r="G1843" i="54"/>
  <c r="H1843" i="54"/>
  <c r="I1843" i="54"/>
  <c r="J1843" i="54"/>
  <c r="K1843" i="54"/>
  <c r="B1844" i="54"/>
  <c r="C1844" i="54"/>
  <c r="D1844" i="54"/>
  <c r="E1844" i="54"/>
  <c r="F1844" i="54"/>
  <c r="G1844" i="54"/>
  <c r="H1844" i="54"/>
  <c r="I1844" i="54"/>
  <c r="J1844" i="54"/>
  <c r="K1844" i="54"/>
  <c r="B1845" i="54"/>
  <c r="C1845" i="54"/>
  <c r="D1845" i="54"/>
  <c r="E1845" i="54"/>
  <c r="F1845" i="54"/>
  <c r="G1845" i="54"/>
  <c r="H1845" i="54"/>
  <c r="I1845" i="54"/>
  <c r="J1845" i="54"/>
  <c r="K1845" i="54"/>
  <c r="B1846" i="54"/>
  <c r="C1846" i="54"/>
  <c r="D1846" i="54"/>
  <c r="E1846" i="54"/>
  <c r="F1846" i="54"/>
  <c r="G1846" i="54"/>
  <c r="H1846" i="54"/>
  <c r="I1846" i="54"/>
  <c r="J1846" i="54"/>
  <c r="K1846" i="54"/>
  <c r="B1847" i="54"/>
  <c r="C1847" i="54"/>
  <c r="D1847" i="54"/>
  <c r="E1847" i="54"/>
  <c r="F1847" i="54"/>
  <c r="G1847" i="54"/>
  <c r="H1847" i="54"/>
  <c r="I1847" i="54"/>
  <c r="J1847" i="54"/>
  <c r="K1847" i="54"/>
  <c r="B1848" i="54"/>
  <c r="C1848" i="54"/>
  <c r="D1848" i="54"/>
  <c r="E1848" i="54"/>
  <c r="F1848" i="54"/>
  <c r="G1848" i="54"/>
  <c r="H1848" i="54"/>
  <c r="I1848" i="54"/>
  <c r="J1848" i="54"/>
  <c r="K1848" i="54"/>
  <c r="B1849" i="54"/>
  <c r="C1849" i="54"/>
  <c r="D1849" i="54"/>
  <c r="E1849" i="54"/>
  <c r="F1849" i="54"/>
  <c r="G1849" i="54"/>
  <c r="H1849" i="54"/>
  <c r="I1849" i="54"/>
  <c r="J1849" i="54"/>
  <c r="K1849" i="54"/>
  <c r="B1850" i="54"/>
  <c r="C1850" i="54"/>
  <c r="D1850" i="54"/>
  <c r="E1850" i="54"/>
  <c r="F1850" i="54"/>
  <c r="G1850" i="54"/>
  <c r="H1850" i="54"/>
  <c r="I1850" i="54"/>
  <c r="J1850" i="54"/>
  <c r="K1850" i="54"/>
  <c r="B1851" i="54"/>
  <c r="C1851" i="54"/>
  <c r="D1851" i="54"/>
  <c r="E1851" i="54"/>
  <c r="F1851" i="54"/>
  <c r="G1851" i="54"/>
  <c r="H1851" i="54"/>
  <c r="I1851" i="54"/>
  <c r="J1851" i="54"/>
  <c r="K1851" i="54"/>
  <c r="B1852" i="54"/>
  <c r="C1852" i="54"/>
  <c r="D1852" i="54"/>
  <c r="E1852" i="54"/>
  <c r="F1852" i="54"/>
  <c r="G1852" i="54"/>
  <c r="H1852" i="54"/>
  <c r="I1852" i="54"/>
  <c r="J1852" i="54"/>
  <c r="K1852" i="54"/>
  <c r="B1853" i="54"/>
  <c r="C1853" i="54"/>
  <c r="D1853" i="54"/>
  <c r="E1853" i="54"/>
  <c r="F1853" i="54"/>
  <c r="G1853" i="54"/>
  <c r="H1853" i="54"/>
  <c r="I1853" i="54"/>
  <c r="J1853" i="54"/>
  <c r="K1853" i="54"/>
  <c r="B1854" i="54"/>
  <c r="C1854" i="54"/>
  <c r="D1854" i="54"/>
  <c r="E1854" i="54"/>
  <c r="F1854" i="54"/>
  <c r="G1854" i="54"/>
  <c r="H1854" i="54"/>
  <c r="I1854" i="54"/>
  <c r="J1854" i="54"/>
  <c r="K1854" i="54"/>
  <c r="B1855" i="54"/>
  <c r="C1855" i="54"/>
  <c r="D1855" i="54"/>
  <c r="E1855" i="54"/>
  <c r="F1855" i="54"/>
  <c r="G1855" i="54"/>
  <c r="H1855" i="54"/>
  <c r="I1855" i="54"/>
  <c r="J1855" i="54"/>
  <c r="K1855" i="54"/>
  <c r="B1856" i="54"/>
  <c r="C1856" i="54"/>
  <c r="D1856" i="54"/>
  <c r="E1856" i="54"/>
  <c r="F1856" i="54"/>
  <c r="G1856" i="54"/>
  <c r="H1856" i="54"/>
  <c r="I1856" i="54"/>
  <c r="J1856" i="54"/>
  <c r="K1856" i="54"/>
  <c r="B1857" i="54"/>
  <c r="C1857" i="54"/>
  <c r="D1857" i="54"/>
  <c r="E1857" i="54"/>
  <c r="F1857" i="54"/>
  <c r="G1857" i="54"/>
  <c r="H1857" i="54"/>
  <c r="I1857" i="54"/>
  <c r="J1857" i="54"/>
  <c r="K1857" i="54"/>
  <c r="B1858" i="54"/>
  <c r="C1858" i="54"/>
  <c r="D1858" i="54"/>
  <c r="E1858" i="54"/>
  <c r="F1858" i="54"/>
  <c r="G1858" i="54"/>
  <c r="H1858" i="54"/>
  <c r="I1858" i="54"/>
  <c r="J1858" i="54"/>
  <c r="K1858" i="54"/>
  <c r="B1859" i="54"/>
  <c r="C1859" i="54"/>
  <c r="D1859" i="54"/>
  <c r="E1859" i="54"/>
  <c r="F1859" i="54"/>
  <c r="G1859" i="54"/>
  <c r="H1859" i="54"/>
  <c r="I1859" i="54"/>
  <c r="J1859" i="54"/>
  <c r="K1859" i="54"/>
  <c r="B1860" i="54"/>
  <c r="C1860" i="54"/>
  <c r="D1860" i="54"/>
  <c r="E1860" i="54"/>
  <c r="F1860" i="54"/>
  <c r="G1860" i="54"/>
  <c r="H1860" i="54"/>
  <c r="I1860" i="54"/>
  <c r="J1860" i="54"/>
  <c r="K1860" i="54"/>
  <c r="B1861" i="54"/>
  <c r="C1861" i="54"/>
  <c r="D1861" i="54"/>
  <c r="E1861" i="54"/>
  <c r="F1861" i="54"/>
  <c r="G1861" i="54"/>
  <c r="H1861" i="54"/>
  <c r="I1861" i="54"/>
  <c r="J1861" i="54"/>
  <c r="K1861" i="54"/>
  <c r="C1656" i="54"/>
  <c r="D1656" i="54"/>
  <c r="E1656" i="54"/>
  <c r="F1656" i="54"/>
  <c r="G1656" i="54"/>
  <c r="H1656" i="54"/>
  <c r="I1656" i="54"/>
  <c r="J1656" i="54"/>
  <c r="K1656" i="54"/>
  <c r="B1656" i="54"/>
  <c r="B1542" i="54"/>
  <c r="C1542" i="54"/>
  <c r="D1542" i="54"/>
  <c r="E1542" i="54"/>
  <c r="F1542" i="54"/>
  <c r="G1542" i="54"/>
  <c r="H1542" i="54"/>
  <c r="I1542" i="54"/>
  <c r="J1542" i="54"/>
  <c r="K1542" i="54"/>
  <c r="B1543" i="54"/>
  <c r="C1543" i="54"/>
  <c r="D1543" i="54"/>
  <c r="E1543" i="54"/>
  <c r="F1543" i="54"/>
  <c r="G1543" i="54"/>
  <c r="H1543" i="54"/>
  <c r="I1543" i="54"/>
  <c r="J1543" i="54"/>
  <c r="K1543" i="54"/>
  <c r="B1544" i="54"/>
  <c r="C1544" i="54"/>
  <c r="D1544" i="54"/>
  <c r="E1544" i="54"/>
  <c r="F1544" i="54"/>
  <c r="G1544" i="54"/>
  <c r="H1544" i="54"/>
  <c r="I1544" i="54"/>
  <c r="J1544" i="54"/>
  <c r="K1544" i="54"/>
  <c r="B1545" i="54"/>
  <c r="C1545" i="54"/>
  <c r="D1545" i="54"/>
  <c r="E1545" i="54"/>
  <c r="F1545" i="54"/>
  <c r="G1545" i="54"/>
  <c r="H1545" i="54"/>
  <c r="I1545" i="54"/>
  <c r="J1545" i="54"/>
  <c r="K1545" i="54"/>
  <c r="B1546" i="54"/>
  <c r="C1546" i="54"/>
  <c r="D1546" i="54"/>
  <c r="E1546" i="54"/>
  <c r="F1546" i="54"/>
  <c r="G1546" i="54"/>
  <c r="H1546" i="54"/>
  <c r="I1546" i="54"/>
  <c r="J1546" i="54"/>
  <c r="K1546" i="54"/>
  <c r="B1547" i="54"/>
  <c r="C1547" i="54"/>
  <c r="D1547" i="54"/>
  <c r="E1547" i="54"/>
  <c r="F1547" i="54"/>
  <c r="G1547" i="54"/>
  <c r="H1547" i="54"/>
  <c r="I1547" i="54"/>
  <c r="J1547" i="54"/>
  <c r="K1547" i="54"/>
  <c r="B1548" i="54"/>
  <c r="C1548" i="54"/>
  <c r="D1548" i="54"/>
  <c r="E1548" i="54"/>
  <c r="F1548" i="54"/>
  <c r="G1548" i="54"/>
  <c r="H1548" i="54"/>
  <c r="I1548" i="54"/>
  <c r="J1548" i="54"/>
  <c r="K1548" i="54"/>
  <c r="B1549" i="54"/>
  <c r="C1549" i="54"/>
  <c r="D1549" i="54"/>
  <c r="E1549" i="54"/>
  <c r="F1549" i="54"/>
  <c r="G1549" i="54"/>
  <c r="H1549" i="54"/>
  <c r="I1549" i="54"/>
  <c r="J1549" i="54"/>
  <c r="K1549" i="54"/>
  <c r="B1550" i="54"/>
  <c r="C1550" i="54"/>
  <c r="D1550" i="54"/>
  <c r="E1550" i="54"/>
  <c r="F1550" i="54"/>
  <c r="G1550" i="54"/>
  <c r="H1550" i="54"/>
  <c r="I1550" i="54"/>
  <c r="J1550" i="54"/>
  <c r="K1550" i="54"/>
  <c r="B1551" i="54"/>
  <c r="C1551" i="54"/>
  <c r="D1551" i="54"/>
  <c r="E1551" i="54"/>
  <c r="F1551" i="54"/>
  <c r="G1551" i="54"/>
  <c r="H1551" i="54"/>
  <c r="I1551" i="54"/>
  <c r="J1551" i="54"/>
  <c r="K1551" i="54"/>
  <c r="B1552" i="54"/>
  <c r="C1552" i="54"/>
  <c r="D1552" i="54"/>
  <c r="E1552" i="54"/>
  <c r="F1552" i="54"/>
  <c r="G1552" i="54"/>
  <c r="H1552" i="54"/>
  <c r="I1552" i="54"/>
  <c r="J1552" i="54"/>
  <c r="K1552" i="54"/>
  <c r="B1553" i="54"/>
  <c r="C1553" i="54"/>
  <c r="D1553" i="54"/>
  <c r="E1553" i="54"/>
  <c r="F1553" i="54"/>
  <c r="G1553" i="54"/>
  <c r="H1553" i="54"/>
  <c r="I1553" i="54"/>
  <c r="J1553" i="54"/>
  <c r="K1553" i="54"/>
  <c r="B1554" i="54"/>
  <c r="C1554" i="54"/>
  <c r="D1554" i="54"/>
  <c r="E1554" i="54"/>
  <c r="F1554" i="54"/>
  <c r="G1554" i="54"/>
  <c r="H1554" i="54"/>
  <c r="I1554" i="54"/>
  <c r="J1554" i="54"/>
  <c r="K1554" i="54"/>
  <c r="B1555" i="54"/>
  <c r="C1555" i="54"/>
  <c r="D1555" i="54"/>
  <c r="E1555" i="54"/>
  <c r="F1555" i="54"/>
  <c r="G1555" i="54"/>
  <c r="H1555" i="54"/>
  <c r="I1555" i="54"/>
  <c r="J1555" i="54"/>
  <c r="K1555" i="54"/>
  <c r="B1556" i="54"/>
  <c r="C1556" i="54"/>
  <c r="D1556" i="54"/>
  <c r="E1556" i="54"/>
  <c r="F1556" i="54"/>
  <c r="G1556" i="54"/>
  <c r="H1556" i="54"/>
  <c r="I1556" i="54"/>
  <c r="J1556" i="54"/>
  <c r="K1556" i="54"/>
  <c r="B1557" i="54"/>
  <c r="C1557" i="54"/>
  <c r="D1557" i="54"/>
  <c r="E1557" i="54"/>
  <c r="F1557" i="54"/>
  <c r="G1557" i="54"/>
  <c r="H1557" i="54"/>
  <c r="I1557" i="54"/>
  <c r="J1557" i="54"/>
  <c r="K1557" i="54"/>
  <c r="B1558" i="54"/>
  <c r="C1558" i="54"/>
  <c r="D1558" i="54"/>
  <c r="E1558" i="54"/>
  <c r="F1558" i="54"/>
  <c r="G1558" i="54"/>
  <c r="H1558" i="54"/>
  <c r="I1558" i="54"/>
  <c r="J1558" i="54"/>
  <c r="K1558" i="54"/>
  <c r="B1559" i="54"/>
  <c r="C1559" i="54"/>
  <c r="D1559" i="54"/>
  <c r="E1559" i="54"/>
  <c r="F1559" i="54"/>
  <c r="G1559" i="54"/>
  <c r="H1559" i="54"/>
  <c r="I1559" i="54"/>
  <c r="J1559" i="54"/>
  <c r="K1559" i="54"/>
  <c r="B1560" i="54"/>
  <c r="C1560" i="54"/>
  <c r="D1560" i="54"/>
  <c r="E1560" i="54"/>
  <c r="F1560" i="54"/>
  <c r="G1560" i="54"/>
  <c r="H1560" i="54"/>
  <c r="I1560" i="54"/>
  <c r="J1560" i="54"/>
  <c r="K1560" i="54"/>
  <c r="B1561" i="54"/>
  <c r="C1561" i="54"/>
  <c r="D1561" i="54"/>
  <c r="E1561" i="54"/>
  <c r="F1561" i="54"/>
  <c r="G1561" i="54"/>
  <c r="H1561" i="54"/>
  <c r="I1561" i="54"/>
  <c r="J1561" i="54"/>
  <c r="K1561" i="54"/>
  <c r="B1562" i="54"/>
  <c r="C1562" i="54"/>
  <c r="D1562" i="54"/>
  <c r="E1562" i="54"/>
  <c r="F1562" i="54"/>
  <c r="G1562" i="54"/>
  <c r="H1562" i="54"/>
  <c r="I1562" i="54"/>
  <c r="J1562" i="54"/>
  <c r="K1562" i="54"/>
  <c r="B1563" i="54"/>
  <c r="C1563" i="54"/>
  <c r="D1563" i="54"/>
  <c r="E1563" i="54"/>
  <c r="F1563" i="54"/>
  <c r="G1563" i="54"/>
  <c r="H1563" i="54"/>
  <c r="I1563" i="54"/>
  <c r="J1563" i="54"/>
  <c r="K1563" i="54"/>
  <c r="B1564" i="54"/>
  <c r="C1564" i="54"/>
  <c r="D1564" i="54"/>
  <c r="E1564" i="54"/>
  <c r="F1564" i="54"/>
  <c r="G1564" i="54"/>
  <c r="H1564" i="54"/>
  <c r="I1564" i="54"/>
  <c r="J1564" i="54"/>
  <c r="K1564" i="54"/>
  <c r="B1565" i="54"/>
  <c r="C1565" i="54"/>
  <c r="D1565" i="54"/>
  <c r="E1565" i="54"/>
  <c r="F1565" i="54"/>
  <c r="G1565" i="54"/>
  <c r="H1565" i="54"/>
  <c r="I1565" i="54"/>
  <c r="J1565" i="54"/>
  <c r="K1565" i="54"/>
  <c r="B1566" i="54"/>
  <c r="C1566" i="54"/>
  <c r="D1566" i="54"/>
  <c r="E1566" i="54"/>
  <c r="F1566" i="54"/>
  <c r="G1566" i="54"/>
  <c r="H1566" i="54"/>
  <c r="I1566" i="54"/>
  <c r="J1566" i="54"/>
  <c r="K1566" i="54"/>
  <c r="B1567" i="54"/>
  <c r="C1567" i="54"/>
  <c r="D1567" i="54"/>
  <c r="E1567" i="54"/>
  <c r="F1567" i="54"/>
  <c r="G1567" i="54"/>
  <c r="H1567" i="54"/>
  <c r="I1567" i="54"/>
  <c r="J1567" i="54"/>
  <c r="K1567" i="54"/>
  <c r="B1568" i="54"/>
  <c r="C1568" i="54"/>
  <c r="D1568" i="54"/>
  <c r="E1568" i="54"/>
  <c r="F1568" i="54"/>
  <c r="G1568" i="54"/>
  <c r="H1568" i="54"/>
  <c r="I1568" i="54"/>
  <c r="J1568" i="54"/>
  <c r="K1568" i="54"/>
  <c r="B1569" i="54"/>
  <c r="C1569" i="54"/>
  <c r="D1569" i="54"/>
  <c r="E1569" i="54"/>
  <c r="F1569" i="54"/>
  <c r="G1569" i="54"/>
  <c r="H1569" i="54"/>
  <c r="I1569" i="54"/>
  <c r="J1569" i="54"/>
  <c r="K1569" i="54"/>
  <c r="B1570" i="54"/>
  <c r="C1570" i="54"/>
  <c r="D1570" i="54"/>
  <c r="E1570" i="54"/>
  <c r="F1570" i="54"/>
  <c r="G1570" i="54"/>
  <c r="H1570" i="54"/>
  <c r="I1570" i="54"/>
  <c r="J1570" i="54"/>
  <c r="K1570" i="54"/>
  <c r="B1571" i="54"/>
  <c r="C1571" i="54"/>
  <c r="D1571" i="54"/>
  <c r="E1571" i="54"/>
  <c r="F1571" i="54"/>
  <c r="G1571" i="54"/>
  <c r="H1571" i="54"/>
  <c r="I1571" i="54"/>
  <c r="J1571" i="54"/>
  <c r="K1571" i="54"/>
  <c r="B1572" i="54"/>
  <c r="C1572" i="54"/>
  <c r="D1572" i="54"/>
  <c r="E1572" i="54"/>
  <c r="F1572" i="54"/>
  <c r="G1572" i="54"/>
  <c r="H1572" i="54"/>
  <c r="I1572" i="54"/>
  <c r="J1572" i="54"/>
  <c r="K1572" i="54"/>
  <c r="B1573" i="54"/>
  <c r="C1573" i="54"/>
  <c r="D1573" i="54"/>
  <c r="E1573" i="54"/>
  <c r="F1573" i="54"/>
  <c r="G1573" i="54"/>
  <c r="H1573" i="54"/>
  <c r="I1573" i="54"/>
  <c r="J1573" i="54"/>
  <c r="K1573" i="54"/>
  <c r="B1574" i="54"/>
  <c r="C1574" i="54"/>
  <c r="D1574" i="54"/>
  <c r="E1574" i="54"/>
  <c r="F1574" i="54"/>
  <c r="G1574" i="54"/>
  <c r="H1574" i="54"/>
  <c r="I1574" i="54"/>
  <c r="J1574" i="54"/>
  <c r="K1574" i="54"/>
  <c r="B1575" i="54"/>
  <c r="C1575" i="54"/>
  <c r="D1575" i="54"/>
  <c r="E1575" i="54"/>
  <c r="F1575" i="54"/>
  <c r="G1575" i="54"/>
  <c r="H1575" i="54"/>
  <c r="I1575" i="54"/>
  <c r="J1575" i="54"/>
  <c r="K1575" i="54"/>
  <c r="B1576" i="54"/>
  <c r="C1576" i="54"/>
  <c r="D1576" i="54"/>
  <c r="E1576" i="54"/>
  <c r="F1576" i="54"/>
  <c r="G1576" i="54"/>
  <c r="H1576" i="54"/>
  <c r="I1576" i="54"/>
  <c r="J1576" i="54"/>
  <c r="K1576" i="54"/>
  <c r="B1577" i="54"/>
  <c r="C1577" i="54"/>
  <c r="D1577" i="54"/>
  <c r="E1577" i="54"/>
  <c r="F1577" i="54"/>
  <c r="G1577" i="54"/>
  <c r="H1577" i="54"/>
  <c r="I1577" i="54"/>
  <c r="J1577" i="54"/>
  <c r="K1577" i="54"/>
  <c r="B1578" i="54"/>
  <c r="C1578" i="54"/>
  <c r="D1578" i="54"/>
  <c r="E1578" i="54"/>
  <c r="F1578" i="54"/>
  <c r="G1578" i="54"/>
  <c r="H1578" i="54"/>
  <c r="I1578" i="54"/>
  <c r="J1578" i="54"/>
  <c r="K1578" i="54"/>
  <c r="B1579" i="54"/>
  <c r="C1579" i="54"/>
  <c r="D1579" i="54"/>
  <c r="E1579" i="54"/>
  <c r="F1579" i="54"/>
  <c r="G1579" i="54"/>
  <c r="H1579" i="54"/>
  <c r="I1579" i="54"/>
  <c r="J1579" i="54"/>
  <c r="K1579" i="54"/>
  <c r="B1580" i="54"/>
  <c r="C1580" i="54"/>
  <c r="D1580" i="54"/>
  <c r="E1580" i="54"/>
  <c r="F1580" i="54"/>
  <c r="G1580" i="54"/>
  <c r="H1580" i="54"/>
  <c r="I1580" i="54"/>
  <c r="J1580" i="54"/>
  <c r="K1580" i="54"/>
  <c r="B1581" i="54"/>
  <c r="C1581" i="54"/>
  <c r="D1581" i="54"/>
  <c r="E1581" i="54"/>
  <c r="F1581" i="54"/>
  <c r="G1581" i="54"/>
  <c r="H1581" i="54"/>
  <c r="I1581" i="54"/>
  <c r="J1581" i="54"/>
  <c r="K1581" i="54"/>
  <c r="B1582" i="54"/>
  <c r="C1582" i="54"/>
  <c r="D1582" i="54"/>
  <c r="E1582" i="54"/>
  <c r="F1582" i="54"/>
  <c r="G1582" i="54"/>
  <c r="H1582" i="54"/>
  <c r="I1582" i="54"/>
  <c r="J1582" i="54"/>
  <c r="K1582" i="54"/>
  <c r="B1583" i="54"/>
  <c r="C1583" i="54"/>
  <c r="D1583" i="54"/>
  <c r="E1583" i="54"/>
  <c r="F1583" i="54"/>
  <c r="G1583" i="54"/>
  <c r="H1583" i="54"/>
  <c r="I1583" i="54"/>
  <c r="J1583" i="54"/>
  <c r="K1583" i="54"/>
  <c r="B1584" i="54"/>
  <c r="C1584" i="54"/>
  <c r="D1584" i="54"/>
  <c r="E1584" i="54"/>
  <c r="F1584" i="54"/>
  <c r="G1584" i="54"/>
  <c r="H1584" i="54"/>
  <c r="I1584" i="54"/>
  <c r="J1584" i="54"/>
  <c r="K1584" i="54"/>
  <c r="B1585" i="54"/>
  <c r="C1585" i="54"/>
  <c r="D1585" i="54"/>
  <c r="E1585" i="54"/>
  <c r="F1585" i="54"/>
  <c r="G1585" i="54"/>
  <c r="H1585" i="54"/>
  <c r="I1585" i="54"/>
  <c r="J1585" i="54"/>
  <c r="K1585" i="54"/>
  <c r="B1586" i="54"/>
  <c r="C1586" i="54"/>
  <c r="D1586" i="54"/>
  <c r="E1586" i="54"/>
  <c r="F1586" i="54"/>
  <c r="G1586" i="54"/>
  <c r="H1586" i="54"/>
  <c r="I1586" i="54"/>
  <c r="J1586" i="54"/>
  <c r="K1586" i="54"/>
  <c r="B1587" i="54"/>
  <c r="C1587" i="54"/>
  <c r="D1587" i="54"/>
  <c r="E1587" i="54"/>
  <c r="F1587" i="54"/>
  <c r="G1587" i="54"/>
  <c r="H1587" i="54"/>
  <c r="I1587" i="54"/>
  <c r="J1587" i="54"/>
  <c r="K1587" i="54"/>
  <c r="B1588" i="54"/>
  <c r="C1588" i="54"/>
  <c r="D1588" i="54"/>
  <c r="E1588" i="54"/>
  <c r="F1588" i="54"/>
  <c r="G1588" i="54"/>
  <c r="H1588" i="54"/>
  <c r="I1588" i="54"/>
  <c r="J1588" i="54"/>
  <c r="K1588" i="54"/>
  <c r="B1589" i="54"/>
  <c r="C1589" i="54"/>
  <c r="D1589" i="54"/>
  <c r="E1589" i="54"/>
  <c r="F1589" i="54"/>
  <c r="G1589" i="54"/>
  <c r="H1589" i="54"/>
  <c r="I1589" i="54"/>
  <c r="J1589" i="54"/>
  <c r="K1589" i="54"/>
  <c r="B1590" i="54"/>
  <c r="C1590" i="54"/>
  <c r="D1590" i="54"/>
  <c r="E1590" i="54"/>
  <c r="F1590" i="54"/>
  <c r="G1590" i="54"/>
  <c r="H1590" i="54"/>
  <c r="I1590" i="54"/>
  <c r="J1590" i="54"/>
  <c r="K1590" i="54"/>
  <c r="B1591" i="54"/>
  <c r="C1591" i="54"/>
  <c r="D1591" i="54"/>
  <c r="E1591" i="54"/>
  <c r="F1591" i="54"/>
  <c r="G1591" i="54"/>
  <c r="H1591" i="54"/>
  <c r="I1591" i="54"/>
  <c r="J1591" i="54"/>
  <c r="K1591" i="54"/>
  <c r="B1592" i="54"/>
  <c r="C1592" i="54"/>
  <c r="D1592" i="54"/>
  <c r="E1592" i="54"/>
  <c r="F1592" i="54"/>
  <c r="G1592" i="54"/>
  <c r="H1592" i="54"/>
  <c r="I1592" i="54"/>
  <c r="J1592" i="54"/>
  <c r="K1592" i="54"/>
  <c r="B1593" i="54"/>
  <c r="C1593" i="54"/>
  <c r="D1593" i="54"/>
  <c r="E1593" i="54"/>
  <c r="F1593" i="54"/>
  <c r="G1593" i="54"/>
  <c r="H1593" i="54"/>
  <c r="I1593" i="54"/>
  <c r="J1593" i="54"/>
  <c r="K1593" i="54"/>
  <c r="B1594" i="54"/>
  <c r="C1594" i="54"/>
  <c r="D1594" i="54"/>
  <c r="E1594" i="54"/>
  <c r="F1594" i="54"/>
  <c r="G1594" i="54"/>
  <c r="H1594" i="54"/>
  <c r="I1594" i="54"/>
  <c r="J1594" i="54"/>
  <c r="K1594" i="54"/>
  <c r="B1595" i="54"/>
  <c r="C1595" i="54"/>
  <c r="D1595" i="54"/>
  <c r="E1595" i="54"/>
  <c r="F1595" i="54"/>
  <c r="G1595" i="54"/>
  <c r="H1595" i="54"/>
  <c r="I1595" i="54"/>
  <c r="J1595" i="54"/>
  <c r="K1595" i="54"/>
  <c r="B1596" i="54"/>
  <c r="C1596" i="54"/>
  <c r="D1596" i="54"/>
  <c r="E1596" i="54"/>
  <c r="F1596" i="54"/>
  <c r="G1596" i="54"/>
  <c r="H1596" i="54"/>
  <c r="I1596" i="54"/>
  <c r="J1596" i="54"/>
  <c r="K1596" i="54"/>
  <c r="B1597" i="54"/>
  <c r="C1597" i="54"/>
  <c r="D1597" i="54"/>
  <c r="E1597" i="54"/>
  <c r="F1597" i="54"/>
  <c r="G1597" i="54"/>
  <c r="H1597" i="54"/>
  <c r="I1597" i="54"/>
  <c r="J1597" i="54"/>
  <c r="K1597" i="54"/>
  <c r="B1598" i="54"/>
  <c r="C1598" i="54"/>
  <c r="D1598" i="54"/>
  <c r="E1598" i="54"/>
  <c r="F1598" i="54"/>
  <c r="G1598" i="54"/>
  <c r="H1598" i="54"/>
  <c r="I1598" i="54"/>
  <c r="J1598" i="54"/>
  <c r="K1598" i="54"/>
  <c r="B1599" i="54"/>
  <c r="C1599" i="54"/>
  <c r="D1599" i="54"/>
  <c r="E1599" i="54"/>
  <c r="F1599" i="54"/>
  <c r="G1599" i="54"/>
  <c r="H1599" i="54"/>
  <c r="I1599" i="54"/>
  <c r="J1599" i="54"/>
  <c r="K1599" i="54"/>
  <c r="B1600" i="54"/>
  <c r="C1600" i="54"/>
  <c r="D1600" i="54"/>
  <c r="E1600" i="54"/>
  <c r="F1600" i="54"/>
  <c r="G1600" i="54"/>
  <c r="H1600" i="54"/>
  <c r="I1600" i="54"/>
  <c r="J1600" i="54"/>
  <c r="K1600" i="54"/>
  <c r="B1601" i="54"/>
  <c r="C1601" i="54"/>
  <c r="D1601" i="54"/>
  <c r="E1601" i="54"/>
  <c r="F1601" i="54"/>
  <c r="G1601" i="54"/>
  <c r="H1601" i="54"/>
  <c r="I1601" i="54"/>
  <c r="J1601" i="54"/>
  <c r="K1601" i="54"/>
  <c r="B1602" i="54"/>
  <c r="C1602" i="54"/>
  <c r="D1602" i="54"/>
  <c r="E1602" i="54"/>
  <c r="F1602" i="54"/>
  <c r="G1602" i="54"/>
  <c r="H1602" i="54"/>
  <c r="I1602" i="54"/>
  <c r="J1602" i="54"/>
  <c r="K1602" i="54"/>
  <c r="B1603" i="54"/>
  <c r="C1603" i="54"/>
  <c r="D1603" i="54"/>
  <c r="E1603" i="54"/>
  <c r="F1603" i="54"/>
  <c r="G1603" i="54"/>
  <c r="H1603" i="54"/>
  <c r="I1603" i="54"/>
  <c r="J1603" i="54"/>
  <c r="K1603" i="54"/>
  <c r="B1604" i="54"/>
  <c r="C1604" i="54"/>
  <c r="D1604" i="54"/>
  <c r="E1604" i="54"/>
  <c r="F1604" i="54"/>
  <c r="G1604" i="54"/>
  <c r="H1604" i="54"/>
  <c r="I1604" i="54"/>
  <c r="J1604" i="54"/>
  <c r="K1604" i="54"/>
  <c r="B1605" i="54"/>
  <c r="C1605" i="54"/>
  <c r="D1605" i="54"/>
  <c r="E1605" i="54"/>
  <c r="F1605" i="54"/>
  <c r="G1605" i="54"/>
  <c r="H1605" i="54"/>
  <c r="I1605" i="54"/>
  <c r="J1605" i="54"/>
  <c r="K1605" i="54"/>
  <c r="B1606" i="54"/>
  <c r="C1606" i="54"/>
  <c r="D1606" i="54"/>
  <c r="E1606" i="54"/>
  <c r="F1606" i="54"/>
  <c r="G1606" i="54"/>
  <c r="H1606" i="54"/>
  <c r="I1606" i="54"/>
  <c r="J1606" i="54"/>
  <c r="K1606" i="54"/>
  <c r="B1607" i="54"/>
  <c r="C1607" i="54"/>
  <c r="D1607" i="54"/>
  <c r="E1607" i="54"/>
  <c r="F1607" i="54"/>
  <c r="G1607" i="54"/>
  <c r="H1607" i="54"/>
  <c r="I1607" i="54"/>
  <c r="J1607" i="54"/>
  <c r="K1607" i="54"/>
  <c r="B1608" i="54"/>
  <c r="C1608" i="54"/>
  <c r="D1608" i="54"/>
  <c r="E1608" i="54"/>
  <c r="F1608" i="54"/>
  <c r="G1608" i="54"/>
  <c r="H1608" i="54"/>
  <c r="I1608" i="54"/>
  <c r="J1608" i="54"/>
  <c r="K1608" i="54"/>
  <c r="B1609" i="54"/>
  <c r="C1609" i="54"/>
  <c r="D1609" i="54"/>
  <c r="E1609" i="54"/>
  <c r="F1609" i="54"/>
  <c r="G1609" i="54"/>
  <c r="H1609" i="54"/>
  <c r="I1609" i="54"/>
  <c r="J1609" i="54"/>
  <c r="K1609" i="54"/>
  <c r="B1610" i="54"/>
  <c r="C1610" i="54"/>
  <c r="D1610" i="54"/>
  <c r="E1610" i="54"/>
  <c r="F1610" i="54"/>
  <c r="G1610" i="54"/>
  <c r="H1610" i="54"/>
  <c r="I1610" i="54"/>
  <c r="J1610" i="54"/>
  <c r="K1610" i="54"/>
  <c r="B1611" i="54"/>
  <c r="C1611" i="54"/>
  <c r="D1611" i="54"/>
  <c r="E1611" i="54"/>
  <c r="F1611" i="54"/>
  <c r="G1611" i="54"/>
  <c r="H1611" i="54"/>
  <c r="I1611" i="54"/>
  <c r="J1611" i="54"/>
  <c r="K1611" i="54"/>
  <c r="B1612" i="54"/>
  <c r="C1612" i="54"/>
  <c r="D1612" i="54"/>
  <c r="E1612" i="54"/>
  <c r="F1612" i="54"/>
  <c r="G1612" i="54"/>
  <c r="H1612" i="54"/>
  <c r="I1612" i="54"/>
  <c r="J1612" i="54"/>
  <c r="K1612" i="54"/>
  <c r="B1613" i="54"/>
  <c r="C1613" i="54"/>
  <c r="D1613" i="54"/>
  <c r="E1613" i="54"/>
  <c r="F1613" i="54"/>
  <c r="G1613" i="54"/>
  <c r="H1613" i="54"/>
  <c r="I1613" i="54"/>
  <c r="J1613" i="54"/>
  <c r="K1613" i="54"/>
  <c r="B1614" i="54"/>
  <c r="C1614" i="54"/>
  <c r="D1614" i="54"/>
  <c r="E1614" i="54"/>
  <c r="F1614" i="54"/>
  <c r="G1614" i="54"/>
  <c r="H1614" i="54"/>
  <c r="I1614" i="54"/>
  <c r="J1614" i="54"/>
  <c r="K1614" i="54"/>
  <c r="B1615" i="54"/>
  <c r="C1615" i="54"/>
  <c r="D1615" i="54"/>
  <c r="E1615" i="54"/>
  <c r="F1615" i="54"/>
  <c r="G1615" i="54"/>
  <c r="H1615" i="54"/>
  <c r="I1615" i="54"/>
  <c r="J1615" i="54"/>
  <c r="K1615" i="54"/>
  <c r="B1616" i="54"/>
  <c r="C1616" i="54"/>
  <c r="D1616" i="54"/>
  <c r="E1616" i="54"/>
  <c r="F1616" i="54"/>
  <c r="G1616" i="54"/>
  <c r="H1616" i="54"/>
  <c r="I1616" i="54"/>
  <c r="J1616" i="54"/>
  <c r="K1616" i="54"/>
  <c r="B1617" i="54"/>
  <c r="C1617" i="54"/>
  <c r="D1617" i="54"/>
  <c r="E1617" i="54"/>
  <c r="F1617" i="54"/>
  <c r="G1617" i="54"/>
  <c r="H1617" i="54"/>
  <c r="I1617" i="54"/>
  <c r="J1617" i="54"/>
  <c r="K1617" i="54"/>
  <c r="B1618" i="54"/>
  <c r="C1618" i="54"/>
  <c r="D1618" i="54"/>
  <c r="E1618" i="54"/>
  <c r="F1618" i="54"/>
  <c r="G1618" i="54"/>
  <c r="H1618" i="54"/>
  <c r="I1618" i="54"/>
  <c r="J1618" i="54"/>
  <c r="K1618" i="54"/>
  <c r="B1619" i="54"/>
  <c r="C1619" i="54"/>
  <c r="D1619" i="54"/>
  <c r="E1619" i="54"/>
  <c r="F1619" i="54"/>
  <c r="G1619" i="54"/>
  <c r="H1619" i="54"/>
  <c r="I1619" i="54"/>
  <c r="J1619" i="54"/>
  <c r="K1619" i="54"/>
  <c r="B1620" i="54"/>
  <c r="C1620" i="54"/>
  <c r="D1620" i="54"/>
  <c r="E1620" i="54"/>
  <c r="F1620" i="54"/>
  <c r="G1620" i="54"/>
  <c r="H1620" i="54"/>
  <c r="I1620" i="54"/>
  <c r="J1620" i="54"/>
  <c r="K1620" i="54"/>
  <c r="B1621" i="54"/>
  <c r="C1621" i="54"/>
  <c r="D1621" i="54"/>
  <c r="E1621" i="54"/>
  <c r="F1621" i="54"/>
  <c r="G1621" i="54"/>
  <c r="H1621" i="54"/>
  <c r="I1621" i="54"/>
  <c r="J1621" i="54"/>
  <c r="K1621" i="54"/>
  <c r="B1622" i="54"/>
  <c r="C1622" i="54"/>
  <c r="D1622" i="54"/>
  <c r="E1622" i="54"/>
  <c r="F1622" i="54"/>
  <c r="G1622" i="54"/>
  <c r="H1622" i="54"/>
  <c r="I1622" i="54"/>
  <c r="J1622" i="54"/>
  <c r="K1622" i="54"/>
  <c r="B1623" i="54"/>
  <c r="C1623" i="54"/>
  <c r="D1623" i="54"/>
  <c r="E1623" i="54"/>
  <c r="F1623" i="54"/>
  <c r="G1623" i="54"/>
  <c r="H1623" i="54"/>
  <c r="I1623" i="54"/>
  <c r="J1623" i="54"/>
  <c r="K1623" i="54"/>
  <c r="B1624" i="54"/>
  <c r="C1624" i="54"/>
  <c r="D1624" i="54"/>
  <c r="E1624" i="54"/>
  <c r="F1624" i="54"/>
  <c r="G1624" i="54"/>
  <c r="H1624" i="54"/>
  <c r="I1624" i="54"/>
  <c r="J1624" i="54"/>
  <c r="K1624" i="54"/>
  <c r="B1625" i="54"/>
  <c r="C1625" i="54"/>
  <c r="D1625" i="54"/>
  <c r="E1625" i="54"/>
  <c r="F1625" i="54"/>
  <c r="G1625" i="54"/>
  <c r="H1625" i="54"/>
  <c r="I1625" i="54"/>
  <c r="J1625" i="54"/>
  <c r="K1625" i="54"/>
  <c r="B1626" i="54"/>
  <c r="C1626" i="54"/>
  <c r="D1626" i="54"/>
  <c r="E1626" i="54"/>
  <c r="F1626" i="54"/>
  <c r="G1626" i="54"/>
  <c r="H1626" i="54"/>
  <c r="I1626" i="54"/>
  <c r="J1626" i="54"/>
  <c r="K1626" i="54"/>
  <c r="B1627" i="54"/>
  <c r="C1627" i="54"/>
  <c r="D1627" i="54"/>
  <c r="E1627" i="54"/>
  <c r="F1627" i="54"/>
  <c r="G1627" i="54"/>
  <c r="H1627" i="54"/>
  <c r="I1627" i="54"/>
  <c r="J1627" i="54"/>
  <c r="K1627" i="54"/>
  <c r="B1628" i="54"/>
  <c r="C1628" i="54"/>
  <c r="D1628" i="54"/>
  <c r="E1628" i="54"/>
  <c r="F1628" i="54"/>
  <c r="G1628" i="54"/>
  <c r="H1628" i="54"/>
  <c r="I1628" i="54"/>
  <c r="J1628" i="54"/>
  <c r="K1628" i="54"/>
  <c r="B1629" i="54"/>
  <c r="C1629" i="54"/>
  <c r="D1629" i="54"/>
  <c r="E1629" i="54"/>
  <c r="F1629" i="54"/>
  <c r="G1629" i="54"/>
  <c r="H1629" i="54"/>
  <c r="I1629" i="54"/>
  <c r="J1629" i="54"/>
  <c r="K1629" i="54"/>
  <c r="B1630" i="54"/>
  <c r="C1630" i="54"/>
  <c r="D1630" i="54"/>
  <c r="E1630" i="54"/>
  <c r="F1630" i="54"/>
  <c r="G1630" i="54"/>
  <c r="H1630" i="54"/>
  <c r="I1630" i="54"/>
  <c r="J1630" i="54"/>
  <c r="K1630" i="54"/>
  <c r="B1631" i="54"/>
  <c r="C1631" i="54"/>
  <c r="D1631" i="54"/>
  <c r="E1631" i="54"/>
  <c r="F1631" i="54"/>
  <c r="G1631" i="54"/>
  <c r="H1631" i="54"/>
  <c r="I1631" i="54"/>
  <c r="J1631" i="54"/>
  <c r="K1631" i="54"/>
  <c r="B1632" i="54"/>
  <c r="C1632" i="54"/>
  <c r="D1632" i="54"/>
  <c r="E1632" i="54"/>
  <c r="F1632" i="54"/>
  <c r="G1632" i="54"/>
  <c r="H1632" i="54"/>
  <c r="I1632" i="54"/>
  <c r="J1632" i="54"/>
  <c r="K1632" i="54"/>
  <c r="B1633" i="54"/>
  <c r="C1633" i="54"/>
  <c r="D1633" i="54"/>
  <c r="E1633" i="54"/>
  <c r="F1633" i="54"/>
  <c r="G1633" i="54"/>
  <c r="H1633" i="54"/>
  <c r="I1633" i="54"/>
  <c r="J1633" i="54"/>
  <c r="K1633" i="54"/>
  <c r="B1634" i="54"/>
  <c r="C1634" i="54"/>
  <c r="D1634" i="54"/>
  <c r="E1634" i="54"/>
  <c r="F1634" i="54"/>
  <c r="G1634" i="54"/>
  <c r="H1634" i="54"/>
  <c r="I1634" i="54"/>
  <c r="J1634" i="54"/>
  <c r="K1634" i="54"/>
  <c r="B1635" i="54"/>
  <c r="C1635" i="54"/>
  <c r="D1635" i="54"/>
  <c r="E1635" i="54"/>
  <c r="F1635" i="54"/>
  <c r="G1635" i="54"/>
  <c r="H1635" i="54"/>
  <c r="I1635" i="54"/>
  <c r="J1635" i="54"/>
  <c r="K1635" i="54"/>
  <c r="B1636" i="54"/>
  <c r="C1636" i="54"/>
  <c r="D1636" i="54"/>
  <c r="E1636" i="54"/>
  <c r="F1636" i="54"/>
  <c r="G1636" i="54"/>
  <c r="H1636" i="54"/>
  <c r="I1636" i="54"/>
  <c r="J1636" i="54"/>
  <c r="K1636" i="54"/>
  <c r="B1637" i="54"/>
  <c r="C1637" i="54"/>
  <c r="D1637" i="54"/>
  <c r="E1637" i="54"/>
  <c r="F1637" i="54"/>
  <c r="G1637" i="54"/>
  <c r="H1637" i="54"/>
  <c r="I1637" i="54"/>
  <c r="J1637" i="54"/>
  <c r="K1637" i="54"/>
  <c r="B1638" i="54"/>
  <c r="C1638" i="54"/>
  <c r="D1638" i="54"/>
  <c r="E1638" i="54"/>
  <c r="F1638" i="54"/>
  <c r="G1638" i="54"/>
  <c r="H1638" i="54"/>
  <c r="I1638" i="54"/>
  <c r="J1638" i="54"/>
  <c r="K1638" i="54"/>
  <c r="B1639" i="54"/>
  <c r="C1639" i="54"/>
  <c r="D1639" i="54"/>
  <c r="E1639" i="54"/>
  <c r="F1639" i="54"/>
  <c r="G1639" i="54"/>
  <c r="H1639" i="54"/>
  <c r="I1639" i="54"/>
  <c r="J1639" i="54"/>
  <c r="K1639" i="54"/>
  <c r="B1640" i="54"/>
  <c r="C1640" i="54"/>
  <c r="D1640" i="54"/>
  <c r="E1640" i="54"/>
  <c r="F1640" i="54"/>
  <c r="G1640" i="54"/>
  <c r="H1640" i="54"/>
  <c r="I1640" i="54"/>
  <c r="J1640" i="54"/>
  <c r="K1640" i="54"/>
  <c r="B1641" i="54"/>
  <c r="C1641" i="54"/>
  <c r="D1641" i="54"/>
  <c r="E1641" i="54"/>
  <c r="F1641" i="54"/>
  <c r="G1641" i="54"/>
  <c r="H1641" i="54"/>
  <c r="I1641" i="54"/>
  <c r="J1641" i="54"/>
  <c r="K1641" i="54"/>
  <c r="B1642" i="54"/>
  <c r="C1642" i="54"/>
  <c r="D1642" i="54"/>
  <c r="E1642" i="54"/>
  <c r="F1642" i="54"/>
  <c r="G1642" i="54"/>
  <c r="H1642" i="54"/>
  <c r="I1642" i="54"/>
  <c r="J1642" i="54"/>
  <c r="K1642" i="54"/>
  <c r="B1643" i="54"/>
  <c r="C1643" i="54"/>
  <c r="D1643" i="54"/>
  <c r="E1643" i="54"/>
  <c r="F1643" i="54"/>
  <c r="G1643" i="54"/>
  <c r="H1643" i="54"/>
  <c r="I1643" i="54"/>
  <c r="J1643" i="54"/>
  <c r="K1643" i="54"/>
  <c r="B1644" i="54"/>
  <c r="C1644" i="54"/>
  <c r="D1644" i="54"/>
  <c r="E1644" i="54"/>
  <c r="F1644" i="54"/>
  <c r="G1644" i="54"/>
  <c r="H1644" i="54"/>
  <c r="I1644" i="54"/>
  <c r="J1644" i="54"/>
  <c r="K1644" i="54"/>
  <c r="B1645" i="54"/>
  <c r="C1645" i="54"/>
  <c r="D1645" i="54"/>
  <c r="E1645" i="54"/>
  <c r="F1645" i="54"/>
  <c r="G1645" i="54"/>
  <c r="H1645" i="54"/>
  <c r="I1645" i="54"/>
  <c r="J1645" i="54"/>
  <c r="K1645" i="54"/>
  <c r="B1646" i="54"/>
  <c r="C1646" i="54"/>
  <c r="D1646" i="54"/>
  <c r="E1646" i="54"/>
  <c r="F1646" i="54"/>
  <c r="G1646" i="54"/>
  <c r="H1646" i="54"/>
  <c r="I1646" i="54"/>
  <c r="J1646" i="54"/>
  <c r="K1646" i="54"/>
  <c r="B1647" i="54"/>
  <c r="C1647" i="54"/>
  <c r="D1647" i="54"/>
  <c r="E1647" i="54"/>
  <c r="F1647" i="54"/>
  <c r="G1647" i="54"/>
  <c r="H1647" i="54"/>
  <c r="I1647" i="54"/>
  <c r="J1647" i="54"/>
  <c r="K1647" i="54"/>
  <c r="B1648" i="54"/>
  <c r="C1648" i="54"/>
  <c r="D1648" i="54"/>
  <c r="E1648" i="54"/>
  <c r="F1648" i="54"/>
  <c r="G1648" i="54"/>
  <c r="H1648" i="54"/>
  <c r="I1648" i="54"/>
  <c r="J1648" i="54"/>
  <c r="K1648" i="54"/>
  <c r="B1649" i="54"/>
  <c r="C1649" i="54"/>
  <c r="D1649" i="54"/>
  <c r="E1649" i="54"/>
  <c r="F1649" i="54"/>
  <c r="G1649" i="54"/>
  <c r="H1649" i="54"/>
  <c r="I1649" i="54"/>
  <c r="J1649" i="54"/>
  <c r="K1649" i="54"/>
  <c r="B1650" i="54"/>
  <c r="C1650" i="54"/>
  <c r="D1650" i="54"/>
  <c r="E1650" i="54"/>
  <c r="F1650" i="54"/>
  <c r="G1650" i="54"/>
  <c r="H1650" i="54"/>
  <c r="I1650" i="54"/>
  <c r="J1650" i="54"/>
  <c r="K1650" i="54"/>
  <c r="B1651" i="54"/>
  <c r="C1651" i="54"/>
  <c r="D1651" i="54"/>
  <c r="E1651" i="54"/>
  <c r="F1651" i="54"/>
  <c r="G1651" i="54"/>
  <c r="H1651" i="54"/>
  <c r="I1651" i="54"/>
  <c r="J1651" i="54"/>
  <c r="K1651" i="54"/>
  <c r="B1652" i="54"/>
  <c r="C1652" i="54"/>
  <c r="D1652" i="54"/>
  <c r="E1652" i="54"/>
  <c r="F1652" i="54"/>
  <c r="G1652" i="54"/>
  <c r="H1652" i="54"/>
  <c r="I1652" i="54"/>
  <c r="J1652" i="54"/>
  <c r="K1652" i="54"/>
  <c r="B1653" i="54"/>
  <c r="C1653" i="54"/>
  <c r="D1653" i="54"/>
  <c r="E1653" i="54"/>
  <c r="F1653" i="54"/>
  <c r="G1653" i="54"/>
  <c r="H1653" i="54"/>
  <c r="I1653" i="54"/>
  <c r="J1653" i="54"/>
  <c r="K1653" i="54"/>
  <c r="B1654" i="54"/>
  <c r="C1654" i="54"/>
  <c r="D1654" i="54"/>
  <c r="E1654" i="54"/>
  <c r="F1654" i="54"/>
  <c r="G1654" i="54"/>
  <c r="H1654" i="54"/>
  <c r="I1654" i="54"/>
  <c r="J1654" i="54"/>
  <c r="K1654" i="54"/>
  <c r="B1655" i="54"/>
  <c r="C1655" i="54"/>
  <c r="D1655" i="54"/>
  <c r="E1655" i="54"/>
  <c r="F1655" i="54"/>
  <c r="G1655" i="54"/>
  <c r="H1655" i="54"/>
  <c r="I1655" i="54"/>
  <c r="J1655" i="54"/>
  <c r="K1655" i="54"/>
  <c r="C1541" i="54"/>
  <c r="D1541" i="54"/>
  <c r="E1541" i="54"/>
  <c r="F1541" i="54"/>
  <c r="G1541" i="54"/>
  <c r="H1541" i="54"/>
  <c r="I1541" i="54"/>
  <c r="J1541" i="54"/>
  <c r="K1541" i="54"/>
  <c r="B1541" i="54"/>
  <c r="B1394" i="54"/>
  <c r="C1394" i="54"/>
  <c r="D1394" i="54"/>
  <c r="E1394" i="54"/>
  <c r="F1394" i="54"/>
  <c r="G1394" i="54"/>
  <c r="H1394" i="54"/>
  <c r="I1394" i="54"/>
  <c r="J1394" i="54"/>
  <c r="K1394" i="54"/>
  <c r="B1395" i="54"/>
  <c r="C1395" i="54"/>
  <c r="D1395" i="54"/>
  <c r="E1395" i="54"/>
  <c r="F1395" i="54"/>
  <c r="G1395" i="54"/>
  <c r="H1395" i="54"/>
  <c r="I1395" i="54"/>
  <c r="J1395" i="54"/>
  <c r="K1395" i="54"/>
  <c r="B1396" i="54"/>
  <c r="C1396" i="54"/>
  <c r="D1396" i="54"/>
  <c r="E1396" i="54"/>
  <c r="F1396" i="54"/>
  <c r="G1396" i="54"/>
  <c r="H1396" i="54"/>
  <c r="I1396" i="54"/>
  <c r="J1396" i="54"/>
  <c r="K1396" i="54"/>
  <c r="B1397" i="54"/>
  <c r="C1397" i="54"/>
  <c r="D1397" i="54"/>
  <c r="E1397" i="54"/>
  <c r="F1397" i="54"/>
  <c r="G1397" i="54"/>
  <c r="H1397" i="54"/>
  <c r="I1397" i="54"/>
  <c r="J1397" i="54"/>
  <c r="K1397" i="54"/>
  <c r="B1398" i="54"/>
  <c r="C1398" i="54"/>
  <c r="D1398" i="54"/>
  <c r="E1398" i="54"/>
  <c r="F1398" i="54"/>
  <c r="G1398" i="54"/>
  <c r="H1398" i="54"/>
  <c r="I1398" i="54"/>
  <c r="J1398" i="54"/>
  <c r="K1398" i="54"/>
  <c r="B1399" i="54"/>
  <c r="C1399" i="54"/>
  <c r="D1399" i="54"/>
  <c r="E1399" i="54"/>
  <c r="F1399" i="54"/>
  <c r="G1399" i="54"/>
  <c r="H1399" i="54"/>
  <c r="I1399" i="54"/>
  <c r="J1399" i="54"/>
  <c r="K1399" i="54"/>
  <c r="B1400" i="54"/>
  <c r="C1400" i="54"/>
  <c r="D1400" i="54"/>
  <c r="E1400" i="54"/>
  <c r="F1400" i="54"/>
  <c r="G1400" i="54"/>
  <c r="H1400" i="54"/>
  <c r="I1400" i="54"/>
  <c r="J1400" i="54"/>
  <c r="K1400" i="54"/>
  <c r="B1401" i="54"/>
  <c r="C1401" i="54"/>
  <c r="D1401" i="54"/>
  <c r="E1401" i="54"/>
  <c r="F1401" i="54"/>
  <c r="G1401" i="54"/>
  <c r="H1401" i="54"/>
  <c r="I1401" i="54"/>
  <c r="J1401" i="54"/>
  <c r="K1401" i="54"/>
  <c r="B1402" i="54"/>
  <c r="C1402" i="54"/>
  <c r="D1402" i="54"/>
  <c r="E1402" i="54"/>
  <c r="F1402" i="54"/>
  <c r="G1402" i="54"/>
  <c r="H1402" i="54"/>
  <c r="I1402" i="54"/>
  <c r="J1402" i="54"/>
  <c r="K1402" i="54"/>
  <c r="B1403" i="54"/>
  <c r="C1403" i="54"/>
  <c r="D1403" i="54"/>
  <c r="E1403" i="54"/>
  <c r="F1403" i="54"/>
  <c r="G1403" i="54"/>
  <c r="H1403" i="54"/>
  <c r="I1403" i="54"/>
  <c r="J1403" i="54"/>
  <c r="K1403" i="54"/>
  <c r="B1404" i="54"/>
  <c r="C1404" i="54"/>
  <c r="D1404" i="54"/>
  <c r="E1404" i="54"/>
  <c r="F1404" i="54"/>
  <c r="G1404" i="54"/>
  <c r="H1404" i="54"/>
  <c r="I1404" i="54"/>
  <c r="J1404" i="54"/>
  <c r="K1404" i="54"/>
  <c r="B1405" i="54"/>
  <c r="C1405" i="54"/>
  <c r="D1405" i="54"/>
  <c r="E1405" i="54"/>
  <c r="F1405" i="54"/>
  <c r="G1405" i="54"/>
  <c r="H1405" i="54"/>
  <c r="I1405" i="54"/>
  <c r="J1405" i="54"/>
  <c r="K1405" i="54"/>
  <c r="B1406" i="54"/>
  <c r="C1406" i="54"/>
  <c r="D1406" i="54"/>
  <c r="E1406" i="54"/>
  <c r="F1406" i="54"/>
  <c r="G1406" i="54"/>
  <c r="H1406" i="54"/>
  <c r="I1406" i="54"/>
  <c r="J1406" i="54"/>
  <c r="K1406" i="54"/>
  <c r="B1407" i="54"/>
  <c r="C1407" i="54"/>
  <c r="D1407" i="54"/>
  <c r="E1407" i="54"/>
  <c r="F1407" i="54"/>
  <c r="G1407" i="54"/>
  <c r="H1407" i="54"/>
  <c r="I1407" i="54"/>
  <c r="J1407" i="54"/>
  <c r="K1407" i="54"/>
  <c r="B1408" i="54"/>
  <c r="C1408" i="54"/>
  <c r="D1408" i="54"/>
  <c r="E1408" i="54"/>
  <c r="F1408" i="54"/>
  <c r="G1408" i="54"/>
  <c r="H1408" i="54"/>
  <c r="I1408" i="54"/>
  <c r="J1408" i="54"/>
  <c r="K1408" i="54"/>
  <c r="B1409" i="54"/>
  <c r="C1409" i="54"/>
  <c r="D1409" i="54"/>
  <c r="E1409" i="54"/>
  <c r="F1409" i="54"/>
  <c r="G1409" i="54"/>
  <c r="H1409" i="54"/>
  <c r="I1409" i="54"/>
  <c r="J1409" i="54"/>
  <c r="K1409" i="54"/>
  <c r="B1410" i="54"/>
  <c r="C1410" i="54"/>
  <c r="D1410" i="54"/>
  <c r="E1410" i="54"/>
  <c r="F1410" i="54"/>
  <c r="G1410" i="54"/>
  <c r="H1410" i="54"/>
  <c r="I1410" i="54"/>
  <c r="J1410" i="54"/>
  <c r="K1410" i="54"/>
  <c r="B1411" i="54"/>
  <c r="C1411" i="54"/>
  <c r="D1411" i="54"/>
  <c r="E1411" i="54"/>
  <c r="F1411" i="54"/>
  <c r="G1411" i="54"/>
  <c r="H1411" i="54"/>
  <c r="I1411" i="54"/>
  <c r="J1411" i="54"/>
  <c r="K1411" i="54"/>
  <c r="B1412" i="54"/>
  <c r="C1412" i="54"/>
  <c r="D1412" i="54"/>
  <c r="E1412" i="54"/>
  <c r="F1412" i="54"/>
  <c r="G1412" i="54"/>
  <c r="H1412" i="54"/>
  <c r="I1412" i="54"/>
  <c r="J1412" i="54"/>
  <c r="K1412" i="54"/>
  <c r="B1413" i="54"/>
  <c r="C1413" i="54"/>
  <c r="D1413" i="54"/>
  <c r="E1413" i="54"/>
  <c r="F1413" i="54"/>
  <c r="G1413" i="54"/>
  <c r="H1413" i="54"/>
  <c r="I1413" i="54"/>
  <c r="J1413" i="54"/>
  <c r="K1413" i="54"/>
  <c r="B1414" i="54"/>
  <c r="C1414" i="54"/>
  <c r="D1414" i="54"/>
  <c r="E1414" i="54"/>
  <c r="F1414" i="54"/>
  <c r="G1414" i="54"/>
  <c r="H1414" i="54"/>
  <c r="I1414" i="54"/>
  <c r="J1414" i="54"/>
  <c r="K1414" i="54"/>
  <c r="B1415" i="54"/>
  <c r="C1415" i="54"/>
  <c r="D1415" i="54"/>
  <c r="E1415" i="54"/>
  <c r="F1415" i="54"/>
  <c r="G1415" i="54"/>
  <c r="H1415" i="54"/>
  <c r="I1415" i="54"/>
  <c r="J1415" i="54"/>
  <c r="K1415" i="54"/>
  <c r="B1416" i="54"/>
  <c r="C1416" i="54"/>
  <c r="D1416" i="54"/>
  <c r="E1416" i="54"/>
  <c r="F1416" i="54"/>
  <c r="G1416" i="54"/>
  <c r="H1416" i="54"/>
  <c r="I1416" i="54"/>
  <c r="J1416" i="54"/>
  <c r="K1416" i="54"/>
  <c r="B1417" i="54"/>
  <c r="C1417" i="54"/>
  <c r="D1417" i="54"/>
  <c r="E1417" i="54"/>
  <c r="F1417" i="54"/>
  <c r="G1417" i="54"/>
  <c r="H1417" i="54"/>
  <c r="I1417" i="54"/>
  <c r="J1417" i="54"/>
  <c r="K1417" i="54"/>
  <c r="B1418" i="54"/>
  <c r="C1418" i="54"/>
  <c r="D1418" i="54"/>
  <c r="E1418" i="54"/>
  <c r="F1418" i="54"/>
  <c r="G1418" i="54"/>
  <c r="H1418" i="54"/>
  <c r="I1418" i="54"/>
  <c r="J1418" i="54"/>
  <c r="K1418" i="54"/>
  <c r="B1419" i="54"/>
  <c r="C1419" i="54"/>
  <c r="D1419" i="54"/>
  <c r="E1419" i="54"/>
  <c r="F1419" i="54"/>
  <c r="G1419" i="54"/>
  <c r="H1419" i="54"/>
  <c r="I1419" i="54"/>
  <c r="J1419" i="54"/>
  <c r="K1419" i="54"/>
  <c r="B1420" i="54"/>
  <c r="C1420" i="54"/>
  <c r="D1420" i="54"/>
  <c r="E1420" i="54"/>
  <c r="F1420" i="54"/>
  <c r="G1420" i="54"/>
  <c r="H1420" i="54"/>
  <c r="I1420" i="54"/>
  <c r="J1420" i="54"/>
  <c r="K1420" i="54"/>
  <c r="B1421" i="54"/>
  <c r="C1421" i="54"/>
  <c r="D1421" i="54"/>
  <c r="E1421" i="54"/>
  <c r="F1421" i="54"/>
  <c r="G1421" i="54"/>
  <c r="H1421" i="54"/>
  <c r="I1421" i="54"/>
  <c r="J1421" i="54"/>
  <c r="K1421" i="54"/>
  <c r="B1422" i="54"/>
  <c r="C1422" i="54"/>
  <c r="D1422" i="54"/>
  <c r="E1422" i="54"/>
  <c r="F1422" i="54"/>
  <c r="G1422" i="54"/>
  <c r="H1422" i="54"/>
  <c r="I1422" i="54"/>
  <c r="J1422" i="54"/>
  <c r="K1422" i="54"/>
  <c r="B1423" i="54"/>
  <c r="C1423" i="54"/>
  <c r="D1423" i="54"/>
  <c r="E1423" i="54"/>
  <c r="F1423" i="54"/>
  <c r="G1423" i="54"/>
  <c r="H1423" i="54"/>
  <c r="I1423" i="54"/>
  <c r="J1423" i="54"/>
  <c r="K1423" i="54"/>
  <c r="B1424" i="54"/>
  <c r="C1424" i="54"/>
  <c r="D1424" i="54"/>
  <c r="E1424" i="54"/>
  <c r="F1424" i="54"/>
  <c r="G1424" i="54"/>
  <c r="H1424" i="54"/>
  <c r="I1424" i="54"/>
  <c r="J1424" i="54"/>
  <c r="K1424" i="54"/>
  <c r="B1425" i="54"/>
  <c r="C1425" i="54"/>
  <c r="D1425" i="54"/>
  <c r="E1425" i="54"/>
  <c r="F1425" i="54"/>
  <c r="G1425" i="54"/>
  <c r="H1425" i="54"/>
  <c r="I1425" i="54"/>
  <c r="J1425" i="54"/>
  <c r="K1425" i="54"/>
  <c r="B1426" i="54"/>
  <c r="C1426" i="54"/>
  <c r="D1426" i="54"/>
  <c r="E1426" i="54"/>
  <c r="F1426" i="54"/>
  <c r="G1426" i="54"/>
  <c r="H1426" i="54"/>
  <c r="I1426" i="54"/>
  <c r="J1426" i="54"/>
  <c r="K1426" i="54"/>
  <c r="B1427" i="54"/>
  <c r="C1427" i="54"/>
  <c r="D1427" i="54"/>
  <c r="E1427" i="54"/>
  <c r="F1427" i="54"/>
  <c r="G1427" i="54"/>
  <c r="H1427" i="54"/>
  <c r="I1427" i="54"/>
  <c r="J1427" i="54"/>
  <c r="K1427" i="54"/>
  <c r="B1428" i="54"/>
  <c r="C1428" i="54"/>
  <c r="D1428" i="54"/>
  <c r="E1428" i="54"/>
  <c r="F1428" i="54"/>
  <c r="G1428" i="54"/>
  <c r="H1428" i="54"/>
  <c r="I1428" i="54"/>
  <c r="J1428" i="54"/>
  <c r="K1428" i="54"/>
  <c r="B1429" i="54"/>
  <c r="C1429" i="54"/>
  <c r="D1429" i="54"/>
  <c r="E1429" i="54"/>
  <c r="F1429" i="54"/>
  <c r="G1429" i="54"/>
  <c r="H1429" i="54"/>
  <c r="I1429" i="54"/>
  <c r="J1429" i="54"/>
  <c r="K1429" i="54"/>
  <c r="B1430" i="54"/>
  <c r="C1430" i="54"/>
  <c r="D1430" i="54"/>
  <c r="E1430" i="54"/>
  <c r="F1430" i="54"/>
  <c r="G1430" i="54"/>
  <c r="H1430" i="54"/>
  <c r="I1430" i="54"/>
  <c r="J1430" i="54"/>
  <c r="K1430" i="54"/>
  <c r="B1431" i="54"/>
  <c r="C1431" i="54"/>
  <c r="D1431" i="54"/>
  <c r="E1431" i="54"/>
  <c r="F1431" i="54"/>
  <c r="G1431" i="54"/>
  <c r="H1431" i="54"/>
  <c r="I1431" i="54"/>
  <c r="J1431" i="54"/>
  <c r="K1431" i="54"/>
  <c r="B1432" i="54"/>
  <c r="C1432" i="54"/>
  <c r="D1432" i="54"/>
  <c r="E1432" i="54"/>
  <c r="F1432" i="54"/>
  <c r="G1432" i="54"/>
  <c r="H1432" i="54"/>
  <c r="I1432" i="54"/>
  <c r="J1432" i="54"/>
  <c r="K1432" i="54"/>
  <c r="B1433" i="54"/>
  <c r="C1433" i="54"/>
  <c r="D1433" i="54"/>
  <c r="E1433" i="54"/>
  <c r="F1433" i="54"/>
  <c r="G1433" i="54"/>
  <c r="H1433" i="54"/>
  <c r="I1433" i="54"/>
  <c r="J1433" i="54"/>
  <c r="K1433" i="54"/>
  <c r="B1434" i="54"/>
  <c r="C1434" i="54"/>
  <c r="D1434" i="54"/>
  <c r="E1434" i="54"/>
  <c r="F1434" i="54"/>
  <c r="G1434" i="54"/>
  <c r="H1434" i="54"/>
  <c r="I1434" i="54"/>
  <c r="J1434" i="54"/>
  <c r="K1434" i="54"/>
  <c r="B1435" i="54"/>
  <c r="C1435" i="54"/>
  <c r="D1435" i="54"/>
  <c r="E1435" i="54"/>
  <c r="F1435" i="54"/>
  <c r="G1435" i="54"/>
  <c r="H1435" i="54"/>
  <c r="I1435" i="54"/>
  <c r="J1435" i="54"/>
  <c r="K1435" i="54"/>
  <c r="B1436" i="54"/>
  <c r="C1436" i="54"/>
  <c r="D1436" i="54"/>
  <c r="E1436" i="54"/>
  <c r="F1436" i="54"/>
  <c r="G1436" i="54"/>
  <c r="H1436" i="54"/>
  <c r="I1436" i="54"/>
  <c r="J1436" i="54"/>
  <c r="K1436" i="54"/>
  <c r="B1437" i="54"/>
  <c r="C1437" i="54"/>
  <c r="D1437" i="54"/>
  <c r="E1437" i="54"/>
  <c r="F1437" i="54"/>
  <c r="G1437" i="54"/>
  <c r="H1437" i="54"/>
  <c r="I1437" i="54"/>
  <c r="J1437" i="54"/>
  <c r="K1437" i="54"/>
  <c r="B1438" i="54"/>
  <c r="C1438" i="54"/>
  <c r="D1438" i="54"/>
  <c r="E1438" i="54"/>
  <c r="F1438" i="54"/>
  <c r="G1438" i="54"/>
  <c r="H1438" i="54"/>
  <c r="I1438" i="54"/>
  <c r="J1438" i="54"/>
  <c r="K1438" i="54"/>
  <c r="B1439" i="54"/>
  <c r="C1439" i="54"/>
  <c r="D1439" i="54"/>
  <c r="E1439" i="54"/>
  <c r="F1439" i="54"/>
  <c r="G1439" i="54"/>
  <c r="H1439" i="54"/>
  <c r="I1439" i="54"/>
  <c r="J1439" i="54"/>
  <c r="K1439" i="54"/>
  <c r="B1440" i="54"/>
  <c r="C1440" i="54"/>
  <c r="D1440" i="54"/>
  <c r="E1440" i="54"/>
  <c r="F1440" i="54"/>
  <c r="G1440" i="54"/>
  <c r="H1440" i="54"/>
  <c r="I1440" i="54"/>
  <c r="J1440" i="54"/>
  <c r="K1440" i="54"/>
  <c r="B1441" i="54"/>
  <c r="C1441" i="54"/>
  <c r="D1441" i="54"/>
  <c r="E1441" i="54"/>
  <c r="F1441" i="54"/>
  <c r="G1441" i="54"/>
  <c r="H1441" i="54"/>
  <c r="I1441" i="54"/>
  <c r="J1441" i="54"/>
  <c r="K1441" i="54"/>
  <c r="B1442" i="54"/>
  <c r="C1442" i="54"/>
  <c r="D1442" i="54"/>
  <c r="E1442" i="54"/>
  <c r="F1442" i="54"/>
  <c r="G1442" i="54"/>
  <c r="H1442" i="54"/>
  <c r="I1442" i="54"/>
  <c r="J1442" i="54"/>
  <c r="K1442" i="54"/>
  <c r="B1443" i="54"/>
  <c r="C1443" i="54"/>
  <c r="D1443" i="54"/>
  <c r="E1443" i="54"/>
  <c r="F1443" i="54"/>
  <c r="G1443" i="54"/>
  <c r="H1443" i="54"/>
  <c r="I1443" i="54"/>
  <c r="J1443" i="54"/>
  <c r="K1443" i="54"/>
  <c r="B1444" i="54"/>
  <c r="C1444" i="54"/>
  <c r="D1444" i="54"/>
  <c r="E1444" i="54"/>
  <c r="F1444" i="54"/>
  <c r="G1444" i="54"/>
  <c r="H1444" i="54"/>
  <c r="I1444" i="54"/>
  <c r="J1444" i="54"/>
  <c r="K1444" i="54"/>
  <c r="B1445" i="54"/>
  <c r="C1445" i="54"/>
  <c r="D1445" i="54"/>
  <c r="E1445" i="54"/>
  <c r="F1445" i="54"/>
  <c r="G1445" i="54"/>
  <c r="H1445" i="54"/>
  <c r="I1445" i="54"/>
  <c r="J1445" i="54"/>
  <c r="K1445" i="54"/>
  <c r="B1446" i="54"/>
  <c r="C1446" i="54"/>
  <c r="D1446" i="54"/>
  <c r="E1446" i="54"/>
  <c r="F1446" i="54"/>
  <c r="G1446" i="54"/>
  <c r="H1446" i="54"/>
  <c r="I1446" i="54"/>
  <c r="J1446" i="54"/>
  <c r="K1446" i="54"/>
  <c r="B1447" i="54"/>
  <c r="C1447" i="54"/>
  <c r="D1447" i="54"/>
  <c r="E1447" i="54"/>
  <c r="F1447" i="54"/>
  <c r="G1447" i="54"/>
  <c r="H1447" i="54"/>
  <c r="I1447" i="54"/>
  <c r="J1447" i="54"/>
  <c r="K1447" i="54"/>
  <c r="B1448" i="54"/>
  <c r="C1448" i="54"/>
  <c r="D1448" i="54"/>
  <c r="E1448" i="54"/>
  <c r="F1448" i="54"/>
  <c r="G1448" i="54"/>
  <c r="H1448" i="54"/>
  <c r="I1448" i="54"/>
  <c r="J1448" i="54"/>
  <c r="K1448" i="54"/>
  <c r="B1449" i="54"/>
  <c r="C1449" i="54"/>
  <c r="D1449" i="54"/>
  <c r="E1449" i="54"/>
  <c r="F1449" i="54"/>
  <c r="G1449" i="54"/>
  <c r="H1449" i="54"/>
  <c r="I1449" i="54"/>
  <c r="J1449" i="54"/>
  <c r="K1449" i="54"/>
  <c r="B1450" i="54"/>
  <c r="C1450" i="54"/>
  <c r="D1450" i="54"/>
  <c r="E1450" i="54"/>
  <c r="F1450" i="54"/>
  <c r="G1450" i="54"/>
  <c r="H1450" i="54"/>
  <c r="I1450" i="54"/>
  <c r="J1450" i="54"/>
  <c r="K1450" i="54"/>
  <c r="B1451" i="54"/>
  <c r="C1451" i="54"/>
  <c r="D1451" i="54"/>
  <c r="E1451" i="54"/>
  <c r="F1451" i="54"/>
  <c r="G1451" i="54"/>
  <c r="H1451" i="54"/>
  <c r="I1451" i="54"/>
  <c r="J1451" i="54"/>
  <c r="K1451" i="54"/>
  <c r="B1452" i="54"/>
  <c r="C1452" i="54"/>
  <c r="D1452" i="54"/>
  <c r="E1452" i="54"/>
  <c r="F1452" i="54"/>
  <c r="G1452" i="54"/>
  <c r="H1452" i="54"/>
  <c r="I1452" i="54"/>
  <c r="J1452" i="54"/>
  <c r="K1452" i="54"/>
  <c r="B1453" i="54"/>
  <c r="C1453" i="54"/>
  <c r="D1453" i="54"/>
  <c r="E1453" i="54"/>
  <c r="F1453" i="54"/>
  <c r="G1453" i="54"/>
  <c r="H1453" i="54"/>
  <c r="I1453" i="54"/>
  <c r="J1453" i="54"/>
  <c r="K1453" i="54"/>
  <c r="B1454" i="54"/>
  <c r="C1454" i="54"/>
  <c r="D1454" i="54"/>
  <c r="E1454" i="54"/>
  <c r="F1454" i="54"/>
  <c r="G1454" i="54"/>
  <c r="H1454" i="54"/>
  <c r="I1454" i="54"/>
  <c r="J1454" i="54"/>
  <c r="K1454" i="54"/>
  <c r="B1455" i="54"/>
  <c r="C1455" i="54"/>
  <c r="D1455" i="54"/>
  <c r="E1455" i="54"/>
  <c r="F1455" i="54"/>
  <c r="G1455" i="54"/>
  <c r="H1455" i="54"/>
  <c r="I1455" i="54"/>
  <c r="J1455" i="54"/>
  <c r="K1455" i="54"/>
  <c r="B1456" i="54"/>
  <c r="C1456" i="54"/>
  <c r="D1456" i="54"/>
  <c r="E1456" i="54"/>
  <c r="F1456" i="54"/>
  <c r="G1456" i="54"/>
  <c r="H1456" i="54"/>
  <c r="I1456" i="54"/>
  <c r="J1456" i="54"/>
  <c r="K1456" i="54"/>
  <c r="B1457" i="54"/>
  <c r="C1457" i="54"/>
  <c r="D1457" i="54"/>
  <c r="E1457" i="54"/>
  <c r="F1457" i="54"/>
  <c r="G1457" i="54"/>
  <c r="H1457" i="54"/>
  <c r="I1457" i="54"/>
  <c r="J1457" i="54"/>
  <c r="K1457" i="54"/>
  <c r="B1458" i="54"/>
  <c r="C1458" i="54"/>
  <c r="D1458" i="54"/>
  <c r="E1458" i="54"/>
  <c r="F1458" i="54"/>
  <c r="G1458" i="54"/>
  <c r="H1458" i="54"/>
  <c r="I1458" i="54"/>
  <c r="J1458" i="54"/>
  <c r="K1458" i="54"/>
  <c r="B1459" i="54"/>
  <c r="C1459" i="54"/>
  <c r="D1459" i="54"/>
  <c r="E1459" i="54"/>
  <c r="F1459" i="54"/>
  <c r="G1459" i="54"/>
  <c r="H1459" i="54"/>
  <c r="I1459" i="54"/>
  <c r="J1459" i="54"/>
  <c r="K1459" i="54"/>
  <c r="B1460" i="54"/>
  <c r="C1460" i="54"/>
  <c r="D1460" i="54"/>
  <c r="E1460" i="54"/>
  <c r="F1460" i="54"/>
  <c r="G1460" i="54"/>
  <c r="H1460" i="54"/>
  <c r="I1460" i="54"/>
  <c r="J1460" i="54"/>
  <c r="K1460" i="54"/>
  <c r="B1461" i="54"/>
  <c r="C1461" i="54"/>
  <c r="D1461" i="54"/>
  <c r="E1461" i="54"/>
  <c r="F1461" i="54"/>
  <c r="G1461" i="54"/>
  <c r="H1461" i="54"/>
  <c r="I1461" i="54"/>
  <c r="J1461" i="54"/>
  <c r="K1461" i="54"/>
  <c r="B1462" i="54"/>
  <c r="C1462" i="54"/>
  <c r="D1462" i="54"/>
  <c r="E1462" i="54"/>
  <c r="F1462" i="54"/>
  <c r="G1462" i="54"/>
  <c r="H1462" i="54"/>
  <c r="I1462" i="54"/>
  <c r="J1462" i="54"/>
  <c r="K1462" i="54"/>
  <c r="B1463" i="54"/>
  <c r="C1463" i="54"/>
  <c r="D1463" i="54"/>
  <c r="E1463" i="54"/>
  <c r="F1463" i="54"/>
  <c r="G1463" i="54"/>
  <c r="H1463" i="54"/>
  <c r="I1463" i="54"/>
  <c r="J1463" i="54"/>
  <c r="K1463" i="54"/>
  <c r="B1464" i="54"/>
  <c r="C1464" i="54"/>
  <c r="D1464" i="54"/>
  <c r="E1464" i="54"/>
  <c r="F1464" i="54"/>
  <c r="G1464" i="54"/>
  <c r="H1464" i="54"/>
  <c r="I1464" i="54"/>
  <c r="J1464" i="54"/>
  <c r="K1464" i="54"/>
  <c r="B1465" i="54"/>
  <c r="C1465" i="54"/>
  <c r="D1465" i="54"/>
  <c r="E1465" i="54"/>
  <c r="F1465" i="54"/>
  <c r="G1465" i="54"/>
  <c r="H1465" i="54"/>
  <c r="I1465" i="54"/>
  <c r="J1465" i="54"/>
  <c r="K1465" i="54"/>
  <c r="B1466" i="54"/>
  <c r="C1466" i="54"/>
  <c r="D1466" i="54"/>
  <c r="E1466" i="54"/>
  <c r="F1466" i="54"/>
  <c r="G1466" i="54"/>
  <c r="H1466" i="54"/>
  <c r="I1466" i="54"/>
  <c r="J1466" i="54"/>
  <c r="K1466" i="54"/>
  <c r="B1467" i="54"/>
  <c r="C1467" i="54"/>
  <c r="D1467" i="54"/>
  <c r="E1467" i="54"/>
  <c r="F1467" i="54"/>
  <c r="G1467" i="54"/>
  <c r="H1467" i="54"/>
  <c r="I1467" i="54"/>
  <c r="J1467" i="54"/>
  <c r="K1467" i="54"/>
  <c r="B1468" i="54"/>
  <c r="C1468" i="54"/>
  <c r="D1468" i="54"/>
  <c r="E1468" i="54"/>
  <c r="F1468" i="54"/>
  <c r="G1468" i="54"/>
  <c r="H1468" i="54"/>
  <c r="I1468" i="54"/>
  <c r="J1468" i="54"/>
  <c r="K1468" i="54"/>
  <c r="B1469" i="54"/>
  <c r="C1469" i="54"/>
  <c r="D1469" i="54"/>
  <c r="E1469" i="54"/>
  <c r="F1469" i="54"/>
  <c r="G1469" i="54"/>
  <c r="H1469" i="54"/>
  <c r="I1469" i="54"/>
  <c r="J1469" i="54"/>
  <c r="K1469" i="54"/>
  <c r="B1470" i="54"/>
  <c r="C1470" i="54"/>
  <c r="D1470" i="54"/>
  <c r="E1470" i="54"/>
  <c r="F1470" i="54"/>
  <c r="G1470" i="54"/>
  <c r="H1470" i="54"/>
  <c r="I1470" i="54"/>
  <c r="J1470" i="54"/>
  <c r="K1470" i="54"/>
  <c r="B1471" i="54"/>
  <c r="C1471" i="54"/>
  <c r="D1471" i="54"/>
  <c r="E1471" i="54"/>
  <c r="F1471" i="54"/>
  <c r="G1471" i="54"/>
  <c r="H1471" i="54"/>
  <c r="I1471" i="54"/>
  <c r="J1471" i="54"/>
  <c r="K1471" i="54"/>
  <c r="B1472" i="54"/>
  <c r="C1472" i="54"/>
  <c r="D1472" i="54"/>
  <c r="E1472" i="54"/>
  <c r="F1472" i="54"/>
  <c r="G1472" i="54"/>
  <c r="H1472" i="54"/>
  <c r="I1472" i="54"/>
  <c r="J1472" i="54"/>
  <c r="K1472" i="54"/>
  <c r="B1473" i="54"/>
  <c r="C1473" i="54"/>
  <c r="D1473" i="54"/>
  <c r="E1473" i="54"/>
  <c r="F1473" i="54"/>
  <c r="G1473" i="54"/>
  <c r="H1473" i="54"/>
  <c r="I1473" i="54"/>
  <c r="J1473" i="54"/>
  <c r="K1473" i="54"/>
  <c r="B1474" i="54"/>
  <c r="C1474" i="54"/>
  <c r="D1474" i="54"/>
  <c r="E1474" i="54"/>
  <c r="F1474" i="54"/>
  <c r="G1474" i="54"/>
  <c r="H1474" i="54"/>
  <c r="I1474" i="54"/>
  <c r="J1474" i="54"/>
  <c r="K1474" i="54"/>
  <c r="B1475" i="54"/>
  <c r="C1475" i="54"/>
  <c r="D1475" i="54"/>
  <c r="E1475" i="54"/>
  <c r="F1475" i="54"/>
  <c r="G1475" i="54"/>
  <c r="H1475" i="54"/>
  <c r="I1475" i="54"/>
  <c r="J1475" i="54"/>
  <c r="K1475" i="54"/>
  <c r="B1476" i="54"/>
  <c r="C1476" i="54"/>
  <c r="D1476" i="54"/>
  <c r="E1476" i="54"/>
  <c r="F1476" i="54"/>
  <c r="G1476" i="54"/>
  <c r="H1476" i="54"/>
  <c r="I1476" i="54"/>
  <c r="J1476" i="54"/>
  <c r="K1476" i="54"/>
  <c r="B1477" i="54"/>
  <c r="C1477" i="54"/>
  <c r="D1477" i="54"/>
  <c r="E1477" i="54"/>
  <c r="F1477" i="54"/>
  <c r="G1477" i="54"/>
  <c r="H1477" i="54"/>
  <c r="I1477" i="54"/>
  <c r="J1477" i="54"/>
  <c r="K1477" i="54"/>
  <c r="B1478" i="54"/>
  <c r="C1478" i="54"/>
  <c r="D1478" i="54"/>
  <c r="E1478" i="54"/>
  <c r="F1478" i="54"/>
  <c r="G1478" i="54"/>
  <c r="H1478" i="54"/>
  <c r="I1478" i="54"/>
  <c r="J1478" i="54"/>
  <c r="K1478" i="54"/>
  <c r="B1479" i="54"/>
  <c r="C1479" i="54"/>
  <c r="D1479" i="54"/>
  <c r="E1479" i="54"/>
  <c r="F1479" i="54"/>
  <c r="G1479" i="54"/>
  <c r="H1479" i="54"/>
  <c r="I1479" i="54"/>
  <c r="J1479" i="54"/>
  <c r="K1479" i="54"/>
  <c r="B1480" i="54"/>
  <c r="C1480" i="54"/>
  <c r="D1480" i="54"/>
  <c r="E1480" i="54"/>
  <c r="F1480" i="54"/>
  <c r="G1480" i="54"/>
  <c r="H1480" i="54"/>
  <c r="I1480" i="54"/>
  <c r="J1480" i="54"/>
  <c r="K1480" i="54"/>
  <c r="B1481" i="54"/>
  <c r="C1481" i="54"/>
  <c r="D1481" i="54"/>
  <c r="E1481" i="54"/>
  <c r="F1481" i="54"/>
  <c r="G1481" i="54"/>
  <c r="H1481" i="54"/>
  <c r="I1481" i="54"/>
  <c r="J1481" i="54"/>
  <c r="K1481" i="54"/>
  <c r="B1482" i="54"/>
  <c r="C1482" i="54"/>
  <c r="D1482" i="54"/>
  <c r="E1482" i="54"/>
  <c r="F1482" i="54"/>
  <c r="G1482" i="54"/>
  <c r="H1482" i="54"/>
  <c r="I1482" i="54"/>
  <c r="J1482" i="54"/>
  <c r="K1482" i="54"/>
  <c r="B1483" i="54"/>
  <c r="C1483" i="54"/>
  <c r="D1483" i="54"/>
  <c r="E1483" i="54"/>
  <c r="F1483" i="54"/>
  <c r="G1483" i="54"/>
  <c r="H1483" i="54"/>
  <c r="I1483" i="54"/>
  <c r="J1483" i="54"/>
  <c r="K1483" i="54"/>
  <c r="B1484" i="54"/>
  <c r="C1484" i="54"/>
  <c r="D1484" i="54"/>
  <c r="E1484" i="54"/>
  <c r="F1484" i="54"/>
  <c r="G1484" i="54"/>
  <c r="H1484" i="54"/>
  <c r="I1484" i="54"/>
  <c r="J1484" i="54"/>
  <c r="K1484" i="54"/>
  <c r="B1485" i="54"/>
  <c r="C1485" i="54"/>
  <c r="D1485" i="54"/>
  <c r="E1485" i="54"/>
  <c r="F1485" i="54"/>
  <c r="G1485" i="54"/>
  <c r="H1485" i="54"/>
  <c r="I1485" i="54"/>
  <c r="J1485" i="54"/>
  <c r="K1485" i="54"/>
  <c r="B1486" i="54"/>
  <c r="C1486" i="54"/>
  <c r="D1486" i="54"/>
  <c r="E1486" i="54"/>
  <c r="F1486" i="54"/>
  <c r="G1486" i="54"/>
  <c r="H1486" i="54"/>
  <c r="I1486" i="54"/>
  <c r="J1486" i="54"/>
  <c r="K1486" i="54"/>
  <c r="B1487" i="54"/>
  <c r="C1487" i="54"/>
  <c r="D1487" i="54"/>
  <c r="E1487" i="54"/>
  <c r="F1487" i="54"/>
  <c r="G1487" i="54"/>
  <c r="H1487" i="54"/>
  <c r="I1487" i="54"/>
  <c r="J1487" i="54"/>
  <c r="K1487" i="54"/>
  <c r="B1488" i="54"/>
  <c r="C1488" i="54"/>
  <c r="D1488" i="54"/>
  <c r="E1488" i="54"/>
  <c r="F1488" i="54"/>
  <c r="G1488" i="54"/>
  <c r="H1488" i="54"/>
  <c r="I1488" i="54"/>
  <c r="J1488" i="54"/>
  <c r="K1488" i="54"/>
  <c r="B1489" i="54"/>
  <c r="C1489" i="54"/>
  <c r="D1489" i="54"/>
  <c r="E1489" i="54"/>
  <c r="F1489" i="54"/>
  <c r="G1489" i="54"/>
  <c r="H1489" i="54"/>
  <c r="I1489" i="54"/>
  <c r="J1489" i="54"/>
  <c r="K1489" i="54"/>
  <c r="B1490" i="54"/>
  <c r="C1490" i="54"/>
  <c r="D1490" i="54"/>
  <c r="E1490" i="54"/>
  <c r="F1490" i="54"/>
  <c r="G1490" i="54"/>
  <c r="H1490" i="54"/>
  <c r="I1490" i="54"/>
  <c r="J1490" i="54"/>
  <c r="K1490" i="54"/>
  <c r="B1491" i="54"/>
  <c r="C1491" i="54"/>
  <c r="D1491" i="54"/>
  <c r="E1491" i="54"/>
  <c r="F1491" i="54"/>
  <c r="G1491" i="54"/>
  <c r="H1491" i="54"/>
  <c r="I1491" i="54"/>
  <c r="J1491" i="54"/>
  <c r="K1491" i="54"/>
  <c r="B1492" i="54"/>
  <c r="C1492" i="54"/>
  <c r="D1492" i="54"/>
  <c r="E1492" i="54"/>
  <c r="F1492" i="54"/>
  <c r="G1492" i="54"/>
  <c r="H1492" i="54"/>
  <c r="I1492" i="54"/>
  <c r="J1492" i="54"/>
  <c r="K1492" i="54"/>
  <c r="B1493" i="54"/>
  <c r="C1493" i="54"/>
  <c r="D1493" i="54"/>
  <c r="E1493" i="54"/>
  <c r="F1493" i="54"/>
  <c r="G1493" i="54"/>
  <c r="H1493" i="54"/>
  <c r="I1493" i="54"/>
  <c r="J1493" i="54"/>
  <c r="K1493" i="54"/>
  <c r="B1494" i="54"/>
  <c r="C1494" i="54"/>
  <c r="D1494" i="54"/>
  <c r="E1494" i="54"/>
  <c r="F1494" i="54"/>
  <c r="G1494" i="54"/>
  <c r="H1494" i="54"/>
  <c r="I1494" i="54"/>
  <c r="J1494" i="54"/>
  <c r="K1494" i="54"/>
  <c r="B1495" i="54"/>
  <c r="C1495" i="54"/>
  <c r="D1495" i="54"/>
  <c r="E1495" i="54"/>
  <c r="F1495" i="54"/>
  <c r="G1495" i="54"/>
  <c r="H1495" i="54"/>
  <c r="I1495" i="54"/>
  <c r="J1495" i="54"/>
  <c r="K1495" i="54"/>
  <c r="B1496" i="54"/>
  <c r="C1496" i="54"/>
  <c r="D1496" i="54"/>
  <c r="E1496" i="54"/>
  <c r="F1496" i="54"/>
  <c r="G1496" i="54"/>
  <c r="H1496" i="54"/>
  <c r="I1496" i="54"/>
  <c r="J1496" i="54"/>
  <c r="K1496" i="54"/>
  <c r="B1497" i="54"/>
  <c r="C1497" i="54"/>
  <c r="D1497" i="54"/>
  <c r="E1497" i="54"/>
  <c r="F1497" i="54"/>
  <c r="G1497" i="54"/>
  <c r="H1497" i="54"/>
  <c r="I1497" i="54"/>
  <c r="J1497" i="54"/>
  <c r="K1497" i="54"/>
  <c r="B1498" i="54"/>
  <c r="C1498" i="54"/>
  <c r="D1498" i="54"/>
  <c r="E1498" i="54"/>
  <c r="F1498" i="54"/>
  <c r="G1498" i="54"/>
  <c r="H1498" i="54"/>
  <c r="I1498" i="54"/>
  <c r="J1498" i="54"/>
  <c r="K1498" i="54"/>
  <c r="B1499" i="54"/>
  <c r="C1499" i="54"/>
  <c r="D1499" i="54"/>
  <c r="E1499" i="54"/>
  <c r="F1499" i="54"/>
  <c r="G1499" i="54"/>
  <c r="H1499" i="54"/>
  <c r="I1499" i="54"/>
  <c r="J1499" i="54"/>
  <c r="K1499" i="54"/>
  <c r="B1500" i="54"/>
  <c r="C1500" i="54"/>
  <c r="D1500" i="54"/>
  <c r="E1500" i="54"/>
  <c r="F1500" i="54"/>
  <c r="G1500" i="54"/>
  <c r="H1500" i="54"/>
  <c r="I1500" i="54"/>
  <c r="J1500" i="54"/>
  <c r="K1500" i="54"/>
  <c r="B1501" i="54"/>
  <c r="C1501" i="54"/>
  <c r="D1501" i="54"/>
  <c r="E1501" i="54"/>
  <c r="F1501" i="54"/>
  <c r="G1501" i="54"/>
  <c r="H1501" i="54"/>
  <c r="I1501" i="54"/>
  <c r="J1501" i="54"/>
  <c r="K1501" i="54"/>
  <c r="B1502" i="54"/>
  <c r="C1502" i="54"/>
  <c r="D1502" i="54"/>
  <c r="E1502" i="54"/>
  <c r="F1502" i="54"/>
  <c r="G1502" i="54"/>
  <c r="H1502" i="54"/>
  <c r="I1502" i="54"/>
  <c r="J1502" i="54"/>
  <c r="K1502" i="54"/>
  <c r="B1503" i="54"/>
  <c r="C1503" i="54"/>
  <c r="D1503" i="54"/>
  <c r="E1503" i="54"/>
  <c r="F1503" i="54"/>
  <c r="G1503" i="54"/>
  <c r="H1503" i="54"/>
  <c r="I1503" i="54"/>
  <c r="J1503" i="54"/>
  <c r="K1503" i="54"/>
  <c r="B1504" i="54"/>
  <c r="C1504" i="54"/>
  <c r="D1504" i="54"/>
  <c r="E1504" i="54"/>
  <c r="F1504" i="54"/>
  <c r="G1504" i="54"/>
  <c r="H1504" i="54"/>
  <c r="I1504" i="54"/>
  <c r="J1504" i="54"/>
  <c r="K1504" i="54"/>
  <c r="B1505" i="54"/>
  <c r="C1505" i="54"/>
  <c r="D1505" i="54"/>
  <c r="E1505" i="54"/>
  <c r="F1505" i="54"/>
  <c r="G1505" i="54"/>
  <c r="H1505" i="54"/>
  <c r="I1505" i="54"/>
  <c r="J1505" i="54"/>
  <c r="K1505" i="54"/>
  <c r="B1506" i="54"/>
  <c r="C1506" i="54"/>
  <c r="D1506" i="54"/>
  <c r="E1506" i="54"/>
  <c r="F1506" i="54"/>
  <c r="G1506" i="54"/>
  <c r="H1506" i="54"/>
  <c r="I1506" i="54"/>
  <c r="J1506" i="54"/>
  <c r="K1506" i="54"/>
  <c r="B1507" i="54"/>
  <c r="C1507" i="54"/>
  <c r="D1507" i="54"/>
  <c r="E1507" i="54"/>
  <c r="F1507" i="54"/>
  <c r="G1507" i="54"/>
  <c r="H1507" i="54"/>
  <c r="I1507" i="54"/>
  <c r="J1507" i="54"/>
  <c r="K1507" i="54"/>
  <c r="B1508" i="54"/>
  <c r="C1508" i="54"/>
  <c r="D1508" i="54"/>
  <c r="E1508" i="54"/>
  <c r="F1508" i="54"/>
  <c r="G1508" i="54"/>
  <c r="H1508" i="54"/>
  <c r="I1508" i="54"/>
  <c r="J1508" i="54"/>
  <c r="K1508" i="54"/>
  <c r="B1509" i="54"/>
  <c r="C1509" i="54"/>
  <c r="D1509" i="54"/>
  <c r="E1509" i="54"/>
  <c r="F1509" i="54"/>
  <c r="G1509" i="54"/>
  <c r="H1509" i="54"/>
  <c r="I1509" i="54"/>
  <c r="J1509" i="54"/>
  <c r="K1509" i="54"/>
  <c r="B1510" i="54"/>
  <c r="C1510" i="54"/>
  <c r="D1510" i="54"/>
  <c r="E1510" i="54"/>
  <c r="F1510" i="54"/>
  <c r="G1510" i="54"/>
  <c r="H1510" i="54"/>
  <c r="I1510" i="54"/>
  <c r="J1510" i="54"/>
  <c r="K1510" i="54"/>
  <c r="B1511" i="54"/>
  <c r="C1511" i="54"/>
  <c r="D1511" i="54"/>
  <c r="E1511" i="54"/>
  <c r="F1511" i="54"/>
  <c r="G1511" i="54"/>
  <c r="H1511" i="54"/>
  <c r="I1511" i="54"/>
  <c r="J1511" i="54"/>
  <c r="K1511" i="54"/>
  <c r="B1512" i="54"/>
  <c r="C1512" i="54"/>
  <c r="D1512" i="54"/>
  <c r="E1512" i="54"/>
  <c r="F1512" i="54"/>
  <c r="G1512" i="54"/>
  <c r="H1512" i="54"/>
  <c r="I1512" i="54"/>
  <c r="J1512" i="54"/>
  <c r="K1512" i="54"/>
  <c r="B1513" i="54"/>
  <c r="C1513" i="54"/>
  <c r="D1513" i="54"/>
  <c r="E1513" i="54"/>
  <c r="F1513" i="54"/>
  <c r="G1513" i="54"/>
  <c r="H1513" i="54"/>
  <c r="I1513" i="54"/>
  <c r="J1513" i="54"/>
  <c r="K1513" i="54"/>
  <c r="B1514" i="54"/>
  <c r="C1514" i="54"/>
  <c r="D1514" i="54"/>
  <c r="E1514" i="54"/>
  <c r="F1514" i="54"/>
  <c r="G1514" i="54"/>
  <c r="H1514" i="54"/>
  <c r="I1514" i="54"/>
  <c r="J1514" i="54"/>
  <c r="K1514" i="54"/>
  <c r="B1515" i="54"/>
  <c r="C1515" i="54"/>
  <c r="D1515" i="54"/>
  <c r="E1515" i="54"/>
  <c r="F1515" i="54"/>
  <c r="G1515" i="54"/>
  <c r="H1515" i="54"/>
  <c r="I1515" i="54"/>
  <c r="J1515" i="54"/>
  <c r="K1515" i="54"/>
  <c r="B1516" i="54"/>
  <c r="C1516" i="54"/>
  <c r="D1516" i="54"/>
  <c r="E1516" i="54"/>
  <c r="F1516" i="54"/>
  <c r="G1516" i="54"/>
  <c r="H1516" i="54"/>
  <c r="I1516" i="54"/>
  <c r="J1516" i="54"/>
  <c r="K1516" i="54"/>
  <c r="B1517" i="54"/>
  <c r="C1517" i="54"/>
  <c r="D1517" i="54"/>
  <c r="E1517" i="54"/>
  <c r="F1517" i="54"/>
  <c r="G1517" i="54"/>
  <c r="H1517" i="54"/>
  <c r="I1517" i="54"/>
  <c r="J1517" i="54"/>
  <c r="K1517" i="54"/>
  <c r="B1518" i="54"/>
  <c r="C1518" i="54"/>
  <c r="D1518" i="54"/>
  <c r="E1518" i="54"/>
  <c r="F1518" i="54"/>
  <c r="G1518" i="54"/>
  <c r="H1518" i="54"/>
  <c r="I1518" i="54"/>
  <c r="J1518" i="54"/>
  <c r="K1518" i="54"/>
  <c r="B1519" i="54"/>
  <c r="C1519" i="54"/>
  <c r="D1519" i="54"/>
  <c r="E1519" i="54"/>
  <c r="F1519" i="54"/>
  <c r="G1519" i="54"/>
  <c r="H1519" i="54"/>
  <c r="I1519" i="54"/>
  <c r="J1519" i="54"/>
  <c r="K1519" i="54"/>
  <c r="B1520" i="54"/>
  <c r="C1520" i="54"/>
  <c r="D1520" i="54"/>
  <c r="E1520" i="54"/>
  <c r="F1520" i="54"/>
  <c r="G1520" i="54"/>
  <c r="H1520" i="54"/>
  <c r="I1520" i="54"/>
  <c r="J1520" i="54"/>
  <c r="K1520" i="54"/>
  <c r="B1521" i="54"/>
  <c r="C1521" i="54"/>
  <c r="D1521" i="54"/>
  <c r="E1521" i="54"/>
  <c r="F1521" i="54"/>
  <c r="G1521" i="54"/>
  <c r="H1521" i="54"/>
  <c r="I1521" i="54"/>
  <c r="J1521" i="54"/>
  <c r="K1521" i="54"/>
  <c r="B1522" i="54"/>
  <c r="C1522" i="54"/>
  <c r="D1522" i="54"/>
  <c r="E1522" i="54"/>
  <c r="F1522" i="54"/>
  <c r="G1522" i="54"/>
  <c r="H1522" i="54"/>
  <c r="I1522" i="54"/>
  <c r="J1522" i="54"/>
  <c r="K1522" i="54"/>
  <c r="B1523" i="54"/>
  <c r="C1523" i="54"/>
  <c r="D1523" i="54"/>
  <c r="E1523" i="54"/>
  <c r="F1523" i="54"/>
  <c r="G1523" i="54"/>
  <c r="H1523" i="54"/>
  <c r="I1523" i="54"/>
  <c r="J1523" i="54"/>
  <c r="K1523" i="54"/>
  <c r="B1524" i="54"/>
  <c r="C1524" i="54"/>
  <c r="D1524" i="54"/>
  <c r="E1524" i="54"/>
  <c r="F1524" i="54"/>
  <c r="G1524" i="54"/>
  <c r="H1524" i="54"/>
  <c r="I1524" i="54"/>
  <c r="J1524" i="54"/>
  <c r="K1524" i="54"/>
  <c r="B1525" i="54"/>
  <c r="C1525" i="54"/>
  <c r="D1525" i="54"/>
  <c r="E1525" i="54"/>
  <c r="F1525" i="54"/>
  <c r="G1525" i="54"/>
  <c r="H1525" i="54"/>
  <c r="I1525" i="54"/>
  <c r="J1525" i="54"/>
  <c r="K1525" i="54"/>
  <c r="B1526" i="54"/>
  <c r="C1526" i="54"/>
  <c r="D1526" i="54"/>
  <c r="E1526" i="54"/>
  <c r="F1526" i="54"/>
  <c r="G1526" i="54"/>
  <c r="H1526" i="54"/>
  <c r="I1526" i="54"/>
  <c r="J1526" i="54"/>
  <c r="K1526" i="54"/>
  <c r="B1527" i="54"/>
  <c r="C1527" i="54"/>
  <c r="D1527" i="54"/>
  <c r="E1527" i="54"/>
  <c r="F1527" i="54"/>
  <c r="G1527" i="54"/>
  <c r="H1527" i="54"/>
  <c r="I1527" i="54"/>
  <c r="J1527" i="54"/>
  <c r="K1527" i="54"/>
  <c r="B1528" i="54"/>
  <c r="C1528" i="54"/>
  <c r="D1528" i="54"/>
  <c r="E1528" i="54"/>
  <c r="F1528" i="54"/>
  <c r="G1528" i="54"/>
  <c r="H1528" i="54"/>
  <c r="I1528" i="54"/>
  <c r="J1528" i="54"/>
  <c r="K1528" i="54"/>
  <c r="B1529" i="54"/>
  <c r="C1529" i="54"/>
  <c r="D1529" i="54"/>
  <c r="E1529" i="54"/>
  <c r="F1529" i="54"/>
  <c r="G1529" i="54"/>
  <c r="H1529" i="54"/>
  <c r="I1529" i="54"/>
  <c r="J1529" i="54"/>
  <c r="K1529" i="54"/>
  <c r="B1530" i="54"/>
  <c r="C1530" i="54"/>
  <c r="D1530" i="54"/>
  <c r="E1530" i="54"/>
  <c r="F1530" i="54"/>
  <c r="G1530" i="54"/>
  <c r="H1530" i="54"/>
  <c r="I1530" i="54"/>
  <c r="J1530" i="54"/>
  <c r="K1530" i="54"/>
  <c r="B1531" i="54"/>
  <c r="C1531" i="54"/>
  <c r="D1531" i="54"/>
  <c r="E1531" i="54"/>
  <c r="F1531" i="54"/>
  <c r="G1531" i="54"/>
  <c r="H1531" i="54"/>
  <c r="I1531" i="54"/>
  <c r="J1531" i="54"/>
  <c r="K1531" i="54"/>
  <c r="B1532" i="54"/>
  <c r="C1532" i="54"/>
  <c r="D1532" i="54"/>
  <c r="E1532" i="54"/>
  <c r="F1532" i="54"/>
  <c r="G1532" i="54"/>
  <c r="H1532" i="54"/>
  <c r="I1532" i="54"/>
  <c r="J1532" i="54"/>
  <c r="K1532" i="54"/>
  <c r="B1533" i="54"/>
  <c r="C1533" i="54"/>
  <c r="D1533" i="54"/>
  <c r="E1533" i="54"/>
  <c r="F1533" i="54"/>
  <c r="G1533" i="54"/>
  <c r="H1533" i="54"/>
  <c r="I1533" i="54"/>
  <c r="J1533" i="54"/>
  <c r="K1533" i="54"/>
  <c r="B1534" i="54"/>
  <c r="C1534" i="54"/>
  <c r="D1534" i="54"/>
  <c r="E1534" i="54"/>
  <c r="F1534" i="54"/>
  <c r="G1534" i="54"/>
  <c r="H1534" i="54"/>
  <c r="I1534" i="54"/>
  <c r="J1534" i="54"/>
  <c r="K1534" i="54"/>
  <c r="B1535" i="54"/>
  <c r="C1535" i="54"/>
  <c r="D1535" i="54"/>
  <c r="E1535" i="54"/>
  <c r="F1535" i="54"/>
  <c r="G1535" i="54"/>
  <c r="H1535" i="54"/>
  <c r="I1535" i="54"/>
  <c r="J1535" i="54"/>
  <c r="K1535" i="54"/>
  <c r="B1536" i="54"/>
  <c r="C1536" i="54"/>
  <c r="D1536" i="54"/>
  <c r="E1536" i="54"/>
  <c r="F1536" i="54"/>
  <c r="G1536" i="54"/>
  <c r="H1536" i="54"/>
  <c r="I1536" i="54"/>
  <c r="J1536" i="54"/>
  <c r="K1536" i="54"/>
  <c r="B1537" i="54"/>
  <c r="C1537" i="54"/>
  <c r="D1537" i="54"/>
  <c r="E1537" i="54"/>
  <c r="F1537" i="54"/>
  <c r="G1537" i="54"/>
  <c r="H1537" i="54"/>
  <c r="I1537" i="54"/>
  <c r="J1537" i="54"/>
  <c r="K1537" i="54"/>
  <c r="B1538" i="54"/>
  <c r="C1538" i="54"/>
  <c r="D1538" i="54"/>
  <c r="E1538" i="54"/>
  <c r="F1538" i="54"/>
  <c r="G1538" i="54"/>
  <c r="H1538" i="54"/>
  <c r="I1538" i="54"/>
  <c r="J1538" i="54"/>
  <c r="K1538" i="54"/>
  <c r="B1539" i="54"/>
  <c r="C1539" i="54"/>
  <c r="D1539" i="54"/>
  <c r="E1539" i="54"/>
  <c r="F1539" i="54"/>
  <c r="G1539" i="54"/>
  <c r="H1539" i="54"/>
  <c r="I1539" i="54"/>
  <c r="J1539" i="54"/>
  <c r="K1539" i="54"/>
  <c r="B1540" i="54"/>
  <c r="C1540" i="54"/>
  <c r="D1540" i="54"/>
  <c r="E1540" i="54"/>
  <c r="F1540" i="54"/>
  <c r="G1540" i="54"/>
  <c r="H1540" i="54"/>
  <c r="I1540" i="54"/>
  <c r="J1540" i="54"/>
  <c r="K1540" i="54"/>
  <c r="C1393" i="54"/>
  <c r="D1393" i="54"/>
  <c r="E1393" i="54"/>
  <c r="F1393" i="54"/>
  <c r="G1393" i="54"/>
  <c r="H1393" i="54"/>
  <c r="I1393" i="54"/>
  <c r="J1393" i="54"/>
  <c r="K1393" i="54"/>
  <c r="B1393" i="54"/>
  <c r="B1244" i="54"/>
  <c r="C1244" i="54"/>
  <c r="D1244" i="54"/>
  <c r="E1244" i="54"/>
  <c r="F1244" i="54"/>
  <c r="G1244" i="54"/>
  <c r="H1244" i="54"/>
  <c r="I1244" i="54"/>
  <c r="J1244" i="54"/>
  <c r="K1244" i="54"/>
  <c r="B1245" i="54"/>
  <c r="C1245" i="54"/>
  <c r="D1245" i="54"/>
  <c r="E1245" i="54"/>
  <c r="F1245" i="54"/>
  <c r="G1245" i="54"/>
  <c r="H1245" i="54"/>
  <c r="I1245" i="54"/>
  <c r="J1245" i="54"/>
  <c r="K1245" i="54"/>
  <c r="B1246" i="54"/>
  <c r="C1246" i="54"/>
  <c r="D1246" i="54"/>
  <c r="E1246" i="54"/>
  <c r="F1246" i="54"/>
  <c r="G1246" i="54"/>
  <c r="H1246" i="54"/>
  <c r="I1246" i="54"/>
  <c r="J1246" i="54"/>
  <c r="K1246" i="54"/>
  <c r="B1247" i="54"/>
  <c r="C1247" i="54"/>
  <c r="D1247" i="54"/>
  <c r="E1247" i="54"/>
  <c r="F1247" i="54"/>
  <c r="G1247" i="54"/>
  <c r="H1247" i="54"/>
  <c r="I1247" i="54"/>
  <c r="J1247" i="54"/>
  <c r="K1247" i="54"/>
  <c r="B1248" i="54"/>
  <c r="C1248" i="54"/>
  <c r="D1248" i="54"/>
  <c r="E1248" i="54"/>
  <c r="F1248" i="54"/>
  <c r="G1248" i="54"/>
  <c r="H1248" i="54"/>
  <c r="I1248" i="54"/>
  <c r="J1248" i="54"/>
  <c r="K1248" i="54"/>
  <c r="B1249" i="54"/>
  <c r="C1249" i="54"/>
  <c r="D1249" i="54"/>
  <c r="E1249" i="54"/>
  <c r="F1249" i="54"/>
  <c r="G1249" i="54"/>
  <c r="H1249" i="54"/>
  <c r="I1249" i="54"/>
  <c r="J1249" i="54"/>
  <c r="K1249" i="54"/>
  <c r="B1250" i="54"/>
  <c r="C1250" i="54"/>
  <c r="D1250" i="54"/>
  <c r="E1250" i="54"/>
  <c r="F1250" i="54"/>
  <c r="G1250" i="54"/>
  <c r="H1250" i="54"/>
  <c r="I1250" i="54"/>
  <c r="J1250" i="54"/>
  <c r="K1250" i="54"/>
  <c r="B1251" i="54"/>
  <c r="C1251" i="54"/>
  <c r="D1251" i="54"/>
  <c r="E1251" i="54"/>
  <c r="F1251" i="54"/>
  <c r="G1251" i="54"/>
  <c r="H1251" i="54"/>
  <c r="I1251" i="54"/>
  <c r="J1251" i="54"/>
  <c r="K1251" i="54"/>
  <c r="B1252" i="54"/>
  <c r="C1252" i="54"/>
  <c r="D1252" i="54"/>
  <c r="E1252" i="54"/>
  <c r="F1252" i="54"/>
  <c r="G1252" i="54"/>
  <c r="H1252" i="54"/>
  <c r="I1252" i="54"/>
  <c r="J1252" i="54"/>
  <c r="K1252" i="54"/>
  <c r="B1253" i="54"/>
  <c r="C1253" i="54"/>
  <c r="D1253" i="54"/>
  <c r="E1253" i="54"/>
  <c r="F1253" i="54"/>
  <c r="G1253" i="54"/>
  <c r="H1253" i="54"/>
  <c r="I1253" i="54"/>
  <c r="J1253" i="54"/>
  <c r="K1253" i="54"/>
  <c r="B1254" i="54"/>
  <c r="C1254" i="54"/>
  <c r="D1254" i="54"/>
  <c r="E1254" i="54"/>
  <c r="F1254" i="54"/>
  <c r="G1254" i="54"/>
  <c r="H1254" i="54"/>
  <c r="I1254" i="54"/>
  <c r="J1254" i="54"/>
  <c r="K1254" i="54"/>
  <c r="B1255" i="54"/>
  <c r="C1255" i="54"/>
  <c r="D1255" i="54"/>
  <c r="E1255" i="54"/>
  <c r="F1255" i="54"/>
  <c r="G1255" i="54"/>
  <c r="H1255" i="54"/>
  <c r="I1255" i="54"/>
  <c r="J1255" i="54"/>
  <c r="K1255" i="54"/>
  <c r="B1256" i="54"/>
  <c r="C1256" i="54"/>
  <c r="D1256" i="54"/>
  <c r="E1256" i="54"/>
  <c r="F1256" i="54"/>
  <c r="G1256" i="54"/>
  <c r="H1256" i="54"/>
  <c r="I1256" i="54"/>
  <c r="J1256" i="54"/>
  <c r="K1256" i="54"/>
  <c r="B1257" i="54"/>
  <c r="C1257" i="54"/>
  <c r="D1257" i="54"/>
  <c r="E1257" i="54"/>
  <c r="F1257" i="54"/>
  <c r="G1257" i="54"/>
  <c r="H1257" i="54"/>
  <c r="I1257" i="54"/>
  <c r="J1257" i="54"/>
  <c r="K1257" i="54"/>
  <c r="B1258" i="54"/>
  <c r="C1258" i="54"/>
  <c r="D1258" i="54"/>
  <c r="E1258" i="54"/>
  <c r="F1258" i="54"/>
  <c r="G1258" i="54"/>
  <c r="H1258" i="54"/>
  <c r="I1258" i="54"/>
  <c r="J1258" i="54"/>
  <c r="K1258" i="54"/>
  <c r="B1259" i="54"/>
  <c r="C1259" i="54"/>
  <c r="D1259" i="54"/>
  <c r="E1259" i="54"/>
  <c r="F1259" i="54"/>
  <c r="G1259" i="54"/>
  <c r="H1259" i="54"/>
  <c r="I1259" i="54"/>
  <c r="J1259" i="54"/>
  <c r="K1259" i="54"/>
  <c r="B1260" i="54"/>
  <c r="C1260" i="54"/>
  <c r="D1260" i="54"/>
  <c r="E1260" i="54"/>
  <c r="F1260" i="54"/>
  <c r="G1260" i="54"/>
  <c r="H1260" i="54"/>
  <c r="I1260" i="54"/>
  <c r="J1260" i="54"/>
  <c r="K1260" i="54"/>
  <c r="B1261" i="54"/>
  <c r="C1261" i="54"/>
  <c r="D1261" i="54"/>
  <c r="E1261" i="54"/>
  <c r="F1261" i="54"/>
  <c r="G1261" i="54"/>
  <c r="H1261" i="54"/>
  <c r="I1261" i="54"/>
  <c r="J1261" i="54"/>
  <c r="K1261" i="54"/>
  <c r="B1262" i="54"/>
  <c r="C1262" i="54"/>
  <c r="D1262" i="54"/>
  <c r="E1262" i="54"/>
  <c r="F1262" i="54"/>
  <c r="G1262" i="54"/>
  <c r="H1262" i="54"/>
  <c r="I1262" i="54"/>
  <c r="J1262" i="54"/>
  <c r="K1262" i="54"/>
  <c r="B1263" i="54"/>
  <c r="C1263" i="54"/>
  <c r="D1263" i="54"/>
  <c r="E1263" i="54"/>
  <c r="F1263" i="54"/>
  <c r="G1263" i="54"/>
  <c r="H1263" i="54"/>
  <c r="I1263" i="54"/>
  <c r="J1263" i="54"/>
  <c r="K1263" i="54"/>
  <c r="B1264" i="54"/>
  <c r="C1264" i="54"/>
  <c r="D1264" i="54"/>
  <c r="E1264" i="54"/>
  <c r="F1264" i="54"/>
  <c r="G1264" i="54"/>
  <c r="H1264" i="54"/>
  <c r="I1264" i="54"/>
  <c r="J1264" i="54"/>
  <c r="K1264" i="54"/>
  <c r="B1265" i="54"/>
  <c r="C1265" i="54"/>
  <c r="D1265" i="54"/>
  <c r="E1265" i="54"/>
  <c r="F1265" i="54"/>
  <c r="G1265" i="54"/>
  <c r="H1265" i="54"/>
  <c r="I1265" i="54"/>
  <c r="J1265" i="54"/>
  <c r="K1265" i="54"/>
  <c r="B1266" i="54"/>
  <c r="C1266" i="54"/>
  <c r="D1266" i="54"/>
  <c r="E1266" i="54"/>
  <c r="F1266" i="54"/>
  <c r="G1266" i="54"/>
  <c r="H1266" i="54"/>
  <c r="I1266" i="54"/>
  <c r="J1266" i="54"/>
  <c r="K1266" i="54"/>
  <c r="B1267" i="54"/>
  <c r="C1267" i="54"/>
  <c r="D1267" i="54"/>
  <c r="E1267" i="54"/>
  <c r="F1267" i="54"/>
  <c r="G1267" i="54"/>
  <c r="H1267" i="54"/>
  <c r="I1267" i="54"/>
  <c r="J1267" i="54"/>
  <c r="K1267" i="54"/>
  <c r="B1268" i="54"/>
  <c r="C1268" i="54"/>
  <c r="D1268" i="54"/>
  <c r="E1268" i="54"/>
  <c r="F1268" i="54"/>
  <c r="G1268" i="54"/>
  <c r="H1268" i="54"/>
  <c r="I1268" i="54"/>
  <c r="J1268" i="54"/>
  <c r="K1268" i="54"/>
  <c r="B1269" i="54"/>
  <c r="C1269" i="54"/>
  <c r="D1269" i="54"/>
  <c r="E1269" i="54"/>
  <c r="F1269" i="54"/>
  <c r="G1269" i="54"/>
  <c r="H1269" i="54"/>
  <c r="I1269" i="54"/>
  <c r="J1269" i="54"/>
  <c r="K1269" i="54"/>
  <c r="B1270" i="54"/>
  <c r="C1270" i="54"/>
  <c r="D1270" i="54"/>
  <c r="E1270" i="54"/>
  <c r="F1270" i="54"/>
  <c r="G1270" i="54"/>
  <c r="H1270" i="54"/>
  <c r="I1270" i="54"/>
  <c r="J1270" i="54"/>
  <c r="K1270" i="54"/>
  <c r="B1271" i="54"/>
  <c r="C1271" i="54"/>
  <c r="D1271" i="54"/>
  <c r="E1271" i="54"/>
  <c r="F1271" i="54"/>
  <c r="G1271" i="54"/>
  <c r="H1271" i="54"/>
  <c r="I1271" i="54"/>
  <c r="J1271" i="54"/>
  <c r="K1271" i="54"/>
  <c r="B1272" i="54"/>
  <c r="C1272" i="54"/>
  <c r="D1272" i="54"/>
  <c r="E1272" i="54"/>
  <c r="F1272" i="54"/>
  <c r="G1272" i="54"/>
  <c r="H1272" i="54"/>
  <c r="I1272" i="54"/>
  <c r="J1272" i="54"/>
  <c r="K1272" i="54"/>
  <c r="B1273" i="54"/>
  <c r="C1273" i="54"/>
  <c r="D1273" i="54"/>
  <c r="E1273" i="54"/>
  <c r="F1273" i="54"/>
  <c r="G1273" i="54"/>
  <c r="H1273" i="54"/>
  <c r="I1273" i="54"/>
  <c r="J1273" i="54"/>
  <c r="K1273" i="54"/>
  <c r="B1274" i="54"/>
  <c r="C1274" i="54"/>
  <c r="D1274" i="54"/>
  <c r="E1274" i="54"/>
  <c r="F1274" i="54"/>
  <c r="G1274" i="54"/>
  <c r="H1274" i="54"/>
  <c r="I1274" i="54"/>
  <c r="J1274" i="54"/>
  <c r="K1274" i="54"/>
  <c r="B1275" i="54"/>
  <c r="C1275" i="54"/>
  <c r="D1275" i="54"/>
  <c r="E1275" i="54"/>
  <c r="F1275" i="54"/>
  <c r="G1275" i="54"/>
  <c r="H1275" i="54"/>
  <c r="I1275" i="54"/>
  <c r="J1275" i="54"/>
  <c r="K1275" i="54"/>
  <c r="B1276" i="54"/>
  <c r="C1276" i="54"/>
  <c r="D1276" i="54"/>
  <c r="E1276" i="54"/>
  <c r="F1276" i="54"/>
  <c r="G1276" i="54"/>
  <c r="H1276" i="54"/>
  <c r="I1276" i="54"/>
  <c r="J1276" i="54"/>
  <c r="K1276" i="54"/>
  <c r="B1277" i="54"/>
  <c r="C1277" i="54"/>
  <c r="D1277" i="54"/>
  <c r="E1277" i="54"/>
  <c r="F1277" i="54"/>
  <c r="G1277" i="54"/>
  <c r="H1277" i="54"/>
  <c r="I1277" i="54"/>
  <c r="J1277" i="54"/>
  <c r="K1277" i="54"/>
  <c r="B1278" i="54"/>
  <c r="C1278" i="54"/>
  <c r="D1278" i="54"/>
  <c r="E1278" i="54"/>
  <c r="F1278" i="54"/>
  <c r="G1278" i="54"/>
  <c r="H1278" i="54"/>
  <c r="I1278" i="54"/>
  <c r="J1278" i="54"/>
  <c r="K1278" i="54"/>
  <c r="B1279" i="54"/>
  <c r="C1279" i="54"/>
  <c r="D1279" i="54"/>
  <c r="E1279" i="54"/>
  <c r="F1279" i="54"/>
  <c r="G1279" i="54"/>
  <c r="H1279" i="54"/>
  <c r="I1279" i="54"/>
  <c r="J1279" i="54"/>
  <c r="K1279" i="54"/>
  <c r="B1280" i="54"/>
  <c r="C1280" i="54"/>
  <c r="D1280" i="54"/>
  <c r="E1280" i="54"/>
  <c r="F1280" i="54"/>
  <c r="G1280" i="54"/>
  <c r="H1280" i="54"/>
  <c r="I1280" i="54"/>
  <c r="J1280" i="54"/>
  <c r="K1280" i="54"/>
  <c r="B1281" i="54"/>
  <c r="C1281" i="54"/>
  <c r="D1281" i="54"/>
  <c r="E1281" i="54"/>
  <c r="F1281" i="54"/>
  <c r="G1281" i="54"/>
  <c r="H1281" i="54"/>
  <c r="I1281" i="54"/>
  <c r="J1281" i="54"/>
  <c r="K1281" i="54"/>
  <c r="B1282" i="54"/>
  <c r="C1282" i="54"/>
  <c r="D1282" i="54"/>
  <c r="E1282" i="54"/>
  <c r="F1282" i="54"/>
  <c r="G1282" i="54"/>
  <c r="H1282" i="54"/>
  <c r="I1282" i="54"/>
  <c r="J1282" i="54"/>
  <c r="K1282" i="54"/>
  <c r="B1283" i="54"/>
  <c r="C1283" i="54"/>
  <c r="D1283" i="54"/>
  <c r="E1283" i="54"/>
  <c r="F1283" i="54"/>
  <c r="G1283" i="54"/>
  <c r="H1283" i="54"/>
  <c r="I1283" i="54"/>
  <c r="J1283" i="54"/>
  <c r="K1283" i="54"/>
  <c r="B1284" i="54"/>
  <c r="C1284" i="54"/>
  <c r="D1284" i="54"/>
  <c r="E1284" i="54"/>
  <c r="F1284" i="54"/>
  <c r="G1284" i="54"/>
  <c r="H1284" i="54"/>
  <c r="I1284" i="54"/>
  <c r="J1284" i="54"/>
  <c r="K1284" i="54"/>
  <c r="B1285" i="54"/>
  <c r="C1285" i="54"/>
  <c r="D1285" i="54"/>
  <c r="E1285" i="54"/>
  <c r="F1285" i="54"/>
  <c r="G1285" i="54"/>
  <c r="H1285" i="54"/>
  <c r="I1285" i="54"/>
  <c r="J1285" i="54"/>
  <c r="K1285" i="54"/>
  <c r="B1286" i="54"/>
  <c r="C1286" i="54"/>
  <c r="D1286" i="54"/>
  <c r="E1286" i="54"/>
  <c r="F1286" i="54"/>
  <c r="G1286" i="54"/>
  <c r="H1286" i="54"/>
  <c r="I1286" i="54"/>
  <c r="J1286" i="54"/>
  <c r="K1286" i="54"/>
  <c r="B1287" i="54"/>
  <c r="C1287" i="54"/>
  <c r="D1287" i="54"/>
  <c r="E1287" i="54"/>
  <c r="F1287" i="54"/>
  <c r="G1287" i="54"/>
  <c r="H1287" i="54"/>
  <c r="I1287" i="54"/>
  <c r="J1287" i="54"/>
  <c r="K1287" i="54"/>
  <c r="B1288" i="54"/>
  <c r="C1288" i="54"/>
  <c r="D1288" i="54"/>
  <c r="E1288" i="54"/>
  <c r="F1288" i="54"/>
  <c r="G1288" i="54"/>
  <c r="H1288" i="54"/>
  <c r="I1288" i="54"/>
  <c r="J1288" i="54"/>
  <c r="K1288" i="54"/>
  <c r="B1289" i="54"/>
  <c r="C1289" i="54"/>
  <c r="D1289" i="54"/>
  <c r="E1289" i="54"/>
  <c r="F1289" i="54"/>
  <c r="G1289" i="54"/>
  <c r="H1289" i="54"/>
  <c r="I1289" i="54"/>
  <c r="J1289" i="54"/>
  <c r="K1289" i="54"/>
  <c r="B1290" i="54"/>
  <c r="C1290" i="54"/>
  <c r="D1290" i="54"/>
  <c r="E1290" i="54"/>
  <c r="F1290" i="54"/>
  <c r="G1290" i="54"/>
  <c r="H1290" i="54"/>
  <c r="I1290" i="54"/>
  <c r="J1290" i="54"/>
  <c r="K1290" i="54"/>
  <c r="B1291" i="54"/>
  <c r="C1291" i="54"/>
  <c r="D1291" i="54"/>
  <c r="E1291" i="54"/>
  <c r="F1291" i="54"/>
  <c r="G1291" i="54"/>
  <c r="H1291" i="54"/>
  <c r="I1291" i="54"/>
  <c r="J1291" i="54"/>
  <c r="K1291" i="54"/>
  <c r="B1292" i="54"/>
  <c r="C1292" i="54"/>
  <c r="D1292" i="54"/>
  <c r="E1292" i="54"/>
  <c r="F1292" i="54"/>
  <c r="G1292" i="54"/>
  <c r="H1292" i="54"/>
  <c r="I1292" i="54"/>
  <c r="J1292" i="54"/>
  <c r="K1292" i="54"/>
  <c r="B1293" i="54"/>
  <c r="C1293" i="54"/>
  <c r="D1293" i="54"/>
  <c r="E1293" i="54"/>
  <c r="F1293" i="54"/>
  <c r="G1293" i="54"/>
  <c r="H1293" i="54"/>
  <c r="I1293" i="54"/>
  <c r="J1293" i="54"/>
  <c r="K1293" i="54"/>
  <c r="B1294" i="54"/>
  <c r="C1294" i="54"/>
  <c r="D1294" i="54"/>
  <c r="E1294" i="54"/>
  <c r="F1294" i="54"/>
  <c r="G1294" i="54"/>
  <c r="H1294" i="54"/>
  <c r="I1294" i="54"/>
  <c r="J1294" i="54"/>
  <c r="K1294" i="54"/>
  <c r="B1295" i="54"/>
  <c r="C1295" i="54"/>
  <c r="D1295" i="54"/>
  <c r="E1295" i="54"/>
  <c r="F1295" i="54"/>
  <c r="G1295" i="54"/>
  <c r="H1295" i="54"/>
  <c r="I1295" i="54"/>
  <c r="J1295" i="54"/>
  <c r="K1295" i="54"/>
  <c r="B1296" i="54"/>
  <c r="C1296" i="54"/>
  <c r="D1296" i="54"/>
  <c r="E1296" i="54"/>
  <c r="F1296" i="54"/>
  <c r="G1296" i="54"/>
  <c r="H1296" i="54"/>
  <c r="I1296" i="54"/>
  <c r="J1296" i="54"/>
  <c r="K1296" i="54"/>
  <c r="B1297" i="54"/>
  <c r="C1297" i="54"/>
  <c r="D1297" i="54"/>
  <c r="E1297" i="54"/>
  <c r="F1297" i="54"/>
  <c r="G1297" i="54"/>
  <c r="H1297" i="54"/>
  <c r="I1297" i="54"/>
  <c r="J1297" i="54"/>
  <c r="K1297" i="54"/>
  <c r="B1298" i="54"/>
  <c r="C1298" i="54"/>
  <c r="D1298" i="54"/>
  <c r="E1298" i="54"/>
  <c r="F1298" i="54"/>
  <c r="G1298" i="54"/>
  <c r="H1298" i="54"/>
  <c r="I1298" i="54"/>
  <c r="J1298" i="54"/>
  <c r="K1298" i="54"/>
  <c r="B1299" i="54"/>
  <c r="C1299" i="54"/>
  <c r="D1299" i="54"/>
  <c r="E1299" i="54"/>
  <c r="F1299" i="54"/>
  <c r="G1299" i="54"/>
  <c r="H1299" i="54"/>
  <c r="I1299" i="54"/>
  <c r="J1299" i="54"/>
  <c r="K1299" i="54"/>
  <c r="B1300" i="54"/>
  <c r="C1300" i="54"/>
  <c r="D1300" i="54"/>
  <c r="E1300" i="54"/>
  <c r="F1300" i="54"/>
  <c r="G1300" i="54"/>
  <c r="H1300" i="54"/>
  <c r="I1300" i="54"/>
  <c r="J1300" i="54"/>
  <c r="K1300" i="54"/>
  <c r="B1301" i="54"/>
  <c r="C1301" i="54"/>
  <c r="D1301" i="54"/>
  <c r="E1301" i="54"/>
  <c r="F1301" i="54"/>
  <c r="G1301" i="54"/>
  <c r="H1301" i="54"/>
  <c r="I1301" i="54"/>
  <c r="J1301" i="54"/>
  <c r="K1301" i="54"/>
  <c r="B1302" i="54"/>
  <c r="C1302" i="54"/>
  <c r="D1302" i="54"/>
  <c r="E1302" i="54"/>
  <c r="F1302" i="54"/>
  <c r="G1302" i="54"/>
  <c r="H1302" i="54"/>
  <c r="I1302" i="54"/>
  <c r="J1302" i="54"/>
  <c r="K1302" i="54"/>
  <c r="B1303" i="54"/>
  <c r="C1303" i="54"/>
  <c r="D1303" i="54"/>
  <c r="E1303" i="54"/>
  <c r="F1303" i="54"/>
  <c r="G1303" i="54"/>
  <c r="H1303" i="54"/>
  <c r="I1303" i="54"/>
  <c r="J1303" i="54"/>
  <c r="K1303" i="54"/>
  <c r="B1304" i="54"/>
  <c r="C1304" i="54"/>
  <c r="D1304" i="54"/>
  <c r="E1304" i="54"/>
  <c r="F1304" i="54"/>
  <c r="G1304" i="54"/>
  <c r="H1304" i="54"/>
  <c r="I1304" i="54"/>
  <c r="J1304" i="54"/>
  <c r="K1304" i="54"/>
  <c r="B1305" i="54"/>
  <c r="C1305" i="54"/>
  <c r="D1305" i="54"/>
  <c r="E1305" i="54"/>
  <c r="F1305" i="54"/>
  <c r="G1305" i="54"/>
  <c r="H1305" i="54"/>
  <c r="I1305" i="54"/>
  <c r="J1305" i="54"/>
  <c r="K1305" i="54"/>
  <c r="B1306" i="54"/>
  <c r="C1306" i="54"/>
  <c r="D1306" i="54"/>
  <c r="E1306" i="54"/>
  <c r="F1306" i="54"/>
  <c r="G1306" i="54"/>
  <c r="H1306" i="54"/>
  <c r="I1306" i="54"/>
  <c r="J1306" i="54"/>
  <c r="K1306" i="54"/>
  <c r="B1307" i="54"/>
  <c r="C1307" i="54"/>
  <c r="D1307" i="54"/>
  <c r="E1307" i="54"/>
  <c r="F1307" i="54"/>
  <c r="G1307" i="54"/>
  <c r="H1307" i="54"/>
  <c r="I1307" i="54"/>
  <c r="J1307" i="54"/>
  <c r="K1307" i="54"/>
  <c r="B1308" i="54"/>
  <c r="C1308" i="54"/>
  <c r="D1308" i="54"/>
  <c r="E1308" i="54"/>
  <c r="F1308" i="54"/>
  <c r="G1308" i="54"/>
  <c r="H1308" i="54"/>
  <c r="I1308" i="54"/>
  <c r="J1308" i="54"/>
  <c r="K1308" i="54"/>
  <c r="B1309" i="54"/>
  <c r="C1309" i="54"/>
  <c r="D1309" i="54"/>
  <c r="E1309" i="54"/>
  <c r="F1309" i="54"/>
  <c r="G1309" i="54"/>
  <c r="H1309" i="54"/>
  <c r="I1309" i="54"/>
  <c r="J1309" i="54"/>
  <c r="K1309" i="54"/>
  <c r="B1310" i="54"/>
  <c r="C1310" i="54"/>
  <c r="D1310" i="54"/>
  <c r="E1310" i="54"/>
  <c r="F1310" i="54"/>
  <c r="G1310" i="54"/>
  <c r="H1310" i="54"/>
  <c r="I1310" i="54"/>
  <c r="J1310" i="54"/>
  <c r="K1310" i="54"/>
  <c r="B1311" i="54"/>
  <c r="C1311" i="54"/>
  <c r="D1311" i="54"/>
  <c r="E1311" i="54"/>
  <c r="F1311" i="54"/>
  <c r="G1311" i="54"/>
  <c r="H1311" i="54"/>
  <c r="I1311" i="54"/>
  <c r="J1311" i="54"/>
  <c r="K1311" i="54"/>
  <c r="B1312" i="54"/>
  <c r="C1312" i="54"/>
  <c r="D1312" i="54"/>
  <c r="E1312" i="54"/>
  <c r="F1312" i="54"/>
  <c r="G1312" i="54"/>
  <c r="H1312" i="54"/>
  <c r="I1312" i="54"/>
  <c r="J1312" i="54"/>
  <c r="K1312" i="54"/>
  <c r="B1313" i="54"/>
  <c r="C1313" i="54"/>
  <c r="D1313" i="54"/>
  <c r="E1313" i="54"/>
  <c r="F1313" i="54"/>
  <c r="G1313" i="54"/>
  <c r="H1313" i="54"/>
  <c r="I1313" i="54"/>
  <c r="J1313" i="54"/>
  <c r="K1313" i="54"/>
  <c r="B1314" i="54"/>
  <c r="C1314" i="54"/>
  <c r="D1314" i="54"/>
  <c r="E1314" i="54"/>
  <c r="F1314" i="54"/>
  <c r="G1314" i="54"/>
  <c r="H1314" i="54"/>
  <c r="I1314" i="54"/>
  <c r="J1314" i="54"/>
  <c r="K1314" i="54"/>
  <c r="B1315" i="54"/>
  <c r="C1315" i="54"/>
  <c r="D1315" i="54"/>
  <c r="E1315" i="54"/>
  <c r="F1315" i="54"/>
  <c r="G1315" i="54"/>
  <c r="H1315" i="54"/>
  <c r="I1315" i="54"/>
  <c r="J1315" i="54"/>
  <c r="K1315" i="54"/>
  <c r="B1316" i="54"/>
  <c r="C1316" i="54"/>
  <c r="D1316" i="54"/>
  <c r="E1316" i="54"/>
  <c r="F1316" i="54"/>
  <c r="G1316" i="54"/>
  <c r="H1316" i="54"/>
  <c r="I1316" i="54"/>
  <c r="J1316" i="54"/>
  <c r="K1316" i="54"/>
  <c r="B1317" i="54"/>
  <c r="C1317" i="54"/>
  <c r="D1317" i="54"/>
  <c r="E1317" i="54"/>
  <c r="F1317" i="54"/>
  <c r="G1317" i="54"/>
  <c r="H1317" i="54"/>
  <c r="I1317" i="54"/>
  <c r="J1317" i="54"/>
  <c r="K1317" i="54"/>
  <c r="B1318" i="54"/>
  <c r="C1318" i="54"/>
  <c r="D1318" i="54"/>
  <c r="E1318" i="54"/>
  <c r="F1318" i="54"/>
  <c r="G1318" i="54"/>
  <c r="H1318" i="54"/>
  <c r="I1318" i="54"/>
  <c r="J1318" i="54"/>
  <c r="K1318" i="54"/>
  <c r="B1319" i="54"/>
  <c r="C1319" i="54"/>
  <c r="D1319" i="54"/>
  <c r="E1319" i="54"/>
  <c r="F1319" i="54"/>
  <c r="G1319" i="54"/>
  <c r="H1319" i="54"/>
  <c r="I1319" i="54"/>
  <c r="J1319" i="54"/>
  <c r="K1319" i="54"/>
  <c r="B1320" i="54"/>
  <c r="C1320" i="54"/>
  <c r="D1320" i="54"/>
  <c r="E1320" i="54"/>
  <c r="F1320" i="54"/>
  <c r="G1320" i="54"/>
  <c r="H1320" i="54"/>
  <c r="I1320" i="54"/>
  <c r="J1320" i="54"/>
  <c r="K1320" i="54"/>
  <c r="B1321" i="54"/>
  <c r="C1321" i="54"/>
  <c r="D1321" i="54"/>
  <c r="E1321" i="54"/>
  <c r="F1321" i="54"/>
  <c r="G1321" i="54"/>
  <c r="H1321" i="54"/>
  <c r="I1321" i="54"/>
  <c r="J1321" i="54"/>
  <c r="K1321" i="54"/>
  <c r="B1322" i="54"/>
  <c r="C1322" i="54"/>
  <c r="D1322" i="54"/>
  <c r="E1322" i="54"/>
  <c r="F1322" i="54"/>
  <c r="G1322" i="54"/>
  <c r="H1322" i="54"/>
  <c r="I1322" i="54"/>
  <c r="J1322" i="54"/>
  <c r="K1322" i="54"/>
  <c r="B1323" i="54"/>
  <c r="C1323" i="54"/>
  <c r="D1323" i="54"/>
  <c r="E1323" i="54"/>
  <c r="F1323" i="54"/>
  <c r="G1323" i="54"/>
  <c r="H1323" i="54"/>
  <c r="I1323" i="54"/>
  <c r="J1323" i="54"/>
  <c r="K1323" i="54"/>
  <c r="B1324" i="54"/>
  <c r="C1324" i="54"/>
  <c r="D1324" i="54"/>
  <c r="E1324" i="54"/>
  <c r="F1324" i="54"/>
  <c r="G1324" i="54"/>
  <c r="H1324" i="54"/>
  <c r="I1324" i="54"/>
  <c r="J1324" i="54"/>
  <c r="K1324" i="54"/>
  <c r="B1325" i="54"/>
  <c r="C1325" i="54"/>
  <c r="D1325" i="54"/>
  <c r="E1325" i="54"/>
  <c r="F1325" i="54"/>
  <c r="G1325" i="54"/>
  <c r="H1325" i="54"/>
  <c r="I1325" i="54"/>
  <c r="J1325" i="54"/>
  <c r="K1325" i="54"/>
  <c r="B1326" i="54"/>
  <c r="C1326" i="54"/>
  <c r="D1326" i="54"/>
  <c r="E1326" i="54"/>
  <c r="F1326" i="54"/>
  <c r="G1326" i="54"/>
  <c r="H1326" i="54"/>
  <c r="I1326" i="54"/>
  <c r="J1326" i="54"/>
  <c r="K1326" i="54"/>
  <c r="B1327" i="54"/>
  <c r="C1327" i="54"/>
  <c r="D1327" i="54"/>
  <c r="E1327" i="54"/>
  <c r="F1327" i="54"/>
  <c r="G1327" i="54"/>
  <c r="H1327" i="54"/>
  <c r="I1327" i="54"/>
  <c r="J1327" i="54"/>
  <c r="K1327" i="54"/>
  <c r="B1328" i="54"/>
  <c r="C1328" i="54"/>
  <c r="D1328" i="54"/>
  <c r="E1328" i="54"/>
  <c r="F1328" i="54"/>
  <c r="G1328" i="54"/>
  <c r="H1328" i="54"/>
  <c r="I1328" i="54"/>
  <c r="J1328" i="54"/>
  <c r="K1328" i="54"/>
  <c r="B1329" i="54"/>
  <c r="C1329" i="54"/>
  <c r="D1329" i="54"/>
  <c r="E1329" i="54"/>
  <c r="F1329" i="54"/>
  <c r="G1329" i="54"/>
  <c r="H1329" i="54"/>
  <c r="I1329" i="54"/>
  <c r="J1329" i="54"/>
  <c r="K1329" i="54"/>
  <c r="B1330" i="54"/>
  <c r="C1330" i="54"/>
  <c r="D1330" i="54"/>
  <c r="E1330" i="54"/>
  <c r="F1330" i="54"/>
  <c r="G1330" i="54"/>
  <c r="H1330" i="54"/>
  <c r="I1330" i="54"/>
  <c r="J1330" i="54"/>
  <c r="K1330" i="54"/>
  <c r="B1331" i="54"/>
  <c r="C1331" i="54"/>
  <c r="D1331" i="54"/>
  <c r="E1331" i="54"/>
  <c r="F1331" i="54"/>
  <c r="G1331" i="54"/>
  <c r="H1331" i="54"/>
  <c r="I1331" i="54"/>
  <c r="J1331" i="54"/>
  <c r="K1331" i="54"/>
  <c r="B1332" i="54"/>
  <c r="C1332" i="54"/>
  <c r="D1332" i="54"/>
  <c r="E1332" i="54"/>
  <c r="F1332" i="54"/>
  <c r="G1332" i="54"/>
  <c r="H1332" i="54"/>
  <c r="I1332" i="54"/>
  <c r="J1332" i="54"/>
  <c r="K1332" i="54"/>
  <c r="B1333" i="54"/>
  <c r="C1333" i="54"/>
  <c r="D1333" i="54"/>
  <c r="E1333" i="54"/>
  <c r="F1333" i="54"/>
  <c r="G1333" i="54"/>
  <c r="H1333" i="54"/>
  <c r="I1333" i="54"/>
  <c r="J1333" i="54"/>
  <c r="K1333" i="54"/>
  <c r="B1334" i="54"/>
  <c r="C1334" i="54"/>
  <c r="D1334" i="54"/>
  <c r="E1334" i="54"/>
  <c r="F1334" i="54"/>
  <c r="G1334" i="54"/>
  <c r="H1334" i="54"/>
  <c r="I1334" i="54"/>
  <c r="J1334" i="54"/>
  <c r="K1334" i="54"/>
  <c r="B1335" i="54"/>
  <c r="C1335" i="54"/>
  <c r="D1335" i="54"/>
  <c r="E1335" i="54"/>
  <c r="F1335" i="54"/>
  <c r="G1335" i="54"/>
  <c r="H1335" i="54"/>
  <c r="I1335" i="54"/>
  <c r="J1335" i="54"/>
  <c r="K1335" i="54"/>
  <c r="B1336" i="54"/>
  <c r="C1336" i="54"/>
  <c r="D1336" i="54"/>
  <c r="E1336" i="54"/>
  <c r="F1336" i="54"/>
  <c r="G1336" i="54"/>
  <c r="H1336" i="54"/>
  <c r="I1336" i="54"/>
  <c r="J1336" i="54"/>
  <c r="K1336" i="54"/>
  <c r="B1337" i="54"/>
  <c r="C1337" i="54"/>
  <c r="D1337" i="54"/>
  <c r="E1337" i="54"/>
  <c r="F1337" i="54"/>
  <c r="G1337" i="54"/>
  <c r="H1337" i="54"/>
  <c r="I1337" i="54"/>
  <c r="J1337" i="54"/>
  <c r="K1337" i="54"/>
  <c r="B1338" i="54"/>
  <c r="C1338" i="54"/>
  <c r="D1338" i="54"/>
  <c r="E1338" i="54"/>
  <c r="F1338" i="54"/>
  <c r="G1338" i="54"/>
  <c r="H1338" i="54"/>
  <c r="I1338" i="54"/>
  <c r="J1338" i="54"/>
  <c r="K1338" i="54"/>
  <c r="B1339" i="54"/>
  <c r="C1339" i="54"/>
  <c r="D1339" i="54"/>
  <c r="E1339" i="54"/>
  <c r="F1339" i="54"/>
  <c r="G1339" i="54"/>
  <c r="H1339" i="54"/>
  <c r="I1339" i="54"/>
  <c r="J1339" i="54"/>
  <c r="K1339" i="54"/>
  <c r="B1340" i="54"/>
  <c r="C1340" i="54"/>
  <c r="D1340" i="54"/>
  <c r="E1340" i="54"/>
  <c r="F1340" i="54"/>
  <c r="G1340" i="54"/>
  <c r="H1340" i="54"/>
  <c r="I1340" i="54"/>
  <c r="J1340" i="54"/>
  <c r="K1340" i="54"/>
  <c r="B1341" i="54"/>
  <c r="C1341" i="54"/>
  <c r="D1341" i="54"/>
  <c r="E1341" i="54"/>
  <c r="F1341" i="54"/>
  <c r="G1341" i="54"/>
  <c r="H1341" i="54"/>
  <c r="I1341" i="54"/>
  <c r="J1341" i="54"/>
  <c r="K1341" i="54"/>
  <c r="B1342" i="54"/>
  <c r="C1342" i="54"/>
  <c r="D1342" i="54"/>
  <c r="E1342" i="54"/>
  <c r="F1342" i="54"/>
  <c r="G1342" i="54"/>
  <c r="H1342" i="54"/>
  <c r="I1342" i="54"/>
  <c r="J1342" i="54"/>
  <c r="K1342" i="54"/>
  <c r="B1343" i="54"/>
  <c r="C1343" i="54"/>
  <c r="D1343" i="54"/>
  <c r="E1343" i="54"/>
  <c r="F1343" i="54"/>
  <c r="G1343" i="54"/>
  <c r="H1343" i="54"/>
  <c r="I1343" i="54"/>
  <c r="J1343" i="54"/>
  <c r="K1343" i="54"/>
  <c r="B1344" i="54"/>
  <c r="C1344" i="54"/>
  <c r="D1344" i="54"/>
  <c r="E1344" i="54"/>
  <c r="F1344" i="54"/>
  <c r="G1344" i="54"/>
  <c r="H1344" i="54"/>
  <c r="I1344" i="54"/>
  <c r="J1344" i="54"/>
  <c r="K1344" i="54"/>
  <c r="B1345" i="54"/>
  <c r="C1345" i="54"/>
  <c r="D1345" i="54"/>
  <c r="E1345" i="54"/>
  <c r="F1345" i="54"/>
  <c r="G1345" i="54"/>
  <c r="H1345" i="54"/>
  <c r="I1345" i="54"/>
  <c r="J1345" i="54"/>
  <c r="K1345" i="54"/>
  <c r="B1346" i="54"/>
  <c r="C1346" i="54"/>
  <c r="D1346" i="54"/>
  <c r="E1346" i="54"/>
  <c r="F1346" i="54"/>
  <c r="G1346" i="54"/>
  <c r="H1346" i="54"/>
  <c r="I1346" i="54"/>
  <c r="J1346" i="54"/>
  <c r="K1346" i="54"/>
  <c r="B1347" i="54"/>
  <c r="C1347" i="54"/>
  <c r="D1347" i="54"/>
  <c r="E1347" i="54"/>
  <c r="F1347" i="54"/>
  <c r="G1347" i="54"/>
  <c r="H1347" i="54"/>
  <c r="I1347" i="54"/>
  <c r="J1347" i="54"/>
  <c r="K1347" i="54"/>
  <c r="B1348" i="54"/>
  <c r="C1348" i="54"/>
  <c r="D1348" i="54"/>
  <c r="E1348" i="54"/>
  <c r="F1348" i="54"/>
  <c r="G1348" i="54"/>
  <c r="H1348" i="54"/>
  <c r="I1348" i="54"/>
  <c r="J1348" i="54"/>
  <c r="K1348" i="54"/>
  <c r="B1349" i="54"/>
  <c r="C1349" i="54"/>
  <c r="D1349" i="54"/>
  <c r="E1349" i="54"/>
  <c r="F1349" i="54"/>
  <c r="G1349" i="54"/>
  <c r="H1349" i="54"/>
  <c r="I1349" i="54"/>
  <c r="J1349" i="54"/>
  <c r="K1349" i="54"/>
  <c r="B1350" i="54"/>
  <c r="C1350" i="54"/>
  <c r="D1350" i="54"/>
  <c r="E1350" i="54"/>
  <c r="F1350" i="54"/>
  <c r="G1350" i="54"/>
  <c r="H1350" i="54"/>
  <c r="I1350" i="54"/>
  <c r="J1350" i="54"/>
  <c r="K1350" i="54"/>
  <c r="B1351" i="54"/>
  <c r="C1351" i="54"/>
  <c r="D1351" i="54"/>
  <c r="E1351" i="54"/>
  <c r="F1351" i="54"/>
  <c r="G1351" i="54"/>
  <c r="H1351" i="54"/>
  <c r="I1351" i="54"/>
  <c r="J1351" i="54"/>
  <c r="K1351" i="54"/>
  <c r="B1352" i="54"/>
  <c r="C1352" i="54"/>
  <c r="D1352" i="54"/>
  <c r="E1352" i="54"/>
  <c r="F1352" i="54"/>
  <c r="G1352" i="54"/>
  <c r="H1352" i="54"/>
  <c r="I1352" i="54"/>
  <c r="J1352" i="54"/>
  <c r="K1352" i="54"/>
  <c r="B1353" i="54"/>
  <c r="C1353" i="54"/>
  <c r="D1353" i="54"/>
  <c r="E1353" i="54"/>
  <c r="F1353" i="54"/>
  <c r="G1353" i="54"/>
  <c r="H1353" i="54"/>
  <c r="I1353" i="54"/>
  <c r="J1353" i="54"/>
  <c r="K1353" i="54"/>
  <c r="B1354" i="54"/>
  <c r="C1354" i="54"/>
  <c r="D1354" i="54"/>
  <c r="E1354" i="54"/>
  <c r="F1354" i="54"/>
  <c r="G1354" i="54"/>
  <c r="H1354" i="54"/>
  <c r="I1354" i="54"/>
  <c r="J1354" i="54"/>
  <c r="K1354" i="54"/>
  <c r="B1355" i="54"/>
  <c r="C1355" i="54"/>
  <c r="D1355" i="54"/>
  <c r="E1355" i="54"/>
  <c r="F1355" i="54"/>
  <c r="G1355" i="54"/>
  <c r="H1355" i="54"/>
  <c r="I1355" i="54"/>
  <c r="J1355" i="54"/>
  <c r="K1355" i="54"/>
  <c r="B1356" i="54"/>
  <c r="C1356" i="54"/>
  <c r="D1356" i="54"/>
  <c r="E1356" i="54"/>
  <c r="F1356" i="54"/>
  <c r="G1356" i="54"/>
  <c r="H1356" i="54"/>
  <c r="I1356" i="54"/>
  <c r="J1356" i="54"/>
  <c r="K1356" i="54"/>
  <c r="B1357" i="54"/>
  <c r="C1357" i="54"/>
  <c r="D1357" i="54"/>
  <c r="E1357" i="54"/>
  <c r="F1357" i="54"/>
  <c r="G1357" i="54"/>
  <c r="H1357" i="54"/>
  <c r="I1357" i="54"/>
  <c r="J1357" i="54"/>
  <c r="K1357" i="54"/>
  <c r="B1358" i="54"/>
  <c r="C1358" i="54"/>
  <c r="D1358" i="54"/>
  <c r="E1358" i="54"/>
  <c r="F1358" i="54"/>
  <c r="G1358" i="54"/>
  <c r="H1358" i="54"/>
  <c r="I1358" i="54"/>
  <c r="J1358" i="54"/>
  <c r="K1358" i="54"/>
  <c r="B1359" i="54"/>
  <c r="C1359" i="54"/>
  <c r="D1359" i="54"/>
  <c r="E1359" i="54"/>
  <c r="F1359" i="54"/>
  <c r="G1359" i="54"/>
  <c r="H1359" i="54"/>
  <c r="I1359" i="54"/>
  <c r="J1359" i="54"/>
  <c r="K1359" i="54"/>
  <c r="B1360" i="54"/>
  <c r="C1360" i="54"/>
  <c r="D1360" i="54"/>
  <c r="E1360" i="54"/>
  <c r="F1360" i="54"/>
  <c r="G1360" i="54"/>
  <c r="H1360" i="54"/>
  <c r="I1360" i="54"/>
  <c r="J1360" i="54"/>
  <c r="K1360" i="54"/>
  <c r="B1361" i="54"/>
  <c r="C1361" i="54"/>
  <c r="D1361" i="54"/>
  <c r="E1361" i="54"/>
  <c r="F1361" i="54"/>
  <c r="G1361" i="54"/>
  <c r="H1361" i="54"/>
  <c r="I1361" i="54"/>
  <c r="J1361" i="54"/>
  <c r="K1361" i="54"/>
  <c r="B1362" i="54"/>
  <c r="C1362" i="54"/>
  <c r="D1362" i="54"/>
  <c r="E1362" i="54"/>
  <c r="F1362" i="54"/>
  <c r="G1362" i="54"/>
  <c r="H1362" i="54"/>
  <c r="I1362" i="54"/>
  <c r="J1362" i="54"/>
  <c r="K1362" i="54"/>
  <c r="B1363" i="54"/>
  <c r="C1363" i="54"/>
  <c r="D1363" i="54"/>
  <c r="E1363" i="54"/>
  <c r="F1363" i="54"/>
  <c r="G1363" i="54"/>
  <c r="H1363" i="54"/>
  <c r="I1363" i="54"/>
  <c r="J1363" i="54"/>
  <c r="K1363" i="54"/>
  <c r="B1364" i="54"/>
  <c r="C1364" i="54"/>
  <c r="D1364" i="54"/>
  <c r="E1364" i="54"/>
  <c r="F1364" i="54"/>
  <c r="G1364" i="54"/>
  <c r="H1364" i="54"/>
  <c r="I1364" i="54"/>
  <c r="J1364" i="54"/>
  <c r="K1364" i="54"/>
  <c r="B1365" i="54"/>
  <c r="C1365" i="54"/>
  <c r="D1365" i="54"/>
  <c r="E1365" i="54"/>
  <c r="F1365" i="54"/>
  <c r="G1365" i="54"/>
  <c r="H1365" i="54"/>
  <c r="I1365" i="54"/>
  <c r="J1365" i="54"/>
  <c r="K1365" i="54"/>
  <c r="B1366" i="54"/>
  <c r="C1366" i="54"/>
  <c r="D1366" i="54"/>
  <c r="E1366" i="54"/>
  <c r="F1366" i="54"/>
  <c r="G1366" i="54"/>
  <c r="H1366" i="54"/>
  <c r="I1366" i="54"/>
  <c r="J1366" i="54"/>
  <c r="K1366" i="54"/>
  <c r="B1367" i="54"/>
  <c r="C1367" i="54"/>
  <c r="D1367" i="54"/>
  <c r="E1367" i="54"/>
  <c r="F1367" i="54"/>
  <c r="G1367" i="54"/>
  <c r="H1367" i="54"/>
  <c r="I1367" i="54"/>
  <c r="J1367" i="54"/>
  <c r="K1367" i="54"/>
  <c r="B1368" i="54"/>
  <c r="C1368" i="54"/>
  <c r="D1368" i="54"/>
  <c r="E1368" i="54"/>
  <c r="F1368" i="54"/>
  <c r="G1368" i="54"/>
  <c r="H1368" i="54"/>
  <c r="I1368" i="54"/>
  <c r="J1368" i="54"/>
  <c r="K1368" i="54"/>
  <c r="B1369" i="54"/>
  <c r="C1369" i="54"/>
  <c r="D1369" i="54"/>
  <c r="E1369" i="54"/>
  <c r="F1369" i="54"/>
  <c r="G1369" i="54"/>
  <c r="H1369" i="54"/>
  <c r="I1369" i="54"/>
  <c r="J1369" i="54"/>
  <c r="K1369" i="54"/>
  <c r="B1370" i="54"/>
  <c r="C1370" i="54"/>
  <c r="D1370" i="54"/>
  <c r="E1370" i="54"/>
  <c r="F1370" i="54"/>
  <c r="G1370" i="54"/>
  <c r="H1370" i="54"/>
  <c r="I1370" i="54"/>
  <c r="J1370" i="54"/>
  <c r="K1370" i="54"/>
  <c r="B1371" i="54"/>
  <c r="C1371" i="54"/>
  <c r="D1371" i="54"/>
  <c r="E1371" i="54"/>
  <c r="F1371" i="54"/>
  <c r="G1371" i="54"/>
  <c r="H1371" i="54"/>
  <c r="I1371" i="54"/>
  <c r="J1371" i="54"/>
  <c r="K1371" i="54"/>
  <c r="B1372" i="54"/>
  <c r="C1372" i="54"/>
  <c r="D1372" i="54"/>
  <c r="E1372" i="54"/>
  <c r="F1372" i="54"/>
  <c r="G1372" i="54"/>
  <c r="H1372" i="54"/>
  <c r="I1372" i="54"/>
  <c r="J1372" i="54"/>
  <c r="K1372" i="54"/>
  <c r="B1373" i="54"/>
  <c r="C1373" i="54"/>
  <c r="D1373" i="54"/>
  <c r="E1373" i="54"/>
  <c r="F1373" i="54"/>
  <c r="G1373" i="54"/>
  <c r="H1373" i="54"/>
  <c r="I1373" i="54"/>
  <c r="J1373" i="54"/>
  <c r="K1373" i="54"/>
  <c r="B1374" i="54"/>
  <c r="C1374" i="54"/>
  <c r="D1374" i="54"/>
  <c r="E1374" i="54"/>
  <c r="F1374" i="54"/>
  <c r="G1374" i="54"/>
  <c r="H1374" i="54"/>
  <c r="I1374" i="54"/>
  <c r="J1374" i="54"/>
  <c r="K1374" i="54"/>
  <c r="B1375" i="54"/>
  <c r="C1375" i="54"/>
  <c r="D1375" i="54"/>
  <c r="E1375" i="54"/>
  <c r="F1375" i="54"/>
  <c r="G1375" i="54"/>
  <c r="H1375" i="54"/>
  <c r="I1375" i="54"/>
  <c r="J1375" i="54"/>
  <c r="K1375" i="54"/>
  <c r="B1376" i="54"/>
  <c r="C1376" i="54"/>
  <c r="D1376" i="54"/>
  <c r="E1376" i="54"/>
  <c r="F1376" i="54"/>
  <c r="G1376" i="54"/>
  <c r="H1376" i="54"/>
  <c r="I1376" i="54"/>
  <c r="J1376" i="54"/>
  <c r="K1376" i="54"/>
  <c r="B1377" i="54"/>
  <c r="C1377" i="54"/>
  <c r="D1377" i="54"/>
  <c r="E1377" i="54"/>
  <c r="F1377" i="54"/>
  <c r="G1377" i="54"/>
  <c r="H1377" i="54"/>
  <c r="I1377" i="54"/>
  <c r="J1377" i="54"/>
  <c r="K1377" i="54"/>
  <c r="B1378" i="54"/>
  <c r="C1378" i="54"/>
  <c r="D1378" i="54"/>
  <c r="E1378" i="54"/>
  <c r="F1378" i="54"/>
  <c r="G1378" i="54"/>
  <c r="H1378" i="54"/>
  <c r="I1378" i="54"/>
  <c r="J1378" i="54"/>
  <c r="K1378" i="54"/>
  <c r="B1379" i="54"/>
  <c r="C1379" i="54"/>
  <c r="D1379" i="54"/>
  <c r="E1379" i="54"/>
  <c r="F1379" i="54"/>
  <c r="G1379" i="54"/>
  <c r="H1379" i="54"/>
  <c r="I1379" i="54"/>
  <c r="J1379" i="54"/>
  <c r="K1379" i="54"/>
  <c r="B1380" i="54"/>
  <c r="C1380" i="54"/>
  <c r="D1380" i="54"/>
  <c r="E1380" i="54"/>
  <c r="F1380" i="54"/>
  <c r="G1380" i="54"/>
  <c r="H1380" i="54"/>
  <c r="I1380" i="54"/>
  <c r="J1380" i="54"/>
  <c r="K1380" i="54"/>
  <c r="B1381" i="54"/>
  <c r="C1381" i="54"/>
  <c r="D1381" i="54"/>
  <c r="E1381" i="54"/>
  <c r="F1381" i="54"/>
  <c r="G1381" i="54"/>
  <c r="H1381" i="54"/>
  <c r="I1381" i="54"/>
  <c r="J1381" i="54"/>
  <c r="K1381" i="54"/>
  <c r="B1382" i="54"/>
  <c r="C1382" i="54"/>
  <c r="D1382" i="54"/>
  <c r="E1382" i="54"/>
  <c r="F1382" i="54"/>
  <c r="G1382" i="54"/>
  <c r="H1382" i="54"/>
  <c r="I1382" i="54"/>
  <c r="J1382" i="54"/>
  <c r="K1382" i="54"/>
  <c r="B1383" i="54"/>
  <c r="C1383" i="54"/>
  <c r="D1383" i="54"/>
  <c r="E1383" i="54"/>
  <c r="F1383" i="54"/>
  <c r="G1383" i="54"/>
  <c r="H1383" i="54"/>
  <c r="I1383" i="54"/>
  <c r="J1383" i="54"/>
  <c r="K1383" i="54"/>
  <c r="B1384" i="54"/>
  <c r="C1384" i="54"/>
  <c r="D1384" i="54"/>
  <c r="E1384" i="54"/>
  <c r="F1384" i="54"/>
  <c r="G1384" i="54"/>
  <c r="H1384" i="54"/>
  <c r="I1384" i="54"/>
  <c r="J1384" i="54"/>
  <c r="K1384" i="54"/>
  <c r="B1385" i="54"/>
  <c r="C1385" i="54"/>
  <c r="D1385" i="54"/>
  <c r="E1385" i="54"/>
  <c r="F1385" i="54"/>
  <c r="G1385" i="54"/>
  <c r="H1385" i="54"/>
  <c r="I1385" i="54"/>
  <c r="J1385" i="54"/>
  <c r="K1385" i="54"/>
  <c r="B1386" i="54"/>
  <c r="C1386" i="54"/>
  <c r="D1386" i="54"/>
  <c r="E1386" i="54"/>
  <c r="F1386" i="54"/>
  <c r="G1386" i="54"/>
  <c r="H1386" i="54"/>
  <c r="I1386" i="54"/>
  <c r="J1386" i="54"/>
  <c r="K1386" i="54"/>
  <c r="B1387" i="54"/>
  <c r="C1387" i="54"/>
  <c r="D1387" i="54"/>
  <c r="E1387" i="54"/>
  <c r="F1387" i="54"/>
  <c r="G1387" i="54"/>
  <c r="H1387" i="54"/>
  <c r="I1387" i="54"/>
  <c r="J1387" i="54"/>
  <c r="K1387" i="54"/>
  <c r="B1388" i="54"/>
  <c r="C1388" i="54"/>
  <c r="D1388" i="54"/>
  <c r="E1388" i="54"/>
  <c r="F1388" i="54"/>
  <c r="G1388" i="54"/>
  <c r="H1388" i="54"/>
  <c r="I1388" i="54"/>
  <c r="J1388" i="54"/>
  <c r="K1388" i="54"/>
  <c r="B1389" i="54"/>
  <c r="C1389" i="54"/>
  <c r="D1389" i="54"/>
  <c r="E1389" i="54"/>
  <c r="F1389" i="54"/>
  <c r="G1389" i="54"/>
  <c r="H1389" i="54"/>
  <c r="I1389" i="54"/>
  <c r="J1389" i="54"/>
  <c r="K1389" i="54"/>
  <c r="B1390" i="54"/>
  <c r="C1390" i="54"/>
  <c r="D1390" i="54"/>
  <c r="E1390" i="54"/>
  <c r="F1390" i="54"/>
  <c r="G1390" i="54"/>
  <c r="H1390" i="54"/>
  <c r="I1390" i="54"/>
  <c r="J1390" i="54"/>
  <c r="K1390" i="54"/>
  <c r="B1391" i="54"/>
  <c r="C1391" i="54"/>
  <c r="D1391" i="54"/>
  <c r="E1391" i="54"/>
  <c r="F1391" i="54"/>
  <c r="G1391" i="54"/>
  <c r="H1391" i="54"/>
  <c r="I1391" i="54"/>
  <c r="J1391" i="54"/>
  <c r="K1391" i="54"/>
  <c r="B1392" i="54"/>
  <c r="C1392" i="54"/>
  <c r="D1392" i="54"/>
  <c r="E1392" i="54"/>
  <c r="F1392" i="54"/>
  <c r="G1392" i="54"/>
  <c r="H1392" i="54"/>
  <c r="I1392" i="54"/>
  <c r="J1392" i="54"/>
  <c r="K1392" i="54"/>
  <c r="C1243" i="54"/>
  <c r="D1243" i="54"/>
  <c r="E1243" i="54"/>
  <c r="F1243" i="54"/>
  <c r="G1243" i="54"/>
  <c r="H1243" i="54"/>
  <c r="I1243" i="54"/>
  <c r="J1243" i="54"/>
  <c r="K1243" i="54"/>
  <c r="B1243" i="54"/>
  <c r="B1118" i="54"/>
  <c r="C1118" i="54"/>
  <c r="D1118" i="54"/>
  <c r="E1118" i="54"/>
  <c r="F1118" i="54"/>
  <c r="G1118" i="54"/>
  <c r="H1118" i="54"/>
  <c r="I1118" i="54"/>
  <c r="J1118" i="54"/>
  <c r="K1118" i="54"/>
  <c r="B1119" i="54"/>
  <c r="C1119" i="54"/>
  <c r="D1119" i="54"/>
  <c r="E1119" i="54"/>
  <c r="F1119" i="54"/>
  <c r="G1119" i="54"/>
  <c r="H1119" i="54"/>
  <c r="I1119" i="54"/>
  <c r="J1119" i="54"/>
  <c r="K1119" i="54"/>
  <c r="B1120" i="54"/>
  <c r="C1120" i="54"/>
  <c r="D1120" i="54"/>
  <c r="E1120" i="54"/>
  <c r="F1120" i="54"/>
  <c r="G1120" i="54"/>
  <c r="H1120" i="54"/>
  <c r="I1120" i="54"/>
  <c r="J1120" i="54"/>
  <c r="K1120" i="54"/>
  <c r="B1121" i="54"/>
  <c r="C1121" i="54"/>
  <c r="D1121" i="54"/>
  <c r="E1121" i="54"/>
  <c r="F1121" i="54"/>
  <c r="G1121" i="54"/>
  <c r="H1121" i="54"/>
  <c r="I1121" i="54"/>
  <c r="J1121" i="54"/>
  <c r="K1121" i="54"/>
  <c r="B1122" i="54"/>
  <c r="C1122" i="54"/>
  <c r="D1122" i="54"/>
  <c r="E1122" i="54"/>
  <c r="F1122" i="54"/>
  <c r="G1122" i="54"/>
  <c r="H1122" i="54"/>
  <c r="I1122" i="54"/>
  <c r="J1122" i="54"/>
  <c r="K1122" i="54"/>
  <c r="B1123" i="54"/>
  <c r="C1123" i="54"/>
  <c r="D1123" i="54"/>
  <c r="E1123" i="54"/>
  <c r="F1123" i="54"/>
  <c r="G1123" i="54"/>
  <c r="H1123" i="54"/>
  <c r="I1123" i="54"/>
  <c r="J1123" i="54"/>
  <c r="K1123" i="54"/>
  <c r="B1124" i="54"/>
  <c r="C1124" i="54"/>
  <c r="D1124" i="54"/>
  <c r="E1124" i="54"/>
  <c r="F1124" i="54"/>
  <c r="G1124" i="54"/>
  <c r="H1124" i="54"/>
  <c r="I1124" i="54"/>
  <c r="J1124" i="54"/>
  <c r="K1124" i="54"/>
  <c r="B1125" i="54"/>
  <c r="C1125" i="54"/>
  <c r="D1125" i="54"/>
  <c r="E1125" i="54"/>
  <c r="F1125" i="54"/>
  <c r="G1125" i="54"/>
  <c r="H1125" i="54"/>
  <c r="I1125" i="54"/>
  <c r="J1125" i="54"/>
  <c r="K1125" i="54"/>
  <c r="B1126" i="54"/>
  <c r="C1126" i="54"/>
  <c r="D1126" i="54"/>
  <c r="E1126" i="54"/>
  <c r="F1126" i="54"/>
  <c r="G1126" i="54"/>
  <c r="H1126" i="54"/>
  <c r="I1126" i="54"/>
  <c r="J1126" i="54"/>
  <c r="K1126" i="54"/>
  <c r="B1127" i="54"/>
  <c r="C1127" i="54"/>
  <c r="D1127" i="54"/>
  <c r="E1127" i="54"/>
  <c r="F1127" i="54"/>
  <c r="G1127" i="54"/>
  <c r="H1127" i="54"/>
  <c r="I1127" i="54"/>
  <c r="J1127" i="54"/>
  <c r="K1127" i="54"/>
  <c r="B1128" i="54"/>
  <c r="C1128" i="54"/>
  <c r="D1128" i="54"/>
  <c r="E1128" i="54"/>
  <c r="F1128" i="54"/>
  <c r="G1128" i="54"/>
  <c r="H1128" i="54"/>
  <c r="I1128" i="54"/>
  <c r="J1128" i="54"/>
  <c r="K1128" i="54"/>
  <c r="B1129" i="54"/>
  <c r="C1129" i="54"/>
  <c r="D1129" i="54"/>
  <c r="E1129" i="54"/>
  <c r="F1129" i="54"/>
  <c r="G1129" i="54"/>
  <c r="H1129" i="54"/>
  <c r="I1129" i="54"/>
  <c r="J1129" i="54"/>
  <c r="K1129" i="54"/>
  <c r="B1130" i="54"/>
  <c r="C1130" i="54"/>
  <c r="D1130" i="54"/>
  <c r="E1130" i="54"/>
  <c r="F1130" i="54"/>
  <c r="G1130" i="54"/>
  <c r="H1130" i="54"/>
  <c r="I1130" i="54"/>
  <c r="J1130" i="54"/>
  <c r="K1130" i="54"/>
  <c r="B1131" i="54"/>
  <c r="C1131" i="54"/>
  <c r="D1131" i="54"/>
  <c r="E1131" i="54"/>
  <c r="F1131" i="54"/>
  <c r="G1131" i="54"/>
  <c r="H1131" i="54"/>
  <c r="I1131" i="54"/>
  <c r="J1131" i="54"/>
  <c r="K1131" i="54"/>
  <c r="B1132" i="54"/>
  <c r="C1132" i="54"/>
  <c r="D1132" i="54"/>
  <c r="E1132" i="54"/>
  <c r="F1132" i="54"/>
  <c r="G1132" i="54"/>
  <c r="H1132" i="54"/>
  <c r="I1132" i="54"/>
  <c r="J1132" i="54"/>
  <c r="K1132" i="54"/>
  <c r="B1133" i="54"/>
  <c r="C1133" i="54"/>
  <c r="D1133" i="54"/>
  <c r="E1133" i="54"/>
  <c r="F1133" i="54"/>
  <c r="G1133" i="54"/>
  <c r="H1133" i="54"/>
  <c r="I1133" i="54"/>
  <c r="J1133" i="54"/>
  <c r="K1133" i="54"/>
  <c r="B1134" i="54"/>
  <c r="C1134" i="54"/>
  <c r="D1134" i="54"/>
  <c r="E1134" i="54"/>
  <c r="F1134" i="54"/>
  <c r="G1134" i="54"/>
  <c r="H1134" i="54"/>
  <c r="I1134" i="54"/>
  <c r="J1134" i="54"/>
  <c r="K1134" i="54"/>
  <c r="B1135" i="54"/>
  <c r="C1135" i="54"/>
  <c r="D1135" i="54"/>
  <c r="E1135" i="54"/>
  <c r="F1135" i="54"/>
  <c r="G1135" i="54"/>
  <c r="H1135" i="54"/>
  <c r="I1135" i="54"/>
  <c r="J1135" i="54"/>
  <c r="K1135" i="54"/>
  <c r="B1136" i="54"/>
  <c r="C1136" i="54"/>
  <c r="D1136" i="54"/>
  <c r="E1136" i="54"/>
  <c r="F1136" i="54"/>
  <c r="G1136" i="54"/>
  <c r="H1136" i="54"/>
  <c r="I1136" i="54"/>
  <c r="J1136" i="54"/>
  <c r="K1136" i="54"/>
  <c r="B1137" i="54"/>
  <c r="C1137" i="54"/>
  <c r="D1137" i="54"/>
  <c r="E1137" i="54"/>
  <c r="F1137" i="54"/>
  <c r="G1137" i="54"/>
  <c r="H1137" i="54"/>
  <c r="I1137" i="54"/>
  <c r="J1137" i="54"/>
  <c r="K1137" i="54"/>
  <c r="B1138" i="54"/>
  <c r="C1138" i="54"/>
  <c r="D1138" i="54"/>
  <c r="E1138" i="54"/>
  <c r="F1138" i="54"/>
  <c r="G1138" i="54"/>
  <c r="H1138" i="54"/>
  <c r="I1138" i="54"/>
  <c r="J1138" i="54"/>
  <c r="K1138" i="54"/>
  <c r="B1139" i="54"/>
  <c r="C1139" i="54"/>
  <c r="D1139" i="54"/>
  <c r="E1139" i="54"/>
  <c r="F1139" i="54"/>
  <c r="G1139" i="54"/>
  <c r="H1139" i="54"/>
  <c r="I1139" i="54"/>
  <c r="J1139" i="54"/>
  <c r="K1139" i="54"/>
  <c r="B1140" i="54"/>
  <c r="C1140" i="54"/>
  <c r="D1140" i="54"/>
  <c r="E1140" i="54"/>
  <c r="F1140" i="54"/>
  <c r="G1140" i="54"/>
  <c r="H1140" i="54"/>
  <c r="I1140" i="54"/>
  <c r="J1140" i="54"/>
  <c r="K1140" i="54"/>
  <c r="B1141" i="54"/>
  <c r="C1141" i="54"/>
  <c r="D1141" i="54"/>
  <c r="E1141" i="54"/>
  <c r="F1141" i="54"/>
  <c r="G1141" i="54"/>
  <c r="H1141" i="54"/>
  <c r="I1141" i="54"/>
  <c r="J1141" i="54"/>
  <c r="K1141" i="54"/>
  <c r="B1142" i="54"/>
  <c r="C1142" i="54"/>
  <c r="D1142" i="54"/>
  <c r="E1142" i="54"/>
  <c r="F1142" i="54"/>
  <c r="G1142" i="54"/>
  <c r="H1142" i="54"/>
  <c r="I1142" i="54"/>
  <c r="J1142" i="54"/>
  <c r="K1142" i="54"/>
  <c r="B1143" i="54"/>
  <c r="C1143" i="54"/>
  <c r="D1143" i="54"/>
  <c r="E1143" i="54"/>
  <c r="F1143" i="54"/>
  <c r="G1143" i="54"/>
  <c r="H1143" i="54"/>
  <c r="I1143" i="54"/>
  <c r="J1143" i="54"/>
  <c r="K1143" i="54"/>
  <c r="B1144" i="54"/>
  <c r="C1144" i="54"/>
  <c r="D1144" i="54"/>
  <c r="E1144" i="54"/>
  <c r="F1144" i="54"/>
  <c r="G1144" i="54"/>
  <c r="H1144" i="54"/>
  <c r="I1144" i="54"/>
  <c r="J1144" i="54"/>
  <c r="K1144" i="54"/>
  <c r="B1145" i="54"/>
  <c r="C1145" i="54"/>
  <c r="D1145" i="54"/>
  <c r="E1145" i="54"/>
  <c r="F1145" i="54"/>
  <c r="G1145" i="54"/>
  <c r="H1145" i="54"/>
  <c r="I1145" i="54"/>
  <c r="J1145" i="54"/>
  <c r="K1145" i="54"/>
  <c r="B1146" i="54"/>
  <c r="C1146" i="54"/>
  <c r="D1146" i="54"/>
  <c r="E1146" i="54"/>
  <c r="F1146" i="54"/>
  <c r="G1146" i="54"/>
  <c r="H1146" i="54"/>
  <c r="I1146" i="54"/>
  <c r="J1146" i="54"/>
  <c r="K1146" i="54"/>
  <c r="B1147" i="54"/>
  <c r="C1147" i="54"/>
  <c r="D1147" i="54"/>
  <c r="E1147" i="54"/>
  <c r="F1147" i="54"/>
  <c r="G1147" i="54"/>
  <c r="H1147" i="54"/>
  <c r="I1147" i="54"/>
  <c r="J1147" i="54"/>
  <c r="K1147" i="54"/>
  <c r="B1148" i="54"/>
  <c r="C1148" i="54"/>
  <c r="D1148" i="54"/>
  <c r="E1148" i="54"/>
  <c r="F1148" i="54"/>
  <c r="G1148" i="54"/>
  <c r="H1148" i="54"/>
  <c r="I1148" i="54"/>
  <c r="J1148" i="54"/>
  <c r="K1148" i="54"/>
  <c r="B1149" i="54"/>
  <c r="C1149" i="54"/>
  <c r="D1149" i="54"/>
  <c r="E1149" i="54"/>
  <c r="F1149" i="54"/>
  <c r="G1149" i="54"/>
  <c r="H1149" i="54"/>
  <c r="I1149" i="54"/>
  <c r="J1149" i="54"/>
  <c r="K1149" i="54"/>
  <c r="B1150" i="54"/>
  <c r="C1150" i="54"/>
  <c r="D1150" i="54"/>
  <c r="E1150" i="54"/>
  <c r="F1150" i="54"/>
  <c r="G1150" i="54"/>
  <c r="H1150" i="54"/>
  <c r="I1150" i="54"/>
  <c r="J1150" i="54"/>
  <c r="K1150" i="54"/>
  <c r="B1151" i="54"/>
  <c r="C1151" i="54"/>
  <c r="D1151" i="54"/>
  <c r="E1151" i="54"/>
  <c r="F1151" i="54"/>
  <c r="G1151" i="54"/>
  <c r="H1151" i="54"/>
  <c r="I1151" i="54"/>
  <c r="J1151" i="54"/>
  <c r="K1151" i="54"/>
  <c r="B1152" i="54"/>
  <c r="C1152" i="54"/>
  <c r="D1152" i="54"/>
  <c r="E1152" i="54"/>
  <c r="F1152" i="54"/>
  <c r="G1152" i="54"/>
  <c r="H1152" i="54"/>
  <c r="I1152" i="54"/>
  <c r="J1152" i="54"/>
  <c r="K1152" i="54"/>
  <c r="B1153" i="54"/>
  <c r="C1153" i="54"/>
  <c r="D1153" i="54"/>
  <c r="E1153" i="54"/>
  <c r="F1153" i="54"/>
  <c r="G1153" i="54"/>
  <c r="H1153" i="54"/>
  <c r="I1153" i="54"/>
  <c r="J1153" i="54"/>
  <c r="K1153" i="54"/>
  <c r="B1154" i="54"/>
  <c r="C1154" i="54"/>
  <c r="D1154" i="54"/>
  <c r="E1154" i="54"/>
  <c r="F1154" i="54"/>
  <c r="G1154" i="54"/>
  <c r="H1154" i="54"/>
  <c r="I1154" i="54"/>
  <c r="J1154" i="54"/>
  <c r="K1154" i="54"/>
  <c r="B1155" i="54"/>
  <c r="C1155" i="54"/>
  <c r="D1155" i="54"/>
  <c r="E1155" i="54"/>
  <c r="F1155" i="54"/>
  <c r="G1155" i="54"/>
  <c r="H1155" i="54"/>
  <c r="I1155" i="54"/>
  <c r="J1155" i="54"/>
  <c r="K1155" i="54"/>
  <c r="B1156" i="54"/>
  <c r="C1156" i="54"/>
  <c r="D1156" i="54"/>
  <c r="E1156" i="54"/>
  <c r="F1156" i="54"/>
  <c r="G1156" i="54"/>
  <c r="H1156" i="54"/>
  <c r="I1156" i="54"/>
  <c r="J1156" i="54"/>
  <c r="K1156" i="54"/>
  <c r="B1157" i="54"/>
  <c r="C1157" i="54"/>
  <c r="D1157" i="54"/>
  <c r="E1157" i="54"/>
  <c r="F1157" i="54"/>
  <c r="G1157" i="54"/>
  <c r="H1157" i="54"/>
  <c r="I1157" i="54"/>
  <c r="J1157" i="54"/>
  <c r="K1157" i="54"/>
  <c r="B1158" i="54"/>
  <c r="C1158" i="54"/>
  <c r="D1158" i="54"/>
  <c r="E1158" i="54"/>
  <c r="F1158" i="54"/>
  <c r="G1158" i="54"/>
  <c r="H1158" i="54"/>
  <c r="I1158" i="54"/>
  <c r="J1158" i="54"/>
  <c r="K1158" i="54"/>
  <c r="B1159" i="54"/>
  <c r="C1159" i="54"/>
  <c r="D1159" i="54"/>
  <c r="E1159" i="54"/>
  <c r="F1159" i="54"/>
  <c r="G1159" i="54"/>
  <c r="H1159" i="54"/>
  <c r="I1159" i="54"/>
  <c r="J1159" i="54"/>
  <c r="K1159" i="54"/>
  <c r="B1160" i="54"/>
  <c r="C1160" i="54"/>
  <c r="D1160" i="54"/>
  <c r="E1160" i="54"/>
  <c r="F1160" i="54"/>
  <c r="G1160" i="54"/>
  <c r="H1160" i="54"/>
  <c r="I1160" i="54"/>
  <c r="J1160" i="54"/>
  <c r="K1160" i="54"/>
  <c r="B1161" i="54"/>
  <c r="C1161" i="54"/>
  <c r="D1161" i="54"/>
  <c r="E1161" i="54"/>
  <c r="F1161" i="54"/>
  <c r="G1161" i="54"/>
  <c r="H1161" i="54"/>
  <c r="I1161" i="54"/>
  <c r="J1161" i="54"/>
  <c r="K1161" i="54"/>
  <c r="B1162" i="54"/>
  <c r="C1162" i="54"/>
  <c r="D1162" i="54"/>
  <c r="E1162" i="54"/>
  <c r="F1162" i="54"/>
  <c r="G1162" i="54"/>
  <c r="H1162" i="54"/>
  <c r="I1162" i="54"/>
  <c r="J1162" i="54"/>
  <c r="K1162" i="54"/>
  <c r="B1163" i="54"/>
  <c r="C1163" i="54"/>
  <c r="D1163" i="54"/>
  <c r="E1163" i="54"/>
  <c r="F1163" i="54"/>
  <c r="G1163" i="54"/>
  <c r="H1163" i="54"/>
  <c r="I1163" i="54"/>
  <c r="J1163" i="54"/>
  <c r="K1163" i="54"/>
  <c r="B1164" i="54"/>
  <c r="C1164" i="54"/>
  <c r="D1164" i="54"/>
  <c r="E1164" i="54"/>
  <c r="F1164" i="54"/>
  <c r="G1164" i="54"/>
  <c r="H1164" i="54"/>
  <c r="I1164" i="54"/>
  <c r="J1164" i="54"/>
  <c r="K1164" i="54"/>
  <c r="B1165" i="54"/>
  <c r="C1165" i="54"/>
  <c r="D1165" i="54"/>
  <c r="E1165" i="54"/>
  <c r="F1165" i="54"/>
  <c r="G1165" i="54"/>
  <c r="H1165" i="54"/>
  <c r="I1165" i="54"/>
  <c r="J1165" i="54"/>
  <c r="K1165" i="54"/>
  <c r="B1166" i="54"/>
  <c r="C1166" i="54"/>
  <c r="D1166" i="54"/>
  <c r="E1166" i="54"/>
  <c r="F1166" i="54"/>
  <c r="G1166" i="54"/>
  <c r="H1166" i="54"/>
  <c r="I1166" i="54"/>
  <c r="J1166" i="54"/>
  <c r="K1166" i="54"/>
  <c r="B1167" i="54"/>
  <c r="C1167" i="54"/>
  <c r="D1167" i="54"/>
  <c r="E1167" i="54"/>
  <c r="F1167" i="54"/>
  <c r="G1167" i="54"/>
  <c r="H1167" i="54"/>
  <c r="I1167" i="54"/>
  <c r="J1167" i="54"/>
  <c r="K1167" i="54"/>
  <c r="B1168" i="54"/>
  <c r="C1168" i="54"/>
  <c r="D1168" i="54"/>
  <c r="E1168" i="54"/>
  <c r="F1168" i="54"/>
  <c r="G1168" i="54"/>
  <c r="H1168" i="54"/>
  <c r="I1168" i="54"/>
  <c r="J1168" i="54"/>
  <c r="K1168" i="54"/>
  <c r="B1169" i="54"/>
  <c r="C1169" i="54"/>
  <c r="D1169" i="54"/>
  <c r="E1169" i="54"/>
  <c r="F1169" i="54"/>
  <c r="G1169" i="54"/>
  <c r="H1169" i="54"/>
  <c r="I1169" i="54"/>
  <c r="J1169" i="54"/>
  <c r="K1169" i="54"/>
  <c r="B1170" i="54"/>
  <c r="C1170" i="54"/>
  <c r="D1170" i="54"/>
  <c r="E1170" i="54"/>
  <c r="F1170" i="54"/>
  <c r="G1170" i="54"/>
  <c r="H1170" i="54"/>
  <c r="I1170" i="54"/>
  <c r="J1170" i="54"/>
  <c r="K1170" i="54"/>
  <c r="B1171" i="54"/>
  <c r="C1171" i="54"/>
  <c r="D1171" i="54"/>
  <c r="E1171" i="54"/>
  <c r="F1171" i="54"/>
  <c r="G1171" i="54"/>
  <c r="H1171" i="54"/>
  <c r="I1171" i="54"/>
  <c r="J1171" i="54"/>
  <c r="K1171" i="54"/>
  <c r="B1172" i="54"/>
  <c r="C1172" i="54"/>
  <c r="D1172" i="54"/>
  <c r="E1172" i="54"/>
  <c r="F1172" i="54"/>
  <c r="G1172" i="54"/>
  <c r="H1172" i="54"/>
  <c r="I1172" i="54"/>
  <c r="J1172" i="54"/>
  <c r="K1172" i="54"/>
  <c r="B1173" i="54"/>
  <c r="C1173" i="54"/>
  <c r="D1173" i="54"/>
  <c r="E1173" i="54"/>
  <c r="F1173" i="54"/>
  <c r="G1173" i="54"/>
  <c r="H1173" i="54"/>
  <c r="I1173" i="54"/>
  <c r="J1173" i="54"/>
  <c r="K1173" i="54"/>
  <c r="B1174" i="54"/>
  <c r="C1174" i="54"/>
  <c r="D1174" i="54"/>
  <c r="E1174" i="54"/>
  <c r="F1174" i="54"/>
  <c r="G1174" i="54"/>
  <c r="H1174" i="54"/>
  <c r="I1174" i="54"/>
  <c r="J1174" i="54"/>
  <c r="K1174" i="54"/>
  <c r="B1175" i="54"/>
  <c r="C1175" i="54"/>
  <c r="D1175" i="54"/>
  <c r="E1175" i="54"/>
  <c r="F1175" i="54"/>
  <c r="G1175" i="54"/>
  <c r="H1175" i="54"/>
  <c r="I1175" i="54"/>
  <c r="J1175" i="54"/>
  <c r="K1175" i="54"/>
  <c r="B1176" i="54"/>
  <c r="C1176" i="54"/>
  <c r="D1176" i="54"/>
  <c r="E1176" i="54"/>
  <c r="F1176" i="54"/>
  <c r="G1176" i="54"/>
  <c r="H1176" i="54"/>
  <c r="I1176" i="54"/>
  <c r="J1176" i="54"/>
  <c r="K1176" i="54"/>
  <c r="B1177" i="54"/>
  <c r="C1177" i="54"/>
  <c r="D1177" i="54"/>
  <c r="E1177" i="54"/>
  <c r="F1177" i="54"/>
  <c r="G1177" i="54"/>
  <c r="H1177" i="54"/>
  <c r="I1177" i="54"/>
  <c r="J1177" i="54"/>
  <c r="K1177" i="54"/>
  <c r="B1178" i="54"/>
  <c r="C1178" i="54"/>
  <c r="D1178" i="54"/>
  <c r="E1178" i="54"/>
  <c r="F1178" i="54"/>
  <c r="G1178" i="54"/>
  <c r="H1178" i="54"/>
  <c r="I1178" i="54"/>
  <c r="J1178" i="54"/>
  <c r="K1178" i="54"/>
  <c r="B1179" i="54"/>
  <c r="C1179" i="54"/>
  <c r="D1179" i="54"/>
  <c r="E1179" i="54"/>
  <c r="F1179" i="54"/>
  <c r="G1179" i="54"/>
  <c r="H1179" i="54"/>
  <c r="I1179" i="54"/>
  <c r="J1179" i="54"/>
  <c r="K1179" i="54"/>
  <c r="B1180" i="54"/>
  <c r="C1180" i="54"/>
  <c r="D1180" i="54"/>
  <c r="E1180" i="54"/>
  <c r="F1180" i="54"/>
  <c r="G1180" i="54"/>
  <c r="H1180" i="54"/>
  <c r="I1180" i="54"/>
  <c r="J1180" i="54"/>
  <c r="K1180" i="54"/>
  <c r="B1181" i="54"/>
  <c r="C1181" i="54"/>
  <c r="D1181" i="54"/>
  <c r="E1181" i="54"/>
  <c r="F1181" i="54"/>
  <c r="G1181" i="54"/>
  <c r="H1181" i="54"/>
  <c r="I1181" i="54"/>
  <c r="J1181" i="54"/>
  <c r="K1181" i="54"/>
  <c r="B1182" i="54"/>
  <c r="C1182" i="54"/>
  <c r="D1182" i="54"/>
  <c r="E1182" i="54"/>
  <c r="F1182" i="54"/>
  <c r="G1182" i="54"/>
  <c r="H1182" i="54"/>
  <c r="I1182" i="54"/>
  <c r="J1182" i="54"/>
  <c r="K1182" i="54"/>
  <c r="B1183" i="54"/>
  <c r="C1183" i="54"/>
  <c r="D1183" i="54"/>
  <c r="E1183" i="54"/>
  <c r="F1183" i="54"/>
  <c r="G1183" i="54"/>
  <c r="H1183" i="54"/>
  <c r="I1183" i="54"/>
  <c r="J1183" i="54"/>
  <c r="K1183" i="54"/>
  <c r="B1184" i="54"/>
  <c r="C1184" i="54"/>
  <c r="D1184" i="54"/>
  <c r="E1184" i="54"/>
  <c r="F1184" i="54"/>
  <c r="G1184" i="54"/>
  <c r="H1184" i="54"/>
  <c r="I1184" i="54"/>
  <c r="J1184" i="54"/>
  <c r="K1184" i="54"/>
  <c r="B1185" i="54"/>
  <c r="C1185" i="54"/>
  <c r="D1185" i="54"/>
  <c r="E1185" i="54"/>
  <c r="F1185" i="54"/>
  <c r="G1185" i="54"/>
  <c r="H1185" i="54"/>
  <c r="I1185" i="54"/>
  <c r="J1185" i="54"/>
  <c r="K1185" i="54"/>
  <c r="B1186" i="54"/>
  <c r="C1186" i="54"/>
  <c r="D1186" i="54"/>
  <c r="E1186" i="54"/>
  <c r="F1186" i="54"/>
  <c r="G1186" i="54"/>
  <c r="H1186" i="54"/>
  <c r="I1186" i="54"/>
  <c r="J1186" i="54"/>
  <c r="K1186" i="54"/>
  <c r="B1187" i="54"/>
  <c r="C1187" i="54"/>
  <c r="D1187" i="54"/>
  <c r="E1187" i="54"/>
  <c r="F1187" i="54"/>
  <c r="G1187" i="54"/>
  <c r="H1187" i="54"/>
  <c r="I1187" i="54"/>
  <c r="J1187" i="54"/>
  <c r="K1187" i="54"/>
  <c r="B1188" i="54"/>
  <c r="C1188" i="54"/>
  <c r="D1188" i="54"/>
  <c r="E1188" i="54"/>
  <c r="F1188" i="54"/>
  <c r="G1188" i="54"/>
  <c r="H1188" i="54"/>
  <c r="I1188" i="54"/>
  <c r="J1188" i="54"/>
  <c r="K1188" i="54"/>
  <c r="B1189" i="54"/>
  <c r="C1189" i="54"/>
  <c r="D1189" i="54"/>
  <c r="E1189" i="54"/>
  <c r="F1189" i="54"/>
  <c r="G1189" i="54"/>
  <c r="H1189" i="54"/>
  <c r="I1189" i="54"/>
  <c r="J1189" i="54"/>
  <c r="K1189" i="54"/>
  <c r="B1190" i="54"/>
  <c r="C1190" i="54"/>
  <c r="D1190" i="54"/>
  <c r="E1190" i="54"/>
  <c r="F1190" i="54"/>
  <c r="G1190" i="54"/>
  <c r="H1190" i="54"/>
  <c r="I1190" i="54"/>
  <c r="J1190" i="54"/>
  <c r="K1190" i="54"/>
  <c r="B1191" i="54"/>
  <c r="C1191" i="54"/>
  <c r="D1191" i="54"/>
  <c r="E1191" i="54"/>
  <c r="F1191" i="54"/>
  <c r="G1191" i="54"/>
  <c r="H1191" i="54"/>
  <c r="I1191" i="54"/>
  <c r="J1191" i="54"/>
  <c r="K1191" i="54"/>
  <c r="B1192" i="54"/>
  <c r="C1192" i="54"/>
  <c r="D1192" i="54"/>
  <c r="E1192" i="54"/>
  <c r="F1192" i="54"/>
  <c r="G1192" i="54"/>
  <c r="H1192" i="54"/>
  <c r="I1192" i="54"/>
  <c r="J1192" i="54"/>
  <c r="K1192" i="54"/>
  <c r="B1193" i="54"/>
  <c r="C1193" i="54"/>
  <c r="D1193" i="54"/>
  <c r="E1193" i="54"/>
  <c r="F1193" i="54"/>
  <c r="G1193" i="54"/>
  <c r="H1193" i="54"/>
  <c r="I1193" i="54"/>
  <c r="J1193" i="54"/>
  <c r="K1193" i="54"/>
  <c r="B1194" i="54"/>
  <c r="C1194" i="54"/>
  <c r="D1194" i="54"/>
  <c r="E1194" i="54"/>
  <c r="F1194" i="54"/>
  <c r="G1194" i="54"/>
  <c r="H1194" i="54"/>
  <c r="I1194" i="54"/>
  <c r="J1194" i="54"/>
  <c r="K1194" i="54"/>
  <c r="B1195" i="54"/>
  <c r="C1195" i="54"/>
  <c r="D1195" i="54"/>
  <c r="E1195" i="54"/>
  <c r="F1195" i="54"/>
  <c r="G1195" i="54"/>
  <c r="H1195" i="54"/>
  <c r="I1195" i="54"/>
  <c r="J1195" i="54"/>
  <c r="K1195" i="54"/>
  <c r="B1196" i="54"/>
  <c r="C1196" i="54"/>
  <c r="D1196" i="54"/>
  <c r="E1196" i="54"/>
  <c r="F1196" i="54"/>
  <c r="G1196" i="54"/>
  <c r="H1196" i="54"/>
  <c r="I1196" i="54"/>
  <c r="J1196" i="54"/>
  <c r="K1196" i="54"/>
  <c r="B1197" i="54"/>
  <c r="C1197" i="54"/>
  <c r="D1197" i="54"/>
  <c r="E1197" i="54"/>
  <c r="F1197" i="54"/>
  <c r="G1197" i="54"/>
  <c r="H1197" i="54"/>
  <c r="I1197" i="54"/>
  <c r="J1197" i="54"/>
  <c r="K1197" i="54"/>
  <c r="B1198" i="54"/>
  <c r="C1198" i="54"/>
  <c r="D1198" i="54"/>
  <c r="E1198" i="54"/>
  <c r="F1198" i="54"/>
  <c r="G1198" i="54"/>
  <c r="H1198" i="54"/>
  <c r="I1198" i="54"/>
  <c r="J1198" i="54"/>
  <c r="K1198" i="54"/>
  <c r="B1199" i="54"/>
  <c r="C1199" i="54"/>
  <c r="D1199" i="54"/>
  <c r="E1199" i="54"/>
  <c r="F1199" i="54"/>
  <c r="G1199" i="54"/>
  <c r="H1199" i="54"/>
  <c r="I1199" i="54"/>
  <c r="J1199" i="54"/>
  <c r="K1199" i="54"/>
  <c r="B1200" i="54"/>
  <c r="C1200" i="54"/>
  <c r="D1200" i="54"/>
  <c r="E1200" i="54"/>
  <c r="F1200" i="54"/>
  <c r="G1200" i="54"/>
  <c r="H1200" i="54"/>
  <c r="I1200" i="54"/>
  <c r="J1200" i="54"/>
  <c r="K1200" i="54"/>
  <c r="B1201" i="54"/>
  <c r="C1201" i="54"/>
  <c r="D1201" i="54"/>
  <c r="E1201" i="54"/>
  <c r="F1201" i="54"/>
  <c r="G1201" i="54"/>
  <c r="H1201" i="54"/>
  <c r="I1201" i="54"/>
  <c r="J1201" i="54"/>
  <c r="K1201" i="54"/>
  <c r="B1202" i="54"/>
  <c r="C1202" i="54"/>
  <c r="D1202" i="54"/>
  <c r="E1202" i="54"/>
  <c r="F1202" i="54"/>
  <c r="G1202" i="54"/>
  <c r="H1202" i="54"/>
  <c r="I1202" i="54"/>
  <c r="J1202" i="54"/>
  <c r="K1202" i="54"/>
  <c r="B1203" i="54"/>
  <c r="C1203" i="54"/>
  <c r="D1203" i="54"/>
  <c r="E1203" i="54"/>
  <c r="F1203" i="54"/>
  <c r="G1203" i="54"/>
  <c r="H1203" i="54"/>
  <c r="I1203" i="54"/>
  <c r="J1203" i="54"/>
  <c r="K1203" i="54"/>
  <c r="B1204" i="54"/>
  <c r="C1204" i="54"/>
  <c r="D1204" i="54"/>
  <c r="E1204" i="54"/>
  <c r="F1204" i="54"/>
  <c r="G1204" i="54"/>
  <c r="H1204" i="54"/>
  <c r="I1204" i="54"/>
  <c r="J1204" i="54"/>
  <c r="K1204" i="54"/>
  <c r="B1205" i="54"/>
  <c r="C1205" i="54"/>
  <c r="D1205" i="54"/>
  <c r="E1205" i="54"/>
  <c r="F1205" i="54"/>
  <c r="G1205" i="54"/>
  <c r="H1205" i="54"/>
  <c r="I1205" i="54"/>
  <c r="J1205" i="54"/>
  <c r="K1205" i="54"/>
  <c r="B1206" i="54"/>
  <c r="C1206" i="54"/>
  <c r="D1206" i="54"/>
  <c r="E1206" i="54"/>
  <c r="F1206" i="54"/>
  <c r="G1206" i="54"/>
  <c r="H1206" i="54"/>
  <c r="I1206" i="54"/>
  <c r="J1206" i="54"/>
  <c r="K1206" i="54"/>
  <c r="B1207" i="54"/>
  <c r="C1207" i="54"/>
  <c r="D1207" i="54"/>
  <c r="E1207" i="54"/>
  <c r="F1207" i="54"/>
  <c r="G1207" i="54"/>
  <c r="H1207" i="54"/>
  <c r="I1207" i="54"/>
  <c r="J1207" i="54"/>
  <c r="K1207" i="54"/>
  <c r="B1208" i="54"/>
  <c r="C1208" i="54"/>
  <c r="D1208" i="54"/>
  <c r="E1208" i="54"/>
  <c r="F1208" i="54"/>
  <c r="G1208" i="54"/>
  <c r="H1208" i="54"/>
  <c r="I1208" i="54"/>
  <c r="J1208" i="54"/>
  <c r="K1208" i="54"/>
  <c r="B1209" i="54"/>
  <c r="C1209" i="54"/>
  <c r="D1209" i="54"/>
  <c r="E1209" i="54"/>
  <c r="F1209" i="54"/>
  <c r="G1209" i="54"/>
  <c r="H1209" i="54"/>
  <c r="I1209" i="54"/>
  <c r="J1209" i="54"/>
  <c r="K1209" i="54"/>
  <c r="B1210" i="54"/>
  <c r="C1210" i="54"/>
  <c r="D1210" i="54"/>
  <c r="E1210" i="54"/>
  <c r="F1210" i="54"/>
  <c r="G1210" i="54"/>
  <c r="H1210" i="54"/>
  <c r="I1210" i="54"/>
  <c r="J1210" i="54"/>
  <c r="K1210" i="54"/>
  <c r="B1211" i="54"/>
  <c r="C1211" i="54"/>
  <c r="D1211" i="54"/>
  <c r="E1211" i="54"/>
  <c r="F1211" i="54"/>
  <c r="G1211" i="54"/>
  <c r="H1211" i="54"/>
  <c r="I1211" i="54"/>
  <c r="J1211" i="54"/>
  <c r="K1211" i="54"/>
  <c r="B1212" i="54"/>
  <c r="C1212" i="54"/>
  <c r="D1212" i="54"/>
  <c r="E1212" i="54"/>
  <c r="F1212" i="54"/>
  <c r="G1212" i="54"/>
  <c r="H1212" i="54"/>
  <c r="I1212" i="54"/>
  <c r="J1212" i="54"/>
  <c r="K1212" i="54"/>
  <c r="B1213" i="54"/>
  <c r="C1213" i="54"/>
  <c r="D1213" i="54"/>
  <c r="E1213" i="54"/>
  <c r="F1213" i="54"/>
  <c r="G1213" i="54"/>
  <c r="H1213" i="54"/>
  <c r="I1213" i="54"/>
  <c r="J1213" i="54"/>
  <c r="K1213" i="54"/>
  <c r="B1214" i="54"/>
  <c r="C1214" i="54"/>
  <c r="D1214" i="54"/>
  <c r="E1214" i="54"/>
  <c r="F1214" i="54"/>
  <c r="G1214" i="54"/>
  <c r="H1214" i="54"/>
  <c r="I1214" i="54"/>
  <c r="J1214" i="54"/>
  <c r="K1214" i="54"/>
  <c r="B1215" i="54"/>
  <c r="C1215" i="54"/>
  <c r="D1215" i="54"/>
  <c r="E1215" i="54"/>
  <c r="F1215" i="54"/>
  <c r="G1215" i="54"/>
  <c r="H1215" i="54"/>
  <c r="I1215" i="54"/>
  <c r="J1215" i="54"/>
  <c r="K1215" i="54"/>
  <c r="B1216" i="54"/>
  <c r="C1216" i="54"/>
  <c r="D1216" i="54"/>
  <c r="E1216" i="54"/>
  <c r="F1216" i="54"/>
  <c r="G1216" i="54"/>
  <c r="H1216" i="54"/>
  <c r="I1216" i="54"/>
  <c r="J1216" i="54"/>
  <c r="K1216" i="54"/>
  <c r="B1217" i="54"/>
  <c r="C1217" i="54"/>
  <c r="D1217" i="54"/>
  <c r="E1217" i="54"/>
  <c r="F1217" i="54"/>
  <c r="G1217" i="54"/>
  <c r="H1217" i="54"/>
  <c r="I1217" i="54"/>
  <c r="J1217" i="54"/>
  <c r="K1217" i="54"/>
  <c r="B1218" i="54"/>
  <c r="C1218" i="54"/>
  <c r="D1218" i="54"/>
  <c r="E1218" i="54"/>
  <c r="F1218" i="54"/>
  <c r="G1218" i="54"/>
  <c r="H1218" i="54"/>
  <c r="I1218" i="54"/>
  <c r="J1218" i="54"/>
  <c r="K1218" i="54"/>
  <c r="B1219" i="54"/>
  <c r="C1219" i="54"/>
  <c r="D1219" i="54"/>
  <c r="E1219" i="54"/>
  <c r="F1219" i="54"/>
  <c r="G1219" i="54"/>
  <c r="H1219" i="54"/>
  <c r="I1219" i="54"/>
  <c r="J1219" i="54"/>
  <c r="K1219" i="54"/>
  <c r="B1220" i="54"/>
  <c r="C1220" i="54"/>
  <c r="D1220" i="54"/>
  <c r="E1220" i="54"/>
  <c r="F1220" i="54"/>
  <c r="G1220" i="54"/>
  <c r="H1220" i="54"/>
  <c r="I1220" i="54"/>
  <c r="J1220" i="54"/>
  <c r="K1220" i="54"/>
  <c r="B1221" i="54"/>
  <c r="C1221" i="54"/>
  <c r="D1221" i="54"/>
  <c r="E1221" i="54"/>
  <c r="F1221" i="54"/>
  <c r="G1221" i="54"/>
  <c r="H1221" i="54"/>
  <c r="I1221" i="54"/>
  <c r="J1221" i="54"/>
  <c r="K1221" i="54"/>
  <c r="B1222" i="54"/>
  <c r="C1222" i="54"/>
  <c r="D1222" i="54"/>
  <c r="E1222" i="54"/>
  <c r="F1222" i="54"/>
  <c r="G1222" i="54"/>
  <c r="H1222" i="54"/>
  <c r="I1222" i="54"/>
  <c r="J1222" i="54"/>
  <c r="K1222" i="54"/>
  <c r="B1223" i="54"/>
  <c r="C1223" i="54"/>
  <c r="D1223" i="54"/>
  <c r="E1223" i="54"/>
  <c r="F1223" i="54"/>
  <c r="G1223" i="54"/>
  <c r="H1223" i="54"/>
  <c r="I1223" i="54"/>
  <c r="J1223" i="54"/>
  <c r="K1223" i="54"/>
  <c r="B1224" i="54"/>
  <c r="C1224" i="54"/>
  <c r="D1224" i="54"/>
  <c r="E1224" i="54"/>
  <c r="F1224" i="54"/>
  <c r="G1224" i="54"/>
  <c r="H1224" i="54"/>
  <c r="I1224" i="54"/>
  <c r="J1224" i="54"/>
  <c r="K1224" i="54"/>
  <c r="B1225" i="54"/>
  <c r="C1225" i="54"/>
  <c r="D1225" i="54"/>
  <c r="E1225" i="54"/>
  <c r="F1225" i="54"/>
  <c r="G1225" i="54"/>
  <c r="H1225" i="54"/>
  <c r="I1225" i="54"/>
  <c r="J1225" i="54"/>
  <c r="K1225" i="54"/>
  <c r="B1226" i="54"/>
  <c r="C1226" i="54"/>
  <c r="D1226" i="54"/>
  <c r="E1226" i="54"/>
  <c r="F1226" i="54"/>
  <c r="G1226" i="54"/>
  <c r="H1226" i="54"/>
  <c r="I1226" i="54"/>
  <c r="J1226" i="54"/>
  <c r="K1226" i="54"/>
  <c r="B1227" i="54"/>
  <c r="C1227" i="54"/>
  <c r="D1227" i="54"/>
  <c r="E1227" i="54"/>
  <c r="F1227" i="54"/>
  <c r="G1227" i="54"/>
  <c r="H1227" i="54"/>
  <c r="I1227" i="54"/>
  <c r="J1227" i="54"/>
  <c r="K1227" i="54"/>
  <c r="B1228" i="54"/>
  <c r="C1228" i="54"/>
  <c r="D1228" i="54"/>
  <c r="E1228" i="54"/>
  <c r="F1228" i="54"/>
  <c r="G1228" i="54"/>
  <c r="H1228" i="54"/>
  <c r="I1228" i="54"/>
  <c r="J1228" i="54"/>
  <c r="K1228" i="54"/>
  <c r="B1229" i="54"/>
  <c r="C1229" i="54"/>
  <c r="D1229" i="54"/>
  <c r="E1229" i="54"/>
  <c r="F1229" i="54"/>
  <c r="G1229" i="54"/>
  <c r="H1229" i="54"/>
  <c r="I1229" i="54"/>
  <c r="J1229" i="54"/>
  <c r="K1229" i="54"/>
  <c r="B1230" i="54"/>
  <c r="C1230" i="54"/>
  <c r="D1230" i="54"/>
  <c r="E1230" i="54"/>
  <c r="F1230" i="54"/>
  <c r="G1230" i="54"/>
  <c r="H1230" i="54"/>
  <c r="I1230" i="54"/>
  <c r="J1230" i="54"/>
  <c r="K1230" i="54"/>
  <c r="B1231" i="54"/>
  <c r="C1231" i="54"/>
  <c r="D1231" i="54"/>
  <c r="E1231" i="54"/>
  <c r="F1231" i="54"/>
  <c r="G1231" i="54"/>
  <c r="H1231" i="54"/>
  <c r="I1231" i="54"/>
  <c r="J1231" i="54"/>
  <c r="K1231" i="54"/>
  <c r="B1232" i="54"/>
  <c r="C1232" i="54"/>
  <c r="D1232" i="54"/>
  <c r="E1232" i="54"/>
  <c r="F1232" i="54"/>
  <c r="G1232" i="54"/>
  <c r="H1232" i="54"/>
  <c r="I1232" i="54"/>
  <c r="J1232" i="54"/>
  <c r="K1232" i="54"/>
  <c r="B1233" i="54"/>
  <c r="C1233" i="54"/>
  <c r="D1233" i="54"/>
  <c r="E1233" i="54"/>
  <c r="F1233" i="54"/>
  <c r="G1233" i="54"/>
  <c r="H1233" i="54"/>
  <c r="I1233" i="54"/>
  <c r="J1233" i="54"/>
  <c r="K1233" i="54"/>
  <c r="B1234" i="54"/>
  <c r="C1234" i="54"/>
  <c r="D1234" i="54"/>
  <c r="E1234" i="54"/>
  <c r="F1234" i="54"/>
  <c r="G1234" i="54"/>
  <c r="H1234" i="54"/>
  <c r="I1234" i="54"/>
  <c r="J1234" i="54"/>
  <c r="K1234" i="54"/>
  <c r="B1235" i="54"/>
  <c r="C1235" i="54"/>
  <c r="D1235" i="54"/>
  <c r="E1235" i="54"/>
  <c r="F1235" i="54"/>
  <c r="G1235" i="54"/>
  <c r="H1235" i="54"/>
  <c r="I1235" i="54"/>
  <c r="J1235" i="54"/>
  <c r="K1235" i="54"/>
  <c r="B1236" i="54"/>
  <c r="C1236" i="54"/>
  <c r="D1236" i="54"/>
  <c r="E1236" i="54"/>
  <c r="F1236" i="54"/>
  <c r="G1236" i="54"/>
  <c r="H1236" i="54"/>
  <c r="I1236" i="54"/>
  <c r="J1236" i="54"/>
  <c r="K1236" i="54"/>
  <c r="B1237" i="54"/>
  <c r="C1237" i="54"/>
  <c r="D1237" i="54"/>
  <c r="E1237" i="54"/>
  <c r="F1237" i="54"/>
  <c r="G1237" i="54"/>
  <c r="H1237" i="54"/>
  <c r="I1237" i="54"/>
  <c r="J1237" i="54"/>
  <c r="K1237" i="54"/>
  <c r="B1238" i="54"/>
  <c r="C1238" i="54"/>
  <c r="D1238" i="54"/>
  <c r="E1238" i="54"/>
  <c r="F1238" i="54"/>
  <c r="G1238" i="54"/>
  <c r="H1238" i="54"/>
  <c r="I1238" i="54"/>
  <c r="J1238" i="54"/>
  <c r="K1238" i="54"/>
  <c r="B1239" i="54"/>
  <c r="C1239" i="54"/>
  <c r="D1239" i="54"/>
  <c r="E1239" i="54"/>
  <c r="F1239" i="54"/>
  <c r="G1239" i="54"/>
  <c r="H1239" i="54"/>
  <c r="I1239" i="54"/>
  <c r="J1239" i="54"/>
  <c r="K1239" i="54"/>
  <c r="B1240" i="54"/>
  <c r="C1240" i="54"/>
  <c r="D1240" i="54"/>
  <c r="E1240" i="54"/>
  <c r="F1240" i="54"/>
  <c r="G1240" i="54"/>
  <c r="H1240" i="54"/>
  <c r="I1240" i="54"/>
  <c r="J1240" i="54"/>
  <c r="K1240" i="54"/>
  <c r="B1241" i="54"/>
  <c r="C1241" i="54"/>
  <c r="D1241" i="54"/>
  <c r="E1241" i="54"/>
  <c r="F1241" i="54"/>
  <c r="G1241" i="54"/>
  <c r="H1241" i="54"/>
  <c r="I1241" i="54"/>
  <c r="J1241" i="54"/>
  <c r="K1241" i="54"/>
  <c r="B1242" i="54"/>
  <c r="C1242" i="54"/>
  <c r="D1242" i="54"/>
  <c r="E1242" i="54"/>
  <c r="F1242" i="54"/>
  <c r="G1242" i="54"/>
  <c r="H1242" i="54"/>
  <c r="I1242" i="54"/>
  <c r="J1242" i="54"/>
  <c r="K1242" i="54"/>
  <c r="C1117" i="54"/>
  <c r="D1117" i="54"/>
  <c r="E1117" i="54"/>
  <c r="F1117" i="54"/>
  <c r="G1117" i="54"/>
  <c r="H1117" i="54"/>
  <c r="I1117" i="54"/>
  <c r="J1117" i="54"/>
  <c r="K1117" i="54"/>
  <c r="B1117" i="54"/>
  <c r="B905" i="54"/>
  <c r="C905" i="54"/>
  <c r="D905" i="54"/>
  <c r="E905" i="54"/>
  <c r="F905" i="54"/>
  <c r="G905" i="54"/>
  <c r="H905" i="54"/>
  <c r="I905" i="54"/>
  <c r="J905" i="54"/>
  <c r="K905" i="54"/>
  <c r="B906" i="54"/>
  <c r="C906" i="54"/>
  <c r="D906" i="54"/>
  <c r="E906" i="54"/>
  <c r="F906" i="54"/>
  <c r="G906" i="54"/>
  <c r="H906" i="54"/>
  <c r="I906" i="54"/>
  <c r="J906" i="54"/>
  <c r="K906" i="54"/>
  <c r="B907" i="54"/>
  <c r="C907" i="54"/>
  <c r="D907" i="54"/>
  <c r="E907" i="54"/>
  <c r="F907" i="54"/>
  <c r="G907" i="54"/>
  <c r="H907" i="54"/>
  <c r="I907" i="54"/>
  <c r="J907" i="54"/>
  <c r="K907" i="54"/>
  <c r="B908" i="54"/>
  <c r="C908" i="54"/>
  <c r="D908" i="54"/>
  <c r="E908" i="54"/>
  <c r="F908" i="54"/>
  <c r="G908" i="54"/>
  <c r="H908" i="54"/>
  <c r="I908" i="54"/>
  <c r="J908" i="54"/>
  <c r="K908" i="54"/>
  <c r="B909" i="54"/>
  <c r="C909" i="54"/>
  <c r="D909" i="54"/>
  <c r="E909" i="54"/>
  <c r="F909" i="54"/>
  <c r="G909" i="54"/>
  <c r="H909" i="54"/>
  <c r="I909" i="54"/>
  <c r="J909" i="54"/>
  <c r="K909" i="54"/>
  <c r="B910" i="54"/>
  <c r="C910" i="54"/>
  <c r="D910" i="54"/>
  <c r="E910" i="54"/>
  <c r="F910" i="54"/>
  <c r="G910" i="54"/>
  <c r="H910" i="54"/>
  <c r="I910" i="54"/>
  <c r="J910" i="54"/>
  <c r="K910" i="54"/>
  <c r="B911" i="54"/>
  <c r="C911" i="54"/>
  <c r="D911" i="54"/>
  <c r="E911" i="54"/>
  <c r="F911" i="54"/>
  <c r="G911" i="54"/>
  <c r="H911" i="54"/>
  <c r="I911" i="54"/>
  <c r="J911" i="54"/>
  <c r="K911" i="54"/>
  <c r="B912" i="54"/>
  <c r="C912" i="54"/>
  <c r="D912" i="54"/>
  <c r="E912" i="54"/>
  <c r="F912" i="54"/>
  <c r="G912" i="54"/>
  <c r="H912" i="54"/>
  <c r="I912" i="54"/>
  <c r="J912" i="54"/>
  <c r="K912" i="54"/>
  <c r="B913" i="54"/>
  <c r="C913" i="54"/>
  <c r="D913" i="54"/>
  <c r="E913" i="54"/>
  <c r="F913" i="54"/>
  <c r="G913" i="54"/>
  <c r="H913" i="54"/>
  <c r="I913" i="54"/>
  <c r="J913" i="54"/>
  <c r="K913" i="54"/>
  <c r="B914" i="54"/>
  <c r="C914" i="54"/>
  <c r="D914" i="54"/>
  <c r="E914" i="54"/>
  <c r="F914" i="54"/>
  <c r="G914" i="54"/>
  <c r="H914" i="54"/>
  <c r="I914" i="54"/>
  <c r="J914" i="54"/>
  <c r="K914" i="54"/>
  <c r="B915" i="54"/>
  <c r="C915" i="54"/>
  <c r="D915" i="54"/>
  <c r="E915" i="54"/>
  <c r="F915" i="54"/>
  <c r="G915" i="54"/>
  <c r="H915" i="54"/>
  <c r="I915" i="54"/>
  <c r="J915" i="54"/>
  <c r="K915" i="54"/>
  <c r="B916" i="54"/>
  <c r="C916" i="54"/>
  <c r="D916" i="54"/>
  <c r="E916" i="54"/>
  <c r="F916" i="54"/>
  <c r="G916" i="54"/>
  <c r="H916" i="54"/>
  <c r="I916" i="54"/>
  <c r="J916" i="54"/>
  <c r="K916" i="54"/>
  <c r="B917" i="54"/>
  <c r="C917" i="54"/>
  <c r="D917" i="54"/>
  <c r="E917" i="54"/>
  <c r="F917" i="54"/>
  <c r="G917" i="54"/>
  <c r="H917" i="54"/>
  <c r="I917" i="54"/>
  <c r="J917" i="54"/>
  <c r="K917" i="54"/>
  <c r="B918" i="54"/>
  <c r="C918" i="54"/>
  <c r="D918" i="54"/>
  <c r="E918" i="54"/>
  <c r="F918" i="54"/>
  <c r="G918" i="54"/>
  <c r="H918" i="54"/>
  <c r="I918" i="54"/>
  <c r="J918" i="54"/>
  <c r="K918" i="54"/>
  <c r="B919" i="54"/>
  <c r="C919" i="54"/>
  <c r="D919" i="54"/>
  <c r="E919" i="54"/>
  <c r="F919" i="54"/>
  <c r="G919" i="54"/>
  <c r="H919" i="54"/>
  <c r="I919" i="54"/>
  <c r="J919" i="54"/>
  <c r="K919" i="54"/>
  <c r="B920" i="54"/>
  <c r="C920" i="54"/>
  <c r="D920" i="54"/>
  <c r="E920" i="54"/>
  <c r="F920" i="54"/>
  <c r="G920" i="54"/>
  <c r="H920" i="54"/>
  <c r="I920" i="54"/>
  <c r="J920" i="54"/>
  <c r="K920" i="54"/>
  <c r="B921" i="54"/>
  <c r="C921" i="54"/>
  <c r="D921" i="54"/>
  <c r="E921" i="54"/>
  <c r="F921" i="54"/>
  <c r="G921" i="54"/>
  <c r="H921" i="54"/>
  <c r="I921" i="54"/>
  <c r="J921" i="54"/>
  <c r="K921" i="54"/>
  <c r="B922" i="54"/>
  <c r="C922" i="54"/>
  <c r="D922" i="54"/>
  <c r="E922" i="54"/>
  <c r="F922" i="54"/>
  <c r="G922" i="54"/>
  <c r="H922" i="54"/>
  <c r="I922" i="54"/>
  <c r="J922" i="54"/>
  <c r="K922" i="54"/>
  <c r="B923" i="54"/>
  <c r="C923" i="54"/>
  <c r="D923" i="54"/>
  <c r="E923" i="54"/>
  <c r="F923" i="54"/>
  <c r="G923" i="54"/>
  <c r="H923" i="54"/>
  <c r="I923" i="54"/>
  <c r="J923" i="54"/>
  <c r="K923" i="54"/>
  <c r="B924" i="54"/>
  <c r="C924" i="54"/>
  <c r="D924" i="54"/>
  <c r="E924" i="54"/>
  <c r="F924" i="54"/>
  <c r="G924" i="54"/>
  <c r="H924" i="54"/>
  <c r="I924" i="54"/>
  <c r="J924" i="54"/>
  <c r="K924" i="54"/>
  <c r="B925" i="54"/>
  <c r="C925" i="54"/>
  <c r="D925" i="54"/>
  <c r="E925" i="54"/>
  <c r="F925" i="54"/>
  <c r="G925" i="54"/>
  <c r="H925" i="54"/>
  <c r="I925" i="54"/>
  <c r="J925" i="54"/>
  <c r="K925" i="54"/>
  <c r="B926" i="54"/>
  <c r="C926" i="54"/>
  <c r="D926" i="54"/>
  <c r="E926" i="54"/>
  <c r="F926" i="54"/>
  <c r="G926" i="54"/>
  <c r="H926" i="54"/>
  <c r="I926" i="54"/>
  <c r="J926" i="54"/>
  <c r="K926" i="54"/>
  <c r="B927" i="54"/>
  <c r="C927" i="54"/>
  <c r="D927" i="54"/>
  <c r="E927" i="54"/>
  <c r="F927" i="54"/>
  <c r="G927" i="54"/>
  <c r="H927" i="54"/>
  <c r="I927" i="54"/>
  <c r="J927" i="54"/>
  <c r="K927" i="54"/>
  <c r="B928" i="54"/>
  <c r="C928" i="54"/>
  <c r="D928" i="54"/>
  <c r="E928" i="54"/>
  <c r="F928" i="54"/>
  <c r="G928" i="54"/>
  <c r="H928" i="54"/>
  <c r="I928" i="54"/>
  <c r="J928" i="54"/>
  <c r="K928" i="54"/>
  <c r="B929" i="54"/>
  <c r="C929" i="54"/>
  <c r="D929" i="54"/>
  <c r="E929" i="54"/>
  <c r="F929" i="54"/>
  <c r="G929" i="54"/>
  <c r="H929" i="54"/>
  <c r="I929" i="54"/>
  <c r="J929" i="54"/>
  <c r="K929" i="54"/>
  <c r="B930" i="54"/>
  <c r="C930" i="54"/>
  <c r="D930" i="54"/>
  <c r="E930" i="54"/>
  <c r="F930" i="54"/>
  <c r="G930" i="54"/>
  <c r="H930" i="54"/>
  <c r="I930" i="54"/>
  <c r="J930" i="54"/>
  <c r="K930" i="54"/>
  <c r="B931" i="54"/>
  <c r="C931" i="54"/>
  <c r="D931" i="54"/>
  <c r="E931" i="54"/>
  <c r="F931" i="54"/>
  <c r="G931" i="54"/>
  <c r="H931" i="54"/>
  <c r="I931" i="54"/>
  <c r="J931" i="54"/>
  <c r="K931" i="54"/>
  <c r="B932" i="54"/>
  <c r="C932" i="54"/>
  <c r="D932" i="54"/>
  <c r="E932" i="54"/>
  <c r="F932" i="54"/>
  <c r="G932" i="54"/>
  <c r="H932" i="54"/>
  <c r="I932" i="54"/>
  <c r="J932" i="54"/>
  <c r="K932" i="54"/>
  <c r="B933" i="54"/>
  <c r="C933" i="54"/>
  <c r="D933" i="54"/>
  <c r="E933" i="54"/>
  <c r="F933" i="54"/>
  <c r="G933" i="54"/>
  <c r="H933" i="54"/>
  <c r="I933" i="54"/>
  <c r="J933" i="54"/>
  <c r="K933" i="54"/>
  <c r="B934" i="54"/>
  <c r="C934" i="54"/>
  <c r="D934" i="54"/>
  <c r="E934" i="54"/>
  <c r="F934" i="54"/>
  <c r="G934" i="54"/>
  <c r="H934" i="54"/>
  <c r="I934" i="54"/>
  <c r="J934" i="54"/>
  <c r="K934" i="54"/>
  <c r="B935" i="54"/>
  <c r="C935" i="54"/>
  <c r="D935" i="54"/>
  <c r="E935" i="54"/>
  <c r="F935" i="54"/>
  <c r="G935" i="54"/>
  <c r="H935" i="54"/>
  <c r="I935" i="54"/>
  <c r="J935" i="54"/>
  <c r="K935" i="54"/>
  <c r="B936" i="54"/>
  <c r="C936" i="54"/>
  <c r="D936" i="54"/>
  <c r="E936" i="54"/>
  <c r="F936" i="54"/>
  <c r="G936" i="54"/>
  <c r="H936" i="54"/>
  <c r="I936" i="54"/>
  <c r="J936" i="54"/>
  <c r="K936" i="54"/>
  <c r="B937" i="54"/>
  <c r="C937" i="54"/>
  <c r="D937" i="54"/>
  <c r="E937" i="54"/>
  <c r="F937" i="54"/>
  <c r="G937" i="54"/>
  <c r="H937" i="54"/>
  <c r="I937" i="54"/>
  <c r="J937" i="54"/>
  <c r="K937" i="54"/>
  <c r="B938" i="54"/>
  <c r="C938" i="54"/>
  <c r="D938" i="54"/>
  <c r="E938" i="54"/>
  <c r="F938" i="54"/>
  <c r="G938" i="54"/>
  <c r="H938" i="54"/>
  <c r="I938" i="54"/>
  <c r="J938" i="54"/>
  <c r="K938" i="54"/>
  <c r="B939" i="54"/>
  <c r="C939" i="54"/>
  <c r="D939" i="54"/>
  <c r="E939" i="54"/>
  <c r="F939" i="54"/>
  <c r="G939" i="54"/>
  <c r="H939" i="54"/>
  <c r="I939" i="54"/>
  <c r="J939" i="54"/>
  <c r="K939" i="54"/>
  <c r="B940" i="54"/>
  <c r="C940" i="54"/>
  <c r="D940" i="54"/>
  <c r="E940" i="54"/>
  <c r="F940" i="54"/>
  <c r="G940" i="54"/>
  <c r="H940" i="54"/>
  <c r="I940" i="54"/>
  <c r="J940" i="54"/>
  <c r="K940" i="54"/>
  <c r="B941" i="54"/>
  <c r="C941" i="54"/>
  <c r="D941" i="54"/>
  <c r="E941" i="54"/>
  <c r="F941" i="54"/>
  <c r="G941" i="54"/>
  <c r="H941" i="54"/>
  <c r="I941" i="54"/>
  <c r="J941" i="54"/>
  <c r="K941" i="54"/>
  <c r="B942" i="54"/>
  <c r="C942" i="54"/>
  <c r="D942" i="54"/>
  <c r="E942" i="54"/>
  <c r="F942" i="54"/>
  <c r="G942" i="54"/>
  <c r="H942" i="54"/>
  <c r="I942" i="54"/>
  <c r="J942" i="54"/>
  <c r="K942" i="54"/>
  <c r="B943" i="54"/>
  <c r="C943" i="54"/>
  <c r="D943" i="54"/>
  <c r="E943" i="54"/>
  <c r="F943" i="54"/>
  <c r="G943" i="54"/>
  <c r="H943" i="54"/>
  <c r="I943" i="54"/>
  <c r="J943" i="54"/>
  <c r="K943" i="54"/>
  <c r="B944" i="54"/>
  <c r="C944" i="54"/>
  <c r="D944" i="54"/>
  <c r="E944" i="54"/>
  <c r="F944" i="54"/>
  <c r="G944" i="54"/>
  <c r="H944" i="54"/>
  <c r="I944" i="54"/>
  <c r="J944" i="54"/>
  <c r="K944" i="54"/>
  <c r="B945" i="54"/>
  <c r="C945" i="54"/>
  <c r="D945" i="54"/>
  <c r="E945" i="54"/>
  <c r="F945" i="54"/>
  <c r="G945" i="54"/>
  <c r="H945" i="54"/>
  <c r="I945" i="54"/>
  <c r="J945" i="54"/>
  <c r="K945" i="54"/>
  <c r="B946" i="54"/>
  <c r="C946" i="54"/>
  <c r="D946" i="54"/>
  <c r="E946" i="54"/>
  <c r="F946" i="54"/>
  <c r="G946" i="54"/>
  <c r="H946" i="54"/>
  <c r="I946" i="54"/>
  <c r="J946" i="54"/>
  <c r="K946" i="54"/>
  <c r="B947" i="54"/>
  <c r="C947" i="54"/>
  <c r="D947" i="54"/>
  <c r="E947" i="54"/>
  <c r="F947" i="54"/>
  <c r="G947" i="54"/>
  <c r="H947" i="54"/>
  <c r="I947" i="54"/>
  <c r="J947" i="54"/>
  <c r="K947" i="54"/>
  <c r="B948" i="54"/>
  <c r="C948" i="54"/>
  <c r="D948" i="54"/>
  <c r="E948" i="54"/>
  <c r="F948" i="54"/>
  <c r="G948" i="54"/>
  <c r="H948" i="54"/>
  <c r="I948" i="54"/>
  <c r="J948" i="54"/>
  <c r="K948" i="54"/>
  <c r="B949" i="54"/>
  <c r="C949" i="54"/>
  <c r="D949" i="54"/>
  <c r="E949" i="54"/>
  <c r="F949" i="54"/>
  <c r="G949" i="54"/>
  <c r="H949" i="54"/>
  <c r="I949" i="54"/>
  <c r="J949" i="54"/>
  <c r="K949" i="54"/>
  <c r="B950" i="54"/>
  <c r="C950" i="54"/>
  <c r="D950" i="54"/>
  <c r="E950" i="54"/>
  <c r="F950" i="54"/>
  <c r="G950" i="54"/>
  <c r="H950" i="54"/>
  <c r="I950" i="54"/>
  <c r="J950" i="54"/>
  <c r="K950" i="54"/>
  <c r="B951" i="54"/>
  <c r="C951" i="54"/>
  <c r="D951" i="54"/>
  <c r="E951" i="54"/>
  <c r="F951" i="54"/>
  <c r="G951" i="54"/>
  <c r="H951" i="54"/>
  <c r="I951" i="54"/>
  <c r="J951" i="54"/>
  <c r="K951" i="54"/>
  <c r="B952" i="54"/>
  <c r="C952" i="54"/>
  <c r="D952" i="54"/>
  <c r="E952" i="54"/>
  <c r="F952" i="54"/>
  <c r="G952" i="54"/>
  <c r="H952" i="54"/>
  <c r="I952" i="54"/>
  <c r="J952" i="54"/>
  <c r="K952" i="54"/>
  <c r="B953" i="54"/>
  <c r="C953" i="54"/>
  <c r="D953" i="54"/>
  <c r="E953" i="54"/>
  <c r="F953" i="54"/>
  <c r="G953" i="54"/>
  <c r="H953" i="54"/>
  <c r="I953" i="54"/>
  <c r="J953" i="54"/>
  <c r="K953" i="54"/>
  <c r="B954" i="54"/>
  <c r="C954" i="54"/>
  <c r="D954" i="54"/>
  <c r="E954" i="54"/>
  <c r="F954" i="54"/>
  <c r="G954" i="54"/>
  <c r="H954" i="54"/>
  <c r="I954" i="54"/>
  <c r="J954" i="54"/>
  <c r="K954" i="54"/>
  <c r="B955" i="54"/>
  <c r="C955" i="54"/>
  <c r="D955" i="54"/>
  <c r="E955" i="54"/>
  <c r="F955" i="54"/>
  <c r="G955" i="54"/>
  <c r="H955" i="54"/>
  <c r="I955" i="54"/>
  <c r="J955" i="54"/>
  <c r="K955" i="54"/>
  <c r="B956" i="54"/>
  <c r="C956" i="54"/>
  <c r="D956" i="54"/>
  <c r="E956" i="54"/>
  <c r="F956" i="54"/>
  <c r="G956" i="54"/>
  <c r="H956" i="54"/>
  <c r="I956" i="54"/>
  <c r="J956" i="54"/>
  <c r="K956" i="54"/>
  <c r="B957" i="54"/>
  <c r="C957" i="54"/>
  <c r="D957" i="54"/>
  <c r="E957" i="54"/>
  <c r="F957" i="54"/>
  <c r="G957" i="54"/>
  <c r="H957" i="54"/>
  <c r="I957" i="54"/>
  <c r="J957" i="54"/>
  <c r="K957" i="54"/>
  <c r="B958" i="54"/>
  <c r="C958" i="54"/>
  <c r="D958" i="54"/>
  <c r="E958" i="54"/>
  <c r="F958" i="54"/>
  <c r="G958" i="54"/>
  <c r="H958" i="54"/>
  <c r="I958" i="54"/>
  <c r="J958" i="54"/>
  <c r="K958" i="54"/>
  <c r="B959" i="54"/>
  <c r="C959" i="54"/>
  <c r="D959" i="54"/>
  <c r="E959" i="54"/>
  <c r="F959" i="54"/>
  <c r="G959" i="54"/>
  <c r="H959" i="54"/>
  <c r="I959" i="54"/>
  <c r="J959" i="54"/>
  <c r="K959" i="54"/>
  <c r="B960" i="54"/>
  <c r="C960" i="54"/>
  <c r="D960" i="54"/>
  <c r="E960" i="54"/>
  <c r="F960" i="54"/>
  <c r="G960" i="54"/>
  <c r="H960" i="54"/>
  <c r="I960" i="54"/>
  <c r="J960" i="54"/>
  <c r="K960" i="54"/>
  <c r="B961" i="54"/>
  <c r="C961" i="54"/>
  <c r="D961" i="54"/>
  <c r="E961" i="54"/>
  <c r="F961" i="54"/>
  <c r="G961" i="54"/>
  <c r="H961" i="54"/>
  <c r="I961" i="54"/>
  <c r="J961" i="54"/>
  <c r="K961" i="54"/>
  <c r="B962" i="54"/>
  <c r="C962" i="54"/>
  <c r="D962" i="54"/>
  <c r="E962" i="54"/>
  <c r="F962" i="54"/>
  <c r="G962" i="54"/>
  <c r="H962" i="54"/>
  <c r="I962" i="54"/>
  <c r="J962" i="54"/>
  <c r="K962" i="54"/>
  <c r="B963" i="54"/>
  <c r="C963" i="54"/>
  <c r="D963" i="54"/>
  <c r="E963" i="54"/>
  <c r="F963" i="54"/>
  <c r="G963" i="54"/>
  <c r="H963" i="54"/>
  <c r="I963" i="54"/>
  <c r="J963" i="54"/>
  <c r="K963" i="54"/>
  <c r="B964" i="54"/>
  <c r="C964" i="54"/>
  <c r="D964" i="54"/>
  <c r="E964" i="54"/>
  <c r="F964" i="54"/>
  <c r="G964" i="54"/>
  <c r="H964" i="54"/>
  <c r="I964" i="54"/>
  <c r="J964" i="54"/>
  <c r="K964" i="54"/>
  <c r="B965" i="54"/>
  <c r="C965" i="54"/>
  <c r="D965" i="54"/>
  <c r="E965" i="54"/>
  <c r="F965" i="54"/>
  <c r="G965" i="54"/>
  <c r="H965" i="54"/>
  <c r="I965" i="54"/>
  <c r="J965" i="54"/>
  <c r="K965" i="54"/>
  <c r="B966" i="54"/>
  <c r="C966" i="54"/>
  <c r="D966" i="54"/>
  <c r="E966" i="54"/>
  <c r="F966" i="54"/>
  <c r="G966" i="54"/>
  <c r="H966" i="54"/>
  <c r="I966" i="54"/>
  <c r="J966" i="54"/>
  <c r="K966" i="54"/>
  <c r="B967" i="54"/>
  <c r="C967" i="54"/>
  <c r="D967" i="54"/>
  <c r="E967" i="54"/>
  <c r="F967" i="54"/>
  <c r="G967" i="54"/>
  <c r="H967" i="54"/>
  <c r="I967" i="54"/>
  <c r="J967" i="54"/>
  <c r="K967" i="54"/>
  <c r="B968" i="54"/>
  <c r="C968" i="54"/>
  <c r="D968" i="54"/>
  <c r="E968" i="54"/>
  <c r="F968" i="54"/>
  <c r="G968" i="54"/>
  <c r="H968" i="54"/>
  <c r="I968" i="54"/>
  <c r="J968" i="54"/>
  <c r="K968" i="54"/>
  <c r="B969" i="54"/>
  <c r="C969" i="54"/>
  <c r="D969" i="54"/>
  <c r="E969" i="54"/>
  <c r="F969" i="54"/>
  <c r="G969" i="54"/>
  <c r="H969" i="54"/>
  <c r="I969" i="54"/>
  <c r="J969" i="54"/>
  <c r="K969" i="54"/>
  <c r="B970" i="54"/>
  <c r="C970" i="54"/>
  <c r="D970" i="54"/>
  <c r="E970" i="54"/>
  <c r="F970" i="54"/>
  <c r="G970" i="54"/>
  <c r="H970" i="54"/>
  <c r="I970" i="54"/>
  <c r="J970" i="54"/>
  <c r="K970" i="54"/>
  <c r="B971" i="54"/>
  <c r="C971" i="54"/>
  <c r="D971" i="54"/>
  <c r="E971" i="54"/>
  <c r="F971" i="54"/>
  <c r="G971" i="54"/>
  <c r="H971" i="54"/>
  <c r="I971" i="54"/>
  <c r="J971" i="54"/>
  <c r="K971" i="54"/>
  <c r="B972" i="54"/>
  <c r="C972" i="54"/>
  <c r="D972" i="54"/>
  <c r="E972" i="54"/>
  <c r="F972" i="54"/>
  <c r="G972" i="54"/>
  <c r="H972" i="54"/>
  <c r="I972" i="54"/>
  <c r="J972" i="54"/>
  <c r="K972" i="54"/>
  <c r="B973" i="54"/>
  <c r="C973" i="54"/>
  <c r="D973" i="54"/>
  <c r="E973" i="54"/>
  <c r="F973" i="54"/>
  <c r="G973" i="54"/>
  <c r="H973" i="54"/>
  <c r="I973" i="54"/>
  <c r="J973" i="54"/>
  <c r="K973" i="54"/>
  <c r="B974" i="54"/>
  <c r="C974" i="54"/>
  <c r="D974" i="54"/>
  <c r="E974" i="54"/>
  <c r="F974" i="54"/>
  <c r="G974" i="54"/>
  <c r="H974" i="54"/>
  <c r="I974" i="54"/>
  <c r="J974" i="54"/>
  <c r="K974" i="54"/>
  <c r="B975" i="54"/>
  <c r="C975" i="54"/>
  <c r="D975" i="54"/>
  <c r="E975" i="54"/>
  <c r="F975" i="54"/>
  <c r="G975" i="54"/>
  <c r="H975" i="54"/>
  <c r="I975" i="54"/>
  <c r="J975" i="54"/>
  <c r="K975" i="54"/>
  <c r="B976" i="54"/>
  <c r="C976" i="54"/>
  <c r="D976" i="54"/>
  <c r="E976" i="54"/>
  <c r="F976" i="54"/>
  <c r="G976" i="54"/>
  <c r="H976" i="54"/>
  <c r="I976" i="54"/>
  <c r="J976" i="54"/>
  <c r="K976" i="54"/>
  <c r="B977" i="54"/>
  <c r="C977" i="54"/>
  <c r="D977" i="54"/>
  <c r="E977" i="54"/>
  <c r="F977" i="54"/>
  <c r="G977" i="54"/>
  <c r="H977" i="54"/>
  <c r="I977" i="54"/>
  <c r="J977" i="54"/>
  <c r="K977" i="54"/>
  <c r="B978" i="54"/>
  <c r="C978" i="54"/>
  <c r="D978" i="54"/>
  <c r="E978" i="54"/>
  <c r="F978" i="54"/>
  <c r="G978" i="54"/>
  <c r="H978" i="54"/>
  <c r="I978" i="54"/>
  <c r="J978" i="54"/>
  <c r="K978" i="54"/>
  <c r="B979" i="54"/>
  <c r="C979" i="54"/>
  <c r="D979" i="54"/>
  <c r="E979" i="54"/>
  <c r="F979" i="54"/>
  <c r="G979" i="54"/>
  <c r="H979" i="54"/>
  <c r="I979" i="54"/>
  <c r="J979" i="54"/>
  <c r="K979" i="54"/>
  <c r="B980" i="54"/>
  <c r="C980" i="54"/>
  <c r="D980" i="54"/>
  <c r="E980" i="54"/>
  <c r="F980" i="54"/>
  <c r="G980" i="54"/>
  <c r="H980" i="54"/>
  <c r="I980" i="54"/>
  <c r="J980" i="54"/>
  <c r="K980" i="54"/>
  <c r="B981" i="54"/>
  <c r="C981" i="54"/>
  <c r="D981" i="54"/>
  <c r="E981" i="54"/>
  <c r="F981" i="54"/>
  <c r="G981" i="54"/>
  <c r="H981" i="54"/>
  <c r="I981" i="54"/>
  <c r="J981" i="54"/>
  <c r="K981" i="54"/>
  <c r="B982" i="54"/>
  <c r="C982" i="54"/>
  <c r="D982" i="54"/>
  <c r="E982" i="54"/>
  <c r="F982" i="54"/>
  <c r="G982" i="54"/>
  <c r="H982" i="54"/>
  <c r="I982" i="54"/>
  <c r="J982" i="54"/>
  <c r="K982" i="54"/>
  <c r="B983" i="54"/>
  <c r="C983" i="54"/>
  <c r="D983" i="54"/>
  <c r="E983" i="54"/>
  <c r="F983" i="54"/>
  <c r="G983" i="54"/>
  <c r="H983" i="54"/>
  <c r="I983" i="54"/>
  <c r="J983" i="54"/>
  <c r="K983" i="54"/>
  <c r="B984" i="54"/>
  <c r="C984" i="54"/>
  <c r="D984" i="54"/>
  <c r="E984" i="54"/>
  <c r="F984" i="54"/>
  <c r="G984" i="54"/>
  <c r="H984" i="54"/>
  <c r="I984" i="54"/>
  <c r="J984" i="54"/>
  <c r="K984" i="54"/>
  <c r="B985" i="54"/>
  <c r="C985" i="54"/>
  <c r="D985" i="54"/>
  <c r="E985" i="54"/>
  <c r="F985" i="54"/>
  <c r="G985" i="54"/>
  <c r="H985" i="54"/>
  <c r="I985" i="54"/>
  <c r="J985" i="54"/>
  <c r="K985" i="54"/>
  <c r="B986" i="54"/>
  <c r="C986" i="54"/>
  <c r="D986" i="54"/>
  <c r="E986" i="54"/>
  <c r="F986" i="54"/>
  <c r="G986" i="54"/>
  <c r="H986" i="54"/>
  <c r="I986" i="54"/>
  <c r="J986" i="54"/>
  <c r="K986" i="54"/>
  <c r="B987" i="54"/>
  <c r="C987" i="54"/>
  <c r="D987" i="54"/>
  <c r="E987" i="54"/>
  <c r="F987" i="54"/>
  <c r="G987" i="54"/>
  <c r="H987" i="54"/>
  <c r="I987" i="54"/>
  <c r="J987" i="54"/>
  <c r="K987" i="54"/>
  <c r="B988" i="54"/>
  <c r="C988" i="54"/>
  <c r="D988" i="54"/>
  <c r="E988" i="54"/>
  <c r="F988" i="54"/>
  <c r="G988" i="54"/>
  <c r="H988" i="54"/>
  <c r="I988" i="54"/>
  <c r="J988" i="54"/>
  <c r="K988" i="54"/>
  <c r="B989" i="54"/>
  <c r="C989" i="54"/>
  <c r="D989" i="54"/>
  <c r="E989" i="54"/>
  <c r="F989" i="54"/>
  <c r="G989" i="54"/>
  <c r="H989" i="54"/>
  <c r="I989" i="54"/>
  <c r="J989" i="54"/>
  <c r="K989" i="54"/>
  <c r="B990" i="54"/>
  <c r="C990" i="54"/>
  <c r="D990" i="54"/>
  <c r="E990" i="54"/>
  <c r="F990" i="54"/>
  <c r="G990" i="54"/>
  <c r="H990" i="54"/>
  <c r="I990" i="54"/>
  <c r="J990" i="54"/>
  <c r="K990" i="54"/>
  <c r="B991" i="54"/>
  <c r="C991" i="54"/>
  <c r="D991" i="54"/>
  <c r="E991" i="54"/>
  <c r="F991" i="54"/>
  <c r="G991" i="54"/>
  <c r="H991" i="54"/>
  <c r="I991" i="54"/>
  <c r="J991" i="54"/>
  <c r="K991" i="54"/>
  <c r="B992" i="54"/>
  <c r="C992" i="54"/>
  <c r="D992" i="54"/>
  <c r="E992" i="54"/>
  <c r="F992" i="54"/>
  <c r="G992" i="54"/>
  <c r="H992" i="54"/>
  <c r="I992" i="54"/>
  <c r="J992" i="54"/>
  <c r="K992" i="54"/>
  <c r="B993" i="54"/>
  <c r="C993" i="54"/>
  <c r="D993" i="54"/>
  <c r="E993" i="54"/>
  <c r="F993" i="54"/>
  <c r="G993" i="54"/>
  <c r="H993" i="54"/>
  <c r="I993" i="54"/>
  <c r="J993" i="54"/>
  <c r="K993" i="54"/>
  <c r="B994" i="54"/>
  <c r="C994" i="54"/>
  <c r="D994" i="54"/>
  <c r="E994" i="54"/>
  <c r="F994" i="54"/>
  <c r="G994" i="54"/>
  <c r="H994" i="54"/>
  <c r="I994" i="54"/>
  <c r="J994" i="54"/>
  <c r="K994" i="54"/>
  <c r="B995" i="54"/>
  <c r="C995" i="54"/>
  <c r="D995" i="54"/>
  <c r="E995" i="54"/>
  <c r="F995" i="54"/>
  <c r="G995" i="54"/>
  <c r="H995" i="54"/>
  <c r="I995" i="54"/>
  <c r="J995" i="54"/>
  <c r="K995" i="54"/>
  <c r="B996" i="54"/>
  <c r="C996" i="54"/>
  <c r="D996" i="54"/>
  <c r="E996" i="54"/>
  <c r="F996" i="54"/>
  <c r="G996" i="54"/>
  <c r="H996" i="54"/>
  <c r="I996" i="54"/>
  <c r="J996" i="54"/>
  <c r="K996" i="54"/>
  <c r="B997" i="54"/>
  <c r="C997" i="54"/>
  <c r="D997" i="54"/>
  <c r="E997" i="54"/>
  <c r="F997" i="54"/>
  <c r="G997" i="54"/>
  <c r="H997" i="54"/>
  <c r="I997" i="54"/>
  <c r="J997" i="54"/>
  <c r="K997" i="54"/>
  <c r="B998" i="54"/>
  <c r="C998" i="54"/>
  <c r="D998" i="54"/>
  <c r="E998" i="54"/>
  <c r="F998" i="54"/>
  <c r="G998" i="54"/>
  <c r="H998" i="54"/>
  <c r="I998" i="54"/>
  <c r="J998" i="54"/>
  <c r="K998" i="54"/>
  <c r="B999" i="54"/>
  <c r="C999" i="54"/>
  <c r="D999" i="54"/>
  <c r="E999" i="54"/>
  <c r="F999" i="54"/>
  <c r="G999" i="54"/>
  <c r="H999" i="54"/>
  <c r="I999" i="54"/>
  <c r="J999" i="54"/>
  <c r="K999" i="54"/>
  <c r="B1000" i="54"/>
  <c r="C1000" i="54"/>
  <c r="D1000" i="54"/>
  <c r="E1000" i="54"/>
  <c r="F1000" i="54"/>
  <c r="G1000" i="54"/>
  <c r="H1000" i="54"/>
  <c r="I1000" i="54"/>
  <c r="J1000" i="54"/>
  <c r="K1000" i="54"/>
  <c r="B1001" i="54"/>
  <c r="C1001" i="54"/>
  <c r="D1001" i="54"/>
  <c r="E1001" i="54"/>
  <c r="F1001" i="54"/>
  <c r="G1001" i="54"/>
  <c r="H1001" i="54"/>
  <c r="I1001" i="54"/>
  <c r="J1001" i="54"/>
  <c r="K1001" i="54"/>
  <c r="B1002" i="54"/>
  <c r="C1002" i="54"/>
  <c r="D1002" i="54"/>
  <c r="E1002" i="54"/>
  <c r="F1002" i="54"/>
  <c r="G1002" i="54"/>
  <c r="H1002" i="54"/>
  <c r="I1002" i="54"/>
  <c r="J1002" i="54"/>
  <c r="K1002" i="54"/>
  <c r="B1003" i="54"/>
  <c r="C1003" i="54"/>
  <c r="D1003" i="54"/>
  <c r="E1003" i="54"/>
  <c r="F1003" i="54"/>
  <c r="G1003" i="54"/>
  <c r="H1003" i="54"/>
  <c r="I1003" i="54"/>
  <c r="J1003" i="54"/>
  <c r="K1003" i="54"/>
  <c r="B1004" i="54"/>
  <c r="C1004" i="54"/>
  <c r="D1004" i="54"/>
  <c r="E1004" i="54"/>
  <c r="F1004" i="54"/>
  <c r="G1004" i="54"/>
  <c r="H1004" i="54"/>
  <c r="I1004" i="54"/>
  <c r="J1004" i="54"/>
  <c r="K1004" i="54"/>
  <c r="B1005" i="54"/>
  <c r="C1005" i="54"/>
  <c r="D1005" i="54"/>
  <c r="E1005" i="54"/>
  <c r="F1005" i="54"/>
  <c r="G1005" i="54"/>
  <c r="H1005" i="54"/>
  <c r="I1005" i="54"/>
  <c r="J1005" i="54"/>
  <c r="K1005" i="54"/>
  <c r="B1006" i="54"/>
  <c r="C1006" i="54"/>
  <c r="D1006" i="54"/>
  <c r="E1006" i="54"/>
  <c r="F1006" i="54"/>
  <c r="G1006" i="54"/>
  <c r="H1006" i="54"/>
  <c r="I1006" i="54"/>
  <c r="J1006" i="54"/>
  <c r="K1006" i="54"/>
  <c r="B1007" i="54"/>
  <c r="C1007" i="54"/>
  <c r="D1007" i="54"/>
  <c r="E1007" i="54"/>
  <c r="F1007" i="54"/>
  <c r="G1007" i="54"/>
  <c r="H1007" i="54"/>
  <c r="I1007" i="54"/>
  <c r="J1007" i="54"/>
  <c r="K1007" i="54"/>
  <c r="B1008" i="54"/>
  <c r="C1008" i="54"/>
  <c r="D1008" i="54"/>
  <c r="E1008" i="54"/>
  <c r="F1008" i="54"/>
  <c r="G1008" i="54"/>
  <c r="H1008" i="54"/>
  <c r="I1008" i="54"/>
  <c r="J1008" i="54"/>
  <c r="K1008" i="54"/>
  <c r="B1009" i="54"/>
  <c r="C1009" i="54"/>
  <c r="D1009" i="54"/>
  <c r="E1009" i="54"/>
  <c r="F1009" i="54"/>
  <c r="G1009" i="54"/>
  <c r="H1009" i="54"/>
  <c r="I1009" i="54"/>
  <c r="J1009" i="54"/>
  <c r="K1009" i="54"/>
  <c r="B1010" i="54"/>
  <c r="C1010" i="54"/>
  <c r="D1010" i="54"/>
  <c r="E1010" i="54"/>
  <c r="F1010" i="54"/>
  <c r="G1010" i="54"/>
  <c r="H1010" i="54"/>
  <c r="I1010" i="54"/>
  <c r="J1010" i="54"/>
  <c r="K1010" i="54"/>
  <c r="B1011" i="54"/>
  <c r="C1011" i="54"/>
  <c r="D1011" i="54"/>
  <c r="E1011" i="54"/>
  <c r="F1011" i="54"/>
  <c r="G1011" i="54"/>
  <c r="H1011" i="54"/>
  <c r="I1011" i="54"/>
  <c r="J1011" i="54"/>
  <c r="K1011" i="54"/>
  <c r="B1012" i="54"/>
  <c r="C1012" i="54"/>
  <c r="D1012" i="54"/>
  <c r="E1012" i="54"/>
  <c r="F1012" i="54"/>
  <c r="G1012" i="54"/>
  <c r="H1012" i="54"/>
  <c r="I1012" i="54"/>
  <c r="J1012" i="54"/>
  <c r="K1012" i="54"/>
  <c r="B1013" i="54"/>
  <c r="C1013" i="54"/>
  <c r="D1013" i="54"/>
  <c r="E1013" i="54"/>
  <c r="F1013" i="54"/>
  <c r="G1013" i="54"/>
  <c r="H1013" i="54"/>
  <c r="I1013" i="54"/>
  <c r="J1013" i="54"/>
  <c r="K1013" i="54"/>
  <c r="B1014" i="54"/>
  <c r="C1014" i="54"/>
  <c r="D1014" i="54"/>
  <c r="E1014" i="54"/>
  <c r="F1014" i="54"/>
  <c r="G1014" i="54"/>
  <c r="H1014" i="54"/>
  <c r="I1014" i="54"/>
  <c r="J1014" i="54"/>
  <c r="K1014" i="54"/>
  <c r="B1015" i="54"/>
  <c r="C1015" i="54"/>
  <c r="D1015" i="54"/>
  <c r="E1015" i="54"/>
  <c r="F1015" i="54"/>
  <c r="G1015" i="54"/>
  <c r="H1015" i="54"/>
  <c r="I1015" i="54"/>
  <c r="J1015" i="54"/>
  <c r="K1015" i="54"/>
  <c r="B1016" i="54"/>
  <c r="C1016" i="54"/>
  <c r="D1016" i="54"/>
  <c r="E1016" i="54"/>
  <c r="F1016" i="54"/>
  <c r="G1016" i="54"/>
  <c r="H1016" i="54"/>
  <c r="I1016" i="54"/>
  <c r="J1016" i="54"/>
  <c r="K1016" i="54"/>
  <c r="B1017" i="54"/>
  <c r="C1017" i="54"/>
  <c r="D1017" i="54"/>
  <c r="E1017" i="54"/>
  <c r="F1017" i="54"/>
  <c r="G1017" i="54"/>
  <c r="H1017" i="54"/>
  <c r="I1017" i="54"/>
  <c r="J1017" i="54"/>
  <c r="K1017" i="54"/>
  <c r="B1018" i="54"/>
  <c r="C1018" i="54"/>
  <c r="D1018" i="54"/>
  <c r="E1018" i="54"/>
  <c r="F1018" i="54"/>
  <c r="G1018" i="54"/>
  <c r="H1018" i="54"/>
  <c r="I1018" i="54"/>
  <c r="J1018" i="54"/>
  <c r="K1018" i="54"/>
  <c r="B1019" i="54"/>
  <c r="C1019" i="54"/>
  <c r="D1019" i="54"/>
  <c r="E1019" i="54"/>
  <c r="F1019" i="54"/>
  <c r="G1019" i="54"/>
  <c r="H1019" i="54"/>
  <c r="I1019" i="54"/>
  <c r="J1019" i="54"/>
  <c r="K1019" i="54"/>
  <c r="B1020" i="54"/>
  <c r="C1020" i="54"/>
  <c r="D1020" i="54"/>
  <c r="E1020" i="54"/>
  <c r="F1020" i="54"/>
  <c r="G1020" i="54"/>
  <c r="H1020" i="54"/>
  <c r="I1020" i="54"/>
  <c r="J1020" i="54"/>
  <c r="K1020" i="54"/>
  <c r="B1021" i="54"/>
  <c r="C1021" i="54"/>
  <c r="D1021" i="54"/>
  <c r="E1021" i="54"/>
  <c r="F1021" i="54"/>
  <c r="G1021" i="54"/>
  <c r="H1021" i="54"/>
  <c r="I1021" i="54"/>
  <c r="J1021" i="54"/>
  <c r="K1021" i="54"/>
  <c r="B1022" i="54"/>
  <c r="C1022" i="54"/>
  <c r="D1022" i="54"/>
  <c r="E1022" i="54"/>
  <c r="F1022" i="54"/>
  <c r="G1022" i="54"/>
  <c r="H1022" i="54"/>
  <c r="I1022" i="54"/>
  <c r="J1022" i="54"/>
  <c r="K1022" i="54"/>
  <c r="B1023" i="54"/>
  <c r="C1023" i="54"/>
  <c r="D1023" i="54"/>
  <c r="E1023" i="54"/>
  <c r="F1023" i="54"/>
  <c r="G1023" i="54"/>
  <c r="H1023" i="54"/>
  <c r="I1023" i="54"/>
  <c r="J1023" i="54"/>
  <c r="K1023" i="54"/>
  <c r="B1024" i="54"/>
  <c r="C1024" i="54"/>
  <c r="D1024" i="54"/>
  <c r="E1024" i="54"/>
  <c r="F1024" i="54"/>
  <c r="G1024" i="54"/>
  <c r="H1024" i="54"/>
  <c r="I1024" i="54"/>
  <c r="J1024" i="54"/>
  <c r="K1024" i="54"/>
  <c r="B1025" i="54"/>
  <c r="C1025" i="54"/>
  <c r="D1025" i="54"/>
  <c r="E1025" i="54"/>
  <c r="F1025" i="54"/>
  <c r="G1025" i="54"/>
  <c r="H1025" i="54"/>
  <c r="I1025" i="54"/>
  <c r="J1025" i="54"/>
  <c r="K1025" i="54"/>
  <c r="B1026" i="54"/>
  <c r="C1026" i="54"/>
  <c r="D1026" i="54"/>
  <c r="E1026" i="54"/>
  <c r="F1026" i="54"/>
  <c r="G1026" i="54"/>
  <c r="H1026" i="54"/>
  <c r="I1026" i="54"/>
  <c r="J1026" i="54"/>
  <c r="K1026" i="54"/>
  <c r="B1027" i="54"/>
  <c r="C1027" i="54"/>
  <c r="D1027" i="54"/>
  <c r="E1027" i="54"/>
  <c r="F1027" i="54"/>
  <c r="G1027" i="54"/>
  <c r="H1027" i="54"/>
  <c r="I1027" i="54"/>
  <c r="J1027" i="54"/>
  <c r="K1027" i="54"/>
  <c r="B1028" i="54"/>
  <c r="C1028" i="54"/>
  <c r="D1028" i="54"/>
  <c r="E1028" i="54"/>
  <c r="F1028" i="54"/>
  <c r="G1028" i="54"/>
  <c r="H1028" i="54"/>
  <c r="I1028" i="54"/>
  <c r="J1028" i="54"/>
  <c r="K1028" i="54"/>
  <c r="B1029" i="54"/>
  <c r="C1029" i="54"/>
  <c r="D1029" i="54"/>
  <c r="E1029" i="54"/>
  <c r="F1029" i="54"/>
  <c r="G1029" i="54"/>
  <c r="H1029" i="54"/>
  <c r="I1029" i="54"/>
  <c r="J1029" i="54"/>
  <c r="K1029" i="54"/>
  <c r="B1030" i="54"/>
  <c r="C1030" i="54"/>
  <c r="D1030" i="54"/>
  <c r="E1030" i="54"/>
  <c r="F1030" i="54"/>
  <c r="G1030" i="54"/>
  <c r="H1030" i="54"/>
  <c r="I1030" i="54"/>
  <c r="J1030" i="54"/>
  <c r="K1030" i="54"/>
  <c r="B1031" i="54"/>
  <c r="C1031" i="54"/>
  <c r="D1031" i="54"/>
  <c r="E1031" i="54"/>
  <c r="F1031" i="54"/>
  <c r="G1031" i="54"/>
  <c r="H1031" i="54"/>
  <c r="I1031" i="54"/>
  <c r="J1031" i="54"/>
  <c r="K1031" i="54"/>
  <c r="B1032" i="54"/>
  <c r="C1032" i="54"/>
  <c r="D1032" i="54"/>
  <c r="E1032" i="54"/>
  <c r="F1032" i="54"/>
  <c r="G1032" i="54"/>
  <c r="H1032" i="54"/>
  <c r="I1032" i="54"/>
  <c r="J1032" i="54"/>
  <c r="K1032" i="54"/>
  <c r="B1033" i="54"/>
  <c r="C1033" i="54"/>
  <c r="D1033" i="54"/>
  <c r="E1033" i="54"/>
  <c r="F1033" i="54"/>
  <c r="G1033" i="54"/>
  <c r="H1033" i="54"/>
  <c r="I1033" i="54"/>
  <c r="J1033" i="54"/>
  <c r="K1033" i="54"/>
  <c r="B1034" i="54"/>
  <c r="C1034" i="54"/>
  <c r="D1034" i="54"/>
  <c r="E1034" i="54"/>
  <c r="F1034" i="54"/>
  <c r="G1034" i="54"/>
  <c r="H1034" i="54"/>
  <c r="I1034" i="54"/>
  <c r="J1034" i="54"/>
  <c r="K1034" i="54"/>
  <c r="B1035" i="54"/>
  <c r="C1035" i="54"/>
  <c r="D1035" i="54"/>
  <c r="E1035" i="54"/>
  <c r="F1035" i="54"/>
  <c r="G1035" i="54"/>
  <c r="H1035" i="54"/>
  <c r="I1035" i="54"/>
  <c r="J1035" i="54"/>
  <c r="K1035" i="54"/>
  <c r="B1036" i="54"/>
  <c r="C1036" i="54"/>
  <c r="D1036" i="54"/>
  <c r="E1036" i="54"/>
  <c r="F1036" i="54"/>
  <c r="G1036" i="54"/>
  <c r="H1036" i="54"/>
  <c r="I1036" i="54"/>
  <c r="J1036" i="54"/>
  <c r="K1036" i="54"/>
  <c r="B1037" i="54"/>
  <c r="C1037" i="54"/>
  <c r="D1037" i="54"/>
  <c r="E1037" i="54"/>
  <c r="F1037" i="54"/>
  <c r="G1037" i="54"/>
  <c r="H1037" i="54"/>
  <c r="I1037" i="54"/>
  <c r="J1037" i="54"/>
  <c r="K1037" i="54"/>
  <c r="B1038" i="54"/>
  <c r="C1038" i="54"/>
  <c r="D1038" i="54"/>
  <c r="E1038" i="54"/>
  <c r="F1038" i="54"/>
  <c r="G1038" i="54"/>
  <c r="H1038" i="54"/>
  <c r="I1038" i="54"/>
  <c r="J1038" i="54"/>
  <c r="K1038" i="54"/>
  <c r="B1039" i="54"/>
  <c r="C1039" i="54"/>
  <c r="D1039" i="54"/>
  <c r="E1039" i="54"/>
  <c r="F1039" i="54"/>
  <c r="G1039" i="54"/>
  <c r="H1039" i="54"/>
  <c r="I1039" i="54"/>
  <c r="J1039" i="54"/>
  <c r="K1039" i="54"/>
  <c r="B1040" i="54"/>
  <c r="C1040" i="54"/>
  <c r="D1040" i="54"/>
  <c r="E1040" i="54"/>
  <c r="F1040" i="54"/>
  <c r="G1040" i="54"/>
  <c r="H1040" i="54"/>
  <c r="I1040" i="54"/>
  <c r="J1040" i="54"/>
  <c r="K1040" i="54"/>
  <c r="B1041" i="54"/>
  <c r="C1041" i="54"/>
  <c r="D1041" i="54"/>
  <c r="E1041" i="54"/>
  <c r="F1041" i="54"/>
  <c r="G1041" i="54"/>
  <c r="H1041" i="54"/>
  <c r="I1041" i="54"/>
  <c r="J1041" i="54"/>
  <c r="K1041" i="54"/>
  <c r="B1042" i="54"/>
  <c r="C1042" i="54"/>
  <c r="D1042" i="54"/>
  <c r="E1042" i="54"/>
  <c r="F1042" i="54"/>
  <c r="G1042" i="54"/>
  <c r="H1042" i="54"/>
  <c r="I1042" i="54"/>
  <c r="J1042" i="54"/>
  <c r="K1042" i="54"/>
  <c r="B1043" i="54"/>
  <c r="C1043" i="54"/>
  <c r="D1043" i="54"/>
  <c r="E1043" i="54"/>
  <c r="F1043" i="54"/>
  <c r="G1043" i="54"/>
  <c r="H1043" i="54"/>
  <c r="I1043" i="54"/>
  <c r="J1043" i="54"/>
  <c r="K1043" i="54"/>
  <c r="B1044" i="54"/>
  <c r="C1044" i="54"/>
  <c r="D1044" i="54"/>
  <c r="E1044" i="54"/>
  <c r="F1044" i="54"/>
  <c r="G1044" i="54"/>
  <c r="H1044" i="54"/>
  <c r="I1044" i="54"/>
  <c r="J1044" i="54"/>
  <c r="K1044" i="54"/>
  <c r="B1045" i="54"/>
  <c r="C1045" i="54"/>
  <c r="D1045" i="54"/>
  <c r="E1045" i="54"/>
  <c r="F1045" i="54"/>
  <c r="G1045" i="54"/>
  <c r="H1045" i="54"/>
  <c r="I1045" i="54"/>
  <c r="J1045" i="54"/>
  <c r="K1045" i="54"/>
  <c r="B1046" i="54"/>
  <c r="C1046" i="54"/>
  <c r="D1046" i="54"/>
  <c r="E1046" i="54"/>
  <c r="F1046" i="54"/>
  <c r="G1046" i="54"/>
  <c r="H1046" i="54"/>
  <c r="I1046" i="54"/>
  <c r="J1046" i="54"/>
  <c r="K1046" i="54"/>
  <c r="B1047" i="54"/>
  <c r="C1047" i="54"/>
  <c r="D1047" i="54"/>
  <c r="E1047" i="54"/>
  <c r="F1047" i="54"/>
  <c r="G1047" i="54"/>
  <c r="H1047" i="54"/>
  <c r="I1047" i="54"/>
  <c r="J1047" i="54"/>
  <c r="K1047" i="54"/>
  <c r="B1048" i="54"/>
  <c r="C1048" i="54"/>
  <c r="D1048" i="54"/>
  <c r="E1048" i="54"/>
  <c r="F1048" i="54"/>
  <c r="G1048" i="54"/>
  <c r="H1048" i="54"/>
  <c r="I1048" i="54"/>
  <c r="J1048" i="54"/>
  <c r="K1048" i="54"/>
  <c r="B1049" i="54"/>
  <c r="C1049" i="54"/>
  <c r="D1049" i="54"/>
  <c r="E1049" i="54"/>
  <c r="F1049" i="54"/>
  <c r="G1049" i="54"/>
  <c r="H1049" i="54"/>
  <c r="I1049" i="54"/>
  <c r="J1049" i="54"/>
  <c r="K1049" i="54"/>
  <c r="B1050" i="54"/>
  <c r="C1050" i="54"/>
  <c r="D1050" i="54"/>
  <c r="E1050" i="54"/>
  <c r="F1050" i="54"/>
  <c r="G1050" i="54"/>
  <c r="H1050" i="54"/>
  <c r="I1050" i="54"/>
  <c r="J1050" i="54"/>
  <c r="K1050" i="54"/>
  <c r="B1051" i="54"/>
  <c r="C1051" i="54"/>
  <c r="D1051" i="54"/>
  <c r="E1051" i="54"/>
  <c r="F1051" i="54"/>
  <c r="G1051" i="54"/>
  <c r="H1051" i="54"/>
  <c r="I1051" i="54"/>
  <c r="J1051" i="54"/>
  <c r="K1051" i="54"/>
  <c r="B1052" i="54"/>
  <c r="C1052" i="54"/>
  <c r="D1052" i="54"/>
  <c r="E1052" i="54"/>
  <c r="F1052" i="54"/>
  <c r="G1052" i="54"/>
  <c r="H1052" i="54"/>
  <c r="I1052" i="54"/>
  <c r="J1052" i="54"/>
  <c r="K1052" i="54"/>
  <c r="B1053" i="54"/>
  <c r="C1053" i="54"/>
  <c r="D1053" i="54"/>
  <c r="E1053" i="54"/>
  <c r="F1053" i="54"/>
  <c r="G1053" i="54"/>
  <c r="H1053" i="54"/>
  <c r="I1053" i="54"/>
  <c r="J1053" i="54"/>
  <c r="K1053" i="54"/>
  <c r="B1054" i="54"/>
  <c r="C1054" i="54"/>
  <c r="D1054" i="54"/>
  <c r="E1054" i="54"/>
  <c r="F1054" i="54"/>
  <c r="G1054" i="54"/>
  <c r="H1054" i="54"/>
  <c r="I1054" i="54"/>
  <c r="J1054" i="54"/>
  <c r="K1054" i="54"/>
  <c r="B1055" i="54"/>
  <c r="C1055" i="54"/>
  <c r="D1055" i="54"/>
  <c r="E1055" i="54"/>
  <c r="F1055" i="54"/>
  <c r="G1055" i="54"/>
  <c r="H1055" i="54"/>
  <c r="I1055" i="54"/>
  <c r="J1055" i="54"/>
  <c r="K1055" i="54"/>
  <c r="B1056" i="54"/>
  <c r="C1056" i="54"/>
  <c r="D1056" i="54"/>
  <c r="E1056" i="54"/>
  <c r="F1056" i="54"/>
  <c r="G1056" i="54"/>
  <c r="H1056" i="54"/>
  <c r="I1056" i="54"/>
  <c r="J1056" i="54"/>
  <c r="K1056" i="54"/>
  <c r="B1057" i="54"/>
  <c r="C1057" i="54"/>
  <c r="D1057" i="54"/>
  <c r="E1057" i="54"/>
  <c r="F1057" i="54"/>
  <c r="G1057" i="54"/>
  <c r="H1057" i="54"/>
  <c r="I1057" i="54"/>
  <c r="J1057" i="54"/>
  <c r="K1057" i="54"/>
  <c r="B1058" i="54"/>
  <c r="C1058" i="54"/>
  <c r="D1058" i="54"/>
  <c r="E1058" i="54"/>
  <c r="F1058" i="54"/>
  <c r="G1058" i="54"/>
  <c r="H1058" i="54"/>
  <c r="I1058" i="54"/>
  <c r="J1058" i="54"/>
  <c r="K1058" i="54"/>
  <c r="B1059" i="54"/>
  <c r="C1059" i="54"/>
  <c r="D1059" i="54"/>
  <c r="E1059" i="54"/>
  <c r="F1059" i="54"/>
  <c r="G1059" i="54"/>
  <c r="H1059" i="54"/>
  <c r="I1059" i="54"/>
  <c r="J1059" i="54"/>
  <c r="K1059" i="54"/>
  <c r="B1060" i="54"/>
  <c r="C1060" i="54"/>
  <c r="D1060" i="54"/>
  <c r="E1060" i="54"/>
  <c r="F1060" i="54"/>
  <c r="G1060" i="54"/>
  <c r="H1060" i="54"/>
  <c r="I1060" i="54"/>
  <c r="J1060" i="54"/>
  <c r="K1060" i="54"/>
  <c r="B1061" i="54"/>
  <c r="C1061" i="54"/>
  <c r="D1061" i="54"/>
  <c r="E1061" i="54"/>
  <c r="F1061" i="54"/>
  <c r="G1061" i="54"/>
  <c r="H1061" i="54"/>
  <c r="I1061" i="54"/>
  <c r="J1061" i="54"/>
  <c r="K1061" i="54"/>
  <c r="B1062" i="54"/>
  <c r="C1062" i="54"/>
  <c r="D1062" i="54"/>
  <c r="E1062" i="54"/>
  <c r="F1062" i="54"/>
  <c r="G1062" i="54"/>
  <c r="H1062" i="54"/>
  <c r="I1062" i="54"/>
  <c r="J1062" i="54"/>
  <c r="K1062" i="54"/>
  <c r="B1063" i="54"/>
  <c r="C1063" i="54"/>
  <c r="D1063" i="54"/>
  <c r="E1063" i="54"/>
  <c r="F1063" i="54"/>
  <c r="G1063" i="54"/>
  <c r="H1063" i="54"/>
  <c r="I1063" i="54"/>
  <c r="J1063" i="54"/>
  <c r="K1063" i="54"/>
  <c r="B1064" i="54"/>
  <c r="C1064" i="54"/>
  <c r="D1064" i="54"/>
  <c r="E1064" i="54"/>
  <c r="F1064" i="54"/>
  <c r="G1064" i="54"/>
  <c r="H1064" i="54"/>
  <c r="I1064" i="54"/>
  <c r="J1064" i="54"/>
  <c r="K1064" i="54"/>
  <c r="B1065" i="54"/>
  <c r="C1065" i="54"/>
  <c r="D1065" i="54"/>
  <c r="E1065" i="54"/>
  <c r="F1065" i="54"/>
  <c r="G1065" i="54"/>
  <c r="H1065" i="54"/>
  <c r="I1065" i="54"/>
  <c r="J1065" i="54"/>
  <c r="K1065" i="54"/>
  <c r="B1066" i="54"/>
  <c r="C1066" i="54"/>
  <c r="D1066" i="54"/>
  <c r="E1066" i="54"/>
  <c r="F1066" i="54"/>
  <c r="G1066" i="54"/>
  <c r="H1066" i="54"/>
  <c r="I1066" i="54"/>
  <c r="J1066" i="54"/>
  <c r="K1066" i="54"/>
  <c r="B1067" i="54"/>
  <c r="C1067" i="54"/>
  <c r="D1067" i="54"/>
  <c r="E1067" i="54"/>
  <c r="F1067" i="54"/>
  <c r="G1067" i="54"/>
  <c r="H1067" i="54"/>
  <c r="I1067" i="54"/>
  <c r="J1067" i="54"/>
  <c r="K1067" i="54"/>
  <c r="B1068" i="54"/>
  <c r="C1068" i="54"/>
  <c r="D1068" i="54"/>
  <c r="E1068" i="54"/>
  <c r="F1068" i="54"/>
  <c r="G1068" i="54"/>
  <c r="H1068" i="54"/>
  <c r="I1068" i="54"/>
  <c r="J1068" i="54"/>
  <c r="K1068" i="54"/>
  <c r="B1069" i="54"/>
  <c r="C1069" i="54"/>
  <c r="D1069" i="54"/>
  <c r="E1069" i="54"/>
  <c r="F1069" i="54"/>
  <c r="G1069" i="54"/>
  <c r="H1069" i="54"/>
  <c r="I1069" i="54"/>
  <c r="J1069" i="54"/>
  <c r="K1069" i="54"/>
  <c r="B1070" i="54"/>
  <c r="C1070" i="54"/>
  <c r="D1070" i="54"/>
  <c r="E1070" i="54"/>
  <c r="F1070" i="54"/>
  <c r="G1070" i="54"/>
  <c r="H1070" i="54"/>
  <c r="I1070" i="54"/>
  <c r="J1070" i="54"/>
  <c r="K1070" i="54"/>
  <c r="B1071" i="54"/>
  <c r="C1071" i="54"/>
  <c r="D1071" i="54"/>
  <c r="E1071" i="54"/>
  <c r="F1071" i="54"/>
  <c r="G1071" i="54"/>
  <c r="H1071" i="54"/>
  <c r="I1071" i="54"/>
  <c r="J1071" i="54"/>
  <c r="K1071" i="54"/>
  <c r="B1072" i="54"/>
  <c r="C1072" i="54"/>
  <c r="D1072" i="54"/>
  <c r="E1072" i="54"/>
  <c r="F1072" i="54"/>
  <c r="G1072" i="54"/>
  <c r="H1072" i="54"/>
  <c r="I1072" i="54"/>
  <c r="J1072" i="54"/>
  <c r="K1072" i="54"/>
  <c r="B1073" i="54"/>
  <c r="C1073" i="54"/>
  <c r="D1073" i="54"/>
  <c r="E1073" i="54"/>
  <c r="F1073" i="54"/>
  <c r="G1073" i="54"/>
  <c r="H1073" i="54"/>
  <c r="I1073" i="54"/>
  <c r="J1073" i="54"/>
  <c r="K1073" i="54"/>
  <c r="B1074" i="54"/>
  <c r="C1074" i="54"/>
  <c r="D1074" i="54"/>
  <c r="E1074" i="54"/>
  <c r="F1074" i="54"/>
  <c r="G1074" i="54"/>
  <c r="H1074" i="54"/>
  <c r="I1074" i="54"/>
  <c r="J1074" i="54"/>
  <c r="K1074" i="54"/>
  <c r="B1075" i="54"/>
  <c r="C1075" i="54"/>
  <c r="D1075" i="54"/>
  <c r="E1075" i="54"/>
  <c r="F1075" i="54"/>
  <c r="G1075" i="54"/>
  <c r="H1075" i="54"/>
  <c r="I1075" i="54"/>
  <c r="J1075" i="54"/>
  <c r="K1075" i="54"/>
  <c r="B1076" i="54"/>
  <c r="C1076" i="54"/>
  <c r="D1076" i="54"/>
  <c r="E1076" i="54"/>
  <c r="F1076" i="54"/>
  <c r="G1076" i="54"/>
  <c r="H1076" i="54"/>
  <c r="I1076" i="54"/>
  <c r="J1076" i="54"/>
  <c r="K1076" i="54"/>
  <c r="B1077" i="54"/>
  <c r="C1077" i="54"/>
  <c r="D1077" i="54"/>
  <c r="E1077" i="54"/>
  <c r="F1077" i="54"/>
  <c r="G1077" i="54"/>
  <c r="H1077" i="54"/>
  <c r="I1077" i="54"/>
  <c r="J1077" i="54"/>
  <c r="K1077" i="54"/>
  <c r="B1078" i="54"/>
  <c r="C1078" i="54"/>
  <c r="D1078" i="54"/>
  <c r="E1078" i="54"/>
  <c r="F1078" i="54"/>
  <c r="G1078" i="54"/>
  <c r="H1078" i="54"/>
  <c r="I1078" i="54"/>
  <c r="J1078" i="54"/>
  <c r="K1078" i="54"/>
  <c r="B1079" i="54"/>
  <c r="C1079" i="54"/>
  <c r="D1079" i="54"/>
  <c r="E1079" i="54"/>
  <c r="F1079" i="54"/>
  <c r="G1079" i="54"/>
  <c r="H1079" i="54"/>
  <c r="I1079" i="54"/>
  <c r="J1079" i="54"/>
  <c r="K1079" i="54"/>
  <c r="B1080" i="54"/>
  <c r="C1080" i="54"/>
  <c r="D1080" i="54"/>
  <c r="E1080" i="54"/>
  <c r="F1080" i="54"/>
  <c r="G1080" i="54"/>
  <c r="H1080" i="54"/>
  <c r="I1080" i="54"/>
  <c r="J1080" i="54"/>
  <c r="K1080" i="54"/>
  <c r="B1081" i="54"/>
  <c r="C1081" i="54"/>
  <c r="D1081" i="54"/>
  <c r="E1081" i="54"/>
  <c r="F1081" i="54"/>
  <c r="G1081" i="54"/>
  <c r="H1081" i="54"/>
  <c r="I1081" i="54"/>
  <c r="J1081" i="54"/>
  <c r="K1081" i="54"/>
  <c r="B1082" i="54"/>
  <c r="C1082" i="54"/>
  <c r="D1082" i="54"/>
  <c r="E1082" i="54"/>
  <c r="F1082" i="54"/>
  <c r="G1082" i="54"/>
  <c r="H1082" i="54"/>
  <c r="I1082" i="54"/>
  <c r="J1082" i="54"/>
  <c r="K1082" i="54"/>
  <c r="B1083" i="54"/>
  <c r="C1083" i="54"/>
  <c r="D1083" i="54"/>
  <c r="E1083" i="54"/>
  <c r="F1083" i="54"/>
  <c r="G1083" i="54"/>
  <c r="H1083" i="54"/>
  <c r="I1083" i="54"/>
  <c r="J1083" i="54"/>
  <c r="K1083" i="54"/>
  <c r="B1084" i="54"/>
  <c r="C1084" i="54"/>
  <c r="D1084" i="54"/>
  <c r="E1084" i="54"/>
  <c r="F1084" i="54"/>
  <c r="G1084" i="54"/>
  <c r="H1084" i="54"/>
  <c r="I1084" i="54"/>
  <c r="J1084" i="54"/>
  <c r="K1084" i="54"/>
  <c r="B1085" i="54"/>
  <c r="C1085" i="54"/>
  <c r="D1085" i="54"/>
  <c r="E1085" i="54"/>
  <c r="F1085" i="54"/>
  <c r="G1085" i="54"/>
  <c r="H1085" i="54"/>
  <c r="I1085" i="54"/>
  <c r="J1085" i="54"/>
  <c r="K1085" i="54"/>
  <c r="B1086" i="54"/>
  <c r="C1086" i="54"/>
  <c r="D1086" i="54"/>
  <c r="E1086" i="54"/>
  <c r="F1086" i="54"/>
  <c r="G1086" i="54"/>
  <c r="H1086" i="54"/>
  <c r="I1086" i="54"/>
  <c r="J1086" i="54"/>
  <c r="K1086" i="54"/>
  <c r="B1087" i="54"/>
  <c r="C1087" i="54"/>
  <c r="D1087" i="54"/>
  <c r="E1087" i="54"/>
  <c r="F1087" i="54"/>
  <c r="G1087" i="54"/>
  <c r="H1087" i="54"/>
  <c r="I1087" i="54"/>
  <c r="J1087" i="54"/>
  <c r="K1087" i="54"/>
  <c r="B1088" i="54"/>
  <c r="C1088" i="54"/>
  <c r="D1088" i="54"/>
  <c r="E1088" i="54"/>
  <c r="F1088" i="54"/>
  <c r="G1088" i="54"/>
  <c r="H1088" i="54"/>
  <c r="I1088" i="54"/>
  <c r="J1088" i="54"/>
  <c r="K1088" i="54"/>
  <c r="B1089" i="54"/>
  <c r="C1089" i="54"/>
  <c r="D1089" i="54"/>
  <c r="E1089" i="54"/>
  <c r="F1089" i="54"/>
  <c r="G1089" i="54"/>
  <c r="H1089" i="54"/>
  <c r="I1089" i="54"/>
  <c r="J1089" i="54"/>
  <c r="K1089" i="54"/>
  <c r="B1090" i="54"/>
  <c r="C1090" i="54"/>
  <c r="D1090" i="54"/>
  <c r="E1090" i="54"/>
  <c r="F1090" i="54"/>
  <c r="G1090" i="54"/>
  <c r="H1090" i="54"/>
  <c r="I1090" i="54"/>
  <c r="J1090" i="54"/>
  <c r="K1090" i="54"/>
  <c r="B1091" i="54"/>
  <c r="C1091" i="54"/>
  <c r="D1091" i="54"/>
  <c r="E1091" i="54"/>
  <c r="F1091" i="54"/>
  <c r="G1091" i="54"/>
  <c r="H1091" i="54"/>
  <c r="I1091" i="54"/>
  <c r="J1091" i="54"/>
  <c r="K1091" i="54"/>
  <c r="B1092" i="54"/>
  <c r="C1092" i="54"/>
  <c r="D1092" i="54"/>
  <c r="E1092" i="54"/>
  <c r="F1092" i="54"/>
  <c r="G1092" i="54"/>
  <c r="H1092" i="54"/>
  <c r="I1092" i="54"/>
  <c r="J1092" i="54"/>
  <c r="K1092" i="54"/>
  <c r="B1093" i="54"/>
  <c r="C1093" i="54"/>
  <c r="D1093" i="54"/>
  <c r="E1093" i="54"/>
  <c r="F1093" i="54"/>
  <c r="G1093" i="54"/>
  <c r="H1093" i="54"/>
  <c r="I1093" i="54"/>
  <c r="J1093" i="54"/>
  <c r="K1093" i="54"/>
  <c r="B1094" i="54"/>
  <c r="C1094" i="54"/>
  <c r="D1094" i="54"/>
  <c r="E1094" i="54"/>
  <c r="F1094" i="54"/>
  <c r="G1094" i="54"/>
  <c r="H1094" i="54"/>
  <c r="I1094" i="54"/>
  <c r="J1094" i="54"/>
  <c r="K1094" i="54"/>
  <c r="B1095" i="54"/>
  <c r="C1095" i="54"/>
  <c r="D1095" i="54"/>
  <c r="E1095" i="54"/>
  <c r="F1095" i="54"/>
  <c r="G1095" i="54"/>
  <c r="H1095" i="54"/>
  <c r="I1095" i="54"/>
  <c r="J1095" i="54"/>
  <c r="K1095" i="54"/>
  <c r="B1096" i="54"/>
  <c r="C1096" i="54"/>
  <c r="D1096" i="54"/>
  <c r="E1096" i="54"/>
  <c r="F1096" i="54"/>
  <c r="G1096" i="54"/>
  <c r="H1096" i="54"/>
  <c r="I1096" i="54"/>
  <c r="J1096" i="54"/>
  <c r="K1096" i="54"/>
  <c r="B1097" i="54"/>
  <c r="C1097" i="54"/>
  <c r="D1097" i="54"/>
  <c r="E1097" i="54"/>
  <c r="F1097" i="54"/>
  <c r="G1097" i="54"/>
  <c r="H1097" i="54"/>
  <c r="I1097" i="54"/>
  <c r="J1097" i="54"/>
  <c r="K1097" i="54"/>
  <c r="B1098" i="54"/>
  <c r="C1098" i="54"/>
  <c r="D1098" i="54"/>
  <c r="E1098" i="54"/>
  <c r="F1098" i="54"/>
  <c r="G1098" i="54"/>
  <c r="H1098" i="54"/>
  <c r="I1098" i="54"/>
  <c r="J1098" i="54"/>
  <c r="K1098" i="54"/>
  <c r="B1099" i="54"/>
  <c r="C1099" i="54"/>
  <c r="D1099" i="54"/>
  <c r="E1099" i="54"/>
  <c r="F1099" i="54"/>
  <c r="G1099" i="54"/>
  <c r="H1099" i="54"/>
  <c r="I1099" i="54"/>
  <c r="J1099" i="54"/>
  <c r="K1099" i="54"/>
  <c r="B1100" i="54"/>
  <c r="C1100" i="54"/>
  <c r="D1100" i="54"/>
  <c r="E1100" i="54"/>
  <c r="F1100" i="54"/>
  <c r="G1100" i="54"/>
  <c r="H1100" i="54"/>
  <c r="I1100" i="54"/>
  <c r="J1100" i="54"/>
  <c r="K1100" i="54"/>
  <c r="B1101" i="54"/>
  <c r="C1101" i="54"/>
  <c r="D1101" i="54"/>
  <c r="E1101" i="54"/>
  <c r="F1101" i="54"/>
  <c r="G1101" i="54"/>
  <c r="H1101" i="54"/>
  <c r="I1101" i="54"/>
  <c r="J1101" i="54"/>
  <c r="K1101" i="54"/>
  <c r="B1102" i="54"/>
  <c r="C1102" i="54"/>
  <c r="D1102" i="54"/>
  <c r="E1102" i="54"/>
  <c r="F1102" i="54"/>
  <c r="G1102" i="54"/>
  <c r="H1102" i="54"/>
  <c r="I1102" i="54"/>
  <c r="J1102" i="54"/>
  <c r="K1102" i="54"/>
  <c r="B1103" i="54"/>
  <c r="C1103" i="54"/>
  <c r="D1103" i="54"/>
  <c r="E1103" i="54"/>
  <c r="F1103" i="54"/>
  <c r="G1103" i="54"/>
  <c r="H1103" i="54"/>
  <c r="I1103" i="54"/>
  <c r="J1103" i="54"/>
  <c r="K1103" i="54"/>
  <c r="B1104" i="54"/>
  <c r="C1104" i="54"/>
  <c r="D1104" i="54"/>
  <c r="E1104" i="54"/>
  <c r="F1104" i="54"/>
  <c r="G1104" i="54"/>
  <c r="H1104" i="54"/>
  <c r="I1104" i="54"/>
  <c r="J1104" i="54"/>
  <c r="K1104" i="54"/>
  <c r="B1105" i="54"/>
  <c r="C1105" i="54"/>
  <c r="D1105" i="54"/>
  <c r="E1105" i="54"/>
  <c r="F1105" i="54"/>
  <c r="G1105" i="54"/>
  <c r="H1105" i="54"/>
  <c r="I1105" i="54"/>
  <c r="J1105" i="54"/>
  <c r="K1105" i="54"/>
  <c r="B1106" i="54"/>
  <c r="C1106" i="54"/>
  <c r="D1106" i="54"/>
  <c r="E1106" i="54"/>
  <c r="F1106" i="54"/>
  <c r="G1106" i="54"/>
  <c r="H1106" i="54"/>
  <c r="I1106" i="54"/>
  <c r="J1106" i="54"/>
  <c r="K1106" i="54"/>
  <c r="B1107" i="54"/>
  <c r="C1107" i="54"/>
  <c r="D1107" i="54"/>
  <c r="E1107" i="54"/>
  <c r="F1107" i="54"/>
  <c r="G1107" i="54"/>
  <c r="H1107" i="54"/>
  <c r="I1107" i="54"/>
  <c r="J1107" i="54"/>
  <c r="K1107" i="54"/>
  <c r="B1108" i="54"/>
  <c r="C1108" i="54"/>
  <c r="D1108" i="54"/>
  <c r="E1108" i="54"/>
  <c r="F1108" i="54"/>
  <c r="G1108" i="54"/>
  <c r="H1108" i="54"/>
  <c r="I1108" i="54"/>
  <c r="J1108" i="54"/>
  <c r="K1108" i="54"/>
  <c r="B1109" i="54"/>
  <c r="C1109" i="54"/>
  <c r="D1109" i="54"/>
  <c r="E1109" i="54"/>
  <c r="F1109" i="54"/>
  <c r="G1109" i="54"/>
  <c r="H1109" i="54"/>
  <c r="I1109" i="54"/>
  <c r="J1109" i="54"/>
  <c r="K1109" i="54"/>
  <c r="B1110" i="54"/>
  <c r="C1110" i="54"/>
  <c r="D1110" i="54"/>
  <c r="E1110" i="54"/>
  <c r="F1110" i="54"/>
  <c r="G1110" i="54"/>
  <c r="H1110" i="54"/>
  <c r="I1110" i="54"/>
  <c r="J1110" i="54"/>
  <c r="K1110" i="54"/>
  <c r="B1111" i="54"/>
  <c r="C1111" i="54"/>
  <c r="D1111" i="54"/>
  <c r="E1111" i="54"/>
  <c r="F1111" i="54"/>
  <c r="G1111" i="54"/>
  <c r="H1111" i="54"/>
  <c r="I1111" i="54"/>
  <c r="J1111" i="54"/>
  <c r="K1111" i="54"/>
  <c r="B1112" i="54"/>
  <c r="C1112" i="54"/>
  <c r="D1112" i="54"/>
  <c r="E1112" i="54"/>
  <c r="F1112" i="54"/>
  <c r="G1112" i="54"/>
  <c r="H1112" i="54"/>
  <c r="I1112" i="54"/>
  <c r="J1112" i="54"/>
  <c r="K1112" i="54"/>
  <c r="B1113" i="54"/>
  <c r="C1113" i="54"/>
  <c r="D1113" i="54"/>
  <c r="E1113" i="54"/>
  <c r="F1113" i="54"/>
  <c r="G1113" i="54"/>
  <c r="H1113" i="54"/>
  <c r="I1113" i="54"/>
  <c r="J1113" i="54"/>
  <c r="K1113" i="54"/>
  <c r="B1114" i="54"/>
  <c r="C1114" i="54"/>
  <c r="D1114" i="54"/>
  <c r="E1114" i="54"/>
  <c r="F1114" i="54"/>
  <c r="G1114" i="54"/>
  <c r="H1114" i="54"/>
  <c r="I1114" i="54"/>
  <c r="J1114" i="54"/>
  <c r="K1114" i="54"/>
  <c r="B1115" i="54"/>
  <c r="C1115" i="54"/>
  <c r="D1115" i="54"/>
  <c r="E1115" i="54"/>
  <c r="F1115" i="54"/>
  <c r="G1115" i="54"/>
  <c r="H1115" i="54"/>
  <c r="I1115" i="54"/>
  <c r="J1115" i="54"/>
  <c r="K1115" i="54"/>
  <c r="B1116" i="54"/>
  <c r="C1116" i="54"/>
  <c r="D1116" i="54"/>
  <c r="E1116" i="54"/>
  <c r="F1116" i="54"/>
  <c r="G1116" i="54"/>
  <c r="H1116" i="54"/>
  <c r="I1116" i="54"/>
  <c r="J1116" i="54"/>
  <c r="K1116" i="54"/>
  <c r="C904" i="54"/>
  <c r="D904" i="54"/>
  <c r="E904" i="54"/>
  <c r="F904" i="54"/>
  <c r="G904" i="54"/>
  <c r="H904" i="54"/>
  <c r="I904" i="54"/>
  <c r="J904" i="54"/>
  <c r="K904" i="54"/>
  <c r="B904" i="54"/>
  <c r="B787" i="54"/>
  <c r="C787" i="54"/>
  <c r="D787" i="54"/>
  <c r="E787" i="54"/>
  <c r="F787" i="54"/>
  <c r="G787" i="54"/>
  <c r="H787" i="54"/>
  <c r="I787" i="54"/>
  <c r="J787" i="54"/>
  <c r="K787" i="54"/>
  <c r="B788" i="54"/>
  <c r="C788" i="54"/>
  <c r="D788" i="54"/>
  <c r="E788" i="54"/>
  <c r="F788" i="54"/>
  <c r="G788" i="54"/>
  <c r="H788" i="54"/>
  <c r="I788" i="54"/>
  <c r="J788" i="54"/>
  <c r="K788" i="54"/>
  <c r="B789" i="54"/>
  <c r="C789" i="54"/>
  <c r="D789" i="54"/>
  <c r="E789" i="54"/>
  <c r="F789" i="54"/>
  <c r="G789" i="54"/>
  <c r="H789" i="54"/>
  <c r="I789" i="54"/>
  <c r="J789" i="54"/>
  <c r="K789" i="54"/>
  <c r="B790" i="54"/>
  <c r="C790" i="54"/>
  <c r="D790" i="54"/>
  <c r="E790" i="54"/>
  <c r="F790" i="54"/>
  <c r="G790" i="54"/>
  <c r="H790" i="54"/>
  <c r="I790" i="54"/>
  <c r="J790" i="54"/>
  <c r="K790" i="54"/>
  <c r="B791" i="54"/>
  <c r="C791" i="54"/>
  <c r="D791" i="54"/>
  <c r="E791" i="54"/>
  <c r="F791" i="54"/>
  <c r="G791" i="54"/>
  <c r="H791" i="54"/>
  <c r="I791" i="54"/>
  <c r="J791" i="54"/>
  <c r="K791" i="54"/>
  <c r="B792" i="54"/>
  <c r="C792" i="54"/>
  <c r="D792" i="54"/>
  <c r="E792" i="54"/>
  <c r="F792" i="54"/>
  <c r="G792" i="54"/>
  <c r="H792" i="54"/>
  <c r="I792" i="54"/>
  <c r="J792" i="54"/>
  <c r="K792" i="54"/>
  <c r="B793" i="54"/>
  <c r="C793" i="54"/>
  <c r="D793" i="54"/>
  <c r="E793" i="54"/>
  <c r="F793" i="54"/>
  <c r="G793" i="54"/>
  <c r="H793" i="54"/>
  <c r="I793" i="54"/>
  <c r="J793" i="54"/>
  <c r="K793" i="54"/>
  <c r="B794" i="54"/>
  <c r="C794" i="54"/>
  <c r="D794" i="54"/>
  <c r="E794" i="54"/>
  <c r="F794" i="54"/>
  <c r="G794" i="54"/>
  <c r="H794" i="54"/>
  <c r="I794" i="54"/>
  <c r="J794" i="54"/>
  <c r="K794" i="54"/>
  <c r="B795" i="54"/>
  <c r="C795" i="54"/>
  <c r="D795" i="54"/>
  <c r="E795" i="54"/>
  <c r="F795" i="54"/>
  <c r="G795" i="54"/>
  <c r="H795" i="54"/>
  <c r="I795" i="54"/>
  <c r="J795" i="54"/>
  <c r="K795" i="54"/>
  <c r="B796" i="54"/>
  <c r="C796" i="54"/>
  <c r="D796" i="54"/>
  <c r="E796" i="54"/>
  <c r="F796" i="54"/>
  <c r="G796" i="54"/>
  <c r="H796" i="54"/>
  <c r="I796" i="54"/>
  <c r="J796" i="54"/>
  <c r="K796" i="54"/>
  <c r="B797" i="54"/>
  <c r="C797" i="54"/>
  <c r="D797" i="54"/>
  <c r="E797" i="54"/>
  <c r="F797" i="54"/>
  <c r="G797" i="54"/>
  <c r="H797" i="54"/>
  <c r="I797" i="54"/>
  <c r="J797" i="54"/>
  <c r="K797" i="54"/>
  <c r="B798" i="54"/>
  <c r="C798" i="54"/>
  <c r="D798" i="54"/>
  <c r="E798" i="54"/>
  <c r="F798" i="54"/>
  <c r="G798" i="54"/>
  <c r="H798" i="54"/>
  <c r="I798" i="54"/>
  <c r="J798" i="54"/>
  <c r="K798" i="54"/>
  <c r="B799" i="54"/>
  <c r="C799" i="54"/>
  <c r="D799" i="54"/>
  <c r="E799" i="54"/>
  <c r="F799" i="54"/>
  <c r="G799" i="54"/>
  <c r="H799" i="54"/>
  <c r="I799" i="54"/>
  <c r="J799" i="54"/>
  <c r="K799" i="54"/>
  <c r="B800" i="54"/>
  <c r="C800" i="54"/>
  <c r="D800" i="54"/>
  <c r="E800" i="54"/>
  <c r="F800" i="54"/>
  <c r="G800" i="54"/>
  <c r="H800" i="54"/>
  <c r="I800" i="54"/>
  <c r="J800" i="54"/>
  <c r="K800" i="54"/>
  <c r="B801" i="54"/>
  <c r="C801" i="54"/>
  <c r="D801" i="54"/>
  <c r="E801" i="54"/>
  <c r="F801" i="54"/>
  <c r="G801" i="54"/>
  <c r="H801" i="54"/>
  <c r="I801" i="54"/>
  <c r="J801" i="54"/>
  <c r="K801" i="54"/>
  <c r="B802" i="54"/>
  <c r="C802" i="54"/>
  <c r="D802" i="54"/>
  <c r="E802" i="54"/>
  <c r="F802" i="54"/>
  <c r="G802" i="54"/>
  <c r="H802" i="54"/>
  <c r="I802" i="54"/>
  <c r="J802" i="54"/>
  <c r="K802" i="54"/>
  <c r="B803" i="54"/>
  <c r="C803" i="54"/>
  <c r="D803" i="54"/>
  <c r="E803" i="54"/>
  <c r="F803" i="54"/>
  <c r="G803" i="54"/>
  <c r="H803" i="54"/>
  <c r="I803" i="54"/>
  <c r="J803" i="54"/>
  <c r="K803" i="54"/>
  <c r="B804" i="54"/>
  <c r="C804" i="54"/>
  <c r="D804" i="54"/>
  <c r="E804" i="54"/>
  <c r="F804" i="54"/>
  <c r="G804" i="54"/>
  <c r="H804" i="54"/>
  <c r="I804" i="54"/>
  <c r="J804" i="54"/>
  <c r="K804" i="54"/>
  <c r="B805" i="54"/>
  <c r="C805" i="54"/>
  <c r="D805" i="54"/>
  <c r="E805" i="54"/>
  <c r="F805" i="54"/>
  <c r="G805" i="54"/>
  <c r="H805" i="54"/>
  <c r="I805" i="54"/>
  <c r="J805" i="54"/>
  <c r="K805" i="54"/>
  <c r="B806" i="54"/>
  <c r="C806" i="54"/>
  <c r="D806" i="54"/>
  <c r="E806" i="54"/>
  <c r="F806" i="54"/>
  <c r="G806" i="54"/>
  <c r="H806" i="54"/>
  <c r="I806" i="54"/>
  <c r="J806" i="54"/>
  <c r="K806" i="54"/>
  <c r="B807" i="54"/>
  <c r="C807" i="54"/>
  <c r="D807" i="54"/>
  <c r="E807" i="54"/>
  <c r="F807" i="54"/>
  <c r="G807" i="54"/>
  <c r="H807" i="54"/>
  <c r="I807" i="54"/>
  <c r="J807" i="54"/>
  <c r="K807" i="54"/>
  <c r="B808" i="54"/>
  <c r="C808" i="54"/>
  <c r="D808" i="54"/>
  <c r="E808" i="54"/>
  <c r="F808" i="54"/>
  <c r="G808" i="54"/>
  <c r="H808" i="54"/>
  <c r="I808" i="54"/>
  <c r="J808" i="54"/>
  <c r="K808" i="54"/>
  <c r="B809" i="54"/>
  <c r="C809" i="54"/>
  <c r="D809" i="54"/>
  <c r="E809" i="54"/>
  <c r="F809" i="54"/>
  <c r="G809" i="54"/>
  <c r="H809" i="54"/>
  <c r="I809" i="54"/>
  <c r="J809" i="54"/>
  <c r="K809" i="54"/>
  <c r="B810" i="54"/>
  <c r="C810" i="54"/>
  <c r="D810" i="54"/>
  <c r="E810" i="54"/>
  <c r="F810" i="54"/>
  <c r="G810" i="54"/>
  <c r="H810" i="54"/>
  <c r="I810" i="54"/>
  <c r="J810" i="54"/>
  <c r="K810" i="54"/>
  <c r="B811" i="54"/>
  <c r="C811" i="54"/>
  <c r="D811" i="54"/>
  <c r="E811" i="54"/>
  <c r="F811" i="54"/>
  <c r="G811" i="54"/>
  <c r="H811" i="54"/>
  <c r="I811" i="54"/>
  <c r="J811" i="54"/>
  <c r="K811" i="54"/>
  <c r="B812" i="54"/>
  <c r="C812" i="54"/>
  <c r="D812" i="54"/>
  <c r="E812" i="54"/>
  <c r="F812" i="54"/>
  <c r="G812" i="54"/>
  <c r="H812" i="54"/>
  <c r="I812" i="54"/>
  <c r="J812" i="54"/>
  <c r="K812" i="54"/>
  <c r="B813" i="54"/>
  <c r="C813" i="54"/>
  <c r="D813" i="54"/>
  <c r="E813" i="54"/>
  <c r="F813" i="54"/>
  <c r="G813" i="54"/>
  <c r="H813" i="54"/>
  <c r="I813" i="54"/>
  <c r="J813" i="54"/>
  <c r="K813" i="54"/>
  <c r="B814" i="54"/>
  <c r="C814" i="54"/>
  <c r="D814" i="54"/>
  <c r="E814" i="54"/>
  <c r="F814" i="54"/>
  <c r="G814" i="54"/>
  <c r="H814" i="54"/>
  <c r="I814" i="54"/>
  <c r="J814" i="54"/>
  <c r="K814" i="54"/>
  <c r="B815" i="54"/>
  <c r="C815" i="54"/>
  <c r="D815" i="54"/>
  <c r="E815" i="54"/>
  <c r="F815" i="54"/>
  <c r="G815" i="54"/>
  <c r="H815" i="54"/>
  <c r="I815" i="54"/>
  <c r="J815" i="54"/>
  <c r="K815" i="54"/>
  <c r="B816" i="54"/>
  <c r="C816" i="54"/>
  <c r="D816" i="54"/>
  <c r="E816" i="54"/>
  <c r="F816" i="54"/>
  <c r="G816" i="54"/>
  <c r="H816" i="54"/>
  <c r="I816" i="54"/>
  <c r="J816" i="54"/>
  <c r="K816" i="54"/>
  <c r="B817" i="54"/>
  <c r="C817" i="54"/>
  <c r="D817" i="54"/>
  <c r="E817" i="54"/>
  <c r="F817" i="54"/>
  <c r="G817" i="54"/>
  <c r="H817" i="54"/>
  <c r="I817" i="54"/>
  <c r="J817" i="54"/>
  <c r="K817" i="54"/>
  <c r="B818" i="54"/>
  <c r="C818" i="54"/>
  <c r="D818" i="54"/>
  <c r="E818" i="54"/>
  <c r="F818" i="54"/>
  <c r="G818" i="54"/>
  <c r="H818" i="54"/>
  <c r="I818" i="54"/>
  <c r="J818" i="54"/>
  <c r="K818" i="54"/>
  <c r="B819" i="54"/>
  <c r="C819" i="54"/>
  <c r="D819" i="54"/>
  <c r="E819" i="54"/>
  <c r="F819" i="54"/>
  <c r="G819" i="54"/>
  <c r="H819" i="54"/>
  <c r="I819" i="54"/>
  <c r="J819" i="54"/>
  <c r="K819" i="54"/>
  <c r="B820" i="54"/>
  <c r="C820" i="54"/>
  <c r="D820" i="54"/>
  <c r="E820" i="54"/>
  <c r="F820" i="54"/>
  <c r="G820" i="54"/>
  <c r="H820" i="54"/>
  <c r="I820" i="54"/>
  <c r="J820" i="54"/>
  <c r="K820" i="54"/>
  <c r="B821" i="54"/>
  <c r="C821" i="54"/>
  <c r="D821" i="54"/>
  <c r="E821" i="54"/>
  <c r="F821" i="54"/>
  <c r="G821" i="54"/>
  <c r="H821" i="54"/>
  <c r="I821" i="54"/>
  <c r="J821" i="54"/>
  <c r="K821" i="54"/>
  <c r="B822" i="54"/>
  <c r="C822" i="54"/>
  <c r="D822" i="54"/>
  <c r="E822" i="54"/>
  <c r="F822" i="54"/>
  <c r="G822" i="54"/>
  <c r="H822" i="54"/>
  <c r="I822" i="54"/>
  <c r="J822" i="54"/>
  <c r="K822" i="54"/>
  <c r="B823" i="54"/>
  <c r="C823" i="54"/>
  <c r="D823" i="54"/>
  <c r="E823" i="54"/>
  <c r="F823" i="54"/>
  <c r="G823" i="54"/>
  <c r="H823" i="54"/>
  <c r="I823" i="54"/>
  <c r="J823" i="54"/>
  <c r="K823" i="54"/>
  <c r="B824" i="54"/>
  <c r="C824" i="54"/>
  <c r="D824" i="54"/>
  <c r="E824" i="54"/>
  <c r="F824" i="54"/>
  <c r="G824" i="54"/>
  <c r="H824" i="54"/>
  <c r="I824" i="54"/>
  <c r="J824" i="54"/>
  <c r="K824" i="54"/>
  <c r="B825" i="54"/>
  <c r="C825" i="54"/>
  <c r="D825" i="54"/>
  <c r="E825" i="54"/>
  <c r="F825" i="54"/>
  <c r="G825" i="54"/>
  <c r="H825" i="54"/>
  <c r="I825" i="54"/>
  <c r="J825" i="54"/>
  <c r="K825" i="54"/>
  <c r="B826" i="54"/>
  <c r="C826" i="54"/>
  <c r="D826" i="54"/>
  <c r="E826" i="54"/>
  <c r="F826" i="54"/>
  <c r="G826" i="54"/>
  <c r="H826" i="54"/>
  <c r="I826" i="54"/>
  <c r="J826" i="54"/>
  <c r="K826" i="54"/>
  <c r="B827" i="54"/>
  <c r="C827" i="54"/>
  <c r="D827" i="54"/>
  <c r="E827" i="54"/>
  <c r="F827" i="54"/>
  <c r="G827" i="54"/>
  <c r="H827" i="54"/>
  <c r="I827" i="54"/>
  <c r="J827" i="54"/>
  <c r="K827" i="54"/>
  <c r="B828" i="54"/>
  <c r="C828" i="54"/>
  <c r="D828" i="54"/>
  <c r="E828" i="54"/>
  <c r="F828" i="54"/>
  <c r="G828" i="54"/>
  <c r="H828" i="54"/>
  <c r="I828" i="54"/>
  <c r="J828" i="54"/>
  <c r="K828" i="54"/>
  <c r="B829" i="54"/>
  <c r="C829" i="54"/>
  <c r="D829" i="54"/>
  <c r="E829" i="54"/>
  <c r="F829" i="54"/>
  <c r="G829" i="54"/>
  <c r="H829" i="54"/>
  <c r="I829" i="54"/>
  <c r="J829" i="54"/>
  <c r="K829" i="54"/>
  <c r="B830" i="54"/>
  <c r="C830" i="54"/>
  <c r="D830" i="54"/>
  <c r="E830" i="54"/>
  <c r="F830" i="54"/>
  <c r="G830" i="54"/>
  <c r="H830" i="54"/>
  <c r="I830" i="54"/>
  <c r="J830" i="54"/>
  <c r="K830" i="54"/>
  <c r="B831" i="54"/>
  <c r="C831" i="54"/>
  <c r="D831" i="54"/>
  <c r="E831" i="54"/>
  <c r="F831" i="54"/>
  <c r="G831" i="54"/>
  <c r="H831" i="54"/>
  <c r="I831" i="54"/>
  <c r="J831" i="54"/>
  <c r="K831" i="54"/>
  <c r="B832" i="54"/>
  <c r="C832" i="54"/>
  <c r="D832" i="54"/>
  <c r="E832" i="54"/>
  <c r="F832" i="54"/>
  <c r="G832" i="54"/>
  <c r="H832" i="54"/>
  <c r="I832" i="54"/>
  <c r="J832" i="54"/>
  <c r="K832" i="54"/>
  <c r="B833" i="54"/>
  <c r="C833" i="54"/>
  <c r="D833" i="54"/>
  <c r="E833" i="54"/>
  <c r="F833" i="54"/>
  <c r="G833" i="54"/>
  <c r="H833" i="54"/>
  <c r="I833" i="54"/>
  <c r="J833" i="54"/>
  <c r="K833" i="54"/>
  <c r="B834" i="54"/>
  <c r="C834" i="54"/>
  <c r="D834" i="54"/>
  <c r="E834" i="54"/>
  <c r="F834" i="54"/>
  <c r="G834" i="54"/>
  <c r="H834" i="54"/>
  <c r="I834" i="54"/>
  <c r="J834" i="54"/>
  <c r="K834" i="54"/>
  <c r="B835" i="54"/>
  <c r="C835" i="54"/>
  <c r="D835" i="54"/>
  <c r="E835" i="54"/>
  <c r="F835" i="54"/>
  <c r="G835" i="54"/>
  <c r="H835" i="54"/>
  <c r="I835" i="54"/>
  <c r="J835" i="54"/>
  <c r="K835" i="54"/>
  <c r="B836" i="54"/>
  <c r="C836" i="54"/>
  <c r="D836" i="54"/>
  <c r="E836" i="54"/>
  <c r="F836" i="54"/>
  <c r="G836" i="54"/>
  <c r="H836" i="54"/>
  <c r="I836" i="54"/>
  <c r="J836" i="54"/>
  <c r="K836" i="54"/>
  <c r="B837" i="54"/>
  <c r="C837" i="54"/>
  <c r="D837" i="54"/>
  <c r="E837" i="54"/>
  <c r="F837" i="54"/>
  <c r="G837" i="54"/>
  <c r="H837" i="54"/>
  <c r="I837" i="54"/>
  <c r="J837" i="54"/>
  <c r="K837" i="54"/>
  <c r="B838" i="54"/>
  <c r="C838" i="54"/>
  <c r="D838" i="54"/>
  <c r="E838" i="54"/>
  <c r="F838" i="54"/>
  <c r="G838" i="54"/>
  <c r="H838" i="54"/>
  <c r="I838" i="54"/>
  <c r="J838" i="54"/>
  <c r="K838" i="54"/>
  <c r="B839" i="54"/>
  <c r="C839" i="54"/>
  <c r="D839" i="54"/>
  <c r="E839" i="54"/>
  <c r="F839" i="54"/>
  <c r="G839" i="54"/>
  <c r="H839" i="54"/>
  <c r="I839" i="54"/>
  <c r="J839" i="54"/>
  <c r="K839" i="54"/>
  <c r="B840" i="54"/>
  <c r="C840" i="54"/>
  <c r="D840" i="54"/>
  <c r="E840" i="54"/>
  <c r="F840" i="54"/>
  <c r="G840" i="54"/>
  <c r="H840" i="54"/>
  <c r="I840" i="54"/>
  <c r="J840" i="54"/>
  <c r="K840" i="54"/>
  <c r="B841" i="54"/>
  <c r="C841" i="54"/>
  <c r="D841" i="54"/>
  <c r="E841" i="54"/>
  <c r="F841" i="54"/>
  <c r="G841" i="54"/>
  <c r="H841" i="54"/>
  <c r="I841" i="54"/>
  <c r="J841" i="54"/>
  <c r="K841" i="54"/>
  <c r="B842" i="54"/>
  <c r="C842" i="54"/>
  <c r="D842" i="54"/>
  <c r="E842" i="54"/>
  <c r="F842" i="54"/>
  <c r="G842" i="54"/>
  <c r="H842" i="54"/>
  <c r="I842" i="54"/>
  <c r="J842" i="54"/>
  <c r="K842" i="54"/>
  <c r="B843" i="54"/>
  <c r="C843" i="54"/>
  <c r="D843" i="54"/>
  <c r="E843" i="54"/>
  <c r="F843" i="54"/>
  <c r="G843" i="54"/>
  <c r="H843" i="54"/>
  <c r="I843" i="54"/>
  <c r="J843" i="54"/>
  <c r="K843" i="54"/>
  <c r="B844" i="54"/>
  <c r="C844" i="54"/>
  <c r="D844" i="54"/>
  <c r="E844" i="54"/>
  <c r="F844" i="54"/>
  <c r="G844" i="54"/>
  <c r="H844" i="54"/>
  <c r="I844" i="54"/>
  <c r="J844" i="54"/>
  <c r="K844" i="54"/>
  <c r="B845" i="54"/>
  <c r="C845" i="54"/>
  <c r="D845" i="54"/>
  <c r="E845" i="54"/>
  <c r="F845" i="54"/>
  <c r="G845" i="54"/>
  <c r="H845" i="54"/>
  <c r="I845" i="54"/>
  <c r="J845" i="54"/>
  <c r="K845" i="54"/>
  <c r="B846" i="54"/>
  <c r="C846" i="54"/>
  <c r="D846" i="54"/>
  <c r="E846" i="54"/>
  <c r="F846" i="54"/>
  <c r="G846" i="54"/>
  <c r="H846" i="54"/>
  <c r="I846" i="54"/>
  <c r="J846" i="54"/>
  <c r="K846" i="54"/>
  <c r="B847" i="54"/>
  <c r="C847" i="54"/>
  <c r="D847" i="54"/>
  <c r="E847" i="54"/>
  <c r="F847" i="54"/>
  <c r="G847" i="54"/>
  <c r="H847" i="54"/>
  <c r="I847" i="54"/>
  <c r="J847" i="54"/>
  <c r="K847" i="54"/>
  <c r="B848" i="54"/>
  <c r="C848" i="54"/>
  <c r="D848" i="54"/>
  <c r="E848" i="54"/>
  <c r="F848" i="54"/>
  <c r="G848" i="54"/>
  <c r="H848" i="54"/>
  <c r="I848" i="54"/>
  <c r="J848" i="54"/>
  <c r="K848" i="54"/>
  <c r="B849" i="54"/>
  <c r="C849" i="54"/>
  <c r="D849" i="54"/>
  <c r="E849" i="54"/>
  <c r="F849" i="54"/>
  <c r="G849" i="54"/>
  <c r="H849" i="54"/>
  <c r="I849" i="54"/>
  <c r="J849" i="54"/>
  <c r="K849" i="54"/>
  <c r="B850" i="54"/>
  <c r="C850" i="54"/>
  <c r="D850" i="54"/>
  <c r="E850" i="54"/>
  <c r="F850" i="54"/>
  <c r="G850" i="54"/>
  <c r="H850" i="54"/>
  <c r="I850" i="54"/>
  <c r="J850" i="54"/>
  <c r="K850" i="54"/>
  <c r="B851" i="54"/>
  <c r="C851" i="54"/>
  <c r="D851" i="54"/>
  <c r="E851" i="54"/>
  <c r="F851" i="54"/>
  <c r="G851" i="54"/>
  <c r="H851" i="54"/>
  <c r="I851" i="54"/>
  <c r="J851" i="54"/>
  <c r="K851" i="54"/>
  <c r="B852" i="54"/>
  <c r="C852" i="54"/>
  <c r="D852" i="54"/>
  <c r="E852" i="54"/>
  <c r="F852" i="54"/>
  <c r="G852" i="54"/>
  <c r="H852" i="54"/>
  <c r="I852" i="54"/>
  <c r="J852" i="54"/>
  <c r="K852" i="54"/>
  <c r="B853" i="54"/>
  <c r="C853" i="54"/>
  <c r="D853" i="54"/>
  <c r="E853" i="54"/>
  <c r="F853" i="54"/>
  <c r="G853" i="54"/>
  <c r="H853" i="54"/>
  <c r="I853" i="54"/>
  <c r="J853" i="54"/>
  <c r="K853" i="54"/>
  <c r="B854" i="54"/>
  <c r="C854" i="54"/>
  <c r="D854" i="54"/>
  <c r="E854" i="54"/>
  <c r="F854" i="54"/>
  <c r="G854" i="54"/>
  <c r="H854" i="54"/>
  <c r="I854" i="54"/>
  <c r="J854" i="54"/>
  <c r="K854" i="54"/>
  <c r="B855" i="54"/>
  <c r="C855" i="54"/>
  <c r="D855" i="54"/>
  <c r="E855" i="54"/>
  <c r="F855" i="54"/>
  <c r="G855" i="54"/>
  <c r="H855" i="54"/>
  <c r="I855" i="54"/>
  <c r="J855" i="54"/>
  <c r="K855" i="54"/>
  <c r="B856" i="54"/>
  <c r="C856" i="54"/>
  <c r="D856" i="54"/>
  <c r="E856" i="54"/>
  <c r="F856" i="54"/>
  <c r="G856" i="54"/>
  <c r="H856" i="54"/>
  <c r="I856" i="54"/>
  <c r="J856" i="54"/>
  <c r="K856" i="54"/>
  <c r="B857" i="54"/>
  <c r="C857" i="54"/>
  <c r="D857" i="54"/>
  <c r="E857" i="54"/>
  <c r="F857" i="54"/>
  <c r="G857" i="54"/>
  <c r="H857" i="54"/>
  <c r="I857" i="54"/>
  <c r="J857" i="54"/>
  <c r="K857" i="54"/>
  <c r="B858" i="54"/>
  <c r="C858" i="54"/>
  <c r="D858" i="54"/>
  <c r="E858" i="54"/>
  <c r="F858" i="54"/>
  <c r="G858" i="54"/>
  <c r="H858" i="54"/>
  <c r="I858" i="54"/>
  <c r="J858" i="54"/>
  <c r="K858" i="54"/>
  <c r="B859" i="54"/>
  <c r="C859" i="54"/>
  <c r="D859" i="54"/>
  <c r="E859" i="54"/>
  <c r="F859" i="54"/>
  <c r="G859" i="54"/>
  <c r="H859" i="54"/>
  <c r="I859" i="54"/>
  <c r="J859" i="54"/>
  <c r="K859" i="54"/>
  <c r="B860" i="54"/>
  <c r="C860" i="54"/>
  <c r="D860" i="54"/>
  <c r="E860" i="54"/>
  <c r="F860" i="54"/>
  <c r="G860" i="54"/>
  <c r="H860" i="54"/>
  <c r="I860" i="54"/>
  <c r="J860" i="54"/>
  <c r="K860" i="54"/>
  <c r="B861" i="54"/>
  <c r="C861" i="54"/>
  <c r="D861" i="54"/>
  <c r="E861" i="54"/>
  <c r="F861" i="54"/>
  <c r="G861" i="54"/>
  <c r="H861" i="54"/>
  <c r="I861" i="54"/>
  <c r="J861" i="54"/>
  <c r="K861" i="54"/>
  <c r="B862" i="54"/>
  <c r="C862" i="54"/>
  <c r="D862" i="54"/>
  <c r="E862" i="54"/>
  <c r="F862" i="54"/>
  <c r="G862" i="54"/>
  <c r="H862" i="54"/>
  <c r="I862" i="54"/>
  <c r="J862" i="54"/>
  <c r="K862" i="54"/>
  <c r="B863" i="54"/>
  <c r="C863" i="54"/>
  <c r="D863" i="54"/>
  <c r="E863" i="54"/>
  <c r="F863" i="54"/>
  <c r="G863" i="54"/>
  <c r="H863" i="54"/>
  <c r="I863" i="54"/>
  <c r="J863" i="54"/>
  <c r="K863" i="54"/>
  <c r="B864" i="54"/>
  <c r="C864" i="54"/>
  <c r="D864" i="54"/>
  <c r="E864" i="54"/>
  <c r="F864" i="54"/>
  <c r="G864" i="54"/>
  <c r="H864" i="54"/>
  <c r="I864" i="54"/>
  <c r="J864" i="54"/>
  <c r="K864" i="54"/>
  <c r="B865" i="54"/>
  <c r="C865" i="54"/>
  <c r="D865" i="54"/>
  <c r="E865" i="54"/>
  <c r="F865" i="54"/>
  <c r="G865" i="54"/>
  <c r="H865" i="54"/>
  <c r="I865" i="54"/>
  <c r="J865" i="54"/>
  <c r="K865" i="54"/>
  <c r="B866" i="54"/>
  <c r="C866" i="54"/>
  <c r="D866" i="54"/>
  <c r="E866" i="54"/>
  <c r="F866" i="54"/>
  <c r="G866" i="54"/>
  <c r="H866" i="54"/>
  <c r="I866" i="54"/>
  <c r="J866" i="54"/>
  <c r="K866" i="54"/>
  <c r="B867" i="54"/>
  <c r="C867" i="54"/>
  <c r="D867" i="54"/>
  <c r="E867" i="54"/>
  <c r="F867" i="54"/>
  <c r="G867" i="54"/>
  <c r="H867" i="54"/>
  <c r="I867" i="54"/>
  <c r="J867" i="54"/>
  <c r="K867" i="54"/>
  <c r="B868" i="54"/>
  <c r="C868" i="54"/>
  <c r="D868" i="54"/>
  <c r="E868" i="54"/>
  <c r="F868" i="54"/>
  <c r="G868" i="54"/>
  <c r="H868" i="54"/>
  <c r="I868" i="54"/>
  <c r="J868" i="54"/>
  <c r="K868" i="54"/>
  <c r="B869" i="54"/>
  <c r="C869" i="54"/>
  <c r="D869" i="54"/>
  <c r="E869" i="54"/>
  <c r="F869" i="54"/>
  <c r="G869" i="54"/>
  <c r="H869" i="54"/>
  <c r="I869" i="54"/>
  <c r="J869" i="54"/>
  <c r="K869" i="54"/>
  <c r="B870" i="54"/>
  <c r="C870" i="54"/>
  <c r="D870" i="54"/>
  <c r="E870" i="54"/>
  <c r="F870" i="54"/>
  <c r="G870" i="54"/>
  <c r="H870" i="54"/>
  <c r="I870" i="54"/>
  <c r="J870" i="54"/>
  <c r="K870" i="54"/>
  <c r="B871" i="54"/>
  <c r="C871" i="54"/>
  <c r="D871" i="54"/>
  <c r="E871" i="54"/>
  <c r="F871" i="54"/>
  <c r="G871" i="54"/>
  <c r="H871" i="54"/>
  <c r="I871" i="54"/>
  <c r="J871" i="54"/>
  <c r="K871" i="54"/>
  <c r="B872" i="54"/>
  <c r="C872" i="54"/>
  <c r="D872" i="54"/>
  <c r="E872" i="54"/>
  <c r="F872" i="54"/>
  <c r="G872" i="54"/>
  <c r="H872" i="54"/>
  <c r="I872" i="54"/>
  <c r="J872" i="54"/>
  <c r="K872" i="54"/>
  <c r="B873" i="54"/>
  <c r="C873" i="54"/>
  <c r="D873" i="54"/>
  <c r="E873" i="54"/>
  <c r="F873" i="54"/>
  <c r="G873" i="54"/>
  <c r="H873" i="54"/>
  <c r="I873" i="54"/>
  <c r="J873" i="54"/>
  <c r="K873" i="54"/>
  <c r="B874" i="54"/>
  <c r="C874" i="54"/>
  <c r="D874" i="54"/>
  <c r="E874" i="54"/>
  <c r="F874" i="54"/>
  <c r="G874" i="54"/>
  <c r="H874" i="54"/>
  <c r="I874" i="54"/>
  <c r="J874" i="54"/>
  <c r="K874" i="54"/>
  <c r="B875" i="54"/>
  <c r="C875" i="54"/>
  <c r="D875" i="54"/>
  <c r="E875" i="54"/>
  <c r="F875" i="54"/>
  <c r="G875" i="54"/>
  <c r="H875" i="54"/>
  <c r="I875" i="54"/>
  <c r="J875" i="54"/>
  <c r="K875" i="54"/>
  <c r="B876" i="54"/>
  <c r="C876" i="54"/>
  <c r="D876" i="54"/>
  <c r="E876" i="54"/>
  <c r="F876" i="54"/>
  <c r="G876" i="54"/>
  <c r="H876" i="54"/>
  <c r="I876" i="54"/>
  <c r="J876" i="54"/>
  <c r="K876" i="54"/>
  <c r="B877" i="54"/>
  <c r="C877" i="54"/>
  <c r="D877" i="54"/>
  <c r="E877" i="54"/>
  <c r="F877" i="54"/>
  <c r="G877" i="54"/>
  <c r="H877" i="54"/>
  <c r="I877" i="54"/>
  <c r="J877" i="54"/>
  <c r="K877" i="54"/>
  <c r="B878" i="54"/>
  <c r="C878" i="54"/>
  <c r="D878" i="54"/>
  <c r="E878" i="54"/>
  <c r="F878" i="54"/>
  <c r="G878" i="54"/>
  <c r="H878" i="54"/>
  <c r="I878" i="54"/>
  <c r="J878" i="54"/>
  <c r="K878" i="54"/>
  <c r="B879" i="54"/>
  <c r="C879" i="54"/>
  <c r="D879" i="54"/>
  <c r="E879" i="54"/>
  <c r="F879" i="54"/>
  <c r="G879" i="54"/>
  <c r="H879" i="54"/>
  <c r="I879" i="54"/>
  <c r="J879" i="54"/>
  <c r="K879" i="54"/>
  <c r="B880" i="54"/>
  <c r="C880" i="54"/>
  <c r="D880" i="54"/>
  <c r="E880" i="54"/>
  <c r="F880" i="54"/>
  <c r="G880" i="54"/>
  <c r="H880" i="54"/>
  <c r="I880" i="54"/>
  <c r="J880" i="54"/>
  <c r="K880" i="54"/>
  <c r="B881" i="54"/>
  <c r="C881" i="54"/>
  <c r="D881" i="54"/>
  <c r="E881" i="54"/>
  <c r="F881" i="54"/>
  <c r="G881" i="54"/>
  <c r="H881" i="54"/>
  <c r="I881" i="54"/>
  <c r="J881" i="54"/>
  <c r="K881" i="54"/>
  <c r="B882" i="54"/>
  <c r="C882" i="54"/>
  <c r="D882" i="54"/>
  <c r="E882" i="54"/>
  <c r="F882" i="54"/>
  <c r="G882" i="54"/>
  <c r="H882" i="54"/>
  <c r="I882" i="54"/>
  <c r="J882" i="54"/>
  <c r="K882" i="54"/>
  <c r="B883" i="54"/>
  <c r="C883" i="54"/>
  <c r="D883" i="54"/>
  <c r="E883" i="54"/>
  <c r="F883" i="54"/>
  <c r="G883" i="54"/>
  <c r="H883" i="54"/>
  <c r="I883" i="54"/>
  <c r="J883" i="54"/>
  <c r="K883" i="54"/>
  <c r="B884" i="54"/>
  <c r="C884" i="54"/>
  <c r="D884" i="54"/>
  <c r="E884" i="54"/>
  <c r="F884" i="54"/>
  <c r="G884" i="54"/>
  <c r="H884" i="54"/>
  <c r="I884" i="54"/>
  <c r="J884" i="54"/>
  <c r="K884" i="54"/>
  <c r="B885" i="54"/>
  <c r="C885" i="54"/>
  <c r="D885" i="54"/>
  <c r="E885" i="54"/>
  <c r="F885" i="54"/>
  <c r="G885" i="54"/>
  <c r="H885" i="54"/>
  <c r="I885" i="54"/>
  <c r="J885" i="54"/>
  <c r="K885" i="54"/>
  <c r="B886" i="54"/>
  <c r="C886" i="54"/>
  <c r="D886" i="54"/>
  <c r="E886" i="54"/>
  <c r="F886" i="54"/>
  <c r="G886" i="54"/>
  <c r="H886" i="54"/>
  <c r="I886" i="54"/>
  <c r="J886" i="54"/>
  <c r="K886" i="54"/>
  <c r="B887" i="54"/>
  <c r="C887" i="54"/>
  <c r="D887" i="54"/>
  <c r="E887" i="54"/>
  <c r="F887" i="54"/>
  <c r="G887" i="54"/>
  <c r="H887" i="54"/>
  <c r="I887" i="54"/>
  <c r="J887" i="54"/>
  <c r="K887" i="54"/>
  <c r="B888" i="54"/>
  <c r="C888" i="54"/>
  <c r="D888" i="54"/>
  <c r="E888" i="54"/>
  <c r="F888" i="54"/>
  <c r="G888" i="54"/>
  <c r="H888" i="54"/>
  <c r="I888" i="54"/>
  <c r="J888" i="54"/>
  <c r="K888" i="54"/>
  <c r="B889" i="54"/>
  <c r="C889" i="54"/>
  <c r="D889" i="54"/>
  <c r="E889" i="54"/>
  <c r="F889" i="54"/>
  <c r="G889" i="54"/>
  <c r="H889" i="54"/>
  <c r="I889" i="54"/>
  <c r="J889" i="54"/>
  <c r="K889" i="54"/>
  <c r="B890" i="54"/>
  <c r="C890" i="54"/>
  <c r="D890" i="54"/>
  <c r="E890" i="54"/>
  <c r="F890" i="54"/>
  <c r="G890" i="54"/>
  <c r="H890" i="54"/>
  <c r="I890" i="54"/>
  <c r="J890" i="54"/>
  <c r="K890" i="54"/>
  <c r="B891" i="54"/>
  <c r="C891" i="54"/>
  <c r="D891" i="54"/>
  <c r="E891" i="54"/>
  <c r="F891" i="54"/>
  <c r="G891" i="54"/>
  <c r="H891" i="54"/>
  <c r="I891" i="54"/>
  <c r="J891" i="54"/>
  <c r="K891" i="54"/>
  <c r="B892" i="54"/>
  <c r="C892" i="54"/>
  <c r="D892" i="54"/>
  <c r="E892" i="54"/>
  <c r="F892" i="54"/>
  <c r="G892" i="54"/>
  <c r="H892" i="54"/>
  <c r="I892" i="54"/>
  <c r="J892" i="54"/>
  <c r="K892" i="54"/>
  <c r="B893" i="54"/>
  <c r="C893" i="54"/>
  <c r="D893" i="54"/>
  <c r="E893" i="54"/>
  <c r="F893" i="54"/>
  <c r="G893" i="54"/>
  <c r="H893" i="54"/>
  <c r="I893" i="54"/>
  <c r="J893" i="54"/>
  <c r="K893" i="54"/>
  <c r="B894" i="54"/>
  <c r="C894" i="54"/>
  <c r="D894" i="54"/>
  <c r="E894" i="54"/>
  <c r="F894" i="54"/>
  <c r="G894" i="54"/>
  <c r="H894" i="54"/>
  <c r="I894" i="54"/>
  <c r="J894" i="54"/>
  <c r="K894" i="54"/>
  <c r="B895" i="54"/>
  <c r="C895" i="54"/>
  <c r="D895" i="54"/>
  <c r="E895" i="54"/>
  <c r="F895" i="54"/>
  <c r="G895" i="54"/>
  <c r="H895" i="54"/>
  <c r="I895" i="54"/>
  <c r="J895" i="54"/>
  <c r="K895" i="54"/>
  <c r="B896" i="54"/>
  <c r="C896" i="54"/>
  <c r="D896" i="54"/>
  <c r="E896" i="54"/>
  <c r="F896" i="54"/>
  <c r="G896" i="54"/>
  <c r="H896" i="54"/>
  <c r="I896" i="54"/>
  <c r="J896" i="54"/>
  <c r="K896" i="54"/>
  <c r="B897" i="54"/>
  <c r="C897" i="54"/>
  <c r="D897" i="54"/>
  <c r="E897" i="54"/>
  <c r="F897" i="54"/>
  <c r="G897" i="54"/>
  <c r="H897" i="54"/>
  <c r="I897" i="54"/>
  <c r="J897" i="54"/>
  <c r="K897" i="54"/>
  <c r="B898" i="54"/>
  <c r="C898" i="54"/>
  <c r="D898" i="54"/>
  <c r="E898" i="54"/>
  <c r="F898" i="54"/>
  <c r="G898" i="54"/>
  <c r="H898" i="54"/>
  <c r="I898" i="54"/>
  <c r="J898" i="54"/>
  <c r="K898" i="54"/>
  <c r="B899" i="54"/>
  <c r="C899" i="54"/>
  <c r="D899" i="54"/>
  <c r="E899" i="54"/>
  <c r="F899" i="54"/>
  <c r="G899" i="54"/>
  <c r="H899" i="54"/>
  <c r="I899" i="54"/>
  <c r="J899" i="54"/>
  <c r="K899" i="54"/>
  <c r="B900" i="54"/>
  <c r="C900" i="54"/>
  <c r="D900" i="54"/>
  <c r="E900" i="54"/>
  <c r="F900" i="54"/>
  <c r="G900" i="54"/>
  <c r="H900" i="54"/>
  <c r="I900" i="54"/>
  <c r="J900" i="54"/>
  <c r="K900" i="54"/>
  <c r="B901" i="54"/>
  <c r="C901" i="54"/>
  <c r="D901" i="54"/>
  <c r="E901" i="54"/>
  <c r="F901" i="54"/>
  <c r="G901" i="54"/>
  <c r="H901" i="54"/>
  <c r="I901" i="54"/>
  <c r="J901" i="54"/>
  <c r="K901" i="54"/>
  <c r="B902" i="54"/>
  <c r="C902" i="54"/>
  <c r="D902" i="54"/>
  <c r="E902" i="54"/>
  <c r="F902" i="54"/>
  <c r="G902" i="54"/>
  <c r="H902" i="54"/>
  <c r="I902" i="54"/>
  <c r="J902" i="54"/>
  <c r="K902" i="54"/>
  <c r="B903" i="54"/>
  <c r="C903" i="54"/>
  <c r="D903" i="54"/>
  <c r="E903" i="54"/>
  <c r="F903" i="54"/>
  <c r="G903" i="54"/>
  <c r="H903" i="54"/>
  <c r="I903" i="54"/>
  <c r="J903" i="54"/>
  <c r="K903" i="54"/>
  <c r="C786" i="54"/>
  <c r="D786" i="54"/>
  <c r="E786" i="54"/>
  <c r="F786" i="54"/>
  <c r="G786" i="54"/>
  <c r="H786" i="54"/>
  <c r="I786" i="54"/>
  <c r="J786" i="54"/>
  <c r="K786" i="54"/>
  <c r="B786" i="54"/>
  <c r="B741" i="54"/>
  <c r="C741" i="54"/>
  <c r="D741" i="54"/>
  <c r="E741" i="54"/>
  <c r="F741" i="54"/>
  <c r="G741" i="54"/>
  <c r="H741" i="54"/>
  <c r="I741" i="54"/>
  <c r="J741" i="54"/>
  <c r="K741" i="54"/>
  <c r="B742" i="54"/>
  <c r="C742" i="54"/>
  <c r="D742" i="54"/>
  <c r="E742" i="54"/>
  <c r="F742" i="54"/>
  <c r="G742" i="54"/>
  <c r="H742" i="54"/>
  <c r="I742" i="54"/>
  <c r="J742" i="54"/>
  <c r="K742" i="54"/>
  <c r="B743" i="54"/>
  <c r="C743" i="54"/>
  <c r="D743" i="54"/>
  <c r="E743" i="54"/>
  <c r="F743" i="54"/>
  <c r="G743" i="54"/>
  <c r="H743" i="54"/>
  <c r="I743" i="54"/>
  <c r="J743" i="54"/>
  <c r="K743" i="54"/>
  <c r="B744" i="54"/>
  <c r="C744" i="54"/>
  <c r="D744" i="54"/>
  <c r="E744" i="54"/>
  <c r="F744" i="54"/>
  <c r="G744" i="54"/>
  <c r="H744" i="54"/>
  <c r="I744" i="54"/>
  <c r="J744" i="54"/>
  <c r="K744" i="54"/>
  <c r="B745" i="54"/>
  <c r="C745" i="54"/>
  <c r="D745" i="54"/>
  <c r="E745" i="54"/>
  <c r="F745" i="54"/>
  <c r="G745" i="54"/>
  <c r="H745" i="54"/>
  <c r="I745" i="54"/>
  <c r="J745" i="54"/>
  <c r="K745" i="54"/>
  <c r="B746" i="54"/>
  <c r="C746" i="54"/>
  <c r="D746" i="54"/>
  <c r="E746" i="54"/>
  <c r="F746" i="54"/>
  <c r="G746" i="54"/>
  <c r="H746" i="54"/>
  <c r="I746" i="54"/>
  <c r="J746" i="54"/>
  <c r="K746" i="54"/>
  <c r="B747" i="54"/>
  <c r="C747" i="54"/>
  <c r="D747" i="54"/>
  <c r="E747" i="54"/>
  <c r="F747" i="54"/>
  <c r="G747" i="54"/>
  <c r="H747" i="54"/>
  <c r="I747" i="54"/>
  <c r="J747" i="54"/>
  <c r="K747" i="54"/>
  <c r="B748" i="54"/>
  <c r="C748" i="54"/>
  <c r="D748" i="54"/>
  <c r="E748" i="54"/>
  <c r="F748" i="54"/>
  <c r="G748" i="54"/>
  <c r="H748" i="54"/>
  <c r="I748" i="54"/>
  <c r="J748" i="54"/>
  <c r="K748" i="54"/>
  <c r="B749" i="54"/>
  <c r="C749" i="54"/>
  <c r="D749" i="54"/>
  <c r="E749" i="54"/>
  <c r="F749" i="54"/>
  <c r="G749" i="54"/>
  <c r="H749" i="54"/>
  <c r="I749" i="54"/>
  <c r="J749" i="54"/>
  <c r="K749" i="54"/>
  <c r="B750" i="54"/>
  <c r="C750" i="54"/>
  <c r="D750" i="54"/>
  <c r="E750" i="54"/>
  <c r="F750" i="54"/>
  <c r="G750" i="54"/>
  <c r="H750" i="54"/>
  <c r="I750" i="54"/>
  <c r="J750" i="54"/>
  <c r="K750" i="54"/>
  <c r="B751" i="54"/>
  <c r="C751" i="54"/>
  <c r="D751" i="54"/>
  <c r="E751" i="54"/>
  <c r="F751" i="54"/>
  <c r="G751" i="54"/>
  <c r="H751" i="54"/>
  <c r="I751" i="54"/>
  <c r="J751" i="54"/>
  <c r="K751" i="54"/>
  <c r="B752" i="54"/>
  <c r="C752" i="54"/>
  <c r="D752" i="54"/>
  <c r="E752" i="54"/>
  <c r="F752" i="54"/>
  <c r="G752" i="54"/>
  <c r="H752" i="54"/>
  <c r="I752" i="54"/>
  <c r="J752" i="54"/>
  <c r="K752" i="54"/>
  <c r="B753" i="54"/>
  <c r="C753" i="54"/>
  <c r="D753" i="54"/>
  <c r="E753" i="54"/>
  <c r="F753" i="54"/>
  <c r="G753" i="54"/>
  <c r="H753" i="54"/>
  <c r="I753" i="54"/>
  <c r="J753" i="54"/>
  <c r="K753" i="54"/>
  <c r="B754" i="54"/>
  <c r="C754" i="54"/>
  <c r="D754" i="54"/>
  <c r="E754" i="54"/>
  <c r="F754" i="54"/>
  <c r="G754" i="54"/>
  <c r="H754" i="54"/>
  <c r="I754" i="54"/>
  <c r="J754" i="54"/>
  <c r="K754" i="54"/>
  <c r="B755" i="54"/>
  <c r="C755" i="54"/>
  <c r="D755" i="54"/>
  <c r="E755" i="54"/>
  <c r="F755" i="54"/>
  <c r="G755" i="54"/>
  <c r="H755" i="54"/>
  <c r="I755" i="54"/>
  <c r="J755" i="54"/>
  <c r="K755" i="54"/>
  <c r="B756" i="54"/>
  <c r="C756" i="54"/>
  <c r="D756" i="54"/>
  <c r="E756" i="54"/>
  <c r="F756" i="54"/>
  <c r="G756" i="54"/>
  <c r="H756" i="54"/>
  <c r="I756" i="54"/>
  <c r="J756" i="54"/>
  <c r="K756" i="54"/>
  <c r="B757" i="54"/>
  <c r="C757" i="54"/>
  <c r="D757" i="54"/>
  <c r="E757" i="54"/>
  <c r="F757" i="54"/>
  <c r="G757" i="54"/>
  <c r="H757" i="54"/>
  <c r="I757" i="54"/>
  <c r="J757" i="54"/>
  <c r="K757" i="54"/>
  <c r="B758" i="54"/>
  <c r="C758" i="54"/>
  <c r="D758" i="54"/>
  <c r="E758" i="54"/>
  <c r="F758" i="54"/>
  <c r="G758" i="54"/>
  <c r="H758" i="54"/>
  <c r="I758" i="54"/>
  <c r="J758" i="54"/>
  <c r="K758" i="54"/>
  <c r="B759" i="54"/>
  <c r="C759" i="54"/>
  <c r="D759" i="54"/>
  <c r="E759" i="54"/>
  <c r="F759" i="54"/>
  <c r="G759" i="54"/>
  <c r="H759" i="54"/>
  <c r="I759" i="54"/>
  <c r="J759" i="54"/>
  <c r="K759" i="54"/>
  <c r="B760" i="54"/>
  <c r="C760" i="54"/>
  <c r="D760" i="54"/>
  <c r="E760" i="54"/>
  <c r="F760" i="54"/>
  <c r="G760" i="54"/>
  <c r="H760" i="54"/>
  <c r="I760" i="54"/>
  <c r="J760" i="54"/>
  <c r="K760" i="54"/>
  <c r="B761" i="54"/>
  <c r="C761" i="54"/>
  <c r="D761" i="54"/>
  <c r="E761" i="54"/>
  <c r="F761" i="54"/>
  <c r="G761" i="54"/>
  <c r="H761" i="54"/>
  <c r="I761" i="54"/>
  <c r="J761" i="54"/>
  <c r="K761" i="54"/>
  <c r="B762" i="54"/>
  <c r="C762" i="54"/>
  <c r="D762" i="54"/>
  <c r="E762" i="54"/>
  <c r="F762" i="54"/>
  <c r="G762" i="54"/>
  <c r="H762" i="54"/>
  <c r="I762" i="54"/>
  <c r="J762" i="54"/>
  <c r="K762" i="54"/>
  <c r="B763" i="54"/>
  <c r="C763" i="54"/>
  <c r="D763" i="54"/>
  <c r="E763" i="54"/>
  <c r="F763" i="54"/>
  <c r="G763" i="54"/>
  <c r="H763" i="54"/>
  <c r="I763" i="54"/>
  <c r="J763" i="54"/>
  <c r="K763" i="54"/>
  <c r="B764" i="54"/>
  <c r="C764" i="54"/>
  <c r="D764" i="54"/>
  <c r="E764" i="54"/>
  <c r="F764" i="54"/>
  <c r="G764" i="54"/>
  <c r="H764" i="54"/>
  <c r="I764" i="54"/>
  <c r="J764" i="54"/>
  <c r="K764" i="54"/>
  <c r="B765" i="54"/>
  <c r="C765" i="54"/>
  <c r="D765" i="54"/>
  <c r="E765" i="54"/>
  <c r="F765" i="54"/>
  <c r="G765" i="54"/>
  <c r="H765" i="54"/>
  <c r="I765" i="54"/>
  <c r="J765" i="54"/>
  <c r="K765" i="54"/>
  <c r="B766" i="54"/>
  <c r="C766" i="54"/>
  <c r="D766" i="54"/>
  <c r="E766" i="54"/>
  <c r="F766" i="54"/>
  <c r="G766" i="54"/>
  <c r="H766" i="54"/>
  <c r="I766" i="54"/>
  <c r="J766" i="54"/>
  <c r="K766" i="54"/>
  <c r="B767" i="54"/>
  <c r="C767" i="54"/>
  <c r="D767" i="54"/>
  <c r="E767" i="54"/>
  <c r="F767" i="54"/>
  <c r="G767" i="54"/>
  <c r="H767" i="54"/>
  <c r="I767" i="54"/>
  <c r="J767" i="54"/>
  <c r="K767" i="54"/>
  <c r="B768" i="54"/>
  <c r="C768" i="54"/>
  <c r="D768" i="54"/>
  <c r="E768" i="54"/>
  <c r="F768" i="54"/>
  <c r="G768" i="54"/>
  <c r="H768" i="54"/>
  <c r="I768" i="54"/>
  <c r="J768" i="54"/>
  <c r="K768" i="54"/>
  <c r="B769" i="54"/>
  <c r="C769" i="54"/>
  <c r="D769" i="54"/>
  <c r="E769" i="54"/>
  <c r="F769" i="54"/>
  <c r="G769" i="54"/>
  <c r="H769" i="54"/>
  <c r="I769" i="54"/>
  <c r="J769" i="54"/>
  <c r="K769" i="54"/>
  <c r="B770" i="54"/>
  <c r="C770" i="54"/>
  <c r="D770" i="54"/>
  <c r="E770" i="54"/>
  <c r="F770" i="54"/>
  <c r="G770" i="54"/>
  <c r="H770" i="54"/>
  <c r="I770" i="54"/>
  <c r="J770" i="54"/>
  <c r="K770" i="54"/>
  <c r="B771" i="54"/>
  <c r="C771" i="54"/>
  <c r="D771" i="54"/>
  <c r="E771" i="54"/>
  <c r="F771" i="54"/>
  <c r="G771" i="54"/>
  <c r="H771" i="54"/>
  <c r="I771" i="54"/>
  <c r="J771" i="54"/>
  <c r="K771" i="54"/>
  <c r="B772" i="54"/>
  <c r="C772" i="54"/>
  <c r="D772" i="54"/>
  <c r="E772" i="54"/>
  <c r="F772" i="54"/>
  <c r="G772" i="54"/>
  <c r="H772" i="54"/>
  <c r="I772" i="54"/>
  <c r="J772" i="54"/>
  <c r="K772" i="54"/>
  <c r="B773" i="54"/>
  <c r="C773" i="54"/>
  <c r="D773" i="54"/>
  <c r="E773" i="54"/>
  <c r="F773" i="54"/>
  <c r="G773" i="54"/>
  <c r="H773" i="54"/>
  <c r="I773" i="54"/>
  <c r="J773" i="54"/>
  <c r="K773" i="54"/>
  <c r="B774" i="54"/>
  <c r="C774" i="54"/>
  <c r="D774" i="54"/>
  <c r="E774" i="54"/>
  <c r="F774" i="54"/>
  <c r="G774" i="54"/>
  <c r="H774" i="54"/>
  <c r="I774" i="54"/>
  <c r="J774" i="54"/>
  <c r="K774" i="54"/>
  <c r="B775" i="54"/>
  <c r="C775" i="54"/>
  <c r="D775" i="54"/>
  <c r="E775" i="54"/>
  <c r="F775" i="54"/>
  <c r="G775" i="54"/>
  <c r="H775" i="54"/>
  <c r="I775" i="54"/>
  <c r="J775" i="54"/>
  <c r="K775" i="54"/>
  <c r="B776" i="54"/>
  <c r="C776" i="54"/>
  <c r="D776" i="54"/>
  <c r="E776" i="54"/>
  <c r="F776" i="54"/>
  <c r="G776" i="54"/>
  <c r="H776" i="54"/>
  <c r="I776" i="54"/>
  <c r="J776" i="54"/>
  <c r="K776" i="54"/>
  <c r="B777" i="54"/>
  <c r="C777" i="54"/>
  <c r="D777" i="54"/>
  <c r="E777" i="54"/>
  <c r="F777" i="54"/>
  <c r="G777" i="54"/>
  <c r="H777" i="54"/>
  <c r="I777" i="54"/>
  <c r="J777" i="54"/>
  <c r="K777" i="54"/>
  <c r="B778" i="54"/>
  <c r="C778" i="54"/>
  <c r="D778" i="54"/>
  <c r="E778" i="54"/>
  <c r="F778" i="54"/>
  <c r="G778" i="54"/>
  <c r="H778" i="54"/>
  <c r="I778" i="54"/>
  <c r="J778" i="54"/>
  <c r="K778" i="54"/>
  <c r="B779" i="54"/>
  <c r="C779" i="54"/>
  <c r="D779" i="54"/>
  <c r="E779" i="54"/>
  <c r="F779" i="54"/>
  <c r="G779" i="54"/>
  <c r="H779" i="54"/>
  <c r="I779" i="54"/>
  <c r="J779" i="54"/>
  <c r="K779" i="54"/>
  <c r="B780" i="54"/>
  <c r="C780" i="54"/>
  <c r="D780" i="54"/>
  <c r="E780" i="54"/>
  <c r="F780" i="54"/>
  <c r="G780" i="54"/>
  <c r="H780" i="54"/>
  <c r="I780" i="54"/>
  <c r="J780" i="54"/>
  <c r="K780" i="54"/>
  <c r="B781" i="54"/>
  <c r="C781" i="54"/>
  <c r="D781" i="54"/>
  <c r="E781" i="54"/>
  <c r="F781" i="54"/>
  <c r="G781" i="54"/>
  <c r="H781" i="54"/>
  <c r="I781" i="54"/>
  <c r="J781" i="54"/>
  <c r="K781" i="54"/>
  <c r="B782" i="54"/>
  <c r="C782" i="54"/>
  <c r="D782" i="54"/>
  <c r="E782" i="54"/>
  <c r="F782" i="54"/>
  <c r="G782" i="54"/>
  <c r="H782" i="54"/>
  <c r="I782" i="54"/>
  <c r="J782" i="54"/>
  <c r="K782" i="54"/>
  <c r="B783" i="54"/>
  <c r="C783" i="54"/>
  <c r="D783" i="54"/>
  <c r="E783" i="54"/>
  <c r="F783" i="54"/>
  <c r="G783" i="54"/>
  <c r="H783" i="54"/>
  <c r="I783" i="54"/>
  <c r="J783" i="54"/>
  <c r="K783" i="54"/>
  <c r="B784" i="54"/>
  <c r="C784" i="54"/>
  <c r="D784" i="54"/>
  <c r="E784" i="54"/>
  <c r="F784" i="54"/>
  <c r="G784" i="54"/>
  <c r="H784" i="54"/>
  <c r="I784" i="54"/>
  <c r="J784" i="54"/>
  <c r="K784" i="54"/>
  <c r="B785" i="54"/>
  <c r="C785" i="54"/>
  <c r="D785" i="54"/>
  <c r="E785" i="54"/>
  <c r="F785" i="54"/>
  <c r="G785" i="54"/>
  <c r="H785" i="54"/>
  <c r="I785" i="54"/>
  <c r="J785" i="54"/>
  <c r="K785" i="54"/>
  <c r="C740" i="54"/>
  <c r="D740" i="54"/>
  <c r="E740" i="54"/>
  <c r="F740" i="54"/>
  <c r="G740" i="54"/>
  <c r="H740" i="54"/>
  <c r="I740" i="54"/>
  <c r="J740" i="54"/>
  <c r="K740" i="54"/>
  <c r="B740" i="54"/>
  <c r="B735" i="54"/>
  <c r="C735" i="54"/>
  <c r="D735" i="54"/>
  <c r="E735" i="54"/>
  <c r="F735" i="54"/>
  <c r="G735" i="54"/>
  <c r="H735" i="54"/>
  <c r="I735" i="54"/>
  <c r="J735" i="54"/>
  <c r="K735" i="54"/>
  <c r="B736" i="54"/>
  <c r="C736" i="54"/>
  <c r="D736" i="54"/>
  <c r="E736" i="54"/>
  <c r="F736" i="54"/>
  <c r="G736" i="54"/>
  <c r="H736" i="54"/>
  <c r="I736" i="54"/>
  <c r="J736" i="54"/>
  <c r="K736" i="54"/>
  <c r="B737" i="54"/>
  <c r="C737" i="54"/>
  <c r="D737" i="54"/>
  <c r="E737" i="54"/>
  <c r="F737" i="54"/>
  <c r="G737" i="54"/>
  <c r="H737" i="54"/>
  <c r="I737" i="54"/>
  <c r="J737" i="54"/>
  <c r="K737" i="54"/>
  <c r="B738" i="54"/>
  <c r="C738" i="54"/>
  <c r="D738" i="54"/>
  <c r="E738" i="54"/>
  <c r="F738" i="54"/>
  <c r="G738" i="54"/>
  <c r="H738" i="54"/>
  <c r="I738" i="54"/>
  <c r="J738" i="54"/>
  <c r="K738" i="54"/>
  <c r="B739" i="54"/>
  <c r="C739" i="54"/>
  <c r="D739" i="54"/>
  <c r="E739" i="54"/>
  <c r="F739" i="54"/>
  <c r="G739" i="54"/>
  <c r="H739" i="54"/>
  <c r="I739" i="54"/>
  <c r="J739" i="54"/>
  <c r="K739" i="54"/>
  <c r="B585" i="54"/>
  <c r="C585" i="54"/>
  <c r="D585" i="54"/>
  <c r="E585" i="54"/>
  <c r="F585" i="54"/>
  <c r="G585" i="54"/>
  <c r="H585" i="54"/>
  <c r="I585" i="54"/>
  <c r="J585" i="54"/>
  <c r="K585" i="54"/>
  <c r="B586" i="54"/>
  <c r="C586" i="54"/>
  <c r="D586" i="54"/>
  <c r="E586" i="54"/>
  <c r="F586" i="54"/>
  <c r="G586" i="54"/>
  <c r="H586" i="54"/>
  <c r="I586" i="54"/>
  <c r="J586" i="54"/>
  <c r="K586" i="54"/>
  <c r="B587" i="54"/>
  <c r="C587" i="54"/>
  <c r="D587" i="54"/>
  <c r="E587" i="54"/>
  <c r="F587" i="54"/>
  <c r="G587" i="54"/>
  <c r="H587" i="54"/>
  <c r="I587" i="54"/>
  <c r="J587" i="54"/>
  <c r="K587" i="54"/>
  <c r="B588" i="54"/>
  <c r="C588" i="54"/>
  <c r="D588" i="54"/>
  <c r="E588" i="54"/>
  <c r="F588" i="54"/>
  <c r="G588" i="54"/>
  <c r="H588" i="54"/>
  <c r="I588" i="54"/>
  <c r="J588" i="54"/>
  <c r="K588" i="54"/>
  <c r="B589" i="54"/>
  <c r="C589" i="54"/>
  <c r="D589" i="54"/>
  <c r="E589" i="54"/>
  <c r="F589" i="54"/>
  <c r="G589" i="54"/>
  <c r="H589" i="54"/>
  <c r="I589" i="54"/>
  <c r="J589" i="54"/>
  <c r="K589" i="54"/>
  <c r="B590" i="54"/>
  <c r="C590" i="54"/>
  <c r="D590" i="54"/>
  <c r="E590" i="54"/>
  <c r="F590" i="54"/>
  <c r="G590" i="54"/>
  <c r="H590" i="54"/>
  <c r="I590" i="54"/>
  <c r="J590" i="54"/>
  <c r="K590" i="54"/>
  <c r="B591" i="54"/>
  <c r="C591" i="54"/>
  <c r="D591" i="54"/>
  <c r="E591" i="54"/>
  <c r="F591" i="54"/>
  <c r="G591" i="54"/>
  <c r="H591" i="54"/>
  <c r="I591" i="54"/>
  <c r="J591" i="54"/>
  <c r="K591" i="54"/>
  <c r="B592" i="54"/>
  <c r="C592" i="54"/>
  <c r="D592" i="54"/>
  <c r="E592" i="54"/>
  <c r="F592" i="54"/>
  <c r="G592" i="54"/>
  <c r="H592" i="54"/>
  <c r="I592" i="54"/>
  <c r="J592" i="54"/>
  <c r="K592" i="54"/>
  <c r="B593" i="54"/>
  <c r="C593" i="54"/>
  <c r="D593" i="54"/>
  <c r="E593" i="54"/>
  <c r="F593" i="54"/>
  <c r="G593" i="54"/>
  <c r="H593" i="54"/>
  <c r="I593" i="54"/>
  <c r="J593" i="54"/>
  <c r="K593" i="54"/>
  <c r="B594" i="54"/>
  <c r="C594" i="54"/>
  <c r="D594" i="54"/>
  <c r="E594" i="54"/>
  <c r="F594" i="54"/>
  <c r="G594" i="54"/>
  <c r="H594" i="54"/>
  <c r="I594" i="54"/>
  <c r="J594" i="54"/>
  <c r="K594" i="54"/>
  <c r="B595" i="54"/>
  <c r="C595" i="54"/>
  <c r="D595" i="54"/>
  <c r="E595" i="54"/>
  <c r="F595" i="54"/>
  <c r="G595" i="54"/>
  <c r="H595" i="54"/>
  <c r="I595" i="54"/>
  <c r="J595" i="54"/>
  <c r="K595" i="54"/>
  <c r="B596" i="54"/>
  <c r="C596" i="54"/>
  <c r="D596" i="54"/>
  <c r="E596" i="54"/>
  <c r="F596" i="54"/>
  <c r="G596" i="54"/>
  <c r="H596" i="54"/>
  <c r="I596" i="54"/>
  <c r="J596" i="54"/>
  <c r="K596" i="54"/>
  <c r="B597" i="54"/>
  <c r="C597" i="54"/>
  <c r="D597" i="54"/>
  <c r="E597" i="54"/>
  <c r="F597" i="54"/>
  <c r="G597" i="54"/>
  <c r="H597" i="54"/>
  <c r="I597" i="54"/>
  <c r="J597" i="54"/>
  <c r="K597" i="54"/>
  <c r="B598" i="54"/>
  <c r="C598" i="54"/>
  <c r="D598" i="54"/>
  <c r="E598" i="54"/>
  <c r="F598" i="54"/>
  <c r="G598" i="54"/>
  <c r="H598" i="54"/>
  <c r="I598" i="54"/>
  <c r="J598" i="54"/>
  <c r="K598" i="54"/>
  <c r="B599" i="54"/>
  <c r="C599" i="54"/>
  <c r="D599" i="54"/>
  <c r="E599" i="54"/>
  <c r="F599" i="54"/>
  <c r="G599" i="54"/>
  <c r="H599" i="54"/>
  <c r="I599" i="54"/>
  <c r="J599" i="54"/>
  <c r="K599" i="54"/>
  <c r="B600" i="54"/>
  <c r="C600" i="54"/>
  <c r="D600" i="54"/>
  <c r="E600" i="54"/>
  <c r="F600" i="54"/>
  <c r="G600" i="54"/>
  <c r="H600" i="54"/>
  <c r="I600" i="54"/>
  <c r="J600" i="54"/>
  <c r="K600" i="54"/>
  <c r="B601" i="54"/>
  <c r="C601" i="54"/>
  <c r="D601" i="54"/>
  <c r="E601" i="54"/>
  <c r="F601" i="54"/>
  <c r="G601" i="54"/>
  <c r="H601" i="54"/>
  <c r="I601" i="54"/>
  <c r="J601" i="54"/>
  <c r="K601" i="54"/>
  <c r="B602" i="54"/>
  <c r="C602" i="54"/>
  <c r="D602" i="54"/>
  <c r="E602" i="54"/>
  <c r="F602" i="54"/>
  <c r="G602" i="54"/>
  <c r="H602" i="54"/>
  <c r="I602" i="54"/>
  <c r="J602" i="54"/>
  <c r="K602" i="54"/>
  <c r="B603" i="54"/>
  <c r="C603" i="54"/>
  <c r="D603" i="54"/>
  <c r="E603" i="54"/>
  <c r="F603" i="54"/>
  <c r="G603" i="54"/>
  <c r="H603" i="54"/>
  <c r="I603" i="54"/>
  <c r="J603" i="54"/>
  <c r="K603" i="54"/>
  <c r="B604" i="54"/>
  <c r="C604" i="54"/>
  <c r="D604" i="54"/>
  <c r="E604" i="54"/>
  <c r="F604" i="54"/>
  <c r="G604" i="54"/>
  <c r="H604" i="54"/>
  <c r="I604" i="54"/>
  <c r="J604" i="54"/>
  <c r="K604" i="54"/>
  <c r="B605" i="54"/>
  <c r="C605" i="54"/>
  <c r="D605" i="54"/>
  <c r="E605" i="54"/>
  <c r="F605" i="54"/>
  <c r="G605" i="54"/>
  <c r="H605" i="54"/>
  <c r="I605" i="54"/>
  <c r="J605" i="54"/>
  <c r="K605" i="54"/>
  <c r="B606" i="54"/>
  <c r="C606" i="54"/>
  <c r="D606" i="54"/>
  <c r="E606" i="54"/>
  <c r="F606" i="54"/>
  <c r="G606" i="54"/>
  <c r="H606" i="54"/>
  <c r="I606" i="54"/>
  <c r="J606" i="54"/>
  <c r="K606" i="54"/>
  <c r="B607" i="54"/>
  <c r="C607" i="54"/>
  <c r="D607" i="54"/>
  <c r="E607" i="54"/>
  <c r="F607" i="54"/>
  <c r="G607" i="54"/>
  <c r="H607" i="54"/>
  <c r="I607" i="54"/>
  <c r="J607" i="54"/>
  <c r="K607" i="54"/>
  <c r="B608" i="54"/>
  <c r="C608" i="54"/>
  <c r="D608" i="54"/>
  <c r="E608" i="54"/>
  <c r="F608" i="54"/>
  <c r="G608" i="54"/>
  <c r="H608" i="54"/>
  <c r="I608" i="54"/>
  <c r="J608" i="54"/>
  <c r="K608" i="54"/>
  <c r="B609" i="54"/>
  <c r="C609" i="54"/>
  <c r="D609" i="54"/>
  <c r="E609" i="54"/>
  <c r="F609" i="54"/>
  <c r="G609" i="54"/>
  <c r="H609" i="54"/>
  <c r="I609" i="54"/>
  <c r="J609" i="54"/>
  <c r="K609" i="54"/>
  <c r="B610" i="54"/>
  <c r="C610" i="54"/>
  <c r="D610" i="54"/>
  <c r="E610" i="54"/>
  <c r="F610" i="54"/>
  <c r="G610" i="54"/>
  <c r="H610" i="54"/>
  <c r="I610" i="54"/>
  <c r="J610" i="54"/>
  <c r="K610" i="54"/>
  <c r="B611" i="54"/>
  <c r="C611" i="54"/>
  <c r="D611" i="54"/>
  <c r="E611" i="54"/>
  <c r="F611" i="54"/>
  <c r="G611" i="54"/>
  <c r="H611" i="54"/>
  <c r="I611" i="54"/>
  <c r="J611" i="54"/>
  <c r="K611" i="54"/>
  <c r="B612" i="54"/>
  <c r="C612" i="54"/>
  <c r="D612" i="54"/>
  <c r="E612" i="54"/>
  <c r="F612" i="54"/>
  <c r="G612" i="54"/>
  <c r="H612" i="54"/>
  <c r="I612" i="54"/>
  <c r="J612" i="54"/>
  <c r="K612" i="54"/>
  <c r="B613" i="54"/>
  <c r="C613" i="54"/>
  <c r="D613" i="54"/>
  <c r="E613" i="54"/>
  <c r="F613" i="54"/>
  <c r="G613" i="54"/>
  <c r="H613" i="54"/>
  <c r="I613" i="54"/>
  <c r="J613" i="54"/>
  <c r="K613" i="54"/>
  <c r="B614" i="54"/>
  <c r="C614" i="54"/>
  <c r="D614" i="54"/>
  <c r="E614" i="54"/>
  <c r="F614" i="54"/>
  <c r="G614" i="54"/>
  <c r="H614" i="54"/>
  <c r="I614" i="54"/>
  <c r="J614" i="54"/>
  <c r="K614" i="54"/>
  <c r="B615" i="54"/>
  <c r="C615" i="54"/>
  <c r="D615" i="54"/>
  <c r="E615" i="54"/>
  <c r="F615" i="54"/>
  <c r="G615" i="54"/>
  <c r="H615" i="54"/>
  <c r="I615" i="54"/>
  <c r="J615" i="54"/>
  <c r="K615" i="54"/>
  <c r="B616" i="54"/>
  <c r="C616" i="54"/>
  <c r="D616" i="54"/>
  <c r="E616" i="54"/>
  <c r="F616" i="54"/>
  <c r="G616" i="54"/>
  <c r="H616" i="54"/>
  <c r="I616" i="54"/>
  <c r="J616" i="54"/>
  <c r="K616" i="54"/>
  <c r="B617" i="54"/>
  <c r="C617" i="54"/>
  <c r="D617" i="54"/>
  <c r="E617" i="54"/>
  <c r="F617" i="54"/>
  <c r="G617" i="54"/>
  <c r="H617" i="54"/>
  <c r="I617" i="54"/>
  <c r="J617" i="54"/>
  <c r="K617" i="54"/>
  <c r="B618" i="54"/>
  <c r="C618" i="54"/>
  <c r="D618" i="54"/>
  <c r="E618" i="54"/>
  <c r="F618" i="54"/>
  <c r="G618" i="54"/>
  <c r="H618" i="54"/>
  <c r="I618" i="54"/>
  <c r="J618" i="54"/>
  <c r="K618" i="54"/>
  <c r="B619" i="54"/>
  <c r="C619" i="54"/>
  <c r="D619" i="54"/>
  <c r="E619" i="54"/>
  <c r="F619" i="54"/>
  <c r="G619" i="54"/>
  <c r="H619" i="54"/>
  <c r="I619" i="54"/>
  <c r="J619" i="54"/>
  <c r="K619" i="54"/>
  <c r="B620" i="54"/>
  <c r="C620" i="54"/>
  <c r="D620" i="54"/>
  <c r="E620" i="54"/>
  <c r="F620" i="54"/>
  <c r="G620" i="54"/>
  <c r="H620" i="54"/>
  <c r="I620" i="54"/>
  <c r="J620" i="54"/>
  <c r="K620" i="54"/>
  <c r="B621" i="54"/>
  <c r="C621" i="54"/>
  <c r="D621" i="54"/>
  <c r="E621" i="54"/>
  <c r="F621" i="54"/>
  <c r="G621" i="54"/>
  <c r="H621" i="54"/>
  <c r="I621" i="54"/>
  <c r="J621" i="54"/>
  <c r="K621" i="54"/>
  <c r="B622" i="54"/>
  <c r="C622" i="54"/>
  <c r="D622" i="54"/>
  <c r="E622" i="54"/>
  <c r="F622" i="54"/>
  <c r="G622" i="54"/>
  <c r="H622" i="54"/>
  <c r="I622" i="54"/>
  <c r="J622" i="54"/>
  <c r="K622" i="54"/>
  <c r="B623" i="54"/>
  <c r="C623" i="54"/>
  <c r="D623" i="54"/>
  <c r="E623" i="54"/>
  <c r="F623" i="54"/>
  <c r="G623" i="54"/>
  <c r="H623" i="54"/>
  <c r="I623" i="54"/>
  <c r="J623" i="54"/>
  <c r="K623" i="54"/>
  <c r="B624" i="54"/>
  <c r="C624" i="54"/>
  <c r="D624" i="54"/>
  <c r="E624" i="54"/>
  <c r="F624" i="54"/>
  <c r="G624" i="54"/>
  <c r="H624" i="54"/>
  <c r="I624" i="54"/>
  <c r="J624" i="54"/>
  <c r="K624" i="54"/>
  <c r="B625" i="54"/>
  <c r="C625" i="54"/>
  <c r="D625" i="54"/>
  <c r="E625" i="54"/>
  <c r="F625" i="54"/>
  <c r="G625" i="54"/>
  <c r="H625" i="54"/>
  <c r="I625" i="54"/>
  <c r="J625" i="54"/>
  <c r="K625" i="54"/>
  <c r="B626" i="54"/>
  <c r="C626" i="54"/>
  <c r="D626" i="54"/>
  <c r="E626" i="54"/>
  <c r="F626" i="54"/>
  <c r="G626" i="54"/>
  <c r="H626" i="54"/>
  <c r="I626" i="54"/>
  <c r="J626" i="54"/>
  <c r="K626" i="54"/>
  <c r="B627" i="54"/>
  <c r="C627" i="54"/>
  <c r="D627" i="54"/>
  <c r="E627" i="54"/>
  <c r="F627" i="54"/>
  <c r="G627" i="54"/>
  <c r="H627" i="54"/>
  <c r="I627" i="54"/>
  <c r="J627" i="54"/>
  <c r="K627" i="54"/>
  <c r="B628" i="54"/>
  <c r="C628" i="54"/>
  <c r="D628" i="54"/>
  <c r="E628" i="54"/>
  <c r="F628" i="54"/>
  <c r="G628" i="54"/>
  <c r="H628" i="54"/>
  <c r="I628" i="54"/>
  <c r="J628" i="54"/>
  <c r="K628" i="54"/>
  <c r="B629" i="54"/>
  <c r="C629" i="54"/>
  <c r="D629" i="54"/>
  <c r="E629" i="54"/>
  <c r="F629" i="54"/>
  <c r="G629" i="54"/>
  <c r="H629" i="54"/>
  <c r="I629" i="54"/>
  <c r="J629" i="54"/>
  <c r="K629" i="54"/>
  <c r="B630" i="54"/>
  <c r="C630" i="54"/>
  <c r="D630" i="54"/>
  <c r="E630" i="54"/>
  <c r="F630" i="54"/>
  <c r="G630" i="54"/>
  <c r="H630" i="54"/>
  <c r="I630" i="54"/>
  <c r="J630" i="54"/>
  <c r="K630" i="54"/>
  <c r="B631" i="54"/>
  <c r="C631" i="54"/>
  <c r="D631" i="54"/>
  <c r="E631" i="54"/>
  <c r="F631" i="54"/>
  <c r="G631" i="54"/>
  <c r="H631" i="54"/>
  <c r="I631" i="54"/>
  <c r="J631" i="54"/>
  <c r="K631" i="54"/>
  <c r="B632" i="54"/>
  <c r="C632" i="54"/>
  <c r="D632" i="54"/>
  <c r="E632" i="54"/>
  <c r="F632" i="54"/>
  <c r="G632" i="54"/>
  <c r="H632" i="54"/>
  <c r="I632" i="54"/>
  <c r="J632" i="54"/>
  <c r="K632" i="54"/>
  <c r="B633" i="54"/>
  <c r="C633" i="54"/>
  <c r="D633" i="54"/>
  <c r="E633" i="54"/>
  <c r="F633" i="54"/>
  <c r="G633" i="54"/>
  <c r="H633" i="54"/>
  <c r="I633" i="54"/>
  <c r="J633" i="54"/>
  <c r="K633" i="54"/>
  <c r="B634" i="54"/>
  <c r="C634" i="54"/>
  <c r="D634" i="54"/>
  <c r="E634" i="54"/>
  <c r="F634" i="54"/>
  <c r="G634" i="54"/>
  <c r="H634" i="54"/>
  <c r="I634" i="54"/>
  <c r="J634" i="54"/>
  <c r="K634" i="54"/>
  <c r="B635" i="54"/>
  <c r="C635" i="54"/>
  <c r="D635" i="54"/>
  <c r="E635" i="54"/>
  <c r="F635" i="54"/>
  <c r="G635" i="54"/>
  <c r="H635" i="54"/>
  <c r="I635" i="54"/>
  <c r="J635" i="54"/>
  <c r="K635" i="54"/>
  <c r="B636" i="54"/>
  <c r="C636" i="54"/>
  <c r="D636" i="54"/>
  <c r="E636" i="54"/>
  <c r="F636" i="54"/>
  <c r="G636" i="54"/>
  <c r="H636" i="54"/>
  <c r="I636" i="54"/>
  <c r="J636" i="54"/>
  <c r="K636" i="54"/>
  <c r="B637" i="54"/>
  <c r="C637" i="54"/>
  <c r="D637" i="54"/>
  <c r="E637" i="54"/>
  <c r="F637" i="54"/>
  <c r="G637" i="54"/>
  <c r="H637" i="54"/>
  <c r="I637" i="54"/>
  <c r="J637" i="54"/>
  <c r="K637" i="54"/>
  <c r="B638" i="54"/>
  <c r="C638" i="54"/>
  <c r="D638" i="54"/>
  <c r="E638" i="54"/>
  <c r="F638" i="54"/>
  <c r="G638" i="54"/>
  <c r="H638" i="54"/>
  <c r="I638" i="54"/>
  <c r="J638" i="54"/>
  <c r="K638" i="54"/>
  <c r="B639" i="54"/>
  <c r="C639" i="54"/>
  <c r="D639" i="54"/>
  <c r="E639" i="54"/>
  <c r="F639" i="54"/>
  <c r="G639" i="54"/>
  <c r="H639" i="54"/>
  <c r="I639" i="54"/>
  <c r="J639" i="54"/>
  <c r="K639" i="54"/>
  <c r="B640" i="54"/>
  <c r="C640" i="54"/>
  <c r="D640" i="54"/>
  <c r="E640" i="54"/>
  <c r="F640" i="54"/>
  <c r="G640" i="54"/>
  <c r="H640" i="54"/>
  <c r="I640" i="54"/>
  <c r="J640" i="54"/>
  <c r="K640" i="54"/>
  <c r="B641" i="54"/>
  <c r="C641" i="54"/>
  <c r="D641" i="54"/>
  <c r="E641" i="54"/>
  <c r="F641" i="54"/>
  <c r="G641" i="54"/>
  <c r="H641" i="54"/>
  <c r="I641" i="54"/>
  <c r="J641" i="54"/>
  <c r="K641" i="54"/>
  <c r="B642" i="54"/>
  <c r="C642" i="54"/>
  <c r="D642" i="54"/>
  <c r="E642" i="54"/>
  <c r="F642" i="54"/>
  <c r="G642" i="54"/>
  <c r="H642" i="54"/>
  <c r="I642" i="54"/>
  <c r="J642" i="54"/>
  <c r="K642" i="54"/>
  <c r="B643" i="54"/>
  <c r="C643" i="54"/>
  <c r="D643" i="54"/>
  <c r="E643" i="54"/>
  <c r="F643" i="54"/>
  <c r="G643" i="54"/>
  <c r="H643" i="54"/>
  <c r="I643" i="54"/>
  <c r="J643" i="54"/>
  <c r="K643" i="54"/>
  <c r="B644" i="54"/>
  <c r="C644" i="54"/>
  <c r="D644" i="54"/>
  <c r="E644" i="54"/>
  <c r="F644" i="54"/>
  <c r="G644" i="54"/>
  <c r="H644" i="54"/>
  <c r="I644" i="54"/>
  <c r="J644" i="54"/>
  <c r="K644" i="54"/>
  <c r="B645" i="54"/>
  <c r="C645" i="54"/>
  <c r="D645" i="54"/>
  <c r="E645" i="54"/>
  <c r="F645" i="54"/>
  <c r="G645" i="54"/>
  <c r="H645" i="54"/>
  <c r="I645" i="54"/>
  <c r="J645" i="54"/>
  <c r="K645" i="54"/>
  <c r="B646" i="54"/>
  <c r="C646" i="54"/>
  <c r="D646" i="54"/>
  <c r="E646" i="54"/>
  <c r="F646" i="54"/>
  <c r="G646" i="54"/>
  <c r="H646" i="54"/>
  <c r="I646" i="54"/>
  <c r="J646" i="54"/>
  <c r="K646" i="54"/>
  <c r="B647" i="54"/>
  <c r="C647" i="54"/>
  <c r="D647" i="54"/>
  <c r="E647" i="54"/>
  <c r="F647" i="54"/>
  <c r="G647" i="54"/>
  <c r="H647" i="54"/>
  <c r="I647" i="54"/>
  <c r="J647" i="54"/>
  <c r="K647" i="54"/>
  <c r="B648" i="54"/>
  <c r="C648" i="54"/>
  <c r="D648" i="54"/>
  <c r="E648" i="54"/>
  <c r="F648" i="54"/>
  <c r="G648" i="54"/>
  <c r="H648" i="54"/>
  <c r="I648" i="54"/>
  <c r="J648" i="54"/>
  <c r="K648" i="54"/>
  <c r="B649" i="54"/>
  <c r="C649" i="54"/>
  <c r="D649" i="54"/>
  <c r="E649" i="54"/>
  <c r="F649" i="54"/>
  <c r="G649" i="54"/>
  <c r="H649" i="54"/>
  <c r="I649" i="54"/>
  <c r="J649" i="54"/>
  <c r="K649" i="54"/>
  <c r="B650" i="54"/>
  <c r="C650" i="54"/>
  <c r="D650" i="54"/>
  <c r="E650" i="54"/>
  <c r="F650" i="54"/>
  <c r="G650" i="54"/>
  <c r="H650" i="54"/>
  <c r="I650" i="54"/>
  <c r="J650" i="54"/>
  <c r="K650" i="54"/>
  <c r="B651" i="54"/>
  <c r="C651" i="54"/>
  <c r="D651" i="54"/>
  <c r="E651" i="54"/>
  <c r="F651" i="54"/>
  <c r="G651" i="54"/>
  <c r="H651" i="54"/>
  <c r="I651" i="54"/>
  <c r="J651" i="54"/>
  <c r="K651" i="54"/>
  <c r="B652" i="54"/>
  <c r="C652" i="54"/>
  <c r="D652" i="54"/>
  <c r="E652" i="54"/>
  <c r="F652" i="54"/>
  <c r="G652" i="54"/>
  <c r="H652" i="54"/>
  <c r="I652" i="54"/>
  <c r="J652" i="54"/>
  <c r="K652" i="54"/>
  <c r="B653" i="54"/>
  <c r="C653" i="54"/>
  <c r="D653" i="54"/>
  <c r="E653" i="54"/>
  <c r="F653" i="54"/>
  <c r="G653" i="54"/>
  <c r="H653" i="54"/>
  <c r="I653" i="54"/>
  <c r="J653" i="54"/>
  <c r="K653" i="54"/>
  <c r="B654" i="54"/>
  <c r="C654" i="54"/>
  <c r="D654" i="54"/>
  <c r="E654" i="54"/>
  <c r="F654" i="54"/>
  <c r="G654" i="54"/>
  <c r="H654" i="54"/>
  <c r="I654" i="54"/>
  <c r="J654" i="54"/>
  <c r="K654" i="54"/>
  <c r="B655" i="54"/>
  <c r="C655" i="54"/>
  <c r="D655" i="54"/>
  <c r="E655" i="54"/>
  <c r="F655" i="54"/>
  <c r="G655" i="54"/>
  <c r="H655" i="54"/>
  <c r="I655" i="54"/>
  <c r="J655" i="54"/>
  <c r="K655" i="54"/>
  <c r="B656" i="54"/>
  <c r="C656" i="54"/>
  <c r="D656" i="54"/>
  <c r="E656" i="54"/>
  <c r="F656" i="54"/>
  <c r="G656" i="54"/>
  <c r="H656" i="54"/>
  <c r="I656" i="54"/>
  <c r="J656" i="54"/>
  <c r="K656" i="54"/>
  <c r="B657" i="54"/>
  <c r="C657" i="54"/>
  <c r="D657" i="54"/>
  <c r="E657" i="54"/>
  <c r="F657" i="54"/>
  <c r="G657" i="54"/>
  <c r="H657" i="54"/>
  <c r="I657" i="54"/>
  <c r="J657" i="54"/>
  <c r="K657" i="54"/>
  <c r="B658" i="54"/>
  <c r="C658" i="54"/>
  <c r="D658" i="54"/>
  <c r="E658" i="54"/>
  <c r="F658" i="54"/>
  <c r="G658" i="54"/>
  <c r="H658" i="54"/>
  <c r="I658" i="54"/>
  <c r="J658" i="54"/>
  <c r="K658" i="54"/>
  <c r="B659" i="54"/>
  <c r="C659" i="54"/>
  <c r="D659" i="54"/>
  <c r="E659" i="54"/>
  <c r="F659" i="54"/>
  <c r="G659" i="54"/>
  <c r="H659" i="54"/>
  <c r="I659" i="54"/>
  <c r="J659" i="54"/>
  <c r="K659" i="54"/>
  <c r="B660" i="54"/>
  <c r="C660" i="54"/>
  <c r="D660" i="54"/>
  <c r="E660" i="54"/>
  <c r="F660" i="54"/>
  <c r="G660" i="54"/>
  <c r="H660" i="54"/>
  <c r="I660" i="54"/>
  <c r="J660" i="54"/>
  <c r="K660" i="54"/>
  <c r="B661" i="54"/>
  <c r="C661" i="54"/>
  <c r="D661" i="54"/>
  <c r="E661" i="54"/>
  <c r="F661" i="54"/>
  <c r="G661" i="54"/>
  <c r="H661" i="54"/>
  <c r="I661" i="54"/>
  <c r="J661" i="54"/>
  <c r="K661" i="54"/>
  <c r="B662" i="54"/>
  <c r="C662" i="54"/>
  <c r="D662" i="54"/>
  <c r="E662" i="54"/>
  <c r="F662" i="54"/>
  <c r="G662" i="54"/>
  <c r="H662" i="54"/>
  <c r="I662" i="54"/>
  <c r="J662" i="54"/>
  <c r="K662" i="54"/>
  <c r="B663" i="54"/>
  <c r="C663" i="54"/>
  <c r="D663" i="54"/>
  <c r="E663" i="54"/>
  <c r="F663" i="54"/>
  <c r="G663" i="54"/>
  <c r="H663" i="54"/>
  <c r="I663" i="54"/>
  <c r="J663" i="54"/>
  <c r="K663" i="54"/>
  <c r="B664" i="54"/>
  <c r="C664" i="54"/>
  <c r="D664" i="54"/>
  <c r="E664" i="54"/>
  <c r="F664" i="54"/>
  <c r="G664" i="54"/>
  <c r="H664" i="54"/>
  <c r="I664" i="54"/>
  <c r="J664" i="54"/>
  <c r="K664" i="54"/>
  <c r="B665" i="54"/>
  <c r="C665" i="54"/>
  <c r="D665" i="54"/>
  <c r="E665" i="54"/>
  <c r="F665" i="54"/>
  <c r="G665" i="54"/>
  <c r="H665" i="54"/>
  <c r="I665" i="54"/>
  <c r="J665" i="54"/>
  <c r="K665" i="54"/>
  <c r="B666" i="54"/>
  <c r="C666" i="54"/>
  <c r="D666" i="54"/>
  <c r="E666" i="54"/>
  <c r="F666" i="54"/>
  <c r="G666" i="54"/>
  <c r="H666" i="54"/>
  <c r="I666" i="54"/>
  <c r="J666" i="54"/>
  <c r="K666" i="54"/>
  <c r="B667" i="54"/>
  <c r="C667" i="54"/>
  <c r="D667" i="54"/>
  <c r="E667" i="54"/>
  <c r="F667" i="54"/>
  <c r="G667" i="54"/>
  <c r="H667" i="54"/>
  <c r="I667" i="54"/>
  <c r="J667" i="54"/>
  <c r="K667" i="54"/>
  <c r="B668" i="54"/>
  <c r="C668" i="54"/>
  <c r="D668" i="54"/>
  <c r="E668" i="54"/>
  <c r="F668" i="54"/>
  <c r="G668" i="54"/>
  <c r="H668" i="54"/>
  <c r="I668" i="54"/>
  <c r="J668" i="54"/>
  <c r="K668" i="54"/>
  <c r="B669" i="54"/>
  <c r="C669" i="54"/>
  <c r="D669" i="54"/>
  <c r="E669" i="54"/>
  <c r="F669" i="54"/>
  <c r="G669" i="54"/>
  <c r="H669" i="54"/>
  <c r="I669" i="54"/>
  <c r="J669" i="54"/>
  <c r="K669" i="54"/>
  <c r="B670" i="54"/>
  <c r="C670" i="54"/>
  <c r="D670" i="54"/>
  <c r="E670" i="54"/>
  <c r="F670" i="54"/>
  <c r="G670" i="54"/>
  <c r="H670" i="54"/>
  <c r="I670" i="54"/>
  <c r="J670" i="54"/>
  <c r="K670" i="54"/>
  <c r="B671" i="54"/>
  <c r="C671" i="54"/>
  <c r="D671" i="54"/>
  <c r="E671" i="54"/>
  <c r="F671" i="54"/>
  <c r="G671" i="54"/>
  <c r="H671" i="54"/>
  <c r="I671" i="54"/>
  <c r="J671" i="54"/>
  <c r="K671" i="54"/>
  <c r="B672" i="54"/>
  <c r="C672" i="54"/>
  <c r="D672" i="54"/>
  <c r="E672" i="54"/>
  <c r="F672" i="54"/>
  <c r="G672" i="54"/>
  <c r="H672" i="54"/>
  <c r="I672" i="54"/>
  <c r="J672" i="54"/>
  <c r="K672" i="54"/>
  <c r="B673" i="54"/>
  <c r="C673" i="54"/>
  <c r="D673" i="54"/>
  <c r="E673" i="54"/>
  <c r="F673" i="54"/>
  <c r="G673" i="54"/>
  <c r="H673" i="54"/>
  <c r="I673" i="54"/>
  <c r="J673" i="54"/>
  <c r="K673" i="54"/>
  <c r="B674" i="54"/>
  <c r="C674" i="54"/>
  <c r="D674" i="54"/>
  <c r="E674" i="54"/>
  <c r="F674" i="54"/>
  <c r="G674" i="54"/>
  <c r="H674" i="54"/>
  <c r="I674" i="54"/>
  <c r="J674" i="54"/>
  <c r="K674" i="54"/>
  <c r="B675" i="54"/>
  <c r="C675" i="54"/>
  <c r="D675" i="54"/>
  <c r="E675" i="54"/>
  <c r="F675" i="54"/>
  <c r="G675" i="54"/>
  <c r="H675" i="54"/>
  <c r="I675" i="54"/>
  <c r="J675" i="54"/>
  <c r="K675" i="54"/>
  <c r="B676" i="54"/>
  <c r="C676" i="54"/>
  <c r="D676" i="54"/>
  <c r="E676" i="54"/>
  <c r="F676" i="54"/>
  <c r="G676" i="54"/>
  <c r="H676" i="54"/>
  <c r="I676" i="54"/>
  <c r="J676" i="54"/>
  <c r="K676" i="54"/>
  <c r="B677" i="54"/>
  <c r="C677" i="54"/>
  <c r="D677" i="54"/>
  <c r="E677" i="54"/>
  <c r="F677" i="54"/>
  <c r="G677" i="54"/>
  <c r="H677" i="54"/>
  <c r="I677" i="54"/>
  <c r="J677" i="54"/>
  <c r="K677" i="54"/>
  <c r="B678" i="54"/>
  <c r="C678" i="54"/>
  <c r="D678" i="54"/>
  <c r="E678" i="54"/>
  <c r="F678" i="54"/>
  <c r="G678" i="54"/>
  <c r="H678" i="54"/>
  <c r="I678" i="54"/>
  <c r="J678" i="54"/>
  <c r="K678" i="54"/>
  <c r="B679" i="54"/>
  <c r="C679" i="54"/>
  <c r="D679" i="54"/>
  <c r="E679" i="54"/>
  <c r="F679" i="54"/>
  <c r="G679" i="54"/>
  <c r="H679" i="54"/>
  <c r="I679" i="54"/>
  <c r="J679" i="54"/>
  <c r="K679" i="54"/>
  <c r="B680" i="54"/>
  <c r="C680" i="54"/>
  <c r="D680" i="54"/>
  <c r="E680" i="54"/>
  <c r="F680" i="54"/>
  <c r="G680" i="54"/>
  <c r="H680" i="54"/>
  <c r="I680" i="54"/>
  <c r="J680" i="54"/>
  <c r="K680" i="54"/>
  <c r="B681" i="54"/>
  <c r="C681" i="54"/>
  <c r="D681" i="54"/>
  <c r="E681" i="54"/>
  <c r="F681" i="54"/>
  <c r="G681" i="54"/>
  <c r="H681" i="54"/>
  <c r="I681" i="54"/>
  <c r="J681" i="54"/>
  <c r="K681" i="54"/>
  <c r="B682" i="54"/>
  <c r="C682" i="54"/>
  <c r="D682" i="54"/>
  <c r="E682" i="54"/>
  <c r="F682" i="54"/>
  <c r="G682" i="54"/>
  <c r="H682" i="54"/>
  <c r="I682" i="54"/>
  <c r="J682" i="54"/>
  <c r="K682" i="54"/>
  <c r="B683" i="54"/>
  <c r="C683" i="54"/>
  <c r="D683" i="54"/>
  <c r="E683" i="54"/>
  <c r="F683" i="54"/>
  <c r="G683" i="54"/>
  <c r="H683" i="54"/>
  <c r="I683" i="54"/>
  <c r="J683" i="54"/>
  <c r="K683" i="54"/>
  <c r="B684" i="54"/>
  <c r="C684" i="54"/>
  <c r="D684" i="54"/>
  <c r="E684" i="54"/>
  <c r="F684" i="54"/>
  <c r="G684" i="54"/>
  <c r="H684" i="54"/>
  <c r="I684" i="54"/>
  <c r="J684" i="54"/>
  <c r="K684" i="54"/>
  <c r="B685" i="54"/>
  <c r="C685" i="54"/>
  <c r="D685" i="54"/>
  <c r="E685" i="54"/>
  <c r="F685" i="54"/>
  <c r="G685" i="54"/>
  <c r="H685" i="54"/>
  <c r="I685" i="54"/>
  <c r="J685" i="54"/>
  <c r="K685" i="54"/>
  <c r="B686" i="54"/>
  <c r="C686" i="54"/>
  <c r="D686" i="54"/>
  <c r="E686" i="54"/>
  <c r="F686" i="54"/>
  <c r="G686" i="54"/>
  <c r="H686" i="54"/>
  <c r="I686" i="54"/>
  <c r="J686" i="54"/>
  <c r="K686" i="54"/>
  <c r="B687" i="54"/>
  <c r="C687" i="54"/>
  <c r="D687" i="54"/>
  <c r="E687" i="54"/>
  <c r="F687" i="54"/>
  <c r="G687" i="54"/>
  <c r="H687" i="54"/>
  <c r="I687" i="54"/>
  <c r="J687" i="54"/>
  <c r="K687" i="54"/>
  <c r="B688" i="54"/>
  <c r="C688" i="54"/>
  <c r="D688" i="54"/>
  <c r="E688" i="54"/>
  <c r="F688" i="54"/>
  <c r="G688" i="54"/>
  <c r="H688" i="54"/>
  <c r="I688" i="54"/>
  <c r="J688" i="54"/>
  <c r="K688" i="54"/>
  <c r="B689" i="54"/>
  <c r="C689" i="54"/>
  <c r="D689" i="54"/>
  <c r="E689" i="54"/>
  <c r="F689" i="54"/>
  <c r="G689" i="54"/>
  <c r="H689" i="54"/>
  <c r="I689" i="54"/>
  <c r="J689" i="54"/>
  <c r="K689" i="54"/>
  <c r="B690" i="54"/>
  <c r="C690" i="54"/>
  <c r="D690" i="54"/>
  <c r="E690" i="54"/>
  <c r="F690" i="54"/>
  <c r="G690" i="54"/>
  <c r="H690" i="54"/>
  <c r="I690" i="54"/>
  <c r="J690" i="54"/>
  <c r="K690" i="54"/>
  <c r="B691" i="54"/>
  <c r="C691" i="54"/>
  <c r="D691" i="54"/>
  <c r="E691" i="54"/>
  <c r="F691" i="54"/>
  <c r="G691" i="54"/>
  <c r="H691" i="54"/>
  <c r="I691" i="54"/>
  <c r="J691" i="54"/>
  <c r="K691" i="54"/>
  <c r="B692" i="54"/>
  <c r="C692" i="54"/>
  <c r="D692" i="54"/>
  <c r="E692" i="54"/>
  <c r="F692" i="54"/>
  <c r="G692" i="54"/>
  <c r="H692" i="54"/>
  <c r="I692" i="54"/>
  <c r="J692" i="54"/>
  <c r="K692" i="54"/>
  <c r="B693" i="54"/>
  <c r="C693" i="54"/>
  <c r="D693" i="54"/>
  <c r="E693" i="54"/>
  <c r="F693" i="54"/>
  <c r="G693" i="54"/>
  <c r="H693" i="54"/>
  <c r="I693" i="54"/>
  <c r="J693" i="54"/>
  <c r="K693" i="54"/>
  <c r="B694" i="54"/>
  <c r="C694" i="54"/>
  <c r="D694" i="54"/>
  <c r="E694" i="54"/>
  <c r="F694" i="54"/>
  <c r="G694" i="54"/>
  <c r="H694" i="54"/>
  <c r="I694" i="54"/>
  <c r="J694" i="54"/>
  <c r="K694" i="54"/>
  <c r="B695" i="54"/>
  <c r="C695" i="54"/>
  <c r="D695" i="54"/>
  <c r="E695" i="54"/>
  <c r="F695" i="54"/>
  <c r="G695" i="54"/>
  <c r="H695" i="54"/>
  <c r="I695" i="54"/>
  <c r="J695" i="54"/>
  <c r="K695" i="54"/>
  <c r="B696" i="54"/>
  <c r="C696" i="54"/>
  <c r="D696" i="54"/>
  <c r="E696" i="54"/>
  <c r="F696" i="54"/>
  <c r="G696" i="54"/>
  <c r="H696" i="54"/>
  <c r="I696" i="54"/>
  <c r="J696" i="54"/>
  <c r="K696" i="54"/>
  <c r="B697" i="54"/>
  <c r="C697" i="54"/>
  <c r="D697" i="54"/>
  <c r="E697" i="54"/>
  <c r="F697" i="54"/>
  <c r="G697" i="54"/>
  <c r="H697" i="54"/>
  <c r="I697" i="54"/>
  <c r="J697" i="54"/>
  <c r="K697" i="54"/>
  <c r="B698" i="54"/>
  <c r="C698" i="54"/>
  <c r="D698" i="54"/>
  <c r="E698" i="54"/>
  <c r="F698" i="54"/>
  <c r="G698" i="54"/>
  <c r="H698" i="54"/>
  <c r="I698" i="54"/>
  <c r="J698" i="54"/>
  <c r="K698" i="54"/>
  <c r="B699" i="54"/>
  <c r="C699" i="54"/>
  <c r="D699" i="54"/>
  <c r="E699" i="54"/>
  <c r="F699" i="54"/>
  <c r="G699" i="54"/>
  <c r="H699" i="54"/>
  <c r="I699" i="54"/>
  <c r="J699" i="54"/>
  <c r="K699" i="54"/>
  <c r="B700" i="54"/>
  <c r="C700" i="54"/>
  <c r="D700" i="54"/>
  <c r="E700" i="54"/>
  <c r="F700" i="54"/>
  <c r="G700" i="54"/>
  <c r="H700" i="54"/>
  <c r="I700" i="54"/>
  <c r="J700" i="54"/>
  <c r="K700" i="54"/>
  <c r="B701" i="54"/>
  <c r="C701" i="54"/>
  <c r="D701" i="54"/>
  <c r="E701" i="54"/>
  <c r="F701" i="54"/>
  <c r="G701" i="54"/>
  <c r="H701" i="54"/>
  <c r="I701" i="54"/>
  <c r="J701" i="54"/>
  <c r="K701" i="54"/>
  <c r="B702" i="54"/>
  <c r="C702" i="54"/>
  <c r="D702" i="54"/>
  <c r="E702" i="54"/>
  <c r="F702" i="54"/>
  <c r="G702" i="54"/>
  <c r="H702" i="54"/>
  <c r="I702" i="54"/>
  <c r="J702" i="54"/>
  <c r="K702" i="54"/>
  <c r="B703" i="54"/>
  <c r="C703" i="54"/>
  <c r="D703" i="54"/>
  <c r="E703" i="54"/>
  <c r="F703" i="54"/>
  <c r="G703" i="54"/>
  <c r="H703" i="54"/>
  <c r="I703" i="54"/>
  <c r="J703" i="54"/>
  <c r="K703" i="54"/>
  <c r="B704" i="54"/>
  <c r="C704" i="54"/>
  <c r="D704" i="54"/>
  <c r="E704" i="54"/>
  <c r="F704" i="54"/>
  <c r="G704" i="54"/>
  <c r="H704" i="54"/>
  <c r="I704" i="54"/>
  <c r="J704" i="54"/>
  <c r="K704" i="54"/>
  <c r="B705" i="54"/>
  <c r="C705" i="54"/>
  <c r="D705" i="54"/>
  <c r="E705" i="54"/>
  <c r="F705" i="54"/>
  <c r="G705" i="54"/>
  <c r="H705" i="54"/>
  <c r="I705" i="54"/>
  <c r="J705" i="54"/>
  <c r="K705" i="54"/>
  <c r="B706" i="54"/>
  <c r="C706" i="54"/>
  <c r="D706" i="54"/>
  <c r="E706" i="54"/>
  <c r="F706" i="54"/>
  <c r="G706" i="54"/>
  <c r="H706" i="54"/>
  <c r="I706" i="54"/>
  <c r="J706" i="54"/>
  <c r="K706" i="54"/>
  <c r="B707" i="54"/>
  <c r="C707" i="54"/>
  <c r="D707" i="54"/>
  <c r="E707" i="54"/>
  <c r="F707" i="54"/>
  <c r="G707" i="54"/>
  <c r="H707" i="54"/>
  <c r="I707" i="54"/>
  <c r="J707" i="54"/>
  <c r="K707" i="54"/>
  <c r="B708" i="54"/>
  <c r="C708" i="54"/>
  <c r="D708" i="54"/>
  <c r="E708" i="54"/>
  <c r="F708" i="54"/>
  <c r="G708" i="54"/>
  <c r="H708" i="54"/>
  <c r="I708" i="54"/>
  <c r="J708" i="54"/>
  <c r="K708" i="54"/>
  <c r="B709" i="54"/>
  <c r="C709" i="54"/>
  <c r="D709" i="54"/>
  <c r="E709" i="54"/>
  <c r="F709" i="54"/>
  <c r="G709" i="54"/>
  <c r="H709" i="54"/>
  <c r="I709" i="54"/>
  <c r="J709" i="54"/>
  <c r="K709" i="54"/>
  <c r="B710" i="54"/>
  <c r="C710" i="54"/>
  <c r="D710" i="54"/>
  <c r="E710" i="54"/>
  <c r="F710" i="54"/>
  <c r="G710" i="54"/>
  <c r="H710" i="54"/>
  <c r="I710" i="54"/>
  <c r="J710" i="54"/>
  <c r="K710" i="54"/>
  <c r="B711" i="54"/>
  <c r="C711" i="54"/>
  <c r="D711" i="54"/>
  <c r="E711" i="54"/>
  <c r="F711" i="54"/>
  <c r="G711" i="54"/>
  <c r="H711" i="54"/>
  <c r="I711" i="54"/>
  <c r="J711" i="54"/>
  <c r="K711" i="54"/>
  <c r="B712" i="54"/>
  <c r="C712" i="54"/>
  <c r="D712" i="54"/>
  <c r="E712" i="54"/>
  <c r="F712" i="54"/>
  <c r="G712" i="54"/>
  <c r="H712" i="54"/>
  <c r="I712" i="54"/>
  <c r="J712" i="54"/>
  <c r="K712" i="54"/>
  <c r="B713" i="54"/>
  <c r="C713" i="54"/>
  <c r="D713" i="54"/>
  <c r="E713" i="54"/>
  <c r="F713" i="54"/>
  <c r="G713" i="54"/>
  <c r="H713" i="54"/>
  <c r="I713" i="54"/>
  <c r="J713" i="54"/>
  <c r="K713" i="54"/>
  <c r="B714" i="54"/>
  <c r="C714" i="54"/>
  <c r="D714" i="54"/>
  <c r="E714" i="54"/>
  <c r="F714" i="54"/>
  <c r="G714" i="54"/>
  <c r="H714" i="54"/>
  <c r="I714" i="54"/>
  <c r="J714" i="54"/>
  <c r="K714" i="54"/>
  <c r="B715" i="54"/>
  <c r="C715" i="54"/>
  <c r="D715" i="54"/>
  <c r="E715" i="54"/>
  <c r="F715" i="54"/>
  <c r="G715" i="54"/>
  <c r="H715" i="54"/>
  <c r="I715" i="54"/>
  <c r="J715" i="54"/>
  <c r="K715" i="54"/>
  <c r="B716" i="54"/>
  <c r="C716" i="54"/>
  <c r="D716" i="54"/>
  <c r="E716" i="54"/>
  <c r="F716" i="54"/>
  <c r="G716" i="54"/>
  <c r="H716" i="54"/>
  <c r="I716" i="54"/>
  <c r="J716" i="54"/>
  <c r="K716" i="54"/>
  <c r="B717" i="54"/>
  <c r="C717" i="54"/>
  <c r="D717" i="54"/>
  <c r="E717" i="54"/>
  <c r="F717" i="54"/>
  <c r="G717" i="54"/>
  <c r="H717" i="54"/>
  <c r="I717" i="54"/>
  <c r="J717" i="54"/>
  <c r="K717" i="54"/>
  <c r="B718" i="54"/>
  <c r="C718" i="54"/>
  <c r="D718" i="54"/>
  <c r="E718" i="54"/>
  <c r="F718" i="54"/>
  <c r="G718" i="54"/>
  <c r="H718" i="54"/>
  <c r="I718" i="54"/>
  <c r="J718" i="54"/>
  <c r="K718" i="54"/>
  <c r="B719" i="54"/>
  <c r="C719" i="54"/>
  <c r="D719" i="54"/>
  <c r="E719" i="54"/>
  <c r="F719" i="54"/>
  <c r="G719" i="54"/>
  <c r="H719" i="54"/>
  <c r="I719" i="54"/>
  <c r="J719" i="54"/>
  <c r="K719" i="54"/>
  <c r="B720" i="54"/>
  <c r="C720" i="54"/>
  <c r="D720" i="54"/>
  <c r="E720" i="54"/>
  <c r="F720" i="54"/>
  <c r="G720" i="54"/>
  <c r="H720" i="54"/>
  <c r="I720" i="54"/>
  <c r="J720" i="54"/>
  <c r="K720" i="54"/>
  <c r="B721" i="54"/>
  <c r="C721" i="54"/>
  <c r="D721" i="54"/>
  <c r="E721" i="54"/>
  <c r="F721" i="54"/>
  <c r="G721" i="54"/>
  <c r="H721" i="54"/>
  <c r="I721" i="54"/>
  <c r="J721" i="54"/>
  <c r="K721" i="54"/>
  <c r="B722" i="54"/>
  <c r="C722" i="54"/>
  <c r="D722" i="54"/>
  <c r="E722" i="54"/>
  <c r="F722" i="54"/>
  <c r="G722" i="54"/>
  <c r="H722" i="54"/>
  <c r="I722" i="54"/>
  <c r="J722" i="54"/>
  <c r="K722" i="54"/>
  <c r="B723" i="54"/>
  <c r="C723" i="54"/>
  <c r="D723" i="54"/>
  <c r="E723" i="54"/>
  <c r="F723" i="54"/>
  <c r="G723" i="54"/>
  <c r="H723" i="54"/>
  <c r="I723" i="54"/>
  <c r="J723" i="54"/>
  <c r="K723" i="54"/>
  <c r="B724" i="54"/>
  <c r="C724" i="54"/>
  <c r="D724" i="54"/>
  <c r="E724" i="54"/>
  <c r="F724" i="54"/>
  <c r="G724" i="54"/>
  <c r="H724" i="54"/>
  <c r="I724" i="54"/>
  <c r="J724" i="54"/>
  <c r="K724" i="54"/>
  <c r="B725" i="54"/>
  <c r="C725" i="54"/>
  <c r="D725" i="54"/>
  <c r="E725" i="54"/>
  <c r="F725" i="54"/>
  <c r="G725" i="54"/>
  <c r="H725" i="54"/>
  <c r="I725" i="54"/>
  <c r="J725" i="54"/>
  <c r="K725" i="54"/>
  <c r="B726" i="54"/>
  <c r="C726" i="54"/>
  <c r="D726" i="54"/>
  <c r="E726" i="54"/>
  <c r="F726" i="54"/>
  <c r="G726" i="54"/>
  <c r="H726" i="54"/>
  <c r="I726" i="54"/>
  <c r="J726" i="54"/>
  <c r="K726" i="54"/>
  <c r="B727" i="54"/>
  <c r="C727" i="54"/>
  <c r="D727" i="54"/>
  <c r="E727" i="54"/>
  <c r="F727" i="54"/>
  <c r="G727" i="54"/>
  <c r="H727" i="54"/>
  <c r="I727" i="54"/>
  <c r="J727" i="54"/>
  <c r="K727" i="54"/>
  <c r="B728" i="54"/>
  <c r="C728" i="54"/>
  <c r="D728" i="54"/>
  <c r="E728" i="54"/>
  <c r="F728" i="54"/>
  <c r="G728" i="54"/>
  <c r="H728" i="54"/>
  <c r="I728" i="54"/>
  <c r="J728" i="54"/>
  <c r="K728" i="54"/>
  <c r="B729" i="54"/>
  <c r="C729" i="54"/>
  <c r="D729" i="54"/>
  <c r="E729" i="54"/>
  <c r="F729" i="54"/>
  <c r="G729" i="54"/>
  <c r="H729" i="54"/>
  <c r="I729" i="54"/>
  <c r="J729" i="54"/>
  <c r="K729" i="54"/>
  <c r="B730" i="54"/>
  <c r="C730" i="54"/>
  <c r="D730" i="54"/>
  <c r="E730" i="54"/>
  <c r="F730" i="54"/>
  <c r="G730" i="54"/>
  <c r="H730" i="54"/>
  <c r="I730" i="54"/>
  <c r="J730" i="54"/>
  <c r="K730" i="54"/>
  <c r="B731" i="54"/>
  <c r="C731" i="54"/>
  <c r="D731" i="54"/>
  <c r="E731" i="54"/>
  <c r="F731" i="54"/>
  <c r="G731" i="54"/>
  <c r="H731" i="54"/>
  <c r="I731" i="54"/>
  <c r="J731" i="54"/>
  <c r="K731" i="54"/>
  <c r="B732" i="54"/>
  <c r="C732" i="54"/>
  <c r="D732" i="54"/>
  <c r="E732" i="54"/>
  <c r="F732" i="54"/>
  <c r="G732" i="54"/>
  <c r="H732" i="54"/>
  <c r="I732" i="54"/>
  <c r="J732" i="54"/>
  <c r="K732" i="54"/>
  <c r="B733" i="54"/>
  <c r="C733" i="54"/>
  <c r="D733" i="54"/>
  <c r="E733" i="54"/>
  <c r="F733" i="54"/>
  <c r="G733" i="54"/>
  <c r="H733" i="54"/>
  <c r="I733" i="54"/>
  <c r="J733" i="54"/>
  <c r="K733" i="54"/>
  <c r="B734" i="54"/>
  <c r="C734" i="54"/>
  <c r="D734" i="54"/>
  <c r="E734" i="54"/>
  <c r="F734" i="54"/>
  <c r="G734" i="54"/>
  <c r="H734" i="54"/>
  <c r="I734" i="54"/>
  <c r="J734" i="54"/>
  <c r="K734" i="54"/>
  <c r="C584" i="54"/>
  <c r="D584" i="54"/>
  <c r="E584" i="54"/>
  <c r="F584" i="54"/>
  <c r="G584" i="54"/>
  <c r="H584" i="54"/>
  <c r="I584" i="54"/>
  <c r="J584" i="54"/>
  <c r="K584" i="54"/>
  <c r="B584" i="54"/>
  <c r="B574" i="54"/>
  <c r="C574" i="54"/>
  <c r="D574" i="54"/>
  <c r="E574" i="54"/>
  <c r="F574" i="54"/>
  <c r="G574" i="54"/>
  <c r="H574" i="54"/>
  <c r="I574" i="54"/>
  <c r="J574" i="54"/>
  <c r="K574" i="54"/>
  <c r="B575" i="54"/>
  <c r="C575" i="54"/>
  <c r="D575" i="54"/>
  <c r="E575" i="54"/>
  <c r="F575" i="54"/>
  <c r="G575" i="54"/>
  <c r="H575" i="54"/>
  <c r="I575" i="54"/>
  <c r="J575" i="54"/>
  <c r="K575" i="54"/>
  <c r="B576" i="54"/>
  <c r="C576" i="54"/>
  <c r="D576" i="54"/>
  <c r="E576" i="54"/>
  <c r="F576" i="54"/>
  <c r="G576" i="54"/>
  <c r="H576" i="54"/>
  <c r="I576" i="54"/>
  <c r="J576" i="54"/>
  <c r="K576" i="54"/>
  <c r="B577" i="54"/>
  <c r="C577" i="54"/>
  <c r="D577" i="54"/>
  <c r="E577" i="54"/>
  <c r="F577" i="54"/>
  <c r="G577" i="54"/>
  <c r="H577" i="54"/>
  <c r="I577" i="54"/>
  <c r="J577" i="54"/>
  <c r="K577" i="54"/>
  <c r="B578" i="54"/>
  <c r="C578" i="54"/>
  <c r="D578" i="54"/>
  <c r="E578" i="54"/>
  <c r="F578" i="54"/>
  <c r="G578" i="54"/>
  <c r="H578" i="54"/>
  <c r="I578" i="54"/>
  <c r="J578" i="54"/>
  <c r="K578" i="54"/>
  <c r="B579" i="54"/>
  <c r="C579" i="54"/>
  <c r="D579" i="54"/>
  <c r="E579" i="54"/>
  <c r="F579" i="54"/>
  <c r="G579" i="54"/>
  <c r="H579" i="54"/>
  <c r="I579" i="54"/>
  <c r="J579" i="54"/>
  <c r="K579" i="54"/>
  <c r="B580" i="54"/>
  <c r="C580" i="54"/>
  <c r="D580" i="54"/>
  <c r="E580" i="54"/>
  <c r="F580" i="54"/>
  <c r="G580" i="54"/>
  <c r="H580" i="54"/>
  <c r="I580" i="54"/>
  <c r="J580" i="54"/>
  <c r="K580" i="54"/>
  <c r="B581" i="54"/>
  <c r="C581" i="54"/>
  <c r="D581" i="54"/>
  <c r="E581" i="54"/>
  <c r="F581" i="54"/>
  <c r="G581" i="54"/>
  <c r="H581" i="54"/>
  <c r="I581" i="54"/>
  <c r="J581" i="54"/>
  <c r="K581" i="54"/>
  <c r="B582" i="54"/>
  <c r="C582" i="54"/>
  <c r="D582" i="54"/>
  <c r="E582" i="54"/>
  <c r="F582" i="54"/>
  <c r="G582" i="54"/>
  <c r="H582" i="54"/>
  <c r="I582" i="54"/>
  <c r="J582" i="54"/>
  <c r="K582" i="54"/>
  <c r="B583" i="54"/>
  <c r="C583" i="54"/>
  <c r="D583" i="54"/>
  <c r="E583" i="54"/>
  <c r="F583" i="54"/>
  <c r="G583" i="54"/>
  <c r="H583" i="54"/>
  <c r="I583" i="54"/>
  <c r="J583" i="54"/>
  <c r="K583" i="54"/>
  <c r="B565" i="54"/>
  <c r="C565" i="54"/>
  <c r="D565" i="54"/>
  <c r="E565" i="54"/>
  <c r="F565" i="54"/>
  <c r="G565" i="54"/>
  <c r="H565" i="54"/>
  <c r="I565" i="54"/>
  <c r="J565" i="54"/>
  <c r="K565" i="54"/>
  <c r="B566" i="54"/>
  <c r="C566" i="54"/>
  <c r="D566" i="54"/>
  <c r="E566" i="54"/>
  <c r="F566" i="54"/>
  <c r="G566" i="54"/>
  <c r="H566" i="54"/>
  <c r="I566" i="54"/>
  <c r="J566" i="54"/>
  <c r="K566" i="54"/>
  <c r="B567" i="54"/>
  <c r="C567" i="54"/>
  <c r="D567" i="54"/>
  <c r="E567" i="54"/>
  <c r="F567" i="54"/>
  <c r="G567" i="54"/>
  <c r="H567" i="54"/>
  <c r="I567" i="54"/>
  <c r="J567" i="54"/>
  <c r="K567" i="54"/>
  <c r="B568" i="54"/>
  <c r="C568" i="54"/>
  <c r="D568" i="54"/>
  <c r="E568" i="54"/>
  <c r="F568" i="54"/>
  <c r="G568" i="54"/>
  <c r="H568" i="54"/>
  <c r="I568" i="54"/>
  <c r="J568" i="54"/>
  <c r="K568" i="54"/>
  <c r="B569" i="54"/>
  <c r="C569" i="54"/>
  <c r="D569" i="54"/>
  <c r="E569" i="54"/>
  <c r="F569" i="54"/>
  <c r="G569" i="54"/>
  <c r="H569" i="54"/>
  <c r="I569" i="54"/>
  <c r="J569" i="54"/>
  <c r="K569" i="54"/>
  <c r="B570" i="54"/>
  <c r="C570" i="54"/>
  <c r="D570" i="54"/>
  <c r="E570" i="54"/>
  <c r="F570" i="54"/>
  <c r="G570" i="54"/>
  <c r="H570" i="54"/>
  <c r="I570" i="54"/>
  <c r="J570" i="54"/>
  <c r="K570" i="54"/>
  <c r="B571" i="54"/>
  <c r="C571" i="54"/>
  <c r="D571" i="54"/>
  <c r="E571" i="54"/>
  <c r="F571" i="54"/>
  <c r="G571" i="54"/>
  <c r="H571" i="54"/>
  <c r="I571" i="54"/>
  <c r="J571" i="54"/>
  <c r="K571" i="54"/>
  <c r="B572" i="54"/>
  <c r="C572" i="54"/>
  <c r="D572" i="54"/>
  <c r="E572" i="54"/>
  <c r="F572" i="54"/>
  <c r="G572" i="54"/>
  <c r="H572" i="54"/>
  <c r="I572" i="54"/>
  <c r="J572" i="54"/>
  <c r="K572" i="54"/>
  <c r="B573" i="54"/>
  <c r="C573" i="54"/>
  <c r="D573" i="54"/>
  <c r="E573" i="54"/>
  <c r="F573" i="54"/>
  <c r="G573" i="54"/>
  <c r="H573" i="54"/>
  <c r="I573" i="54"/>
  <c r="J573" i="54"/>
  <c r="K573" i="54"/>
  <c r="B419" i="54"/>
  <c r="C419" i="54"/>
  <c r="D419" i="54"/>
  <c r="E419" i="54"/>
  <c r="F419" i="54"/>
  <c r="G419" i="54"/>
  <c r="H419" i="54"/>
  <c r="I419" i="54"/>
  <c r="J419" i="54"/>
  <c r="K419" i="54"/>
  <c r="B420" i="54"/>
  <c r="C420" i="54"/>
  <c r="D420" i="54"/>
  <c r="E420" i="54"/>
  <c r="F420" i="54"/>
  <c r="G420" i="54"/>
  <c r="H420" i="54"/>
  <c r="I420" i="54"/>
  <c r="J420" i="54"/>
  <c r="K420" i="54"/>
  <c r="B421" i="54"/>
  <c r="C421" i="54"/>
  <c r="D421" i="54"/>
  <c r="E421" i="54"/>
  <c r="F421" i="54"/>
  <c r="G421" i="54"/>
  <c r="H421" i="54"/>
  <c r="I421" i="54"/>
  <c r="J421" i="54"/>
  <c r="K421" i="54"/>
  <c r="B422" i="54"/>
  <c r="C422" i="54"/>
  <c r="D422" i="54"/>
  <c r="E422" i="54"/>
  <c r="F422" i="54"/>
  <c r="G422" i="54"/>
  <c r="H422" i="54"/>
  <c r="I422" i="54"/>
  <c r="J422" i="54"/>
  <c r="K422" i="54"/>
  <c r="B423" i="54"/>
  <c r="C423" i="54"/>
  <c r="D423" i="54"/>
  <c r="E423" i="54"/>
  <c r="F423" i="54"/>
  <c r="G423" i="54"/>
  <c r="H423" i="54"/>
  <c r="I423" i="54"/>
  <c r="J423" i="54"/>
  <c r="K423" i="54"/>
  <c r="B424" i="54"/>
  <c r="C424" i="54"/>
  <c r="D424" i="54"/>
  <c r="E424" i="54"/>
  <c r="F424" i="54"/>
  <c r="G424" i="54"/>
  <c r="H424" i="54"/>
  <c r="I424" i="54"/>
  <c r="J424" i="54"/>
  <c r="K424" i="54"/>
  <c r="B425" i="54"/>
  <c r="C425" i="54"/>
  <c r="D425" i="54"/>
  <c r="E425" i="54"/>
  <c r="F425" i="54"/>
  <c r="G425" i="54"/>
  <c r="H425" i="54"/>
  <c r="I425" i="54"/>
  <c r="J425" i="54"/>
  <c r="K425" i="54"/>
  <c r="B426" i="54"/>
  <c r="C426" i="54"/>
  <c r="D426" i="54"/>
  <c r="E426" i="54"/>
  <c r="F426" i="54"/>
  <c r="G426" i="54"/>
  <c r="H426" i="54"/>
  <c r="I426" i="54"/>
  <c r="J426" i="54"/>
  <c r="K426" i="54"/>
  <c r="B427" i="54"/>
  <c r="C427" i="54"/>
  <c r="D427" i="54"/>
  <c r="E427" i="54"/>
  <c r="F427" i="54"/>
  <c r="G427" i="54"/>
  <c r="H427" i="54"/>
  <c r="I427" i="54"/>
  <c r="J427" i="54"/>
  <c r="K427" i="54"/>
  <c r="B428" i="54"/>
  <c r="C428" i="54"/>
  <c r="D428" i="54"/>
  <c r="E428" i="54"/>
  <c r="F428" i="54"/>
  <c r="G428" i="54"/>
  <c r="H428" i="54"/>
  <c r="I428" i="54"/>
  <c r="J428" i="54"/>
  <c r="K428" i="54"/>
  <c r="B429" i="54"/>
  <c r="C429" i="54"/>
  <c r="D429" i="54"/>
  <c r="E429" i="54"/>
  <c r="F429" i="54"/>
  <c r="G429" i="54"/>
  <c r="H429" i="54"/>
  <c r="I429" i="54"/>
  <c r="J429" i="54"/>
  <c r="K429" i="54"/>
  <c r="B430" i="54"/>
  <c r="C430" i="54"/>
  <c r="D430" i="54"/>
  <c r="E430" i="54"/>
  <c r="F430" i="54"/>
  <c r="G430" i="54"/>
  <c r="H430" i="54"/>
  <c r="I430" i="54"/>
  <c r="J430" i="54"/>
  <c r="K430" i="54"/>
  <c r="B431" i="54"/>
  <c r="C431" i="54"/>
  <c r="D431" i="54"/>
  <c r="E431" i="54"/>
  <c r="F431" i="54"/>
  <c r="G431" i="54"/>
  <c r="H431" i="54"/>
  <c r="I431" i="54"/>
  <c r="J431" i="54"/>
  <c r="K431" i="54"/>
  <c r="B432" i="54"/>
  <c r="C432" i="54"/>
  <c r="D432" i="54"/>
  <c r="E432" i="54"/>
  <c r="F432" i="54"/>
  <c r="G432" i="54"/>
  <c r="H432" i="54"/>
  <c r="I432" i="54"/>
  <c r="J432" i="54"/>
  <c r="K432" i="54"/>
  <c r="B433" i="54"/>
  <c r="C433" i="54"/>
  <c r="D433" i="54"/>
  <c r="E433" i="54"/>
  <c r="F433" i="54"/>
  <c r="G433" i="54"/>
  <c r="H433" i="54"/>
  <c r="I433" i="54"/>
  <c r="J433" i="54"/>
  <c r="K433" i="54"/>
  <c r="B434" i="54"/>
  <c r="C434" i="54"/>
  <c r="D434" i="54"/>
  <c r="E434" i="54"/>
  <c r="F434" i="54"/>
  <c r="G434" i="54"/>
  <c r="H434" i="54"/>
  <c r="I434" i="54"/>
  <c r="J434" i="54"/>
  <c r="K434" i="54"/>
  <c r="B435" i="54"/>
  <c r="C435" i="54"/>
  <c r="D435" i="54"/>
  <c r="E435" i="54"/>
  <c r="F435" i="54"/>
  <c r="G435" i="54"/>
  <c r="H435" i="54"/>
  <c r="I435" i="54"/>
  <c r="J435" i="54"/>
  <c r="K435" i="54"/>
  <c r="B436" i="54"/>
  <c r="C436" i="54"/>
  <c r="D436" i="54"/>
  <c r="E436" i="54"/>
  <c r="F436" i="54"/>
  <c r="G436" i="54"/>
  <c r="H436" i="54"/>
  <c r="I436" i="54"/>
  <c r="J436" i="54"/>
  <c r="K436" i="54"/>
  <c r="B437" i="54"/>
  <c r="C437" i="54"/>
  <c r="D437" i="54"/>
  <c r="E437" i="54"/>
  <c r="F437" i="54"/>
  <c r="G437" i="54"/>
  <c r="H437" i="54"/>
  <c r="I437" i="54"/>
  <c r="J437" i="54"/>
  <c r="K437" i="54"/>
  <c r="B438" i="54"/>
  <c r="C438" i="54"/>
  <c r="D438" i="54"/>
  <c r="E438" i="54"/>
  <c r="F438" i="54"/>
  <c r="G438" i="54"/>
  <c r="H438" i="54"/>
  <c r="I438" i="54"/>
  <c r="J438" i="54"/>
  <c r="K438" i="54"/>
  <c r="B439" i="54"/>
  <c r="C439" i="54"/>
  <c r="D439" i="54"/>
  <c r="E439" i="54"/>
  <c r="F439" i="54"/>
  <c r="G439" i="54"/>
  <c r="H439" i="54"/>
  <c r="I439" i="54"/>
  <c r="J439" i="54"/>
  <c r="K439" i="54"/>
  <c r="B440" i="54"/>
  <c r="C440" i="54"/>
  <c r="D440" i="54"/>
  <c r="E440" i="54"/>
  <c r="F440" i="54"/>
  <c r="G440" i="54"/>
  <c r="H440" i="54"/>
  <c r="I440" i="54"/>
  <c r="J440" i="54"/>
  <c r="K440" i="54"/>
  <c r="B441" i="54"/>
  <c r="C441" i="54"/>
  <c r="D441" i="54"/>
  <c r="E441" i="54"/>
  <c r="F441" i="54"/>
  <c r="G441" i="54"/>
  <c r="H441" i="54"/>
  <c r="I441" i="54"/>
  <c r="J441" i="54"/>
  <c r="K441" i="54"/>
  <c r="B442" i="54"/>
  <c r="C442" i="54"/>
  <c r="D442" i="54"/>
  <c r="E442" i="54"/>
  <c r="F442" i="54"/>
  <c r="G442" i="54"/>
  <c r="H442" i="54"/>
  <c r="I442" i="54"/>
  <c r="J442" i="54"/>
  <c r="K442" i="54"/>
  <c r="B443" i="54"/>
  <c r="C443" i="54"/>
  <c r="D443" i="54"/>
  <c r="E443" i="54"/>
  <c r="F443" i="54"/>
  <c r="G443" i="54"/>
  <c r="H443" i="54"/>
  <c r="I443" i="54"/>
  <c r="J443" i="54"/>
  <c r="K443" i="54"/>
  <c r="B444" i="54"/>
  <c r="C444" i="54"/>
  <c r="D444" i="54"/>
  <c r="E444" i="54"/>
  <c r="F444" i="54"/>
  <c r="G444" i="54"/>
  <c r="H444" i="54"/>
  <c r="I444" i="54"/>
  <c r="J444" i="54"/>
  <c r="K444" i="54"/>
  <c r="B445" i="54"/>
  <c r="C445" i="54"/>
  <c r="D445" i="54"/>
  <c r="E445" i="54"/>
  <c r="F445" i="54"/>
  <c r="G445" i="54"/>
  <c r="H445" i="54"/>
  <c r="I445" i="54"/>
  <c r="J445" i="54"/>
  <c r="K445" i="54"/>
  <c r="B446" i="54"/>
  <c r="C446" i="54"/>
  <c r="D446" i="54"/>
  <c r="E446" i="54"/>
  <c r="F446" i="54"/>
  <c r="G446" i="54"/>
  <c r="H446" i="54"/>
  <c r="I446" i="54"/>
  <c r="J446" i="54"/>
  <c r="K446" i="54"/>
  <c r="B447" i="54"/>
  <c r="C447" i="54"/>
  <c r="D447" i="54"/>
  <c r="E447" i="54"/>
  <c r="F447" i="54"/>
  <c r="G447" i="54"/>
  <c r="H447" i="54"/>
  <c r="I447" i="54"/>
  <c r="J447" i="54"/>
  <c r="K447" i="54"/>
  <c r="B448" i="54"/>
  <c r="C448" i="54"/>
  <c r="D448" i="54"/>
  <c r="E448" i="54"/>
  <c r="F448" i="54"/>
  <c r="G448" i="54"/>
  <c r="H448" i="54"/>
  <c r="I448" i="54"/>
  <c r="J448" i="54"/>
  <c r="K448" i="54"/>
  <c r="B449" i="54"/>
  <c r="C449" i="54"/>
  <c r="D449" i="54"/>
  <c r="E449" i="54"/>
  <c r="F449" i="54"/>
  <c r="G449" i="54"/>
  <c r="H449" i="54"/>
  <c r="I449" i="54"/>
  <c r="J449" i="54"/>
  <c r="K449" i="54"/>
  <c r="B450" i="54"/>
  <c r="C450" i="54"/>
  <c r="D450" i="54"/>
  <c r="E450" i="54"/>
  <c r="F450" i="54"/>
  <c r="G450" i="54"/>
  <c r="H450" i="54"/>
  <c r="I450" i="54"/>
  <c r="J450" i="54"/>
  <c r="K450" i="54"/>
  <c r="B451" i="54"/>
  <c r="C451" i="54"/>
  <c r="D451" i="54"/>
  <c r="E451" i="54"/>
  <c r="F451" i="54"/>
  <c r="G451" i="54"/>
  <c r="H451" i="54"/>
  <c r="I451" i="54"/>
  <c r="J451" i="54"/>
  <c r="K451" i="54"/>
  <c r="B452" i="54"/>
  <c r="C452" i="54"/>
  <c r="D452" i="54"/>
  <c r="E452" i="54"/>
  <c r="F452" i="54"/>
  <c r="G452" i="54"/>
  <c r="H452" i="54"/>
  <c r="I452" i="54"/>
  <c r="J452" i="54"/>
  <c r="K452" i="54"/>
  <c r="B453" i="54"/>
  <c r="C453" i="54"/>
  <c r="D453" i="54"/>
  <c r="E453" i="54"/>
  <c r="F453" i="54"/>
  <c r="G453" i="54"/>
  <c r="H453" i="54"/>
  <c r="I453" i="54"/>
  <c r="J453" i="54"/>
  <c r="K453" i="54"/>
  <c r="B454" i="54"/>
  <c r="C454" i="54"/>
  <c r="D454" i="54"/>
  <c r="E454" i="54"/>
  <c r="F454" i="54"/>
  <c r="G454" i="54"/>
  <c r="H454" i="54"/>
  <c r="I454" i="54"/>
  <c r="J454" i="54"/>
  <c r="K454" i="54"/>
  <c r="B455" i="54"/>
  <c r="C455" i="54"/>
  <c r="D455" i="54"/>
  <c r="E455" i="54"/>
  <c r="F455" i="54"/>
  <c r="G455" i="54"/>
  <c r="H455" i="54"/>
  <c r="I455" i="54"/>
  <c r="J455" i="54"/>
  <c r="K455" i="54"/>
  <c r="B456" i="54"/>
  <c r="C456" i="54"/>
  <c r="D456" i="54"/>
  <c r="E456" i="54"/>
  <c r="F456" i="54"/>
  <c r="G456" i="54"/>
  <c r="H456" i="54"/>
  <c r="I456" i="54"/>
  <c r="J456" i="54"/>
  <c r="K456" i="54"/>
  <c r="B457" i="54"/>
  <c r="C457" i="54"/>
  <c r="D457" i="54"/>
  <c r="E457" i="54"/>
  <c r="F457" i="54"/>
  <c r="G457" i="54"/>
  <c r="H457" i="54"/>
  <c r="I457" i="54"/>
  <c r="J457" i="54"/>
  <c r="K457" i="54"/>
  <c r="B458" i="54"/>
  <c r="C458" i="54"/>
  <c r="D458" i="54"/>
  <c r="E458" i="54"/>
  <c r="F458" i="54"/>
  <c r="G458" i="54"/>
  <c r="H458" i="54"/>
  <c r="I458" i="54"/>
  <c r="J458" i="54"/>
  <c r="K458" i="54"/>
  <c r="B459" i="54"/>
  <c r="C459" i="54"/>
  <c r="D459" i="54"/>
  <c r="E459" i="54"/>
  <c r="F459" i="54"/>
  <c r="G459" i="54"/>
  <c r="H459" i="54"/>
  <c r="I459" i="54"/>
  <c r="J459" i="54"/>
  <c r="K459" i="54"/>
  <c r="B460" i="54"/>
  <c r="C460" i="54"/>
  <c r="D460" i="54"/>
  <c r="E460" i="54"/>
  <c r="F460" i="54"/>
  <c r="G460" i="54"/>
  <c r="H460" i="54"/>
  <c r="I460" i="54"/>
  <c r="J460" i="54"/>
  <c r="K460" i="54"/>
  <c r="B461" i="54"/>
  <c r="C461" i="54"/>
  <c r="D461" i="54"/>
  <c r="E461" i="54"/>
  <c r="F461" i="54"/>
  <c r="G461" i="54"/>
  <c r="H461" i="54"/>
  <c r="I461" i="54"/>
  <c r="J461" i="54"/>
  <c r="K461" i="54"/>
  <c r="B462" i="54"/>
  <c r="C462" i="54"/>
  <c r="D462" i="54"/>
  <c r="E462" i="54"/>
  <c r="F462" i="54"/>
  <c r="G462" i="54"/>
  <c r="H462" i="54"/>
  <c r="I462" i="54"/>
  <c r="J462" i="54"/>
  <c r="K462" i="54"/>
  <c r="B463" i="54"/>
  <c r="C463" i="54"/>
  <c r="D463" i="54"/>
  <c r="E463" i="54"/>
  <c r="F463" i="54"/>
  <c r="G463" i="54"/>
  <c r="H463" i="54"/>
  <c r="I463" i="54"/>
  <c r="J463" i="54"/>
  <c r="K463" i="54"/>
  <c r="B464" i="54"/>
  <c r="C464" i="54"/>
  <c r="D464" i="54"/>
  <c r="E464" i="54"/>
  <c r="F464" i="54"/>
  <c r="G464" i="54"/>
  <c r="H464" i="54"/>
  <c r="I464" i="54"/>
  <c r="J464" i="54"/>
  <c r="K464" i="54"/>
  <c r="B465" i="54"/>
  <c r="C465" i="54"/>
  <c r="D465" i="54"/>
  <c r="E465" i="54"/>
  <c r="F465" i="54"/>
  <c r="G465" i="54"/>
  <c r="H465" i="54"/>
  <c r="I465" i="54"/>
  <c r="J465" i="54"/>
  <c r="K465" i="54"/>
  <c r="B466" i="54"/>
  <c r="C466" i="54"/>
  <c r="D466" i="54"/>
  <c r="E466" i="54"/>
  <c r="F466" i="54"/>
  <c r="G466" i="54"/>
  <c r="H466" i="54"/>
  <c r="I466" i="54"/>
  <c r="J466" i="54"/>
  <c r="K466" i="54"/>
  <c r="B467" i="54"/>
  <c r="C467" i="54"/>
  <c r="D467" i="54"/>
  <c r="E467" i="54"/>
  <c r="F467" i="54"/>
  <c r="G467" i="54"/>
  <c r="H467" i="54"/>
  <c r="I467" i="54"/>
  <c r="J467" i="54"/>
  <c r="K467" i="54"/>
  <c r="B468" i="54"/>
  <c r="C468" i="54"/>
  <c r="D468" i="54"/>
  <c r="E468" i="54"/>
  <c r="F468" i="54"/>
  <c r="G468" i="54"/>
  <c r="H468" i="54"/>
  <c r="I468" i="54"/>
  <c r="J468" i="54"/>
  <c r="K468" i="54"/>
  <c r="B469" i="54"/>
  <c r="C469" i="54"/>
  <c r="D469" i="54"/>
  <c r="E469" i="54"/>
  <c r="F469" i="54"/>
  <c r="G469" i="54"/>
  <c r="H469" i="54"/>
  <c r="I469" i="54"/>
  <c r="J469" i="54"/>
  <c r="K469" i="54"/>
  <c r="B470" i="54"/>
  <c r="C470" i="54"/>
  <c r="D470" i="54"/>
  <c r="E470" i="54"/>
  <c r="F470" i="54"/>
  <c r="G470" i="54"/>
  <c r="H470" i="54"/>
  <c r="I470" i="54"/>
  <c r="J470" i="54"/>
  <c r="K470" i="54"/>
  <c r="B471" i="54"/>
  <c r="C471" i="54"/>
  <c r="D471" i="54"/>
  <c r="E471" i="54"/>
  <c r="F471" i="54"/>
  <c r="G471" i="54"/>
  <c r="H471" i="54"/>
  <c r="I471" i="54"/>
  <c r="J471" i="54"/>
  <c r="K471" i="54"/>
  <c r="B472" i="54"/>
  <c r="C472" i="54"/>
  <c r="D472" i="54"/>
  <c r="E472" i="54"/>
  <c r="F472" i="54"/>
  <c r="G472" i="54"/>
  <c r="H472" i="54"/>
  <c r="I472" i="54"/>
  <c r="J472" i="54"/>
  <c r="K472" i="54"/>
  <c r="B473" i="54"/>
  <c r="C473" i="54"/>
  <c r="D473" i="54"/>
  <c r="E473" i="54"/>
  <c r="F473" i="54"/>
  <c r="G473" i="54"/>
  <c r="H473" i="54"/>
  <c r="I473" i="54"/>
  <c r="J473" i="54"/>
  <c r="K473" i="54"/>
  <c r="B474" i="54"/>
  <c r="C474" i="54"/>
  <c r="D474" i="54"/>
  <c r="E474" i="54"/>
  <c r="F474" i="54"/>
  <c r="G474" i="54"/>
  <c r="H474" i="54"/>
  <c r="I474" i="54"/>
  <c r="J474" i="54"/>
  <c r="K474" i="54"/>
  <c r="B475" i="54"/>
  <c r="C475" i="54"/>
  <c r="D475" i="54"/>
  <c r="E475" i="54"/>
  <c r="F475" i="54"/>
  <c r="G475" i="54"/>
  <c r="H475" i="54"/>
  <c r="I475" i="54"/>
  <c r="J475" i="54"/>
  <c r="K475" i="54"/>
  <c r="B476" i="54"/>
  <c r="C476" i="54"/>
  <c r="D476" i="54"/>
  <c r="E476" i="54"/>
  <c r="F476" i="54"/>
  <c r="G476" i="54"/>
  <c r="H476" i="54"/>
  <c r="I476" i="54"/>
  <c r="J476" i="54"/>
  <c r="K476" i="54"/>
  <c r="B477" i="54"/>
  <c r="C477" i="54"/>
  <c r="D477" i="54"/>
  <c r="E477" i="54"/>
  <c r="F477" i="54"/>
  <c r="G477" i="54"/>
  <c r="H477" i="54"/>
  <c r="I477" i="54"/>
  <c r="J477" i="54"/>
  <c r="K477" i="54"/>
  <c r="B478" i="54"/>
  <c r="C478" i="54"/>
  <c r="D478" i="54"/>
  <c r="E478" i="54"/>
  <c r="F478" i="54"/>
  <c r="G478" i="54"/>
  <c r="H478" i="54"/>
  <c r="I478" i="54"/>
  <c r="J478" i="54"/>
  <c r="K478" i="54"/>
  <c r="B479" i="54"/>
  <c r="C479" i="54"/>
  <c r="D479" i="54"/>
  <c r="E479" i="54"/>
  <c r="F479" i="54"/>
  <c r="G479" i="54"/>
  <c r="H479" i="54"/>
  <c r="I479" i="54"/>
  <c r="J479" i="54"/>
  <c r="K479" i="54"/>
  <c r="B480" i="54"/>
  <c r="C480" i="54"/>
  <c r="D480" i="54"/>
  <c r="E480" i="54"/>
  <c r="F480" i="54"/>
  <c r="G480" i="54"/>
  <c r="H480" i="54"/>
  <c r="I480" i="54"/>
  <c r="J480" i="54"/>
  <c r="K480" i="54"/>
  <c r="B481" i="54"/>
  <c r="C481" i="54"/>
  <c r="D481" i="54"/>
  <c r="E481" i="54"/>
  <c r="F481" i="54"/>
  <c r="G481" i="54"/>
  <c r="H481" i="54"/>
  <c r="I481" i="54"/>
  <c r="J481" i="54"/>
  <c r="K481" i="54"/>
  <c r="B482" i="54"/>
  <c r="C482" i="54"/>
  <c r="D482" i="54"/>
  <c r="E482" i="54"/>
  <c r="F482" i="54"/>
  <c r="G482" i="54"/>
  <c r="H482" i="54"/>
  <c r="I482" i="54"/>
  <c r="J482" i="54"/>
  <c r="K482" i="54"/>
  <c r="B483" i="54"/>
  <c r="C483" i="54"/>
  <c r="D483" i="54"/>
  <c r="E483" i="54"/>
  <c r="F483" i="54"/>
  <c r="G483" i="54"/>
  <c r="H483" i="54"/>
  <c r="I483" i="54"/>
  <c r="J483" i="54"/>
  <c r="K483" i="54"/>
  <c r="B484" i="54"/>
  <c r="C484" i="54"/>
  <c r="D484" i="54"/>
  <c r="E484" i="54"/>
  <c r="F484" i="54"/>
  <c r="G484" i="54"/>
  <c r="H484" i="54"/>
  <c r="I484" i="54"/>
  <c r="J484" i="54"/>
  <c r="K484" i="54"/>
  <c r="B485" i="54"/>
  <c r="C485" i="54"/>
  <c r="D485" i="54"/>
  <c r="E485" i="54"/>
  <c r="F485" i="54"/>
  <c r="G485" i="54"/>
  <c r="H485" i="54"/>
  <c r="I485" i="54"/>
  <c r="J485" i="54"/>
  <c r="K485" i="54"/>
  <c r="B486" i="54"/>
  <c r="C486" i="54"/>
  <c r="D486" i="54"/>
  <c r="E486" i="54"/>
  <c r="F486" i="54"/>
  <c r="G486" i="54"/>
  <c r="H486" i="54"/>
  <c r="I486" i="54"/>
  <c r="J486" i="54"/>
  <c r="K486" i="54"/>
  <c r="B487" i="54"/>
  <c r="C487" i="54"/>
  <c r="D487" i="54"/>
  <c r="E487" i="54"/>
  <c r="F487" i="54"/>
  <c r="G487" i="54"/>
  <c r="H487" i="54"/>
  <c r="I487" i="54"/>
  <c r="J487" i="54"/>
  <c r="K487" i="54"/>
  <c r="B488" i="54"/>
  <c r="C488" i="54"/>
  <c r="D488" i="54"/>
  <c r="E488" i="54"/>
  <c r="F488" i="54"/>
  <c r="G488" i="54"/>
  <c r="H488" i="54"/>
  <c r="I488" i="54"/>
  <c r="J488" i="54"/>
  <c r="K488" i="54"/>
  <c r="B489" i="54"/>
  <c r="C489" i="54"/>
  <c r="D489" i="54"/>
  <c r="E489" i="54"/>
  <c r="F489" i="54"/>
  <c r="G489" i="54"/>
  <c r="H489" i="54"/>
  <c r="I489" i="54"/>
  <c r="J489" i="54"/>
  <c r="K489" i="54"/>
  <c r="B490" i="54"/>
  <c r="C490" i="54"/>
  <c r="D490" i="54"/>
  <c r="E490" i="54"/>
  <c r="F490" i="54"/>
  <c r="G490" i="54"/>
  <c r="H490" i="54"/>
  <c r="I490" i="54"/>
  <c r="J490" i="54"/>
  <c r="K490" i="54"/>
  <c r="B491" i="54"/>
  <c r="C491" i="54"/>
  <c r="D491" i="54"/>
  <c r="E491" i="54"/>
  <c r="F491" i="54"/>
  <c r="G491" i="54"/>
  <c r="H491" i="54"/>
  <c r="I491" i="54"/>
  <c r="J491" i="54"/>
  <c r="K491" i="54"/>
  <c r="B492" i="54"/>
  <c r="C492" i="54"/>
  <c r="D492" i="54"/>
  <c r="E492" i="54"/>
  <c r="F492" i="54"/>
  <c r="G492" i="54"/>
  <c r="H492" i="54"/>
  <c r="I492" i="54"/>
  <c r="J492" i="54"/>
  <c r="K492" i="54"/>
  <c r="B493" i="54"/>
  <c r="C493" i="54"/>
  <c r="D493" i="54"/>
  <c r="E493" i="54"/>
  <c r="F493" i="54"/>
  <c r="G493" i="54"/>
  <c r="H493" i="54"/>
  <c r="I493" i="54"/>
  <c r="J493" i="54"/>
  <c r="K493" i="54"/>
  <c r="B494" i="54"/>
  <c r="C494" i="54"/>
  <c r="D494" i="54"/>
  <c r="E494" i="54"/>
  <c r="F494" i="54"/>
  <c r="G494" i="54"/>
  <c r="H494" i="54"/>
  <c r="I494" i="54"/>
  <c r="J494" i="54"/>
  <c r="K494" i="54"/>
  <c r="B495" i="54"/>
  <c r="C495" i="54"/>
  <c r="D495" i="54"/>
  <c r="E495" i="54"/>
  <c r="F495" i="54"/>
  <c r="G495" i="54"/>
  <c r="H495" i="54"/>
  <c r="I495" i="54"/>
  <c r="J495" i="54"/>
  <c r="K495" i="54"/>
  <c r="B496" i="54"/>
  <c r="C496" i="54"/>
  <c r="D496" i="54"/>
  <c r="E496" i="54"/>
  <c r="F496" i="54"/>
  <c r="G496" i="54"/>
  <c r="H496" i="54"/>
  <c r="I496" i="54"/>
  <c r="J496" i="54"/>
  <c r="K496" i="54"/>
  <c r="B497" i="54"/>
  <c r="C497" i="54"/>
  <c r="D497" i="54"/>
  <c r="E497" i="54"/>
  <c r="F497" i="54"/>
  <c r="G497" i="54"/>
  <c r="H497" i="54"/>
  <c r="I497" i="54"/>
  <c r="J497" i="54"/>
  <c r="K497" i="54"/>
  <c r="B498" i="54"/>
  <c r="C498" i="54"/>
  <c r="D498" i="54"/>
  <c r="E498" i="54"/>
  <c r="F498" i="54"/>
  <c r="G498" i="54"/>
  <c r="H498" i="54"/>
  <c r="I498" i="54"/>
  <c r="J498" i="54"/>
  <c r="K498" i="54"/>
  <c r="B499" i="54"/>
  <c r="C499" i="54"/>
  <c r="D499" i="54"/>
  <c r="E499" i="54"/>
  <c r="F499" i="54"/>
  <c r="G499" i="54"/>
  <c r="H499" i="54"/>
  <c r="I499" i="54"/>
  <c r="J499" i="54"/>
  <c r="K499" i="54"/>
  <c r="B500" i="54"/>
  <c r="C500" i="54"/>
  <c r="D500" i="54"/>
  <c r="E500" i="54"/>
  <c r="F500" i="54"/>
  <c r="G500" i="54"/>
  <c r="H500" i="54"/>
  <c r="I500" i="54"/>
  <c r="J500" i="54"/>
  <c r="K500" i="54"/>
  <c r="B501" i="54"/>
  <c r="C501" i="54"/>
  <c r="D501" i="54"/>
  <c r="E501" i="54"/>
  <c r="F501" i="54"/>
  <c r="G501" i="54"/>
  <c r="H501" i="54"/>
  <c r="I501" i="54"/>
  <c r="J501" i="54"/>
  <c r="K501" i="54"/>
  <c r="B502" i="54"/>
  <c r="C502" i="54"/>
  <c r="D502" i="54"/>
  <c r="E502" i="54"/>
  <c r="F502" i="54"/>
  <c r="G502" i="54"/>
  <c r="H502" i="54"/>
  <c r="I502" i="54"/>
  <c r="J502" i="54"/>
  <c r="K502" i="54"/>
  <c r="B503" i="54"/>
  <c r="C503" i="54"/>
  <c r="D503" i="54"/>
  <c r="E503" i="54"/>
  <c r="F503" i="54"/>
  <c r="G503" i="54"/>
  <c r="H503" i="54"/>
  <c r="I503" i="54"/>
  <c r="J503" i="54"/>
  <c r="K503" i="54"/>
  <c r="B504" i="54"/>
  <c r="C504" i="54"/>
  <c r="D504" i="54"/>
  <c r="E504" i="54"/>
  <c r="F504" i="54"/>
  <c r="G504" i="54"/>
  <c r="H504" i="54"/>
  <c r="I504" i="54"/>
  <c r="J504" i="54"/>
  <c r="K504" i="54"/>
  <c r="B505" i="54"/>
  <c r="C505" i="54"/>
  <c r="D505" i="54"/>
  <c r="E505" i="54"/>
  <c r="F505" i="54"/>
  <c r="G505" i="54"/>
  <c r="H505" i="54"/>
  <c r="I505" i="54"/>
  <c r="J505" i="54"/>
  <c r="K505" i="54"/>
  <c r="B506" i="54"/>
  <c r="C506" i="54"/>
  <c r="D506" i="54"/>
  <c r="E506" i="54"/>
  <c r="F506" i="54"/>
  <c r="G506" i="54"/>
  <c r="H506" i="54"/>
  <c r="I506" i="54"/>
  <c r="J506" i="54"/>
  <c r="K506" i="54"/>
  <c r="B507" i="54"/>
  <c r="C507" i="54"/>
  <c r="D507" i="54"/>
  <c r="E507" i="54"/>
  <c r="F507" i="54"/>
  <c r="G507" i="54"/>
  <c r="H507" i="54"/>
  <c r="I507" i="54"/>
  <c r="J507" i="54"/>
  <c r="K507" i="54"/>
  <c r="B508" i="54"/>
  <c r="C508" i="54"/>
  <c r="D508" i="54"/>
  <c r="E508" i="54"/>
  <c r="F508" i="54"/>
  <c r="G508" i="54"/>
  <c r="H508" i="54"/>
  <c r="I508" i="54"/>
  <c r="J508" i="54"/>
  <c r="K508" i="54"/>
  <c r="B509" i="54"/>
  <c r="C509" i="54"/>
  <c r="D509" i="54"/>
  <c r="E509" i="54"/>
  <c r="F509" i="54"/>
  <c r="G509" i="54"/>
  <c r="H509" i="54"/>
  <c r="I509" i="54"/>
  <c r="J509" i="54"/>
  <c r="K509" i="54"/>
  <c r="B510" i="54"/>
  <c r="C510" i="54"/>
  <c r="D510" i="54"/>
  <c r="E510" i="54"/>
  <c r="F510" i="54"/>
  <c r="G510" i="54"/>
  <c r="H510" i="54"/>
  <c r="I510" i="54"/>
  <c r="J510" i="54"/>
  <c r="K510" i="54"/>
  <c r="B511" i="54"/>
  <c r="C511" i="54"/>
  <c r="D511" i="54"/>
  <c r="E511" i="54"/>
  <c r="F511" i="54"/>
  <c r="G511" i="54"/>
  <c r="H511" i="54"/>
  <c r="I511" i="54"/>
  <c r="J511" i="54"/>
  <c r="K511" i="54"/>
  <c r="B512" i="54"/>
  <c r="C512" i="54"/>
  <c r="D512" i="54"/>
  <c r="E512" i="54"/>
  <c r="F512" i="54"/>
  <c r="G512" i="54"/>
  <c r="H512" i="54"/>
  <c r="I512" i="54"/>
  <c r="J512" i="54"/>
  <c r="K512" i="54"/>
  <c r="B513" i="54"/>
  <c r="C513" i="54"/>
  <c r="D513" i="54"/>
  <c r="E513" i="54"/>
  <c r="F513" i="54"/>
  <c r="G513" i="54"/>
  <c r="H513" i="54"/>
  <c r="I513" i="54"/>
  <c r="J513" i="54"/>
  <c r="K513" i="54"/>
  <c r="B514" i="54"/>
  <c r="C514" i="54"/>
  <c r="D514" i="54"/>
  <c r="E514" i="54"/>
  <c r="F514" i="54"/>
  <c r="G514" i="54"/>
  <c r="H514" i="54"/>
  <c r="I514" i="54"/>
  <c r="J514" i="54"/>
  <c r="K514" i="54"/>
  <c r="B515" i="54"/>
  <c r="C515" i="54"/>
  <c r="D515" i="54"/>
  <c r="E515" i="54"/>
  <c r="F515" i="54"/>
  <c r="G515" i="54"/>
  <c r="H515" i="54"/>
  <c r="I515" i="54"/>
  <c r="J515" i="54"/>
  <c r="K515" i="54"/>
  <c r="B516" i="54"/>
  <c r="C516" i="54"/>
  <c r="D516" i="54"/>
  <c r="E516" i="54"/>
  <c r="F516" i="54"/>
  <c r="G516" i="54"/>
  <c r="H516" i="54"/>
  <c r="I516" i="54"/>
  <c r="J516" i="54"/>
  <c r="K516" i="54"/>
  <c r="B517" i="54"/>
  <c r="C517" i="54"/>
  <c r="D517" i="54"/>
  <c r="E517" i="54"/>
  <c r="F517" i="54"/>
  <c r="G517" i="54"/>
  <c r="H517" i="54"/>
  <c r="I517" i="54"/>
  <c r="J517" i="54"/>
  <c r="K517" i="54"/>
  <c r="B518" i="54"/>
  <c r="C518" i="54"/>
  <c r="D518" i="54"/>
  <c r="E518" i="54"/>
  <c r="F518" i="54"/>
  <c r="G518" i="54"/>
  <c r="H518" i="54"/>
  <c r="I518" i="54"/>
  <c r="J518" i="54"/>
  <c r="K518" i="54"/>
  <c r="B519" i="54"/>
  <c r="C519" i="54"/>
  <c r="D519" i="54"/>
  <c r="E519" i="54"/>
  <c r="F519" i="54"/>
  <c r="G519" i="54"/>
  <c r="H519" i="54"/>
  <c r="I519" i="54"/>
  <c r="J519" i="54"/>
  <c r="K519" i="54"/>
  <c r="B520" i="54"/>
  <c r="C520" i="54"/>
  <c r="D520" i="54"/>
  <c r="E520" i="54"/>
  <c r="F520" i="54"/>
  <c r="G520" i="54"/>
  <c r="H520" i="54"/>
  <c r="I520" i="54"/>
  <c r="J520" i="54"/>
  <c r="K520" i="54"/>
  <c r="B521" i="54"/>
  <c r="C521" i="54"/>
  <c r="D521" i="54"/>
  <c r="E521" i="54"/>
  <c r="F521" i="54"/>
  <c r="G521" i="54"/>
  <c r="H521" i="54"/>
  <c r="I521" i="54"/>
  <c r="J521" i="54"/>
  <c r="K521" i="54"/>
  <c r="B522" i="54"/>
  <c r="C522" i="54"/>
  <c r="D522" i="54"/>
  <c r="E522" i="54"/>
  <c r="F522" i="54"/>
  <c r="G522" i="54"/>
  <c r="H522" i="54"/>
  <c r="I522" i="54"/>
  <c r="J522" i="54"/>
  <c r="K522" i="54"/>
  <c r="B523" i="54"/>
  <c r="C523" i="54"/>
  <c r="D523" i="54"/>
  <c r="E523" i="54"/>
  <c r="F523" i="54"/>
  <c r="G523" i="54"/>
  <c r="H523" i="54"/>
  <c r="I523" i="54"/>
  <c r="J523" i="54"/>
  <c r="K523" i="54"/>
  <c r="B524" i="54"/>
  <c r="C524" i="54"/>
  <c r="D524" i="54"/>
  <c r="E524" i="54"/>
  <c r="F524" i="54"/>
  <c r="G524" i="54"/>
  <c r="H524" i="54"/>
  <c r="I524" i="54"/>
  <c r="J524" i="54"/>
  <c r="K524" i="54"/>
  <c r="B525" i="54"/>
  <c r="C525" i="54"/>
  <c r="D525" i="54"/>
  <c r="E525" i="54"/>
  <c r="F525" i="54"/>
  <c r="G525" i="54"/>
  <c r="H525" i="54"/>
  <c r="I525" i="54"/>
  <c r="J525" i="54"/>
  <c r="K525" i="54"/>
  <c r="B526" i="54"/>
  <c r="C526" i="54"/>
  <c r="D526" i="54"/>
  <c r="E526" i="54"/>
  <c r="F526" i="54"/>
  <c r="G526" i="54"/>
  <c r="H526" i="54"/>
  <c r="I526" i="54"/>
  <c r="J526" i="54"/>
  <c r="K526" i="54"/>
  <c r="B527" i="54"/>
  <c r="C527" i="54"/>
  <c r="D527" i="54"/>
  <c r="E527" i="54"/>
  <c r="F527" i="54"/>
  <c r="G527" i="54"/>
  <c r="H527" i="54"/>
  <c r="I527" i="54"/>
  <c r="J527" i="54"/>
  <c r="K527" i="54"/>
  <c r="B528" i="54"/>
  <c r="C528" i="54"/>
  <c r="D528" i="54"/>
  <c r="E528" i="54"/>
  <c r="F528" i="54"/>
  <c r="G528" i="54"/>
  <c r="H528" i="54"/>
  <c r="I528" i="54"/>
  <c r="J528" i="54"/>
  <c r="K528" i="54"/>
  <c r="B529" i="54"/>
  <c r="C529" i="54"/>
  <c r="D529" i="54"/>
  <c r="E529" i="54"/>
  <c r="F529" i="54"/>
  <c r="G529" i="54"/>
  <c r="H529" i="54"/>
  <c r="I529" i="54"/>
  <c r="J529" i="54"/>
  <c r="K529" i="54"/>
  <c r="B530" i="54"/>
  <c r="C530" i="54"/>
  <c r="D530" i="54"/>
  <c r="E530" i="54"/>
  <c r="F530" i="54"/>
  <c r="G530" i="54"/>
  <c r="H530" i="54"/>
  <c r="I530" i="54"/>
  <c r="J530" i="54"/>
  <c r="K530" i="54"/>
  <c r="B531" i="54"/>
  <c r="C531" i="54"/>
  <c r="D531" i="54"/>
  <c r="E531" i="54"/>
  <c r="F531" i="54"/>
  <c r="G531" i="54"/>
  <c r="H531" i="54"/>
  <c r="I531" i="54"/>
  <c r="J531" i="54"/>
  <c r="K531" i="54"/>
  <c r="B532" i="54"/>
  <c r="C532" i="54"/>
  <c r="D532" i="54"/>
  <c r="E532" i="54"/>
  <c r="F532" i="54"/>
  <c r="G532" i="54"/>
  <c r="H532" i="54"/>
  <c r="I532" i="54"/>
  <c r="J532" i="54"/>
  <c r="K532" i="54"/>
  <c r="B533" i="54"/>
  <c r="C533" i="54"/>
  <c r="D533" i="54"/>
  <c r="E533" i="54"/>
  <c r="F533" i="54"/>
  <c r="G533" i="54"/>
  <c r="H533" i="54"/>
  <c r="I533" i="54"/>
  <c r="J533" i="54"/>
  <c r="K533" i="54"/>
  <c r="B534" i="54"/>
  <c r="C534" i="54"/>
  <c r="D534" i="54"/>
  <c r="E534" i="54"/>
  <c r="F534" i="54"/>
  <c r="G534" i="54"/>
  <c r="H534" i="54"/>
  <c r="I534" i="54"/>
  <c r="J534" i="54"/>
  <c r="K534" i="54"/>
  <c r="B535" i="54"/>
  <c r="C535" i="54"/>
  <c r="D535" i="54"/>
  <c r="E535" i="54"/>
  <c r="F535" i="54"/>
  <c r="G535" i="54"/>
  <c r="H535" i="54"/>
  <c r="I535" i="54"/>
  <c r="J535" i="54"/>
  <c r="K535" i="54"/>
  <c r="B536" i="54"/>
  <c r="C536" i="54"/>
  <c r="D536" i="54"/>
  <c r="E536" i="54"/>
  <c r="F536" i="54"/>
  <c r="G536" i="54"/>
  <c r="H536" i="54"/>
  <c r="I536" i="54"/>
  <c r="J536" i="54"/>
  <c r="K536" i="54"/>
  <c r="B537" i="54"/>
  <c r="C537" i="54"/>
  <c r="D537" i="54"/>
  <c r="E537" i="54"/>
  <c r="F537" i="54"/>
  <c r="G537" i="54"/>
  <c r="H537" i="54"/>
  <c r="I537" i="54"/>
  <c r="J537" i="54"/>
  <c r="K537" i="54"/>
  <c r="B538" i="54"/>
  <c r="C538" i="54"/>
  <c r="D538" i="54"/>
  <c r="E538" i="54"/>
  <c r="F538" i="54"/>
  <c r="G538" i="54"/>
  <c r="H538" i="54"/>
  <c r="I538" i="54"/>
  <c r="J538" i="54"/>
  <c r="K538" i="54"/>
  <c r="B539" i="54"/>
  <c r="C539" i="54"/>
  <c r="D539" i="54"/>
  <c r="E539" i="54"/>
  <c r="F539" i="54"/>
  <c r="G539" i="54"/>
  <c r="H539" i="54"/>
  <c r="I539" i="54"/>
  <c r="J539" i="54"/>
  <c r="K539" i="54"/>
  <c r="B540" i="54"/>
  <c r="C540" i="54"/>
  <c r="D540" i="54"/>
  <c r="E540" i="54"/>
  <c r="F540" i="54"/>
  <c r="G540" i="54"/>
  <c r="H540" i="54"/>
  <c r="I540" i="54"/>
  <c r="J540" i="54"/>
  <c r="K540" i="54"/>
  <c r="B541" i="54"/>
  <c r="C541" i="54"/>
  <c r="D541" i="54"/>
  <c r="E541" i="54"/>
  <c r="F541" i="54"/>
  <c r="G541" i="54"/>
  <c r="H541" i="54"/>
  <c r="I541" i="54"/>
  <c r="J541" i="54"/>
  <c r="K541" i="54"/>
  <c r="B542" i="54"/>
  <c r="C542" i="54"/>
  <c r="D542" i="54"/>
  <c r="E542" i="54"/>
  <c r="F542" i="54"/>
  <c r="G542" i="54"/>
  <c r="H542" i="54"/>
  <c r="I542" i="54"/>
  <c r="J542" i="54"/>
  <c r="K542" i="54"/>
  <c r="B543" i="54"/>
  <c r="C543" i="54"/>
  <c r="D543" i="54"/>
  <c r="E543" i="54"/>
  <c r="F543" i="54"/>
  <c r="G543" i="54"/>
  <c r="H543" i="54"/>
  <c r="I543" i="54"/>
  <c r="J543" i="54"/>
  <c r="K543" i="54"/>
  <c r="B544" i="54"/>
  <c r="C544" i="54"/>
  <c r="D544" i="54"/>
  <c r="E544" i="54"/>
  <c r="F544" i="54"/>
  <c r="G544" i="54"/>
  <c r="H544" i="54"/>
  <c r="I544" i="54"/>
  <c r="J544" i="54"/>
  <c r="K544" i="54"/>
  <c r="B545" i="54"/>
  <c r="C545" i="54"/>
  <c r="D545" i="54"/>
  <c r="E545" i="54"/>
  <c r="F545" i="54"/>
  <c r="G545" i="54"/>
  <c r="H545" i="54"/>
  <c r="I545" i="54"/>
  <c r="J545" i="54"/>
  <c r="K545" i="54"/>
  <c r="B546" i="54"/>
  <c r="C546" i="54"/>
  <c r="D546" i="54"/>
  <c r="E546" i="54"/>
  <c r="F546" i="54"/>
  <c r="G546" i="54"/>
  <c r="H546" i="54"/>
  <c r="I546" i="54"/>
  <c r="J546" i="54"/>
  <c r="K546" i="54"/>
  <c r="B547" i="54"/>
  <c r="C547" i="54"/>
  <c r="D547" i="54"/>
  <c r="E547" i="54"/>
  <c r="F547" i="54"/>
  <c r="G547" i="54"/>
  <c r="H547" i="54"/>
  <c r="I547" i="54"/>
  <c r="J547" i="54"/>
  <c r="K547" i="54"/>
  <c r="B548" i="54"/>
  <c r="C548" i="54"/>
  <c r="D548" i="54"/>
  <c r="E548" i="54"/>
  <c r="F548" i="54"/>
  <c r="G548" i="54"/>
  <c r="H548" i="54"/>
  <c r="I548" i="54"/>
  <c r="J548" i="54"/>
  <c r="K548" i="54"/>
  <c r="B549" i="54"/>
  <c r="C549" i="54"/>
  <c r="D549" i="54"/>
  <c r="E549" i="54"/>
  <c r="F549" i="54"/>
  <c r="G549" i="54"/>
  <c r="H549" i="54"/>
  <c r="I549" i="54"/>
  <c r="J549" i="54"/>
  <c r="K549" i="54"/>
  <c r="B550" i="54"/>
  <c r="C550" i="54"/>
  <c r="D550" i="54"/>
  <c r="E550" i="54"/>
  <c r="F550" i="54"/>
  <c r="G550" i="54"/>
  <c r="H550" i="54"/>
  <c r="I550" i="54"/>
  <c r="J550" i="54"/>
  <c r="K550" i="54"/>
  <c r="B551" i="54"/>
  <c r="C551" i="54"/>
  <c r="D551" i="54"/>
  <c r="E551" i="54"/>
  <c r="F551" i="54"/>
  <c r="G551" i="54"/>
  <c r="H551" i="54"/>
  <c r="I551" i="54"/>
  <c r="J551" i="54"/>
  <c r="K551" i="54"/>
  <c r="B552" i="54"/>
  <c r="C552" i="54"/>
  <c r="D552" i="54"/>
  <c r="E552" i="54"/>
  <c r="F552" i="54"/>
  <c r="G552" i="54"/>
  <c r="H552" i="54"/>
  <c r="I552" i="54"/>
  <c r="J552" i="54"/>
  <c r="K552" i="54"/>
  <c r="B553" i="54"/>
  <c r="C553" i="54"/>
  <c r="D553" i="54"/>
  <c r="E553" i="54"/>
  <c r="F553" i="54"/>
  <c r="G553" i="54"/>
  <c r="H553" i="54"/>
  <c r="I553" i="54"/>
  <c r="J553" i="54"/>
  <c r="K553" i="54"/>
  <c r="B554" i="54"/>
  <c r="C554" i="54"/>
  <c r="D554" i="54"/>
  <c r="E554" i="54"/>
  <c r="F554" i="54"/>
  <c r="G554" i="54"/>
  <c r="H554" i="54"/>
  <c r="I554" i="54"/>
  <c r="J554" i="54"/>
  <c r="K554" i="54"/>
  <c r="B555" i="54"/>
  <c r="C555" i="54"/>
  <c r="D555" i="54"/>
  <c r="E555" i="54"/>
  <c r="F555" i="54"/>
  <c r="G555" i="54"/>
  <c r="H555" i="54"/>
  <c r="I555" i="54"/>
  <c r="J555" i="54"/>
  <c r="K555" i="54"/>
  <c r="B556" i="54"/>
  <c r="C556" i="54"/>
  <c r="D556" i="54"/>
  <c r="E556" i="54"/>
  <c r="F556" i="54"/>
  <c r="G556" i="54"/>
  <c r="H556" i="54"/>
  <c r="I556" i="54"/>
  <c r="J556" i="54"/>
  <c r="K556" i="54"/>
  <c r="B557" i="54"/>
  <c r="C557" i="54"/>
  <c r="D557" i="54"/>
  <c r="E557" i="54"/>
  <c r="F557" i="54"/>
  <c r="G557" i="54"/>
  <c r="H557" i="54"/>
  <c r="I557" i="54"/>
  <c r="J557" i="54"/>
  <c r="K557" i="54"/>
  <c r="B558" i="54"/>
  <c r="C558" i="54"/>
  <c r="D558" i="54"/>
  <c r="E558" i="54"/>
  <c r="F558" i="54"/>
  <c r="G558" i="54"/>
  <c r="H558" i="54"/>
  <c r="I558" i="54"/>
  <c r="J558" i="54"/>
  <c r="K558" i="54"/>
  <c r="B559" i="54"/>
  <c r="C559" i="54"/>
  <c r="D559" i="54"/>
  <c r="E559" i="54"/>
  <c r="F559" i="54"/>
  <c r="G559" i="54"/>
  <c r="H559" i="54"/>
  <c r="I559" i="54"/>
  <c r="J559" i="54"/>
  <c r="K559" i="54"/>
  <c r="B560" i="54"/>
  <c r="C560" i="54"/>
  <c r="D560" i="54"/>
  <c r="E560" i="54"/>
  <c r="F560" i="54"/>
  <c r="G560" i="54"/>
  <c r="H560" i="54"/>
  <c r="I560" i="54"/>
  <c r="J560" i="54"/>
  <c r="K560" i="54"/>
  <c r="B561" i="54"/>
  <c r="C561" i="54"/>
  <c r="D561" i="54"/>
  <c r="E561" i="54"/>
  <c r="F561" i="54"/>
  <c r="G561" i="54"/>
  <c r="H561" i="54"/>
  <c r="I561" i="54"/>
  <c r="J561" i="54"/>
  <c r="K561" i="54"/>
  <c r="B562" i="54"/>
  <c r="C562" i="54"/>
  <c r="D562" i="54"/>
  <c r="E562" i="54"/>
  <c r="F562" i="54"/>
  <c r="G562" i="54"/>
  <c r="H562" i="54"/>
  <c r="I562" i="54"/>
  <c r="J562" i="54"/>
  <c r="K562" i="54"/>
  <c r="B563" i="54"/>
  <c r="C563" i="54"/>
  <c r="D563" i="54"/>
  <c r="E563" i="54"/>
  <c r="F563" i="54"/>
  <c r="G563" i="54"/>
  <c r="H563" i="54"/>
  <c r="I563" i="54"/>
  <c r="J563" i="54"/>
  <c r="K563" i="54"/>
  <c r="B564" i="54"/>
  <c r="C564" i="54"/>
  <c r="D564" i="54"/>
  <c r="E564" i="54"/>
  <c r="F564" i="54"/>
  <c r="G564" i="54"/>
  <c r="H564" i="54"/>
  <c r="I564" i="54"/>
  <c r="J564" i="54"/>
  <c r="K564" i="54"/>
  <c r="C418" i="54"/>
  <c r="D418" i="54"/>
  <c r="E418" i="54"/>
  <c r="F418" i="54"/>
  <c r="G418" i="54"/>
  <c r="H418" i="54"/>
  <c r="I418" i="54"/>
  <c r="J418" i="54"/>
  <c r="K418" i="54"/>
  <c r="B418" i="54"/>
  <c r="B329" i="54"/>
  <c r="C329" i="54"/>
  <c r="D329" i="54"/>
  <c r="E329" i="54"/>
  <c r="F329" i="54"/>
  <c r="G329" i="54"/>
  <c r="H329" i="54"/>
  <c r="I329" i="54"/>
  <c r="J329" i="54"/>
  <c r="K329" i="54"/>
  <c r="B330" i="54"/>
  <c r="C330" i="54"/>
  <c r="D330" i="54"/>
  <c r="E330" i="54"/>
  <c r="F330" i="54"/>
  <c r="G330" i="54"/>
  <c r="H330" i="54"/>
  <c r="I330" i="54"/>
  <c r="J330" i="54"/>
  <c r="K330" i="54"/>
  <c r="B331" i="54"/>
  <c r="C331" i="54"/>
  <c r="D331" i="54"/>
  <c r="E331" i="54"/>
  <c r="F331" i="54"/>
  <c r="G331" i="54"/>
  <c r="H331" i="54"/>
  <c r="I331" i="54"/>
  <c r="J331" i="54"/>
  <c r="K331" i="54"/>
  <c r="B332" i="54"/>
  <c r="C332" i="54"/>
  <c r="D332" i="54"/>
  <c r="E332" i="54"/>
  <c r="F332" i="54"/>
  <c r="G332" i="54"/>
  <c r="H332" i="54"/>
  <c r="I332" i="54"/>
  <c r="J332" i="54"/>
  <c r="K332" i="54"/>
  <c r="B333" i="54"/>
  <c r="C333" i="54"/>
  <c r="D333" i="54"/>
  <c r="E333" i="54"/>
  <c r="F333" i="54"/>
  <c r="G333" i="54"/>
  <c r="H333" i="54"/>
  <c r="I333" i="54"/>
  <c r="J333" i="54"/>
  <c r="K333" i="54"/>
  <c r="B334" i="54"/>
  <c r="C334" i="54"/>
  <c r="D334" i="54"/>
  <c r="E334" i="54"/>
  <c r="F334" i="54"/>
  <c r="G334" i="54"/>
  <c r="H334" i="54"/>
  <c r="I334" i="54"/>
  <c r="J334" i="54"/>
  <c r="K334" i="54"/>
  <c r="B335" i="54"/>
  <c r="C335" i="54"/>
  <c r="D335" i="54"/>
  <c r="E335" i="54"/>
  <c r="F335" i="54"/>
  <c r="G335" i="54"/>
  <c r="H335" i="54"/>
  <c r="I335" i="54"/>
  <c r="J335" i="54"/>
  <c r="K335" i="54"/>
  <c r="B336" i="54"/>
  <c r="C336" i="54"/>
  <c r="D336" i="54"/>
  <c r="E336" i="54"/>
  <c r="F336" i="54"/>
  <c r="G336" i="54"/>
  <c r="H336" i="54"/>
  <c r="I336" i="54"/>
  <c r="J336" i="54"/>
  <c r="K336" i="54"/>
  <c r="B337" i="54"/>
  <c r="C337" i="54"/>
  <c r="D337" i="54"/>
  <c r="E337" i="54"/>
  <c r="F337" i="54"/>
  <c r="G337" i="54"/>
  <c r="H337" i="54"/>
  <c r="I337" i="54"/>
  <c r="J337" i="54"/>
  <c r="K337" i="54"/>
  <c r="B338" i="54"/>
  <c r="C338" i="54"/>
  <c r="D338" i="54"/>
  <c r="E338" i="54"/>
  <c r="F338" i="54"/>
  <c r="G338" i="54"/>
  <c r="H338" i="54"/>
  <c r="I338" i="54"/>
  <c r="J338" i="54"/>
  <c r="K338" i="54"/>
  <c r="B339" i="54"/>
  <c r="C339" i="54"/>
  <c r="D339" i="54"/>
  <c r="E339" i="54"/>
  <c r="F339" i="54"/>
  <c r="G339" i="54"/>
  <c r="H339" i="54"/>
  <c r="I339" i="54"/>
  <c r="J339" i="54"/>
  <c r="K339" i="54"/>
  <c r="B340" i="54"/>
  <c r="C340" i="54"/>
  <c r="D340" i="54"/>
  <c r="E340" i="54"/>
  <c r="F340" i="54"/>
  <c r="G340" i="54"/>
  <c r="H340" i="54"/>
  <c r="I340" i="54"/>
  <c r="J340" i="54"/>
  <c r="K340" i="54"/>
  <c r="B341" i="54"/>
  <c r="C341" i="54"/>
  <c r="D341" i="54"/>
  <c r="E341" i="54"/>
  <c r="F341" i="54"/>
  <c r="G341" i="54"/>
  <c r="H341" i="54"/>
  <c r="I341" i="54"/>
  <c r="J341" i="54"/>
  <c r="K341" i="54"/>
  <c r="B342" i="54"/>
  <c r="C342" i="54"/>
  <c r="D342" i="54"/>
  <c r="E342" i="54"/>
  <c r="F342" i="54"/>
  <c r="G342" i="54"/>
  <c r="H342" i="54"/>
  <c r="I342" i="54"/>
  <c r="J342" i="54"/>
  <c r="K342" i="54"/>
  <c r="B343" i="54"/>
  <c r="C343" i="54"/>
  <c r="D343" i="54"/>
  <c r="E343" i="54"/>
  <c r="F343" i="54"/>
  <c r="G343" i="54"/>
  <c r="H343" i="54"/>
  <c r="I343" i="54"/>
  <c r="J343" i="54"/>
  <c r="K343" i="54"/>
  <c r="B344" i="54"/>
  <c r="C344" i="54"/>
  <c r="D344" i="54"/>
  <c r="E344" i="54"/>
  <c r="F344" i="54"/>
  <c r="G344" i="54"/>
  <c r="H344" i="54"/>
  <c r="I344" i="54"/>
  <c r="J344" i="54"/>
  <c r="K344" i="54"/>
  <c r="B345" i="54"/>
  <c r="C345" i="54"/>
  <c r="D345" i="54"/>
  <c r="E345" i="54"/>
  <c r="F345" i="54"/>
  <c r="G345" i="54"/>
  <c r="H345" i="54"/>
  <c r="I345" i="54"/>
  <c r="J345" i="54"/>
  <c r="K345" i="54"/>
  <c r="B346" i="54"/>
  <c r="C346" i="54"/>
  <c r="D346" i="54"/>
  <c r="E346" i="54"/>
  <c r="F346" i="54"/>
  <c r="G346" i="54"/>
  <c r="H346" i="54"/>
  <c r="I346" i="54"/>
  <c r="J346" i="54"/>
  <c r="K346" i="54"/>
  <c r="B347" i="54"/>
  <c r="C347" i="54"/>
  <c r="D347" i="54"/>
  <c r="E347" i="54"/>
  <c r="F347" i="54"/>
  <c r="G347" i="54"/>
  <c r="H347" i="54"/>
  <c r="I347" i="54"/>
  <c r="J347" i="54"/>
  <c r="K347" i="54"/>
  <c r="B348" i="54"/>
  <c r="C348" i="54"/>
  <c r="D348" i="54"/>
  <c r="E348" i="54"/>
  <c r="F348" i="54"/>
  <c r="G348" i="54"/>
  <c r="H348" i="54"/>
  <c r="I348" i="54"/>
  <c r="J348" i="54"/>
  <c r="K348" i="54"/>
  <c r="B349" i="54"/>
  <c r="C349" i="54"/>
  <c r="D349" i="54"/>
  <c r="E349" i="54"/>
  <c r="F349" i="54"/>
  <c r="G349" i="54"/>
  <c r="H349" i="54"/>
  <c r="I349" i="54"/>
  <c r="J349" i="54"/>
  <c r="K349" i="54"/>
  <c r="B350" i="54"/>
  <c r="C350" i="54"/>
  <c r="D350" i="54"/>
  <c r="E350" i="54"/>
  <c r="F350" i="54"/>
  <c r="G350" i="54"/>
  <c r="H350" i="54"/>
  <c r="I350" i="54"/>
  <c r="J350" i="54"/>
  <c r="K350" i="54"/>
  <c r="B351" i="54"/>
  <c r="C351" i="54"/>
  <c r="D351" i="54"/>
  <c r="E351" i="54"/>
  <c r="F351" i="54"/>
  <c r="G351" i="54"/>
  <c r="H351" i="54"/>
  <c r="I351" i="54"/>
  <c r="J351" i="54"/>
  <c r="K351" i="54"/>
  <c r="B352" i="54"/>
  <c r="C352" i="54"/>
  <c r="D352" i="54"/>
  <c r="E352" i="54"/>
  <c r="F352" i="54"/>
  <c r="G352" i="54"/>
  <c r="H352" i="54"/>
  <c r="I352" i="54"/>
  <c r="J352" i="54"/>
  <c r="K352" i="54"/>
  <c r="B353" i="54"/>
  <c r="C353" i="54"/>
  <c r="D353" i="54"/>
  <c r="E353" i="54"/>
  <c r="F353" i="54"/>
  <c r="G353" i="54"/>
  <c r="H353" i="54"/>
  <c r="I353" i="54"/>
  <c r="J353" i="54"/>
  <c r="K353" i="54"/>
  <c r="B354" i="54"/>
  <c r="C354" i="54"/>
  <c r="D354" i="54"/>
  <c r="E354" i="54"/>
  <c r="F354" i="54"/>
  <c r="G354" i="54"/>
  <c r="H354" i="54"/>
  <c r="I354" i="54"/>
  <c r="J354" i="54"/>
  <c r="K354" i="54"/>
  <c r="B355" i="54"/>
  <c r="C355" i="54"/>
  <c r="D355" i="54"/>
  <c r="E355" i="54"/>
  <c r="F355" i="54"/>
  <c r="G355" i="54"/>
  <c r="H355" i="54"/>
  <c r="I355" i="54"/>
  <c r="J355" i="54"/>
  <c r="K355" i="54"/>
  <c r="B356" i="54"/>
  <c r="C356" i="54"/>
  <c r="D356" i="54"/>
  <c r="E356" i="54"/>
  <c r="F356" i="54"/>
  <c r="G356" i="54"/>
  <c r="H356" i="54"/>
  <c r="I356" i="54"/>
  <c r="J356" i="54"/>
  <c r="K356" i="54"/>
  <c r="B357" i="54"/>
  <c r="C357" i="54"/>
  <c r="D357" i="54"/>
  <c r="E357" i="54"/>
  <c r="F357" i="54"/>
  <c r="G357" i="54"/>
  <c r="H357" i="54"/>
  <c r="I357" i="54"/>
  <c r="J357" i="54"/>
  <c r="K357" i="54"/>
  <c r="B358" i="54"/>
  <c r="C358" i="54"/>
  <c r="D358" i="54"/>
  <c r="E358" i="54"/>
  <c r="F358" i="54"/>
  <c r="G358" i="54"/>
  <c r="H358" i="54"/>
  <c r="I358" i="54"/>
  <c r="J358" i="54"/>
  <c r="K358" i="54"/>
  <c r="B359" i="54"/>
  <c r="C359" i="54"/>
  <c r="D359" i="54"/>
  <c r="E359" i="54"/>
  <c r="F359" i="54"/>
  <c r="G359" i="54"/>
  <c r="H359" i="54"/>
  <c r="I359" i="54"/>
  <c r="J359" i="54"/>
  <c r="K359" i="54"/>
  <c r="B360" i="54"/>
  <c r="C360" i="54"/>
  <c r="D360" i="54"/>
  <c r="E360" i="54"/>
  <c r="F360" i="54"/>
  <c r="G360" i="54"/>
  <c r="H360" i="54"/>
  <c r="I360" i="54"/>
  <c r="J360" i="54"/>
  <c r="K360" i="54"/>
  <c r="B361" i="54"/>
  <c r="C361" i="54"/>
  <c r="D361" i="54"/>
  <c r="E361" i="54"/>
  <c r="F361" i="54"/>
  <c r="G361" i="54"/>
  <c r="H361" i="54"/>
  <c r="I361" i="54"/>
  <c r="J361" i="54"/>
  <c r="K361" i="54"/>
  <c r="B362" i="54"/>
  <c r="C362" i="54"/>
  <c r="D362" i="54"/>
  <c r="E362" i="54"/>
  <c r="F362" i="54"/>
  <c r="G362" i="54"/>
  <c r="H362" i="54"/>
  <c r="I362" i="54"/>
  <c r="J362" i="54"/>
  <c r="K362" i="54"/>
  <c r="B363" i="54"/>
  <c r="C363" i="54"/>
  <c r="D363" i="54"/>
  <c r="E363" i="54"/>
  <c r="F363" i="54"/>
  <c r="G363" i="54"/>
  <c r="H363" i="54"/>
  <c r="I363" i="54"/>
  <c r="J363" i="54"/>
  <c r="K363" i="54"/>
  <c r="B364" i="54"/>
  <c r="C364" i="54"/>
  <c r="D364" i="54"/>
  <c r="E364" i="54"/>
  <c r="F364" i="54"/>
  <c r="G364" i="54"/>
  <c r="H364" i="54"/>
  <c r="I364" i="54"/>
  <c r="J364" i="54"/>
  <c r="K364" i="54"/>
  <c r="B365" i="54"/>
  <c r="C365" i="54"/>
  <c r="D365" i="54"/>
  <c r="E365" i="54"/>
  <c r="F365" i="54"/>
  <c r="G365" i="54"/>
  <c r="H365" i="54"/>
  <c r="I365" i="54"/>
  <c r="J365" i="54"/>
  <c r="K365" i="54"/>
  <c r="B366" i="54"/>
  <c r="C366" i="54"/>
  <c r="D366" i="54"/>
  <c r="E366" i="54"/>
  <c r="F366" i="54"/>
  <c r="G366" i="54"/>
  <c r="H366" i="54"/>
  <c r="I366" i="54"/>
  <c r="J366" i="54"/>
  <c r="K366" i="54"/>
  <c r="B367" i="54"/>
  <c r="C367" i="54"/>
  <c r="D367" i="54"/>
  <c r="E367" i="54"/>
  <c r="F367" i="54"/>
  <c r="G367" i="54"/>
  <c r="H367" i="54"/>
  <c r="I367" i="54"/>
  <c r="J367" i="54"/>
  <c r="K367" i="54"/>
  <c r="B368" i="54"/>
  <c r="C368" i="54"/>
  <c r="D368" i="54"/>
  <c r="E368" i="54"/>
  <c r="F368" i="54"/>
  <c r="G368" i="54"/>
  <c r="H368" i="54"/>
  <c r="I368" i="54"/>
  <c r="J368" i="54"/>
  <c r="K368" i="54"/>
  <c r="B369" i="54"/>
  <c r="C369" i="54"/>
  <c r="D369" i="54"/>
  <c r="E369" i="54"/>
  <c r="F369" i="54"/>
  <c r="G369" i="54"/>
  <c r="H369" i="54"/>
  <c r="I369" i="54"/>
  <c r="J369" i="54"/>
  <c r="K369" i="54"/>
  <c r="B370" i="54"/>
  <c r="C370" i="54"/>
  <c r="D370" i="54"/>
  <c r="E370" i="54"/>
  <c r="F370" i="54"/>
  <c r="G370" i="54"/>
  <c r="H370" i="54"/>
  <c r="I370" i="54"/>
  <c r="J370" i="54"/>
  <c r="K370" i="54"/>
  <c r="B371" i="54"/>
  <c r="C371" i="54"/>
  <c r="D371" i="54"/>
  <c r="E371" i="54"/>
  <c r="F371" i="54"/>
  <c r="G371" i="54"/>
  <c r="H371" i="54"/>
  <c r="I371" i="54"/>
  <c r="J371" i="54"/>
  <c r="K371" i="54"/>
  <c r="B372" i="54"/>
  <c r="C372" i="54"/>
  <c r="D372" i="54"/>
  <c r="E372" i="54"/>
  <c r="F372" i="54"/>
  <c r="G372" i="54"/>
  <c r="H372" i="54"/>
  <c r="I372" i="54"/>
  <c r="J372" i="54"/>
  <c r="K372" i="54"/>
  <c r="B373" i="54"/>
  <c r="C373" i="54"/>
  <c r="D373" i="54"/>
  <c r="E373" i="54"/>
  <c r="F373" i="54"/>
  <c r="G373" i="54"/>
  <c r="H373" i="54"/>
  <c r="I373" i="54"/>
  <c r="J373" i="54"/>
  <c r="K373" i="54"/>
  <c r="B374" i="54"/>
  <c r="C374" i="54"/>
  <c r="D374" i="54"/>
  <c r="E374" i="54"/>
  <c r="F374" i="54"/>
  <c r="G374" i="54"/>
  <c r="H374" i="54"/>
  <c r="I374" i="54"/>
  <c r="J374" i="54"/>
  <c r="K374" i="54"/>
  <c r="B375" i="54"/>
  <c r="C375" i="54"/>
  <c r="D375" i="54"/>
  <c r="E375" i="54"/>
  <c r="F375" i="54"/>
  <c r="G375" i="54"/>
  <c r="H375" i="54"/>
  <c r="I375" i="54"/>
  <c r="J375" i="54"/>
  <c r="K375" i="54"/>
  <c r="B376" i="54"/>
  <c r="C376" i="54"/>
  <c r="D376" i="54"/>
  <c r="E376" i="54"/>
  <c r="F376" i="54"/>
  <c r="G376" i="54"/>
  <c r="H376" i="54"/>
  <c r="I376" i="54"/>
  <c r="J376" i="54"/>
  <c r="K376" i="54"/>
  <c r="B377" i="54"/>
  <c r="C377" i="54"/>
  <c r="D377" i="54"/>
  <c r="E377" i="54"/>
  <c r="F377" i="54"/>
  <c r="G377" i="54"/>
  <c r="H377" i="54"/>
  <c r="I377" i="54"/>
  <c r="J377" i="54"/>
  <c r="K377" i="54"/>
  <c r="B378" i="54"/>
  <c r="C378" i="54"/>
  <c r="D378" i="54"/>
  <c r="E378" i="54"/>
  <c r="F378" i="54"/>
  <c r="G378" i="54"/>
  <c r="H378" i="54"/>
  <c r="I378" i="54"/>
  <c r="J378" i="54"/>
  <c r="K378" i="54"/>
  <c r="B379" i="54"/>
  <c r="C379" i="54"/>
  <c r="D379" i="54"/>
  <c r="E379" i="54"/>
  <c r="F379" i="54"/>
  <c r="G379" i="54"/>
  <c r="H379" i="54"/>
  <c r="I379" i="54"/>
  <c r="J379" i="54"/>
  <c r="K379" i="54"/>
  <c r="B380" i="54"/>
  <c r="C380" i="54"/>
  <c r="D380" i="54"/>
  <c r="E380" i="54"/>
  <c r="F380" i="54"/>
  <c r="G380" i="54"/>
  <c r="H380" i="54"/>
  <c r="I380" i="54"/>
  <c r="J380" i="54"/>
  <c r="K380" i="54"/>
  <c r="B381" i="54"/>
  <c r="C381" i="54"/>
  <c r="D381" i="54"/>
  <c r="E381" i="54"/>
  <c r="F381" i="54"/>
  <c r="G381" i="54"/>
  <c r="H381" i="54"/>
  <c r="I381" i="54"/>
  <c r="J381" i="54"/>
  <c r="K381" i="54"/>
  <c r="B382" i="54"/>
  <c r="C382" i="54"/>
  <c r="D382" i="54"/>
  <c r="E382" i="54"/>
  <c r="F382" i="54"/>
  <c r="G382" i="54"/>
  <c r="H382" i="54"/>
  <c r="I382" i="54"/>
  <c r="J382" i="54"/>
  <c r="K382" i="54"/>
  <c r="B383" i="54"/>
  <c r="C383" i="54"/>
  <c r="D383" i="54"/>
  <c r="E383" i="54"/>
  <c r="F383" i="54"/>
  <c r="G383" i="54"/>
  <c r="H383" i="54"/>
  <c r="I383" i="54"/>
  <c r="J383" i="54"/>
  <c r="K383" i="54"/>
  <c r="B384" i="54"/>
  <c r="C384" i="54"/>
  <c r="D384" i="54"/>
  <c r="E384" i="54"/>
  <c r="F384" i="54"/>
  <c r="G384" i="54"/>
  <c r="H384" i="54"/>
  <c r="I384" i="54"/>
  <c r="J384" i="54"/>
  <c r="K384" i="54"/>
  <c r="B385" i="54"/>
  <c r="C385" i="54"/>
  <c r="D385" i="54"/>
  <c r="E385" i="54"/>
  <c r="F385" i="54"/>
  <c r="G385" i="54"/>
  <c r="H385" i="54"/>
  <c r="I385" i="54"/>
  <c r="J385" i="54"/>
  <c r="K385" i="54"/>
  <c r="B386" i="54"/>
  <c r="C386" i="54"/>
  <c r="D386" i="54"/>
  <c r="E386" i="54"/>
  <c r="F386" i="54"/>
  <c r="G386" i="54"/>
  <c r="H386" i="54"/>
  <c r="I386" i="54"/>
  <c r="J386" i="54"/>
  <c r="K386" i="54"/>
  <c r="B387" i="54"/>
  <c r="C387" i="54"/>
  <c r="D387" i="54"/>
  <c r="E387" i="54"/>
  <c r="F387" i="54"/>
  <c r="G387" i="54"/>
  <c r="H387" i="54"/>
  <c r="I387" i="54"/>
  <c r="J387" i="54"/>
  <c r="K387" i="54"/>
  <c r="B388" i="54"/>
  <c r="C388" i="54"/>
  <c r="D388" i="54"/>
  <c r="E388" i="54"/>
  <c r="F388" i="54"/>
  <c r="G388" i="54"/>
  <c r="H388" i="54"/>
  <c r="I388" i="54"/>
  <c r="J388" i="54"/>
  <c r="K388" i="54"/>
  <c r="B389" i="54"/>
  <c r="C389" i="54"/>
  <c r="D389" i="54"/>
  <c r="E389" i="54"/>
  <c r="F389" i="54"/>
  <c r="G389" i="54"/>
  <c r="H389" i="54"/>
  <c r="I389" i="54"/>
  <c r="J389" i="54"/>
  <c r="K389" i="54"/>
  <c r="B390" i="54"/>
  <c r="C390" i="54"/>
  <c r="D390" i="54"/>
  <c r="E390" i="54"/>
  <c r="F390" i="54"/>
  <c r="G390" i="54"/>
  <c r="H390" i="54"/>
  <c r="I390" i="54"/>
  <c r="J390" i="54"/>
  <c r="K390" i="54"/>
  <c r="B391" i="54"/>
  <c r="C391" i="54"/>
  <c r="D391" i="54"/>
  <c r="E391" i="54"/>
  <c r="F391" i="54"/>
  <c r="G391" i="54"/>
  <c r="H391" i="54"/>
  <c r="I391" i="54"/>
  <c r="J391" i="54"/>
  <c r="K391" i="54"/>
  <c r="B392" i="54"/>
  <c r="C392" i="54"/>
  <c r="D392" i="54"/>
  <c r="E392" i="54"/>
  <c r="F392" i="54"/>
  <c r="G392" i="54"/>
  <c r="H392" i="54"/>
  <c r="I392" i="54"/>
  <c r="J392" i="54"/>
  <c r="K392" i="54"/>
  <c r="B393" i="54"/>
  <c r="C393" i="54"/>
  <c r="D393" i="54"/>
  <c r="E393" i="54"/>
  <c r="F393" i="54"/>
  <c r="G393" i="54"/>
  <c r="H393" i="54"/>
  <c r="I393" i="54"/>
  <c r="J393" i="54"/>
  <c r="K393" i="54"/>
  <c r="B394" i="54"/>
  <c r="C394" i="54"/>
  <c r="D394" i="54"/>
  <c r="E394" i="54"/>
  <c r="F394" i="54"/>
  <c r="G394" i="54"/>
  <c r="H394" i="54"/>
  <c r="I394" i="54"/>
  <c r="J394" i="54"/>
  <c r="K394" i="54"/>
  <c r="B395" i="54"/>
  <c r="C395" i="54"/>
  <c r="D395" i="54"/>
  <c r="E395" i="54"/>
  <c r="F395" i="54"/>
  <c r="G395" i="54"/>
  <c r="H395" i="54"/>
  <c r="I395" i="54"/>
  <c r="J395" i="54"/>
  <c r="K395" i="54"/>
  <c r="B396" i="54"/>
  <c r="C396" i="54"/>
  <c r="D396" i="54"/>
  <c r="E396" i="54"/>
  <c r="F396" i="54"/>
  <c r="G396" i="54"/>
  <c r="H396" i="54"/>
  <c r="I396" i="54"/>
  <c r="J396" i="54"/>
  <c r="K396" i="54"/>
  <c r="B397" i="54"/>
  <c r="C397" i="54"/>
  <c r="D397" i="54"/>
  <c r="E397" i="54"/>
  <c r="F397" i="54"/>
  <c r="G397" i="54"/>
  <c r="H397" i="54"/>
  <c r="I397" i="54"/>
  <c r="J397" i="54"/>
  <c r="K397" i="54"/>
  <c r="B398" i="54"/>
  <c r="C398" i="54"/>
  <c r="D398" i="54"/>
  <c r="E398" i="54"/>
  <c r="F398" i="54"/>
  <c r="G398" i="54"/>
  <c r="H398" i="54"/>
  <c r="I398" i="54"/>
  <c r="J398" i="54"/>
  <c r="K398" i="54"/>
  <c r="B399" i="54"/>
  <c r="C399" i="54"/>
  <c r="D399" i="54"/>
  <c r="E399" i="54"/>
  <c r="F399" i="54"/>
  <c r="G399" i="54"/>
  <c r="H399" i="54"/>
  <c r="I399" i="54"/>
  <c r="J399" i="54"/>
  <c r="K399" i="54"/>
  <c r="B400" i="54"/>
  <c r="C400" i="54"/>
  <c r="D400" i="54"/>
  <c r="E400" i="54"/>
  <c r="F400" i="54"/>
  <c r="G400" i="54"/>
  <c r="H400" i="54"/>
  <c r="I400" i="54"/>
  <c r="J400" i="54"/>
  <c r="K400" i="54"/>
  <c r="B401" i="54"/>
  <c r="C401" i="54"/>
  <c r="D401" i="54"/>
  <c r="E401" i="54"/>
  <c r="F401" i="54"/>
  <c r="G401" i="54"/>
  <c r="H401" i="54"/>
  <c r="I401" i="54"/>
  <c r="J401" i="54"/>
  <c r="K401" i="54"/>
  <c r="B402" i="54"/>
  <c r="C402" i="54"/>
  <c r="D402" i="54"/>
  <c r="E402" i="54"/>
  <c r="F402" i="54"/>
  <c r="G402" i="54"/>
  <c r="H402" i="54"/>
  <c r="I402" i="54"/>
  <c r="J402" i="54"/>
  <c r="K402" i="54"/>
  <c r="B403" i="54"/>
  <c r="C403" i="54"/>
  <c r="D403" i="54"/>
  <c r="E403" i="54"/>
  <c r="F403" i="54"/>
  <c r="G403" i="54"/>
  <c r="H403" i="54"/>
  <c r="I403" i="54"/>
  <c r="J403" i="54"/>
  <c r="K403" i="54"/>
  <c r="B404" i="54"/>
  <c r="C404" i="54"/>
  <c r="D404" i="54"/>
  <c r="E404" i="54"/>
  <c r="F404" i="54"/>
  <c r="G404" i="54"/>
  <c r="H404" i="54"/>
  <c r="I404" i="54"/>
  <c r="J404" i="54"/>
  <c r="K404" i="54"/>
  <c r="B405" i="54"/>
  <c r="C405" i="54"/>
  <c r="D405" i="54"/>
  <c r="E405" i="54"/>
  <c r="F405" i="54"/>
  <c r="G405" i="54"/>
  <c r="H405" i="54"/>
  <c r="I405" i="54"/>
  <c r="J405" i="54"/>
  <c r="K405" i="54"/>
  <c r="B406" i="54"/>
  <c r="C406" i="54"/>
  <c r="D406" i="54"/>
  <c r="E406" i="54"/>
  <c r="F406" i="54"/>
  <c r="G406" i="54"/>
  <c r="H406" i="54"/>
  <c r="I406" i="54"/>
  <c r="J406" i="54"/>
  <c r="K406" i="54"/>
  <c r="B407" i="54"/>
  <c r="C407" i="54"/>
  <c r="D407" i="54"/>
  <c r="E407" i="54"/>
  <c r="F407" i="54"/>
  <c r="G407" i="54"/>
  <c r="H407" i="54"/>
  <c r="I407" i="54"/>
  <c r="J407" i="54"/>
  <c r="K407" i="54"/>
  <c r="B408" i="54"/>
  <c r="C408" i="54"/>
  <c r="D408" i="54"/>
  <c r="E408" i="54"/>
  <c r="F408" i="54"/>
  <c r="G408" i="54"/>
  <c r="H408" i="54"/>
  <c r="I408" i="54"/>
  <c r="J408" i="54"/>
  <c r="K408" i="54"/>
  <c r="B409" i="54"/>
  <c r="C409" i="54"/>
  <c r="D409" i="54"/>
  <c r="E409" i="54"/>
  <c r="F409" i="54"/>
  <c r="G409" i="54"/>
  <c r="H409" i="54"/>
  <c r="I409" i="54"/>
  <c r="J409" i="54"/>
  <c r="K409" i="54"/>
  <c r="B410" i="54"/>
  <c r="C410" i="54"/>
  <c r="D410" i="54"/>
  <c r="E410" i="54"/>
  <c r="F410" i="54"/>
  <c r="G410" i="54"/>
  <c r="H410" i="54"/>
  <c r="I410" i="54"/>
  <c r="J410" i="54"/>
  <c r="K410" i="54"/>
  <c r="B411" i="54"/>
  <c r="C411" i="54"/>
  <c r="D411" i="54"/>
  <c r="E411" i="54"/>
  <c r="F411" i="54"/>
  <c r="G411" i="54"/>
  <c r="H411" i="54"/>
  <c r="I411" i="54"/>
  <c r="J411" i="54"/>
  <c r="K411" i="54"/>
  <c r="B412" i="54"/>
  <c r="C412" i="54"/>
  <c r="D412" i="54"/>
  <c r="E412" i="54"/>
  <c r="F412" i="54"/>
  <c r="G412" i="54"/>
  <c r="H412" i="54"/>
  <c r="I412" i="54"/>
  <c r="J412" i="54"/>
  <c r="K412" i="54"/>
  <c r="B413" i="54"/>
  <c r="C413" i="54"/>
  <c r="D413" i="54"/>
  <c r="E413" i="54"/>
  <c r="F413" i="54"/>
  <c r="G413" i="54"/>
  <c r="H413" i="54"/>
  <c r="I413" i="54"/>
  <c r="J413" i="54"/>
  <c r="K413" i="54"/>
  <c r="B414" i="54"/>
  <c r="C414" i="54"/>
  <c r="D414" i="54"/>
  <c r="E414" i="54"/>
  <c r="F414" i="54"/>
  <c r="G414" i="54"/>
  <c r="H414" i="54"/>
  <c r="I414" i="54"/>
  <c r="J414" i="54"/>
  <c r="K414" i="54"/>
  <c r="B415" i="54"/>
  <c r="C415" i="54"/>
  <c r="D415" i="54"/>
  <c r="E415" i="54"/>
  <c r="F415" i="54"/>
  <c r="G415" i="54"/>
  <c r="H415" i="54"/>
  <c r="I415" i="54"/>
  <c r="J415" i="54"/>
  <c r="K415" i="54"/>
  <c r="B416" i="54"/>
  <c r="C416" i="54"/>
  <c r="D416" i="54"/>
  <c r="E416" i="54"/>
  <c r="F416" i="54"/>
  <c r="G416" i="54"/>
  <c r="H416" i="54"/>
  <c r="I416" i="54"/>
  <c r="J416" i="54"/>
  <c r="K416" i="54"/>
  <c r="B417" i="54"/>
  <c r="C417" i="54"/>
  <c r="D417" i="54"/>
  <c r="E417" i="54"/>
  <c r="F417" i="54"/>
  <c r="G417" i="54"/>
  <c r="H417" i="54"/>
  <c r="I417" i="54"/>
  <c r="J417" i="54"/>
  <c r="K417" i="54"/>
  <c r="C328" i="54"/>
  <c r="D328" i="54"/>
  <c r="E328" i="54"/>
  <c r="F328" i="54"/>
  <c r="G328" i="54"/>
  <c r="H328" i="54"/>
  <c r="I328" i="54"/>
  <c r="J328" i="54"/>
  <c r="K328" i="54"/>
  <c r="B328" i="54"/>
  <c r="B188" i="54"/>
  <c r="C188" i="54"/>
  <c r="D188" i="54"/>
  <c r="E188" i="54"/>
  <c r="F188" i="54"/>
  <c r="G188" i="54"/>
  <c r="H188" i="54"/>
  <c r="I188" i="54"/>
  <c r="J188" i="54"/>
  <c r="K188" i="54"/>
  <c r="B189" i="54"/>
  <c r="C189" i="54"/>
  <c r="D189" i="54"/>
  <c r="E189" i="54"/>
  <c r="F189" i="54"/>
  <c r="G189" i="54"/>
  <c r="H189" i="54"/>
  <c r="I189" i="54"/>
  <c r="J189" i="54"/>
  <c r="K189" i="54"/>
  <c r="B190" i="54"/>
  <c r="C190" i="54"/>
  <c r="D190" i="54"/>
  <c r="E190" i="54"/>
  <c r="F190" i="54"/>
  <c r="G190" i="54"/>
  <c r="H190" i="54"/>
  <c r="I190" i="54"/>
  <c r="J190" i="54"/>
  <c r="K190" i="54"/>
  <c r="B191" i="54"/>
  <c r="C191" i="54"/>
  <c r="D191" i="54"/>
  <c r="E191" i="54"/>
  <c r="F191" i="54"/>
  <c r="G191" i="54"/>
  <c r="H191" i="54"/>
  <c r="I191" i="54"/>
  <c r="J191" i="54"/>
  <c r="K191" i="54"/>
  <c r="B192" i="54"/>
  <c r="C192" i="54"/>
  <c r="D192" i="54"/>
  <c r="E192" i="54"/>
  <c r="F192" i="54"/>
  <c r="G192" i="54"/>
  <c r="H192" i="54"/>
  <c r="I192" i="54"/>
  <c r="J192" i="54"/>
  <c r="K192" i="54"/>
  <c r="B193" i="54"/>
  <c r="C193" i="54"/>
  <c r="D193" i="54"/>
  <c r="E193" i="54"/>
  <c r="F193" i="54"/>
  <c r="G193" i="54"/>
  <c r="H193" i="54"/>
  <c r="I193" i="54"/>
  <c r="J193" i="54"/>
  <c r="K193" i="54"/>
  <c r="B194" i="54"/>
  <c r="C194" i="54"/>
  <c r="D194" i="54"/>
  <c r="E194" i="54"/>
  <c r="F194" i="54"/>
  <c r="G194" i="54"/>
  <c r="H194" i="54"/>
  <c r="I194" i="54"/>
  <c r="J194" i="54"/>
  <c r="K194" i="54"/>
  <c r="B195" i="54"/>
  <c r="C195" i="54"/>
  <c r="D195" i="54"/>
  <c r="E195" i="54"/>
  <c r="F195" i="54"/>
  <c r="G195" i="54"/>
  <c r="H195" i="54"/>
  <c r="I195" i="54"/>
  <c r="J195" i="54"/>
  <c r="K195" i="54"/>
  <c r="B196" i="54"/>
  <c r="C196" i="54"/>
  <c r="D196" i="54"/>
  <c r="E196" i="54"/>
  <c r="F196" i="54"/>
  <c r="G196" i="54"/>
  <c r="H196" i="54"/>
  <c r="I196" i="54"/>
  <c r="J196" i="54"/>
  <c r="K196" i="54"/>
  <c r="B197" i="54"/>
  <c r="C197" i="54"/>
  <c r="D197" i="54"/>
  <c r="E197" i="54"/>
  <c r="F197" i="54"/>
  <c r="G197" i="54"/>
  <c r="H197" i="54"/>
  <c r="I197" i="54"/>
  <c r="J197" i="54"/>
  <c r="K197" i="54"/>
  <c r="B198" i="54"/>
  <c r="C198" i="54"/>
  <c r="D198" i="54"/>
  <c r="E198" i="54"/>
  <c r="F198" i="54"/>
  <c r="G198" i="54"/>
  <c r="H198" i="54"/>
  <c r="I198" i="54"/>
  <c r="J198" i="54"/>
  <c r="K198" i="54"/>
  <c r="B199" i="54"/>
  <c r="C199" i="54"/>
  <c r="D199" i="54"/>
  <c r="E199" i="54"/>
  <c r="F199" i="54"/>
  <c r="G199" i="54"/>
  <c r="H199" i="54"/>
  <c r="I199" i="54"/>
  <c r="J199" i="54"/>
  <c r="K199" i="54"/>
  <c r="B200" i="54"/>
  <c r="C200" i="54"/>
  <c r="D200" i="54"/>
  <c r="E200" i="54"/>
  <c r="F200" i="54"/>
  <c r="G200" i="54"/>
  <c r="H200" i="54"/>
  <c r="I200" i="54"/>
  <c r="J200" i="54"/>
  <c r="K200" i="54"/>
  <c r="B201" i="54"/>
  <c r="C201" i="54"/>
  <c r="D201" i="54"/>
  <c r="E201" i="54"/>
  <c r="F201" i="54"/>
  <c r="G201" i="54"/>
  <c r="H201" i="54"/>
  <c r="I201" i="54"/>
  <c r="J201" i="54"/>
  <c r="K201" i="54"/>
  <c r="B202" i="54"/>
  <c r="C202" i="54"/>
  <c r="D202" i="54"/>
  <c r="E202" i="54"/>
  <c r="F202" i="54"/>
  <c r="G202" i="54"/>
  <c r="H202" i="54"/>
  <c r="I202" i="54"/>
  <c r="J202" i="54"/>
  <c r="K202" i="54"/>
  <c r="B203" i="54"/>
  <c r="C203" i="54"/>
  <c r="D203" i="54"/>
  <c r="E203" i="54"/>
  <c r="F203" i="54"/>
  <c r="G203" i="54"/>
  <c r="H203" i="54"/>
  <c r="I203" i="54"/>
  <c r="J203" i="54"/>
  <c r="K203" i="54"/>
  <c r="B204" i="54"/>
  <c r="C204" i="54"/>
  <c r="D204" i="54"/>
  <c r="E204" i="54"/>
  <c r="F204" i="54"/>
  <c r="G204" i="54"/>
  <c r="H204" i="54"/>
  <c r="I204" i="54"/>
  <c r="J204" i="54"/>
  <c r="K204" i="54"/>
  <c r="B205" i="54"/>
  <c r="C205" i="54"/>
  <c r="D205" i="54"/>
  <c r="E205" i="54"/>
  <c r="F205" i="54"/>
  <c r="G205" i="54"/>
  <c r="H205" i="54"/>
  <c r="I205" i="54"/>
  <c r="J205" i="54"/>
  <c r="K205" i="54"/>
  <c r="B206" i="54"/>
  <c r="C206" i="54"/>
  <c r="D206" i="54"/>
  <c r="E206" i="54"/>
  <c r="F206" i="54"/>
  <c r="G206" i="54"/>
  <c r="H206" i="54"/>
  <c r="I206" i="54"/>
  <c r="J206" i="54"/>
  <c r="K206" i="54"/>
  <c r="B207" i="54"/>
  <c r="C207" i="54"/>
  <c r="D207" i="54"/>
  <c r="E207" i="54"/>
  <c r="F207" i="54"/>
  <c r="G207" i="54"/>
  <c r="H207" i="54"/>
  <c r="I207" i="54"/>
  <c r="J207" i="54"/>
  <c r="K207" i="54"/>
  <c r="B208" i="54"/>
  <c r="C208" i="54"/>
  <c r="D208" i="54"/>
  <c r="E208" i="54"/>
  <c r="F208" i="54"/>
  <c r="G208" i="54"/>
  <c r="H208" i="54"/>
  <c r="I208" i="54"/>
  <c r="J208" i="54"/>
  <c r="K208" i="54"/>
  <c r="B209" i="54"/>
  <c r="C209" i="54"/>
  <c r="D209" i="54"/>
  <c r="E209" i="54"/>
  <c r="F209" i="54"/>
  <c r="G209" i="54"/>
  <c r="H209" i="54"/>
  <c r="I209" i="54"/>
  <c r="J209" i="54"/>
  <c r="K209" i="54"/>
  <c r="B210" i="54"/>
  <c r="C210" i="54"/>
  <c r="D210" i="54"/>
  <c r="E210" i="54"/>
  <c r="F210" i="54"/>
  <c r="G210" i="54"/>
  <c r="H210" i="54"/>
  <c r="I210" i="54"/>
  <c r="J210" i="54"/>
  <c r="K210" i="54"/>
  <c r="B211" i="54"/>
  <c r="C211" i="54"/>
  <c r="D211" i="54"/>
  <c r="E211" i="54"/>
  <c r="F211" i="54"/>
  <c r="G211" i="54"/>
  <c r="H211" i="54"/>
  <c r="I211" i="54"/>
  <c r="J211" i="54"/>
  <c r="K211" i="54"/>
  <c r="B212" i="54"/>
  <c r="C212" i="54"/>
  <c r="D212" i="54"/>
  <c r="E212" i="54"/>
  <c r="F212" i="54"/>
  <c r="G212" i="54"/>
  <c r="H212" i="54"/>
  <c r="I212" i="54"/>
  <c r="J212" i="54"/>
  <c r="K212" i="54"/>
  <c r="B213" i="54"/>
  <c r="C213" i="54"/>
  <c r="D213" i="54"/>
  <c r="E213" i="54"/>
  <c r="F213" i="54"/>
  <c r="G213" i="54"/>
  <c r="H213" i="54"/>
  <c r="I213" i="54"/>
  <c r="J213" i="54"/>
  <c r="K213" i="54"/>
  <c r="B214" i="54"/>
  <c r="C214" i="54"/>
  <c r="D214" i="54"/>
  <c r="E214" i="54"/>
  <c r="F214" i="54"/>
  <c r="G214" i="54"/>
  <c r="H214" i="54"/>
  <c r="I214" i="54"/>
  <c r="J214" i="54"/>
  <c r="K214" i="54"/>
  <c r="B215" i="54"/>
  <c r="C215" i="54"/>
  <c r="D215" i="54"/>
  <c r="E215" i="54"/>
  <c r="F215" i="54"/>
  <c r="G215" i="54"/>
  <c r="H215" i="54"/>
  <c r="I215" i="54"/>
  <c r="J215" i="54"/>
  <c r="K215" i="54"/>
  <c r="B216" i="54"/>
  <c r="C216" i="54"/>
  <c r="D216" i="54"/>
  <c r="E216" i="54"/>
  <c r="F216" i="54"/>
  <c r="G216" i="54"/>
  <c r="H216" i="54"/>
  <c r="I216" i="54"/>
  <c r="J216" i="54"/>
  <c r="K216" i="54"/>
  <c r="B217" i="54"/>
  <c r="C217" i="54"/>
  <c r="D217" i="54"/>
  <c r="E217" i="54"/>
  <c r="F217" i="54"/>
  <c r="G217" i="54"/>
  <c r="H217" i="54"/>
  <c r="I217" i="54"/>
  <c r="J217" i="54"/>
  <c r="K217" i="54"/>
  <c r="B218" i="54"/>
  <c r="C218" i="54"/>
  <c r="D218" i="54"/>
  <c r="E218" i="54"/>
  <c r="F218" i="54"/>
  <c r="G218" i="54"/>
  <c r="H218" i="54"/>
  <c r="I218" i="54"/>
  <c r="J218" i="54"/>
  <c r="K218" i="54"/>
  <c r="B219" i="54"/>
  <c r="C219" i="54"/>
  <c r="D219" i="54"/>
  <c r="E219" i="54"/>
  <c r="F219" i="54"/>
  <c r="G219" i="54"/>
  <c r="H219" i="54"/>
  <c r="I219" i="54"/>
  <c r="J219" i="54"/>
  <c r="K219" i="54"/>
  <c r="B220" i="54"/>
  <c r="C220" i="54"/>
  <c r="D220" i="54"/>
  <c r="E220" i="54"/>
  <c r="F220" i="54"/>
  <c r="G220" i="54"/>
  <c r="H220" i="54"/>
  <c r="I220" i="54"/>
  <c r="J220" i="54"/>
  <c r="K220" i="54"/>
  <c r="B221" i="54"/>
  <c r="C221" i="54"/>
  <c r="D221" i="54"/>
  <c r="E221" i="54"/>
  <c r="F221" i="54"/>
  <c r="G221" i="54"/>
  <c r="H221" i="54"/>
  <c r="I221" i="54"/>
  <c r="J221" i="54"/>
  <c r="K221" i="54"/>
  <c r="B222" i="54"/>
  <c r="C222" i="54"/>
  <c r="D222" i="54"/>
  <c r="E222" i="54"/>
  <c r="F222" i="54"/>
  <c r="G222" i="54"/>
  <c r="H222" i="54"/>
  <c r="I222" i="54"/>
  <c r="J222" i="54"/>
  <c r="K222" i="54"/>
  <c r="B223" i="54"/>
  <c r="C223" i="54"/>
  <c r="D223" i="54"/>
  <c r="E223" i="54"/>
  <c r="F223" i="54"/>
  <c r="G223" i="54"/>
  <c r="H223" i="54"/>
  <c r="I223" i="54"/>
  <c r="J223" i="54"/>
  <c r="K223" i="54"/>
  <c r="B224" i="54"/>
  <c r="C224" i="54"/>
  <c r="D224" i="54"/>
  <c r="E224" i="54"/>
  <c r="F224" i="54"/>
  <c r="G224" i="54"/>
  <c r="H224" i="54"/>
  <c r="I224" i="54"/>
  <c r="J224" i="54"/>
  <c r="K224" i="54"/>
  <c r="B225" i="54"/>
  <c r="C225" i="54"/>
  <c r="D225" i="54"/>
  <c r="E225" i="54"/>
  <c r="F225" i="54"/>
  <c r="G225" i="54"/>
  <c r="H225" i="54"/>
  <c r="I225" i="54"/>
  <c r="J225" i="54"/>
  <c r="K225" i="54"/>
  <c r="B226" i="54"/>
  <c r="C226" i="54"/>
  <c r="D226" i="54"/>
  <c r="E226" i="54"/>
  <c r="F226" i="54"/>
  <c r="G226" i="54"/>
  <c r="H226" i="54"/>
  <c r="I226" i="54"/>
  <c r="J226" i="54"/>
  <c r="K226" i="54"/>
  <c r="B227" i="54"/>
  <c r="C227" i="54"/>
  <c r="D227" i="54"/>
  <c r="E227" i="54"/>
  <c r="F227" i="54"/>
  <c r="G227" i="54"/>
  <c r="H227" i="54"/>
  <c r="I227" i="54"/>
  <c r="J227" i="54"/>
  <c r="K227" i="54"/>
  <c r="B228" i="54"/>
  <c r="C228" i="54"/>
  <c r="D228" i="54"/>
  <c r="E228" i="54"/>
  <c r="F228" i="54"/>
  <c r="G228" i="54"/>
  <c r="H228" i="54"/>
  <c r="I228" i="54"/>
  <c r="J228" i="54"/>
  <c r="K228" i="54"/>
  <c r="B229" i="54"/>
  <c r="C229" i="54"/>
  <c r="D229" i="54"/>
  <c r="E229" i="54"/>
  <c r="F229" i="54"/>
  <c r="G229" i="54"/>
  <c r="H229" i="54"/>
  <c r="I229" i="54"/>
  <c r="J229" i="54"/>
  <c r="K229" i="54"/>
  <c r="B230" i="54"/>
  <c r="C230" i="54"/>
  <c r="D230" i="54"/>
  <c r="E230" i="54"/>
  <c r="F230" i="54"/>
  <c r="G230" i="54"/>
  <c r="H230" i="54"/>
  <c r="I230" i="54"/>
  <c r="J230" i="54"/>
  <c r="K230" i="54"/>
  <c r="B231" i="54"/>
  <c r="C231" i="54"/>
  <c r="D231" i="54"/>
  <c r="E231" i="54"/>
  <c r="F231" i="54"/>
  <c r="G231" i="54"/>
  <c r="H231" i="54"/>
  <c r="I231" i="54"/>
  <c r="J231" i="54"/>
  <c r="K231" i="54"/>
  <c r="B232" i="54"/>
  <c r="C232" i="54"/>
  <c r="D232" i="54"/>
  <c r="E232" i="54"/>
  <c r="F232" i="54"/>
  <c r="G232" i="54"/>
  <c r="H232" i="54"/>
  <c r="I232" i="54"/>
  <c r="J232" i="54"/>
  <c r="K232" i="54"/>
  <c r="B233" i="54"/>
  <c r="C233" i="54"/>
  <c r="D233" i="54"/>
  <c r="E233" i="54"/>
  <c r="F233" i="54"/>
  <c r="G233" i="54"/>
  <c r="H233" i="54"/>
  <c r="I233" i="54"/>
  <c r="J233" i="54"/>
  <c r="K233" i="54"/>
  <c r="B234" i="54"/>
  <c r="C234" i="54"/>
  <c r="D234" i="54"/>
  <c r="E234" i="54"/>
  <c r="F234" i="54"/>
  <c r="G234" i="54"/>
  <c r="H234" i="54"/>
  <c r="I234" i="54"/>
  <c r="J234" i="54"/>
  <c r="K234" i="54"/>
  <c r="B235" i="54"/>
  <c r="C235" i="54"/>
  <c r="D235" i="54"/>
  <c r="E235" i="54"/>
  <c r="F235" i="54"/>
  <c r="G235" i="54"/>
  <c r="H235" i="54"/>
  <c r="I235" i="54"/>
  <c r="J235" i="54"/>
  <c r="K235" i="54"/>
  <c r="B236" i="54"/>
  <c r="C236" i="54"/>
  <c r="D236" i="54"/>
  <c r="E236" i="54"/>
  <c r="F236" i="54"/>
  <c r="G236" i="54"/>
  <c r="H236" i="54"/>
  <c r="I236" i="54"/>
  <c r="J236" i="54"/>
  <c r="K236" i="54"/>
  <c r="B237" i="54"/>
  <c r="C237" i="54"/>
  <c r="D237" i="54"/>
  <c r="E237" i="54"/>
  <c r="F237" i="54"/>
  <c r="G237" i="54"/>
  <c r="H237" i="54"/>
  <c r="I237" i="54"/>
  <c r="J237" i="54"/>
  <c r="K237" i="54"/>
  <c r="B238" i="54"/>
  <c r="C238" i="54"/>
  <c r="D238" i="54"/>
  <c r="E238" i="54"/>
  <c r="F238" i="54"/>
  <c r="G238" i="54"/>
  <c r="H238" i="54"/>
  <c r="I238" i="54"/>
  <c r="J238" i="54"/>
  <c r="K238" i="54"/>
  <c r="B239" i="54"/>
  <c r="C239" i="54"/>
  <c r="D239" i="54"/>
  <c r="E239" i="54"/>
  <c r="F239" i="54"/>
  <c r="G239" i="54"/>
  <c r="H239" i="54"/>
  <c r="I239" i="54"/>
  <c r="J239" i="54"/>
  <c r="K239" i="54"/>
  <c r="B240" i="54"/>
  <c r="C240" i="54"/>
  <c r="D240" i="54"/>
  <c r="E240" i="54"/>
  <c r="F240" i="54"/>
  <c r="G240" i="54"/>
  <c r="H240" i="54"/>
  <c r="I240" i="54"/>
  <c r="J240" i="54"/>
  <c r="K240" i="54"/>
  <c r="B241" i="54"/>
  <c r="C241" i="54"/>
  <c r="D241" i="54"/>
  <c r="E241" i="54"/>
  <c r="F241" i="54"/>
  <c r="G241" i="54"/>
  <c r="H241" i="54"/>
  <c r="I241" i="54"/>
  <c r="J241" i="54"/>
  <c r="K241" i="54"/>
  <c r="B242" i="54"/>
  <c r="C242" i="54"/>
  <c r="D242" i="54"/>
  <c r="E242" i="54"/>
  <c r="F242" i="54"/>
  <c r="G242" i="54"/>
  <c r="H242" i="54"/>
  <c r="I242" i="54"/>
  <c r="J242" i="54"/>
  <c r="K242" i="54"/>
  <c r="B243" i="54"/>
  <c r="C243" i="54"/>
  <c r="D243" i="54"/>
  <c r="E243" i="54"/>
  <c r="F243" i="54"/>
  <c r="G243" i="54"/>
  <c r="H243" i="54"/>
  <c r="I243" i="54"/>
  <c r="J243" i="54"/>
  <c r="K243" i="54"/>
  <c r="B244" i="54"/>
  <c r="C244" i="54"/>
  <c r="D244" i="54"/>
  <c r="E244" i="54"/>
  <c r="F244" i="54"/>
  <c r="G244" i="54"/>
  <c r="H244" i="54"/>
  <c r="I244" i="54"/>
  <c r="J244" i="54"/>
  <c r="K244" i="54"/>
  <c r="B245" i="54"/>
  <c r="C245" i="54"/>
  <c r="D245" i="54"/>
  <c r="E245" i="54"/>
  <c r="F245" i="54"/>
  <c r="G245" i="54"/>
  <c r="H245" i="54"/>
  <c r="I245" i="54"/>
  <c r="J245" i="54"/>
  <c r="K245" i="54"/>
  <c r="B246" i="54"/>
  <c r="C246" i="54"/>
  <c r="D246" i="54"/>
  <c r="E246" i="54"/>
  <c r="F246" i="54"/>
  <c r="G246" i="54"/>
  <c r="H246" i="54"/>
  <c r="I246" i="54"/>
  <c r="J246" i="54"/>
  <c r="K246" i="54"/>
  <c r="B247" i="54"/>
  <c r="C247" i="54"/>
  <c r="D247" i="54"/>
  <c r="E247" i="54"/>
  <c r="F247" i="54"/>
  <c r="G247" i="54"/>
  <c r="H247" i="54"/>
  <c r="I247" i="54"/>
  <c r="J247" i="54"/>
  <c r="K247" i="54"/>
  <c r="B248" i="54"/>
  <c r="C248" i="54"/>
  <c r="D248" i="54"/>
  <c r="E248" i="54"/>
  <c r="F248" i="54"/>
  <c r="G248" i="54"/>
  <c r="H248" i="54"/>
  <c r="I248" i="54"/>
  <c r="J248" i="54"/>
  <c r="K248" i="54"/>
  <c r="B249" i="54"/>
  <c r="C249" i="54"/>
  <c r="D249" i="54"/>
  <c r="E249" i="54"/>
  <c r="F249" i="54"/>
  <c r="G249" i="54"/>
  <c r="H249" i="54"/>
  <c r="I249" i="54"/>
  <c r="J249" i="54"/>
  <c r="K249" i="54"/>
  <c r="B250" i="54"/>
  <c r="C250" i="54"/>
  <c r="D250" i="54"/>
  <c r="E250" i="54"/>
  <c r="F250" i="54"/>
  <c r="G250" i="54"/>
  <c r="H250" i="54"/>
  <c r="I250" i="54"/>
  <c r="J250" i="54"/>
  <c r="K250" i="54"/>
  <c r="B251" i="54"/>
  <c r="C251" i="54"/>
  <c r="D251" i="54"/>
  <c r="E251" i="54"/>
  <c r="F251" i="54"/>
  <c r="G251" i="54"/>
  <c r="H251" i="54"/>
  <c r="I251" i="54"/>
  <c r="J251" i="54"/>
  <c r="K251" i="54"/>
  <c r="B252" i="54"/>
  <c r="C252" i="54"/>
  <c r="D252" i="54"/>
  <c r="E252" i="54"/>
  <c r="F252" i="54"/>
  <c r="G252" i="54"/>
  <c r="H252" i="54"/>
  <c r="I252" i="54"/>
  <c r="J252" i="54"/>
  <c r="K252" i="54"/>
  <c r="B253" i="54"/>
  <c r="C253" i="54"/>
  <c r="D253" i="54"/>
  <c r="E253" i="54"/>
  <c r="F253" i="54"/>
  <c r="G253" i="54"/>
  <c r="H253" i="54"/>
  <c r="I253" i="54"/>
  <c r="J253" i="54"/>
  <c r="K253" i="54"/>
  <c r="B254" i="54"/>
  <c r="C254" i="54"/>
  <c r="D254" i="54"/>
  <c r="E254" i="54"/>
  <c r="F254" i="54"/>
  <c r="G254" i="54"/>
  <c r="H254" i="54"/>
  <c r="I254" i="54"/>
  <c r="J254" i="54"/>
  <c r="K254" i="54"/>
  <c r="B255" i="54"/>
  <c r="C255" i="54"/>
  <c r="D255" i="54"/>
  <c r="E255" i="54"/>
  <c r="F255" i="54"/>
  <c r="G255" i="54"/>
  <c r="H255" i="54"/>
  <c r="I255" i="54"/>
  <c r="J255" i="54"/>
  <c r="K255" i="54"/>
  <c r="B256" i="54"/>
  <c r="C256" i="54"/>
  <c r="D256" i="54"/>
  <c r="E256" i="54"/>
  <c r="F256" i="54"/>
  <c r="G256" i="54"/>
  <c r="H256" i="54"/>
  <c r="I256" i="54"/>
  <c r="J256" i="54"/>
  <c r="K256" i="54"/>
  <c r="B257" i="54"/>
  <c r="C257" i="54"/>
  <c r="D257" i="54"/>
  <c r="E257" i="54"/>
  <c r="F257" i="54"/>
  <c r="G257" i="54"/>
  <c r="H257" i="54"/>
  <c r="I257" i="54"/>
  <c r="J257" i="54"/>
  <c r="K257" i="54"/>
  <c r="B258" i="54"/>
  <c r="C258" i="54"/>
  <c r="D258" i="54"/>
  <c r="E258" i="54"/>
  <c r="F258" i="54"/>
  <c r="G258" i="54"/>
  <c r="H258" i="54"/>
  <c r="I258" i="54"/>
  <c r="J258" i="54"/>
  <c r="K258" i="54"/>
  <c r="B259" i="54"/>
  <c r="C259" i="54"/>
  <c r="D259" i="54"/>
  <c r="E259" i="54"/>
  <c r="F259" i="54"/>
  <c r="G259" i="54"/>
  <c r="H259" i="54"/>
  <c r="I259" i="54"/>
  <c r="J259" i="54"/>
  <c r="K259" i="54"/>
  <c r="B260" i="54"/>
  <c r="C260" i="54"/>
  <c r="D260" i="54"/>
  <c r="E260" i="54"/>
  <c r="F260" i="54"/>
  <c r="G260" i="54"/>
  <c r="H260" i="54"/>
  <c r="I260" i="54"/>
  <c r="J260" i="54"/>
  <c r="K260" i="54"/>
  <c r="B261" i="54"/>
  <c r="C261" i="54"/>
  <c r="D261" i="54"/>
  <c r="E261" i="54"/>
  <c r="F261" i="54"/>
  <c r="G261" i="54"/>
  <c r="H261" i="54"/>
  <c r="I261" i="54"/>
  <c r="J261" i="54"/>
  <c r="K261" i="54"/>
  <c r="B262" i="54"/>
  <c r="C262" i="54"/>
  <c r="D262" i="54"/>
  <c r="E262" i="54"/>
  <c r="F262" i="54"/>
  <c r="G262" i="54"/>
  <c r="H262" i="54"/>
  <c r="I262" i="54"/>
  <c r="J262" i="54"/>
  <c r="K262" i="54"/>
  <c r="B263" i="54"/>
  <c r="C263" i="54"/>
  <c r="D263" i="54"/>
  <c r="E263" i="54"/>
  <c r="F263" i="54"/>
  <c r="G263" i="54"/>
  <c r="H263" i="54"/>
  <c r="I263" i="54"/>
  <c r="J263" i="54"/>
  <c r="K263" i="54"/>
  <c r="B264" i="54"/>
  <c r="C264" i="54"/>
  <c r="D264" i="54"/>
  <c r="E264" i="54"/>
  <c r="F264" i="54"/>
  <c r="G264" i="54"/>
  <c r="H264" i="54"/>
  <c r="I264" i="54"/>
  <c r="J264" i="54"/>
  <c r="K264" i="54"/>
  <c r="B265" i="54"/>
  <c r="C265" i="54"/>
  <c r="D265" i="54"/>
  <c r="E265" i="54"/>
  <c r="F265" i="54"/>
  <c r="G265" i="54"/>
  <c r="H265" i="54"/>
  <c r="I265" i="54"/>
  <c r="J265" i="54"/>
  <c r="K265" i="54"/>
  <c r="B266" i="54"/>
  <c r="C266" i="54"/>
  <c r="D266" i="54"/>
  <c r="E266" i="54"/>
  <c r="F266" i="54"/>
  <c r="G266" i="54"/>
  <c r="H266" i="54"/>
  <c r="I266" i="54"/>
  <c r="J266" i="54"/>
  <c r="K266" i="54"/>
  <c r="B267" i="54"/>
  <c r="C267" i="54"/>
  <c r="D267" i="54"/>
  <c r="E267" i="54"/>
  <c r="F267" i="54"/>
  <c r="G267" i="54"/>
  <c r="H267" i="54"/>
  <c r="I267" i="54"/>
  <c r="J267" i="54"/>
  <c r="K267" i="54"/>
  <c r="B268" i="54"/>
  <c r="C268" i="54"/>
  <c r="D268" i="54"/>
  <c r="E268" i="54"/>
  <c r="F268" i="54"/>
  <c r="G268" i="54"/>
  <c r="H268" i="54"/>
  <c r="I268" i="54"/>
  <c r="J268" i="54"/>
  <c r="K268" i="54"/>
  <c r="B269" i="54"/>
  <c r="C269" i="54"/>
  <c r="D269" i="54"/>
  <c r="E269" i="54"/>
  <c r="F269" i="54"/>
  <c r="G269" i="54"/>
  <c r="H269" i="54"/>
  <c r="I269" i="54"/>
  <c r="J269" i="54"/>
  <c r="K269" i="54"/>
  <c r="B270" i="54"/>
  <c r="C270" i="54"/>
  <c r="D270" i="54"/>
  <c r="E270" i="54"/>
  <c r="F270" i="54"/>
  <c r="G270" i="54"/>
  <c r="H270" i="54"/>
  <c r="I270" i="54"/>
  <c r="J270" i="54"/>
  <c r="K270" i="54"/>
  <c r="B271" i="54"/>
  <c r="C271" i="54"/>
  <c r="D271" i="54"/>
  <c r="E271" i="54"/>
  <c r="F271" i="54"/>
  <c r="G271" i="54"/>
  <c r="H271" i="54"/>
  <c r="I271" i="54"/>
  <c r="J271" i="54"/>
  <c r="K271" i="54"/>
  <c r="B272" i="54"/>
  <c r="C272" i="54"/>
  <c r="D272" i="54"/>
  <c r="E272" i="54"/>
  <c r="F272" i="54"/>
  <c r="G272" i="54"/>
  <c r="H272" i="54"/>
  <c r="I272" i="54"/>
  <c r="J272" i="54"/>
  <c r="K272" i="54"/>
  <c r="B273" i="54"/>
  <c r="C273" i="54"/>
  <c r="D273" i="54"/>
  <c r="E273" i="54"/>
  <c r="F273" i="54"/>
  <c r="G273" i="54"/>
  <c r="H273" i="54"/>
  <c r="I273" i="54"/>
  <c r="J273" i="54"/>
  <c r="K273" i="54"/>
  <c r="B274" i="54"/>
  <c r="C274" i="54"/>
  <c r="D274" i="54"/>
  <c r="E274" i="54"/>
  <c r="F274" i="54"/>
  <c r="G274" i="54"/>
  <c r="H274" i="54"/>
  <c r="I274" i="54"/>
  <c r="J274" i="54"/>
  <c r="K274" i="54"/>
  <c r="B275" i="54"/>
  <c r="C275" i="54"/>
  <c r="D275" i="54"/>
  <c r="E275" i="54"/>
  <c r="F275" i="54"/>
  <c r="G275" i="54"/>
  <c r="H275" i="54"/>
  <c r="I275" i="54"/>
  <c r="J275" i="54"/>
  <c r="K275" i="54"/>
  <c r="B276" i="54"/>
  <c r="C276" i="54"/>
  <c r="D276" i="54"/>
  <c r="E276" i="54"/>
  <c r="F276" i="54"/>
  <c r="G276" i="54"/>
  <c r="H276" i="54"/>
  <c r="I276" i="54"/>
  <c r="J276" i="54"/>
  <c r="K276" i="54"/>
  <c r="B277" i="54"/>
  <c r="C277" i="54"/>
  <c r="D277" i="54"/>
  <c r="E277" i="54"/>
  <c r="F277" i="54"/>
  <c r="G277" i="54"/>
  <c r="H277" i="54"/>
  <c r="I277" i="54"/>
  <c r="J277" i="54"/>
  <c r="K277" i="54"/>
  <c r="B278" i="54"/>
  <c r="C278" i="54"/>
  <c r="D278" i="54"/>
  <c r="E278" i="54"/>
  <c r="F278" i="54"/>
  <c r="G278" i="54"/>
  <c r="H278" i="54"/>
  <c r="I278" i="54"/>
  <c r="J278" i="54"/>
  <c r="K278" i="54"/>
  <c r="B279" i="54"/>
  <c r="C279" i="54"/>
  <c r="D279" i="54"/>
  <c r="E279" i="54"/>
  <c r="F279" i="54"/>
  <c r="G279" i="54"/>
  <c r="H279" i="54"/>
  <c r="I279" i="54"/>
  <c r="J279" i="54"/>
  <c r="K279" i="54"/>
  <c r="B280" i="54"/>
  <c r="C280" i="54"/>
  <c r="D280" i="54"/>
  <c r="E280" i="54"/>
  <c r="F280" i="54"/>
  <c r="G280" i="54"/>
  <c r="H280" i="54"/>
  <c r="I280" i="54"/>
  <c r="J280" i="54"/>
  <c r="K280" i="54"/>
  <c r="B281" i="54"/>
  <c r="C281" i="54"/>
  <c r="D281" i="54"/>
  <c r="E281" i="54"/>
  <c r="F281" i="54"/>
  <c r="G281" i="54"/>
  <c r="H281" i="54"/>
  <c r="I281" i="54"/>
  <c r="J281" i="54"/>
  <c r="K281" i="54"/>
  <c r="B282" i="54"/>
  <c r="C282" i="54"/>
  <c r="D282" i="54"/>
  <c r="E282" i="54"/>
  <c r="F282" i="54"/>
  <c r="G282" i="54"/>
  <c r="H282" i="54"/>
  <c r="I282" i="54"/>
  <c r="J282" i="54"/>
  <c r="K282" i="54"/>
  <c r="B283" i="54"/>
  <c r="C283" i="54"/>
  <c r="D283" i="54"/>
  <c r="E283" i="54"/>
  <c r="F283" i="54"/>
  <c r="G283" i="54"/>
  <c r="H283" i="54"/>
  <c r="I283" i="54"/>
  <c r="J283" i="54"/>
  <c r="K283" i="54"/>
  <c r="B284" i="54"/>
  <c r="C284" i="54"/>
  <c r="D284" i="54"/>
  <c r="E284" i="54"/>
  <c r="F284" i="54"/>
  <c r="G284" i="54"/>
  <c r="H284" i="54"/>
  <c r="I284" i="54"/>
  <c r="J284" i="54"/>
  <c r="K284" i="54"/>
  <c r="B285" i="54"/>
  <c r="C285" i="54"/>
  <c r="D285" i="54"/>
  <c r="E285" i="54"/>
  <c r="F285" i="54"/>
  <c r="G285" i="54"/>
  <c r="H285" i="54"/>
  <c r="I285" i="54"/>
  <c r="J285" i="54"/>
  <c r="K285" i="54"/>
  <c r="B286" i="54"/>
  <c r="C286" i="54"/>
  <c r="D286" i="54"/>
  <c r="E286" i="54"/>
  <c r="F286" i="54"/>
  <c r="G286" i="54"/>
  <c r="H286" i="54"/>
  <c r="I286" i="54"/>
  <c r="J286" i="54"/>
  <c r="K286" i="54"/>
  <c r="B287" i="54"/>
  <c r="C287" i="54"/>
  <c r="D287" i="54"/>
  <c r="E287" i="54"/>
  <c r="F287" i="54"/>
  <c r="G287" i="54"/>
  <c r="H287" i="54"/>
  <c r="I287" i="54"/>
  <c r="J287" i="54"/>
  <c r="K287" i="54"/>
  <c r="B288" i="54"/>
  <c r="C288" i="54"/>
  <c r="D288" i="54"/>
  <c r="E288" i="54"/>
  <c r="F288" i="54"/>
  <c r="G288" i="54"/>
  <c r="H288" i="54"/>
  <c r="I288" i="54"/>
  <c r="J288" i="54"/>
  <c r="K288" i="54"/>
  <c r="B289" i="54"/>
  <c r="C289" i="54"/>
  <c r="D289" i="54"/>
  <c r="E289" i="54"/>
  <c r="F289" i="54"/>
  <c r="G289" i="54"/>
  <c r="H289" i="54"/>
  <c r="I289" i="54"/>
  <c r="J289" i="54"/>
  <c r="K289" i="54"/>
  <c r="B290" i="54"/>
  <c r="C290" i="54"/>
  <c r="D290" i="54"/>
  <c r="E290" i="54"/>
  <c r="F290" i="54"/>
  <c r="G290" i="54"/>
  <c r="H290" i="54"/>
  <c r="I290" i="54"/>
  <c r="J290" i="54"/>
  <c r="K290" i="54"/>
  <c r="B291" i="54"/>
  <c r="C291" i="54"/>
  <c r="D291" i="54"/>
  <c r="E291" i="54"/>
  <c r="F291" i="54"/>
  <c r="G291" i="54"/>
  <c r="H291" i="54"/>
  <c r="I291" i="54"/>
  <c r="J291" i="54"/>
  <c r="K291" i="54"/>
  <c r="B292" i="54"/>
  <c r="C292" i="54"/>
  <c r="D292" i="54"/>
  <c r="E292" i="54"/>
  <c r="F292" i="54"/>
  <c r="G292" i="54"/>
  <c r="H292" i="54"/>
  <c r="I292" i="54"/>
  <c r="J292" i="54"/>
  <c r="K292" i="54"/>
  <c r="B293" i="54"/>
  <c r="C293" i="54"/>
  <c r="D293" i="54"/>
  <c r="E293" i="54"/>
  <c r="F293" i="54"/>
  <c r="G293" i="54"/>
  <c r="H293" i="54"/>
  <c r="I293" i="54"/>
  <c r="J293" i="54"/>
  <c r="K293" i="54"/>
  <c r="B294" i="54"/>
  <c r="C294" i="54"/>
  <c r="D294" i="54"/>
  <c r="E294" i="54"/>
  <c r="F294" i="54"/>
  <c r="G294" i="54"/>
  <c r="H294" i="54"/>
  <c r="I294" i="54"/>
  <c r="J294" i="54"/>
  <c r="K294" i="54"/>
  <c r="B295" i="54"/>
  <c r="C295" i="54"/>
  <c r="D295" i="54"/>
  <c r="E295" i="54"/>
  <c r="F295" i="54"/>
  <c r="G295" i="54"/>
  <c r="H295" i="54"/>
  <c r="I295" i="54"/>
  <c r="J295" i="54"/>
  <c r="K295" i="54"/>
  <c r="B296" i="54"/>
  <c r="C296" i="54"/>
  <c r="D296" i="54"/>
  <c r="E296" i="54"/>
  <c r="F296" i="54"/>
  <c r="G296" i="54"/>
  <c r="H296" i="54"/>
  <c r="I296" i="54"/>
  <c r="J296" i="54"/>
  <c r="K296" i="54"/>
  <c r="B297" i="54"/>
  <c r="C297" i="54"/>
  <c r="D297" i="54"/>
  <c r="E297" i="54"/>
  <c r="F297" i="54"/>
  <c r="G297" i="54"/>
  <c r="H297" i="54"/>
  <c r="I297" i="54"/>
  <c r="J297" i="54"/>
  <c r="K297" i="54"/>
  <c r="B298" i="54"/>
  <c r="C298" i="54"/>
  <c r="D298" i="54"/>
  <c r="E298" i="54"/>
  <c r="F298" i="54"/>
  <c r="G298" i="54"/>
  <c r="H298" i="54"/>
  <c r="I298" i="54"/>
  <c r="J298" i="54"/>
  <c r="K298" i="54"/>
  <c r="B299" i="54"/>
  <c r="C299" i="54"/>
  <c r="D299" i="54"/>
  <c r="E299" i="54"/>
  <c r="F299" i="54"/>
  <c r="G299" i="54"/>
  <c r="H299" i="54"/>
  <c r="I299" i="54"/>
  <c r="J299" i="54"/>
  <c r="K299" i="54"/>
  <c r="B300" i="54"/>
  <c r="C300" i="54"/>
  <c r="D300" i="54"/>
  <c r="E300" i="54"/>
  <c r="F300" i="54"/>
  <c r="G300" i="54"/>
  <c r="H300" i="54"/>
  <c r="I300" i="54"/>
  <c r="J300" i="54"/>
  <c r="K300" i="54"/>
  <c r="B301" i="54"/>
  <c r="C301" i="54"/>
  <c r="D301" i="54"/>
  <c r="E301" i="54"/>
  <c r="F301" i="54"/>
  <c r="G301" i="54"/>
  <c r="H301" i="54"/>
  <c r="I301" i="54"/>
  <c r="J301" i="54"/>
  <c r="K301" i="54"/>
  <c r="B302" i="54"/>
  <c r="C302" i="54"/>
  <c r="D302" i="54"/>
  <c r="E302" i="54"/>
  <c r="F302" i="54"/>
  <c r="G302" i="54"/>
  <c r="H302" i="54"/>
  <c r="I302" i="54"/>
  <c r="J302" i="54"/>
  <c r="K302" i="54"/>
  <c r="B303" i="54"/>
  <c r="C303" i="54"/>
  <c r="D303" i="54"/>
  <c r="E303" i="54"/>
  <c r="F303" i="54"/>
  <c r="G303" i="54"/>
  <c r="H303" i="54"/>
  <c r="I303" i="54"/>
  <c r="J303" i="54"/>
  <c r="K303" i="54"/>
  <c r="B304" i="54"/>
  <c r="C304" i="54"/>
  <c r="D304" i="54"/>
  <c r="E304" i="54"/>
  <c r="F304" i="54"/>
  <c r="G304" i="54"/>
  <c r="H304" i="54"/>
  <c r="I304" i="54"/>
  <c r="J304" i="54"/>
  <c r="K304" i="54"/>
  <c r="B305" i="54"/>
  <c r="C305" i="54"/>
  <c r="D305" i="54"/>
  <c r="E305" i="54"/>
  <c r="F305" i="54"/>
  <c r="G305" i="54"/>
  <c r="H305" i="54"/>
  <c r="I305" i="54"/>
  <c r="J305" i="54"/>
  <c r="K305" i="54"/>
  <c r="B306" i="54"/>
  <c r="C306" i="54"/>
  <c r="D306" i="54"/>
  <c r="E306" i="54"/>
  <c r="F306" i="54"/>
  <c r="G306" i="54"/>
  <c r="H306" i="54"/>
  <c r="I306" i="54"/>
  <c r="J306" i="54"/>
  <c r="K306" i="54"/>
  <c r="B307" i="54"/>
  <c r="C307" i="54"/>
  <c r="D307" i="54"/>
  <c r="E307" i="54"/>
  <c r="F307" i="54"/>
  <c r="G307" i="54"/>
  <c r="H307" i="54"/>
  <c r="I307" i="54"/>
  <c r="J307" i="54"/>
  <c r="K307" i="54"/>
  <c r="B308" i="54"/>
  <c r="C308" i="54"/>
  <c r="D308" i="54"/>
  <c r="E308" i="54"/>
  <c r="F308" i="54"/>
  <c r="G308" i="54"/>
  <c r="H308" i="54"/>
  <c r="I308" i="54"/>
  <c r="J308" i="54"/>
  <c r="K308" i="54"/>
  <c r="B309" i="54"/>
  <c r="C309" i="54"/>
  <c r="D309" i="54"/>
  <c r="E309" i="54"/>
  <c r="F309" i="54"/>
  <c r="G309" i="54"/>
  <c r="H309" i="54"/>
  <c r="I309" i="54"/>
  <c r="J309" i="54"/>
  <c r="K309" i="54"/>
  <c r="B310" i="54"/>
  <c r="C310" i="54"/>
  <c r="D310" i="54"/>
  <c r="E310" i="54"/>
  <c r="F310" i="54"/>
  <c r="G310" i="54"/>
  <c r="H310" i="54"/>
  <c r="I310" i="54"/>
  <c r="J310" i="54"/>
  <c r="K310" i="54"/>
  <c r="B311" i="54"/>
  <c r="C311" i="54"/>
  <c r="D311" i="54"/>
  <c r="E311" i="54"/>
  <c r="F311" i="54"/>
  <c r="G311" i="54"/>
  <c r="H311" i="54"/>
  <c r="I311" i="54"/>
  <c r="J311" i="54"/>
  <c r="K311" i="54"/>
  <c r="B312" i="54"/>
  <c r="C312" i="54"/>
  <c r="D312" i="54"/>
  <c r="E312" i="54"/>
  <c r="F312" i="54"/>
  <c r="G312" i="54"/>
  <c r="H312" i="54"/>
  <c r="I312" i="54"/>
  <c r="J312" i="54"/>
  <c r="K312" i="54"/>
  <c r="B313" i="54"/>
  <c r="C313" i="54"/>
  <c r="D313" i="54"/>
  <c r="E313" i="54"/>
  <c r="F313" i="54"/>
  <c r="G313" i="54"/>
  <c r="H313" i="54"/>
  <c r="I313" i="54"/>
  <c r="J313" i="54"/>
  <c r="K313" i="54"/>
  <c r="B314" i="54"/>
  <c r="C314" i="54"/>
  <c r="D314" i="54"/>
  <c r="E314" i="54"/>
  <c r="F314" i="54"/>
  <c r="G314" i="54"/>
  <c r="H314" i="54"/>
  <c r="I314" i="54"/>
  <c r="J314" i="54"/>
  <c r="K314" i="54"/>
  <c r="B315" i="54"/>
  <c r="C315" i="54"/>
  <c r="D315" i="54"/>
  <c r="E315" i="54"/>
  <c r="F315" i="54"/>
  <c r="G315" i="54"/>
  <c r="H315" i="54"/>
  <c r="I315" i="54"/>
  <c r="J315" i="54"/>
  <c r="K315" i="54"/>
  <c r="B316" i="54"/>
  <c r="C316" i="54"/>
  <c r="D316" i="54"/>
  <c r="E316" i="54"/>
  <c r="F316" i="54"/>
  <c r="G316" i="54"/>
  <c r="H316" i="54"/>
  <c r="I316" i="54"/>
  <c r="J316" i="54"/>
  <c r="K316" i="54"/>
  <c r="B317" i="54"/>
  <c r="C317" i="54"/>
  <c r="D317" i="54"/>
  <c r="E317" i="54"/>
  <c r="F317" i="54"/>
  <c r="G317" i="54"/>
  <c r="H317" i="54"/>
  <c r="I317" i="54"/>
  <c r="J317" i="54"/>
  <c r="K317" i="54"/>
  <c r="B318" i="54"/>
  <c r="C318" i="54"/>
  <c r="D318" i="54"/>
  <c r="E318" i="54"/>
  <c r="F318" i="54"/>
  <c r="G318" i="54"/>
  <c r="H318" i="54"/>
  <c r="I318" i="54"/>
  <c r="J318" i="54"/>
  <c r="K318" i="54"/>
  <c r="B319" i="54"/>
  <c r="C319" i="54"/>
  <c r="D319" i="54"/>
  <c r="E319" i="54"/>
  <c r="F319" i="54"/>
  <c r="G319" i="54"/>
  <c r="H319" i="54"/>
  <c r="I319" i="54"/>
  <c r="J319" i="54"/>
  <c r="K319" i="54"/>
  <c r="B320" i="54"/>
  <c r="C320" i="54"/>
  <c r="D320" i="54"/>
  <c r="E320" i="54"/>
  <c r="F320" i="54"/>
  <c r="G320" i="54"/>
  <c r="H320" i="54"/>
  <c r="I320" i="54"/>
  <c r="J320" i="54"/>
  <c r="K320" i="54"/>
  <c r="B321" i="54"/>
  <c r="C321" i="54"/>
  <c r="D321" i="54"/>
  <c r="E321" i="54"/>
  <c r="F321" i="54"/>
  <c r="G321" i="54"/>
  <c r="H321" i="54"/>
  <c r="I321" i="54"/>
  <c r="J321" i="54"/>
  <c r="K321" i="54"/>
  <c r="B322" i="54"/>
  <c r="C322" i="54"/>
  <c r="D322" i="54"/>
  <c r="E322" i="54"/>
  <c r="F322" i="54"/>
  <c r="G322" i="54"/>
  <c r="H322" i="54"/>
  <c r="I322" i="54"/>
  <c r="J322" i="54"/>
  <c r="K322" i="54"/>
  <c r="B323" i="54"/>
  <c r="C323" i="54"/>
  <c r="D323" i="54"/>
  <c r="E323" i="54"/>
  <c r="F323" i="54"/>
  <c r="G323" i="54"/>
  <c r="H323" i="54"/>
  <c r="I323" i="54"/>
  <c r="J323" i="54"/>
  <c r="K323" i="54"/>
  <c r="B324" i="54"/>
  <c r="C324" i="54"/>
  <c r="D324" i="54"/>
  <c r="E324" i="54"/>
  <c r="F324" i="54"/>
  <c r="G324" i="54"/>
  <c r="H324" i="54"/>
  <c r="I324" i="54"/>
  <c r="J324" i="54"/>
  <c r="K324" i="54"/>
  <c r="B325" i="54"/>
  <c r="C325" i="54"/>
  <c r="D325" i="54"/>
  <c r="E325" i="54"/>
  <c r="F325" i="54"/>
  <c r="G325" i="54"/>
  <c r="H325" i="54"/>
  <c r="I325" i="54"/>
  <c r="J325" i="54"/>
  <c r="K325" i="54"/>
  <c r="B326" i="54"/>
  <c r="C326" i="54"/>
  <c r="D326" i="54"/>
  <c r="E326" i="54"/>
  <c r="F326" i="54"/>
  <c r="G326" i="54"/>
  <c r="H326" i="54"/>
  <c r="I326" i="54"/>
  <c r="J326" i="54"/>
  <c r="K326" i="54"/>
  <c r="B327" i="54"/>
  <c r="C327" i="54"/>
  <c r="D327" i="54"/>
  <c r="E327" i="54"/>
  <c r="F327" i="54"/>
  <c r="G327" i="54"/>
  <c r="H327" i="54"/>
  <c r="I327" i="54"/>
  <c r="J327" i="54"/>
  <c r="K327" i="54"/>
  <c r="C187" i="54"/>
  <c r="D187" i="54"/>
  <c r="E187" i="54"/>
  <c r="F187" i="54"/>
  <c r="G187" i="54"/>
  <c r="H187" i="54"/>
  <c r="I187" i="54"/>
  <c r="J187" i="54"/>
  <c r="K187" i="54"/>
  <c r="B187" i="54"/>
  <c r="B110" i="54"/>
  <c r="C110" i="54"/>
  <c r="D110" i="54"/>
  <c r="E110" i="54"/>
  <c r="F110" i="54"/>
  <c r="G110" i="54"/>
  <c r="H110" i="54"/>
  <c r="I110" i="54"/>
  <c r="J110" i="54"/>
  <c r="K110" i="54"/>
  <c r="B111" i="54"/>
  <c r="C111" i="54"/>
  <c r="D111" i="54"/>
  <c r="E111" i="54"/>
  <c r="F111" i="54"/>
  <c r="G111" i="54"/>
  <c r="H111" i="54"/>
  <c r="I111" i="54"/>
  <c r="J111" i="54"/>
  <c r="K111" i="54"/>
  <c r="B112" i="54"/>
  <c r="C112" i="54"/>
  <c r="D112" i="54"/>
  <c r="E112" i="54"/>
  <c r="F112" i="54"/>
  <c r="G112" i="54"/>
  <c r="H112" i="54"/>
  <c r="I112" i="54"/>
  <c r="J112" i="54"/>
  <c r="K112" i="54"/>
  <c r="B113" i="54"/>
  <c r="C113" i="54"/>
  <c r="D113" i="54"/>
  <c r="E113" i="54"/>
  <c r="F113" i="54"/>
  <c r="G113" i="54"/>
  <c r="H113" i="54"/>
  <c r="I113" i="54"/>
  <c r="J113" i="54"/>
  <c r="K113" i="54"/>
  <c r="B114" i="54"/>
  <c r="C114" i="54"/>
  <c r="D114" i="54"/>
  <c r="E114" i="54"/>
  <c r="F114" i="54"/>
  <c r="G114" i="54"/>
  <c r="H114" i="54"/>
  <c r="I114" i="54"/>
  <c r="J114" i="54"/>
  <c r="K114" i="54"/>
  <c r="B115" i="54"/>
  <c r="C115" i="54"/>
  <c r="D115" i="54"/>
  <c r="E115" i="54"/>
  <c r="F115" i="54"/>
  <c r="G115" i="54"/>
  <c r="H115" i="54"/>
  <c r="I115" i="54"/>
  <c r="J115" i="54"/>
  <c r="K115" i="54"/>
  <c r="B116" i="54"/>
  <c r="C116" i="54"/>
  <c r="D116" i="54"/>
  <c r="E116" i="54"/>
  <c r="F116" i="54"/>
  <c r="G116" i="54"/>
  <c r="H116" i="54"/>
  <c r="I116" i="54"/>
  <c r="J116" i="54"/>
  <c r="K116" i="54"/>
  <c r="B117" i="54"/>
  <c r="C117" i="54"/>
  <c r="D117" i="54"/>
  <c r="E117" i="54"/>
  <c r="F117" i="54"/>
  <c r="G117" i="54"/>
  <c r="H117" i="54"/>
  <c r="I117" i="54"/>
  <c r="J117" i="54"/>
  <c r="K117" i="54"/>
  <c r="B118" i="54"/>
  <c r="C118" i="54"/>
  <c r="D118" i="54"/>
  <c r="E118" i="54"/>
  <c r="F118" i="54"/>
  <c r="G118" i="54"/>
  <c r="H118" i="54"/>
  <c r="I118" i="54"/>
  <c r="J118" i="54"/>
  <c r="K118" i="54"/>
  <c r="B119" i="54"/>
  <c r="C119" i="54"/>
  <c r="D119" i="54"/>
  <c r="E119" i="54"/>
  <c r="F119" i="54"/>
  <c r="G119" i="54"/>
  <c r="H119" i="54"/>
  <c r="I119" i="54"/>
  <c r="J119" i="54"/>
  <c r="K119" i="54"/>
  <c r="B120" i="54"/>
  <c r="C120" i="54"/>
  <c r="D120" i="54"/>
  <c r="E120" i="54"/>
  <c r="F120" i="54"/>
  <c r="G120" i="54"/>
  <c r="H120" i="54"/>
  <c r="I120" i="54"/>
  <c r="J120" i="54"/>
  <c r="K120" i="54"/>
  <c r="B121" i="54"/>
  <c r="C121" i="54"/>
  <c r="D121" i="54"/>
  <c r="E121" i="54"/>
  <c r="F121" i="54"/>
  <c r="G121" i="54"/>
  <c r="H121" i="54"/>
  <c r="I121" i="54"/>
  <c r="J121" i="54"/>
  <c r="K121" i="54"/>
  <c r="B122" i="54"/>
  <c r="C122" i="54"/>
  <c r="D122" i="54"/>
  <c r="E122" i="54"/>
  <c r="F122" i="54"/>
  <c r="G122" i="54"/>
  <c r="H122" i="54"/>
  <c r="I122" i="54"/>
  <c r="J122" i="54"/>
  <c r="K122" i="54"/>
  <c r="B123" i="54"/>
  <c r="C123" i="54"/>
  <c r="D123" i="54"/>
  <c r="E123" i="54"/>
  <c r="F123" i="54"/>
  <c r="G123" i="54"/>
  <c r="H123" i="54"/>
  <c r="I123" i="54"/>
  <c r="J123" i="54"/>
  <c r="K123" i="54"/>
  <c r="B124" i="54"/>
  <c r="C124" i="54"/>
  <c r="D124" i="54"/>
  <c r="E124" i="54"/>
  <c r="F124" i="54"/>
  <c r="G124" i="54"/>
  <c r="H124" i="54"/>
  <c r="I124" i="54"/>
  <c r="J124" i="54"/>
  <c r="K124" i="54"/>
  <c r="B125" i="54"/>
  <c r="C125" i="54"/>
  <c r="D125" i="54"/>
  <c r="E125" i="54"/>
  <c r="F125" i="54"/>
  <c r="G125" i="54"/>
  <c r="H125" i="54"/>
  <c r="I125" i="54"/>
  <c r="J125" i="54"/>
  <c r="K125" i="54"/>
  <c r="B126" i="54"/>
  <c r="C126" i="54"/>
  <c r="D126" i="54"/>
  <c r="E126" i="54"/>
  <c r="F126" i="54"/>
  <c r="G126" i="54"/>
  <c r="H126" i="54"/>
  <c r="I126" i="54"/>
  <c r="J126" i="54"/>
  <c r="K126" i="54"/>
  <c r="B127" i="54"/>
  <c r="C127" i="54"/>
  <c r="D127" i="54"/>
  <c r="E127" i="54"/>
  <c r="F127" i="54"/>
  <c r="G127" i="54"/>
  <c r="H127" i="54"/>
  <c r="I127" i="54"/>
  <c r="J127" i="54"/>
  <c r="K127" i="54"/>
  <c r="B128" i="54"/>
  <c r="C128" i="54"/>
  <c r="D128" i="54"/>
  <c r="E128" i="54"/>
  <c r="F128" i="54"/>
  <c r="G128" i="54"/>
  <c r="H128" i="54"/>
  <c r="I128" i="54"/>
  <c r="J128" i="54"/>
  <c r="K128" i="54"/>
  <c r="B129" i="54"/>
  <c r="C129" i="54"/>
  <c r="D129" i="54"/>
  <c r="E129" i="54"/>
  <c r="F129" i="54"/>
  <c r="G129" i="54"/>
  <c r="H129" i="54"/>
  <c r="I129" i="54"/>
  <c r="J129" i="54"/>
  <c r="K129" i="54"/>
  <c r="B130" i="54"/>
  <c r="C130" i="54"/>
  <c r="D130" i="54"/>
  <c r="E130" i="54"/>
  <c r="F130" i="54"/>
  <c r="G130" i="54"/>
  <c r="H130" i="54"/>
  <c r="I130" i="54"/>
  <c r="J130" i="54"/>
  <c r="K130" i="54"/>
  <c r="B131" i="54"/>
  <c r="C131" i="54"/>
  <c r="D131" i="54"/>
  <c r="E131" i="54"/>
  <c r="F131" i="54"/>
  <c r="G131" i="54"/>
  <c r="H131" i="54"/>
  <c r="I131" i="54"/>
  <c r="J131" i="54"/>
  <c r="K131" i="54"/>
  <c r="B132" i="54"/>
  <c r="C132" i="54"/>
  <c r="D132" i="54"/>
  <c r="E132" i="54"/>
  <c r="F132" i="54"/>
  <c r="G132" i="54"/>
  <c r="H132" i="54"/>
  <c r="I132" i="54"/>
  <c r="J132" i="54"/>
  <c r="K132" i="54"/>
  <c r="B133" i="54"/>
  <c r="C133" i="54"/>
  <c r="D133" i="54"/>
  <c r="E133" i="54"/>
  <c r="F133" i="54"/>
  <c r="G133" i="54"/>
  <c r="H133" i="54"/>
  <c r="I133" i="54"/>
  <c r="J133" i="54"/>
  <c r="K133" i="54"/>
  <c r="B134" i="54"/>
  <c r="C134" i="54"/>
  <c r="D134" i="54"/>
  <c r="E134" i="54"/>
  <c r="F134" i="54"/>
  <c r="G134" i="54"/>
  <c r="H134" i="54"/>
  <c r="I134" i="54"/>
  <c r="J134" i="54"/>
  <c r="K134" i="54"/>
  <c r="B135" i="54"/>
  <c r="C135" i="54"/>
  <c r="D135" i="54"/>
  <c r="E135" i="54"/>
  <c r="F135" i="54"/>
  <c r="G135" i="54"/>
  <c r="H135" i="54"/>
  <c r="I135" i="54"/>
  <c r="J135" i="54"/>
  <c r="K135" i="54"/>
  <c r="B136" i="54"/>
  <c r="C136" i="54"/>
  <c r="D136" i="54"/>
  <c r="E136" i="54"/>
  <c r="F136" i="54"/>
  <c r="G136" i="54"/>
  <c r="H136" i="54"/>
  <c r="I136" i="54"/>
  <c r="J136" i="54"/>
  <c r="K136" i="54"/>
  <c r="B137" i="54"/>
  <c r="C137" i="54"/>
  <c r="D137" i="54"/>
  <c r="E137" i="54"/>
  <c r="F137" i="54"/>
  <c r="G137" i="54"/>
  <c r="H137" i="54"/>
  <c r="I137" i="54"/>
  <c r="J137" i="54"/>
  <c r="K137" i="54"/>
  <c r="B138" i="54"/>
  <c r="C138" i="54"/>
  <c r="D138" i="54"/>
  <c r="E138" i="54"/>
  <c r="F138" i="54"/>
  <c r="G138" i="54"/>
  <c r="H138" i="54"/>
  <c r="I138" i="54"/>
  <c r="J138" i="54"/>
  <c r="K138" i="54"/>
  <c r="B139" i="54"/>
  <c r="C139" i="54"/>
  <c r="D139" i="54"/>
  <c r="E139" i="54"/>
  <c r="F139" i="54"/>
  <c r="G139" i="54"/>
  <c r="H139" i="54"/>
  <c r="I139" i="54"/>
  <c r="J139" i="54"/>
  <c r="K139" i="54"/>
  <c r="B140" i="54"/>
  <c r="C140" i="54"/>
  <c r="D140" i="54"/>
  <c r="E140" i="54"/>
  <c r="F140" i="54"/>
  <c r="G140" i="54"/>
  <c r="H140" i="54"/>
  <c r="I140" i="54"/>
  <c r="J140" i="54"/>
  <c r="K140" i="54"/>
  <c r="B141" i="54"/>
  <c r="C141" i="54"/>
  <c r="D141" i="54"/>
  <c r="E141" i="54"/>
  <c r="F141" i="54"/>
  <c r="G141" i="54"/>
  <c r="H141" i="54"/>
  <c r="I141" i="54"/>
  <c r="J141" i="54"/>
  <c r="K141" i="54"/>
  <c r="B142" i="54"/>
  <c r="C142" i="54"/>
  <c r="D142" i="54"/>
  <c r="E142" i="54"/>
  <c r="F142" i="54"/>
  <c r="G142" i="54"/>
  <c r="H142" i="54"/>
  <c r="I142" i="54"/>
  <c r="J142" i="54"/>
  <c r="K142" i="54"/>
  <c r="B143" i="54"/>
  <c r="C143" i="54"/>
  <c r="D143" i="54"/>
  <c r="E143" i="54"/>
  <c r="F143" i="54"/>
  <c r="G143" i="54"/>
  <c r="H143" i="54"/>
  <c r="I143" i="54"/>
  <c r="J143" i="54"/>
  <c r="K143" i="54"/>
  <c r="B144" i="54"/>
  <c r="C144" i="54"/>
  <c r="D144" i="54"/>
  <c r="E144" i="54"/>
  <c r="F144" i="54"/>
  <c r="G144" i="54"/>
  <c r="H144" i="54"/>
  <c r="I144" i="54"/>
  <c r="J144" i="54"/>
  <c r="K144" i="54"/>
  <c r="B145" i="54"/>
  <c r="C145" i="54"/>
  <c r="D145" i="54"/>
  <c r="E145" i="54"/>
  <c r="F145" i="54"/>
  <c r="G145" i="54"/>
  <c r="H145" i="54"/>
  <c r="I145" i="54"/>
  <c r="J145" i="54"/>
  <c r="K145" i="54"/>
  <c r="B146" i="54"/>
  <c r="C146" i="54"/>
  <c r="D146" i="54"/>
  <c r="E146" i="54"/>
  <c r="F146" i="54"/>
  <c r="G146" i="54"/>
  <c r="H146" i="54"/>
  <c r="I146" i="54"/>
  <c r="J146" i="54"/>
  <c r="K146" i="54"/>
  <c r="B147" i="54"/>
  <c r="C147" i="54"/>
  <c r="D147" i="54"/>
  <c r="E147" i="54"/>
  <c r="F147" i="54"/>
  <c r="G147" i="54"/>
  <c r="H147" i="54"/>
  <c r="I147" i="54"/>
  <c r="J147" i="54"/>
  <c r="K147" i="54"/>
  <c r="B148" i="54"/>
  <c r="C148" i="54"/>
  <c r="D148" i="54"/>
  <c r="E148" i="54"/>
  <c r="F148" i="54"/>
  <c r="G148" i="54"/>
  <c r="H148" i="54"/>
  <c r="I148" i="54"/>
  <c r="J148" i="54"/>
  <c r="K148" i="54"/>
  <c r="B149" i="54"/>
  <c r="C149" i="54"/>
  <c r="D149" i="54"/>
  <c r="E149" i="54"/>
  <c r="F149" i="54"/>
  <c r="G149" i="54"/>
  <c r="H149" i="54"/>
  <c r="I149" i="54"/>
  <c r="J149" i="54"/>
  <c r="K149" i="54"/>
  <c r="B150" i="54"/>
  <c r="C150" i="54"/>
  <c r="D150" i="54"/>
  <c r="E150" i="54"/>
  <c r="F150" i="54"/>
  <c r="G150" i="54"/>
  <c r="H150" i="54"/>
  <c r="I150" i="54"/>
  <c r="J150" i="54"/>
  <c r="K150" i="54"/>
  <c r="B151" i="54"/>
  <c r="C151" i="54"/>
  <c r="D151" i="54"/>
  <c r="E151" i="54"/>
  <c r="F151" i="54"/>
  <c r="G151" i="54"/>
  <c r="H151" i="54"/>
  <c r="I151" i="54"/>
  <c r="J151" i="54"/>
  <c r="K151" i="54"/>
  <c r="B152" i="54"/>
  <c r="C152" i="54"/>
  <c r="D152" i="54"/>
  <c r="E152" i="54"/>
  <c r="F152" i="54"/>
  <c r="G152" i="54"/>
  <c r="H152" i="54"/>
  <c r="I152" i="54"/>
  <c r="J152" i="54"/>
  <c r="K152" i="54"/>
  <c r="B153" i="54"/>
  <c r="C153" i="54"/>
  <c r="D153" i="54"/>
  <c r="E153" i="54"/>
  <c r="F153" i="54"/>
  <c r="G153" i="54"/>
  <c r="H153" i="54"/>
  <c r="I153" i="54"/>
  <c r="J153" i="54"/>
  <c r="K153" i="54"/>
  <c r="B154" i="54"/>
  <c r="C154" i="54"/>
  <c r="D154" i="54"/>
  <c r="E154" i="54"/>
  <c r="F154" i="54"/>
  <c r="G154" i="54"/>
  <c r="H154" i="54"/>
  <c r="I154" i="54"/>
  <c r="J154" i="54"/>
  <c r="K154" i="54"/>
  <c r="B155" i="54"/>
  <c r="C155" i="54"/>
  <c r="D155" i="54"/>
  <c r="E155" i="54"/>
  <c r="F155" i="54"/>
  <c r="G155" i="54"/>
  <c r="H155" i="54"/>
  <c r="I155" i="54"/>
  <c r="J155" i="54"/>
  <c r="K155" i="54"/>
  <c r="B156" i="54"/>
  <c r="C156" i="54"/>
  <c r="D156" i="54"/>
  <c r="E156" i="54"/>
  <c r="F156" i="54"/>
  <c r="G156" i="54"/>
  <c r="H156" i="54"/>
  <c r="I156" i="54"/>
  <c r="J156" i="54"/>
  <c r="K156" i="54"/>
  <c r="B157" i="54"/>
  <c r="C157" i="54"/>
  <c r="D157" i="54"/>
  <c r="E157" i="54"/>
  <c r="F157" i="54"/>
  <c r="G157" i="54"/>
  <c r="H157" i="54"/>
  <c r="I157" i="54"/>
  <c r="J157" i="54"/>
  <c r="K157" i="54"/>
  <c r="B158" i="54"/>
  <c r="C158" i="54"/>
  <c r="D158" i="54"/>
  <c r="E158" i="54"/>
  <c r="F158" i="54"/>
  <c r="G158" i="54"/>
  <c r="H158" i="54"/>
  <c r="I158" i="54"/>
  <c r="J158" i="54"/>
  <c r="K158" i="54"/>
  <c r="B159" i="54"/>
  <c r="C159" i="54"/>
  <c r="D159" i="54"/>
  <c r="E159" i="54"/>
  <c r="F159" i="54"/>
  <c r="G159" i="54"/>
  <c r="H159" i="54"/>
  <c r="I159" i="54"/>
  <c r="J159" i="54"/>
  <c r="K159" i="54"/>
  <c r="B160" i="54"/>
  <c r="C160" i="54"/>
  <c r="D160" i="54"/>
  <c r="E160" i="54"/>
  <c r="F160" i="54"/>
  <c r="G160" i="54"/>
  <c r="H160" i="54"/>
  <c r="I160" i="54"/>
  <c r="J160" i="54"/>
  <c r="K160" i="54"/>
  <c r="B161" i="54"/>
  <c r="C161" i="54"/>
  <c r="D161" i="54"/>
  <c r="E161" i="54"/>
  <c r="F161" i="54"/>
  <c r="G161" i="54"/>
  <c r="H161" i="54"/>
  <c r="I161" i="54"/>
  <c r="J161" i="54"/>
  <c r="K161" i="54"/>
  <c r="B162" i="54"/>
  <c r="C162" i="54"/>
  <c r="D162" i="54"/>
  <c r="E162" i="54"/>
  <c r="F162" i="54"/>
  <c r="G162" i="54"/>
  <c r="H162" i="54"/>
  <c r="I162" i="54"/>
  <c r="J162" i="54"/>
  <c r="K162" i="54"/>
  <c r="B163" i="54"/>
  <c r="C163" i="54"/>
  <c r="D163" i="54"/>
  <c r="E163" i="54"/>
  <c r="F163" i="54"/>
  <c r="G163" i="54"/>
  <c r="H163" i="54"/>
  <c r="I163" i="54"/>
  <c r="J163" i="54"/>
  <c r="K163" i="54"/>
  <c r="B164" i="54"/>
  <c r="C164" i="54"/>
  <c r="D164" i="54"/>
  <c r="E164" i="54"/>
  <c r="F164" i="54"/>
  <c r="G164" i="54"/>
  <c r="H164" i="54"/>
  <c r="I164" i="54"/>
  <c r="J164" i="54"/>
  <c r="K164" i="54"/>
  <c r="B165" i="54"/>
  <c r="C165" i="54"/>
  <c r="D165" i="54"/>
  <c r="E165" i="54"/>
  <c r="F165" i="54"/>
  <c r="G165" i="54"/>
  <c r="H165" i="54"/>
  <c r="I165" i="54"/>
  <c r="J165" i="54"/>
  <c r="K165" i="54"/>
  <c r="B166" i="54"/>
  <c r="C166" i="54"/>
  <c r="D166" i="54"/>
  <c r="E166" i="54"/>
  <c r="F166" i="54"/>
  <c r="G166" i="54"/>
  <c r="H166" i="54"/>
  <c r="I166" i="54"/>
  <c r="J166" i="54"/>
  <c r="K166" i="54"/>
  <c r="B167" i="54"/>
  <c r="C167" i="54"/>
  <c r="D167" i="54"/>
  <c r="E167" i="54"/>
  <c r="F167" i="54"/>
  <c r="G167" i="54"/>
  <c r="H167" i="54"/>
  <c r="I167" i="54"/>
  <c r="J167" i="54"/>
  <c r="K167" i="54"/>
  <c r="B168" i="54"/>
  <c r="C168" i="54"/>
  <c r="D168" i="54"/>
  <c r="E168" i="54"/>
  <c r="F168" i="54"/>
  <c r="G168" i="54"/>
  <c r="H168" i="54"/>
  <c r="I168" i="54"/>
  <c r="J168" i="54"/>
  <c r="K168" i="54"/>
  <c r="B169" i="54"/>
  <c r="C169" i="54"/>
  <c r="D169" i="54"/>
  <c r="E169" i="54"/>
  <c r="F169" i="54"/>
  <c r="G169" i="54"/>
  <c r="H169" i="54"/>
  <c r="I169" i="54"/>
  <c r="J169" i="54"/>
  <c r="K169" i="54"/>
  <c r="B170" i="54"/>
  <c r="C170" i="54"/>
  <c r="D170" i="54"/>
  <c r="E170" i="54"/>
  <c r="F170" i="54"/>
  <c r="G170" i="54"/>
  <c r="H170" i="54"/>
  <c r="I170" i="54"/>
  <c r="J170" i="54"/>
  <c r="K170" i="54"/>
  <c r="B171" i="54"/>
  <c r="C171" i="54"/>
  <c r="D171" i="54"/>
  <c r="E171" i="54"/>
  <c r="F171" i="54"/>
  <c r="G171" i="54"/>
  <c r="H171" i="54"/>
  <c r="I171" i="54"/>
  <c r="J171" i="54"/>
  <c r="K171" i="54"/>
  <c r="B172" i="54"/>
  <c r="C172" i="54"/>
  <c r="D172" i="54"/>
  <c r="E172" i="54"/>
  <c r="F172" i="54"/>
  <c r="G172" i="54"/>
  <c r="H172" i="54"/>
  <c r="I172" i="54"/>
  <c r="J172" i="54"/>
  <c r="K172" i="54"/>
  <c r="B173" i="54"/>
  <c r="C173" i="54"/>
  <c r="D173" i="54"/>
  <c r="E173" i="54"/>
  <c r="F173" i="54"/>
  <c r="G173" i="54"/>
  <c r="H173" i="54"/>
  <c r="I173" i="54"/>
  <c r="J173" i="54"/>
  <c r="K173" i="54"/>
  <c r="B174" i="54"/>
  <c r="C174" i="54"/>
  <c r="D174" i="54"/>
  <c r="E174" i="54"/>
  <c r="F174" i="54"/>
  <c r="G174" i="54"/>
  <c r="H174" i="54"/>
  <c r="I174" i="54"/>
  <c r="J174" i="54"/>
  <c r="K174" i="54"/>
  <c r="B175" i="54"/>
  <c r="C175" i="54"/>
  <c r="D175" i="54"/>
  <c r="E175" i="54"/>
  <c r="F175" i="54"/>
  <c r="G175" i="54"/>
  <c r="H175" i="54"/>
  <c r="I175" i="54"/>
  <c r="J175" i="54"/>
  <c r="K175" i="54"/>
  <c r="B176" i="54"/>
  <c r="C176" i="54"/>
  <c r="D176" i="54"/>
  <c r="E176" i="54"/>
  <c r="F176" i="54"/>
  <c r="G176" i="54"/>
  <c r="H176" i="54"/>
  <c r="I176" i="54"/>
  <c r="J176" i="54"/>
  <c r="K176" i="54"/>
  <c r="B177" i="54"/>
  <c r="C177" i="54"/>
  <c r="D177" i="54"/>
  <c r="E177" i="54"/>
  <c r="F177" i="54"/>
  <c r="G177" i="54"/>
  <c r="H177" i="54"/>
  <c r="I177" i="54"/>
  <c r="J177" i="54"/>
  <c r="K177" i="54"/>
  <c r="B178" i="54"/>
  <c r="C178" i="54"/>
  <c r="D178" i="54"/>
  <c r="E178" i="54"/>
  <c r="F178" i="54"/>
  <c r="G178" i="54"/>
  <c r="H178" i="54"/>
  <c r="I178" i="54"/>
  <c r="J178" i="54"/>
  <c r="K178" i="54"/>
  <c r="B179" i="54"/>
  <c r="C179" i="54"/>
  <c r="D179" i="54"/>
  <c r="E179" i="54"/>
  <c r="F179" i="54"/>
  <c r="G179" i="54"/>
  <c r="H179" i="54"/>
  <c r="I179" i="54"/>
  <c r="J179" i="54"/>
  <c r="K179" i="54"/>
  <c r="B180" i="54"/>
  <c r="C180" i="54"/>
  <c r="D180" i="54"/>
  <c r="E180" i="54"/>
  <c r="F180" i="54"/>
  <c r="G180" i="54"/>
  <c r="H180" i="54"/>
  <c r="I180" i="54"/>
  <c r="J180" i="54"/>
  <c r="K180" i="54"/>
  <c r="B181" i="54"/>
  <c r="C181" i="54"/>
  <c r="D181" i="54"/>
  <c r="E181" i="54"/>
  <c r="F181" i="54"/>
  <c r="G181" i="54"/>
  <c r="H181" i="54"/>
  <c r="I181" i="54"/>
  <c r="J181" i="54"/>
  <c r="K181" i="54"/>
  <c r="B182" i="54"/>
  <c r="C182" i="54"/>
  <c r="D182" i="54"/>
  <c r="E182" i="54"/>
  <c r="F182" i="54"/>
  <c r="G182" i="54"/>
  <c r="H182" i="54"/>
  <c r="I182" i="54"/>
  <c r="J182" i="54"/>
  <c r="K182" i="54"/>
  <c r="B183" i="54"/>
  <c r="C183" i="54"/>
  <c r="D183" i="54"/>
  <c r="E183" i="54"/>
  <c r="F183" i="54"/>
  <c r="G183" i="54"/>
  <c r="H183" i="54"/>
  <c r="I183" i="54"/>
  <c r="J183" i="54"/>
  <c r="K183" i="54"/>
  <c r="B184" i="54"/>
  <c r="C184" i="54"/>
  <c r="D184" i="54"/>
  <c r="E184" i="54"/>
  <c r="F184" i="54"/>
  <c r="G184" i="54"/>
  <c r="H184" i="54"/>
  <c r="I184" i="54"/>
  <c r="J184" i="54"/>
  <c r="K184" i="54"/>
  <c r="B185" i="54"/>
  <c r="C185" i="54"/>
  <c r="D185" i="54"/>
  <c r="E185" i="54"/>
  <c r="F185" i="54"/>
  <c r="G185" i="54"/>
  <c r="H185" i="54"/>
  <c r="I185" i="54"/>
  <c r="J185" i="54"/>
  <c r="K185" i="54"/>
  <c r="B186" i="54"/>
  <c r="C186" i="54"/>
  <c r="D186" i="54"/>
  <c r="E186" i="54"/>
  <c r="F186" i="54"/>
  <c r="G186" i="54"/>
  <c r="H186" i="54"/>
  <c r="I186" i="54"/>
  <c r="J186" i="54"/>
  <c r="K186" i="54"/>
  <c r="B3" i="54"/>
  <c r="C3" i="54"/>
  <c r="D3" i="54"/>
  <c r="E3" i="54"/>
  <c r="F3" i="54"/>
  <c r="G3" i="54"/>
  <c r="H3" i="54"/>
  <c r="I3" i="54"/>
  <c r="J3" i="54"/>
  <c r="K3" i="54"/>
  <c r="B4" i="54"/>
  <c r="C4" i="54"/>
  <c r="D4" i="54"/>
  <c r="E4" i="54"/>
  <c r="F4" i="54"/>
  <c r="G4" i="54"/>
  <c r="H4" i="54"/>
  <c r="I4" i="54"/>
  <c r="J4" i="54"/>
  <c r="K4" i="54"/>
  <c r="B5" i="54"/>
  <c r="C5" i="54"/>
  <c r="D5" i="54"/>
  <c r="E5" i="54"/>
  <c r="F5" i="54"/>
  <c r="G5" i="54"/>
  <c r="H5" i="54"/>
  <c r="I5" i="54"/>
  <c r="J5" i="54"/>
  <c r="K5" i="54"/>
  <c r="B6" i="54"/>
  <c r="C6" i="54"/>
  <c r="D6" i="54"/>
  <c r="E6" i="54"/>
  <c r="F6" i="54"/>
  <c r="G6" i="54"/>
  <c r="H6" i="54"/>
  <c r="I6" i="54"/>
  <c r="J6" i="54"/>
  <c r="K6" i="54"/>
  <c r="B7" i="54"/>
  <c r="C7" i="54"/>
  <c r="D7" i="54"/>
  <c r="E7" i="54"/>
  <c r="F7" i="54"/>
  <c r="G7" i="54"/>
  <c r="H7" i="54"/>
  <c r="I7" i="54"/>
  <c r="J7" i="54"/>
  <c r="K7" i="54"/>
  <c r="B8" i="54"/>
  <c r="C8" i="54"/>
  <c r="D8" i="54"/>
  <c r="E8" i="54"/>
  <c r="F8" i="54"/>
  <c r="G8" i="54"/>
  <c r="H8" i="54"/>
  <c r="I8" i="54"/>
  <c r="J8" i="54"/>
  <c r="K8" i="54"/>
  <c r="B9" i="54"/>
  <c r="C9" i="54"/>
  <c r="D9" i="54"/>
  <c r="E9" i="54"/>
  <c r="F9" i="54"/>
  <c r="G9" i="54"/>
  <c r="H9" i="54"/>
  <c r="I9" i="54"/>
  <c r="J9" i="54"/>
  <c r="K9" i="54"/>
  <c r="B10" i="54"/>
  <c r="C10" i="54"/>
  <c r="D10" i="54"/>
  <c r="E10" i="54"/>
  <c r="F10" i="54"/>
  <c r="G10" i="54"/>
  <c r="H10" i="54"/>
  <c r="I10" i="54"/>
  <c r="J10" i="54"/>
  <c r="K10" i="54"/>
  <c r="B11" i="54"/>
  <c r="C11" i="54"/>
  <c r="D11" i="54"/>
  <c r="E11" i="54"/>
  <c r="F11" i="54"/>
  <c r="G11" i="54"/>
  <c r="H11" i="54"/>
  <c r="I11" i="54"/>
  <c r="J11" i="54"/>
  <c r="K11" i="54"/>
  <c r="B12" i="54"/>
  <c r="C12" i="54"/>
  <c r="D12" i="54"/>
  <c r="E12" i="54"/>
  <c r="F12" i="54"/>
  <c r="G12" i="54"/>
  <c r="H12" i="54"/>
  <c r="I12" i="54"/>
  <c r="J12" i="54"/>
  <c r="K12" i="54"/>
  <c r="B13" i="54"/>
  <c r="C13" i="54"/>
  <c r="D13" i="54"/>
  <c r="E13" i="54"/>
  <c r="F13" i="54"/>
  <c r="G13" i="54"/>
  <c r="H13" i="54"/>
  <c r="I13" i="54"/>
  <c r="J13" i="54"/>
  <c r="K13" i="54"/>
  <c r="B14" i="54"/>
  <c r="C14" i="54"/>
  <c r="D14" i="54"/>
  <c r="E14" i="54"/>
  <c r="F14" i="54"/>
  <c r="G14" i="54"/>
  <c r="H14" i="54"/>
  <c r="I14" i="54"/>
  <c r="J14" i="54"/>
  <c r="K14" i="54"/>
  <c r="B15" i="54"/>
  <c r="C15" i="54"/>
  <c r="D15" i="54"/>
  <c r="E15" i="54"/>
  <c r="F15" i="54"/>
  <c r="G15" i="54"/>
  <c r="H15" i="54"/>
  <c r="I15" i="54"/>
  <c r="J15" i="54"/>
  <c r="K15" i="54"/>
  <c r="B16" i="54"/>
  <c r="C16" i="54"/>
  <c r="D16" i="54"/>
  <c r="E16" i="54"/>
  <c r="F16" i="54"/>
  <c r="G16" i="54"/>
  <c r="H16" i="54"/>
  <c r="I16" i="54"/>
  <c r="J16" i="54"/>
  <c r="K16" i="54"/>
  <c r="B17" i="54"/>
  <c r="C17" i="54"/>
  <c r="D17" i="54"/>
  <c r="E17" i="54"/>
  <c r="F17" i="54"/>
  <c r="G17" i="54"/>
  <c r="H17" i="54"/>
  <c r="I17" i="54"/>
  <c r="J17" i="54"/>
  <c r="K17" i="54"/>
  <c r="B18" i="54"/>
  <c r="C18" i="54"/>
  <c r="D18" i="54"/>
  <c r="E18" i="54"/>
  <c r="F18" i="54"/>
  <c r="G18" i="54"/>
  <c r="H18" i="54"/>
  <c r="I18" i="54"/>
  <c r="J18" i="54"/>
  <c r="K18" i="54"/>
  <c r="B19" i="54"/>
  <c r="C19" i="54"/>
  <c r="D19" i="54"/>
  <c r="E19" i="54"/>
  <c r="F19" i="54"/>
  <c r="G19" i="54"/>
  <c r="H19" i="54"/>
  <c r="I19" i="54"/>
  <c r="J19" i="54"/>
  <c r="K19" i="54"/>
  <c r="B20" i="54"/>
  <c r="C20" i="54"/>
  <c r="D20" i="54"/>
  <c r="E20" i="54"/>
  <c r="F20" i="54"/>
  <c r="G20" i="54"/>
  <c r="H20" i="54"/>
  <c r="I20" i="54"/>
  <c r="J20" i="54"/>
  <c r="K20" i="54"/>
  <c r="B21" i="54"/>
  <c r="C21" i="54"/>
  <c r="D21" i="54"/>
  <c r="E21" i="54"/>
  <c r="F21" i="54"/>
  <c r="G21" i="54"/>
  <c r="H21" i="54"/>
  <c r="I21" i="54"/>
  <c r="J21" i="54"/>
  <c r="K21" i="54"/>
  <c r="B22" i="54"/>
  <c r="C22" i="54"/>
  <c r="D22" i="54"/>
  <c r="E22" i="54"/>
  <c r="F22" i="54"/>
  <c r="G22" i="54"/>
  <c r="H22" i="54"/>
  <c r="I22" i="54"/>
  <c r="J22" i="54"/>
  <c r="K22" i="54"/>
  <c r="B23" i="54"/>
  <c r="C23" i="54"/>
  <c r="D23" i="54"/>
  <c r="E23" i="54"/>
  <c r="F23" i="54"/>
  <c r="G23" i="54"/>
  <c r="H23" i="54"/>
  <c r="I23" i="54"/>
  <c r="J23" i="54"/>
  <c r="K23" i="54"/>
  <c r="B24" i="54"/>
  <c r="C24" i="54"/>
  <c r="D24" i="54"/>
  <c r="E24" i="54"/>
  <c r="F24" i="54"/>
  <c r="G24" i="54"/>
  <c r="H24" i="54"/>
  <c r="I24" i="54"/>
  <c r="J24" i="54"/>
  <c r="K24" i="54"/>
  <c r="B25" i="54"/>
  <c r="C25" i="54"/>
  <c r="D25" i="54"/>
  <c r="E25" i="54"/>
  <c r="F25" i="54"/>
  <c r="G25" i="54"/>
  <c r="H25" i="54"/>
  <c r="I25" i="54"/>
  <c r="J25" i="54"/>
  <c r="K25" i="54"/>
  <c r="B26" i="54"/>
  <c r="C26" i="54"/>
  <c r="D26" i="54"/>
  <c r="E26" i="54"/>
  <c r="F26" i="54"/>
  <c r="G26" i="54"/>
  <c r="H26" i="54"/>
  <c r="I26" i="54"/>
  <c r="J26" i="54"/>
  <c r="K26" i="54"/>
  <c r="B27" i="54"/>
  <c r="C27" i="54"/>
  <c r="D27" i="54"/>
  <c r="E27" i="54"/>
  <c r="F27" i="54"/>
  <c r="G27" i="54"/>
  <c r="H27" i="54"/>
  <c r="I27" i="54"/>
  <c r="J27" i="54"/>
  <c r="K27" i="54"/>
  <c r="B28" i="54"/>
  <c r="C28" i="54"/>
  <c r="D28" i="54"/>
  <c r="E28" i="54"/>
  <c r="F28" i="54"/>
  <c r="G28" i="54"/>
  <c r="H28" i="54"/>
  <c r="I28" i="54"/>
  <c r="J28" i="54"/>
  <c r="K28" i="54"/>
  <c r="B29" i="54"/>
  <c r="C29" i="54"/>
  <c r="D29" i="54"/>
  <c r="E29" i="54"/>
  <c r="F29" i="54"/>
  <c r="G29" i="54"/>
  <c r="H29" i="54"/>
  <c r="I29" i="54"/>
  <c r="J29" i="54"/>
  <c r="K29" i="54"/>
  <c r="B30" i="54"/>
  <c r="C30" i="54"/>
  <c r="D30" i="54"/>
  <c r="E30" i="54"/>
  <c r="F30" i="54"/>
  <c r="G30" i="54"/>
  <c r="H30" i="54"/>
  <c r="I30" i="54"/>
  <c r="J30" i="54"/>
  <c r="K30" i="54"/>
  <c r="B31" i="54"/>
  <c r="C31" i="54"/>
  <c r="D31" i="54"/>
  <c r="E31" i="54"/>
  <c r="F31" i="54"/>
  <c r="G31" i="54"/>
  <c r="H31" i="54"/>
  <c r="I31" i="54"/>
  <c r="J31" i="54"/>
  <c r="K31" i="54"/>
  <c r="B32" i="54"/>
  <c r="C32" i="54"/>
  <c r="D32" i="54"/>
  <c r="E32" i="54"/>
  <c r="F32" i="54"/>
  <c r="G32" i="54"/>
  <c r="H32" i="54"/>
  <c r="I32" i="54"/>
  <c r="J32" i="54"/>
  <c r="K32" i="54"/>
  <c r="B33" i="54"/>
  <c r="C33" i="54"/>
  <c r="D33" i="54"/>
  <c r="E33" i="54"/>
  <c r="F33" i="54"/>
  <c r="G33" i="54"/>
  <c r="H33" i="54"/>
  <c r="I33" i="54"/>
  <c r="J33" i="54"/>
  <c r="K33" i="54"/>
  <c r="B34" i="54"/>
  <c r="C34" i="54"/>
  <c r="D34" i="54"/>
  <c r="E34" i="54"/>
  <c r="F34" i="54"/>
  <c r="G34" i="54"/>
  <c r="H34" i="54"/>
  <c r="I34" i="54"/>
  <c r="J34" i="54"/>
  <c r="K34" i="54"/>
  <c r="B35" i="54"/>
  <c r="C35" i="54"/>
  <c r="D35" i="54"/>
  <c r="E35" i="54"/>
  <c r="F35" i="54"/>
  <c r="G35" i="54"/>
  <c r="H35" i="54"/>
  <c r="I35" i="54"/>
  <c r="J35" i="54"/>
  <c r="K35" i="54"/>
  <c r="B36" i="54"/>
  <c r="C36" i="54"/>
  <c r="D36" i="54"/>
  <c r="E36" i="54"/>
  <c r="F36" i="54"/>
  <c r="G36" i="54"/>
  <c r="H36" i="54"/>
  <c r="I36" i="54"/>
  <c r="J36" i="54"/>
  <c r="K36" i="54"/>
  <c r="B37" i="54"/>
  <c r="C37" i="54"/>
  <c r="D37" i="54"/>
  <c r="E37" i="54"/>
  <c r="F37" i="54"/>
  <c r="G37" i="54"/>
  <c r="H37" i="54"/>
  <c r="I37" i="54"/>
  <c r="J37" i="54"/>
  <c r="K37" i="54"/>
  <c r="B38" i="54"/>
  <c r="C38" i="54"/>
  <c r="D38" i="54"/>
  <c r="E38" i="54"/>
  <c r="F38" i="54"/>
  <c r="G38" i="54"/>
  <c r="H38" i="54"/>
  <c r="I38" i="54"/>
  <c r="J38" i="54"/>
  <c r="K38" i="54"/>
  <c r="B39" i="54"/>
  <c r="C39" i="54"/>
  <c r="D39" i="54"/>
  <c r="E39" i="54"/>
  <c r="F39" i="54"/>
  <c r="G39" i="54"/>
  <c r="H39" i="54"/>
  <c r="I39" i="54"/>
  <c r="J39" i="54"/>
  <c r="K39" i="54"/>
  <c r="B40" i="54"/>
  <c r="C40" i="54"/>
  <c r="D40" i="54"/>
  <c r="E40" i="54"/>
  <c r="F40" i="54"/>
  <c r="G40" i="54"/>
  <c r="H40" i="54"/>
  <c r="I40" i="54"/>
  <c r="J40" i="54"/>
  <c r="K40" i="54"/>
  <c r="B41" i="54"/>
  <c r="C41" i="54"/>
  <c r="D41" i="54"/>
  <c r="E41" i="54"/>
  <c r="F41" i="54"/>
  <c r="G41" i="54"/>
  <c r="H41" i="54"/>
  <c r="I41" i="54"/>
  <c r="J41" i="54"/>
  <c r="K41" i="54"/>
  <c r="B42" i="54"/>
  <c r="C42" i="54"/>
  <c r="D42" i="54"/>
  <c r="E42" i="54"/>
  <c r="F42" i="54"/>
  <c r="G42" i="54"/>
  <c r="H42" i="54"/>
  <c r="I42" i="54"/>
  <c r="J42" i="54"/>
  <c r="K42" i="54"/>
  <c r="B43" i="54"/>
  <c r="C43" i="54"/>
  <c r="D43" i="54"/>
  <c r="E43" i="54"/>
  <c r="F43" i="54"/>
  <c r="G43" i="54"/>
  <c r="H43" i="54"/>
  <c r="I43" i="54"/>
  <c r="J43" i="54"/>
  <c r="K43" i="54"/>
  <c r="B44" i="54"/>
  <c r="C44" i="54"/>
  <c r="D44" i="54"/>
  <c r="E44" i="54"/>
  <c r="F44" i="54"/>
  <c r="G44" i="54"/>
  <c r="H44" i="54"/>
  <c r="I44" i="54"/>
  <c r="J44" i="54"/>
  <c r="K44" i="54"/>
  <c r="B45" i="54"/>
  <c r="C45" i="54"/>
  <c r="D45" i="54"/>
  <c r="E45" i="54"/>
  <c r="F45" i="54"/>
  <c r="G45" i="54"/>
  <c r="H45" i="54"/>
  <c r="I45" i="54"/>
  <c r="J45" i="54"/>
  <c r="K45" i="54"/>
  <c r="B46" i="54"/>
  <c r="C46" i="54"/>
  <c r="D46" i="54"/>
  <c r="E46" i="54"/>
  <c r="F46" i="54"/>
  <c r="G46" i="54"/>
  <c r="H46" i="54"/>
  <c r="I46" i="54"/>
  <c r="J46" i="54"/>
  <c r="K46" i="54"/>
  <c r="B47" i="54"/>
  <c r="C47" i="54"/>
  <c r="D47" i="54"/>
  <c r="E47" i="54"/>
  <c r="F47" i="54"/>
  <c r="G47" i="54"/>
  <c r="H47" i="54"/>
  <c r="I47" i="54"/>
  <c r="J47" i="54"/>
  <c r="K47" i="54"/>
  <c r="B48" i="54"/>
  <c r="C48" i="54"/>
  <c r="D48" i="54"/>
  <c r="E48" i="54"/>
  <c r="F48" i="54"/>
  <c r="G48" i="54"/>
  <c r="H48" i="54"/>
  <c r="I48" i="54"/>
  <c r="J48" i="54"/>
  <c r="K48" i="54"/>
  <c r="B49" i="54"/>
  <c r="C49" i="54"/>
  <c r="D49" i="54"/>
  <c r="E49" i="54"/>
  <c r="F49" i="54"/>
  <c r="G49" i="54"/>
  <c r="H49" i="54"/>
  <c r="I49" i="54"/>
  <c r="J49" i="54"/>
  <c r="K49" i="54"/>
  <c r="B50" i="54"/>
  <c r="C50" i="54"/>
  <c r="D50" i="54"/>
  <c r="E50" i="54"/>
  <c r="F50" i="54"/>
  <c r="G50" i="54"/>
  <c r="H50" i="54"/>
  <c r="I50" i="54"/>
  <c r="J50" i="54"/>
  <c r="K50" i="54"/>
  <c r="B51" i="54"/>
  <c r="C51" i="54"/>
  <c r="D51" i="54"/>
  <c r="E51" i="54"/>
  <c r="F51" i="54"/>
  <c r="G51" i="54"/>
  <c r="H51" i="54"/>
  <c r="I51" i="54"/>
  <c r="J51" i="54"/>
  <c r="K51" i="54"/>
  <c r="B52" i="54"/>
  <c r="C52" i="54"/>
  <c r="D52" i="54"/>
  <c r="E52" i="54"/>
  <c r="F52" i="54"/>
  <c r="G52" i="54"/>
  <c r="H52" i="54"/>
  <c r="I52" i="54"/>
  <c r="J52" i="54"/>
  <c r="K52" i="54"/>
  <c r="B53" i="54"/>
  <c r="C53" i="54"/>
  <c r="D53" i="54"/>
  <c r="E53" i="54"/>
  <c r="F53" i="54"/>
  <c r="G53" i="54"/>
  <c r="H53" i="54"/>
  <c r="I53" i="54"/>
  <c r="J53" i="54"/>
  <c r="K53" i="54"/>
  <c r="B54" i="54"/>
  <c r="C54" i="54"/>
  <c r="D54" i="54"/>
  <c r="E54" i="54"/>
  <c r="F54" i="54"/>
  <c r="G54" i="54"/>
  <c r="H54" i="54"/>
  <c r="I54" i="54"/>
  <c r="J54" i="54"/>
  <c r="K54" i="54"/>
  <c r="B55" i="54"/>
  <c r="C55" i="54"/>
  <c r="D55" i="54"/>
  <c r="E55" i="54"/>
  <c r="F55" i="54"/>
  <c r="G55" i="54"/>
  <c r="H55" i="54"/>
  <c r="I55" i="54"/>
  <c r="J55" i="54"/>
  <c r="K55" i="54"/>
  <c r="B56" i="54"/>
  <c r="C56" i="54"/>
  <c r="D56" i="54"/>
  <c r="E56" i="54"/>
  <c r="F56" i="54"/>
  <c r="G56" i="54"/>
  <c r="H56" i="54"/>
  <c r="I56" i="54"/>
  <c r="J56" i="54"/>
  <c r="K56" i="54"/>
  <c r="B57" i="54"/>
  <c r="C57" i="54"/>
  <c r="D57" i="54"/>
  <c r="E57" i="54"/>
  <c r="F57" i="54"/>
  <c r="G57" i="54"/>
  <c r="H57" i="54"/>
  <c r="I57" i="54"/>
  <c r="J57" i="54"/>
  <c r="K57" i="54"/>
  <c r="B58" i="54"/>
  <c r="C58" i="54"/>
  <c r="D58" i="54"/>
  <c r="E58" i="54"/>
  <c r="F58" i="54"/>
  <c r="G58" i="54"/>
  <c r="H58" i="54"/>
  <c r="I58" i="54"/>
  <c r="J58" i="54"/>
  <c r="K58" i="54"/>
  <c r="B59" i="54"/>
  <c r="C59" i="54"/>
  <c r="D59" i="54"/>
  <c r="E59" i="54"/>
  <c r="F59" i="54"/>
  <c r="G59" i="54"/>
  <c r="H59" i="54"/>
  <c r="I59" i="54"/>
  <c r="J59" i="54"/>
  <c r="K59" i="54"/>
  <c r="B60" i="54"/>
  <c r="C60" i="54"/>
  <c r="D60" i="54"/>
  <c r="E60" i="54"/>
  <c r="F60" i="54"/>
  <c r="G60" i="54"/>
  <c r="H60" i="54"/>
  <c r="I60" i="54"/>
  <c r="J60" i="54"/>
  <c r="K60" i="54"/>
  <c r="B61" i="54"/>
  <c r="C61" i="54"/>
  <c r="D61" i="54"/>
  <c r="E61" i="54"/>
  <c r="F61" i="54"/>
  <c r="G61" i="54"/>
  <c r="H61" i="54"/>
  <c r="I61" i="54"/>
  <c r="J61" i="54"/>
  <c r="K61" i="54"/>
  <c r="B62" i="54"/>
  <c r="C62" i="54"/>
  <c r="D62" i="54"/>
  <c r="E62" i="54"/>
  <c r="F62" i="54"/>
  <c r="G62" i="54"/>
  <c r="H62" i="54"/>
  <c r="I62" i="54"/>
  <c r="J62" i="54"/>
  <c r="K62" i="54"/>
  <c r="B63" i="54"/>
  <c r="C63" i="54"/>
  <c r="D63" i="54"/>
  <c r="E63" i="54"/>
  <c r="F63" i="54"/>
  <c r="G63" i="54"/>
  <c r="H63" i="54"/>
  <c r="I63" i="54"/>
  <c r="J63" i="54"/>
  <c r="K63" i="54"/>
  <c r="B64" i="54"/>
  <c r="C64" i="54"/>
  <c r="D64" i="54"/>
  <c r="E64" i="54"/>
  <c r="F64" i="54"/>
  <c r="G64" i="54"/>
  <c r="H64" i="54"/>
  <c r="I64" i="54"/>
  <c r="J64" i="54"/>
  <c r="K64" i="54"/>
  <c r="B65" i="54"/>
  <c r="C65" i="54"/>
  <c r="D65" i="54"/>
  <c r="E65" i="54"/>
  <c r="F65" i="54"/>
  <c r="G65" i="54"/>
  <c r="H65" i="54"/>
  <c r="I65" i="54"/>
  <c r="J65" i="54"/>
  <c r="K65" i="54"/>
  <c r="B66" i="54"/>
  <c r="C66" i="54"/>
  <c r="D66" i="54"/>
  <c r="E66" i="54"/>
  <c r="F66" i="54"/>
  <c r="G66" i="54"/>
  <c r="H66" i="54"/>
  <c r="I66" i="54"/>
  <c r="J66" i="54"/>
  <c r="K66" i="54"/>
  <c r="B67" i="54"/>
  <c r="C67" i="54"/>
  <c r="D67" i="54"/>
  <c r="E67" i="54"/>
  <c r="F67" i="54"/>
  <c r="G67" i="54"/>
  <c r="H67" i="54"/>
  <c r="I67" i="54"/>
  <c r="J67" i="54"/>
  <c r="K67" i="54"/>
  <c r="B68" i="54"/>
  <c r="C68" i="54"/>
  <c r="D68" i="54"/>
  <c r="E68" i="54"/>
  <c r="F68" i="54"/>
  <c r="G68" i="54"/>
  <c r="H68" i="54"/>
  <c r="I68" i="54"/>
  <c r="J68" i="54"/>
  <c r="K68" i="54"/>
  <c r="B69" i="54"/>
  <c r="C69" i="54"/>
  <c r="D69" i="54"/>
  <c r="E69" i="54"/>
  <c r="F69" i="54"/>
  <c r="G69" i="54"/>
  <c r="H69" i="54"/>
  <c r="I69" i="54"/>
  <c r="J69" i="54"/>
  <c r="K69" i="54"/>
  <c r="B70" i="54"/>
  <c r="C70" i="54"/>
  <c r="D70" i="54"/>
  <c r="E70" i="54"/>
  <c r="F70" i="54"/>
  <c r="G70" i="54"/>
  <c r="H70" i="54"/>
  <c r="I70" i="54"/>
  <c r="J70" i="54"/>
  <c r="K70" i="54"/>
  <c r="B71" i="54"/>
  <c r="C71" i="54"/>
  <c r="D71" i="54"/>
  <c r="E71" i="54"/>
  <c r="F71" i="54"/>
  <c r="G71" i="54"/>
  <c r="H71" i="54"/>
  <c r="I71" i="54"/>
  <c r="J71" i="54"/>
  <c r="K71" i="54"/>
  <c r="B72" i="54"/>
  <c r="C72" i="54"/>
  <c r="D72" i="54"/>
  <c r="E72" i="54"/>
  <c r="F72" i="54"/>
  <c r="G72" i="54"/>
  <c r="H72" i="54"/>
  <c r="I72" i="54"/>
  <c r="J72" i="54"/>
  <c r="K72" i="54"/>
  <c r="B73" i="54"/>
  <c r="C73" i="54"/>
  <c r="D73" i="54"/>
  <c r="E73" i="54"/>
  <c r="F73" i="54"/>
  <c r="G73" i="54"/>
  <c r="H73" i="54"/>
  <c r="I73" i="54"/>
  <c r="J73" i="54"/>
  <c r="K73" i="54"/>
  <c r="B74" i="54"/>
  <c r="C74" i="54"/>
  <c r="D74" i="54"/>
  <c r="E74" i="54"/>
  <c r="F74" i="54"/>
  <c r="G74" i="54"/>
  <c r="H74" i="54"/>
  <c r="I74" i="54"/>
  <c r="J74" i="54"/>
  <c r="K74" i="54"/>
  <c r="B75" i="54"/>
  <c r="C75" i="54"/>
  <c r="D75" i="54"/>
  <c r="E75" i="54"/>
  <c r="F75" i="54"/>
  <c r="G75" i="54"/>
  <c r="H75" i="54"/>
  <c r="I75" i="54"/>
  <c r="J75" i="54"/>
  <c r="K75" i="54"/>
  <c r="B76" i="54"/>
  <c r="C76" i="54"/>
  <c r="D76" i="54"/>
  <c r="E76" i="54"/>
  <c r="F76" i="54"/>
  <c r="G76" i="54"/>
  <c r="H76" i="54"/>
  <c r="I76" i="54"/>
  <c r="J76" i="54"/>
  <c r="K76" i="54"/>
  <c r="B77" i="54"/>
  <c r="C77" i="54"/>
  <c r="D77" i="54"/>
  <c r="E77" i="54"/>
  <c r="F77" i="54"/>
  <c r="G77" i="54"/>
  <c r="H77" i="54"/>
  <c r="I77" i="54"/>
  <c r="J77" i="54"/>
  <c r="K77" i="54"/>
  <c r="B78" i="54"/>
  <c r="C78" i="54"/>
  <c r="D78" i="54"/>
  <c r="E78" i="54"/>
  <c r="F78" i="54"/>
  <c r="G78" i="54"/>
  <c r="H78" i="54"/>
  <c r="I78" i="54"/>
  <c r="J78" i="54"/>
  <c r="K78" i="54"/>
  <c r="B79" i="54"/>
  <c r="C79" i="54"/>
  <c r="D79" i="54"/>
  <c r="E79" i="54"/>
  <c r="F79" i="54"/>
  <c r="G79" i="54"/>
  <c r="H79" i="54"/>
  <c r="I79" i="54"/>
  <c r="J79" i="54"/>
  <c r="K79" i="54"/>
  <c r="B80" i="54"/>
  <c r="C80" i="54"/>
  <c r="D80" i="54"/>
  <c r="E80" i="54"/>
  <c r="F80" i="54"/>
  <c r="G80" i="54"/>
  <c r="H80" i="54"/>
  <c r="I80" i="54"/>
  <c r="J80" i="54"/>
  <c r="K80" i="54"/>
  <c r="B81" i="54"/>
  <c r="C81" i="54"/>
  <c r="D81" i="54"/>
  <c r="E81" i="54"/>
  <c r="F81" i="54"/>
  <c r="G81" i="54"/>
  <c r="H81" i="54"/>
  <c r="I81" i="54"/>
  <c r="J81" i="54"/>
  <c r="K81" i="54"/>
  <c r="B82" i="54"/>
  <c r="C82" i="54"/>
  <c r="D82" i="54"/>
  <c r="E82" i="54"/>
  <c r="F82" i="54"/>
  <c r="G82" i="54"/>
  <c r="H82" i="54"/>
  <c r="I82" i="54"/>
  <c r="J82" i="54"/>
  <c r="K82" i="54"/>
  <c r="B83" i="54"/>
  <c r="C83" i="54"/>
  <c r="D83" i="54"/>
  <c r="E83" i="54"/>
  <c r="F83" i="54"/>
  <c r="G83" i="54"/>
  <c r="H83" i="54"/>
  <c r="I83" i="54"/>
  <c r="J83" i="54"/>
  <c r="K83" i="54"/>
  <c r="B84" i="54"/>
  <c r="C84" i="54"/>
  <c r="D84" i="54"/>
  <c r="E84" i="54"/>
  <c r="F84" i="54"/>
  <c r="G84" i="54"/>
  <c r="H84" i="54"/>
  <c r="I84" i="54"/>
  <c r="J84" i="54"/>
  <c r="K84" i="54"/>
  <c r="B85" i="54"/>
  <c r="C85" i="54"/>
  <c r="D85" i="54"/>
  <c r="E85" i="54"/>
  <c r="F85" i="54"/>
  <c r="G85" i="54"/>
  <c r="H85" i="54"/>
  <c r="I85" i="54"/>
  <c r="J85" i="54"/>
  <c r="K85" i="54"/>
  <c r="B86" i="54"/>
  <c r="C86" i="54"/>
  <c r="D86" i="54"/>
  <c r="E86" i="54"/>
  <c r="F86" i="54"/>
  <c r="G86" i="54"/>
  <c r="H86" i="54"/>
  <c r="I86" i="54"/>
  <c r="J86" i="54"/>
  <c r="K86" i="54"/>
  <c r="B87" i="54"/>
  <c r="C87" i="54"/>
  <c r="D87" i="54"/>
  <c r="E87" i="54"/>
  <c r="F87" i="54"/>
  <c r="G87" i="54"/>
  <c r="H87" i="54"/>
  <c r="I87" i="54"/>
  <c r="J87" i="54"/>
  <c r="K87" i="54"/>
  <c r="B88" i="54"/>
  <c r="C88" i="54"/>
  <c r="D88" i="54"/>
  <c r="E88" i="54"/>
  <c r="F88" i="54"/>
  <c r="G88" i="54"/>
  <c r="H88" i="54"/>
  <c r="I88" i="54"/>
  <c r="J88" i="54"/>
  <c r="K88" i="54"/>
  <c r="B89" i="54"/>
  <c r="C89" i="54"/>
  <c r="D89" i="54"/>
  <c r="E89" i="54"/>
  <c r="F89" i="54"/>
  <c r="G89" i="54"/>
  <c r="H89" i="54"/>
  <c r="I89" i="54"/>
  <c r="J89" i="54"/>
  <c r="K89" i="54"/>
  <c r="B90" i="54"/>
  <c r="C90" i="54"/>
  <c r="D90" i="54"/>
  <c r="E90" i="54"/>
  <c r="F90" i="54"/>
  <c r="G90" i="54"/>
  <c r="H90" i="54"/>
  <c r="I90" i="54"/>
  <c r="J90" i="54"/>
  <c r="K90" i="54"/>
  <c r="B91" i="54"/>
  <c r="C91" i="54"/>
  <c r="D91" i="54"/>
  <c r="E91" i="54"/>
  <c r="F91" i="54"/>
  <c r="G91" i="54"/>
  <c r="H91" i="54"/>
  <c r="I91" i="54"/>
  <c r="J91" i="54"/>
  <c r="K91" i="54"/>
  <c r="B92" i="54"/>
  <c r="C92" i="54"/>
  <c r="D92" i="54"/>
  <c r="E92" i="54"/>
  <c r="F92" i="54"/>
  <c r="G92" i="54"/>
  <c r="H92" i="54"/>
  <c r="I92" i="54"/>
  <c r="J92" i="54"/>
  <c r="K92" i="54"/>
  <c r="B93" i="54"/>
  <c r="C93" i="54"/>
  <c r="D93" i="54"/>
  <c r="E93" i="54"/>
  <c r="F93" i="54"/>
  <c r="G93" i="54"/>
  <c r="H93" i="54"/>
  <c r="I93" i="54"/>
  <c r="J93" i="54"/>
  <c r="K93" i="54"/>
  <c r="B94" i="54"/>
  <c r="C94" i="54"/>
  <c r="D94" i="54"/>
  <c r="E94" i="54"/>
  <c r="F94" i="54"/>
  <c r="G94" i="54"/>
  <c r="H94" i="54"/>
  <c r="I94" i="54"/>
  <c r="J94" i="54"/>
  <c r="K94" i="54"/>
  <c r="B95" i="54"/>
  <c r="C95" i="54"/>
  <c r="D95" i="54"/>
  <c r="E95" i="54"/>
  <c r="F95" i="54"/>
  <c r="G95" i="54"/>
  <c r="H95" i="54"/>
  <c r="I95" i="54"/>
  <c r="J95" i="54"/>
  <c r="K95" i="54"/>
  <c r="B96" i="54"/>
  <c r="C96" i="54"/>
  <c r="D96" i="54"/>
  <c r="E96" i="54"/>
  <c r="F96" i="54"/>
  <c r="G96" i="54"/>
  <c r="H96" i="54"/>
  <c r="I96" i="54"/>
  <c r="J96" i="54"/>
  <c r="K96" i="54"/>
  <c r="B97" i="54"/>
  <c r="C97" i="54"/>
  <c r="D97" i="54"/>
  <c r="E97" i="54"/>
  <c r="F97" i="54"/>
  <c r="G97" i="54"/>
  <c r="H97" i="54"/>
  <c r="I97" i="54"/>
  <c r="J97" i="54"/>
  <c r="K97" i="54"/>
  <c r="B98" i="54"/>
  <c r="C98" i="54"/>
  <c r="D98" i="54"/>
  <c r="E98" i="54"/>
  <c r="F98" i="54"/>
  <c r="G98" i="54"/>
  <c r="H98" i="54"/>
  <c r="I98" i="54"/>
  <c r="J98" i="54"/>
  <c r="K98" i="54"/>
  <c r="B99" i="54"/>
  <c r="C99" i="54"/>
  <c r="D99" i="54"/>
  <c r="E99" i="54"/>
  <c r="F99" i="54"/>
  <c r="G99" i="54"/>
  <c r="H99" i="54"/>
  <c r="I99" i="54"/>
  <c r="J99" i="54"/>
  <c r="K99" i="54"/>
  <c r="B100" i="54"/>
  <c r="C100" i="54"/>
  <c r="D100" i="54"/>
  <c r="E100" i="54"/>
  <c r="F100" i="54"/>
  <c r="G100" i="54"/>
  <c r="H100" i="54"/>
  <c r="I100" i="54"/>
  <c r="J100" i="54"/>
  <c r="K100" i="54"/>
  <c r="B101" i="54"/>
  <c r="C101" i="54"/>
  <c r="D101" i="54"/>
  <c r="E101" i="54"/>
  <c r="F101" i="54"/>
  <c r="G101" i="54"/>
  <c r="H101" i="54"/>
  <c r="I101" i="54"/>
  <c r="J101" i="54"/>
  <c r="K101" i="54"/>
  <c r="B102" i="54"/>
  <c r="C102" i="54"/>
  <c r="D102" i="54"/>
  <c r="E102" i="54"/>
  <c r="F102" i="54"/>
  <c r="G102" i="54"/>
  <c r="H102" i="54"/>
  <c r="I102" i="54"/>
  <c r="J102" i="54"/>
  <c r="K102" i="54"/>
  <c r="B103" i="54"/>
  <c r="C103" i="54"/>
  <c r="D103" i="54"/>
  <c r="E103" i="54"/>
  <c r="F103" i="54"/>
  <c r="G103" i="54"/>
  <c r="H103" i="54"/>
  <c r="I103" i="54"/>
  <c r="J103" i="54"/>
  <c r="K103" i="54"/>
  <c r="B104" i="54"/>
  <c r="C104" i="54"/>
  <c r="D104" i="54"/>
  <c r="E104" i="54"/>
  <c r="F104" i="54"/>
  <c r="G104" i="54"/>
  <c r="H104" i="54"/>
  <c r="I104" i="54"/>
  <c r="J104" i="54"/>
  <c r="K104" i="54"/>
  <c r="B105" i="54"/>
  <c r="C105" i="54"/>
  <c r="D105" i="54"/>
  <c r="E105" i="54"/>
  <c r="F105" i="54"/>
  <c r="G105" i="54"/>
  <c r="H105" i="54"/>
  <c r="I105" i="54"/>
  <c r="J105" i="54"/>
  <c r="K105" i="54"/>
  <c r="B106" i="54"/>
  <c r="C106" i="54"/>
  <c r="D106" i="54"/>
  <c r="E106" i="54"/>
  <c r="F106" i="54"/>
  <c r="G106" i="54"/>
  <c r="H106" i="54"/>
  <c r="I106" i="54"/>
  <c r="J106" i="54"/>
  <c r="K106" i="54"/>
  <c r="B107" i="54"/>
  <c r="C107" i="54"/>
  <c r="D107" i="54"/>
  <c r="E107" i="54"/>
  <c r="F107" i="54"/>
  <c r="G107" i="54"/>
  <c r="H107" i="54"/>
  <c r="I107" i="54"/>
  <c r="J107" i="54"/>
  <c r="K107" i="54"/>
  <c r="B108" i="54"/>
  <c r="C108" i="54"/>
  <c r="D108" i="54"/>
  <c r="E108" i="54"/>
  <c r="F108" i="54"/>
  <c r="G108" i="54"/>
  <c r="H108" i="54"/>
  <c r="I108" i="54"/>
  <c r="J108" i="54"/>
  <c r="K108" i="54"/>
  <c r="B109" i="54"/>
  <c r="C109" i="54"/>
  <c r="D109" i="54"/>
  <c r="E109" i="54"/>
  <c r="F109" i="54"/>
  <c r="G109" i="54"/>
  <c r="H109" i="54"/>
  <c r="I109" i="54"/>
  <c r="J109" i="54"/>
  <c r="K109" i="54"/>
  <c r="C2" i="54"/>
  <c r="D2" i="54"/>
  <c r="E2" i="54"/>
  <c r="F2" i="54"/>
  <c r="G2" i="54"/>
  <c r="H2" i="54"/>
  <c r="I2" i="54"/>
  <c r="J2" i="54"/>
  <c r="K2" i="54"/>
  <c r="B2" i="54"/>
  <c r="G4" i="52" l="1"/>
  <c r="G5" i="52"/>
  <c r="G6" i="52"/>
  <c r="G7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G41" i="52"/>
  <c r="G42" i="52"/>
  <c r="G43" i="52"/>
  <c r="G44" i="52"/>
  <c r="G45" i="52"/>
  <c r="G46" i="52"/>
  <c r="G47" i="52"/>
  <c r="G48" i="52"/>
  <c r="G49" i="52"/>
  <c r="G50" i="52"/>
  <c r="G51" i="52"/>
  <c r="G52" i="52"/>
  <c r="G53" i="52"/>
  <c r="G54" i="52"/>
  <c r="G55" i="52"/>
  <c r="G56" i="52"/>
  <c r="G57" i="52"/>
  <c r="G58" i="52"/>
  <c r="G59" i="52"/>
  <c r="G60" i="52"/>
  <c r="G61" i="52"/>
  <c r="G62" i="52"/>
  <c r="G63" i="52"/>
  <c r="G64" i="52"/>
  <c r="G65" i="52"/>
  <c r="G66" i="52"/>
  <c r="G67" i="52"/>
  <c r="G68" i="52"/>
  <c r="G69" i="52"/>
  <c r="G70" i="52"/>
  <c r="G71" i="52"/>
  <c r="G72" i="52"/>
  <c r="G73" i="52"/>
  <c r="G74" i="52"/>
  <c r="G75" i="52"/>
  <c r="G76" i="52"/>
  <c r="G77" i="52"/>
  <c r="G78" i="52"/>
  <c r="G79" i="52"/>
  <c r="G80" i="52"/>
  <c r="G81" i="52"/>
  <c r="G82" i="52"/>
  <c r="G83" i="52"/>
  <c r="G84" i="52"/>
  <c r="G85" i="52"/>
  <c r="G86" i="52"/>
  <c r="G87" i="52"/>
  <c r="G88" i="52"/>
  <c r="G89" i="52"/>
  <c r="G90" i="52"/>
  <c r="G91" i="52"/>
  <c r="G92" i="52"/>
  <c r="G93" i="52"/>
  <c r="G94" i="52"/>
  <c r="G95" i="52"/>
  <c r="G96" i="52"/>
  <c r="G97" i="52"/>
  <c r="G98" i="52"/>
  <c r="G99" i="52"/>
  <c r="G100" i="52"/>
  <c r="G101" i="52"/>
  <c r="G102" i="52"/>
  <c r="G103" i="52"/>
  <c r="G104" i="52"/>
  <c r="G105" i="52"/>
  <c r="G106" i="52"/>
  <c r="G107" i="52"/>
  <c r="G108" i="52"/>
  <c r="G109" i="52"/>
  <c r="G110" i="52"/>
  <c r="G111" i="52"/>
  <c r="G112" i="52"/>
  <c r="G113" i="52"/>
  <c r="G114" i="52"/>
  <c r="G115" i="52"/>
  <c r="G116" i="52"/>
  <c r="G117" i="52"/>
  <c r="G118" i="52"/>
  <c r="F3" i="52"/>
  <c r="F4" i="52"/>
  <c r="F5" i="52"/>
  <c r="F6" i="52"/>
  <c r="F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F41" i="52"/>
  <c r="F42" i="52"/>
  <c r="F43" i="52"/>
  <c r="F44" i="52"/>
  <c r="F45" i="52"/>
  <c r="F46" i="52"/>
  <c r="F47" i="52"/>
  <c r="F48" i="52"/>
  <c r="F49" i="52"/>
  <c r="F50" i="52"/>
  <c r="F51" i="52"/>
  <c r="F52" i="52"/>
  <c r="F53" i="52"/>
  <c r="F54" i="52"/>
  <c r="F55" i="52"/>
  <c r="F56" i="52"/>
  <c r="F57" i="52"/>
  <c r="F58" i="52"/>
  <c r="F59" i="52"/>
  <c r="F60" i="52"/>
  <c r="F61" i="52"/>
  <c r="F62" i="52"/>
  <c r="F63" i="52"/>
  <c r="F64" i="52"/>
  <c r="F65" i="52"/>
  <c r="F66" i="52"/>
  <c r="F67" i="52"/>
  <c r="F68" i="52"/>
  <c r="F69" i="52"/>
  <c r="F70" i="52"/>
  <c r="F71" i="52"/>
  <c r="F72" i="52"/>
  <c r="F73" i="52"/>
  <c r="F74" i="52"/>
  <c r="F75" i="52"/>
  <c r="F76" i="52"/>
  <c r="F77" i="52"/>
  <c r="F78" i="52"/>
  <c r="F79" i="52"/>
  <c r="F80" i="52"/>
  <c r="F81" i="52"/>
  <c r="F82" i="52"/>
  <c r="F83" i="52"/>
  <c r="F84" i="52"/>
  <c r="F85" i="52"/>
  <c r="F86" i="52"/>
  <c r="F87" i="52"/>
  <c r="F88" i="52"/>
  <c r="F89" i="52"/>
  <c r="F90" i="52"/>
  <c r="F91" i="52"/>
  <c r="F92" i="52"/>
  <c r="F93" i="52"/>
  <c r="F94" i="52"/>
  <c r="F95" i="52"/>
  <c r="F96" i="52"/>
  <c r="F97" i="52"/>
  <c r="F98" i="52"/>
  <c r="F99" i="52"/>
  <c r="F100" i="52"/>
  <c r="F101" i="52"/>
  <c r="F102" i="52"/>
  <c r="F103" i="52"/>
  <c r="F104" i="52"/>
  <c r="F105" i="52"/>
  <c r="F106" i="52"/>
  <c r="F107" i="52"/>
  <c r="F108" i="52"/>
  <c r="F109" i="52"/>
  <c r="F110" i="52"/>
  <c r="F111" i="52"/>
  <c r="F112" i="52"/>
  <c r="F113" i="52"/>
  <c r="F114" i="52"/>
  <c r="F115" i="52"/>
  <c r="F116" i="52"/>
  <c r="F117" i="52"/>
  <c r="F118" i="52"/>
  <c r="E3" i="52"/>
  <c r="E4" i="52"/>
  <c r="E5" i="52"/>
  <c r="E6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E24" i="52"/>
  <c r="E25" i="52"/>
  <c r="E26" i="52"/>
  <c r="E27" i="52"/>
  <c r="E28" i="52"/>
  <c r="E29" i="52"/>
  <c r="E30" i="52"/>
  <c r="E31" i="52"/>
  <c r="E32" i="52"/>
  <c r="E33" i="52"/>
  <c r="E34" i="52"/>
  <c r="E35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E50" i="52"/>
  <c r="E51" i="52"/>
  <c r="E52" i="52"/>
  <c r="E53" i="52"/>
  <c r="E54" i="52"/>
  <c r="E55" i="52"/>
  <c r="E56" i="52"/>
  <c r="E57" i="52"/>
  <c r="E58" i="52"/>
  <c r="E59" i="52"/>
  <c r="E60" i="52"/>
  <c r="E61" i="52"/>
  <c r="E62" i="52"/>
  <c r="E63" i="52"/>
  <c r="E64" i="52"/>
  <c r="E65" i="52"/>
  <c r="E66" i="52"/>
  <c r="E67" i="52"/>
  <c r="E68" i="52"/>
  <c r="E69" i="52"/>
  <c r="E70" i="52"/>
  <c r="E71" i="52"/>
  <c r="E72" i="52"/>
  <c r="E73" i="52"/>
  <c r="E74" i="52"/>
  <c r="E75" i="52"/>
  <c r="E76" i="52"/>
  <c r="E77" i="52"/>
  <c r="E78" i="52"/>
  <c r="E79" i="52"/>
  <c r="E80" i="52"/>
  <c r="E81" i="52"/>
  <c r="E82" i="52"/>
  <c r="E83" i="52"/>
  <c r="E84" i="52"/>
  <c r="E85" i="52"/>
  <c r="E86" i="52"/>
  <c r="E87" i="52"/>
  <c r="E88" i="52"/>
  <c r="E89" i="52"/>
  <c r="E90" i="52"/>
  <c r="E91" i="52"/>
  <c r="E92" i="52"/>
  <c r="E93" i="52"/>
  <c r="E94" i="52"/>
  <c r="E95" i="52"/>
  <c r="E96" i="52"/>
  <c r="E97" i="52"/>
  <c r="E98" i="52"/>
  <c r="E99" i="52"/>
  <c r="E100" i="52"/>
  <c r="E101" i="52"/>
  <c r="E102" i="52"/>
  <c r="E103" i="52"/>
  <c r="E104" i="52"/>
  <c r="E105" i="52"/>
  <c r="E106" i="52"/>
  <c r="E107" i="52"/>
  <c r="E108" i="52"/>
  <c r="E109" i="52"/>
  <c r="E110" i="52"/>
  <c r="E111" i="52"/>
  <c r="E112" i="52"/>
  <c r="E113" i="52"/>
  <c r="E114" i="52"/>
  <c r="E115" i="52"/>
  <c r="E116" i="52"/>
  <c r="E117" i="52"/>
  <c r="E118" i="52"/>
  <c r="E2" i="52"/>
  <c r="G4" i="51"/>
  <c r="G5" i="51"/>
  <c r="G6" i="51"/>
  <c r="G7" i="51"/>
  <c r="G8" i="51"/>
  <c r="G9" i="51"/>
  <c r="G10" i="51"/>
  <c r="G11" i="51"/>
  <c r="G12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G30" i="51"/>
  <c r="G31" i="51"/>
  <c r="G32" i="51"/>
  <c r="G33" i="51"/>
  <c r="G34" i="51"/>
  <c r="G35" i="51"/>
  <c r="G36" i="51"/>
  <c r="G37" i="51"/>
  <c r="G38" i="51"/>
  <c r="G39" i="51"/>
  <c r="G40" i="51"/>
  <c r="G41" i="51"/>
  <c r="G42" i="51"/>
  <c r="G43" i="51"/>
  <c r="G44" i="51"/>
  <c r="G45" i="51"/>
  <c r="G46" i="51"/>
  <c r="G47" i="51"/>
  <c r="G48" i="51"/>
  <c r="G49" i="51"/>
  <c r="G50" i="51"/>
  <c r="G51" i="51"/>
  <c r="G52" i="51"/>
  <c r="G53" i="51"/>
  <c r="G54" i="51"/>
  <c r="G55" i="51"/>
  <c r="G56" i="51"/>
  <c r="G57" i="51"/>
  <c r="G58" i="51"/>
  <c r="G59" i="51"/>
  <c r="G60" i="51"/>
  <c r="G61" i="51"/>
  <c r="G62" i="51"/>
  <c r="G63" i="51"/>
  <c r="G64" i="51"/>
  <c r="G65" i="51"/>
  <c r="G66" i="51"/>
  <c r="G67" i="51"/>
  <c r="G68" i="51"/>
  <c r="G69" i="51"/>
  <c r="G70" i="51"/>
  <c r="G71" i="51"/>
  <c r="G72" i="51"/>
  <c r="G73" i="51"/>
  <c r="G74" i="51"/>
  <c r="G75" i="51"/>
  <c r="G76" i="51"/>
  <c r="G77" i="51"/>
  <c r="G78" i="51"/>
  <c r="G79" i="51"/>
  <c r="G80" i="51"/>
  <c r="G81" i="51"/>
  <c r="G82" i="51"/>
  <c r="G83" i="51"/>
  <c r="G84" i="51"/>
  <c r="G85" i="51"/>
  <c r="G86" i="51"/>
  <c r="G87" i="51"/>
  <c r="G88" i="51"/>
  <c r="G89" i="51"/>
  <c r="G90" i="51"/>
  <c r="G91" i="51"/>
  <c r="G92" i="51"/>
  <c r="G93" i="51"/>
  <c r="G94" i="51"/>
  <c r="G95" i="51"/>
  <c r="G96" i="51"/>
  <c r="G97" i="51"/>
  <c r="G98" i="51"/>
  <c r="G99" i="51"/>
  <c r="G100" i="51"/>
  <c r="G101" i="51"/>
  <c r="G102" i="51"/>
  <c r="G103" i="51"/>
  <c r="G104" i="51"/>
  <c r="G105" i="51"/>
  <c r="G106" i="51"/>
  <c r="G107" i="51"/>
  <c r="G108" i="51"/>
  <c r="G109" i="51"/>
  <c r="F3" i="51"/>
  <c r="F4" i="51"/>
  <c r="F5" i="51"/>
  <c r="F6" i="51"/>
  <c r="F7" i="51"/>
  <c r="F8" i="51"/>
  <c r="F9" i="51"/>
  <c r="F10" i="51"/>
  <c r="F11" i="51"/>
  <c r="F12" i="51"/>
  <c r="F13" i="51"/>
  <c r="F14" i="51"/>
  <c r="F15" i="51"/>
  <c r="F16" i="51"/>
  <c r="F17" i="51"/>
  <c r="F18" i="51"/>
  <c r="F19" i="51"/>
  <c r="F20" i="51"/>
  <c r="F21" i="51"/>
  <c r="F22" i="51"/>
  <c r="F23" i="51"/>
  <c r="F24" i="51"/>
  <c r="F25" i="51"/>
  <c r="F26" i="51"/>
  <c r="F27" i="51"/>
  <c r="F28" i="51"/>
  <c r="F29" i="51"/>
  <c r="F30" i="51"/>
  <c r="F31" i="51"/>
  <c r="F32" i="51"/>
  <c r="F33" i="51"/>
  <c r="F34" i="51"/>
  <c r="F35" i="51"/>
  <c r="F36" i="51"/>
  <c r="F37" i="51"/>
  <c r="F38" i="51"/>
  <c r="F39" i="51"/>
  <c r="F40" i="51"/>
  <c r="F41" i="51"/>
  <c r="F42" i="51"/>
  <c r="F43" i="51"/>
  <c r="F44" i="51"/>
  <c r="F45" i="51"/>
  <c r="F46" i="51"/>
  <c r="F47" i="51"/>
  <c r="F48" i="51"/>
  <c r="F49" i="51"/>
  <c r="F50" i="51"/>
  <c r="F51" i="51"/>
  <c r="F52" i="51"/>
  <c r="F53" i="51"/>
  <c r="F54" i="51"/>
  <c r="F55" i="51"/>
  <c r="F56" i="51"/>
  <c r="F57" i="51"/>
  <c r="F58" i="51"/>
  <c r="F59" i="51"/>
  <c r="F60" i="51"/>
  <c r="F61" i="51"/>
  <c r="F62" i="51"/>
  <c r="F63" i="51"/>
  <c r="F64" i="51"/>
  <c r="F65" i="51"/>
  <c r="F66" i="51"/>
  <c r="F67" i="51"/>
  <c r="F68" i="51"/>
  <c r="F69" i="51"/>
  <c r="F70" i="51"/>
  <c r="F71" i="51"/>
  <c r="F72" i="51"/>
  <c r="F73" i="51"/>
  <c r="F74" i="51"/>
  <c r="F75" i="51"/>
  <c r="F76" i="51"/>
  <c r="F77" i="51"/>
  <c r="F78" i="51"/>
  <c r="F79" i="51"/>
  <c r="F80" i="51"/>
  <c r="F81" i="51"/>
  <c r="F82" i="51"/>
  <c r="F83" i="51"/>
  <c r="F84" i="51"/>
  <c r="F85" i="51"/>
  <c r="F86" i="51"/>
  <c r="F87" i="51"/>
  <c r="F88" i="51"/>
  <c r="F89" i="51"/>
  <c r="F90" i="51"/>
  <c r="F91" i="51"/>
  <c r="F92" i="51"/>
  <c r="F93" i="51"/>
  <c r="F94" i="51"/>
  <c r="F95" i="51"/>
  <c r="F96" i="51"/>
  <c r="F97" i="51"/>
  <c r="F98" i="51"/>
  <c r="F99" i="51"/>
  <c r="F100" i="51"/>
  <c r="F101" i="51"/>
  <c r="F102" i="51"/>
  <c r="F103" i="51"/>
  <c r="F104" i="51"/>
  <c r="F105" i="51"/>
  <c r="F106" i="51"/>
  <c r="F107" i="51"/>
  <c r="F108" i="51"/>
  <c r="F109" i="51"/>
  <c r="E3" i="51"/>
  <c r="E4" i="51"/>
  <c r="E5" i="51"/>
  <c r="E6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E30" i="51"/>
  <c r="E31" i="51"/>
  <c r="E32" i="51"/>
  <c r="E33" i="51"/>
  <c r="E34" i="51"/>
  <c r="E35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E50" i="51"/>
  <c r="E51" i="51"/>
  <c r="E52" i="51"/>
  <c r="E53" i="51"/>
  <c r="E54" i="51"/>
  <c r="E55" i="51"/>
  <c r="E56" i="51"/>
  <c r="E57" i="51"/>
  <c r="E58" i="51"/>
  <c r="E59" i="51"/>
  <c r="E60" i="51"/>
  <c r="E61" i="51"/>
  <c r="E62" i="51"/>
  <c r="E63" i="51"/>
  <c r="E64" i="51"/>
  <c r="E65" i="51"/>
  <c r="E66" i="51"/>
  <c r="E67" i="51"/>
  <c r="E68" i="51"/>
  <c r="E69" i="51"/>
  <c r="E70" i="51"/>
  <c r="E71" i="51"/>
  <c r="E72" i="51"/>
  <c r="E73" i="51"/>
  <c r="E74" i="51"/>
  <c r="E75" i="51"/>
  <c r="E76" i="51"/>
  <c r="E77" i="51"/>
  <c r="E78" i="51"/>
  <c r="E79" i="51"/>
  <c r="E80" i="51"/>
  <c r="E81" i="51"/>
  <c r="E82" i="51"/>
  <c r="E83" i="51"/>
  <c r="E84" i="51"/>
  <c r="E85" i="51"/>
  <c r="E86" i="51"/>
  <c r="E87" i="51"/>
  <c r="E88" i="51"/>
  <c r="E89" i="51"/>
  <c r="E90" i="51"/>
  <c r="E91" i="51"/>
  <c r="E92" i="51"/>
  <c r="E93" i="51"/>
  <c r="E94" i="51"/>
  <c r="E95" i="51"/>
  <c r="E96" i="51"/>
  <c r="E97" i="51"/>
  <c r="E98" i="51"/>
  <c r="E99" i="51"/>
  <c r="E100" i="51"/>
  <c r="E101" i="51"/>
  <c r="E102" i="51"/>
  <c r="E103" i="51"/>
  <c r="E104" i="51"/>
  <c r="E105" i="51"/>
  <c r="E106" i="51"/>
  <c r="E107" i="51"/>
  <c r="E108" i="51"/>
  <c r="E109" i="51"/>
  <c r="E2" i="51"/>
  <c r="G17" i="50"/>
  <c r="G18" i="50"/>
  <c r="G19" i="50"/>
  <c r="G20" i="50"/>
  <c r="G21" i="50"/>
  <c r="G22" i="50"/>
  <c r="G23" i="50"/>
  <c r="G24" i="50"/>
  <c r="G25" i="50"/>
  <c r="G26" i="50"/>
  <c r="G27" i="50"/>
  <c r="G28" i="50"/>
  <c r="G29" i="50"/>
  <c r="G30" i="50"/>
  <c r="G31" i="50"/>
  <c r="G32" i="50"/>
  <c r="G33" i="50"/>
  <c r="G34" i="50"/>
  <c r="G35" i="50"/>
  <c r="G36" i="50"/>
  <c r="G37" i="50"/>
  <c r="G38" i="50"/>
  <c r="G39" i="50"/>
  <c r="G40" i="50"/>
  <c r="G41" i="50"/>
  <c r="G42" i="50"/>
  <c r="G43" i="50"/>
  <c r="G44" i="50"/>
  <c r="G45" i="50"/>
  <c r="G46" i="50"/>
  <c r="G47" i="50"/>
  <c r="G48" i="50"/>
  <c r="G49" i="50"/>
  <c r="G50" i="50"/>
  <c r="G51" i="50"/>
  <c r="G52" i="50"/>
  <c r="G53" i="50"/>
  <c r="G54" i="50"/>
  <c r="G55" i="50"/>
  <c r="G56" i="50"/>
  <c r="G57" i="50"/>
  <c r="G58" i="50"/>
  <c r="G59" i="50"/>
  <c r="G60" i="50"/>
  <c r="G61" i="50"/>
  <c r="G62" i="50"/>
  <c r="G63" i="50"/>
  <c r="G64" i="50"/>
  <c r="G65" i="50"/>
  <c r="G66" i="50"/>
  <c r="G67" i="50"/>
  <c r="G68" i="50"/>
  <c r="G69" i="50"/>
  <c r="G70" i="50"/>
  <c r="G71" i="50"/>
  <c r="G72" i="50"/>
  <c r="G73" i="50"/>
  <c r="G74" i="50"/>
  <c r="G75" i="50"/>
  <c r="G76" i="50"/>
  <c r="G77" i="50"/>
  <c r="G78" i="50"/>
  <c r="G79" i="50"/>
  <c r="G80" i="50"/>
  <c r="G81" i="50"/>
  <c r="G82" i="50"/>
  <c r="G83" i="50"/>
  <c r="G84" i="50"/>
  <c r="G85" i="50"/>
  <c r="G86" i="50"/>
  <c r="G87" i="50"/>
  <c r="G88" i="50"/>
  <c r="G89" i="50"/>
  <c r="G90" i="50"/>
  <c r="G91" i="50"/>
  <c r="G92" i="50"/>
  <c r="G93" i="50"/>
  <c r="G94" i="50"/>
  <c r="G95" i="50"/>
  <c r="G96" i="50"/>
  <c r="G97" i="50"/>
  <c r="G98" i="50"/>
  <c r="G99" i="50"/>
  <c r="G100" i="50"/>
  <c r="G101" i="50"/>
  <c r="G102" i="50"/>
  <c r="G103" i="50"/>
  <c r="G104" i="50"/>
  <c r="G105" i="50"/>
  <c r="G106" i="50"/>
  <c r="G107" i="50"/>
  <c r="G108" i="50"/>
  <c r="G109" i="50"/>
  <c r="G110" i="50"/>
  <c r="G111" i="50"/>
  <c r="G112" i="50"/>
  <c r="G113" i="50"/>
  <c r="G114" i="50"/>
  <c r="G115" i="50"/>
  <c r="G116" i="50"/>
  <c r="G117" i="50"/>
  <c r="G118" i="50"/>
  <c r="G119" i="50"/>
  <c r="G120" i="50"/>
  <c r="G121" i="50"/>
  <c r="G122" i="50"/>
  <c r="G123" i="50"/>
  <c r="G124" i="50"/>
  <c r="G125" i="50"/>
  <c r="G126" i="50"/>
  <c r="G127" i="50"/>
  <c r="G128" i="50"/>
  <c r="G129" i="50"/>
  <c r="G130" i="50"/>
  <c r="G131" i="50"/>
  <c r="G132" i="50"/>
  <c r="G133" i="50"/>
  <c r="G134" i="50"/>
  <c r="G135" i="50"/>
  <c r="G136" i="50"/>
  <c r="G137" i="50"/>
  <c r="G138" i="50"/>
  <c r="G139" i="50"/>
  <c r="G140" i="50"/>
  <c r="G141" i="50"/>
  <c r="G142" i="50"/>
  <c r="G143" i="50"/>
  <c r="G144" i="50"/>
  <c r="G145" i="50"/>
  <c r="G146" i="50"/>
  <c r="G147" i="50"/>
  <c r="G148" i="50"/>
  <c r="G149" i="50"/>
  <c r="G150" i="50"/>
  <c r="G151" i="50"/>
  <c r="G152" i="50"/>
  <c r="G153" i="50"/>
  <c r="G154" i="50"/>
  <c r="F17" i="50"/>
  <c r="F18" i="50"/>
  <c r="F19" i="50"/>
  <c r="F20" i="50"/>
  <c r="F21" i="50"/>
  <c r="F22" i="50"/>
  <c r="F23" i="50"/>
  <c r="F24" i="50"/>
  <c r="F25" i="50"/>
  <c r="F26" i="50"/>
  <c r="F27" i="50"/>
  <c r="F28" i="50"/>
  <c r="F29" i="50"/>
  <c r="F30" i="50"/>
  <c r="F31" i="50"/>
  <c r="F32" i="50"/>
  <c r="F33" i="50"/>
  <c r="F34" i="50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108" i="50"/>
  <c r="F109" i="50"/>
  <c r="F110" i="50"/>
  <c r="F111" i="50"/>
  <c r="F112" i="50"/>
  <c r="F113" i="50"/>
  <c r="F114" i="50"/>
  <c r="F115" i="50"/>
  <c r="F116" i="50"/>
  <c r="F117" i="50"/>
  <c r="F118" i="50"/>
  <c r="F119" i="50"/>
  <c r="F120" i="50"/>
  <c r="F121" i="50"/>
  <c r="F122" i="50"/>
  <c r="F123" i="50"/>
  <c r="F124" i="50"/>
  <c r="F125" i="50"/>
  <c r="F126" i="50"/>
  <c r="F127" i="50"/>
  <c r="F128" i="50"/>
  <c r="F129" i="50"/>
  <c r="F130" i="50"/>
  <c r="F131" i="50"/>
  <c r="F132" i="50"/>
  <c r="F133" i="50"/>
  <c r="F134" i="50"/>
  <c r="F135" i="50"/>
  <c r="F136" i="50"/>
  <c r="F137" i="50"/>
  <c r="F138" i="50"/>
  <c r="F139" i="50"/>
  <c r="F140" i="50"/>
  <c r="F141" i="50"/>
  <c r="F142" i="50"/>
  <c r="F143" i="50"/>
  <c r="F144" i="50"/>
  <c r="F145" i="50"/>
  <c r="F146" i="50"/>
  <c r="F147" i="50"/>
  <c r="F148" i="50"/>
  <c r="F149" i="50"/>
  <c r="F150" i="50"/>
  <c r="F151" i="50"/>
  <c r="F152" i="50"/>
  <c r="F153" i="50"/>
  <c r="F154" i="50"/>
  <c r="E16" i="50"/>
  <c r="E17" i="50"/>
  <c r="E18" i="50"/>
  <c r="E19" i="50"/>
  <c r="E20" i="50"/>
  <c r="E21" i="50"/>
  <c r="E22" i="50"/>
  <c r="E23" i="50"/>
  <c r="E24" i="50"/>
  <c r="E25" i="50"/>
  <c r="E26" i="50"/>
  <c r="E27" i="50"/>
  <c r="E28" i="50"/>
  <c r="E29" i="50"/>
  <c r="E30" i="50"/>
  <c r="E31" i="50"/>
  <c r="E32" i="50"/>
  <c r="E33" i="50"/>
  <c r="E34" i="50"/>
  <c r="E35" i="50"/>
  <c r="E36" i="50"/>
  <c r="E37" i="50"/>
  <c r="E38" i="50"/>
  <c r="E39" i="50"/>
  <c r="E40" i="50"/>
  <c r="E41" i="50"/>
  <c r="E42" i="50"/>
  <c r="E43" i="50"/>
  <c r="E44" i="50"/>
  <c r="E45" i="50"/>
  <c r="E46" i="50"/>
  <c r="E47" i="50"/>
  <c r="E48" i="50"/>
  <c r="E49" i="50"/>
  <c r="E50" i="50"/>
  <c r="E51" i="50"/>
  <c r="E52" i="50"/>
  <c r="E53" i="50"/>
  <c r="E54" i="50"/>
  <c r="E55" i="50"/>
  <c r="E56" i="50"/>
  <c r="E57" i="50"/>
  <c r="E58" i="50"/>
  <c r="E59" i="50"/>
  <c r="E60" i="50"/>
  <c r="E61" i="50"/>
  <c r="E62" i="50"/>
  <c r="E63" i="50"/>
  <c r="E64" i="50"/>
  <c r="E65" i="50"/>
  <c r="E66" i="50"/>
  <c r="E67" i="50"/>
  <c r="E68" i="50"/>
  <c r="E69" i="50"/>
  <c r="E70" i="50"/>
  <c r="E71" i="50"/>
  <c r="E72" i="50"/>
  <c r="E73" i="50"/>
  <c r="E74" i="50"/>
  <c r="E75" i="50"/>
  <c r="E76" i="50"/>
  <c r="E77" i="50"/>
  <c r="E78" i="50"/>
  <c r="E79" i="50"/>
  <c r="E80" i="50"/>
  <c r="E81" i="50"/>
  <c r="E82" i="50"/>
  <c r="E83" i="50"/>
  <c r="E84" i="50"/>
  <c r="E85" i="50"/>
  <c r="E86" i="50"/>
  <c r="E87" i="50"/>
  <c r="E88" i="50"/>
  <c r="E89" i="50"/>
  <c r="E90" i="50"/>
  <c r="E91" i="50"/>
  <c r="E92" i="50"/>
  <c r="E93" i="50"/>
  <c r="E94" i="50"/>
  <c r="E95" i="50"/>
  <c r="E96" i="50"/>
  <c r="E97" i="50"/>
  <c r="E98" i="50"/>
  <c r="E99" i="50"/>
  <c r="E100" i="50"/>
  <c r="E101" i="50"/>
  <c r="E102" i="50"/>
  <c r="E103" i="50"/>
  <c r="E104" i="50"/>
  <c r="E105" i="50"/>
  <c r="E106" i="50"/>
  <c r="E107" i="50"/>
  <c r="E108" i="50"/>
  <c r="E109" i="50"/>
  <c r="E110" i="50"/>
  <c r="E111" i="50"/>
  <c r="E112" i="50"/>
  <c r="E113" i="50"/>
  <c r="E114" i="50"/>
  <c r="E115" i="50"/>
  <c r="E116" i="50"/>
  <c r="E117" i="50"/>
  <c r="E118" i="50"/>
  <c r="E119" i="50"/>
  <c r="E120" i="50"/>
  <c r="E121" i="50"/>
  <c r="E122" i="50"/>
  <c r="E123" i="50"/>
  <c r="E124" i="50"/>
  <c r="E125" i="50"/>
  <c r="E126" i="50"/>
  <c r="E127" i="50"/>
  <c r="E128" i="50"/>
  <c r="E129" i="50"/>
  <c r="E130" i="50"/>
  <c r="E131" i="50"/>
  <c r="E132" i="50"/>
  <c r="E133" i="50"/>
  <c r="E134" i="50"/>
  <c r="E135" i="50"/>
  <c r="E136" i="50"/>
  <c r="E137" i="50"/>
  <c r="E138" i="50"/>
  <c r="E139" i="50"/>
  <c r="E140" i="50"/>
  <c r="E141" i="50"/>
  <c r="E142" i="50"/>
  <c r="E143" i="50"/>
  <c r="E144" i="50"/>
  <c r="E145" i="50"/>
  <c r="E146" i="50"/>
  <c r="E147" i="50"/>
  <c r="E148" i="50"/>
  <c r="E149" i="50"/>
  <c r="E150" i="50"/>
  <c r="E151" i="50"/>
  <c r="E152" i="50"/>
  <c r="E153" i="50"/>
  <c r="E154" i="50"/>
  <c r="G4" i="50"/>
  <c r="G5" i="50"/>
  <c r="G6" i="50"/>
  <c r="G7" i="50"/>
  <c r="G8" i="50"/>
  <c r="G9" i="50"/>
  <c r="G10" i="50"/>
  <c r="G11" i="50"/>
  <c r="G12" i="50"/>
  <c r="G13" i="50"/>
  <c r="G14" i="50"/>
  <c r="G15" i="50"/>
  <c r="G16" i="50"/>
  <c r="F4" i="50"/>
  <c r="F12" i="50"/>
  <c r="E3" i="50"/>
  <c r="F3" i="50" s="1"/>
  <c r="E4" i="50"/>
  <c r="E5" i="50"/>
  <c r="F5" i="50" s="1"/>
  <c r="E6" i="50"/>
  <c r="F6" i="50" s="1"/>
  <c r="E7" i="50"/>
  <c r="F7" i="50" s="1"/>
  <c r="E8" i="50"/>
  <c r="F8" i="50" s="1"/>
  <c r="E9" i="50"/>
  <c r="F9" i="50" s="1"/>
  <c r="E10" i="50"/>
  <c r="F10" i="50" s="1"/>
  <c r="E11" i="50"/>
  <c r="F11" i="50" s="1"/>
  <c r="E12" i="50"/>
  <c r="E13" i="50"/>
  <c r="F13" i="50" s="1"/>
  <c r="E14" i="50"/>
  <c r="F14" i="50" s="1"/>
  <c r="E15" i="50"/>
  <c r="F15" i="50" s="1"/>
  <c r="F16" i="50"/>
  <c r="E2" i="50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25" i="49"/>
  <c r="G26" i="49"/>
  <c r="G27" i="49"/>
  <c r="G28" i="49"/>
  <c r="G29" i="49"/>
  <c r="G30" i="49"/>
  <c r="G31" i="49"/>
  <c r="G32" i="49"/>
  <c r="G33" i="49"/>
  <c r="G34" i="49"/>
  <c r="G35" i="49"/>
  <c r="G36" i="49"/>
  <c r="G37" i="49"/>
  <c r="G38" i="49"/>
  <c r="G39" i="49"/>
  <c r="G40" i="49"/>
  <c r="G41" i="49"/>
  <c r="G42" i="49"/>
  <c r="G43" i="49"/>
  <c r="G44" i="49"/>
  <c r="G45" i="49"/>
  <c r="G46" i="49"/>
  <c r="G47" i="49"/>
  <c r="G48" i="49"/>
  <c r="G49" i="49"/>
  <c r="G50" i="49"/>
  <c r="G51" i="49"/>
  <c r="G52" i="49"/>
  <c r="G53" i="49"/>
  <c r="G54" i="49"/>
  <c r="G55" i="49"/>
  <c r="G56" i="49"/>
  <c r="G57" i="49"/>
  <c r="G58" i="49"/>
  <c r="G59" i="49"/>
  <c r="G60" i="49"/>
  <c r="G61" i="49"/>
  <c r="G62" i="49"/>
  <c r="G63" i="49"/>
  <c r="G64" i="49"/>
  <c r="G65" i="49"/>
  <c r="G66" i="49"/>
  <c r="G67" i="49"/>
  <c r="G68" i="49"/>
  <c r="G69" i="49"/>
  <c r="G70" i="49"/>
  <c r="G71" i="49"/>
  <c r="G72" i="49"/>
  <c r="G73" i="49"/>
  <c r="G74" i="49"/>
  <c r="G75" i="49"/>
  <c r="G76" i="49"/>
  <c r="G77" i="49"/>
  <c r="G78" i="49"/>
  <c r="G79" i="49"/>
  <c r="G80" i="49"/>
  <c r="G81" i="49"/>
  <c r="G82" i="49"/>
  <c r="G83" i="49"/>
  <c r="G84" i="49"/>
  <c r="G85" i="49"/>
  <c r="G86" i="49"/>
  <c r="G87" i="49"/>
  <c r="G88" i="49"/>
  <c r="G89" i="49"/>
  <c r="G90" i="49"/>
  <c r="G91" i="49"/>
  <c r="G92" i="49"/>
  <c r="G93" i="49"/>
  <c r="G94" i="49"/>
  <c r="G95" i="49"/>
  <c r="G96" i="49"/>
  <c r="G97" i="49"/>
  <c r="G98" i="49"/>
  <c r="G99" i="49"/>
  <c r="G100" i="49"/>
  <c r="G101" i="49"/>
  <c r="G102" i="49"/>
  <c r="G103" i="49"/>
  <c r="G104" i="49"/>
  <c r="G105" i="49"/>
  <c r="G106" i="49"/>
  <c r="G107" i="49"/>
  <c r="G108" i="49"/>
  <c r="G109" i="49"/>
  <c r="G110" i="49"/>
  <c r="G111" i="49"/>
  <c r="G112" i="49"/>
  <c r="G113" i="49"/>
  <c r="G114" i="49"/>
  <c r="G115" i="49"/>
  <c r="G116" i="49"/>
  <c r="G117" i="49"/>
  <c r="G118" i="49"/>
  <c r="G119" i="49"/>
  <c r="G120" i="49"/>
  <c r="G121" i="49"/>
  <c r="G122" i="49"/>
  <c r="G123" i="49"/>
  <c r="G124" i="49"/>
  <c r="G125" i="49"/>
  <c r="G126" i="49"/>
  <c r="G127" i="49"/>
  <c r="G128" i="49"/>
  <c r="G129" i="49"/>
  <c r="G130" i="49"/>
  <c r="G131" i="49"/>
  <c r="G132" i="49"/>
  <c r="G133" i="49"/>
  <c r="G134" i="49"/>
  <c r="G135" i="49"/>
  <c r="G136" i="49"/>
  <c r="G137" i="49"/>
  <c r="G138" i="49"/>
  <c r="G139" i="49"/>
  <c r="G140" i="49"/>
  <c r="G141" i="49"/>
  <c r="G142" i="49"/>
  <c r="G143" i="49"/>
  <c r="G144" i="49"/>
  <c r="G145" i="49"/>
  <c r="G146" i="49"/>
  <c r="G147" i="49"/>
  <c r="G148" i="49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1" i="49"/>
  <c r="G172" i="49"/>
  <c r="G173" i="49"/>
  <c r="G174" i="49"/>
  <c r="G175" i="49"/>
  <c r="G176" i="49"/>
  <c r="G177" i="49"/>
  <c r="G178" i="49"/>
  <c r="G179" i="49"/>
  <c r="G180" i="49"/>
  <c r="G181" i="49"/>
  <c r="G182" i="49"/>
  <c r="G183" i="49"/>
  <c r="G184" i="49"/>
  <c r="G185" i="49"/>
  <c r="G186" i="49"/>
  <c r="G187" i="49"/>
  <c r="G188" i="49"/>
  <c r="G189" i="49"/>
  <c r="G190" i="49"/>
  <c r="G191" i="49"/>
  <c r="G192" i="49"/>
  <c r="G193" i="49"/>
  <c r="G194" i="49"/>
  <c r="F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26" i="49"/>
  <c r="F27" i="49"/>
  <c r="F28" i="49"/>
  <c r="F29" i="49"/>
  <c r="F30" i="49"/>
  <c r="F31" i="49"/>
  <c r="F32" i="49"/>
  <c r="F33" i="49"/>
  <c r="F34" i="49"/>
  <c r="F35" i="49"/>
  <c r="F36" i="49"/>
  <c r="F37" i="49"/>
  <c r="F38" i="49"/>
  <c r="F39" i="49"/>
  <c r="F40" i="49"/>
  <c r="F41" i="49"/>
  <c r="F42" i="49"/>
  <c r="F43" i="49"/>
  <c r="F44" i="49"/>
  <c r="F45" i="49"/>
  <c r="F46" i="49"/>
  <c r="F47" i="49"/>
  <c r="F48" i="49"/>
  <c r="F49" i="49"/>
  <c r="F50" i="49"/>
  <c r="F51" i="49"/>
  <c r="F52" i="49"/>
  <c r="F53" i="49"/>
  <c r="F54" i="49"/>
  <c r="F55" i="49"/>
  <c r="F56" i="49"/>
  <c r="F57" i="49"/>
  <c r="F58" i="49"/>
  <c r="F59" i="49"/>
  <c r="F60" i="49"/>
  <c r="F61" i="49"/>
  <c r="F62" i="49"/>
  <c r="F63" i="49"/>
  <c r="F64" i="49"/>
  <c r="F65" i="49"/>
  <c r="F66" i="49"/>
  <c r="F67" i="49"/>
  <c r="F68" i="49"/>
  <c r="F69" i="49"/>
  <c r="F70" i="49"/>
  <c r="F71" i="49"/>
  <c r="F72" i="49"/>
  <c r="F73" i="49"/>
  <c r="F74" i="49"/>
  <c r="F75" i="49"/>
  <c r="F76" i="49"/>
  <c r="F77" i="49"/>
  <c r="F78" i="49"/>
  <c r="F79" i="49"/>
  <c r="F80" i="49"/>
  <c r="F81" i="49"/>
  <c r="F82" i="49"/>
  <c r="F83" i="49"/>
  <c r="F84" i="49"/>
  <c r="F85" i="49"/>
  <c r="F86" i="49"/>
  <c r="F87" i="49"/>
  <c r="F88" i="49"/>
  <c r="F89" i="49"/>
  <c r="F90" i="49"/>
  <c r="F91" i="49"/>
  <c r="F92" i="49"/>
  <c r="F93" i="49"/>
  <c r="F94" i="49"/>
  <c r="F95" i="49"/>
  <c r="F96" i="49"/>
  <c r="F97" i="49"/>
  <c r="F98" i="49"/>
  <c r="F99" i="49"/>
  <c r="F100" i="49"/>
  <c r="F101" i="49"/>
  <c r="F102" i="49"/>
  <c r="F103" i="49"/>
  <c r="F104" i="49"/>
  <c r="F105" i="49"/>
  <c r="F106" i="49"/>
  <c r="F107" i="49"/>
  <c r="F108" i="49"/>
  <c r="F109" i="49"/>
  <c r="F110" i="49"/>
  <c r="F111" i="49"/>
  <c r="F112" i="49"/>
  <c r="F113" i="49"/>
  <c r="F114" i="49"/>
  <c r="F115" i="49"/>
  <c r="F116" i="49"/>
  <c r="F117" i="49"/>
  <c r="F118" i="49"/>
  <c r="F119" i="49"/>
  <c r="F120" i="49"/>
  <c r="F121" i="49"/>
  <c r="F122" i="49"/>
  <c r="F123" i="49"/>
  <c r="F124" i="49"/>
  <c r="F125" i="49"/>
  <c r="F126" i="49"/>
  <c r="F127" i="49"/>
  <c r="F128" i="49"/>
  <c r="F129" i="49"/>
  <c r="F130" i="49"/>
  <c r="F131" i="49"/>
  <c r="F132" i="49"/>
  <c r="F133" i="49"/>
  <c r="F134" i="49"/>
  <c r="F135" i="49"/>
  <c r="F136" i="49"/>
  <c r="F137" i="49"/>
  <c r="F138" i="49"/>
  <c r="F139" i="49"/>
  <c r="F140" i="49"/>
  <c r="F141" i="49"/>
  <c r="F142" i="49"/>
  <c r="F143" i="49"/>
  <c r="F144" i="49"/>
  <c r="F145" i="49"/>
  <c r="F146" i="49"/>
  <c r="F147" i="49"/>
  <c r="F148" i="49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1" i="49"/>
  <c r="F172" i="49"/>
  <c r="F173" i="49"/>
  <c r="F174" i="49"/>
  <c r="F175" i="49"/>
  <c r="F176" i="49"/>
  <c r="F177" i="49"/>
  <c r="F178" i="49"/>
  <c r="F179" i="49"/>
  <c r="F180" i="49"/>
  <c r="F181" i="49"/>
  <c r="F182" i="49"/>
  <c r="F183" i="49"/>
  <c r="F184" i="49"/>
  <c r="F185" i="49"/>
  <c r="F186" i="49"/>
  <c r="F187" i="49"/>
  <c r="F188" i="49"/>
  <c r="F189" i="49"/>
  <c r="F190" i="49"/>
  <c r="F191" i="49"/>
  <c r="F192" i="49"/>
  <c r="F193" i="49"/>
  <c r="F194" i="49"/>
  <c r="E3" i="49"/>
  <c r="E4" i="49"/>
  <c r="E5" i="49"/>
  <c r="E6" i="49"/>
  <c r="E7" i="49"/>
  <c r="E8" i="49"/>
  <c r="E9" i="49"/>
  <c r="E10" i="49"/>
  <c r="E11" i="49"/>
  <c r="E12" i="49"/>
  <c r="E13" i="49"/>
  <c r="E14" i="49"/>
  <c r="E15" i="49"/>
  <c r="E16" i="49"/>
  <c r="E17" i="49"/>
  <c r="E18" i="49"/>
  <c r="E19" i="49"/>
  <c r="E20" i="49"/>
  <c r="E21" i="49"/>
  <c r="E22" i="49"/>
  <c r="E23" i="49"/>
  <c r="E24" i="49"/>
  <c r="E25" i="49"/>
  <c r="E26" i="49"/>
  <c r="E27" i="49"/>
  <c r="E28" i="49"/>
  <c r="E29" i="49"/>
  <c r="E30" i="49"/>
  <c r="E31" i="49"/>
  <c r="E32" i="49"/>
  <c r="E33" i="49"/>
  <c r="E34" i="49"/>
  <c r="E35" i="49"/>
  <c r="E36" i="49"/>
  <c r="E37" i="49"/>
  <c r="E38" i="49"/>
  <c r="E39" i="49"/>
  <c r="E40" i="49"/>
  <c r="E41" i="49"/>
  <c r="E42" i="49"/>
  <c r="E43" i="49"/>
  <c r="E44" i="49"/>
  <c r="E45" i="49"/>
  <c r="E46" i="49"/>
  <c r="E47" i="49"/>
  <c r="E48" i="49"/>
  <c r="E49" i="49"/>
  <c r="E50" i="49"/>
  <c r="E51" i="49"/>
  <c r="E52" i="49"/>
  <c r="E53" i="49"/>
  <c r="E54" i="49"/>
  <c r="E55" i="49"/>
  <c r="E56" i="49"/>
  <c r="E57" i="49"/>
  <c r="E58" i="49"/>
  <c r="E59" i="49"/>
  <c r="E60" i="49"/>
  <c r="E61" i="49"/>
  <c r="E62" i="49"/>
  <c r="E63" i="49"/>
  <c r="E64" i="49"/>
  <c r="E65" i="49"/>
  <c r="E66" i="49"/>
  <c r="E67" i="49"/>
  <c r="E68" i="49"/>
  <c r="E69" i="49"/>
  <c r="E70" i="49"/>
  <c r="E71" i="49"/>
  <c r="E72" i="49"/>
  <c r="E73" i="49"/>
  <c r="E74" i="49"/>
  <c r="E75" i="49"/>
  <c r="E76" i="49"/>
  <c r="E77" i="49"/>
  <c r="E78" i="49"/>
  <c r="E79" i="49"/>
  <c r="E80" i="49"/>
  <c r="E81" i="49"/>
  <c r="E82" i="49"/>
  <c r="E83" i="49"/>
  <c r="E84" i="49"/>
  <c r="E85" i="49"/>
  <c r="E86" i="49"/>
  <c r="E87" i="49"/>
  <c r="E88" i="49"/>
  <c r="E89" i="49"/>
  <c r="E90" i="49"/>
  <c r="E91" i="49"/>
  <c r="E92" i="49"/>
  <c r="E93" i="49"/>
  <c r="E94" i="49"/>
  <c r="E95" i="49"/>
  <c r="E96" i="49"/>
  <c r="E97" i="49"/>
  <c r="E98" i="49"/>
  <c r="E99" i="49"/>
  <c r="E100" i="49"/>
  <c r="E101" i="49"/>
  <c r="E102" i="49"/>
  <c r="E103" i="49"/>
  <c r="E104" i="49"/>
  <c r="E105" i="49"/>
  <c r="E106" i="49"/>
  <c r="E107" i="49"/>
  <c r="E108" i="49"/>
  <c r="E109" i="49"/>
  <c r="E110" i="49"/>
  <c r="E111" i="49"/>
  <c r="E112" i="49"/>
  <c r="E113" i="49"/>
  <c r="E114" i="49"/>
  <c r="E115" i="49"/>
  <c r="E116" i="49"/>
  <c r="E117" i="49"/>
  <c r="E118" i="49"/>
  <c r="E119" i="49"/>
  <c r="E120" i="49"/>
  <c r="E121" i="49"/>
  <c r="E122" i="49"/>
  <c r="E123" i="49"/>
  <c r="E124" i="49"/>
  <c r="E125" i="49"/>
  <c r="E126" i="49"/>
  <c r="E127" i="49"/>
  <c r="E128" i="49"/>
  <c r="E129" i="49"/>
  <c r="E130" i="49"/>
  <c r="E131" i="49"/>
  <c r="E132" i="49"/>
  <c r="E133" i="49"/>
  <c r="E134" i="49"/>
  <c r="E135" i="49"/>
  <c r="E136" i="49"/>
  <c r="E137" i="49"/>
  <c r="E138" i="49"/>
  <c r="E139" i="49"/>
  <c r="E140" i="49"/>
  <c r="E141" i="49"/>
  <c r="E142" i="49"/>
  <c r="E143" i="49"/>
  <c r="E144" i="49"/>
  <c r="E145" i="49"/>
  <c r="E146" i="49"/>
  <c r="E147" i="49"/>
  <c r="E148" i="49"/>
  <c r="E149" i="49"/>
  <c r="E150" i="49"/>
  <c r="E151" i="49"/>
  <c r="E152" i="49"/>
  <c r="E153" i="49"/>
  <c r="E154" i="49"/>
  <c r="E155" i="49"/>
  <c r="E156" i="49"/>
  <c r="E157" i="49"/>
  <c r="E158" i="49"/>
  <c r="E159" i="49"/>
  <c r="E160" i="49"/>
  <c r="E161" i="49"/>
  <c r="E162" i="49"/>
  <c r="E163" i="49"/>
  <c r="E164" i="49"/>
  <c r="E165" i="49"/>
  <c r="E166" i="49"/>
  <c r="E167" i="49"/>
  <c r="E168" i="49"/>
  <c r="E169" i="49"/>
  <c r="E170" i="49"/>
  <c r="E171" i="49"/>
  <c r="E172" i="49"/>
  <c r="E173" i="49"/>
  <c r="E174" i="49"/>
  <c r="E175" i="49"/>
  <c r="E176" i="49"/>
  <c r="E177" i="49"/>
  <c r="E178" i="49"/>
  <c r="E179" i="49"/>
  <c r="E180" i="49"/>
  <c r="E181" i="49"/>
  <c r="E182" i="49"/>
  <c r="E183" i="49"/>
  <c r="E184" i="49"/>
  <c r="E185" i="49"/>
  <c r="E186" i="49"/>
  <c r="E187" i="49"/>
  <c r="E188" i="49"/>
  <c r="E189" i="49"/>
  <c r="E190" i="49"/>
  <c r="E191" i="49"/>
  <c r="E192" i="49"/>
  <c r="E193" i="49"/>
  <c r="E194" i="49"/>
  <c r="E2" i="49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56" i="48"/>
  <c r="G57" i="48"/>
  <c r="G58" i="48"/>
  <c r="G59" i="48"/>
  <c r="G60" i="48"/>
  <c r="G61" i="48"/>
  <c r="G62" i="48"/>
  <c r="G63" i="48"/>
  <c r="G64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112" i="48"/>
  <c r="G113" i="48"/>
  <c r="G114" i="48"/>
  <c r="G115" i="48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F19" i="48"/>
  <c r="F20" i="48"/>
  <c r="F21" i="48"/>
  <c r="F22" i="48"/>
  <c r="F23" i="48"/>
  <c r="F24" i="48"/>
  <c r="F25" i="48"/>
  <c r="F26" i="48"/>
  <c r="F27" i="48"/>
  <c r="F28" i="48"/>
  <c r="F29" i="48"/>
  <c r="F30" i="48"/>
  <c r="F31" i="48"/>
  <c r="F32" i="48"/>
  <c r="F33" i="48"/>
  <c r="F34" i="48"/>
  <c r="F35" i="48"/>
  <c r="F36" i="48"/>
  <c r="F37" i="48"/>
  <c r="F38" i="48"/>
  <c r="F39" i="48"/>
  <c r="F40" i="48"/>
  <c r="F41" i="48"/>
  <c r="F42" i="48"/>
  <c r="F43" i="48"/>
  <c r="F44" i="48"/>
  <c r="F45" i="48"/>
  <c r="F46" i="48"/>
  <c r="F47" i="48"/>
  <c r="F48" i="48"/>
  <c r="F49" i="48"/>
  <c r="F50" i="48"/>
  <c r="F51" i="48"/>
  <c r="F52" i="48"/>
  <c r="F53" i="48"/>
  <c r="F54" i="48"/>
  <c r="F55" i="48"/>
  <c r="F56" i="48"/>
  <c r="F57" i="48"/>
  <c r="F58" i="48"/>
  <c r="F59" i="48"/>
  <c r="F60" i="48"/>
  <c r="F61" i="48"/>
  <c r="F62" i="48"/>
  <c r="F63" i="48"/>
  <c r="F64" i="48"/>
  <c r="F65" i="48"/>
  <c r="F66" i="48"/>
  <c r="F67" i="48"/>
  <c r="F68" i="48"/>
  <c r="F69" i="48"/>
  <c r="F70" i="48"/>
  <c r="F71" i="48"/>
  <c r="F72" i="48"/>
  <c r="F73" i="48"/>
  <c r="F74" i="48"/>
  <c r="F75" i="48"/>
  <c r="F76" i="48"/>
  <c r="F77" i="48"/>
  <c r="F78" i="48"/>
  <c r="F79" i="48"/>
  <c r="F80" i="48"/>
  <c r="F81" i="48"/>
  <c r="F82" i="48"/>
  <c r="F83" i="48"/>
  <c r="F84" i="48"/>
  <c r="F85" i="48"/>
  <c r="F86" i="48"/>
  <c r="F87" i="48"/>
  <c r="F88" i="48"/>
  <c r="F89" i="48"/>
  <c r="F90" i="48"/>
  <c r="F91" i="48"/>
  <c r="F92" i="48"/>
  <c r="F93" i="48"/>
  <c r="F94" i="48"/>
  <c r="F95" i="48"/>
  <c r="F96" i="48"/>
  <c r="F97" i="48"/>
  <c r="F98" i="48"/>
  <c r="F99" i="48"/>
  <c r="F100" i="48"/>
  <c r="F101" i="48"/>
  <c r="F102" i="48"/>
  <c r="F103" i="48"/>
  <c r="F104" i="48"/>
  <c r="F105" i="48"/>
  <c r="F106" i="48"/>
  <c r="F107" i="48"/>
  <c r="F108" i="48"/>
  <c r="F109" i="48"/>
  <c r="F110" i="48"/>
  <c r="F111" i="48"/>
  <c r="F112" i="48"/>
  <c r="F113" i="48"/>
  <c r="F114" i="48"/>
  <c r="F115" i="48"/>
  <c r="F116" i="48"/>
  <c r="F117" i="48"/>
  <c r="F118" i="48"/>
  <c r="F119" i="48"/>
  <c r="F120" i="48"/>
  <c r="F121" i="48"/>
  <c r="F122" i="48"/>
  <c r="F123" i="48"/>
  <c r="F124" i="48"/>
  <c r="F125" i="48"/>
  <c r="F126" i="48"/>
  <c r="F127" i="48"/>
  <c r="F128" i="48"/>
  <c r="F129" i="48"/>
  <c r="F130" i="48"/>
  <c r="F131" i="48"/>
  <c r="F132" i="48"/>
  <c r="F133" i="48"/>
  <c r="F134" i="48"/>
  <c r="F135" i="48"/>
  <c r="F136" i="48"/>
  <c r="F137" i="48"/>
  <c r="F138" i="48"/>
  <c r="F139" i="48"/>
  <c r="F140" i="48"/>
  <c r="E3" i="48"/>
  <c r="E4" i="48"/>
  <c r="E5" i="48"/>
  <c r="E6" i="48"/>
  <c r="E7" i="48"/>
  <c r="E8" i="48"/>
  <c r="E9" i="48"/>
  <c r="E10" i="48"/>
  <c r="E11" i="48"/>
  <c r="E12" i="48"/>
  <c r="E13" i="48"/>
  <c r="E14" i="48"/>
  <c r="E15" i="48"/>
  <c r="E16" i="48"/>
  <c r="E17" i="48"/>
  <c r="E18" i="48"/>
  <c r="E19" i="48"/>
  <c r="E20" i="48"/>
  <c r="E21" i="48"/>
  <c r="E22" i="48"/>
  <c r="E23" i="48"/>
  <c r="E24" i="48"/>
  <c r="E25" i="48"/>
  <c r="E26" i="48"/>
  <c r="E27" i="48"/>
  <c r="E28" i="48"/>
  <c r="E29" i="48"/>
  <c r="E30" i="48"/>
  <c r="E31" i="48"/>
  <c r="E32" i="48"/>
  <c r="E33" i="48"/>
  <c r="E34" i="48"/>
  <c r="E35" i="48"/>
  <c r="E36" i="48"/>
  <c r="E37" i="48"/>
  <c r="E38" i="48"/>
  <c r="E39" i="48"/>
  <c r="E40" i="48"/>
  <c r="E41" i="48"/>
  <c r="E42" i="48"/>
  <c r="E43" i="48"/>
  <c r="E44" i="48"/>
  <c r="E45" i="48"/>
  <c r="E46" i="48"/>
  <c r="E47" i="48"/>
  <c r="E48" i="48"/>
  <c r="E49" i="48"/>
  <c r="E50" i="48"/>
  <c r="E51" i="48"/>
  <c r="E52" i="48"/>
  <c r="E53" i="48"/>
  <c r="E54" i="48"/>
  <c r="E55" i="48"/>
  <c r="E56" i="48"/>
  <c r="E57" i="48"/>
  <c r="E58" i="48"/>
  <c r="E59" i="48"/>
  <c r="E60" i="48"/>
  <c r="E61" i="48"/>
  <c r="E62" i="48"/>
  <c r="E63" i="48"/>
  <c r="E64" i="48"/>
  <c r="E65" i="48"/>
  <c r="E66" i="48"/>
  <c r="E67" i="48"/>
  <c r="E68" i="48"/>
  <c r="E69" i="48"/>
  <c r="E70" i="48"/>
  <c r="E71" i="48"/>
  <c r="E72" i="48"/>
  <c r="E73" i="48"/>
  <c r="E74" i="48"/>
  <c r="E75" i="48"/>
  <c r="E76" i="48"/>
  <c r="E77" i="48"/>
  <c r="E78" i="48"/>
  <c r="E79" i="48"/>
  <c r="E80" i="48"/>
  <c r="E81" i="48"/>
  <c r="E82" i="48"/>
  <c r="E83" i="48"/>
  <c r="E84" i="48"/>
  <c r="E85" i="48"/>
  <c r="E86" i="48"/>
  <c r="E87" i="48"/>
  <c r="E88" i="48"/>
  <c r="E89" i="48"/>
  <c r="E90" i="48"/>
  <c r="E91" i="48"/>
  <c r="E92" i="48"/>
  <c r="E93" i="48"/>
  <c r="E94" i="48"/>
  <c r="E95" i="48"/>
  <c r="E96" i="48"/>
  <c r="E97" i="48"/>
  <c r="E98" i="48"/>
  <c r="E99" i="48"/>
  <c r="E100" i="48"/>
  <c r="E101" i="48"/>
  <c r="E102" i="48"/>
  <c r="E103" i="48"/>
  <c r="E104" i="48"/>
  <c r="E105" i="48"/>
  <c r="E106" i="48"/>
  <c r="E107" i="48"/>
  <c r="E108" i="48"/>
  <c r="E109" i="48"/>
  <c r="E110" i="48"/>
  <c r="E111" i="48"/>
  <c r="E112" i="48"/>
  <c r="E113" i="48"/>
  <c r="E114" i="48"/>
  <c r="E115" i="48"/>
  <c r="E116" i="48"/>
  <c r="E117" i="48"/>
  <c r="E118" i="48"/>
  <c r="E119" i="48"/>
  <c r="E120" i="48"/>
  <c r="E121" i="48"/>
  <c r="E122" i="48"/>
  <c r="E123" i="48"/>
  <c r="E124" i="48"/>
  <c r="E125" i="48"/>
  <c r="E126" i="48"/>
  <c r="E127" i="48"/>
  <c r="E128" i="48"/>
  <c r="E129" i="48"/>
  <c r="E130" i="48"/>
  <c r="E131" i="48"/>
  <c r="E132" i="48"/>
  <c r="E133" i="48"/>
  <c r="E134" i="48"/>
  <c r="E135" i="48"/>
  <c r="E136" i="48"/>
  <c r="E137" i="48"/>
  <c r="E138" i="48"/>
  <c r="E139" i="48"/>
  <c r="E140" i="48"/>
  <c r="E2" i="48"/>
  <c r="G4" i="47"/>
  <c r="G5" i="47"/>
  <c r="G6" i="47"/>
  <c r="G7" i="47"/>
  <c r="G8" i="47"/>
  <c r="G9" i="47"/>
  <c r="G10" i="47"/>
  <c r="G11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G26" i="47"/>
  <c r="G27" i="47"/>
  <c r="G28" i="47"/>
  <c r="G29" i="47"/>
  <c r="G30" i="47"/>
  <c r="G31" i="47"/>
  <c r="G32" i="47"/>
  <c r="G33" i="47"/>
  <c r="G34" i="47"/>
  <c r="G35" i="47"/>
  <c r="G36" i="47"/>
  <c r="G37" i="47"/>
  <c r="G38" i="47"/>
  <c r="G39" i="47"/>
  <c r="G40" i="47"/>
  <c r="G41" i="47"/>
  <c r="G42" i="47"/>
  <c r="G43" i="47"/>
  <c r="G44" i="47"/>
  <c r="G45" i="47"/>
  <c r="G46" i="47"/>
  <c r="G47" i="47"/>
  <c r="G48" i="47"/>
  <c r="G49" i="47"/>
  <c r="G50" i="47"/>
  <c r="G51" i="47"/>
  <c r="G52" i="47"/>
  <c r="G53" i="47"/>
  <c r="G54" i="47"/>
  <c r="G55" i="47"/>
  <c r="G56" i="47"/>
  <c r="G57" i="47"/>
  <c r="G58" i="47"/>
  <c r="G59" i="47"/>
  <c r="G60" i="47"/>
  <c r="G61" i="47"/>
  <c r="G62" i="47"/>
  <c r="G63" i="47"/>
  <c r="G64" i="47"/>
  <c r="G65" i="47"/>
  <c r="G66" i="47"/>
  <c r="G67" i="47"/>
  <c r="G68" i="47"/>
  <c r="G69" i="47"/>
  <c r="G70" i="47"/>
  <c r="G71" i="47"/>
  <c r="G72" i="47"/>
  <c r="G73" i="47"/>
  <c r="G74" i="47"/>
  <c r="G75" i="47"/>
  <c r="G76" i="47"/>
  <c r="G77" i="47"/>
  <c r="G78" i="47"/>
  <c r="G79" i="47"/>
  <c r="G80" i="47"/>
  <c r="G81" i="47"/>
  <c r="G82" i="47"/>
  <c r="G83" i="47"/>
  <c r="G84" i="47"/>
  <c r="G85" i="47"/>
  <c r="G86" i="47"/>
  <c r="G87" i="47"/>
  <c r="G88" i="47"/>
  <c r="G89" i="47"/>
  <c r="G90" i="47"/>
  <c r="G91" i="47"/>
  <c r="G92" i="47"/>
  <c r="G93" i="47"/>
  <c r="G94" i="47"/>
  <c r="G95" i="47"/>
  <c r="G96" i="47"/>
  <c r="G97" i="47"/>
  <c r="G98" i="47"/>
  <c r="G99" i="47"/>
  <c r="G100" i="47"/>
  <c r="G101" i="47"/>
  <c r="G102" i="47"/>
  <c r="G103" i="47"/>
  <c r="G104" i="47"/>
  <c r="G105" i="47"/>
  <c r="G106" i="47"/>
  <c r="G107" i="47"/>
  <c r="G108" i="47"/>
  <c r="G109" i="47"/>
  <c r="G110" i="47"/>
  <c r="G111" i="47"/>
  <c r="G112" i="47"/>
  <c r="G113" i="47"/>
  <c r="G114" i="47"/>
  <c r="G115" i="47"/>
  <c r="G116" i="47"/>
  <c r="G117" i="47"/>
  <c r="G118" i="47"/>
  <c r="G119" i="47"/>
  <c r="G120" i="47"/>
  <c r="G121" i="47"/>
  <c r="G122" i="47"/>
  <c r="F3" i="47"/>
  <c r="F4" i="47"/>
  <c r="F5" i="47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7" i="47"/>
  <c r="F28" i="47"/>
  <c r="F29" i="47"/>
  <c r="F30" i="47"/>
  <c r="F31" i="47"/>
  <c r="F32" i="47"/>
  <c r="F33" i="47"/>
  <c r="F34" i="47"/>
  <c r="F35" i="47"/>
  <c r="F36" i="47"/>
  <c r="F37" i="47"/>
  <c r="F38" i="47"/>
  <c r="F39" i="47"/>
  <c r="F40" i="47"/>
  <c r="F41" i="47"/>
  <c r="F42" i="47"/>
  <c r="F43" i="47"/>
  <c r="F44" i="47"/>
  <c r="F45" i="47"/>
  <c r="F46" i="47"/>
  <c r="F47" i="47"/>
  <c r="F48" i="47"/>
  <c r="F49" i="47"/>
  <c r="F50" i="47"/>
  <c r="F51" i="47"/>
  <c r="F52" i="47"/>
  <c r="F53" i="47"/>
  <c r="F54" i="47"/>
  <c r="F55" i="47"/>
  <c r="F56" i="47"/>
  <c r="F57" i="47"/>
  <c r="F58" i="47"/>
  <c r="F59" i="47"/>
  <c r="F60" i="47"/>
  <c r="F61" i="47"/>
  <c r="F62" i="47"/>
  <c r="F63" i="47"/>
  <c r="F64" i="47"/>
  <c r="F65" i="47"/>
  <c r="F66" i="47"/>
  <c r="F67" i="47"/>
  <c r="F68" i="47"/>
  <c r="F69" i="47"/>
  <c r="F70" i="47"/>
  <c r="F71" i="47"/>
  <c r="F72" i="47"/>
  <c r="F73" i="47"/>
  <c r="F74" i="47"/>
  <c r="F75" i="47"/>
  <c r="F76" i="47"/>
  <c r="F77" i="47"/>
  <c r="F78" i="47"/>
  <c r="F79" i="47"/>
  <c r="F80" i="47"/>
  <c r="F81" i="47"/>
  <c r="F82" i="47"/>
  <c r="F83" i="47"/>
  <c r="F84" i="47"/>
  <c r="F85" i="47"/>
  <c r="F86" i="47"/>
  <c r="F87" i="47"/>
  <c r="F88" i="47"/>
  <c r="F89" i="47"/>
  <c r="F90" i="47"/>
  <c r="F91" i="47"/>
  <c r="F92" i="47"/>
  <c r="F93" i="47"/>
  <c r="F94" i="47"/>
  <c r="F95" i="47"/>
  <c r="F96" i="47"/>
  <c r="F97" i="47"/>
  <c r="F98" i="47"/>
  <c r="F99" i="47"/>
  <c r="F100" i="47"/>
  <c r="F101" i="47"/>
  <c r="F102" i="47"/>
  <c r="F103" i="47"/>
  <c r="F104" i="47"/>
  <c r="F105" i="47"/>
  <c r="F106" i="47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19" i="47"/>
  <c r="F120" i="47"/>
  <c r="F121" i="47"/>
  <c r="F122" i="47"/>
  <c r="E3" i="47"/>
  <c r="E4" i="47"/>
  <c r="E5" i="47"/>
  <c r="E6" i="47"/>
  <c r="E7" i="47"/>
  <c r="E8" i="47"/>
  <c r="E9" i="47"/>
  <c r="E10" i="47"/>
  <c r="E11" i="47"/>
  <c r="E12" i="47"/>
  <c r="E13" i="47"/>
  <c r="E14" i="47"/>
  <c r="E15" i="47"/>
  <c r="E16" i="47"/>
  <c r="E17" i="47"/>
  <c r="E18" i="47"/>
  <c r="E19" i="47"/>
  <c r="E20" i="47"/>
  <c r="E21" i="47"/>
  <c r="E22" i="47"/>
  <c r="E23" i="47"/>
  <c r="E24" i="47"/>
  <c r="E25" i="47"/>
  <c r="E26" i="47"/>
  <c r="E27" i="47"/>
  <c r="E28" i="47"/>
  <c r="E29" i="47"/>
  <c r="E30" i="47"/>
  <c r="E31" i="47"/>
  <c r="E32" i="47"/>
  <c r="E33" i="47"/>
  <c r="E34" i="47"/>
  <c r="E35" i="47"/>
  <c r="E36" i="47"/>
  <c r="E37" i="47"/>
  <c r="E38" i="47"/>
  <c r="E39" i="47"/>
  <c r="E40" i="47"/>
  <c r="E41" i="47"/>
  <c r="E42" i="47"/>
  <c r="E43" i="47"/>
  <c r="E44" i="47"/>
  <c r="E45" i="47"/>
  <c r="E46" i="47"/>
  <c r="E47" i="47"/>
  <c r="E48" i="47"/>
  <c r="E49" i="47"/>
  <c r="E50" i="47"/>
  <c r="E51" i="47"/>
  <c r="E52" i="47"/>
  <c r="E53" i="47"/>
  <c r="E54" i="47"/>
  <c r="E55" i="47"/>
  <c r="E56" i="47"/>
  <c r="E57" i="47"/>
  <c r="E58" i="47"/>
  <c r="E59" i="47"/>
  <c r="E60" i="47"/>
  <c r="E61" i="47"/>
  <c r="E62" i="47"/>
  <c r="E63" i="47"/>
  <c r="E64" i="47"/>
  <c r="E65" i="47"/>
  <c r="E66" i="47"/>
  <c r="E67" i="47"/>
  <c r="E68" i="47"/>
  <c r="E69" i="47"/>
  <c r="E70" i="47"/>
  <c r="E71" i="47"/>
  <c r="E72" i="47"/>
  <c r="E73" i="47"/>
  <c r="E74" i="47"/>
  <c r="E75" i="47"/>
  <c r="E76" i="47"/>
  <c r="E77" i="47"/>
  <c r="E78" i="47"/>
  <c r="E79" i="47"/>
  <c r="E80" i="47"/>
  <c r="E81" i="47"/>
  <c r="E82" i="47"/>
  <c r="E83" i="47"/>
  <c r="E84" i="47"/>
  <c r="E85" i="47"/>
  <c r="E86" i="47"/>
  <c r="E87" i="47"/>
  <c r="E88" i="47"/>
  <c r="E89" i="47"/>
  <c r="E90" i="47"/>
  <c r="E91" i="47"/>
  <c r="E92" i="47"/>
  <c r="E93" i="47"/>
  <c r="E94" i="47"/>
  <c r="E95" i="47"/>
  <c r="E96" i="47"/>
  <c r="E97" i="47"/>
  <c r="E98" i="47"/>
  <c r="E99" i="47"/>
  <c r="E100" i="47"/>
  <c r="E101" i="47"/>
  <c r="E102" i="47"/>
  <c r="E103" i="47"/>
  <c r="E104" i="47"/>
  <c r="E105" i="47"/>
  <c r="E106" i="47"/>
  <c r="E107" i="47"/>
  <c r="E108" i="47"/>
  <c r="E109" i="47"/>
  <c r="E110" i="47"/>
  <c r="E111" i="47"/>
  <c r="E112" i="47"/>
  <c r="E113" i="47"/>
  <c r="E114" i="47"/>
  <c r="E115" i="47"/>
  <c r="E116" i="47"/>
  <c r="E117" i="47"/>
  <c r="E118" i="47"/>
  <c r="E119" i="47"/>
  <c r="E120" i="47"/>
  <c r="E121" i="47"/>
  <c r="E122" i="47"/>
  <c r="E2" i="47"/>
  <c r="G4" i="46"/>
  <c r="G5" i="46"/>
  <c r="G6" i="46"/>
  <c r="G7" i="46"/>
  <c r="G8" i="46"/>
  <c r="G9" i="46"/>
  <c r="G10" i="46"/>
  <c r="G11" i="46"/>
  <c r="G12" i="46"/>
  <c r="G13" i="46"/>
  <c r="G14" i="46"/>
  <c r="G15" i="46"/>
  <c r="G16" i="46"/>
  <c r="G17" i="46"/>
  <c r="G18" i="46"/>
  <c r="G19" i="46"/>
  <c r="G20" i="46"/>
  <c r="G21" i="46"/>
  <c r="G22" i="46"/>
  <c r="G23" i="46"/>
  <c r="G24" i="46"/>
  <c r="G25" i="46"/>
  <c r="G26" i="46"/>
  <c r="G27" i="46"/>
  <c r="G28" i="46"/>
  <c r="G29" i="46"/>
  <c r="G30" i="46"/>
  <c r="G31" i="46"/>
  <c r="G32" i="46"/>
  <c r="G33" i="46"/>
  <c r="G34" i="46"/>
  <c r="G35" i="46"/>
  <c r="G36" i="46"/>
  <c r="G37" i="46"/>
  <c r="G38" i="46"/>
  <c r="G39" i="46"/>
  <c r="G40" i="46"/>
  <c r="G41" i="46"/>
  <c r="G42" i="46"/>
  <c r="G43" i="46"/>
  <c r="G44" i="46"/>
  <c r="G45" i="46"/>
  <c r="G46" i="46"/>
  <c r="G47" i="46"/>
  <c r="G48" i="46"/>
  <c r="G49" i="46"/>
  <c r="G50" i="46"/>
  <c r="G51" i="46"/>
  <c r="G52" i="46"/>
  <c r="G53" i="46"/>
  <c r="G54" i="46"/>
  <c r="G55" i="46"/>
  <c r="G56" i="46"/>
  <c r="G57" i="46"/>
  <c r="G58" i="46"/>
  <c r="G59" i="46"/>
  <c r="G60" i="46"/>
  <c r="G61" i="46"/>
  <c r="G62" i="46"/>
  <c r="G63" i="46"/>
  <c r="G64" i="46"/>
  <c r="G65" i="46"/>
  <c r="G66" i="46"/>
  <c r="G67" i="46"/>
  <c r="G68" i="46"/>
  <c r="G69" i="46"/>
  <c r="G70" i="46"/>
  <c r="G71" i="46"/>
  <c r="G72" i="46"/>
  <c r="G73" i="46"/>
  <c r="G74" i="46"/>
  <c r="G75" i="46"/>
  <c r="G76" i="46"/>
  <c r="G77" i="46"/>
  <c r="G78" i="46"/>
  <c r="G79" i="46"/>
  <c r="G80" i="46"/>
  <c r="G81" i="46"/>
  <c r="G82" i="46"/>
  <c r="G83" i="46"/>
  <c r="G84" i="46"/>
  <c r="G85" i="46"/>
  <c r="G86" i="46"/>
  <c r="G87" i="46"/>
  <c r="G88" i="46"/>
  <c r="G89" i="46"/>
  <c r="G90" i="46"/>
  <c r="G91" i="46"/>
  <c r="G92" i="46"/>
  <c r="G93" i="46"/>
  <c r="G94" i="46"/>
  <c r="G95" i="46"/>
  <c r="G96" i="46"/>
  <c r="F3" i="46"/>
  <c r="F4" i="46"/>
  <c r="F5" i="46"/>
  <c r="F6" i="46"/>
  <c r="F7" i="46"/>
  <c r="F8" i="46"/>
  <c r="F9" i="46"/>
  <c r="F10" i="46"/>
  <c r="F11" i="46"/>
  <c r="F12" i="46"/>
  <c r="F13" i="46"/>
  <c r="F14" i="46"/>
  <c r="F15" i="46"/>
  <c r="F16" i="46"/>
  <c r="F17" i="46"/>
  <c r="F18" i="46"/>
  <c r="F19" i="46"/>
  <c r="F20" i="46"/>
  <c r="F21" i="46"/>
  <c r="F22" i="46"/>
  <c r="F23" i="46"/>
  <c r="F24" i="46"/>
  <c r="F25" i="46"/>
  <c r="F26" i="46"/>
  <c r="F27" i="46"/>
  <c r="F28" i="46"/>
  <c r="F29" i="46"/>
  <c r="F30" i="46"/>
  <c r="F31" i="46"/>
  <c r="F32" i="46"/>
  <c r="F33" i="46"/>
  <c r="F34" i="46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3" i="46"/>
  <c r="F84" i="46"/>
  <c r="F85" i="46"/>
  <c r="F86" i="46"/>
  <c r="F87" i="46"/>
  <c r="F88" i="46"/>
  <c r="F89" i="46"/>
  <c r="F90" i="46"/>
  <c r="F91" i="46"/>
  <c r="F92" i="46"/>
  <c r="F93" i="46"/>
  <c r="F94" i="46"/>
  <c r="F95" i="46"/>
  <c r="F96" i="46"/>
  <c r="E3" i="46"/>
  <c r="E4" i="46"/>
  <c r="E5" i="46"/>
  <c r="E6" i="46"/>
  <c r="E7" i="46"/>
  <c r="E8" i="46"/>
  <c r="E9" i="46"/>
  <c r="E10" i="46"/>
  <c r="E11" i="46"/>
  <c r="E12" i="46"/>
  <c r="E13" i="46"/>
  <c r="E14" i="46"/>
  <c r="E15" i="46"/>
  <c r="E16" i="46"/>
  <c r="E17" i="46"/>
  <c r="E18" i="46"/>
  <c r="E19" i="46"/>
  <c r="E20" i="46"/>
  <c r="E21" i="46"/>
  <c r="E22" i="46"/>
  <c r="E23" i="46"/>
  <c r="E24" i="46"/>
  <c r="E25" i="46"/>
  <c r="E26" i="46"/>
  <c r="E27" i="46"/>
  <c r="E28" i="46"/>
  <c r="E29" i="46"/>
  <c r="E30" i="46"/>
  <c r="E31" i="46"/>
  <c r="E32" i="46"/>
  <c r="E33" i="46"/>
  <c r="E34" i="46"/>
  <c r="E35" i="46"/>
  <c r="E36" i="46"/>
  <c r="E37" i="46"/>
  <c r="E38" i="46"/>
  <c r="E39" i="46"/>
  <c r="E40" i="46"/>
  <c r="E41" i="46"/>
  <c r="E42" i="46"/>
  <c r="E43" i="46"/>
  <c r="E44" i="46"/>
  <c r="E45" i="46"/>
  <c r="E46" i="46"/>
  <c r="E47" i="46"/>
  <c r="E48" i="46"/>
  <c r="E49" i="46"/>
  <c r="E50" i="46"/>
  <c r="E51" i="46"/>
  <c r="E52" i="46"/>
  <c r="E53" i="46"/>
  <c r="E54" i="46"/>
  <c r="E55" i="46"/>
  <c r="E56" i="46"/>
  <c r="E57" i="46"/>
  <c r="E58" i="46"/>
  <c r="E59" i="46"/>
  <c r="E60" i="46"/>
  <c r="E61" i="46"/>
  <c r="E62" i="46"/>
  <c r="E63" i="46"/>
  <c r="E64" i="46"/>
  <c r="E65" i="46"/>
  <c r="E66" i="46"/>
  <c r="E67" i="46"/>
  <c r="E68" i="46"/>
  <c r="E69" i="46"/>
  <c r="E70" i="46"/>
  <c r="E71" i="46"/>
  <c r="E72" i="46"/>
  <c r="E73" i="46"/>
  <c r="E74" i="46"/>
  <c r="E75" i="46"/>
  <c r="E76" i="46"/>
  <c r="E77" i="46"/>
  <c r="E78" i="46"/>
  <c r="E79" i="46"/>
  <c r="E80" i="46"/>
  <c r="E81" i="46"/>
  <c r="E82" i="46"/>
  <c r="E83" i="46"/>
  <c r="E84" i="46"/>
  <c r="E85" i="46"/>
  <c r="E86" i="46"/>
  <c r="E87" i="46"/>
  <c r="E88" i="46"/>
  <c r="E89" i="46"/>
  <c r="E90" i="46"/>
  <c r="E91" i="46"/>
  <c r="E92" i="46"/>
  <c r="E93" i="46"/>
  <c r="E94" i="46"/>
  <c r="E95" i="46"/>
  <c r="E96" i="46"/>
  <c r="E2" i="46"/>
  <c r="G38" i="45"/>
  <c r="G39" i="45"/>
  <c r="G40" i="45"/>
  <c r="G41" i="45"/>
  <c r="G42" i="45"/>
  <c r="G43" i="45"/>
  <c r="G44" i="45"/>
  <c r="G45" i="45"/>
  <c r="G46" i="45"/>
  <c r="G47" i="45"/>
  <c r="G48" i="45"/>
  <c r="G49" i="45"/>
  <c r="G50" i="45"/>
  <c r="G51" i="45"/>
  <c r="G52" i="45"/>
  <c r="G53" i="45"/>
  <c r="G54" i="45"/>
  <c r="G55" i="45"/>
  <c r="G56" i="45"/>
  <c r="G57" i="45"/>
  <c r="G58" i="45"/>
  <c r="G59" i="45"/>
  <c r="G60" i="45"/>
  <c r="G61" i="45"/>
  <c r="G62" i="45"/>
  <c r="G63" i="45"/>
  <c r="G64" i="45"/>
  <c r="G65" i="45"/>
  <c r="G66" i="45"/>
  <c r="G67" i="45"/>
  <c r="G68" i="45"/>
  <c r="G69" i="45"/>
  <c r="G70" i="45"/>
  <c r="G71" i="45"/>
  <c r="G72" i="45"/>
  <c r="G73" i="45"/>
  <c r="G74" i="45"/>
  <c r="G75" i="45"/>
  <c r="G76" i="45"/>
  <c r="G77" i="45"/>
  <c r="G78" i="45"/>
  <c r="G79" i="45"/>
  <c r="G80" i="45"/>
  <c r="G81" i="45"/>
  <c r="G82" i="45"/>
  <c r="G83" i="45"/>
  <c r="G84" i="45"/>
  <c r="G85" i="45"/>
  <c r="G86" i="45"/>
  <c r="G87" i="45"/>
  <c r="G88" i="45"/>
  <c r="G89" i="45"/>
  <c r="G90" i="45"/>
  <c r="G91" i="45"/>
  <c r="G92" i="45"/>
  <c r="G93" i="45"/>
  <c r="G94" i="45"/>
  <c r="G95" i="45"/>
  <c r="G96" i="45"/>
  <c r="G97" i="45"/>
  <c r="G98" i="45"/>
  <c r="G99" i="45"/>
  <c r="G100" i="45"/>
  <c r="G101" i="45"/>
  <c r="G102" i="45"/>
  <c r="G103" i="45"/>
  <c r="G104" i="45"/>
  <c r="G105" i="45"/>
  <c r="G106" i="45"/>
  <c r="G107" i="45"/>
  <c r="G108" i="45"/>
  <c r="G109" i="45"/>
  <c r="G110" i="45"/>
  <c r="G111" i="45"/>
  <c r="G112" i="45"/>
  <c r="G113" i="45"/>
  <c r="G114" i="45"/>
  <c r="G115" i="45"/>
  <c r="G116" i="45"/>
  <c r="G117" i="45"/>
  <c r="G118" i="45"/>
  <c r="G119" i="45"/>
  <c r="G120" i="45"/>
  <c r="G121" i="45"/>
  <c r="G122" i="45"/>
  <c r="G123" i="45"/>
  <c r="G124" i="45"/>
  <c r="G125" i="45"/>
  <c r="G126" i="45"/>
  <c r="G127" i="45"/>
  <c r="G128" i="45"/>
  <c r="G129" i="45"/>
  <c r="G130" i="45"/>
  <c r="G131" i="45"/>
  <c r="G132" i="45"/>
  <c r="G133" i="45"/>
  <c r="G134" i="45"/>
  <c r="G135" i="45"/>
  <c r="G136" i="45"/>
  <c r="G137" i="45"/>
  <c r="G4" i="45"/>
  <c r="G5" i="45"/>
  <c r="G6" i="45"/>
  <c r="G7" i="45"/>
  <c r="G8" i="45"/>
  <c r="G9" i="45"/>
  <c r="G10" i="45"/>
  <c r="G11" i="45"/>
  <c r="G12" i="45"/>
  <c r="G13" i="45"/>
  <c r="G14" i="45"/>
  <c r="G15" i="45"/>
  <c r="G16" i="45"/>
  <c r="G17" i="45"/>
  <c r="G18" i="45"/>
  <c r="G19" i="45"/>
  <c r="G20" i="45"/>
  <c r="G21" i="45"/>
  <c r="G22" i="45"/>
  <c r="G23" i="45"/>
  <c r="G24" i="45"/>
  <c r="G25" i="45"/>
  <c r="G26" i="45"/>
  <c r="G27" i="45"/>
  <c r="G28" i="45"/>
  <c r="G29" i="45"/>
  <c r="G30" i="45"/>
  <c r="G31" i="45"/>
  <c r="G32" i="45"/>
  <c r="G33" i="45"/>
  <c r="G34" i="45"/>
  <c r="G35" i="45"/>
  <c r="G36" i="45"/>
  <c r="G37" i="45"/>
  <c r="F7" i="45"/>
  <c r="F10" i="45"/>
  <c r="E3" i="45"/>
  <c r="F3" i="45" s="1"/>
  <c r="E4" i="45"/>
  <c r="F4" i="45" s="1"/>
  <c r="E5" i="45"/>
  <c r="F5" i="45" s="1"/>
  <c r="E6" i="45"/>
  <c r="F6" i="45" s="1"/>
  <c r="E7" i="45"/>
  <c r="E8" i="45"/>
  <c r="F8" i="45" s="1"/>
  <c r="E9" i="45"/>
  <c r="F9" i="45" s="1"/>
  <c r="E10" i="45"/>
  <c r="E11" i="45"/>
  <c r="F11" i="45" s="1"/>
  <c r="E12" i="45"/>
  <c r="F12" i="45" s="1"/>
  <c r="E13" i="45"/>
  <c r="F13" i="45" s="1"/>
  <c r="E14" i="45"/>
  <c r="F14" i="45" s="1"/>
  <c r="E15" i="45"/>
  <c r="F15" i="45" s="1"/>
  <c r="E16" i="45"/>
  <c r="F16" i="45" s="1"/>
  <c r="E17" i="45"/>
  <c r="F17" i="45" s="1"/>
  <c r="E18" i="45"/>
  <c r="F18" i="45" s="1"/>
  <c r="E19" i="45"/>
  <c r="F19" i="45" s="1"/>
  <c r="E20" i="45"/>
  <c r="F20" i="45" s="1"/>
  <c r="E21" i="45"/>
  <c r="F21" i="45" s="1"/>
  <c r="E22" i="45"/>
  <c r="F22" i="45" s="1"/>
  <c r="E23" i="45"/>
  <c r="F23" i="45" s="1"/>
  <c r="E24" i="45"/>
  <c r="F24" i="45" s="1"/>
  <c r="E25" i="45"/>
  <c r="F25" i="45" s="1"/>
  <c r="E26" i="45"/>
  <c r="F26" i="45" s="1"/>
  <c r="E27" i="45"/>
  <c r="F27" i="45" s="1"/>
  <c r="E28" i="45"/>
  <c r="F28" i="45" s="1"/>
  <c r="E29" i="45"/>
  <c r="F29" i="45" s="1"/>
  <c r="E30" i="45"/>
  <c r="F30" i="45" s="1"/>
  <c r="E31" i="45"/>
  <c r="F31" i="45" s="1"/>
  <c r="E32" i="45"/>
  <c r="F32" i="45" s="1"/>
  <c r="E33" i="45"/>
  <c r="F33" i="45" s="1"/>
  <c r="E34" i="45"/>
  <c r="F34" i="45" s="1"/>
  <c r="E35" i="45"/>
  <c r="F35" i="45" s="1"/>
  <c r="E36" i="45"/>
  <c r="F36" i="45" s="1"/>
  <c r="E37" i="45"/>
  <c r="F37" i="45" s="1"/>
  <c r="E38" i="45"/>
  <c r="F38" i="45" s="1"/>
  <c r="E39" i="45"/>
  <c r="F39" i="45" s="1"/>
  <c r="E40" i="45"/>
  <c r="F40" i="45" s="1"/>
  <c r="E41" i="45"/>
  <c r="F41" i="45" s="1"/>
  <c r="E42" i="45"/>
  <c r="F42" i="45" s="1"/>
  <c r="E43" i="45"/>
  <c r="F43" i="45" s="1"/>
  <c r="E44" i="45"/>
  <c r="F44" i="45" s="1"/>
  <c r="E45" i="45"/>
  <c r="F45" i="45" s="1"/>
  <c r="E46" i="45"/>
  <c r="F46" i="45" s="1"/>
  <c r="E47" i="45"/>
  <c r="F47" i="45" s="1"/>
  <c r="E48" i="45"/>
  <c r="F48" i="45" s="1"/>
  <c r="E49" i="45"/>
  <c r="F49" i="45" s="1"/>
  <c r="E50" i="45"/>
  <c r="F50" i="45" s="1"/>
  <c r="E51" i="45"/>
  <c r="F51" i="45" s="1"/>
  <c r="E52" i="45"/>
  <c r="F52" i="45" s="1"/>
  <c r="E53" i="45"/>
  <c r="F53" i="45" s="1"/>
  <c r="E54" i="45"/>
  <c r="F54" i="45" s="1"/>
  <c r="E55" i="45"/>
  <c r="F55" i="45" s="1"/>
  <c r="E56" i="45"/>
  <c r="F56" i="45" s="1"/>
  <c r="E57" i="45"/>
  <c r="F57" i="45" s="1"/>
  <c r="E58" i="45"/>
  <c r="F58" i="45" s="1"/>
  <c r="E59" i="45"/>
  <c r="F59" i="45" s="1"/>
  <c r="E60" i="45"/>
  <c r="F60" i="45" s="1"/>
  <c r="E61" i="45"/>
  <c r="F61" i="45" s="1"/>
  <c r="E62" i="45"/>
  <c r="F62" i="45" s="1"/>
  <c r="E63" i="45"/>
  <c r="F63" i="45" s="1"/>
  <c r="E64" i="45"/>
  <c r="F64" i="45" s="1"/>
  <c r="E65" i="45"/>
  <c r="F65" i="45" s="1"/>
  <c r="E66" i="45"/>
  <c r="F66" i="45" s="1"/>
  <c r="E67" i="45"/>
  <c r="F67" i="45" s="1"/>
  <c r="E68" i="45"/>
  <c r="F68" i="45" s="1"/>
  <c r="E69" i="45"/>
  <c r="F69" i="45" s="1"/>
  <c r="E70" i="45"/>
  <c r="F70" i="45" s="1"/>
  <c r="E71" i="45"/>
  <c r="F71" i="45" s="1"/>
  <c r="E72" i="45"/>
  <c r="F72" i="45" s="1"/>
  <c r="E73" i="45"/>
  <c r="F73" i="45" s="1"/>
  <c r="E74" i="45"/>
  <c r="F74" i="45" s="1"/>
  <c r="E75" i="45"/>
  <c r="F75" i="45" s="1"/>
  <c r="E76" i="45"/>
  <c r="F76" i="45" s="1"/>
  <c r="E77" i="45"/>
  <c r="F77" i="45" s="1"/>
  <c r="E78" i="45"/>
  <c r="F78" i="45" s="1"/>
  <c r="E79" i="45"/>
  <c r="F79" i="45" s="1"/>
  <c r="E80" i="45"/>
  <c r="F80" i="45" s="1"/>
  <c r="E81" i="45"/>
  <c r="F81" i="45" s="1"/>
  <c r="E82" i="45"/>
  <c r="F82" i="45" s="1"/>
  <c r="E83" i="45"/>
  <c r="F83" i="45" s="1"/>
  <c r="E84" i="45"/>
  <c r="F84" i="45" s="1"/>
  <c r="E85" i="45"/>
  <c r="F85" i="45" s="1"/>
  <c r="E86" i="45"/>
  <c r="F86" i="45" s="1"/>
  <c r="E87" i="45"/>
  <c r="F87" i="45" s="1"/>
  <c r="E88" i="45"/>
  <c r="F88" i="45" s="1"/>
  <c r="E89" i="45"/>
  <c r="F89" i="45" s="1"/>
  <c r="E90" i="45"/>
  <c r="F90" i="45" s="1"/>
  <c r="E91" i="45"/>
  <c r="F91" i="45" s="1"/>
  <c r="E92" i="45"/>
  <c r="F92" i="45" s="1"/>
  <c r="E93" i="45"/>
  <c r="F93" i="45" s="1"/>
  <c r="E94" i="45"/>
  <c r="F94" i="45" s="1"/>
  <c r="E95" i="45"/>
  <c r="F95" i="45" s="1"/>
  <c r="E96" i="45"/>
  <c r="F96" i="45" s="1"/>
  <c r="E97" i="45"/>
  <c r="F97" i="45" s="1"/>
  <c r="E98" i="45"/>
  <c r="F98" i="45" s="1"/>
  <c r="E99" i="45"/>
  <c r="F99" i="45" s="1"/>
  <c r="E100" i="45"/>
  <c r="F100" i="45" s="1"/>
  <c r="E101" i="45"/>
  <c r="F101" i="45" s="1"/>
  <c r="E102" i="45"/>
  <c r="F102" i="45" s="1"/>
  <c r="E103" i="45"/>
  <c r="F103" i="45" s="1"/>
  <c r="E104" i="45"/>
  <c r="F104" i="45" s="1"/>
  <c r="E105" i="45"/>
  <c r="F105" i="45" s="1"/>
  <c r="E106" i="45"/>
  <c r="F106" i="45" s="1"/>
  <c r="E107" i="45"/>
  <c r="F107" i="45" s="1"/>
  <c r="E108" i="45"/>
  <c r="F108" i="45" s="1"/>
  <c r="E109" i="45"/>
  <c r="F109" i="45" s="1"/>
  <c r="E110" i="45"/>
  <c r="F110" i="45" s="1"/>
  <c r="E111" i="45"/>
  <c r="F111" i="45" s="1"/>
  <c r="E112" i="45"/>
  <c r="F112" i="45" s="1"/>
  <c r="E113" i="45"/>
  <c r="F113" i="45" s="1"/>
  <c r="E114" i="45"/>
  <c r="F114" i="45" s="1"/>
  <c r="E115" i="45"/>
  <c r="F115" i="45" s="1"/>
  <c r="E116" i="45"/>
  <c r="F116" i="45" s="1"/>
  <c r="E117" i="45"/>
  <c r="F117" i="45" s="1"/>
  <c r="E118" i="45"/>
  <c r="F118" i="45" s="1"/>
  <c r="E119" i="45"/>
  <c r="F119" i="45" s="1"/>
  <c r="E120" i="45"/>
  <c r="F120" i="45" s="1"/>
  <c r="E121" i="45"/>
  <c r="F121" i="45" s="1"/>
  <c r="E122" i="45"/>
  <c r="F122" i="45" s="1"/>
  <c r="E123" i="45"/>
  <c r="F123" i="45" s="1"/>
  <c r="E124" i="45"/>
  <c r="F124" i="45" s="1"/>
  <c r="E125" i="45"/>
  <c r="F125" i="45" s="1"/>
  <c r="E126" i="45"/>
  <c r="F126" i="45" s="1"/>
  <c r="E127" i="45"/>
  <c r="F127" i="45" s="1"/>
  <c r="E128" i="45"/>
  <c r="F128" i="45" s="1"/>
  <c r="E129" i="45"/>
  <c r="F129" i="45" s="1"/>
  <c r="E130" i="45"/>
  <c r="F130" i="45" s="1"/>
  <c r="E131" i="45"/>
  <c r="F131" i="45" s="1"/>
  <c r="E132" i="45"/>
  <c r="F132" i="45" s="1"/>
  <c r="E133" i="45"/>
  <c r="F133" i="45" s="1"/>
  <c r="E134" i="45"/>
  <c r="F134" i="45" s="1"/>
  <c r="E135" i="45"/>
  <c r="F135" i="45" s="1"/>
  <c r="E136" i="45"/>
  <c r="F136" i="45" s="1"/>
  <c r="E137" i="45"/>
  <c r="F137" i="45" s="1"/>
  <c r="E2" i="45"/>
  <c r="G4" i="44"/>
  <c r="G5" i="44"/>
  <c r="G6" i="44"/>
  <c r="G7" i="44"/>
  <c r="G8" i="44"/>
  <c r="G9" i="44"/>
  <c r="G10" i="44"/>
  <c r="G11" i="44"/>
  <c r="G12" i="44"/>
  <c r="G13" i="44"/>
  <c r="G14" i="44"/>
  <c r="G15" i="44"/>
  <c r="G16" i="44"/>
  <c r="G17" i="44"/>
  <c r="G18" i="44"/>
  <c r="G19" i="44"/>
  <c r="G20" i="44"/>
  <c r="G21" i="44"/>
  <c r="G22" i="44"/>
  <c r="G23" i="44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37" i="44"/>
  <c r="G38" i="44"/>
  <c r="G39" i="44"/>
  <c r="G40" i="44"/>
  <c r="G41" i="44"/>
  <c r="G42" i="44"/>
  <c r="G43" i="44"/>
  <c r="G44" i="44"/>
  <c r="G45" i="44"/>
  <c r="G46" i="44"/>
  <c r="G47" i="44"/>
  <c r="G48" i="44"/>
  <c r="G49" i="44"/>
  <c r="G50" i="44"/>
  <c r="G51" i="44"/>
  <c r="G52" i="44"/>
  <c r="G53" i="44"/>
  <c r="G54" i="44"/>
  <c r="G55" i="44"/>
  <c r="G56" i="44"/>
  <c r="G57" i="44"/>
  <c r="G58" i="44"/>
  <c r="G59" i="44"/>
  <c r="G60" i="44"/>
  <c r="G61" i="44"/>
  <c r="G62" i="44"/>
  <c r="G63" i="44"/>
  <c r="G64" i="44"/>
  <c r="G65" i="44"/>
  <c r="G66" i="44"/>
  <c r="G67" i="44"/>
  <c r="G68" i="44"/>
  <c r="G69" i="44"/>
  <c r="G70" i="44"/>
  <c r="G71" i="44"/>
  <c r="G72" i="44"/>
  <c r="G73" i="44"/>
  <c r="G74" i="44"/>
  <c r="G75" i="44"/>
  <c r="G76" i="44"/>
  <c r="G77" i="44"/>
  <c r="G78" i="44"/>
  <c r="G79" i="44"/>
  <c r="G80" i="44"/>
  <c r="G81" i="44"/>
  <c r="G82" i="44"/>
  <c r="G83" i="44"/>
  <c r="G84" i="44"/>
  <c r="G85" i="44"/>
  <c r="G86" i="44"/>
  <c r="G87" i="44"/>
  <c r="G88" i="44"/>
  <c r="G89" i="44"/>
  <c r="G90" i="44"/>
  <c r="G91" i="44"/>
  <c r="G92" i="44"/>
  <c r="G93" i="44"/>
  <c r="G94" i="44"/>
  <c r="G95" i="44"/>
  <c r="G96" i="44"/>
  <c r="G97" i="44"/>
  <c r="G98" i="44"/>
  <c r="G99" i="44"/>
  <c r="G100" i="44"/>
  <c r="G101" i="44"/>
  <c r="G102" i="44"/>
  <c r="G103" i="44"/>
  <c r="G104" i="44"/>
  <c r="G105" i="44"/>
  <c r="G106" i="44"/>
  <c r="G107" i="44"/>
  <c r="G108" i="44"/>
  <c r="G109" i="44"/>
  <c r="G110" i="44"/>
  <c r="G111" i="44"/>
  <c r="G112" i="44"/>
  <c r="G113" i="44"/>
  <c r="G114" i="44"/>
  <c r="F3" i="44"/>
  <c r="F4" i="44"/>
  <c r="F5" i="44"/>
  <c r="F6" i="44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56" i="44"/>
  <c r="F57" i="44"/>
  <c r="F58" i="44"/>
  <c r="F59" i="44"/>
  <c r="F60" i="44"/>
  <c r="F61" i="44"/>
  <c r="F62" i="44"/>
  <c r="F63" i="44"/>
  <c r="F64" i="44"/>
  <c r="F65" i="44"/>
  <c r="F66" i="44"/>
  <c r="F67" i="44"/>
  <c r="F68" i="44"/>
  <c r="F69" i="44"/>
  <c r="F70" i="44"/>
  <c r="F71" i="44"/>
  <c r="F72" i="44"/>
  <c r="F73" i="44"/>
  <c r="F74" i="44"/>
  <c r="F75" i="44"/>
  <c r="F76" i="44"/>
  <c r="F77" i="44"/>
  <c r="F78" i="44"/>
  <c r="F79" i="44"/>
  <c r="F80" i="44"/>
  <c r="F81" i="44"/>
  <c r="F82" i="44"/>
  <c r="F83" i="44"/>
  <c r="F84" i="44"/>
  <c r="F85" i="44"/>
  <c r="F86" i="44"/>
  <c r="F87" i="44"/>
  <c r="F88" i="44"/>
  <c r="F89" i="44"/>
  <c r="F90" i="44"/>
  <c r="F91" i="44"/>
  <c r="F92" i="44"/>
  <c r="F93" i="44"/>
  <c r="F94" i="44"/>
  <c r="F95" i="44"/>
  <c r="F96" i="44"/>
  <c r="F97" i="44"/>
  <c r="F98" i="44"/>
  <c r="F99" i="44"/>
  <c r="F100" i="44"/>
  <c r="F101" i="44"/>
  <c r="F102" i="44"/>
  <c r="F103" i="44"/>
  <c r="F104" i="44"/>
  <c r="F105" i="44"/>
  <c r="F106" i="44"/>
  <c r="F107" i="44"/>
  <c r="F108" i="44"/>
  <c r="F109" i="44"/>
  <c r="F110" i="44"/>
  <c r="F111" i="44"/>
  <c r="F112" i="44"/>
  <c r="F113" i="44"/>
  <c r="F114" i="44"/>
  <c r="E3" i="44"/>
  <c r="E4" i="44"/>
  <c r="E5" i="44"/>
  <c r="E6" i="44"/>
  <c r="E7" i="44"/>
  <c r="E8" i="44"/>
  <c r="E9" i="44"/>
  <c r="E10" i="44"/>
  <c r="E11" i="44"/>
  <c r="E12" i="44"/>
  <c r="E13" i="44"/>
  <c r="E14" i="44"/>
  <c r="E15" i="44"/>
  <c r="E16" i="44"/>
  <c r="E17" i="44"/>
  <c r="E18" i="44"/>
  <c r="E19" i="44"/>
  <c r="E20" i="44"/>
  <c r="E21" i="44"/>
  <c r="E22" i="44"/>
  <c r="E23" i="44"/>
  <c r="E24" i="44"/>
  <c r="E25" i="44"/>
  <c r="E26" i="44"/>
  <c r="E27" i="44"/>
  <c r="E28" i="44"/>
  <c r="E29" i="44"/>
  <c r="E30" i="44"/>
  <c r="E31" i="44"/>
  <c r="E32" i="44"/>
  <c r="E33" i="44"/>
  <c r="E34" i="44"/>
  <c r="E35" i="44"/>
  <c r="E36" i="44"/>
  <c r="E37" i="44"/>
  <c r="E38" i="44"/>
  <c r="E39" i="44"/>
  <c r="E40" i="44"/>
  <c r="E41" i="44"/>
  <c r="E42" i="44"/>
  <c r="E43" i="44"/>
  <c r="E44" i="44"/>
  <c r="E45" i="44"/>
  <c r="E46" i="44"/>
  <c r="E47" i="44"/>
  <c r="E48" i="44"/>
  <c r="E49" i="44"/>
  <c r="E50" i="44"/>
  <c r="E51" i="44"/>
  <c r="E52" i="44"/>
  <c r="E53" i="44"/>
  <c r="E54" i="44"/>
  <c r="E55" i="44"/>
  <c r="E56" i="44"/>
  <c r="E57" i="44"/>
  <c r="E58" i="44"/>
  <c r="E59" i="44"/>
  <c r="E60" i="44"/>
  <c r="E61" i="44"/>
  <c r="E62" i="44"/>
  <c r="E63" i="44"/>
  <c r="E64" i="44"/>
  <c r="E65" i="44"/>
  <c r="E66" i="44"/>
  <c r="E67" i="44"/>
  <c r="E68" i="44"/>
  <c r="E69" i="44"/>
  <c r="E70" i="44"/>
  <c r="E71" i="44"/>
  <c r="E72" i="44"/>
  <c r="E73" i="44"/>
  <c r="E74" i="44"/>
  <c r="E75" i="44"/>
  <c r="E76" i="44"/>
  <c r="E77" i="44"/>
  <c r="E78" i="44"/>
  <c r="E79" i="44"/>
  <c r="E80" i="44"/>
  <c r="E81" i="44"/>
  <c r="E82" i="44"/>
  <c r="E83" i="44"/>
  <c r="E84" i="44"/>
  <c r="E85" i="44"/>
  <c r="E86" i="44"/>
  <c r="E87" i="44"/>
  <c r="E88" i="44"/>
  <c r="E89" i="44"/>
  <c r="E90" i="44"/>
  <c r="E91" i="44"/>
  <c r="E92" i="44"/>
  <c r="E93" i="44"/>
  <c r="E94" i="44"/>
  <c r="E95" i="44"/>
  <c r="E96" i="44"/>
  <c r="E97" i="44"/>
  <c r="E98" i="44"/>
  <c r="E99" i="44"/>
  <c r="E100" i="44"/>
  <c r="E101" i="44"/>
  <c r="E102" i="44"/>
  <c r="E103" i="44"/>
  <c r="E104" i="44"/>
  <c r="E105" i="44"/>
  <c r="E106" i="44"/>
  <c r="E107" i="44"/>
  <c r="E108" i="44"/>
  <c r="E109" i="44"/>
  <c r="E110" i="44"/>
  <c r="E111" i="44"/>
  <c r="E112" i="44"/>
  <c r="E113" i="44"/>
  <c r="E114" i="44"/>
  <c r="E2" i="44"/>
  <c r="G4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G141" i="43"/>
  <c r="G142" i="43"/>
  <c r="G143" i="43"/>
  <c r="G144" i="43"/>
  <c r="G145" i="43"/>
  <c r="G146" i="43"/>
  <c r="G147" i="43"/>
  <c r="G148" i="43"/>
  <c r="G149" i="43"/>
  <c r="G150" i="43"/>
  <c r="G151" i="43"/>
  <c r="G152" i="43"/>
  <c r="G153" i="43"/>
  <c r="G154" i="43"/>
  <c r="G155" i="43"/>
  <c r="G156" i="43"/>
  <c r="G157" i="43"/>
  <c r="G158" i="43"/>
  <c r="G159" i="43"/>
  <c r="G160" i="43"/>
  <c r="G161" i="43"/>
  <c r="G162" i="43"/>
  <c r="G163" i="43"/>
  <c r="G164" i="43"/>
  <c r="G165" i="43"/>
  <c r="G166" i="43"/>
  <c r="G167" i="43"/>
  <c r="G168" i="43"/>
  <c r="G169" i="43"/>
  <c r="G170" i="43"/>
  <c r="G171" i="43"/>
  <c r="G172" i="43"/>
  <c r="G173" i="43"/>
  <c r="G174" i="43"/>
  <c r="G175" i="43"/>
  <c r="G176" i="43"/>
  <c r="G177" i="43"/>
  <c r="G178" i="43"/>
  <c r="G179" i="43"/>
  <c r="G180" i="43"/>
  <c r="G181" i="43"/>
  <c r="G182" i="43"/>
  <c r="G183" i="43"/>
  <c r="G184" i="43"/>
  <c r="G185" i="43"/>
  <c r="G186" i="43"/>
  <c r="G187" i="43"/>
  <c r="G188" i="43"/>
  <c r="G189" i="43"/>
  <c r="G190" i="43"/>
  <c r="G191" i="43"/>
  <c r="G192" i="43"/>
  <c r="G193" i="43"/>
  <c r="G194" i="43"/>
  <c r="G195" i="43"/>
  <c r="G196" i="43"/>
  <c r="G197" i="43"/>
  <c r="G198" i="43"/>
  <c r="G199" i="43"/>
  <c r="G200" i="43"/>
  <c r="G201" i="43"/>
  <c r="G202" i="43"/>
  <c r="G203" i="43"/>
  <c r="G204" i="43"/>
  <c r="G205" i="43"/>
  <c r="G206" i="43"/>
  <c r="G207" i="43"/>
  <c r="G208" i="43"/>
  <c r="G209" i="43"/>
  <c r="G210" i="43"/>
  <c r="G211" i="43"/>
  <c r="G212" i="43"/>
  <c r="G213" i="43"/>
  <c r="F3" i="43"/>
  <c r="F4" i="43"/>
  <c r="F5" i="43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F141" i="43"/>
  <c r="F142" i="43"/>
  <c r="F143" i="43"/>
  <c r="F144" i="43"/>
  <c r="F145" i="43"/>
  <c r="F146" i="43"/>
  <c r="F147" i="43"/>
  <c r="F148" i="43"/>
  <c r="F149" i="43"/>
  <c r="F150" i="43"/>
  <c r="F151" i="43"/>
  <c r="F152" i="43"/>
  <c r="F153" i="43"/>
  <c r="F154" i="43"/>
  <c r="F155" i="43"/>
  <c r="F156" i="43"/>
  <c r="F157" i="43"/>
  <c r="F158" i="43"/>
  <c r="F159" i="43"/>
  <c r="F160" i="43"/>
  <c r="F161" i="43"/>
  <c r="F162" i="43"/>
  <c r="F163" i="43"/>
  <c r="F164" i="43"/>
  <c r="F165" i="43"/>
  <c r="F166" i="43"/>
  <c r="F167" i="43"/>
  <c r="F168" i="43"/>
  <c r="F169" i="43"/>
  <c r="F170" i="43"/>
  <c r="F171" i="43"/>
  <c r="F172" i="43"/>
  <c r="F173" i="43"/>
  <c r="F174" i="43"/>
  <c r="F175" i="43"/>
  <c r="F176" i="43"/>
  <c r="F177" i="43"/>
  <c r="F178" i="43"/>
  <c r="F179" i="43"/>
  <c r="F180" i="43"/>
  <c r="F181" i="43"/>
  <c r="F182" i="43"/>
  <c r="F183" i="43"/>
  <c r="F184" i="43"/>
  <c r="F185" i="43"/>
  <c r="F186" i="43"/>
  <c r="F187" i="43"/>
  <c r="F188" i="43"/>
  <c r="F189" i="43"/>
  <c r="F190" i="43"/>
  <c r="F191" i="43"/>
  <c r="F192" i="43"/>
  <c r="F193" i="43"/>
  <c r="F194" i="43"/>
  <c r="F195" i="43"/>
  <c r="F196" i="43"/>
  <c r="F197" i="43"/>
  <c r="F198" i="43"/>
  <c r="F199" i="43"/>
  <c r="F200" i="43"/>
  <c r="F201" i="43"/>
  <c r="F202" i="43"/>
  <c r="F203" i="43"/>
  <c r="F204" i="43"/>
  <c r="F205" i="43"/>
  <c r="F206" i="43"/>
  <c r="F207" i="43"/>
  <c r="F208" i="43"/>
  <c r="F209" i="43"/>
  <c r="F210" i="43"/>
  <c r="F211" i="43"/>
  <c r="F212" i="43"/>
  <c r="F213" i="43"/>
  <c r="E3" i="43"/>
  <c r="E4" i="43"/>
  <c r="E5" i="43"/>
  <c r="E6" i="43"/>
  <c r="E7" i="43"/>
  <c r="E8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E62" i="43"/>
  <c r="E63" i="43"/>
  <c r="E64" i="43"/>
  <c r="E65" i="43"/>
  <c r="E66" i="43"/>
  <c r="E67" i="43"/>
  <c r="E68" i="43"/>
  <c r="E69" i="43"/>
  <c r="E70" i="43"/>
  <c r="E71" i="43"/>
  <c r="E72" i="43"/>
  <c r="E73" i="43"/>
  <c r="E74" i="43"/>
  <c r="E75" i="43"/>
  <c r="E76" i="43"/>
  <c r="E77" i="43"/>
  <c r="E78" i="43"/>
  <c r="E79" i="43"/>
  <c r="E80" i="43"/>
  <c r="E81" i="43"/>
  <c r="E82" i="43"/>
  <c r="E83" i="43"/>
  <c r="E84" i="43"/>
  <c r="E85" i="43"/>
  <c r="E86" i="43"/>
  <c r="E87" i="43"/>
  <c r="E88" i="43"/>
  <c r="E89" i="43"/>
  <c r="E90" i="43"/>
  <c r="E91" i="43"/>
  <c r="E92" i="43"/>
  <c r="E93" i="43"/>
  <c r="E94" i="43"/>
  <c r="E95" i="43"/>
  <c r="E96" i="43"/>
  <c r="E97" i="43"/>
  <c r="E98" i="43"/>
  <c r="E99" i="43"/>
  <c r="E100" i="43"/>
  <c r="E101" i="43"/>
  <c r="E102" i="43"/>
  <c r="E103" i="43"/>
  <c r="E104" i="43"/>
  <c r="E105" i="43"/>
  <c r="E106" i="43"/>
  <c r="E107" i="43"/>
  <c r="E108" i="43"/>
  <c r="E109" i="43"/>
  <c r="E110" i="43"/>
  <c r="E111" i="43"/>
  <c r="E112" i="43"/>
  <c r="E113" i="43"/>
  <c r="E114" i="43"/>
  <c r="E115" i="43"/>
  <c r="E116" i="43"/>
  <c r="E117" i="43"/>
  <c r="E118" i="43"/>
  <c r="E119" i="43"/>
  <c r="E120" i="43"/>
  <c r="E121" i="43"/>
  <c r="E122" i="43"/>
  <c r="E123" i="43"/>
  <c r="E124" i="43"/>
  <c r="E125" i="43"/>
  <c r="E126" i="43"/>
  <c r="E127" i="43"/>
  <c r="E128" i="43"/>
  <c r="E129" i="43"/>
  <c r="E130" i="43"/>
  <c r="E131" i="43"/>
  <c r="E132" i="43"/>
  <c r="E133" i="43"/>
  <c r="E134" i="43"/>
  <c r="E135" i="43"/>
  <c r="E136" i="43"/>
  <c r="E137" i="43"/>
  <c r="E138" i="43"/>
  <c r="E139" i="43"/>
  <c r="E140" i="43"/>
  <c r="E141" i="43"/>
  <c r="E142" i="43"/>
  <c r="E143" i="43"/>
  <c r="E144" i="43"/>
  <c r="E145" i="43"/>
  <c r="E146" i="43"/>
  <c r="E147" i="43"/>
  <c r="E148" i="43"/>
  <c r="E149" i="43"/>
  <c r="E150" i="43"/>
  <c r="E151" i="43"/>
  <c r="E152" i="43"/>
  <c r="E153" i="43"/>
  <c r="E154" i="43"/>
  <c r="E155" i="43"/>
  <c r="E156" i="43"/>
  <c r="E157" i="43"/>
  <c r="E158" i="43"/>
  <c r="E159" i="43"/>
  <c r="E160" i="43"/>
  <c r="E161" i="43"/>
  <c r="E162" i="43"/>
  <c r="E163" i="43"/>
  <c r="E164" i="43"/>
  <c r="E165" i="43"/>
  <c r="E166" i="43"/>
  <c r="E167" i="43"/>
  <c r="E168" i="43"/>
  <c r="E169" i="43"/>
  <c r="E170" i="43"/>
  <c r="E171" i="43"/>
  <c r="E172" i="43"/>
  <c r="E173" i="43"/>
  <c r="E174" i="43"/>
  <c r="E175" i="43"/>
  <c r="E176" i="43"/>
  <c r="E177" i="43"/>
  <c r="E178" i="43"/>
  <c r="E179" i="43"/>
  <c r="E180" i="43"/>
  <c r="E181" i="43"/>
  <c r="E182" i="43"/>
  <c r="E183" i="43"/>
  <c r="E184" i="43"/>
  <c r="E185" i="43"/>
  <c r="E186" i="43"/>
  <c r="E187" i="43"/>
  <c r="E188" i="43"/>
  <c r="E189" i="43"/>
  <c r="E190" i="43"/>
  <c r="E191" i="43"/>
  <c r="E192" i="43"/>
  <c r="E193" i="43"/>
  <c r="E194" i="43"/>
  <c r="E195" i="43"/>
  <c r="E196" i="43"/>
  <c r="E197" i="43"/>
  <c r="E198" i="43"/>
  <c r="E199" i="43"/>
  <c r="E200" i="43"/>
  <c r="E201" i="43"/>
  <c r="E202" i="43"/>
  <c r="E203" i="43"/>
  <c r="E204" i="43"/>
  <c r="E205" i="43"/>
  <c r="E206" i="43"/>
  <c r="E207" i="43"/>
  <c r="E208" i="43"/>
  <c r="E209" i="43"/>
  <c r="E210" i="43"/>
  <c r="E211" i="43"/>
  <c r="E212" i="43"/>
  <c r="E213" i="43"/>
  <c r="E2" i="43"/>
  <c r="E3" i="42"/>
  <c r="E4" i="42"/>
  <c r="E5" i="42"/>
  <c r="E6" i="42"/>
  <c r="E7" i="42"/>
  <c r="E8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2" i="42"/>
  <c r="G4" i="42" l="1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77" i="42"/>
  <c r="G78" i="42"/>
  <c r="G79" i="42"/>
  <c r="G80" i="42"/>
  <c r="G81" i="42"/>
  <c r="G82" i="42"/>
  <c r="G83" i="42"/>
  <c r="G84" i="42"/>
  <c r="G85" i="42"/>
  <c r="G86" i="42"/>
  <c r="G87" i="42"/>
  <c r="G88" i="42"/>
  <c r="G89" i="42"/>
  <c r="G90" i="42"/>
  <c r="G91" i="42"/>
  <c r="G92" i="42"/>
  <c r="G93" i="42"/>
  <c r="G94" i="42"/>
  <c r="G95" i="42"/>
  <c r="G96" i="42"/>
  <c r="G97" i="42"/>
  <c r="G98" i="42"/>
  <c r="G99" i="42"/>
  <c r="G100" i="42"/>
  <c r="G101" i="42"/>
  <c r="G102" i="42"/>
  <c r="F3" i="42"/>
  <c r="F4" i="42"/>
  <c r="F5" i="42"/>
  <c r="F6" i="42"/>
  <c r="F7" i="42"/>
  <c r="F8" i="42"/>
  <c r="F9" i="42"/>
  <c r="F10" i="42"/>
  <c r="F11" i="42"/>
  <c r="F12" i="42"/>
  <c r="F13" i="42"/>
  <c r="F14" i="42"/>
  <c r="F15" i="42"/>
  <c r="F16" i="42"/>
  <c r="F17" i="42"/>
  <c r="F18" i="42"/>
  <c r="F19" i="42"/>
  <c r="F20" i="42"/>
  <c r="F21" i="42"/>
  <c r="F22" i="42"/>
  <c r="F23" i="42"/>
  <c r="F24" i="42"/>
  <c r="F25" i="42"/>
  <c r="F26" i="42"/>
  <c r="F27" i="42"/>
  <c r="F28" i="42"/>
  <c r="F29" i="42"/>
  <c r="F30" i="42"/>
  <c r="F31" i="42"/>
  <c r="F32" i="42"/>
  <c r="F33" i="42"/>
  <c r="F34" i="42"/>
  <c r="F35" i="42"/>
  <c r="F36" i="42"/>
  <c r="F37" i="42"/>
  <c r="F38" i="42"/>
  <c r="F39" i="42"/>
  <c r="F40" i="42"/>
  <c r="F41" i="42"/>
  <c r="F42" i="42"/>
  <c r="F43" i="42"/>
  <c r="F44" i="42"/>
  <c r="F45" i="42"/>
  <c r="F46" i="42"/>
  <c r="F47" i="42"/>
  <c r="F48" i="42"/>
  <c r="F49" i="42"/>
  <c r="F50" i="42"/>
  <c r="F51" i="42"/>
  <c r="F52" i="42"/>
  <c r="F53" i="42"/>
  <c r="F54" i="42"/>
  <c r="F55" i="42"/>
  <c r="F56" i="42"/>
  <c r="F57" i="42"/>
  <c r="F58" i="42"/>
  <c r="F59" i="42"/>
  <c r="F60" i="42"/>
  <c r="F61" i="42"/>
  <c r="F62" i="42"/>
  <c r="F63" i="42"/>
  <c r="F64" i="42"/>
  <c r="F65" i="42"/>
  <c r="F66" i="42"/>
  <c r="F67" i="42"/>
  <c r="F68" i="42"/>
  <c r="F69" i="42"/>
  <c r="F70" i="42"/>
  <c r="F71" i="42"/>
  <c r="F72" i="42"/>
  <c r="F73" i="42"/>
  <c r="F74" i="42"/>
  <c r="F75" i="42"/>
  <c r="F76" i="42"/>
  <c r="F77" i="42"/>
  <c r="F78" i="42"/>
  <c r="F79" i="42"/>
  <c r="F80" i="42"/>
  <c r="F81" i="42"/>
  <c r="F82" i="42"/>
  <c r="F83" i="42"/>
  <c r="F84" i="42"/>
  <c r="F85" i="42"/>
  <c r="F86" i="42"/>
  <c r="F87" i="42"/>
  <c r="F88" i="42"/>
  <c r="F89" i="42"/>
  <c r="F90" i="42"/>
  <c r="F91" i="42"/>
  <c r="F92" i="42"/>
  <c r="F93" i="42"/>
  <c r="F94" i="42"/>
  <c r="F95" i="42"/>
  <c r="F96" i="42"/>
  <c r="F97" i="42"/>
  <c r="F98" i="42"/>
  <c r="F99" i="42"/>
  <c r="F100" i="42"/>
  <c r="F101" i="42"/>
  <c r="F102" i="42"/>
  <c r="G4" i="41"/>
  <c r="G5" i="41"/>
  <c r="G6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76" i="41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98" i="41"/>
  <c r="G99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7" i="41"/>
  <c r="G118" i="41"/>
  <c r="G119" i="41"/>
  <c r="G120" i="41"/>
  <c r="G121" i="41"/>
  <c r="G122" i="41"/>
  <c r="G123" i="41"/>
  <c r="G124" i="41"/>
  <c r="G125" i="41"/>
  <c r="G126" i="41"/>
  <c r="G127" i="41"/>
  <c r="G128" i="41"/>
  <c r="F3" i="41"/>
  <c r="F4" i="41"/>
  <c r="F5" i="41"/>
  <c r="F6" i="41"/>
  <c r="F7" i="41"/>
  <c r="F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F41" i="41"/>
  <c r="F42" i="41"/>
  <c r="F43" i="41"/>
  <c r="F44" i="41"/>
  <c r="F45" i="41"/>
  <c r="F46" i="41"/>
  <c r="F47" i="41"/>
  <c r="F48" i="41"/>
  <c r="F49" i="41"/>
  <c r="F50" i="41"/>
  <c r="F51" i="41"/>
  <c r="F52" i="41"/>
  <c r="F53" i="41"/>
  <c r="F54" i="41"/>
  <c r="F55" i="41"/>
  <c r="F56" i="41"/>
  <c r="F57" i="41"/>
  <c r="F58" i="41"/>
  <c r="F59" i="41"/>
  <c r="F60" i="41"/>
  <c r="F61" i="41"/>
  <c r="F62" i="41"/>
  <c r="F63" i="41"/>
  <c r="F64" i="41"/>
  <c r="F65" i="41"/>
  <c r="F66" i="41"/>
  <c r="F67" i="41"/>
  <c r="F68" i="41"/>
  <c r="F69" i="41"/>
  <c r="F70" i="41"/>
  <c r="F71" i="41"/>
  <c r="F72" i="41"/>
  <c r="F73" i="41"/>
  <c r="F74" i="41"/>
  <c r="F75" i="41"/>
  <c r="F76" i="41"/>
  <c r="F77" i="41"/>
  <c r="F78" i="41"/>
  <c r="F79" i="41"/>
  <c r="F80" i="41"/>
  <c r="F81" i="41"/>
  <c r="F82" i="41"/>
  <c r="F83" i="41"/>
  <c r="F84" i="41"/>
  <c r="F85" i="41"/>
  <c r="F86" i="41"/>
  <c r="F87" i="41"/>
  <c r="F88" i="41"/>
  <c r="F89" i="41"/>
  <c r="F90" i="41"/>
  <c r="F91" i="41"/>
  <c r="F92" i="41"/>
  <c r="F93" i="41"/>
  <c r="F94" i="41"/>
  <c r="F95" i="41"/>
  <c r="F96" i="41"/>
  <c r="F97" i="41"/>
  <c r="F98" i="41"/>
  <c r="F99" i="41"/>
  <c r="F100" i="41"/>
  <c r="F101" i="41"/>
  <c r="F102" i="41"/>
  <c r="F103" i="41"/>
  <c r="F104" i="41"/>
  <c r="F105" i="41"/>
  <c r="F106" i="41"/>
  <c r="F107" i="41"/>
  <c r="F108" i="41"/>
  <c r="F109" i="41"/>
  <c r="F110" i="41"/>
  <c r="F111" i="41"/>
  <c r="F112" i="41"/>
  <c r="F113" i="41"/>
  <c r="F114" i="41"/>
  <c r="F115" i="41"/>
  <c r="F116" i="41"/>
  <c r="F117" i="41"/>
  <c r="F118" i="41"/>
  <c r="F119" i="41"/>
  <c r="F120" i="41"/>
  <c r="F121" i="41"/>
  <c r="F122" i="41"/>
  <c r="F123" i="41"/>
  <c r="F124" i="41"/>
  <c r="F125" i="41"/>
  <c r="F126" i="41"/>
  <c r="F127" i="41"/>
  <c r="F128" i="41"/>
  <c r="E3" i="41"/>
  <c r="E4" i="41"/>
  <c r="E5" i="41"/>
  <c r="E6" i="41"/>
  <c r="E7" i="41"/>
  <c r="E8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E41" i="41"/>
  <c r="E42" i="41"/>
  <c r="E43" i="41"/>
  <c r="E44" i="41"/>
  <c r="E45" i="41"/>
  <c r="E46" i="41"/>
  <c r="E47" i="41"/>
  <c r="E48" i="41"/>
  <c r="E49" i="41"/>
  <c r="E50" i="41"/>
  <c r="E51" i="41"/>
  <c r="E52" i="41"/>
  <c r="E53" i="41"/>
  <c r="E54" i="41"/>
  <c r="E55" i="41"/>
  <c r="E56" i="41"/>
  <c r="E57" i="41"/>
  <c r="E58" i="41"/>
  <c r="E59" i="41"/>
  <c r="E60" i="41"/>
  <c r="E61" i="41"/>
  <c r="E62" i="41"/>
  <c r="E63" i="41"/>
  <c r="E64" i="41"/>
  <c r="E65" i="41"/>
  <c r="E66" i="41"/>
  <c r="E67" i="41"/>
  <c r="E68" i="41"/>
  <c r="E69" i="41"/>
  <c r="E70" i="41"/>
  <c r="E71" i="41"/>
  <c r="E72" i="41"/>
  <c r="E73" i="41"/>
  <c r="E74" i="41"/>
  <c r="E75" i="41"/>
  <c r="E76" i="41"/>
  <c r="E77" i="41"/>
  <c r="E78" i="41"/>
  <c r="E79" i="41"/>
  <c r="E80" i="41"/>
  <c r="E81" i="41"/>
  <c r="E82" i="41"/>
  <c r="E83" i="41"/>
  <c r="E84" i="41"/>
  <c r="E85" i="41"/>
  <c r="E86" i="41"/>
  <c r="E87" i="41"/>
  <c r="E88" i="41"/>
  <c r="E89" i="41"/>
  <c r="E90" i="41"/>
  <c r="E91" i="41"/>
  <c r="E92" i="41"/>
  <c r="E93" i="41"/>
  <c r="E94" i="41"/>
  <c r="E95" i="41"/>
  <c r="E96" i="41"/>
  <c r="E97" i="41"/>
  <c r="E98" i="41"/>
  <c r="E99" i="41"/>
  <c r="E100" i="41"/>
  <c r="E101" i="41"/>
  <c r="E102" i="41"/>
  <c r="E103" i="41"/>
  <c r="E104" i="41"/>
  <c r="E105" i="41"/>
  <c r="E106" i="41"/>
  <c r="E107" i="41"/>
  <c r="E108" i="41"/>
  <c r="E109" i="41"/>
  <c r="E110" i="41"/>
  <c r="E111" i="41"/>
  <c r="E112" i="41"/>
  <c r="E113" i="41"/>
  <c r="E114" i="41"/>
  <c r="E115" i="41"/>
  <c r="E116" i="41"/>
  <c r="E117" i="41"/>
  <c r="E118" i="41"/>
  <c r="E119" i="41"/>
  <c r="E120" i="41"/>
  <c r="E121" i="41"/>
  <c r="E122" i="41"/>
  <c r="E123" i="41"/>
  <c r="E124" i="41"/>
  <c r="E125" i="41"/>
  <c r="E126" i="41"/>
  <c r="E127" i="41"/>
  <c r="E128" i="41"/>
  <c r="E2" i="41"/>
  <c r="G4" i="40"/>
  <c r="G5" i="40"/>
  <c r="G6" i="40"/>
  <c r="G7" i="40"/>
  <c r="G8" i="40"/>
  <c r="G9" i="40"/>
  <c r="G10" i="40"/>
  <c r="G11" i="40"/>
  <c r="G12" i="40"/>
  <c r="G13" i="40"/>
  <c r="G14" i="40"/>
  <c r="G15" i="40"/>
  <c r="G16" i="40"/>
  <c r="G17" i="40"/>
  <c r="G18" i="40"/>
  <c r="G19" i="40"/>
  <c r="G20" i="40"/>
  <c r="G21" i="40"/>
  <c r="G22" i="40"/>
  <c r="G23" i="40"/>
  <c r="G24" i="40"/>
  <c r="G25" i="40"/>
  <c r="G26" i="40"/>
  <c r="G27" i="40"/>
  <c r="G28" i="40"/>
  <c r="G29" i="40"/>
  <c r="G30" i="40"/>
  <c r="G31" i="40"/>
  <c r="G32" i="40"/>
  <c r="G33" i="40"/>
  <c r="G34" i="40"/>
  <c r="G35" i="40"/>
  <c r="G36" i="40"/>
  <c r="G37" i="40"/>
  <c r="G38" i="40"/>
  <c r="G39" i="40"/>
  <c r="G40" i="40"/>
  <c r="G41" i="40"/>
  <c r="G42" i="40"/>
  <c r="G43" i="40"/>
  <c r="G44" i="40"/>
  <c r="G45" i="40"/>
  <c r="G46" i="40"/>
  <c r="G47" i="40"/>
  <c r="G48" i="40"/>
  <c r="G49" i="40"/>
  <c r="G50" i="40"/>
  <c r="G51" i="40"/>
  <c r="G52" i="40"/>
  <c r="G53" i="40"/>
  <c r="G54" i="40"/>
  <c r="G55" i="40"/>
  <c r="G56" i="40"/>
  <c r="G57" i="40"/>
  <c r="G58" i="40"/>
  <c r="G59" i="40"/>
  <c r="G60" i="40"/>
  <c r="G61" i="40"/>
  <c r="G62" i="40"/>
  <c r="G63" i="40"/>
  <c r="G64" i="40"/>
  <c r="G65" i="40"/>
  <c r="G66" i="40"/>
  <c r="G67" i="40"/>
  <c r="G68" i="40"/>
  <c r="G69" i="40"/>
  <c r="G70" i="40"/>
  <c r="G71" i="40"/>
  <c r="G72" i="40"/>
  <c r="G73" i="40"/>
  <c r="G74" i="40"/>
  <c r="G75" i="40"/>
  <c r="G76" i="40"/>
  <c r="G77" i="40"/>
  <c r="G78" i="40"/>
  <c r="G79" i="40"/>
  <c r="G80" i="40"/>
  <c r="G81" i="40"/>
  <c r="G82" i="40"/>
  <c r="G83" i="40"/>
  <c r="G84" i="40"/>
  <c r="G85" i="40"/>
  <c r="G86" i="40"/>
  <c r="G87" i="40"/>
  <c r="G88" i="40"/>
  <c r="G89" i="40"/>
  <c r="G90" i="40"/>
  <c r="G91" i="40"/>
  <c r="G92" i="40"/>
  <c r="G93" i="40"/>
  <c r="G94" i="40"/>
  <c r="G95" i="40"/>
  <c r="G96" i="40"/>
  <c r="G97" i="40"/>
  <c r="G98" i="40"/>
  <c r="G99" i="40"/>
  <c r="G100" i="40"/>
  <c r="G101" i="40"/>
  <c r="G102" i="40"/>
  <c r="G103" i="40"/>
  <c r="G104" i="40"/>
  <c r="G105" i="40"/>
  <c r="G106" i="40"/>
  <c r="G107" i="40"/>
  <c r="G108" i="40"/>
  <c r="G109" i="40"/>
  <c r="G110" i="40"/>
  <c r="G111" i="40"/>
  <c r="G112" i="40"/>
  <c r="G113" i="40"/>
  <c r="G114" i="40"/>
  <c r="G115" i="40"/>
  <c r="G116" i="40"/>
  <c r="G117" i="40"/>
  <c r="G118" i="40"/>
  <c r="G119" i="40"/>
  <c r="G120" i="40"/>
  <c r="G121" i="40"/>
  <c r="G122" i="40"/>
  <c r="G123" i="40"/>
  <c r="G124" i="40"/>
  <c r="G125" i="40"/>
  <c r="G126" i="40"/>
  <c r="G127" i="40"/>
  <c r="G128" i="40"/>
  <c r="G129" i="40"/>
  <c r="G130" i="40"/>
  <c r="G131" i="40"/>
  <c r="G132" i="40"/>
  <c r="G133" i="40"/>
  <c r="F3" i="40"/>
  <c r="F4" i="40"/>
  <c r="F5" i="40"/>
  <c r="F6" i="40"/>
  <c r="F7" i="40"/>
  <c r="F8" i="40"/>
  <c r="F9" i="40"/>
  <c r="F10" i="40"/>
  <c r="F11" i="40"/>
  <c r="F12" i="40"/>
  <c r="F13" i="40"/>
  <c r="F14" i="40"/>
  <c r="F15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E3" i="40"/>
  <c r="E4" i="40"/>
  <c r="E5" i="40"/>
  <c r="E6" i="40"/>
  <c r="E7" i="40"/>
  <c r="E8" i="40"/>
  <c r="E9" i="40"/>
  <c r="E10" i="40"/>
  <c r="E11" i="40"/>
  <c r="E12" i="40"/>
  <c r="E13" i="40"/>
  <c r="E14" i="40"/>
  <c r="E15" i="40"/>
  <c r="E16" i="40"/>
  <c r="E17" i="40"/>
  <c r="E18" i="40"/>
  <c r="E19" i="40"/>
  <c r="E20" i="40"/>
  <c r="E21" i="40"/>
  <c r="E22" i="40"/>
  <c r="E23" i="40"/>
  <c r="E24" i="40"/>
  <c r="E25" i="40"/>
  <c r="E26" i="40"/>
  <c r="E27" i="40"/>
  <c r="E28" i="40"/>
  <c r="E29" i="40"/>
  <c r="E30" i="40"/>
  <c r="E31" i="40"/>
  <c r="E32" i="40"/>
  <c r="E33" i="40"/>
  <c r="E34" i="40"/>
  <c r="E35" i="40"/>
  <c r="E36" i="40"/>
  <c r="E37" i="40"/>
  <c r="E38" i="40"/>
  <c r="E39" i="40"/>
  <c r="E40" i="40"/>
  <c r="E41" i="40"/>
  <c r="E42" i="40"/>
  <c r="E43" i="40"/>
  <c r="E44" i="40"/>
  <c r="E45" i="40"/>
  <c r="E46" i="40"/>
  <c r="E47" i="40"/>
  <c r="E48" i="40"/>
  <c r="E49" i="40"/>
  <c r="E50" i="40"/>
  <c r="E51" i="40"/>
  <c r="E52" i="40"/>
  <c r="E53" i="40"/>
  <c r="E54" i="40"/>
  <c r="E55" i="40"/>
  <c r="E56" i="40"/>
  <c r="E57" i="40"/>
  <c r="E58" i="40"/>
  <c r="E59" i="40"/>
  <c r="E60" i="40"/>
  <c r="E61" i="40"/>
  <c r="E62" i="40"/>
  <c r="E63" i="40"/>
  <c r="E64" i="40"/>
  <c r="E65" i="40"/>
  <c r="E66" i="40"/>
  <c r="E67" i="40"/>
  <c r="E68" i="40"/>
  <c r="E69" i="40"/>
  <c r="E70" i="40"/>
  <c r="E71" i="40"/>
  <c r="E72" i="40"/>
  <c r="E73" i="40"/>
  <c r="E74" i="40"/>
  <c r="E75" i="40"/>
  <c r="E76" i="40"/>
  <c r="E77" i="40"/>
  <c r="E78" i="40"/>
  <c r="E79" i="40"/>
  <c r="E80" i="40"/>
  <c r="E81" i="40"/>
  <c r="E82" i="40"/>
  <c r="E83" i="40"/>
  <c r="E84" i="40"/>
  <c r="E85" i="40"/>
  <c r="E86" i="40"/>
  <c r="E87" i="40"/>
  <c r="E88" i="40"/>
  <c r="E89" i="40"/>
  <c r="E90" i="40"/>
  <c r="E91" i="40"/>
  <c r="E92" i="40"/>
  <c r="E93" i="40"/>
  <c r="E94" i="40"/>
  <c r="E95" i="40"/>
  <c r="E96" i="40"/>
  <c r="E97" i="40"/>
  <c r="E98" i="40"/>
  <c r="E99" i="40"/>
  <c r="E100" i="40"/>
  <c r="E101" i="40"/>
  <c r="E102" i="40"/>
  <c r="E103" i="40"/>
  <c r="E104" i="40"/>
  <c r="E105" i="40"/>
  <c r="E106" i="40"/>
  <c r="E107" i="40"/>
  <c r="E108" i="40"/>
  <c r="E109" i="40"/>
  <c r="E110" i="40"/>
  <c r="E111" i="40"/>
  <c r="E112" i="40"/>
  <c r="E113" i="40"/>
  <c r="E114" i="40"/>
  <c r="E115" i="40"/>
  <c r="E116" i="40"/>
  <c r="E117" i="40"/>
  <c r="E118" i="40"/>
  <c r="E119" i="40"/>
  <c r="E120" i="40"/>
  <c r="E121" i="40"/>
  <c r="E122" i="40"/>
  <c r="E123" i="40"/>
  <c r="E124" i="40"/>
  <c r="E125" i="40"/>
  <c r="E126" i="40"/>
  <c r="E127" i="40"/>
  <c r="E128" i="40"/>
  <c r="E129" i="40"/>
  <c r="E130" i="40"/>
  <c r="E131" i="40"/>
  <c r="E132" i="40"/>
  <c r="E133" i="40"/>
  <c r="E2" i="40"/>
  <c r="G4" i="39"/>
  <c r="G5" i="39"/>
  <c r="G6" i="39"/>
  <c r="G7" i="39"/>
  <c r="G8" i="39"/>
  <c r="G9" i="39"/>
  <c r="G10" i="39"/>
  <c r="G11" i="39"/>
  <c r="G12" i="39"/>
  <c r="G13" i="39"/>
  <c r="G14" i="39"/>
  <c r="G15" i="39"/>
  <c r="G16" i="39"/>
  <c r="G17" i="39"/>
  <c r="G18" i="39"/>
  <c r="G19" i="39"/>
  <c r="G20" i="39"/>
  <c r="G21" i="39"/>
  <c r="G22" i="39"/>
  <c r="G23" i="39"/>
  <c r="G24" i="39"/>
  <c r="G25" i="39"/>
  <c r="G26" i="39"/>
  <c r="G27" i="39"/>
  <c r="G28" i="39"/>
  <c r="G29" i="39"/>
  <c r="G30" i="39"/>
  <c r="G31" i="39"/>
  <c r="G32" i="39"/>
  <c r="G33" i="39"/>
  <c r="G34" i="39"/>
  <c r="G35" i="39"/>
  <c r="G36" i="39"/>
  <c r="G37" i="39"/>
  <c r="G38" i="39"/>
  <c r="G39" i="39"/>
  <c r="G40" i="39"/>
  <c r="G41" i="39"/>
  <c r="G42" i="39"/>
  <c r="G43" i="39"/>
  <c r="G44" i="39"/>
  <c r="G45" i="39"/>
  <c r="G46" i="39"/>
  <c r="G47" i="39"/>
  <c r="G48" i="39"/>
  <c r="G49" i="39"/>
  <c r="G50" i="39"/>
  <c r="G51" i="39"/>
  <c r="G52" i="39"/>
  <c r="G53" i="39"/>
  <c r="G54" i="39"/>
  <c r="G55" i="39"/>
  <c r="G56" i="39"/>
  <c r="G57" i="39"/>
  <c r="G58" i="39"/>
  <c r="G59" i="39"/>
  <c r="G60" i="39"/>
  <c r="F3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F32" i="39"/>
  <c r="F33" i="39"/>
  <c r="F34" i="39"/>
  <c r="F35" i="39"/>
  <c r="F36" i="39"/>
  <c r="F37" i="39"/>
  <c r="F38" i="39"/>
  <c r="F39" i="39"/>
  <c r="F40" i="39"/>
  <c r="F41" i="39"/>
  <c r="F42" i="39"/>
  <c r="F43" i="39"/>
  <c r="F44" i="39"/>
  <c r="F45" i="39"/>
  <c r="F46" i="39"/>
  <c r="F47" i="39"/>
  <c r="F48" i="39"/>
  <c r="F49" i="39"/>
  <c r="F50" i="39"/>
  <c r="F51" i="39"/>
  <c r="F52" i="39"/>
  <c r="F53" i="39"/>
  <c r="F54" i="39"/>
  <c r="F55" i="39"/>
  <c r="F56" i="39"/>
  <c r="F57" i="39"/>
  <c r="F58" i="39"/>
  <c r="F59" i="39"/>
  <c r="F60" i="39"/>
  <c r="E3" i="39"/>
  <c r="E4" i="39"/>
  <c r="E5" i="39"/>
  <c r="E6" i="39"/>
  <c r="E7" i="39"/>
  <c r="E8" i="39"/>
  <c r="E9" i="39"/>
  <c r="E10" i="39"/>
  <c r="E11" i="39"/>
  <c r="E12" i="39"/>
  <c r="E13" i="39"/>
  <c r="E14" i="39"/>
  <c r="E15" i="39"/>
  <c r="E16" i="39"/>
  <c r="E17" i="39"/>
  <c r="E18" i="39"/>
  <c r="E19" i="39"/>
  <c r="E20" i="39"/>
  <c r="E21" i="39"/>
  <c r="E22" i="39"/>
  <c r="E23" i="39"/>
  <c r="E24" i="39"/>
  <c r="E25" i="39"/>
  <c r="E26" i="39"/>
  <c r="E27" i="39"/>
  <c r="E28" i="39"/>
  <c r="E29" i="39"/>
  <c r="E30" i="39"/>
  <c r="E31" i="39"/>
  <c r="E32" i="39"/>
  <c r="E33" i="39"/>
  <c r="E34" i="39"/>
  <c r="E35" i="39"/>
  <c r="E36" i="39"/>
  <c r="E37" i="39"/>
  <c r="E38" i="39"/>
  <c r="E39" i="39"/>
  <c r="E40" i="39"/>
  <c r="E41" i="39"/>
  <c r="E42" i="39"/>
  <c r="E43" i="39"/>
  <c r="E44" i="39"/>
  <c r="E45" i="39"/>
  <c r="E46" i="39"/>
  <c r="E47" i="39"/>
  <c r="E48" i="39"/>
  <c r="E49" i="39"/>
  <c r="E50" i="39"/>
  <c r="E51" i="39"/>
  <c r="E52" i="39"/>
  <c r="E53" i="39"/>
  <c r="E54" i="39"/>
  <c r="E55" i="39"/>
  <c r="E56" i="39"/>
  <c r="E57" i="39"/>
  <c r="E58" i="39"/>
  <c r="E59" i="39"/>
  <c r="E60" i="39"/>
  <c r="E2" i="39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81" i="38"/>
  <c r="G82" i="38"/>
  <c r="G83" i="38"/>
  <c r="G84" i="38"/>
  <c r="G85" i="38"/>
  <c r="G86" i="38"/>
  <c r="G87" i="38"/>
  <c r="G88" i="38"/>
  <c r="G89" i="38"/>
  <c r="G90" i="38"/>
  <c r="G91" i="38"/>
  <c r="G92" i="38"/>
  <c r="G93" i="38"/>
  <c r="G94" i="38"/>
  <c r="G95" i="38"/>
  <c r="G96" i="38"/>
  <c r="G97" i="38"/>
  <c r="G98" i="38"/>
  <c r="G99" i="38"/>
  <c r="G100" i="38"/>
  <c r="G101" i="38"/>
  <c r="G102" i="38"/>
  <c r="G103" i="38"/>
  <c r="G104" i="38"/>
  <c r="G105" i="38"/>
  <c r="G106" i="38"/>
  <c r="G107" i="38"/>
  <c r="G108" i="38"/>
  <c r="G109" i="38"/>
  <c r="G110" i="38"/>
  <c r="G111" i="38"/>
  <c r="G112" i="38"/>
  <c r="G113" i="38"/>
  <c r="G114" i="38"/>
  <c r="G115" i="38"/>
  <c r="G116" i="38"/>
  <c r="G117" i="38"/>
  <c r="G118" i="38"/>
  <c r="G119" i="38"/>
  <c r="G120" i="38"/>
  <c r="G121" i="38"/>
  <c r="G122" i="38"/>
  <c r="G123" i="38"/>
  <c r="G124" i="38"/>
  <c r="G125" i="38"/>
  <c r="G126" i="38"/>
  <c r="G127" i="38"/>
  <c r="G128" i="38"/>
  <c r="G129" i="38"/>
  <c r="G130" i="38"/>
  <c r="G131" i="38"/>
  <c r="G132" i="38"/>
  <c r="G133" i="38"/>
  <c r="G134" i="38"/>
  <c r="G135" i="38"/>
  <c r="G136" i="38"/>
  <c r="G137" i="38"/>
  <c r="G138" i="38"/>
  <c r="G139" i="38"/>
  <c r="G140" i="38"/>
  <c r="G141" i="38"/>
  <c r="G142" i="38"/>
  <c r="G143" i="38"/>
  <c r="G144" i="38"/>
  <c r="G145" i="38"/>
  <c r="G146" i="38"/>
  <c r="G147" i="38"/>
  <c r="G148" i="38"/>
  <c r="G149" i="38"/>
  <c r="G150" i="38"/>
  <c r="G151" i="38"/>
  <c r="G152" i="38"/>
  <c r="G153" i="38"/>
  <c r="G154" i="38"/>
  <c r="G155" i="38"/>
  <c r="G156" i="38"/>
  <c r="G157" i="38"/>
  <c r="G158" i="38"/>
  <c r="G159" i="38"/>
  <c r="G160" i="38"/>
  <c r="G161" i="38"/>
  <c r="F3" i="38"/>
  <c r="F4" i="38"/>
  <c r="F5" i="38"/>
  <c r="F6" i="38"/>
  <c r="F7" i="38"/>
  <c r="F8" i="38"/>
  <c r="F9" i="38"/>
  <c r="F10" i="38"/>
  <c r="F11" i="38"/>
  <c r="F12" i="38"/>
  <c r="F13" i="38"/>
  <c r="F14" i="38"/>
  <c r="F15" i="38"/>
  <c r="F16" i="38"/>
  <c r="F17" i="38"/>
  <c r="F18" i="38"/>
  <c r="F19" i="38"/>
  <c r="F20" i="38"/>
  <c r="F21" i="38"/>
  <c r="F22" i="38"/>
  <c r="F23" i="38"/>
  <c r="F24" i="38"/>
  <c r="F25" i="38"/>
  <c r="F26" i="38"/>
  <c r="F27" i="38"/>
  <c r="F28" i="38"/>
  <c r="F29" i="38"/>
  <c r="F30" i="38"/>
  <c r="F31" i="38"/>
  <c r="F32" i="38"/>
  <c r="F33" i="38"/>
  <c r="F34" i="38"/>
  <c r="F35" i="38"/>
  <c r="F36" i="38"/>
  <c r="F37" i="38"/>
  <c r="F38" i="38"/>
  <c r="F39" i="38"/>
  <c r="F40" i="38"/>
  <c r="F41" i="38"/>
  <c r="F42" i="38"/>
  <c r="F43" i="38"/>
  <c r="F44" i="38"/>
  <c r="F45" i="38"/>
  <c r="F46" i="38"/>
  <c r="F47" i="38"/>
  <c r="F48" i="38"/>
  <c r="F49" i="38"/>
  <c r="F50" i="38"/>
  <c r="F51" i="38"/>
  <c r="F52" i="38"/>
  <c r="F53" i="38"/>
  <c r="F54" i="38"/>
  <c r="F55" i="38"/>
  <c r="F56" i="38"/>
  <c r="F57" i="38"/>
  <c r="F58" i="38"/>
  <c r="F59" i="38"/>
  <c r="F60" i="38"/>
  <c r="F61" i="38"/>
  <c r="F62" i="38"/>
  <c r="F63" i="38"/>
  <c r="F64" i="38"/>
  <c r="F65" i="38"/>
  <c r="F66" i="38"/>
  <c r="F67" i="38"/>
  <c r="F68" i="38"/>
  <c r="F69" i="38"/>
  <c r="F70" i="38"/>
  <c r="F71" i="38"/>
  <c r="F72" i="38"/>
  <c r="F73" i="38"/>
  <c r="F74" i="38"/>
  <c r="F75" i="38"/>
  <c r="F76" i="38"/>
  <c r="F77" i="38"/>
  <c r="F78" i="38"/>
  <c r="F79" i="38"/>
  <c r="F80" i="38"/>
  <c r="F81" i="38"/>
  <c r="F82" i="38"/>
  <c r="F83" i="38"/>
  <c r="F84" i="38"/>
  <c r="F85" i="38"/>
  <c r="F86" i="38"/>
  <c r="F87" i="38"/>
  <c r="F88" i="38"/>
  <c r="F89" i="38"/>
  <c r="F90" i="38"/>
  <c r="F91" i="38"/>
  <c r="F92" i="38"/>
  <c r="F93" i="38"/>
  <c r="F94" i="38"/>
  <c r="F95" i="38"/>
  <c r="F96" i="38"/>
  <c r="F97" i="38"/>
  <c r="F98" i="38"/>
  <c r="F99" i="38"/>
  <c r="F100" i="38"/>
  <c r="F101" i="38"/>
  <c r="F102" i="38"/>
  <c r="F103" i="38"/>
  <c r="F104" i="38"/>
  <c r="F105" i="38"/>
  <c r="F106" i="38"/>
  <c r="F107" i="38"/>
  <c r="F108" i="38"/>
  <c r="F109" i="38"/>
  <c r="F110" i="38"/>
  <c r="F111" i="38"/>
  <c r="F112" i="38"/>
  <c r="F113" i="38"/>
  <c r="F114" i="38"/>
  <c r="F115" i="38"/>
  <c r="F116" i="38"/>
  <c r="F117" i="38"/>
  <c r="F118" i="38"/>
  <c r="F119" i="38"/>
  <c r="F120" i="38"/>
  <c r="F121" i="38"/>
  <c r="F122" i="38"/>
  <c r="F123" i="38"/>
  <c r="F124" i="38"/>
  <c r="F125" i="38"/>
  <c r="F126" i="38"/>
  <c r="F127" i="38"/>
  <c r="F128" i="38"/>
  <c r="F129" i="38"/>
  <c r="F130" i="38"/>
  <c r="F131" i="38"/>
  <c r="F132" i="38"/>
  <c r="F133" i="38"/>
  <c r="F134" i="38"/>
  <c r="F135" i="38"/>
  <c r="F136" i="38"/>
  <c r="F137" i="38"/>
  <c r="F138" i="38"/>
  <c r="F139" i="38"/>
  <c r="F140" i="38"/>
  <c r="F141" i="38"/>
  <c r="F142" i="38"/>
  <c r="F143" i="38"/>
  <c r="F144" i="38"/>
  <c r="F145" i="38"/>
  <c r="F146" i="38"/>
  <c r="F147" i="38"/>
  <c r="F148" i="38"/>
  <c r="F149" i="38"/>
  <c r="F150" i="38"/>
  <c r="F151" i="38"/>
  <c r="F152" i="38"/>
  <c r="F153" i="38"/>
  <c r="F154" i="38"/>
  <c r="F155" i="38"/>
  <c r="F156" i="38"/>
  <c r="F157" i="38"/>
  <c r="F158" i="38"/>
  <c r="F159" i="38"/>
  <c r="F160" i="38"/>
  <c r="F161" i="38"/>
  <c r="E3" i="38"/>
  <c r="E4" i="38"/>
  <c r="E5" i="38"/>
  <c r="E6" i="38"/>
  <c r="E7" i="38"/>
  <c r="E8" i="38"/>
  <c r="E9" i="38"/>
  <c r="E10" i="38"/>
  <c r="E11" i="38"/>
  <c r="E12" i="38"/>
  <c r="E13" i="38"/>
  <c r="E14" i="38"/>
  <c r="E15" i="38"/>
  <c r="E16" i="38"/>
  <c r="E17" i="38"/>
  <c r="E18" i="38"/>
  <c r="E19" i="38"/>
  <c r="E20" i="38"/>
  <c r="E21" i="38"/>
  <c r="E22" i="38"/>
  <c r="E23" i="38"/>
  <c r="E24" i="38"/>
  <c r="E25" i="38"/>
  <c r="E26" i="38"/>
  <c r="E27" i="38"/>
  <c r="E28" i="38"/>
  <c r="E29" i="38"/>
  <c r="E30" i="38"/>
  <c r="E31" i="38"/>
  <c r="E32" i="38"/>
  <c r="E33" i="38"/>
  <c r="E34" i="38"/>
  <c r="E35" i="38"/>
  <c r="E36" i="38"/>
  <c r="E37" i="38"/>
  <c r="E38" i="38"/>
  <c r="E39" i="38"/>
  <c r="E40" i="38"/>
  <c r="E41" i="38"/>
  <c r="E42" i="38"/>
  <c r="E43" i="38"/>
  <c r="E44" i="38"/>
  <c r="E45" i="38"/>
  <c r="E46" i="38"/>
  <c r="E47" i="38"/>
  <c r="E48" i="38"/>
  <c r="E49" i="38"/>
  <c r="E50" i="38"/>
  <c r="E51" i="38"/>
  <c r="E52" i="38"/>
  <c r="E53" i="38"/>
  <c r="E54" i="38"/>
  <c r="E55" i="38"/>
  <c r="E56" i="38"/>
  <c r="E57" i="38"/>
  <c r="E58" i="38"/>
  <c r="E59" i="38"/>
  <c r="E60" i="38"/>
  <c r="E61" i="38"/>
  <c r="E62" i="38"/>
  <c r="E63" i="38"/>
  <c r="E64" i="38"/>
  <c r="E65" i="38"/>
  <c r="E66" i="38"/>
  <c r="E67" i="38"/>
  <c r="E68" i="38"/>
  <c r="E69" i="38"/>
  <c r="E70" i="38"/>
  <c r="E71" i="38"/>
  <c r="E72" i="38"/>
  <c r="E73" i="38"/>
  <c r="E74" i="38"/>
  <c r="E75" i="38"/>
  <c r="E76" i="38"/>
  <c r="E77" i="38"/>
  <c r="E78" i="38"/>
  <c r="E79" i="38"/>
  <c r="E80" i="38"/>
  <c r="E81" i="38"/>
  <c r="E82" i="38"/>
  <c r="E83" i="38"/>
  <c r="E84" i="38"/>
  <c r="E85" i="38"/>
  <c r="E86" i="38"/>
  <c r="E87" i="38"/>
  <c r="E88" i="38"/>
  <c r="E89" i="38"/>
  <c r="E90" i="38"/>
  <c r="E91" i="38"/>
  <c r="E92" i="38"/>
  <c r="E93" i="38"/>
  <c r="E94" i="38"/>
  <c r="E95" i="38"/>
  <c r="E96" i="38"/>
  <c r="E97" i="38"/>
  <c r="E98" i="38"/>
  <c r="E99" i="38"/>
  <c r="E100" i="38"/>
  <c r="E101" i="38"/>
  <c r="E102" i="38"/>
  <c r="E103" i="38"/>
  <c r="E104" i="38"/>
  <c r="E105" i="38"/>
  <c r="E106" i="38"/>
  <c r="E107" i="38"/>
  <c r="E108" i="38"/>
  <c r="E109" i="38"/>
  <c r="E110" i="38"/>
  <c r="E111" i="38"/>
  <c r="E112" i="38"/>
  <c r="E113" i="38"/>
  <c r="E114" i="38"/>
  <c r="E115" i="38"/>
  <c r="E116" i="38"/>
  <c r="E117" i="38"/>
  <c r="E118" i="38"/>
  <c r="E119" i="38"/>
  <c r="E120" i="38"/>
  <c r="E121" i="38"/>
  <c r="E122" i="38"/>
  <c r="E123" i="38"/>
  <c r="E124" i="38"/>
  <c r="E125" i="38"/>
  <c r="E126" i="38"/>
  <c r="E127" i="38"/>
  <c r="E128" i="38"/>
  <c r="E129" i="38"/>
  <c r="E130" i="38"/>
  <c r="E131" i="38"/>
  <c r="E132" i="38"/>
  <c r="E133" i="38"/>
  <c r="E134" i="38"/>
  <c r="E135" i="38"/>
  <c r="E136" i="38"/>
  <c r="E137" i="38"/>
  <c r="E138" i="38"/>
  <c r="E139" i="38"/>
  <c r="E140" i="38"/>
  <c r="E141" i="38"/>
  <c r="E142" i="38"/>
  <c r="E143" i="38"/>
  <c r="E144" i="38"/>
  <c r="E145" i="38"/>
  <c r="E146" i="38"/>
  <c r="E147" i="38"/>
  <c r="E148" i="38"/>
  <c r="E149" i="38"/>
  <c r="E150" i="38"/>
  <c r="E151" i="38"/>
  <c r="E152" i="38"/>
  <c r="E153" i="38"/>
  <c r="E154" i="38"/>
  <c r="E155" i="38"/>
  <c r="E156" i="38"/>
  <c r="E157" i="38"/>
  <c r="E158" i="38"/>
  <c r="E159" i="38"/>
  <c r="E160" i="38"/>
  <c r="E161" i="38"/>
  <c r="E2" i="38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F3" i="37"/>
  <c r="F4" i="37"/>
  <c r="F5" i="37"/>
  <c r="F6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E3" i="37"/>
  <c r="E4" i="37"/>
  <c r="E5" i="37"/>
  <c r="E6" i="37"/>
  <c r="E7" i="37"/>
  <c r="E8" i="37"/>
  <c r="E9" i="37"/>
  <c r="E10" i="37"/>
  <c r="E11" i="37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29" i="37"/>
  <c r="E30" i="37"/>
  <c r="E31" i="37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E48" i="37"/>
  <c r="E49" i="37"/>
  <c r="E50" i="37"/>
  <c r="E51" i="37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E66" i="37"/>
  <c r="E67" i="37"/>
  <c r="E68" i="37"/>
  <c r="E69" i="37"/>
  <c r="E70" i="37"/>
  <c r="E71" i="37"/>
  <c r="E72" i="37"/>
  <c r="E73" i="37"/>
  <c r="E74" i="37"/>
  <c r="E75" i="37"/>
  <c r="E76" i="37"/>
  <c r="E77" i="37"/>
  <c r="E78" i="37"/>
  <c r="E79" i="37"/>
  <c r="E80" i="37"/>
  <c r="E81" i="37"/>
  <c r="E82" i="37"/>
  <c r="E83" i="37"/>
  <c r="E84" i="37"/>
  <c r="E85" i="37"/>
  <c r="E86" i="37"/>
  <c r="E87" i="37"/>
  <c r="E88" i="37"/>
  <c r="E89" i="37"/>
  <c r="E90" i="37"/>
  <c r="E91" i="37"/>
  <c r="E92" i="37"/>
  <c r="E93" i="37"/>
  <c r="E94" i="37"/>
  <c r="E95" i="37"/>
  <c r="E96" i="37"/>
  <c r="E97" i="37"/>
  <c r="E98" i="37"/>
  <c r="E2" i="37"/>
  <c r="G4" i="36"/>
  <c r="G5" i="36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G20" i="36"/>
  <c r="G21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G43" i="36"/>
  <c r="G44" i="36"/>
  <c r="G45" i="36"/>
  <c r="G46" i="36"/>
  <c r="G47" i="36"/>
  <c r="G48" i="36"/>
  <c r="G49" i="36"/>
  <c r="G50" i="36"/>
  <c r="G51" i="36"/>
  <c r="G52" i="36"/>
  <c r="G53" i="36"/>
  <c r="G54" i="36"/>
  <c r="G55" i="36"/>
  <c r="G56" i="36"/>
  <c r="G57" i="36"/>
  <c r="G58" i="36"/>
  <c r="G59" i="36"/>
  <c r="G60" i="36"/>
  <c r="G61" i="36"/>
  <c r="G62" i="36"/>
  <c r="G63" i="36"/>
  <c r="G64" i="36"/>
  <c r="G65" i="36"/>
  <c r="G66" i="36"/>
  <c r="G67" i="36"/>
  <c r="G68" i="36"/>
  <c r="G69" i="36"/>
  <c r="G70" i="36"/>
  <c r="G71" i="36"/>
  <c r="G72" i="36"/>
  <c r="G73" i="36"/>
  <c r="G74" i="36"/>
  <c r="G75" i="36"/>
  <c r="G76" i="36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2" i="36"/>
  <c r="G93" i="36"/>
  <c r="G94" i="36"/>
  <c r="G95" i="36"/>
  <c r="G96" i="36"/>
  <c r="G97" i="36"/>
  <c r="G98" i="36"/>
  <c r="G99" i="36"/>
  <c r="G100" i="36"/>
  <c r="G101" i="36"/>
  <c r="G102" i="36"/>
  <c r="G103" i="36"/>
  <c r="G104" i="36"/>
  <c r="G105" i="36"/>
  <c r="G106" i="36"/>
  <c r="G107" i="36"/>
  <c r="G108" i="36"/>
  <c r="G109" i="36"/>
  <c r="G110" i="36"/>
  <c r="G111" i="36"/>
  <c r="G112" i="36"/>
  <c r="G113" i="36"/>
  <c r="G114" i="36"/>
  <c r="G115" i="36"/>
  <c r="G116" i="36"/>
  <c r="G117" i="36"/>
  <c r="G118" i="36"/>
  <c r="F3" i="36"/>
  <c r="F4" i="36"/>
  <c r="F5" i="36"/>
  <c r="F6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F20" i="36"/>
  <c r="F21" i="36"/>
  <c r="F22" i="36"/>
  <c r="F23" i="36"/>
  <c r="F24" i="36"/>
  <c r="F25" i="36"/>
  <c r="F26" i="36"/>
  <c r="F27" i="36"/>
  <c r="F28" i="36"/>
  <c r="F29" i="36"/>
  <c r="F30" i="36"/>
  <c r="F31" i="36"/>
  <c r="F32" i="36"/>
  <c r="F33" i="36"/>
  <c r="F34" i="36"/>
  <c r="F35" i="36"/>
  <c r="F36" i="36"/>
  <c r="F37" i="36"/>
  <c r="F38" i="36"/>
  <c r="F39" i="36"/>
  <c r="F40" i="36"/>
  <c r="F41" i="36"/>
  <c r="F42" i="36"/>
  <c r="F43" i="36"/>
  <c r="F44" i="36"/>
  <c r="F45" i="36"/>
  <c r="F46" i="36"/>
  <c r="F47" i="36"/>
  <c r="F48" i="36"/>
  <c r="F49" i="36"/>
  <c r="F50" i="36"/>
  <c r="F51" i="36"/>
  <c r="F52" i="36"/>
  <c r="F53" i="36"/>
  <c r="F54" i="36"/>
  <c r="F55" i="36"/>
  <c r="F56" i="36"/>
  <c r="F57" i="36"/>
  <c r="F58" i="36"/>
  <c r="F59" i="36"/>
  <c r="F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F75" i="36"/>
  <c r="F76" i="36"/>
  <c r="F77" i="36"/>
  <c r="F78" i="36"/>
  <c r="F79" i="36"/>
  <c r="F80" i="36"/>
  <c r="F81" i="36"/>
  <c r="F82" i="36"/>
  <c r="F83" i="36"/>
  <c r="F84" i="36"/>
  <c r="F85" i="36"/>
  <c r="F86" i="36"/>
  <c r="F87" i="36"/>
  <c r="F88" i="36"/>
  <c r="F89" i="36"/>
  <c r="F90" i="36"/>
  <c r="F91" i="36"/>
  <c r="F92" i="36"/>
  <c r="F93" i="36"/>
  <c r="F94" i="36"/>
  <c r="F95" i="36"/>
  <c r="F96" i="36"/>
  <c r="F97" i="36"/>
  <c r="F98" i="36"/>
  <c r="F99" i="36"/>
  <c r="F100" i="36"/>
  <c r="F101" i="36"/>
  <c r="F102" i="36"/>
  <c r="F103" i="36"/>
  <c r="F104" i="36"/>
  <c r="F105" i="36"/>
  <c r="F106" i="36"/>
  <c r="F107" i="36"/>
  <c r="F108" i="36"/>
  <c r="F109" i="36"/>
  <c r="F110" i="36"/>
  <c r="F111" i="36"/>
  <c r="F112" i="36"/>
  <c r="F113" i="36"/>
  <c r="F114" i="36"/>
  <c r="F115" i="36"/>
  <c r="F116" i="36"/>
  <c r="F117" i="36"/>
  <c r="F118" i="36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2" i="36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F6" i="35"/>
  <c r="F8" i="35"/>
  <c r="F10" i="35"/>
  <c r="F14" i="35"/>
  <c r="F16" i="35"/>
  <c r="F18" i="35"/>
  <c r="F22" i="35"/>
  <c r="F24" i="35"/>
  <c r="F26" i="35"/>
  <c r="F32" i="35"/>
  <c r="F40" i="35"/>
  <c r="F48" i="35"/>
  <c r="F56" i="35"/>
  <c r="F64" i="35"/>
  <c r="F72" i="35"/>
  <c r="F80" i="35"/>
  <c r="F88" i="35"/>
  <c r="F96" i="35"/>
  <c r="F104" i="35"/>
  <c r="F112" i="35"/>
  <c r="F120" i="35"/>
  <c r="F128" i="35"/>
  <c r="F136" i="35"/>
  <c r="E3" i="35"/>
  <c r="F3" i="35" s="1"/>
  <c r="E4" i="35"/>
  <c r="F4" i="35" s="1"/>
  <c r="E5" i="35"/>
  <c r="F5" i="35" s="1"/>
  <c r="E6" i="35"/>
  <c r="E7" i="35"/>
  <c r="F7" i="35" s="1"/>
  <c r="E8" i="35"/>
  <c r="E9" i="35"/>
  <c r="F9" i="35" s="1"/>
  <c r="E10" i="35"/>
  <c r="E11" i="35"/>
  <c r="F11" i="35" s="1"/>
  <c r="E12" i="35"/>
  <c r="F12" i="35" s="1"/>
  <c r="E13" i="35"/>
  <c r="F13" i="35" s="1"/>
  <c r="E14" i="35"/>
  <c r="E15" i="35"/>
  <c r="F15" i="35" s="1"/>
  <c r="E16" i="35"/>
  <c r="E17" i="35"/>
  <c r="F17" i="35" s="1"/>
  <c r="E18" i="35"/>
  <c r="E19" i="35"/>
  <c r="F19" i="35" s="1"/>
  <c r="E20" i="35"/>
  <c r="F20" i="35" s="1"/>
  <c r="E21" i="35"/>
  <c r="F21" i="35" s="1"/>
  <c r="E22" i="35"/>
  <c r="E23" i="35"/>
  <c r="F23" i="35" s="1"/>
  <c r="E24" i="35"/>
  <c r="E25" i="35"/>
  <c r="F25" i="35" s="1"/>
  <c r="E26" i="35"/>
  <c r="E27" i="35"/>
  <c r="F27" i="35" s="1"/>
  <c r="E28" i="35"/>
  <c r="F28" i="35" s="1"/>
  <c r="E29" i="35"/>
  <c r="F29" i="35" s="1"/>
  <c r="E30" i="35"/>
  <c r="F30" i="35" s="1"/>
  <c r="E31" i="35"/>
  <c r="F31" i="35" s="1"/>
  <c r="E32" i="35"/>
  <c r="E33" i="35"/>
  <c r="F33" i="35" s="1"/>
  <c r="E34" i="35"/>
  <c r="F34" i="35" s="1"/>
  <c r="E35" i="35"/>
  <c r="F35" i="35" s="1"/>
  <c r="E36" i="35"/>
  <c r="F36" i="35" s="1"/>
  <c r="E37" i="35"/>
  <c r="F37" i="35" s="1"/>
  <c r="E38" i="35"/>
  <c r="F38" i="35" s="1"/>
  <c r="E39" i="35"/>
  <c r="F39" i="35" s="1"/>
  <c r="E40" i="35"/>
  <c r="E41" i="35"/>
  <c r="F41" i="35" s="1"/>
  <c r="E42" i="35"/>
  <c r="F42" i="35" s="1"/>
  <c r="E43" i="35"/>
  <c r="F43" i="35" s="1"/>
  <c r="E44" i="35"/>
  <c r="F44" i="35" s="1"/>
  <c r="E45" i="35"/>
  <c r="F45" i="35" s="1"/>
  <c r="E46" i="35"/>
  <c r="F46" i="35" s="1"/>
  <c r="E47" i="35"/>
  <c r="F47" i="35" s="1"/>
  <c r="E48" i="35"/>
  <c r="E49" i="35"/>
  <c r="F49" i="35" s="1"/>
  <c r="E50" i="35"/>
  <c r="F50" i="35" s="1"/>
  <c r="E51" i="35"/>
  <c r="F51" i="35" s="1"/>
  <c r="E52" i="35"/>
  <c r="F52" i="35" s="1"/>
  <c r="E53" i="35"/>
  <c r="F53" i="35" s="1"/>
  <c r="E54" i="35"/>
  <c r="F54" i="35" s="1"/>
  <c r="E55" i="35"/>
  <c r="F55" i="35" s="1"/>
  <c r="E56" i="35"/>
  <c r="E57" i="35"/>
  <c r="F57" i="35" s="1"/>
  <c r="E58" i="35"/>
  <c r="F58" i="35" s="1"/>
  <c r="E59" i="35"/>
  <c r="F59" i="35" s="1"/>
  <c r="E60" i="35"/>
  <c r="F60" i="35" s="1"/>
  <c r="E61" i="35"/>
  <c r="F61" i="35" s="1"/>
  <c r="E62" i="35"/>
  <c r="F62" i="35" s="1"/>
  <c r="E63" i="35"/>
  <c r="F63" i="35" s="1"/>
  <c r="E64" i="35"/>
  <c r="E65" i="35"/>
  <c r="F65" i="35" s="1"/>
  <c r="E66" i="35"/>
  <c r="F66" i="35" s="1"/>
  <c r="E67" i="35"/>
  <c r="F67" i="35" s="1"/>
  <c r="E68" i="35"/>
  <c r="F68" i="35" s="1"/>
  <c r="E69" i="35"/>
  <c r="F69" i="35" s="1"/>
  <c r="E70" i="35"/>
  <c r="F70" i="35" s="1"/>
  <c r="E71" i="35"/>
  <c r="F71" i="35" s="1"/>
  <c r="E72" i="35"/>
  <c r="E73" i="35"/>
  <c r="F73" i="35" s="1"/>
  <c r="E74" i="35"/>
  <c r="F74" i="35" s="1"/>
  <c r="E75" i="35"/>
  <c r="F75" i="35" s="1"/>
  <c r="E76" i="35"/>
  <c r="F76" i="35" s="1"/>
  <c r="E77" i="35"/>
  <c r="F77" i="35" s="1"/>
  <c r="E78" i="35"/>
  <c r="F78" i="35" s="1"/>
  <c r="E79" i="35"/>
  <c r="F79" i="35" s="1"/>
  <c r="E80" i="35"/>
  <c r="E81" i="35"/>
  <c r="F81" i="35" s="1"/>
  <c r="E82" i="35"/>
  <c r="F82" i="35" s="1"/>
  <c r="E83" i="35"/>
  <c r="F83" i="35" s="1"/>
  <c r="E84" i="35"/>
  <c r="F84" i="35" s="1"/>
  <c r="E85" i="35"/>
  <c r="F85" i="35" s="1"/>
  <c r="E86" i="35"/>
  <c r="F86" i="35" s="1"/>
  <c r="E87" i="35"/>
  <c r="F87" i="35" s="1"/>
  <c r="E88" i="35"/>
  <c r="E89" i="35"/>
  <c r="F89" i="35" s="1"/>
  <c r="E90" i="35"/>
  <c r="F90" i="35" s="1"/>
  <c r="E91" i="35"/>
  <c r="F91" i="35" s="1"/>
  <c r="E92" i="35"/>
  <c r="F92" i="35" s="1"/>
  <c r="E93" i="35"/>
  <c r="F93" i="35" s="1"/>
  <c r="E94" i="35"/>
  <c r="F94" i="35" s="1"/>
  <c r="E95" i="35"/>
  <c r="F95" i="35" s="1"/>
  <c r="E96" i="35"/>
  <c r="E97" i="35"/>
  <c r="F97" i="35" s="1"/>
  <c r="E98" i="35"/>
  <c r="F98" i="35" s="1"/>
  <c r="E99" i="35"/>
  <c r="F99" i="35" s="1"/>
  <c r="E100" i="35"/>
  <c r="F100" i="35" s="1"/>
  <c r="E101" i="35"/>
  <c r="F101" i="35" s="1"/>
  <c r="E102" i="35"/>
  <c r="F102" i="35" s="1"/>
  <c r="E103" i="35"/>
  <c r="F103" i="35" s="1"/>
  <c r="E104" i="35"/>
  <c r="E105" i="35"/>
  <c r="F105" i="35" s="1"/>
  <c r="E106" i="35"/>
  <c r="F106" i="35" s="1"/>
  <c r="E107" i="35"/>
  <c r="F107" i="35" s="1"/>
  <c r="E108" i="35"/>
  <c r="F108" i="35" s="1"/>
  <c r="E109" i="35"/>
  <c r="F109" i="35" s="1"/>
  <c r="E110" i="35"/>
  <c r="F110" i="35" s="1"/>
  <c r="E111" i="35"/>
  <c r="F111" i="35" s="1"/>
  <c r="E112" i="35"/>
  <c r="E113" i="35"/>
  <c r="F113" i="35" s="1"/>
  <c r="E114" i="35"/>
  <c r="F114" i="35" s="1"/>
  <c r="E115" i="35"/>
  <c r="F115" i="35" s="1"/>
  <c r="E116" i="35"/>
  <c r="F116" i="35" s="1"/>
  <c r="E117" i="35"/>
  <c r="F117" i="35" s="1"/>
  <c r="E118" i="35"/>
  <c r="F118" i="35" s="1"/>
  <c r="E119" i="35"/>
  <c r="F119" i="35" s="1"/>
  <c r="E120" i="35"/>
  <c r="E121" i="35"/>
  <c r="F121" i="35" s="1"/>
  <c r="E122" i="35"/>
  <c r="F122" i="35" s="1"/>
  <c r="E123" i="35"/>
  <c r="F123" i="35" s="1"/>
  <c r="E124" i="35"/>
  <c r="F124" i="35" s="1"/>
  <c r="E125" i="35"/>
  <c r="F125" i="35" s="1"/>
  <c r="E126" i="35"/>
  <c r="F126" i="35" s="1"/>
  <c r="E127" i="35"/>
  <c r="F127" i="35" s="1"/>
  <c r="E128" i="35"/>
  <c r="E129" i="35"/>
  <c r="F129" i="35" s="1"/>
  <c r="E130" i="35"/>
  <c r="F130" i="35" s="1"/>
  <c r="E131" i="35"/>
  <c r="F131" i="35" s="1"/>
  <c r="E132" i="35"/>
  <c r="F132" i="35" s="1"/>
  <c r="E133" i="35"/>
  <c r="F133" i="35" s="1"/>
  <c r="E134" i="35"/>
  <c r="F134" i="35" s="1"/>
  <c r="E135" i="35"/>
  <c r="F135" i="35" s="1"/>
  <c r="E136" i="35"/>
  <c r="E137" i="35"/>
  <c r="F137" i="35" s="1"/>
  <c r="E2" i="35"/>
  <c r="G4" i="34" l="1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F57" i="34"/>
  <c r="F105" i="34"/>
  <c r="F134" i="34"/>
  <c r="F159" i="34"/>
  <c r="E3" i="34"/>
  <c r="F3" i="34" s="1"/>
  <c r="E4" i="34"/>
  <c r="F4" i="34" s="1"/>
  <c r="E5" i="34"/>
  <c r="F5" i="34" s="1"/>
  <c r="E6" i="34"/>
  <c r="F6" i="34" s="1"/>
  <c r="E7" i="34"/>
  <c r="F7" i="34" s="1"/>
  <c r="E8" i="34"/>
  <c r="F8" i="34" s="1"/>
  <c r="E9" i="34"/>
  <c r="F9" i="34" s="1"/>
  <c r="E10" i="34"/>
  <c r="F10" i="34" s="1"/>
  <c r="E11" i="34"/>
  <c r="F11" i="34" s="1"/>
  <c r="E12" i="34"/>
  <c r="F12" i="34" s="1"/>
  <c r="E13" i="34"/>
  <c r="F13" i="34" s="1"/>
  <c r="E14" i="34"/>
  <c r="F14" i="34" s="1"/>
  <c r="E15" i="34"/>
  <c r="F15" i="34" s="1"/>
  <c r="E16" i="34"/>
  <c r="F16" i="34" s="1"/>
  <c r="E17" i="34"/>
  <c r="F17" i="34" s="1"/>
  <c r="E18" i="34"/>
  <c r="F18" i="34" s="1"/>
  <c r="E19" i="34"/>
  <c r="F19" i="34" s="1"/>
  <c r="E20" i="34"/>
  <c r="F20" i="34" s="1"/>
  <c r="E21" i="34"/>
  <c r="F21" i="34" s="1"/>
  <c r="E22" i="34"/>
  <c r="F22" i="34" s="1"/>
  <c r="E23" i="34"/>
  <c r="F23" i="34" s="1"/>
  <c r="E24" i="34"/>
  <c r="F24" i="34" s="1"/>
  <c r="E25" i="34"/>
  <c r="F25" i="34" s="1"/>
  <c r="E26" i="34"/>
  <c r="F26" i="34" s="1"/>
  <c r="E27" i="34"/>
  <c r="F27" i="34" s="1"/>
  <c r="E28" i="34"/>
  <c r="F28" i="34" s="1"/>
  <c r="E29" i="34"/>
  <c r="F29" i="34" s="1"/>
  <c r="E30" i="34"/>
  <c r="F30" i="34" s="1"/>
  <c r="E31" i="34"/>
  <c r="F31" i="34" s="1"/>
  <c r="E32" i="34"/>
  <c r="F32" i="34" s="1"/>
  <c r="E33" i="34"/>
  <c r="F33" i="34" s="1"/>
  <c r="E34" i="34"/>
  <c r="F34" i="34" s="1"/>
  <c r="E35" i="34"/>
  <c r="F35" i="34" s="1"/>
  <c r="E36" i="34"/>
  <c r="F36" i="34" s="1"/>
  <c r="E37" i="34"/>
  <c r="F37" i="34" s="1"/>
  <c r="E38" i="34"/>
  <c r="F38" i="34" s="1"/>
  <c r="E39" i="34"/>
  <c r="F39" i="34" s="1"/>
  <c r="E40" i="34"/>
  <c r="F40" i="34" s="1"/>
  <c r="E41" i="34"/>
  <c r="F41" i="34" s="1"/>
  <c r="E42" i="34"/>
  <c r="F42" i="34" s="1"/>
  <c r="E43" i="34"/>
  <c r="F43" i="34" s="1"/>
  <c r="E44" i="34"/>
  <c r="F44" i="34" s="1"/>
  <c r="E45" i="34"/>
  <c r="F45" i="34" s="1"/>
  <c r="E46" i="34"/>
  <c r="F46" i="34" s="1"/>
  <c r="E47" i="34"/>
  <c r="F47" i="34" s="1"/>
  <c r="E48" i="34"/>
  <c r="F48" i="34" s="1"/>
  <c r="E49" i="34"/>
  <c r="F49" i="34" s="1"/>
  <c r="E50" i="34"/>
  <c r="F50" i="34" s="1"/>
  <c r="E51" i="34"/>
  <c r="F51" i="34" s="1"/>
  <c r="E52" i="34"/>
  <c r="F52" i="34" s="1"/>
  <c r="E53" i="34"/>
  <c r="F53" i="34" s="1"/>
  <c r="E54" i="34"/>
  <c r="F54" i="34" s="1"/>
  <c r="E55" i="34"/>
  <c r="F55" i="34" s="1"/>
  <c r="E56" i="34"/>
  <c r="F56" i="34" s="1"/>
  <c r="E58" i="34"/>
  <c r="F58" i="34" s="1"/>
  <c r="E59" i="34"/>
  <c r="F59" i="34" s="1"/>
  <c r="E60" i="34"/>
  <c r="F60" i="34" s="1"/>
  <c r="E61" i="34"/>
  <c r="F61" i="34" s="1"/>
  <c r="E62" i="34"/>
  <c r="F62" i="34" s="1"/>
  <c r="E63" i="34"/>
  <c r="F63" i="34" s="1"/>
  <c r="E64" i="34"/>
  <c r="F64" i="34" s="1"/>
  <c r="E65" i="34"/>
  <c r="F65" i="34" s="1"/>
  <c r="E66" i="34"/>
  <c r="F66" i="34" s="1"/>
  <c r="E67" i="34"/>
  <c r="F67" i="34" s="1"/>
  <c r="E68" i="34"/>
  <c r="F68" i="34" s="1"/>
  <c r="E69" i="34"/>
  <c r="F69" i="34" s="1"/>
  <c r="E70" i="34"/>
  <c r="F70" i="34" s="1"/>
  <c r="E71" i="34"/>
  <c r="F71" i="34" s="1"/>
  <c r="E72" i="34"/>
  <c r="F72" i="34" s="1"/>
  <c r="E73" i="34"/>
  <c r="F73" i="34" s="1"/>
  <c r="E74" i="34"/>
  <c r="F74" i="34" s="1"/>
  <c r="E75" i="34"/>
  <c r="F75" i="34" s="1"/>
  <c r="E76" i="34"/>
  <c r="F76" i="34" s="1"/>
  <c r="E77" i="34"/>
  <c r="F77" i="34" s="1"/>
  <c r="E78" i="34"/>
  <c r="F78" i="34" s="1"/>
  <c r="E79" i="34"/>
  <c r="F79" i="34" s="1"/>
  <c r="E80" i="34"/>
  <c r="F80" i="34" s="1"/>
  <c r="E81" i="34"/>
  <c r="F81" i="34" s="1"/>
  <c r="E82" i="34"/>
  <c r="F82" i="34" s="1"/>
  <c r="E83" i="34"/>
  <c r="F83" i="34" s="1"/>
  <c r="E84" i="34"/>
  <c r="F84" i="34" s="1"/>
  <c r="E85" i="34"/>
  <c r="F85" i="34" s="1"/>
  <c r="E86" i="34"/>
  <c r="F86" i="34" s="1"/>
  <c r="E87" i="34"/>
  <c r="F87" i="34" s="1"/>
  <c r="E88" i="34"/>
  <c r="F88" i="34" s="1"/>
  <c r="E89" i="34"/>
  <c r="F89" i="34" s="1"/>
  <c r="E90" i="34"/>
  <c r="F90" i="34" s="1"/>
  <c r="E91" i="34"/>
  <c r="F91" i="34" s="1"/>
  <c r="E92" i="34"/>
  <c r="F92" i="34" s="1"/>
  <c r="E93" i="34"/>
  <c r="F93" i="34" s="1"/>
  <c r="E94" i="34"/>
  <c r="F94" i="34" s="1"/>
  <c r="E95" i="34"/>
  <c r="F95" i="34" s="1"/>
  <c r="E96" i="34"/>
  <c r="F96" i="34" s="1"/>
  <c r="E97" i="34"/>
  <c r="F97" i="34" s="1"/>
  <c r="E98" i="34"/>
  <c r="F98" i="34" s="1"/>
  <c r="E99" i="34"/>
  <c r="F99" i="34" s="1"/>
  <c r="E100" i="34"/>
  <c r="F100" i="34" s="1"/>
  <c r="E101" i="34"/>
  <c r="F101" i="34" s="1"/>
  <c r="E102" i="34"/>
  <c r="F102" i="34" s="1"/>
  <c r="E103" i="34"/>
  <c r="F103" i="34" s="1"/>
  <c r="E104" i="34"/>
  <c r="F104" i="34" s="1"/>
  <c r="E106" i="34"/>
  <c r="F106" i="34" s="1"/>
  <c r="E107" i="34"/>
  <c r="F107" i="34" s="1"/>
  <c r="E108" i="34"/>
  <c r="F108" i="34" s="1"/>
  <c r="E109" i="34"/>
  <c r="F109" i="34" s="1"/>
  <c r="E110" i="34"/>
  <c r="F110" i="34" s="1"/>
  <c r="E111" i="34"/>
  <c r="F111" i="34" s="1"/>
  <c r="E112" i="34"/>
  <c r="F112" i="34" s="1"/>
  <c r="E113" i="34"/>
  <c r="F113" i="34" s="1"/>
  <c r="E114" i="34"/>
  <c r="F114" i="34" s="1"/>
  <c r="E115" i="34"/>
  <c r="F115" i="34" s="1"/>
  <c r="E116" i="34"/>
  <c r="F116" i="34" s="1"/>
  <c r="E117" i="34"/>
  <c r="F117" i="34" s="1"/>
  <c r="E118" i="34"/>
  <c r="F118" i="34" s="1"/>
  <c r="E119" i="34"/>
  <c r="F119" i="34" s="1"/>
  <c r="E120" i="34"/>
  <c r="F120" i="34" s="1"/>
  <c r="E121" i="34"/>
  <c r="F121" i="34" s="1"/>
  <c r="E122" i="34"/>
  <c r="F122" i="34" s="1"/>
  <c r="E123" i="34"/>
  <c r="F123" i="34" s="1"/>
  <c r="E124" i="34"/>
  <c r="F124" i="34" s="1"/>
  <c r="E125" i="34"/>
  <c r="F125" i="34" s="1"/>
  <c r="E126" i="34"/>
  <c r="F126" i="34" s="1"/>
  <c r="E127" i="34"/>
  <c r="F127" i="34" s="1"/>
  <c r="E128" i="34"/>
  <c r="F128" i="34" s="1"/>
  <c r="E129" i="34"/>
  <c r="F129" i="34" s="1"/>
  <c r="E130" i="34"/>
  <c r="F130" i="34" s="1"/>
  <c r="E131" i="34"/>
  <c r="F131" i="34" s="1"/>
  <c r="E132" i="34"/>
  <c r="F132" i="34" s="1"/>
  <c r="E133" i="34"/>
  <c r="F133" i="34" s="1"/>
  <c r="E134" i="34"/>
  <c r="E135" i="34"/>
  <c r="F135" i="34" s="1"/>
  <c r="E136" i="34"/>
  <c r="F136" i="34" s="1"/>
  <c r="E137" i="34"/>
  <c r="F137" i="34" s="1"/>
  <c r="E138" i="34"/>
  <c r="F138" i="34" s="1"/>
  <c r="E139" i="34"/>
  <c r="F139" i="34" s="1"/>
  <c r="E140" i="34"/>
  <c r="F140" i="34" s="1"/>
  <c r="E141" i="34"/>
  <c r="F141" i="34" s="1"/>
  <c r="E142" i="34"/>
  <c r="F142" i="34" s="1"/>
  <c r="E143" i="34"/>
  <c r="F143" i="34" s="1"/>
  <c r="E144" i="34"/>
  <c r="F144" i="34" s="1"/>
  <c r="E145" i="34"/>
  <c r="F145" i="34" s="1"/>
  <c r="E146" i="34"/>
  <c r="F146" i="34" s="1"/>
  <c r="E147" i="34"/>
  <c r="F147" i="34" s="1"/>
  <c r="E148" i="34"/>
  <c r="F148" i="34" s="1"/>
  <c r="E149" i="34"/>
  <c r="F149" i="34" s="1"/>
  <c r="E150" i="34"/>
  <c r="F150" i="34" s="1"/>
  <c r="E151" i="34"/>
  <c r="F151" i="34" s="1"/>
  <c r="E152" i="34"/>
  <c r="F152" i="34" s="1"/>
  <c r="E153" i="34"/>
  <c r="F153" i="34" s="1"/>
  <c r="E154" i="34"/>
  <c r="F154" i="34" s="1"/>
  <c r="E155" i="34"/>
  <c r="F155" i="34" s="1"/>
  <c r="E156" i="34"/>
  <c r="F156" i="34" s="1"/>
  <c r="E157" i="34"/>
  <c r="F157" i="34" s="1"/>
  <c r="E158" i="34"/>
  <c r="F158" i="34" s="1"/>
  <c r="E160" i="34"/>
  <c r="F160" i="34" s="1"/>
  <c r="E161" i="34"/>
  <c r="F161" i="34" s="1"/>
  <c r="E162" i="34"/>
  <c r="F162" i="34" s="1"/>
  <c r="E163" i="34"/>
  <c r="F163" i="34" s="1"/>
  <c r="E164" i="34"/>
  <c r="F164" i="34" s="1"/>
  <c r="E165" i="34"/>
  <c r="F165" i="34" s="1"/>
  <c r="E166" i="34"/>
  <c r="F166" i="34" s="1"/>
  <c r="E167" i="34"/>
  <c r="F167" i="34" s="1"/>
  <c r="E168" i="34"/>
  <c r="F168" i="34" s="1"/>
  <c r="E169" i="34"/>
  <c r="F169" i="34" s="1"/>
  <c r="E170" i="34"/>
  <c r="F170" i="34" s="1"/>
  <c r="E171" i="34"/>
  <c r="F171" i="34" s="1"/>
  <c r="E172" i="34"/>
  <c r="F172" i="34" s="1"/>
  <c r="E173" i="34"/>
  <c r="F173" i="34" s="1"/>
  <c r="E174" i="34"/>
  <c r="F174" i="34" s="1"/>
  <c r="E175" i="34"/>
  <c r="F175" i="34" s="1"/>
  <c r="E176" i="34"/>
  <c r="F176" i="34" s="1"/>
  <c r="E177" i="34"/>
  <c r="F177" i="34" s="1"/>
  <c r="E178" i="34"/>
  <c r="F178" i="34" s="1"/>
  <c r="E179" i="34"/>
  <c r="F179" i="34" s="1"/>
  <c r="E180" i="34"/>
  <c r="F180" i="34" s="1"/>
  <c r="E181" i="34"/>
  <c r="F181" i="34" s="1"/>
  <c r="E182" i="34"/>
  <c r="F182" i="34" s="1"/>
  <c r="E183" i="34"/>
  <c r="F183" i="34" s="1"/>
  <c r="E184" i="34"/>
  <c r="F184" i="34" s="1"/>
  <c r="E185" i="34"/>
  <c r="F185" i="34" s="1"/>
  <c r="E186" i="34"/>
  <c r="F186" i="34" s="1"/>
  <c r="E187" i="34"/>
  <c r="F187" i="34" s="1"/>
  <c r="E188" i="34"/>
  <c r="F188" i="34" s="1"/>
  <c r="E189" i="34"/>
  <c r="F189" i="34" s="1"/>
  <c r="E190" i="34"/>
  <c r="F190" i="34" s="1"/>
  <c r="E191" i="34"/>
  <c r="F191" i="34" s="1"/>
  <c r="E192" i="34"/>
  <c r="F192" i="34" s="1"/>
  <c r="E193" i="34"/>
  <c r="F193" i="34" s="1"/>
  <c r="E194" i="34"/>
  <c r="F194" i="34" s="1"/>
  <c r="E195" i="34"/>
  <c r="F195" i="34" s="1"/>
  <c r="E196" i="34"/>
  <c r="F196" i="34" s="1"/>
  <c r="E197" i="34"/>
  <c r="F197" i="34" s="1"/>
  <c r="E198" i="34"/>
  <c r="F198" i="34" s="1"/>
  <c r="E2" i="34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6" i="33"/>
  <c r="G27" i="33"/>
  <c r="G28" i="33"/>
  <c r="G29" i="33"/>
  <c r="G30" i="33"/>
  <c r="G31" i="33"/>
  <c r="G32" i="33"/>
  <c r="G33" i="33"/>
  <c r="G34" i="33"/>
  <c r="G35" i="33"/>
  <c r="G36" i="33"/>
  <c r="G37" i="33"/>
  <c r="G38" i="33"/>
  <c r="G39" i="33"/>
  <c r="G40" i="33"/>
  <c r="G41" i="33"/>
  <c r="G42" i="33"/>
  <c r="G43" i="33"/>
  <c r="G44" i="33"/>
  <c r="G45" i="33"/>
  <c r="G46" i="33"/>
  <c r="G47" i="33"/>
  <c r="G48" i="33"/>
  <c r="G49" i="33"/>
  <c r="G50" i="33"/>
  <c r="G51" i="33"/>
  <c r="G52" i="33"/>
  <c r="G53" i="33"/>
  <c r="G54" i="33"/>
  <c r="G55" i="33"/>
  <c r="G56" i="33"/>
  <c r="G57" i="33"/>
  <c r="G58" i="33"/>
  <c r="G59" i="33"/>
  <c r="G60" i="33"/>
  <c r="G61" i="33"/>
  <c r="G62" i="33"/>
  <c r="G63" i="33"/>
  <c r="G64" i="33"/>
  <c r="G65" i="33"/>
  <c r="G66" i="33"/>
  <c r="G67" i="33"/>
  <c r="G68" i="33"/>
  <c r="G69" i="33"/>
  <c r="G70" i="33"/>
  <c r="G71" i="33"/>
  <c r="G72" i="33"/>
  <c r="G73" i="33"/>
  <c r="G74" i="33"/>
  <c r="G75" i="33"/>
  <c r="G76" i="33"/>
  <c r="G77" i="33"/>
  <c r="G78" i="33"/>
  <c r="G79" i="33"/>
  <c r="G80" i="33"/>
  <c r="G81" i="33"/>
  <c r="G82" i="33"/>
  <c r="G83" i="33"/>
  <c r="G84" i="33"/>
  <c r="G85" i="33"/>
  <c r="G86" i="33"/>
  <c r="G87" i="33"/>
  <c r="G88" i="33"/>
  <c r="G89" i="33"/>
  <c r="G90" i="33"/>
  <c r="G91" i="33"/>
  <c r="G92" i="33"/>
  <c r="G93" i="33"/>
  <c r="G94" i="33"/>
  <c r="G95" i="33"/>
  <c r="G96" i="33"/>
  <c r="G97" i="33"/>
  <c r="G98" i="33"/>
  <c r="G99" i="33"/>
  <c r="G100" i="33"/>
  <c r="G101" i="33"/>
  <c r="G102" i="33"/>
  <c r="G103" i="33"/>
  <c r="G104" i="33"/>
  <c r="G105" i="33"/>
  <c r="F10" i="33"/>
  <c r="F14" i="33"/>
  <c r="F32" i="33"/>
  <c r="F54" i="33"/>
  <c r="E3" i="33"/>
  <c r="F3" i="33" s="1"/>
  <c r="E4" i="33"/>
  <c r="F4" i="33" s="1"/>
  <c r="E5" i="33"/>
  <c r="F5" i="33" s="1"/>
  <c r="E6" i="33"/>
  <c r="F6" i="33" s="1"/>
  <c r="E7" i="33"/>
  <c r="F7" i="33" s="1"/>
  <c r="E8" i="33"/>
  <c r="F8" i="33" s="1"/>
  <c r="E9" i="33"/>
  <c r="F9" i="33" s="1"/>
  <c r="E10" i="33"/>
  <c r="E11" i="33"/>
  <c r="F11" i="33" s="1"/>
  <c r="E12" i="33"/>
  <c r="F12" i="33" s="1"/>
  <c r="E13" i="33"/>
  <c r="F13" i="33" s="1"/>
  <c r="E14" i="33"/>
  <c r="E15" i="33"/>
  <c r="F15" i="33" s="1"/>
  <c r="E16" i="33"/>
  <c r="F16" i="33" s="1"/>
  <c r="E17" i="33"/>
  <c r="F17" i="33" s="1"/>
  <c r="E18" i="33"/>
  <c r="F18" i="33" s="1"/>
  <c r="E19" i="33"/>
  <c r="F19" i="33" s="1"/>
  <c r="E20" i="33"/>
  <c r="F20" i="33" s="1"/>
  <c r="E21" i="33"/>
  <c r="F21" i="33" s="1"/>
  <c r="E22" i="33"/>
  <c r="F22" i="33" s="1"/>
  <c r="E23" i="33"/>
  <c r="F23" i="33" s="1"/>
  <c r="E24" i="33"/>
  <c r="F24" i="33" s="1"/>
  <c r="E25" i="33"/>
  <c r="F25" i="33" s="1"/>
  <c r="E26" i="33"/>
  <c r="F26" i="33" s="1"/>
  <c r="E27" i="33"/>
  <c r="F27" i="33" s="1"/>
  <c r="E28" i="33"/>
  <c r="F28" i="33" s="1"/>
  <c r="E29" i="33"/>
  <c r="F29" i="33" s="1"/>
  <c r="E30" i="33"/>
  <c r="F30" i="33" s="1"/>
  <c r="E31" i="33"/>
  <c r="F31" i="33" s="1"/>
  <c r="E32" i="33"/>
  <c r="E33" i="33"/>
  <c r="F33" i="33" s="1"/>
  <c r="E34" i="33"/>
  <c r="F34" i="33" s="1"/>
  <c r="E35" i="33"/>
  <c r="F35" i="33" s="1"/>
  <c r="E36" i="33"/>
  <c r="F36" i="33" s="1"/>
  <c r="E37" i="33"/>
  <c r="F37" i="33" s="1"/>
  <c r="E38" i="33"/>
  <c r="F38" i="33" s="1"/>
  <c r="E39" i="33"/>
  <c r="F39" i="33" s="1"/>
  <c r="E40" i="33"/>
  <c r="F40" i="33" s="1"/>
  <c r="E41" i="33"/>
  <c r="F41" i="33" s="1"/>
  <c r="E42" i="33"/>
  <c r="F42" i="33" s="1"/>
  <c r="E43" i="33"/>
  <c r="F43" i="33" s="1"/>
  <c r="E44" i="33"/>
  <c r="F44" i="33" s="1"/>
  <c r="E45" i="33"/>
  <c r="F45" i="33" s="1"/>
  <c r="E46" i="33"/>
  <c r="F46" i="33" s="1"/>
  <c r="E47" i="33"/>
  <c r="F47" i="33" s="1"/>
  <c r="E48" i="33"/>
  <c r="F48" i="33" s="1"/>
  <c r="E49" i="33"/>
  <c r="F49" i="33" s="1"/>
  <c r="E50" i="33"/>
  <c r="F50" i="33" s="1"/>
  <c r="E51" i="33"/>
  <c r="F51" i="33" s="1"/>
  <c r="E52" i="33"/>
  <c r="F52" i="33" s="1"/>
  <c r="E53" i="33"/>
  <c r="F53" i="33" s="1"/>
  <c r="E54" i="33"/>
  <c r="E55" i="33"/>
  <c r="F55" i="33" s="1"/>
  <c r="E56" i="33"/>
  <c r="F56" i="33" s="1"/>
  <c r="E57" i="33"/>
  <c r="F57" i="33" s="1"/>
  <c r="E58" i="33"/>
  <c r="F58" i="33" s="1"/>
  <c r="E59" i="33"/>
  <c r="F59" i="33" s="1"/>
  <c r="E60" i="33"/>
  <c r="F60" i="33" s="1"/>
  <c r="E61" i="33"/>
  <c r="F61" i="33" s="1"/>
  <c r="E62" i="33"/>
  <c r="F62" i="33" s="1"/>
  <c r="E63" i="33"/>
  <c r="F63" i="33" s="1"/>
  <c r="E64" i="33"/>
  <c r="F64" i="33" s="1"/>
  <c r="E65" i="33"/>
  <c r="F65" i="33" s="1"/>
  <c r="E66" i="33"/>
  <c r="F66" i="33" s="1"/>
  <c r="E67" i="33"/>
  <c r="F67" i="33" s="1"/>
  <c r="E68" i="33"/>
  <c r="F68" i="33" s="1"/>
  <c r="E69" i="33"/>
  <c r="F69" i="33" s="1"/>
  <c r="E70" i="33"/>
  <c r="F70" i="33" s="1"/>
  <c r="E71" i="33"/>
  <c r="F71" i="33" s="1"/>
  <c r="E72" i="33"/>
  <c r="F72" i="33" s="1"/>
  <c r="E73" i="33"/>
  <c r="F73" i="33" s="1"/>
  <c r="E74" i="33"/>
  <c r="F74" i="33" s="1"/>
  <c r="E75" i="33"/>
  <c r="F75" i="33" s="1"/>
  <c r="E76" i="33"/>
  <c r="F76" i="33" s="1"/>
  <c r="E77" i="33"/>
  <c r="F77" i="33" s="1"/>
  <c r="E78" i="33"/>
  <c r="F78" i="33" s="1"/>
  <c r="E79" i="33"/>
  <c r="F79" i="33" s="1"/>
  <c r="E80" i="33"/>
  <c r="F80" i="33" s="1"/>
  <c r="E81" i="33"/>
  <c r="F81" i="33" s="1"/>
  <c r="E82" i="33"/>
  <c r="F82" i="33" s="1"/>
  <c r="E83" i="33"/>
  <c r="F83" i="33" s="1"/>
  <c r="E84" i="33"/>
  <c r="F84" i="33" s="1"/>
  <c r="E85" i="33"/>
  <c r="F85" i="33" s="1"/>
  <c r="E86" i="33"/>
  <c r="F86" i="33" s="1"/>
  <c r="E87" i="33"/>
  <c r="F87" i="33" s="1"/>
  <c r="E88" i="33"/>
  <c r="F88" i="33" s="1"/>
  <c r="E89" i="33"/>
  <c r="F89" i="33" s="1"/>
  <c r="E90" i="33"/>
  <c r="F90" i="33" s="1"/>
  <c r="E91" i="33"/>
  <c r="F91" i="33" s="1"/>
  <c r="E92" i="33"/>
  <c r="F92" i="33" s="1"/>
  <c r="E93" i="33"/>
  <c r="F93" i="33" s="1"/>
  <c r="E94" i="33"/>
  <c r="F94" i="33" s="1"/>
  <c r="E95" i="33"/>
  <c r="F95" i="33" s="1"/>
  <c r="E96" i="33"/>
  <c r="F96" i="33" s="1"/>
  <c r="E97" i="33"/>
  <c r="F97" i="33" s="1"/>
  <c r="E98" i="33"/>
  <c r="F98" i="33" s="1"/>
  <c r="E99" i="33"/>
  <c r="F99" i="33" s="1"/>
  <c r="E100" i="33"/>
  <c r="F100" i="33" s="1"/>
  <c r="E101" i="33"/>
  <c r="F101" i="33" s="1"/>
  <c r="E102" i="33"/>
  <c r="F102" i="33" s="1"/>
  <c r="E103" i="33"/>
  <c r="F103" i="33" s="1"/>
  <c r="E104" i="33"/>
  <c r="F104" i="33" s="1"/>
  <c r="E105" i="33"/>
  <c r="F105" i="33" s="1"/>
  <c r="E2" i="33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114" i="32"/>
  <c r="G115" i="32"/>
  <c r="G116" i="32"/>
  <c r="G117" i="32"/>
  <c r="G118" i="32"/>
  <c r="G119" i="32"/>
  <c r="G120" i="32"/>
  <c r="G121" i="32"/>
  <c r="G122" i="32"/>
  <c r="G123" i="32"/>
  <c r="G124" i="32"/>
  <c r="G125" i="32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E3" i="32"/>
  <c r="E4" i="32"/>
  <c r="E5" i="32"/>
  <c r="E6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E22" i="32"/>
  <c r="E23" i="32"/>
  <c r="E24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54" i="32"/>
  <c r="E55" i="32"/>
  <c r="E56" i="32"/>
  <c r="E57" i="32"/>
  <c r="E58" i="32"/>
  <c r="E59" i="32"/>
  <c r="E60" i="32"/>
  <c r="E61" i="32"/>
  <c r="E62" i="32"/>
  <c r="E63" i="32"/>
  <c r="E64" i="32"/>
  <c r="E65" i="32"/>
  <c r="E66" i="32"/>
  <c r="E67" i="32"/>
  <c r="E68" i="32"/>
  <c r="E69" i="32"/>
  <c r="E70" i="32"/>
  <c r="E71" i="32"/>
  <c r="E72" i="32"/>
  <c r="E73" i="32"/>
  <c r="E74" i="32"/>
  <c r="E75" i="32"/>
  <c r="E76" i="32"/>
  <c r="E77" i="32"/>
  <c r="E78" i="32"/>
  <c r="E79" i="32"/>
  <c r="E80" i="32"/>
  <c r="E81" i="32"/>
  <c r="E82" i="32"/>
  <c r="E83" i="32"/>
  <c r="E84" i="32"/>
  <c r="E85" i="32"/>
  <c r="E86" i="32"/>
  <c r="E87" i="32"/>
  <c r="E88" i="32"/>
  <c r="E89" i="32"/>
  <c r="E90" i="32"/>
  <c r="E91" i="32"/>
  <c r="E92" i="32"/>
  <c r="E93" i="32"/>
  <c r="E94" i="32"/>
  <c r="E95" i="32"/>
  <c r="E96" i="32"/>
  <c r="E97" i="32"/>
  <c r="E98" i="32"/>
  <c r="E99" i="32"/>
  <c r="E100" i="32"/>
  <c r="E101" i="32"/>
  <c r="E102" i="32"/>
  <c r="E103" i="32"/>
  <c r="E104" i="32"/>
  <c r="E105" i="32"/>
  <c r="E106" i="32"/>
  <c r="E107" i="32"/>
  <c r="E108" i="32"/>
  <c r="E109" i="32"/>
  <c r="E110" i="32"/>
  <c r="E111" i="32"/>
  <c r="E112" i="32"/>
  <c r="E113" i="32"/>
  <c r="E114" i="32"/>
  <c r="E115" i="32"/>
  <c r="E116" i="32"/>
  <c r="E117" i="32"/>
  <c r="E118" i="32"/>
  <c r="E119" i="32"/>
  <c r="E120" i="32"/>
  <c r="E121" i="32"/>
  <c r="E122" i="32"/>
  <c r="E123" i="32"/>
  <c r="E124" i="32"/>
  <c r="E125" i="32"/>
  <c r="E2" i="32"/>
  <c r="G4" i="31"/>
  <c r="G5" i="31"/>
  <c r="G6" i="31"/>
  <c r="G7" i="31"/>
  <c r="G8" i="31"/>
  <c r="G9" i="31"/>
  <c r="G10" i="31"/>
  <c r="G11" i="31"/>
  <c r="G12" i="31"/>
  <c r="G13" i="31"/>
  <c r="G14" i="31"/>
  <c r="G15" i="31"/>
  <c r="G16" i="31"/>
  <c r="G17" i="31"/>
  <c r="G18" i="31"/>
  <c r="G19" i="31"/>
  <c r="G20" i="31"/>
  <c r="G21" i="31"/>
  <c r="G22" i="31"/>
  <c r="G23" i="31"/>
  <c r="G24" i="31"/>
  <c r="G25" i="31"/>
  <c r="G26" i="31"/>
  <c r="G27" i="31"/>
  <c r="G28" i="31"/>
  <c r="G29" i="31"/>
  <c r="G30" i="31"/>
  <c r="G31" i="31"/>
  <c r="G32" i="31"/>
  <c r="G33" i="31"/>
  <c r="G34" i="31"/>
  <c r="G35" i="31"/>
  <c r="G36" i="31"/>
  <c r="G37" i="31"/>
  <c r="G38" i="31"/>
  <c r="G39" i="31"/>
  <c r="G40" i="31"/>
  <c r="G41" i="31"/>
  <c r="G42" i="31"/>
  <c r="G43" i="31"/>
  <c r="G44" i="31"/>
  <c r="G45" i="31"/>
  <c r="G46" i="31"/>
  <c r="G47" i="31"/>
  <c r="G48" i="31"/>
  <c r="G49" i="31"/>
  <c r="G50" i="31"/>
  <c r="G51" i="31"/>
  <c r="G52" i="31"/>
  <c r="G53" i="31"/>
  <c r="G54" i="31"/>
  <c r="G55" i="31"/>
  <c r="G56" i="31"/>
  <c r="G57" i="31"/>
  <c r="G58" i="31"/>
  <c r="G59" i="31"/>
  <c r="G60" i="31"/>
  <c r="G61" i="31"/>
  <c r="G62" i="31"/>
  <c r="G63" i="31"/>
  <c r="G64" i="31"/>
  <c r="G65" i="31"/>
  <c r="G66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G85" i="31"/>
  <c r="G86" i="31"/>
  <c r="G87" i="31"/>
  <c r="G88" i="31"/>
  <c r="G89" i="31"/>
  <c r="G90" i="31"/>
  <c r="G91" i="31"/>
  <c r="G92" i="31"/>
  <c r="G93" i="31"/>
  <c r="G94" i="31"/>
  <c r="G95" i="31"/>
  <c r="G96" i="31"/>
  <c r="G97" i="31"/>
  <c r="G98" i="31"/>
  <c r="G99" i="31"/>
  <c r="G100" i="31"/>
  <c r="G101" i="31"/>
  <c r="G102" i="31"/>
  <c r="G103" i="31"/>
  <c r="F3" i="31"/>
  <c r="F4" i="31"/>
  <c r="F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6" i="31"/>
  <c r="E87" i="31"/>
  <c r="E88" i="31"/>
  <c r="E89" i="31"/>
  <c r="E90" i="31"/>
  <c r="E91" i="31"/>
  <c r="E92" i="31"/>
  <c r="E93" i="31"/>
  <c r="E94" i="31"/>
  <c r="E95" i="31"/>
  <c r="E96" i="31"/>
  <c r="E97" i="31"/>
  <c r="E98" i="31"/>
  <c r="E99" i="31"/>
  <c r="E100" i="31"/>
  <c r="E101" i="31"/>
  <c r="E102" i="31"/>
  <c r="E103" i="31"/>
  <c r="E2" i="31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E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2" i="30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F3" i="29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2" i="29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2" i="28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F171" i="27"/>
  <c r="F172" i="27"/>
  <c r="E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2" i="27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2" i="26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F6" i="25"/>
  <c r="F8" i="25"/>
  <c r="F10" i="25"/>
  <c r="F14" i="25"/>
  <c r="F16" i="25"/>
  <c r="F18" i="25"/>
  <c r="F22" i="25"/>
  <c r="F24" i="25"/>
  <c r="F26" i="25"/>
  <c r="F30" i="25"/>
  <c r="F32" i="25"/>
  <c r="F34" i="25"/>
  <c r="F38" i="25"/>
  <c r="F40" i="25"/>
  <c r="F42" i="25"/>
  <c r="F46" i="25"/>
  <c r="F48" i="25"/>
  <c r="F50" i="25"/>
  <c r="F54" i="25"/>
  <c r="F56" i="25"/>
  <c r="F58" i="25"/>
  <c r="F62" i="25"/>
  <c r="F64" i="25"/>
  <c r="F66" i="25"/>
  <c r="F72" i="25"/>
  <c r="F80" i="25"/>
  <c r="E3" i="25"/>
  <c r="F3" i="25" s="1"/>
  <c r="E4" i="25"/>
  <c r="F4" i="25" s="1"/>
  <c r="E5" i="25"/>
  <c r="F5" i="25" s="1"/>
  <c r="E6" i="25"/>
  <c r="E7" i="25"/>
  <c r="F7" i="25" s="1"/>
  <c r="E8" i="25"/>
  <c r="E9" i="25"/>
  <c r="F9" i="25" s="1"/>
  <c r="E10" i="25"/>
  <c r="E11" i="25"/>
  <c r="F11" i="25" s="1"/>
  <c r="E12" i="25"/>
  <c r="F12" i="25" s="1"/>
  <c r="E13" i="25"/>
  <c r="F13" i="25" s="1"/>
  <c r="E14" i="25"/>
  <c r="E15" i="25"/>
  <c r="F15" i="25" s="1"/>
  <c r="E16" i="25"/>
  <c r="E17" i="25"/>
  <c r="F17" i="25" s="1"/>
  <c r="E18" i="25"/>
  <c r="E19" i="25"/>
  <c r="F19" i="25" s="1"/>
  <c r="E20" i="25"/>
  <c r="F20" i="25" s="1"/>
  <c r="E21" i="25"/>
  <c r="F21" i="25" s="1"/>
  <c r="E22" i="25"/>
  <c r="E23" i="25"/>
  <c r="F23" i="25" s="1"/>
  <c r="E24" i="25"/>
  <c r="E25" i="25"/>
  <c r="F25" i="25" s="1"/>
  <c r="E26" i="25"/>
  <c r="E27" i="25"/>
  <c r="F27" i="25" s="1"/>
  <c r="E28" i="25"/>
  <c r="F28" i="25" s="1"/>
  <c r="E29" i="25"/>
  <c r="F29" i="25" s="1"/>
  <c r="E30" i="25"/>
  <c r="E31" i="25"/>
  <c r="F31" i="25" s="1"/>
  <c r="E32" i="25"/>
  <c r="E33" i="25"/>
  <c r="F33" i="25" s="1"/>
  <c r="E34" i="25"/>
  <c r="E35" i="25"/>
  <c r="F35" i="25" s="1"/>
  <c r="E36" i="25"/>
  <c r="F36" i="25" s="1"/>
  <c r="E37" i="25"/>
  <c r="F37" i="25" s="1"/>
  <c r="E38" i="25"/>
  <c r="E39" i="25"/>
  <c r="F39" i="25" s="1"/>
  <c r="E40" i="25"/>
  <c r="E41" i="25"/>
  <c r="F41" i="25" s="1"/>
  <c r="E42" i="25"/>
  <c r="E43" i="25"/>
  <c r="F43" i="25" s="1"/>
  <c r="E44" i="25"/>
  <c r="F44" i="25" s="1"/>
  <c r="E45" i="25"/>
  <c r="F45" i="25" s="1"/>
  <c r="E46" i="25"/>
  <c r="E47" i="25"/>
  <c r="F47" i="25" s="1"/>
  <c r="E48" i="25"/>
  <c r="E49" i="25"/>
  <c r="F49" i="25" s="1"/>
  <c r="E50" i="25"/>
  <c r="E51" i="25"/>
  <c r="F51" i="25" s="1"/>
  <c r="E52" i="25"/>
  <c r="F52" i="25" s="1"/>
  <c r="E53" i="25"/>
  <c r="F53" i="25" s="1"/>
  <c r="E54" i="25"/>
  <c r="E55" i="25"/>
  <c r="F55" i="25" s="1"/>
  <c r="E56" i="25"/>
  <c r="E57" i="25"/>
  <c r="F57" i="25" s="1"/>
  <c r="E58" i="25"/>
  <c r="E59" i="25"/>
  <c r="F59" i="25" s="1"/>
  <c r="E60" i="25"/>
  <c r="F60" i="25" s="1"/>
  <c r="E61" i="25"/>
  <c r="F61" i="25" s="1"/>
  <c r="E62" i="25"/>
  <c r="E63" i="25"/>
  <c r="F63" i="25" s="1"/>
  <c r="E64" i="25"/>
  <c r="E65" i="25"/>
  <c r="F65" i="25" s="1"/>
  <c r="E66" i="25"/>
  <c r="E67" i="25"/>
  <c r="F67" i="25" s="1"/>
  <c r="E68" i="25"/>
  <c r="F68" i="25" s="1"/>
  <c r="E69" i="25"/>
  <c r="F69" i="25" s="1"/>
  <c r="E70" i="25"/>
  <c r="F70" i="25" s="1"/>
  <c r="E71" i="25"/>
  <c r="F71" i="25" s="1"/>
  <c r="E72" i="25"/>
  <c r="E73" i="25"/>
  <c r="F73" i="25" s="1"/>
  <c r="E74" i="25"/>
  <c r="F74" i="25" s="1"/>
  <c r="E75" i="25"/>
  <c r="F75" i="25" s="1"/>
  <c r="E76" i="25"/>
  <c r="F76" i="25" s="1"/>
  <c r="E77" i="25"/>
  <c r="F77" i="25" s="1"/>
  <c r="E78" i="25"/>
  <c r="F78" i="25" s="1"/>
  <c r="E79" i="25"/>
  <c r="F79" i="25" s="1"/>
  <c r="E80" i="25"/>
  <c r="E81" i="25"/>
  <c r="F81" i="25" s="1"/>
  <c r="E82" i="25"/>
  <c r="F82" i="25" s="1"/>
  <c r="E83" i="25"/>
  <c r="F83" i="25" s="1"/>
  <c r="E84" i="25"/>
  <c r="F84" i="25" s="1"/>
  <c r="E85" i="25"/>
  <c r="F85" i="25" s="1"/>
  <c r="E86" i="25"/>
  <c r="F86" i="25" s="1"/>
  <c r="E87" i="25"/>
  <c r="F87" i="25" s="1"/>
  <c r="E2" i="25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F6" i="24"/>
  <c r="F8" i="24"/>
  <c r="F14" i="24"/>
  <c r="F16" i="24"/>
  <c r="F22" i="24"/>
  <c r="F24" i="24"/>
  <c r="F30" i="24"/>
  <c r="F32" i="24"/>
  <c r="F38" i="24"/>
  <c r="F40" i="24"/>
  <c r="F46" i="24"/>
  <c r="F48" i="24"/>
  <c r="F54" i="24"/>
  <c r="F56" i="24"/>
  <c r="F64" i="24"/>
  <c r="F72" i="24"/>
  <c r="F80" i="24"/>
  <c r="F88" i="24"/>
  <c r="F96" i="24"/>
  <c r="F104" i="24"/>
  <c r="F112" i="24"/>
  <c r="F120" i="24"/>
  <c r="E3" i="24"/>
  <c r="F3" i="24" s="1"/>
  <c r="E4" i="24"/>
  <c r="F4" i="24" s="1"/>
  <c r="E5" i="24"/>
  <c r="F5" i="24" s="1"/>
  <c r="E6" i="24"/>
  <c r="E7" i="24"/>
  <c r="F7" i="24" s="1"/>
  <c r="E8" i="24"/>
  <c r="E9" i="24"/>
  <c r="F9" i="24" s="1"/>
  <c r="E10" i="24"/>
  <c r="F10" i="24" s="1"/>
  <c r="E11" i="24"/>
  <c r="F11" i="24" s="1"/>
  <c r="E12" i="24"/>
  <c r="F12" i="24" s="1"/>
  <c r="E13" i="24"/>
  <c r="F13" i="24" s="1"/>
  <c r="E14" i="24"/>
  <c r="E15" i="24"/>
  <c r="F15" i="24" s="1"/>
  <c r="E16" i="24"/>
  <c r="E17" i="24"/>
  <c r="F17" i="24" s="1"/>
  <c r="E18" i="24"/>
  <c r="F18" i="24" s="1"/>
  <c r="E19" i="24"/>
  <c r="F19" i="24" s="1"/>
  <c r="E20" i="24"/>
  <c r="F20" i="24" s="1"/>
  <c r="E21" i="24"/>
  <c r="F21" i="24" s="1"/>
  <c r="E22" i="24"/>
  <c r="E23" i="24"/>
  <c r="F23" i="24" s="1"/>
  <c r="E24" i="24"/>
  <c r="E25" i="24"/>
  <c r="F25" i="24" s="1"/>
  <c r="E26" i="24"/>
  <c r="F26" i="24" s="1"/>
  <c r="E27" i="24"/>
  <c r="F27" i="24" s="1"/>
  <c r="E28" i="24"/>
  <c r="F28" i="24" s="1"/>
  <c r="E29" i="24"/>
  <c r="F29" i="24" s="1"/>
  <c r="E30" i="24"/>
  <c r="E31" i="24"/>
  <c r="F31" i="24" s="1"/>
  <c r="E32" i="24"/>
  <c r="E33" i="24"/>
  <c r="F33" i="24" s="1"/>
  <c r="E34" i="24"/>
  <c r="F34" i="24" s="1"/>
  <c r="E35" i="24"/>
  <c r="F35" i="24" s="1"/>
  <c r="E36" i="24"/>
  <c r="F36" i="24" s="1"/>
  <c r="E37" i="24"/>
  <c r="F37" i="24" s="1"/>
  <c r="E38" i="24"/>
  <c r="E39" i="24"/>
  <c r="F39" i="24" s="1"/>
  <c r="E40" i="24"/>
  <c r="E41" i="24"/>
  <c r="F41" i="24" s="1"/>
  <c r="E42" i="24"/>
  <c r="F42" i="24" s="1"/>
  <c r="E43" i="24"/>
  <c r="F43" i="24" s="1"/>
  <c r="E44" i="24"/>
  <c r="F44" i="24" s="1"/>
  <c r="E45" i="24"/>
  <c r="F45" i="24" s="1"/>
  <c r="E46" i="24"/>
  <c r="E47" i="24"/>
  <c r="F47" i="24" s="1"/>
  <c r="E48" i="24"/>
  <c r="E49" i="24"/>
  <c r="F49" i="24" s="1"/>
  <c r="E50" i="24"/>
  <c r="F50" i="24" s="1"/>
  <c r="E51" i="24"/>
  <c r="F51" i="24" s="1"/>
  <c r="E52" i="24"/>
  <c r="F52" i="24" s="1"/>
  <c r="E53" i="24"/>
  <c r="F53" i="24" s="1"/>
  <c r="E54" i="24"/>
  <c r="E55" i="24"/>
  <c r="F55" i="24" s="1"/>
  <c r="E56" i="24"/>
  <c r="E57" i="24"/>
  <c r="F57" i="24" s="1"/>
  <c r="E58" i="24"/>
  <c r="F58" i="24" s="1"/>
  <c r="E59" i="24"/>
  <c r="F59" i="24" s="1"/>
  <c r="E60" i="24"/>
  <c r="F60" i="24" s="1"/>
  <c r="E61" i="24"/>
  <c r="F61" i="24" s="1"/>
  <c r="E62" i="24"/>
  <c r="F62" i="24" s="1"/>
  <c r="E63" i="24"/>
  <c r="F63" i="24" s="1"/>
  <c r="E64" i="24"/>
  <c r="E65" i="24"/>
  <c r="F65" i="24" s="1"/>
  <c r="E66" i="24"/>
  <c r="F66" i="24" s="1"/>
  <c r="E67" i="24"/>
  <c r="F67" i="24" s="1"/>
  <c r="E68" i="24"/>
  <c r="F68" i="24" s="1"/>
  <c r="E69" i="24"/>
  <c r="F69" i="24" s="1"/>
  <c r="E70" i="24"/>
  <c r="F70" i="24" s="1"/>
  <c r="E71" i="24"/>
  <c r="F71" i="24" s="1"/>
  <c r="E72" i="24"/>
  <c r="E73" i="24"/>
  <c r="F73" i="24" s="1"/>
  <c r="E74" i="24"/>
  <c r="F74" i="24" s="1"/>
  <c r="E75" i="24"/>
  <c r="F75" i="24" s="1"/>
  <c r="E76" i="24"/>
  <c r="F76" i="24" s="1"/>
  <c r="E77" i="24"/>
  <c r="F77" i="24" s="1"/>
  <c r="E78" i="24"/>
  <c r="F78" i="24" s="1"/>
  <c r="E79" i="24"/>
  <c r="F79" i="24" s="1"/>
  <c r="E80" i="24"/>
  <c r="E81" i="24"/>
  <c r="F81" i="24" s="1"/>
  <c r="E82" i="24"/>
  <c r="F82" i="24" s="1"/>
  <c r="E83" i="24"/>
  <c r="F83" i="24" s="1"/>
  <c r="E84" i="24"/>
  <c r="F84" i="24" s="1"/>
  <c r="E85" i="24"/>
  <c r="F85" i="24" s="1"/>
  <c r="E86" i="24"/>
  <c r="F86" i="24" s="1"/>
  <c r="E87" i="24"/>
  <c r="F87" i="24" s="1"/>
  <c r="E88" i="24"/>
  <c r="E89" i="24"/>
  <c r="F89" i="24" s="1"/>
  <c r="E90" i="24"/>
  <c r="F90" i="24" s="1"/>
  <c r="E91" i="24"/>
  <c r="F91" i="24" s="1"/>
  <c r="E92" i="24"/>
  <c r="F92" i="24" s="1"/>
  <c r="E93" i="24"/>
  <c r="F93" i="24" s="1"/>
  <c r="E94" i="24"/>
  <c r="F94" i="24" s="1"/>
  <c r="E95" i="24"/>
  <c r="F95" i="24" s="1"/>
  <c r="E96" i="24"/>
  <c r="E97" i="24"/>
  <c r="F97" i="24" s="1"/>
  <c r="E98" i="24"/>
  <c r="F98" i="24" s="1"/>
  <c r="E99" i="24"/>
  <c r="F99" i="24" s="1"/>
  <c r="E100" i="24"/>
  <c r="F100" i="24" s="1"/>
  <c r="E101" i="24"/>
  <c r="F101" i="24" s="1"/>
  <c r="E102" i="24"/>
  <c r="F102" i="24" s="1"/>
  <c r="E103" i="24"/>
  <c r="F103" i="24" s="1"/>
  <c r="E104" i="24"/>
  <c r="E105" i="24"/>
  <c r="F105" i="24" s="1"/>
  <c r="E106" i="24"/>
  <c r="F106" i="24" s="1"/>
  <c r="E107" i="24"/>
  <c r="F107" i="24" s="1"/>
  <c r="E108" i="24"/>
  <c r="F108" i="24" s="1"/>
  <c r="E109" i="24"/>
  <c r="F109" i="24" s="1"/>
  <c r="E110" i="24"/>
  <c r="F110" i="24" s="1"/>
  <c r="E111" i="24"/>
  <c r="F111" i="24" s="1"/>
  <c r="E112" i="24"/>
  <c r="E113" i="24"/>
  <c r="F113" i="24" s="1"/>
  <c r="E114" i="24"/>
  <c r="F114" i="24" s="1"/>
  <c r="E115" i="24"/>
  <c r="F115" i="24" s="1"/>
  <c r="E116" i="24"/>
  <c r="F116" i="24" s="1"/>
  <c r="E117" i="24"/>
  <c r="F117" i="24" s="1"/>
  <c r="E118" i="24"/>
  <c r="F118" i="24" s="1"/>
  <c r="E119" i="24"/>
  <c r="F119" i="24" s="1"/>
  <c r="E120" i="24"/>
  <c r="E121" i="24"/>
  <c r="F121" i="24" s="1"/>
  <c r="E2" i="24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F4" i="23"/>
  <c r="F5" i="23"/>
  <c r="F12" i="23"/>
  <c r="F13" i="23"/>
  <c r="F20" i="23"/>
  <c r="F21" i="23"/>
  <c r="F28" i="23"/>
  <c r="F29" i="23"/>
  <c r="F36" i="23"/>
  <c r="F37" i="23"/>
  <c r="F44" i="23"/>
  <c r="F45" i="23"/>
  <c r="F52" i="23"/>
  <c r="F53" i="23"/>
  <c r="F60" i="23"/>
  <c r="F61" i="23"/>
  <c r="F68" i="23"/>
  <c r="F69" i="23"/>
  <c r="F76" i="23"/>
  <c r="F77" i="23"/>
  <c r="F84" i="23"/>
  <c r="F85" i="23"/>
  <c r="F92" i="23"/>
  <c r="F93" i="23"/>
  <c r="F100" i="23"/>
  <c r="F101" i="23"/>
  <c r="F108" i="23"/>
  <c r="F109" i="23"/>
  <c r="F116" i="23"/>
  <c r="F117" i="23"/>
  <c r="F124" i="23"/>
  <c r="F125" i="23"/>
  <c r="F132" i="23"/>
  <c r="F133" i="23"/>
  <c r="F140" i="23"/>
  <c r="F141" i="23"/>
  <c r="F148" i="23"/>
  <c r="F149" i="23"/>
  <c r="E3" i="23"/>
  <c r="F3" i="23" s="1"/>
  <c r="E4" i="23"/>
  <c r="E5" i="23"/>
  <c r="E6" i="23"/>
  <c r="F6" i="23" s="1"/>
  <c r="E7" i="23"/>
  <c r="F7" i="23" s="1"/>
  <c r="E8" i="23"/>
  <c r="F8" i="23" s="1"/>
  <c r="E9" i="23"/>
  <c r="F9" i="23" s="1"/>
  <c r="E10" i="23"/>
  <c r="F10" i="23" s="1"/>
  <c r="E11" i="23"/>
  <c r="F11" i="23" s="1"/>
  <c r="E12" i="23"/>
  <c r="E13" i="23"/>
  <c r="E14" i="23"/>
  <c r="F14" i="23" s="1"/>
  <c r="E15" i="23"/>
  <c r="F15" i="23" s="1"/>
  <c r="E16" i="23"/>
  <c r="F16" i="23" s="1"/>
  <c r="E17" i="23"/>
  <c r="F17" i="23" s="1"/>
  <c r="E18" i="23"/>
  <c r="F18" i="23" s="1"/>
  <c r="E19" i="23"/>
  <c r="F19" i="23" s="1"/>
  <c r="E20" i="23"/>
  <c r="E21" i="23"/>
  <c r="E22" i="23"/>
  <c r="F22" i="23" s="1"/>
  <c r="E23" i="23"/>
  <c r="F23" i="23" s="1"/>
  <c r="E24" i="23"/>
  <c r="F24" i="23" s="1"/>
  <c r="E25" i="23"/>
  <c r="F25" i="23" s="1"/>
  <c r="E26" i="23"/>
  <c r="F26" i="23" s="1"/>
  <c r="E27" i="23"/>
  <c r="F27" i="23" s="1"/>
  <c r="E28" i="23"/>
  <c r="E29" i="23"/>
  <c r="E30" i="23"/>
  <c r="F30" i="23" s="1"/>
  <c r="E31" i="23"/>
  <c r="F31" i="23" s="1"/>
  <c r="E32" i="23"/>
  <c r="F32" i="23" s="1"/>
  <c r="E33" i="23"/>
  <c r="F33" i="23" s="1"/>
  <c r="E34" i="23"/>
  <c r="F34" i="23" s="1"/>
  <c r="E35" i="23"/>
  <c r="F35" i="23" s="1"/>
  <c r="E36" i="23"/>
  <c r="E37" i="23"/>
  <c r="E38" i="23"/>
  <c r="F38" i="23" s="1"/>
  <c r="E39" i="23"/>
  <c r="F39" i="23" s="1"/>
  <c r="E40" i="23"/>
  <c r="F40" i="23" s="1"/>
  <c r="E41" i="23"/>
  <c r="F41" i="23" s="1"/>
  <c r="E42" i="23"/>
  <c r="F42" i="23" s="1"/>
  <c r="E43" i="23"/>
  <c r="F43" i="23" s="1"/>
  <c r="E44" i="23"/>
  <c r="E45" i="23"/>
  <c r="E46" i="23"/>
  <c r="F46" i="23" s="1"/>
  <c r="E47" i="23"/>
  <c r="F47" i="23" s="1"/>
  <c r="E48" i="23"/>
  <c r="F48" i="23" s="1"/>
  <c r="E49" i="23"/>
  <c r="F49" i="23" s="1"/>
  <c r="E50" i="23"/>
  <c r="F50" i="23" s="1"/>
  <c r="E51" i="23"/>
  <c r="F51" i="23" s="1"/>
  <c r="E52" i="23"/>
  <c r="E53" i="23"/>
  <c r="E54" i="23"/>
  <c r="F54" i="23" s="1"/>
  <c r="E55" i="23"/>
  <c r="F55" i="23" s="1"/>
  <c r="E56" i="23"/>
  <c r="F56" i="23" s="1"/>
  <c r="E57" i="23"/>
  <c r="F57" i="23" s="1"/>
  <c r="E58" i="23"/>
  <c r="F58" i="23" s="1"/>
  <c r="E59" i="23"/>
  <c r="F59" i="23" s="1"/>
  <c r="E60" i="23"/>
  <c r="E61" i="23"/>
  <c r="E62" i="23"/>
  <c r="F62" i="23" s="1"/>
  <c r="E63" i="23"/>
  <c r="F63" i="23" s="1"/>
  <c r="E64" i="23"/>
  <c r="F64" i="23" s="1"/>
  <c r="E65" i="23"/>
  <c r="F65" i="23" s="1"/>
  <c r="E66" i="23"/>
  <c r="F66" i="23" s="1"/>
  <c r="E67" i="23"/>
  <c r="F67" i="23" s="1"/>
  <c r="E68" i="23"/>
  <c r="E69" i="23"/>
  <c r="E70" i="23"/>
  <c r="F70" i="23" s="1"/>
  <c r="E71" i="23"/>
  <c r="F71" i="23" s="1"/>
  <c r="E72" i="23"/>
  <c r="F72" i="23" s="1"/>
  <c r="E73" i="23"/>
  <c r="F73" i="23" s="1"/>
  <c r="E74" i="23"/>
  <c r="F74" i="23" s="1"/>
  <c r="E75" i="23"/>
  <c r="F75" i="23" s="1"/>
  <c r="E76" i="23"/>
  <c r="E77" i="23"/>
  <c r="E78" i="23"/>
  <c r="F78" i="23" s="1"/>
  <c r="E79" i="23"/>
  <c r="F79" i="23" s="1"/>
  <c r="E80" i="23"/>
  <c r="F80" i="23" s="1"/>
  <c r="E81" i="23"/>
  <c r="F81" i="23" s="1"/>
  <c r="E82" i="23"/>
  <c r="F82" i="23" s="1"/>
  <c r="E83" i="23"/>
  <c r="F83" i="23" s="1"/>
  <c r="E84" i="23"/>
  <c r="E85" i="23"/>
  <c r="E86" i="23"/>
  <c r="F86" i="23" s="1"/>
  <c r="E87" i="23"/>
  <c r="F87" i="23" s="1"/>
  <c r="E88" i="23"/>
  <c r="F88" i="23" s="1"/>
  <c r="E89" i="23"/>
  <c r="F89" i="23" s="1"/>
  <c r="E90" i="23"/>
  <c r="F90" i="23" s="1"/>
  <c r="E91" i="23"/>
  <c r="F91" i="23" s="1"/>
  <c r="E92" i="23"/>
  <c r="E93" i="23"/>
  <c r="E94" i="23"/>
  <c r="F94" i="23" s="1"/>
  <c r="E95" i="23"/>
  <c r="F95" i="23" s="1"/>
  <c r="E96" i="23"/>
  <c r="F96" i="23" s="1"/>
  <c r="E97" i="23"/>
  <c r="F97" i="23" s="1"/>
  <c r="E98" i="23"/>
  <c r="F98" i="23" s="1"/>
  <c r="E99" i="23"/>
  <c r="F99" i="23" s="1"/>
  <c r="E100" i="23"/>
  <c r="E101" i="23"/>
  <c r="E102" i="23"/>
  <c r="F102" i="23" s="1"/>
  <c r="E103" i="23"/>
  <c r="F103" i="23" s="1"/>
  <c r="E104" i="23"/>
  <c r="F104" i="23" s="1"/>
  <c r="E105" i="23"/>
  <c r="F105" i="23" s="1"/>
  <c r="E106" i="23"/>
  <c r="F106" i="23" s="1"/>
  <c r="E107" i="23"/>
  <c r="F107" i="23" s="1"/>
  <c r="E108" i="23"/>
  <c r="E109" i="23"/>
  <c r="E110" i="23"/>
  <c r="F110" i="23" s="1"/>
  <c r="E111" i="23"/>
  <c r="F111" i="23" s="1"/>
  <c r="E112" i="23"/>
  <c r="F112" i="23" s="1"/>
  <c r="E113" i="23"/>
  <c r="F113" i="23" s="1"/>
  <c r="E114" i="23"/>
  <c r="F114" i="23" s="1"/>
  <c r="E115" i="23"/>
  <c r="F115" i="23" s="1"/>
  <c r="E116" i="23"/>
  <c r="E117" i="23"/>
  <c r="E118" i="23"/>
  <c r="F118" i="23" s="1"/>
  <c r="E119" i="23"/>
  <c r="F119" i="23" s="1"/>
  <c r="E120" i="23"/>
  <c r="F120" i="23" s="1"/>
  <c r="E121" i="23"/>
  <c r="F121" i="23" s="1"/>
  <c r="E122" i="23"/>
  <c r="F122" i="23" s="1"/>
  <c r="E123" i="23"/>
  <c r="F123" i="23" s="1"/>
  <c r="E124" i="23"/>
  <c r="E125" i="23"/>
  <c r="E126" i="23"/>
  <c r="F126" i="23" s="1"/>
  <c r="E127" i="23"/>
  <c r="F127" i="23" s="1"/>
  <c r="E128" i="23"/>
  <c r="F128" i="23" s="1"/>
  <c r="E129" i="23"/>
  <c r="F129" i="23" s="1"/>
  <c r="E130" i="23"/>
  <c r="F130" i="23" s="1"/>
  <c r="E131" i="23"/>
  <c r="F131" i="23" s="1"/>
  <c r="E132" i="23"/>
  <c r="E133" i="23"/>
  <c r="E134" i="23"/>
  <c r="F134" i="23" s="1"/>
  <c r="E135" i="23"/>
  <c r="F135" i="23" s="1"/>
  <c r="E136" i="23"/>
  <c r="F136" i="23" s="1"/>
  <c r="E137" i="23"/>
  <c r="F137" i="23" s="1"/>
  <c r="E138" i="23"/>
  <c r="F138" i="23" s="1"/>
  <c r="E139" i="23"/>
  <c r="F139" i="23" s="1"/>
  <c r="E140" i="23"/>
  <c r="E141" i="23"/>
  <c r="E142" i="23"/>
  <c r="F142" i="23" s="1"/>
  <c r="E143" i="23"/>
  <c r="F143" i="23" s="1"/>
  <c r="E144" i="23"/>
  <c r="F144" i="23" s="1"/>
  <c r="E145" i="23"/>
  <c r="F145" i="23" s="1"/>
  <c r="E146" i="23"/>
  <c r="F146" i="23" s="1"/>
  <c r="E147" i="23"/>
  <c r="F147" i="23" s="1"/>
  <c r="E148" i="23"/>
  <c r="E149" i="23"/>
  <c r="E2" i="23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2" i="22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2" i="21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F100" i="20"/>
  <c r="F109" i="20"/>
  <c r="F203" i="20"/>
  <c r="E3" i="20"/>
  <c r="F3" i="20" s="1"/>
  <c r="E4" i="20"/>
  <c r="F4" i="20" s="1"/>
  <c r="E5" i="20"/>
  <c r="F5" i="20" s="1"/>
  <c r="E6" i="20"/>
  <c r="F6" i="20" s="1"/>
  <c r="E7" i="20"/>
  <c r="F7" i="20" s="1"/>
  <c r="E8" i="20"/>
  <c r="F8" i="20" s="1"/>
  <c r="E9" i="20"/>
  <c r="F9" i="20" s="1"/>
  <c r="E10" i="20"/>
  <c r="F10" i="20" s="1"/>
  <c r="E11" i="20"/>
  <c r="F11" i="20" s="1"/>
  <c r="E12" i="20"/>
  <c r="F12" i="20" s="1"/>
  <c r="E13" i="20"/>
  <c r="F13" i="20" s="1"/>
  <c r="E14" i="20"/>
  <c r="F14" i="20" s="1"/>
  <c r="E15" i="20"/>
  <c r="F15" i="20" s="1"/>
  <c r="E16" i="20"/>
  <c r="F16" i="20" s="1"/>
  <c r="E17" i="20"/>
  <c r="F17" i="20" s="1"/>
  <c r="E18" i="20"/>
  <c r="F18" i="20" s="1"/>
  <c r="E19" i="20"/>
  <c r="F19" i="20" s="1"/>
  <c r="E20" i="20"/>
  <c r="F20" i="20" s="1"/>
  <c r="E21" i="20"/>
  <c r="F21" i="20" s="1"/>
  <c r="E22" i="20"/>
  <c r="F22" i="20" s="1"/>
  <c r="E23" i="20"/>
  <c r="F23" i="20" s="1"/>
  <c r="E24" i="20"/>
  <c r="F24" i="20" s="1"/>
  <c r="E25" i="20"/>
  <c r="F25" i="20" s="1"/>
  <c r="E26" i="20"/>
  <c r="F26" i="20" s="1"/>
  <c r="E27" i="20"/>
  <c r="F27" i="20" s="1"/>
  <c r="E28" i="20"/>
  <c r="F28" i="20" s="1"/>
  <c r="E29" i="20"/>
  <c r="F29" i="20" s="1"/>
  <c r="E30" i="20"/>
  <c r="F30" i="20" s="1"/>
  <c r="E31" i="20"/>
  <c r="F31" i="20" s="1"/>
  <c r="E32" i="20"/>
  <c r="F32" i="20" s="1"/>
  <c r="E33" i="20"/>
  <c r="F33" i="20" s="1"/>
  <c r="E34" i="20"/>
  <c r="F34" i="20" s="1"/>
  <c r="E35" i="20"/>
  <c r="F35" i="20" s="1"/>
  <c r="E36" i="20"/>
  <c r="F36" i="20" s="1"/>
  <c r="E37" i="20"/>
  <c r="F37" i="20" s="1"/>
  <c r="E38" i="20"/>
  <c r="F38" i="20" s="1"/>
  <c r="E39" i="20"/>
  <c r="F39" i="20" s="1"/>
  <c r="E40" i="20"/>
  <c r="F40" i="20" s="1"/>
  <c r="E41" i="20"/>
  <c r="F41" i="20" s="1"/>
  <c r="E42" i="20"/>
  <c r="F42" i="20" s="1"/>
  <c r="E43" i="20"/>
  <c r="F43" i="20" s="1"/>
  <c r="E44" i="20"/>
  <c r="F44" i="20" s="1"/>
  <c r="E45" i="20"/>
  <c r="F45" i="20" s="1"/>
  <c r="E46" i="20"/>
  <c r="F46" i="20" s="1"/>
  <c r="E47" i="20"/>
  <c r="F47" i="20" s="1"/>
  <c r="E48" i="20"/>
  <c r="F48" i="20" s="1"/>
  <c r="E49" i="20"/>
  <c r="F49" i="20" s="1"/>
  <c r="E50" i="20"/>
  <c r="F50" i="20" s="1"/>
  <c r="E51" i="20"/>
  <c r="F51" i="20" s="1"/>
  <c r="E52" i="20"/>
  <c r="F52" i="20" s="1"/>
  <c r="E53" i="20"/>
  <c r="F53" i="20" s="1"/>
  <c r="E54" i="20"/>
  <c r="F54" i="20" s="1"/>
  <c r="E55" i="20"/>
  <c r="F55" i="20" s="1"/>
  <c r="E56" i="20"/>
  <c r="F56" i="20" s="1"/>
  <c r="E57" i="20"/>
  <c r="F57" i="20" s="1"/>
  <c r="E58" i="20"/>
  <c r="F58" i="20" s="1"/>
  <c r="E59" i="20"/>
  <c r="F59" i="20" s="1"/>
  <c r="E60" i="20"/>
  <c r="F60" i="20" s="1"/>
  <c r="E61" i="20"/>
  <c r="F61" i="20" s="1"/>
  <c r="E62" i="20"/>
  <c r="F62" i="20" s="1"/>
  <c r="E63" i="20"/>
  <c r="F63" i="20" s="1"/>
  <c r="E64" i="20"/>
  <c r="F64" i="20" s="1"/>
  <c r="E65" i="20"/>
  <c r="F65" i="20" s="1"/>
  <c r="E66" i="20"/>
  <c r="F66" i="20" s="1"/>
  <c r="E67" i="20"/>
  <c r="F67" i="20" s="1"/>
  <c r="E68" i="20"/>
  <c r="F68" i="20" s="1"/>
  <c r="E69" i="20"/>
  <c r="F69" i="20" s="1"/>
  <c r="E70" i="20"/>
  <c r="F70" i="20" s="1"/>
  <c r="E71" i="20"/>
  <c r="F71" i="20" s="1"/>
  <c r="E72" i="20"/>
  <c r="F72" i="20" s="1"/>
  <c r="E73" i="20"/>
  <c r="F73" i="20" s="1"/>
  <c r="E74" i="20"/>
  <c r="F74" i="20" s="1"/>
  <c r="E75" i="20"/>
  <c r="F75" i="20" s="1"/>
  <c r="E76" i="20"/>
  <c r="F76" i="20" s="1"/>
  <c r="E77" i="20"/>
  <c r="F77" i="20" s="1"/>
  <c r="E78" i="20"/>
  <c r="F78" i="20" s="1"/>
  <c r="E79" i="20"/>
  <c r="F79" i="20" s="1"/>
  <c r="E80" i="20"/>
  <c r="F80" i="20" s="1"/>
  <c r="E81" i="20"/>
  <c r="F81" i="20" s="1"/>
  <c r="E82" i="20"/>
  <c r="F82" i="20" s="1"/>
  <c r="E83" i="20"/>
  <c r="F83" i="20" s="1"/>
  <c r="E84" i="20"/>
  <c r="F84" i="20" s="1"/>
  <c r="E85" i="20"/>
  <c r="F85" i="20" s="1"/>
  <c r="E86" i="20"/>
  <c r="F86" i="20" s="1"/>
  <c r="E87" i="20"/>
  <c r="F87" i="20" s="1"/>
  <c r="E88" i="20"/>
  <c r="F88" i="20" s="1"/>
  <c r="E89" i="20"/>
  <c r="F89" i="20" s="1"/>
  <c r="E90" i="20"/>
  <c r="F90" i="20" s="1"/>
  <c r="E91" i="20"/>
  <c r="F91" i="20" s="1"/>
  <c r="E92" i="20"/>
  <c r="F92" i="20" s="1"/>
  <c r="E93" i="20"/>
  <c r="F93" i="20" s="1"/>
  <c r="E94" i="20"/>
  <c r="F94" i="20" s="1"/>
  <c r="E95" i="20"/>
  <c r="F95" i="20" s="1"/>
  <c r="E96" i="20"/>
  <c r="F96" i="20" s="1"/>
  <c r="E97" i="20"/>
  <c r="F97" i="20" s="1"/>
  <c r="E98" i="20"/>
  <c r="F98" i="20" s="1"/>
  <c r="E99" i="20"/>
  <c r="F99" i="20" s="1"/>
  <c r="E101" i="20"/>
  <c r="F101" i="20" s="1"/>
  <c r="E102" i="20"/>
  <c r="F102" i="20" s="1"/>
  <c r="E103" i="20"/>
  <c r="F103" i="20" s="1"/>
  <c r="E104" i="20"/>
  <c r="F104" i="20" s="1"/>
  <c r="E105" i="20"/>
  <c r="F105" i="20" s="1"/>
  <c r="E106" i="20"/>
  <c r="F106" i="20" s="1"/>
  <c r="E107" i="20"/>
  <c r="F107" i="20" s="1"/>
  <c r="E108" i="20"/>
  <c r="F108" i="20" s="1"/>
  <c r="E110" i="20"/>
  <c r="F110" i="20" s="1"/>
  <c r="E111" i="20"/>
  <c r="F111" i="20" s="1"/>
  <c r="E112" i="20"/>
  <c r="F112" i="20" s="1"/>
  <c r="E113" i="20"/>
  <c r="F113" i="20" s="1"/>
  <c r="E114" i="20"/>
  <c r="F114" i="20" s="1"/>
  <c r="E115" i="20"/>
  <c r="F115" i="20" s="1"/>
  <c r="E116" i="20"/>
  <c r="F116" i="20" s="1"/>
  <c r="E117" i="20"/>
  <c r="F117" i="20" s="1"/>
  <c r="E118" i="20"/>
  <c r="F118" i="20" s="1"/>
  <c r="E119" i="20"/>
  <c r="F119" i="20" s="1"/>
  <c r="E120" i="20"/>
  <c r="F120" i="20" s="1"/>
  <c r="E121" i="20"/>
  <c r="F121" i="20" s="1"/>
  <c r="E122" i="20"/>
  <c r="F122" i="20" s="1"/>
  <c r="E123" i="20"/>
  <c r="F123" i="20" s="1"/>
  <c r="E124" i="20"/>
  <c r="F124" i="20" s="1"/>
  <c r="E125" i="20"/>
  <c r="F125" i="20" s="1"/>
  <c r="E126" i="20"/>
  <c r="F126" i="20" s="1"/>
  <c r="E127" i="20"/>
  <c r="F127" i="20" s="1"/>
  <c r="E128" i="20"/>
  <c r="F128" i="20" s="1"/>
  <c r="E129" i="20"/>
  <c r="F129" i="20" s="1"/>
  <c r="E130" i="20"/>
  <c r="F130" i="20" s="1"/>
  <c r="E131" i="20"/>
  <c r="F131" i="20" s="1"/>
  <c r="E132" i="20"/>
  <c r="F132" i="20" s="1"/>
  <c r="E133" i="20"/>
  <c r="F133" i="20" s="1"/>
  <c r="E134" i="20"/>
  <c r="F134" i="20" s="1"/>
  <c r="E135" i="20"/>
  <c r="F135" i="20" s="1"/>
  <c r="E136" i="20"/>
  <c r="F136" i="20" s="1"/>
  <c r="E137" i="20"/>
  <c r="F137" i="20" s="1"/>
  <c r="E138" i="20"/>
  <c r="F138" i="20" s="1"/>
  <c r="E139" i="20"/>
  <c r="F139" i="20" s="1"/>
  <c r="E140" i="20"/>
  <c r="F140" i="20" s="1"/>
  <c r="E141" i="20"/>
  <c r="F141" i="20" s="1"/>
  <c r="E142" i="20"/>
  <c r="F142" i="20" s="1"/>
  <c r="E143" i="20"/>
  <c r="F143" i="20" s="1"/>
  <c r="E144" i="20"/>
  <c r="F144" i="20" s="1"/>
  <c r="E145" i="20"/>
  <c r="F145" i="20" s="1"/>
  <c r="E146" i="20"/>
  <c r="F146" i="20" s="1"/>
  <c r="E147" i="20"/>
  <c r="F147" i="20" s="1"/>
  <c r="E148" i="20"/>
  <c r="F148" i="20" s="1"/>
  <c r="E149" i="20"/>
  <c r="F149" i="20" s="1"/>
  <c r="E150" i="20"/>
  <c r="F150" i="20" s="1"/>
  <c r="E151" i="20"/>
  <c r="F151" i="20" s="1"/>
  <c r="E152" i="20"/>
  <c r="F152" i="20" s="1"/>
  <c r="E153" i="20"/>
  <c r="F153" i="20" s="1"/>
  <c r="E154" i="20"/>
  <c r="F154" i="20" s="1"/>
  <c r="E155" i="20"/>
  <c r="F155" i="20" s="1"/>
  <c r="E156" i="20"/>
  <c r="F156" i="20" s="1"/>
  <c r="E157" i="20"/>
  <c r="F157" i="20" s="1"/>
  <c r="E158" i="20"/>
  <c r="F158" i="20" s="1"/>
  <c r="E159" i="20"/>
  <c r="F159" i="20" s="1"/>
  <c r="E160" i="20"/>
  <c r="F160" i="20" s="1"/>
  <c r="E161" i="20"/>
  <c r="F161" i="20" s="1"/>
  <c r="E162" i="20"/>
  <c r="F162" i="20" s="1"/>
  <c r="E163" i="20"/>
  <c r="F163" i="20" s="1"/>
  <c r="E164" i="20"/>
  <c r="F164" i="20" s="1"/>
  <c r="E165" i="20"/>
  <c r="F165" i="20" s="1"/>
  <c r="E166" i="20"/>
  <c r="F166" i="20" s="1"/>
  <c r="E167" i="20"/>
  <c r="F167" i="20" s="1"/>
  <c r="E168" i="20"/>
  <c r="F168" i="20" s="1"/>
  <c r="E169" i="20"/>
  <c r="F169" i="20" s="1"/>
  <c r="E170" i="20"/>
  <c r="F170" i="20" s="1"/>
  <c r="E171" i="20"/>
  <c r="F171" i="20" s="1"/>
  <c r="E172" i="20"/>
  <c r="F172" i="20" s="1"/>
  <c r="E173" i="20"/>
  <c r="F173" i="20" s="1"/>
  <c r="E174" i="20"/>
  <c r="F174" i="20" s="1"/>
  <c r="E175" i="20"/>
  <c r="F175" i="20" s="1"/>
  <c r="E176" i="20"/>
  <c r="F176" i="20" s="1"/>
  <c r="E177" i="20"/>
  <c r="F177" i="20" s="1"/>
  <c r="E178" i="20"/>
  <c r="F178" i="20" s="1"/>
  <c r="E179" i="20"/>
  <c r="F179" i="20" s="1"/>
  <c r="E180" i="20"/>
  <c r="F180" i="20" s="1"/>
  <c r="E181" i="20"/>
  <c r="F181" i="20" s="1"/>
  <c r="E182" i="20"/>
  <c r="F182" i="20" s="1"/>
  <c r="E183" i="20"/>
  <c r="F183" i="20" s="1"/>
  <c r="E184" i="20"/>
  <c r="F184" i="20" s="1"/>
  <c r="E185" i="20"/>
  <c r="F185" i="20" s="1"/>
  <c r="E186" i="20"/>
  <c r="F186" i="20" s="1"/>
  <c r="E187" i="20"/>
  <c r="F187" i="20" s="1"/>
  <c r="E188" i="20"/>
  <c r="F188" i="20" s="1"/>
  <c r="E189" i="20"/>
  <c r="F189" i="20" s="1"/>
  <c r="E190" i="20"/>
  <c r="F190" i="20" s="1"/>
  <c r="E191" i="20"/>
  <c r="F191" i="20" s="1"/>
  <c r="E192" i="20"/>
  <c r="F192" i="20" s="1"/>
  <c r="E193" i="20"/>
  <c r="F193" i="20" s="1"/>
  <c r="E194" i="20"/>
  <c r="F194" i="20" s="1"/>
  <c r="E195" i="20"/>
  <c r="F195" i="20" s="1"/>
  <c r="E196" i="20"/>
  <c r="F196" i="20" s="1"/>
  <c r="E197" i="20"/>
  <c r="F197" i="20" s="1"/>
  <c r="E198" i="20"/>
  <c r="F198" i="20" s="1"/>
  <c r="E199" i="20"/>
  <c r="F199" i="20" s="1"/>
  <c r="E200" i="20"/>
  <c r="F200" i="20" s="1"/>
  <c r="E201" i="20"/>
  <c r="F201" i="20" s="1"/>
  <c r="E202" i="20"/>
  <c r="F202" i="20" s="1"/>
  <c r="E204" i="20"/>
  <c r="F204" i="20" s="1"/>
  <c r="E205" i="20"/>
  <c r="F205" i="20" s="1"/>
  <c r="E206" i="20"/>
  <c r="F206" i="20" s="1"/>
  <c r="E207" i="20"/>
  <c r="F207" i="20" s="1"/>
  <c r="E208" i="20"/>
  <c r="F208" i="20" s="1"/>
  <c r="E209" i="20"/>
  <c r="F209" i="20" s="1"/>
  <c r="E210" i="20"/>
  <c r="F210" i="20" s="1"/>
  <c r="E211" i="20"/>
  <c r="F211" i="20" s="1"/>
  <c r="E212" i="20"/>
  <c r="F212" i="20" s="1"/>
  <c r="E213" i="20"/>
  <c r="F213" i="20" s="1"/>
  <c r="E214" i="20"/>
  <c r="F214" i="20" s="1"/>
  <c r="E215" i="20"/>
  <c r="F215" i="20" s="1"/>
  <c r="E216" i="20"/>
  <c r="F216" i="20" s="1"/>
  <c r="E217" i="20"/>
  <c r="F217" i="20" s="1"/>
  <c r="E218" i="20"/>
  <c r="F218" i="20" s="1"/>
  <c r="E219" i="20"/>
  <c r="F219" i="20" s="1"/>
  <c r="E220" i="20"/>
  <c r="F220" i="20" s="1"/>
  <c r="E221" i="20"/>
  <c r="F221" i="20" s="1"/>
  <c r="E222" i="20"/>
  <c r="F222" i="20" s="1"/>
  <c r="E223" i="20"/>
  <c r="F223" i="20" s="1"/>
  <c r="E224" i="20"/>
  <c r="F224" i="20" s="1"/>
  <c r="E225" i="20"/>
  <c r="F225" i="20" s="1"/>
  <c r="E226" i="20"/>
  <c r="F226" i="20" s="1"/>
  <c r="E227" i="20"/>
  <c r="F227" i="20" s="1"/>
  <c r="E228" i="20"/>
  <c r="F228" i="20" s="1"/>
  <c r="E229" i="20"/>
  <c r="F229" i="20" s="1"/>
  <c r="E230" i="20"/>
  <c r="F230" i="20" s="1"/>
  <c r="E231" i="20"/>
  <c r="F231" i="20" s="1"/>
  <c r="E232" i="20"/>
  <c r="F232" i="20" s="1"/>
  <c r="E233" i="20"/>
  <c r="F233" i="20" s="1"/>
  <c r="E234" i="20"/>
  <c r="F234" i="20" s="1"/>
  <c r="E235" i="20"/>
  <c r="F235" i="20" s="1"/>
  <c r="E236" i="20"/>
  <c r="F236" i="20" s="1"/>
  <c r="E237" i="20"/>
  <c r="F237" i="20" s="1"/>
  <c r="E238" i="20"/>
  <c r="F238" i="20" s="1"/>
  <c r="E239" i="20"/>
  <c r="F239" i="20" s="1"/>
  <c r="E240" i="20"/>
  <c r="F240" i="20" s="1"/>
  <c r="E241" i="20"/>
  <c r="F241" i="20" s="1"/>
  <c r="E242" i="20"/>
  <c r="F242" i="20" s="1"/>
  <c r="E243" i="20"/>
  <c r="F243" i="20" s="1"/>
  <c r="E244" i="20"/>
  <c r="F244" i="20" s="1"/>
  <c r="E245" i="20"/>
  <c r="F245" i="20" s="1"/>
  <c r="E246" i="20"/>
  <c r="F246" i="20" s="1"/>
  <c r="E247" i="20"/>
  <c r="F247" i="20" s="1"/>
  <c r="E248" i="20"/>
  <c r="F248" i="20" s="1"/>
  <c r="E249" i="20"/>
  <c r="F249" i="20" s="1"/>
  <c r="E250" i="20"/>
  <c r="F250" i="20" s="1"/>
  <c r="E251" i="20"/>
  <c r="F251" i="20" s="1"/>
  <c r="E252" i="20"/>
  <c r="F252" i="20" s="1"/>
  <c r="E2" i="20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2" i="19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E3" i="18"/>
  <c r="F3" i="18" s="1"/>
  <c r="E4" i="18"/>
  <c r="F4" i="18" s="1"/>
  <c r="E5" i="18"/>
  <c r="F5" i="18" s="1"/>
  <c r="E6" i="18"/>
  <c r="F6" i="18" s="1"/>
  <c r="E7" i="18"/>
  <c r="F7" i="18" s="1"/>
  <c r="E8" i="18"/>
  <c r="F8" i="18" s="1"/>
  <c r="E9" i="18"/>
  <c r="F9" i="18" s="1"/>
  <c r="E10" i="18"/>
  <c r="F10" i="18" s="1"/>
  <c r="E11" i="18"/>
  <c r="F11" i="18" s="1"/>
  <c r="E12" i="18"/>
  <c r="F12" i="18" s="1"/>
  <c r="E13" i="18"/>
  <c r="F13" i="18" s="1"/>
  <c r="E14" i="18"/>
  <c r="F14" i="18" s="1"/>
  <c r="E15" i="18"/>
  <c r="F15" i="18" s="1"/>
  <c r="E16" i="18"/>
  <c r="F16" i="18" s="1"/>
  <c r="E17" i="18"/>
  <c r="F17" i="18" s="1"/>
  <c r="E18" i="18"/>
  <c r="F18" i="18" s="1"/>
  <c r="E19" i="18"/>
  <c r="F19" i="18" s="1"/>
  <c r="E20" i="18"/>
  <c r="F20" i="18" s="1"/>
  <c r="E21" i="18"/>
  <c r="F21" i="18" s="1"/>
  <c r="E22" i="18"/>
  <c r="F22" i="18" s="1"/>
  <c r="E23" i="18"/>
  <c r="F23" i="18" s="1"/>
  <c r="E24" i="18"/>
  <c r="F24" i="18" s="1"/>
  <c r="E25" i="18"/>
  <c r="F25" i="18" s="1"/>
  <c r="E26" i="18"/>
  <c r="F26" i="18" s="1"/>
  <c r="E27" i="18"/>
  <c r="F27" i="18" s="1"/>
  <c r="E28" i="18"/>
  <c r="F28" i="18" s="1"/>
  <c r="E29" i="18"/>
  <c r="F29" i="18" s="1"/>
  <c r="E30" i="18"/>
  <c r="F30" i="18" s="1"/>
  <c r="E31" i="18"/>
  <c r="F31" i="18" s="1"/>
  <c r="E32" i="18"/>
  <c r="F32" i="18" s="1"/>
  <c r="E33" i="18"/>
  <c r="F33" i="18" s="1"/>
  <c r="E34" i="18"/>
  <c r="F34" i="18" s="1"/>
  <c r="E35" i="18"/>
  <c r="F35" i="18" s="1"/>
  <c r="E36" i="18"/>
  <c r="F36" i="18" s="1"/>
  <c r="E37" i="18"/>
  <c r="F37" i="18" s="1"/>
  <c r="E38" i="18"/>
  <c r="F38" i="18" s="1"/>
  <c r="E39" i="18"/>
  <c r="F39" i="18" s="1"/>
  <c r="E40" i="18"/>
  <c r="F40" i="18" s="1"/>
  <c r="E41" i="18"/>
  <c r="F41" i="18" s="1"/>
  <c r="E42" i="18"/>
  <c r="F42" i="18" s="1"/>
  <c r="E43" i="18"/>
  <c r="F43" i="18" s="1"/>
  <c r="E44" i="18"/>
  <c r="F44" i="18" s="1"/>
  <c r="E45" i="18"/>
  <c r="F45" i="18" s="1"/>
  <c r="E46" i="18"/>
  <c r="F46" i="18" s="1"/>
  <c r="E47" i="18"/>
  <c r="F47" i="18" s="1"/>
  <c r="E48" i="18"/>
  <c r="F48" i="18" s="1"/>
  <c r="E49" i="18"/>
  <c r="F49" i="18" s="1"/>
  <c r="E50" i="18"/>
  <c r="F50" i="18" s="1"/>
  <c r="E51" i="18"/>
  <c r="F51" i="18" s="1"/>
  <c r="E52" i="18"/>
  <c r="F52" i="18" s="1"/>
  <c r="E53" i="18"/>
  <c r="F53" i="18" s="1"/>
  <c r="E54" i="18"/>
  <c r="F54" i="18" s="1"/>
  <c r="E55" i="18"/>
  <c r="F55" i="18" s="1"/>
  <c r="E56" i="18"/>
  <c r="F56" i="18" s="1"/>
  <c r="E57" i="18"/>
  <c r="F57" i="18" s="1"/>
  <c r="E58" i="18"/>
  <c r="F58" i="18" s="1"/>
  <c r="E59" i="18"/>
  <c r="F59" i="18" s="1"/>
  <c r="E60" i="18"/>
  <c r="F60" i="18" s="1"/>
  <c r="E61" i="18"/>
  <c r="F61" i="18" s="1"/>
  <c r="E62" i="18"/>
  <c r="F62" i="18" s="1"/>
  <c r="E63" i="18"/>
  <c r="F63" i="18" s="1"/>
  <c r="E64" i="18"/>
  <c r="F64" i="18" s="1"/>
  <c r="E65" i="18"/>
  <c r="F65" i="18" s="1"/>
  <c r="E66" i="18"/>
  <c r="F66" i="18" s="1"/>
  <c r="E67" i="18"/>
  <c r="F67" i="18" s="1"/>
  <c r="E68" i="18"/>
  <c r="F68" i="18" s="1"/>
  <c r="E69" i="18"/>
  <c r="F69" i="18" s="1"/>
  <c r="E70" i="18"/>
  <c r="F70" i="18" s="1"/>
  <c r="E71" i="18"/>
  <c r="F71" i="18" s="1"/>
  <c r="E72" i="18"/>
  <c r="F72" i="18" s="1"/>
  <c r="E73" i="18"/>
  <c r="F73" i="18" s="1"/>
  <c r="E74" i="18"/>
  <c r="F74" i="18" s="1"/>
  <c r="E75" i="18"/>
  <c r="F75" i="18" s="1"/>
  <c r="E76" i="18"/>
  <c r="F76" i="18" s="1"/>
  <c r="E77" i="18"/>
  <c r="F77" i="18" s="1"/>
  <c r="E78" i="18"/>
  <c r="F78" i="18" s="1"/>
  <c r="E79" i="18"/>
  <c r="F79" i="18" s="1"/>
  <c r="E80" i="18"/>
  <c r="F80" i="18" s="1"/>
  <c r="E81" i="18"/>
  <c r="F81" i="18" s="1"/>
  <c r="E82" i="18"/>
  <c r="F82" i="18" s="1"/>
  <c r="E83" i="18"/>
  <c r="F83" i="18" s="1"/>
  <c r="E84" i="18"/>
  <c r="F84" i="18" s="1"/>
  <c r="E85" i="18"/>
  <c r="F85" i="18" s="1"/>
  <c r="E86" i="18"/>
  <c r="F86" i="18" s="1"/>
  <c r="E87" i="18"/>
  <c r="F87" i="18" s="1"/>
  <c r="E88" i="18"/>
  <c r="F88" i="18" s="1"/>
  <c r="E89" i="18"/>
  <c r="F89" i="18" s="1"/>
  <c r="E90" i="18"/>
  <c r="F90" i="18" s="1"/>
  <c r="E91" i="18"/>
  <c r="F91" i="18" s="1"/>
  <c r="E92" i="18"/>
  <c r="F92" i="18" s="1"/>
  <c r="E93" i="18"/>
  <c r="F93" i="18" s="1"/>
  <c r="E94" i="18"/>
  <c r="F94" i="18" s="1"/>
  <c r="E95" i="18"/>
  <c r="F95" i="18" s="1"/>
  <c r="E96" i="18"/>
  <c r="F96" i="18" s="1"/>
  <c r="E97" i="18"/>
  <c r="F97" i="18" s="1"/>
  <c r="E98" i="18"/>
  <c r="F98" i="18" s="1"/>
  <c r="E99" i="18"/>
  <c r="F99" i="18" s="1"/>
  <c r="E100" i="18"/>
  <c r="F100" i="18" s="1"/>
  <c r="E101" i="18"/>
  <c r="F101" i="18" s="1"/>
  <c r="E102" i="18"/>
  <c r="F102" i="18" s="1"/>
  <c r="E103" i="18"/>
  <c r="F103" i="18" s="1"/>
  <c r="E104" i="18"/>
  <c r="F104" i="18" s="1"/>
  <c r="E105" i="18"/>
  <c r="F105" i="18" s="1"/>
  <c r="E106" i="18"/>
  <c r="F106" i="18" s="1"/>
  <c r="E107" i="18"/>
  <c r="F107" i="18" s="1"/>
  <c r="E108" i="18"/>
  <c r="F108" i="18" s="1"/>
  <c r="E109" i="18"/>
  <c r="F109" i="18" s="1"/>
  <c r="E110" i="18"/>
  <c r="F110" i="18" s="1"/>
  <c r="E111" i="18"/>
  <c r="F111" i="18" s="1"/>
  <c r="E112" i="18"/>
  <c r="F112" i="18" s="1"/>
  <c r="E113" i="18"/>
  <c r="F113" i="18" s="1"/>
  <c r="E114" i="18"/>
  <c r="F114" i="18" s="1"/>
  <c r="E115" i="18"/>
  <c r="F115" i="18" s="1"/>
  <c r="E116" i="18"/>
  <c r="F116" i="18" s="1"/>
  <c r="E117" i="18"/>
  <c r="F117" i="18" s="1"/>
  <c r="E118" i="18"/>
  <c r="F118" i="18" s="1"/>
  <c r="E119" i="18"/>
  <c r="F119" i="18" s="1"/>
  <c r="E120" i="18"/>
  <c r="F120" i="18" s="1"/>
  <c r="E121" i="18"/>
  <c r="F121" i="18" s="1"/>
  <c r="E122" i="18"/>
  <c r="F122" i="18" s="1"/>
  <c r="E123" i="18"/>
  <c r="F123" i="18" s="1"/>
  <c r="E124" i="18"/>
  <c r="F124" i="18" s="1"/>
  <c r="E125" i="18"/>
  <c r="F125" i="18" s="1"/>
  <c r="E126" i="18"/>
  <c r="F126" i="18" s="1"/>
  <c r="E127" i="18"/>
  <c r="F127" i="18" s="1"/>
  <c r="E128" i="18"/>
  <c r="F128" i="18" s="1"/>
  <c r="E129" i="18"/>
  <c r="F129" i="18" s="1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2" i="17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E3" i="16"/>
  <c r="F3" i="16" s="1"/>
  <c r="E4" i="16"/>
  <c r="F4" i="16" s="1"/>
  <c r="E5" i="16"/>
  <c r="F5" i="16" s="1"/>
  <c r="E6" i="16"/>
  <c r="F6" i="16" s="1"/>
  <c r="E7" i="16"/>
  <c r="F7" i="16" s="1"/>
  <c r="E8" i="16"/>
  <c r="F8" i="16" s="1"/>
  <c r="E9" i="16"/>
  <c r="F9" i="16" s="1"/>
  <c r="E10" i="16"/>
  <c r="F10" i="16" s="1"/>
  <c r="E11" i="16"/>
  <c r="F11" i="16" s="1"/>
  <c r="E12" i="16"/>
  <c r="F12" i="16" s="1"/>
  <c r="E13" i="16"/>
  <c r="F13" i="16" s="1"/>
  <c r="E14" i="16"/>
  <c r="F14" i="16" s="1"/>
  <c r="E15" i="16"/>
  <c r="F15" i="16" s="1"/>
  <c r="E16" i="16"/>
  <c r="F16" i="16" s="1"/>
  <c r="E17" i="16"/>
  <c r="F17" i="16" s="1"/>
  <c r="E18" i="16"/>
  <c r="F18" i="16" s="1"/>
  <c r="E19" i="16"/>
  <c r="F19" i="16" s="1"/>
  <c r="E20" i="16"/>
  <c r="F20" i="16" s="1"/>
  <c r="E21" i="16"/>
  <c r="F21" i="16" s="1"/>
  <c r="E22" i="16"/>
  <c r="F22" i="16" s="1"/>
  <c r="E23" i="16"/>
  <c r="F23" i="16" s="1"/>
  <c r="E24" i="16"/>
  <c r="F24" i="16" s="1"/>
  <c r="E25" i="16"/>
  <c r="F25" i="16" s="1"/>
  <c r="E26" i="16"/>
  <c r="F26" i="16" s="1"/>
  <c r="E27" i="16"/>
  <c r="F27" i="16" s="1"/>
  <c r="E28" i="16"/>
  <c r="F28" i="16" s="1"/>
  <c r="E29" i="16"/>
  <c r="F29" i="16" s="1"/>
  <c r="E30" i="16"/>
  <c r="F30" i="16" s="1"/>
  <c r="E31" i="16"/>
  <c r="F31" i="16" s="1"/>
  <c r="E32" i="16"/>
  <c r="F32" i="16" s="1"/>
  <c r="E33" i="16"/>
  <c r="F33" i="16" s="1"/>
  <c r="E34" i="16"/>
  <c r="F34" i="16" s="1"/>
  <c r="E35" i="16"/>
  <c r="F35" i="16" s="1"/>
  <c r="E36" i="16"/>
  <c r="F36" i="16" s="1"/>
  <c r="E37" i="16"/>
  <c r="F37" i="16" s="1"/>
  <c r="E38" i="16"/>
  <c r="F38" i="16" s="1"/>
  <c r="E39" i="16"/>
  <c r="F39" i="16" s="1"/>
  <c r="E40" i="16"/>
  <c r="F40" i="16" s="1"/>
  <c r="E41" i="16"/>
  <c r="F41" i="16" s="1"/>
  <c r="E42" i="16"/>
  <c r="F42" i="16" s="1"/>
  <c r="E43" i="16"/>
  <c r="F43" i="16" s="1"/>
  <c r="E44" i="16"/>
  <c r="F44" i="16" s="1"/>
  <c r="E45" i="16"/>
  <c r="F45" i="16" s="1"/>
  <c r="E46" i="16"/>
  <c r="F46" i="16" s="1"/>
  <c r="E47" i="16"/>
  <c r="F47" i="16" s="1"/>
  <c r="E48" i="16"/>
  <c r="F48" i="16" s="1"/>
  <c r="E49" i="16"/>
  <c r="F49" i="16" s="1"/>
  <c r="E50" i="16"/>
  <c r="F50" i="16" s="1"/>
  <c r="E51" i="16"/>
  <c r="F51" i="16" s="1"/>
  <c r="E52" i="16"/>
  <c r="F52" i="16" s="1"/>
  <c r="E53" i="16"/>
  <c r="F53" i="16" s="1"/>
  <c r="E54" i="16"/>
  <c r="F54" i="16" s="1"/>
  <c r="E55" i="16"/>
  <c r="F55" i="16" s="1"/>
  <c r="E56" i="16"/>
  <c r="F56" i="16" s="1"/>
  <c r="E57" i="16"/>
  <c r="F57" i="16" s="1"/>
  <c r="E58" i="16"/>
  <c r="F58" i="16" s="1"/>
  <c r="E59" i="16"/>
  <c r="F59" i="16" s="1"/>
  <c r="E60" i="16"/>
  <c r="F60" i="16" s="1"/>
  <c r="E61" i="16"/>
  <c r="F61" i="16" s="1"/>
  <c r="E62" i="16"/>
  <c r="F62" i="16" s="1"/>
  <c r="E63" i="16"/>
  <c r="F63" i="16" s="1"/>
  <c r="E64" i="16"/>
  <c r="F64" i="16" s="1"/>
  <c r="E65" i="16"/>
  <c r="F65" i="16" s="1"/>
  <c r="E66" i="16"/>
  <c r="F66" i="16" s="1"/>
  <c r="E67" i="16"/>
  <c r="F67" i="16" s="1"/>
  <c r="E68" i="16"/>
  <c r="F68" i="16" s="1"/>
  <c r="E69" i="16"/>
  <c r="F69" i="16" s="1"/>
  <c r="E70" i="16"/>
  <c r="F70" i="16" s="1"/>
  <c r="E71" i="16"/>
  <c r="F71" i="16" s="1"/>
  <c r="E72" i="16"/>
  <c r="F72" i="16" s="1"/>
  <c r="E73" i="16"/>
  <c r="F73" i="16" s="1"/>
  <c r="E74" i="16"/>
  <c r="F74" i="16" s="1"/>
  <c r="E75" i="16"/>
  <c r="F75" i="16" s="1"/>
  <c r="E76" i="16"/>
  <c r="F76" i="16" s="1"/>
  <c r="E77" i="16"/>
  <c r="F77" i="16" s="1"/>
  <c r="E78" i="16"/>
  <c r="F78" i="16" s="1"/>
  <c r="E79" i="16"/>
  <c r="F79" i="16" s="1"/>
  <c r="E80" i="16"/>
  <c r="F80" i="16" s="1"/>
  <c r="E81" i="16"/>
  <c r="F81" i="16" s="1"/>
  <c r="E82" i="16"/>
  <c r="F82" i="16" s="1"/>
  <c r="E83" i="16"/>
  <c r="F83" i="16" s="1"/>
  <c r="E84" i="16"/>
  <c r="F84" i="16" s="1"/>
  <c r="E85" i="16"/>
  <c r="F85" i="16" s="1"/>
  <c r="E86" i="16"/>
  <c r="F86" i="16" s="1"/>
  <c r="E87" i="16"/>
  <c r="F87" i="16" s="1"/>
  <c r="E88" i="16"/>
  <c r="F88" i="16" s="1"/>
  <c r="E89" i="16"/>
  <c r="F89" i="16" s="1"/>
  <c r="E90" i="16"/>
  <c r="F90" i="16" s="1"/>
  <c r="E91" i="16"/>
  <c r="F91" i="16" s="1"/>
  <c r="E92" i="16"/>
  <c r="F92" i="16" s="1"/>
  <c r="E93" i="16"/>
  <c r="F93" i="16" s="1"/>
  <c r="E94" i="16"/>
  <c r="F94" i="16" s="1"/>
  <c r="E95" i="16"/>
  <c r="F95" i="16" s="1"/>
  <c r="E96" i="16"/>
  <c r="F96" i="16" s="1"/>
  <c r="E97" i="16"/>
  <c r="F97" i="16" s="1"/>
  <c r="E98" i="16"/>
  <c r="F98" i="16" s="1"/>
  <c r="E99" i="16"/>
  <c r="F99" i="16" s="1"/>
  <c r="E100" i="16"/>
  <c r="F100" i="16" s="1"/>
  <c r="E101" i="16"/>
  <c r="F101" i="16" s="1"/>
  <c r="E102" i="16"/>
  <c r="F102" i="16" s="1"/>
  <c r="E103" i="16"/>
  <c r="F103" i="16" s="1"/>
  <c r="E104" i="16"/>
  <c r="F104" i="16" s="1"/>
  <c r="E105" i="16"/>
  <c r="F105" i="16" s="1"/>
  <c r="E106" i="16"/>
  <c r="F106" i="16" s="1"/>
  <c r="E107" i="16"/>
  <c r="F107" i="16" s="1"/>
  <c r="E108" i="16"/>
  <c r="F108" i="16" s="1"/>
  <c r="E109" i="16"/>
  <c r="F109" i="16" s="1"/>
  <c r="E110" i="16"/>
  <c r="F110" i="16" s="1"/>
  <c r="E111" i="16"/>
  <c r="F111" i="16" s="1"/>
  <c r="E112" i="16"/>
  <c r="F112" i="16" s="1"/>
  <c r="E113" i="16"/>
  <c r="F113" i="16" s="1"/>
  <c r="E114" i="16"/>
  <c r="F114" i="16" s="1"/>
  <c r="E115" i="16"/>
  <c r="F115" i="16" s="1"/>
  <c r="E116" i="16"/>
  <c r="F116" i="16" s="1"/>
  <c r="E117" i="16"/>
  <c r="F117" i="16" s="1"/>
  <c r="E118" i="16"/>
  <c r="F118" i="16" s="1"/>
  <c r="E119" i="16"/>
  <c r="F119" i="16" s="1"/>
  <c r="E120" i="16"/>
  <c r="F120" i="16" s="1"/>
  <c r="E121" i="16"/>
  <c r="F121" i="16" s="1"/>
  <c r="E122" i="16"/>
  <c r="F122" i="16" s="1"/>
  <c r="E123" i="16"/>
  <c r="F123" i="16" s="1"/>
  <c r="E124" i="16"/>
  <c r="F124" i="16" s="1"/>
  <c r="E125" i="16"/>
  <c r="F125" i="16" s="1"/>
  <c r="E126" i="16"/>
  <c r="F126" i="16" s="1"/>
  <c r="E127" i="16"/>
  <c r="F127" i="16" s="1"/>
  <c r="E128" i="16"/>
  <c r="F128" i="16" s="1"/>
  <c r="E129" i="16"/>
  <c r="F129" i="16" s="1"/>
  <c r="E130" i="16"/>
  <c r="F130" i="16" s="1"/>
  <c r="E131" i="16"/>
  <c r="F131" i="16" s="1"/>
  <c r="E132" i="16"/>
  <c r="F132" i="16" s="1"/>
  <c r="E133" i="16"/>
  <c r="F133" i="16" s="1"/>
  <c r="E134" i="16"/>
  <c r="F134" i="16" s="1"/>
  <c r="E135" i="16"/>
  <c r="F135" i="16" s="1"/>
  <c r="E136" i="16"/>
  <c r="F136" i="16" s="1"/>
  <c r="E137" i="16"/>
  <c r="F137" i="16" s="1"/>
  <c r="E138" i="16"/>
  <c r="F138" i="16" s="1"/>
  <c r="E139" i="16"/>
  <c r="F139" i="16" s="1"/>
  <c r="E140" i="16"/>
  <c r="F140" i="16" s="1"/>
  <c r="E141" i="16"/>
  <c r="F141" i="16" s="1"/>
  <c r="E142" i="16"/>
  <c r="F142" i="16" s="1"/>
  <c r="E143" i="16"/>
  <c r="F143" i="16" s="1"/>
  <c r="E144" i="16"/>
  <c r="F144" i="16" s="1"/>
  <c r="E145" i="16"/>
  <c r="F145" i="16" s="1"/>
  <c r="E146" i="16"/>
  <c r="F146" i="16" s="1"/>
  <c r="E2" i="16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" i="15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2" i="14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2" i="13"/>
  <c r="G46" i="12" l="1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H3" i="4"/>
  <c r="I3" i="4" s="1"/>
  <c r="H6" i="4"/>
  <c r="I6" i="4" s="1"/>
  <c r="H8" i="4"/>
  <c r="I8" i="4" s="1"/>
  <c r="H11" i="4"/>
  <c r="I11" i="4" s="1"/>
  <c r="H14" i="4"/>
  <c r="I14" i="4" s="1"/>
  <c r="H16" i="4"/>
  <c r="I16" i="4" s="1"/>
  <c r="H19" i="4"/>
  <c r="I19" i="4" s="1"/>
  <c r="H22" i="4"/>
  <c r="I22" i="4" s="1"/>
  <c r="H24" i="4"/>
  <c r="I24" i="4" s="1"/>
  <c r="H27" i="4"/>
  <c r="I27" i="4" s="1"/>
  <c r="H30" i="4"/>
  <c r="I30" i="4" s="1"/>
  <c r="H32" i="4"/>
  <c r="I32" i="4" s="1"/>
  <c r="H35" i="4"/>
  <c r="I35" i="4" s="1"/>
  <c r="H38" i="4"/>
  <c r="I38" i="4" s="1"/>
  <c r="H40" i="4"/>
  <c r="I40" i="4" s="1"/>
  <c r="H43" i="4"/>
  <c r="I43" i="4" s="1"/>
  <c r="H46" i="4"/>
  <c r="I46" i="4" s="1"/>
  <c r="H48" i="4"/>
  <c r="I48" i="4" s="1"/>
  <c r="H51" i="4"/>
  <c r="I51" i="4" s="1"/>
  <c r="H54" i="4"/>
  <c r="I54" i="4" s="1"/>
  <c r="H56" i="4"/>
  <c r="I56" i="4" s="1"/>
  <c r="H59" i="4"/>
  <c r="I59" i="4" s="1"/>
  <c r="H62" i="4"/>
  <c r="I62" i="4" s="1"/>
  <c r="H64" i="4"/>
  <c r="I64" i="4" s="1"/>
  <c r="H67" i="4"/>
  <c r="I67" i="4" s="1"/>
  <c r="H70" i="4"/>
  <c r="I70" i="4" s="1"/>
  <c r="H72" i="4"/>
  <c r="I72" i="4" s="1"/>
  <c r="H75" i="4"/>
  <c r="I75" i="4" s="1"/>
  <c r="H78" i="4"/>
  <c r="I78" i="4" s="1"/>
  <c r="H80" i="4"/>
  <c r="I80" i="4" s="1"/>
  <c r="H83" i="4"/>
  <c r="I83" i="4" s="1"/>
  <c r="H86" i="4"/>
  <c r="I86" i="4" s="1"/>
  <c r="H88" i="4"/>
  <c r="I88" i="4" s="1"/>
  <c r="H91" i="4"/>
  <c r="I91" i="4" s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3" i="53"/>
  <c r="H6" i="3" s="1"/>
  <c r="I6" i="3" s="1"/>
  <c r="F4" i="53"/>
  <c r="H7" i="4" s="1"/>
  <c r="I7" i="4" s="1"/>
  <c r="F5" i="53"/>
  <c r="F6" i="53"/>
  <c r="F7" i="53"/>
  <c r="F8" i="53"/>
  <c r="F9" i="53"/>
  <c r="F10" i="53"/>
  <c r="F11" i="53"/>
  <c r="H50" i="12" s="1"/>
  <c r="I50" i="12" s="1"/>
  <c r="F12" i="53"/>
  <c r="F13" i="53"/>
  <c r="F14" i="53"/>
  <c r="F15" i="53"/>
  <c r="F16" i="53"/>
  <c r="F17" i="53"/>
  <c r="H104" i="18" s="1"/>
  <c r="I104" i="18" s="1"/>
  <c r="F18" i="53"/>
  <c r="F19" i="53"/>
  <c r="H73" i="20" s="1"/>
  <c r="I73" i="20" s="1"/>
  <c r="F20" i="53"/>
  <c r="F21" i="53"/>
  <c r="F22" i="53"/>
  <c r="F23" i="53"/>
  <c r="F24" i="53"/>
  <c r="F25" i="53"/>
  <c r="F26" i="53"/>
  <c r="F27" i="53"/>
  <c r="F28" i="53"/>
  <c r="F29" i="53"/>
  <c r="F30" i="53"/>
  <c r="F31" i="53"/>
  <c r="F32" i="53"/>
  <c r="F33" i="53"/>
  <c r="F34" i="53"/>
  <c r="F35" i="53"/>
  <c r="F36" i="53"/>
  <c r="F37" i="53"/>
  <c r="F38" i="53"/>
  <c r="F39" i="53"/>
  <c r="F40" i="53"/>
  <c r="F41" i="53"/>
  <c r="F42" i="53"/>
  <c r="F43" i="53"/>
  <c r="F44" i="53"/>
  <c r="F45" i="53"/>
  <c r="F46" i="53"/>
  <c r="F47" i="53"/>
  <c r="F48" i="53"/>
  <c r="F49" i="53"/>
  <c r="F50" i="53"/>
  <c r="F51" i="53"/>
  <c r="F2" i="53"/>
  <c r="G5" i="3"/>
  <c r="G6" i="3"/>
  <c r="G7" i="3"/>
  <c r="G8" i="3"/>
  <c r="G9" i="3"/>
  <c r="F6" i="3"/>
  <c r="H124" i="20" l="1"/>
  <c r="I124" i="20" s="1"/>
  <c r="H191" i="20"/>
  <c r="I191" i="20" s="1"/>
  <c r="H7" i="43"/>
  <c r="I7" i="43" s="1"/>
  <c r="H15" i="43"/>
  <c r="I15" i="43" s="1"/>
  <c r="H23" i="43"/>
  <c r="I23" i="43" s="1"/>
  <c r="H31" i="43"/>
  <c r="I31" i="43" s="1"/>
  <c r="H39" i="43"/>
  <c r="I39" i="43" s="1"/>
  <c r="H47" i="43"/>
  <c r="I47" i="43" s="1"/>
  <c r="H55" i="43"/>
  <c r="I55" i="43" s="1"/>
  <c r="H63" i="43"/>
  <c r="I63" i="43" s="1"/>
  <c r="H71" i="43"/>
  <c r="I71" i="43" s="1"/>
  <c r="H79" i="43"/>
  <c r="I79" i="43" s="1"/>
  <c r="H87" i="43"/>
  <c r="I87" i="43" s="1"/>
  <c r="H95" i="43"/>
  <c r="I95" i="43" s="1"/>
  <c r="H103" i="43"/>
  <c r="I103" i="43" s="1"/>
  <c r="H111" i="43"/>
  <c r="I111" i="43" s="1"/>
  <c r="H119" i="43"/>
  <c r="I119" i="43" s="1"/>
  <c r="H127" i="43"/>
  <c r="I127" i="43" s="1"/>
  <c r="H135" i="43"/>
  <c r="I135" i="43" s="1"/>
  <c r="H143" i="43"/>
  <c r="I143" i="43" s="1"/>
  <c r="H151" i="43"/>
  <c r="I151" i="43" s="1"/>
  <c r="H159" i="43"/>
  <c r="I159" i="43" s="1"/>
  <c r="H167" i="43"/>
  <c r="I167" i="43" s="1"/>
  <c r="H175" i="43"/>
  <c r="I175" i="43" s="1"/>
  <c r="H183" i="43"/>
  <c r="I183" i="43" s="1"/>
  <c r="H191" i="43"/>
  <c r="I191" i="43" s="1"/>
  <c r="H199" i="43"/>
  <c r="I199" i="43" s="1"/>
  <c r="H207" i="43"/>
  <c r="I207" i="43" s="1"/>
  <c r="H88" i="43"/>
  <c r="I88" i="43" s="1"/>
  <c r="H176" i="43"/>
  <c r="I176" i="43" s="1"/>
  <c r="H192" i="43"/>
  <c r="I192" i="43" s="1"/>
  <c r="H208" i="43"/>
  <c r="I208" i="43" s="1"/>
  <c r="H8" i="43"/>
  <c r="I8" i="43" s="1"/>
  <c r="H16" i="43"/>
  <c r="I16" i="43" s="1"/>
  <c r="H24" i="43"/>
  <c r="I24" i="43" s="1"/>
  <c r="H32" i="43"/>
  <c r="I32" i="43" s="1"/>
  <c r="H40" i="43"/>
  <c r="I40" i="43" s="1"/>
  <c r="H48" i="43"/>
  <c r="I48" i="43" s="1"/>
  <c r="H56" i="43"/>
  <c r="I56" i="43" s="1"/>
  <c r="H64" i="43"/>
  <c r="I64" i="43" s="1"/>
  <c r="H72" i="43"/>
  <c r="I72" i="43" s="1"/>
  <c r="H80" i="43"/>
  <c r="I80" i="43" s="1"/>
  <c r="H96" i="43"/>
  <c r="I96" i="43" s="1"/>
  <c r="H104" i="43"/>
  <c r="I104" i="43" s="1"/>
  <c r="H112" i="43"/>
  <c r="I112" i="43" s="1"/>
  <c r="H120" i="43"/>
  <c r="I120" i="43" s="1"/>
  <c r="H128" i="43"/>
  <c r="I128" i="43" s="1"/>
  <c r="H136" i="43"/>
  <c r="I136" i="43" s="1"/>
  <c r="H144" i="43"/>
  <c r="I144" i="43" s="1"/>
  <c r="H152" i="43"/>
  <c r="I152" i="43" s="1"/>
  <c r="H160" i="43"/>
  <c r="I160" i="43" s="1"/>
  <c r="H168" i="43"/>
  <c r="I168" i="43" s="1"/>
  <c r="H184" i="43"/>
  <c r="I184" i="43" s="1"/>
  <c r="H200" i="43"/>
  <c r="I200" i="43" s="1"/>
  <c r="H9" i="43"/>
  <c r="I9" i="43" s="1"/>
  <c r="H17" i="43"/>
  <c r="I17" i="43" s="1"/>
  <c r="H25" i="43"/>
  <c r="I25" i="43" s="1"/>
  <c r="H33" i="43"/>
  <c r="I33" i="43" s="1"/>
  <c r="H41" i="43"/>
  <c r="I41" i="43" s="1"/>
  <c r="H49" i="43"/>
  <c r="I49" i="43" s="1"/>
  <c r="H57" i="43"/>
  <c r="I57" i="43" s="1"/>
  <c r="H65" i="43"/>
  <c r="I65" i="43" s="1"/>
  <c r="H73" i="43"/>
  <c r="I73" i="43" s="1"/>
  <c r="H81" i="43"/>
  <c r="I81" i="43" s="1"/>
  <c r="H89" i="43"/>
  <c r="I89" i="43" s="1"/>
  <c r="H97" i="43"/>
  <c r="I97" i="43" s="1"/>
  <c r="H105" i="43"/>
  <c r="I105" i="43" s="1"/>
  <c r="H113" i="43"/>
  <c r="I113" i="43" s="1"/>
  <c r="H121" i="43"/>
  <c r="I121" i="43" s="1"/>
  <c r="H129" i="43"/>
  <c r="I129" i="43" s="1"/>
  <c r="H137" i="43"/>
  <c r="I137" i="43" s="1"/>
  <c r="H145" i="43"/>
  <c r="I145" i="43" s="1"/>
  <c r="H153" i="43"/>
  <c r="I153" i="43" s="1"/>
  <c r="H161" i="43"/>
  <c r="I161" i="43" s="1"/>
  <c r="H169" i="43"/>
  <c r="I169" i="43" s="1"/>
  <c r="H177" i="43"/>
  <c r="I177" i="43" s="1"/>
  <c r="H185" i="43"/>
  <c r="I185" i="43" s="1"/>
  <c r="H193" i="43"/>
  <c r="I193" i="43" s="1"/>
  <c r="H201" i="43"/>
  <c r="I201" i="43" s="1"/>
  <c r="H209" i="43"/>
  <c r="I209" i="43" s="1"/>
  <c r="H10" i="43"/>
  <c r="I10" i="43" s="1"/>
  <c r="H18" i="43"/>
  <c r="I18" i="43" s="1"/>
  <c r="H26" i="43"/>
  <c r="I26" i="43" s="1"/>
  <c r="H34" i="43"/>
  <c r="I34" i="43" s="1"/>
  <c r="H42" i="43"/>
  <c r="I42" i="43" s="1"/>
  <c r="H50" i="43"/>
  <c r="I50" i="43" s="1"/>
  <c r="H58" i="43"/>
  <c r="I58" i="43" s="1"/>
  <c r="H66" i="43"/>
  <c r="I66" i="43" s="1"/>
  <c r="H74" i="43"/>
  <c r="I74" i="43" s="1"/>
  <c r="H82" i="43"/>
  <c r="I82" i="43" s="1"/>
  <c r="H90" i="43"/>
  <c r="I90" i="43" s="1"/>
  <c r="H98" i="43"/>
  <c r="I98" i="43" s="1"/>
  <c r="H106" i="43"/>
  <c r="I106" i="43" s="1"/>
  <c r="H114" i="43"/>
  <c r="I114" i="43" s="1"/>
  <c r="H122" i="43"/>
  <c r="I122" i="43" s="1"/>
  <c r="H130" i="43"/>
  <c r="I130" i="43" s="1"/>
  <c r="H138" i="43"/>
  <c r="I138" i="43" s="1"/>
  <c r="H146" i="43"/>
  <c r="I146" i="43" s="1"/>
  <c r="H154" i="43"/>
  <c r="I154" i="43" s="1"/>
  <c r="H162" i="43"/>
  <c r="I162" i="43" s="1"/>
  <c r="H170" i="43"/>
  <c r="I170" i="43" s="1"/>
  <c r="H178" i="43"/>
  <c r="I178" i="43" s="1"/>
  <c r="H186" i="43"/>
  <c r="I186" i="43" s="1"/>
  <c r="H194" i="43"/>
  <c r="I194" i="43" s="1"/>
  <c r="H202" i="43"/>
  <c r="I202" i="43" s="1"/>
  <c r="H210" i="43"/>
  <c r="I210" i="43" s="1"/>
  <c r="H12" i="43"/>
  <c r="I12" i="43" s="1"/>
  <c r="H36" i="43"/>
  <c r="I36" i="43" s="1"/>
  <c r="H52" i="43"/>
  <c r="I52" i="43" s="1"/>
  <c r="H76" i="43"/>
  <c r="I76" i="43" s="1"/>
  <c r="H100" i="43"/>
  <c r="I100" i="43" s="1"/>
  <c r="H116" i="43"/>
  <c r="I116" i="43" s="1"/>
  <c r="H140" i="43"/>
  <c r="I140" i="43" s="1"/>
  <c r="H164" i="43"/>
  <c r="I164" i="43" s="1"/>
  <c r="H180" i="43"/>
  <c r="I180" i="43" s="1"/>
  <c r="H204" i="43"/>
  <c r="I204" i="43" s="1"/>
  <c r="H3" i="43"/>
  <c r="I3" i="43" s="1"/>
  <c r="H11" i="43"/>
  <c r="I11" i="43" s="1"/>
  <c r="H19" i="43"/>
  <c r="I19" i="43" s="1"/>
  <c r="H27" i="43"/>
  <c r="I27" i="43" s="1"/>
  <c r="H35" i="43"/>
  <c r="I35" i="43" s="1"/>
  <c r="H43" i="43"/>
  <c r="I43" i="43" s="1"/>
  <c r="H51" i="43"/>
  <c r="I51" i="43" s="1"/>
  <c r="H59" i="43"/>
  <c r="I59" i="43" s="1"/>
  <c r="H67" i="43"/>
  <c r="I67" i="43" s="1"/>
  <c r="H75" i="43"/>
  <c r="I75" i="43" s="1"/>
  <c r="H83" i="43"/>
  <c r="I83" i="43" s="1"/>
  <c r="H91" i="43"/>
  <c r="I91" i="43" s="1"/>
  <c r="H99" i="43"/>
  <c r="I99" i="43" s="1"/>
  <c r="H107" i="43"/>
  <c r="I107" i="43" s="1"/>
  <c r="H115" i="43"/>
  <c r="I115" i="43" s="1"/>
  <c r="H123" i="43"/>
  <c r="I123" i="43" s="1"/>
  <c r="H131" i="43"/>
  <c r="I131" i="43" s="1"/>
  <c r="H139" i="43"/>
  <c r="I139" i="43" s="1"/>
  <c r="H147" i="43"/>
  <c r="I147" i="43" s="1"/>
  <c r="H155" i="43"/>
  <c r="I155" i="43" s="1"/>
  <c r="H163" i="43"/>
  <c r="I163" i="43" s="1"/>
  <c r="H171" i="43"/>
  <c r="I171" i="43" s="1"/>
  <c r="H179" i="43"/>
  <c r="I179" i="43" s="1"/>
  <c r="H187" i="43"/>
  <c r="I187" i="43" s="1"/>
  <c r="H195" i="43"/>
  <c r="I195" i="43" s="1"/>
  <c r="H203" i="43"/>
  <c r="I203" i="43" s="1"/>
  <c r="H211" i="43"/>
  <c r="I211" i="43" s="1"/>
  <c r="H28" i="43"/>
  <c r="I28" i="43" s="1"/>
  <c r="H60" i="43"/>
  <c r="I60" i="43" s="1"/>
  <c r="H84" i="43"/>
  <c r="I84" i="43" s="1"/>
  <c r="H108" i="43"/>
  <c r="I108" i="43" s="1"/>
  <c r="H124" i="43"/>
  <c r="I124" i="43" s="1"/>
  <c r="H148" i="43"/>
  <c r="I148" i="43" s="1"/>
  <c r="H172" i="43"/>
  <c r="I172" i="43" s="1"/>
  <c r="H196" i="43"/>
  <c r="I196" i="43" s="1"/>
  <c r="H212" i="43"/>
  <c r="I212" i="43" s="1"/>
  <c r="H4" i="43"/>
  <c r="I4" i="43" s="1"/>
  <c r="H20" i="43"/>
  <c r="I20" i="43" s="1"/>
  <c r="H44" i="43"/>
  <c r="I44" i="43" s="1"/>
  <c r="H68" i="43"/>
  <c r="I68" i="43" s="1"/>
  <c r="H92" i="43"/>
  <c r="I92" i="43" s="1"/>
  <c r="H132" i="43"/>
  <c r="I132" i="43" s="1"/>
  <c r="H156" i="43"/>
  <c r="I156" i="43" s="1"/>
  <c r="H188" i="43"/>
  <c r="I188" i="43" s="1"/>
  <c r="H5" i="43"/>
  <c r="I5" i="43" s="1"/>
  <c r="H13" i="43"/>
  <c r="I13" i="43" s="1"/>
  <c r="H21" i="43"/>
  <c r="I21" i="43" s="1"/>
  <c r="H29" i="43"/>
  <c r="I29" i="43" s="1"/>
  <c r="H37" i="43"/>
  <c r="I37" i="43" s="1"/>
  <c r="H45" i="43"/>
  <c r="I45" i="43" s="1"/>
  <c r="H53" i="43"/>
  <c r="I53" i="43" s="1"/>
  <c r="H61" i="43"/>
  <c r="I61" i="43" s="1"/>
  <c r="H69" i="43"/>
  <c r="I69" i="43" s="1"/>
  <c r="H77" i="43"/>
  <c r="I77" i="43" s="1"/>
  <c r="H85" i="43"/>
  <c r="I85" i="43" s="1"/>
  <c r="H93" i="43"/>
  <c r="I93" i="43" s="1"/>
  <c r="H101" i="43"/>
  <c r="I101" i="43" s="1"/>
  <c r="H109" i="43"/>
  <c r="I109" i="43" s="1"/>
  <c r="H117" i="43"/>
  <c r="I117" i="43" s="1"/>
  <c r="H125" i="43"/>
  <c r="I125" i="43" s="1"/>
  <c r="H133" i="43"/>
  <c r="I133" i="43" s="1"/>
  <c r="H141" i="43"/>
  <c r="I141" i="43" s="1"/>
  <c r="H149" i="43"/>
  <c r="I149" i="43" s="1"/>
  <c r="H157" i="43"/>
  <c r="I157" i="43" s="1"/>
  <c r="H165" i="43"/>
  <c r="I165" i="43" s="1"/>
  <c r="H173" i="43"/>
  <c r="I173" i="43" s="1"/>
  <c r="H181" i="43"/>
  <c r="I181" i="43" s="1"/>
  <c r="H189" i="43"/>
  <c r="I189" i="43" s="1"/>
  <c r="H197" i="43"/>
  <c r="I197" i="43" s="1"/>
  <c r="H205" i="43"/>
  <c r="I205" i="43" s="1"/>
  <c r="H213" i="43"/>
  <c r="I213" i="43" s="1"/>
  <c r="H14" i="43"/>
  <c r="I14" i="43" s="1"/>
  <c r="H78" i="43"/>
  <c r="I78" i="43" s="1"/>
  <c r="H142" i="43"/>
  <c r="I142" i="43" s="1"/>
  <c r="H206" i="43"/>
  <c r="I206" i="43" s="1"/>
  <c r="H22" i="43"/>
  <c r="I22" i="43" s="1"/>
  <c r="H86" i="43"/>
  <c r="I86" i="43" s="1"/>
  <c r="H150" i="43"/>
  <c r="I150" i="43" s="1"/>
  <c r="H2" i="43"/>
  <c r="H30" i="43"/>
  <c r="I30" i="43" s="1"/>
  <c r="H158" i="43"/>
  <c r="I158" i="43" s="1"/>
  <c r="H94" i="43"/>
  <c r="I94" i="43" s="1"/>
  <c r="H38" i="43"/>
  <c r="I38" i="43" s="1"/>
  <c r="H102" i="43"/>
  <c r="I102" i="43" s="1"/>
  <c r="H166" i="43"/>
  <c r="I166" i="43" s="1"/>
  <c r="H70" i="43"/>
  <c r="I70" i="43" s="1"/>
  <c r="H46" i="43"/>
  <c r="I46" i="43" s="1"/>
  <c r="H110" i="43"/>
  <c r="I110" i="43" s="1"/>
  <c r="H174" i="43"/>
  <c r="I174" i="43" s="1"/>
  <c r="H134" i="43"/>
  <c r="I134" i="43" s="1"/>
  <c r="H54" i="43"/>
  <c r="I54" i="43" s="1"/>
  <c r="H118" i="43"/>
  <c r="I118" i="43" s="1"/>
  <c r="H182" i="43"/>
  <c r="I182" i="43" s="1"/>
  <c r="H198" i="43"/>
  <c r="I198" i="43" s="1"/>
  <c r="H62" i="43"/>
  <c r="I62" i="43" s="1"/>
  <c r="H126" i="43"/>
  <c r="I126" i="43" s="1"/>
  <c r="H190" i="43"/>
  <c r="I190" i="43" s="1"/>
  <c r="H6" i="43"/>
  <c r="I6" i="43" s="1"/>
  <c r="H10" i="35"/>
  <c r="I10" i="35" s="1"/>
  <c r="H18" i="35"/>
  <c r="I18" i="35" s="1"/>
  <c r="H26" i="35"/>
  <c r="I26" i="35" s="1"/>
  <c r="H34" i="35"/>
  <c r="I34" i="35" s="1"/>
  <c r="H42" i="35"/>
  <c r="I42" i="35" s="1"/>
  <c r="H50" i="35"/>
  <c r="I50" i="35" s="1"/>
  <c r="H58" i="35"/>
  <c r="I58" i="35" s="1"/>
  <c r="H66" i="35"/>
  <c r="I66" i="35" s="1"/>
  <c r="H74" i="35"/>
  <c r="I74" i="35" s="1"/>
  <c r="H82" i="35"/>
  <c r="I82" i="35" s="1"/>
  <c r="H90" i="35"/>
  <c r="I90" i="35" s="1"/>
  <c r="H98" i="35"/>
  <c r="I98" i="35" s="1"/>
  <c r="H106" i="35"/>
  <c r="I106" i="35" s="1"/>
  <c r="H114" i="35"/>
  <c r="I114" i="35" s="1"/>
  <c r="H122" i="35"/>
  <c r="I122" i="35" s="1"/>
  <c r="H130" i="35"/>
  <c r="I130" i="35" s="1"/>
  <c r="H2" i="35"/>
  <c r="H4" i="35"/>
  <c r="I4" i="35" s="1"/>
  <c r="H12" i="35"/>
  <c r="I12" i="35" s="1"/>
  <c r="H20" i="35"/>
  <c r="I20" i="35" s="1"/>
  <c r="H28" i="35"/>
  <c r="I28" i="35" s="1"/>
  <c r="H36" i="35"/>
  <c r="I36" i="35" s="1"/>
  <c r="H44" i="35"/>
  <c r="I44" i="35" s="1"/>
  <c r="H52" i="35"/>
  <c r="I52" i="35" s="1"/>
  <c r="H60" i="35"/>
  <c r="I60" i="35" s="1"/>
  <c r="H68" i="35"/>
  <c r="I68" i="35" s="1"/>
  <c r="H76" i="35"/>
  <c r="I76" i="35" s="1"/>
  <c r="H84" i="35"/>
  <c r="I84" i="35" s="1"/>
  <c r="H92" i="35"/>
  <c r="I92" i="35" s="1"/>
  <c r="H100" i="35"/>
  <c r="I100" i="35" s="1"/>
  <c r="H108" i="35"/>
  <c r="I108" i="35" s="1"/>
  <c r="H116" i="35"/>
  <c r="I116" i="35" s="1"/>
  <c r="H124" i="35"/>
  <c r="I124" i="35" s="1"/>
  <c r="H132" i="35"/>
  <c r="I132" i="35" s="1"/>
  <c r="H5" i="35"/>
  <c r="I5" i="35" s="1"/>
  <c r="H13" i="35"/>
  <c r="I13" i="35" s="1"/>
  <c r="H21" i="35"/>
  <c r="I21" i="35" s="1"/>
  <c r="H29" i="35"/>
  <c r="I29" i="35" s="1"/>
  <c r="H37" i="35"/>
  <c r="I37" i="35" s="1"/>
  <c r="H45" i="35"/>
  <c r="I45" i="35" s="1"/>
  <c r="H53" i="35"/>
  <c r="I53" i="35" s="1"/>
  <c r="H61" i="35"/>
  <c r="I61" i="35" s="1"/>
  <c r="H69" i="35"/>
  <c r="I69" i="35" s="1"/>
  <c r="H77" i="35"/>
  <c r="I77" i="35" s="1"/>
  <c r="H85" i="35"/>
  <c r="I85" i="35" s="1"/>
  <c r="H93" i="35"/>
  <c r="I93" i="35" s="1"/>
  <c r="H101" i="35"/>
  <c r="I101" i="35" s="1"/>
  <c r="H109" i="35"/>
  <c r="I109" i="35" s="1"/>
  <c r="H117" i="35"/>
  <c r="I117" i="35" s="1"/>
  <c r="H125" i="35"/>
  <c r="I125" i="35" s="1"/>
  <c r="H133" i="35"/>
  <c r="I133" i="35" s="1"/>
  <c r="H6" i="35"/>
  <c r="I6" i="35" s="1"/>
  <c r="H14" i="35"/>
  <c r="I14" i="35" s="1"/>
  <c r="H22" i="35"/>
  <c r="I22" i="35" s="1"/>
  <c r="H30" i="35"/>
  <c r="I30" i="35" s="1"/>
  <c r="H38" i="35"/>
  <c r="I38" i="35" s="1"/>
  <c r="H46" i="35"/>
  <c r="I46" i="35" s="1"/>
  <c r="H54" i="35"/>
  <c r="I54" i="35" s="1"/>
  <c r="H62" i="35"/>
  <c r="I62" i="35" s="1"/>
  <c r="H70" i="35"/>
  <c r="I70" i="35" s="1"/>
  <c r="H78" i="35"/>
  <c r="I78" i="35" s="1"/>
  <c r="H86" i="35"/>
  <c r="I86" i="35" s="1"/>
  <c r="H94" i="35"/>
  <c r="I94" i="35" s="1"/>
  <c r="H102" i="35"/>
  <c r="I102" i="35" s="1"/>
  <c r="H110" i="35"/>
  <c r="I110" i="35" s="1"/>
  <c r="H118" i="35"/>
  <c r="I118" i="35" s="1"/>
  <c r="H126" i="35"/>
  <c r="I126" i="35" s="1"/>
  <c r="H134" i="35"/>
  <c r="I134" i="35" s="1"/>
  <c r="H8" i="35"/>
  <c r="I8" i="35" s="1"/>
  <c r="H16" i="35"/>
  <c r="I16" i="35" s="1"/>
  <c r="H24" i="35"/>
  <c r="I24" i="35" s="1"/>
  <c r="H32" i="35"/>
  <c r="I32" i="35" s="1"/>
  <c r="H40" i="35"/>
  <c r="I40" i="35" s="1"/>
  <c r="H48" i="35"/>
  <c r="I48" i="35" s="1"/>
  <c r="H56" i="35"/>
  <c r="I56" i="35" s="1"/>
  <c r="H64" i="35"/>
  <c r="I64" i="35" s="1"/>
  <c r="H72" i="35"/>
  <c r="I72" i="35" s="1"/>
  <c r="H80" i="35"/>
  <c r="I80" i="35" s="1"/>
  <c r="H88" i="35"/>
  <c r="I88" i="35" s="1"/>
  <c r="H96" i="35"/>
  <c r="I96" i="35" s="1"/>
  <c r="H104" i="35"/>
  <c r="I104" i="35" s="1"/>
  <c r="H112" i="35"/>
  <c r="I112" i="35" s="1"/>
  <c r="H120" i="35"/>
  <c r="I120" i="35" s="1"/>
  <c r="H128" i="35"/>
  <c r="I128" i="35" s="1"/>
  <c r="H136" i="35"/>
  <c r="I136" i="35" s="1"/>
  <c r="H19" i="35"/>
  <c r="I19" i="35" s="1"/>
  <c r="H41" i="35"/>
  <c r="I41" i="35" s="1"/>
  <c r="H63" i="35"/>
  <c r="I63" i="35" s="1"/>
  <c r="H83" i="35"/>
  <c r="I83" i="35" s="1"/>
  <c r="H105" i="35"/>
  <c r="I105" i="35" s="1"/>
  <c r="H127" i="35"/>
  <c r="I127" i="35" s="1"/>
  <c r="H17" i="35"/>
  <c r="I17" i="35" s="1"/>
  <c r="H23" i="35"/>
  <c r="I23" i="35" s="1"/>
  <c r="H43" i="35"/>
  <c r="I43" i="35" s="1"/>
  <c r="H65" i="35"/>
  <c r="I65" i="35" s="1"/>
  <c r="H87" i="35"/>
  <c r="I87" i="35" s="1"/>
  <c r="H107" i="35"/>
  <c r="I107" i="35" s="1"/>
  <c r="H129" i="35"/>
  <c r="I129" i="35" s="1"/>
  <c r="H81" i="35"/>
  <c r="I81" i="35" s="1"/>
  <c r="H3" i="35"/>
  <c r="I3" i="35" s="1"/>
  <c r="H25" i="35"/>
  <c r="I25" i="35" s="1"/>
  <c r="H47" i="35"/>
  <c r="I47" i="35" s="1"/>
  <c r="H67" i="35"/>
  <c r="I67" i="35" s="1"/>
  <c r="H89" i="35"/>
  <c r="I89" i="35" s="1"/>
  <c r="H111" i="35"/>
  <c r="I111" i="35" s="1"/>
  <c r="H131" i="35"/>
  <c r="I131" i="35" s="1"/>
  <c r="H123" i="35"/>
  <c r="I123" i="35" s="1"/>
  <c r="H7" i="35"/>
  <c r="I7" i="35" s="1"/>
  <c r="H27" i="35"/>
  <c r="I27" i="35" s="1"/>
  <c r="H49" i="35"/>
  <c r="I49" i="35" s="1"/>
  <c r="H71" i="35"/>
  <c r="I71" i="35" s="1"/>
  <c r="H91" i="35"/>
  <c r="I91" i="35" s="1"/>
  <c r="H113" i="35"/>
  <c r="I113" i="35" s="1"/>
  <c r="H135" i="35"/>
  <c r="I135" i="35" s="1"/>
  <c r="H39" i="35"/>
  <c r="I39" i="35" s="1"/>
  <c r="H9" i="35"/>
  <c r="I9" i="35" s="1"/>
  <c r="H31" i="35"/>
  <c r="I31" i="35" s="1"/>
  <c r="H51" i="35"/>
  <c r="I51" i="35" s="1"/>
  <c r="H73" i="35"/>
  <c r="I73" i="35" s="1"/>
  <c r="H95" i="35"/>
  <c r="I95" i="35" s="1"/>
  <c r="H115" i="35"/>
  <c r="I115" i="35" s="1"/>
  <c r="H137" i="35"/>
  <c r="I137" i="35" s="1"/>
  <c r="H11" i="35"/>
  <c r="I11" i="35" s="1"/>
  <c r="H33" i="35"/>
  <c r="I33" i="35" s="1"/>
  <c r="H55" i="35"/>
  <c r="I55" i="35" s="1"/>
  <c r="H75" i="35"/>
  <c r="I75" i="35" s="1"/>
  <c r="H97" i="35"/>
  <c r="I97" i="35" s="1"/>
  <c r="H119" i="35"/>
  <c r="I119" i="35" s="1"/>
  <c r="H59" i="35"/>
  <c r="I59" i="35" s="1"/>
  <c r="H15" i="35"/>
  <c r="I15" i="35" s="1"/>
  <c r="H35" i="35"/>
  <c r="I35" i="35" s="1"/>
  <c r="H57" i="35"/>
  <c r="I57" i="35" s="1"/>
  <c r="H79" i="35"/>
  <c r="I79" i="35" s="1"/>
  <c r="H99" i="35"/>
  <c r="I99" i="35" s="1"/>
  <c r="H121" i="35"/>
  <c r="I121" i="35" s="1"/>
  <c r="H103" i="35"/>
  <c r="I103" i="35" s="1"/>
  <c r="H5" i="27"/>
  <c r="I5" i="27" s="1"/>
  <c r="H13" i="27"/>
  <c r="I13" i="27" s="1"/>
  <c r="H21" i="27"/>
  <c r="I21" i="27" s="1"/>
  <c r="H29" i="27"/>
  <c r="I29" i="27" s="1"/>
  <c r="H37" i="27"/>
  <c r="I37" i="27" s="1"/>
  <c r="H45" i="27"/>
  <c r="I45" i="27" s="1"/>
  <c r="H53" i="27"/>
  <c r="I53" i="27" s="1"/>
  <c r="H61" i="27"/>
  <c r="I61" i="27" s="1"/>
  <c r="H69" i="27"/>
  <c r="I69" i="27" s="1"/>
  <c r="H77" i="27"/>
  <c r="I77" i="27" s="1"/>
  <c r="H85" i="27"/>
  <c r="I85" i="27" s="1"/>
  <c r="H93" i="27"/>
  <c r="I93" i="27" s="1"/>
  <c r="H101" i="27"/>
  <c r="I101" i="27" s="1"/>
  <c r="H109" i="27"/>
  <c r="I109" i="27" s="1"/>
  <c r="H117" i="27"/>
  <c r="I117" i="27" s="1"/>
  <c r="H6" i="27"/>
  <c r="I6" i="27" s="1"/>
  <c r="H14" i="27"/>
  <c r="I14" i="27" s="1"/>
  <c r="H22" i="27"/>
  <c r="I22" i="27" s="1"/>
  <c r="H30" i="27"/>
  <c r="I30" i="27" s="1"/>
  <c r="H38" i="27"/>
  <c r="I38" i="27" s="1"/>
  <c r="H46" i="27"/>
  <c r="I46" i="27" s="1"/>
  <c r="H54" i="27"/>
  <c r="I54" i="27" s="1"/>
  <c r="H62" i="27"/>
  <c r="I62" i="27" s="1"/>
  <c r="H70" i="27"/>
  <c r="I70" i="27" s="1"/>
  <c r="H78" i="27"/>
  <c r="I78" i="27" s="1"/>
  <c r="H86" i="27"/>
  <c r="I86" i="27" s="1"/>
  <c r="H94" i="27"/>
  <c r="I94" i="27" s="1"/>
  <c r="H102" i="27"/>
  <c r="I102" i="27" s="1"/>
  <c r="H110" i="27"/>
  <c r="I110" i="27" s="1"/>
  <c r="H118" i="27"/>
  <c r="I118" i="27" s="1"/>
  <c r="H7" i="27"/>
  <c r="I7" i="27" s="1"/>
  <c r="H15" i="27"/>
  <c r="I15" i="27" s="1"/>
  <c r="H23" i="27"/>
  <c r="I23" i="27" s="1"/>
  <c r="H31" i="27"/>
  <c r="I31" i="27" s="1"/>
  <c r="H39" i="27"/>
  <c r="I39" i="27" s="1"/>
  <c r="H47" i="27"/>
  <c r="I47" i="27" s="1"/>
  <c r="H55" i="27"/>
  <c r="I55" i="27" s="1"/>
  <c r="H63" i="27"/>
  <c r="I63" i="27" s="1"/>
  <c r="H71" i="27"/>
  <c r="I71" i="27" s="1"/>
  <c r="H79" i="27"/>
  <c r="I79" i="27" s="1"/>
  <c r="H87" i="27"/>
  <c r="I87" i="27" s="1"/>
  <c r="H95" i="27"/>
  <c r="I95" i="27" s="1"/>
  <c r="H103" i="27"/>
  <c r="I103" i="27" s="1"/>
  <c r="H111" i="27"/>
  <c r="I111" i="27" s="1"/>
  <c r="H119" i="27"/>
  <c r="I119" i="27" s="1"/>
  <c r="H127" i="27"/>
  <c r="I127" i="27" s="1"/>
  <c r="H135" i="27"/>
  <c r="I135" i="27" s="1"/>
  <c r="H143" i="27"/>
  <c r="I143" i="27" s="1"/>
  <c r="H151" i="27"/>
  <c r="I151" i="27" s="1"/>
  <c r="H8" i="27"/>
  <c r="I8" i="27" s="1"/>
  <c r="H16" i="27"/>
  <c r="I16" i="27" s="1"/>
  <c r="H24" i="27"/>
  <c r="I24" i="27" s="1"/>
  <c r="H32" i="27"/>
  <c r="I32" i="27" s="1"/>
  <c r="H40" i="27"/>
  <c r="I40" i="27" s="1"/>
  <c r="H48" i="27"/>
  <c r="I48" i="27" s="1"/>
  <c r="H56" i="27"/>
  <c r="I56" i="27" s="1"/>
  <c r="H64" i="27"/>
  <c r="I64" i="27" s="1"/>
  <c r="H72" i="27"/>
  <c r="I72" i="27" s="1"/>
  <c r="H80" i="27"/>
  <c r="I80" i="27" s="1"/>
  <c r="H88" i="27"/>
  <c r="I88" i="27" s="1"/>
  <c r="H96" i="27"/>
  <c r="I96" i="27" s="1"/>
  <c r="H104" i="27"/>
  <c r="I104" i="27" s="1"/>
  <c r="H112" i="27"/>
  <c r="I112" i="27" s="1"/>
  <c r="H120" i="27"/>
  <c r="I120" i="27" s="1"/>
  <c r="H128" i="27"/>
  <c r="I128" i="27" s="1"/>
  <c r="H136" i="27"/>
  <c r="I136" i="27" s="1"/>
  <c r="H144" i="27"/>
  <c r="I144" i="27" s="1"/>
  <c r="H10" i="27"/>
  <c r="I10" i="27" s="1"/>
  <c r="H18" i="27"/>
  <c r="I18" i="27" s="1"/>
  <c r="H26" i="27"/>
  <c r="I26" i="27" s="1"/>
  <c r="H34" i="27"/>
  <c r="I34" i="27" s="1"/>
  <c r="H42" i="27"/>
  <c r="I42" i="27" s="1"/>
  <c r="H50" i="27"/>
  <c r="I50" i="27" s="1"/>
  <c r="H58" i="27"/>
  <c r="I58" i="27" s="1"/>
  <c r="H66" i="27"/>
  <c r="I66" i="27" s="1"/>
  <c r="H74" i="27"/>
  <c r="I74" i="27" s="1"/>
  <c r="H82" i="27"/>
  <c r="I82" i="27" s="1"/>
  <c r="H90" i="27"/>
  <c r="I90" i="27" s="1"/>
  <c r="H98" i="27"/>
  <c r="I98" i="27" s="1"/>
  <c r="H106" i="27"/>
  <c r="I106" i="27" s="1"/>
  <c r="H114" i="27"/>
  <c r="I114" i="27" s="1"/>
  <c r="H122" i="27"/>
  <c r="I122" i="27" s="1"/>
  <c r="H130" i="27"/>
  <c r="I130" i="27" s="1"/>
  <c r="H138" i="27"/>
  <c r="I138" i="27" s="1"/>
  <c r="H146" i="27"/>
  <c r="I146" i="27" s="1"/>
  <c r="H20" i="27"/>
  <c r="I20" i="27" s="1"/>
  <c r="H43" i="27"/>
  <c r="I43" i="27" s="1"/>
  <c r="H65" i="27"/>
  <c r="I65" i="27" s="1"/>
  <c r="H84" i="27"/>
  <c r="I84" i="27" s="1"/>
  <c r="H107" i="27"/>
  <c r="I107" i="27" s="1"/>
  <c r="H125" i="27"/>
  <c r="I125" i="27" s="1"/>
  <c r="H139" i="27"/>
  <c r="I139" i="27" s="1"/>
  <c r="H150" i="27"/>
  <c r="I150" i="27" s="1"/>
  <c r="H159" i="27"/>
  <c r="I159" i="27" s="1"/>
  <c r="H167" i="27"/>
  <c r="I167" i="27" s="1"/>
  <c r="H19" i="27"/>
  <c r="I19" i="27" s="1"/>
  <c r="H137" i="27"/>
  <c r="I137" i="27" s="1"/>
  <c r="H3" i="27"/>
  <c r="I3" i="27" s="1"/>
  <c r="H25" i="27"/>
  <c r="I25" i="27" s="1"/>
  <c r="H44" i="27"/>
  <c r="I44" i="27" s="1"/>
  <c r="H67" i="27"/>
  <c r="I67" i="27" s="1"/>
  <c r="H89" i="27"/>
  <c r="I89" i="27" s="1"/>
  <c r="H108" i="27"/>
  <c r="I108" i="27" s="1"/>
  <c r="H126" i="27"/>
  <c r="I126" i="27" s="1"/>
  <c r="H140" i="27"/>
  <c r="I140" i="27" s="1"/>
  <c r="H152" i="27"/>
  <c r="I152" i="27" s="1"/>
  <c r="H160" i="27"/>
  <c r="I160" i="27" s="1"/>
  <c r="H168" i="27"/>
  <c r="I168" i="27" s="1"/>
  <c r="H105" i="27"/>
  <c r="I105" i="27" s="1"/>
  <c r="H4" i="27"/>
  <c r="I4" i="27" s="1"/>
  <c r="H27" i="27"/>
  <c r="I27" i="27" s="1"/>
  <c r="H49" i="27"/>
  <c r="I49" i="27" s="1"/>
  <c r="H68" i="27"/>
  <c r="I68" i="27" s="1"/>
  <c r="H91" i="27"/>
  <c r="I91" i="27" s="1"/>
  <c r="H113" i="27"/>
  <c r="I113" i="27" s="1"/>
  <c r="H129" i="27"/>
  <c r="I129" i="27" s="1"/>
  <c r="H141" i="27"/>
  <c r="I141" i="27" s="1"/>
  <c r="H153" i="27"/>
  <c r="I153" i="27" s="1"/>
  <c r="H161" i="27"/>
  <c r="I161" i="27" s="1"/>
  <c r="H169" i="27"/>
  <c r="I169" i="27" s="1"/>
  <c r="H83" i="27"/>
  <c r="I83" i="27" s="1"/>
  <c r="H9" i="27"/>
  <c r="I9" i="27" s="1"/>
  <c r="H28" i="27"/>
  <c r="I28" i="27" s="1"/>
  <c r="H51" i="27"/>
  <c r="I51" i="27" s="1"/>
  <c r="H73" i="27"/>
  <c r="I73" i="27" s="1"/>
  <c r="H92" i="27"/>
  <c r="I92" i="27" s="1"/>
  <c r="H115" i="27"/>
  <c r="I115" i="27" s="1"/>
  <c r="H131" i="27"/>
  <c r="I131" i="27" s="1"/>
  <c r="H142" i="27"/>
  <c r="I142" i="27" s="1"/>
  <c r="H154" i="27"/>
  <c r="I154" i="27" s="1"/>
  <c r="H162" i="27"/>
  <c r="I162" i="27" s="1"/>
  <c r="H170" i="27"/>
  <c r="I170" i="27" s="1"/>
  <c r="H158" i="27"/>
  <c r="I158" i="27" s="1"/>
  <c r="H11" i="27"/>
  <c r="I11" i="27" s="1"/>
  <c r="H33" i="27"/>
  <c r="I33" i="27" s="1"/>
  <c r="H52" i="27"/>
  <c r="I52" i="27" s="1"/>
  <c r="H75" i="27"/>
  <c r="I75" i="27" s="1"/>
  <c r="H97" i="27"/>
  <c r="I97" i="27" s="1"/>
  <c r="H116" i="27"/>
  <c r="I116" i="27" s="1"/>
  <c r="H132" i="27"/>
  <c r="I132" i="27" s="1"/>
  <c r="H145" i="27"/>
  <c r="I145" i="27" s="1"/>
  <c r="H155" i="27"/>
  <c r="I155" i="27" s="1"/>
  <c r="H163" i="27"/>
  <c r="I163" i="27" s="1"/>
  <c r="H171" i="27"/>
  <c r="I171" i="27" s="1"/>
  <c r="H41" i="27"/>
  <c r="I41" i="27" s="1"/>
  <c r="H149" i="27"/>
  <c r="I149" i="27" s="1"/>
  <c r="H12" i="27"/>
  <c r="I12" i="27" s="1"/>
  <c r="H35" i="27"/>
  <c r="I35" i="27" s="1"/>
  <c r="H57" i="27"/>
  <c r="I57" i="27" s="1"/>
  <c r="H76" i="27"/>
  <c r="I76" i="27" s="1"/>
  <c r="H99" i="27"/>
  <c r="I99" i="27" s="1"/>
  <c r="H121" i="27"/>
  <c r="I121" i="27" s="1"/>
  <c r="H133" i="27"/>
  <c r="I133" i="27" s="1"/>
  <c r="H147" i="27"/>
  <c r="I147" i="27" s="1"/>
  <c r="H156" i="27"/>
  <c r="I156" i="27" s="1"/>
  <c r="H164" i="27"/>
  <c r="I164" i="27" s="1"/>
  <c r="H172" i="27"/>
  <c r="I172" i="27" s="1"/>
  <c r="H124" i="27"/>
  <c r="I124" i="27" s="1"/>
  <c r="H17" i="27"/>
  <c r="I17" i="27" s="1"/>
  <c r="H36" i="27"/>
  <c r="I36" i="27" s="1"/>
  <c r="H59" i="27"/>
  <c r="I59" i="27" s="1"/>
  <c r="H81" i="27"/>
  <c r="I81" i="27" s="1"/>
  <c r="H100" i="27"/>
  <c r="I100" i="27" s="1"/>
  <c r="H123" i="27"/>
  <c r="I123" i="27" s="1"/>
  <c r="H134" i="27"/>
  <c r="I134" i="27" s="1"/>
  <c r="H148" i="27"/>
  <c r="I148" i="27" s="1"/>
  <c r="H157" i="27"/>
  <c r="I157" i="27" s="1"/>
  <c r="H165" i="27"/>
  <c r="I165" i="27" s="1"/>
  <c r="H2" i="27"/>
  <c r="H60" i="27"/>
  <c r="I60" i="27" s="1"/>
  <c r="H166" i="27"/>
  <c r="I166" i="27" s="1"/>
  <c r="H85" i="4"/>
  <c r="I85" i="4" s="1"/>
  <c r="H77" i="4"/>
  <c r="I77" i="4" s="1"/>
  <c r="H69" i="4"/>
  <c r="I69" i="4" s="1"/>
  <c r="H61" i="4"/>
  <c r="I61" i="4" s="1"/>
  <c r="H53" i="4"/>
  <c r="I53" i="4" s="1"/>
  <c r="H45" i="4"/>
  <c r="I45" i="4" s="1"/>
  <c r="H37" i="4"/>
  <c r="I37" i="4" s="1"/>
  <c r="H29" i="4"/>
  <c r="I29" i="4" s="1"/>
  <c r="H21" i="4"/>
  <c r="I21" i="4" s="1"/>
  <c r="H13" i="4"/>
  <c r="I13" i="4" s="1"/>
  <c r="H5" i="4"/>
  <c r="I5" i="4" s="1"/>
  <c r="H145" i="12"/>
  <c r="I145" i="12" s="1"/>
  <c r="H81" i="12"/>
  <c r="I81" i="12" s="1"/>
  <c r="H74" i="20"/>
  <c r="I74" i="20" s="1"/>
  <c r="H188" i="20"/>
  <c r="I188" i="20" s="1"/>
  <c r="H38" i="20"/>
  <c r="I38" i="20" s="1"/>
  <c r="H58" i="20"/>
  <c r="I58" i="20" s="1"/>
  <c r="H5" i="26"/>
  <c r="I5" i="26" s="1"/>
  <c r="H13" i="26"/>
  <c r="I13" i="26" s="1"/>
  <c r="H21" i="26"/>
  <c r="I21" i="26" s="1"/>
  <c r="H29" i="26"/>
  <c r="I29" i="26" s="1"/>
  <c r="H37" i="26"/>
  <c r="I37" i="26" s="1"/>
  <c r="H45" i="26"/>
  <c r="I45" i="26" s="1"/>
  <c r="H53" i="26"/>
  <c r="I53" i="26" s="1"/>
  <c r="H61" i="26"/>
  <c r="I61" i="26" s="1"/>
  <c r="H4" i="26"/>
  <c r="I4" i="26" s="1"/>
  <c r="H60" i="26"/>
  <c r="I60" i="26" s="1"/>
  <c r="H6" i="26"/>
  <c r="I6" i="26" s="1"/>
  <c r="H14" i="26"/>
  <c r="I14" i="26" s="1"/>
  <c r="H22" i="26"/>
  <c r="I22" i="26" s="1"/>
  <c r="H30" i="26"/>
  <c r="I30" i="26" s="1"/>
  <c r="H38" i="26"/>
  <c r="I38" i="26" s="1"/>
  <c r="H46" i="26"/>
  <c r="I46" i="26" s="1"/>
  <c r="H54" i="26"/>
  <c r="I54" i="26" s="1"/>
  <c r="H62" i="26"/>
  <c r="I62" i="26" s="1"/>
  <c r="H36" i="26"/>
  <c r="I36" i="26" s="1"/>
  <c r="H7" i="26"/>
  <c r="I7" i="26" s="1"/>
  <c r="H15" i="26"/>
  <c r="I15" i="26" s="1"/>
  <c r="H23" i="26"/>
  <c r="I23" i="26" s="1"/>
  <c r="H31" i="26"/>
  <c r="I31" i="26" s="1"/>
  <c r="H39" i="26"/>
  <c r="I39" i="26" s="1"/>
  <c r="H47" i="26"/>
  <c r="I47" i="26" s="1"/>
  <c r="H55" i="26"/>
  <c r="I55" i="26" s="1"/>
  <c r="H63" i="26"/>
  <c r="I63" i="26" s="1"/>
  <c r="H12" i="26"/>
  <c r="I12" i="26" s="1"/>
  <c r="H8" i="26"/>
  <c r="I8" i="26" s="1"/>
  <c r="H16" i="26"/>
  <c r="I16" i="26" s="1"/>
  <c r="H24" i="26"/>
  <c r="I24" i="26" s="1"/>
  <c r="H32" i="26"/>
  <c r="I32" i="26" s="1"/>
  <c r="H40" i="26"/>
  <c r="I40" i="26" s="1"/>
  <c r="H48" i="26"/>
  <c r="I48" i="26" s="1"/>
  <c r="H56" i="26"/>
  <c r="I56" i="26" s="1"/>
  <c r="H64" i="26"/>
  <c r="I64" i="26" s="1"/>
  <c r="H52" i="26"/>
  <c r="I52" i="26" s="1"/>
  <c r="H9" i="26"/>
  <c r="I9" i="26" s="1"/>
  <c r="H17" i="26"/>
  <c r="I17" i="26" s="1"/>
  <c r="H25" i="26"/>
  <c r="I25" i="26" s="1"/>
  <c r="H33" i="26"/>
  <c r="I33" i="26" s="1"/>
  <c r="H41" i="26"/>
  <c r="I41" i="26" s="1"/>
  <c r="H49" i="26"/>
  <c r="I49" i="26" s="1"/>
  <c r="H57" i="26"/>
  <c r="I57" i="26" s="1"/>
  <c r="H65" i="26"/>
  <c r="I65" i="26" s="1"/>
  <c r="H28" i="26"/>
  <c r="I28" i="26" s="1"/>
  <c r="H10" i="26"/>
  <c r="I10" i="26" s="1"/>
  <c r="H18" i="26"/>
  <c r="I18" i="26" s="1"/>
  <c r="H26" i="26"/>
  <c r="I26" i="26" s="1"/>
  <c r="H34" i="26"/>
  <c r="I34" i="26" s="1"/>
  <c r="H42" i="26"/>
  <c r="I42" i="26" s="1"/>
  <c r="H50" i="26"/>
  <c r="I50" i="26" s="1"/>
  <c r="H58" i="26"/>
  <c r="I58" i="26" s="1"/>
  <c r="H66" i="26"/>
  <c r="I66" i="26" s="1"/>
  <c r="H44" i="26"/>
  <c r="I44" i="26" s="1"/>
  <c r="H3" i="26"/>
  <c r="I3" i="26" s="1"/>
  <c r="H11" i="26"/>
  <c r="I11" i="26" s="1"/>
  <c r="H19" i="26"/>
  <c r="I19" i="26" s="1"/>
  <c r="H27" i="26"/>
  <c r="I27" i="26" s="1"/>
  <c r="H35" i="26"/>
  <c r="I35" i="26" s="1"/>
  <c r="H43" i="26"/>
  <c r="I43" i="26" s="1"/>
  <c r="H51" i="26"/>
  <c r="I51" i="26" s="1"/>
  <c r="H59" i="26"/>
  <c r="I59" i="26" s="1"/>
  <c r="H67" i="26"/>
  <c r="I67" i="26" s="1"/>
  <c r="H20" i="26"/>
  <c r="I20" i="26" s="1"/>
  <c r="H2" i="26"/>
  <c r="H2" i="4"/>
  <c r="H84" i="4"/>
  <c r="I84" i="4" s="1"/>
  <c r="H76" i="4"/>
  <c r="I76" i="4" s="1"/>
  <c r="H68" i="4"/>
  <c r="I68" i="4" s="1"/>
  <c r="H60" i="4"/>
  <c r="I60" i="4" s="1"/>
  <c r="H52" i="4"/>
  <c r="I52" i="4" s="1"/>
  <c r="H44" i="4"/>
  <c r="I44" i="4" s="1"/>
  <c r="H36" i="4"/>
  <c r="I36" i="4" s="1"/>
  <c r="H28" i="4"/>
  <c r="I28" i="4" s="1"/>
  <c r="H20" i="4"/>
  <c r="I20" i="4" s="1"/>
  <c r="H12" i="4"/>
  <c r="I12" i="4" s="1"/>
  <c r="H4" i="4"/>
  <c r="I4" i="4" s="1"/>
  <c r="H137" i="12"/>
  <c r="I137" i="12" s="1"/>
  <c r="H73" i="12"/>
  <c r="I73" i="12" s="1"/>
  <c r="H106" i="20"/>
  <c r="I106" i="20" s="1"/>
  <c r="H57" i="20"/>
  <c r="I57" i="20" s="1"/>
  <c r="H252" i="20"/>
  <c r="I252" i="20" s="1"/>
  <c r="H102" i="20"/>
  <c r="I102" i="20" s="1"/>
  <c r="H113" i="20"/>
  <c r="I113" i="20" s="1"/>
  <c r="H129" i="12"/>
  <c r="I129" i="12" s="1"/>
  <c r="H65" i="12"/>
  <c r="I65" i="12" s="1"/>
  <c r="H122" i="20"/>
  <c r="I122" i="20" s="1"/>
  <c r="H19" i="20"/>
  <c r="I19" i="20" s="1"/>
  <c r="H166" i="20"/>
  <c r="I166" i="20" s="1"/>
  <c r="H24" i="20"/>
  <c r="I24" i="20" s="1"/>
  <c r="H4" i="32"/>
  <c r="I4" i="32" s="1"/>
  <c r="H12" i="32"/>
  <c r="I12" i="32" s="1"/>
  <c r="H20" i="32"/>
  <c r="I20" i="32" s="1"/>
  <c r="H28" i="32"/>
  <c r="I28" i="32" s="1"/>
  <c r="H36" i="32"/>
  <c r="I36" i="32" s="1"/>
  <c r="H44" i="32"/>
  <c r="I44" i="32" s="1"/>
  <c r="H52" i="32"/>
  <c r="I52" i="32" s="1"/>
  <c r="H60" i="32"/>
  <c r="I60" i="32" s="1"/>
  <c r="H68" i="32"/>
  <c r="I68" i="32" s="1"/>
  <c r="H76" i="32"/>
  <c r="I76" i="32" s="1"/>
  <c r="H84" i="32"/>
  <c r="I84" i="32" s="1"/>
  <c r="H92" i="32"/>
  <c r="I92" i="32" s="1"/>
  <c r="H100" i="32"/>
  <c r="I100" i="32" s="1"/>
  <c r="H108" i="32"/>
  <c r="I108" i="32" s="1"/>
  <c r="H116" i="32"/>
  <c r="I116" i="32" s="1"/>
  <c r="H124" i="32"/>
  <c r="I124" i="32" s="1"/>
  <c r="H5" i="32"/>
  <c r="I5" i="32" s="1"/>
  <c r="H13" i="32"/>
  <c r="I13" i="32" s="1"/>
  <c r="H21" i="32"/>
  <c r="I21" i="32" s="1"/>
  <c r="H29" i="32"/>
  <c r="I29" i="32" s="1"/>
  <c r="H37" i="32"/>
  <c r="I37" i="32" s="1"/>
  <c r="H45" i="32"/>
  <c r="I45" i="32" s="1"/>
  <c r="H53" i="32"/>
  <c r="I53" i="32" s="1"/>
  <c r="H61" i="32"/>
  <c r="I61" i="32" s="1"/>
  <c r="H69" i="32"/>
  <c r="I69" i="32" s="1"/>
  <c r="H77" i="32"/>
  <c r="I77" i="32" s="1"/>
  <c r="H85" i="32"/>
  <c r="I85" i="32" s="1"/>
  <c r="H93" i="32"/>
  <c r="I93" i="32" s="1"/>
  <c r="H101" i="32"/>
  <c r="I101" i="32" s="1"/>
  <c r="H109" i="32"/>
  <c r="I109" i="32" s="1"/>
  <c r="H117" i="32"/>
  <c r="I117" i="32" s="1"/>
  <c r="H125" i="32"/>
  <c r="I125" i="32" s="1"/>
  <c r="H6" i="32"/>
  <c r="I6" i="32" s="1"/>
  <c r="H14" i="32"/>
  <c r="I14" i="32" s="1"/>
  <c r="H22" i="32"/>
  <c r="I22" i="32" s="1"/>
  <c r="H30" i="32"/>
  <c r="I30" i="32" s="1"/>
  <c r="H38" i="32"/>
  <c r="I38" i="32" s="1"/>
  <c r="H46" i="32"/>
  <c r="I46" i="32" s="1"/>
  <c r="H54" i="32"/>
  <c r="I54" i="32" s="1"/>
  <c r="H62" i="32"/>
  <c r="I62" i="32" s="1"/>
  <c r="H70" i="32"/>
  <c r="I70" i="32" s="1"/>
  <c r="H78" i="32"/>
  <c r="I78" i="32" s="1"/>
  <c r="H86" i="32"/>
  <c r="I86" i="32" s="1"/>
  <c r="H94" i="32"/>
  <c r="I94" i="32" s="1"/>
  <c r="H102" i="32"/>
  <c r="I102" i="32" s="1"/>
  <c r="H110" i="32"/>
  <c r="I110" i="32" s="1"/>
  <c r="H118" i="32"/>
  <c r="I118" i="32" s="1"/>
  <c r="H2" i="32"/>
  <c r="H7" i="32"/>
  <c r="I7" i="32" s="1"/>
  <c r="H15" i="32"/>
  <c r="I15" i="32" s="1"/>
  <c r="H23" i="32"/>
  <c r="I23" i="32" s="1"/>
  <c r="H31" i="32"/>
  <c r="I31" i="32" s="1"/>
  <c r="H39" i="32"/>
  <c r="I39" i="32" s="1"/>
  <c r="H47" i="32"/>
  <c r="I47" i="32" s="1"/>
  <c r="H55" i="32"/>
  <c r="I55" i="32" s="1"/>
  <c r="H63" i="32"/>
  <c r="I63" i="32" s="1"/>
  <c r="H71" i="32"/>
  <c r="I71" i="32" s="1"/>
  <c r="H79" i="32"/>
  <c r="I79" i="32" s="1"/>
  <c r="H87" i="32"/>
  <c r="I87" i="32" s="1"/>
  <c r="H95" i="32"/>
  <c r="I95" i="32" s="1"/>
  <c r="H103" i="32"/>
  <c r="I103" i="32" s="1"/>
  <c r="H111" i="32"/>
  <c r="I111" i="32" s="1"/>
  <c r="H119" i="32"/>
  <c r="I119" i="32" s="1"/>
  <c r="H8" i="32"/>
  <c r="I8" i="32" s="1"/>
  <c r="H16" i="32"/>
  <c r="I16" i="32" s="1"/>
  <c r="H24" i="32"/>
  <c r="I24" i="32" s="1"/>
  <c r="H32" i="32"/>
  <c r="I32" i="32" s="1"/>
  <c r="H40" i="32"/>
  <c r="I40" i="32" s="1"/>
  <c r="H48" i="32"/>
  <c r="I48" i="32" s="1"/>
  <c r="H56" i="32"/>
  <c r="I56" i="32" s="1"/>
  <c r="H64" i="32"/>
  <c r="I64" i="32" s="1"/>
  <c r="H72" i="32"/>
  <c r="I72" i="32" s="1"/>
  <c r="H80" i="32"/>
  <c r="I80" i="32" s="1"/>
  <c r="H88" i="32"/>
  <c r="I88" i="32" s="1"/>
  <c r="H96" i="32"/>
  <c r="I96" i="32" s="1"/>
  <c r="H104" i="32"/>
  <c r="I104" i="32" s="1"/>
  <c r="H112" i="32"/>
  <c r="I112" i="32" s="1"/>
  <c r="H120" i="32"/>
  <c r="I120" i="32" s="1"/>
  <c r="H9" i="32"/>
  <c r="I9" i="32" s="1"/>
  <c r="H17" i="32"/>
  <c r="I17" i="32" s="1"/>
  <c r="H25" i="32"/>
  <c r="I25" i="32" s="1"/>
  <c r="H33" i="32"/>
  <c r="I33" i="32" s="1"/>
  <c r="H41" i="32"/>
  <c r="I41" i="32" s="1"/>
  <c r="H49" i="32"/>
  <c r="I49" i="32" s="1"/>
  <c r="H57" i="32"/>
  <c r="I57" i="32" s="1"/>
  <c r="H65" i="32"/>
  <c r="I65" i="32" s="1"/>
  <c r="H73" i="32"/>
  <c r="I73" i="32" s="1"/>
  <c r="H81" i="32"/>
  <c r="I81" i="32" s="1"/>
  <c r="H89" i="32"/>
  <c r="I89" i="32" s="1"/>
  <c r="H97" i="32"/>
  <c r="I97" i="32" s="1"/>
  <c r="H105" i="32"/>
  <c r="I105" i="32" s="1"/>
  <c r="H113" i="32"/>
  <c r="I113" i="32" s="1"/>
  <c r="H121" i="32"/>
  <c r="I121" i="32" s="1"/>
  <c r="H10" i="32"/>
  <c r="I10" i="32" s="1"/>
  <c r="H18" i="32"/>
  <c r="I18" i="32" s="1"/>
  <c r="H26" i="32"/>
  <c r="I26" i="32" s="1"/>
  <c r="H34" i="32"/>
  <c r="I34" i="32" s="1"/>
  <c r="H42" i="32"/>
  <c r="I42" i="32" s="1"/>
  <c r="H50" i="32"/>
  <c r="I50" i="32" s="1"/>
  <c r="H58" i="32"/>
  <c r="I58" i="32" s="1"/>
  <c r="H66" i="32"/>
  <c r="I66" i="32" s="1"/>
  <c r="H74" i="32"/>
  <c r="I74" i="32" s="1"/>
  <c r="H82" i="32"/>
  <c r="I82" i="32" s="1"/>
  <c r="H90" i="32"/>
  <c r="I90" i="32" s="1"/>
  <c r="H98" i="32"/>
  <c r="I98" i="32" s="1"/>
  <c r="H106" i="32"/>
  <c r="I106" i="32" s="1"/>
  <c r="H114" i="32"/>
  <c r="I114" i="32" s="1"/>
  <c r="H122" i="32"/>
  <c r="I122" i="32" s="1"/>
  <c r="H59" i="32"/>
  <c r="I59" i="32" s="1"/>
  <c r="H123" i="32"/>
  <c r="I123" i="32" s="1"/>
  <c r="H3" i="32"/>
  <c r="I3" i="32" s="1"/>
  <c r="H67" i="32"/>
  <c r="I67" i="32" s="1"/>
  <c r="H11" i="32"/>
  <c r="I11" i="32" s="1"/>
  <c r="H75" i="32"/>
  <c r="I75" i="32" s="1"/>
  <c r="H19" i="32"/>
  <c r="I19" i="32" s="1"/>
  <c r="H83" i="32"/>
  <c r="I83" i="32" s="1"/>
  <c r="H27" i="32"/>
  <c r="I27" i="32" s="1"/>
  <c r="H91" i="32"/>
  <c r="I91" i="32" s="1"/>
  <c r="H35" i="32"/>
  <c r="I35" i="32" s="1"/>
  <c r="H99" i="32"/>
  <c r="I99" i="32" s="1"/>
  <c r="H43" i="32"/>
  <c r="I43" i="32" s="1"/>
  <c r="H107" i="32"/>
  <c r="I107" i="32" s="1"/>
  <c r="H51" i="32"/>
  <c r="I51" i="32" s="1"/>
  <c r="H115" i="32"/>
  <c r="I115" i="32" s="1"/>
  <c r="H90" i="4"/>
  <c r="I90" i="4" s="1"/>
  <c r="H82" i="4"/>
  <c r="I82" i="4" s="1"/>
  <c r="H74" i="4"/>
  <c r="I74" i="4" s="1"/>
  <c r="H66" i="4"/>
  <c r="I66" i="4" s="1"/>
  <c r="H58" i="4"/>
  <c r="I58" i="4" s="1"/>
  <c r="H50" i="4"/>
  <c r="I50" i="4" s="1"/>
  <c r="H42" i="4"/>
  <c r="I42" i="4" s="1"/>
  <c r="H34" i="4"/>
  <c r="I34" i="4" s="1"/>
  <c r="H26" i="4"/>
  <c r="I26" i="4" s="1"/>
  <c r="H18" i="4"/>
  <c r="I18" i="4" s="1"/>
  <c r="H10" i="4"/>
  <c r="I10" i="4" s="1"/>
  <c r="H121" i="12"/>
  <c r="I121" i="12" s="1"/>
  <c r="H57" i="12"/>
  <c r="I57" i="12" s="1"/>
  <c r="H138" i="20"/>
  <c r="I138" i="20" s="1"/>
  <c r="H91" i="20"/>
  <c r="I91" i="20" s="1"/>
  <c r="H33" i="20"/>
  <c r="I33" i="20" s="1"/>
  <c r="H230" i="20"/>
  <c r="I230" i="20" s="1"/>
  <c r="H88" i="20"/>
  <c r="I88" i="20" s="1"/>
  <c r="H89" i="12"/>
  <c r="I89" i="12" s="1"/>
  <c r="H8" i="39"/>
  <c r="I8" i="39" s="1"/>
  <c r="H16" i="39"/>
  <c r="I16" i="39" s="1"/>
  <c r="H24" i="39"/>
  <c r="I24" i="39" s="1"/>
  <c r="H32" i="39"/>
  <c r="I32" i="39" s="1"/>
  <c r="H40" i="39"/>
  <c r="I40" i="39" s="1"/>
  <c r="H48" i="39"/>
  <c r="I48" i="39" s="1"/>
  <c r="H56" i="39"/>
  <c r="I56" i="39" s="1"/>
  <c r="H9" i="39"/>
  <c r="I9" i="39" s="1"/>
  <c r="H17" i="39"/>
  <c r="I17" i="39" s="1"/>
  <c r="H25" i="39"/>
  <c r="I25" i="39" s="1"/>
  <c r="H33" i="39"/>
  <c r="I33" i="39" s="1"/>
  <c r="H41" i="39"/>
  <c r="I41" i="39" s="1"/>
  <c r="H49" i="39"/>
  <c r="I49" i="39" s="1"/>
  <c r="H57" i="39"/>
  <c r="I57" i="39" s="1"/>
  <c r="H10" i="39"/>
  <c r="I10" i="39" s="1"/>
  <c r="H18" i="39"/>
  <c r="I18" i="39" s="1"/>
  <c r="H26" i="39"/>
  <c r="I26" i="39" s="1"/>
  <c r="H34" i="39"/>
  <c r="I34" i="39" s="1"/>
  <c r="H42" i="39"/>
  <c r="I42" i="39" s="1"/>
  <c r="H50" i="39"/>
  <c r="I50" i="39" s="1"/>
  <c r="H58" i="39"/>
  <c r="I58" i="39" s="1"/>
  <c r="H3" i="39"/>
  <c r="I3" i="39" s="1"/>
  <c r="H11" i="39"/>
  <c r="I11" i="39" s="1"/>
  <c r="H19" i="39"/>
  <c r="I19" i="39" s="1"/>
  <c r="H27" i="39"/>
  <c r="I27" i="39" s="1"/>
  <c r="H35" i="39"/>
  <c r="I35" i="39" s="1"/>
  <c r="H43" i="39"/>
  <c r="I43" i="39" s="1"/>
  <c r="H51" i="39"/>
  <c r="I51" i="39" s="1"/>
  <c r="H59" i="39"/>
  <c r="I59" i="39" s="1"/>
  <c r="H4" i="39"/>
  <c r="I4" i="39" s="1"/>
  <c r="H12" i="39"/>
  <c r="I12" i="39" s="1"/>
  <c r="H20" i="39"/>
  <c r="I20" i="39" s="1"/>
  <c r="H28" i="39"/>
  <c r="I28" i="39" s="1"/>
  <c r="H36" i="39"/>
  <c r="I36" i="39" s="1"/>
  <c r="H44" i="39"/>
  <c r="I44" i="39" s="1"/>
  <c r="H52" i="39"/>
  <c r="I52" i="39" s="1"/>
  <c r="H60" i="39"/>
  <c r="I60" i="39" s="1"/>
  <c r="H5" i="39"/>
  <c r="I5" i="39" s="1"/>
  <c r="H13" i="39"/>
  <c r="I13" i="39" s="1"/>
  <c r="H21" i="39"/>
  <c r="I21" i="39" s="1"/>
  <c r="H29" i="39"/>
  <c r="I29" i="39" s="1"/>
  <c r="H37" i="39"/>
  <c r="I37" i="39" s="1"/>
  <c r="H45" i="39"/>
  <c r="I45" i="39" s="1"/>
  <c r="H53" i="39"/>
  <c r="I53" i="39" s="1"/>
  <c r="H2" i="39"/>
  <c r="H6" i="39"/>
  <c r="I6" i="39" s="1"/>
  <c r="H14" i="39"/>
  <c r="I14" i="39" s="1"/>
  <c r="H22" i="39"/>
  <c r="I22" i="39" s="1"/>
  <c r="H30" i="39"/>
  <c r="I30" i="39" s="1"/>
  <c r="H38" i="39"/>
  <c r="I38" i="39" s="1"/>
  <c r="H46" i="39"/>
  <c r="I46" i="39" s="1"/>
  <c r="H54" i="39"/>
  <c r="I54" i="39" s="1"/>
  <c r="H39" i="39"/>
  <c r="I39" i="39" s="1"/>
  <c r="H47" i="39"/>
  <c r="I47" i="39" s="1"/>
  <c r="H55" i="39"/>
  <c r="I55" i="39" s="1"/>
  <c r="H7" i="39"/>
  <c r="I7" i="39" s="1"/>
  <c r="H15" i="39"/>
  <c r="I15" i="39" s="1"/>
  <c r="H23" i="39"/>
  <c r="I23" i="39" s="1"/>
  <c r="H31" i="39"/>
  <c r="I31" i="39" s="1"/>
  <c r="H89" i="4"/>
  <c r="I89" i="4" s="1"/>
  <c r="H81" i="4"/>
  <c r="I81" i="4" s="1"/>
  <c r="H73" i="4"/>
  <c r="I73" i="4" s="1"/>
  <c r="H65" i="4"/>
  <c r="I65" i="4" s="1"/>
  <c r="H57" i="4"/>
  <c r="I57" i="4" s="1"/>
  <c r="H49" i="4"/>
  <c r="I49" i="4" s="1"/>
  <c r="H41" i="4"/>
  <c r="I41" i="4" s="1"/>
  <c r="H33" i="4"/>
  <c r="I33" i="4" s="1"/>
  <c r="H25" i="4"/>
  <c r="I25" i="4" s="1"/>
  <c r="H17" i="4"/>
  <c r="I17" i="4" s="1"/>
  <c r="H9" i="4"/>
  <c r="I9" i="4" s="1"/>
  <c r="H113" i="12"/>
  <c r="I113" i="12" s="1"/>
  <c r="H49" i="12"/>
  <c r="I49" i="12" s="1"/>
  <c r="H186" i="20"/>
  <c r="I186" i="20" s="1"/>
  <c r="H155" i="20"/>
  <c r="I155" i="20" s="1"/>
  <c r="H61" i="20"/>
  <c r="I61" i="20" s="1"/>
  <c r="H152" i="20"/>
  <c r="I152" i="20" s="1"/>
  <c r="H3" i="36"/>
  <c r="I3" i="36" s="1"/>
  <c r="H11" i="36"/>
  <c r="I11" i="36" s="1"/>
  <c r="H19" i="36"/>
  <c r="I19" i="36" s="1"/>
  <c r="H27" i="36"/>
  <c r="I27" i="36" s="1"/>
  <c r="H35" i="36"/>
  <c r="I35" i="36" s="1"/>
  <c r="H43" i="36"/>
  <c r="I43" i="36" s="1"/>
  <c r="H51" i="36"/>
  <c r="I51" i="36" s="1"/>
  <c r="H59" i="36"/>
  <c r="I59" i="36" s="1"/>
  <c r="H67" i="36"/>
  <c r="I67" i="36" s="1"/>
  <c r="H75" i="36"/>
  <c r="I75" i="36" s="1"/>
  <c r="H83" i="36"/>
  <c r="I83" i="36" s="1"/>
  <c r="H91" i="36"/>
  <c r="I91" i="36" s="1"/>
  <c r="H99" i="36"/>
  <c r="I99" i="36" s="1"/>
  <c r="H107" i="36"/>
  <c r="I107" i="36" s="1"/>
  <c r="H115" i="36"/>
  <c r="I115" i="36" s="1"/>
  <c r="H4" i="36"/>
  <c r="I4" i="36" s="1"/>
  <c r="H12" i="36"/>
  <c r="I12" i="36" s="1"/>
  <c r="H20" i="36"/>
  <c r="I20" i="36" s="1"/>
  <c r="H28" i="36"/>
  <c r="I28" i="36" s="1"/>
  <c r="H36" i="36"/>
  <c r="I36" i="36" s="1"/>
  <c r="H44" i="36"/>
  <c r="I44" i="36" s="1"/>
  <c r="H52" i="36"/>
  <c r="I52" i="36" s="1"/>
  <c r="H60" i="36"/>
  <c r="I60" i="36" s="1"/>
  <c r="H68" i="36"/>
  <c r="I68" i="36" s="1"/>
  <c r="H76" i="36"/>
  <c r="I76" i="36" s="1"/>
  <c r="H84" i="36"/>
  <c r="I84" i="36" s="1"/>
  <c r="H92" i="36"/>
  <c r="I92" i="36" s="1"/>
  <c r="H100" i="36"/>
  <c r="I100" i="36" s="1"/>
  <c r="H108" i="36"/>
  <c r="I108" i="36" s="1"/>
  <c r="H5" i="36"/>
  <c r="I5" i="36" s="1"/>
  <c r="H13" i="36"/>
  <c r="I13" i="36" s="1"/>
  <c r="H21" i="36"/>
  <c r="I21" i="36" s="1"/>
  <c r="H29" i="36"/>
  <c r="I29" i="36" s="1"/>
  <c r="H37" i="36"/>
  <c r="I37" i="36" s="1"/>
  <c r="H45" i="36"/>
  <c r="I45" i="36" s="1"/>
  <c r="H53" i="36"/>
  <c r="I53" i="36" s="1"/>
  <c r="H61" i="36"/>
  <c r="I61" i="36" s="1"/>
  <c r="H69" i="36"/>
  <c r="I69" i="36" s="1"/>
  <c r="H77" i="36"/>
  <c r="I77" i="36" s="1"/>
  <c r="H85" i="36"/>
  <c r="I85" i="36" s="1"/>
  <c r="H93" i="36"/>
  <c r="I93" i="36" s="1"/>
  <c r="H101" i="36"/>
  <c r="I101" i="36" s="1"/>
  <c r="H109" i="36"/>
  <c r="I109" i="36" s="1"/>
  <c r="H117" i="36"/>
  <c r="I117" i="36" s="1"/>
  <c r="H6" i="36"/>
  <c r="I6" i="36" s="1"/>
  <c r="H14" i="36"/>
  <c r="I14" i="36" s="1"/>
  <c r="H22" i="36"/>
  <c r="I22" i="36" s="1"/>
  <c r="H30" i="36"/>
  <c r="I30" i="36" s="1"/>
  <c r="H38" i="36"/>
  <c r="I38" i="36" s="1"/>
  <c r="H46" i="36"/>
  <c r="I46" i="36" s="1"/>
  <c r="H54" i="36"/>
  <c r="I54" i="36" s="1"/>
  <c r="H62" i="36"/>
  <c r="I62" i="36" s="1"/>
  <c r="H70" i="36"/>
  <c r="I70" i="36" s="1"/>
  <c r="H78" i="36"/>
  <c r="I78" i="36" s="1"/>
  <c r="H86" i="36"/>
  <c r="I86" i="36" s="1"/>
  <c r="H94" i="36"/>
  <c r="I94" i="36" s="1"/>
  <c r="H102" i="36"/>
  <c r="I102" i="36" s="1"/>
  <c r="H110" i="36"/>
  <c r="I110" i="36" s="1"/>
  <c r="H118" i="36"/>
  <c r="I118" i="36" s="1"/>
  <c r="H7" i="36"/>
  <c r="I7" i="36" s="1"/>
  <c r="H15" i="36"/>
  <c r="I15" i="36" s="1"/>
  <c r="H23" i="36"/>
  <c r="I23" i="36" s="1"/>
  <c r="H31" i="36"/>
  <c r="I31" i="36" s="1"/>
  <c r="H39" i="36"/>
  <c r="I39" i="36" s="1"/>
  <c r="H47" i="36"/>
  <c r="I47" i="36" s="1"/>
  <c r="H55" i="36"/>
  <c r="I55" i="36" s="1"/>
  <c r="H63" i="36"/>
  <c r="I63" i="36" s="1"/>
  <c r="H71" i="36"/>
  <c r="I71" i="36" s="1"/>
  <c r="H79" i="36"/>
  <c r="I79" i="36" s="1"/>
  <c r="H87" i="36"/>
  <c r="I87" i="36" s="1"/>
  <c r="H95" i="36"/>
  <c r="I95" i="36" s="1"/>
  <c r="H103" i="36"/>
  <c r="I103" i="36" s="1"/>
  <c r="H111" i="36"/>
  <c r="I111" i="36" s="1"/>
  <c r="H2" i="36"/>
  <c r="H8" i="36"/>
  <c r="I8" i="36" s="1"/>
  <c r="H16" i="36"/>
  <c r="I16" i="36" s="1"/>
  <c r="H24" i="36"/>
  <c r="I24" i="36" s="1"/>
  <c r="H32" i="36"/>
  <c r="I32" i="36" s="1"/>
  <c r="H40" i="36"/>
  <c r="I40" i="36" s="1"/>
  <c r="H48" i="36"/>
  <c r="I48" i="36" s="1"/>
  <c r="H56" i="36"/>
  <c r="I56" i="36" s="1"/>
  <c r="H64" i="36"/>
  <c r="I64" i="36" s="1"/>
  <c r="H72" i="36"/>
  <c r="I72" i="36" s="1"/>
  <c r="H80" i="36"/>
  <c r="I80" i="36" s="1"/>
  <c r="H88" i="36"/>
  <c r="I88" i="36" s="1"/>
  <c r="H96" i="36"/>
  <c r="I96" i="36" s="1"/>
  <c r="H104" i="36"/>
  <c r="I104" i="36" s="1"/>
  <c r="H112" i="36"/>
  <c r="I112" i="36" s="1"/>
  <c r="H9" i="36"/>
  <c r="I9" i="36" s="1"/>
  <c r="H17" i="36"/>
  <c r="I17" i="36" s="1"/>
  <c r="H25" i="36"/>
  <c r="I25" i="36" s="1"/>
  <c r="H33" i="36"/>
  <c r="I33" i="36" s="1"/>
  <c r="H41" i="36"/>
  <c r="I41" i="36" s="1"/>
  <c r="H49" i="36"/>
  <c r="I49" i="36" s="1"/>
  <c r="H57" i="36"/>
  <c r="I57" i="36" s="1"/>
  <c r="H65" i="36"/>
  <c r="I65" i="36" s="1"/>
  <c r="H73" i="36"/>
  <c r="I73" i="36" s="1"/>
  <c r="H81" i="36"/>
  <c r="I81" i="36" s="1"/>
  <c r="H89" i="36"/>
  <c r="I89" i="36" s="1"/>
  <c r="H97" i="36"/>
  <c r="I97" i="36" s="1"/>
  <c r="H105" i="36"/>
  <c r="I105" i="36" s="1"/>
  <c r="H113" i="36"/>
  <c r="I113" i="36" s="1"/>
  <c r="H18" i="36"/>
  <c r="I18" i="36" s="1"/>
  <c r="H82" i="36"/>
  <c r="I82" i="36" s="1"/>
  <c r="H10" i="36"/>
  <c r="I10" i="36" s="1"/>
  <c r="H26" i="36"/>
  <c r="I26" i="36" s="1"/>
  <c r="H90" i="36"/>
  <c r="I90" i="36" s="1"/>
  <c r="H74" i="36"/>
  <c r="I74" i="36" s="1"/>
  <c r="H34" i="36"/>
  <c r="I34" i="36" s="1"/>
  <c r="H98" i="36"/>
  <c r="I98" i="36" s="1"/>
  <c r="H42" i="36"/>
  <c r="I42" i="36" s="1"/>
  <c r="H106" i="36"/>
  <c r="I106" i="36" s="1"/>
  <c r="H50" i="36"/>
  <c r="I50" i="36" s="1"/>
  <c r="H114" i="36"/>
  <c r="I114" i="36" s="1"/>
  <c r="H58" i="36"/>
  <c r="I58" i="36" s="1"/>
  <c r="H116" i="36"/>
  <c r="I116" i="36" s="1"/>
  <c r="H66" i="36"/>
  <c r="I66" i="36" s="1"/>
  <c r="H105" i="12"/>
  <c r="I105" i="12" s="1"/>
  <c r="H250" i="20"/>
  <c r="I250" i="20" s="1"/>
  <c r="H219" i="20"/>
  <c r="I219" i="20" s="1"/>
  <c r="H125" i="20"/>
  <c r="I125" i="20" s="1"/>
  <c r="H63" i="20"/>
  <c r="I63" i="20" s="1"/>
  <c r="H216" i="20"/>
  <c r="I216" i="20" s="1"/>
  <c r="H4" i="28"/>
  <c r="I4" i="28" s="1"/>
  <c r="H12" i="28"/>
  <c r="I12" i="28" s="1"/>
  <c r="H20" i="28"/>
  <c r="I20" i="28" s="1"/>
  <c r="H28" i="28"/>
  <c r="I28" i="28" s="1"/>
  <c r="H36" i="28"/>
  <c r="I36" i="28" s="1"/>
  <c r="H44" i="28"/>
  <c r="I44" i="28" s="1"/>
  <c r="H52" i="28"/>
  <c r="I52" i="28" s="1"/>
  <c r="H60" i="28"/>
  <c r="I60" i="28" s="1"/>
  <c r="H68" i="28"/>
  <c r="I68" i="28" s="1"/>
  <c r="H76" i="28"/>
  <c r="I76" i="28" s="1"/>
  <c r="H84" i="28"/>
  <c r="I84" i="28" s="1"/>
  <c r="H92" i="28"/>
  <c r="I92" i="28" s="1"/>
  <c r="H5" i="28"/>
  <c r="I5" i="28" s="1"/>
  <c r="H13" i="28"/>
  <c r="I13" i="28" s="1"/>
  <c r="H21" i="28"/>
  <c r="I21" i="28" s="1"/>
  <c r="H29" i="28"/>
  <c r="I29" i="28" s="1"/>
  <c r="H37" i="28"/>
  <c r="I37" i="28" s="1"/>
  <c r="H45" i="28"/>
  <c r="I45" i="28" s="1"/>
  <c r="H53" i="28"/>
  <c r="I53" i="28" s="1"/>
  <c r="H61" i="28"/>
  <c r="I61" i="28" s="1"/>
  <c r="H69" i="28"/>
  <c r="I69" i="28" s="1"/>
  <c r="H77" i="28"/>
  <c r="I77" i="28" s="1"/>
  <c r="H85" i="28"/>
  <c r="I85" i="28" s="1"/>
  <c r="H93" i="28"/>
  <c r="I93" i="28" s="1"/>
  <c r="H6" i="28"/>
  <c r="I6" i="28" s="1"/>
  <c r="H14" i="28"/>
  <c r="I14" i="28" s="1"/>
  <c r="H22" i="28"/>
  <c r="I22" i="28" s="1"/>
  <c r="H30" i="28"/>
  <c r="I30" i="28" s="1"/>
  <c r="H38" i="28"/>
  <c r="I38" i="28" s="1"/>
  <c r="H46" i="28"/>
  <c r="I46" i="28" s="1"/>
  <c r="H54" i="28"/>
  <c r="I54" i="28" s="1"/>
  <c r="H62" i="28"/>
  <c r="I62" i="28" s="1"/>
  <c r="H70" i="28"/>
  <c r="I70" i="28" s="1"/>
  <c r="H78" i="28"/>
  <c r="I78" i="28" s="1"/>
  <c r="H86" i="28"/>
  <c r="I86" i="28" s="1"/>
  <c r="H94" i="28"/>
  <c r="I94" i="28" s="1"/>
  <c r="H7" i="28"/>
  <c r="I7" i="28" s="1"/>
  <c r="H15" i="28"/>
  <c r="I15" i="28" s="1"/>
  <c r="H23" i="28"/>
  <c r="I23" i="28" s="1"/>
  <c r="H31" i="28"/>
  <c r="I31" i="28" s="1"/>
  <c r="H39" i="28"/>
  <c r="I39" i="28" s="1"/>
  <c r="H47" i="28"/>
  <c r="I47" i="28" s="1"/>
  <c r="H55" i="28"/>
  <c r="I55" i="28" s="1"/>
  <c r="H63" i="28"/>
  <c r="I63" i="28" s="1"/>
  <c r="H71" i="28"/>
  <c r="I71" i="28" s="1"/>
  <c r="H79" i="28"/>
  <c r="I79" i="28" s="1"/>
  <c r="H87" i="28"/>
  <c r="I87" i="28" s="1"/>
  <c r="H95" i="28"/>
  <c r="I95" i="28" s="1"/>
  <c r="H8" i="28"/>
  <c r="I8" i="28" s="1"/>
  <c r="H16" i="28"/>
  <c r="I16" i="28" s="1"/>
  <c r="H24" i="28"/>
  <c r="I24" i="28" s="1"/>
  <c r="H32" i="28"/>
  <c r="I32" i="28" s="1"/>
  <c r="H40" i="28"/>
  <c r="I40" i="28" s="1"/>
  <c r="H48" i="28"/>
  <c r="I48" i="28" s="1"/>
  <c r="H56" i="28"/>
  <c r="I56" i="28" s="1"/>
  <c r="H64" i="28"/>
  <c r="I64" i="28" s="1"/>
  <c r="H72" i="28"/>
  <c r="I72" i="28" s="1"/>
  <c r="H80" i="28"/>
  <c r="I80" i="28" s="1"/>
  <c r="H88" i="28"/>
  <c r="I88" i="28" s="1"/>
  <c r="H2" i="28"/>
  <c r="H9" i="28"/>
  <c r="I9" i="28" s="1"/>
  <c r="H17" i="28"/>
  <c r="I17" i="28" s="1"/>
  <c r="H25" i="28"/>
  <c r="I25" i="28" s="1"/>
  <c r="H33" i="28"/>
  <c r="I33" i="28" s="1"/>
  <c r="H41" i="28"/>
  <c r="I41" i="28" s="1"/>
  <c r="H49" i="28"/>
  <c r="I49" i="28" s="1"/>
  <c r="H57" i="28"/>
  <c r="I57" i="28" s="1"/>
  <c r="H65" i="28"/>
  <c r="I65" i="28" s="1"/>
  <c r="H73" i="28"/>
  <c r="I73" i="28" s="1"/>
  <c r="H81" i="28"/>
  <c r="I81" i="28" s="1"/>
  <c r="H89" i="28"/>
  <c r="I89" i="28" s="1"/>
  <c r="H10" i="28"/>
  <c r="I10" i="28" s="1"/>
  <c r="H18" i="28"/>
  <c r="I18" i="28" s="1"/>
  <c r="H26" i="28"/>
  <c r="I26" i="28" s="1"/>
  <c r="H34" i="28"/>
  <c r="I34" i="28" s="1"/>
  <c r="H42" i="28"/>
  <c r="I42" i="28" s="1"/>
  <c r="H50" i="28"/>
  <c r="I50" i="28" s="1"/>
  <c r="H58" i="28"/>
  <c r="I58" i="28" s="1"/>
  <c r="H66" i="28"/>
  <c r="I66" i="28" s="1"/>
  <c r="H74" i="28"/>
  <c r="I74" i="28" s="1"/>
  <c r="H82" i="28"/>
  <c r="I82" i="28" s="1"/>
  <c r="H90" i="28"/>
  <c r="I90" i="28" s="1"/>
  <c r="H3" i="28"/>
  <c r="I3" i="28" s="1"/>
  <c r="H11" i="28"/>
  <c r="I11" i="28" s="1"/>
  <c r="H19" i="28"/>
  <c r="I19" i="28" s="1"/>
  <c r="H27" i="28"/>
  <c r="I27" i="28" s="1"/>
  <c r="H35" i="28"/>
  <c r="I35" i="28" s="1"/>
  <c r="H43" i="28"/>
  <c r="I43" i="28" s="1"/>
  <c r="H51" i="28"/>
  <c r="I51" i="28" s="1"/>
  <c r="H59" i="28"/>
  <c r="I59" i="28" s="1"/>
  <c r="H67" i="28"/>
  <c r="I67" i="28" s="1"/>
  <c r="H75" i="28"/>
  <c r="I75" i="28" s="1"/>
  <c r="H83" i="28"/>
  <c r="I83" i="28" s="1"/>
  <c r="H91" i="28"/>
  <c r="I91" i="28" s="1"/>
  <c r="H8" i="46"/>
  <c r="I8" i="46" s="1"/>
  <c r="H16" i="46"/>
  <c r="I16" i="46" s="1"/>
  <c r="H24" i="46"/>
  <c r="I24" i="46" s="1"/>
  <c r="H32" i="46"/>
  <c r="I32" i="46" s="1"/>
  <c r="H40" i="46"/>
  <c r="I40" i="46" s="1"/>
  <c r="H48" i="46"/>
  <c r="I48" i="46" s="1"/>
  <c r="H56" i="46"/>
  <c r="I56" i="46" s="1"/>
  <c r="H64" i="46"/>
  <c r="I64" i="46" s="1"/>
  <c r="H72" i="46"/>
  <c r="I72" i="46" s="1"/>
  <c r="H80" i="46"/>
  <c r="I80" i="46" s="1"/>
  <c r="H88" i="46"/>
  <c r="I88" i="46" s="1"/>
  <c r="H96" i="46"/>
  <c r="I96" i="46" s="1"/>
  <c r="H9" i="46"/>
  <c r="I9" i="46" s="1"/>
  <c r="H17" i="46"/>
  <c r="I17" i="46" s="1"/>
  <c r="H25" i="46"/>
  <c r="I25" i="46" s="1"/>
  <c r="H33" i="46"/>
  <c r="I33" i="46" s="1"/>
  <c r="H41" i="46"/>
  <c r="I41" i="46" s="1"/>
  <c r="H49" i="46"/>
  <c r="I49" i="46" s="1"/>
  <c r="H57" i="46"/>
  <c r="I57" i="46" s="1"/>
  <c r="H65" i="46"/>
  <c r="I65" i="46" s="1"/>
  <c r="H73" i="46"/>
  <c r="I73" i="46" s="1"/>
  <c r="H81" i="46"/>
  <c r="I81" i="46" s="1"/>
  <c r="H89" i="46"/>
  <c r="I89" i="46" s="1"/>
  <c r="H2" i="46"/>
  <c r="H10" i="46"/>
  <c r="I10" i="46" s="1"/>
  <c r="H18" i="46"/>
  <c r="I18" i="46" s="1"/>
  <c r="H26" i="46"/>
  <c r="I26" i="46" s="1"/>
  <c r="H34" i="46"/>
  <c r="I34" i="46" s="1"/>
  <c r="H42" i="46"/>
  <c r="I42" i="46" s="1"/>
  <c r="H50" i="46"/>
  <c r="I50" i="46" s="1"/>
  <c r="H58" i="46"/>
  <c r="I58" i="46" s="1"/>
  <c r="H66" i="46"/>
  <c r="I66" i="46" s="1"/>
  <c r="H74" i="46"/>
  <c r="I74" i="46" s="1"/>
  <c r="H82" i="46"/>
  <c r="I82" i="46" s="1"/>
  <c r="H90" i="46"/>
  <c r="I90" i="46" s="1"/>
  <c r="H3" i="46"/>
  <c r="I3" i="46" s="1"/>
  <c r="H11" i="46"/>
  <c r="I11" i="46" s="1"/>
  <c r="H19" i="46"/>
  <c r="I19" i="46" s="1"/>
  <c r="H27" i="46"/>
  <c r="I27" i="46" s="1"/>
  <c r="H35" i="46"/>
  <c r="I35" i="46" s="1"/>
  <c r="H43" i="46"/>
  <c r="I43" i="46" s="1"/>
  <c r="H51" i="46"/>
  <c r="I51" i="46" s="1"/>
  <c r="H59" i="46"/>
  <c r="I59" i="46" s="1"/>
  <c r="H67" i="46"/>
  <c r="I67" i="46" s="1"/>
  <c r="H75" i="46"/>
  <c r="I75" i="46" s="1"/>
  <c r="H83" i="46"/>
  <c r="I83" i="46" s="1"/>
  <c r="H91" i="46"/>
  <c r="I91" i="46" s="1"/>
  <c r="H4" i="46"/>
  <c r="I4" i="46" s="1"/>
  <c r="H12" i="46"/>
  <c r="I12" i="46" s="1"/>
  <c r="H20" i="46"/>
  <c r="I20" i="46" s="1"/>
  <c r="H28" i="46"/>
  <c r="I28" i="46" s="1"/>
  <c r="H36" i="46"/>
  <c r="I36" i="46" s="1"/>
  <c r="H44" i="46"/>
  <c r="I44" i="46" s="1"/>
  <c r="H52" i="46"/>
  <c r="I52" i="46" s="1"/>
  <c r="H60" i="46"/>
  <c r="I60" i="46" s="1"/>
  <c r="H68" i="46"/>
  <c r="I68" i="46" s="1"/>
  <c r="H76" i="46"/>
  <c r="I76" i="46" s="1"/>
  <c r="H84" i="46"/>
  <c r="I84" i="46" s="1"/>
  <c r="H92" i="46"/>
  <c r="I92" i="46" s="1"/>
  <c r="H5" i="46"/>
  <c r="I5" i="46" s="1"/>
  <c r="H13" i="46"/>
  <c r="I13" i="46" s="1"/>
  <c r="H21" i="46"/>
  <c r="I21" i="46" s="1"/>
  <c r="H29" i="46"/>
  <c r="I29" i="46" s="1"/>
  <c r="H37" i="46"/>
  <c r="I37" i="46" s="1"/>
  <c r="H45" i="46"/>
  <c r="I45" i="46" s="1"/>
  <c r="H53" i="46"/>
  <c r="I53" i="46" s="1"/>
  <c r="H61" i="46"/>
  <c r="I61" i="46" s="1"/>
  <c r="H69" i="46"/>
  <c r="I69" i="46" s="1"/>
  <c r="H77" i="46"/>
  <c r="I77" i="46" s="1"/>
  <c r="H85" i="46"/>
  <c r="I85" i="46" s="1"/>
  <c r="H93" i="46"/>
  <c r="I93" i="46" s="1"/>
  <c r="H6" i="46"/>
  <c r="I6" i="46" s="1"/>
  <c r="H14" i="46"/>
  <c r="I14" i="46" s="1"/>
  <c r="H22" i="46"/>
  <c r="I22" i="46" s="1"/>
  <c r="H30" i="46"/>
  <c r="I30" i="46" s="1"/>
  <c r="H38" i="46"/>
  <c r="I38" i="46" s="1"/>
  <c r="H46" i="46"/>
  <c r="I46" i="46" s="1"/>
  <c r="H54" i="46"/>
  <c r="I54" i="46" s="1"/>
  <c r="H62" i="46"/>
  <c r="I62" i="46" s="1"/>
  <c r="H70" i="46"/>
  <c r="I70" i="46" s="1"/>
  <c r="H78" i="46"/>
  <c r="I78" i="46" s="1"/>
  <c r="H86" i="46"/>
  <c r="I86" i="46" s="1"/>
  <c r="H94" i="46"/>
  <c r="I94" i="46" s="1"/>
  <c r="H15" i="46"/>
  <c r="I15" i="46" s="1"/>
  <c r="H79" i="46"/>
  <c r="I79" i="46" s="1"/>
  <c r="H23" i="46"/>
  <c r="I23" i="46" s="1"/>
  <c r="H87" i="46"/>
  <c r="I87" i="46" s="1"/>
  <c r="H31" i="46"/>
  <c r="I31" i="46" s="1"/>
  <c r="H95" i="46"/>
  <c r="I95" i="46" s="1"/>
  <c r="H39" i="46"/>
  <c r="I39" i="46" s="1"/>
  <c r="H47" i="46"/>
  <c r="I47" i="46" s="1"/>
  <c r="H55" i="46"/>
  <c r="I55" i="46" s="1"/>
  <c r="H63" i="46"/>
  <c r="I63" i="46" s="1"/>
  <c r="H7" i="46"/>
  <c r="I7" i="46" s="1"/>
  <c r="H71" i="46"/>
  <c r="I71" i="46" s="1"/>
  <c r="H5" i="45"/>
  <c r="I5" i="45" s="1"/>
  <c r="H24" i="45"/>
  <c r="I24" i="45" s="1"/>
  <c r="H48" i="45"/>
  <c r="I48" i="45" s="1"/>
  <c r="H80" i="45"/>
  <c r="I80" i="45" s="1"/>
  <c r="H112" i="45"/>
  <c r="I112" i="45" s="1"/>
  <c r="H49" i="45"/>
  <c r="I49" i="45" s="1"/>
  <c r="H60" i="45"/>
  <c r="I60" i="45" s="1"/>
  <c r="H74" i="45"/>
  <c r="I74" i="45" s="1"/>
  <c r="H87" i="45"/>
  <c r="I87" i="45" s="1"/>
  <c r="H98" i="45"/>
  <c r="I98" i="45" s="1"/>
  <c r="H111" i="45"/>
  <c r="I111" i="45" s="1"/>
  <c r="H123" i="45"/>
  <c r="I123" i="45" s="1"/>
  <c r="H137" i="45"/>
  <c r="I137" i="45" s="1"/>
  <c r="H6" i="45"/>
  <c r="I6" i="45" s="1"/>
  <c r="H29" i="45"/>
  <c r="I29" i="45" s="1"/>
  <c r="H54" i="45"/>
  <c r="I54" i="45" s="1"/>
  <c r="H86" i="45"/>
  <c r="I86" i="45" s="1"/>
  <c r="H118" i="45"/>
  <c r="I118" i="45" s="1"/>
  <c r="H50" i="45"/>
  <c r="I50" i="45" s="1"/>
  <c r="H63" i="45"/>
  <c r="I63" i="45" s="1"/>
  <c r="H75" i="45"/>
  <c r="I75" i="45" s="1"/>
  <c r="H89" i="45"/>
  <c r="I89" i="45" s="1"/>
  <c r="H99" i="45"/>
  <c r="I99" i="45" s="1"/>
  <c r="H113" i="45"/>
  <c r="I113" i="45" s="1"/>
  <c r="H124" i="45"/>
  <c r="I124" i="45" s="1"/>
  <c r="H8" i="45"/>
  <c r="I8" i="45" s="1"/>
  <c r="H30" i="45"/>
  <c r="I30" i="45" s="1"/>
  <c r="H56" i="45"/>
  <c r="I56" i="45" s="1"/>
  <c r="H88" i="45"/>
  <c r="I88" i="45" s="1"/>
  <c r="H120" i="45"/>
  <c r="I120" i="45" s="1"/>
  <c r="H39" i="45"/>
  <c r="I39" i="45" s="1"/>
  <c r="H51" i="45"/>
  <c r="I51" i="45" s="1"/>
  <c r="H65" i="45"/>
  <c r="I65" i="45" s="1"/>
  <c r="H76" i="45"/>
  <c r="I76" i="45" s="1"/>
  <c r="H90" i="45"/>
  <c r="I90" i="45" s="1"/>
  <c r="H100" i="45"/>
  <c r="I100" i="45" s="1"/>
  <c r="H114" i="45"/>
  <c r="I114" i="45" s="1"/>
  <c r="H125" i="45"/>
  <c r="I125" i="45" s="1"/>
  <c r="H13" i="45"/>
  <c r="I13" i="45" s="1"/>
  <c r="H32" i="45"/>
  <c r="I32" i="45" s="1"/>
  <c r="H62" i="45"/>
  <c r="I62" i="45" s="1"/>
  <c r="H94" i="45"/>
  <c r="I94" i="45" s="1"/>
  <c r="H126" i="45"/>
  <c r="I126" i="45" s="1"/>
  <c r="H41" i="45"/>
  <c r="I41" i="45" s="1"/>
  <c r="H52" i="45"/>
  <c r="I52" i="45" s="1"/>
  <c r="H66" i="45"/>
  <c r="I66" i="45" s="1"/>
  <c r="H79" i="45"/>
  <c r="I79" i="45" s="1"/>
  <c r="H91" i="45"/>
  <c r="I91" i="45" s="1"/>
  <c r="H103" i="45"/>
  <c r="I103" i="45" s="1"/>
  <c r="H115" i="45"/>
  <c r="I115" i="45" s="1"/>
  <c r="H127" i="45"/>
  <c r="I127" i="45" s="1"/>
  <c r="H14" i="45"/>
  <c r="I14" i="45" s="1"/>
  <c r="H37" i="45"/>
  <c r="I37" i="45" s="1"/>
  <c r="H64" i="45"/>
  <c r="I64" i="45" s="1"/>
  <c r="H96" i="45"/>
  <c r="I96" i="45" s="1"/>
  <c r="H128" i="45"/>
  <c r="I128" i="45" s="1"/>
  <c r="H42" i="45"/>
  <c r="I42" i="45" s="1"/>
  <c r="H55" i="45"/>
  <c r="I55" i="45" s="1"/>
  <c r="H67" i="45"/>
  <c r="I67" i="45" s="1"/>
  <c r="H81" i="45"/>
  <c r="I81" i="45" s="1"/>
  <c r="H92" i="45"/>
  <c r="I92" i="45" s="1"/>
  <c r="H105" i="45"/>
  <c r="I105" i="45" s="1"/>
  <c r="H116" i="45"/>
  <c r="I116" i="45" s="1"/>
  <c r="H129" i="45"/>
  <c r="I129" i="45" s="1"/>
  <c r="H16" i="45"/>
  <c r="I16" i="45" s="1"/>
  <c r="H38" i="45"/>
  <c r="I38" i="45" s="1"/>
  <c r="H70" i="45"/>
  <c r="I70" i="45" s="1"/>
  <c r="H102" i="45"/>
  <c r="I102" i="45" s="1"/>
  <c r="H134" i="45"/>
  <c r="I134" i="45" s="1"/>
  <c r="H43" i="45"/>
  <c r="I43" i="45" s="1"/>
  <c r="H57" i="45"/>
  <c r="I57" i="45" s="1"/>
  <c r="H68" i="45"/>
  <c r="I68" i="45" s="1"/>
  <c r="H82" i="45"/>
  <c r="I82" i="45" s="1"/>
  <c r="H93" i="45"/>
  <c r="I93" i="45" s="1"/>
  <c r="H106" i="45"/>
  <c r="I106" i="45" s="1"/>
  <c r="H119" i="45"/>
  <c r="I119" i="45" s="1"/>
  <c r="H130" i="45"/>
  <c r="I130" i="45" s="1"/>
  <c r="H21" i="45"/>
  <c r="I21" i="45" s="1"/>
  <c r="H40" i="45"/>
  <c r="I40" i="45" s="1"/>
  <c r="H72" i="45"/>
  <c r="I72" i="45" s="1"/>
  <c r="H104" i="45"/>
  <c r="I104" i="45" s="1"/>
  <c r="H136" i="45"/>
  <c r="I136" i="45" s="1"/>
  <c r="H44" i="45"/>
  <c r="I44" i="45" s="1"/>
  <c r="H58" i="45"/>
  <c r="I58" i="45" s="1"/>
  <c r="H71" i="45"/>
  <c r="I71" i="45" s="1"/>
  <c r="H83" i="45"/>
  <c r="I83" i="45" s="1"/>
  <c r="H95" i="45"/>
  <c r="I95" i="45" s="1"/>
  <c r="H107" i="45"/>
  <c r="I107" i="45" s="1"/>
  <c r="H121" i="45"/>
  <c r="I121" i="45" s="1"/>
  <c r="H131" i="45"/>
  <c r="I131" i="45" s="1"/>
  <c r="H47" i="45"/>
  <c r="I47" i="45" s="1"/>
  <c r="H22" i="45"/>
  <c r="I22" i="45" s="1"/>
  <c r="H59" i="45"/>
  <c r="I59" i="45" s="1"/>
  <c r="H46" i="45"/>
  <c r="I46" i="45" s="1"/>
  <c r="H73" i="45"/>
  <c r="I73" i="45" s="1"/>
  <c r="H78" i="45"/>
  <c r="I78" i="45" s="1"/>
  <c r="H84" i="45"/>
  <c r="I84" i="45" s="1"/>
  <c r="H110" i="45"/>
  <c r="I110" i="45" s="1"/>
  <c r="H97" i="45"/>
  <c r="I97" i="45" s="1"/>
  <c r="H2" i="45"/>
  <c r="H108" i="45"/>
  <c r="I108" i="45" s="1"/>
  <c r="H122" i="45"/>
  <c r="I122" i="45" s="1"/>
  <c r="H132" i="45"/>
  <c r="I132" i="45" s="1"/>
  <c r="H26" i="45"/>
  <c r="I26" i="45" s="1"/>
  <c r="H33" i="45"/>
  <c r="I33" i="45" s="1"/>
  <c r="H31" i="45"/>
  <c r="I31" i="45" s="1"/>
  <c r="H85" i="45"/>
  <c r="I85" i="45" s="1"/>
  <c r="H12" i="45"/>
  <c r="I12" i="45" s="1"/>
  <c r="H18" i="45"/>
  <c r="I18" i="45" s="1"/>
  <c r="H25" i="45"/>
  <c r="I25" i="45" s="1"/>
  <c r="H23" i="45"/>
  <c r="I23" i="45" s="1"/>
  <c r="H77" i="45"/>
  <c r="I77" i="45" s="1"/>
  <c r="H4" i="45"/>
  <c r="I4" i="45" s="1"/>
  <c r="H10" i="45"/>
  <c r="I10" i="45" s="1"/>
  <c r="H17" i="45"/>
  <c r="I17" i="45" s="1"/>
  <c r="H15" i="45"/>
  <c r="I15" i="45" s="1"/>
  <c r="H69" i="45"/>
  <c r="I69" i="45" s="1"/>
  <c r="H35" i="45"/>
  <c r="I35" i="45" s="1"/>
  <c r="H9" i="45"/>
  <c r="I9" i="45" s="1"/>
  <c r="H7" i="45"/>
  <c r="I7" i="45" s="1"/>
  <c r="H61" i="45"/>
  <c r="I61" i="45" s="1"/>
  <c r="H27" i="45"/>
  <c r="I27" i="45" s="1"/>
  <c r="H135" i="45"/>
  <c r="I135" i="45" s="1"/>
  <c r="H133" i="45"/>
  <c r="I133" i="45" s="1"/>
  <c r="H53" i="45"/>
  <c r="I53" i="45" s="1"/>
  <c r="H19" i="45"/>
  <c r="I19" i="45" s="1"/>
  <c r="H117" i="45"/>
  <c r="I117" i="45" s="1"/>
  <c r="H45" i="45"/>
  <c r="I45" i="45" s="1"/>
  <c r="H36" i="45"/>
  <c r="I36" i="45" s="1"/>
  <c r="H11" i="45"/>
  <c r="I11" i="45" s="1"/>
  <c r="H109" i="45"/>
  <c r="I109" i="45" s="1"/>
  <c r="H28" i="45"/>
  <c r="I28" i="45" s="1"/>
  <c r="H101" i="45"/>
  <c r="I101" i="45" s="1"/>
  <c r="H34" i="45"/>
  <c r="I34" i="45" s="1"/>
  <c r="H20" i="45"/>
  <c r="I20" i="45" s="1"/>
  <c r="H3" i="37"/>
  <c r="I3" i="37" s="1"/>
  <c r="H11" i="37"/>
  <c r="I11" i="37" s="1"/>
  <c r="H19" i="37"/>
  <c r="I19" i="37" s="1"/>
  <c r="H27" i="37"/>
  <c r="I27" i="37" s="1"/>
  <c r="H35" i="37"/>
  <c r="I35" i="37" s="1"/>
  <c r="H43" i="37"/>
  <c r="I43" i="37" s="1"/>
  <c r="H51" i="37"/>
  <c r="I51" i="37" s="1"/>
  <c r="H59" i="37"/>
  <c r="I59" i="37" s="1"/>
  <c r="H67" i="37"/>
  <c r="I67" i="37" s="1"/>
  <c r="H75" i="37"/>
  <c r="I75" i="37" s="1"/>
  <c r="H83" i="37"/>
  <c r="I83" i="37" s="1"/>
  <c r="H91" i="37"/>
  <c r="I91" i="37" s="1"/>
  <c r="H2" i="37"/>
  <c r="H4" i="37"/>
  <c r="I4" i="37" s="1"/>
  <c r="H12" i="37"/>
  <c r="I12" i="37" s="1"/>
  <c r="H20" i="37"/>
  <c r="I20" i="37" s="1"/>
  <c r="H28" i="37"/>
  <c r="I28" i="37" s="1"/>
  <c r="H36" i="37"/>
  <c r="I36" i="37" s="1"/>
  <c r="H44" i="37"/>
  <c r="I44" i="37" s="1"/>
  <c r="H52" i="37"/>
  <c r="I52" i="37" s="1"/>
  <c r="H60" i="37"/>
  <c r="I60" i="37" s="1"/>
  <c r="H68" i="37"/>
  <c r="I68" i="37" s="1"/>
  <c r="H76" i="37"/>
  <c r="I76" i="37" s="1"/>
  <c r="H84" i="37"/>
  <c r="I84" i="37" s="1"/>
  <c r="H92" i="37"/>
  <c r="I92" i="37" s="1"/>
  <c r="H5" i="37"/>
  <c r="I5" i="37" s="1"/>
  <c r="H13" i="37"/>
  <c r="I13" i="37" s="1"/>
  <c r="H21" i="37"/>
  <c r="I21" i="37" s="1"/>
  <c r="H29" i="37"/>
  <c r="I29" i="37" s="1"/>
  <c r="H37" i="37"/>
  <c r="I37" i="37" s="1"/>
  <c r="H45" i="37"/>
  <c r="I45" i="37" s="1"/>
  <c r="H53" i="37"/>
  <c r="I53" i="37" s="1"/>
  <c r="H61" i="37"/>
  <c r="I61" i="37" s="1"/>
  <c r="H69" i="37"/>
  <c r="I69" i="37" s="1"/>
  <c r="H77" i="37"/>
  <c r="I77" i="37" s="1"/>
  <c r="H85" i="37"/>
  <c r="I85" i="37" s="1"/>
  <c r="H93" i="37"/>
  <c r="I93" i="37" s="1"/>
  <c r="H6" i="37"/>
  <c r="I6" i="37" s="1"/>
  <c r="H14" i="37"/>
  <c r="I14" i="37" s="1"/>
  <c r="H22" i="37"/>
  <c r="I22" i="37" s="1"/>
  <c r="H30" i="37"/>
  <c r="I30" i="37" s="1"/>
  <c r="H38" i="37"/>
  <c r="I38" i="37" s="1"/>
  <c r="H46" i="37"/>
  <c r="I46" i="37" s="1"/>
  <c r="H54" i="37"/>
  <c r="I54" i="37" s="1"/>
  <c r="H62" i="37"/>
  <c r="I62" i="37" s="1"/>
  <c r="H70" i="37"/>
  <c r="I70" i="37" s="1"/>
  <c r="H78" i="37"/>
  <c r="I78" i="37" s="1"/>
  <c r="H86" i="37"/>
  <c r="I86" i="37" s="1"/>
  <c r="H94" i="37"/>
  <c r="I94" i="37" s="1"/>
  <c r="H7" i="37"/>
  <c r="I7" i="37" s="1"/>
  <c r="H15" i="37"/>
  <c r="I15" i="37" s="1"/>
  <c r="H23" i="37"/>
  <c r="I23" i="37" s="1"/>
  <c r="H31" i="37"/>
  <c r="I31" i="37" s="1"/>
  <c r="H39" i="37"/>
  <c r="I39" i="37" s="1"/>
  <c r="H47" i="37"/>
  <c r="I47" i="37" s="1"/>
  <c r="H55" i="37"/>
  <c r="I55" i="37" s="1"/>
  <c r="H63" i="37"/>
  <c r="I63" i="37" s="1"/>
  <c r="H71" i="37"/>
  <c r="I71" i="37" s="1"/>
  <c r="H79" i="37"/>
  <c r="I79" i="37" s="1"/>
  <c r="H87" i="37"/>
  <c r="I87" i="37" s="1"/>
  <c r="H95" i="37"/>
  <c r="I95" i="37" s="1"/>
  <c r="H8" i="37"/>
  <c r="I8" i="37" s="1"/>
  <c r="H16" i="37"/>
  <c r="I16" i="37" s="1"/>
  <c r="H24" i="37"/>
  <c r="I24" i="37" s="1"/>
  <c r="H32" i="37"/>
  <c r="I32" i="37" s="1"/>
  <c r="H40" i="37"/>
  <c r="I40" i="37" s="1"/>
  <c r="H48" i="37"/>
  <c r="I48" i="37" s="1"/>
  <c r="H56" i="37"/>
  <c r="I56" i="37" s="1"/>
  <c r="H64" i="37"/>
  <c r="I64" i="37" s="1"/>
  <c r="H72" i="37"/>
  <c r="I72" i="37" s="1"/>
  <c r="H80" i="37"/>
  <c r="I80" i="37" s="1"/>
  <c r="H88" i="37"/>
  <c r="I88" i="37" s="1"/>
  <c r="H96" i="37"/>
  <c r="I96" i="37" s="1"/>
  <c r="H9" i="37"/>
  <c r="I9" i="37" s="1"/>
  <c r="H17" i="37"/>
  <c r="I17" i="37" s="1"/>
  <c r="H25" i="37"/>
  <c r="I25" i="37" s="1"/>
  <c r="H33" i="37"/>
  <c r="I33" i="37" s="1"/>
  <c r="H41" i="37"/>
  <c r="I41" i="37" s="1"/>
  <c r="H49" i="37"/>
  <c r="I49" i="37" s="1"/>
  <c r="H57" i="37"/>
  <c r="I57" i="37" s="1"/>
  <c r="H65" i="37"/>
  <c r="I65" i="37" s="1"/>
  <c r="H73" i="37"/>
  <c r="I73" i="37" s="1"/>
  <c r="H81" i="37"/>
  <c r="I81" i="37" s="1"/>
  <c r="H89" i="37"/>
  <c r="I89" i="37" s="1"/>
  <c r="H97" i="37"/>
  <c r="I97" i="37" s="1"/>
  <c r="H26" i="37"/>
  <c r="I26" i="37" s="1"/>
  <c r="H90" i="37"/>
  <c r="I90" i="37" s="1"/>
  <c r="H34" i="37"/>
  <c r="I34" i="37" s="1"/>
  <c r="H98" i="37"/>
  <c r="I98" i="37" s="1"/>
  <c r="H42" i="37"/>
  <c r="I42" i="37" s="1"/>
  <c r="H50" i="37"/>
  <c r="I50" i="37" s="1"/>
  <c r="H58" i="37"/>
  <c r="I58" i="37" s="1"/>
  <c r="H66" i="37"/>
  <c r="I66" i="37" s="1"/>
  <c r="H10" i="37"/>
  <c r="I10" i="37" s="1"/>
  <c r="H74" i="37"/>
  <c r="I74" i="37" s="1"/>
  <c r="H18" i="37"/>
  <c r="I18" i="37" s="1"/>
  <c r="H82" i="37"/>
  <c r="I82" i="37" s="1"/>
  <c r="H87" i="4"/>
  <c r="I87" i="4" s="1"/>
  <c r="H79" i="4"/>
  <c r="I79" i="4" s="1"/>
  <c r="H71" i="4"/>
  <c r="I71" i="4" s="1"/>
  <c r="H63" i="4"/>
  <c r="I63" i="4" s="1"/>
  <c r="H55" i="4"/>
  <c r="I55" i="4" s="1"/>
  <c r="H47" i="4"/>
  <c r="I47" i="4" s="1"/>
  <c r="H39" i="4"/>
  <c r="I39" i="4" s="1"/>
  <c r="H31" i="4"/>
  <c r="I31" i="4" s="1"/>
  <c r="H23" i="4"/>
  <c r="I23" i="4" s="1"/>
  <c r="H15" i="4"/>
  <c r="I15" i="4" s="1"/>
  <c r="H97" i="12"/>
  <c r="I97" i="12" s="1"/>
  <c r="H10" i="20"/>
  <c r="I10" i="20" s="1"/>
  <c r="H60" i="20"/>
  <c r="I60" i="20" s="1"/>
  <c r="H189" i="20"/>
  <c r="I189" i="20" s="1"/>
  <c r="H127" i="20"/>
  <c r="I127" i="20" s="1"/>
  <c r="H5" i="52"/>
  <c r="I5" i="52" s="1"/>
  <c r="H13" i="52"/>
  <c r="I13" i="52" s="1"/>
  <c r="H21" i="52"/>
  <c r="I21" i="52" s="1"/>
  <c r="H29" i="52"/>
  <c r="I29" i="52" s="1"/>
  <c r="H37" i="52"/>
  <c r="I37" i="52" s="1"/>
  <c r="H45" i="52"/>
  <c r="I45" i="52" s="1"/>
  <c r="H53" i="52"/>
  <c r="I53" i="52" s="1"/>
  <c r="H61" i="52"/>
  <c r="I61" i="52" s="1"/>
  <c r="H69" i="52"/>
  <c r="I69" i="52" s="1"/>
  <c r="H77" i="52"/>
  <c r="I77" i="52" s="1"/>
  <c r="H85" i="52"/>
  <c r="I85" i="52" s="1"/>
  <c r="H93" i="52"/>
  <c r="I93" i="52" s="1"/>
  <c r="H101" i="52"/>
  <c r="I101" i="52" s="1"/>
  <c r="H109" i="52"/>
  <c r="I109" i="52" s="1"/>
  <c r="H117" i="52"/>
  <c r="I117" i="52" s="1"/>
  <c r="H36" i="52"/>
  <c r="I36" i="52" s="1"/>
  <c r="H84" i="52"/>
  <c r="I84" i="52" s="1"/>
  <c r="H6" i="52"/>
  <c r="I6" i="52" s="1"/>
  <c r="H14" i="52"/>
  <c r="I14" i="52" s="1"/>
  <c r="H22" i="52"/>
  <c r="I22" i="52" s="1"/>
  <c r="H30" i="52"/>
  <c r="I30" i="52" s="1"/>
  <c r="H38" i="52"/>
  <c r="I38" i="52" s="1"/>
  <c r="H46" i="52"/>
  <c r="I46" i="52" s="1"/>
  <c r="H54" i="52"/>
  <c r="I54" i="52" s="1"/>
  <c r="H62" i="52"/>
  <c r="I62" i="52" s="1"/>
  <c r="H70" i="52"/>
  <c r="I70" i="52" s="1"/>
  <c r="H78" i="52"/>
  <c r="I78" i="52" s="1"/>
  <c r="H86" i="52"/>
  <c r="I86" i="52" s="1"/>
  <c r="H94" i="52"/>
  <c r="I94" i="52" s="1"/>
  <c r="H102" i="52"/>
  <c r="I102" i="52" s="1"/>
  <c r="H110" i="52"/>
  <c r="I110" i="52" s="1"/>
  <c r="H118" i="52"/>
  <c r="I118" i="52" s="1"/>
  <c r="H52" i="52"/>
  <c r="I52" i="52" s="1"/>
  <c r="H116" i="52"/>
  <c r="I116" i="52" s="1"/>
  <c r="H7" i="52"/>
  <c r="I7" i="52" s="1"/>
  <c r="H15" i="52"/>
  <c r="I15" i="52" s="1"/>
  <c r="H23" i="52"/>
  <c r="I23" i="52" s="1"/>
  <c r="H31" i="52"/>
  <c r="I31" i="52" s="1"/>
  <c r="H39" i="52"/>
  <c r="I39" i="52" s="1"/>
  <c r="H47" i="52"/>
  <c r="I47" i="52" s="1"/>
  <c r="H55" i="52"/>
  <c r="I55" i="52" s="1"/>
  <c r="H63" i="52"/>
  <c r="I63" i="52" s="1"/>
  <c r="H71" i="52"/>
  <c r="I71" i="52" s="1"/>
  <c r="H79" i="52"/>
  <c r="I79" i="52" s="1"/>
  <c r="H87" i="52"/>
  <c r="I87" i="52" s="1"/>
  <c r="H95" i="52"/>
  <c r="I95" i="52" s="1"/>
  <c r="H103" i="52"/>
  <c r="I103" i="52" s="1"/>
  <c r="H111" i="52"/>
  <c r="I111" i="52" s="1"/>
  <c r="H2" i="52"/>
  <c r="H20" i="52"/>
  <c r="I20" i="52" s="1"/>
  <c r="H76" i="52"/>
  <c r="I76" i="52" s="1"/>
  <c r="H8" i="52"/>
  <c r="I8" i="52" s="1"/>
  <c r="H16" i="52"/>
  <c r="I16" i="52" s="1"/>
  <c r="H24" i="52"/>
  <c r="I24" i="52" s="1"/>
  <c r="H32" i="52"/>
  <c r="I32" i="52" s="1"/>
  <c r="H40" i="52"/>
  <c r="I40" i="52" s="1"/>
  <c r="H48" i="52"/>
  <c r="I48" i="52" s="1"/>
  <c r="H56" i="52"/>
  <c r="I56" i="52" s="1"/>
  <c r="H64" i="52"/>
  <c r="I64" i="52" s="1"/>
  <c r="H72" i="52"/>
  <c r="I72" i="52" s="1"/>
  <c r="H80" i="52"/>
  <c r="I80" i="52" s="1"/>
  <c r="H88" i="52"/>
  <c r="I88" i="52" s="1"/>
  <c r="H96" i="52"/>
  <c r="I96" i="52" s="1"/>
  <c r="H104" i="52"/>
  <c r="I104" i="52" s="1"/>
  <c r="H112" i="52"/>
  <c r="I112" i="52" s="1"/>
  <c r="H44" i="52"/>
  <c r="I44" i="52" s="1"/>
  <c r="H9" i="52"/>
  <c r="I9" i="52" s="1"/>
  <c r="H17" i="52"/>
  <c r="I17" i="52" s="1"/>
  <c r="H25" i="52"/>
  <c r="I25" i="52" s="1"/>
  <c r="H33" i="52"/>
  <c r="I33" i="52" s="1"/>
  <c r="H41" i="52"/>
  <c r="I41" i="52" s="1"/>
  <c r="H49" i="52"/>
  <c r="I49" i="52" s="1"/>
  <c r="H57" i="52"/>
  <c r="I57" i="52" s="1"/>
  <c r="H65" i="52"/>
  <c r="I65" i="52" s="1"/>
  <c r="H73" i="52"/>
  <c r="I73" i="52" s="1"/>
  <c r="H81" i="52"/>
  <c r="I81" i="52" s="1"/>
  <c r="H89" i="52"/>
  <c r="I89" i="52" s="1"/>
  <c r="H97" i="52"/>
  <c r="I97" i="52" s="1"/>
  <c r="H105" i="52"/>
  <c r="I105" i="52" s="1"/>
  <c r="H113" i="52"/>
  <c r="I113" i="52" s="1"/>
  <c r="H12" i="52"/>
  <c r="I12" i="52" s="1"/>
  <c r="H68" i="52"/>
  <c r="I68" i="52" s="1"/>
  <c r="H108" i="52"/>
  <c r="I108" i="52" s="1"/>
  <c r="H10" i="52"/>
  <c r="I10" i="52" s="1"/>
  <c r="H18" i="52"/>
  <c r="I18" i="52" s="1"/>
  <c r="H26" i="52"/>
  <c r="I26" i="52" s="1"/>
  <c r="H34" i="52"/>
  <c r="I34" i="52" s="1"/>
  <c r="H42" i="52"/>
  <c r="I42" i="52" s="1"/>
  <c r="H50" i="52"/>
  <c r="I50" i="52" s="1"/>
  <c r="H58" i="52"/>
  <c r="I58" i="52" s="1"/>
  <c r="H66" i="52"/>
  <c r="I66" i="52" s="1"/>
  <c r="H74" i="52"/>
  <c r="I74" i="52" s="1"/>
  <c r="H82" i="52"/>
  <c r="I82" i="52" s="1"/>
  <c r="H90" i="52"/>
  <c r="I90" i="52" s="1"/>
  <c r="H98" i="52"/>
  <c r="I98" i="52" s="1"/>
  <c r="H106" i="52"/>
  <c r="I106" i="52" s="1"/>
  <c r="H114" i="52"/>
  <c r="I114" i="52" s="1"/>
  <c r="H4" i="52"/>
  <c r="I4" i="52" s="1"/>
  <c r="H60" i="52"/>
  <c r="I60" i="52" s="1"/>
  <c r="H100" i="52"/>
  <c r="I100" i="52" s="1"/>
  <c r="H3" i="52"/>
  <c r="I3" i="52" s="1"/>
  <c r="H11" i="52"/>
  <c r="I11" i="52" s="1"/>
  <c r="H19" i="52"/>
  <c r="I19" i="52" s="1"/>
  <c r="H27" i="52"/>
  <c r="I27" i="52" s="1"/>
  <c r="H35" i="52"/>
  <c r="I35" i="52" s="1"/>
  <c r="H43" i="52"/>
  <c r="I43" i="52" s="1"/>
  <c r="H51" i="52"/>
  <c r="I51" i="52" s="1"/>
  <c r="H59" i="52"/>
  <c r="I59" i="52" s="1"/>
  <c r="H67" i="52"/>
  <c r="I67" i="52" s="1"/>
  <c r="H75" i="52"/>
  <c r="I75" i="52" s="1"/>
  <c r="H83" i="52"/>
  <c r="I83" i="52" s="1"/>
  <c r="H91" i="52"/>
  <c r="I91" i="52" s="1"/>
  <c r="H99" i="52"/>
  <c r="I99" i="52" s="1"/>
  <c r="H107" i="52"/>
  <c r="I107" i="52" s="1"/>
  <c r="H115" i="52"/>
  <c r="I115" i="52" s="1"/>
  <c r="H28" i="52"/>
  <c r="I28" i="52" s="1"/>
  <c r="H92" i="52"/>
  <c r="I92" i="52" s="1"/>
  <c r="H7" i="51"/>
  <c r="I7" i="51" s="1"/>
  <c r="H15" i="51"/>
  <c r="I15" i="51" s="1"/>
  <c r="H23" i="51"/>
  <c r="I23" i="51" s="1"/>
  <c r="H31" i="51"/>
  <c r="I31" i="51" s="1"/>
  <c r="H39" i="51"/>
  <c r="I39" i="51" s="1"/>
  <c r="H47" i="51"/>
  <c r="I47" i="51" s="1"/>
  <c r="H55" i="51"/>
  <c r="I55" i="51" s="1"/>
  <c r="H63" i="51"/>
  <c r="I63" i="51" s="1"/>
  <c r="H71" i="51"/>
  <c r="I71" i="51" s="1"/>
  <c r="H79" i="51"/>
  <c r="I79" i="51" s="1"/>
  <c r="H87" i="51"/>
  <c r="I87" i="51" s="1"/>
  <c r="H95" i="51"/>
  <c r="I95" i="51" s="1"/>
  <c r="H103" i="51"/>
  <c r="I103" i="51" s="1"/>
  <c r="H8" i="51"/>
  <c r="I8" i="51" s="1"/>
  <c r="H16" i="51"/>
  <c r="I16" i="51" s="1"/>
  <c r="H24" i="51"/>
  <c r="I24" i="51" s="1"/>
  <c r="H32" i="51"/>
  <c r="I32" i="51" s="1"/>
  <c r="H40" i="51"/>
  <c r="I40" i="51" s="1"/>
  <c r="H48" i="51"/>
  <c r="I48" i="51" s="1"/>
  <c r="H56" i="51"/>
  <c r="I56" i="51" s="1"/>
  <c r="H64" i="51"/>
  <c r="I64" i="51" s="1"/>
  <c r="H72" i="51"/>
  <c r="I72" i="51" s="1"/>
  <c r="H80" i="51"/>
  <c r="I80" i="51" s="1"/>
  <c r="H88" i="51"/>
  <c r="I88" i="51" s="1"/>
  <c r="H96" i="51"/>
  <c r="I96" i="51" s="1"/>
  <c r="H104" i="51"/>
  <c r="I104" i="51" s="1"/>
  <c r="H9" i="51"/>
  <c r="I9" i="51" s="1"/>
  <c r="H17" i="51"/>
  <c r="I17" i="51" s="1"/>
  <c r="H25" i="51"/>
  <c r="I25" i="51" s="1"/>
  <c r="H33" i="51"/>
  <c r="I33" i="51" s="1"/>
  <c r="H41" i="51"/>
  <c r="I41" i="51" s="1"/>
  <c r="H49" i="51"/>
  <c r="I49" i="51" s="1"/>
  <c r="H57" i="51"/>
  <c r="I57" i="51" s="1"/>
  <c r="H65" i="51"/>
  <c r="I65" i="51" s="1"/>
  <c r="H73" i="51"/>
  <c r="I73" i="51" s="1"/>
  <c r="H81" i="51"/>
  <c r="I81" i="51" s="1"/>
  <c r="H89" i="51"/>
  <c r="I89" i="51" s="1"/>
  <c r="H97" i="51"/>
  <c r="I97" i="51" s="1"/>
  <c r="H105" i="51"/>
  <c r="I105" i="51" s="1"/>
  <c r="H10" i="51"/>
  <c r="I10" i="51" s="1"/>
  <c r="H18" i="51"/>
  <c r="I18" i="51" s="1"/>
  <c r="H26" i="51"/>
  <c r="I26" i="51" s="1"/>
  <c r="H34" i="51"/>
  <c r="I34" i="51" s="1"/>
  <c r="H42" i="51"/>
  <c r="I42" i="51" s="1"/>
  <c r="H50" i="51"/>
  <c r="I50" i="51" s="1"/>
  <c r="H58" i="51"/>
  <c r="I58" i="51" s="1"/>
  <c r="H66" i="51"/>
  <c r="I66" i="51" s="1"/>
  <c r="H74" i="51"/>
  <c r="I74" i="51" s="1"/>
  <c r="H82" i="51"/>
  <c r="I82" i="51" s="1"/>
  <c r="H90" i="51"/>
  <c r="I90" i="51" s="1"/>
  <c r="H98" i="51"/>
  <c r="I98" i="51" s="1"/>
  <c r="H106" i="51"/>
  <c r="I106" i="51" s="1"/>
  <c r="H6" i="51"/>
  <c r="I6" i="51" s="1"/>
  <c r="H46" i="51"/>
  <c r="I46" i="51" s="1"/>
  <c r="H78" i="51"/>
  <c r="I78" i="51" s="1"/>
  <c r="H102" i="51"/>
  <c r="I102" i="51" s="1"/>
  <c r="H3" i="51"/>
  <c r="I3" i="51" s="1"/>
  <c r="H11" i="51"/>
  <c r="I11" i="51" s="1"/>
  <c r="H19" i="51"/>
  <c r="I19" i="51" s="1"/>
  <c r="H27" i="51"/>
  <c r="I27" i="51" s="1"/>
  <c r="H35" i="51"/>
  <c r="I35" i="51" s="1"/>
  <c r="H43" i="51"/>
  <c r="I43" i="51" s="1"/>
  <c r="H51" i="51"/>
  <c r="I51" i="51" s="1"/>
  <c r="H59" i="51"/>
  <c r="I59" i="51" s="1"/>
  <c r="H67" i="51"/>
  <c r="I67" i="51" s="1"/>
  <c r="H75" i="51"/>
  <c r="I75" i="51" s="1"/>
  <c r="H83" i="51"/>
  <c r="I83" i="51" s="1"/>
  <c r="H91" i="51"/>
  <c r="I91" i="51" s="1"/>
  <c r="H99" i="51"/>
  <c r="I99" i="51" s="1"/>
  <c r="H107" i="51"/>
  <c r="I107" i="51" s="1"/>
  <c r="H30" i="51"/>
  <c r="I30" i="51" s="1"/>
  <c r="H70" i="51"/>
  <c r="I70" i="51" s="1"/>
  <c r="H2" i="51"/>
  <c r="H4" i="51"/>
  <c r="I4" i="51" s="1"/>
  <c r="H12" i="51"/>
  <c r="I12" i="51" s="1"/>
  <c r="H20" i="51"/>
  <c r="I20" i="51" s="1"/>
  <c r="H28" i="51"/>
  <c r="I28" i="51" s="1"/>
  <c r="H36" i="51"/>
  <c r="I36" i="51" s="1"/>
  <c r="H44" i="51"/>
  <c r="I44" i="51" s="1"/>
  <c r="H52" i="51"/>
  <c r="I52" i="51" s="1"/>
  <c r="H60" i="51"/>
  <c r="I60" i="51" s="1"/>
  <c r="H68" i="51"/>
  <c r="I68" i="51" s="1"/>
  <c r="H76" i="51"/>
  <c r="I76" i="51" s="1"/>
  <c r="H84" i="51"/>
  <c r="I84" i="51" s="1"/>
  <c r="H92" i="51"/>
  <c r="I92" i="51" s="1"/>
  <c r="H100" i="51"/>
  <c r="I100" i="51" s="1"/>
  <c r="H108" i="51"/>
  <c r="I108" i="51" s="1"/>
  <c r="H14" i="51"/>
  <c r="I14" i="51" s="1"/>
  <c r="H38" i="51"/>
  <c r="I38" i="51" s="1"/>
  <c r="H62" i="51"/>
  <c r="I62" i="51" s="1"/>
  <c r="H94" i="51"/>
  <c r="I94" i="51" s="1"/>
  <c r="H5" i="51"/>
  <c r="I5" i="51" s="1"/>
  <c r="H13" i="51"/>
  <c r="I13" i="51" s="1"/>
  <c r="H21" i="51"/>
  <c r="I21" i="51" s="1"/>
  <c r="H29" i="51"/>
  <c r="I29" i="51" s="1"/>
  <c r="H37" i="51"/>
  <c r="I37" i="51" s="1"/>
  <c r="H45" i="51"/>
  <c r="I45" i="51" s="1"/>
  <c r="H53" i="51"/>
  <c r="I53" i="51" s="1"/>
  <c r="H61" i="51"/>
  <c r="I61" i="51" s="1"/>
  <c r="H69" i="51"/>
  <c r="I69" i="51" s="1"/>
  <c r="H77" i="51"/>
  <c r="I77" i="51" s="1"/>
  <c r="H85" i="51"/>
  <c r="I85" i="51" s="1"/>
  <c r="H93" i="51"/>
  <c r="I93" i="51" s="1"/>
  <c r="H101" i="51"/>
  <c r="I101" i="51" s="1"/>
  <c r="H109" i="51"/>
  <c r="I109" i="51" s="1"/>
  <c r="H22" i="51"/>
  <c r="I22" i="51" s="1"/>
  <c r="H54" i="51"/>
  <c r="I54" i="51" s="1"/>
  <c r="H86" i="51"/>
  <c r="I86" i="51" s="1"/>
  <c r="H20" i="50"/>
  <c r="I20" i="50" s="1"/>
  <c r="H28" i="50"/>
  <c r="I28" i="50" s="1"/>
  <c r="H36" i="50"/>
  <c r="I36" i="50" s="1"/>
  <c r="H44" i="50"/>
  <c r="I44" i="50" s="1"/>
  <c r="H52" i="50"/>
  <c r="I52" i="50" s="1"/>
  <c r="H60" i="50"/>
  <c r="I60" i="50" s="1"/>
  <c r="H68" i="50"/>
  <c r="I68" i="50" s="1"/>
  <c r="H76" i="50"/>
  <c r="I76" i="50" s="1"/>
  <c r="H84" i="50"/>
  <c r="I84" i="50" s="1"/>
  <c r="H92" i="50"/>
  <c r="I92" i="50" s="1"/>
  <c r="H100" i="50"/>
  <c r="I100" i="50" s="1"/>
  <c r="H108" i="50"/>
  <c r="I108" i="50" s="1"/>
  <c r="H116" i="50"/>
  <c r="I116" i="50" s="1"/>
  <c r="H124" i="50"/>
  <c r="I124" i="50" s="1"/>
  <c r="H132" i="50"/>
  <c r="I132" i="50" s="1"/>
  <c r="H140" i="50"/>
  <c r="I140" i="50" s="1"/>
  <c r="H148" i="50"/>
  <c r="I148" i="50" s="1"/>
  <c r="H2" i="50"/>
  <c r="H59" i="50"/>
  <c r="I59" i="50" s="1"/>
  <c r="H107" i="50"/>
  <c r="I107" i="50" s="1"/>
  <c r="H21" i="50"/>
  <c r="I21" i="50" s="1"/>
  <c r="H29" i="50"/>
  <c r="I29" i="50" s="1"/>
  <c r="H37" i="50"/>
  <c r="I37" i="50" s="1"/>
  <c r="H45" i="50"/>
  <c r="I45" i="50" s="1"/>
  <c r="H53" i="50"/>
  <c r="I53" i="50" s="1"/>
  <c r="H61" i="50"/>
  <c r="I61" i="50" s="1"/>
  <c r="H69" i="50"/>
  <c r="I69" i="50" s="1"/>
  <c r="H77" i="50"/>
  <c r="I77" i="50" s="1"/>
  <c r="H85" i="50"/>
  <c r="I85" i="50" s="1"/>
  <c r="H93" i="50"/>
  <c r="I93" i="50" s="1"/>
  <c r="H101" i="50"/>
  <c r="I101" i="50" s="1"/>
  <c r="H109" i="50"/>
  <c r="I109" i="50" s="1"/>
  <c r="H117" i="50"/>
  <c r="I117" i="50" s="1"/>
  <c r="H125" i="50"/>
  <c r="I125" i="50" s="1"/>
  <c r="H133" i="50"/>
  <c r="I133" i="50" s="1"/>
  <c r="H141" i="50"/>
  <c r="I141" i="50" s="1"/>
  <c r="H149" i="50"/>
  <c r="I149" i="50" s="1"/>
  <c r="H43" i="50"/>
  <c r="I43" i="50" s="1"/>
  <c r="H75" i="50"/>
  <c r="I75" i="50" s="1"/>
  <c r="H131" i="50"/>
  <c r="I131" i="50" s="1"/>
  <c r="H22" i="50"/>
  <c r="I22" i="50" s="1"/>
  <c r="H30" i="50"/>
  <c r="I30" i="50" s="1"/>
  <c r="H38" i="50"/>
  <c r="I38" i="50" s="1"/>
  <c r="H46" i="50"/>
  <c r="I46" i="50" s="1"/>
  <c r="H54" i="50"/>
  <c r="I54" i="50" s="1"/>
  <c r="H62" i="50"/>
  <c r="I62" i="50" s="1"/>
  <c r="H70" i="50"/>
  <c r="I70" i="50" s="1"/>
  <c r="H78" i="50"/>
  <c r="I78" i="50" s="1"/>
  <c r="H86" i="50"/>
  <c r="I86" i="50" s="1"/>
  <c r="H94" i="50"/>
  <c r="I94" i="50" s="1"/>
  <c r="H102" i="50"/>
  <c r="I102" i="50" s="1"/>
  <c r="H110" i="50"/>
  <c r="I110" i="50" s="1"/>
  <c r="H118" i="50"/>
  <c r="I118" i="50" s="1"/>
  <c r="H126" i="50"/>
  <c r="I126" i="50" s="1"/>
  <c r="H134" i="50"/>
  <c r="I134" i="50" s="1"/>
  <c r="H142" i="50"/>
  <c r="I142" i="50" s="1"/>
  <c r="H150" i="50"/>
  <c r="I150" i="50" s="1"/>
  <c r="H19" i="50"/>
  <c r="I19" i="50" s="1"/>
  <c r="H67" i="50"/>
  <c r="I67" i="50" s="1"/>
  <c r="H123" i="50"/>
  <c r="I123" i="50" s="1"/>
  <c r="H23" i="50"/>
  <c r="I23" i="50" s="1"/>
  <c r="H31" i="50"/>
  <c r="I31" i="50" s="1"/>
  <c r="H39" i="50"/>
  <c r="I39" i="50" s="1"/>
  <c r="H47" i="50"/>
  <c r="I47" i="50" s="1"/>
  <c r="H55" i="50"/>
  <c r="I55" i="50" s="1"/>
  <c r="H63" i="50"/>
  <c r="I63" i="50" s="1"/>
  <c r="H71" i="50"/>
  <c r="I71" i="50" s="1"/>
  <c r="H79" i="50"/>
  <c r="I79" i="50" s="1"/>
  <c r="H87" i="50"/>
  <c r="I87" i="50" s="1"/>
  <c r="H95" i="50"/>
  <c r="I95" i="50" s="1"/>
  <c r="H103" i="50"/>
  <c r="I103" i="50" s="1"/>
  <c r="H111" i="50"/>
  <c r="I111" i="50" s="1"/>
  <c r="H119" i="50"/>
  <c r="I119" i="50" s="1"/>
  <c r="H127" i="50"/>
  <c r="I127" i="50" s="1"/>
  <c r="H135" i="50"/>
  <c r="I135" i="50" s="1"/>
  <c r="H143" i="50"/>
  <c r="I143" i="50" s="1"/>
  <c r="H151" i="50"/>
  <c r="I151" i="50" s="1"/>
  <c r="H99" i="50"/>
  <c r="I99" i="50" s="1"/>
  <c r="H24" i="50"/>
  <c r="I24" i="50" s="1"/>
  <c r="H32" i="50"/>
  <c r="I32" i="50" s="1"/>
  <c r="H40" i="50"/>
  <c r="I40" i="50" s="1"/>
  <c r="H48" i="50"/>
  <c r="I48" i="50" s="1"/>
  <c r="H56" i="50"/>
  <c r="I56" i="50" s="1"/>
  <c r="H64" i="50"/>
  <c r="I64" i="50" s="1"/>
  <c r="H72" i="50"/>
  <c r="I72" i="50" s="1"/>
  <c r="H80" i="50"/>
  <c r="I80" i="50" s="1"/>
  <c r="H88" i="50"/>
  <c r="I88" i="50" s="1"/>
  <c r="H96" i="50"/>
  <c r="I96" i="50" s="1"/>
  <c r="H104" i="50"/>
  <c r="I104" i="50" s="1"/>
  <c r="H112" i="50"/>
  <c r="I112" i="50" s="1"/>
  <c r="H120" i="50"/>
  <c r="I120" i="50" s="1"/>
  <c r="H128" i="50"/>
  <c r="I128" i="50" s="1"/>
  <c r="H136" i="50"/>
  <c r="I136" i="50" s="1"/>
  <c r="H144" i="50"/>
  <c r="I144" i="50" s="1"/>
  <c r="H152" i="50"/>
  <c r="I152" i="50" s="1"/>
  <c r="H51" i="50"/>
  <c r="I51" i="50" s="1"/>
  <c r="H115" i="50"/>
  <c r="I115" i="50" s="1"/>
  <c r="H17" i="50"/>
  <c r="I17" i="50" s="1"/>
  <c r="H25" i="50"/>
  <c r="I25" i="50" s="1"/>
  <c r="H33" i="50"/>
  <c r="I33" i="50" s="1"/>
  <c r="H41" i="50"/>
  <c r="I41" i="50" s="1"/>
  <c r="H49" i="50"/>
  <c r="I49" i="50" s="1"/>
  <c r="H57" i="50"/>
  <c r="I57" i="50" s="1"/>
  <c r="H65" i="50"/>
  <c r="I65" i="50" s="1"/>
  <c r="H73" i="50"/>
  <c r="I73" i="50" s="1"/>
  <c r="H81" i="50"/>
  <c r="I81" i="50" s="1"/>
  <c r="H89" i="50"/>
  <c r="I89" i="50" s="1"/>
  <c r="H97" i="50"/>
  <c r="I97" i="50" s="1"/>
  <c r="H105" i="50"/>
  <c r="I105" i="50" s="1"/>
  <c r="H113" i="50"/>
  <c r="I113" i="50" s="1"/>
  <c r="H121" i="50"/>
  <c r="I121" i="50" s="1"/>
  <c r="H129" i="50"/>
  <c r="I129" i="50" s="1"/>
  <c r="H137" i="50"/>
  <c r="I137" i="50" s="1"/>
  <c r="H145" i="50"/>
  <c r="I145" i="50" s="1"/>
  <c r="H153" i="50"/>
  <c r="I153" i="50" s="1"/>
  <c r="H35" i="50"/>
  <c r="I35" i="50" s="1"/>
  <c r="H91" i="50"/>
  <c r="I91" i="50" s="1"/>
  <c r="H147" i="50"/>
  <c r="I147" i="50" s="1"/>
  <c r="H18" i="50"/>
  <c r="I18" i="50" s="1"/>
  <c r="H26" i="50"/>
  <c r="I26" i="50" s="1"/>
  <c r="H34" i="50"/>
  <c r="I34" i="50" s="1"/>
  <c r="H42" i="50"/>
  <c r="I42" i="50" s="1"/>
  <c r="H50" i="50"/>
  <c r="I50" i="50" s="1"/>
  <c r="H58" i="50"/>
  <c r="I58" i="50" s="1"/>
  <c r="H66" i="50"/>
  <c r="I66" i="50" s="1"/>
  <c r="H74" i="50"/>
  <c r="I74" i="50" s="1"/>
  <c r="H82" i="50"/>
  <c r="I82" i="50" s="1"/>
  <c r="H90" i="50"/>
  <c r="I90" i="50" s="1"/>
  <c r="H98" i="50"/>
  <c r="I98" i="50" s="1"/>
  <c r="H106" i="50"/>
  <c r="I106" i="50" s="1"/>
  <c r="H114" i="50"/>
  <c r="I114" i="50" s="1"/>
  <c r="H122" i="50"/>
  <c r="I122" i="50" s="1"/>
  <c r="H130" i="50"/>
  <c r="I130" i="50" s="1"/>
  <c r="H138" i="50"/>
  <c r="I138" i="50" s="1"/>
  <c r="H146" i="50"/>
  <c r="I146" i="50" s="1"/>
  <c r="H154" i="50"/>
  <c r="I154" i="50" s="1"/>
  <c r="H9" i="50"/>
  <c r="I9" i="50" s="1"/>
  <c r="H27" i="50"/>
  <c r="I27" i="50" s="1"/>
  <c r="H83" i="50"/>
  <c r="I83" i="50" s="1"/>
  <c r="H139" i="50"/>
  <c r="I139" i="50" s="1"/>
  <c r="H10" i="50"/>
  <c r="I10" i="50" s="1"/>
  <c r="H6" i="50"/>
  <c r="I6" i="50" s="1"/>
  <c r="H16" i="50"/>
  <c r="I16" i="50" s="1"/>
  <c r="H11" i="50"/>
  <c r="I11" i="50" s="1"/>
  <c r="H8" i="50"/>
  <c r="I8" i="50" s="1"/>
  <c r="H15" i="50"/>
  <c r="I15" i="50" s="1"/>
  <c r="H13" i="50"/>
  <c r="I13" i="50" s="1"/>
  <c r="H7" i="50"/>
  <c r="I7" i="50" s="1"/>
  <c r="H5" i="50"/>
  <c r="I5" i="50" s="1"/>
  <c r="H12" i="50"/>
  <c r="I12" i="50" s="1"/>
  <c r="H4" i="50"/>
  <c r="I4" i="50" s="1"/>
  <c r="H14" i="50"/>
  <c r="I14" i="50" s="1"/>
  <c r="H4" i="49"/>
  <c r="I4" i="49" s="1"/>
  <c r="H12" i="49"/>
  <c r="I12" i="49" s="1"/>
  <c r="H20" i="49"/>
  <c r="I20" i="49" s="1"/>
  <c r="H28" i="49"/>
  <c r="I28" i="49" s="1"/>
  <c r="H36" i="49"/>
  <c r="I36" i="49" s="1"/>
  <c r="H44" i="49"/>
  <c r="I44" i="49" s="1"/>
  <c r="H52" i="49"/>
  <c r="I52" i="49" s="1"/>
  <c r="H60" i="49"/>
  <c r="I60" i="49" s="1"/>
  <c r="H68" i="49"/>
  <c r="I68" i="49" s="1"/>
  <c r="H76" i="49"/>
  <c r="I76" i="49" s="1"/>
  <c r="H84" i="49"/>
  <c r="I84" i="49" s="1"/>
  <c r="H92" i="49"/>
  <c r="I92" i="49" s="1"/>
  <c r="H100" i="49"/>
  <c r="I100" i="49" s="1"/>
  <c r="H108" i="49"/>
  <c r="I108" i="49" s="1"/>
  <c r="H116" i="49"/>
  <c r="I116" i="49" s="1"/>
  <c r="H124" i="49"/>
  <c r="I124" i="49" s="1"/>
  <c r="H132" i="49"/>
  <c r="I132" i="49" s="1"/>
  <c r="H140" i="49"/>
  <c r="I140" i="49" s="1"/>
  <c r="H148" i="49"/>
  <c r="I148" i="49" s="1"/>
  <c r="H156" i="49"/>
  <c r="I156" i="49" s="1"/>
  <c r="H164" i="49"/>
  <c r="I164" i="49" s="1"/>
  <c r="H172" i="49"/>
  <c r="I172" i="49" s="1"/>
  <c r="H180" i="49"/>
  <c r="I180" i="49" s="1"/>
  <c r="H188" i="49"/>
  <c r="I188" i="49" s="1"/>
  <c r="H5" i="49"/>
  <c r="I5" i="49" s="1"/>
  <c r="H13" i="49"/>
  <c r="I13" i="49" s="1"/>
  <c r="H21" i="49"/>
  <c r="I21" i="49" s="1"/>
  <c r="H29" i="49"/>
  <c r="I29" i="49" s="1"/>
  <c r="H37" i="49"/>
  <c r="I37" i="49" s="1"/>
  <c r="H45" i="49"/>
  <c r="I45" i="49" s="1"/>
  <c r="H53" i="49"/>
  <c r="I53" i="49" s="1"/>
  <c r="H61" i="49"/>
  <c r="I61" i="49" s="1"/>
  <c r="H69" i="49"/>
  <c r="I69" i="49" s="1"/>
  <c r="H77" i="49"/>
  <c r="I77" i="49" s="1"/>
  <c r="H85" i="49"/>
  <c r="I85" i="49" s="1"/>
  <c r="H93" i="49"/>
  <c r="I93" i="49" s="1"/>
  <c r="H101" i="49"/>
  <c r="I101" i="49" s="1"/>
  <c r="H109" i="49"/>
  <c r="I109" i="49" s="1"/>
  <c r="H117" i="49"/>
  <c r="I117" i="49" s="1"/>
  <c r="H125" i="49"/>
  <c r="I125" i="49" s="1"/>
  <c r="H133" i="49"/>
  <c r="I133" i="49" s="1"/>
  <c r="H141" i="49"/>
  <c r="I141" i="49" s="1"/>
  <c r="H149" i="49"/>
  <c r="I149" i="49" s="1"/>
  <c r="H157" i="49"/>
  <c r="I157" i="49" s="1"/>
  <c r="H165" i="49"/>
  <c r="I165" i="49" s="1"/>
  <c r="H173" i="49"/>
  <c r="I173" i="49" s="1"/>
  <c r="H181" i="49"/>
  <c r="I181" i="49" s="1"/>
  <c r="H189" i="49"/>
  <c r="I189" i="49" s="1"/>
  <c r="H6" i="49"/>
  <c r="I6" i="49" s="1"/>
  <c r="H14" i="49"/>
  <c r="I14" i="49" s="1"/>
  <c r="H22" i="49"/>
  <c r="I22" i="49" s="1"/>
  <c r="H30" i="49"/>
  <c r="I30" i="49" s="1"/>
  <c r="H38" i="49"/>
  <c r="I38" i="49" s="1"/>
  <c r="H46" i="49"/>
  <c r="I46" i="49" s="1"/>
  <c r="H54" i="49"/>
  <c r="I54" i="49" s="1"/>
  <c r="H62" i="49"/>
  <c r="I62" i="49" s="1"/>
  <c r="H70" i="49"/>
  <c r="I70" i="49" s="1"/>
  <c r="H78" i="49"/>
  <c r="I78" i="49" s="1"/>
  <c r="H86" i="49"/>
  <c r="I86" i="49" s="1"/>
  <c r="H94" i="49"/>
  <c r="I94" i="49" s="1"/>
  <c r="H102" i="49"/>
  <c r="I102" i="49" s="1"/>
  <c r="H110" i="49"/>
  <c r="I110" i="49" s="1"/>
  <c r="H118" i="49"/>
  <c r="I118" i="49" s="1"/>
  <c r="H126" i="49"/>
  <c r="I126" i="49" s="1"/>
  <c r="H134" i="49"/>
  <c r="I134" i="49" s="1"/>
  <c r="H142" i="49"/>
  <c r="I142" i="49" s="1"/>
  <c r="H150" i="49"/>
  <c r="I150" i="49" s="1"/>
  <c r="H158" i="49"/>
  <c r="I158" i="49" s="1"/>
  <c r="H166" i="49"/>
  <c r="I166" i="49" s="1"/>
  <c r="H174" i="49"/>
  <c r="I174" i="49" s="1"/>
  <c r="H182" i="49"/>
  <c r="I182" i="49" s="1"/>
  <c r="H190" i="49"/>
  <c r="I190" i="49" s="1"/>
  <c r="H7" i="49"/>
  <c r="I7" i="49" s="1"/>
  <c r="H15" i="49"/>
  <c r="I15" i="49" s="1"/>
  <c r="H23" i="49"/>
  <c r="I23" i="49" s="1"/>
  <c r="H31" i="49"/>
  <c r="I31" i="49" s="1"/>
  <c r="H39" i="49"/>
  <c r="I39" i="49" s="1"/>
  <c r="H47" i="49"/>
  <c r="I47" i="49" s="1"/>
  <c r="H55" i="49"/>
  <c r="I55" i="49" s="1"/>
  <c r="H63" i="49"/>
  <c r="I63" i="49" s="1"/>
  <c r="H71" i="49"/>
  <c r="I71" i="49" s="1"/>
  <c r="H79" i="49"/>
  <c r="I79" i="49" s="1"/>
  <c r="H87" i="49"/>
  <c r="I87" i="49" s="1"/>
  <c r="H95" i="49"/>
  <c r="I95" i="49" s="1"/>
  <c r="H103" i="49"/>
  <c r="I103" i="49" s="1"/>
  <c r="H111" i="49"/>
  <c r="I111" i="49" s="1"/>
  <c r="H119" i="49"/>
  <c r="I119" i="49" s="1"/>
  <c r="H127" i="49"/>
  <c r="I127" i="49" s="1"/>
  <c r="H135" i="49"/>
  <c r="I135" i="49" s="1"/>
  <c r="H143" i="49"/>
  <c r="I143" i="49" s="1"/>
  <c r="H151" i="49"/>
  <c r="I151" i="49" s="1"/>
  <c r="H159" i="49"/>
  <c r="I159" i="49" s="1"/>
  <c r="H167" i="49"/>
  <c r="I167" i="49" s="1"/>
  <c r="H175" i="49"/>
  <c r="I175" i="49" s="1"/>
  <c r="H183" i="49"/>
  <c r="I183" i="49" s="1"/>
  <c r="H191" i="49"/>
  <c r="I191" i="49" s="1"/>
  <c r="H8" i="49"/>
  <c r="I8" i="49" s="1"/>
  <c r="H16" i="49"/>
  <c r="I16" i="49" s="1"/>
  <c r="H24" i="49"/>
  <c r="I24" i="49" s="1"/>
  <c r="H32" i="49"/>
  <c r="I32" i="49" s="1"/>
  <c r="H40" i="49"/>
  <c r="I40" i="49" s="1"/>
  <c r="H48" i="49"/>
  <c r="I48" i="49" s="1"/>
  <c r="H56" i="49"/>
  <c r="I56" i="49" s="1"/>
  <c r="H64" i="49"/>
  <c r="I64" i="49" s="1"/>
  <c r="H72" i="49"/>
  <c r="I72" i="49" s="1"/>
  <c r="H80" i="49"/>
  <c r="I80" i="49" s="1"/>
  <c r="H88" i="49"/>
  <c r="I88" i="49" s="1"/>
  <c r="H96" i="49"/>
  <c r="I96" i="49" s="1"/>
  <c r="H104" i="49"/>
  <c r="I104" i="49" s="1"/>
  <c r="H112" i="49"/>
  <c r="I112" i="49" s="1"/>
  <c r="H120" i="49"/>
  <c r="I120" i="49" s="1"/>
  <c r="H128" i="49"/>
  <c r="I128" i="49" s="1"/>
  <c r="H136" i="49"/>
  <c r="I136" i="49" s="1"/>
  <c r="H144" i="49"/>
  <c r="I144" i="49" s="1"/>
  <c r="H152" i="49"/>
  <c r="I152" i="49" s="1"/>
  <c r="H160" i="49"/>
  <c r="I160" i="49" s="1"/>
  <c r="H168" i="49"/>
  <c r="I168" i="49" s="1"/>
  <c r="H176" i="49"/>
  <c r="I176" i="49" s="1"/>
  <c r="H184" i="49"/>
  <c r="I184" i="49" s="1"/>
  <c r="H192" i="49"/>
  <c r="I192" i="49" s="1"/>
  <c r="H9" i="49"/>
  <c r="I9" i="49" s="1"/>
  <c r="H17" i="49"/>
  <c r="I17" i="49" s="1"/>
  <c r="H25" i="49"/>
  <c r="I25" i="49" s="1"/>
  <c r="H33" i="49"/>
  <c r="I33" i="49" s="1"/>
  <c r="H41" i="49"/>
  <c r="I41" i="49" s="1"/>
  <c r="H49" i="49"/>
  <c r="I49" i="49" s="1"/>
  <c r="H57" i="49"/>
  <c r="I57" i="49" s="1"/>
  <c r="H65" i="49"/>
  <c r="I65" i="49" s="1"/>
  <c r="H73" i="49"/>
  <c r="I73" i="49" s="1"/>
  <c r="H81" i="49"/>
  <c r="I81" i="49" s="1"/>
  <c r="H89" i="49"/>
  <c r="I89" i="49" s="1"/>
  <c r="H97" i="49"/>
  <c r="I97" i="49" s="1"/>
  <c r="H105" i="49"/>
  <c r="I105" i="49" s="1"/>
  <c r="H113" i="49"/>
  <c r="I113" i="49" s="1"/>
  <c r="H121" i="49"/>
  <c r="I121" i="49" s="1"/>
  <c r="H129" i="49"/>
  <c r="I129" i="49" s="1"/>
  <c r="H137" i="49"/>
  <c r="I137" i="49" s="1"/>
  <c r="H145" i="49"/>
  <c r="I145" i="49" s="1"/>
  <c r="H153" i="49"/>
  <c r="I153" i="49" s="1"/>
  <c r="H161" i="49"/>
  <c r="I161" i="49" s="1"/>
  <c r="H169" i="49"/>
  <c r="I169" i="49" s="1"/>
  <c r="H177" i="49"/>
  <c r="I177" i="49" s="1"/>
  <c r="H185" i="49"/>
  <c r="I185" i="49" s="1"/>
  <c r="H193" i="49"/>
  <c r="I193" i="49" s="1"/>
  <c r="H10" i="49"/>
  <c r="I10" i="49" s="1"/>
  <c r="H18" i="49"/>
  <c r="I18" i="49" s="1"/>
  <c r="H26" i="49"/>
  <c r="I26" i="49" s="1"/>
  <c r="H34" i="49"/>
  <c r="I34" i="49" s="1"/>
  <c r="H42" i="49"/>
  <c r="I42" i="49" s="1"/>
  <c r="H50" i="49"/>
  <c r="I50" i="49" s="1"/>
  <c r="H58" i="49"/>
  <c r="I58" i="49" s="1"/>
  <c r="H66" i="49"/>
  <c r="I66" i="49" s="1"/>
  <c r="H74" i="49"/>
  <c r="I74" i="49" s="1"/>
  <c r="H82" i="49"/>
  <c r="I82" i="49" s="1"/>
  <c r="H90" i="49"/>
  <c r="I90" i="49" s="1"/>
  <c r="H98" i="49"/>
  <c r="I98" i="49" s="1"/>
  <c r="H106" i="49"/>
  <c r="I106" i="49" s="1"/>
  <c r="H114" i="49"/>
  <c r="I114" i="49" s="1"/>
  <c r="H122" i="49"/>
  <c r="I122" i="49" s="1"/>
  <c r="H130" i="49"/>
  <c r="I130" i="49" s="1"/>
  <c r="H138" i="49"/>
  <c r="I138" i="49" s="1"/>
  <c r="H146" i="49"/>
  <c r="I146" i="49" s="1"/>
  <c r="H154" i="49"/>
  <c r="I154" i="49" s="1"/>
  <c r="H162" i="49"/>
  <c r="I162" i="49" s="1"/>
  <c r="H170" i="49"/>
  <c r="I170" i="49" s="1"/>
  <c r="H178" i="49"/>
  <c r="I178" i="49" s="1"/>
  <c r="H186" i="49"/>
  <c r="I186" i="49" s="1"/>
  <c r="H194" i="49"/>
  <c r="I194" i="49" s="1"/>
  <c r="H3" i="49"/>
  <c r="I3" i="49" s="1"/>
  <c r="H11" i="49"/>
  <c r="I11" i="49" s="1"/>
  <c r="H19" i="49"/>
  <c r="I19" i="49" s="1"/>
  <c r="H27" i="49"/>
  <c r="I27" i="49" s="1"/>
  <c r="H35" i="49"/>
  <c r="I35" i="49" s="1"/>
  <c r="H43" i="49"/>
  <c r="I43" i="49" s="1"/>
  <c r="H51" i="49"/>
  <c r="I51" i="49" s="1"/>
  <c r="H59" i="49"/>
  <c r="I59" i="49" s="1"/>
  <c r="H67" i="49"/>
  <c r="I67" i="49" s="1"/>
  <c r="H75" i="49"/>
  <c r="I75" i="49" s="1"/>
  <c r="H83" i="49"/>
  <c r="I83" i="49" s="1"/>
  <c r="H91" i="49"/>
  <c r="I91" i="49" s="1"/>
  <c r="H99" i="49"/>
  <c r="I99" i="49" s="1"/>
  <c r="H107" i="49"/>
  <c r="I107" i="49" s="1"/>
  <c r="H115" i="49"/>
  <c r="I115" i="49" s="1"/>
  <c r="H123" i="49"/>
  <c r="I123" i="49" s="1"/>
  <c r="H131" i="49"/>
  <c r="I131" i="49" s="1"/>
  <c r="H139" i="49"/>
  <c r="I139" i="49" s="1"/>
  <c r="H147" i="49"/>
  <c r="I147" i="49" s="1"/>
  <c r="H155" i="49"/>
  <c r="I155" i="49" s="1"/>
  <c r="H163" i="49"/>
  <c r="I163" i="49" s="1"/>
  <c r="H171" i="49"/>
  <c r="I171" i="49" s="1"/>
  <c r="H179" i="49"/>
  <c r="I179" i="49" s="1"/>
  <c r="H187" i="49"/>
  <c r="I187" i="49" s="1"/>
  <c r="H2" i="49"/>
  <c r="H8" i="48"/>
  <c r="I8" i="48" s="1"/>
  <c r="H16" i="48"/>
  <c r="I16" i="48" s="1"/>
  <c r="H24" i="48"/>
  <c r="I24" i="48" s="1"/>
  <c r="H32" i="48"/>
  <c r="I32" i="48" s="1"/>
  <c r="H40" i="48"/>
  <c r="I40" i="48" s="1"/>
  <c r="H48" i="48"/>
  <c r="I48" i="48" s="1"/>
  <c r="H56" i="48"/>
  <c r="I56" i="48" s="1"/>
  <c r="H64" i="48"/>
  <c r="I64" i="48" s="1"/>
  <c r="H72" i="48"/>
  <c r="I72" i="48" s="1"/>
  <c r="H80" i="48"/>
  <c r="I80" i="48" s="1"/>
  <c r="H88" i="48"/>
  <c r="I88" i="48" s="1"/>
  <c r="H96" i="48"/>
  <c r="I96" i="48" s="1"/>
  <c r="H104" i="48"/>
  <c r="I104" i="48" s="1"/>
  <c r="H112" i="48"/>
  <c r="I112" i="48" s="1"/>
  <c r="H120" i="48"/>
  <c r="I120" i="48" s="1"/>
  <c r="H128" i="48"/>
  <c r="I128" i="48" s="1"/>
  <c r="H136" i="48"/>
  <c r="I136" i="48" s="1"/>
  <c r="H20" i="48"/>
  <c r="I20" i="48" s="1"/>
  <c r="H52" i="48"/>
  <c r="I52" i="48" s="1"/>
  <c r="H84" i="48"/>
  <c r="I84" i="48" s="1"/>
  <c r="H116" i="48"/>
  <c r="I116" i="48" s="1"/>
  <c r="H5" i="48"/>
  <c r="I5" i="48" s="1"/>
  <c r="H37" i="48"/>
  <c r="I37" i="48" s="1"/>
  <c r="H69" i="48"/>
  <c r="I69" i="48" s="1"/>
  <c r="H101" i="48"/>
  <c r="I101" i="48" s="1"/>
  <c r="H2" i="48"/>
  <c r="H9" i="48"/>
  <c r="I9" i="48" s="1"/>
  <c r="H17" i="48"/>
  <c r="I17" i="48" s="1"/>
  <c r="H25" i="48"/>
  <c r="I25" i="48" s="1"/>
  <c r="H33" i="48"/>
  <c r="I33" i="48" s="1"/>
  <c r="H41" i="48"/>
  <c r="I41" i="48" s="1"/>
  <c r="H49" i="48"/>
  <c r="I49" i="48" s="1"/>
  <c r="H57" i="48"/>
  <c r="I57" i="48" s="1"/>
  <c r="H65" i="48"/>
  <c r="I65" i="48" s="1"/>
  <c r="H73" i="48"/>
  <c r="I73" i="48" s="1"/>
  <c r="H81" i="48"/>
  <c r="I81" i="48" s="1"/>
  <c r="H89" i="48"/>
  <c r="I89" i="48" s="1"/>
  <c r="H97" i="48"/>
  <c r="I97" i="48" s="1"/>
  <c r="H105" i="48"/>
  <c r="I105" i="48" s="1"/>
  <c r="H113" i="48"/>
  <c r="I113" i="48" s="1"/>
  <c r="H121" i="48"/>
  <c r="I121" i="48" s="1"/>
  <c r="H129" i="48"/>
  <c r="I129" i="48" s="1"/>
  <c r="H137" i="48"/>
  <c r="I137" i="48" s="1"/>
  <c r="H36" i="48"/>
  <c r="I36" i="48" s="1"/>
  <c r="H92" i="48"/>
  <c r="I92" i="48" s="1"/>
  <c r="H140" i="48"/>
  <c r="I140" i="48" s="1"/>
  <c r="H13" i="48"/>
  <c r="I13" i="48" s="1"/>
  <c r="H53" i="48"/>
  <c r="I53" i="48" s="1"/>
  <c r="H85" i="48"/>
  <c r="I85" i="48" s="1"/>
  <c r="H117" i="48"/>
  <c r="I117" i="48" s="1"/>
  <c r="H10" i="48"/>
  <c r="I10" i="48" s="1"/>
  <c r="H18" i="48"/>
  <c r="I18" i="48" s="1"/>
  <c r="H26" i="48"/>
  <c r="I26" i="48" s="1"/>
  <c r="H34" i="48"/>
  <c r="I34" i="48" s="1"/>
  <c r="H42" i="48"/>
  <c r="I42" i="48" s="1"/>
  <c r="H50" i="48"/>
  <c r="I50" i="48" s="1"/>
  <c r="H58" i="48"/>
  <c r="I58" i="48" s="1"/>
  <c r="H66" i="48"/>
  <c r="I66" i="48" s="1"/>
  <c r="H74" i="48"/>
  <c r="I74" i="48" s="1"/>
  <c r="H82" i="48"/>
  <c r="I82" i="48" s="1"/>
  <c r="H90" i="48"/>
  <c r="I90" i="48" s="1"/>
  <c r="H98" i="48"/>
  <c r="I98" i="48" s="1"/>
  <c r="H106" i="48"/>
  <c r="I106" i="48" s="1"/>
  <c r="H114" i="48"/>
  <c r="I114" i="48" s="1"/>
  <c r="H122" i="48"/>
  <c r="I122" i="48" s="1"/>
  <c r="H130" i="48"/>
  <c r="I130" i="48" s="1"/>
  <c r="H138" i="48"/>
  <c r="I138" i="48" s="1"/>
  <c r="H28" i="48"/>
  <c r="I28" i="48" s="1"/>
  <c r="H76" i="48"/>
  <c r="I76" i="48" s="1"/>
  <c r="H132" i="48"/>
  <c r="I132" i="48" s="1"/>
  <c r="H3" i="48"/>
  <c r="I3" i="48" s="1"/>
  <c r="H11" i="48"/>
  <c r="I11" i="48" s="1"/>
  <c r="H19" i="48"/>
  <c r="I19" i="48" s="1"/>
  <c r="H27" i="48"/>
  <c r="I27" i="48" s="1"/>
  <c r="H35" i="48"/>
  <c r="I35" i="48" s="1"/>
  <c r="H43" i="48"/>
  <c r="I43" i="48" s="1"/>
  <c r="H51" i="48"/>
  <c r="I51" i="48" s="1"/>
  <c r="H59" i="48"/>
  <c r="I59" i="48" s="1"/>
  <c r="H67" i="48"/>
  <c r="I67" i="48" s="1"/>
  <c r="H75" i="48"/>
  <c r="I75" i="48" s="1"/>
  <c r="H83" i="48"/>
  <c r="I83" i="48" s="1"/>
  <c r="H91" i="48"/>
  <c r="I91" i="48" s="1"/>
  <c r="H99" i="48"/>
  <c r="I99" i="48" s="1"/>
  <c r="H107" i="48"/>
  <c r="I107" i="48" s="1"/>
  <c r="H115" i="48"/>
  <c r="I115" i="48" s="1"/>
  <c r="H123" i="48"/>
  <c r="I123" i="48" s="1"/>
  <c r="H131" i="48"/>
  <c r="I131" i="48" s="1"/>
  <c r="H139" i="48"/>
  <c r="I139" i="48" s="1"/>
  <c r="H4" i="48"/>
  <c r="I4" i="48" s="1"/>
  <c r="H44" i="48"/>
  <c r="I44" i="48" s="1"/>
  <c r="H68" i="48"/>
  <c r="I68" i="48" s="1"/>
  <c r="H108" i="48"/>
  <c r="I108" i="48" s="1"/>
  <c r="H29" i="48"/>
  <c r="I29" i="48" s="1"/>
  <c r="H45" i="48"/>
  <c r="I45" i="48" s="1"/>
  <c r="H77" i="48"/>
  <c r="I77" i="48" s="1"/>
  <c r="H109" i="48"/>
  <c r="I109" i="48" s="1"/>
  <c r="H133" i="48"/>
  <c r="I133" i="48" s="1"/>
  <c r="H7" i="48"/>
  <c r="I7" i="48" s="1"/>
  <c r="H15" i="48"/>
  <c r="I15" i="48" s="1"/>
  <c r="H23" i="48"/>
  <c r="I23" i="48" s="1"/>
  <c r="H31" i="48"/>
  <c r="I31" i="48" s="1"/>
  <c r="H39" i="48"/>
  <c r="I39" i="48" s="1"/>
  <c r="H47" i="48"/>
  <c r="I47" i="48" s="1"/>
  <c r="H55" i="48"/>
  <c r="I55" i="48" s="1"/>
  <c r="H63" i="48"/>
  <c r="I63" i="48" s="1"/>
  <c r="H71" i="48"/>
  <c r="I71" i="48" s="1"/>
  <c r="H79" i="48"/>
  <c r="I79" i="48" s="1"/>
  <c r="H87" i="48"/>
  <c r="I87" i="48" s="1"/>
  <c r="H95" i="48"/>
  <c r="I95" i="48" s="1"/>
  <c r="H103" i="48"/>
  <c r="I103" i="48" s="1"/>
  <c r="H111" i="48"/>
  <c r="I111" i="48" s="1"/>
  <c r="H119" i="48"/>
  <c r="I119" i="48" s="1"/>
  <c r="H127" i="48"/>
  <c r="I127" i="48" s="1"/>
  <c r="H135" i="48"/>
  <c r="I135" i="48" s="1"/>
  <c r="H12" i="48"/>
  <c r="I12" i="48" s="1"/>
  <c r="H60" i="48"/>
  <c r="I60" i="48" s="1"/>
  <c r="H100" i="48"/>
  <c r="I100" i="48" s="1"/>
  <c r="H124" i="48"/>
  <c r="I124" i="48" s="1"/>
  <c r="H21" i="48"/>
  <c r="I21" i="48" s="1"/>
  <c r="H61" i="48"/>
  <c r="I61" i="48" s="1"/>
  <c r="H93" i="48"/>
  <c r="I93" i="48" s="1"/>
  <c r="H125" i="48"/>
  <c r="I125" i="48" s="1"/>
  <c r="H30" i="48"/>
  <c r="I30" i="48" s="1"/>
  <c r="H94" i="48"/>
  <c r="I94" i="48" s="1"/>
  <c r="H86" i="48"/>
  <c r="I86" i="48" s="1"/>
  <c r="H38" i="48"/>
  <c r="I38" i="48" s="1"/>
  <c r="H102" i="48"/>
  <c r="I102" i="48" s="1"/>
  <c r="H134" i="48"/>
  <c r="I134" i="48" s="1"/>
  <c r="H46" i="48"/>
  <c r="I46" i="48" s="1"/>
  <c r="H110" i="48"/>
  <c r="I110" i="48" s="1"/>
  <c r="H54" i="48"/>
  <c r="I54" i="48" s="1"/>
  <c r="H118" i="48"/>
  <c r="I118" i="48" s="1"/>
  <c r="H6" i="48"/>
  <c r="I6" i="48" s="1"/>
  <c r="H22" i="48"/>
  <c r="I22" i="48" s="1"/>
  <c r="H62" i="48"/>
  <c r="I62" i="48" s="1"/>
  <c r="H126" i="48"/>
  <c r="I126" i="48" s="1"/>
  <c r="H70" i="48"/>
  <c r="I70" i="48" s="1"/>
  <c r="H14" i="48"/>
  <c r="I14" i="48" s="1"/>
  <c r="H78" i="48"/>
  <c r="I78" i="48" s="1"/>
  <c r="H5" i="47"/>
  <c r="I5" i="47" s="1"/>
  <c r="H13" i="47"/>
  <c r="I13" i="47" s="1"/>
  <c r="H21" i="47"/>
  <c r="I21" i="47" s="1"/>
  <c r="H29" i="47"/>
  <c r="I29" i="47" s="1"/>
  <c r="H37" i="47"/>
  <c r="I37" i="47" s="1"/>
  <c r="H45" i="47"/>
  <c r="I45" i="47" s="1"/>
  <c r="H53" i="47"/>
  <c r="I53" i="47" s="1"/>
  <c r="H61" i="47"/>
  <c r="I61" i="47" s="1"/>
  <c r="H69" i="47"/>
  <c r="I69" i="47" s="1"/>
  <c r="H77" i="47"/>
  <c r="I77" i="47" s="1"/>
  <c r="H85" i="47"/>
  <c r="I85" i="47" s="1"/>
  <c r="H93" i="47"/>
  <c r="I93" i="47" s="1"/>
  <c r="H101" i="47"/>
  <c r="I101" i="47" s="1"/>
  <c r="H109" i="47"/>
  <c r="I109" i="47" s="1"/>
  <c r="H117" i="47"/>
  <c r="I117" i="47" s="1"/>
  <c r="H28" i="47"/>
  <c r="I28" i="47" s="1"/>
  <c r="H60" i="47"/>
  <c r="I60" i="47" s="1"/>
  <c r="H6" i="47"/>
  <c r="I6" i="47" s="1"/>
  <c r="H14" i="47"/>
  <c r="I14" i="47" s="1"/>
  <c r="H22" i="47"/>
  <c r="I22" i="47" s="1"/>
  <c r="H30" i="47"/>
  <c r="I30" i="47" s="1"/>
  <c r="H38" i="47"/>
  <c r="I38" i="47" s="1"/>
  <c r="H46" i="47"/>
  <c r="I46" i="47" s="1"/>
  <c r="H54" i="47"/>
  <c r="I54" i="47" s="1"/>
  <c r="H62" i="47"/>
  <c r="I62" i="47" s="1"/>
  <c r="H70" i="47"/>
  <c r="I70" i="47" s="1"/>
  <c r="H78" i="47"/>
  <c r="I78" i="47" s="1"/>
  <c r="H86" i="47"/>
  <c r="I86" i="47" s="1"/>
  <c r="H94" i="47"/>
  <c r="I94" i="47" s="1"/>
  <c r="H102" i="47"/>
  <c r="I102" i="47" s="1"/>
  <c r="H110" i="47"/>
  <c r="I110" i="47" s="1"/>
  <c r="H118" i="47"/>
  <c r="I118" i="47" s="1"/>
  <c r="H100" i="47"/>
  <c r="I100" i="47" s="1"/>
  <c r="H7" i="47"/>
  <c r="I7" i="47" s="1"/>
  <c r="H15" i="47"/>
  <c r="I15" i="47" s="1"/>
  <c r="H23" i="47"/>
  <c r="I23" i="47" s="1"/>
  <c r="H31" i="47"/>
  <c r="I31" i="47" s="1"/>
  <c r="H39" i="47"/>
  <c r="I39" i="47" s="1"/>
  <c r="H47" i="47"/>
  <c r="I47" i="47" s="1"/>
  <c r="H55" i="47"/>
  <c r="I55" i="47" s="1"/>
  <c r="H63" i="47"/>
  <c r="I63" i="47" s="1"/>
  <c r="H71" i="47"/>
  <c r="I71" i="47" s="1"/>
  <c r="H79" i="47"/>
  <c r="I79" i="47" s="1"/>
  <c r="H87" i="47"/>
  <c r="I87" i="47" s="1"/>
  <c r="H95" i="47"/>
  <c r="I95" i="47" s="1"/>
  <c r="H103" i="47"/>
  <c r="I103" i="47" s="1"/>
  <c r="H111" i="47"/>
  <c r="I111" i="47" s="1"/>
  <c r="H119" i="47"/>
  <c r="I119" i="47" s="1"/>
  <c r="H44" i="47"/>
  <c r="I44" i="47" s="1"/>
  <c r="H84" i="47"/>
  <c r="I84" i="47" s="1"/>
  <c r="H8" i="47"/>
  <c r="I8" i="47" s="1"/>
  <c r="H16" i="47"/>
  <c r="I16" i="47" s="1"/>
  <c r="H24" i="47"/>
  <c r="I24" i="47" s="1"/>
  <c r="H32" i="47"/>
  <c r="I32" i="47" s="1"/>
  <c r="H40" i="47"/>
  <c r="I40" i="47" s="1"/>
  <c r="H48" i="47"/>
  <c r="I48" i="47" s="1"/>
  <c r="H56" i="47"/>
  <c r="I56" i="47" s="1"/>
  <c r="H64" i="47"/>
  <c r="I64" i="47" s="1"/>
  <c r="H72" i="47"/>
  <c r="I72" i="47" s="1"/>
  <c r="H80" i="47"/>
  <c r="I80" i="47" s="1"/>
  <c r="H88" i="47"/>
  <c r="I88" i="47" s="1"/>
  <c r="H96" i="47"/>
  <c r="I96" i="47" s="1"/>
  <c r="H104" i="47"/>
  <c r="I104" i="47" s="1"/>
  <c r="H112" i="47"/>
  <c r="I112" i="47" s="1"/>
  <c r="H120" i="47"/>
  <c r="I120" i="47" s="1"/>
  <c r="H4" i="47"/>
  <c r="I4" i="47" s="1"/>
  <c r="H92" i="47"/>
  <c r="I92" i="47" s="1"/>
  <c r="H9" i="47"/>
  <c r="I9" i="47" s="1"/>
  <c r="H17" i="47"/>
  <c r="I17" i="47" s="1"/>
  <c r="H25" i="47"/>
  <c r="I25" i="47" s="1"/>
  <c r="H33" i="47"/>
  <c r="I33" i="47" s="1"/>
  <c r="H41" i="47"/>
  <c r="I41" i="47" s="1"/>
  <c r="H49" i="47"/>
  <c r="I49" i="47" s="1"/>
  <c r="H57" i="47"/>
  <c r="I57" i="47" s="1"/>
  <c r="H65" i="47"/>
  <c r="I65" i="47" s="1"/>
  <c r="H73" i="47"/>
  <c r="I73" i="47" s="1"/>
  <c r="H81" i="47"/>
  <c r="I81" i="47" s="1"/>
  <c r="H89" i="47"/>
  <c r="I89" i="47" s="1"/>
  <c r="H97" i="47"/>
  <c r="I97" i="47" s="1"/>
  <c r="H105" i="47"/>
  <c r="I105" i="47" s="1"/>
  <c r="H113" i="47"/>
  <c r="I113" i="47" s="1"/>
  <c r="H121" i="47"/>
  <c r="I121" i="47" s="1"/>
  <c r="H20" i="47"/>
  <c r="I20" i="47" s="1"/>
  <c r="H76" i="47"/>
  <c r="I76" i="47" s="1"/>
  <c r="H10" i="47"/>
  <c r="I10" i="47" s="1"/>
  <c r="H18" i="47"/>
  <c r="I18" i="47" s="1"/>
  <c r="H26" i="47"/>
  <c r="I26" i="47" s="1"/>
  <c r="H34" i="47"/>
  <c r="I34" i="47" s="1"/>
  <c r="H42" i="47"/>
  <c r="I42" i="47" s="1"/>
  <c r="H50" i="47"/>
  <c r="I50" i="47" s="1"/>
  <c r="H58" i="47"/>
  <c r="I58" i="47" s="1"/>
  <c r="H66" i="47"/>
  <c r="I66" i="47" s="1"/>
  <c r="H74" i="47"/>
  <c r="I74" i="47" s="1"/>
  <c r="H82" i="47"/>
  <c r="I82" i="47" s="1"/>
  <c r="H90" i="47"/>
  <c r="I90" i="47" s="1"/>
  <c r="H98" i="47"/>
  <c r="I98" i="47" s="1"/>
  <c r="H106" i="47"/>
  <c r="I106" i="47" s="1"/>
  <c r="H114" i="47"/>
  <c r="I114" i="47" s="1"/>
  <c r="H122" i="47"/>
  <c r="I122" i="47" s="1"/>
  <c r="H12" i="47"/>
  <c r="I12" i="47" s="1"/>
  <c r="H52" i="47"/>
  <c r="I52" i="47" s="1"/>
  <c r="H108" i="47"/>
  <c r="I108" i="47" s="1"/>
  <c r="H3" i="47"/>
  <c r="I3" i="47" s="1"/>
  <c r="H11" i="47"/>
  <c r="I11" i="47" s="1"/>
  <c r="H19" i="47"/>
  <c r="I19" i="47" s="1"/>
  <c r="H27" i="47"/>
  <c r="I27" i="47" s="1"/>
  <c r="H35" i="47"/>
  <c r="I35" i="47" s="1"/>
  <c r="H43" i="47"/>
  <c r="I43" i="47" s="1"/>
  <c r="H51" i="47"/>
  <c r="I51" i="47" s="1"/>
  <c r="H59" i="47"/>
  <c r="I59" i="47" s="1"/>
  <c r="H67" i="47"/>
  <c r="I67" i="47" s="1"/>
  <c r="H75" i="47"/>
  <c r="I75" i="47" s="1"/>
  <c r="H83" i="47"/>
  <c r="I83" i="47" s="1"/>
  <c r="H91" i="47"/>
  <c r="I91" i="47" s="1"/>
  <c r="H99" i="47"/>
  <c r="I99" i="47" s="1"/>
  <c r="H107" i="47"/>
  <c r="I107" i="47" s="1"/>
  <c r="H115" i="47"/>
  <c r="I115" i="47" s="1"/>
  <c r="H2" i="47"/>
  <c r="H36" i="47"/>
  <c r="I36" i="47" s="1"/>
  <c r="H68" i="47"/>
  <c r="I68" i="47" s="1"/>
  <c r="H116" i="47"/>
  <c r="I116" i="47" s="1"/>
  <c r="H5" i="44"/>
  <c r="I5" i="44" s="1"/>
  <c r="H13" i="44"/>
  <c r="I13" i="44" s="1"/>
  <c r="H21" i="44"/>
  <c r="I21" i="44" s="1"/>
  <c r="H29" i="44"/>
  <c r="I29" i="44" s="1"/>
  <c r="H37" i="44"/>
  <c r="I37" i="44" s="1"/>
  <c r="H45" i="44"/>
  <c r="I45" i="44" s="1"/>
  <c r="H53" i="44"/>
  <c r="I53" i="44" s="1"/>
  <c r="H61" i="44"/>
  <c r="I61" i="44" s="1"/>
  <c r="H69" i="44"/>
  <c r="I69" i="44" s="1"/>
  <c r="H77" i="44"/>
  <c r="I77" i="44" s="1"/>
  <c r="H85" i="44"/>
  <c r="I85" i="44" s="1"/>
  <c r="H93" i="44"/>
  <c r="I93" i="44" s="1"/>
  <c r="H101" i="44"/>
  <c r="I101" i="44" s="1"/>
  <c r="H109" i="44"/>
  <c r="I109" i="44" s="1"/>
  <c r="H6" i="44"/>
  <c r="I6" i="44" s="1"/>
  <c r="H14" i="44"/>
  <c r="I14" i="44" s="1"/>
  <c r="H22" i="44"/>
  <c r="I22" i="44" s="1"/>
  <c r="H30" i="44"/>
  <c r="I30" i="44" s="1"/>
  <c r="H38" i="44"/>
  <c r="I38" i="44" s="1"/>
  <c r="H46" i="44"/>
  <c r="I46" i="44" s="1"/>
  <c r="H54" i="44"/>
  <c r="I54" i="44" s="1"/>
  <c r="H62" i="44"/>
  <c r="I62" i="44" s="1"/>
  <c r="H70" i="44"/>
  <c r="I70" i="44" s="1"/>
  <c r="H78" i="44"/>
  <c r="I78" i="44" s="1"/>
  <c r="H86" i="44"/>
  <c r="I86" i="44" s="1"/>
  <c r="H94" i="44"/>
  <c r="I94" i="44" s="1"/>
  <c r="H102" i="44"/>
  <c r="I102" i="44" s="1"/>
  <c r="H110" i="44"/>
  <c r="I110" i="44" s="1"/>
  <c r="H36" i="44"/>
  <c r="I36" i="44" s="1"/>
  <c r="H68" i="44"/>
  <c r="I68" i="44" s="1"/>
  <c r="H108" i="44"/>
  <c r="I108" i="44" s="1"/>
  <c r="H7" i="44"/>
  <c r="I7" i="44" s="1"/>
  <c r="H15" i="44"/>
  <c r="I15" i="44" s="1"/>
  <c r="H23" i="44"/>
  <c r="I23" i="44" s="1"/>
  <c r="H31" i="44"/>
  <c r="I31" i="44" s="1"/>
  <c r="H39" i="44"/>
  <c r="I39" i="44" s="1"/>
  <c r="H47" i="44"/>
  <c r="I47" i="44" s="1"/>
  <c r="H55" i="44"/>
  <c r="I55" i="44" s="1"/>
  <c r="H63" i="44"/>
  <c r="I63" i="44" s="1"/>
  <c r="H71" i="44"/>
  <c r="I71" i="44" s="1"/>
  <c r="H79" i="44"/>
  <c r="I79" i="44" s="1"/>
  <c r="H87" i="44"/>
  <c r="I87" i="44" s="1"/>
  <c r="H95" i="44"/>
  <c r="I95" i="44" s="1"/>
  <c r="H103" i="44"/>
  <c r="I103" i="44" s="1"/>
  <c r="H111" i="44"/>
  <c r="I111" i="44" s="1"/>
  <c r="H4" i="44"/>
  <c r="I4" i="44" s="1"/>
  <c r="H92" i="44"/>
  <c r="I92" i="44" s="1"/>
  <c r="H8" i="44"/>
  <c r="I8" i="44" s="1"/>
  <c r="H16" i="44"/>
  <c r="I16" i="44" s="1"/>
  <c r="H24" i="44"/>
  <c r="I24" i="44" s="1"/>
  <c r="H32" i="44"/>
  <c r="I32" i="44" s="1"/>
  <c r="H40" i="44"/>
  <c r="I40" i="44" s="1"/>
  <c r="H48" i="44"/>
  <c r="I48" i="44" s="1"/>
  <c r="H56" i="44"/>
  <c r="I56" i="44" s="1"/>
  <c r="H64" i="44"/>
  <c r="I64" i="44" s="1"/>
  <c r="H72" i="44"/>
  <c r="I72" i="44" s="1"/>
  <c r="H80" i="44"/>
  <c r="I80" i="44" s="1"/>
  <c r="H88" i="44"/>
  <c r="I88" i="44" s="1"/>
  <c r="H96" i="44"/>
  <c r="I96" i="44" s="1"/>
  <c r="H104" i="44"/>
  <c r="I104" i="44" s="1"/>
  <c r="H112" i="44"/>
  <c r="I112" i="44" s="1"/>
  <c r="H28" i="44"/>
  <c r="I28" i="44" s="1"/>
  <c r="H84" i="44"/>
  <c r="I84" i="44" s="1"/>
  <c r="H9" i="44"/>
  <c r="I9" i="44" s="1"/>
  <c r="H17" i="44"/>
  <c r="I17" i="44" s="1"/>
  <c r="H25" i="44"/>
  <c r="I25" i="44" s="1"/>
  <c r="H33" i="44"/>
  <c r="I33" i="44" s="1"/>
  <c r="H41" i="44"/>
  <c r="I41" i="44" s="1"/>
  <c r="H49" i="44"/>
  <c r="I49" i="44" s="1"/>
  <c r="H57" i="44"/>
  <c r="I57" i="44" s="1"/>
  <c r="H65" i="44"/>
  <c r="I65" i="44" s="1"/>
  <c r="H73" i="44"/>
  <c r="I73" i="44" s="1"/>
  <c r="H81" i="44"/>
  <c r="I81" i="44" s="1"/>
  <c r="H89" i="44"/>
  <c r="I89" i="44" s="1"/>
  <c r="H97" i="44"/>
  <c r="I97" i="44" s="1"/>
  <c r="H105" i="44"/>
  <c r="I105" i="44" s="1"/>
  <c r="H113" i="44"/>
  <c r="I113" i="44" s="1"/>
  <c r="H20" i="44"/>
  <c r="I20" i="44" s="1"/>
  <c r="H60" i="44"/>
  <c r="I60" i="44" s="1"/>
  <c r="H10" i="44"/>
  <c r="I10" i="44" s="1"/>
  <c r="H18" i="44"/>
  <c r="I18" i="44" s="1"/>
  <c r="H26" i="44"/>
  <c r="I26" i="44" s="1"/>
  <c r="H34" i="44"/>
  <c r="I34" i="44" s="1"/>
  <c r="H42" i="44"/>
  <c r="I42" i="44" s="1"/>
  <c r="H50" i="44"/>
  <c r="I50" i="44" s="1"/>
  <c r="H58" i="44"/>
  <c r="I58" i="44" s="1"/>
  <c r="H66" i="44"/>
  <c r="I66" i="44" s="1"/>
  <c r="H74" i="44"/>
  <c r="I74" i="44" s="1"/>
  <c r="H82" i="44"/>
  <c r="I82" i="44" s="1"/>
  <c r="H90" i="44"/>
  <c r="I90" i="44" s="1"/>
  <c r="H98" i="44"/>
  <c r="I98" i="44" s="1"/>
  <c r="H106" i="44"/>
  <c r="I106" i="44" s="1"/>
  <c r="H114" i="44"/>
  <c r="I114" i="44" s="1"/>
  <c r="H12" i="44"/>
  <c r="I12" i="44" s="1"/>
  <c r="H52" i="44"/>
  <c r="I52" i="44" s="1"/>
  <c r="H100" i="44"/>
  <c r="I100" i="44" s="1"/>
  <c r="H3" i="44"/>
  <c r="I3" i="44" s="1"/>
  <c r="H11" i="44"/>
  <c r="I11" i="44" s="1"/>
  <c r="H19" i="44"/>
  <c r="I19" i="44" s="1"/>
  <c r="H27" i="44"/>
  <c r="I27" i="44" s="1"/>
  <c r="H35" i="44"/>
  <c r="I35" i="44" s="1"/>
  <c r="H43" i="44"/>
  <c r="I43" i="44" s="1"/>
  <c r="H51" i="44"/>
  <c r="I51" i="44" s="1"/>
  <c r="H59" i="44"/>
  <c r="I59" i="44" s="1"/>
  <c r="H67" i="44"/>
  <c r="I67" i="44" s="1"/>
  <c r="H75" i="44"/>
  <c r="I75" i="44" s="1"/>
  <c r="H83" i="44"/>
  <c r="I83" i="44" s="1"/>
  <c r="H91" i="44"/>
  <c r="I91" i="44" s="1"/>
  <c r="H99" i="44"/>
  <c r="I99" i="44" s="1"/>
  <c r="H107" i="44"/>
  <c r="I107" i="44" s="1"/>
  <c r="H2" i="44"/>
  <c r="H44" i="44"/>
  <c r="I44" i="44" s="1"/>
  <c r="H76" i="44"/>
  <c r="I76" i="44" s="1"/>
  <c r="H6" i="42"/>
  <c r="I6" i="42" s="1"/>
  <c r="H14" i="42"/>
  <c r="I14" i="42" s="1"/>
  <c r="H22" i="42"/>
  <c r="I22" i="42" s="1"/>
  <c r="H30" i="42"/>
  <c r="I30" i="42" s="1"/>
  <c r="H38" i="42"/>
  <c r="I38" i="42" s="1"/>
  <c r="H46" i="42"/>
  <c r="I46" i="42" s="1"/>
  <c r="H54" i="42"/>
  <c r="I54" i="42" s="1"/>
  <c r="H62" i="42"/>
  <c r="I62" i="42" s="1"/>
  <c r="H70" i="42"/>
  <c r="I70" i="42" s="1"/>
  <c r="H78" i="42"/>
  <c r="I78" i="42" s="1"/>
  <c r="H86" i="42"/>
  <c r="I86" i="42" s="1"/>
  <c r="H94" i="42"/>
  <c r="I94" i="42" s="1"/>
  <c r="H102" i="42"/>
  <c r="I102" i="42" s="1"/>
  <c r="H13" i="42"/>
  <c r="I13" i="42" s="1"/>
  <c r="H69" i="42"/>
  <c r="I69" i="42" s="1"/>
  <c r="H7" i="42"/>
  <c r="I7" i="42" s="1"/>
  <c r="H15" i="42"/>
  <c r="I15" i="42" s="1"/>
  <c r="H23" i="42"/>
  <c r="I23" i="42" s="1"/>
  <c r="H31" i="42"/>
  <c r="I31" i="42" s="1"/>
  <c r="H39" i="42"/>
  <c r="I39" i="42" s="1"/>
  <c r="H47" i="42"/>
  <c r="I47" i="42" s="1"/>
  <c r="H55" i="42"/>
  <c r="I55" i="42" s="1"/>
  <c r="H63" i="42"/>
  <c r="I63" i="42" s="1"/>
  <c r="H71" i="42"/>
  <c r="I71" i="42" s="1"/>
  <c r="H79" i="42"/>
  <c r="I79" i="42" s="1"/>
  <c r="H87" i="42"/>
  <c r="I87" i="42" s="1"/>
  <c r="H95" i="42"/>
  <c r="I95" i="42" s="1"/>
  <c r="H2" i="42"/>
  <c r="H21" i="42"/>
  <c r="I21" i="42" s="1"/>
  <c r="H53" i="42"/>
  <c r="I53" i="42" s="1"/>
  <c r="H85" i="42"/>
  <c r="I85" i="42" s="1"/>
  <c r="H8" i="42"/>
  <c r="I8" i="42" s="1"/>
  <c r="H16" i="42"/>
  <c r="I16" i="42" s="1"/>
  <c r="H24" i="42"/>
  <c r="I24" i="42" s="1"/>
  <c r="H32" i="42"/>
  <c r="I32" i="42" s="1"/>
  <c r="H40" i="42"/>
  <c r="I40" i="42" s="1"/>
  <c r="H48" i="42"/>
  <c r="I48" i="42" s="1"/>
  <c r="H56" i="42"/>
  <c r="I56" i="42" s="1"/>
  <c r="H64" i="42"/>
  <c r="I64" i="42" s="1"/>
  <c r="H72" i="42"/>
  <c r="I72" i="42" s="1"/>
  <c r="H80" i="42"/>
  <c r="I80" i="42" s="1"/>
  <c r="H88" i="42"/>
  <c r="I88" i="42" s="1"/>
  <c r="H96" i="42"/>
  <c r="I96" i="42" s="1"/>
  <c r="H5" i="42"/>
  <c r="I5" i="42" s="1"/>
  <c r="H61" i="42"/>
  <c r="I61" i="42" s="1"/>
  <c r="H9" i="42"/>
  <c r="I9" i="42" s="1"/>
  <c r="H17" i="42"/>
  <c r="I17" i="42" s="1"/>
  <c r="H25" i="42"/>
  <c r="I25" i="42" s="1"/>
  <c r="H33" i="42"/>
  <c r="I33" i="42" s="1"/>
  <c r="H41" i="42"/>
  <c r="I41" i="42" s="1"/>
  <c r="H49" i="42"/>
  <c r="I49" i="42" s="1"/>
  <c r="H57" i="42"/>
  <c r="I57" i="42" s="1"/>
  <c r="H65" i="42"/>
  <c r="I65" i="42" s="1"/>
  <c r="H73" i="42"/>
  <c r="I73" i="42" s="1"/>
  <c r="H81" i="42"/>
  <c r="I81" i="42" s="1"/>
  <c r="H89" i="42"/>
  <c r="I89" i="42" s="1"/>
  <c r="H97" i="42"/>
  <c r="I97" i="42" s="1"/>
  <c r="H37" i="42"/>
  <c r="I37" i="42" s="1"/>
  <c r="H93" i="42"/>
  <c r="I93" i="42" s="1"/>
  <c r="H10" i="42"/>
  <c r="I10" i="42" s="1"/>
  <c r="H18" i="42"/>
  <c r="I18" i="42" s="1"/>
  <c r="H26" i="42"/>
  <c r="I26" i="42" s="1"/>
  <c r="H34" i="42"/>
  <c r="I34" i="42" s="1"/>
  <c r="H42" i="42"/>
  <c r="I42" i="42" s="1"/>
  <c r="H50" i="42"/>
  <c r="I50" i="42" s="1"/>
  <c r="H58" i="42"/>
  <c r="I58" i="42" s="1"/>
  <c r="H66" i="42"/>
  <c r="I66" i="42" s="1"/>
  <c r="H74" i="42"/>
  <c r="I74" i="42" s="1"/>
  <c r="H82" i="42"/>
  <c r="I82" i="42" s="1"/>
  <c r="H90" i="42"/>
  <c r="I90" i="42" s="1"/>
  <c r="H98" i="42"/>
  <c r="I98" i="42" s="1"/>
  <c r="H45" i="42"/>
  <c r="I45" i="42" s="1"/>
  <c r="H77" i="42"/>
  <c r="I77" i="42" s="1"/>
  <c r="H3" i="42"/>
  <c r="I3" i="42" s="1"/>
  <c r="H11" i="42"/>
  <c r="I11" i="42" s="1"/>
  <c r="H19" i="42"/>
  <c r="I19" i="42" s="1"/>
  <c r="H27" i="42"/>
  <c r="I27" i="42" s="1"/>
  <c r="H35" i="42"/>
  <c r="I35" i="42" s="1"/>
  <c r="H43" i="42"/>
  <c r="I43" i="42" s="1"/>
  <c r="H51" i="42"/>
  <c r="I51" i="42" s="1"/>
  <c r="H59" i="42"/>
  <c r="I59" i="42" s="1"/>
  <c r="H67" i="42"/>
  <c r="I67" i="42" s="1"/>
  <c r="H75" i="42"/>
  <c r="I75" i="42" s="1"/>
  <c r="H83" i="42"/>
  <c r="I83" i="42" s="1"/>
  <c r="H91" i="42"/>
  <c r="I91" i="42" s="1"/>
  <c r="H99" i="42"/>
  <c r="I99" i="42" s="1"/>
  <c r="H4" i="42"/>
  <c r="I4" i="42" s="1"/>
  <c r="H12" i="42"/>
  <c r="I12" i="42" s="1"/>
  <c r="H20" i="42"/>
  <c r="I20" i="42" s="1"/>
  <c r="H28" i="42"/>
  <c r="I28" i="42" s="1"/>
  <c r="H36" i="42"/>
  <c r="I36" i="42" s="1"/>
  <c r="H44" i="42"/>
  <c r="I44" i="42" s="1"/>
  <c r="H52" i="42"/>
  <c r="I52" i="42" s="1"/>
  <c r="H60" i="42"/>
  <c r="I60" i="42" s="1"/>
  <c r="H68" i="42"/>
  <c r="I68" i="42" s="1"/>
  <c r="H76" i="42"/>
  <c r="I76" i="42" s="1"/>
  <c r="H84" i="42"/>
  <c r="I84" i="42" s="1"/>
  <c r="H92" i="42"/>
  <c r="I92" i="42" s="1"/>
  <c r="H100" i="42"/>
  <c r="I100" i="42" s="1"/>
  <c r="H29" i="42"/>
  <c r="I29" i="42" s="1"/>
  <c r="H101" i="42"/>
  <c r="I101" i="42" s="1"/>
  <c r="H9" i="41"/>
  <c r="I9" i="41" s="1"/>
  <c r="H17" i="41"/>
  <c r="I17" i="41" s="1"/>
  <c r="H25" i="41"/>
  <c r="I25" i="41" s="1"/>
  <c r="H33" i="41"/>
  <c r="I33" i="41" s="1"/>
  <c r="H41" i="41"/>
  <c r="I41" i="41" s="1"/>
  <c r="H49" i="41"/>
  <c r="I49" i="41" s="1"/>
  <c r="H57" i="41"/>
  <c r="I57" i="41" s="1"/>
  <c r="H65" i="41"/>
  <c r="I65" i="41" s="1"/>
  <c r="H73" i="41"/>
  <c r="I73" i="41" s="1"/>
  <c r="H81" i="41"/>
  <c r="I81" i="41" s="1"/>
  <c r="H89" i="41"/>
  <c r="I89" i="41" s="1"/>
  <c r="H97" i="41"/>
  <c r="I97" i="41" s="1"/>
  <c r="H105" i="41"/>
  <c r="I105" i="41" s="1"/>
  <c r="H113" i="41"/>
  <c r="I113" i="41" s="1"/>
  <c r="H121" i="41"/>
  <c r="I121" i="41" s="1"/>
  <c r="H2" i="41"/>
  <c r="H40" i="41"/>
  <c r="I40" i="41" s="1"/>
  <c r="H96" i="41"/>
  <c r="I96" i="41" s="1"/>
  <c r="H10" i="41"/>
  <c r="I10" i="41" s="1"/>
  <c r="H18" i="41"/>
  <c r="I18" i="41" s="1"/>
  <c r="H26" i="41"/>
  <c r="I26" i="41" s="1"/>
  <c r="H34" i="41"/>
  <c r="I34" i="41" s="1"/>
  <c r="H42" i="41"/>
  <c r="I42" i="41" s="1"/>
  <c r="H50" i="41"/>
  <c r="I50" i="41" s="1"/>
  <c r="H58" i="41"/>
  <c r="I58" i="41" s="1"/>
  <c r="H66" i="41"/>
  <c r="I66" i="41" s="1"/>
  <c r="H74" i="41"/>
  <c r="I74" i="41" s="1"/>
  <c r="H82" i="41"/>
  <c r="I82" i="41" s="1"/>
  <c r="H90" i="41"/>
  <c r="I90" i="41" s="1"/>
  <c r="H98" i="41"/>
  <c r="I98" i="41" s="1"/>
  <c r="H106" i="41"/>
  <c r="I106" i="41" s="1"/>
  <c r="H114" i="41"/>
  <c r="I114" i="41" s="1"/>
  <c r="H122" i="41"/>
  <c r="I122" i="41" s="1"/>
  <c r="H88" i="41"/>
  <c r="I88" i="41" s="1"/>
  <c r="H3" i="41"/>
  <c r="I3" i="41" s="1"/>
  <c r="H11" i="41"/>
  <c r="I11" i="41" s="1"/>
  <c r="H19" i="41"/>
  <c r="I19" i="41" s="1"/>
  <c r="H27" i="41"/>
  <c r="I27" i="41" s="1"/>
  <c r="H35" i="41"/>
  <c r="I35" i="41" s="1"/>
  <c r="H43" i="41"/>
  <c r="I43" i="41" s="1"/>
  <c r="H51" i="41"/>
  <c r="I51" i="41" s="1"/>
  <c r="H59" i="41"/>
  <c r="I59" i="41" s="1"/>
  <c r="H67" i="41"/>
  <c r="I67" i="41" s="1"/>
  <c r="H75" i="41"/>
  <c r="I75" i="41" s="1"/>
  <c r="H83" i="41"/>
  <c r="I83" i="41" s="1"/>
  <c r="H91" i="41"/>
  <c r="I91" i="41" s="1"/>
  <c r="H99" i="41"/>
  <c r="I99" i="41" s="1"/>
  <c r="H107" i="41"/>
  <c r="I107" i="41" s="1"/>
  <c r="H115" i="41"/>
  <c r="I115" i="41" s="1"/>
  <c r="H123" i="41"/>
  <c r="I123" i="41" s="1"/>
  <c r="H16" i="41"/>
  <c r="I16" i="41" s="1"/>
  <c r="H64" i="41"/>
  <c r="I64" i="41" s="1"/>
  <c r="H120" i="41"/>
  <c r="I120" i="41" s="1"/>
  <c r="H4" i="41"/>
  <c r="I4" i="41" s="1"/>
  <c r="H12" i="41"/>
  <c r="I12" i="41" s="1"/>
  <c r="H20" i="41"/>
  <c r="I20" i="41" s="1"/>
  <c r="H28" i="41"/>
  <c r="I28" i="41" s="1"/>
  <c r="H36" i="41"/>
  <c r="I36" i="41" s="1"/>
  <c r="H44" i="41"/>
  <c r="I44" i="41" s="1"/>
  <c r="H52" i="41"/>
  <c r="I52" i="41" s="1"/>
  <c r="H60" i="41"/>
  <c r="I60" i="41" s="1"/>
  <c r="H68" i="41"/>
  <c r="I68" i="41" s="1"/>
  <c r="H76" i="41"/>
  <c r="I76" i="41" s="1"/>
  <c r="H84" i="41"/>
  <c r="I84" i="41" s="1"/>
  <c r="H92" i="41"/>
  <c r="I92" i="41" s="1"/>
  <c r="H100" i="41"/>
  <c r="I100" i="41" s="1"/>
  <c r="H108" i="41"/>
  <c r="I108" i="41" s="1"/>
  <c r="H116" i="41"/>
  <c r="I116" i="41" s="1"/>
  <c r="H124" i="41"/>
  <c r="I124" i="41" s="1"/>
  <c r="H8" i="41"/>
  <c r="I8" i="41" s="1"/>
  <c r="H72" i="41"/>
  <c r="I72" i="41" s="1"/>
  <c r="H5" i="41"/>
  <c r="I5" i="41" s="1"/>
  <c r="H13" i="41"/>
  <c r="I13" i="41" s="1"/>
  <c r="H21" i="41"/>
  <c r="I21" i="41" s="1"/>
  <c r="H29" i="41"/>
  <c r="I29" i="41" s="1"/>
  <c r="H37" i="41"/>
  <c r="I37" i="41" s="1"/>
  <c r="H45" i="41"/>
  <c r="I45" i="41" s="1"/>
  <c r="H53" i="41"/>
  <c r="I53" i="41" s="1"/>
  <c r="H61" i="41"/>
  <c r="I61" i="41" s="1"/>
  <c r="H69" i="41"/>
  <c r="I69" i="41" s="1"/>
  <c r="H77" i="41"/>
  <c r="I77" i="41" s="1"/>
  <c r="H85" i="41"/>
  <c r="I85" i="41" s="1"/>
  <c r="H93" i="41"/>
  <c r="I93" i="41" s="1"/>
  <c r="H101" i="41"/>
  <c r="I101" i="41" s="1"/>
  <c r="H109" i="41"/>
  <c r="I109" i="41" s="1"/>
  <c r="H117" i="41"/>
  <c r="I117" i="41" s="1"/>
  <c r="H125" i="41"/>
  <c r="I125" i="41" s="1"/>
  <c r="H48" i="41"/>
  <c r="I48" i="41" s="1"/>
  <c r="H104" i="41"/>
  <c r="I104" i="41" s="1"/>
  <c r="H6" i="41"/>
  <c r="I6" i="41" s="1"/>
  <c r="H14" i="41"/>
  <c r="I14" i="41" s="1"/>
  <c r="H22" i="41"/>
  <c r="I22" i="41" s="1"/>
  <c r="H30" i="41"/>
  <c r="I30" i="41" s="1"/>
  <c r="H38" i="41"/>
  <c r="I38" i="41" s="1"/>
  <c r="H46" i="41"/>
  <c r="I46" i="41" s="1"/>
  <c r="H54" i="41"/>
  <c r="I54" i="41" s="1"/>
  <c r="H62" i="41"/>
  <c r="I62" i="41" s="1"/>
  <c r="H70" i="41"/>
  <c r="I70" i="41" s="1"/>
  <c r="H78" i="41"/>
  <c r="I78" i="41" s="1"/>
  <c r="H86" i="41"/>
  <c r="I86" i="41" s="1"/>
  <c r="H94" i="41"/>
  <c r="I94" i="41" s="1"/>
  <c r="H102" i="41"/>
  <c r="I102" i="41" s="1"/>
  <c r="H110" i="41"/>
  <c r="I110" i="41" s="1"/>
  <c r="H118" i="41"/>
  <c r="I118" i="41" s="1"/>
  <c r="H126" i="41"/>
  <c r="I126" i="41" s="1"/>
  <c r="H32" i="41"/>
  <c r="I32" i="41" s="1"/>
  <c r="H56" i="41"/>
  <c r="I56" i="41" s="1"/>
  <c r="H112" i="41"/>
  <c r="I112" i="41" s="1"/>
  <c r="H7" i="41"/>
  <c r="I7" i="41" s="1"/>
  <c r="H15" i="41"/>
  <c r="I15" i="41" s="1"/>
  <c r="H23" i="41"/>
  <c r="I23" i="41" s="1"/>
  <c r="H31" i="41"/>
  <c r="I31" i="41" s="1"/>
  <c r="H39" i="41"/>
  <c r="I39" i="41" s="1"/>
  <c r="H47" i="41"/>
  <c r="I47" i="41" s="1"/>
  <c r="H55" i="41"/>
  <c r="I55" i="41" s="1"/>
  <c r="H63" i="41"/>
  <c r="I63" i="41" s="1"/>
  <c r="H71" i="41"/>
  <c r="I71" i="41" s="1"/>
  <c r="H79" i="41"/>
  <c r="I79" i="41" s="1"/>
  <c r="H87" i="41"/>
  <c r="I87" i="41" s="1"/>
  <c r="H95" i="41"/>
  <c r="I95" i="41" s="1"/>
  <c r="H103" i="41"/>
  <c r="I103" i="41" s="1"/>
  <c r="H111" i="41"/>
  <c r="I111" i="41" s="1"/>
  <c r="H119" i="41"/>
  <c r="I119" i="41" s="1"/>
  <c r="H127" i="41"/>
  <c r="I127" i="41" s="1"/>
  <c r="H24" i="41"/>
  <c r="I24" i="41" s="1"/>
  <c r="H80" i="41"/>
  <c r="I80" i="41" s="1"/>
  <c r="H128" i="41"/>
  <c r="I128" i="41" s="1"/>
  <c r="H6" i="40"/>
  <c r="I6" i="40" s="1"/>
  <c r="H14" i="40"/>
  <c r="I14" i="40" s="1"/>
  <c r="H22" i="40"/>
  <c r="I22" i="40" s="1"/>
  <c r="H30" i="40"/>
  <c r="I30" i="40" s="1"/>
  <c r="H38" i="40"/>
  <c r="I38" i="40" s="1"/>
  <c r="H46" i="40"/>
  <c r="I46" i="40" s="1"/>
  <c r="H54" i="40"/>
  <c r="I54" i="40" s="1"/>
  <c r="H62" i="40"/>
  <c r="I62" i="40" s="1"/>
  <c r="H70" i="40"/>
  <c r="I70" i="40" s="1"/>
  <c r="H78" i="40"/>
  <c r="I78" i="40" s="1"/>
  <c r="H86" i="40"/>
  <c r="I86" i="40" s="1"/>
  <c r="H94" i="40"/>
  <c r="I94" i="40" s="1"/>
  <c r="H102" i="40"/>
  <c r="I102" i="40" s="1"/>
  <c r="H110" i="40"/>
  <c r="I110" i="40" s="1"/>
  <c r="H118" i="40"/>
  <c r="I118" i="40" s="1"/>
  <c r="H126" i="40"/>
  <c r="I126" i="40" s="1"/>
  <c r="H2" i="40"/>
  <c r="H43" i="40"/>
  <c r="I43" i="40" s="1"/>
  <c r="H83" i="40"/>
  <c r="I83" i="40" s="1"/>
  <c r="H131" i="40"/>
  <c r="I131" i="40" s="1"/>
  <c r="H7" i="40"/>
  <c r="I7" i="40" s="1"/>
  <c r="H15" i="40"/>
  <c r="I15" i="40" s="1"/>
  <c r="H23" i="40"/>
  <c r="I23" i="40" s="1"/>
  <c r="H31" i="40"/>
  <c r="I31" i="40" s="1"/>
  <c r="H39" i="40"/>
  <c r="I39" i="40" s="1"/>
  <c r="H47" i="40"/>
  <c r="I47" i="40" s="1"/>
  <c r="H55" i="40"/>
  <c r="I55" i="40" s="1"/>
  <c r="H63" i="40"/>
  <c r="I63" i="40" s="1"/>
  <c r="H71" i="40"/>
  <c r="I71" i="40" s="1"/>
  <c r="H79" i="40"/>
  <c r="I79" i="40" s="1"/>
  <c r="H87" i="40"/>
  <c r="I87" i="40" s="1"/>
  <c r="H95" i="40"/>
  <c r="I95" i="40" s="1"/>
  <c r="H103" i="40"/>
  <c r="I103" i="40" s="1"/>
  <c r="H111" i="40"/>
  <c r="I111" i="40" s="1"/>
  <c r="H119" i="40"/>
  <c r="I119" i="40" s="1"/>
  <c r="H127" i="40"/>
  <c r="I127" i="40" s="1"/>
  <c r="H27" i="40"/>
  <c r="I27" i="40" s="1"/>
  <c r="H115" i="40"/>
  <c r="I115" i="40" s="1"/>
  <c r="H8" i="40"/>
  <c r="I8" i="40" s="1"/>
  <c r="H16" i="40"/>
  <c r="I16" i="40" s="1"/>
  <c r="H24" i="40"/>
  <c r="I24" i="40" s="1"/>
  <c r="H32" i="40"/>
  <c r="I32" i="40" s="1"/>
  <c r="H40" i="40"/>
  <c r="I40" i="40" s="1"/>
  <c r="H48" i="40"/>
  <c r="I48" i="40" s="1"/>
  <c r="H56" i="40"/>
  <c r="I56" i="40" s="1"/>
  <c r="H64" i="40"/>
  <c r="I64" i="40" s="1"/>
  <c r="H72" i="40"/>
  <c r="I72" i="40" s="1"/>
  <c r="H80" i="40"/>
  <c r="I80" i="40" s="1"/>
  <c r="H88" i="40"/>
  <c r="I88" i="40" s="1"/>
  <c r="H96" i="40"/>
  <c r="I96" i="40" s="1"/>
  <c r="H104" i="40"/>
  <c r="I104" i="40" s="1"/>
  <c r="H112" i="40"/>
  <c r="I112" i="40" s="1"/>
  <c r="H120" i="40"/>
  <c r="I120" i="40" s="1"/>
  <c r="H128" i="40"/>
  <c r="I128" i="40" s="1"/>
  <c r="H11" i="40"/>
  <c r="I11" i="40" s="1"/>
  <c r="H9" i="40"/>
  <c r="I9" i="40" s="1"/>
  <c r="H17" i="40"/>
  <c r="I17" i="40" s="1"/>
  <c r="H25" i="40"/>
  <c r="I25" i="40" s="1"/>
  <c r="H33" i="40"/>
  <c r="I33" i="40" s="1"/>
  <c r="H41" i="40"/>
  <c r="I41" i="40" s="1"/>
  <c r="H49" i="40"/>
  <c r="I49" i="40" s="1"/>
  <c r="H57" i="40"/>
  <c r="I57" i="40" s="1"/>
  <c r="H65" i="40"/>
  <c r="I65" i="40" s="1"/>
  <c r="H73" i="40"/>
  <c r="I73" i="40" s="1"/>
  <c r="H81" i="40"/>
  <c r="I81" i="40" s="1"/>
  <c r="H89" i="40"/>
  <c r="I89" i="40" s="1"/>
  <c r="H97" i="40"/>
  <c r="I97" i="40" s="1"/>
  <c r="H105" i="40"/>
  <c r="I105" i="40" s="1"/>
  <c r="H113" i="40"/>
  <c r="I113" i="40" s="1"/>
  <c r="H121" i="40"/>
  <c r="I121" i="40" s="1"/>
  <c r="H129" i="40"/>
  <c r="I129" i="40" s="1"/>
  <c r="H3" i="40"/>
  <c r="I3" i="40" s="1"/>
  <c r="H51" i="40"/>
  <c r="I51" i="40" s="1"/>
  <c r="H91" i="40"/>
  <c r="I91" i="40" s="1"/>
  <c r="H10" i="40"/>
  <c r="I10" i="40" s="1"/>
  <c r="H18" i="40"/>
  <c r="I18" i="40" s="1"/>
  <c r="H26" i="40"/>
  <c r="I26" i="40" s="1"/>
  <c r="H34" i="40"/>
  <c r="I34" i="40" s="1"/>
  <c r="H42" i="40"/>
  <c r="I42" i="40" s="1"/>
  <c r="H50" i="40"/>
  <c r="I50" i="40" s="1"/>
  <c r="H58" i="40"/>
  <c r="I58" i="40" s="1"/>
  <c r="H66" i="40"/>
  <c r="I66" i="40" s="1"/>
  <c r="H74" i="40"/>
  <c r="I74" i="40" s="1"/>
  <c r="H82" i="40"/>
  <c r="I82" i="40" s="1"/>
  <c r="H90" i="40"/>
  <c r="I90" i="40" s="1"/>
  <c r="H98" i="40"/>
  <c r="I98" i="40" s="1"/>
  <c r="H106" i="40"/>
  <c r="I106" i="40" s="1"/>
  <c r="H114" i="40"/>
  <c r="I114" i="40" s="1"/>
  <c r="H122" i="40"/>
  <c r="I122" i="40" s="1"/>
  <c r="H130" i="40"/>
  <c r="I130" i="40" s="1"/>
  <c r="H19" i="40"/>
  <c r="I19" i="40" s="1"/>
  <c r="H67" i="40"/>
  <c r="I67" i="40" s="1"/>
  <c r="H107" i="40"/>
  <c r="I107" i="40" s="1"/>
  <c r="H4" i="40"/>
  <c r="I4" i="40" s="1"/>
  <c r="H12" i="40"/>
  <c r="I12" i="40" s="1"/>
  <c r="H20" i="40"/>
  <c r="I20" i="40" s="1"/>
  <c r="H28" i="40"/>
  <c r="I28" i="40" s="1"/>
  <c r="H36" i="40"/>
  <c r="I36" i="40" s="1"/>
  <c r="H44" i="40"/>
  <c r="I44" i="40" s="1"/>
  <c r="H52" i="40"/>
  <c r="I52" i="40" s="1"/>
  <c r="H60" i="40"/>
  <c r="I60" i="40" s="1"/>
  <c r="H68" i="40"/>
  <c r="I68" i="40" s="1"/>
  <c r="H76" i="40"/>
  <c r="I76" i="40" s="1"/>
  <c r="H84" i="40"/>
  <c r="I84" i="40" s="1"/>
  <c r="H92" i="40"/>
  <c r="I92" i="40" s="1"/>
  <c r="H100" i="40"/>
  <c r="I100" i="40" s="1"/>
  <c r="H108" i="40"/>
  <c r="I108" i="40" s="1"/>
  <c r="H116" i="40"/>
  <c r="I116" i="40" s="1"/>
  <c r="H124" i="40"/>
  <c r="I124" i="40" s="1"/>
  <c r="H132" i="40"/>
  <c r="I132" i="40" s="1"/>
  <c r="H35" i="40"/>
  <c r="I35" i="40" s="1"/>
  <c r="H75" i="40"/>
  <c r="I75" i="40" s="1"/>
  <c r="H123" i="40"/>
  <c r="I123" i="40" s="1"/>
  <c r="H5" i="40"/>
  <c r="I5" i="40" s="1"/>
  <c r="H13" i="40"/>
  <c r="I13" i="40" s="1"/>
  <c r="H21" i="40"/>
  <c r="I21" i="40" s="1"/>
  <c r="H29" i="40"/>
  <c r="I29" i="40" s="1"/>
  <c r="H37" i="40"/>
  <c r="I37" i="40" s="1"/>
  <c r="H45" i="40"/>
  <c r="I45" i="40" s="1"/>
  <c r="H53" i="40"/>
  <c r="I53" i="40" s="1"/>
  <c r="H61" i="40"/>
  <c r="I61" i="40" s="1"/>
  <c r="H69" i="40"/>
  <c r="I69" i="40" s="1"/>
  <c r="H77" i="40"/>
  <c r="I77" i="40" s="1"/>
  <c r="H85" i="40"/>
  <c r="I85" i="40" s="1"/>
  <c r="H93" i="40"/>
  <c r="I93" i="40" s="1"/>
  <c r="H101" i="40"/>
  <c r="I101" i="40" s="1"/>
  <c r="H109" i="40"/>
  <c r="I109" i="40" s="1"/>
  <c r="H117" i="40"/>
  <c r="I117" i="40" s="1"/>
  <c r="H125" i="40"/>
  <c r="I125" i="40" s="1"/>
  <c r="H133" i="40"/>
  <c r="I133" i="40" s="1"/>
  <c r="H59" i="40"/>
  <c r="I59" i="40" s="1"/>
  <c r="H99" i="40"/>
  <c r="I99" i="40" s="1"/>
  <c r="H6" i="38"/>
  <c r="I6" i="38" s="1"/>
  <c r="H14" i="38"/>
  <c r="I14" i="38" s="1"/>
  <c r="H22" i="38"/>
  <c r="I22" i="38" s="1"/>
  <c r="H30" i="38"/>
  <c r="I30" i="38" s="1"/>
  <c r="H38" i="38"/>
  <c r="I38" i="38" s="1"/>
  <c r="H46" i="38"/>
  <c r="I46" i="38" s="1"/>
  <c r="H54" i="38"/>
  <c r="I54" i="38" s="1"/>
  <c r="H62" i="38"/>
  <c r="I62" i="38" s="1"/>
  <c r="H70" i="38"/>
  <c r="I70" i="38" s="1"/>
  <c r="H78" i="38"/>
  <c r="I78" i="38" s="1"/>
  <c r="H86" i="38"/>
  <c r="I86" i="38" s="1"/>
  <c r="H94" i="38"/>
  <c r="I94" i="38" s="1"/>
  <c r="H102" i="38"/>
  <c r="I102" i="38" s="1"/>
  <c r="H110" i="38"/>
  <c r="I110" i="38" s="1"/>
  <c r="H118" i="38"/>
  <c r="I118" i="38" s="1"/>
  <c r="H126" i="38"/>
  <c r="I126" i="38" s="1"/>
  <c r="H134" i="38"/>
  <c r="I134" i="38" s="1"/>
  <c r="H142" i="38"/>
  <c r="I142" i="38" s="1"/>
  <c r="H150" i="38"/>
  <c r="I150" i="38" s="1"/>
  <c r="H158" i="38"/>
  <c r="I158" i="38" s="1"/>
  <c r="H74" i="38"/>
  <c r="I74" i="38" s="1"/>
  <c r="H2" i="38"/>
  <c r="H7" i="38"/>
  <c r="I7" i="38" s="1"/>
  <c r="H15" i="38"/>
  <c r="I15" i="38" s="1"/>
  <c r="H23" i="38"/>
  <c r="I23" i="38" s="1"/>
  <c r="H31" i="38"/>
  <c r="I31" i="38" s="1"/>
  <c r="H39" i="38"/>
  <c r="I39" i="38" s="1"/>
  <c r="H47" i="38"/>
  <c r="I47" i="38" s="1"/>
  <c r="H55" i="38"/>
  <c r="I55" i="38" s="1"/>
  <c r="H63" i="38"/>
  <c r="I63" i="38" s="1"/>
  <c r="H71" i="38"/>
  <c r="I71" i="38" s="1"/>
  <c r="H79" i="38"/>
  <c r="I79" i="38" s="1"/>
  <c r="H87" i="38"/>
  <c r="I87" i="38" s="1"/>
  <c r="H95" i="38"/>
  <c r="I95" i="38" s="1"/>
  <c r="H103" i="38"/>
  <c r="I103" i="38" s="1"/>
  <c r="H111" i="38"/>
  <c r="I111" i="38" s="1"/>
  <c r="H119" i="38"/>
  <c r="I119" i="38" s="1"/>
  <c r="H127" i="38"/>
  <c r="I127" i="38" s="1"/>
  <c r="H135" i="38"/>
  <c r="I135" i="38" s="1"/>
  <c r="H143" i="38"/>
  <c r="I143" i="38" s="1"/>
  <c r="H151" i="38"/>
  <c r="I151" i="38" s="1"/>
  <c r="H159" i="38"/>
  <c r="I159" i="38" s="1"/>
  <c r="H26" i="38"/>
  <c r="I26" i="38" s="1"/>
  <c r="H98" i="38"/>
  <c r="I98" i="38" s="1"/>
  <c r="H146" i="38"/>
  <c r="I146" i="38" s="1"/>
  <c r="H8" i="38"/>
  <c r="I8" i="38" s="1"/>
  <c r="H16" i="38"/>
  <c r="I16" i="38" s="1"/>
  <c r="H24" i="38"/>
  <c r="I24" i="38" s="1"/>
  <c r="H32" i="38"/>
  <c r="I32" i="38" s="1"/>
  <c r="H40" i="38"/>
  <c r="I40" i="38" s="1"/>
  <c r="H48" i="38"/>
  <c r="I48" i="38" s="1"/>
  <c r="H56" i="38"/>
  <c r="I56" i="38" s="1"/>
  <c r="H64" i="38"/>
  <c r="I64" i="38" s="1"/>
  <c r="H72" i="38"/>
  <c r="I72" i="38" s="1"/>
  <c r="H80" i="38"/>
  <c r="I80" i="38" s="1"/>
  <c r="H88" i="38"/>
  <c r="I88" i="38" s="1"/>
  <c r="H96" i="38"/>
  <c r="I96" i="38" s="1"/>
  <c r="H104" i="38"/>
  <c r="I104" i="38" s="1"/>
  <c r="H112" i="38"/>
  <c r="I112" i="38" s="1"/>
  <c r="H120" i="38"/>
  <c r="I120" i="38" s="1"/>
  <c r="H128" i="38"/>
  <c r="I128" i="38" s="1"/>
  <c r="H136" i="38"/>
  <c r="I136" i="38" s="1"/>
  <c r="H144" i="38"/>
  <c r="I144" i="38" s="1"/>
  <c r="H152" i="38"/>
  <c r="I152" i="38" s="1"/>
  <c r="H160" i="38"/>
  <c r="I160" i="38" s="1"/>
  <c r="H18" i="38"/>
  <c r="I18" i="38" s="1"/>
  <c r="H66" i="38"/>
  <c r="I66" i="38" s="1"/>
  <c r="H130" i="38"/>
  <c r="I130" i="38" s="1"/>
  <c r="H9" i="38"/>
  <c r="I9" i="38" s="1"/>
  <c r="H17" i="38"/>
  <c r="I17" i="38" s="1"/>
  <c r="H25" i="38"/>
  <c r="I25" i="38" s="1"/>
  <c r="H33" i="38"/>
  <c r="I33" i="38" s="1"/>
  <c r="H41" i="38"/>
  <c r="I41" i="38" s="1"/>
  <c r="H49" i="38"/>
  <c r="I49" i="38" s="1"/>
  <c r="H57" i="38"/>
  <c r="I57" i="38" s="1"/>
  <c r="H65" i="38"/>
  <c r="I65" i="38" s="1"/>
  <c r="H73" i="38"/>
  <c r="I73" i="38" s="1"/>
  <c r="H81" i="38"/>
  <c r="I81" i="38" s="1"/>
  <c r="H89" i="38"/>
  <c r="I89" i="38" s="1"/>
  <c r="H97" i="38"/>
  <c r="I97" i="38" s="1"/>
  <c r="H105" i="38"/>
  <c r="I105" i="38" s="1"/>
  <c r="H113" i="38"/>
  <c r="I113" i="38" s="1"/>
  <c r="H121" i="38"/>
  <c r="I121" i="38" s="1"/>
  <c r="H129" i="38"/>
  <c r="I129" i="38" s="1"/>
  <c r="H137" i="38"/>
  <c r="I137" i="38" s="1"/>
  <c r="H145" i="38"/>
  <c r="I145" i="38" s="1"/>
  <c r="H153" i="38"/>
  <c r="I153" i="38" s="1"/>
  <c r="H161" i="38"/>
  <c r="I161" i="38" s="1"/>
  <c r="H42" i="38"/>
  <c r="I42" i="38" s="1"/>
  <c r="H82" i="38"/>
  <c r="I82" i="38" s="1"/>
  <c r="H122" i="38"/>
  <c r="I122" i="38" s="1"/>
  <c r="H3" i="38"/>
  <c r="I3" i="38" s="1"/>
  <c r="H11" i="38"/>
  <c r="I11" i="38" s="1"/>
  <c r="H19" i="38"/>
  <c r="I19" i="38" s="1"/>
  <c r="H27" i="38"/>
  <c r="I27" i="38" s="1"/>
  <c r="H35" i="38"/>
  <c r="I35" i="38" s="1"/>
  <c r="H43" i="38"/>
  <c r="I43" i="38" s="1"/>
  <c r="H51" i="38"/>
  <c r="I51" i="38" s="1"/>
  <c r="H59" i="38"/>
  <c r="I59" i="38" s="1"/>
  <c r="H67" i="38"/>
  <c r="I67" i="38" s="1"/>
  <c r="H75" i="38"/>
  <c r="I75" i="38" s="1"/>
  <c r="H83" i="38"/>
  <c r="I83" i="38" s="1"/>
  <c r="H91" i="38"/>
  <c r="I91" i="38" s="1"/>
  <c r="H99" i="38"/>
  <c r="I99" i="38" s="1"/>
  <c r="H107" i="38"/>
  <c r="I107" i="38" s="1"/>
  <c r="H115" i="38"/>
  <c r="I115" i="38" s="1"/>
  <c r="H123" i="38"/>
  <c r="I123" i="38" s="1"/>
  <c r="H131" i="38"/>
  <c r="I131" i="38" s="1"/>
  <c r="H139" i="38"/>
  <c r="I139" i="38" s="1"/>
  <c r="H147" i="38"/>
  <c r="I147" i="38" s="1"/>
  <c r="H155" i="38"/>
  <c r="I155" i="38" s="1"/>
  <c r="H34" i="38"/>
  <c r="I34" i="38" s="1"/>
  <c r="H90" i="38"/>
  <c r="I90" i="38" s="1"/>
  <c r="H138" i="38"/>
  <c r="I138" i="38" s="1"/>
  <c r="H4" i="38"/>
  <c r="I4" i="38" s="1"/>
  <c r="H12" i="38"/>
  <c r="I12" i="38" s="1"/>
  <c r="H20" i="38"/>
  <c r="I20" i="38" s="1"/>
  <c r="H28" i="38"/>
  <c r="I28" i="38" s="1"/>
  <c r="H36" i="38"/>
  <c r="I36" i="38" s="1"/>
  <c r="H44" i="38"/>
  <c r="I44" i="38" s="1"/>
  <c r="H52" i="38"/>
  <c r="I52" i="38" s="1"/>
  <c r="H60" i="38"/>
  <c r="I60" i="38" s="1"/>
  <c r="H68" i="38"/>
  <c r="I68" i="38" s="1"/>
  <c r="H76" i="38"/>
  <c r="I76" i="38" s="1"/>
  <c r="H84" i="38"/>
  <c r="I84" i="38" s="1"/>
  <c r="H92" i="38"/>
  <c r="I92" i="38" s="1"/>
  <c r="H100" i="38"/>
  <c r="I100" i="38" s="1"/>
  <c r="H108" i="38"/>
  <c r="I108" i="38" s="1"/>
  <c r="H116" i="38"/>
  <c r="I116" i="38" s="1"/>
  <c r="H124" i="38"/>
  <c r="I124" i="38" s="1"/>
  <c r="H132" i="38"/>
  <c r="I132" i="38" s="1"/>
  <c r="H140" i="38"/>
  <c r="I140" i="38" s="1"/>
  <c r="H148" i="38"/>
  <c r="I148" i="38" s="1"/>
  <c r="H156" i="38"/>
  <c r="I156" i="38" s="1"/>
  <c r="H10" i="38"/>
  <c r="I10" i="38" s="1"/>
  <c r="H58" i="38"/>
  <c r="I58" i="38" s="1"/>
  <c r="H114" i="38"/>
  <c r="I114" i="38" s="1"/>
  <c r="H5" i="38"/>
  <c r="I5" i="38" s="1"/>
  <c r="H13" i="38"/>
  <c r="I13" i="38" s="1"/>
  <c r="H21" i="38"/>
  <c r="I21" i="38" s="1"/>
  <c r="H29" i="38"/>
  <c r="I29" i="38" s="1"/>
  <c r="H37" i="38"/>
  <c r="I37" i="38" s="1"/>
  <c r="H45" i="38"/>
  <c r="I45" i="38" s="1"/>
  <c r="H53" i="38"/>
  <c r="I53" i="38" s="1"/>
  <c r="H61" i="38"/>
  <c r="I61" i="38" s="1"/>
  <c r="H69" i="38"/>
  <c r="I69" i="38" s="1"/>
  <c r="H77" i="38"/>
  <c r="I77" i="38" s="1"/>
  <c r="H85" i="38"/>
  <c r="I85" i="38" s="1"/>
  <c r="H93" i="38"/>
  <c r="I93" i="38" s="1"/>
  <c r="H101" i="38"/>
  <c r="I101" i="38" s="1"/>
  <c r="H109" i="38"/>
  <c r="I109" i="38" s="1"/>
  <c r="H117" i="38"/>
  <c r="I117" i="38" s="1"/>
  <c r="H125" i="38"/>
  <c r="I125" i="38" s="1"/>
  <c r="H133" i="38"/>
  <c r="I133" i="38" s="1"/>
  <c r="H141" i="38"/>
  <c r="I141" i="38" s="1"/>
  <c r="H149" i="38"/>
  <c r="I149" i="38" s="1"/>
  <c r="H157" i="38"/>
  <c r="I157" i="38" s="1"/>
  <c r="H50" i="38"/>
  <c r="I50" i="38" s="1"/>
  <c r="H106" i="38"/>
  <c r="I106" i="38" s="1"/>
  <c r="H154" i="38"/>
  <c r="I154" i="38" s="1"/>
  <c r="H11" i="34"/>
  <c r="I11" i="34" s="1"/>
  <c r="H19" i="34"/>
  <c r="I19" i="34" s="1"/>
  <c r="H27" i="34"/>
  <c r="I27" i="34" s="1"/>
  <c r="H35" i="34"/>
  <c r="I35" i="34" s="1"/>
  <c r="H43" i="34"/>
  <c r="I43" i="34" s="1"/>
  <c r="H51" i="34"/>
  <c r="I51" i="34" s="1"/>
  <c r="H59" i="34"/>
  <c r="I59" i="34" s="1"/>
  <c r="H67" i="34"/>
  <c r="I67" i="34" s="1"/>
  <c r="H75" i="34"/>
  <c r="I75" i="34" s="1"/>
  <c r="H83" i="34"/>
  <c r="I83" i="34" s="1"/>
  <c r="H91" i="34"/>
  <c r="I91" i="34" s="1"/>
  <c r="H99" i="34"/>
  <c r="I99" i="34" s="1"/>
  <c r="H107" i="34"/>
  <c r="I107" i="34" s="1"/>
  <c r="H115" i="34"/>
  <c r="I115" i="34" s="1"/>
  <c r="H123" i="34"/>
  <c r="I123" i="34" s="1"/>
  <c r="H131" i="34"/>
  <c r="I131" i="34" s="1"/>
  <c r="H139" i="34"/>
  <c r="I139" i="34" s="1"/>
  <c r="H147" i="34"/>
  <c r="I147" i="34" s="1"/>
  <c r="H155" i="34"/>
  <c r="I155" i="34" s="1"/>
  <c r="H163" i="34"/>
  <c r="I163" i="34" s="1"/>
  <c r="H171" i="34"/>
  <c r="I171" i="34" s="1"/>
  <c r="H179" i="34"/>
  <c r="I179" i="34" s="1"/>
  <c r="H187" i="34"/>
  <c r="I187" i="34" s="1"/>
  <c r="H195" i="34"/>
  <c r="I195" i="34" s="1"/>
  <c r="H4" i="34"/>
  <c r="I4" i="34" s="1"/>
  <c r="H12" i="34"/>
  <c r="I12" i="34" s="1"/>
  <c r="H20" i="34"/>
  <c r="I20" i="34" s="1"/>
  <c r="H28" i="34"/>
  <c r="I28" i="34" s="1"/>
  <c r="H36" i="34"/>
  <c r="I36" i="34" s="1"/>
  <c r="H44" i="34"/>
  <c r="I44" i="34" s="1"/>
  <c r="H52" i="34"/>
  <c r="I52" i="34" s="1"/>
  <c r="H60" i="34"/>
  <c r="I60" i="34" s="1"/>
  <c r="H68" i="34"/>
  <c r="I68" i="34" s="1"/>
  <c r="H76" i="34"/>
  <c r="I76" i="34" s="1"/>
  <c r="H84" i="34"/>
  <c r="I84" i="34" s="1"/>
  <c r="H92" i="34"/>
  <c r="I92" i="34" s="1"/>
  <c r="H100" i="34"/>
  <c r="I100" i="34" s="1"/>
  <c r="H108" i="34"/>
  <c r="I108" i="34" s="1"/>
  <c r="H116" i="34"/>
  <c r="I116" i="34" s="1"/>
  <c r="H124" i="34"/>
  <c r="I124" i="34" s="1"/>
  <c r="H132" i="34"/>
  <c r="I132" i="34" s="1"/>
  <c r="H140" i="34"/>
  <c r="I140" i="34" s="1"/>
  <c r="H148" i="34"/>
  <c r="I148" i="34" s="1"/>
  <c r="H156" i="34"/>
  <c r="I156" i="34" s="1"/>
  <c r="H164" i="34"/>
  <c r="I164" i="34" s="1"/>
  <c r="H172" i="34"/>
  <c r="I172" i="34" s="1"/>
  <c r="H180" i="34"/>
  <c r="I180" i="34" s="1"/>
  <c r="H188" i="34"/>
  <c r="I188" i="34" s="1"/>
  <c r="H196" i="34"/>
  <c r="I196" i="34" s="1"/>
  <c r="H32" i="34"/>
  <c r="I32" i="34" s="1"/>
  <c r="H80" i="34"/>
  <c r="I80" i="34" s="1"/>
  <c r="H112" i="34"/>
  <c r="I112" i="34" s="1"/>
  <c r="H136" i="34"/>
  <c r="I136" i="34" s="1"/>
  <c r="H168" i="34"/>
  <c r="I168" i="34" s="1"/>
  <c r="H192" i="34"/>
  <c r="I192" i="34" s="1"/>
  <c r="H5" i="34"/>
  <c r="I5" i="34" s="1"/>
  <c r="H13" i="34"/>
  <c r="I13" i="34" s="1"/>
  <c r="H21" i="34"/>
  <c r="I21" i="34" s="1"/>
  <c r="H29" i="34"/>
  <c r="I29" i="34" s="1"/>
  <c r="H37" i="34"/>
  <c r="I37" i="34" s="1"/>
  <c r="H45" i="34"/>
  <c r="I45" i="34" s="1"/>
  <c r="H53" i="34"/>
  <c r="I53" i="34" s="1"/>
  <c r="H61" i="34"/>
  <c r="I61" i="34" s="1"/>
  <c r="H69" i="34"/>
  <c r="I69" i="34" s="1"/>
  <c r="H77" i="34"/>
  <c r="I77" i="34" s="1"/>
  <c r="H85" i="34"/>
  <c r="I85" i="34" s="1"/>
  <c r="H93" i="34"/>
  <c r="I93" i="34" s="1"/>
  <c r="H101" i="34"/>
  <c r="I101" i="34" s="1"/>
  <c r="H109" i="34"/>
  <c r="I109" i="34" s="1"/>
  <c r="H117" i="34"/>
  <c r="I117" i="34" s="1"/>
  <c r="H125" i="34"/>
  <c r="I125" i="34" s="1"/>
  <c r="H133" i="34"/>
  <c r="I133" i="34" s="1"/>
  <c r="H141" i="34"/>
  <c r="I141" i="34" s="1"/>
  <c r="H149" i="34"/>
  <c r="I149" i="34" s="1"/>
  <c r="H157" i="34"/>
  <c r="I157" i="34" s="1"/>
  <c r="H165" i="34"/>
  <c r="I165" i="34" s="1"/>
  <c r="H173" i="34"/>
  <c r="I173" i="34" s="1"/>
  <c r="H181" i="34"/>
  <c r="I181" i="34" s="1"/>
  <c r="H189" i="34"/>
  <c r="I189" i="34" s="1"/>
  <c r="H197" i="34"/>
  <c r="I197" i="34" s="1"/>
  <c r="H6" i="34"/>
  <c r="I6" i="34" s="1"/>
  <c r="H14" i="34"/>
  <c r="I14" i="34" s="1"/>
  <c r="H22" i="34"/>
  <c r="I22" i="34" s="1"/>
  <c r="H30" i="34"/>
  <c r="I30" i="34" s="1"/>
  <c r="H38" i="34"/>
  <c r="I38" i="34" s="1"/>
  <c r="H46" i="34"/>
  <c r="I46" i="34" s="1"/>
  <c r="H54" i="34"/>
  <c r="I54" i="34" s="1"/>
  <c r="H62" i="34"/>
  <c r="I62" i="34" s="1"/>
  <c r="H70" i="34"/>
  <c r="I70" i="34" s="1"/>
  <c r="H78" i="34"/>
  <c r="I78" i="34" s="1"/>
  <c r="H86" i="34"/>
  <c r="I86" i="34" s="1"/>
  <c r="H94" i="34"/>
  <c r="I94" i="34" s="1"/>
  <c r="H102" i="34"/>
  <c r="I102" i="34" s="1"/>
  <c r="H110" i="34"/>
  <c r="I110" i="34" s="1"/>
  <c r="H118" i="34"/>
  <c r="I118" i="34" s="1"/>
  <c r="H126" i="34"/>
  <c r="I126" i="34" s="1"/>
  <c r="H134" i="34"/>
  <c r="I134" i="34" s="1"/>
  <c r="H142" i="34"/>
  <c r="I142" i="34" s="1"/>
  <c r="H150" i="34"/>
  <c r="I150" i="34" s="1"/>
  <c r="H158" i="34"/>
  <c r="I158" i="34" s="1"/>
  <c r="H166" i="34"/>
  <c r="I166" i="34" s="1"/>
  <c r="H174" i="34"/>
  <c r="I174" i="34" s="1"/>
  <c r="H182" i="34"/>
  <c r="I182" i="34" s="1"/>
  <c r="H190" i="34"/>
  <c r="I190" i="34" s="1"/>
  <c r="H198" i="34"/>
  <c r="I198" i="34" s="1"/>
  <c r="H8" i="34"/>
  <c r="I8" i="34" s="1"/>
  <c r="H24" i="34"/>
  <c r="I24" i="34" s="1"/>
  <c r="H48" i="34"/>
  <c r="I48" i="34" s="1"/>
  <c r="H64" i="34"/>
  <c r="I64" i="34" s="1"/>
  <c r="H88" i="34"/>
  <c r="I88" i="34" s="1"/>
  <c r="H104" i="34"/>
  <c r="I104" i="34" s="1"/>
  <c r="H128" i="34"/>
  <c r="I128" i="34" s="1"/>
  <c r="H152" i="34"/>
  <c r="I152" i="34" s="1"/>
  <c r="H184" i="34"/>
  <c r="I184" i="34" s="1"/>
  <c r="H7" i="34"/>
  <c r="I7" i="34" s="1"/>
  <c r="H15" i="34"/>
  <c r="I15" i="34" s="1"/>
  <c r="H23" i="34"/>
  <c r="I23" i="34" s="1"/>
  <c r="H31" i="34"/>
  <c r="I31" i="34" s="1"/>
  <c r="H39" i="34"/>
  <c r="I39" i="34" s="1"/>
  <c r="H47" i="34"/>
  <c r="I47" i="34" s="1"/>
  <c r="H55" i="34"/>
  <c r="I55" i="34" s="1"/>
  <c r="H63" i="34"/>
  <c r="I63" i="34" s="1"/>
  <c r="H71" i="34"/>
  <c r="I71" i="34" s="1"/>
  <c r="H79" i="34"/>
  <c r="I79" i="34" s="1"/>
  <c r="H87" i="34"/>
  <c r="I87" i="34" s="1"/>
  <c r="H95" i="34"/>
  <c r="I95" i="34" s="1"/>
  <c r="H103" i="34"/>
  <c r="I103" i="34" s="1"/>
  <c r="H111" i="34"/>
  <c r="I111" i="34" s="1"/>
  <c r="H119" i="34"/>
  <c r="I119" i="34" s="1"/>
  <c r="H127" i="34"/>
  <c r="I127" i="34" s="1"/>
  <c r="H135" i="34"/>
  <c r="I135" i="34" s="1"/>
  <c r="H143" i="34"/>
  <c r="I143" i="34" s="1"/>
  <c r="H151" i="34"/>
  <c r="I151" i="34" s="1"/>
  <c r="H159" i="34"/>
  <c r="I159" i="34" s="1"/>
  <c r="H167" i="34"/>
  <c r="I167" i="34" s="1"/>
  <c r="H175" i="34"/>
  <c r="I175" i="34" s="1"/>
  <c r="H183" i="34"/>
  <c r="I183" i="34" s="1"/>
  <c r="H191" i="34"/>
  <c r="I191" i="34" s="1"/>
  <c r="H2" i="34"/>
  <c r="H16" i="34"/>
  <c r="I16" i="34" s="1"/>
  <c r="H40" i="34"/>
  <c r="I40" i="34" s="1"/>
  <c r="H56" i="34"/>
  <c r="I56" i="34" s="1"/>
  <c r="H72" i="34"/>
  <c r="I72" i="34" s="1"/>
  <c r="H96" i="34"/>
  <c r="I96" i="34" s="1"/>
  <c r="H120" i="34"/>
  <c r="I120" i="34" s="1"/>
  <c r="H144" i="34"/>
  <c r="I144" i="34" s="1"/>
  <c r="H160" i="34"/>
  <c r="I160" i="34" s="1"/>
  <c r="H176" i="34"/>
  <c r="I176" i="34" s="1"/>
  <c r="H10" i="34"/>
  <c r="I10" i="34" s="1"/>
  <c r="H18" i="34"/>
  <c r="I18" i="34" s="1"/>
  <c r="H26" i="34"/>
  <c r="I26" i="34" s="1"/>
  <c r="H34" i="34"/>
  <c r="I34" i="34" s="1"/>
  <c r="H42" i="34"/>
  <c r="I42" i="34" s="1"/>
  <c r="H50" i="34"/>
  <c r="I50" i="34" s="1"/>
  <c r="H58" i="34"/>
  <c r="I58" i="34" s="1"/>
  <c r="H66" i="34"/>
  <c r="I66" i="34" s="1"/>
  <c r="H74" i="34"/>
  <c r="I74" i="34" s="1"/>
  <c r="H82" i="34"/>
  <c r="I82" i="34" s="1"/>
  <c r="H90" i="34"/>
  <c r="I90" i="34" s="1"/>
  <c r="H98" i="34"/>
  <c r="I98" i="34" s="1"/>
  <c r="H106" i="34"/>
  <c r="I106" i="34" s="1"/>
  <c r="H114" i="34"/>
  <c r="I114" i="34" s="1"/>
  <c r="H122" i="34"/>
  <c r="I122" i="34" s="1"/>
  <c r="H130" i="34"/>
  <c r="I130" i="34" s="1"/>
  <c r="H138" i="34"/>
  <c r="I138" i="34" s="1"/>
  <c r="H146" i="34"/>
  <c r="I146" i="34" s="1"/>
  <c r="H154" i="34"/>
  <c r="I154" i="34" s="1"/>
  <c r="H162" i="34"/>
  <c r="I162" i="34" s="1"/>
  <c r="H170" i="34"/>
  <c r="I170" i="34" s="1"/>
  <c r="H178" i="34"/>
  <c r="I178" i="34" s="1"/>
  <c r="H186" i="34"/>
  <c r="I186" i="34" s="1"/>
  <c r="H194" i="34"/>
  <c r="I194" i="34" s="1"/>
  <c r="H25" i="34"/>
  <c r="I25" i="34" s="1"/>
  <c r="H89" i="34"/>
  <c r="I89" i="34" s="1"/>
  <c r="H153" i="34"/>
  <c r="I153" i="34" s="1"/>
  <c r="H73" i="34"/>
  <c r="I73" i="34" s="1"/>
  <c r="H33" i="34"/>
  <c r="I33" i="34" s="1"/>
  <c r="H97" i="34"/>
  <c r="I97" i="34" s="1"/>
  <c r="H161" i="34"/>
  <c r="I161" i="34" s="1"/>
  <c r="H137" i="34"/>
  <c r="I137" i="34" s="1"/>
  <c r="H17" i="34"/>
  <c r="I17" i="34" s="1"/>
  <c r="H41" i="34"/>
  <c r="I41" i="34" s="1"/>
  <c r="H105" i="34"/>
  <c r="I105" i="34" s="1"/>
  <c r="H169" i="34"/>
  <c r="I169" i="34" s="1"/>
  <c r="H145" i="34"/>
  <c r="I145" i="34" s="1"/>
  <c r="H49" i="34"/>
  <c r="I49" i="34" s="1"/>
  <c r="H113" i="34"/>
  <c r="I113" i="34" s="1"/>
  <c r="H177" i="34"/>
  <c r="I177" i="34" s="1"/>
  <c r="H9" i="34"/>
  <c r="I9" i="34" s="1"/>
  <c r="H81" i="34"/>
  <c r="I81" i="34" s="1"/>
  <c r="H57" i="34"/>
  <c r="I57" i="34" s="1"/>
  <c r="H121" i="34"/>
  <c r="I121" i="34" s="1"/>
  <c r="H185" i="34"/>
  <c r="I185" i="34" s="1"/>
  <c r="H65" i="34"/>
  <c r="I65" i="34" s="1"/>
  <c r="H129" i="34"/>
  <c r="I129" i="34" s="1"/>
  <c r="H193" i="34"/>
  <c r="I193" i="34" s="1"/>
  <c r="H3" i="33"/>
  <c r="I3" i="33" s="1"/>
  <c r="H11" i="33"/>
  <c r="I11" i="33" s="1"/>
  <c r="H19" i="33"/>
  <c r="I19" i="33" s="1"/>
  <c r="H27" i="33"/>
  <c r="I27" i="33" s="1"/>
  <c r="H35" i="33"/>
  <c r="I35" i="33" s="1"/>
  <c r="H43" i="33"/>
  <c r="I43" i="33" s="1"/>
  <c r="H51" i="33"/>
  <c r="I51" i="33" s="1"/>
  <c r="H59" i="33"/>
  <c r="I59" i="33" s="1"/>
  <c r="H67" i="33"/>
  <c r="I67" i="33" s="1"/>
  <c r="H75" i="33"/>
  <c r="I75" i="33" s="1"/>
  <c r="H83" i="33"/>
  <c r="I83" i="33" s="1"/>
  <c r="H91" i="33"/>
  <c r="I91" i="33" s="1"/>
  <c r="H99" i="33"/>
  <c r="I99" i="33" s="1"/>
  <c r="H13" i="33"/>
  <c r="I13" i="33" s="1"/>
  <c r="H101" i="33"/>
  <c r="I101" i="33" s="1"/>
  <c r="H4" i="33"/>
  <c r="I4" i="33" s="1"/>
  <c r="H12" i="33"/>
  <c r="I12" i="33" s="1"/>
  <c r="H20" i="33"/>
  <c r="I20" i="33" s="1"/>
  <c r="H28" i="33"/>
  <c r="I28" i="33" s="1"/>
  <c r="H36" i="33"/>
  <c r="I36" i="33" s="1"/>
  <c r="H44" i="33"/>
  <c r="I44" i="33" s="1"/>
  <c r="H52" i="33"/>
  <c r="I52" i="33" s="1"/>
  <c r="H60" i="33"/>
  <c r="I60" i="33" s="1"/>
  <c r="H68" i="33"/>
  <c r="I68" i="33" s="1"/>
  <c r="H76" i="33"/>
  <c r="I76" i="33" s="1"/>
  <c r="H84" i="33"/>
  <c r="I84" i="33" s="1"/>
  <c r="H92" i="33"/>
  <c r="I92" i="33" s="1"/>
  <c r="H100" i="33"/>
  <c r="I100" i="33" s="1"/>
  <c r="H5" i="33"/>
  <c r="I5" i="33" s="1"/>
  <c r="H69" i="33"/>
  <c r="I69" i="33" s="1"/>
  <c r="H6" i="33"/>
  <c r="I6" i="33" s="1"/>
  <c r="H14" i="33"/>
  <c r="I14" i="33" s="1"/>
  <c r="H22" i="33"/>
  <c r="I22" i="33" s="1"/>
  <c r="H30" i="33"/>
  <c r="I30" i="33" s="1"/>
  <c r="H38" i="33"/>
  <c r="I38" i="33" s="1"/>
  <c r="H46" i="33"/>
  <c r="I46" i="33" s="1"/>
  <c r="H54" i="33"/>
  <c r="I54" i="33" s="1"/>
  <c r="H62" i="33"/>
  <c r="I62" i="33" s="1"/>
  <c r="H70" i="33"/>
  <c r="I70" i="33" s="1"/>
  <c r="H78" i="33"/>
  <c r="I78" i="33" s="1"/>
  <c r="H86" i="33"/>
  <c r="I86" i="33" s="1"/>
  <c r="H94" i="33"/>
  <c r="I94" i="33" s="1"/>
  <c r="H102" i="33"/>
  <c r="I102" i="33" s="1"/>
  <c r="H53" i="33"/>
  <c r="I53" i="33" s="1"/>
  <c r="H85" i="33"/>
  <c r="I85" i="33" s="1"/>
  <c r="H7" i="33"/>
  <c r="I7" i="33" s="1"/>
  <c r="H15" i="33"/>
  <c r="I15" i="33" s="1"/>
  <c r="H23" i="33"/>
  <c r="I23" i="33" s="1"/>
  <c r="H31" i="33"/>
  <c r="I31" i="33" s="1"/>
  <c r="H39" i="33"/>
  <c r="I39" i="33" s="1"/>
  <c r="H47" i="33"/>
  <c r="I47" i="33" s="1"/>
  <c r="H55" i="33"/>
  <c r="I55" i="33" s="1"/>
  <c r="H63" i="33"/>
  <c r="I63" i="33" s="1"/>
  <c r="H71" i="33"/>
  <c r="I71" i="33" s="1"/>
  <c r="H79" i="33"/>
  <c r="I79" i="33" s="1"/>
  <c r="H87" i="33"/>
  <c r="I87" i="33" s="1"/>
  <c r="H95" i="33"/>
  <c r="I95" i="33" s="1"/>
  <c r="H103" i="33"/>
  <c r="I103" i="33" s="1"/>
  <c r="H45" i="33"/>
  <c r="I45" i="33" s="1"/>
  <c r="H93" i="33"/>
  <c r="I93" i="33" s="1"/>
  <c r="H8" i="33"/>
  <c r="I8" i="33" s="1"/>
  <c r="H16" i="33"/>
  <c r="I16" i="33" s="1"/>
  <c r="H24" i="33"/>
  <c r="I24" i="33" s="1"/>
  <c r="H32" i="33"/>
  <c r="I32" i="33" s="1"/>
  <c r="H40" i="33"/>
  <c r="I40" i="33" s="1"/>
  <c r="H48" i="33"/>
  <c r="I48" i="33" s="1"/>
  <c r="H56" i="33"/>
  <c r="I56" i="33" s="1"/>
  <c r="H64" i="33"/>
  <c r="I64" i="33" s="1"/>
  <c r="H72" i="33"/>
  <c r="I72" i="33" s="1"/>
  <c r="H80" i="33"/>
  <c r="I80" i="33" s="1"/>
  <c r="H88" i="33"/>
  <c r="I88" i="33" s="1"/>
  <c r="H96" i="33"/>
  <c r="I96" i="33" s="1"/>
  <c r="H104" i="33"/>
  <c r="I104" i="33" s="1"/>
  <c r="H37" i="33"/>
  <c r="I37" i="33" s="1"/>
  <c r="H61" i="33"/>
  <c r="I61" i="33" s="1"/>
  <c r="H9" i="33"/>
  <c r="I9" i="33" s="1"/>
  <c r="H17" i="33"/>
  <c r="I17" i="33" s="1"/>
  <c r="H25" i="33"/>
  <c r="I25" i="33" s="1"/>
  <c r="H33" i="33"/>
  <c r="I33" i="33" s="1"/>
  <c r="H41" i="33"/>
  <c r="I41" i="33" s="1"/>
  <c r="H49" i="33"/>
  <c r="I49" i="33" s="1"/>
  <c r="H57" i="33"/>
  <c r="I57" i="33" s="1"/>
  <c r="H65" i="33"/>
  <c r="I65" i="33" s="1"/>
  <c r="H73" i="33"/>
  <c r="I73" i="33" s="1"/>
  <c r="H81" i="33"/>
  <c r="I81" i="33" s="1"/>
  <c r="H89" i="33"/>
  <c r="I89" i="33" s="1"/>
  <c r="H97" i="33"/>
  <c r="I97" i="33" s="1"/>
  <c r="H105" i="33"/>
  <c r="I105" i="33" s="1"/>
  <c r="H29" i="33"/>
  <c r="I29" i="33" s="1"/>
  <c r="H77" i="33"/>
  <c r="I77" i="33" s="1"/>
  <c r="H10" i="33"/>
  <c r="I10" i="33" s="1"/>
  <c r="H18" i="33"/>
  <c r="I18" i="33" s="1"/>
  <c r="H26" i="33"/>
  <c r="I26" i="33" s="1"/>
  <c r="H34" i="33"/>
  <c r="I34" i="33" s="1"/>
  <c r="H42" i="33"/>
  <c r="I42" i="33" s="1"/>
  <c r="H50" i="33"/>
  <c r="I50" i="33" s="1"/>
  <c r="H58" i="33"/>
  <c r="I58" i="33" s="1"/>
  <c r="H66" i="33"/>
  <c r="I66" i="33" s="1"/>
  <c r="H74" i="33"/>
  <c r="I74" i="33" s="1"/>
  <c r="H82" i="33"/>
  <c r="I82" i="33" s="1"/>
  <c r="H90" i="33"/>
  <c r="I90" i="33" s="1"/>
  <c r="H98" i="33"/>
  <c r="I98" i="33" s="1"/>
  <c r="H2" i="33"/>
  <c r="H21" i="33"/>
  <c r="I21" i="33" s="1"/>
  <c r="H3" i="31"/>
  <c r="I3" i="31" s="1"/>
  <c r="H11" i="31"/>
  <c r="I11" i="31" s="1"/>
  <c r="H19" i="31"/>
  <c r="I19" i="31" s="1"/>
  <c r="H27" i="31"/>
  <c r="I27" i="31" s="1"/>
  <c r="H35" i="31"/>
  <c r="I35" i="31" s="1"/>
  <c r="H43" i="31"/>
  <c r="I43" i="31" s="1"/>
  <c r="H51" i="31"/>
  <c r="I51" i="31" s="1"/>
  <c r="H59" i="31"/>
  <c r="I59" i="31" s="1"/>
  <c r="H67" i="31"/>
  <c r="I67" i="31" s="1"/>
  <c r="H75" i="31"/>
  <c r="I75" i="31" s="1"/>
  <c r="H83" i="31"/>
  <c r="I83" i="31" s="1"/>
  <c r="H91" i="31"/>
  <c r="I91" i="31" s="1"/>
  <c r="H99" i="31"/>
  <c r="I99" i="31" s="1"/>
  <c r="H18" i="31"/>
  <c r="I18" i="31" s="1"/>
  <c r="H90" i="31"/>
  <c r="I90" i="31" s="1"/>
  <c r="H4" i="31"/>
  <c r="I4" i="31" s="1"/>
  <c r="H12" i="31"/>
  <c r="I12" i="31" s="1"/>
  <c r="H20" i="31"/>
  <c r="I20" i="31" s="1"/>
  <c r="H28" i="31"/>
  <c r="I28" i="31" s="1"/>
  <c r="H36" i="31"/>
  <c r="I36" i="31" s="1"/>
  <c r="H44" i="31"/>
  <c r="I44" i="31" s="1"/>
  <c r="H52" i="31"/>
  <c r="I52" i="31" s="1"/>
  <c r="H60" i="31"/>
  <c r="I60" i="31" s="1"/>
  <c r="H68" i="31"/>
  <c r="I68" i="31" s="1"/>
  <c r="H76" i="31"/>
  <c r="I76" i="31" s="1"/>
  <c r="H84" i="31"/>
  <c r="I84" i="31" s="1"/>
  <c r="H92" i="31"/>
  <c r="I92" i="31" s="1"/>
  <c r="H100" i="31"/>
  <c r="I100" i="31" s="1"/>
  <c r="H66" i="31"/>
  <c r="I66" i="31" s="1"/>
  <c r="H5" i="31"/>
  <c r="I5" i="31" s="1"/>
  <c r="H13" i="31"/>
  <c r="I13" i="31" s="1"/>
  <c r="H21" i="31"/>
  <c r="I21" i="31" s="1"/>
  <c r="H29" i="31"/>
  <c r="I29" i="31" s="1"/>
  <c r="H37" i="31"/>
  <c r="I37" i="31" s="1"/>
  <c r="H45" i="31"/>
  <c r="I45" i="31" s="1"/>
  <c r="H53" i="31"/>
  <c r="I53" i="31" s="1"/>
  <c r="H61" i="31"/>
  <c r="I61" i="31" s="1"/>
  <c r="H69" i="31"/>
  <c r="I69" i="31" s="1"/>
  <c r="H77" i="31"/>
  <c r="I77" i="31" s="1"/>
  <c r="H85" i="31"/>
  <c r="I85" i="31" s="1"/>
  <c r="H93" i="31"/>
  <c r="I93" i="31" s="1"/>
  <c r="H101" i="31"/>
  <c r="I101" i="31" s="1"/>
  <c r="H50" i="31"/>
  <c r="I50" i="31" s="1"/>
  <c r="H74" i="31"/>
  <c r="I74" i="31" s="1"/>
  <c r="H6" i="31"/>
  <c r="I6" i="31" s="1"/>
  <c r="H14" i="31"/>
  <c r="I14" i="31" s="1"/>
  <c r="H22" i="31"/>
  <c r="I22" i="31" s="1"/>
  <c r="H30" i="31"/>
  <c r="I30" i="31" s="1"/>
  <c r="H38" i="31"/>
  <c r="I38" i="31" s="1"/>
  <c r="H46" i="31"/>
  <c r="I46" i="31" s="1"/>
  <c r="H54" i="31"/>
  <c r="I54" i="31" s="1"/>
  <c r="H62" i="31"/>
  <c r="I62" i="31" s="1"/>
  <c r="H70" i="31"/>
  <c r="I70" i="31" s="1"/>
  <c r="H78" i="31"/>
  <c r="I78" i="31" s="1"/>
  <c r="H86" i="31"/>
  <c r="I86" i="31" s="1"/>
  <c r="H94" i="31"/>
  <c r="I94" i="31" s="1"/>
  <c r="H102" i="31"/>
  <c r="I102" i="31" s="1"/>
  <c r="H42" i="31"/>
  <c r="I42" i="31" s="1"/>
  <c r="H7" i="31"/>
  <c r="I7" i="31" s="1"/>
  <c r="H15" i="31"/>
  <c r="I15" i="31" s="1"/>
  <c r="H23" i="31"/>
  <c r="I23" i="31" s="1"/>
  <c r="H31" i="31"/>
  <c r="I31" i="31" s="1"/>
  <c r="H39" i="31"/>
  <c r="I39" i="31" s="1"/>
  <c r="H47" i="31"/>
  <c r="I47" i="31" s="1"/>
  <c r="H55" i="31"/>
  <c r="I55" i="31" s="1"/>
  <c r="H63" i="31"/>
  <c r="I63" i="31" s="1"/>
  <c r="H71" i="31"/>
  <c r="I71" i="31" s="1"/>
  <c r="H79" i="31"/>
  <c r="I79" i="31" s="1"/>
  <c r="H87" i="31"/>
  <c r="I87" i="31" s="1"/>
  <c r="H95" i="31"/>
  <c r="I95" i="31" s="1"/>
  <c r="H103" i="31"/>
  <c r="I103" i="31" s="1"/>
  <c r="H26" i="31"/>
  <c r="I26" i="31" s="1"/>
  <c r="H82" i="31"/>
  <c r="I82" i="31" s="1"/>
  <c r="H8" i="31"/>
  <c r="I8" i="31" s="1"/>
  <c r="H16" i="31"/>
  <c r="I16" i="31" s="1"/>
  <c r="H24" i="31"/>
  <c r="I24" i="31" s="1"/>
  <c r="H32" i="31"/>
  <c r="I32" i="31" s="1"/>
  <c r="H40" i="31"/>
  <c r="I40" i="31" s="1"/>
  <c r="H48" i="31"/>
  <c r="I48" i="31" s="1"/>
  <c r="H56" i="31"/>
  <c r="I56" i="31" s="1"/>
  <c r="H64" i="31"/>
  <c r="I64" i="31" s="1"/>
  <c r="H72" i="31"/>
  <c r="I72" i="31" s="1"/>
  <c r="H80" i="31"/>
  <c r="I80" i="31" s="1"/>
  <c r="H88" i="31"/>
  <c r="I88" i="31" s="1"/>
  <c r="H96" i="31"/>
  <c r="I96" i="31" s="1"/>
  <c r="H2" i="31"/>
  <c r="H34" i="31"/>
  <c r="I34" i="31" s="1"/>
  <c r="H98" i="31"/>
  <c r="I98" i="31" s="1"/>
  <c r="H9" i="31"/>
  <c r="I9" i="31" s="1"/>
  <c r="H17" i="31"/>
  <c r="I17" i="31" s="1"/>
  <c r="H25" i="31"/>
  <c r="I25" i="31" s="1"/>
  <c r="H33" i="31"/>
  <c r="I33" i="31" s="1"/>
  <c r="H41" i="31"/>
  <c r="I41" i="31" s="1"/>
  <c r="H49" i="31"/>
  <c r="I49" i="31" s="1"/>
  <c r="H57" i="31"/>
  <c r="I57" i="31" s="1"/>
  <c r="H65" i="31"/>
  <c r="I65" i="31" s="1"/>
  <c r="H73" i="31"/>
  <c r="I73" i="31" s="1"/>
  <c r="H81" i="31"/>
  <c r="I81" i="31" s="1"/>
  <c r="H89" i="31"/>
  <c r="I89" i="31" s="1"/>
  <c r="H97" i="31"/>
  <c r="I97" i="31" s="1"/>
  <c r="H10" i="31"/>
  <c r="I10" i="31" s="1"/>
  <c r="H58" i="31"/>
  <c r="I58" i="31" s="1"/>
  <c r="H9" i="30"/>
  <c r="I9" i="30" s="1"/>
  <c r="H17" i="30"/>
  <c r="I17" i="30" s="1"/>
  <c r="H25" i="30"/>
  <c r="I25" i="30" s="1"/>
  <c r="H33" i="30"/>
  <c r="I33" i="30" s="1"/>
  <c r="H41" i="30"/>
  <c r="I41" i="30" s="1"/>
  <c r="H49" i="30"/>
  <c r="I49" i="30" s="1"/>
  <c r="H57" i="30"/>
  <c r="I57" i="30" s="1"/>
  <c r="H65" i="30"/>
  <c r="I65" i="30" s="1"/>
  <c r="H73" i="30"/>
  <c r="I73" i="30" s="1"/>
  <c r="H81" i="30"/>
  <c r="I81" i="30" s="1"/>
  <c r="H89" i="30"/>
  <c r="I89" i="30" s="1"/>
  <c r="H97" i="30"/>
  <c r="I97" i="30" s="1"/>
  <c r="H105" i="30"/>
  <c r="I105" i="30" s="1"/>
  <c r="H113" i="30"/>
  <c r="I113" i="30" s="1"/>
  <c r="H121" i="30"/>
  <c r="I121" i="30" s="1"/>
  <c r="H129" i="30"/>
  <c r="I129" i="30" s="1"/>
  <c r="H137" i="30"/>
  <c r="I137" i="30" s="1"/>
  <c r="H145" i="30"/>
  <c r="I145" i="30" s="1"/>
  <c r="H153" i="30"/>
  <c r="I153" i="30" s="1"/>
  <c r="H2" i="30"/>
  <c r="H56" i="30"/>
  <c r="I56" i="30" s="1"/>
  <c r="H104" i="30"/>
  <c r="I104" i="30" s="1"/>
  <c r="H160" i="30"/>
  <c r="I160" i="30" s="1"/>
  <c r="H10" i="30"/>
  <c r="I10" i="30" s="1"/>
  <c r="H18" i="30"/>
  <c r="I18" i="30" s="1"/>
  <c r="H26" i="30"/>
  <c r="I26" i="30" s="1"/>
  <c r="H34" i="30"/>
  <c r="I34" i="30" s="1"/>
  <c r="H42" i="30"/>
  <c r="I42" i="30" s="1"/>
  <c r="H50" i="30"/>
  <c r="I50" i="30" s="1"/>
  <c r="H58" i="30"/>
  <c r="I58" i="30" s="1"/>
  <c r="H66" i="30"/>
  <c r="I66" i="30" s="1"/>
  <c r="H74" i="30"/>
  <c r="I74" i="30" s="1"/>
  <c r="H82" i="30"/>
  <c r="I82" i="30" s="1"/>
  <c r="H90" i="30"/>
  <c r="I90" i="30" s="1"/>
  <c r="H98" i="30"/>
  <c r="I98" i="30" s="1"/>
  <c r="H106" i="30"/>
  <c r="I106" i="30" s="1"/>
  <c r="H114" i="30"/>
  <c r="I114" i="30" s="1"/>
  <c r="H122" i="30"/>
  <c r="I122" i="30" s="1"/>
  <c r="H130" i="30"/>
  <c r="I130" i="30" s="1"/>
  <c r="H138" i="30"/>
  <c r="I138" i="30" s="1"/>
  <c r="H146" i="30"/>
  <c r="I146" i="30" s="1"/>
  <c r="H154" i="30"/>
  <c r="I154" i="30" s="1"/>
  <c r="H16" i="30"/>
  <c r="I16" i="30" s="1"/>
  <c r="H64" i="30"/>
  <c r="I64" i="30" s="1"/>
  <c r="H120" i="30"/>
  <c r="I120" i="30" s="1"/>
  <c r="H3" i="30"/>
  <c r="I3" i="30" s="1"/>
  <c r="H11" i="30"/>
  <c r="I11" i="30" s="1"/>
  <c r="H19" i="30"/>
  <c r="I19" i="30" s="1"/>
  <c r="H27" i="30"/>
  <c r="I27" i="30" s="1"/>
  <c r="H35" i="30"/>
  <c r="I35" i="30" s="1"/>
  <c r="H43" i="30"/>
  <c r="I43" i="30" s="1"/>
  <c r="H51" i="30"/>
  <c r="I51" i="30" s="1"/>
  <c r="H59" i="30"/>
  <c r="I59" i="30" s="1"/>
  <c r="H67" i="30"/>
  <c r="I67" i="30" s="1"/>
  <c r="H75" i="30"/>
  <c r="I75" i="30" s="1"/>
  <c r="H83" i="30"/>
  <c r="I83" i="30" s="1"/>
  <c r="H91" i="30"/>
  <c r="I91" i="30" s="1"/>
  <c r="H99" i="30"/>
  <c r="I99" i="30" s="1"/>
  <c r="H107" i="30"/>
  <c r="I107" i="30" s="1"/>
  <c r="H115" i="30"/>
  <c r="I115" i="30" s="1"/>
  <c r="H123" i="30"/>
  <c r="I123" i="30" s="1"/>
  <c r="H131" i="30"/>
  <c r="I131" i="30" s="1"/>
  <c r="H139" i="30"/>
  <c r="I139" i="30" s="1"/>
  <c r="H147" i="30"/>
  <c r="I147" i="30" s="1"/>
  <c r="H155" i="30"/>
  <c r="I155" i="30" s="1"/>
  <c r="H40" i="30"/>
  <c r="I40" i="30" s="1"/>
  <c r="H80" i="30"/>
  <c r="I80" i="30" s="1"/>
  <c r="H144" i="30"/>
  <c r="I144" i="30" s="1"/>
  <c r="H4" i="30"/>
  <c r="I4" i="30" s="1"/>
  <c r="H12" i="30"/>
  <c r="I12" i="30" s="1"/>
  <c r="H20" i="30"/>
  <c r="I20" i="30" s="1"/>
  <c r="H28" i="30"/>
  <c r="I28" i="30" s="1"/>
  <c r="H36" i="30"/>
  <c r="I36" i="30" s="1"/>
  <c r="H44" i="30"/>
  <c r="I44" i="30" s="1"/>
  <c r="H52" i="30"/>
  <c r="I52" i="30" s="1"/>
  <c r="H60" i="30"/>
  <c r="I60" i="30" s="1"/>
  <c r="H68" i="30"/>
  <c r="I68" i="30" s="1"/>
  <c r="H76" i="30"/>
  <c r="I76" i="30" s="1"/>
  <c r="H84" i="30"/>
  <c r="I84" i="30" s="1"/>
  <c r="H92" i="30"/>
  <c r="I92" i="30" s="1"/>
  <c r="H100" i="30"/>
  <c r="I100" i="30" s="1"/>
  <c r="H108" i="30"/>
  <c r="I108" i="30" s="1"/>
  <c r="H116" i="30"/>
  <c r="I116" i="30" s="1"/>
  <c r="H124" i="30"/>
  <c r="I124" i="30" s="1"/>
  <c r="H132" i="30"/>
  <c r="I132" i="30" s="1"/>
  <c r="H140" i="30"/>
  <c r="I140" i="30" s="1"/>
  <c r="H148" i="30"/>
  <c r="I148" i="30" s="1"/>
  <c r="H156" i="30"/>
  <c r="I156" i="30" s="1"/>
  <c r="H32" i="30"/>
  <c r="I32" i="30" s="1"/>
  <c r="H128" i="30"/>
  <c r="I128" i="30" s="1"/>
  <c r="H5" i="30"/>
  <c r="I5" i="30" s="1"/>
  <c r="H13" i="30"/>
  <c r="I13" i="30" s="1"/>
  <c r="H21" i="30"/>
  <c r="I21" i="30" s="1"/>
  <c r="H29" i="30"/>
  <c r="I29" i="30" s="1"/>
  <c r="H37" i="30"/>
  <c r="I37" i="30" s="1"/>
  <c r="H45" i="30"/>
  <c r="I45" i="30" s="1"/>
  <c r="H53" i="30"/>
  <c r="I53" i="30" s="1"/>
  <c r="H61" i="30"/>
  <c r="I61" i="30" s="1"/>
  <c r="H69" i="30"/>
  <c r="I69" i="30" s="1"/>
  <c r="H77" i="30"/>
  <c r="I77" i="30" s="1"/>
  <c r="H85" i="30"/>
  <c r="I85" i="30" s="1"/>
  <c r="H93" i="30"/>
  <c r="I93" i="30" s="1"/>
  <c r="H101" i="30"/>
  <c r="I101" i="30" s="1"/>
  <c r="H109" i="30"/>
  <c r="I109" i="30" s="1"/>
  <c r="H117" i="30"/>
  <c r="I117" i="30" s="1"/>
  <c r="H125" i="30"/>
  <c r="I125" i="30" s="1"/>
  <c r="H133" i="30"/>
  <c r="I133" i="30" s="1"/>
  <c r="H141" i="30"/>
  <c r="I141" i="30" s="1"/>
  <c r="H149" i="30"/>
  <c r="I149" i="30" s="1"/>
  <c r="H157" i="30"/>
  <c r="I157" i="30" s="1"/>
  <c r="H24" i="30"/>
  <c r="I24" i="30" s="1"/>
  <c r="H96" i="30"/>
  <c r="I96" i="30" s="1"/>
  <c r="H6" i="30"/>
  <c r="I6" i="30" s="1"/>
  <c r="H14" i="30"/>
  <c r="I14" i="30" s="1"/>
  <c r="H22" i="30"/>
  <c r="I22" i="30" s="1"/>
  <c r="H30" i="30"/>
  <c r="I30" i="30" s="1"/>
  <c r="H38" i="30"/>
  <c r="I38" i="30" s="1"/>
  <c r="H46" i="30"/>
  <c r="I46" i="30" s="1"/>
  <c r="H54" i="30"/>
  <c r="I54" i="30" s="1"/>
  <c r="H62" i="30"/>
  <c r="I62" i="30" s="1"/>
  <c r="H70" i="30"/>
  <c r="I70" i="30" s="1"/>
  <c r="H78" i="30"/>
  <c r="I78" i="30" s="1"/>
  <c r="H86" i="30"/>
  <c r="I86" i="30" s="1"/>
  <c r="H94" i="30"/>
  <c r="I94" i="30" s="1"/>
  <c r="H102" i="30"/>
  <c r="I102" i="30" s="1"/>
  <c r="H110" i="30"/>
  <c r="I110" i="30" s="1"/>
  <c r="H118" i="30"/>
  <c r="I118" i="30" s="1"/>
  <c r="H126" i="30"/>
  <c r="I126" i="30" s="1"/>
  <c r="H134" i="30"/>
  <c r="I134" i="30" s="1"/>
  <c r="H142" i="30"/>
  <c r="I142" i="30" s="1"/>
  <c r="H150" i="30"/>
  <c r="I150" i="30" s="1"/>
  <c r="H158" i="30"/>
  <c r="I158" i="30" s="1"/>
  <c r="H8" i="30"/>
  <c r="I8" i="30" s="1"/>
  <c r="H72" i="30"/>
  <c r="I72" i="30" s="1"/>
  <c r="H112" i="30"/>
  <c r="I112" i="30" s="1"/>
  <c r="H152" i="30"/>
  <c r="I152" i="30" s="1"/>
  <c r="H7" i="30"/>
  <c r="I7" i="30" s="1"/>
  <c r="H15" i="30"/>
  <c r="I15" i="30" s="1"/>
  <c r="H23" i="30"/>
  <c r="I23" i="30" s="1"/>
  <c r="H31" i="30"/>
  <c r="I31" i="30" s="1"/>
  <c r="H39" i="30"/>
  <c r="I39" i="30" s="1"/>
  <c r="H47" i="30"/>
  <c r="I47" i="30" s="1"/>
  <c r="H55" i="30"/>
  <c r="I55" i="30" s="1"/>
  <c r="H63" i="30"/>
  <c r="I63" i="30" s="1"/>
  <c r="H71" i="30"/>
  <c r="I71" i="30" s="1"/>
  <c r="H79" i="30"/>
  <c r="I79" i="30" s="1"/>
  <c r="H87" i="30"/>
  <c r="I87" i="30" s="1"/>
  <c r="H95" i="30"/>
  <c r="I95" i="30" s="1"/>
  <c r="H103" i="30"/>
  <c r="I103" i="30" s="1"/>
  <c r="H111" i="30"/>
  <c r="I111" i="30" s="1"/>
  <c r="H119" i="30"/>
  <c r="I119" i="30" s="1"/>
  <c r="H127" i="30"/>
  <c r="I127" i="30" s="1"/>
  <c r="H135" i="30"/>
  <c r="I135" i="30" s="1"/>
  <c r="H143" i="30"/>
  <c r="I143" i="30" s="1"/>
  <c r="H151" i="30"/>
  <c r="I151" i="30" s="1"/>
  <c r="H159" i="30"/>
  <c r="I159" i="30" s="1"/>
  <c r="H48" i="30"/>
  <c r="I48" i="30" s="1"/>
  <c r="H88" i="30"/>
  <c r="I88" i="30" s="1"/>
  <c r="H136" i="30"/>
  <c r="I136" i="30" s="1"/>
  <c r="H10" i="29"/>
  <c r="I10" i="29" s="1"/>
  <c r="H18" i="29"/>
  <c r="I18" i="29" s="1"/>
  <c r="H26" i="29"/>
  <c r="I26" i="29" s="1"/>
  <c r="H34" i="29"/>
  <c r="I34" i="29" s="1"/>
  <c r="H42" i="29"/>
  <c r="I42" i="29" s="1"/>
  <c r="H50" i="29"/>
  <c r="I50" i="29" s="1"/>
  <c r="H58" i="29"/>
  <c r="I58" i="29" s="1"/>
  <c r="H66" i="29"/>
  <c r="I66" i="29" s="1"/>
  <c r="H74" i="29"/>
  <c r="I74" i="29" s="1"/>
  <c r="H82" i="29"/>
  <c r="I82" i="29" s="1"/>
  <c r="H90" i="29"/>
  <c r="I90" i="29" s="1"/>
  <c r="H98" i="29"/>
  <c r="I98" i="29" s="1"/>
  <c r="H106" i="29"/>
  <c r="I106" i="29" s="1"/>
  <c r="H114" i="29"/>
  <c r="I114" i="29" s="1"/>
  <c r="H122" i="29"/>
  <c r="I122" i="29" s="1"/>
  <c r="H130" i="29"/>
  <c r="I130" i="29" s="1"/>
  <c r="H138" i="29"/>
  <c r="I138" i="29" s="1"/>
  <c r="H3" i="29"/>
  <c r="I3" i="29" s="1"/>
  <c r="H11" i="29"/>
  <c r="I11" i="29" s="1"/>
  <c r="H19" i="29"/>
  <c r="I19" i="29" s="1"/>
  <c r="H27" i="29"/>
  <c r="I27" i="29" s="1"/>
  <c r="H35" i="29"/>
  <c r="I35" i="29" s="1"/>
  <c r="H43" i="29"/>
  <c r="I43" i="29" s="1"/>
  <c r="H51" i="29"/>
  <c r="I51" i="29" s="1"/>
  <c r="H59" i="29"/>
  <c r="I59" i="29" s="1"/>
  <c r="H67" i="29"/>
  <c r="I67" i="29" s="1"/>
  <c r="H75" i="29"/>
  <c r="I75" i="29" s="1"/>
  <c r="H83" i="29"/>
  <c r="I83" i="29" s="1"/>
  <c r="H91" i="29"/>
  <c r="I91" i="29" s="1"/>
  <c r="H99" i="29"/>
  <c r="I99" i="29" s="1"/>
  <c r="H107" i="29"/>
  <c r="I107" i="29" s="1"/>
  <c r="H115" i="29"/>
  <c r="I115" i="29" s="1"/>
  <c r="H123" i="29"/>
  <c r="I123" i="29" s="1"/>
  <c r="H131" i="29"/>
  <c r="I131" i="29" s="1"/>
  <c r="H139" i="29"/>
  <c r="I139" i="29" s="1"/>
  <c r="H4" i="29"/>
  <c r="I4" i="29" s="1"/>
  <c r="H12" i="29"/>
  <c r="I12" i="29" s="1"/>
  <c r="H20" i="29"/>
  <c r="I20" i="29" s="1"/>
  <c r="H28" i="29"/>
  <c r="I28" i="29" s="1"/>
  <c r="H36" i="29"/>
  <c r="I36" i="29" s="1"/>
  <c r="H44" i="29"/>
  <c r="I44" i="29" s="1"/>
  <c r="H52" i="29"/>
  <c r="I52" i="29" s="1"/>
  <c r="H60" i="29"/>
  <c r="I60" i="29" s="1"/>
  <c r="H68" i="29"/>
  <c r="I68" i="29" s="1"/>
  <c r="H76" i="29"/>
  <c r="I76" i="29" s="1"/>
  <c r="H84" i="29"/>
  <c r="I84" i="29" s="1"/>
  <c r="H92" i="29"/>
  <c r="I92" i="29" s="1"/>
  <c r="H100" i="29"/>
  <c r="I100" i="29" s="1"/>
  <c r="H108" i="29"/>
  <c r="I108" i="29" s="1"/>
  <c r="H116" i="29"/>
  <c r="I116" i="29" s="1"/>
  <c r="H124" i="29"/>
  <c r="I124" i="29" s="1"/>
  <c r="H132" i="29"/>
  <c r="I132" i="29" s="1"/>
  <c r="H140" i="29"/>
  <c r="I140" i="29" s="1"/>
  <c r="H5" i="29"/>
  <c r="I5" i="29" s="1"/>
  <c r="H13" i="29"/>
  <c r="I13" i="29" s="1"/>
  <c r="H21" i="29"/>
  <c r="I21" i="29" s="1"/>
  <c r="H29" i="29"/>
  <c r="I29" i="29" s="1"/>
  <c r="H37" i="29"/>
  <c r="I37" i="29" s="1"/>
  <c r="H45" i="29"/>
  <c r="I45" i="29" s="1"/>
  <c r="H53" i="29"/>
  <c r="I53" i="29" s="1"/>
  <c r="H61" i="29"/>
  <c r="I61" i="29" s="1"/>
  <c r="H69" i="29"/>
  <c r="I69" i="29" s="1"/>
  <c r="H77" i="29"/>
  <c r="I77" i="29" s="1"/>
  <c r="H85" i="29"/>
  <c r="I85" i="29" s="1"/>
  <c r="H93" i="29"/>
  <c r="I93" i="29" s="1"/>
  <c r="H101" i="29"/>
  <c r="I101" i="29" s="1"/>
  <c r="H109" i="29"/>
  <c r="I109" i="29" s="1"/>
  <c r="H117" i="29"/>
  <c r="I117" i="29" s="1"/>
  <c r="H125" i="29"/>
  <c r="I125" i="29" s="1"/>
  <c r="H133" i="29"/>
  <c r="I133" i="29" s="1"/>
  <c r="H141" i="29"/>
  <c r="I141" i="29" s="1"/>
  <c r="H6" i="29"/>
  <c r="I6" i="29" s="1"/>
  <c r="H14" i="29"/>
  <c r="I14" i="29" s="1"/>
  <c r="H22" i="29"/>
  <c r="I22" i="29" s="1"/>
  <c r="H30" i="29"/>
  <c r="I30" i="29" s="1"/>
  <c r="H38" i="29"/>
  <c r="I38" i="29" s="1"/>
  <c r="H46" i="29"/>
  <c r="I46" i="29" s="1"/>
  <c r="H54" i="29"/>
  <c r="I54" i="29" s="1"/>
  <c r="H62" i="29"/>
  <c r="I62" i="29" s="1"/>
  <c r="H70" i="29"/>
  <c r="I70" i="29" s="1"/>
  <c r="H78" i="29"/>
  <c r="I78" i="29" s="1"/>
  <c r="H86" i="29"/>
  <c r="I86" i="29" s="1"/>
  <c r="H94" i="29"/>
  <c r="I94" i="29" s="1"/>
  <c r="H102" i="29"/>
  <c r="I102" i="29" s="1"/>
  <c r="H110" i="29"/>
  <c r="I110" i="29" s="1"/>
  <c r="H118" i="29"/>
  <c r="I118" i="29" s="1"/>
  <c r="H126" i="29"/>
  <c r="I126" i="29" s="1"/>
  <c r="H134" i="29"/>
  <c r="I134" i="29" s="1"/>
  <c r="H142" i="29"/>
  <c r="I142" i="29" s="1"/>
  <c r="H7" i="29"/>
  <c r="I7" i="29" s="1"/>
  <c r="H15" i="29"/>
  <c r="I15" i="29" s="1"/>
  <c r="H23" i="29"/>
  <c r="I23" i="29" s="1"/>
  <c r="H31" i="29"/>
  <c r="I31" i="29" s="1"/>
  <c r="H39" i="29"/>
  <c r="I39" i="29" s="1"/>
  <c r="H47" i="29"/>
  <c r="I47" i="29" s="1"/>
  <c r="H55" i="29"/>
  <c r="I55" i="29" s="1"/>
  <c r="H63" i="29"/>
  <c r="I63" i="29" s="1"/>
  <c r="H71" i="29"/>
  <c r="I71" i="29" s="1"/>
  <c r="H79" i="29"/>
  <c r="I79" i="29" s="1"/>
  <c r="H87" i="29"/>
  <c r="I87" i="29" s="1"/>
  <c r="H95" i="29"/>
  <c r="I95" i="29" s="1"/>
  <c r="H103" i="29"/>
  <c r="I103" i="29" s="1"/>
  <c r="H111" i="29"/>
  <c r="I111" i="29" s="1"/>
  <c r="H119" i="29"/>
  <c r="I119" i="29" s="1"/>
  <c r="H127" i="29"/>
  <c r="I127" i="29" s="1"/>
  <c r="H135" i="29"/>
  <c r="I135" i="29" s="1"/>
  <c r="H143" i="29"/>
  <c r="I143" i="29" s="1"/>
  <c r="H8" i="29"/>
  <c r="I8" i="29" s="1"/>
  <c r="H16" i="29"/>
  <c r="I16" i="29" s="1"/>
  <c r="H24" i="29"/>
  <c r="I24" i="29" s="1"/>
  <c r="H32" i="29"/>
  <c r="I32" i="29" s="1"/>
  <c r="H40" i="29"/>
  <c r="I40" i="29" s="1"/>
  <c r="H48" i="29"/>
  <c r="I48" i="29" s="1"/>
  <c r="H56" i="29"/>
  <c r="I56" i="29" s="1"/>
  <c r="H64" i="29"/>
  <c r="I64" i="29" s="1"/>
  <c r="H72" i="29"/>
  <c r="I72" i="29" s="1"/>
  <c r="H80" i="29"/>
  <c r="I80" i="29" s="1"/>
  <c r="H88" i="29"/>
  <c r="I88" i="29" s="1"/>
  <c r="H96" i="29"/>
  <c r="I96" i="29" s="1"/>
  <c r="H104" i="29"/>
  <c r="I104" i="29" s="1"/>
  <c r="H112" i="29"/>
  <c r="I112" i="29" s="1"/>
  <c r="H120" i="29"/>
  <c r="I120" i="29" s="1"/>
  <c r="H128" i="29"/>
  <c r="I128" i="29" s="1"/>
  <c r="H136" i="29"/>
  <c r="I136" i="29" s="1"/>
  <c r="H2" i="29"/>
  <c r="H9" i="29"/>
  <c r="I9" i="29" s="1"/>
  <c r="H17" i="29"/>
  <c r="I17" i="29" s="1"/>
  <c r="H25" i="29"/>
  <c r="I25" i="29" s="1"/>
  <c r="H33" i="29"/>
  <c r="I33" i="29" s="1"/>
  <c r="H41" i="29"/>
  <c r="I41" i="29" s="1"/>
  <c r="H49" i="29"/>
  <c r="I49" i="29" s="1"/>
  <c r="H57" i="29"/>
  <c r="I57" i="29" s="1"/>
  <c r="H65" i="29"/>
  <c r="I65" i="29" s="1"/>
  <c r="H73" i="29"/>
  <c r="I73" i="29" s="1"/>
  <c r="H81" i="29"/>
  <c r="I81" i="29" s="1"/>
  <c r="H89" i="29"/>
  <c r="I89" i="29" s="1"/>
  <c r="H97" i="29"/>
  <c r="I97" i="29" s="1"/>
  <c r="H105" i="29"/>
  <c r="I105" i="29" s="1"/>
  <c r="H113" i="29"/>
  <c r="I113" i="29" s="1"/>
  <c r="H121" i="29"/>
  <c r="I121" i="29" s="1"/>
  <c r="H129" i="29"/>
  <c r="I129" i="29" s="1"/>
  <c r="H137" i="29"/>
  <c r="I137" i="29" s="1"/>
  <c r="H4" i="25"/>
  <c r="I4" i="25" s="1"/>
  <c r="H12" i="25"/>
  <c r="I12" i="25" s="1"/>
  <c r="H20" i="25"/>
  <c r="I20" i="25" s="1"/>
  <c r="H28" i="25"/>
  <c r="I28" i="25" s="1"/>
  <c r="H36" i="25"/>
  <c r="I36" i="25" s="1"/>
  <c r="H44" i="25"/>
  <c r="I44" i="25" s="1"/>
  <c r="H52" i="25"/>
  <c r="I52" i="25" s="1"/>
  <c r="H60" i="25"/>
  <c r="I60" i="25" s="1"/>
  <c r="H68" i="25"/>
  <c r="I68" i="25" s="1"/>
  <c r="H76" i="25"/>
  <c r="I76" i="25" s="1"/>
  <c r="H84" i="25"/>
  <c r="I84" i="25" s="1"/>
  <c r="H51" i="25"/>
  <c r="I51" i="25" s="1"/>
  <c r="H75" i="25"/>
  <c r="I75" i="25" s="1"/>
  <c r="H5" i="25"/>
  <c r="I5" i="25" s="1"/>
  <c r="H13" i="25"/>
  <c r="I13" i="25" s="1"/>
  <c r="H21" i="25"/>
  <c r="I21" i="25" s="1"/>
  <c r="H29" i="25"/>
  <c r="I29" i="25" s="1"/>
  <c r="H37" i="25"/>
  <c r="I37" i="25" s="1"/>
  <c r="H45" i="25"/>
  <c r="I45" i="25" s="1"/>
  <c r="H53" i="25"/>
  <c r="I53" i="25" s="1"/>
  <c r="H61" i="25"/>
  <c r="I61" i="25" s="1"/>
  <c r="H69" i="25"/>
  <c r="I69" i="25" s="1"/>
  <c r="H77" i="25"/>
  <c r="I77" i="25" s="1"/>
  <c r="H85" i="25"/>
  <c r="I85" i="25" s="1"/>
  <c r="H35" i="25"/>
  <c r="I35" i="25" s="1"/>
  <c r="H6" i="25"/>
  <c r="I6" i="25" s="1"/>
  <c r="H14" i="25"/>
  <c r="I14" i="25" s="1"/>
  <c r="H22" i="25"/>
  <c r="I22" i="25" s="1"/>
  <c r="H30" i="25"/>
  <c r="I30" i="25" s="1"/>
  <c r="H38" i="25"/>
  <c r="I38" i="25" s="1"/>
  <c r="H46" i="25"/>
  <c r="I46" i="25" s="1"/>
  <c r="H54" i="25"/>
  <c r="I54" i="25" s="1"/>
  <c r="H62" i="25"/>
  <c r="I62" i="25" s="1"/>
  <c r="H70" i="25"/>
  <c r="I70" i="25" s="1"/>
  <c r="H78" i="25"/>
  <c r="I78" i="25" s="1"/>
  <c r="H86" i="25"/>
  <c r="I86" i="25" s="1"/>
  <c r="H19" i="25"/>
  <c r="I19" i="25" s="1"/>
  <c r="H67" i="25"/>
  <c r="I67" i="25" s="1"/>
  <c r="H7" i="25"/>
  <c r="I7" i="25" s="1"/>
  <c r="H15" i="25"/>
  <c r="I15" i="25" s="1"/>
  <c r="H23" i="25"/>
  <c r="I23" i="25" s="1"/>
  <c r="H31" i="25"/>
  <c r="I31" i="25" s="1"/>
  <c r="H39" i="25"/>
  <c r="I39" i="25" s="1"/>
  <c r="H47" i="25"/>
  <c r="I47" i="25" s="1"/>
  <c r="H55" i="25"/>
  <c r="I55" i="25" s="1"/>
  <c r="H63" i="25"/>
  <c r="I63" i="25" s="1"/>
  <c r="H71" i="25"/>
  <c r="I71" i="25" s="1"/>
  <c r="H79" i="25"/>
  <c r="I79" i="25" s="1"/>
  <c r="H87" i="25"/>
  <c r="I87" i="25" s="1"/>
  <c r="H43" i="25"/>
  <c r="I43" i="25" s="1"/>
  <c r="H8" i="25"/>
  <c r="I8" i="25" s="1"/>
  <c r="H16" i="25"/>
  <c r="I16" i="25" s="1"/>
  <c r="H24" i="25"/>
  <c r="I24" i="25" s="1"/>
  <c r="H32" i="25"/>
  <c r="I32" i="25" s="1"/>
  <c r="H40" i="25"/>
  <c r="I40" i="25" s="1"/>
  <c r="H48" i="25"/>
  <c r="I48" i="25" s="1"/>
  <c r="H56" i="25"/>
  <c r="I56" i="25" s="1"/>
  <c r="H64" i="25"/>
  <c r="I64" i="25" s="1"/>
  <c r="H72" i="25"/>
  <c r="I72" i="25" s="1"/>
  <c r="H80" i="25"/>
  <c r="I80" i="25" s="1"/>
  <c r="H2" i="25"/>
  <c r="H27" i="25"/>
  <c r="I27" i="25" s="1"/>
  <c r="H83" i="25"/>
  <c r="I83" i="25" s="1"/>
  <c r="H9" i="25"/>
  <c r="I9" i="25" s="1"/>
  <c r="H17" i="25"/>
  <c r="I17" i="25" s="1"/>
  <c r="H25" i="25"/>
  <c r="I25" i="25" s="1"/>
  <c r="H33" i="25"/>
  <c r="I33" i="25" s="1"/>
  <c r="H41" i="25"/>
  <c r="I41" i="25" s="1"/>
  <c r="H49" i="25"/>
  <c r="I49" i="25" s="1"/>
  <c r="H57" i="25"/>
  <c r="I57" i="25" s="1"/>
  <c r="H65" i="25"/>
  <c r="I65" i="25" s="1"/>
  <c r="H73" i="25"/>
  <c r="I73" i="25" s="1"/>
  <c r="H81" i="25"/>
  <c r="I81" i="25" s="1"/>
  <c r="H11" i="25"/>
  <c r="I11" i="25" s="1"/>
  <c r="H10" i="25"/>
  <c r="I10" i="25" s="1"/>
  <c r="H18" i="25"/>
  <c r="I18" i="25" s="1"/>
  <c r="H26" i="25"/>
  <c r="I26" i="25" s="1"/>
  <c r="H34" i="25"/>
  <c r="I34" i="25" s="1"/>
  <c r="H42" i="25"/>
  <c r="I42" i="25" s="1"/>
  <c r="H50" i="25"/>
  <c r="I50" i="25" s="1"/>
  <c r="H58" i="25"/>
  <c r="I58" i="25" s="1"/>
  <c r="H66" i="25"/>
  <c r="I66" i="25" s="1"/>
  <c r="H74" i="25"/>
  <c r="I74" i="25" s="1"/>
  <c r="H82" i="25"/>
  <c r="I82" i="25" s="1"/>
  <c r="H3" i="25"/>
  <c r="I3" i="25" s="1"/>
  <c r="H59" i="25"/>
  <c r="I59" i="25" s="1"/>
  <c r="H4" i="24"/>
  <c r="I4" i="24" s="1"/>
  <c r="H12" i="24"/>
  <c r="I12" i="24" s="1"/>
  <c r="H20" i="24"/>
  <c r="I20" i="24" s="1"/>
  <c r="H28" i="24"/>
  <c r="I28" i="24" s="1"/>
  <c r="H36" i="24"/>
  <c r="I36" i="24" s="1"/>
  <c r="H44" i="24"/>
  <c r="I44" i="24" s="1"/>
  <c r="H52" i="24"/>
  <c r="I52" i="24" s="1"/>
  <c r="H60" i="24"/>
  <c r="I60" i="24" s="1"/>
  <c r="H68" i="24"/>
  <c r="I68" i="24" s="1"/>
  <c r="H76" i="24"/>
  <c r="I76" i="24" s="1"/>
  <c r="H84" i="24"/>
  <c r="I84" i="24" s="1"/>
  <c r="H92" i="24"/>
  <c r="I92" i="24" s="1"/>
  <c r="H100" i="24"/>
  <c r="I100" i="24" s="1"/>
  <c r="H108" i="24"/>
  <c r="I108" i="24" s="1"/>
  <c r="H116" i="24"/>
  <c r="I116" i="24" s="1"/>
  <c r="H51" i="24"/>
  <c r="I51" i="24" s="1"/>
  <c r="H75" i="24"/>
  <c r="I75" i="24" s="1"/>
  <c r="H115" i="24"/>
  <c r="I115" i="24" s="1"/>
  <c r="H5" i="24"/>
  <c r="I5" i="24" s="1"/>
  <c r="H13" i="24"/>
  <c r="I13" i="24" s="1"/>
  <c r="H21" i="24"/>
  <c r="I21" i="24" s="1"/>
  <c r="H29" i="24"/>
  <c r="I29" i="24" s="1"/>
  <c r="H37" i="24"/>
  <c r="I37" i="24" s="1"/>
  <c r="H45" i="24"/>
  <c r="I45" i="24" s="1"/>
  <c r="H53" i="24"/>
  <c r="I53" i="24" s="1"/>
  <c r="H61" i="24"/>
  <c r="I61" i="24" s="1"/>
  <c r="H69" i="24"/>
  <c r="I69" i="24" s="1"/>
  <c r="H77" i="24"/>
  <c r="I77" i="24" s="1"/>
  <c r="H85" i="24"/>
  <c r="I85" i="24" s="1"/>
  <c r="H93" i="24"/>
  <c r="I93" i="24" s="1"/>
  <c r="H101" i="24"/>
  <c r="I101" i="24" s="1"/>
  <c r="H109" i="24"/>
  <c r="I109" i="24" s="1"/>
  <c r="H117" i="24"/>
  <c r="I117" i="24" s="1"/>
  <c r="H43" i="24"/>
  <c r="I43" i="24" s="1"/>
  <c r="H6" i="24"/>
  <c r="I6" i="24" s="1"/>
  <c r="H14" i="24"/>
  <c r="I14" i="24" s="1"/>
  <c r="H22" i="24"/>
  <c r="I22" i="24" s="1"/>
  <c r="H30" i="24"/>
  <c r="I30" i="24" s="1"/>
  <c r="H38" i="24"/>
  <c r="I38" i="24" s="1"/>
  <c r="H46" i="24"/>
  <c r="I46" i="24" s="1"/>
  <c r="H54" i="24"/>
  <c r="I54" i="24" s="1"/>
  <c r="H62" i="24"/>
  <c r="I62" i="24" s="1"/>
  <c r="H70" i="24"/>
  <c r="I70" i="24" s="1"/>
  <c r="H78" i="24"/>
  <c r="I78" i="24" s="1"/>
  <c r="H86" i="24"/>
  <c r="I86" i="24" s="1"/>
  <c r="H94" i="24"/>
  <c r="I94" i="24" s="1"/>
  <c r="H102" i="24"/>
  <c r="I102" i="24" s="1"/>
  <c r="H110" i="24"/>
  <c r="I110" i="24" s="1"/>
  <c r="H118" i="24"/>
  <c r="I118" i="24" s="1"/>
  <c r="H35" i="24"/>
  <c r="I35" i="24" s="1"/>
  <c r="H107" i="24"/>
  <c r="I107" i="24" s="1"/>
  <c r="H7" i="24"/>
  <c r="I7" i="24" s="1"/>
  <c r="H15" i="24"/>
  <c r="I15" i="24" s="1"/>
  <c r="H23" i="24"/>
  <c r="I23" i="24" s="1"/>
  <c r="H31" i="24"/>
  <c r="I31" i="24" s="1"/>
  <c r="H39" i="24"/>
  <c r="I39" i="24" s="1"/>
  <c r="H47" i="24"/>
  <c r="I47" i="24" s="1"/>
  <c r="H55" i="24"/>
  <c r="I55" i="24" s="1"/>
  <c r="H63" i="24"/>
  <c r="I63" i="24" s="1"/>
  <c r="H71" i="24"/>
  <c r="I71" i="24" s="1"/>
  <c r="H79" i="24"/>
  <c r="I79" i="24" s="1"/>
  <c r="H87" i="24"/>
  <c r="I87" i="24" s="1"/>
  <c r="H95" i="24"/>
  <c r="I95" i="24" s="1"/>
  <c r="H103" i="24"/>
  <c r="I103" i="24" s="1"/>
  <c r="H111" i="24"/>
  <c r="I111" i="24" s="1"/>
  <c r="H119" i="24"/>
  <c r="I119" i="24" s="1"/>
  <c r="H27" i="24"/>
  <c r="I27" i="24" s="1"/>
  <c r="H83" i="24"/>
  <c r="I83" i="24" s="1"/>
  <c r="H8" i="24"/>
  <c r="I8" i="24" s="1"/>
  <c r="H16" i="24"/>
  <c r="I16" i="24" s="1"/>
  <c r="H24" i="24"/>
  <c r="I24" i="24" s="1"/>
  <c r="H32" i="24"/>
  <c r="I32" i="24" s="1"/>
  <c r="H40" i="24"/>
  <c r="I40" i="24" s="1"/>
  <c r="H48" i="24"/>
  <c r="I48" i="24" s="1"/>
  <c r="H56" i="24"/>
  <c r="I56" i="24" s="1"/>
  <c r="H64" i="24"/>
  <c r="I64" i="24" s="1"/>
  <c r="H72" i="24"/>
  <c r="I72" i="24" s="1"/>
  <c r="H80" i="24"/>
  <c r="I80" i="24" s="1"/>
  <c r="H88" i="24"/>
  <c r="I88" i="24" s="1"/>
  <c r="H96" i="24"/>
  <c r="I96" i="24" s="1"/>
  <c r="H104" i="24"/>
  <c r="I104" i="24" s="1"/>
  <c r="H112" i="24"/>
  <c r="I112" i="24" s="1"/>
  <c r="H120" i="24"/>
  <c r="I120" i="24" s="1"/>
  <c r="H19" i="24"/>
  <c r="I19" i="24" s="1"/>
  <c r="H59" i="24"/>
  <c r="I59" i="24" s="1"/>
  <c r="H91" i="24"/>
  <c r="I91" i="24" s="1"/>
  <c r="H9" i="24"/>
  <c r="I9" i="24" s="1"/>
  <c r="H17" i="24"/>
  <c r="I17" i="24" s="1"/>
  <c r="H25" i="24"/>
  <c r="I25" i="24" s="1"/>
  <c r="H33" i="24"/>
  <c r="I33" i="24" s="1"/>
  <c r="H41" i="24"/>
  <c r="I41" i="24" s="1"/>
  <c r="H49" i="24"/>
  <c r="I49" i="24" s="1"/>
  <c r="H57" i="24"/>
  <c r="I57" i="24" s="1"/>
  <c r="H65" i="24"/>
  <c r="I65" i="24" s="1"/>
  <c r="H73" i="24"/>
  <c r="I73" i="24" s="1"/>
  <c r="H81" i="24"/>
  <c r="I81" i="24" s="1"/>
  <c r="H89" i="24"/>
  <c r="I89" i="24" s="1"/>
  <c r="H97" i="24"/>
  <c r="I97" i="24" s="1"/>
  <c r="H105" i="24"/>
  <c r="I105" i="24" s="1"/>
  <c r="H113" i="24"/>
  <c r="I113" i="24" s="1"/>
  <c r="H121" i="24"/>
  <c r="I121" i="24" s="1"/>
  <c r="H11" i="24"/>
  <c r="I11" i="24" s="1"/>
  <c r="H10" i="24"/>
  <c r="I10" i="24" s="1"/>
  <c r="H18" i="24"/>
  <c r="I18" i="24" s="1"/>
  <c r="H26" i="24"/>
  <c r="I26" i="24" s="1"/>
  <c r="H34" i="24"/>
  <c r="I34" i="24" s="1"/>
  <c r="H42" i="24"/>
  <c r="I42" i="24" s="1"/>
  <c r="H50" i="24"/>
  <c r="I50" i="24" s="1"/>
  <c r="H58" i="24"/>
  <c r="I58" i="24" s="1"/>
  <c r="H66" i="24"/>
  <c r="I66" i="24" s="1"/>
  <c r="H74" i="24"/>
  <c r="I74" i="24" s="1"/>
  <c r="H82" i="24"/>
  <c r="I82" i="24" s="1"/>
  <c r="H90" i="24"/>
  <c r="I90" i="24" s="1"/>
  <c r="H98" i="24"/>
  <c r="I98" i="24" s="1"/>
  <c r="H106" i="24"/>
  <c r="I106" i="24" s="1"/>
  <c r="H114" i="24"/>
  <c r="I114" i="24" s="1"/>
  <c r="H2" i="24"/>
  <c r="H3" i="24"/>
  <c r="I3" i="24" s="1"/>
  <c r="H67" i="24"/>
  <c r="I67" i="24" s="1"/>
  <c r="H99" i="24"/>
  <c r="I99" i="24" s="1"/>
  <c r="H3" i="23"/>
  <c r="I3" i="23" s="1"/>
  <c r="H11" i="23"/>
  <c r="I11" i="23" s="1"/>
  <c r="H19" i="23"/>
  <c r="I19" i="23" s="1"/>
  <c r="H27" i="23"/>
  <c r="I27" i="23" s="1"/>
  <c r="H35" i="23"/>
  <c r="I35" i="23" s="1"/>
  <c r="H43" i="23"/>
  <c r="I43" i="23" s="1"/>
  <c r="H51" i="23"/>
  <c r="I51" i="23" s="1"/>
  <c r="H59" i="23"/>
  <c r="I59" i="23" s="1"/>
  <c r="H67" i="23"/>
  <c r="I67" i="23" s="1"/>
  <c r="H75" i="23"/>
  <c r="I75" i="23" s="1"/>
  <c r="H83" i="23"/>
  <c r="I83" i="23" s="1"/>
  <c r="H91" i="23"/>
  <c r="I91" i="23" s="1"/>
  <c r="H99" i="23"/>
  <c r="I99" i="23" s="1"/>
  <c r="H107" i="23"/>
  <c r="I107" i="23" s="1"/>
  <c r="H115" i="23"/>
  <c r="I115" i="23" s="1"/>
  <c r="H123" i="23"/>
  <c r="I123" i="23" s="1"/>
  <c r="H131" i="23"/>
  <c r="I131" i="23" s="1"/>
  <c r="H139" i="23"/>
  <c r="I139" i="23" s="1"/>
  <c r="H147" i="23"/>
  <c r="I147" i="23" s="1"/>
  <c r="H50" i="23"/>
  <c r="I50" i="23" s="1"/>
  <c r="H138" i="23"/>
  <c r="I138" i="23" s="1"/>
  <c r="H4" i="23"/>
  <c r="I4" i="23" s="1"/>
  <c r="H12" i="23"/>
  <c r="I12" i="23" s="1"/>
  <c r="H20" i="23"/>
  <c r="I20" i="23" s="1"/>
  <c r="H28" i="23"/>
  <c r="I28" i="23" s="1"/>
  <c r="H36" i="23"/>
  <c r="I36" i="23" s="1"/>
  <c r="H44" i="23"/>
  <c r="I44" i="23" s="1"/>
  <c r="H52" i="23"/>
  <c r="I52" i="23" s="1"/>
  <c r="H60" i="23"/>
  <c r="I60" i="23" s="1"/>
  <c r="H68" i="23"/>
  <c r="I68" i="23" s="1"/>
  <c r="H76" i="23"/>
  <c r="I76" i="23" s="1"/>
  <c r="H84" i="23"/>
  <c r="I84" i="23" s="1"/>
  <c r="H92" i="23"/>
  <c r="I92" i="23" s="1"/>
  <c r="H100" i="23"/>
  <c r="I100" i="23" s="1"/>
  <c r="H108" i="23"/>
  <c r="I108" i="23" s="1"/>
  <c r="H116" i="23"/>
  <c r="I116" i="23" s="1"/>
  <c r="H124" i="23"/>
  <c r="I124" i="23" s="1"/>
  <c r="H132" i="23"/>
  <c r="I132" i="23" s="1"/>
  <c r="H140" i="23"/>
  <c r="I140" i="23" s="1"/>
  <c r="H148" i="23"/>
  <c r="I148" i="23" s="1"/>
  <c r="H58" i="23"/>
  <c r="I58" i="23" s="1"/>
  <c r="H90" i="23"/>
  <c r="I90" i="23" s="1"/>
  <c r="H130" i="23"/>
  <c r="I130" i="23" s="1"/>
  <c r="H5" i="23"/>
  <c r="I5" i="23" s="1"/>
  <c r="H13" i="23"/>
  <c r="I13" i="23" s="1"/>
  <c r="H21" i="23"/>
  <c r="I21" i="23" s="1"/>
  <c r="H29" i="23"/>
  <c r="I29" i="23" s="1"/>
  <c r="H37" i="23"/>
  <c r="I37" i="23" s="1"/>
  <c r="H45" i="23"/>
  <c r="I45" i="23" s="1"/>
  <c r="H53" i="23"/>
  <c r="I53" i="23" s="1"/>
  <c r="H61" i="23"/>
  <c r="I61" i="23" s="1"/>
  <c r="H69" i="23"/>
  <c r="I69" i="23" s="1"/>
  <c r="H77" i="23"/>
  <c r="I77" i="23" s="1"/>
  <c r="H85" i="23"/>
  <c r="I85" i="23" s="1"/>
  <c r="H93" i="23"/>
  <c r="I93" i="23" s="1"/>
  <c r="H101" i="23"/>
  <c r="I101" i="23" s="1"/>
  <c r="H109" i="23"/>
  <c r="I109" i="23" s="1"/>
  <c r="H117" i="23"/>
  <c r="I117" i="23" s="1"/>
  <c r="H125" i="23"/>
  <c r="I125" i="23" s="1"/>
  <c r="H133" i="23"/>
  <c r="I133" i="23" s="1"/>
  <c r="H141" i="23"/>
  <c r="I141" i="23" s="1"/>
  <c r="H149" i="23"/>
  <c r="I149" i="23" s="1"/>
  <c r="H34" i="23"/>
  <c r="I34" i="23" s="1"/>
  <c r="H6" i="23"/>
  <c r="I6" i="23" s="1"/>
  <c r="H14" i="23"/>
  <c r="I14" i="23" s="1"/>
  <c r="H22" i="23"/>
  <c r="I22" i="23" s="1"/>
  <c r="H30" i="23"/>
  <c r="I30" i="23" s="1"/>
  <c r="H38" i="23"/>
  <c r="I38" i="23" s="1"/>
  <c r="H46" i="23"/>
  <c r="I46" i="23" s="1"/>
  <c r="H54" i="23"/>
  <c r="I54" i="23" s="1"/>
  <c r="H62" i="23"/>
  <c r="I62" i="23" s="1"/>
  <c r="H70" i="23"/>
  <c r="I70" i="23" s="1"/>
  <c r="H78" i="23"/>
  <c r="I78" i="23" s="1"/>
  <c r="H86" i="23"/>
  <c r="I86" i="23" s="1"/>
  <c r="H94" i="23"/>
  <c r="I94" i="23" s="1"/>
  <c r="H102" i="23"/>
  <c r="I102" i="23" s="1"/>
  <c r="H110" i="23"/>
  <c r="I110" i="23" s="1"/>
  <c r="H118" i="23"/>
  <c r="I118" i="23" s="1"/>
  <c r="H126" i="23"/>
  <c r="I126" i="23" s="1"/>
  <c r="H134" i="23"/>
  <c r="I134" i="23" s="1"/>
  <c r="H142" i="23"/>
  <c r="I142" i="23" s="1"/>
  <c r="H2" i="23"/>
  <c r="H42" i="23"/>
  <c r="I42" i="23" s="1"/>
  <c r="H82" i="23"/>
  <c r="I82" i="23" s="1"/>
  <c r="H122" i="23"/>
  <c r="I122" i="23" s="1"/>
  <c r="H7" i="23"/>
  <c r="I7" i="23" s="1"/>
  <c r="H15" i="23"/>
  <c r="I15" i="23" s="1"/>
  <c r="H23" i="23"/>
  <c r="I23" i="23" s="1"/>
  <c r="H31" i="23"/>
  <c r="I31" i="23" s="1"/>
  <c r="H39" i="23"/>
  <c r="I39" i="23" s="1"/>
  <c r="H47" i="23"/>
  <c r="I47" i="23" s="1"/>
  <c r="H55" i="23"/>
  <c r="I55" i="23" s="1"/>
  <c r="H63" i="23"/>
  <c r="I63" i="23" s="1"/>
  <c r="H71" i="23"/>
  <c r="I71" i="23" s="1"/>
  <c r="H79" i="23"/>
  <c r="I79" i="23" s="1"/>
  <c r="H87" i="23"/>
  <c r="I87" i="23" s="1"/>
  <c r="H95" i="23"/>
  <c r="I95" i="23" s="1"/>
  <c r="H103" i="23"/>
  <c r="I103" i="23" s="1"/>
  <c r="H111" i="23"/>
  <c r="I111" i="23" s="1"/>
  <c r="H119" i="23"/>
  <c r="I119" i="23" s="1"/>
  <c r="H127" i="23"/>
  <c r="I127" i="23" s="1"/>
  <c r="H135" i="23"/>
  <c r="I135" i="23" s="1"/>
  <c r="H143" i="23"/>
  <c r="I143" i="23" s="1"/>
  <c r="H26" i="23"/>
  <c r="I26" i="23" s="1"/>
  <c r="H98" i="23"/>
  <c r="I98" i="23" s="1"/>
  <c r="H8" i="23"/>
  <c r="I8" i="23" s="1"/>
  <c r="H16" i="23"/>
  <c r="I16" i="23" s="1"/>
  <c r="H24" i="23"/>
  <c r="I24" i="23" s="1"/>
  <c r="H32" i="23"/>
  <c r="I32" i="23" s="1"/>
  <c r="H40" i="23"/>
  <c r="I40" i="23" s="1"/>
  <c r="H48" i="23"/>
  <c r="I48" i="23" s="1"/>
  <c r="H56" i="23"/>
  <c r="I56" i="23" s="1"/>
  <c r="H64" i="23"/>
  <c r="I64" i="23" s="1"/>
  <c r="H72" i="23"/>
  <c r="I72" i="23" s="1"/>
  <c r="H80" i="23"/>
  <c r="I80" i="23" s="1"/>
  <c r="H88" i="23"/>
  <c r="I88" i="23" s="1"/>
  <c r="H96" i="23"/>
  <c r="I96" i="23" s="1"/>
  <c r="H104" i="23"/>
  <c r="I104" i="23" s="1"/>
  <c r="H112" i="23"/>
  <c r="I112" i="23" s="1"/>
  <c r="H120" i="23"/>
  <c r="I120" i="23" s="1"/>
  <c r="H128" i="23"/>
  <c r="I128" i="23" s="1"/>
  <c r="H136" i="23"/>
  <c r="I136" i="23" s="1"/>
  <c r="H144" i="23"/>
  <c r="I144" i="23" s="1"/>
  <c r="H18" i="23"/>
  <c r="I18" i="23" s="1"/>
  <c r="H74" i="23"/>
  <c r="I74" i="23" s="1"/>
  <c r="H114" i="23"/>
  <c r="I114" i="23" s="1"/>
  <c r="H9" i="23"/>
  <c r="I9" i="23" s="1"/>
  <c r="H17" i="23"/>
  <c r="I17" i="23" s="1"/>
  <c r="H25" i="23"/>
  <c r="I25" i="23" s="1"/>
  <c r="H33" i="23"/>
  <c r="I33" i="23" s="1"/>
  <c r="H41" i="23"/>
  <c r="I41" i="23" s="1"/>
  <c r="H49" i="23"/>
  <c r="I49" i="23" s="1"/>
  <c r="H57" i="23"/>
  <c r="I57" i="23" s="1"/>
  <c r="H65" i="23"/>
  <c r="I65" i="23" s="1"/>
  <c r="H73" i="23"/>
  <c r="I73" i="23" s="1"/>
  <c r="H81" i="23"/>
  <c r="I81" i="23" s="1"/>
  <c r="H89" i="23"/>
  <c r="I89" i="23" s="1"/>
  <c r="H97" i="23"/>
  <c r="I97" i="23" s="1"/>
  <c r="H105" i="23"/>
  <c r="I105" i="23" s="1"/>
  <c r="H113" i="23"/>
  <c r="I113" i="23" s="1"/>
  <c r="H121" i="23"/>
  <c r="I121" i="23" s="1"/>
  <c r="H129" i="23"/>
  <c r="I129" i="23" s="1"/>
  <c r="H137" i="23"/>
  <c r="I137" i="23" s="1"/>
  <c r="H145" i="23"/>
  <c r="I145" i="23" s="1"/>
  <c r="H10" i="23"/>
  <c r="I10" i="23" s="1"/>
  <c r="H66" i="23"/>
  <c r="I66" i="23" s="1"/>
  <c r="H106" i="23"/>
  <c r="I106" i="23" s="1"/>
  <c r="H146" i="23"/>
  <c r="I146" i="23" s="1"/>
  <c r="H10" i="22"/>
  <c r="I10" i="22" s="1"/>
  <c r="H18" i="22"/>
  <c r="I18" i="22" s="1"/>
  <c r="H26" i="22"/>
  <c r="I26" i="22" s="1"/>
  <c r="H34" i="22"/>
  <c r="I34" i="22" s="1"/>
  <c r="H42" i="22"/>
  <c r="I42" i="22" s="1"/>
  <c r="H50" i="22"/>
  <c r="I50" i="22" s="1"/>
  <c r="H58" i="22"/>
  <c r="I58" i="22" s="1"/>
  <c r="H66" i="22"/>
  <c r="I66" i="22" s="1"/>
  <c r="H74" i="22"/>
  <c r="I74" i="22" s="1"/>
  <c r="H82" i="22"/>
  <c r="I82" i="22" s="1"/>
  <c r="H90" i="22"/>
  <c r="I90" i="22" s="1"/>
  <c r="H98" i="22"/>
  <c r="I98" i="22" s="1"/>
  <c r="H106" i="22"/>
  <c r="I106" i="22" s="1"/>
  <c r="H3" i="22"/>
  <c r="I3" i="22" s="1"/>
  <c r="H11" i="22"/>
  <c r="I11" i="22" s="1"/>
  <c r="H19" i="22"/>
  <c r="I19" i="22" s="1"/>
  <c r="H27" i="22"/>
  <c r="I27" i="22" s="1"/>
  <c r="H35" i="22"/>
  <c r="I35" i="22" s="1"/>
  <c r="H43" i="22"/>
  <c r="I43" i="22" s="1"/>
  <c r="H51" i="22"/>
  <c r="I51" i="22" s="1"/>
  <c r="H59" i="22"/>
  <c r="I59" i="22" s="1"/>
  <c r="H67" i="22"/>
  <c r="I67" i="22" s="1"/>
  <c r="H75" i="22"/>
  <c r="I75" i="22" s="1"/>
  <c r="H83" i="22"/>
  <c r="I83" i="22" s="1"/>
  <c r="H91" i="22"/>
  <c r="I91" i="22" s="1"/>
  <c r="H99" i="22"/>
  <c r="I99" i="22" s="1"/>
  <c r="H107" i="22"/>
  <c r="I107" i="22" s="1"/>
  <c r="H15" i="22"/>
  <c r="I15" i="22" s="1"/>
  <c r="H4" i="22"/>
  <c r="I4" i="22" s="1"/>
  <c r="H12" i="22"/>
  <c r="I12" i="22" s="1"/>
  <c r="H20" i="22"/>
  <c r="I20" i="22" s="1"/>
  <c r="H28" i="22"/>
  <c r="I28" i="22" s="1"/>
  <c r="H36" i="22"/>
  <c r="I36" i="22" s="1"/>
  <c r="H44" i="22"/>
  <c r="I44" i="22" s="1"/>
  <c r="H52" i="22"/>
  <c r="I52" i="22" s="1"/>
  <c r="H60" i="22"/>
  <c r="I60" i="22" s="1"/>
  <c r="H68" i="22"/>
  <c r="I68" i="22" s="1"/>
  <c r="H76" i="22"/>
  <c r="I76" i="22" s="1"/>
  <c r="H84" i="22"/>
  <c r="I84" i="22" s="1"/>
  <c r="H92" i="22"/>
  <c r="I92" i="22" s="1"/>
  <c r="H100" i="22"/>
  <c r="I100" i="22" s="1"/>
  <c r="H108" i="22"/>
  <c r="I108" i="22" s="1"/>
  <c r="H23" i="22"/>
  <c r="I23" i="22" s="1"/>
  <c r="H5" i="22"/>
  <c r="I5" i="22" s="1"/>
  <c r="H13" i="22"/>
  <c r="I13" i="22" s="1"/>
  <c r="H21" i="22"/>
  <c r="I21" i="22" s="1"/>
  <c r="H29" i="22"/>
  <c r="I29" i="22" s="1"/>
  <c r="H37" i="22"/>
  <c r="I37" i="22" s="1"/>
  <c r="H45" i="22"/>
  <c r="I45" i="22" s="1"/>
  <c r="H53" i="22"/>
  <c r="I53" i="22" s="1"/>
  <c r="H61" i="22"/>
  <c r="I61" i="22" s="1"/>
  <c r="H69" i="22"/>
  <c r="I69" i="22" s="1"/>
  <c r="H77" i="22"/>
  <c r="I77" i="22" s="1"/>
  <c r="H85" i="22"/>
  <c r="I85" i="22" s="1"/>
  <c r="H93" i="22"/>
  <c r="I93" i="22" s="1"/>
  <c r="H101" i="22"/>
  <c r="I101" i="22" s="1"/>
  <c r="H109" i="22"/>
  <c r="I109" i="22" s="1"/>
  <c r="H6" i="22"/>
  <c r="I6" i="22" s="1"/>
  <c r="H14" i="22"/>
  <c r="I14" i="22" s="1"/>
  <c r="H22" i="22"/>
  <c r="I22" i="22" s="1"/>
  <c r="H30" i="22"/>
  <c r="I30" i="22" s="1"/>
  <c r="H38" i="22"/>
  <c r="I38" i="22" s="1"/>
  <c r="H46" i="22"/>
  <c r="I46" i="22" s="1"/>
  <c r="H54" i="22"/>
  <c r="I54" i="22" s="1"/>
  <c r="H62" i="22"/>
  <c r="I62" i="22" s="1"/>
  <c r="H70" i="22"/>
  <c r="I70" i="22" s="1"/>
  <c r="H78" i="22"/>
  <c r="I78" i="22" s="1"/>
  <c r="H86" i="22"/>
  <c r="I86" i="22" s="1"/>
  <c r="H94" i="22"/>
  <c r="I94" i="22" s="1"/>
  <c r="H102" i="22"/>
  <c r="I102" i="22" s="1"/>
  <c r="H110" i="22"/>
  <c r="I110" i="22" s="1"/>
  <c r="H8" i="22"/>
  <c r="I8" i="22" s="1"/>
  <c r="H16" i="22"/>
  <c r="I16" i="22" s="1"/>
  <c r="H24" i="22"/>
  <c r="I24" i="22" s="1"/>
  <c r="H32" i="22"/>
  <c r="I32" i="22" s="1"/>
  <c r="H40" i="22"/>
  <c r="I40" i="22" s="1"/>
  <c r="H48" i="22"/>
  <c r="I48" i="22" s="1"/>
  <c r="H56" i="22"/>
  <c r="I56" i="22" s="1"/>
  <c r="H64" i="22"/>
  <c r="I64" i="22" s="1"/>
  <c r="H72" i="22"/>
  <c r="I72" i="22" s="1"/>
  <c r="H80" i="22"/>
  <c r="I80" i="22" s="1"/>
  <c r="H88" i="22"/>
  <c r="I88" i="22" s="1"/>
  <c r="H96" i="22"/>
  <c r="I96" i="22" s="1"/>
  <c r="H104" i="22"/>
  <c r="I104" i="22" s="1"/>
  <c r="H2" i="22"/>
  <c r="H9" i="22"/>
  <c r="I9" i="22" s="1"/>
  <c r="H17" i="22"/>
  <c r="I17" i="22" s="1"/>
  <c r="H25" i="22"/>
  <c r="I25" i="22" s="1"/>
  <c r="H33" i="22"/>
  <c r="I33" i="22" s="1"/>
  <c r="H41" i="22"/>
  <c r="I41" i="22" s="1"/>
  <c r="H49" i="22"/>
  <c r="I49" i="22" s="1"/>
  <c r="H57" i="22"/>
  <c r="I57" i="22" s="1"/>
  <c r="H65" i="22"/>
  <c r="I65" i="22" s="1"/>
  <c r="H73" i="22"/>
  <c r="I73" i="22" s="1"/>
  <c r="H81" i="22"/>
  <c r="I81" i="22" s="1"/>
  <c r="H89" i="22"/>
  <c r="I89" i="22" s="1"/>
  <c r="H97" i="22"/>
  <c r="I97" i="22" s="1"/>
  <c r="H105" i="22"/>
  <c r="I105" i="22" s="1"/>
  <c r="H7" i="22"/>
  <c r="I7" i="22" s="1"/>
  <c r="H87" i="22"/>
  <c r="I87" i="22" s="1"/>
  <c r="H31" i="22"/>
  <c r="I31" i="22" s="1"/>
  <c r="H95" i="22"/>
  <c r="I95" i="22" s="1"/>
  <c r="H39" i="22"/>
  <c r="I39" i="22" s="1"/>
  <c r="H103" i="22"/>
  <c r="I103" i="22" s="1"/>
  <c r="H47" i="22"/>
  <c r="I47" i="22" s="1"/>
  <c r="H111" i="22"/>
  <c r="I111" i="22" s="1"/>
  <c r="H71" i="22"/>
  <c r="I71" i="22" s="1"/>
  <c r="H55" i="22"/>
  <c r="I55" i="22" s="1"/>
  <c r="H63" i="22"/>
  <c r="I63" i="22" s="1"/>
  <c r="H79" i="22"/>
  <c r="I79" i="22" s="1"/>
  <c r="H10" i="21"/>
  <c r="I10" i="21" s="1"/>
  <c r="H18" i="21"/>
  <c r="I18" i="21" s="1"/>
  <c r="H26" i="21"/>
  <c r="I26" i="21" s="1"/>
  <c r="H34" i="21"/>
  <c r="I34" i="21" s="1"/>
  <c r="H42" i="21"/>
  <c r="I42" i="21" s="1"/>
  <c r="H50" i="21"/>
  <c r="I50" i="21" s="1"/>
  <c r="H58" i="21"/>
  <c r="I58" i="21" s="1"/>
  <c r="H66" i="21"/>
  <c r="I66" i="21" s="1"/>
  <c r="H74" i="21"/>
  <c r="I74" i="21" s="1"/>
  <c r="H82" i="21"/>
  <c r="I82" i="21" s="1"/>
  <c r="H90" i="21"/>
  <c r="I90" i="21" s="1"/>
  <c r="H98" i="21"/>
  <c r="I98" i="21" s="1"/>
  <c r="H106" i="21"/>
  <c r="I106" i="21" s="1"/>
  <c r="H114" i="21"/>
  <c r="I114" i="21" s="1"/>
  <c r="H122" i="21"/>
  <c r="I122" i="21" s="1"/>
  <c r="H130" i="21"/>
  <c r="I130" i="21" s="1"/>
  <c r="H86" i="21"/>
  <c r="I86" i="21" s="1"/>
  <c r="H3" i="21"/>
  <c r="I3" i="21" s="1"/>
  <c r="H11" i="21"/>
  <c r="I11" i="21" s="1"/>
  <c r="H19" i="21"/>
  <c r="I19" i="21" s="1"/>
  <c r="H27" i="21"/>
  <c r="I27" i="21" s="1"/>
  <c r="H35" i="21"/>
  <c r="I35" i="21" s="1"/>
  <c r="H43" i="21"/>
  <c r="I43" i="21" s="1"/>
  <c r="H51" i="21"/>
  <c r="I51" i="21" s="1"/>
  <c r="H59" i="21"/>
  <c r="I59" i="21" s="1"/>
  <c r="H67" i="21"/>
  <c r="I67" i="21" s="1"/>
  <c r="H75" i="21"/>
  <c r="I75" i="21" s="1"/>
  <c r="H83" i="21"/>
  <c r="I83" i="21" s="1"/>
  <c r="H91" i="21"/>
  <c r="I91" i="21" s="1"/>
  <c r="H99" i="21"/>
  <c r="I99" i="21" s="1"/>
  <c r="H107" i="21"/>
  <c r="I107" i="21" s="1"/>
  <c r="H115" i="21"/>
  <c r="I115" i="21" s="1"/>
  <c r="H123" i="21"/>
  <c r="I123" i="21" s="1"/>
  <c r="H131" i="21"/>
  <c r="I131" i="21" s="1"/>
  <c r="H38" i="21"/>
  <c r="I38" i="21" s="1"/>
  <c r="H62" i="21"/>
  <c r="I62" i="21" s="1"/>
  <c r="H118" i="21"/>
  <c r="I118" i="21" s="1"/>
  <c r="H4" i="21"/>
  <c r="I4" i="21" s="1"/>
  <c r="H12" i="21"/>
  <c r="I12" i="21" s="1"/>
  <c r="H20" i="21"/>
  <c r="I20" i="21" s="1"/>
  <c r="H28" i="21"/>
  <c r="I28" i="21" s="1"/>
  <c r="H36" i="21"/>
  <c r="I36" i="21" s="1"/>
  <c r="H44" i="21"/>
  <c r="I44" i="21" s="1"/>
  <c r="H52" i="21"/>
  <c r="I52" i="21" s="1"/>
  <c r="H60" i="21"/>
  <c r="I60" i="21" s="1"/>
  <c r="H68" i="21"/>
  <c r="I68" i="21" s="1"/>
  <c r="H76" i="21"/>
  <c r="I76" i="21" s="1"/>
  <c r="H84" i="21"/>
  <c r="I84" i="21" s="1"/>
  <c r="H92" i="21"/>
  <c r="I92" i="21" s="1"/>
  <c r="H100" i="21"/>
  <c r="I100" i="21" s="1"/>
  <c r="H108" i="21"/>
  <c r="I108" i="21" s="1"/>
  <c r="H116" i="21"/>
  <c r="I116" i="21" s="1"/>
  <c r="H124" i="21"/>
  <c r="I124" i="21" s="1"/>
  <c r="H132" i="21"/>
  <c r="I132" i="21" s="1"/>
  <c r="H22" i="21"/>
  <c r="I22" i="21" s="1"/>
  <c r="H94" i="21"/>
  <c r="I94" i="21" s="1"/>
  <c r="H5" i="21"/>
  <c r="I5" i="21" s="1"/>
  <c r="H13" i="21"/>
  <c r="I13" i="21" s="1"/>
  <c r="H21" i="21"/>
  <c r="I21" i="21" s="1"/>
  <c r="H29" i="21"/>
  <c r="I29" i="21" s="1"/>
  <c r="H37" i="21"/>
  <c r="I37" i="21" s="1"/>
  <c r="H45" i="21"/>
  <c r="I45" i="21" s="1"/>
  <c r="H53" i="21"/>
  <c r="I53" i="21" s="1"/>
  <c r="H61" i="21"/>
  <c r="I61" i="21" s="1"/>
  <c r="H69" i="21"/>
  <c r="I69" i="21" s="1"/>
  <c r="H77" i="21"/>
  <c r="I77" i="21" s="1"/>
  <c r="H85" i="21"/>
  <c r="I85" i="21" s="1"/>
  <c r="H93" i="21"/>
  <c r="I93" i="21" s="1"/>
  <c r="H101" i="21"/>
  <c r="I101" i="21" s="1"/>
  <c r="H109" i="21"/>
  <c r="I109" i="21" s="1"/>
  <c r="H117" i="21"/>
  <c r="I117" i="21" s="1"/>
  <c r="H125" i="21"/>
  <c r="I125" i="21" s="1"/>
  <c r="H133" i="21"/>
  <c r="I133" i="21" s="1"/>
  <c r="H46" i="21"/>
  <c r="I46" i="21" s="1"/>
  <c r="H70" i="21"/>
  <c r="I70" i="21" s="1"/>
  <c r="H126" i="21"/>
  <c r="I126" i="21" s="1"/>
  <c r="H7" i="21"/>
  <c r="I7" i="21" s="1"/>
  <c r="H15" i="21"/>
  <c r="I15" i="21" s="1"/>
  <c r="H23" i="21"/>
  <c r="I23" i="21" s="1"/>
  <c r="H31" i="21"/>
  <c r="I31" i="21" s="1"/>
  <c r="H39" i="21"/>
  <c r="I39" i="21" s="1"/>
  <c r="H47" i="21"/>
  <c r="I47" i="21" s="1"/>
  <c r="H55" i="21"/>
  <c r="I55" i="21" s="1"/>
  <c r="H63" i="21"/>
  <c r="I63" i="21" s="1"/>
  <c r="H71" i="21"/>
  <c r="I71" i="21" s="1"/>
  <c r="H79" i="21"/>
  <c r="I79" i="21" s="1"/>
  <c r="H87" i="21"/>
  <c r="I87" i="21" s="1"/>
  <c r="H95" i="21"/>
  <c r="I95" i="21" s="1"/>
  <c r="H103" i="21"/>
  <c r="I103" i="21" s="1"/>
  <c r="H111" i="21"/>
  <c r="I111" i="21" s="1"/>
  <c r="H119" i="21"/>
  <c r="I119" i="21" s="1"/>
  <c r="H127" i="21"/>
  <c r="I127" i="21" s="1"/>
  <c r="H135" i="21"/>
  <c r="I135" i="21" s="1"/>
  <c r="H30" i="21"/>
  <c r="I30" i="21" s="1"/>
  <c r="H78" i="21"/>
  <c r="I78" i="21" s="1"/>
  <c r="H134" i="21"/>
  <c r="I134" i="21" s="1"/>
  <c r="H8" i="21"/>
  <c r="I8" i="21" s="1"/>
  <c r="H16" i="21"/>
  <c r="I16" i="21" s="1"/>
  <c r="H24" i="21"/>
  <c r="I24" i="21" s="1"/>
  <c r="H32" i="21"/>
  <c r="I32" i="21" s="1"/>
  <c r="H40" i="21"/>
  <c r="I40" i="21" s="1"/>
  <c r="H48" i="21"/>
  <c r="I48" i="21" s="1"/>
  <c r="H56" i="21"/>
  <c r="I56" i="21" s="1"/>
  <c r="H64" i="21"/>
  <c r="I64" i="21" s="1"/>
  <c r="H72" i="21"/>
  <c r="I72" i="21" s="1"/>
  <c r="H80" i="21"/>
  <c r="I80" i="21" s="1"/>
  <c r="H88" i="21"/>
  <c r="I88" i="21" s="1"/>
  <c r="H96" i="21"/>
  <c r="I96" i="21" s="1"/>
  <c r="H104" i="21"/>
  <c r="I104" i="21" s="1"/>
  <c r="H112" i="21"/>
  <c r="I112" i="21" s="1"/>
  <c r="H120" i="21"/>
  <c r="I120" i="21" s="1"/>
  <c r="H128" i="21"/>
  <c r="I128" i="21" s="1"/>
  <c r="H2" i="21"/>
  <c r="H6" i="21"/>
  <c r="I6" i="21" s="1"/>
  <c r="H102" i="21"/>
  <c r="I102" i="21" s="1"/>
  <c r="H9" i="21"/>
  <c r="I9" i="21" s="1"/>
  <c r="H17" i="21"/>
  <c r="I17" i="21" s="1"/>
  <c r="H25" i="21"/>
  <c r="I25" i="21" s="1"/>
  <c r="H33" i="21"/>
  <c r="I33" i="21" s="1"/>
  <c r="H41" i="21"/>
  <c r="I41" i="21" s="1"/>
  <c r="H49" i="21"/>
  <c r="I49" i="21" s="1"/>
  <c r="H57" i="21"/>
  <c r="I57" i="21" s="1"/>
  <c r="H65" i="21"/>
  <c r="I65" i="21" s="1"/>
  <c r="H73" i="21"/>
  <c r="I73" i="21" s="1"/>
  <c r="H81" i="21"/>
  <c r="I81" i="21" s="1"/>
  <c r="H89" i="21"/>
  <c r="I89" i="21" s="1"/>
  <c r="H97" i="21"/>
  <c r="I97" i="21" s="1"/>
  <c r="H105" i="21"/>
  <c r="I105" i="21" s="1"/>
  <c r="H113" i="21"/>
  <c r="I113" i="21" s="1"/>
  <c r="H121" i="21"/>
  <c r="I121" i="21" s="1"/>
  <c r="H129" i="21"/>
  <c r="I129" i="21" s="1"/>
  <c r="H14" i="21"/>
  <c r="I14" i="21" s="1"/>
  <c r="H54" i="21"/>
  <c r="I54" i="21" s="1"/>
  <c r="H110" i="21"/>
  <c r="I110" i="21" s="1"/>
  <c r="H67" i="20"/>
  <c r="I67" i="20" s="1"/>
  <c r="H2" i="20"/>
  <c r="H66" i="20"/>
  <c r="I66" i="20" s="1"/>
  <c r="H130" i="20"/>
  <c r="I130" i="20" s="1"/>
  <c r="H194" i="20"/>
  <c r="I194" i="20" s="1"/>
  <c r="H89" i="20"/>
  <c r="I89" i="20" s="1"/>
  <c r="H27" i="20"/>
  <c r="I27" i="20" s="1"/>
  <c r="H99" i="20"/>
  <c r="I99" i="20" s="1"/>
  <c r="H163" i="20"/>
  <c r="I163" i="20" s="1"/>
  <c r="H227" i="20"/>
  <c r="I227" i="20" s="1"/>
  <c r="H4" i="20"/>
  <c r="I4" i="20" s="1"/>
  <c r="H68" i="20"/>
  <c r="I68" i="20" s="1"/>
  <c r="H132" i="20"/>
  <c r="I132" i="20" s="1"/>
  <c r="H196" i="20"/>
  <c r="I196" i="20" s="1"/>
  <c r="H65" i="20"/>
  <c r="I65" i="20" s="1"/>
  <c r="H5" i="20"/>
  <c r="I5" i="20" s="1"/>
  <c r="H69" i="20"/>
  <c r="I69" i="20" s="1"/>
  <c r="H133" i="20"/>
  <c r="I133" i="20" s="1"/>
  <c r="H197" i="20"/>
  <c r="I197" i="20" s="1"/>
  <c r="H25" i="20"/>
  <c r="I25" i="20" s="1"/>
  <c r="H46" i="20"/>
  <c r="I46" i="20" s="1"/>
  <c r="H110" i="20"/>
  <c r="I110" i="20" s="1"/>
  <c r="H174" i="20"/>
  <c r="I174" i="20" s="1"/>
  <c r="H238" i="20"/>
  <c r="I238" i="20" s="1"/>
  <c r="H41" i="20"/>
  <c r="I41" i="20" s="1"/>
  <c r="H7" i="20"/>
  <c r="I7" i="20" s="1"/>
  <c r="H71" i="20"/>
  <c r="I71" i="20" s="1"/>
  <c r="H135" i="20"/>
  <c r="I135" i="20" s="1"/>
  <c r="H199" i="20"/>
  <c r="I199" i="20" s="1"/>
  <c r="H161" i="20"/>
  <c r="I161" i="20" s="1"/>
  <c r="H32" i="20"/>
  <c r="I32" i="20" s="1"/>
  <c r="H96" i="20"/>
  <c r="I96" i="20" s="1"/>
  <c r="H160" i="20"/>
  <c r="I160" i="20" s="1"/>
  <c r="H224" i="20"/>
  <c r="I224" i="20" s="1"/>
  <c r="H105" i="20"/>
  <c r="I105" i="20" s="1"/>
  <c r="H202" i="20"/>
  <c r="I202" i="20" s="1"/>
  <c r="H137" i="20"/>
  <c r="I137" i="20" s="1"/>
  <c r="H35" i="20"/>
  <c r="I35" i="20" s="1"/>
  <c r="H107" i="20"/>
  <c r="I107" i="20" s="1"/>
  <c r="H171" i="20"/>
  <c r="I171" i="20" s="1"/>
  <c r="H235" i="20"/>
  <c r="I235" i="20" s="1"/>
  <c r="H49" i="20"/>
  <c r="I49" i="20" s="1"/>
  <c r="H12" i="20"/>
  <c r="I12" i="20" s="1"/>
  <c r="H76" i="20"/>
  <c r="I76" i="20" s="1"/>
  <c r="H140" i="20"/>
  <c r="I140" i="20" s="1"/>
  <c r="H204" i="20"/>
  <c r="I204" i="20" s="1"/>
  <c r="H97" i="20"/>
  <c r="I97" i="20" s="1"/>
  <c r="H13" i="20"/>
  <c r="I13" i="20" s="1"/>
  <c r="H77" i="20"/>
  <c r="I77" i="20" s="1"/>
  <c r="H141" i="20"/>
  <c r="I141" i="20" s="1"/>
  <c r="H205" i="20"/>
  <c r="I205" i="20" s="1"/>
  <c r="H54" i="20"/>
  <c r="I54" i="20" s="1"/>
  <c r="H118" i="20"/>
  <c r="I118" i="20" s="1"/>
  <c r="H182" i="20"/>
  <c r="I182" i="20" s="1"/>
  <c r="H246" i="20"/>
  <c r="I246" i="20" s="1"/>
  <c r="H81" i="20"/>
  <c r="I81" i="20" s="1"/>
  <c r="H15" i="20"/>
  <c r="I15" i="20" s="1"/>
  <c r="H79" i="20"/>
  <c r="I79" i="20" s="1"/>
  <c r="H143" i="20"/>
  <c r="I143" i="20" s="1"/>
  <c r="H207" i="20"/>
  <c r="I207" i="20" s="1"/>
  <c r="H209" i="20"/>
  <c r="I209" i="20" s="1"/>
  <c r="H40" i="20"/>
  <c r="I40" i="20" s="1"/>
  <c r="H104" i="20"/>
  <c r="I104" i="20" s="1"/>
  <c r="H168" i="20"/>
  <c r="I168" i="20" s="1"/>
  <c r="H232" i="20"/>
  <c r="I232" i="20" s="1"/>
  <c r="H145" i="20"/>
  <c r="I145" i="20" s="1"/>
  <c r="H18" i="20"/>
  <c r="I18" i="20" s="1"/>
  <c r="H82" i="20"/>
  <c r="I82" i="20" s="1"/>
  <c r="H146" i="20"/>
  <c r="I146" i="20" s="1"/>
  <c r="H210" i="20"/>
  <c r="I210" i="20" s="1"/>
  <c r="H185" i="20"/>
  <c r="I185" i="20" s="1"/>
  <c r="H43" i="20"/>
  <c r="I43" i="20" s="1"/>
  <c r="H115" i="20"/>
  <c r="I115" i="20" s="1"/>
  <c r="H179" i="20"/>
  <c r="I179" i="20" s="1"/>
  <c r="H243" i="20"/>
  <c r="I243" i="20" s="1"/>
  <c r="H121" i="20"/>
  <c r="I121" i="20" s="1"/>
  <c r="H20" i="20"/>
  <c r="I20" i="20" s="1"/>
  <c r="H84" i="20"/>
  <c r="I84" i="20" s="1"/>
  <c r="H148" i="20"/>
  <c r="I148" i="20" s="1"/>
  <c r="H212" i="20"/>
  <c r="I212" i="20" s="1"/>
  <c r="H153" i="20"/>
  <c r="I153" i="20" s="1"/>
  <c r="H21" i="20"/>
  <c r="I21" i="20" s="1"/>
  <c r="H85" i="20"/>
  <c r="I85" i="20" s="1"/>
  <c r="H149" i="20"/>
  <c r="I149" i="20" s="1"/>
  <c r="H213" i="20"/>
  <c r="I213" i="20" s="1"/>
  <c r="H62" i="20"/>
  <c r="I62" i="20" s="1"/>
  <c r="H126" i="20"/>
  <c r="I126" i="20" s="1"/>
  <c r="H190" i="20"/>
  <c r="I190" i="20" s="1"/>
  <c r="H129" i="20"/>
  <c r="I129" i="20" s="1"/>
  <c r="H23" i="20"/>
  <c r="I23" i="20" s="1"/>
  <c r="H87" i="20"/>
  <c r="I87" i="20" s="1"/>
  <c r="H151" i="20"/>
  <c r="I151" i="20" s="1"/>
  <c r="H215" i="20"/>
  <c r="I215" i="20" s="1"/>
  <c r="H48" i="20"/>
  <c r="I48" i="20" s="1"/>
  <c r="H112" i="20"/>
  <c r="I112" i="20" s="1"/>
  <c r="H176" i="20"/>
  <c r="I176" i="20" s="1"/>
  <c r="H240" i="20"/>
  <c r="I240" i="20" s="1"/>
  <c r="H201" i="20"/>
  <c r="I201" i="20" s="1"/>
  <c r="H26" i="20"/>
  <c r="I26" i="20" s="1"/>
  <c r="H90" i="20"/>
  <c r="I90" i="20" s="1"/>
  <c r="H154" i="20"/>
  <c r="I154" i="20" s="1"/>
  <c r="H218" i="20"/>
  <c r="I218" i="20" s="1"/>
  <c r="H225" i="20"/>
  <c r="I225" i="20" s="1"/>
  <c r="H51" i="20"/>
  <c r="I51" i="20" s="1"/>
  <c r="H123" i="20"/>
  <c r="I123" i="20" s="1"/>
  <c r="H187" i="20"/>
  <c r="I187" i="20" s="1"/>
  <c r="H251" i="20"/>
  <c r="I251" i="20" s="1"/>
  <c r="H169" i="20"/>
  <c r="I169" i="20" s="1"/>
  <c r="H28" i="20"/>
  <c r="I28" i="20" s="1"/>
  <c r="H92" i="20"/>
  <c r="I92" i="20" s="1"/>
  <c r="H156" i="20"/>
  <c r="I156" i="20" s="1"/>
  <c r="H220" i="20"/>
  <c r="I220" i="20" s="1"/>
  <c r="H193" i="20"/>
  <c r="I193" i="20" s="1"/>
  <c r="H29" i="20"/>
  <c r="I29" i="20" s="1"/>
  <c r="H93" i="20"/>
  <c r="I93" i="20" s="1"/>
  <c r="H157" i="20"/>
  <c r="I157" i="20" s="1"/>
  <c r="H221" i="20"/>
  <c r="I221" i="20" s="1"/>
  <c r="H6" i="20"/>
  <c r="I6" i="20" s="1"/>
  <c r="H70" i="20"/>
  <c r="I70" i="20" s="1"/>
  <c r="H134" i="20"/>
  <c r="I134" i="20" s="1"/>
  <c r="H198" i="20"/>
  <c r="I198" i="20" s="1"/>
  <c r="H177" i="20"/>
  <c r="I177" i="20" s="1"/>
  <c r="H31" i="20"/>
  <c r="I31" i="20" s="1"/>
  <c r="H95" i="20"/>
  <c r="I95" i="20" s="1"/>
  <c r="H159" i="20"/>
  <c r="I159" i="20" s="1"/>
  <c r="H223" i="20"/>
  <c r="I223" i="20" s="1"/>
  <c r="H56" i="20"/>
  <c r="I56" i="20" s="1"/>
  <c r="H120" i="20"/>
  <c r="I120" i="20" s="1"/>
  <c r="H184" i="20"/>
  <c r="I184" i="20" s="1"/>
  <c r="H248" i="20"/>
  <c r="I248" i="20" s="1"/>
  <c r="H241" i="20"/>
  <c r="I241" i="20" s="1"/>
  <c r="H34" i="20"/>
  <c r="I34" i="20" s="1"/>
  <c r="H98" i="20"/>
  <c r="I98" i="20" s="1"/>
  <c r="H162" i="20"/>
  <c r="I162" i="20" s="1"/>
  <c r="H226" i="20"/>
  <c r="I226" i="20" s="1"/>
  <c r="H59" i="20"/>
  <c r="I59" i="20" s="1"/>
  <c r="H131" i="20"/>
  <c r="I131" i="20" s="1"/>
  <c r="H195" i="20"/>
  <c r="I195" i="20" s="1"/>
  <c r="H217" i="20"/>
  <c r="I217" i="20" s="1"/>
  <c r="H36" i="20"/>
  <c r="I36" i="20" s="1"/>
  <c r="H100" i="20"/>
  <c r="I100" i="20" s="1"/>
  <c r="H164" i="20"/>
  <c r="I164" i="20" s="1"/>
  <c r="H228" i="20"/>
  <c r="I228" i="20" s="1"/>
  <c r="H249" i="20"/>
  <c r="I249" i="20" s="1"/>
  <c r="H37" i="20"/>
  <c r="I37" i="20" s="1"/>
  <c r="H101" i="20"/>
  <c r="I101" i="20" s="1"/>
  <c r="H165" i="20"/>
  <c r="I165" i="20" s="1"/>
  <c r="H229" i="20"/>
  <c r="I229" i="20" s="1"/>
  <c r="H14" i="20"/>
  <c r="I14" i="20" s="1"/>
  <c r="H78" i="20"/>
  <c r="I78" i="20" s="1"/>
  <c r="H142" i="20"/>
  <c r="I142" i="20" s="1"/>
  <c r="H206" i="20"/>
  <c r="I206" i="20" s="1"/>
  <c r="H233" i="20"/>
  <c r="I233" i="20" s="1"/>
  <c r="H39" i="20"/>
  <c r="I39" i="20" s="1"/>
  <c r="H103" i="20"/>
  <c r="I103" i="20" s="1"/>
  <c r="H167" i="20"/>
  <c r="I167" i="20" s="1"/>
  <c r="H231" i="20"/>
  <c r="I231" i="20" s="1"/>
  <c r="H64" i="20"/>
  <c r="I64" i="20" s="1"/>
  <c r="H128" i="20"/>
  <c r="I128" i="20" s="1"/>
  <c r="H192" i="20"/>
  <c r="I192" i="20" s="1"/>
  <c r="H42" i="20"/>
  <c r="I42" i="20" s="1"/>
  <c r="H170" i="20"/>
  <c r="I170" i="20" s="1"/>
  <c r="H234" i="20"/>
  <c r="I234" i="20" s="1"/>
  <c r="H75" i="20"/>
  <c r="I75" i="20" s="1"/>
  <c r="H139" i="20"/>
  <c r="I139" i="20" s="1"/>
  <c r="H203" i="20"/>
  <c r="I203" i="20" s="1"/>
  <c r="H44" i="20"/>
  <c r="I44" i="20" s="1"/>
  <c r="H108" i="20"/>
  <c r="I108" i="20" s="1"/>
  <c r="H172" i="20"/>
  <c r="I172" i="20" s="1"/>
  <c r="H236" i="20"/>
  <c r="I236" i="20" s="1"/>
  <c r="H45" i="20"/>
  <c r="I45" i="20" s="1"/>
  <c r="H109" i="20"/>
  <c r="I109" i="20" s="1"/>
  <c r="H173" i="20"/>
  <c r="I173" i="20" s="1"/>
  <c r="H237" i="20"/>
  <c r="I237" i="20" s="1"/>
  <c r="H22" i="20"/>
  <c r="I22" i="20" s="1"/>
  <c r="H86" i="20"/>
  <c r="I86" i="20" s="1"/>
  <c r="H150" i="20"/>
  <c r="I150" i="20" s="1"/>
  <c r="H214" i="20"/>
  <c r="I214" i="20" s="1"/>
  <c r="H47" i="20"/>
  <c r="I47" i="20" s="1"/>
  <c r="H111" i="20"/>
  <c r="I111" i="20" s="1"/>
  <c r="H175" i="20"/>
  <c r="I175" i="20" s="1"/>
  <c r="H239" i="20"/>
  <c r="I239" i="20" s="1"/>
  <c r="H8" i="20"/>
  <c r="I8" i="20" s="1"/>
  <c r="H72" i="20"/>
  <c r="I72" i="20" s="1"/>
  <c r="H136" i="20"/>
  <c r="I136" i="20" s="1"/>
  <c r="H200" i="20"/>
  <c r="I200" i="20" s="1"/>
  <c r="H50" i="20"/>
  <c r="I50" i="20" s="1"/>
  <c r="H114" i="20"/>
  <c r="I114" i="20" s="1"/>
  <c r="H178" i="20"/>
  <c r="I178" i="20" s="1"/>
  <c r="H242" i="20"/>
  <c r="I242" i="20" s="1"/>
  <c r="H11" i="20"/>
  <c r="I11" i="20" s="1"/>
  <c r="H83" i="20"/>
  <c r="I83" i="20" s="1"/>
  <c r="H147" i="20"/>
  <c r="I147" i="20" s="1"/>
  <c r="H211" i="20"/>
  <c r="I211" i="20" s="1"/>
  <c r="H52" i="20"/>
  <c r="I52" i="20" s="1"/>
  <c r="H116" i="20"/>
  <c r="I116" i="20" s="1"/>
  <c r="H180" i="20"/>
  <c r="I180" i="20" s="1"/>
  <c r="H244" i="20"/>
  <c r="I244" i="20" s="1"/>
  <c r="H53" i="20"/>
  <c r="I53" i="20" s="1"/>
  <c r="H117" i="20"/>
  <c r="I117" i="20" s="1"/>
  <c r="H181" i="20"/>
  <c r="I181" i="20" s="1"/>
  <c r="H245" i="20"/>
  <c r="I245" i="20" s="1"/>
  <c r="H30" i="20"/>
  <c r="I30" i="20" s="1"/>
  <c r="H94" i="20"/>
  <c r="I94" i="20" s="1"/>
  <c r="H158" i="20"/>
  <c r="I158" i="20" s="1"/>
  <c r="H222" i="20"/>
  <c r="I222" i="20" s="1"/>
  <c r="H55" i="20"/>
  <c r="I55" i="20" s="1"/>
  <c r="H119" i="20"/>
  <c r="I119" i="20" s="1"/>
  <c r="H183" i="20"/>
  <c r="I183" i="20" s="1"/>
  <c r="H247" i="20"/>
  <c r="I247" i="20" s="1"/>
  <c r="H17" i="20"/>
  <c r="I17" i="20" s="1"/>
  <c r="H16" i="20"/>
  <c r="I16" i="20" s="1"/>
  <c r="H80" i="20"/>
  <c r="I80" i="20" s="1"/>
  <c r="H144" i="20"/>
  <c r="I144" i="20" s="1"/>
  <c r="H208" i="20"/>
  <c r="I208" i="20" s="1"/>
  <c r="H9" i="20"/>
  <c r="I9" i="20" s="1"/>
  <c r="H6" i="19"/>
  <c r="I6" i="19" s="1"/>
  <c r="H14" i="19"/>
  <c r="I14" i="19" s="1"/>
  <c r="H22" i="19"/>
  <c r="I22" i="19" s="1"/>
  <c r="H30" i="19"/>
  <c r="I30" i="19" s="1"/>
  <c r="H38" i="19"/>
  <c r="I38" i="19" s="1"/>
  <c r="H46" i="19"/>
  <c r="I46" i="19" s="1"/>
  <c r="H54" i="19"/>
  <c r="I54" i="19" s="1"/>
  <c r="H62" i="19"/>
  <c r="I62" i="19" s="1"/>
  <c r="H2" i="19"/>
  <c r="H34" i="19"/>
  <c r="I34" i="19" s="1"/>
  <c r="H58" i="19"/>
  <c r="I58" i="19" s="1"/>
  <c r="H7" i="19"/>
  <c r="I7" i="19" s="1"/>
  <c r="H15" i="19"/>
  <c r="I15" i="19" s="1"/>
  <c r="H23" i="19"/>
  <c r="I23" i="19" s="1"/>
  <c r="H31" i="19"/>
  <c r="I31" i="19" s="1"/>
  <c r="H39" i="19"/>
  <c r="I39" i="19" s="1"/>
  <c r="H47" i="19"/>
  <c r="I47" i="19" s="1"/>
  <c r="H55" i="19"/>
  <c r="I55" i="19" s="1"/>
  <c r="H63" i="19"/>
  <c r="I63" i="19" s="1"/>
  <c r="H10" i="19"/>
  <c r="I10" i="19" s="1"/>
  <c r="H42" i="19"/>
  <c r="I42" i="19" s="1"/>
  <c r="H8" i="19"/>
  <c r="I8" i="19" s="1"/>
  <c r="H16" i="19"/>
  <c r="I16" i="19" s="1"/>
  <c r="H24" i="19"/>
  <c r="I24" i="19" s="1"/>
  <c r="H32" i="19"/>
  <c r="I32" i="19" s="1"/>
  <c r="H40" i="19"/>
  <c r="I40" i="19" s="1"/>
  <c r="H48" i="19"/>
  <c r="I48" i="19" s="1"/>
  <c r="H56" i="19"/>
  <c r="I56" i="19" s="1"/>
  <c r="H64" i="19"/>
  <c r="I64" i="19" s="1"/>
  <c r="H26" i="19"/>
  <c r="I26" i="19" s="1"/>
  <c r="H50" i="19"/>
  <c r="I50" i="19" s="1"/>
  <c r="H9" i="19"/>
  <c r="I9" i="19" s="1"/>
  <c r="H17" i="19"/>
  <c r="I17" i="19" s="1"/>
  <c r="H25" i="19"/>
  <c r="I25" i="19" s="1"/>
  <c r="H33" i="19"/>
  <c r="I33" i="19" s="1"/>
  <c r="H41" i="19"/>
  <c r="I41" i="19" s="1"/>
  <c r="H49" i="19"/>
  <c r="I49" i="19" s="1"/>
  <c r="H57" i="19"/>
  <c r="I57" i="19" s="1"/>
  <c r="H65" i="19"/>
  <c r="I65" i="19" s="1"/>
  <c r="H18" i="19"/>
  <c r="I18" i="19" s="1"/>
  <c r="H66" i="19"/>
  <c r="I66" i="19" s="1"/>
  <c r="H3" i="19"/>
  <c r="I3" i="19" s="1"/>
  <c r="H11" i="19"/>
  <c r="I11" i="19" s="1"/>
  <c r="H19" i="19"/>
  <c r="I19" i="19" s="1"/>
  <c r="H27" i="19"/>
  <c r="I27" i="19" s="1"/>
  <c r="H35" i="19"/>
  <c r="I35" i="19" s="1"/>
  <c r="H43" i="19"/>
  <c r="I43" i="19" s="1"/>
  <c r="H51" i="19"/>
  <c r="I51" i="19" s="1"/>
  <c r="H59" i="19"/>
  <c r="I59" i="19" s="1"/>
  <c r="H67" i="19"/>
  <c r="I67" i="19" s="1"/>
  <c r="H4" i="19"/>
  <c r="I4" i="19" s="1"/>
  <c r="H12" i="19"/>
  <c r="I12" i="19" s="1"/>
  <c r="H20" i="19"/>
  <c r="I20" i="19" s="1"/>
  <c r="H28" i="19"/>
  <c r="I28" i="19" s="1"/>
  <c r="H36" i="19"/>
  <c r="I36" i="19" s="1"/>
  <c r="H44" i="19"/>
  <c r="I44" i="19" s="1"/>
  <c r="H52" i="19"/>
  <c r="I52" i="19" s="1"/>
  <c r="H60" i="19"/>
  <c r="I60" i="19" s="1"/>
  <c r="H68" i="19"/>
  <c r="I68" i="19" s="1"/>
  <c r="H5" i="19"/>
  <c r="I5" i="19" s="1"/>
  <c r="H13" i="19"/>
  <c r="I13" i="19" s="1"/>
  <c r="H21" i="19"/>
  <c r="I21" i="19" s="1"/>
  <c r="H29" i="19"/>
  <c r="I29" i="19" s="1"/>
  <c r="H37" i="19"/>
  <c r="I37" i="19" s="1"/>
  <c r="H45" i="19"/>
  <c r="I45" i="19" s="1"/>
  <c r="H53" i="19"/>
  <c r="I53" i="19" s="1"/>
  <c r="H61" i="19"/>
  <c r="I61" i="19" s="1"/>
  <c r="H69" i="19"/>
  <c r="I69" i="19" s="1"/>
  <c r="H50" i="18"/>
  <c r="I50" i="18" s="1"/>
  <c r="H115" i="18"/>
  <c r="I115" i="18" s="1"/>
  <c r="H108" i="18"/>
  <c r="I108" i="18" s="1"/>
  <c r="H13" i="18"/>
  <c r="I13" i="18" s="1"/>
  <c r="H54" i="18"/>
  <c r="I54" i="18" s="1"/>
  <c r="H119" i="18"/>
  <c r="I119" i="18" s="1"/>
  <c r="H114" i="18"/>
  <c r="I114" i="18" s="1"/>
  <c r="H51" i="18"/>
  <c r="I51" i="18" s="1"/>
  <c r="H44" i="18"/>
  <c r="I44" i="18" s="1"/>
  <c r="H77" i="18"/>
  <c r="I77" i="18" s="1"/>
  <c r="H73" i="18"/>
  <c r="I73" i="18" s="1"/>
  <c r="H17" i="18"/>
  <c r="I17" i="18" s="1"/>
  <c r="H55" i="18"/>
  <c r="I55" i="18" s="1"/>
  <c r="H24" i="18"/>
  <c r="I24" i="18" s="1"/>
  <c r="H88" i="18"/>
  <c r="I88" i="18" s="1"/>
  <c r="H58" i="18"/>
  <c r="I58" i="18" s="1"/>
  <c r="H122" i="18"/>
  <c r="I122" i="18" s="1"/>
  <c r="H49" i="18"/>
  <c r="I49" i="18" s="1"/>
  <c r="H59" i="18"/>
  <c r="I59" i="18" s="1"/>
  <c r="H123" i="18"/>
  <c r="I123" i="18" s="1"/>
  <c r="H52" i="18"/>
  <c r="I52" i="18" s="1"/>
  <c r="H116" i="18"/>
  <c r="I116" i="18" s="1"/>
  <c r="H21" i="18"/>
  <c r="I21" i="18" s="1"/>
  <c r="H85" i="18"/>
  <c r="I85" i="18" s="1"/>
  <c r="H121" i="18"/>
  <c r="I121" i="18" s="1"/>
  <c r="H70" i="18"/>
  <c r="I70" i="18" s="1"/>
  <c r="H97" i="18"/>
  <c r="I97" i="18" s="1"/>
  <c r="H63" i="18"/>
  <c r="I63" i="18" s="1"/>
  <c r="H127" i="18"/>
  <c r="I127" i="18" s="1"/>
  <c r="H32" i="18"/>
  <c r="I32" i="18" s="1"/>
  <c r="H96" i="18"/>
  <c r="I96" i="18" s="1"/>
  <c r="H66" i="18"/>
  <c r="I66" i="18" s="1"/>
  <c r="H60" i="18"/>
  <c r="I60" i="18" s="1"/>
  <c r="H124" i="18"/>
  <c r="I124" i="18" s="1"/>
  <c r="H29" i="18"/>
  <c r="I29" i="18" s="1"/>
  <c r="H93" i="18"/>
  <c r="I93" i="18" s="1"/>
  <c r="H6" i="18"/>
  <c r="I6" i="18" s="1"/>
  <c r="H78" i="18"/>
  <c r="I78" i="18" s="1"/>
  <c r="H7" i="18"/>
  <c r="I7" i="18" s="1"/>
  <c r="H71" i="18"/>
  <c r="I71" i="18" s="1"/>
  <c r="H40" i="18"/>
  <c r="I40" i="18" s="1"/>
  <c r="H126" i="18"/>
  <c r="I126" i="18" s="1"/>
  <c r="H2" i="18"/>
  <c r="H62" i="18"/>
  <c r="I62" i="18" s="1"/>
  <c r="H33" i="18"/>
  <c r="I33" i="18" s="1"/>
  <c r="H10" i="18"/>
  <c r="I10" i="18" s="1"/>
  <c r="H74" i="18"/>
  <c r="I74" i="18" s="1"/>
  <c r="H11" i="18"/>
  <c r="I11" i="18" s="1"/>
  <c r="H75" i="18"/>
  <c r="I75" i="18" s="1"/>
  <c r="H4" i="18"/>
  <c r="I4" i="18" s="1"/>
  <c r="H68" i="18"/>
  <c r="I68" i="18" s="1"/>
  <c r="H25" i="18"/>
  <c r="I25" i="18" s="1"/>
  <c r="H37" i="18"/>
  <c r="I37" i="18" s="1"/>
  <c r="H101" i="18"/>
  <c r="I101" i="18" s="1"/>
  <c r="H14" i="18"/>
  <c r="I14" i="18" s="1"/>
  <c r="H86" i="18"/>
  <c r="I86" i="18" s="1"/>
  <c r="H15" i="18"/>
  <c r="I15" i="18" s="1"/>
  <c r="H79" i="18"/>
  <c r="I79" i="18" s="1"/>
  <c r="H48" i="18"/>
  <c r="I48" i="18" s="1"/>
  <c r="H112" i="18"/>
  <c r="I112" i="18" s="1"/>
  <c r="H18" i="18"/>
  <c r="I18" i="18" s="1"/>
  <c r="H82" i="18"/>
  <c r="I82" i="18" s="1"/>
  <c r="H19" i="18"/>
  <c r="I19" i="18" s="1"/>
  <c r="H83" i="18"/>
  <c r="I83" i="18" s="1"/>
  <c r="H12" i="18"/>
  <c r="I12" i="18" s="1"/>
  <c r="H76" i="18"/>
  <c r="I76" i="18" s="1"/>
  <c r="H57" i="18"/>
  <c r="I57" i="18" s="1"/>
  <c r="H45" i="18"/>
  <c r="I45" i="18" s="1"/>
  <c r="H109" i="18"/>
  <c r="I109" i="18" s="1"/>
  <c r="H22" i="18"/>
  <c r="I22" i="18" s="1"/>
  <c r="H94" i="18"/>
  <c r="I94" i="18" s="1"/>
  <c r="H23" i="18"/>
  <c r="I23" i="18" s="1"/>
  <c r="H87" i="18"/>
  <c r="I87" i="18" s="1"/>
  <c r="H9" i="18"/>
  <c r="I9" i="18" s="1"/>
  <c r="H56" i="18"/>
  <c r="I56" i="18" s="1"/>
  <c r="H120" i="18"/>
  <c r="I120" i="18" s="1"/>
  <c r="H105" i="18"/>
  <c r="I105" i="18" s="1"/>
  <c r="H26" i="18"/>
  <c r="I26" i="18" s="1"/>
  <c r="H90" i="18"/>
  <c r="I90" i="18" s="1"/>
  <c r="H27" i="18"/>
  <c r="I27" i="18" s="1"/>
  <c r="H91" i="18"/>
  <c r="I91" i="18" s="1"/>
  <c r="H20" i="18"/>
  <c r="I20" i="18" s="1"/>
  <c r="H84" i="18"/>
  <c r="I84" i="18" s="1"/>
  <c r="H89" i="18"/>
  <c r="I89" i="18" s="1"/>
  <c r="H53" i="18"/>
  <c r="I53" i="18" s="1"/>
  <c r="H117" i="18"/>
  <c r="I117" i="18" s="1"/>
  <c r="H30" i="18"/>
  <c r="I30" i="18" s="1"/>
  <c r="H102" i="18"/>
  <c r="I102" i="18" s="1"/>
  <c r="H31" i="18"/>
  <c r="I31" i="18" s="1"/>
  <c r="H95" i="18"/>
  <c r="I95" i="18" s="1"/>
  <c r="H81" i="18"/>
  <c r="I81" i="18" s="1"/>
  <c r="H64" i="18"/>
  <c r="I64" i="18" s="1"/>
  <c r="H128" i="18"/>
  <c r="I128" i="18" s="1"/>
  <c r="H67" i="18"/>
  <c r="I67" i="18" s="1"/>
  <c r="H34" i="18"/>
  <c r="I34" i="18" s="1"/>
  <c r="H98" i="18"/>
  <c r="I98" i="18" s="1"/>
  <c r="H35" i="18"/>
  <c r="I35" i="18" s="1"/>
  <c r="H99" i="18"/>
  <c r="I99" i="18" s="1"/>
  <c r="H28" i="18"/>
  <c r="I28" i="18" s="1"/>
  <c r="H92" i="18"/>
  <c r="I92" i="18" s="1"/>
  <c r="H129" i="18"/>
  <c r="I129" i="18" s="1"/>
  <c r="H61" i="18"/>
  <c r="I61" i="18" s="1"/>
  <c r="H125" i="18"/>
  <c r="I125" i="18" s="1"/>
  <c r="H38" i="18"/>
  <c r="I38" i="18" s="1"/>
  <c r="H110" i="18"/>
  <c r="I110" i="18" s="1"/>
  <c r="H39" i="18"/>
  <c r="I39" i="18" s="1"/>
  <c r="H103" i="18"/>
  <c r="I103" i="18" s="1"/>
  <c r="H8" i="18"/>
  <c r="I8" i="18" s="1"/>
  <c r="H72" i="18"/>
  <c r="I72" i="18" s="1"/>
  <c r="H65" i="18"/>
  <c r="I65" i="18" s="1"/>
  <c r="H42" i="18"/>
  <c r="I42" i="18" s="1"/>
  <c r="H106" i="18"/>
  <c r="I106" i="18" s="1"/>
  <c r="H43" i="18"/>
  <c r="I43" i="18" s="1"/>
  <c r="H107" i="18"/>
  <c r="I107" i="18" s="1"/>
  <c r="H36" i="18"/>
  <c r="I36" i="18" s="1"/>
  <c r="H100" i="18"/>
  <c r="I100" i="18" s="1"/>
  <c r="H5" i="18"/>
  <c r="I5" i="18" s="1"/>
  <c r="H69" i="18"/>
  <c r="I69" i="18" s="1"/>
  <c r="H41" i="18"/>
  <c r="I41" i="18" s="1"/>
  <c r="H46" i="18"/>
  <c r="I46" i="18" s="1"/>
  <c r="H118" i="18"/>
  <c r="I118" i="18" s="1"/>
  <c r="H47" i="18"/>
  <c r="I47" i="18" s="1"/>
  <c r="H111" i="18"/>
  <c r="I111" i="18" s="1"/>
  <c r="H16" i="18"/>
  <c r="I16" i="18" s="1"/>
  <c r="H80" i="18"/>
  <c r="I80" i="18" s="1"/>
  <c r="H113" i="18"/>
  <c r="I113" i="18" s="1"/>
  <c r="H10" i="17"/>
  <c r="I10" i="17" s="1"/>
  <c r="H18" i="17"/>
  <c r="I18" i="17" s="1"/>
  <c r="H26" i="17"/>
  <c r="I26" i="17" s="1"/>
  <c r="H34" i="17"/>
  <c r="I34" i="17" s="1"/>
  <c r="H42" i="17"/>
  <c r="I42" i="17" s="1"/>
  <c r="H50" i="17"/>
  <c r="I50" i="17" s="1"/>
  <c r="H58" i="17"/>
  <c r="I58" i="17" s="1"/>
  <c r="H66" i="17"/>
  <c r="I66" i="17" s="1"/>
  <c r="H74" i="17"/>
  <c r="I74" i="17" s="1"/>
  <c r="H82" i="17"/>
  <c r="I82" i="17" s="1"/>
  <c r="H90" i="17"/>
  <c r="I90" i="17" s="1"/>
  <c r="H98" i="17"/>
  <c r="I98" i="17" s="1"/>
  <c r="H41" i="17"/>
  <c r="I41" i="17" s="1"/>
  <c r="H97" i="17"/>
  <c r="I97" i="17" s="1"/>
  <c r="H3" i="17"/>
  <c r="I3" i="17" s="1"/>
  <c r="H11" i="17"/>
  <c r="I11" i="17" s="1"/>
  <c r="H19" i="17"/>
  <c r="I19" i="17" s="1"/>
  <c r="H27" i="17"/>
  <c r="I27" i="17" s="1"/>
  <c r="H35" i="17"/>
  <c r="I35" i="17" s="1"/>
  <c r="H43" i="17"/>
  <c r="I43" i="17" s="1"/>
  <c r="H51" i="17"/>
  <c r="I51" i="17" s="1"/>
  <c r="H59" i="17"/>
  <c r="I59" i="17" s="1"/>
  <c r="H67" i="17"/>
  <c r="I67" i="17" s="1"/>
  <c r="H75" i="17"/>
  <c r="I75" i="17" s="1"/>
  <c r="H83" i="17"/>
  <c r="I83" i="17" s="1"/>
  <c r="H91" i="17"/>
  <c r="I91" i="17" s="1"/>
  <c r="H99" i="17"/>
  <c r="I99" i="17" s="1"/>
  <c r="H33" i="17"/>
  <c r="I33" i="17" s="1"/>
  <c r="H89" i="17"/>
  <c r="I89" i="17" s="1"/>
  <c r="H4" i="17"/>
  <c r="I4" i="17" s="1"/>
  <c r="H12" i="17"/>
  <c r="I12" i="17" s="1"/>
  <c r="H20" i="17"/>
  <c r="I20" i="17" s="1"/>
  <c r="H28" i="17"/>
  <c r="I28" i="17" s="1"/>
  <c r="H36" i="17"/>
  <c r="I36" i="17" s="1"/>
  <c r="H44" i="17"/>
  <c r="I44" i="17" s="1"/>
  <c r="H52" i="17"/>
  <c r="I52" i="17" s="1"/>
  <c r="H60" i="17"/>
  <c r="I60" i="17" s="1"/>
  <c r="H68" i="17"/>
  <c r="I68" i="17" s="1"/>
  <c r="H76" i="17"/>
  <c r="I76" i="17" s="1"/>
  <c r="H84" i="17"/>
  <c r="I84" i="17" s="1"/>
  <c r="H92" i="17"/>
  <c r="I92" i="17" s="1"/>
  <c r="H100" i="17"/>
  <c r="I100" i="17" s="1"/>
  <c r="H17" i="17"/>
  <c r="I17" i="17" s="1"/>
  <c r="H65" i="17"/>
  <c r="I65" i="17" s="1"/>
  <c r="H5" i="17"/>
  <c r="I5" i="17" s="1"/>
  <c r="H13" i="17"/>
  <c r="I13" i="17" s="1"/>
  <c r="H21" i="17"/>
  <c r="I21" i="17" s="1"/>
  <c r="H29" i="17"/>
  <c r="I29" i="17" s="1"/>
  <c r="H37" i="17"/>
  <c r="I37" i="17" s="1"/>
  <c r="H45" i="17"/>
  <c r="I45" i="17" s="1"/>
  <c r="H53" i="17"/>
  <c r="I53" i="17" s="1"/>
  <c r="H61" i="17"/>
  <c r="I61" i="17" s="1"/>
  <c r="H69" i="17"/>
  <c r="I69" i="17" s="1"/>
  <c r="H77" i="17"/>
  <c r="I77" i="17" s="1"/>
  <c r="H85" i="17"/>
  <c r="I85" i="17" s="1"/>
  <c r="H93" i="17"/>
  <c r="I93" i="17" s="1"/>
  <c r="H101" i="17"/>
  <c r="I101" i="17" s="1"/>
  <c r="H49" i="17"/>
  <c r="I49" i="17" s="1"/>
  <c r="H6" i="17"/>
  <c r="I6" i="17" s="1"/>
  <c r="H14" i="17"/>
  <c r="I14" i="17" s="1"/>
  <c r="H22" i="17"/>
  <c r="I22" i="17" s="1"/>
  <c r="H30" i="17"/>
  <c r="I30" i="17" s="1"/>
  <c r="H38" i="17"/>
  <c r="I38" i="17" s="1"/>
  <c r="H46" i="17"/>
  <c r="I46" i="17" s="1"/>
  <c r="H54" i="17"/>
  <c r="I54" i="17" s="1"/>
  <c r="H62" i="17"/>
  <c r="I62" i="17" s="1"/>
  <c r="H70" i="17"/>
  <c r="I70" i="17" s="1"/>
  <c r="H78" i="17"/>
  <c r="I78" i="17" s="1"/>
  <c r="H86" i="17"/>
  <c r="I86" i="17" s="1"/>
  <c r="H94" i="17"/>
  <c r="I94" i="17" s="1"/>
  <c r="H102" i="17"/>
  <c r="I102" i="17" s="1"/>
  <c r="H57" i="17"/>
  <c r="I57" i="17" s="1"/>
  <c r="H7" i="17"/>
  <c r="I7" i="17" s="1"/>
  <c r="H15" i="17"/>
  <c r="I15" i="17" s="1"/>
  <c r="H23" i="17"/>
  <c r="I23" i="17" s="1"/>
  <c r="H31" i="17"/>
  <c r="I31" i="17" s="1"/>
  <c r="H39" i="17"/>
  <c r="I39" i="17" s="1"/>
  <c r="H47" i="17"/>
  <c r="I47" i="17" s="1"/>
  <c r="H55" i="17"/>
  <c r="I55" i="17" s="1"/>
  <c r="H63" i="17"/>
  <c r="I63" i="17" s="1"/>
  <c r="H71" i="17"/>
  <c r="I71" i="17" s="1"/>
  <c r="H79" i="17"/>
  <c r="I79" i="17" s="1"/>
  <c r="H87" i="17"/>
  <c r="I87" i="17" s="1"/>
  <c r="H95" i="17"/>
  <c r="I95" i="17" s="1"/>
  <c r="H103" i="17"/>
  <c r="I103" i="17" s="1"/>
  <c r="H25" i="17"/>
  <c r="I25" i="17" s="1"/>
  <c r="H81" i="17"/>
  <c r="I81" i="17" s="1"/>
  <c r="H8" i="17"/>
  <c r="I8" i="17" s="1"/>
  <c r="H16" i="17"/>
  <c r="I16" i="17" s="1"/>
  <c r="H24" i="17"/>
  <c r="I24" i="17" s="1"/>
  <c r="H32" i="17"/>
  <c r="I32" i="17" s="1"/>
  <c r="H40" i="17"/>
  <c r="I40" i="17" s="1"/>
  <c r="H48" i="17"/>
  <c r="I48" i="17" s="1"/>
  <c r="H56" i="17"/>
  <c r="I56" i="17" s="1"/>
  <c r="H64" i="17"/>
  <c r="I64" i="17" s="1"/>
  <c r="H72" i="17"/>
  <c r="I72" i="17" s="1"/>
  <c r="H80" i="17"/>
  <c r="I80" i="17" s="1"/>
  <c r="H88" i="17"/>
  <c r="I88" i="17" s="1"/>
  <c r="H96" i="17"/>
  <c r="I96" i="17" s="1"/>
  <c r="H2" i="17"/>
  <c r="H9" i="17"/>
  <c r="I9" i="17" s="1"/>
  <c r="H73" i="17"/>
  <c r="I73" i="17" s="1"/>
  <c r="H3" i="16"/>
  <c r="I3" i="16" s="1"/>
  <c r="H11" i="16"/>
  <c r="I11" i="16" s="1"/>
  <c r="H19" i="16"/>
  <c r="I19" i="16" s="1"/>
  <c r="H27" i="16"/>
  <c r="I27" i="16" s="1"/>
  <c r="H35" i="16"/>
  <c r="I35" i="16" s="1"/>
  <c r="H43" i="16"/>
  <c r="I43" i="16" s="1"/>
  <c r="H51" i="16"/>
  <c r="I51" i="16" s="1"/>
  <c r="H59" i="16"/>
  <c r="I59" i="16" s="1"/>
  <c r="H67" i="16"/>
  <c r="I67" i="16" s="1"/>
  <c r="H75" i="16"/>
  <c r="I75" i="16" s="1"/>
  <c r="H83" i="16"/>
  <c r="I83" i="16" s="1"/>
  <c r="H91" i="16"/>
  <c r="I91" i="16" s="1"/>
  <c r="H99" i="16"/>
  <c r="I99" i="16" s="1"/>
  <c r="H107" i="16"/>
  <c r="I107" i="16" s="1"/>
  <c r="H115" i="16"/>
  <c r="I115" i="16" s="1"/>
  <c r="H123" i="16"/>
  <c r="I123" i="16" s="1"/>
  <c r="H131" i="16"/>
  <c r="I131" i="16" s="1"/>
  <c r="H139" i="16"/>
  <c r="I139" i="16" s="1"/>
  <c r="H2" i="16"/>
  <c r="H41" i="16"/>
  <c r="I41" i="16" s="1"/>
  <c r="H49" i="16"/>
  <c r="I49" i="16" s="1"/>
  <c r="H89" i="16"/>
  <c r="I89" i="16" s="1"/>
  <c r="H121" i="16"/>
  <c r="I121" i="16" s="1"/>
  <c r="H145" i="16"/>
  <c r="I145" i="16" s="1"/>
  <c r="H10" i="16"/>
  <c r="I10" i="16" s="1"/>
  <c r="H50" i="16"/>
  <c r="I50" i="16" s="1"/>
  <c r="H66" i="16"/>
  <c r="I66" i="16" s="1"/>
  <c r="H82" i="16"/>
  <c r="I82" i="16" s="1"/>
  <c r="H106" i="16"/>
  <c r="I106" i="16" s="1"/>
  <c r="H138" i="16"/>
  <c r="I138" i="16" s="1"/>
  <c r="H4" i="16"/>
  <c r="I4" i="16" s="1"/>
  <c r="H12" i="16"/>
  <c r="I12" i="16" s="1"/>
  <c r="H20" i="16"/>
  <c r="I20" i="16" s="1"/>
  <c r="H28" i="16"/>
  <c r="I28" i="16" s="1"/>
  <c r="H36" i="16"/>
  <c r="I36" i="16" s="1"/>
  <c r="H44" i="16"/>
  <c r="I44" i="16" s="1"/>
  <c r="H52" i="16"/>
  <c r="I52" i="16" s="1"/>
  <c r="H60" i="16"/>
  <c r="I60" i="16" s="1"/>
  <c r="H68" i="16"/>
  <c r="I68" i="16" s="1"/>
  <c r="H76" i="16"/>
  <c r="I76" i="16" s="1"/>
  <c r="H84" i="16"/>
  <c r="I84" i="16" s="1"/>
  <c r="H92" i="16"/>
  <c r="I92" i="16" s="1"/>
  <c r="H100" i="16"/>
  <c r="I100" i="16" s="1"/>
  <c r="H108" i="16"/>
  <c r="I108" i="16" s="1"/>
  <c r="H116" i="16"/>
  <c r="I116" i="16" s="1"/>
  <c r="H124" i="16"/>
  <c r="I124" i="16" s="1"/>
  <c r="H132" i="16"/>
  <c r="I132" i="16" s="1"/>
  <c r="H140" i="16"/>
  <c r="I140" i="16" s="1"/>
  <c r="H33" i="16"/>
  <c r="I33" i="16" s="1"/>
  <c r="H105" i="16"/>
  <c r="I105" i="16" s="1"/>
  <c r="H34" i="16"/>
  <c r="I34" i="16" s="1"/>
  <c r="H114" i="16"/>
  <c r="I114" i="16" s="1"/>
  <c r="H146" i="16"/>
  <c r="I146" i="16" s="1"/>
  <c r="H5" i="16"/>
  <c r="I5" i="16" s="1"/>
  <c r="H13" i="16"/>
  <c r="I13" i="16" s="1"/>
  <c r="H21" i="16"/>
  <c r="I21" i="16" s="1"/>
  <c r="H29" i="16"/>
  <c r="I29" i="16" s="1"/>
  <c r="H37" i="16"/>
  <c r="I37" i="16" s="1"/>
  <c r="H45" i="16"/>
  <c r="I45" i="16" s="1"/>
  <c r="H53" i="16"/>
  <c r="I53" i="16" s="1"/>
  <c r="H61" i="16"/>
  <c r="I61" i="16" s="1"/>
  <c r="H69" i="16"/>
  <c r="I69" i="16" s="1"/>
  <c r="H77" i="16"/>
  <c r="I77" i="16" s="1"/>
  <c r="H85" i="16"/>
  <c r="I85" i="16" s="1"/>
  <c r="H93" i="16"/>
  <c r="I93" i="16" s="1"/>
  <c r="H101" i="16"/>
  <c r="I101" i="16" s="1"/>
  <c r="H109" i="16"/>
  <c r="I109" i="16" s="1"/>
  <c r="H117" i="16"/>
  <c r="I117" i="16" s="1"/>
  <c r="H125" i="16"/>
  <c r="I125" i="16" s="1"/>
  <c r="H133" i="16"/>
  <c r="I133" i="16" s="1"/>
  <c r="H141" i="16"/>
  <c r="I141" i="16" s="1"/>
  <c r="H25" i="16"/>
  <c r="I25" i="16" s="1"/>
  <c r="H57" i="16"/>
  <c r="I57" i="16" s="1"/>
  <c r="H81" i="16"/>
  <c r="I81" i="16" s="1"/>
  <c r="H113" i="16"/>
  <c r="I113" i="16" s="1"/>
  <c r="H18" i="16"/>
  <c r="I18" i="16" s="1"/>
  <c r="H42" i="16"/>
  <c r="I42" i="16" s="1"/>
  <c r="H58" i="16"/>
  <c r="I58" i="16" s="1"/>
  <c r="H74" i="16"/>
  <c r="I74" i="16" s="1"/>
  <c r="H98" i="16"/>
  <c r="I98" i="16" s="1"/>
  <c r="H130" i="16"/>
  <c r="I130" i="16" s="1"/>
  <c r="H6" i="16"/>
  <c r="I6" i="16" s="1"/>
  <c r="H14" i="16"/>
  <c r="I14" i="16" s="1"/>
  <c r="H22" i="16"/>
  <c r="I22" i="16" s="1"/>
  <c r="H30" i="16"/>
  <c r="I30" i="16" s="1"/>
  <c r="H38" i="16"/>
  <c r="I38" i="16" s="1"/>
  <c r="H46" i="16"/>
  <c r="I46" i="16" s="1"/>
  <c r="H54" i="16"/>
  <c r="I54" i="16" s="1"/>
  <c r="H62" i="16"/>
  <c r="I62" i="16" s="1"/>
  <c r="H70" i="16"/>
  <c r="I70" i="16" s="1"/>
  <c r="H78" i="16"/>
  <c r="I78" i="16" s="1"/>
  <c r="H86" i="16"/>
  <c r="I86" i="16" s="1"/>
  <c r="H94" i="16"/>
  <c r="I94" i="16" s="1"/>
  <c r="H102" i="16"/>
  <c r="I102" i="16" s="1"/>
  <c r="H110" i="16"/>
  <c r="I110" i="16" s="1"/>
  <c r="H118" i="16"/>
  <c r="I118" i="16" s="1"/>
  <c r="H126" i="16"/>
  <c r="I126" i="16" s="1"/>
  <c r="H134" i="16"/>
  <c r="I134" i="16" s="1"/>
  <c r="H142" i="16"/>
  <c r="I142" i="16" s="1"/>
  <c r="H17" i="16"/>
  <c r="I17" i="16" s="1"/>
  <c r="H137" i="16"/>
  <c r="I137" i="16" s="1"/>
  <c r="H26" i="16"/>
  <c r="I26" i="16" s="1"/>
  <c r="H122" i="16"/>
  <c r="I122" i="16" s="1"/>
  <c r="H7" i="16"/>
  <c r="I7" i="16" s="1"/>
  <c r="H15" i="16"/>
  <c r="I15" i="16" s="1"/>
  <c r="H23" i="16"/>
  <c r="I23" i="16" s="1"/>
  <c r="H31" i="16"/>
  <c r="I31" i="16" s="1"/>
  <c r="H39" i="16"/>
  <c r="I39" i="16" s="1"/>
  <c r="H47" i="16"/>
  <c r="I47" i="16" s="1"/>
  <c r="H55" i="16"/>
  <c r="I55" i="16" s="1"/>
  <c r="H63" i="16"/>
  <c r="I63" i="16" s="1"/>
  <c r="H71" i="16"/>
  <c r="I71" i="16" s="1"/>
  <c r="H79" i="16"/>
  <c r="I79" i="16" s="1"/>
  <c r="H87" i="16"/>
  <c r="I87" i="16" s="1"/>
  <c r="H95" i="16"/>
  <c r="I95" i="16" s="1"/>
  <c r="H103" i="16"/>
  <c r="I103" i="16" s="1"/>
  <c r="H111" i="16"/>
  <c r="I111" i="16" s="1"/>
  <c r="H119" i="16"/>
  <c r="I119" i="16" s="1"/>
  <c r="H127" i="16"/>
  <c r="I127" i="16" s="1"/>
  <c r="H135" i="16"/>
  <c r="I135" i="16" s="1"/>
  <c r="H143" i="16"/>
  <c r="I143" i="16" s="1"/>
  <c r="H9" i="16"/>
  <c r="I9" i="16" s="1"/>
  <c r="H65" i="16"/>
  <c r="I65" i="16" s="1"/>
  <c r="H73" i="16"/>
  <c r="I73" i="16" s="1"/>
  <c r="H97" i="16"/>
  <c r="I97" i="16" s="1"/>
  <c r="H129" i="16"/>
  <c r="I129" i="16" s="1"/>
  <c r="H90" i="16"/>
  <c r="I90" i="16" s="1"/>
  <c r="H8" i="16"/>
  <c r="I8" i="16" s="1"/>
  <c r="H16" i="16"/>
  <c r="I16" i="16" s="1"/>
  <c r="H24" i="16"/>
  <c r="I24" i="16" s="1"/>
  <c r="H32" i="16"/>
  <c r="I32" i="16" s="1"/>
  <c r="H40" i="16"/>
  <c r="I40" i="16" s="1"/>
  <c r="H48" i="16"/>
  <c r="I48" i="16" s="1"/>
  <c r="H56" i="16"/>
  <c r="I56" i="16" s="1"/>
  <c r="H64" i="16"/>
  <c r="I64" i="16" s="1"/>
  <c r="H72" i="16"/>
  <c r="I72" i="16" s="1"/>
  <c r="H80" i="16"/>
  <c r="I80" i="16" s="1"/>
  <c r="H88" i="16"/>
  <c r="I88" i="16" s="1"/>
  <c r="H96" i="16"/>
  <c r="I96" i="16" s="1"/>
  <c r="H104" i="16"/>
  <c r="I104" i="16" s="1"/>
  <c r="H112" i="16"/>
  <c r="I112" i="16" s="1"/>
  <c r="H120" i="16"/>
  <c r="I120" i="16" s="1"/>
  <c r="H128" i="16"/>
  <c r="I128" i="16" s="1"/>
  <c r="H136" i="16"/>
  <c r="I136" i="16" s="1"/>
  <c r="H144" i="16"/>
  <c r="I144" i="16" s="1"/>
  <c r="H10" i="15"/>
  <c r="I10" i="15" s="1"/>
  <c r="H18" i="15"/>
  <c r="I18" i="15" s="1"/>
  <c r="H26" i="15"/>
  <c r="I26" i="15" s="1"/>
  <c r="H34" i="15"/>
  <c r="I34" i="15" s="1"/>
  <c r="H42" i="15"/>
  <c r="I42" i="15" s="1"/>
  <c r="H50" i="15"/>
  <c r="I50" i="15" s="1"/>
  <c r="H58" i="15"/>
  <c r="I58" i="15" s="1"/>
  <c r="H66" i="15"/>
  <c r="I66" i="15" s="1"/>
  <c r="H74" i="15"/>
  <c r="I74" i="15" s="1"/>
  <c r="H82" i="15"/>
  <c r="I82" i="15" s="1"/>
  <c r="H90" i="15"/>
  <c r="I90" i="15" s="1"/>
  <c r="H98" i="15"/>
  <c r="I98" i="15" s="1"/>
  <c r="H106" i="15"/>
  <c r="I106" i="15" s="1"/>
  <c r="H114" i="15"/>
  <c r="I114" i="15" s="1"/>
  <c r="H122" i="15"/>
  <c r="I122" i="15" s="1"/>
  <c r="H130" i="15"/>
  <c r="I130" i="15" s="1"/>
  <c r="H138" i="15"/>
  <c r="I138" i="15" s="1"/>
  <c r="H146" i="15"/>
  <c r="I146" i="15" s="1"/>
  <c r="H154" i="15"/>
  <c r="I154" i="15" s="1"/>
  <c r="H162" i="15"/>
  <c r="I162" i="15" s="1"/>
  <c r="H170" i="15"/>
  <c r="I170" i="15" s="1"/>
  <c r="H178" i="15"/>
  <c r="I178" i="15" s="1"/>
  <c r="H186" i="15"/>
  <c r="I186" i="15" s="1"/>
  <c r="H194" i="15"/>
  <c r="I194" i="15" s="1"/>
  <c r="H202" i="15"/>
  <c r="I202" i="15" s="1"/>
  <c r="H23" i="15"/>
  <c r="I23" i="15" s="1"/>
  <c r="H3" i="15"/>
  <c r="I3" i="15" s="1"/>
  <c r="H11" i="15"/>
  <c r="I11" i="15" s="1"/>
  <c r="H19" i="15"/>
  <c r="I19" i="15" s="1"/>
  <c r="H27" i="15"/>
  <c r="I27" i="15" s="1"/>
  <c r="H35" i="15"/>
  <c r="I35" i="15" s="1"/>
  <c r="H43" i="15"/>
  <c r="I43" i="15" s="1"/>
  <c r="H51" i="15"/>
  <c r="I51" i="15" s="1"/>
  <c r="H59" i="15"/>
  <c r="I59" i="15" s="1"/>
  <c r="H67" i="15"/>
  <c r="I67" i="15" s="1"/>
  <c r="H75" i="15"/>
  <c r="I75" i="15" s="1"/>
  <c r="H83" i="15"/>
  <c r="I83" i="15" s="1"/>
  <c r="H91" i="15"/>
  <c r="I91" i="15" s="1"/>
  <c r="H99" i="15"/>
  <c r="I99" i="15" s="1"/>
  <c r="H107" i="15"/>
  <c r="I107" i="15" s="1"/>
  <c r="H115" i="15"/>
  <c r="I115" i="15" s="1"/>
  <c r="H123" i="15"/>
  <c r="I123" i="15" s="1"/>
  <c r="H131" i="15"/>
  <c r="I131" i="15" s="1"/>
  <c r="H139" i="15"/>
  <c r="I139" i="15" s="1"/>
  <c r="H147" i="15"/>
  <c r="I147" i="15" s="1"/>
  <c r="H155" i="15"/>
  <c r="I155" i="15" s="1"/>
  <c r="H163" i="15"/>
  <c r="I163" i="15" s="1"/>
  <c r="H171" i="15"/>
  <c r="I171" i="15" s="1"/>
  <c r="H179" i="15"/>
  <c r="I179" i="15" s="1"/>
  <c r="H187" i="15"/>
  <c r="I187" i="15" s="1"/>
  <c r="H195" i="15"/>
  <c r="I195" i="15" s="1"/>
  <c r="H203" i="15"/>
  <c r="I203" i="15" s="1"/>
  <c r="H31" i="15"/>
  <c r="I31" i="15" s="1"/>
  <c r="H4" i="15"/>
  <c r="I4" i="15" s="1"/>
  <c r="H12" i="15"/>
  <c r="I12" i="15" s="1"/>
  <c r="H20" i="15"/>
  <c r="I20" i="15" s="1"/>
  <c r="H28" i="15"/>
  <c r="I28" i="15" s="1"/>
  <c r="H36" i="15"/>
  <c r="I36" i="15" s="1"/>
  <c r="H44" i="15"/>
  <c r="I44" i="15" s="1"/>
  <c r="H52" i="15"/>
  <c r="I52" i="15" s="1"/>
  <c r="H60" i="15"/>
  <c r="I60" i="15" s="1"/>
  <c r="H68" i="15"/>
  <c r="I68" i="15" s="1"/>
  <c r="H76" i="15"/>
  <c r="I76" i="15" s="1"/>
  <c r="H84" i="15"/>
  <c r="I84" i="15" s="1"/>
  <c r="H92" i="15"/>
  <c r="I92" i="15" s="1"/>
  <c r="H100" i="15"/>
  <c r="I100" i="15" s="1"/>
  <c r="H108" i="15"/>
  <c r="I108" i="15" s="1"/>
  <c r="H116" i="15"/>
  <c r="I116" i="15" s="1"/>
  <c r="H124" i="15"/>
  <c r="I124" i="15" s="1"/>
  <c r="H132" i="15"/>
  <c r="I132" i="15" s="1"/>
  <c r="H140" i="15"/>
  <c r="I140" i="15" s="1"/>
  <c r="H148" i="15"/>
  <c r="I148" i="15" s="1"/>
  <c r="H156" i="15"/>
  <c r="I156" i="15" s="1"/>
  <c r="H164" i="15"/>
  <c r="I164" i="15" s="1"/>
  <c r="H172" i="15"/>
  <c r="I172" i="15" s="1"/>
  <c r="H180" i="15"/>
  <c r="I180" i="15" s="1"/>
  <c r="H188" i="15"/>
  <c r="I188" i="15" s="1"/>
  <c r="H196" i="15"/>
  <c r="I196" i="15" s="1"/>
  <c r="H204" i="15"/>
  <c r="I204" i="15" s="1"/>
  <c r="H15" i="15"/>
  <c r="I15" i="15" s="1"/>
  <c r="H55" i="15"/>
  <c r="I55" i="15" s="1"/>
  <c r="H5" i="15"/>
  <c r="I5" i="15" s="1"/>
  <c r="H13" i="15"/>
  <c r="I13" i="15" s="1"/>
  <c r="H21" i="15"/>
  <c r="I21" i="15" s="1"/>
  <c r="H29" i="15"/>
  <c r="I29" i="15" s="1"/>
  <c r="H37" i="15"/>
  <c r="I37" i="15" s="1"/>
  <c r="H45" i="15"/>
  <c r="I45" i="15" s="1"/>
  <c r="H53" i="15"/>
  <c r="I53" i="15" s="1"/>
  <c r="H61" i="15"/>
  <c r="I61" i="15" s="1"/>
  <c r="H69" i="15"/>
  <c r="I69" i="15" s="1"/>
  <c r="H77" i="15"/>
  <c r="I77" i="15" s="1"/>
  <c r="H85" i="15"/>
  <c r="I85" i="15" s="1"/>
  <c r="H93" i="15"/>
  <c r="I93" i="15" s="1"/>
  <c r="H101" i="15"/>
  <c r="I101" i="15" s="1"/>
  <c r="H109" i="15"/>
  <c r="I109" i="15" s="1"/>
  <c r="H117" i="15"/>
  <c r="I117" i="15" s="1"/>
  <c r="H125" i="15"/>
  <c r="I125" i="15" s="1"/>
  <c r="H133" i="15"/>
  <c r="I133" i="15" s="1"/>
  <c r="H141" i="15"/>
  <c r="I141" i="15" s="1"/>
  <c r="H149" i="15"/>
  <c r="I149" i="15" s="1"/>
  <c r="H157" i="15"/>
  <c r="I157" i="15" s="1"/>
  <c r="H165" i="15"/>
  <c r="I165" i="15" s="1"/>
  <c r="H173" i="15"/>
  <c r="I173" i="15" s="1"/>
  <c r="H181" i="15"/>
  <c r="I181" i="15" s="1"/>
  <c r="H189" i="15"/>
  <c r="I189" i="15" s="1"/>
  <c r="H197" i="15"/>
  <c r="I197" i="15" s="1"/>
  <c r="H205" i="15"/>
  <c r="I205" i="15" s="1"/>
  <c r="H39" i="15"/>
  <c r="I39" i="15" s="1"/>
  <c r="H6" i="15"/>
  <c r="I6" i="15" s="1"/>
  <c r="H14" i="15"/>
  <c r="I14" i="15" s="1"/>
  <c r="H22" i="15"/>
  <c r="I22" i="15" s="1"/>
  <c r="H30" i="15"/>
  <c r="I30" i="15" s="1"/>
  <c r="H38" i="15"/>
  <c r="I38" i="15" s="1"/>
  <c r="H46" i="15"/>
  <c r="I46" i="15" s="1"/>
  <c r="H54" i="15"/>
  <c r="I54" i="15" s="1"/>
  <c r="H62" i="15"/>
  <c r="I62" i="15" s="1"/>
  <c r="H70" i="15"/>
  <c r="I70" i="15" s="1"/>
  <c r="H78" i="15"/>
  <c r="I78" i="15" s="1"/>
  <c r="H86" i="15"/>
  <c r="I86" i="15" s="1"/>
  <c r="H94" i="15"/>
  <c r="I94" i="15" s="1"/>
  <c r="H102" i="15"/>
  <c r="I102" i="15" s="1"/>
  <c r="H110" i="15"/>
  <c r="I110" i="15" s="1"/>
  <c r="H118" i="15"/>
  <c r="I118" i="15" s="1"/>
  <c r="H126" i="15"/>
  <c r="I126" i="15" s="1"/>
  <c r="H134" i="15"/>
  <c r="I134" i="15" s="1"/>
  <c r="H142" i="15"/>
  <c r="I142" i="15" s="1"/>
  <c r="H150" i="15"/>
  <c r="I150" i="15" s="1"/>
  <c r="H158" i="15"/>
  <c r="I158" i="15" s="1"/>
  <c r="H166" i="15"/>
  <c r="I166" i="15" s="1"/>
  <c r="H174" i="15"/>
  <c r="I174" i="15" s="1"/>
  <c r="H182" i="15"/>
  <c r="I182" i="15" s="1"/>
  <c r="H190" i="15"/>
  <c r="I190" i="15" s="1"/>
  <c r="H198" i="15"/>
  <c r="I198" i="15" s="1"/>
  <c r="H206" i="15"/>
  <c r="I206" i="15" s="1"/>
  <c r="H7" i="15"/>
  <c r="I7" i="15" s="1"/>
  <c r="H47" i="15"/>
  <c r="I47" i="15" s="1"/>
  <c r="H16" i="15"/>
  <c r="I16" i="15" s="1"/>
  <c r="H48" i="15"/>
  <c r="I48" i="15" s="1"/>
  <c r="H72" i="15"/>
  <c r="I72" i="15" s="1"/>
  <c r="H95" i="15"/>
  <c r="I95" i="15" s="1"/>
  <c r="H113" i="15"/>
  <c r="I113" i="15" s="1"/>
  <c r="H136" i="15"/>
  <c r="I136" i="15" s="1"/>
  <c r="H159" i="15"/>
  <c r="I159" i="15" s="1"/>
  <c r="H177" i="15"/>
  <c r="I177" i="15" s="1"/>
  <c r="H200" i="15"/>
  <c r="I200" i="15" s="1"/>
  <c r="H81" i="15"/>
  <c r="I81" i="15" s="1"/>
  <c r="H145" i="15"/>
  <c r="I145" i="15" s="1"/>
  <c r="H64" i="15"/>
  <c r="I64" i="15" s="1"/>
  <c r="H151" i="15"/>
  <c r="I151" i="15" s="1"/>
  <c r="H40" i="15"/>
  <c r="I40" i="15" s="1"/>
  <c r="H129" i="15"/>
  <c r="I129" i="15" s="1"/>
  <c r="H71" i="15"/>
  <c r="I71" i="15" s="1"/>
  <c r="H199" i="15"/>
  <c r="I199" i="15" s="1"/>
  <c r="H17" i="15"/>
  <c r="I17" i="15" s="1"/>
  <c r="H49" i="15"/>
  <c r="I49" i="15" s="1"/>
  <c r="H73" i="15"/>
  <c r="I73" i="15" s="1"/>
  <c r="H96" i="15"/>
  <c r="I96" i="15" s="1"/>
  <c r="H119" i="15"/>
  <c r="I119" i="15" s="1"/>
  <c r="H137" i="15"/>
  <c r="I137" i="15" s="1"/>
  <c r="H160" i="15"/>
  <c r="I160" i="15" s="1"/>
  <c r="H183" i="15"/>
  <c r="I183" i="15" s="1"/>
  <c r="H201" i="15"/>
  <c r="I201" i="15" s="1"/>
  <c r="H32" i="15"/>
  <c r="I32" i="15" s="1"/>
  <c r="H104" i="15"/>
  <c r="I104" i="15" s="1"/>
  <c r="H191" i="15"/>
  <c r="I191" i="15" s="1"/>
  <c r="H105" i="15"/>
  <c r="I105" i="15" s="1"/>
  <c r="H169" i="15"/>
  <c r="I169" i="15" s="1"/>
  <c r="H8" i="15"/>
  <c r="I8" i="15" s="1"/>
  <c r="H111" i="15"/>
  <c r="I111" i="15" s="1"/>
  <c r="H175" i="15"/>
  <c r="I175" i="15" s="1"/>
  <c r="H89" i="15"/>
  <c r="I89" i="15" s="1"/>
  <c r="H176" i="15"/>
  <c r="I176" i="15" s="1"/>
  <c r="H24" i="15"/>
  <c r="I24" i="15" s="1"/>
  <c r="H56" i="15"/>
  <c r="I56" i="15" s="1"/>
  <c r="H79" i="15"/>
  <c r="I79" i="15" s="1"/>
  <c r="H97" i="15"/>
  <c r="I97" i="15" s="1"/>
  <c r="H120" i="15"/>
  <c r="I120" i="15" s="1"/>
  <c r="H143" i="15"/>
  <c r="I143" i="15" s="1"/>
  <c r="H161" i="15"/>
  <c r="I161" i="15" s="1"/>
  <c r="H184" i="15"/>
  <c r="I184" i="15" s="1"/>
  <c r="H207" i="15"/>
  <c r="I207" i="15" s="1"/>
  <c r="H168" i="15"/>
  <c r="I168" i="15" s="1"/>
  <c r="H87" i="15"/>
  <c r="I87" i="15" s="1"/>
  <c r="H192" i="15"/>
  <c r="I192" i="15" s="1"/>
  <c r="H88" i="15"/>
  <c r="I88" i="15" s="1"/>
  <c r="H152" i="15"/>
  <c r="I152" i="15" s="1"/>
  <c r="H41" i="15"/>
  <c r="I41" i="15" s="1"/>
  <c r="H135" i="15"/>
  <c r="I135" i="15" s="1"/>
  <c r="H25" i="15"/>
  <c r="I25" i="15" s="1"/>
  <c r="H57" i="15"/>
  <c r="I57" i="15" s="1"/>
  <c r="H80" i="15"/>
  <c r="I80" i="15" s="1"/>
  <c r="H103" i="15"/>
  <c r="I103" i="15" s="1"/>
  <c r="H121" i="15"/>
  <c r="I121" i="15" s="1"/>
  <c r="H144" i="15"/>
  <c r="I144" i="15" s="1"/>
  <c r="H167" i="15"/>
  <c r="I167" i="15" s="1"/>
  <c r="H185" i="15"/>
  <c r="I185" i="15" s="1"/>
  <c r="H2" i="15"/>
  <c r="H63" i="15"/>
  <c r="I63" i="15" s="1"/>
  <c r="H127" i="15"/>
  <c r="I127" i="15" s="1"/>
  <c r="H33" i="15"/>
  <c r="I33" i="15" s="1"/>
  <c r="H128" i="15"/>
  <c r="I128" i="15" s="1"/>
  <c r="H65" i="15"/>
  <c r="I65" i="15" s="1"/>
  <c r="H193" i="15"/>
  <c r="I193" i="15" s="1"/>
  <c r="H9" i="15"/>
  <c r="I9" i="15" s="1"/>
  <c r="H112" i="15"/>
  <c r="I112" i="15" s="1"/>
  <c r="H153" i="15"/>
  <c r="I153" i="15" s="1"/>
  <c r="H8" i="14"/>
  <c r="I8" i="14" s="1"/>
  <c r="H16" i="14"/>
  <c r="I16" i="14" s="1"/>
  <c r="H24" i="14"/>
  <c r="I24" i="14" s="1"/>
  <c r="H32" i="14"/>
  <c r="I32" i="14" s="1"/>
  <c r="H40" i="14"/>
  <c r="I40" i="14" s="1"/>
  <c r="H48" i="14"/>
  <c r="I48" i="14" s="1"/>
  <c r="H56" i="14"/>
  <c r="I56" i="14" s="1"/>
  <c r="H64" i="14"/>
  <c r="I64" i="14" s="1"/>
  <c r="H72" i="14"/>
  <c r="I72" i="14" s="1"/>
  <c r="H80" i="14"/>
  <c r="I80" i="14" s="1"/>
  <c r="H88" i="14"/>
  <c r="I88" i="14" s="1"/>
  <c r="H96" i="14"/>
  <c r="I96" i="14" s="1"/>
  <c r="H104" i="14"/>
  <c r="I104" i="14" s="1"/>
  <c r="H112" i="14"/>
  <c r="I112" i="14" s="1"/>
  <c r="H6" i="14"/>
  <c r="I6" i="14" s="1"/>
  <c r="H62" i="14"/>
  <c r="I62" i="14" s="1"/>
  <c r="H15" i="14"/>
  <c r="I15" i="14" s="1"/>
  <c r="H63" i="14"/>
  <c r="I63" i="14" s="1"/>
  <c r="H111" i="14"/>
  <c r="I111" i="14" s="1"/>
  <c r="H9" i="14"/>
  <c r="I9" i="14" s="1"/>
  <c r="H17" i="14"/>
  <c r="I17" i="14" s="1"/>
  <c r="H25" i="14"/>
  <c r="I25" i="14" s="1"/>
  <c r="H33" i="14"/>
  <c r="I33" i="14" s="1"/>
  <c r="H41" i="14"/>
  <c r="I41" i="14" s="1"/>
  <c r="H49" i="14"/>
  <c r="I49" i="14" s="1"/>
  <c r="H57" i="14"/>
  <c r="I57" i="14" s="1"/>
  <c r="H65" i="14"/>
  <c r="I65" i="14" s="1"/>
  <c r="H73" i="14"/>
  <c r="I73" i="14" s="1"/>
  <c r="H81" i="14"/>
  <c r="I81" i="14" s="1"/>
  <c r="H89" i="14"/>
  <c r="I89" i="14" s="1"/>
  <c r="H97" i="14"/>
  <c r="I97" i="14" s="1"/>
  <c r="H105" i="14"/>
  <c r="I105" i="14" s="1"/>
  <c r="H113" i="14"/>
  <c r="I113" i="14" s="1"/>
  <c r="H14" i="14"/>
  <c r="I14" i="14" s="1"/>
  <c r="H70" i="14"/>
  <c r="I70" i="14" s="1"/>
  <c r="H31" i="14"/>
  <c r="I31" i="14" s="1"/>
  <c r="H87" i="14"/>
  <c r="I87" i="14" s="1"/>
  <c r="H10" i="14"/>
  <c r="I10" i="14" s="1"/>
  <c r="H18" i="14"/>
  <c r="I18" i="14" s="1"/>
  <c r="H26" i="14"/>
  <c r="I26" i="14" s="1"/>
  <c r="H34" i="14"/>
  <c r="I34" i="14" s="1"/>
  <c r="H42" i="14"/>
  <c r="I42" i="14" s="1"/>
  <c r="H50" i="14"/>
  <c r="I50" i="14" s="1"/>
  <c r="H58" i="14"/>
  <c r="I58" i="14" s="1"/>
  <c r="H66" i="14"/>
  <c r="I66" i="14" s="1"/>
  <c r="H74" i="14"/>
  <c r="I74" i="14" s="1"/>
  <c r="H82" i="14"/>
  <c r="I82" i="14" s="1"/>
  <c r="H90" i="14"/>
  <c r="I90" i="14" s="1"/>
  <c r="H98" i="14"/>
  <c r="I98" i="14" s="1"/>
  <c r="H106" i="14"/>
  <c r="I106" i="14" s="1"/>
  <c r="H114" i="14"/>
  <c r="I114" i="14" s="1"/>
  <c r="H30" i="14"/>
  <c r="I30" i="14" s="1"/>
  <c r="H78" i="14"/>
  <c r="I78" i="14" s="1"/>
  <c r="H7" i="14"/>
  <c r="I7" i="14" s="1"/>
  <c r="H55" i="14"/>
  <c r="I55" i="14" s="1"/>
  <c r="H103" i="14"/>
  <c r="I103" i="14" s="1"/>
  <c r="H3" i="14"/>
  <c r="I3" i="14" s="1"/>
  <c r="H11" i="14"/>
  <c r="I11" i="14" s="1"/>
  <c r="H19" i="14"/>
  <c r="I19" i="14" s="1"/>
  <c r="H27" i="14"/>
  <c r="I27" i="14" s="1"/>
  <c r="H35" i="14"/>
  <c r="I35" i="14" s="1"/>
  <c r="H43" i="14"/>
  <c r="I43" i="14" s="1"/>
  <c r="H51" i="14"/>
  <c r="I51" i="14" s="1"/>
  <c r="H59" i="14"/>
  <c r="I59" i="14" s="1"/>
  <c r="H67" i="14"/>
  <c r="I67" i="14" s="1"/>
  <c r="H75" i="14"/>
  <c r="I75" i="14" s="1"/>
  <c r="H83" i="14"/>
  <c r="I83" i="14" s="1"/>
  <c r="H91" i="14"/>
  <c r="I91" i="14" s="1"/>
  <c r="H99" i="14"/>
  <c r="I99" i="14" s="1"/>
  <c r="H107" i="14"/>
  <c r="I107" i="14" s="1"/>
  <c r="H115" i="14"/>
  <c r="I115" i="14" s="1"/>
  <c r="H46" i="14"/>
  <c r="I46" i="14" s="1"/>
  <c r="H94" i="14"/>
  <c r="I94" i="14" s="1"/>
  <c r="H47" i="14"/>
  <c r="I47" i="14" s="1"/>
  <c r="H95" i="14"/>
  <c r="I95" i="14" s="1"/>
  <c r="H4" i="14"/>
  <c r="I4" i="14" s="1"/>
  <c r="H12" i="14"/>
  <c r="I12" i="14" s="1"/>
  <c r="H20" i="14"/>
  <c r="I20" i="14" s="1"/>
  <c r="H28" i="14"/>
  <c r="I28" i="14" s="1"/>
  <c r="H36" i="14"/>
  <c r="I36" i="14" s="1"/>
  <c r="H44" i="14"/>
  <c r="I44" i="14" s="1"/>
  <c r="H52" i="14"/>
  <c r="I52" i="14" s="1"/>
  <c r="H60" i="14"/>
  <c r="I60" i="14" s="1"/>
  <c r="H68" i="14"/>
  <c r="I68" i="14" s="1"/>
  <c r="H76" i="14"/>
  <c r="I76" i="14" s="1"/>
  <c r="H84" i="14"/>
  <c r="I84" i="14" s="1"/>
  <c r="H92" i="14"/>
  <c r="I92" i="14" s="1"/>
  <c r="H100" i="14"/>
  <c r="I100" i="14" s="1"/>
  <c r="H108" i="14"/>
  <c r="I108" i="14" s="1"/>
  <c r="H116" i="14"/>
  <c r="I116" i="14" s="1"/>
  <c r="H38" i="14"/>
  <c r="I38" i="14" s="1"/>
  <c r="H86" i="14"/>
  <c r="I86" i="14" s="1"/>
  <c r="H110" i="14"/>
  <c r="I110" i="14" s="1"/>
  <c r="H39" i="14"/>
  <c r="I39" i="14" s="1"/>
  <c r="H79" i="14"/>
  <c r="I79" i="14" s="1"/>
  <c r="H5" i="14"/>
  <c r="I5" i="14" s="1"/>
  <c r="H13" i="14"/>
  <c r="I13" i="14" s="1"/>
  <c r="H21" i="14"/>
  <c r="I21" i="14" s="1"/>
  <c r="H29" i="14"/>
  <c r="I29" i="14" s="1"/>
  <c r="H37" i="14"/>
  <c r="I37" i="14" s="1"/>
  <c r="H45" i="14"/>
  <c r="I45" i="14" s="1"/>
  <c r="H53" i="14"/>
  <c r="I53" i="14" s="1"/>
  <c r="H61" i="14"/>
  <c r="I61" i="14" s="1"/>
  <c r="H69" i="14"/>
  <c r="I69" i="14" s="1"/>
  <c r="H77" i="14"/>
  <c r="I77" i="14" s="1"/>
  <c r="H85" i="14"/>
  <c r="I85" i="14" s="1"/>
  <c r="H93" i="14"/>
  <c r="I93" i="14" s="1"/>
  <c r="H101" i="14"/>
  <c r="I101" i="14" s="1"/>
  <c r="H109" i="14"/>
  <c r="I109" i="14" s="1"/>
  <c r="H2" i="14"/>
  <c r="H22" i="14"/>
  <c r="I22" i="14" s="1"/>
  <c r="H54" i="14"/>
  <c r="I54" i="14" s="1"/>
  <c r="H102" i="14"/>
  <c r="I102" i="14" s="1"/>
  <c r="H23" i="14"/>
  <c r="I23" i="14" s="1"/>
  <c r="H71" i="14"/>
  <c r="I71" i="14" s="1"/>
  <c r="H6" i="13"/>
  <c r="I6" i="13" s="1"/>
  <c r="H14" i="13"/>
  <c r="I14" i="13" s="1"/>
  <c r="H22" i="13"/>
  <c r="I22" i="13" s="1"/>
  <c r="H30" i="13"/>
  <c r="I30" i="13" s="1"/>
  <c r="H38" i="13"/>
  <c r="I38" i="13" s="1"/>
  <c r="H46" i="13"/>
  <c r="I46" i="13" s="1"/>
  <c r="H54" i="13"/>
  <c r="I54" i="13" s="1"/>
  <c r="H62" i="13"/>
  <c r="I62" i="13" s="1"/>
  <c r="H70" i="13"/>
  <c r="I70" i="13" s="1"/>
  <c r="H78" i="13"/>
  <c r="I78" i="13" s="1"/>
  <c r="H86" i="13"/>
  <c r="I86" i="13" s="1"/>
  <c r="H94" i="13"/>
  <c r="I94" i="13" s="1"/>
  <c r="H102" i="13"/>
  <c r="I102" i="13" s="1"/>
  <c r="H110" i="13"/>
  <c r="I110" i="13" s="1"/>
  <c r="H118" i="13"/>
  <c r="I118" i="13" s="1"/>
  <c r="H126" i="13"/>
  <c r="I126" i="13" s="1"/>
  <c r="H134" i="13"/>
  <c r="I134" i="13" s="1"/>
  <c r="H142" i="13"/>
  <c r="I142" i="13" s="1"/>
  <c r="H2" i="13"/>
  <c r="H133" i="13"/>
  <c r="I133" i="13" s="1"/>
  <c r="H7" i="13"/>
  <c r="I7" i="13" s="1"/>
  <c r="H15" i="13"/>
  <c r="I15" i="13" s="1"/>
  <c r="H23" i="13"/>
  <c r="I23" i="13" s="1"/>
  <c r="H31" i="13"/>
  <c r="I31" i="13" s="1"/>
  <c r="H39" i="13"/>
  <c r="I39" i="13" s="1"/>
  <c r="H47" i="13"/>
  <c r="I47" i="13" s="1"/>
  <c r="H55" i="13"/>
  <c r="I55" i="13" s="1"/>
  <c r="H63" i="13"/>
  <c r="I63" i="13" s="1"/>
  <c r="H71" i="13"/>
  <c r="I71" i="13" s="1"/>
  <c r="H79" i="13"/>
  <c r="I79" i="13" s="1"/>
  <c r="H87" i="13"/>
  <c r="I87" i="13" s="1"/>
  <c r="H95" i="13"/>
  <c r="I95" i="13" s="1"/>
  <c r="H103" i="13"/>
  <c r="I103" i="13" s="1"/>
  <c r="H111" i="13"/>
  <c r="I111" i="13" s="1"/>
  <c r="H119" i="13"/>
  <c r="I119" i="13" s="1"/>
  <c r="H127" i="13"/>
  <c r="I127" i="13" s="1"/>
  <c r="H135" i="13"/>
  <c r="I135" i="13" s="1"/>
  <c r="H143" i="13"/>
  <c r="I143" i="13" s="1"/>
  <c r="H141" i="13"/>
  <c r="I141" i="13" s="1"/>
  <c r="H8" i="13"/>
  <c r="I8" i="13" s="1"/>
  <c r="H16" i="13"/>
  <c r="I16" i="13" s="1"/>
  <c r="H24" i="13"/>
  <c r="I24" i="13" s="1"/>
  <c r="H32" i="13"/>
  <c r="I32" i="13" s="1"/>
  <c r="H40" i="13"/>
  <c r="I40" i="13" s="1"/>
  <c r="H48" i="13"/>
  <c r="I48" i="13" s="1"/>
  <c r="H56" i="13"/>
  <c r="I56" i="13" s="1"/>
  <c r="H64" i="13"/>
  <c r="I64" i="13" s="1"/>
  <c r="H72" i="13"/>
  <c r="I72" i="13" s="1"/>
  <c r="H80" i="13"/>
  <c r="I80" i="13" s="1"/>
  <c r="H88" i="13"/>
  <c r="I88" i="13" s="1"/>
  <c r="H96" i="13"/>
  <c r="I96" i="13" s="1"/>
  <c r="H104" i="13"/>
  <c r="I104" i="13" s="1"/>
  <c r="H112" i="13"/>
  <c r="I112" i="13" s="1"/>
  <c r="H120" i="13"/>
  <c r="I120" i="13" s="1"/>
  <c r="H128" i="13"/>
  <c r="I128" i="13" s="1"/>
  <c r="H136" i="13"/>
  <c r="I136" i="13" s="1"/>
  <c r="H144" i="13"/>
  <c r="I144" i="13" s="1"/>
  <c r="H37" i="13"/>
  <c r="I37" i="13" s="1"/>
  <c r="H85" i="13"/>
  <c r="I85" i="13" s="1"/>
  <c r="H125" i="13"/>
  <c r="I125" i="13" s="1"/>
  <c r="H9" i="13"/>
  <c r="I9" i="13" s="1"/>
  <c r="H17" i="13"/>
  <c r="I17" i="13" s="1"/>
  <c r="H25" i="13"/>
  <c r="I25" i="13" s="1"/>
  <c r="H33" i="13"/>
  <c r="I33" i="13" s="1"/>
  <c r="H41" i="13"/>
  <c r="I41" i="13" s="1"/>
  <c r="H49" i="13"/>
  <c r="I49" i="13" s="1"/>
  <c r="H57" i="13"/>
  <c r="I57" i="13" s="1"/>
  <c r="H65" i="13"/>
  <c r="I65" i="13" s="1"/>
  <c r="H73" i="13"/>
  <c r="I73" i="13" s="1"/>
  <c r="H81" i="13"/>
  <c r="I81" i="13" s="1"/>
  <c r="H89" i="13"/>
  <c r="I89" i="13" s="1"/>
  <c r="H97" i="13"/>
  <c r="I97" i="13" s="1"/>
  <c r="H105" i="13"/>
  <c r="I105" i="13" s="1"/>
  <c r="H113" i="13"/>
  <c r="I113" i="13" s="1"/>
  <c r="H121" i="13"/>
  <c r="I121" i="13" s="1"/>
  <c r="H129" i="13"/>
  <c r="I129" i="13" s="1"/>
  <c r="H137" i="13"/>
  <c r="I137" i="13" s="1"/>
  <c r="H145" i="13"/>
  <c r="I145" i="13" s="1"/>
  <c r="H5" i="13"/>
  <c r="I5" i="13" s="1"/>
  <c r="H53" i="13"/>
  <c r="I53" i="13" s="1"/>
  <c r="H93" i="13"/>
  <c r="I93" i="13" s="1"/>
  <c r="H149" i="13"/>
  <c r="I149" i="13" s="1"/>
  <c r="H10" i="13"/>
  <c r="I10" i="13" s="1"/>
  <c r="H18" i="13"/>
  <c r="I18" i="13" s="1"/>
  <c r="H26" i="13"/>
  <c r="I26" i="13" s="1"/>
  <c r="H34" i="13"/>
  <c r="I34" i="13" s="1"/>
  <c r="H42" i="13"/>
  <c r="I42" i="13" s="1"/>
  <c r="H50" i="13"/>
  <c r="I50" i="13" s="1"/>
  <c r="H58" i="13"/>
  <c r="I58" i="13" s="1"/>
  <c r="H66" i="13"/>
  <c r="I66" i="13" s="1"/>
  <c r="H74" i="13"/>
  <c r="I74" i="13" s="1"/>
  <c r="H82" i="13"/>
  <c r="I82" i="13" s="1"/>
  <c r="H90" i="13"/>
  <c r="I90" i="13" s="1"/>
  <c r="H98" i="13"/>
  <c r="I98" i="13" s="1"/>
  <c r="H106" i="13"/>
  <c r="I106" i="13" s="1"/>
  <c r="H114" i="13"/>
  <c r="I114" i="13" s="1"/>
  <c r="H122" i="13"/>
  <c r="I122" i="13" s="1"/>
  <c r="H130" i="13"/>
  <c r="I130" i="13" s="1"/>
  <c r="H138" i="13"/>
  <c r="I138" i="13" s="1"/>
  <c r="H146" i="13"/>
  <c r="I146" i="13" s="1"/>
  <c r="H21" i="13"/>
  <c r="I21" i="13" s="1"/>
  <c r="H61" i="13"/>
  <c r="I61" i="13" s="1"/>
  <c r="H101" i="13"/>
  <c r="I101" i="13" s="1"/>
  <c r="H3" i="13"/>
  <c r="I3" i="13" s="1"/>
  <c r="H11" i="13"/>
  <c r="I11" i="13" s="1"/>
  <c r="H19" i="13"/>
  <c r="I19" i="13" s="1"/>
  <c r="H27" i="13"/>
  <c r="I27" i="13" s="1"/>
  <c r="H35" i="13"/>
  <c r="I35" i="13" s="1"/>
  <c r="H43" i="13"/>
  <c r="I43" i="13" s="1"/>
  <c r="H51" i="13"/>
  <c r="I51" i="13" s="1"/>
  <c r="H59" i="13"/>
  <c r="I59" i="13" s="1"/>
  <c r="H67" i="13"/>
  <c r="I67" i="13" s="1"/>
  <c r="H75" i="13"/>
  <c r="I75" i="13" s="1"/>
  <c r="H83" i="13"/>
  <c r="I83" i="13" s="1"/>
  <c r="H91" i="13"/>
  <c r="I91" i="13" s="1"/>
  <c r="H99" i="13"/>
  <c r="I99" i="13" s="1"/>
  <c r="H107" i="13"/>
  <c r="I107" i="13" s="1"/>
  <c r="H115" i="13"/>
  <c r="I115" i="13" s="1"/>
  <c r="H123" i="13"/>
  <c r="I123" i="13" s="1"/>
  <c r="H131" i="13"/>
  <c r="I131" i="13" s="1"/>
  <c r="H139" i="13"/>
  <c r="I139" i="13" s="1"/>
  <c r="H147" i="13"/>
  <c r="I147" i="13" s="1"/>
  <c r="H29" i="13"/>
  <c r="I29" i="13" s="1"/>
  <c r="H69" i="13"/>
  <c r="I69" i="13" s="1"/>
  <c r="H109" i="13"/>
  <c r="I109" i="13" s="1"/>
  <c r="H4" i="13"/>
  <c r="I4" i="13" s="1"/>
  <c r="H12" i="13"/>
  <c r="I12" i="13" s="1"/>
  <c r="H20" i="13"/>
  <c r="I20" i="13" s="1"/>
  <c r="H28" i="13"/>
  <c r="I28" i="13" s="1"/>
  <c r="H36" i="13"/>
  <c r="I36" i="13" s="1"/>
  <c r="H44" i="13"/>
  <c r="I44" i="13" s="1"/>
  <c r="H52" i="13"/>
  <c r="I52" i="13" s="1"/>
  <c r="H60" i="13"/>
  <c r="I60" i="13" s="1"/>
  <c r="H68" i="13"/>
  <c r="I68" i="13" s="1"/>
  <c r="H76" i="13"/>
  <c r="I76" i="13" s="1"/>
  <c r="H84" i="13"/>
  <c r="I84" i="13" s="1"/>
  <c r="H92" i="13"/>
  <c r="I92" i="13" s="1"/>
  <c r="H100" i="13"/>
  <c r="I100" i="13" s="1"/>
  <c r="H108" i="13"/>
  <c r="I108" i="13" s="1"/>
  <c r="H116" i="13"/>
  <c r="I116" i="13" s="1"/>
  <c r="H124" i="13"/>
  <c r="I124" i="13" s="1"/>
  <c r="H132" i="13"/>
  <c r="I132" i="13" s="1"/>
  <c r="H140" i="13"/>
  <c r="I140" i="13" s="1"/>
  <c r="H148" i="13"/>
  <c r="I148" i="13" s="1"/>
  <c r="H13" i="13"/>
  <c r="I13" i="13" s="1"/>
  <c r="H45" i="13"/>
  <c r="I45" i="13" s="1"/>
  <c r="H77" i="13"/>
  <c r="I77" i="13" s="1"/>
  <c r="H117" i="13"/>
  <c r="I117" i="13" s="1"/>
  <c r="H144" i="12"/>
  <c r="I144" i="12" s="1"/>
  <c r="H128" i="12"/>
  <c r="I128" i="12" s="1"/>
  <c r="H120" i="12"/>
  <c r="I120" i="12" s="1"/>
  <c r="H104" i="12"/>
  <c r="I104" i="12" s="1"/>
  <c r="H88" i="12"/>
  <c r="I88" i="12" s="1"/>
  <c r="H72" i="12"/>
  <c r="I72" i="12" s="1"/>
  <c r="H56" i="12"/>
  <c r="I56" i="12" s="1"/>
  <c r="H151" i="12"/>
  <c r="I151" i="12" s="1"/>
  <c r="H135" i="12"/>
  <c r="I135" i="12" s="1"/>
  <c r="H127" i="12"/>
  <c r="I127" i="12" s="1"/>
  <c r="H119" i="12"/>
  <c r="I119" i="12" s="1"/>
  <c r="H111" i="12"/>
  <c r="I111" i="12" s="1"/>
  <c r="H103" i="12"/>
  <c r="I103" i="12" s="1"/>
  <c r="H95" i="12"/>
  <c r="I95" i="12" s="1"/>
  <c r="H87" i="12"/>
  <c r="I87" i="12" s="1"/>
  <c r="H79" i="12"/>
  <c r="I79" i="12" s="1"/>
  <c r="H71" i="12"/>
  <c r="I71" i="12" s="1"/>
  <c r="H63" i="12"/>
  <c r="I63" i="12" s="1"/>
  <c r="H55" i="12"/>
  <c r="I55" i="12" s="1"/>
  <c r="H47" i="12"/>
  <c r="I47" i="12" s="1"/>
  <c r="H136" i="12"/>
  <c r="I136" i="12" s="1"/>
  <c r="H112" i="12"/>
  <c r="I112" i="12" s="1"/>
  <c r="H96" i="12"/>
  <c r="I96" i="12" s="1"/>
  <c r="H80" i="12"/>
  <c r="I80" i="12" s="1"/>
  <c r="H64" i="12"/>
  <c r="I64" i="12" s="1"/>
  <c r="H48" i="12"/>
  <c r="I48" i="12" s="1"/>
  <c r="H143" i="12"/>
  <c r="I143" i="12" s="1"/>
  <c r="H150" i="12"/>
  <c r="I150" i="12" s="1"/>
  <c r="H142" i="12"/>
  <c r="I142" i="12" s="1"/>
  <c r="H134" i="12"/>
  <c r="I134" i="12" s="1"/>
  <c r="H126" i="12"/>
  <c r="I126" i="12" s="1"/>
  <c r="H118" i="12"/>
  <c r="I118" i="12" s="1"/>
  <c r="H110" i="12"/>
  <c r="I110" i="12" s="1"/>
  <c r="H102" i="12"/>
  <c r="I102" i="12" s="1"/>
  <c r="H94" i="12"/>
  <c r="I94" i="12" s="1"/>
  <c r="H86" i="12"/>
  <c r="I86" i="12" s="1"/>
  <c r="H78" i="12"/>
  <c r="I78" i="12" s="1"/>
  <c r="H70" i="12"/>
  <c r="I70" i="12" s="1"/>
  <c r="H62" i="12"/>
  <c r="I62" i="12" s="1"/>
  <c r="H54" i="12"/>
  <c r="I54" i="12" s="1"/>
  <c r="H46" i="12"/>
  <c r="I46" i="12" s="1"/>
  <c r="H149" i="12"/>
  <c r="I149" i="12" s="1"/>
  <c r="H141" i="12"/>
  <c r="I141" i="12" s="1"/>
  <c r="H133" i="12"/>
  <c r="I133" i="12" s="1"/>
  <c r="H125" i="12"/>
  <c r="I125" i="12" s="1"/>
  <c r="H117" i="12"/>
  <c r="I117" i="12" s="1"/>
  <c r="H109" i="12"/>
  <c r="I109" i="12" s="1"/>
  <c r="H101" i="12"/>
  <c r="I101" i="12" s="1"/>
  <c r="H93" i="12"/>
  <c r="I93" i="12" s="1"/>
  <c r="H85" i="12"/>
  <c r="I85" i="12" s="1"/>
  <c r="H77" i="12"/>
  <c r="I77" i="12" s="1"/>
  <c r="H69" i="12"/>
  <c r="I69" i="12" s="1"/>
  <c r="H61" i="12"/>
  <c r="I61" i="12" s="1"/>
  <c r="H53" i="12"/>
  <c r="I53" i="12" s="1"/>
  <c r="H148" i="12"/>
  <c r="I148" i="12" s="1"/>
  <c r="H140" i="12"/>
  <c r="I140" i="12" s="1"/>
  <c r="H132" i="12"/>
  <c r="I132" i="12" s="1"/>
  <c r="H124" i="12"/>
  <c r="I124" i="12" s="1"/>
  <c r="H116" i="12"/>
  <c r="I116" i="12" s="1"/>
  <c r="H108" i="12"/>
  <c r="I108" i="12" s="1"/>
  <c r="H100" i="12"/>
  <c r="I100" i="12" s="1"/>
  <c r="H92" i="12"/>
  <c r="I92" i="12" s="1"/>
  <c r="H84" i="12"/>
  <c r="I84" i="12" s="1"/>
  <c r="H76" i="12"/>
  <c r="I76" i="12" s="1"/>
  <c r="H68" i="12"/>
  <c r="I68" i="12" s="1"/>
  <c r="H60" i="12"/>
  <c r="I60" i="12" s="1"/>
  <c r="H52" i="12"/>
  <c r="I52" i="12" s="1"/>
  <c r="H147" i="12"/>
  <c r="I147" i="12" s="1"/>
  <c r="H139" i="12"/>
  <c r="I139" i="12" s="1"/>
  <c r="H131" i="12"/>
  <c r="I131" i="12" s="1"/>
  <c r="H123" i="12"/>
  <c r="I123" i="12" s="1"/>
  <c r="H115" i="12"/>
  <c r="I115" i="12" s="1"/>
  <c r="H107" i="12"/>
  <c r="I107" i="12" s="1"/>
  <c r="H99" i="12"/>
  <c r="I99" i="12" s="1"/>
  <c r="H91" i="12"/>
  <c r="I91" i="12" s="1"/>
  <c r="H83" i="12"/>
  <c r="I83" i="12" s="1"/>
  <c r="H75" i="12"/>
  <c r="I75" i="12" s="1"/>
  <c r="H67" i="12"/>
  <c r="I67" i="12" s="1"/>
  <c r="H59" i="12"/>
  <c r="I59" i="12" s="1"/>
  <c r="H51" i="12"/>
  <c r="I51" i="12" s="1"/>
  <c r="H146" i="12"/>
  <c r="I146" i="12" s="1"/>
  <c r="H138" i="12"/>
  <c r="I138" i="12" s="1"/>
  <c r="H130" i="12"/>
  <c r="I130" i="12" s="1"/>
  <c r="H122" i="12"/>
  <c r="I122" i="12" s="1"/>
  <c r="H114" i="12"/>
  <c r="I114" i="12" s="1"/>
  <c r="H106" i="12"/>
  <c r="I106" i="12" s="1"/>
  <c r="H98" i="12"/>
  <c r="I98" i="12" s="1"/>
  <c r="H90" i="12"/>
  <c r="I90" i="12" s="1"/>
  <c r="H82" i="12"/>
  <c r="I82" i="12" s="1"/>
  <c r="H74" i="12"/>
  <c r="I74" i="12" s="1"/>
  <c r="H66" i="12"/>
  <c r="I66" i="12" s="1"/>
  <c r="H58" i="12"/>
  <c r="I58" i="12" s="1"/>
  <c r="H4" i="12"/>
  <c r="H10" i="12"/>
  <c r="I10" i="12" s="1"/>
  <c r="H12" i="12"/>
  <c r="H18" i="12"/>
  <c r="H20" i="12"/>
  <c r="H26" i="12"/>
  <c r="H28" i="12"/>
  <c r="H34" i="12"/>
  <c r="H36" i="12"/>
  <c r="H42" i="12"/>
  <c r="H44" i="12"/>
  <c r="H2" i="12"/>
  <c r="G4" i="12"/>
  <c r="G5" i="12"/>
  <c r="H5" i="12" s="1"/>
  <c r="I5" i="12" s="1"/>
  <c r="G6" i="12"/>
  <c r="H6" i="12" s="1"/>
  <c r="G7" i="12"/>
  <c r="H7" i="12" s="1"/>
  <c r="G8" i="12"/>
  <c r="H8" i="12" s="1"/>
  <c r="G9" i="12"/>
  <c r="H9" i="12" s="1"/>
  <c r="G10" i="12"/>
  <c r="G11" i="12"/>
  <c r="H11" i="12" s="1"/>
  <c r="I11" i="12" s="1"/>
  <c r="G12" i="12"/>
  <c r="G13" i="12"/>
  <c r="H13" i="12" s="1"/>
  <c r="I13" i="12" s="1"/>
  <c r="G14" i="12"/>
  <c r="H14" i="12" s="1"/>
  <c r="G15" i="12"/>
  <c r="H15" i="12" s="1"/>
  <c r="G16" i="12"/>
  <c r="H16" i="12" s="1"/>
  <c r="G17" i="12"/>
  <c r="H17" i="12" s="1"/>
  <c r="G18" i="12"/>
  <c r="G19" i="12"/>
  <c r="H19" i="12" s="1"/>
  <c r="I19" i="12" s="1"/>
  <c r="G20" i="12"/>
  <c r="G21" i="12"/>
  <c r="H21" i="12" s="1"/>
  <c r="I21" i="12" s="1"/>
  <c r="G22" i="12"/>
  <c r="H22" i="12" s="1"/>
  <c r="G23" i="12"/>
  <c r="H23" i="12" s="1"/>
  <c r="G24" i="12"/>
  <c r="H24" i="12" s="1"/>
  <c r="G25" i="12"/>
  <c r="H25" i="12" s="1"/>
  <c r="G26" i="12"/>
  <c r="G27" i="12"/>
  <c r="H27" i="12" s="1"/>
  <c r="I27" i="12" s="1"/>
  <c r="G28" i="12"/>
  <c r="G29" i="12"/>
  <c r="H29" i="12" s="1"/>
  <c r="I29" i="12" s="1"/>
  <c r="G30" i="12"/>
  <c r="H30" i="12" s="1"/>
  <c r="G31" i="12"/>
  <c r="H31" i="12" s="1"/>
  <c r="G32" i="12"/>
  <c r="H32" i="12" s="1"/>
  <c r="G33" i="12"/>
  <c r="H33" i="12" s="1"/>
  <c r="G34" i="12"/>
  <c r="G35" i="12"/>
  <c r="H35" i="12" s="1"/>
  <c r="I35" i="12" s="1"/>
  <c r="G36" i="12"/>
  <c r="G37" i="12"/>
  <c r="H37" i="12" s="1"/>
  <c r="I37" i="12" s="1"/>
  <c r="G38" i="12"/>
  <c r="H38" i="12" s="1"/>
  <c r="G39" i="12"/>
  <c r="H39" i="12" s="1"/>
  <c r="G40" i="12"/>
  <c r="H40" i="12" s="1"/>
  <c r="G41" i="12"/>
  <c r="H41" i="12" s="1"/>
  <c r="G42" i="12"/>
  <c r="G43" i="12"/>
  <c r="H43" i="12" s="1"/>
  <c r="I43" i="12" s="1"/>
  <c r="G44" i="12"/>
  <c r="G45" i="12"/>
  <c r="H45" i="12" s="1"/>
  <c r="I45" i="12" s="1"/>
  <c r="F3" i="12"/>
  <c r="F4" i="12"/>
  <c r="F10" i="12"/>
  <c r="F11" i="12"/>
  <c r="F12" i="12"/>
  <c r="F18" i="12"/>
  <c r="F19" i="12"/>
  <c r="F20" i="12"/>
  <c r="F26" i="12"/>
  <c r="F27" i="12"/>
  <c r="F28" i="12"/>
  <c r="F34" i="12"/>
  <c r="F35" i="12"/>
  <c r="F36" i="12"/>
  <c r="F42" i="12"/>
  <c r="F43" i="12"/>
  <c r="F44" i="12"/>
  <c r="E3" i="12"/>
  <c r="E4" i="12"/>
  <c r="E5" i="12"/>
  <c r="F5" i="12" s="1"/>
  <c r="E6" i="12"/>
  <c r="F6" i="12" s="1"/>
  <c r="E7" i="12"/>
  <c r="F7" i="12" s="1"/>
  <c r="I7" i="12" s="1"/>
  <c r="E8" i="12"/>
  <c r="F8" i="12" s="1"/>
  <c r="E9" i="12"/>
  <c r="F9" i="12" s="1"/>
  <c r="E10" i="12"/>
  <c r="E11" i="12"/>
  <c r="E12" i="12"/>
  <c r="E13" i="12"/>
  <c r="F13" i="12" s="1"/>
  <c r="E14" i="12"/>
  <c r="F14" i="12" s="1"/>
  <c r="E15" i="12"/>
  <c r="F15" i="12" s="1"/>
  <c r="E16" i="12"/>
  <c r="F16" i="12" s="1"/>
  <c r="E17" i="12"/>
  <c r="F17" i="12" s="1"/>
  <c r="E18" i="12"/>
  <c r="E19" i="12"/>
  <c r="E20" i="12"/>
  <c r="E21" i="12"/>
  <c r="F21" i="12" s="1"/>
  <c r="E22" i="12"/>
  <c r="F22" i="12" s="1"/>
  <c r="E23" i="12"/>
  <c r="F23" i="12" s="1"/>
  <c r="I23" i="12" s="1"/>
  <c r="E24" i="12"/>
  <c r="F24" i="12" s="1"/>
  <c r="E25" i="12"/>
  <c r="F25" i="12" s="1"/>
  <c r="E26" i="12"/>
  <c r="E27" i="12"/>
  <c r="E28" i="12"/>
  <c r="E29" i="12"/>
  <c r="F29" i="12" s="1"/>
  <c r="E30" i="12"/>
  <c r="F30" i="12" s="1"/>
  <c r="E31" i="12"/>
  <c r="F31" i="12" s="1"/>
  <c r="E32" i="12"/>
  <c r="F32" i="12" s="1"/>
  <c r="E33" i="12"/>
  <c r="F33" i="12" s="1"/>
  <c r="E34" i="12"/>
  <c r="E35" i="12"/>
  <c r="E36" i="12"/>
  <c r="E37" i="12"/>
  <c r="F37" i="12" s="1"/>
  <c r="E38" i="12"/>
  <c r="F38" i="12" s="1"/>
  <c r="E39" i="12"/>
  <c r="F39" i="12" s="1"/>
  <c r="E40" i="12"/>
  <c r="F40" i="12" s="1"/>
  <c r="E41" i="12"/>
  <c r="F41" i="12" s="1"/>
  <c r="E42" i="12"/>
  <c r="E43" i="12"/>
  <c r="E44" i="12"/>
  <c r="E45" i="12"/>
  <c r="F45" i="12" s="1"/>
  <c r="E46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2" i="12"/>
  <c r="H10" i="11"/>
  <c r="H18" i="11"/>
  <c r="H26" i="11"/>
  <c r="H34" i="11"/>
  <c r="H42" i="11"/>
  <c r="H50" i="11"/>
  <c r="H58" i="11"/>
  <c r="H66" i="11"/>
  <c r="H74" i="11"/>
  <c r="H82" i="11"/>
  <c r="H90" i="11"/>
  <c r="H98" i="11"/>
  <c r="H106" i="11"/>
  <c r="H114" i="11"/>
  <c r="H122" i="11"/>
  <c r="H2" i="11"/>
  <c r="G4" i="11"/>
  <c r="H4" i="11" s="1"/>
  <c r="G5" i="11"/>
  <c r="H5" i="11" s="1"/>
  <c r="G6" i="11"/>
  <c r="H6" i="11" s="1"/>
  <c r="G7" i="11"/>
  <c r="H7" i="11" s="1"/>
  <c r="G8" i="11"/>
  <c r="H8" i="11" s="1"/>
  <c r="G9" i="11"/>
  <c r="H9" i="11" s="1"/>
  <c r="G10" i="11"/>
  <c r="G11" i="11"/>
  <c r="H11" i="11" s="1"/>
  <c r="G12" i="11"/>
  <c r="H12" i="11" s="1"/>
  <c r="G13" i="11"/>
  <c r="H13" i="11" s="1"/>
  <c r="G14" i="11"/>
  <c r="H14" i="11" s="1"/>
  <c r="G15" i="11"/>
  <c r="H15" i="11" s="1"/>
  <c r="G16" i="11"/>
  <c r="H16" i="11" s="1"/>
  <c r="G17" i="11"/>
  <c r="H17" i="11" s="1"/>
  <c r="G18" i="11"/>
  <c r="G19" i="11"/>
  <c r="H19" i="11" s="1"/>
  <c r="G20" i="11"/>
  <c r="H20" i="11" s="1"/>
  <c r="G21" i="11"/>
  <c r="H21" i="11" s="1"/>
  <c r="G22" i="11"/>
  <c r="H22" i="11" s="1"/>
  <c r="G23" i="11"/>
  <c r="H23" i="11" s="1"/>
  <c r="G24" i="11"/>
  <c r="H24" i="11" s="1"/>
  <c r="G25" i="11"/>
  <c r="H25" i="11" s="1"/>
  <c r="G26" i="11"/>
  <c r="G27" i="11"/>
  <c r="H27" i="11" s="1"/>
  <c r="G28" i="11"/>
  <c r="H28" i="11" s="1"/>
  <c r="G29" i="11"/>
  <c r="H29" i="11" s="1"/>
  <c r="G30" i="11"/>
  <c r="H30" i="11" s="1"/>
  <c r="G31" i="11"/>
  <c r="H31" i="11" s="1"/>
  <c r="G32" i="11"/>
  <c r="H32" i="11" s="1"/>
  <c r="G33" i="11"/>
  <c r="H33" i="11" s="1"/>
  <c r="G34" i="11"/>
  <c r="G35" i="11"/>
  <c r="H35" i="11" s="1"/>
  <c r="G36" i="11"/>
  <c r="H36" i="11" s="1"/>
  <c r="G37" i="11"/>
  <c r="H37" i="11" s="1"/>
  <c r="G38" i="11"/>
  <c r="H38" i="11" s="1"/>
  <c r="G39" i="11"/>
  <c r="H39" i="11" s="1"/>
  <c r="G40" i="11"/>
  <c r="H40" i="11" s="1"/>
  <c r="G41" i="11"/>
  <c r="H41" i="11" s="1"/>
  <c r="G42" i="11"/>
  <c r="G43" i="11"/>
  <c r="H43" i="11" s="1"/>
  <c r="G44" i="11"/>
  <c r="H44" i="11" s="1"/>
  <c r="G45" i="11"/>
  <c r="H45" i="11" s="1"/>
  <c r="G46" i="11"/>
  <c r="H46" i="11" s="1"/>
  <c r="G47" i="11"/>
  <c r="H47" i="11" s="1"/>
  <c r="G48" i="11"/>
  <c r="H48" i="11" s="1"/>
  <c r="G49" i="11"/>
  <c r="H49" i="11" s="1"/>
  <c r="G50" i="11"/>
  <c r="G51" i="11"/>
  <c r="H51" i="11" s="1"/>
  <c r="G52" i="11"/>
  <c r="H52" i="11" s="1"/>
  <c r="G53" i="11"/>
  <c r="H53" i="11" s="1"/>
  <c r="G54" i="11"/>
  <c r="H54" i="11" s="1"/>
  <c r="G55" i="11"/>
  <c r="H55" i="11" s="1"/>
  <c r="G56" i="11"/>
  <c r="H56" i="11" s="1"/>
  <c r="G57" i="11"/>
  <c r="H57" i="11" s="1"/>
  <c r="G58" i="11"/>
  <c r="G59" i="11"/>
  <c r="H59" i="11" s="1"/>
  <c r="G60" i="11"/>
  <c r="H60" i="11" s="1"/>
  <c r="G61" i="11"/>
  <c r="H61" i="11" s="1"/>
  <c r="G62" i="11"/>
  <c r="H62" i="11" s="1"/>
  <c r="G63" i="11"/>
  <c r="H63" i="11" s="1"/>
  <c r="I63" i="11" s="1"/>
  <c r="G64" i="11"/>
  <c r="H64" i="11" s="1"/>
  <c r="G65" i="11"/>
  <c r="H65" i="11" s="1"/>
  <c r="G66" i="11"/>
  <c r="G67" i="11"/>
  <c r="H67" i="11" s="1"/>
  <c r="G68" i="11"/>
  <c r="H68" i="11" s="1"/>
  <c r="G69" i="11"/>
  <c r="H69" i="11" s="1"/>
  <c r="G70" i="11"/>
  <c r="H70" i="11" s="1"/>
  <c r="G71" i="11"/>
  <c r="H71" i="11" s="1"/>
  <c r="G72" i="11"/>
  <c r="H72" i="11" s="1"/>
  <c r="G73" i="11"/>
  <c r="H73" i="11" s="1"/>
  <c r="G74" i="11"/>
  <c r="G75" i="11"/>
  <c r="H75" i="11" s="1"/>
  <c r="G76" i="11"/>
  <c r="H76" i="11" s="1"/>
  <c r="G77" i="11"/>
  <c r="H77" i="11" s="1"/>
  <c r="G78" i="11"/>
  <c r="H78" i="11" s="1"/>
  <c r="G79" i="11"/>
  <c r="H79" i="11" s="1"/>
  <c r="G80" i="11"/>
  <c r="H80" i="11" s="1"/>
  <c r="G81" i="11"/>
  <c r="H81" i="11" s="1"/>
  <c r="G82" i="11"/>
  <c r="G83" i="11"/>
  <c r="H83" i="11" s="1"/>
  <c r="G84" i="11"/>
  <c r="H84" i="11" s="1"/>
  <c r="G85" i="11"/>
  <c r="H85" i="11" s="1"/>
  <c r="G86" i="11"/>
  <c r="H86" i="11" s="1"/>
  <c r="G87" i="11"/>
  <c r="H87" i="11" s="1"/>
  <c r="G88" i="11"/>
  <c r="H88" i="11" s="1"/>
  <c r="G89" i="11"/>
  <c r="H89" i="11" s="1"/>
  <c r="G90" i="11"/>
  <c r="G91" i="11"/>
  <c r="H91" i="11" s="1"/>
  <c r="G92" i="11"/>
  <c r="H92" i="11" s="1"/>
  <c r="G93" i="11"/>
  <c r="H93" i="11" s="1"/>
  <c r="G94" i="11"/>
  <c r="H94" i="11" s="1"/>
  <c r="G95" i="11"/>
  <c r="H95" i="11" s="1"/>
  <c r="G96" i="11"/>
  <c r="H96" i="11" s="1"/>
  <c r="G97" i="11"/>
  <c r="H97" i="11" s="1"/>
  <c r="G98" i="11"/>
  <c r="G99" i="11"/>
  <c r="H99" i="11" s="1"/>
  <c r="G100" i="11"/>
  <c r="H100" i="11" s="1"/>
  <c r="G101" i="11"/>
  <c r="H101" i="11" s="1"/>
  <c r="G102" i="11"/>
  <c r="H102" i="11" s="1"/>
  <c r="G103" i="11"/>
  <c r="H103" i="11" s="1"/>
  <c r="G104" i="11"/>
  <c r="H104" i="11" s="1"/>
  <c r="G105" i="11"/>
  <c r="H105" i="11" s="1"/>
  <c r="G106" i="11"/>
  <c r="G107" i="11"/>
  <c r="H107" i="11" s="1"/>
  <c r="G108" i="11"/>
  <c r="H108" i="11" s="1"/>
  <c r="G109" i="11"/>
  <c r="H109" i="11" s="1"/>
  <c r="G110" i="11"/>
  <c r="H110" i="11" s="1"/>
  <c r="G111" i="11"/>
  <c r="H111" i="11" s="1"/>
  <c r="G112" i="11"/>
  <c r="H112" i="11" s="1"/>
  <c r="G113" i="11"/>
  <c r="H113" i="11" s="1"/>
  <c r="G114" i="11"/>
  <c r="G115" i="11"/>
  <c r="H115" i="11" s="1"/>
  <c r="G116" i="11"/>
  <c r="H116" i="11" s="1"/>
  <c r="G117" i="11"/>
  <c r="H117" i="11" s="1"/>
  <c r="G118" i="11"/>
  <c r="H118" i="11" s="1"/>
  <c r="G119" i="11"/>
  <c r="H119" i="11" s="1"/>
  <c r="G120" i="11"/>
  <c r="H120" i="11" s="1"/>
  <c r="G121" i="11"/>
  <c r="H121" i="11" s="1"/>
  <c r="G122" i="11"/>
  <c r="G123" i="11"/>
  <c r="H123" i="11" s="1"/>
  <c r="G124" i="11"/>
  <c r="H124" i="11" s="1"/>
  <c r="G125" i="11"/>
  <c r="H125" i="11" s="1"/>
  <c r="G126" i="11"/>
  <c r="H126" i="11" s="1"/>
  <c r="G127" i="11"/>
  <c r="H127" i="11" s="1"/>
  <c r="I127" i="11" s="1"/>
  <c r="F8" i="11"/>
  <c r="I8" i="11" s="1"/>
  <c r="F16" i="11"/>
  <c r="F24" i="11"/>
  <c r="F32" i="11"/>
  <c r="F40" i="11"/>
  <c r="F48" i="11"/>
  <c r="F56" i="11"/>
  <c r="F64" i="11"/>
  <c r="F72" i="11"/>
  <c r="I72" i="11" s="1"/>
  <c r="F80" i="11"/>
  <c r="F88" i="11"/>
  <c r="F96" i="11"/>
  <c r="F104" i="11"/>
  <c r="F112" i="11"/>
  <c r="F120" i="11"/>
  <c r="E127" i="11"/>
  <c r="F127" i="11" s="1"/>
  <c r="E3" i="11"/>
  <c r="F3" i="11" s="1"/>
  <c r="E4" i="11"/>
  <c r="F4" i="11" s="1"/>
  <c r="E5" i="11"/>
  <c r="F5" i="11" s="1"/>
  <c r="F6" i="11"/>
  <c r="F7" i="11"/>
  <c r="I7" i="11" s="1"/>
  <c r="E9" i="11"/>
  <c r="F9" i="11" s="1"/>
  <c r="E10" i="11"/>
  <c r="F10" i="11" s="1"/>
  <c r="E11" i="11"/>
  <c r="F11" i="11" s="1"/>
  <c r="E12" i="11"/>
  <c r="F12" i="11" s="1"/>
  <c r="E13" i="11"/>
  <c r="F13" i="11" s="1"/>
  <c r="E14" i="11"/>
  <c r="F14" i="11" s="1"/>
  <c r="E15" i="11"/>
  <c r="F15" i="11" s="1"/>
  <c r="I15" i="11" s="1"/>
  <c r="E16" i="11"/>
  <c r="E17" i="11"/>
  <c r="F17" i="11" s="1"/>
  <c r="E18" i="11"/>
  <c r="F18" i="11" s="1"/>
  <c r="E19" i="11"/>
  <c r="F19" i="11" s="1"/>
  <c r="E20" i="11"/>
  <c r="F20" i="11" s="1"/>
  <c r="E21" i="11"/>
  <c r="F21" i="11" s="1"/>
  <c r="E22" i="11"/>
  <c r="F22" i="11" s="1"/>
  <c r="E23" i="11"/>
  <c r="F23" i="11" s="1"/>
  <c r="I23" i="11" s="1"/>
  <c r="E24" i="11"/>
  <c r="E25" i="11"/>
  <c r="F25" i="11" s="1"/>
  <c r="E26" i="11"/>
  <c r="F26" i="11" s="1"/>
  <c r="I26" i="11" s="1"/>
  <c r="E27" i="11"/>
  <c r="F27" i="11" s="1"/>
  <c r="E28" i="11"/>
  <c r="F28" i="11" s="1"/>
  <c r="E29" i="11"/>
  <c r="F29" i="11" s="1"/>
  <c r="E30" i="11"/>
  <c r="F30" i="11" s="1"/>
  <c r="E31" i="11"/>
  <c r="F31" i="11" s="1"/>
  <c r="I31" i="11" s="1"/>
  <c r="E32" i="11"/>
  <c r="E33" i="11"/>
  <c r="F33" i="11" s="1"/>
  <c r="E34" i="11"/>
  <c r="F34" i="11" s="1"/>
  <c r="I34" i="11" s="1"/>
  <c r="E35" i="11"/>
  <c r="F35" i="11" s="1"/>
  <c r="E36" i="11"/>
  <c r="F36" i="11" s="1"/>
  <c r="E37" i="11"/>
  <c r="F37" i="11" s="1"/>
  <c r="E38" i="11"/>
  <c r="F38" i="11" s="1"/>
  <c r="E39" i="11"/>
  <c r="F39" i="11" s="1"/>
  <c r="I39" i="11" s="1"/>
  <c r="E40" i="11"/>
  <c r="E41" i="11"/>
  <c r="F41" i="11" s="1"/>
  <c r="E42" i="11"/>
  <c r="F42" i="11" s="1"/>
  <c r="E43" i="11"/>
  <c r="F43" i="11" s="1"/>
  <c r="E44" i="11"/>
  <c r="F44" i="11" s="1"/>
  <c r="E45" i="11"/>
  <c r="F45" i="11" s="1"/>
  <c r="E46" i="11"/>
  <c r="F46" i="11" s="1"/>
  <c r="E47" i="11"/>
  <c r="F47" i="11" s="1"/>
  <c r="I47" i="11" s="1"/>
  <c r="E48" i="11"/>
  <c r="E49" i="11"/>
  <c r="F49" i="11" s="1"/>
  <c r="E50" i="11"/>
  <c r="F50" i="11" s="1"/>
  <c r="E51" i="11"/>
  <c r="F51" i="11" s="1"/>
  <c r="E52" i="11"/>
  <c r="F52" i="11" s="1"/>
  <c r="E53" i="11"/>
  <c r="F53" i="11" s="1"/>
  <c r="E54" i="11"/>
  <c r="F54" i="11" s="1"/>
  <c r="E55" i="11"/>
  <c r="F55" i="11" s="1"/>
  <c r="I55" i="11" s="1"/>
  <c r="E56" i="11"/>
  <c r="E57" i="11"/>
  <c r="F57" i="11" s="1"/>
  <c r="E58" i="11"/>
  <c r="F58" i="11" s="1"/>
  <c r="E59" i="11"/>
  <c r="F59" i="11" s="1"/>
  <c r="E60" i="11"/>
  <c r="F60" i="11" s="1"/>
  <c r="E61" i="11"/>
  <c r="F61" i="11" s="1"/>
  <c r="E62" i="11"/>
  <c r="F62" i="11" s="1"/>
  <c r="E63" i="11"/>
  <c r="F63" i="11" s="1"/>
  <c r="E64" i="11"/>
  <c r="E65" i="11"/>
  <c r="F65" i="11" s="1"/>
  <c r="E66" i="11"/>
  <c r="F66" i="11" s="1"/>
  <c r="E67" i="11"/>
  <c r="F67" i="11" s="1"/>
  <c r="E68" i="11"/>
  <c r="F68" i="11" s="1"/>
  <c r="E69" i="11"/>
  <c r="F69" i="11" s="1"/>
  <c r="E70" i="11"/>
  <c r="F70" i="11" s="1"/>
  <c r="E71" i="11"/>
  <c r="F71" i="11" s="1"/>
  <c r="I71" i="11" s="1"/>
  <c r="E72" i="11"/>
  <c r="E73" i="11"/>
  <c r="F73" i="11" s="1"/>
  <c r="E74" i="11"/>
  <c r="F74" i="11" s="1"/>
  <c r="E75" i="11"/>
  <c r="F75" i="11" s="1"/>
  <c r="E76" i="11"/>
  <c r="F76" i="11" s="1"/>
  <c r="E77" i="11"/>
  <c r="F77" i="11" s="1"/>
  <c r="E78" i="11"/>
  <c r="F78" i="11" s="1"/>
  <c r="E79" i="11"/>
  <c r="F79" i="11" s="1"/>
  <c r="I79" i="11" s="1"/>
  <c r="E80" i="11"/>
  <c r="E81" i="11"/>
  <c r="F81" i="11" s="1"/>
  <c r="E82" i="11"/>
  <c r="F82" i="11" s="1"/>
  <c r="I82" i="11" s="1"/>
  <c r="E83" i="11"/>
  <c r="F83" i="11" s="1"/>
  <c r="E84" i="11"/>
  <c r="F84" i="11" s="1"/>
  <c r="E85" i="11"/>
  <c r="F85" i="11" s="1"/>
  <c r="E86" i="11"/>
  <c r="F86" i="11" s="1"/>
  <c r="E87" i="11"/>
  <c r="F87" i="11" s="1"/>
  <c r="I87" i="11" s="1"/>
  <c r="E88" i="11"/>
  <c r="E89" i="11"/>
  <c r="F89" i="11" s="1"/>
  <c r="E90" i="11"/>
  <c r="F90" i="11" s="1"/>
  <c r="I90" i="11" s="1"/>
  <c r="E91" i="11"/>
  <c r="F91" i="11" s="1"/>
  <c r="E92" i="11"/>
  <c r="F92" i="11" s="1"/>
  <c r="E93" i="11"/>
  <c r="F93" i="11" s="1"/>
  <c r="E94" i="11"/>
  <c r="F94" i="11" s="1"/>
  <c r="E95" i="11"/>
  <c r="F95" i="11" s="1"/>
  <c r="I95" i="11" s="1"/>
  <c r="E96" i="11"/>
  <c r="E97" i="11"/>
  <c r="F97" i="11" s="1"/>
  <c r="E98" i="11"/>
  <c r="F98" i="11" s="1"/>
  <c r="I98" i="11" s="1"/>
  <c r="E99" i="11"/>
  <c r="F99" i="11" s="1"/>
  <c r="E100" i="11"/>
  <c r="F100" i="11" s="1"/>
  <c r="E101" i="11"/>
  <c r="F101" i="11" s="1"/>
  <c r="E102" i="11"/>
  <c r="F102" i="11" s="1"/>
  <c r="E103" i="11"/>
  <c r="F103" i="11" s="1"/>
  <c r="I103" i="11" s="1"/>
  <c r="E104" i="11"/>
  <c r="E105" i="11"/>
  <c r="F105" i="11" s="1"/>
  <c r="E106" i="11"/>
  <c r="F106" i="11" s="1"/>
  <c r="E107" i="11"/>
  <c r="F107" i="11" s="1"/>
  <c r="E108" i="11"/>
  <c r="F108" i="11" s="1"/>
  <c r="E109" i="11"/>
  <c r="F109" i="11" s="1"/>
  <c r="E110" i="11"/>
  <c r="F110" i="11" s="1"/>
  <c r="E111" i="11"/>
  <c r="F111" i="11" s="1"/>
  <c r="I111" i="11" s="1"/>
  <c r="E112" i="11"/>
  <c r="E113" i="11"/>
  <c r="F113" i="11" s="1"/>
  <c r="E114" i="11"/>
  <c r="F114" i="11" s="1"/>
  <c r="E115" i="11"/>
  <c r="F115" i="11" s="1"/>
  <c r="E116" i="11"/>
  <c r="F116" i="11" s="1"/>
  <c r="E117" i="11"/>
  <c r="F117" i="11" s="1"/>
  <c r="E118" i="11"/>
  <c r="F118" i="11" s="1"/>
  <c r="E119" i="11"/>
  <c r="F119" i="11" s="1"/>
  <c r="I119" i="11" s="1"/>
  <c r="E120" i="11"/>
  <c r="E121" i="11"/>
  <c r="F121" i="11" s="1"/>
  <c r="E122" i="11"/>
  <c r="F122" i="11" s="1"/>
  <c r="E123" i="11"/>
  <c r="F123" i="11" s="1"/>
  <c r="E124" i="11"/>
  <c r="F124" i="11" s="1"/>
  <c r="E125" i="11"/>
  <c r="F125" i="11" s="1"/>
  <c r="E126" i="11"/>
  <c r="F126" i="11" s="1"/>
  <c r="E2" i="11"/>
  <c r="H7" i="10"/>
  <c r="H15" i="10"/>
  <c r="H23" i="10"/>
  <c r="H31" i="10"/>
  <c r="H39" i="10"/>
  <c r="H103" i="10"/>
  <c r="H167" i="10"/>
  <c r="H2" i="10"/>
  <c r="G4" i="10"/>
  <c r="H4" i="10" s="1"/>
  <c r="G5" i="10"/>
  <c r="H5" i="10" s="1"/>
  <c r="G6" i="10"/>
  <c r="H6" i="10" s="1"/>
  <c r="G7" i="10"/>
  <c r="G8" i="10"/>
  <c r="H8" i="10" s="1"/>
  <c r="G9" i="10"/>
  <c r="H9" i="10" s="1"/>
  <c r="G10" i="10"/>
  <c r="H10" i="10" s="1"/>
  <c r="G11" i="10"/>
  <c r="H11" i="10" s="1"/>
  <c r="G12" i="10"/>
  <c r="H12" i="10" s="1"/>
  <c r="G13" i="10"/>
  <c r="H13" i="10" s="1"/>
  <c r="G14" i="10"/>
  <c r="H14" i="10" s="1"/>
  <c r="G15" i="10"/>
  <c r="G16" i="10"/>
  <c r="H16" i="10" s="1"/>
  <c r="G17" i="10"/>
  <c r="H17" i="10" s="1"/>
  <c r="G18" i="10"/>
  <c r="H18" i="10" s="1"/>
  <c r="G19" i="10"/>
  <c r="H19" i="10" s="1"/>
  <c r="G20" i="10"/>
  <c r="H20" i="10" s="1"/>
  <c r="G21" i="10"/>
  <c r="H21" i="10" s="1"/>
  <c r="G22" i="10"/>
  <c r="H22" i="10" s="1"/>
  <c r="G23" i="10"/>
  <c r="G24" i="10"/>
  <c r="H24" i="10" s="1"/>
  <c r="G25" i="10"/>
  <c r="H25" i="10" s="1"/>
  <c r="G26" i="10"/>
  <c r="H26" i="10" s="1"/>
  <c r="G27" i="10"/>
  <c r="H27" i="10" s="1"/>
  <c r="G28" i="10"/>
  <c r="H28" i="10" s="1"/>
  <c r="G29" i="10"/>
  <c r="H29" i="10" s="1"/>
  <c r="G30" i="10"/>
  <c r="H30" i="10" s="1"/>
  <c r="G31" i="10"/>
  <c r="G32" i="10"/>
  <c r="H32" i="10" s="1"/>
  <c r="G33" i="10"/>
  <c r="H33" i="10" s="1"/>
  <c r="G34" i="10"/>
  <c r="H34" i="10" s="1"/>
  <c r="G35" i="10"/>
  <c r="H35" i="10" s="1"/>
  <c r="G36" i="10"/>
  <c r="H36" i="10" s="1"/>
  <c r="G37" i="10"/>
  <c r="H37" i="10" s="1"/>
  <c r="G38" i="10"/>
  <c r="H38" i="10" s="1"/>
  <c r="G39" i="10"/>
  <c r="G40" i="10"/>
  <c r="H40" i="10" s="1"/>
  <c r="G41" i="10"/>
  <c r="H41" i="10" s="1"/>
  <c r="G42" i="10"/>
  <c r="H42" i="10" s="1"/>
  <c r="G43" i="10"/>
  <c r="H43" i="10" s="1"/>
  <c r="G44" i="10"/>
  <c r="H44" i="10" s="1"/>
  <c r="G45" i="10"/>
  <c r="H45" i="10" s="1"/>
  <c r="G46" i="10"/>
  <c r="H46" i="10" s="1"/>
  <c r="G47" i="10"/>
  <c r="H47" i="10" s="1"/>
  <c r="G48" i="10"/>
  <c r="H48" i="10" s="1"/>
  <c r="G49" i="10"/>
  <c r="H49" i="10" s="1"/>
  <c r="G50" i="10"/>
  <c r="H50" i="10" s="1"/>
  <c r="G51" i="10"/>
  <c r="H51" i="10" s="1"/>
  <c r="G52" i="10"/>
  <c r="H52" i="10" s="1"/>
  <c r="G53" i="10"/>
  <c r="H53" i="10" s="1"/>
  <c r="G54" i="10"/>
  <c r="H54" i="10" s="1"/>
  <c r="G55" i="10"/>
  <c r="H55" i="10" s="1"/>
  <c r="G56" i="10"/>
  <c r="H56" i="10" s="1"/>
  <c r="G57" i="10"/>
  <c r="H57" i="10" s="1"/>
  <c r="G58" i="10"/>
  <c r="H58" i="10" s="1"/>
  <c r="G59" i="10"/>
  <c r="H59" i="10" s="1"/>
  <c r="G60" i="10"/>
  <c r="H60" i="10" s="1"/>
  <c r="G61" i="10"/>
  <c r="H61" i="10" s="1"/>
  <c r="G62" i="10"/>
  <c r="H62" i="10" s="1"/>
  <c r="G63" i="10"/>
  <c r="H63" i="10" s="1"/>
  <c r="G64" i="10"/>
  <c r="H64" i="10" s="1"/>
  <c r="G65" i="10"/>
  <c r="H65" i="10" s="1"/>
  <c r="G66" i="10"/>
  <c r="H66" i="10" s="1"/>
  <c r="G67" i="10"/>
  <c r="H67" i="10" s="1"/>
  <c r="G68" i="10"/>
  <c r="H68" i="10" s="1"/>
  <c r="G69" i="10"/>
  <c r="H69" i="10" s="1"/>
  <c r="G70" i="10"/>
  <c r="H70" i="10" s="1"/>
  <c r="G71" i="10"/>
  <c r="H71" i="10" s="1"/>
  <c r="G72" i="10"/>
  <c r="H72" i="10" s="1"/>
  <c r="G73" i="10"/>
  <c r="H73" i="10" s="1"/>
  <c r="G74" i="10"/>
  <c r="H74" i="10" s="1"/>
  <c r="G75" i="10"/>
  <c r="H75" i="10" s="1"/>
  <c r="G76" i="10"/>
  <c r="H76" i="10" s="1"/>
  <c r="G77" i="10"/>
  <c r="H77" i="10" s="1"/>
  <c r="G78" i="10"/>
  <c r="H78" i="10" s="1"/>
  <c r="G79" i="10"/>
  <c r="H79" i="10" s="1"/>
  <c r="G80" i="10"/>
  <c r="H80" i="10" s="1"/>
  <c r="G81" i="10"/>
  <c r="H81" i="10" s="1"/>
  <c r="G82" i="10"/>
  <c r="H82" i="10" s="1"/>
  <c r="G83" i="10"/>
  <c r="H83" i="10" s="1"/>
  <c r="G84" i="10"/>
  <c r="H84" i="10" s="1"/>
  <c r="G85" i="10"/>
  <c r="H85" i="10" s="1"/>
  <c r="G86" i="10"/>
  <c r="H86" i="10" s="1"/>
  <c r="G87" i="10"/>
  <c r="H87" i="10" s="1"/>
  <c r="G88" i="10"/>
  <c r="H88" i="10" s="1"/>
  <c r="G89" i="10"/>
  <c r="H89" i="10" s="1"/>
  <c r="G90" i="10"/>
  <c r="H90" i="10" s="1"/>
  <c r="G91" i="10"/>
  <c r="H91" i="10" s="1"/>
  <c r="G92" i="10"/>
  <c r="H92" i="10" s="1"/>
  <c r="G93" i="10"/>
  <c r="H93" i="10" s="1"/>
  <c r="G94" i="10"/>
  <c r="H94" i="10" s="1"/>
  <c r="G95" i="10"/>
  <c r="H95" i="10" s="1"/>
  <c r="G96" i="10"/>
  <c r="H96" i="10" s="1"/>
  <c r="G97" i="10"/>
  <c r="H97" i="10" s="1"/>
  <c r="G98" i="10"/>
  <c r="H98" i="10" s="1"/>
  <c r="G99" i="10"/>
  <c r="H99" i="10" s="1"/>
  <c r="G100" i="10"/>
  <c r="H100" i="10" s="1"/>
  <c r="G101" i="10"/>
  <c r="H101" i="10" s="1"/>
  <c r="G102" i="10"/>
  <c r="H102" i="10" s="1"/>
  <c r="G103" i="10"/>
  <c r="G104" i="10"/>
  <c r="H104" i="10" s="1"/>
  <c r="G105" i="10"/>
  <c r="H105" i="10" s="1"/>
  <c r="G106" i="10"/>
  <c r="H106" i="10" s="1"/>
  <c r="G107" i="10"/>
  <c r="H107" i="10" s="1"/>
  <c r="G108" i="10"/>
  <c r="H108" i="10" s="1"/>
  <c r="G109" i="10"/>
  <c r="H109" i="10" s="1"/>
  <c r="G110" i="10"/>
  <c r="H110" i="10" s="1"/>
  <c r="G111" i="10"/>
  <c r="H111" i="10" s="1"/>
  <c r="G112" i="10"/>
  <c r="H112" i="10" s="1"/>
  <c r="G113" i="10"/>
  <c r="H113" i="10" s="1"/>
  <c r="G114" i="10"/>
  <c r="H114" i="10" s="1"/>
  <c r="G115" i="10"/>
  <c r="H115" i="10" s="1"/>
  <c r="G116" i="10"/>
  <c r="H116" i="10" s="1"/>
  <c r="G117" i="10"/>
  <c r="H117" i="10" s="1"/>
  <c r="G118" i="10"/>
  <c r="H118" i="10" s="1"/>
  <c r="G119" i="10"/>
  <c r="H119" i="10" s="1"/>
  <c r="G120" i="10"/>
  <c r="H120" i="10" s="1"/>
  <c r="G121" i="10"/>
  <c r="H121" i="10" s="1"/>
  <c r="G122" i="10"/>
  <c r="H122" i="10" s="1"/>
  <c r="G123" i="10"/>
  <c r="H123" i="10" s="1"/>
  <c r="G124" i="10"/>
  <c r="H124" i="10" s="1"/>
  <c r="G125" i="10"/>
  <c r="H125" i="10" s="1"/>
  <c r="G126" i="10"/>
  <c r="H126" i="10" s="1"/>
  <c r="G127" i="10"/>
  <c r="H127" i="10" s="1"/>
  <c r="G128" i="10"/>
  <c r="H128" i="10" s="1"/>
  <c r="G129" i="10"/>
  <c r="H129" i="10" s="1"/>
  <c r="G130" i="10"/>
  <c r="H130" i="10" s="1"/>
  <c r="G131" i="10"/>
  <c r="H131" i="10" s="1"/>
  <c r="G132" i="10"/>
  <c r="H132" i="10" s="1"/>
  <c r="G133" i="10"/>
  <c r="H133" i="10" s="1"/>
  <c r="G134" i="10"/>
  <c r="H134" i="10" s="1"/>
  <c r="G135" i="10"/>
  <c r="H135" i="10" s="1"/>
  <c r="G136" i="10"/>
  <c r="H136" i="10" s="1"/>
  <c r="G137" i="10"/>
  <c r="H137" i="10" s="1"/>
  <c r="G138" i="10"/>
  <c r="H138" i="10" s="1"/>
  <c r="G139" i="10"/>
  <c r="H139" i="10" s="1"/>
  <c r="G140" i="10"/>
  <c r="H140" i="10" s="1"/>
  <c r="G141" i="10"/>
  <c r="H141" i="10" s="1"/>
  <c r="G142" i="10"/>
  <c r="H142" i="10" s="1"/>
  <c r="G143" i="10"/>
  <c r="H143" i="10" s="1"/>
  <c r="G144" i="10"/>
  <c r="H144" i="10" s="1"/>
  <c r="G145" i="10"/>
  <c r="H145" i="10" s="1"/>
  <c r="G146" i="10"/>
  <c r="H146" i="10" s="1"/>
  <c r="G147" i="10"/>
  <c r="H147" i="10" s="1"/>
  <c r="G148" i="10"/>
  <c r="H148" i="10" s="1"/>
  <c r="G149" i="10"/>
  <c r="H149" i="10" s="1"/>
  <c r="G150" i="10"/>
  <c r="H150" i="10" s="1"/>
  <c r="G151" i="10"/>
  <c r="H151" i="10" s="1"/>
  <c r="G152" i="10"/>
  <c r="H152" i="10" s="1"/>
  <c r="G153" i="10"/>
  <c r="H153" i="10" s="1"/>
  <c r="G154" i="10"/>
  <c r="H154" i="10" s="1"/>
  <c r="G155" i="10"/>
  <c r="H155" i="10" s="1"/>
  <c r="G156" i="10"/>
  <c r="H156" i="10" s="1"/>
  <c r="G157" i="10"/>
  <c r="H157" i="10" s="1"/>
  <c r="G158" i="10"/>
  <c r="H158" i="10" s="1"/>
  <c r="G159" i="10"/>
  <c r="H159" i="10" s="1"/>
  <c r="G160" i="10"/>
  <c r="H160" i="10" s="1"/>
  <c r="G161" i="10"/>
  <c r="H161" i="10" s="1"/>
  <c r="G162" i="10"/>
  <c r="H162" i="10" s="1"/>
  <c r="G163" i="10"/>
  <c r="H163" i="10" s="1"/>
  <c r="G164" i="10"/>
  <c r="H164" i="10" s="1"/>
  <c r="G165" i="10"/>
  <c r="H165" i="10" s="1"/>
  <c r="G166" i="10"/>
  <c r="H166" i="10" s="1"/>
  <c r="G167" i="10"/>
  <c r="G168" i="10"/>
  <c r="H168" i="10" s="1"/>
  <c r="G169" i="10"/>
  <c r="H169" i="10" s="1"/>
  <c r="G170" i="10"/>
  <c r="H170" i="10" s="1"/>
  <c r="G171" i="10"/>
  <c r="H171" i="10" s="1"/>
  <c r="G172" i="10"/>
  <c r="H172" i="10" s="1"/>
  <c r="G173" i="10"/>
  <c r="H173" i="10" s="1"/>
  <c r="G174" i="10"/>
  <c r="H174" i="10" s="1"/>
  <c r="G175" i="10"/>
  <c r="H175" i="10" s="1"/>
  <c r="G176" i="10"/>
  <c r="H176" i="10" s="1"/>
  <c r="G177" i="10"/>
  <c r="H177" i="10" s="1"/>
  <c r="G178" i="10"/>
  <c r="H178" i="10" s="1"/>
  <c r="G179" i="10"/>
  <c r="H179" i="10" s="1"/>
  <c r="G180" i="10"/>
  <c r="H180" i="10" s="1"/>
  <c r="G181" i="10"/>
  <c r="H181" i="10" s="1"/>
  <c r="G182" i="10"/>
  <c r="H182" i="10" s="1"/>
  <c r="G183" i="10"/>
  <c r="H183" i="10" s="1"/>
  <c r="G184" i="10"/>
  <c r="H184" i="10" s="1"/>
  <c r="G185" i="10"/>
  <c r="H185" i="10" s="1"/>
  <c r="G186" i="10"/>
  <c r="H186" i="10" s="1"/>
  <c r="G187" i="10"/>
  <c r="H187" i="10" s="1"/>
  <c r="G188" i="10"/>
  <c r="H188" i="10" s="1"/>
  <c r="G189" i="10"/>
  <c r="H189" i="10" s="1"/>
  <c r="G190" i="10"/>
  <c r="H190" i="10" s="1"/>
  <c r="G191" i="10"/>
  <c r="H191" i="10" s="1"/>
  <c r="G192" i="10"/>
  <c r="H192" i="10" s="1"/>
  <c r="G193" i="10"/>
  <c r="H193" i="10" s="1"/>
  <c r="G194" i="10"/>
  <c r="H194" i="10" s="1"/>
  <c r="G195" i="10"/>
  <c r="H195" i="10" s="1"/>
  <c r="G196" i="10"/>
  <c r="H196" i="10" s="1"/>
  <c r="G197" i="10"/>
  <c r="H197" i="10" s="1"/>
  <c r="G198" i="10"/>
  <c r="H198" i="10" s="1"/>
  <c r="G199" i="10"/>
  <c r="H199" i="10" s="1"/>
  <c r="G200" i="10"/>
  <c r="H200" i="10" s="1"/>
  <c r="G201" i="10"/>
  <c r="H201" i="10" s="1"/>
  <c r="G202" i="10"/>
  <c r="H202" i="10" s="1"/>
  <c r="G203" i="10"/>
  <c r="H203" i="10" s="1"/>
  <c r="G204" i="10"/>
  <c r="H204" i="10" s="1"/>
  <c r="G205" i="10"/>
  <c r="H205" i="10" s="1"/>
  <c r="G206" i="10"/>
  <c r="H206" i="10" s="1"/>
  <c r="G207" i="10"/>
  <c r="H207" i="10" s="1"/>
  <c r="G208" i="10"/>
  <c r="H208" i="10" s="1"/>
  <c r="G209" i="10"/>
  <c r="H209" i="10" s="1"/>
  <c r="G210" i="10"/>
  <c r="H210" i="10" s="1"/>
  <c r="G211" i="10"/>
  <c r="H211" i="10" s="1"/>
  <c r="G212" i="10"/>
  <c r="H212" i="10" s="1"/>
  <c r="G213" i="10"/>
  <c r="H213" i="10" s="1"/>
  <c r="G214" i="10"/>
  <c r="H214" i="10" s="1"/>
  <c r="F7" i="10"/>
  <c r="F8" i="10"/>
  <c r="I8" i="10" s="1"/>
  <c r="F11" i="10"/>
  <c r="I11" i="10" s="1"/>
  <c r="F23" i="10"/>
  <c r="F24" i="10"/>
  <c r="F27" i="10"/>
  <c r="I27" i="10" s="1"/>
  <c r="F29" i="10"/>
  <c r="F31" i="10"/>
  <c r="I31" i="10" s="1"/>
  <c r="F33" i="10"/>
  <c r="F35" i="10"/>
  <c r="I35" i="10" s="1"/>
  <c r="F39" i="10"/>
  <c r="F41" i="10"/>
  <c r="F43" i="10"/>
  <c r="I43" i="10" s="1"/>
  <c r="F45" i="10"/>
  <c r="F47" i="10"/>
  <c r="F49" i="10"/>
  <c r="F51" i="10"/>
  <c r="I51" i="10" s="1"/>
  <c r="F55" i="10"/>
  <c r="I55" i="10" s="1"/>
  <c r="F57" i="10"/>
  <c r="I57" i="10" s="1"/>
  <c r="F59" i="10"/>
  <c r="I59" i="10" s="1"/>
  <c r="F61" i="10"/>
  <c r="F63" i="10"/>
  <c r="F65" i="10"/>
  <c r="F67" i="10"/>
  <c r="I67" i="10" s="1"/>
  <c r="F71" i="10"/>
  <c r="F73" i="10"/>
  <c r="F75" i="10"/>
  <c r="I75" i="10" s="1"/>
  <c r="F77" i="10"/>
  <c r="F81" i="10"/>
  <c r="F83" i="10"/>
  <c r="I83" i="10" s="1"/>
  <c r="F87" i="10"/>
  <c r="I87" i="10" s="1"/>
  <c r="F89" i="10"/>
  <c r="F91" i="10"/>
  <c r="I91" i="10" s="1"/>
  <c r="F93" i="10"/>
  <c r="F95" i="10"/>
  <c r="F97" i="10"/>
  <c r="F103" i="10"/>
  <c r="F105" i="10"/>
  <c r="F107" i="10"/>
  <c r="I107" i="10" s="1"/>
  <c r="F109" i="10"/>
  <c r="F113" i="10"/>
  <c r="F115" i="10"/>
  <c r="I115" i="10" s="1"/>
  <c r="F119" i="10"/>
  <c r="I119" i="10" s="1"/>
  <c r="F121" i="10"/>
  <c r="F123" i="10"/>
  <c r="I123" i="10" s="1"/>
  <c r="F127" i="10"/>
  <c r="F129" i="10"/>
  <c r="F135" i="10"/>
  <c r="F137" i="10"/>
  <c r="F139" i="10"/>
  <c r="I139" i="10" s="1"/>
  <c r="F145" i="10"/>
  <c r="I145" i="10" s="1"/>
  <c r="F147" i="10"/>
  <c r="I147" i="10" s="1"/>
  <c r="F151" i="10"/>
  <c r="I151" i="10" s="1"/>
  <c r="F153" i="10"/>
  <c r="F155" i="10"/>
  <c r="I155" i="10" s="1"/>
  <c r="F161" i="10"/>
  <c r="F167" i="10"/>
  <c r="F169" i="10"/>
  <c r="F171" i="10"/>
  <c r="I171" i="10" s="1"/>
  <c r="F177" i="10"/>
  <c r="F183" i="10"/>
  <c r="I183" i="10" s="1"/>
  <c r="F185" i="10"/>
  <c r="F187" i="10"/>
  <c r="F192" i="10"/>
  <c r="F197" i="10"/>
  <c r="F201" i="10"/>
  <c r="F205" i="10"/>
  <c r="F209" i="10"/>
  <c r="F213" i="10"/>
  <c r="E3" i="10"/>
  <c r="F3" i="10" s="1"/>
  <c r="E4" i="10"/>
  <c r="F4" i="10" s="1"/>
  <c r="E5" i="10"/>
  <c r="F5" i="10" s="1"/>
  <c r="I5" i="10" s="1"/>
  <c r="E6" i="10"/>
  <c r="F6" i="10" s="1"/>
  <c r="E7" i="10"/>
  <c r="E8" i="10"/>
  <c r="E9" i="10"/>
  <c r="F9" i="10" s="1"/>
  <c r="E10" i="10"/>
  <c r="F10" i="10" s="1"/>
  <c r="E11" i="10"/>
  <c r="E12" i="10"/>
  <c r="F12" i="10" s="1"/>
  <c r="E13" i="10"/>
  <c r="F13" i="10" s="1"/>
  <c r="I13" i="10" s="1"/>
  <c r="E14" i="10"/>
  <c r="F14" i="10" s="1"/>
  <c r="E15" i="10"/>
  <c r="F15" i="10" s="1"/>
  <c r="I15" i="10" s="1"/>
  <c r="E16" i="10"/>
  <c r="F16" i="10" s="1"/>
  <c r="E17" i="10"/>
  <c r="F17" i="10" s="1"/>
  <c r="E18" i="10"/>
  <c r="F18" i="10" s="1"/>
  <c r="E19" i="10"/>
  <c r="F19" i="10" s="1"/>
  <c r="I19" i="10" s="1"/>
  <c r="E20" i="10"/>
  <c r="F20" i="10" s="1"/>
  <c r="E21" i="10"/>
  <c r="F21" i="10" s="1"/>
  <c r="I21" i="10" s="1"/>
  <c r="E22" i="10"/>
  <c r="F22" i="10" s="1"/>
  <c r="E23" i="10"/>
  <c r="E24" i="10"/>
  <c r="E25" i="10"/>
  <c r="F25" i="10" s="1"/>
  <c r="E26" i="10"/>
  <c r="F26" i="10" s="1"/>
  <c r="E28" i="10"/>
  <c r="F28" i="10" s="1"/>
  <c r="I28" i="10" s="1"/>
  <c r="E29" i="10"/>
  <c r="E30" i="10"/>
  <c r="F30" i="10" s="1"/>
  <c r="I30" i="10" s="1"/>
  <c r="E31" i="10"/>
  <c r="E32" i="10"/>
  <c r="F32" i="10" s="1"/>
  <c r="I32" i="10" s="1"/>
  <c r="E33" i="10"/>
  <c r="E34" i="10"/>
  <c r="F34" i="10" s="1"/>
  <c r="I34" i="10" s="1"/>
  <c r="E35" i="10"/>
  <c r="E36" i="10"/>
  <c r="F36" i="10" s="1"/>
  <c r="I36" i="10" s="1"/>
  <c r="E37" i="10"/>
  <c r="F37" i="10" s="1"/>
  <c r="I37" i="10" s="1"/>
  <c r="E38" i="10"/>
  <c r="F38" i="10" s="1"/>
  <c r="I38" i="10" s="1"/>
  <c r="E39" i="10"/>
  <c r="E40" i="10"/>
  <c r="F40" i="10" s="1"/>
  <c r="I40" i="10" s="1"/>
  <c r="E41" i="10"/>
  <c r="E42" i="10"/>
  <c r="F42" i="10" s="1"/>
  <c r="I42" i="10" s="1"/>
  <c r="E43" i="10"/>
  <c r="E44" i="10"/>
  <c r="F44" i="10" s="1"/>
  <c r="I44" i="10" s="1"/>
  <c r="E45" i="10"/>
  <c r="E46" i="10"/>
  <c r="F46" i="10" s="1"/>
  <c r="I46" i="10" s="1"/>
  <c r="E47" i="10"/>
  <c r="E48" i="10"/>
  <c r="F48" i="10" s="1"/>
  <c r="I48" i="10" s="1"/>
  <c r="E49" i="10"/>
  <c r="E50" i="10"/>
  <c r="F50" i="10" s="1"/>
  <c r="I50" i="10" s="1"/>
  <c r="E51" i="10"/>
  <c r="E52" i="10"/>
  <c r="F52" i="10" s="1"/>
  <c r="I52" i="10" s="1"/>
  <c r="E53" i="10"/>
  <c r="F53" i="10" s="1"/>
  <c r="I53" i="10" s="1"/>
  <c r="E54" i="10"/>
  <c r="F54" i="10" s="1"/>
  <c r="I54" i="10" s="1"/>
  <c r="E55" i="10"/>
  <c r="E56" i="10"/>
  <c r="F56" i="10" s="1"/>
  <c r="I56" i="10" s="1"/>
  <c r="E57" i="10"/>
  <c r="E58" i="10"/>
  <c r="F58" i="10" s="1"/>
  <c r="I58" i="10" s="1"/>
  <c r="E59" i="10"/>
  <c r="E60" i="10"/>
  <c r="F60" i="10" s="1"/>
  <c r="I60" i="10" s="1"/>
  <c r="E61" i="10"/>
  <c r="E62" i="10"/>
  <c r="F62" i="10" s="1"/>
  <c r="I62" i="10" s="1"/>
  <c r="E63" i="10"/>
  <c r="E64" i="10"/>
  <c r="F64" i="10" s="1"/>
  <c r="I64" i="10" s="1"/>
  <c r="E65" i="10"/>
  <c r="E66" i="10"/>
  <c r="F66" i="10" s="1"/>
  <c r="I66" i="10" s="1"/>
  <c r="E67" i="10"/>
  <c r="E68" i="10"/>
  <c r="F68" i="10" s="1"/>
  <c r="I68" i="10" s="1"/>
  <c r="E69" i="10"/>
  <c r="F69" i="10" s="1"/>
  <c r="I69" i="10" s="1"/>
  <c r="E70" i="10"/>
  <c r="F70" i="10" s="1"/>
  <c r="I70" i="10" s="1"/>
  <c r="E71" i="10"/>
  <c r="E72" i="10"/>
  <c r="F72" i="10" s="1"/>
  <c r="I72" i="10" s="1"/>
  <c r="E73" i="10"/>
  <c r="E74" i="10"/>
  <c r="F74" i="10" s="1"/>
  <c r="I74" i="10" s="1"/>
  <c r="E75" i="10"/>
  <c r="E76" i="10"/>
  <c r="F76" i="10" s="1"/>
  <c r="I76" i="10" s="1"/>
  <c r="E77" i="10"/>
  <c r="E78" i="10"/>
  <c r="F78" i="10" s="1"/>
  <c r="I78" i="10" s="1"/>
  <c r="E79" i="10"/>
  <c r="F79" i="10" s="1"/>
  <c r="I79" i="10" s="1"/>
  <c r="E80" i="10"/>
  <c r="F80" i="10" s="1"/>
  <c r="I80" i="10" s="1"/>
  <c r="E81" i="10"/>
  <c r="E82" i="10"/>
  <c r="F82" i="10" s="1"/>
  <c r="I82" i="10" s="1"/>
  <c r="E83" i="10"/>
  <c r="E84" i="10"/>
  <c r="F84" i="10" s="1"/>
  <c r="I84" i="10" s="1"/>
  <c r="E85" i="10"/>
  <c r="F85" i="10" s="1"/>
  <c r="I85" i="10" s="1"/>
  <c r="E86" i="10"/>
  <c r="F86" i="10" s="1"/>
  <c r="I86" i="10" s="1"/>
  <c r="E87" i="10"/>
  <c r="E88" i="10"/>
  <c r="F88" i="10" s="1"/>
  <c r="I88" i="10" s="1"/>
  <c r="E89" i="10"/>
  <c r="E90" i="10"/>
  <c r="F90" i="10" s="1"/>
  <c r="I90" i="10" s="1"/>
  <c r="E91" i="10"/>
  <c r="E92" i="10"/>
  <c r="F92" i="10" s="1"/>
  <c r="I92" i="10" s="1"/>
  <c r="E93" i="10"/>
  <c r="E94" i="10"/>
  <c r="F94" i="10" s="1"/>
  <c r="I94" i="10" s="1"/>
  <c r="E95" i="10"/>
  <c r="E96" i="10"/>
  <c r="F96" i="10" s="1"/>
  <c r="I96" i="10" s="1"/>
  <c r="E97" i="10"/>
  <c r="E98" i="10"/>
  <c r="F98" i="10" s="1"/>
  <c r="I98" i="10" s="1"/>
  <c r="E99" i="10"/>
  <c r="F99" i="10" s="1"/>
  <c r="I99" i="10" s="1"/>
  <c r="E100" i="10"/>
  <c r="F100" i="10" s="1"/>
  <c r="I100" i="10" s="1"/>
  <c r="E101" i="10"/>
  <c r="F101" i="10" s="1"/>
  <c r="I101" i="10" s="1"/>
  <c r="E102" i="10"/>
  <c r="F102" i="10" s="1"/>
  <c r="I102" i="10" s="1"/>
  <c r="E103" i="10"/>
  <c r="E104" i="10"/>
  <c r="F104" i="10" s="1"/>
  <c r="I104" i="10" s="1"/>
  <c r="E105" i="10"/>
  <c r="E106" i="10"/>
  <c r="F106" i="10" s="1"/>
  <c r="I106" i="10" s="1"/>
  <c r="E107" i="10"/>
  <c r="E108" i="10"/>
  <c r="F108" i="10" s="1"/>
  <c r="I108" i="10" s="1"/>
  <c r="E109" i="10"/>
  <c r="E110" i="10"/>
  <c r="F110" i="10" s="1"/>
  <c r="I110" i="10" s="1"/>
  <c r="E111" i="10"/>
  <c r="F111" i="10" s="1"/>
  <c r="I111" i="10" s="1"/>
  <c r="E112" i="10"/>
  <c r="F112" i="10" s="1"/>
  <c r="I112" i="10" s="1"/>
  <c r="E113" i="10"/>
  <c r="E114" i="10"/>
  <c r="F114" i="10" s="1"/>
  <c r="I114" i="10" s="1"/>
  <c r="E115" i="10"/>
  <c r="E116" i="10"/>
  <c r="F116" i="10" s="1"/>
  <c r="I116" i="10" s="1"/>
  <c r="E117" i="10"/>
  <c r="F117" i="10" s="1"/>
  <c r="I117" i="10" s="1"/>
  <c r="E118" i="10"/>
  <c r="F118" i="10" s="1"/>
  <c r="I118" i="10" s="1"/>
  <c r="E119" i="10"/>
  <c r="E120" i="10"/>
  <c r="F120" i="10" s="1"/>
  <c r="I120" i="10" s="1"/>
  <c r="E121" i="10"/>
  <c r="E122" i="10"/>
  <c r="F122" i="10" s="1"/>
  <c r="I122" i="10" s="1"/>
  <c r="E123" i="10"/>
  <c r="E124" i="10"/>
  <c r="F124" i="10" s="1"/>
  <c r="I124" i="10" s="1"/>
  <c r="E125" i="10"/>
  <c r="F125" i="10" s="1"/>
  <c r="I125" i="10" s="1"/>
  <c r="E126" i="10"/>
  <c r="F126" i="10" s="1"/>
  <c r="I126" i="10" s="1"/>
  <c r="E127" i="10"/>
  <c r="E128" i="10"/>
  <c r="F128" i="10" s="1"/>
  <c r="I128" i="10" s="1"/>
  <c r="E129" i="10"/>
  <c r="E130" i="10"/>
  <c r="F130" i="10" s="1"/>
  <c r="I130" i="10" s="1"/>
  <c r="E131" i="10"/>
  <c r="F131" i="10" s="1"/>
  <c r="I131" i="10" s="1"/>
  <c r="E132" i="10"/>
  <c r="F132" i="10" s="1"/>
  <c r="I132" i="10" s="1"/>
  <c r="E133" i="10"/>
  <c r="F133" i="10" s="1"/>
  <c r="I133" i="10" s="1"/>
  <c r="E134" i="10"/>
  <c r="F134" i="10" s="1"/>
  <c r="I134" i="10" s="1"/>
  <c r="E135" i="10"/>
  <c r="E136" i="10"/>
  <c r="F136" i="10" s="1"/>
  <c r="I136" i="10" s="1"/>
  <c r="E137" i="10"/>
  <c r="E138" i="10"/>
  <c r="F138" i="10" s="1"/>
  <c r="I138" i="10" s="1"/>
  <c r="E139" i="10"/>
  <c r="E140" i="10"/>
  <c r="F140" i="10" s="1"/>
  <c r="I140" i="10" s="1"/>
  <c r="E141" i="10"/>
  <c r="F141" i="10" s="1"/>
  <c r="I141" i="10" s="1"/>
  <c r="E142" i="10"/>
  <c r="F142" i="10" s="1"/>
  <c r="I142" i="10" s="1"/>
  <c r="E143" i="10"/>
  <c r="F143" i="10" s="1"/>
  <c r="I143" i="10" s="1"/>
  <c r="E144" i="10"/>
  <c r="F144" i="10" s="1"/>
  <c r="I144" i="10" s="1"/>
  <c r="E145" i="10"/>
  <c r="E146" i="10"/>
  <c r="F146" i="10" s="1"/>
  <c r="I146" i="10" s="1"/>
  <c r="E147" i="10"/>
  <c r="E148" i="10"/>
  <c r="F148" i="10" s="1"/>
  <c r="I148" i="10" s="1"/>
  <c r="E149" i="10"/>
  <c r="F149" i="10" s="1"/>
  <c r="I149" i="10" s="1"/>
  <c r="E150" i="10"/>
  <c r="F150" i="10" s="1"/>
  <c r="I150" i="10" s="1"/>
  <c r="E151" i="10"/>
  <c r="E152" i="10"/>
  <c r="F152" i="10" s="1"/>
  <c r="I152" i="10" s="1"/>
  <c r="E153" i="10"/>
  <c r="E154" i="10"/>
  <c r="F154" i="10" s="1"/>
  <c r="I154" i="10" s="1"/>
  <c r="E155" i="10"/>
  <c r="E156" i="10"/>
  <c r="F156" i="10" s="1"/>
  <c r="I156" i="10" s="1"/>
  <c r="E157" i="10"/>
  <c r="F157" i="10" s="1"/>
  <c r="I157" i="10" s="1"/>
  <c r="E158" i="10"/>
  <c r="F158" i="10" s="1"/>
  <c r="I158" i="10" s="1"/>
  <c r="E159" i="10"/>
  <c r="F159" i="10" s="1"/>
  <c r="I159" i="10" s="1"/>
  <c r="E160" i="10"/>
  <c r="F160" i="10" s="1"/>
  <c r="I160" i="10" s="1"/>
  <c r="E161" i="10"/>
  <c r="E162" i="10"/>
  <c r="F162" i="10" s="1"/>
  <c r="I162" i="10" s="1"/>
  <c r="E163" i="10"/>
  <c r="F163" i="10" s="1"/>
  <c r="I163" i="10" s="1"/>
  <c r="E164" i="10"/>
  <c r="F164" i="10" s="1"/>
  <c r="I164" i="10" s="1"/>
  <c r="E165" i="10"/>
  <c r="F165" i="10" s="1"/>
  <c r="I165" i="10" s="1"/>
  <c r="E166" i="10"/>
  <c r="F166" i="10" s="1"/>
  <c r="I166" i="10" s="1"/>
  <c r="E167" i="10"/>
  <c r="E168" i="10"/>
  <c r="F168" i="10" s="1"/>
  <c r="I168" i="10" s="1"/>
  <c r="E169" i="10"/>
  <c r="E170" i="10"/>
  <c r="F170" i="10" s="1"/>
  <c r="I170" i="10" s="1"/>
  <c r="E171" i="10"/>
  <c r="E172" i="10"/>
  <c r="F172" i="10" s="1"/>
  <c r="I172" i="10" s="1"/>
  <c r="E173" i="10"/>
  <c r="F173" i="10" s="1"/>
  <c r="I173" i="10" s="1"/>
  <c r="E174" i="10"/>
  <c r="F174" i="10" s="1"/>
  <c r="I174" i="10" s="1"/>
  <c r="E175" i="10"/>
  <c r="F175" i="10" s="1"/>
  <c r="I175" i="10" s="1"/>
  <c r="E176" i="10"/>
  <c r="F176" i="10" s="1"/>
  <c r="I176" i="10" s="1"/>
  <c r="E177" i="10"/>
  <c r="E178" i="10"/>
  <c r="F178" i="10" s="1"/>
  <c r="I178" i="10" s="1"/>
  <c r="E179" i="10"/>
  <c r="F179" i="10" s="1"/>
  <c r="I179" i="10" s="1"/>
  <c r="E180" i="10"/>
  <c r="F180" i="10" s="1"/>
  <c r="I180" i="10" s="1"/>
  <c r="E181" i="10"/>
  <c r="F181" i="10" s="1"/>
  <c r="I181" i="10" s="1"/>
  <c r="E182" i="10"/>
  <c r="F182" i="10" s="1"/>
  <c r="I182" i="10" s="1"/>
  <c r="E183" i="10"/>
  <c r="E184" i="10"/>
  <c r="F184" i="10" s="1"/>
  <c r="I184" i="10" s="1"/>
  <c r="E185" i="10"/>
  <c r="E186" i="10"/>
  <c r="F186" i="10" s="1"/>
  <c r="I186" i="10" s="1"/>
  <c r="E187" i="10"/>
  <c r="E188" i="10"/>
  <c r="F188" i="10" s="1"/>
  <c r="I188" i="10" s="1"/>
  <c r="E189" i="10"/>
  <c r="F189" i="10" s="1"/>
  <c r="I189" i="10" s="1"/>
  <c r="E190" i="10"/>
  <c r="F190" i="10" s="1"/>
  <c r="I190" i="10" s="1"/>
  <c r="E191" i="10"/>
  <c r="F191" i="10" s="1"/>
  <c r="I191" i="10" s="1"/>
  <c r="E192" i="10"/>
  <c r="E193" i="10"/>
  <c r="F193" i="10" s="1"/>
  <c r="I193" i="10" s="1"/>
  <c r="E194" i="10"/>
  <c r="F194" i="10" s="1"/>
  <c r="I194" i="10" s="1"/>
  <c r="E195" i="10"/>
  <c r="F195" i="10" s="1"/>
  <c r="I195" i="10" s="1"/>
  <c r="E196" i="10"/>
  <c r="F196" i="10" s="1"/>
  <c r="I196" i="10" s="1"/>
  <c r="E197" i="10"/>
  <c r="E198" i="10"/>
  <c r="F198" i="10" s="1"/>
  <c r="I198" i="10" s="1"/>
  <c r="E199" i="10"/>
  <c r="F199" i="10" s="1"/>
  <c r="I199" i="10" s="1"/>
  <c r="E200" i="10"/>
  <c r="F200" i="10" s="1"/>
  <c r="E201" i="10"/>
  <c r="E202" i="10"/>
  <c r="F202" i="10" s="1"/>
  <c r="I202" i="10" s="1"/>
  <c r="E203" i="10"/>
  <c r="F203" i="10" s="1"/>
  <c r="I203" i="10" s="1"/>
  <c r="E204" i="10"/>
  <c r="F204" i="10" s="1"/>
  <c r="I204" i="10" s="1"/>
  <c r="E205" i="10"/>
  <c r="E206" i="10"/>
  <c r="F206" i="10" s="1"/>
  <c r="I206" i="10" s="1"/>
  <c r="E207" i="10"/>
  <c r="F207" i="10" s="1"/>
  <c r="I207" i="10" s="1"/>
  <c r="E208" i="10"/>
  <c r="F208" i="10" s="1"/>
  <c r="I208" i="10" s="1"/>
  <c r="E209" i="10"/>
  <c r="E210" i="10"/>
  <c r="F210" i="10" s="1"/>
  <c r="I210" i="10" s="1"/>
  <c r="E211" i="10"/>
  <c r="F211" i="10" s="1"/>
  <c r="I211" i="10" s="1"/>
  <c r="E212" i="10"/>
  <c r="F212" i="10" s="1"/>
  <c r="I212" i="10" s="1"/>
  <c r="E213" i="10"/>
  <c r="E214" i="10"/>
  <c r="F214" i="10" s="1"/>
  <c r="I214" i="10" s="1"/>
  <c r="E2" i="10"/>
  <c r="H4" i="9"/>
  <c r="H6" i="9"/>
  <c r="H8" i="9"/>
  <c r="H10" i="9"/>
  <c r="H12" i="9"/>
  <c r="H14" i="9"/>
  <c r="H16" i="9"/>
  <c r="H18" i="9"/>
  <c r="H20" i="9"/>
  <c r="H22" i="9"/>
  <c r="H24" i="9"/>
  <c r="H26" i="9"/>
  <c r="H28" i="9"/>
  <c r="H30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2" i="9"/>
  <c r="H64" i="9"/>
  <c r="H66" i="9"/>
  <c r="H68" i="9"/>
  <c r="H70" i="9"/>
  <c r="H72" i="9"/>
  <c r="H74" i="9"/>
  <c r="H76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2" i="9"/>
  <c r="G4" i="9"/>
  <c r="G5" i="9"/>
  <c r="H5" i="9" s="1"/>
  <c r="I5" i="9" s="1"/>
  <c r="G6" i="9"/>
  <c r="G7" i="9"/>
  <c r="H7" i="9" s="1"/>
  <c r="G8" i="9"/>
  <c r="G9" i="9"/>
  <c r="H9" i="9" s="1"/>
  <c r="G10" i="9"/>
  <c r="G11" i="9"/>
  <c r="H11" i="9" s="1"/>
  <c r="G12" i="9"/>
  <c r="G13" i="9"/>
  <c r="H13" i="9" s="1"/>
  <c r="G14" i="9"/>
  <c r="G15" i="9"/>
  <c r="H15" i="9" s="1"/>
  <c r="G16" i="9"/>
  <c r="G17" i="9"/>
  <c r="H17" i="9" s="1"/>
  <c r="I17" i="9" s="1"/>
  <c r="G18" i="9"/>
  <c r="G19" i="9"/>
  <c r="H19" i="9" s="1"/>
  <c r="G20" i="9"/>
  <c r="G21" i="9"/>
  <c r="H21" i="9" s="1"/>
  <c r="G22" i="9"/>
  <c r="G23" i="9"/>
  <c r="H23" i="9" s="1"/>
  <c r="G24" i="9"/>
  <c r="G25" i="9"/>
  <c r="H25" i="9" s="1"/>
  <c r="G26" i="9"/>
  <c r="G27" i="9"/>
  <c r="H27" i="9" s="1"/>
  <c r="G28" i="9"/>
  <c r="G29" i="9"/>
  <c r="H29" i="9" s="1"/>
  <c r="G30" i="9"/>
  <c r="G31" i="9"/>
  <c r="H31" i="9" s="1"/>
  <c r="G32" i="9"/>
  <c r="G33" i="9"/>
  <c r="H33" i="9" s="1"/>
  <c r="G34" i="9"/>
  <c r="G35" i="9"/>
  <c r="H35" i="9" s="1"/>
  <c r="G36" i="9"/>
  <c r="G37" i="9"/>
  <c r="H37" i="9" s="1"/>
  <c r="I37" i="9" s="1"/>
  <c r="G38" i="9"/>
  <c r="G39" i="9"/>
  <c r="H39" i="9" s="1"/>
  <c r="G40" i="9"/>
  <c r="G41" i="9"/>
  <c r="H41" i="9" s="1"/>
  <c r="G42" i="9"/>
  <c r="G43" i="9"/>
  <c r="H43" i="9" s="1"/>
  <c r="G44" i="9"/>
  <c r="G45" i="9"/>
  <c r="H45" i="9" s="1"/>
  <c r="G46" i="9"/>
  <c r="G47" i="9"/>
  <c r="H47" i="9" s="1"/>
  <c r="G48" i="9"/>
  <c r="G49" i="9"/>
  <c r="H49" i="9" s="1"/>
  <c r="G50" i="9"/>
  <c r="G51" i="9"/>
  <c r="H51" i="9" s="1"/>
  <c r="G52" i="9"/>
  <c r="G53" i="9"/>
  <c r="H53" i="9" s="1"/>
  <c r="G54" i="9"/>
  <c r="G55" i="9"/>
  <c r="H55" i="9" s="1"/>
  <c r="G56" i="9"/>
  <c r="G57" i="9"/>
  <c r="H57" i="9" s="1"/>
  <c r="G58" i="9"/>
  <c r="G59" i="9"/>
  <c r="H59" i="9" s="1"/>
  <c r="G60" i="9"/>
  <c r="G61" i="9"/>
  <c r="H61" i="9" s="1"/>
  <c r="G62" i="9"/>
  <c r="G63" i="9"/>
  <c r="H63" i="9" s="1"/>
  <c r="G64" i="9"/>
  <c r="G65" i="9"/>
  <c r="H65" i="9" s="1"/>
  <c r="G66" i="9"/>
  <c r="G67" i="9"/>
  <c r="H67" i="9" s="1"/>
  <c r="G68" i="9"/>
  <c r="G69" i="9"/>
  <c r="H69" i="9" s="1"/>
  <c r="G70" i="9"/>
  <c r="G71" i="9"/>
  <c r="H71" i="9" s="1"/>
  <c r="G72" i="9"/>
  <c r="G73" i="9"/>
  <c r="H73" i="9" s="1"/>
  <c r="G74" i="9"/>
  <c r="G75" i="9"/>
  <c r="H75" i="9" s="1"/>
  <c r="G76" i="9"/>
  <c r="G77" i="9"/>
  <c r="H77" i="9" s="1"/>
  <c r="G78" i="9"/>
  <c r="G79" i="9"/>
  <c r="H79" i="9" s="1"/>
  <c r="G80" i="9"/>
  <c r="G81" i="9"/>
  <c r="H81" i="9" s="1"/>
  <c r="I81" i="9" s="1"/>
  <c r="G82" i="9"/>
  <c r="G83" i="9"/>
  <c r="H83" i="9" s="1"/>
  <c r="G84" i="9"/>
  <c r="G85" i="9"/>
  <c r="H85" i="9" s="1"/>
  <c r="G86" i="9"/>
  <c r="G87" i="9"/>
  <c r="H87" i="9" s="1"/>
  <c r="G88" i="9"/>
  <c r="G89" i="9"/>
  <c r="H89" i="9" s="1"/>
  <c r="G90" i="9"/>
  <c r="G91" i="9"/>
  <c r="H91" i="9" s="1"/>
  <c r="G92" i="9"/>
  <c r="G93" i="9"/>
  <c r="H93" i="9" s="1"/>
  <c r="G94" i="9"/>
  <c r="G95" i="9"/>
  <c r="H95" i="9" s="1"/>
  <c r="G96" i="9"/>
  <c r="G97" i="9"/>
  <c r="H97" i="9" s="1"/>
  <c r="G98" i="9"/>
  <c r="G99" i="9"/>
  <c r="H99" i="9" s="1"/>
  <c r="G100" i="9"/>
  <c r="G101" i="9"/>
  <c r="H101" i="9" s="1"/>
  <c r="G102" i="9"/>
  <c r="G103" i="9"/>
  <c r="H103" i="9" s="1"/>
  <c r="G104" i="9"/>
  <c r="G105" i="9"/>
  <c r="H105" i="9" s="1"/>
  <c r="G106" i="9"/>
  <c r="G107" i="9"/>
  <c r="H107" i="9" s="1"/>
  <c r="G108" i="9"/>
  <c r="G109" i="9"/>
  <c r="H109" i="9" s="1"/>
  <c r="G110" i="9"/>
  <c r="G111" i="9"/>
  <c r="H111" i="9" s="1"/>
  <c r="G112" i="9"/>
  <c r="G113" i="9"/>
  <c r="H113" i="9" s="1"/>
  <c r="G114" i="9"/>
  <c r="G115" i="9"/>
  <c r="H115" i="9" s="1"/>
  <c r="G116" i="9"/>
  <c r="G117" i="9"/>
  <c r="H117" i="9" s="1"/>
  <c r="G118" i="9"/>
  <c r="G119" i="9"/>
  <c r="H119" i="9" s="1"/>
  <c r="F4" i="9"/>
  <c r="I4" i="9" s="1"/>
  <c r="F6" i="9"/>
  <c r="F8" i="9"/>
  <c r="F10" i="9"/>
  <c r="F12" i="9"/>
  <c r="I12" i="9" s="1"/>
  <c r="F14" i="9"/>
  <c r="F16" i="9"/>
  <c r="I16" i="9" s="1"/>
  <c r="F18" i="9"/>
  <c r="F20" i="9"/>
  <c r="I20" i="9" s="1"/>
  <c r="F22" i="9"/>
  <c r="F24" i="9"/>
  <c r="F26" i="9"/>
  <c r="F28" i="9"/>
  <c r="I28" i="9" s="1"/>
  <c r="F32" i="9"/>
  <c r="I32" i="9" s="1"/>
  <c r="F36" i="9"/>
  <c r="I36" i="9" s="1"/>
  <c r="F40" i="9"/>
  <c r="F42" i="9"/>
  <c r="F44" i="9"/>
  <c r="I44" i="9" s="1"/>
  <c r="F48" i="9"/>
  <c r="F52" i="9"/>
  <c r="I52" i="9" s="1"/>
  <c r="F56" i="9"/>
  <c r="F58" i="9"/>
  <c r="F60" i="9"/>
  <c r="I60" i="9" s="1"/>
  <c r="F64" i="9"/>
  <c r="I64" i="9" s="1"/>
  <c r="F68" i="9"/>
  <c r="I68" i="9" s="1"/>
  <c r="F72" i="9"/>
  <c r="F74" i="9"/>
  <c r="F76" i="9"/>
  <c r="I76" i="9" s="1"/>
  <c r="F80" i="9"/>
  <c r="F84" i="9"/>
  <c r="I84" i="9" s="1"/>
  <c r="F88" i="9"/>
  <c r="F92" i="9"/>
  <c r="I92" i="9" s="1"/>
  <c r="F96" i="9"/>
  <c r="F100" i="9"/>
  <c r="I100" i="9" s="1"/>
  <c r="F104" i="9"/>
  <c r="F108" i="9"/>
  <c r="I108" i="9" s="1"/>
  <c r="F112" i="9"/>
  <c r="F116" i="9"/>
  <c r="I116" i="9" s="1"/>
  <c r="E3" i="9"/>
  <c r="F3" i="9" s="1"/>
  <c r="E4" i="9"/>
  <c r="E5" i="9"/>
  <c r="F5" i="9" s="1"/>
  <c r="E6" i="9"/>
  <c r="E7" i="9"/>
  <c r="F7" i="9" s="1"/>
  <c r="E8" i="9"/>
  <c r="E9" i="9"/>
  <c r="F9" i="9" s="1"/>
  <c r="E10" i="9"/>
  <c r="E11" i="9"/>
  <c r="F11" i="9" s="1"/>
  <c r="E12" i="9"/>
  <c r="E13" i="9"/>
  <c r="F13" i="9" s="1"/>
  <c r="I13" i="9" s="1"/>
  <c r="E14" i="9"/>
  <c r="E15" i="9"/>
  <c r="F15" i="9" s="1"/>
  <c r="E16" i="9"/>
  <c r="E17" i="9"/>
  <c r="F17" i="9" s="1"/>
  <c r="E18" i="9"/>
  <c r="E19" i="9"/>
  <c r="F19" i="9" s="1"/>
  <c r="E20" i="9"/>
  <c r="E21" i="9"/>
  <c r="F21" i="9" s="1"/>
  <c r="I21" i="9" s="1"/>
  <c r="E22" i="9"/>
  <c r="E23" i="9"/>
  <c r="F23" i="9" s="1"/>
  <c r="E24" i="9"/>
  <c r="E25" i="9"/>
  <c r="F25" i="9" s="1"/>
  <c r="E26" i="9"/>
  <c r="E27" i="9"/>
  <c r="F27" i="9" s="1"/>
  <c r="E28" i="9"/>
  <c r="E29" i="9"/>
  <c r="F29" i="9" s="1"/>
  <c r="I29" i="9" s="1"/>
  <c r="E30" i="9"/>
  <c r="F30" i="9" s="1"/>
  <c r="E31" i="9"/>
  <c r="F31" i="9" s="1"/>
  <c r="E32" i="9"/>
  <c r="E33" i="9"/>
  <c r="F33" i="9" s="1"/>
  <c r="E34" i="9"/>
  <c r="F34" i="9" s="1"/>
  <c r="E35" i="9"/>
  <c r="F35" i="9" s="1"/>
  <c r="E36" i="9"/>
  <c r="E37" i="9"/>
  <c r="F37" i="9" s="1"/>
  <c r="E38" i="9"/>
  <c r="F38" i="9" s="1"/>
  <c r="E39" i="9"/>
  <c r="F39" i="9" s="1"/>
  <c r="E40" i="9"/>
  <c r="E41" i="9"/>
  <c r="F41" i="9" s="1"/>
  <c r="E42" i="9"/>
  <c r="E43" i="9"/>
  <c r="F43" i="9" s="1"/>
  <c r="E44" i="9"/>
  <c r="E45" i="9"/>
  <c r="F45" i="9" s="1"/>
  <c r="E46" i="9"/>
  <c r="F46" i="9" s="1"/>
  <c r="E47" i="9"/>
  <c r="F47" i="9" s="1"/>
  <c r="E48" i="9"/>
  <c r="E49" i="9"/>
  <c r="F49" i="9" s="1"/>
  <c r="E50" i="9"/>
  <c r="F50" i="9" s="1"/>
  <c r="E51" i="9"/>
  <c r="F51" i="9" s="1"/>
  <c r="E52" i="9"/>
  <c r="E53" i="9"/>
  <c r="F53" i="9" s="1"/>
  <c r="E54" i="9"/>
  <c r="F54" i="9" s="1"/>
  <c r="E55" i="9"/>
  <c r="F55" i="9" s="1"/>
  <c r="E56" i="9"/>
  <c r="E57" i="9"/>
  <c r="F57" i="9" s="1"/>
  <c r="E58" i="9"/>
  <c r="E59" i="9"/>
  <c r="F59" i="9" s="1"/>
  <c r="E60" i="9"/>
  <c r="E61" i="9"/>
  <c r="F61" i="9" s="1"/>
  <c r="E62" i="9"/>
  <c r="F62" i="9" s="1"/>
  <c r="E63" i="9"/>
  <c r="F63" i="9" s="1"/>
  <c r="E64" i="9"/>
  <c r="E65" i="9"/>
  <c r="F65" i="9" s="1"/>
  <c r="E66" i="9"/>
  <c r="F66" i="9" s="1"/>
  <c r="E67" i="9"/>
  <c r="F67" i="9" s="1"/>
  <c r="E68" i="9"/>
  <c r="E69" i="9"/>
  <c r="F69" i="9" s="1"/>
  <c r="E70" i="9"/>
  <c r="F70" i="9" s="1"/>
  <c r="E71" i="9"/>
  <c r="F71" i="9" s="1"/>
  <c r="E72" i="9"/>
  <c r="E73" i="9"/>
  <c r="F73" i="9" s="1"/>
  <c r="E74" i="9"/>
  <c r="E75" i="9"/>
  <c r="F75" i="9" s="1"/>
  <c r="E76" i="9"/>
  <c r="E77" i="9"/>
  <c r="F77" i="9" s="1"/>
  <c r="E78" i="9"/>
  <c r="F78" i="9" s="1"/>
  <c r="E79" i="9"/>
  <c r="F79" i="9" s="1"/>
  <c r="E80" i="9"/>
  <c r="E81" i="9"/>
  <c r="F81" i="9" s="1"/>
  <c r="E82" i="9"/>
  <c r="F82" i="9" s="1"/>
  <c r="E83" i="9"/>
  <c r="F83" i="9" s="1"/>
  <c r="E84" i="9"/>
  <c r="E85" i="9"/>
  <c r="F85" i="9" s="1"/>
  <c r="E86" i="9"/>
  <c r="F86" i="9" s="1"/>
  <c r="E87" i="9"/>
  <c r="F87" i="9" s="1"/>
  <c r="E88" i="9"/>
  <c r="E89" i="9"/>
  <c r="F89" i="9" s="1"/>
  <c r="E90" i="9"/>
  <c r="F90" i="9" s="1"/>
  <c r="E91" i="9"/>
  <c r="F91" i="9" s="1"/>
  <c r="E92" i="9"/>
  <c r="E93" i="9"/>
  <c r="F93" i="9" s="1"/>
  <c r="E94" i="9"/>
  <c r="F94" i="9" s="1"/>
  <c r="E95" i="9"/>
  <c r="F95" i="9" s="1"/>
  <c r="E96" i="9"/>
  <c r="E97" i="9"/>
  <c r="F97" i="9" s="1"/>
  <c r="E98" i="9"/>
  <c r="F98" i="9" s="1"/>
  <c r="E99" i="9"/>
  <c r="F99" i="9" s="1"/>
  <c r="E100" i="9"/>
  <c r="E101" i="9"/>
  <c r="F101" i="9" s="1"/>
  <c r="E102" i="9"/>
  <c r="F102" i="9" s="1"/>
  <c r="E103" i="9"/>
  <c r="F103" i="9" s="1"/>
  <c r="E104" i="9"/>
  <c r="E105" i="9"/>
  <c r="F105" i="9" s="1"/>
  <c r="E106" i="9"/>
  <c r="F106" i="9" s="1"/>
  <c r="E107" i="9"/>
  <c r="F107" i="9" s="1"/>
  <c r="E108" i="9"/>
  <c r="E109" i="9"/>
  <c r="F109" i="9" s="1"/>
  <c r="E110" i="9"/>
  <c r="F110" i="9" s="1"/>
  <c r="E111" i="9"/>
  <c r="F111" i="9" s="1"/>
  <c r="E112" i="9"/>
  <c r="E113" i="9"/>
  <c r="F113" i="9" s="1"/>
  <c r="E114" i="9"/>
  <c r="F114" i="9" s="1"/>
  <c r="E115" i="9"/>
  <c r="F115" i="9" s="1"/>
  <c r="E116" i="9"/>
  <c r="E117" i="9"/>
  <c r="F117" i="9" s="1"/>
  <c r="E118" i="9"/>
  <c r="F118" i="9" s="1"/>
  <c r="E119" i="9"/>
  <c r="F119" i="9" s="1"/>
  <c r="E2" i="9"/>
  <c r="H4" i="8"/>
  <c r="H6" i="8"/>
  <c r="H7" i="8"/>
  <c r="H11" i="8"/>
  <c r="H12" i="8"/>
  <c r="H14" i="8"/>
  <c r="H15" i="8"/>
  <c r="H19" i="8"/>
  <c r="H20" i="8"/>
  <c r="H22" i="8"/>
  <c r="H23" i="8"/>
  <c r="H27" i="8"/>
  <c r="H30" i="8"/>
  <c r="H31" i="8"/>
  <c r="H34" i="8"/>
  <c r="H35" i="8"/>
  <c r="H36" i="8"/>
  <c r="H38" i="8"/>
  <c r="H39" i="8"/>
  <c r="H43" i="8"/>
  <c r="H44" i="8"/>
  <c r="I44" i="8" s="1"/>
  <c r="H46" i="8"/>
  <c r="H47" i="8"/>
  <c r="H2" i="8"/>
  <c r="G4" i="8"/>
  <c r="G5" i="8"/>
  <c r="H5" i="8" s="1"/>
  <c r="G6" i="8"/>
  <c r="G7" i="8"/>
  <c r="G8" i="8"/>
  <c r="H8" i="8" s="1"/>
  <c r="G9" i="8"/>
  <c r="H9" i="8" s="1"/>
  <c r="G10" i="8"/>
  <c r="H10" i="8" s="1"/>
  <c r="G11" i="8"/>
  <c r="G12" i="8"/>
  <c r="G13" i="8"/>
  <c r="H13" i="8" s="1"/>
  <c r="G14" i="8"/>
  <c r="G15" i="8"/>
  <c r="G16" i="8"/>
  <c r="H16" i="8" s="1"/>
  <c r="G17" i="8"/>
  <c r="H17" i="8" s="1"/>
  <c r="G18" i="8"/>
  <c r="H18" i="8" s="1"/>
  <c r="G19" i="8"/>
  <c r="G20" i="8"/>
  <c r="G21" i="8"/>
  <c r="H21" i="8" s="1"/>
  <c r="G22" i="8"/>
  <c r="G23" i="8"/>
  <c r="G24" i="8"/>
  <c r="H24" i="8" s="1"/>
  <c r="G25" i="8"/>
  <c r="H25" i="8" s="1"/>
  <c r="G26" i="8"/>
  <c r="H26" i="8" s="1"/>
  <c r="G27" i="8"/>
  <c r="G28" i="8"/>
  <c r="H28" i="8" s="1"/>
  <c r="G29" i="8"/>
  <c r="H29" i="8" s="1"/>
  <c r="G30" i="8"/>
  <c r="G31" i="8"/>
  <c r="G32" i="8"/>
  <c r="H32" i="8" s="1"/>
  <c r="G33" i="8"/>
  <c r="H33" i="8" s="1"/>
  <c r="G34" i="8"/>
  <c r="G35" i="8"/>
  <c r="G36" i="8"/>
  <c r="G37" i="8"/>
  <c r="H37" i="8" s="1"/>
  <c r="G38" i="8"/>
  <c r="G39" i="8"/>
  <c r="G40" i="8"/>
  <c r="H40" i="8" s="1"/>
  <c r="G41" i="8"/>
  <c r="H41" i="8" s="1"/>
  <c r="G42" i="8"/>
  <c r="H42" i="8" s="1"/>
  <c r="G43" i="8"/>
  <c r="G44" i="8"/>
  <c r="G45" i="8"/>
  <c r="H45" i="8" s="1"/>
  <c r="G46" i="8"/>
  <c r="G47" i="8"/>
  <c r="F9" i="8"/>
  <c r="F23" i="8"/>
  <c r="F39" i="8"/>
  <c r="I39" i="8" s="1"/>
  <c r="E3" i="8"/>
  <c r="F3" i="8" s="1"/>
  <c r="E4" i="8"/>
  <c r="F4" i="8" s="1"/>
  <c r="I4" i="8" s="1"/>
  <c r="E5" i="8"/>
  <c r="F5" i="8" s="1"/>
  <c r="E6" i="8"/>
  <c r="F6" i="8" s="1"/>
  <c r="E7" i="8"/>
  <c r="F7" i="8" s="1"/>
  <c r="E8" i="8"/>
  <c r="F8" i="8" s="1"/>
  <c r="I8" i="8" s="1"/>
  <c r="E9" i="8"/>
  <c r="E10" i="8"/>
  <c r="F10" i="8" s="1"/>
  <c r="E11" i="8"/>
  <c r="F11" i="8" s="1"/>
  <c r="E12" i="8"/>
  <c r="F12" i="8" s="1"/>
  <c r="E13" i="8"/>
  <c r="F13" i="8" s="1"/>
  <c r="E14" i="8"/>
  <c r="F14" i="8" s="1"/>
  <c r="E15" i="8"/>
  <c r="F15" i="8" s="1"/>
  <c r="E16" i="8"/>
  <c r="F16" i="8" s="1"/>
  <c r="E17" i="8"/>
  <c r="F17" i="8" s="1"/>
  <c r="E18" i="8"/>
  <c r="F18" i="8" s="1"/>
  <c r="E19" i="8"/>
  <c r="F19" i="8" s="1"/>
  <c r="E20" i="8"/>
  <c r="F20" i="8" s="1"/>
  <c r="I20" i="8" s="1"/>
  <c r="E21" i="8"/>
  <c r="F21" i="8" s="1"/>
  <c r="E22" i="8"/>
  <c r="F22" i="8" s="1"/>
  <c r="E23" i="8"/>
  <c r="E24" i="8"/>
  <c r="F24" i="8" s="1"/>
  <c r="E25" i="8"/>
  <c r="F25" i="8" s="1"/>
  <c r="E26" i="8"/>
  <c r="F26" i="8" s="1"/>
  <c r="E27" i="8"/>
  <c r="F27" i="8" s="1"/>
  <c r="E28" i="8"/>
  <c r="F28" i="8" s="1"/>
  <c r="E29" i="8"/>
  <c r="F29" i="8" s="1"/>
  <c r="E30" i="8"/>
  <c r="F30" i="8" s="1"/>
  <c r="E31" i="8"/>
  <c r="F31" i="8" s="1"/>
  <c r="E32" i="8"/>
  <c r="F32" i="8" s="1"/>
  <c r="I32" i="8" s="1"/>
  <c r="E33" i="8"/>
  <c r="F33" i="8" s="1"/>
  <c r="E34" i="8"/>
  <c r="F34" i="8" s="1"/>
  <c r="E35" i="8"/>
  <c r="F35" i="8" s="1"/>
  <c r="E36" i="8"/>
  <c r="F36" i="8" s="1"/>
  <c r="I36" i="8" s="1"/>
  <c r="E37" i="8"/>
  <c r="F37" i="8" s="1"/>
  <c r="E38" i="8"/>
  <c r="F38" i="8" s="1"/>
  <c r="E39" i="8"/>
  <c r="E40" i="8"/>
  <c r="F40" i="8" s="1"/>
  <c r="I40" i="8" s="1"/>
  <c r="E41" i="8"/>
  <c r="F41" i="8" s="1"/>
  <c r="E42" i="8"/>
  <c r="F42" i="8" s="1"/>
  <c r="E43" i="8"/>
  <c r="F43" i="8" s="1"/>
  <c r="E44" i="8"/>
  <c r="F44" i="8" s="1"/>
  <c r="E45" i="8"/>
  <c r="F45" i="8" s="1"/>
  <c r="E46" i="8"/>
  <c r="F46" i="8" s="1"/>
  <c r="E47" i="8"/>
  <c r="F47" i="8" s="1"/>
  <c r="E2" i="8"/>
  <c r="H2" i="7"/>
  <c r="H7" i="7"/>
  <c r="H9" i="7"/>
  <c r="H11" i="7"/>
  <c r="H19" i="7"/>
  <c r="H24" i="7"/>
  <c r="H25" i="7"/>
  <c r="H27" i="7"/>
  <c r="H32" i="7"/>
  <c r="H39" i="7"/>
  <c r="H49" i="7"/>
  <c r="H51" i="7"/>
  <c r="I51" i="7" s="1"/>
  <c r="H57" i="7"/>
  <c r="H63" i="7"/>
  <c r="H64" i="7"/>
  <c r="H65" i="7"/>
  <c r="H70" i="7"/>
  <c r="H73" i="7"/>
  <c r="H75" i="7"/>
  <c r="H80" i="7"/>
  <c r="H85" i="7"/>
  <c r="H91" i="7"/>
  <c r="H95" i="7"/>
  <c r="H96" i="7"/>
  <c r="H102" i="7"/>
  <c r="H105" i="7"/>
  <c r="H107" i="7"/>
  <c r="H112" i="7"/>
  <c r="H117" i="7"/>
  <c r="H123" i="7"/>
  <c r="H126" i="7"/>
  <c r="H127" i="7"/>
  <c r="H132" i="7"/>
  <c r="H135" i="7"/>
  <c r="H136" i="7"/>
  <c r="H144" i="7"/>
  <c r="H145" i="7"/>
  <c r="H152" i="7"/>
  <c r="H153" i="7"/>
  <c r="G4" i="7"/>
  <c r="H4" i="7" s="1"/>
  <c r="G5" i="7"/>
  <c r="H5" i="7" s="1"/>
  <c r="G6" i="7"/>
  <c r="H6" i="7" s="1"/>
  <c r="G7" i="7"/>
  <c r="G8" i="7"/>
  <c r="H8" i="7" s="1"/>
  <c r="G9" i="7"/>
  <c r="G10" i="7"/>
  <c r="H10" i="7" s="1"/>
  <c r="G11" i="7"/>
  <c r="G12" i="7"/>
  <c r="H12" i="7" s="1"/>
  <c r="G13" i="7"/>
  <c r="H13" i="7" s="1"/>
  <c r="G14" i="7"/>
  <c r="H14" i="7" s="1"/>
  <c r="G15" i="7"/>
  <c r="H15" i="7" s="1"/>
  <c r="G16" i="7"/>
  <c r="H16" i="7" s="1"/>
  <c r="G17" i="7"/>
  <c r="H17" i="7" s="1"/>
  <c r="G18" i="7"/>
  <c r="H18" i="7" s="1"/>
  <c r="G19" i="7"/>
  <c r="G20" i="7"/>
  <c r="H20" i="7" s="1"/>
  <c r="G21" i="7"/>
  <c r="H21" i="7" s="1"/>
  <c r="G22" i="7"/>
  <c r="H22" i="7" s="1"/>
  <c r="G23" i="7"/>
  <c r="H23" i="7" s="1"/>
  <c r="G24" i="7"/>
  <c r="G25" i="7"/>
  <c r="G26" i="7"/>
  <c r="H26" i="7" s="1"/>
  <c r="I26" i="7" s="1"/>
  <c r="G27" i="7"/>
  <c r="G28" i="7"/>
  <c r="H28" i="7" s="1"/>
  <c r="G29" i="7"/>
  <c r="H29" i="7" s="1"/>
  <c r="G30" i="7"/>
  <c r="H30" i="7" s="1"/>
  <c r="G31" i="7"/>
  <c r="H31" i="7" s="1"/>
  <c r="G32" i="7"/>
  <c r="G33" i="7"/>
  <c r="H33" i="7" s="1"/>
  <c r="G34" i="7"/>
  <c r="H34" i="7" s="1"/>
  <c r="G35" i="7"/>
  <c r="H35" i="7" s="1"/>
  <c r="G36" i="7"/>
  <c r="H36" i="7" s="1"/>
  <c r="G37" i="7"/>
  <c r="H37" i="7" s="1"/>
  <c r="G38" i="7"/>
  <c r="H38" i="7" s="1"/>
  <c r="G39" i="7"/>
  <c r="G40" i="7"/>
  <c r="H40" i="7" s="1"/>
  <c r="G41" i="7"/>
  <c r="H41" i="7" s="1"/>
  <c r="G42" i="7"/>
  <c r="H42" i="7" s="1"/>
  <c r="G43" i="7"/>
  <c r="H43" i="7" s="1"/>
  <c r="G44" i="7"/>
  <c r="H44" i="7" s="1"/>
  <c r="G45" i="7"/>
  <c r="H45" i="7" s="1"/>
  <c r="G46" i="7"/>
  <c r="H46" i="7" s="1"/>
  <c r="G47" i="7"/>
  <c r="H47" i="7" s="1"/>
  <c r="G48" i="7"/>
  <c r="H48" i="7" s="1"/>
  <c r="G49" i="7"/>
  <c r="G50" i="7"/>
  <c r="H50" i="7" s="1"/>
  <c r="G51" i="7"/>
  <c r="G52" i="7"/>
  <c r="H52" i="7" s="1"/>
  <c r="G53" i="7"/>
  <c r="H53" i="7" s="1"/>
  <c r="G54" i="7"/>
  <c r="H54" i="7" s="1"/>
  <c r="G55" i="7"/>
  <c r="H55" i="7" s="1"/>
  <c r="G56" i="7"/>
  <c r="H56" i="7" s="1"/>
  <c r="G57" i="7"/>
  <c r="G58" i="7"/>
  <c r="H58" i="7" s="1"/>
  <c r="G59" i="7"/>
  <c r="H59" i="7" s="1"/>
  <c r="G60" i="7"/>
  <c r="H60" i="7" s="1"/>
  <c r="G61" i="7"/>
  <c r="H61" i="7" s="1"/>
  <c r="G62" i="7"/>
  <c r="H62" i="7" s="1"/>
  <c r="G63" i="7"/>
  <c r="G64" i="7"/>
  <c r="G65" i="7"/>
  <c r="G66" i="7"/>
  <c r="H66" i="7" s="1"/>
  <c r="G67" i="7"/>
  <c r="H67" i="7" s="1"/>
  <c r="G68" i="7"/>
  <c r="H68" i="7" s="1"/>
  <c r="G69" i="7"/>
  <c r="H69" i="7" s="1"/>
  <c r="G70" i="7"/>
  <c r="G71" i="7"/>
  <c r="H71" i="7" s="1"/>
  <c r="G72" i="7"/>
  <c r="H72" i="7" s="1"/>
  <c r="G73" i="7"/>
  <c r="G74" i="7"/>
  <c r="H74" i="7" s="1"/>
  <c r="G75" i="7"/>
  <c r="G76" i="7"/>
  <c r="H76" i="7" s="1"/>
  <c r="G77" i="7"/>
  <c r="H77" i="7" s="1"/>
  <c r="G78" i="7"/>
  <c r="H78" i="7" s="1"/>
  <c r="G79" i="7"/>
  <c r="H79" i="7" s="1"/>
  <c r="G80" i="7"/>
  <c r="G81" i="7"/>
  <c r="H81" i="7" s="1"/>
  <c r="G82" i="7"/>
  <c r="H82" i="7" s="1"/>
  <c r="G83" i="7"/>
  <c r="H83" i="7" s="1"/>
  <c r="G84" i="7"/>
  <c r="H84" i="7" s="1"/>
  <c r="G85" i="7"/>
  <c r="G86" i="7"/>
  <c r="H86" i="7" s="1"/>
  <c r="G87" i="7"/>
  <c r="H87" i="7" s="1"/>
  <c r="G88" i="7"/>
  <c r="H88" i="7" s="1"/>
  <c r="G89" i="7"/>
  <c r="H89" i="7" s="1"/>
  <c r="G90" i="7"/>
  <c r="H90" i="7" s="1"/>
  <c r="G91" i="7"/>
  <c r="G92" i="7"/>
  <c r="H92" i="7" s="1"/>
  <c r="G93" i="7"/>
  <c r="H93" i="7" s="1"/>
  <c r="G94" i="7"/>
  <c r="H94" i="7" s="1"/>
  <c r="G95" i="7"/>
  <c r="G96" i="7"/>
  <c r="G97" i="7"/>
  <c r="H97" i="7" s="1"/>
  <c r="G98" i="7"/>
  <c r="H98" i="7" s="1"/>
  <c r="G99" i="7"/>
  <c r="H99" i="7" s="1"/>
  <c r="G100" i="7"/>
  <c r="H100" i="7" s="1"/>
  <c r="G101" i="7"/>
  <c r="H101" i="7" s="1"/>
  <c r="G102" i="7"/>
  <c r="G103" i="7"/>
  <c r="H103" i="7" s="1"/>
  <c r="G104" i="7"/>
  <c r="H104" i="7" s="1"/>
  <c r="G105" i="7"/>
  <c r="G106" i="7"/>
  <c r="H106" i="7" s="1"/>
  <c r="G107" i="7"/>
  <c r="G108" i="7"/>
  <c r="H108" i="7" s="1"/>
  <c r="G109" i="7"/>
  <c r="H109" i="7" s="1"/>
  <c r="G110" i="7"/>
  <c r="H110" i="7" s="1"/>
  <c r="G111" i="7"/>
  <c r="H111" i="7" s="1"/>
  <c r="G112" i="7"/>
  <c r="G113" i="7"/>
  <c r="H113" i="7" s="1"/>
  <c r="G114" i="7"/>
  <c r="H114" i="7" s="1"/>
  <c r="G115" i="7"/>
  <c r="H115" i="7" s="1"/>
  <c r="I115" i="7" s="1"/>
  <c r="G116" i="7"/>
  <c r="H116" i="7" s="1"/>
  <c r="G117" i="7"/>
  <c r="G118" i="7"/>
  <c r="H118" i="7" s="1"/>
  <c r="G119" i="7"/>
  <c r="H119" i="7" s="1"/>
  <c r="G120" i="7"/>
  <c r="H120" i="7" s="1"/>
  <c r="G121" i="7"/>
  <c r="H121" i="7" s="1"/>
  <c r="G122" i="7"/>
  <c r="H122" i="7" s="1"/>
  <c r="G123" i="7"/>
  <c r="G124" i="7"/>
  <c r="H124" i="7" s="1"/>
  <c r="G125" i="7"/>
  <c r="H125" i="7" s="1"/>
  <c r="G126" i="7"/>
  <c r="G127" i="7"/>
  <c r="G128" i="7"/>
  <c r="H128" i="7" s="1"/>
  <c r="I128" i="7" s="1"/>
  <c r="G129" i="7"/>
  <c r="H129" i="7" s="1"/>
  <c r="G130" i="7"/>
  <c r="H130" i="7" s="1"/>
  <c r="G131" i="7"/>
  <c r="H131" i="7" s="1"/>
  <c r="G132" i="7"/>
  <c r="G133" i="7"/>
  <c r="H133" i="7" s="1"/>
  <c r="G134" i="7"/>
  <c r="H134" i="7" s="1"/>
  <c r="G135" i="7"/>
  <c r="G136" i="7"/>
  <c r="G137" i="7"/>
  <c r="H137" i="7" s="1"/>
  <c r="G138" i="7"/>
  <c r="H138" i="7" s="1"/>
  <c r="G139" i="7"/>
  <c r="H139" i="7" s="1"/>
  <c r="G140" i="7"/>
  <c r="H140" i="7" s="1"/>
  <c r="G141" i="7"/>
  <c r="H141" i="7" s="1"/>
  <c r="G142" i="7"/>
  <c r="H142" i="7" s="1"/>
  <c r="G143" i="7"/>
  <c r="H143" i="7" s="1"/>
  <c r="G144" i="7"/>
  <c r="G145" i="7"/>
  <c r="G146" i="7"/>
  <c r="H146" i="7" s="1"/>
  <c r="G147" i="7"/>
  <c r="H147" i="7" s="1"/>
  <c r="G148" i="7"/>
  <c r="H148" i="7" s="1"/>
  <c r="G149" i="7"/>
  <c r="H149" i="7" s="1"/>
  <c r="G150" i="7"/>
  <c r="H150" i="7" s="1"/>
  <c r="G151" i="7"/>
  <c r="H151" i="7" s="1"/>
  <c r="G152" i="7"/>
  <c r="G153" i="7"/>
  <c r="G154" i="7"/>
  <c r="H154" i="7" s="1"/>
  <c r="I154" i="7" s="1"/>
  <c r="G155" i="7"/>
  <c r="H155" i="7" s="1"/>
  <c r="G156" i="7"/>
  <c r="H156" i="7" s="1"/>
  <c r="G157" i="7"/>
  <c r="H157" i="7" s="1"/>
  <c r="F3" i="7"/>
  <c r="F10" i="7"/>
  <c r="F11" i="7"/>
  <c r="I11" i="7" s="1"/>
  <c r="F18" i="7"/>
  <c r="F19" i="7"/>
  <c r="F26" i="7"/>
  <c r="F27" i="7"/>
  <c r="I27" i="7" s="1"/>
  <c r="F34" i="7"/>
  <c r="F35" i="7"/>
  <c r="F42" i="7"/>
  <c r="F43" i="7"/>
  <c r="F50" i="7"/>
  <c r="F51" i="7"/>
  <c r="F55" i="7"/>
  <c r="F58" i="7"/>
  <c r="F59" i="7"/>
  <c r="F66" i="7"/>
  <c r="F67" i="7"/>
  <c r="F74" i="7"/>
  <c r="F75" i="7"/>
  <c r="F82" i="7"/>
  <c r="I82" i="7" s="1"/>
  <c r="F83" i="7"/>
  <c r="F90" i="7"/>
  <c r="F91" i="7"/>
  <c r="F98" i="7"/>
  <c r="F99" i="7"/>
  <c r="F106" i="7"/>
  <c r="F107" i="7"/>
  <c r="F114" i="7"/>
  <c r="F115" i="7"/>
  <c r="F119" i="7"/>
  <c r="F122" i="7"/>
  <c r="F123" i="7"/>
  <c r="F130" i="7"/>
  <c r="F131" i="7"/>
  <c r="F138" i="7"/>
  <c r="F139" i="7"/>
  <c r="F146" i="7"/>
  <c r="F147" i="7"/>
  <c r="F154" i="7"/>
  <c r="E3" i="7"/>
  <c r="E4" i="7"/>
  <c r="F4" i="7" s="1"/>
  <c r="I4" i="7" s="1"/>
  <c r="E5" i="7"/>
  <c r="F5" i="7" s="1"/>
  <c r="I5" i="7" s="1"/>
  <c r="E6" i="7"/>
  <c r="F6" i="7" s="1"/>
  <c r="E7" i="7"/>
  <c r="F7" i="7" s="1"/>
  <c r="E8" i="7"/>
  <c r="F8" i="7" s="1"/>
  <c r="I8" i="7" s="1"/>
  <c r="E9" i="7"/>
  <c r="F9" i="7" s="1"/>
  <c r="E10" i="7"/>
  <c r="E11" i="7"/>
  <c r="E12" i="7"/>
  <c r="F12" i="7" s="1"/>
  <c r="I12" i="7" s="1"/>
  <c r="E13" i="7"/>
  <c r="F13" i="7" s="1"/>
  <c r="I13" i="7" s="1"/>
  <c r="E14" i="7"/>
  <c r="F14" i="7" s="1"/>
  <c r="E15" i="7"/>
  <c r="F15" i="7" s="1"/>
  <c r="E16" i="7"/>
  <c r="F16" i="7" s="1"/>
  <c r="I16" i="7" s="1"/>
  <c r="E17" i="7"/>
  <c r="F17" i="7" s="1"/>
  <c r="E18" i="7"/>
  <c r="E19" i="7"/>
  <c r="E20" i="7"/>
  <c r="F20" i="7" s="1"/>
  <c r="I20" i="7" s="1"/>
  <c r="E21" i="7"/>
  <c r="F21" i="7" s="1"/>
  <c r="I21" i="7" s="1"/>
  <c r="E22" i="7"/>
  <c r="F22" i="7" s="1"/>
  <c r="E23" i="7"/>
  <c r="F23" i="7" s="1"/>
  <c r="E24" i="7"/>
  <c r="F24" i="7" s="1"/>
  <c r="E25" i="7"/>
  <c r="F25" i="7" s="1"/>
  <c r="E26" i="7"/>
  <c r="E27" i="7"/>
  <c r="E28" i="7"/>
  <c r="F28" i="7" s="1"/>
  <c r="I28" i="7" s="1"/>
  <c r="E29" i="7"/>
  <c r="F29" i="7" s="1"/>
  <c r="I29" i="7" s="1"/>
  <c r="E30" i="7"/>
  <c r="F30" i="7" s="1"/>
  <c r="E31" i="7"/>
  <c r="F31" i="7" s="1"/>
  <c r="E32" i="7"/>
  <c r="F32" i="7" s="1"/>
  <c r="I32" i="7" s="1"/>
  <c r="E33" i="7"/>
  <c r="F33" i="7" s="1"/>
  <c r="E34" i="7"/>
  <c r="E35" i="7"/>
  <c r="E36" i="7"/>
  <c r="F36" i="7" s="1"/>
  <c r="I36" i="7" s="1"/>
  <c r="E37" i="7"/>
  <c r="F37" i="7" s="1"/>
  <c r="E38" i="7"/>
  <c r="F38" i="7" s="1"/>
  <c r="E39" i="7"/>
  <c r="F39" i="7" s="1"/>
  <c r="E40" i="7"/>
  <c r="F40" i="7" s="1"/>
  <c r="I40" i="7" s="1"/>
  <c r="E41" i="7"/>
  <c r="F41" i="7" s="1"/>
  <c r="E42" i="7"/>
  <c r="E43" i="7"/>
  <c r="E44" i="7"/>
  <c r="F44" i="7" s="1"/>
  <c r="I44" i="7" s="1"/>
  <c r="E45" i="7"/>
  <c r="F45" i="7" s="1"/>
  <c r="I45" i="7" s="1"/>
  <c r="E46" i="7"/>
  <c r="F46" i="7" s="1"/>
  <c r="E47" i="7"/>
  <c r="F47" i="7" s="1"/>
  <c r="E48" i="7"/>
  <c r="F48" i="7" s="1"/>
  <c r="I48" i="7" s="1"/>
  <c r="E49" i="7"/>
  <c r="F49" i="7" s="1"/>
  <c r="E50" i="7"/>
  <c r="E51" i="7"/>
  <c r="E52" i="7"/>
  <c r="F52" i="7" s="1"/>
  <c r="I52" i="7" s="1"/>
  <c r="E53" i="7"/>
  <c r="F53" i="7" s="1"/>
  <c r="I53" i="7" s="1"/>
  <c r="E54" i="7"/>
  <c r="F54" i="7" s="1"/>
  <c r="E55" i="7"/>
  <c r="E56" i="7"/>
  <c r="F56" i="7" s="1"/>
  <c r="I56" i="7" s="1"/>
  <c r="E57" i="7"/>
  <c r="F57" i="7" s="1"/>
  <c r="E58" i="7"/>
  <c r="E59" i="7"/>
  <c r="E60" i="7"/>
  <c r="F60" i="7" s="1"/>
  <c r="I60" i="7" s="1"/>
  <c r="E61" i="7"/>
  <c r="F61" i="7" s="1"/>
  <c r="I61" i="7" s="1"/>
  <c r="E62" i="7"/>
  <c r="F62" i="7" s="1"/>
  <c r="E63" i="7"/>
  <c r="F63" i="7" s="1"/>
  <c r="I63" i="7" s="1"/>
  <c r="E64" i="7"/>
  <c r="F64" i="7" s="1"/>
  <c r="I64" i="7" s="1"/>
  <c r="E65" i="7"/>
  <c r="F65" i="7" s="1"/>
  <c r="I65" i="7" s="1"/>
  <c r="E66" i="7"/>
  <c r="E67" i="7"/>
  <c r="E68" i="7"/>
  <c r="F68" i="7" s="1"/>
  <c r="I68" i="7" s="1"/>
  <c r="E69" i="7"/>
  <c r="F69" i="7" s="1"/>
  <c r="I69" i="7" s="1"/>
  <c r="E70" i="7"/>
  <c r="F70" i="7" s="1"/>
  <c r="I70" i="7" s="1"/>
  <c r="E71" i="7"/>
  <c r="F71" i="7" s="1"/>
  <c r="E72" i="7"/>
  <c r="F72" i="7" s="1"/>
  <c r="I72" i="7" s="1"/>
  <c r="E73" i="7"/>
  <c r="F73" i="7" s="1"/>
  <c r="E74" i="7"/>
  <c r="E75" i="7"/>
  <c r="E76" i="7"/>
  <c r="F76" i="7" s="1"/>
  <c r="I76" i="7" s="1"/>
  <c r="E77" i="7"/>
  <c r="F77" i="7" s="1"/>
  <c r="I77" i="7" s="1"/>
  <c r="E78" i="7"/>
  <c r="F78" i="7" s="1"/>
  <c r="E79" i="7"/>
  <c r="F79" i="7" s="1"/>
  <c r="E80" i="7"/>
  <c r="F80" i="7" s="1"/>
  <c r="I80" i="7" s="1"/>
  <c r="E81" i="7"/>
  <c r="F81" i="7" s="1"/>
  <c r="E82" i="7"/>
  <c r="E83" i="7"/>
  <c r="E84" i="7"/>
  <c r="F84" i="7" s="1"/>
  <c r="I84" i="7" s="1"/>
  <c r="E85" i="7"/>
  <c r="F85" i="7" s="1"/>
  <c r="E86" i="7"/>
  <c r="F86" i="7" s="1"/>
  <c r="E87" i="7"/>
  <c r="F87" i="7" s="1"/>
  <c r="E88" i="7"/>
  <c r="F88" i="7" s="1"/>
  <c r="I88" i="7" s="1"/>
  <c r="E89" i="7"/>
  <c r="F89" i="7" s="1"/>
  <c r="E90" i="7"/>
  <c r="E91" i="7"/>
  <c r="E92" i="7"/>
  <c r="F92" i="7" s="1"/>
  <c r="I92" i="7" s="1"/>
  <c r="E93" i="7"/>
  <c r="F93" i="7" s="1"/>
  <c r="I93" i="7" s="1"/>
  <c r="E94" i="7"/>
  <c r="F94" i="7" s="1"/>
  <c r="E95" i="7"/>
  <c r="F95" i="7" s="1"/>
  <c r="E96" i="7"/>
  <c r="F96" i="7" s="1"/>
  <c r="I96" i="7" s="1"/>
  <c r="E97" i="7"/>
  <c r="F97" i="7" s="1"/>
  <c r="E98" i="7"/>
  <c r="E99" i="7"/>
  <c r="E100" i="7"/>
  <c r="F100" i="7" s="1"/>
  <c r="I100" i="7" s="1"/>
  <c r="E101" i="7"/>
  <c r="F101" i="7" s="1"/>
  <c r="I101" i="7" s="1"/>
  <c r="E102" i="7"/>
  <c r="F102" i="7" s="1"/>
  <c r="I102" i="7" s="1"/>
  <c r="E103" i="7"/>
  <c r="F103" i="7" s="1"/>
  <c r="E104" i="7"/>
  <c r="F104" i="7" s="1"/>
  <c r="I104" i="7" s="1"/>
  <c r="E105" i="7"/>
  <c r="F105" i="7" s="1"/>
  <c r="E106" i="7"/>
  <c r="E107" i="7"/>
  <c r="E108" i="7"/>
  <c r="F108" i="7" s="1"/>
  <c r="I108" i="7" s="1"/>
  <c r="E109" i="7"/>
  <c r="F109" i="7" s="1"/>
  <c r="I109" i="7" s="1"/>
  <c r="E110" i="7"/>
  <c r="F110" i="7" s="1"/>
  <c r="E111" i="7"/>
  <c r="F111" i="7" s="1"/>
  <c r="E112" i="7"/>
  <c r="F112" i="7" s="1"/>
  <c r="I112" i="7" s="1"/>
  <c r="E113" i="7"/>
  <c r="F113" i="7" s="1"/>
  <c r="E114" i="7"/>
  <c r="E115" i="7"/>
  <c r="E116" i="7"/>
  <c r="F116" i="7" s="1"/>
  <c r="I116" i="7" s="1"/>
  <c r="E117" i="7"/>
  <c r="F117" i="7" s="1"/>
  <c r="E118" i="7"/>
  <c r="F118" i="7" s="1"/>
  <c r="E119" i="7"/>
  <c r="E120" i="7"/>
  <c r="F120" i="7" s="1"/>
  <c r="I120" i="7" s="1"/>
  <c r="E121" i="7"/>
  <c r="F121" i="7" s="1"/>
  <c r="E122" i="7"/>
  <c r="E123" i="7"/>
  <c r="E124" i="7"/>
  <c r="F124" i="7" s="1"/>
  <c r="I124" i="7" s="1"/>
  <c r="E125" i="7"/>
  <c r="F125" i="7" s="1"/>
  <c r="I125" i="7" s="1"/>
  <c r="E126" i="7"/>
  <c r="F126" i="7" s="1"/>
  <c r="E127" i="7"/>
  <c r="F127" i="7" s="1"/>
  <c r="I127" i="7" s="1"/>
  <c r="E128" i="7"/>
  <c r="F128" i="7" s="1"/>
  <c r="E129" i="7"/>
  <c r="F129" i="7" s="1"/>
  <c r="E130" i="7"/>
  <c r="E131" i="7"/>
  <c r="E132" i="7"/>
  <c r="F132" i="7" s="1"/>
  <c r="I132" i="7" s="1"/>
  <c r="E133" i="7"/>
  <c r="F133" i="7" s="1"/>
  <c r="I133" i="7" s="1"/>
  <c r="E134" i="7"/>
  <c r="F134" i="7" s="1"/>
  <c r="E135" i="7"/>
  <c r="F135" i="7" s="1"/>
  <c r="E136" i="7"/>
  <c r="F136" i="7" s="1"/>
  <c r="E137" i="7"/>
  <c r="F137" i="7" s="1"/>
  <c r="E138" i="7"/>
  <c r="E139" i="7"/>
  <c r="E140" i="7"/>
  <c r="F140" i="7" s="1"/>
  <c r="I140" i="7" s="1"/>
  <c r="E141" i="7"/>
  <c r="F141" i="7" s="1"/>
  <c r="I141" i="7" s="1"/>
  <c r="E142" i="7"/>
  <c r="F142" i="7" s="1"/>
  <c r="E143" i="7"/>
  <c r="F143" i="7" s="1"/>
  <c r="E144" i="7"/>
  <c r="F144" i="7" s="1"/>
  <c r="I144" i="7" s="1"/>
  <c r="E145" i="7"/>
  <c r="F145" i="7" s="1"/>
  <c r="E146" i="7"/>
  <c r="E147" i="7"/>
  <c r="E148" i="7"/>
  <c r="F148" i="7" s="1"/>
  <c r="I148" i="7" s="1"/>
  <c r="E149" i="7"/>
  <c r="F149" i="7" s="1"/>
  <c r="I149" i="7" s="1"/>
  <c r="E150" i="7"/>
  <c r="F150" i="7" s="1"/>
  <c r="E151" i="7"/>
  <c r="F151" i="7" s="1"/>
  <c r="E152" i="7"/>
  <c r="F152" i="7" s="1"/>
  <c r="E153" i="7"/>
  <c r="F153" i="7" s="1"/>
  <c r="E154" i="7"/>
  <c r="E155" i="7"/>
  <c r="F155" i="7" s="1"/>
  <c r="E156" i="7"/>
  <c r="F156" i="7" s="1"/>
  <c r="I156" i="7" s="1"/>
  <c r="E157" i="7"/>
  <c r="F157" i="7" s="1"/>
  <c r="I157" i="7" s="1"/>
  <c r="E2" i="7"/>
  <c r="H5" i="6"/>
  <c r="H9" i="6"/>
  <c r="H10" i="6"/>
  <c r="H11" i="6"/>
  <c r="H13" i="6"/>
  <c r="H17" i="6"/>
  <c r="H19" i="6"/>
  <c r="H21" i="6"/>
  <c r="H25" i="6"/>
  <c r="H27" i="6"/>
  <c r="H29" i="6"/>
  <c r="H33" i="6"/>
  <c r="H35" i="6"/>
  <c r="H37" i="6"/>
  <c r="H41" i="6"/>
  <c r="H43" i="6"/>
  <c r="H45" i="6"/>
  <c r="H49" i="6"/>
  <c r="H51" i="6"/>
  <c r="H53" i="6"/>
  <c r="H57" i="6"/>
  <c r="H59" i="6"/>
  <c r="H61" i="6"/>
  <c r="H65" i="6"/>
  <c r="H67" i="6"/>
  <c r="H69" i="6"/>
  <c r="H73" i="6"/>
  <c r="H75" i="6"/>
  <c r="H77" i="6"/>
  <c r="H81" i="6"/>
  <c r="H83" i="6"/>
  <c r="H85" i="6"/>
  <c r="H89" i="6"/>
  <c r="H91" i="6"/>
  <c r="H97" i="6"/>
  <c r="H99" i="6"/>
  <c r="H105" i="6"/>
  <c r="H107" i="6"/>
  <c r="H113" i="6"/>
  <c r="H115" i="6"/>
  <c r="H121" i="6"/>
  <c r="H123" i="6"/>
  <c r="H129" i="6"/>
  <c r="H131" i="6"/>
  <c r="H137" i="6"/>
  <c r="H139" i="6"/>
  <c r="H145" i="6"/>
  <c r="H147" i="6"/>
  <c r="H153" i="6"/>
  <c r="H155" i="6"/>
  <c r="H161" i="6"/>
  <c r="H163" i="6"/>
  <c r="H2" i="6"/>
  <c r="G4" i="6"/>
  <c r="H4" i="6" s="1"/>
  <c r="G5" i="6"/>
  <c r="G6" i="6"/>
  <c r="H6" i="6" s="1"/>
  <c r="G7" i="6"/>
  <c r="H7" i="6" s="1"/>
  <c r="G8" i="6"/>
  <c r="H8" i="6" s="1"/>
  <c r="G9" i="6"/>
  <c r="G10" i="6"/>
  <c r="G11" i="6"/>
  <c r="G12" i="6"/>
  <c r="H12" i="6" s="1"/>
  <c r="G13" i="6"/>
  <c r="G14" i="6"/>
  <c r="H14" i="6" s="1"/>
  <c r="G15" i="6"/>
  <c r="H15" i="6" s="1"/>
  <c r="G16" i="6"/>
  <c r="H16" i="6" s="1"/>
  <c r="G17" i="6"/>
  <c r="G18" i="6"/>
  <c r="H18" i="6" s="1"/>
  <c r="G19" i="6"/>
  <c r="G20" i="6"/>
  <c r="H20" i="6" s="1"/>
  <c r="G21" i="6"/>
  <c r="G22" i="6"/>
  <c r="H22" i="6" s="1"/>
  <c r="G23" i="6"/>
  <c r="H23" i="6" s="1"/>
  <c r="G24" i="6"/>
  <c r="H24" i="6" s="1"/>
  <c r="G25" i="6"/>
  <c r="G26" i="6"/>
  <c r="H26" i="6" s="1"/>
  <c r="G27" i="6"/>
  <c r="G28" i="6"/>
  <c r="H28" i="6" s="1"/>
  <c r="G29" i="6"/>
  <c r="G30" i="6"/>
  <c r="H30" i="6" s="1"/>
  <c r="G31" i="6"/>
  <c r="H31" i="6" s="1"/>
  <c r="G32" i="6"/>
  <c r="H32" i="6" s="1"/>
  <c r="G33" i="6"/>
  <c r="G34" i="6"/>
  <c r="H34" i="6" s="1"/>
  <c r="G35" i="6"/>
  <c r="G36" i="6"/>
  <c r="H36" i="6" s="1"/>
  <c r="G37" i="6"/>
  <c r="G38" i="6"/>
  <c r="H38" i="6" s="1"/>
  <c r="G39" i="6"/>
  <c r="H39" i="6" s="1"/>
  <c r="G40" i="6"/>
  <c r="H40" i="6" s="1"/>
  <c r="G41" i="6"/>
  <c r="G42" i="6"/>
  <c r="H42" i="6" s="1"/>
  <c r="G43" i="6"/>
  <c r="G44" i="6"/>
  <c r="H44" i="6" s="1"/>
  <c r="G45" i="6"/>
  <c r="G46" i="6"/>
  <c r="H46" i="6" s="1"/>
  <c r="G47" i="6"/>
  <c r="H47" i="6" s="1"/>
  <c r="G48" i="6"/>
  <c r="H48" i="6" s="1"/>
  <c r="G49" i="6"/>
  <c r="G50" i="6"/>
  <c r="H50" i="6" s="1"/>
  <c r="G51" i="6"/>
  <c r="G52" i="6"/>
  <c r="H52" i="6" s="1"/>
  <c r="G53" i="6"/>
  <c r="G54" i="6"/>
  <c r="H54" i="6" s="1"/>
  <c r="G55" i="6"/>
  <c r="H55" i="6" s="1"/>
  <c r="G56" i="6"/>
  <c r="H56" i="6" s="1"/>
  <c r="G57" i="6"/>
  <c r="G58" i="6"/>
  <c r="H58" i="6" s="1"/>
  <c r="G59" i="6"/>
  <c r="G60" i="6"/>
  <c r="H60" i="6" s="1"/>
  <c r="G61" i="6"/>
  <c r="G62" i="6"/>
  <c r="H62" i="6" s="1"/>
  <c r="G63" i="6"/>
  <c r="H63" i="6" s="1"/>
  <c r="G64" i="6"/>
  <c r="H64" i="6" s="1"/>
  <c r="G65" i="6"/>
  <c r="G66" i="6"/>
  <c r="H66" i="6" s="1"/>
  <c r="G67" i="6"/>
  <c r="G68" i="6"/>
  <c r="H68" i="6" s="1"/>
  <c r="G69" i="6"/>
  <c r="G70" i="6"/>
  <c r="H70" i="6" s="1"/>
  <c r="G71" i="6"/>
  <c r="H71" i="6" s="1"/>
  <c r="G72" i="6"/>
  <c r="H72" i="6" s="1"/>
  <c r="G73" i="6"/>
  <c r="G74" i="6"/>
  <c r="H74" i="6" s="1"/>
  <c r="G75" i="6"/>
  <c r="G76" i="6"/>
  <c r="H76" i="6" s="1"/>
  <c r="G77" i="6"/>
  <c r="G78" i="6"/>
  <c r="H78" i="6" s="1"/>
  <c r="G79" i="6"/>
  <c r="H79" i="6" s="1"/>
  <c r="G80" i="6"/>
  <c r="H80" i="6" s="1"/>
  <c r="G81" i="6"/>
  <c r="G82" i="6"/>
  <c r="H82" i="6" s="1"/>
  <c r="G83" i="6"/>
  <c r="G84" i="6"/>
  <c r="H84" i="6" s="1"/>
  <c r="G85" i="6"/>
  <c r="G86" i="6"/>
  <c r="H86" i="6" s="1"/>
  <c r="G87" i="6"/>
  <c r="H87" i="6" s="1"/>
  <c r="G88" i="6"/>
  <c r="H88" i="6" s="1"/>
  <c r="G89" i="6"/>
  <c r="G90" i="6"/>
  <c r="H90" i="6" s="1"/>
  <c r="G91" i="6"/>
  <c r="G92" i="6"/>
  <c r="H92" i="6" s="1"/>
  <c r="G93" i="6"/>
  <c r="H93" i="6" s="1"/>
  <c r="G94" i="6"/>
  <c r="H94" i="6" s="1"/>
  <c r="G95" i="6"/>
  <c r="H95" i="6" s="1"/>
  <c r="G96" i="6"/>
  <c r="H96" i="6" s="1"/>
  <c r="G97" i="6"/>
  <c r="G98" i="6"/>
  <c r="H98" i="6" s="1"/>
  <c r="G99" i="6"/>
  <c r="G100" i="6"/>
  <c r="H100" i="6" s="1"/>
  <c r="G101" i="6"/>
  <c r="H101" i="6" s="1"/>
  <c r="G102" i="6"/>
  <c r="H102" i="6" s="1"/>
  <c r="G103" i="6"/>
  <c r="H103" i="6" s="1"/>
  <c r="G104" i="6"/>
  <c r="H104" i="6" s="1"/>
  <c r="G105" i="6"/>
  <c r="G106" i="6"/>
  <c r="H106" i="6" s="1"/>
  <c r="G107" i="6"/>
  <c r="G108" i="6"/>
  <c r="H108" i="6" s="1"/>
  <c r="G109" i="6"/>
  <c r="H109" i="6" s="1"/>
  <c r="G110" i="6"/>
  <c r="H110" i="6" s="1"/>
  <c r="G111" i="6"/>
  <c r="H111" i="6" s="1"/>
  <c r="G112" i="6"/>
  <c r="H112" i="6" s="1"/>
  <c r="G113" i="6"/>
  <c r="G114" i="6"/>
  <c r="H114" i="6" s="1"/>
  <c r="G115" i="6"/>
  <c r="G116" i="6"/>
  <c r="H116" i="6" s="1"/>
  <c r="G117" i="6"/>
  <c r="H117" i="6" s="1"/>
  <c r="G118" i="6"/>
  <c r="H118" i="6" s="1"/>
  <c r="G119" i="6"/>
  <c r="H119" i="6" s="1"/>
  <c r="G120" i="6"/>
  <c r="H120" i="6" s="1"/>
  <c r="G121" i="6"/>
  <c r="G122" i="6"/>
  <c r="H122" i="6" s="1"/>
  <c r="G123" i="6"/>
  <c r="G124" i="6"/>
  <c r="H124" i="6" s="1"/>
  <c r="G125" i="6"/>
  <c r="H125" i="6" s="1"/>
  <c r="G126" i="6"/>
  <c r="H126" i="6" s="1"/>
  <c r="G127" i="6"/>
  <c r="H127" i="6" s="1"/>
  <c r="G128" i="6"/>
  <c r="H128" i="6" s="1"/>
  <c r="G129" i="6"/>
  <c r="G130" i="6"/>
  <c r="H130" i="6" s="1"/>
  <c r="G131" i="6"/>
  <c r="G132" i="6"/>
  <c r="H132" i="6" s="1"/>
  <c r="G133" i="6"/>
  <c r="H133" i="6" s="1"/>
  <c r="G134" i="6"/>
  <c r="H134" i="6" s="1"/>
  <c r="G135" i="6"/>
  <c r="H135" i="6" s="1"/>
  <c r="G136" i="6"/>
  <c r="H136" i="6" s="1"/>
  <c r="G137" i="6"/>
  <c r="G138" i="6"/>
  <c r="H138" i="6" s="1"/>
  <c r="G139" i="6"/>
  <c r="G140" i="6"/>
  <c r="H140" i="6" s="1"/>
  <c r="G141" i="6"/>
  <c r="H141" i="6" s="1"/>
  <c r="G142" i="6"/>
  <c r="H142" i="6" s="1"/>
  <c r="G143" i="6"/>
  <c r="H143" i="6" s="1"/>
  <c r="G144" i="6"/>
  <c r="H144" i="6" s="1"/>
  <c r="G145" i="6"/>
  <c r="G146" i="6"/>
  <c r="H146" i="6" s="1"/>
  <c r="G147" i="6"/>
  <c r="G148" i="6"/>
  <c r="H148" i="6" s="1"/>
  <c r="G149" i="6"/>
  <c r="H149" i="6" s="1"/>
  <c r="G150" i="6"/>
  <c r="H150" i="6" s="1"/>
  <c r="G151" i="6"/>
  <c r="H151" i="6" s="1"/>
  <c r="G152" i="6"/>
  <c r="H152" i="6" s="1"/>
  <c r="G153" i="6"/>
  <c r="G154" i="6"/>
  <c r="H154" i="6" s="1"/>
  <c r="G155" i="6"/>
  <c r="G156" i="6"/>
  <c r="H156" i="6" s="1"/>
  <c r="G157" i="6"/>
  <c r="H157" i="6" s="1"/>
  <c r="G158" i="6"/>
  <c r="H158" i="6" s="1"/>
  <c r="G159" i="6"/>
  <c r="H159" i="6" s="1"/>
  <c r="G160" i="6"/>
  <c r="H160" i="6" s="1"/>
  <c r="G161" i="6"/>
  <c r="G162" i="6"/>
  <c r="H162" i="6" s="1"/>
  <c r="G163" i="6"/>
  <c r="G164" i="6"/>
  <c r="H164" i="6" s="1"/>
  <c r="G165" i="6"/>
  <c r="H165" i="6" s="1"/>
  <c r="G166" i="6"/>
  <c r="H166" i="6" s="1"/>
  <c r="G167" i="6"/>
  <c r="H167" i="6" s="1"/>
  <c r="F3" i="6"/>
  <c r="F7" i="6"/>
  <c r="F9" i="6"/>
  <c r="F11" i="6"/>
  <c r="I11" i="6" s="1"/>
  <c r="F15" i="6"/>
  <c r="I15" i="6" s="1"/>
  <c r="F17" i="6"/>
  <c r="F19" i="6"/>
  <c r="I19" i="6" s="1"/>
  <c r="F23" i="6"/>
  <c r="I23" i="6" s="1"/>
  <c r="F25" i="6"/>
  <c r="I25" i="6" s="1"/>
  <c r="F27" i="6"/>
  <c r="F31" i="6"/>
  <c r="I31" i="6" s="1"/>
  <c r="F33" i="6"/>
  <c r="I33" i="6" s="1"/>
  <c r="F35" i="6"/>
  <c r="F39" i="6"/>
  <c r="F41" i="6"/>
  <c r="I41" i="6" s="1"/>
  <c r="F43" i="6"/>
  <c r="F47" i="6"/>
  <c r="F49" i="6"/>
  <c r="F51" i="6"/>
  <c r="I51" i="6" s="1"/>
  <c r="F55" i="6"/>
  <c r="F57" i="6"/>
  <c r="F59" i="6"/>
  <c r="F63" i="6"/>
  <c r="F65" i="6"/>
  <c r="F71" i="6"/>
  <c r="F73" i="6"/>
  <c r="I73" i="6" s="1"/>
  <c r="F79" i="6"/>
  <c r="F81" i="6"/>
  <c r="F87" i="6"/>
  <c r="F89" i="6"/>
  <c r="I89" i="6" s="1"/>
  <c r="F95" i="6"/>
  <c r="F97" i="6"/>
  <c r="I97" i="6" s="1"/>
  <c r="F103" i="6"/>
  <c r="F105" i="6"/>
  <c r="F111" i="6"/>
  <c r="F119" i="6"/>
  <c r="F127" i="6"/>
  <c r="F135" i="6"/>
  <c r="F143" i="6"/>
  <c r="F151" i="6"/>
  <c r="I151" i="6" s="1"/>
  <c r="F159" i="6"/>
  <c r="F167" i="6"/>
  <c r="E3" i="6"/>
  <c r="E4" i="6"/>
  <c r="F4" i="6" s="1"/>
  <c r="E5" i="6"/>
  <c r="F5" i="6" s="1"/>
  <c r="I5" i="6" s="1"/>
  <c r="E6" i="6"/>
  <c r="F6" i="6" s="1"/>
  <c r="E7" i="6"/>
  <c r="E8" i="6"/>
  <c r="F8" i="6" s="1"/>
  <c r="E9" i="6"/>
  <c r="E10" i="6"/>
  <c r="F10" i="6" s="1"/>
  <c r="I10" i="6" s="1"/>
  <c r="E11" i="6"/>
  <c r="E12" i="6"/>
  <c r="F12" i="6" s="1"/>
  <c r="E13" i="6"/>
  <c r="F13" i="6" s="1"/>
  <c r="E14" i="6"/>
  <c r="F14" i="6" s="1"/>
  <c r="E15" i="6"/>
  <c r="E16" i="6"/>
  <c r="F16" i="6" s="1"/>
  <c r="E17" i="6"/>
  <c r="E18" i="6"/>
  <c r="F18" i="6" s="1"/>
  <c r="E19" i="6"/>
  <c r="E20" i="6"/>
  <c r="F20" i="6" s="1"/>
  <c r="E21" i="6"/>
  <c r="F21" i="6" s="1"/>
  <c r="E22" i="6"/>
  <c r="F22" i="6" s="1"/>
  <c r="E23" i="6"/>
  <c r="E24" i="6"/>
  <c r="F24" i="6" s="1"/>
  <c r="E25" i="6"/>
  <c r="E26" i="6"/>
  <c r="F26" i="6" s="1"/>
  <c r="E27" i="6"/>
  <c r="E28" i="6"/>
  <c r="F28" i="6" s="1"/>
  <c r="E29" i="6"/>
  <c r="F29" i="6" s="1"/>
  <c r="I29" i="6" s="1"/>
  <c r="E30" i="6"/>
  <c r="F30" i="6" s="1"/>
  <c r="E31" i="6"/>
  <c r="E32" i="6"/>
  <c r="F32" i="6" s="1"/>
  <c r="E33" i="6"/>
  <c r="E34" i="6"/>
  <c r="F34" i="6" s="1"/>
  <c r="E35" i="6"/>
  <c r="E36" i="6"/>
  <c r="F36" i="6" s="1"/>
  <c r="E37" i="6"/>
  <c r="F37" i="6" s="1"/>
  <c r="I37" i="6" s="1"/>
  <c r="E38" i="6"/>
  <c r="F38" i="6" s="1"/>
  <c r="E39" i="6"/>
  <c r="E40" i="6"/>
  <c r="F40" i="6" s="1"/>
  <c r="E41" i="6"/>
  <c r="E42" i="6"/>
  <c r="F42" i="6" s="1"/>
  <c r="E43" i="6"/>
  <c r="E44" i="6"/>
  <c r="F44" i="6" s="1"/>
  <c r="E45" i="6"/>
  <c r="F45" i="6" s="1"/>
  <c r="I45" i="6" s="1"/>
  <c r="E46" i="6"/>
  <c r="F46" i="6" s="1"/>
  <c r="E47" i="6"/>
  <c r="E48" i="6"/>
  <c r="F48" i="6" s="1"/>
  <c r="E49" i="6"/>
  <c r="E50" i="6"/>
  <c r="F50" i="6" s="1"/>
  <c r="E51" i="6"/>
  <c r="E52" i="6"/>
  <c r="F52" i="6" s="1"/>
  <c r="E53" i="6"/>
  <c r="F53" i="6" s="1"/>
  <c r="I53" i="6" s="1"/>
  <c r="E54" i="6"/>
  <c r="F54" i="6" s="1"/>
  <c r="E55" i="6"/>
  <c r="E56" i="6"/>
  <c r="F56" i="6" s="1"/>
  <c r="E57" i="6"/>
  <c r="E58" i="6"/>
  <c r="F58" i="6" s="1"/>
  <c r="E59" i="6"/>
  <c r="E60" i="6"/>
  <c r="F60" i="6" s="1"/>
  <c r="E61" i="6"/>
  <c r="F61" i="6" s="1"/>
  <c r="I61" i="6" s="1"/>
  <c r="E62" i="6"/>
  <c r="F62" i="6" s="1"/>
  <c r="E63" i="6"/>
  <c r="E64" i="6"/>
  <c r="F64" i="6" s="1"/>
  <c r="E65" i="6"/>
  <c r="E66" i="6"/>
  <c r="F66" i="6" s="1"/>
  <c r="E67" i="6"/>
  <c r="F67" i="6" s="1"/>
  <c r="I67" i="6" s="1"/>
  <c r="E68" i="6"/>
  <c r="F68" i="6" s="1"/>
  <c r="E69" i="6"/>
  <c r="F69" i="6" s="1"/>
  <c r="E70" i="6"/>
  <c r="F70" i="6" s="1"/>
  <c r="E71" i="6"/>
  <c r="E72" i="6"/>
  <c r="F72" i="6" s="1"/>
  <c r="E73" i="6"/>
  <c r="E74" i="6"/>
  <c r="F74" i="6" s="1"/>
  <c r="E75" i="6"/>
  <c r="F75" i="6" s="1"/>
  <c r="I75" i="6" s="1"/>
  <c r="E76" i="6"/>
  <c r="F76" i="6" s="1"/>
  <c r="E77" i="6"/>
  <c r="F77" i="6" s="1"/>
  <c r="E78" i="6"/>
  <c r="F78" i="6" s="1"/>
  <c r="E79" i="6"/>
  <c r="E80" i="6"/>
  <c r="F80" i="6" s="1"/>
  <c r="E81" i="6"/>
  <c r="E82" i="6"/>
  <c r="F82" i="6" s="1"/>
  <c r="E83" i="6"/>
  <c r="F83" i="6" s="1"/>
  <c r="I83" i="6" s="1"/>
  <c r="E84" i="6"/>
  <c r="F84" i="6" s="1"/>
  <c r="E85" i="6"/>
  <c r="F85" i="6" s="1"/>
  <c r="E86" i="6"/>
  <c r="F86" i="6" s="1"/>
  <c r="E87" i="6"/>
  <c r="E88" i="6"/>
  <c r="F88" i="6" s="1"/>
  <c r="E89" i="6"/>
  <c r="E90" i="6"/>
  <c r="F90" i="6" s="1"/>
  <c r="E91" i="6"/>
  <c r="F91" i="6" s="1"/>
  <c r="E92" i="6"/>
  <c r="F92" i="6" s="1"/>
  <c r="E93" i="6"/>
  <c r="F93" i="6" s="1"/>
  <c r="I93" i="6" s="1"/>
  <c r="E94" i="6"/>
  <c r="F94" i="6" s="1"/>
  <c r="E95" i="6"/>
  <c r="E96" i="6"/>
  <c r="F96" i="6" s="1"/>
  <c r="E97" i="6"/>
  <c r="E98" i="6"/>
  <c r="F98" i="6" s="1"/>
  <c r="E99" i="6"/>
  <c r="F99" i="6" s="1"/>
  <c r="I99" i="6" s="1"/>
  <c r="E100" i="6"/>
  <c r="F100" i="6" s="1"/>
  <c r="E101" i="6"/>
  <c r="F101" i="6" s="1"/>
  <c r="I101" i="6" s="1"/>
  <c r="E102" i="6"/>
  <c r="F102" i="6" s="1"/>
  <c r="E103" i="6"/>
  <c r="E104" i="6"/>
  <c r="F104" i="6" s="1"/>
  <c r="E105" i="6"/>
  <c r="E106" i="6"/>
  <c r="F106" i="6" s="1"/>
  <c r="E107" i="6"/>
  <c r="F107" i="6" s="1"/>
  <c r="E108" i="6"/>
  <c r="F108" i="6" s="1"/>
  <c r="E109" i="6"/>
  <c r="F109" i="6" s="1"/>
  <c r="I109" i="6" s="1"/>
  <c r="E110" i="6"/>
  <c r="F110" i="6" s="1"/>
  <c r="E111" i="6"/>
  <c r="E112" i="6"/>
  <c r="F112" i="6" s="1"/>
  <c r="E113" i="6"/>
  <c r="F113" i="6" s="1"/>
  <c r="I113" i="6" s="1"/>
  <c r="E114" i="6"/>
  <c r="F114" i="6" s="1"/>
  <c r="E115" i="6"/>
  <c r="F115" i="6" s="1"/>
  <c r="E116" i="6"/>
  <c r="F116" i="6" s="1"/>
  <c r="E117" i="6"/>
  <c r="F117" i="6" s="1"/>
  <c r="I117" i="6" s="1"/>
  <c r="E118" i="6"/>
  <c r="F118" i="6" s="1"/>
  <c r="E119" i="6"/>
  <c r="E120" i="6"/>
  <c r="F120" i="6" s="1"/>
  <c r="E121" i="6"/>
  <c r="F121" i="6" s="1"/>
  <c r="I121" i="6" s="1"/>
  <c r="E122" i="6"/>
  <c r="F122" i="6" s="1"/>
  <c r="E123" i="6"/>
  <c r="F123" i="6" s="1"/>
  <c r="E124" i="6"/>
  <c r="F124" i="6" s="1"/>
  <c r="E125" i="6"/>
  <c r="F125" i="6" s="1"/>
  <c r="I125" i="6" s="1"/>
  <c r="E126" i="6"/>
  <c r="F126" i="6" s="1"/>
  <c r="E127" i="6"/>
  <c r="E128" i="6"/>
  <c r="F128" i="6" s="1"/>
  <c r="E129" i="6"/>
  <c r="F129" i="6" s="1"/>
  <c r="I129" i="6" s="1"/>
  <c r="E130" i="6"/>
  <c r="F130" i="6" s="1"/>
  <c r="E131" i="6"/>
  <c r="F131" i="6" s="1"/>
  <c r="I131" i="6" s="1"/>
  <c r="E132" i="6"/>
  <c r="F132" i="6" s="1"/>
  <c r="E133" i="6"/>
  <c r="F133" i="6" s="1"/>
  <c r="I133" i="6" s="1"/>
  <c r="E134" i="6"/>
  <c r="F134" i="6" s="1"/>
  <c r="E135" i="6"/>
  <c r="E136" i="6"/>
  <c r="F136" i="6" s="1"/>
  <c r="E137" i="6"/>
  <c r="F137" i="6" s="1"/>
  <c r="E138" i="6"/>
  <c r="F138" i="6" s="1"/>
  <c r="E139" i="6"/>
  <c r="F139" i="6" s="1"/>
  <c r="E140" i="6"/>
  <c r="F140" i="6" s="1"/>
  <c r="E141" i="6"/>
  <c r="F141" i="6" s="1"/>
  <c r="I141" i="6" s="1"/>
  <c r="E142" i="6"/>
  <c r="F142" i="6" s="1"/>
  <c r="E143" i="6"/>
  <c r="E144" i="6"/>
  <c r="F144" i="6" s="1"/>
  <c r="E145" i="6"/>
  <c r="F145" i="6" s="1"/>
  <c r="I145" i="6" s="1"/>
  <c r="E146" i="6"/>
  <c r="F146" i="6" s="1"/>
  <c r="E147" i="6"/>
  <c r="F147" i="6" s="1"/>
  <c r="E148" i="6"/>
  <c r="F148" i="6" s="1"/>
  <c r="E149" i="6"/>
  <c r="F149" i="6" s="1"/>
  <c r="I149" i="6" s="1"/>
  <c r="E150" i="6"/>
  <c r="F150" i="6" s="1"/>
  <c r="E151" i="6"/>
  <c r="E152" i="6"/>
  <c r="F152" i="6" s="1"/>
  <c r="E153" i="6"/>
  <c r="F153" i="6" s="1"/>
  <c r="I153" i="6" s="1"/>
  <c r="E154" i="6"/>
  <c r="F154" i="6" s="1"/>
  <c r="E155" i="6"/>
  <c r="F155" i="6" s="1"/>
  <c r="E156" i="6"/>
  <c r="F156" i="6" s="1"/>
  <c r="E157" i="6"/>
  <c r="F157" i="6" s="1"/>
  <c r="I157" i="6" s="1"/>
  <c r="E158" i="6"/>
  <c r="F158" i="6" s="1"/>
  <c r="E159" i="6"/>
  <c r="E160" i="6"/>
  <c r="F160" i="6" s="1"/>
  <c r="E161" i="6"/>
  <c r="F161" i="6" s="1"/>
  <c r="I161" i="6" s="1"/>
  <c r="E162" i="6"/>
  <c r="F162" i="6" s="1"/>
  <c r="E163" i="6"/>
  <c r="F163" i="6" s="1"/>
  <c r="I163" i="6" s="1"/>
  <c r="E164" i="6"/>
  <c r="F164" i="6" s="1"/>
  <c r="E165" i="6"/>
  <c r="F165" i="6" s="1"/>
  <c r="I165" i="6" s="1"/>
  <c r="E166" i="6"/>
  <c r="F166" i="6" s="1"/>
  <c r="E167" i="6"/>
  <c r="E2" i="6"/>
  <c r="I79" i="6" l="1"/>
  <c r="I23" i="8"/>
  <c r="I111" i="6"/>
  <c r="I72" i="9"/>
  <c r="I7" i="8"/>
  <c r="I117" i="9"/>
  <c r="I109" i="9"/>
  <c r="I101" i="9"/>
  <c r="I93" i="9"/>
  <c r="I85" i="9"/>
  <c r="I77" i="9"/>
  <c r="I69" i="9"/>
  <c r="I61" i="9"/>
  <c r="I53" i="9"/>
  <c r="I45" i="9"/>
  <c r="I167" i="10"/>
  <c r="I40" i="9"/>
  <c r="I122" i="11"/>
  <c r="I58" i="11"/>
  <c r="I115" i="9"/>
  <c r="I107" i="9"/>
  <c r="I99" i="9"/>
  <c r="I91" i="9"/>
  <c r="I83" i="9"/>
  <c r="I75" i="9"/>
  <c r="I67" i="9"/>
  <c r="I59" i="9"/>
  <c r="I51" i="9"/>
  <c r="I43" i="9"/>
  <c r="I35" i="9"/>
  <c r="I27" i="9"/>
  <c r="I19" i="9"/>
  <c r="I11" i="9"/>
  <c r="I88" i="9"/>
  <c r="I77" i="6"/>
  <c r="I13" i="6"/>
  <c r="I127" i="6"/>
  <c r="I87" i="6"/>
  <c r="I57" i="6"/>
  <c r="I35" i="6"/>
  <c r="I26" i="10"/>
  <c r="I18" i="10"/>
  <c r="I10" i="10"/>
  <c r="I41" i="12"/>
  <c r="I33" i="12"/>
  <c r="I25" i="12"/>
  <c r="I17" i="12"/>
  <c r="I9" i="12"/>
  <c r="I40" i="12"/>
  <c r="I32" i="12"/>
  <c r="I24" i="12"/>
  <c r="I16" i="12"/>
  <c r="I8" i="12"/>
  <c r="I39" i="12"/>
  <c r="I31" i="12"/>
  <c r="I15" i="12"/>
  <c r="I38" i="12"/>
  <c r="I30" i="12"/>
  <c r="I22" i="12"/>
  <c r="I14" i="12"/>
  <c r="I6" i="12"/>
  <c r="I44" i="12"/>
  <c r="I36" i="12"/>
  <c r="I28" i="12"/>
  <c r="I20" i="12"/>
  <c r="I12" i="12"/>
  <c r="I4" i="12"/>
  <c r="I42" i="12"/>
  <c r="I18" i="12"/>
  <c r="I26" i="12"/>
  <c r="I34" i="12"/>
  <c r="I4" i="11"/>
  <c r="I124" i="11"/>
  <c r="I116" i="11"/>
  <c r="I108" i="11"/>
  <c r="I100" i="11"/>
  <c r="I92" i="11"/>
  <c r="I84" i="11"/>
  <c r="I76" i="11"/>
  <c r="I68" i="11"/>
  <c r="I60" i="11"/>
  <c r="I52" i="11"/>
  <c r="I44" i="11"/>
  <c r="I36" i="11"/>
  <c r="I28" i="11"/>
  <c r="I20" i="11"/>
  <c r="I12" i="11"/>
  <c r="I74" i="11"/>
  <c r="I10" i="11"/>
  <c r="I7" i="10"/>
  <c r="I20" i="10"/>
  <c r="I12" i="10"/>
  <c r="I4" i="10"/>
  <c r="I26" i="9"/>
  <c r="I10" i="9"/>
  <c r="I42" i="9"/>
  <c r="I106" i="9"/>
  <c r="I90" i="9"/>
  <c r="I46" i="8"/>
  <c r="I14" i="8"/>
  <c r="I30" i="8"/>
  <c r="I12" i="8"/>
  <c r="I38" i="8"/>
  <c r="I22" i="8"/>
  <c r="I6" i="8"/>
  <c r="I28" i="8"/>
  <c r="I106" i="7"/>
  <c r="I74" i="7"/>
  <c r="I130" i="7"/>
  <c r="I42" i="7"/>
  <c r="I10" i="7"/>
  <c r="I18" i="7"/>
  <c r="I123" i="7"/>
  <c r="I98" i="7"/>
  <c r="I66" i="7"/>
  <c r="I122" i="7"/>
  <c r="I91" i="7"/>
  <c r="I34" i="7"/>
  <c r="I90" i="7"/>
  <c r="I58" i="7"/>
  <c r="I50" i="7"/>
  <c r="I152" i="7"/>
  <c r="I146" i="7"/>
  <c r="I200" i="10"/>
  <c r="I96" i="6"/>
  <c r="I72" i="6"/>
  <c r="I64" i="6"/>
  <c r="I56" i="6"/>
  <c r="I48" i="6"/>
  <c r="I40" i="6"/>
  <c r="I32" i="6"/>
  <c r="I24" i="6"/>
  <c r="I16" i="6"/>
  <c r="I8" i="6"/>
  <c r="I65" i="6"/>
  <c r="I43" i="6"/>
  <c r="I95" i="7"/>
  <c r="I19" i="7"/>
  <c r="I24" i="8"/>
  <c r="I18" i="9"/>
  <c r="I22" i="10"/>
  <c r="I14" i="10"/>
  <c r="I6" i="10"/>
  <c r="I64" i="11"/>
  <c r="I42" i="11"/>
  <c r="I118" i="6"/>
  <c r="I54" i="6"/>
  <c r="I22" i="6"/>
  <c r="I117" i="7"/>
  <c r="I85" i="7"/>
  <c r="I37" i="8"/>
  <c r="I114" i="9"/>
  <c r="I98" i="9"/>
  <c r="I82" i="9"/>
  <c r="I66" i="9"/>
  <c r="I50" i="9"/>
  <c r="I34" i="9"/>
  <c r="I112" i="11"/>
  <c r="I48" i="11"/>
  <c r="I150" i="6"/>
  <c r="I102" i="6"/>
  <c r="I70" i="6"/>
  <c r="I30" i="6"/>
  <c r="I6" i="6"/>
  <c r="I99" i="7"/>
  <c r="I104" i="11"/>
  <c r="I40" i="11"/>
  <c r="I126" i="7"/>
  <c r="I106" i="11"/>
  <c r="I120" i="11"/>
  <c r="I166" i="6"/>
  <c r="I142" i="6"/>
  <c r="I110" i="6"/>
  <c r="I78" i="6"/>
  <c r="I46" i="6"/>
  <c r="I85" i="6"/>
  <c r="I69" i="6"/>
  <c r="I21" i="6"/>
  <c r="I35" i="7"/>
  <c r="I24" i="10"/>
  <c r="I6" i="11"/>
  <c r="I96" i="11"/>
  <c r="I32" i="11"/>
  <c r="I134" i="6"/>
  <c r="I94" i="6"/>
  <c r="I62" i="6"/>
  <c r="I14" i="6"/>
  <c r="I147" i="6"/>
  <c r="I123" i="6"/>
  <c r="I59" i="7"/>
  <c r="I29" i="8"/>
  <c r="I23" i="10"/>
  <c r="I126" i="11"/>
  <c r="I118" i="11"/>
  <c r="I110" i="11"/>
  <c r="I102" i="11"/>
  <c r="I94" i="11"/>
  <c r="I86" i="11"/>
  <c r="I78" i="11"/>
  <c r="I70" i="11"/>
  <c r="I62" i="11"/>
  <c r="I54" i="11"/>
  <c r="I46" i="11"/>
  <c r="I38" i="11"/>
  <c r="I30" i="11"/>
  <c r="I22" i="11"/>
  <c r="I14" i="11"/>
  <c r="I24" i="11"/>
  <c r="I192" i="10"/>
  <c r="I56" i="11"/>
  <c r="I158" i="6"/>
  <c r="I126" i="6"/>
  <c r="I86" i="6"/>
  <c r="I38" i="6"/>
  <c r="I155" i="6"/>
  <c r="I115" i="6"/>
  <c r="I91" i="6"/>
  <c r="I9" i="6"/>
  <c r="I153" i="7"/>
  <c r="I145" i="7"/>
  <c r="I57" i="7"/>
  <c r="I25" i="7"/>
  <c r="I16" i="10"/>
  <c r="I39" i="10"/>
  <c r="I80" i="11"/>
  <c r="I16" i="11"/>
  <c r="I59" i="6"/>
  <c r="I17" i="6"/>
  <c r="I81" i="6"/>
  <c r="I139" i="6"/>
  <c r="I107" i="6"/>
  <c r="I19" i="8"/>
  <c r="I201" i="10"/>
  <c r="I73" i="10"/>
  <c r="I105" i="6"/>
  <c r="I49" i="6"/>
  <c r="I27" i="6"/>
  <c r="I105" i="7"/>
  <c r="I73" i="7"/>
  <c r="I49" i="7"/>
  <c r="I9" i="7"/>
  <c r="I119" i="7"/>
  <c r="I35" i="8"/>
  <c r="I31" i="8"/>
  <c r="I17" i="8"/>
  <c r="I113" i="9"/>
  <c r="I105" i="9"/>
  <c r="I97" i="9"/>
  <c r="I89" i="9"/>
  <c r="I73" i="9"/>
  <c r="I65" i="9"/>
  <c r="I57" i="9"/>
  <c r="I49" i="9"/>
  <c r="I41" i="9"/>
  <c r="I33" i="9"/>
  <c r="I25" i="9"/>
  <c r="I9" i="9"/>
  <c r="I112" i="9"/>
  <c r="I80" i="9"/>
  <c r="I56" i="9"/>
  <c r="I113" i="10"/>
  <c r="I33" i="10"/>
  <c r="I136" i="7"/>
  <c r="I55" i="7"/>
  <c r="I42" i="8"/>
  <c r="I34" i="8"/>
  <c r="I26" i="8"/>
  <c r="I18" i="8"/>
  <c r="I10" i="8"/>
  <c r="I47" i="8"/>
  <c r="I161" i="10"/>
  <c r="I89" i="10"/>
  <c r="I49" i="10"/>
  <c r="I114" i="11"/>
  <c r="I50" i="11"/>
  <c r="I137" i="6"/>
  <c r="I160" i="6"/>
  <c r="I144" i="6"/>
  <c r="I128" i="6"/>
  <c r="I112" i="6"/>
  <c r="I104" i="6"/>
  <c r="I88" i="6"/>
  <c r="I80" i="6"/>
  <c r="I151" i="7"/>
  <c r="I143" i="7"/>
  <c r="I135" i="7"/>
  <c r="I111" i="7"/>
  <c r="I103" i="7"/>
  <c r="I87" i="7"/>
  <c r="I79" i="7"/>
  <c r="I71" i="7"/>
  <c r="I47" i="7"/>
  <c r="I39" i="7"/>
  <c r="I31" i="7"/>
  <c r="I23" i="7"/>
  <c r="I15" i="7"/>
  <c r="I7" i="7"/>
  <c r="I139" i="7"/>
  <c r="I27" i="8"/>
  <c r="I15" i="8"/>
  <c r="I119" i="9"/>
  <c r="I111" i="9"/>
  <c r="I103" i="9"/>
  <c r="I95" i="9"/>
  <c r="I87" i="9"/>
  <c r="I79" i="9"/>
  <c r="I71" i="9"/>
  <c r="I63" i="9"/>
  <c r="I55" i="9"/>
  <c r="I47" i="9"/>
  <c r="I39" i="9"/>
  <c r="I31" i="9"/>
  <c r="I23" i="9"/>
  <c r="I15" i="9"/>
  <c r="I7" i="9"/>
  <c r="I104" i="9"/>
  <c r="I48" i="9"/>
  <c r="I24" i="9"/>
  <c r="I8" i="9"/>
  <c r="I187" i="10"/>
  <c r="I129" i="10"/>
  <c r="I65" i="10"/>
  <c r="I152" i="6"/>
  <c r="I136" i="6"/>
  <c r="I120" i="6"/>
  <c r="I150" i="7"/>
  <c r="I142" i="7"/>
  <c r="I134" i="7"/>
  <c r="I118" i="7"/>
  <c r="I110" i="7"/>
  <c r="I94" i="7"/>
  <c r="I86" i="7"/>
  <c r="I78" i="7"/>
  <c r="I62" i="7"/>
  <c r="I54" i="7"/>
  <c r="I46" i="7"/>
  <c r="I38" i="7"/>
  <c r="I30" i="7"/>
  <c r="I22" i="7"/>
  <c r="I14" i="7"/>
  <c r="I6" i="7"/>
  <c r="I107" i="7"/>
  <c r="I75" i="7"/>
  <c r="I43" i="8"/>
  <c r="I105" i="10"/>
  <c r="I43" i="7"/>
  <c r="I41" i="8"/>
  <c r="I11" i="8"/>
  <c r="I96" i="9"/>
  <c r="I103" i="10"/>
  <c r="I81" i="10"/>
  <c r="I25" i="10"/>
  <c r="I17" i="10"/>
  <c r="I9" i="10"/>
  <c r="I209" i="10"/>
  <c r="I177" i="10"/>
  <c r="I121" i="10"/>
  <c r="I97" i="10"/>
  <c r="I41" i="10"/>
  <c r="I162" i="6"/>
  <c r="I154" i="6"/>
  <c r="I146" i="6"/>
  <c r="I138" i="6"/>
  <c r="I130" i="6"/>
  <c r="I122" i="6"/>
  <c r="I114" i="6"/>
  <c r="I106" i="6"/>
  <c r="I98" i="6"/>
  <c r="I90" i="6"/>
  <c r="I82" i="6"/>
  <c r="I74" i="6"/>
  <c r="I66" i="6"/>
  <c r="I58" i="6"/>
  <c r="I50" i="6"/>
  <c r="I42" i="6"/>
  <c r="I34" i="6"/>
  <c r="I26" i="6"/>
  <c r="I18" i="6"/>
  <c r="I167" i="6"/>
  <c r="I7" i="6"/>
  <c r="I159" i="6"/>
  <c r="I103" i="6"/>
  <c r="I71" i="6"/>
  <c r="I47" i="6"/>
  <c r="I143" i="6"/>
  <c r="I95" i="6"/>
  <c r="I63" i="6"/>
  <c r="I135" i="6"/>
  <c r="I39" i="6"/>
  <c r="I164" i="6"/>
  <c r="I156" i="6"/>
  <c r="I148" i="6"/>
  <c r="I140" i="6"/>
  <c r="I132" i="6"/>
  <c r="I124" i="6"/>
  <c r="I116" i="6"/>
  <c r="I108" i="6"/>
  <c r="I100" i="6"/>
  <c r="I92" i="6"/>
  <c r="I84" i="6"/>
  <c r="I76" i="6"/>
  <c r="I68" i="6"/>
  <c r="I60" i="6"/>
  <c r="I52" i="6"/>
  <c r="I44" i="6"/>
  <c r="I36" i="6"/>
  <c r="I28" i="6"/>
  <c r="I20" i="6"/>
  <c r="I12" i="6"/>
  <c r="I4" i="6"/>
  <c r="I119" i="6"/>
  <c r="I55" i="6"/>
  <c r="I138" i="7"/>
  <c r="I155" i="7"/>
  <c r="I114" i="7"/>
  <c r="I37" i="7"/>
  <c r="I131" i="7"/>
  <c r="I67" i="7"/>
  <c r="I137" i="7"/>
  <c r="I129" i="7"/>
  <c r="I121" i="7"/>
  <c r="I113" i="7"/>
  <c r="I97" i="7"/>
  <c r="I89" i="7"/>
  <c r="I81" i="7"/>
  <c r="I41" i="7"/>
  <c r="I33" i="7"/>
  <c r="I17" i="7"/>
  <c r="I16" i="8"/>
  <c r="I24" i="7"/>
  <c r="I147" i="7"/>
  <c r="I83" i="7"/>
  <c r="I25" i="8"/>
  <c r="I13" i="8"/>
  <c r="I9" i="8"/>
  <c r="I118" i="9"/>
  <c r="I110" i="9"/>
  <c r="I102" i="9"/>
  <c r="I94" i="9"/>
  <c r="I86" i="9"/>
  <c r="I78" i="9"/>
  <c r="I70" i="9"/>
  <c r="I62" i="9"/>
  <c r="I54" i="9"/>
  <c r="I46" i="9"/>
  <c r="I38" i="9"/>
  <c r="I30" i="9"/>
  <c r="I33" i="8"/>
  <c r="I21" i="8"/>
  <c r="I45" i="8"/>
  <c r="I5" i="8"/>
  <c r="I22" i="9"/>
  <c r="I6" i="9"/>
  <c r="I14" i="9"/>
  <c r="I74" i="9"/>
  <c r="I58" i="9"/>
  <c r="I169" i="10"/>
  <c r="I137" i="10"/>
  <c r="I127" i="10"/>
  <c r="I95" i="10"/>
  <c r="I63" i="10"/>
  <c r="I93" i="10"/>
  <c r="I61" i="10"/>
  <c r="I29" i="10"/>
  <c r="I213" i="10"/>
  <c r="I205" i="10"/>
  <c r="I197" i="10"/>
  <c r="I135" i="10"/>
  <c r="I71" i="10"/>
  <c r="I185" i="10"/>
  <c r="I153" i="10"/>
  <c r="I47" i="10"/>
  <c r="I109" i="10"/>
  <c r="I77" i="10"/>
  <c r="I45" i="10"/>
  <c r="I125" i="11"/>
  <c r="I117" i="11"/>
  <c r="I109" i="11"/>
  <c r="I101" i="11"/>
  <c r="I93" i="11"/>
  <c r="I85" i="11"/>
  <c r="I77" i="11"/>
  <c r="I69" i="11"/>
  <c r="I61" i="11"/>
  <c r="I53" i="11"/>
  <c r="I45" i="11"/>
  <c r="I37" i="11"/>
  <c r="I29" i="11"/>
  <c r="I21" i="11"/>
  <c r="I13" i="11"/>
  <c r="I5" i="11"/>
  <c r="I88" i="11"/>
  <c r="I123" i="11"/>
  <c r="I115" i="11"/>
  <c r="I107" i="11"/>
  <c r="I99" i="11"/>
  <c r="I91" i="11"/>
  <c r="I83" i="11"/>
  <c r="I75" i="11"/>
  <c r="I67" i="11"/>
  <c r="I59" i="11"/>
  <c r="I51" i="11"/>
  <c r="I43" i="11"/>
  <c r="I35" i="11"/>
  <c r="I27" i="11"/>
  <c r="I19" i="11"/>
  <c r="I11" i="11"/>
  <c r="I66" i="11"/>
  <c r="I18" i="11"/>
  <c r="I121" i="11"/>
  <c r="I113" i="11"/>
  <c r="I105" i="11"/>
  <c r="I97" i="11"/>
  <c r="I89" i="11"/>
  <c r="I81" i="11"/>
  <c r="I73" i="11"/>
  <c r="I65" i="11"/>
  <c r="I57" i="11"/>
  <c r="I49" i="11"/>
  <c r="I41" i="11"/>
  <c r="I33" i="11"/>
  <c r="I25" i="11"/>
  <c r="I17" i="11"/>
  <c r="I9" i="11"/>
  <c r="E3" i="4"/>
  <c r="E4" i="4"/>
  <c r="E5" i="4"/>
  <c r="E6" i="4"/>
  <c r="E7" i="4"/>
  <c r="E8" i="4"/>
  <c r="E9" i="4"/>
  <c r="E10" i="4"/>
  <c r="E11" i="4"/>
  <c r="E12" i="4"/>
  <c r="E13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2" i="4"/>
  <c r="H2" i="3" l="1"/>
  <c r="G4" i="3"/>
  <c r="H4" i="3" s="1"/>
  <c r="H5" i="3"/>
  <c r="H7" i="3"/>
  <c r="H8" i="3"/>
  <c r="H9" i="3"/>
  <c r="G10" i="3"/>
  <c r="H10" i="3" s="1"/>
  <c r="G11" i="3"/>
  <c r="H11" i="3" s="1"/>
  <c r="G12" i="3"/>
  <c r="H12" i="3" s="1"/>
  <c r="G13" i="3"/>
  <c r="H13" i="3" s="1"/>
  <c r="G14" i="3"/>
  <c r="H14" i="3" s="1"/>
  <c r="G15" i="3"/>
  <c r="H15" i="3" s="1"/>
  <c r="G16" i="3"/>
  <c r="H16" i="3" s="1"/>
  <c r="G17" i="3"/>
  <c r="H17" i="3" s="1"/>
  <c r="G18" i="3"/>
  <c r="H18" i="3" s="1"/>
  <c r="G19" i="3"/>
  <c r="H19" i="3" s="1"/>
  <c r="G20" i="3"/>
  <c r="H20" i="3" s="1"/>
  <c r="G21" i="3"/>
  <c r="H21" i="3" s="1"/>
  <c r="G22" i="3"/>
  <c r="H22" i="3" s="1"/>
  <c r="G23" i="3"/>
  <c r="H23" i="3" s="1"/>
  <c r="G24" i="3"/>
  <c r="H24" i="3" s="1"/>
  <c r="G25" i="3"/>
  <c r="H25" i="3" s="1"/>
  <c r="G26" i="3"/>
  <c r="H26" i="3" s="1"/>
  <c r="G27" i="3"/>
  <c r="H27" i="3" s="1"/>
  <c r="G28" i="3"/>
  <c r="H28" i="3" s="1"/>
  <c r="G29" i="3"/>
  <c r="H29" i="3" s="1"/>
  <c r="G30" i="3"/>
  <c r="H30" i="3" s="1"/>
  <c r="G31" i="3"/>
  <c r="H31" i="3" s="1"/>
  <c r="G32" i="3"/>
  <c r="H32" i="3" s="1"/>
  <c r="G33" i="3"/>
  <c r="H33" i="3" s="1"/>
  <c r="G34" i="3"/>
  <c r="H34" i="3" s="1"/>
  <c r="G35" i="3"/>
  <c r="H35" i="3" s="1"/>
  <c r="G36" i="3"/>
  <c r="H36" i="3" s="1"/>
  <c r="G37" i="3"/>
  <c r="H37" i="3" s="1"/>
  <c r="G38" i="3"/>
  <c r="H38" i="3" s="1"/>
  <c r="G39" i="3"/>
  <c r="H39" i="3" s="1"/>
  <c r="G40" i="3"/>
  <c r="H40" i="3" s="1"/>
  <c r="G41" i="3"/>
  <c r="H41" i="3" s="1"/>
  <c r="G42" i="3"/>
  <c r="H42" i="3" s="1"/>
  <c r="G43" i="3"/>
  <c r="H43" i="3" s="1"/>
  <c r="G44" i="3"/>
  <c r="H44" i="3" s="1"/>
  <c r="G45" i="3"/>
  <c r="H45" i="3" s="1"/>
  <c r="G46" i="3"/>
  <c r="H46" i="3" s="1"/>
  <c r="G47" i="3"/>
  <c r="H47" i="3" s="1"/>
  <c r="G48" i="3"/>
  <c r="H48" i="3" s="1"/>
  <c r="G49" i="3"/>
  <c r="H49" i="3" s="1"/>
  <c r="G50" i="3"/>
  <c r="H50" i="3" s="1"/>
  <c r="G51" i="3"/>
  <c r="H51" i="3" s="1"/>
  <c r="G52" i="3"/>
  <c r="H52" i="3" s="1"/>
  <c r="G53" i="3"/>
  <c r="H53" i="3" s="1"/>
  <c r="G54" i="3"/>
  <c r="H54" i="3" s="1"/>
  <c r="G55" i="3"/>
  <c r="H55" i="3" s="1"/>
  <c r="G56" i="3"/>
  <c r="H56" i="3" s="1"/>
  <c r="G57" i="3"/>
  <c r="H57" i="3" s="1"/>
  <c r="G58" i="3"/>
  <c r="H58" i="3" s="1"/>
  <c r="G59" i="3"/>
  <c r="H59" i="3" s="1"/>
  <c r="G60" i="3"/>
  <c r="H60" i="3" s="1"/>
  <c r="G61" i="3"/>
  <c r="H61" i="3" s="1"/>
  <c r="G62" i="3"/>
  <c r="H62" i="3" s="1"/>
  <c r="G63" i="3"/>
  <c r="H63" i="3" s="1"/>
  <c r="G64" i="3"/>
  <c r="H64" i="3" s="1"/>
  <c r="G65" i="3"/>
  <c r="H65" i="3" s="1"/>
  <c r="G66" i="3"/>
  <c r="H66" i="3" s="1"/>
  <c r="G67" i="3"/>
  <c r="H67" i="3" s="1"/>
  <c r="G68" i="3"/>
  <c r="H68" i="3" s="1"/>
  <c r="G69" i="3"/>
  <c r="H69" i="3" s="1"/>
  <c r="G70" i="3"/>
  <c r="H70" i="3" s="1"/>
  <c r="G71" i="3"/>
  <c r="H71" i="3" s="1"/>
  <c r="G72" i="3"/>
  <c r="H72" i="3" s="1"/>
  <c r="G73" i="3"/>
  <c r="H73" i="3" s="1"/>
  <c r="G74" i="3"/>
  <c r="H74" i="3" s="1"/>
  <c r="G75" i="3"/>
  <c r="H75" i="3" s="1"/>
  <c r="G76" i="3"/>
  <c r="H76" i="3" s="1"/>
  <c r="G77" i="3"/>
  <c r="H77" i="3" s="1"/>
  <c r="G78" i="3"/>
  <c r="H78" i="3" s="1"/>
  <c r="G79" i="3"/>
  <c r="H79" i="3" s="1"/>
  <c r="G80" i="3"/>
  <c r="H80" i="3" s="1"/>
  <c r="G81" i="3"/>
  <c r="H81" i="3" s="1"/>
  <c r="G82" i="3"/>
  <c r="H82" i="3" s="1"/>
  <c r="G83" i="3"/>
  <c r="H83" i="3" s="1"/>
  <c r="G84" i="3"/>
  <c r="H84" i="3" s="1"/>
  <c r="G85" i="3"/>
  <c r="H85" i="3" s="1"/>
  <c r="G86" i="3"/>
  <c r="H86" i="3" s="1"/>
  <c r="G87" i="3"/>
  <c r="H87" i="3" s="1"/>
  <c r="G88" i="3"/>
  <c r="H88" i="3" s="1"/>
  <c r="G89" i="3"/>
  <c r="H89" i="3" s="1"/>
  <c r="G90" i="3"/>
  <c r="H90" i="3" s="1"/>
  <c r="G91" i="3"/>
  <c r="H91" i="3" s="1"/>
  <c r="G92" i="3"/>
  <c r="H92" i="3" s="1"/>
  <c r="G93" i="3"/>
  <c r="H93" i="3" s="1"/>
  <c r="G94" i="3"/>
  <c r="H94" i="3" s="1"/>
  <c r="G95" i="3"/>
  <c r="H95" i="3" s="1"/>
  <c r="G96" i="3"/>
  <c r="H96" i="3" s="1"/>
  <c r="G97" i="3"/>
  <c r="H97" i="3" s="1"/>
  <c r="G98" i="3"/>
  <c r="H98" i="3" s="1"/>
  <c r="G99" i="3"/>
  <c r="H99" i="3" s="1"/>
  <c r="G100" i="3"/>
  <c r="H100" i="3" s="1"/>
  <c r="G101" i="3"/>
  <c r="H101" i="3" s="1"/>
  <c r="G102" i="3"/>
  <c r="H102" i="3" s="1"/>
  <c r="G103" i="3"/>
  <c r="H103" i="3" s="1"/>
  <c r="G104" i="3"/>
  <c r="H104" i="3" s="1"/>
  <c r="G105" i="3"/>
  <c r="H105" i="3" s="1"/>
  <c r="G106" i="3"/>
  <c r="H106" i="3" s="1"/>
  <c r="G107" i="3"/>
  <c r="H107" i="3" s="1"/>
  <c r="G108" i="3"/>
  <c r="H108" i="3" s="1"/>
  <c r="G109" i="3"/>
  <c r="H109" i="3" s="1"/>
  <c r="G110" i="3"/>
  <c r="H110" i="3" s="1"/>
  <c r="G111" i="3"/>
  <c r="H111" i="3" s="1"/>
  <c r="G112" i="3"/>
  <c r="H112" i="3" s="1"/>
  <c r="G113" i="3"/>
  <c r="H113" i="3" s="1"/>
  <c r="G114" i="3"/>
  <c r="H114" i="3" s="1"/>
  <c r="G115" i="3"/>
  <c r="H115" i="3" s="1"/>
  <c r="G116" i="3"/>
  <c r="H116" i="3" s="1"/>
  <c r="G117" i="3"/>
  <c r="H117" i="3" s="1"/>
  <c r="G118" i="3"/>
  <c r="H118" i="3" s="1"/>
  <c r="G119" i="3"/>
  <c r="H119" i="3" s="1"/>
  <c r="G120" i="3"/>
  <c r="H120" i="3" s="1"/>
  <c r="G121" i="3"/>
  <c r="H121" i="3" s="1"/>
  <c r="G122" i="3"/>
  <c r="H122" i="3" s="1"/>
  <c r="G123" i="3"/>
  <c r="H123" i="3" s="1"/>
  <c r="G124" i="3"/>
  <c r="H124" i="3" s="1"/>
  <c r="G125" i="3"/>
  <c r="H125" i="3" s="1"/>
  <c r="G126" i="3"/>
  <c r="H126" i="3" s="1"/>
  <c r="G127" i="3"/>
  <c r="H127" i="3" s="1"/>
  <c r="G128" i="3"/>
  <c r="H128" i="3" s="1"/>
  <c r="G129" i="3"/>
  <c r="H129" i="3" s="1"/>
  <c r="G130" i="3"/>
  <c r="H130" i="3" s="1"/>
  <c r="G131" i="3"/>
  <c r="H131" i="3" s="1"/>
  <c r="G132" i="3"/>
  <c r="H132" i="3" s="1"/>
  <c r="G133" i="3"/>
  <c r="H133" i="3" s="1"/>
  <c r="G134" i="3"/>
  <c r="H134" i="3" s="1"/>
  <c r="G135" i="3"/>
  <c r="H135" i="3" s="1"/>
  <c r="G136" i="3"/>
  <c r="H136" i="3" s="1"/>
  <c r="G137" i="3"/>
  <c r="H137" i="3" s="1"/>
  <c r="G138" i="3"/>
  <c r="H138" i="3" s="1"/>
  <c r="G139" i="3"/>
  <c r="H139" i="3" s="1"/>
  <c r="G140" i="3"/>
  <c r="H140" i="3" s="1"/>
  <c r="G141" i="3"/>
  <c r="H141" i="3" s="1"/>
  <c r="G142" i="3"/>
  <c r="H142" i="3" s="1"/>
  <c r="E3" i="3"/>
  <c r="F3" i="3" s="1"/>
  <c r="E4" i="3"/>
  <c r="F4" i="3" s="1"/>
  <c r="I4" i="3" s="1"/>
  <c r="E5" i="3"/>
  <c r="F5" i="3" s="1"/>
  <c r="E7" i="3"/>
  <c r="F7" i="3" s="1"/>
  <c r="E8" i="3"/>
  <c r="F8" i="3" s="1"/>
  <c r="E9" i="3"/>
  <c r="F9" i="3" s="1"/>
  <c r="E10" i="3"/>
  <c r="F10" i="3" s="1"/>
  <c r="E11" i="3"/>
  <c r="F11" i="3" s="1"/>
  <c r="E12" i="3"/>
  <c r="F12" i="3" s="1"/>
  <c r="E13" i="3"/>
  <c r="F13" i="3" s="1"/>
  <c r="I13" i="3" s="1"/>
  <c r="E14" i="3"/>
  <c r="F14" i="3" s="1"/>
  <c r="E15" i="3"/>
  <c r="F15" i="3" s="1"/>
  <c r="E16" i="3"/>
  <c r="F16" i="3" s="1"/>
  <c r="E17" i="3"/>
  <c r="F17" i="3" s="1"/>
  <c r="E18" i="3"/>
  <c r="F18" i="3" s="1"/>
  <c r="E19" i="3"/>
  <c r="F19" i="3" s="1"/>
  <c r="E20" i="3"/>
  <c r="F20" i="3" s="1"/>
  <c r="E21" i="3"/>
  <c r="F21" i="3" s="1"/>
  <c r="I21" i="3" s="1"/>
  <c r="E22" i="3"/>
  <c r="F22" i="3" s="1"/>
  <c r="E23" i="3"/>
  <c r="F23" i="3" s="1"/>
  <c r="E24" i="3"/>
  <c r="F24" i="3" s="1"/>
  <c r="E25" i="3"/>
  <c r="F25" i="3" s="1"/>
  <c r="E26" i="3"/>
  <c r="F26" i="3" s="1"/>
  <c r="E27" i="3"/>
  <c r="F27" i="3" s="1"/>
  <c r="E28" i="3"/>
  <c r="F28" i="3" s="1"/>
  <c r="E29" i="3"/>
  <c r="F29" i="3" s="1"/>
  <c r="I29" i="3" s="1"/>
  <c r="E30" i="3"/>
  <c r="F30" i="3" s="1"/>
  <c r="E31" i="3"/>
  <c r="F31" i="3" s="1"/>
  <c r="E32" i="3"/>
  <c r="F32" i="3" s="1"/>
  <c r="E33" i="3"/>
  <c r="F33" i="3" s="1"/>
  <c r="E34" i="3"/>
  <c r="F34" i="3" s="1"/>
  <c r="E35" i="3"/>
  <c r="F35" i="3" s="1"/>
  <c r="E36" i="3"/>
  <c r="F36" i="3" s="1"/>
  <c r="E37" i="3"/>
  <c r="F37" i="3" s="1"/>
  <c r="I37" i="3" s="1"/>
  <c r="E38" i="3"/>
  <c r="F38" i="3" s="1"/>
  <c r="E39" i="3"/>
  <c r="F39" i="3" s="1"/>
  <c r="E40" i="3"/>
  <c r="F40" i="3" s="1"/>
  <c r="E41" i="3"/>
  <c r="F41" i="3" s="1"/>
  <c r="E42" i="3"/>
  <c r="F42" i="3" s="1"/>
  <c r="I42" i="3" s="1"/>
  <c r="E43" i="3"/>
  <c r="F43" i="3" s="1"/>
  <c r="E44" i="3"/>
  <c r="F44" i="3" s="1"/>
  <c r="E45" i="3"/>
  <c r="F45" i="3" s="1"/>
  <c r="I45" i="3" s="1"/>
  <c r="E46" i="3"/>
  <c r="F46" i="3" s="1"/>
  <c r="E47" i="3"/>
  <c r="F47" i="3" s="1"/>
  <c r="E48" i="3"/>
  <c r="F48" i="3" s="1"/>
  <c r="E49" i="3"/>
  <c r="F49" i="3" s="1"/>
  <c r="E50" i="3"/>
  <c r="F50" i="3" s="1"/>
  <c r="I50" i="3" s="1"/>
  <c r="E51" i="3"/>
  <c r="F51" i="3" s="1"/>
  <c r="E52" i="3"/>
  <c r="F52" i="3" s="1"/>
  <c r="E53" i="3"/>
  <c r="F53" i="3" s="1"/>
  <c r="I53" i="3" s="1"/>
  <c r="E54" i="3"/>
  <c r="F54" i="3" s="1"/>
  <c r="E55" i="3"/>
  <c r="F55" i="3" s="1"/>
  <c r="E56" i="3"/>
  <c r="F56" i="3" s="1"/>
  <c r="E57" i="3"/>
  <c r="F57" i="3" s="1"/>
  <c r="E58" i="3"/>
  <c r="F58" i="3" s="1"/>
  <c r="I58" i="3" s="1"/>
  <c r="E59" i="3"/>
  <c r="F59" i="3" s="1"/>
  <c r="E60" i="3"/>
  <c r="F60" i="3" s="1"/>
  <c r="E61" i="3"/>
  <c r="F61" i="3" s="1"/>
  <c r="I61" i="3" s="1"/>
  <c r="E62" i="3"/>
  <c r="F62" i="3" s="1"/>
  <c r="E63" i="3"/>
  <c r="F63" i="3" s="1"/>
  <c r="E64" i="3"/>
  <c r="F64" i="3" s="1"/>
  <c r="E65" i="3"/>
  <c r="F65" i="3" s="1"/>
  <c r="E66" i="3"/>
  <c r="F66" i="3" s="1"/>
  <c r="E67" i="3"/>
  <c r="F67" i="3" s="1"/>
  <c r="E68" i="3"/>
  <c r="F68" i="3" s="1"/>
  <c r="E69" i="3"/>
  <c r="F69" i="3" s="1"/>
  <c r="I69" i="3" s="1"/>
  <c r="E70" i="3"/>
  <c r="F70" i="3" s="1"/>
  <c r="E71" i="3"/>
  <c r="F71" i="3" s="1"/>
  <c r="E72" i="3"/>
  <c r="F72" i="3" s="1"/>
  <c r="E73" i="3"/>
  <c r="F73" i="3" s="1"/>
  <c r="E74" i="3"/>
  <c r="F74" i="3" s="1"/>
  <c r="I74" i="3" s="1"/>
  <c r="E75" i="3"/>
  <c r="F75" i="3" s="1"/>
  <c r="E76" i="3"/>
  <c r="F76" i="3" s="1"/>
  <c r="E77" i="3"/>
  <c r="F77" i="3" s="1"/>
  <c r="I77" i="3" s="1"/>
  <c r="E78" i="3"/>
  <c r="F78" i="3" s="1"/>
  <c r="E79" i="3"/>
  <c r="F79" i="3" s="1"/>
  <c r="E80" i="3"/>
  <c r="F80" i="3" s="1"/>
  <c r="E81" i="3"/>
  <c r="F81" i="3" s="1"/>
  <c r="E82" i="3"/>
  <c r="F82" i="3" s="1"/>
  <c r="I82" i="3" s="1"/>
  <c r="E83" i="3"/>
  <c r="F83" i="3" s="1"/>
  <c r="E84" i="3"/>
  <c r="F84" i="3" s="1"/>
  <c r="E85" i="3"/>
  <c r="F85" i="3" s="1"/>
  <c r="I85" i="3" s="1"/>
  <c r="E86" i="3"/>
  <c r="F86" i="3" s="1"/>
  <c r="E87" i="3"/>
  <c r="F87" i="3" s="1"/>
  <c r="E88" i="3"/>
  <c r="F88" i="3" s="1"/>
  <c r="E89" i="3"/>
  <c r="F89" i="3" s="1"/>
  <c r="E90" i="3"/>
  <c r="F90" i="3" s="1"/>
  <c r="I90" i="3" s="1"/>
  <c r="E91" i="3"/>
  <c r="F91" i="3" s="1"/>
  <c r="E92" i="3"/>
  <c r="F92" i="3" s="1"/>
  <c r="E93" i="3"/>
  <c r="F93" i="3" s="1"/>
  <c r="I93" i="3" s="1"/>
  <c r="E94" i="3"/>
  <c r="F94" i="3" s="1"/>
  <c r="E95" i="3"/>
  <c r="F95" i="3" s="1"/>
  <c r="E96" i="3"/>
  <c r="F96" i="3" s="1"/>
  <c r="E97" i="3"/>
  <c r="F97" i="3" s="1"/>
  <c r="E98" i="3"/>
  <c r="F98" i="3" s="1"/>
  <c r="I98" i="3" s="1"/>
  <c r="E99" i="3"/>
  <c r="F99" i="3" s="1"/>
  <c r="E100" i="3"/>
  <c r="F100" i="3" s="1"/>
  <c r="E101" i="3"/>
  <c r="F101" i="3" s="1"/>
  <c r="I101" i="3" s="1"/>
  <c r="E102" i="3"/>
  <c r="F102" i="3" s="1"/>
  <c r="E103" i="3"/>
  <c r="F103" i="3" s="1"/>
  <c r="E104" i="3"/>
  <c r="F104" i="3" s="1"/>
  <c r="E105" i="3"/>
  <c r="F105" i="3" s="1"/>
  <c r="E106" i="3"/>
  <c r="F106" i="3" s="1"/>
  <c r="I106" i="3" s="1"/>
  <c r="E107" i="3"/>
  <c r="F107" i="3" s="1"/>
  <c r="E108" i="3"/>
  <c r="F108" i="3" s="1"/>
  <c r="E109" i="3"/>
  <c r="F109" i="3" s="1"/>
  <c r="I109" i="3" s="1"/>
  <c r="E110" i="3"/>
  <c r="F110" i="3" s="1"/>
  <c r="E111" i="3"/>
  <c r="F111" i="3" s="1"/>
  <c r="E112" i="3"/>
  <c r="F112" i="3" s="1"/>
  <c r="E113" i="3"/>
  <c r="F113" i="3" s="1"/>
  <c r="E114" i="3"/>
  <c r="F114" i="3" s="1"/>
  <c r="I114" i="3" s="1"/>
  <c r="E115" i="3"/>
  <c r="F115" i="3" s="1"/>
  <c r="E116" i="3"/>
  <c r="F116" i="3" s="1"/>
  <c r="E117" i="3"/>
  <c r="F117" i="3" s="1"/>
  <c r="I117" i="3" s="1"/>
  <c r="E118" i="3"/>
  <c r="F118" i="3" s="1"/>
  <c r="E119" i="3"/>
  <c r="F119" i="3" s="1"/>
  <c r="E120" i="3"/>
  <c r="F120" i="3" s="1"/>
  <c r="E121" i="3"/>
  <c r="F121" i="3" s="1"/>
  <c r="E122" i="3"/>
  <c r="F122" i="3" s="1"/>
  <c r="I122" i="3" s="1"/>
  <c r="E123" i="3"/>
  <c r="F123" i="3" s="1"/>
  <c r="E124" i="3"/>
  <c r="F124" i="3" s="1"/>
  <c r="E125" i="3"/>
  <c r="F125" i="3" s="1"/>
  <c r="I125" i="3" s="1"/>
  <c r="E126" i="3"/>
  <c r="F126" i="3" s="1"/>
  <c r="E127" i="3"/>
  <c r="F127" i="3" s="1"/>
  <c r="E128" i="3"/>
  <c r="F128" i="3" s="1"/>
  <c r="E129" i="3"/>
  <c r="F129" i="3" s="1"/>
  <c r="E130" i="3"/>
  <c r="F130" i="3" s="1"/>
  <c r="I130" i="3" s="1"/>
  <c r="E131" i="3"/>
  <c r="F131" i="3" s="1"/>
  <c r="E132" i="3"/>
  <c r="F132" i="3" s="1"/>
  <c r="E133" i="3"/>
  <c r="F133" i="3" s="1"/>
  <c r="I133" i="3" s="1"/>
  <c r="E134" i="3"/>
  <c r="F134" i="3" s="1"/>
  <c r="E135" i="3"/>
  <c r="F135" i="3" s="1"/>
  <c r="E136" i="3"/>
  <c r="F136" i="3" s="1"/>
  <c r="E137" i="3"/>
  <c r="F137" i="3" s="1"/>
  <c r="E138" i="3"/>
  <c r="F138" i="3" s="1"/>
  <c r="I138" i="3" s="1"/>
  <c r="E139" i="3"/>
  <c r="F139" i="3" s="1"/>
  <c r="E140" i="3"/>
  <c r="F140" i="3" s="1"/>
  <c r="E141" i="3"/>
  <c r="F141" i="3" s="1"/>
  <c r="I141" i="3" s="1"/>
  <c r="E142" i="3"/>
  <c r="F142" i="3" s="1"/>
  <c r="E2" i="3"/>
  <c r="G3" i="52"/>
  <c r="F2" i="52"/>
  <c r="G3" i="51"/>
  <c r="F2" i="51"/>
  <c r="G3" i="50"/>
  <c r="H3" i="50" s="1"/>
  <c r="I3" i="50" s="1"/>
  <c r="F2" i="50"/>
  <c r="G3" i="49"/>
  <c r="F2" i="49"/>
  <c r="G3" i="48"/>
  <c r="F2" i="48"/>
  <c r="G3" i="47"/>
  <c r="F2" i="47"/>
  <c r="G3" i="46"/>
  <c r="F2" i="46"/>
  <c r="I2" i="46" s="1"/>
  <c r="G3" i="45"/>
  <c r="H3" i="45" s="1"/>
  <c r="I3" i="45" s="1"/>
  <c r="F2" i="45"/>
  <c r="G3" i="44"/>
  <c r="F2" i="44"/>
  <c r="G3" i="43"/>
  <c r="F2" i="43"/>
  <c r="G3" i="42"/>
  <c r="F2" i="42"/>
  <c r="I2" i="42" s="1"/>
  <c r="G3" i="41"/>
  <c r="F2" i="41"/>
  <c r="I2" i="41" s="1"/>
  <c r="G3" i="40"/>
  <c r="F2" i="40"/>
  <c r="I2" i="40" s="1"/>
  <c r="G3" i="39"/>
  <c r="F2" i="39"/>
  <c r="G3" i="38"/>
  <c r="F2" i="38"/>
  <c r="G3" i="37"/>
  <c r="F2" i="37"/>
  <c r="I2" i="37" s="1"/>
  <c r="G3" i="36"/>
  <c r="F2" i="36"/>
  <c r="G3" i="35"/>
  <c r="F2" i="35"/>
  <c r="G3" i="34"/>
  <c r="H3" i="34" s="1"/>
  <c r="I3" i="34" s="1"/>
  <c r="F2" i="34"/>
  <c r="G3" i="33"/>
  <c r="F2" i="33"/>
  <c r="G3" i="32"/>
  <c r="F2" i="32"/>
  <c r="G3" i="31"/>
  <c r="F2" i="31"/>
  <c r="G3" i="30"/>
  <c r="F2" i="30"/>
  <c r="I2" i="30" s="1"/>
  <c r="G3" i="29"/>
  <c r="F2" i="29"/>
  <c r="G3" i="28"/>
  <c r="F2" i="28"/>
  <c r="G3" i="27"/>
  <c r="F2" i="27"/>
  <c r="G3" i="26"/>
  <c r="F2" i="26"/>
  <c r="G3" i="25"/>
  <c r="F2" i="25"/>
  <c r="I2" i="25" s="1"/>
  <c r="G3" i="24"/>
  <c r="F2" i="24"/>
  <c r="I2" i="24" s="1"/>
  <c r="G3" i="23"/>
  <c r="F2" i="23"/>
  <c r="G3" i="22"/>
  <c r="F2" i="22"/>
  <c r="I2" i="22" s="1"/>
  <c r="G3" i="21"/>
  <c r="F2" i="21"/>
  <c r="G3" i="20"/>
  <c r="H3" i="20" s="1"/>
  <c r="I3" i="20" s="1"/>
  <c r="F2" i="20"/>
  <c r="G3" i="19"/>
  <c r="F2" i="19"/>
  <c r="G3" i="18"/>
  <c r="H3" i="18" s="1"/>
  <c r="I3" i="18" s="1"/>
  <c r="E2" i="18"/>
  <c r="F2" i="18" s="1"/>
  <c r="I2" i="18" s="1"/>
  <c r="G3" i="17"/>
  <c r="F2" i="17"/>
  <c r="I2" i="17" s="1"/>
  <c r="G3" i="16"/>
  <c r="F2" i="16"/>
  <c r="I2" i="16" s="1"/>
  <c r="G3" i="15"/>
  <c r="F2" i="15"/>
  <c r="I2" i="15" s="1"/>
  <c r="G3" i="14"/>
  <c r="F2" i="14"/>
  <c r="I2" i="14" s="1"/>
  <c r="G3" i="13"/>
  <c r="F2" i="13"/>
  <c r="G3" i="12"/>
  <c r="H3" i="12" s="1"/>
  <c r="I3" i="12" s="1"/>
  <c r="F2" i="12"/>
  <c r="I2" i="12" s="1"/>
  <c r="G3" i="11"/>
  <c r="H3" i="11" s="1"/>
  <c r="I3" i="11" s="1"/>
  <c r="F2" i="11"/>
  <c r="I2" i="11" s="1"/>
  <c r="G3" i="10"/>
  <c r="H3" i="10" s="1"/>
  <c r="I3" i="10" s="1"/>
  <c r="F2" i="10"/>
  <c r="I2" i="10" s="1"/>
  <c r="G3" i="9"/>
  <c r="H3" i="9" s="1"/>
  <c r="I3" i="9" s="1"/>
  <c r="F2" i="9"/>
  <c r="I2" i="9" s="1"/>
  <c r="G3" i="8"/>
  <c r="H3" i="8" s="1"/>
  <c r="I3" i="8" s="1"/>
  <c r="F2" i="8"/>
  <c r="I2" i="8" s="1"/>
  <c r="G3" i="7"/>
  <c r="H3" i="7" s="1"/>
  <c r="I3" i="7" s="1"/>
  <c r="F2" i="7"/>
  <c r="I2" i="7" s="1"/>
  <c r="G3" i="6"/>
  <c r="H3" i="6" s="1"/>
  <c r="I3" i="6" s="1"/>
  <c r="F2" i="6"/>
  <c r="I2" i="6" s="1"/>
  <c r="G3" i="4"/>
  <c r="F2" i="4"/>
  <c r="G3" i="3"/>
  <c r="H3" i="3" s="1"/>
  <c r="F2" i="3"/>
  <c r="J11" i="37" l="1"/>
  <c r="J19" i="37"/>
  <c r="J27" i="37"/>
  <c r="J35" i="37"/>
  <c r="J43" i="37"/>
  <c r="J51" i="37"/>
  <c r="J59" i="37"/>
  <c r="J67" i="37"/>
  <c r="J75" i="37"/>
  <c r="J83" i="37"/>
  <c r="J91" i="37"/>
  <c r="J4" i="37"/>
  <c r="J12" i="37"/>
  <c r="J20" i="37"/>
  <c r="J28" i="37"/>
  <c r="J36" i="37"/>
  <c r="J44" i="37"/>
  <c r="J52" i="37"/>
  <c r="J60" i="37"/>
  <c r="J68" i="37"/>
  <c r="J76" i="37"/>
  <c r="J84" i="37"/>
  <c r="J92" i="37"/>
  <c r="J5" i="37"/>
  <c r="J13" i="37"/>
  <c r="J21" i="37"/>
  <c r="J29" i="37"/>
  <c r="J37" i="37"/>
  <c r="J45" i="37"/>
  <c r="J53" i="37"/>
  <c r="J61" i="37"/>
  <c r="J69" i="37"/>
  <c r="J77" i="37"/>
  <c r="J85" i="37"/>
  <c r="J93" i="37"/>
  <c r="J6" i="37"/>
  <c r="J14" i="37"/>
  <c r="J22" i="37"/>
  <c r="J30" i="37"/>
  <c r="J38" i="37"/>
  <c r="J46" i="37"/>
  <c r="J54" i="37"/>
  <c r="J62" i="37"/>
  <c r="J70" i="37"/>
  <c r="J78" i="37"/>
  <c r="J86" i="37"/>
  <c r="J94" i="37"/>
  <c r="J7" i="37"/>
  <c r="J15" i="37"/>
  <c r="J23" i="37"/>
  <c r="J31" i="37"/>
  <c r="J39" i="37"/>
  <c r="J47" i="37"/>
  <c r="J55" i="37"/>
  <c r="J63" i="37"/>
  <c r="J71" i="37"/>
  <c r="J79" i="37"/>
  <c r="J87" i="37"/>
  <c r="J95" i="37"/>
  <c r="J8" i="37"/>
  <c r="J16" i="37"/>
  <c r="J24" i="37"/>
  <c r="J32" i="37"/>
  <c r="J40" i="37"/>
  <c r="J48" i="37"/>
  <c r="J56" i="37"/>
  <c r="J64" i="37"/>
  <c r="J72" i="37"/>
  <c r="J80" i="37"/>
  <c r="J88" i="37"/>
  <c r="J96" i="37"/>
  <c r="J9" i="37"/>
  <c r="J17" i="37"/>
  <c r="J25" i="37"/>
  <c r="J33" i="37"/>
  <c r="J41" i="37"/>
  <c r="J49" i="37"/>
  <c r="J57" i="37"/>
  <c r="J65" i="37"/>
  <c r="J73" i="37"/>
  <c r="J81" i="37"/>
  <c r="J89" i="37"/>
  <c r="J97" i="37"/>
  <c r="J26" i="37"/>
  <c r="J90" i="37"/>
  <c r="J34" i="37"/>
  <c r="J98" i="37"/>
  <c r="J42" i="37"/>
  <c r="J50" i="37"/>
  <c r="J58" i="37"/>
  <c r="J66" i="37"/>
  <c r="J10" i="37"/>
  <c r="J74" i="37"/>
  <c r="J18" i="37"/>
  <c r="J82" i="37"/>
  <c r="J4" i="46"/>
  <c r="J12" i="46"/>
  <c r="J20" i="46"/>
  <c r="J28" i="46"/>
  <c r="J36" i="46"/>
  <c r="J44" i="46"/>
  <c r="J52" i="46"/>
  <c r="J60" i="46"/>
  <c r="J68" i="46"/>
  <c r="J76" i="46"/>
  <c r="J84" i="46"/>
  <c r="J92" i="46"/>
  <c r="J5" i="46"/>
  <c r="J13" i="46"/>
  <c r="J21" i="46"/>
  <c r="J29" i="46"/>
  <c r="J37" i="46"/>
  <c r="J45" i="46"/>
  <c r="J53" i="46"/>
  <c r="J61" i="46"/>
  <c r="J69" i="46"/>
  <c r="J77" i="46"/>
  <c r="J85" i="46"/>
  <c r="J93" i="46"/>
  <c r="J6" i="46"/>
  <c r="J14" i="46"/>
  <c r="J22" i="46"/>
  <c r="J30" i="46"/>
  <c r="J38" i="46"/>
  <c r="J46" i="46"/>
  <c r="J54" i="46"/>
  <c r="J62" i="46"/>
  <c r="J70" i="46"/>
  <c r="J78" i="46"/>
  <c r="J86" i="46"/>
  <c r="J94" i="46"/>
  <c r="J7" i="46"/>
  <c r="J15" i="46"/>
  <c r="J23" i="46"/>
  <c r="J31" i="46"/>
  <c r="J39" i="46"/>
  <c r="J47" i="46"/>
  <c r="J55" i="46"/>
  <c r="J63" i="46"/>
  <c r="J71" i="46"/>
  <c r="J79" i="46"/>
  <c r="J87" i="46"/>
  <c r="J95" i="46"/>
  <c r="J8" i="46"/>
  <c r="J16" i="46"/>
  <c r="J24" i="46"/>
  <c r="J32" i="46"/>
  <c r="J40" i="46"/>
  <c r="J48" i="46"/>
  <c r="J56" i="46"/>
  <c r="J64" i="46"/>
  <c r="J72" i="46"/>
  <c r="J80" i="46"/>
  <c r="J88" i="46"/>
  <c r="J96" i="46"/>
  <c r="J9" i="46"/>
  <c r="J17" i="46"/>
  <c r="J25" i="46"/>
  <c r="J33" i="46"/>
  <c r="J41" i="46"/>
  <c r="J49" i="46"/>
  <c r="J57" i="46"/>
  <c r="J65" i="46"/>
  <c r="J73" i="46"/>
  <c r="J81" i="46"/>
  <c r="J89" i="46"/>
  <c r="J10" i="46"/>
  <c r="J18" i="46"/>
  <c r="J26" i="46"/>
  <c r="J34" i="46"/>
  <c r="J42" i="46"/>
  <c r="J50" i="46"/>
  <c r="J58" i="46"/>
  <c r="J66" i="46"/>
  <c r="J74" i="46"/>
  <c r="J82" i="46"/>
  <c r="J90" i="46"/>
  <c r="J11" i="46"/>
  <c r="J75" i="46"/>
  <c r="J19" i="46"/>
  <c r="J83" i="46"/>
  <c r="J27" i="46"/>
  <c r="J91" i="46"/>
  <c r="J35" i="46"/>
  <c r="J43" i="46"/>
  <c r="J51" i="46"/>
  <c r="J59" i="46"/>
  <c r="J67" i="46"/>
  <c r="J4" i="42"/>
  <c r="J12" i="42"/>
  <c r="J20" i="42"/>
  <c r="J28" i="42"/>
  <c r="J36" i="42"/>
  <c r="J44" i="42"/>
  <c r="J52" i="42"/>
  <c r="J60" i="42"/>
  <c r="J68" i="42"/>
  <c r="J76" i="42"/>
  <c r="J84" i="42"/>
  <c r="J92" i="42"/>
  <c r="J100" i="42"/>
  <c r="J26" i="42"/>
  <c r="J82" i="42"/>
  <c r="J19" i="42"/>
  <c r="J83" i="42"/>
  <c r="J5" i="42"/>
  <c r="J13" i="42"/>
  <c r="J21" i="42"/>
  <c r="J29" i="42"/>
  <c r="J37" i="42"/>
  <c r="J45" i="42"/>
  <c r="J53" i="42"/>
  <c r="J61" i="42"/>
  <c r="J69" i="42"/>
  <c r="J77" i="42"/>
  <c r="J85" i="42"/>
  <c r="J93" i="42"/>
  <c r="J101" i="42"/>
  <c r="J34" i="42"/>
  <c r="J66" i="42"/>
  <c r="J98" i="42"/>
  <c r="J27" i="42"/>
  <c r="J75" i="42"/>
  <c r="J6" i="42"/>
  <c r="J14" i="42"/>
  <c r="J22" i="42"/>
  <c r="J30" i="42"/>
  <c r="J38" i="42"/>
  <c r="J46" i="42"/>
  <c r="J54" i="42"/>
  <c r="J62" i="42"/>
  <c r="J70" i="42"/>
  <c r="J78" i="42"/>
  <c r="J86" i="42"/>
  <c r="J94" i="42"/>
  <c r="J102" i="42"/>
  <c r="J42" i="42"/>
  <c r="J43" i="42"/>
  <c r="J7" i="42"/>
  <c r="J15" i="42"/>
  <c r="J23" i="42"/>
  <c r="J31" i="42"/>
  <c r="J39" i="42"/>
  <c r="J47" i="42"/>
  <c r="J55" i="42"/>
  <c r="J63" i="42"/>
  <c r="J71" i="42"/>
  <c r="J79" i="42"/>
  <c r="J87" i="42"/>
  <c r="J95" i="42"/>
  <c r="J50" i="42"/>
  <c r="J51" i="42"/>
  <c r="J8" i="42"/>
  <c r="J16" i="42"/>
  <c r="J24" i="42"/>
  <c r="J32" i="42"/>
  <c r="J40" i="42"/>
  <c r="J48" i="42"/>
  <c r="J56" i="42"/>
  <c r="J64" i="42"/>
  <c r="J72" i="42"/>
  <c r="J80" i="42"/>
  <c r="J88" i="42"/>
  <c r="J96" i="42"/>
  <c r="J18" i="42"/>
  <c r="J74" i="42"/>
  <c r="J35" i="42"/>
  <c r="J67" i="42"/>
  <c r="J99" i="42"/>
  <c r="J9" i="42"/>
  <c r="J17" i="42"/>
  <c r="J25" i="42"/>
  <c r="J33" i="42"/>
  <c r="J41" i="42"/>
  <c r="J49" i="42"/>
  <c r="J57" i="42"/>
  <c r="J65" i="42"/>
  <c r="J73" i="42"/>
  <c r="J81" i="42"/>
  <c r="J89" i="42"/>
  <c r="J97" i="42"/>
  <c r="J10" i="42"/>
  <c r="J58" i="42"/>
  <c r="J90" i="42"/>
  <c r="J11" i="42"/>
  <c r="J59" i="42"/>
  <c r="J91" i="42"/>
  <c r="J128" i="41"/>
  <c r="J11" i="41"/>
  <c r="J19" i="41"/>
  <c r="J27" i="41"/>
  <c r="J35" i="41"/>
  <c r="J43" i="41"/>
  <c r="J51" i="41"/>
  <c r="J59" i="41"/>
  <c r="J67" i="41"/>
  <c r="J75" i="41"/>
  <c r="J83" i="41"/>
  <c r="J91" i="41"/>
  <c r="J99" i="41"/>
  <c r="J107" i="41"/>
  <c r="J115" i="41"/>
  <c r="J123" i="41"/>
  <c r="J42" i="41"/>
  <c r="J98" i="41"/>
  <c r="J4" i="41"/>
  <c r="J12" i="41"/>
  <c r="J20" i="41"/>
  <c r="J28" i="41"/>
  <c r="J36" i="41"/>
  <c r="J44" i="41"/>
  <c r="J52" i="41"/>
  <c r="J60" i="41"/>
  <c r="J68" i="41"/>
  <c r="J76" i="41"/>
  <c r="J84" i="41"/>
  <c r="J92" i="41"/>
  <c r="J100" i="41"/>
  <c r="J108" i="41"/>
  <c r="J116" i="41"/>
  <c r="J124" i="41"/>
  <c r="J26" i="41"/>
  <c r="J5" i="41"/>
  <c r="J13" i="41"/>
  <c r="J21" i="41"/>
  <c r="J29" i="41"/>
  <c r="J37" i="41"/>
  <c r="J45" i="41"/>
  <c r="J53" i="41"/>
  <c r="J61" i="41"/>
  <c r="J69" i="41"/>
  <c r="J77" i="41"/>
  <c r="J85" i="41"/>
  <c r="J93" i="41"/>
  <c r="J101" i="41"/>
  <c r="J109" i="41"/>
  <c r="J117" i="41"/>
  <c r="J125" i="41"/>
  <c r="J50" i="41"/>
  <c r="J74" i="41"/>
  <c r="J122" i="41"/>
  <c r="J6" i="41"/>
  <c r="J14" i="41"/>
  <c r="J22" i="41"/>
  <c r="J30" i="41"/>
  <c r="J38" i="41"/>
  <c r="J46" i="41"/>
  <c r="J54" i="41"/>
  <c r="J62" i="41"/>
  <c r="J70" i="41"/>
  <c r="J78" i="41"/>
  <c r="J86" i="41"/>
  <c r="J94" i="41"/>
  <c r="J102" i="41"/>
  <c r="J110" i="41"/>
  <c r="J118" i="41"/>
  <c r="J126" i="41"/>
  <c r="J34" i="41"/>
  <c r="J58" i="41"/>
  <c r="J106" i="41"/>
  <c r="J7" i="41"/>
  <c r="J15" i="41"/>
  <c r="J23" i="41"/>
  <c r="J31" i="41"/>
  <c r="J39" i="41"/>
  <c r="J47" i="41"/>
  <c r="J55" i="41"/>
  <c r="J63" i="41"/>
  <c r="J71" i="41"/>
  <c r="J79" i="41"/>
  <c r="J87" i="41"/>
  <c r="J95" i="41"/>
  <c r="J103" i="41"/>
  <c r="J111" i="41"/>
  <c r="J119" i="41"/>
  <c r="J18" i="41"/>
  <c r="J90" i="41"/>
  <c r="J8" i="41"/>
  <c r="J16" i="41"/>
  <c r="J24" i="41"/>
  <c r="J32" i="41"/>
  <c r="J40" i="41"/>
  <c r="J48" i="41"/>
  <c r="J56" i="41"/>
  <c r="J64" i="41"/>
  <c r="J72" i="41"/>
  <c r="J80" i="41"/>
  <c r="J88" i="41"/>
  <c r="J96" i="41"/>
  <c r="J104" i="41"/>
  <c r="J112" i="41"/>
  <c r="J120" i="41"/>
  <c r="J10" i="41"/>
  <c r="J66" i="41"/>
  <c r="J114" i="41"/>
  <c r="J9" i="41"/>
  <c r="J17" i="41"/>
  <c r="J25" i="41"/>
  <c r="J33" i="41"/>
  <c r="J41" i="41"/>
  <c r="J49" i="41"/>
  <c r="J57" i="41"/>
  <c r="J65" i="41"/>
  <c r="J73" i="41"/>
  <c r="J81" i="41"/>
  <c r="J89" i="41"/>
  <c r="J97" i="41"/>
  <c r="J105" i="41"/>
  <c r="J113" i="41"/>
  <c r="J121" i="41"/>
  <c r="J127" i="41"/>
  <c r="J82" i="41"/>
  <c r="J4" i="40"/>
  <c r="J12" i="40"/>
  <c r="J20" i="40"/>
  <c r="J28" i="40"/>
  <c r="J36" i="40"/>
  <c r="J44" i="40"/>
  <c r="J52" i="40"/>
  <c r="J60" i="40"/>
  <c r="J68" i="40"/>
  <c r="J76" i="40"/>
  <c r="J84" i="40"/>
  <c r="J92" i="40"/>
  <c r="J100" i="40"/>
  <c r="J108" i="40"/>
  <c r="J116" i="40"/>
  <c r="J124" i="40"/>
  <c r="J132" i="40"/>
  <c r="J33" i="40"/>
  <c r="J5" i="40"/>
  <c r="J13" i="40"/>
  <c r="J21" i="40"/>
  <c r="J29" i="40"/>
  <c r="J37" i="40"/>
  <c r="J45" i="40"/>
  <c r="J53" i="40"/>
  <c r="J61" i="40"/>
  <c r="J69" i="40"/>
  <c r="J77" i="40"/>
  <c r="J85" i="40"/>
  <c r="J93" i="40"/>
  <c r="J101" i="40"/>
  <c r="J109" i="40"/>
  <c r="J117" i="40"/>
  <c r="J125" i="40"/>
  <c r="J133" i="40"/>
  <c r="J57" i="40"/>
  <c r="J6" i="40"/>
  <c r="J14" i="40"/>
  <c r="J22" i="40"/>
  <c r="J30" i="40"/>
  <c r="J38" i="40"/>
  <c r="J46" i="40"/>
  <c r="J54" i="40"/>
  <c r="J62" i="40"/>
  <c r="J70" i="40"/>
  <c r="J78" i="40"/>
  <c r="J86" i="40"/>
  <c r="J94" i="40"/>
  <c r="J102" i="40"/>
  <c r="J110" i="40"/>
  <c r="J118" i="40"/>
  <c r="J126" i="40"/>
  <c r="J25" i="40"/>
  <c r="J7" i="40"/>
  <c r="J15" i="40"/>
  <c r="J23" i="40"/>
  <c r="J31" i="40"/>
  <c r="J39" i="40"/>
  <c r="J47" i="40"/>
  <c r="J55" i="40"/>
  <c r="J63" i="40"/>
  <c r="J71" i="40"/>
  <c r="J79" i="40"/>
  <c r="J87" i="40"/>
  <c r="J95" i="40"/>
  <c r="J103" i="40"/>
  <c r="J111" i="40"/>
  <c r="J119" i="40"/>
  <c r="J127" i="40"/>
  <c r="J9" i="40"/>
  <c r="J65" i="40"/>
  <c r="J81" i="40"/>
  <c r="J97" i="40"/>
  <c r="J113" i="40"/>
  <c r="J129" i="40"/>
  <c r="J8" i="40"/>
  <c r="J16" i="40"/>
  <c r="J24" i="40"/>
  <c r="J32" i="40"/>
  <c r="J40" i="40"/>
  <c r="J48" i="40"/>
  <c r="J56" i="40"/>
  <c r="J64" i="40"/>
  <c r="J72" i="40"/>
  <c r="J80" i="40"/>
  <c r="J88" i="40"/>
  <c r="J96" i="40"/>
  <c r="J104" i="40"/>
  <c r="J112" i="40"/>
  <c r="J120" i="40"/>
  <c r="J128" i="40"/>
  <c r="J17" i="40"/>
  <c r="J73" i="40"/>
  <c r="J89" i="40"/>
  <c r="J105" i="40"/>
  <c r="J121" i="40"/>
  <c r="J10" i="40"/>
  <c r="J18" i="40"/>
  <c r="J26" i="40"/>
  <c r="J34" i="40"/>
  <c r="J42" i="40"/>
  <c r="J50" i="40"/>
  <c r="J58" i="40"/>
  <c r="J66" i="40"/>
  <c r="J74" i="40"/>
  <c r="J82" i="40"/>
  <c r="J90" i="40"/>
  <c r="J98" i="40"/>
  <c r="J106" i="40"/>
  <c r="J114" i="40"/>
  <c r="J122" i="40"/>
  <c r="J130" i="40"/>
  <c r="J49" i="40"/>
  <c r="J11" i="40"/>
  <c r="J19" i="40"/>
  <c r="J27" i="40"/>
  <c r="J35" i="40"/>
  <c r="J43" i="40"/>
  <c r="J51" i="40"/>
  <c r="J59" i="40"/>
  <c r="J67" i="40"/>
  <c r="J75" i="40"/>
  <c r="J83" i="40"/>
  <c r="J91" i="40"/>
  <c r="J99" i="40"/>
  <c r="J107" i="40"/>
  <c r="J115" i="40"/>
  <c r="J123" i="40"/>
  <c r="J131" i="40"/>
  <c r="J41" i="40"/>
  <c r="J5" i="30"/>
  <c r="J13" i="30"/>
  <c r="J21" i="30"/>
  <c r="J29" i="30"/>
  <c r="J37" i="30"/>
  <c r="J45" i="30"/>
  <c r="J53" i="30"/>
  <c r="J61" i="30"/>
  <c r="J69" i="30"/>
  <c r="J77" i="30"/>
  <c r="J85" i="30"/>
  <c r="J93" i="30"/>
  <c r="J101" i="30"/>
  <c r="J109" i="30"/>
  <c r="J117" i="30"/>
  <c r="J125" i="30"/>
  <c r="J133" i="30"/>
  <c r="J141" i="30"/>
  <c r="J149" i="30"/>
  <c r="J157" i="30"/>
  <c r="J52" i="30"/>
  <c r="J84" i="30"/>
  <c r="J124" i="30"/>
  <c r="J6" i="30"/>
  <c r="J14" i="30"/>
  <c r="J22" i="30"/>
  <c r="J30" i="30"/>
  <c r="J38" i="30"/>
  <c r="J46" i="30"/>
  <c r="J54" i="30"/>
  <c r="J62" i="30"/>
  <c r="J70" i="30"/>
  <c r="J78" i="30"/>
  <c r="J86" i="30"/>
  <c r="J94" i="30"/>
  <c r="J102" i="30"/>
  <c r="J110" i="30"/>
  <c r="J118" i="30"/>
  <c r="J126" i="30"/>
  <c r="J134" i="30"/>
  <c r="J142" i="30"/>
  <c r="J150" i="30"/>
  <c r="J158" i="30"/>
  <c r="J36" i="30"/>
  <c r="J68" i="30"/>
  <c r="J100" i="30"/>
  <c r="J132" i="30"/>
  <c r="J7" i="30"/>
  <c r="J15" i="30"/>
  <c r="J23" i="30"/>
  <c r="J31" i="30"/>
  <c r="J39" i="30"/>
  <c r="J47" i="30"/>
  <c r="J55" i="30"/>
  <c r="J63" i="30"/>
  <c r="J71" i="30"/>
  <c r="J79" i="30"/>
  <c r="J87" i="30"/>
  <c r="J95" i="30"/>
  <c r="J103" i="30"/>
  <c r="J111" i="30"/>
  <c r="J119" i="30"/>
  <c r="J127" i="30"/>
  <c r="J135" i="30"/>
  <c r="J143" i="30"/>
  <c r="J151" i="30"/>
  <c r="J159" i="30"/>
  <c r="J44" i="30"/>
  <c r="J148" i="30"/>
  <c r="J8" i="30"/>
  <c r="J16" i="30"/>
  <c r="J24" i="30"/>
  <c r="J32" i="30"/>
  <c r="J40" i="30"/>
  <c r="J48" i="30"/>
  <c r="J56" i="30"/>
  <c r="J64" i="30"/>
  <c r="J72" i="30"/>
  <c r="J80" i="30"/>
  <c r="J88" i="30"/>
  <c r="J96" i="30"/>
  <c r="J104" i="30"/>
  <c r="J112" i="30"/>
  <c r="J120" i="30"/>
  <c r="J128" i="30"/>
  <c r="J136" i="30"/>
  <c r="J144" i="30"/>
  <c r="J152" i="30"/>
  <c r="J160" i="30"/>
  <c r="J4" i="30"/>
  <c r="J9" i="30"/>
  <c r="J17" i="30"/>
  <c r="J25" i="30"/>
  <c r="J33" i="30"/>
  <c r="J41" i="30"/>
  <c r="J49" i="30"/>
  <c r="J57" i="30"/>
  <c r="J65" i="30"/>
  <c r="J73" i="30"/>
  <c r="J81" i="30"/>
  <c r="J89" i="30"/>
  <c r="J97" i="30"/>
  <c r="J105" i="30"/>
  <c r="J113" i="30"/>
  <c r="J121" i="30"/>
  <c r="J129" i="30"/>
  <c r="J137" i="30"/>
  <c r="J145" i="30"/>
  <c r="J153" i="30"/>
  <c r="J20" i="30"/>
  <c r="J76" i="30"/>
  <c r="J116" i="30"/>
  <c r="J10" i="30"/>
  <c r="J18" i="30"/>
  <c r="J26" i="30"/>
  <c r="J34" i="30"/>
  <c r="J42" i="30"/>
  <c r="J50" i="30"/>
  <c r="J58" i="30"/>
  <c r="J66" i="30"/>
  <c r="J74" i="30"/>
  <c r="J82" i="30"/>
  <c r="J90" i="30"/>
  <c r="J98" i="30"/>
  <c r="J106" i="30"/>
  <c r="J114" i="30"/>
  <c r="J122" i="30"/>
  <c r="J130" i="30"/>
  <c r="J138" i="30"/>
  <c r="J146" i="30"/>
  <c r="J154" i="30"/>
  <c r="J12" i="30"/>
  <c r="J60" i="30"/>
  <c r="J92" i="30"/>
  <c r="J108" i="30"/>
  <c r="J156" i="30"/>
  <c r="J11" i="30"/>
  <c r="J19" i="30"/>
  <c r="J27" i="30"/>
  <c r="J35" i="30"/>
  <c r="J43" i="30"/>
  <c r="J51" i="30"/>
  <c r="J59" i="30"/>
  <c r="J67" i="30"/>
  <c r="J75" i="30"/>
  <c r="J83" i="30"/>
  <c r="J91" i="30"/>
  <c r="J99" i="30"/>
  <c r="J107" i="30"/>
  <c r="J115" i="30"/>
  <c r="J123" i="30"/>
  <c r="J131" i="30"/>
  <c r="J139" i="30"/>
  <c r="J147" i="30"/>
  <c r="J155" i="30"/>
  <c r="J28" i="30"/>
  <c r="J140" i="30"/>
  <c r="J5" i="25"/>
  <c r="J13" i="25"/>
  <c r="J21" i="25"/>
  <c r="J29" i="25"/>
  <c r="J37" i="25"/>
  <c r="J45" i="25"/>
  <c r="J53" i="25"/>
  <c r="J61" i="25"/>
  <c r="J69" i="25"/>
  <c r="J77" i="25"/>
  <c r="J85" i="25"/>
  <c r="J52" i="25"/>
  <c r="J76" i="25"/>
  <c r="J6" i="25"/>
  <c r="J14" i="25"/>
  <c r="J22" i="25"/>
  <c r="J30" i="25"/>
  <c r="J38" i="25"/>
  <c r="J46" i="25"/>
  <c r="J54" i="25"/>
  <c r="J62" i="25"/>
  <c r="J70" i="25"/>
  <c r="J78" i="25"/>
  <c r="J86" i="25"/>
  <c r="J44" i="25"/>
  <c r="J7" i="25"/>
  <c r="J15" i="25"/>
  <c r="J23" i="25"/>
  <c r="J31" i="25"/>
  <c r="J39" i="25"/>
  <c r="J47" i="25"/>
  <c r="J55" i="25"/>
  <c r="J63" i="25"/>
  <c r="J71" i="25"/>
  <c r="J79" i="25"/>
  <c r="J87" i="25"/>
  <c r="J36" i="25"/>
  <c r="J84" i="25"/>
  <c r="J8" i="25"/>
  <c r="J16" i="25"/>
  <c r="J24" i="25"/>
  <c r="J32" i="25"/>
  <c r="J40" i="25"/>
  <c r="J48" i="25"/>
  <c r="J56" i="25"/>
  <c r="J64" i="25"/>
  <c r="J72" i="25"/>
  <c r="J80" i="25"/>
  <c r="J4" i="25"/>
  <c r="J9" i="25"/>
  <c r="J17" i="25"/>
  <c r="J25" i="25"/>
  <c r="J33" i="25"/>
  <c r="J41" i="25"/>
  <c r="J49" i="25"/>
  <c r="J57" i="25"/>
  <c r="J65" i="25"/>
  <c r="J73" i="25"/>
  <c r="J81" i="25"/>
  <c r="J28" i="25"/>
  <c r="J60" i="25"/>
  <c r="J10" i="25"/>
  <c r="J18" i="25"/>
  <c r="J26" i="25"/>
  <c r="J34" i="25"/>
  <c r="J42" i="25"/>
  <c r="J50" i="25"/>
  <c r="J58" i="25"/>
  <c r="J66" i="25"/>
  <c r="J74" i="25"/>
  <c r="J82" i="25"/>
  <c r="J20" i="25"/>
  <c r="J68" i="25"/>
  <c r="J11" i="25"/>
  <c r="J19" i="25"/>
  <c r="J27" i="25"/>
  <c r="J35" i="25"/>
  <c r="J43" i="25"/>
  <c r="J51" i="25"/>
  <c r="J59" i="25"/>
  <c r="J67" i="25"/>
  <c r="J75" i="25"/>
  <c r="J83" i="25"/>
  <c r="J12" i="25"/>
  <c r="J5" i="24"/>
  <c r="J13" i="24"/>
  <c r="J21" i="24"/>
  <c r="J29" i="24"/>
  <c r="J37" i="24"/>
  <c r="J45" i="24"/>
  <c r="J53" i="24"/>
  <c r="J61" i="24"/>
  <c r="J69" i="24"/>
  <c r="J77" i="24"/>
  <c r="J85" i="24"/>
  <c r="J93" i="24"/>
  <c r="J101" i="24"/>
  <c r="J109" i="24"/>
  <c r="J117" i="24"/>
  <c r="J52" i="24"/>
  <c r="J100" i="24"/>
  <c r="J6" i="24"/>
  <c r="J14" i="24"/>
  <c r="J22" i="24"/>
  <c r="J30" i="24"/>
  <c r="J38" i="24"/>
  <c r="J46" i="24"/>
  <c r="J54" i="24"/>
  <c r="J62" i="24"/>
  <c r="J70" i="24"/>
  <c r="J78" i="24"/>
  <c r="J86" i="24"/>
  <c r="J94" i="24"/>
  <c r="J102" i="24"/>
  <c r="J110" i="24"/>
  <c r="J118" i="24"/>
  <c r="J44" i="24"/>
  <c r="J60" i="24"/>
  <c r="J92" i="24"/>
  <c r="J7" i="24"/>
  <c r="J15" i="24"/>
  <c r="J23" i="24"/>
  <c r="J31" i="24"/>
  <c r="J39" i="24"/>
  <c r="J47" i="24"/>
  <c r="J55" i="24"/>
  <c r="J63" i="24"/>
  <c r="J71" i="24"/>
  <c r="J79" i="24"/>
  <c r="J87" i="24"/>
  <c r="J95" i="24"/>
  <c r="J103" i="24"/>
  <c r="J111" i="24"/>
  <c r="J119" i="24"/>
  <c r="J28" i="24"/>
  <c r="J68" i="24"/>
  <c r="J116" i="24"/>
  <c r="J8" i="24"/>
  <c r="J16" i="24"/>
  <c r="J24" i="24"/>
  <c r="J32" i="24"/>
  <c r="J40" i="24"/>
  <c r="J48" i="24"/>
  <c r="J56" i="24"/>
  <c r="J64" i="24"/>
  <c r="J72" i="24"/>
  <c r="J80" i="24"/>
  <c r="J88" i="24"/>
  <c r="J96" i="24"/>
  <c r="J104" i="24"/>
  <c r="J112" i="24"/>
  <c r="J120" i="24"/>
  <c r="J20" i="24"/>
  <c r="J9" i="24"/>
  <c r="J17" i="24"/>
  <c r="J25" i="24"/>
  <c r="J33" i="24"/>
  <c r="J41" i="24"/>
  <c r="J49" i="24"/>
  <c r="J57" i="24"/>
  <c r="J65" i="24"/>
  <c r="J73" i="24"/>
  <c r="J81" i="24"/>
  <c r="J89" i="24"/>
  <c r="J97" i="24"/>
  <c r="J105" i="24"/>
  <c r="J113" i="24"/>
  <c r="J121" i="24"/>
  <c r="J36" i="24"/>
  <c r="J108" i="24"/>
  <c r="J10" i="24"/>
  <c r="J18" i="24"/>
  <c r="J26" i="24"/>
  <c r="J34" i="24"/>
  <c r="J42" i="24"/>
  <c r="J50" i="24"/>
  <c r="J58" i="24"/>
  <c r="J66" i="24"/>
  <c r="J74" i="24"/>
  <c r="J82" i="24"/>
  <c r="J90" i="24"/>
  <c r="J98" i="24"/>
  <c r="J106" i="24"/>
  <c r="J114" i="24"/>
  <c r="J12" i="24"/>
  <c r="J84" i="24"/>
  <c r="J11" i="24"/>
  <c r="J19" i="24"/>
  <c r="J27" i="24"/>
  <c r="J35" i="24"/>
  <c r="J43" i="24"/>
  <c r="J51" i="24"/>
  <c r="J59" i="24"/>
  <c r="J67" i="24"/>
  <c r="J75" i="24"/>
  <c r="J83" i="24"/>
  <c r="J91" i="24"/>
  <c r="J99" i="24"/>
  <c r="J107" i="24"/>
  <c r="J115" i="24"/>
  <c r="J4" i="24"/>
  <c r="J76" i="24"/>
  <c r="J4" i="22"/>
  <c r="J12" i="22"/>
  <c r="J20" i="22"/>
  <c r="J28" i="22"/>
  <c r="J36" i="22"/>
  <c r="J44" i="22"/>
  <c r="J52" i="22"/>
  <c r="J60" i="22"/>
  <c r="J68" i="22"/>
  <c r="J76" i="22"/>
  <c r="J84" i="22"/>
  <c r="J92" i="22"/>
  <c r="J100" i="22"/>
  <c r="J108" i="22"/>
  <c r="J41" i="22"/>
  <c r="J5" i="22"/>
  <c r="J13" i="22"/>
  <c r="J21" i="22"/>
  <c r="J29" i="22"/>
  <c r="J37" i="22"/>
  <c r="J45" i="22"/>
  <c r="J53" i="22"/>
  <c r="J61" i="22"/>
  <c r="J69" i="22"/>
  <c r="J77" i="22"/>
  <c r="J85" i="22"/>
  <c r="J93" i="22"/>
  <c r="J101" i="22"/>
  <c r="J109" i="22"/>
  <c r="J25" i="22"/>
  <c r="J65" i="22"/>
  <c r="J97" i="22"/>
  <c r="J6" i="22"/>
  <c r="J14" i="22"/>
  <c r="J22" i="22"/>
  <c r="J30" i="22"/>
  <c r="J38" i="22"/>
  <c r="J46" i="22"/>
  <c r="J54" i="22"/>
  <c r="J62" i="22"/>
  <c r="J70" i="22"/>
  <c r="J78" i="22"/>
  <c r="J86" i="22"/>
  <c r="J94" i="22"/>
  <c r="J102" i="22"/>
  <c r="J110" i="22"/>
  <c r="J9" i="22"/>
  <c r="J89" i="22"/>
  <c r="J7" i="22"/>
  <c r="J15" i="22"/>
  <c r="J23" i="22"/>
  <c r="J31" i="22"/>
  <c r="J39" i="22"/>
  <c r="J47" i="22"/>
  <c r="J55" i="22"/>
  <c r="J63" i="22"/>
  <c r="J71" i="22"/>
  <c r="J79" i="22"/>
  <c r="J87" i="22"/>
  <c r="J95" i="22"/>
  <c r="J103" i="22"/>
  <c r="J111" i="22"/>
  <c r="J8" i="22"/>
  <c r="J16" i="22"/>
  <c r="J24" i="22"/>
  <c r="J32" i="22"/>
  <c r="J40" i="22"/>
  <c r="J48" i="22"/>
  <c r="J56" i="22"/>
  <c r="J64" i="22"/>
  <c r="J72" i="22"/>
  <c r="J80" i="22"/>
  <c r="J88" i="22"/>
  <c r="J96" i="22"/>
  <c r="J104" i="22"/>
  <c r="J33" i="22"/>
  <c r="J57" i="22"/>
  <c r="J73" i="22"/>
  <c r="J105" i="22"/>
  <c r="J10" i="22"/>
  <c r="J18" i="22"/>
  <c r="J26" i="22"/>
  <c r="J34" i="22"/>
  <c r="J42" i="22"/>
  <c r="J50" i="22"/>
  <c r="J58" i="22"/>
  <c r="J66" i="22"/>
  <c r="J74" i="22"/>
  <c r="J82" i="22"/>
  <c r="J90" i="22"/>
  <c r="J98" i="22"/>
  <c r="J106" i="22"/>
  <c r="J49" i="22"/>
  <c r="J11" i="22"/>
  <c r="J19" i="22"/>
  <c r="J27" i="22"/>
  <c r="J35" i="22"/>
  <c r="J43" i="22"/>
  <c r="J51" i="22"/>
  <c r="J59" i="22"/>
  <c r="J67" i="22"/>
  <c r="J75" i="22"/>
  <c r="J83" i="22"/>
  <c r="J91" i="22"/>
  <c r="J99" i="22"/>
  <c r="J107" i="22"/>
  <c r="J17" i="22"/>
  <c r="J81" i="22"/>
  <c r="J5" i="18"/>
  <c r="J13" i="18"/>
  <c r="J21" i="18"/>
  <c r="J29" i="18"/>
  <c r="J37" i="18"/>
  <c r="J45" i="18"/>
  <c r="J53" i="18"/>
  <c r="J61" i="18"/>
  <c r="J69" i="18"/>
  <c r="J77" i="18"/>
  <c r="J85" i="18"/>
  <c r="J93" i="18"/>
  <c r="J101" i="18"/>
  <c r="J109" i="18"/>
  <c r="J117" i="18"/>
  <c r="J125" i="18"/>
  <c r="J52" i="18"/>
  <c r="J92" i="18"/>
  <c r="J6" i="18"/>
  <c r="J14" i="18"/>
  <c r="J22" i="18"/>
  <c r="J30" i="18"/>
  <c r="J38" i="18"/>
  <c r="J46" i="18"/>
  <c r="J54" i="18"/>
  <c r="J62" i="18"/>
  <c r="J70" i="18"/>
  <c r="J78" i="18"/>
  <c r="J86" i="18"/>
  <c r="J94" i="18"/>
  <c r="J102" i="18"/>
  <c r="J110" i="18"/>
  <c r="J118" i="18"/>
  <c r="J126" i="18"/>
  <c r="J44" i="18"/>
  <c r="J60" i="18"/>
  <c r="J108" i="18"/>
  <c r="J7" i="18"/>
  <c r="J15" i="18"/>
  <c r="J23" i="18"/>
  <c r="J31" i="18"/>
  <c r="J39" i="18"/>
  <c r="J47" i="18"/>
  <c r="J55" i="18"/>
  <c r="J63" i="18"/>
  <c r="J71" i="18"/>
  <c r="J79" i="18"/>
  <c r="J87" i="18"/>
  <c r="J95" i="18"/>
  <c r="J103" i="18"/>
  <c r="J111" i="18"/>
  <c r="J119" i="18"/>
  <c r="J127" i="18"/>
  <c r="J28" i="18"/>
  <c r="J76" i="18"/>
  <c r="J8" i="18"/>
  <c r="J16" i="18"/>
  <c r="J24" i="18"/>
  <c r="J32" i="18"/>
  <c r="J40" i="18"/>
  <c r="J48" i="18"/>
  <c r="J56" i="18"/>
  <c r="J64" i="18"/>
  <c r="J72" i="18"/>
  <c r="J80" i="18"/>
  <c r="J88" i="18"/>
  <c r="J96" i="18"/>
  <c r="J104" i="18"/>
  <c r="J112" i="18"/>
  <c r="J120" i="18"/>
  <c r="J128" i="18"/>
  <c r="J20" i="18"/>
  <c r="J9" i="18"/>
  <c r="J17" i="18"/>
  <c r="J25" i="18"/>
  <c r="J33" i="18"/>
  <c r="J41" i="18"/>
  <c r="J49" i="18"/>
  <c r="J57" i="18"/>
  <c r="J65" i="18"/>
  <c r="J73" i="18"/>
  <c r="J81" i="18"/>
  <c r="J89" i="18"/>
  <c r="J97" i="18"/>
  <c r="J105" i="18"/>
  <c r="J113" i="18"/>
  <c r="J121" i="18"/>
  <c r="J129" i="18"/>
  <c r="J36" i="18"/>
  <c r="J100" i="18"/>
  <c r="J10" i="18"/>
  <c r="J18" i="18"/>
  <c r="J26" i="18"/>
  <c r="J34" i="18"/>
  <c r="J42" i="18"/>
  <c r="J50" i="18"/>
  <c r="J58" i="18"/>
  <c r="J66" i="18"/>
  <c r="J74" i="18"/>
  <c r="J82" i="18"/>
  <c r="J90" i="18"/>
  <c r="J98" i="18"/>
  <c r="J106" i="18"/>
  <c r="J114" i="18"/>
  <c r="J122" i="18"/>
  <c r="J12" i="18"/>
  <c r="J68" i="18"/>
  <c r="J116" i="18"/>
  <c r="J11" i="18"/>
  <c r="J19" i="18"/>
  <c r="J27" i="18"/>
  <c r="J35" i="18"/>
  <c r="J43" i="18"/>
  <c r="J51" i="18"/>
  <c r="J59" i="18"/>
  <c r="J67" i="18"/>
  <c r="J75" i="18"/>
  <c r="J83" i="18"/>
  <c r="J91" i="18"/>
  <c r="J99" i="18"/>
  <c r="J107" i="18"/>
  <c r="J115" i="18"/>
  <c r="J123" i="18"/>
  <c r="J4" i="18"/>
  <c r="J84" i="18"/>
  <c r="J124" i="18"/>
  <c r="J4" i="17"/>
  <c r="J12" i="17"/>
  <c r="J20" i="17"/>
  <c r="J28" i="17"/>
  <c r="J36" i="17"/>
  <c r="J44" i="17"/>
  <c r="J52" i="17"/>
  <c r="J60" i="17"/>
  <c r="J68" i="17"/>
  <c r="J76" i="17"/>
  <c r="J84" i="17"/>
  <c r="J92" i="17"/>
  <c r="J100" i="17"/>
  <c r="J59" i="17"/>
  <c r="J5" i="17"/>
  <c r="J13" i="17"/>
  <c r="J21" i="17"/>
  <c r="J29" i="17"/>
  <c r="J37" i="17"/>
  <c r="J45" i="17"/>
  <c r="J53" i="17"/>
  <c r="J61" i="17"/>
  <c r="J69" i="17"/>
  <c r="J77" i="17"/>
  <c r="J85" i="17"/>
  <c r="J93" i="17"/>
  <c r="J101" i="17"/>
  <c r="J51" i="17"/>
  <c r="J91" i="17"/>
  <c r="J6" i="17"/>
  <c r="J14" i="17"/>
  <c r="J22" i="17"/>
  <c r="J30" i="17"/>
  <c r="J38" i="17"/>
  <c r="J46" i="17"/>
  <c r="J54" i="17"/>
  <c r="J62" i="17"/>
  <c r="J70" i="17"/>
  <c r="J78" i="17"/>
  <c r="J86" i="17"/>
  <c r="J94" i="17"/>
  <c r="J102" i="17"/>
  <c r="J43" i="17"/>
  <c r="J67" i="17"/>
  <c r="J7" i="17"/>
  <c r="J15" i="17"/>
  <c r="J23" i="17"/>
  <c r="J31" i="17"/>
  <c r="J39" i="17"/>
  <c r="J47" i="17"/>
  <c r="J55" i="17"/>
  <c r="J63" i="17"/>
  <c r="J71" i="17"/>
  <c r="J79" i="17"/>
  <c r="J87" i="17"/>
  <c r="J95" i="17"/>
  <c r="J103" i="17"/>
  <c r="J35" i="17"/>
  <c r="J8" i="17"/>
  <c r="J16" i="17"/>
  <c r="J24" i="17"/>
  <c r="J32" i="17"/>
  <c r="J40" i="17"/>
  <c r="J48" i="17"/>
  <c r="J56" i="17"/>
  <c r="J64" i="17"/>
  <c r="J72" i="17"/>
  <c r="J80" i="17"/>
  <c r="J88" i="17"/>
  <c r="J96" i="17"/>
  <c r="J27" i="17"/>
  <c r="J99" i="17"/>
  <c r="J9" i="17"/>
  <c r="J17" i="17"/>
  <c r="J25" i="17"/>
  <c r="J33" i="17"/>
  <c r="J41" i="17"/>
  <c r="J49" i="17"/>
  <c r="J57" i="17"/>
  <c r="J65" i="17"/>
  <c r="J73" i="17"/>
  <c r="J81" i="17"/>
  <c r="J89" i="17"/>
  <c r="J97" i="17"/>
  <c r="J19" i="17"/>
  <c r="J83" i="17"/>
  <c r="J10" i="17"/>
  <c r="J18" i="17"/>
  <c r="J26" i="17"/>
  <c r="J34" i="17"/>
  <c r="J42" i="17"/>
  <c r="J50" i="17"/>
  <c r="J58" i="17"/>
  <c r="J66" i="17"/>
  <c r="J74" i="17"/>
  <c r="J82" i="17"/>
  <c r="J90" i="17"/>
  <c r="J98" i="17"/>
  <c r="J11" i="17"/>
  <c r="J75" i="17"/>
  <c r="J4" i="16"/>
  <c r="J12" i="16"/>
  <c r="J20" i="16"/>
  <c r="J28" i="16"/>
  <c r="J36" i="16"/>
  <c r="J44" i="16"/>
  <c r="J52" i="16"/>
  <c r="J60" i="16"/>
  <c r="J68" i="16"/>
  <c r="J76" i="16"/>
  <c r="J84" i="16"/>
  <c r="J92" i="16"/>
  <c r="J100" i="16"/>
  <c r="J108" i="16"/>
  <c r="J116" i="16"/>
  <c r="J124" i="16"/>
  <c r="J132" i="16"/>
  <c r="J140" i="16"/>
  <c r="J5" i="16"/>
  <c r="J13" i="16"/>
  <c r="J21" i="16"/>
  <c r="J29" i="16"/>
  <c r="J37" i="16"/>
  <c r="J45" i="16"/>
  <c r="J53" i="16"/>
  <c r="J61" i="16"/>
  <c r="J69" i="16"/>
  <c r="J77" i="16"/>
  <c r="J85" i="16"/>
  <c r="J93" i="16"/>
  <c r="J101" i="16"/>
  <c r="J109" i="16"/>
  <c r="J117" i="16"/>
  <c r="J125" i="16"/>
  <c r="J133" i="16"/>
  <c r="J141" i="16"/>
  <c r="J6" i="16"/>
  <c r="J14" i="16"/>
  <c r="J22" i="16"/>
  <c r="J30" i="16"/>
  <c r="J38" i="16"/>
  <c r="J46" i="16"/>
  <c r="J54" i="16"/>
  <c r="J62" i="16"/>
  <c r="J70" i="16"/>
  <c r="J78" i="16"/>
  <c r="J86" i="16"/>
  <c r="J94" i="16"/>
  <c r="J102" i="16"/>
  <c r="J110" i="16"/>
  <c r="J118" i="16"/>
  <c r="J126" i="16"/>
  <c r="J134" i="16"/>
  <c r="J142" i="16"/>
  <c r="J7" i="16"/>
  <c r="J15" i="16"/>
  <c r="J23" i="16"/>
  <c r="J31" i="16"/>
  <c r="J39" i="16"/>
  <c r="J47" i="16"/>
  <c r="J55" i="16"/>
  <c r="J63" i="16"/>
  <c r="J71" i="16"/>
  <c r="J79" i="16"/>
  <c r="J87" i="16"/>
  <c r="J95" i="16"/>
  <c r="J103" i="16"/>
  <c r="J111" i="16"/>
  <c r="J119" i="16"/>
  <c r="J127" i="16"/>
  <c r="J135" i="16"/>
  <c r="J143" i="16"/>
  <c r="J8" i="16"/>
  <c r="J16" i="16"/>
  <c r="J24" i="16"/>
  <c r="J32" i="16"/>
  <c r="J40" i="16"/>
  <c r="J48" i="16"/>
  <c r="J56" i="16"/>
  <c r="J64" i="16"/>
  <c r="J72" i="16"/>
  <c r="J80" i="16"/>
  <c r="J88" i="16"/>
  <c r="J96" i="16"/>
  <c r="J104" i="16"/>
  <c r="J112" i="16"/>
  <c r="J120" i="16"/>
  <c r="J128" i="16"/>
  <c r="J136" i="16"/>
  <c r="J144" i="16"/>
  <c r="J9" i="16"/>
  <c r="J17" i="16"/>
  <c r="J25" i="16"/>
  <c r="J33" i="16"/>
  <c r="J41" i="16"/>
  <c r="J49" i="16"/>
  <c r="J57" i="16"/>
  <c r="J65" i="16"/>
  <c r="J73" i="16"/>
  <c r="J81" i="16"/>
  <c r="J89" i="16"/>
  <c r="J97" i="16"/>
  <c r="J105" i="16"/>
  <c r="J113" i="16"/>
  <c r="J121" i="16"/>
  <c r="J129" i="16"/>
  <c r="J137" i="16"/>
  <c r="J145" i="16"/>
  <c r="J10" i="16"/>
  <c r="J18" i="16"/>
  <c r="J26" i="16"/>
  <c r="J34" i="16"/>
  <c r="J42" i="16"/>
  <c r="J50" i="16"/>
  <c r="J58" i="16"/>
  <c r="J66" i="16"/>
  <c r="J74" i="16"/>
  <c r="J82" i="16"/>
  <c r="J90" i="16"/>
  <c r="J98" i="16"/>
  <c r="J106" i="16"/>
  <c r="J114" i="16"/>
  <c r="J122" i="16"/>
  <c r="J130" i="16"/>
  <c r="J138" i="16"/>
  <c r="J146" i="16"/>
  <c r="J11" i="16"/>
  <c r="J19" i="16"/>
  <c r="J27" i="16"/>
  <c r="J35" i="16"/>
  <c r="J43" i="16"/>
  <c r="J51" i="16"/>
  <c r="J59" i="16"/>
  <c r="J67" i="16"/>
  <c r="J75" i="16"/>
  <c r="J83" i="16"/>
  <c r="J91" i="16"/>
  <c r="J99" i="16"/>
  <c r="J107" i="16"/>
  <c r="J115" i="16"/>
  <c r="J123" i="16"/>
  <c r="J131" i="16"/>
  <c r="J139" i="16"/>
  <c r="J4" i="15"/>
  <c r="J12" i="15"/>
  <c r="J20" i="15"/>
  <c r="J28" i="15"/>
  <c r="J36" i="15"/>
  <c r="J44" i="15"/>
  <c r="J52" i="15"/>
  <c r="J60" i="15"/>
  <c r="J68" i="15"/>
  <c r="J76" i="15"/>
  <c r="J84" i="15"/>
  <c r="J92" i="15"/>
  <c r="J100" i="15"/>
  <c r="J108" i="15"/>
  <c r="J116" i="15"/>
  <c r="J124" i="15"/>
  <c r="J132" i="15"/>
  <c r="J140" i="15"/>
  <c r="J148" i="15"/>
  <c r="J156" i="15"/>
  <c r="J164" i="15"/>
  <c r="J172" i="15"/>
  <c r="J180" i="15"/>
  <c r="J188" i="15"/>
  <c r="J196" i="15"/>
  <c r="J204" i="15"/>
  <c r="J5" i="15"/>
  <c r="J13" i="15"/>
  <c r="J21" i="15"/>
  <c r="J29" i="15"/>
  <c r="J37" i="15"/>
  <c r="J45" i="15"/>
  <c r="J53" i="15"/>
  <c r="J61" i="15"/>
  <c r="J69" i="15"/>
  <c r="J77" i="15"/>
  <c r="J85" i="15"/>
  <c r="J93" i="15"/>
  <c r="J101" i="15"/>
  <c r="J109" i="15"/>
  <c r="J117" i="15"/>
  <c r="J125" i="15"/>
  <c r="J133" i="15"/>
  <c r="J141" i="15"/>
  <c r="J149" i="15"/>
  <c r="J157" i="15"/>
  <c r="J165" i="15"/>
  <c r="J173" i="15"/>
  <c r="J181" i="15"/>
  <c r="J189" i="15"/>
  <c r="J197" i="15"/>
  <c r="J205" i="15"/>
  <c r="J6" i="15"/>
  <c r="J14" i="15"/>
  <c r="J22" i="15"/>
  <c r="J30" i="15"/>
  <c r="J38" i="15"/>
  <c r="J46" i="15"/>
  <c r="J54" i="15"/>
  <c r="J62" i="15"/>
  <c r="J70" i="15"/>
  <c r="J78" i="15"/>
  <c r="J86" i="15"/>
  <c r="J94" i="15"/>
  <c r="J102" i="15"/>
  <c r="J110" i="15"/>
  <c r="J118" i="15"/>
  <c r="J126" i="15"/>
  <c r="J134" i="15"/>
  <c r="J142" i="15"/>
  <c r="J150" i="15"/>
  <c r="J158" i="15"/>
  <c r="J166" i="15"/>
  <c r="J174" i="15"/>
  <c r="J182" i="15"/>
  <c r="J190" i="15"/>
  <c r="J198" i="15"/>
  <c r="J206" i="15"/>
  <c r="J7" i="15"/>
  <c r="J15" i="15"/>
  <c r="J23" i="15"/>
  <c r="J31" i="15"/>
  <c r="J39" i="15"/>
  <c r="J47" i="15"/>
  <c r="J55" i="15"/>
  <c r="J63" i="15"/>
  <c r="J71" i="15"/>
  <c r="J79" i="15"/>
  <c r="J87" i="15"/>
  <c r="J95" i="15"/>
  <c r="J103" i="15"/>
  <c r="J111" i="15"/>
  <c r="J119" i="15"/>
  <c r="J127" i="15"/>
  <c r="J135" i="15"/>
  <c r="J143" i="15"/>
  <c r="J151" i="15"/>
  <c r="J159" i="15"/>
  <c r="J167" i="15"/>
  <c r="J175" i="15"/>
  <c r="J183" i="15"/>
  <c r="J191" i="15"/>
  <c r="J199" i="15"/>
  <c r="J207" i="15"/>
  <c r="J193" i="15"/>
  <c r="J8" i="15"/>
  <c r="J16" i="15"/>
  <c r="J24" i="15"/>
  <c r="J32" i="15"/>
  <c r="J40" i="15"/>
  <c r="J48" i="15"/>
  <c r="J56" i="15"/>
  <c r="J64" i="15"/>
  <c r="J72" i="15"/>
  <c r="J80" i="15"/>
  <c r="J88" i="15"/>
  <c r="J96" i="15"/>
  <c r="J104" i="15"/>
  <c r="J112" i="15"/>
  <c r="J120" i="15"/>
  <c r="J128" i="15"/>
  <c r="J136" i="15"/>
  <c r="J144" i="15"/>
  <c r="J152" i="15"/>
  <c r="J160" i="15"/>
  <c r="J168" i="15"/>
  <c r="J176" i="15"/>
  <c r="J184" i="15"/>
  <c r="J192" i="15"/>
  <c r="J200" i="15"/>
  <c r="J201" i="15"/>
  <c r="J9" i="15"/>
  <c r="J17" i="15"/>
  <c r="J25" i="15"/>
  <c r="J33" i="15"/>
  <c r="J41" i="15"/>
  <c r="J49" i="15"/>
  <c r="J57" i="15"/>
  <c r="J65" i="15"/>
  <c r="J73" i="15"/>
  <c r="J81" i="15"/>
  <c r="J89" i="15"/>
  <c r="J97" i="15"/>
  <c r="J105" i="15"/>
  <c r="J113" i="15"/>
  <c r="J121" i="15"/>
  <c r="J129" i="15"/>
  <c r="J137" i="15"/>
  <c r="J145" i="15"/>
  <c r="J153" i="15"/>
  <c r="J161" i="15"/>
  <c r="J169" i="15"/>
  <c r="J177" i="15"/>
  <c r="J185" i="15"/>
  <c r="J10" i="15"/>
  <c r="J42" i="15"/>
  <c r="J74" i="15"/>
  <c r="J106" i="15"/>
  <c r="J138" i="15"/>
  <c r="J170" i="15"/>
  <c r="J202" i="15"/>
  <c r="J58" i="15"/>
  <c r="J123" i="15"/>
  <c r="J34" i="15"/>
  <c r="J131" i="15"/>
  <c r="J11" i="15"/>
  <c r="J43" i="15"/>
  <c r="J75" i="15"/>
  <c r="J107" i="15"/>
  <c r="J139" i="15"/>
  <c r="J171" i="15"/>
  <c r="J203" i="15"/>
  <c r="J90" i="15"/>
  <c r="J27" i="15"/>
  <c r="J155" i="15"/>
  <c r="J187" i="15"/>
  <c r="J98" i="15"/>
  <c r="J162" i="15"/>
  <c r="J194" i="15"/>
  <c r="J35" i="15"/>
  <c r="J163" i="15"/>
  <c r="J195" i="15"/>
  <c r="J18" i="15"/>
  <c r="J50" i="15"/>
  <c r="J82" i="15"/>
  <c r="J114" i="15"/>
  <c r="J146" i="15"/>
  <c r="J178" i="15"/>
  <c r="J122" i="15"/>
  <c r="J91" i="15"/>
  <c r="J66" i="15"/>
  <c r="J67" i="15"/>
  <c r="J19" i="15"/>
  <c r="J51" i="15"/>
  <c r="J83" i="15"/>
  <c r="J115" i="15"/>
  <c r="J147" i="15"/>
  <c r="J179" i="15"/>
  <c r="J26" i="15"/>
  <c r="J154" i="15"/>
  <c r="J186" i="15"/>
  <c r="J59" i="15"/>
  <c r="J130" i="15"/>
  <c r="J99" i="15"/>
  <c r="J4" i="14"/>
  <c r="J12" i="14"/>
  <c r="J20" i="14"/>
  <c r="J28" i="14"/>
  <c r="J36" i="14"/>
  <c r="J44" i="14"/>
  <c r="J52" i="14"/>
  <c r="J60" i="14"/>
  <c r="J68" i="14"/>
  <c r="J76" i="14"/>
  <c r="J84" i="14"/>
  <c r="J92" i="14"/>
  <c r="J100" i="14"/>
  <c r="J108" i="14"/>
  <c r="J116" i="14"/>
  <c r="J42" i="14"/>
  <c r="J11" i="14"/>
  <c r="J67" i="14"/>
  <c r="J99" i="14"/>
  <c r="J5" i="14"/>
  <c r="J13" i="14"/>
  <c r="J21" i="14"/>
  <c r="J29" i="14"/>
  <c r="J37" i="14"/>
  <c r="J45" i="14"/>
  <c r="J53" i="14"/>
  <c r="J61" i="14"/>
  <c r="J69" i="14"/>
  <c r="J77" i="14"/>
  <c r="J85" i="14"/>
  <c r="J93" i="14"/>
  <c r="J101" i="14"/>
  <c r="J109" i="14"/>
  <c r="J50" i="14"/>
  <c r="J19" i="14"/>
  <c r="J75" i="14"/>
  <c r="J115" i="14"/>
  <c r="J6" i="14"/>
  <c r="J14" i="14"/>
  <c r="J22" i="14"/>
  <c r="J30" i="14"/>
  <c r="J38" i="14"/>
  <c r="J46" i="14"/>
  <c r="J54" i="14"/>
  <c r="J62" i="14"/>
  <c r="J70" i="14"/>
  <c r="J78" i="14"/>
  <c r="J86" i="14"/>
  <c r="J94" i="14"/>
  <c r="J102" i="14"/>
  <c r="J110" i="14"/>
  <c r="J34" i="14"/>
  <c r="J43" i="14"/>
  <c r="J7" i="14"/>
  <c r="J15" i="14"/>
  <c r="J23" i="14"/>
  <c r="J31" i="14"/>
  <c r="J39" i="14"/>
  <c r="J47" i="14"/>
  <c r="J55" i="14"/>
  <c r="J63" i="14"/>
  <c r="J71" i="14"/>
  <c r="J79" i="14"/>
  <c r="J87" i="14"/>
  <c r="J95" i="14"/>
  <c r="J103" i="14"/>
  <c r="J111" i="14"/>
  <c r="J26" i="14"/>
  <c r="J106" i="14"/>
  <c r="J51" i="14"/>
  <c r="J8" i="14"/>
  <c r="J16" i="14"/>
  <c r="J24" i="14"/>
  <c r="J32" i="14"/>
  <c r="J40" i="14"/>
  <c r="J48" i="14"/>
  <c r="J56" i="14"/>
  <c r="J64" i="14"/>
  <c r="J72" i="14"/>
  <c r="J80" i="14"/>
  <c r="J88" i="14"/>
  <c r="J96" i="14"/>
  <c r="J104" i="14"/>
  <c r="J112" i="14"/>
  <c r="J18" i="14"/>
  <c r="J66" i="14"/>
  <c r="J74" i="14"/>
  <c r="J90" i="14"/>
  <c r="J35" i="14"/>
  <c r="J59" i="14"/>
  <c r="J91" i="14"/>
  <c r="J9" i="14"/>
  <c r="J17" i="14"/>
  <c r="J25" i="14"/>
  <c r="J33" i="14"/>
  <c r="J41" i="14"/>
  <c r="J49" i="14"/>
  <c r="J57" i="14"/>
  <c r="J65" i="14"/>
  <c r="J73" i="14"/>
  <c r="J81" i="14"/>
  <c r="J89" i="14"/>
  <c r="J97" i="14"/>
  <c r="J105" i="14"/>
  <c r="J113" i="14"/>
  <c r="J10" i="14"/>
  <c r="J58" i="14"/>
  <c r="J82" i="14"/>
  <c r="J98" i="14"/>
  <c r="J114" i="14"/>
  <c r="J27" i="14"/>
  <c r="J83" i="14"/>
  <c r="J107" i="14"/>
  <c r="J46" i="12"/>
  <c r="J54" i="12"/>
  <c r="J62" i="12"/>
  <c r="J70" i="12"/>
  <c r="J78" i="12"/>
  <c r="J86" i="12"/>
  <c r="J94" i="12"/>
  <c r="J102" i="12"/>
  <c r="J110" i="12"/>
  <c r="J118" i="12"/>
  <c r="J126" i="12"/>
  <c r="J134" i="12"/>
  <c r="J142" i="12"/>
  <c r="J150" i="12"/>
  <c r="J47" i="12"/>
  <c r="J55" i="12"/>
  <c r="J63" i="12"/>
  <c r="J71" i="12"/>
  <c r="J79" i="12"/>
  <c r="J87" i="12"/>
  <c r="J95" i="12"/>
  <c r="J103" i="12"/>
  <c r="J111" i="12"/>
  <c r="J119" i="12"/>
  <c r="J127" i="12"/>
  <c r="J135" i="12"/>
  <c r="J143" i="12"/>
  <c r="J151" i="12"/>
  <c r="J53" i="12"/>
  <c r="J101" i="12"/>
  <c r="J125" i="12"/>
  <c r="J149" i="12"/>
  <c r="J48" i="12"/>
  <c r="J56" i="12"/>
  <c r="J64" i="12"/>
  <c r="J72" i="12"/>
  <c r="J80" i="12"/>
  <c r="J88" i="12"/>
  <c r="J96" i="12"/>
  <c r="J104" i="12"/>
  <c r="J112" i="12"/>
  <c r="J120" i="12"/>
  <c r="J128" i="12"/>
  <c r="J136" i="12"/>
  <c r="J144" i="12"/>
  <c r="J49" i="12"/>
  <c r="J57" i="12"/>
  <c r="J65" i="12"/>
  <c r="J73" i="12"/>
  <c r="J81" i="12"/>
  <c r="J89" i="12"/>
  <c r="J97" i="12"/>
  <c r="J105" i="12"/>
  <c r="J113" i="12"/>
  <c r="J121" i="12"/>
  <c r="J129" i="12"/>
  <c r="J137" i="12"/>
  <c r="J145" i="12"/>
  <c r="J69" i="12"/>
  <c r="J93" i="12"/>
  <c r="J117" i="12"/>
  <c r="J133" i="12"/>
  <c r="J50" i="12"/>
  <c r="J58" i="12"/>
  <c r="J66" i="12"/>
  <c r="J74" i="12"/>
  <c r="J82" i="12"/>
  <c r="J90" i="12"/>
  <c r="J98" i="12"/>
  <c r="J106" i="12"/>
  <c r="J114" i="12"/>
  <c r="J122" i="12"/>
  <c r="J130" i="12"/>
  <c r="J138" i="12"/>
  <c r="J146" i="12"/>
  <c r="J52" i="12"/>
  <c r="J68" i="12"/>
  <c r="J76" i="12"/>
  <c r="J84" i="12"/>
  <c r="J100" i="12"/>
  <c r="J108" i="12"/>
  <c r="J124" i="12"/>
  <c r="J140" i="12"/>
  <c r="J77" i="12"/>
  <c r="J51" i="12"/>
  <c r="J59" i="12"/>
  <c r="J67" i="12"/>
  <c r="J75" i="12"/>
  <c r="J83" i="12"/>
  <c r="J91" i="12"/>
  <c r="J99" i="12"/>
  <c r="J107" i="12"/>
  <c r="J115" i="12"/>
  <c r="J123" i="12"/>
  <c r="J131" i="12"/>
  <c r="J139" i="12"/>
  <c r="J147" i="12"/>
  <c r="J60" i="12"/>
  <c r="J92" i="12"/>
  <c r="J116" i="12"/>
  <c r="J132" i="12"/>
  <c r="J148" i="12"/>
  <c r="J61" i="12"/>
  <c r="J109" i="12"/>
  <c r="J141" i="12"/>
  <c r="J85" i="12"/>
  <c r="I135" i="3"/>
  <c r="I127" i="3"/>
  <c r="I119" i="3"/>
  <c r="I111" i="3"/>
  <c r="I103" i="3"/>
  <c r="I95" i="3"/>
  <c r="I87" i="3"/>
  <c r="I79" i="3"/>
  <c r="I71" i="3"/>
  <c r="I63" i="3"/>
  <c r="I139" i="3"/>
  <c r="I131" i="3"/>
  <c r="I123" i="3"/>
  <c r="I115" i="3"/>
  <c r="I107" i="3"/>
  <c r="I99" i="3"/>
  <c r="I91" i="3"/>
  <c r="I83" i="3"/>
  <c r="I75" i="3"/>
  <c r="I137" i="3"/>
  <c r="I129" i="3"/>
  <c r="I121" i="3"/>
  <c r="I113" i="3"/>
  <c r="I105" i="3"/>
  <c r="I97" i="3"/>
  <c r="I89" i="3"/>
  <c r="I81" i="3"/>
  <c r="I73" i="3"/>
  <c r="I65" i="3"/>
  <c r="I57" i="3"/>
  <c r="I49" i="3"/>
  <c r="I41" i="3"/>
  <c r="I33" i="3"/>
  <c r="I25" i="3"/>
  <c r="I17" i="3"/>
  <c r="I142" i="3"/>
  <c r="I36" i="3"/>
  <c r="I28" i="3"/>
  <c r="I20" i="3"/>
  <c r="I12" i="3"/>
  <c r="J4" i="12"/>
  <c r="J12" i="12"/>
  <c r="J20" i="12"/>
  <c r="J28" i="12"/>
  <c r="J36" i="12"/>
  <c r="J44" i="12"/>
  <c r="J5" i="12"/>
  <c r="J13" i="12"/>
  <c r="J21" i="12"/>
  <c r="J29" i="12"/>
  <c r="J37" i="12"/>
  <c r="J45" i="12"/>
  <c r="J6" i="12"/>
  <c r="J14" i="12"/>
  <c r="J22" i="12"/>
  <c r="J30" i="12"/>
  <c r="J38" i="12"/>
  <c r="J7" i="12"/>
  <c r="J15" i="12"/>
  <c r="J23" i="12"/>
  <c r="J31" i="12"/>
  <c r="J39" i="12"/>
  <c r="J8" i="12"/>
  <c r="J16" i="12"/>
  <c r="J24" i="12"/>
  <c r="J32" i="12"/>
  <c r="J40" i="12"/>
  <c r="J9" i="12"/>
  <c r="J17" i="12"/>
  <c r="J25" i="12"/>
  <c r="J33" i="12"/>
  <c r="J41" i="12"/>
  <c r="J10" i="12"/>
  <c r="J18" i="12"/>
  <c r="J26" i="12"/>
  <c r="J34" i="12"/>
  <c r="J42" i="12"/>
  <c r="J11" i="12"/>
  <c r="J19" i="12"/>
  <c r="J27" i="12"/>
  <c r="J35" i="12"/>
  <c r="J43" i="12"/>
  <c r="I2" i="38"/>
  <c r="I2" i="20"/>
  <c r="I2" i="29"/>
  <c r="I2" i="34"/>
  <c r="I2" i="44"/>
  <c r="J3" i="44" s="1"/>
  <c r="I2" i="49"/>
  <c r="I2" i="4"/>
  <c r="I2" i="28"/>
  <c r="I2" i="33"/>
  <c r="I2" i="43"/>
  <c r="I2" i="48"/>
  <c r="I2" i="52"/>
  <c r="I2" i="13"/>
  <c r="I2" i="27"/>
  <c r="I2" i="32"/>
  <c r="I2" i="21"/>
  <c r="I2" i="26"/>
  <c r="J3" i="32"/>
  <c r="I2" i="35"/>
  <c r="I2" i="45"/>
  <c r="I2" i="50"/>
  <c r="J3" i="50" s="1"/>
  <c r="I9" i="3"/>
  <c r="I55" i="3"/>
  <c r="I47" i="3"/>
  <c r="I39" i="3"/>
  <c r="I31" i="3"/>
  <c r="I23" i="3"/>
  <c r="I15" i="3"/>
  <c r="I7" i="3"/>
  <c r="I134" i="3"/>
  <c r="I126" i="3"/>
  <c r="I118" i="3"/>
  <c r="I110" i="3"/>
  <c r="I102" i="3"/>
  <c r="I94" i="3"/>
  <c r="I86" i="3"/>
  <c r="I78" i="3"/>
  <c r="I70" i="3"/>
  <c r="I62" i="3"/>
  <c r="I54" i="3"/>
  <c r="I46" i="3"/>
  <c r="I30" i="3"/>
  <c r="I22" i="3"/>
  <c r="I14" i="3"/>
  <c r="I5" i="3"/>
  <c r="I67" i="3"/>
  <c r="I59" i="3"/>
  <c r="I51" i="3"/>
  <c r="I43" i="3"/>
  <c r="I35" i="3"/>
  <c r="I27" i="3"/>
  <c r="I19" i="3"/>
  <c r="I11" i="3"/>
  <c r="I66" i="3"/>
  <c r="I34" i="3"/>
  <c r="I26" i="3"/>
  <c r="I18" i="3"/>
  <c r="I10" i="3"/>
  <c r="I136" i="3"/>
  <c r="I128" i="3"/>
  <c r="I120" i="3"/>
  <c r="I112" i="3"/>
  <c r="I104" i="3"/>
  <c r="I96" i="3"/>
  <c r="I88" i="3"/>
  <c r="I80" i="3"/>
  <c r="I72" i="3"/>
  <c r="I64" i="3"/>
  <c r="I56" i="3"/>
  <c r="I48" i="3"/>
  <c r="I40" i="3"/>
  <c r="I32" i="3"/>
  <c r="I24" i="3"/>
  <c r="I16" i="3"/>
  <c r="I8" i="3"/>
  <c r="I38" i="3"/>
  <c r="I2" i="23"/>
  <c r="J3" i="23" s="1"/>
  <c r="I140" i="3"/>
  <c r="I132" i="3"/>
  <c r="I124" i="3"/>
  <c r="I116" i="3"/>
  <c r="I108" i="3"/>
  <c r="I100" i="3"/>
  <c r="I92" i="3"/>
  <c r="I84" i="3"/>
  <c r="I76" i="3"/>
  <c r="I68" i="3"/>
  <c r="I60" i="3"/>
  <c r="I52" i="3"/>
  <c r="I44" i="3"/>
  <c r="I3" i="3"/>
  <c r="J7" i="8"/>
  <c r="J11" i="8"/>
  <c r="J19" i="8"/>
  <c r="J8" i="8"/>
  <c r="J17" i="8"/>
  <c r="J26" i="8"/>
  <c r="J34" i="8"/>
  <c r="J42" i="8"/>
  <c r="J10" i="8"/>
  <c r="J20" i="8"/>
  <c r="J28" i="8"/>
  <c r="J36" i="8"/>
  <c r="J44" i="8"/>
  <c r="J13" i="8"/>
  <c r="J22" i="8"/>
  <c r="J30" i="8"/>
  <c r="J38" i="8"/>
  <c r="J46" i="8"/>
  <c r="J5" i="8"/>
  <c r="J15" i="8"/>
  <c r="J24" i="8"/>
  <c r="J32" i="8"/>
  <c r="J40" i="8"/>
  <c r="J9" i="8"/>
  <c r="J27" i="8"/>
  <c r="J43" i="8"/>
  <c r="J12" i="8"/>
  <c r="J29" i="8"/>
  <c r="J45" i="8"/>
  <c r="J14" i="8"/>
  <c r="J31" i="8"/>
  <c r="J47" i="8"/>
  <c r="J16" i="8"/>
  <c r="J33" i="8"/>
  <c r="J18" i="8"/>
  <c r="J35" i="8"/>
  <c r="J21" i="8"/>
  <c r="J37" i="8"/>
  <c r="J4" i="8"/>
  <c r="J23" i="8"/>
  <c r="J39" i="8"/>
  <c r="J25" i="8"/>
  <c r="J41" i="8"/>
  <c r="J6" i="8"/>
  <c r="I2" i="36"/>
  <c r="J3" i="38"/>
  <c r="I2" i="51"/>
  <c r="J11" i="9"/>
  <c r="J19" i="9"/>
  <c r="J27" i="9"/>
  <c r="J35" i="9"/>
  <c r="J43" i="9"/>
  <c r="J51" i="9"/>
  <c r="J59" i="9"/>
  <c r="J67" i="9"/>
  <c r="J75" i="9"/>
  <c r="J83" i="9"/>
  <c r="J91" i="9"/>
  <c r="J99" i="9"/>
  <c r="J107" i="9"/>
  <c r="J115" i="9"/>
  <c r="J4" i="9"/>
  <c r="J12" i="9"/>
  <c r="J20" i="9"/>
  <c r="J28" i="9"/>
  <c r="J36" i="9"/>
  <c r="J44" i="9"/>
  <c r="J52" i="9"/>
  <c r="J60" i="9"/>
  <c r="J68" i="9"/>
  <c r="J76" i="9"/>
  <c r="J84" i="9"/>
  <c r="J92" i="9"/>
  <c r="J100" i="9"/>
  <c r="J108" i="9"/>
  <c r="J116" i="9"/>
  <c r="J5" i="9"/>
  <c r="J13" i="9"/>
  <c r="J21" i="9"/>
  <c r="J29" i="9"/>
  <c r="J37" i="9"/>
  <c r="J45" i="9"/>
  <c r="J53" i="9"/>
  <c r="J61" i="9"/>
  <c r="J69" i="9"/>
  <c r="J77" i="9"/>
  <c r="J85" i="9"/>
  <c r="J93" i="9"/>
  <c r="J101" i="9"/>
  <c r="J109" i="9"/>
  <c r="J117" i="9"/>
  <c r="J7" i="9"/>
  <c r="J15" i="9"/>
  <c r="J23" i="9"/>
  <c r="J31" i="9"/>
  <c r="J39" i="9"/>
  <c r="J47" i="9"/>
  <c r="J55" i="9"/>
  <c r="J63" i="9"/>
  <c r="J71" i="9"/>
  <c r="J79" i="9"/>
  <c r="J87" i="9"/>
  <c r="J95" i="9"/>
  <c r="J103" i="9"/>
  <c r="J111" i="9"/>
  <c r="J119" i="9"/>
  <c r="J9" i="9"/>
  <c r="J17" i="9"/>
  <c r="J25" i="9"/>
  <c r="J33" i="9"/>
  <c r="J41" i="9"/>
  <c r="J49" i="9"/>
  <c r="J57" i="9"/>
  <c r="J65" i="9"/>
  <c r="J73" i="9"/>
  <c r="J81" i="9"/>
  <c r="J89" i="9"/>
  <c r="J97" i="9"/>
  <c r="J105" i="9"/>
  <c r="J113" i="9"/>
  <c r="J8" i="9"/>
  <c r="J30" i="9"/>
  <c r="J50" i="9"/>
  <c r="J72" i="9"/>
  <c r="J94" i="9"/>
  <c r="J114" i="9"/>
  <c r="J10" i="9"/>
  <c r="J32" i="9"/>
  <c r="J54" i="9"/>
  <c r="J74" i="9"/>
  <c r="J96" i="9"/>
  <c r="J118" i="9"/>
  <c r="J14" i="9"/>
  <c r="J34" i="9"/>
  <c r="J56" i="9"/>
  <c r="J78" i="9"/>
  <c r="J98" i="9"/>
  <c r="J16" i="9"/>
  <c r="J38" i="9"/>
  <c r="J58" i="9"/>
  <c r="J80" i="9"/>
  <c r="J102" i="9"/>
  <c r="J18" i="9"/>
  <c r="J40" i="9"/>
  <c r="J62" i="9"/>
  <c r="J82" i="9"/>
  <c r="J104" i="9"/>
  <c r="J22" i="9"/>
  <c r="J42" i="9"/>
  <c r="J64" i="9"/>
  <c r="J86" i="9"/>
  <c r="J106" i="9"/>
  <c r="J24" i="9"/>
  <c r="J46" i="9"/>
  <c r="J66" i="9"/>
  <c r="J88" i="9"/>
  <c r="J110" i="9"/>
  <c r="J26" i="9"/>
  <c r="J48" i="9"/>
  <c r="J70" i="9"/>
  <c r="J90" i="9"/>
  <c r="J112" i="9"/>
  <c r="J6" i="9"/>
  <c r="I2" i="19"/>
  <c r="J2" i="19" s="1"/>
  <c r="J3" i="29"/>
  <c r="J8" i="6"/>
  <c r="J16" i="6"/>
  <c r="J24" i="6"/>
  <c r="J32" i="6"/>
  <c r="J40" i="6"/>
  <c r="J48" i="6"/>
  <c r="J9" i="6"/>
  <c r="J17" i="6"/>
  <c r="J25" i="6"/>
  <c r="J33" i="6"/>
  <c r="J41" i="6"/>
  <c r="J11" i="6"/>
  <c r="J19" i="6"/>
  <c r="J27" i="6"/>
  <c r="J35" i="6"/>
  <c r="J43" i="6"/>
  <c r="J15" i="6"/>
  <c r="J29" i="6"/>
  <c r="J42" i="6"/>
  <c r="J52" i="6"/>
  <c r="J60" i="6"/>
  <c r="J68" i="6"/>
  <c r="J76" i="6"/>
  <c r="J84" i="6"/>
  <c r="J92" i="6"/>
  <c r="J100" i="6"/>
  <c r="J108" i="6"/>
  <c r="J116" i="6"/>
  <c r="J124" i="6"/>
  <c r="J132" i="6"/>
  <c r="J140" i="6"/>
  <c r="J148" i="6"/>
  <c r="J156" i="6"/>
  <c r="J164" i="6"/>
  <c r="J51" i="6"/>
  <c r="J131" i="6"/>
  <c r="J5" i="6"/>
  <c r="J18" i="6"/>
  <c r="J30" i="6"/>
  <c r="J44" i="6"/>
  <c r="J53" i="6"/>
  <c r="J61" i="6"/>
  <c r="J69" i="6"/>
  <c r="J77" i="6"/>
  <c r="J85" i="6"/>
  <c r="J93" i="6"/>
  <c r="J101" i="6"/>
  <c r="J109" i="6"/>
  <c r="J117" i="6"/>
  <c r="J125" i="6"/>
  <c r="J133" i="6"/>
  <c r="J141" i="6"/>
  <c r="J149" i="6"/>
  <c r="J157" i="6"/>
  <c r="J165" i="6"/>
  <c r="J83" i="6"/>
  <c r="J6" i="6"/>
  <c r="J20" i="6"/>
  <c r="J31" i="6"/>
  <c r="J45" i="6"/>
  <c r="J54" i="6"/>
  <c r="J62" i="6"/>
  <c r="J70" i="6"/>
  <c r="J78" i="6"/>
  <c r="J86" i="6"/>
  <c r="J94" i="6"/>
  <c r="J102" i="6"/>
  <c r="J110" i="6"/>
  <c r="J118" i="6"/>
  <c r="J126" i="6"/>
  <c r="J134" i="6"/>
  <c r="J142" i="6"/>
  <c r="J150" i="6"/>
  <c r="J158" i="6"/>
  <c r="J166" i="6"/>
  <c r="J75" i="6"/>
  <c r="J7" i="6"/>
  <c r="J21" i="6"/>
  <c r="J34" i="6"/>
  <c r="J46" i="6"/>
  <c r="J55" i="6"/>
  <c r="J63" i="6"/>
  <c r="J71" i="6"/>
  <c r="J79" i="6"/>
  <c r="J87" i="6"/>
  <c r="J95" i="6"/>
  <c r="J103" i="6"/>
  <c r="J111" i="6"/>
  <c r="J119" i="6"/>
  <c r="J127" i="6"/>
  <c r="J135" i="6"/>
  <c r="J143" i="6"/>
  <c r="J151" i="6"/>
  <c r="J159" i="6"/>
  <c r="J167" i="6"/>
  <c r="J10" i="6"/>
  <c r="J22" i="6"/>
  <c r="J36" i="6"/>
  <c r="J47" i="6"/>
  <c r="J56" i="6"/>
  <c r="J64" i="6"/>
  <c r="J72" i="6"/>
  <c r="J80" i="6"/>
  <c r="J88" i="6"/>
  <c r="J96" i="6"/>
  <c r="J104" i="6"/>
  <c r="J112" i="6"/>
  <c r="J120" i="6"/>
  <c r="J128" i="6"/>
  <c r="J136" i="6"/>
  <c r="J144" i="6"/>
  <c r="J152" i="6"/>
  <c r="J160" i="6"/>
  <c r="J14" i="6"/>
  <c r="J28" i="6"/>
  <c r="J67" i="6"/>
  <c r="J99" i="6"/>
  <c r="J123" i="6"/>
  <c r="J155" i="6"/>
  <c r="J12" i="6"/>
  <c r="J23" i="6"/>
  <c r="J37" i="6"/>
  <c r="J49" i="6"/>
  <c r="J57" i="6"/>
  <c r="J65" i="6"/>
  <c r="J73" i="6"/>
  <c r="J81" i="6"/>
  <c r="J89" i="6"/>
  <c r="J97" i="6"/>
  <c r="J105" i="6"/>
  <c r="J113" i="6"/>
  <c r="J121" i="6"/>
  <c r="J129" i="6"/>
  <c r="J137" i="6"/>
  <c r="J145" i="6"/>
  <c r="J153" i="6"/>
  <c r="J161" i="6"/>
  <c r="J59" i="6"/>
  <c r="J107" i="6"/>
  <c r="J147" i="6"/>
  <c r="J13" i="6"/>
  <c r="J26" i="6"/>
  <c r="J38" i="6"/>
  <c r="J50" i="6"/>
  <c r="J58" i="6"/>
  <c r="J66" i="6"/>
  <c r="J74" i="6"/>
  <c r="J82" i="6"/>
  <c r="J90" i="6"/>
  <c r="J98" i="6"/>
  <c r="J106" i="6"/>
  <c r="J114" i="6"/>
  <c r="J122" i="6"/>
  <c r="J130" i="6"/>
  <c r="J138" i="6"/>
  <c r="J146" i="6"/>
  <c r="J154" i="6"/>
  <c r="J162" i="6"/>
  <c r="J39" i="6"/>
  <c r="J91" i="6"/>
  <c r="J115" i="6"/>
  <c r="J139" i="6"/>
  <c r="J163" i="6"/>
  <c r="J7" i="10"/>
  <c r="J15" i="10"/>
  <c r="J23" i="10"/>
  <c r="J60" i="10"/>
  <c r="J124" i="10"/>
  <c r="J157" i="10"/>
  <c r="J189" i="10"/>
  <c r="J8" i="10"/>
  <c r="J16" i="10"/>
  <c r="J24" i="10"/>
  <c r="J68" i="10"/>
  <c r="J132" i="10"/>
  <c r="J164" i="10"/>
  <c r="J196" i="10"/>
  <c r="J9" i="10"/>
  <c r="J17" i="10"/>
  <c r="J25" i="10"/>
  <c r="J76" i="10"/>
  <c r="J133" i="10"/>
  <c r="J165" i="10"/>
  <c r="J197" i="10"/>
  <c r="J10" i="10"/>
  <c r="J18" i="10"/>
  <c r="J26" i="10"/>
  <c r="J84" i="10"/>
  <c r="J140" i="10"/>
  <c r="J172" i="10"/>
  <c r="J204" i="10"/>
  <c r="J11" i="10"/>
  <c r="J19" i="10"/>
  <c r="J28" i="10"/>
  <c r="J92" i="10"/>
  <c r="J141" i="10"/>
  <c r="J173" i="10"/>
  <c r="J205" i="10"/>
  <c r="J4" i="10"/>
  <c r="J12" i="10"/>
  <c r="J20" i="10"/>
  <c r="J36" i="10"/>
  <c r="J100" i="10"/>
  <c r="J148" i="10"/>
  <c r="J180" i="10"/>
  <c r="J212" i="10"/>
  <c r="J5" i="10"/>
  <c r="J13" i="10"/>
  <c r="J21" i="10"/>
  <c r="J44" i="10"/>
  <c r="J108" i="10"/>
  <c r="J149" i="10"/>
  <c r="J181" i="10"/>
  <c r="J213" i="10"/>
  <c r="J6" i="10"/>
  <c r="J14" i="10"/>
  <c r="J22" i="10"/>
  <c r="J52" i="10"/>
  <c r="J116" i="10"/>
  <c r="J156" i="10"/>
  <c r="J188" i="10"/>
  <c r="J179" i="10"/>
  <c r="J115" i="10"/>
  <c r="J51" i="10"/>
  <c r="J178" i="10"/>
  <c r="J114" i="10"/>
  <c r="J50" i="10"/>
  <c r="J169" i="10"/>
  <c r="J105" i="10"/>
  <c r="J41" i="10"/>
  <c r="J160" i="10"/>
  <c r="J96" i="10"/>
  <c r="J32" i="10"/>
  <c r="J151" i="10"/>
  <c r="J87" i="10"/>
  <c r="J214" i="10"/>
  <c r="J150" i="10"/>
  <c r="J86" i="10"/>
  <c r="J125" i="10"/>
  <c r="J61" i="10"/>
  <c r="J171" i="10"/>
  <c r="J107" i="10"/>
  <c r="J43" i="10"/>
  <c r="J170" i="10"/>
  <c r="J106" i="10"/>
  <c r="J42" i="10"/>
  <c r="J161" i="10"/>
  <c r="J97" i="10"/>
  <c r="J33" i="10"/>
  <c r="J152" i="10"/>
  <c r="J88" i="10"/>
  <c r="J207" i="10"/>
  <c r="J143" i="10"/>
  <c r="J79" i="10"/>
  <c r="J206" i="10"/>
  <c r="J142" i="10"/>
  <c r="J78" i="10"/>
  <c r="J117" i="10"/>
  <c r="J53" i="10"/>
  <c r="J163" i="10"/>
  <c r="J99" i="10"/>
  <c r="J35" i="10"/>
  <c r="J162" i="10"/>
  <c r="J98" i="10"/>
  <c r="J34" i="10"/>
  <c r="J153" i="10"/>
  <c r="J89" i="10"/>
  <c r="J208" i="10"/>
  <c r="J144" i="10"/>
  <c r="J80" i="10"/>
  <c r="J199" i="10"/>
  <c r="J135" i="10"/>
  <c r="J71" i="10"/>
  <c r="J198" i="10"/>
  <c r="J134" i="10"/>
  <c r="J70" i="10"/>
  <c r="J109" i="10"/>
  <c r="J45" i="10"/>
  <c r="J58" i="10"/>
  <c r="J168" i="10"/>
  <c r="J95" i="10"/>
  <c r="J30" i="10"/>
  <c r="J29" i="10"/>
  <c r="J155" i="10"/>
  <c r="J91" i="10"/>
  <c r="J27" i="10"/>
  <c r="J154" i="10"/>
  <c r="J90" i="10"/>
  <c r="J209" i="10"/>
  <c r="J145" i="10"/>
  <c r="J81" i="10"/>
  <c r="J200" i="10"/>
  <c r="J136" i="10"/>
  <c r="J72" i="10"/>
  <c r="J191" i="10"/>
  <c r="J127" i="10"/>
  <c r="J63" i="10"/>
  <c r="J190" i="10"/>
  <c r="J126" i="10"/>
  <c r="J62" i="10"/>
  <c r="J101" i="10"/>
  <c r="J37" i="10"/>
  <c r="J40" i="10"/>
  <c r="J211" i="10"/>
  <c r="J147" i="10"/>
  <c r="J83" i="10"/>
  <c r="J210" i="10"/>
  <c r="J146" i="10"/>
  <c r="J82" i="10"/>
  <c r="J201" i="10"/>
  <c r="J137" i="10"/>
  <c r="J73" i="10"/>
  <c r="J192" i="10"/>
  <c r="J128" i="10"/>
  <c r="J64" i="10"/>
  <c r="J183" i="10"/>
  <c r="J119" i="10"/>
  <c r="J55" i="10"/>
  <c r="J182" i="10"/>
  <c r="J118" i="10"/>
  <c r="J54" i="10"/>
  <c r="J93" i="10"/>
  <c r="J113" i="10"/>
  <c r="J159" i="10"/>
  <c r="J94" i="10"/>
  <c r="J203" i="10"/>
  <c r="J139" i="10"/>
  <c r="J75" i="10"/>
  <c r="J202" i="10"/>
  <c r="J138" i="10"/>
  <c r="J74" i="10"/>
  <c r="J193" i="10"/>
  <c r="J129" i="10"/>
  <c r="J65" i="10"/>
  <c r="J184" i="10"/>
  <c r="J120" i="10"/>
  <c r="J56" i="10"/>
  <c r="J175" i="10"/>
  <c r="J111" i="10"/>
  <c r="J47" i="10"/>
  <c r="J174" i="10"/>
  <c r="J110" i="10"/>
  <c r="J46" i="10"/>
  <c r="J85" i="10"/>
  <c r="J177" i="10"/>
  <c r="J158" i="10"/>
  <c r="J195" i="10"/>
  <c r="J131" i="10"/>
  <c r="J67" i="10"/>
  <c r="J194" i="10"/>
  <c r="J130" i="10"/>
  <c r="J66" i="10"/>
  <c r="J185" i="10"/>
  <c r="J121" i="10"/>
  <c r="J57" i="10"/>
  <c r="J176" i="10"/>
  <c r="J112" i="10"/>
  <c r="J48" i="10"/>
  <c r="J167" i="10"/>
  <c r="J103" i="10"/>
  <c r="J39" i="10"/>
  <c r="J166" i="10"/>
  <c r="J102" i="10"/>
  <c r="J38" i="10"/>
  <c r="J77" i="10"/>
  <c r="J187" i="10"/>
  <c r="J123" i="10"/>
  <c r="J59" i="10"/>
  <c r="J186" i="10"/>
  <c r="J122" i="10"/>
  <c r="J49" i="10"/>
  <c r="J104" i="10"/>
  <c r="J31" i="10"/>
  <c r="J69" i="10"/>
  <c r="I2" i="3"/>
  <c r="J4" i="3" s="1"/>
  <c r="J3" i="26"/>
  <c r="J4" i="7"/>
  <c r="J12" i="7"/>
  <c r="J20" i="7"/>
  <c r="J28" i="7"/>
  <c r="J36" i="7"/>
  <c r="J44" i="7"/>
  <c r="J52" i="7"/>
  <c r="J60" i="7"/>
  <c r="J68" i="7"/>
  <c r="J76" i="7"/>
  <c r="J84" i="7"/>
  <c r="J92" i="7"/>
  <c r="J100" i="7"/>
  <c r="J108" i="7"/>
  <c r="J116" i="7"/>
  <c r="J124" i="7"/>
  <c r="J132" i="7"/>
  <c r="J140" i="7"/>
  <c r="J148" i="7"/>
  <c r="J156" i="7"/>
  <c r="J8" i="7"/>
  <c r="J16" i="7"/>
  <c r="J24" i="7"/>
  <c r="J32" i="7"/>
  <c r="J40" i="7"/>
  <c r="J48" i="7"/>
  <c r="J56" i="7"/>
  <c r="J64" i="7"/>
  <c r="J72" i="7"/>
  <c r="J80" i="7"/>
  <c r="J88" i="7"/>
  <c r="J96" i="7"/>
  <c r="J104" i="7"/>
  <c r="J112" i="7"/>
  <c r="J120" i="7"/>
  <c r="J128" i="7"/>
  <c r="J136" i="7"/>
  <c r="J144" i="7"/>
  <c r="J152" i="7"/>
  <c r="J10" i="7"/>
  <c r="J18" i="7"/>
  <c r="J26" i="7"/>
  <c r="J34" i="7"/>
  <c r="J42" i="7"/>
  <c r="J50" i="7"/>
  <c r="J58" i="7"/>
  <c r="J66" i="7"/>
  <c r="J74" i="7"/>
  <c r="J82" i="7"/>
  <c r="J90" i="7"/>
  <c r="J98" i="7"/>
  <c r="J106" i="7"/>
  <c r="J114" i="7"/>
  <c r="J122" i="7"/>
  <c r="J130" i="7"/>
  <c r="J138" i="7"/>
  <c r="J146" i="7"/>
  <c r="J154" i="7"/>
  <c r="J15" i="7"/>
  <c r="J29" i="7"/>
  <c r="J41" i="7"/>
  <c r="J54" i="7"/>
  <c r="J67" i="7"/>
  <c r="J79" i="7"/>
  <c r="J93" i="7"/>
  <c r="J105" i="7"/>
  <c r="J118" i="7"/>
  <c r="J131" i="7"/>
  <c r="J143" i="7"/>
  <c r="J157" i="7"/>
  <c r="J5" i="7"/>
  <c r="J17" i="7"/>
  <c r="J30" i="7"/>
  <c r="J43" i="7"/>
  <c r="J55" i="7"/>
  <c r="J69" i="7"/>
  <c r="J81" i="7"/>
  <c r="J94" i="7"/>
  <c r="J107" i="7"/>
  <c r="J119" i="7"/>
  <c r="J133" i="7"/>
  <c r="J145" i="7"/>
  <c r="J6" i="7"/>
  <c r="J19" i="7"/>
  <c r="J31" i="7"/>
  <c r="J45" i="7"/>
  <c r="J57" i="7"/>
  <c r="J70" i="7"/>
  <c r="J83" i="7"/>
  <c r="J95" i="7"/>
  <c r="J109" i="7"/>
  <c r="J121" i="7"/>
  <c r="J134" i="7"/>
  <c r="J147" i="7"/>
  <c r="J7" i="7"/>
  <c r="J21" i="7"/>
  <c r="J33" i="7"/>
  <c r="J46" i="7"/>
  <c r="J59" i="7"/>
  <c r="J71" i="7"/>
  <c r="J85" i="7"/>
  <c r="J97" i="7"/>
  <c r="J110" i="7"/>
  <c r="J123" i="7"/>
  <c r="J135" i="7"/>
  <c r="J149" i="7"/>
  <c r="J9" i="7"/>
  <c r="J22" i="7"/>
  <c r="J35" i="7"/>
  <c r="J47" i="7"/>
  <c r="J61" i="7"/>
  <c r="J73" i="7"/>
  <c r="J86" i="7"/>
  <c r="J99" i="7"/>
  <c r="J111" i="7"/>
  <c r="J125" i="7"/>
  <c r="J137" i="7"/>
  <c r="J150" i="7"/>
  <c r="J11" i="7"/>
  <c r="J23" i="7"/>
  <c r="J37" i="7"/>
  <c r="J49" i="7"/>
  <c r="J62" i="7"/>
  <c r="J75" i="7"/>
  <c r="J87" i="7"/>
  <c r="J101" i="7"/>
  <c r="J113" i="7"/>
  <c r="J126" i="7"/>
  <c r="J139" i="7"/>
  <c r="J151" i="7"/>
  <c r="J13" i="7"/>
  <c r="J25" i="7"/>
  <c r="J38" i="7"/>
  <c r="J51" i="7"/>
  <c r="J63" i="7"/>
  <c r="J77" i="7"/>
  <c r="J89" i="7"/>
  <c r="J102" i="7"/>
  <c r="J115" i="7"/>
  <c r="J127" i="7"/>
  <c r="J141" i="7"/>
  <c r="J153" i="7"/>
  <c r="J91" i="7"/>
  <c r="J103" i="7"/>
  <c r="J14" i="7"/>
  <c r="J117" i="7"/>
  <c r="J27" i="7"/>
  <c r="J129" i="7"/>
  <c r="J39" i="7"/>
  <c r="J142" i="7"/>
  <c r="J78" i="7"/>
  <c r="J53" i="7"/>
  <c r="J155" i="7"/>
  <c r="J65" i="7"/>
  <c r="J5" i="11"/>
  <c r="J13" i="11"/>
  <c r="J21" i="11"/>
  <c r="J29" i="11"/>
  <c r="J37" i="11"/>
  <c r="J45" i="11"/>
  <c r="J53" i="11"/>
  <c r="J61" i="11"/>
  <c r="J69" i="11"/>
  <c r="J77" i="11"/>
  <c r="J85" i="11"/>
  <c r="J93" i="11"/>
  <c r="J101" i="11"/>
  <c r="J109" i="11"/>
  <c r="J117" i="11"/>
  <c r="J125" i="11"/>
  <c r="J6" i="11"/>
  <c r="J14" i="11"/>
  <c r="J22" i="11"/>
  <c r="J30" i="11"/>
  <c r="J38" i="11"/>
  <c r="J46" i="11"/>
  <c r="J54" i="11"/>
  <c r="J62" i="11"/>
  <c r="J70" i="11"/>
  <c r="J78" i="11"/>
  <c r="J86" i="11"/>
  <c r="J94" i="11"/>
  <c r="J102" i="11"/>
  <c r="J110" i="11"/>
  <c r="J118" i="11"/>
  <c r="J126" i="11"/>
  <c r="J7" i="11"/>
  <c r="J15" i="11"/>
  <c r="J23" i="11"/>
  <c r="J31" i="11"/>
  <c r="J39" i="11"/>
  <c r="J47" i="11"/>
  <c r="J55" i="11"/>
  <c r="J63" i="11"/>
  <c r="J71" i="11"/>
  <c r="J79" i="11"/>
  <c r="J87" i="11"/>
  <c r="J95" i="11"/>
  <c r="J103" i="11"/>
  <c r="J111" i="11"/>
  <c r="J119" i="11"/>
  <c r="J127" i="11"/>
  <c r="J8" i="11"/>
  <c r="J16" i="11"/>
  <c r="J24" i="11"/>
  <c r="J32" i="11"/>
  <c r="J40" i="11"/>
  <c r="J48" i="11"/>
  <c r="J56" i="11"/>
  <c r="J64" i="11"/>
  <c r="J72" i="11"/>
  <c r="J80" i="11"/>
  <c r="J88" i="11"/>
  <c r="J96" i="11"/>
  <c r="J104" i="11"/>
  <c r="J112" i="11"/>
  <c r="J120" i="11"/>
  <c r="J9" i="11"/>
  <c r="J17" i="11"/>
  <c r="J25" i="11"/>
  <c r="J33" i="11"/>
  <c r="J41" i="11"/>
  <c r="J49" i="11"/>
  <c r="J57" i="11"/>
  <c r="J65" i="11"/>
  <c r="J73" i="11"/>
  <c r="J81" i="11"/>
  <c r="J89" i="11"/>
  <c r="J97" i="11"/>
  <c r="J105" i="11"/>
  <c r="J113" i="11"/>
  <c r="J121" i="11"/>
  <c r="J10" i="11"/>
  <c r="J18" i="11"/>
  <c r="J26" i="11"/>
  <c r="J34" i="11"/>
  <c r="J42" i="11"/>
  <c r="J50" i="11"/>
  <c r="J58" i="11"/>
  <c r="J66" i="11"/>
  <c r="J74" i="11"/>
  <c r="J82" i="11"/>
  <c r="J90" i="11"/>
  <c r="J98" i="11"/>
  <c r="J106" i="11"/>
  <c r="J114" i="11"/>
  <c r="J122" i="11"/>
  <c r="J11" i="11"/>
  <c r="J19" i="11"/>
  <c r="J27" i="11"/>
  <c r="J35" i="11"/>
  <c r="J43" i="11"/>
  <c r="J51" i="11"/>
  <c r="J59" i="11"/>
  <c r="J67" i="11"/>
  <c r="J75" i="11"/>
  <c r="J83" i="11"/>
  <c r="J91" i="11"/>
  <c r="J99" i="11"/>
  <c r="J107" i="11"/>
  <c r="J115" i="11"/>
  <c r="J123" i="11"/>
  <c r="J4" i="11"/>
  <c r="J68" i="11"/>
  <c r="J12" i="11"/>
  <c r="J76" i="11"/>
  <c r="J20" i="11"/>
  <c r="J84" i="11"/>
  <c r="J28" i="11"/>
  <c r="J92" i="11"/>
  <c r="J36" i="11"/>
  <c r="J100" i="11"/>
  <c r="J44" i="11"/>
  <c r="J108" i="11"/>
  <c r="J52" i="11"/>
  <c r="J116" i="11"/>
  <c r="J60" i="11"/>
  <c r="J124" i="11"/>
  <c r="J3" i="17"/>
  <c r="I2" i="31"/>
  <c r="I2" i="39"/>
  <c r="J3" i="41"/>
  <c r="I2" i="47"/>
  <c r="J2" i="52"/>
  <c r="J2" i="49"/>
  <c r="J2" i="48"/>
  <c r="J3" i="48"/>
  <c r="J2" i="46"/>
  <c r="J3" i="46"/>
  <c r="J2" i="43"/>
  <c r="J3" i="43"/>
  <c r="J2" i="42"/>
  <c r="J2" i="41"/>
  <c r="J2" i="40"/>
  <c r="J3" i="40"/>
  <c r="J2" i="38"/>
  <c r="J2" i="37"/>
  <c r="J3" i="37"/>
  <c r="J2" i="32"/>
  <c r="J2" i="30"/>
  <c r="J3" i="30"/>
  <c r="J2" i="29"/>
  <c r="J2" i="26"/>
  <c r="J2" i="25"/>
  <c r="J2" i="24"/>
  <c r="J3" i="24"/>
  <c r="J2" i="23"/>
  <c r="J2" i="22"/>
  <c r="J3" i="22"/>
  <c r="J2" i="20"/>
  <c r="J2" i="18"/>
  <c r="J3" i="18"/>
  <c r="J2" i="17"/>
  <c r="J2" i="16"/>
  <c r="J3" i="16"/>
  <c r="J2" i="15"/>
  <c r="J3" i="15"/>
  <c r="J2" i="14"/>
  <c r="J2" i="12"/>
  <c r="J3" i="12"/>
  <c r="J2" i="11"/>
  <c r="J3" i="11"/>
  <c r="J2" i="10"/>
  <c r="J3" i="10"/>
  <c r="J2" i="9"/>
  <c r="J3" i="9"/>
  <c r="J2" i="8"/>
  <c r="J3" i="8"/>
  <c r="J2" i="7"/>
  <c r="J3" i="7"/>
  <c r="J4" i="6"/>
  <c r="J2" i="6"/>
  <c r="J3" i="6"/>
  <c r="H2" i="1"/>
  <c r="E2" i="1"/>
  <c r="J2" i="39" l="1"/>
  <c r="J4" i="39"/>
  <c r="J12" i="39"/>
  <c r="J20" i="39"/>
  <c r="J28" i="39"/>
  <c r="J36" i="39"/>
  <c r="J44" i="39"/>
  <c r="J52" i="39"/>
  <c r="J60" i="39"/>
  <c r="J5" i="39"/>
  <c r="J13" i="39"/>
  <c r="J21" i="39"/>
  <c r="J29" i="39"/>
  <c r="J37" i="39"/>
  <c r="J45" i="39"/>
  <c r="J53" i="39"/>
  <c r="J6" i="39"/>
  <c r="J14" i="39"/>
  <c r="J22" i="39"/>
  <c r="J30" i="39"/>
  <c r="J38" i="39"/>
  <c r="J46" i="39"/>
  <c r="J54" i="39"/>
  <c r="J7" i="39"/>
  <c r="J15" i="39"/>
  <c r="J23" i="39"/>
  <c r="J31" i="39"/>
  <c r="J39" i="39"/>
  <c r="J47" i="39"/>
  <c r="J55" i="39"/>
  <c r="J8" i="39"/>
  <c r="J16" i="39"/>
  <c r="J24" i="39"/>
  <c r="J32" i="39"/>
  <c r="J40" i="39"/>
  <c r="J48" i="39"/>
  <c r="J56" i="39"/>
  <c r="J9" i="39"/>
  <c r="J17" i="39"/>
  <c r="J25" i="39"/>
  <c r="J33" i="39"/>
  <c r="J41" i="39"/>
  <c r="J49" i="39"/>
  <c r="J57" i="39"/>
  <c r="J10" i="39"/>
  <c r="J18" i="39"/>
  <c r="J26" i="39"/>
  <c r="J34" i="39"/>
  <c r="J42" i="39"/>
  <c r="J50" i="39"/>
  <c r="J58" i="39"/>
  <c r="J27" i="39"/>
  <c r="J35" i="39"/>
  <c r="J43" i="39"/>
  <c r="J51" i="39"/>
  <c r="J59" i="39"/>
  <c r="J11" i="39"/>
  <c r="J19" i="39"/>
  <c r="J9" i="43"/>
  <c r="J17" i="43"/>
  <c r="J25" i="43"/>
  <c r="J33" i="43"/>
  <c r="J41" i="43"/>
  <c r="J49" i="43"/>
  <c r="J57" i="43"/>
  <c r="J65" i="43"/>
  <c r="J73" i="43"/>
  <c r="J81" i="43"/>
  <c r="J89" i="43"/>
  <c r="J97" i="43"/>
  <c r="J105" i="43"/>
  <c r="J10" i="43"/>
  <c r="J18" i="43"/>
  <c r="J26" i="43"/>
  <c r="J34" i="43"/>
  <c r="J42" i="43"/>
  <c r="J50" i="43"/>
  <c r="J58" i="43"/>
  <c r="J66" i="43"/>
  <c r="J74" i="43"/>
  <c r="J82" i="43"/>
  <c r="J90" i="43"/>
  <c r="J98" i="43"/>
  <c r="J11" i="43"/>
  <c r="J19" i="43"/>
  <c r="J27" i="43"/>
  <c r="J35" i="43"/>
  <c r="J43" i="43"/>
  <c r="J51" i="43"/>
  <c r="J59" i="43"/>
  <c r="J67" i="43"/>
  <c r="J75" i="43"/>
  <c r="J83" i="43"/>
  <c r="J91" i="43"/>
  <c r="J99" i="43"/>
  <c r="J107" i="43"/>
  <c r="J4" i="43"/>
  <c r="J12" i="43"/>
  <c r="J20" i="43"/>
  <c r="J28" i="43"/>
  <c r="J36" i="43"/>
  <c r="J44" i="43"/>
  <c r="J52" i="43"/>
  <c r="J60" i="43"/>
  <c r="J68" i="43"/>
  <c r="J76" i="43"/>
  <c r="J84" i="43"/>
  <c r="J92" i="43"/>
  <c r="J100" i="43"/>
  <c r="J5" i="43"/>
  <c r="J13" i="43"/>
  <c r="J21" i="43"/>
  <c r="J29" i="43"/>
  <c r="J37" i="43"/>
  <c r="J45" i="43"/>
  <c r="J53" i="43"/>
  <c r="J61" i="43"/>
  <c r="J69" i="43"/>
  <c r="J77" i="43"/>
  <c r="J85" i="43"/>
  <c r="J93" i="43"/>
  <c r="J101" i="43"/>
  <c r="J109" i="43"/>
  <c r="J6" i="43"/>
  <c r="J14" i="43"/>
  <c r="J22" i="43"/>
  <c r="J30" i="43"/>
  <c r="J38" i="43"/>
  <c r="J46" i="43"/>
  <c r="J54" i="43"/>
  <c r="J62" i="43"/>
  <c r="J70" i="43"/>
  <c r="J78" i="43"/>
  <c r="J86" i="43"/>
  <c r="J94" i="43"/>
  <c r="J102" i="43"/>
  <c r="J7" i="43"/>
  <c r="J15" i="43"/>
  <c r="J23" i="43"/>
  <c r="J31" i="43"/>
  <c r="J39" i="43"/>
  <c r="J47" i="43"/>
  <c r="J55" i="43"/>
  <c r="J63" i="43"/>
  <c r="J71" i="43"/>
  <c r="J79" i="43"/>
  <c r="J87" i="43"/>
  <c r="J95" i="43"/>
  <c r="J103" i="43"/>
  <c r="J56" i="43"/>
  <c r="J108" i="43"/>
  <c r="J117" i="43"/>
  <c r="J125" i="43"/>
  <c r="J133" i="43"/>
  <c r="J141" i="43"/>
  <c r="J149" i="43"/>
  <c r="J157" i="43"/>
  <c r="J165" i="43"/>
  <c r="J173" i="43"/>
  <c r="J181" i="43"/>
  <c r="J189" i="43"/>
  <c r="J197" i="43"/>
  <c r="J205" i="43"/>
  <c r="J213" i="43"/>
  <c r="J64" i="43"/>
  <c r="J110" i="43"/>
  <c r="J118" i="43"/>
  <c r="J126" i="43"/>
  <c r="J134" i="43"/>
  <c r="J142" i="43"/>
  <c r="J150" i="43"/>
  <c r="J158" i="43"/>
  <c r="J166" i="43"/>
  <c r="J174" i="43"/>
  <c r="J182" i="43"/>
  <c r="J190" i="43"/>
  <c r="J198" i="43"/>
  <c r="J206" i="43"/>
  <c r="J8" i="43"/>
  <c r="J72" i="43"/>
  <c r="J111" i="43"/>
  <c r="J119" i="43"/>
  <c r="J127" i="43"/>
  <c r="J135" i="43"/>
  <c r="J143" i="43"/>
  <c r="J151" i="43"/>
  <c r="J159" i="43"/>
  <c r="J167" i="43"/>
  <c r="J175" i="43"/>
  <c r="J183" i="43"/>
  <c r="J191" i="43"/>
  <c r="J199" i="43"/>
  <c r="J207" i="43"/>
  <c r="J16" i="43"/>
  <c r="J80" i="43"/>
  <c r="J112" i="43"/>
  <c r="J120" i="43"/>
  <c r="J128" i="43"/>
  <c r="J136" i="43"/>
  <c r="J144" i="43"/>
  <c r="J152" i="43"/>
  <c r="J160" i="43"/>
  <c r="J168" i="43"/>
  <c r="J176" i="43"/>
  <c r="J184" i="43"/>
  <c r="J192" i="43"/>
  <c r="J200" i="43"/>
  <c r="J208" i="43"/>
  <c r="J24" i="43"/>
  <c r="J88" i="43"/>
  <c r="J113" i="43"/>
  <c r="J121" i="43"/>
  <c r="J129" i="43"/>
  <c r="J137" i="43"/>
  <c r="J145" i="43"/>
  <c r="J153" i="43"/>
  <c r="J161" i="43"/>
  <c r="J169" i="43"/>
  <c r="J177" i="43"/>
  <c r="J185" i="43"/>
  <c r="J193" i="43"/>
  <c r="J201" i="43"/>
  <c r="J209" i="43"/>
  <c r="J32" i="43"/>
  <c r="J96" i="43"/>
  <c r="J114" i="43"/>
  <c r="J122" i="43"/>
  <c r="J130" i="43"/>
  <c r="J138" i="43"/>
  <c r="J146" i="43"/>
  <c r="J154" i="43"/>
  <c r="J162" i="43"/>
  <c r="J170" i="43"/>
  <c r="J178" i="43"/>
  <c r="J186" i="43"/>
  <c r="J194" i="43"/>
  <c r="J202" i="43"/>
  <c r="J210" i="43"/>
  <c r="J40" i="43"/>
  <c r="J104" i="43"/>
  <c r="J115" i="43"/>
  <c r="J123" i="43"/>
  <c r="J131" i="43"/>
  <c r="J139" i="43"/>
  <c r="J147" i="43"/>
  <c r="J155" i="43"/>
  <c r="J163" i="43"/>
  <c r="J171" i="43"/>
  <c r="J179" i="43"/>
  <c r="J187" i="43"/>
  <c r="J195" i="43"/>
  <c r="J203" i="43"/>
  <c r="J211" i="43"/>
  <c r="J116" i="43"/>
  <c r="J180" i="43"/>
  <c r="J124" i="43"/>
  <c r="J188" i="43"/>
  <c r="J196" i="43"/>
  <c r="J132" i="43"/>
  <c r="J140" i="43"/>
  <c r="J204" i="43"/>
  <c r="J148" i="43"/>
  <c r="J212" i="43"/>
  <c r="J156" i="43"/>
  <c r="J106" i="43"/>
  <c r="J48" i="43"/>
  <c r="J164" i="43"/>
  <c r="J172" i="43"/>
  <c r="J7" i="26"/>
  <c r="J15" i="26"/>
  <c r="J23" i="26"/>
  <c r="J31" i="26"/>
  <c r="J39" i="26"/>
  <c r="J47" i="26"/>
  <c r="J55" i="26"/>
  <c r="J63" i="26"/>
  <c r="J30" i="26"/>
  <c r="J8" i="26"/>
  <c r="J16" i="26"/>
  <c r="J24" i="26"/>
  <c r="J32" i="26"/>
  <c r="J40" i="26"/>
  <c r="J48" i="26"/>
  <c r="J56" i="26"/>
  <c r="J64" i="26"/>
  <c r="J22" i="26"/>
  <c r="J9" i="26"/>
  <c r="J17" i="26"/>
  <c r="J25" i="26"/>
  <c r="J33" i="26"/>
  <c r="J41" i="26"/>
  <c r="J49" i="26"/>
  <c r="J57" i="26"/>
  <c r="J65" i="26"/>
  <c r="J46" i="26"/>
  <c r="J10" i="26"/>
  <c r="J18" i="26"/>
  <c r="J26" i="26"/>
  <c r="J34" i="26"/>
  <c r="J42" i="26"/>
  <c r="J50" i="26"/>
  <c r="J58" i="26"/>
  <c r="J66" i="26"/>
  <c r="J11" i="26"/>
  <c r="J19" i="26"/>
  <c r="J27" i="26"/>
  <c r="J35" i="26"/>
  <c r="J43" i="26"/>
  <c r="J51" i="26"/>
  <c r="J59" i="26"/>
  <c r="J67" i="26"/>
  <c r="J14" i="26"/>
  <c r="J62" i="26"/>
  <c r="J4" i="26"/>
  <c r="J12" i="26"/>
  <c r="J20" i="26"/>
  <c r="J28" i="26"/>
  <c r="J36" i="26"/>
  <c r="J44" i="26"/>
  <c r="J52" i="26"/>
  <c r="J60" i="26"/>
  <c r="J38" i="26"/>
  <c r="J5" i="26"/>
  <c r="J13" i="26"/>
  <c r="J21" i="26"/>
  <c r="J29" i="26"/>
  <c r="J37" i="26"/>
  <c r="J45" i="26"/>
  <c r="J53" i="26"/>
  <c r="J61" i="26"/>
  <c r="J6" i="26"/>
  <c r="J54" i="26"/>
  <c r="J2" i="36"/>
  <c r="J11" i="36"/>
  <c r="J19" i="36"/>
  <c r="J27" i="36"/>
  <c r="J35" i="36"/>
  <c r="J43" i="36"/>
  <c r="J4" i="36"/>
  <c r="J12" i="36"/>
  <c r="J20" i="36"/>
  <c r="J28" i="36"/>
  <c r="J36" i="36"/>
  <c r="J5" i="36"/>
  <c r="J13" i="36"/>
  <c r="J21" i="36"/>
  <c r="J29" i="36"/>
  <c r="J37" i="36"/>
  <c r="J6" i="36"/>
  <c r="J14" i="36"/>
  <c r="J22" i="36"/>
  <c r="J30" i="36"/>
  <c r="J38" i="36"/>
  <c r="J46" i="36"/>
  <c r="J54" i="36"/>
  <c r="J7" i="36"/>
  <c r="J15" i="36"/>
  <c r="J23" i="36"/>
  <c r="J31" i="36"/>
  <c r="J39" i="36"/>
  <c r="J47" i="36"/>
  <c r="J8" i="36"/>
  <c r="J16" i="36"/>
  <c r="J24" i="36"/>
  <c r="J32" i="36"/>
  <c r="J40" i="36"/>
  <c r="J48" i="36"/>
  <c r="J9" i="36"/>
  <c r="J17" i="36"/>
  <c r="J25" i="36"/>
  <c r="J33" i="36"/>
  <c r="J41" i="36"/>
  <c r="J49" i="36"/>
  <c r="J57" i="36"/>
  <c r="J45" i="36"/>
  <c r="J59" i="36"/>
  <c r="J67" i="36"/>
  <c r="J75" i="36"/>
  <c r="J83" i="36"/>
  <c r="J91" i="36"/>
  <c r="J99" i="36"/>
  <c r="J107" i="36"/>
  <c r="J115" i="36"/>
  <c r="J50" i="36"/>
  <c r="J60" i="36"/>
  <c r="J68" i="36"/>
  <c r="J76" i="36"/>
  <c r="J84" i="36"/>
  <c r="J92" i="36"/>
  <c r="J100" i="36"/>
  <c r="J108" i="36"/>
  <c r="J116" i="36"/>
  <c r="J10" i="36"/>
  <c r="J51" i="36"/>
  <c r="J61" i="36"/>
  <c r="J69" i="36"/>
  <c r="J77" i="36"/>
  <c r="J85" i="36"/>
  <c r="J93" i="36"/>
  <c r="J101" i="36"/>
  <c r="J109" i="36"/>
  <c r="J117" i="36"/>
  <c r="J18" i="36"/>
  <c r="J52" i="36"/>
  <c r="J62" i="36"/>
  <c r="J70" i="36"/>
  <c r="J78" i="36"/>
  <c r="J86" i="36"/>
  <c r="J94" i="36"/>
  <c r="J102" i="36"/>
  <c r="J110" i="36"/>
  <c r="J118" i="36"/>
  <c r="J26" i="36"/>
  <c r="J53" i="36"/>
  <c r="J63" i="36"/>
  <c r="J71" i="36"/>
  <c r="J79" i="36"/>
  <c r="J87" i="36"/>
  <c r="J95" i="36"/>
  <c r="J103" i="36"/>
  <c r="J111" i="36"/>
  <c r="J34" i="36"/>
  <c r="J55" i="36"/>
  <c r="J64" i="36"/>
  <c r="J72" i="36"/>
  <c r="J80" i="36"/>
  <c r="J88" i="36"/>
  <c r="J96" i="36"/>
  <c r="J104" i="36"/>
  <c r="J112" i="36"/>
  <c r="J42" i="36"/>
  <c r="J56" i="36"/>
  <c r="J65" i="36"/>
  <c r="J73" i="36"/>
  <c r="J81" i="36"/>
  <c r="J89" i="36"/>
  <c r="J97" i="36"/>
  <c r="J105" i="36"/>
  <c r="J113" i="36"/>
  <c r="J58" i="36"/>
  <c r="J66" i="36"/>
  <c r="J74" i="36"/>
  <c r="J44" i="36"/>
  <c r="J82" i="36"/>
  <c r="J114" i="36"/>
  <c r="J90" i="36"/>
  <c r="J98" i="36"/>
  <c r="J106" i="36"/>
  <c r="J8" i="28"/>
  <c r="J16" i="28"/>
  <c r="J24" i="28"/>
  <c r="J32" i="28"/>
  <c r="J40" i="28"/>
  <c r="J48" i="28"/>
  <c r="J56" i="28"/>
  <c r="J64" i="28"/>
  <c r="J72" i="28"/>
  <c r="J80" i="28"/>
  <c r="J88" i="28"/>
  <c r="J10" i="28"/>
  <c r="J18" i="28"/>
  <c r="J26" i="28"/>
  <c r="J34" i="28"/>
  <c r="J42" i="28"/>
  <c r="J50" i="28"/>
  <c r="J58" i="28"/>
  <c r="J66" i="28"/>
  <c r="J74" i="28"/>
  <c r="J82" i="28"/>
  <c r="J90" i="28"/>
  <c r="J11" i="28"/>
  <c r="J19" i="28"/>
  <c r="J27" i="28"/>
  <c r="J35" i="28"/>
  <c r="J43" i="28"/>
  <c r="J51" i="28"/>
  <c r="J59" i="28"/>
  <c r="J67" i="28"/>
  <c r="J75" i="28"/>
  <c r="J83" i="28"/>
  <c r="J91" i="28"/>
  <c r="J4" i="28"/>
  <c r="J12" i="28"/>
  <c r="J20" i="28"/>
  <c r="J28" i="28"/>
  <c r="J36" i="28"/>
  <c r="J44" i="28"/>
  <c r="J52" i="28"/>
  <c r="J60" i="28"/>
  <c r="J68" i="28"/>
  <c r="J76" i="28"/>
  <c r="J84" i="28"/>
  <c r="J92" i="28"/>
  <c r="J6" i="28"/>
  <c r="J14" i="28"/>
  <c r="J22" i="28"/>
  <c r="J30" i="28"/>
  <c r="J38" i="28"/>
  <c r="J46" i="28"/>
  <c r="J54" i="28"/>
  <c r="J62" i="28"/>
  <c r="J70" i="28"/>
  <c r="J78" i="28"/>
  <c r="J86" i="28"/>
  <c r="J94" i="28"/>
  <c r="J21" i="28"/>
  <c r="J41" i="28"/>
  <c r="J63" i="28"/>
  <c r="J85" i="28"/>
  <c r="J23" i="28"/>
  <c r="J45" i="28"/>
  <c r="J65" i="28"/>
  <c r="J87" i="28"/>
  <c r="J5" i="28"/>
  <c r="J25" i="28"/>
  <c r="J47" i="28"/>
  <c r="J69" i="28"/>
  <c r="J89" i="28"/>
  <c r="J7" i="28"/>
  <c r="J29" i="28"/>
  <c r="J49" i="28"/>
  <c r="J71" i="28"/>
  <c r="J93" i="28"/>
  <c r="J9" i="28"/>
  <c r="J31" i="28"/>
  <c r="J53" i="28"/>
  <c r="J73" i="28"/>
  <c r="J95" i="28"/>
  <c r="J13" i="28"/>
  <c r="J33" i="28"/>
  <c r="J55" i="28"/>
  <c r="J77" i="28"/>
  <c r="J15" i="28"/>
  <c r="J37" i="28"/>
  <c r="J57" i="28"/>
  <c r="J79" i="28"/>
  <c r="J17" i="28"/>
  <c r="J39" i="28"/>
  <c r="J61" i="28"/>
  <c r="J81" i="28"/>
  <c r="J10" i="32"/>
  <c r="J18" i="32"/>
  <c r="J26" i="32"/>
  <c r="J34" i="32"/>
  <c r="J42" i="32"/>
  <c r="J50" i="32"/>
  <c r="J58" i="32"/>
  <c r="J66" i="32"/>
  <c r="J74" i="32"/>
  <c r="J82" i="32"/>
  <c r="J90" i="32"/>
  <c r="J98" i="32"/>
  <c r="J106" i="32"/>
  <c r="J114" i="32"/>
  <c r="J122" i="32"/>
  <c r="J11" i="32"/>
  <c r="J19" i="32"/>
  <c r="J27" i="32"/>
  <c r="J35" i="32"/>
  <c r="J43" i="32"/>
  <c r="J51" i="32"/>
  <c r="J59" i="32"/>
  <c r="J67" i="32"/>
  <c r="J75" i="32"/>
  <c r="J83" i="32"/>
  <c r="J91" i="32"/>
  <c r="J99" i="32"/>
  <c r="J107" i="32"/>
  <c r="J115" i="32"/>
  <c r="J123" i="32"/>
  <c r="J4" i="32"/>
  <c r="J12" i="32"/>
  <c r="J20" i="32"/>
  <c r="J28" i="32"/>
  <c r="J36" i="32"/>
  <c r="J44" i="32"/>
  <c r="J52" i="32"/>
  <c r="J60" i="32"/>
  <c r="J68" i="32"/>
  <c r="J76" i="32"/>
  <c r="J84" i="32"/>
  <c r="J92" i="32"/>
  <c r="J100" i="32"/>
  <c r="J108" i="32"/>
  <c r="J116" i="32"/>
  <c r="J124" i="32"/>
  <c r="J5" i="32"/>
  <c r="J13" i="32"/>
  <c r="J21" i="32"/>
  <c r="J29" i="32"/>
  <c r="J37" i="32"/>
  <c r="J45" i="32"/>
  <c r="J53" i="32"/>
  <c r="J61" i="32"/>
  <c r="J69" i="32"/>
  <c r="J77" i="32"/>
  <c r="J85" i="32"/>
  <c r="J93" i="32"/>
  <c r="J101" i="32"/>
  <c r="J109" i="32"/>
  <c r="J117" i="32"/>
  <c r="J125" i="32"/>
  <c r="J6" i="32"/>
  <c r="J14" i="32"/>
  <c r="J22" i="32"/>
  <c r="J30" i="32"/>
  <c r="J38" i="32"/>
  <c r="J46" i="32"/>
  <c r="J54" i="32"/>
  <c r="J62" i="32"/>
  <c r="J70" i="32"/>
  <c r="J78" i="32"/>
  <c r="J86" i="32"/>
  <c r="J94" i="32"/>
  <c r="J102" i="32"/>
  <c r="J110" i="32"/>
  <c r="J118" i="32"/>
  <c r="J7" i="32"/>
  <c r="J15" i="32"/>
  <c r="J23" i="32"/>
  <c r="J31" i="32"/>
  <c r="J39" i="32"/>
  <c r="J47" i="32"/>
  <c r="J55" i="32"/>
  <c r="J63" i="32"/>
  <c r="J71" i="32"/>
  <c r="J79" i="32"/>
  <c r="J87" i="32"/>
  <c r="J95" i="32"/>
  <c r="J103" i="32"/>
  <c r="J111" i="32"/>
  <c r="J119" i="32"/>
  <c r="J8" i="32"/>
  <c r="J16" i="32"/>
  <c r="J24" i="32"/>
  <c r="J32" i="32"/>
  <c r="J40" i="32"/>
  <c r="J48" i="32"/>
  <c r="J56" i="32"/>
  <c r="J64" i="32"/>
  <c r="J72" i="32"/>
  <c r="J80" i="32"/>
  <c r="J88" i="32"/>
  <c r="J96" i="32"/>
  <c r="J104" i="32"/>
  <c r="J112" i="32"/>
  <c r="J120" i="32"/>
  <c r="J49" i="32"/>
  <c r="J113" i="32"/>
  <c r="J57" i="32"/>
  <c r="J121" i="32"/>
  <c r="J65" i="32"/>
  <c r="J9" i="32"/>
  <c r="J73" i="32"/>
  <c r="J17" i="32"/>
  <c r="J81" i="32"/>
  <c r="J25" i="32"/>
  <c r="J89" i="32"/>
  <c r="J33" i="32"/>
  <c r="J97" i="32"/>
  <c r="J41" i="32"/>
  <c r="J105" i="32"/>
  <c r="J9" i="4"/>
  <c r="J17" i="4"/>
  <c r="J25" i="4"/>
  <c r="J33" i="4"/>
  <c r="J41" i="4"/>
  <c r="J49" i="4"/>
  <c r="J57" i="4"/>
  <c r="J65" i="4"/>
  <c r="J73" i="4"/>
  <c r="J81" i="4"/>
  <c r="J89" i="4"/>
  <c r="J10" i="4"/>
  <c r="J18" i="4"/>
  <c r="J26" i="4"/>
  <c r="J34" i="4"/>
  <c r="J42" i="4"/>
  <c r="J50" i="4"/>
  <c r="J58" i="4"/>
  <c r="J66" i="4"/>
  <c r="J74" i="4"/>
  <c r="J82" i="4"/>
  <c r="J90" i="4"/>
  <c r="J56" i="4"/>
  <c r="J11" i="4"/>
  <c r="J19" i="4"/>
  <c r="J27" i="4"/>
  <c r="J35" i="4"/>
  <c r="J43" i="4"/>
  <c r="J51" i="4"/>
  <c r="J59" i="4"/>
  <c r="J67" i="4"/>
  <c r="J75" i="4"/>
  <c r="J83" i="4"/>
  <c r="J91" i="4"/>
  <c r="J88" i="4"/>
  <c r="J4" i="4"/>
  <c r="J12" i="4"/>
  <c r="J20" i="4"/>
  <c r="J28" i="4"/>
  <c r="J36" i="4"/>
  <c r="J44" i="4"/>
  <c r="J52" i="4"/>
  <c r="J60" i="4"/>
  <c r="J68" i="4"/>
  <c r="J76" i="4"/>
  <c r="J84" i="4"/>
  <c r="J5" i="4"/>
  <c r="J13" i="4"/>
  <c r="J21" i="4"/>
  <c r="J29" i="4"/>
  <c r="J37" i="4"/>
  <c r="J45" i="4"/>
  <c r="J53" i="4"/>
  <c r="J61" i="4"/>
  <c r="J69" i="4"/>
  <c r="J77" i="4"/>
  <c r="J85" i="4"/>
  <c r="J72" i="4"/>
  <c r="J6" i="4"/>
  <c r="J14" i="4"/>
  <c r="J22" i="4"/>
  <c r="J30" i="4"/>
  <c r="J38" i="4"/>
  <c r="J46" i="4"/>
  <c r="J54" i="4"/>
  <c r="J62" i="4"/>
  <c r="J70" i="4"/>
  <c r="J78" i="4"/>
  <c r="J86" i="4"/>
  <c r="J8" i="4"/>
  <c r="J24" i="4"/>
  <c r="J40" i="4"/>
  <c r="J80" i="4"/>
  <c r="J7" i="4"/>
  <c r="J15" i="4"/>
  <c r="J23" i="4"/>
  <c r="J31" i="4"/>
  <c r="J39" i="4"/>
  <c r="J47" i="4"/>
  <c r="J55" i="4"/>
  <c r="J63" i="4"/>
  <c r="J71" i="4"/>
  <c r="J79" i="4"/>
  <c r="J87" i="4"/>
  <c r="J16" i="4"/>
  <c r="J32" i="4"/>
  <c r="J48" i="4"/>
  <c r="J64" i="4"/>
  <c r="J9" i="27"/>
  <c r="J17" i="27"/>
  <c r="J25" i="27"/>
  <c r="J33" i="27"/>
  <c r="J41" i="27"/>
  <c r="J49" i="27"/>
  <c r="J57" i="27"/>
  <c r="J65" i="27"/>
  <c r="J73" i="27"/>
  <c r="J81" i="27"/>
  <c r="J89" i="27"/>
  <c r="J97" i="27"/>
  <c r="J105" i="27"/>
  <c r="J113" i="27"/>
  <c r="J121" i="27"/>
  <c r="J129" i="27"/>
  <c r="J137" i="27"/>
  <c r="J145" i="27"/>
  <c r="J153" i="27"/>
  <c r="J161" i="27"/>
  <c r="J169" i="27"/>
  <c r="J10" i="27"/>
  <c r="J18" i="27"/>
  <c r="J26" i="27"/>
  <c r="J34" i="27"/>
  <c r="J42" i="27"/>
  <c r="J50" i="27"/>
  <c r="J58" i="27"/>
  <c r="J66" i="27"/>
  <c r="J74" i="27"/>
  <c r="J82" i="27"/>
  <c r="J90" i="27"/>
  <c r="J98" i="27"/>
  <c r="J106" i="27"/>
  <c r="J114" i="27"/>
  <c r="J122" i="27"/>
  <c r="J130" i="27"/>
  <c r="J138" i="27"/>
  <c r="J146" i="27"/>
  <c r="J154" i="27"/>
  <c r="J162" i="27"/>
  <c r="J170" i="27"/>
  <c r="J11" i="27"/>
  <c r="J19" i="27"/>
  <c r="J27" i="27"/>
  <c r="J35" i="27"/>
  <c r="J43" i="27"/>
  <c r="J51" i="27"/>
  <c r="J59" i="27"/>
  <c r="J67" i="27"/>
  <c r="J75" i="27"/>
  <c r="J83" i="27"/>
  <c r="J91" i="27"/>
  <c r="J99" i="27"/>
  <c r="J107" i="27"/>
  <c r="J115" i="27"/>
  <c r="J123" i="27"/>
  <c r="J131" i="27"/>
  <c r="J139" i="27"/>
  <c r="J147" i="27"/>
  <c r="J155" i="27"/>
  <c r="J163" i="27"/>
  <c r="J171" i="27"/>
  <c r="J4" i="27"/>
  <c r="J12" i="27"/>
  <c r="J20" i="27"/>
  <c r="J28" i="27"/>
  <c r="J36" i="27"/>
  <c r="J44" i="27"/>
  <c r="J52" i="27"/>
  <c r="J60" i="27"/>
  <c r="J68" i="27"/>
  <c r="J76" i="27"/>
  <c r="J84" i="27"/>
  <c r="J92" i="27"/>
  <c r="J100" i="27"/>
  <c r="J108" i="27"/>
  <c r="J116" i="27"/>
  <c r="J124" i="27"/>
  <c r="J132" i="27"/>
  <c r="J140" i="27"/>
  <c r="J148" i="27"/>
  <c r="J156" i="27"/>
  <c r="J164" i="27"/>
  <c r="J172" i="27"/>
  <c r="J5" i="27"/>
  <c r="J6" i="27"/>
  <c r="J14" i="27"/>
  <c r="J22" i="27"/>
  <c r="J30" i="27"/>
  <c r="J38" i="27"/>
  <c r="J46" i="27"/>
  <c r="J54" i="27"/>
  <c r="J62" i="27"/>
  <c r="J70" i="27"/>
  <c r="J78" i="27"/>
  <c r="J86" i="27"/>
  <c r="J94" i="27"/>
  <c r="J102" i="27"/>
  <c r="J110" i="27"/>
  <c r="J118" i="27"/>
  <c r="J126" i="27"/>
  <c r="J134" i="27"/>
  <c r="J142" i="27"/>
  <c r="J150" i="27"/>
  <c r="J158" i="27"/>
  <c r="J166" i="27"/>
  <c r="J21" i="27"/>
  <c r="J40" i="27"/>
  <c r="J63" i="27"/>
  <c r="J85" i="27"/>
  <c r="J104" i="27"/>
  <c r="J127" i="27"/>
  <c r="J149" i="27"/>
  <c r="J168" i="27"/>
  <c r="J103" i="27"/>
  <c r="J23" i="27"/>
  <c r="J45" i="27"/>
  <c r="J64" i="27"/>
  <c r="J87" i="27"/>
  <c r="J109" i="27"/>
  <c r="J128" i="27"/>
  <c r="J151" i="27"/>
  <c r="J16" i="27"/>
  <c r="J24" i="27"/>
  <c r="J47" i="27"/>
  <c r="J69" i="27"/>
  <c r="J88" i="27"/>
  <c r="J111" i="27"/>
  <c r="J133" i="27"/>
  <c r="J152" i="27"/>
  <c r="J39" i="27"/>
  <c r="J167" i="27"/>
  <c r="J7" i="27"/>
  <c r="J29" i="27"/>
  <c r="J48" i="27"/>
  <c r="J71" i="27"/>
  <c r="J93" i="27"/>
  <c r="J112" i="27"/>
  <c r="J135" i="27"/>
  <c r="J157" i="27"/>
  <c r="J8" i="27"/>
  <c r="J31" i="27"/>
  <c r="J53" i="27"/>
  <c r="J72" i="27"/>
  <c r="J95" i="27"/>
  <c r="J117" i="27"/>
  <c r="J136" i="27"/>
  <c r="J159" i="27"/>
  <c r="J125" i="27"/>
  <c r="J13" i="27"/>
  <c r="J32" i="27"/>
  <c r="J55" i="27"/>
  <c r="J77" i="27"/>
  <c r="J96" i="27"/>
  <c r="J119" i="27"/>
  <c r="J141" i="27"/>
  <c r="J160" i="27"/>
  <c r="J80" i="27"/>
  <c r="J15" i="27"/>
  <c r="J37" i="27"/>
  <c r="J56" i="27"/>
  <c r="J79" i="27"/>
  <c r="J101" i="27"/>
  <c r="J120" i="27"/>
  <c r="J143" i="27"/>
  <c r="J165" i="27"/>
  <c r="J61" i="27"/>
  <c r="J144" i="27"/>
  <c r="J5" i="52"/>
  <c r="J13" i="52"/>
  <c r="J21" i="52"/>
  <c r="J29" i="52"/>
  <c r="J37" i="52"/>
  <c r="J45" i="52"/>
  <c r="J53" i="52"/>
  <c r="J61" i="52"/>
  <c r="J69" i="52"/>
  <c r="J77" i="52"/>
  <c r="J85" i="52"/>
  <c r="J93" i="52"/>
  <c r="J101" i="52"/>
  <c r="J109" i="52"/>
  <c r="J117" i="52"/>
  <c r="J52" i="52"/>
  <c r="J60" i="52"/>
  <c r="J84" i="52"/>
  <c r="J6" i="52"/>
  <c r="J14" i="52"/>
  <c r="J22" i="52"/>
  <c r="J30" i="52"/>
  <c r="J38" i="52"/>
  <c r="J46" i="52"/>
  <c r="J54" i="52"/>
  <c r="J62" i="52"/>
  <c r="J70" i="52"/>
  <c r="J78" i="52"/>
  <c r="J86" i="52"/>
  <c r="J94" i="52"/>
  <c r="J102" i="52"/>
  <c r="J110" i="52"/>
  <c r="J118" i="52"/>
  <c r="J44" i="52"/>
  <c r="J100" i="52"/>
  <c r="J7" i="52"/>
  <c r="J15" i="52"/>
  <c r="J23" i="52"/>
  <c r="J31" i="52"/>
  <c r="J39" i="52"/>
  <c r="J47" i="52"/>
  <c r="J55" i="52"/>
  <c r="J63" i="52"/>
  <c r="J71" i="52"/>
  <c r="J79" i="52"/>
  <c r="J87" i="52"/>
  <c r="J95" i="52"/>
  <c r="J103" i="52"/>
  <c r="J111" i="52"/>
  <c r="J28" i="52"/>
  <c r="J92" i="52"/>
  <c r="J8" i="52"/>
  <c r="J16" i="52"/>
  <c r="J24" i="52"/>
  <c r="J32" i="52"/>
  <c r="J40" i="52"/>
  <c r="J48" i="52"/>
  <c r="J56" i="52"/>
  <c r="J64" i="52"/>
  <c r="J72" i="52"/>
  <c r="J80" i="52"/>
  <c r="J88" i="52"/>
  <c r="J96" i="52"/>
  <c r="J104" i="52"/>
  <c r="J112" i="52"/>
  <c r="J20" i="52"/>
  <c r="J9" i="52"/>
  <c r="J17" i="52"/>
  <c r="J25" i="52"/>
  <c r="J33" i="52"/>
  <c r="J41" i="52"/>
  <c r="J49" i="52"/>
  <c r="J57" i="52"/>
  <c r="J65" i="52"/>
  <c r="J73" i="52"/>
  <c r="J81" i="52"/>
  <c r="J89" i="52"/>
  <c r="J97" i="52"/>
  <c r="J105" i="52"/>
  <c r="J113" i="52"/>
  <c r="J36" i="52"/>
  <c r="J68" i="52"/>
  <c r="J116" i="52"/>
  <c r="J10" i="52"/>
  <c r="J18" i="52"/>
  <c r="J26" i="52"/>
  <c r="J34" i="52"/>
  <c r="J42" i="52"/>
  <c r="J50" i="52"/>
  <c r="J58" i="52"/>
  <c r="J66" i="52"/>
  <c r="J74" i="52"/>
  <c r="J82" i="52"/>
  <c r="J90" i="52"/>
  <c r="J98" i="52"/>
  <c r="J106" i="52"/>
  <c r="J114" i="52"/>
  <c r="J4" i="52"/>
  <c r="J76" i="52"/>
  <c r="J11" i="52"/>
  <c r="J19" i="52"/>
  <c r="J27" i="52"/>
  <c r="J35" i="52"/>
  <c r="J43" i="52"/>
  <c r="J51" i="52"/>
  <c r="J59" i="52"/>
  <c r="J67" i="52"/>
  <c r="J75" i="52"/>
  <c r="J83" i="52"/>
  <c r="J91" i="52"/>
  <c r="J99" i="52"/>
  <c r="J107" i="52"/>
  <c r="J115" i="52"/>
  <c r="J12" i="52"/>
  <c r="J108" i="52"/>
  <c r="J3" i="52"/>
  <c r="J5" i="51"/>
  <c r="J13" i="51"/>
  <c r="J21" i="51"/>
  <c r="J29" i="51"/>
  <c r="J37" i="51"/>
  <c r="J45" i="51"/>
  <c r="J53" i="51"/>
  <c r="J61" i="51"/>
  <c r="J69" i="51"/>
  <c r="J77" i="51"/>
  <c r="J85" i="51"/>
  <c r="J93" i="51"/>
  <c r="J101" i="51"/>
  <c r="J109" i="51"/>
  <c r="J6" i="51"/>
  <c r="J14" i="51"/>
  <c r="J22" i="51"/>
  <c r="J30" i="51"/>
  <c r="J38" i="51"/>
  <c r="J46" i="51"/>
  <c r="J54" i="51"/>
  <c r="J62" i="51"/>
  <c r="J70" i="51"/>
  <c r="J78" i="51"/>
  <c r="J86" i="51"/>
  <c r="J94" i="51"/>
  <c r="J102" i="51"/>
  <c r="J7" i="51"/>
  <c r="J15" i="51"/>
  <c r="J23" i="51"/>
  <c r="J31" i="51"/>
  <c r="J39" i="51"/>
  <c r="J47" i="51"/>
  <c r="J55" i="51"/>
  <c r="J63" i="51"/>
  <c r="J71" i="51"/>
  <c r="J79" i="51"/>
  <c r="J87" i="51"/>
  <c r="J95" i="51"/>
  <c r="J103" i="51"/>
  <c r="J36" i="51"/>
  <c r="J8" i="51"/>
  <c r="J16" i="51"/>
  <c r="J24" i="51"/>
  <c r="J32" i="51"/>
  <c r="J40" i="51"/>
  <c r="J48" i="51"/>
  <c r="J56" i="51"/>
  <c r="J64" i="51"/>
  <c r="J72" i="51"/>
  <c r="J80" i="51"/>
  <c r="J88" i="51"/>
  <c r="J96" i="51"/>
  <c r="J104" i="51"/>
  <c r="J28" i="51"/>
  <c r="J44" i="51"/>
  <c r="J84" i="51"/>
  <c r="J9" i="51"/>
  <c r="J17" i="51"/>
  <c r="J25" i="51"/>
  <c r="J33" i="51"/>
  <c r="J41" i="51"/>
  <c r="J49" i="51"/>
  <c r="J57" i="51"/>
  <c r="J65" i="51"/>
  <c r="J73" i="51"/>
  <c r="J81" i="51"/>
  <c r="J89" i="51"/>
  <c r="J97" i="51"/>
  <c r="J105" i="51"/>
  <c r="J12" i="51"/>
  <c r="J68" i="51"/>
  <c r="J92" i="51"/>
  <c r="J10" i="51"/>
  <c r="J18" i="51"/>
  <c r="J26" i="51"/>
  <c r="J34" i="51"/>
  <c r="J42" i="51"/>
  <c r="J50" i="51"/>
  <c r="J58" i="51"/>
  <c r="J66" i="51"/>
  <c r="J74" i="51"/>
  <c r="J82" i="51"/>
  <c r="J90" i="51"/>
  <c r="J98" i="51"/>
  <c r="J106" i="51"/>
  <c r="J20" i="51"/>
  <c r="J52" i="51"/>
  <c r="J76" i="51"/>
  <c r="J108" i="51"/>
  <c r="J11" i="51"/>
  <c r="J19" i="51"/>
  <c r="J27" i="51"/>
  <c r="J35" i="51"/>
  <c r="J43" i="51"/>
  <c r="J51" i="51"/>
  <c r="J59" i="51"/>
  <c r="J67" i="51"/>
  <c r="J75" i="51"/>
  <c r="J83" i="51"/>
  <c r="J91" i="51"/>
  <c r="J99" i="51"/>
  <c r="J107" i="51"/>
  <c r="J4" i="51"/>
  <c r="J60" i="51"/>
  <c r="J100" i="51"/>
  <c r="J17" i="50"/>
  <c r="J25" i="50"/>
  <c r="J33" i="50"/>
  <c r="J41" i="50"/>
  <c r="J49" i="50"/>
  <c r="J57" i="50"/>
  <c r="J65" i="50"/>
  <c r="J73" i="50"/>
  <c r="J81" i="50"/>
  <c r="J89" i="50"/>
  <c r="J97" i="50"/>
  <c r="J105" i="50"/>
  <c r="J113" i="50"/>
  <c r="J121" i="50"/>
  <c r="J129" i="50"/>
  <c r="J137" i="50"/>
  <c r="J145" i="50"/>
  <c r="J153" i="50"/>
  <c r="J64" i="50"/>
  <c r="J112" i="50"/>
  <c r="J18" i="50"/>
  <c r="J26" i="50"/>
  <c r="J34" i="50"/>
  <c r="J42" i="50"/>
  <c r="J50" i="50"/>
  <c r="J58" i="50"/>
  <c r="J66" i="50"/>
  <c r="J74" i="50"/>
  <c r="J82" i="50"/>
  <c r="J90" i="50"/>
  <c r="J98" i="50"/>
  <c r="J106" i="50"/>
  <c r="J114" i="50"/>
  <c r="J122" i="50"/>
  <c r="J130" i="50"/>
  <c r="J138" i="50"/>
  <c r="J146" i="50"/>
  <c r="J154" i="50"/>
  <c r="J56" i="50"/>
  <c r="J80" i="50"/>
  <c r="J120" i="50"/>
  <c r="J19" i="50"/>
  <c r="J27" i="50"/>
  <c r="J35" i="50"/>
  <c r="J43" i="50"/>
  <c r="J51" i="50"/>
  <c r="J59" i="50"/>
  <c r="J67" i="50"/>
  <c r="J75" i="50"/>
  <c r="J83" i="50"/>
  <c r="J91" i="50"/>
  <c r="J99" i="50"/>
  <c r="J107" i="50"/>
  <c r="J115" i="50"/>
  <c r="J123" i="50"/>
  <c r="J131" i="50"/>
  <c r="J139" i="50"/>
  <c r="J147" i="50"/>
  <c r="J48" i="50"/>
  <c r="J88" i="50"/>
  <c r="J136" i="50"/>
  <c r="J20" i="50"/>
  <c r="J28" i="50"/>
  <c r="J36" i="50"/>
  <c r="J44" i="50"/>
  <c r="J52" i="50"/>
  <c r="J60" i="50"/>
  <c r="J68" i="50"/>
  <c r="J76" i="50"/>
  <c r="J84" i="50"/>
  <c r="J92" i="50"/>
  <c r="J100" i="50"/>
  <c r="J108" i="50"/>
  <c r="J116" i="50"/>
  <c r="J124" i="50"/>
  <c r="J132" i="50"/>
  <c r="J140" i="50"/>
  <c r="J148" i="50"/>
  <c r="J24" i="50"/>
  <c r="J21" i="50"/>
  <c r="J29" i="50"/>
  <c r="J37" i="50"/>
  <c r="J45" i="50"/>
  <c r="J53" i="50"/>
  <c r="J61" i="50"/>
  <c r="J69" i="50"/>
  <c r="J77" i="50"/>
  <c r="J85" i="50"/>
  <c r="J93" i="50"/>
  <c r="J101" i="50"/>
  <c r="J109" i="50"/>
  <c r="J117" i="50"/>
  <c r="J125" i="50"/>
  <c r="J133" i="50"/>
  <c r="J141" i="50"/>
  <c r="J149" i="50"/>
  <c r="J40" i="50"/>
  <c r="J104" i="50"/>
  <c r="J152" i="50"/>
  <c r="J22" i="50"/>
  <c r="J30" i="50"/>
  <c r="J38" i="50"/>
  <c r="J46" i="50"/>
  <c r="J54" i="50"/>
  <c r="J62" i="50"/>
  <c r="J70" i="50"/>
  <c r="J78" i="50"/>
  <c r="J86" i="50"/>
  <c r="J94" i="50"/>
  <c r="J102" i="50"/>
  <c r="J110" i="50"/>
  <c r="J118" i="50"/>
  <c r="J126" i="50"/>
  <c r="J134" i="50"/>
  <c r="J142" i="50"/>
  <c r="J150" i="50"/>
  <c r="J32" i="50"/>
  <c r="J72" i="50"/>
  <c r="J128" i="50"/>
  <c r="J23" i="50"/>
  <c r="J31" i="50"/>
  <c r="J39" i="50"/>
  <c r="J47" i="50"/>
  <c r="J55" i="50"/>
  <c r="J63" i="50"/>
  <c r="J71" i="50"/>
  <c r="J79" i="50"/>
  <c r="J87" i="50"/>
  <c r="J95" i="50"/>
  <c r="J103" i="50"/>
  <c r="J111" i="50"/>
  <c r="J119" i="50"/>
  <c r="J127" i="50"/>
  <c r="J135" i="50"/>
  <c r="J143" i="50"/>
  <c r="J151" i="50"/>
  <c r="J16" i="50"/>
  <c r="J96" i="50"/>
  <c r="J144" i="50"/>
  <c r="J2" i="50"/>
  <c r="J4" i="50"/>
  <c r="J12" i="50"/>
  <c r="J5" i="50"/>
  <c r="J13" i="50"/>
  <c r="J6" i="50"/>
  <c r="J14" i="50"/>
  <c r="J7" i="50"/>
  <c r="J15" i="50"/>
  <c r="J8" i="50"/>
  <c r="J9" i="50"/>
  <c r="J10" i="50"/>
  <c r="J11" i="50"/>
  <c r="J4" i="49"/>
  <c r="J12" i="49"/>
  <c r="J20" i="49"/>
  <c r="J28" i="49"/>
  <c r="J36" i="49"/>
  <c r="J44" i="49"/>
  <c r="J52" i="49"/>
  <c r="J60" i="49"/>
  <c r="J68" i="49"/>
  <c r="J76" i="49"/>
  <c r="J84" i="49"/>
  <c r="J92" i="49"/>
  <c r="J100" i="49"/>
  <c r="J108" i="49"/>
  <c r="J116" i="49"/>
  <c r="J124" i="49"/>
  <c r="J132" i="49"/>
  <c r="J140" i="49"/>
  <c r="J148" i="49"/>
  <c r="J156" i="49"/>
  <c r="J164" i="49"/>
  <c r="J172" i="49"/>
  <c r="J180" i="49"/>
  <c r="J188" i="49"/>
  <c r="J5" i="49"/>
  <c r="J13" i="49"/>
  <c r="J21" i="49"/>
  <c r="J29" i="49"/>
  <c r="J37" i="49"/>
  <c r="J45" i="49"/>
  <c r="J53" i="49"/>
  <c r="J61" i="49"/>
  <c r="J69" i="49"/>
  <c r="J77" i="49"/>
  <c r="J85" i="49"/>
  <c r="J93" i="49"/>
  <c r="J101" i="49"/>
  <c r="J109" i="49"/>
  <c r="J117" i="49"/>
  <c r="J125" i="49"/>
  <c r="J133" i="49"/>
  <c r="J141" i="49"/>
  <c r="J149" i="49"/>
  <c r="J157" i="49"/>
  <c r="J165" i="49"/>
  <c r="J173" i="49"/>
  <c r="J181" i="49"/>
  <c r="J189" i="49"/>
  <c r="J6" i="49"/>
  <c r="J14" i="49"/>
  <c r="J22" i="49"/>
  <c r="J30" i="49"/>
  <c r="J38" i="49"/>
  <c r="J46" i="49"/>
  <c r="J54" i="49"/>
  <c r="J62" i="49"/>
  <c r="J70" i="49"/>
  <c r="J78" i="49"/>
  <c r="J86" i="49"/>
  <c r="J94" i="49"/>
  <c r="J102" i="49"/>
  <c r="J110" i="49"/>
  <c r="J118" i="49"/>
  <c r="J126" i="49"/>
  <c r="J134" i="49"/>
  <c r="J142" i="49"/>
  <c r="J150" i="49"/>
  <c r="J158" i="49"/>
  <c r="J166" i="49"/>
  <c r="J174" i="49"/>
  <c r="J182" i="49"/>
  <c r="J190" i="49"/>
  <c r="J7" i="49"/>
  <c r="J15" i="49"/>
  <c r="J23" i="49"/>
  <c r="J31" i="49"/>
  <c r="J39" i="49"/>
  <c r="J47" i="49"/>
  <c r="J55" i="49"/>
  <c r="J63" i="49"/>
  <c r="J71" i="49"/>
  <c r="J79" i="49"/>
  <c r="J87" i="49"/>
  <c r="J95" i="49"/>
  <c r="J103" i="49"/>
  <c r="J111" i="49"/>
  <c r="J119" i="49"/>
  <c r="J127" i="49"/>
  <c r="J135" i="49"/>
  <c r="J143" i="49"/>
  <c r="J151" i="49"/>
  <c r="J159" i="49"/>
  <c r="J167" i="49"/>
  <c r="J175" i="49"/>
  <c r="J183" i="49"/>
  <c r="J191" i="49"/>
  <c r="J8" i="49"/>
  <c r="J16" i="49"/>
  <c r="J24" i="49"/>
  <c r="J32" i="49"/>
  <c r="J40" i="49"/>
  <c r="J48" i="49"/>
  <c r="J56" i="49"/>
  <c r="J64" i="49"/>
  <c r="J72" i="49"/>
  <c r="J80" i="49"/>
  <c r="J88" i="49"/>
  <c r="J96" i="49"/>
  <c r="J104" i="49"/>
  <c r="J112" i="49"/>
  <c r="J120" i="49"/>
  <c r="J128" i="49"/>
  <c r="J136" i="49"/>
  <c r="J144" i="49"/>
  <c r="J152" i="49"/>
  <c r="J160" i="49"/>
  <c r="J168" i="49"/>
  <c r="J176" i="49"/>
  <c r="J184" i="49"/>
  <c r="J192" i="49"/>
  <c r="J9" i="49"/>
  <c r="J17" i="49"/>
  <c r="J25" i="49"/>
  <c r="J33" i="49"/>
  <c r="J41" i="49"/>
  <c r="J49" i="49"/>
  <c r="J57" i="49"/>
  <c r="J65" i="49"/>
  <c r="J73" i="49"/>
  <c r="J81" i="49"/>
  <c r="J89" i="49"/>
  <c r="J97" i="49"/>
  <c r="J105" i="49"/>
  <c r="J113" i="49"/>
  <c r="J121" i="49"/>
  <c r="J129" i="49"/>
  <c r="J137" i="49"/>
  <c r="J145" i="49"/>
  <c r="J153" i="49"/>
  <c r="J161" i="49"/>
  <c r="J169" i="49"/>
  <c r="J177" i="49"/>
  <c r="J185" i="49"/>
  <c r="J193" i="49"/>
  <c r="J10" i="49"/>
  <c r="J18" i="49"/>
  <c r="J26" i="49"/>
  <c r="J34" i="49"/>
  <c r="J42" i="49"/>
  <c r="J50" i="49"/>
  <c r="J58" i="49"/>
  <c r="J66" i="49"/>
  <c r="J74" i="49"/>
  <c r="J82" i="49"/>
  <c r="J90" i="49"/>
  <c r="J98" i="49"/>
  <c r="J106" i="49"/>
  <c r="J114" i="49"/>
  <c r="J122" i="49"/>
  <c r="J130" i="49"/>
  <c r="J138" i="49"/>
  <c r="J146" i="49"/>
  <c r="J154" i="49"/>
  <c r="J162" i="49"/>
  <c r="J170" i="49"/>
  <c r="J178" i="49"/>
  <c r="J186" i="49"/>
  <c r="J194" i="49"/>
  <c r="J11" i="49"/>
  <c r="J19" i="49"/>
  <c r="J27" i="49"/>
  <c r="J35" i="49"/>
  <c r="J43" i="49"/>
  <c r="J51" i="49"/>
  <c r="J59" i="49"/>
  <c r="J67" i="49"/>
  <c r="J75" i="49"/>
  <c r="J83" i="49"/>
  <c r="J91" i="49"/>
  <c r="J99" i="49"/>
  <c r="J107" i="49"/>
  <c r="J115" i="49"/>
  <c r="J123" i="49"/>
  <c r="J131" i="49"/>
  <c r="J139" i="49"/>
  <c r="J147" i="49"/>
  <c r="J155" i="49"/>
  <c r="J163" i="49"/>
  <c r="J171" i="49"/>
  <c r="J179" i="49"/>
  <c r="J187" i="49"/>
  <c r="J4" i="48"/>
  <c r="J12" i="48"/>
  <c r="J20" i="48"/>
  <c r="J28" i="48"/>
  <c r="J36" i="48"/>
  <c r="J44" i="48"/>
  <c r="J52" i="48"/>
  <c r="J60" i="48"/>
  <c r="J68" i="48"/>
  <c r="J76" i="48"/>
  <c r="J84" i="48"/>
  <c r="J92" i="48"/>
  <c r="J100" i="48"/>
  <c r="J108" i="48"/>
  <c r="J116" i="48"/>
  <c r="J124" i="48"/>
  <c r="J132" i="48"/>
  <c r="J140" i="48"/>
  <c r="J16" i="48"/>
  <c r="J56" i="48"/>
  <c r="J72" i="48"/>
  <c r="J88" i="48"/>
  <c r="J104" i="48"/>
  <c r="J120" i="48"/>
  <c r="J136" i="48"/>
  <c r="J25" i="48"/>
  <c r="J49" i="48"/>
  <c r="J57" i="48"/>
  <c r="J73" i="48"/>
  <c r="J89" i="48"/>
  <c r="J105" i="48"/>
  <c r="J129" i="48"/>
  <c r="J5" i="48"/>
  <c r="J13" i="48"/>
  <c r="J21" i="48"/>
  <c r="J29" i="48"/>
  <c r="J37" i="48"/>
  <c r="J45" i="48"/>
  <c r="J53" i="48"/>
  <c r="J61" i="48"/>
  <c r="J69" i="48"/>
  <c r="J77" i="48"/>
  <c r="J85" i="48"/>
  <c r="J93" i="48"/>
  <c r="J101" i="48"/>
  <c r="J109" i="48"/>
  <c r="J117" i="48"/>
  <c r="J125" i="48"/>
  <c r="J133" i="48"/>
  <c r="J32" i="48"/>
  <c r="J41" i="48"/>
  <c r="J121" i="48"/>
  <c r="J6" i="48"/>
  <c r="J14" i="48"/>
  <c r="J22" i="48"/>
  <c r="J30" i="48"/>
  <c r="J38" i="48"/>
  <c r="J46" i="48"/>
  <c r="J54" i="48"/>
  <c r="J62" i="48"/>
  <c r="J70" i="48"/>
  <c r="J78" i="48"/>
  <c r="J86" i="48"/>
  <c r="J94" i="48"/>
  <c r="J102" i="48"/>
  <c r="J110" i="48"/>
  <c r="J118" i="48"/>
  <c r="J126" i="48"/>
  <c r="J134" i="48"/>
  <c r="J24" i="48"/>
  <c r="J33" i="48"/>
  <c r="J7" i="48"/>
  <c r="J15" i="48"/>
  <c r="J23" i="48"/>
  <c r="J31" i="48"/>
  <c r="J39" i="48"/>
  <c r="J47" i="48"/>
  <c r="J55" i="48"/>
  <c r="J63" i="48"/>
  <c r="J71" i="48"/>
  <c r="J79" i="48"/>
  <c r="J87" i="48"/>
  <c r="J95" i="48"/>
  <c r="J103" i="48"/>
  <c r="J111" i="48"/>
  <c r="J119" i="48"/>
  <c r="J127" i="48"/>
  <c r="J135" i="48"/>
  <c r="J8" i="48"/>
  <c r="J48" i="48"/>
  <c r="J64" i="48"/>
  <c r="J80" i="48"/>
  <c r="J96" i="48"/>
  <c r="J112" i="48"/>
  <c r="J128" i="48"/>
  <c r="J17" i="48"/>
  <c r="J65" i="48"/>
  <c r="J81" i="48"/>
  <c r="J97" i="48"/>
  <c r="J113" i="48"/>
  <c r="J10" i="48"/>
  <c r="J18" i="48"/>
  <c r="J26" i="48"/>
  <c r="J34" i="48"/>
  <c r="J42" i="48"/>
  <c r="J50" i="48"/>
  <c r="J58" i="48"/>
  <c r="J66" i="48"/>
  <c r="J74" i="48"/>
  <c r="J82" i="48"/>
  <c r="J90" i="48"/>
  <c r="J98" i="48"/>
  <c r="J106" i="48"/>
  <c r="J114" i="48"/>
  <c r="J122" i="48"/>
  <c r="J130" i="48"/>
  <c r="J138" i="48"/>
  <c r="J11" i="48"/>
  <c r="J19" i="48"/>
  <c r="J27" i="48"/>
  <c r="J35" i="48"/>
  <c r="J43" i="48"/>
  <c r="J51" i="48"/>
  <c r="J59" i="48"/>
  <c r="J67" i="48"/>
  <c r="J75" i="48"/>
  <c r="J83" i="48"/>
  <c r="J91" i="48"/>
  <c r="J99" i="48"/>
  <c r="J107" i="48"/>
  <c r="J115" i="48"/>
  <c r="J123" i="48"/>
  <c r="J131" i="48"/>
  <c r="J139" i="48"/>
  <c r="J40" i="48"/>
  <c r="J9" i="48"/>
  <c r="J137" i="48"/>
  <c r="J2" i="47"/>
  <c r="J5" i="47"/>
  <c r="J13" i="47"/>
  <c r="J21" i="47"/>
  <c r="J29" i="47"/>
  <c r="J37" i="47"/>
  <c r="J45" i="47"/>
  <c r="J53" i="47"/>
  <c r="J61" i="47"/>
  <c r="J69" i="47"/>
  <c r="J77" i="47"/>
  <c r="J85" i="47"/>
  <c r="J93" i="47"/>
  <c r="J101" i="47"/>
  <c r="J109" i="47"/>
  <c r="J117" i="47"/>
  <c r="J52" i="47"/>
  <c r="J92" i="47"/>
  <c r="J6" i="47"/>
  <c r="J14" i="47"/>
  <c r="J22" i="47"/>
  <c r="J30" i="47"/>
  <c r="J38" i="47"/>
  <c r="J46" i="47"/>
  <c r="J54" i="47"/>
  <c r="J62" i="47"/>
  <c r="J70" i="47"/>
  <c r="J78" i="47"/>
  <c r="J86" i="47"/>
  <c r="J94" i="47"/>
  <c r="J102" i="47"/>
  <c r="J110" i="47"/>
  <c r="J118" i="47"/>
  <c r="J20" i="47"/>
  <c r="J7" i="47"/>
  <c r="J15" i="47"/>
  <c r="J23" i="47"/>
  <c r="J31" i="47"/>
  <c r="J39" i="47"/>
  <c r="J47" i="47"/>
  <c r="J55" i="47"/>
  <c r="J63" i="47"/>
  <c r="J71" i="47"/>
  <c r="J79" i="47"/>
  <c r="J87" i="47"/>
  <c r="J95" i="47"/>
  <c r="J103" i="47"/>
  <c r="J111" i="47"/>
  <c r="J119" i="47"/>
  <c r="J44" i="47"/>
  <c r="J76" i="47"/>
  <c r="J8" i="47"/>
  <c r="J16" i="47"/>
  <c r="J24" i="47"/>
  <c r="J32" i="47"/>
  <c r="J40" i="47"/>
  <c r="J48" i="47"/>
  <c r="J56" i="47"/>
  <c r="J64" i="47"/>
  <c r="J72" i="47"/>
  <c r="J80" i="47"/>
  <c r="J88" i="47"/>
  <c r="J96" i="47"/>
  <c r="J104" i="47"/>
  <c r="J112" i="47"/>
  <c r="J120" i="47"/>
  <c r="J36" i="47"/>
  <c r="J60" i="47"/>
  <c r="J108" i="47"/>
  <c r="J9" i="47"/>
  <c r="J17" i="47"/>
  <c r="J25" i="47"/>
  <c r="J33" i="47"/>
  <c r="J41" i="47"/>
  <c r="J49" i="47"/>
  <c r="J57" i="47"/>
  <c r="J65" i="47"/>
  <c r="J73" i="47"/>
  <c r="J81" i="47"/>
  <c r="J89" i="47"/>
  <c r="J97" i="47"/>
  <c r="J105" i="47"/>
  <c r="J113" i="47"/>
  <c r="J121" i="47"/>
  <c r="J28" i="47"/>
  <c r="J100" i="47"/>
  <c r="J10" i="47"/>
  <c r="J18" i="47"/>
  <c r="J26" i="47"/>
  <c r="J34" i="47"/>
  <c r="J42" i="47"/>
  <c r="J50" i="47"/>
  <c r="J58" i="47"/>
  <c r="J66" i="47"/>
  <c r="J74" i="47"/>
  <c r="J82" i="47"/>
  <c r="J90" i="47"/>
  <c r="J98" i="47"/>
  <c r="J106" i="47"/>
  <c r="J114" i="47"/>
  <c r="J122" i="47"/>
  <c r="J12" i="47"/>
  <c r="J68" i="47"/>
  <c r="J116" i="47"/>
  <c r="J11" i="47"/>
  <c r="J19" i="47"/>
  <c r="J27" i="47"/>
  <c r="J35" i="47"/>
  <c r="J43" i="47"/>
  <c r="J51" i="47"/>
  <c r="J59" i="47"/>
  <c r="J67" i="47"/>
  <c r="J75" i="47"/>
  <c r="J83" i="47"/>
  <c r="J91" i="47"/>
  <c r="J99" i="47"/>
  <c r="J107" i="47"/>
  <c r="J115" i="47"/>
  <c r="J4" i="47"/>
  <c r="J84" i="47"/>
  <c r="J2" i="45"/>
  <c r="J5" i="45"/>
  <c r="J13" i="45"/>
  <c r="J21" i="45"/>
  <c r="J29" i="45"/>
  <c r="J37" i="45"/>
  <c r="J45" i="45"/>
  <c r="J53" i="45"/>
  <c r="J61" i="45"/>
  <c r="J69" i="45"/>
  <c r="J77" i="45"/>
  <c r="J85" i="45"/>
  <c r="J93" i="45"/>
  <c r="J101" i="45"/>
  <c r="J109" i="45"/>
  <c r="J117" i="45"/>
  <c r="J125" i="45"/>
  <c r="J133" i="45"/>
  <c r="J28" i="45"/>
  <c r="J6" i="45"/>
  <c r="J14" i="45"/>
  <c r="J22" i="45"/>
  <c r="J30" i="45"/>
  <c r="J38" i="45"/>
  <c r="J46" i="45"/>
  <c r="J54" i="45"/>
  <c r="J62" i="45"/>
  <c r="J70" i="45"/>
  <c r="J78" i="45"/>
  <c r="J86" i="45"/>
  <c r="J94" i="45"/>
  <c r="J102" i="45"/>
  <c r="J110" i="45"/>
  <c r="J118" i="45"/>
  <c r="J126" i="45"/>
  <c r="J134" i="45"/>
  <c r="J44" i="45"/>
  <c r="J7" i="45"/>
  <c r="J15" i="45"/>
  <c r="J23" i="45"/>
  <c r="J31" i="45"/>
  <c r="J39" i="45"/>
  <c r="J47" i="45"/>
  <c r="J55" i="45"/>
  <c r="J63" i="45"/>
  <c r="J71" i="45"/>
  <c r="J79" i="45"/>
  <c r="J87" i="45"/>
  <c r="J95" i="45"/>
  <c r="J103" i="45"/>
  <c r="J111" i="45"/>
  <c r="J119" i="45"/>
  <c r="J127" i="45"/>
  <c r="J135" i="45"/>
  <c r="J36" i="45"/>
  <c r="J8" i="45"/>
  <c r="J16" i="45"/>
  <c r="J24" i="45"/>
  <c r="J32" i="45"/>
  <c r="J40" i="45"/>
  <c r="J48" i="45"/>
  <c r="J56" i="45"/>
  <c r="J64" i="45"/>
  <c r="J72" i="45"/>
  <c r="J80" i="45"/>
  <c r="J88" i="45"/>
  <c r="J96" i="45"/>
  <c r="J104" i="45"/>
  <c r="J112" i="45"/>
  <c r="J120" i="45"/>
  <c r="J128" i="45"/>
  <c r="J136" i="45"/>
  <c r="J52" i="45"/>
  <c r="J9" i="45"/>
  <c r="J17" i="45"/>
  <c r="J25" i="45"/>
  <c r="J33" i="45"/>
  <c r="J41" i="45"/>
  <c r="J49" i="45"/>
  <c r="J57" i="45"/>
  <c r="J65" i="45"/>
  <c r="J73" i="45"/>
  <c r="J81" i="45"/>
  <c r="J89" i="45"/>
  <c r="J97" i="45"/>
  <c r="J105" i="45"/>
  <c r="J113" i="45"/>
  <c r="J121" i="45"/>
  <c r="J129" i="45"/>
  <c r="J137" i="45"/>
  <c r="J4" i="45"/>
  <c r="J76" i="45"/>
  <c r="J100" i="45"/>
  <c r="J124" i="45"/>
  <c r="J10" i="45"/>
  <c r="J18" i="45"/>
  <c r="J26" i="45"/>
  <c r="J34" i="45"/>
  <c r="J42" i="45"/>
  <c r="J50" i="45"/>
  <c r="J58" i="45"/>
  <c r="J66" i="45"/>
  <c r="J74" i="45"/>
  <c r="J82" i="45"/>
  <c r="J90" i="45"/>
  <c r="J98" i="45"/>
  <c r="J106" i="45"/>
  <c r="J114" i="45"/>
  <c r="J122" i="45"/>
  <c r="J130" i="45"/>
  <c r="J20" i="45"/>
  <c r="J60" i="45"/>
  <c r="J68" i="45"/>
  <c r="J92" i="45"/>
  <c r="J116" i="45"/>
  <c r="J11" i="45"/>
  <c r="J19" i="45"/>
  <c r="J27" i="45"/>
  <c r="J35" i="45"/>
  <c r="J43" i="45"/>
  <c r="J51" i="45"/>
  <c r="J59" i="45"/>
  <c r="J67" i="45"/>
  <c r="J75" i="45"/>
  <c r="J83" i="45"/>
  <c r="J91" i="45"/>
  <c r="J99" i="45"/>
  <c r="J107" i="45"/>
  <c r="J115" i="45"/>
  <c r="J123" i="45"/>
  <c r="J131" i="45"/>
  <c r="J12" i="45"/>
  <c r="J84" i="45"/>
  <c r="J108" i="45"/>
  <c r="J132" i="45"/>
  <c r="J5" i="44"/>
  <c r="J13" i="44"/>
  <c r="J21" i="44"/>
  <c r="J29" i="44"/>
  <c r="J37" i="44"/>
  <c r="J45" i="44"/>
  <c r="J53" i="44"/>
  <c r="J61" i="44"/>
  <c r="J69" i="44"/>
  <c r="J77" i="44"/>
  <c r="J85" i="44"/>
  <c r="J93" i="44"/>
  <c r="J101" i="44"/>
  <c r="J109" i="44"/>
  <c r="J52" i="44"/>
  <c r="J6" i="44"/>
  <c r="J14" i="44"/>
  <c r="J22" i="44"/>
  <c r="J30" i="44"/>
  <c r="J38" i="44"/>
  <c r="J46" i="44"/>
  <c r="J54" i="44"/>
  <c r="J62" i="44"/>
  <c r="J70" i="44"/>
  <c r="J78" i="44"/>
  <c r="J86" i="44"/>
  <c r="J94" i="44"/>
  <c r="J102" i="44"/>
  <c r="J110" i="44"/>
  <c r="J44" i="44"/>
  <c r="J76" i="44"/>
  <c r="J108" i="44"/>
  <c r="J7" i="44"/>
  <c r="J15" i="44"/>
  <c r="J23" i="44"/>
  <c r="J31" i="44"/>
  <c r="J39" i="44"/>
  <c r="J47" i="44"/>
  <c r="J55" i="44"/>
  <c r="J63" i="44"/>
  <c r="J71" i="44"/>
  <c r="J79" i="44"/>
  <c r="J87" i="44"/>
  <c r="J95" i="44"/>
  <c r="J103" i="44"/>
  <c r="J111" i="44"/>
  <c r="J20" i="44"/>
  <c r="J8" i="44"/>
  <c r="J16" i="44"/>
  <c r="J24" i="44"/>
  <c r="J32" i="44"/>
  <c r="J40" i="44"/>
  <c r="J48" i="44"/>
  <c r="J56" i="44"/>
  <c r="J64" i="44"/>
  <c r="J72" i="44"/>
  <c r="J80" i="44"/>
  <c r="J88" i="44"/>
  <c r="J96" i="44"/>
  <c r="J104" i="44"/>
  <c r="J112" i="44"/>
  <c r="J36" i="44"/>
  <c r="J9" i="44"/>
  <c r="J17" i="44"/>
  <c r="J25" i="44"/>
  <c r="J33" i="44"/>
  <c r="J41" i="44"/>
  <c r="J49" i="44"/>
  <c r="J57" i="44"/>
  <c r="J65" i="44"/>
  <c r="J73" i="44"/>
  <c r="J81" i="44"/>
  <c r="J89" i="44"/>
  <c r="J97" i="44"/>
  <c r="J105" i="44"/>
  <c r="J113" i="44"/>
  <c r="J28" i="44"/>
  <c r="J84" i="44"/>
  <c r="J10" i="44"/>
  <c r="J18" i="44"/>
  <c r="J26" i="44"/>
  <c r="J34" i="44"/>
  <c r="J42" i="44"/>
  <c r="J50" i="44"/>
  <c r="J58" i="44"/>
  <c r="J66" i="44"/>
  <c r="J74" i="44"/>
  <c r="J82" i="44"/>
  <c r="J90" i="44"/>
  <c r="J98" i="44"/>
  <c r="J106" i="44"/>
  <c r="J114" i="44"/>
  <c r="J12" i="44"/>
  <c r="J68" i="44"/>
  <c r="J100" i="44"/>
  <c r="J11" i="44"/>
  <c r="J19" i="44"/>
  <c r="J27" i="44"/>
  <c r="J35" i="44"/>
  <c r="J43" i="44"/>
  <c r="J51" i="44"/>
  <c r="J59" i="44"/>
  <c r="J67" i="44"/>
  <c r="J75" i="44"/>
  <c r="J83" i="44"/>
  <c r="J91" i="44"/>
  <c r="J99" i="44"/>
  <c r="J107" i="44"/>
  <c r="J4" i="44"/>
  <c r="J60" i="44"/>
  <c r="J92" i="44"/>
  <c r="J4" i="38"/>
  <c r="J12" i="38"/>
  <c r="J20" i="38"/>
  <c r="J28" i="38"/>
  <c r="J36" i="38"/>
  <c r="J44" i="38"/>
  <c r="J52" i="38"/>
  <c r="J60" i="38"/>
  <c r="J68" i="38"/>
  <c r="J76" i="38"/>
  <c r="J84" i="38"/>
  <c r="J92" i="38"/>
  <c r="J100" i="38"/>
  <c r="J108" i="38"/>
  <c r="J116" i="38"/>
  <c r="J124" i="38"/>
  <c r="J132" i="38"/>
  <c r="J140" i="38"/>
  <c r="J148" i="38"/>
  <c r="J156" i="38"/>
  <c r="J24" i="38"/>
  <c r="J5" i="38"/>
  <c r="J13" i="38"/>
  <c r="J21" i="38"/>
  <c r="J29" i="38"/>
  <c r="J37" i="38"/>
  <c r="J45" i="38"/>
  <c r="J53" i="38"/>
  <c r="J61" i="38"/>
  <c r="J69" i="38"/>
  <c r="J77" i="38"/>
  <c r="J85" i="38"/>
  <c r="J93" i="38"/>
  <c r="J101" i="38"/>
  <c r="J109" i="38"/>
  <c r="J117" i="38"/>
  <c r="J125" i="38"/>
  <c r="J133" i="38"/>
  <c r="J141" i="38"/>
  <c r="J149" i="38"/>
  <c r="J157" i="38"/>
  <c r="J32" i="38"/>
  <c r="J104" i="38"/>
  <c r="J6" i="38"/>
  <c r="J14" i="38"/>
  <c r="J22" i="38"/>
  <c r="J30" i="38"/>
  <c r="J38" i="38"/>
  <c r="J46" i="38"/>
  <c r="J54" i="38"/>
  <c r="J62" i="38"/>
  <c r="J70" i="38"/>
  <c r="J78" i="38"/>
  <c r="J86" i="38"/>
  <c r="J94" i="38"/>
  <c r="J102" i="38"/>
  <c r="J110" i="38"/>
  <c r="J118" i="38"/>
  <c r="J126" i="38"/>
  <c r="J134" i="38"/>
  <c r="J142" i="38"/>
  <c r="J150" i="38"/>
  <c r="J158" i="38"/>
  <c r="J16" i="38"/>
  <c r="J88" i="38"/>
  <c r="J136" i="38"/>
  <c r="J7" i="38"/>
  <c r="J15" i="38"/>
  <c r="J23" i="38"/>
  <c r="J31" i="38"/>
  <c r="J39" i="38"/>
  <c r="J47" i="38"/>
  <c r="J55" i="38"/>
  <c r="J63" i="38"/>
  <c r="J71" i="38"/>
  <c r="J79" i="38"/>
  <c r="J87" i="38"/>
  <c r="J95" i="38"/>
  <c r="J103" i="38"/>
  <c r="J111" i="38"/>
  <c r="J119" i="38"/>
  <c r="J127" i="38"/>
  <c r="J135" i="38"/>
  <c r="J143" i="38"/>
  <c r="J151" i="38"/>
  <c r="J159" i="38"/>
  <c r="J8" i="38"/>
  <c r="J72" i="38"/>
  <c r="J112" i="38"/>
  <c r="J160" i="38"/>
  <c r="J9" i="38"/>
  <c r="J17" i="38"/>
  <c r="J25" i="38"/>
  <c r="J33" i="38"/>
  <c r="J41" i="38"/>
  <c r="J49" i="38"/>
  <c r="J57" i="38"/>
  <c r="J65" i="38"/>
  <c r="J73" i="38"/>
  <c r="J81" i="38"/>
  <c r="J89" i="38"/>
  <c r="J97" i="38"/>
  <c r="J105" i="38"/>
  <c r="J113" i="38"/>
  <c r="J121" i="38"/>
  <c r="J129" i="38"/>
  <c r="J137" i="38"/>
  <c r="J145" i="38"/>
  <c r="J153" i="38"/>
  <c r="J161" i="38"/>
  <c r="J48" i="38"/>
  <c r="J80" i="38"/>
  <c r="J128" i="38"/>
  <c r="J10" i="38"/>
  <c r="J18" i="38"/>
  <c r="J26" i="38"/>
  <c r="J34" i="38"/>
  <c r="J42" i="38"/>
  <c r="J50" i="38"/>
  <c r="J58" i="38"/>
  <c r="J66" i="38"/>
  <c r="J74" i="38"/>
  <c r="J82" i="38"/>
  <c r="J90" i="38"/>
  <c r="J98" i="38"/>
  <c r="J106" i="38"/>
  <c r="J114" i="38"/>
  <c r="J122" i="38"/>
  <c r="J130" i="38"/>
  <c r="J138" i="38"/>
  <c r="J146" i="38"/>
  <c r="J154" i="38"/>
  <c r="J40" i="38"/>
  <c r="J64" i="38"/>
  <c r="J120" i="38"/>
  <c r="J152" i="38"/>
  <c r="J11" i="38"/>
  <c r="J19" i="38"/>
  <c r="J27" i="38"/>
  <c r="J35" i="38"/>
  <c r="J43" i="38"/>
  <c r="J51" i="38"/>
  <c r="J59" i="38"/>
  <c r="J67" i="38"/>
  <c r="J75" i="38"/>
  <c r="J83" i="38"/>
  <c r="J91" i="38"/>
  <c r="J99" i="38"/>
  <c r="J107" i="38"/>
  <c r="J115" i="38"/>
  <c r="J123" i="38"/>
  <c r="J131" i="38"/>
  <c r="J139" i="38"/>
  <c r="J147" i="38"/>
  <c r="J155" i="38"/>
  <c r="J56" i="38"/>
  <c r="J96" i="38"/>
  <c r="J144" i="38"/>
  <c r="J2" i="35"/>
  <c r="J5" i="35"/>
  <c r="J13" i="35"/>
  <c r="J21" i="35"/>
  <c r="J29" i="35"/>
  <c r="J37" i="35"/>
  <c r="J45" i="35"/>
  <c r="J53" i="35"/>
  <c r="J61" i="35"/>
  <c r="J69" i="35"/>
  <c r="J77" i="35"/>
  <c r="J85" i="35"/>
  <c r="J93" i="35"/>
  <c r="J101" i="35"/>
  <c r="J109" i="35"/>
  <c r="J117" i="35"/>
  <c r="J125" i="35"/>
  <c r="J133" i="35"/>
  <c r="J100" i="35"/>
  <c r="J6" i="35"/>
  <c r="J14" i="35"/>
  <c r="J22" i="35"/>
  <c r="J30" i="35"/>
  <c r="J38" i="35"/>
  <c r="J46" i="35"/>
  <c r="J54" i="35"/>
  <c r="J62" i="35"/>
  <c r="J70" i="35"/>
  <c r="J78" i="35"/>
  <c r="J86" i="35"/>
  <c r="J94" i="35"/>
  <c r="J102" i="35"/>
  <c r="J110" i="35"/>
  <c r="J118" i="35"/>
  <c r="J126" i="35"/>
  <c r="J134" i="35"/>
  <c r="J7" i="35"/>
  <c r="J15" i="35"/>
  <c r="J23" i="35"/>
  <c r="J31" i="35"/>
  <c r="J39" i="35"/>
  <c r="J47" i="35"/>
  <c r="J55" i="35"/>
  <c r="J63" i="35"/>
  <c r="J71" i="35"/>
  <c r="J79" i="35"/>
  <c r="J87" i="35"/>
  <c r="J95" i="35"/>
  <c r="J103" i="35"/>
  <c r="J111" i="35"/>
  <c r="J119" i="35"/>
  <c r="J127" i="35"/>
  <c r="J135" i="35"/>
  <c r="J36" i="35"/>
  <c r="J8" i="35"/>
  <c r="J16" i="35"/>
  <c r="J24" i="35"/>
  <c r="J32" i="35"/>
  <c r="J40" i="35"/>
  <c r="J48" i="35"/>
  <c r="J56" i="35"/>
  <c r="J64" i="35"/>
  <c r="J72" i="35"/>
  <c r="J80" i="35"/>
  <c r="J88" i="35"/>
  <c r="J96" i="35"/>
  <c r="J104" i="35"/>
  <c r="J112" i="35"/>
  <c r="J120" i="35"/>
  <c r="J128" i="35"/>
  <c r="J136" i="35"/>
  <c r="J44" i="35"/>
  <c r="J9" i="35"/>
  <c r="J17" i="35"/>
  <c r="J25" i="35"/>
  <c r="J33" i="35"/>
  <c r="J41" i="35"/>
  <c r="J49" i="35"/>
  <c r="J57" i="35"/>
  <c r="J65" i="35"/>
  <c r="J73" i="35"/>
  <c r="J81" i="35"/>
  <c r="J89" i="35"/>
  <c r="J97" i="35"/>
  <c r="J105" i="35"/>
  <c r="J113" i="35"/>
  <c r="J121" i="35"/>
  <c r="J129" i="35"/>
  <c r="J137" i="35"/>
  <c r="J20" i="35"/>
  <c r="J10" i="35"/>
  <c r="J18" i="35"/>
  <c r="J26" i="35"/>
  <c r="J34" i="35"/>
  <c r="J42" i="35"/>
  <c r="J50" i="35"/>
  <c r="J58" i="35"/>
  <c r="J66" i="35"/>
  <c r="J74" i="35"/>
  <c r="J82" i="35"/>
  <c r="J90" i="35"/>
  <c r="J98" i="35"/>
  <c r="J106" i="35"/>
  <c r="J114" i="35"/>
  <c r="J122" i="35"/>
  <c r="J130" i="35"/>
  <c r="J12" i="35"/>
  <c r="J124" i="35"/>
  <c r="J11" i="35"/>
  <c r="J19" i="35"/>
  <c r="J27" i="35"/>
  <c r="J35" i="35"/>
  <c r="J43" i="35"/>
  <c r="J51" i="35"/>
  <c r="J59" i="35"/>
  <c r="J67" i="35"/>
  <c r="J75" i="35"/>
  <c r="J83" i="35"/>
  <c r="J91" i="35"/>
  <c r="J99" i="35"/>
  <c r="J107" i="35"/>
  <c r="J115" i="35"/>
  <c r="J123" i="35"/>
  <c r="J131" i="35"/>
  <c r="J4" i="35"/>
  <c r="J28" i="35"/>
  <c r="J52" i="35"/>
  <c r="J60" i="35"/>
  <c r="J68" i="35"/>
  <c r="J76" i="35"/>
  <c r="J84" i="35"/>
  <c r="J92" i="35"/>
  <c r="J108" i="35"/>
  <c r="J116" i="35"/>
  <c r="J132" i="35"/>
  <c r="J3" i="35"/>
  <c r="J2" i="34"/>
  <c r="J4" i="34"/>
  <c r="J12" i="34"/>
  <c r="J20" i="34"/>
  <c r="J28" i="34"/>
  <c r="J36" i="34"/>
  <c r="J44" i="34"/>
  <c r="J52" i="34"/>
  <c r="J5" i="34"/>
  <c r="J13" i="34"/>
  <c r="J21" i="34"/>
  <c r="J29" i="34"/>
  <c r="J37" i="34"/>
  <c r="J45" i="34"/>
  <c r="J53" i="34"/>
  <c r="J25" i="34"/>
  <c r="J34" i="34"/>
  <c r="J6" i="34"/>
  <c r="J14" i="34"/>
  <c r="J22" i="34"/>
  <c r="J30" i="34"/>
  <c r="J38" i="34"/>
  <c r="J46" i="34"/>
  <c r="J54" i="34"/>
  <c r="J33" i="34"/>
  <c r="J7" i="34"/>
  <c r="J15" i="34"/>
  <c r="J23" i="34"/>
  <c r="J31" i="34"/>
  <c r="J39" i="34"/>
  <c r="J47" i="34"/>
  <c r="J55" i="34"/>
  <c r="J17" i="34"/>
  <c r="J8" i="34"/>
  <c r="J16" i="34"/>
  <c r="J24" i="34"/>
  <c r="J32" i="34"/>
  <c r="J40" i="34"/>
  <c r="J48" i="34"/>
  <c r="J56" i="34"/>
  <c r="J9" i="34"/>
  <c r="J41" i="34"/>
  <c r="J49" i="34"/>
  <c r="J18" i="34"/>
  <c r="J50" i="34"/>
  <c r="J11" i="34"/>
  <c r="J19" i="34"/>
  <c r="J27" i="34"/>
  <c r="J35" i="34"/>
  <c r="J43" i="34"/>
  <c r="J51" i="34"/>
  <c r="J10" i="34"/>
  <c r="J26" i="34"/>
  <c r="J42" i="34"/>
  <c r="J116" i="34"/>
  <c r="J180" i="34"/>
  <c r="J101" i="34"/>
  <c r="J165" i="34"/>
  <c r="J86" i="34"/>
  <c r="J150" i="34"/>
  <c r="J71" i="34"/>
  <c r="J135" i="34"/>
  <c r="J64" i="34"/>
  <c r="J128" i="34"/>
  <c r="J192" i="34"/>
  <c r="J113" i="34"/>
  <c r="J177" i="34"/>
  <c r="J98" i="34"/>
  <c r="J162" i="34"/>
  <c r="J83" i="34"/>
  <c r="J147" i="34"/>
  <c r="J142" i="34"/>
  <c r="J60" i="34"/>
  <c r="J124" i="34"/>
  <c r="J188" i="34"/>
  <c r="J109" i="34"/>
  <c r="J173" i="34"/>
  <c r="J94" i="34"/>
  <c r="J158" i="34"/>
  <c r="J79" i="34"/>
  <c r="J143" i="34"/>
  <c r="J72" i="34"/>
  <c r="J136" i="34"/>
  <c r="J57" i="34"/>
  <c r="J121" i="34"/>
  <c r="J185" i="34"/>
  <c r="J106" i="34"/>
  <c r="J170" i="34"/>
  <c r="J91" i="34"/>
  <c r="J155" i="34"/>
  <c r="J63" i="34"/>
  <c r="J68" i="34"/>
  <c r="J132" i="34"/>
  <c r="J196" i="34"/>
  <c r="J117" i="34"/>
  <c r="J181" i="34"/>
  <c r="J102" i="34"/>
  <c r="J166" i="34"/>
  <c r="J87" i="34"/>
  <c r="J151" i="34"/>
  <c r="J80" i="34"/>
  <c r="J144" i="34"/>
  <c r="J65" i="34"/>
  <c r="J129" i="34"/>
  <c r="J193" i="34"/>
  <c r="J114" i="34"/>
  <c r="J178" i="34"/>
  <c r="J99" i="34"/>
  <c r="J163" i="34"/>
  <c r="J157" i="34"/>
  <c r="J76" i="34"/>
  <c r="J140" i="34"/>
  <c r="J61" i="34"/>
  <c r="J125" i="34"/>
  <c r="J189" i="34"/>
  <c r="J110" i="34"/>
  <c r="J174" i="34"/>
  <c r="J95" i="34"/>
  <c r="J159" i="34"/>
  <c r="J88" i="34"/>
  <c r="J152" i="34"/>
  <c r="J73" i="34"/>
  <c r="J137" i="34"/>
  <c r="J58" i="34"/>
  <c r="J122" i="34"/>
  <c r="J186" i="34"/>
  <c r="J107" i="34"/>
  <c r="J171" i="34"/>
  <c r="J93" i="34"/>
  <c r="J84" i="34"/>
  <c r="J148" i="34"/>
  <c r="J69" i="34"/>
  <c r="J133" i="34"/>
  <c r="J197" i="34"/>
  <c r="J118" i="34"/>
  <c r="J182" i="34"/>
  <c r="J103" i="34"/>
  <c r="J167" i="34"/>
  <c r="J96" i="34"/>
  <c r="J160" i="34"/>
  <c r="J81" i="34"/>
  <c r="J145" i="34"/>
  <c r="J66" i="34"/>
  <c r="J130" i="34"/>
  <c r="J194" i="34"/>
  <c r="J115" i="34"/>
  <c r="J179" i="34"/>
  <c r="J172" i="34"/>
  <c r="J92" i="34"/>
  <c r="J156" i="34"/>
  <c r="J77" i="34"/>
  <c r="J141" i="34"/>
  <c r="J62" i="34"/>
  <c r="J126" i="34"/>
  <c r="J190" i="34"/>
  <c r="J111" i="34"/>
  <c r="J175" i="34"/>
  <c r="J104" i="34"/>
  <c r="J168" i="34"/>
  <c r="J89" i="34"/>
  <c r="J153" i="34"/>
  <c r="J74" i="34"/>
  <c r="J138" i="34"/>
  <c r="J59" i="34"/>
  <c r="J123" i="34"/>
  <c r="J187" i="34"/>
  <c r="J78" i="34"/>
  <c r="J100" i="34"/>
  <c r="J164" i="34"/>
  <c r="J85" i="34"/>
  <c r="J149" i="34"/>
  <c r="J70" i="34"/>
  <c r="J134" i="34"/>
  <c r="J198" i="34"/>
  <c r="J119" i="34"/>
  <c r="J183" i="34"/>
  <c r="J112" i="34"/>
  <c r="J176" i="34"/>
  <c r="J97" i="34"/>
  <c r="J161" i="34"/>
  <c r="J82" i="34"/>
  <c r="J146" i="34"/>
  <c r="J67" i="34"/>
  <c r="J131" i="34"/>
  <c r="J195" i="34"/>
  <c r="J108" i="34"/>
  <c r="J127" i="34"/>
  <c r="J191" i="34"/>
  <c r="J120" i="34"/>
  <c r="J184" i="34"/>
  <c r="J105" i="34"/>
  <c r="J169" i="34"/>
  <c r="J90" i="34"/>
  <c r="J154" i="34"/>
  <c r="J75" i="34"/>
  <c r="J139" i="34"/>
  <c r="J2" i="33"/>
  <c r="J5" i="33"/>
  <c r="J13" i="33"/>
  <c r="J21" i="33"/>
  <c r="J29" i="33"/>
  <c r="J37" i="33"/>
  <c r="J45" i="33"/>
  <c r="J53" i="33"/>
  <c r="J61" i="33"/>
  <c r="J69" i="33"/>
  <c r="J77" i="33"/>
  <c r="J85" i="33"/>
  <c r="J93" i="33"/>
  <c r="J101" i="33"/>
  <c r="J52" i="33"/>
  <c r="J60" i="33"/>
  <c r="J100" i="33"/>
  <c r="J6" i="33"/>
  <c r="J14" i="33"/>
  <c r="J22" i="33"/>
  <c r="J30" i="33"/>
  <c r="J38" i="33"/>
  <c r="J46" i="33"/>
  <c r="J54" i="33"/>
  <c r="J62" i="33"/>
  <c r="J70" i="33"/>
  <c r="J78" i="33"/>
  <c r="J86" i="33"/>
  <c r="J94" i="33"/>
  <c r="J102" i="33"/>
  <c r="J44" i="33"/>
  <c r="J92" i="33"/>
  <c r="J7" i="33"/>
  <c r="J15" i="33"/>
  <c r="J23" i="33"/>
  <c r="J31" i="33"/>
  <c r="J39" i="33"/>
  <c r="J47" i="33"/>
  <c r="J55" i="33"/>
  <c r="J63" i="33"/>
  <c r="J71" i="33"/>
  <c r="J79" i="33"/>
  <c r="J87" i="33"/>
  <c r="J95" i="33"/>
  <c r="J103" i="33"/>
  <c r="J36" i="33"/>
  <c r="J76" i="33"/>
  <c r="J8" i="33"/>
  <c r="J16" i="33"/>
  <c r="J24" i="33"/>
  <c r="J32" i="33"/>
  <c r="J40" i="33"/>
  <c r="J48" i="33"/>
  <c r="J56" i="33"/>
  <c r="J64" i="33"/>
  <c r="J72" i="33"/>
  <c r="J80" i="33"/>
  <c r="J88" i="33"/>
  <c r="J96" i="33"/>
  <c r="J104" i="33"/>
  <c r="J20" i="33"/>
  <c r="J9" i="33"/>
  <c r="J17" i="33"/>
  <c r="J25" i="33"/>
  <c r="J33" i="33"/>
  <c r="J41" i="33"/>
  <c r="J49" i="33"/>
  <c r="J57" i="33"/>
  <c r="J65" i="33"/>
  <c r="J73" i="33"/>
  <c r="J81" i="33"/>
  <c r="J89" i="33"/>
  <c r="J97" i="33"/>
  <c r="J105" i="33"/>
  <c r="J28" i="33"/>
  <c r="J68" i="33"/>
  <c r="J10" i="33"/>
  <c r="J18" i="33"/>
  <c r="J26" i="33"/>
  <c r="J34" i="33"/>
  <c r="J42" i="33"/>
  <c r="J50" i="33"/>
  <c r="J58" i="33"/>
  <c r="J66" i="33"/>
  <c r="J74" i="33"/>
  <c r="J82" i="33"/>
  <c r="J90" i="33"/>
  <c r="J98" i="33"/>
  <c r="J12" i="33"/>
  <c r="J84" i="33"/>
  <c r="J11" i="33"/>
  <c r="J19" i="33"/>
  <c r="J27" i="33"/>
  <c r="J35" i="33"/>
  <c r="J43" i="33"/>
  <c r="J51" i="33"/>
  <c r="J59" i="33"/>
  <c r="J67" i="33"/>
  <c r="J75" i="33"/>
  <c r="J83" i="33"/>
  <c r="J91" i="33"/>
  <c r="J99" i="33"/>
  <c r="J4" i="33"/>
  <c r="J3" i="31"/>
  <c r="J5" i="31"/>
  <c r="J13" i="31"/>
  <c r="J21" i="31"/>
  <c r="J29" i="31"/>
  <c r="J37" i="31"/>
  <c r="J45" i="31"/>
  <c r="J53" i="31"/>
  <c r="J61" i="31"/>
  <c r="J69" i="31"/>
  <c r="J77" i="31"/>
  <c r="J85" i="31"/>
  <c r="J93" i="31"/>
  <c r="J101" i="31"/>
  <c r="J52" i="31"/>
  <c r="J6" i="31"/>
  <c r="J14" i="31"/>
  <c r="J22" i="31"/>
  <c r="J30" i="31"/>
  <c r="J38" i="31"/>
  <c r="J46" i="31"/>
  <c r="J54" i="31"/>
  <c r="J62" i="31"/>
  <c r="J70" i="31"/>
  <c r="J78" i="31"/>
  <c r="J86" i="31"/>
  <c r="J94" i="31"/>
  <c r="J102" i="31"/>
  <c r="J44" i="31"/>
  <c r="J7" i="31"/>
  <c r="J15" i="31"/>
  <c r="J23" i="31"/>
  <c r="J31" i="31"/>
  <c r="J39" i="31"/>
  <c r="J47" i="31"/>
  <c r="J55" i="31"/>
  <c r="J63" i="31"/>
  <c r="J71" i="31"/>
  <c r="J79" i="31"/>
  <c r="J87" i="31"/>
  <c r="J95" i="31"/>
  <c r="J103" i="31"/>
  <c r="J28" i="31"/>
  <c r="J76" i="31"/>
  <c r="J8" i="31"/>
  <c r="J16" i="31"/>
  <c r="J24" i="31"/>
  <c r="J32" i="31"/>
  <c r="J40" i="31"/>
  <c r="J48" i="31"/>
  <c r="J56" i="31"/>
  <c r="J64" i="31"/>
  <c r="J72" i="31"/>
  <c r="J80" i="31"/>
  <c r="J88" i="31"/>
  <c r="J96" i="31"/>
  <c r="J36" i="31"/>
  <c r="J68" i="31"/>
  <c r="J100" i="31"/>
  <c r="J9" i="31"/>
  <c r="J17" i="31"/>
  <c r="J25" i="31"/>
  <c r="J33" i="31"/>
  <c r="J41" i="31"/>
  <c r="J49" i="31"/>
  <c r="J57" i="31"/>
  <c r="J65" i="31"/>
  <c r="J73" i="31"/>
  <c r="J81" i="31"/>
  <c r="J89" i="31"/>
  <c r="J97" i="31"/>
  <c r="J20" i="31"/>
  <c r="J10" i="31"/>
  <c r="J18" i="31"/>
  <c r="J26" i="31"/>
  <c r="J34" i="31"/>
  <c r="J42" i="31"/>
  <c r="J50" i="31"/>
  <c r="J58" i="31"/>
  <c r="J66" i="31"/>
  <c r="J74" i="31"/>
  <c r="J82" i="31"/>
  <c r="J90" i="31"/>
  <c r="J98" i="31"/>
  <c r="J12" i="31"/>
  <c r="J60" i="31"/>
  <c r="J92" i="31"/>
  <c r="J11" i="31"/>
  <c r="J19" i="31"/>
  <c r="J27" i="31"/>
  <c r="J35" i="31"/>
  <c r="J43" i="31"/>
  <c r="J51" i="31"/>
  <c r="J59" i="31"/>
  <c r="J67" i="31"/>
  <c r="J75" i="31"/>
  <c r="J83" i="31"/>
  <c r="J91" i="31"/>
  <c r="J99" i="31"/>
  <c r="J4" i="31"/>
  <c r="J84" i="31"/>
  <c r="J4" i="29"/>
  <c r="J12" i="29"/>
  <c r="J20" i="29"/>
  <c r="J28" i="29"/>
  <c r="J36" i="29"/>
  <c r="J44" i="29"/>
  <c r="J52" i="29"/>
  <c r="J60" i="29"/>
  <c r="J68" i="29"/>
  <c r="J76" i="29"/>
  <c r="J84" i="29"/>
  <c r="J92" i="29"/>
  <c r="J100" i="29"/>
  <c r="J108" i="29"/>
  <c r="J116" i="29"/>
  <c r="J124" i="29"/>
  <c r="J132" i="29"/>
  <c r="J140" i="29"/>
  <c r="J5" i="29"/>
  <c r="J13" i="29"/>
  <c r="J21" i="29"/>
  <c r="J29" i="29"/>
  <c r="J37" i="29"/>
  <c r="J45" i="29"/>
  <c r="J53" i="29"/>
  <c r="J61" i="29"/>
  <c r="J69" i="29"/>
  <c r="J77" i="29"/>
  <c r="J85" i="29"/>
  <c r="J93" i="29"/>
  <c r="J101" i="29"/>
  <c r="J109" i="29"/>
  <c r="J117" i="29"/>
  <c r="J125" i="29"/>
  <c r="J133" i="29"/>
  <c r="J141" i="29"/>
  <c r="J6" i="29"/>
  <c r="J14" i="29"/>
  <c r="J22" i="29"/>
  <c r="J30" i="29"/>
  <c r="J38" i="29"/>
  <c r="J46" i="29"/>
  <c r="J54" i="29"/>
  <c r="J62" i="29"/>
  <c r="J70" i="29"/>
  <c r="J78" i="29"/>
  <c r="J86" i="29"/>
  <c r="J94" i="29"/>
  <c r="J102" i="29"/>
  <c r="J110" i="29"/>
  <c r="J118" i="29"/>
  <c r="J126" i="29"/>
  <c r="J134" i="29"/>
  <c r="J142" i="29"/>
  <c r="J7" i="29"/>
  <c r="J15" i="29"/>
  <c r="J23" i="29"/>
  <c r="J31" i="29"/>
  <c r="J39" i="29"/>
  <c r="J47" i="29"/>
  <c r="J55" i="29"/>
  <c r="J63" i="29"/>
  <c r="J71" i="29"/>
  <c r="J79" i="29"/>
  <c r="J87" i="29"/>
  <c r="J95" i="29"/>
  <c r="J103" i="29"/>
  <c r="J111" i="29"/>
  <c r="J119" i="29"/>
  <c r="J127" i="29"/>
  <c r="J135" i="29"/>
  <c r="J143" i="29"/>
  <c r="J8" i="29"/>
  <c r="J16" i="29"/>
  <c r="J24" i="29"/>
  <c r="J32" i="29"/>
  <c r="J40" i="29"/>
  <c r="J48" i="29"/>
  <c r="J56" i="29"/>
  <c r="J64" i="29"/>
  <c r="J72" i="29"/>
  <c r="J80" i="29"/>
  <c r="J88" i="29"/>
  <c r="J96" i="29"/>
  <c r="J104" i="29"/>
  <c r="J112" i="29"/>
  <c r="J120" i="29"/>
  <c r="J128" i="29"/>
  <c r="J136" i="29"/>
  <c r="J9" i="29"/>
  <c r="J17" i="29"/>
  <c r="J25" i="29"/>
  <c r="J33" i="29"/>
  <c r="J41" i="29"/>
  <c r="J49" i="29"/>
  <c r="J57" i="29"/>
  <c r="J65" i="29"/>
  <c r="J73" i="29"/>
  <c r="J81" i="29"/>
  <c r="J89" i="29"/>
  <c r="J97" i="29"/>
  <c r="J105" i="29"/>
  <c r="J113" i="29"/>
  <c r="J121" i="29"/>
  <c r="J129" i="29"/>
  <c r="J137" i="29"/>
  <c r="J10" i="29"/>
  <c r="J18" i="29"/>
  <c r="J26" i="29"/>
  <c r="J34" i="29"/>
  <c r="J42" i="29"/>
  <c r="J50" i="29"/>
  <c r="J58" i="29"/>
  <c r="J66" i="29"/>
  <c r="J74" i="29"/>
  <c r="J82" i="29"/>
  <c r="J90" i="29"/>
  <c r="J98" i="29"/>
  <c r="J106" i="29"/>
  <c r="J114" i="29"/>
  <c r="J122" i="29"/>
  <c r="J130" i="29"/>
  <c r="J138" i="29"/>
  <c r="J11" i="29"/>
  <c r="J19" i="29"/>
  <c r="J27" i="29"/>
  <c r="J35" i="29"/>
  <c r="J43" i="29"/>
  <c r="J51" i="29"/>
  <c r="J59" i="29"/>
  <c r="J67" i="29"/>
  <c r="J75" i="29"/>
  <c r="J83" i="29"/>
  <c r="J91" i="29"/>
  <c r="J99" i="29"/>
  <c r="J107" i="29"/>
  <c r="J115" i="29"/>
  <c r="J123" i="29"/>
  <c r="J131" i="29"/>
  <c r="J139" i="29"/>
  <c r="J4" i="23"/>
  <c r="J12" i="23"/>
  <c r="J20" i="23"/>
  <c r="J28" i="23"/>
  <c r="J36" i="23"/>
  <c r="J44" i="23"/>
  <c r="J52" i="23"/>
  <c r="J60" i="23"/>
  <c r="J68" i="23"/>
  <c r="J76" i="23"/>
  <c r="J84" i="23"/>
  <c r="J92" i="23"/>
  <c r="J100" i="23"/>
  <c r="J108" i="23"/>
  <c r="J116" i="23"/>
  <c r="J124" i="23"/>
  <c r="J132" i="23"/>
  <c r="J140" i="23"/>
  <c r="J148" i="23"/>
  <c r="J40" i="23"/>
  <c r="J41" i="23"/>
  <c r="J5" i="23"/>
  <c r="J13" i="23"/>
  <c r="J21" i="23"/>
  <c r="J29" i="23"/>
  <c r="J37" i="23"/>
  <c r="J45" i="23"/>
  <c r="J53" i="23"/>
  <c r="J61" i="23"/>
  <c r="J69" i="23"/>
  <c r="J77" i="23"/>
  <c r="J85" i="23"/>
  <c r="J93" i="23"/>
  <c r="J101" i="23"/>
  <c r="J109" i="23"/>
  <c r="J117" i="23"/>
  <c r="J125" i="23"/>
  <c r="J133" i="23"/>
  <c r="J141" i="23"/>
  <c r="J149" i="23"/>
  <c r="J24" i="23"/>
  <c r="J80" i="23"/>
  <c r="J112" i="23"/>
  <c r="J9" i="23"/>
  <c r="J65" i="23"/>
  <c r="J97" i="23"/>
  <c r="J129" i="23"/>
  <c r="J6" i="23"/>
  <c r="J14" i="23"/>
  <c r="J22" i="23"/>
  <c r="J30" i="23"/>
  <c r="J38" i="23"/>
  <c r="J46" i="23"/>
  <c r="J54" i="23"/>
  <c r="J62" i="23"/>
  <c r="J70" i="23"/>
  <c r="J78" i="23"/>
  <c r="J86" i="23"/>
  <c r="J94" i="23"/>
  <c r="J102" i="23"/>
  <c r="J110" i="23"/>
  <c r="J118" i="23"/>
  <c r="J126" i="23"/>
  <c r="J134" i="23"/>
  <c r="J142" i="23"/>
  <c r="J8" i="23"/>
  <c r="J72" i="23"/>
  <c r="J104" i="23"/>
  <c r="J136" i="23"/>
  <c r="J25" i="23"/>
  <c r="J81" i="23"/>
  <c r="J105" i="23"/>
  <c r="J137" i="23"/>
  <c r="J7" i="23"/>
  <c r="J15" i="23"/>
  <c r="J23" i="23"/>
  <c r="J31" i="23"/>
  <c r="J39" i="23"/>
  <c r="J47" i="23"/>
  <c r="J55" i="23"/>
  <c r="J63" i="23"/>
  <c r="J71" i="23"/>
  <c r="J79" i="23"/>
  <c r="J87" i="23"/>
  <c r="J95" i="23"/>
  <c r="J103" i="23"/>
  <c r="J111" i="23"/>
  <c r="J119" i="23"/>
  <c r="J127" i="23"/>
  <c r="J135" i="23"/>
  <c r="J143" i="23"/>
  <c r="J16" i="23"/>
  <c r="J64" i="23"/>
  <c r="J96" i="23"/>
  <c r="J128" i="23"/>
  <c r="J33" i="23"/>
  <c r="J57" i="23"/>
  <c r="J89" i="23"/>
  <c r="J121" i="23"/>
  <c r="J145" i="23"/>
  <c r="J10" i="23"/>
  <c r="J18" i="23"/>
  <c r="J26" i="23"/>
  <c r="J34" i="23"/>
  <c r="J42" i="23"/>
  <c r="J50" i="23"/>
  <c r="J58" i="23"/>
  <c r="J66" i="23"/>
  <c r="J74" i="23"/>
  <c r="J82" i="23"/>
  <c r="J90" i="23"/>
  <c r="J98" i="23"/>
  <c r="J106" i="23"/>
  <c r="J114" i="23"/>
  <c r="J122" i="23"/>
  <c r="J130" i="23"/>
  <c r="J138" i="23"/>
  <c r="J146" i="23"/>
  <c r="J48" i="23"/>
  <c r="J49" i="23"/>
  <c r="J11" i="23"/>
  <c r="J19" i="23"/>
  <c r="J27" i="23"/>
  <c r="J35" i="23"/>
  <c r="J43" i="23"/>
  <c r="J51" i="23"/>
  <c r="J59" i="23"/>
  <c r="J67" i="23"/>
  <c r="J75" i="23"/>
  <c r="J83" i="23"/>
  <c r="J91" i="23"/>
  <c r="J99" i="23"/>
  <c r="J107" i="23"/>
  <c r="J115" i="23"/>
  <c r="J123" i="23"/>
  <c r="J131" i="23"/>
  <c r="J139" i="23"/>
  <c r="J147" i="23"/>
  <c r="J32" i="23"/>
  <c r="J56" i="23"/>
  <c r="J88" i="23"/>
  <c r="J120" i="23"/>
  <c r="J144" i="23"/>
  <c r="J17" i="23"/>
  <c r="J73" i="23"/>
  <c r="J113" i="23"/>
  <c r="J2" i="21"/>
  <c r="J4" i="21"/>
  <c r="J12" i="21"/>
  <c r="J20" i="21"/>
  <c r="J28" i="21"/>
  <c r="J36" i="21"/>
  <c r="J32" i="21"/>
  <c r="J5" i="21"/>
  <c r="J13" i="21"/>
  <c r="J21" i="21"/>
  <c r="J29" i="21"/>
  <c r="J37" i="21"/>
  <c r="J24" i="21"/>
  <c r="J6" i="21"/>
  <c r="J14" i="21"/>
  <c r="J22" i="21"/>
  <c r="J30" i="21"/>
  <c r="J38" i="21"/>
  <c r="J16" i="21"/>
  <c r="J7" i="21"/>
  <c r="J15" i="21"/>
  <c r="J23" i="21"/>
  <c r="J31" i="21"/>
  <c r="J39" i="21"/>
  <c r="J8" i="21"/>
  <c r="J9" i="21"/>
  <c r="J17" i="21"/>
  <c r="J25" i="21"/>
  <c r="J33" i="21"/>
  <c r="J10" i="21"/>
  <c r="J18" i="21"/>
  <c r="J26" i="21"/>
  <c r="J34" i="21"/>
  <c r="J11" i="21"/>
  <c r="J19" i="21"/>
  <c r="J27" i="21"/>
  <c r="J35" i="21"/>
  <c r="J40" i="21"/>
  <c r="J101" i="21"/>
  <c r="J54" i="21"/>
  <c r="J118" i="21"/>
  <c r="J71" i="21"/>
  <c r="J135" i="21"/>
  <c r="J88" i="21"/>
  <c r="J49" i="21"/>
  <c r="J113" i="21"/>
  <c r="J74" i="21"/>
  <c r="J84" i="21"/>
  <c r="J91" i="21"/>
  <c r="J41" i="21"/>
  <c r="J45" i="21"/>
  <c r="J109" i="21"/>
  <c r="J62" i="21"/>
  <c r="J126" i="21"/>
  <c r="J79" i="21"/>
  <c r="J60" i="21"/>
  <c r="J96" i="21"/>
  <c r="J57" i="21"/>
  <c r="J121" i="21"/>
  <c r="J82" i="21"/>
  <c r="J124" i="21"/>
  <c r="J99" i="21"/>
  <c r="J127" i="21"/>
  <c r="J130" i="21"/>
  <c r="J53" i="21"/>
  <c r="J117" i="21"/>
  <c r="J70" i="21"/>
  <c r="J134" i="21"/>
  <c r="J87" i="21"/>
  <c r="J100" i="21"/>
  <c r="J104" i="21"/>
  <c r="J65" i="21"/>
  <c r="J129" i="21"/>
  <c r="J90" i="21"/>
  <c r="J43" i="21"/>
  <c r="J107" i="21"/>
  <c r="J80" i="21"/>
  <c r="J61" i="21"/>
  <c r="J125" i="21"/>
  <c r="J78" i="21"/>
  <c r="J44" i="21"/>
  <c r="J95" i="21"/>
  <c r="J48" i="21"/>
  <c r="J112" i="21"/>
  <c r="J73" i="21"/>
  <c r="J132" i="21"/>
  <c r="J98" i="21"/>
  <c r="J51" i="21"/>
  <c r="J115" i="21"/>
  <c r="J63" i="21"/>
  <c r="J83" i="21"/>
  <c r="J69" i="21"/>
  <c r="J133" i="21"/>
  <c r="J86" i="21"/>
  <c r="J116" i="21"/>
  <c r="J103" i="21"/>
  <c r="J56" i="21"/>
  <c r="J120" i="21"/>
  <c r="J81" i="21"/>
  <c r="J42" i="21"/>
  <c r="J106" i="21"/>
  <c r="J59" i="21"/>
  <c r="J123" i="21"/>
  <c r="J110" i="21"/>
  <c r="J66" i="21"/>
  <c r="J108" i="21"/>
  <c r="J77" i="21"/>
  <c r="J52" i="21"/>
  <c r="J94" i="21"/>
  <c r="J47" i="21"/>
  <c r="J111" i="21"/>
  <c r="J64" i="21"/>
  <c r="J128" i="21"/>
  <c r="J89" i="21"/>
  <c r="J50" i="21"/>
  <c r="J114" i="21"/>
  <c r="J67" i="21"/>
  <c r="J131" i="21"/>
  <c r="J46" i="21"/>
  <c r="J85" i="21"/>
  <c r="J92" i="21"/>
  <c r="J102" i="21"/>
  <c r="J55" i="21"/>
  <c r="J119" i="21"/>
  <c r="J72" i="21"/>
  <c r="J76" i="21"/>
  <c r="J97" i="21"/>
  <c r="J58" i="21"/>
  <c r="J122" i="21"/>
  <c r="J75" i="21"/>
  <c r="J68" i="21"/>
  <c r="J93" i="21"/>
  <c r="J105" i="21"/>
  <c r="J6" i="20"/>
  <c r="J14" i="20"/>
  <c r="J22" i="20"/>
  <c r="J30" i="20"/>
  <c r="J38" i="20"/>
  <c r="J46" i="20"/>
  <c r="J54" i="20"/>
  <c r="J62" i="20"/>
  <c r="J70" i="20"/>
  <c r="J78" i="20"/>
  <c r="J86" i="20"/>
  <c r="J94" i="20"/>
  <c r="J7" i="20"/>
  <c r="J15" i="20"/>
  <c r="J23" i="20"/>
  <c r="J31" i="20"/>
  <c r="J39" i="20"/>
  <c r="J47" i="20"/>
  <c r="J55" i="20"/>
  <c r="J63" i="20"/>
  <c r="J71" i="20"/>
  <c r="J79" i="20"/>
  <c r="J87" i="20"/>
  <c r="J95" i="20"/>
  <c r="J8" i="20"/>
  <c r="J16" i="20"/>
  <c r="J24" i="20"/>
  <c r="J32" i="20"/>
  <c r="J40" i="20"/>
  <c r="J48" i="20"/>
  <c r="J56" i="20"/>
  <c r="J64" i="20"/>
  <c r="J72" i="20"/>
  <c r="J80" i="20"/>
  <c r="J88" i="20"/>
  <c r="J96" i="20"/>
  <c r="J9" i="20"/>
  <c r="J17" i="20"/>
  <c r="J25" i="20"/>
  <c r="J33" i="20"/>
  <c r="J41" i="20"/>
  <c r="J49" i="20"/>
  <c r="J57" i="20"/>
  <c r="J65" i="20"/>
  <c r="J73" i="20"/>
  <c r="J81" i="20"/>
  <c r="J89" i="20"/>
  <c r="J97" i="20"/>
  <c r="J10" i="20"/>
  <c r="J18" i="20"/>
  <c r="J26" i="20"/>
  <c r="J34" i="20"/>
  <c r="J42" i="20"/>
  <c r="J50" i="20"/>
  <c r="J58" i="20"/>
  <c r="J66" i="20"/>
  <c r="J74" i="20"/>
  <c r="J82" i="20"/>
  <c r="J90" i="20"/>
  <c r="J98" i="20"/>
  <c r="J11" i="20"/>
  <c r="J19" i="20"/>
  <c r="J27" i="20"/>
  <c r="J35" i="20"/>
  <c r="J43" i="20"/>
  <c r="J51" i="20"/>
  <c r="J59" i="20"/>
  <c r="J67" i="20"/>
  <c r="J75" i="20"/>
  <c r="J83" i="20"/>
  <c r="J91" i="20"/>
  <c r="J99" i="20"/>
  <c r="J4" i="20"/>
  <c r="J36" i="20"/>
  <c r="J68" i="20"/>
  <c r="J5" i="20"/>
  <c r="J37" i="20"/>
  <c r="J69" i="20"/>
  <c r="J12" i="20"/>
  <c r="J44" i="20"/>
  <c r="J76" i="20"/>
  <c r="J53" i="20"/>
  <c r="J13" i="20"/>
  <c r="J45" i="20"/>
  <c r="J77" i="20"/>
  <c r="J21" i="20"/>
  <c r="J20" i="20"/>
  <c r="J52" i="20"/>
  <c r="J84" i="20"/>
  <c r="J85" i="20"/>
  <c r="J28" i="20"/>
  <c r="J60" i="20"/>
  <c r="J92" i="20"/>
  <c r="J29" i="20"/>
  <c r="J61" i="20"/>
  <c r="J93" i="20"/>
  <c r="J109" i="20"/>
  <c r="J173" i="20"/>
  <c r="J237" i="20"/>
  <c r="J126" i="20"/>
  <c r="J190" i="20"/>
  <c r="J148" i="20"/>
  <c r="J151" i="20"/>
  <c r="J215" i="20"/>
  <c r="J104" i="20"/>
  <c r="J168" i="20"/>
  <c r="J232" i="20"/>
  <c r="J121" i="20"/>
  <c r="J185" i="20"/>
  <c r="J249" i="20"/>
  <c r="J138" i="20"/>
  <c r="J202" i="20"/>
  <c r="J180" i="20"/>
  <c r="J155" i="20"/>
  <c r="J219" i="20"/>
  <c r="J102" i="20"/>
  <c r="J166" i="20"/>
  <c r="J191" i="20"/>
  <c r="J100" i="20"/>
  <c r="J220" i="20"/>
  <c r="J178" i="20"/>
  <c r="J117" i="20"/>
  <c r="J181" i="20"/>
  <c r="J245" i="20"/>
  <c r="J134" i="20"/>
  <c r="J198" i="20"/>
  <c r="J204" i="20"/>
  <c r="J159" i="20"/>
  <c r="J223" i="20"/>
  <c r="J112" i="20"/>
  <c r="J176" i="20"/>
  <c r="J240" i="20"/>
  <c r="J129" i="20"/>
  <c r="J193" i="20"/>
  <c r="J124" i="20"/>
  <c r="J146" i="20"/>
  <c r="J210" i="20"/>
  <c r="J228" i="20"/>
  <c r="J163" i="20"/>
  <c r="J227" i="20"/>
  <c r="J149" i="20"/>
  <c r="J114" i="20"/>
  <c r="J125" i="20"/>
  <c r="J189" i="20"/>
  <c r="J108" i="20"/>
  <c r="J142" i="20"/>
  <c r="J206" i="20"/>
  <c r="J103" i="20"/>
  <c r="J167" i="20"/>
  <c r="J231" i="20"/>
  <c r="J120" i="20"/>
  <c r="J184" i="20"/>
  <c r="J248" i="20"/>
  <c r="J137" i="20"/>
  <c r="J201" i="20"/>
  <c r="J156" i="20"/>
  <c r="J154" i="20"/>
  <c r="J218" i="20"/>
  <c r="J107" i="20"/>
  <c r="J171" i="20"/>
  <c r="J235" i="20"/>
  <c r="J213" i="20"/>
  <c r="J195" i="20"/>
  <c r="J133" i="20"/>
  <c r="J197" i="20"/>
  <c r="J196" i="20"/>
  <c r="J150" i="20"/>
  <c r="J214" i="20"/>
  <c r="J111" i="20"/>
  <c r="J175" i="20"/>
  <c r="J239" i="20"/>
  <c r="J128" i="20"/>
  <c r="J192" i="20"/>
  <c r="J132" i="20"/>
  <c r="J145" i="20"/>
  <c r="J209" i="20"/>
  <c r="J212" i="20"/>
  <c r="J162" i="20"/>
  <c r="J226" i="20"/>
  <c r="J115" i="20"/>
  <c r="J179" i="20"/>
  <c r="J243" i="20"/>
  <c r="J127" i="20"/>
  <c r="J208" i="20"/>
  <c r="J225" i="20"/>
  <c r="J131" i="20"/>
  <c r="J141" i="20"/>
  <c r="J205" i="20"/>
  <c r="J252" i="20"/>
  <c r="J158" i="20"/>
  <c r="J222" i="20"/>
  <c r="J119" i="20"/>
  <c r="J183" i="20"/>
  <c r="J247" i="20"/>
  <c r="J136" i="20"/>
  <c r="J200" i="20"/>
  <c r="J164" i="20"/>
  <c r="J153" i="20"/>
  <c r="J217" i="20"/>
  <c r="J106" i="20"/>
  <c r="J170" i="20"/>
  <c r="J234" i="20"/>
  <c r="J123" i="20"/>
  <c r="J187" i="20"/>
  <c r="J251" i="20"/>
  <c r="J230" i="20"/>
  <c r="J144" i="20"/>
  <c r="J161" i="20"/>
  <c r="J242" i="20"/>
  <c r="J116" i="20"/>
  <c r="J157" i="20"/>
  <c r="J221" i="20"/>
  <c r="J110" i="20"/>
  <c r="J174" i="20"/>
  <c r="J238" i="20"/>
  <c r="J135" i="20"/>
  <c r="J199" i="20"/>
  <c r="J188" i="20"/>
  <c r="J152" i="20"/>
  <c r="J216" i="20"/>
  <c r="J105" i="20"/>
  <c r="J169" i="20"/>
  <c r="J233" i="20"/>
  <c r="J122" i="20"/>
  <c r="J186" i="20"/>
  <c r="J250" i="20"/>
  <c r="J139" i="20"/>
  <c r="J203" i="20"/>
  <c r="J172" i="20"/>
  <c r="J101" i="20"/>
  <c r="J165" i="20"/>
  <c r="J229" i="20"/>
  <c r="J118" i="20"/>
  <c r="J182" i="20"/>
  <c r="J246" i="20"/>
  <c r="J143" i="20"/>
  <c r="J207" i="20"/>
  <c r="J244" i="20"/>
  <c r="J160" i="20"/>
  <c r="J224" i="20"/>
  <c r="J113" i="20"/>
  <c r="J177" i="20"/>
  <c r="J241" i="20"/>
  <c r="J130" i="20"/>
  <c r="J194" i="20"/>
  <c r="J140" i="20"/>
  <c r="J147" i="20"/>
  <c r="J211" i="20"/>
  <c r="J236" i="20"/>
  <c r="J3" i="20"/>
  <c r="J4" i="19"/>
  <c r="J12" i="19"/>
  <c r="J20" i="19"/>
  <c r="J28" i="19"/>
  <c r="J36" i="19"/>
  <c r="J44" i="19"/>
  <c r="J52" i="19"/>
  <c r="J60" i="19"/>
  <c r="J68" i="19"/>
  <c r="J32" i="19"/>
  <c r="J56" i="19"/>
  <c r="J5" i="19"/>
  <c r="J13" i="19"/>
  <c r="J21" i="19"/>
  <c r="J29" i="19"/>
  <c r="J37" i="19"/>
  <c r="J45" i="19"/>
  <c r="J53" i="19"/>
  <c r="J61" i="19"/>
  <c r="J69" i="19"/>
  <c r="J24" i="19"/>
  <c r="J48" i="19"/>
  <c r="J6" i="19"/>
  <c r="J14" i="19"/>
  <c r="J22" i="19"/>
  <c r="J30" i="19"/>
  <c r="J38" i="19"/>
  <c r="J46" i="19"/>
  <c r="J54" i="19"/>
  <c r="J62" i="19"/>
  <c r="J16" i="19"/>
  <c r="J64" i="19"/>
  <c r="J7" i="19"/>
  <c r="J15" i="19"/>
  <c r="J23" i="19"/>
  <c r="J31" i="19"/>
  <c r="J39" i="19"/>
  <c r="J47" i="19"/>
  <c r="J55" i="19"/>
  <c r="J63" i="19"/>
  <c r="J8" i="19"/>
  <c r="J9" i="19"/>
  <c r="J17" i="19"/>
  <c r="J25" i="19"/>
  <c r="J33" i="19"/>
  <c r="J41" i="19"/>
  <c r="J49" i="19"/>
  <c r="J57" i="19"/>
  <c r="J65" i="19"/>
  <c r="J10" i="19"/>
  <c r="J18" i="19"/>
  <c r="J26" i="19"/>
  <c r="J34" i="19"/>
  <c r="J42" i="19"/>
  <c r="J50" i="19"/>
  <c r="J58" i="19"/>
  <c r="J66" i="19"/>
  <c r="J11" i="19"/>
  <c r="J19" i="19"/>
  <c r="J27" i="19"/>
  <c r="J35" i="19"/>
  <c r="J43" i="19"/>
  <c r="J51" i="19"/>
  <c r="J59" i="19"/>
  <c r="J67" i="19"/>
  <c r="J40" i="19"/>
  <c r="J4" i="13"/>
  <c r="J12" i="13"/>
  <c r="J20" i="13"/>
  <c r="J28" i="13"/>
  <c r="J36" i="13"/>
  <c r="J44" i="13"/>
  <c r="J52" i="13"/>
  <c r="J60" i="13"/>
  <c r="J68" i="13"/>
  <c r="J76" i="13"/>
  <c r="J84" i="13"/>
  <c r="J92" i="13"/>
  <c r="J100" i="13"/>
  <c r="J108" i="13"/>
  <c r="J116" i="13"/>
  <c r="J124" i="13"/>
  <c r="J132" i="13"/>
  <c r="J140" i="13"/>
  <c r="J148" i="13"/>
  <c r="J5" i="13"/>
  <c r="J13" i="13"/>
  <c r="J21" i="13"/>
  <c r="J29" i="13"/>
  <c r="J37" i="13"/>
  <c r="J45" i="13"/>
  <c r="J53" i="13"/>
  <c r="J61" i="13"/>
  <c r="J69" i="13"/>
  <c r="J77" i="13"/>
  <c r="J85" i="13"/>
  <c r="J93" i="13"/>
  <c r="J101" i="13"/>
  <c r="J109" i="13"/>
  <c r="J117" i="13"/>
  <c r="J125" i="13"/>
  <c r="J133" i="13"/>
  <c r="J141" i="13"/>
  <c r="J149" i="13"/>
  <c r="J6" i="13"/>
  <c r="J14" i="13"/>
  <c r="J22" i="13"/>
  <c r="J30" i="13"/>
  <c r="J38" i="13"/>
  <c r="J46" i="13"/>
  <c r="J54" i="13"/>
  <c r="J62" i="13"/>
  <c r="J70" i="13"/>
  <c r="J78" i="13"/>
  <c r="J86" i="13"/>
  <c r="J94" i="13"/>
  <c r="J102" i="13"/>
  <c r="J110" i="13"/>
  <c r="J118" i="13"/>
  <c r="J126" i="13"/>
  <c r="J134" i="13"/>
  <c r="J142" i="13"/>
  <c r="J115" i="13"/>
  <c r="J7" i="13"/>
  <c r="J15" i="13"/>
  <c r="J23" i="13"/>
  <c r="J31" i="13"/>
  <c r="J39" i="13"/>
  <c r="J47" i="13"/>
  <c r="J55" i="13"/>
  <c r="J63" i="13"/>
  <c r="J71" i="13"/>
  <c r="J79" i="13"/>
  <c r="J87" i="13"/>
  <c r="J95" i="13"/>
  <c r="J103" i="13"/>
  <c r="J111" i="13"/>
  <c r="J119" i="13"/>
  <c r="J127" i="13"/>
  <c r="J135" i="13"/>
  <c r="J143" i="13"/>
  <c r="J59" i="13"/>
  <c r="J8" i="13"/>
  <c r="J16" i="13"/>
  <c r="J24" i="13"/>
  <c r="J32" i="13"/>
  <c r="J40" i="13"/>
  <c r="J48" i="13"/>
  <c r="J56" i="13"/>
  <c r="J64" i="13"/>
  <c r="J72" i="13"/>
  <c r="J80" i="13"/>
  <c r="J88" i="13"/>
  <c r="J96" i="13"/>
  <c r="J104" i="13"/>
  <c r="J112" i="13"/>
  <c r="J120" i="13"/>
  <c r="J128" i="13"/>
  <c r="J136" i="13"/>
  <c r="J144" i="13"/>
  <c r="J51" i="13"/>
  <c r="J9" i="13"/>
  <c r="J17" i="13"/>
  <c r="J25" i="13"/>
  <c r="J33" i="13"/>
  <c r="J41" i="13"/>
  <c r="J49" i="13"/>
  <c r="J57" i="13"/>
  <c r="J65" i="13"/>
  <c r="J73" i="13"/>
  <c r="J81" i="13"/>
  <c r="J89" i="13"/>
  <c r="J97" i="13"/>
  <c r="J105" i="13"/>
  <c r="J113" i="13"/>
  <c r="J121" i="13"/>
  <c r="J129" i="13"/>
  <c r="J137" i="13"/>
  <c r="J145" i="13"/>
  <c r="J67" i="13"/>
  <c r="J139" i="13"/>
  <c r="J10" i="13"/>
  <c r="J18" i="13"/>
  <c r="J26" i="13"/>
  <c r="J34" i="13"/>
  <c r="J42" i="13"/>
  <c r="J50" i="13"/>
  <c r="J58" i="13"/>
  <c r="J66" i="13"/>
  <c r="J74" i="13"/>
  <c r="J82" i="13"/>
  <c r="J90" i="13"/>
  <c r="J98" i="13"/>
  <c r="J106" i="13"/>
  <c r="J114" i="13"/>
  <c r="J122" i="13"/>
  <c r="J130" i="13"/>
  <c r="J138" i="13"/>
  <c r="J146" i="13"/>
  <c r="J11" i="13"/>
  <c r="J19" i="13"/>
  <c r="J27" i="13"/>
  <c r="J35" i="13"/>
  <c r="J43" i="13"/>
  <c r="J75" i="13"/>
  <c r="J83" i="13"/>
  <c r="J91" i="13"/>
  <c r="J99" i="13"/>
  <c r="J107" i="13"/>
  <c r="J123" i="13"/>
  <c r="J131" i="13"/>
  <c r="J147" i="13"/>
  <c r="J3" i="4"/>
  <c r="J2" i="4"/>
  <c r="J3" i="3"/>
  <c r="J2" i="3"/>
  <c r="J6" i="3"/>
  <c r="J3" i="28"/>
  <c r="J3" i="47"/>
  <c r="J2" i="28"/>
  <c r="J2" i="31"/>
  <c r="J3" i="34"/>
  <c r="J3" i="49"/>
  <c r="J3" i="27"/>
  <c r="J2" i="44"/>
  <c r="J3" i="19"/>
  <c r="J2" i="27"/>
  <c r="J3" i="33"/>
  <c r="J3" i="42"/>
  <c r="J3" i="51"/>
  <c r="J3" i="21"/>
  <c r="J3" i="13"/>
  <c r="J2" i="13"/>
  <c r="J3" i="36"/>
  <c r="J3" i="45"/>
  <c r="J2" i="51"/>
  <c r="J3" i="25"/>
  <c r="J3" i="39"/>
  <c r="J5" i="3"/>
  <c r="J14" i="3"/>
  <c r="J22" i="3"/>
  <c r="J30" i="3"/>
  <c r="J38" i="3"/>
  <c r="J46" i="3"/>
  <c r="J54" i="3"/>
  <c r="J62" i="3"/>
  <c r="J70" i="3"/>
  <c r="J78" i="3"/>
  <c r="J86" i="3"/>
  <c r="J94" i="3"/>
  <c r="J102" i="3"/>
  <c r="J110" i="3"/>
  <c r="J118" i="3"/>
  <c r="J126" i="3"/>
  <c r="J134" i="3"/>
  <c r="J142" i="3"/>
  <c r="J53" i="3"/>
  <c r="J77" i="3"/>
  <c r="J133" i="3"/>
  <c r="J7" i="3"/>
  <c r="J15" i="3"/>
  <c r="J23" i="3"/>
  <c r="J31" i="3"/>
  <c r="J39" i="3"/>
  <c r="J47" i="3"/>
  <c r="J55" i="3"/>
  <c r="J63" i="3"/>
  <c r="J71" i="3"/>
  <c r="J79" i="3"/>
  <c r="J87" i="3"/>
  <c r="J95" i="3"/>
  <c r="J103" i="3"/>
  <c r="J111" i="3"/>
  <c r="J119" i="3"/>
  <c r="J127" i="3"/>
  <c r="J135" i="3"/>
  <c r="J61" i="3"/>
  <c r="J69" i="3"/>
  <c r="J109" i="3"/>
  <c r="J8" i="3"/>
  <c r="J16" i="3"/>
  <c r="J24" i="3"/>
  <c r="J32" i="3"/>
  <c r="J40" i="3"/>
  <c r="J48" i="3"/>
  <c r="J56" i="3"/>
  <c r="J64" i="3"/>
  <c r="J72" i="3"/>
  <c r="J80" i="3"/>
  <c r="J88" i="3"/>
  <c r="J96" i="3"/>
  <c r="J104" i="3"/>
  <c r="J112" i="3"/>
  <c r="J120" i="3"/>
  <c r="J128" i="3"/>
  <c r="J136" i="3"/>
  <c r="J29" i="3"/>
  <c r="J101" i="3"/>
  <c r="J9" i="3"/>
  <c r="J17" i="3"/>
  <c r="J25" i="3"/>
  <c r="J33" i="3"/>
  <c r="J41" i="3"/>
  <c r="J49" i="3"/>
  <c r="J57" i="3"/>
  <c r="J65" i="3"/>
  <c r="J73" i="3"/>
  <c r="J81" i="3"/>
  <c r="J89" i="3"/>
  <c r="J97" i="3"/>
  <c r="J105" i="3"/>
  <c r="J113" i="3"/>
  <c r="J121" i="3"/>
  <c r="J129" i="3"/>
  <c r="J137" i="3"/>
  <c r="J10" i="3"/>
  <c r="J18" i="3"/>
  <c r="J26" i="3"/>
  <c r="J34" i="3"/>
  <c r="J42" i="3"/>
  <c r="J50" i="3"/>
  <c r="J58" i="3"/>
  <c r="J66" i="3"/>
  <c r="J74" i="3"/>
  <c r="J82" i="3"/>
  <c r="J90" i="3"/>
  <c r="J98" i="3"/>
  <c r="J106" i="3"/>
  <c r="J114" i="3"/>
  <c r="J122" i="3"/>
  <c r="J130" i="3"/>
  <c r="J138" i="3"/>
  <c r="J45" i="3"/>
  <c r="J85" i="3"/>
  <c r="J125" i="3"/>
  <c r="J11" i="3"/>
  <c r="J19" i="3"/>
  <c r="J27" i="3"/>
  <c r="J35" i="3"/>
  <c r="J43" i="3"/>
  <c r="J51" i="3"/>
  <c r="J59" i="3"/>
  <c r="J67" i="3"/>
  <c r="J75" i="3"/>
  <c r="J83" i="3"/>
  <c r="J91" i="3"/>
  <c r="J99" i="3"/>
  <c r="J107" i="3"/>
  <c r="J115" i="3"/>
  <c r="J123" i="3"/>
  <c r="J131" i="3"/>
  <c r="J139" i="3"/>
  <c r="J13" i="3"/>
  <c r="J93" i="3"/>
  <c r="J12" i="3"/>
  <c r="J20" i="3"/>
  <c r="J28" i="3"/>
  <c r="J36" i="3"/>
  <c r="J44" i="3"/>
  <c r="J52" i="3"/>
  <c r="J60" i="3"/>
  <c r="J68" i="3"/>
  <c r="J76" i="3"/>
  <c r="J84" i="3"/>
  <c r="J92" i="3"/>
  <c r="J100" i="3"/>
  <c r="J108" i="3"/>
  <c r="J116" i="3"/>
  <c r="J124" i="3"/>
  <c r="J132" i="3"/>
  <c r="J140" i="3"/>
  <c r="J21" i="3"/>
  <c r="J117" i="3"/>
  <c r="J37" i="3"/>
  <c r="J141" i="3"/>
  <c r="J3" i="14"/>
  <c r="F2" i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7" i="1"/>
  <c r="H7" i="1" s="1"/>
  <c r="G6" i="1"/>
  <c r="H6" i="1" s="1"/>
  <c r="G5" i="1"/>
  <c r="H5" i="1" s="1"/>
  <c r="G4" i="1"/>
  <c r="H4" i="1" s="1"/>
  <c r="G3" i="1"/>
  <c r="H3" i="1" s="1"/>
  <c r="I2" i="1" l="1"/>
  <c r="E11" i="1"/>
  <c r="F11" i="1" s="1"/>
  <c r="I11" i="1" s="1"/>
  <c r="E12" i="1"/>
  <c r="F12" i="1" s="1"/>
  <c r="I12" i="1" s="1"/>
  <c r="E13" i="1"/>
  <c r="F13" i="1" s="1"/>
  <c r="I13" i="1" s="1"/>
  <c r="E14" i="1"/>
  <c r="F14" i="1" s="1"/>
  <c r="I14" i="1" s="1"/>
  <c r="E15" i="1"/>
  <c r="F15" i="1" s="1"/>
  <c r="I15" i="1" s="1"/>
  <c r="E16" i="1"/>
  <c r="F16" i="1" s="1"/>
  <c r="I16" i="1" s="1"/>
  <c r="E17" i="1"/>
  <c r="F17" i="1" s="1"/>
  <c r="I17" i="1" s="1"/>
  <c r="E18" i="1"/>
  <c r="F18" i="1" s="1"/>
  <c r="I18" i="1" s="1"/>
  <c r="E19" i="1"/>
  <c r="F19" i="1" s="1"/>
  <c r="I19" i="1" s="1"/>
  <c r="E20" i="1"/>
  <c r="F20" i="1" s="1"/>
  <c r="I20" i="1" s="1"/>
  <c r="E21" i="1"/>
  <c r="F21" i="1" s="1"/>
  <c r="I21" i="1" s="1"/>
  <c r="E22" i="1"/>
  <c r="F22" i="1" s="1"/>
  <c r="I22" i="1" s="1"/>
  <c r="E23" i="1"/>
  <c r="F23" i="1" s="1"/>
  <c r="I23" i="1" s="1"/>
  <c r="E24" i="1"/>
  <c r="F24" i="1" s="1"/>
  <c r="I24" i="1" s="1"/>
  <c r="E25" i="1"/>
  <c r="F25" i="1" s="1"/>
  <c r="I25" i="1" s="1"/>
  <c r="E26" i="1"/>
  <c r="F26" i="1" s="1"/>
  <c r="I26" i="1" s="1"/>
  <c r="E27" i="1"/>
  <c r="F27" i="1" s="1"/>
  <c r="I27" i="1" s="1"/>
  <c r="E28" i="1"/>
  <c r="F28" i="1" s="1"/>
  <c r="I28" i="1" s="1"/>
  <c r="E29" i="1"/>
  <c r="F29" i="1" s="1"/>
  <c r="I29" i="1" s="1"/>
  <c r="E30" i="1"/>
  <c r="F30" i="1" s="1"/>
  <c r="I30" i="1" s="1"/>
  <c r="E31" i="1"/>
  <c r="F31" i="1" s="1"/>
  <c r="I31" i="1" s="1"/>
  <c r="E32" i="1"/>
  <c r="F32" i="1" s="1"/>
  <c r="I32" i="1" s="1"/>
  <c r="E33" i="1"/>
  <c r="F33" i="1" s="1"/>
  <c r="I33" i="1" s="1"/>
  <c r="E34" i="1"/>
  <c r="F34" i="1" s="1"/>
  <c r="I34" i="1" s="1"/>
  <c r="E35" i="1"/>
  <c r="F35" i="1" s="1"/>
  <c r="I35" i="1" s="1"/>
  <c r="E36" i="1"/>
  <c r="F36" i="1" s="1"/>
  <c r="I36" i="1" s="1"/>
  <c r="E37" i="1"/>
  <c r="F37" i="1" s="1"/>
  <c r="I37" i="1" s="1"/>
  <c r="E38" i="1"/>
  <c r="F38" i="1" s="1"/>
  <c r="I38" i="1" s="1"/>
  <c r="E39" i="1"/>
  <c r="F39" i="1" s="1"/>
  <c r="I39" i="1" s="1"/>
  <c r="E40" i="1"/>
  <c r="F40" i="1" s="1"/>
  <c r="I40" i="1" s="1"/>
  <c r="E41" i="1"/>
  <c r="F41" i="1" s="1"/>
  <c r="I41" i="1" s="1"/>
  <c r="E42" i="1"/>
  <c r="F42" i="1" s="1"/>
  <c r="I42" i="1" s="1"/>
  <c r="E43" i="1"/>
  <c r="F43" i="1" s="1"/>
  <c r="I43" i="1" s="1"/>
  <c r="E44" i="1"/>
  <c r="F44" i="1" s="1"/>
  <c r="I44" i="1" s="1"/>
  <c r="E45" i="1"/>
  <c r="F45" i="1" s="1"/>
  <c r="I45" i="1" s="1"/>
  <c r="E46" i="1"/>
  <c r="F46" i="1" s="1"/>
  <c r="I46" i="1" s="1"/>
  <c r="E47" i="1"/>
  <c r="F47" i="1" s="1"/>
  <c r="I47" i="1" s="1"/>
  <c r="E48" i="1"/>
  <c r="F48" i="1" s="1"/>
  <c r="I48" i="1" s="1"/>
  <c r="E49" i="1"/>
  <c r="F49" i="1" s="1"/>
  <c r="I49" i="1" s="1"/>
  <c r="E50" i="1"/>
  <c r="F50" i="1" s="1"/>
  <c r="I50" i="1" s="1"/>
  <c r="E51" i="1"/>
  <c r="F51" i="1" s="1"/>
  <c r="I51" i="1" s="1"/>
  <c r="E52" i="1"/>
  <c r="F52" i="1" s="1"/>
  <c r="I52" i="1" s="1"/>
  <c r="E53" i="1"/>
  <c r="F53" i="1" s="1"/>
  <c r="I53" i="1" s="1"/>
  <c r="E54" i="1"/>
  <c r="F54" i="1" s="1"/>
  <c r="I54" i="1" s="1"/>
  <c r="E55" i="1"/>
  <c r="F55" i="1" s="1"/>
  <c r="I55" i="1" s="1"/>
  <c r="E56" i="1"/>
  <c r="F56" i="1" s="1"/>
  <c r="I56" i="1" s="1"/>
  <c r="E57" i="1"/>
  <c r="F57" i="1" s="1"/>
  <c r="I57" i="1" s="1"/>
  <c r="E58" i="1"/>
  <c r="F58" i="1" s="1"/>
  <c r="I58" i="1" s="1"/>
  <c r="E59" i="1"/>
  <c r="F59" i="1" s="1"/>
  <c r="I59" i="1" s="1"/>
  <c r="E60" i="1"/>
  <c r="F60" i="1" s="1"/>
  <c r="I60" i="1" s="1"/>
  <c r="E61" i="1"/>
  <c r="F61" i="1" s="1"/>
  <c r="I61" i="1" s="1"/>
  <c r="E62" i="1"/>
  <c r="F62" i="1" s="1"/>
  <c r="I62" i="1" s="1"/>
  <c r="E63" i="1"/>
  <c r="F63" i="1" s="1"/>
  <c r="I63" i="1" s="1"/>
  <c r="E64" i="1"/>
  <c r="F64" i="1" s="1"/>
  <c r="I64" i="1" s="1"/>
  <c r="E65" i="1"/>
  <c r="F65" i="1" s="1"/>
  <c r="I65" i="1" s="1"/>
  <c r="E66" i="1"/>
  <c r="F66" i="1" s="1"/>
  <c r="I66" i="1" s="1"/>
  <c r="E67" i="1"/>
  <c r="F67" i="1" s="1"/>
  <c r="I67" i="1" s="1"/>
  <c r="E68" i="1"/>
  <c r="F68" i="1" s="1"/>
  <c r="I68" i="1" s="1"/>
  <c r="E69" i="1"/>
  <c r="F69" i="1" s="1"/>
  <c r="I69" i="1" s="1"/>
  <c r="E70" i="1"/>
  <c r="F70" i="1" s="1"/>
  <c r="I70" i="1" s="1"/>
  <c r="E71" i="1"/>
  <c r="F71" i="1" s="1"/>
  <c r="I71" i="1" s="1"/>
  <c r="E72" i="1"/>
  <c r="F72" i="1" s="1"/>
  <c r="I72" i="1" s="1"/>
  <c r="E73" i="1"/>
  <c r="F73" i="1" s="1"/>
  <c r="I73" i="1" s="1"/>
  <c r="E74" i="1"/>
  <c r="F74" i="1" s="1"/>
  <c r="I74" i="1" s="1"/>
  <c r="E75" i="1"/>
  <c r="F75" i="1" s="1"/>
  <c r="I75" i="1" s="1"/>
  <c r="E76" i="1"/>
  <c r="F76" i="1" s="1"/>
  <c r="I76" i="1" s="1"/>
  <c r="E77" i="1"/>
  <c r="F77" i="1" s="1"/>
  <c r="I77" i="1" s="1"/>
  <c r="E78" i="1"/>
  <c r="F78" i="1" s="1"/>
  <c r="I78" i="1" s="1"/>
  <c r="E79" i="1"/>
  <c r="F79" i="1" s="1"/>
  <c r="I79" i="1" s="1"/>
  <c r="E80" i="1"/>
  <c r="F80" i="1" s="1"/>
  <c r="I80" i="1" s="1"/>
  <c r="E81" i="1"/>
  <c r="F81" i="1" s="1"/>
  <c r="I81" i="1" s="1"/>
  <c r="E82" i="1"/>
  <c r="F82" i="1" s="1"/>
  <c r="I82" i="1" s="1"/>
  <c r="E83" i="1"/>
  <c r="F83" i="1" s="1"/>
  <c r="I83" i="1" s="1"/>
  <c r="E84" i="1"/>
  <c r="F84" i="1" s="1"/>
  <c r="I84" i="1" s="1"/>
  <c r="E85" i="1"/>
  <c r="F85" i="1" s="1"/>
  <c r="I85" i="1" s="1"/>
  <c r="E86" i="1"/>
  <c r="F86" i="1" s="1"/>
  <c r="I86" i="1" s="1"/>
  <c r="E87" i="1"/>
  <c r="F87" i="1" s="1"/>
  <c r="I87" i="1" s="1"/>
  <c r="E88" i="1"/>
  <c r="F88" i="1" s="1"/>
  <c r="I88" i="1" s="1"/>
  <c r="E89" i="1"/>
  <c r="F89" i="1" s="1"/>
  <c r="I89" i="1" s="1"/>
  <c r="E90" i="1"/>
  <c r="F90" i="1" s="1"/>
  <c r="I90" i="1" s="1"/>
  <c r="E91" i="1"/>
  <c r="F91" i="1" s="1"/>
  <c r="I91" i="1" s="1"/>
  <c r="E92" i="1"/>
  <c r="F92" i="1" s="1"/>
  <c r="I92" i="1" s="1"/>
  <c r="E93" i="1"/>
  <c r="F93" i="1" s="1"/>
  <c r="I93" i="1" s="1"/>
  <c r="E94" i="1"/>
  <c r="F94" i="1" s="1"/>
  <c r="I94" i="1" s="1"/>
  <c r="E95" i="1"/>
  <c r="F95" i="1" s="1"/>
  <c r="I95" i="1" s="1"/>
  <c r="E96" i="1"/>
  <c r="F96" i="1" s="1"/>
  <c r="I96" i="1" s="1"/>
  <c r="E97" i="1"/>
  <c r="F97" i="1" s="1"/>
  <c r="I97" i="1" s="1"/>
  <c r="E98" i="1"/>
  <c r="F98" i="1" s="1"/>
  <c r="I98" i="1" s="1"/>
  <c r="E99" i="1"/>
  <c r="F99" i="1" s="1"/>
  <c r="I99" i="1" s="1"/>
  <c r="E100" i="1"/>
  <c r="F100" i="1" s="1"/>
  <c r="I100" i="1" s="1"/>
  <c r="E101" i="1"/>
  <c r="F101" i="1" s="1"/>
  <c r="I101" i="1" s="1"/>
  <c r="E102" i="1"/>
  <c r="F102" i="1" s="1"/>
  <c r="I102" i="1" s="1"/>
  <c r="E103" i="1"/>
  <c r="F103" i="1" s="1"/>
  <c r="I103" i="1" s="1"/>
  <c r="E104" i="1"/>
  <c r="F104" i="1" s="1"/>
  <c r="I104" i="1" s="1"/>
  <c r="E105" i="1"/>
  <c r="F105" i="1" s="1"/>
  <c r="I105" i="1" s="1"/>
  <c r="E106" i="1"/>
  <c r="F106" i="1" s="1"/>
  <c r="I106" i="1" s="1"/>
  <c r="E107" i="1"/>
  <c r="F107" i="1" s="1"/>
  <c r="I107" i="1" s="1"/>
  <c r="E108" i="1"/>
  <c r="F108" i="1" s="1"/>
  <c r="I108" i="1" s="1"/>
  <c r="E109" i="1"/>
  <c r="F109" i="1" s="1"/>
  <c r="I109" i="1" s="1"/>
  <c r="E110" i="1"/>
  <c r="F110" i="1" s="1"/>
  <c r="I110" i="1" s="1"/>
  <c r="E111" i="1"/>
  <c r="F111" i="1" s="1"/>
  <c r="I111" i="1" s="1"/>
  <c r="E112" i="1"/>
  <c r="F112" i="1" s="1"/>
  <c r="I112" i="1" s="1"/>
  <c r="E113" i="1"/>
  <c r="F113" i="1" s="1"/>
  <c r="I113" i="1" s="1"/>
  <c r="E114" i="1"/>
  <c r="F114" i="1" s="1"/>
  <c r="I114" i="1" s="1"/>
  <c r="E115" i="1"/>
  <c r="F115" i="1" s="1"/>
  <c r="I115" i="1" s="1"/>
  <c r="E116" i="1"/>
  <c r="F116" i="1" s="1"/>
  <c r="I116" i="1" s="1"/>
  <c r="E117" i="1"/>
  <c r="F117" i="1" s="1"/>
  <c r="I117" i="1" s="1"/>
  <c r="E118" i="1"/>
  <c r="F118" i="1" s="1"/>
  <c r="I118" i="1" s="1"/>
  <c r="E119" i="1"/>
  <c r="F119" i="1" s="1"/>
  <c r="I119" i="1" s="1"/>
  <c r="E120" i="1"/>
  <c r="F120" i="1" s="1"/>
  <c r="I120" i="1" s="1"/>
  <c r="E121" i="1"/>
  <c r="F121" i="1" s="1"/>
  <c r="I121" i="1" s="1"/>
  <c r="E122" i="1"/>
  <c r="F122" i="1" s="1"/>
  <c r="I122" i="1" s="1"/>
  <c r="E123" i="1"/>
  <c r="F123" i="1" s="1"/>
  <c r="I123" i="1" s="1"/>
  <c r="E124" i="1"/>
  <c r="F124" i="1" s="1"/>
  <c r="I124" i="1" s="1"/>
  <c r="E125" i="1"/>
  <c r="F125" i="1" s="1"/>
  <c r="I125" i="1" s="1"/>
  <c r="E126" i="1"/>
  <c r="F126" i="1" s="1"/>
  <c r="I126" i="1" s="1"/>
  <c r="E127" i="1"/>
  <c r="F127" i="1" s="1"/>
  <c r="I127" i="1" s="1"/>
  <c r="E128" i="1"/>
  <c r="F128" i="1" s="1"/>
  <c r="I128" i="1" s="1"/>
  <c r="E129" i="1"/>
  <c r="F129" i="1" s="1"/>
  <c r="I129" i="1" s="1"/>
  <c r="E130" i="1"/>
  <c r="F130" i="1" s="1"/>
  <c r="I130" i="1" s="1"/>
  <c r="E131" i="1"/>
  <c r="F131" i="1" s="1"/>
  <c r="I131" i="1" s="1"/>
  <c r="E132" i="1"/>
  <c r="F132" i="1" s="1"/>
  <c r="I132" i="1" s="1"/>
  <c r="E133" i="1"/>
  <c r="F133" i="1" s="1"/>
  <c r="I133" i="1" s="1"/>
  <c r="E134" i="1"/>
  <c r="F134" i="1" s="1"/>
  <c r="I134" i="1" s="1"/>
  <c r="E135" i="1"/>
  <c r="F135" i="1" s="1"/>
  <c r="I135" i="1" s="1"/>
  <c r="E136" i="1"/>
  <c r="F136" i="1" s="1"/>
  <c r="I136" i="1" s="1"/>
  <c r="E137" i="1"/>
  <c r="F137" i="1" s="1"/>
  <c r="I137" i="1" s="1"/>
  <c r="E138" i="1"/>
  <c r="F138" i="1" s="1"/>
  <c r="I138" i="1" s="1"/>
  <c r="E139" i="1"/>
  <c r="F139" i="1" s="1"/>
  <c r="I139" i="1" s="1"/>
  <c r="E140" i="1"/>
  <c r="F140" i="1" s="1"/>
  <c r="I140" i="1" s="1"/>
  <c r="E141" i="1"/>
  <c r="F141" i="1" s="1"/>
  <c r="I141" i="1" s="1"/>
  <c r="E142" i="1"/>
  <c r="F142" i="1" s="1"/>
  <c r="I142" i="1" s="1"/>
  <c r="E143" i="1"/>
  <c r="F143" i="1" s="1"/>
  <c r="I143" i="1" s="1"/>
  <c r="E144" i="1"/>
  <c r="F144" i="1" s="1"/>
  <c r="I144" i="1" s="1"/>
  <c r="E145" i="1"/>
  <c r="F145" i="1" s="1"/>
  <c r="I145" i="1" s="1"/>
  <c r="E146" i="1"/>
  <c r="F146" i="1" s="1"/>
  <c r="I146" i="1" s="1"/>
  <c r="E147" i="1"/>
  <c r="F147" i="1" s="1"/>
  <c r="I147" i="1" s="1"/>
  <c r="E148" i="1"/>
  <c r="F148" i="1" s="1"/>
  <c r="I148" i="1" s="1"/>
  <c r="E149" i="1"/>
  <c r="F149" i="1" s="1"/>
  <c r="I149" i="1" s="1"/>
  <c r="E150" i="1"/>
  <c r="F150" i="1" s="1"/>
  <c r="I150" i="1" s="1"/>
  <c r="E151" i="1"/>
  <c r="F151" i="1" s="1"/>
  <c r="I151" i="1" s="1"/>
  <c r="E152" i="1"/>
  <c r="F152" i="1" s="1"/>
  <c r="I152" i="1" s="1"/>
  <c r="E153" i="1"/>
  <c r="F153" i="1" s="1"/>
  <c r="I153" i="1" s="1"/>
  <c r="E154" i="1"/>
  <c r="F154" i="1" s="1"/>
  <c r="I154" i="1" s="1"/>
  <c r="E155" i="1"/>
  <c r="F155" i="1" s="1"/>
  <c r="I155" i="1" s="1"/>
  <c r="E156" i="1"/>
  <c r="F156" i="1" s="1"/>
  <c r="I156" i="1" s="1"/>
  <c r="E157" i="1"/>
  <c r="F157" i="1" s="1"/>
  <c r="I157" i="1" s="1"/>
  <c r="E158" i="1"/>
  <c r="F158" i="1" s="1"/>
  <c r="I158" i="1" s="1"/>
  <c r="E159" i="1"/>
  <c r="F159" i="1" s="1"/>
  <c r="I159" i="1" s="1"/>
  <c r="E160" i="1"/>
  <c r="F160" i="1" s="1"/>
  <c r="I160" i="1" s="1"/>
  <c r="E161" i="1"/>
  <c r="F161" i="1" s="1"/>
  <c r="I161" i="1" s="1"/>
  <c r="E162" i="1"/>
  <c r="F162" i="1" s="1"/>
  <c r="I162" i="1" s="1"/>
  <c r="E163" i="1"/>
  <c r="F163" i="1" s="1"/>
  <c r="I163" i="1" s="1"/>
  <c r="E164" i="1"/>
  <c r="F164" i="1" s="1"/>
  <c r="I164" i="1" s="1"/>
  <c r="E165" i="1"/>
  <c r="F165" i="1" s="1"/>
  <c r="I165" i="1" s="1"/>
  <c r="E166" i="1"/>
  <c r="F166" i="1" s="1"/>
  <c r="I166" i="1" s="1"/>
  <c r="E167" i="1"/>
  <c r="F167" i="1" s="1"/>
  <c r="I167" i="1" s="1"/>
  <c r="E168" i="1"/>
  <c r="F168" i="1" s="1"/>
  <c r="I168" i="1" s="1"/>
  <c r="E169" i="1"/>
  <c r="F169" i="1" s="1"/>
  <c r="I169" i="1" s="1"/>
  <c r="E170" i="1"/>
  <c r="F170" i="1" s="1"/>
  <c r="I170" i="1" s="1"/>
  <c r="E171" i="1"/>
  <c r="F171" i="1" s="1"/>
  <c r="I171" i="1" s="1"/>
  <c r="E172" i="1"/>
  <c r="F172" i="1" s="1"/>
  <c r="I172" i="1" s="1"/>
  <c r="E173" i="1"/>
  <c r="F173" i="1" s="1"/>
  <c r="I173" i="1" s="1"/>
  <c r="E174" i="1"/>
  <c r="F174" i="1" s="1"/>
  <c r="I174" i="1" s="1"/>
  <c r="E175" i="1"/>
  <c r="F175" i="1" s="1"/>
  <c r="I175" i="1" s="1"/>
  <c r="E176" i="1"/>
  <c r="F176" i="1" s="1"/>
  <c r="I176" i="1" s="1"/>
  <c r="E177" i="1"/>
  <c r="F177" i="1" s="1"/>
  <c r="I177" i="1" s="1"/>
  <c r="E178" i="1"/>
  <c r="F178" i="1" s="1"/>
  <c r="I178" i="1" s="1"/>
  <c r="E179" i="1"/>
  <c r="F179" i="1" s="1"/>
  <c r="I179" i="1" s="1"/>
  <c r="E180" i="1"/>
  <c r="F180" i="1" s="1"/>
  <c r="I180" i="1" s="1"/>
  <c r="E181" i="1"/>
  <c r="F181" i="1" s="1"/>
  <c r="I181" i="1" s="1"/>
  <c r="E182" i="1"/>
  <c r="F182" i="1" s="1"/>
  <c r="I182" i="1" s="1"/>
  <c r="E183" i="1"/>
  <c r="F183" i="1" s="1"/>
  <c r="I183" i="1" s="1"/>
  <c r="E184" i="1"/>
  <c r="F184" i="1" s="1"/>
  <c r="I184" i="1" s="1"/>
  <c r="E185" i="1"/>
  <c r="F185" i="1" s="1"/>
  <c r="I185" i="1" s="1"/>
  <c r="E186" i="1"/>
  <c r="F186" i="1" s="1"/>
  <c r="I186" i="1" s="1"/>
  <c r="E3" i="1"/>
  <c r="F3" i="1" s="1"/>
  <c r="I3" i="1" s="1"/>
  <c r="E4" i="1"/>
  <c r="F4" i="1" s="1"/>
  <c r="I4" i="1" s="1"/>
  <c r="E5" i="1"/>
  <c r="F5" i="1" s="1"/>
  <c r="I5" i="1" s="1"/>
  <c r="E6" i="1"/>
  <c r="F6" i="1" s="1"/>
  <c r="I6" i="1" s="1"/>
  <c r="E7" i="1"/>
  <c r="F7" i="1" s="1"/>
  <c r="I7" i="1" s="1"/>
  <c r="E8" i="1"/>
  <c r="F8" i="1" s="1"/>
  <c r="I8" i="1" s="1"/>
  <c r="E9" i="1"/>
  <c r="F9" i="1" s="1"/>
  <c r="I9" i="1" s="1"/>
  <c r="E10" i="1"/>
  <c r="F10" i="1" s="1"/>
  <c r="I10" i="1" s="1"/>
  <c r="J108" i="1" l="1"/>
  <c r="J11" i="1"/>
  <c r="J7" i="1"/>
  <c r="J121" i="1"/>
  <c r="J136" i="1"/>
  <c r="J131" i="1"/>
  <c r="J96" i="1"/>
  <c r="J146" i="1"/>
  <c r="J82" i="1"/>
  <c r="J18" i="1"/>
  <c r="J177" i="1"/>
  <c r="J113" i="1"/>
  <c r="J49" i="1"/>
  <c r="J167" i="1"/>
  <c r="J103" i="1"/>
  <c r="J39" i="1"/>
  <c r="J182" i="1"/>
  <c r="J118" i="1"/>
  <c r="J54" i="1"/>
  <c r="J88" i="1"/>
  <c r="J149" i="1"/>
  <c r="J85" i="1"/>
  <c r="J21" i="1"/>
  <c r="J164" i="1"/>
  <c r="J100" i="1"/>
  <c r="J36" i="1"/>
  <c r="J4" i="1"/>
  <c r="J123" i="1"/>
  <c r="J59" i="1"/>
  <c r="J185" i="1"/>
  <c r="J93" i="1"/>
  <c r="J44" i="1"/>
  <c r="J56" i="1"/>
  <c r="J138" i="1"/>
  <c r="J74" i="1"/>
  <c r="J176" i="1"/>
  <c r="J169" i="1"/>
  <c r="J105" i="1"/>
  <c r="J41" i="1"/>
  <c r="J159" i="1"/>
  <c r="J95" i="1"/>
  <c r="J31" i="1"/>
  <c r="J174" i="1"/>
  <c r="J110" i="1"/>
  <c r="J46" i="1"/>
  <c r="J72" i="1"/>
  <c r="J141" i="1"/>
  <c r="J77" i="1"/>
  <c r="J13" i="1"/>
  <c r="J156" i="1"/>
  <c r="J92" i="1"/>
  <c r="J28" i="1"/>
  <c r="J179" i="1"/>
  <c r="J115" i="1"/>
  <c r="J51" i="1"/>
  <c r="J57" i="1"/>
  <c r="J29" i="1"/>
  <c r="J3" i="1"/>
  <c r="J130" i="1"/>
  <c r="J66" i="1"/>
  <c r="J128" i="1"/>
  <c r="J161" i="1"/>
  <c r="J97" i="1"/>
  <c r="J33" i="1"/>
  <c r="J151" i="1"/>
  <c r="J87" i="1"/>
  <c r="J23" i="1"/>
  <c r="J166" i="1"/>
  <c r="J102" i="1"/>
  <c r="J38" i="1"/>
  <c r="J16" i="1"/>
  <c r="J133" i="1"/>
  <c r="J69" i="1"/>
  <c r="J168" i="1"/>
  <c r="J148" i="1"/>
  <c r="J84" i="1"/>
  <c r="J20" i="1"/>
  <c r="J171" i="1"/>
  <c r="J107" i="1"/>
  <c r="J43" i="1"/>
  <c r="J90" i="1"/>
  <c r="J67" i="1"/>
  <c r="J186" i="1"/>
  <c r="J122" i="1"/>
  <c r="J58" i="1"/>
  <c r="J80" i="1"/>
  <c r="J153" i="1"/>
  <c r="J89" i="1"/>
  <c r="J25" i="1"/>
  <c r="J143" i="1"/>
  <c r="J79" i="1"/>
  <c r="J15" i="1"/>
  <c r="J158" i="1"/>
  <c r="J94" i="1"/>
  <c r="J30" i="1"/>
  <c r="J6" i="1"/>
  <c r="J125" i="1"/>
  <c r="J61" i="1"/>
  <c r="J104" i="1"/>
  <c r="J140" i="1"/>
  <c r="J76" i="1"/>
  <c r="J12" i="1"/>
  <c r="J163" i="1"/>
  <c r="J99" i="1"/>
  <c r="J35" i="1"/>
  <c r="J144" i="1"/>
  <c r="J175" i="1"/>
  <c r="J62" i="1"/>
  <c r="J172" i="1"/>
  <c r="J178" i="1"/>
  <c r="J114" i="1"/>
  <c r="J50" i="1"/>
  <c r="J64" i="1"/>
  <c r="J145" i="1"/>
  <c r="J81" i="1"/>
  <c r="J17" i="1"/>
  <c r="J135" i="1"/>
  <c r="J71" i="1"/>
  <c r="J152" i="1"/>
  <c r="J150" i="1"/>
  <c r="J86" i="1"/>
  <c r="J22" i="1"/>
  <c r="J181" i="1"/>
  <c r="J117" i="1"/>
  <c r="J53" i="1"/>
  <c r="J32" i="1"/>
  <c r="J132" i="1"/>
  <c r="J68" i="1"/>
  <c r="J160" i="1"/>
  <c r="J155" i="1"/>
  <c r="J91" i="1"/>
  <c r="J27" i="1"/>
  <c r="J154" i="1"/>
  <c r="J111" i="1"/>
  <c r="J157" i="1"/>
  <c r="J170" i="1"/>
  <c r="J106" i="1"/>
  <c r="J42" i="1"/>
  <c r="J24" i="1"/>
  <c r="J137" i="1"/>
  <c r="J73" i="1"/>
  <c r="J8" i="1"/>
  <c r="J127" i="1"/>
  <c r="J63" i="1"/>
  <c r="J112" i="1"/>
  <c r="J142" i="1"/>
  <c r="J78" i="1"/>
  <c r="J14" i="1"/>
  <c r="J173" i="1"/>
  <c r="J109" i="1"/>
  <c r="J45" i="1"/>
  <c r="J5" i="1"/>
  <c r="J124" i="1"/>
  <c r="J60" i="1"/>
  <c r="J120" i="1"/>
  <c r="J147" i="1"/>
  <c r="J83" i="1"/>
  <c r="J19" i="1"/>
  <c r="J26" i="1"/>
  <c r="J47" i="1"/>
  <c r="J126" i="1"/>
  <c r="J9" i="1"/>
  <c r="J162" i="1"/>
  <c r="J98" i="1"/>
  <c r="J34" i="1"/>
  <c r="J10" i="1"/>
  <c r="J129" i="1"/>
  <c r="J65" i="1"/>
  <c r="J183" i="1"/>
  <c r="J119" i="1"/>
  <c r="J55" i="1"/>
  <c r="J40" i="1"/>
  <c r="J134" i="1"/>
  <c r="J70" i="1"/>
  <c r="J184" i="1"/>
  <c r="J165" i="1"/>
  <c r="J101" i="1"/>
  <c r="J37" i="1"/>
  <c r="J180" i="1"/>
  <c r="J116" i="1"/>
  <c r="J52" i="1"/>
  <c r="J48" i="1"/>
  <c r="J139" i="1"/>
  <c r="J75" i="1"/>
</calcChain>
</file>

<file path=xl/connections.xml><?xml version="1.0" encoding="utf-8"?>
<connections xmlns="http://schemas.openxmlformats.org/spreadsheetml/2006/main">
  <connection id="1" name="Alcobaca_exportar_pontos_ordem_a03" type="6" refreshedVersion="5" background="1" saveData="1">
    <textPr codePage="850" sourceFile="C:\Users\Rita\Downloads\exportacao_pontos_ordem_txt\Alcobaca_exportar_pontos_ordem_a03.txt" thousands=" " comma="1">
      <textFields count="3">
        <textField/>
        <textField/>
        <textField/>
      </textFields>
    </textPr>
  </connection>
  <connection id="2" name="Alcobaca_exportar_pontos_ordem_a04" type="6" refreshedVersion="5" background="1" saveData="1">
    <textPr codePage="850" sourceFile="C:\Users\Rita\Downloads\exportacao_pontos_ordem_txt\Alcobaca_exportar_pontos_ordem_a04.txt" thousands=" " comma="1">
      <textFields count="3">
        <textField/>
        <textField/>
        <textField/>
      </textFields>
    </textPr>
  </connection>
  <connection id="3" name="Alcobaca_exportar_pontos_ordem_a041" type="6" refreshedVersion="5" background="1" saveData="1">
    <textPr codePage="850" sourceFile="C:\Users\Rita\Downloads\exportacao_pontos_ordem\exportacao_pontos_ordem_txt\Alcobaca_exportar_pontos_ordem_a04.txt" thousands=" " comma="1">
      <textFields count="3">
        <textField/>
        <textField/>
        <textField/>
      </textFields>
    </textPr>
  </connection>
  <connection id="4" name="Alcobaca_exportar_pontos_ordem_a05" type="6" refreshedVersion="5" background="1" saveData="1">
    <textPr codePage="850" sourceFile="C:\Users\Rita\Downloads\exportacao_pontos_ordem_txt\Alcobaca_exportar_pontos_ordem_a05.txt" thousands=" " comma="1">
      <textFields count="3">
        <textField/>
        <textField/>
        <textField/>
      </textFields>
    </textPr>
  </connection>
  <connection id="5" name="Alcobaca_exportar_pontos_ordem_a06" type="6" refreshedVersion="5" background="1" saveData="1">
    <textPr codePage="850" sourceFile="C:\Users\Rita\Downloads\exportacao_pontos_ordem_txt\Alcobaca_exportar_pontos_ordem_a06.txt" thousands=" " comma="1">
      <textFields count="3">
        <textField/>
        <textField/>
        <textField/>
      </textFields>
    </textPr>
  </connection>
  <connection id="6" name="Alcobaca_exportar_pontos_ordem_a07" type="6" refreshedVersion="5" background="1" saveData="1">
    <textPr codePage="850" sourceFile="C:\Users\Rita\Downloads\exportacao_pontos_ordem_txt\Alcobaca_exportar_pontos_ordem_a07.txt" thousands=" " comma="1">
      <textFields count="3">
        <textField/>
        <textField/>
        <textField/>
      </textFields>
    </textPr>
  </connection>
  <connection id="7" name="Alcobaca_exportar_pontos_ordem_a08" type="6" refreshedVersion="5" background="1" saveData="1">
    <textPr codePage="850" sourceFile="C:\Users\Rita\Downloads\exportacao_pontos_ordem_txt\Alcobaca_exportar_pontos_ordem_a08.txt" thousands=" " comma="1">
      <textFields count="3">
        <textField/>
        <textField/>
        <textField/>
      </textFields>
    </textPr>
  </connection>
  <connection id="8" name="Alcobaca_exportar_pontos_ordem_a09" type="6" refreshedVersion="5" background="1" saveData="1">
    <textPr codePage="850" sourceFile="C:\Users\Rita\Downloads\exportacao_pontos_ordem_txt\Alcobaca_exportar_pontos_ordem_a09.txt" thousands=" " comma="1">
      <textFields count="3">
        <textField/>
        <textField/>
        <textField/>
      </textFields>
    </textPr>
  </connection>
  <connection id="9" name="Alcobaca_exportar_pontos_ordem_a10" type="6" refreshedVersion="5" background="1" saveData="1">
    <textPr codePage="850" sourceFile="C:\Users\Rita\Downloads\exportacao_pontos_ordem_txt\Alcobaca_exportar_pontos_ordem_a10.txt" thousands=" " comma="1">
      <textFields count="3">
        <textField/>
        <textField/>
        <textField/>
      </textFields>
    </textPr>
  </connection>
  <connection id="10" name="Alcobaca_exportar_pontos_ordem_a11" type="6" refreshedVersion="5" background="1" saveData="1">
    <textPr codePage="850" sourceFile="C:\Users\Rita\Downloads\exportacao_pontos_ordem_txt\Alcobaca_exportar_pontos_ordem_a11.txt" thousands=" " comma="1">
      <textFields count="3">
        <textField/>
        <textField/>
        <textField/>
      </textFields>
    </textPr>
  </connection>
  <connection id="11" name="Alcobaca_exportar_pontos_ordem_a13" type="6" refreshedVersion="5" background="1" saveData="1">
    <textPr codePage="850" sourceFile="C:\Users\Rita\Downloads\exportacao_pontos_ordem_txt\Alcobaca_exportar_pontos_ordem_a13.txt" thousands=" " comma="1">
      <textFields count="3">
        <textField/>
        <textField/>
        <textField/>
      </textFields>
    </textPr>
  </connection>
  <connection id="12" name="Alcobaca_exportar_pontos_ordem_a14" type="6" refreshedVersion="5" background="1" saveData="1">
    <textPr codePage="850" sourceFile="C:\Users\Rita\Downloads\exportacao_pontos_ordem_txt\Alcobaca_exportar_pontos_ordem_a14.txt" thousands=" " comma="1">
      <textFields count="3">
        <textField/>
        <textField/>
        <textField/>
      </textFields>
    </textPr>
  </connection>
  <connection id="13" name="Alcobaca_exportar_pontos_ordem_a15" type="6" refreshedVersion="5" background="1" saveData="1">
    <textPr codePage="850" sourceFile="C:\Users\Rita\Downloads\exportacao_pontos_ordem_txt\Alcobaca_exportar_pontos_ordem_a15.txt" thousands=" " comma="1">
      <textFields count="3">
        <textField/>
        <textField/>
        <textField/>
      </textFields>
    </textPr>
  </connection>
  <connection id="14" name="Alcobaca_exportar_pontos_ordem_a16" type="6" refreshedVersion="5" background="1" saveData="1">
    <textPr codePage="850" sourceFile="C:\Users\Rita\Downloads\exportacao_pontos_ordem_txt\Alcobaca_exportar_pontos_ordem_a16.txt" thousands=" " comma="1">
      <textFields count="3">
        <textField/>
        <textField/>
        <textField/>
      </textFields>
    </textPr>
  </connection>
  <connection id="15" name="Alcobaca_exportar_pontos_ordem_a17" type="6" refreshedVersion="5" background="1" saveData="1">
    <textPr codePage="850" sourceFile="C:\Users\Rita\Downloads\exportacao_pontos_ordem_txt\Alcobaca_exportar_pontos_ordem_a17.txt" thousands=" " comma="1">
      <textFields count="3">
        <textField/>
        <textField/>
        <textField/>
      </textFields>
    </textPr>
  </connection>
  <connection id="16" name="Alcobaca_exportar_pontos_ordem_a18" type="6" refreshedVersion="5" background="1" saveData="1">
    <textPr codePage="850" sourceFile="C:\Users\Rita\Downloads\exportacao_pontos_ordem_txt\Alcobaca_exportar_pontos_ordem_a18.txt" thousands=" " comma="1">
      <textFields count="3">
        <textField/>
        <textField/>
        <textField/>
      </textFields>
    </textPr>
  </connection>
  <connection id="17" name="Alcobaca_exportar_pontos_ordem_a19" type="6" refreshedVersion="5" background="1" saveData="1">
    <textPr codePage="850" sourceFile="C:\Users\Rita\Downloads\exportacao_pontos_ordem_txt\Alcobaca_exportar_pontos_ordem_a19.txt" thousands=" " comma="1">
      <textFields count="3">
        <textField/>
        <textField/>
        <textField/>
      </textFields>
    </textPr>
  </connection>
  <connection id="18" name="Alcobaca_exportar_pontos_ordem_a20" type="6" refreshedVersion="5" background="1" saveData="1">
    <textPr codePage="850" sourceFile="C:\Users\Rita\Downloads\exportacao_pontos_ordem_txt\Alcobaca_exportar_pontos_ordem_a20.txt" thousands=" " comma="1">
      <textFields count="3">
        <textField/>
        <textField/>
        <textField/>
      </textFields>
    </textPr>
  </connection>
  <connection id="19" name="Alcobaca_exportar_pontos_ordem_a21" type="6" refreshedVersion="5" background="1" saveData="1">
    <textPr codePage="850" sourceFile="C:\Users\Rita\Downloads\exportacao_pontos_ordem_txt\Alcobaca_exportar_pontos_ordem_a21.txt" thousands=" " comma="1">
      <textFields count="3">
        <textField/>
        <textField/>
        <textField/>
      </textFields>
    </textPr>
  </connection>
  <connection id="20" name="Alcobaca_exportar_pontos_ordem_a22" type="6" refreshedVersion="5" background="1" saveData="1">
    <textPr codePage="850" sourceFile="C:\Users\Rita\Downloads\exportacao_pontos_ordem_txt\Alcobaca_exportar_pontos_ordem_a22.txt" thousands=" " comma="1">
      <textFields count="3">
        <textField/>
        <textField/>
        <textField/>
      </textFields>
    </textPr>
  </connection>
  <connection id="21" name="Alcobaca_exportar_pontos_ordem_a23" type="6" refreshedVersion="5" background="1" saveData="1">
    <textPr codePage="850" sourceFile="C:\Users\Rita\Downloads\exportacao_pontos_ordem_txt\Alcobaca_exportar_pontos_ordem_a23.txt" thousands=" " comma="1">
      <textFields count="3">
        <textField/>
        <textField/>
        <textField/>
      </textFields>
    </textPr>
  </connection>
  <connection id="22" name="Alcobaca_exportar_pontos_ordem_a24" type="6" refreshedVersion="5" background="1" saveData="1">
    <textPr codePage="850" sourceFile="C:\Users\Rita\Downloads\exportacao_pontos_ordem_txt\Alcobaca_exportar_pontos_ordem_a24.txt" thousands=" " comma="1">
      <textFields count="3">
        <textField/>
        <textField/>
        <textField/>
      </textFields>
    </textPr>
  </connection>
  <connection id="23" name="Alcobaca_exportar_pontos_ordem_a25" type="6" refreshedVersion="5" background="1" saveData="1">
    <textPr codePage="850" sourceFile="C:\Users\Rita\Downloads\exportacao_pontos_ordem_txt\Alcobaca_exportar_pontos_ordem_a25.txt" thousands=" " comma="1">
      <textFields count="3">
        <textField/>
        <textField/>
        <textField/>
      </textFields>
    </textPr>
  </connection>
  <connection id="24" name="Alcobaca_exportar_pontos_ordem_a26" type="6" refreshedVersion="5" background="1" saveData="1">
    <textPr codePage="850" sourceFile="C:\Users\Rita\Downloads\exportacao_pontos_ordem_txt\Alcobaca_exportar_pontos_ordem_a26.txt" thousands=" " comma="1">
      <textFields count="3">
        <textField/>
        <textField/>
        <textField/>
      </textFields>
    </textPr>
  </connection>
  <connection id="25" name="Alcobaca_exportar_pontos_ordem_a27" type="6" refreshedVersion="5" background="1" saveData="1">
    <textPr codePage="850" sourceFile="C:\Users\Rita\Downloads\exportacao_pontos_ordem_txt\Alcobaca_exportar_pontos_ordem_a27.txt" thousands=" " comma="1">
      <textFields count="3">
        <textField/>
        <textField/>
        <textField/>
      </textFields>
    </textPr>
  </connection>
  <connection id="26" name="Alcobaca_exportar_pontos_ordem_a28" type="6" refreshedVersion="5" background="1" saveData="1">
    <textPr codePage="850" sourceFile="C:\Users\Rita\Downloads\exportacao_pontos_ordem_txt\Alcobaca_exportar_pontos_ordem_a28.txt" thousands=" " comma="1">
      <textFields count="3">
        <textField/>
        <textField/>
        <textField/>
      </textFields>
    </textPr>
  </connection>
  <connection id="27" name="Alcobaca_exportar_pontos_ordem_a29" type="6" refreshedVersion="5" background="1" saveData="1">
    <textPr codePage="850" sourceFile="C:\Users\Rita\Downloads\exportacao_pontos_ordem_txt\Alcobaca_exportar_pontos_ordem_a29.txt" thousands=" " comma="1">
      <textFields count="3">
        <textField/>
        <textField/>
        <textField/>
      </textFields>
    </textPr>
  </connection>
  <connection id="28" name="Alcobaca_exportar_pontos_ordem_a30" type="6" refreshedVersion="5" background="1" saveData="1">
    <textPr codePage="850" sourceFile="C:\Users\Rita\Downloads\exportacao_pontos_ordem_txt\Alcobaca_exportar_pontos_ordem_a30.txt" thousands=" " comma="1">
      <textFields count="3">
        <textField/>
        <textField/>
        <textField/>
      </textFields>
    </textPr>
  </connection>
  <connection id="29" name="Alcobaca_exportar_pontos_ordem_a31" type="6" refreshedVersion="5" background="1" saveData="1">
    <textPr codePage="850" sourceFile="C:\Users\Rita\Downloads\exportacao_pontos_ordem_txt\Alcobaca_exportar_pontos_ordem_a31.txt" thousands=" " comma="1">
      <textFields count="3">
        <textField/>
        <textField/>
        <textField/>
      </textFields>
    </textPr>
  </connection>
  <connection id="30" name="Alcobaca_exportar_pontos_ordem_a32" type="6" refreshedVersion="5" background="1" saveData="1">
    <textPr codePage="850" sourceFile="C:\Users\Rita\Downloads\exportacao_pontos_ordem_txt\Alcobaca_exportar_pontos_ordem_a32.txt" thousands=" " comma="1">
      <textFields count="3">
        <textField/>
        <textField/>
        <textField/>
      </textFields>
    </textPr>
  </connection>
  <connection id="31" name="Alcobaca_exportar_pontos_ordem_a34" type="6" refreshedVersion="5" background="1" saveData="1">
    <textPr codePage="850" sourceFile="C:\Users\Rita\Downloads\exportacao_pontos_ordem_txt\Alcobaca_exportar_pontos_ordem_a34.txt" thousands=" " comma="1">
      <textFields count="3">
        <textField/>
        <textField/>
        <textField/>
      </textFields>
    </textPr>
  </connection>
  <connection id="32" name="Alcobaca_exportar_pontos_ordem_a35" type="6" refreshedVersion="5" background="1" saveData="1">
    <textPr codePage="850" sourceFile="C:\Users\Rita\Downloads\exportacao_pontos_ordem_txt\Alcobaca_exportar_pontos_ordem_a35.txt" thousands=" " comma="1">
      <textFields count="3">
        <textField/>
        <textField/>
        <textField/>
      </textFields>
    </textPr>
  </connection>
  <connection id="33" name="Alcobaca_exportar_pontos_ordem_a36" type="6" refreshedVersion="5" background="1" saveData="1">
    <textPr codePage="850" sourceFile="C:\Users\Rita\Downloads\exportacao_pontos_ordem_txt\Alcobaca_exportar_pontos_ordem_a36.txt" thousands=" " comma="1">
      <textFields count="3">
        <textField/>
        <textField/>
        <textField/>
      </textFields>
    </textPr>
  </connection>
  <connection id="34" name="Alcobaca_exportar_pontos_ordem_a37" type="6" refreshedVersion="5" background="1" saveData="1">
    <textPr codePage="850" sourceFile="C:\Users\Rita\Downloads\exportacao_pontos_ordem_txt\Alcobaca_exportar_pontos_ordem_a37.txt" thousands=" " comma="1">
      <textFields count="3">
        <textField/>
        <textField/>
        <textField/>
      </textFields>
    </textPr>
  </connection>
  <connection id="35" name="Alcobaca_exportar_pontos_ordem_a38" type="6" refreshedVersion="5" background="1" saveData="1">
    <textPr codePage="850" sourceFile="C:\Users\Rita\Downloads\exportacao_pontos_ordem_txt\Alcobaca_exportar_pontos_ordem_a38.txt" thousands=" " comma="1">
      <textFields count="3">
        <textField/>
        <textField/>
        <textField/>
      </textFields>
    </textPr>
  </connection>
  <connection id="36" name="Alcobaca_exportar_pontos_ordem_a39" type="6" refreshedVersion="5" background="1" saveData="1">
    <textPr codePage="850" sourceFile="C:\Users\Rita\Downloads\exportacao_pontos_ordem_txt\Alcobaca_exportar_pontos_ordem_a39.txt" thousands=" " comma="1">
      <textFields count="3">
        <textField/>
        <textField/>
        <textField/>
      </textFields>
    </textPr>
  </connection>
  <connection id="37" name="Alcobaca_exportar_pontos_ordem_a40" type="6" refreshedVersion="5" background="1" saveData="1">
    <textPr codePage="850" sourceFile="C:\Users\Rita\Downloads\exportacao_pontos_ordem_txt\Alcobaca_exportar_pontos_ordem_a40.txt" thousands=" " comma="1">
      <textFields count="3">
        <textField/>
        <textField/>
        <textField/>
      </textFields>
    </textPr>
  </connection>
  <connection id="38" name="Alcobaca_exportar_pontos_ordem_a41" type="6" refreshedVersion="5" background="1" saveData="1">
    <textPr codePage="850" sourceFile="C:\Users\Rita\Downloads\exportacao_pontos_ordem_txt\Alcobaca_exportar_pontos_ordem_a41.txt" thousands=" " comma="1">
      <textFields count="3">
        <textField/>
        <textField/>
        <textField/>
      </textFields>
    </textPr>
  </connection>
  <connection id="39" name="Alcobaca_exportar_pontos_ordem_a42" type="6" refreshedVersion="5" background="1" saveData="1">
    <textPr codePage="850" sourceFile="C:\Users\Rita\Downloads\exportacao_pontos_ordem_txt\Alcobaca_exportar_pontos_ordem_a42.txt" thousands=" " comma="1">
      <textFields count="3">
        <textField/>
        <textField/>
        <textField/>
      </textFields>
    </textPr>
  </connection>
  <connection id="40" name="Alcobaca_exportar_pontos_ordem_a43" type="6" refreshedVersion="5" background="1" saveData="1">
    <textPr codePage="850" sourceFile="C:\Users\Rita\Downloads\exportacao_pontos_ordem_txt\Alcobaca_exportar_pontos_ordem_a43.txt" thousands=" " comma="1">
      <textFields count="3">
        <textField/>
        <textField/>
        <textField/>
      </textFields>
    </textPr>
  </connection>
  <connection id="41" name="Alcobaca_exportar_pontos_ordem_a44" type="6" refreshedVersion="5" background="1" saveData="1">
    <textPr codePage="850" sourceFile="C:\Users\Rita\Downloads\exportacao_pontos_ordem_txt\Alcobaca_exportar_pontos_ordem_a44.txt" thousands=" " comma="1">
      <textFields count="3">
        <textField/>
        <textField/>
        <textField/>
      </textFields>
    </textPr>
  </connection>
  <connection id="42" name="Alcobaca_exportar_pontos_ordem_a45" type="6" refreshedVersion="5" background="1" saveData="1">
    <textPr codePage="850" sourceFile="C:\Users\Rita\Downloads\exportacao_pontos_ordem_txt\Alcobaca_exportar_pontos_ordem_a45.txt" thousands=" " comma="1">
      <textFields count="3">
        <textField/>
        <textField/>
        <textField/>
      </textFields>
    </textPr>
  </connection>
  <connection id="43" name="Alcobaca_exportar_pontos_ordem_a46" type="6" refreshedVersion="5" background="1" saveData="1">
    <textPr codePage="850" sourceFile="C:\Users\Rita\Downloads\exportacao_pontos_ordem_txt\Alcobaca_exportar_pontos_ordem_a46.txt" thousands=" " comma="1">
      <textFields count="3">
        <textField/>
        <textField/>
        <textField/>
      </textFields>
    </textPr>
  </connection>
  <connection id="44" name="Alcobaca_exportar_pontos_ordem_a47" type="6" refreshedVersion="5" background="1" saveData="1">
    <textPr codePage="850" sourceFile="C:\Users\Rita\Downloads\exportacao_pontos_ordem_txt\Alcobaca_exportar_pontos_ordem_a47.txt" thousands=" " comma="1">
      <textFields count="3">
        <textField/>
        <textField/>
        <textField/>
      </textFields>
    </textPr>
  </connection>
  <connection id="45" name="Alcobaca_exportar_pontos_ordem_a48" type="6" refreshedVersion="5" background="1" saveData="1">
    <textPr codePage="850" sourceFile="C:\Users\Rita\Downloads\exportacao_pontos_ordem_txt\Alcobaca_exportar_pontos_ordem_a48.txt" thousands=" " comma="1">
      <textFields count="3">
        <textField/>
        <textField/>
        <textField/>
      </textFields>
    </textPr>
  </connection>
  <connection id="46" name="Alcobaca_exportar_pontos_ordem_a49" type="6" refreshedVersion="5" background="1" saveData="1">
    <textPr codePage="850" sourceFile="C:\Users\Rita\Downloads\exportacao_pontos_ordem_txt\Alcobaca_exportar_pontos_ordem_a49.txt" thousands=" " comma="1">
      <textFields count="3">
        <textField/>
        <textField/>
        <textField/>
      </textFields>
    </textPr>
  </connection>
  <connection id="47" name="Alcobaca_exportar_pontos_ordem_a50" type="6" refreshedVersion="5" background="1" saveData="1">
    <textPr codePage="850" sourceFile="C:\Users\Rita\Downloads\exportacao_pontos_ordem_txt\Alcobaca_exportar_pontos_ordem_a50.txt" thousands=" " comma="1">
      <textFields count="3">
        <textField/>
        <textField/>
        <textField/>
      </textFields>
    </textPr>
  </connection>
  <connection id="48" name="Alcobaca_exportar_pontos_ordem_a51" type="6" refreshedVersion="5" background="1" saveData="1">
    <textPr codePage="850" sourceFile="C:\Users\Rita\Downloads\exportacao_pontos_ordem_txt\Alcobaca_exportar_pontos_ordem_a51.txt" thousands=" " comma="1">
      <textFields count="3">
        <textField/>
        <textField/>
        <textField/>
      </textFields>
    </textPr>
  </connection>
  <connection id="49" name="Alcobaca_exportar_pontos_ordem_a52" type="6" refreshedVersion="5" background="1" saveData="1">
    <textPr codePage="850" sourceFile="C:\Users\Rita\Downloads\exportacao_pontos_ordem_txt\Alcobaca_exportar_pontos_ordem_a52.txt" thousands=" " comma="1">
      <textFields count="3">
        <textField/>
        <textField/>
        <textField/>
      </textFields>
    </textPr>
  </connection>
  <connection id="50" name="Alcobaca_exportar_pontos_ordem_a53" type="6" refreshedVersion="5" background="1" saveData="1">
    <textPr codePage="850" sourceFile="C:\Users\Rita\Downloads\exportacao_pontos_ordem_txt\Alcobaca_exportar_pontos_ordem_a53.txt" thousands=" 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<sst xmlns="http://schemas.openxmlformats.org/spreadsheetml/2006/main" count="14034" uniqueCount="78">
  <si>
    <t>a53</t>
  </si>
  <si>
    <t>SubjectCode</t>
  </si>
  <si>
    <t>PointOrder</t>
  </si>
  <si>
    <t>a01</t>
  </si>
  <si>
    <t>a23</t>
  </si>
  <si>
    <t>a04</t>
  </si>
  <si>
    <t>a08</t>
  </si>
  <si>
    <t>a14</t>
  </si>
  <si>
    <t>a13</t>
  </si>
  <si>
    <t>a30</t>
  </si>
  <si>
    <t>a39</t>
  </si>
  <si>
    <t>a31</t>
  </si>
  <si>
    <t>a07</t>
  </si>
  <si>
    <t>a11</t>
  </si>
  <si>
    <t>a36</t>
  </si>
  <si>
    <t>a28</t>
  </si>
  <si>
    <t>a52</t>
  </si>
  <si>
    <t>a51</t>
  </si>
  <si>
    <t>a03</t>
  </si>
  <si>
    <t>a05</t>
  </si>
  <si>
    <t>a06</t>
  </si>
  <si>
    <t>a50</t>
  </si>
  <si>
    <t>a45</t>
  </si>
  <si>
    <t>a32</t>
  </si>
  <si>
    <t>a37</t>
  </si>
  <si>
    <t>a46</t>
  </si>
  <si>
    <t>a42</t>
  </si>
  <si>
    <t>a15</t>
  </si>
  <si>
    <t>a29</t>
  </si>
  <si>
    <t>a20</t>
  </si>
  <si>
    <t>a34</t>
  </si>
  <si>
    <t>a09</t>
  </si>
  <si>
    <t>a35</t>
  </si>
  <si>
    <t>a10</t>
  </si>
  <si>
    <t>a16</t>
  </si>
  <si>
    <t>a48</t>
  </si>
  <si>
    <t>a17</t>
  </si>
  <si>
    <t>a18</t>
  </si>
  <si>
    <t>a19</t>
  </si>
  <si>
    <t>a21</t>
  </si>
  <si>
    <t>a22</t>
  </si>
  <si>
    <t>a24</t>
  </si>
  <si>
    <t>a25</t>
  </si>
  <si>
    <t>a26</t>
  </si>
  <si>
    <t>a27</t>
  </si>
  <si>
    <t>a38</t>
  </si>
  <si>
    <t>a40</t>
  </si>
  <si>
    <t>a41</t>
  </si>
  <si>
    <t>a43</t>
  </si>
  <si>
    <t>a44</t>
  </si>
  <si>
    <t>a47</t>
  </si>
  <si>
    <t>a49</t>
  </si>
  <si>
    <r>
      <t xml:space="preserve">Imported from </t>
    </r>
    <r>
      <rPr>
        <b/>
        <sz val="11"/>
        <color rgb="FF92D050"/>
        <rFont val="Calibri"/>
        <family val="2"/>
        <scheme val="minor"/>
      </rPr>
      <t>dados_PARAR_150619_50P_1stYear</t>
    </r>
  </si>
  <si>
    <r>
      <t>TimeStopped</t>
    </r>
    <r>
      <rPr>
        <sz val="11"/>
        <color theme="1"/>
        <rFont val="Calibri"/>
        <family val="2"/>
        <scheme val="minor"/>
      </rPr>
      <t xml:space="preserve"> (msec)</t>
    </r>
  </si>
  <si>
    <r>
      <t>TrackLenght</t>
    </r>
    <r>
      <rPr>
        <sz val="11"/>
        <color theme="1"/>
        <rFont val="Calibri"/>
        <family val="2"/>
        <scheme val="minor"/>
      </rPr>
      <t xml:space="preserve"> (m)</t>
    </r>
  </si>
  <si>
    <r>
      <t>AverageSpeed</t>
    </r>
    <r>
      <rPr>
        <sz val="11"/>
        <color theme="1"/>
        <rFont val="Calibri"/>
        <family val="2"/>
        <scheme val="minor"/>
      </rPr>
      <t xml:space="preserve"> (m/s)</t>
    </r>
  </si>
  <si>
    <r>
      <t>TotalTimeVisit</t>
    </r>
    <r>
      <rPr>
        <sz val="11"/>
        <color theme="1"/>
        <rFont val="Calibri"/>
        <family val="2"/>
        <scheme val="minor"/>
      </rPr>
      <t xml:space="preserve"> (msec)</t>
    </r>
  </si>
  <si>
    <r>
      <t>TotalTimeStopped</t>
    </r>
    <r>
      <rPr>
        <sz val="11"/>
        <color theme="1"/>
        <rFont val="Calibri"/>
        <family val="2"/>
        <scheme val="minor"/>
      </rPr>
      <t xml:space="preserve"> (msec)</t>
    </r>
  </si>
  <si>
    <r>
      <t>TotalTimeWalking</t>
    </r>
    <r>
      <rPr>
        <sz val="11"/>
        <color theme="1"/>
        <rFont val="Calibri"/>
        <family val="2"/>
        <scheme val="minor"/>
      </rPr>
      <t xml:space="preserve"> (msec)</t>
    </r>
  </si>
  <si>
    <r>
      <rPr>
        <b/>
        <sz val="11"/>
        <color theme="1"/>
        <rFont val="Calibri"/>
        <family val="2"/>
        <scheme val="minor"/>
      </rPr>
      <t>CoordX</t>
    </r>
    <r>
      <rPr>
        <sz val="11"/>
        <color theme="1"/>
        <rFont val="Calibri"/>
        <family val="2"/>
        <scheme val="minor"/>
      </rPr>
      <t xml:space="preserve"> (m)</t>
    </r>
  </si>
  <si>
    <r>
      <rPr>
        <b/>
        <sz val="11"/>
        <color theme="1"/>
        <rFont val="Calibri"/>
        <family val="2"/>
        <scheme val="minor"/>
      </rPr>
      <t xml:space="preserve">CoordY </t>
    </r>
    <r>
      <rPr>
        <sz val="11"/>
        <color theme="1"/>
        <rFont val="Calibri"/>
        <family val="2"/>
        <scheme val="minor"/>
      </rPr>
      <t>(m)</t>
    </r>
  </si>
  <si>
    <r>
      <t xml:space="preserve">DistanceBetweenPoints </t>
    </r>
    <r>
      <rPr>
        <sz val="11"/>
        <color theme="1"/>
        <rFont val="Calibri"/>
        <family val="2"/>
        <scheme val="minor"/>
      </rPr>
      <t>(m)</t>
    </r>
  </si>
  <si>
    <r>
      <t>WalkingTimeEstimate</t>
    </r>
    <r>
      <rPr>
        <sz val="11"/>
        <color theme="1"/>
        <rFont val="Calibri"/>
        <family val="2"/>
        <scheme val="minor"/>
      </rPr>
      <t xml:space="preserve"> (msec)</t>
    </r>
  </si>
  <si>
    <r>
      <t xml:space="preserve">VisitTimeEstimate </t>
    </r>
    <r>
      <rPr>
        <sz val="11"/>
        <color theme="1"/>
        <rFont val="Calibri"/>
        <family val="2"/>
        <scheme val="minor"/>
      </rPr>
      <t>(msec)</t>
    </r>
  </si>
  <si>
    <r>
      <t xml:space="preserve">CumulativeVisitTimeEstimate </t>
    </r>
    <r>
      <rPr>
        <sz val="11"/>
        <color theme="1"/>
        <rFont val="Calibri"/>
        <family val="2"/>
        <scheme val="minor"/>
      </rPr>
      <t>(msec)</t>
    </r>
  </si>
  <si>
    <r>
      <t>1stYearStudent</t>
    </r>
    <r>
      <rPr>
        <sz val="11"/>
        <color theme="1"/>
        <rFont val="Calibri"/>
        <family val="2"/>
        <scheme val="minor"/>
      </rPr>
      <t xml:space="preserve"> (Yes-1; No-0)</t>
    </r>
  </si>
  <si>
    <r>
      <t>CoordX</t>
    </r>
    <r>
      <rPr>
        <sz val="11"/>
        <color theme="1"/>
        <rFont val="Calibri"/>
        <family val="2"/>
        <scheme val="minor"/>
      </rPr>
      <t xml:space="preserve"> (m)</t>
    </r>
  </si>
  <si>
    <r>
      <t>CoordY</t>
    </r>
    <r>
      <rPr>
        <sz val="11"/>
        <color theme="1"/>
        <rFont val="Calibri"/>
        <family val="2"/>
        <scheme val="minor"/>
      </rPr>
      <t xml:space="preserve"> (m)</t>
    </r>
  </si>
  <si>
    <r>
      <t>DistanceBetweenPoints</t>
    </r>
    <r>
      <rPr>
        <sz val="11"/>
        <color theme="1"/>
        <rFont val="Calibri"/>
        <family val="2"/>
        <scheme val="minor"/>
      </rPr>
      <t xml:space="preserve"> (m)</t>
    </r>
  </si>
  <si>
    <r>
      <t>RecordingTimestampBegStop</t>
    </r>
    <r>
      <rPr>
        <sz val="11"/>
        <color theme="1"/>
        <rFont val="Calibri"/>
        <family val="2"/>
        <scheme val="minor"/>
      </rPr>
      <t xml:space="preserve"> (msec)</t>
    </r>
  </si>
  <si>
    <r>
      <t>RecordingTimestampEndStop</t>
    </r>
    <r>
      <rPr>
        <sz val="11"/>
        <color theme="1"/>
        <rFont val="Calibri"/>
        <family val="2"/>
        <scheme val="minor"/>
      </rPr>
      <t xml:space="preserve"> (msec)</t>
    </r>
  </si>
  <si>
    <r>
      <t>TimestampBeginning</t>
    </r>
    <r>
      <rPr>
        <sz val="11"/>
        <color theme="1"/>
        <rFont val="Calibri"/>
        <family val="2"/>
        <scheme val="minor"/>
      </rPr>
      <t xml:space="preserve"> (msec)</t>
    </r>
  </si>
  <si>
    <r>
      <t>TimestampEnd</t>
    </r>
    <r>
      <rPr>
        <sz val="11"/>
        <color theme="1"/>
        <rFont val="Calibri"/>
        <family val="2"/>
        <scheme val="minor"/>
      </rPr>
      <t xml:space="preserve"> (msec)</t>
    </r>
  </si>
  <si>
    <r>
      <t>WalkingTimeEstimate</t>
    </r>
    <r>
      <rPr>
        <sz val="11"/>
        <color theme="0" tint="-0.499984740745262"/>
        <rFont val="Calibri"/>
        <family val="2"/>
        <scheme val="minor"/>
      </rPr>
      <t xml:space="preserve"> (msec)</t>
    </r>
  </si>
  <si>
    <r>
      <t>VisitTimeEstimate</t>
    </r>
    <r>
      <rPr>
        <sz val="11"/>
        <color theme="0" tint="-0.499984740745262"/>
        <rFont val="Calibri"/>
        <family val="2"/>
        <scheme val="minor"/>
      </rPr>
      <t xml:space="preserve"> (msec)</t>
    </r>
  </si>
  <si>
    <r>
      <t>CumulativeVisitTimeEstimate</t>
    </r>
    <r>
      <rPr>
        <sz val="11"/>
        <color theme="0" tint="-0.499984740745262"/>
        <rFont val="Calibri"/>
        <family val="2"/>
        <scheme val="minor"/>
      </rPr>
      <t xml:space="preserve"> (msec)</t>
    </r>
  </si>
  <si>
    <r>
      <t xml:space="preserve">VisitTimeEstimate </t>
    </r>
    <r>
      <rPr>
        <sz val="11"/>
        <color theme="0" tint="-0.499984740745262"/>
        <rFont val="Calibri"/>
        <family val="2"/>
        <scheme val="minor"/>
      </rPr>
      <t>(msec)</t>
    </r>
  </si>
  <si>
    <r>
      <t xml:space="preserve">CumulativeVisitTimeEstimate </t>
    </r>
    <r>
      <rPr>
        <sz val="11"/>
        <color theme="0" tint="-0.499984740745262"/>
        <rFont val="Calibri"/>
        <family val="2"/>
        <scheme val="minor"/>
      </rPr>
      <t>(msec)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</si>
</sst>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16" fillId="0" borderId="0" xfId="0" applyFont="1"/>
    <xf numFmtId="0" fontId="0" fillId="33" borderId="0" xfId="0" applyFill="1"/>
    <xf numFmtId="0" fontId="0" fillId="0" borderId="0" xfId="0" applyFill="1"/>
    <xf numFmtId="0" fontId="16" fillId="0" borderId="0" xfId="0" applyFont="1" applyFill="1"/>
    <xf numFmtId="0" fontId="19" fillId="33" borderId="0" xfId="0" applyFont="1" applyFill="1"/>
    <xf numFmtId="1" fontId="0" fillId="0" borderId="0" xfId="0" applyNumberFormat="1"/>
    <xf numFmtId="0" fontId="19" fillId="0" borderId="0" xfId="0" applyFont="1" applyFill="1"/>
    <xf numFmtId="0" fontId="14" fillId="33" borderId="0" xfId="0" applyFont="1" applyFill="1"/>
    <xf numFmtId="0" fontId="14" fillId="0" borderId="0" xfId="0" applyFont="1" applyFill="1"/>
    <xf numFmtId="164" fontId="0" fillId="0" borderId="0" xfId="0" applyNumberFormat="1" applyFill="1"/>
    <xf numFmtId="164" fontId="0" fillId="0" borderId="0" xfId="0" applyNumberFormat="1"/>
    <xf numFmtId="1" fontId="0" fillId="0" borderId="0" xfId="0" applyNumberFormat="1" applyFill="1"/>
    <xf numFmtId="2" fontId="0" fillId="0" borderId="0" xfId="0" applyNumberFormat="1" applyFill="1"/>
    <xf numFmtId="0" fontId="20" fillId="0" borderId="0" xfId="0" applyFont="1"/>
    <xf numFmtId="0" fontId="16" fillId="0" borderId="0" xfId="0" applyFont="1" applyAlignment="1">
      <alignment horizontal="center"/>
    </xf>
    <xf numFmtId="0" fontId="0" fillId="34" borderId="0" xfId="0" applyFill="1"/>
    <xf numFmtId="1" fontId="0" fillId="34" borderId="0" xfId="0" applyNumberFormat="1" applyFill="1"/>
    <xf numFmtId="0" fontId="21" fillId="0" borderId="0" xfId="0" applyFont="1"/>
    <xf numFmtId="1" fontId="20" fillId="0" borderId="0" xfId="0" applyNumberFormat="1" applyFont="1"/>
    <xf numFmtId="0" fontId="21" fillId="0" borderId="0" xfId="0" applyFont="1" applyFill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name="Alcobaca_exportar_pontos_ordem_a03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lcobaca_exportar_pontos_ordem_a04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lcobaca_exportar_pontos_ordem_a04_1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Alcobaca_exportar_pontos_ordem_a05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Alcobaca_exportar_pontos_ordem_a06" connectionId="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Alcobaca_exportar_pontos_ordem_a07" connectionId="6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Alcobaca_exportar_pontos_ordem_a08" connectionId="7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Alcobaca_exportar_pontos_ordem_a09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Alcobaca_exportar_pontos_ordem_a10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Alcobaca_exportar_pontos_ordem_a11" connectionId="10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Alcobaca_exportar_pontos_ordem_a13" connectionId="1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Alcobaca_exportar_pontos_ordem_a14" connectionId="12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Alcobaca_exportar_pontos_ordem_a15" connectionId="13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Alcobaca_exportar_pontos_ordem_a16" connectionId="14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Alcobaca_exportar_pontos_ordem_a17" connectionId="15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Alcobaca_exportar_pontos_ordem_a18" connectionId="16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Alcobaca_exportar_pontos_ordem_a19" connectionId="17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Alcobaca_exportar_pontos_ordem_a20" connectionId="18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Alcobaca_exportar_pontos_ordem_a21" connectionId="19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Alcobaca_exportar_pontos_ordem_a22" connectionId="20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Alcobaca_exportar_pontos_ordem_a23" connectionId="21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Alcobaca_exportar_pontos_ordem_a24" connectionId="22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Alcobaca_exportar_pontos_ordem_a25" connectionId="23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Alcobaca_exportar_pontos_ordem_a26" connectionId="24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Alcobaca_exportar_pontos_ordem_a27" connectionId="25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Alcobaca_exportar_pontos_ordem_a28" connectionId="26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Alcobaca_exportar_pontos_ordem_a29" connectionId="27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Alcobaca_exportar_pontos_ordem_a30" connectionId="28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Alcobaca_exportar_pontos_ordem_a31" connectionId="29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Alcobaca_exportar_pontos_ordem_a32" connectionId="30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Alcobaca_exportar_pontos_ordem_a34" connectionId="31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name="Alcobaca_exportar_pontos_ordem_a35" connectionId="32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name="Alcobaca_exportar_pontos_ordem_a36" connectionId="33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name="Alcobaca_exportar_pontos_ordem_a37" connectionId="34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name="Alcobaca_exportar_pontos_ordem_a38" connectionId="35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name="Alcobaca_exportar_pontos_ordem_a39" connectionId="36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name="Alcobaca_exportar_pontos_ordem_a40" connectionId="37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name="Alcobaca_exportar_pontos_ordem_a41" connectionId="38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name="Alcobaca_exportar_pontos_ordem_a42" connectionId="39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name="Alcobaca_exportar_pontos_ordem_a43" connectionId="40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name="Alcobaca_exportar_pontos_ordem_a44" connectionId="41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name="Alcobaca_exportar_pontos_ordem_a45" connectionId="42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name="Alcobaca_exportar_pontos_ordem_a46" connectionId="43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name="Alcobaca_exportar_pontos_ordem_a47" connectionId="44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name="Alcobaca_exportar_pontos_ordem_a48" connectionId="45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name="Alcobaca_exportar_pontos_ordem_a49" connectionId="46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name="Alcobaca_exportar_pontos_ordem_a50" connectionId="47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name="Alcobaca_exportar_pontos_ordem_a51" connectionId="48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name="Alcobaca_exportar_pontos_ordem_a52" connectionId="49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name="Alcobaca_exportar_pontos_ordem_a53" connectionId="50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28"/>
  <sheetViews>
    <sheetView tabSelected="1" workbookViewId="0"/>
  </sheetViews>
  <sheetFormatPr defaultRowHeight="15" x14ac:dyDescent="0.25"/>
  <cols>
    <col min="1" max="7" width="16.7109375" customWidth="1"/>
    <col min="8" max="10" width="16.7109375" style="14" customWidth="1"/>
    <col min="11" max="12" width="16.7109375" customWidth="1"/>
  </cols>
  <sheetData>
    <row r="1" spans="1:12" x14ac:dyDescent="0.25">
      <c r="A1" s="1" t="s">
        <v>65</v>
      </c>
      <c r="B1" s="1" t="s">
        <v>1</v>
      </c>
      <c r="C1" s="1" t="s">
        <v>2</v>
      </c>
      <c r="D1" s="1" t="s">
        <v>66</v>
      </c>
      <c r="E1" s="1" t="s">
        <v>67</v>
      </c>
      <c r="F1" s="1" t="s">
        <v>68</v>
      </c>
      <c r="G1" s="1" t="s">
        <v>53</v>
      </c>
      <c r="H1" s="18" t="s">
        <v>73</v>
      </c>
      <c r="I1" s="18" t="s">
        <v>74</v>
      </c>
      <c r="J1" s="18" t="s">
        <v>75</v>
      </c>
      <c r="K1" s="1" t="s">
        <v>71</v>
      </c>
      <c r="L1" s="1" t="s">
        <v>72</v>
      </c>
    </row>
    <row r="2" spans="1:12" x14ac:dyDescent="0.25">
      <c r="A2">
        <v>1</v>
      </c>
      <c r="B2" t="s">
        <v>3</v>
      </c>
      <c r="C2">
        <v>1</v>
      </c>
      <c r="D2">
        <v>1.0165999999999999</v>
      </c>
      <c r="E2">
        <v>-6.88E-2</v>
      </c>
      <c r="F2" s="11">
        <v>0</v>
      </c>
      <c r="G2" s="6">
        <v>0</v>
      </c>
      <c r="H2" s="19">
        <v>0</v>
      </c>
      <c r="I2" s="19">
        <v>0</v>
      </c>
      <c r="J2" s="19">
        <v>0</v>
      </c>
      <c r="K2" s="6">
        <v>267582</v>
      </c>
      <c r="L2" s="6" t="e">
        <v>#N/A</v>
      </c>
    </row>
    <row r="3" spans="1:12" x14ac:dyDescent="0.25">
      <c r="A3">
        <v>1</v>
      </c>
      <c r="B3" t="s">
        <v>3</v>
      </c>
      <c r="C3">
        <v>2</v>
      </c>
      <c r="D3">
        <v>1.2309000000000001</v>
      </c>
      <c r="E3">
        <v>1.603</v>
      </c>
      <c r="F3" s="11">
        <v>1.6854790802617516</v>
      </c>
      <c r="G3" s="6">
        <v>0</v>
      </c>
      <c r="H3" s="19">
        <v>2654.1736621527716</v>
      </c>
      <c r="I3" s="19">
        <v>2654.1736621527716</v>
      </c>
      <c r="J3" s="19">
        <v>2654.1736621527716</v>
      </c>
      <c r="K3" s="6" t="e">
        <v>#N/A</v>
      </c>
      <c r="L3" s="6" t="e">
        <v>#N/A</v>
      </c>
    </row>
    <row r="4" spans="1:12" x14ac:dyDescent="0.25">
      <c r="A4">
        <v>1</v>
      </c>
      <c r="B4" t="s">
        <v>3</v>
      </c>
      <c r="C4">
        <v>3</v>
      </c>
      <c r="D4">
        <v>3.0485000000000002</v>
      </c>
      <c r="E4">
        <v>2.2237</v>
      </c>
      <c r="F4" s="11">
        <v>1.9206608888609151</v>
      </c>
      <c r="G4" s="6">
        <v>0</v>
      </c>
      <c r="H4" s="19">
        <v>3024.5213985983723</v>
      </c>
      <c r="I4" s="19">
        <v>3024.5213985983723</v>
      </c>
      <c r="J4" s="19">
        <v>5678.6950607511444</v>
      </c>
      <c r="K4" s="6" t="e">
        <v>#N/A</v>
      </c>
      <c r="L4" s="6" t="e">
        <v>#N/A</v>
      </c>
    </row>
    <row r="5" spans="1:12" x14ac:dyDescent="0.25">
      <c r="A5">
        <v>1</v>
      </c>
      <c r="B5" t="s">
        <v>3</v>
      </c>
      <c r="C5">
        <v>4</v>
      </c>
      <c r="D5">
        <v>5.0861999999999998</v>
      </c>
      <c r="E5">
        <v>2.2237</v>
      </c>
      <c r="F5" s="11">
        <v>2.0376999999999996</v>
      </c>
      <c r="G5" s="6">
        <v>0</v>
      </c>
      <c r="H5" s="19">
        <v>3208.8263418426918</v>
      </c>
      <c r="I5" s="19">
        <v>3208.8263418426918</v>
      </c>
      <c r="J5" s="19">
        <v>8887.5214025938367</v>
      </c>
      <c r="K5" s="6" t="e">
        <v>#N/A</v>
      </c>
      <c r="L5" s="6" t="e">
        <v>#N/A</v>
      </c>
    </row>
    <row r="6" spans="1:12" x14ac:dyDescent="0.25">
      <c r="A6">
        <v>1</v>
      </c>
      <c r="B6" t="s">
        <v>3</v>
      </c>
      <c r="C6">
        <v>5</v>
      </c>
      <c r="D6">
        <v>6.8848000000000003</v>
      </c>
      <c r="E6">
        <v>1.9319</v>
      </c>
      <c r="F6" s="11">
        <v>1.8221166812254372</v>
      </c>
      <c r="G6" s="6">
        <v>0</v>
      </c>
      <c r="H6" s="19">
        <v>2869.3409258611018</v>
      </c>
      <c r="I6" s="19">
        <v>2869.3409258611018</v>
      </c>
      <c r="J6" s="19">
        <v>11756.862328454939</v>
      </c>
      <c r="K6" s="6" t="e">
        <v>#N/A</v>
      </c>
      <c r="L6" s="6" t="e">
        <v>#N/A</v>
      </c>
    </row>
    <row r="7" spans="1:12" x14ac:dyDescent="0.25">
      <c r="A7">
        <v>1</v>
      </c>
      <c r="B7" t="s">
        <v>3</v>
      </c>
      <c r="C7">
        <v>6</v>
      </c>
      <c r="D7">
        <v>8.1471999999999998</v>
      </c>
      <c r="E7">
        <v>1.5494000000000001</v>
      </c>
      <c r="F7" s="11">
        <v>1.3190754375698148</v>
      </c>
      <c r="G7" s="6">
        <v>5812</v>
      </c>
      <c r="H7" s="19">
        <v>2077.1870299610823</v>
      </c>
      <c r="I7" s="19">
        <v>7889.1870299610819</v>
      </c>
      <c r="J7" s="19">
        <v>19646.049358416021</v>
      </c>
      <c r="K7" s="6">
        <v>287022</v>
      </c>
      <c r="L7" s="6">
        <v>292834</v>
      </c>
    </row>
    <row r="8" spans="1:12" x14ac:dyDescent="0.25">
      <c r="A8">
        <v>1</v>
      </c>
      <c r="B8" t="s">
        <v>3</v>
      </c>
      <c r="C8">
        <v>7</v>
      </c>
      <c r="D8">
        <v>9.1320999999999994</v>
      </c>
      <c r="E8">
        <v>3.0133999999999999</v>
      </c>
      <c r="F8" s="11">
        <v>1.7644613937403104</v>
      </c>
      <c r="G8" s="6">
        <v>0</v>
      </c>
      <c r="H8" s="19">
        <v>2778.5494427042149</v>
      </c>
      <c r="I8" s="19">
        <v>2778.5494427042149</v>
      </c>
      <c r="J8" s="19">
        <v>22424.598801120235</v>
      </c>
      <c r="K8" s="6" t="e">
        <v>#N/A</v>
      </c>
      <c r="L8" s="6" t="e">
        <v>#N/A</v>
      </c>
    </row>
    <row r="9" spans="1:12" x14ac:dyDescent="0.25">
      <c r="A9">
        <v>1</v>
      </c>
      <c r="B9" t="s">
        <v>3</v>
      </c>
      <c r="C9">
        <v>8</v>
      </c>
      <c r="D9">
        <v>9.3008000000000006</v>
      </c>
      <c r="E9">
        <v>4.6577000000000002</v>
      </c>
      <c r="F9" s="11">
        <v>1.6529313899856828</v>
      </c>
      <c r="G9" s="6">
        <v>1742</v>
      </c>
      <c r="H9" s="19">
        <v>2602.9198534841807</v>
      </c>
      <c r="I9" s="19">
        <v>4344.9198534841807</v>
      </c>
      <c r="J9" s="19">
        <v>26769.518654604417</v>
      </c>
      <c r="K9" s="6">
        <v>295818</v>
      </c>
      <c r="L9" s="6">
        <v>297560</v>
      </c>
    </row>
    <row r="10" spans="1:12" x14ac:dyDescent="0.25">
      <c r="A10">
        <v>1</v>
      </c>
      <c r="B10" t="s">
        <v>3</v>
      </c>
      <c r="C10">
        <v>9</v>
      </c>
      <c r="D10">
        <v>8.9983000000000004</v>
      </c>
      <c r="E10">
        <v>8.1966000000000001</v>
      </c>
      <c r="F10" s="11">
        <v>3.551805098819472</v>
      </c>
      <c r="G10" s="6">
        <v>7005</v>
      </c>
      <c r="H10" s="19">
        <v>5593.132336547631</v>
      </c>
      <c r="I10" s="19">
        <v>12598.132336547631</v>
      </c>
      <c r="J10" s="19">
        <v>39367.650991152048</v>
      </c>
      <c r="K10" s="6">
        <v>309127</v>
      </c>
      <c r="L10" s="6">
        <v>316132</v>
      </c>
    </row>
    <row r="11" spans="1:12" x14ac:dyDescent="0.25">
      <c r="A11">
        <v>1</v>
      </c>
      <c r="B11" t="s">
        <v>3</v>
      </c>
      <c r="C11">
        <v>10</v>
      </c>
      <c r="D11">
        <v>8.3981999999999992</v>
      </c>
      <c r="E11">
        <v>11.8751</v>
      </c>
      <c r="F11" s="11">
        <v>3.727127883504938</v>
      </c>
      <c r="G11" s="6">
        <v>0</v>
      </c>
      <c r="H11" s="19">
        <v>5869.2183010291246</v>
      </c>
      <c r="I11" s="19">
        <v>5869.2183010291246</v>
      </c>
      <c r="J11" s="19">
        <v>45236.869292181174</v>
      </c>
      <c r="K11" s="6" t="e">
        <v>#N/A</v>
      </c>
      <c r="L11" s="6" t="e">
        <v>#N/A</v>
      </c>
    </row>
    <row r="12" spans="1:12" x14ac:dyDescent="0.25">
      <c r="A12">
        <v>1</v>
      </c>
      <c r="B12" t="s">
        <v>3</v>
      </c>
      <c r="C12">
        <v>11</v>
      </c>
      <c r="D12">
        <v>7.9682000000000004</v>
      </c>
      <c r="E12">
        <v>18.917400000000001</v>
      </c>
      <c r="F12" s="11">
        <v>7.0554156000904733</v>
      </c>
      <c r="G12" s="6">
        <v>0</v>
      </c>
      <c r="H12" s="19">
        <v>11110.371217656269</v>
      </c>
      <c r="I12" s="19">
        <v>11110.371217656269</v>
      </c>
      <c r="J12" s="19">
        <v>56347.240509837444</v>
      </c>
      <c r="K12" s="6" t="e">
        <v>#N/A</v>
      </c>
      <c r="L12" s="6" t="e">
        <v>#N/A</v>
      </c>
    </row>
    <row r="13" spans="1:12" x14ac:dyDescent="0.25">
      <c r="A13">
        <v>1</v>
      </c>
      <c r="B13" t="s">
        <v>3</v>
      </c>
      <c r="C13">
        <v>12</v>
      </c>
      <c r="D13">
        <v>7.9756</v>
      </c>
      <c r="E13">
        <v>32.457599999999999</v>
      </c>
      <c r="F13" s="11">
        <v>13.540202022126552</v>
      </c>
      <c r="G13" s="6">
        <v>0</v>
      </c>
      <c r="H13" s="19">
        <v>21322.155823954148</v>
      </c>
      <c r="I13" s="19">
        <v>21322.155823954148</v>
      </c>
      <c r="J13" s="19">
        <v>77669.396333791592</v>
      </c>
      <c r="K13" s="6" t="e">
        <v>#N/A</v>
      </c>
      <c r="L13" s="6" t="e">
        <v>#N/A</v>
      </c>
    </row>
    <row r="14" spans="1:12" x14ac:dyDescent="0.25">
      <c r="A14">
        <v>1</v>
      </c>
      <c r="B14" t="s">
        <v>3</v>
      </c>
      <c r="C14">
        <v>13</v>
      </c>
      <c r="D14">
        <v>8.3114000000000008</v>
      </c>
      <c r="E14">
        <v>33.932899999999997</v>
      </c>
      <c r="F14" s="11">
        <v>1.5130339487268594</v>
      </c>
      <c r="G14" s="6">
        <v>0</v>
      </c>
      <c r="H14" s="19">
        <v>2382.6192230343095</v>
      </c>
      <c r="I14" s="19">
        <v>2382.6192230343095</v>
      </c>
      <c r="J14" s="19">
        <v>80052.015556825907</v>
      </c>
      <c r="K14" s="6" t="e">
        <v>#N/A</v>
      </c>
      <c r="L14" s="6" t="e">
        <v>#N/A</v>
      </c>
    </row>
    <row r="15" spans="1:12" x14ac:dyDescent="0.25">
      <c r="A15">
        <v>1</v>
      </c>
      <c r="B15" t="s">
        <v>3</v>
      </c>
      <c r="C15">
        <v>14</v>
      </c>
      <c r="D15">
        <v>8.9321999999999999</v>
      </c>
      <c r="E15">
        <v>34.523299999999999</v>
      </c>
      <c r="F15" s="11">
        <v>0.85671745634135521</v>
      </c>
      <c r="G15" s="6">
        <v>0</v>
      </c>
      <c r="H15" s="19">
        <v>1349.0982683538339</v>
      </c>
      <c r="I15" s="19">
        <v>1349.0982683538339</v>
      </c>
      <c r="J15" s="19">
        <v>81401.113825179738</v>
      </c>
      <c r="K15" s="6" t="e">
        <v>#N/A</v>
      </c>
      <c r="L15" s="6" t="e">
        <v>#N/A</v>
      </c>
    </row>
    <row r="16" spans="1:12" x14ac:dyDescent="0.25">
      <c r="A16">
        <v>1</v>
      </c>
      <c r="B16" t="s">
        <v>3</v>
      </c>
      <c r="C16">
        <v>15</v>
      </c>
      <c r="D16">
        <v>9.7196999999999996</v>
      </c>
      <c r="E16">
        <v>34.811</v>
      </c>
      <c r="F16" s="11">
        <v>0.83840774089937886</v>
      </c>
      <c r="G16" s="6">
        <v>1187</v>
      </c>
      <c r="H16" s="19">
        <v>1320.2654189540904</v>
      </c>
      <c r="I16" s="19">
        <v>2507.2654189540904</v>
      </c>
      <c r="J16" s="19">
        <v>83908.37924413383</v>
      </c>
      <c r="K16" s="6">
        <v>368453</v>
      </c>
      <c r="L16" s="6">
        <v>369640</v>
      </c>
    </row>
    <row r="17" spans="1:12" x14ac:dyDescent="0.25">
      <c r="A17">
        <v>1</v>
      </c>
      <c r="B17" t="s">
        <v>3</v>
      </c>
      <c r="C17">
        <v>16</v>
      </c>
      <c r="D17">
        <v>8.5304000000000002</v>
      </c>
      <c r="E17">
        <v>36.979300000000002</v>
      </c>
      <c r="F17" s="11">
        <v>2.4730465786151314</v>
      </c>
      <c r="G17" s="6">
        <v>0</v>
      </c>
      <c r="H17" s="19">
        <v>3894.3794503921963</v>
      </c>
      <c r="I17" s="19">
        <v>3894.3794503921963</v>
      </c>
      <c r="J17" s="19">
        <v>87802.758694526026</v>
      </c>
      <c r="K17" s="6" t="e">
        <v>#N/A</v>
      </c>
      <c r="L17" s="6" t="e">
        <v>#N/A</v>
      </c>
    </row>
    <row r="18" spans="1:12" x14ac:dyDescent="0.25">
      <c r="A18">
        <v>1</v>
      </c>
      <c r="B18" t="s">
        <v>3</v>
      </c>
      <c r="C18">
        <v>17</v>
      </c>
      <c r="D18">
        <v>8.0183999999999997</v>
      </c>
      <c r="E18">
        <v>38.744999999999997</v>
      </c>
      <c r="F18" s="11">
        <v>1.8384342495721691</v>
      </c>
      <c r="G18" s="6">
        <v>0</v>
      </c>
      <c r="H18" s="19">
        <v>2895.0366824228195</v>
      </c>
      <c r="I18" s="19">
        <v>2895.0366824228195</v>
      </c>
      <c r="J18" s="19">
        <v>90697.795376948852</v>
      </c>
      <c r="K18" s="6" t="e">
        <v>#N/A</v>
      </c>
      <c r="L18" s="6" t="e">
        <v>#N/A</v>
      </c>
    </row>
    <row r="19" spans="1:12" x14ac:dyDescent="0.25">
      <c r="A19">
        <v>1</v>
      </c>
      <c r="B19" t="s">
        <v>3</v>
      </c>
      <c r="C19">
        <v>18</v>
      </c>
      <c r="D19">
        <v>8.0706000000000007</v>
      </c>
      <c r="E19">
        <v>42.9831</v>
      </c>
      <c r="F19" s="11">
        <v>4.238421457335269</v>
      </c>
      <c r="G19" s="6">
        <v>0</v>
      </c>
      <c r="H19" s="19">
        <v>6674.3673848597464</v>
      </c>
      <c r="I19" s="19">
        <v>6674.3673848597464</v>
      </c>
      <c r="J19" s="19">
        <v>97372.162761808606</v>
      </c>
      <c r="K19" s="6" t="e">
        <v>#N/A</v>
      </c>
      <c r="L19" s="6" t="e">
        <v>#N/A</v>
      </c>
    </row>
    <row r="20" spans="1:12" x14ac:dyDescent="0.25">
      <c r="A20">
        <v>1</v>
      </c>
      <c r="B20" t="s">
        <v>3</v>
      </c>
      <c r="C20">
        <v>19</v>
      </c>
      <c r="D20">
        <v>7.7218999999999998</v>
      </c>
      <c r="E20">
        <v>45.252200000000002</v>
      </c>
      <c r="F20" s="11">
        <v>2.2957365920331556</v>
      </c>
      <c r="G20" s="6">
        <v>1613</v>
      </c>
      <c r="H20" s="19">
        <v>3615.1641804231044</v>
      </c>
      <c r="I20" s="19">
        <v>5228.164180423104</v>
      </c>
      <c r="J20" s="19">
        <v>102600.32694223171</v>
      </c>
      <c r="K20" s="6">
        <v>382234</v>
      </c>
      <c r="L20" s="6">
        <v>383847</v>
      </c>
    </row>
    <row r="21" spans="1:12" x14ac:dyDescent="0.25">
      <c r="A21">
        <v>1</v>
      </c>
      <c r="B21" t="s">
        <v>3</v>
      </c>
      <c r="C21">
        <v>20</v>
      </c>
      <c r="D21">
        <v>7.5922000000000001</v>
      </c>
      <c r="E21">
        <v>63.326099999999997</v>
      </c>
      <c r="F21" s="11">
        <v>18.074365363685658</v>
      </c>
      <c r="G21" s="6">
        <v>0</v>
      </c>
      <c r="H21" s="19">
        <v>28462.236684047562</v>
      </c>
      <c r="I21" s="19">
        <v>28462.236684047562</v>
      </c>
      <c r="J21" s="19">
        <v>131062.56362627927</v>
      </c>
      <c r="K21" s="6" t="e">
        <v>#N/A</v>
      </c>
      <c r="L21" s="6" t="e">
        <v>#N/A</v>
      </c>
    </row>
    <row r="22" spans="1:12" x14ac:dyDescent="0.25">
      <c r="A22">
        <v>1</v>
      </c>
      <c r="B22" t="s">
        <v>3</v>
      </c>
      <c r="C22">
        <v>21</v>
      </c>
      <c r="D22">
        <v>7.8403999999999998</v>
      </c>
      <c r="E22">
        <v>64.680300000000003</v>
      </c>
      <c r="F22" s="11">
        <v>1.3767573787708622</v>
      </c>
      <c r="G22" s="6">
        <v>0</v>
      </c>
      <c r="H22" s="19">
        <v>2168.0204855112333</v>
      </c>
      <c r="I22" s="19">
        <v>2168.0204855112333</v>
      </c>
      <c r="J22" s="19">
        <v>133230.58411179049</v>
      </c>
      <c r="K22" s="6" t="e">
        <v>#N/A</v>
      </c>
      <c r="L22" s="6" t="e">
        <v>#N/A</v>
      </c>
    </row>
    <row r="23" spans="1:12" x14ac:dyDescent="0.25">
      <c r="A23">
        <v>1</v>
      </c>
      <c r="B23" t="s">
        <v>3</v>
      </c>
      <c r="C23">
        <v>22</v>
      </c>
      <c r="D23">
        <v>9.1120000000000001</v>
      </c>
      <c r="E23">
        <v>65.897400000000005</v>
      </c>
      <c r="F23" s="11">
        <v>1.7601985598221599</v>
      </c>
      <c r="G23" s="6">
        <v>0</v>
      </c>
      <c r="H23" s="19">
        <v>2771.8366322966663</v>
      </c>
      <c r="I23" s="19">
        <v>2771.8366322966663</v>
      </c>
      <c r="J23" s="19">
        <v>136002.42074408717</v>
      </c>
      <c r="K23" s="6" t="e">
        <v>#N/A</v>
      </c>
      <c r="L23" s="6" t="e">
        <v>#N/A</v>
      </c>
    </row>
    <row r="24" spans="1:12" x14ac:dyDescent="0.25">
      <c r="A24">
        <v>1</v>
      </c>
      <c r="B24" t="s">
        <v>3</v>
      </c>
      <c r="C24">
        <v>23</v>
      </c>
      <c r="D24">
        <v>11.0837</v>
      </c>
      <c r="E24">
        <v>66.136799999999994</v>
      </c>
      <c r="F24" s="11">
        <v>1.9861805683270581</v>
      </c>
      <c r="G24" s="6">
        <v>0</v>
      </c>
      <c r="H24" s="19">
        <v>3127.6971719605208</v>
      </c>
      <c r="I24" s="19">
        <v>3127.6971719605208</v>
      </c>
      <c r="J24" s="19">
        <v>139130.11791604769</v>
      </c>
      <c r="K24" s="6" t="e">
        <v>#N/A</v>
      </c>
      <c r="L24" s="6" t="e">
        <v>#N/A</v>
      </c>
    </row>
    <row r="25" spans="1:12" x14ac:dyDescent="0.25">
      <c r="A25">
        <v>1</v>
      </c>
      <c r="B25" t="s">
        <v>3</v>
      </c>
      <c r="C25">
        <v>24</v>
      </c>
      <c r="D25">
        <v>11.850099999999999</v>
      </c>
      <c r="E25">
        <v>66.182100000000005</v>
      </c>
      <c r="F25" s="11">
        <v>0.76773761793987905</v>
      </c>
      <c r="G25" s="6">
        <v>0</v>
      </c>
      <c r="H25" s="19">
        <v>1208.9790901845436</v>
      </c>
      <c r="I25" s="19">
        <v>1208.9790901845436</v>
      </c>
      <c r="J25" s="19">
        <v>140339.09700623224</v>
      </c>
      <c r="K25" s="6" t="e">
        <v>#N/A</v>
      </c>
      <c r="L25" s="6" t="e">
        <v>#N/A</v>
      </c>
    </row>
    <row r="26" spans="1:12" x14ac:dyDescent="0.25">
      <c r="A26">
        <v>1</v>
      </c>
      <c r="B26" t="s">
        <v>3</v>
      </c>
      <c r="C26">
        <v>25</v>
      </c>
      <c r="D26">
        <v>12.3994</v>
      </c>
      <c r="E26">
        <v>66.67</v>
      </c>
      <c r="F26" s="11">
        <v>0.73469510683003536</v>
      </c>
      <c r="G26" s="6">
        <v>0</v>
      </c>
      <c r="H26" s="19">
        <v>1156.9460725421545</v>
      </c>
      <c r="I26" s="19">
        <v>1156.9460725421545</v>
      </c>
      <c r="J26" s="19">
        <v>141496.04307877441</v>
      </c>
      <c r="K26" s="6" t="e">
        <v>#N/A</v>
      </c>
      <c r="L26" s="6" t="e">
        <v>#N/A</v>
      </c>
    </row>
    <row r="27" spans="1:12" x14ac:dyDescent="0.25">
      <c r="A27">
        <v>1</v>
      </c>
      <c r="B27" t="s">
        <v>3</v>
      </c>
      <c r="C27">
        <v>26</v>
      </c>
      <c r="D27">
        <v>12.704700000000001</v>
      </c>
      <c r="E27">
        <v>67.918400000000005</v>
      </c>
      <c r="F27" s="11">
        <v>1.2851889549789983</v>
      </c>
      <c r="G27" s="6">
        <v>0</v>
      </c>
      <c r="H27" s="19">
        <v>2023.8249855140066</v>
      </c>
      <c r="I27" s="19">
        <v>2023.8249855140066</v>
      </c>
      <c r="J27" s="19">
        <v>143519.86806428843</v>
      </c>
      <c r="K27" s="6" t="e">
        <v>#N/A</v>
      </c>
      <c r="L27" s="6" t="e">
        <v>#N/A</v>
      </c>
    </row>
    <row r="28" spans="1:12" x14ac:dyDescent="0.25">
      <c r="A28">
        <v>1</v>
      </c>
      <c r="B28" t="s">
        <v>3</v>
      </c>
      <c r="C28">
        <v>27</v>
      </c>
      <c r="D28">
        <v>12.601000000000001</v>
      </c>
      <c r="E28">
        <v>70.687299999999993</v>
      </c>
      <c r="F28" s="11">
        <v>2.7708411899637868</v>
      </c>
      <c r="G28" s="6">
        <v>0</v>
      </c>
      <c r="H28" s="19">
        <v>4363.3254156247485</v>
      </c>
      <c r="I28" s="19">
        <v>4363.3254156247485</v>
      </c>
      <c r="J28" s="19">
        <v>147883.19347991317</v>
      </c>
      <c r="K28" s="6" t="e">
        <v>#N/A</v>
      </c>
      <c r="L28" s="6" t="e">
        <v>#N/A</v>
      </c>
    </row>
    <row r="29" spans="1:12" x14ac:dyDescent="0.25">
      <c r="A29">
        <v>1</v>
      </c>
      <c r="B29" t="s">
        <v>3</v>
      </c>
      <c r="C29">
        <v>28</v>
      </c>
      <c r="D29">
        <v>13.010999999999999</v>
      </c>
      <c r="E29">
        <v>71.337900000000005</v>
      </c>
      <c r="F29" s="11">
        <v>0.76901258767331859</v>
      </c>
      <c r="G29" s="6">
        <v>0</v>
      </c>
      <c r="H29" s="19">
        <v>1210.9868226602334</v>
      </c>
      <c r="I29" s="19">
        <v>1210.9868226602334</v>
      </c>
      <c r="J29" s="19">
        <v>149094.1803025734</v>
      </c>
      <c r="K29" s="6" t="e">
        <v>#N/A</v>
      </c>
      <c r="L29" s="6" t="e">
        <v>#N/A</v>
      </c>
    </row>
    <row r="30" spans="1:12" x14ac:dyDescent="0.25">
      <c r="A30">
        <v>1</v>
      </c>
      <c r="B30" t="s">
        <v>3</v>
      </c>
      <c r="C30">
        <v>29</v>
      </c>
      <c r="D30">
        <v>13.751899999999999</v>
      </c>
      <c r="E30">
        <v>71.961299999999994</v>
      </c>
      <c r="F30" s="11">
        <v>0.96827701098393681</v>
      </c>
      <c r="G30" s="6">
        <v>30639</v>
      </c>
      <c r="H30" s="19">
        <v>1524.7743922294558</v>
      </c>
      <c r="I30" s="19">
        <v>32163.774392229454</v>
      </c>
      <c r="J30" s="19">
        <v>181257.95469480284</v>
      </c>
      <c r="K30" s="6">
        <v>438190</v>
      </c>
      <c r="L30" s="6">
        <v>468829</v>
      </c>
    </row>
    <row r="31" spans="1:12" x14ac:dyDescent="0.25">
      <c r="A31">
        <v>1</v>
      </c>
      <c r="B31" t="s">
        <v>3</v>
      </c>
      <c r="C31">
        <v>30</v>
      </c>
      <c r="D31">
        <v>15.363</v>
      </c>
      <c r="E31">
        <v>72.024299999999997</v>
      </c>
      <c r="F31" s="11">
        <v>1.6123312966012915</v>
      </c>
      <c r="G31" s="6">
        <v>0</v>
      </c>
      <c r="H31" s="19">
        <v>2538.9856879381691</v>
      </c>
      <c r="I31" s="19">
        <v>2538.9856879381691</v>
      </c>
      <c r="J31" s="19">
        <v>183796.94038274101</v>
      </c>
      <c r="K31" s="6" t="e">
        <v>#N/A</v>
      </c>
      <c r="L31" s="6" t="e">
        <v>#N/A</v>
      </c>
    </row>
    <row r="32" spans="1:12" x14ac:dyDescent="0.25">
      <c r="A32">
        <v>1</v>
      </c>
      <c r="B32" t="s">
        <v>3</v>
      </c>
      <c r="C32">
        <v>31</v>
      </c>
      <c r="D32">
        <v>16.2835</v>
      </c>
      <c r="E32">
        <v>72.384</v>
      </c>
      <c r="F32" s="11">
        <v>0.98828353219104259</v>
      </c>
      <c r="G32" s="6">
        <v>0</v>
      </c>
      <c r="H32" s="19">
        <v>1556.2792517563712</v>
      </c>
      <c r="I32" s="19">
        <v>1556.2792517563712</v>
      </c>
      <c r="J32" s="19">
        <v>185353.21963449739</v>
      </c>
      <c r="K32" s="6" t="e">
        <v>#N/A</v>
      </c>
      <c r="L32" s="6" t="e">
        <v>#N/A</v>
      </c>
    </row>
    <row r="33" spans="1:12" x14ac:dyDescent="0.25">
      <c r="A33">
        <v>1</v>
      </c>
      <c r="B33" t="s">
        <v>3</v>
      </c>
      <c r="C33">
        <v>32</v>
      </c>
      <c r="D33">
        <v>16.525300000000001</v>
      </c>
      <c r="E33">
        <v>73.238299999999995</v>
      </c>
      <c r="F33" s="11">
        <v>0.88786019732838128</v>
      </c>
      <c r="G33" s="6">
        <v>17154</v>
      </c>
      <c r="H33" s="19">
        <v>1398.1396619035975</v>
      </c>
      <c r="I33" s="19">
        <v>18552.139661903599</v>
      </c>
      <c r="J33" s="19">
        <v>203905.359296401</v>
      </c>
      <c r="K33" s="6">
        <v>479659</v>
      </c>
      <c r="L33" s="6">
        <v>496813</v>
      </c>
    </row>
    <row r="34" spans="1:12" x14ac:dyDescent="0.25">
      <c r="A34">
        <v>1</v>
      </c>
      <c r="B34" t="s">
        <v>3</v>
      </c>
      <c r="C34">
        <v>33</v>
      </c>
      <c r="D34">
        <v>16.510400000000001</v>
      </c>
      <c r="E34">
        <v>74.955600000000004</v>
      </c>
      <c r="F34" s="11">
        <v>1.7173646380428442</v>
      </c>
      <c r="G34" s="6">
        <v>0</v>
      </c>
      <c r="H34" s="19">
        <v>2704.384791235716</v>
      </c>
      <c r="I34" s="19">
        <v>2704.384791235716</v>
      </c>
      <c r="J34" s="19">
        <v>206609.7440876367</v>
      </c>
      <c r="K34" s="6" t="e">
        <v>#N/A</v>
      </c>
      <c r="L34" s="6" t="e">
        <v>#N/A</v>
      </c>
    </row>
    <row r="35" spans="1:12" x14ac:dyDescent="0.25">
      <c r="A35">
        <v>1</v>
      </c>
      <c r="B35" t="s">
        <v>3</v>
      </c>
      <c r="C35">
        <v>34</v>
      </c>
      <c r="D35">
        <v>16.803799999999999</v>
      </c>
      <c r="E35">
        <v>75.507000000000005</v>
      </c>
      <c r="F35" s="11">
        <v>0.62460028818437163</v>
      </c>
      <c r="G35" s="6">
        <v>2726</v>
      </c>
      <c r="H35" s="19">
        <v>983.57651167912286</v>
      </c>
      <c r="I35" s="19">
        <v>3709.5765116791226</v>
      </c>
      <c r="J35" s="19">
        <v>210319.32059931583</v>
      </c>
      <c r="K35" s="6">
        <v>503537</v>
      </c>
      <c r="L35" s="6">
        <v>506263</v>
      </c>
    </row>
    <row r="36" spans="1:12" x14ac:dyDescent="0.25">
      <c r="A36">
        <v>1</v>
      </c>
      <c r="B36" t="s">
        <v>3</v>
      </c>
      <c r="C36">
        <v>35</v>
      </c>
      <c r="D36">
        <v>18.674199999999999</v>
      </c>
      <c r="E36">
        <v>77.537899999999993</v>
      </c>
      <c r="F36" s="11">
        <v>2.7609692084483584</v>
      </c>
      <c r="G36" s="6">
        <v>0</v>
      </c>
      <c r="H36" s="19">
        <v>4347.7797149166508</v>
      </c>
      <c r="I36" s="19">
        <v>4347.7797149166508</v>
      </c>
      <c r="J36" s="19">
        <v>214667.10031423249</v>
      </c>
      <c r="K36" s="6" t="e">
        <v>#N/A</v>
      </c>
      <c r="L36" s="6" t="e">
        <v>#N/A</v>
      </c>
    </row>
    <row r="37" spans="1:12" x14ac:dyDescent="0.25">
      <c r="A37">
        <v>1</v>
      </c>
      <c r="B37" t="s">
        <v>3</v>
      </c>
      <c r="C37">
        <v>36</v>
      </c>
      <c r="D37">
        <v>20.317699999999999</v>
      </c>
      <c r="E37">
        <v>78.663600000000002</v>
      </c>
      <c r="F37" s="11">
        <v>1.9920574138312426</v>
      </c>
      <c r="G37" s="6">
        <v>0</v>
      </c>
      <c r="H37" s="19">
        <v>3136.9516140573787</v>
      </c>
      <c r="I37" s="19">
        <v>3136.9516140573787</v>
      </c>
      <c r="J37" s="19">
        <v>217804.05192828987</v>
      </c>
      <c r="K37" s="6" t="e">
        <v>#N/A</v>
      </c>
      <c r="L37" s="6" t="e">
        <v>#N/A</v>
      </c>
    </row>
    <row r="38" spans="1:12" x14ac:dyDescent="0.25">
      <c r="A38">
        <v>1</v>
      </c>
      <c r="B38" t="s">
        <v>3</v>
      </c>
      <c r="C38">
        <v>37</v>
      </c>
      <c r="D38">
        <v>20.700700000000001</v>
      </c>
      <c r="E38">
        <v>79.355599999999995</v>
      </c>
      <c r="F38" s="11">
        <v>0.79091908562127422</v>
      </c>
      <c r="G38" s="6">
        <v>20152</v>
      </c>
      <c r="H38" s="19">
        <v>1245.4836316472888</v>
      </c>
      <c r="I38" s="19">
        <v>21397.48363164729</v>
      </c>
      <c r="J38" s="19">
        <v>239201.53555993715</v>
      </c>
      <c r="K38" s="6">
        <v>515550</v>
      </c>
      <c r="L38" s="6">
        <v>535702</v>
      </c>
    </row>
    <row r="39" spans="1:12" x14ac:dyDescent="0.25">
      <c r="A39">
        <v>1</v>
      </c>
      <c r="B39" t="s">
        <v>3</v>
      </c>
      <c r="C39">
        <v>38</v>
      </c>
      <c r="D39">
        <v>18.134699999999999</v>
      </c>
      <c r="E39">
        <v>77.413899999999998</v>
      </c>
      <c r="F39" s="11">
        <v>3.217849420031957</v>
      </c>
      <c r="G39" s="6">
        <v>0</v>
      </c>
      <c r="H39" s="19">
        <v>5067.2424709632296</v>
      </c>
      <c r="I39" s="19">
        <v>5067.2424709632296</v>
      </c>
      <c r="J39" s="19">
        <v>244268.77803090037</v>
      </c>
      <c r="K39" s="6" t="e">
        <v>#N/A</v>
      </c>
      <c r="L39" s="6" t="e">
        <v>#N/A</v>
      </c>
    </row>
    <row r="40" spans="1:12" x14ac:dyDescent="0.25">
      <c r="A40">
        <v>1</v>
      </c>
      <c r="B40" t="s">
        <v>3</v>
      </c>
      <c r="C40">
        <v>39</v>
      </c>
      <c r="D40">
        <v>16.714700000000001</v>
      </c>
      <c r="E40">
        <v>77.360500000000002</v>
      </c>
      <c r="F40" s="11">
        <v>1.4210037156883137</v>
      </c>
      <c r="G40" s="6">
        <v>0</v>
      </c>
      <c r="H40" s="19">
        <v>2237.6964983839648</v>
      </c>
      <c r="I40" s="19">
        <v>2237.6964983839648</v>
      </c>
      <c r="J40" s="19">
        <v>246506.47452928434</v>
      </c>
      <c r="K40" s="6" t="e">
        <v>#N/A</v>
      </c>
      <c r="L40" s="6" t="e">
        <v>#N/A</v>
      </c>
    </row>
    <row r="41" spans="1:12" x14ac:dyDescent="0.25">
      <c r="A41">
        <v>1</v>
      </c>
      <c r="B41" t="s">
        <v>3</v>
      </c>
      <c r="C41">
        <v>40</v>
      </c>
      <c r="D41">
        <v>15.886699999999999</v>
      </c>
      <c r="E41">
        <v>77.9191</v>
      </c>
      <c r="F41" s="11">
        <v>0.99880826988967208</v>
      </c>
      <c r="G41" s="6">
        <v>0</v>
      </c>
      <c r="H41" s="19">
        <v>1572.8528668951785</v>
      </c>
      <c r="I41" s="19">
        <v>1572.8528668951785</v>
      </c>
      <c r="J41" s="19">
        <v>248079.32739617952</v>
      </c>
      <c r="K41" s="6" t="e">
        <v>#N/A</v>
      </c>
      <c r="L41" s="6" t="e">
        <v>#N/A</v>
      </c>
    </row>
    <row r="42" spans="1:12" x14ac:dyDescent="0.25">
      <c r="A42">
        <v>1</v>
      </c>
      <c r="B42" t="s">
        <v>3</v>
      </c>
      <c r="C42">
        <v>41</v>
      </c>
      <c r="D42">
        <v>14.2682</v>
      </c>
      <c r="E42">
        <v>78.186300000000003</v>
      </c>
      <c r="F42" s="11">
        <v>1.640407903541067</v>
      </c>
      <c r="G42" s="6">
        <v>0</v>
      </c>
      <c r="H42" s="19">
        <v>2583.1987496930469</v>
      </c>
      <c r="I42" s="19">
        <v>2583.1987496930469</v>
      </c>
      <c r="J42" s="19">
        <v>250662.52614587257</v>
      </c>
      <c r="K42" s="6" t="e">
        <v>#N/A</v>
      </c>
      <c r="L42" s="6" t="e">
        <v>#N/A</v>
      </c>
    </row>
    <row r="43" spans="1:12" x14ac:dyDescent="0.25">
      <c r="A43">
        <v>1</v>
      </c>
      <c r="B43" t="s">
        <v>3</v>
      </c>
      <c r="C43">
        <v>42</v>
      </c>
      <c r="D43">
        <v>14.0138</v>
      </c>
      <c r="E43">
        <v>78.917500000000004</v>
      </c>
      <c r="F43" s="11">
        <v>0.77419170752469435</v>
      </c>
      <c r="G43" s="6">
        <v>16495</v>
      </c>
      <c r="H43" s="19">
        <v>1219.1425355751153</v>
      </c>
      <c r="I43" s="19">
        <v>17714.142535575116</v>
      </c>
      <c r="J43" s="19">
        <v>268376.66868144769</v>
      </c>
      <c r="K43" s="6">
        <v>549497</v>
      </c>
      <c r="L43" s="6">
        <v>565992</v>
      </c>
    </row>
    <row r="44" spans="1:12" x14ac:dyDescent="0.25">
      <c r="A44">
        <v>1</v>
      </c>
      <c r="B44" t="s">
        <v>3</v>
      </c>
      <c r="C44">
        <v>43</v>
      </c>
      <c r="D44">
        <v>12.3512</v>
      </c>
      <c r="E44">
        <v>77.879499999999993</v>
      </c>
      <c r="F44" s="11">
        <v>1.9600211121311986</v>
      </c>
      <c r="G44" s="6">
        <v>0</v>
      </c>
      <c r="H44" s="19">
        <v>3086.5031040753788</v>
      </c>
      <c r="I44" s="19">
        <v>3086.5031040753788</v>
      </c>
      <c r="J44" s="19">
        <v>271463.17178552307</v>
      </c>
      <c r="K44" s="6" t="e">
        <v>#N/A</v>
      </c>
      <c r="L44" s="6" t="e">
        <v>#N/A</v>
      </c>
    </row>
    <row r="45" spans="1:12" x14ac:dyDescent="0.25">
      <c r="A45">
        <v>1</v>
      </c>
      <c r="B45" t="s">
        <v>3</v>
      </c>
      <c r="C45">
        <v>44</v>
      </c>
      <c r="D45">
        <v>10.446899999999999</v>
      </c>
      <c r="E45">
        <v>77.399799999999999</v>
      </c>
      <c r="F45" s="11">
        <v>1.963789851282463</v>
      </c>
      <c r="G45" s="6">
        <v>0</v>
      </c>
      <c r="H45" s="19">
        <v>3092.4378488680918</v>
      </c>
      <c r="I45" s="19">
        <v>3092.4378488680918</v>
      </c>
      <c r="J45" s="19">
        <v>274555.60963439115</v>
      </c>
      <c r="K45" s="6" t="e">
        <v>#N/A</v>
      </c>
      <c r="L45" s="6" t="e">
        <v>#N/A</v>
      </c>
    </row>
    <row r="46" spans="1:12" x14ac:dyDescent="0.25">
      <c r="A46">
        <v>1</v>
      </c>
      <c r="B46" t="s">
        <v>3</v>
      </c>
      <c r="C46">
        <v>45</v>
      </c>
      <c r="D46">
        <v>8.9670000000000005</v>
      </c>
      <c r="E46">
        <v>77.425899999999999</v>
      </c>
      <c r="F46" s="11">
        <v>1.480130136170464</v>
      </c>
      <c r="G46" s="6">
        <v>897</v>
      </c>
      <c r="H46" s="19">
        <v>2330.8046180983442</v>
      </c>
      <c r="I46" s="19">
        <v>3227.8046180983442</v>
      </c>
      <c r="J46" s="19">
        <v>277783.41425248951</v>
      </c>
      <c r="K46" s="6">
        <v>576642</v>
      </c>
      <c r="L46" s="6">
        <v>577539</v>
      </c>
    </row>
    <row r="47" spans="1:12" x14ac:dyDescent="0.25">
      <c r="A47">
        <v>1</v>
      </c>
      <c r="B47" t="s">
        <v>3</v>
      </c>
      <c r="C47">
        <v>46</v>
      </c>
      <c r="D47">
        <v>8.2439</v>
      </c>
      <c r="E47">
        <v>78.240200000000002</v>
      </c>
      <c r="F47" s="11">
        <v>1.0890170338429079</v>
      </c>
      <c r="G47" s="6">
        <v>0</v>
      </c>
      <c r="H47" s="19">
        <v>1714.9072704080668</v>
      </c>
      <c r="I47" s="19">
        <v>1714.9072704080668</v>
      </c>
      <c r="J47" s="19">
        <v>279498.32152289758</v>
      </c>
      <c r="K47" s="6" t="e">
        <v>#N/A</v>
      </c>
      <c r="L47" s="6" t="e">
        <v>#N/A</v>
      </c>
    </row>
    <row r="48" spans="1:12" x14ac:dyDescent="0.25">
      <c r="A48">
        <v>1</v>
      </c>
      <c r="B48" t="s">
        <v>3</v>
      </c>
      <c r="C48">
        <v>47</v>
      </c>
      <c r="D48">
        <v>7.5454999999999997</v>
      </c>
      <c r="E48">
        <v>79.024000000000001</v>
      </c>
      <c r="F48" s="11">
        <v>1.0498118879113532</v>
      </c>
      <c r="G48" s="6">
        <v>0</v>
      </c>
      <c r="H48" s="19">
        <v>1653.169769794159</v>
      </c>
      <c r="I48" s="19">
        <v>1653.169769794159</v>
      </c>
      <c r="J48" s="19">
        <v>281151.49129269173</v>
      </c>
      <c r="K48" s="6" t="e">
        <v>#N/A</v>
      </c>
      <c r="L48" s="6" t="e">
        <v>#N/A</v>
      </c>
    </row>
    <row r="49" spans="1:12" x14ac:dyDescent="0.25">
      <c r="A49">
        <v>1</v>
      </c>
      <c r="B49" t="s">
        <v>3</v>
      </c>
      <c r="C49">
        <v>48</v>
      </c>
      <c r="D49">
        <v>7.0570000000000004</v>
      </c>
      <c r="E49">
        <v>81.166799999999995</v>
      </c>
      <c r="F49" s="11">
        <v>2.1977770792325537</v>
      </c>
      <c r="G49" s="6">
        <v>0</v>
      </c>
      <c r="H49" s="19">
        <v>3460.9044439021995</v>
      </c>
      <c r="I49" s="19">
        <v>3460.9044439021995</v>
      </c>
      <c r="J49" s="19">
        <v>284612.39573659393</v>
      </c>
      <c r="K49" s="6" t="e">
        <v>#N/A</v>
      </c>
      <c r="L49" s="6" t="e">
        <v>#N/A</v>
      </c>
    </row>
    <row r="50" spans="1:12" x14ac:dyDescent="0.25">
      <c r="A50">
        <v>1</v>
      </c>
      <c r="B50" t="s">
        <v>3</v>
      </c>
      <c r="C50">
        <v>49</v>
      </c>
      <c r="D50">
        <v>7.0378999999999996</v>
      </c>
      <c r="E50">
        <v>83.419600000000003</v>
      </c>
      <c r="F50" s="11">
        <v>2.252880966673569</v>
      </c>
      <c r="G50" s="6">
        <v>0</v>
      </c>
      <c r="H50" s="19">
        <v>3547.6781620936235</v>
      </c>
      <c r="I50" s="19">
        <v>3547.6781620936235</v>
      </c>
      <c r="J50" s="19">
        <v>288160.07389868755</v>
      </c>
      <c r="K50" s="6" t="e">
        <v>#N/A</v>
      </c>
      <c r="L50" s="6" t="e">
        <v>#N/A</v>
      </c>
    </row>
    <row r="51" spans="1:12" x14ac:dyDescent="0.25">
      <c r="A51">
        <v>1</v>
      </c>
      <c r="B51" t="s">
        <v>3</v>
      </c>
      <c r="C51">
        <v>50</v>
      </c>
      <c r="D51">
        <v>6.9359000000000002</v>
      </c>
      <c r="E51">
        <v>86.481399999999994</v>
      </c>
      <c r="F51" s="11">
        <v>3.0634985294594062</v>
      </c>
      <c r="G51" s="6">
        <v>2020</v>
      </c>
      <c r="H51" s="19">
        <v>4824.1815672207358</v>
      </c>
      <c r="I51" s="19">
        <v>6844.1815672207358</v>
      </c>
      <c r="J51" s="19">
        <v>295004.25546590827</v>
      </c>
      <c r="K51" s="6">
        <v>592891</v>
      </c>
      <c r="L51" s="6">
        <v>594911</v>
      </c>
    </row>
    <row r="52" spans="1:12" x14ac:dyDescent="0.25">
      <c r="A52">
        <v>1</v>
      </c>
      <c r="B52" t="s">
        <v>3</v>
      </c>
      <c r="C52">
        <v>51</v>
      </c>
      <c r="D52">
        <v>6.6402999999999999</v>
      </c>
      <c r="E52">
        <v>89.8048</v>
      </c>
      <c r="F52" s="11">
        <v>3.3365201812667107</v>
      </c>
      <c r="G52" s="6">
        <v>6704</v>
      </c>
      <c r="H52" s="19">
        <v>5254.1168217786599</v>
      </c>
      <c r="I52" s="19">
        <v>11958.11682177866</v>
      </c>
      <c r="J52" s="19">
        <v>306962.37228768691</v>
      </c>
      <c r="K52" s="6">
        <v>602020</v>
      </c>
      <c r="L52" s="6">
        <v>608724</v>
      </c>
    </row>
    <row r="53" spans="1:12" x14ac:dyDescent="0.25">
      <c r="A53">
        <v>1</v>
      </c>
      <c r="B53" t="s">
        <v>3</v>
      </c>
      <c r="C53">
        <v>52</v>
      </c>
      <c r="D53">
        <v>6.3423999999999996</v>
      </c>
      <c r="E53">
        <v>90.895899999999997</v>
      </c>
      <c r="F53" s="11">
        <v>1.131036524609172</v>
      </c>
      <c r="G53" s="6">
        <v>0</v>
      </c>
      <c r="H53" s="19">
        <v>1781.0766029111851</v>
      </c>
      <c r="I53" s="19">
        <v>1781.0766029111851</v>
      </c>
      <c r="J53" s="19">
        <v>308743.44889059808</v>
      </c>
      <c r="K53" s="6" t="e">
        <v>#N/A</v>
      </c>
      <c r="L53" s="6" t="e">
        <v>#N/A</v>
      </c>
    </row>
    <row r="54" spans="1:12" x14ac:dyDescent="0.25">
      <c r="A54">
        <v>1</v>
      </c>
      <c r="B54" t="s">
        <v>3</v>
      </c>
      <c r="C54">
        <v>53</v>
      </c>
      <c r="D54">
        <v>5.4165000000000001</v>
      </c>
      <c r="E54">
        <v>92.423100000000005</v>
      </c>
      <c r="F54" s="11">
        <v>1.7859537088065924</v>
      </c>
      <c r="G54" s="6">
        <v>2978</v>
      </c>
      <c r="H54" s="19">
        <v>2812.3940256810356</v>
      </c>
      <c r="I54" s="19">
        <v>5790.3940256810356</v>
      </c>
      <c r="J54" s="19">
        <v>314533.8429162791</v>
      </c>
      <c r="K54" s="6">
        <v>618986</v>
      </c>
      <c r="L54" s="6">
        <v>621964</v>
      </c>
    </row>
    <row r="55" spans="1:12" x14ac:dyDescent="0.25">
      <c r="A55">
        <v>1</v>
      </c>
      <c r="B55" t="s">
        <v>3</v>
      </c>
      <c r="C55">
        <v>54</v>
      </c>
      <c r="D55">
        <v>2.5849000000000002</v>
      </c>
      <c r="E55">
        <v>95.144900000000007</v>
      </c>
      <c r="F55" s="11">
        <v>3.9276142631373578</v>
      </c>
      <c r="G55" s="6">
        <v>11914</v>
      </c>
      <c r="H55" s="19">
        <v>6184.9301212898017</v>
      </c>
      <c r="I55" s="19">
        <v>18098.930121289803</v>
      </c>
      <c r="J55" s="19">
        <v>332632.7730375689</v>
      </c>
      <c r="K55" s="6">
        <v>627792</v>
      </c>
      <c r="L55" s="6">
        <v>639706</v>
      </c>
    </row>
    <row r="56" spans="1:12" x14ac:dyDescent="0.25">
      <c r="A56">
        <v>1</v>
      </c>
      <c r="B56" t="s">
        <v>3</v>
      </c>
      <c r="C56">
        <v>55</v>
      </c>
      <c r="D56">
        <v>0.79990000000000006</v>
      </c>
      <c r="E56">
        <v>95.267899999999997</v>
      </c>
      <c r="F56" s="11">
        <v>1.7892327964800998</v>
      </c>
      <c r="G56" s="6">
        <v>0</v>
      </c>
      <c r="H56" s="19">
        <v>2817.5577018374684</v>
      </c>
      <c r="I56" s="19">
        <v>2817.5577018374684</v>
      </c>
      <c r="J56" s="19">
        <v>335450.33073940634</v>
      </c>
      <c r="K56" s="6" t="e">
        <v>#N/A</v>
      </c>
      <c r="L56" s="6" t="e">
        <v>#N/A</v>
      </c>
    </row>
    <row r="57" spans="1:12" x14ac:dyDescent="0.25">
      <c r="A57">
        <v>1</v>
      </c>
      <c r="B57" t="s">
        <v>3</v>
      </c>
      <c r="C57">
        <v>56</v>
      </c>
      <c r="D57">
        <v>-0.35270000000000001</v>
      </c>
      <c r="E57">
        <v>95.632000000000005</v>
      </c>
      <c r="F57" s="11">
        <v>1.2087413164114171</v>
      </c>
      <c r="G57" s="6">
        <v>0</v>
      </c>
      <c r="H57" s="19">
        <v>1903.4406323671628</v>
      </c>
      <c r="I57" s="19">
        <v>1903.4406323671628</v>
      </c>
      <c r="J57" s="19">
        <v>337353.7713717735</v>
      </c>
      <c r="K57" s="6" t="e">
        <v>#N/A</v>
      </c>
      <c r="L57" s="6" t="e">
        <v>#N/A</v>
      </c>
    </row>
    <row r="58" spans="1:12" x14ac:dyDescent="0.25">
      <c r="A58">
        <v>1</v>
      </c>
      <c r="B58" t="s">
        <v>3</v>
      </c>
      <c r="C58">
        <v>57</v>
      </c>
      <c r="D58">
        <v>-1.2111000000000001</v>
      </c>
      <c r="E58">
        <v>96.489900000000006</v>
      </c>
      <c r="F58" s="11">
        <v>1.2136074200498288</v>
      </c>
      <c r="G58" s="6">
        <v>17200</v>
      </c>
      <c r="H58" s="19">
        <v>1911.1034294114149</v>
      </c>
      <c r="I58" s="19">
        <v>19111.103429411414</v>
      </c>
      <c r="J58" s="19">
        <v>356464.87480118492</v>
      </c>
      <c r="K58" s="6">
        <v>648248</v>
      </c>
      <c r="L58" s="6">
        <v>665448</v>
      </c>
    </row>
    <row r="59" spans="1:12" x14ac:dyDescent="0.25">
      <c r="A59">
        <v>1</v>
      </c>
      <c r="B59" t="s">
        <v>3</v>
      </c>
      <c r="C59">
        <v>58</v>
      </c>
      <c r="D59">
        <v>-2.2149000000000001</v>
      </c>
      <c r="E59">
        <v>95.508099999999999</v>
      </c>
      <c r="F59" s="11">
        <v>1.404117402498813</v>
      </c>
      <c r="G59" s="6">
        <v>0</v>
      </c>
      <c r="H59" s="19">
        <v>2211.1051225292877</v>
      </c>
      <c r="I59" s="19">
        <v>2211.1051225292877</v>
      </c>
      <c r="J59" s="19">
        <v>358675.97992371419</v>
      </c>
      <c r="K59" s="6" t="e">
        <v>#N/A</v>
      </c>
      <c r="L59" s="6" t="e">
        <v>#N/A</v>
      </c>
    </row>
    <row r="60" spans="1:12" x14ac:dyDescent="0.25">
      <c r="A60">
        <v>1</v>
      </c>
      <c r="B60" t="s">
        <v>3</v>
      </c>
      <c r="C60">
        <v>59</v>
      </c>
      <c r="D60">
        <v>-3.8250000000000002</v>
      </c>
      <c r="E60">
        <v>95.258200000000002</v>
      </c>
      <c r="F60" s="11">
        <v>1.6293778014935636</v>
      </c>
      <c r="G60" s="6">
        <v>0</v>
      </c>
      <c r="H60" s="19">
        <v>2565.8293223959759</v>
      </c>
      <c r="I60" s="19">
        <v>2565.8293223959759</v>
      </c>
      <c r="J60" s="19">
        <v>361241.80924611015</v>
      </c>
      <c r="K60" s="6" t="e">
        <v>#N/A</v>
      </c>
      <c r="L60" s="6" t="e">
        <v>#N/A</v>
      </c>
    </row>
    <row r="61" spans="1:12" x14ac:dyDescent="0.25">
      <c r="A61">
        <v>1</v>
      </c>
      <c r="B61" t="s">
        <v>3</v>
      </c>
      <c r="C61">
        <v>60</v>
      </c>
      <c r="D61">
        <v>-4.6036999999999999</v>
      </c>
      <c r="E61">
        <v>95.041499999999999</v>
      </c>
      <c r="F61" s="11">
        <v>0.80828991086119639</v>
      </c>
      <c r="G61" s="6">
        <v>2356</v>
      </c>
      <c r="H61" s="19">
        <v>1272.837982930308</v>
      </c>
      <c r="I61" s="19">
        <v>3628.837982930308</v>
      </c>
      <c r="J61" s="19">
        <v>364870.64722904045</v>
      </c>
      <c r="K61" s="6">
        <v>671411</v>
      </c>
      <c r="L61" s="6">
        <v>673767</v>
      </c>
    </row>
    <row r="62" spans="1:12" x14ac:dyDescent="0.25">
      <c r="A62">
        <v>1</v>
      </c>
      <c r="B62" t="s">
        <v>3</v>
      </c>
      <c r="C62">
        <v>61</v>
      </c>
      <c r="D62">
        <v>-6.8620000000000001</v>
      </c>
      <c r="E62">
        <v>93.211500000000001</v>
      </c>
      <c r="F62" s="11">
        <v>2.9066852065540214</v>
      </c>
      <c r="G62" s="6">
        <v>0</v>
      </c>
      <c r="H62" s="19">
        <v>4577.242998594008</v>
      </c>
      <c r="I62" s="19">
        <v>4577.242998594008</v>
      </c>
      <c r="J62" s="19">
        <v>369447.89022763446</v>
      </c>
      <c r="K62" s="6" t="e">
        <v>#N/A</v>
      </c>
      <c r="L62" s="6" t="e">
        <v>#N/A</v>
      </c>
    </row>
    <row r="63" spans="1:12" x14ac:dyDescent="0.25">
      <c r="A63">
        <v>1</v>
      </c>
      <c r="B63" t="s">
        <v>3</v>
      </c>
      <c r="C63">
        <v>62</v>
      </c>
      <c r="D63">
        <v>-7.5102000000000002</v>
      </c>
      <c r="E63">
        <v>93.168999999999997</v>
      </c>
      <c r="F63" s="11">
        <v>0.64959178720177835</v>
      </c>
      <c r="G63" s="6">
        <v>6446</v>
      </c>
      <c r="H63" s="19">
        <v>1022.9313629178678</v>
      </c>
      <c r="I63" s="19">
        <v>7468.9313629178678</v>
      </c>
      <c r="J63" s="19">
        <v>376916.82159055234</v>
      </c>
      <c r="K63" s="6">
        <v>679026</v>
      </c>
      <c r="L63" s="6">
        <v>685472</v>
      </c>
    </row>
    <row r="64" spans="1:12" x14ac:dyDescent="0.25">
      <c r="A64">
        <v>1</v>
      </c>
      <c r="B64" t="s">
        <v>3</v>
      </c>
      <c r="C64">
        <v>63</v>
      </c>
      <c r="D64">
        <v>-8.0808</v>
      </c>
      <c r="E64">
        <v>91.563999999999993</v>
      </c>
      <c r="F64" s="11">
        <v>1.7034110954200141</v>
      </c>
      <c r="G64" s="6">
        <v>0</v>
      </c>
      <c r="H64" s="19">
        <v>2682.4117357662353</v>
      </c>
      <c r="I64" s="19">
        <v>2682.4117357662353</v>
      </c>
      <c r="J64" s="19">
        <v>379599.23332631856</v>
      </c>
      <c r="K64" s="6" t="e">
        <v>#N/A</v>
      </c>
      <c r="L64" s="6" t="e">
        <v>#N/A</v>
      </c>
    </row>
    <row r="65" spans="1:12" x14ac:dyDescent="0.25">
      <c r="A65">
        <v>1</v>
      </c>
      <c r="B65" t="s">
        <v>3</v>
      </c>
      <c r="C65">
        <v>64</v>
      </c>
      <c r="D65">
        <v>-8.9017999999999997</v>
      </c>
      <c r="E65">
        <v>90.830399999999997</v>
      </c>
      <c r="F65" s="11">
        <v>1.101004069020634</v>
      </c>
      <c r="G65" s="6">
        <v>0</v>
      </c>
      <c r="H65" s="19">
        <v>1733.7836085534673</v>
      </c>
      <c r="I65" s="19">
        <v>1733.7836085534673</v>
      </c>
      <c r="J65" s="19">
        <v>381333.01693487202</v>
      </c>
      <c r="K65" s="6" t="e">
        <v>#N/A</v>
      </c>
      <c r="L65" s="6" t="e">
        <v>#N/A</v>
      </c>
    </row>
    <row r="66" spans="1:12" x14ac:dyDescent="0.25">
      <c r="A66">
        <v>1</v>
      </c>
      <c r="B66" t="s">
        <v>3</v>
      </c>
      <c r="C66">
        <v>65</v>
      </c>
      <c r="D66">
        <v>-9.7308000000000003</v>
      </c>
      <c r="E66">
        <v>90.444900000000004</v>
      </c>
      <c r="F66" s="11">
        <v>0.91424900874980219</v>
      </c>
      <c r="G66" s="6">
        <v>0</v>
      </c>
      <c r="H66" s="19">
        <v>1439.6949022328779</v>
      </c>
      <c r="I66" s="19">
        <v>1439.6949022328779</v>
      </c>
      <c r="J66" s="19">
        <v>382772.71183710493</v>
      </c>
      <c r="K66" s="6" t="e">
        <v>#N/A</v>
      </c>
      <c r="L66" s="6" t="e">
        <v>#N/A</v>
      </c>
    </row>
    <row r="67" spans="1:12" x14ac:dyDescent="0.25">
      <c r="A67">
        <v>1</v>
      </c>
      <c r="B67" t="s">
        <v>3</v>
      </c>
      <c r="C67">
        <v>66</v>
      </c>
      <c r="D67">
        <v>-10.6326</v>
      </c>
      <c r="E67">
        <v>90.431600000000003</v>
      </c>
      <c r="F67" s="11">
        <v>0.90189807073748607</v>
      </c>
      <c r="G67" s="6">
        <v>20749</v>
      </c>
      <c r="H67" s="19">
        <v>1420.2455155516266</v>
      </c>
      <c r="I67" s="19">
        <v>22169.245515551625</v>
      </c>
      <c r="J67" s="19">
        <v>404941.95735265658</v>
      </c>
      <c r="K67" s="6">
        <v>695795</v>
      </c>
      <c r="L67" s="6">
        <v>716544</v>
      </c>
    </row>
    <row r="68" spans="1:12" x14ac:dyDescent="0.25">
      <c r="A68">
        <v>1</v>
      </c>
      <c r="B68" t="s">
        <v>3</v>
      </c>
      <c r="C68">
        <v>67</v>
      </c>
      <c r="D68">
        <v>-10.239100000000001</v>
      </c>
      <c r="E68">
        <v>89.311899999999994</v>
      </c>
      <c r="F68" s="11">
        <v>1.1868320605713427</v>
      </c>
      <c r="G68" s="6">
        <v>0</v>
      </c>
      <c r="H68" s="19">
        <v>1868.9394804459764</v>
      </c>
      <c r="I68" s="19">
        <v>1868.9394804459764</v>
      </c>
      <c r="J68" s="19">
        <v>406810.89683310257</v>
      </c>
      <c r="K68" s="6" t="e">
        <v>#N/A</v>
      </c>
      <c r="L68" s="6" t="e">
        <v>#N/A</v>
      </c>
    </row>
    <row r="69" spans="1:12" x14ac:dyDescent="0.25">
      <c r="A69">
        <v>1</v>
      </c>
      <c r="B69" t="s">
        <v>3</v>
      </c>
      <c r="C69">
        <v>68</v>
      </c>
      <c r="D69">
        <v>-9.9201999999999995</v>
      </c>
      <c r="E69">
        <v>88.418300000000002</v>
      </c>
      <c r="F69" s="11">
        <v>0.94879827676908579</v>
      </c>
      <c r="G69" s="6">
        <v>0</v>
      </c>
      <c r="H69" s="19">
        <v>1494.1006544592412</v>
      </c>
      <c r="I69" s="19">
        <v>1494.1006544592412</v>
      </c>
      <c r="J69" s="19">
        <v>408304.99748756184</v>
      </c>
      <c r="K69" s="6" t="e">
        <v>#N/A</v>
      </c>
      <c r="L69" s="6" t="e">
        <v>#N/A</v>
      </c>
    </row>
    <row r="70" spans="1:12" x14ac:dyDescent="0.25">
      <c r="A70">
        <v>1</v>
      </c>
      <c r="B70" t="s">
        <v>3</v>
      </c>
      <c r="C70">
        <v>69</v>
      </c>
      <c r="D70">
        <v>-10.143700000000001</v>
      </c>
      <c r="E70">
        <v>87.716300000000004</v>
      </c>
      <c r="F70" s="11">
        <v>0.73671992643066064</v>
      </c>
      <c r="G70" s="6">
        <v>0</v>
      </c>
      <c r="H70" s="19">
        <v>1160.1346157388791</v>
      </c>
      <c r="I70" s="19">
        <v>1160.1346157388791</v>
      </c>
      <c r="J70" s="19">
        <v>409465.13210330071</v>
      </c>
      <c r="K70" s="6" t="e">
        <v>#N/A</v>
      </c>
      <c r="L70" s="6" t="e">
        <v>#N/A</v>
      </c>
    </row>
    <row r="71" spans="1:12" x14ac:dyDescent="0.25">
      <c r="A71">
        <v>1</v>
      </c>
      <c r="B71" t="s">
        <v>3</v>
      </c>
      <c r="C71">
        <v>70</v>
      </c>
      <c r="D71">
        <v>-10.5679</v>
      </c>
      <c r="E71">
        <v>87.351100000000002</v>
      </c>
      <c r="F71" s="11">
        <v>0.55974697855370348</v>
      </c>
      <c r="G71" s="6">
        <v>0</v>
      </c>
      <c r="H71" s="19">
        <v>881.45009056778736</v>
      </c>
      <c r="I71" s="19">
        <v>881.45009056778736</v>
      </c>
      <c r="J71" s="19">
        <v>410346.58219386853</v>
      </c>
      <c r="K71" s="6" t="e">
        <v>#N/A</v>
      </c>
      <c r="L71" s="6" t="e">
        <v>#N/A</v>
      </c>
    </row>
    <row r="72" spans="1:12" x14ac:dyDescent="0.25">
      <c r="A72">
        <v>1</v>
      </c>
      <c r="B72" t="s">
        <v>3</v>
      </c>
      <c r="C72">
        <v>71</v>
      </c>
      <c r="D72">
        <v>-11.305999999999999</v>
      </c>
      <c r="E72">
        <v>86.715500000000006</v>
      </c>
      <c r="F72" s="11">
        <v>0.97405285790864282</v>
      </c>
      <c r="G72" s="6">
        <v>11308</v>
      </c>
      <c r="H72" s="19">
        <v>1533.8697888817833</v>
      </c>
      <c r="I72" s="19">
        <v>12841.869788881784</v>
      </c>
      <c r="J72" s="19">
        <v>423188.45198275032</v>
      </c>
      <c r="K72" s="6">
        <v>724867</v>
      </c>
      <c r="L72" s="6">
        <v>736175</v>
      </c>
    </row>
    <row r="73" spans="1:12" x14ac:dyDescent="0.25">
      <c r="A73">
        <v>1</v>
      </c>
      <c r="B73" t="s">
        <v>3</v>
      </c>
      <c r="C73">
        <v>72</v>
      </c>
      <c r="D73">
        <v>-9.8287999999999993</v>
      </c>
      <c r="E73">
        <v>84.933899999999994</v>
      </c>
      <c r="F73" s="11">
        <v>2.3143505352474247</v>
      </c>
      <c r="G73" s="6">
        <v>0</v>
      </c>
      <c r="H73" s="19">
        <v>3644.4761062765233</v>
      </c>
      <c r="I73" s="19">
        <v>3644.4761062765233</v>
      </c>
      <c r="J73" s="19">
        <v>426832.92808902683</v>
      </c>
      <c r="K73" s="6" t="e">
        <v>#N/A</v>
      </c>
      <c r="L73" s="6" t="e">
        <v>#N/A</v>
      </c>
    </row>
    <row r="74" spans="1:12" x14ac:dyDescent="0.25">
      <c r="A74">
        <v>1</v>
      </c>
      <c r="B74" t="s">
        <v>3</v>
      </c>
      <c r="C74">
        <v>73</v>
      </c>
      <c r="D74">
        <v>-9.0848999999999993</v>
      </c>
      <c r="E74">
        <v>83.655799999999999</v>
      </c>
      <c r="F74" s="11">
        <v>1.4788261628737798</v>
      </c>
      <c r="G74" s="6">
        <v>0</v>
      </c>
      <c r="H74" s="19">
        <v>2328.7512128554431</v>
      </c>
      <c r="I74" s="19">
        <v>2328.7512128554431</v>
      </c>
      <c r="J74" s="19">
        <v>429161.67930188228</v>
      </c>
      <c r="K74" s="6" t="e">
        <v>#N/A</v>
      </c>
      <c r="L74" s="6" t="e">
        <v>#N/A</v>
      </c>
    </row>
    <row r="75" spans="1:12" x14ac:dyDescent="0.25">
      <c r="A75">
        <v>1</v>
      </c>
      <c r="B75" t="s">
        <v>3</v>
      </c>
      <c r="C75">
        <v>74</v>
      </c>
      <c r="D75">
        <v>-9.0272000000000006</v>
      </c>
      <c r="E75">
        <v>79.822599999999994</v>
      </c>
      <c r="F75" s="11">
        <v>3.8336342457255932</v>
      </c>
      <c r="G75" s="6">
        <v>0</v>
      </c>
      <c r="H75" s="19">
        <v>6036.9370136303305</v>
      </c>
      <c r="I75" s="19">
        <v>6036.9370136303305</v>
      </c>
      <c r="J75" s="19">
        <v>435198.61631551263</v>
      </c>
      <c r="K75" s="6" t="e">
        <v>#N/A</v>
      </c>
      <c r="L75" s="6" t="e">
        <v>#N/A</v>
      </c>
    </row>
    <row r="76" spans="1:12" x14ac:dyDescent="0.25">
      <c r="A76">
        <v>1</v>
      </c>
      <c r="B76" t="s">
        <v>3</v>
      </c>
      <c r="C76">
        <v>75</v>
      </c>
      <c r="D76">
        <v>-9.1536000000000008</v>
      </c>
      <c r="E76">
        <v>78.270799999999994</v>
      </c>
      <c r="F76" s="11">
        <v>1.5569393694039599</v>
      </c>
      <c r="G76" s="6">
        <v>0</v>
      </c>
      <c r="H76" s="19">
        <v>2451.7583850396904</v>
      </c>
      <c r="I76" s="19">
        <v>2451.7583850396904</v>
      </c>
      <c r="J76" s="19">
        <v>437650.37470055232</v>
      </c>
      <c r="K76" s="6" t="e">
        <v>#N/A</v>
      </c>
      <c r="L76" s="6" t="e">
        <v>#N/A</v>
      </c>
    </row>
    <row r="77" spans="1:12" x14ac:dyDescent="0.25">
      <c r="A77">
        <v>1</v>
      </c>
      <c r="B77" t="s">
        <v>3</v>
      </c>
      <c r="C77">
        <v>76</v>
      </c>
      <c r="D77">
        <v>-10.834</v>
      </c>
      <c r="E77">
        <v>77.097200000000001</v>
      </c>
      <c r="F77" s="11">
        <v>2.0496539024918281</v>
      </c>
      <c r="G77" s="6">
        <v>0</v>
      </c>
      <c r="H77" s="19">
        <v>3227.6505049695493</v>
      </c>
      <c r="I77" s="19">
        <v>3227.6505049695493</v>
      </c>
      <c r="J77" s="19">
        <v>440878.02520552184</v>
      </c>
      <c r="K77" s="6" t="e">
        <v>#N/A</v>
      </c>
      <c r="L77" s="6" t="e">
        <v>#N/A</v>
      </c>
    </row>
    <row r="78" spans="1:12" x14ac:dyDescent="0.25">
      <c r="A78">
        <v>1</v>
      </c>
      <c r="B78" t="s">
        <v>3</v>
      </c>
      <c r="C78">
        <v>77</v>
      </c>
      <c r="D78">
        <v>-12.614699999999999</v>
      </c>
      <c r="E78">
        <v>76.909899999999993</v>
      </c>
      <c r="F78" s="11">
        <v>1.7905233257346862</v>
      </c>
      <c r="G78" s="6">
        <v>0</v>
      </c>
      <c r="H78" s="19">
        <v>2819.5899363504168</v>
      </c>
      <c r="I78" s="19">
        <v>2819.5899363504168</v>
      </c>
      <c r="J78" s="19">
        <v>443697.61514187226</v>
      </c>
      <c r="K78" s="6" t="e">
        <v>#N/A</v>
      </c>
      <c r="L78" s="6" t="e">
        <v>#N/A</v>
      </c>
    </row>
    <row r="79" spans="1:12" x14ac:dyDescent="0.25">
      <c r="A79">
        <v>1</v>
      </c>
      <c r="B79" t="s">
        <v>3</v>
      </c>
      <c r="C79">
        <v>78</v>
      </c>
      <c r="D79">
        <v>-13.9346</v>
      </c>
      <c r="E79">
        <v>76.122399999999999</v>
      </c>
      <c r="F79" s="11">
        <v>1.5369750355812524</v>
      </c>
      <c r="G79" s="6">
        <v>0</v>
      </c>
      <c r="H79" s="19">
        <v>2420.3199592323363</v>
      </c>
      <c r="I79" s="19">
        <v>2420.3199592323363</v>
      </c>
      <c r="J79" s="19">
        <v>446117.93510110461</v>
      </c>
      <c r="K79" s="6" t="e">
        <v>#N/A</v>
      </c>
      <c r="L79" s="6" t="e">
        <v>#N/A</v>
      </c>
    </row>
    <row r="80" spans="1:12" x14ac:dyDescent="0.25">
      <c r="A80">
        <v>1</v>
      </c>
      <c r="B80" t="s">
        <v>3</v>
      </c>
      <c r="C80">
        <v>79</v>
      </c>
      <c r="D80">
        <v>-15.8108</v>
      </c>
      <c r="E80">
        <v>76.081900000000005</v>
      </c>
      <c r="F80" s="11">
        <v>1.8766370693343992</v>
      </c>
      <c r="G80" s="6">
        <v>1280</v>
      </c>
      <c r="H80" s="19">
        <v>2955.1957904297451</v>
      </c>
      <c r="I80" s="19">
        <v>4235.1957904297451</v>
      </c>
      <c r="J80" s="19">
        <v>450353.13089153438</v>
      </c>
      <c r="K80" s="6">
        <v>759587</v>
      </c>
      <c r="L80" s="6">
        <v>760867</v>
      </c>
    </row>
    <row r="81" spans="1:12" x14ac:dyDescent="0.25">
      <c r="A81">
        <v>1</v>
      </c>
      <c r="B81" t="s">
        <v>3</v>
      </c>
      <c r="C81">
        <v>80</v>
      </c>
      <c r="D81">
        <v>-17.2105</v>
      </c>
      <c r="E81">
        <v>76.3005</v>
      </c>
      <c r="F81" s="11">
        <v>1.4166672333332184</v>
      </c>
      <c r="G81" s="6">
        <v>0</v>
      </c>
      <c r="H81" s="19">
        <v>2230.8677116086956</v>
      </c>
      <c r="I81" s="19">
        <v>2230.8677116086956</v>
      </c>
      <c r="J81" s="19">
        <v>452583.99860314309</v>
      </c>
      <c r="K81" s="6" t="e">
        <v>#N/A</v>
      </c>
      <c r="L81" s="6" t="e">
        <v>#N/A</v>
      </c>
    </row>
    <row r="82" spans="1:12" x14ac:dyDescent="0.25">
      <c r="A82">
        <v>1</v>
      </c>
      <c r="B82" t="s">
        <v>3</v>
      </c>
      <c r="C82">
        <v>81</v>
      </c>
      <c r="D82">
        <v>-18.242000000000001</v>
      </c>
      <c r="E82">
        <v>75.900199999999998</v>
      </c>
      <c r="F82" s="11">
        <v>1.106450333273032</v>
      </c>
      <c r="G82" s="6">
        <v>0</v>
      </c>
      <c r="H82" s="19">
        <v>1742.3600016426024</v>
      </c>
      <c r="I82" s="19">
        <v>1742.3600016426024</v>
      </c>
      <c r="J82" s="19">
        <v>454326.3586047857</v>
      </c>
      <c r="K82" s="6" t="e">
        <v>#N/A</v>
      </c>
      <c r="L82" s="6" t="e">
        <v>#N/A</v>
      </c>
    </row>
    <row r="83" spans="1:12" x14ac:dyDescent="0.25">
      <c r="A83">
        <v>1</v>
      </c>
      <c r="B83" t="s">
        <v>3</v>
      </c>
      <c r="C83">
        <v>82</v>
      </c>
      <c r="D83">
        <v>-18.4511</v>
      </c>
      <c r="E83">
        <v>74.863399999999999</v>
      </c>
      <c r="F83" s="11">
        <v>1.0576753046185765</v>
      </c>
      <c r="G83" s="6">
        <v>0</v>
      </c>
      <c r="H83" s="19">
        <v>1665.5525242069893</v>
      </c>
      <c r="I83" s="19">
        <v>1665.5525242069893</v>
      </c>
      <c r="J83" s="19">
        <v>455991.91112899268</v>
      </c>
      <c r="K83" s="6" t="e">
        <v>#N/A</v>
      </c>
      <c r="L83" s="6" t="e">
        <v>#N/A</v>
      </c>
    </row>
    <row r="84" spans="1:12" x14ac:dyDescent="0.25">
      <c r="A84">
        <v>1</v>
      </c>
      <c r="B84" t="s">
        <v>3</v>
      </c>
      <c r="C84">
        <v>83</v>
      </c>
      <c r="D84">
        <v>-18.500699999999998</v>
      </c>
      <c r="E84">
        <v>72.768600000000006</v>
      </c>
      <c r="F84" s="11">
        <v>2.0953871241372002</v>
      </c>
      <c r="G84" s="6">
        <v>0</v>
      </c>
      <c r="H84" s="19">
        <v>3299.6679591154002</v>
      </c>
      <c r="I84" s="19">
        <v>3299.6679591154002</v>
      </c>
      <c r="J84" s="19">
        <v>459291.57908810809</v>
      </c>
      <c r="K84" s="6" t="e">
        <v>#N/A</v>
      </c>
      <c r="L84" s="6" t="e">
        <v>#N/A</v>
      </c>
    </row>
    <row r="85" spans="1:12" x14ac:dyDescent="0.25">
      <c r="A85">
        <v>1</v>
      </c>
      <c r="B85" t="s">
        <v>3</v>
      </c>
      <c r="C85">
        <v>84</v>
      </c>
      <c r="D85">
        <v>-17.814599999999999</v>
      </c>
      <c r="E85">
        <v>72.145099999999999</v>
      </c>
      <c r="F85" s="11">
        <v>0.92708438666607274</v>
      </c>
      <c r="G85" s="6">
        <v>0</v>
      </c>
      <c r="H85" s="19">
        <v>1459.9071507313001</v>
      </c>
      <c r="I85" s="19">
        <v>1459.9071507313001</v>
      </c>
      <c r="J85" s="19">
        <v>460751.4862388394</v>
      </c>
      <c r="K85" s="6" t="e">
        <v>#N/A</v>
      </c>
      <c r="L85" s="6" t="e">
        <v>#N/A</v>
      </c>
    </row>
    <row r="86" spans="1:12" x14ac:dyDescent="0.25">
      <c r="A86">
        <v>1</v>
      </c>
      <c r="B86" t="s">
        <v>3</v>
      </c>
      <c r="C86">
        <v>85</v>
      </c>
      <c r="D86">
        <v>-16.785599999999999</v>
      </c>
      <c r="E86">
        <v>72.020399999999995</v>
      </c>
      <c r="F86" s="11">
        <v>1.0365283835959345</v>
      </c>
      <c r="G86" s="6">
        <v>5787</v>
      </c>
      <c r="H86" s="19">
        <v>1632.2518434265403</v>
      </c>
      <c r="I86" s="19">
        <v>7419.2518434265403</v>
      </c>
      <c r="J86" s="19">
        <v>468170.73808226595</v>
      </c>
      <c r="K86" s="6">
        <v>779180</v>
      </c>
      <c r="L86" s="6">
        <v>784967</v>
      </c>
    </row>
    <row r="87" spans="1:12" x14ac:dyDescent="0.25">
      <c r="A87">
        <v>1</v>
      </c>
      <c r="B87" t="s">
        <v>3</v>
      </c>
      <c r="C87">
        <v>86</v>
      </c>
      <c r="D87">
        <v>-18.386700000000001</v>
      </c>
      <c r="E87">
        <v>71.910300000000007</v>
      </c>
      <c r="F87" s="11">
        <v>1.6048810610135584</v>
      </c>
      <c r="G87" s="6">
        <v>0</v>
      </c>
      <c r="H87" s="19">
        <v>2527.2535820310918</v>
      </c>
      <c r="I87" s="19">
        <v>2527.2535820310918</v>
      </c>
      <c r="J87" s="19">
        <v>470697.99166429706</v>
      </c>
      <c r="K87" s="6" t="e">
        <v>#N/A</v>
      </c>
      <c r="L87" s="6" t="e">
        <v>#N/A</v>
      </c>
    </row>
    <row r="88" spans="1:12" x14ac:dyDescent="0.25">
      <c r="A88">
        <v>1</v>
      </c>
      <c r="B88" t="s">
        <v>3</v>
      </c>
      <c r="C88">
        <v>87</v>
      </c>
      <c r="D88">
        <v>-19.305900000000001</v>
      </c>
      <c r="E88">
        <v>72.715900000000005</v>
      </c>
      <c r="F88" s="11">
        <v>1.2222602014301198</v>
      </c>
      <c r="G88" s="6">
        <v>2823</v>
      </c>
      <c r="H88" s="19">
        <v>1924.7292196765586</v>
      </c>
      <c r="I88" s="19">
        <v>4747.7292196765584</v>
      </c>
      <c r="J88" s="19">
        <v>475445.72088397364</v>
      </c>
      <c r="K88" s="6">
        <v>788655</v>
      </c>
      <c r="L88" s="6">
        <v>791478</v>
      </c>
    </row>
    <row r="89" spans="1:12" x14ac:dyDescent="0.25">
      <c r="A89">
        <v>1</v>
      </c>
      <c r="B89" t="s">
        <v>3</v>
      </c>
      <c r="C89">
        <v>88</v>
      </c>
      <c r="D89">
        <v>-16.4589</v>
      </c>
      <c r="E89">
        <v>72.273399999999995</v>
      </c>
      <c r="F89" s="11">
        <v>2.8811829601745211</v>
      </c>
      <c r="G89" s="6">
        <v>0</v>
      </c>
      <c r="H89" s="19">
        <v>4537.0838584071789</v>
      </c>
      <c r="I89" s="19">
        <v>4537.0838584071789</v>
      </c>
      <c r="J89" s="19">
        <v>479982.8047423808</v>
      </c>
      <c r="K89" s="6" t="e">
        <v>#N/A</v>
      </c>
      <c r="L89" s="6" t="e">
        <v>#N/A</v>
      </c>
    </row>
    <row r="90" spans="1:12" x14ac:dyDescent="0.25">
      <c r="A90">
        <v>1</v>
      </c>
      <c r="B90" t="s">
        <v>3</v>
      </c>
      <c r="C90">
        <v>89</v>
      </c>
      <c r="D90">
        <v>-14.2639</v>
      </c>
      <c r="E90">
        <v>72.364900000000006</v>
      </c>
      <c r="F90" s="11">
        <v>2.1969062906733194</v>
      </c>
      <c r="G90" s="6">
        <v>0</v>
      </c>
      <c r="H90" s="19">
        <v>3459.5331874527487</v>
      </c>
      <c r="I90" s="19">
        <v>3459.5331874527487</v>
      </c>
      <c r="J90" s="19">
        <v>483442.33792983356</v>
      </c>
      <c r="K90" s="6" t="e">
        <v>#N/A</v>
      </c>
      <c r="L90" s="6" t="e">
        <v>#N/A</v>
      </c>
    </row>
    <row r="91" spans="1:12" x14ac:dyDescent="0.25">
      <c r="A91">
        <v>1</v>
      </c>
      <c r="B91" t="s">
        <v>3</v>
      </c>
      <c r="C91">
        <v>90</v>
      </c>
      <c r="D91">
        <v>-13.257</v>
      </c>
      <c r="E91">
        <v>72.311199999999999</v>
      </c>
      <c r="F91" s="11">
        <v>1.0083309476555802</v>
      </c>
      <c r="G91" s="6">
        <v>0</v>
      </c>
      <c r="H91" s="19">
        <v>1587.8485086776418</v>
      </c>
      <c r="I91" s="19">
        <v>1587.8485086776418</v>
      </c>
      <c r="J91" s="19">
        <v>485030.18643851118</v>
      </c>
      <c r="K91" s="6" t="e">
        <v>#N/A</v>
      </c>
      <c r="L91" s="6" t="e">
        <v>#N/A</v>
      </c>
    </row>
    <row r="92" spans="1:12" x14ac:dyDescent="0.25">
      <c r="A92">
        <v>1</v>
      </c>
      <c r="B92" t="s">
        <v>3</v>
      </c>
      <c r="C92">
        <v>91</v>
      </c>
      <c r="D92">
        <v>-13.019600000000001</v>
      </c>
      <c r="E92">
        <v>72.798900000000003</v>
      </c>
      <c r="F92" s="11">
        <v>0.54241132915897261</v>
      </c>
      <c r="G92" s="6">
        <v>0</v>
      </c>
      <c r="H92" s="19">
        <v>854.15113172656356</v>
      </c>
      <c r="I92" s="19">
        <v>854.15113172656356</v>
      </c>
      <c r="J92" s="19">
        <v>485884.33757023775</v>
      </c>
      <c r="K92" s="6" t="e">
        <v>#N/A</v>
      </c>
      <c r="L92" s="6" t="e">
        <v>#N/A</v>
      </c>
    </row>
    <row r="93" spans="1:12" x14ac:dyDescent="0.25">
      <c r="A93">
        <v>1</v>
      </c>
      <c r="B93" t="s">
        <v>3</v>
      </c>
      <c r="C93">
        <v>92</v>
      </c>
      <c r="D93">
        <v>-12.976699999999999</v>
      </c>
      <c r="E93">
        <v>75.451300000000003</v>
      </c>
      <c r="F93" s="11">
        <v>2.6527469102799839</v>
      </c>
      <c r="G93" s="6">
        <v>0</v>
      </c>
      <c r="H93" s="19">
        <v>4177.358867325036</v>
      </c>
      <c r="I93" s="19">
        <v>4177.358867325036</v>
      </c>
      <c r="J93" s="19">
        <v>490061.69643756282</v>
      </c>
      <c r="K93" s="6" t="e">
        <v>#N/A</v>
      </c>
      <c r="L93" s="6" t="e">
        <v>#N/A</v>
      </c>
    </row>
    <row r="94" spans="1:12" x14ac:dyDescent="0.25">
      <c r="A94">
        <v>1</v>
      </c>
      <c r="B94" t="s">
        <v>3</v>
      </c>
      <c r="C94">
        <v>93</v>
      </c>
      <c r="D94">
        <v>-13.7174</v>
      </c>
      <c r="E94">
        <v>76.5608</v>
      </c>
      <c r="F94" s="11">
        <v>1.3340265139793863</v>
      </c>
      <c r="G94" s="6">
        <v>0</v>
      </c>
      <c r="H94" s="19">
        <v>2100.730931331223</v>
      </c>
      <c r="I94" s="19">
        <v>2100.730931331223</v>
      </c>
      <c r="J94" s="19">
        <v>492162.42736889404</v>
      </c>
      <c r="K94" s="6" t="e">
        <v>#N/A</v>
      </c>
      <c r="L94" s="6" t="e">
        <v>#N/A</v>
      </c>
    </row>
    <row r="95" spans="1:12" x14ac:dyDescent="0.25">
      <c r="A95">
        <v>1</v>
      </c>
      <c r="B95" t="s">
        <v>3</v>
      </c>
      <c r="C95">
        <v>94</v>
      </c>
      <c r="D95">
        <v>-14.953900000000001</v>
      </c>
      <c r="E95">
        <v>76.934799999999996</v>
      </c>
      <c r="F95" s="11">
        <v>1.2918236141207511</v>
      </c>
      <c r="G95" s="6">
        <v>0</v>
      </c>
      <c r="H95" s="19">
        <v>2034.2727791162072</v>
      </c>
      <c r="I95" s="19">
        <v>2034.2727791162072</v>
      </c>
      <c r="J95" s="19">
        <v>494196.70014801028</v>
      </c>
      <c r="K95" s="6" t="e">
        <v>#N/A</v>
      </c>
      <c r="L95" s="6" t="e">
        <v>#N/A</v>
      </c>
    </row>
    <row r="96" spans="1:12" x14ac:dyDescent="0.25">
      <c r="A96">
        <v>1</v>
      </c>
      <c r="B96" t="s">
        <v>3</v>
      </c>
      <c r="C96">
        <v>95</v>
      </c>
      <c r="D96">
        <v>-15.779500000000001</v>
      </c>
      <c r="E96">
        <v>76.924999999999997</v>
      </c>
      <c r="F96" s="11">
        <v>0.82565816171100703</v>
      </c>
      <c r="G96" s="6">
        <v>3290</v>
      </c>
      <c r="H96" s="19">
        <v>1300.188280245224</v>
      </c>
      <c r="I96" s="19">
        <v>4590.1882802452237</v>
      </c>
      <c r="J96" s="19">
        <v>498786.88842825551</v>
      </c>
      <c r="K96" s="6">
        <v>818747</v>
      </c>
      <c r="L96" s="6">
        <v>822037</v>
      </c>
    </row>
    <row r="97" spans="1:12" x14ac:dyDescent="0.25">
      <c r="A97">
        <v>1</v>
      </c>
      <c r="B97" t="s">
        <v>3</v>
      </c>
      <c r="C97">
        <v>96</v>
      </c>
      <c r="D97">
        <v>-16.5198</v>
      </c>
      <c r="E97">
        <v>78.061899999999994</v>
      </c>
      <c r="F97" s="11">
        <v>1.3566818713316666</v>
      </c>
      <c r="G97" s="6">
        <v>0</v>
      </c>
      <c r="H97" s="19">
        <v>2136.4069913282083</v>
      </c>
      <c r="I97" s="19">
        <v>2136.4069913282083</v>
      </c>
      <c r="J97" s="19">
        <v>500923.29541958374</v>
      </c>
      <c r="K97" s="6" t="e">
        <v>#N/A</v>
      </c>
      <c r="L97" s="6" t="e">
        <v>#N/A</v>
      </c>
    </row>
    <row r="98" spans="1:12" x14ac:dyDescent="0.25">
      <c r="A98">
        <v>1</v>
      </c>
      <c r="B98" t="s">
        <v>3</v>
      </c>
      <c r="C98">
        <v>97</v>
      </c>
      <c r="D98">
        <v>-17.228300000000001</v>
      </c>
      <c r="E98">
        <v>79.330600000000004</v>
      </c>
      <c r="F98" s="11">
        <v>1.4531248879569938</v>
      </c>
      <c r="G98" s="6">
        <v>0</v>
      </c>
      <c r="H98" s="19">
        <v>2288.2786565557308</v>
      </c>
      <c r="I98" s="19">
        <v>2288.2786565557308</v>
      </c>
      <c r="J98" s="19">
        <v>503211.57407613948</v>
      </c>
      <c r="K98" s="6" t="e">
        <v>#N/A</v>
      </c>
      <c r="L98" s="6" t="e">
        <v>#N/A</v>
      </c>
    </row>
    <row r="99" spans="1:12" x14ac:dyDescent="0.25">
      <c r="A99">
        <v>1</v>
      </c>
      <c r="B99" t="s">
        <v>3</v>
      </c>
      <c r="C99">
        <v>98</v>
      </c>
      <c r="D99">
        <v>-18.022400000000001</v>
      </c>
      <c r="E99">
        <v>80.824100000000001</v>
      </c>
      <c r="F99" s="11">
        <v>1.6914895979579634</v>
      </c>
      <c r="G99" s="6">
        <v>0</v>
      </c>
      <c r="H99" s="19">
        <v>2663.6386017963482</v>
      </c>
      <c r="I99" s="19">
        <v>2663.6386017963482</v>
      </c>
      <c r="J99" s="19">
        <v>505875.21267793584</v>
      </c>
      <c r="K99" s="6" t="e">
        <v>#N/A</v>
      </c>
      <c r="L99" s="6" t="e">
        <v>#N/A</v>
      </c>
    </row>
    <row r="100" spans="1:12" x14ac:dyDescent="0.25">
      <c r="A100">
        <v>1</v>
      </c>
      <c r="B100" t="s">
        <v>3</v>
      </c>
      <c r="C100">
        <v>99</v>
      </c>
      <c r="D100">
        <v>-19.246700000000001</v>
      </c>
      <c r="E100">
        <v>82.035499999999999</v>
      </c>
      <c r="F100" s="11">
        <v>1.722324141966312</v>
      </c>
      <c r="G100" s="6">
        <v>0</v>
      </c>
      <c r="H100" s="19">
        <v>2712.1946684659738</v>
      </c>
      <c r="I100" s="19">
        <v>2712.1946684659738</v>
      </c>
      <c r="J100" s="19">
        <v>508587.40734640183</v>
      </c>
      <c r="K100" s="6" t="e">
        <v>#N/A</v>
      </c>
      <c r="L100" s="6" t="e">
        <v>#N/A</v>
      </c>
    </row>
    <row r="101" spans="1:12" x14ac:dyDescent="0.25">
      <c r="A101">
        <v>1</v>
      </c>
      <c r="B101" t="s">
        <v>3</v>
      </c>
      <c r="C101">
        <v>100</v>
      </c>
      <c r="D101">
        <v>-20.488700000000001</v>
      </c>
      <c r="E101">
        <v>82.436999999999998</v>
      </c>
      <c r="F101" s="11">
        <v>1.3052839729346259</v>
      </c>
      <c r="G101" s="6">
        <v>0</v>
      </c>
      <c r="H101" s="19">
        <v>2055.4692034831974</v>
      </c>
      <c r="I101" s="19">
        <v>2055.4692034831974</v>
      </c>
      <c r="J101" s="19">
        <v>510642.87654988503</v>
      </c>
      <c r="K101" s="6" t="e">
        <v>#N/A</v>
      </c>
      <c r="L101" s="6" t="e">
        <v>#N/A</v>
      </c>
    </row>
    <row r="102" spans="1:12" x14ac:dyDescent="0.25">
      <c r="A102">
        <v>1</v>
      </c>
      <c r="B102" t="s">
        <v>3</v>
      </c>
      <c r="C102">
        <v>101</v>
      </c>
      <c r="D102">
        <v>-21.138400000000001</v>
      </c>
      <c r="E102">
        <v>83.260800000000003</v>
      </c>
      <c r="F102" s="11">
        <v>1.0491694477061408</v>
      </c>
      <c r="G102" s="6">
        <v>0</v>
      </c>
      <c r="H102" s="19">
        <v>1652.158100238511</v>
      </c>
      <c r="I102" s="19">
        <v>1652.158100238511</v>
      </c>
      <c r="J102" s="19">
        <v>512295.03465012356</v>
      </c>
      <c r="K102" s="6" t="e">
        <v>#N/A</v>
      </c>
      <c r="L102" s="6" t="e">
        <v>#N/A</v>
      </c>
    </row>
    <row r="103" spans="1:12" x14ac:dyDescent="0.25">
      <c r="A103">
        <v>1</v>
      </c>
      <c r="B103" t="s">
        <v>3</v>
      </c>
      <c r="C103">
        <v>102</v>
      </c>
      <c r="D103">
        <v>-21.5182</v>
      </c>
      <c r="E103">
        <v>83.946600000000004</v>
      </c>
      <c r="F103" s="11">
        <v>0.78394494704666606</v>
      </c>
      <c r="G103" s="6">
        <v>0</v>
      </c>
      <c r="H103" s="19">
        <v>1234.5012497609152</v>
      </c>
      <c r="I103" s="19">
        <v>1234.5012497609152</v>
      </c>
      <c r="J103" s="19">
        <v>513529.53589988447</v>
      </c>
      <c r="K103" s="6" t="e">
        <v>#N/A</v>
      </c>
      <c r="L103" s="6" t="e">
        <v>#N/A</v>
      </c>
    </row>
    <row r="104" spans="1:12" x14ac:dyDescent="0.25">
      <c r="A104">
        <v>1</v>
      </c>
      <c r="B104" t="s">
        <v>3</v>
      </c>
      <c r="C104">
        <v>103</v>
      </c>
      <c r="D104">
        <v>-19.842300000000002</v>
      </c>
      <c r="E104">
        <v>82.532300000000006</v>
      </c>
      <c r="F104" s="11">
        <v>2.1929170754955574</v>
      </c>
      <c r="G104" s="6">
        <v>0</v>
      </c>
      <c r="H104" s="19">
        <v>3453.2512525527723</v>
      </c>
      <c r="I104" s="19">
        <v>3453.2512525527723</v>
      </c>
      <c r="J104" s="19">
        <v>516982.78715243726</v>
      </c>
      <c r="K104" s="6" t="e">
        <v>#N/A</v>
      </c>
      <c r="L104" s="6" t="e">
        <v>#N/A</v>
      </c>
    </row>
    <row r="105" spans="1:12" x14ac:dyDescent="0.25">
      <c r="A105">
        <v>1</v>
      </c>
      <c r="B105" t="s">
        <v>3</v>
      </c>
      <c r="C105">
        <v>104</v>
      </c>
      <c r="D105">
        <v>-17.546800000000001</v>
      </c>
      <c r="E105">
        <v>81.233900000000006</v>
      </c>
      <c r="F105" s="11">
        <v>2.6372642662425783</v>
      </c>
      <c r="G105" s="6">
        <v>0</v>
      </c>
      <c r="H105" s="19">
        <v>4152.9778907197451</v>
      </c>
      <c r="I105" s="19">
        <v>4152.9778907197451</v>
      </c>
      <c r="J105" s="19">
        <v>521135.76504315698</v>
      </c>
      <c r="K105" s="6" t="e">
        <v>#N/A</v>
      </c>
      <c r="L105" s="6" t="e">
        <v>#N/A</v>
      </c>
    </row>
    <row r="106" spans="1:12" x14ac:dyDescent="0.25">
      <c r="A106">
        <v>1</v>
      </c>
      <c r="B106" t="s">
        <v>3</v>
      </c>
      <c r="C106">
        <v>105</v>
      </c>
      <c r="D106">
        <v>-15.724</v>
      </c>
      <c r="E106">
        <v>80.021100000000004</v>
      </c>
      <c r="F106" s="11">
        <v>2.1894025851816306</v>
      </c>
      <c r="G106" s="6">
        <v>0</v>
      </c>
      <c r="H106" s="19">
        <v>3447.7168809095083</v>
      </c>
      <c r="I106" s="19">
        <v>3447.7168809095083</v>
      </c>
      <c r="J106" s="19">
        <v>524583.48192406644</v>
      </c>
      <c r="K106" s="6" t="e">
        <v>#N/A</v>
      </c>
      <c r="L106" s="6" t="e">
        <v>#N/A</v>
      </c>
    </row>
    <row r="107" spans="1:12" x14ac:dyDescent="0.25">
      <c r="A107">
        <v>1</v>
      </c>
      <c r="B107" t="s">
        <v>3</v>
      </c>
      <c r="C107">
        <v>106</v>
      </c>
      <c r="D107">
        <v>-13.862</v>
      </c>
      <c r="E107">
        <v>78.266300000000001</v>
      </c>
      <c r="F107" s="11">
        <v>2.558586922502343</v>
      </c>
      <c r="G107" s="6">
        <v>0</v>
      </c>
      <c r="H107" s="19">
        <v>4029.0823550177874</v>
      </c>
      <c r="I107" s="19">
        <v>4029.0823550177874</v>
      </c>
      <c r="J107" s="19">
        <v>528612.56427908421</v>
      </c>
      <c r="K107" s="6" t="e">
        <v>#N/A</v>
      </c>
      <c r="L107" s="6" t="e">
        <v>#N/A</v>
      </c>
    </row>
    <row r="108" spans="1:12" x14ac:dyDescent="0.25">
      <c r="A108">
        <v>1</v>
      </c>
      <c r="B108" t="s">
        <v>3</v>
      </c>
      <c r="C108">
        <v>107</v>
      </c>
      <c r="D108">
        <v>-12.443199999999999</v>
      </c>
      <c r="E108">
        <v>77.084000000000003</v>
      </c>
      <c r="F108" s="11">
        <v>1.8468423673936003</v>
      </c>
      <c r="G108" s="6">
        <v>0</v>
      </c>
      <c r="H108" s="19">
        <v>2908.2771937594857</v>
      </c>
      <c r="I108" s="19">
        <v>2908.2771937594857</v>
      </c>
      <c r="J108" s="19">
        <v>531520.84147284366</v>
      </c>
      <c r="K108" s="6" t="e">
        <v>#N/A</v>
      </c>
      <c r="L108" s="6" t="e">
        <v>#N/A</v>
      </c>
    </row>
    <row r="109" spans="1:12" x14ac:dyDescent="0.25">
      <c r="A109">
        <v>1</v>
      </c>
      <c r="B109" t="s">
        <v>3</v>
      </c>
      <c r="C109">
        <v>108</v>
      </c>
      <c r="D109">
        <v>-10.273</v>
      </c>
      <c r="E109">
        <v>76.768500000000003</v>
      </c>
      <c r="F109" s="11">
        <v>2.1930135179701922</v>
      </c>
      <c r="G109" s="6">
        <v>0</v>
      </c>
      <c r="H109" s="19">
        <v>3453.4031233645119</v>
      </c>
      <c r="I109" s="19">
        <v>3453.4031233645119</v>
      </c>
      <c r="J109" s="19">
        <v>534974.24459620821</v>
      </c>
      <c r="K109" s="6" t="e">
        <v>#N/A</v>
      </c>
      <c r="L109" s="6" t="e">
        <v>#N/A</v>
      </c>
    </row>
    <row r="110" spans="1:12" x14ac:dyDescent="0.25">
      <c r="A110">
        <v>1</v>
      </c>
      <c r="B110" t="s">
        <v>3</v>
      </c>
      <c r="C110">
        <v>109</v>
      </c>
      <c r="D110">
        <v>-5.7182000000000004</v>
      </c>
      <c r="E110">
        <v>76.845600000000005</v>
      </c>
      <c r="F110" s="11">
        <v>4.555452496733996</v>
      </c>
      <c r="G110" s="6">
        <v>0</v>
      </c>
      <c r="H110" s="19">
        <v>7173.6055211920839</v>
      </c>
      <c r="I110" s="19">
        <v>7173.6055211920839</v>
      </c>
      <c r="J110" s="19">
        <v>542147.85011740029</v>
      </c>
      <c r="K110" s="6" t="e">
        <v>#N/A</v>
      </c>
      <c r="L110" s="6" t="e">
        <v>#N/A</v>
      </c>
    </row>
    <row r="111" spans="1:12" x14ac:dyDescent="0.25">
      <c r="A111">
        <v>1</v>
      </c>
      <c r="B111" t="s">
        <v>3</v>
      </c>
      <c r="C111">
        <v>110</v>
      </c>
      <c r="D111">
        <v>-4.0853000000000002</v>
      </c>
      <c r="E111">
        <v>77.349800000000002</v>
      </c>
      <c r="F111" s="11">
        <v>1.708970464929104</v>
      </c>
      <c r="G111" s="6">
        <v>0</v>
      </c>
      <c r="H111" s="19">
        <v>2691.166239041891</v>
      </c>
      <c r="I111" s="19">
        <v>2691.166239041891</v>
      </c>
      <c r="J111" s="19">
        <v>544839.01635644212</v>
      </c>
      <c r="K111" s="6" t="e">
        <v>#N/A</v>
      </c>
      <c r="L111" s="6" t="e">
        <v>#N/A</v>
      </c>
    </row>
    <row r="112" spans="1:12" x14ac:dyDescent="0.25">
      <c r="A112">
        <v>1</v>
      </c>
      <c r="B112" t="s">
        <v>3</v>
      </c>
      <c r="C112">
        <v>111</v>
      </c>
      <c r="D112">
        <v>-0.42209999999999998</v>
      </c>
      <c r="E112">
        <v>78.057100000000005</v>
      </c>
      <c r="F112" s="11">
        <v>3.7308588193604977</v>
      </c>
      <c r="G112" s="6">
        <v>14813</v>
      </c>
      <c r="H112" s="19">
        <v>5875.0935158561579</v>
      </c>
      <c r="I112" s="19">
        <v>20688.093515856159</v>
      </c>
      <c r="J112" s="19">
        <v>565527.10987229832</v>
      </c>
      <c r="K112" s="6">
        <v>858744</v>
      </c>
      <c r="L112" s="6">
        <v>873557</v>
      </c>
    </row>
    <row r="113" spans="1:12" x14ac:dyDescent="0.25">
      <c r="A113">
        <v>1</v>
      </c>
      <c r="B113" t="s">
        <v>3</v>
      </c>
      <c r="C113">
        <v>112</v>
      </c>
      <c r="D113">
        <v>5.8510999999999997</v>
      </c>
      <c r="E113">
        <v>75.4148</v>
      </c>
      <c r="F113" s="11">
        <v>6.8069661031916437</v>
      </c>
      <c r="G113" s="6">
        <v>0</v>
      </c>
      <c r="H113" s="19">
        <v>10719.130460789935</v>
      </c>
      <c r="I113" s="19">
        <v>10719.130460789935</v>
      </c>
      <c r="J113" s="19">
        <v>576246.24033308821</v>
      </c>
      <c r="K113" s="6" t="e">
        <v>#N/A</v>
      </c>
      <c r="L113" s="6" t="e">
        <v>#N/A</v>
      </c>
    </row>
    <row r="114" spans="1:12" x14ac:dyDescent="0.25">
      <c r="A114">
        <v>1</v>
      </c>
      <c r="B114" t="s">
        <v>3</v>
      </c>
      <c r="C114">
        <v>113</v>
      </c>
      <c r="D114">
        <v>11.382199999999999</v>
      </c>
      <c r="E114">
        <v>71.350700000000003</v>
      </c>
      <c r="F114" s="11">
        <v>6.8636707394804395</v>
      </c>
      <c r="G114" s="6">
        <v>0</v>
      </c>
      <c r="H114" s="19">
        <v>10808.42492544523</v>
      </c>
      <c r="I114" s="19">
        <v>10808.42492544523</v>
      </c>
      <c r="J114" s="19">
        <v>587054.66525853344</v>
      </c>
      <c r="K114" s="6" t="e">
        <v>#N/A</v>
      </c>
      <c r="L114" s="6" t="e">
        <v>#N/A</v>
      </c>
    </row>
    <row r="115" spans="1:12" x14ac:dyDescent="0.25">
      <c r="A115">
        <v>1</v>
      </c>
      <c r="B115" t="s">
        <v>3</v>
      </c>
      <c r="C115">
        <v>114</v>
      </c>
      <c r="D115">
        <v>16.1646</v>
      </c>
      <c r="E115">
        <v>67.836799999999997</v>
      </c>
      <c r="F115" s="11">
        <v>5.9345465681886811</v>
      </c>
      <c r="G115" s="6">
        <v>0</v>
      </c>
      <c r="H115" s="19">
        <v>9345.3056656504832</v>
      </c>
      <c r="I115" s="19">
        <v>9345.3056656504832</v>
      </c>
      <c r="J115" s="19">
        <v>596399.97092418396</v>
      </c>
      <c r="K115" s="6" t="e">
        <v>#N/A</v>
      </c>
      <c r="L115" s="6" t="e">
        <v>#N/A</v>
      </c>
    </row>
    <row r="116" spans="1:12" x14ac:dyDescent="0.25">
      <c r="A116">
        <v>1</v>
      </c>
      <c r="B116" t="s">
        <v>3</v>
      </c>
      <c r="C116">
        <v>115</v>
      </c>
      <c r="D116">
        <v>22.535399999999999</v>
      </c>
      <c r="E116">
        <v>63.971499999999999</v>
      </c>
      <c r="F116" s="11">
        <v>7.4516868378911338</v>
      </c>
      <c r="G116" s="6">
        <v>0</v>
      </c>
      <c r="H116" s="19">
        <v>11734.391233541515</v>
      </c>
      <c r="I116" s="19">
        <v>11734.391233541515</v>
      </c>
      <c r="J116" s="19">
        <v>608134.3621577255</v>
      </c>
      <c r="K116" s="6" t="e">
        <v>#N/A</v>
      </c>
      <c r="L116" s="6" t="e">
        <v>#N/A</v>
      </c>
    </row>
    <row r="117" spans="1:12" x14ac:dyDescent="0.25">
      <c r="A117">
        <v>1</v>
      </c>
      <c r="B117" t="s">
        <v>3</v>
      </c>
      <c r="C117">
        <v>116</v>
      </c>
      <c r="D117">
        <v>23.414400000000001</v>
      </c>
      <c r="E117">
        <v>60.911499999999997</v>
      </c>
      <c r="F117" s="11">
        <v>3.1837463780898152</v>
      </c>
      <c r="G117" s="6">
        <v>1498</v>
      </c>
      <c r="H117" s="19">
        <v>5013.539404112903</v>
      </c>
      <c r="I117" s="19">
        <v>6511.539404112903</v>
      </c>
      <c r="J117" s="19">
        <v>614645.90156183834</v>
      </c>
      <c r="K117" s="6">
        <v>909003</v>
      </c>
      <c r="L117" s="6">
        <v>910501</v>
      </c>
    </row>
    <row r="118" spans="1:12" x14ac:dyDescent="0.25">
      <c r="A118">
        <v>1</v>
      </c>
      <c r="B118" t="s">
        <v>3</v>
      </c>
      <c r="C118">
        <v>117</v>
      </c>
      <c r="D118">
        <v>22.984400000000001</v>
      </c>
      <c r="E118">
        <v>59.191200000000002</v>
      </c>
      <c r="F118" s="11">
        <v>1.7732264632584247</v>
      </c>
      <c r="G118" s="6">
        <v>0</v>
      </c>
      <c r="H118" s="19">
        <v>2792.3520564146766</v>
      </c>
      <c r="I118" s="19">
        <v>2792.3520564146766</v>
      </c>
      <c r="J118" s="19">
        <v>617438.25361825305</v>
      </c>
      <c r="K118" s="6" t="e">
        <v>#N/A</v>
      </c>
      <c r="L118" s="6" t="e">
        <v>#N/A</v>
      </c>
    </row>
    <row r="119" spans="1:12" x14ac:dyDescent="0.25">
      <c r="A119">
        <v>1</v>
      </c>
      <c r="B119" t="s">
        <v>3</v>
      </c>
      <c r="C119">
        <v>118</v>
      </c>
      <c r="D119">
        <v>23.1617</v>
      </c>
      <c r="E119">
        <v>57.0105</v>
      </c>
      <c r="F119" s="11">
        <v>2.1878957424886605</v>
      </c>
      <c r="G119" s="6">
        <v>0</v>
      </c>
      <c r="H119" s="19">
        <v>3445.3440112396765</v>
      </c>
      <c r="I119" s="19">
        <v>3445.3440112396765</v>
      </c>
      <c r="J119" s="19">
        <v>620883.59762949275</v>
      </c>
      <c r="K119" s="6" t="e">
        <v>#N/A</v>
      </c>
      <c r="L119" s="6" t="e">
        <v>#N/A</v>
      </c>
    </row>
    <row r="120" spans="1:12" x14ac:dyDescent="0.25">
      <c r="A120">
        <v>1</v>
      </c>
      <c r="B120" t="s">
        <v>3</v>
      </c>
      <c r="C120">
        <v>119</v>
      </c>
      <c r="D120">
        <v>23.427099999999999</v>
      </c>
      <c r="E120">
        <v>56.444099999999999</v>
      </c>
      <c r="F120" s="11">
        <v>0.62549669863237611</v>
      </c>
      <c r="G120" s="6">
        <v>0</v>
      </c>
      <c r="H120" s="19">
        <v>984.988115673165</v>
      </c>
      <c r="I120" s="19">
        <v>984.988115673165</v>
      </c>
      <c r="J120" s="19">
        <v>621868.58574516594</v>
      </c>
      <c r="K120" s="6" t="e">
        <v>#N/A</v>
      </c>
      <c r="L120" s="6" t="e">
        <v>#N/A</v>
      </c>
    </row>
    <row r="121" spans="1:12" x14ac:dyDescent="0.25">
      <c r="A121">
        <v>1</v>
      </c>
      <c r="B121" t="s">
        <v>3</v>
      </c>
      <c r="C121">
        <v>120</v>
      </c>
      <c r="D121">
        <v>25.706900000000001</v>
      </c>
      <c r="E121">
        <v>55.961500000000001</v>
      </c>
      <c r="F121" s="11">
        <v>2.3303198922036445</v>
      </c>
      <c r="G121" s="6">
        <v>0</v>
      </c>
      <c r="H121" s="19">
        <v>3669.6235240825822</v>
      </c>
      <c r="I121" s="19">
        <v>3669.6235240825822</v>
      </c>
      <c r="J121" s="19">
        <v>625538.20926924853</v>
      </c>
      <c r="K121" s="6" t="e">
        <v>#N/A</v>
      </c>
      <c r="L121" s="6" t="e">
        <v>#N/A</v>
      </c>
    </row>
    <row r="122" spans="1:12" x14ac:dyDescent="0.25">
      <c r="A122">
        <v>1</v>
      </c>
      <c r="B122" t="s">
        <v>3</v>
      </c>
      <c r="C122">
        <v>121</v>
      </c>
      <c r="D122">
        <v>26.9312</v>
      </c>
      <c r="E122">
        <v>55.702300000000001</v>
      </c>
      <c r="F122" s="11">
        <v>1.2514372257528537</v>
      </c>
      <c r="G122" s="6">
        <v>6872</v>
      </c>
      <c r="H122" s="19">
        <v>1970.6751411681291</v>
      </c>
      <c r="I122" s="19">
        <v>8842.6751411681289</v>
      </c>
      <c r="J122" s="19">
        <v>634380.88441041671</v>
      </c>
      <c r="K122" s="6">
        <v>919704</v>
      </c>
      <c r="L122" s="6">
        <v>926576</v>
      </c>
    </row>
    <row r="123" spans="1:12" x14ac:dyDescent="0.25">
      <c r="A123">
        <v>1</v>
      </c>
      <c r="B123" t="s">
        <v>3</v>
      </c>
      <c r="C123">
        <v>122</v>
      </c>
      <c r="D123">
        <v>25.488800000000001</v>
      </c>
      <c r="E123">
        <v>54.064</v>
      </c>
      <c r="F123" s="11">
        <v>2.1827836929022539</v>
      </c>
      <c r="G123" s="6">
        <v>0</v>
      </c>
      <c r="H123" s="19">
        <v>3437.2939158509212</v>
      </c>
      <c r="I123" s="19">
        <v>3437.2939158509212</v>
      </c>
      <c r="J123" s="19">
        <v>637818.17832626763</v>
      </c>
      <c r="K123" s="6" t="e">
        <v>#N/A</v>
      </c>
      <c r="L123" s="6" t="e">
        <v>#N/A</v>
      </c>
    </row>
    <row r="124" spans="1:12" x14ac:dyDescent="0.25">
      <c r="A124">
        <v>1</v>
      </c>
      <c r="B124" t="s">
        <v>3</v>
      </c>
      <c r="C124">
        <v>123</v>
      </c>
      <c r="D124">
        <v>25.096699999999998</v>
      </c>
      <c r="E124">
        <v>53.386299999999999</v>
      </c>
      <c r="F124" s="11">
        <v>0.78295574587584726</v>
      </c>
      <c r="G124" s="6">
        <v>5642</v>
      </c>
      <c r="H124" s="19">
        <v>1232.9435254765233</v>
      </c>
      <c r="I124" s="19">
        <v>6874.9435254765231</v>
      </c>
      <c r="J124" s="19">
        <v>644693.12185174413</v>
      </c>
      <c r="K124" s="6">
        <v>931605</v>
      </c>
      <c r="L124" s="6">
        <v>937247</v>
      </c>
    </row>
    <row r="125" spans="1:12" x14ac:dyDescent="0.25">
      <c r="A125">
        <v>1</v>
      </c>
      <c r="B125" t="s">
        <v>3</v>
      </c>
      <c r="C125">
        <v>124</v>
      </c>
      <c r="D125">
        <v>23.292000000000002</v>
      </c>
      <c r="E125">
        <v>53.438000000000002</v>
      </c>
      <c r="F125" s="11">
        <v>1.805440383950683</v>
      </c>
      <c r="G125" s="6">
        <v>2097</v>
      </c>
      <c r="H125" s="19">
        <v>2843.0802682669364</v>
      </c>
      <c r="I125" s="19">
        <v>4940.0802682669364</v>
      </c>
      <c r="J125" s="19">
        <v>649633.20212001109</v>
      </c>
      <c r="K125" s="6">
        <v>941420</v>
      </c>
      <c r="L125" s="6">
        <v>943517</v>
      </c>
    </row>
    <row r="126" spans="1:12" x14ac:dyDescent="0.25">
      <c r="A126">
        <v>1</v>
      </c>
      <c r="B126" t="s">
        <v>3</v>
      </c>
      <c r="C126">
        <v>125</v>
      </c>
      <c r="D126">
        <v>21.354199999999999</v>
      </c>
      <c r="E126">
        <v>53.450400000000002</v>
      </c>
      <c r="F126" s="11">
        <v>1.9378396734508279</v>
      </c>
      <c r="G126" s="6">
        <v>3532</v>
      </c>
      <c r="H126" s="19">
        <v>3051.5733378008822</v>
      </c>
      <c r="I126" s="19">
        <v>6583.5733378008827</v>
      </c>
      <c r="J126" s="19">
        <v>656216.77545781201</v>
      </c>
      <c r="K126" s="6">
        <v>948930</v>
      </c>
      <c r="L126" s="6">
        <v>952462</v>
      </c>
    </row>
    <row r="127" spans="1:12" x14ac:dyDescent="0.25">
      <c r="A127">
        <v>1</v>
      </c>
      <c r="B127" t="s">
        <v>3</v>
      </c>
      <c r="C127">
        <v>126</v>
      </c>
      <c r="D127">
        <v>19.8581</v>
      </c>
      <c r="E127">
        <v>53.981099999999998</v>
      </c>
      <c r="F127" s="11">
        <v>1.5874374633351676</v>
      </c>
      <c r="G127" s="6">
        <v>0</v>
      </c>
      <c r="H127" s="19">
        <v>2499.7846338410113</v>
      </c>
      <c r="I127" s="19">
        <v>2499.7846338410113</v>
      </c>
      <c r="J127" s="19">
        <v>658716.56009165302</v>
      </c>
      <c r="K127" s="6" t="e">
        <v>#N/A</v>
      </c>
      <c r="L127" s="6" t="e">
        <v>#N/A</v>
      </c>
    </row>
    <row r="128" spans="1:12" x14ac:dyDescent="0.25">
      <c r="A128">
        <v>1</v>
      </c>
      <c r="B128" t="s">
        <v>3</v>
      </c>
      <c r="C128">
        <v>127</v>
      </c>
      <c r="D128">
        <v>18.3154</v>
      </c>
      <c r="E128">
        <v>53.389000000000003</v>
      </c>
      <c r="F128" s="11">
        <v>1.6524241888812914</v>
      </c>
      <c r="G128" s="6">
        <v>5642</v>
      </c>
      <c r="H128" s="19">
        <v>2602.1211489327834</v>
      </c>
      <c r="I128" s="19">
        <v>8244.1211489327834</v>
      </c>
      <c r="J128" s="19">
        <v>666960.68124058587</v>
      </c>
      <c r="K128" s="6">
        <v>931605</v>
      </c>
      <c r="L128" s="6">
        <v>937247</v>
      </c>
    </row>
    <row r="129" spans="1:12" x14ac:dyDescent="0.25">
      <c r="A129">
        <v>1</v>
      </c>
      <c r="B129" t="s">
        <v>3</v>
      </c>
      <c r="C129">
        <v>128</v>
      </c>
      <c r="D129">
        <v>18.068999999999999</v>
      </c>
      <c r="E129">
        <v>53.732199999999999</v>
      </c>
      <c r="F129" s="11">
        <v>0.42249165672235217</v>
      </c>
      <c r="G129" s="6">
        <v>0</v>
      </c>
      <c r="H129" s="19">
        <v>665.31008357434553</v>
      </c>
      <c r="I129" s="19">
        <v>665.31008357434553</v>
      </c>
      <c r="J129" s="19">
        <v>667625.99132416025</v>
      </c>
      <c r="K129" s="6" t="e">
        <v>#N/A</v>
      </c>
      <c r="L129" s="6" t="e">
        <v>#N/A</v>
      </c>
    </row>
    <row r="130" spans="1:12" x14ac:dyDescent="0.25">
      <c r="A130">
        <v>1</v>
      </c>
      <c r="B130" t="s">
        <v>3</v>
      </c>
      <c r="C130">
        <v>129</v>
      </c>
      <c r="D130">
        <v>17.721</v>
      </c>
      <c r="E130">
        <v>55.255800000000001</v>
      </c>
      <c r="F130" s="11">
        <v>1.562837470756318</v>
      </c>
      <c r="G130" s="6">
        <v>15497</v>
      </c>
      <c r="H130" s="19">
        <v>2461.0462993481287</v>
      </c>
      <c r="I130" s="19">
        <v>17958.046299348127</v>
      </c>
      <c r="J130" s="19">
        <v>685584.03762350837</v>
      </c>
      <c r="K130" s="6">
        <v>970599</v>
      </c>
      <c r="L130" s="6">
        <v>986096</v>
      </c>
    </row>
    <row r="131" spans="1:12" x14ac:dyDescent="0.25">
      <c r="A131">
        <v>1</v>
      </c>
      <c r="B131" t="s">
        <v>3</v>
      </c>
      <c r="C131">
        <v>130</v>
      </c>
      <c r="D131">
        <v>18.377700000000001</v>
      </c>
      <c r="E131">
        <v>56.988799999999998</v>
      </c>
      <c r="F131" s="11">
        <v>1.8532522467273553</v>
      </c>
      <c r="G131" s="6">
        <v>11673</v>
      </c>
      <c r="H131" s="19">
        <v>2918.3710199626494</v>
      </c>
      <c r="I131" s="19">
        <v>14591.371019962649</v>
      </c>
      <c r="J131" s="19">
        <v>700175.40864347096</v>
      </c>
      <c r="K131" s="6">
        <v>992074</v>
      </c>
      <c r="L131" s="6">
        <v>1003747</v>
      </c>
    </row>
    <row r="132" spans="1:12" x14ac:dyDescent="0.25">
      <c r="A132">
        <v>1</v>
      </c>
      <c r="B132" t="s">
        <v>3</v>
      </c>
      <c r="C132">
        <v>131</v>
      </c>
      <c r="D132">
        <v>19.070900000000002</v>
      </c>
      <c r="E132">
        <v>57.060200000000002</v>
      </c>
      <c r="F132" s="11">
        <v>0.69686741924127993</v>
      </c>
      <c r="G132" s="6">
        <v>0</v>
      </c>
      <c r="H132" s="19">
        <v>1097.3776962425059</v>
      </c>
      <c r="I132" s="19">
        <v>1097.3776962425059</v>
      </c>
      <c r="J132" s="19">
        <v>701272.78633971349</v>
      </c>
      <c r="K132" s="6" t="e">
        <v>#N/A</v>
      </c>
      <c r="L132" s="6" t="e">
        <v>#N/A</v>
      </c>
    </row>
    <row r="133" spans="1:12" x14ac:dyDescent="0.25">
      <c r="A133">
        <v>1</v>
      </c>
      <c r="B133" t="s">
        <v>3</v>
      </c>
      <c r="C133">
        <v>132</v>
      </c>
      <c r="D133">
        <v>19.263500000000001</v>
      </c>
      <c r="E133">
        <v>57.587699999999998</v>
      </c>
      <c r="F133" s="11">
        <v>0.56156122551329668</v>
      </c>
      <c r="G133" s="6">
        <v>0</v>
      </c>
      <c r="H133" s="19">
        <v>884.30703881068405</v>
      </c>
      <c r="I133" s="19">
        <v>884.30703881068405</v>
      </c>
      <c r="J133" s="19">
        <v>702157.09337852418</v>
      </c>
      <c r="K133" s="6" t="e">
        <v>#N/A</v>
      </c>
      <c r="L133" s="6" t="e">
        <v>#N/A</v>
      </c>
    </row>
    <row r="134" spans="1:12" x14ac:dyDescent="0.25">
      <c r="A134">
        <v>1</v>
      </c>
      <c r="B134" t="s">
        <v>3</v>
      </c>
      <c r="C134">
        <v>133</v>
      </c>
      <c r="D134">
        <v>18.767600000000002</v>
      </c>
      <c r="E134">
        <v>58.369700000000002</v>
      </c>
      <c r="F134" s="11">
        <v>0.92598099872513828</v>
      </c>
      <c r="G134" s="6">
        <v>19674</v>
      </c>
      <c r="H134" s="19">
        <v>1458.1696131692734</v>
      </c>
      <c r="I134" s="19">
        <v>21132.169613169273</v>
      </c>
      <c r="J134" s="19">
        <v>723289.26299169345</v>
      </c>
      <c r="K134" s="6">
        <v>1013688</v>
      </c>
      <c r="L134" s="6">
        <v>1033362</v>
      </c>
    </row>
    <row r="135" spans="1:12" x14ac:dyDescent="0.25">
      <c r="A135">
        <v>1</v>
      </c>
      <c r="B135" t="s">
        <v>3</v>
      </c>
      <c r="C135">
        <v>134</v>
      </c>
      <c r="D135">
        <v>17.9101</v>
      </c>
      <c r="E135">
        <v>58.918199999999999</v>
      </c>
      <c r="F135" s="11">
        <v>1.0179187099174472</v>
      </c>
      <c r="G135" s="6">
        <v>0</v>
      </c>
      <c r="H135" s="19">
        <v>1602.9466409371521</v>
      </c>
      <c r="I135" s="19">
        <v>1602.9466409371521</v>
      </c>
      <c r="J135" s="19">
        <v>724892.20963263058</v>
      </c>
      <c r="K135" s="6" t="e">
        <v>#N/A</v>
      </c>
      <c r="L135" s="6" t="e">
        <v>#N/A</v>
      </c>
    </row>
    <row r="136" spans="1:12" x14ac:dyDescent="0.25">
      <c r="A136">
        <v>1</v>
      </c>
      <c r="B136" t="s">
        <v>3</v>
      </c>
      <c r="C136">
        <v>135</v>
      </c>
      <c r="D136">
        <v>17.944299999999998</v>
      </c>
      <c r="E136">
        <v>59.761499999999998</v>
      </c>
      <c r="F136" s="11">
        <v>0.84399320494894903</v>
      </c>
      <c r="G136" s="6">
        <v>22875</v>
      </c>
      <c r="H136" s="19">
        <v>1329.061014072938</v>
      </c>
      <c r="I136" s="19">
        <v>24204.061014072937</v>
      </c>
      <c r="J136" s="19">
        <v>749096.27064670355</v>
      </c>
      <c r="K136" s="6">
        <v>1042417</v>
      </c>
      <c r="L136" s="6">
        <v>1065292</v>
      </c>
    </row>
    <row r="137" spans="1:12" x14ac:dyDescent="0.25">
      <c r="A137">
        <v>1</v>
      </c>
      <c r="B137" t="s">
        <v>3</v>
      </c>
      <c r="C137">
        <v>136</v>
      </c>
      <c r="D137">
        <v>17.5747</v>
      </c>
      <c r="E137">
        <v>60.584499999999998</v>
      </c>
      <c r="F137" s="11">
        <v>0.90218244274647663</v>
      </c>
      <c r="G137" s="6">
        <v>1545</v>
      </c>
      <c r="H137" s="19">
        <v>1420.6933245486975</v>
      </c>
      <c r="I137" s="19">
        <v>2965.6933245486975</v>
      </c>
      <c r="J137" s="19">
        <v>752061.9639712522</v>
      </c>
      <c r="K137" s="6">
        <v>1071628</v>
      </c>
      <c r="L137" s="6">
        <v>1073173</v>
      </c>
    </row>
    <row r="138" spans="1:12" x14ac:dyDescent="0.25">
      <c r="A138">
        <v>1</v>
      </c>
      <c r="B138" t="s">
        <v>3</v>
      </c>
      <c r="C138">
        <v>137</v>
      </c>
      <c r="D138">
        <v>17.740400000000001</v>
      </c>
      <c r="E138">
        <v>58.772599999999997</v>
      </c>
      <c r="F138" s="11">
        <v>1.8194609366512944</v>
      </c>
      <c r="G138" s="6">
        <v>0</v>
      </c>
      <c r="H138" s="19">
        <v>2865.158846484002</v>
      </c>
      <c r="I138" s="19">
        <v>2865.158846484002</v>
      </c>
      <c r="J138" s="19">
        <v>754927.12281773624</v>
      </c>
      <c r="K138" s="6" t="e">
        <v>#N/A</v>
      </c>
      <c r="L138" s="6" t="e">
        <v>#N/A</v>
      </c>
    </row>
    <row r="139" spans="1:12" x14ac:dyDescent="0.25">
      <c r="A139">
        <v>1</v>
      </c>
      <c r="B139" t="s">
        <v>3</v>
      </c>
      <c r="C139">
        <v>138</v>
      </c>
      <c r="D139">
        <v>18.227499999999999</v>
      </c>
      <c r="E139">
        <v>58.4071</v>
      </c>
      <c r="F139" s="11">
        <v>0.6089800160924792</v>
      </c>
      <c r="G139" s="6">
        <v>0</v>
      </c>
      <c r="H139" s="19">
        <v>958.97880811372329</v>
      </c>
      <c r="I139" s="19">
        <v>958.97880811372329</v>
      </c>
      <c r="J139" s="19">
        <v>755886.10162584996</v>
      </c>
      <c r="K139" s="6" t="e">
        <v>#N/A</v>
      </c>
      <c r="L139" s="6" t="e">
        <v>#N/A</v>
      </c>
    </row>
    <row r="140" spans="1:12" x14ac:dyDescent="0.25">
      <c r="A140">
        <v>1</v>
      </c>
      <c r="B140" t="s">
        <v>3</v>
      </c>
      <c r="C140">
        <v>139</v>
      </c>
      <c r="D140">
        <v>19.893999999999998</v>
      </c>
      <c r="E140">
        <v>58.613199999999999</v>
      </c>
      <c r="F140" s="11">
        <v>1.6791960755075617</v>
      </c>
      <c r="G140" s="6">
        <v>0</v>
      </c>
      <c r="H140" s="19">
        <v>2644.2796290953202</v>
      </c>
      <c r="I140" s="19">
        <v>2644.2796290953202</v>
      </c>
      <c r="J140" s="19">
        <v>758530.3812549453</v>
      </c>
      <c r="K140" s="6" t="e">
        <v>#N/A</v>
      </c>
      <c r="L140" s="6" t="e">
        <v>#N/A</v>
      </c>
    </row>
    <row r="141" spans="1:12" x14ac:dyDescent="0.25">
      <c r="A141">
        <v>1</v>
      </c>
      <c r="B141" t="s">
        <v>3</v>
      </c>
      <c r="C141">
        <v>140</v>
      </c>
      <c r="D141">
        <v>24.5425</v>
      </c>
      <c r="E141">
        <v>60.334800000000001</v>
      </c>
      <c r="F141" s="11">
        <v>4.9570615096042561</v>
      </c>
      <c r="G141" s="6">
        <v>0</v>
      </c>
      <c r="H141" s="19">
        <v>7806.0310890477695</v>
      </c>
      <c r="I141" s="19">
        <v>7806.0310890477695</v>
      </c>
      <c r="J141" s="19">
        <v>766336.41234399308</v>
      </c>
      <c r="K141" s="6" t="e">
        <v>#N/A</v>
      </c>
      <c r="L141" s="6" t="e">
        <v>#N/A</v>
      </c>
    </row>
    <row r="142" spans="1:12" x14ac:dyDescent="0.25">
      <c r="A142">
        <v>1</v>
      </c>
      <c r="B142" t="s">
        <v>3</v>
      </c>
      <c r="C142">
        <v>141</v>
      </c>
      <c r="D142">
        <v>24.790500000000002</v>
      </c>
      <c r="E142">
        <v>60.889299999999999</v>
      </c>
      <c r="F142" s="11">
        <v>0.60743250653879033</v>
      </c>
      <c r="G142" s="6">
        <v>8550</v>
      </c>
      <c r="H142" s="19">
        <v>956.54189913785342</v>
      </c>
      <c r="I142" s="19">
        <v>9506.5418991378538</v>
      </c>
      <c r="J142" s="19">
        <v>775842.95424313098</v>
      </c>
      <c r="K142" s="6">
        <v>1085941</v>
      </c>
      <c r="L142" s="6">
        <v>1094491</v>
      </c>
    </row>
    <row r="143" spans="1:12" x14ac:dyDescent="0.25">
      <c r="A143">
        <v>1</v>
      </c>
      <c r="B143" t="s">
        <v>3</v>
      </c>
      <c r="C143">
        <v>142</v>
      </c>
      <c r="D143">
        <v>26.360700000000001</v>
      </c>
      <c r="E143">
        <v>60.835099999999997</v>
      </c>
      <c r="F143" s="11">
        <v>1.5711351565030933</v>
      </c>
      <c r="G143" s="6">
        <v>7835</v>
      </c>
      <c r="H143" s="19">
        <v>2474.1129100369371</v>
      </c>
      <c r="I143" s="19">
        <v>10309.112910036936</v>
      </c>
      <c r="J143" s="19">
        <v>786152.06715316791</v>
      </c>
      <c r="K143" s="6">
        <v>1098193</v>
      </c>
      <c r="L143" s="6">
        <v>1106028</v>
      </c>
    </row>
    <row r="144" spans="1:12" x14ac:dyDescent="0.25">
      <c r="A144">
        <v>1</v>
      </c>
      <c r="B144" t="s">
        <v>3</v>
      </c>
      <c r="C144">
        <v>143</v>
      </c>
      <c r="D144">
        <v>23.842300000000002</v>
      </c>
      <c r="E144">
        <v>60.825899999999997</v>
      </c>
      <c r="F144" s="11">
        <v>2.5184168042641391</v>
      </c>
      <c r="G144" s="6">
        <v>0</v>
      </c>
      <c r="H144" s="19">
        <v>3965.8252840271193</v>
      </c>
      <c r="I144" s="19">
        <v>3965.8252840271193</v>
      </c>
      <c r="J144" s="19">
        <v>790117.89243719506</v>
      </c>
      <c r="K144" s="6" t="e">
        <v>#N/A</v>
      </c>
      <c r="L144" s="6" t="e">
        <v>#N/A</v>
      </c>
    </row>
    <row r="145" spans="1:12" x14ac:dyDescent="0.25">
      <c r="A145">
        <v>1</v>
      </c>
      <c r="B145" t="s">
        <v>3</v>
      </c>
      <c r="C145">
        <v>144</v>
      </c>
      <c r="D145">
        <v>23.278300000000002</v>
      </c>
      <c r="E145">
        <v>61.948900000000002</v>
      </c>
      <c r="F145" s="11">
        <v>1.256672192737633</v>
      </c>
      <c r="G145" s="6">
        <v>0</v>
      </c>
      <c r="H145" s="19">
        <v>1978.91879821256</v>
      </c>
      <c r="I145" s="19">
        <v>1978.91879821256</v>
      </c>
      <c r="J145" s="19">
        <v>792096.8112354076</v>
      </c>
      <c r="K145" s="6" t="e">
        <v>#N/A</v>
      </c>
      <c r="L145" s="6" t="e">
        <v>#N/A</v>
      </c>
    </row>
    <row r="146" spans="1:12" x14ac:dyDescent="0.25">
      <c r="A146">
        <v>1</v>
      </c>
      <c r="B146" t="s">
        <v>3</v>
      </c>
      <c r="C146">
        <v>145</v>
      </c>
      <c r="D146">
        <v>23.081900000000001</v>
      </c>
      <c r="E146">
        <v>64.505499999999998</v>
      </c>
      <c r="F146" s="11">
        <v>2.5641327032741459</v>
      </c>
      <c r="G146" s="6">
        <v>0</v>
      </c>
      <c r="H146" s="19">
        <v>4037.815459707705</v>
      </c>
      <c r="I146" s="19">
        <v>4037.815459707705</v>
      </c>
      <c r="J146" s="19">
        <v>796134.62669511535</v>
      </c>
      <c r="K146" s="6" t="e">
        <v>#N/A</v>
      </c>
      <c r="L146" s="6" t="e">
        <v>#N/A</v>
      </c>
    </row>
    <row r="147" spans="1:12" x14ac:dyDescent="0.25">
      <c r="A147">
        <v>1</v>
      </c>
      <c r="B147" t="s">
        <v>3</v>
      </c>
      <c r="C147">
        <v>146</v>
      </c>
      <c r="D147">
        <v>22.6877</v>
      </c>
      <c r="E147">
        <v>65.89</v>
      </c>
      <c r="F147" s="11">
        <v>1.4395255780985652</v>
      </c>
      <c r="G147" s="6">
        <v>0</v>
      </c>
      <c r="H147" s="19">
        <v>2266.8634218771194</v>
      </c>
      <c r="I147" s="19">
        <v>2266.8634218771194</v>
      </c>
      <c r="J147" s="19">
        <v>798401.4901169925</v>
      </c>
      <c r="K147" s="6" t="e">
        <v>#N/A</v>
      </c>
      <c r="L147" s="6" t="e">
        <v>#N/A</v>
      </c>
    </row>
    <row r="148" spans="1:12" x14ac:dyDescent="0.25">
      <c r="A148">
        <v>1</v>
      </c>
      <c r="B148" t="s">
        <v>3</v>
      </c>
      <c r="C148">
        <v>147</v>
      </c>
      <c r="D148">
        <v>22.4588</v>
      </c>
      <c r="E148">
        <v>70.529399999999995</v>
      </c>
      <c r="F148" s="11">
        <v>4.6450433334900065</v>
      </c>
      <c r="G148" s="6">
        <v>0</v>
      </c>
      <c r="H148" s="19">
        <v>7314.6868565066115</v>
      </c>
      <c r="I148" s="19">
        <v>7314.6868565066115</v>
      </c>
      <c r="J148" s="19">
        <v>805716.17697349912</v>
      </c>
      <c r="K148" s="6" t="e">
        <v>#N/A</v>
      </c>
      <c r="L148" s="6" t="e">
        <v>#N/A</v>
      </c>
    </row>
    <row r="149" spans="1:12" x14ac:dyDescent="0.25">
      <c r="A149">
        <v>1</v>
      </c>
      <c r="B149" t="s">
        <v>3</v>
      </c>
      <c r="C149">
        <v>148</v>
      </c>
      <c r="D149">
        <v>22.476500000000001</v>
      </c>
      <c r="E149">
        <v>72.546199999999999</v>
      </c>
      <c r="F149" s="11">
        <v>2.0168776685758645</v>
      </c>
      <c r="G149" s="6">
        <v>1717</v>
      </c>
      <c r="H149" s="19">
        <v>3176.0368018847275</v>
      </c>
      <c r="I149" s="19">
        <v>4893.0368018847275</v>
      </c>
      <c r="J149" s="19">
        <v>810609.21377538389</v>
      </c>
      <c r="K149" s="6">
        <v>1124118</v>
      </c>
      <c r="L149" s="6">
        <v>1125835</v>
      </c>
    </row>
    <row r="150" spans="1:12" x14ac:dyDescent="0.25">
      <c r="A150">
        <v>1</v>
      </c>
      <c r="B150" t="s">
        <v>3</v>
      </c>
      <c r="C150">
        <v>149</v>
      </c>
      <c r="D150">
        <v>16.787400000000002</v>
      </c>
      <c r="E150">
        <v>71.599299999999999</v>
      </c>
      <c r="F150" s="11">
        <v>5.7673632120753417</v>
      </c>
      <c r="G150" s="6">
        <v>0</v>
      </c>
      <c r="H150" s="19">
        <v>9082.0370996132096</v>
      </c>
      <c r="I150" s="19">
        <v>9082.0370996132096</v>
      </c>
      <c r="J150" s="19">
        <v>819691.25087499712</v>
      </c>
      <c r="K150" s="6" t="e">
        <v>#N/A</v>
      </c>
      <c r="L150" s="6" t="e">
        <v>#N/A</v>
      </c>
    </row>
    <row r="151" spans="1:12" x14ac:dyDescent="0.25">
      <c r="A151">
        <v>1</v>
      </c>
      <c r="B151" t="s">
        <v>3</v>
      </c>
      <c r="C151">
        <v>150</v>
      </c>
      <c r="D151">
        <v>10.984400000000001</v>
      </c>
      <c r="E151">
        <v>72.605099999999993</v>
      </c>
      <c r="F151" s="11">
        <v>5.8895197291460022</v>
      </c>
      <c r="G151" s="6">
        <v>0</v>
      </c>
      <c r="H151" s="19">
        <v>9274.4005730411391</v>
      </c>
      <c r="I151" s="19">
        <v>9274.4005730411391</v>
      </c>
      <c r="J151" s="19">
        <v>828965.65144803829</v>
      </c>
      <c r="K151" s="6" t="e">
        <v>#N/A</v>
      </c>
      <c r="L151" s="6" t="e">
        <v>#N/A</v>
      </c>
    </row>
    <row r="152" spans="1:12" x14ac:dyDescent="0.25">
      <c r="A152">
        <v>1</v>
      </c>
      <c r="B152" t="s">
        <v>3</v>
      </c>
      <c r="C152">
        <v>151</v>
      </c>
      <c r="D152">
        <v>9.8577999999999992</v>
      </c>
      <c r="E152">
        <v>73.2316</v>
      </c>
      <c r="F152" s="11">
        <v>1.2890809943521828</v>
      </c>
      <c r="G152" s="6">
        <v>0</v>
      </c>
      <c r="H152" s="19">
        <v>2029.9538948059355</v>
      </c>
      <c r="I152" s="19">
        <v>2029.9538948059355</v>
      </c>
      <c r="J152" s="19">
        <v>830995.60534284427</v>
      </c>
      <c r="K152" s="6" t="e">
        <v>#N/A</v>
      </c>
      <c r="L152" s="6" t="e">
        <v>#N/A</v>
      </c>
    </row>
    <row r="153" spans="1:12" x14ac:dyDescent="0.25">
      <c r="A153">
        <v>1</v>
      </c>
      <c r="B153" t="s">
        <v>3</v>
      </c>
      <c r="C153">
        <v>152</v>
      </c>
      <c r="D153">
        <v>7.3799000000000001</v>
      </c>
      <c r="E153">
        <v>71.968800000000002</v>
      </c>
      <c r="F153" s="11">
        <v>2.7811242780573457</v>
      </c>
      <c r="G153" s="6">
        <v>0</v>
      </c>
      <c r="H153" s="19">
        <v>4379.5184979970809</v>
      </c>
      <c r="I153" s="19">
        <v>4379.5184979970809</v>
      </c>
      <c r="J153" s="19">
        <v>835375.12384084135</v>
      </c>
      <c r="K153" s="6" t="e">
        <v>#N/A</v>
      </c>
      <c r="L153" s="6" t="e">
        <v>#N/A</v>
      </c>
    </row>
    <row r="154" spans="1:12" x14ac:dyDescent="0.25">
      <c r="A154">
        <v>1</v>
      </c>
      <c r="B154" t="s">
        <v>3</v>
      </c>
      <c r="C154">
        <v>153</v>
      </c>
      <c r="D154">
        <v>6.4410999999999996</v>
      </c>
      <c r="E154">
        <v>71.158299999999997</v>
      </c>
      <c r="F154" s="11">
        <v>1.240264362948484</v>
      </c>
      <c r="G154" s="6">
        <v>1692</v>
      </c>
      <c r="H154" s="19">
        <v>1953.0809042929975</v>
      </c>
      <c r="I154" s="19">
        <v>3645.0809042929977</v>
      </c>
      <c r="J154" s="19">
        <v>839020.20474513434</v>
      </c>
      <c r="K154" s="6">
        <v>1152154</v>
      </c>
      <c r="L154" s="6">
        <v>1153846</v>
      </c>
    </row>
    <row r="155" spans="1:12" x14ac:dyDescent="0.25">
      <c r="A155">
        <v>1</v>
      </c>
      <c r="B155" t="s">
        <v>3</v>
      </c>
      <c r="C155">
        <v>154</v>
      </c>
      <c r="D155">
        <v>6.4706999999999999</v>
      </c>
      <c r="E155">
        <v>72.791399999999996</v>
      </c>
      <c r="F155" s="11">
        <v>1.6333682285388058</v>
      </c>
      <c r="G155" s="6">
        <v>0</v>
      </c>
      <c r="H155" s="19">
        <v>2572.1131656594471</v>
      </c>
      <c r="I155" s="19">
        <v>2572.1131656594471</v>
      </c>
      <c r="J155" s="19">
        <v>841592.31791079382</v>
      </c>
      <c r="K155" s="6" t="e">
        <v>#N/A</v>
      </c>
      <c r="L155" s="6" t="e">
        <v>#N/A</v>
      </c>
    </row>
    <row r="156" spans="1:12" x14ac:dyDescent="0.25">
      <c r="A156">
        <v>1</v>
      </c>
      <c r="B156" t="s">
        <v>3</v>
      </c>
      <c r="C156">
        <v>155</v>
      </c>
      <c r="D156">
        <v>3.2746</v>
      </c>
      <c r="E156">
        <v>72.8185</v>
      </c>
      <c r="F156" s="11">
        <v>3.1962148895216664</v>
      </c>
      <c r="G156" s="6">
        <v>0</v>
      </c>
      <c r="H156" s="19">
        <v>5033.173937128603</v>
      </c>
      <c r="I156" s="19">
        <v>5033.173937128603</v>
      </c>
      <c r="J156" s="19">
        <v>846625.49184792244</v>
      </c>
      <c r="K156" s="6" t="e">
        <v>#N/A</v>
      </c>
      <c r="L156" s="6" t="e">
        <v>#N/A</v>
      </c>
    </row>
    <row r="157" spans="1:12" x14ac:dyDescent="0.25">
      <c r="A157">
        <v>1</v>
      </c>
      <c r="B157" t="s">
        <v>3</v>
      </c>
      <c r="C157">
        <v>156</v>
      </c>
      <c r="D157">
        <v>3.2606000000000002</v>
      </c>
      <c r="E157">
        <v>71.168099999999995</v>
      </c>
      <c r="F157" s="11">
        <v>1.6504593784761914</v>
      </c>
      <c r="G157" s="6">
        <v>16925</v>
      </c>
      <c r="H157" s="19">
        <v>2599.027103987692</v>
      </c>
      <c r="I157" s="19">
        <v>19524.027103987693</v>
      </c>
      <c r="J157" s="19">
        <v>866149.51895191008</v>
      </c>
      <c r="K157" s="6">
        <v>1166696</v>
      </c>
      <c r="L157" s="6">
        <v>1183621</v>
      </c>
    </row>
    <row r="158" spans="1:12" x14ac:dyDescent="0.25">
      <c r="A158">
        <v>1</v>
      </c>
      <c r="B158" t="s">
        <v>3</v>
      </c>
      <c r="C158">
        <v>157</v>
      </c>
      <c r="D158">
        <v>-0.49230000000000002</v>
      </c>
      <c r="E158">
        <v>71.061300000000003</v>
      </c>
      <c r="F158" s="11">
        <v>3.7544193492469646</v>
      </c>
      <c r="G158" s="6">
        <v>0</v>
      </c>
      <c r="H158" s="19">
        <v>5912.1949777629479</v>
      </c>
      <c r="I158" s="19">
        <v>5912.1949777629479</v>
      </c>
      <c r="J158" s="19">
        <v>872061.71392967307</v>
      </c>
      <c r="K158" s="6" t="e">
        <v>#N/A</v>
      </c>
      <c r="L158" s="6" t="e">
        <v>#N/A</v>
      </c>
    </row>
    <row r="159" spans="1:12" x14ac:dyDescent="0.25">
      <c r="A159">
        <v>1</v>
      </c>
      <c r="B159" t="s">
        <v>3</v>
      </c>
      <c r="C159">
        <v>158</v>
      </c>
      <c r="D159">
        <v>-0.48709999999999998</v>
      </c>
      <c r="E159">
        <v>66.502099999999999</v>
      </c>
      <c r="F159" s="11">
        <v>4.5592029654315711</v>
      </c>
      <c r="G159" s="6">
        <v>1095</v>
      </c>
      <c r="H159" s="19">
        <v>7179.5114949620374</v>
      </c>
      <c r="I159" s="19">
        <v>8274.5114949620365</v>
      </c>
      <c r="J159" s="19">
        <v>880336.22542463511</v>
      </c>
      <c r="K159" s="6">
        <v>1196278</v>
      </c>
      <c r="L159" s="6">
        <v>1197373</v>
      </c>
    </row>
    <row r="160" spans="1:12" x14ac:dyDescent="0.25">
      <c r="A160">
        <v>1</v>
      </c>
      <c r="B160" t="s">
        <v>3</v>
      </c>
      <c r="C160">
        <v>159</v>
      </c>
      <c r="D160">
        <v>-0.56440000000000001</v>
      </c>
      <c r="E160">
        <v>61.481099999999998</v>
      </c>
      <c r="F160" s="11">
        <v>5.0215949946207337</v>
      </c>
      <c r="G160" s="6">
        <v>0</v>
      </c>
      <c r="H160" s="19">
        <v>7907.6538728980822</v>
      </c>
      <c r="I160" s="19">
        <v>7907.6538728980822</v>
      </c>
      <c r="J160" s="19">
        <v>888243.87929753319</v>
      </c>
      <c r="K160" s="6" t="e">
        <v>#N/A</v>
      </c>
      <c r="L160" s="6" t="e">
        <v>#N/A</v>
      </c>
    </row>
    <row r="161" spans="1:12" x14ac:dyDescent="0.25">
      <c r="A161">
        <v>1</v>
      </c>
      <c r="B161" t="s">
        <v>3</v>
      </c>
      <c r="C161">
        <v>160</v>
      </c>
      <c r="D161">
        <v>-1.5505</v>
      </c>
      <c r="E161">
        <v>60.543399999999998</v>
      </c>
      <c r="F161" s="11">
        <v>1.3607624700880014</v>
      </c>
      <c r="G161" s="6">
        <v>0</v>
      </c>
      <c r="H161" s="19">
        <v>2142.8328306469584</v>
      </c>
      <c r="I161" s="19">
        <v>2142.8328306469584</v>
      </c>
      <c r="J161" s="19">
        <v>890386.7121281802</v>
      </c>
      <c r="K161" s="6" t="e">
        <v>#N/A</v>
      </c>
      <c r="L161" s="6" t="e">
        <v>#N/A</v>
      </c>
    </row>
    <row r="162" spans="1:12" x14ac:dyDescent="0.25">
      <c r="A162">
        <v>1</v>
      </c>
      <c r="B162" t="s">
        <v>3</v>
      </c>
      <c r="C162">
        <v>161</v>
      </c>
      <c r="D162">
        <v>-6.2253999999999996</v>
      </c>
      <c r="E162">
        <v>60.469900000000003</v>
      </c>
      <c r="F162" s="11">
        <v>4.6754777574061874</v>
      </c>
      <c r="G162" s="6">
        <v>0</v>
      </c>
      <c r="H162" s="19">
        <v>7362.612842255764</v>
      </c>
      <c r="I162" s="19">
        <v>7362.612842255764</v>
      </c>
      <c r="J162" s="19">
        <v>897749.32497043593</v>
      </c>
      <c r="K162" s="6" t="e">
        <v>#N/A</v>
      </c>
      <c r="L162" s="6" t="e">
        <v>#N/A</v>
      </c>
    </row>
    <row r="163" spans="1:12" x14ac:dyDescent="0.25">
      <c r="A163">
        <v>1</v>
      </c>
      <c r="B163" t="s">
        <v>3</v>
      </c>
      <c r="C163">
        <v>162</v>
      </c>
      <c r="D163">
        <v>-8.2018000000000004</v>
      </c>
      <c r="E163">
        <v>61.359699999999997</v>
      </c>
      <c r="F163" s="11">
        <v>2.1674641865553381</v>
      </c>
      <c r="G163" s="6">
        <v>0</v>
      </c>
      <c r="H163" s="19">
        <v>3413.1698369825845</v>
      </c>
      <c r="I163" s="19">
        <v>3413.1698369825845</v>
      </c>
      <c r="J163" s="19">
        <v>901162.49480741855</v>
      </c>
      <c r="K163" s="6" t="e">
        <v>#N/A</v>
      </c>
      <c r="L163" s="6" t="e">
        <v>#N/A</v>
      </c>
    </row>
    <row r="164" spans="1:12" x14ac:dyDescent="0.25">
      <c r="A164">
        <v>1</v>
      </c>
      <c r="B164" t="s">
        <v>3</v>
      </c>
      <c r="C164">
        <v>163</v>
      </c>
      <c r="D164">
        <v>-8.7828999999999997</v>
      </c>
      <c r="E164">
        <v>63.063699999999997</v>
      </c>
      <c r="F164" s="11">
        <v>1.8003591891619852</v>
      </c>
      <c r="G164" s="6">
        <v>0</v>
      </c>
      <c r="H164" s="19">
        <v>2835.0787608389501</v>
      </c>
      <c r="I164" s="19">
        <v>2835.0787608389501</v>
      </c>
      <c r="J164" s="19">
        <v>903997.5735682575</v>
      </c>
      <c r="K164" s="6" t="e">
        <v>#N/A</v>
      </c>
      <c r="L164" s="6" t="e">
        <v>#N/A</v>
      </c>
    </row>
    <row r="165" spans="1:12" x14ac:dyDescent="0.25">
      <c r="A165">
        <v>1</v>
      </c>
      <c r="B165" t="s">
        <v>3</v>
      </c>
      <c r="C165">
        <v>164</v>
      </c>
      <c r="D165">
        <v>-9.6923999999999992</v>
      </c>
      <c r="E165">
        <v>64.884699999999995</v>
      </c>
      <c r="F165" s="11">
        <v>2.0354928764306672</v>
      </c>
      <c r="G165" s="6">
        <v>0</v>
      </c>
      <c r="H165" s="19">
        <v>3205.350719204926</v>
      </c>
      <c r="I165" s="19">
        <v>3205.350719204926</v>
      </c>
      <c r="J165" s="19">
        <v>907202.92428746237</v>
      </c>
      <c r="K165" s="6" t="e">
        <v>#N/A</v>
      </c>
      <c r="L165" s="6" t="e">
        <v>#N/A</v>
      </c>
    </row>
    <row r="166" spans="1:12" x14ac:dyDescent="0.25">
      <c r="A166">
        <v>1</v>
      </c>
      <c r="B166" t="s">
        <v>3</v>
      </c>
      <c r="C166">
        <v>165</v>
      </c>
      <c r="D166">
        <v>-11.526</v>
      </c>
      <c r="E166">
        <v>65.788899999999998</v>
      </c>
      <c r="F166" s="11">
        <v>2.0444232927649812</v>
      </c>
      <c r="G166" s="6">
        <v>942</v>
      </c>
      <c r="H166" s="19">
        <v>3219.413709427809</v>
      </c>
      <c r="I166" s="19">
        <v>4161.4137094278085</v>
      </c>
      <c r="J166" s="19">
        <v>911364.33799689019</v>
      </c>
      <c r="K166" s="6">
        <v>1219534</v>
      </c>
      <c r="L166" s="6">
        <v>1220476</v>
      </c>
    </row>
    <row r="167" spans="1:12" x14ac:dyDescent="0.25">
      <c r="A167">
        <v>1</v>
      </c>
      <c r="B167" t="s">
        <v>3</v>
      </c>
      <c r="C167">
        <v>166</v>
      </c>
      <c r="D167">
        <v>-14.522</v>
      </c>
      <c r="E167">
        <v>66.378500000000003</v>
      </c>
      <c r="F167" s="11">
        <v>3.05346428831254</v>
      </c>
      <c r="G167" s="6">
        <v>0</v>
      </c>
      <c r="H167" s="19">
        <v>4808.3803514811934</v>
      </c>
      <c r="I167" s="19">
        <v>4808.3803514811934</v>
      </c>
      <c r="J167" s="19">
        <v>916172.71834837133</v>
      </c>
      <c r="K167" s="6" t="e">
        <v>#N/A</v>
      </c>
      <c r="L167" s="6" t="e">
        <v>#N/A</v>
      </c>
    </row>
    <row r="168" spans="1:12" x14ac:dyDescent="0.25">
      <c r="A168">
        <v>1</v>
      </c>
      <c r="B168" t="s">
        <v>3</v>
      </c>
      <c r="C168">
        <v>167</v>
      </c>
      <c r="D168">
        <v>-19.471</v>
      </c>
      <c r="E168">
        <v>66.240099999999998</v>
      </c>
      <c r="F168" s="11">
        <v>4.9509348167795544</v>
      </c>
      <c r="G168" s="6">
        <v>0</v>
      </c>
      <c r="H168" s="19">
        <v>7796.3832049999301</v>
      </c>
      <c r="I168" s="19">
        <v>7796.3832049999301</v>
      </c>
      <c r="J168" s="19">
        <v>923969.10155337129</v>
      </c>
      <c r="K168" s="6" t="e">
        <v>#N/A</v>
      </c>
      <c r="L168" s="6" t="e">
        <v>#N/A</v>
      </c>
    </row>
    <row r="169" spans="1:12" x14ac:dyDescent="0.25">
      <c r="A169">
        <v>1</v>
      </c>
      <c r="B169" t="s">
        <v>3</v>
      </c>
      <c r="C169">
        <v>168</v>
      </c>
      <c r="D169">
        <v>-23.7315</v>
      </c>
      <c r="E169">
        <v>65.493799999999993</v>
      </c>
      <c r="F169" s="11">
        <v>4.3253698038433672</v>
      </c>
      <c r="G169" s="6">
        <v>8430</v>
      </c>
      <c r="H169" s="19">
        <v>6811.2875127759517</v>
      </c>
      <c r="I169" s="19">
        <v>15241.287512775951</v>
      </c>
      <c r="J169" s="19">
        <v>939210.38906614727</v>
      </c>
      <c r="K169" s="6">
        <v>1235116</v>
      </c>
      <c r="L169" s="6">
        <v>1243546</v>
      </c>
    </row>
    <row r="170" spans="1:12" x14ac:dyDescent="0.25">
      <c r="A170">
        <v>1</v>
      </c>
      <c r="B170" t="s">
        <v>3</v>
      </c>
      <c r="C170">
        <v>169</v>
      </c>
      <c r="D170">
        <v>-25.884499999999999</v>
      </c>
      <c r="E170">
        <v>65.321399999999997</v>
      </c>
      <c r="F170" s="11">
        <v>2.1598913768983832</v>
      </c>
      <c r="G170" s="6">
        <v>10818</v>
      </c>
      <c r="H170" s="19">
        <v>3401.2447100703807</v>
      </c>
      <c r="I170" s="19">
        <v>14219.244710070381</v>
      </c>
      <c r="J170" s="19">
        <v>953429.6337762177</v>
      </c>
      <c r="K170" s="6">
        <v>1248261</v>
      </c>
      <c r="L170" s="6">
        <v>1259079</v>
      </c>
    </row>
    <row r="171" spans="1:12" x14ac:dyDescent="0.25">
      <c r="A171">
        <v>1</v>
      </c>
      <c r="B171" t="s">
        <v>3</v>
      </c>
      <c r="C171">
        <v>170</v>
      </c>
      <c r="D171">
        <v>-22.4438</v>
      </c>
      <c r="E171">
        <v>66.504599999999996</v>
      </c>
      <c r="F171" s="11">
        <v>3.6384582902652598</v>
      </c>
      <c r="G171" s="6">
        <v>0</v>
      </c>
      <c r="H171" s="19">
        <v>5729.5876750743937</v>
      </c>
      <c r="I171" s="19">
        <v>5729.5876750743937</v>
      </c>
      <c r="J171" s="19">
        <v>959159.22145129205</v>
      </c>
      <c r="K171" s="6" t="e">
        <v>#N/A</v>
      </c>
      <c r="L171" s="6" t="e">
        <v>#N/A</v>
      </c>
    </row>
    <row r="172" spans="1:12" x14ac:dyDescent="0.25">
      <c r="A172">
        <v>1</v>
      </c>
      <c r="B172" t="s">
        <v>3</v>
      </c>
      <c r="C172">
        <v>171</v>
      </c>
      <c r="D172">
        <v>-21.728100000000001</v>
      </c>
      <c r="E172">
        <v>68.412300000000002</v>
      </c>
      <c r="F172" s="11">
        <v>2.0375342402030987</v>
      </c>
      <c r="G172" s="6">
        <v>0</v>
      </c>
      <c r="H172" s="19">
        <v>3208.5653149973691</v>
      </c>
      <c r="I172" s="19">
        <v>3208.5653149973691</v>
      </c>
      <c r="J172" s="19">
        <v>962367.78676628938</v>
      </c>
      <c r="K172" s="6" t="e">
        <v>#N/A</v>
      </c>
      <c r="L172" s="6" t="e">
        <v>#N/A</v>
      </c>
    </row>
    <row r="173" spans="1:12" x14ac:dyDescent="0.25">
      <c r="A173">
        <v>1</v>
      </c>
      <c r="B173" t="s">
        <v>3</v>
      </c>
      <c r="C173">
        <v>172</v>
      </c>
      <c r="D173">
        <v>-21.767800000000001</v>
      </c>
      <c r="E173">
        <v>73.388000000000005</v>
      </c>
      <c r="F173" s="11">
        <v>4.9758583762000335</v>
      </c>
      <c r="G173" s="6">
        <v>0</v>
      </c>
      <c r="H173" s="19">
        <v>7835.6310697498511</v>
      </c>
      <c r="I173" s="19">
        <v>7835.6310697498511</v>
      </c>
      <c r="J173" s="19">
        <v>970203.41783603921</v>
      </c>
      <c r="K173" s="6" t="e">
        <v>#N/A</v>
      </c>
      <c r="L173" s="6" t="e">
        <v>#N/A</v>
      </c>
    </row>
    <row r="174" spans="1:12" x14ac:dyDescent="0.25">
      <c r="A174">
        <v>1</v>
      </c>
      <c r="B174" t="s">
        <v>3</v>
      </c>
      <c r="C174">
        <v>173</v>
      </c>
      <c r="D174">
        <v>-21.231400000000001</v>
      </c>
      <c r="E174">
        <v>76.455399999999997</v>
      </c>
      <c r="F174" s="11">
        <v>3.1139472892134754</v>
      </c>
      <c r="G174" s="6">
        <v>0</v>
      </c>
      <c r="H174" s="19">
        <v>4903.6247184265812</v>
      </c>
      <c r="I174" s="19">
        <v>4903.6247184265812</v>
      </c>
      <c r="J174" s="19">
        <v>975107.04255446582</v>
      </c>
      <c r="K174" s="6" t="e">
        <v>#N/A</v>
      </c>
      <c r="L174" s="6" t="e">
        <v>#N/A</v>
      </c>
    </row>
    <row r="175" spans="1:12" x14ac:dyDescent="0.25">
      <c r="A175">
        <v>1</v>
      </c>
      <c r="B175" t="s">
        <v>3</v>
      </c>
      <c r="C175">
        <v>174</v>
      </c>
      <c r="D175">
        <v>-20.344999999999999</v>
      </c>
      <c r="E175">
        <v>76.870900000000006</v>
      </c>
      <c r="F175" s="11">
        <v>0.97895107640781032</v>
      </c>
      <c r="G175" s="6">
        <v>0</v>
      </c>
      <c r="H175" s="19">
        <v>1541.5831581452815</v>
      </c>
      <c r="I175" s="19">
        <v>1541.5831581452815</v>
      </c>
      <c r="J175" s="19">
        <v>976648.62571261113</v>
      </c>
      <c r="K175" s="6" t="e">
        <v>#N/A</v>
      </c>
      <c r="L175" s="6" t="e">
        <v>#N/A</v>
      </c>
    </row>
    <row r="176" spans="1:12" x14ac:dyDescent="0.25">
      <c r="A176">
        <v>1</v>
      </c>
      <c r="B176" t="s">
        <v>3</v>
      </c>
      <c r="C176">
        <v>175</v>
      </c>
      <c r="D176">
        <v>-17.944900000000001</v>
      </c>
      <c r="E176">
        <v>77.792699999999996</v>
      </c>
      <c r="F176" s="11">
        <v>2.5710299978802222</v>
      </c>
      <c r="G176" s="6">
        <v>0</v>
      </c>
      <c r="H176" s="19">
        <v>4048.6768331284388</v>
      </c>
      <c r="I176" s="19">
        <v>4048.6768331284388</v>
      </c>
      <c r="J176" s="19">
        <v>980697.30254573957</v>
      </c>
      <c r="K176" s="6" t="e">
        <v>#N/A</v>
      </c>
      <c r="L176" s="6" t="e">
        <v>#N/A</v>
      </c>
    </row>
    <row r="177" spans="1:12" x14ac:dyDescent="0.25">
      <c r="A177">
        <v>1</v>
      </c>
      <c r="B177" t="s">
        <v>3</v>
      </c>
      <c r="C177">
        <v>176</v>
      </c>
      <c r="D177">
        <v>-15.825699999999999</v>
      </c>
      <c r="E177">
        <v>80.700299999999999</v>
      </c>
      <c r="F177" s="11">
        <v>3.5979364085542169</v>
      </c>
      <c r="G177" s="6">
        <v>0</v>
      </c>
      <c r="H177" s="19">
        <v>5665.7766717591712</v>
      </c>
      <c r="I177" s="19">
        <v>5665.7766717591712</v>
      </c>
      <c r="J177" s="19">
        <v>986363.07921749877</v>
      </c>
      <c r="K177" s="6" t="e">
        <v>#N/A</v>
      </c>
      <c r="L177" s="6" t="e">
        <v>#N/A</v>
      </c>
    </row>
    <row r="178" spans="1:12" x14ac:dyDescent="0.25">
      <c r="A178">
        <v>1</v>
      </c>
      <c r="B178" t="s">
        <v>3</v>
      </c>
      <c r="C178">
        <v>177</v>
      </c>
      <c r="D178">
        <v>-13.3009</v>
      </c>
      <c r="E178">
        <v>83.324200000000005</v>
      </c>
      <c r="F178" s="11">
        <v>3.6413550019189325</v>
      </c>
      <c r="G178" s="6">
        <v>30662</v>
      </c>
      <c r="H178" s="19">
        <v>5734.1492124248507</v>
      </c>
      <c r="I178" s="19">
        <v>36396.149212424847</v>
      </c>
      <c r="J178" s="19">
        <v>1022759.2284299236</v>
      </c>
      <c r="K178" s="6">
        <v>1291727</v>
      </c>
      <c r="L178" s="6">
        <v>1322389</v>
      </c>
    </row>
    <row r="179" spans="1:12" x14ac:dyDescent="0.25">
      <c r="A179">
        <v>1</v>
      </c>
      <c r="B179" t="s">
        <v>3</v>
      </c>
      <c r="C179">
        <v>178</v>
      </c>
      <c r="D179">
        <v>-13.7545</v>
      </c>
      <c r="E179">
        <v>81.814999999999998</v>
      </c>
      <c r="F179" s="11">
        <v>1.5758926359368588</v>
      </c>
      <c r="G179" s="6">
        <v>0</v>
      </c>
      <c r="H179" s="19">
        <v>2481.6046533396029</v>
      </c>
      <c r="I179" s="19">
        <v>2481.6046533396029</v>
      </c>
      <c r="J179" s="19">
        <v>1025240.8330832632</v>
      </c>
      <c r="K179" s="6" t="e">
        <v>#N/A</v>
      </c>
      <c r="L179" s="6" t="e">
        <v>#N/A</v>
      </c>
    </row>
    <row r="180" spans="1:12" x14ac:dyDescent="0.25">
      <c r="A180">
        <v>1</v>
      </c>
      <c r="B180" t="s">
        <v>3</v>
      </c>
      <c r="C180">
        <v>179</v>
      </c>
      <c r="D180">
        <v>-13.713699999999999</v>
      </c>
      <c r="E180">
        <v>78.633899999999997</v>
      </c>
      <c r="F180" s="11">
        <v>3.1813616345835323</v>
      </c>
      <c r="G180" s="6">
        <v>0</v>
      </c>
      <c r="H180" s="19">
        <v>5009.7840781171726</v>
      </c>
      <c r="I180" s="19">
        <v>5009.7840781171726</v>
      </c>
      <c r="J180" s="19">
        <v>1030250.6171613805</v>
      </c>
      <c r="K180" s="6" t="e">
        <v>#N/A</v>
      </c>
      <c r="L180" s="6" t="e">
        <v>#N/A</v>
      </c>
    </row>
    <row r="181" spans="1:12" x14ac:dyDescent="0.25">
      <c r="A181">
        <v>1</v>
      </c>
      <c r="B181" t="s">
        <v>3</v>
      </c>
      <c r="C181">
        <v>180</v>
      </c>
      <c r="D181">
        <v>-12.412599999999999</v>
      </c>
      <c r="E181">
        <v>77.314899999999994</v>
      </c>
      <c r="F181" s="11">
        <v>1.8527337126527403</v>
      </c>
      <c r="G181" s="6">
        <v>0</v>
      </c>
      <c r="H181" s="19">
        <v>2917.5544690484971</v>
      </c>
      <c r="I181" s="19">
        <v>2917.5544690484971</v>
      </c>
      <c r="J181" s="19">
        <v>1033168.171630429</v>
      </c>
      <c r="K181" s="6" t="e">
        <v>#N/A</v>
      </c>
      <c r="L181" s="6" t="e">
        <v>#N/A</v>
      </c>
    </row>
    <row r="182" spans="1:12" x14ac:dyDescent="0.25">
      <c r="A182">
        <v>1</v>
      </c>
      <c r="B182" t="s">
        <v>3</v>
      </c>
      <c r="C182">
        <v>181</v>
      </c>
      <c r="D182">
        <v>-6.3661000000000003</v>
      </c>
      <c r="E182">
        <v>77.044200000000004</v>
      </c>
      <c r="F182" s="11">
        <v>6.0525565457912069</v>
      </c>
      <c r="G182" s="6">
        <v>0</v>
      </c>
      <c r="H182" s="19">
        <v>9531.1394609742565</v>
      </c>
      <c r="I182" s="19">
        <v>9531.1394609742565</v>
      </c>
      <c r="J182" s="19">
        <v>1042699.3110914032</v>
      </c>
      <c r="K182" s="6" t="e">
        <v>#N/A</v>
      </c>
      <c r="L182" s="6" t="e">
        <v>#N/A</v>
      </c>
    </row>
    <row r="183" spans="1:12" x14ac:dyDescent="0.25">
      <c r="A183">
        <v>1</v>
      </c>
      <c r="B183" t="s">
        <v>3</v>
      </c>
      <c r="C183">
        <v>182</v>
      </c>
      <c r="D183">
        <v>-0.52510000000000001</v>
      </c>
      <c r="E183">
        <v>76.644400000000005</v>
      </c>
      <c r="F183" s="11">
        <v>5.8546666036589992</v>
      </c>
      <c r="G183" s="6">
        <v>0</v>
      </c>
      <c r="H183" s="19">
        <v>9219.5163274906445</v>
      </c>
      <c r="I183" s="19">
        <v>9219.5163274906445</v>
      </c>
      <c r="J183" s="19">
        <v>1051918.8274188938</v>
      </c>
      <c r="K183" s="6" t="e">
        <v>#N/A</v>
      </c>
      <c r="L183" s="6" t="e">
        <v>#N/A</v>
      </c>
    </row>
    <row r="184" spans="1:12" x14ac:dyDescent="0.25">
      <c r="A184">
        <v>1</v>
      </c>
      <c r="B184" t="s">
        <v>3</v>
      </c>
      <c r="C184">
        <v>183</v>
      </c>
      <c r="D184">
        <v>-0.62109999999999999</v>
      </c>
      <c r="E184">
        <v>40.377099999999999</v>
      </c>
      <c r="F184" s="11">
        <v>36.267427056382154</v>
      </c>
      <c r="G184" s="6">
        <v>0</v>
      </c>
      <c r="H184" s="19">
        <v>57111.387981242297</v>
      </c>
      <c r="I184" s="19">
        <v>57111.387981242297</v>
      </c>
      <c r="J184" s="19">
        <v>1109030.2154001361</v>
      </c>
      <c r="K184" s="6" t="e">
        <v>#N/A</v>
      </c>
      <c r="L184" s="6" t="e">
        <v>#N/A</v>
      </c>
    </row>
    <row r="185" spans="1:12" x14ac:dyDescent="0.25">
      <c r="A185">
        <v>1</v>
      </c>
      <c r="B185" t="s">
        <v>3</v>
      </c>
      <c r="C185">
        <v>184</v>
      </c>
      <c r="D185">
        <v>-0.73240000000000005</v>
      </c>
      <c r="E185">
        <v>10.2471</v>
      </c>
      <c r="F185" s="11">
        <v>30.130205569992381</v>
      </c>
      <c r="G185" s="6">
        <v>0</v>
      </c>
      <c r="H185" s="19">
        <v>47446.92413904253</v>
      </c>
      <c r="I185" s="19">
        <v>47446.92413904253</v>
      </c>
      <c r="J185" s="19">
        <v>1156477.1395391787</v>
      </c>
      <c r="K185" s="6" t="e">
        <v>#N/A</v>
      </c>
      <c r="L185" s="6" t="e">
        <v>#N/A</v>
      </c>
    </row>
    <row r="186" spans="1:12" x14ac:dyDescent="0.25">
      <c r="A186">
        <v>1</v>
      </c>
      <c r="B186" t="s">
        <v>3</v>
      </c>
      <c r="C186">
        <v>185</v>
      </c>
      <c r="D186">
        <v>-1.0149999999999999</v>
      </c>
      <c r="E186">
        <v>-9.0399999999999994E-2</v>
      </c>
      <c r="F186" s="11">
        <v>10.341362048105657</v>
      </c>
      <c r="G186" s="6">
        <v>0</v>
      </c>
      <c r="H186" s="19">
        <v>16284.848088773482</v>
      </c>
      <c r="I186" s="19">
        <v>16284.848088773482</v>
      </c>
      <c r="J186" s="19">
        <v>1172761.9876279521</v>
      </c>
      <c r="K186" s="6" t="e">
        <v>#N/A</v>
      </c>
      <c r="L186" s="6">
        <v>1440343.9876279521</v>
      </c>
    </row>
    <row r="187" spans="1:12" x14ac:dyDescent="0.25">
      <c r="A187">
        <v>1</v>
      </c>
      <c r="B187" t="s">
        <v>18</v>
      </c>
      <c r="C187">
        <v>1</v>
      </c>
      <c r="D187">
        <v>-1.1854</v>
      </c>
      <c r="E187">
        <v>-9.2200000000000004E-2</v>
      </c>
      <c r="F187" s="11">
        <v>0</v>
      </c>
      <c r="G187" s="6">
        <v>0</v>
      </c>
      <c r="H187" s="19">
        <v>0</v>
      </c>
      <c r="I187" s="19">
        <v>0</v>
      </c>
      <c r="J187" s="19">
        <v>0</v>
      </c>
      <c r="K187" s="6">
        <v>233215</v>
      </c>
      <c r="L187" s="6" t="e">
        <v>#N/A</v>
      </c>
    </row>
    <row r="188" spans="1:12" x14ac:dyDescent="0.25">
      <c r="A188">
        <v>1</v>
      </c>
      <c r="B188" t="s">
        <v>18</v>
      </c>
      <c r="C188">
        <v>2</v>
      </c>
      <c r="D188">
        <v>-0.13950000000000001</v>
      </c>
      <c r="E188">
        <v>2.3380999999999998</v>
      </c>
      <c r="F188" s="11">
        <v>2.6458013719854332</v>
      </c>
      <c r="G188" s="6">
        <v>530</v>
      </c>
      <c r="H188" s="19">
        <v>3927.1722878688815</v>
      </c>
      <c r="I188" s="19">
        <v>4457.1722878688815</v>
      </c>
      <c r="J188" s="19">
        <v>4457.1722878688815</v>
      </c>
      <c r="K188" s="6">
        <v>240280</v>
      </c>
      <c r="L188" s="6">
        <v>240810</v>
      </c>
    </row>
    <row r="189" spans="1:12" x14ac:dyDescent="0.25">
      <c r="A189">
        <v>1</v>
      </c>
      <c r="B189" t="s">
        <v>18</v>
      </c>
      <c r="C189">
        <v>3</v>
      </c>
      <c r="D189">
        <v>2.14</v>
      </c>
      <c r="E189">
        <v>13.8035</v>
      </c>
      <c r="F189" s="11">
        <v>11.689803993651902</v>
      </c>
      <c r="G189" s="6">
        <v>1968</v>
      </c>
      <c r="H189" s="19">
        <v>17351.21720797924</v>
      </c>
      <c r="I189" s="19">
        <v>19319.21720797924</v>
      </c>
      <c r="J189" s="19">
        <v>23776.389495848121</v>
      </c>
      <c r="K189" s="6">
        <v>251003</v>
      </c>
      <c r="L189" s="6">
        <v>252971</v>
      </c>
    </row>
    <row r="190" spans="1:12" x14ac:dyDescent="0.25">
      <c r="A190">
        <v>1</v>
      </c>
      <c r="B190" t="s">
        <v>18</v>
      </c>
      <c r="C190">
        <v>4</v>
      </c>
      <c r="D190">
        <v>8.3237000000000005</v>
      </c>
      <c r="E190">
        <v>14.464700000000001</v>
      </c>
      <c r="F190" s="11">
        <v>6.2189493590155571</v>
      </c>
      <c r="G190" s="6">
        <v>707</v>
      </c>
      <c r="H190" s="19">
        <v>9230.8084200813191</v>
      </c>
      <c r="I190" s="19">
        <v>9937.8084200813191</v>
      </c>
      <c r="J190" s="19">
        <v>33714.197915929442</v>
      </c>
      <c r="K190" s="6">
        <v>260044</v>
      </c>
      <c r="L190" s="6">
        <v>260751</v>
      </c>
    </row>
    <row r="191" spans="1:12" x14ac:dyDescent="0.25">
      <c r="A191">
        <v>1</v>
      </c>
      <c r="B191" t="s">
        <v>18</v>
      </c>
      <c r="C191">
        <v>5</v>
      </c>
      <c r="D191">
        <v>8.1592000000000002</v>
      </c>
      <c r="E191">
        <v>19.194900000000001</v>
      </c>
      <c r="F191" s="11">
        <v>4.7330595062813225</v>
      </c>
      <c r="G191" s="6">
        <v>6252</v>
      </c>
      <c r="H191" s="19">
        <v>7025.2968823408401</v>
      </c>
      <c r="I191" s="19">
        <v>13277.296882340841</v>
      </c>
      <c r="J191" s="19">
        <v>46991.494798270287</v>
      </c>
      <c r="K191" s="6">
        <v>266175</v>
      </c>
      <c r="L191" s="6">
        <v>272427</v>
      </c>
    </row>
    <row r="192" spans="1:12" x14ac:dyDescent="0.25">
      <c r="A192">
        <v>1</v>
      </c>
      <c r="B192" t="s">
        <v>18</v>
      </c>
      <c r="C192">
        <v>6</v>
      </c>
      <c r="D192">
        <v>7.8460000000000001</v>
      </c>
      <c r="E192">
        <v>28.1967</v>
      </c>
      <c r="F192" s="11">
        <v>9.0072469423237198</v>
      </c>
      <c r="G192" s="6">
        <v>1873</v>
      </c>
      <c r="H192" s="19">
        <v>13369.488335906792</v>
      </c>
      <c r="I192" s="19">
        <v>15242.488335906792</v>
      </c>
      <c r="J192" s="19">
        <v>62233.983134177077</v>
      </c>
      <c r="K192" s="6">
        <v>285714</v>
      </c>
      <c r="L192" s="6">
        <v>287587</v>
      </c>
    </row>
    <row r="193" spans="1:12" x14ac:dyDescent="0.25">
      <c r="A193">
        <v>1</v>
      </c>
      <c r="B193" t="s">
        <v>18</v>
      </c>
      <c r="C193">
        <v>7</v>
      </c>
      <c r="D193">
        <v>6.8792999999999997</v>
      </c>
      <c r="E193">
        <v>29.327200000000001</v>
      </c>
      <c r="F193" s="11">
        <v>1.487460634773238</v>
      </c>
      <c r="G193" s="6">
        <v>2061</v>
      </c>
      <c r="H193" s="19">
        <v>2207.8430550490607</v>
      </c>
      <c r="I193" s="19">
        <v>4268.8430550490611</v>
      </c>
      <c r="J193" s="19">
        <v>66502.826189226136</v>
      </c>
      <c r="K193" s="6">
        <v>288599</v>
      </c>
      <c r="L193" s="6">
        <v>290660</v>
      </c>
    </row>
    <row r="194" spans="1:12" x14ac:dyDescent="0.25">
      <c r="A194">
        <v>1</v>
      </c>
      <c r="B194" t="s">
        <v>18</v>
      </c>
      <c r="C194">
        <v>8</v>
      </c>
      <c r="D194">
        <v>7.4425999999999997</v>
      </c>
      <c r="E194">
        <v>32.722000000000001</v>
      </c>
      <c r="F194" s="11">
        <v>3.4412169257400791</v>
      </c>
      <c r="G194" s="6">
        <v>0</v>
      </c>
      <c r="H194" s="19">
        <v>5107.8103936315401</v>
      </c>
      <c r="I194" s="19">
        <v>5107.8103936315401</v>
      </c>
      <c r="J194" s="19">
        <v>71610.636582857682</v>
      </c>
      <c r="K194" s="6" t="e">
        <v>#N/A</v>
      </c>
      <c r="L194" s="6" t="e">
        <v>#N/A</v>
      </c>
    </row>
    <row r="195" spans="1:12" x14ac:dyDescent="0.25">
      <c r="A195">
        <v>1</v>
      </c>
      <c r="B195" t="s">
        <v>18</v>
      </c>
      <c r="C195">
        <v>9</v>
      </c>
      <c r="D195">
        <v>5.1885000000000003</v>
      </c>
      <c r="E195">
        <v>34.736699999999999</v>
      </c>
      <c r="F195" s="11">
        <v>3.0232404634762333</v>
      </c>
      <c r="G195" s="6">
        <v>0</v>
      </c>
      <c r="H195" s="19">
        <v>4487.4064596989347</v>
      </c>
      <c r="I195" s="19">
        <v>4487.4064596989347</v>
      </c>
      <c r="J195" s="19">
        <v>76098.043042556616</v>
      </c>
      <c r="K195" s="6" t="e">
        <v>#N/A</v>
      </c>
      <c r="L195" s="6" t="e">
        <v>#N/A</v>
      </c>
    </row>
    <row r="196" spans="1:12" x14ac:dyDescent="0.25">
      <c r="A196">
        <v>1</v>
      </c>
      <c r="B196" t="s">
        <v>18</v>
      </c>
      <c r="C196">
        <v>10</v>
      </c>
      <c r="D196">
        <v>7.2073</v>
      </c>
      <c r="E196">
        <v>35.913899999999998</v>
      </c>
      <c r="F196" s="11">
        <v>2.3369538463564052</v>
      </c>
      <c r="G196" s="6">
        <v>0</v>
      </c>
      <c r="H196" s="19">
        <v>3468.7488186433657</v>
      </c>
      <c r="I196" s="19">
        <v>3468.7488186433657</v>
      </c>
      <c r="J196" s="19">
        <v>79566.791861199978</v>
      </c>
      <c r="K196" s="6" t="e">
        <v>#N/A</v>
      </c>
      <c r="L196" s="6" t="e">
        <v>#N/A</v>
      </c>
    </row>
    <row r="197" spans="1:12" x14ac:dyDescent="0.25">
      <c r="A197">
        <v>1</v>
      </c>
      <c r="B197" t="s">
        <v>18</v>
      </c>
      <c r="C197">
        <v>11</v>
      </c>
      <c r="D197">
        <v>7.7457000000000003</v>
      </c>
      <c r="E197">
        <v>39.311100000000003</v>
      </c>
      <c r="F197" s="11">
        <v>3.4395991626932396</v>
      </c>
      <c r="G197" s="6">
        <v>0</v>
      </c>
      <c r="H197" s="19">
        <v>5105.4091422476858</v>
      </c>
      <c r="I197" s="19">
        <v>5105.4091422476858</v>
      </c>
      <c r="J197" s="19">
        <v>84672.20100344767</v>
      </c>
      <c r="K197" s="6" t="e">
        <v>#N/A</v>
      </c>
      <c r="L197" s="6" t="e">
        <v>#N/A</v>
      </c>
    </row>
    <row r="198" spans="1:12" x14ac:dyDescent="0.25">
      <c r="A198">
        <v>1</v>
      </c>
      <c r="B198" t="s">
        <v>18</v>
      </c>
      <c r="C198">
        <v>12</v>
      </c>
      <c r="D198">
        <v>8.6914999999999996</v>
      </c>
      <c r="E198">
        <v>40.0884</v>
      </c>
      <c r="F198" s="11">
        <v>1.2242274829458755</v>
      </c>
      <c r="G198" s="6">
        <v>4245</v>
      </c>
      <c r="H198" s="19">
        <v>1817.1251613890938</v>
      </c>
      <c r="I198" s="19">
        <v>6062.1251613890936</v>
      </c>
      <c r="J198" s="19">
        <v>90734.326164836762</v>
      </c>
      <c r="K198" s="6">
        <v>310905</v>
      </c>
      <c r="L198" s="6">
        <v>315150</v>
      </c>
    </row>
    <row r="199" spans="1:12" x14ac:dyDescent="0.25">
      <c r="A199">
        <v>1</v>
      </c>
      <c r="B199" t="s">
        <v>18</v>
      </c>
      <c r="C199">
        <v>13</v>
      </c>
      <c r="D199">
        <v>7.6440000000000001</v>
      </c>
      <c r="E199">
        <v>45.084099999999999</v>
      </c>
      <c r="F199" s="11">
        <v>5.1043388151649953</v>
      </c>
      <c r="G199" s="6">
        <v>3656</v>
      </c>
      <c r="H199" s="19">
        <v>7576.3880671688667</v>
      </c>
      <c r="I199" s="19">
        <v>11232.388067168868</v>
      </c>
      <c r="J199" s="19">
        <v>101966.71423200563</v>
      </c>
      <c r="K199" s="6">
        <v>321896</v>
      </c>
      <c r="L199" s="6">
        <v>325552</v>
      </c>
    </row>
    <row r="200" spans="1:12" x14ac:dyDescent="0.25">
      <c r="A200">
        <v>1</v>
      </c>
      <c r="B200" t="s">
        <v>18</v>
      </c>
      <c r="C200">
        <v>14</v>
      </c>
      <c r="D200">
        <v>6.7275</v>
      </c>
      <c r="E200">
        <v>50.205599999999997</v>
      </c>
      <c r="F200" s="11">
        <v>5.2028583009726468</v>
      </c>
      <c r="G200" s="6">
        <v>0</v>
      </c>
      <c r="H200" s="19">
        <v>7722.620886675104</v>
      </c>
      <c r="I200" s="19">
        <v>7722.620886675104</v>
      </c>
      <c r="J200" s="19">
        <v>109689.33511868073</v>
      </c>
      <c r="K200" s="6" t="e">
        <v>#N/A</v>
      </c>
      <c r="L200" s="6" t="e">
        <v>#N/A</v>
      </c>
    </row>
    <row r="201" spans="1:12" x14ac:dyDescent="0.25">
      <c r="A201">
        <v>1</v>
      </c>
      <c r="B201" t="s">
        <v>18</v>
      </c>
      <c r="C201">
        <v>15</v>
      </c>
      <c r="D201">
        <v>6.8375000000000004</v>
      </c>
      <c r="E201">
        <v>55.756799999999998</v>
      </c>
      <c r="F201" s="11">
        <v>5.5522897474825657</v>
      </c>
      <c r="G201" s="6">
        <v>0</v>
      </c>
      <c r="H201" s="19">
        <v>8241.2832124920733</v>
      </c>
      <c r="I201" s="19">
        <v>8241.2832124920733</v>
      </c>
      <c r="J201" s="19">
        <v>117930.61833117279</v>
      </c>
      <c r="K201" s="6" t="e">
        <v>#N/A</v>
      </c>
      <c r="L201" s="6" t="e">
        <v>#N/A</v>
      </c>
    </row>
    <row r="202" spans="1:12" x14ac:dyDescent="0.25">
      <c r="A202">
        <v>1</v>
      </c>
      <c r="B202" t="s">
        <v>18</v>
      </c>
      <c r="C202">
        <v>16</v>
      </c>
      <c r="D202">
        <v>6.6733000000000002</v>
      </c>
      <c r="E202">
        <v>59.954599999999999</v>
      </c>
      <c r="F202" s="11">
        <v>4.2010101737558321</v>
      </c>
      <c r="G202" s="6">
        <v>0</v>
      </c>
      <c r="H202" s="19">
        <v>6235.5741856195436</v>
      </c>
      <c r="I202" s="19">
        <v>6235.5741856195436</v>
      </c>
      <c r="J202" s="19">
        <v>124166.19251679233</v>
      </c>
      <c r="K202" s="6" t="e">
        <v>#N/A</v>
      </c>
      <c r="L202" s="6" t="e">
        <v>#N/A</v>
      </c>
    </row>
    <row r="203" spans="1:12" x14ac:dyDescent="0.25">
      <c r="A203">
        <v>1</v>
      </c>
      <c r="B203" t="s">
        <v>18</v>
      </c>
      <c r="C203">
        <v>17</v>
      </c>
      <c r="D203">
        <v>4.7694999999999999</v>
      </c>
      <c r="E203">
        <v>60.679900000000004</v>
      </c>
      <c r="F203" s="11">
        <v>2.0372811612538921</v>
      </c>
      <c r="G203" s="6">
        <v>0</v>
      </c>
      <c r="H203" s="19">
        <v>3023.9435975005867</v>
      </c>
      <c r="I203" s="19">
        <v>3023.9435975005867</v>
      </c>
      <c r="J203" s="19">
        <v>127190.13611429292</v>
      </c>
      <c r="K203" s="6" t="e">
        <v>#N/A</v>
      </c>
      <c r="L203" s="6" t="e">
        <v>#N/A</v>
      </c>
    </row>
    <row r="204" spans="1:12" x14ac:dyDescent="0.25">
      <c r="A204">
        <v>1</v>
      </c>
      <c r="B204" t="s">
        <v>18</v>
      </c>
      <c r="C204">
        <v>18</v>
      </c>
      <c r="D204">
        <v>1.7004999999999999</v>
      </c>
      <c r="E204">
        <v>60.645200000000003</v>
      </c>
      <c r="F204" s="11">
        <v>3.0691961634929754</v>
      </c>
      <c r="G204" s="6">
        <v>1351</v>
      </c>
      <c r="H204" s="19">
        <v>4555.6186669667595</v>
      </c>
      <c r="I204" s="19">
        <v>5906.6186669667595</v>
      </c>
      <c r="J204" s="19">
        <v>133096.75478125969</v>
      </c>
      <c r="K204" s="6">
        <v>351606</v>
      </c>
      <c r="L204" s="6">
        <v>352957</v>
      </c>
    </row>
    <row r="205" spans="1:12" x14ac:dyDescent="0.25">
      <c r="A205">
        <v>1</v>
      </c>
      <c r="B205" t="s">
        <v>18</v>
      </c>
      <c r="C205">
        <v>19</v>
      </c>
      <c r="D205">
        <v>-0.46789999999999998</v>
      </c>
      <c r="E205">
        <v>60.563899999999997</v>
      </c>
      <c r="F205" s="11">
        <v>2.1699235585614534</v>
      </c>
      <c r="G205" s="6">
        <v>8085</v>
      </c>
      <c r="H205" s="19">
        <v>3220.8251746357041</v>
      </c>
      <c r="I205" s="19">
        <v>11305.825174635704</v>
      </c>
      <c r="J205" s="19">
        <v>144402.5799558954</v>
      </c>
      <c r="K205" s="6">
        <v>357060</v>
      </c>
      <c r="L205" s="6">
        <v>365145</v>
      </c>
    </row>
    <row r="206" spans="1:12" x14ac:dyDescent="0.25">
      <c r="A206">
        <v>1</v>
      </c>
      <c r="B206" t="s">
        <v>18</v>
      </c>
      <c r="C206">
        <v>20</v>
      </c>
      <c r="D206">
        <v>-0.39729999999999999</v>
      </c>
      <c r="E206">
        <v>66.652299999999997</v>
      </c>
      <c r="F206" s="11">
        <v>6.0888093187420482</v>
      </c>
      <c r="G206" s="6">
        <v>6541</v>
      </c>
      <c r="H206" s="19">
        <v>9037.6411002984496</v>
      </c>
      <c r="I206" s="19">
        <v>15578.64110029845</v>
      </c>
      <c r="J206" s="19">
        <v>159981.22105619384</v>
      </c>
      <c r="K206" s="6">
        <v>377850</v>
      </c>
      <c r="L206" s="6">
        <v>384391</v>
      </c>
    </row>
    <row r="207" spans="1:12" x14ac:dyDescent="0.25">
      <c r="A207">
        <v>1</v>
      </c>
      <c r="B207" t="s">
        <v>18</v>
      </c>
      <c r="C207">
        <v>21</v>
      </c>
      <c r="D207">
        <v>4.6322000000000001</v>
      </c>
      <c r="E207">
        <v>66.593900000000005</v>
      </c>
      <c r="F207" s="11">
        <v>5.0298390441444552</v>
      </c>
      <c r="G207" s="6">
        <v>0</v>
      </c>
      <c r="H207" s="19">
        <v>7465.807794854285</v>
      </c>
      <c r="I207" s="19">
        <v>7465.807794854285</v>
      </c>
      <c r="J207" s="19">
        <v>167447.02885104812</v>
      </c>
      <c r="K207" s="6" t="e">
        <v>#N/A</v>
      </c>
      <c r="L207" s="6" t="e">
        <v>#N/A</v>
      </c>
    </row>
    <row r="208" spans="1:12" x14ac:dyDescent="0.25">
      <c r="A208">
        <v>1</v>
      </c>
      <c r="B208" t="s">
        <v>18</v>
      </c>
      <c r="C208">
        <v>22</v>
      </c>
      <c r="D208">
        <v>6.0343999999999998</v>
      </c>
      <c r="E208">
        <v>67.474000000000004</v>
      </c>
      <c r="F208" s="11">
        <v>1.6555183025264315</v>
      </c>
      <c r="G208" s="6">
        <v>0</v>
      </c>
      <c r="H208" s="19">
        <v>2457.2916427444229</v>
      </c>
      <c r="I208" s="19">
        <v>2457.2916427444229</v>
      </c>
      <c r="J208" s="19">
        <v>169904.32049379253</v>
      </c>
      <c r="K208" s="6" t="e">
        <v>#N/A</v>
      </c>
      <c r="L208" s="6" t="e">
        <v>#N/A</v>
      </c>
    </row>
    <row r="209" spans="1:12" x14ac:dyDescent="0.25">
      <c r="A209">
        <v>1</v>
      </c>
      <c r="B209" t="s">
        <v>18</v>
      </c>
      <c r="C209">
        <v>23</v>
      </c>
      <c r="D209">
        <v>7.3205</v>
      </c>
      <c r="E209">
        <v>67.5839</v>
      </c>
      <c r="F209" s="11">
        <v>1.2907870544749045</v>
      </c>
      <c r="G209" s="6">
        <v>710</v>
      </c>
      <c r="H209" s="19">
        <v>1915.9197676542947</v>
      </c>
      <c r="I209" s="19">
        <v>2625.9197676542944</v>
      </c>
      <c r="J209" s="19">
        <v>172530.24026144683</v>
      </c>
      <c r="K209" s="6">
        <v>397394</v>
      </c>
      <c r="L209" s="6">
        <v>398104</v>
      </c>
    </row>
    <row r="210" spans="1:12" x14ac:dyDescent="0.25">
      <c r="A210">
        <v>1</v>
      </c>
      <c r="B210" t="s">
        <v>18</v>
      </c>
      <c r="C210">
        <v>24</v>
      </c>
      <c r="D210">
        <v>11.2186</v>
      </c>
      <c r="E210">
        <v>67.116799999999998</v>
      </c>
      <c r="F210" s="11">
        <v>3.9259859933524988</v>
      </c>
      <c r="G210" s="6">
        <v>0</v>
      </c>
      <c r="H210" s="19">
        <v>5827.3548267478191</v>
      </c>
      <c r="I210" s="19">
        <v>5827.3548267478191</v>
      </c>
      <c r="J210" s="19">
        <v>178357.59508819465</v>
      </c>
      <c r="K210" s="6" t="e">
        <v>#N/A</v>
      </c>
      <c r="L210" s="6" t="e">
        <v>#N/A</v>
      </c>
    </row>
    <row r="211" spans="1:12" x14ac:dyDescent="0.25">
      <c r="A211">
        <v>1</v>
      </c>
      <c r="B211" t="s">
        <v>18</v>
      </c>
      <c r="C211">
        <v>25</v>
      </c>
      <c r="D211">
        <v>20.3553</v>
      </c>
      <c r="E211">
        <v>66.585300000000004</v>
      </c>
      <c r="F211" s="11">
        <v>9.1521461494012417</v>
      </c>
      <c r="G211" s="6">
        <v>0</v>
      </c>
      <c r="H211" s="19">
        <v>13584.56273891914</v>
      </c>
      <c r="I211" s="19">
        <v>13584.56273891914</v>
      </c>
      <c r="J211" s="19">
        <v>191942.15782711378</v>
      </c>
      <c r="K211" s="6" t="e">
        <v>#N/A</v>
      </c>
      <c r="L211" s="6" t="e">
        <v>#N/A</v>
      </c>
    </row>
    <row r="212" spans="1:12" x14ac:dyDescent="0.25">
      <c r="A212">
        <v>1</v>
      </c>
      <c r="B212" t="s">
        <v>18</v>
      </c>
      <c r="C212">
        <v>26</v>
      </c>
      <c r="D212">
        <v>23.1022</v>
      </c>
      <c r="E212">
        <v>63.627600000000001</v>
      </c>
      <c r="F212" s="11">
        <v>4.0365144493733718</v>
      </c>
      <c r="G212" s="6">
        <v>36578</v>
      </c>
      <c r="H212" s="19">
        <v>5991.412603004992</v>
      </c>
      <c r="I212" s="19">
        <v>42569.412603004996</v>
      </c>
      <c r="J212" s="19">
        <v>234511.57043011877</v>
      </c>
      <c r="K212" s="6">
        <v>427493</v>
      </c>
      <c r="L212" s="6">
        <v>464071</v>
      </c>
    </row>
    <row r="213" spans="1:12" x14ac:dyDescent="0.25">
      <c r="A213">
        <v>1</v>
      </c>
      <c r="B213" t="s">
        <v>18</v>
      </c>
      <c r="C213">
        <v>27</v>
      </c>
      <c r="D213">
        <v>22.6553</v>
      </c>
      <c r="E213">
        <v>61.512</v>
      </c>
      <c r="F213" s="11">
        <v>2.1622865143176568</v>
      </c>
      <c r="G213" s="6">
        <v>0</v>
      </c>
      <c r="H213" s="19">
        <v>3209.4894829874079</v>
      </c>
      <c r="I213" s="19">
        <v>3209.4894829874079</v>
      </c>
      <c r="J213" s="19">
        <v>237721.05991310618</v>
      </c>
      <c r="K213" s="6" t="e">
        <v>#N/A</v>
      </c>
      <c r="L213" s="6" t="e">
        <v>#N/A</v>
      </c>
    </row>
    <row r="214" spans="1:12" x14ac:dyDescent="0.25">
      <c r="A214">
        <v>1</v>
      </c>
      <c r="B214" t="s">
        <v>18</v>
      </c>
      <c r="C214">
        <v>28</v>
      </c>
      <c r="D214">
        <v>20.093900000000001</v>
      </c>
      <c r="E214">
        <v>59.398000000000003</v>
      </c>
      <c r="F214" s="11">
        <v>3.3211091460534661</v>
      </c>
      <c r="G214" s="6">
        <v>0</v>
      </c>
      <c r="H214" s="19">
        <v>4929.5339935445709</v>
      </c>
      <c r="I214" s="19">
        <v>4929.5339935445709</v>
      </c>
      <c r="J214" s="19">
        <v>242650.59390665076</v>
      </c>
      <c r="K214" s="6" t="e">
        <v>#N/A</v>
      </c>
      <c r="L214" s="6" t="e">
        <v>#N/A</v>
      </c>
    </row>
    <row r="215" spans="1:12" x14ac:dyDescent="0.25">
      <c r="A215">
        <v>1</v>
      </c>
      <c r="B215" t="s">
        <v>18</v>
      </c>
      <c r="C215">
        <v>29</v>
      </c>
      <c r="D215">
        <v>19.555900000000001</v>
      </c>
      <c r="E215">
        <v>58.3459</v>
      </c>
      <c r="F215" s="11">
        <v>1.1816761019839601</v>
      </c>
      <c r="G215" s="6">
        <v>0</v>
      </c>
      <c r="H215" s="19">
        <v>1753.9659968752485</v>
      </c>
      <c r="I215" s="19">
        <v>1753.9659968752485</v>
      </c>
      <c r="J215" s="19">
        <v>244404.55990352601</v>
      </c>
      <c r="K215" s="6" t="e">
        <v>#N/A</v>
      </c>
      <c r="L215" s="6" t="e">
        <v>#N/A</v>
      </c>
    </row>
    <row r="216" spans="1:12" x14ac:dyDescent="0.25">
      <c r="A216">
        <v>1</v>
      </c>
      <c r="B216" t="s">
        <v>18</v>
      </c>
      <c r="C216">
        <v>30</v>
      </c>
      <c r="D216">
        <v>18.616599999999998</v>
      </c>
      <c r="E216">
        <v>57.9636</v>
      </c>
      <c r="F216" s="11">
        <v>1.0141192138994339</v>
      </c>
      <c r="G216" s="6">
        <v>5564</v>
      </c>
      <c r="H216" s="19">
        <v>1505.2607182044953</v>
      </c>
      <c r="I216" s="19">
        <v>7069.2607182044958</v>
      </c>
      <c r="J216" s="19">
        <v>251473.8206217305</v>
      </c>
      <c r="K216" s="6">
        <v>479146</v>
      </c>
      <c r="L216" s="6">
        <v>484710</v>
      </c>
    </row>
    <row r="217" spans="1:12" x14ac:dyDescent="0.25">
      <c r="A217">
        <v>1</v>
      </c>
      <c r="B217" t="s">
        <v>18</v>
      </c>
      <c r="C217">
        <v>31</v>
      </c>
      <c r="D217">
        <v>18.146599999999999</v>
      </c>
      <c r="E217">
        <v>55.841799999999999</v>
      </c>
      <c r="F217" s="11">
        <v>2.1732315201100869</v>
      </c>
      <c r="G217" s="6">
        <v>4833</v>
      </c>
      <c r="H217" s="19">
        <v>3225.7351936041277</v>
      </c>
      <c r="I217" s="19">
        <v>8058.7351936041277</v>
      </c>
      <c r="J217" s="19">
        <v>259532.55581533464</v>
      </c>
      <c r="K217" s="6">
        <v>489158</v>
      </c>
      <c r="L217" s="6">
        <v>493991</v>
      </c>
    </row>
    <row r="218" spans="1:12" x14ac:dyDescent="0.25">
      <c r="A218">
        <v>1</v>
      </c>
      <c r="B218" t="s">
        <v>18</v>
      </c>
      <c r="C218">
        <v>32</v>
      </c>
      <c r="D218">
        <v>20.098400000000002</v>
      </c>
      <c r="E218">
        <v>54.736400000000003</v>
      </c>
      <c r="F218" s="11">
        <v>2.2430854642656843</v>
      </c>
      <c r="G218" s="6">
        <v>0</v>
      </c>
      <c r="H218" s="19">
        <v>3329.4196487529071</v>
      </c>
      <c r="I218" s="19">
        <v>3329.4196487529071</v>
      </c>
      <c r="J218" s="19">
        <v>262861.97546408756</v>
      </c>
      <c r="K218" s="6" t="e">
        <v>#N/A</v>
      </c>
      <c r="L218" s="6" t="e">
        <v>#N/A</v>
      </c>
    </row>
    <row r="219" spans="1:12" x14ac:dyDescent="0.25">
      <c r="A219">
        <v>1</v>
      </c>
      <c r="B219" t="s">
        <v>18</v>
      </c>
      <c r="C219">
        <v>33</v>
      </c>
      <c r="D219">
        <v>22.551600000000001</v>
      </c>
      <c r="E219">
        <v>54.427599999999998</v>
      </c>
      <c r="F219" s="11">
        <v>2.472558933574688</v>
      </c>
      <c r="G219" s="6">
        <v>4466</v>
      </c>
      <c r="H219" s="19">
        <v>3670.0279268396307</v>
      </c>
      <c r="I219" s="19">
        <v>8136.0279268396307</v>
      </c>
      <c r="J219" s="19">
        <v>270998.00339092722</v>
      </c>
      <c r="K219" s="6">
        <v>500595</v>
      </c>
      <c r="L219" s="6">
        <v>505061</v>
      </c>
    </row>
    <row r="220" spans="1:12" x14ac:dyDescent="0.25">
      <c r="A220">
        <v>1</v>
      </c>
      <c r="B220" t="s">
        <v>18</v>
      </c>
      <c r="C220">
        <v>34</v>
      </c>
      <c r="D220">
        <v>25.994900000000001</v>
      </c>
      <c r="E220">
        <v>55.106000000000002</v>
      </c>
      <c r="F220" s="11">
        <v>3.5094930474357704</v>
      </c>
      <c r="G220" s="6">
        <v>3157</v>
      </c>
      <c r="H220" s="19">
        <v>5209.1528813502136</v>
      </c>
      <c r="I220" s="19">
        <v>8366.1528813502136</v>
      </c>
      <c r="J220" s="19">
        <v>279364.15627227741</v>
      </c>
      <c r="K220" s="6">
        <v>512357</v>
      </c>
      <c r="L220" s="6">
        <v>515514</v>
      </c>
    </row>
    <row r="221" spans="1:12" x14ac:dyDescent="0.25">
      <c r="A221">
        <v>1</v>
      </c>
      <c r="B221" t="s">
        <v>18</v>
      </c>
      <c r="C221">
        <v>35</v>
      </c>
      <c r="D221">
        <v>26.127700000000001</v>
      </c>
      <c r="E221">
        <v>58.705800000000004</v>
      </c>
      <c r="F221" s="11">
        <v>3.6022487254491486</v>
      </c>
      <c r="G221" s="6">
        <v>7204</v>
      </c>
      <c r="H221" s="19">
        <v>5346.8304606627071</v>
      </c>
      <c r="I221" s="19">
        <v>12550.830460662706</v>
      </c>
      <c r="J221" s="19">
        <v>291914.98673294013</v>
      </c>
      <c r="K221" s="6">
        <v>522801</v>
      </c>
      <c r="L221" s="6">
        <v>530005</v>
      </c>
    </row>
    <row r="222" spans="1:12" x14ac:dyDescent="0.25">
      <c r="A222">
        <v>1</v>
      </c>
      <c r="B222" t="s">
        <v>18</v>
      </c>
      <c r="C222">
        <v>36</v>
      </c>
      <c r="D222">
        <v>25.8307</v>
      </c>
      <c r="E222">
        <v>60.886099999999999</v>
      </c>
      <c r="F222" s="11">
        <v>2.200435659136613</v>
      </c>
      <c r="G222" s="6">
        <v>1642</v>
      </c>
      <c r="H222" s="19">
        <v>3266.1143929013656</v>
      </c>
      <c r="I222" s="19">
        <v>4908.1143929013651</v>
      </c>
      <c r="J222" s="19">
        <v>296823.10112584149</v>
      </c>
      <c r="K222" s="6">
        <v>531946</v>
      </c>
      <c r="L222" s="6">
        <v>533588</v>
      </c>
    </row>
    <row r="223" spans="1:12" x14ac:dyDescent="0.25">
      <c r="A223">
        <v>1</v>
      </c>
      <c r="B223" t="s">
        <v>18</v>
      </c>
      <c r="C223">
        <v>37</v>
      </c>
      <c r="D223">
        <v>24.362200000000001</v>
      </c>
      <c r="E223">
        <v>61.036200000000001</v>
      </c>
      <c r="F223" s="11">
        <v>1.4761511643459815</v>
      </c>
      <c r="G223" s="6">
        <v>0</v>
      </c>
      <c r="H223" s="19">
        <v>2191.0563682921993</v>
      </c>
      <c r="I223" s="19">
        <v>2191.0563682921993</v>
      </c>
      <c r="J223" s="19">
        <v>299014.15749413369</v>
      </c>
      <c r="K223" s="6" t="e">
        <v>#N/A</v>
      </c>
      <c r="L223" s="6" t="e">
        <v>#N/A</v>
      </c>
    </row>
    <row r="224" spans="1:12" x14ac:dyDescent="0.25">
      <c r="A224">
        <v>1</v>
      </c>
      <c r="B224" t="s">
        <v>18</v>
      </c>
      <c r="C224">
        <v>38</v>
      </c>
      <c r="D224">
        <v>23.1066</v>
      </c>
      <c r="E224">
        <v>61.647500000000001</v>
      </c>
      <c r="F224" s="11">
        <v>1.3965024346559525</v>
      </c>
      <c r="G224" s="6">
        <v>0</v>
      </c>
      <c r="H224" s="19">
        <v>2072.8334785036445</v>
      </c>
      <c r="I224" s="19">
        <v>2072.8334785036445</v>
      </c>
      <c r="J224" s="19">
        <v>301086.99097263732</v>
      </c>
      <c r="K224" s="6" t="e">
        <v>#N/A</v>
      </c>
      <c r="L224" s="6" t="e">
        <v>#N/A</v>
      </c>
    </row>
    <row r="225" spans="1:12" x14ac:dyDescent="0.25">
      <c r="A225">
        <v>1</v>
      </c>
      <c r="B225" t="s">
        <v>18</v>
      </c>
      <c r="C225">
        <v>39</v>
      </c>
      <c r="D225">
        <v>22.263999999999999</v>
      </c>
      <c r="E225">
        <v>65.142700000000005</v>
      </c>
      <c r="F225" s="11">
        <v>3.5953299987622875</v>
      </c>
      <c r="G225" s="6">
        <v>0</v>
      </c>
      <c r="H225" s="19">
        <v>5336.560970292162</v>
      </c>
      <c r="I225" s="19">
        <v>5336.560970292162</v>
      </c>
      <c r="J225" s="19">
        <v>306423.55194292945</v>
      </c>
      <c r="K225" s="6" t="e">
        <v>#N/A</v>
      </c>
      <c r="L225" s="6" t="e">
        <v>#N/A</v>
      </c>
    </row>
    <row r="226" spans="1:12" x14ac:dyDescent="0.25">
      <c r="A226">
        <v>1</v>
      </c>
      <c r="B226" t="s">
        <v>18</v>
      </c>
      <c r="C226">
        <v>40</v>
      </c>
      <c r="D226">
        <v>22.539300000000001</v>
      </c>
      <c r="E226">
        <v>66.987099999999998</v>
      </c>
      <c r="F226" s="11">
        <v>1.8648328209252365</v>
      </c>
      <c r="G226" s="6">
        <v>1753</v>
      </c>
      <c r="H226" s="19">
        <v>2767.9779190492695</v>
      </c>
      <c r="I226" s="19">
        <v>4520.97791904927</v>
      </c>
      <c r="J226" s="19">
        <v>310944.52986197872</v>
      </c>
      <c r="K226" s="6">
        <v>543977</v>
      </c>
      <c r="L226" s="6">
        <v>545730</v>
      </c>
    </row>
    <row r="227" spans="1:12" x14ac:dyDescent="0.25">
      <c r="A227">
        <v>1</v>
      </c>
      <c r="B227" t="s">
        <v>18</v>
      </c>
      <c r="C227">
        <v>41</v>
      </c>
      <c r="D227">
        <v>22.5379</v>
      </c>
      <c r="E227">
        <v>73.113600000000005</v>
      </c>
      <c r="F227" s="11">
        <v>6.1265001599608304</v>
      </c>
      <c r="G227" s="6">
        <v>4975</v>
      </c>
      <c r="H227" s="19">
        <v>9093.5857485657507</v>
      </c>
      <c r="I227" s="19">
        <v>14068.585748565751</v>
      </c>
      <c r="J227" s="19">
        <v>325013.11561054445</v>
      </c>
      <c r="K227" s="6">
        <v>556012</v>
      </c>
      <c r="L227" s="6">
        <v>560987</v>
      </c>
    </row>
    <row r="228" spans="1:12" x14ac:dyDescent="0.25">
      <c r="A228">
        <v>1</v>
      </c>
      <c r="B228" t="s">
        <v>18</v>
      </c>
      <c r="C228">
        <v>42</v>
      </c>
      <c r="D228">
        <v>23.3565</v>
      </c>
      <c r="E228">
        <v>78.831900000000005</v>
      </c>
      <c r="F228" s="11">
        <v>5.7765959569628889</v>
      </c>
      <c r="G228" s="6">
        <v>1917</v>
      </c>
      <c r="H228" s="19">
        <v>8574.221708629826</v>
      </c>
      <c r="I228" s="19">
        <v>10491.221708629826</v>
      </c>
      <c r="J228" s="19">
        <v>335504.33731917426</v>
      </c>
      <c r="K228" s="6">
        <v>571308</v>
      </c>
      <c r="L228" s="6">
        <v>573225</v>
      </c>
    </row>
    <row r="229" spans="1:12" x14ac:dyDescent="0.25">
      <c r="A229">
        <v>1</v>
      </c>
      <c r="B229" t="s">
        <v>18</v>
      </c>
      <c r="C229">
        <v>43</v>
      </c>
      <c r="D229">
        <v>22.280999999999999</v>
      </c>
      <c r="E229">
        <v>79.193799999999996</v>
      </c>
      <c r="F229" s="11">
        <v>1.1347562998282925</v>
      </c>
      <c r="G229" s="6">
        <v>59910</v>
      </c>
      <c r="H229" s="19">
        <v>1684.3227694096295</v>
      </c>
      <c r="I229" s="19">
        <v>61594.322769409628</v>
      </c>
      <c r="J229" s="19">
        <v>397098.66008858389</v>
      </c>
      <c r="K229" s="6">
        <v>578410</v>
      </c>
      <c r="L229" s="6">
        <v>638320</v>
      </c>
    </row>
    <row r="230" spans="1:12" x14ac:dyDescent="0.25">
      <c r="A230">
        <v>1</v>
      </c>
      <c r="B230" t="s">
        <v>18</v>
      </c>
      <c r="C230">
        <v>44</v>
      </c>
      <c r="D230">
        <v>19.938800000000001</v>
      </c>
      <c r="E230">
        <v>78.174300000000002</v>
      </c>
      <c r="F230" s="11">
        <v>2.5544629748735801</v>
      </c>
      <c r="G230" s="6">
        <v>12258</v>
      </c>
      <c r="H230" s="19">
        <v>3791.5983835863922</v>
      </c>
      <c r="I230" s="19">
        <v>16049.598383586392</v>
      </c>
      <c r="J230" s="19">
        <v>413148.25847217027</v>
      </c>
      <c r="K230" s="6">
        <v>644651</v>
      </c>
      <c r="L230" s="6">
        <v>656909</v>
      </c>
    </row>
    <row r="231" spans="1:12" x14ac:dyDescent="0.25">
      <c r="A231">
        <v>1</v>
      </c>
      <c r="B231" t="s">
        <v>18</v>
      </c>
      <c r="C231">
        <v>45</v>
      </c>
      <c r="D231">
        <v>17.598700000000001</v>
      </c>
      <c r="E231">
        <v>76.471199999999996</v>
      </c>
      <c r="F231" s="11">
        <v>2.8942386943719791</v>
      </c>
      <c r="G231" s="6">
        <v>0</v>
      </c>
      <c r="H231" s="19">
        <v>4295.9286798185349</v>
      </c>
      <c r="I231" s="19">
        <v>4295.9286798185349</v>
      </c>
      <c r="J231" s="19">
        <v>417444.18715198879</v>
      </c>
      <c r="K231" s="6" t="e">
        <v>#N/A</v>
      </c>
      <c r="L231" s="6" t="e">
        <v>#N/A</v>
      </c>
    </row>
    <row r="232" spans="1:12" x14ac:dyDescent="0.25">
      <c r="A232">
        <v>1</v>
      </c>
      <c r="B232" t="s">
        <v>18</v>
      </c>
      <c r="C232">
        <v>46</v>
      </c>
      <c r="D232">
        <v>24.0456</v>
      </c>
      <c r="E232">
        <v>79.250699999999995</v>
      </c>
      <c r="F232" s="11">
        <v>7.0205512504361067</v>
      </c>
      <c r="G232" s="6">
        <v>3591</v>
      </c>
      <c r="H232" s="19">
        <v>10420.628928613201</v>
      </c>
      <c r="I232" s="19">
        <v>14011.628928613201</v>
      </c>
      <c r="J232" s="19">
        <v>431455.816080602</v>
      </c>
      <c r="K232" s="6">
        <v>670875</v>
      </c>
      <c r="L232" s="6">
        <v>674466</v>
      </c>
    </row>
    <row r="233" spans="1:12" x14ac:dyDescent="0.25">
      <c r="A233">
        <v>1</v>
      </c>
      <c r="B233" t="s">
        <v>18</v>
      </c>
      <c r="C233">
        <v>47</v>
      </c>
      <c r="D233">
        <v>16.111999999999998</v>
      </c>
      <c r="E233">
        <v>77.345399999999998</v>
      </c>
      <c r="F233" s="11">
        <v>8.1591774738634051</v>
      </c>
      <c r="G233" s="6">
        <v>0</v>
      </c>
      <c r="H233" s="19">
        <v>12110.695839240349</v>
      </c>
      <c r="I233" s="19">
        <v>12110.695839240349</v>
      </c>
      <c r="J233" s="19">
        <v>443566.51191984233</v>
      </c>
      <c r="K233" s="6" t="e">
        <v>#N/A</v>
      </c>
      <c r="L233" s="6" t="e">
        <v>#N/A</v>
      </c>
    </row>
    <row r="234" spans="1:12" x14ac:dyDescent="0.25">
      <c r="A234">
        <v>1</v>
      </c>
      <c r="B234" t="s">
        <v>18</v>
      </c>
      <c r="C234">
        <v>48</v>
      </c>
      <c r="D234">
        <v>13.6844</v>
      </c>
      <c r="E234">
        <v>77.272000000000006</v>
      </c>
      <c r="F234" s="11">
        <v>2.4287093938962707</v>
      </c>
      <c r="G234" s="6">
        <v>2306</v>
      </c>
      <c r="H234" s="19">
        <v>3604.9419007742413</v>
      </c>
      <c r="I234" s="19">
        <v>5910.9419007742417</v>
      </c>
      <c r="J234" s="19">
        <v>449477.45382061659</v>
      </c>
      <c r="K234" s="6">
        <v>688101</v>
      </c>
      <c r="L234" s="6">
        <v>690407</v>
      </c>
    </row>
    <row r="235" spans="1:12" x14ac:dyDescent="0.25">
      <c r="A235">
        <v>1</v>
      </c>
      <c r="B235" t="s">
        <v>18</v>
      </c>
      <c r="C235">
        <v>49</v>
      </c>
      <c r="D235">
        <v>13.645899999999999</v>
      </c>
      <c r="E235">
        <v>78.545599999999993</v>
      </c>
      <c r="F235" s="11">
        <v>1.2741817805948916</v>
      </c>
      <c r="G235" s="6">
        <v>0</v>
      </c>
      <c r="H235" s="19">
        <v>1891.2725011948614</v>
      </c>
      <c r="I235" s="19">
        <v>1891.2725011948614</v>
      </c>
      <c r="J235" s="19">
        <v>451368.72632181144</v>
      </c>
      <c r="K235" s="6" t="e">
        <v>#N/A</v>
      </c>
      <c r="L235" s="6" t="e">
        <v>#N/A</v>
      </c>
    </row>
    <row r="236" spans="1:12" x14ac:dyDescent="0.25">
      <c r="A236">
        <v>1</v>
      </c>
      <c r="B236" t="s">
        <v>18</v>
      </c>
      <c r="C236">
        <v>50</v>
      </c>
      <c r="D236">
        <v>14.574</v>
      </c>
      <c r="E236">
        <v>79.014700000000005</v>
      </c>
      <c r="F236" s="11">
        <v>1.0399155831124043</v>
      </c>
      <c r="G236" s="6">
        <v>28811</v>
      </c>
      <c r="H236" s="19">
        <v>1543.5503598130751</v>
      </c>
      <c r="I236" s="19">
        <v>30354.550359813074</v>
      </c>
      <c r="J236" s="19">
        <v>481723.27668162453</v>
      </c>
      <c r="K236" s="6">
        <v>693520</v>
      </c>
      <c r="L236" s="6">
        <v>722331</v>
      </c>
    </row>
    <row r="237" spans="1:12" x14ac:dyDescent="0.25">
      <c r="A237">
        <v>1</v>
      </c>
      <c r="B237" t="s">
        <v>18</v>
      </c>
      <c r="C237">
        <v>51</v>
      </c>
      <c r="D237">
        <v>14.692500000000001</v>
      </c>
      <c r="E237">
        <v>76.334800000000001</v>
      </c>
      <c r="F237" s="11">
        <v>2.6825186411281505</v>
      </c>
      <c r="G237" s="6">
        <v>43315</v>
      </c>
      <c r="H237" s="19">
        <v>3981.6718596773649</v>
      </c>
      <c r="I237" s="19">
        <v>47296.671859677364</v>
      </c>
      <c r="J237" s="19">
        <v>529019.94854130188</v>
      </c>
      <c r="K237" s="6">
        <v>727068</v>
      </c>
      <c r="L237" s="6">
        <v>770383</v>
      </c>
    </row>
    <row r="238" spans="1:12" x14ac:dyDescent="0.25">
      <c r="A238">
        <v>1</v>
      </c>
      <c r="B238" t="s">
        <v>18</v>
      </c>
      <c r="C238">
        <v>52</v>
      </c>
      <c r="D238">
        <v>15.798400000000001</v>
      </c>
      <c r="E238">
        <v>75.863500000000002</v>
      </c>
      <c r="F238" s="11">
        <v>1.2021391350421962</v>
      </c>
      <c r="G238" s="6">
        <v>0</v>
      </c>
      <c r="H238" s="19">
        <v>1784.3393488596212</v>
      </c>
      <c r="I238" s="19">
        <v>1784.3393488596212</v>
      </c>
      <c r="J238" s="19">
        <v>530804.2878901615</v>
      </c>
      <c r="K238" s="6" t="e">
        <v>#N/A</v>
      </c>
      <c r="L238" s="6" t="e">
        <v>#N/A</v>
      </c>
    </row>
    <row r="239" spans="1:12" x14ac:dyDescent="0.25">
      <c r="A239">
        <v>1</v>
      </c>
      <c r="B239" t="s">
        <v>18</v>
      </c>
      <c r="C239">
        <v>53</v>
      </c>
      <c r="D239">
        <v>16.2575</v>
      </c>
      <c r="E239">
        <v>74.557400000000001</v>
      </c>
      <c r="F239" s="11">
        <v>1.3844385215674986</v>
      </c>
      <c r="G239" s="6">
        <v>12889</v>
      </c>
      <c r="H239" s="19">
        <v>2054.9269698496396</v>
      </c>
      <c r="I239" s="19">
        <v>14943.926969849639</v>
      </c>
      <c r="J239" s="19">
        <v>545748.21486001112</v>
      </c>
      <c r="K239" s="6">
        <v>778385</v>
      </c>
      <c r="L239" s="6">
        <v>791274</v>
      </c>
    </row>
    <row r="240" spans="1:12" x14ac:dyDescent="0.25">
      <c r="A240">
        <v>1</v>
      </c>
      <c r="B240" t="s">
        <v>18</v>
      </c>
      <c r="C240">
        <v>54</v>
      </c>
      <c r="D240">
        <v>16.230399999999999</v>
      </c>
      <c r="E240">
        <v>72.546199999999999</v>
      </c>
      <c r="F240" s="11">
        <v>2.0113825717650058</v>
      </c>
      <c r="G240" s="6">
        <v>0</v>
      </c>
      <c r="H240" s="19">
        <v>2985.5022299767188</v>
      </c>
      <c r="I240" s="19">
        <v>2985.5022299767188</v>
      </c>
      <c r="J240" s="19">
        <v>548733.71708998783</v>
      </c>
      <c r="K240" s="6" t="e">
        <v>#N/A</v>
      </c>
      <c r="L240" s="6" t="e">
        <v>#N/A</v>
      </c>
    </row>
    <row r="241" spans="1:12" x14ac:dyDescent="0.25">
      <c r="A241">
        <v>1</v>
      </c>
      <c r="B241" t="s">
        <v>18</v>
      </c>
      <c r="C241">
        <v>55</v>
      </c>
      <c r="D241">
        <v>15.1114</v>
      </c>
      <c r="E241">
        <v>72.238299999999995</v>
      </c>
      <c r="F241" s="11">
        <v>1.160587527935744</v>
      </c>
      <c r="G241" s="6">
        <v>0</v>
      </c>
      <c r="H241" s="19">
        <v>1722.6641521979675</v>
      </c>
      <c r="I241" s="19">
        <v>1722.6641521979675</v>
      </c>
      <c r="J241" s="19">
        <v>550456.38124218583</v>
      </c>
      <c r="K241" s="6" t="e">
        <v>#N/A</v>
      </c>
      <c r="L241" s="6" t="e">
        <v>#N/A</v>
      </c>
    </row>
    <row r="242" spans="1:12" x14ac:dyDescent="0.25">
      <c r="A242">
        <v>1</v>
      </c>
      <c r="B242" t="s">
        <v>18</v>
      </c>
      <c r="C242">
        <v>56</v>
      </c>
      <c r="D242">
        <v>14.4434</v>
      </c>
      <c r="E242">
        <v>72.258499999999998</v>
      </c>
      <c r="F242" s="11">
        <v>0.66830534937257469</v>
      </c>
      <c r="G242" s="6">
        <v>12431</v>
      </c>
      <c r="H242" s="19">
        <v>991.96798205642335</v>
      </c>
      <c r="I242" s="19">
        <v>13422.967982056423</v>
      </c>
      <c r="J242" s="19">
        <v>563879.34922424227</v>
      </c>
      <c r="K242" s="6">
        <v>800443</v>
      </c>
      <c r="L242" s="6">
        <v>812874</v>
      </c>
    </row>
    <row r="243" spans="1:12" x14ac:dyDescent="0.25">
      <c r="A243">
        <v>1</v>
      </c>
      <c r="B243" t="s">
        <v>18</v>
      </c>
      <c r="C243">
        <v>57</v>
      </c>
      <c r="D243">
        <v>12.206799999999999</v>
      </c>
      <c r="E243">
        <v>71.965999999999994</v>
      </c>
      <c r="F243" s="11">
        <v>2.2556453200802662</v>
      </c>
      <c r="G243" s="6">
        <v>0</v>
      </c>
      <c r="H243" s="19">
        <v>3348.0622869406866</v>
      </c>
      <c r="I243" s="19">
        <v>3348.0622869406866</v>
      </c>
      <c r="J243" s="19">
        <v>567227.4115111829</v>
      </c>
      <c r="K243" s="6" t="e">
        <v>#N/A</v>
      </c>
      <c r="L243" s="6" t="e">
        <v>#N/A</v>
      </c>
    </row>
    <row r="244" spans="1:12" x14ac:dyDescent="0.25">
      <c r="A244">
        <v>1</v>
      </c>
      <c r="B244" t="s">
        <v>18</v>
      </c>
      <c r="C244">
        <v>58</v>
      </c>
      <c r="D244">
        <v>10.899900000000001</v>
      </c>
      <c r="E244">
        <v>72.346999999999994</v>
      </c>
      <c r="F244" s="11">
        <v>1.3613040108660508</v>
      </c>
      <c r="G244" s="6">
        <v>14624</v>
      </c>
      <c r="H244" s="19">
        <v>2020.5883341976541</v>
      </c>
      <c r="I244" s="19">
        <v>16644.588334197655</v>
      </c>
      <c r="J244" s="19">
        <v>583871.99984538055</v>
      </c>
      <c r="K244" s="6">
        <v>820838</v>
      </c>
      <c r="L244" s="6">
        <v>835462</v>
      </c>
    </row>
    <row r="245" spans="1:12" x14ac:dyDescent="0.25">
      <c r="A245">
        <v>1</v>
      </c>
      <c r="B245" t="s">
        <v>18</v>
      </c>
      <c r="C245">
        <v>59</v>
      </c>
      <c r="D245">
        <v>9.0851000000000006</v>
      </c>
      <c r="E245">
        <v>73.197500000000005</v>
      </c>
      <c r="F245" s="11">
        <v>2.0042078959030221</v>
      </c>
      <c r="G245" s="6">
        <v>0</v>
      </c>
      <c r="H245" s="19">
        <v>2974.8528333447712</v>
      </c>
      <c r="I245" s="19">
        <v>2974.8528333447712</v>
      </c>
      <c r="J245" s="19">
        <v>586846.85267872526</v>
      </c>
      <c r="K245" s="6" t="e">
        <v>#N/A</v>
      </c>
      <c r="L245" s="6" t="e">
        <v>#N/A</v>
      </c>
    </row>
    <row r="246" spans="1:12" x14ac:dyDescent="0.25">
      <c r="A246">
        <v>1</v>
      </c>
      <c r="B246" t="s">
        <v>18</v>
      </c>
      <c r="C246">
        <v>60</v>
      </c>
      <c r="D246">
        <v>8.2568999999999999</v>
      </c>
      <c r="E246">
        <v>74.3917</v>
      </c>
      <c r="F246" s="11">
        <v>1.4532821061308054</v>
      </c>
      <c r="G246" s="6">
        <v>0</v>
      </c>
      <c r="H246" s="19">
        <v>2157.1117446998001</v>
      </c>
      <c r="I246" s="19">
        <v>2157.1117446998001</v>
      </c>
      <c r="J246" s="19">
        <v>589003.96442342503</v>
      </c>
      <c r="K246" s="6" t="e">
        <v>#N/A</v>
      </c>
      <c r="L246" s="6" t="e">
        <v>#N/A</v>
      </c>
    </row>
    <row r="247" spans="1:12" x14ac:dyDescent="0.25">
      <c r="A247">
        <v>1</v>
      </c>
      <c r="B247" t="s">
        <v>18</v>
      </c>
      <c r="C247">
        <v>61</v>
      </c>
      <c r="D247">
        <v>7.3769</v>
      </c>
      <c r="E247">
        <v>75.357900000000001</v>
      </c>
      <c r="F247" s="11">
        <v>1.3068827185329221</v>
      </c>
      <c r="G247" s="6">
        <v>0</v>
      </c>
      <c r="H247" s="19">
        <v>1939.8106184614589</v>
      </c>
      <c r="I247" s="19">
        <v>1939.8106184614589</v>
      </c>
      <c r="J247" s="19">
        <v>590943.77504188649</v>
      </c>
      <c r="K247" s="6" t="e">
        <v>#N/A</v>
      </c>
      <c r="L247" s="6" t="e">
        <v>#N/A</v>
      </c>
    </row>
    <row r="248" spans="1:12" x14ac:dyDescent="0.25">
      <c r="A248">
        <v>1</v>
      </c>
      <c r="B248" t="s">
        <v>18</v>
      </c>
      <c r="C248">
        <v>62</v>
      </c>
      <c r="D248">
        <v>4.5953999999999997</v>
      </c>
      <c r="E248">
        <v>75.820400000000006</v>
      </c>
      <c r="F248" s="11">
        <v>2.8196894332532452</v>
      </c>
      <c r="G248" s="6">
        <v>0</v>
      </c>
      <c r="H248" s="19">
        <v>4185.2749491770328</v>
      </c>
      <c r="I248" s="19">
        <v>4185.2749491770328</v>
      </c>
      <c r="J248" s="19">
        <v>595129.04999106354</v>
      </c>
      <c r="K248" s="6" t="e">
        <v>#N/A</v>
      </c>
      <c r="L248" s="6" t="e">
        <v>#N/A</v>
      </c>
    </row>
    <row r="249" spans="1:12" x14ac:dyDescent="0.25">
      <c r="A249">
        <v>1</v>
      </c>
      <c r="B249" t="s">
        <v>18</v>
      </c>
      <c r="C249">
        <v>63</v>
      </c>
      <c r="D249">
        <v>-0.49480000000000002</v>
      </c>
      <c r="E249">
        <v>75.817800000000005</v>
      </c>
      <c r="F249" s="11">
        <v>5.0902006640210162</v>
      </c>
      <c r="G249" s="6">
        <v>2097</v>
      </c>
      <c r="H249" s="19">
        <v>7555.4027596691312</v>
      </c>
      <c r="I249" s="19">
        <v>9652.4027596691303</v>
      </c>
      <c r="J249" s="19">
        <v>604781.45275073266</v>
      </c>
      <c r="K249" s="6">
        <v>854423</v>
      </c>
      <c r="L249" s="6">
        <v>856520</v>
      </c>
    </row>
    <row r="250" spans="1:12" x14ac:dyDescent="0.25">
      <c r="A250">
        <v>1</v>
      </c>
      <c r="B250" t="s">
        <v>18</v>
      </c>
      <c r="C250">
        <v>64</v>
      </c>
      <c r="D250">
        <v>-4.8040000000000003</v>
      </c>
      <c r="E250">
        <v>75.8155</v>
      </c>
      <c r="F250" s="11">
        <v>4.3092006138029832</v>
      </c>
      <c r="G250" s="6">
        <v>0</v>
      </c>
      <c r="H250" s="19">
        <v>6396.1616365386872</v>
      </c>
      <c r="I250" s="19">
        <v>6396.1616365386872</v>
      </c>
      <c r="J250" s="19">
        <v>611177.61438727134</v>
      </c>
      <c r="K250" s="6" t="e">
        <v>#N/A</v>
      </c>
      <c r="L250" s="6" t="e">
        <v>#N/A</v>
      </c>
    </row>
    <row r="251" spans="1:12" x14ac:dyDescent="0.25">
      <c r="A251">
        <v>1</v>
      </c>
      <c r="B251" t="s">
        <v>18</v>
      </c>
      <c r="C251">
        <v>65</v>
      </c>
      <c r="D251">
        <v>-7.9048999999999996</v>
      </c>
      <c r="E251">
        <v>74.572800000000001</v>
      </c>
      <c r="F251" s="11">
        <v>3.3406412707742197</v>
      </c>
      <c r="G251" s="6">
        <v>0</v>
      </c>
      <c r="H251" s="19">
        <v>4958.5255950074516</v>
      </c>
      <c r="I251" s="19">
        <v>4958.5255950074516</v>
      </c>
      <c r="J251" s="19">
        <v>616136.13998227881</v>
      </c>
      <c r="K251" s="6" t="e">
        <v>#N/A</v>
      </c>
      <c r="L251" s="6" t="e">
        <v>#N/A</v>
      </c>
    </row>
    <row r="252" spans="1:12" x14ac:dyDescent="0.25">
      <c r="A252">
        <v>1</v>
      </c>
      <c r="B252" t="s">
        <v>18</v>
      </c>
      <c r="C252">
        <v>66</v>
      </c>
      <c r="D252">
        <v>-11.934100000000001</v>
      </c>
      <c r="E252">
        <v>73.2256</v>
      </c>
      <c r="F252" s="11">
        <v>4.2484586004808866</v>
      </c>
      <c r="G252" s="6">
        <v>0</v>
      </c>
      <c r="H252" s="19">
        <v>6306.0020523939047</v>
      </c>
      <c r="I252" s="19">
        <v>6306.0020523939047</v>
      </c>
      <c r="J252" s="19">
        <v>622442.14203467267</v>
      </c>
      <c r="K252" s="6" t="e">
        <v>#N/A</v>
      </c>
      <c r="L252" s="6" t="e">
        <v>#N/A</v>
      </c>
    </row>
    <row r="253" spans="1:12" x14ac:dyDescent="0.25">
      <c r="A253">
        <v>1</v>
      </c>
      <c r="B253" t="s">
        <v>18</v>
      </c>
      <c r="C253">
        <v>67</v>
      </c>
      <c r="D253">
        <v>-13.036799999999999</v>
      </c>
      <c r="E253">
        <v>72.856899999999996</v>
      </c>
      <c r="F253" s="11">
        <v>1.1627067472067065</v>
      </c>
      <c r="G253" s="6">
        <v>8375</v>
      </c>
      <c r="H253" s="19">
        <v>1725.8097168200752</v>
      </c>
      <c r="I253" s="19">
        <v>10100.809716820075</v>
      </c>
      <c r="J253" s="19">
        <v>632542.95175149268</v>
      </c>
      <c r="K253" s="6">
        <v>869158</v>
      </c>
      <c r="L253" s="6">
        <v>877533</v>
      </c>
    </row>
    <row r="254" spans="1:12" x14ac:dyDescent="0.25">
      <c r="A254">
        <v>1</v>
      </c>
      <c r="B254" t="s">
        <v>18</v>
      </c>
      <c r="C254">
        <v>68</v>
      </c>
      <c r="D254">
        <v>-13.091799999999999</v>
      </c>
      <c r="E254">
        <v>74.498699999999999</v>
      </c>
      <c r="F254" s="11">
        <v>1.6427209866559846</v>
      </c>
      <c r="G254" s="6">
        <v>2775</v>
      </c>
      <c r="H254" s="19">
        <v>2438.2965417600244</v>
      </c>
      <c r="I254" s="19">
        <v>5213.2965417600244</v>
      </c>
      <c r="J254" s="19">
        <v>637756.24829325266</v>
      </c>
      <c r="K254" s="6">
        <v>881922</v>
      </c>
      <c r="L254" s="6">
        <v>884697</v>
      </c>
    </row>
    <row r="255" spans="1:12" x14ac:dyDescent="0.25">
      <c r="A255">
        <v>1</v>
      </c>
      <c r="B255" t="s">
        <v>18</v>
      </c>
      <c r="C255">
        <v>69</v>
      </c>
      <c r="D255">
        <v>-13.396599999999999</v>
      </c>
      <c r="E255">
        <v>75.888099999999994</v>
      </c>
      <c r="F255" s="11">
        <v>1.4224399460082615</v>
      </c>
      <c r="G255" s="6">
        <v>0</v>
      </c>
      <c r="H255" s="19">
        <v>2111.3326178863695</v>
      </c>
      <c r="I255" s="19">
        <v>2111.3326178863695</v>
      </c>
      <c r="J255" s="19">
        <v>639867.58091113903</v>
      </c>
      <c r="K255" s="6" t="e">
        <v>#N/A</v>
      </c>
      <c r="L255" s="6" t="e">
        <v>#N/A</v>
      </c>
    </row>
    <row r="256" spans="1:12" x14ac:dyDescent="0.25">
      <c r="A256">
        <v>1</v>
      </c>
      <c r="B256" t="s">
        <v>18</v>
      </c>
      <c r="C256">
        <v>70</v>
      </c>
      <c r="D256">
        <v>-15.696999999999999</v>
      </c>
      <c r="E256">
        <v>76.350300000000004</v>
      </c>
      <c r="F256" s="11">
        <v>2.3463735849177998</v>
      </c>
      <c r="G256" s="6">
        <v>5537</v>
      </c>
      <c r="H256" s="19">
        <v>3482.7305697411502</v>
      </c>
      <c r="I256" s="19">
        <v>9019.7305697411502</v>
      </c>
      <c r="J256" s="19">
        <v>648887.31148088013</v>
      </c>
      <c r="K256" s="6">
        <v>893864</v>
      </c>
      <c r="L256" s="6">
        <v>899401</v>
      </c>
    </row>
    <row r="257" spans="1:12" x14ac:dyDescent="0.25">
      <c r="A257">
        <v>1</v>
      </c>
      <c r="B257" t="s">
        <v>18</v>
      </c>
      <c r="C257">
        <v>71</v>
      </c>
      <c r="D257">
        <v>-17.7242</v>
      </c>
      <c r="E257">
        <v>76.278800000000004</v>
      </c>
      <c r="F257" s="11">
        <v>2.0284605221694609</v>
      </c>
      <c r="G257" s="6">
        <v>1850</v>
      </c>
      <c r="H257" s="19">
        <v>3010.8510918648835</v>
      </c>
      <c r="I257" s="19">
        <v>4860.8510918648835</v>
      </c>
      <c r="J257" s="19">
        <v>653748.162572745</v>
      </c>
      <c r="K257" s="6">
        <v>904558</v>
      </c>
      <c r="L257" s="6">
        <v>906408</v>
      </c>
    </row>
    <row r="258" spans="1:12" x14ac:dyDescent="0.25">
      <c r="A258">
        <v>1</v>
      </c>
      <c r="B258" t="s">
        <v>18</v>
      </c>
      <c r="C258">
        <v>72</v>
      </c>
      <c r="D258">
        <v>-18.5943</v>
      </c>
      <c r="E258">
        <v>75.491100000000003</v>
      </c>
      <c r="F258" s="11">
        <v>1.1736887577207182</v>
      </c>
      <c r="G258" s="6">
        <v>0</v>
      </c>
      <c r="H258" s="19">
        <v>1742.1103536752705</v>
      </c>
      <c r="I258" s="19">
        <v>1742.1103536752705</v>
      </c>
      <c r="J258" s="19">
        <v>655490.27292642032</v>
      </c>
      <c r="K258" s="6" t="e">
        <v>#N/A</v>
      </c>
      <c r="L258" s="6" t="e">
        <v>#N/A</v>
      </c>
    </row>
    <row r="259" spans="1:12" x14ac:dyDescent="0.25">
      <c r="A259">
        <v>1</v>
      </c>
      <c r="B259" t="s">
        <v>18</v>
      </c>
      <c r="C259">
        <v>73</v>
      </c>
      <c r="D259">
        <v>-18.646999999999998</v>
      </c>
      <c r="E259">
        <v>74.162400000000005</v>
      </c>
      <c r="F259" s="11">
        <v>1.3297447048211901</v>
      </c>
      <c r="G259" s="6">
        <v>12012</v>
      </c>
      <c r="H259" s="19">
        <v>1973.7447451678602</v>
      </c>
      <c r="I259" s="19">
        <v>13985.74474516786</v>
      </c>
      <c r="J259" s="19">
        <v>669476.01767158823</v>
      </c>
      <c r="K259" s="6">
        <v>912282</v>
      </c>
      <c r="L259" s="6">
        <v>924294</v>
      </c>
    </row>
    <row r="260" spans="1:12" x14ac:dyDescent="0.25">
      <c r="A260">
        <v>1</v>
      </c>
      <c r="B260" t="s">
        <v>18</v>
      </c>
      <c r="C260">
        <v>74</v>
      </c>
      <c r="D260">
        <v>-20.651299999999999</v>
      </c>
      <c r="E260">
        <v>76.739800000000002</v>
      </c>
      <c r="F260" s="11">
        <v>3.2649975880542375</v>
      </c>
      <c r="G260" s="6">
        <v>0</v>
      </c>
      <c r="H260" s="19">
        <v>4846.2474105315923</v>
      </c>
      <c r="I260" s="19">
        <v>4846.2474105315923</v>
      </c>
      <c r="J260" s="19">
        <v>674322.26508211985</v>
      </c>
      <c r="K260" s="6" t="e">
        <v>#N/A</v>
      </c>
      <c r="L260" s="6" t="e">
        <v>#N/A</v>
      </c>
    </row>
    <row r="261" spans="1:12" x14ac:dyDescent="0.25">
      <c r="A261">
        <v>1</v>
      </c>
      <c r="B261" t="s">
        <v>18</v>
      </c>
      <c r="C261">
        <v>75</v>
      </c>
      <c r="D261">
        <v>-21.837299999999999</v>
      </c>
      <c r="E261">
        <v>77.704800000000006</v>
      </c>
      <c r="F261" s="11">
        <v>1.5289934597636468</v>
      </c>
      <c r="G261" s="6">
        <v>0</v>
      </c>
      <c r="H261" s="19">
        <v>2269.4903733497713</v>
      </c>
      <c r="I261" s="19">
        <v>2269.4903733497713</v>
      </c>
      <c r="J261" s="19">
        <v>676591.7554554696</v>
      </c>
      <c r="K261" s="6" t="e">
        <v>#N/A</v>
      </c>
      <c r="L261" s="6" t="e">
        <v>#N/A</v>
      </c>
    </row>
    <row r="262" spans="1:12" x14ac:dyDescent="0.25">
      <c r="A262">
        <v>1</v>
      </c>
      <c r="B262" t="s">
        <v>18</v>
      </c>
      <c r="C262">
        <v>76</v>
      </c>
      <c r="D262">
        <v>-21.9251</v>
      </c>
      <c r="E262">
        <v>79.676299999999998</v>
      </c>
      <c r="F262" s="11">
        <v>1.9734541013157534</v>
      </c>
      <c r="G262" s="6">
        <v>0</v>
      </c>
      <c r="H262" s="19">
        <v>2929.2048678063366</v>
      </c>
      <c r="I262" s="19">
        <v>2929.2048678063366</v>
      </c>
      <c r="J262" s="19">
        <v>679520.96032327588</v>
      </c>
      <c r="K262" s="6" t="e">
        <v>#N/A</v>
      </c>
      <c r="L262" s="6" t="e">
        <v>#N/A</v>
      </c>
    </row>
    <row r="263" spans="1:12" x14ac:dyDescent="0.25">
      <c r="A263">
        <v>1</v>
      </c>
      <c r="B263" t="s">
        <v>18</v>
      </c>
      <c r="C263">
        <v>77</v>
      </c>
      <c r="D263">
        <v>-22.427800000000001</v>
      </c>
      <c r="E263">
        <v>80.341800000000006</v>
      </c>
      <c r="F263" s="11">
        <v>0.83402490370492677</v>
      </c>
      <c r="G263" s="6">
        <v>0</v>
      </c>
      <c r="H263" s="19">
        <v>1237.9460997726528</v>
      </c>
      <c r="I263" s="19">
        <v>1237.9460997726528</v>
      </c>
      <c r="J263" s="19">
        <v>680758.90642304858</v>
      </c>
      <c r="K263" s="6" t="e">
        <v>#N/A</v>
      </c>
      <c r="L263" s="6" t="e">
        <v>#N/A</v>
      </c>
    </row>
    <row r="264" spans="1:12" x14ac:dyDescent="0.25">
      <c r="A264">
        <v>1</v>
      </c>
      <c r="B264" t="s">
        <v>18</v>
      </c>
      <c r="C264">
        <v>78</v>
      </c>
      <c r="D264">
        <v>-21.532</v>
      </c>
      <c r="E264">
        <v>81.237899999999996</v>
      </c>
      <c r="F264" s="11">
        <v>1.2670646589657468</v>
      </c>
      <c r="G264" s="6">
        <v>0</v>
      </c>
      <c r="H264" s="19">
        <v>1880.7085325132684</v>
      </c>
      <c r="I264" s="19">
        <v>1880.7085325132684</v>
      </c>
      <c r="J264" s="19">
        <v>682639.61495556182</v>
      </c>
      <c r="K264" s="6" t="e">
        <v>#N/A</v>
      </c>
      <c r="L264" s="6" t="e">
        <v>#N/A</v>
      </c>
    </row>
    <row r="265" spans="1:12" x14ac:dyDescent="0.25">
      <c r="A265">
        <v>1</v>
      </c>
      <c r="B265" t="s">
        <v>18</v>
      </c>
      <c r="C265">
        <v>79</v>
      </c>
      <c r="D265">
        <v>-19.784400000000002</v>
      </c>
      <c r="E265">
        <v>81.295199999999994</v>
      </c>
      <c r="F265" s="11">
        <v>1.7485391188074673</v>
      </c>
      <c r="G265" s="6">
        <v>0</v>
      </c>
      <c r="H265" s="19">
        <v>2595.3627677207078</v>
      </c>
      <c r="I265" s="19">
        <v>2595.3627677207078</v>
      </c>
      <c r="J265" s="19">
        <v>685234.97772328253</v>
      </c>
      <c r="K265" s="6" t="e">
        <v>#N/A</v>
      </c>
      <c r="L265" s="6" t="e">
        <v>#N/A</v>
      </c>
    </row>
    <row r="266" spans="1:12" x14ac:dyDescent="0.25">
      <c r="A266">
        <v>1</v>
      </c>
      <c r="B266" t="s">
        <v>18</v>
      </c>
      <c r="C266">
        <v>80</v>
      </c>
      <c r="D266">
        <v>-18.4529</v>
      </c>
      <c r="E266">
        <v>80.892499999999998</v>
      </c>
      <c r="F266" s="11">
        <v>1.3910641753707849</v>
      </c>
      <c r="G266" s="6">
        <v>0</v>
      </c>
      <c r="H266" s="19">
        <v>2064.7614511076763</v>
      </c>
      <c r="I266" s="19">
        <v>2064.7614511076763</v>
      </c>
      <c r="J266" s="19">
        <v>687299.73917439021</v>
      </c>
      <c r="K266" s="6" t="e">
        <v>#N/A</v>
      </c>
      <c r="L266" s="6" t="e">
        <v>#N/A</v>
      </c>
    </row>
    <row r="267" spans="1:12" x14ac:dyDescent="0.25">
      <c r="A267">
        <v>1</v>
      </c>
      <c r="B267" t="s">
        <v>18</v>
      </c>
      <c r="C267">
        <v>81</v>
      </c>
      <c r="D267">
        <v>-16.180700000000002</v>
      </c>
      <c r="E267">
        <v>79.347099999999998</v>
      </c>
      <c r="F267" s="11">
        <v>2.7479363165837727</v>
      </c>
      <c r="G267" s="6">
        <v>0</v>
      </c>
      <c r="H267" s="19">
        <v>4078.7715455821062</v>
      </c>
      <c r="I267" s="19">
        <v>4078.7715455821062</v>
      </c>
      <c r="J267" s="19">
        <v>691378.51071997231</v>
      </c>
      <c r="K267" s="6" t="e">
        <v>#N/A</v>
      </c>
      <c r="L267" s="6" t="e">
        <v>#N/A</v>
      </c>
    </row>
    <row r="268" spans="1:12" x14ac:dyDescent="0.25">
      <c r="A268">
        <v>1</v>
      </c>
      <c r="B268" t="s">
        <v>18</v>
      </c>
      <c r="C268">
        <v>82</v>
      </c>
      <c r="D268">
        <v>-13.1936</v>
      </c>
      <c r="E268">
        <v>77.6892</v>
      </c>
      <c r="F268" s="11">
        <v>3.4163429014078788</v>
      </c>
      <c r="G268" s="6">
        <v>0</v>
      </c>
      <c r="H268" s="19">
        <v>5070.8897917755185</v>
      </c>
      <c r="I268" s="19">
        <v>5070.8897917755185</v>
      </c>
      <c r="J268" s="19">
        <v>696449.40051174781</v>
      </c>
      <c r="K268" s="6" t="e">
        <v>#N/A</v>
      </c>
      <c r="L268" s="6" t="e">
        <v>#N/A</v>
      </c>
    </row>
    <row r="269" spans="1:12" x14ac:dyDescent="0.25">
      <c r="A269">
        <v>1</v>
      </c>
      <c r="B269" t="s">
        <v>18</v>
      </c>
      <c r="C269">
        <v>83</v>
      </c>
      <c r="D269">
        <v>-12.186400000000001</v>
      </c>
      <c r="E269">
        <v>77.3245</v>
      </c>
      <c r="F269" s="11">
        <v>1.0711946275070641</v>
      </c>
      <c r="G269" s="6">
        <v>0</v>
      </c>
      <c r="H269" s="19">
        <v>1589.9779554891441</v>
      </c>
      <c r="I269" s="19">
        <v>1589.9779554891441</v>
      </c>
      <c r="J269" s="19">
        <v>698039.37846723699</v>
      </c>
      <c r="K269" s="6" t="e">
        <v>#N/A</v>
      </c>
      <c r="L269" s="6" t="e">
        <v>#N/A</v>
      </c>
    </row>
    <row r="270" spans="1:12" x14ac:dyDescent="0.25">
      <c r="A270">
        <v>1</v>
      </c>
      <c r="B270" t="s">
        <v>18</v>
      </c>
      <c r="C270">
        <v>84</v>
      </c>
      <c r="D270">
        <v>-10.973699999999999</v>
      </c>
      <c r="E270">
        <v>77.363600000000005</v>
      </c>
      <c r="F270" s="11">
        <v>1.213330169409796</v>
      </c>
      <c r="G270" s="6">
        <v>0</v>
      </c>
      <c r="H270" s="19">
        <v>1800.9502405563196</v>
      </c>
      <c r="I270" s="19">
        <v>1800.9502405563196</v>
      </c>
      <c r="J270" s="19">
        <v>699840.32870779326</v>
      </c>
      <c r="K270" s="6" t="e">
        <v>#N/A</v>
      </c>
      <c r="L270" s="6" t="e">
        <v>#N/A</v>
      </c>
    </row>
    <row r="271" spans="1:12" x14ac:dyDescent="0.25">
      <c r="A271">
        <v>1</v>
      </c>
      <c r="B271" t="s">
        <v>18</v>
      </c>
      <c r="C271">
        <v>85</v>
      </c>
      <c r="D271">
        <v>-9.7963000000000005</v>
      </c>
      <c r="E271">
        <v>78.234099999999998</v>
      </c>
      <c r="F271" s="11">
        <v>1.464254421198715</v>
      </c>
      <c r="G271" s="6">
        <v>0</v>
      </c>
      <c r="H271" s="19">
        <v>2173.397990570224</v>
      </c>
      <c r="I271" s="19">
        <v>2173.397990570224</v>
      </c>
      <c r="J271" s="19">
        <v>702013.72669836343</v>
      </c>
      <c r="K271" s="6" t="e">
        <v>#N/A</v>
      </c>
      <c r="L271" s="6" t="e">
        <v>#N/A</v>
      </c>
    </row>
    <row r="272" spans="1:12" x14ac:dyDescent="0.25">
      <c r="A272">
        <v>1</v>
      </c>
      <c r="B272" t="s">
        <v>18</v>
      </c>
      <c r="C272">
        <v>86</v>
      </c>
      <c r="D272">
        <v>-9.7391000000000005</v>
      </c>
      <c r="E272">
        <v>80.358099999999993</v>
      </c>
      <c r="F272" s="11">
        <v>2.1247700675602479</v>
      </c>
      <c r="G272" s="6">
        <v>0</v>
      </c>
      <c r="H272" s="19">
        <v>3153.8036890328735</v>
      </c>
      <c r="I272" s="19">
        <v>3153.8036890328735</v>
      </c>
      <c r="J272" s="19">
        <v>705167.53038739634</v>
      </c>
      <c r="K272" s="6" t="e">
        <v>#N/A</v>
      </c>
      <c r="L272" s="6" t="e">
        <v>#N/A</v>
      </c>
    </row>
    <row r="273" spans="1:12" x14ac:dyDescent="0.25">
      <c r="A273">
        <v>1</v>
      </c>
      <c r="B273" t="s">
        <v>18</v>
      </c>
      <c r="C273">
        <v>87</v>
      </c>
      <c r="D273">
        <v>-9.8070000000000004</v>
      </c>
      <c r="E273">
        <v>85.266900000000007</v>
      </c>
      <c r="F273" s="11">
        <v>4.9092695841642406</v>
      </c>
      <c r="G273" s="6">
        <v>0</v>
      </c>
      <c r="H273" s="19">
        <v>7286.8461210827209</v>
      </c>
      <c r="I273" s="19">
        <v>7286.8461210827209</v>
      </c>
      <c r="J273" s="19">
        <v>712454.37650847901</v>
      </c>
      <c r="K273" s="6" t="e">
        <v>#N/A</v>
      </c>
      <c r="L273" s="6" t="e">
        <v>#N/A</v>
      </c>
    </row>
    <row r="274" spans="1:12" x14ac:dyDescent="0.25">
      <c r="A274">
        <v>1</v>
      </c>
      <c r="B274" t="s">
        <v>18</v>
      </c>
      <c r="C274">
        <v>88</v>
      </c>
      <c r="D274">
        <v>-10.102</v>
      </c>
      <c r="E274">
        <v>86.636099999999999</v>
      </c>
      <c r="F274" s="11">
        <v>1.4006190202906637</v>
      </c>
      <c r="G274" s="6">
        <v>20660</v>
      </c>
      <c r="H274" s="19">
        <v>2078.9437410488431</v>
      </c>
      <c r="I274" s="19">
        <v>22738.943741048843</v>
      </c>
      <c r="J274" s="19">
        <v>735193.32024952781</v>
      </c>
      <c r="K274" s="6">
        <v>963388</v>
      </c>
      <c r="L274" s="6">
        <v>984048</v>
      </c>
    </row>
    <row r="275" spans="1:12" x14ac:dyDescent="0.25">
      <c r="A275">
        <v>1</v>
      </c>
      <c r="B275" t="s">
        <v>18</v>
      </c>
      <c r="C275">
        <v>89</v>
      </c>
      <c r="D275">
        <v>-8.6072000000000006</v>
      </c>
      <c r="E275">
        <v>88.55</v>
      </c>
      <c r="F275" s="11">
        <v>2.4284645869355379</v>
      </c>
      <c r="G275" s="6">
        <v>0</v>
      </c>
      <c r="H275" s="19">
        <v>3604.5785329408704</v>
      </c>
      <c r="I275" s="19">
        <v>3604.5785329408704</v>
      </c>
      <c r="J275" s="19">
        <v>738797.89878246863</v>
      </c>
      <c r="K275" s="6" t="e">
        <v>#N/A</v>
      </c>
      <c r="L275" s="6" t="e">
        <v>#N/A</v>
      </c>
    </row>
    <row r="276" spans="1:12" x14ac:dyDescent="0.25">
      <c r="A276">
        <v>1</v>
      </c>
      <c r="B276" t="s">
        <v>18</v>
      </c>
      <c r="C276">
        <v>90</v>
      </c>
      <c r="D276">
        <v>-9.7075999999999993</v>
      </c>
      <c r="E276">
        <v>90.058700000000002</v>
      </c>
      <c r="F276" s="11">
        <v>1.8673660192902759</v>
      </c>
      <c r="G276" s="6">
        <v>9811</v>
      </c>
      <c r="H276" s="19">
        <v>2771.7379542976423</v>
      </c>
      <c r="I276" s="19">
        <v>12582.737954297641</v>
      </c>
      <c r="J276" s="19">
        <v>751380.63673676632</v>
      </c>
      <c r="K276" s="6">
        <v>992801</v>
      </c>
      <c r="L276" s="6">
        <v>1002612</v>
      </c>
    </row>
    <row r="277" spans="1:12" x14ac:dyDescent="0.25">
      <c r="A277">
        <v>1</v>
      </c>
      <c r="B277" t="s">
        <v>18</v>
      </c>
      <c r="C277">
        <v>91</v>
      </c>
      <c r="D277">
        <v>-6.8815999999999997</v>
      </c>
      <c r="E277">
        <v>88.951999999999998</v>
      </c>
      <c r="F277" s="11">
        <v>3.0349729636357563</v>
      </c>
      <c r="G277" s="6">
        <v>4786</v>
      </c>
      <c r="H277" s="19">
        <v>4504.8210509761784</v>
      </c>
      <c r="I277" s="19">
        <v>9290.8210509761775</v>
      </c>
      <c r="J277" s="19">
        <v>760671.45778774249</v>
      </c>
      <c r="K277" s="6">
        <v>1010838</v>
      </c>
      <c r="L277" s="6">
        <v>1015624</v>
      </c>
    </row>
    <row r="278" spans="1:12" x14ac:dyDescent="0.25">
      <c r="A278">
        <v>1</v>
      </c>
      <c r="B278" t="s">
        <v>18</v>
      </c>
      <c r="C278">
        <v>92</v>
      </c>
      <c r="D278">
        <v>-7.1738999999999997</v>
      </c>
      <c r="E278">
        <v>92.237200000000001</v>
      </c>
      <c r="F278" s="11">
        <v>3.2981780318836673</v>
      </c>
      <c r="G278" s="6">
        <v>0</v>
      </c>
      <c r="H278" s="19">
        <v>4895.4972600803303</v>
      </c>
      <c r="I278" s="19">
        <v>4895.4972600803303</v>
      </c>
      <c r="J278" s="19">
        <v>765566.95504782279</v>
      </c>
      <c r="K278" s="6" t="e">
        <v>#N/A</v>
      </c>
      <c r="L278" s="6" t="e">
        <v>#N/A</v>
      </c>
    </row>
    <row r="279" spans="1:12" x14ac:dyDescent="0.25">
      <c r="A279">
        <v>1</v>
      </c>
      <c r="B279" t="s">
        <v>18</v>
      </c>
      <c r="C279">
        <v>93</v>
      </c>
      <c r="D279">
        <v>-8.4960000000000004</v>
      </c>
      <c r="E279">
        <v>93.994799999999998</v>
      </c>
      <c r="F279" s="11">
        <v>2.1993422130264291</v>
      </c>
      <c r="G279" s="6">
        <v>16877</v>
      </c>
      <c r="H279" s="19">
        <v>3264.4913869918287</v>
      </c>
      <c r="I279" s="19">
        <v>20141.491386991827</v>
      </c>
      <c r="J279" s="19">
        <v>785708.4464348146</v>
      </c>
      <c r="K279" s="6">
        <v>1023573</v>
      </c>
      <c r="L279" s="6">
        <v>1040450</v>
      </c>
    </row>
    <row r="280" spans="1:12" x14ac:dyDescent="0.25">
      <c r="A280">
        <v>1</v>
      </c>
      <c r="B280" t="s">
        <v>18</v>
      </c>
      <c r="C280">
        <v>94</v>
      </c>
      <c r="D280">
        <v>-6.141</v>
      </c>
      <c r="E280">
        <v>93.506600000000006</v>
      </c>
      <c r="F280" s="11">
        <v>2.4050705270324184</v>
      </c>
      <c r="G280" s="6">
        <v>0</v>
      </c>
      <c r="H280" s="19">
        <v>3569.854647495406</v>
      </c>
      <c r="I280" s="19">
        <v>3569.854647495406</v>
      </c>
      <c r="J280" s="19">
        <v>789278.30108231003</v>
      </c>
      <c r="K280" s="6" t="e">
        <v>#N/A</v>
      </c>
      <c r="L280" s="6" t="e">
        <v>#N/A</v>
      </c>
    </row>
    <row r="281" spans="1:12" x14ac:dyDescent="0.25">
      <c r="A281">
        <v>1</v>
      </c>
      <c r="B281" t="s">
        <v>18</v>
      </c>
      <c r="C281">
        <v>95</v>
      </c>
      <c r="D281">
        <v>-5.5964</v>
      </c>
      <c r="E281">
        <v>93.775300000000001</v>
      </c>
      <c r="F281" s="11">
        <v>0.60727987781582027</v>
      </c>
      <c r="G281" s="6">
        <v>0</v>
      </c>
      <c r="H281" s="19">
        <v>901.38765985635757</v>
      </c>
      <c r="I281" s="19">
        <v>901.38765985635757</v>
      </c>
      <c r="J281" s="19">
        <v>790179.68874216639</v>
      </c>
      <c r="K281" s="6" t="e">
        <v>#N/A</v>
      </c>
      <c r="L281" s="6" t="e">
        <v>#N/A</v>
      </c>
    </row>
    <row r="282" spans="1:12" x14ac:dyDescent="0.25">
      <c r="A282">
        <v>1</v>
      </c>
      <c r="B282" t="s">
        <v>18</v>
      </c>
      <c r="C282">
        <v>96</v>
      </c>
      <c r="D282">
        <v>-4.9020999999999999</v>
      </c>
      <c r="E282">
        <v>94.673299999999998</v>
      </c>
      <c r="F282" s="11">
        <v>1.1351019733926961</v>
      </c>
      <c r="G282" s="6">
        <v>0</v>
      </c>
      <c r="H282" s="19">
        <v>1684.8358538978109</v>
      </c>
      <c r="I282" s="19">
        <v>1684.8358538978109</v>
      </c>
      <c r="J282" s="19">
        <v>791864.52459606424</v>
      </c>
      <c r="K282" s="6" t="e">
        <v>#N/A</v>
      </c>
      <c r="L282" s="6" t="e">
        <v>#N/A</v>
      </c>
    </row>
    <row r="283" spans="1:12" x14ac:dyDescent="0.25">
      <c r="A283">
        <v>1</v>
      </c>
      <c r="B283" t="s">
        <v>18</v>
      </c>
      <c r="C283">
        <v>97</v>
      </c>
      <c r="D283">
        <v>-5.1383000000000001</v>
      </c>
      <c r="E283">
        <v>96.388800000000003</v>
      </c>
      <c r="F283" s="11">
        <v>1.7316843505673949</v>
      </c>
      <c r="G283" s="6">
        <v>4355</v>
      </c>
      <c r="H283" s="19">
        <v>2570.3451759045865</v>
      </c>
      <c r="I283" s="19">
        <v>6925.3451759045865</v>
      </c>
      <c r="J283" s="19">
        <v>798789.86977196881</v>
      </c>
      <c r="K283" s="6">
        <v>1048281</v>
      </c>
      <c r="L283" s="6">
        <v>1052636</v>
      </c>
    </row>
    <row r="284" spans="1:12" x14ac:dyDescent="0.25">
      <c r="A284">
        <v>1</v>
      </c>
      <c r="B284" t="s">
        <v>18</v>
      </c>
      <c r="C284">
        <v>98</v>
      </c>
      <c r="D284">
        <v>-3.4903</v>
      </c>
      <c r="E284">
        <v>95.08</v>
      </c>
      <c r="F284" s="11">
        <v>2.1044860275136097</v>
      </c>
      <c r="G284" s="6">
        <v>0</v>
      </c>
      <c r="H284" s="19">
        <v>3123.6960170055495</v>
      </c>
      <c r="I284" s="19">
        <v>3123.6960170055495</v>
      </c>
      <c r="J284" s="19">
        <v>801913.5657889744</v>
      </c>
      <c r="K284" s="6" t="e">
        <v>#N/A</v>
      </c>
      <c r="L284" s="6" t="e">
        <v>#N/A</v>
      </c>
    </row>
    <row r="285" spans="1:12" x14ac:dyDescent="0.25">
      <c r="A285">
        <v>1</v>
      </c>
      <c r="B285" t="s">
        <v>18</v>
      </c>
      <c r="C285">
        <v>99</v>
      </c>
      <c r="D285">
        <v>-2.5937000000000001</v>
      </c>
      <c r="E285">
        <v>95.17</v>
      </c>
      <c r="F285" s="11">
        <v>0.90110574296250068</v>
      </c>
      <c r="G285" s="6">
        <v>0</v>
      </c>
      <c r="H285" s="19">
        <v>1337.5144255618427</v>
      </c>
      <c r="I285" s="19">
        <v>1337.5144255618427</v>
      </c>
      <c r="J285" s="19">
        <v>803251.08021453628</v>
      </c>
      <c r="K285" s="6" t="e">
        <v>#N/A</v>
      </c>
      <c r="L285" s="6" t="e">
        <v>#N/A</v>
      </c>
    </row>
    <row r="286" spans="1:12" x14ac:dyDescent="0.25">
      <c r="A286">
        <v>1</v>
      </c>
      <c r="B286" t="s">
        <v>18</v>
      </c>
      <c r="C286">
        <v>100</v>
      </c>
      <c r="D286">
        <v>-1.1407</v>
      </c>
      <c r="E286">
        <v>97.0398</v>
      </c>
      <c r="F286" s="11">
        <v>2.3679867060437632</v>
      </c>
      <c r="G286" s="6">
        <v>5869</v>
      </c>
      <c r="H286" s="19">
        <v>3514.811001491983</v>
      </c>
      <c r="I286" s="19">
        <v>9383.8110014919839</v>
      </c>
      <c r="J286" s="19">
        <v>812634.89121602825</v>
      </c>
      <c r="K286" s="6">
        <v>1059426</v>
      </c>
      <c r="L286" s="6">
        <v>1065295</v>
      </c>
    </row>
    <row r="287" spans="1:12" x14ac:dyDescent="0.25">
      <c r="A287">
        <v>1</v>
      </c>
      <c r="B287" t="s">
        <v>18</v>
      </c>
      <c r="C287">
        <v>101</v>
      </c>
      <c r="D287">
        <v>-6.3799999999999996E-2</v>
      </c>
      <c r="E287">
        <v>95.343900000000005</v>
      </c>
      <c r="F287" s="11">
        <v>2.0089276791363053</v>
      </c>
      <c r="G287" s="6">
        <v>0</v>
      </c>
      <c r="H287" s="19">
        <v>2981.8584242083771</v>
      </c>
      <c r="I287" s="19">
        <v>2981.8584242083771</v>
      </c>
      <c r="J287" s="19">
        <v>815616.74964023661</v>
      </c>
      <c r="K287" s="6" t="e">
        <v>#N/A</v>
      </c>
      <c r="L287" s="6" t="e">
        <v>#N/A</v>
      </c>
    </row>
    <row r="288" spans="1:12" x14ac:dyDescent="0.25">
      <c r="A288">
        <v>1</v>
      </c>
      <c r="B288" t="s">
        <v>18</v>
      </c>
      <c r="C288">
        <v>102</v>
      </c>
      <c r="D288">
        <v>0.85970000000000002</v>
      </c>
      <c r="E288">
        <v>95.107399999999998</v>
      </c>
      <c r="F288" s="11">
        <v>0.95330189342096827</v>
      </c>
      <c r="G288" s="6">
        <v>0</v>
      </c>
      <c r="H288" s="19">
        <v>1414.9893553824843</v>
      </c>
      <c r="I288" s="19">
        <v>1414.9893553824843</v>
      </c>
      <c r="J288" s="19">
        <v>817031.73899561912</v>
      </c>
      <c r="K288" s="6" t="e">
        <v>#N/A</v>
      </c>
      <c r="L288" s="6" t="e">
        <v>#N/A</v>
      </c>
    </row>
    <row r="289" spans="1:12" x14ac:dyDescent="0.25">
      <c r="A289">
        <v>1</v>
      </c>
      <c r="B289" t="s">
        <v>18</v>
      </c>
      <c r="C289">
        <v>103</v>
      </c>
      <c r="D289">
        <v>2.1646000000000001</v>
      </c>
      <c r="E289">
        <v>95.106300000000005</v>
      </c>
      <c r="F289" s="11">
        <v>1.3049004636369779</v>
      </c>
      <c r="G289" s="6">
        <v>0</v>
      </c>
      <c r="H289" s="19">
        <v>1936.8683505432125</v>
      </c>
      <c r="I289" s="19">
        <v>1936.8683505432125</v>
      </c>
      <c r="J289" s="19">
        <v>818968.60734616232</v>
      </c>
      <c r="K289" s="6" t="e">
        <v>#N/A</v>
      </c>
      <c r="L289" s="6" t="e">
        <v>#N/A</v>
      </c>
    </row>
    <row r="290" spans="1:12" x14ac:dyDescent="0.25">
      <c r="A290">
        <v>1</v>
      </c>
      <c r="B290" t="s">
        <v>18</v>
      </c>
      <c r="C290">
        <v>104</v>
      </c>
      <c r="D290">
        <v>2.1292</v>
      </c>
      <c r="E290">
        <v>95.422200000000004</v>
      </c>
      <c r="F290" s="11">
        <v>0.31787728764414658</v>
      </c>
      <c r="G290" s="6">
        <v>13691</v>
      </c>
      <c r="H290" s="19">
        <v>471.82637676321031</v>
      </c>
      <c r="I290" s="19">
        <v>14162.826376763211</v>
      </c>
      <c r="J290" s="19">
        <v>833131.43372292549</v>
      </c>
      <c r="K290" s="6">
        <v>1076556</v>
      </c>
      <c r="L290" s="6">
        <v>1090247</v>
      </c>
    </row>
    <row r="291" spans="1:12" x14ac:dyDescent="0.25">
      <c r="A291">
        <v>1</v>
      </c>
      <c r="B291" t="s">
        <v>18</v>
      </c>
      <c r="C291">
        <v>105</v>
      </c>
      <c r="D291">
        <v>3.2570999999999999</v>
      </c>
      <c r="E291">
        <v>94.467600000000004</v>
      </c>
      <c r="F291" s="11">
        <v>1.4776398647843791</v>
      </c>
      <c r="G291" s="6">
        <v>0</v>
      </c>
      <c r="H291" s="19">
        <v>2193.2660515921316</v>
      </c>
      <c r="I291" s="19">
        <v>2193.2660515921316</v>
      </c>
      <c r="J291" s="19">
        <v>835324.69977451768</v>
      </c>
      <c r="K291" s="6" t="e">
        <v>#N/A</v>
      </c>
      <c r="L291" s="6" t="e">
        <v>#N/A</v>
      </c>
    </row>
    <row r="292" spans="1:12" x14ac:dyDescent="0.25">
      <c r="A292">
        <v>1</v>
      </c>
      <c r="B292" t="s">
        <v>18</v>
      </c>
      <c r="C292">
        <v>106</v>
      </c>
      <c r="D292">
        <v>4.9941000000000004</v>
      </c>
      <c r="E292">
        <v>93.481099999999998</v>
      </c>
      <c r="F292" s="11">
        <v>1.9975863560807614</v>
      </c>
      <c r="G292" s="6">
        <v>3403</v>
      </c>
      <c r="H292" s="19">
        <v>2965.024458483249</v>
      </c>
      <c r="I292" s="19">
        <v>6368.024458483249</v>
      </c>
      <c r="J292" s="19">
        <v>841692.72423300089</v>
      </c>
      <c r="K292" s="6">
        <v>1097241</v>
      </c>
      <c r="L292" s="6">
        <v>1100644</v>
      </c>
    </row>
    <row r="293" spans="1:12" x14ac:dyDescent="0.25">
      <c r="A293">
        <v>1</v>
      </c>
      <c r="B293" t="s">
        <v>18</v>
      </c>
      <c r="C293">
        <v>107</v>
      </c>
      <c r="D293">
        <v>6.1017999999999999</v>
      </c>
      <c r="E293">
        <v>93.788700000000006</v>
      </c>
      <c r="F293" s="11">
        <v>1.1496160445992409</v>
      </c>
      <c r="G293" s="6">
        <v>9051</v>
      </c>
      <c r="H293" s="19">
        <v>1706.3791408693969</v>
      </c>
      <c r="I293" s="19">
        <v>10757.379140869398</v>
      </c>
      <c r="J293" s="19">
        <v>852450.10337387025</v>
      </c>
      <c r="K293" s="6">
        <v>1104508</v>
      </c>
      <c r="L293" s="6">
        <v>1113559</v>
      </c>
    </row>
    <row r="294" spans="1:12" x14ac:dyDescent="0.25">
      <c r="A294">
        <v>1</v>
      </c>
      <c r="B294" t="s">
        <v>18</v>
      </c>
      <c r="C294">
        <v>108</v>
      </c>
      <c r="D294">
        <v>6.1387</v>
      </c>
      <c r="E294">
        <v>91.561499999999995</v>
      </c>
      <c r="F294" s="11">
        <v>2.2275056565584848</v>
      </c>
      <c r="G294" s="6">
        <v>0</v>
      </c>
      <c r="H294" s="19">
        <v>3306.2944853427275</v>
      </c>
      <c r="I294" s="19">
        <v>3306.2944853427275</v>
      </c>
      <c r="J294" s="19">
        <v>855756.39785921294</v>
      </c>
      <c r="K294" s="6" t="e">
        <v>#N/A</v>
      </c>
      <c r="L294" s="6" t="e">
        <v>#N/A</v>
      </c>
    </row>
    <row r="295" spans="1:12" x14ac:dyDescent="0.25">
      <c r="A295">
        <v>1</v>
      </c>
      <c r="B295" t="s">
        <v>18</v>
      </c>
      <c r="C295">
        <v>109</v>
      </c>
      <c r="D295">
        <v>6.4934000000000003</v>
      </c>
      <c r="E295">
        <v>91.145499999999998</v>
      </c>
      <c r="F295" s="11">
        <v>0.54668829327140112</v>
      </c>
      <c r="G295" s="6">
        <v>0</v>
      </c>
      <c r="H295" s="19">
        <v>811.45135767568979</v>
      </c>
      <c r="I295" s="19">
        <v>811.45135767568979</v>
      </c>
      <c r="J295" s="19">
        <v>856567.84921688866</v>
      </c>
      <c r="K295" s="6" t="e">
        <v>#N/A</v>
      </c>
      <c r="L295" s="6" t="e">
        <v>#N/A</v>
      </c>
    </row>
    <row r="296" spans="1:12" x14ac:dyDescent="0.25">
      <c r="A296">
        <v>1</v>
      </c>
      <c r="B296" t="s">
        <v>18</v>
      </c>
      <c r="C296">
        <v>110</v>
      </c>
      <c r="D296">
        <v>7.5717999999999996</v>
      </c>
      <c r="E296">
        <v>90.691599999999994</v>
      </c>
      <c r="F296" s="11">
        <v>1.1700306705381713</v>
      </c>
      <c r="G296" s="6">
        <v>0</v>
      </c>
      <c r="H296" s="19">
        <v>1736.680641996224</v>
      </c>
      <c r="I296" s="19">
        <v>1736.680641996224</v>
      </c>
      <c r="J296" s="19">
        <v>858304.52985888487</v>
      </c>
      <c r="K296" s="6" t="e">
        <v>#N/A</v>
      </c>
      <c r="L296" s="6" t="e">
        <v>#N/A</v>
      </c>
    </row>
    <row r="297" spans="1:12" x14ac:dyDescent="0.25">
      <c r="A297">
        <v>1</v>
      </c>
      <c r="B297" t="s">
        <v>18</v>
      </c>
      <c r="C297">
        <v>111</v>
      </c>
      <c r="D297">
        <v>7.6571999999999996</v>
      </c>
      <c r="E297">
        <v>89.4876</v>
      </c>
      <c r="F297" s="11">
        <v>1.2070249210351807</v>
      </c>
      <c r="G297" s="6">
        <v>1786</v>
      </c>
      <c r="H297" s="19">
        <v>1791.5913382036695</v>
      </c>
      <c r="I297" s="19">
        <v>3577.5913382036697</v>
      </c>
      <c r="J297" s="19">
        <v>861882.12119708851</v>
      </c>
      <c r="K297" s="6">
        <v>1126643</v>
      </c>
      <c r="L297" s="6">
        <v>1128429</v>
      </c>
    </row>
    <row r="298" spans="1:12" x14ac:dyDescent="0.25">
      <c r="A298">
        <v>1</v>
      </c>
      <c r="B298" t="s">
        <v>18</v>
      </c>
      <c r="C298">
        <v>112</v>
      </c>
      <c r="D298">
        <v>7.6864999999999997</v>
      </c>
      <c r="E298">
        <v>88.135599999999997</v>
      </c>
      <c r="F298" s="11">
        <v>1.3523174516362682</v>
      </c>
      <c r="G298" s="6">
        <v>0</v>
      </c>
      <c r="H298" s="19">
        <v>2007.2495527062788</v>
      </c>
      <c r="I298" s="19">
        <v>2007.2495527062788</v>
      </c>
      <c r="J298" s="19">
        <v>863889.37074979476</v>
      </c>
      <c r="K298" s="6" t="e">
        <v>#N/A</v>
      </c>
      <c r="L298" s="6" t="e">
        <v>#N/A</v>
      </c>
    </row>
    <row r="299" spans="1:12" x14ac:dyDescent="0.25">
      <c r="A299">
        <v>1</v>
      </c>
      <c r="B299" t="s">
        <v>18</v>
      </c>
      <c r="C299">
        <v>113</v>
      </c>
      <c r="D299">
        <v>8.5305999999999997</v>
      </c>
      <c r="E299">
        <v>87.010599999999997</v>
      </c>
      <c r="F299" s="11">
        <v>1.4064600278713932</v>
      </c>
      <c r="G299" s="6">
        <v>0</v>
      </c>
      <c r="H299" s="19">
        <v>2087.6135691573149</v>
      </c>
      <c r="I299" s="19">
        <v>2087.6135691573149</v>
      </c>
      <c r="J299" s="19">
        <v>865976.98431895208</v>
      </c>
      <c r="K299" s="6" t="e">
        <v>#N/A</v>
      </c>
      <c r="L299" s="6" t="e">
        <v>#N/A</v>
      </c>
    </row>
    <row r="300" spans="1:12" x14ac:dyDescent="0.25">
      <c r="A300">
        <v>1</v>
      </c>
      <c r="B300" t="s">
        <v>18</v>
      </c>
      <c r="C300">
        <v>114</v>
      </c>
      <c r="D300">
        <v>9.1709999999999994</v>
      </c>
      <c r="E300">
        <v>86.816599999999994</v>
      </c>
      <c r="F300" s="11">
        <v>0.66913986579787677</v>
      </c>
      <c r="G300" s="6">
        <v>3280</v>
      </c>
      <c r="H300" s="19">
        <v>993.20665772343239</v>
      </c>
      <c r="I300" s="19">
        <v>4273.2066577234327</v>
      </c>
      <c r="J300" s="19">
        <v>870250.19097667548</v>
      </c>
      <c r="K300" s="6">
        <v>1134541</v>
      </c>
      <c r="L300" s="6">
        <v>1137821</v>
      </c>
    </row>
    <row r="301" spans="1:12" x14ac:dyDescent="0.25">
      <c r="A301">
        <v>1</v>
      </c>
      <c r="B301" t="s">
        <v>18</v>
      </c>
      <c r="C301">
        <v>115</v>
      </c>
      <c r="D301">
        <v>8.2181999999999995</v>
      </c>
      <c r="E301">
        <v>86.072400000000002</v>
      </c>
      <c r="F301" s="11">
        <v>1.2089919271856153</v>
      </c>
      <c r="G301" s="6">
        <v>0</v>
      </c>
      <c r="H301" s="19">
        <v>1794.5109723552905</v>
      </c>
      <c r="I301" s="19">
        <v>1794.5109723552905</v>
      </c>
      <c r="J301" s="19">
        <v>872044.70194903074</v>
      </c>
      <c r="K301" s="6" t="e">
        <v>#N/A</v>
      </c>
      <c r="L301" s="6" t="e">
        <v>#N/A</v>
      </c>
    </row>
    <row r="302" spans="1:12" x14ac:dyDescent="0.25">
      <c r="A302">
        <v>1</v>
      </c>
      <c r="B302" t="s">
        <v>18</v>
      </c>
      <c r="C302">
        <v>116</v>
      </c>
      <c r="D302">
        <v>7.5148000000000001</v>
      </c>
      <c r="E302">
        <v>85.267799999999994</v>
      </c>
      <c r="F302" s="11">
        <v>1.0687154532428225</v>
      </c>
      <c r="G302" s="6">
        <v>0</v>
      </c>
      <c r="H302" s="19">
        <v>1586.298108403714</v>
      </c>
      <c r="I302" s="19">
        <v>1586.298108403714</v>
      </c>
      <c r="J302" s="19">
        <v>873631.00005743443</v>
      </c>
      <c r="K302" s="6" t="e">
        <v>#N/A</v>
      </c>
      <c r="L302" s="6" t="e">
        <v>#N/A</v>
      </c>
    </row>
    <row r="303" spans="1:12" x14ac:dyDescent="0.25">
      <c r="A303">
        <v>1</v>
      </c>
      <c r="B303" t="s">
        <v>18</v>
      </c>
      <c r="C303">
        <v>117</v>
      </c>
      <c r="D303">
        <v>7.2911000000000001</v>
      </c>
      <c r="E303">
        <v>84.376300000000001</v>
      </c>
      <c r="F303" s="11">
        <v>0.9191376066726834</v>
      </c>
      <c r="G303" s="6">
        <v>0</v>
      </c>
      <c r="H303" s="19">
        <v>1364.2791843268285</v>
      </c>
      <c r="I303" s="19">
        <v>1364.2791843268285</v>
      </c>
      <c r="J303" s="19">
        <v>874995.27924176131</v>
      </c>
      <c r="K303" s="6" t="e">
        <v>#N/A</v>
      </c>
      <c r="L303" s="6" t="e">
        <v>#N/A</v>
      </c>
    </row>
    <row r="304" spans="1:12" x14ac:dyDescent="0.25">
      <c r="A304">
        <v>1</v>
      </c>
      <c r="B304" t="s">
        <v>18</v>
      </c>
      <c r="C304">
        <v>118</v>
      </c>
      <c r="D304">
        <v>7.2317999999999998</v>
      </c>
      <c r="E304">
        <v>81.100999999999999</v>
      </c>
      <c r="F304" s="11">
        <v>3.2758367755430076</v>
      </c>
      <c r="G304" s="6">
        <v>0</v>
      </c>
      <c r="H304" s="19">
        <v>4862.3360546677814</v>
      </c>
      <c r="I304" s="19">
        <v>4862.3360546677814</v>
      </c>
      <c r="J304" s="19">
        <v>879857.61529642914</v>
      </c>
      <c r="K304" s="6" t="e">
        <v>#N/A</v>
      </c>
      <c r="L304" s="6" t="e">
        <v>#N/A</v>
      </c>
    </row>
    <row r="305" spans="1:12" x14ac:dyDescent="0.25">
      <c r="A305">
        <v>1</v>
      </c>
      <c r="B305" t="s">
        <v>18</v>
      </c>
      <c r="C305">
        <v>119</v>
      </c>
      <c r="D305">
        <v>7.1816000000000004</v>
      </c>
      <c r="E305">
        <v>78.494799999999998</v>
      </c>
      <c r="F305" s="11">
        <v>2.6066834253510738</v>
      </c>
      <c r="G305" s="6">
        <v>0</v>
      </c>
      <c r="H305" s="19">
        <v>3869.1093820107935</v>
      </c>
      <c r="I305" s="19">
        <v>3869.1093820107935</v>
      </c>
      <c r="J305" s="19">
        <v>883726.7246784399</v>
      </c>
      <c r="K305" s="6" t="e">
        <v>#N/A</v>
      </c>
      <c r="L305" s="6" t="e">
        <v>#N/A</v>
      </c>
    </row>
    <row r="306" spans="1:12" x14ac:dyDescent="0.25">
      <c r="A306">
        <v>1</v>
      </c>
      <c r="B306" t="s">
        <v>18</v>
      </c>
      <c r="C306">
        <v>120</v>
      </c>
      <c r="D306">
        <v>7.2236000000000002</v>
      </c>
      <c r="E306">
        <v>72.597999999999999</v>
      </c>
      <c r="F306" s="11">
        <v>5.8969495707526605</v>
      </c>
      <c r="G306" s="6">
        <v>8406</v>
      </c>
      <c r="H306" s="19">
        <v>8752.8630011412843</v>
      </c>
      <c r="I306" s="19">
        <v>17158.863001141282</v>
      </c>
      <c r="J306" s="19">
        <v>900885.58767958113</v>
      </c>
      <c r="K306" s="6">
        <v>1159557</v>
      </c>
      <c r="L306" s="6">
        <v>1167963</v>
      </c>
    </row>
    <row r="307" spans="1:12" x14ac:dyDescent="0.25">
      <c r="A307">
        <v>1</v>
      </c>
      <c r="B307" t="s">
        <v>18</v>
      </c>
      <c r="C307">
        <v>121</v>
      </c>
      <c r="D307">
        <v>7.2888999999999999</v>
      </c>
      <c r="E307">
        <v>66.233800000000002</v>
      </c>
      <c r="F307" s="11">
        <v>6.3645349971541485</v>
      </c>
      <c r="G307" s="6">
        <v>0</v>
      </c>
      <c r="H307" s="19">
        <v>9446.9016951333833</v>
      </c>
      <c r="I307" s="19">
        <v>9446.9016951333833</v>
      </c>
      <c r="J307" s="19">
        <v>910332.48937471455</v>
      </c>
      <c r="K307" s="6" t="e">
        <v>#N/A</v>
      </c>
      <c r="L307" s="6" t="e">
        <v>#N/A</v>
      </c>
    </row>
    <row r="308" spans="1:12" x14ac:dyDescent="0.25">
      <c r="A308">
        <v>1</v>
      </c>
      <c r="B308" t="s">
        <v>18</v>
      </c>
      <c r="C308">
        <v>122</v>
      </c>
      <c r="D308">
        <v>6.8672000000000004</v>
      </c>
      <c r="E308">
        <v>62.575699999999998</v>
      </c>
      <c r="F308" s="11">
        <v>3.6823262348683925</v>
      </c>
      <c r="G308" s="6">
        <v>0</v>
      </c>
      <c r="H308" s="19">
        <v>5465.6897897123499</v>
      </c>
      <c r="I308" s="19">
        <v>5465.6897897123499</v>
      </c>
      <c r="J308" s="19">
        <v>915798.17916442687</v>
      </c>
      <c r="K308" s="6" t="e">
        <v>#N/A</v>
      </c>
      <c r="L308" s="6" t="e">
        <v>#N/A</v>
      </c>
    </row>
    <row r="309" spans="1:12" x14ac:dyDescent="0.25">
      <c r="A309">
        <v>1</v>
      </c>
      <c r="B309" t="s">
        <v>18</v>
      </c>
      <c r="C309">
        <v>123</v>
      </c>
      <c r="D309">
        <v>5.7740999999999998</v>
      </c>
      <c r="E309">
        <v>61.384599999999999</v>
      </c>
      <c r="F309" s="11">
        <v>1.6166591539344335</v>
      </c>
      <c r="G309" s="6">
        <v>0</v>
      </c>
      <c r="H309" s="19">
        <v>2399.6128717314059</v>
      </c>
      <c r="I309" s="19">
        <v>2399.6128717314059</v>
      </c>
      <c r="J309" s="19">
        <v>918197.79203615827</v>
      </c>
      <c r="K309" s="6" t="e">
        <v>#N/A</v>
      </c>
      <c r="L309" s="6" t="e">
        <v>#N/A</v>
      </c>
    </row>
    <row r="310" spans="1:12" x14ac:dyDescent="0.25">
      <c r="A310">
        <v>1</v>
      </c>
      <c r="B310" t="s">
        <v>18</v>
      </c>
      <c r="C310">
        <v>124</v>
      </c>
      <c r="D310">
        <v>2.6867999999999999</v>
      </c>
      <c r="E310">
        <v>60.933199999999999</v>
      </c>
      <c r="F310" s="11">
        <v>3.1201255183085181</v>
      </c>
      <c r="G310" s="6">
        <v>0</v>
      </c>
      <c r="H310" s="19">
        <v>4631.2132875563439</v>
      </c>
      <c r="I310" s="19">
        <v>4631.2132875563439</v>
      </c>
      <c r="J310" s="19">
        <v>922829.00532371458</v>
      </c>
      <c r="K310" s="6" t="e">
        <v>#N/A</v>
      </c>
      <c r="L310" s="6" t="e">
        <v>#N/A</v>
      </c>
    </row>
    <row r="311" spans="1:12" x14ac:dyDescent="0.25">
      <c r="A311">
        <v>1</v>
      </c>
      <c r="B311" t="s">
        <v>18</v>
      </c>
      <c r="C311">
        <v>125</v>
      </c>
      <c r="D311">
        <v>-0.49569999999999997</v>
      </c>
      <c r="E311">
        <v>60.878900000000002</v>
      </c>
      <c r="F311" s="11">
        <v>3.1829632011696267</v>
      </c>
      <c r="G311" s="6">
        <v>2791</v>
      </c>
      <c r="H311" s="19">
        <v>4724.4834813732205</v>
      </c>
      <c r="I311" s="19">
        <v>7515.4834813732205</v>
      </c>
      <c r="J311" s="19">
        <v>930344.48880508775</v>
      </c>
      <c r="K311" s="6">
        <v>1190389</v>
      </c>
      <c r="L311" s="6">
        <v>1193180</v>
      </c>
    </row>
    <row r="312" spans="1:12" x14ac:dyDescent="0.25">
      <c r="A312">
        <v>1</v>
      </c>
      <c r="B312" t="s">
        <v>18</v>
      </c>
      <c r="C312">
        <v>126</v>
      </c>
      <c r="D312">
        <v>-4.5663999999999998</v>
      </c>
      <c r="E312">
        <v>60.692399999999999</v>
      </c>
      <c r="F312" s="11">
        <v>4.0749700293376385</v>
      </c>
      <c r="G312" s="6">
        <v>0</v>
      </c>
      <c r="H312" s="19">
        <v>6048.4923556835793</v>
      </c>
      <c r="I312" s="19">
        <v>6048.4923556835793</v>
      </c>
      <c r="J312" s="19">
        <v>936392.98116077133</v>
      </c>
      <c r="K312" s="6" t="e">
        <v>#N/A</v>
      </c>
      <c r="L312" s="6" t="e">
        <v>#N/A</v>
      </c>
    </row>
    <row r="313" spans="1:12" x14ac:dyDescent="0.25">
      <c r="A313">
        <v>1</v>
      </c>
      <c r="B313" t="s">
        <v>18</v>
      </c>
      <c r="C313">
        <v>127</v>
      </c>
      <c r="D313">
        <v>-8.6395</v>
      </c>
      <c r="E313">
        <v>59.998800000000003</v>
      </c>
      <c r="F313" s="11">
        <v>4.1317338454939225</v>
      </c>
      <c r="G313" s="6">
        <v>1182</v>
      </c>
      <c r="H313" s="19">
        <v>6132.7470877745827</v>
      </c>
      <c r="I313" s="19">
        <v>7314.7470877745827</v>
      </c>
      <c r="J313" s="19">
        <v>943707.7282485459</v>
      </c>
      <c r="K313" s="6">
        <v>1202638</v>
      </c>
      <c r="L313" s="6">
        <v>1203820</v>
      </c>
    </row>
    <row r="314" spans="1:12" x14ac:dyDescent="0.25">
      <c r="A314">
        <v>1</v>
      </c>
      <c r="B314" t="s">
        <v>18</v>
      </c>
      <c r="C314">
        <v>128</v>
      </c>
      <c r="D314">
        <v>-8.7146000000000008</v>
      </c>
      <c r="E314">
        <v>41.207700000000003</v>
      </c>
      <c r="F314" s="11">
        <v>18.791250070711101</v>
      </c>
      <c r="G314" s="6">
        <v>0</v>
      </c>
      <c r="H314" s="19">
        <v>27891.918612444162</v>
      </c>
      <c r="I314" s="19">
        <v>27891.918612444162</v>
      </c>
      <c r="J314" s="19">
        <v>971599.64686099009</v>
      </c>
      <c r="K314" s="6" t="e">
        <v>#N/A</v>
      </c>
      <c r="L314" s="6" t="e">
        <v>#N/A</v>
      </c>
    </row>
    <row r="315" spans="1:12" x14ac:dyDescent="0.25">
      <c r="A315">
        <v>1</v>
      </c>
      <c r="B315" t="s">
        <v>18</v>
      </c>
      <c r="C315">
        <v>129</v>
      </c>
      <c r="D315">
        <v>-8.5279000000000007</v>
      </c>
      <c r="E315">
        <v>28.132200000000001</v>
      </c>
      <c r="F315" s="11">
        <v>13.07683284056197</v>
      </c>
      <c r="G315" s="6">
        <v>0</v>
      </c>
      <c r="H315" s="19">
        <v>19409.98900685105</v>
      </c>
      <c r="I315" s="19">
        <v>19409.98900685105</v>
      </c>
      <c r="J315" s="19">
        <v>991009.63586784119</v>
      </c>
      <c r="K315" s="6" t="e">
        <v>#N/A</v>
      </c>
      <c r="L315" s="6" t="e">
        <v>#N/A</v>
      </c>
    </row>
    <row r="316" spans="1:12" x14ac:dyDescent="0.25">
      <c r="A316">
        <v>1</v>
      </c>
      <c r="B316" t="s">
        <v>18</v>
      </c>
      <c r="C316">
        <v>130</v>
      </c>
      <c r="D316">
        <v>-7.9562999999999997</v>
      </c>
      <c r="E316">
        <v>24.950500000000002</v>
      </c>
      <c r="F316" s="11">
        <v>3.2326369189873456</v>
      </c>
      <c r="G316" s="6">
        <v>0</v>
      </c>
      <c r="H316" s="19">
        <v>4798.2143555479415</v>
      </c>
      <c r="I316" s="19">
        <v>4798.2143555479415</v>
      </c>
      <c r="J316" s="19">
        <v>995807.8502233891</v>
      </c>
      <c r="K316" s="6" t="e">
        <v>#N/A</v>
      </c>
      <c r="L316" s="6" t="e">
        <v>#N/A</v>
      </c>
    </row>
    <row r="317" spans="1:12" x14ac:dyDescent="0.25">
      <c r="A317">
        <v>1</v>
      </c>
      <c r="B317" t="s">
        <v>18</v>
      </c>
      <c r="C317">
        <v>131</v>
      </c>
      <c r="D317">
        <v>-6.2843999999999998</v>
      </c>
      <c r="E317">
        <v>24.295500000000001</v>
      </c>
      <c r="F317" s="11">
        <v>1.7956265229718571</v>
      </c>
      <c r="G317" s="6">
        <v>0</v>
      </c>
      <c r="H317" s="19">
        <v>2665.2547674377188</v>
      </c>
      <c r="I317" s="19">
        <v>2665.2547674377188</v>
      </c>
      <c r="J317" s="19">
        <v>998473.1049908268</v>
      </c>
      <c r="K317" s="6" t="e">
        <v>#N/A</v>
      </c>
      <c r="L317" s="6" t="e">
        <v>#N/A</v>
      </c>
    </row>
    <row r="318" spans="1:12" x14ac:dyDescent="0.25">
      <c r="A318">
        <v>1</v>
      </c>
      <c r="B318" t="s">
        <v>18</v>
      </c>
      <c r="C318">
        <v>132</v>
      </c>
      <c r="D318">
        <v>-3.5093999999999999</v>
      </c>
      <c r="E318">
        <v>23.990200000000002</v>
      </c>
      <c r="F318" s="11">
        <v>2.7917437364486015</v>
      </c>
      <c r="G318" s="6">
        <v>0</v>
      </c>
      <c r="H318" s="19">
        <v>4143.7950530599528</v>
      </c>
      <c r="I318" s="19">
        <v>4143.7950530599528</v>
      </c>
      <c r="J318" s="19">
        <v>1002616.9000438867</v>
      </c>
      <c r="K318" s="6" t="e">
        <v>#N/A</v>
      </c>
      <c r="L318" s="6" t="e">
        <v>#N/A</v>
      </c>
    </row>
    <row r="319" spans="1:12" x14ac:dyDescent="0.25">
      <c r="A319">
        <v>1</v>
      </c>
      <c r="B319" t="s">
        <v>18</v>
      </c>
      <c r="C319">
        <v>133</v>
      </c>
      <c r="D319">
        <v>-2.8706</v>
      </c>
      <c r="E319">
        <v>19.1357</v>
      </c>
      <c r="F319" s="11">
        <v>4.8963492205928301</v>
      </c>
      <c r="G319" s="6">
        <v>0</v>
      </c>
      <c r="H319" s="19">
        <v>7267.6683799627372</v>
      </c>
      <c r="I319" s="19">
        <v>7267.6683799627372</v>
      </c>
      <c r="J319" s="19">
        <v>1009884.5684238495</v>
      </c>
      <c r="K319" s="6" t="e">
        <v>#N/A</v>
      </c>
      <c r="L319" s="6" t="e">
        <v>#N/A</v>
      </c>
    </row>
    <row r="320" spans="1:12" x14ac:dyDescent="0.25">
      <c r="A320">
        <v>1</v>
      </c>
      <c r="B320" t="s">
        <v>18</v>
      </c>
      <c r="C320">
        <v>134</v>
      </c>
      <c r="D320">
        <v>-2.9499</v>
      </c>
      <c r="E320">
        <v>11.310700000000001</v>
      </c>
      <c r="F320" s="11">
        <v>7.8254018101309013</v>
      </c>
      <c r="G320" s="6">
        <v>0</v>
      </c>
      <c r="H320" s="19">
        <v>11615.271446897661</v>
      </c>
      <c r="I320" s="19">
        <v>11615.271446897661</v>
      </c>
      <c r="J320" s="19">
        <v>1021499.8398707472</v>
      </c>
      <c r="K320" s="6" t="e">
        <v>#N/A</v>
      </c>
      <c r="L320" s="6" t="e">
        <v>#N/A</v>
      </c>
    </row>
    <row r="321" spans="1:12" x14ac:dyDescent="0.25">
      <c r="A321">
        <v>1</v>
      </c>
      <c r="B321" t="s">
        <v>18</v>
      </c>
      <c r="C321">
        <v>135</v>
      </c>
      <c r="D321">
        <v>-2.9908999999999999</v>
      </c>
      <c r="E321">
        <v>9.2967999999999993</v>
      </c>
      <c r="F321" s="11">
        <v>2.0143173061858959</v>
      </c>
      <c r="G321" s="6">
        <v>0</v>
      </c>
      <c r="H321" s="19">
        <v>2989.8582666059256</v>
      </c>
      <c r="I321" s="19">
        <v>2989.8582666059256</v>
      </c>
      <c r="J321" s="19">
        <v>1024489.6981373531</v>
      </c>
      <c r="K321" s="6" t="e">
        <v>#N/A</v>
      </c>
      <c r="L321" s="6" t="e">
        <v>#N/A</v>
      </c>
    </row>
    <row r="322" spans="1:12" x14ac:dyDescent="0.25">
      <c r="A322">
        <v>1</v>
      </c>
      <c r="B322" t="s">
        <v>18</v>
      </c>
      <c r="C322">
        <v>136</v>
      </c>
      <c r="D322">
        <v>-4.3175999999999997</v>
      </c>
      <c r="E322">
        <v>8.8439999999999994</v>
      </c>
      <c r="F322" s="11">
        <v>1.4018419062076861</v>
      </c>
      <c r="G322" s="6">
        <v>0</v>
      </c>
      <c r="H322" s="19">
        <v>2080.7588749192105</v>
      </c>
      <c r="I322" s="19">
        <v>2080.7588749192105</v>
      </c>
      <c r="J322" s="19">
        <v>1026570.4570122723</v>
      </c>
      <c r="K322" s="6" t="e">
        <v>#N/A</v>
      </c>
      <c r="L322" s="6" t="e">
        <v>#N/A</v>
      </c>
    </row>
    <row r="323" spans="1:12" x14ac:dyDescent="0.25">
      <c r="A323">
        <v>1</v>
      </c>
      <c r="B323" t="s">
        <v>18</v>
      </c>
      <c r="C323">
        <v>137</v>
      </c>
      <c r="D323">
        <v>-8.2942999999999998</v>
      </c>
      <c r="E323">
        <v>8.4545999999999992</v>
      </c>
      <c r="F323" s="11">
        <v>3.9957196160391435</v>
      </c>
      <c r="G323" s="6">
        <v>2676</v>
      </c>
      <c r="H323" s="19">
        <v>5930.8606883167822</v>
      </c>
      <c r="I323" s="19">
        <v>8606.8606883167813</v>
      </c>
      <c r="J323" s="19">
        <v>1035177.3177005891</v>
      </c>
      <c r="K323" s="6">
        <v>1284939</v>
      </c>
      <c r="L323" s="6">
        <v>1287615</v>
      </c>
    </row>
    <row r="324" spans="1:12" x14ac:dyDescent="0.25">
      <c r="A324">
        <v>1</v>
      </c>
      <c r="B324" t="s">
        <v>18</v>
      </c>
      <c r="C324">
        <v>138</v>
      </c>
      <c r="D324">
        <v>-7.6371000000000002</v>
      </c>
      <c r="E324">
        <v>5.0800999999999998</v>
      </c>
      <c r="F324" s="11">
        <v>3.4379008260855919</v>
      </c>
      <c r="G324" s="6">
        <v>0</v>
      </c>
      <c r="H324" s="19">
        <v>5102.8882952439581</v>
      </c>
      <c r="I324" s="19">
        <v>5102.8882952439581</v>
      </c>
      <c r="J324" s="19">
        <v>1040280.205995833</v>
      </c>
      <c r="K324" s="6" t="e">
        <v>#N/A</v>
      </c>
      <c r="L324" s="6" t="e">
        <v>#N/A</v>
      </c>
    </row>
    <row r="325" spans="1:12" x14ac:dyDescent="0.25">
      <c r="A325">
        <v>1</v>
      </c>
      <c r="B325" t="s">
        <v>18</v>
      </c>
      <c r="C325">
        <v>139</v>
      </c>
      <c r="D325">
        <v>-5.5887000000000002</v>
      </c>
      <c r="E325">
        <v>3.6269999999999998</v>
      </c>
      <c r="F325" s="11">
        <v>2.5114621577877698</v>
      </c>
      <c r="G325" s="6">
        <v>0</v>
      </c>
      <c r="H325" s="19">
        <v>3727.7721194521387</v>
      </c>
      <c r="I325" s="19">
        <v>3727.7721194521387</v>
      </c>
      <c r="J325" s="19">
        <v>1044007.9781152852</v>
      </c>
      <c r="K325" s="6" t="e">
        <v>#N/A</v>
      </c>
      <c r="L325" s="6" t="e">
        <v>#N/A</v>
      </c>
    </row>
    <row r="326" spans="1:12" x14ac:dyDescent="0.25">
      <c r="A326">
        <v>1</v>
      </c>
      <c r="B326" t="s">
        <v>18</v>
      </c>
      <c r="C326">
        <v>140</v>
      </c>
      <c r="D326">
        <v>-3.0539999999999998</v>
      </c>
      <c r="E326">
        <v>1.8288</v>
      </c>
      <c r="F326" s="11">
        <v>3.1077688668882701</v>
      </c>
      <c r="G326" s="6">
        <v>0</v>
      </c>
      <c r="H326" s="19">
        <v>4612.8722663662165</v>
      </c>
      <c r="I326" s="19">
        <v>4612.8722663662165</v>
      </c>
      <c r="J326" s="19">
        <v>1048620.8503816514</v>
      </c>
      <c r="K326" s="6" t="e">
        <v>#N/A</v>
      </c>
      <c r="L326" s="6" t="e">
        <v>#N/A</v>
      </c>
    </row>
    <row r="327" spans="1:12" x14ac:dyDescent="0.25">
      <c r="A327">
        <v>1</v>
      </c>
      <c r="B327" t="s">
        <v>18</v>
      </c>
      <c r="C327">
        <v>141</v>
      </c>
      <c r="D327">
        <v>-1.5363</v>
      </c>
      <c r="E327">
        <v>-9.5899999999999999E-2</v>
      </c>
      <c r="F327" s="11">
        <v>2.4510984027574252</v>
      </c>
      <c r="G327" s="6">
        <v>0</v>
      </c>
      <c r="H327" s="19">
        <v>3638.1739854210173</v>
      </c>
      <c r="I327" s="19">
        <v>3638.1739854210173</v>
      </c>
      <c r="J327" s="19">
        <v>1052259.0243670724</v>
      </c>
      <c r="K327" s="6" t="e">
        <v>#N/A</v>
      </c>
      <c r="L327" s="6">
        <v>1285474.0243670724</v>
      </c>
    </row>
    <row r="328" spans="1:12" x14ac:dyDescent="0.25">
      <c r="A328">
        <v>1</v>
      </c>
      <c r="B328" t="s">
        <v>5</v>
      </c>
      <c r="C328">
        <v>1</v>
      </c>
      <c r="D328">
        <v>-1.0149999999999999</v>
      </c>
      <c r="E328">
        <v>-8.5900000000000004E-2</v>
      </c>
      <c r="F328" s="11">
        <v>0</v>
      </c>
      <c r="G328" s="6">
        <v>0</v>
      </c>
      <c r="H328" s="19">
        <v>0</v>
      </c>
      <c r="I328" s="19">
        <v>0</v>
      </c>
      <c r="J328" s="19">
        <v>0</v>
      </c>
      <c r="K328" s="6">
        <v>175301</v>
      </c>
      <c r="L328" s="6" t="e">
        <v>#N/A</v>
      </c>
    </row>
    <row r="329" spans="1:12" x14ac:dyDescent="0.25">
      <c r="A329">
        <v>1</v>
      </c>
      <c r="B329" t="s">
        <v>5</v>
      </c>
      <c r="C329">
        <v>2</v>
      </c>
      <c r="D329">
        <v>-1.0149999999999999</v>
      </c>
      <c r="E329">
        <v>23.613199999999999</v>
      </c>
      <c r="F329" s="11">
        <v>23.699099999999998</v>
      </c>
      <c r="G329" s="6">
        <v>0</v>
      </c>
      <c r="H329" s="19">
        <v>28956.885648835192</v>
      </c>
      <c r="I329" s="19">
        <v>28956.885648835192</v>
      </c>
      <c r="J329" s="19">
        <v>28956.885648835192</v>
      </c>
      <c r="K329" s="6" t="e">
        <v>#N/A</v>
      </c>
      <c r="L329" s="6" t="e">
        <v>#N/A</v>
      </c>
    </row>
    <row r="330" spans="1:12" x14ac:dyDescent="0.25">
      <c r="A330">
        <v>1</v>
      </c>
      <c r="B330" t="s">
        <v>5</v>
      </c>
      <c r="C330">
        <v>3</v>
      </c>
      <c r="D330">
        <v>-0.44469999999999998</v>
      </c>
      <c r="E330">
        <v>39.218800000000002</v>
      </c>
      <c r="F330" s="11">
        <v>15.616017208302509</v>
      </c>
      <c r="G330" s="6">
        <v>0</v>
      </c>
      <c r="H330" s="19">
        <v>19080.52308277776</v>
      </c>
      <c r="I330" s="19">
        <v>19080.52308277776</v>
      </c>
      <c r="J330" s="19">
        <v>48037.408731612952</v>
      </c>
      <c r="K330" s="6" t="e">
        <v>#N/A</v>
      </c>
      <c r="L330" s="6" t="e">
        <v>#N/A</v>
      </c>
    </row>
    <row r="331" spans="1:12" x14ac:dyDescent="0.25">
      <c r="A331">
        <v>1</v>
      </c>
      <c r="B331" t="s">
        <v>5</v>
      </c>
      <c r="C331">
        <v>4</v>
      </c>
      <c r="D331">
        <v>-0.41789999999999999</v>
      </c>
      <c r="E331">
        <v>72.734200000000001</v>
      </c>
      <c r="F331" s="11">
        <v>33.515410715072555</v>
      </c>
      <c r="G331" s="6">
        <v>0</v>
      </c>
      <c r="H331" s="19">
        <v>40951.003014886715</v>
      </c>
      <c r="I331" s="19">
        <v>40951.003014886715</v>
      </c>
      <c r="J331" s="19">
        <v>88988.411746499667</v>
      </c>
      <c r="K331" s="6" t="e">
        <v>#N/A</v>
      </c>
      <c r="L331" s="6" t="e">
        <v>#N/A</v>
      </c>
    </row>
    <row r="332" spans="1:12" x14ac:dyDescent="0.25">
      <c r="A332">
        <v>1</v>
      </c>
      <c r="B332" t="s">
        <v>5</v>
      </c>
      <c r="C332">
        <v>5</v>
      </c>
      <c r="D332">
        <v>9.6983999999999995</v>
      </c>
      <c r="E332">
        <v>72.674400000000006</v>
      </c>
      <c r="F332" s="11">
        <v>10.116476744894932</v>
      </c>
      <c r="G332" s="6">
        <v>0</v>
      </c>
      <c r="H332" s="19">
        <v>12360.877006764942</v>
      </c>
      <c r="I332" s="19">
        <v>12360.877006764942</v>
      </c>
      <c r="J332" s="19">
        <v>101349.28875326461</v>
      </c>
      <c r="K332" s="6" t="e">
        <v>#N/A</v>
      </c>
      <c r="L332" s="6" t="e">
        <v>#N/A</v>
      </c>
    </row>
    <row r="333" spans="1:12" x14ac:dyDescent="0.25">
      <c r="A333">
        <v>1</v>
      </c>
      <c r="B333" t="s">
        <v>5</v>
      </c>
      <c r="C333">
        <v>6</v>
      </c>
      <c r="D333">
        <v>13.803900000000001</v>
      </c>
      <c r="E333">
        <v>71.543400000000005</v>
      </c>
      <c r="F333" s="11">
        <v>4.25843765364717</v>
      </c>
      <c r="G333" s="6">
        <v>0</v>
      </c>
      <c r="H333" s="19">
        <v>5203.1972597843442</v>
      </c>
      <c r="I333" s="19">
        <v>5203.1972597843442</v>
      </c>
      <c r="J333" s="19">
        <v>106552.48601304895</v>
      </c>
      <c r="K333" s="6" t="e">
        <v>#N/A</v>
      </c>
      <c r="L333" s="6" t="e">
        <v>#N/A</v>
      </c>
    </row>
    <row r="334" spans="1:12" x14ac:dyDescent="0.25">
      <c r="A334">
        <v>1</v>
      </c>
      <c r="B334" t="s">
        <v>5</v>
      </c>
      <c r="C334">
        <v>7</v>
      </c>
      <c r="D334">
        <v>16.6783</v>
      </c>
      <c r="E334">
        <v>71.911799999999999</v>
      </c>
      <c r="F334" s="11">
        <v>2.8979119931426478</v>
      </c>
      <c r="G334" s="6">
        <v>0</v>
      </c>
      <c r="H334" s="19">
        <v>3540.8309263144902</v>
      </c>
      <c r="I334" s="19">
        <v>3540.8309263144902</v>
      </c>
      <c r="J334" s="19">
        <v>110093.31693936345</v>
      </c>
      <c r="K334" s="6" t="e">
        <v>#N/A</v>
      </c>
      <c r="L334" s="6" t="e">
        <v>#N/A</v>
      </c>
    </row>
    <row r="335" spans="1:12" x14ac:dyDescent="0.25">
      <c r="A335">
        <v>1</v>
      </c>
      <c r="B335" t="s">
        <v>5</v>
      </c>
      <c r="C335">
        <v>8</v>
      </c>
      <c r="D335">
        <v>17.783899999999999</v>
      </c>
      <c r="E335">
        <v>73.164299999999997</v>
      </c>
      <c r="F335" s="11">
        <v>1.6706608303303194</v>
      </c>
      <c r="G335" s="6">
        <v>0</v>
      </c>
      <c r="H335" s="19">
        <v>2041.3068269201412</v>
      </c>
      <c r="I335" s="19">
        <v>2041.3068269201412</v>
      </c>
      <c r="J335" s="19">
        <v>112134.62376628359</v>
      </c>
      <c r="K335" s="6" t="e">
        <v>#N/A</v>
      </c>
      <c r="L335" s="6" t="e">
        <v>#N/A</v>
      </c>
    </row>
    <row r="336" spans="1:12" x14ac:dyDescent="0.25">
      <c r="A336">
        <v>1</v>
      </c>
      <c r="B336" t="s">
        <v>5</v>
      </c>
      <c r="C336">
        <v>9</v>
      </c>
      <c r="D336">
        <v>18.004999999999999</v>
      </c>
      <c r="E336">
        <v>76.037800000000004</v>
      </c>
      <c r="F336" s="11">
        <v>2.8819936606453598</v>
      </c>
      <c r="G336" s="6">
        <v>0</v>
      </c>
      <c r="H336" s="19">
        <v>3521.3810175059652</v>
      </c>
      <c r="I336" s="19">
        <v>3521.3810175059652</v>
      </c>
      <c r="J336" s="19">
        <v>115656.00478378955</v>
      </c>
      <c r="K336" s="6" t="e">
        <v>#N/A</v>
      </c>
      <c r="L336" s="6" t="e">
        <v>#N/A</v>
      </c>
    </row>
    <row r="337" spans="1:12" x14ac:dyDescent="0.25">
      <c r="A337">
        <v>1</v>
      </c>
      <c r="B337" t="s">
        <v>5</v>
      </c>
      <c r="C337">
        <v>10</v>
      </c>
      <c r="D337">
        <v>16.015000000000001</v>
      </c>
      <c r="E337">
        <v>77.584999999999994</v>
      </c>
      <c r="F337" s="11">
        <v>2.5206998710675497</v>
      </c>
      <c r="G337" s="6">
        <v>0</v>
      </c>
      <c r="H337" s="19">
        <v>3079.9320616199202</v>
      </c>
      <c r="I337" s="19">
        <v>3079.9320616199202</v>
      </c>
      <c r="J337" s="19">
        <v>118735.93684540948</v>
      </c>
      <c r="K337" s="6" t="e">
        <v>#N/A</v>
      </c>
      <c r="L337" s="6" t="e">
        <v>#N/A</v>
      </c>
    </row>
    <row r="338" spans="1:12" x14ac:dyDescent="0.25">
      <c r="A338">
        <v>1</v>
      </c>
      <c r="B338" t="s">
        <v>5</v>
      </c>
      <c r="C338">
        <v>11</v>
      </c>
      <c r="D338">
        <v>13.413399999999999</v>
      </c>
      <c r="E338">
        <v>77.4405</v>
      </c>
      <c r="F338" s="11">
        <v>2.6056098729472157</v>
      </c>
      <c r="G338" s="6">
        <v>6375</v>
      </c>
      <c r="H338" s="19">
        <v>3183.6798501381286</v>
      </c>
      <c r="I338" s="19">
        <v>9558.679850138129</v>
      </c>
      <c r="J338" s="19">
        <v>128294.61669554761</v>
      </c>
      <c r="K338" s="6">
        <v>290552</v>
      </c>
      <c r="L338" s="6">
        <v>296927</v>
      </c>
    </row>
    <row r="339" spans="1:12" x14ac:dyDescent="0.25">
      <c r="A339">
        <v>1</v>
      </c>
      <c r="B339" t="s">
        <v>5</v>
      </c>
      <c r="C339">
        <v>12</v>
      </c>
      <c r="D339">
        <v>11.365500000000001</v>
      </c>
      <c r="E339">
        <v>77.228899999999996</v>
      </c>
      <c r="F339" s="11">
        <v>2.0588028001729537</v>
      </c>
      <c r="G339" s="6">
        <v>0</v>
      </c>
      <c r="H339" s="19">
        <v>2515.5603908211669</v>
      </c>
      <c r="I339" s="19">
        <v>2515.5603908211669</v>
      </c>
      <c r="J339" s="19">
        <v>130810.17708636877</v>
      </c>
      <c r="K339" s="6" t="e">
        <v>#N/A</v>
      </c>
      <c r="L339" s="6" t="e">
        <v>#N/A</v>
      </c>
    </row>
    <row r="340" spans="1:12" x14ac:dyDescent="0.25">
      <c r="A340">
        <v>1</v>
      </c>
      <c r="B340" t="s">
        <v>5</v>
      </c>
      <c r="C340">
        <v>13</v>
      </c>
      <c r="D340">
        <v>10.930199999999999</v>
      </c>
      <c r="E340">
        <v>75.084000000000003</v>
      </c>
      <c r="F340" s="11">
        <v>2.1886256189672939</v>
      </c>
      <c r="G340" s="6">
        <v>0</v>
      </c>
      <c r="H340" s="19">
        <v>2674.1851705991826</v>
      </c>
      <c r="I340" s="19">
        <v>2674.1851705991826</v>
      </c>
      <c r="J340" s="19">
        <v>133484.36225696796</v>
      </c>
      <c r="K340" s="6" t="e">
        <v>#N/A</v>
      </c>
      <c r="L340" s="6" t="e">
        <v>#N/A</v>
      </c>
    </row>
    <row r="341" spans="1:12" x14ac:dyDescent="0.25">
      <c r="A341">
        <v>1</v>
      </c>
      <c r="B341" t="s">
        <v>5</v>
      </c>
      <c r="C341">
        <v>14</v>
      </c>
      <c r="D341">
        <v>10.930199999999999</v>
      </c>
      <c r="E341">
        <v>73.563500000000005</v>
      </c>
      <c r="F341" s="11">
        <v>1.5204999999999984</v>
      </c>
      <c r="G341" s="6">
        <v>23730</v>
      </c>
      <c r="H341" s="19">
        <v>1857.8319273328468</v>
      </c>
      <c r="I341" s="19">
        <v>25587.831927332845</v>
      </c>
      <c r="J341" s="19">
        <v>159072.19418430081</v>
      </c>
      <c r="K341" s="6">
        <v>307609</v>
      </c>
      <c r="L341" s="6">
        <v>331339</v>
      </c>
    </row>
    <row r="342" spans="1:12" x14ac:dyDescent="0.25">
      <c r="A342">
        <v>1</v>
      </c>
      <c r="B342" t="s">
        <v>5</v>
      </c>
      <c r="C342">
        <v>15</v>
      </c>
      <c r="D342">
        <v>11.9251</v>
      </c>
      <c r="E342">
        <v>71.797200000000004</v>
      </c>
      <c r="F342" s="11">
        <v>2.0272251231671352</v>
      </c>
      <c r="G342" s="6">
        <v>0</v>
      </c>
      <c r="H342" s="19">
        <v>2476.9770192115557</v>
      </c>
      <c r="I342" s="19">
        <v>2476.9770192115557</v>
      </c>
      <c r="J342" s="19">
        <v>161549.17120351238</v>
      </c>
      <c r="K342" s="6" t="e">
        <v>#N/A</v>
      </c>
      <c r="L342" s="6" t="e">
        <v>#N/A</v>
      </c>
    </row>
    <row r="343" spans="1:12" x14ac:dyDescent="0.25">
      <c r="A343">
        <v>1</v>
      </c>
      <c r="B343" t="s">
        <v>5</v>
      </c>
      <c r="C343">
        <v>16</v>
      </c>
      <c r="D343">
        <v>13.825799999999999</v>
      </c>
      <c r="E343">
        <v>71.865600000000001</v>
      </c>
      <c r="F343" s="11">
        <v>1.9019303483566359</v>
      </c>
      <c r="G343" s="6">
        <v>0</v>
      </c>
      <c r="H343" s="19">
        <v>2323.8848567841142</v>
      </c>
      <c r="I343" s="19">
        <v>2323.8848567841142</v>
      </c>
      <c r="J343" s="19">
        <v>163873.05606029648</v>
      </c>
      <c r="K343" s="6" t="e">
        <v>#N/A</v>
      </c>
      <c r="L343" s="6" t="e">
        <v>#N/A</v>
      </c>
    </row>
    <row r="344" spans="1:12" x14ac:dyDescent="0.25">
      <c r="A344">
        <v>1</v>
      </c>
      <c r="B344" t="s">
        <v>5</v>
      </c>
      <c r="C344">
        <v>17</v>
      </c>
      <c r="D344">
        <v>16.666399999999999</v>
      </c>
      <c r="E344">
        <v>71.567400000000006</v>
      </c>
      <c r="F344" s="11">
        <v>2.8562093060558427</v>
      </c>
      <c r="G344" s="6">
        <v>0</v>
      </c>
      <c r="H344" s="19">
        <v>3489.8762511908876</v>
      </c>
      <c r="I344" s="19">
        <v>3489.8762511908876</v>
      </c>
      <c r="J344" s="19">
        <v>167362.93231148738</v>
      </c>
      <c r="K344" s="6" t="e">
        <v>#N/A</v>
      </c>
      <c r="L344" s="6" t="e">
        <v>#N/A</v>
      </c>
    </row>
    <row r="345" spans="1:12" x14ac:dyDescent="0.25">
      <c r="A345">
        <v>1</v>
      </c>
      <c r="B345" t="s">
        <v>5</v>
      </c>
      <c r="C345">
        <v>18</v>
      </c>
      <c r="D345">
        <v>17.6267</v>
      </c>
      <c r="E345">
        <v>74.4041</v>
      </c>
      <c r="F345" s="11">
        <v>2.9948360522739743</v>
      </c>
      <c r="G345" s="6">
        <v>14310</v>
      </c>
      <c r="H345" s="19">
        <v>3659.2581618165455</v>
      </c>
      <c r="I345" s="19">
        <v>17969.258161816546</v>
      </c>
      <c r="J345" s="19">
        <v>185332.19047330393</v>
      </c>
      <c r="K345" s="6">
        <v>347966</v>
      </c>
      <c r="L345" s="6">
        <v>362276</v>
      </c>
    </row>
    <row r="346" spans="1:12" x14ac:dyDescent="0.25">
      <c r="A346">
        <v>1</v>
      </c>
      <c r="B346" t="s">
        <v>5</v>
      </c>
      <c r="C346">
        <v>19</v>
      </c>
      <c r="D346">
        <v>17.549900000000001</v>
      </c>
      <c r="E346">
        <v>76.6203</v>
      </c>
      <c r="F346" s="11">
        <v>2.2175303109540581</v>
      </c>
      <c r="G346" s="6">
        <v>0</v>
      </c>
      <c r="H346" s="19">
        <v>2709.5025396374804</v>
      </c>
      <c r="I346" s="19">
        <v>2709.5025396374804</v>
      </c>
      <c r="J346" s="19">
        <v>188041.6930129414</v>
      </c>
      <c r="K346" s="6" t="e">
        <v>#N/A</v>
      </c>
      <c r="L346" s="6" t="e">
        <v>#N/A</v>
      </c>
    </row>
    <row r="347" spans="1:12" x14ac:dyDescent="0.25">
      <c r="A347">
        <v>1</v>
      </c>
      <c r="B347" t="s">
        <v>5</v>
      </c>
      <c r="C347">
        <v>20</v>
      </c>
      <c r="D347">
        <v>15.7973</v>
      </c>
      <c r="E347">
        <v>77.406700000000001</v>
      </c>
      <c r="F347" s="11">
        <v>1.9209455275983243</v>
      </c>
      <c r="G347" s="6">
        <v>0</v>
      </c>
      <c r="H347" s="19">
        <v>2347.1186661225979</v>
      </c>
      <c r="I347" s="19">
        <v>2347.1186661225979</v>
      </c>
      <c r="J347" s="19">
        <v>190388.81167906401</v>
      </c>
      <c r="K347" s="6" t="e">
        <v>#N/A</v>
      </c>
      <c r="L347" s="6" t="e">
        <v>#N/A</v>
      </c>
    </row>
    <row r="348" spans="1:12" x14ac:dyDescent="0.25">
      <c r="A348">
        <v>1</v>
      </c>
      <c r="B348" t="s">
        <v>5</v>
      </c>
      <c r="C348">
        <v>21</v>
      </c>
      <c r="D348">
        <v>17.731200000000001</v>
      </c>
      <c r="E348">
        <v>77.378500000000003</v>
      </c>
      <c r="F348" s="11">
        <v>1.9341055943251921</v>
      </c>
      <c r="G348" s="6">
        <v>0</v>
      </c>
      <c r="H348" s="19">
        <v>2363.1983715688366</v>
      </c>
      <c r="I348" s="19">
        <v>2363.1983715688366</v>
      </c>
      <c r="J348" s="19">
        <v>192752.01005063285</v>
      </c>
      <c r="K348" s="6" t="e">
        <v>#N/A</v>
      </c>
      <c r="L348" s="6" t="e">
        <v>#N/A</v>
      </c>
    </row>
    <row r="349" spans="1:12" x14ac:dyDescent="0.25">
      <c r="A349">
        <v>1</v>
      </c>
      <c r="B349" t="s">
        <v>5</v>
      </c>
      <c r="C349">
        <v>22</v>
      </c>
      <c r="D349">
        <v>20.478200000000001</v>
      </c>
      <c r="E349">
        <v>77.338499999999996</v>
      </c>
      <c r="F349" s="11">
        <v>2.7472912113571071</v>
      </c>
      <c r="G349" s="6">
        <v>0</v>
      </c>
      <c r="H349" s="19">
        <v>3356.7940323184284</v>
      </c>
      <c r="I349" s="19">
        <v>3356.7940323184284</v>
      </c>
      <c r="J349" s="19">
        <v>196108.80408295128</v>
      </c>
      <c r="K349" s="6" t="e">
        <v>#N/A</v>
      </c>
      <c r="L349" s="6" t="e">
        <v>#N/A</v>
      </c>
    </row>
    <row r="350" spans="1:12" x14ac:dyDescent="0.25">
      <c r="A350">
        <v>1</v>
      </c>
      <c r="B350" t="s">
        <v>5</v>
      </c>
      <c r="C350">
        <v>23</v>
      </c>
      <c r="D350">
        <v>22.033200000000001</v>
      </c>
      <c r="E350">
        <v>73.287999999999997</v>
      </c>
      <c r="F350" s="11">
        <v>4.3387296816003635</v>
      </c>
      <c r="G350" s="6">
        <v>0</v>
      </c>
      <c r="H350" s="19">
        <v>5301.3025495191323</v>
      </c>
      <c r="I350" s="19">
        <v>5301.3025495191323</v>
      </c>
      <c r="J350" s="19">
        <v>201410.10663247042</v>
      </c>
      <c r="K350" s="6" t="e">
        <v>#N/A</v>
      </c>
      <c r="L350" s="6" t="e">
        <v>#N/A</v>
      </c>
    </row>
    <row r="351" spans="1:12" x14ac:dyDescent="0.25">
      <c r="A351">
        <v>1</v>
      </c>
      <c r="B351" t="s">
        <v>5</v>
      </c>
      <c r="C351">
        <v>24</v>
      </c>
      <c r="D351">
        <v>22.5197</v>
      </c>
      <c r="E351">
        <v>68.208299999999994</v>
      </c>
      <c r="F351" s="11">
        <v>5.1029436935949066</v>
      </c>
      <c r="G351" s="6">
        <v>0</v>
      </c>
      <c r="H351" s="19">
        <v>6235.0619647105759</v>
      </c>
      <c r="I351" s="19">
        <v>6235.0619647105759</v>
      </c>
      <c r="J351" s="19">
        <v>207645.16859718098</v>
      </c>
      <c r="K351" s="6" t="e">
        <v>#N/A</v>
      </c>
      <c r="L351" s="6" t="e">
        <v>#N/A</v>
      </c>
    </row>
    <row r="352" spans="1:12" x14ac:dyDescent="0.25">
      <c r="A352">
        <v>1</v>
      </c>
      <c r="B352" t="s">
        <v>5</v>
      </c>
      <c r="C352">
        <v>25</v>
      </c>
      <c r="D352">
        <v>22.3766</v>
      </c>
      <c r="E352">
        <v>62.729799999999997</v>
      </c>
      <c r="F352" s="11">
        <v>5.4803685879692408</v>
      </c>
      <c r="G352" s="6">
        <v>0</v>
      </c>
      <c r="H352" s="19">
        <v>6696.2208064987153</v>
      </c>
      <c r="I352" s="19">
        <v>6696.2208064987153</v>
      </c>
      <c r="J352" s="19">
        <v>214341.3894036797</v>
      </c>
      <c r="K352" s="6" t="e">
        <v>#N/A</v>
      </c>
      <c r="L352" s="6" t="e">
        <v>#N/A</v>
      </c>
    </row>
    <row r="353" spans="1:12" x14ac:dyDescent="0.25">
      <c r="A353">
        <v>1</v>
      </c>
      <c r="B353" t="s">
        <v>5</v>
      </c>
      <c r="C353">
        <v>26</v>
      </c>
      <c r="D353">
        <v>23.6553</v>
      </c>
      <c r="E353">
        <v>59.748899999999999</v>
      </c>
      <c r="F353" s="11">
        <v>3.2435842057822382</v>
      </c>
      <c r="G353" s="6">
        <v>0</v>
      </c>
      <c r="H353" s="19">
        <v>3963.1925659288408</v>
      </c>
      <c r="I353" s="19">
        <v>3963.1925659288408</v>
      </c>
      <c r="J353" s="19">
        <v>218304.58196960855</v>
      </c>
      <c r="K353" s="6" t="e">
        <v>#N/A</v>
      </c>
      <c r="L353" s="6" t="e">
        <v>#N/A</v>
      </c>
    </row>
    <row r="354" spans="1:12" x14ac:dyDescent="0.25">
      <c r="A354">
        <v>1</v>
      </c>
      <c r="B354" t="s">
        <v>5</v>
      </c>
      <c r="C354">
        <v>27</v>
      </c>
      <c r="D354">
        <v>25.773499999999999</v>
      </c>
      <c r="E354">
        <v>59.177100000000003</v>
      </c>
      <c r="F354" s="11">
        <v>2.1940206197754812</v>
      </c>
      <c r="G354" s="6">
        <v>0</v>
      </c>
      <c r="H354" s="19">
        <v>2680.7770842785221</v>
      </c>
      <c r="I354" s="19">
        <v>2680.7770842785221</v>
      </c>
      <c r="J354" s="19">
        <v>220985.35905388708</v>
      </c>
      <c r="K354" s="6" t="e">
        <v>#N/A</v>
      </c>
      <c r="L354" s="6" t="e">
        <v>#N/A</v>
      </c>
    </row>
    <row r="355" spans="1:12" x14ac:dyDescent="0.25">
      <c r="A355">
        <v>1</v>
      </c>
      <c r="B355" t="s">
        <v>5</v>
      </c>
      <c r="C355">
        <v>28</v>
      </c>
      <c r="D355">
        <v>26.1144</v>
      </c>
      <c r="E355">
        <v>55.505000000000003</v>
      </c>
      <c r="F355" s="11">
        <v>3.6878898058374796</v>
      </c>
      <c r="G355" s="6">
        <v>7927</v>
      </c>
      <c r="H355" s="19">
        <v>4506.0699939297665</v>
      </c>
      <c r="I355" s="19">
        <v>12433.069993929766</v>
      </c>
      <c r="J355" s="19">
        <v>233418.42904781684</v>
      </c>
      <c r="K355" s="6">
        <v>400872</v>
      </c>
      <c r="L355" s="6">
        <v>408799</v>
      </c>
    </row>
    <row r="356" spans="1:12" x14ac:dyDescent="0.25">
      <c r="A356">
        <v>1</v>
      </c>
      <c r="B356" t="s">
        <v>5</v>
      </c>
      <c r="C356">
        <v>29</v>
      </c>
      <c r="D356">
        <v>22.506799999999998</v>
      </c>
      <c r="E356">
        <v>54.381300000000003</v>
      </c>
      <c r="F356" s="11">
        <v>3.7785552066894574</v>
      </c>
      <c r="G356" s="6">
        <v>4805</v>
      </c>
      <c r="H356" s="19">
        <v>4616.8500507579374</v>
      </c>
      <c r="I356" s="19">
        <v>9421.8500507579374</v>
      </c>
      <c r="J356" s="19">
        <v>242840.27909857477</v>
      </c>
      <c r="K356" s="6">
        <v>417235</v>
      </c>
      <c r="L356" s="6">
        <v>422040</v>
      </c>
    </row>
    <row r="357" spans="1:12" x14ac:dyDescent="0.25">
      <c r="A357">
        <v>1</v>
      </c>
      <c r="B357" t="s">
        <v>5</v>
      </c>
      <c r="C357">
        <v>30</v>
      </c>
      <c r="D357">
        <v>21.735299999999999</v>
      </c>
      <c r="E357">
        <v>56.857900000000001</v>
      </c>
      <c r="F357" s="11">
        <v>2.5939853141450104</v>
      </c>
      <c r="G357" s="6">
        <v>0</v>
      </c>
      <c r="H357" s="19">
        <v>3169.4763141408284</v>
      </c>
      <c r="I357" s="19">
        <v>3169.4763141408284</v>
      </c>
      <c r="J357" s="19">
        <v>246009.7554127156</v>
      </c>
      <c r="K357" s="6" t="e">
        <v>#N/A</v>
      </c>
      <c r="L357" s="6" t="e">
        <v>#N/A</v>
      </c>
    </row>
    <row r="358" spans="1:12" x14ac:dyDescent="0.25">
      <c r="A358">
        <v>1</v>
      </c>
      <c r="B358" t="s">
        <v>5</v>
      </c>
      <c r="C358">
        <v>31</v>
      </c>
      <c r="D358">
        <v>21.7423</v>
      </c>
      <c r="E358">
        <v>58.542000000000002</v>
      </c>
      <c r="F358" s="11">
        <v>1.6841145477668682</v>
      </c>
      <c r="G358" s="6">
        <v>6188</v>
      </c>
      <c r="H358" s="19">
        <v>2057.7453312246034</v>
      </c>
      <c r="I358" s="19">
        <v>8245.7453312246034</v>
      </c>
      <c r="J358" s="19">
        <v>254255.50074394021</v>
      </c>
      <c r="K358" s="6">
        <v>428468</v>
      </c>
      <c r="L358" s="6">
        <v>434656</v>
      </c>
    </row>
    <row r="359" spans="1:12" x14ac:dyDescent="0.25">
      <c r="A359">
        <v>1</v>
      </c>
      <c r="B359" t="s">
        <v>5</v>
      </c>
      <c r="C359">
        <v>32</v>
      </c>
      <c r="D359">
        <v>21.747499999999999</v>
      </c>
      <c r="E359">
        <v>59.818600000000004</v>
      </c>
      <c r="F359" s="11">
        <v>1.2766105905874372</v>
      </c>
      <c r="G359" s="6">
        <v>0</v>
      </c>
      <c r="H359" s="19">
        <v>1559.8342084607596</v>
      </c>
      <c r="I359" s="19">
        <v>1559.8342084607596</v>
      </c>
      <c r="J359" s="19">
        <v>255815.33495240097</v>
      </c>
      <c r="K359" s="6" t="e">
        <v>#N/A</v>
      </c>
      <c r="L359" s="6" t="e">
        <v>#N/A</v>
      </c>
    </row>
    <row r="360" spans="1:12" x14ac:dyDescent="0.25">
      <c r="A360">
        <v>1</v>
      </c>
      <c r="B360" t="s">
        <v>5</v>
      </c>
      <c r="C360">
        <v>33</v>
      </c>
      <c r="D360">
        <v>21.907299999999999</v>
      </c>
      <c r="E360">
        <v>63.094099999999997</v>
      </c>
      <c r="F360" s="11">
        <v>3.2793957202509061</v>
      </c>
      <c r="G360" s="6">
        <v>0</v>
      </c>
      <c r="H360" s="19">
        <v>4006.9490769094614</v>
      </c>
      <c r="I360" s="19">
        <v>4006.9490769094614</v>
      </c>
      <c r="J360" s="19">
        <v>259822.28402931042</v>
      </c>
      <c r="K360" s="6" t="e">
        <v>#N/A</v>
      </c>
      <c r="L360" s="6" t="e">
        <v>#N/A</v>
      </c>
    </row>
    <row r="361" spans="1:12" x14ac:dyDescent="0.25">
      <c r="A361">
        <v>1</v>
      </c>
      <c r="B361" t="s">
        <v>5</v>
      </c>
      <c r="C361">
        <v>34</v>
      </c>
      <c r="D361">
        <v>23.278600000000001</v>
      </c>
      <c r="E361">
        <v>63.3703</v>
      </c>
      <c r="F361" s="11">
        <v>1.3988388506186142</v>
      </c>
      <c r="G361" s="6">
        <v>13363</v>
      </c>
      <c r="H361" s="19">
        <v>1709.1795316493567</v>
      </c>
      <c r="I361" s="19">
        <v>15072.179531649357</v>
      </c>
      <c r="J361" s="19">
        <v>274894.46356095979</v>
      </c>
      <c r="K361" s="6">
        <v>447273</v>
      </c>
      <c r="L361" s="6">
        <v>460636</v>
      </c>
    </row>
    <row r="362" spans="1:12" x14ac:dyDescent="0.25">
      <c r="A362">
        <v>1</v>
      </c>
      <c r="B362" t="s">
        <v>5</v>
      </c>
      <c r="C362">
        <v>35</v>
      </c>
      <c r="D362">
        <v>21.7332</v>
      </c>
      <c r="E362">
        <v>66.653000000000006</v>
      </c>
      <c r="F362" s="11">
        <v>3.6282751342752437</v>
      </c>
      <c r="G362" s="6">
        <v>0</v>
      </c>
      <c r="H362" s="19">
        <v>4433.2294545244504</v>
      </c>
      <c r="I362" s="19">
        <v>4433.2294545244504</v>
      </c>
      <c r="J362" s="19">
        <v>279327.69301548426</v>
      </c>
      <c r="K362" s="6" t="e">
        <v>#N/A</v>
      </c>
      <c r="L362" s="6" t="e">
        <v>#N/A</v>
      </c>
    </row>
    <row r="363" spans="1:12" x14ac:dyDescent="0.25">
      <c r="A363">
        <v>1</v>
      </c>
      <c r="B363" t="s">
        <v>5</v>
      </c>
      <c r="C363">
        <v>36</v>
      </c>
      <c r="D363">
        <v>16.5183</v>
      </c>
      <c r="E363">
        <v>67.589600000000004</v>
      </c>
      <c r="F363" s="11">
        <v>5.298339510639158</v>
      </c>
      <c r="G363" s="6">
        <v>0</v>
      </c>
      <c r="H363" s="19">
        <v>6473.8075006343497</v>
      </c>
      <c r="I363" s="19">
        <v>6473.8075006343497</v>
      </c>
      <c r="J363" s="19">
        <v>285801.5005161186</v>
      </c>
      <c r="K363" s="6" t="e">
        <v>#N/A</v>
      </c>
      <c r="L363" s="6" t="e">
        <v>#N/A</v>
      </c>
    </row>
    <row r="364" spans="1:12" x14ac:dyDescent="0.25">
      <c r="A364">
        <v>1</v>
      </c>
      <c r="B364" t="s">
        <v>5</v>
      </c>
      <c r="C364">
        <v>37</v>
      </c>
      <c r="D364">
        <v>15.4412</v>
      </c>
      <c r="E364">
        <v>69.741100000000003</v>
      </c>
      <c r="F364" s="11">
        <v>2.4060541681350389</v>
      </c>
      <c r="G364" s="6">
        <v>0</v>
      </c>
      <c r="H364" s="19">
        <v>2939.8515307159178</v>
      </c>
      <c r="I364" s="19">
        <v>2939.8515307159178</v>
      </c>
      <c r="J364" s="19">
        <v>288741.35204683454</v>
      </c>
      <c r="K364" s="6" t="e">
        <v>#N/A</v>
      </c>
      <c r="L364" s="6" t="e">
        <v>#N/A</v>
      </c>
    </row>
    <row r="365" spans="1:12" x14ac:dyDescent="0.25">
      <c r="A365">
        <v>1</v>
      </c>
      <c r="B365" t="s">
        <v>5</v>
      </c>
      <c r="C365">
        <v>38</v>
      </c>
      <c r="D365">
        <v>11.0427</v>
      </c>
      <c r="E365">
        <v>72.830399999999997</v>
      </c>
      <c r="F365" s="11">
        <v>5.374995510695797</v>
      </c>
      <c r="G365" s="6">
        <v>0</v>
      </c>
      <c r="H365" s="19">
        <v>6567.4700881561212</v>
      </c>
      <c r="I365" s="19">
        <v>6567.4700881561212</v>
      </c>
      <c r="J365" s="19">
        <v>295308.82213499065</v>
      </c>
      <c r="K365" s="6" t="e">
        <v>#N/A</v>
      </c>
      <c r="L365" s="6" t="e">
        <v>#N/A</v>
      </c>
    </row>
    <row r="366" spans="1:12" x14ac:dyDescent="0.25">
      <c r="A366">
        <v>1</v>
      </c>
      <c r="B366" t="s">
        <v>5</v>
      </c>
      <c r="C366">
        <v>39</v>
      </c>
      <c r="D366">
        <v>7.6923000000000004</v>
      </c>
      <c r="E366">
        <v>75.411900000000003</v>
      </c>
      <c r="F366" s="11">
        <v>4.2295770958808667</v>
      </c>
      <c r="G366" s="6">
        <v>0</v>
      </c>
      <c r="H366" s="19">
        <v>5167.9338164046194</v>
      </c>
      <c r="I366" s="19">
        <v>5167.9338164046194</v>
      </c>
      <c r="J366" s="19">
        <v>300476.75595139526</v>
      </c>
      <c r="K366" s="6" t="e">
        <v>#N/A</v>
      </c>
      <c r="L366" s="6" t="e">
        <v>#N/A</v>
      </c>
    </row>
    <row r="367" spans="1:12" x14ac:dyDescent="0.25">
      <c r="A367">
        <v>1</v>
      </c>
      <c r="B367" t="s">
        <v>5</v>
      </c>
      <c r="C367">
        <v>40</v>
      </c>
      <c r="D367">
        <v>7.2811000000000003</v>
      </c>
      <c r="E367">
        <v>78.905000000000001</v>
      </c>
      <c r="F367" s="11">
        <v>3.5172195055185265</v>
      </c>
      <c r="G367" s="6">
        <v>0</v>
      </c>
      <c r="H367" s="19">
        <v>4297.5354770076765</v>
      </c>
      <c r="I367" s="19">
        <v>4297.5354770076765</v>
      </c>
      <c r="J367" s="19">
        <v>304774.29142840294</v>
      </c>
      <c r="K367" s="6" t="e">
        <v>#N/A</v>
      </c>
      <c r="L367" s="6" t="e">
        <v>#N/A</v>
      </c>
    </row>
    <row r="368" spans="1:12" x14ac:dyDescent="0.25">
      <c r="A368">
        <v>1</v>
      </c>
      <c r="B368" t="s">
        <v>5</v>
      </c>
      <c r="C368">
        <v>41</v>
      </c>
      <c r="D368">
        <v>7.2032999999999996</v>
      </c>
      <c r="E368">
        <v>84.849800000000002</v>
      </c>
      <c r="F368" s="11">
        <v>5.9453090651369846</v>
      </c>
      <c r="G368" s="6">
        <v>0</v>
      </c>
      <c r="H368" s="19">
        <v>7264.3110812712275</v>
      </c>
      <c r="I368" s="19">
        <v>7264.3110812712275</v>
      </c>
      <c r="J368" s="19">
        <v>312038.60250967415</v>
      </c>
      <c r="K368" s="6" t="e">
        <v>#N/A</v>
      </c>
      <c r="L368" s="6" t="e">
        <v>#N/A</v>
      </c>
    </row>
    <row r="369" spans="1:12" x14ac:dyDescent="0.25">
      <c r="A369">
        <v>1</v>
      </c>
      <c r="B369" t="s">
        <v>5</v>
      </c>
      <c r="C369">
        <v>42</v>
      </c>
      <c r="D369">
        <v>7.5332999999999997</v>
      </c>
      <c r="E369">
        <v>86.744699999999995</v>
      </c>
      <c r="F369" s="11">
        <v>1.9234203934657583</v>
      </c>
      <c r="G369" s="6">
        <v>0</v>
      </c>
      <c r="H369" s="19">
        <v>2350.142595635512</v>
      </c>
      <c r="I369" s="19">
        <v>2350.142595635512</v>
      </c>
      <c r="J369" s="19">
        <v>314388.74510530964</v>
      </c>
      <c r="K369" s="6" t="e">
        <v>#N/A</v>
      </c>
      <c r="L369" s="6" t="e">
        <v>#N/A</v>
      </c>
    </row>
    <row r="370" spans="1:12" x14ac:dyDescent="0.25">
      <c r="A370">
        <v>1</v>
      </c>
      <c r="B370" t="s">
        <v>5</v>
      </c>
      <c r="C370">
        <v>43</v>
      </c>
      <c r="D370">
        <v>6.6124000000000001</v>
      </c>
      <c r="E370">
        <v>89.596999999999994</v>
      </c>
      <c r="F370" s="11">
        <v>2.9972774479517232</v>
      </c>
      <c r="G370" s="6">
        <v>0</v>
      </c>
      <c r="H370" s="19">
        <v>3662.2411955800276</v>
      </c>
      <c r="I370" s="19">
        <v>3662.2411955800276</v>
      </c>
      <c r="J370" s="19">
        <v>318050.98630088969</v>
      </c>
      <c r="K370" s="6" t="e">
        <v>#N/A</v>
      </c>
      <c r="L370" s="6" t="e">
        <v>#N/A</v>
      </c>
    </row>
    <row r="371" spans="1:12" x14ac:dyDescent="0.25">
      <c r="A371">
        <v>1</v>
      </c>
      <c r="B371" t="s">
        <v>5</v>
      </c>
      <c r="C371">
        <v>44</v>
      </c>
      <c r="D371">
        <v>3.9597000000000002</v>
      </c>
      <c r="E371">
        <v>91.489199999999997</v>
      </c>
      <c r="F371" s="11">
        <v>3.2584103685693133</v>
      </c>
      <c r="G371" s="6">
        <v>0</v>
      </c>
      <c r="H371" s="19">
        <v>3981.3080007105987</v>
      </c>
      <c r="I371" s="19">
        <v>3981.3080007105987</v>
      </c>
      <c r="J371" s="19">
        <v>322032.29430160031</v>
      </c>
      <c r="K371" s="6" t="e">
        <v>#N/A</v>
      </c>
      <c r="L371" s="6" t="e">
        <v>#N/A</v>
      </c>
    </row>
    <row r="372" spans="1:12" x14ac:dyDescent="0.25">
      <c r="A372">
        <v>1</v>
      </c>
      <c r="B372" t="s">
        <v>5</v>
      </c>
      <c r="C372">
        <v>45</v>
      </c>
      <c r="D372">
        <v>2.6574</v>
      </c>
      <c r="E372">
        <v>92.453199999999995</v>
      </c>
      <c r="F372" s="11">
        <v>1.6202719802551664</v>
      </c>
      <c r="G372" s="6">
        <v>0</v>
      </c>
      <c r="H372" s="19">
        <v>1979.7389121215831</v>
      </c>
      <c r="I372" s="19">
        <v>1979.7389121215831</v>
      </c>
      <c r="J372" s="19">
        <v>324012.03321372188</v>
      </c>
      <c r="K372" s="6" t="e">
        <v>#N/A</v>
      </c>
      <c r="L372" s="6" t="e">
        <v>#N/A</v>
      </c>
    </row>
    <row r="373" spans="1:12" x14ac:dyDescent="0.25">
      <c r="A373">
        <v>1</v>
      </c>
      <c r="B373" t="s">
        <v>5</v>
      </c>
      <c r="C373">
        <v>46</v>
      </c>
      <c r="D373">
        <v>1.6734</v>
      </c>
      <c r="E373">
        <v>92.715500000000006</v>
      </c>
      <c r="F373" s="11">
        <v>1.0183600983934933</v>
      </c>
      <c r="G373" s="6">
        <v>0</v>
      </c>
      <c r="H373" s="19">
        <v>1244.289315565441</v>
      </c>
      <c r="I373" s="19">
        <v>1244.289315565441</v>
      </c>
      <c r="J373" s="19">
        <v>325256.32252928731</v>
      </c>
      <c r="K373" s="6" t="e">
        <v>#N/A</v>
      </c>
      <c r="L373" s="6" t="e">
        <v>#N/A</v>
      </c>
    </row>
    <row r="374" spans="1:12" x14ac:dyDescent="0.25">
      <c r="A374">
        <v>1</v>
      </c>
      <c r="B374" t="s">
        <v>5</v>
      </c>
      <c r="C374">
        <v>47</v>
      </c>
      <c r="D374">
        <v>-0.6865</v>
      </c>
      <c r="E374">
        <v>93.110399999999998</v>
      </c>
      <c r="F374" s="11">
        <v>2.3927126906505083</v>
      </c>
      <c r="G374" s="6">
        <v>0</v>
      </c>
      <c r="H374" s="19">
        <v>2923.5501674613615</v>
      </c>
      <c r="I374" s="19">
        <v>2923.5501674613615</v>
      </c>
      <c r="J374" s="19">
        <v>328179.87269674864</v>
      </c>
      <c r="K374" s="6" t="e">
        <v>#N/A</v>
      </c>
      <c r="L374" s="6" t="e">
        <v>#N/A</v>
      </c>
    </row>
    <row r="375" spans="1:12" x14ac:dyDescent="0.25">
      <c r="A375">
        <v>1</v>
      </c>
      <c r="B375" t="s">
        <v>5</v>
      </c>
      <c r="C375">
        <v>48</v>
      </c>
      <c r="D375">
        <v>-2.6939000000000002</v>
      </c>
      <c r="E375">
        <v>92.918400000000005</v>
      </c>
      <c r="F375" s="11">
        <v>2.0165611223069826</v>
      </c>
      <c r="G375" s="6">
        <v>0</v>
      </c>
      <c r="H375" s="19">
        <v>2463.9471466228702</v>
      </c>
      <c r="I375" s="19">
        <v>2463.9471466228702</v>
      </c>
      <c r="J375" s="19">
        <v>330643.81984337152</v>
      </c>
      <c r="K375" s="6" t="e">
        <v>#N/A</v>
      </c>
      <c r="L375" s="6" t="e">
        <v>#N/A</v>
      </c>
    </row>
    <row r="376" spans="1:12" x14ac:dyDescent="0.25">
      <c r="A376">
        <v>1</v>
      </c>
      <c r="B376" t="s">
        <v>5</v>
      </c>
      <c r="C376">
        <v>49</v>
      </c>
      <c r="D376">
        <v>-4.4355000000000002</v>
      </c>
      <c r="E376">
        <v>92.303700000000006</v>
      </c>
      <c r="F376" s="11">
        <v>1.846896491414719</v>
      </c>
      <c r="G376" s="6">
        <v>0</v>
      </c>
      <c r="H376" s="19">
        <v>2256.6414128439874</v>
      </c>
      <c r="I376" s="19">
        <v>2256.6414128439874</v>
      </c>
      <c r="J376" s="19">
        <v>332900.46125621552</v>
      </c>
      <c r="K376" s="6" t="e">
        <v>#N/A</v>
      </c>
      <c r="L376" s="6" t="e">
        <v>#N/A</v>
      </c>
    </row>
    <row r="377" spans="1:12" x14ac:dyDescent="0.25">
      <c r="A377">
        <v>1</v>
      </c>
      <c r="B377" t="s">
        <v>5</v>
      </c>
      <c r="C377">
        <v>50</v>
      </c>
      <c r="D377">
        <v>-5.8926999999999996</v>
      </c>
      <c r="E377">
        <v>91.042599999999993</v>
      </c>
      <c r="F377" s="11">
        <v>1.9271235170585281</v>
      </c>
      <c r="G377" s="6">
        <v>0</v>
      </c>
      <c r="H377" s="19">
        <v>2354.6672791221986</v>
      </c>
      <c r="I377" s="19">
        <v>2354.6672791221986</v>
      </c>
      <c r="J377" s="19">
        <v>335255.12853533775</v>
      </c>
      <c r="K377" s="6" t="e">
        <v>#N/A</v>
      </c>
      <c r="L377" s="6" t="e">
        <v>#N/A</v>
      </c>
    </row>
    <row r="378" spans="1:12" x14ac:dyDescent="0.25">
      <c r="A378">
        <v>1</v>
      </c>
      <c r="B378" t="s">
        <v>5</v>
      </c>
      <c r="C378">
        <v>51</v>
      </c>
      <c r="D378">
        <v>-6.8478000000000003</v>
      </c>
      <c r="E378">
        <v>89.914900000000003</v>
      </c>
      <c r="F378" s="11">
        <v>1.4778103058241201</v>
      </c>
      <c r="G378" s="6">
        <v>0</v>
      </c>
      <c r="H378" s="19">
        <v>1805.6712717537464</v>
      </c>
      <c r="I378" s="19">
        <v>1805.6712717537464</v>
      </c>
      <c r="J378" s="19">
        <v>337060.79980709148</v>
      </c>
      <c r="K378" s="6" t="e">
        <v>#N/A</v>
      </c>
      <c r="L378" s="6" t="e">
        <v>#N/A</v>
      </c>
    </row>
    <row r="379" spans="1:12" x14ac:dyDescent="0.25">
      <c r="A379">
        <v>1</v>
      </c>
      <c r="B379" t="s">
        <v>5</v>
      </c>
      <c r="C379">
        <v>52</v>
      </c>
      <c r="D379">
        <v>-7.5579999999999998</v>
      </c>
      <c r="E379">
        <v>88.192599999999999</v>
      </c>
      <c r="F379" s="11">
        <v>1.8629818383441137</v>
      </c>
      <c r="G379" s="6">
        <v>0</v>
      </c>
      <c r="H379" s="19">
        <v>2276.295389225214</v>
      </c>
      <c r="I379" s="19">
        <v>2276.295389225214</v>
      </c>
      <c r="J379" s="19">
        <v>339337.09519631672</v>
      </c>
      <c r="K379" s="6" t="e">
        <v>#N/A</v>
      </c>
      <c r="L379" s="6" t="e">
        <v>#N/A</v>
      </c>
    </row>
    <row r="380" spans="1:12" x14ac:dyDescent="0.25">
      <c r="A380">
        <v>1</v>
      </c>
      <c r="B380" t="s">
        <v>5</v>
      </c>
      <c r="C380">
        <v>53</v>
      </c>
      <c r="D380">
        <v>-8.0810999999999993</v>
      </c>
      <c r="E380">
        <v>85.227400000000003</v>
      </c>
      <c r="F380" s="11">
        <v>3.0109873214611809</v>
      </c>
      <c r="G380" s="6">
        <v>0</v>
      </c>
      <c r="H380" s="19">
        <v>3678.9926856987813</v>
      </c>
      <c r="I380" s="19">
        <v>3678.9926856987813</v>
      </c>
      <c r="J380" s="19">
        <v>343016.0878820155</v>
      </c>
      <c r="K380" s="6" t="e">
        <v>#N/A</v>
      </c>
      <c r="L380" s="6" t="e">
        <v>#N/A</v>
      </c>
    </row>
    <row r="381" spans="1:12" x14ac:dyDescent="0.25">
      <c r="A381">
        <v>1</v>
      </c>
      <c r="B381" t="s">
        <v>5</v>
      </c>
      <c r="C381">
        <v>54</v>
      </c>
      <c r="D381">
        <v>-8.2508999999999997</v>
      </c>
      <c r="E381">
        <v>83.841099999999997</v>
      </c>
      <c r="F381" s="11">
        <v>1.3966602056334303</v>
      </c>
      <c r="G381" s="6">
        <v>0</v>
      </c>
      <c r="H381" s="19">
        <v>1706.5175413752374</v>
      </c>
      <c r="I381" s="19">
        <v>1706.5175413752374</v>
      </c>
      <c r="J381" s="19">
        <v>344722.60542339075</v>
      </c>
      <c r="K381" s="6" t="e">
        <v>#N/A</v>
      </c>
      <c r="L381" s="6" t="e">
        <v>#N/A</v>
      </c>
    </row>
    <row r="382" spans="1:12" x14ac:dyDescent="0.25">
      <c r="A382">
        <v>1</v>
      </c>
      <c r="B382" t="s">
        <v>5</v>
      </c>
      <c r="C382">
        <v>55</v>
      </c>
      <c r="D382">
        <v>-8.5815999999999999</v>
      </c>
      <c r="E382">
        <v>79.569699999999997</v>
      </c>
      <c r="F382" s="11">
        <v>4.2841825883125004</v>
      </c>
      <c r="G382" s="6">
        <v>0</v>
      </c>
      <c r="H382" s="19">
        <v>5234.6538606316635</v>
      </c>
      <c r="I382" s="19">
        <v>5234.6538606316635</v>
      </c>
      <c r="J382" s="19">
        <v>349957.25928402244</v>
      </c>
      <c r="K382" s="6" t="e">
        <v>#N/A</v>
      </c>
      <c r="L382" s="6" t="e">
        <v>#N/A</v>
      </c>
    </row>
    <row r="383" spans="1:12" x14ac:dyDescent="0.25">
      <c r="A383">
        <v>1</v>
      </c>
      <c r="B383" t="s">
        <v>5</v>
      </c>
      <c r="C383">
        <v>56</v>
      </c>
      <c r="D383">
        <v>-7.8289999999999997</v>
      </c>
      <c r="E383">
        <v>76.8262</v>
      </c>
      <c r="F383" s="11">
        <v>2.8448548310941959</v>
      </c>
      <c r="G383" s="6">
        <v>0</v>
      </c>
      <c r="H383" s="19">
        <v>3476.002718733243</v>
      </c>
      <c r="I383" s="19">
        <v>3476.002718733243</v>
      </c>
      <c r="J383" s="19">
        <v>353433.26200275565</v>
      </c>
      <c r="K383" s="6" t="e">
        <v>#N/A</v>
      </c>
      <c r="L383" s="6" t="e">
        <v>#N/A</v>
      </c>
    </row>
    <row r="384" spans="1:12" x14ac:dyDescent="0.25">
      <c r="A384">
        <v>1</v>
      </c>
      <c r="B384" t="s">
        <v>5</v>
      </c>
      <c r="C384">
        <v>57</v>
      </c>
      <c r="D384">
        <v>-4.8464999999999998</v>
      </c>
      <c r="E384">
        <v>76.284599999999998</v>
      </c>
      <c r="F384" s="11">
        <v>3.0312764324620747</v>
      </c>
      <c r="G384" s="6">
        <v>0</v>
      </c>
      <c r="H384" s="19">
        <v>3703.7830560997422</v>
      </c>
      <c r="I384" s="19">
        <v>3703.7830560997422</v>
      </c>
      <c r="J384" s="19">
        <v>357137.04505885538</v>
      </c>
      <c r="K384" s="6" t="e">
        <v>#N/A</v>
      </c>
      <c r="L384" s="6" t="e">
        <v>#N/A</v>
      </c>
    </row>
    <row r="385" spans="1:12" x14ac:dyDescent="0.25">
      <c r="A385">
        <v>1</v>
      </c>
      <c r="B385" t="s">
        <v>5</v>
      </c>
      <c r="C385">
        <v>58</v>
      </c>
      <c r="D385">
        <v>-11.8163</v>
      </c>
      <c r="E385">
        <v>75.849500000000006</v>
      </c>
      <c r="F385" s="11">
        <v>6.983367672548825</v>
      </c>
      <c r="G385" s="6">
        <v>0</v>
      </c>
      <c r="H385" s="19">
        <v>8532.6691367085114</v>
      </c>
      <c r="I385" s="19">
        <v>8532.6691367085114</v>
      </c>
      <c r="J385" s="19">
        <v>365669.71419556387</v>
      </c>
      <c r="K385" s="6" t="e">
        <v>#N/A</v>
      </c>
      <c r="L385" s="6" t="e">
        <v>#N/A</v>
      </c>
    </row>
    <row r="386" spans="1:12" x14ac:dyDescent="0.25">
      <c r="A386">
        <v>1</v>
      </c>
      <c r="B386" t="s">
        <v>5</v>
      </c>
      <c r="C386">
        <v>59</v>
      </c>
      <c r="D386">
        <v>-15.3729</v>
      </c>
      <c r="E386">
        <v>76.376300000000001</v>
      </c>
      <c r="F386" s="11">
        <v>3.5954028703331691</v>
      </c>
      <c r="G386" s="6">
        <v>0</v>
      </c>
      <c r="H386" s="19">
        <v>4393.0642842019915</v>
      </c>
      <c r="I386" s="19">
        <v>4393.0642842019915</v>
      </c>
      <c r="J386" s="19">
        <v>370062.77847976587</v>
      </c>
      <c r="K386" s="6" t="e">
        <v>#N/A</v>
      </c>
      <c r="L386" s="6" t="e">
        <v>#N/A</v>
      </c>
    </row>
    <row r="387" spans="1:12" x14ac:dyDescent="0.25">
      <c r="A387">
        <v>1</v>
      </c>
      <c r="B387" t="s">
        <v>5</v>
      </c>
      <c r="C387">
        <v>60</v>
      </c>
      <c r="D387">
        <v>-18.610900000000001</v>
      </c>
      <c r="E387">
        <v>76.316000000000003</v>
      </c>
      <c r="F387" s="11">
        <v>3.2385614229160469</v>
      </c>
      <c r="G387" s="6">
        <v>0</v>
      </c>
      <c r="H387" s="19">
        <v>3957.0554489456972</v>
      </c>
      <c r="I387" s="19">
        <v>3957.0554489456972</v>
      </c>
      <c r="J387" s="19">
        <v>374019.83392871154</v>
      </c>
      <c r="K387" s="6" t="e">
        <v>#N/A</v>
      </c>
      <c r="L387" s="6" t="e">
        <v>#N/A</v>
      </c>
    </row>
    <row r="388" spans="1:12" x14ac:dyDescent="0.25">
      <c r="A388">
        <v>1</v>
      </c>
      <c r="B388" t="s">
        <v>5</v>
      </c>
      <c r="C388">
        <v>61</v>
      </c>
      <c r="D388">
        <v>-20.562000000000001</v>
      </c>
      <c r="E388">
        <v>75.203999999999994</v>
      </c>
      <c r="F388" s="11">
        <v>2.245737119522234</v>
      </c>
      <c r="G388" s="6">
        <v>0</v>
      </c>
      <c r="H388" s="19">
        <v>2743.9671956888601</v>
      </c>
      <c r="I388" s="19">
        <v>2743.9671956888601</v>
      </c>
      <c r="J388" s="19">
        <v>376763.8011244004</v>
      </c>
      <c r="K388" s="6" t="e">
        <v>#N/A</v>
      </c>
      <c r="L388" s="6" t="e">
        <v>#N/A</v>
      </c>
    </row>
    <row r="389" spans="1:12" x14ac:dyDescent="0.25">
      <c r="A389">
        <v>1</v>
      </c>
      <c r="B389" t="s">
        <v>5</v>
      </c>
      <c r="C389">
        <v>62</v>
      </c>
      <c r="D389">
        <v>-20.388200000000001</v>
      </c>
      <c r="E389">
        <v>73.031099999999995</v>
      </c>
      <c r="F389" s="11">
        <v>2.1798396385972967</v>
      </c>
      <c r="G389" s="6">
        <v>0</v>
      </c>
      <c r="H389" s="19">
        <v>2663.4499684654756</v>
      </c>
      <c r="I389" s="19">
        <v>2663.4499684654756</v>
      </c>
      <c r="J389" s="19">
        <v>379427.25109286589</v>
      </c>
      <c r="K389" s="6" t="e">
        <v>#N/A</v>
      </c>
      <c r="L389" s="6" t="e">
        <v>#N/A</v>
      </c>
    </row>
    <row r="390" spans="1:12" x14ac:dyDescent="0.25">
      <c r="A390">
        <v>1</v>
      </c>
      <c r="B390" t="s">
        <v>5</v>
      </c>
      <c r="C390">
        <v>63</v>
      </c>
      <c r="D390">
        <v>-18.5702</v>
      </c>
      <c r="E390">
        <v>71.862799999999993</v>
      </c>
      <c r="F390" s="11">
        <v>2.1610295902647909</v>
      </c>
      <c r="G390" s="6">
        <v>0</v>
      </c>
      <c r="H390" s="19">
        <v>2640.4667995428827</v>
      </c>
      <c r="I390" s="19">
        <v>2640.4667995428827</v>
      </c>
      <c r="J390" s="19">
        <v>382067.71789240878</v>
      </c>
      <c r="K390" s="6" t="e">
        <v>#N/A</v>
      </c>
      <c r="L390" s="6" t="e">
        <v>#N/A</v>
      </c>
    </row>
    <row r="391" spans="1:12" x14ac:dyDescent="0.25">
      <c r="A391">
        <v>1</v>
      </c>
      <c r="B391" t="s">
        <v>5</v>
      </c>
      <c r="C391">
        <v>64</v>
      </c>
      <c r="D391">
        <v>-15.643700000000001</v>
      </c>
      <c r="E391">
        <v>71.792199999999994</v>
      </c>
      <c r="F391" s="11">
        <v>2.9273514667699185</v>
      </c>
      <c r="G391" s="6">
        <v>0</v>
      </c>
      <c r="H391" s="19">
        <v>3576.8017214664906</v>
      </c>
      <c r="I391" s="19">
        <v>3576.8017214664906</v>
      </c>
      <c r="J391" s="19">
        <v>385644.51961387525</v>
      </c>
      <c r="K391" s="6" t="e">
        <v>#N/A</v>
      </c>
      <c r="L391" s="6" t="e">
        <v>#N/A</v>
      </c>
    </row>
    <row r="392" spans="1:12" x14ac:dyDescent="0.25">
      <c r="A392">
        <v>1</v>
      </c>
      <c r="B392" t="s">
        <v>5</v>
      </c>
      <c r="C392">
        <v>65</v>
      </c>
      <c r="D392">
        <v>-13.1439</v>
      </c>
      <c r="E392">
        <v>72.067599999999999</v>
      </c>
      <c r="F392" s="11">
        <v>2.514924491908257</v>
      </c>
      <c r="G392" s="6">
        <v>0</v>
      </c>
      <c r="H392" s="19">
        <v>3072.8753804001985</v>
      </c>
      <c r="I392" s="19">
        <v>3072.8753804001985</v>
      </c>
      <c r="J392" s="19">
        <v>388717.39499427547</v>
      </c>
      <c r="K392" s="6" t="e">
        <v>#N/A</v>
      </c>
      <c r="L392" s="6" t="e">
        <v>#N/A</v>
      </c>
    </row>
    <row r="393" spans="1:12" x14ac:dyDescent="0.25">
      <c r="A393">
        <v>1</v>
      </c>
      <c r="B393" t="s">
        <v>5</v>
      </c>
      <c r="C393">
        <v>66</v>
      </c>
      <c r="D393">
        <v>-13.087</v>
      </c>
      <c r="E393">
        <v>72.655199999999994</v>
      </c>
      <c r="F393" s="11">
        <v>0.59034851570914781</v>
      </c>
      <c r="G393" s="6">
        <v>13128</v>
      </c>
      <c r="H393" s="19">
        <v>721.32082916015293</v>
      </c>
      <c r="I393" s="19">
        <v>13849.320829160153</v>
      </c>
      <c r="J393" s="19">
        <v>402566.71582343563</v>
      </c>
      <c r="K393" s="6">
        <v>571092</v>
      </c>
      <c r="L393" s="6">
        <v>584220</v>
      </c>
    </row>
    <row r="394" spans="1:12" x14ac:dyDescent="0.25">
      <c r="A394">
        <v>1</v>
      </c>
      <c r="B394" t="s">
        <v>5</v>
      </c>
      <c r="C394">
        <v>67</v>
      </c>
      <c r="D394">
        <v>-13.924200000000001</v>
      </c>
      <c r="E394">
        <v>72.242000000000004</v>
      </c>
      <c r="F394" s="11">
        <v>0.93361559541386885</v>
      </c>
      <c r="G394" s="6">
        <v>5807</v>
      </c>
      <c r="H394" s="19">
        <v>1140.7437428581079</v>
      </c>
      <c r="I394" s="19">
        <v>6947.7437428581079</v>
      </c>
      <c r="J394" s="19">
        <v>409514.45956629375</v>
      </c>
      <c r="K394" s="6">
        <v>588288</v>
      </c>
      <c r="L394" s="6">
        <v>594095</v>
      </c>
    </row>
    <row r="395" spans="1:12" x14ac:dyDescent="0.25">
      <c r="A395">
        <v>1</v>
      </c>
      <c r="B395" t="s">
        <v>5</v>
      </c>
      <c r="C395">
        <v>68</v>
      </c>
      <c r="D395">
        <v>-15.930899999999999</v>
      </c>
      <c r="E395">
        <v>72.072100000000006</v>
      </c>
      <c r="F395" s="11">
        <v>2.0138795644228566</v>
      </c>
      <c r="G395" s="6">
        <v>0</v>
      </c>
      <c r="H395" s="19">
        <v>2460.6706692456123</v>
      </c>
      <c r="I395" s="19">
        <v>2460.6706692456123</v>
      </c>
      <c r="J395" s="19">
        <v>411975.13023553934</v>
      </c>
      <c r="K395" s="6" t="e">
        <v>#N/A</v>
      </c>
      <c r="L395" s="6" t="e">
        <v>#N/A</v>
      </c>
    </row>
    <row r="396" spans="1:12" x14ac:dyDescent="0.25">
      <c r="A396">
        <v>1</v>
      </c>
      <c r="B396" t="s">
        <v>5</v>
      </c>
      <c r="C396">
        <v>69</v>
      </c>
      <c r="D396">
        <v>-17.122199999999999</v>
      </c>
      <c r="E396">
        <v>72.142700000000005</v>
      </c>
      <c r="F396" s="11">
        <v>1.1933901499509705</v>
      </c>
      <c r="G396" s="6">
        <v>0</v>
      </c>
      <c r="H396" s="19">
        <v>1458.1508203508379</v>
      </c>
      <c r="I396" s="19">
        <v>1458.1508203508379</v>
      </c>
      <c r="J396" s="19">
        <v>413433.2810558902</v>
      </c>
      <c r="K396" s="6" t="e">
        <v>#N/A</v>
      </c>
      <c r="L396" s="6" t="e">
        <v>#N/A</v>
      </c>
    </row>
    <row r="397" spans="1:12" x14ac:dyDescent="0.25">
      <c r="A397">
        <v>1</v>
      </c>
      <c r="B397" t="s">
        <v>5</v>
      </c>
      <c r="C397">
        <v>70</v>
      </c>
      <c r="D397">
        <v>-18.439599999999999</v>
      </c>
      <c r="E397">
        <v>72.956100000000006</v>
      </c>
      <c r="F397" s="11">
        <v>1.548277210321201</v>
      </c>
      <c r="G397" s="6">
        <v>0</v>
      </c>
      <c r="H397" s="19">
        <v>1891.7716762226657</v>
      </c>
      <c r="I397" s="19">
        <v>1891.7716762226657</v>
      </c>
      <c r="J397" s="19">
        <v>415325.05273211288</v>
      </c>
      <c r="K397" s="6" t="e">
        <v>#N/A</v>
      </c>
      <c r="L397" s="6" t="e">
        <v>#N/A</v>
      </c>
    </row>
    <row r="398" spans="1:12" x14ac:dyDescent="0.25">
      <c r="A398">
        <v>1</v>
      </c>
      <c r="B398" t="s">
        <v>5</v>
      </c>
      <c r="C398">
        <v>71</v>
      </c>
      <c r="D398">
        <v>-18.701699999999999</v>
      </c>
      <c r="E398">
        <v>74.330699999999993</v>
      </c>
      <c r="F398" s="11">
        <v>1.399364702284563</v>
      </c>
      <c r="G398" s="6">
        <v>4101</v>
      </c>
      <c r="H398" s="19">
        <v>1709.8220466207745</v>
      </c>
      <c r="I398" s="19">
        <v>5810.8220466207749</v>
      </c>
      <c r="J398" s="19">
        <v>421135.87477873365</v>
      </c>
      <c r="K398" s="6">
        <v>606569</v>
      </c>
      <c r="L398" s="6">
        <v>610670</v>
      </c>
    </row>
    <row r="399" spans="1:12" x14ac:dyDescent="0.25">
      <c r="A399">
        <v>1</v>
      </c>
      <c r="B399" t="s">
        <v>5</v>
      </c>
      <c r="C399">
        <v>72</v>
      </c>
      <c r="D399">
        <v>-18.2515</v>
      </c>
      <c r="E399">
        <v>75.598699999999994</v>
      </c>
      <c r="F399" s="11">
        <v>1.3455497166585857</v>
      </c>
      <c r="G399" s="6">
        <v>0</v>
      </c>
      <c r="H399" s="19">
        <v>1644.0678878145272</v>
      </c>
      <c r="I399" s="19">
        <v>1644.0678878145272</v>
      </c>
      <c r="J399" s="19">
        <v>422779.94266654819</v>
      </c>
      <c r="K399" s="6" t="e">
        <v>#N/A</v>
      </c>
      <c r="L399" s="6" t="e">
        <v>#N/A</v>
      </c>
    </row>
    <row r="400" spans="1:12" x14ac:dyDescent="0.25">
      <c r="A400">
        <v>1</v>
      </c>
      <c r="B400" t="s">
        <v>5</v>
      </c>
      <c r="C400">
        <v>73</v>
      </c>
      <c r="D400">
        <v>-17.2121</v>
      </c>
      <c r="E400">
        <v>76.141999999999996</v>
      </c>
      <c r="F400" s="11">
        <v>1.1728287385633094</v>
      </c>
      <c r="G400" s="6">
        <v>0</v>
      </c>
      <c r="H400" s="19">
        <v>1433.0277381101128</v>
      </c>
      <c r="I400" s="19">
        <v>1433.0277381101128</v>
      </c>
      <c r="J400" s="19">
        <v>424212.97040465829</v>
      </c>
      <c r="K400" s="6" t="e">
        <v>#N/A</v>
      </c>
      <c r="L400" s="6" t="e">
        <v>#N/A</v>
      </c>
    </row>
    <row r="401" spans="1:12" x14ac:dyDescent="0.25">
      <c r="A401">
        <v>1</v>
      </c>
      <c r="B401" t="s">
        <v>5</v>
      </c>
      <c r="C401">
        <v>74</v>
      </c>
      <c r="D401">
        <v>-15.7515</v>
      </c>
      <c r="E401">
        <v>76.194500000000005</v>
      </c>
      <c r="F401" s="11">
        <v>1.46154322891935</v>
      </c>
      <c r="G401" s="6">
        <v>0</v>
      </c>
      <c r="H401" s="19">
        <v>1785.7952475261498</v>
      </c>
      <c r="I401" s="19">
        <v>1785.7952475261498</v>
      </c>
      <c r="J401" s="19">
        <v>425998.76565218443</v>
      </c>
      <c r="K401" s="6" t="e">
        <v>#N/A</v>
      </c>
      <c r="L401" s="6" t="e">
        <v>#N/A</v>
      </c>
    </row>
    <row r="402" spans="1:12" x14ac:dyDescent="0.25">
      <c r="A402">
        <v>1</v>
      </c>
      <c r="B402" t="s">
        <v>5</v>
      </c>
      <c r="C402">
        <v>75</v>
      </c>
      <c r="D402">
        <v>-13.2073</v>
      </c>
      <c r="E402">
        <v>76.309799999999996</v>
      </c>
      <c r="F402" s="11">
        <v>2.5468112866877273</v>
      </c>
      <c r="G402" s="6">
        <v>0</v>
      </c>
      <c r="H402" s="19">
        <v>3111.8364493917215</v>
      </c>
      <c r="I402" s="19">
        <v>3111.8364493917215</v>
      </c>
      <c r="J402" s="19">
        <v>429110.60210157617</v>
      </c>
      <c r="K402" s="6" t="e">
        <v>#N/A</v>
      </c>
      <c r="L402" s="6" t="e">
        <v>#N/A</v>
      </c>
    </row>
    <row r="403" spans="1:12" x14ac:dyDescent="0.25">
      <c r="A403">
        <v>1</v>
      </c>
      <c r="B403" t="s">
        <v>5</v>
      </c>
      <c r="C403">
        <v>76</v>
      </c>
      <c r="D403">
        <v>-10.6607</v>
      </c>
      <c r="E403">
        <v>75.659499999999994</v>
      </c>
      <c r="F403" s="11">
        <v>2.6283191682137845</v>
      </c>
      <c r="G403" s="6">
        <v>0</v>
      </c>
      <c r="H403" s="19">
        <v>3211.4273370131436</v>
      </c>
      <c r="I403" s="19">
        <v>3211.4273370131436</v>
      </c>
      <c r="J403" s="19">
        <v>432322.02943858929</v>
      </c>
      <c r="K403" s="6" t="e">
        <v>#N/A</v>
      </c>
      <c r="L403" s="6" t="e">
        <v>#N/A</v>
      </c>
    </row>
    <row r="404" spans="1:12" x14ac:dyDescent="0.25">
      <c r="A404">
        <v>1</v>
      </c>
      <c r="B404" t="s">
        <v>5</v>
      </c>
      <c r="C404">
        <v>77</v>
      </c>
      <c r="D404">
        <v>-9.6094000000000008</v>
      </c>
      <c r="E404">
        <v>74.227900000000005</v>
      </c>
      <c r="F404" s="11">
        <v>1.7761504018522662</v>
      </c>
      <c r="G404" s="6">
        <v>0</v>
      </c>
      <c r="H404" s="19">
        <v>2170.1998844499899</v>
      </c>
      <c r="I404" s="19">
        <v>2170.1998844499899</v>
      </c>
      <c r="J404" s="19">
        <v>434492.2293230393</v>
      </c>
      <c r="K404" s="6" t="e">
        <v>#N/A</v>
      </c>
      <c r="L404" s="6" t="e">
        <v>#N/A</v>
      </c>
    </row>
    <row r="405" spans="1:12" x14ac:dyDescent="0.25">
      <c r="A405">
        <v>1</v>
      </c>
      <c r="B405" t="s">
        <v>5</v>
      </c>
      <c r="C405">
        <v>78</v>
      </c>
      <c r="D405">
        <v>-9.2547999999999995</v>
      </c>
      <c r="E405">
        <v>70.067400000000006</v>
      </c>
      <c r="F405" s="11">
        <v>4.1755839603581189</v>
      </c>
      <c r="G405" s="6">
        <v>0</v>
      </c>
      <c r="H405" s="19">
        <v>5101.9619840922414</v>
      </c>
      <c r="I405" s="19">
        <v>5101.9619840922414</v>
      </c>
      <c r="J405" s="19">
        <v>439594.19130713155</v>
      </c>
      <c r="K405" s="6" t="e">
        <v>#N/A</v>
      </c>
      <c r="L405" s="6" t="e">
        <v>#N/A</v>
      </c>
    </row>
    <row r="406" spans="1:12" x14ac:dyDescent="0.25">
      <c r="A406">
        <v>1</v>
      </c>
      <c r="B406" t="s">
        <v>5</v>
      </c>
      <c r="C406">
        <v>79</v>
      </c>
      <c r="D406">
        <v>-8.8178000000000001</v>
      </c>
      <c r="E406">
        <v>63.557499999999997</v>
      </c>
      <c r="F406" s="11">
        <v>6.5245510964356868</v>
      </c>
      <c r="G406" s="6">
        <v>0</v>
      </c>
      <c r="H406" s="19">
        <v>7972.0613866969834</v>
      </c>
      <c r="I406" s="19">
        <v>7972.0613866969834</v>
      </c>
      <c r="J406" s="19">
        <v>447566.25269382854</v>
      </c>
      <c r="K406" s="6" t="e">
        <v>#N/A</v>
      </c>
      <c r="L406" s="6" t="e">
        <v>#N/A</v>
      </c>
    </row>
    <row r="407" spans="1:12" x14ac:dyDescent="0.25">
      <c r="A407">
        <v>1</v>
      </c>
      <c r="B407" t="s">
        <v>5</v>
      </c>
      <c r="C407">
        <v>80</v>
      </c>
      <c r="D407">
        <v>-8.6205999999999996</v>
      </c>
      <c r="E407">
        <v>55.141300000000001</v>
      </c>
      <c r="F407" s="11">
        <v>8.4185099798004597</v>
      </c>
      <c r="G407" s="6">
        <v>0</v>
      </c>
      <c r="H407" s="19">
        <v>10286.206261784615</v>
      </c>
      <c r="I407" s="19">
        <v>10286.206261784615</v>
      </c>
      <c r="J407" s="19">
        <v>457852.45895561314</v>
      </c>
      <c r="K407" s="6" t="e">
        <v>#N/A</v>
      </c>
      <c r="L407" s="6" t="e">
        <v>#N/A</v>
      </c>
    </row>
    <row r="408" spans="1:12" x14ac:dyDescent="0.25">
      <c r="A408">
        <v>1</v>
      </c>
      <c r="B408" t="s">
        <v>5</v>
      </c>
      <c r="C408">
        <v>81</v>
      </c>
      <c r="D408">
        <v>-8.0416000000000007</v>
      </c>
      <c r="E408">
        <v>45.431399999999996</v>
      </c>
      <c r="F408" s="11">
        <v>9.7271475268960579</v>
      </c>
      <c r="G408" s="6">
        <v>0</v>
      </c>
      <c r="H408" s="19">
        <v>11885.172796674946</v>
      </c>
      <c r="I408" s="19">
        <v>11885.172796674946</v>
      </c>
      <c r="J408" s="19">
        <v>469737.63175228809</v>
      </c>
      <c r="K408" s="6" t="e">
        <v>#N/A</v>
      </c>
      <c r="L408" s="6" t="e">
        <v>#N/A</v>
      </c>
    </row>
    <row r="409" spans="1:12" x14ac:dyDescent="0.25">
      <c r="A409">
        <v>1</v>
      </c>
      <c r="B409" t="s">
        <v>5</v>
      </c>
      <c r="C409">
        <v>82</v>
      </c>
      <c r="D409">
        <v>-7.9210000000000003</v>
      </c>
      <c r="E409">
        <v>34.081299999999999</v>
      </c>
      <c r="F409" s="11">
        <v>11.350740696976562</v>
      </c>
      <c r="G409" s="6">
        <v>0</v>
      </c>
      <c r="H409" s="19">
        <v>13868.969724248187</v>
      </c>
      <c r="I409" s="19">
        <v>13868.969724248187</v>
      </c>
      <c r="J409" s="19">
        <v>483606.60147653625</v>
      </c>
      <c r="K409" s="6" t="e">
        <v>#N/A</v>
      </c>
      <c r="L409" s="6" t="e">
        <v>#N/A</v>
      </c>
    </row>
    <row r="410" spans="1:12" x14ac:dyDescent="0.25">
      <c r="A410">
        <v>1</v>
      </c>
      <c r="B410" t="s">
        <v>5</v>
      </c>
      <c r="C410">
        <v>83</v>
      </c>
      <c r="D410">
        <v>-7.3834</v>
      </c>
      <c r="E410">
        <v>25.7898</v>
      </c>
      <c r="F410" s="11">
        <v>8.3089100374236811</v>
      </c>
      <c r="G410" s="6">
        <v>0</v>
      </c>
      <c r="H410" s="19">
        <v>10152.290923289765</v>
      </c>
      <c r="I410" s="19">
        <v>10152.290923289765</v>
      </c>
      <c r="J410" s="19">
        <v>493758.89239982603</v>
      </c>
      <c r="K410" s="6" t="e">
        <v>#N/A</v>
      </c>
      <c r="L410" s="6" t="e">
        <v>#N/A</v>
      </c>
    </row>
    <row r="411" spans="1:12" x14ac:dyDescent="0.25">
      <c r="A411">
        <v>1</v>
      </c>
      <c r="B411" t="s">
        <v>5</v>
      </c>
      <c r="C411">
        <v>84</v>
      </c>
      <c r="D411">
        <v>-6.1692</v>
      </c>
      <c r="E411">
        <v>24.649000000000001</v>
      </c>
      <c r="F411" s="11">
        <v>1.6660451014303295</v>
      </c>
      <c r="G411" s="6">
        <v>0</v>
      </c>
      <c r="H411" s="19">
        <v>2035.6670712356201</v>
      </c>
      <c r="I411" s="19">
        <v>2035.6670712356201</v>
      </c>
      <c r="J411" s="19">
        <v>495794.55947106163</v>
      </c>
      <c r="K411" s="6" t="e">
        <v>#N/A</v>
      </c>
      <c r="L411" s="6" t="e">
        <v>#N/A</v>
      </c>
    </row>
    <row r="412" spans="1:12" x14ac:dyDescent="0.25">
      <c r="A412">
        <v>1</v>
      </c>
      <c r="B412" t="s">
        <v>5</v>
      </c>
      <c r="C412">
        <v>85</v>
      </c>
      <c r="D412">
        <v>-4.0454999999999997</v>
      </c>
      <c r="E412">
        <v>24.031500000000001</v>
      </c>
      <c r="F412" s="11">
        <v>2.211652762076362</v>
      </c>
      <c r="G412" s="6">
        <v>0</v>
      </c>
      <c r="H412" s="19">
        <v>2702.3210217424175</v>
      </c>
      <c r="I412" s="19">
        <v>2702.3210217424175</v>
      </c>
      <c r="J412" s="19">
        <v>498496.88049280405</v>
      </c>
      <c r="K412" s="6" t="e">
        <v>#N/A</v>
      </c>
      <c r="L412" s="6" t="e">
        <v>#N/A</v>
      </c>
    </row>
    <row r="413" spans="1:12" x14ac:dyDescent="0.25">
      <c r="A413">
        <v>1</v>
      </c>
      <c r="B413" t="s">
        <v>5</v>
      </c>
      <c r="C413">
        <v>86</v>
      </c>
      <c r="D413">
        <v>-3.3197999999999999</v>
      </c>
      <c r="E413">
        <v>22.761600000000001</v>
      </c>
      <c r="F413" s="11">
        <v>1.4626299942227354</v>
      </c>
      <c r="G413" s="6">
        <v>0</v>
      </c>
      <c r="H413" s="19">
        <v>1787.1231181464373</v>
      </c>
      <c r="I413" s="19">
        <v>1787.1231181464373</v>
      </c>
      <c r="J413" s="19">
        <v>500284.00361095049</v>
      </c>
      <c r="K413" s="6" t="e">
        <v>#N/A</v>
      </c>
      <c r="L413" s="6" t="e">
        <v>#N/A</v>
      </c>
    </row>
    <row r="414" spans="1:12" x14ac:dyDescent="0.25">
      <c r="A414">
        <v>1</v>
      </c>
      <c r="B414" t="s">
        <v>5</v>
      </c>
      <c r="C414">
        <v>87</v>
      </c>
      <c r="D414">
        <v>-3.2429000000000001</v>
      </c>
      <c r="E414">
        <v>21.0808</v>
      </c>
      <c r="F414" s="11">
        <v>1.6825582456485733</v>
      </c>
      <c r="G414" s="6">
        <v>0</v>
      </c>
      <c r="H414" s="19">
        <v>2055.8437542670608</v>
      </c>
      <c r="I414" s="19">
        <v>2055.8437542670608</v>
      </c>
      <c r="J414" s="19">
        <v>502339.84736521757</v>
      </c>
      <c r="K414" s="6" t="e">
        <v>#N/A</v>
      </c>
      <c r="L414" s="6" t="e">
        <v>#N/A</v>
      </c>
    </row>
    <row r="415" spans="1:12" x14ac:dyDescent="0.25">
      <c r="A415">
        <v>1</v>
      </c>
      <c r="B415" t="s">
        <v>5</v>
      </c>
      <c r="C415">
        <v>88</v>
      </c>
      <c r="D415">
        <v>-3.0497000000000001</v>
      </c>
      <c r="E415">
        <v>3.4462999999999999</v>
      </c>
      <c r="F415" s="11">
        <v>17.635558298222374</v>
      </c>
      <c r="G415" s="6">
        <v>0</v>
      </c>
      <c r="H415" s="19">
        <v>21548.111320471744</v>
      </c>
      <c r="I415" s="19">
        <v>21548.111320471744</v>
      </c>
      <c r="J415" s="19">
        <v>523887.95868568931</v>
      </c>
      <c r="K415" s="6" t="e">
        <v>#N/A</v>
      </c>
      <c r="L415" s="6" t="e">
        <v>#N/A</v>
      </c>
    </row>
    <row r="416" spans="1:12" x14ac:dyDescent="0.25">
      <c r="A416">
        <v>1</v>
      </c>
      <c r="B416" t="s">
        <v>5</v>
      </c>
      <c r="C416">
        <v>89</v>
      </c>
      <c r="D416">
        <v>-1.2061999999999999</v>
      </c>
      <c r="E416">
        <v>1.4742999999999999</v>
      </c>
      <c r="F416" s="11">
        <v>2.6994955547286978</v>
      </c>
      <c r="G416" s="6">
        <v>0</v>
      </c>
      <c r="H416" s="19">
        <v>3298.3946262861391</v>
      </c>
      <c r="I416" s="19">
        <v>3298.3946262861391</v>
      </c>
      <c r="J416" s="19">
        <v>527186.35331197549</v>
      </c>
      <c r="K416" s="6" t="e">
        <v>#N/A</v>
      </c>
      <c r="L416" s="6" t="e">
        <v>#N/A</v>
      </c>
    </row>
    <row r="417" spans="1:12" x14ac:dyDescent="0.25">
      <c r="A417">
        <v>1</v>
      </c>
      <c r="B417" t="s">
        <v>5</v>
      </c>
      <c r="C417">
        <v>90</v>
      </c>
      <c r="D417">
        <v>-1.0155000000000001</v>
      </c>
      <c r="E417">
        <v>-8.5999999999999993E-2</v>
      </c>
      <c r="F417" s="11">
        <v>1.5719104872733689</v>
      </c>
      <c r="G417" s="6">
        <v>0</v>
      </c>
      <c r="H417" s="19">
        <v>1920.6481355907927</v>
      </c>
      <c r="I417" s="19">
        <v>1920.6481355907927</v>
      </c>
      <c r="J417" s="19">
        <v>529107.00144756632</v>
      </c>
      <c r="K417" s="6" t="e">
        <v>#N/A</v>
      </c>
      <c r="L417" s="6">
        <v>704408.00144756632</v>
      </c>
    </row>
    <row r="418" spans="1:12" x14ac:dyDescent="0.25">
      <c r="A418">
        <v>1</v>
      </c>
      <c r="B418" t="s">
        <v>19</v>
      </c>
      <c r="C418">
        <v>1</v>
      </c>
      <c r="D418">
        <v>1.0165999999999999</v>
      </c>
      <c r="E418">
        <v>-6.88E-2</v>
      </c>
      <c r="F418" s="11">
        <v>0</v>
      </c>
      <c r="G418" s="6">
        <v>0</v>
      </c>
      <c r="H418" s="19">
        <v>0</v>
      </c>
      <c r="I418" s="19">
        <v>0</v>
      </c>
      <c r="J418" s="19">
        <v>0</v>
      </c>
      <c r="K418" s="6">
        <v>232746</v>
      </c>
      <c r="L418" s="6" t="e">
        <v>#N/A</v>
      </c>
    </row>
    <row r="419" spans="1:12" x14ac:dyDescent="0.25">
      <c r="A419">
        <v>1</v>
      </c>
      <c r="B419" t="s">
        <v>19</v>
      </c>
      <c r="C419">
        <v>2</v>
      </c>
      <c r="D419">
        <v>1.0625</v>
      </c>
      <c r="E419">
        <v>1.2950999999999999</v>
      </c>
      <c r="F419" s="11">
        <v>1.3646721291211306</v>
      </c>
      <c r="G419" s="6">
        <v>8582</v>
      </c>
      <c r="H419" s="19">
        <v>2652.3327557821199</v>
      </c>
      <c r="I419" s="19">
        <v>11234.332755782119</v>
      </c>
      <c r="J419" s="19">
        <v>11234.332755782119</v>
      </c>
      <c r="K419" s="6">
        <v>237750</v>
      </c>
      <c r="L419" s="6">
        <v>246332</v>
      </c>
    </row>
    <row r="420" spans="1:12" x14ac:dyDescent="0.25">
      <c r="A420">
        <v>1</v>
      </c>
      <c r="B420" t="s">
        <v>19</v>
      </c>
      <c r="C420">
        <v>3</v>
      </c>
      <c r="D420">
        <v>2.1025999999999998</v>
      </c>
      <c r="E420">
        <v>2.2174999999999998</v>
      </c>
      <c r="F420" s="11">
        <v>1.3901905516870696</v>
      </c>
      <c r="G420" s="6">
        <v>0</v>
      </c>
      <c r="H420" s="19">
        <v>2701.9295392169211</v>
      </c>
      <c r="I420" s="19">
        <v>2701.9295392169211</v>
      </c>
      <c r="J420" s="19">
        <v>13936.26229499904</v>
      </c>
      <c r="K420" s="6" t="e">
        <v>#N/A</v>
      </c>
      <c r="L420" s="6" t="e">
        <v>#N/A</v>
      </c>
    </row>
    <row r="421" spans="1:12" x14ac:dyDescent="0.25">
      <c r="A421">
        <v>1</v>
      </c>
      <c r="B421" t="s">
        <v>19</v>
      </c>
      <c r="C421">
        <v>4</v>
      </c>
      <c r="D421">
        <v>4.2481</v>
      </c>
      <c r="E421">
        <v>2.6785999999999999</v>
      </c>
      <c r="F421" s="11">
        <v>2.1944893392313394</v>
      </c>
      <c r="G421" s="6">
        <v>0</v>
      </c>
      <c r="H421" s="19">
        <v>4265.1387336579091</v>
      </c>
      <c r="I421" s="19">
        <v>4265.1387336579091</v>
      </c>
      <c r="J421" s="19">
        <v>18201.40102865695</v>
      </c>
      <c r="K421" s="6" t="e">
        <v>#N/A</v>
      </c>
      <c r="L421" s="6" t="e">
        <v>#N/A</v>
      </c>
    </row>
    <row r="422" spans="1:12" x14ac:dyDescent="0.25">
      <c r="A422">
        <v>1</v>
      </c>
      <c r="B422" t="s">
        <v>19</v>
      </c>
      <c r="C422">
        <v>5</v>
      </c>
      <c r="D422">
        <v>5.7907000000000002</v>
      </c>
      <c r="E422">
        <v>3.2606000000000002</v>
      </c>
      <c r="F422" s="11">
        <v>1.648738535972275</v>
      </c>
      <c r="G422" s="6">
        <v>0</v>
      </c>
      <c r="H422" s="19">
        <v>3204.4350663890245</v>
      </c>
      <c r="I422" s="19">
        <v>3204.4350663890245</v>
      </c>
      <c r="J422" s="19">
        <v>21405.836095045976</v>
      </c>
      <c r="K422" s="6" t="e">
        <v>#N/A</v>
      </c>
      <c r="L422" s="6" t="e">
        <v>#N/A</v>
      </c>
    </row>
    <row r="423" spans="1:12" x14ac:dyDescent="0.25">
      <c r="A423">
        <v>1</v>
      </c>
      <c r="B423" t="s">
        <v>19</v>
      </c>
      <c r="C423">
        <v>6</v>
      </c>
      <c r="D423">
        <v>7.6406000000000001</v>
      </c>
      <c r="E423">
        <v>4.9618000000000002</v>
      </c>
      <c r="F423" s="11">
        <v>2.5132074029017182</v>
      </c>
      <c r="G423" s="6">
        <v>0</v>
      </c>
      <c r="H423" s="19">
        <v>4884.5888873565955</v>
      </c>
      <c r="I423" s="19">
        <v>4884.5888873565955</v>
      </c>
      <c r="J423" s="19">
        <v>26290.424982402572</v>
      </c>
      <c r="K423" s="6" t="e">
        <v>#N/A</v>
      </c>
      <c r="L423" s="6" t="e">
        <v>#N/A</v>
      </c>
    </row>
    <row r="424" spans="1:12" x14ac:dyDescent="0.25">
      <c r="A424">
        <v>1</v>
      </c>
      <c r="B424" t="s">
        <v>19</v>
      </c>
      <c r="C424">
        <v>7</v>
      </c>
      <c r="D424">
        <v>7.7476000000000003</v>
      </c>
      <c r="E424">
        <v>9.4329000000000001</v>
      </c>
      <c r="F424" s="11">
        <v>4.472380150434442</v>
      </c>
      <c r="G424" s="6">
        <v>0</v>
      </c>
      <c r="H424" s="19">
        <v>8692.3738795387399</v>
      </c>
      <c r="I424" s="19">
        <v>8692.3738795387399</v>
      </c>
      <c r="J424" s="19">
        <v>34982.798861941308</v>
      </c>
      <c r="K424" s="6" t="e">
        <v>#N/A</v>
      </c>
      <c r="L424" s="6" t="e">
        <v>#N/A</v>
      </c>
    </row>
    <row r="425" spans="1:12" x14ac:dyDescent="0.25">
      <c r="A425">
        <v>1</v>
      </c>
      <c r="B425" t="s">
        <v>19</v>
      </c>
      <c r="C425">
        <v>8</v>
      </c>
      <c r="D425">
        <v>7.7568000000000001</v>
      </c>
      <c r="E425">
        <v>13.476900000000001</v>
      </c>
      <c r="F425" s="11">
        <v>4.044010464872712</v>
      </c>
      <c r="G425" s="6">
        <v>0</v>
      </c>
      <c r="H425" s="19">
        <v>7859.8083684872472</v>
      </c>
      <c r="I425" s="19">
        <v>7859.8083684872472</v>
      </c>
      <c r="J425" s="19">
        <v>42842.607230428555</v>
      </c>
      <c r="K425" s="6" t="e">
        <v>#N/A</v>
      </c>
      <c r="L425" s="6" t="e">
        <v>#N/A</v>
      </c>
    </row>
    <row r="426" spans="1:12" x14ac:dyDescent="0.25">
      <c r="A426">
        <v>1</v>
      </c>
      <c r="B426" t="s">
        <v>19</v>
      </c>
      <c r="C426">
        <v>9</v>
      </c>
      <c r="D426">
        <v>7.6224999999999996</v>
      </c>
      <c r="E426">
        <v>24.9939</v>
      </c>
      <c r="F426" s="11">
        <v>11.517783011065976</v>
      </c>
      <c r="G426" s="6">
        <v>2785</v>
      </c>
      <c r="H426" s="19">
        <v>22385.591749364085</v>
      </c>
      <c r="I426" s="19">
        <v>25170.591749364085</v>
      </c>
      <c r="J426" s="19">
        <v>68013.198979792636</v>
      </c>
      <c r="K426" s="6">
        <v>290410</v>
      </c>
      <c r="L426" s="6">
        <v>293195</v>
      </c>
    </row>
    <row r="427" spans="1:12" x14ac:dyDescent="0.25">
      <c r="A427">
        <v>1</v>
      </c>
      <c r="B427" t="s">
        <v>19</v>
      </c>
      <c r="C427">
        <v>10</v>
      </c>
      <c r="D427">
        <v>7.8312999999999997</v>
      </c>
      <c r="E427">
        <v>26.9727</v>
      </c>
      <c r="F427" s="11">
        <v>1.9897856366955711</v>
      </c>
      <c r="G427" s="6">
        <v>0</v>
      </c>
      <c r="H427" s="19">
        <v>3867.2832166589938</v>
      </c>
      <c r="I427" s="19">
        <v>3867.2832166589938</v>
      </c>
      <c r="J427" s="19">
        <v>71880.48219645163</v>
      </c>
      <c r="K427" s="6" t="e">
        <v>#N/A</v>
      </c>
      <c r="L427" s="6" t="e">
        <v>#N/A</v>
      </c>
    </row>
    <row r="428" spans="1:12" x14ac:dyDescent="0.25">
      <c r="A428">
        <v>1</v>
      </c>
      <c r="B428" t="s">
        <v>19</v>
      </c>
      <c r="C428">
        <v>11</v>
      </c>
      <c r="D428">
        <v>8.0406999999999993</v>
      </c>
      <c r="E428">
        <v>29.0063</v>
      </c>
      <c r="F428" s="11">
        <v>2.0443525429827409</v>
      </c>
      <c r="G428" s="6">
        <v>0</v>
      </c>
      <c r="H428" s="19">
        <v>3973.3376965877092</v>
      </c>
      <c r="I428" s="19">
        <v>3973.3376965877092</v>
      </c>
      <c r="J428" s="19">
        <v>75853.819893039341</v>
      </c>
      <c r="K428" s="6" t="e">
        <v>#N/A</v>
      </c>
      <c r="L428" s="6" t="e">
        <v>#N/A</v>
      </c>
    </row>
    <row r="429" spans="1:12" x14ac:dyDescent="0.25">
      <c r="A429">
        <v>1</v>
      </c>
      <c r="B429" t="s">
        <v>19</v>
      </c>
      <c r="C429">
        <v>12</v>
      </c>
      <c r="D429">
        <v>8.1347000000000005</v>
      </c>
      <c r="E429">
        <v>34.669800000000002</v>
      </c>
      <c r="F429" s="11">
        <v>5.6642800292711541</v>
      </c>
      <c r="G429" s="6">
        <v>0</v>
      </c>
      <c r="H429" s="19">
        <v>11008.912059509696</v>
      </c>
      <c r="I429" s="19">
        <v>11008.912059509696</v>
      </c>
      <c r="J429" s="19">
        <v>86862.731952549031</v>
      </c>
      <c r="K429" s="6" t="e">
        <v>#N/A</v>
      </c>
      <c r="L429" s="6" t="e">
        <v>#N/A</v>
      </c>
    </row>
    <row r="430" spans="1:12" x14ac:dyDescent="0.25">
      <c r="A430">
        <v>1</v>
      </c>
      <c r="B430" t="s">
        <v>19</v>
      </c>
      <c r="C430">
        <v>13</v>
      </c>
      <c r="D430">
        <v>8.0284999999999993</v>
      </c>
      <c r="E430">
        <v>36.764699999999998</v>
      </c>
      <c r="F430" s="11">
        <v>2.0975901530089192</v>
      </c>
      <c r="G430" s="6">
        <v>1655</v>
      </c>
      <c r="H430" s="19">
        <v>4076.8085991574894</v>
      </c>
      <c r="I430" s="19">
        <v>5731.8085991574899</v>
      </c>
      <c r="J430" s="19">
        <v>92594.540551706523</v>
      </c>
      <c r="K430" s="6">
        <v>313966</v>
      </c>
      <c r="L430" s="6">
        <v>315621</v>
      </c>
    </row>
    <row r="431" spans="1:12" x14ac:dyDescent="0.25">
      <c r="A431">
        <v>1</v>
      </c>
      <c r="B431" t="s">
        <v>19</v>
      </c>
      <c r="C431">
        <v>14</v>
      </c>
      <c r="D431">
        <v>7.7919999999999998</v>
      </c>
      <c r="E431">
        <v>38.578800000000001</v>
      </c>
      <c r="F431" s="11">
        <v>1.8294510269477049</v>
      </c>
      <c r="G431" s="6">
        <v>0</v>
      </c>
      <c r="H431" s="19">
        <v>3555.6620380293089</v>
      </c>
      <c r="I431" s="19">
        <v>3555.6620380293089</v>
      </c>
      <c r="J431" s="19">
        <v>96150.202589735825</v>
      </c>
      <c r="K431" s="6" t="e">
        <v>#N/A</v>
      </c>
      <c r="L431" s="6" t="e">
        <v>#N/A</v>
      </c>
    </row>
    <row r="432" spans="1:12" x14ac:dyDescent="0.25">
      <c r="A432">
        <v>1</v>
      </c>
      <c r="B432" t="s">
        <v>19</v>
      </c>
      <c r="C432">
        <v>15</v>
      </c>
      <c r="D432">
        <v>7.7367999999999997</v>
      </c>
      <c r="E432">
        <v>39.251399999999997</v>
      </c>
      <c r="F432" s="11">
        <v>0.67486131908711</v>
      </c>
      <c r="G432" s="6">
        <v>8782</v>
      </c>
      <c r="H432" s="19">
        <v>1311.6387035601217</v>
      </c>
      <c r="I432" s="19">
        <v>10093.638703560122</v>
      </c>
      <c r="J432" s="19">
        <v>106243.84129329595</v>
      </c>
      <c r="K432" s="6">
        <v>320415</v>
      </c>
      <c r="L432" s="6">
        <v>329197</v>
      </c>
    </row>
    <row r="433" spans="1:12" x14ac:dyDescent="0.25">
      <c r="A433">
        <v>1</v>
      </c>
      <c r="B433" t="s">
        <v>19</v>
      </c>
      <c r="C433">
        <v>16</v>
      </c>
      <c r="D433">
        <v>6.9964000000000004</v>
      </c>
      <c r="E433">
        <v>40.046300000000002</v>
      </c>
      <c r="F433" s="11">
        <v>1.0863048237028168</v>
      </c>
      <c r="G433" s="6">
        <v>4238</v>
      </c>
      <c r="H433" s="19">
        <v>2111.3070349921086</v>
      </c>
      <c r="I433" s="19">
        <v>6349.307034992109</v>
      </c>
      <c r="J433" s="19">
        <v>112593.14832828805</v>
      </c>
      <c r="K433" s="6">
        <v>331085</v>
      </c>
      <c r="L433" s="6">
        <v>335323</v>
      </c>
    </row>
    <row r="434" spans="1:12" x14ac:dyDescent="0.25">
      <c r="A434">
        <v>1</v>
      </c>
      <c r="B434" t="s">
        <v>19</v>
      </c>
      <c r="C434">
        <v>17</v>
      </c>
      <c r="D434">
        <v>3.9838</v>
      </c>
      <c r="E434">
        <v>40.099699999999999</v>
      </c>
      <c r="F434" s="11">
        <v>3.0130732350873921</v>
      </c>
      <c r="G434" s="6">
        <v>8590</v>
      </c>
      <c r="H434" s="19">
        <v>5856.1120040895439</v>
      </c>
      <c r="I434" s="19">
        <v>14446.112004089544</v>
      </c>
      <c r="J434" s="19">
        <v>127039.2603323776</v>
      </c>
      <c r="K434" s="6">
        <v>340949</v>
      </c>
      <c r="L434" s="6">
        <v>349539</v>
      </c>
    </row>
    <row r="435" spans="1:12" x14ac:dyDescent="0.25">
      <c r="A435">
        <v>1</v>
      </c>
      <c r="B435" t="s">
        <v>19</v>
      </c>
      <c r="C435">
        <v>18</v>
      </c>
      <c r="D435">
        <v>5.1578999999999997</v>
      </c>
      <c r="E435">
        <v>40.390500000000003</v>
      </c>
      <c r="F435" s="11">
        <v>1.209576558139253</v>
      </c>
      <c r="G435" s="6">
        <v>0</v>
      </c>
      <c r="H435" s="19">
        <v>2350.89400400158</v>
      </c>
      <c r="I435" s="19">
        <v>2350.89400400158</v>
      </c>
      <c r="J435" s="19">
        <v>129390.15433637917</v>
      </c>
      <c r="K435" s="6" t="e">
        <v>#N/A</v>
      </c>
      <c r="L435" s="6" t="e">
        <v>#N/A</v>
      </c>
    </row>
    <row r="436" spans="1:12" x14ac:dyDescent="0.25">
      <c r="A436">
        <v>1</v>
      </c>
      <c r="B436" t="s">
        <v>19</v>
      </c>
      <c r="C436">
        <v>19</v>
      </c>
      <c r="D436">
        <v>5.8742000000000001</v>
      </c>
      <c r="E436">
        <v>40.734999999999999</v>
      </c>
      <c r="F436" s="11">
        <v>0.79483705248308489</v>
      </c>
      <c r="G436" s="6">
        <v>0</v>
      </c>
      <c r="H436" s="19">
        <v>1544.8196712040224</v>
      </c>
      <c r="I436" s="19">
        <v>1544.8196712040224</v>
      </c>
      <c r="J436" s="19">
        <v>130934.97400758319</v>
      </c>
      <c r="K436" s="6" t="e">
        <v>#N/A</v>
      </c>
      <c r="L436" s="6" t="e">
        <v>#N/A</v>
      </c>
    </row>
    <row r="437" spans="1:12" x14ac:dyDescent="0.25">
      <c r="A437">
        <v>1</v>
      </c>
      <c r="B437" t="s">
        <v>19</v>
      </c>
      <c r="C437">
        <v>20</v>
      </c>
      <c r="D437">
        <v>6.6024000000000003</v>
      </c>
      <c r="E437">
        <v>41.271900000000002</v>
      </c>
      <c r="F437" s="11">
        <v>0.90473026366978759</v>
      </c>
      <c r="G437" s="6">
        <v>0</v>
      </c>
      <c r="H437" s="19">
        <v>1758.4045737229058</v>
      </c>
      <c r="I437" s="19">
        <v>1758.4045737229058</v>
      </c>
      <c r="J437" s="19">
        <v>132693.37858130611</v>
      </c>
      <c r="K437" s="6" t="e">
        <v>#N/A</v>
      </c>
      <c r="L437" s="6" t="e">
        <v>#N/A</v>
      </c>
    </row>
    <row r="438" spans="1:12" x14ac:dyDescent="0.25">
      <c r="A438">
        <v>1</v>
      </c>
      <c r="B438" t="s">
        <v>19</v>
      </c>
      <c r="C438">
        <v>21</v>
      </c>
      <c r="D438">
        <v>6.9587000000000003</v>
      </c>
      <c r="E438">
        <v>41.984400000000001</v>
      </c>
      <c r="F438" s="11">
        <v>0.79662157891937491</v>
      </c>
      <c r="G438" s="6">
        <v>0</v>
      </c>
      <c r="H438" s="19">
        <v>1548.2880192559307</v>
      </c>
      <c r="I438" s="19">
        <v>1548.2880192559307</v>
      </c>
      <c r="J438" s="19">
        <v>134241.66660056205</v>
      </c>
      <c r="K438" s="6" t="e">
        <v>#N/A</v>
      </c>
      <c r="L438" s="6" t="e">
        <v>#N/A</v>
      </c>
    </row>
    <row r="439" spans="1:12" x14ac:dyDescent="0.25">
      <c r="A439">
        <v>1</v>
      </c>
      <c r="B439" t="s">
        <v>19</v>
      </c>
      <c r="C439">
        <v>22</v>
      </c>
      <c r="D439">
        <v>6.9587000000000003</v>
      </c>
      <c r="E439">
        <v>43.614400000000003</v>
      </c>
      <c r="F439" s="11">
        <v>1.6300000000000026</v>
      </c>
      <c r="G439" s="6">
        <v>0</v>
      </c>
      <c r="H439" s="19">
        <v>3168.0154519673047</v>
      </c>
      <c r="I439" s="19">
        <v>3168.0154519673047</v>
      </c>
      <c r="J439" s="19">
        <v>137409.68205252936</v>
      </c>
      <c r="K439" s="6" t="e">
        <v>#N/A</v>
      </c>
      <c r="L439" s="6" t="e">
        <v>#N/A</v>
      </c>
    </row>
    <row r="440" spans="1:12" x14ac:dyDescent="0.25">
      <c r="A440">
        <v>1</v>
      </c>
      <c r="B440" t="s">
        <v>19</v>
      </c>
      <c r="C440">
        <v>23</v>
      </c>
      <c r="D440">
        <v>6.9561999999999999</v>
      </c>
      <c r="E440">
        <v>47.437199999999997</v>
      </c>
      <c r="F440" s="11">
        <v>3.8228008174635457</v>
      </c>
      <c r="G440" s="6">
        <v>0</v>
      </c>
      <c r="H440" s="19">
        <v>7429.8724291519857</v>
      </c>
      <c r="I440" s="19">
        <v>7429.8724291519857</v>
      </c>
      <c r="J440" s="19">
        <v>144839.55448168135</v>
      </c>
      <c r="K440" s="6" t="e">
        <v>#N/A</v>
      </c>
      <c r="L440" s="6" t="e">
        <v>#N/A</v>
      </c>
    </row>
    <row r="441" spans="1:12" x14ac:dyDescent="0.25">
      <c r="A441">
        <v>1</v>
      </c>
      <c r="B441" t="s">
        <v>19</v>
      </c>
      <c r="C441">
        <v>24</v>
      </c>
      <c r="D441">
        <v>6.9149000000000003</v>
      </c>
      <c r="E441">
        <v>52.425199999999997</v>
      </c>
      <c r="F441" s="11">
        <v>4.9881709764201139</v>
      </c>
      <c r="G441" s="6">
        <v>0</v>
      </c>
      <c r="H441" s="19">
        <v>9694.8483008305102</v>
      </c>
      <c r="I441" s="19">
        <v>9694.8483008305102</v>
      </c>
      <c r="J441" s="19">
        <v>154534.40278251187</v>
      </c>
      <c r="K441" s="6" t="e">
        <v>#N/A</v>
      </c>
      <c r="L441" s="6" t="e">
        <v>#N/A</v>
      </c>
    </row>
    <row r="442" spans="1:12" x14ac:dyDescent="0.25">
      <c r="A442">
        <v>1</v>
      </c>
      <c r="B442" t="s">
        <v>19</v>
      </c>
      <c r="C442">
        <v>25</v>
      </c>
      <c r="D442">
        <v>7.1616999999999997</v>
      </c>
      <c r="E442">
        <v>57.3217</v>
      </c>
      <c r="F442" s="11">
        <v>4.9027158279875893</v>
      </c>
      <c r="G442" s="6">
        <v>0</v>
      </c>
      <c r="H442" s="19">
        <v>9528.7604292449923</v>
      </c>
      <c r="I442" s="19">
        <v>9528.7604292449923</v>
      </c>
      <c r="J442" s="19">
        <v>164063.16321175685</v>
      </c>
      <c r="K442" s="6" t="e">
        <v>#N/A</v>
      </c>
      <c r="L442" s="6" t="e">
        <v>#N/A</v>
      </c>
    </row>
    <row r="443" spans="1:12" x14ac:dyDescent="0.25">
      <c r="A443">
        <v>1</v>
      </c>
      <c r="B443" t="s">
        <v>19</v>
      </c>
      <c r="C443">
        <v>26</v>
      </c>
      <c r="D443">
        <v>7.2656999999999998</v>
      </c>
      <c r="E443">
        <v>60.998399999999997</v>
      </c>
      <c r="F443" s="11">
        <v>3.6781705901167738</v>
      </c>
      <c r="G443" s="6">
        <v>0</v>
      </c>
      <c r="H443" s="19">
        <v>7148.7737818782944</v>
      </c>
      <c r="I443" s="19">
        <v>7148.7737818782944</v>
      </c>
      <c r="J443" s="19">
        <v>171211.93699363514</v>
      </c>
      <c r="K443" s="6" t="e">
        <v>#N/A</v>
      </c>
      <c r="L443" s="6" t="e">
        <v>#N/A</v>
      </c>
    </row>
    <row r="444" spans="1:12" x14ac:dyDescent="0.25">
      <c r="A444">
        <v>1</v>
      </c>
      <c r="B444" t="s">
        <v>19</v>
      </c>
      <c r="C444">
        <v>27</v>
      </c>
      <c r="D444">
        <v>7.5296000000000003</v>
      </c>
      <c r="E444">
        <v>64.621499999999997</v>
      </c>
      <c r="F444" s="11">
        <v>3.6326982836453685</v>
      </c>
      <c r="G444" s="6">
        <v>0</v>
      </c>
      <c r="H444" s="19">
        <v>7060.3952729592729</v>
      </c>
      <c r="I444" s="19">
        <v>7060.3952729592729</v>
      </c>
      <c r="J444" s="19">
        <v>178272.33226659443</v>
      </c>
      <c r="K444" s="6" t="e">
        <v>#N/A</v>
      </c>
      <c r="L444" s="6" t="e">
        <v>#N/A</v>
      </c>
    </row>
    <row r="445" spans="1:12" x14ac:dyDescent="0.25">
      <c r="A445">
        <v>1</v>
      </c>
      <c r="B445" t="s">
        <v>19</v>
      </c>
      <c r="C445">
        <v>28</v>
      </c>
      <c r="D445">
        <v>9.4854000000000003</v>
      </c>
      <c r="E445">
        <v>66.343199999999996</v>
      </c>
      <c r="F445" s="11">
        <v>2.6056485814476202</v>
      </c>
      <c r="G445" s="6">
        <v>0</v>
      </c>
      <c r="H445" s="19">
        <v>5064.2545818544386</v>
      </c>
      <c r="I445" s="19">
        <v>5064.2545818544386</v>
      </c>
      <c r="J445" s="19">
        <v>183336.58684844887</v>
      </c>
      <c r="K445" s="6" t="e">
        <v>#N/A</v>
      </c>
      <c r="L445" s="6" t="e">
        <v>#N/A</v>
      </c>
    </row>
    <row r="446" spans="1:12" x14ac:dyDescent="0.25">
      <c r="A446">
        <v>1</v>
      </c>
      <c r="B446" t="s">
        <v>19</v>
      </c>
      <c r="C446">
        <v>29</v>
      </c>
      <c r="D446">
        <v>11.322800000000001</v>
      </c>
      <c r="E446">
        <v>66.398499999999999</v>
      </c>
      <c r="F446" s="11">
        <v>1.8382319902558553</v>
      </c>
      <c r="G446" s="6">
        <v>0</v>
      </c>
      <c r="H446" s="19">
        <v>3572.7284352338352</v>
      </c>
      <c r="I446" s="19">
        <v>3572.7284352338352</v>
      </c>
      <c r="J446" s="19">
        <v>186909.31528368272</v>
      </c>
      <c r="K446" s="6" t="e">
        <v>#N/A</v>
      </c>
      <c r="L446" s="6" t="e">
        <v>#N/A</v>
      </c>
    </row>
    <row r="447" spans="1:12" x14ac:dyDescent="0.25">
      <c r="A447">
        <v>1</v>
      </c>
      <c r="B447" t="s">
        <v>19</v>
      </c>
      <c r="C447">
        <v>30</v>
      </c>
      <c r="D447">
        <v>12.6982</v>
      </c>
      <c r="E447">
        <v>67.309399999999997</v>
      </c>
      <c r="F447" s="11">
        <v>1.6496860216416922</v>
      </c>
      <c r="G447" s="6">
        <v>0</v>
      </c>
      <c r="H447" s="19">
        <v>3206.276568991007</v>
      </c>
      <c r="I447" s="19">
        <v>3206.276568991007</v>
      </c>
      <c r="J447" s="19">
        <v>190115.59185267374</v>
      </c>
      <c r="K447" s="6" t="e">
        <v>#N/A</v>
      </c>
      <c r="L447" s="6" t="e">
        <v>#N/A</v>
      </c>
    </row>
    <row r="448" spans="1:12" x14ac:dyDescent="0.25">
      <c r="A448">
        <v>1</v>
      </c>
      <c r="B448" t="s">
        <v>19</v>
      </c>
      <c r="C448">
        <v>31</v>
      </c>
      <c r="D448">
        <v>13.264799999999999</v>
      </c>
      <c r="E448">
        <v>69.31</v>
      </c>
      <c r="F448" s="11">
        <v>2.0792873586880729</v>
      </c>
      <c r="G448" s="6">
        <v>0</v>
      </c>
      <c r="H448" s="19">
        <v>4041.2358781620173</v>
      </c>
      <c r="I448" s="19">
        <v>4041.2358781620173</v>
      </c>
      <c r="J448" s="19">
        <v>194156.82773083576</v>
      </c>
      <c r="K448" s="6" t="e">
        <v>#N/A</v>
      </c>
      <c r="L448" s="6" t="e">
        <v>#N/A</v>
      </c>
    </row>
    <row r="449" spans="1:12" x14ac:dyDescent="0.25">
      <c r="A449">
        <v>1</v>
      </c>
      <c r="B449" t="s">
        <v>19</v>
      </c>
      <c r="C449">
        <v>32</v>
      </c>
      <c r="D449">
        <v>13.3682</v>
      </c>
      <c r="E449">
        <v>71.035499999999999</v>
      </c>
      <c r="F449" s="11">
        <v>1.7285953285832947</v>
      </c>
      <c r="G449" s="6">
        <v>6531</v>
      </c>
      <c r="H449" s="19">
        <v>3359.6421540799806</v>
      </c>
      <c r="I449" s="19">
        <v>9890.6421540799802</v>
      </c>
      <c r="J449" s="19">
        <v>204047.46988491574</v>
      </c>
      <c r="K449" s="6">
        <v>406887</v>
      </c>
      <c r="L449" s="6">
        <v>413418</v>
      </c>
    </row>
    <row r="450" spans="1:12" x14ac:dyDescent="0.25">
      <c r="A450">
        <v>1</v>
      </c>
      <c r="B450" t="s">
        <v>19</v>
      </c>
      <c r="C450">
        <v>33</v>
      </c>
      <c r="D450">
        <v>13.9649</v>
      </c>
      <c r="E450">
        <v>71.128399999999999</v>
      </c>
      <c r="F450" s="11">
        <v>0.60388848308276277</v>
      </c>
      <c r="G450" s="6">
        <v>0</v>
      </c>
      <c r="H450" s="19">
        <v>1173.6981875283961</v>
      </c>
      <c r="I450" s="19">
        <v>1173.6981875283961</v>
      </c>
      <c r="J450" s="19">
        <v>205221.16807244412</v>
      </c>
      <c r="K450" s="6" t="e">
        <v>#N/A</v>
      </c>
      <c r="L450" s="6" t="e">
        <v>#N/A</v>
      </c>
    </row>
    <row r="451" spans="1:12" x14ac:dyDescent="0.25">
      <c r="A451">
        <v>1</v>
      </c>
      <c r="B451" t="s">
        <v>19</v>
      </c>
      <c r="C451">
        <v>34</v>
      </c>
      <c r="D451">
        <v>14.428000000000001</v>
      </c>
      <c r="E451">
        <v>71.6678</v>
      </c>
      <c r="F451" s="11">
        <v>0.71092472878638935</v>
      </c>
      <c r="G451" s="6">
        <v>7352</v>
      </c>
      <c r="H451" s="19">
        <v>1381.7303840373884</v>
      </c>
      <c r="I451" s="19">
        <v>8733.7303840373879</v>
      </c>
      <c r="J451" s="19">
        <v>213954.89845648152</v>
      </c>
      <c r="K451" s="6">
        <v>420293</v>
      </c>
      <c r="L451" s="6">
        <v>427645</v>
      </c>
    </row>
    <row r="452" spans="1:12" x14ac:dyDescent="0.25">
      <c r="A452">
        <v>1</v>
      </c>
      <c r="B452" t="s">
        <v>19</v>
      </c>
      <c r="C452">
        <v>35</v>
      </c>
      <c r="D452">
        <v>16.104800000000001</v>
      </c>
      <c r="E452">
        <v>71.806100000000001</v>
      </c>
      <c r="F452" s="11">
        <v>1.6824937236138506</v>
      </c>
      <c r="G452" s="6">
        <v>0</v>
      </c>
      <c r="H452" s="19">
        <v>3270.0405608875321</v>
      </c>
      <c r="I452" s="19">
        <v>3270.0405608875321</v>
      </c>
      <c r="J452" s="19">
        <v>217224.93901736906</v>
      </c>
      <c r="K452" s="6" t="e">
        <v>#N/A</v>
      </c>
      <c r="L452" s="6" t="e">
        <v>#N/A</v>
      </c>
    </row>
    <row r="453" spans="1:12" x14ac:dyDescent="0.25">
      <c r="A453">
        <v>1</v>
      </c>
      <c r="B453" t="s">
        <v>19</v>
      </c>
      <c r="C453">
        <v>36</v>
      </c>
      <c r="D453">
        <v>18.113600000000002</v>
      </c>
      <c r="E453">
        <v>71.677899999999994</v>
      </c>
      <c r="F453" s="11">
        <v>2.0128866535401353</v>
      </c>
      <c r="G453" s="6">
        <v>0</v>
      </c>
      <c r="H453" s="19">
        <v>3912.1816082661944</v>
      </c>
      <c r="I453" s="19">
        <v>3912.1816082661944</v>
      </c>
      <c r="J453" s="19">
        <v>221137.12062563526</v>
      </c>
      <c r="K453" s="6" t="e">
        <v>#N/A</v>
      </c>
      <c r="L453" s="6" t="e">
        <v>#N/A</v>
      </c>
    </row>
    <row r="454" spans="1:12" x14ac:dyDescent="0.25">
      <c r="A454">
        <v>1</v>
      </c>
      <c r="B454" t="s">
        <v>19</v>
      </c>
      <c r="C454">
        <v>37</v>
      </c>
      <c r="D454">
        <v>19.536100000000001</v>
      </c>
      <c r="E454">
        <v>71.315100000000001</v>
      </c>
      <c r="F454" s="11">
        <v>1.46803613375148</v>
      </c>
      <c r="G454" s="6">
        <v>0</v>
      </c>
      <c r="H454" s="19">
        <v>2853.2277029270072</v>
      </c>
      <c r="I454" s="19">
        <v>2853.2277029270072</v>
      </c>
      <c r="J454" s="19">
        <v>223990.34832856228</v>
      </c>
      <c r="K454" s="6" t="e">
        <v>#N/A</v>
      </c>
      <c r="L454" s="6" t="e">
        <v>#N/A</v>
      </c>
    </row>
    <row r="455" spans="1:12" x14ac:dyDescent="0.25">
      <c r="A455">
        <v>1</v>
      </c>
      <c r="B455" t="s">
        <v>19</v>
      </c>
      <c r="C455">
        <v>38</v>
      </c>
      <c r="D455">
        <v>20.866399999999999</v>
      </c>
      <c r="E455">
        <v>69.554199999999994</v>
      </c>
      <c r="F455" s="11">
        <v>2.2069134328287587</v>
      </c>
      <c r="G455" s="6">
        <v>0</v>
      </c>
      <c r="H455" s="19">
        <v>4289.2858014452177</v>
      </c>
      <c r="I455" s="19">
        <v>4289.2858014452177</v>
      </c>
      <c r="J455" s="19">
        <v>228279.6341300075</v>
      </c>
      <c r="K455" s="6" t="e">
        <v>#N/A</v>
      </c>
      <c r="L455" s="6" t="e">
        <v>#N/A</v>
      </c>
    </row>
    <row r="456" spans="1:12" x14ac:dyDescent="0.25">
      <c r="A456">
        <v>1</v>
      </c>
      <c r="B456" t="s">
        <v>19</v>
      </c>
      <c r="C456">
        <v>39</v>
      </c>
      <c r="D456">
        <v>21.702100000000002</v>
      </c>
      <c r="E456">
        <v>66.689499999999995</v>
      </c>
      <c r="F456" s="11">
        <v>2.9841080040776005</v>
      </c>
      <c r="G456" s="6">
        <v>0</v>
      </c>
      <c r="H456" s="19">
        <v>5799.816114881678</v>
      </c>
      <c r="I456" s="19">
        <v>5799.816114881678</v>
      </c>
      <c r="J456" s="19">
        <v>234079.45024488919</v>
      </c>
      <c r="K456" s="6" t="e">
        <v>#N/A</v>
      </c>
      <c r="L456" s="6" t="e">
        <v>#N/A</v>
      </c>
    </row>
    <row r="457" spans="1:12" x14ac:dyDescent="0.25">
      <c r="A457">
        <v>1</v>
      </c>
      <c r="B457" t="s">
        <v>19</v>
      </c>
      <c r="C457">
        <v>40</v>
      </c>
      <c r="D457">
        <v>22.237300000000001</v>
      </c>
      <c r="E457">
        <v>63.369500000000002</v>
      </c>
      <c r="F457" s="11">
        <v>3.3628617337024065</v>
      </c>
      <c r="G457" s="6">
        <v>0</v>
      </c>
      <c r="H457" s="19">
        <v>6535.9496534961745</v>
      </c>
      <c r="I457" s="19">
        <v>6535.9496534961745</v>
      </c>
      <c r="J457" s="19">
        <v>240615.39989838537</v>
      </c>
      <c r="K457" s="6" t="e">
        <v>#N/A</v>
      </c>
      <c r="L457" s="6" t="e">
        <v>#N/A</v>
      </c>
    </row>
    <row r="458" spans="1:12" x14ac:dyDescent="0.25">
      <c r="A458">
        <v>1</v>
      </c>
      <c r="B458" t="s">
        <v>19</v>
      </c>
      <c r="C458">
        <v>41</v>
      </c>
      <c r="D458">
        <v>23.2212</v>
      </c>
      <c r="E458">
        <v>63.263599999999997</v>
      </c>
      <c r="F458" s="11">
        <v>0.98958275045596777</v>
      </c>
      <c r="G458" s="6">
        <v>11945</v>
      </c>
      <c r="H458" s="19">
        <v>1923.3211315612307</v>
      </c>
      <c r="I458" s="19">
        <v>13868.321131561232</v>
      </c>
      <c r="J458" s="19">
        <v>254483.72102994661</v>
      </c>
      <c r="K458" s="6">
        <v>450136</v>
      </c>
      <c r="L458" s="6">
        <v>462081</v>
      </c>
    </row>
    <row r="459" spans="1:12" x14ac:dyDescent="0.25">
      <c r="A459">
        <v>1</v>
      </c>
      <c r="B459" t="s">
        <v>19</v>
      </c>
      <c r="C459">
        <v>42</v>
      </c>
      <c r="D459">
        <v>22.6555</v>
      </c>
      <c r="E459">
        <v>62.119599999999998</v>
      </c>
      <c r="F459" s="11">
        <v>1.2762258773430335</v>
      </c>
      <c r="G459" s="6">
        <v>0</v>
      </c>
      <c r="H459" s="19">
        <v>2480.4314721615051</v>
      </c>
      <c r="I459" s="19">
        <v>2480.4314721615051</v>
      </c>
      <c r="J459" s="19">
        <v>256964.1525021081</v>
      </c>
      <c r="K459" s="6" t="e">
        <v>#N/A</v>
      </c>
      <c r="L459" s="6" t="e">
        <v>#N/A</v>
      </c>
    </row>
    <row r="460" spans="1:12" x14ac:dyDescent="0.25">
      <c r="A460">
        <v>1</v>
      </c>
      <c r="B460" t="s">
        <v>19</v>
      </c>
      <c r="C460">
        <v>43</v>
      </c>
      <c r="D460">
        <v>21.6248</v>
      </c>
      <c r="E460">
        <v>61.1952</v>
      </c>
      <c r="F460" s="11">
        <v>1.3845063560706379</v>
      </c>
      <c r="G460" s="6">
        <v>0</v>
      </c>
      <c r="H460" s="19">
        <v>2690.8819198642459</v>
      </c>
      <c r="I460" s="19">
        <v>2690.8819198642459</v>
      </c>
      <c r="J460" s="19">
        <v>259655.03442197235</v>
      </c>
      <c r="K460" s="6" t="e">
        <v>#N/A</v>
      </c>
      <c r="L460" s="6" t="e">
        <v>#N/A</v>
      </c>
    </row>
    <row r="461" spans="1:12" x14ac:dyDescent="0.25">
      <c r="A461">
        <v>1</v>
      </c>
      <c r="B461" t="s">
        <v>19</v>
      </c>
      <c r="C461">
        <v>44</v>
      </c>
      <c r="D461">
        <v>21.097100000000001</v>
      </c>
      <c r="E461">
        <v>60.817700000000002</v>
      </c>
      <c r="F461" s="11">
        <v>0.64882473750620639</v>
      </c>
      <c r="G461" s="6">
        <v>8894</v>
      </c>
      <c r="H461" s="19">
        <v>1261.0348429682754</v>
      </c>
      <c r="I461" s="19">
        <v>10155.034842968274</v>
      </c>
      <c r="J461" s="19">
        <v>269810.06926494063</v>
      </c>
      <c r="K461" s="6">
        <v>467730</v>
      </c>
      <c r="L461" s="6">
        <v>476624</v>
      </c>
    </row>
    <row r="462" spans="1:12" x14ac:dyDescent="0.25">
      <c r="A462">
        <v>1</v>
      </c>
      <c r="B462" t="s">
        <v>19</v>
      </c>
      <c r="C462">
        <v>45</v>
      </c>
      <c r="D462">
        <v>20.2377</v>
      </c>
      <c r="E462">
        <v>60.441099999999999</v>
      </c>
      <c r="F462" s="11">
        <v>0.93829415430343799</v>
      </c>
      <c r="G462" s="6">
        <v>0</v>
      </c>
      <c r="H462" s="19">
        <v>1823.6382695238533</v>
      </c>
      <c r="I462" s="19">
        <v>1823.6382695238533</v>
      </c>
      <c r="J462" s="19">
        <v>271633.70753446448</v>
      </c>
      <c r="K462" s="6" t="e">
        <v>#N/A</v>
      </c>
      <c r="L462" s="6" t="e">
        <v>#N/A</v>
      </c>
    </row>
    <row r="463" spans="1:12" x14ac:dyDescent="0.25">
      <c r="A463">
        <v>1</v>
      </c>
      <c r="B463" t="s">
        <v>19</v>
      </c>
      <c r="C463">
        <v>46</v>
      </c>
      <c r="D463">
        <v>20.099299999999999</v>
      </c>
      <c r="E463">
        <v>59.268099999999997</v>
      </c>
      <c r="F463" s="11">
        <v>1.1811365543407775</v>
      </c>
      <c r="G463" s="6">
        <v>0</v>
      </c>
      <c r="H463" s="19">
        <v>2295.6189294693236</v>
      </c>
      <c r="I463" s="19">
        <v>2295.6189294693236</v>
      </c>
      <c r="J463" s="19">
        <v>273929.3264639338</v>
      </c>
      <c r="K463" s="6" t="e">
        <v>#N/A</v>
      </c>
      <c r="L463" s="6" t="e">
        <v>#N/A</v>
      </c>
    </row>
    <row r="464" spans="1:12" x14ac:dyDescent="0.25">
      <c r="A464">
        <v>1</v>
      </c>
      <c r="B464" t="s">
        <v>19</v>
      </c>
      <c r="C464">
        <v>47</v>
      </c>
      <c r="D464">
        <v>20.119900000000001</v>
      </c>
      <c r="E464">
        <v>58.693899999999999</v>
      </c>
      <c r="F464" s="11">
        <v>0.57456940398875866</v>
      </c>
      <c r="G464" s="6">
        <v>0</v>
      </c>
      <c r="H464" s="19">
        <v>1116.714570591429</v>
      </c>
      <c r="I464" s="19">
        <v>1116.714570591429</v>
      </c>
      <c r="J464" s="19">
        <v>275046.0410345252</v>
      </c>
      <c r="K464" s="6" t="e">
        <v>#N/A</v>
      </c>
      <c r="L464" s="6" t="e">
        <v>#N/A</v>
      </c>
    </row>
    <row r="465" spans="1:12" x14ac:dyDescent="0.25">
      <c r="A465">
        <v>1</v>
      </c>
      <c r="B465" t="s">
        <v>19</v>
      </c>
      <c r="C465">
        <v>48</v>
      </c>
      <c r="D465">
        <v>20.778700000000001</v>
      </c>
      <c r="E465">
        <v>58.214300000000001</v>
      </c>
      <c r="F465" s="11">
        <v>0.81488256822685634</v>
      </c>
      <c r="G465" s="6">
        <v>0</v>
      </c>
      <c r="H465" s="19">
        <v>1583.7794893751397</v>
      </c>
      <c r="I465" s="19">
        <v>1583.7794893751397</v>
      </c>
      <c r="J465" s="19">
        <v>276629.82052390033</v>
      </c>
      <c r="K465" s="6" t="e">
        <v>#N/A</v>
      </c>
      <c r="L465" s="6" t="e">
        <v>#N/A</v>
      </c>
    </row>
    <row r="466" spans="1:12" x14ac:dyDescent="0.25">
      <c r="A466">
        <v>1</v>
      </c>
      <c r="B466" t="s">
        <v>19</v>
      </c>
      <c r="C466">
        <v>49</v>
      </c>
      <c r="D466">
        <v>21.186599999999999</v>
      </c>
      <c r="E466">
        <v>57.7166</v>
      </c>
      <c r="F466" s="11">
        <v>0.64349646463675314</v>
      </c>
      <c r="G466" s="6">
        <v>3884</v>
      </c>
      <c r="H466" s="19">
        <v>1250.6789835923698</v>
      </c>
      <c r="I466" s="19">
        <v>5134.6789835923701</v>
      </c>
      <c r="J466" s="19">
        <v>281764.4995074927</v>
      </c>
      <c r="K466" s="6">
        <v>489449</v>
      </c>
      <c r="L466" s="6">
        <v>493333</v>
      </c>
    </row>
    <row r="467" spans="1:12" x14ac:dyDescent="0.25">
      <c r="A467">
        <v>1</v>
      </c>
      <c r="B467" t="s">
        <v>19</v>
      </c>
      <c r="C467">
        <v>50</v>
      </c>
      <c r="D467">
        <v>22.317699999999999</v>
      </c>
      <c r="E467">
        <v>57.923200000000001</v>
      </c>
      <c r="F467" s="11">
        <v>1.1498133631159453</v>
      </c>
      <c r="G467" s="6">
        <v>3642</v>
      </c>
      <c r="H467" s="19">
        <v>2234.7401848035597</v>
      </c>
      <c r="I467" s="19">
        <v>5876.7401848035597</v>
      </c>
      <c r="J467" s="19">
        <v>287641.23969229625</v>
      </c>
      <c r="K467" s="6">
        <v>496723</v>
      </c>
      <c r="L467" s="6">
        <v>500365</v>
      </c>
    </row>
    <row r="468" spans="1:12" x14ac:dyDescent="0.25">
      <c r="A468">
        <v>1</v>
      </c>
      <c r="B468" t="s">
        <v>19</v>
      </c>
      <c r="C468">
        <v>51</v>
      </c>
      <c r="D468">
        <v>22.353200000000001</v>
      </c>
      <c r="E468">
        <v>57.024799999999999</v>
      </c>
      <c r="F468" s="11">
        <v>0.89910111222264888</v>
      </c>
      <c r="G468" s="6">
        <v>0</v>
      </c>
      <c r="H468" s="19">
        <v>1747.4639364431512</v>
      </c>
      <c r="I468" s="19">
        <v>1747.4639364431512</v>
      </c>
      <c r="J468" s="19">
        <v>289388.7036287394</v>
      </c>
      <c r="K468" s="6" t="e">
        <v>#N/A</v>
      </c>
      <c r="L468" s="6" t="e">
        <v>#N/A</v>
      </c>
    </row>
    <row r="469" spans="1:12" x14ac:dyDescent="0.25">
      <c r="A469">
        <v>1</v>
      </c>
      <c r="B469" t="s">
        <v>19</v>
      </c>
      <c r="C469">
        <v>52</v>
      </c>
      <c r="D469">
        <v>22.391500000000001</v>
      </c>
      <c r="E469">
        <v>55.6297</v>
      </c>
      <c r="F469" s="11">
        <v>1.3956256303178149</v>
      </c>
      <c r="G469" s="6">
        <v>0</v>
      </c>
      <c r="H469" s="19">
        <v>2712.4929828272639</v>
      </c>
      <c r="I469" s="19">
        <v>2712.4929828272639</v>
      </c>
      <c r="J469" s="19">
        <v>292101.19661156664</v>
      </c>
      <c r="K469" s="6" t="e">
        <v>#N/A</v>
      </c>
      <c r="L469" s="6" t="e">
        <v>#N/A</v>
      </c>
    </row>
    <row r="470" spans="1:12" x14ac:dyDescent="0.25">
      <c r="A470">
        <v>1</v>
      </c>
      <c r="B470" t="s">
        <v>19</v>
      </c>
      <c r="C470">
        <v>53</v>
      </c>
      <c r="D470">
        <v>22.371500000000001</v>
      </c>
      <c r="E470">
        <v>54.841900000000003</v>
      </c>
      <c r="F470" s="11">
        <v>0.7880538306486401</v>
      </c>
      <c r="G470" s="6">
        <v>0</v>
      </c>
      <c r="H470" s="19">
        <v>1531.6360199244866</v>
      </c>
      <c r="I470" s="19">
        <v>1531.6360199244866</v>
      </c>
      <c r="J470" s="19">
        <v>293632.83263149112</v>
      </c>
      <c r="K470" s="6" t="e">
        <v>#N/A</v>
      </c>
      <c r="L470" s="6" t="e">
        <v>#N/A</v>
      </c>
    </row>
    <row r="471" spans="1:12" x14ac:dyDescent="0.25">
      <c r="A471">
        <v>1</v>
      </c>
      <c r="B471" t="s">
        <v>19</v>
      </c>
      <c r="C471">
        <v>54</v>
      </c>
      <c r="D471">
        <v>21.2623</v>
      </c>
      <c r="E471">
        <v>54.811599999999999</v>
      </c>
      <c r="F471" s="11">
        <v>1.1096137751488142</v>
      </c>
      <c r="G471" s="6">
        <v>0</v>
      </c>
      <c r="H471" s="19">
        <v>2156.6095615872464</v>
      </c>
      <c r="I471" s="19">
        <v>2156.6095615872464</v>
      </c>
      <c r="J471" s="19">
        <v>295789.44219307834</v>
      </c>
      <c r="K471" s="6" t="e">
        <v>#N/A</v>
      </c>
      <c r="L471" s="6" t="e">
        <v>#N/A</v>
      </c>
    </row>
    <row r="472" spans="1:12" x14ac:dyDescent="0.25">
      <c r="A472">
        <v>1</v>
      </c>
      <c r="B472" t="s">
        <v>19</v>
      </c>
      <c r="C472">
        <v>55</v>
      </c>
      <c r="D472">
        <v>19.0855</v>
      </c>
      <c r="E472">
        <v>54.861400000000003</v>
      </c>
      <c r="F472" s="11">
        <v>2.1773695781837317</v>
      </c>
      <c r="G472" s="6">
        <v>26975</v>
      </c>
      <c r="H472" s="19">
        <v>4231.8653179936091</v>
      </c>
      <c r="I472" s="19">
        <v>31206.865317993608</v>
      </c>
      <c r="J472" s="19">
        <v>326996.30751107197</v>
      </c>
      <c r="K472" s="6">
        <v>517134</v>
      </c>
      <c r="L472" s="6">
        <v>544109</v>
      </c>
    </row>
    <row r="473" spans="1:12" x14ac:dyDescent="0.25">
      <c r="A473">
        <v>1</v>
      </c>
      <c r="B473" t="s">
        <v>19</v>
      </c>
      <c r="C473">
        <v>56</v>
      </c>
      <c r="D473">
        <v>20.821400000000001</v>
      </c>
      <c r="E473">
        <v>54.912799999999997</v>
      </c>
      <c r="F473" s="11">
        <v>1.7366608102908301</v>
      </c>
      <c r="G473" s="6">
        <v>0</v>
      </c>
      <c r="H473" s="19">
        <v>3375.3179643112885</v>
      </c>
      <c r="I473" s="19">
        <v>3375.3179643112885</v>
      </c>
      <c r="J473" s="19">
        <v>330371.62547538325</v>
      </c>
      <c r="K473" s="6" t="e">
        <v>#N/A</v>
      </c>
      <c r="L473" s="6" t="e">
        <v>#N/A</v>
      </c>
    </row>
    <row r="474" spans="1:12" x14ac:dyDescent="0.25">
      <c r="A474">
        <v>1</v>
      </c>
      <c r="B474" t="s">
        <v>19</v>
      </c>
      <c r="C474">
        <v>57</v>
      </c>
      <c r="D474">
        <v>25.725200000000001</v>
      </c>
      <c r="E474">
        <v>54.888800000000003</v>
      </c>
      <c r="F474" s="11">
        <v>4.9038587296128346</v>
      </c>
      <c r="G474" s="6">
        <v>6676</v>
      </c>
      <c r="H474" s="19">
        <v>9530.9817359988901</v>
      </c>
      <c r="I474" s="19">
        <v>16206.98173599889</v>
      </c>
      <c r="J474" s="19">
        <v>346578.60721138213</v>
      </c>
      <c r="K474" s="6">
        <v>554499</v>
      </c>
      <c r="L474" s="6">
        <v>561175</v>
      </c>
    </row>
    <row r="475" spans="1:12" x14ac:dyDescent="0.25">
      <c r="A475">
        <v>1</v>
      </c>
      <c r="B475" t="s">
        <v>19</v>
      </c>
      <c r="C475">
        <v>58</v>
      </c>
      <c r="D475">
        <v>25.677199999999999</v>
      </c>
      <c r="E475">
        <v>56.007899999999999</v>
      </c>
      <c r="F475" s="11">
        <v>1.1201289256152576</v>
      </c>
      <c r="G475" s="6">
        <v>0</v>
      </c>
      <c r="H475" s="19">
        <v>2177.0464690458075</v>
      </c>
      <c r="I475" s="19">
        <v>2177.0464690458075</v>
      </c>
      <c r="J475" s="19">
        <v>348755.65368042793</v>
      </c>
      <c r="K475" s="6" t="e">
        <v>#N/A</v>
      </c>
      <c r="L475" s="6" t="e">
        <v>#N/A</v>
      </c>
    </row>
    <row r="476" spans="1:12" x14ac:dyDescent="0.25">
      <c r="A476">
        <v>1</v>
      </c>
      <c r="B476" t="s">
        <v>19</v>
      </c>
      <c r="C476">
        <v>59</v>
      </c>
      <c r="D476">
        <v>25.5136</v>
      </c>
      <c r="E476">
        <v>57.200899999999997</v>
      </c>
      <c r="F476" s="11">
        <v>1.2041652544397694</v>
      </c>
      <c r="G476" s="6">
        <v>0</v>
      </c>
      <c r="H476" s="19">
        <v>2340.3767685811804</v>
      </c>
      <c r="I476" s="19">
        <v>2340.3767685811804</v>
      </c>
      <c r="J476" s="19">
        <v>351096.03044900909</v>
      </c>
      <c r="K476" s="6" t="e">
        <v>#N/A</v>
      </c>
      <c r="L476" s="6" t="e">
        <v>#N/A</v>
      </c>
    </row>
    <row r="477" spans="1:12" x14ac:dyDescent="0.25">
      <c r="A477">
        <v>1</v>
      </c>
      <c r="B477" t="s">
        <v>19</v>
      </c>
      <c r="C477">
        <v>60</v>
      </c>
      <c r="D477">
        <v>25.357199999999999</v>
      </c>
      <c r="E477">
        <v>58.275199999999998</v>
      </c>
      <c r="F477" s="11">
        <v>1.0856249122049486</v>
      </c>
      <c r="G477" s="6">
        <v>0</v>
      </c>
      <c r="H477" s="19">
        <v>2109.9855809238775</v>
      </c>
      <c r="I477" s="19">
        <v>2109.9855809238775</v>
      </c>
      <c r="J477" s="19">
        <v>353206.01602993294</v>
      </c>
      <c r="K477" s="6" t="e">
        <v>#N/A</v>
      </c>
      <c r="L477" s="6" t="e">
        <v>#N/A</v>
      </c>
    </row>
    <row r="478" spans="1:12" x14ac:dyDescent="0.25">
      <c r="A478">
        <v>1</v>
      </c>
      <c r="B478" t="s">
        <v>19</v>
      </c>
      <c r="C478">
        <v>61</v>
      </c>
      <c r="D478">
        <v>25.378799999999998</v>
      </c>
      <c r="E478">
        <v>58.9285</v>
      </c>
      <c r="F478" s="11">
        <v>0.65365698191023858</v>
      </c>
      <c r="G478" s="6">
        <v>3196</v>
      </c>
      <c r="H478" s="19">
        <v>1270.4266374097824</v>
      </c>
      <c r="I478" s="19">
        <v>4466.4266374097824</v>
      </c>
      <c r="J478" s="19">
        <v>357672.44266734272</v>
      </c>
      <c r="K478" s="6">
        <v>566406</v>
      </c>
      <c r="L478" s="6">
        <v>569602</v>
      </c>
    </row>
    <row r="479" spans="1:12" x14ac:dyDescent="0.25">
      <c r="A479">
        <v>1</v>
      </c>
      <c r="B479" t="s">
        <v>19</v>
      </c>
      <c r="C479">
        <v>62</v>
      </c>
      <c r="D479">
        <v>25.215</v>
      </c>
      <c r="E479">
        <v>59.7455</v>
      </c>
      <c r="F479" s="11">
        <v>0.8332583272911227</v>
      </c>
      <c r="G479" s="6">
        <v>0</v>
      </c>
      <c r="H479" s="19">
        <v>1619.4940222936823</v>
      </c>
      <c r="I479" s="19">
        <v>1619.4940222936823</v>
      </c>
      <c r="J479" s="19">
        <v>359291.93668963638</v>
      </c>
      <c r="K479" s="6" t="e">
        <v>#N/A</v>
      </c>
      <c r="L479" s="6" t="e">
        <v>#N/A</v>
      </c>
    </row>
    <row r="480" spans="1:12" x14ac:dyDescent="0.25">
      <c r="A480">
        <v>1</v>
      </c>
      <c r="B480" t="s">
        <v>19</v>
      </c>
      <c r="C480">
        <v>63</v>
      </c>
      <c r="D480">
        <v>24.6967</v>
      </c>
      <c r="E480">
        <v>60.648899999999998</v>
      </c>
      <c r="F480" s="11">
        <v>1.0415212191789451</v>
      </c>
      <c r="G480" s="6">
        <v>0</v>
      </c>
      <c r="H480" s="19">
        <v>2024.2670649759011</v>
      </c>
      <c r="I480" s="19">
        <v>2024.2670649759011</v>
      </c>
      <c r="J480" s="19">
        <v>361316.2037546123</v>
      </c>
      <c r="K480" s="6" t="e">
        <v>#N/A</v>
      </c>
      <c r="L480" s="6" t="e">
        <v>#N/A</v>
      </c>
    </row>
    <row r="481" spans="1:12" x14ac:dyDescent="0.25">
      <c r="A481">
        <v>1</v>
      </c>
      <c r="B481" t="s">
        <v>19</v>
      </c>
      <c r="C481">
        <v>64</v>
      </c>
      <c r="D481">
        <v>23.6554</v>
      </c>
      <c r="E481">
        <v>61.530999999999999</v>
      </c>
      <c r="F481" s="11">
        <v>1.3647000036638095</v>
      </c>
      <c r="G481" s="6">
        <v>0</v>
      </c>
      <c r="H481" s="19">
        <v>2652.3869318446496</v>
      </c>
      <c r="I481" s="19">
        <v>2652.3869318446496</v>
      </c>
      <c r="J481" s="19">
        <v>363968.59068645694</v>
      </c>
      <c r="K481" s="6" t="e">
        <v>#N/A</v>
      </c>
      <c r="L481" s="6" t="e">
        <v>#N/A</v>
      </c>
    </row>
    <row r="482" spans="1:12" x14ac:dyDescent="0.25">
      <c r="A482">
        <v>1</v>
      </c>
      <c r="B482" t="s">
        <v>19</v>
      </c>
      <c r="C482">
        <v>65</v>
      </c>
      <c r="D482">
        <v>22.560700000000001</v>
      </c>
      <c r="E482">
        <v>62.364100000000001</v>
      </c>
      <c r="F482" s="11">
        <v>1.3756539172335467</v>
      </c>
      <c r="G482" s="6">
        <v>0</v>
      </c>
      <c r="H482" s="19">
        <v>2673.6766051259024</v>
      </c>
      <c r="I482" s="19">
        <v>2673.6766051259024</v>
      </c>
      <c r="J482" s="19">
        <v>366642.26729158283</v>
      </c>
      <c r="K482" s="6" t="e">
        <v>#N/A</v>
      </c>
      <c r="L482" s="6" t="e">
        <v>#N/A</v>
      </c>
    </row>
    <row r="483" spans="1:12" x14ac:dyDescent="0.25">
      <c r="A483">
        <v>1</v>
      </c>
      <c r="B483" t="s">
        <v>19</v>
      </c>
      <c r="C483">
        <v>66</v>
      </c>
      <c r="D483">
        <v>22.327999999999999</v>
      </c>
      <c r="E483">
        <v>64.119900000000001</v>
      </c>
      <c r="F483" s="11">
        <v>1.7711529945208018</v>
      </c>
      <c r="G483" s="6">
        <v>0</v>
      </c>
      <c r="H483" s="19">
        <v>3442.3558616196651</v>
      </c>
      <c r="I483" s="19">
        <v>3442.3558616196651</v>
      </c>
      <c r="J483" s="19">
        <v>370084.62315320247</v>
      </c>
      <c r="K483" s="6" t="e">
        <v>#N/A</v>
      </c>
      <c r="L483" s="6" t="e">
        <v>#N/A</v>
      </c>
    </row>
    <row r="484" spans="1:12" x14ac:dyDescent="0.25">
      <c r="A484">
        <v>1</v>
      </c>
      <c r="B484" t="s">
        <v>19</v>
      </c>
      <c r="C484">
        <v>67</v>
      </c>
      <c r="D484">
        <v>22.2454</v>
      </c>
      <c r="E484">
        <v>66.046700000000001</v>
      </c>
      <c r="F484" s="11">
        <v>1.9285696772478822</v>
      </c>
      <c r="G484" s="6">
        <v>0</v>
      </c>
      <c r="H484" s="19">
        <v>3748.3058513600481</v>
      </c>
      <c r="I484" s="19">
        <v>3748.3058513600481</v>
      </c>
      <c r="J484" s="19">
        <v>373832.92900456249</v>
      </c>
      <c r="K484" s="6" t="e">
        <v>#N/A</v>
      </c>
      <c r="L484" s="6" t="e">
        <v>#N/A</v>
      </c>
    </row>
    <row r="485" spans="1:12" x14ac:dyDescent="0.25">
      <c r="A485">
        <v>1</v>
      </c>
      <c r="B485" t="s">
        <v>19</v>
      </c>
      <c r="C485">
        <v>68</v>
      </c>
      <c r="D485">
        <v>22.475200000000001</v>
      </c>
      <c r="E485">
        <v>70.761899999999997</v>
      </c>
      <c r="F485" s="11">
        <v>4.7207964455163669</v>
      </c>
      <c r="G485" s="6">
        <v>0</v>
      </c>
      <c r="H485" s="19">
        <v>9175.1877822013212</v>
      </c>
      <c r="I485" s="19">
        <v>9175.1877822013212</v>
      </c>
      <c r="J485" s="19">
        <v>383008.11678676383</v>
      </c>
      <c r="K485" s="6" t="e">
        <v>#N/A</v>
      </c>
      <c r="L485" s="6" t="e">
        <v>#N/A</v>
      </c>
    </row>
    <row r="486" spans="1:12" x14ac:dyDescent="0.25">
      <c r="A486">
        <v>1</v>
      </c>
      <c r="B486" t="s">
        <v>19</v>
      </c>
      <c r="C486">
        <v>69</v>
      </c>
      <c r="D486">
        <v>22.770800000000001</v>
      </c>
      <c r="E486">
        <v>74.0321</v>
      </c>
      <c r="F486" s="11">
        <v>3.2835327621328858</v>
      </c>
      <c r="G486" s="6">
        <v>0</v>
      </c>
      <c r="H486" s="19">
        <v>6381.7684217655515</v>
      </c>
      <c r="I486" s="19">
        <v>6381.7684217655515</v>
      </c>
      <c r="J486" s="19">
        <v>389389.88520852936</v>
      </c>
      <c r="K486" s="6" t="e">
        <v>#N/A</v>
      </c>
      <c r="L486" s="6" t="e">
        <v>#N/A</v>
      </c>
    </row>
    <row r="487" spans="1:12" x14ac:dyDescent="0.25">
      <c r="A487">
        <v>1</v>
      </c>
      <c r="B487" t="s">
        <v>19</v>
      </c>
      <c r="C487">
        <v>70</v>
      </c>
      <c r="D487">
        <v>22.572600000000001</v>
      </c>
      <c r="E487">
        <v>74.700100000000006</v>
      </c>
      <c r="F487" s="11">
        <v>0.69678349578617926</v>
      </c>
      <c r="G487" s="6">
        <v>0</v>
      </c>
      <c r="H487" s="19">
        <v>1354.2459394640539</v>
      </c>
      <c r="I487" s="19">
        <v>1354.2459394640539</v>
      </c>
      <c r="J487" s="19">
        <v>390744.13114799344</v>
      </c>
      <c r="K487" s="6" t="e">
        <v>#N/A</v>
      </c>
      <c r="L487" s="6" t="e">
        <v>#N/A</v>
      </c>
    </row>
    <row r="488" spans="1:12" x14ac:dyDescent="0.25">
      <c r="A488">
        <v>1</v>
      </c>
      <c r="B488" t="s">
        <v>19</v>
      </c>
      <c r="C488">
        <v>71</v>
      </c>
      <c r="D488">
        <v>20.449300000000001</v>
      </c>
      <c r="E488">
        <v>74.823700000000002</v>
      </c>
      <c r="F488" s="11">
        <v>2.1268944143986088</v>
      </c>
      <c r="G488" s="6">
        <v>0</v>
      </c>
      <c r="H488" s="19">
        <v>4133.763416882045</v>
      </c>
      <c r="I488" s="19">
        <v>4133.763416882045</v>
      </c>
      <c r="J488" s="19">
        <v>394877.89456487546</v>
      </c>
      <c r="K488" s="6" t="e">
        <v>#N/A</v>
      </c>
      <c r="L488" s="6" t="e">
        <v>#N/A</v>
      </c>
    </row>
    <row r="489" spans="1:12" x14ac:dyDescent="0.25">
      <c r="A489">
        <v>1</v>
      </c>
      <c r="B489" t="s">
        <v>19</v>
      </c>
      <c r="C489">
        <v>72</v>
      </c>
      <c r="D489">
        <v>18.515999999999998</v>
      </c>
      <c r="E489">
        <v>74.574399999999997</v>
      </c>
      <c r="F489" s="11">
        <v>1.9493074103383521</v>
      </c>
      <c r="G489" s="6">
        <v>0</v>
      </c>
      <c r="H489" s="19">
        <v>3788.6110408504665</v>
      </c>
      <c r="I489" s="19">
        <v>3788.6110408504665</v>
      </c>
      <c r="J489" s="19">
        <v>398666.50560572592</v>
      </c>
      <c r="K489" s="6" t="e">
        <v>#N/A</v>
      </c>
      <c r="L489" s="6" t="e">
        <v>#N/A</v>
      </c>
    </row>
    <row r="490" spans="1:12" x14ac:dyDescent="0.25">
      <c r="A490">
        <v>1</v>
      </c>
      <c r="B490" t="s">
        <v>19</v>
      </c>
      <c r="C490">
        <v>73</v>
      </c>
      <c r="D490">
        <v>16.7942</v>
      </c>
      <c r="E490">
        <v>74.516300000000001</v>
      </c>
      <c r="F490" s="11">
        <v>1.722779977246077</v>
      </c>
      <c r="G490" s="6">
        <v>0</v>
      </c>
      <c r="H490" s="19">
        <v>3348.3396246965917</v>
      </c>
      <c r="I490" s="19">
        <v>3348.3396246965917</v>
      </c>
      <c r="J490" s="19">
        <v>402014.84523042251</v>
      </c>
      <c r="K490" s="6" t="e">
        <v>#N/A</v>
      </c>
      <c r="L490" s="6" t="e">
        <v>#N/A</v>
      </c>
    </row>
    <row r="491" spans="1:12" x14ac:dyDescent="0.25">
      <c r="A491">
        <v>1</v>
      </c>
      <c r="B491" t="s">
        <v>19</v>
      </c>
      <c r="C491">
        <v>74</v>
      </c>
      <c r="D491">
        <v>16.7227</v>
      </c>
      <c r="E491">
        <v>76.545900000000003</v>
      </c>
      <c r="F491" s="11">
        <v>2.030859032527863</v>
      </c>
      <c r="G491" s="6">
        <v>0</v>
      </c>
      <c r="H491" s="19">
        <v>3947.1121446721659</v>
      </c>
      <c r="I491" s="19">
        <v>3947.1121446721659</v>
      </c>
      <c r="J491" s="19">
        <v>405961.95737509464</v>
      </c>
      <c r="K491" s="6" t="e">
        <v>#N/A</v>
      </c>
      <c r="L491" s="6" t="e">
        <v>#N/A</v>
      </c>
    </row>
    <row r="492" spans="1:12" x14ac:dyDescent="0.25">
      <c r="A492">
        <v>1</v>
      </c>
      <c r="B492" t="s">
        <v>19</v>
      </c>
      <c r="C492">
        <v>75</v>
      </c>
      <c r="D492">
        <v>16.241800000000001</v>
      </c>
      <c r="E492">
        <v>78.597099999999998</v>
      </c>
      <c r="F492" s="11">
        <v>2.1068189884278086</v>
      </c>
      <c r="G492" s="6">
        <v>0</v>
      </c>
      <c r="H492" s="19">
        <v>4094.7454661579218</v>
      </c>
      <c r="I492" s="19">
        <v>4094.7454661579218</v>
      </c>
      <c r="J492" s="19">
        <v>410056.70284125255</v>
      </c>
      <c r="K492" s="6" t="e">
        <v>#N/A</v>
      </c>
      <c r="L492" s="6" t="e">
        <v>#N/A</v>
      </c>
    </row>
    <row r="493" spans="1:12" x14ac:dyDescent="0.25">
      <c r="A493">
        <v>1</v>
      </c>
      <c r="B493" t="s">
        <v>19</v>
      </c>
      <c r="C493">
        <v>76</v>
      </c>
      <c r="D493">
        <v>14.4657</v>
      </c>
      <c r="E493">
        <v>78.608400000000003</v>
      </c>
      <c r="F493" s="11">
        <v>1.7761359463734765</v>
      </c>
      <c r="G493" s="6">
        <v>0</v>
      </c>
      <c r="H493" s="19">
        <v>3452.0405661998384</v>
      </c>
      <c r="I493" s="19">
        <v>3452.0405661998384</v>
      </c>
      <c r="J493" s="19">
        <v>413508.74340745242</v>
      </c>
      <c r="K493" s="6" t="e">
        <v>#N/A</v>
      </c>
      <c r="L493" s="6" t="e">
        <v>#N/A</v>
      </c>
    </row>
    <row r="494" spans="1:12" x14ac:dyDescent="0.25">
      <c r="A494">
        <v>1</v>
      </c>
      <c r="B494" t="s">
        <v>19</v>
      </c>
      <c r="C494">
        <v>77</v>
      </c>
      <c r="D494">
        <v>12.420400000000001</v>
      </c>
      <c r="E494">
        <v>78.61</v>
      </c>
      <c r="F494" s="11">
        <v>2.0453006258249662</v>
      </c>
      <c r="G494" s="6">
        <v>8681</v>
      </c>
      <c r="H494" s="19">
        <v>3975.18035983551</v>
      </c>
      <c r="I494" s="19">
        <v>12656.180359835511</v>
      </c>
      <c r="J494" s="19">
        <v>426164.92376728792</v>
      </c>
      <c r="K494" s="6">
        <v>644694</v>
      </c>
      <c r="L494" s="6">
        <v>653375</v>
      </c>
    </row>
    <row r="495" spans="1:12" x14ac:dyDescent="0.25">
      <c r="A495">
        <v>1</v>
      </c>
      <c r="B495" t="s">
        <v>19</v>
      </c>
      <c r="C495">
        <v>78</v>
      </c>
      <c r="D495">
        <v>12.076000000000001</v>
      </c>
      <c r="E495">
        <v>79.615399999999994</v>
      </c>
      <c r="F495" s="11">
        <v>1.0627513914363929</v>
      </c>
      <c r="G495" s="6">
        <v>4864</v>
      </c>
      <c r="H495" s="19">
        <v>2065.5293433559759</v>
      </c>
      <c r="I495" s="19">
        <v>6929.5293433559764</v>
      </c>
      <c r="J495" s="19">
        <v>433094.4531106439</v>
      </c>
      <c r="K495" s="6">
        <v>655904</v>
      </c>
      <c r="L495" s="6">
        <v>660768</v>
      </c>
    </row>
    <row r="496" spans="1:12" x14ac:dyDescent="0.25">
      <c r="A496">
        <v>1</v>
      </c>
      <c r="B496" t="s">
        <v>19</v>
      </c>
      <c r="C496">
        <v>79</v>
      </c>
      <c r="D496">
        <v>11.487</v>
      </c>
      <c r="E496">
        <v>78.134900000000002</v>
      </c>
      <c r="F496" s="11">
        <v>1.5933616193444531</v>
      </c>
      <c r="G496" s="6">
        <v>0</v>
      </c>
      <c r="H496" s="19">
        <v>3096.8062764753777</v>
      </c>
      <c r="I496" s="19">
        <v>3096.8062764753777</v>
      </c>
      <c r="J496" s="19">
        <v>436191.25938711927</v>
      </c>
      <c r="K496" s="6" t="e">
        <v>#N/A</v>
      </c>
      <c r="L496" s="6" t="e">
        <v>#N/A</v>
      </c>
    </row>
    <row r="497" spans="1:12" x14ac:dyDescent="0.25">
      <c r="A497">
        <v>1</v>
      </c>
      <c r="B497" t="s">
        <v>19</v>
      </c>
      <c r="C497">
        <v>80</v>
      </c>
      <c r="D497">
        <v>10.693899999999999</v>
      </c>
      <c r="E497">
        <v>77.3108</v>
      </c>
      <c r="F497" s="11">
        <v>1.143743161728193</v>
      </c>
      <c r="G497" s="6">
        <v>0</v>
      </c>
      <c r="H497" s="19">
        <v>2222.9423370778218</v>
      </c>
      <c r="I497" s="19">
        <v>2222.9423370778218</v>
      </c>
      <c r="J497" s="19">
        <v>438414.20172419708</v>
      </c>
      <c r="K497" s="6" t="e">
        <v>#N/A</v>
      </c>
      <c r="L497" s="6" t="e">
        <v>#N/A</v>
      </c>
    </row>
    <row r="498" spans="1:12" x14ac:dyDescent="0.25">
      <c r="A498">
        <v>1</v>
      </c>
      <c r="B498" t="s">
        <v>19</v>
      </c>
      <c r="C498">
        <v>81</v>
      </c>
      <c r="D498">
        <v>9.1701999999999995</v>
      </c>
      <c r="E498">
        <v>77.411199999999994</v>
      </c>
      <c r="F498" s="11">
        <v>1.527004207590797</v>
      </c>
      <c r="G498" s="6">
        <v>0</v>
      </c>
      <c r="H498" s="19">
        <v>2967.8361502249859</v>
      </c>
      <c r="I498" s="19">
        <v>2967.8361502249859</v>
      </c>
      <c r="J498" s="19">
        <v>441382.03787442204</v>
      </c>
      <c r="K498" s="6" t="e">
        <v>#N/A</v>
      </c>
      <c r="L498" s="6" t="e">
        <v>#N/A</v>
      </c>
    </row>
    <row r="499" spans="1:12" x14ac:dyDescent="0.25">
      <c r="A499">
        <v>1</v>
      </c>
      <c r="B499" t="s">
        <v>19</v>
      </c>
      <c r="C499">
        <v>82</v>
      </c>
      <c r="D499">
        <v>8.0723000000000003</v>
      </c>
      <c r="E499">
        <v>78.285399999999996</v>
      </c>
      <c r="F499" s="11">
        <v>1.4034279639511253</v>
      </c>
      <c r="G499" s="6">
        <v>0</v>
      </c>
      <c r="H499" s="19">
        <v>2727.6573469448904</v>
      </c>
      <c r="I499" s="19">
        <v>2727.6573469448904</v>
      </c>
      <c r="J499" s="19">
        <v>444109.69522136694</v>
      </c>
      <c r="K499" s="6" t="e">
        <v>#N/A</v>
      </c>
      <c r="L499" s="6" t="e">
        <v>#N/A</v>
      </c>
    </row>
    <row r="500" spans="1:12" x14ac:dyDescent="0.25">
      <c r="A500">
        <v>1</v>
      </c>
      <c r="B500" t="s">
        <v>19</v>
      </c>
      <c r="C500">
        <v>83</v>
      </c>
      <c r="D500">
        <v>7.7070999999999996</v>
      </c>
      <c r="E500">
        <v>79.272599999999997</v>
      </c>
      <c r="F500" s="11">
        <v>1.0525848564367641</v>
      </c>
      <c r="G500" s="6">
        <v>0</v>
      </c>
      <c r="H500" s="19">
        <v>2045.7699936800311</v>
      </c>
      <c r="I500" s="19">
        <v>2045.7699936800311</v>
      </c>
      <c r="J500" s="19">
        <v>446155.46521504695</v>
      </c>
      <c r="K500" s="6" t="e">
        <v>#N/A</v>
      </c>
      <c r="L500" s="6" t="e">
        <v>#N/A</v>
      </c>
    </row>
    <row r="501" spans="1:12" x14ac:dyDescent="0.25">
      <c r="A501">
        <v>1</v>
      </c>
      <c r="B501" t="s">
        <v>19</v>
      </c>
      <c r="C501">
        <v>84</v>
      </c>
      <c r="D501">
        <v>7.3449999999999998</v>
      </c>
      <c r="E501">
        <v>83.762</v>
      </c>
      <c r="F501" s="11">
        <v>4.5039792150941409</v>
      </c>
      <c r="G501" s="6">
        <v>0</v>
      </c>
      <c r="H501" s="19">
        <v>8753.7888029188871</v>
      </c>
      <c r="I501" s="19">
        <v>8753.7888029188871</v>
      </c>
      <c r="J501" s="19">
        <v>454909.25401796581</v>
      </c>
      <c r="K501" s="6" t="e">
        <v>#N/A</v>
      </c>
      <c r="L501" s="6" t="e">
        <v>#N/A</v>
      </c>
    </row>
    <row r="502" spans="1:12" x14ac:dyDescent="0.25">
      <c r="A502">
        <v>1</v>
      </c>
      <c r="B502" t="s">
        <v>19</v>
      </c>
      <c r="C502">
        <v>85</v>
      </c>
      <c r="D502">
        <v>7.1924999999999999</v>
      </c>
      <c r="E502">
        <v>86.628900000000002</v>
      </c>
      <c r="F502" s="11">
        <v>2.8709531274473998</v>
      </c>
      <c r="G502" s="6">
        <v>0</v>
      </c>
      <c r="H502" s="19">
        <v>5579.891944556568</v>
      </c>
      <c r="I502" s="19">
        <v>5579.891944556568</v>
      </c>
      <c r="J502" s="19">
        <v>460489.14596252237</v>
      </c>
      <c r="K502" s="6" t="e">
        <v>#N/A</v>
      </c>
      <c r="L502" s="6" t="e">
        <v>#N/A</v>
      </c>
    </row>
    <row r="503" spans="1:12" x14ac:dyDescent="0.25">
      <c r="A503">
        <v>1</v>
      </c>
      <c r="B503" t="s">
        <v>19</v>
      </c>
      <c r="C503">
        <v>86</v>
      </c>
      <c r="D503">
        <v>7.1582999999999997</v>
      </c>
      <c r="E503">
        <v>87.037000000000006</v>
      </c>
      <c r="F503" s="11">
        <v>0.40953052389291295</v>
      </c>
      <c r="G503" s="6">
        <v>0</v>
      </c>
      <c r="H503" s="19">
        <v>795.95032376994573</v>
      </c>
      <c r="I503" s="19">
        <v>795.95032376994573</v>
      </c>
      <c r="J503" s="19">
        <v>461285.0962862923</v>
      </c>
      <c r="K503" s="6" t="e">
        <v>#N/A</v>
      </c>
      <c r="L503" s="6" t="e">
        <v>#N/A</v>
      </c>
    </row>
    <row r="504" spans="1:12" x14ac:dyDescent="0.25">
      <c r="A504">
        <v>1</v>
      </c>
      <c r="B504" t="s">
        <v>19</v>
      </c>
      <c r="C504">
        <v>87</v>
      </c>
      <c r="D504">
        <v>7.8967999999999998</v>
      </c>
      <c r="E504">
        <v>87.321899999999999</v>
      </c>
      <c r="F504" s="11">
        <v>0.79154927831436772</v>
      </c>
      <c r="G504" s="6">
        <v>0</v>
      </c>
      <c r="H504" s="19">
        <v>1538.4296593211541</v>
      </c>
      <c r="I504" s="19">
        <v>1538.4296593211541</v>
      </c>
      <c r="J504" s="19">
        <v>462823.52594561345</v>
      </c>
      <c r="K504" s="6" t="e">
        <v>#N/A</v>
      </c>
      <c r="L504" s="6" t="e">
        <v>#N/A</v>
      </c>
    </row>
    <row r="505" spans="1:12" x14ac:dyDescent="0.25">
      <c r="A505">
        <v>1</v>
      </c>
      <c r="B505" t="s">
        <v>19</v>
      </c>
      <c r="C505">
        <v>88</v>
      </c>
      <c r="D505">
        <v>8.5684000000000005</v>
      </c>
      <c r="E505">
        <v>86.999799999999993</v>
      </c>
      <c r="F505" s="11">
        <v>0.7448456014503978</v>
      </c>
      <c r="G505" s="6">
        <v>1915</v>
      </c>
      <c r="H505" s="19">
        <v>1447.6578986041332</v>
      </c>
      <c r="I505" s="19">
        <v>3362.6578986041332</v>
      </c>
      <c r="J505" s="19">
        <v>466186.18384421756</v>
      </c>
      <c r="K505" s="6">
        <v>690435</v>
      </c>
      <c r="L505" s="6">
        <v>692350</v>
      </c>
    </row>
    <row r="506" spans="1:12" x14ac:dyDescent="0.25">
      <c r="A506">
        <v>1</v>
      </c>
      <c r="B506" t="s">
        <v>19</v>
      </c>
      <c r="C506">
        <v>89</v>
      </c>
      <c r="D506">
        <v>8.1552000000000007</v>
      </c>
      <c r="E506">
        <v>87.804000000000002</v>
      </c>
      <c r="F506" s="11">
        <v>0.90414151547200494</v>
      </c>
      <c r="G506" s="6">
        <v>0</v>
      </c>
      <c r="H506" s="19">
        <v>1757.2603017057932</v>
      </c>
      <c r="I506" s="19">
        <v>1757.2603017057932</v>
      </c>
      <c r="J506" s="19">
        <v>467943.44414592336</v>
      </c>
      <c r="K506" s="6" t="e">
        <v>#N/A</v>
      </c>
      <c r="L506" s="6" t="e">
        <v>#N/A</v>
      </c>
    </row>
    <row r="507" spans="1:12" x14ac:dyDescent="0.25">
      <c r="A507">
        <v>1</v>
      </c>
      <c r="B507" t="s">
        <v>19</v>
      </c>
      <c r="C507">
        <v>90</v>
      </c>
      <c r="D507">
        <v>7.7824999999999998</v>
      </c>
      <c r="E507">
        <v>89.2346</v>
      </c>
      <c r="F507" s="11">
        <v>1.4783509901237919</v>
      </c>
      <c r="G507" s="6">
        <v>0</v>
      </c>
      <c r="H507" s="19">
        <v>2873.2753252413063</v>
      </c>
      <c r="I507" s="19">
        <v>2873.2753252413063</v>
      </c>
      <c r="J507" s="19">
        <v>470816.71947116469</v>
      </c>
      <c r="K507" s="6" t="e">
        <v>#N/A</v>
      </c>
      <c r="L507" s="6" t="e">
        <v>#N/A</v>
      </c>
    </row>
    <row r="508" spans="1:12" x14ac:dyDescent="0.25">
      <c r="A508">
        <v>1</v>
      </c>
      <c r="B508" t="s">
        <v>19</v>
      </c>
      <c r="C508">
        <v>91</v>
      </c>
      <c r="D508">
        <v>7.5872999999999999</v>
      </c>
      <c r="E508">
        <v>90.065700000000007</v>
      </c>
      <c r="F508" s="11">
        <v>0.85371555567414292</v>
      </c>
      <c r="G508" s="6">
        <v>5566</v>
      </c>
      <c r="H508" s="19">
        <v>1659.2540318776282</v>
      </c>
      <c r="I508" s="19">
        <v>7225.2540318776282</v>
      </c>
      <c r="J508" s="19">
        <v>478041.9735030423</v>
      </c>
      <c r="K508" s="6">
        <v>701405</v>
      </c>
      <c r="L508" s="6">
        <v>706971</v>
      </c>
    </row>
    <row r="509" spans="1:12" x14ac:dyDescent="0.25">
      <c r="A509">
        <v>1</v>
      </c>
      <c r="B509" t="s">
        <v>19</v>
      </c>
      <c r="C509">
        <v>92</v>
      </c>
      <c r="D509">
        <v>6.2297000000000002</v>
      </c>
      <c r="E509">
        <v>90.821100000000001</v>
      </c>
      <c r="F509" s="11">
        <v>1.5536109294157245</v>
      </c>
      <c r="G509" s="6">
        <v>0</v>
      </c>
      <c r="H509" s="19">
        <v>3019.5481170149033</v>
      </c>
      <c r="I509" s="19">
        <v>3019.5481170149033</v>
      </c>
      <c r="J509" s="19">
        <v>481061.52162005723</v>
      </c>
      <c r="K509" s="6" t="e">
        <v>#N/A</v>
      </c>
      <c r="L509" s="6" t="e">
        <v>#N/A</v>
      </c>
    </row>
    <row r="510" spans="1:12" x14ac:dyDescent="0.25">
      <c r="A510">
        <v>1</v>
      </c>
      <c r="B510" t="s">
        <v>19</v>
      </c>
      <c r="C510">
        <v>93</v>
      </c>
      <c r="D510">
        <v>4.8878000000000004</v>
      </c>
      <c r="E510">
        <v>92.406800000000004</v>
      </c>
      <c r="F510" s="11">
        <v>2.0772915298532384</v>
      </c>
      <c r="G510" s="6">
        <v>1317</v>
      </c>
      <c r="H510" s="19">
        <v>4037.3568495802765</v>
      </c>
      <c r="I510" s="19">
        <v>5354.3568495802765</v>
      </c>
      <c r="J510" s="19">
        <v>486415.87846963754</v>
      </c>
      <c r="K510" s="6">
        <v>715874</v>
      </c>
      <c r="L510" s="6">
        <v>717191</v>
      </c>
    </row>
    <row r="511" spans="1:12" x14ac:dyDescent="0.25">
      <c r="A511">
        <v>1</v>
      </c>
      <c r="B511" t="s">
        <v>19</v>
      </c>
      <c r="C511">
        <v>94</v>
      </c>
      <c r="D511">
        <v>2.4556</v>
      </c>
      <c r="E511">
        <v>93.494500000000002</v>
      </c>
      <c r="F511" s="11">
        <v>2.6643363395037043</v>
      </c>
      <c r="G511" s="6">
        <v>4436</v>
      </c>
      <c r="H511" s="19">
        <v>5178.3182164329619</v>
      </c>
      <c r="I511" s="19">
        <v>9614.3182164329628</v>
      </c>
      <c r="J511" s="19">
        <v>496030.19668607053</v>
      </c>
      <c r="K511" s="6">
        <v>724030</v>
      </c>
      <c r="L511" s="6">
        <v>728466</v>
      </c>
    </row>
    <row r="512" spans="1:12" x14ac:dyDescent="0.25">
      <c r="A512">
        <v>1</v>
      </c>
      <c r="B512" t="s">
        <v>19</v>
      </c>
      <c r="C512">
        <v>95</v>
      </c>
      <c r="D512">
        <v>1.6519999999999999</v>
      </c>
      <c r="E512">
        <v>92.935000000000002</v>
      </c>
      <c r="F512" s="11">
        <v>0.97919007858535823</v>
      </c>
      <c r="G512" s="6">
        <v>3033</v>
      </c>
      <c r="H512" s="19">
        <v>1903.1222695530607</v>
      </c>
      <c r="I512" s="19">
        <v>4936.1222695530605</v>
      </c>
      <c r="J512" s="19">
        <v>500966.3189556236</v>
      </c>
      <c r="K512" s="6">
        <v>732604</v>
      </c>
      <c r="L512" s="6">
        <v>735637</v>
      </c>
    </row>
    <row r="513" spans="1:12" x14ac:dyDescent="0.25">
      <c r="A513">
        <v>1</v>
      </c>
      <c r="B513" t="s">
        <v>19</v>
      </c>
      <c r="C513">
        <v>96</v>
      </c>
      <c r="D513">
        <v>0.67120000000000002</v>
      </c>
      <c r="E513">
        <v>93.19</v>
      </c>
      <c r="F513" s="11">
        <v>1.0134069468875757</v>
      </c>
      <c r="G513" s="6">
        <v>0</v>
      </c>
      <c r="H513" s="19">
        <v>1969.6250716999043</v>
      </c>
      <c r="I513" s="19">
        <v>1969.6250716999043</v>
      </c>
      <c r="J513" s="19">
        <v>502935.94402732351</v>
      </c>
      <c r="K513" s="6" t="e">
        <v>#N/A</v>
      </c>
      <c r="L513" s="6" t="e">
        <v>#N/A</v>
      </c>
    </row>
    <row r="514" spans="1:12" x14ac:dyDescent="0.25">
      <c r="A514">
        <v>1</v>
      </c>
      <c r="B514" t="s">
        <v>19</v>
      </c>
      <c r="C514">
        <v>97</v>
      </c>
      <c r="D514">
        <v>-0.81540000000000001</v>
      </c>
      <c r="E514">
        <v>93.240899999999996</v>
      </c>
      <c r="F514" s="11">
        <v>1.4874711324929974</v>
      </c>
      <c r="G514" s="6">
        <v>0</v>
      </c>
      <c r="H514" s="19">
        <v>2891.0009399344258</v>
      </c>
      <c r="I514" s="19">
        <v>2891.0009399344258</v>
      </c>
      <c r="J514" s="19">
        <v>505826.94496725791</v>
      </c>
      <c r="K514" s="6" t="e">
        <v>#N/A</v>
      </c>
      <c r="L514" s="6" t="e">
        <v>#N/A</v>
      </c>
    </row>
    <row r="515" spans="1:12" x14ac:dyDescent="0.25">
      <c r="A515">
        <v>1</v>
      </c>
      <c r="B515" t="s">
        <v>19</v>
      </c>
      <c r="C515">
        <v>98</v>
      </c>
      <c r="D515">
        <v>-2.4939</v>
      </c>
      <c r="E515">
        <v>93.003799999999998</v>
      </c>
      <c r="F515" s="11">
        <v>1.6951633136662672</v>
      </c>
      <c r="G515" s="6">
        <v>0</v>
      </c>
      <c r="H515" s="19">
        <v>3294.6647676704447</v>
      </c>
      <c r="I515" s="19">
        <v>3294.6647676704447</v>
      </c>
      <c r="J515" s="19">
        <v>509121.60973492835</v>
      </c>
      <c r="K515" s="6" t="e">
        <v>#N/A</v>
      </c>
      <c r="L515" s="6" t="e">
        <v>#N/A</v>
      </c>
    </row>
    <row r="516" spans="1:12" x14ac:dyDescent="0.25">
      <c r="A516">
        <v>1</v>
      </c>
      <c r="B516" t="s">
        <v>19</v>
      </c>
      <c r="C516">
        <v>99</v>
      </c>
      <c r="D516">
        <v>-3.7176</v>
      </c>
      <c r="E516">
        <v>92.742900000000006</v>
      </c>
      <c r="F516" s="11">
        <v>1.2512036205190569</v>
      </c>
      <c r="G516" s="6">
        <v>0</v>
      </c>
      <c r="H516" s="19">
        <v>2431.7990204673629</v>
      </c>
      <c r="I516" s="19">
        <v>2431.7990204673629</v>
      </c>
      <c r="J516" s="19">
        <v>511553.40875539574</v>
      </c>
      <c r="K516" s="6" t="e">
        <v>#N/A</v>
      </c>
      <c r="L516" s="6" t="e">
        <v>#N/A</v>
      </c>
    </row>
    <row r="517" spans="1:12" x14ac:dyDescent="0.25">
      <c r="A517">
        <v>1</v>
      </c>
      <c r="B517" t="s">
        <v>19</v>
      </c>
      <c r="C517">
        <v>100</v>
      </c>
      <c r="D517">
        <v>-5.3745000000000003</v>
      </c>
      <c r="E517">
        <v>92.219700000000003</v>
      </c>
      <c r="F517" s="11">
        <v>1.7375430498263931</v>
      </c>
      <c r="G517" s="6">
        <v>0</v>
      </c>
      <c r="H517" s="19">
        <v>3377.0326566309204</v>
      </c>
      <c r="I517" s="19">
        <v>3377.0326566309204</v>
      </c>
      <c r="J517" s="19">
        <v>514930.44141202664</v>
      </c>
      <c r="K517" s="6" t="e">
        <v>#N/A</v>
      </c>
      <c r="L517" s="6" t="e">
        <v>#N/A</v>
      </c>
    </row>
    <row r="518" spans="1:12" x14ac:dyDescent="0.25">
      <c r="A518">
        <v>1</v>
      </c>
      <c r="B518" t="s">
        <v>19</v>
      </c>
      <c r="C518">
        <v>101</v>
      </c>
      <c r="D518">
        <v>-6.8582999999999998</v>
      </c>
      <c r="E518">
        <v>91.385099999999994</v>
      </c>
      <c r="F518" s="11">
        <v>1.702415812896489</v>
      </c>
      <c r="G518" s="6">
        <v>0</v>
      </c>
      <c r="H518" s="19">
        <v>3308.760491367821</v>
      </c>
      <c r="I518" s="19">
        <v>3308.760491367821</v>
      </c>
      <c r="J518" s="19">
        <v>518239.20190339448</v>
      </c>
      <c r="K518" s="6" t="e">
        <v>#N/A</v>
      </c>
      <c r="L518" s="6" t="e">
        <v>#N/A</v>
      </c>
    </row>
    <row r="519" spans="1:12" x14ac:dyDescent="0.25">
      <c r="A519">
        <v>1</v>
      </c>
      <c r="B519" t="s">
        <v>19</v>
      </c>
      <c r="C519">
        <v>102</v>
      </c>
      <c r="D519">
        <v>-8.0662000000000003</v>
      </c>
      <c r="E519">
        <v>90.4148</v>
      </c>
      <c r="F519" s="11">
        <v>1.5493561566018288</v>
      </c>
      <c r="G519" s="6">
        <v>0</v>
      </c>
      <c r="H519" s="19">
        <v>3011.2786777394235</v>
      </c>
      <c r="I519" s="19">
        <v>3011.2786777394235</v>
      </c>
      <c r="J519" s="19">
        <v>521250.48058113392</v>
      </c>
      <c r="K519" s="6" t="e">
        <v>#N/A</v>
      </c>
      <c r="L519" s="6" t="e">
        <v>#N/A</v>
      </c>
    </row>
    <row r="520" spans="1:12" x14ac:dyDescent="0.25">
      <c r="A520">
        <v>1</v>
      </c>
      <c r="B520" t="s">
        <v>19</v>
      </c>
      <c r="C520">
        <v>103</v>
      </c>
      <c r="D520">
        <v>-9.1668000000000003</v>
      </c>
      <c r="E520">
        <v>89.262699999999995</v>
      </c>
      <c r="F520" s="11">
        <v>1.5933156529702486</v>
      </c>
      <c r="G520" s="6">
        <v>0</v>
      </c>
      <c r="H520" s="19">
        <v>3096.7169377123405</v>
      </c>
      <c r="I520" s="19">
        <v>3096.7169377123405</v>
      </c>
      <c r="J520" s="19">
        <v>524347.19751884625</v>
      </c>
      <c r="K520" s="6" t="e">
        <v>#N/A</v>
      </c>
      <c r="L520" s="6" t="e">
        <v>#N/A</v>
      </c>
    </row>
    <row r="521" spans="1:12" x14ac:dyDescent="0.25">
      <c r="A521">
        <v>1</v>
      </c>
      <c r="B521" t="s">
        <v>19</v>
      </c>
      <c r="C521">
        <v>104</v>
      </c>
      <c r="D521">
        <v>-9.7530000000000001</v>
      </c>
      <c r="E521">
        <v>87.257099999999994</v>
      </c>
      <c r="F521" s="11">
        <v>2.0895123354505483</v>
      </c>
      <c r="G521" s="6">
        <v>0</v>
      </c>
      <c r="H521" s="19">
        <v>4061.1088133641811</v>
      </c>
      <c r="I521" s="19">
        <v>4061.1088133641811</v>
      </c>
      <c r="J521" s="19">
        <v>528408.30633221043</v>
      </c>
      <c r="K521" s="6" t="e">
        <v>#N/A</v>
      </c>
      <c r="L521" s="6" t="e">
        <v>#N/A</v>
      </c>
    </row>
    <row r="522" spans="1:12" x14ac:dyDescent="0.25">
      <c r="A522">
        <v>1</v>
      </c>
      <c r="B522" t="s">
        <v>19</v>
      </c>
      <c r="C522">
        <v>105</v>
      </c>
      <c r="D522">
        <v>-9.9596</v>
      </c>
      <c r="E522">
        <v>84.396000000000001</v>
      </c>
      <c r="F522" s="11">
        <v>2.8685495934356728</v>
      </c>
      <c r="G522" s="6">
        <v>0</v>
      </c>
      <c r="H522" s="19">
        <v>5575.2205133366415</v>
      </c>
      <c r="I522" s="19">
        <v>5575.2205133366415</v>
      </c>
      <c r="J522" s="19">
        <v>533983.52684554702</v>
      </c>
      <c r="K522" s="6" t="e">
        <v>#N/A</v>
      </c>
      <c r="L522" s="6" t="e">
        <v>#N/A</v>
      </c>
    </row>
    <row r="523" spans="1:12" x14ac:dyDescent="0.25">
      <c r="A523">
        <v>1</v>
      </c>
      <c r="B523" t="s">
        <v>19</v>
      </c>
      <c r="C523">
        <v>106</v>
      </c>
      <c r="D523">
        <v>-9.9943000000000008</v>
      </c>
      <c r="E523">
        <v>79.704300000000003</v>
      </c>
      <c r="F523" s="11">
        <v>4.6918283195359969</v>
      </c>
      <c r="G523" s="6">
        <v>0</v>
      </c>
      <c r="H523" s="19">
        <v>9118.8862664219669</v>
      </c>
      <c r="I523" s="19">
        <v>9118.8862664219669</v>
      </c>
      <c r="J523" s="19">
        <v>543102.41311196901</v>
      </c>
      <c r="K523" s="6" t="e">
        <v>#N/A</v>
      </c>
      <c r="L523" s="6" t="e">
        <v>#N/A</v>
      </c>
    </row>
    <row r="524" spans="1:12" x14ac:dyDescent="0.25">
      <c r="A524">
        <v>1</v>
      </c>
      <c r="B524" t="s">
        <v>19</v>
      </c>
      <c r="C524">
        <v>107</v>
      </c>
      <c r="D524">
        <v>-9.9925999999999995</v>
      </c>
      <c r="E524">
        <v>78.023200000000003</v>
      </c>
      <c r="F524" s="11">
        <v>1.681100859556024</v>
      </c>
      <c r="G524" s="6">
        <v>0</v>
      </c>
      <c r="H524" s="19">
        <v>3267.3334352079714</v>
      </c>
      <c r="I524" s="19">
        <v>3267.3334352079714</v>
      </c>
      <c r="J524" s="19">
        <v>546369.74654717697</v>
      </c>
      <c r="K524" s="6" t="e">
        <v>#N/A</v>
      </c>
      <c r="L524" s="6" t="e">
        <v>#N/A</v>
      </c>
    </row>
    <row r="525" spans="1:12" x14ac:dyDescent="0.25">
      <c r="A525">
        <v>1</v>
      </c>
      <c r="B525" t="s">
        <v>19</v>
      </c>
      <c r="C525">
        <v>108</v>
      </c>
      <c r="D525">
        <v>-10.8642</v>
      </c>
      <c r="E525">
        <v>77.124300000000005</v>
      </c>
      <c r="F525" s="11">
        <v>1.2520813751509912</v>
      </c>
      <c r="G525" s="6">
        <v>0</v>
      </c>
      <c r="H525" s="19">
        <v>2433.5049960728866</v>
      </c>
      <c r="I525" s="19">
        <v>2433.5049960728866</v>
      </c>
      <c r="J525" s="19">
        <v>548803.25154324982</v>
      </c>
      <c r="K525" s="6" t="e">
        <v>#N/A</v>
      </c>
      <c r="L525" s="6" t="e">
        <v>#N/A</v>
      </c>
    </row>
    <row r="526" spans="1:12" x14ac:dyDescent="0.25">
      <c r="A526">
        <v>1</v>
      </c>
      <c r="B526" t="s">
        <v>19</v>
      </c>
      <c r="C526">
        <v>109</v>
      </c>
      <c r="D526">
        <v>-12.8324</v>
      </c>
      <c r="E526">
        <v>77.120500000000007</v>
      </c>
      <c r="F526" s="11">
        <v>1.9682036683229707</v>
      </c>
      <c r="G526" s="6">
        <v>0</v>
      </c>
      <c r="H526" s="19">
        <v>3825.3371986907318</v>
      </c>
      <c r="I526" s="19">
        <v>3825.3371986907318</v>
      </c>
      <c r="J526" s="19">
        <v>552628.58874194056</v>
      </c>
      <c r="K526" s="6" t="e">
        <v>#N/A</v>
      </c>
      <c r="L526" s="6" t="e">
        <v>#N/A</v>
      </c>
    </row>
    <row r="527" spans="1:12" x14ac:dyDescent="0.25">
      <c r="A527">
        <v>1</v>
      </c>
      <c r="B527" t="s">
        <v>19</v>
      </c>
      <c r="C527">
        <v>110</v>
      </c>
      <c r="D527">
        <v>-14.9779</v>
      </c>
      <c r="E527">
        <v>76.7517</v>
      </c>
      <c r="F527" s="11">
        <v>2.1769666258351337</v>
      </c>
      <c r="G527" s="6">
        <v>5889</v>
      </c>
      <c r="H527" s="19">
        <v>4231.0821527992739</v>
      </c>
      <c r="I527" s="19">
        <v>10120.082152799274</v>
      </c>
      <c r="J527" s="19">
        <v>562748.6708947398</v>
      </c>
      <c r="K527" s="6">
        <v>789081</v>
      </c>
      <c r="L527" s="6">
        <v>794970</v>
      </c>
    </row>
    <row r="528" spans="1:12" x14ac:dyDescent="0.25">
      <c r="A528">
        <v>1</v>
      </c>
      <c r="B528" t="s">
        <v>19</v>
      </c>
      <c r="C528">
        <v>111</v>
      </c>
      <c r="D528">
        <v>-15.874700000000001</v>
      </c>
      <c r="E528">
        <v>76.755799999999994</v>
      </c>
      <c r="F528" s="11">
        <v>0.89680937216333845</v>
      </c>
      <c r="G528" s="6">
        <v>11495</v>
      </c>
      <c r="H528" s="19">
        <v>1743.0097843451219</v>
      </c>
      <c r="I528" s="19">
        <v>13238.009784345122</v>
      </c>
      <c r="J528" s="19">
        <v>575986.68067908497</v>
      </c>
      <c r="K528" s="6">
        <v>798569</v>
      </c>
      <c r="L528" s="6">
        <v>810064</v>
      </c>
    </row>
    <row r="529" spans="1:12" x14ac:dyDescent="0.25">
      <c r="A529">
        <v>1</v>
      </c>
      <c r="B529" t="s">
        <v>19</v>
      </c>
      <c r="C529">
        <v>112</v>
      </c>
      <c r="D529">
        <v>-15.7585</v>
      </c>
      <c r="E529">
        <v>77.368499999999997</v>
      </c>
      <c r="F529" s="11">
        <v>0.62362146371016203</v>
      </c>
      <c r="G529" s="6">
        <v>0</v>
      </c>
      <c r="H529" s="19">
        <v>1212.0505725228577</v>
      </c>
      <c r="I529" s="19">
        <v>1212.0505725228577</v>
      </c>
      <c r="J529" s="19">
        <v>577198.73125160788</v>
      </c>
      <c r="K529" s="6" t="e">
        <v>#N/A</v>
      </c>
      <c r="L529" s="6" t="e">
        <v>#N/A</v>
      </c>
    </row>
    <row r="530" spans="1:12" x14ac:dyDescent="0.25">
      <c r="A530">
        <v>1</v>
      </c>
      <c r="B530" t="s">
        <v>19</v>
      </c>
      <c r="C530">
        <v>113</v>
      </c>
      <c r="D530">
        <v>-15.566000000000001</v>
      </c>
      <c r="E530">
        <v>79.387799999999999</v>
      </c>
      <c r="F530" s="11">
        <v>2.0284547665649351</v>
      </c>
      <c r="G530" s="6">
        <v>0</v>
      </c>
      <c r="H530" s="19">
        <v>3942.4392908554823</v>
      </c>
      <c r="I530" s="19">
        <v>3942.4392908554823</v>
      </c>
      <c r="J530" s="19">
        <v>581141.17054246331</v>
      </c>
      <c r="K530" s="6" t="e">
        <v>#N/A</v>
      </c>
      <c r="L530" s="6" t="e">
        <v>#N/A</v>
      </c>
    </row>
    <row r="531" spans="1:12" x14ac:dyDescent="0.25">
      <c r="A531">
        <v>1</v>
      </c>
      <c r="B531" t="s">
        <v>19</v>
      </c>
      <c r="C531">
        <v>114</v>
      </c>
      <c r="D531">
        <v>-15.933199999999999</v>
      </c>
      <c r="E531">
        <v>80.036500000000004</v>
      </c>
      <c r="F531" s="11">
        <v>0.74541768827953481</v>
      </c>
      <c r="G531" s="6">
        <v>0</v>
      </c>
      <c r="H531" s="19">
        <v>1448.7697881222762</v>
      </c>
      <c r="I531" s="19">
        <v>1448.7697881222762</v>
      </c>
      <c r="J531" s="19">
        <v>582589.94033058558</v>
      </c>
      <c r="K531" s="6" t="e">
        <v>#N/A</v>
      </c>
      <c r="L531" s="6" t="e">
        <v>#N/A</v>
      </c>
    </row>
    <row r="532" spans="1:12" x14ac:dyDescent="0.25">
      <c r="A532">
        <v>1</v>
      </c>
      <c r="B532" t="s">
        <v>19</v>
      </c>
      <c r="C532">
        <v>115</v>
      </c>
      <c r="D532">
        <v>-16.698499999999999</v>
      </c>
      <c r="E532">
        <v>79.132800000000003</v>
      </c>
      <c r="F532" s="11">
        <v>1.1842118813793421</v>
      </c>
      <c r="G532" s="6">
        <v>0</v>
      </c>
      <c r="H532" s="19">
        <v>2301.5960359589094</v>
      </c>
      <c r="I532" s="19">
        <v>2301.5960359589094</v>
      </c>
      <c r="J532" s="19">
        <v>584891.53636654455</v>
      </c>
      <c r="K532" s="6" t="e">
        <v>#N/A</v>
      </c>
      <c r="L532" s="6" t="e">
        <v>#N/A</v>
      </c>
    </row>
    <row r="533" spans="1:12" x14ac:dyDescent="0.25">
      <c r="A533">
        <v>1</v>
      </c>
      <c r="B533" t="s">
        <v>19</v>
      </c>
      <c r="C533">
        <v>116</v>
      </c>
      <c r="D533">
        <v>-17.6416</v>
      </c>
      <c r="E533">
        <v>78.2102</v>
      </c>
      <c r="F533" s="11">
        <v>1.3193287573611088</v>
      </c>
      <c r="G533" s="6">
        <v>0</v>
      </c>
      <c r="H533" s="19">
        <v>2564.2048402115392</v>
      </c>
      <c r="I533" s="19">
        <v>2564.2048402115392</v>
      </c>
      <c r="J533" s="19">
        <v>587455.74120675609</v>
      </c>
      <c r="K533" s="6" t="e">
        <v>#N/A</v>
      </c>
      <c r="L533" s="6" t="e">
        <v>#N/A</v>
      </c>
    </row>
    <row r="534" spans="1:12" x14ac:dyDescent="0.25">
      <c r="A534">
        <v>1</v>
      </c>
      <c r="B534" t="s">
        <v>19</v>
      </c>
      <c r="C534">
        <v>117</v>
      </c>
      <c r="D534">
        <v>-18.5212</v>
      </c>
      <c r="E534">
        <v>77.203199999999995</v>
      </c>
      <c r="F534" s="11">
        <v>1.3370658772102479</v>
      </c>
      <c r="G534" s="6">
        <v>0</v>
      </c>
      <c r="H534" s="19">
        <v>2598.6781345400477</v>
      </c>
      <c r="I534" s="19">
        <v>2598.6781345400477</v>
      </c>
      <c r="J534" s="19">
        <v>590054.41934129619</v>
      </c>
      <c r="K534" s="6" t="e">
        <v>#N/A</v>
      </c>
      <c r="L534" s="6" t="e">
        <v>#N/A</v>
      </c>
    </row>
    <row r="535" spans="1:12" x14ac:dyDescent="0.25">
      <c r="A535">
        <v>1</v>
      </c>
      <c r="B535" t="s">
        <v>19</v>
      </c>
      <c r="C535">
        <v>118</v>
      </c>
      <c r="D535">
        <v>-19.601600000000001</v>
      </c>
      <c r="E535">
        <v>77.028000000000006</v>
      </c>
      <c r="F535" s="11">
        <v>1.0945132251370919</v>
      </c>
      <c r="G535" s="6">
        <v>0</v>
      </c>
      <c r="H535" s="19">
        <v>2127.2606193968531</v>
      </c>
      <c r="I535" s="19">
        <v>2127.2606193968531</v>
      </c>
      <c r="J535" s="19">
        <v>592181.679960693</v>
      </c>
      <c r="K535" s="6" t="e">
        <v>#N/A</v>
      </c>
      <c r="L535" s="6" t="e">
        <v>#N/A</v>
      </c>
    </row>
    <row r="536" spans="1:12" x14ac:dyDescent="0.25">
      <c r="A536">
        <v>1</v>
      </c>
      <c r="B536" t="s">
        <v>19</v>
      </c>
      <c r="C536">
        <v>119</v>
      </c>
      <c r="D536">
        <v>-21.392700000000001</v>
      </c>
      <c r="E536">
        <v>77.590699999999998</v>
      </c>
      <c r="F536" s="11">
        <v>1.8774105837562522</v>
      </c>
      <c r="G536" s="6">
        <v>0</v>
      </c>
      <c r="H536" s="19">
        <v>3648.8746865194817</v>
      </c>
      <c r="I536" s="19">
        <v>3648.8746865194817</v>
      </c>
      <c r="J536" s="19">
        <v>595830.5546472125</v>
      </c>
      <c r="K536" s="6" t="e">
        <v>#N/A</v>
      </c>
      <c r="L536" s="6" t="e">
        <v>#N/A</v>
      </c>
    </row>
    <row r="537" spans="1:12" x14ac:dyDescent="0.25">
      <c r="A537">
        <v>1</v>
      </c>
      <c r="B537" t="s">
        <v>19</v>
      </c>
      <c r="C537">
        <v>120</v>
      </c>
      <c r="D537">
        <v>-21.7789</v>
      </c>
      <c r="E537">
        <v>78.695300000000003</v>
      </c>
      <c r="F537" s="11">
        <v>1.1701673384606195</v>
      </c>
      <c r="G537" s="6">
        <v>0</v>
      </c>
      <c r="H537" s="19">
        <v>2274.2995151108535</v>
      </c>
      <c r="I537" s="19">
        <v>2274.2995151108535</v>
      </c>
      <c r="J537" s="19">
        <v>598104.85416232341</v>
      </c>
      <c r="K537" s="6" t="e">
        <v>#N/A</v>
      </c>
      <c r="L537" s="6" t="e">
        <v>#N/A</v>
      </c>
    </row>
    <row r="538" spans="1:12" x14ac:dyDescent="0.25">
      <c r="A538">
        <v>1</v>
      </c>
      <c r="B538" t="s">
        <v>19</v>
      </c>
      <c r="C538">
        <v>121</v>
      </c>
      <c r="D538">
        <v>-22.488</v>
      </c>
      <c r="E538">
        <v>78.522599999999997</v>
      </c>
      <c r="F538" s="11">
        <v>0.72982744535951871</v>
      </c>
      <c r="G538" s="6">
        <v>0</v>
      </c>
      <c r="H538" s="19">
        <v>1418.4690945820705</v>
      </c>
      <c r="I538" s="19">
        <v>1418.4690945820705</v>
      </c>
      <c r="J538" s="19">
        <v>599523.32325690542</v>
      </c>
      <c r="K538" s="6" t="e">
        <v>#N/A</v>
      </c>
      <c r="L538" s="6" t="e">
        <v>#N/A</v>
      </c>
    </row>
    <row r="539" spans="1:12" x14ac:dyDescent="0.25">
      <c r="A539">
        <v>1</v>
      </c>
      <c r="B539" t="s">
        <v>19</v>
      </c>
      <c r="C539">
        <v>122</v>
      </c>
      <c r="D539">
        <v>-22.857900000000001</v>
      </c>
      <c r="E539">
        <v>77.239500000000007</v>
      </c>
      <c r="F539" s="11">
        <v>1.3353544922603797</v>
      </c>
      <c r="G539" s="6">
        <v>2017</v>
      </c>
      <c r="H539" s="19">
        <v>2595.3519419232089</v>
      </c>
      <c r="I539" s="19">
        <v>4612.3519419232089</v>
      </c>
      <c r="J539" s="19">
        <v>604135.67519882869</v>
      </c>
      <c r="K539" s="6">
        <v>837429</v>
      </c>
      <c r="L539" s="6">
        <v>839446</v>
      </c>
    </row>
    <row r="540" spans="1:12" x14ac:dyDescent="0.25">
      <c r="A540">
        <v>1</v>
      </c>
      <c r="B540" t="s">
        <v>19</v>
      </c>
      <c r="C540">
        <v>123</v>
      </c>
      <c r="D540">
        <v>-22.891500000000001</v>
      </c>
      <c r="E540">
        <v>75.971900000000005</v>
      </c>
      <c r="F540" s="11">
        <v>1.2680452357861702</v>
      </c>
      <c r="G540" s="6">
        <v>4262</v>
      </c>
      <c r="H540" s="19">
        <v>2464.5318409595734</v>
      </c>
      <c r="I540" s="19">
        <v>6726.5318409595729</v>
      </c>
      <c r="J540" s="19">
        <v>610862.20703978825</v>
      </c>
      <c r="K540" s="6">
        <v>841488</v>
      </c>
      <c r="L540" s="6">
        <v>845750</v>
      </c>
    </row>
    <row r="541" spans="1:12" x14ac:dyDescent="0.25">
      <c r="A541">
        <v>1</v>
      </c>
      <c r="B541" t="s">
        <v>19</v>
      </c>
      <c r="C541">
        <v>124</v>
      </c>
      <c r="D541">
        <v>-22.645199999999999</v>
      </c>
      <c r="E541">
        <v>74.621799999999993</v>
      </c>
      <c r="F541" s="11">
        <v>1.3723824904158581</v>
      </c>
      <c r="G541" s="6">
        <v>0</v>
      </c>
      <c r="H541" s="19">
        <v>2667.3183654274862</v>
      </c>
      <c r="I541" s="19">
        <v>2667.3183654274862</v>
      </c>
      <c r="J541" s="19">
        <v>613529.52540521568</v>
      </c>
      <c r="K541" s="6" t="e">
        <v>#N/A</v>
      </c>
      <c r="L541" s="6" t="e">
        <v>#N/A</v>
      </c>
    </row>
    <row r="542" spans="1:12" x14ac:dyDescent="0.25">
      <c r="A542">
        <v>1</v>
      </c>
      <c r="B542" t="s">
        <v>19</v>
      </c>
      <c r="C542">
        <v>125</v>
      </c>
      <c r="D542">
        <v>-22.740600000000001</v>
      </c>
      <c r="E542">
        <v>70.141800000000003</v>
      </c>
      <c r="F542" s="11">
        <v>4.4810156393389109</v>
      </c>
      <c r="G542" s="6">
        <v>3575</v>
      </c>
      <c r="H542" s="19">
        <v>8709.1575373820851</v>
      </c>
      <c r="I542" s="19">
        <v>12284.157537382085</v>
      </c>
      <c r="J542" s="19">
        <v>625813.68294259778</v>
      </c>
      <c r="K542" s="6">
        <v>860166</v>
      </c>
      <c r="L542" s="6">
        <v>863741</v>
      </c>
    </row>
    <row r="543" spans="1:12" x14ac:dyDescent="0.25">
      <c r="A543">
        <v>1</v>
      </c>
      <c r="B543" t="s">
        <v>19</v>
      </c>
      <c r="C543">
        <v>126</v>
      </c>
      <c r="D543">
        <v>-22.437200000000001</v>
      </c>
      <c r="E543">
        <v>68.863299999999995</v>
      </c>
      <c r="F543" s="11">
        <v>1.3140067769992745</v>
      </c>
      <c r="G543" s="6">
        <v>0</v>
      </c>
      <c r="H543" s="19">
        <v>2553.8612107505837</v>
      </c>
      <c r="I543" s="19">
        <v>2553.8612107505837</v>
      </c>
      <c r="J543" s="19">
        <v>628367.54415334831</v>
      </c>
      <c r="K543" s="6" t="e">
        <v>#N/A</v>
      </c>
      <c r="L543" s="6" t="e">
        <v>#N/A</v>
      </c>
    </row>
    <row r="544" spans="1:12" x14ac:dyDescent="0.25">
      <c r="A544">
        <v>1</v>
      </c>
      <c r="B544" t="s">
        <v>19</v>
      </c>
      <c r="C544">
        <v>127</v>
      </c>
      <c r="D544">
        <v>-21.589500000000001</v>
      </c>
      <c r="E544">
        <v>67.867900000000006</v>
      </c>
      <c r="F544" s="11">
        <v>1.3074465381039404</v>
      </c>
      <c r="G544" s="6">
        <v>2473</v>
      </c>
      <c r="H544" s="19">
        <v>2541.1109419229665</v>
      </c>
      <c r="I544" s="19">
        <v>5014.110941922967</v>
      </c>
      <c r="J544" s="19">
        <v>633381.6550952713</v>
      </c>
      <c r="K544" s="6">
        <v>867343</v>
      </c>
      <c r="L544" s="6">
        <v>869816</v>
      </c>
    </row>
    <row r="545" spans="1:12" x14ac:dyDescent="0.25">
      <c r="A545">
        <v>1</v>
      </c>
      <c r="B545" t="s">
        <v>19</v>
      </c>
      <c r="C545">
        <v>128</v>
      </c>
      <c r="D545">
        <v>-20.265999999999998</v>
      </c>
      <c r="E545">
        <v>66.755300000000005</v>
      </c>
      <c r="F545" s="11">
        <v>1.7290260293008919</v>
      </c>
      <c r="G545" s="6">
        <v>0</v>
      </c>
      <c r="H545" s="19">
        <v>3360.4792501097486</v>
      </c>
      <c r="I545" s="19">
        <v>3360.4792501097486</v>
      </c>
      <c r="J545" s="19">
        <v>636742.13434538106</v>
      </c>
      <c r="K545" s="6" t="e">
        <v>#N/A</v>
      </c>
      <c r="L545" s="6" t="e">
        <v>#N/A</v>
      </c>
    </row>
    <row r="546" spans="1:12" x14ac:dyDescent="0.25">
      <c r="A546">
        <v>1</v>
      </c>
      <c r="B546" t="s">
        <v>19</v>
      </c>
      <c r="C546">
        <v>129</v>
      </c>
      <c r="D546">
        <v>-18.964099999999998</v>
      </c>
      <c r="E546">
        <v>66.682000000000002</v>
      </c>
      <c r="F546" s="11">
        <v>1.3039618476013783</v>
      </c>
      <c r="G546" s="6">
        <v>2287</v>
      </c>
      <c r="H546" s="19">
        <v>2534.3382098018378</v>
      </c>
      <c r="I546" s="19">
        <v>4821.3382098018374</v>
      </c>
      <c r="J546" s="19">
        <v>641563.47255518287</v>
      </c>
      <c r="K546" s="6">
        <v>875702</v>
      </c>
      <c r="L546" s="6">
        <v>877989</v>
      </c>
    </row>
    <row r="547" spans="1:12" x14ac:dyDescent="0.25">
      <c r="A547">
        <v>1</v>
      </c>
      <c r="B547" t="s">
        <v>19</v>
      </c>
      <c r="C547">
        <v>130</v>
      </c>
      <c r="D547">
        <v>-19.385300000000001</v>
      </c>
      <c r="E547">
        <v>65.850800000000007</v>
      </c>
      <c r="F547" s="11">
        <v>0.93182770939696491</v>
      </c>
      <c r="G547" s="6">
        <v>5138</v>
      </c>
      <c r="H547" s="19">
        <v>1811.070295669251</v>
      </c>
      <c r="I547" s="19">
        <v>6949.0702956692512</v>
      </c>
      <c r="J547" s="19">
        <v>648512.54285085213</v>
      </c>
      <c r="K547" s="6">
        <v>879175</v>
      </c>
      <c r="L547" s="6">
        <v>884313</v>
      </c>
    </row>
    <row r="548" spans="1:12" x14ac:dyDescent="0.25">
      <c r="A548">
        <v>1</v>
      </c>
      <c r="B548" t="s">
        <v>19</v>
      </c>
      <c r="C548">
        <v>131</v>
      </c>
      <c r="D548">
        <v>-18.113900000000001</v>
      </c>
      <c r="E548">
        <v>67.211600000000004</v>
      </c>
      <c r="F548" s="11">
        <v>1.8623196825464723</v>
      </c>
      <c r="G548" s="6">
        <v>0</v>
      </c>
      <c r="H548" s="19">
        <v>3619.5444974294846</v>
      </c>
      <c r="I548" s="19">
        <v>3619.5444974294846</v>
      </c>
      <c r="J548" s="19">
        <v>652132.08734828164</v>
      </c>
      <c r="K548" s="6" t="e">
        <v>#N/A</v>
      </c>
      <c r="L548" s="6" t="e">
        <v>#N/A</v>
      </c>
    </row>
    <row r="549" spans="1:12" x14ac:dyDescent="0.25">
      <c r="A549">
        <v>1</v>
      </c>
      <c r="B549" t="s">
        <v>19</v>
      </c>
      <c r="C549">
        <v>132</v>
      </c>
      <c r="D549">
        <v>-17.459199999999999</v>
      </c>
      <c r="E549">
        <v>68.511899999999997</v>
      </c>
      <c r="F549" s="11">
        <v>1.4558201056449194</v>
      </c>
      <c r="G549" s="6">
        <v>0</v>
      </c>
      <c r="H549" s="19">
        <v>2829.4850245201046</v>
      </c>
      <c r="I549" s="19">
        <v>2829.4850245201046</v>
      </c>
      <c r="J549" s="19">
        <v>654961.57237280172</v>
      </c>
      <c r="K549" s="6" t="e">
        <v>#N/A</v>
      </c>
      <c r="L549" s="6" t="e">
        <v>#N/A</v>
      </c>
    </row>
    <row r="550" spans="1:12" x14ac:dyDescent="0.25">
      <c r="A550">
        <v>1</v>
      </c>
      <c r="B550" t="s">
        <v>19</v>
      </c>
      <c r="C550">
        <v>133</v>
      </c>
      <c r="D550">
        <v>-15.231299999999999</v>
      </c>
      <c r="E550">
        <v>68.748999999999995</v>
      </c>
      <c r="F550" s="11">
        <v>2.2404809349780237</v>
      </c>
      <c r="G550" s="6">
        <v>2947</v>
      </c>
      <c r="H550" s="19">
        <v>4354.5265164714856</v>
      </c>
      <c r="I550" s="19">
        <v>7301.5265164714856</v>
      </c>
      <c r="J550" s="19">
        <v>662263.09888927324</v>
      </c>
      <c r="K550" s="6">
        <v>903211</v>
      </c>
      <c r="L550" s="6">
        <v>906158</v>
      </c>
    </row>
    <row r="551" spans="1:12" x14ac:dyDescent="0.25">
      <c r="A551">
        <v>1</v>
      </c>
      <c r="B551" t="s">
        <v>19</v>
      </c>
      <c r="C551">
        <v>134</v>
      </c>
      <c r="D551">
        <v>-13.3834</v>
      </c>
      <c r="E551">
        <v>67.830399999999997</v>
      </c>
      <c r="F551" s="11">
        <v>2.063627963078615</v>
      </c>
      <c r="G551" s="6">
        <v>0</v>
      </c>
      <c r="H551" s="19">
        <v>4010.8007816839608</v>
      </c>
      <c r="I551" s="19">
        <v>4010.8007816839608</v>
      </c>
      <c r="J551" s="19">
        <v>666273.89967095724</v>
      </c>
      <c r="K551" s="6" t="e">
        <v>#N/A</v>
      </c>
      <c r="L551" s="6" t="e">
        <v>#N/A</v>
      </c>
    </row>
    <row r="552" spans="1:12" x14ac:dyDescent="0.25">
      <c r="A552">
        <v>1</v>
      </c>
      <c r="B552" t="s">
        <v>19</v>
      </c>
      <c r="C552">
        <v>135</v>
      </c>
      <c r="D552">
        <v>-12.2082</v>
      </c>
      <c r="E552">
        <v>66.469200000000001</v>
      </c>
      <c r="F552" s="11">
        <v>1.7983215730230206</v>
      </c>
      <c r="G552" s="6">
        <v>0</v>
      </c>
      <c r="H552" s="19">
        <v>3495.1598349343985</v>
      </c>
      <c r="I552" s="19">
        <v>3495.1598349343985</v>
      </c>
      <c r="J552" s="19">
        <v>669769.05950589164</v>
      </c>
      <c r="K552" s="6" t="e">
        <v>#N/A</v>
      </c>
      <c r="L552" s="6" t="e">
        <v>#N/A</v>
      </c>
    </row>
    <row r="553" spans="1:12" x14ac:dyDescent="0.25">
      <c r="A553">
        <v>1</v>
      </c>
      <c r="B553" t="s">
        <v>19</v>
      </c>
      <c r="C553">
        <v>136</v>
      </c>
      <c r="D553">
        <v>-11.290900000000001</v>
      </c>
      <c r="E553">
        <v>66.0107</v>
      </c>
      <c r="F553" s="11">
        <v>1.0255055046171129</v>
      </c>
      <c r="G553" s="6">
        <v>0</v>
      </c>
      <c r="H553" s="19">
        <v>1993.1394384690407</v>
      </c>
      <c r="I553" s="19">
        <v>1993.1394384690407</v>
      </c>
      <c r="J553" s="19">
        <v>671762.19894436072</v>
      </c>
      <c r="K553" s="6" t="e">
        <v>#N/A</v>
      </c>
      <c r="L553" s="6" t="e">
        <v>#N/A</v>
      </c>
    </row>
    <row r="554" spans="1:12" x14ac:dyDescent="0.25">
      <c r="A554">
        <v>1</v>
      </c>
      <c r="B554" t="s">
        <v>19</v>
      </c>
      <c r="C554">
        <v>137</v>
      </c>
      <c r="D554">
        <v>-10.625400000000001</v>
      </c>
      <c r="E554">
        <v>65.909400000000005</v>
      </c>
      <c r="F554" s="11">
        <v>0.67316561112403728</v>
      </c>
      <c r="G554" s="6">
        <v>6085</v>
      </c>
      <c r="H554" s="19">
        <v>1308.3429802294236</v>
      </c>
      <c r="I554" s="19">
        <v>7393.3429802294231</v>
      </c>
      <c r="J554" s="19">
        <v>679155.54192459013</v>
      </c>
      <c r="K554" s="6">
        <v>921198</v>
      </c>
      <c r="L554" s="6">
        <v>927283</v>
      </c>
    </row>
    <row r="555" spans="1:12" x14ac:dyDescent="0.25">
      <c r="A555">
        <v>1</v>
      </c>
      <c r="B555" t="s">
        <v>19</v>
      </c>
      <c r="C555">
        <v>138</v>
      </c>
      <c r="D555">
        <v>-9.7849000000000004</v>
      </c>
      <c r="E555">
        <v>64.783199999999994</v>
      </c>
      <c r="F555" s="11">
        <v>1.4052639218310654</v>
      </c>
      <c r="G555" s="6">
        <v>0</v>
      </c>
      <c r="H555" s="19">
        <v>2731.2256554926271</v>
      </c>
      <c r="I555" s="19">
        <v>2731.2256554926271</v>
      </c>
      <c r="J555" s="19">
        <v>681886.76758008276</v>
      </c>
      <c r="K555" s="6" t="e">
        <v>#N/A</v>
      </c>
      <c r="L555" s="6" t="e">
        <v>#N/A</v>
      </c>
    </row>
    <row r="556" spans="1:12" x14ac:dyDescent="0.25">
      <c r="A556">
        <v>1</v>
      </c>
      <c r="B556" t="s">
        <v>19</v>
      </c>
      <c r="C556">
        <v>139</v>
      </c>
      <c r="D556">
        <v>-9.6942000000000004</v>
      </c>
      <c r="E556">
        <v>62.671300000000002</v>
      </c>
      <c r="F556" s="11">
        <v>2.1138467541427794</v>
      </c>
      <c r="G556" s="6">
        <v>0</v>
      </c>
      <c r="H556" s="19">
        <v>4108.404405040028</v>
      </c>
      <c r="I556" s="19">
        <v>4108.404405040028</v>
      </c>
      <c r="J556" s="19">
        <v>685995.17198512284</v>
      </c>
      <c r="K556" s="6" t="e">
        <v>#N/A</v>
      </c>
      <c r="L556" s="6" t="e">
        <v>#N/A</v>
      </c>
    </row>
    <row r="557" spans="1:12" x14ac:dyDescent="0.25">
      <c r="A557">
        <v>1</v>
      </c>
      <c r="B557" t="s">
        <v>19</v>
      </c>
      <c r="C557">
        <v>140</v>
      </c>
      <c r="D557">
        <v>-9.7174999999999994</v>
      </c>
      <c r="E557">
        <v>62.082700000000003</v>
      </c>
      <c r="F557" s="11">
        <v>0.58906099005111467</v>
      </c>
      <c r="G557" s="6">
        <v>7306</v>
      </c>
      <c r="H557" s="19">
        <v>1144.8799500816485</v>
      </c>
      <c r="I557" s="19">
        <v>8450.8799500816494</v>
      </c>
      <c r="J557" s="19">
        <v>694446.05193520454</v>
      </c>
      <c r="K557" s="6">
        <v>938893</v>
      </c>
      <c r="L557" s="6">
        <v>946199</v>
      </c>
    </row>
    <row r="558" spans="1:12" x14ac:dyDescent="0.25">
      <c r="A558">
        <v>1</v>
      </c>
      <c r="B558" t="s">
        <v>19</v>
      </c>
      <c r="C558">
        <v>141</v>
      </c>
      <c r="D558">
        <v>-8.6546000000000003</v>
      </c>
      <c r="E558">
        <v>59.088299999999997</v>
      </c>
      <c r="F558" s="11">
        <v>3.1774498847346173</v>
      </c>
      <c r="G558" s="6">
        <v>0</v>
      </c>
      <c r="H558" s="19">
        <v>6175.5891611601119</v>
      </c>
      <c r="I558" s="19">
        <v>6175.5891611601119</v>
      </c>
      <c r="J558" s="19">
        <v>700621.64109636471</v>
      </c>
      <c r="K558" s="6" t="e">
        <v>#N/A</v>
      </c>
      <c r="L558" s="6" t="e">
        <v>#N/A</v>
      </c>
    </row>
    <row r="559" spans="1:12" x14ac:dyDescent="0.25">
      <c r="A559">
        <v>1</v>
      </c>
      <c r="B559" t="s">
        <v>19</v>
      </c>
      <c r="C559">
        <v>142</v>
      </c>
      <c r="D559">
        <v>-8.31</v>
      </c>
      <c r="E559">
        <v>55.9178</v>
      </c>
      <c r="F559" s="11">
        <v>3.1891722139138206</v>
      </c>
      <c r="G559" s="6">
        <v>0</v>
      </c>
      <c r="H559" s="19">
        <v>6198.3723022476961</v>
      </c>
      <c r="I559" s="19">
        <v>6198.3723022476961</v>
      </c>
      <c r="J559" s="19">
        <v>706820.01339861238</v>
      </c>
      <c r="K559" s="6" t="e">
        <v>#N/A</v>
      </c>
      <c r="L559" s="6" t="e">
        <v>#N/A</v>
      </c>
    </row>
    <row r="560" spans="1:12" x14ac:dyDescent="0.25">
      <c r="A560">
        <v>1</v>
      </c>
      <c r="B560" t="s">
        <v>19</v>
      </c>
      <c r="C560">
        <v>143</v>
      </c>
      <c r="D560">
        <v>-8.0925999999999991</v>
      </c>
      <c r="E560">
        <v>52.152000000000001</v>
      </c>
      <c r="F560" s="11">
        <v>3.7720700417675159</v>
      </c>
      <c r="G560" s="6">
        <v>0</v>
      </c>
      <c r="H560" s="19">
        <v>7331.2737289708139</v>
      </c>
      <c r="I560" s="19">
        <v>7331.2737289708139</v>
      </c>
      <c r="J560" s="19">
        <v>714151.28712758317</v>
      </c>
      <c r="K560" s="6" t="e">
        <v>#N/A</v>
      </c>
      <c r="L560" s="6" t="e">
        <v>#N/A</v>
      </c>
    </row>
    <row r="561" spans="1:12" x14ac:dyDescent="0.25">
      <c r="A561">
        <v>1</v>
      </c>
      <c r="B561" t="s">
        <v>19</v>
      </c>
      <c r="C561">
        <v>144</v>
      </c>
      <c r="D561">
        <v>-7.4203999999999999</v>
      </c>
      <c r="E561">
        <v>49.1539</v>
      </c>
      <c r="F561" s="11">
        <v>3.0725325791600655</v>
      </c>
      <c r="G561" s="6">
        <v>0</v>
      </c>
      <c r="H561" s="19">
        <v>5971.6752683754767</v>
      </c>
      <c r="I561" s="19">
        <v>5971.6752683754767</v>
      </c>
      <c r="J561" s="19">
        <v>720122.9623959586</v>
      </c>
      <c r="K561" s="6" t="e">
        <v>#N/A</v>
      </c>
      <c r="L561" s="6" t="e">
        <v>#N/A</v>
      </c>
    </row>
    <row r="562" spans="1:12" x14ac:dyDescent="0.25">
      <c r="A562">
        <v>1</v>
      </c>
      <c r="B562" t="s">
        <v>19</v>
      </c>
      <c r="C562">
        <v>145</v>
      </c>
      <c r="D562">
        <v>-7.6471999999999998</v>
      </c>
      <c r="E562">
        <v>48.587400000000002</v>
      </c>
      <c r="F562" s="11">
        <v>0.61021347903827672</v>
      </c>
      <c r="G562" s="6">
        <v>0</v>
      </c>
      <c r="H562" s="19">
        <v>1185.9912457619537</v>
      </c>
      <c r="I562" s="19">
        <v>1185.9912457619537</v>
      </c>
      <c r="J562" s="19">
        <v>721308.95364172058</v>
      </c>
      <c r="K562" s="6" t="e">
        <v>#N/A</v>
      </c>
      <c r="L562" s="6" t="e">
        <v>#N/A</v>
      </c>
    </row>
    <row r="563" spans="1:12" x14ac:dyDescent="0.25">
      <c r="A563">
        <v>1</v>
      </c>
      <c r="B563" t="s">
        <v>19</v>
      </c>
      <c r="C563">
        <v>146</v>
      </c>
      <c r="D563">
        <v>-7.9004000000000003</v>
      </c>
      <c r="E563">
        <v>47.901299999999999</v>
      </c>
      <c r="F563" s="11">
        <v>0.73132991870974673</v>
      </c>
      <c r="G563" s="6">
        <v>0</v>
      </c>
      <c r="H563" s="19">
        <v>1421.3892533487524</v>
      </c>
      <c r="I563" s="19">
        <v>1421.3892533487524</v>
      </c>
      <c r="J563" s="19">
        <v>722730.34289506939</v>
      </c>
      <c r="K563" s="6" t="e">
        <v>#N/A</v>
      </c>
      <c r="L563" s="6" t="e">
        <v>#N/A</v>
      </c>
    </row>
    <row r="564" spans="1:12" x14ac:dyDescent="0.25">
      <c r="A564">
        <v>1</v>
      </c>
      <c r="B564" t="s">
        <v>19</v>
      </c>
      <c r="C564">
        <v>147</v>
      </c>
      <c r="D564">
        <v>-7.9728000000000003</v>
      </c>
      <c r="E564">
        <v>44.165700000000001</v>
      </c>
      <c r="F564" s="11">
        <v>3.7363015295877799</v>
      </c>
      <c r="G564" s="6">
        <v>0</v>
      </c>
      <c r="H564" s="19">
        <v>7261.7552018056094</v>
      </c>
      <c r="I564" s="19">
        <v>7261.7552018056094</v>
      </c>
      <c r="J564" s="19">
        <v>729992.09809687501</v>
      </c>
      <c r="K564" s="6" t="e">
        <v>#N/A</v>
      </c>
      <c r="L564" s="6" t="e">
        <v>#N/A</v>
      </c>
    </row>
    <row r="565" spans="1:12" x14ac:dyDescent="0.25">
      <c r="A565">
        <v>1</v>
      </c>
      <c r="B565" t="s">
        <v>19</v>
      </c>
      <c r="C565">
        <v>148</v>
      </c>
      <c r="D565">
        <v>-7.9131</v>
      </c>
      <c r="E565">
        <v>41.946599999999997</v>
      </c>
      <c r="F565" s="11">
        <v>2.2199029032820379</v>
      </c>
      <c r="G565" s="6">
        <v>0</v>
      </c>
      <c r="H565" s="19">
        <v>4314.5317174629236</v>
      </c>
      <c r="I565" s="19">
        <v>4314.5317174629236</v>
      </c>
      <c r="J565" s="19">
        <v>734306.62981433794</v>
      </c>
      <c r="K565" s="6" t="e">
        <v>#N/A</v>
      </c>
      <c r="L565" s="6" t="e">
        <v>#N/A</v>
      </c>
    </row>
    <row r="566" spans="1:12" x14ac:dyDescent="0.25">
      <c r="A566">
        <v>1</v>
      </c>
      <c r="B566" t="s">
        <v>19</v>
      </c>
      <c r="C566">
        <v>149</v>
      </c>
      <c r="D566">
        <v>-7.7274000000000003</v>
      </c>
      <c r="E566">
        <v>38.602699999999999</v>
      </c>
      <c r="F566" s="11">
        <v>3.3490523585038181</v>
      </c>
      <c r="G566" s="6">
        <v>2509</v>
      </c>
      <c r="H566" s="19">
        <v>6509.1101970476211</v>
      </c>
      <c r="I566" s="19">
        <v>9018.1101970476211</v>
      </c>
      <c r="J566" s="19">
        <v>743324.74001138553</v>
      </c>
      <c r="K566" s="6">
        <v>992110</v>
      </c>
      <c r="L566" s="6">
        <v>994619</v>
      </c>
    </row>
    <row r="567" spans="1:12" x14ac:dyDescent="0.25">
      <c r="A567">
        <v>1</v>
      </c>
      <c r="B567" t="s">
        <v>19</v>
      </c>
      <c r="C567">
        <v>150</v>
      </c>
      <c r="D567">
        <v>-7.3771000000000004</v>
      </c>
      <c r="E567">
        <v>35.4604</v>
      </c>
      <c r="F567" s="11">
        <v>3.1617652316388059</v>
      </c>
      <c r="G567" s="6">
        <v>0</v>
      </c>
      <c r="H567" s="19">
        <v>6145.1049750458315</v>
      </c>
      <c r="I567" s="19">
        <v>6145.1049750458315</v>
      </c>
      <c r="J567" s="19">
        <v>749469.8449864313</v>
      </c>
      <c r="K567" s="6" t="e">
        <v>#N/A</v>
      </c>
      <c r="L567" s="6" t="e">
        <v>#N/A</v>
      </c>
    </row>
    <row r="568" spans="1:12" x14ac:dyDescent="0.25">
      <c r="A568">
        <v>1</v>
      </c>
      <c r="B568" t="s">
        <v>19</v>
      </c>
      <c r="C568">
        <v>151</v>
      </c>
      <c r="D568">
        <v>-6.2499000000000002</v>
      </c>
      <c r="E568">
        <v>34.558799999999998</v>
      </c>
      <c r="F568" s="11">
        <v>1.4434203822864646</v>
      </c>
      <c r="G568" s="6">
        <v>0</v>
      </c>
      <c r="H568" s="19">
        <v>2805.3853219435991</v>
      </c>
      <c r="I568" s="19">
        <v>2805.3853219435991</v>
      </c>
      <c r="J568" s="19">
        <v>752275.23030837486</v>
      </c>
      <c r="K568" s="6" t="e">
        <v>#N/A</v>
      </c>
      <c r="L568" s="6" t="e">
        <v>#N/A</v>
      </c>
    </row>
    <row r="569" spans="1:12" x14ac:dyDescent="0.25">
      <c r="A569">
        <v>1</v>
      </c>
      <c r="B569" t="s">
        <v>19</v>
      </c>
      <c r="C569">
        <v>152</v>
      </c>
      <c r="D569">
        <v>-2.4491999999999998</v>
      </c>
      <c r="E569">
        <v>34.1843</v>
      </c>
      <c r="F569" s="11">
        <v>3.8191060131920929</v>
      </c>
      <c r="G569" s="6">
        <v>10038</v>
      </c>
      <c r="H569" s="19">
        <v>7422.6913266833008</v>
      </c>
      <c r="I569" s="19">
        <v>17460.6913266833</v>
      </c>
      <c r="J569" s="19">
        <v>769735.92163505813</v>
      </c>
      <c r="K569" s="6">
        <v>1010596</v>
      </c>
      <c r="L569" s="6">
        <v>1020634</v>
      </c>
    </row>
    <row r="570" spans="1:12" x14ac:dyDescent="0.25">
      <c r="A570">
        <v>1</v>
      </c>
      <c r="B570" t="s">
        <v>19</v>
      </c>
      <c r="C570">
        <v>153</v>
      </c>
      <c r="D570">
        <v>-4.2352999999999996</v>
      </c>
      <c r="E570">
        <v>32.974699999999999</v>
      </c>
      <c r="F570" s="11">
        <v>2.1571475077054894</v>
      </c>
      <c r="G570" s="6">
        <v>0</v>
      </c>
      <c r="H570" s="19">
        <v>4192.5623537323554</v>
      </c>
      <c r="I570" s="19">
        <v>4192.5623537323554</v>
      </c>
      <c r="J570" s="19">
        <v>773928.48398879054</v>
      </c>
      <c r="K570" s="6" t="e">
        <v>#N/A</v>
      </c>
      <c r="L570" s="6" t="e">
        <v>#N/A</v>
      </c>
    </row>
    <row r="571" spans="1:12" x14ac:dyDescent="0.25">
      <c r="A571">
        <v>1</v>
      </c>
      <c r="B571" t="s">
        <v>19</v>
      </c>
      <c r="C571">
        <v>154</v>
      </c>
      <c r="D571">
        <v>-4.2740999999999998</v>
      </c>
      <c r="E571">
        <v>30.6797</v>
      </c>
      <c r="F571" s="11">
        <v>2.2953279591378637</v>
      </c>
      <c r="G571" s="6">
        <v>0</v>
      </c>
      <c r="H571" s="19">
        <v>4461.1254244670672</v>
      </c>
      <c r="I571" s="19">
        <v>4461.1254244670672</v>
      </c>
      <c r="J571" s="19">
        <v>778389.60941325757</v>
      </c>
      <c r="K571" s="6" t="e">
        <v>#N/A</v>
      </c>
      <c r="L571" s="6" t="e">
        <v>#N/A</v>
      </c>
    </row>
    <row r="572" spans="1:12" x14ac:dyDescent="0.25">
      <c r="A572">
        <v>1</v>
      </c>
      <c r="B572" t="s">
        <v>19</v>
      </c>
      <c r="C572">
        <v>155</v>
      </c>
      <c r="D572">
        <v>-4.2861000000000002</v>
      </c>
      <c r="E572">
        <v>26.9251</v>
      </c>
      <c r="F572" s="11">
        <v>3.7546191764278838</v>
      </c>
      <c r="G572" s="6">
        <v>0</v>
      </c>
      <c r="H572" s="19">
        <v>7297.3567896786944</v>
      </c>
      <c r="I572" s="19">
        <v>7297.3567896786944</v>
      </c>
      <c r="J572" s="19">
        <v>785686.96620293625</v>
      </c>
      <c r="K572" s="6" t="e">
        <v>#N/A</v>
      </c>
      <c r="L572" s="6" t="e">
        <v>#N/A</v>
      </c>
    </row>
    <row r="573" spans="1:12" x14ac:dyDescent="0.25">
      <c r="A573">
        <v>1</v>
      </c>
      <c r="B573" t="s">
        <v>19</v>
      </c>
      <c r="C573">
        <v>156</v>
      </c>
      <c r="D573">
        <v>-4.3742999999999999</v>
      </c>
      <c r="E573">
        <v>19.950500000000002</v>
      </c>
      <c r="F573" s="11">
        <v>6.9751576613005657</v>
      </c>
      <c r="G573" s="6">
        <v>0</v>
      </c>
      <c r="H573" s="19">
        <v>13556.691564974408</v>
      </c>
      <c r="I573" s="19">
        <v>13556.691564974408</v>
      </c>
      <c r="J573" s="19">
        <v>799243.65776791063</v>
      </c>
      <c r="K573" s="6" t="e">
        <v>#N/A</v>
      </c>
      <c r="L573" s="6" t="e">
        <v>#N/A</v>
      </c>
    </row>
    <row r="574" spans="1:12" x14ac:dyDescent="0.25">
      <c r="A574">
        <v>1</v>
      </c>
      <c r="B574" t="s">
        <v>19</v>
      </c>
      <c r="C574">
        <v>157</v>
      </c>
      <c r="D574">
        <v>-5.2938000000000001</v>
      </c>
      <c r="E574">
        <v>19.2468</v>
      </c>
      <c r="F574" s="11">
        <v>1.1578747514303964</v>
      </c>
      <c r="G574" s="6">
        <v>0</v>
      </c>
      <c r="H574" s="19">
        <v>2250.4080392480319</v>
      </c>
      <c r="I574" s="19">
        <v>2250.4080392480319</v>
      </c>
      <c r="J574" s="19">
        <v>801494.06580715871</v>
      </c>
      <c r="K574" s="6" t="e">
        <v>#N/A</v>
      </c>
      <c r="L574" s="6" t="e">
        <v>#N/A</v>
      </c>
    </row>
    <row r="575" spans="1:12" x14ac:dyDescent="0.25">
      <c r="A575">
        <v>1</v>
      </c>
      <c r="B575" t="s">
        <v>19</v>
      </c>
      <c r="C575">
        <v>158</v>
      </c>
      <c r="D575">
        <v>-6.6653000000000002</v>
      </c>
      <c r="E575">
        <v>18.551600000000001</v>
      </c>
      <c r="F575" s="11">
        <v>1.5376330153843603</v>
      </c>
      <c r="G575" s="6">
        <v>0</v>
      </c>
      <c r="H575" s="19">
        <v>2988.4939584004451</v>
      </c>
      <c r="I575" s="19">
        <v>2988.4939584004451</v>
      </c>
      <c r="J575" s="19">
        <v>804482.55976555916</v>
      </c>
      <c r="K575" s="6" t="e">
        <v>#N/A</v>
      </c>
      <c r="L575" s="6" t="e">
        <v>#N/A</v>
      </c>
    </row>
    <row r="576" spans="1:12" x14ac:dyDescent="0.25">
      <c r="A576">
        <v>1</v>
      </c>
      <c r="B576" t="s">
        <v>19</v>
      </c>
      <c r="C576">
        <v>159</v>
      </c>
      <c r="D576">
        <v>-7.8784999999999998</v>
      </c>
      <c r="E576">
        <v>17.148199999999999</v>
      </c>
      <c r="F576" s="11">
        <v>1.8550972481247452</v>
      </c>
      <c r="G576" s="6">
        <v>0</v>
      </c>
      <c r="H576" s="19">
        <v>3605.5072067246674</v>
      </c>
      <c r="I576" s="19">
        <v>3605.5072067246674</v>
      </c>
      <c r="J576" s="19">
        <v>808088.06697228388</v>
      </c>
      <c r="K576" s="6" t="e">
        <v>#N/A</v>
      </c>
      <c r="L576" s="6" t="e">
        <v>#N/A</v>
      </c>
    </row>
    <row r="577" spans="1:12" x14ac:dyDescent="0.25">
      <c r="A577">
        <v>1</v>
      </c>
      <c r="B577" t="s">
        <v>19</v>
      </c>
      <c r="C577">
        <v>160</v>
      </c>
      <c r="D577">
        <v>-7.64</v>
      </c>
      <c r="E577">
        <v>14.254899999999999</v>
      </c>
      <c r="F577" s="11">
        <v>2.9031133529368085</v>
      </c>
      <c r="G577" s="6">
        <v>0</v>
      </c>
      <c r="H577" s="19">
        <v>5642.3975220346047</v>
      </c>
      <c r="I577" s="19">
        <v>5642.3975220346047</v>
      </c>
      <c r="J577" s="19">
        <v>813730.46449431847</v>
      </c>
      <c r="K577" s="6" t="e">
        <v>#N/A</v>
      </c>
      <c r="L577" s="6" t="e">
        <v>#N/A</v>
      </c>
    </row>
    <row r="578" spans="1:12" x14ac:dyDescent="0.25">
      <c r="A578">
        <v>1</v>
      </c>
      <c r="B578" t="s">
        <v>19</v>
      </c>
      <c r="C578">
        <v>161</v>
      </c>
      <c r="D578">
        <v>-6.6778000000000004</v>
      </c>
      <c r="E578">
        <v>13.7179</v>
      </c>
      <c r="F578" s="11">
        <v>1.1019064570098487</v>
      </c>
      <c r="G578" s="6">
        <v>0</v>
      </c>
      <c r="H578" s="19">
        <v>2141.6298665213139</v>
      </c>
      <c r="I578" s="19">
        <v>2141.6298665213139</v>
      </c>
      <c r="J578" s="19">
        <v>815872.09436083981</v>
      </c>
      <c r="K578" s="6" t="e">
        <v>#N/A</v>
      </c>
      <c r="L578" s="6" t="e">
        <v>#N/A</v>
      </c>
    </row>
    <row r="579" spans="1:12" x14ac:dyDescent="0.25">
      <c r="A579">
        <v>1</v>
      </c>
      <c r="B579" t="s">
        <v>19</v>
      </c>
      <c r="C579">
        <v>162</v>
      </c>
      <c r="D579">
        <v>-5.4725999999999999</v>
      </c>
      <c r="E579">
        <v>13.2393</v>
      </c>
      <c r="F579" s="11">
        <v>1.2967517110071616</v>
      </c>
      <c r="G579" s="6">
        <v>0</v>
      </c>
      <c r="H579" s="19">
        <v>2520.3248207581119</v>
      </c>
      <c r="I579" s="19">
        <v>2520.3248207581119</v>
      </c>
      <c r="J579" s="19">
        <v>818392.41918159788</v>
      </c>
      <c r="K579" s="6" t="e">
        <v>#N/A</v>
      </c>
      <c r="L579" s="6" t="e">
        <v>#N/A</v>
      </c>
    </row>
    <row r="580" spans="1:12" x14ac:dyDescent="0.25">
      <c r="A580">
        <v>1</v>
      </c>
      <c r="B580" t="s">
        <v>19</v>
      </c>
      <c r="C580">
        <v>163</v>
      </c>
      <c r="D580">
        <v>-3.6774</v>
      </c>
      <c r="E580">
        <v>12.377700000000001</v>
      </c>
      <c r="F580" s="11">
        <v>1.9912552824788685</v>
      </c>
      <c r="G580" s="6">
        <v>0</v>
      </c>
      <c r="H580" s="19">
        <v>3870.1395728248867</v>
      </c>
      <c r="I580" s="19">
        <v>3870.1395728248867</v>
      </c>
      <c r="J580" s="19">
        <v>822262.55875442282</v>
      </c>
      <c r="K580" s="6" t="e">
        <v>#N/A</v>
      </c>
      <c r="L580" s="6" t="e">
        <v>#N/A</v>
      </c>
    </row>
    <row r="581" spans="1:12" x14ac:dyDescent="0.25">
      <c r="A581">
        <v>1</v>
      </c>
      <c r="B581" t="s">
        <v>19</v>
      </c>
      <c r="C581">
        <v>164</v>
      </c>
      <c r="D581">
        <v>-2.9722</v>
      </c>
      <c r="E581">
        <v>9.9406999999999996</v>
      </c>
      <c r="F581" s="11">
        <v>2.5369816790824498</v>
      </c>
      <c r="G581" s="6">
        <v>0</v>
      </c>
      <c r="H581" s="19">
        <v>4930.7958041049978</v>
      </c>
      <c r="I581" s="19">
        <v>4930.7958041049978</v>
      </c>
      <c r="J581" s="19">
        <v>827193.35455852782</v>
      </c>
      <c r="K581" s="6" t="e">
        <v>#N/A</v>
      </c>
      <c r="L581" s="6" t="e">
        <v>#N/A</v>
      </c>
    </row>
    <row r="582" spans="1:12" x14ac:dyDescent="0.25">
      <c r="A582">
        <v>1</v>
      </c>
      <c r="B582" t="s">
        <v>19</v>
      </c>
      <c r="C582">
        <v>165</v>
      </c>
      <c r="D582">
        <v>-2.9722</v>
      </c>
      <c r="E582">
        <v>8.4444999999999997</v>
      </c>
      <c r="F582" s="11">
        <v>1.4962</v>
      </c>
      <c r="G582" s="6">
        <v>0</v>
      </c>
      <c r="H582" s="19">
        <v>2907.9660854193089</v>
      </c>
      <c r="I582" s="19">
        <v>2907.9660854193089</v>
      </c>
      <c r="J582" s="19">
        <v>830101.32064394711</v>
      </c>
      <c r="K582" s="6" t="e">
        <v>#N/A</v>
      </c>
      <c r="L582" s="6" t="e">
        <v>#N/A</v>
      </c>
    </row>
    <row r="583" spans="1:12" x14ac:dyDescent="0.25">
      <c r="A583">
        <v>1</v>
      </c>
      <c r="B583" t="s">
        <v>19</v>
      </c>
      <c r="C583">
        <v>166</v>
      </c>
      <c r="D583">
        <v>-1.0149999999999999</v>
      </c>
      <c r="E583">
        <v>-9.0399999999999994E-2</v>
      </c>
      <c r="F583" s="11">
        <v>8.7564347682147439</v>
      </c>
      <c r="G583" s="6">
        <v>0</v>
      </c>
      <c r="H583" s="19">
        <v>17018.724325060128</v>
      </c>
      <c r="I583" s="19">
        <v>17018.724325060128</v>
      </c>
      <c r="J583" s="19">
        <v>847120.04496900726</v>
      </c>
      <c r="K583" s="6" t="e">
        <v>#N/A</v>
      </c>
      <c r="L583" s="6">
        <v>1079866.0449690074</v>
      </c>
    </row>
    <row r="584" spans="1:12" x14ac:dyDescent="0.25">
      <c r="A584">
        <v>1</v>
      </c>
      <c r="B584" t="s">
        <v>20</v>
      </c>
      <c r="C584">
        <v>1</v>
      </c>
      <c r="D584">
        <v>1.0165999999999999</v>
      </c>
      <c r="E584">
        <v>-6.88E-2</v>
      </c>
      <c r="F584" s="11">
        <v>0</v>
      </c>
      <c r="G584" s="6">
        <v>0</v>
      </c>
      <c r="H584" s="19">
        <v>0</v>
      </c>
      <c r="I584" s="19">
        <v>0</v>
      </c>
      <c r="J584" s="19">
        <v>0</v>
      </c>
      <c r="K584" s="6">
        <v>234511</v>
      </c>
      <c r="L584" s="6" t="e">
        <v>#N/A</v>
      </c>
    </row>
    <row r="585" spans="1:12" x14ac:dyDescent="0.25">
      <c r="A585">
        <v>1</v>
      </c>
      <c r="B585" t="s">
        <v>20</v>
      </c>
      <c r="C585">
        <v>2</v>
      </c>
      <c r="D585">
        <v>1.5660000000000001</v>
      </c>
      <c r="E585">
        <v>3.5512999999999999</v>
      </c>
      <c r="F585" s="11">
        <v>3.6615521804284041</v>
      </c>
      <c r="G585" s="6">
        <v>0</v>
      </c>
      <c r="H585" s="19">
        <v>5024.7304202524001</v>
      </c>
      <c r="I585" s="19">
        <v>5024.7304202524001</v>
      </c>
      <c r="J585" s="19">
        <v>5024.7304202524001</v>
      </c>
      <c r="K585" s="6" t="e">
        <v>#N/A</v>
      </c>
      <c r="L585" s="6" t="e">
        <v>#N/A</v>
      </c>
    </row>
    <row r="586" spans="1:12" x14ac:dyDescent="0.25">
      <c r="A586">
        <v>1</v>
      </c>
      <c r="B586" t="s">
        <v>20</v>
      </c>
      <c r="C586">
        <v>3</v>
      </c>
      <c r="D586">
        <v>2.5651000000000002</v>
      </c>
      <c r="E586">
        <v>4.5976999999999997</v>
      </c>
      <c r="F586" s="11">
        <v>1.4467735724708273</v>
      </c>
      <c r="G586" s="6">
        <v>0</v>
      </c>
      <c r="H586" s="19">
        <v>1985.4004046887164</v>
      </c>
      <c r="I586" s="19">
        <v>1985.4004046887164</v>
      </c>
      <c r="J586" s="19">
        <v>7010.1308249411168</v>
      </c>
      <c r="K586" s="6" t="e">
        <v>#N/A</v>
      </c>
      <c r="L586" s="6" t="e">
        <v>#N/A</v>
      </c>
    </row>
    <row r="587" spans="1:12" x14ac:dyDescent="0.25">
      <c r="A587">
        <v>1</v>
      </c>
      <c r="B587" t="s">
        <v>20</v>
      </c>
      <c r="C587">
        <v>4</v>
      </c>
      <c r="D587">
        <v>3.7334000000000001</v>
      </c>
      <c r="E587">
        <v>5.5091999999999999</v>
      </c>
      <c r="F587" s="11">
        <v>1.4818087393452639</v>
      </c>
      <c r="G587" s="6">
        <v>5671</v>
      </c>
      <c r="H587" s="19">
        <v>2033.4789954332582</v>
      </c>
      <c r="I587" s="19">
        <v>7704.4789954332582</v>
      </c>
      <c r="J587" s="19">
        <v>14714.609820374375</v>
      </c>
      <c r="K587" s="6">
        <v>242895</v>
      </c>
      <c r="L587" s="6">
        <v>248566</v>
      </c>
    </row>
    <row r="588" spans="1:12" x14ac:dyDescent="0.25">
      <c r="A588">
        <v>1</v>
      </c>
      <c r="B588" t="s">
        <v>20</v>
      </c>
      <c r="C588">
        <v>5</v>
      </c>
      <c r="D588">
        <v>3.8134999999999999</v>
      </c>
      <c r="E588">
        <v>8.4504000000000001</v>
      </c>
      <c r="F588" s="11">
        <v>2.9422905108095634</v>
      </c>
      <c r="G588" s="6">
        <v>0</v>
      </c>
      <c r="H588" s="19">
        <v>4037.6910955711196</v>
      </c>
      <c r="I588" s="19">
        <v>4037.6910955711196</v>
      </c>
      <c r="J588" s="19">
        <v>18752.300915945496</v>
      </c>
      <c r="K588" s="6" t="e">
        <v>#N/A</v>
      </c>
      <c r="L588" s="6" t="e">
        <v>#N/A</v>
      </c>
    </row>
    <row r="589" spans="1:12" x14ac:dyDescent="0.25">
      <c r="A589">
        <v>1</v>
      </c>
      <c r="B589" t="s">
        <v>20</v>
      </c>
      <c r="C589">
        <v>6</v>
      </c>
      <c r="D589">
        <v>3.9022000000000001</v>
      </c>
      <c r="E589">
        <v>12.9086</v>
      </c>
      <c r="F589" s="11">
        <v>4.4590822968409087</v>
      </c>
      <c r="G589" s="6">
        <v>0</v>
      </c>
      <c r="H589" s="19">
        <v>6119.1771574654922</v>
      </c>
      <c r="I589" s="19">
        <v>6119.1771574654922</v>
      </c>
      <c r="J589" s="19">
        <v>24871.478073410988</v>
      </c>
      <c r="K589" s="6" t="e">
        <v>#N/A</v>
      </c>
      <c r="L589" s="6" t="e">
        <v>#N/A</v>
      </c>
    </row>
    <row r="590" spans="1:12" x14ac:dyDescent="0.25">
      <c r="A590">
        <v>1</v>
      </c>
      <c r="B590" t="s">
        <v>20</v>
      </c>
      <c r="C590">
        <v>7</v>
      </c>
      <c r="D590">
        <v>4.4379999999999997</v>
      </c>
      <c r="E590">
        <v>13.578900000000001</v>
      </c>
      <c r="F590" s="11">
        <v>0.8581280382320583</v>
      </c>
      <c r="G590" s="6">
        <v>0</v>
      </c>
      <c r="H590" s="19">
        <v>1177.6049734382445</v>
      </c>
      <c r="I590" s="19">
        <v>1177.6049734382445</v>
      </c>
      <c r="J590" s="19">
        <v>26049.083046849231</v>
      </c>
      <c r="K590" s="6" t="e">
        <v>#N/A</v>
      </c>
      <c r="L590" s="6" t="e">
        <v>#N/A</v>
      </c>
    </row>
    <row r="591" spans="1:12" x14ac:dyDescent="0.25">
      <c r="A591">
        <v>1</v>
      </c>
      <c r="B591" t="s">
        <v>20</v>
      </c>
      <c r="C591">
        <v>8</v>
      </c>
      <c r="D591">
        <v>6.1322999999999999</v>
      </c>
      <c r="E591">
        <v>14.0702</v>
      </c>
      <c r="F591" s="11">
        <v>1.7640941528161129</v>
      </c>
      <c r="G591" s="6">
        <v>0</v>
      </c>
      <c r="H591" s="19">
        <v>2420.8579086280843</v>
      </c>
      <c r="I591" s="19">
        <v>2420.8579086280843</v>
      </c>
      <c r="J591" s="19">
        <v>28469.940955477316</v>
      </c>
      <c r="K591" s="6" t="e">
        <v>#N/A</v>
      </c>
      <c r="L591" s="6" t="e">
        <v>#N/A</v>
      </c>
    </row>
    <row r="592" spans="1:12" x14ac:dyDescent="0.25">
      <c r="A592">
        <v>1</v>
      </c>
      <c r="B592" t="s">
        <v>20</v>
      </c>
      <c r="C592">
        <v>9</v>
      </c>
      <c r="D592">
        <v>7.2199</v>
      </c>
      <c r="E592">
        <v>14.803000000000001</v>
      </c>
      <c r="F592" s="11">
        <v>1.3114379893841728</v>
      </c>
      <c r="G592" s="6">
        <v>2467</v>
      </c>
      <c r="H592" s="19">
        <v>1799.6800359027809</v>
      </c>
      <c r="I592" s="19">
        <v>4266.6800359027811</v>
      </c>
      <c r="J592" s="19">
        <v>32736.620991380096</v>
      </c>
      <c r="K592" s="6">
        <v>263212</v>
      </c>
      <c r="L592" s="6">
        <v>265679</v>
      </c>
    </row>
    <row r="593" spans="1:12" x14ac:dyDescent="0.25">
      <c r="A593">
        <v>1</v>
      </c>
      <c r="B593" t="s">
        <v>20</v>
      </c>
      <c r="C593">
        <v>10</v>
      </c>
      <c r="D593">
        <v>7.8513000000000002</v>
      </c>
      <c r="E593">
        <v>18.328700000000001</v>
      </c>
      <c r="F593" s="11">
        <v>3.5817909556533314</v>
      </c>
      <c r="G593" s="6">
        <v>0</v>
      </c>
      <c r="H593" s="19">
        <v>4915.274475687107</v>
      </c>
      <c r="I593" s="19">
        <v>4915.274475687107</v>
      </c>
      <c r="J593" s="19">
        <v>37651.895467067203</v>
      </c>
      <c r="K593" s="6" t="e">
        <v>#N/A</v>
      </c>
      <c r="L593" s="6" t="e">
        <v>#N/A</v>
      </c>
    </row>
    <row r="594" spans="1:12" x14ac:dyDescent="0.25">
      <c r="A594">
        <v>1</v>
      </c>
      <c r="B594" t="s">
        <v>20</v>
      </c>
      <c r="C594">
        <v>11</v>
      </c>
      <c r="D594">
        <v>8.0139999999999993</v>
      </c>
      <c r="E594">
        <v>23.775099999999998</v>
      </c>
      <c r="F594" s="11">
        <v>5.4488296220381098</v>
      </c>
      <c r="G594" s="6">
        <v>0</v>
      </c>
      <c r="H594" s="19">
        <v>7477.4026444227611</v>
      </c>
      <c r="I594" s="19">
        <v>7477.4026444227611</v>
      </c>
      <c r="J594" s="19">
        <v>45129.298111489967</v>
      </c>
      <c r="K594" s="6" t="e">
        <v>#N/A</v>
      </c>
      <c r="L594" s="6" t="e">
        <v>#N/A</v>
      </c>
    </row>
    <row r="595" spans="1:12" x14ac:dyDescent="0.25">
      <c r="A595">
        <v>1</v>
      </c>
      <c r="B595" t="s">
        <v>20</v>
      </c>
      <c r="C595">
        <v>12</v>
      </c>
      <c r="D595">
        <v>7.9898999999999996</v>
      </c>
      <c r="E595">
        <v>29.532299999999999</v>
      </c>
      <c r="F595" s="11">
        <v>5.7572504418341932</v>
      </c>
      <c r="G595" s="6">
        <v>2471</v>
      </c>
      <c r="H595" s="19">
        <v>7900.6470498287881</v>
      </c>
      <c r="I595" s="19">
        <v>10371.647049828789</v>
      </c>
      <c r="J595" s="19">
        <v>55500.945161318756</v>
      </c>
      <c r="K595" s="6">
        <v>288522</v>
      </c>
      <c r="L595" s="6">
        <v>290993</v>
      </c>
    </row>
    <row r="596" spans="1:12" x14ac:dyDescent="0.25">
      <c r="A596">
        <v>1</v>
      </c>
      <c r="B596" t="s">
        <v>20</v>
      </c>
      <c r="C596">
        <v>13</v>
      </c>
      <c r="D596">
        <v>7.8132999999999999</v>
      </c>
      <c r="E596">
        <v>34.872199999999999</v>
      </c>
      <c r="F596" s="11">
        <v>5.3428194401458109</v>
      </c>
      <c r="G596" s="6">
        <v>5533</v>
      </c>
      <c r="H596" s="19">
        <v>7331.9253824413672</v>
      </c>
      <c r="I596" s="19">
        <v>12864.925382441368</v>
      </c>
      <c r="J596" s="19">
        <v>68365.870543760131</v>
      </c>
      <c r="K596" s="6">
        <v>297370</v>
      </c>
      <c r="L596" s="6">
        <v>302903</v>
      </c>
    </row>
    <row r="597" spans="1:12" x14ac:dyDescent="0.25">
      <c r="A597">
        <v>1</v>
      </c>
      <c r="B597" t="s">
        <v>20</v>
      </c>
      <c r="C597">
        <v>14</v>
      </c>
      <c r="D597">
        <v>7.4686000000000003</v>
      </c>
      <c r="E597">
        <v>39.084600000000002</v>
      </c>
      <c r="F597" s="11">
        <v>4.2264798414283273</v>
      </c>
      <c r="G597" s="6">
        <v>0</v>
      </c>
      <c r="H597" s="19">
        <v>5799.9779283013577</v>
      </c>
      <c r="I597" s="19">
        <v>5799.9779283013577</v>
      </c>
      <c r="J597" s="19">
        <v>74165.848472061494</v>
      </c>
      <c r="K597" s="6" t="e">
        <v>#N/A</v>
      </c>
      <c r="L597" s="6" t="e">
        <v>#N/A</v>
      </c>
    </row>
    <row r="598" spans="1:12" x14ac:dyDescent="0.25">
      <c r="A598">
        <v>1</v>
      </c>
      <c r="B598" t="s">
        <v>20</v>
      </c>
      <c r="C598">
        <v>15</v>
      </c>
      <c r="D598">
        <v>7.4439000000000002</v>
      </c>
      <c r="E598">
        <v>40.756999999999998</v>
      </c>
      <c r="F598" s="11">
        <v>1.6725823895999823</v>
      </c>
      <c r="G598" s="6">
        <v>0</v>
      </c>
      <c r="H598" s="19">
        <v>2295.2767567600731</v>
      </c>
      <c r="I598" s="19">
        <v>2295.2767567600731</v>
      </c>
      <c r="J598" s="19">
        <v>76461.125228821562</v>
      </c>
      <c r="K598" s="6" t="e">
        <v>#N/A</v>
      </c>
      <c r="L598" s="6" t="e">
        <v>#N/A</v>
      </c>
    </row>
    <row r="599" spans="1:12" x14ac:dyDescent="0.25">
      <c r="A599">
        <v>1</v>
      </c>
      <c r="B599" t="s">
        <v>20</v>
      </c>
      <c r="C599">
        <v>16</v>
      </c>
      <c r="D599">
        <v>7.5526</v>
      </c>
      <c r="E599">
        <v>47.004899999999999</v>
      </c>
      <c r="F599" s="11">
        <v>6.248845501370635</v>
      </c>
      <c r="G599" s="6">
        <v>0</v>
      </c>
      <c r="H599" s="19">
        <v>8575.2605821175839</v>
      </c>
      <c r="I599" s="19">
        <v>8575.2605821175839</v>
      </c>
      <c r="J599" s="19">
        <v>85036.385810939144</v>
      </c>
      <c r="K599" s="6" t="e">
        <v>#N/A</v>
      </c>
      <c r="L599" s="6" t="e">
        <v>#N/A</v>
      </c>
    </row>
    <row r="600" spans="1:12" x14ac:dyDescent="0.25">
      <c r="A600">
        <v>1</v>
      </c>
      <c r="B600" t="s">
        <v>20</v>
      </c>
      <c r="C600">
        <v>17</v>
      </c>
      <c r="D600">
        <v>6.6261999999999999</v>
      </c>
      <c r="E600">
        <v>49.679000000000002</v>
      </c>
      <c r="F600" s="11">
        <v>2.8300225741149161</v>
      </c>
      <c r="G600" s="6">
        <v>0</v>
      </c>
      <c r="H600" s="19">
        <v>3883.6263468167913</v>
      </c>
      <c r="I600" s="19">
        <v>3883.6263468167913</v>
      </c>
      <c r="J600" s="19">
        <v>88920.012157755933</v>
      </c>
      <c r="K600" s="6" t="e">
        <v>#N/A</v>
      </c>
      <c r="L600" s="6" t="e">
        <v>#N/A</v>
      </c>
    </row>
    <row r="601" spans="1:12" x14ac:dyDescent="0.25">
      <c r="A601">
        <v>1</v>
      </c>
      <c r="B601" t="s">
        <v>20</v>
      </c>
      <c r="C601">
        <v>18</v>
      </c>
      <c r="D601">
        <v>5.4737</v>
      </c>
      <c r="E601">
        <v>50.312800000000003</v>
      </c>
      <c r="F601" s="11">
        <v>1.3152789399971403</v>
      </c>
      <c r="G601" s="6">
        <v>0</v>
      </c>
      <c r="H601" s="19">
        <v>1804.9509539278811</v>
      </c>
      <c r="I601" s="19">
        <v>1804.9509539278811</v>
      </c>
      <c r="J601" s="19">
        <v>90724.963111683814</v>
      </c>
      <c r="K601" s="6" t="e">
        <v>#N/A</v>
      </c>
      <c r="L601" s="6" t="e">
        <v>#N/A</v>
      </c>
    </row>
    <row r="602" spans="1:12" x14ac:dyDescent="0.25">
      <c r="A602">
        <v>1</v>
      </c>
      <c r="B602" t="s">
        <v>20</v>
      </c>
      <c r="C602">
        <v>19</v>
      </c>
      <c r="D602">
        <v>3.2816999999999998</v>
      </c>
      <c r="E602">
        <v>50.379100000000001</v>
      </c>
      <c r="F602" s="11">
        <v>2.1930024372991475</v>
      </c>
      <c r="G602" s="6">
        <v>19617</v>
      </c>
      <c r="H602" s="19">
        <v>3009.4466814604898</v>
      </c>
      <c r="I602" s="19">
        <v>22626.446681460489</v>
      </c>
      <c r="J602" s="19">
        <v>113351.4097931443</v>
      </c>
      <c r="K602" s="6">
        <v>328535</v>
      </c>
      <c r="L602" s="6">
        <v>348152</v>
      </c>
    </row>
    <row r="603" spans="1:12" x14ac:dyDescent="0.25">
      <c r="A603">
        <v>1</v>
      </c>
      <c r="B603" t="s">
        <v>20</v>
      </c>
      <c r="C603">
        <v>20</v>
      </c>
      <c r="D603">
        <v>5.6486999999999998</v>
      </c>
      <c r="E603">
        <v>50.7532</v>
      </c>
      <c r="F603" s="11">
        <v>2.3963805645180813</v>
      </c>
      <c r="G603" s="6">
        <v>0</v>
      </c>
      <c r="H603" s="19">
        <v>3288.5415058121052</v>
      </c>
      <c r="I603" s="19">
        <v>3288.5415058121052</v>
      </c>
      <c r="J603" s="19">
        <v>116639.9512989564</v>
      </c>
      <c r="K603" s="6" t="e">
        <v>#N/A</v>
      </c>
      <c r="L603" s="6" t="e">
        <v>#N/A</v>
      </c>
    </row>
    <row r="604" spans="1:12" x14ac:dyDescent="0.25">
      <c r="A604">
        <v>1</v>
      </c>
      <c r="B604" t="s">
        <v>20</v>
      </c>
      <c r="C604">
        <v>21</v>
      </c>
      <c r="D604">
        <v>6.3959999999999999</v>
      </c>
      <c r="E604">
        <v>51.7592</v>
      </c>
      <c r="F604" s="11">
        <v>1.2531932372942332</v>
      </c>
      <c r="G604" s="6">
        <v>0</v>
      </c>
      <c r="H604" s="19">
        <v>1719.7510431628396</v>
      </c>
      <c r="I604" s="19">
        <v>1719.7510431628396</v>
      </c>
      <c r="J604" s="19">
        <v>118359.70234211923</v>
      </c>
      <c r="K604" s="6" t="e">
        <v>#N/A</v>
      </c>
      <c r="L604" s="6" t="e">
        <v>#N/A</v>
      </c>
    </row>
    <row r="605" spans="1:12" x14ac:dyDescent="0.25">
      <c r="A605">
        <v>1</v>
      </c>
      <c r="B605" t="s">
        <v>20</v>
      </c>
      <c r="C605">
        <v>22</v>
      </c>
      <c r="D605">
        <v>6.9961000000000002</v>
      </c>
      <c r="E605">
        <v>52.870899999999999</v>
      </c>
      <c r="F605" s="11">
        <v>1.2633277088705046</v>
      </c>
      <c r="G605" s="6">
        <v>0</v>
      </c>
      <c r="H605" s="19">
        <v>1733.6585296912756</v>
      </c>
      <c r="I605" s="19">
        <v>1733.6585296912756</v>
      </c>
      <c r="J605" s="19">
        <v>120093.36087181051</v>
      </c>
      <c r="K605" s="6" t="e">
        <v>#N/A</v>
      </c>
      <c r="L605" s="6" t="e">
        <v>#N/A</v>
      </c>
    </row>
    <row r="606" spans="1:12" x14ac:dyDescent="0.25">
      <c r="A606">
        <v>1</v>
      </c>
      <c r="B606" t="s">
        <v>20</v>
      </c>
      <c r="C606">
        <v>23</v>
      </c>
      <c r="D606">
        <v>7.0664999999999996</v>
      </c>
      <c r="E606">
        <v>56.058700000000002</v>
      </c>
      <c r="F606" s="11">
        <v>3.1885772689398668</v>
      </c>
      <c r="G606" s="6">
        <v>0</v>
      </c>
      <c r="H606" s="19">
        <v>4375.6692274402903</v>
      </c>
      <c r="I606" s="19">
        <v>4375.6692274402903</v>
      </c>
      <c r="J606" s="19">
        <v>124469.0300992508</v>
      </c>
      <c r="K606" s="6" t="e">
        <v>#N/A</v>
      </c>
      <c r="L606" s="6" t="e">
        <v>#N/A</v>
      </c>
    </row>
    <row r="607" spans="1:12" x14ac:dyDescent="0.25">
      <c r="A607">
        <v>1</v>
      </c>
      <c r="B607" t="s">
        <v>20</v>
      </c>
      <c r="C607">
        <v>24</v>
      </c>
      <c r="D607">
        <v>7.0216000000000003</v>
      </c>
      <c r="E607">
        <v>58.460700000000003</v>
      </c>
      <c r="F607" s="11">
        <v>2.4024196157207851</v>
      </c>
      <c r="G607" s="6">
        <v>0</v>
      </c>
      <c r="H607" s="19">
        <v>3296.8288666886988</v>
      </c>
      <c r="I607" s="19">
        <v>3296.8288666886988</v>
      </c>
      <c r="J607" s="19">
        <v>127765.85896593949</v>
      </c>
      <c r="K607" s="6" t="e">
        <v>#N/A</v>
      </c>
      <c r="L607" s="6" t="e">
        <v>#N/A</v>
      </c>
    </row>
    <row r="608" spans="1:12" x14ac:dyDescent="0.25">
      <c r="A608">
        <v>1</v>
      </c>
      <c r="B608" t="s">
        <v>20</v>
      </c>
      <c r="C608">
        <v>25</v>
      </c>
      <c r="D608">
        <v>6.9462000000000002</v>
      </c>
      <c r="E608">
        <v>59.423299999999998</v>
      </c>
      <c r="F608" s="11">
        <v>0.96554850732627095</v>
      </c>
      <c r="G608" s="6">
        <v>0</v>
      </c>
      <c r="H608" s="19">
        <v>1325.0175657537584</v>
      </c>
      <c r="I608" s="19">
        <v>1325.0175657537584</v>
      </c>
      <c r="J608" s="19">
        <v>129090.87653169325</v>
      </c>
      <c r="K608" s="6" t="e">
        <v>#N/A</v>
      </c>
      <c r="L608" s="6" t="e">
        <v>#N/A</v>
      </c>
    </row>
    <row r="609" spans="1:12" x14ac:dyDescent="0.25">
      <c r="A609">
        <v>1</v>
      </c>
      <c r="B609" t="s">
        <v>20</v>
      </c>
      <c r="C609">
        <v>26</v>
      </c>
      <c r="D609">
        <v>7.1837999999999997</v>
      </c>
      <c r="E609">
        <v>66.529899999999998</v>
      </c>
      <c r="F609" s="11">
        <v>7.1105708153424647</v>
      </c>
      <c r="G609" s="6">
        <v>1729</v>
      </c>
      <c r="H609" s="19">
        <v>9757.8020797261743</v>
      </c>
      <c r="I609" s="19">
        <v>11486.802079726174</v>
      </c>
      <c r="J609" s="19">
        <v>140577.67861141943</v>
      </c>
      <c r="K609" s="6">
        <v>366680</v>
      </c>
      <c r="L609" s="6">
        <v>368409</v>
      </c>
    </row>
    <row r="610" spans="1:12" x14ac:dyDescent="0.25">
      <c r="A610">
        <v>1</v>
      </c>
      <c r="B610" t="s">
        <v>20</v>
      </c>
      <c r="C610">
        <v>27</v>
      </c>
      <c r="D610">
        <v>7.3677000000000001</v>
      </c>
      <c r="E610">
        <v>72.621099999999998</v>
      </c>
      <c r="F610" s="11">
        <v>6.0939754389068552</v>
      </c>
      <c r="G610" s="6">
        <v>0</v>
      </c>
      <c r="H610" s="19">
        <v>8362.7331413760203</v>
      </c>
      <c r="I610" s="19">
        <v>8362.7331413760203</v>
      </c>
      <c r="J610" s="19">
        <v>148940.41175279545</v>
      </c>
      <c r="K610" s="6" t="e">
        <v>#N/A</v>
      </c>
      <c r="L610" s="6" t="e">
        <v>#N/A</v>
      </c>
    </row>
    <row r="611" spans="1:12" x14ac:dyDescent="0.25">
      <c r="A611">
        <v>1</v>
      </c>
      <c r="B611" t="s">
        <v>20</v>
      </c>
      <c r="C611">
        <v>28</v>
      </c>
      <c r="D611">
        <v>7.8628999999999998</v>
      </c>
      <c r="E611">
        <v>73.843800000000002</v>
      </c>
      <c r="F611" s="11">
        <v>1.3191733510043355</v>
      </c>
      <c r="G611" s="6">
        <v>0</v>
      </c>
      <c r="H611" s="19">
        <v>1810.2952353944725</v>
      </c>
      <c r="I611" s="19">
        <v>1810.2952353944725</v>
      </c>
      <c r="J611" s="19">
        <v>150750.70698818992</v>
      </c>
      <c r="K611" s="6" t="e">
        <v>#N/A</v>
      </c>
      <c r="L611" s="6" t="e">
        <v>#N/A</v>
      </c>
    </row>
    <row r="612" spans="1:12" x14ac:dyDescent="0.25">
      <c r="A612">
        <v>1</v>
      </c>
      <c r="B612" t="s">
        <v>20</v>
      </c>
      <c r="C612">
        <v>29</v>
      </c>
      <c r="D612">
        <v>9.6606000000000005</v>
      </c>
      <c r="E612">
        <v>74.674800000000005</v>
      </c>
      <c r="F612" s="11">
        <v>1.980476278575436</v>
      </c>
      <c r="G612" s="6">
        <v>0</v>
      </c>
      <c r="H612" s="19">
        <v>2717.7980575390689</v>
      </c>
      <c r="I612" s="19">
        <v>2717.7980575390689</v>
      </c>
      <c r="J612" s="19">
        <v>153468.50504572899</v>
      </c>
      <c r="K612" s="6" t="e">
        <v>#N/A</v>
      </c>
      <c r="L612" s="6" t="e">
        <v>#N/A</v>
      </c>
    </row>
    <row r="613" spans="1:12" x14ac:dyDescent="0.25">
      <c r="A613">
        <v>1</v>
      </c>
      <c r="B613" t="s">
        <v>20</v>
      </c>
      <c r="C613">
        <v>30</v>
      </c>
      <c r="D613">
        <v>10.295400000000001</v>
      </c>
      <c r="E613">
        <v>76.465800000000002</v>
      </c>
      <c r="F613" s="11">
        <v>1.9001715817262368</v>
      </c>
      <c r="G613" s="6">
        <v>0</v>
      </c>
      <c r="H613" s="19">
        <v>2607.5963088642466</v>
      </c>
      <c r="I613" s="19">
        <v>2607.5963088642466</v>
      </c>
      <c r="J613" s="19">
        <v>156076.10135459324</v>
      </c>
      <c r="K613" s="6" t="e">
        <v>#N/A</v>
      </c>
      <c r="L613" s="6" t="e">
        <v>#N/A</v>
      </c>
    </row>
    <row r="614" spans="1:12" x14ac:dyDescent="0.25">
      <c r="A614">
        <v>1</v>
      </c>
      <c r="B614" t="s">
        <v>20</v>
      </c>
      <c r="C614">
        <v>31</v>
      </c>
      <c r="D614">
        <v>10.4146</v>
      </c>
      <c r="E614">
        <v>77.153099999999995</v>
      </c>
      <c r="F614" s="11">
        <v>0.69755998308388556</v>
      </c>
      <c r="G614" s="6">
        <v>0</v>
      </c>
      <c r="H614" s="19">
        <v>957.25820478195556</v>
      </c>
      <c r="I614" s="19">
        <v>957.25820478195556</v>
      </c>
      <c r="J614" s="19">
        <v>157033.35955937518</v>
      </c>
      <c r="K614" s="6" t="e">
        <v>#N/A</v>
      </c>
      <c r="L614" s="6" t="e">
        <v>#N/A</v>
      </c>
    </row>
    <row r="615" spans="1:12" x14ac:dyDescent="0.25">
      <c r="A615">
        <v>1</v>
      </c>
      <c r="B615" t="s">
        <v>20</v>
      </c>
      <c r="C615">
        <v>32</v>
      </c>
      <c r="D615">
        <v>11.9337</v>
      </c>
      <c r="E615">
        <v>77.292599999999993</v>
      </c>
      <c r="F615" s="11">
        <v>1.5254917436682505</v>
      </c>
      <c r="G615" s="6">
        <v>0</v>
      </c>
      <c r="H615" s="19">
        <v>2093.4249718535766</v>
      </c>
      <c r="I615" s="19">
        <v>2093.4249718535766</v>
      </c>
      <c r="J615" s="19">
        <v>159126.78453122877</v>
      </c>
      <c r="K615" s="6" t="e">
        <v>#N/A</v>
      </c>
      <c r="L615" s="6" t="e">
        <v>#N/A</v>
      </c>
    </row>
    <row r="616" spans="1:12" x14ac:dyDescent="0.25">
      <c r="A616">
        <v>1</v>
      </c>
      <c r="B616" t="s">
        <v>20</v>
      </c>
      <c r="C616">
        <v>33</v>
      </c>
      <c r="D616">
        <v>13.5281</v>
      </c>
      <c r="E616">
        <v>77.239400000000003</v>
      </c>
      <c r="F616" s="11">
        <v>1.5952873095464652</v>
      </c>
      <c r="G616" s="6">
        <v>0</v>
      </c>
      <c r="H616" s="19">
        <v>2189.2050907172556</v>
      </c>
      <c r="I616" s="19">
        <v>2189.2050907172556</v>
      </c>
      <c r="J616" s="19">
        <v>161315.98962194604</v>
      </c>
      <c r="K616" s="6" t="e">
        <v>#N/A</v>
      </c>
      <c r="L616" s="6" t="e">
        <v>#N/A</v>
      </c>
    </row>
    <row r="617" spans="1:12" x14ac:dyDescent="0.25">
      <c r="A617">
        <v>1</v>
      </c>
      <c r="B617" t="s">
        <v>20</v>
      </c>
      <c r="C617">
        <v>34</v>
      </c>
      <c r="D617">
        <v>17.1572</v>
      </c>
      <c r="E617">
        <v>77.205100000000002</v>
      </c>
      <c r="F617" s="11">
        <v>3.6292620875323949</v>
      </c>
      <c r="G617" s="6">
        <v>0</v>
      </c>
      <c r="H617" s="19">
        <v>4980.4188813059927</v>
      </c>
      <c r="I617" s="19">
        <v>4980.4188813059927</v>
      </c>
      <c r="J617" s="19">
        <v>166296.40850325202</v>
      </c>
      <c r="K617" s="6" t="e">
        <v>#N/A</v>
      </c>
      <c r="L617" s="6" t="e">
        <v>#N/A</v>
      </c>
    </row>
    <row r="618" spans="1:12" x14ac:dyDescent="0.25">
      <c r="A618">
        <v>1</v>
      </c>
      <c r="B618" t="s">
        <v>20</v>
      </c>
      <c r="C618">
        <v>35</v>
      </c>
      <c r="D618">
        <v>17.426100000000002</v>
      </c>
      <c r="E618">
        <v>74.346699999999998</v>
      </c>
      <c r="F618" s="11">
        <v>2.8710203360477995</v>
      </c>
      <c r="G618" s="6">
        <v>0</v>
      </c>
      <c r="H618" s="19">
        <v>3939.887378039436</v>
      </c>
      <c r="I618" s="19">
        <v>3939.887378039436</v>
      </c>
      <c r="J618" s="19">
        <v>170236.29588129147</v>
      </c>
      <c r="K618" s="6" t="e">
        <v>#N/A</v>
      </c>
      <c r="L618" s="6" t="e">
        <v>#N/A</v>
      </c>
    </row>
    <row r="619" spans="1:12" x14ac:dyDescent="0.25">
      <c r="A619">
        <v>1</v>
      </c>
      <c r="B619" t="s">
        <v>20</v>
      </c>
      <c r="C619">
        <v>36</v>
      </c>
      <c r="D619">
        <v>17.4514</v>
      </c>
      <c r="E619">
        <v>73.585899999999995</v>
      </c>
      <c r="F619" s="11">
        <v>0.76122055279662859</v>
      </c>
      <c r="G619" s="6">
        <v>3142</v>
      </c>
      <c r="H619" s="19">
        <v>1044.619297958782</v>
      </c>
      <c r="I619" s="19">
        <v>4186.6192979587822</v>
      </c>
      <c r="J619" s="19">
        <v>174422.91517925027</v>
      </c>
      <c r="K619" s="6">
        <v>402511</v>
      </c>
      <c r="L619" s="6">
        <v>405653</v>
      </c>
    </row>
    <row r="620" spans="1:12" x14ac:dyDescent="0.25">
      <c r="A620">
        <v>1</v>
      </c>
      <c r="B620" t="s">
        <v>20</v>
      </c>
      <c r="C620">
        <v>37</v>
      </c>
      <c r="D620">
        <v>18.807600000000001</v>
      </c>
      <c r="E620">
        <v>72.563299999999998</v>
      </c>
      <c r="F620" s="11">
        <v>1.6985255959213559</v>
      </c>
      <c r="G620" s="6">
        <v>0</v>
      </c>
      <c r="H620" s="19">
        <v>2330.8784938317644</v>
      </c>
      <c r="I620" s="19">
        <v>2330.8784938317644</v>
      </c>
      <c r="J620" s="19">
        <v>176753.79367308202</v>
      </c>
      <c r="K620" s="6" t="e">
        <v>#N/A</v>
      </c>
      <c r="L620" s="6" t="e">
        <v>#N/A</v>
      </c>
    </row>
    <row r="621" spans="1:12" x14ac:dyDescent="0.25">
      <c r="A621">
        <v>1</v>
      </c>
      <c r="B621" t="s">
        <v>20</v>
      </c>
      <c r="C621">
        <v>38</v>
      </c>
      <c r="D621">
        <v>20.698799999999999</v>
      </c>
      <c r="E621">
        <v>70.807500000000005</v>
      </c>
      <c r="F621" s="11">
        <v>2.5805951019096289</v>
      </c>
      <c r="G621" s="6">
        <v>0</v>
      </c>
      <c r="H621" s="19">
        <v>3541.3382281506993</v>
      </c>
      <c r="I621" s="19">
        <v>3541.3382281506993</v>
      </c>
      <c r="J621" s="19">
        <v>180295.13190123273</v>
      </c>
      <c r="K621" s="6" t="e">
        <v>#N/A</v>
      </c>
      <c r="L621" s="6" t="e">
        <v>#N/A</v>
      </c>
    </row>
    <row r="622" spans="1:12" x14ac:dyDescent="0.25">
      <c r="A622">
        <v>1</v>
      </c>
      <c r="B622" t="s">
        <v>20</v>
      </c>
      <c r="C622">
        <v>39</v>
      </c>
      <c r="D622">
        <v>21.599499999999999</v>
      </c>
      <c r="E622">
        <v>66.598100000000002</v>
      </c>
      <c r="F622" s="11">
        <v>4.3046845238646725</v>
      </c>
      <c r="G622" s="6">
        <v>0</v>
      </c>
      <c r="H622" s="19">
        <v>5907.2978373127607</v>
      </c>
      <c r="I622" s="19">
        <v>5907.2978373127607</v>
      </c>
      <c r="J622" s="19">
        <v>186202.4297385455</v>
      </c>
      <c r="K622" s="6" t="e">
        <v>#N/A</v>
      </c>
      <c r="L622" s="6" t="e">
        <v>#N/A</v>
      </c>
    </row>
    <row r="623" spans="1:12" x14ac:dyDescent="0.25">
      <c r="A623">
        <v>1</v>
      </c>
      <c r="B623" t="s">
        <v>20</v>
      </c>
      <c r="C623">
        <v>40</v>
      </c>
      <c r="D623">
        <v>22.0764</v>
      </c>
      <c r="E623">
        <v>64.368899999999996</v>
      </c>
      <c r="F623" s="11">
        <v>2.2796416933369215</v>
      </c>
      <c r="G623" s="6">
        <v>0</v>
      </c>
      <c r="H623" s="19">
        <v>3128.3413151975146</v>
      </c>
      <c r="I623" s="19">
        <v>3128.3413151975146</v>
      </c>
      <c r="J623" s="19">
        <v>189330.77105374302</v>
      </c>
      <c r="K623" s="6" t="e">
        <v>#N/A</v>
      </c>
      <c r="L623" s="6" t="e">
        <v>#N/A</v>
      </c>
    </row>
    <row r="624" spans="1:12" x14ac:dyDescent="0.25">
      <c r="A624">
        <v>1</v>
      </c>
      <c r="B624" t="s">
        <v>20</v>
      </c>
      <c r="C624">
        <v>41</v>
      </c>
      <c r="D624">
        <v>22.146000000000001</v>
      </c>
      <c r="E624">
        <v>63.0794</v>
      </c>
      <c r="F624" s="11">
        <v>1.291376943421243</v>
      </c>
      <c r="G624" s="6">
        <v>1961</v>
      </c>
      <c r="H624" s="19">
        <v>1772.1503591578162</v>
      </c>
      <c r="I624" s="19">
        <v>3733.1503591578162</v>
      </c>
      <c r="J624" s="19">
        <v>193063.92141290085</v>
      </c>
      <c r="K624" s="6">
        <v>419711</v>
      </c>
      <c r="L624" s="6">
        <v>421672</v>
      </c>
    </row>
    <row r="625" spans="1:12" x14ac:dyDescent="0.25">
      <c r="A625">
        <v>1</v>
      </c>
      <c r="B625" t="s">
        <v>20</v>
      </c>
      <c r="C625">
        <v>42</v>
      </c>
      <c r="D625">
        <v>22.148299999999999</v>
      </c>
      <c r="E625">
        <v>61.9739</v>
      </c>
      <c r="F625" s="11">
        <v>1.1055023925799521</v>
      </c>
      <c r="G625" s="6">
        <v>0</v>
      </c>
      <c r="H625" s="19">
        <v>1517.0756083580857</v>
      </c>
      <c r="I625" s="19">
        <v>1517.0756083580857</v>
      </c>
      <c r="J625" s="19">
        <v>194580.99702125893</v>
      </c>
      <c r="K625" s="6" t="e">
        <v>#N/A</v>
      </c>
      <c r="L625" s="6" t="e">
        <v>#N/A</v>
      </c>
    </row>
    <row r="626" spans="1:12" x14ac:dyDescent="0.25">
      <c r="A626">
        <v>1</v>
      </c>
      <c r="B626" t="s">
        <v>20</v>
      </c>
      <c r="C626">
        <v>43</v>
      </c>
      <c r="D626">
        <v>22.8263</v>
      </c>
      <c r="E626">
        <v>62.623699999999999</v>
      </c>
      <c r="F626" s="11">
        <v>0.93910810879259254</v>
      </c>
      <c r="G626" s="6">
        <v>2104</v>
      </c>
      <c r="H626" s="19">
        <v>1288.7335342039944</v>
      </c>
      <c r="I626" s="19">
        <v>3392.7335342039942</v>
      </c>
      <c r="J626" s="19">
        <v>197973.73055546291</v>
      </c>
      <c r="K626" s="6">
        <v>428165</v>
      </c>
      <c r="L626" s="6">
        <v>430269</v>
      </c>
    </row>
    <row r="627" spans="1:12" x14ac:dyDescent="0.25">
      <c r="A627">
        <v>1</v>
      </c>
      <c r="B627" t="s">
        <v>20</v>
      </c>
      <c r="C627">
        <v>44</v>
      </c>
      <c r="D627">
        <v>23.093299999999999</v>
      </c>
      <c r="E627">
        <v>61.059800000000003</v>
      </c>
      <c r="F627" s="11">
        <v>1.5865283514642874</v>
      </c>
      <c r="G627" s="6">
        <v>0</v>
      </c>
      <c r="H627" s="19">
        <v>2177.1852147311965</v>
      </c>
      <c r="I627" s="19">
        <v>2177.1852147311965</v>
      </c>
      <c r="J627" s="19">
        <v>200150.91577019411</v>
      </c>
      <c r="K627" s="6" t="e">
        <v>#N/A</v>
      </c>
      <c r="L627" s="6" t="e">
        <v>#N/A</v>
      </c>
    </row>
    <row r="628" spans="1:12" x14ac:dyDescent="0.25">
      <c r="A628">
        <v>1</v>
      </c>
      <c r="B628" t="s">
        <v>20</v>
      </c>
      <c r="C628">
        <v>45</v>
      </c>
      <c r="D628">
        <v>23.786799999999999</v>
      </c>
      <c r="E628">
        <v>59.903399999999998</v>
      </c>
      <c r="F628" s="11">
        <v>1.3484076572016386</v>
      </c>
      <c r="G628" s="6">
        <v>6597</v>
      </c>
      <c r="H628" s="19">
        <v>1850.4133329733452</v>
      </c>
      <c r="I628" s="19">
        <v>8447.413332973345</v>
      </c>
      <c r="J628" s="19">
        <v>208598.32910316746</v>
      </c>
      <c r="K628" s="6">
        <v>435629</v>
      </c>
      <c r="L628" s="6">
        <v>442226</v>
      </c>
    </row>
    <row r="629" spans="1:12" x14ac:dyDescent="0.25">
      <c r="A629">
        <v>1</v>
      </c>
      <c r="B629" t="s">
        <v>20</v>
      </c>
      <c r="C629">
        <v>46</v>
      </c>
      <c r="D629">
        <v>22.8551</v>
      </c>
      <c r="E629">
        <v>59.3538</v>
      </c>
      <c r="F629" s="11">
        <v>1.0817231854776881</v>
      </c>
      <c r="G629" s="6">
        <v>0</v>
      </c>
      <c r="H629" s="19">
        <v>1484.4435169912358</v>
      </c>
      <c r="I629" s="19">
        <v>1484.4435169912358</v>
      </c>
      <c r="J629" s="19">
        <v>210082.77262015871</v>
      </c>
      <c r="K629" s="6" t="e">
        <v>#N/A</v>
      </c>
      <c r="L629" s="6" t="e">
        <v>#N/A</v>
      </c>
    </row>
    <row r="630" spans="1:12" x14ac:dyDescent="0.25">
      <c r="A630">
        <v>1</v>
      </c>
      <c r="B630" t="s">
        <v>20</v>
      </c>
      <c r="C630">
        <v>47</v>
      </c>
      <c r="D630">
        <v>22.7425</v>
      </c>
      <c r="E630">
        <v>58.212000000000003</v>
      </c>
      <c r="F630" s="11">
        <v>1.1473386596816093</v>
      </c>
      <c r="G630" s="6">
        <v>0</v>
      </c>
      <c r="H630" s="19">
        <v>1574.4873161849303</v>
      </c>
      <c r="I630" s="19">
        <v>1574.4873161849303</v>
      </c>
      <c r="J630" s="19">
        <v>211657.25993634365</v>
      </c>
      <c r="K630" s="6" t="e">
        <v>#N/A</v>
      </c>
      <c r="L630" s="6" t="e">
        <v>#N/A</v>
      </c>
    </row>
    <row r="631" spans="1:12" x14ac:dyDescent="0.25">
      <c r="A631">
        <v>1</v>
      </c>
      <c r="B631" t="s">
        <v>20</v>
      </c>
      <c r="C631">
        <v>48</v>
      </c>
      <c r="D631">
        <v>22.960999999999999</v>
      </c>
      <c r="E631">
        <v>55.946800000000003</v>
      </c>
      <c r="F631" s="11">
        <v>2.2757137979104489</v>
      </c>
      <c r="G631" s="6">
        <v>0</v>
      </c>
      <c r="H631" s="19">
        <v>3122.9510832236369</v>
      </c>
      <c r="I631" s="19">
        <v>3122.9510832236369</v>
      </c>
      <c r="J631" s="19">
        <v>214780.21101956727</v>
      </c>
      <c r="K631" s="6" t="e">
        <v>#N/A</v>
      </c>
      <c r="L631" s="6" t="e">
        <v>#N/A</v>
      </c>
    </row>
    <row r="632" spans="1:12" x14ac:dyDescent="0.25">
      <c r="A632">
        <v>1</v>
      </c>
      <c r="B632" t="s">
        <v>20</v>
      </c>
      <c r="C632">
        <v>49</v>
      </c>
      <c r="D632">
        <v>22.319600000000001</v>
      </c>
      <c r="E632">
        <v>59.144300000000001</v>
      </c>
      <c r="F632" s="11">
        <v>3.2611961317896818</v>
      </c>
      <c r="G632" s="6">
        <v>0</v>
      </c>
      <c r="H632" s="19">
        <v>4475.3237431388516</v>
      </c>
      <c r="I632" s="19">
        <v>4475.3237431388516</v>
      </c>
      <c r="J632" s="19">
        <v>219255.53476270611</v>
      </c>
      <c r="K632" s="6" t="e">
        <v>#N/A</v>
      </c>
      <c r="L632" s="6" t="e">
        <v>#N/A</v>
      </c>
    </row>
    <row r="633" spans="1:12" x14ac:dyDescent="0.25">
      <c r="A633">
        <v>1</v>
      </c>
      <c r="B633" t="s">
        <v>20</v>
      </c>
      <c r="C633">
        <v>50</v>
      </c>
      <c r="D633">
        <v>22.222899999999999</v>
      </c>
      <c r="E633">
        <v>61.343699999999998</v>
      </c>
      <c r="F633" s="11">
        <v>2.2015247557090944</v>
      </c>
      <c r="G633" s="6">
        <v>0</v>
      </c>
      <c r="H633" s="19">
        <v>3021.1418179641919</v>
      </c>
      <c r="I633" s="19">
        <v>3021.1418179641919</v>
      </c>
      <c r="J633" s="19">
        <v>222276.67658067032</v>
      </c>
      <c r="K633" s="6" t="e">
        <v>#N/A</v>
      </c>
      <c r="L633" s="6" t="e">
        <v>#N/A</v>
      </c>
    </row>
    <row r="634" spans="1:12" x14ac:dyDescent="0.25">
      <c r="A634">
        <v>1</v>
      </c>
      <c r="B634" t="s">
        <v>20</v>
      </c>
      <c r="C634">
        <v>51</v>
      </c>
      <c r="D634">
        <v>22.1724</v>
      </c>
      <c r="E634">
        <v>65.685400000000001</v>
      </c>
      <c r="F634" s="11">
        <v>4.3419936826301377</v>
      </c>
      <c r="G634" s="6">
        <v>0</v>
      </c>
      <c r="H634" s="19">
        <v>5958.4970161760066</v>
      </c>
      <c r="I634" s="19">
        <v>5958.4970161760066</v>
      </c>
      <c r="J634" s="19">
        <v>228235.17359684632</v>
      </c>
      <c r="K634" s="6" t="e">
        <v>#N/A</v>
      </c>
      <c r="L634" s="6" t="e">
        <v>#N/A</v>
      </c>
    </row>
    <row r="635" spans="1:12" x14ac:dyDescent="0.25">
      <c r="A635">
        <v>1</v>
      </c>
      <c r="B635" t="s">
        <v>20</v>
      </c>
      <c r="C635">
        <v>52</v>
      </c>
      <c r="D635">
        <v>22.068100000000001</v>
      </c>
      <c r="E635">
        <v>74.265100000000004</v>
      </c>
      <c r="F635" s="11">
        <v>8.5803339433847245</v>
      </c>
      <c r="G635" s="6">
        <v>0</v>
      </c>
      <c r="H635" s="19">
        <v>11774.750940789572</v>
      </c>
      <c r="I635" s="19">
        <v>11774.750940789572</v>
      </c>
      <c r="J635" s="19">
        <v>240009.9245376359</v>
      </c>
      <c r="K635" s="6" t="e">
        <v>#N/A</v>
      </c>
      <c r="L635" s="6" t="e">
        <v>#N/A</v>
      </c>
    </row>
    <row r="636" spans="1:12" x14ac:dyDescent="0.25">
      <c r="A636">
        <v>1</v>
      </c>
      <c r="B636" t="s">
        <v>20</v>
      </c>
      <c r="C636">
        <v>53</v>
      </c>
      <c r="D636">
        <v>21.9101</v>
      </c>
      <c r="E636">
        <v>77.765000000000001</v>
      </c>
      <c r="F636" s="11">
        <v>3.5034645723911608</v>
      </c>
      <c r="G636" s="6">
        <v>2318</v>
      </c>
      <c r="H636" s="19">
        <v>4807.7875572186313</v>
      </c>
      <c r="I636" s="19">
        <v>7125.7875572186313</v>
      </c>
      <c r="J636" s="19">
        <v>247135.71209485453</v>
      </c>
      <c r="K636" s="6">
        <v>474468</v>
      </c>
      <c r="L636" s="6">
        <v>476786</v>
      </c>
    </row>
    <row r="637" spans="1:12" x14ac:dyDescent="0.25">
      <c r="A637">
        <v>1</v>
      </c>
      <c r="B637" t="s">
        <v>20</v>
      </c>
      <c r="C637">
        <v>54</v>
      </c>
      <c r="D637">
        <v>20.808599999999998</v>
      </c>
      <c r="E637">
        <v>77.834599999999995</v>
      </c>
      <c r="F637" s="11">
        <v>1.1036967019974293</v>
      </c>
      <c r="G637" s="6">
        <v>0</v>
      </c>
      <c r="H637" s="19">
        <v>1514.5976678693326</v>
      </c>
      <c r="I637" s="19">
        <v>1514.5976678693326</v>
      </c>
      <c r="J637" s="19">
        <v>248650.30976272386</v>
      </c>
      <c r="K637" s="6" t="e">
        <v>#N/A</v>
      </c>
      <c r="L637" s="6" t="e">
        <v>#N/A</v>
      </c>
    </row>
    <row r="638" spans="1:12" x14ac:dyDescent="0.25">
      <c r="A638">
        <v>1</v>
      </c>
      <c r="B638" t="s">
        <v>20</v>
      </c>
      <c r="C638">
        <v>55</v>
      </c>
      <c r="D638">
        <v>16.670999999999999</v>
      </c>
      <c r="E638">
        <v>77.815200000000004</v>
      </c>
      <c r="F638" s="11">
        <v>4.1376454802218126</v>
      </c>
      <c r="G638" s="6">
        <v>0</v>
      </c>
      <c r="H638" s="19">
        <v>5678.070962314644</v>
      </c>
      <c r="I638" s="19">
        <v>5678.070962314644</v>
      </c>
      <c r="J638" s="19">
        <v>254328.3807250385</v>
      </c>
      <c r="K638" s="6" t="e">
        <v>#N/A</v>
      </c>
      <c r="L638" s="6" t="e">
        <v>#N/A</v>
      </c>
    </row>
    <row r="639" spans="1:12" x14ac:dyDescent="0.25">
      <c r="A639">
        <v>1</v>
      </c>
      <c r="B639" t="s">
        <v>20</v>
      </c>
      <c r="C639">
        <v>56</v>
      </c>
      <c r="D639">
        <v>10.9376</v>
      </c>
      <c r="E639">
        <v>77.775000000000006</v>
      </c>
      <c r="F639" s="11">
        <v>5.7335409303501095</v>
      </c>
      <c r="G639" s="6">
        <v>1489</v>
      </c>
      <c r="H639" s="19">
        <v>7868.1106014230581</v>
      </c>
      <c r="I639" s="19">
        <v>9357.1106014230572</v>
      </c>
      <c r="J639" s="19">
        <v>263685.49132646155</v>
      </c>
      <c r="K639" s="6">
        <v>488160</v>
      </c>
      <c r="L639" s="6">
        <v>489649</v>
      </c>
    </row>
    <row r="640" spans="1:12" x14ac:dyDescent="0.25">
      <c r="A640">
        <v>1</v>
      </c>
      <c r="B640" t="s">
        <v>20</v>
      </c>
      <c r="C640">
        <v>57</v>
      </c>
      <c r="D640">
        <v>8.1311</v>
      </c>
      <c r="E640">
        <v>77.6447</v>
      </c>
      <c r="F640" s="11">
        <v>2.8095231517109802</v>
      </c>
      <c r="G640" s="6">
        <v>0</v>
      </c>
      <c r="H640" s="19">
        <v>3855.4950881934037</v>
      </c>
      <c r="I640" s="19">
        <v>3855.4950881934037</v>
      </c>
      <c r="J640" s="19">
        <v>267540.98641465494</v>
      </c>
      <c r="K640" s="6" t="e">
        <v>#N/A</v>
      </c>
      <c r="L640" s="6" t="e">
        <v>#N/A</v>
      </c>
    </row>
    <row r="641" spans="1:12" x14ac:dyDescent="0.25">
      <c r="A641">
        <v>1</v>
      </c>
      <c r="B641" t="s">
        <v>20</v>
      </c>
      <c r="C641">
        <v>58</v>
      </c>
      <c r="D641">
        <v>3.8481999999999998</v>
      </c>
      <c r="E641">
        <v>77.405199999999994</v>
      </c>
      <c r="F641" s="11">
        <v>4.2895911996366278</v>
      </c>
      <c r="G641" s="6">
        <v>0</v>
      </c>
      <c r="H641" s="19">
        <v>5886.5853411760781</v>
      </c>
      <c r="I641" s="19">
        <v>5886.5853411760781</v>
      </c>
      <c r="J641" s="19">
        <v>273427.57175583101</v>
      </c>
      <c r="K641" s="6" t="e">
        <v>#N/A</v>
      </c>
      <c r="L641" s="6" t="e">
        <v>#N/A</v>
      </c>
    </row>
    <row r="642" spans="1:12" x14ac:dyDescent="0.25">
      <c r="A642">
        <v>1</v>
      </c>
      <c r="B642" t="s">
        <v>20</v>
      </c>
      <c r="C642">
        <v>59</v>
      </c>
      <c r="D642">
        <v>-0.42470000000000002</v>
      </c>
      <c r="E642">
        <v>77.298299999999998</v>
      </c>
      <c r="F642" s="11">
        <v>4.2742370102744651</v>
      </c>
      <c r="G642" s="6">
        <v>0</v>
      </c>
      <c r="H642" s="19">
        <v>5865.5148610723782</v>
      </c>
      <c r="I642" s="19">
        <v>5865.5148610723782</v>
      </c>
      <c r="J642" s="19">
        <v>279293.08661690337</v>
      </c>
      <c r="K642" s="6" t="e">
        <v>#N/A</v>
      </c>
      <c r="L642" s="6" t="e">
        <v>#N/A</v>
      </c>
    </row>
    <row r="643" spans="1:12" x14ac:dyDescent="0.25">
      <c r="A643">
        <v>1</v>
      </c>
      <c r="B643" t="s">
        <v>20</v>
      </c>
      <c r="C643">
        <v>60</v>
      </c>
      <c r="D643">
        <v>-5.9265999999999996</v>
      </c>
      <c r="E643">
        <v>77.113900000000001</v>
      </c>
      <c r="F643" s="11">
        <v>5.5049892797352475</v>
      </c>
      <c r="G643" s="6">
        <v>0</v>
      </c>
      <c r="H643" s="19">
        <v>7554.4702721709345</v>
      </c>
      <c r="I643" s="19">
        <v>7554.4702721709345</v>
      </c>
      <c r="J643" s="19">
        <v>286847.55688907433</v>
      </c>
      <c r="K643" s="6" t="e">
        <v>#N/A</v>
      </c>
      <c r="L643" s="6" t="e">
        <v>#N/A</v>
      </c>
    </row>
    <row r="644" spans="1:12" x14ac:dyDescent="0.25">
      <c r="A644">
        <v>1</v>
      </c>
      <c r="B644" t="s">
        <v>20</v>
      </c>
      <c r="C644">
        <v>61</v>
      </c>
      <c r="D644">
        <v>-12.9718</v>
      </c>
      <c r="E644">
        <v>77.334199999999996</v>
      </c>
      <c r="F644" s="11">
        <v>7.0486434957373181</v>
      </c>
      <c r="G644" s="6">
        <v>0</v>
      </c>
      <c r="H644" s="19">
        <v>9672.8195173232907</v>
      </c>
      <c r="I644" s="19">
        <v>9672.8195173232907</v>
      </c>
      <c r="J644" s="19">
        <v>296520.37640639761</v>
      </c>
      <c r="K644" s="6" t="e">
        <v>#N/A</v>
      </c>
      <c r="L644" s="6" t="e">
        <v>#N/A</v>
      </c>
    </row>
    <row r="645" spans="1:12" x14ac:dyDescent="0.25">
      <c r="A645">
        <v>1</v>
      </c>
      <c r="B645" t="s">
        <v>20</v>
      </c>
      <c r="C645">
        <v>62</v>
      </c>
      <c r="D645">
        <v>-13.624700000000001</v>
      </c>
      <c r="E645">
        <v>78.305499999999995</v>
      </c>
      <c r="F645" s="11">
        <v>1.1703427275802587</v>
      </c>
      <c r="G645" s="6">
        <v>0</v>
      </c>
      <c r="H645" s="19">
        <v>1606.0556877563472</v>
      </c>
      <c r="I645" s="19">
        <v>1606.0556877563472</v>
      </c>
      <c r="J645" s="19">
        <v>298126.43209415395</v>
      </c>
      <c r="K645" s="6" t="e">
        <v>#N/A</v>
      </c>
      <c r="L645" s="6" t="e">
        <v>#N/A</v>
      </c>
    </row>
    <row r="646" spans="1:12" x14ac:dyDescent="0.25">
      <c r="A646">
        <v>1</v>
      </c>
      <c r="B646" t="s">
        <v>20</v>
      </c>
      <c r="C646">
        <v>63</v>
      </c>
      <c r="D646">
        <v>-16.520600000000002</v>
      </c>
      <c r="E646">
        <v>78.095699999999994</v>
      </c>
      <c r="F646" s="11">
        <v>2.9034897709480578</v>
      </c>
      <c r="G646" s="6">
        <v>0</v>
      </c>
      <c r="H646" s="19">
        <v>3984.4450271544201</v>
      </c>
      <c r="I646" s="19">
        <v>3984.4450271544201</v>
      </c>
      <c r="J646" s="19">
        <v>302110.87712130835</v>
      </c>
      <c r="K646" s="6" t="e">
        <v>#N/A</v>
      </c>
      <c r="L646" s="6" t="e">
        <v>#N/A</v>
      </c>
    </row>
    <row r="647" spans="1:12" x14ac:dyDescent="0.25">
      <c r="A647">
        <v>1</v>
      </c>
      <c r="B647" t="s">
        <v>20</v>
      </c>
      <c r="C647">
        <v>64</v>
      </c>
      <c r="D647">
        <v>-17.235700000000001</v>
      </c>
      <c r="E647">
        <v>78.061899999999994</v>
      </c>
      <c r="F647" s="11">
        <v>0.71589835172320337</v>
      </c>
      <c r="G647" s="6">
        <v>2765</v>
      </c>
      <c r="H647" s="19">
        <v>982.4238597335127</v>
      </c>
      <c r="I647" s="19">
        <v>3747.4238597335125</v>
      </c>
      <c r="J647" s="19">
        <v>305858.30098104186</v>
      </c>
      <c r="K647" s="6">
        <v>527475</v>
      </c>
      <c r="L647" s="6">
        <v>530240</v>
      </c>
    </row>
    <row r="648" spans="1:12" x14ac:dyDescent="0.25">
      <c r="A648">
        <v>1</v>
      </c>
      <c r="B648" t="s">
        <v>20</v>
      </c>
      <c r="C648">
        <v>65</v>
      </c>
      <c r="D648">
        <v>-18.539000000000001</v>
      </c>
      <c r="E648">
        <v>77.488399999999999</v>
      </c>
      <c r="F648" s="11">
        <v>1.4239006777159688</v>
      </c>
      <c r="G648" s="6">
        <v>0</v>
      </c>
      <c r="H648" s="19">
        <v>1954.0120413906895</v>
      </c>
      <c r="I648" s="19">
        <v>1954.0120413906895</v>
      </c>
      <c r="J648" s="19">
        <v>307812.31302243256</v>
      </c>
      <c r="K648" s="6" t="e">
        <v>#N/A</v>
      </c>
      <c r="L648" s="6" t="e">
        <v>#N/A</v>
      </c>
    </row>
    <row r="649" spans="1:12" x14ac:dyDescent="0.25">
      <c r="A649">
        <v>1</v>
      </c>
      <c r="B649" t="s">
        <v>20</v>
      </c>
      <c r="C649">
        <v>66</v>
      </c>
      <c r="D649">
        <v>-19.6235</v>
      </c>
      <c r="E649">
        <v>77.013099999999994</v>
      </c>
      <c r="F649" s="11">
        <v>1.1840820664126286</v>
      </c>
      <c r="G649" s="6">
        <v>0</v>
      </c>
      <c r="H649" s="19">
        <v>1624.9101162564175</v>
      </c>
      <c r="I649" s="19">
        <v>1624.9101162564175</v>
      </c>
      <c r="J649" s="19">
        <v>309437.22313868895</v>
      </c>
      <c r="K649" s="6" t="e">
        <v>#N/A</v>
      </c>
      <c r="L649" s="6" t="e">
        <v>#N/A</v>
      </c>
    </row>
    <row r="650" spans="1:12" x14ac:dyDescent="0.25">
      <c r="A650">
        <v>1</v>
      </c>
      <c r="B650" t="s">
        <v>20</v>
      </c>
      <c r="C650">
        <v>67</v>
      </c>
      <c r="D650">
        <v>-21.375</v>
      </c>
      <c r="E650">
        <v>75.916499999999999</v>
      </c>
      <c r="F650" s="11">
        <v>2.0664665034788223</v>
      </c>
      <c r="G650" s="6">
        <v>0</v>
      </c>
      <c r="H650" s="19">
        <v>2835.8020289766241</v>
      </c>
      <c r="I650" s="19">
        <v>2835.8020289766241</v>
      </c>
      <c r="J650" s="19">
        <v>312273.02516766556</v>
      </c>
      <c r="K650" s="6" t="e">
        <v>#N/A</v>
      </c>
      <c r="L650" s="6" t="e">
        <v>#N/A</v>
      </c>
    </row>
    <row r="651" spans="1:12" x14ac:dyDescent="0.25">
      <c r="A651">
        <v>1</v>
      </c>
      <c r="B651" t="s">
        <v>20</v>
      </c>
      <c r="C651">
        <v>68</v>
      </c>
      <c r="D651">
        <v>-22.267299999999999</v>
      </c>
      <c r="E651">
        <v>72.058999999999997</v>
      </c>
      <c r="F651" s="11">
        <v>3.9593567078504064</v>
      </c>
      <c r="G651" s="6">
        <v>0</v>
      </c>
      <c r="H651" s="19">
        <v>5433.4061387699894</v>
      </c>
      <c r="I651" s="19">
        <v>5433.4061387699894</v>
      </c>
      <c r="J651" s="19">
        <v>317706.43130643555</v>
      </c>
      <c r="K651" s="6" t="e">
        <v>#N/A</v>
      </c>
      <c r="L651" s="6" t="e">
        <v>#N/A</v>
      </c>
    </row>
    <row r="652" spans="1:12" x14ac:dyDescent="0.25">
      <c r="A652">
        <v>1</v>
      </c>
      <c r="B652" t="s">
        <v>20</v>
      </c>
      <c r="C652">
        <v>69</v>
      </c>
      <c r="D652">
        <v>-22.375599999999999</v>
      </c>
      <c r="E652">
        <v>71.613799999999998</v>
      </c>
      <c r="F652" s="11">
        <v>0.45818329301710664</v>
      </c>
      <c r="G652" s="6">
        <v>7559</v>
      </c>
      <c r="H652" s="19">
        <v>628.76272603197208</v>
      </c>
      <c r="I652" s="19">
        <v>8187.7627260319723</v>
      </c>
      <c r="J652" s="19">
        <v>325894.19403246755</v>
      </c>
      <c r="K652" s="6">
        <v>543193</v>
      </c>
      <c r="L652" s="6">
        <v>550752</v>
      </c>
    </row>
    <row r="653" spans="1:12" x14ac:dyDescent="0.25">
      <c r="A653">
        <v>1</v>
      </c>
      <c r="B653" t="s">
        <v>20</v>
      </c>
      <c r="C653">
        <v>70</v>
      </c>
      <c r="D653">
        <v>-20.638200000000001</v>
      </c>
      <c r="E653">
        <v>71.394300000000001</v>
      </c>
      <c r="F653" s="11">
        <v>1.7512107268972485</v>
      </c>
      <c r="G653" s="6">
        <v>0</v>
      </c>
      <c r="H653" s="19">
        <v>2403.1780452964595</v>
      </c>
      <c r="I653" s="19">
        <v>2403.1780452964595</v>
      </c>
      <c r="J653" s="19">
        <v>328297.37207776401</v>
      </c>
      <c r="K653" s="6" t="e">
        <v>#N/A</v>
      </c>
      <c r="L653" s="6" t="e">
        <v>#N/A</v>
      </c>
    </row>
    <row r="654" spans="1:12" x14ac:dyDescent="0.25">
      <c r="A654">
        <v>1</v>
      </c>
      <c r="B654" t="s">
        <v>20</v>
      </c>
      <c r="C654">
        <v>71</v>
      </c>
      <c r="D654">
        <v>-18.564499999999999</v>
      </c>
      <c r="E654">
        <v>71.394300000000001</v>
      </c>
      <c r="F654" s="11">
        <v>2.0737000000000023</v>
      </c>
      <c r="G654" s="6">
        <v>0</v>
      </c>
      <c r="H654" s="19">
        <v>2845.7285214103626</v>
      </c>
      <c r="I654" s="19">
        <v>2845.7285214103626</v>
      </c>
      <c r="J654" s="19">
        <v>331143.10059917439</v>
      </c>
      <c r="K654" s="6" t="e">
        <v>#N/A</v>
      </c>
      <c r="L654" s="6" t="e">
        <v>#N/A</v>
      </c>
    </row>
    <row r="655" spans="1:12" x14ac:dyDescent="0.25">
      <c r="A655">
        <v>1</v>
      </c>
      <c r="B655" t="s">
        <v>20</v>
      </c>
      <c r="C655">
        <v>72</v>
      </c>
      <c r="D655">
        <v>-14.6602</v>
      </c>
      <c r="E655">
        <v>71.302800000000005</v>
      </c>
      <c r="F655" s="11">
        <v>3.9053720360549509</v>
      </c>
      <c r="G655" s="6">
        <v>0</v>
      </c>
      <c r="H655" s="19">
        <v>5359.323233698231</v>
      </c>
      <c r="I655" s="19">
        <v>5359.323233698231</v>
      </c>
      <c r="J655" s="19">
        <v>336502.42383287259</v>
      </c>
      <c r="K655" s="6" t="e">
        <v>#N/A</v>
      </c>
      <c r="L655" s="6" t="e">
        <v>#N/A</v>
      </c>
    </row>
    <row r="656" spans="1:12" x14ac:dyDescent="0.25">
      <c r="A656">
        <v>1</v>
      </c>
      <c r="B656" t="s">
        <v>20</v>
      </c>
      <c r="C656">
        <v>73</v>
      </c>
      <c r="D656">
        <v>-11.597899999999999</v>
      </c>
      <c r="E656">
        <v>71.485399999999998</v>
      </c>
      <c r="F656" s="11">
        <v>3.0677392408742961</v>
      </c>
      <c r="G656" s="6">
        <v>0</v>
      </c>
      <c r="H656" s="19">
        <v>4209.8437835780251</v>
      </c>
      <c r="I656" s="19">
        <v>4209.8437835780251</v>
      </c>
      <c r="J656" s="19">
        <v>340712.26761645061</v>
      </c>
      <c r="K656" s="6" t="e">
        <v>#N/A</v>
      </c>
      <c r="L656" s="6" t="e">
        <v>#N/A</v>
      </c>
    </row>
    <row r="657" spans="1:12" x14ac:dyDescent="0.25">
      <c r="A657">
        <v>1</v>
      </c>
      <c r="B657" t="s">
        <v>20</v>
      </c>
      <c r="C657">
        <v>74</v>
      </c>
      <c r="D657">
        <v>-10.5611</v>
      </c>
      <c r="E657">
        <v>74.213800000000006</v>
      </c>
      <c r="F657" s="11">
        <v>2.9187532955013586</v>
      </c>
      <c r="G657" s="6">
        <v>0</v>
      </c>
      <c r="H657" s="19">
        <v>4005.3910883776325</v>
      </c>
      <c r="I657" s="19">
        <v>4005.3910883776325</v>
      </c>
      <c r="J657" s="19">
        <v>344717.65870482824</v>
      </c>
      <c r="K657" s="6" t="e">
        <v>#N/A</v>
      </c>
      <c r="L657" s="6" t="e">
        <v>#N/A</v>
      </c>
    </row>
    <row r="658" spans="1:12" x14ac:dyDescent="0.25">
      <c r="A658">
        <v>1</v>
      </c>
      <c r="B658" t="s">
        <v>20</v>
      </c>
      <c r="C658">
        <v>75</v>
      </c>
      <c r="D658">
        <v>-8.9316999999999993</v>
      </c>
      <c r="E658">
        <v>75.410499999999999</v>
      </c>
      <c r="F658" s="11">
        <v>2.0216417214729181</v>
      </c>
      <c r="G658" s="6">
        <v>5276</v>
      </c>
      <c r="H658" s="19">
        <v>2774.2891965417475</v>
      </c>
      <c r="I658" s="19">
        <v>8050.2891965417475</v>
      </c>
      <c r="J658" s="19">
        <v>352767.94790137</v>
      </c>
      <c r="K658" s="6">
        <v>571140</v>
      </c>
      <c r="L658" s="6">
        <v>576416</v>
      </c>
    </row>
    <row r="659" spans="1:12" x14ac:dyDescent="0.25">
      <c r="A659">
        <v>1</v>
      </c>
      <c r="B659" t="s">
        <v>20</v>
      </c>
      <c r="C659">
        <v>76</v>
      </c>
      <c r="D659">
        <v>-8.2423000000000002</v>
      </c>
      <c r="E659">
        <v>76.837500000000006</v>
      </c>
      <c r="F659" s="11">
        <v>1.5848032559280087</v>
      </c>
      <c r="G659" s="6">
        <v>0</v>
      </c>
      <c r="H659" s="19">
        <v>2174.8178744361944</v>
      </c>
      <c r="I659" s="19">
        <v>2174.8178744361944</v>
      </c>
      <c r="J659" s="19">
        <v>354942.76577580621</v>
      </c>
      <c r="K659" s="6" t="e">
        <v>#N/A</v>
      </c>
      <c r="L659" s="6" t="e">
        <v>#N/A</v>
      </c>
    </row>
    <row r="660" spans="1:12" x14ac:dyDescent="0.25">
      <c r="A660">
        <v>1</v>
      </c>
      <c r="B660" t="s">
        <v>20</v>
      </c>
      <c r="C660">
        <v>77</v>
      </c>
      <c r="D660">
        <v>-6.8045999999999998</v>
      </c>
      <c r="E660">
        <v>77.290199999999999</v>
      </c>
      <c r="F660" s="11">
        <v>1.5072884859906528</v>
      </c>
      <c r="G660" s="6">
        <v>0</v>
      </c>
      <c r="H660" s="19">
        <v>2068.4447290239859</v>
      </c>
      <c r="I660" s="19">
        <v>2068.4447290239859</v>
      </c>
      <c r="J660" s="19">
        <v>357011.21050483017</v>
      </c>
      <c r="K660" s="6" t="e">
        <v>#N/A</v>
      </c>
      <c r="L660" s="6" t="e">
        <v>#N/A</v>
      </c>
    </row>
    <row r="661" spans="1:12" x14ac:dyDescent="0.25">
      <c r="A661">
        <v>1</v>
      </c>
      <c r="B661" t="s">
        <v>20</v>
      </c>
      <c r="C661">
        <v>78</v>
      </c>
      <c r="D661">
        <v>-8.1852</v>
      </c>
      <c r="E661">
        <v>78.038300000000007</v>
      </c>
      <c r="F661" s="11">
        <v>1.5702579310419078</v>
      </c>
      <c r="G661" s="6">
        <v>0</v>
      </c>
      <c r="H661" s="19">
        <v>2154.8573951568592</v>
      </c>
      <c r="I661" s="19">
        <v>2154.8573951568592</v>
      </c>
      <c r="J661" s="19">
        <v>359166.06789998704</v>
      </c>
      <c r="K661" s="6" t="e">
        <v>#N/A</v>
      </c>
      <c r="L661" s="6" t="e">
        <v>#N/A</v>
      </c>
    </row>
    <row r="662" spans="1:12" x14ac:dyDescent="0.25">
      <c r="A662">
        <v>1</v>
      </c>
      <c r="B662" t="s">
        <v>20</v>
      </c>
      <c r="C662">
        <v>79</v>
      </c>
      <c r="D662">
        <v>-8.4017999999999997</v>
      </c>
      <c r="E662">
        <v>79.689700000000002</v>
      </c>
      <c r="F662" s="11">
        <v>1.6655442113615551</v>
      </c>
      <c r="G662" s="6">
        <v>0</v>
      </c>
      <c r="H662" s="19">
        <v>2285.6182986649474</v>
      </c>
      <c r="I662" s="19">
        <v>2285.6182986649474</v>
      </c>
      <c r="J662" s="19">
        <v>361451.68619865197</v>
      </c>
      <c r="K662" s="6" t="e">
        <v>#N/A</v>
      </c>
      <c r="L662" s="6" t="e">
        <v>#N/A</v>
      </c>
    </row>
    <row r="663" spans="1:12" x14ac:dyDescent="0.25">
      <c r="A663">
        <v>1</v>
      </c>
      <c r="B663" t="s">
        <v>20</v>
      </c>
      <c r="C663">
        <v>80</v>
      </c>
      <c r="D663">
        <v>-8.3324999999999996</v>
      </c>
      <c r="E663">
        <v>84.997699999999995</v>
      </c>
      <c r="F663" s="11">
        <v>5.3084523629773601</v>
      </c>
      <c r="G663" s="6">
        <v>0</v>
      </c>
      <c r="H663" s="19">
        <v>7284.7636079822987</v>
      </c>
      <c r="I663" s="19">
        <v>7284.7636079822987</v>
      </c>
      <c r="J663" s="19">
        <v>368736.44980663428</v>
      </c>
      <c r="K663" s="6" t="e">
        <v>#N/A</v>
      </c>
      <c r="L663" s="6" t="e">
        <v>#N/A</v>
      </c>
    </row>
    <row r="664" spans="1:12" x14ac:dyDescent="0.25">
      <c r="A664">
        <v>1</v>
      </c>
      <c r="B664" t="s">
        <v>20</v>
      </c>
      <c r="C664">
        <v>81</v>
      </c>
      <c r="D664">
        <v>-8.2988999999999997</v>
      </c>
      <c r="E664">
        <v>86.320999999999998</v>
      </c>
      <c r="F664" s="11">
        <v>1.3237265012078623</v>
      </c>
      <c r="G664" s="6">
        <v>0</v>
      </c>
      <c r="H664" s="19">
        <v>1816.5435014871769</v>
      </c>
      <c r="I664" s="19">
        <v>1816.5435014871769</v>
      </c>
      <c r="J664" s="19">
        <v>370552.99330812145</v>
      </c>
      <c r="K664" s="6" t="e">
        <v>#N/A</v>
      </c>
      <c r="L664" s="6" t="e">
        <v>#N/A</v>
      </c>
    </row>
    <row r="665" spans="1:12" x14ac:dyDescent="0.25">
      <c r="A665">
        <v>1</v>
      </c>
      <c r="B665" t="s">
        <v>20</v>
      </c>
      <c r="C665">
        <v>82</v>
      </c>
      <c r="D665">
        <v>-7.9320000000000004</v>
      </c>
      <c r="E665">
        <v>88.599000000000004</v>
      </c>
      <c r="F665" s="11">
        <v>2.3073577117560307</v>
      </c>
      <c r="G665" s="6">
        <v>0</v>
      </c>
      <c r="H665" s="19">
        <v>3166.3758737716544</v>
      </c>
      <c r="I665" s="19">
        <v>3166.3758737716544</v>
      </c>
      <c r="J665" s="19">
        <v>373719.36918189313</v>
      </c>
      <c r="K665" s="6" t="e">
        <v>#N/A</v>
      </c>
      <c r="L665" s="6" t="e">
        <v>#N/A</v>
      </c>
    </row>
    <row r="666" spans="1:12" x14ac:dyDescent="0.25">
      <c r="A666">
        <v>1</v>
      </c>
      <c r="B666" t="s">
        <v>20</v>
      </c>
      <c r="C666">
        <v>83</v>
      </c>
      <c r="D666">
        <v>-7.4099000000000004</v>
      </c>
      <c r="E666">
        <v>89.668800000000005</v>
      </c>
      <c r="F666" s="11">
        <v>1.1904034820177576</v>
      </c>
      <c r="G666" s="6">
        <v>0</v>
      </c>
      <c r="H666" s="19">
        <v>1633.5849644423672</v>
      </c>
      <c r="I666" s="19">
        <v>1633.5849644423672</v>
      </c>
      <c r="J666" s="19">
        <v>375352.95414633548</v>
      </c>
      <c r="K666" s="6" t="e">
        <v>#N/A</v>
      </c>
      <c r="L666" s="6" t="e">
        <v>#N/A</v>
      </c>
    </row>
    <row r="667" spans="1:12" x14ac:dyDescent="0.25">
      <c r="A667">
        <v>1</v>
      </c>
      <c r="B667" t="s">
        <v>20</v>
      </c>
      <c r="C667">
        <v>84</v>
      </c>
      <c r="D667">
        <v>-6.4332000000000003</v>
      </c>
      <c r="E667">
        <v>91.192700000000002</v>
      </c>
      <c r="F667" s="11">
        <v>1.8100315190625804</v>
      </c>
      <c r="G667" s="6">
        <v>0</v>
      </c>
      <c r="H667" s="19">
        <v>2483.8975350571945</v>
      </c>
      <c r="I667" s="19">
        <v>2483.8975350571945</v>
      </c>
      <c r="J667" s="19">
        <v>377836.8516813927</v>
      </c>
      <c r="K667" s="6" t="e">
        <v>#N/A</v>
      </c>
      <c r="L667" s="6" t="e">
        <v>#N/A</v>
      </c>
    </row>
    <row r="668" spans="1:12" x14ac:dyDescent="0.25">
      <c r="A668">
        <v>1</v>
      </c>
      <c r="B668" t="s">
        <v>20</v>
      </c>
      <c r="C668">
        <v>85</v>
      </c>
      <c r="D668">
        <v>-5.7267000000000001</v>
      </c>
      <c r="E668">
        <v>91.764099999999999</v>
      </c>
      <c r="F668" s="11">
        <v>0.90864746189047196</v>
      </c>
      <c r="G668" s="6">
        <v>5408</v>
      </c>
      <c r="H668" s="19">
        <v>1246.9325351829334</v>
      </c>
      <c r="I668" s="19">
        <v>6654.9325351829339</v>
      </c>
      <c r="J668" s="19">
        <v>384491.78421657562</v>
      </c>
      <c r="K668" s="6">
        <v>603113</v>
      </c>
      <c r="L668" s="6">
        <v>608521</v>
      </c>
    </row>
    <row r="669" spans="1:12" x14ac:dyDescent="0.25">
      <c r="A669">
        <v>1</v>
      </c>
      <c r="B669" t="s">
        <v>20</v>
      </c>
      <c r="C669">
        <v>86</v>
      </c>
      <c r="D669">
        <v>-4.2092999999999998</v>
      </c>
      <c r="E669">
        <v>92.776200000000003</v>
      </c>
      <c r="F669" s="11">
        <v>1.8239652326730378</v>
      </c>
      <c r="G669" s="6">
        <v>0</v>
      </c>
      <c r="H669" s="19">
        <v>2503.0187031289706</v>
      </c>
      <c r="I669" s="19">
        <v>2503.0187031289706</v>
      </c>
      <c r="J669" s="19">
        <v>386994.80291970458</v>
      </c>
      <c r="K669" s="6" t="e">
        <v>#N/A</v>
      </c>
      <c r="L669" s="6" t="e">
        <v>#N/A</v>
      </c>
    </row>
    <row r="670" spans="1:12" x14ac:dyDescent="0.25">
      <c r="A670">
        <v>1</v>
      </c>
      <c r="B670" t="s">
        <v>20</v>
      </c>
      <c r="C670">
        <v>87</v>
      </c>
      <c r="D670">
        <v>-3.0373999999999999</v>
      </c>
      <c r="E670">
        <v>93.294700000000006</v>
      </c>
      <c r="F670" s="11">
        <v>1.2814803392951462</v>
      </c>
      <c r="G670" s="6">
        <v>0</v>
      </c>
      <c r="H670" s="19">
        <v>1758.5692969854956</v>
      </c>
      <c r="I670" s="19">
        <v>1758.5692969854956</v>
      </c>
      <c r="J670" s="19">
        <v>388753.3722166901</v>
      </c>
      <c r="K670" s="6" t="e">
        <v>#N/A</v>
      </c>
      <c r="L670" s="6" t="e">
        <v>#N/A</v>
      </c>
    </row>
    <row r="671" spans="1:12" x14ac:dyDescent="0.25">
      <c r="A671">
        <v>1</v>
      </c>
      <c r="B671" t="s">
        <v>20</v>
      </c>
      <c r="C671">
        <v>88</v>
      </c>
      <c r="D671">
        <v>-1.5134000000000001</v>
      </c>
      <c r="E671">
        <v>93.524600000000007</v>
      </c>
      <c r="F671" s="11">
        <v>1.5412430080944406</v>
      </c>
      <c r="G671" s="6">
        <v>0</v>
      </c>
      <c r="H671" s="19">
        <v>2115.0403561550115</v>
      </c>
      <c r="I671" s="19">
        <v>2115.0403561550115</v>
      </c>
      <c r="J671" s="19">
        <v>390868.41257284512</v>
      </c>
      <c r="K671" s="6" t="e">
        <v>#N/A</v>
      </c>
      <c r="L671" s="6" t="e">
        <v>#N/A</v>
      </c>
    </row>
    <row r="672" spans="1:12" x14ac:dyDescent="0.25">
      <c r="A672">
        <v>1</v>
      </c>
      <c r="B672" t="s">
        <v>20</v>
      </c>
      <c r="C672">
        <v>89</v>
      </c>
      <c r="D672">
        <v>8.6900000000000005E-2</v>
      </c>
      <c r="E672">
        <v>93.513199999999998</v>
      </c>
      <c r="F672" s="11">
        <v>1.600340604371457</v>
      </c>
      <c r="G672" s="6">
        <v>0</v>
      </c>
      <c r="H672" s="19">
        <v>2196.1397028649021</v>
      </c>
      <c r="I672" s="19">
        <v>2196.1397028649021</v>
      </c>
      <c r="J672" s="19">
        <v>393064.55227571004</v>
      </c>
      <c r="K672" s="6" t="e">
        <v>#N/A</v>
      </c>
      <c r="L672" s="6" t="e">
        <v>#N/A</v>
      </c>
    </row>
    <row r="673" spans="1:12" x14ac:dyDescent="0.25">
      <c r="A673">
        <v>1</v>
      </c>
      <c r="B673" t="s">
        <v>20</v>
      </c>
      <c r="C673">
        <v>90</v>
      </c>
      <c r="D673">
        <v>1.4522999999999999</v>
      </c>
      <c r="E673">
        <v>93.245599999999996</v>
      </c>
      <c r="F673" s="11">
        <v>1.3913759089476865</v>
      </c>
      <c r="G673" s="6">
        <v>0</v>
      </c>
      <c r="H673" s="19">
        <v>1909.3784578751483</v>
      </c>
      <c r="I673" s="19">
        <v>1909.3784578751483</v>
      </c>
      <c r="J673" s="19">
        <v>394973.93073358521</v>
      </c>
      <c r="K673" s="6" t="e">
        <v>#N/A</v>
      </c>
      <c r="L673" s="6" t="e">
        <v>#N/A</v>
      </c>
    </row>
    <row r="674" spans="1:12" x14ac:dyDescent="0.25">
      <c r="A674">
        <v>1</v>
      </c>
      <c r="B674" t="s">
        <v>20</v>
      </c>
      <c r="C674">
        <v>91</v>
      </c>
      <c r="D674">
        <v>2.8327</v>
      </c>
      <c r="E674">
        <v>92.564099999999996</v>
      </c>
      <c r="F674" s="11">
        <v>1.5394630265128162</v>
      </c>
      <c r="G674" s="6">
        <v>5422</v>
      </c>
      <c r="H674" s="19">
        <v>2112.5976960043563</v>
      </c>
      <c r="I674" s="19">
        <v>7534.5976960043563</v>
      </c>
      <c r="J674" s="19">
        <v>402508.52842958958</v>
      </c>
      <c r="K674" s="6">
        <v>621474</v>
      </c>
      <c r="L674" s="6">
        <v>626896</v>
      </c>
    </row>
    <row r="675" spans="1:12" x14ac:dyDescent="0.25">
      <c r="A675">
        <v>1</v>
      </c>
      <c r="B675" t="s">
        <v>20</v>
      </c>
      <c r="C675">
        <v>92</v>
      </c>
      <c r="D675">
        <v>4.0721999999999996</v>
      </c>
      <c r="E675">
        <v>92.100099999999998</v>
      </c>
      <c r="F675" s="11">
        <v>1.3235015111438286</v>
      </c>
      <c r="G675" s="6">
        <v>0</v>
      </c>
      <c r="H675" s="19">
        <v>1816.2347487060347</v>
      </c>
      <c r="I675" s="19">
        <v>1816.2347487060347</v>
      </c>
      <c r="J675" s="19">
        <v>404324.76317829563</v>
      </c>
      <c r="K675" s="6" t="e">
        <v>#N/A</v>
      </c>
      <c r="L675" s="6" t="e">
        <v>#N/A</v>
      </c>
    </row>
    <row r="676" spans="1:12" x14ac:dyDescent="0.25">
      <c r="A676">
        <v>1</v>
      </c>
      <c r="B676" t="s">
        <v>20</v>
      </c>
      <c r="C676">
        <v>93</v>
      </c>
      <c r="D676">
        <v>5.4096000000000002</v>
      </c>
      <c r="E676">
        <v>91.335599999999999</v>
      </c>
      <c r="F676" s="11">
        <v>1.5404866146773231</v>
      </c>
      <c r="G676" s="6">
        <v>0</v>
      </c>
      <c r="H676" s="19">
        <v>2114.0023611120937</v>
      </c>
      <c r="I676" s="19">
        <v>2114.0023611120937</v>
      </c>
      <c r="J676" s="19">
        <v>406438.76553940773</v>
      </c>
      <c r="K676" s="6" t="e">
        <v>#N/A</v>
      </c>
      <c r="L676" s="6" t="e">
        <v>#N/A</v>
      </c>
    </row>
    <row r="677" spans="1:12" x14ac:dyDescent="0.25">
      <c r="A677">
        <v>1</v>
      </c>
      <c r="B677" t="s">
        <v>20</v>
      </c>
      <c r="C677">
        <v>94</v>
      </c>
      <c r="D677">
        <v>6.9100999999999999</v>
      </c>
      <c r="E677">
        <v>90.216700000000003</v>
      </c>
      <c r="F677" s="11">
        <v>1.871747167755301</v>
      </c>
      <c r="G677" s="6">
        <v>0</v>
      </c>
      <c r="H677" s="19">
        <v>2568.5896224865319</v>
      </c>
      <c r="I677" s="19">
        <v>2568.5896224865319</v>
      </c>
      <c r="J677" s="19">
        <v>409007.35516189429</v>
      </c>
      <c r="K677" s="6" t="e">
        <v>#N/A</v>
      </c>
      <c r="L677" s="6" t="e">
        <v>#N/A</v>
      </c>
    </row>
    <row r="678" spans="1:12" x14ac:dyDescent="0.25">
      <c r="A678">
        <v>1</v>
      </c>
      <c r="B678" t="s">
        <v>20</v>
      </c>
      <c r="C678">
        <v>95</v>
      </c>
      <c r="D678">
        <v>7.8296000000000001</v>
      </c>
      <c r="E678">
        <v>89.482399999999998</v>
      </c>
      <c r="F678" s="11">
        <v>1.1767228815655821</v>
      </c>
      <c r="G678" s="6">
        <v>0</v>
      </c>
      <c r="H678" s="19">
        <v>1614.8111423385069</v>
      </c>
      <c r="I678" s="19">
        <v>1614.8111423385069</v>
      </c>
      <c r="J678" s="19">
        <v>410622.16630423279</v>
      </c>
      <c r="K678" s="6" t="e">
        <v>#N/A</v>
      </c>
      <c r="L678" s="6" t="e">
        <v>#N/A</v>
      </c>
    </row>
    <row r="679" spans="1:12" x14ac:dyDescent="0.25">
      <c r="A679">
        <v>1</v>
      </c>
      <c r="B679" t="s">
        <v>20</v>
      </c>
      <c r="C679">
        <v>96</v>
      </c>
      <c r="D679">
        <v>7.9622000000000002</v>
      </c>
      <c r="E679">
        <v>88.882599999999996</v>
      </c>
      <c r="F679" s="11">
        <v>0.6142823455057147</v>
      </c>
      <c r="G679" s="6">
        <v>0</v>
      </c>
      <c r="H679" s="19">
        <v>842.97670386481411</v>
      </c>
      <c r="I679" s="19">
        <v>842.97670386481411</v>
      </c>
      <c r="J679" s="19">
        <v>411465.1430080976</v>
      </c>
      <c r="K679" s="6" t="e">
        <v>#N/A</v>
      </c>
      <c r="L679" s="6" t="e">
        <v>#N/A</v>
      </c>
    </row>
    <row r="680" spans="1:12" x14ac:dyDescent="0.25">
      <c r="A680">
        <v>1</v>
      </c>
      <c r="B680" t="s">
        <v>20</v>
      </c>
      <c r="C680">
        <v>97</v>
      </c>
      <c r="D680">
        <v>8.2109000000000005</v>
      </c>
      <c r="E680">
        <v>88.050899999999999</v>
      </c>
      <c r="F680" s="11">
        <v>0.86808788725566077</v>
      </c>
      <c r="G680" s="6">
        <v>0</v>
      </c>
      <c r="H680" s="19">
        <v>1191.2728262787743</v>
      </c>
      <c r="I680" s="19">
        <v>1191.2728262787743</v>
      </c>
      <c r="J680" s="19">
        <v>412656.41583437636</v>
      </c>
      <c r="K680" s="6" t="e">
        <v>#N/A</v>
      </c>
      <c r="L680" s="6" t="e">
        <v>#N/A</v>
      </c>
    </row>
    <row r="681" spans="1:12" x14ac:dyDescent="0.25">
      <c r="A681">
        <v>1</v>
      </c>
      <c r="B681" t="s">
        <v>20</v>
      </c>
      <c r="C681">
        <v>98</v>
      </c>
      <c r="D681">
        <v>8.2561</v>
      </c>
      <c r="E681">
        <v>86.044499999999999</v>
      </c>
      <c r="F681" s="11">
        <v>2.0069090662010565</v>
      </c>
      <c r="G681" s="6">
        <v>0</v>
      </c>
      <c r="H681" s="19">
        <v>2754.0716446763649</v>
      </c>
      <c r="I681" s="19">
        <v>2754.0716446763649</v>
      </c>
      <c r="J681" s="19">
        <v>415410.48747905274</v>
      </c>
      <c r="K681" s="6" t="e">
        <v>#N/A</v>
      </c>
      <c r="L681" s="6" t="e">
        <v>#N/A</v>
      </c>
    </row>
    <row r="682" spans="1:12" x14ac:dyDescent="0.25">
      <c r="A682">
        <v>1</v>
      </c>
      <c r="B682" t="s">
        <v>20</v>
      </c>
      <c r="C682">
        <v>99</v>
      </c>
      <c r="D682">
        <v>7.9138999999999999</v>
      </c>
      <c r="E682">
        <v>84.488500000000002</v>
      </c>
      <c r="F682" s="11">
        <v>1.5931844965351603</v>
      </c>
      <c r="G682" s="6">
        <v>2264</v>
      </c>
      <c r="H682" s="19">
        <v>2186.3194105506627</v>
      </c>
      <c r="I682" s="19">
        <v>4450.3194105506627</v>
      </c>
      <c r="J682" s="19">
        <v>419860.80688960338</v>
      </c>
      <c r="K682" s="6">
        <v>646057</v>
      </c>
      <c r="L682" s="6">
        <v>648321</v>
      </c>
    </row>
    <row r="683" spans="1:12" x14ac:dyDescent="0.25">
      <c r="A683">
        <v>1</v>
      </c>
      <c r="B683" t="s">
        <v>20</v>
      </c>
      <c r="C683">
        <v>100</v>
      </c>
      <c r="D683">
        <v>7.3334999999999999</v>
      </c>
      <c r="E683">
        <v>84.0304</v>
      </c>
      <c r="F683" s="11">
        <v>0.73940501080260579</v>
      </c>
      <c r="G683" s="6">
        <v>0</v>
      </c>
      <c r="H683" s="19">
        <v>1014.6819347613978</v>
      </c>
      <c r="I683" s="19">
        <v>1014.6819347613978</v>
      </c>
      <c r="J683" s="19">
        <v>420875.48882436479</v>
      </c>
      <c r="K683" s="6" t="e">
        <v>#N/A</v>
      </c>
      <c r="L683" s="6" t="e">
        <v>#N/A</v>
      </c>
    </row>
    <row r="684" spans="1:12" x14ac:dyDescent="0.25">
      <c r="A684">
        <v>1</v>
      </c>
      <c r="B684" t="s">
        <v>20</v>
      </c>
      <c r="C684">
        <v>101</v>
      </c>
      <c r="D684">
        <v>7.1879999999999997</v>
      </c>
      <c r="E684">
        <v>79.954499999999996</v>
      </c>
      <c r="F684" s="11">
        <v>4.0784961762885148</v>
      </c>
      <c r="G684" s="6">
        <v>0</v>
      </c>
      <c r="H684" s="19">
        <v>5596.9006574371033</v>
      </c>
      <c r="I684" s="19">
        <v>5596.9006574371033</v>
      </c>
      <c r="J684" s="19">
        <v>426472.38948180189</v>
      </c>
      <c r="K684" s="6" t="e">
        <v>#N/A</v>
      </c>
      <c r="L684" s="6" t="e">
        <v>#N/A</v>
      </c>
    </row>
    <row r="685" spans="1:12" x14ac:dyDescent="0.25">
      <c r="A685">
        <v>1</v>
      </c>
      <c r="B685" t="s">
        <v>20</v>
      </c>
      <c r="C685">
        <v>102</v>
      </c>
      <c r="D685">
        <v>6.3022999999999998</v>
      </c>
      <c r="E685">
        <v>77.847499999999997</v>
      </c>
      <c r="F685" s="11">
        <v>2.2855882153178855</v>
      </c>
      <c r="G685" s="6">
        <v>0</v>
      </c>
      <c r="H685" s="19">
        <v>3136.5016986688088</v>
      </c>
      <c r="I685" s="19">
        <v>3136.5016986688088</v>
      </c>
      <c r="J685" s="19">
        <v>429608.8911804707</v>
      </c>
      <c r="K685" s="6" t="e">
        <v>#N/A</v>
      </c>
      <c r="L685" s="6" t="e">
        <v>#N/A</v>
      </c>
    </row>
    <row r="686" spans="1:12" x14ac:dyDescent="0.25">
      <c r="A686">
        <v>1</v>
      </c>
      <c r="B686" t="s">
        <v>20</v>
      </c>
      <c r="C686">
        <v>103</v>
      </c>
      <c r="D686">
        <v>6.5818000000000003</v>
      </c>
      <c r="E686">
        <v>76.441500000000005</v>
      </c>
      <c r="F686" s="11">
        <v>1.433511859037091</v>
      </c>
      <c r="G686" s="6">
        <v>0</v>
      </c>
      <c r="H686" s="19">
        <v>1967.2014192225668</v>
      </c>
      <c r="I686" s="19">
        <v>1967.2014192225668</v>
      </c>
      <c r="J686" s="19">
        <v>431576.09259969328</v>
      </c>
      <c r="K686" s="6" t="e">
        <v>#N/A</v>
      </c>
      <c r="L686" s="6" t="e">
        <v>#N/A</v>
      </c>
    </row>
    <row r="687" spans="1:12" x14ac:dyDescent="0.25">
      <c r="A687">
        <v>1</v>
      </c>
      <c r="B687" t="s">
        <v>20</v>
      </c>
      <c r="C687">
        <v>104</v>
      </c>
      <c r="D687">
        <v>6.4598000000000004</v>
      </c>
      <c r="E687">
        <v>75.824799999999996</v>
      </c>
      <c r="F687" s="11">
        <v>0.62865164439458099</v>
      </c>
      <c r="G687" s="6">
        <v>0</v>
      </c>
      <c r="H687" s="19">
        <v>862.69562351602553</v>
      </c>
      <c r="I687" s="19">
        <v>862.69562351602553</v>
      </c>
      <c r="J687" s="19">
        <v>432438.78822320933</v>
      </c>
      <c r="K687" s="6" t="e">
        <v>#N/A</v>
      </c>
      <c r="L687" s="6" t="e">
        <v>#N/A</v>
      </c>
    </row>
    <row r="688" spans="1:12" x14ac:dyDescent="0.25">
      <c r="A688">
        <v>1</v>
      </c>
      <c r="B688" t="s">
        <v>20</v>
      </c>
      <c r="C688">
        <v>105</v>
      </c>
      <c r="D688">
        <v>4.6113</v>
      </c>
      <c r="E688">
        <v>75.645600000000002</v>
      </c>
      <c r="F688" s="11">
        <v>1.8571658218909801</v>
      </c>
      <c r="G688" s="6">
        <v>0</v>
      </c>
      <c r="H688" s="19">
        <v>2548.5797117922912</v>
      </c>
      <c r="I688" s="19">
        <v>2548.5797117922912</v>
      </c>
      <c r="J688" s="19">
        <v>434987.36793500162</v>
      </c>
      <c r="K688" s="6" t="e">
        <v>#N/A</v>
      </c>
      <c r="L688" s="6" t="e">
        <v>#N/A</v>
      </c>
    </row>
    <row r="689" spans="1:12" x14ac:dyDescent="0.25">
      <c r="A689">
        <v>1</v>
      </c>
      <c r="B689" t="s">
        <v>20</v>
      </c>
      <c r="C689">
        <v>106</v>
      </c>
      <c r="D689">
        <v>-0.54149999999999998</v>
      </c>
      <c r="E689">
        <v>75.646299999999997</v>
      </c>
      <c r="F689" s="11">
        <v>5.1528000475469646</v>
      </c>
      <c r="G689" s="6">
        <v>4695</v>
      </c>
      <c r="H689" s="19">
        <v>7071.1626852626005</v>
      </c>
      <c r="I689" s="19">
        <v>11766.1626852626</v>
      </c>
      <c r="J689" s="19">
        <v>446753.53062026424</v>
      </c>
      <c r="K689" s="6">
        <v>678149</v>
      </c>
      <c r="L689" s="6">
        <v>682844</v>
      </c>
    </row>
    <row r="690" spans="1:12" x14ac:dyDescent="0.25">
      <c r="A690">
        <v>1</v>
      </c>
      <c r="B690" t="s">
        <v>20</v>
      </c>
      <c r="C690">
        <v>107</v>
      </c>
      <c r="D690">
        <v>-4.7176</v>
      </c>
      <c r="E690">
        <v>75.417500000000004</v>
      </c>
      <c r="F690" s="11">
        <v>4.1823630461737773</v>
      </c>
      <c r="G690" s="6">
        <v>0</v>
      </c>
      <c r="H690" s="19">
        <v>5739.4366626751362</v>
      </c>
      <c r="I690" s="19">
        <v>5739.4366626751362</v>
      </c>
      <c r="J690" s="19">
        <v>452492.96728293935</v>
      </c>
      <c r="K690" s="6" t="e">
        <v>#N/A</v>
      </c>
      <c r="L690" s="6" t="e">
        <v>#N/A</v>
      </c>
    </row>
    <row r="691" spans="1:12" x14ac:dyDescent="0.25">
      <c r="A691">
        <v>1</v>
      </c>
      <c r="B691" t="s">
        <v>20</v>
      </c>
      <c r="C691">
        <v>108</v>
      </c>
      <c r="D691">
        <v>-6.5464000000000002</v>
      </c>
      <c r="E691">
        <v>74.641400000000004</v>
      </c>
      <c r="F691" s="11">
        <v>1.9866657116888087</v>
      </c>
      <c r="G691" s="6">
        <v>0</v>
      </c>
      <c r="H691" s="19">
        <v>2726.2917867873143</v>
      </c>
      <c r="I691" s="19">
        <v>2726.2917867873143</v>
      </c>
      <c r="J691" s="19">
        <v>455219.25906972669</v>
      </c>
      <c r="K691" s="6" t="e">
        <v>#N/A</v>
      </c>
      <c r="L691" s="6" t="e">
        <v>#N/A</v>
      </c>
    </row>
    <row r="692" spans="1:12" x14ac:dyDescent="0.25">
      <c r="A692">
        <v>1</v>
      </c>
      <c r="B692" t="s">
        <v>20</v>
      </c>
      <c r="C692">
        <v>109</v>
      </c>
      <c r="D692">
        <v>-7.6539000000000001</v>
      </c>
      <c r="E692">
        <v>72.386200000000002</v>
      </c>
      <c r="F692" s="11">
        <v>2.5124655798637341</v>
      </c>
      <c r="G692" s="6">
        <v>0</v>
      </c>
      <c r="H692" s="19">
        <v>3447.8444132131194</v>
      </c>
      <c r="I692" s="19">
        <v>3447.8444132131194</v>
      </c>
      <c r="J692" s="19">
        <v>458667.10348293983</v>
      </c>
      <c r="K692" s="6" t="e">
        <v>#N/A</v>
      </c>
      <c r="L692" s="6" t="e">
        <v>#N/A</v>
      </c>
    </row>
    <row r="693" spans="1:12" x14ac:dyDescent="0.25">
      <c r="A693">
        <v>1</v>
      </c>
      <c r="B693" t="s">
        <v>20</v>
      </c>
      <c r="C693">
        <v>110</v>
      </c>
      <c r="D693">
        <v>-7.9478999999999997</v>
      </c>
      <c r="E693">
        <v>70.009100000000004</v>
      </c>
      <c r="F693" s="11">
        <v>2.3952119760054629</v>
      </c>
      <c r="G693" s="6">
        <v>12809</v>
      </c>
      <c r="H693" s="19">
        <v>3286.9378574250914</v>
      </c>
      <c r="I693" s="19">
        <v>16095.937857425091</v>
      </c>
      <c r="J693" s="19">
        <v>474763.0413403649</v>
      </c>
      <c r="K693" s="6">
        <v>695904</v>
      </c>
      <c r="L693" s="6">
        <v>708713</v>
      </c>
    </row>
    <row r="694" spans="1:12" x14ac:dyDescent="0.25">
      <c r="A694">
        <v>1</v>
      </c>
      <c r="B694" t="s">
        <v>20</v>
      </c>
      <c r="C694">
        <v>111</v>
      </c>
      <c r="D694">
        <v>-8.8750999999999998</v>
      </c>
      <c r="E694">
        <v>68.682299999999998</v>
      </c>
      <c r="F694" s="11">
        <v>1.6186717023535115</v>
      </c>
      <c r="G694" s="6">
        <v>0</v>
      </c>
      <c r="H694" s="19">
        <v>2221.2953803285181</v>
      </c>
      <c r="I694" s="19">
        <v>2221.2953803285181</v>
      </c>
      <c r="J694" s="19">
        <v>476984.33672069339</v>
      </c>
      <c r="K694" s="6" t="e">
        <v>#N/A</v>
      </c>
      <c r="L694" s="6" t="e">
        <v>#N/A</v>
      </c>
    </row>
    <row r="695" spans="1:12" x14ac:dyDescent="0.25">
      <c r="A695">
        <v>1</v>
      </c>
      <c r="B695" t="s">
        <v>20</v>
      </c>
      <c r="C695">
        <v>112</v>
      </c>
      <c r="D695">
        <v>-10.227</v>
      </c>
      <c r="E695">
        <v>67.360900000000001</v>
      </c>
      <c r="F695" s="11">
        <v>1.8904315829989704</v>
      </c>
      <c r="G695" s="6">
        <v>0</v>
      </c>
      <c r="H695" s="19">
        <v>2594.2301555264048</v>
      </c>
      <c r="I695" s="19">
        <v>2594.2301555264048</v>
      </c>
      <c r="J695" s="19">
        <v>479578.56687621982</v>
      </c>
      <c r="K695" s="6" t="e">
        <v>#N/A</v>
      </c>
      <c r="L695" s="6" t="e">
        <v>#N/A</v>
      </c>
    </row>
    <row r="696" spans="1:12" x14ac:dyDescent="0.25">
      <c r="A696">
        <v>1</v>
      </c>
      <c r="B696" t="s">
        <v>20</v>
      </c>
      <c r="C696">
        <v>113</v>
      </c>
      <c r="D696">
        <v>-11.330399999999999</v>
      </c>
      <c r="E696">
        <v>67.066299999999998</v>
      </c>
      <c r="F696" s="11">
        <v>1.1420511021841355</v>
      </c>
      <c r="G696" s="6">
        <v>0</v>
      </c>
      <c r="H696" s="19">
        <v>1567.2312265002322</v>
      </c>
      <c r="I696" s="19">
        <v>1567.2312265002322</v>
      </c>
      <c r="J696" s="19">
        <v>481145.79810272006</v>
      </c>
      <c r="K696" s="6" t="e">
        <v>#N/A</v>
      </c>
      <c r="L696" s="6" t="e">
        <v>#N/A</v>
      </c>
    </row>
    <row r="697" spans="1:12" x14ac:dyDescent="0.25">
      <c r="A697">
        <v>1</v>
      </c>
      <c r="B697" t="s">
        <v>20</v>
      </c>
      <c r="C697">
        <v>114</v>
      </c>
      <c r="D697">
        <v>-12.9107</v>
      </c>
      <c r="E697">
        <v>67.173900000000003</v>
      </c>
      <c r="F697" s="11">
        <v>1.5839589167652059</v>
      </c>
      <c r="G697" s="6">
        <v>0</v>
      </c>
      <c r="H697" s="19">
        <v>2173.6591918700892</v>
      </c>
      <c r="I697" s="19">
        <v>2173.6591918700892</v>
      </c>
      <c r="J697" s="19">
        <v>483319.45729459013</v>
      </c>
      <c r="K697" s="6" t="e">
        <v>#N/A</v>
      </c>
      <c r="L697" s="6" t="e">
        <v>#N/A</v>
      </c>
    </row>
    <row r="698" spans="1:12" x14ac:dyDescent="0.25">
      <c r="A698">
        <v>1</v>
      </c>
      <c r="B698" t="s">
        <v>20</v>
      </c>
      <c r="C698">
        <v>115</v>
      </c>
      <c r="D698">
        <v>-13.8316</v>
      </c>
      <c r="E698">
        <v>67.651200000000003</v>
      </c>
      <c r="F698" s="11">
        <v>1.0372425463699408</v>
      </c>
      <c r="G698" s="6">
        <v>1485</v>
      </c>
      <c r="H698" s="19">
        <v>1423.4029501978341</v>
      </c>
      <c r="I698" s="19">
        <v>2908.4029501978339</v>
      </c>
      <c r="J698" s="19">
        <v>486227.86024478794</v>
      </c>
      <c r="K698" s="6">
        <v>716719</v>
      </c>
      <c r="L698" s="6">
        <v>718204</v>
      </c>
    </row>
    <row r="699" spans="1:12" x14ac:dyDescent="0.25">
      <c r="A699">
        <v>1</v>
      </c>
      <c r="B699" t="s">
        <v>20</v>
      </c>
      <c r="C699">
        <v>116</v>
      </c>
      <c r="D699">
        <v>-12.8391</v>
      </c>
      <c r="E699">
        <v>67.592699999999994</v>
      </c>
      <c r="F699" s="11">
        <v>0.99422256059697245</v>
      </c>
      <c r="G699" s="6">
        <v>7047</v>
      </c>
      <c r="H699" s="19">
        <v>1364.36683094008</v>
      </c>
      <c r="I699" s="19">
        <v>8411.36683094008</v>
      </c>
      <c r="J699" s="19">
        <v>494639.22707572801</v>
      </c>
      <c r="K699" s="6">
        <v>719889</v>
      </c>
      <c r="L699" s="6">
        <v>726936</v>
      </c>
    </row>
    <row r="700" spans="1:12" x14ac:dyDescent="0.25">
      <c r="A700">
        <v>1</v>
      </c>
      <c r="B700" t="s">
        <v>20</v>
      </c>
      <c r="C700">
        <v>117</v>
      </c>
      <c r="D700">
        <v>-11.655900000000001</v>
      </c>
      <c r="E700">
        <v>67.281700000000001</v>
      </c>
      <c r="F700" s="11">
        <v>1.2233900604467873</v>
      </c>
      <c r="G700" s="6">
        <v>0</v>
      </c>
      <c r="H700" s="19">
        <v>1678.8522871309092</v>
      </c>
      <c r="I700" s="19">
        <v>1678.8522871309092</v>
      </c>
      <c r="J700" s="19">
        <v>496318.0793628589</v>
      </c>
      <c r="K700" s="6" t="e">
        <v>#N/A</v>
      </c>
      <c r="L700" s="6" t="e">
        <v>#N/A</v>
      </c>
    </row>
    <row r="701" spans="1:12" x14ac:dyDescent="0.25">
      <c r="A701">
        <v>1</v>
      </c>
      <c r="B701" t="s">
        <v>20</v>
      </c>
      <c r="C701">
        <v>118</v>
      </c>
      <c r="D701">
        <v>-11.3284</v>
      </c>
      <c r="E701">
        <v>67.266199999999998</v>
      </c>
      <c r="F701" s="11">
        <v>0.32786658872169405</v>
      </c>
      <c r="G701" s="6">
        <v>0</v>
      </c>
      <c r="H701" s="19">
        <v>449.9297404363432</v>
      </c>
      <c r="I701" s="19">
        <v>449.9297404363432</v>
      </c>
      <c r="J701" s="19">
        <v>496768.00910329522</v>
      </c>
      <c r="K701" s="6" t="e">
        <v>#N/A</v>
      </c>
      <c r="L701" s="6" t="e">
        <v>#N/A</v>
      </c>
    </row>
    <row r="702" spans="1:12" x14ac:dyDescent="0.25">
      <c r="A702">
        <v>1</v>
      </c>
      <c r="B702" t="s">
        <v>20</v>
      </c>
      <c r="C702">
        <v>119</v>
      </c>
      <c r="D702">
        <v>-11.052199999999999</v>
      </c>
      <c r="E702">
        <v>66.947500000000005</v>
      </c>
      <c r="F702" s="11">
        <v>0.42172992542620913</v>
      </c>
      <c r="G702" s="6">
        <v>1280</v>
      </c>
      <c r="H702" s="19">
        <v>578.73794527541463</v>
      </c>
      <c r="I702" s="19">
        <v>1858.7379452754146</v>
      </c>
      <c r="J702" s="19">
        <v>498626.74704857066</v>
      </c>
      <c r="K702" s="6">
        <v>729670</v>
      </c>
      <c r="L702" s="6">
        <v>730950</v>
      </c>
    </row>
    <row r="703" spans="1:12" x14ac:dyDescent="0.25">
      <c r="A703">
        <v>1</v>
      </c>
      <c r="B703" t="s">
        <v>20</v>
      </c>
      <c r="C703">
        <v>120</v>
      </c>
      <c r="D703">
        <v>-11.538</v>
      </c>
      <c r="E703">
        <v>66.433899999999994</v>
      </c>
      <c r="F703" s="11">
        <v>0.70695586849534842</v>
      </c>
      <c r="G703" s="6">
        <v>6956</v>
      </c>
      <c r="H703" s="19">
        <v>970.15213307404383</v>
      </c>
      <c r="I703" s="19">
        <v>7926.1521330740434</v>
      </c>
      <c r="J703" s="19">
        <v>506552.89918164472</v>
      </c>
      <c r="K703" s="6">
        <v>735020</v>
      </c>
      <c r="L703" s="6">
        <v>741976</v>
      </c>
    </row>
    <row r="704" spans="1:12" x14ac:dyDescent="0.25">
      <c r="A704">
        <v>1</v>
      </c>
      <c r="B704" t="s">
        <v>20</v>
      </c>
      <c r="C704">
        <v>121</v>
      </c>
      <c r="D704">
        <v>-10.5381</v>
      </c>
      <c r="E704">
        <v>66.575000000000003</v>
      </c>
      <c r="F704" s="11">
        <v>1.0098065260236748</v>
      </c>
      <c r="G704" s="6">
        <v>0</v>
      </c>
      <c r="H704" s="19">
        <v>1385.7526316303631</v>
      </c>
      <c r="I704" s="19">
        <v>1385.7526316303631</v>
      </c>
      <c r="J704" s="19">
        <v>507938.65181327506</v>
      </c>
      <c r="K704" s="6" t="e">
        <v>#N/A</v>
      </c>
      <c r="L704" s="6" t="e">
        <v>#N/A</v>
      </c>
    </row>
    <row r="705" spans="1:12" x14ac:dyDescent="0.25">
      <c r="A705">
        <v>1</v>
      </c>
      <c r="B705" t="s">
        <v>20</v>
      </c>
      <c r="C705">
        <v>122</v>
      </c>
      <c r="D705">
        <v>-10.266400000000001</v>
      </c>
      <c r="E705">
        <v>66.822500000000005</v>
      </c>
      <c r="F705" s="11">
        <v>0.36752842066974989</v>
      </c>
      <c r="G705" s="6">
        <v>0</v>
      </c>
      <c r="H705" s="19">
        <v>504.35748137571102</v>
      </c>
      <c r="I705" s="19">
        <v>504.35748137571102</v>
      </c>
      <c r="J705" s="19">
        <v>508443.00929465075</v>
      </c>
      <c r="K705" s="6" t="e">
        <v>#N/A</v>
      </c>
      <c r="L705" s="6" t="e">
        <v>#N/A</v>
      </c>
    </row>
    <row r="706" spans="1:12" x14ac:dyDescent="0.25">
      <c r="A706">
        <v>1</v>
      </c>
      <c r="B706" t="s">
        <v>20</v>
      </c>
      <c r="C706">
        <v>123</v>
      </c>
      <c r="D706">
        <v>-9.7744</v>
      </c>
      <c r="E706">
        <v>67.3583</v>
      </c>
      <c r="F706" s="11">
        <v>0.72742397540911119</v>
      </c>
      <c r="G706" s="6">
        <v>0</v>
      </c>
      <c r="H706" s="19">
        <v>998.2404176011072</v>
      </c>
      <c r="I706" s="19">
        <v>998.2404176011072</v>
      </c>
      <c r="J706" s="19">
        <v>509441.24971225188</v>
      </c>
      <c r="K706" s="6" t="e">
        <v>#N/A</v>
      </c>
      <c r="L706" s="6" t="e">
        <v>#N/A</v>
      </c>
    </row>
    <row r="707" spans="1:12" x14ac:dyDescent="0.25">
      <c r="A707">
        <v>1</v>
      </c>
      <c r="B707" t="s">
        <v>20</v>
      </c>
      <c r="C707">
        <v>124</v>
      </c>
      <c r="D707">
        <v>-8.2909000000000006</v>
      </c>
      <c r="E707">
        <v>67.434399999999997</v>
      </c>
      <c r="F707" s="11">
        <v>1.4854505915714591</v>
      </c>
      <c r="G707" s="6">
        <v>0</v>
      </c>
      <c r="H707" s="19">
        <v>2038.4766917012066</v>
      </c>
      <c r="I707" s="19">
        <v>2038.4766917012066</v>
      </c>
      <c r="J707" s="19">
        <v>511479.7264039531</v>
      </c>
      <c r="K707" s="6" t="e">
        <v>#N/A</v>
      </c>
      <c r="L707" s="6" t="e">
        <v>#N/A</v>
      </c>
    </row>
    <row r="708" spans="1:12" x14ac:dyDescent="0.25">
      <c r="A708">
        <v>1</v>
      </c>
      <c r="B708" t="s">
        <v>20</v>
      </c>
      <c r="C708">
        <v>125</v>
      </c>
      <c r="D708">
        <v>-7.6144999999999996</v>
      </c>
      <c r="E708">
        <v>67.794600000000003</v>
      </c>
      <c r="F708" s="11">
        <v>0.76632956356909898</v>
      </c>
      <c r="G708" s="6">
        <v>5673</v>
      </c>
      <c r="H708" s="19">
        <v>1051.6303688327812</v>
      </c>
      <c r="I708" s="19">
        <v>6724.6303688327807</v>
      </c>
      <c r="J708" s="19">
        <v>518204.35677278589</v>
      </c>
      <c r="K708" s="6">
        <v>753314</v>
      </c>
      <c r="L708" s="6">
        <v>758987</v>
      </c>
    </row>
    <row r="709" spans="1:12" x14ac:dyDescent="0.25">
      <c r="A709">
        <v>1</v>
      </c>
      <c r="B709" t="s">
        <v>20</v>
      </c>
      <c r="C709">
        <v>126</v>
      </c>
      <c r="D709">
        <v>-7.5594000000000001</v>
      </c>
      <c r="E709">
        <v>66.608000000000004</v>
      </c>
      <c r="F709" s="11">
        <v>1.1878786006995818</v>
      </c>
      <c r="G709" s="6">
        <v>0</v>
      </c>
      <c r="H709" s="19">
        <v>1630.1200819712726</v>
      </c>
      <c r="I709" s="19">
        <v>1630.1200819712726</v>
      </c>
      <c r="J709" s="19">
        <v>519834.47685475717</v>
      </c>
      <c r="K709" s="6" t="e">
        <v>#N/A</v>
      </c>
      <c r="L709" s="6" t="e">
        <v>#N/A</v>
      </c>
    </row>
    <row r="710" spans="1:12" x14ac:dyDescent="0.25">
      <c r="A710">
        <v>1</v>
      </c>
      <c r="B710" t="s">
        <v>20</v>
      </c>
      <c r="C710">
        <v>127</v>
      </c>
      <c r="D710">
        <v>-7.7302</v>
      </c>
      <c r="E710">
        <v>64.753100000000003</v>
      </c>
      <c r="F710" s="11">
        <v>1.862747070860669</v>
      </c>
      <c r="G710" s="6">
        <v>2631</v>
      </c>
      <c r="H710" s="19">
        <v>2556.2388328696579</v>
      </c>
      <c r="I710" s="19">
        <v>5187.2388328696579</v>
      </c>
      <c r="J710" s="19">
        <v>525021.71568762686</v>
      </c>
      <c r="K710" s="6">
        <v>764338</v>
      </c>
      <c r="L710" s="6">
        <v>766969</v>
      </c>
    </row>
    <row r="711" spans="1:12" x14ac:dyDescent="0.25">
      <c r="A711">
        <v>1</v>
      </c>
      <c r="B711" t="s">
        <v>20</v>
      </c>
      <c r="C711">
        <v>128</v>
      </c>
      <c r="D711">
        <v>-7.9264999999999999</v>
      </c>
      <c r="E711">
        <v>63.723999999999997</v>
      </c>
      <c r="F711" s="11">
        <v>1.0476547618371301</v>
      </c>
      <c r="G711" s="6">
        <v>0</v>
      </c>
      <c r="H711" s="19">
        <v>1437.6915833299411</v>
      </c>
      <c r="I711" s="19">
        <v>1437.6915833299411</v>
      </c>
      <c r="J711" s="19">
        <v>526459.40727095678</v>
      </c>
      <c r="K711" s="6" t="e">
        <v>#N/A</v>
      </c>
      <c r="L711" s="6" t="e">
        <v>#N/A</v>
      </c>
    </row>
    <row r="712" spans="1:12" x14ac:dyDescent="0.25">
      <c r="A712">
        <v>1</v>
      </c>
      <c r="B712" t="s">
        <v>20</v>
      </c>
      <c r="C712">
        <v>129</v>
      </c>
      <c r="D712">
        <v>-7.9428999999999998</v>
      </c>
      <c r="E712">
        <v>62.7913</v>
      </c>
      <c r="F712" s="11">
        <v>0.93284417241037332</v>
      </c>
      <c r="G712" s="6">
        <v>1137</v>
      </c>
      <c r="H712" s="19">
        <v>1280.1375644787781</v>
      </c>
      <c r="I712" s="19">
        <v>2417.1375644787781</v>
      </c>
      <c r="J712" s="19">
        <v>528876.54483543558</v>
      </c>
      <c r="K712" s="6">
        <v>767776</v>
      </c>
      <c r="L712" s="6">
        <v>768913</v>
      </c>
    </row>
    <row r="713" spans="1:12" x14ac:dyDescent="0.25">
      <c r="A713">
        <v>1</v>
      </c>
      <c r="B713" t="s">
        <v>20</v>
      </c>
      <c r="C713">
        <v>130</v>
      </c>
      <c r="D713">
        <v>-8.8079999999999998</v>
      </c>
      <c r="E713">
        <v>61.746200000000002</v>
      </c>
      <c r="F713" s="11">
        <v>1.3566989422860165</v>
      </c>
      <c r="G713" s="6">
        <v>5720</v>
      </c>
      <c r="H713" s="19">
        <v>1861.7914235572093</v>
      </c>
      <c r="I713" s="19">
        <v>7581.7914235572098</v>
      </c>
      <c r="J713" s="19">
        <v>536458.33625899279</v>
      </c>
      <c r="K713" s="6">
        <v>772642</v>
      </c>
      <c r="L713" s="6">
        <v>778362</v>
      </c>
    </row>
    <row r="714" spans="1:12" x14ac:dyDescent="0.25">
      <c r="A714">
        <v>1</v>
      </c>
      <c r="B714" t="s">
        <v>20</v>
      </c>
      <c r="C714">
        <v>131</v>
      </c>
      <c r="D714">
        <v>-8.9039999999999999</v>
      </c>
      <c r="E714">
        <v>61.079900000000002</v>
      </c>
      <c r="F714" s="11">
        <v>0.67318028045984801</v>
      </c>
      <c r="G714" s="6">
        <v>0</v>
      </c>
      <c r="H714" s="19">
        <v>923.80205630304022</v>
      </c>
      <c r="I714" s="19">
        <v>923.80205630304022</v>
      </c>
      <c r="J714" s="19">
        <v>537382.1383152958</v>
      </c>
      <c r="K714" s="6" t="e">
        <v>#N/A</v>
      </c>
      <c r="L714" s="6" t="e">
        <v>#N/A</v>
      </c>
    </row>
    <row r="715" spans="1:12" x14ac:dyDescent="0.25">
      <c r="A715">
        <v>1</v>
      </c>
      <c r="B715" t="s">
        <v>20</v>
      </c>
      <c r="C715">
        <v>132</v>
      </c>
      <c r="D715">
        <v>-10.250500000000001</v>
      </c>
      <c r="E715">
        <v>59.876899999999999</v>
      </c>
      <c r="F715" s="11">
        <v>1.805622122704529</v>
      </c>
      <c r="G715" s="6">
        <v>5175</v>
      </c>
      <c r="H715" s="19">
        <v>2477.8465416742029</v>
      </c>
      <c r="I715" s="19">
        <v>7652.8465416742029</v>
      </c>
      <c r="J715" s="19">
        <v>545034.98485697003</v>
      </c>
      <c r="K715" s="6">
        <v>785323</v>
      </c>
      <c r="L715" s="6">
        <v>790498</v>
      </c>
    </row>
    <row r="716" spans="1:12" x14ac:dyDescent="0.25">
      <c r="A716">
        <v>1</v>
      </c>
      <c r="B716" t="s">
        <v>20</v>
      </c>
      <c r="C716">
        <v>133</v>
      </c>
      <c r="D716">
        <v>-9.7311999999999994</v>
      </c>
      <c r="E716">
        <v>59.684199999999997</v>
      </c>
      <c r="F716" s="11">
        <v>0.55390051453307221</v>
      </c>
      <c r="G716" s="6">
        <v>0</v>
      </c>
      <c r="H716" s="19">
        <v>760.11500806801223</v>
      </c>
      <c r="I716" s="19">
        <v>760.11500806801223</v>
      </c>
      <c r="J716" s="19">
        <v>545795.09986503806</v>
      </c>
      <c r="K716" s="6" t="e">
        <v>#N/A</v>
      </c>
      <c r="L716" s="6" t="e">
        <v>#N/A</v>
      </c>
    </row>
    <row r="717" spans="1:12" x14ac:dyDescent="0.25">
      <c r="A717">
        <v>1</v>
      </c>
      <c r="B717" t="s">
        <v>20</v>
      </c>
      <c r="C717">
        <v>134</v>
      </c>
      <c r="D717">
        <v>-9.4783000000000008</v>
      </c>
      <c r="E717">
        <v>58.283000000000001</v>
      </c>
      <c r="F717" s="11">
        <v>1.4238398259635765</v>
      </c>
      <c r="G717" s="6">
        <v>0</v>
      </c>
      <c r="H717" s="19">
        <v>1953.9285348239921</v>
      </c>
      <c r="I717" s="19">
        <v>1953.9285348239921</v>
      </c>
      <c r="J717" s="19">
        <v>547749.028399862</v>
      </c>
      <c r="K717" s="6" t="e">
        <v>#N/A</v>
      </c>
      <c r="L717" s="6" t="e">
        <v>#N/A</v>
      </c>
    </row>
    <row r="718" spans="1:12" x14ac:dyDescent="0.25">
      <c r="A718">
        <v>1</v>
      </c>
      <c r="B718" t="s">
        <v>20</v>
      </c>
      <c r="C718">
        <v>135</v>
      </c>
      <c r="D718">
        <v>-9.5881000000000007</v>
      </c>
      <c r="E718">
        <v>56.655299999999997</v>
      </c>
      <c r="F718" s="11">
        <v>1.6313991939436572</v>
      </c>
      <c r="G718" s="6">
        <v>0</v>
      </c>
      <c r="H718" s="19">
        <v>2238.7612557319462</v>
      </c>
      <c r="I718" s="19">
        <v>2238.7612557319462</v>
      </c>
      <c r="J718" s="19">
        <v>549987.78965559392</v>
      </c>
      <c r="K718" s="6" t="e">
        <v>#N/A</v>
      </c>
      <c r="L718" s="6" t="e">
        <v>#N/A</v>
      </c>
    </row>
    <row r="719" spans="1:12" x14ac:dyDescent="0.25">
      <c r="A719">
        <v>1</v>
      </c>
      <c r="B719" t="s">
        <v>20</v>
      </c>
      <c r="C719">
        <v>136</v>
      </c>
      <c r="D719">
        <v>-9.6373999999999995</v>
      </c>
      <c r="E719">
        <v>55.781199999999998</v>
      </c>
      <c r="F719" s="11">
        <v>0.8754891775459005</v>
      </c>
      <c r="G719" s="6">
        <v>3669</v>
      </c>
      <c r="H719" s="19">
        <v>1201.4295812935659</v>
      </c>
      <c r="I719" s="19">
        <v>4870.4295812935661</v>
      </c>
      <c r="J719" s="19">
        <v>554858.21923688753</v>
      </c>
      <c r="K719" s="6">
        <v>797935</v>
      </c>
      <c r="L719" s="6">
        <v>801604</v>
      </c>
    </row>
    <row r="720" spans="1:12" x14ac:dyDescent="0.25">
      <c r="A720">
        <v>1</v>
      </c>
      <c r="B720" t="s">
        <v>20</v>
      </c>
      <c r="C720">
        <v>137</v>
      </c>
      <c r="D720">
        <v>-9.0296000000000003</v>
      </c>
      <c r="E720">
        <v>54.213700000000003</v>
      </c>
      <c r="F720" s="11">
        <v>1.6812129817485901</v>
      </c>
      <c r="G720" s="6">
        <v>0</v>
      </c>
      <c r="H720" s="19">
        <v>2307.120476793807</v>
      </c>
      <c r="I720" s="19">
        <v>2307.120476793807</v>
      </c>
      <c r="J720" s="19">
        <v>557165.33971368137</v>
      </c>
      <c r="K720" s="6" t="e">
        <v>#N/A</v>
      </c>
      <c r="L720" s="6" t="e">
        <v>#N/A</v>
      </c>
    </row>
    <row r="721" spans="1:12" x14ac:dyDescent="0.25">
      <c r="A721">
        <v>1</v>
      </c>
      <c r="B721" t="s">
        <v>20</v>
      </c>
      <c r="C721">
        <v>138</v>
      </c>
      <c r="D721">
        <v>-9.0296000000000003</v>
      </c>
      <c r="E721">
        <v>50.929099999999998</v>
      </c>
      <c r="F721" s="11">
        <v>3.2846000000000046</v>
      </c>
      <c r="G721" s="6">
        <v>0</v>
      </c>
      <c r="H721" s="19">
        <v>4507.440758752221</v>
      </c>
      <c r="I721" s="19">
        <v>4507.440758752221</v>
      </c>
      <c r="J721" s="19">
        <v>561672.78047243354</v>
      </c>
      <c r="K721" s="6" t="e">
        <v>#N/A</v>
      </c>
      <c r="L721" s="6" t="e">
        <v>#N/A</v>
      </c>
    </row>
    <row r="722" spans="1:12" x14ac:dyDescent="0.25">
      <c r="A722">
        <v>1</v>
      </c>
      <c r="B722" t="s">
        <v>20</v>
      </c>
      <c r="C722">
        <v>139</v>
      </c>
      <c r="D722">
        <v>-9.0434999999999999</v>
      </c>
      <c r="E722">
        <v>50.213900000000002</v>
      </c>
      <c r="F722" s="11">
        <v>0.71533506135236657</v>
      </c>
      <c r="G722" s="6">
        <v>10807</v>
      </c>
      <c r="H722" s="19">
        <v>981.65085907086802</v>
      </c>
      <c r="I722" s="19">
        <v>11788.650859070867</v>
      </c>
      <c r="J722" s="19">
        <v>573461.43133150437</v>
      </c>
      <c r="K722" s="6">
        <v>810040</v>
      </c>
      <c r="L722" s="6">
        <v>820847</v>
      </c>
    </row>
    <row r="723" spans="1:12" x14ac:dyDescent="0.25">
      <c r="A723">
        <v>1</v>
      </c>
      <c r="B723" t="s">
        <v>20</v>
      </c>
      <c r="C723">
        <v>140</v>
      </c>
      <c r="D723">
        <v>-8.6740999999999993</v>
      </c>
      <c r="E723">
        <v>45.520099999999999</v>
      </c>
      <c r="F723" s="11">
        <v>4.7083133710491305</v>
      </c>
      <c r="G723" s="6">
        <v>0</v>
      </c>
      <c r="H723" s="19">
        <v>6461.1957601062195</v>
      </c>
      <c r="I723" s="19">
        <v>6461.1957601062195</v>
      </c>
      <c r="J723" s="19">
        <v>579922.62709161057</v>
      </c>
      <c r="K723" s="6" t="e">
        <v>#N/A</v>
      </c>
      <c r="L723" s="6" t="e">
        <v>#N/A</v>
      </c>
    </row>
    <row r="724" spans="1:12" x14ac:dyDescent="0.25">
      <c r="A724">
        <v>1</v>
      </c>
      <c r="B724" t="s">
        <v>20</v>
      </c>
      <c r="C724">
        <v>141</v>
      </c>
      <c r="D724">
        <v>-8.1768999999999998</v>
      </c>
      <c r="E724">
        <v>42.116999999999997</v>
      </c>
      <c r="F724" s="11">
        <v>3.439229194165462</v>
      </c>
      <c r="G724" s="6">
        <v>0</v>
      </c>
      <c r="H724" s="19">
        <v>4719.6376570882112</v>
      </c>
      <c r="I724" s="19">
        <v>4719.6376570882112</v>
      </c>
      <c r="J724" s="19">
        <v>584642.2647486988</v>
      </c>
      <c r="K724" s="6" t="e">
        <v>#N/A</v>
      </c>
      <c r="L724" s="6" t="e">
        <v>#N/A</v>
      </c>
    </row>
    <row r="725" spans="1:12" x14ac:dyDescent="0.25">
      <c r="A725">
        <v>1</v>
      </c>
      <c r="B725" t="s">
        <v>20</v>
      </c>
      <c r="C725">
        <v>142</v>
      </c>
      <c r="D725">
        <v>-7.8364000000000003</v>
      </c>
      <c r="E725">
        <v>39.737200000000001</v>
      </c>
      <c r="F725" s="11">
        <v>2.4040358337595511</v>
      </c>
      <c r="G725" s="6">
        <v>0</v>
      </c>
      <c r="H725" s="19">
        <v>3299.0467949183048</v>
      </c>
      <c r="I725" s="19">
        <v>3299.0467949183048</v>
      </c>
      <c r="J725" s="19">
        <v>587941.31154361705</v>
      </c>
      <c r="K725" s="6" t="e">
        <v>#N/A</v>
      </c>
      <c r="L725" s="6" t="e">
        <v>#N/A</v>
      </c>
    </row>
    <row r="726" spans="1:12" x14ac:dyDescent="0.25">
      <c r="A726">
        <v>1</v>
      </c>
      <c r="B726" t="s">
        <v>20</v>
      </c>
      <c r="C726">
        <v>143</v>
      </c>
      <c r="D726">
        <v>-7.7789999999999999</v>
      </c>
      <c r="E726">
        <v>36.986600000000003</v>
      </c>
      <c r="F726" s="11">
        <v>2.7511988514100523</v>
      </c>
      <c r="G726" s="6">
        <v>0</v>
      </c>
      <c r="H726" s="19">
        <v>3775.4569318266908</v>
      </c>
      <c r="I726" s="19">
        <v>3775.4569318266908</v>
      </c>
      <c r="J726" s="19">
        <v>591716.76847544371</v>
      </c>
      <c r="K726" s="6" t="e">
        <v>#N/A</v>
      </c>
      <c r="L726" s="6" t="e">
        <v>#N/A</v>
      </c>
    </row>
    <row r="727" spans="1:12" x14ac:dyDescent="0.25">
      <c r="A727">
        <v>1</v>
      </c>
      <c r="B727" t="s">
        <v>20</v>
      </c>
      <c r="C727">
        <v>144</v>
      </c>
      <c r="D727">
        <v>-7.9828000000000001</v>
      </c>
      <c r="E727">
        <v>34.407800000000002</v>
      </c>
      <c r="F727" s="11">
        <v>2.5868405207897927</v>
      </c>
      <c r="G727" s="6">
        <v>2537</v>
      </c>
      <c r="H727" s="19">
        <v>3549.9087863970399</v>
      </c>
      <c r="I727" s="19">
        <v>6086.9087863970399</v>
      </c>
      <c r="J727" s="19">
        <v>597803.67726184078</v>
      </c>
      <c r="K727" s="6">
        <v>839086</v>
      </c>
      <c r="L727" s="6">
        <v>841623</v>
      </c>
    </row>
    <row r="728" spans="1:12" x14ac:dyDescent="0.25">
      <c r="A728">
        <v>1</v>
      </c>
      <c r="B728" t="s">
        <v>20</v>
      </c>
      <c r="C728">
        <v>145</v>
      </c>
      <c r="D728">
        <v>-7.8640999999999996</v>
      </c>
      <c r="E728">
        <v>33.043799999999997</v>
      </c>
      <c r="F728" s="11">
        <v>1.3691551007829652</v>
      </c>
      <c r="G728" s="6">
        <v>0</v>
      </c>
      <c r="H728" s="19">
        <v>1878.8849498637987</v>
      </c>
      <c r="I728" s="19">
        <v>1878.8849498637987</v>
      </c>
      <c r="J728" s="19">
        <v>599682.56221170456</v>
      </c>
      <c r="K728" s="6" t="e">
        <v>#N/A</v>
      </c>
      <c r="L728" s="6" t="e">
        <v>#N/A</v>
      </c>
    </row>
    <row r="729" spans="1:12" x14ac:dyDescent="0.25">
      <c r="A729">
        <v>1</v>
      </c>
      <c r="B729" t="s">
        <v>20</v>
      </c>
      <c r="C729">
        <v>146</v>
      </c>
      <c r="D729">
        <v>-7.7093999999999996</v>
      </c>
      <c r="E729">
        <v>31.742100000000001</v>
      </c>
      <c r="F729" s="11">
        <v>1.3108603968386532</v>
      </c>
      <c r="G729" s="6">
        <v>2200</v>
      </c>
      <c r="H729" s="19">
        <v>1798.8874084347099</v>
      </c>
      <c r="I729" s="19">
        <v>3998.8874084347099</v>
      </c>
      <c r="J729" s="19">
        <v>603681.44962013932</v>
      </c>
      <c r="K729" s="6">
        <v>843387</v>
      </c>
      <c r="L729" s="6">
        <v>845587</v>
      </c>
    </row>
    <row r="730" spans="1:12" x14ac:dyDescent="0.25">
      <c r="A730">
        <v>1</v>
      </c>
      <c r="B730" t="s">
        <v>20</v>
      </c>
      <c r="C730">
        <v>147</v>
      </c>
      <c r="D730">
        <v>-7.8428000000000004</v>
      </c>
      <c r="E730">
        <v>28.991199999999999</v>
      </c>
      <c r="F730" s="11">
        <v>2.7541325984781504</v>
      </c>
      <c r="G730" s="6">
        <v>0</v>
      </c>
      <c r="H730" s="19">
        <v>3779.4828987969804</v>
      </c>
      <c r="I730" s="19">
        <v>3779.4828987969804</v>
      </c>
      <c r="J730" s="19">
        <v>607460.93251893634</v>
      </c>
      <c r="K730" s="6" t="e">
        <v>#N/A</v>
      </c>
      <c r="L730" s="6" t="e">
        <v>#N/A</v>
      </c>
    </row>
    <row r="731" spans="1:12" x14ac:dyDescent="0.25">
      <c r="A731">
        <v>1</v>
      </c>
      <c r="B731" t="s">
        <v>20</v>
      </c>
      <c r="C731">
        <v>148</v>
      </c>
      <c r="D731">
        <v>-7.7443</v>
      </c>
      <c r="E731">
        <v>25.238800000000001</v>
      </c>
      <c r="F731" s="11">
        <v>3.753692583310464</v>
      </c>
      <c r="G731" s="6">
        <v>0</v>
      </c>
      <c r="H731" s="19">
        <v>5151.1742513059362</v>
      </c>
      <c r="I731" s="19">
        <v>5151.1742513059362</v>
      </c>
      <c r="J731" s="19">
        <v>612612.10677024233</v>
      </c>
      <c r="K731" s="6" t="e">
        <v>#N/A</v>
      </c>
      <c r="L731" s="6" t="e">
        <v>#N/A</v>
      </c>
    </row>
    <row r="732" spans="1:12" x14ac:dyDescent="0.25">
      <c r="A732">
        <v>1</v>
      </c>
      <c r="B732" t="s">
        <v>20</v>
      </c>
      <c r="C732">
        <v>149</v>
      </c>
      <c r="D732">
        <v>-6.4180000000000001</v>
      </c>
      <c r="E732">
        <v>24.214600000000001</v>
      </c>
      <c r="F732" s="11">
        <v>1.6757259113590148</v>
      </c>
      <c r="G732" s="6">
        <v>0</v>
      </c>
      <c r="H732" s="19">
        <v>2299.5905965282909</v>
      </c>
      <c r="I732" s="19">
        <v>2299.5905965282909</v>
      </c>
      <c r="J732" s="19">
        <v>614911.69736677059</v>
      </c>
      <c r="K732" s="6" t="e">
        <v>#N/A</v>
      </c>
      <c r="L732" s="6" t="e">
        <v>#N/A</v>
      </c>
    </row>
    <row r="733" spans="1:12" x14ac:dyDescent="0.25">
      <c r="A733">
        <v>1</v>
      </c>
      <c r="B733" t="s">
        <v>20</v>
      </c>
      <c r="C733">
        <v>150</v>
      </c>
      <c r="D733">
        <v>-4.7253999999999996</v>
      </c>
      <c r="E733">
        <v>23.6129</v>
      </c>
      <c r="F733" s="11">
        <v>1.7963679049682453</v>
      </c>
      <c r="G733" s="6">
        <v>0</v>
      </c>
      <c r="H733" s="19">
        <v>2465.1470232503784</v>
      </c>
      <c r="I733" s="19">
        <v>2465.1470232503784</v>
      </c>
      <c r="J733" s="19">
        <v>617376.84439002094</v>
      </c>
      <c r="K733" s="6" t="e">
        <v>#N/A</v>
      </c>
      <c r="L733" s="6" t="e">
        <v>#N/A</v>
      </c>
    </row>
    <row r="734" spans="1:12" x14ac:dyDescent="0.25">
      <c r="A734">
        <v>1</v>
      </c>
      <c r="B734" t="s">
        <v>20</v>
      </c>
      <c r="C734">
        <v>151</v>
      </c>
      <c r="D734">
        <v>-3.2521</v>
      </c>
      <c r="E734">
        <v>20.914300000000001</v>
      </c>
      <c r="F734" s="11">
        <v>3.074582061028782</v>
      </c>
      <c r="G734" s="6">
        <v>0</v>
      </c>
      <c r="H734" s="19">
        <v>4219.2341527155577</v>
      </c>
      <c r="I734" s="19">
        <v>4219.2341527155577</v>
      </c>
      <c r="J734" s="19">
        <v>621596.07854273648</v>
      </c>
      <c r="K734" s="6" t="e">
        <v>#N/A</v>
      </c>
      <c r="L734" s="6" t="e">
        <v>#N/A</v>
      </c>
    </row>
    <row r="735" spans="1:12" x14ac:dyDescent="0.25">
      <c r="A735">
        <v>1</v>
      </c>
      <c r="B735" t="s">
        <v>20</v>
      </c>
      <c r="C735">
        <v>152</v>
      </c>
      <c r="D735">
        <v>-2.6215000000000002</v>
      </c>
      <c r="E735">
        <v>17.400500000000001</v>
      </c>
      <c r="F735" s="11">
        <v>3.5699365260463662</v>
      </c>
      <c r="G735" s="6">
        <v>0</v>
      </c>
      <c r="H735" s="19">
        <v>4899.0066990378364</v>
      </c>
      <c r="I735" s="19">
        <v>4899.0066990378364</v>
      </c>
      <c r="J735" s="19">
        <v>626495.08524177433</v>
      </c>
      <c r="K735" s="6" t="e">
        <v>#N/A</v>
      </c>
      <c r="L735" s="6" t="e">
        <v>#N/A</v>
      </c>
    </row>
    <row r="736" spans="1:12" x14ac:dyDescent="0.25">
      <c r="A736">
        <v>1</v>
      </c>
      <c r="B736" t="s">
        <v>20</v>
      </c>
      <c r="C736">
        <v>153</v>
      </c>
      <c r="D736">
        <v>-2.2976000000000001</v>
      </c>
      <c r="E736">
        <v>11.1462</v>
      </c>
      <c r="F736" s="11">
        <v>6.2626815103436329</v>
      </c>
      <c r="G736" s="6">
        <v>0</v>
      </c>
      <c r="H736" s="19">
        <v>8594.247670585999</v>
      </c>
      <c r="I736" s="19">
        <v>8594.247670585999</v>
      </c>
      <c r="J736" s="19">
        <v>635089.33291236032</v>
      </c>
      <c r="K736" s="6" t="e">
        <v>#N/A</v>
      </c>
      <c r="L736" s="6" t="e">
        <v>#N/A</v>
      </c>
    </row>
    <row r="737" spans="1:12" x14ac:dyDescent="0.25">
      <c r="A737">
        <v>1</v>
      </c>
      <c r="B737" t="s">
        <v>20</v>
      </c>
      <c r="C737">
        <v>154</v>
      </c>
      <c r="D737">
        <v>-2.2887</v>
      </c>
      <c r="E737">
        <v>7.6487999999999996</v>
      </c>
      <c r="F737" s="11">
        <v>3.4974113241081617</v>
      </c>
      <c r="G737" s="6">
        <v>0</v>
      </c>
      <c r="H737" s="19">
        <v>4799.4807137571333</v>
      </c>
      <c r="I737" s="19">
        <v>4799.4807137571333</v>
      </c>
      <c r="J737" s="19">
        <v>639888.81362611742</v>
      </c>
      <c r="K737" s="6" t="e">
        <v>#N/A</v>
      </c>
      <c r="L737" s="6" t="e">
        <v>#N/A</v>
      </c>
    </row>
    <row r="738" spans="1:12" x14ac:dyDescent="0.25">
      <c r="A738">
        <v>1</v>
      </c>
      <c r="B738" t="s">
        <v>20</v>
      </c>
      <c r="C738">
        <v>155</v>
      </c>
      <c r="D738">
        <v>-1.6526000000000001</v>
      </c>
      <c r="E738">
        <v>4.3341000000000003</v>
      </c>
      <c r="F738" s="11">
        <v>3.3751828543058222</v>
      </c>
      <c r="G738" s="6">
        <v>1198</v>
      </c>
      <c r="H738" s="19">
        <v>4631.7471733969742</v>
      </c>
      <c r="I738" s="19">
        <v>5829.7471733969742</v>
      </c>
      <c r="J738" s="19">
        <v>645718.56079951441</v>
      </c>
      <c r="K738" s="6">
        <v>878751</v>
      </c>
      <c r="L738" s="6">
        <v>879949</v>
      </c>
    </row>
    <row r="739" spans="1:12" x14ac:dyDescent="0.25">
      <c r="A739">
        <v>1</v>
      </c>
      <c r="B739" t="s">
        <v>20</v>
      </c>
      <c r="C739">
        <v>156</v>
      </c>
      <c r="D739">
        <v>0.71689999999999998</v>
      </c>
      <c r="E739">
        <v>-6.88E-2</v>
      </c>
      <c r="F739" s="11">
        <v>5.0000058659965596</v>
      </c>
      <c r="G739" s="6">
        <v>0</v>
      </c>
      <c r="H739" s="19">
        <v>6861.483965899366</v>
      </c>
      <c r="I739" s="19">
        <v>6861.483965899366</v>
      </c>
      <c r="J739" s="19">
        <v>652580.04476541374</v>
      </c>
      <c r="K739" s="6" t="e">
        <v>#N/A</v>
      </c>
      <c r="L739" s="6">
        <v>887091.04476541374</v>
      </c>
    </row>
    <row r="740" spans="1:12" x14ac:dyDescent="0.25">
      <c r="A740">
        <v>0</v>
      </c>
      <c r="B740" t="s">
        <v>12</v>
      </c>
      <c r="C740">
        <v>1</v>
      </c>
      <c r="D740">
        <v>-1.0149999999999999</v>
      </c>
      <c r="E740">
        <v>-9.0399999999999994E-2</v>
      </c>
      <c r="F740" s="11">
        <v>0</v>
      </c>
      <c r="G740" s="6">
        <v>0</v>
      </c>
      <c r="H740" s="19">
        <v>0</v>
      </c>
      <c r="I740" s="19">
        <v>0</v>
      </c>
      <c r="J740" s="19">
        <v>0</v>
      </c>
      <c r="K740" s="6">
        <v>167349</v>
      </c>
      <c r="L740" s="6" t="e">
        <v>#N/A</v>
      </c>
    </row>
    <row r="741" spans="1:12" x14ac:dyDescent="0.25">
      <c r="A741">
        <v>0</v>
      </c>
      <c r="B741" t="s">
        <v>12</v>
      </c>
      <c r="C741">
        <v>2</v>
      </c>
      <c r="D741">
        <v>-1.024</v>
      </c>
      <c r="E741">
        <v>0.75960000000000005</v>
      </c>
      <c r="F741" s="11">
        <v>0.85004764572346192</v>
      </c>
      <c r="G741" s="6">
        <v>1796</v>
      </c>
      <c r="H741" s="19">
        <v>1174.3100730712592</v>
      </c>
      <c r="I741" s="19">
        <v>2970.3100730712595</v>
      </c>
      <c r="J741" s="19">
        <v>2970.3100730712595</v>
      </c>
      <c r="K741" s="6">
        <v>170672</v>
      </c>
      <c r="L741" s="6">
        <v>172468</v>
      </c>
    </row>
    <row r="742" spans="1:12" x14ac:dyDescent="0.25">
      <c r="A742">
        <v>0</v>
      </c>
      <c r="B742" t="s">
        <v>12</v>
      </c>
      <c r="C742">
        <v>3</v>
      </c>
      <c r="D742">
        <v>-1.8038000000000001</v>
      </c>
      <c r="E742">
        <v>9.8440999999999992</v>
      </c>
      <c r="F742" s="11">
        <v>9.1179070125769535</v>
      </c>
      <c r="G742" s="6">
        <v>0</v>
      </c>
      <c r="H742" s="19">
        <v>12596.05870807797</v>
      </c>
      <c r="I742" s="19">
        <v>12596.05870807797</v>
      </c>
      <c r="J742" s="19">
        <v>15566.368781149229</v>
      </c>
      <c r="K742" s="6" t="e">
        <v>#N/A</v>
      </c>
      <c r="L742" s="6" t="e">
        <v>#N/A</v>
      </c>
    </row>
    <row r="743" spans="1:12" x14ac:dyDescent="0.25">
      <c r="A743">
        <v>0</v>
      </c>
      <c r="B743" t="s">
        <v>12</v>
      </c>
      <c r="C743">
        <v>4</v>
      </c>
      <c r="D743">
        <v>-2.0192000000000001</v>
      </c>
      <c r="E743">
        <v>11.7265</v>
      </c>
      <c r="F743" s="11">
        <v>1.8946838575340219</v>
      </c>
      <c r="G743" s="6">
        <v>0</v>
      </c>
      <c r="H743" s="19">
        <v>2617.4372111743178</v>
      </c>
      <c r="I743" s="19">
        <v>2617.4372111743178</v>
      </c>
      <c r="J743" s="19">
        <v>18183.805992323549</v>
      </c>
      <c r="K743" s="6" t="e">
        <v>#N/A</v>
      </c>
      <c r="L743" s="6" t="e">
        <v>#N/A</v>
      </c>
    </row>
    <row r="744" spans="1:12" x14ac:dyDescent="0.25">
      <c r="A744">
        <v>0</v>
      </c>
      <c r="B744" t="s">
        <v>12</v>
      </c>
      <c r="C744">
        <v>5</v>
      </c>
      <c r="D744">
        <v>-3.1865999999999999</v>
      </c>
      <c r="E744">
        <v>12.965299999999999</v>
      </c>
      <c r="F744" s="11">
        <v>1.7021892374233829</v>
      </c>
      <c r="G744" s="6">
        <v>0</v>
      </c>
      <c r="H744" s="19">
        <v>2351.5128567629099</v>
      </c>
      <c r="I744" s="19">
        <v>2351.5128567629099</v>
      </c>
      <c r="J744" s="19">
        <v>20535.31884908646</v>
      </c>
      <c r="K744" s="6" t="e">
        <v>#N/A</v>
      </c>
      <c r="L744" s="6" t="e">
        <v>#N/A</v>
      </c>
    </row>
    <row r="745" spans="1:12" x14ac:dyDescent="0.25">
      <c r="A745">
        <v>0</v>
      </c>
      <c r="B745" t="s">
        <v>12</v>
      </c>
      <c r="C745">
        <v>6</v>
      </c>
      <c r="D745">
        <v>-4.0807000000000002</v>
      </c>
      <c r="E745">
        <v>13.564</v>
      </c>
      <c r="F745" s="11">
        <v>1.0760374064129934</v>
      </c>
      <c r="G745" s="6">
        <v>0</v>
      </c>
      <c r="H745" s="19">
        <v>1486.5067525442289</v>
      </c>
      <c r="I745" s="19">
        <v>1486.5067525442289</v>
      </c>
      <c r="J745" s="19">
        <v>22021.825601630688</v>
      </c>
      <c r="K745" s="6" t="e">
        <v>#N/A</v>
      </c>
      <c r="L745" s="6" t="e">
        <v>#N/A</v>
      </c>
    </row>
    <row r="746" spans="1:12" x14ac:dyDescent="0.25">
      <c r="A746">
        <v>0</v>
      </c>
      <c r="B746" t="s">
        <v>12</v>
      </c>
      <c r="C746">
        <v>7</v>
      </c>
      <c r="D746">
        <v>-7.0370999999999997</v>
      </c>
      <c r="E746">
        <v>13.6774</v>
      </c>
      <c r="F746" s="11">
        <v>2.9585740687026916</v>
      </c>
      <c r="G746" s="6">
        <v>0</v>
      </c>
      <c r="H746" s="19">
        <v>4087.1630528993269</v>
      </c>
      <c r="I746" s="19">
        <v>4087.1630528993269</v>
      </c>
      <c r="J746" s="19">
        <v>26108.988654530014</v>
      </c>
      <c r="K746" s="6" t="e">
        <v>#N/A</v>
      </c>
      <c r="L746" s="6" t="e">
        <v>#N/A</v>
      </c>
    </row>
    <row r="747" spans="1:12" x14ac:dyDescent="0.25">
      <c r="A747">
        <v>0</v>
      </c>
      <c r="B747" t="s">
        <v>12</v>
      </c>
      <c r="C747">
        <v>8</v>
      </c>
      <c r="D747">
        <v>-8.2274999999999991</v>
      </c>
      <c r="E747">
        <v>14.395300000000001</v>
      </c>
      <c r="F747" s="11">
        <v>1.390119624348926</v>
      </c>
      <c r="G747" s="6">
        <v>2069</v>
      </c>
      <c r="H747" s="19">
        <v>1920.3999750598009</v>
      </c>
      <c r="I747" s="19">
        <v>3989.3999750598009</v>
      </c>
      <c r="J747" s="19">
        <v>30098.388629589816</v>
      </c>
      <c r="K747" s="6">
        <v>204391</v>
      </c>
      <c r="L747" s="6">
        <v>206460</v>
      </c>
    </row>
    <row r="748" spans="1:12" x14ac:dyDescent="0.25">
      <c r="A748">
        <v>0</v>
      </c>
      <c r="B748" t="s">
        <v>12</v>
      </c>
      <c r="C748">
        <v>9</v>
      </c>
      <c r="D748">
        <v>-8.2256999999999998</v>
      </c>
      <c r="E748">
        <v>17.849299999999999</v>
      </c>
      <c r="F748" s="11">
        <v>3.4540004690213917</v>
      </c>
      <c r="G748" s="6">
        <v>0</v>
      </c>
      <c r="H748" s="19">
        <v>4771.576703459511</v>
      </c>
      <c r="I748" s="19">
        <v>4771.576703459511</v>
      </c>
      <c r="J748" s="19">
        <v>34869.965333049324</v>
      </c>
      <c r="K748" s="6" t="e">
        <v>#N/A</v>
      </c>
      <c r="L748" s="6" t="e">
        <v>#N/A</v>
      </c>
    </row>
    <row r="749" spans="1:12" x14ac:dyDescent="0.25">
      <c r="A749">
        <v>0</v>
      </c>
      <c r="B749" t="s">
        <v>12</v>
      </c>
      <c r="C749">
        <v>10</v>
      </c>
      <c r="D749">
        <v>-7.7869999999999999</v>
      </c>
      <c r="E749">
        <v>22.575700000000001</v>
      </c>
      <c r="F749" s="11">
        <v>4.746716196487843</v>
      </c>
      <c r="G749" s="6">
        <v>0</v>
      </c>
      <c r="H749" s="19">
        <v>6557.4167184500902</v>
      </c>
      <c r="I749" s="19">
        <v>6557.4167184500902</v>
      </c>
      <c r="J749" s="19">
        <v>41427.382051499415</v>
      </c>
      <c r="K749" s="6" t="e">
        <v>#N/A</v>
      </c>
      <c r="L749" s="6" t="e">
        <v>#N/A</v>
      </c>
    </row>
    <row r="750" spans="1:12" x14ac:dyDescent="0.25">
      <c r="A750">
        <v>0</v>
      </c>
      <c r="B750" t="s">
        <v>12</v>
      </c>
      <c r="C750">
        <v>11</v>
      </c>
      <c r="D750">
        <v>-6.5735999999999999</v>
      </c>
      <c r="E750">
        <v>23.937000000000001</v>
      </c>
      <c r="F750" s="11">
        <v>1.8235891121631538</v>
      </c>
      <c r="G750" s="6">
        <v>0</v>
      </c>
      <c r="H750" s="19">
        <v>2519.2223922150911</v>
      </c>
      <c r="I750" s="19">
        <v>2519.2223922150911</v>
      </c>
      <c r="J750" s="19">
        <v>43946.604443714503</v>
      </c>
      <c r="K750" s="6" t="e">
        <v>#N/A</v>
      </c>
      <c r="L750" s="6" t="e">
        <v>#N/A</v>
      </c>
    </row>
    <row r="751" spans="1:12" x14ac:dyDescent="0.25">
      <c r="A751">
        <v>0</v>
      </c>
      <c r="B751" t="s">
        <v>12</v>
      </c>
      <c r="C751">
        <v>12</v>
      </c>
      <c r="D751">
        <v>-5.6064999999999996</v>
      </c>
      <c r="E751">
        <v>24.065899999999999</v>
      </c>
      <c r="F751" s="11">
        <v>0.97565240736647596</v>
      </c>
      <c r="G751" s="6">
        <v>2071</v>
      </c>
      <c r="H751" s="19">
        <v>1347.8285076733243</v>
      </c>
      <c r="I751" s="19">
        <v>3418.8285076733246</v>
      </c>
      <c r="J751" s="19">
        <v>47365.432951387826</v>
      </c>
      <c r="K751" s="6">
        <v>221756</v>
      </c>
      <c r="L751" s="6">
        <v>223827</v>
      </c>
    </row>
    <row r="752" spans="1:12" x14ac:dyDescent="0.25">
      <c r="A752">
        <v>0</v>
      </c>
      <c r="B752" t="s">
        <v>12</v>
      </c>
      <c r="C752">
        <v>13</v>
      </c>
      <c r="D752">
        <v>-3.2923</v>
      </c>
      <c r="E752">
        <v>25.707000000000001</v>
      </c>
      <c r="F752" s="11">
        <v>2.8370285247067932</v>
      </c>
      <c r="G752" s="6">
        <v>0</v>
      </c>
      <c r="H752" s="19">
        <v>3919.252280639224</v>
      </c>
      <c r="I752" s="19">
        <v>3919.252280639224</v>
      </c>
      <c r="J752" s="19">
        <v>51284.685232027048</v>
      </c>
      <c r="K752" s="6" t="e">
        <v>#N/A</v>
      </c>
      <c r="L752" s="6" t="e">
        <v>#N/A</v>
      </c>
    </row>
    <row r="753" spans="1:12" x14ac:dyDescent="0.25">
      <c r="A753">
        <v>0</v>
      </c>
      <c r="B753" t="s">
        <v>12</v>
      </c>
      <c r="C753">
        <v>14</v>
      </c>
      <c r="D753">
        <v>-1.0124</v>
      </c>
      <c r="E753">
        <v>28.8324</v>
      </c>
      <c r="F753" s="11">
        <v>3.8686004148787445</v>
      </c>
      <c r="G753" s="6">
        <v>0</v>
      </c>
      <c r="H753" s="19">
        <v>5344.3315309853506</v>
      </c>
      <c r="I753" s="19">
        <v>5344.3315309853506</v>
      </c>
      <c r="J753" s="19">
        <v>56629.016763012398</v>
      </c>
      <c r="K753" s="6" t="e">
        <v>#N/A</v>
      </c>
      <c r="L753" s="6" t="e">
        <v>#N/A</v>
      </c>
    </row>
    <row r="754" spans="1:12" x14ac:dyDescent="0.25">
      <c r="A754">
        <v>0</v>
      </c>
      <c r="B754" t="s">
        <v>12</v>
      </c>
      <c r="C754">
        <v>15</v>
      </c>
      <c r="D754">
        <v>-0.125</v>
      </c>
      <c r="E754">
        <v>31.869499999999999</v>
      </c>
      <c r="F754" s="11">
        <v>3.1640883631782462</v>
      </c>
      <c r="G754" s="6">
        <v>0</v>
      </c>
      <c r="H754" s="19">
        <v>4371.0736164741229</v>
      </c>
      <c r="I754" s="19">
        <v>4371.0736164741229</v>
      </c>
      <c r="J754" s="19">
        <v>61000.090379486523</v>
      </c>
      <c r="K754" s="6" t="e">
        <v>#N/A</v>
      </c>
      <c r="L754" s="6" t="e">
        <v>#N/A</v>
      </c>
    </row>
    <row r="755" spans="1:12" x14ac:dyDescent="0.25">
      <c r="A755">
        <v>0</v>
      </c>
      <c r="B755" t="s">
        <v>12</v>
      </c>
      <c r="C755">
        <v>16</v>
      </c>
      <c r="D755">
        <v>0.3407</v>
      </c>
      <c r="E755">
        <v>34.668700000000001</v>
      </c>
      <c r="F755" s="11">
        <v>2.8376745990335142</v>
      </c>
      <c r="G755" s="6">
        <v>0</v>
      </c>
      <c r="H755" s="19">
        <v>3920.1448089505934</v>
      </c>
      <c r="I755" s="19">
        <v>3920.1448089505934</v>
      </c>
      <c r="J755" s="19">
        <v>64920.235188437116</v>
      </c>
      <c r="K755" s="6" t="e">
        <v>#N/A</v>
      </c>
      <c r="L755" s="6" t="e">
        <v>#N/A</v>
      </c>
    </row>
    <row r="756" spans="1:12" x14ac:dyDescent="0.25">
      <c r="A756">
        <v>0</v>
      </c>
      <c r="B756" t="s">
        <v>12</v>
      </c>
      <c r="C756">
        <v>17</v>
      </c>
      <c r="D756">
        <v>2.0745</v>
      </c>
      <c r="E756">
        <v>37.672600000000003</v>
      </c>
      <c r="F756" s="11">
        <v>3.4683537377263023</v>
      </c>
      <c r="G756" s="6">
        <v>0</v>
      </c>
      <c r="H756" s="19">
        <v>4791.405224962361</v>
      </c>
      <c r="I756" s="19">
        <v>4791.405224962361</v>
      </c>
      <c r="J756" s="19">
        <v>69711.64041339948</v>
      </c>
      <c r="K756" s="6" t="e">
        <v>#N/A</v>
      </c>
      <c r="L756" s="6" t="e">
        <v>#N/A</v>
      </c>
    </row>
    <row r="757" spans="1:12" x14ac:dyDescent="0.25">
      <c r="A757">
        <v>0</v>
      </c>
      <c r="B757" t="s">
        <v>12</v>
      </c>
      <c r="C757">
        <v>18</v>
      </c>
      <c r="D757">
        <v>3.0752000000000002</v>
      </c>
      <c r="E757">
        <v>39.406199999999998</v>
      </c>
      <c r="F757" s="11">
        <v>2.0016916470825334</v>
      </c>
      <c r="G757" s="6">
        <v>0</v>
      </c>
      <c r="H757" s="19">
        <v>2765.2646015518994</v>
      </c>
      <c r="I757" s="19">
        <v>2765.2646015518994</v>
      </c>
      <c r="J757" s="19">
        <v>72476.905014951379</v>
      </c>
      <c r="K757" s="6" t="e">
        <v>#N/A</v>
      </c>
      <c r="L757" s="6" t="e">
        <v>#N/A</v>
      </c>
    </row>
    <row r="758" spans="1:12" x14ac:dyDescent="0.25">
      <c r="A758">
        <v>0</v>
      </c>
      <c r="B758" t="s">
        <v>12</v>
      </c>
      <c r="C758">
        <v>19</v>
      </c>
      <c r="D758">
        <v>4.93</v>
      </c>
      <c r="E758">
        <v>39.881399999999999</v>
      </c>
      <c r="F758" s="11">
        <v>1.914705742405344</v>
      </c>
      <c r="G758" s="6">
        <v>2326</v>
      </c>
      <c r="H758" s="19">
        <v>2645.0967208553966</v>
      </c>
      <c r="I758" s="19">
        <v>4971.0967208553966</v>
      </c>
      <c r="J758" s="19">
        <v>77448.001735806771</v>
      </c>
      <c r="K758" s="6">
        <v>264774</v>
      </c>
      <c r="L758" s="6">
        <v>267100</v>
      </c>
    </row>
    <row r="759" spans="1:12" x14ac:dyDescent="0.25">
      <c r="A759">
        <v>0</v>
      </c>
      <c r="B759" t="s">
        <v>12</v>
      </c>
      <c r="C759">
        <v>20</v>
      </c>
      <c r="D759">
        <v>6.7074999999999996</v>
      </c>
      <c r="E759">
        <v>40.440199999999997</v>
      </c>
      <c r="F759" s="11">
        <v>1.8632669400813178</v>
      </c>
      <c r="G759" s="6">
        <v>0</v>
      </c>
      <c r="H759" s="19">
        <v>2574.0358761842544</v>
      </c>
      <c r="I759" s="19">
        <v>2574.0358761842544</v>
      </c>
      <c r="J759" s="19">
        <v>80022.037611991022</v>
      </c>
      <c r="K759" s="6" t="e">
        <v>#N/A</v>
      </c>
      <c r="L759" s="6" t="e">
        <v>#N/A</v>
      </c>
    </row>
    <row r="760" spans="1:12" x14ac:dyDescent="0.25">
      <c r="A760">
        <v>0</v>
      </c>
      <c r="B760" t="s">
        <v>12</v>
      </c>
      <c r="C760">
        <v>21</v>
      </c>
      <c r="D760">
        <v>7.7515000000000001</v>
      </c>
      <c r="E760">
        <v>42.236600000000003</v>
      </c>
      <c r="F760" s="11">
        <v>2.0777364991740463</v>
      </c>
      <c r="G760" s="6">
        <v>0</v>
      </c>
      <c r="H760" s="19">
        <v>2870.3178138812805</v>
      </c>
      <c r="I760" s="19">
        <v>2870.3178138812805</v>
      </c>
      <c r="J760" s="19">
        <v>82892.355425872302</v>
      </c>
      <c r="K760" s="6" t="e">
        <v>#N/A</v>
      </c>
      <c r="L760" s="6" t="e">
        <v>#N/A</v>
      </c>
    </row>
    <row r="761" spans="1:12" x14ac:dyDescent="0.25">
      <c r="A761">
        <v>0</v>
      </c>
      <c r="B761" t="s">
        <v>12</v>
      </c>
      <c r="C761">
        <v>22</v>
      </c>
      <c r="D761">
        <v>7.8567</v>
      </c>
      <c r="E761">
        <v>51.313800000000001</v>
      </c>
      <c r="F761" s="11">
        <v>9.077809586017981</v>
      </c>
      <c r="G761" s="6">
        <v>0</v>
      </c>
      <c r="H761" s="19">
        <v>12540.665563765027</v>
      </c>
      <c r="I761" s="19">
        <v>12540.665563765027</v>
      </c>
      <c r="J761" s="19">
        <v>95433.020989637327</v>
      </c>
      <c r="K761" s="6" t="e">
        <v>#N/A</v>
      </c>
      <c r="L761" s="6" t="e">
        <v>#N/A</v>
      </c>
    </row>
    <row r="762" spans="1:12" x14ac:dyDescent="0.25">
      <c r="A762">
        <v>0</v>
      </c>
      <c r="B762" t="s">
        <v>12</v>
      </c>
      <c r="C762">
        <v>23</v>
      </c>
      <c r="D762">
        <v>7.4973000000000001</v>
      </c>
      <c r="E762">
        <v>70.612300000000005</v>
      </c>
      <c r="F762" s="11">
        <v>19.301846300548561</v>
      </c>
      <c r="G762" s="6">
        <v>0</v>
      </c>
      <c r="H762" s="19">
        <v>26664.802442122436</v>
      </c>
      <c r="I762" s="19">
        <v>26664.802442122436</v>
      </c>
      <c r="J762" s="19">
        <v>122097.82343175977</v>
      </c>
      <c r="K762" s="6" t="e">
        <v>#N/A</v>
      </c>
      <c r="L762" s="6" t="e">
        <v>#N/A</v>
      </c>
    </row>
    <row r="763" spans="1:12" x14ac:dyDescent="0.25">
      <c r="A763">
        <v>0</v>
      </c>
      <c r="B763" t="s">
        <v>12</v>
      </c>
      <c r="C763">
        <v>24</v>
      </c>
      <c r="D763">
        <v>7.9771000000000001</v>
      </c>
      <c r="E763">
        <v>72.3</v>
      </c>
      <c r="F763" s="11">
        <v>1.7545766811399195</v>
      </c>
      <c r="G763" s="6">
        <v>7460</v>
      </c>
      <c r="H763" s="19">
        <v>2423.8842152017942</v>
      </c>
      <c r="I763" s="19">
        <v>9883.8842152017933</v>
      </c>
      <c r="J763" s="19">
        <v>131981.70764696156</v>
      </c>
      <c r="K763" s="6">
        <v>311939</v>
      </c>
      <c r="L763" s="6">
        <v>319399</v>
      </c>
    </row>
    <row r="764" spans="1:12" x14ac:dyDescent="0.25">
      <c r="A764">
        <v>0</v>
      </c>
      <c r="B764" t="s">
        <v>12</v>
      </c>
      <c r="C764">
        <v>25</v>
      </c>
      <c r="D764">
        <v>7.5125000000000002</v>
      </c>
      <c r="E764">
        <v>75.825000000000003</v>
      </c>
      <c r="F764" s="11">
        <v>3.555485643340448</v>
      </c>
      <c r="G764" s="6">
        <v>5717</v>
      </c>
      <c r="H764" s="19">
        <v>4911.774800671853</v>
      </c>
      <c r="I764" s="19">
        <v>10628.774800671854</v>
      </c>
      <c r="J764" s="19">
        <v>142610.4824476334</v>
      </c>
      <c r="K764" s="6">
        <v>328087</v>
      </c>
      <c r="L764" s="6">
        <v>333804</v>
      </c>
    </row>
    <row r="765" spans="1:12" x14ac:dyDescent="0.25">
      <c r="A765">
        <v>0</v>
      </c>
      <c r="B765" t="s">
        <v>12</v>
      </c>
      <c r="C765">
        <v>26</v>
      </c>
      <c r="D765">
        <v>7.4164000000000003</v>
      </c>
      <c r="E765">
        <v>84.852099999999993</v>
      </c>
      <c r="F765" s="11">
        <v>9.0276115124655103</v>
      </c>
      <c r="G765" s="6">
        <v>0</v>
      </c>
      <c r="H765" s="19">
        <v>12471.318741009853</v>
      </c>
      <c r="I765" s="19">
        <v>12471.318741009853</v>
      </c>
      <c r="J765" s="19">
        <v>155081.80118864327</v>
      </c>
      <c r="K765" s="6" t="e">
        <v>#N/A</v>
      </c>
      <c r="L765" s="6" t="e">
        <v>#N/A</v>
      </c>
    </row>
    <row r="766" spans="1:12" x14ac:dyDescent="0.25">
      <c r="A766">
        <v>0</v>
      </c>
      <c r="B766" t="s">
        <v>12</v>
      </c>
      <c r="C766">
        <v>27</v>
      </c>
      <c r="D766">
        <v>7.2141999999999999</v>
      </c>
      <c r="E766">
        <v>87.765199999999993</v>
      </c>
      <c r="F766" s="11">
        <v>2.9201089791307449</v>
      </c>
      <c r="G766" s="6">
        <v>0</v>
      </c>
      <c r="H766" s="19">
        <v>4034.0249230860491</v>
      </c>
      <c r="I766" s="19">
        <v>4034.0249230860491</v>
      </c>
      <c r="J766" s="19">
        <v>159115.82611172932</v>
      </c>
      <c r="K766" s="6" t="e">
        <v>#N/A</v>
      </c>
      <c r="L766" s="6" t="e">
        <v>#N/A</v>
      </c>
    </row>
    <row r="767" spans="1:12" x14ac:dyDescent="0.25">
      <c r="A767">
        <v>0</v>
      </c>
      <c r="B767" t="s">
        <v>12</v>
      </c>
      <c r="C767">
        <v>28</v>
      </c>
      <c r="D767">
        <v>6.5396999999999998</v>
      </c>
      <c r="E767">
        <v>89.864199999999997</v>
      </c>
      <c r="F767" s="11">
        <v>2.2047111488809632</v>
      </c>
      <c r="G767" s="6">
        <v>0</v>
      </c>
      <c r="H767" s="19">
        <v>3045.7286992895029</v>
      </c>
      <c r="I767" s="19">
        <v>3045.7286992895029</v>
      </c>
      <c r="J767" s="19">
        <v>162161.55481101881</v>
      </c>
      <c r="K767" s="6" t="e">
        <v>#N/A</v>
      </c>
      <c r="L767" s="6" t="e">
        <v>#N/A</v>
      </c>
    </row>
    <row r="768" spans="1:12" x14ac:dyDescent="0.25">
      <c r="A768">
        <v>0</v>
      </c>
      <c r="B768" t="s">
        <v>12</v>
      </c>
      <c r="C768">
        <v>29</v>
      </c>
      <c r="D768">
        <v>4.6220999999999997</v>
      </c>
      <c r="E768">
        <v>92.607399999999998</v>
      </c>
      <c r="F768" s="11">
        <v>3.3469890946939174</v>
      </c>
      <c r="G768" s="6">
        <v>0</v>
      </c>
      <c r="H768" s="19">
        <v>4623.7443608394669</v>
      </c>
      <c r="I768" s="19">
        <v>4623.7443608394669</v>
      </c>
      <c r="J768" s="19">
        <v>166785.29917185826</v>
      </c>
      <c r="K768" s="6" t="e">
        <v>#N/A</v>
      </c>
      <c r="L768" s="6" t="e">
        <v>#N/A</v>
      </c>
    </row>
    <row r="769" spans="1:12" x14ac:dyDescent="0.25">
      <c r="A769">
        <v>0</v>
      </c>
      <c r="B769" t="s">
        <v>12</v>
      </c>
      <c r="C769">
        <v>30</v>
      </c>
      <c r="D769">
        <v>1.9986999999999999</v>
      </c>
      <c r="E769">
        <v>94.012299999999996</v>
      </c>
      <c r="F769" s="11">
        <v>2.9758984475280728</v>
      </c>
      <c r="G769" s="6">
        <v>0</v>
      </c>
      <c r="H769" s="19">
        <v>4111.0960555571173</v>
      </c>
      <c r="I769" s="19">
        <v>4111.0960555571173</v>
      </c>
      <c r="J769" s="19">
        <v>170896.39522741537</v>
      </c>
      <c r="K769" s="6" t="e">
        <v>#N/A</v>
      </c>
      <c r="L769" s="6" t="e">
        <v>#N/A</v>
      </c>
    </row>
    <row r="770" spans="1:12" x14ac:dyDescent="0.25">
      <c r="A770">
        <v>0</v>
      </c>
      <c r="B770" t="s">
        <v>12</v>
      </c>
      <c r="C770">
        <v>31</v>
      </c>
      <c r="D770">
        <v>-1.0728</v>
      </c>
      <c r="E770">
        <v>94.516199999999998</v>
      </c>
      <c r="F770" s="11">
        <v>3.1125596315572821</v>
      </c>
      <c r="G770" s="6">
        <v>0</v>
      </c>
      <c r="H770" s="19">
        <v>4299.8885377323504</v>
      </c>
      <c r="I770" s="19">
        <v>4299.8885377323504</v>
      </c>
      <c r="J770" s="19">
        <v>175196.28376514773</v>
      </c>
      <c r="K770" s="6" t="e">
        <v>#N/A</v>
      </c>
      <c r="L770" s="6" t="e">
        <v>#N/A</v>
      </c>
    </row>
    <row r="771" spans="1:12" x14ac:dyDescent="0.25">
      <c r="A771">
        <v>0</v>
      </c>
      <c r="B771" t="s">
        <v>12</v>
      </c>
      <c r="C771">
        <v>32</v>
      </c>
      <c r="D771">
        <v>-4.109</v>
      </c>
      <c r="E771">
        <v>93.781899999999993</v>
      </c>
      <c r="F771" s="11">
        <v>3.1237328518937093</v>
      </c>
      <c r="G771" s="6">
        <v>19206</v>
      </c>
      <c r="H771" s="19">
        <v>4315.3239374487321</v>
      </c>
      <c r="I771" s="19">
        <v>23521.323937448731</v>
      </c>
      <c r="J771" s="19">
        <v>198717.60770259646</v>
      </c>
      <c r="K771" s="6">
        <v>370175</v>
      </c>
      <c r="L771" s="6">
        <v>389381</v>
      </c>
    </row>
    <row r="772" spans="1:12" x14ac:dyDescent="0.25">
      <c r="A772">
        <v>0</v>
      </c>
      <c r="B772" t="s">
        <v>12</v>
      </c>
      <c r="C772">
        <v>33</v>
      </c>
      <c r="D772">
        <v>-6.7859999999999996</v>
      </c>
      <c r="E772">
        <v>92.030900000000003</v>
      </c>
      <c r="F772" s="11">
        <v>3.1988013380014655</v>
      </c>
      <c r="G772" s="6">
        <v>0</v>
      </c>
      <c r="H772" s="19">
        <v>4419.0283354904705</v>
      </c>
      <c r="I772" s="19">
        <v>4419.0283354904705</v>
      </c>
      <c r="J772" s="19">
        <v>203136.63603808693</v>
      </c>
      <c r="K772" s="6" t="e">
        <v>#N/A</v>
      </c>
      <c r="L772" s="6" t="e">
        <v>#N/A</v>
      </c>
    </row>
    <row r="773" spans="1:12" x14ac:dyDescent="0.25">
      <c r="A773">
        <v>0</v>
      </c>
      <c r="B773" t="s">
        <v>12</v>
      </c>
      <c r="C773">
        <v>34</v>
      </c>
      <c r="D773">
        <v>-8.3522999999999996</v>
      </c>
      <c r="E773">
        <v>89.454999999999998</v>
      </c>
      <c r="F773" s="11">
        <v>3.0147232874676941</v>
      </c>
      <c r="G773" s="6">
        <v>0</v>
      </c>
      <c r="H773" s="19">
        <v>4164.7311674897828</v>
      </c>
      <c r="I773" s="19">
        <v>4164.7311674897828</v>
      </c>
      <c r="J773" s="19">
        <v>207301.36720557671</v>
      </c>
      <c r="K773" s="6" t="e">
        <v>#N/A</v>
      </c>
      <c r="L773" s="6" t="e">
        <v>#N/A</v>
      </c>
    </row>
    <row r="774" spans="1:12" x14ac:dyDescent="0.25">
      <c r="A774">
        <v>0</v>
      </c>
      <c r="B774" t="s">
        <v>12</v>
      </c>
      <c r="C774">
        <v>35</v>
      </c>
      <c r="D774">
        <v>-9.1234999999999999</v>
      </c>
      <c r="E774">
        <v>86.447699999999998</v>
      </c>
      <c r="F774" s="11">
        <v>3.1046099159153644</v>
      </c>
      <c r="G774" s="6">
        <v>4695</v>
      </c>
      <c r="H774" s="19">
        <v>4288.9062931448598</v>
      </c>
      <c r="I774" s="19">
        <v>8983.9062931448607</v>
      </c>
      <c r="J774" s="19">
        <v>216285.27349872157</v>
      </c>
      <c r="K774" s="6">
        <v>401974</v>
      </c>
      <c r="L774" s="6">
        <v>406669</v>
      </c>
    </row>
    <row r="775" spans="1:12" x14ac:dyDescent="0.25">
      <c r="A775">
        <v>0</v>
      </c>
      <c r="B775" t="s">
        <v>12</v>
      </c>
      <c r="C775">
        <v>36</v>
      </c>
      <c r="D775">
        <v>-9.1887000000000008</v>
      </c>
      <c r="E775">
        <v>78.715000000000003</v>
      </c>
      <c r="F775" s="11">
        <v>7.7329748693500813</v>
      </c>
      <c r="G775" s="6">
        <v>0</v>
      </c>
      <c r="H775" s="19">
        <v>10682.825050537123</v>
      </c>
      <c r="I775" s="19">
        <v>10682.825050537123</v>
      </c>
      <c r="J775" s="19">
        <v>226968.09854925869</v>
      </c>
      <c r="K775" s="6" t="e">
        <v>#N/A</v>
      </c>
      <c r="L775" s="6" t="e">
        <v>#N/A</v>
      </c>
    </row>
    <row r="776" spans="1:12" x14ac:dyDescent="0.25">
      <c r="A776">
        <v>0</v>
      </c>
      <c r="B776" t="s">
        <v>12</v>
      </c>
      <c r="C776">
        <v>37</v>
      </c>
      <c r="D776">
        <v>-8.7462</v>
      </c>
      <c r="E776">
        <v>76.392399999999995</v>
      </c>
      <c r="F776" s="11">
        <v>2.3643766641548547</v>
      </c>
      <c r="G776" s="6">
        <v>0</v>
      </c>
      <c r="H776" s="19">
        <v>3266.3008329240456</v>
      </c>
      <c r="I776" s="19">
        <v>3266.3008329240456</v>
      </c>
      <c r="J776" s="19">
        <v>230234.39938218275</v>
      </c>
      <c r="K776" s="6" t="e">
        <v>#N/A</v>
      </c>
      <c r="L776" s="6" t="e">
        <v>#N/A</v>
      </c>
    </row>
    <row r="777" spans="1:12" x14ac:dyDescent="0.25">
      <c r="A777">
        <v>0</v>
      </c>
      <c r="B777" t="s">
        <v>12</v>
      </c>
      <c r="C777">
        <v>38</v>
      </c>
      <c r="D777">
        <v>-5.9497999999999998</v>
      </c>
      <c r="E777">
        <v>75.541600000000003</v>
      </c>
      <c r="F777" s="11">
        <v>2.9229631540613008</v>
      </c>
      <c r="G777" s="6">
        <v>7235</v>
      </c>
      <c r="H777" s="19">
        <v>4037.9678625061174</v>
      </c>
      <c r="I777" s="19">
        <v>11272.967862506117</v>
      </c>
      <c r="J777" s="19">
        <v>241507.36724468885</v>
      </c>
      <c r="K777" s="6">
        <v>423213</v>
      </c>
      <c r="L777" s="6">
        <v>430448</v>
      </c>
    </row>
    <row r="778" spans="1:12" x14ac:dyDescent="0.25">
      <c r="A778">
        <v>0</v>
      </c>
      <c r="B778" t="s">
        <v>12</v>
      </c>
      <c r="C778">
        <v>39</v>
      </c>
      <c r="D778">
        <v>-3.4171</v>
      </c>
      <c r="E778">
        <v>75.826999999999998</v>
      </c>
      <c r="F778" s="11">
        <v>2.5487295756906021</v>
      </c>
      <c r="G778" s="6">
        <v>0</v>
      </c>
      <c r="H778" s="19">
        <v>3520.9777114561821</v>
      </c>
      <c r="I778" s="19">
        <v>3520.9777114561821</v>
      </c>
      <c r="J778" s="19">
        <v>245028.34495614504</v>
      </c>
      <c r="K778" s="6" t="e">
        <v>#N/A</v>
      </c>
      <c r="L778" s="6" t="e">
        <v>#N/A</v>
      </c>
    </row>
    <row r="779" spans="1:12" x14ac:dyDescent="0.25">
      <c r="A779">
        <v>0</v>
      </c>
      <c r="B779" t="s">
        <v>12</v>
      </c>
      <c r="C779">
        <v>40</v>
      </c>
      <c r="D779">
        <v>-1.4604999999999999</v>
      </c>
      <c r="E779">
        <v>75.368399999999994</v>
      </c>
      <c r="F779" s="11">
        <v>2.0096262140010026</v>
      </c>
      <c r="G779" s="6">
        <v>0</v>
      </c>
      <c r="H779" s="19">
        <v>2776.2259187259342</v>
      </c>
      <c r="I779" s="19">
        <v>2776.2259187259342</v>
      </c>
      <c r="J779" s="19">
        <v>247804.57087487099</v>
      </c>
      <c r="K779" s="6" t="e">
        <v>#N/A</v>
      </c>
      <c r="L779" s="6" t="e">
        <v>#N/A</v>
      </c>
    </row>
    <row r="780" spans="1:12" x14ac:dyDescent="0.25">
      <c r="A780">
        <v>0</v>
      </c>
      <c r="B780" t="s">
        <v>12</v>
      </c>
      <c r="C780">
        <v>41</v>
      </c>
      <c r="D780">
        <v>-0.45529999999999998</v>
      </c>
      <c r="E780">
        <v>74.216700000000003</v>
      </c>
      <c r="F780" s="11">
        <v>1.5286726039279892</v>
      </c>
      <c r="G780" s="6">
        <v>0</v>
      </c>
      <c r="H780" s="19">
        <v>2111.8059043536291</v>
      </c>
      <c r="I780" s="19">
        <v>2111.8059043536291</v>
      </c>
      <c r="J780" s="19">
        <v>249916.37677922461</v>
      </c>
      <c r="K780" s="6" t="e">
        <v>#N/A</v>
      </c>
      <c r="L780" s="6" t="e">
        <v>#N/A</v>
      </c>
    </row>
    <row r="781" spans="1:12" x14ac:dyDescent="0.25">
      <c r="A781">
        <v>0</v>
      </c>
      <c r="B781" t="s">
        <v>12</v>
      </c>
      <c r="C781">
        <v>42</v>
      </c>
      <c r="D781">
        <v>-0.51980000000000004</v>
      </c>
      <c r="E781">
        <v>38.194099999999999</v>
      </c>
      <c r="F781" s="11">
        <v>36.022657744952696</v>
      </c>
      <c r="G781" s="6">
        <v>0</v>
      </c>
      <c r="H781" s="19">
        <v>49763.998596448087</v>
      </c>
      <c r="I781" s="19">
        <v>49763.998596448087</v>
      </c>
      <c r="J781" s="19">
        <v>299680.37537567271</v>
      </c>
      <c r="K781" s="6" t="e">
        <v>#N/A</v>
      </c>
      <c r="L781" s="6" t="e">
        <v>#N/A</v>
      </c>
    </row>
    <row r="782" spans="1:12" x14ac:dyDescent="0.25">
      <c r="A782">
        <v>0</v>
      </c>
      <c r="B782" t="s">
        <v>12</v>
      </c>
      <c r="C782">
        <v>43</v>
      </c>
      <c r="D782">
        <v>-0.48709999999999998</v>
      </c>
      <c r="E782">
        <v>34.423999999999999</v>
      </c>
      <c r="F782" s="11">
        <v>3.7702418092212593</v>
      </c>
      <c r="G782" s="6">
        <v>1260</v>
      </c>
      <c r="H782" s="19">
        <v>5208.4526752789443</v>
      </c>
      <c r="I782" s="19">
        <v>6468.4526752789443</v>
      </c>
      <c r="J782" s="19">
        <v>306148.82805095165</v>
      </c>
      <c r="K782" s="6">
        <v>479609</v>
      </c>
      <c r="L782" s="6">
        <v>480869</v>
      </c>
    </row>
    <row r="783" spans="1:12" x14ac:dyDescent="0.25">
      <c r="A783">
        <v>0</v>
      </c>
      <c r="B783" t="s">
        <v>12</v>
      </c>
      <c r="C783">
        <v>44</v>
      </c>
      <c r="D783">
        <v>-1.0076000000000001</v>
      </c>
      <c r="E783">
        <v>12.9938</v>
      </c>
      <c r="F783" s="11">
        <v>21.436520060168348</v>
      </c>
      <c r="G783" s="6">
        <v>0</v>
      </c>
      <c r="H783" s="19">
        <v>29613.777021669612</v>
      </c>
      <c r="I783" s="19">
        <v>29613.777021669612</v>
      </c>
      <c r="J783" s="19">
        <v>335762.60507262126</v>
      </c>
      <c r="K783" s="6" t="e">
        <v>#N/A</v>
      </c>
      <c r="L783" s="6" t="e">
        <v>#N/A</v>
      </c>
    </row>
    <row r="784" spans="1:12" x14ac:dyDescent="0.25">
      <c r="A784">
        <v>0</v>
      </c>
      <c r="B784" t="s">
        <v>12</v>
      </c>
      <c r="C784">
        <v>45</v>
      </c>
      <c r="D784">
        <v>-0.94530000000000003</v>
      </c>
      <c r="E784">
        <v>1.7928999999999999</v>
      </c>
      <c r="F784" s="11">
        <v>11.201073256612512</v>
      </c>
      <c r="G784" s="6">
        <v>3571</v>
      </c>
      <c r="H784" s="19">
        <v>15473.877518070654</v>
      </c>
      <c r="I784" s="19">
        <v>19044.877518070654</v>
      </c>
      <c r="J784" s="19">
        <v>354807.48259069188</v>
      </c>
      <c r="K784" s="6">
        <v>520916</v>
      </c>
      <c r="L784" s="6">
        <v>524487</v>
      </c>
    </row>
    <row r="785" spans="1:12" x14ac:dyDescent="0.25">
      <c r="A785">
        <v>0</v>
      </c>
      <c r="B785" t="s">
        <v>12</v>
      </c>
      <c r="C785">
        <v>46</v>
      </c>
      <c r="D785">
        <v>-0.92530000000000001</v>
      </c>
      <c r="E785">
        <v>-8.9399999999999993E-2</v>
      </c>
      <c r="F785" s="11">
        <v>1.8824062499896241</v>
      </c>
      <c r="G785" s="6">
        <v>0</v>
      </c>
      <c r="H785" s="19">
        <v>2600.4761404800611</v>
      </c>
      <c r="I785" s="19">
        <v>2600.4761404800611</v>
      </c>
      <c r="J785" s="19">
        <v>357407.95873117197</v>
      </c>
      <c r="K785" s="6" t="e">
        <v>#N/A</v>
      </c>
      <c r="L785" s="6">
        <v>524756.95873117191</v>
      </c>
    </row>
    <row r="786" spans="1:12" x14ac:dyDescent="0.25">
      <c r="A786">
        <v>0</v>
      </c>
      <c r="B786" t="s">
        <v>6</v>
      </c>
      <c r="C786">
        <v>1</v>
      </c>
      <c r="D786">
        <v>-1.0149999999999999</v>
      </c>
      <c r="E786">
        <v>-9.0399999999999994E-2</v>
      </c>
      <c r="F786" s="11">
        <v>0</v>
      </c>
      <c r="G786" s="6">
        <v>0</v>
      </c>
      <c r="H786" s="19">
        <v>0</v>
      </c>
      <c r="I786" s="19">
        <v>0</v>
      </c>
      <c r="J786" s="19">
        <v>0</v>
      </c>
      <c r="K786" s="6">
        <v>190696</v>
      </c>
      <c r="L786" s="6" t="e">
        <v>#N/A</v>
      </c>
    </row>
    <row r="787" spans="1:12" x14ac:dyDescent="0.25">
      <c r="A787">
        <v>0</v>
      </c>
      <c r="B787" t="s">
        <v>6</v>
      </c>
      <c r="C787">
        <v>2</v>
      </c>
      <c r="D787">
        <v>-1.0266999999999999</v>
      </c>
      <c r="E787">
        <v>3.0373999999999999</v>
      </c>
      <c r="F787" s="11">
        <v>3.1278218827164692</v>
      </c>
      <c r="G787" s="6">
        <v>0</v>
      </c>
      <c r="H787" s="19">
        <v>5068.9410798490453</v>
      </c>
      <c r="I787" s="19">
        <v>5068.9410798490453</v>
      </c>
      <c r="J787" s="19">
        <v>5068.9410798490453</v>
      </c>
      <c r="K787" s="6" t="e">
        <v>#N/A</v>
      </c>
      <c r="L787" s="6" t="e">
        <v>#N/A</v>
      </c>
    </row>
    <row r="788" spans="1:12" x14ac:dyDescent="0.25">
      <c r="A788">
        <v>0</v>
      </c>
      <c r="B788" t="s">
        <v>6</v>
      </c>
      <c r="C788">
        <v>3</v>
      </c>
      <c r="D788">
        <v>3.2000000000000002E-3</v>
      </c>
      <c r="E788">
        <v>7.4257999999999997</v>
      </c>
      <c r="F788" s="11">
        <v>4.5076322576270567</v>
      </c>
      <c r="G788" s="6">
        <v>0</v>
      </c>
      <c r="H788" s="19">
        <v>7305.0586575264042</v>
      </c>
      <c r="I788" s="19">
        <v>7305.0586575264042</v>
      </c>
      <c r="J788" s="19">
        <v>12373.999737375449</v>
      </c>
      <c r="K788" s="6" t="e">
        <v>#N/A</v>
      </c>
      <c r="L788" s="6" t="e">
        <v>#N/A</v>
      </c>
    </row>
    <row r="789" spans="1:12" x14ac:dyDescent="0.25">
      <c r="A789">
        <v>0</v>
      </c>
      <c r="B789" t="s">
        <v>6</v>
      </c>
      <c r="C789">
        <v>4</v>
      </c>
      <c r="D789">
        <v>7.9100000000000004E-2</v>
      </c>
      <c r="E789">
        <v>8.6069999999999993</v>
      </c>
      <c r="F789" s="11">
        <v>1.1836360293603769</v>
      </c>
      <c r="G789" s="6">
        <v>0</v>
      </c>
      <c r="H789" s="19">
        <v>1918.1978762817209</v>
      </c>
      <c r="I789" s="19">
        <v>1918.1978762817209</v>
      </c>
      <c r="J789" s="19">
        <v>14292.19761365717</v>
      </c>
      <c r="K789" s="6" t="e">
        <v>#N/A</v>
      </c>
      <c r="L789" s="6" t="e">
        <v>#N/A</v>
      </c>
    </row>
    <row r="790" spans="1:12" x14ac:dyDescent="0.25">
      <c r="A790">
        <v>0</v>
      </c>
      <c r="B790" t="s">
        <v>6</v>
      </c>
      <c r="C790">
        <v>5</v>
      </c>
      <c r="D790">
        <v>0.1762</v>
      </c>
      <c r="E790">
        <v>11.1252</v>
      </c>
      <c r="F790" s="11">
        <v>2.5200713581166707</v>
      </c>
      <c r="G790" s="6">
        <v>0</v>
      </c>
      <c r="H790" s="19">
        <v>4084.0219521114313</v>
      </c>
      <c r="I790" s="19">
        <v>4084.0219521114313</v>
      </c>
      <c r="J790" s="19">
        <v>18376.219565768602</v>
      </c>
      <c r="K790" s="6" t="e">
        <v>#N/A</v>
      </c>
      <c r="L790" s="6" t="e">
        <v>#N/A</v>
      </c>
    </row>
    <row r="791" spans="1:12" x14ac:dyDescent="0.25">
      <c r="A791">
        <v>0</v>
      </c>
      <c r="B791" t="s">
        <v>6</v>
      </c>
      <c r="C791">
        <v>6</v>
      </c>
      <c r="D791">
        <v>1.2133</v>
      </c>
      <c r="E791">
        <v>14.958500000000001</v>
      </c>
      <c r="F791" s="11">
        <v>3.9711163795587772</v>
      </c>
      <c r="G791" s="6">
        <v>2369</v>
      </c>
      <c r="H791" s="19">
        <v>6435.5822370949199</v>
      </c>
      <c r="I791" s="19">
        <v>8804.5822370949209</v>
      </c>
      <c r="J791" s="19">
        <v>27180.801802863523</v>
      </c>
      <c r="K791" s="6">
        <v>217678</v>
      </c>
      <c r="L791" s="6">
        <v>220047</v>
      </c>
    </row>
    <row r="792" spans="1:12" x14ac:dyDescent="0.25">
      <c r="A792">
        <v>0</v>
      </c>
      <c r="B792" t="s">
        <v>6</v>
      </c>
      <c r="C792">
        <v>7</v>
      </c>
      <c r="D792">
        <v>2.7749000000000001</v>
      </c>
      <c r="E792">
        <v>14.8287</v>
      </c>
      <c r="F792" s="11">
        <v>1.5669851945694957</v>
      </c>
      <c r="G792" s="6">
        <v>0</v>
      </c>
      <c r="H792" s="19">
        <v>2539.4526677363801</v>
      </c>
      <c r="I792" s="19">
        <v>2539.4526677363801</v>
      </c>
      <c r="J792" s="19">
        <v>29720.254470599903</v>
      </c>
      <c r="K792" s="6" t="e">
        <v>#N/A</v>
      </c>
      <c r="L792" s="6" t="e">
        <v>#N/A</v>
      </c>
    </row>
    <row r="793" spans="1:12" x14ac:dyDescent="0.25">
      <c r="A793">
        <v>0</v>
      </c>
      <c r="B793" t="s">
        <v>6</v>
      </c>
      <c r="C793">
        <v>8</v>
      </c>
      <c r="D793">
        <v>6.6799999999999998E-2</v>
      </c>
      <c r="E793">
        <v>25.285799999999998</v>
      </c>
      <c r="F793" s="11">
        <v>10.802071376361109</v>
      </c>
      <c r="G793" s="6">
        <v>1690</v>
      </c>
      <c r="H793" s="19">
        <v>17505.812479176191</v>
      </c>
      <c r="I793" s="19">
        <v>19195.812479176191</v>
      </c>
      <c r="J793" s="19">
        <v>48916.066949776097</v>
      </c>
      <c r="K793" s="6">
        <v>224621</v>
      </c>
      <c r="L793" s="6">
        <v>226311</v>
      </c>
    </row>
    <row r="794" spans="1:12" x14ac:dyDescent="0.25">
      <c r="A794">
        <v>0</v>
      </c>
      <c r="B794" t="s">
        <v>6</v>
      </c>
      <c r="C794">
        <v>9</v>
      </c>
      <c r="D794">
        <v>-0.84030000000000005</v>
      </c>
      <c r="E794">
        <v>29.372</v>
      </c>
      <c r="F794" s="11">
        <v>4.1856732851478045</v>
      </c>
      <c r="G794" s="6">
        <v>0</v>
      </c>
      <c r="H794" s="19">
        <v>6783.292673777768</v>
      </c>
      <c r="I794" s="19">
        <v>6783.292673777768</v>
      </c>
      <c r="J794" s="19">
        <v>55699.359623553864</v>
      </c>
      <c r="K794" s="6" t="e">
        <v>#N/A</v>
      </c>
      <c r="L794" s="6" t="e">
        <v>#N/A</v>
      </c>
    </row>
    <row r="795" spans="1:12" x14ac:dyDescent="0.25">
      <c r="A795">
        <v>0</v>
      </c>
      <c r="B795" t="s">
        <v>6</v>
      </c>
      <c r="C795">
        <v>10</v>
      </c>
      <c r="D795">
        <v>-0.55830000000000002</v>
      </c>
      <c r="E795">
        <v>31.125699999999998</v>
      </c>
      <c r="F795" s="11">
        <v>1.776228501629223</v>
      </c>
      <c r="G795" s="6">
        <v>4333</v>
      </c>
      <c r="H795" s="19">
        <v>2878.551898641871</v>
      </c>
      <c r="I795" s="19">
        <v>7211.551898641871</v>
      </c>
      <c r="J795" s="19">
        <v>62910.911522195733</v>
      </c>
      <c r="K795" s="6">
        <v>246024</v>
      </c>
      <c r="L795" s="6">
        <v>250357</v>
      </c>
    </row>
    <row r="796" spans="1:12" x14ac:dyDescent="0.25">
      <c r="A796">
        <v>0</v>
      </c>
      <c r="B796" t="s">
        <v>6</v>
      </c>
      <c r="C796">
        <v>11</v>
      </c>
      <c r="D796">
        <v>1.2392000000000001</v>
      </c>
      <c r="E796">
        <v>34.395800000000001</v>
      </c>
      <c r="F796" s="11">
        <v>3.7315627101792113</v>
      </c>
      <c r="G796" s="6">
        <v>0</v>
      </c>
      <c r="H796" s="19">
        <v>6047.3621014610862</v>
      </c>
      <c r="I796" s="19">
        <v>6047.3621014610862</v>
      </c>
      <c r="J796" s="19">
        <v>68958.273623656816</v>
      </c>
      <c r="K796" s="6" t="e">
        <v>#N/A</v>
      </c>
      <c r="L796" s="6" t="e">
        <v>#N/A</v>
      </c>
    </row>
    <row r="797" spans="1:12" x14ac:dyDescent="0.25">
      <c r="A797">
        <v>0</v>
      </c>
      <c r="B797" t="s">
        <v>6</v>
      </c>
      <c r="C797">
        <v>12</v>
      </c>
      <c r="D797">
        <v>1.0939000000000001</v>
      </c>
      <c r="E797">
        <v>38.773200000000003</v>
      </c>
      <c r="F797" s="11">
        <v>4.3798108235402147</v>
      </c>
      <c r="G797" s="6">
        <v>0</v>
      </c>
      <c r="H797" s="19">
        <v>7097.9115300930152</v>
      </c>
      <c r="I797" s="19">
        <v>7097.9115300930152</v>
      </c>
      <c r="J797" s="19">
        <v>76056.18515374983</v>
      </c>
      <c r="K797" s="6" t="e">
        <v>#N/A</v>
      </c>
      <c r="L797" s="6" t="e">
        <v>#N/A</v>
      </c>
    </row>
    <row r="798" spans="1:12" x14ac:dyDescent="0.25">
      <c r="A798">
        <v>0</v>
      </c>
      <c r="B798" t="s">
        <v>6</v>
      </c>
      <c r="C798">
        <v>13</v>
      </c>
      <c r="D798">
        <v>-0.4778</v>
      </c>
      <c r="E798">
        <v>39.8673</v>
      </c>
      <c r="F798" s="11">
        <v>1.9150184594410558</v>
      </c>
      <c r="G798" s="6">
        <v>0</v>
      </c>
      <c r="H798" s="19">
        <v>3103.4745908547411</v>
      </c>
      <c r="I798" s="19">
        <v>3103.4745908547411</v>
      </c>
      <c r="J798" s="19">
        <v>79159.659744604578</v>
      </c>
      <c r="K798" s="6" t="e">
        <v>#N/A</v>
      </c>
      <c r="L798" s="6" t="e">
        <v>#N/A</v>
      </c>
    </row>
    <row r="799" spans="1:12" x14ac:dyDescent="0.25">
      <c r="A799">
        <v>0</v>
      </c>
      <c r="B799" t="s">
        <v>6</v>
      </c>
      <c r="C799">
        <v>14</v>
      </c>
      <c r="D799">
        <v>-0.4929</v>
      </c>
      <c r="E799">
        <v>44.7988</v>
      </c>
      <c r="F799" s="11">
        <v>4.9315231176584788</v>
      </c>
      <c r="G799" s="6">
        <v>0</v>
      </c>
      <c r="H799" s="19">
        <v>7992.0152280583934</v>
      </c>
      <c r="I799" s="19">
        <v>7992.0152280583934</v>
      </c>
      <c r="J799" s="19">
        <v>87151.674972662964</v>
      </c>
      <c r="K799" s="6" t="e">
        <v>#N/A</v>
      </c>
      <c r="L799" s="6" t="e">
        <v>#N/A</v>
      </c>
    </row>
    <row r="800" spans="1:12" x14ac:dyDescent="0.25">
      <c r="A800">
        <v>0</v>
      </c>
      <c r="B800" t="s">
        <v>6</v>
      </c>
      <c r="C800">
        <v>15</v>
      </c>
      <c r="D800">
        <v>-0.57630000000000003</v>
      </c>
      <c r="E800">
        <v>60.029899999999998</v>
      </c>
      <c r="F800" s="11">
        <v>15.231328332420647</v>
      </c>
      <c r="G800" s="6">
        <v>0</v>
      </c>
      <c r="H800" s="19">
        <v>24683.85629997023</v>
      </c>
      <c r="I800" s="19">
        <v>24683.85629997023</v>
      </c>
      <c r="J800" s="19">
        <v>111835.53127263319</v>
      </c>
      <c r="K800" s="6" t="e">
        <v>#N/A</v>
      </c>
      <c r="L800" s="6" t="e">
        <v>#N/A</v>
      </c>
    </row>
    <row r="801" spans="1:12" x14ac:dyDescent="0.25">
      <c r="A801">
        <v>0</v>
      </c>
      <c r="B801" t="s">
        <v>6</v>
      </c>
      <c r="C801">
        <v>16</v>
      </c>
      <c r="D801">
        <v>-0.46410000000000001</v>
      </c>
      <c r="E801">
        <v>66.631299999999996</v>
      </c>
      <c r="F801" s="11">
        <v>6.6023534288918508</v>
      </c>
      <c r="G801" s="6">
        <v>4177</v>
      </c>
      <c r="H801" s="19">
        <v>10699.759057356085</v>
      </c>
      <c r="I801" s="19">
        <v>14876.759057356085</v>
      </c>
      <c r="J801" s="19">
        <v>126712.29032998928</v>
      </c>
      <c r="K801" s="6">
        <v>299096</v>
      </c>
      <c r="L801" s="6">
        <v>303273</v>
      </c>
    </row>
    <row r="802" spans="1:12" x14ac:dyDescent="0.25">
      <c r="A802">
        <v>0</v>
      </c>
      <c r="B802" t="s">
        <v>6</v>
      </c>
      <c r="C802">
        <v>17</v>
      </c>
      <c r="D802">
        <v>-0.43769999999999998</v>
      </c>
      <c r="E802">
        <v>74.298500000000004</v>
      </c>
      <c r="F802" s="11">
        <v>7.6672454506165462</v>
      </c>
      <c r="G802" s="6">
        <v>7772</v>
      </c>
      <c r="H802" s="19">
        <v>12425.520663012425</v>
      </c>
      <c r="I802" s="19">
        <v>20197.520663012423</v>
      </c>
      <c r="J802" s="19">
        <v>146909.81099300171</v>
      </c>
      <c r="K802" s="6">
        <v>318717</v>
      </c>
      <c r="L802" s="6">
        <v>326489</v>
      </c>
    </row>
    <row r="803" spans="1:12" x14ac:dyDescent="0.25">
      <c r="A803">
        <v>0</v>
      </c>
      <c r="B803" t="s">
        <v>6</v>
      </c>
      <c r="C803">
        <v>18</v>
      </c>
      <c r="D803">
        <v>-1.7193000000000001</v>
      </c>
      <c r="E803">
        <v>75.2881</v>
      </c>
      <c r="F803" s="11">
        <v>1.6191994071145135</v>
      </c>
      <c r="G803" s="6">
        <v>0</v>
      </c>
      <c r="H803" s="19">
        <v>2624.0709026761356</v>
      </c>
      <c r="I803" s="19">
        <v>2624.0709026761356</v>
      </c>
      <c r="J803" s="19">
        <v>149533.88189567786</v>
      </c>
      <c r="K803" s="6" t="e">
        <v>#N/A</v>
      </c>
      <c r="L803" s="6" t="e">
        <v>#N/A</v>
      </c>
    </row>
    <row r="804" spans="1:12" x14ac:dyDescent="0.25">
      <c r="A804">
        <v>0</v>
      </c>
      <c r="B804" t="s">
        <v>6</v>
      </c>
      <c r="C804">
        <v>19</v>
      </c>
      <c r="D804">
        <v>-6.8239999999999998</v>
      </c>
      <c r="E804">
        <v>75.246600000000001</v>
      </c>
      <c r="F804" s="11">
        <v>5.1048686897901687</v>
      </c>
      <c r="G804" s="6">
        <v>0</v>
      </c>
      <c r="H804" s="19">
        <v>8272.938670804162</v>
      </c>
      <c r="I804" s="19">
        <v>8272.938670804162</v>
      </c>
      <c r="J804" s="19">
        <v>157806.82056648203</v>
      </c>
      <c r="K804" s="6" t="e">
        <v>#N/A</v>
      </c>
      <c r="L804" s="6" t="e">
        <v>#N/A</v>
      </c>
    </row>
    <row r="805" spans="1:12" x14ac:dyDescent="0.25">
      <c r="A805">
        <v>0</v>
      </c>
      <c r="B805" t="s">
        <v>6</v>
      </c>
      <c r="C805">
        <v>20</v>
      </c>
      <c r="D805">
        <v>-10.671200000000001</v>
      </c>
      <c r="E805">
        <v>73.665499999999994</v>
      </c>
      <c r="F805" s="11">
        <v>4.1594260481465497</v>
      </c>
      <c r="G805" s="6">
        <v>0</v>
      </c>
      <c r="H805" s="19">
        <v>6740.7564607653303</v>
      </c>
      <c r="I805" s="19">
        <v>6740.7564607653303</v>
      </c>
      <c r="J805" s="19">
        <v>164547.57702724735</v>
      </c>
      <c r="K805" s="6" t="e">
        <v>#N/A</v>
      </c>
      <c r="L805" s="6" t="e">
        <v>#N/A</v>
      </c>
    </row>
    <row r="806" spans="1:12" x14ac:dyDescent="0.25">
      <c r="A806">
        <v>0</v>
      </c>
      <c r="B806" t="s">
        <v>6</v>
      </c>
      <c r="C806">
        <v>21</v>
      </c>
      <c r="D806">
        <v>-12.4834</v>
      </c>
      <c r="E806">
        <v>72.136300000000006</v>
      </c>
      <c r="F806" s="11">
        <v>2.3711856696597935</v>
      </c>
      <c r="G806" s="6">
        <v>0</v>
      </c>
      <c r="H806" s="19">
        <v>3842.7381416134904</v>
      </c>
      <c r="I806" s="19">
        <v>3842.7381416134904</v>
      </c>
      <c r="J806" s="19">
        <v>168390.31516886083</v>
      </c>
      <c r="K806" s="6" t="e">
        <v>#N/A</v>
      </c>
      <c r="L806" s="6" t="e">
        <v>#N/A</v>
      </c>
    </row>
    <row r="807" spans="1:12" x14ac:dyDescent="0.25">
      <c r="A807">
        <v>0</v>
      </c>
      <c r="B807" t="s">
        <v>6</v>
      </c>
      <c r="C807">
        <v>22</v>
      </c>
      <c r="D807">
        <v>-14.277799999999999</v>
      </c>
      <c r="E807">
        <v>71.931899999999999</v>
      </c>
      <c r="F807" s="11">
        <v>1.8060040752999427</v>
      </c>
      <c r="G807" s="6">
        <v>1790</v>
      </c>
      <c r="H807" s="19">
        <v>2926.8061260931163</v>
      </c>
      <c r="I807" s="19">
        <v>4716.8061260931163</v>
      </c>
      <c r="J807" s="19">
        <v>173107.12129495395</v>
      </c>
      <c r="K807" s="6">
        <v>350317</v>
      </c>
      <c r="L807" s="6">
        <v>352107</v>
      </c>
    </row>
    <row r="808" spans="1:12" x14ac:dyDescent="0.25">
      <c r="A808">
        <v>0</v>
      </c>
      <c r="B808" t="s">
        <v>6</v>
      </c>
      <c r="C808">
        <v>23</v>
      </c>
      <c r="D808">
        <v>-17.755099999999999</v>
      </c>
      <c r="E808">
        <v>71.916399999999996</v>
      </c>
      <c r="F808" s="11">
        <v>3.4773345453090929</v>
      </c>
      <c r="G808" s="6">
        <v>0</v>
      </c>
      <c r="H808" s="19">
        <v>5635.360511573369</v>
      </c>
      <c r="I808" s="19">
        <v>5635.360511573369</v>
      </c>
      <c r="J808" s="19">
        <v>178742.48180652733</v>
      </c>
      <c r="K808" s="6" t="e">
        <v>#N/A</v>
      </c>
      <c r="L808" s="6" t="e">
        <v>#N/A</v>
      </c>
    </row>
    <row r="809" spans="1:12" x14ac:dyDescent="0.25">
      <c r="A809">
        <v>0</v>
      </c>
      <c r="B809" t="s">
        <v>6</v>
      </c>
      <c r="C809">
        <v>24</v>
      </c>
      <c r="D809">
        <v>-21.712900000000001</v>
      </c>
      <c r="E809">
        <v>71.969899999999996</v>
      </c>
      <c r="F809" s="11">
        <v>3.958161579572014</v>
      </c>
      <c r="G809" s="6">
        <v>0</v>
      </c>
      <c r="H809" s="19">
        <v>6414.5877174910411</v>
      </c>
      <c r="I809" s="19">
        <v>6414.5877174910411</v>
      </c>
      <c r="J809" s="19">
        <v>185157.06952401836</v>
      </c>
      <c r="K809" s="6" t="e">
        <v>#N/A</v>
      </c>
      <c r="L809" s="6" t="e">
        <v>#N/A</v>
      </c>
    </row>
    <row r="810" spans="1:12" x14ac:dyDescent="0.25">
      <c r="A810">
        <v>0</v>
      </c>
      <c r="B810" t="s">
        <v>6</v>
      </c>
      <c r="C810">
        <v>25</v>
      </c>
      <c r="D810">
        <v>-22.7301</v>
      </c>
      <c r="E810">
        <v>74.326300000000003</v>
      </c>
      <c r="F810" s="11">
        <v>2.5665768642298703</v>
      </c>
      <c r="G810" s="6">
        <v>0</v>
      </c>
      <c r="H810" s="19">
        <v>4159.388670299244</v>
      </c>
      <c r="I810" s="19">
        <v>4159.388670299244</v>
      </c>
      <c r="J810" s="19">
        <v>189316.45819431759</v>
      </c>
      <c r="K810" s="6" t="e">
        <v>#N/A</v>
      </c>
      <c r="L810" s="6" t="e">
        <v>#N/A</v>
      </c>
    </row>
    <row r="811" spans="1:12" x14ac:dyDescent="0.25">
      <c r="A811">
        <v>0</v>
      </c>
      <c r="B811" t="s">
        <v>6</v>
      </c>
      <c r="C811">
        <v>26</v>
      </c>
      <c r="D811">
        <v>-23.019500000000001</v>
      </c>
      <c r="E811">
        <v>76.028599999999997</v>
      </c>
      <c r="F811" s="11">
        <v>1.7267245437532819</v>
      </c>
      <c r="G811" s="6">
        <v>1519</v>
      </c>
      <c r="H811" s="19">
        <v>2798.3258962984951</v>
      </c>
      <c r="I811" s="19">
        <v>4317.3258962984946</v>
      </c>
      <c r="J811" s="19">
        <v>193633.78409061607</v>
      </c>
      <c r="K811" s="6">
        <v>374952</v>
      </c>
      <c r="L811" s="6">
        <v>376471</v>
      </c>
    </row>
    <row r="812" spans="1:12" x14ac:dyDescent="0.25">
      <c r="A812">
        <v>0</v>
      </c>
      <c r="B812" t="s">
        <v>6</v>
      </c>
      <c r="C812">
        <v>27</v>
      </c>
      <c r="D812">
        <v>-21.178100000000001</v>
      </c>
      <c r="E812">
        <v>76.019599999999997</v>
      </c>
      <c r="F812" s="11">
        <v>1.8414219940035474</v>
      </c>
      <c r="G812" s="6">
        <v>0</v>
      </c>
      <c r="H812" s="19">
        <v>2984.2043251630503</v>
      </c>
      <c r="I812" s="19">
        <v>2984.2043251630503</v>
      </c>
      <c r="J812" s="19">
        <v>196617.98841577911</v>
      </c>
      <c r="K812" s="6" t="e">
        <v>#N/A</v>
      </c>
      <c r="L812" s="6" t="e">
        <v>#N/A</v>
      </c>
    </row>
    <row r="813" spans="1:12" x14ac:dyDescent="0.25">
      <c r="A813">
        <v>0</v>
      </c>
      <c r="B813" t="s">
        <v>6</v>
      </c>
      <c r="C813">
        <v>28</v>
      </c>
      <c r="D813">
        <v>-18.742000000000001</v>
      </c>
      <c r="E813">
        <v>77.108199999999997</v>
      </c>
      <c r="F813" s="11">
        <v>2.6682640742625154</v>
      </c>
      <c r="G813" s="6">
        <v>0</v>
      </c>
      <c r="H813" s="19">
        <v>4324.1827332469902</v>
      </c>
      <c r="I813" s="19">
        <v>4324.1827332469902</v>
      </c>
      <c r="J813" s="19">
        <v>200942.17114902611</v>
      </c>
      <c r="K813" s="6" t="e">
        <v>#N/A</v>
      </c>
      <c r="L813" s="6" t="e">
        <v>#N/A</v>
      </c>
    </row>
    <row r="814" spans="1:12" x14ac:dyDescent="0.25">
      <c r="A814">
        <v>0</v>
      </c>
      <c r="B814" t="s">
        <v>6</v>
      </c>
      <c r="C814">
        <v>29</v>
      </c>
      <c r="D814">
        <v>-17.5593</v>
      </c>
      <c r="E814">
        <v>78.602800000000002</v>
      </c>
      <c r="F814" s="11">
        <v>1.9059403059907249</v>
      </c>
      <c r="G814" s="6">
        <v>34894</v>
      </c>
      <c r="H814" s="19">
        <v>3088.7625558735194</v>
      </c>
      <c r="I814" s="19">
        <v>37982.762555873516</v>
      </c>
      <c r="J814" s="19">
        <v>238924.93370489962</v>
      </c>
      <c r="K814" s="6">
        <v>384487</v>
      </c>
      <c r="L814" s="6">
        <v>419381</v>
      </c>
    </row>
    <row r="815" spans="1:12" x14ac:dyDescent="0.25">
      <c r="A815">
        <v>0</v>
      </c>
      <c r="B815" t="s">
        <v>6</v>
      </c>
      <c r="C815">
        <v>30</v>
      </c>
      <c r="D815">
        <v>-13.9596</v>
      </c>
      <c r="E815">
        <v>77.415999999999997</v>
      </c>
      <c r="F815" s="11">
        <v>3.7902947550289561</v>
      </c>
      <c r="G815" s="6">
        <v>0</v>
      </c>
      <c r="H815" s="19">
        <v>6142.5431207152433</v>
      </c>
      <c r="I815" s="19">
        <v>6142.5431207152433</v>
      </c>
      <c r="J815" s="19">
        <v>245067.47682561487</v>
      </c>
      <c r="K815" s="6" t="e">
        <v>#N/A</v>
      </c>
      <c r="L815" s="6" t="e">
        <v>#N/A</v>
      </c>
    </row>
    <row r="816" spans="1:12" x14ac:dyDescent="0.25">
      <c r="A816">
        <v>0</v>
      </c>
      <c r="B816" t="s">
        <v>6</v>
      </c>
      <c r="C816">
        <v>31</v>
      </c>
      <c r="D816">
        <v>-11.256600000000001</v>
      </c>
      <c r="E816">
        <v>76.300600000000003</v>
      </c>
      <c r="F816" s="11">
        <v>2.9240940750940254</v>
      </c>
      <c r="G816" s="6">
        <v>0</v>
      </c>
      <c r="H816" s="19">
        <v>4738.7802548764548</v>
      </c>
      <c r="I816" s="19">
        <v>4738.7802548764548</v>
      </c>
      <c r="J816" s="19">
        <v>249806.25708049131</v>
      </c>
      <c r="K816" s="6" t="e">
        <v>#N/A</v>
      </c>
      <c r="L816" s="6" t="e">
        <v>#N/A</v>
      </c>
    </row>
    <row r="817" spans="1:12" x14ac:dyDescent="0.25">
      <c r="A817">
        <v>0</v>
      </c>
      <c r="B817" t="s">
        <v>6</v>
      </c>
      <c r="C817">
        <v>32</v>
      </c>
      <c r="D817">
        <v>-10.2164</v>
      </c>
      <c r="E817">
        <v>76.253200000000007</v>
      </c>
      <c r="F817" s="11">
        <v>1.0412794053470953</v>
      </c>
      <c r="G817" s="6">
        <v>0</v>
      </c>
      <c r="H817" s="19">
        <v>1687.4950528770673</v>
      </c>
      <c r="I817" s="19">
        <v>1687.4950528770673</v>
      </c>
      <c r="J817" s="19">
        <v>251493.75213336837</v>
      </c>
      <c r="K817" s="6" t="e">
        <v>#N/A</v>
      </c>
      <c r="L817" s="6" t="e">
        <v>#N/A</v>
      </c>
    </row>
    <row r="818" spans="1:12" x14ac:dyDescent="0.25">
      <c r="A818">
        <v>0</v>
      </c>
      <c r="B818" t="s">
        <v>6</v>
      </c>
      <c r="C818">
        <v>33</v>
      </c>
      <c r="D818">
        <v>-9.0701000000000001</v>
      </c>
      <c r="E818">
        <v>78.707800000000006</v>
      </c>
      <c r="F818" s="11">
        <v>2.7090708462496873</v>
      </c>
      <c r="G818" s="6">
        <v>0</v>
      </c>
      <c r="H818" s="19">
        <v>4390.3140957791056</v>
      </c>
      <c r="I818" s="19">
        <v>4390.3140957791056</v>
      </c>
      <c r="J818" s="19">
        <v>255884.06622914749</v>
      </c>
      <c r="K818" s="6" t="e">
        <v>#N/A</v>
      </c>
      <c r="L818" s="6" t="e">
        <v>#N/A</v>
      </c>
    </row>
    <row r="819" spans="1:12" x14ac:dyDescent="0.25">
      <c r="A819">
        <v>0</v>
      </c>
      <c r="B819" t="s">
        <v>6</v>
      </c>
      <c r="C819">
        <v>34</v>
      </c>
      <c r="D819">
        <v>-9.0131999999999994</v>
      </c>
      <c r="E819">
        <v>84.659800000000004</v>
      </c>
      <c r="F819" s="11">
        <v>5.9522719704328013</v>
      </c>
      <c r="G819" s="6">
        <v>0</v>
      </c>
      <c r="H819" s="19">
        <v>9646.238513798342</v>
      </c>
      <c r="I819" s="19">
        <v>9646.238513798342</v>
      </c>
      <c r="J819" s="19">
        <v>265530.30474294582</v>
      </c>
      <c r="K819" s="6" t="e">
        <v>#N/A</v>
      </c>
      <c r="L819" s="6" t="e">
        <v>#N/A</v>
      </c>
    </row>
    <row r="820" spans="1:12" x14ac:dyDescent="0.25">
      <c r="A820">
        <v>0</v>
      </c>
      <c r="B820" t="s">
        <v>6</v>
      </c>
      <c r="C820">
        <v>35</v>
      </c>
      <c r="D820">
        <v>-10.750999999999999</v>
      </c>
      <c r="E820">
        <v>86.482600000000005</v>
      </c>
      <c r="F820" s="11">
        <v>2.5184417166176396</v>
      </c>
      <c r="G820" s="6">
        <v>0</v>
      </c>
      <c r="H820" s="19">
        <v>4081.3809587781752</v>
      </c>
      <c r="I820" s="19">
        <v>4081.3809587781752</v>
      </c>
      <c r="J820" s="19">
        <v>269611.68570172403</v>
      </c>
      <c r="K820" s="6" t="e">
        <v>#N/A</v>
      </c>
      <c r="L820" s="6" t="e">
        <v>#N/A</v>
      </c>
    </row>
    <row r="821" spans="1:12" x14ac:dyDescent="0.25">
      <c r="A821">
        <v>0</v>
      </c>
      <c r="B821" t="s">
        <v>6</v>
      </c>
      <c r="C821">
        <v>36</v>
      </c>
      <c r="D821">
        <v>-9.8148</v>
      </c>
      <c r="E821">
        <v>88.284800000000004</v>
      </c>
      <c r="F821" s="11">
        <v>2.0308607239296337</v>
      </c>
      <c r="G821" s="6">
        <v>0</v>
      </c>
      <c r="H821" s="19">
        <v>3291.2083030886733</v>
      </c>
      <c r="I821" s="19">
        <v>3291.2083030886733</v>
      </c>
      <c r="J821" s="19">
        <v>272902.8940048127</v>
      </c>
      <c r="K821" s="6" t="e">
        <v>#N/A</v>
      </c>
      <c r="L821" s="6" t="e">
        <v>#N/A</v>
      </c>
    </row>
    <row r="822" spans="1:12" x14ac:dyDescent="0.25">
      <c r="A822">
        <v>0</v>
      </c>
      <c r="B822" t="s">
        <v>6</v>
      </c>
      <c r="C822">
        <v>37</v>
      </c>
      <c r="D822">
        <v>-9.7504000000000008</v>
      </c>
      <c r="E822">
        <v>89.585700000000003</v>
      </c>
      <c r="F822" s="11">
        <v>1.3024930594824666</v>
      </c>
      <c r="G822" s="6">
        <v>0</v>
      </c>
      <c r="H822" s="19">
        <v>2110.8173108933461</v>
      </c>
      <c r="I822" s="19">
        <v>2110.8173108933461</v>
      </c>
      <c r="J822" s="19">
        <v>275013.71131570602</v>
      </c>
      <c r="K822" s="6" t="e">
        <v>#N/A</v>
      </c>
      <c r="L822" s="6" t="e">
        <v>#N/A</v>
      </c>
    </row>
    <row r="823" spans="1:12" x14ac:dyDescent="0.25">
      <c r="A823">
        <v>0</v>
      </c>
      <c r="B823" t="s">
        <v>6</v>
      </c>
      <c r="C823">
        <v>38</v>
      </c>
      <c r="D823">
        <v>-8.1719000000000008</v>
      </c>
      <c r="E823">
        <v>90.506699999999995</v>
      </c>
      <c r="F823" s="11">
        <v>1.8275402184356944</v>
      </c>
      <c r="G823" s="6">
        <v>0</v>
      </c>
      <c r="H823" s="19">
        <v>2961.7075510257637</v>
      </c>
      <c r="I823" s="19">
        <v>2961.7075510257637</v>
      </c>
      <c r="J823" s="19">
        <v>277975.41886673181</v>
      </c>
      <c r="K823" s="6" t="e">
        <v>#N/A</v>
      </c>
      <c r="L823" s="6" t="e">
        <v>#N/A</v>
      </c>
    </row>
    <row r="824" spans="1:12" x14ac:dyDescent="0.25">
      <c r="A824">
        <v>0</v>
      </c>
      <c r="B824" t="s">
        <v>6</v>
      </c>
      <c r="C824">
        <v>39</v>
      </c>
      <c r="D824">
        <v>-6.7797000000000001</v>
      </c>
      <c r="E824">
        <v>90.524500000000003</v>
      </c>
      <c r="F824" s="11">
        <v>1.3923137864720014</v>
      </c>
      <c r="G824" s="6">
        <v>3633</v>
      </c>
      <c r="H824" s="19">
        <v>2256.3805782184472</v>
      </c>
      <c r="I824" s="19">
        <v>5889.3805782184472</v>
      </c>
      <c r="J824" s="19">
        <v>283864.79944495024</v>
      </c>
      <c r="K824" s="6">
        <v>473664</v>
      </c>
      <c r="L824" s="6">
        <v>477297</v>
      </c>
    </row>
    <row r="825" spans="1:12" x14ac:dyDescent="0.25">
      <c r="A825">
        <v>0</v>
      </c>
      <c r="B825" t="s">
        <v>6</v>
      </c>
      <c r="C825">
        <v>40</v>
      </c>
      <c r="D825">
        <v>-5.9794</v>
      </c>
      <c r="E825">
        <v>91.608099999999993</v>
      </c>
      <c r="F825" s="11">
        <v>1.3470965258659002</v>
      </c>
      <c r="G825" s="6">
        <v>1893</v>
      </c>
      <c r="H825" s="19">
        <v>2183.1015877903078</v>
      </c>
      <c r="I825" s="19">
        <v>4076.1015877903078</v>
      </c>
      <c r="J825" s="19">
        <v>287940.90103274054</v>
      </c>
      <c r="K825" s="6">
        <v>481205</v>
      </c>
      <c r="L825" s="6">
        <v>483098</v>
      </c>
    </row>
    <row r="826" spans="1:12" x14ac:dyDescent="0.25">
      <c r="A826">
        <v>0</v>
      </c>
      <c r="B826" t="s">
        <v>6</v>
      </c>
      <c r="C826">
        <v>41</v>
      </c>
      <c r="D826">
        <v>-4.0094000000000003</v>
      </c>
      <c r="E826">
        <v>93.573800000000006</v>
      </c>
      <c r="F826" s="11">
        <v>2.7829618197165495</v>
      </c>
      <c r="G826" s="6">
        <v>0</v>
      </c>
      <c r="H826" s="19">
        <v>4510.0616405181054</v>
      </c>
      <c r="I826" s="19">
        <v>4510.0616405181054</v>
      </c>
      <c r="J826" s="19">
        <v>292450.96267325862</v>
      </c>
      <c r="K826" s="6" t="e">
        <v>#N/A</v>
      </c>
      <c r="L826" s="6" t="e">
        <v>#N/A</v>
      </c>
    </row>
    <row r="827" spans="1:12" x14ac:dyDescent="0.25">
      <c r="A827">
        <v>0</v>
      </c>
      <c r="B827" t="s">
        <v>6</v>
      </c>
      <c r="C827">
        <v>42</v>
      </c>
      <c r="D827">
        <v>-1.0108999999999999</v>
      </c>
      <c r="E827">
        <v>94.414000000000001</v>
      </c>
      <c r="F827" s="11">
        <v>3.1139907337691284</v>
      </c>
      <c r="G827" s="6">
        <v>8655</v>
      </c>
      <c r="H827" s="19">
        <v>5046.5263510986351</v>
      </c>
      <c r="I827" s="19">
        <v>13701.526351098635</v>
      </c>
      <c r="J827" s="19">
        <v>306152.48902435723</v>
      </c>
      <c r="K827" s="6">
        <v>494165</v>
      </c>
      <c r="L827" s="6">
        <v>502820</v>
      </c>
    </row>
    <row r="828" spans="1:12" x14ac:dyDescent="0.25">
      <c r="A828">
        <v>0</v>
      </c>
      <c r="B828" t="s">
        <v>6</v>
      </c>
      <c r="C828">
        <v>43</v>
      </c>
      <c r="D828">
        <v>2.2502</v>
      </c>
      <c r="E828">
        <v>95.327699999999993</v>
      </c>
      <c r="F828" s="11">
        <v>3.3866828756173764</v>
      </c>
      <c r="G828" s="6">
        <v>89156</v>
      </c>
      <c r="H828" s="19">
        <v>5488.4506203815563</v>
      </c>
      <c r="I828" s="19">
        <v>94644.450620381554</v>
      </c>
      <c r="J828" s="19">
        <v>400796.9396447388</v>
      </c>
      <c r="K828" s="6">
        <v>508836</v>
      </c>
      <c r="L828" s="6">
        <v>597992</v>
      </c>
    </row>
    <row r="829" spans="1:12" x14ac:dyDescent="0.25">
      <c r="A829">
        <v>0</v>
      </c>
      <c r="B829" t="s">
        <v>6</v>
      </c>
      <c r="C829">
        <v>44</v>
      </c>
      <c r="D829">
        <v>2.9815999999999998</v>
      </c>
      <c r="E829">
        <v>94.292900000000003</v>
      </c>
      <c r="F829" s="11">
        <v>1.2671846747810593</v>
      </c>
      <c r="G829" s="6">
        <v>0</v>
      </c>
      <c r="H829" s="19">
        <v>2053.5966223800224</v>
      </c>
      <c r="I829" s="19">
        <v>2053.5966223800224</v>
      </c>
      <c r="J829" s="19">
        <v>402850.53626711882</v>
      </c>
      <c r="K829" s="6" t="e">
        <v>#N/A</v>
      </c>
      <c r="L829" s="6" t="e">
        <v>#N/A</v>
      </c>
    </row>
    <row r="830" spans="1:12" x14ac:dyDescent="0.25">
      <c r="A830">
        <v>0</v>
      </c>
      <c r="B830" t="s">
        <v>6</v>
      </c>
      <c r="C830">
        <v>45</v>
      </c>
      <c r="D830">
        <v>4.6120999999999999</v>
      </c>
      <c r="E830">
        <v>93.605800000000002</v>
      </c>
      <c r="F830" s="11">
        <v>1.7693605229008591</v>
      </c>
      <c r="G830" s="6">
        <v>0</v>
      </c>
      <c r="H830" s="19">
        <v>2867.4216678240286</v>
      </c>
      <c r="I830" s="19">
        <v>2867.4216678240286</v>
      </c>
      <c r="J830" s="19">
        <v>405717.95793494285</v>
      </c>
      <c r="K830" s="6" t="e">
        <v>#N/A</v>
      </c>
      <c r="L830" s="6" t="e">
        <v>#N/A</v>
      </c>
    </row>
    <row r="831" spans="1:12" x14ac:dyDescent="0.25">
      <c r="A831">
        <v>0</v>
      </c>
      <c r="B831" t="s">
        <v>6</v>
      </c>
      <c r="C831">
        <v>46</v>
      </c>
      <c r="D831">
        <v>5.6669999999999998</v>
      </c>
      <c r="E831">
        <v>92.710999999999999</v>
      </c>
      <c r="F831" s="11">
        <v>1.383286322494373</v>
      </c>
      <c r="G831" s="6">
        <v>0</v>
      </c>
      <c r="H831" s="19">
        <v>2241.7506904822194</v>
      </c>
      <c r="I831" s="19">
        <v>2241.7506904822194</v>
      </c>
      <c r="J831" s="19">
        <v>407959.70862542506</v>
      </c>
      <c r="K831" s="6" t="e">
        <v>#N/A</v>
      </c>
      <c r="L831" s="6" t="e">
        <v>#N/A</v>
      </c>
    </row>
    <row r="832" spans="1:12" x14ac:dyDescent="0.25">
      <c r="A832">
        <v>0</v>
      </c>
      <c r="B832" t="s">
        <v>6</v>
      </c>
      <c r="C832">
        <v>47</v>
      </c>
      <c r="D832">
        <v>7.8517999999999999</v>
      </c>
      <c r="E832">
        <v>90.373999999999995</v>
      </c>
      <c r="F832" s="11">
        <v>3.1992061577835238</v>
      </c>
      <c r="G832" s="6">
        <v>0</v>
      </c>
      <c r="H832" s="19">
        <v>5184.6262748219706</v>
      </c>
      <c r="I832" s="19">
        <v>5184.6262748219706</v>
      </c>
      <c r="J832" s="19">
        <v>413144.33490024705</v>
      </c>
      <c r="K832" s="6" t="e">
        <v>#N/A</v>
      </c>
      <c r="L832" s="6" t="e">
        <v>#N/A</v>
      </c>
    </row>
    <row r="833" spans="1:12" x14ac:dyDescent="0.25">
      <c r="A833">
        <v>0</v>
      </c>
      <c r="B833" t="s">
        <v>6</v>
      </c>
      <c r="C833">
        <v>48</v>
      </c>
      <c r="D833">
        <v>7.7808000000000002</v>
      </c>
      <c r="E833">
        <v>88.520200000000003</v>
      </c>
      <c r="F833" s="11">
        <v>1.855159141421558</v>
      </c>
      <c r="G833" s="6">
        <v>0</v>
      </c>
      <c r="H833" s="19">
        <v>3006.4667152473035</v>
      </c>
      <c r="I833" s="19">
        <v>3006.4667152473035</v>
      </c>
      <c r="J833" s="19">
        <v>416150.80161549436</v>
      </c>
      <c r="K833" s="6" t="e">
        <v>#N/A</v>
      </c>
      <c r="L833" s="6" t="e">
        <v>#N/A</v>
      </c>
    </row>
    <row r="834" spans="1:12" x14ac:dyDescent="0.25">
      <c r="A834">
        <v>0</v>
      </c>
      <c r="B834" t="s">
        <v>6</v>
      </c>
      <c r="C834">
        <v>49</v>
      </c>
      <c r="D834">
        <v>8.4429999999999996</v>
      </c>
      <c r="E834">
        <v>86.8215</v>
      </c>
      <c r="F834" s="11">
        <v>1.8232088552878432</v>
      </c>
      <c r="G834" s="6">
        <v>0</v>
      </c>
      <c r="H834" s="19">
        <v>2954.6881536894875</v>
      </c>
      <c r="I834" s="19">
        <v>2954.6881536894875</v>
      </c>
      <c r="J834" s="19">
        <v>419105.48976918386</v>
      </c>
      <c r="K834" s="6" t="e">
        <v>#N/A</v>
      </c>
      <c r="L834" s="6" t="e">
        <v>#N/A</v>
      </c>
    </row>
    <row r="835" spans="1:12" x14ac:dyDescent="0.25">
      <c r="A835">
        <v>0</v>
      </c>
      <c r="B835" t="s">
        <v>6</v>
      </c>
      <c r="C835">
        <v>50</v>
      </c>
      <c r="D835">
        <v>8.1275999999999993</v>
      </c>
      <c r="E835">
        <v>85.124099999999999</v>
      </c>
      <c r="F835" s="11">
        <v>1.7264541465095464</v>
      </c>
      <c r="G835" s="6">
        <v>0</v>
      </c>
      <c r="H835" s="19">
        <v>2797.8876911359116</v>
      </c>
      <c r="I835" s="19">
        <v>2797.8876911359116</v>
      </c>
      <c r="J835" s="19">
        <v>421903.37746031978</v>
      </c>
      <c r="K835" s="6" t="e">
        <v>#N/A</v>
      </c>
      <c r="L835" s="6" t="e">
        <v>#N/A</v>
      </c>
    </row>
    <row r="836" spans="1:12" x14ac:dyDescent="0.25">
      <c r="A836">
        <v>0</v>
      </c>
      <c r="B836" t="s">
        <v>6</v>
      </c>
      <c r="C836">
        <v>51</v>
      </c>
      <c r="D836">
        <v>8.0679999999999996</v>
      </c>
      <c r="E836">
        <v>81.278199999999998</v>
      </c>
      <c r="F836" s="11">
        <v>3.8463617835559885</v>
      </c>
      <c r="G836" s="6">
        <v>9273</v>
      </c>
      <c r="H836" s="19">
        <v>6233.4052205349808</v>
      </c>
      <c r="I836" s="19">
        <v>15506.40522053498</v>
      </c>
      <c r="J836" s="19">
        <v>437409.78268085478</v>
      </c>
      <c r="K836" s="6">
        <v>630539</v>
      </c>
      <c r="L836" s="6">
        <v>639812</v>
      </c>
    </row>
    <row r="837" spans="1:12" x14ac:dyDescent="0.25">
      <c r="A837">
        <v>0</v>
      </c>
      <c r="B837" t="s">
        <v>6</v>
      </c>
      <c r="C837">
        <v>52</v>
      </c>
      <c r="D837">
        <v>8.1011000000000006</v>
      </c>
      <c r="E837">
        <v>76.966099999999997</v>
      </c>
      <c r="F837" s="11">
        <v>4.3122270371584115</v>
      </c>
      <c r="G837" s="6">
        <v>0</v>
      </c>
      <c r="H837" s="19">
        <v>6988.3853985011037</v>
      </c>
      <c r="I837" s="19">
        <v>6988.3853985011037</v>
      </c>
      <c r="J837" s="19">
        <v>444398.16807935591</v>
      </c>
      <c r="K837" s="6" t="e">
        <v>#N/A</v>
      </c>
      <c r="L837" s="6" t="e">
        <v>#N/A</v>
      </c>
    </row>
    <row r="838" spans="1:12" x14ac:dyDescent="0.25">
      <c r="A838">
        <v>0</v>
      </c>
      <c r="B838" t="s">
        <v>6</v>
      </c>
      <c r="C838">
        <v>53</v>
      </c>
      <c r="D838">
        <v>11.880800000000001</v>
      </c>
      <c r="E838">
        <v>77.612499999999997</v>
      </c>
      <c r="F838" s="11">
        <v>3.8345749503693365</v>
      </c>
      <c r="G838" s="6">
        <v>0</v>
      </c>
      <c r="H838" s="19">
        <v>6214.3035052898467</v>
      </c>
      <c r="I838" s="19">
        <v>6214.3035052898467</v>
      </c>
      <c r="J838" s="19">
        <v>450612.47158464574</v>
      </c>
      <c r="K838" s="6" t="e">
        <v>#N/A</v>
      </c>
      <c r="L838" s="6" t="e">
        <v>#N/A</v>
      </c>
    </row>
    <row r="839" spans="1:12" x14ac:dyDescent="0.25">
      <c r="A839">
        <v>0</v>
      </c>
      <c r="B839" t="s">
        <v>6</v>
      </c>
      <c r="C839">
        <v>54</v>
      </c>
      <c r="D839">
        <v>14.4734</v>
      </c>
      <c r="E839">
        <v>78.688900000000004</v>
      </c>
      <c r="F839" s="11">
        <v>2.8071714803338983</v>
      </c>
      <c r="G839" s="6">
        <v>30083</v>
      </c>
      <c r="H839" s="19">
        <v>4549.2957618440632</v>
      </c>
      <c r="I839" s="19">
        <v>34632.295761844063</v>
      </c>
      <c r="J839" s="19">
        <v>485244.76734648983</v>
      </c>
      <c r="K839" s="6">
        <v>659790</v>
      </c>
      <c r="L839" s="6">
        <v>689873</v>
      </c>
    </row>
    <row r="840" spans="1:12" x14ac:dyDescent="0.25">
      <c r="A840">
        <v>0</v>
      </c>
      <c r="B840" t="s">
        <v>6</v>
      </c>
      <c r="C840">
        <v>55</v>
      </c>
      <c r="D840">
        <v>14.424200000000001</v>
      </c>
      <c r="E840">
        <v>76.565899999999999</v>
      </c>
      <c r="F840" s="11">
        <v>2.1235700223915432</v>
      </c>
      <c r="G840" s="6">
        <v>0</v>
      </c>
      <c r="H840" s="19">
        <v>3441.4527828189016</v>
      </c>
      <c r="I840" s="19">
        <v>3441.4527828189016</v>
      </c>
      <c r="J840" s="19">
        <v>488686.2201293087</v>
      </c>
      <c r="K840" s="6" t="e">
        <v>#N/A</v>
      </c>
      <c r="L840" s="6" t="e">
        <v>#N/A</v>
      </c>
    </row>
    <row r="841" spans="1:12" x14ac:dyDescent="0.25">
      <c r="A841">
        <v>0</v>
      </c>
      <c r="B841" t="s">
        <v>6</v>
      </c>
      <c r="C841">
        <v>56</v>
      </c>
      <c r="D841">
        <v>18.057400000000001</v>
      </c>
      <c r="E841">
        <v>76.718500000000006</v>
      </c>
      <c r="F841" s="11">
        <v>3.6364033054654437</v>
      </c>
      <c r="G841" s="6">
        <v>0</v>
      </c>
      <c r="H841" s="19">
        <v>5893.1469850719532</v>
      </c>
      <c r="I841" s="19">
        <v>5893.1469850719532</v>
      </c>
      <c r="J841" s="19">
        <v>494579.36711438064</v>
      </c>
      <c r="K841" s="6" t="e">
        <v>#N/A</v>
      </c>
      <c r="L841" s="6" t="e">
        <v>#N/A</v>
      </c>
    </row>
    <row r="842" spans="1:12" x14ac:dyDescent="0.25">
      <c r="A842">
        <v>0</v>
      </c>
      <c r="B842" t="s">
        <v>6</v>
      </c>
      <c r="C842">
        <v>57</v>
      </c>
      <c r="D842">
        <v>22.104199999999999</v>
      </c>
      <c r="E842">
        <v>78.579400000000007</v>
      </c>
      <c r="F842" s="11">
        <v>4.4541597467984895</v>
      </c>
      <c r="G842" s="6">
        <v>18275</v>
      </c>
      <c r="H842" s="19">
        <v>7218.4012272298314</v>
      </c>
      <c r="I842" s="19">
        <v>25493.401227229831</v>
      </c>
      <c r="J842" s="19">
        <v>520072.7683416105</v>
      </c>
      <c r="K842" s="6">
        <v>703909</v>
      </c>
      <c r="L842" s="6">
        <v>722184</v>
      </c>
    </row>
    <row r="843" spans="1:12" x14ac:dyDescent="0.25">
      <c r="A843">
        <v>0</v>
      </c>
      <c r="B843" t="s">
        <v>6</v>
      </c>
      <c r="C843">
        <v>58</v>
      </c>
      <c r="D843">
        <v>22.171900000000001</v>
      </c>
      <c r="E843">
        <v>73.946100000000001</v>
      </c>
      <c r="F843" s="11">
        <v>4.6337945768020461</v>
      </c>
      <c r="G843" s="6">
        <v>0</v>
      </c>
      <c r="H843" s="19">
        <v>7509.5170270802755</v>
      </c>
      <c r="I843" s="19">
        <v>7509.5170270802755</v>
      </c>
      <c r="J843" s="19">
        <v>527582.28536869073</v>
      </c>
      <c r="K843" s="6" t="e">
        <v>#N/A</v>
      </c>
      <c r="L843" s="6" t="e">
        <v>#N/A</v>
      </c>
    </row>
    <row r="844" spans="1:12" x14ac:dyDescent="0.25">
      <c r="A844">
        <v>0</v>
      </c>
      <c r="B844" t="s">
        <v>6</v>
      </c>
      <c r="C844">
        <v>59</v>
      </c>
      <c r="D844">
        <v>19.7882</v>
      </c>
      <c r="E844">
        <v>71.140199999999993</v>
      </c>
      <c r="F844" s="11">
        <v>3.6817252070191295</v>
      </c>
      <c r="G844" s="6">
        <v>0</v>
      </c>
      <c r="H844" s="19">
        <v>5966.5955563834477</v>
      </c>
      <c r="I844" s="19">
        <v>5966.5955563834477</v>
      </c>
      <c r="J844" s="19">
        <v>533548.88092507422</v>
      </c>
      <c r="K844" s="6" t="e">
        <v>#N/A</v>
      </c>
      <c r="L844" s="6" t="e">
        <v>#N/A</v>
      </c>
    </row>
    <row r="845" spans="1:12" x14ac:dyDescent="0.25">
      <c r="A845">
        <v>0</v>
      </c>
      <c r="B845" t="s">
        <v>6</v>
      </c>
      <c r="C845">
        <v>60</v>
      </c>
      <c r="D845">
        <v>16.4346</v>
      </c>
      <c r="E845">
        <v>72.141800000000003</v>
      </c>
      <c r="F845" s="11">
        <v>3.4999765027782721</v>
      </c>
      <c r="G845" s="6">
        <v>0</v>
      </c>
      <c r="H845" s="19">
        <v>5672.0540167176068</v>
      </c>
      <c r="I845" s="19">
        <v>5672.0540167176068</v>
      </c>
      <c r="J845" s="19">
        <v>539220.93494179181</v>
      </c>
      <c r="K845" s="6" t="e">
        <v>#N/A</v>
      </c>
      <c r="L845" s="6" t="e">
        <v>#N/A</v>
      </c>
    </row>
    <row r="846" spans="1:12" x14ac:dyDescent="0.25">
      <c r="A846">
        <v>0</v>
      </c>
      <c r="B846" t="s">
        <v>6</v>
      </c>
      <c r="C846">
        <v>61</v>
      </c>
      <c r="D846">
        <v>14.1831</v>
      </c>
      <c r="E846">
        <v>69.233000000000004</v>
      </c>
      <c r="F846" s="11">
        <v>3.6783650838381985</v>
      </c>
      <c r="G846" s="6">
        <v>4557</v>
      </c>
      <c r="H846" s="19">
        <v>5961.150148344298</v>
      </c>
      <c r="I846" s="19">
        <v>10518.150148344299</v>
      </c>
      <c r="J846" s="19">
        <v>549739.08509013616</v>
      </c>
      <c r="K846" s="6">
        <v>740073</v>
      </c>
      <c r="L846" s="6">
        <v>744630</v>
      </c>
    </row>
    <row r="847" spans="1:12" x14ac:dyDescent="0.25">
      <c r="A847">
        <v>0</v>
      </c>
      <c r="B847" t="s">
        <v>6</v>
      </c>
      <c r="C847">
        <v>62</v>
      </c>
      <c r="D847">
        <v>14.824199999999999</v>
      </c>
      <c r="E847">
        <v>67.563500000000005</v>
      </c>
      <c r="F847" s="11">
        <v>1.7883622284089979</v>
      </c>
      <c r="G847" s="6">
        <v>0</v>
      </c>
      <c r="H847" s="19">
        <v>2898.2157888606612</v>
      </c>
      <c r="I847" s="19">
        <v>2898.2157888606612</v>
      </c>
      <c r="J847" s="19">
        <v>552637.30087899684</v>
      </c>
      <c r="K847" s="6" t="e">
        <v>#N/A</v>
      </c>
      <c r="L847" s="6" t="e">
        <v>#N/A</v>
      </c>
    </row>
    <row r="848" spans="1:12" x14ac:dyDescent="0.25">
      <c r="A848">
        <v>0</v>
      </c>
      <c r="B848" t="s">
        <v>6</v>
      </c>
      <c r="C848">
        <v>63</v>
      </c>
      <c r="D848">
        <v>16.217400000000001</v>
      </c>
      <c r="E848">
        <v>66.648300000000006</v>
      </c>
      <c r="F848" s="11">
        <v>1.6669124992032436</v>
      </c>
      <c r="G848" s="6">
        <v>0</v>
      </c>
      <c r="H848" s="19">
        <v>2701.3946319689103</v>
      </c>
      <c r="I848" s="19">
        <v>2701.3946319689103</v>
      </c>
      <c r="J848" s="19">
        <v>555338.69551096577</v>
      </c>
      <c r="K848" s="6" t="e">
        <v>#N/A</v>
      </c>
      <c r="L848" s="6" t="e">
        <v>#N/A</v>
      </c>
    </row>
    <row r="849" spans="1:12" x14ac:dyDescent="0.25">
      <c r="A849">
        <v>0</v>
      </c>
      <c r="B849" t="s">
        <v>6</v>
      </c>
      <c r="C849">
        <v>64</v>
      </c>
      <c r="D849">
        <v>20.3324</v>
      </c>
      <c r="E849">
        <v>66.913700000000006</v>
      </c>
      <c r="F849" s="11">
        <v>4.1235497038352751</v>
      </c>
      <c r="G849" s="6">
        <v>1617</v>
      </c>
      <c r="H849" s="19">
        <v>6682.615338190828</v>
      </c>
      <c r="I849" s="19">
        <v>8299.615338190828</v>
      </c>
      <c r="J849" s="19">
        <v>563638.31084915658</v>
      </c>
      <c r="K849" s="6">
        <v>752223</v>
      </c>
      <c r="L849" s="6">
        <v>753840</v>
      </c>
    </row>
    <row r="850" spans="1:12" x14ac:dyDescent="0.25">
      <c r="A850">
        <v>0</v>
      </c>
      <c r="B850" t="s">
        <v>6</v>
      </c>
      <c r="C850">
        <v>65</v>
      </c>
      <c r="D850">
        <v>21.6035</v>
      </c>
      <c r="E850">
        <v>65.730199999999996</v>
      </c>
      <c r="F850" s="11">
        <v>1.7367692592857646</v>
      </c>
      <c r="G850" s="6">
        <v>0</v>
      </c>
      <c r="H850" s="19">
        <v>2814.6043396073514</v>
      </c>
      <c r="I850" s="19">
        <v>2814.6043396073514</v>
      </c>
      <c r="J850" s="19">
        <v>566452.91518876399</v>
      </c>
      <c r="K850" s="6" t="e">
        <v>#N/A</v>
      </c>
      <c r="L850" s="6" t="e">
        <v>#N/A</v>
      </c>
    </row>
    <row r="851" spans="1:12" x14ac:dyDescent="0.25">
      <c r="A851">
        <v>0</v>
      </c>
      <c r="B851" t="s">
        <v>6</v>
      </c>
      <c r="C851">
        <v>66</v>
      </c>
      <c r="D851">
        <v>22.244499999999999</v>
      </c>
      <c r="E851">
        <v>63.743600000000001</v>
      </c>
      <c r="F851" s="11">
        <v>2.0874531276174757</v>
      </c>
      <c r="G851" s="6">
        <v>0</v>
      </c>
      <c r="H851" s="19">
        <v>3382.921824707611</v>
      </c>
      <c r="I851" s="19">
        <v>3382.921824707611</v>
      </c>
      <c r="J851" s="19">
        <v>569835.83701347164</v>
      </c>
      <c r="K851" s="6" t="e">
        <v>#N/A</v>
      </c>
      <c r="L851" s="6" t="e">
        <v>#N/A</v>
      </c>
    </row>
    <row r="852" spans="1:12" x14ac:dyDescent="0.25">
      <c r="A852">
        <v>0</v>
      </c>
      <c r="B852" t="s">
        <v>6</v>
      </c>
      <c r="C852">
        <v>67</v>
      </c>
      <c r="D852">
        <v>23.630500000000001</v>
      </c>
      <c r="E852">
        <v>60.645400000000002</v>
      </c>
      <c r="F852" s="11">
        <v>3.3940888674281937</v>
      </c>
      <c r="G852" s="6">
        <v>0</v>
      </c>
      <c r="H852" s="19">
        <v>5500.4527539858755</v>
      </c>
      <c r="I852" s="19">
        <v>5500.4527539858755</v>
      </c>
      <c r="J852" s="19">
        <v>575336.28976745752</v>
      </c>
      <c r="K852" s="6" t="e">
        <v>#N/A</v>
      </c>
      <c r="L852" s="6" t="e">
        <v>#N/A</v>
      </c>
    </row>
    <row r="853" spans="1:12" x14ac:dyDescent="0.25">
      <c r="A853">
        <v>0</v>
      </c>
      <c r="B853" t="s">
        <v>6</v>
      </c>
      <c r="C853">
        <v>68</v>
      </c>
      <c r="D853">
        <v>25.488199999999999</v>
      </c>
      <c r="E853">
        <v>58.685299999999998</v>
      </c>
      <c r="F853" s="11">
        <v>2.7005631449755083</v>
      </c>
      <c r="G853" s="6">
        <v>2340</v>
      </c>
      <c r="H853" s="19">
        <v>4376.5265343063547</v>
      </c>
      <c r="I853" s="19">
        <v>6716.5265343063547</v>
      </c>
      <c r="J853" s="19">
        <v>582052.81630176387</v>
      </c>
      <c r="K853" s="6">
        <v>768591</v>
      </c>
      <c r="L853" s="6">
        <v>770931</v>
      </c>
    </row>
    <row r="854" spans="1:12" x14ac:dyDescent="0.25">
      <c r="A854">
        <v>0</v>
      </c>
      <c r="B854" t="s">
        <v>6</v>
      </c>
      <c r="C854">
        <v>69</v>
      </c>
      <c r="D854">
        <v>25.529900000000001</v>
      </c>
      <c r="E854">
        <v>56.322400000000002</v>
      </c>
      <c r="F854" s="11">
        <v>2.3632679281029443</v>
      </c>
      <c r="G854" s="6">
        <v>0</v>
      </c>
      <c r="H854" s="19">
        <v>3829.9066675263903</v>
      </c>
      <c r="I854" s="19">
        <v>3829.9066675263903</v>
      </c>
      <c r="J854" s="19">
        <v>585882.72296929022</v>
      </c>
      <c r="K854" s="6" t="e">
        <v>#N/A</v>
      </c>
      <c r="L854" s="6" t="e">
        <v>#N/A</v>
      </c>
    </row>
    <row r="855" spans="1:12" x14ac:dyDescent="0.25">
      <c r="A855">
        <v>0</v>
      </c>
      <c r="B855" t="s">
        <v>6</v>
      </c>
      <c r="C855">
        <v>70</v>
      </c>
      <c r="D855">
        <v>26.2577</v>
      </c>
      <c r="E855">
        <v>55.757800000000003</v>
      </c>
      <c r="F855" s="11">
        <v>0.92112214173799778</v>
      </c>
      <c r="G855" s="6">
        <v>3809</v>
      </c>
      <c r="H855" s="19">
        <v>1492.7684628125985</v>
      </c>
      <c r="I855" s="19">
        <v>5301.768462812599</v>
      </c>
      <c r="J855" s="19">
        <v>591184.49143210286</v>
      </c>
      <c r="K855" s="6">
        <v>778329</v>
      </c>
      <c r="L855" s="6">
        <v>782138</v>
      </c>
    </row>
    <row r="856" spans="1:12" x14ac:dyDescent="0.25">
      <c r="A856">
        <v>0</v>
      </c>
      <c r="B856" t="s">
        <v>6</v>
      </c>
      <c r="C856">
        <v>71</v>
      </c>
      <c r="D856">
        <v>25.574999999999999</v>
      </c>
      <c r="E856">
        <v>55.363300000000002</v>
      </c>
      <c r="F856" s="11">
        <v>0.78848559910755578</v>
      </c>
      <c r="G856" s="6">
        <v>1732</v>
      </c>
      <c r="H856" s="19">
        <v>1277.8179813469819</v>
      </c>
      <c r="I856" s="19">
        <v>3009.8179813469819</v>
      </c>
      <c r="J856" s="19">
        <v>594194.30941344984</v>
      </c>
      <c r="K856" s="6">
        <v>783601</v>
      </c>
      <c r="L856" s="6">
        <v>785333</v>
      </c>
    </row>
    <row r="857" spans="1:12" x14ac:dyDescent="0.25">
      <c r="A857">
        <v>0</v>
      </c>
      <c r="B857" t="s">
        <v>6</v>
      </c>
      <c r="C857">
        <v>72</v>
      </c>
      <c r="D857">
        <v>20.122399999999999</v>
      </c>
      <c r="E857">
        <v>55.268099999999997</v>
      </c>
      <c r="F857" s="11">
        <v>5.4534310117576439</v>
      </c>
      <c r="G857" s="6">
        <v>31286</v>
      </c>
      <c r="H857" s="19">
        <v>8837.8179826574396</v>
      </c>
      <c r="I857" s="19">
        <v>40123.817982657441</v>
      </c>
      <c r="J857" s="19">
        <v>634318.1273961073</v>
      </c>
      <c r="K857" s="6">
        <v>795082</v>
      </c>
      <c r="L857" s="6">
        <v>826368</v>
      </c>
    </row>
    <row r="858" spans="1:12" x14ac:dyDescent="0.25">
      <c r="A858">
        <v>0</v>
      </c>
      <c r="B858" t="s">
        <v>6</v>
      </c>
      <c r="C858">
        <v>73</v>
      </c>
      <c r="D858">
        <v>19.120899999999999</v>
      </c>
      <c r="E858">
        <v>58.184399999999997</v>
      </c>
      <c r="F858" s="11">
        <v>3.0834733564602108</v>
      </c>
      <c r="G858" s="6">
        <v>0</v>
      </c>
      <c r="H858" s="19">
        <v>4997.0699583464748</v>
      </c>
      <c r="I858" s="19">
        <v>4997.0699583464748</v>
      </c>
      <c r="J858" s="19">
        <v>639315.19735445373</v>
      </c>
      <c r="K858" s="6" t="e">
        <v>#N/A</v>
      </c>
      <c r="L858" s="6" t="e">
        <v>#N/A</v>
      </c>
    </row>
    <row r="859" spans="1:12" x14ac:dyDescent="0.25">
      <c r="A859">
        <v>0</v>
      </c>
      <c r="B859" t="s">
        <v>6</v>
      </c>
      <c r="C859">
        <v>74</v>
      </c>
      <c r="D859">
        <v>18.442799999999998</v>
      </c>
      <c r="E859">
        <v>58.554900000000004</v>
      </c>
      <c r="F859" s="11">
        <v>0.77271589863287138</v>
      </c>
      <c r="G859" s="6">
        <v>19309</v>
      </c>
      <c r="H859" s="19">
        <v>1252.2616403690167</v>
      </c>
      <c r="I859" s="19">
        <v>20561.261640369015</v>
      </c>
      <c r="J859" s="19">
        <v>659876.45899482269</v>
      </c>
      <c r="K859" s="6">
        <v>833260</v>
      </c>
      <c r="L859" s="6">
        <v>852569</v>
      </c>
    </row>
    <row r="860" spans="1:12" x14ac:dyDescent="0.25">
      <c r="A860">
        <v>0</v>
      </c>
      <c r="B860" t="s">
        <v>6</v>
      </c>
      <c r="C860">
        <v>75</v>
      </c>
      <c r="D860">
        <v>18.898</v>
      </c>
      <c r="E860">
        <v>57.7166</v>
      </c>
      <c r="F860" s="11">
        <v>0.95391505387010622</v>
      </c>
      <c r="G860" s="6">
        <v>0</v>
      </c>
      <c r="H860" s="19">
        <v>1545.912582160584</v>
      </c>
      <c r="I860" s="19">
        <v>1545.912582160584</v>
      </c>
      <c r="J860" s="19">
        <v>661422.37157698325</v>
      </c>
      <c r="K860" s="6" t="e">
        <v>#N/A</v>
      </c>
      <c r="L860" s="6" t="e">
        <v>#N/A</v>
      </c>
    </row>
    <row r="861" spans="1:12" x14ac:dyDescent="0.25">
      <c r="A861">
        <v>0</v>
      </c>
      <c r="B861" t="s">
        <v>6</v>
      </c>
      <c r="C861">
        <v>76</v>
      </c>
      <c r="D861">
        <v>18.887499999999999</v>
      </c>
      <c r="E861">
        <v>56.782400000000003</v>
      </c>
      <c r="F861" s="11">
        <v>0.93425900584366561</v>
      </c>
      <c r="G861" s="6">
        <v>0</v>
      </c>
      <c r="H861" s="19">
        <v>1514.0580351164349</v>
      </c>
      <c r="I861" s="19">
        <v>1514.0580351164349</v>
      </c>
      <c r="J861" s="19">
        <v>662936.42961209966</v>
      </c>
      <c r="K861" s="6" t="e">
        <v>#N/A</v>
      </c>
      <c r="L861" s="6" t="e">
        <v>#N/A</v>
      </c>
    </row>
    <row r="862" spans="1:12" x14ac:dyDescent="0.25">
      <c r="A862">
        <v>0</v>
      </c>
      <c r="B862" t="s">
        <v>6</v>
      </c>
      <c r="C862">
        <v>77</v>
      </c>
      <c r="D862">
        <v>18.462299999999999</v>
      </c>
      <c r="E862">
        <v>58.290399999999998</v>
      </c>
      <c r="F862" s="11">
        <v>1.566798978809977</v>
      </c>
      <c r="G862" s="6">
        <v>0</v>
      </c>
      <c r="H862" s="19">
        <v>2539.1508868970186</v>
      </c>
      <c r="I862" s="19">
        <v>2539.1508868970186</v>
      </c>
      <c r="J862" s="19">
        <v>665475.58049899666</v>
      </c>
      <c r="K862" s="6" t="e">
        <v>#N/A</v>
      </c>
      <c r="L862" s="6" t="e">
        <v>#N/A</v>
      </c>
    </row>
    <row r="863" spans="1:12" x14ac:dyDescent="0.25">
      <c r="A863">
        <v>0</v>
      </c>
      <c r="B863" t="s">
        <v>6</v>
      </c>
      <c r="C863">
        <v>78</v>
      </c>
      <c r="D863">
        <v>18.2013</v>
      </c>
      <c r="E863">
        <v>58.319499999999998</v>
      </c>
      <c r="F863" s="11">
        <v>0.26261723096552436</v>
      </c>
      <c r="G863" s="6">
        <v>17306</v>
      </c>
      <c r="H863" s="19">
        <v>425.59689145765242</v>
      </c>
      <c r="I863" s="19">
        <v>17731.596891457652</v>
      </c>
      <c r="J863" s="19">
        <v>683207.17739045434</v>
      </c>
      <c r="K863" s="6">
        <v>862431</v>
      </c>
      <c r="L863" s="6">
        <v>879737</v>
      </c>
    </row>
    <row r="864" spans="1:12" x14ac:dyDescent="0.25">
      <c r="A864">
        <v>0</v>
      </c>
      <c r="B864" t="s">
        <v>6</v>
      </c>
      <c r="C864">
        <v>79</v>
      </c>
      <c r="D864">
        <v>20.138999999999999</v>
      </c>
      <c r="E864">
        <v>58.839799999999997</v>
      </c>
      <c r="F864" s="11">
        <v>2.0063383014835749</v>
      </c>
      <c r="G864" s="6">
        <v>0</v>
      </c>
      <c r="H864" s="19">
        <v>3251.4673206493908</v>
      </c>
      <c r="I864" s="19">
        <v>3251.4673206493908</v>
      </c>
      <c r="J864" s="19">
        <v>686458.64471110376</v>
      </c>
      <c r="K864" s="6" t="e">
        <v>#N/A</v>
      </c>
      <c r="L864" s="6" t="e">
        <v>#N/A</v>
      </c>
    </row>
    <row r="865" spans="1:12" x14ac:dyDescent="0.25">
      <c r="A865">
        <v>0</v>
      </c>
      <c r="B865" t="s">
        <v>6</v>
      </c>
      <c r="C865">
        <v>80</v>
      </c>
      <c r="D865">
        <v>23.882300000000001</v>
      </c>
      <c r="E865">
        <v>59.063400000000001</v>
      </c>
      <c r="F865" s="11">
        <v>3.749972246563968</v>
      </c>
      <c r="G865" s="6">
        <v>0</v>
      </c>
      <c r="H865" s="19">
        <v>6077.1965545536095</v>
      </c>
      <c r="I865" s="19">
        <v>6077.1965545536095</v>
      </c>
      <c r="J865" s="19">
        <v>692535.84126565733</v>
      </c>
      <c r="K865" s="6" t="e">
        <v>#N/A</v>
      </c>
      <c r="L865" s="6" t="e">
        <v>#N/A</v>
      </c>
    </row>
    <row r="866" spans="1:12" x14ac:dyDescent="0.25">
      <c r="A866">
        <v>0</v>
      </c>
      <c r="B866" t="s">
        <v>6</v>
      </c>
      <c r="C866">
        <v>81</v>
      </c>
      <c r="D866">
        <v>23.706499999999998</v>
      </c>
      <c r="E866">
        <v>59.855699999999999</v>
      </c>
      <c r="F866" s="11">
        <v>0.81156942401743826</v>
      </c>
      <c r="G866" s="6">
        <v>0</v>
      </c>
      <c r="H866" s="19">
        <v>1315.2275758677938</v>
      </c>
      <c r="I866" s="19">
        <v>1315.2275758677938</v>
      </c>
      <c r="J866" s="19">
        <v>693851.06884152512</v>
      </c>
      <c r="K866" s="6" t="e">
        <v>#N/A</v>
      </c>
      <c r="L866" s="6" t="e">
        <v>#N/A</v>
      </c>
    </row>
    <row r="867" spans="1:12" x14ac:dyDescent="0.25">
      <c r="A867">
        <v>0</v>
      </c>
      <c r="B867" t="s">
        <v>6</v>
      </c>
      <c r="C867">
        <v>82</v>
      </c>
      <c r="D867">
        <v>23.2911</v>
      </c>
      <c r="E867">
        <v>64.453900000000004</v>
      </c>
      <c r="F867" s="11">
        <v>4.6169254271647118</v>
      </c>
      <c r="G867" s="6">
        <v>0</v>
      </c>
      <c r="H867" s="19">
        <v>7482.1789212721087</v>
      </c>
      <c r="I867" s="19">
        <v>7482.1789212721087</v>
      </c>
      <c r="J867" s="19">
        <v>701333.24776279728</v>
      </c>
      <c r="K867" s="6" t="e">
        <v>#N/A</v>
      </c>
      <c r="L867" s="6" t="e">
        <v>#N/A</v>
      </c>
    </row>
    <row r="868" spans="1:12" x14ac:dyDescent="0.25">
      <c r="A868">
        <v>0</v>
      </c>
      <c r="B868" t="s">
        <v>6</v>
      </c>
      <c r="C868">
        <v>83</v>
      </c>
      <c r="D868">
        <v>22.661999999999999</v>
      </c>
      <c r="E868">
        <v>66.063100000000006</v>
      </c>
      <c r="F868" s="11">
        <v>1.7277995977543246</v>
      </c>
      <c r="G868" s="6">
        <v>0</v>
      </c>
      <c r="H868" s="19">
        <v>2800.068126384886</v>
      </c>
      <c r="I868" s="19">
        <v>2800.068126384886</v>
      </c>
      <c r="J868" s="19">
        <v>704133.31588918215</v>
      </c>
      <c r="K868" s="6" t="e">
        <v>#N/A</v>
      </c>
      <c r="L868" s="6" t="e">
        <v>#N/A</v>
      </c>
    </row>
    <row r="869" spans="1:12" x14ac:dyDescent="0.25">
      <c r="A869">
        <v>0</v>
      </c>
      <c r="B869" t="s">
        <v>6</v>
      </c>
      <c r="C869">
        <v>84</v>
      </c>
      <c r="D869">
        <v>21.786000000000001</v>
      </c>
      <c r="E869">
        <v>66.6999</v>
      </c>
      <c r="F869" s="11">
        <v>1.0830005724836844</v>
      </c>
      <c r="G869" s="6">
        <v>0</v>
      </c>
      <c r="H869" s="19">
        <v>1755.108282123432</v>
      </c>
      <c r="I869" s="19">
        <v>1755.108282123432</v>
      </c>
      <c r="J869" s="19">
        <v>705888.42417130561</v>
      </c>
      <c r="K869" s="6" t="e">
        <v>#N/A</v>
      </c>
      <c r="L869" s="6" t="e">
        <v>#N/A</v>
      </c>
    </row>
    <row r="870" spans="1:12" x14ac:dyDescent="0.25">
      <c r="A870">
        <v>0</v>
      </c>
      <c r="B870" t="s">
        <v>6</v>
      </c>
      <c r="C870">
        <v>85</v>
      </c>
      <c r="D870">
        <v>14.912599999999999</v>
      </c>
      <c r="E870">
        <v>67.010000000000005</v>
      </c>
      <c r="F870" s="11">
        <v>6.8803916727174794</v>
      </c>
      <c r="G870" s="6">
        <v>0</v>
      </c>
      <c r="H870" s="19">
        <v>11150.347207430925</v>
      </c>
      <c r="I870" s="19">
        <v>11150.347207430925</v>
      </c>
      <c r="J870" s="19">
        <v>717038.77137873648</v>
      </c>
      <c r="K870" s="6" t="e">
        <v>#N/A</v>
      </c>
      <c r="L870" s="6" t="e">
        <v>#N/A</v>
      </c>
    </row>
    <row r="871" spans="1:12" x14ac:dyDescent="0.25">
      <c r="A871">
        <v>0</v>
      </c>
      <c r="B871" t="s">
        <v>6</v>
      </c>
      <c r="C871">
        <v>86</v>
      </c>
      <c r="D871">
        <v>12.9947</v>
      </c>
      <c r="E871">
        <v>67.328699999999998</v>
      </c>
      <c r="F871" s="11">
        <v>1.9441990895996206</v>
      </c>
      <c r="G871" s="6">
        <v>0</v>
      </c>
      <c r="H871" s="19">
        <v>3150.7646541936956</v>
      </c>
      <c r="I871" s="19">
        <v>3150.7646541936956</v>
      </c>
      <c r="J871" s="19">
        <v>720189.53603293013</v>
      </c>
      <c r="K871" s="6" t="e">
        <v>#N/A</v>
      </c>
      <c r="L871" s="6" t="e">
        <v>#N/A</v>
      </c>
    </row>
    <row r="872" spans="1:12" x14ac:dyDescent="0.25">
      <c r="A872">
        <v>0</v>
      </c>
      <c r="B872" t="s">
        <v>6</v>
      </c>
      <c r="C872">
        <v>87</v>
      </c>
      <c r="D872">
        <v>12.418100000000001</v>
      </c>
      <c r="E872">
        <v>70.257000000000005</v>
      </c>
      <c r="F872" s="11">
        <v>2.9845281787914222</v>
      </c>
      <c r="G872" s="6">
        <v>0</v>
      </c>
      <c r="H872" s="19">
        <v>4836.7196268555081</v>
      </c>
      <c r="I872" s="19">
        <v>4836.7196268555081</v>
      </c>
      <c r="J872" s="19">
        <v>725026.25565978559</v>
      </c>
      <c r="K872" s="6" t="e">
        <v>#N/A</v>
      </c>
      <c r="L872" s="6" t="e">
        <v>#N/A</v>
      </c>
    </row>
    <row r="873" spans="1:12" x14ac:dyDescent="0.25">
      <c r="A873">
        <v>0</v>
      </c>
      <c r="B873" t="s">
        <v>6</v>
      </c>
      <c r="C873">
        <v>88</v>
      </c>
      <c r="D873">
        <v>10.8522</v>
      </c>
      <c r="E873">
        <v>71.742800000000003</v>
      </c>
      <c r="F873" s="11">
        <v>2.1586209602429038</v>
      </c>
      <c r="G873" s="6">
        <v>0</v>
      </c>
      <c r="H873" s="19">
        <v>3498.2562535484089</v>
      </c>
      <c r="I873" s="19">
        <v>3498.2562535484089</v>
      </c>
      <c r="J873" s="19">
        <v>728524.51191333402</v>
      </c>
      <c r="K873" s="6" t="e">
        <v>#N/A</v>
      </c>
      <c r="L873" s="6" t="e">
        <v>#N/A</v>
      </c>
    </row>
    <row r="874" spans="1:12" x14ac:dyDescent="0.25">
      <c r="A874">
        <v>0</v>
      </c>
      <c r="B874" t="s">
        <v>6</v>
      </c>
      <c r="C874">
        <v>89</v>
      </c>
      <c r="D874">
        <v>11.039099999999999</v>
      </c>
      <c r="E874">
        <v>73.023399999999995</v>
      </c>
      <c r="F874" s="11">
        <v>1.2941669019102524</v>
      </c>
      <c r="G874" s="6">
        <v>53595</v>
      </c>
      <c r="H874" s="19">
        <v>2097.3239587340349</v>
      </c>
      <c r="I874" s="19">
        <v>55692.323958734036</v>
      </c>
      <c r="J874" s="19">
        <v>784216.83587206807</v>
      </c>
      <c r="K874" s="6">
        <v>926496</v>
      </c>
      <c r="L874" s="6">
        <v>980091</v>
      </c>
    </row>
    <row r="875" spans="1:12" x14ac:dyDescent="0.25">
      <c r="A875">
        <v>0</v>
      </c>
      <c r="B875" t="s">
        <v>6</v>
      </c>
      <c r="C875">
        <v>90</v>
      </c>
      <c r="D875">
        <v>11.0854</v>
      </c>
      <c r="E875">
        <v>74.404499999999999</v>
      </c>
      <c r="F875" s="11">
        <v>1.3818758627315297</v>
      </c>
      <c r="G875" s="6">
        <v>12871</v>
      </c>
      <c r="H875" s="19">
        <v>2239.4649025756717</v>
      </c>
      <c r="I875" s="19">
        <v>15110.464902575672</v>
      </c>
      <c r="J875" s="19">
        <v>799327.30077464378</v>
      </c>
      <c r="K875" s="6">
        <v>985391</v>
      </c>
      <c r="L875" s="6">
        <v>998262</v>
      </c>
    </row>
    <row r="876" spans="1:12" x14ac:dyDescent="0.25">
      <c r="A876">
        <v>0</v>
      </c>
      <c r="B876" t="s">
        <v>6</v>
      </c>
      <c r="C876">
        <v>91</v>
      </c>
      <c r="D876">
        <v>11.1699</v>
      </c>
      <c r="E876">
        <v>75.552499999999995</v>
      </c>
      <c r="F876" s="11">
        <v>1.1511056641333979</v>
      </c>
      <c r="G876" s="6">
        <v>0</v>
      </c>
      <c r="H876" s="19">
        <v>1865.4792398553018</v>
      </c>
      <c r="I876" s="19">
        <v>1865.4792398553018</v>
      </c>
      <c r="J876" s="19">
        <v>801192.78001449909</v>
      </c>
      <c r="K876" s="6" t="e">
        <v>#N/A</v>
      </c>
      <c r="L876" s="6" t="e">
        <v>#N/A</v>
      </c>
    </row>
    <row r="877" spans="1:12" x14ac:dyDescent="0.25">
      <c r="A877">
        <v>0</v>
      </c>
      <c r="B877" t="s">
        <v>6</v>
      </c>
      <c r="C877">
        <v>92</v>
      </c>
      <c r="D877">
        <v>11.669700000000001</v>
      </c>
      <c r="E877">
        <v>76.218699999999998</v>
      </c>
      <c r="F877" s="11">
        <v>0.83284000864512087</v>
      </c>
      <c r="G877" s="6">
        <v>0</v>
      </c>
      <c r="H877" s="19">
        <v>1349.6986372819517</v>
      </c>
      <c r="I877" s="19">
        <v>1349.6986372819517</v>
      </c>
      <c r="J877" s="19">
        <v>802542.47865178098</v>
      </c>
      <c r="K877" s="6" t="e">
        <v>#N/A</v>
      </c>
      <c r="L877" s="6" t="e">
        <v>#N/A</v>
      </c>
    </row>
    <row r="878" spans="1:12" x14ac:dyDescent="0.25">
      <c r="A878">
        <v>0</v>
      </c>
      <c r="B878" t="s">
        <v>6</v>
      </c>
      <c r="C878">
        <v>93</v>
      </c>
      <c r="D878">
        <v>12.8118</v>
      </c>
      <c r="E878">
        <v>76.462000000000003</v>
      </c>
      <c r="F878" s="11">
        <v>1.1677274082593079</v>
      </c>
      <c r="G878" s="6">
        <v>0</v>
      </c>
      <c r="H878" s="19">
        <v>1892.4164008503487</v>
      </c>
      <c r="I878" s="19">
        <v>1892.4164008503487</v>
      </c>
      <c r="J878" s="19">
        <v>804434.89505263139</v>
      </c>
      <c r="K878" s="6" t="e">
        <v>#N/A</v>
      </c>
      <c r="L878" s="6" t="e">
        <v>#N/A</v>
      </c>
    </row>
    <row r="879" spans="1:12" x14ac:dyDescent="0.25">
      <c r="A879">
        <v>0</v>
      </c>
      <c r="B879" t="s">
        <v>6</v>
      </c>
      <c r="C879">
        <v>94</v>
      </c>
      <c r="D879">
        <v>14.413600000000001</v>
      </c>
      <c r="E879">
        <v>76.297200000000004</v>
      </c>
      <c r="F879" s="11">
        <v>1.6102553462106568</v>
      </c>
      <c r="G879" s="6">
        <v>12221</v>
      </c>
      <c r="H879" s="19">
        <v>2609.5761777729203</v>
      </c>
      <c r="I879" s="19">
        <v>14830.57617777292</v>
      </c>
      <c r="J879" s="19">
        <v>819265.47123040434</v>
      </c>
      <c r="K879" s="6">
        <v>1011527</v>
      </c>
      <c r="L879" s="6">
        <v>1023748</v>
      </c>
    </row>
    <row r="880" spans="1:12" x14ac:dyDescent="0.25">
      <c r="A880">
        <v>0</v>
      </c>
      <c r="B880" t="s">
        <v>6</v>
      </c>
      <c r="C880">
        <v>95</v>
      </c>
      <c r="D880">
        <v>15.816800000000001</v>
      </c>
      <c r="E880">
        <v>75.997299999999996</v>
      </c>
      <c r="F880" s="11">
        <v>1.434890326819442</v>
      </c>
      <c r="G880" s="6">
        <v>0</v>
      </c>
      <c r="H880" s="19">
        <v>2325.3800233587049</v>
      </c>
      <c r="I880" s="19">
        <v>2325.3800233587049</v>
      </c>
      <c r="J880" s="19">
        <v>821590.85125376307</v>
      </c>
      <c r="K880" s="6" t="e">
        <v>#N/A</v>
      </c>
      <c r="L880" s="6" t="e">
        <v>#N/A</v>
      </c>
    </row>
    <row r="881" spans="1:12" x14ac:dyDescent="0.25">
      <c r="A881">
        <v>0</v>
      </c>
      <c r="B881" t="s">
        <v>6</v>
      </c>
      <c r="C881">
        <v>96</v>
      </c>
      <c r="D881">
        <v>16.1585</v>
      </c>
      <c r="E881">
        <v>75.276200000000003</v>
      </c>
      <c r="F881" s="11">
        <v>0.79796246778904911</v>
      </c>
      <c r="G881" s="6">
        <v>0</v>
      </c>
      <c r="H881" s="19">
        <v>1293.1761733314424</v>
      </c>
      <c r="I881" s="19">
        <v>1293.1761733314424</v>
      </c>
      <c r="J881" s="19">
        <v>822884.02742709452</v>
      </c>
      <c r="K881" s="6" t="e">
        <v>#N/A</v>
      </c>
      <c r="L881" s="6" t="e">
        <v>#N/A</v>
      </c>
    </row>
    <row r="882" spans="1:12" x14ac:dyDescent="0.25">
      <c r="A882">
        <v>0</v>
      </c>
      <c r="B882" t="s">
        <v>6</v>
      </c>
      <c r="C882">
        <v>97</v>
      </c>
      <c r="D882">
        <v>16.139500000000002</v>
      </c>
      <c r="E882">
        <v>74.4602</v>
      </c>
      <c r="F882" s="11">
        <v>0.816221171006979</v>
      </c>
      <c r="G882" s="6">
        <v>7895</v>
      </c>
      <c r="H882" s="19">
        <v>1322.7661865344182</v>
      </c>
      <c r="I882" s="19">
        <v>9217.766186534418</v>
      </c>
      <c r="J882" s="19">
        <v>832101.79361362895</v>
      </c>
      <c r="K882" s="6">
        <v>1032570</v>
      </c>
      <c r="L882" s="6">
        <v>1040465</v>
      </c>
    </row>
    <row r="883" spans="1:12" x14ac:dyDescent="0.25">
      <c r="A883">
        <v>0</v>
      </c>
      <c r="B883" t="s">
        <v>6</v>
      </c>
      <c r="C883">
        <v>98</v>
      </c>
      <c r="D883">
        <v>15.9855</v>
      </c>
      <c r="E883">
        <v>73.271100000000004</v>
      </c>
      <c r="F883" s="11">
        <v>1.1990307794214423</v>
      </c>
      <c r="G883" s="6">
        <v>0</v>
      </c>
      <c r="H883" s="19">
        <v>1943.1465734660919</v>
      </c>
      <c r="I883" s="19">
        <v>1943.1465734660919</v>
      </c>
      <c r="J883" s="19">
        <v>834044.94018709508</v>
      </c>
      <c r="K883" s="6" t="e">
        <v>#N/A</v>
      </c>
      <c r="L883" s="6" t="e">
        <v>#N/A</v>
      </c>
    </row>
    <row r="884" spans="1:12" x14ac:dyDescent="0.25">
      <c r="A884">
        <v>0</v>
      </c>
      <c r="B884" t="s">
        <v>6</v>
      </c>
      <c r="C884">
        <v>99</v>
      </c>
      <c r="D884">
        <v>15.132999999999999</v>
      </c>
      <c r="E884">
        <v>72.292699999999996</v>
      </c>
      <c r="F884" s="11">
        <v>1.2976990444629357</v>
      </c>
      <c r="G884" s="6">
        <v>0</v>
      </c>
      <c r="H884" s="19">
        <v>2103.0481409785907</v>
      </c>
      <c r="I884" s="19">
        <v>2103.0481409785907</v>
      </c>
      <c r="J884" s="19">
        <v>836147.98832807364</v>
      </c>
      <c r="K884" s="6" t="e">
        <v>#N/A</v>
      </c>
      <c r="L884" s="6" t="e">
        <v>#N/A</v>
      </c>
    </row>
    <row r="885" spans="1:12" x14ac:dyDescent="0.25">
      <c r="A885">
        <v>0</v>
      </c>
      <c r="B885" t="s">
        <v>6</v>
      </c>
      <c r="C885">
        <v>100</v>
      </c>
      <c r="D885">
        <v>10.0634</v>
      </c>
      <c r="E885">
        <v>72.372799999999998</v>
      </c>
      <c r="F885" s="11">
        <v>5.0702327530400408</v>
      </c>
      <c r="G885" s="6">
        <v>1469</v>
      </c>
      <c r="H885" s="19">
        <v>8216.8077499221527</v>
      </c>
      <c r="I885" s="19">
        <v>9685.8077499221527</v>
      </c>
      <c r="J885" s="19">
        <v>845833.79607799579</v>
      </c>
      <c r="K885" s="6">
        <v>1056144</v>
      </c>
      <c r="L885" s="6">
        <v>1057613</v>
      </c>
    </row>
    <row r="886" spans="1:12" x14ac:dyDescent="0.25">
      <c r="A886">
        <v>0</v>
      </c>
      <c r="B886" t="s">
        <v>6</v>
      </c>
      <c r="C886">
        <v>101</v>
      </c>
      <c r="D886">
        <v>6.2987000000000002</v>
      </c>
      <c r="E886">
        <v>71.024299999999997</v>
      </c>
      <c r="F886" s="11">
        <v>3.9989271486237405</v>
      </c>
      <c r="G886" s="6">
        <v>12769</v>
      </c>
      <c r="H886" s="19">
        <v>6480.6523066390191</v>
      </c>
      <c r="I886" s="19">
        <v>19249.652306639018</v>
      </c>
      <c r="J886" s="19">
        <v>865083.4483846348</v>
      </c>
      <c r="K886" s="6">
        <v>1064839</v>
      </c>
      <c r="L886" s="6">
        <v>1077608</v>
      </c>
    </row>
    <row r="887" spans="1:12" x14ac:dyDescent="0.25">
      <c r="A887">
        <v>0</v>
      </c>
      <c r="B887" t="s">
        <v>6</v>
      </c>
      <c r="C887">
        <v>102</v>
      </c>
      <c r="D887">
        <v>6.9341999999999997</v>
      </c>
      <c r="E887">
        <v>69.25</v>
      </c>
      <c r="F887" s="11">
        <v>1.8846752346226623</v>
      </c>
      <c r="G887" s="6">
        <v>0</v>
      </c>
      <c r="H887" s="19">
        <v>3054.3004292354517</v>
      </c>
      <c r="I887" s="19">
        <v>3054.3004292354517</v>
      </c>
      <c r="J887" s="19">
        <v>868137.74881387025</v>
      </c>
      <c r="K887" s="6" t="e">
        <v>#N/A</v>
      </c>
      <c r="L887" s="6" t="e">
        <v>#N/A</v>
      </c>
    </row>
    <row r="888" spans="1:12" x14ac:dyDescent="0.25">
      <c r="A888">
        <v>0</v>
      </c>
      <c r="B888" t="s">
        <v>6</v>
      </c>
      <c r="C888">
        <v>103</v>
      </c>
      <c r="D888">
        <v>7.4099000000000004</v>
      </c>
      <c r="E888">
        <v>66.419700000000006</v>
      </c>
      <c r="F888" s="11">
        <v>2.8699980104522664</v>
      </c>
      <c r="G888" s="6">
        <v>0</v>
      </c>
      <c r="H888" s="19">
        <v>4651.1122946783398</v>
      </c>
      <c r="I888" s="19">
        <v>4651.1122946783398</v>
      </c>
      <c r="J888" s="19">
        <v>872788.86110854859</v>
      </c>
      <c r="K888" s="6" t="e">
        <v>#N/A</v>
      </c>
      <c r="L888" s="6" t="e">
        <v>#N/A</v>
      </c>
    </row>
    <row r="889" spans="1:12" x14ac:dyDescent="0.25">
      <c r="A889">
        <v>0</v>
      </c>
      <c r="B889" t="s">
        <v>6</v>
      </c>
      <c r="C889">
        <v>104</v>
      </c>
      <c r="D889">
        <v>6.3433999999999999</v>
      </c>
      <c r="E889">
        <v>62.079099999999997</v>
      </c>
      <c r="F889" s="11">
        <v>4.4697014005412123</v>
      </c>
      <c r="G889" s="6">
        <v>0</v>
      </c>
      <c r="H889" s="19">
        <v>7243.5879961889577</v>
      </c>
      <c r="I889" s="19">
        <v>7243.5879961889577</v>
      </c>
      <c r="J889" s="19">
        <v>880032.44910473749</v>
      </c>
      <c r="K889" s="6" t="e">
        <v>#N/A</v>
      </c>
      <c r="L889" s="6" t="e">
        <v>#N/A</v>
      </c>
    </row>
    <row r="890" spans="1:12" x14ac:dyDescent="0.25">
      <c r="A890">
        <v>0</v>
      </c>
      <c r="B890" t="s">
        <v>6</v>
      </c>
      <c r="C890">
        <v>105</v>
      </c>
      <c r="D890">
        <v>4.5212000000000003</v>
      </c>
      <c r="E890">
        <v>61.4221</v>
      </c>
      <c r="F890" s="11">
        <v>1.9370239647459175</v>
      </c>
      <c r="G890" s="6">
        <v>0</v>
      </c>
      <c r="H890" s="19">
        <v>3139.1366630587295</v>
      </c>
      <c r="I890" s="19">
        <v>3139.1366630587295</v>
      </c>
      <c r="J890" s="19">
        <v>883171.58576779626</v>
      </c>
      <c r="K890" s="6" t="e">
        <v>#N/A</v>
      </c>
      <c r="L890" s="6" t="e">
        <v>#N/A</v>
      </c>
    </row>
    <row r="891" spans="1:12" x14ac:dyDescent="0.25">
      <c r="A891">
        <v>0</v>
      </c>
      <c r="B891" t="s">
        <v>6</v>
      </c>
      <c r="C891">
        <v>106</v>
      </c>
      <c r="D891">
        <v>0.90039999999999998</v>
      </c>
      <c r="E891">
        <v>61.366300000000003</v>
      </c>
      <c r="F891" s="11">
        <v>3.6212299402274919</v>
      </c>
      <c r="G891" s="6">
        <v>9848</v>
      </c>
      <c r="H891" s="19">
        <v>5868.5570636319871</v>
      </c>
      <c r="I891" s="19">
        <v>15716.557063631986</v>
      </c>
      <c r="J891" s="19">
        <v>898888.14283142821</v>
      </c>
      <c r="K891" s="6">
        <v>1098645</v>
      </c>
      <c r="L891" s="6">
        <v>1108493</v>
      </c>
    </row>
    <row r="892" spans="1:12" x14ac:dyDescent="0.25">
      <c r="A892">
        <v>0</v>
      </c>
      <c r="B892" t="s">
        <v>6</v>
      </c>
      <c r="C892">
        <v>107</v>
      </c>
      <c r="D892">
        <v>-0.44569999999999999</v>
      </c>
      <c r="E892">
        <v>60.535699999999999</v>
      </c>
      <c r="F892" s="11">
        <v>1.581733722849711</v>
      </c>
      <c r="G892" s="6">
        <v>2242</v>
      </c>
      <c r="H892" s="19">
        <v>2563.3540993620109</v>
      </c>
      <c r="I892" s="19">
        <v>4805.3540993620109</v>
      </c>
      <c r="J892" s="19">
        <v>903693.49693079025</v>
      </c>
      <c r="K892" s="6">
        <v>1110694</v>
      </c>
      <c r="L892" s="6">
        <v>1112936</v>
      </c>
    </row>
    <row r="893" spans="1:12" x14ac:dyDescent="0.25">
      <c r="A893">
        <v>0</v>
      </c>
      <c r="B893" t="s">
        <v>6</v>
      </c>
      <c r="C893">
        <v>108</v>
      </c>
      <c r="D893">
        <v>-0.35289999999999999</v>
      </c>
      <c r="E893">
        <v>40.754899999999999</v>
      </c>
      <c r="F893" s="11">
        <v>19.781017680594697</v>
      </c>
      <c r="G893" s="6">
        <v>0</v>
      </c>
      <c r="H893" s="19">
        <v>32057.072583463316</v>
      </c>
      <c r="I893" s="19">
        <v>32057.072583463316</v>
      </c>
      <c r="J893" s="19">
        <v>935750.56951425353</v>
      </c>
      <c r="K893" s="6" t="e">
        <v>#N/A</v>
      </c>
      <c r="L893" s="6" t="e">
        <v>#N/A</v>
      </c>
    </row>
    <row r="894" spans="1:12" x14ac:dyDescent="0.25">
      <c r="A894">
        <v>0</v>
      </c>
      <c r="B894" t="s">
        <v>6</v>
      </c>
      <c r="C894">
        <v>109</v>
      </c>
      <c r="D894">
        <v>-0.38650000000000001</v>
      </c>
      <c r="E894">
        <v>38.406700000000001</v>
      </c>
      <c r="F894" s="11">
        <v>2.3484403760794086</v>
      </c>
      <c r="G894" s="6">
        <v>2570</v>
      </c>
      <c r="H894" s="19">
        <v>3805.8771702007875</v>
      </c>
      <c r="I894" s="19">
        <v>6375.8771702007871</v>
      </c>
      <c r="J894" s="19">
        <v>942126.44668445433</v>
      </c>
      <c r="K894" s="6">
        <v>1138940</v>
      </c>
      <c r="L894" s="6">
        <v>1141510</v>
      </c>
    </row>
    <row r="895" spans="1:12" x14ac:dyDescent="0.25">
      <c r="A895">
        <v>0</v>
      </c>
      <c r="B895" t="s">
        <v>6</v>
      </c>
      <c r="C895">
        <v>110</v>
      </c>
      <c r="D895">
        <v>-9.9299999999999999E-2</v>
      </c>
      <c r="E895">
        <v>12.003500000000001</v>
      </c>
      <c r="F895" s="11">
        <v>26.404761958404396</v>
      </c>
      <c r="G895" s="6">
        <v>0</v>
      </c>
      <c r="H895" s="19">
        <v>42791.497602270618</v>
      </c>
      <c r="I895" s="19">
        <v>42791.497602270618</v>
      </c>
      <c r="J895" s="19">
        <v>984917.9442867249</v>
      </c>
      <c r="K895" s="6" t="e">
        <v>#N/A</v>
      </c>
      <c r="L895" s="6" t="e">
        <v>#N/A</v>
      </c>
    </row>
    <row r="896" spans="1:12" x14ac:dyDescent="0.25">
      <c r="A896">
        <v>0</v>
      </c>
      <c r="B896" t="s">
        <v>6</v>
      </c>
      <c r="C896">
        <v>111</v>
      </c>
      <c r="D896">
        <v>-8.6099999999999996E-2</v>
      </c>
      <c r="E896">
        <v>5.7115999999999998</v>
      </c>
      <c r="F896" s="11">
        <v>6.2919138463586748</v>
      </c>
      <c r="G896" s="6">
        <v>13784</v>
      </c>
      <c r="H896" s="19">
        <v>10196.661370940848</v>
      </c>
      <c r="I896" s="19">
        <v>23980.661370940848</v>
      </c>
      <c r="J896" s="19">
        <v>1008898.6056576658</v>
      </c>
      <c r="K896" s="6">
        <v>1188956</v>
      </c>
      <c r="L896" s="6">
        <v>1202740</v>
      </c>
    </row>
    <row r="897" spans="1:12" x14ac:dyDescent="0.25">
      <c r="A897">
        <v>0</v>
      </c>
      <c r="B897" t="s">
        <v>6</v>
      </c>
      <c r="C897">
        <v>112</v>
      </c>
      <c r="D897">
        <v>-2.2780999999999998</v>
      </c>
      <c r="E897">
        <v>7.4485000000000001</v>
      </c>
      <c r="F897" s="11">
        <v>2.7967276610353036</v>
      </c>
      <c r="G897" s="6">
        <v>3288</v>
      </c>
      <c r="H897" s="19">
        <v>4532.3705318731063</v>
      </c>
      <c r="I897" s="19">
        <v>7820.3705318731063</v>
      </c>
      <c r="J897" s="19">
        <v>1016718.9761895388</v>
      </c>
      <c r="K897" s="6">
        <v>1214086</v>
      </c>
      <c r="L897" s="6">
        <v>1217374</v>
      </c>
    </row>
    <row r="898" spans="1:12" x14ac:dyDescent="0.25">
      <c r="A898">
        <v>0</v>
      </c>
      <c r="B898" t="s">
        <v>6</v>
      </c>
      <c r="C898">
        <v>113</v>
      </c>
      <c r="D898">
        <v>-5.2603</v>
      </c>
      <c r="E898">
        <v>8.2714999999999996</v>
      </c>
      <c r="F898" s="11">
        <v>3.0936783672515151</v>
      </c>
      <c r="G898" s="6">
        <v>0</v>
      </c>
      <c r="H898" s="19">
        <v>5013.6081757897964</v>
      </c>
      <c r="I898" s="19">
        <v>5013.6081757897964</v>
      </c>
      <c r="J898" s="19">
        <v>1021732.5843653287</v>
      </c>
      <c r="K898" s="6" t="e">
        <v>#N/A</v>
      </c>
      <c r="L898" s="6" t="e">
        <v>#N/A</v>
      </c>
    </row>
    <row r="899" spans="1:12" x14ac:dyDescent="0.25">
      <c r="A899">
        <v>0</v>
      </c>
      <c r="B899" t="s">
        <v>6</v>
      </c>
      <c r="C899">
        <v>114</v>
      </c>
      <c r="D899">
        <v>-7.8696999999999999</v>
      </c>
      <c r="E899">
        <v>8.4040999999999997</v>
      </c>
      <c r="F899" s="11">
        <v>2.6127669471271253</v>
      </c>
      <c r="G899" s="6">
        <v>1561</v>
      </c>
      <c r="H899" s="19">
        <v>4234.2442143355902</v>
      </c>
      <c r="I899" s="19">
        <v>5795.2442143355902</v>
      </c>
      <c r="J899" s="19">
        <v>1027527.8285796642</v>
      </c>
      <c r="K899" s="6">
        <v>1225126</v>
      </c>
      <c r="L899" s="6">
        <v>1226687</v>
      </c>
    </row>
    <row r="900" spans="1:12" x14ac:dyDescent="0.25">
      <c r="A900">
        <v>0</v>
      </c>
      <c r="B900" t="s">
        <v>6</v>
      </c>
      <c r="C900">
        <v>115</v>
      </c>
      <c r="D900">
        <v>-5.3436000000000003</v>
      </c>
      <c r="E900">
        <v>8.0696999999999992</v>
      </c>
      <c r="F900" s="11">
        <v>2.5481374707813544</v>
      </c>
      <c r="G900" s="6">
        <v>0</v>
      </c>
      <c r="H900" s="19">
        <v>4129.5058309166179</v>
      </c>
      <c r="I900" s="19">
        <v>4129.5058309166179</v>
      </c>
      <c r="J900" s="19">
        <v>1031657.3344105808</v>
      </c>
      <c r="K900" s="6" t="e">
        <v>#N/A</v>
      </c>
      <c r="L900" s="6" t="e">
        <v>#N/A</v>
      </c>
    </row>
    <row r="901" spans="1:12" x14ac:dyDescent="0.25">
      <c r="A901">
        <v>0</v>
      </c>
      <c r="B901" t="s">
        <v>6</v>
      </c>
      <c r="C901">
        <v>116</v>
      </c>
      <c r="D901">
        <v>-3.8062</v>
      </c>
      <c r="E901">
        <v>7.1676000000000002</v>
      </c>
      <c r="F901" s="11">
        <v>1.7825215763070019</v>
      </c>
      <c r="G901" s="6">
        <v>1638</v>
      </c>
      <c r="H901" s="19">
        <v>2888.7504412535905</v>
      </c>
      <c r="I901" s="19">
        <v>4526.7504412535909</v>
      </c>
      <c r="J901" s="19">
        <v>1036184.0848518343</v>
      </c>
      <c r="K901" s="6">
        <v>1230480</v>
      </c>
      <c r="L901" s="6">
        <v>1232118</v>
      </c>
    </row>
    <row r="902" spans="1:12" x14ac:dyDescent="0.25">
      <c r="A902">
        <v>0</v>
      </c>
      <c r="B902" t="s">
        <v>6</v>
      </c>
      <c r="C902">
        <v>117</v>
      </c>
      <c r="D902">
        <v>-0.2072</v>
      </c>
      <c r="E902">
        <v>3.2181999999999999</v>
      </c>
      <c r="F902" s="11">
        <v>5.3432725328210617</v>
      </c>
      <c r="G902" s="6">
        <v>22792</v>
      </c>
      <c r="H902" s="19">
        <v>8659.295400453886</v>
      </c>
      <c r="I902" s="19">
        <v>31451.295400453884</v>
      </c>
      <c r="J902" s="19">
        <v>1067635.3802522882</v>
      </c>
      <c r="K902" s="6">
        <v>1238956</v>
      </c>
      <c r="L902" s="6">
        <v>1261748</v>
      </c>
    </row>
    <row r="903" spans="1:12" x14ac:dyDescent="0.25">
      <c r="A903">
        <v>0</v>
      </c>
      <c r="B903" t="s">
        <v>6</v>
      </c>
      <c r="C903">
        <v>118</v>
      </c>
      <c r="D903">
        <v>-0.89790000000000003</v>
      </c>
      <c r="E903">
        <v>-8.9200000000000002E-2</v>
      </c>
      <c r="F903" s="11">
        <v>3.3787514335920008</v>
      </c>
      <c r="G903" s="6">
        <v>0</v>
      </c>
      <c r="H903" s="19">
        <v>5475.5969433461014</v>
      </c>
      <c r="I903" s="19">
        <v>5475.5969433461014</v>
      </c>
      <c r="J903" s="19">
        <v>1073110.9771956343</v>
      </c>
      <c r="K903" s="6" t="e">
        <v>#N/A</v>
      </c>
      <c r="L903" s="6">
        <v>1263806.9771956343</v>
      </c>
    </row>
    <row r="904" spans="1:12" x14ac:dyDescent="0.25">
      <c r="A904">
        <v>0</v>
      </c>
      <c r="B904" t="s">
        <v>31</v>
      </c>
      <c r="C904">
        <v>1</v>
      </c>
      <c r="D904">
        <v>-0.875</v>
      </c>
      <c r="E904">
        <v>-9.0399999999999994E-2</v>
      </c>
      <c r="F904" s="11">
        <v>0</v>
      </c>
      <c r="G904" s="6">
        <v>0</v>
      </c>
      <c r="H904" s="19">
        <v>0</v>
      </c>
      <c r="I904" s="19">
        <v>0</v>
      </c>
      <c r="J904" s="19">
        <v>0</v>
      </c>
      <c r="K904" s="6">
        <v>170052</v>
      </c>
      <c r="L904" s="6" t="e">
        <v>#N/A</v>
      </c>
    </row>
    <row r="905" spans="1:12" x14ac:dyDescent="0.25">
      <c r="A905">
        <v>0</v>
      </c>
      <c r="B905" t="s">
        <v>31</v>
      </c>
      <c r="C905">
        <v>2</v>
      </c>
      <c r="D905">
        <v>-0.82499999999999996</v>
      </c>
      <c r="E905">
        <v>1.8101</v>
      </c>
      <c r="F905" s="11">
        <v>1.901157607879999</v>
      </c>
      <c r="G905" s="6">
        <v>2455</v>
      </c>
      <c r="H905" s="19">
        <v>2216.0655150151611</v>
      </c>
      <c r="I905" s="19">
        <v>4671.0655150151615</v>
      </c>
      <c r="J905" s="19">
        <v>4671.0655150151615</v>
      </c>
      <c r="K905" s="6">
        <v>173505</v>
      </c>
      <c r="L905" s="6">
        <v>175960</v>
      </c>
    </row>
    <row r="906" spans="1:12" x14ac:dyDescent="0.25">
      <c r="A906">
        <v>0</v>
      </c>
      <c r="B906" t="s">
        <v>31</v>
      </c>
      <c r="C906">
        <v>3</v>
      </c>
      <c r="D906">
        <v>0.32250000000000001</v>
      </c>
      <c r="E906">
        <v>3.3597000000000001</v>
      </c>
      <c r="F906" s="11">
        <v>1.9282158618785397</v>
      </c>
      <c r="G906" s="6">
        <v>4370</v>
      </c>
      <c r="H906" s="19">
        <v>2247.6057004969698</v>
      </c>
      <c r="I906" s="19">
        <v>6617.6057004969698</v>
      </c>
      <c r="J906" s="19">
        <v>11288.671215512131</v>
      </c>
      <c r="K906" s="6">
        <v>179210</v>
      </c>
      <c r="L906" s="6">
        <v>183580</v>
      </c>
    </row>
    <row r="907" spans="1:12" x14ac:dyDescent="0.25">
      <c r="A907">
        <v>0</v>
      </c>
      <c r="B907" t="s">
        <v>31</v>
      </c>
      <c r="C907">
        <v>4</v>
      </c>
      <c r="D907">
        <v>3.5531000000000001</v>
      </c>
      <c r="E907">
        <v>5.3440000000000003</v>
      </c>
      <c r="F907" s="11">
        <v>3.7913352331335726</v>
      </c>
      <c r="G907" s="6">
        <v>0</v>
      </c>
      <c r="H907" s="19">
        <v>4419.3323221520095</v>
      </c>
      <c r="I907" s="19">
        <v>4419.3323221520095</v>
      </c>
      <c r="J907" s="19">
        <v>15708.003537664141</v>
      </c>
      <c r="K907" s="6" t="e">
        <v>#N/A</v>
      </c>
      <c r="L907" s="6" t="e">
        <v>#N/A</v>
      </c>
    </row>
    <row r="908" spans="1:12" x14ac:dyDescent="0.25">
      <c r="A908">
        <v>0</v>
      </c>
      <c r="B908" t="s">
        <v>31</v>
      </c>
      <c r="C908">
        <v>5</v>
      </c>
      <c r="D908">
        <v>3.7311999999999999</v>
      </c>
      <c r="E908">
        <v>6.2031000000000001</v>
      </c>
      <c r="F908" s="11">
        <v>0.87736675341615233</v>
      </c>
      <c r="G908" s="6">
        <v>1671</v>
      </c>
      <c r="H908" s="19">
        <v>1022.6938567362953</v>
      </c>
      <c r="I908" s="19">
        <v>2693.6938567362954</v>
      </c>
      <c r="J908" s="19">
        <v>18401.697394400435</v>
      </c>
      <c r="K908" s="6">
        <v>192729</v>
      </c>
      <c r="L908" s="6">
        <v>194400</v>
      </c>
    </row>
    <row r="909" spans="1:12" x14ac:dyDescent="0.25">
      <c r="A909">
        <v>0</v>
      </c>
      <c r="B909" t="s">
        <v>31</v>
      </c>
      <c r="C909">
        <v>6</v>
      </c>
      <c r="D909">
        <v>3.8776999999999999</v>
      </c>
      <c r="E909">
        <v>5.5557999999999996</v>
      </c>
      <c r="F909" s="11">
        <v>0.66367125898293999</v>
      </c>
      <c r="G909" s="6">
        <v>3778</v>
      </c>
      <c r="H909" s="19">
        <v>773.60182251214087</v>
      </c>
      <c r="I909" s="19">
        <v>4551.6018225121406</v>
      </c>
      <c r="J909" s="19">
        <v>22953.299216912576</v>
      </c>
      <c r="K909" s="6">
        <v>197599</v>
      </c>
      <c r="L909" s="6">
        <v>201377</v>
      </c>
    </row>
    <row r="910" spans="1:12" x14ac:dyDescent="0.25">
      <c r="A910">
        <v>0</v>
      </c>
      <c r="B910" t="s">
        <v>31</v>
      </c>
      <c r="C910">
        <v>7</v>
      </c>
      <c r="D910">
        <v>1.0788</v>
      </c>
      <c r="E910">
        <v>9.1054999999999993</v>
      </c>
      <c r="F910" s="11">
        <v>4.5204215843215323</v>
      </c>
      <c r="G910" s="6">
        <v>0</v>
      </c>
      <c r="H910" s="19">
        <v>5269.1845982805298</v>
      </c>
      <c r="I910" s="19">
        <v>5269.1845982805298</v>
      </c>
      <c r="J910" s="19">
        <v>28222.483815193104</v>
      </c>
      <c r="K910" s="6" t="e">
        <v>#N/A</v>
      </c>
      <c r="L910" s="6" t="e">
        <v>#N/A</v>
      </c>
    </row>
    <row r="911" spans="1:12" x14ac:dyDescent="0.25">
      <c r="A911">
        <v>0</v>
      </c>
      <c r="B911" t="s">
        <v>31</v>
      </c>
      <c r="C911">
        <v>8</v>
      </c>
      <c r="D911">
        <v>0.94040000000000001</v>
      </c>
      <c r="E911">
        <v>11.0875</v>
      </c>
      <c r="F911" s="11">
        <v>1.9868262530981426</v>
      </c>
      <c r="G911" s="6">
        <v>0</v>
      </c>
      <c r="H911" s="19">
        <v>2315.9243218805727</v>
      </c>
      <c r="I911" s="19">
        <v>2315.9243218805727</v>
      </c>
      <c r="J911" s="19">
        <v>30538.408137073675</v>
      </c>
      <c r="K911" s="6" t="e">
        <v>#N/A</v>
      </c>
      <c r="L911" s="6" t="e">
        <v>#N/A</v>
      </c>
    </row>
    <row r="912" spans="1:12" x14ac:dyDescent="0.25">
      <c r="A912">
        <v>0</v>
      </c>
      <c r="B912" t="s">
        <v>31</v>
      </c>
      <c r="C912">
        <v>9</v>
      </c>
      <c r="D912">
        <v>1.4867999999999999</v>
      </c>
      <c r="E912">
        <v>13.612399999999999</v>
      </c>
      <c r="F912" s="11">
        <v>2.5833453059937601</v>
      </c>
      <c r="G912" s="6">
        <v>0</v>
      </c>
      <c r="H912" s="19">
        <v>3011.2508412034895</v>
      </c>
      <c r="I912" s="19">
        <v>3011.2508412034895</v>
      </c>
      <c r="J912" s="19">
        <v>33549.658978277163</v>
      </c>
      <c r="K912" s="6" t="e">
        <v>#N/A</v>
      </c>
      <c r="L912" s="6" t="e">
        <v>#N/A</v>
      </c>
    </row>
    <row r="913" spans="1:12" x14ac:dyDescent="0.25">
      <c r="A913">
        <v>0</v>
      </c>
      <c r="B913" t="s">
        <v>31</v>
      </c>
      <c r="C913">
        <v>10</v>
      </c>
      <c r="D913">
        <v>4.1025</v>
      </c>
      <c r="E913">
        <v>14.1464</v>
      </c>
      <c r="F913" s="11">
        <v>2.6696521290235555</v>
      </c>
      <c r="G913" s="6">
        <v>0</v>
      </c>
      <c r="H913" s="19">
        <v>3111.8535337073076</v>
      </c>
      <c r="I913" s="19">
        <v>3111.8535337073076</v>
      </c>
      <c r="J913" s="19">
        <v>36661.512511984467</v>
      </c>
      <c r="K913" s="6" t="e">
        <v>#N/A</v>
      </c>
      <c r="L913" s="6" t="e">
        <v>#N/A</v>
      </c>
    </row>
    <row r="914" spans="1:12" x14ac:dyDescent="0.25">
      <c r="A914">
        <v>0</v>
      </c>
      <c r="B914" t="s">
        <v>31</v>
      </c>
      <c r="C914">
        <v>11</v>
      </c>
      <c r="D914">
        <v>6.5308999999999999</v>
      </c>
      <c r="E914">
        <v>14.309100000000001</v>
      </c>
      <c r="F914" s="11">
        <v>2.433844253439402</v>
      </c>
      <c r="G914" s="6">
        <v>7792</v>
      </c>
      <c r="H914" s="19">
        <v>2836.9864216461738</v>
      </c>
      <c r="I914" s="19">
        <v>10628.986421646174</v>
      </c>
      <c r="J914" s="19">
        <v>47290.498933630639</v>
      </c>
      <c r="K914" s="6">
        <v>218748</v>
      </c>
      <c r="L914" s="6">
        <v>226540</v>
      </c>
    </row>
    <row r="915" spans="1:12" x14ac:dyDescent="0.25">
      <c r="A915">
        <v>0</v>
      </c>
      <c r="B915" t="s">
        <v>31</v>
      </c>
      <c r="C915">
        <v>12</v>
      </c>
      <c r="D915">
        <v>4.0618999999999996</v>
      </c>
      <c r="E915">
        <v>14.694699999999999</v>
      </c>
      <c r="F915" s="11">
        <v>2.4989294427814484</v>
      </c>
      <c r="G915" s="6">
        <v>0</v>
      </c>
      <c r="H915" s="19">
        <v>2912.8523272614257</v>
      </c>
      <c r="I915" s="19">
        <v>2912.8523272614257</v>
      </c>
      <c r="J915" s="19">
        <v>50203.351260892065</v>
      </c>
      <c r="K915" s="6" t="e">
        <v>#N/A</v>
      </c>
      <c r="L915" s="6" t="e">
        <v>#N/A</v>
      </c>
    </row>
    <row r="916" spans="1:12" x14ac:dyDescent="0.25">
      <c r="A916">
        <v>0</v>
      </c>
      <c r="B916" t="s">
        <v>31</v>
      </c>
      <c r="C916">
        <v>13</v>
      </c>
      <c r="D916">
        <v>2.5948000000000002</v>
      </c>
      <c r="E916">
        <v>15.5169</v>
      </c>
      <c r="F916" s="11">
        <v>1.6817833540619906</v>
      </c>
      <c r="G916" s="6">
        <v>0</v>
      </c>
      <c r="H916" s="19">
        <v>1960.3540912209075</v>
      </c>
      <c r="I916" s="19">
        <v>1960.3540912209075</v>
      </c>
      <c r="J916" s="19">
        <v>52163.705352112971</v>
      </c>
      <c r="K916" s="6" t="e">
        <v>#N/A</v>
      </c>
      <c r="L916" s="6" t="e">
        <v>#N/A</v>
      </c>
    </row>
    <row r="917" spans="1:12" x14ac:dyDescent="0.25">
      <c r="A917">
        <v>0</v>
      </c>
      <c r="B917" t="s">
        <v>31</v>
      </c>
      <c r="C917">
        <v>14</v>
      </c>
      <c r="D917">
        <v>0.86250000000000004</v>
      </c>
      <c r="E917">
        <v>27.1586</v>
      </c>
      <c r="F917" s="11">
        <v>11.769878596655108</v>
      </c>
      <c r="G917" s="6">
        <v>0</v>
      </c>
      <c r="H917" s="19">
        <v>13719.442283929133</v>
      </c>
      <c r="I917" s="19">
        <v>13719.442283929133</v>
      </c>
      <c r="J917" s="19">
        <v>65883.147636042107</v>
      </c>
      <c r="K917" s="6" t="e">
        <v>#N/A</v>
      </c>
      <c r="L917" s="6" t="e">
        <v>#N/A</v>
      </c>
    </row>
    <row r="918" spans="1:12" x14ac:dyDescent="0.25">
      <c r="A918">
        <v>0</v>
      </c>
      <c r="B918" t="s">
        <v>31</v>
      </c>
      <c r="C918">
        <v>15</v>
      </c>
      <c r="D918">
        <v>-0.16869999999999999</v>
      </c>
      <c r="E918">
        <v>34.1646</v>
      </c>
      <c r="F918" s="11">
        <v>7.0814835620793479</v>
      </c>
      <c r="G918" s="6">
        <v>0</v>
      </c>
      <c r="H918" s="19">
        <v>8254.4610988724053</v>
      </c>
      <c r="I918" s="19">
        <v>8254.4610988724053</v>
      </c>
      <c r="J918" s="19">
        <v>74137.608734914509</v>
      </c>
      <c r="K918" s="6" t="e">
        <v>#N/A</v>
      </c>
      <c r="L918" s="6" t="e">
        <v>#N/A</v>
      </c>
    </row>
    <row r="919" spans="1:12" x14ac:dyDescent="0.25">
      <c r="A919">
        <v>0</v>
      </c>
      <c r="B919" t="s">
        <v>31</v>
      </c>
      <c r="C919">
        <v>16</v>
      </c>
      <c r="D919">
        <v>-0.5292</v>
      </c>
      <c r="E919">
        <v>40.371400000000001</v>
      </c>
      <c r="F919" s="11">
        <v>6.2172603685224583</v>
      </c>
      <c r="G919" s="6">
        <v>0</v>
      </c>
      <c r="H919" s="19">
        <v>7247.0879023632897</v>
      </c>
      <c r="I919" s="19">
        <v>7247.0879023632897</v>
      </c>
      <c r="J919" s="19">
        <v>81384.696637277797</v>
      </c>
      <c r="K919" s="6" t="e">
        <v>#N/A</v>
      </c>
      <c r="L919" s="6" t="e">
        <v>#N/A</v>
      </c>
    </row>
    <row r="920" spans="1:12" x14ac:dyDescent="0.25">
      <c r="A920">
        <v>0</v>
      </c>
      <c r="B920" t="s">
        <v>31</v>
      </c>
      <c r="C920">
        <v>17</v>
      </c>
      <c r="D920">
        <v>-0.55649999999999999</v>
      </c>
      <c r="E920">
        <v>52.031999999999996</v>
      </c>
      <c r="F920" s="11">
        <v>11.660631957574164</v>
      </c>
      <c r="G920" s="6">
        <v>0</v>
      </c>
      <c r="H920" s="19">
        <v>13592.100022301203</v>
      </c>
      <c r="I920" s="19">
        <v>13592.100022301203</v>
      </c>
      <c r="J920" s="19">
        <v>94976.796659579006</v>
      </c>
      <c r="K920" s="6" t="e">
        <v>#N/A</v>
      </c>
      <c r="L920" s="6" t="e">
        <v>#N/A</v>
      </c>
    </row>
    <row r="921" spans="1:12" x14ac:dyDescent="0.25">
      <c r="A921">
        <v>0</v>
      </c>
      <c r="B921" t="s">
        <v>31</v>
      </c>
      <c r="C921">
        <v>18</v>
      </c>
      <c r="D921">
        <v>-0.57479999999999998</v>
      </c>
      <c r="E921">
        <v>75.542900000000003</v>
      </c>
      <c r="F921" s="11">
        <v>23.510907122014675</v>
      </c>
      <c r="G921" s="6">
        <v>0</v>
      </c>
      <c r="H921" s="19">
        <v>27405.255768310679</v>
      </c>
      <c r="I921" s="19">
        <v>27405.255768310679</v>
      </c>
      <c r="J921" s="19">
        <v>122382.05242788969</v>
      </c>
      <c r="K921" s="6" t="e">
        <v>#N/A</v>
      </c>
      <c r="L921" s="6" t="e">
        <v>#N/A</v>
      </c>
    </row>
    <row r="922" spans="1:12" x14ac:dyDescent="0.25">
      <c r="A922">
        <v>0</v>
      </c>
      <c r="B922" t="s">
        <v>31</v>
      </c>
      <c r="C922">
        <v>19</v>
      </c>
      <c r="D922">
        <v>-1.0842000000000001</v>
      </c>
      <c r="E922">
        <v>76.112399999999994</v>
      </c>
      <c r="F922" s="11">
        <v>0.76408023793315683</v>
      </c>
      <c r="G922" s="6">
        <v>0</v>
      </c>
      <c r="H922" s="19">
        <v>890.64255323703071</v>
      </c>
      <c r="I922" s="19">
        <v>890.64255323703071</v>
      </c>
      <c r="J922" s="19">
        <v>123272.69498112673</v>
      </c>
      <c r="K922" s="6" t="e">
        <v>#N/A</v>
      </c>
      <c r="L922" s="6" t="e">
        <v>#N/A</v>
      </c>
    </row>
    <row r="923" spans="1:12" x14ac:dyDescent="0.25">
      <c r="A923">
        <v>0</v>
      </c>
      <c r="B923" t="s">
        <v>31</v>
      </c>
      <c r="C923">
        <v>20</v>
      </c>
      <c r="D923">
        <v>-3.2141999999999999</v>
      </c>
      <c r="E923">
        <v>76.487099999999998</v>
      </c>
      <c r="F923" s="11">
        <v>2.1627066583334882</v>
      </c>
      <c r="G923" s="6">
        <v>0</v>
      </c>
      <c r="H923" s="19">
        <v>2520.9375723304233</v>
      </c>
      <c r="I923" s="19">
        <v>2520.9375723304233</v>
      </c>
      <c r="J923" s="19">
        <v>125793.63255345715</v>
      </c>
      <c r="K923" s="6" t="e">
        <v>#N/A</v>
      </c>
      <c r="L923" s="6" t="e">
        <v>#N/A</v>
      </c>
    </row>
    <row r="924" spans="1:12" x14ac:dyDescent="0.25">
      <c r="A924">
        <v>0</v>
      </c>
      <c r="B924" t="s">
        <v>31</v>
      </c>
      <c r="C924">
        <v>21</v>
      </c>
      <c r="D924">
        <v>-8.7832000000000008</v>
      </c>
      <c r="E924">
        <v>76.655699999999996</v>
      </c>
      <c r="F924" s="11">
        <v>5.5715515756385141</v>
      </c>
      <c r="G924" s="6">
        <v>0</v>
      </c>
      <c r="H924" s="19">
        <v>6494.4238503556162</v>
      </c>
      <c r="I924" s="19">
        <v>6494.4238503556162</v>
      </c>
      <c r="J924" s="19">
        <v>132288.05640381278</v>
      </c>
      <c r="K924" s="6" t="e">
        <v>#N/A</v>
      </c>
      <c r="L924" s="6" t="e">
        <v>#N/A</v>
      </c>
    </row>
    <row r="925" spans="1:12" x14ac:dyDescent="0.25">
      <c r="A925">
        <v>0</v>
      </c>
      <c r="B925" t="s">
        <v>31</v>
      </c>
      <c r="C925">
        <v>22</v>
      </c>
      <c r="D925">
        <v>-9.3053000000000008</v>
      </c>
      <c r="E925">
        <v>77.3035</v>
      </c>
      <c r="F925" s="11">
        <v>0.8320055588756633</v>
      </c>
      <c r="G925" s="6">
        <v>0</v>
      </c>
      <c r="H925" s="19">
        <v>969.81903009150881</v>
      </c>
      <c r="I925" s="19">
        <v>969.81903009150881</v>
      </c>
      <c r="J925" s="19">
        <v>133257.87543390429</v>
      </c>
      <c r="K925" s="6" t="e">
        <v>#N/A</v>
      </c>
      <c r="L925" s="6" t="e">
        <v>#N/A</v>
      </c>
    </row>
    <row r="926" spans="1:12" x14ac:dyDescent="0.25">
      <c r="A926">
        <v>0</v>
      </c>
      <c r="B926" t="s">
        <v>31</v>
      </c>
      <c r="C926">
        <v>23</v>
      </c>
      <c r="D926">
        <v>-9.5202000000000009</v>
      </c>
      <c r="E926">
        <v>78.582599999999999</v>
      </c>
      <c r="F926" s="11">
        <v>1.2970269156806267</v>
      </c>
      <c r="G926" s="6">
        <v>0</v>
      </c>
      <c r="H926" s="19">
        <v>1511.8665638097582</v>
      </c>
      <c r="I926" s="19">
        <v>1511.8665638097582</v>
      </c>
      <c r="J926" s="19">
        <v>134769.74199771404</v>
      </c>
      <c r="K926" s="6" t="e">
        <v>#N/A</v>
      </c>
      <c r="L926" s="6" t="e">
        <v>#N/A</v>
      </c>
    </row>
    <row r="927" spans="1:12" x14ac:dyDescent="0.25">
      <c r="A927">
        <v>0</v>
      </c>
      <c r="B927" t="s">
        <v>31</v>
      </c>
      <c r="C927">
        <v>24</v>
      </c>
      <c r="D927">
        <v>-9.0861999999999998</v>
      </c>
      <c r="E927">
        <v>83.931600000000003</v>
      </c>
      <c r="F927" s="11">
        <v>5.366577773590917</v>
      </c>
      <c r="G927" s="6">
        <v>0</v>
      </c>
      <c r="H927" s="19">
        <v>6255.4981703822732</v>
      </c>
      <c r="I927" s="19">
        <v>6255.4981703822732</v>
      </c>
      <c r="J927" s="19">
        <v>141025.24016809632</v>
      </c>
      <c r="K927" s="6" t="e">
        <v>#N/A</v>
      </c>
      <c r="L927" s="6" t="e">
        <v>#N/A</v>
      </c>
    </row>
    <row r="928" spans="1:12" x14ac:dyDescent="0.25">
      <c r="A928">
        <v>0</v>
      </c>
      <c r="B928" t="s">
        <v>31</v>
      </c>
      <c r="C928">
        <v>25</v>
      </c>
      <c r="D928">
        <v>-8.8224</v>
      </c>
      <c r="E928">
        <v>86.200599999999994</v>
      </c>
      <c r="F928" s="11">
        <v>2.2842835725889987</v>
      </c>
      <c r="G928" s="6">
        <v>0</v>
      </c>
      <c r="H928" s="19">
        <v>2662.6524969568081</v>
      </c>
      <c r="I928" s="19">
        <v>2662.6524969568081</v>
      </c>
      <c r="J928" s="19">
        <v>143687.89266505314</v>
      </c>
      <c r="K928" s="6" t="e">
        <v>#N/A</v>
      </c>
      <c r="L928" s="6" t="e">
        <v>#N/A</v>
      </c>
    </row>
    <row r="929" spans="1:12" x14ac:dyDescent="0.25">
      <c r="A929">
        <v>0</v>
      </c>
      <c r="B929" t="s">
        <v>31</v>
      </c>
      <c r="C929">
        <v>26</v>
      </c>
      <c r="D929">
        <v>-8.1334999999999997</v>
      </c>
      <c r="E929">
        <v>88.804500000000004</v>
      </c>
      <c r="F929" s="11">
        <v>2.6934881510784585</v>
      </c>
      <c r="G929" s="6">
        <v>0</v>
      </c>
      <c r="H929" s="19">
        <v>3139.6377564735167</v>
      </c>
      <c r="I929" s="19">
        <v>3139.6377564735167</v>
      </c>
      <c r="J929" s="19">
        <v>146827.53042152667</v>
      </c>
      <c r="K929" s="6" t="e">
        <v>#N/A</v>
      </c>
      <c r="L929" s="6" t="e">
        <v>#N/A</v>
      </c>
    </row>
    <row r="930" spans="1:12" x14ac:dyDescent="0.25">
      <c r="A930">
        <v>0</v>
      </c>
      <c r="B930" t="s">
        <v>31</v>
      </c>
      <c r="C930">
        <v>27</v>
      </c>
      <c r="D930">
        <v>-7.3628</v>
      </c>
      <c r="E930">
        <v>90.310299999999998</v>
      </c>
      <c r="F930" s="11">
        <v>1.6915709059924093</v>
      </c>
      <c r="G930" s="6">
        <v>0</v>
      </c>
      <c r="H930" s="19">
        <v>1971.7628540817666</v>
      </c>
      <c r="I930" s="19">
        <v>1971.7628540817666</v>
      </c>
      <c r="J930" s="19">
        <v>148799.29327560842</v>
      </c>
      <c r="K930" s="6" t="e">
        <v>#N/A</v>
      </c>
      <c r="L930" s="6" t="e">
        <v>#N/A</v>
      </c>
    </row>
    <row r="931" spans="1:12" x14ac:dyDescent="0.25">
      <c r="A931">
        <v>0</v>
      </c>
      <c r="B931" t="s">
        <v>31</v>
      </c>
      <c r="C931">
        <v>28</v>
      </c>
      <c r="D931">
        <v>-5.6935000000000002</v>
      </c>
      <c r="E931">
        <v>92.097099999999998</v>
      </c>
      <c r="F931" s="11">
        <v>2.4452436954217869</v>
      </c>
      <c r="G931" s="6">
        <v>0</v>
      </c>
      <c r="H931" s="19">
        <v>2850.2740681636815</v>
      </c>
      <c r="I931" s="19">
        <v>2850.2740681636815</v>
      </c>
      <c r="J931" s="19">
        <v>151649.5673437721</v>
      </c>
      <c r="K931" s="6" t="e">
        <v>#N/A</v>
      </c>
      <c r="L931" s="6" t="e">
        <v>#N/A</v>
      </c>
    </row>
    <row r="932" spans="1:12" x14ac:dyDescent="0.25">
      <c r="A932">
        <v>0</v>
      </c>
      <c r="B932" t="s">
        <v>31</v>
      </c>
      <c r="C932">
        <v>29</v>
      </c>
      <c r="D932">
        <v>-3.5962999999999998</v>
      </c>
      <c r="E932">
        <v>92.655699999999996</v>
      </c>
      <c r="F932" s="11">
        <v>2.1703183637429784</v>
      </c>
      <c r="G932" s="6">
        <v>7178</v>
      </c>
      <c r="H932" s="19">
        <v>2529.8100812684038</v>
      </c>
      <c r="I932" s="19">
        <v>9707.8100812684042</v>
      </c>
      <c r="J932" s="19">
        <v>161357.3774250405</v>
      </c>
      <c r="K932" s="6">
        <v>335966</v>
      </c>
      <c r="L932" s="6">
        <v>343144</v>
      </c>
    </row>
    <row r="933" spans="1:12" x14ac:dyDescent="0.25">
      <c r="A933">
        <v>0</v>
      </c>
      <c r="B933" t="s">
        <v>31</v>
      </c>
      <c r="C933">
        <v>30</v>
      </c>
      <c r="D933">
        <v>-2.4941</v>
      </c>
      <c r="E933">
        <v>93.0608</v>
      </c>
      <c r="F933" s="11">
        <v>1.1742873796477604</v>
      </c>
      <c r="G933" s="6">
        <v>0</v>
      </c>
      <c r="H933" s="19">
        <v>1368.7964406363803</v>
      </c>
      <c r="I933" s="19">
        <v>1368.7964406363803</v>
      </c>
      <c r="J933" s="19">
        <v>162726.17386567689</v>
      </c>
      <c r="K933" s="6" t="e">
        <v>#N/A</v>
      </c>
      <c r="L933" s="6" t="e">
        <v>#N/A</v>
      </c>
    </row>
    <row r="934" spans="1:12" x14ac:dyDescent="0.25">
      <c r="A934">
        <v>0</v>
      </c>
      <c r="B934" t="s">
        <v>31</v>
      </c>
      <c r="C934">
        <v>31</v>
      </c>
      <c r="D934">
        <v>-0.87780000000000002</v>
      </c>
      <c r="E934">
        <v>93.174499999999995</v>
      </c>
      <c r="F934" s="11">
        <v>1.6202942263675442</v>
      </c>
      <c r="G934" s="6">
        <v>0</v>
      </c>
      <c r="H934" s="19">
        <v>1888.6798992090335</v>
      </c>
      <c r="I934" s="19">
        <v>1888.6798992090335</v>
      </c>
      <c r="J934" s="19">
        <v>164614.85376488592</v>
      </c>
      <c r="K934" s="6" t="e">
        <v>#N/A</v>
      </c>
      <c r="L934" s="6" t="e">
        <v>#N/A</v>
      </c>
    </row>
    <row r="935" spans="1:12" x14ac:dyDescent="0.25">
      <c r="A935">
        <v>0</v>
      </c>
      <c r="B935" t="s">
        <v>31</v>
      </c>
      <c r="C935">
        <v>32</v>
      </c>
      <c r="D935">
        <v>1.5343</v>
      </c>
      <c r="E935">
        <v>92.897099999999995</v>
      </c>
      <c r="F935" s="11">
        <v>2.4279985934921791</v>
      </c>
      <c r="G935" s="6">
        <v>0</v>
      </c>
      <c r="H935" s="19">
        <v>2830.1724860903569</v>
      </c>
      <c r="I935" s="19">
        <v>2830.1724860903569</v>
      </c>
      <c r="J935" s="19">
        <v>167445.02625097628</v>
      </c>
      <c r="K935" s="6" t="e">
        <v>#N/A</v>
      </c>
      <c r="L935" s="6" t="e">
        <v>#N/A</v>
      </c>
    </row>
    <row r="936" spans="1:12" x14ac:dyDescent="0.25">
      <c r="A936">
        <v>0</v>
      </c>
      <c r="B936" t="s">
        <v>31</v>
      </c>
      <c r="C936">
        <v>33</v>
      </c>
      <c r="D936">
        <v>2.8262999999999998</v>
      </c>
      <c r="E936">
        <v>92.802400000000006</v>
      </c>
      <c r="F936" s="11">
        <v>1.2954659740803682</v>
      </c>
      <c r="G936" s="6">
        <v>0</v>
      </c>
      <c r="H936" s="19">
        <v>1510.0470677106723</v>
      </c>
      <c r="I936" s="19">
        <v>1510.0470677106723</v>
      </c>
      <c r="J936" s="19">
        <v>168955.07331868695</v>
      </c>
      <c r="K936" s="6" t="e">
        <v>#N/A</v>
      </c>
      <c r="L936" s="6" t="e">
        <v>#N/A</v>
      </c>
    </row>
    <row r="937" spans="1:12" x14ac:dyDescent="0.25">
      <c r="A937">
        <v>0</v>
      </c>
      <c r="B937" t="s">
        <v>31</v>
      </c>
      <c r="C937">
        <v>34</v>
      </c>
      <c r="D937">
        <v>4.0411999999999999</v>
      </c>
      <c r="E937">
        <v>92.464500000000001</v>
      </c>
      <c r="F937" s="11">
        <v>1.2610148373433214</v>
      </c>
      <c r="G937" s="6">
        <v>0</v>
      </c>
      <c r="H937" s="19">
        <v>1469.8894417676156</v>
      </c>
      <c r="I937" s="19">
        <v>1469.8894417676156</v>
      </c>
      <c r="J937" s="19">
        <v>170424.96276045457</v>
      </c>
      <c r="K937" s="6" t="e">
        <v>#N/A</v>
      </c>
      <c r="L937" s="6" t="e">
        <v>#N/A</v>
      </c>
    </row>
    <row r="938" spans="1:12" x14ac:dyDescent="0.25">
      <c r="A938">
        <v>0</v>
      </c>
      <c r="B938" t="s">
        <v>31</v>
      </c>
      <c r="C938">
        <v>35</v>
      </c>
      <c r="D938">
        <v>2.3273999999999999</v>
      </c>
      <c r="E938">
        <v>93.755799999999994</v>
      </c>
      <c r="F938" s="11">
        <v>2.1458252794670822</v>
      </c>
      <c r="G938" s="6">
        <v>0</v>
      </c>
      <c r="H938" s="19">
        <v>2501.2599604392844</v>
      </c>
      <c r="I938" s="19">
        <v>2501.2599604392844</v>
      </c>
      <c r="J938" s="19">
        <v>172926.22272089386</v>
      </c>
      <c r="K938" s="6" t="e">
        <v>#N/A</v>
      </c>
      <c r="L938" s="6" t="e">
        <v>#N/A</v>
      </c>
    </row>
    <row r="939" spans="1:12" x14ac:dyDescent="0.25">
      <c r="A939">
        <v>0</v>
      </c>
      <c r="B939" t="s">
        <v>31</v>
      </c>
      <c r="C939">
        <v>36</v>
      </c>
      <c r="D939">
        <v>4.6779000000000002</v>
      </c>
      <c r="E939">
        <v>92.3459</v>
      </c>
      <c r="F939" s="11">
        <v>2.7409247089258</v>
      </c>
      <c r="G939" s="6">
        <v>16999</v>
      </c>
      <c r="H939" s="19">
        <v>3194.9317097790181</v>
      </c>
      <c r="I939" s="19">
        <v>20193.931709779019</v>
      </c>
      <c r="J939" s="19">
        <v>193120.15443067288</v>
      </c>
      <c r="K939" s="6">
        <v>365658</v>
      </c>
      <c r="L939" s="6">
        <v>382657</v>
      </c>
    </row>
    <row r="940" spans="1:12" x14ac:dyDescent="0.25">
      <c r="A940">
        <v>0</v>
      </c>
      <c r="B940" t="s">
        <v>31</v>
      </c>
      <c r="C940">
        <v>37</v>
      </c>
      <c r="D940">
        <v>5.9240000000000004</v>
      </c>
      <c r="E940">
        <v>90.687899999999999</v>
      </c>
      <c r="F940" s="11">
        <v>2.0740610429782449</v>
      </c>
      <c r="G940" s="6">
        <v>0</v>
      </c>
      <c r="H940" s="19">
        <v>2417.6086897423506</v>
      </c>
      <c r="I940" s="19">
        <v>2417.6086897423506</v>
      </c>
      <c r="J940" s="19">
        <v>195537.76312041521</v>
      </c>
      <c r="K940" s="6" t="e">
        <v>#N/A</v>
      </c>
      <c r="L940" s="6" t="e">
        <v>#N/A</v>
      </c>
    </row>
    <row r="941" spans="1:12" x14ac:dyDescent="0.25">
      <c r="A941">
        <v>0</v>
      </c>
      <c r="B941" t="s">
        <v>31</v>
      </c>
      <c r="C941">
        <v>38</v>
      </c>
      <c r="D941">
        <v>6.4391999999999996</v>
      </c>
      <c r="E941">
        <v>89.780199999999994</v>
      </c>
      <c r="F941" s="11">
        <v>1.0437194690145475</v>
      </c>
      <c r="G941" s="6">
        <v>1517</v>
      </c>
      <c r="H941" s="19">
        <v>1216.6012502310471</v>
      </c>
      <c r="I941" s="19">
        <v>2733.6012502310468</v>
      </c>
      <c r="J941" s="19">
        <v>198271.36437064625</v>
      </c>
      <c r="K941" s="6">
        <v>388773</v>
      </c>
      <c r="L941" s="6">
        <v>390290</v>
      </c>
    </row>
    <row r="942" spans="1:12" x14ac:dyDescent="0.25">
      <c r="A942">
        <v>0</v>
      </c>
      <c r="B942" t="s">
        <v>31</v>
      </c>
      <c r="C942">
        <v>39</v>
      </c>
      <c r="D942">
        <v>7.3529999999999998</v>
      </c>
      <c r="E942">
        <v>88.5197</v>
      </c>
      <c r="F942" s="11">
        <v>1.5568849315219104</v>
      </c>
      <c r="G942" s="6">
        <v>0</v>
      </c>
      <c r="H942" s="19">
        <v>1814.7674833964741</v>
      </c>
      <c r="I942" s="19">
        <v>1814.7674833964741</v>
      </c>
      <c r="J942" s="19">
        <v>200086.13185404273</v>
      </c>
      <c r="K942" s="6" t="e">
        <v>#N/A</v>
      </c>
      <c r="L942" s="6" t="e">
        <v>#N/A</v>
      </c>
    </row>
    <row r="943" spans="1:12" x14ac:dyDescent="0.25">
      <c r="A943">
        <v>0</v>
      </c>
      <c r="B943" t="s">
        <v>31</v>
      </c>
      <c r="C943">
        <v>40</v>
      </c>
      <c r="D943">
        <v>8.2264999999999997</v>
      </c>
      <c r="E943">
        <v>87.953999999999994</v>
      </c>
      <c r="F943" s="11">
        <v>1.0406818630109815</v>
      </c>
      <c r="G943" s="6">
        <v>0</v>
      </c>
      <c r="H943" s="19">
        <v>1213.0604949118647</v>
      </c>
      <c r="I943" s="19">
        <v>1213.0604949118647</v>
      </c>
      <c r="J943" s="19">
        <v>201299.19234895459</v>
      </c>
      <c r="K943" s="6" t="e">
        <v>#N/A</v>
      </c>
      <c r="L943" s="6" t="e">
        <v>#N/A</v>
      </c>
    </row>
    <row r="944" spans="1:12" x14ac:dyDescent="0.25">
      <c r="A944">
        <v>0</v>
      </c>
      <c r="B944" t="s">
        <v>31</v>
      </c>
      <c r="C944">
        <v>41</v>
      </c>
      <c r="D944">
        <v>8.3943999999999992</v>
      </c>
      <c r="E944">
        <v>86.908199999999994</v>
      </c>
      <c r="F944" s="11">
        <v>1.059192168588873</v>
      </c>
      <c r="G944" s="6">
        <v>0</v>
      </c>
      <c r="H944" s="19">
        <v>1234.6368490728958</v>
      </c>
      <c r="I944" s="19">
        <v>1234.6368490728958</v>
      </c>
      <c r="J944" s="19">
        <v>202533.8291980275</v>
      </c>
      <c r="K944" s="6" t="e">
        <v>#N/A</v>
      </c>
      <c r="L944" s="6" t="e">
        <v>#N/A</v>
      </c>
    </row>
    <row r="945" spans="1:12" x14ac:dyDescent="0.25">
      <c r="A945">
        <v>0</v>
      </c>
      <c r="B945" t="s">
        <v>31</v>
      </c>
      <c r="C945">
        <v>42</v>
      </c>
      <c r="D945">
        <v>8.2812000000000001</v>
      </c>
      <c r="E945">
        <v>84.620199999999997</v>
      </c>
      <c r="F945" s="11">
        <v>2.290798603107655</v>
      </c>
      <c r="G945" s="6">
        <v>0</v>
      </c>
      <c r="H945" s="19">
        <v>2670.2466776821848</v>
      </c>
      <c r="I945" s="19">
        <v>2670.2466776821848</v>
      </c>
      <c r="J945" s="19">
        <v>205204.07587570968</v>
      </c>
      <c r="K945" s="6" t="e">
        <v>#N/A</v>
      </c>
      <c r="L945" s="6" t="e">
        <v>#N/A</v>
      </c>
    </row>
    <row r="946" spans="1:12" x14ac:dyDescent="0.25">
      <c r="A946">
        <v>0</v>
      </c>
      <c r="B946" t="s">
        <v>31</v>
      </c>
      <c r="C946">
        <v>43</v>
      </c>
      <c r="D946">
        <v>7.8185000000000002</v>
      </c>
      <c r="E946">
        <v>80.892099999999999</v>
      </c>
      <c r="F946" s="11">
        <v>3.7567034618132933</v>
      </c>
      <c r="G946" s="6">
        <v>0</v>
      </c>
      <c r="H946" s="19">
        <v>4378.96414129806</v>
      </c>
      <c r="I946" s="19">
        <v>4378.96414129806</v>
      </c>
      <c r="J946" s="19">
        <v>209583.04001700773</v>
      </c>
      <c r="K946" s="6" t="e">
        <v>#N/A</v>
      </c>
      <c r="L946" s="6" t="e">
        <v>#N/A</v>
      </c>
    </row>
    <row r="947" spans="1:12" x14ac:dyDescent="0.25">
      <c r="A947">
        <v>0</v>
      </c>
      <c r="B947" t="s">
        <v>31</v>
      </c>
      <c r="C947">
        <v>44</v>
      </c>
      <c r="D947">
        <v>7.85</v>
      </c>
      <c r="E947">
        <v>78.082999999999998</v>
      </c>
      <c r="F947" s="11">
        <v>2.8092766079544402</v>
      </c>
      <c r="G947" s="6">
        <v>0</v>
      </c>
      <c r="H947" s="19">
        <v>3274.6054231499343</v>
      </c>
      <c r="I947" s="19">
        <v>3274.6054231499343</v>
      </c>
      <c r="J947" s="19">
        <v>212857.64544015768</v>
      </c>
      <c r="K947" s="6" t="e">
        <v>#N/A</v>
      </c>
      <c r="L947" s="6" t="e">
        <v>#N/A</v>
      </c>
    </row>
    <row r="948" spans="1:12" x14ac:dyDescent="0.25">
      <c r="A948">
        <v>0</v>
      </c>
      <c r="B948" t="s">
        <v>31</v>
      </c>
      <c r="C948">
        <v>45</v>
      </c>
      <c r="D948">
        <v>8.8574000000000002</v>
      </c>
      <c r="E948">
        <v>76.903199999999998</v>
      </c>
      <c r="F948" s="11">
        <v>1.551380933233357</v>
      </c>
      <c r="G948" s="6">
        <v>0</v>
      </c>
      <c r="H948" s="19">
        <v>1808.3518023653958</v>
      </c>
      <c r="I948" s="19">
        <v>1808.3518023653958</v>
      </c>
      <c r="J948" s="19">
        <v>214665.99724252307</v>
      </c>
      <c r="K948" s="6" t="e">
        <v>#N/A</v>
      </c>
      <c r="L948" s="6" t="e">
        <v>#N/A</v>
      </c>
    </row>
    <row r="949" spans="1:12" x14ac:dyDescent="0.25">
      <c r="A949">
        <v>0</v>
      </c>
      <c r="B949" t="s">
        <v>31</v>
      </c>
      <c r="C949">
        <v>46</v>
      </c>
      <c r="D949">
        <v>11.175599999999999</v>
      </c>
      <c r="E949">
        <v>76.870800000000003</v>
      </c>
      <c r="F949" s="11">
        <v>2.3184264059917874</v>
      </c>
      <c r="G949" s="6">
        <v>0</v>
      </c>
      <c r="H949" s="19">
        <v>2702.4507521752171</v>
      </c>
      <c r="I949" s="19">
        <v>2702.4507521752171</v>
      </c>
      <c r="J949" s="19">
        <v>217368.44799469828</v>
      </c>
      <c r="K949" s="6" t="e">
        <v>#N/A</v>
      </c>
      <c r="L949" s="6" t="e">
        <v>#N/A</v>
      </c>
    </row>
    <row r="950" spans="1:12" x14ac:dyDescent="0.25">
      <c r="A950">
        <v>0</v>
      </c>
      <c r="B950" t="s">
        <v>31</v>
      </c>
      <c r="C950">
        <v>47</v>
      </c>
      <c r="D950">
        <v>13.5966</v>
      </c>
      <c r="E950">
        <v>76.935000000000002</v>
      </c>
      <c r="F950" s="11">
        <v>2.4218510771721711</v>
      </c>
      <c r="G950" s="6">
        <v>1720</v>
      </c>
      <c r="H950" s="19">
        <v>2823.006694646609</v>
      </c>
      <c r="I950" s="19">
        <v>4543.0066946466086</v>
      </c>
      <c r="J950" s="19">
        <v>221911.45468934489</v>
      </c>
      <c r="K950" s="6">
        <v>430858</v>
      </c>
      <c r="L950" s="6">
        <v>432578</v>
      </c>
    </row>
    <row r="951" spans="1:12" x14ac:dyDescent="0.25">
      <c r="A951">
        <v>0</v>
      </c>
      <c r="B951" t="s">
        <v>31</v>
      </c>
      <c r="C951">
        <v>48</v>
      </c>
      <c r="D951">
        <v>19.421600000000002</v>
      </c>
      <c r="E951">
        <v>77.140199999999993</v>
      </c>
      <c r="F951" s="11">
        <v>5.8286132175672805</v>
      </c>
      <c r="G951" s="6">
        <v>0</v>
      </c>
      <c r="H951" s="19">
        <v>6794.0652044181834</v>
      </c>
      <c r="I951" s="19">
        <v>6794.0652044181834</v>
      </c>
      <c r="J951" s="19">
        <v>228705.51989376306</v>
      </c>
      <c r="K951" s="6" t="e">
        <v>#N/A</v>
      </c>
      <c r="L951" s="6" t="e">
        <v>#N/A</v>
      </c>
    </row>
    <row r="952" spans="1:12" x14ac:dyDescent="0.25">
      <c r="A952">
        <v>0</v>
      </c>
      <c r="B952" t="s">
        <v>31</v>
      </c>
      <c r="C952">
        <v>49</v>
      </c>
      <c r="D952">
        <v>23.142299999999999</v>
      </c>
      <c r="E952">
        <v>78.173199999999994</v>
      </c>
      <c r="F952" s="11">
        <v>3.861437231135576</v>
      </c>
      <c r="G952" s="6">
        <v>0</v>
      </c>
      <c r="H952" s="19">
        <v>4501.0460210384135</v>
      </c>
      <c r="I952" s="19">
        <v>4501.0460210384135</v>
      </c>
      <c r="J952" s="19">
        <v>233206.56591480147</v>
      </c>
      <c r="K952" s="6" t="e">
        <v>#N/A</v>
      </c>
      <c r="L952" s="6" t="e">
        <v>#N/A</v>
      </c>
    </row>
    <row r="953" spans="1:12" x14ac:dyDescent="0.25">
      <c r="A953">
        <v>0</v>
      </c>
      <c r="B953" t="s">
        <v>31</v>
      </c>
      <c r="C953">
        <v>50</v>
      </c>
      <c r="D953">
        <v>23.916</v>
      </c>
      <c r="E953">
        <v>79.071299999999994</v>
      </c>
      <c r="F953" s="11">
        <v>1.1854093385830911</v>
      </c>
      <c r="G953" s="6">
        <v>2842</v>
      </c>
      <c r="H953" s="19">
        <v>1381.7606417914258</v>
      </c>
      <c r="I953" s="19">
        <v>4223.7606417914258</v>
      </c>
      <c r="J953" s="19">
        <v>237430.32655659289</v>
      </c>
      <c r="K953" s="6">
        <v>444034</v>
      </c>
      <c r="L953" s="6">
        <v>446876</v>
      </c>
    </row>
    <row r="954" spans="1:12" x14ac:dyDescent="0.25">
      <c r="A954">
        <v>0</v>
      </c>
      <c r="B954" t="s">
        <v>31</v>
      </c>
      <c r="C954">
        <v>51</v>
      </c>
      <c r="D954">
        <v>21.9437</v>
      </c>
      <c r="E954">
        <v>78.567300000000003</v>
      </c>
      <c r="F954" s="11">
        <v>2.0356775997195609</v>
      </c>
      <c r="G954" s="6">
        <v>0</v>
      </c>
      <c r="H954" s="19">
        <v>2372.8674096924751</v>
      </c>
      <c r="I954" s="19">
        <v>2372.8674096924751</v>
      </c>
      <c r="J954" s="19">
        <v>239803.19396628535</v>
      </c>
      <c r="K954" s="6" t="e">
        <v>#N/A</v>
      </c>
      <c r="L954" s="6" t="e">
        <v>#N/A</v>
      </c>
    </row>
    <row r="955" spans="1:12" x14ac:dyDescent="0.25">
      <c r="A955">
        <v>0</v>
      </c>
      <c r="B955" t="s">
        <v>31</v>
      </c>
      <c r="C955">
        <v>52</v>
      </c>
      <c r="D955">
        <v>21.9437</v>
      </c>
      <c r="E955">
        <v>76.295500000000004</v>
      </c>
      <c r="F955" s="11">
        <v>2.2717999999999989</v>
      </c>
      <c r="G955" s="6">
        <v>0</v>
      </c>
      <c r="H955" s="19">
        <v>2648.1011443472157</v>
      </c>
      <c r="I955" s="19">
        <v>2648.1011443472157</v>
      </c>
      <c r="J955" s="19">
        <v>242451.29511063258</v>
      </c>
      <c r="K955" s="6" t="e">
        <v>#N/A</v>
      </c>
      <c r="L955" s="6" t="e">
        <v>#N/A</v>
      </c>
    </row>
    <row r="956" spans="1:12" x14ac:dyDescent="0.25">
      <c r="A956">
        <v>0</v>
      </c>
      <c r="B956" t="s">
        <v>31</v>
      </c>
      <c r="C956">
        <v>53</v>
      </c>
      <c r="D956">
        <v>22.119399999999999</v>
      </c>
      <c r="E956">
        <v>69.911600000000007</v>
      </c>
      <c r="F956" s="11">
        <v>6.3863173817153776</v>
      </c>
      <c r="G956" s="6">
        <v>0</v>
      </c>
      <c r="H956" s="19">
        <v>7444.1475335350879</v>
      </c>
      <c r="I956" s="19">
        <v>7444.1475335350879</v>
      </c>
      <c r="J956" s="19">
        <v>249895.44264416766</v>
      </c>
      <c r="K956" s="6" t="e">
        <v>#N/A</v>
      </c>
      <c r="L956" s="6" t="e">
        <v>#N/A</v>
      </c>
    </row>
    <row r="957" spans="1:12" x14ac:dyDescent="0.25">
      <c r="A957">
        <v>0</v>
      </c>
      <c r="B957" t="s">
        <v>31</v>
      </c>
      <c r="C957">
        <v>54</v>
      </c>
      <c r="D957">
        <v>22.765000000000001</v>
      </c>
      <c r="E957">
        <v>64.0518</v>
      </c>
      <c r="F957" s="11">
        <v>5.8952570257792907</v>
      </c>
      <c r="G957" s="6">
        <v>0</v>
      </c>
      <c r="H957" s="19">
        <v>6871.747898664983</v>
      </c>
      <c r="I957" s="19">
        <v>6871.747898664983</v>
      </c>
      <c r="J957" s="19">
        <v>256767.19054283266</v>
      </c>
      <c r="K957" s="6" t="e">
        <v>#N/A</v>
      </c>
      <c r="L957" s="6" t="e">
        <v>#N/A</v>
      </c>
    </row>
    <row r="958" spans="1:12" x14ac:dyDescent="0.25">
      <c r="A958">
        <v>0</v>
      </c>
      <c r="B958" t="s">
        <v>31</v>
      </c>
      <c r="C958">
        <v>55</v>
      </c>
      <c r="D958">
        <v>23.2395</v>
      </c>
      <c r="E958">
        <v>63.453499999999998</v>
      </c>
      <c r="F958" s="11">
        <v>0.76361845184620913</v>
      </c>
      <c r="G958" s="6">
        <v>10102</v>
      </c>
      <c r="H958" s="19">
        <v>890.10427686354285</v>
      </c>
      <c r="I958" s="19">
        <v>10992.104276863543</v>
      </c>
      <c r="J958" s="19">
        <v>267759.29481969622</v>
      </c>
      <c r="K958" s="6">
        <v>465200</v>
      </c>
      <c r="L958" s="6">
        <v>475302</v>
      </c>
    </row>
    <row r="959" spans="1:12" x14ac:dyDescent="0.25">
      <c r="A959">
        <v>0</v>
      </c>
      <c r="B959" t="s">
        <v>31</v>
      </c>
      <c r="C959">
        <v>56</v>
      </c>
      <c r="D959">
        <v>22.4998</v>
      </c>
      <c r="E959">
        <v>61.065800000000003</v>
      </c>
      <c r="F959" s="11">
        <v>2.4996534519808895</v>
      </c>
      <c r="G959" s="6">
        <v>0</v>
      </c>
      <c r="H959" s="19">
        <v>2913.6962614059621</v>
      </c>
      <c r="I959" s="19">
        <v>2913.6962614059621</v>
      </c>
      <c r="J959" s="19">
        <v>270672.99108110217</v>
      </c>
      <c r="K959" s="6" t="e">
        <v>#N/A</v>
      </c>
      <c r="L959" s="6" t="e">
        <v>#N/A</v>
      </c>
    </row>
    <row r="960" spans="1:12" x14ac:dyDescent="0.25">
      <c r="A960">
        <v>0</v>
      </c>
      <c r="B960" t="s">
        <v>31</v>
      </c>
      <c r="C960">
        <v>57</v>
      </c>
      <c r="D960">
        <v>22.334299999999999</v>
      </c>
      <c r="E960">
        <v>59.796700000000001</v>
      </c>
      <c r="F960" s="11">
        <v>1.2798457172643916</v>
      </c>
      <c r="G960" s="6">
        <v>0</v>
      </c>
      <c r="H960" s="19">
        <v>1491.8394702331718</v>
      </c>
      <c r="I960" s="19">
        <v>1491.8394702331718</v>
      </c>
      <c r="J960" s="19">
        <v>272164.83055133536</v>
      </c>
      <c r="K960" s="6" t="e">
        <v>#N/A</v>
      </c>
      <c r="L960" s="6" t="e">
        <v>#N/A</v>
      </c>
    </row>
    <row r="961" spans="1:12" x14ac:dyDescent="0.25">
      <c r="A961">
        <v>0</v>
      </c>
      <c r="B961" t="s">
        <v>31</v>
      </c>
      <c r="C961">
        <v>58</v>
      </c>
      <c r="D961">
        <v>21.601400000000002</v>
      </c>
      <c r="E961">
        <v>59.5886</v>
      </c>
      <c r="F961" s="11">
        <v>0.7618713933466702</v>
      </c>
      <c r="G961" s="6">
        <v>0</v>
      </c>
      <c r="H961" s="19">
        <v>888.06783544622147</v>
      </c>
      <c r="I961" s="19">
        <v>888.06783544622147</v>
      </c>
      <c r="J961" s="19">
        <v>273052.89838678157</v>
      </c>
      <c r="K961" s="6" t="e">
        <v>#N/A</v>
      </c>
      <c r="L961" s="6" t="e">
        <v>#N/A</v>
      </c>
    </row>
    <row r="962" spans="1:12" x14ac:dyDescent="0.25">
      <c r="A962">
        <v>0</v>
      </c>
      <c r="B962" t="s">
        <v>31</v>
      </c>
      <c r="C962">
        <v>59</v>
      </c>
      <c r="D962">
        <v>21.430399999999999</v>
      </c>
      <c r="E962">
        <v>58.090800000000002</v>
      </c>
      <c r="F962" s="11">
        <v>1.5075297144666817</v>
      </c>
      <c r="G962" s="6">
        <v>0</v>
      </c>
      <c r="H962" s="19">
        <v>1757.2370640094432</v>
      </c>
      <c r="I962" s="19">
        <v>1757.2370640094432</v>
      </c>
      <c r="J962" s="19">
        <v>274810.13545079099</v>
      </c>
      <c r="K962" s="6" t="e">
        <v>#N/A</v>
      </c>
      <c r="L962" s="6" t="e">
        <v>#N/A</v>
      </c>
    </row>
    <row r="963" spans="1:12" x14ac:dyDescent="0.25">
      <c r="A963">
        <v>0</v>
      </c>
      <c r="B963" t="s">
        <v>31</v>
      </c>
      <c r="C963">
        <v>60</v>
      </c>
      <c r="D963">
        <v>21.231300000000001</v>
      </c>
      <c r="E963">
        <v>56.101700000000001</v>
      </c>
      <c r="F963" s="11">
        <v>1.9990396744437067</v>
      </c>
      <c r="G963" s="6">
        <v>0</v>
      </c>
      <c r="H963" s="19">
        <v>2330.1607753718936</v>
      </c>
      <c r="I963" s="19">
        <v>2330.1607753718936</v>
      </c>
      <c r="J963" s="19">
        <v>277140.29622616287</v>
      </c>
      <c r="K963" s="6" t="e">
        <v>#N/A</v>
      </c>
      <c r="L963" s="6" t="e">
        <v>#N/A</v>
      </c>
    </row>
    <row r="964" spans="1:12" x14ac:dyDescent="0.25">
      <c r="A964">
        <v>0</v>
      </c>
      <c r="B964" t="s">
        <v>31</v>
      </c>
      <c r="C964">
        <v>61</v>
      </c>
      <c r="D964">
        <v>20.359500000000001</v>
      </c>
      <c r="E964">
        <v>55.932899999999997</v>
      </c>
      <c r="F964" s="11">
        <v>0.88799137383197713</v>
      </c>
      <c r="G964" s="6">
        <v>0</v>
      </c>
      <c r="H964" s="19">
        <v>1035.0783401773554</v>
      </c>
      <c r="I964" s="19">
        <v>1035.0783401773554</v>
      </c>
      <c r="J964" s="19">
        <v>278175.37456634024</v>
      </c>
      <c r="K964" s="6" t="e">
        <v>#N/A</v>
      </c>
      <c r="L964" s="6" t="e">
        <v>#N/A</v>
      </c>
    </row>
    <row r="965" spans="1:12" x14ac:dyDescent="0.25">
      <c r="A965">
        <v>0</v>
      </c>
      <c r="B965" t="s">
        <v>31</v>
      </c>
      <c r="C965">
        <v>62</v>
      </c>
      <c r="D965">
        <v>18.618300000000001</v>
      </c>
      <c r="E965">
        <v>55.581400000000002</v>
      </c>
      <c r="F965" s="11">
        <v>1.7763247704178404</v>
      </c>
      <c r="G965" s="6">
        <v>8114</v>
      </c>
      <c r="H965" s="19">
        <v>2070.5553557865087</v>
      </c>
      <c r="I965" s="19">
        <v>10184.55535578651</v>
      </c>
      <c r="J965" s="19">
        <v>288359.92992212676</v>
      </c>
      <c r="K965" s="6">
        <v>491713</v>
      </c>
      <c r="L965" s="6">
        <v>499827</v>
      </c>
    </row>
    <row r="966" spans="1:12" x14ac:dyDescent="0.25">
      <c r="A966">
        <v>0</v>
      </c>
      <c r="B966" t="s">
        <v>31</v>
      </c>
      <c r="C966">
        <v>63</v>
      </c>
      <c r="D966">
        <v>20.064399999999999</v>
      </c>
      <c r="E966">
        <v>55.2089</v>
      </c>
      <c r="F966" s="11">
        <v>1.4933055481046049</v>
      </c>
      <c r="G966" s="6">
        <v>0</v>
      </c>
      <c r="H966" s="19">
        <v>1740.6568055268299</v>
      </c>
      <c r="I966" s="19">
        <v>1740.6568055268299</v>
      </c>
      <c r="J966" s="19">
        <v>290100.58672765357</v>
      </c>
      <c r="K966" s="6" t="e">
        <v>#N/A</v>
      </c>
      <c r="L966" s="6" t="e">
        <v>#N/A</v>
      </c>
    </row>
    <row r="967" spans="1:12" x14ac:dyDescent="0.25">
      <c r="A967">
        <v>0</v>
      </c>
      <c r="B967" t="s">
        <v>31</v>
      </c>
      <c r="C967">
        <v>64</v>
      </c>
      <c r="D967">
        <v>22.281500000000001</v>
      </c>
      <c r="E967">
        <v>55.015799999999999</v>
      </c>
      <c r="F967" s="11">
        <v>2.2254932082574439</v>
      </c>
      <c r="G967" s="6">
        <v>0</v>
      </c>
      <c r="H967" s="19">
        <v>2594.1240916997522</v>
      </c>
      <c r="I967" s="19">
        <v>2594.1240916997522</v>
      </c>
      <c r="J967" s="19">
        <v>292694.71081935335</v>
      </c>
      <c r="K967" s="6" t="e">
        <v>#N/A</v>
      </c>
      <c r="L967" s="6" t="e">
        <v>#N/A</v>
      </c>
    </row>
    <row r="968" spans="1:12" x14ac:dyDescent="0.25">
      <c r="A968">
        <v>0</v>
      </c>
      <c r="B968" t="s">
        <v>31</v>
      </c>
      <c r="C968">
        <v>65</v>
      </c>
      <c r="D968">
        <v>23.960799999999999</v>
      </c>
      <c r="E968">
        <v>55.055599999999998</v>
      </c>
      <c r="F968" s="11">
        <v>1.6797715707797869</v>
      </c>
      <c r="G968" s="6">
        <v>0</v>
      </c>
      <c r="H968" s="19">
        <v>1958.0090759855073</v>
      </c>
      <c r="I968" s="19">
        <v>1958.0090759855073</v>
      </c>
      <c r="J968" s="19">
        <v>294652.71989533887</v>
      </c>
      <c r="K968" s="6" t="e">
        <v>#N/A</v>
      </c>
      <c r="L968" s="6" t="e">
        <v>#N/A</v>
      </c>
    </row>
    <row r="969" spans="1:12" x14ac:dyDescent="0.25">
      <c r="A969">
        <v>0</v>
      </c>
      <c r="B969" t="s">
        <v>31</v>
      </c>
      <c r="C969">
        <v>66</v>
      </c>
      <c r="D969">
        <v>25.819900000000001</v>
      </c>
      <c r="E969">
        <v>55.197699999999998</v>
      </c>
      <c r="F969" s="11">
        <v>1.8645227861305438</v>
      </c>
      <c r="G969" s="6">
        <v>3471</v>
      </c>
      <c r="H969" s="19">
        <v>2173.3624982893539</v>
      </c>
      <c r="I969" s="19">
        <v>5644.3624982893543</v>
      </c>
      <c r="J969" s="19">
        <v>300297.08239362825</v>
      </c>
      <c r="K969" s="6">
        <v>512082</v>
      </c>
      <c r="L969" s="6">
        <v>515553</v>
      </c>
    </row>
    <row r="970" spans="1:12" x14ac:dyDescent="0.25">
      <c r="A970">
        <v>0</v>
      </c>
      <c r="B970" t="s">
        <v>31</v>
      </c>
      <c r="C970">
        <v>67</v>
      </c>
      <c r="D970">
        <v>25.563800000000001</v>
      </c>
      <c r="E970">
        <v>56.472299999999997</v>
      </c>
      <c r="F970" s="11">
        <v>1.3000739863561606</v>
      </c>
      <c r="G970" s="6">
        <v>0</v>
      </c>
      <c r="H970" s="19">
        <v>1515.4183515299749</v>
      </c>
      <c r="I970" s="19">
        <v>1515.4183515299749</v>
      </c>
      <c r="J970" s="19">
        <v>301812.50074515824</v>
      </c>
      <c r="K970" s="6" t="e">
        <v>#N/A</v>
      </c>
      <c r="L970" s="6" t="e">
        <v>#N/A</v>
      </c>
    </row>
    <row r="971" spans="1:12" x14ac:dyDescent="0.25">
      <c r="A971">
        <v>0</v>
      </c>
      <c r="B971" t="s">
        <v>31</v>
      </c>
      <c r="C971">
        <v>68</v>
      </c>
      <c r="D971">
        <v>25.2986</v>
      </c>
      <c r="E971">
        <v>58.071899999999999</v>
      </c>
      <c r="F971" s="11">
        <v>1.6214349200630926</v>
      </c>
      <c r="G971" s="6">
        <v>0</v>
      </c>
      <c r="H971" s="19">
        <v>1890.0095375048923</v>
      </c>
      <c r="I971" s="19">
        <v>1890.0095375048923</v>
      </c>
      <c r="J971" s="19">
        <v>303702.5102826631</v>
      </c>
      <c r="K971" s="6" t="e">
        <v>#N/A</v>
      </c>
      <c r="L971" s="6" t="e">
        <v>#N/A</v>
      </c>
    </row>
    <row r="972" spans="1:12" x14ac:dyDescent="0.25">
      <c r="A972">
        <v>0</v>
      </c>
      <c r="B972" t="s">
        <v>31</v>
      </c>
      <c r="C972">
        <v>69</v>
      </c>
      <c r="D972">
        <v>23.704999999999998</v>
      </c>
      <c r="E972">
        <v>59.6252</v>
      </c>
      <c r="F972" s="11">
        <v>2.2253767883214759</v>
      </c>
      <c r="G972" s="6">
        <v>0</v>
      </c>
      <c r="H972" s="19">
        <v>2593.9883879557333</v>
      </c>
      <c r="I972" s="19">
        <v>2593.9883879557333</v>
      </c>
      <c r="J972" s="19">
        <v>306296.49867061886</v>
      </c>
      <c r="K972" s="6" t="e">
        <v>#N/A</v>
      </c>
      <c r="L972" s="6" t="e">
        <v>#N/A</v>
      </c>
    </row>
    <row r="973" spans="1:12" x14ac:dyDescent="0.25">
      <c r="A973">
        <v>0</v>
      </c>
      <c r="B973" t="s">
        <v>31</v>
      </c>
      <c r="C973">
        <v>70</v>
      </c>
      <c r="D973">
        <v>22.4846</v>
      </c>
      <c r="E973">
        <v>61.538899999999998</v>
      </c>
      <c r="F973" s="11">
        <v>2.2697188922860008</v>
      </c>
      <c r="G973" s="6">
        <v>0</v>
      </c>
      <c r="H973" s="19">
        <v>2645.6753217752689</v>
      </c>
      <c r="I973" s="19">
        <v>2645.6753217752689</v>
      </c>
      <c r="J973" s="19">
        <v>308942.17399239412</v>
      </c>
      <c r="K973" s="6" t="e">
        <v>#N/A</v>
      </c>
      <c r="L973" s="6" t="e">
        <v>#N/A</v>
      </c>
    </row>
    <row r="974" spans="1:12" x14ac:dyDescent="0.25">
      <c r="A974">
        <v>0</v>
      </c>
      <c r="B974" t="s">
        <v>31</v>
      </c>
      <c r="C974">
        <v>71</v>
      </c>
      <c r="D974">
        <v>21.590699999999998</v>
      </c>
      <c r="E974">
        <v>64.269900000000007</v>
      </c>
      <c r="F974" s="11">
        <v>2.873572377720814</v>
      </c>
      <c r="G974" s="6">
        <v>0</v>
      </c>
      <c r="H974" s="19">
        <v>3349.5511496641611</v>
      </c>
      <c r="I974" s="19">
        <v>3349.5511496641611</v>
      </c>
      <c r="J974" s="19">
        <v>312291.72514205828</v>
      </c>
      <c r="K974" s="6" t="e">
        <v>#N/A</v>
      </c>
      <c r="L974" s="6" t="e">
        <v>#N/A</v>
      </c>
    </row>
    <row r="975" spans="1:12" x14ac:dyDescent="0.25">
      <c r="A975">
        <v>0</v>
      </c>
      <c r="B975" t="s">
        <v>31</v>
      </c>
      <c r="C975">
        <v>72</v>
      </c>
      <c r="D975">
        <v>20.7119</v>
      </c>
      <c r="E975">
        <v>65.472099999999998</v>
      </c>
      <c r="F975" s="11">
        <v>1.4891522017577565</v>
      </c>
      <c r="G975" s="6">
        <v>0</v>
      </c>
      <c r="H975" s="19">
        <v>1735.8154985394369</v>
      </c>
      <c r="I975" s="19">
        <v>1735.8154985394369</v>
      </c>
      <c r="J975" s="19">
        <v>314027.5406405977</v>
      </c>
      <c r="K975" s="6" t="e">
        <v>#N/A</v>
      </c>
      <c r="L975" s="6" t="e">
        <v>#N/A</v>
      </c>
    </row>
    <row r="976" spans="1:12" x14ac:dyDescent="0.25">
      <c r="A976">
        <v>0</v>
      </c>
      <c r="B976" t="s">
        <v>31</v>
      </c>
      <c r="C976">
        <v>73</v>
      </c>
      <c r="D976">
        <v>18.7683</v>
      </c>
      <c r="E976">
        <v>66.316599999999994</v>
      </c>
      <c r="F976" s="11">
        <v>2.1191416210343266</v>
      </c>
      <c r="G976" s="6">
        <v>0</v>
      </c>
      <c r="H976" s="19">
        <v>2470.1564185644934</v>
      </c>
      <c r="I976" s="19">
        <v>2470.1564185644934</v>
      </c>
      <c r="J976" s="19">
        <v>316497.69705916219</v>
      </c>
      <c r="K976" s="6" t="e">
        <v>#N/A</v>
      </c>
      <c r="L976" s="6" t="e">
        <v>#N/A</v>
      </c>
    </row>
    <row r="977" spans="1:12" x14ac:dyDescent="0.25">
      <c r="A977">
        <v>0</v>
      </c>
      <c r="B977" t="s">
        <v>31</v>
      </c>
      <c r="C977">
        <v>74</v>
      </c>
      <c r="D977">
        <v>14.006500000000001</v>
      </c>
      <c r="E977">
        <v>66.391300000000001</v>
      </c>
      <c r="F977" s="11">
        <v>4.7623858862969088</v>
      </c>
      <c r="G977" s="6">
        <v>0</v>
      </c>
      <c r="H977" s="19">
        <v>5551.2278877215767</v>
      </c>
      <c r="I977" s="19">
        <v>5551.2278877215767</v>
      </c>
      <c r="J977" s="19">
        <v>322048.92494688375</v>
      </c>
      <c r="K977" s="6" t="e">
        <v>#N/A</v>
      </c>
      <c r="L977" s="6" t="e">
        <v>#N/A</v>
      </c>
    </row>
    <row r="978" spans="1:12" x14ac:dyDescent="0.25">
      <c r="A978">
        <v>0</v>
      </c>
      <c r="B978" t="s">
        <v>31</v>
      </c>
      <c r="C978">
        <v>75</v>
      </c>
      <c r="D978">
        <v>7.3569000000000004</v>
      </c>
      <c r="E978">
        <v>66.469700000000003</v>
      </c>
      <c r="F978" s="11">
        <v>6.6500621591079883</v>
      </c>
      <c r="G978" s="6">
        <v>4849</v>
      </c>
      <c r="H978" s="19">
        <v>7751.5790181855746</v>
      </c>
      <c r="I978" s="19">
        <v>12600.579018185574</v>
      </c>
      <c r="J978" s="19">
        <v>334649.50396506931</v>
      </c>
      <c r="K978" s="6">
        <v>541706</v>
      </c>
      <c r="L978" s="6">
        <v>546555</v>
      </c>
    </row>
    <row r="979" spans="1:12" x14ac:dyDescent="0.25">
      <c r="A979">
        <v>0</v>
      </c>
      <c r="B979" t="s">
        <v>31</v>
      </c>
      <c r="C979">
        <v>76</v>
      </c>
      <c r="D979">
        <v>7.1872999999999996</v>
      </c>
      <c r="E979">
        <v>69.769000000000005</v>
      </c>
      <c r="F979" s="11">
        <v>3.3036562548182906</v>
      </c>
      <c r="G979" s="6">
        <v>0</v>
      </c>
      <c r="H979" s="19">
        <v>3850.8741565781129</v>
      </c>
      <c r="I979" s="19">
        <v>3850.8741565781129</v>
      </c>
      <c r="J979" s="19">
        <v>338500.3781216474</v>
      </c>
      <c r="K979" s="6" t="e">
        <v>#N/A</v>
      </c>
      <c r="L979" s="6" t="e">
        <v>#N/A</v>
      </c>
    </row>
    <row r="980" spans="1:12" x14ac:dyDescent="0.25">
      <c r="A980">
        <v>0</v>
      </c>
      <c r="B980" t="s">
        <v>31</v>
      </c>
      <c r="C980">
        <v>77</v>
      </c>
      <c r="D980">
        <v>7.1449999999999996</v>
      </c>
      <c r="E980">
        <v>73.676500000000004</v>
      </c>
      <c r="F980" s="11">
        <v>3.9077289491468048</v>
      </c>
      <c r="G980" s="6">
        <v>0</v>
      </c>
      <c r="H980" s="19">
        <v>4555.0055031404181</v>
      </c>
      <c r="I980" s="19">
        <v>4555.0055031404181</v>
      </c>
      <c r="J980" s="19">
        <v>343055.38362478779</v>
      </c>
      <c r="K980" s="6" t="e">
        <v>#N/A</v>
      </c>
      <c r="L980" s="6" t="e">
        <v>#N/A</v>
      </c>
    </row>
    <row r="981" spans="1:12" x14ac:dyDescent="0.25">
      <c r="A981">
        <v>0</v>
      </c>
      <c r="B981" t="s">
        <v>31</v>
      </c>
      <c r="C981">
        <v>78</v>
      </c>
      <c r="D981">
        <v>7.1921999999999997</v>
      </c>
      <c r="E981">
        <v>74.388199999999998</v>
      </c>
      <c r="F981" s="11">
        <v>0.71326343660669345</v>
      </c>
      <c r="G981" s="6">
        <v>0</v>
      </c>
      <c r="H981" s="19">
        <v>831.40845263632957</v>
      </c>
      <c r="I981" s="19">
        <v>831.40845263632957</v>
      </c>
      <c r="J981" s="19">
        <v>343886.79207742412</v>
      </c>
      <c r="K981" s="6" t="e">
        <v>#N/A</v>
      </c>
      <c r="L981" s="6" t="e">
        <v>#N/A</v>
      </c>
    </row>
    <row r="982" spans="1:12" x14ac:dyDescent="0.25">
      <c r="A982">
        <v>0</v>
      </c>
      <c r="B982" t="s">
        <v>31</v>
      </c>
      <c r="C982">
        <v>79</v>
      </c>
      <c r="D982">
        <v>8.2309000000000001</v>
      </c>
      <c r="E982">
        <v>74.286100000000005</v>
      </c>
      <c r="F982" s="11">
        <v>1.0437059451780466</v>
      </c>
      <c r="G982" s="6">
        <v>0</v>
      </c>
      <c r="H982" s="19">
        <v>1216.5854863051231</v>
      </c>
      <c r="I982" s="19">
        <v>1216.5854863051231</v>
      </c>
      <c r="J982" s="19">
        <v>345103.37756372924</v>
      </c>
      <c r="K982" s="6" t="e">
        <v>#N/A</v>
      </c>
      <c r="L982" s="6" t="e">
        <v>#N/A</v>
      </c>
    </row>
    <row r="983" spans="1:12" x14ac:dyDescent="0.25">
      <c r="A983">
        <v>0</v>
      </c>
      <c r="B983" t="s">
        <v>31</v>
      </c>
      <c r="C983">
        <v>80</v>
      </c>
      <c r="D983">
        <v>9.0594000000000001</v>
      </c>
      <c r="E983">
        <v>73.787199999999999</v>
      </c>
      <c r="F983" s="11">
        <v>0.96711605301535875</v>
      </c>
      <c r="G983" s="6">
        <v>0</v>
      </c>
      <c r="H983" s="19">
        <v>1127.3092379199468</v>
      </c>
      <c r="I983" s="19">
        <v>1127.3092379199468</v>
      </c>
      <c r="J983" s="19">
        <v>346230.68680164916</v>
      </c>
      <c r="K983" s="6" t="e">
        <v>#N/A</v>
      </c>
      <c r="L983" s="6" t="e">
        <v>#N/A</v>
      </c>
    </row>
    <row r="984" spans="1:12" x14ac:dyDescent="0.25">
      <c r="A984">
        <v>0</v>
      </c>
      <c r="B984" t="s">
        <v>31</v>
      </c>
      <c r="C984">
        <v>81</v>
      </c>
      <c r="D984">
        <v>9.8432999999999993</v>
      </c>
      <c r="E984">
        <v>73.469899999999996</v>
      </c>
      <c r="F984" s="11">
        <v>0.84568226894029219</v>
      </c>
      <c r="G984" s="6">
        <v>0</v>
      </c>
      <c r="H984" s="19">
        <v>985.76115156921333</v>
      </c>
      <c r="I984" s="19">
        <v>985.76115156921333</v>
      </c>
      <c r="J984" s="19">
        <v>347216.44795321836</v>
      </c>
      <c r="K984" s="6" t="e">
        <v>#N/A</v>
      </c>
      <c r="L984" s="6" t="e">
        <v>#N/A</v>
      </c>
    </row>
    <row r="985" spans="1:12" x14ac:dyDescent="0.25">
      <c r="A985">
        <v>0</v>
      </c>
      <c r="B985" t="s">
        <v>31</v>
      </c>
      <c r="C985">
        <v>82</v>
      </c>
      <c r="D985">
        <v>9.4160000000000004</v>
      </c>
      <c r="E985">
        <v>74.305499999999995</v>
      </c>
      <c r="F985" s="11">
        <v>0.93851619591778923</v>
      </c>
      <c r="G985" s="6">
        <v>0</v>
      </c>
      <c r="H985" s="19">
        <v>1093.9720980712625</v>
      </c>
      <c r="I985" s="19">
        <v>1093.9720980712625</v>
      </c>
      <c r="J985" s="19">
        <v>348310.42005128961</v>
      </c>
      <c r="K985" s="6" t="e">
        <v>#N/A</v>
      </c>
      <c r="L985" s="6" t="e">
        <v>#N/A</v>
      </c>
    </row>
    <row r="986" spans="1:12" x14ac:dyDescent="0.25">
      <c r="A986">
        <v>0</v>
      </c>
      <c r="B986" t="s">
        <v>31</v>
      </c>
      <c r="C986">
        <v>83</v>
      </c>
      <c r="D986">
        <v>7.7679</v>
      </c>
      <c r="E986">
        <v>76.3309</v>
      </c>
      <c r="F986" s="11">
        <v>2.6112217006604439</v>
      </c>
      <c r="G986" s="6">
        <v>0</v>
      </c>
      <c r="H986" s="19">
        <v>3043.7446842429827</v>
      </c>
      <c r="I986" s="19">
        <v>3043.7446842429827</v>
      </c>
      <c r="J986" s="19">
        <v>351354.1647355326</v>
      </c>
      <c r="K986" s="6" t="e">
        <v>#N/A</v>
      </c>
      <c r="L986" s="6" t="e">
        <v>#N/A</v>
      </c>
    </row>
    <row r="987" spans="1:12" x14ac:dyDescent="0.25">
      <c r="A987">
        <v>0</v>
      </c>
      <c r="B987" t="s">
        <v>31</v>
      </c>
      <c r="C987">
        <v>84</v>
      </c>
      <c r="D987">
        <v>7.2466999999999997</v>
      </c>
      <c r="E987">
        <v>78.861099999999993</v>
      </c>
      <c r="F987" s="11">
        <v>2.5833237272939615</v>
      </c>
      <c r="G987" s="6">
        <v>0</v>
      </c>
      <c r="H987" s="19">
        <v>3011.2256882060292</v>
      </c>
      <c r="I987" s="19">
        <v>3011.2256882060292</v>
      </c>
      <c r="J987" s="19">
        <v>354365.39042373863</v>
      </c>
      <c r="K987" s="6" t="e">
        <v>#N/A</v>
      </c>
      <c r="L987" s="6" t="e">
        <v>#N/A</v>
      </c>
    </row>
    <row r="988" spans="1:12" x14ac:dyDescent="0.25">
      <c r="A988">
        <v>0</v>
      </c>
      <c r="B988" t="s">
        <v>31</v>
      </c>
      <c r="C988">
        <v>85</v>
      </c>
      <c r="D988">
        <v>7.2072000000000003</v>
      </c>
      <c r="E988">
        <v>81.247500000000002</v>
      </c>
      <c r="F988" s="11">
        <v>2.3867268821547309</v>
      </c>
      <c r="G988" s="6">
        <v>0</v>
      </c>
      <c r="H988" s="19">
        <v>2782.0645249926088</v>
      </c>
      <c r="I988" s="19">
        <v>2782.0645249926088</v>
      </c>
      <c r="J988" s="19">
        <v>357147.45494873123</v>
      </c>
      <c r="K988" s="6" t="e">
        <v>#N/A</v>
      </c>
      <c r="L988" s="6" t="e">
        <v>#N/A</v>
      </c>
    </row>
    <row r="989" spans="1:12" x14ac:dyDescent="0.25">
      <c r="A989">
        <v>0</v>
      </c>
      <c r="B989" t="s">
        <v>31</v>
      </c>
      <c r="C989">
        <v>86</v>
      </c>
      <c r="D989">
        <v>7.0377999999999998</v>
      </c>
      <c r="E989">
        <v>84.183000000000007</v>
      </c>
      <c r="F989" s="11">
        <v>2.9403837521656979</v>
      </c>
      <c r="G989" s="6">
        <v>0</v>
      </c>
      <c r="H989" s="19">
        <v>3427.4291658288353</v>
      </c>
      <c r="I989" s="19">
        <v>3427.4291658288353</v>
      </c>
      <c r="J989" s="19">
        <v>360574.88411456009</v>
      </c>
      <c r="K989" s="6" t="e">
        <v>#N/A</v>
      </c>
      <c r="L989" s="6" t="e">
        <v>#N/A</v>
      </c>
    </row>
    <row r="990" spans="1:12" x14ac:dyDescent="0.25">
      <c r="A990">
        <v>0</v>
      </c>
      <c r="B990" t="s">
        <v>31</v>
      </c>
      <c r="C990">
        <v>87</v>
      </c>
      <c r="D990">
        <v>6.6792999999999996</v>
      </c>
      <c r="E990">
        <v>87.386200000000002</v>
      </c>
      <c r="F990" s="11">
        <v>3.2231991080291595</v>
      </c>
      <c r="G990" s="6">
        <v>0</v>
      </c>
      <c r="H990" s="19">
        <v>3757.0900811827391</v>
      </c>
      <c r="I990" s="19">
        <v>3757.0900811827391</v>
      </c>
      <c r="J990" s="19">
        <v>364331.97419574281</v>
      </c>
      <c r="K990" s="6" t="e">
        <v>#N/A</v>
      </c>
      <c r="L990" s="6" t="e">
        <v>#N/A</v>
      </c>
    </row>
    <row r="991" spans="1:12" x14ac:dyDescent="0.25">
      <c r="A991">
        <v>0</v>
      </c>
      <c r="B991" t="s">
        <v>31</v>
      </c>
      <c r="C991">
        <v>88</v>
      </c>
      <c r="D991">
        <v>5.3619000000000003</v>
      </c>
      <c r="E991">
        <v>89.986800000000002</v>
      </c>
      <c r="F991" s="11">
        <v>2.9152466653784201</v>
      </c>
      <c r="G991" s="6">
        <v>0</v>
      </c>
      <c r="H991" s="19">
        <v>3398.1283698578231</v>
      </c>
      <c r="I991" s="19">
        <v>3398.1283698578231</v>
      </c>
      <c r="J991" s="19">
        <v>367730.10256560065</v>
      </c>
      <c r="K991" s="6" t="e">
        <v>#N/A</v>
      </c>
      <c r="L991" s="6" t="e">
        <v>#N/A</v>
      </c>
    </row>
    <row r="992" spans="1:12" x14ac:dyDescent="0.25">
      <c r="A992">
        <v>0</v>
      </c>
      <c r="B992" t="s">
        <v>31</v>
      </c>
      <c r="C992">
        <v>89</v>
      </c>
      <c r="D992">
        <v>3.9354</v>
      </c>
      <c r="E992">
        <v>91.496899999999997</v>
      </c>
      <c r="F992" s="11">
        <v>2.0773310424677103</v>
      </c>
      <c r="G992" s="6">
        <v>0</v>
      </c>
      <c r="H992" s="19">
        <v>2421.4203322241133</v>
      </c>
      <c r="I992" s="19">
        <v>2421.4203322241133</v>
      </c>
      <c r="J992" s="19">
        <v>370151.52289782476</v>
      </c>
      <c r="K992" s="6" t="e">
        <v>#N/A</v>
      </c>
      <c r="L992" s="6" t="e">
        <v>#N/A</v>
      </c>
    </row>
    <row r="993" spans="1:12" x14ac:dyDescent="0.25">
      <c r="A993">
        <v>0</v>
      </c>
      <c r="B993" t="s">
        <v>31</v>
      </c>
      <c r="C993">
        <v>90</v>
      </c>
      <c r="D993">
        <v>2.6857000000000002</v>
      </c>
      <c r="E993">
        <v>92.379900000000006</v>
      </c>
      <c r="F993" s="11">
        <v>1.530176163060978</v>
      </c>
      <c r="G993" s="6">
        <v>0</v>
      </c>
      <c r="H993" s="19">
        <v>1783.6346722663127</v>
      </c>
      <c r="I993" s="19">
        <v>1783.6346722663127</v>
      </c>
      <c r="J993" s="19">
        <v>371935.15757009108</v>
      </c>
      <c r="K993" s="6" t="e">
        <v>#N/A</v>
      </c>
      <c r="L993" s="6" t="e">
        <v>#N/A</v>
      </c>
    </row>
    <row r="994" spans="1:12" x14ac:dyDescent="0.25">
      <c r="A994">
        <v>0</v>
      </c>
      <c r="B994" t="s">
        <v>31</v>
      </c>
      <c r="C994">
        <v>91</v>
      </c>
      <c r="D994">
        <v>-0.43659999999999999</v>
      </c>
      <c r="E994">
        <v>93.405600000000007</v>
      </c>
      <c r="F994" s="11">
        <v>3.2864597639405235</v>
      </c>
      <c r="G994" s="6">
        <v>0</v>
      </c>
      <c r="H994" s="19">
        <v>3830.8292374953712</v>
      </c>
      <c r="I994" s="19">
        <v>3830.8292374953712</v>
      </c>
      <c r="J994" s="19">
        <v>375765.98680758645</v>
      </c>
      <c r="K994" s="6" t="e">
        <v>#N/A</v>
      </c>
      <c r="L994" s="6" t="e">
        <v>#N/A</v>
      </c>
    </row>
    <row r="995" spans="1:12" x14ac:dyDescent="0.25">
      <c r="A995">
        <v>0</v>
      </c>
      <c r="B995" t="s">
        <v>31</v>
      </c>
      <c r="C995">
        <v>92</v>
      </c>
      <c r="D995">
        <v>-2.6865999999999999</v>
      </c>
      <c r="E995">
        <v>93.206199999999995</v>
      </c>
      <c r="F995" s="11">
        <v>2.2588183548041227</v>
      </c>
      <c r="G995" s="6">
        <v>0</v>
      </c>
      <c r="H995" s="19">
        <v>2632.9692183419734</v>
      </c>
      <c r="I995" s="19">
        <v>2632.9692183419734</v>
      </c>
      <c r="J995" s="19">
        <v>378398.95602592843</v>
      </c>
      <c r="K995" s="6" t="e">
        <v>#N/A</v>
      </c>
      <c r="L995" s="6" t="e">
        <v>#N/A</v>
      </c>
    </row>
    <row r="996" spans="1:12" x14ac:dyDescent="0.25">
      <c r="A996">
        <v>0</v>
      </c>
      <c r="B996" t="s">
        <v>31</v>
      </c>
      <c r="C996">
        <v>93</v>
      </c>
      <c r="D996">
        <v>-3.8090000000000002</v>
      </c>
      <c r="E996">
        <v>92.780799999999999</v>
      </c>
      <c r="F996" s="11">
        <v>1.2003111763205396</v>
      </c>
      <c r="G996" s="6">
        <v>0</v>
      </c>
      <c r="H996" s="19">
        <v>1399.130821193404</v>
      </c>
      <c r="I996" s="19">
        <v>1399.130821193404</v>
      </c>
      <c r="J996" s="19">
        <v>379798.08684712183</v>
      </c>
      <c r="K996" s="6" t="e">
        <v>#N/A</v>
      </c>
      <c r="L996" s="6" t="e">
        <v>#N/A</v>
      </c>
    </row>
    <row r="997" spans="1:12" x14ac:dyDescent="0.25">
      <c r="A997">
        <v>0</v>
      </c>
      <c r="B997" t="s">
        <v>31</v>
      </c>
      <c r="C997">
        <v>94</v>
      </c>
      <c r="D997">
        <v>-5.6105999999999998</v>
      </c>
      <c r="E997">
        <v>91.869</v>
      </c>
      <c r="F997" s="11">
        <v>2.0191933537925482</v>
      </c>
      <c r="G997" s="6">
        <v>0</v>
      </c>
      <c r="H997" s="19">
        <v>2353.6527118744352</v>
      </c>
      <c r="I997" s="19">
        <v>2353.6527118744352</v>
      </c>
      <c r="J997" s="19">
        <v>382151.73955899628</v>
      </c>
      <c r="K997" s="6" t="e">
        <v>#N/A</v>
      </c>
      <c r="L997" s="6" t="e">
        <v>#N/A</v>
      </c>
    </row>
    <row r="998" spans="1:12" x14ac:dyDescent="0.25">
      <c r="A998">
        <v>0</v>
      </c>
      <c r="B998" t="s">
        <v>31</v>
      </c>
      <c r="C998">
        <v>95</v>
      </c>
      <c r="D998">
        <v>-6.8224999999999998</v>
      </c>
      <c r="E998">
        <v>90.661500000000004</v>
      </c>
      <c r="F998" s="11">
        <v>1.7107769755289526</v>
      </c>
      <c r="G998" s="6">
        <v>0</v>
      </c>
      <c r="H998" s="19">
        <v>1994.1502186024695</v>
      </c>
      <c r="I998" s="19">
        <v>1994.1502186024695</v>
      </c>
      <c r="J998" s="19">
        <v>384145.88977759873</v>
      </c>
      <c r="K998" s="6" t="e">
        <v>#N/A</v>
      </c>
      <c r="L998" s="6" t="e">
        <v>#N/A</v>
      </c>
    </row>
    <row r="999" spans="1:12" x14ac:dyDescent="0.25">
      <c r="A999">
        <v>0</v>
      </c>
      <c r="B999" t="s">
        <v>31</v>
      </c>
      <c r="C999">
        <v>96</v>
      </c>
      <c r="D999">
        <v>-8.5059000000000005</v>
      </c>
      <c r="E999">
        <v>88.779200000000003</v>
      </c>
      <c r="F999" s="11">
        <v>2.5252502549252434</v>
      </c>
      <c r="G999" s="6">
        <v>0</v>
      </c>
      <c r="H999" s="19">
        <v>2943.532920957231</v>
      </c>
      <c r="I999" s="19">
        <v>2943.532920957231</v>
      </c>
      <c r="J999" s="19">
        <v>387089.42269855598</v>
      </c>
      <c r="K999" s="6" t="e">
        <v>#N/A</v>
      </c>
      <c r="L999" s="6" t="e">
        <v>#N/A</v>
      </c>
    </row>
    <row r="1000" spans="1:12" x14ac:dyDescent="0.25">
      <c r="A1000">
        <v>0</v>
      </c>
      <c r="B1000" t="s">
        <v>31</v>
      </c>
      <c r="C1000">
        <v>97</v>
      </c>
      <c r="D1000">
        <v>-8.8274000000000008</v>
      </c>
      <c r="E1000">
        <v>87.292100000000005</v>
      </c>
      <c r="F1000" s="11">
        <v>1.5214560986107994</v>
      </c>
      <c r="G1000" s="6">
        <v>0</v>
      </c>
      <c r="H1000" s="19">
        <v>1773.470215602302</v>
      </c>
      <c r="I1000" s="19">
        <v>1773.470215602302</v>
      </c>
      <c r="J1000" s="19">
        <v>388862.89291415829</v>
      </c>
      <c r="K1000" s="6" t="e">
        <v>#N/A</v>
      </c>
      <c r="L1000" s="6" t="e">
        <v>#N/A</v>
      </c>
    </row>
    <row r="1001" spans="1:12" x14ac:dyDescent="0.25">
      <c r="A1001">
        <v>0</v>
      </c>
      <c r="B1001" t="s">
        <v>31</v>
      </c>
      <c r="C1001">
        <v>98</v>
      </c>
      <c r="D1001">
        <v>-8.8317999999999994</v>
      </c>
      <c r="E1001">
        <v>84.282700000000006</v>
      </c>
      <c r="F1001" s="11">
        <v>3.0094032165863043</v>
      </c>
      <c r="G1001" s="6">
        <v>0</v>
      </c>
      <c r="H1001" s="19">
        <v>3507.8810201797637</v>
      </c>
      <c r="I1001" s="19">
        <v>3507.8810201797637</v>
      </c>
      <c r="J1001" s="19">
        <v>392370.77393433807</v>
      </c>
      <c r="K1001" s="6" t="e">
        <v>#N/A</v>
      </c>
      <c r="L1001" s="6" t="e">
        <v>#N/A</v>
      </c>
    </row>
    <row r="1002" spans="1:12" x14ac:dyDescent="0.25">
      <c r="A1002">
        <v>0</v>
      </c>
      <c r="B1002" t="s">
        <v>31</v>
      </c>
      <c r="C1002">
        <v>99</v>
      </c>
      <c r="D1002">
        <v>-8.8285</v>
      </c>
      <c r="E1002">
        <v>81.337400000000002</v>
      </c>
      <c r="F1002" s="11">
        <v>2.9453018487075342</v>
      </c>
      <c r="G1002" s="6">
        <v>0</v>
      </c>
      <c r="H1002" s="19">
        <v>3433.1618962982634</v>
      </c>
      <c r="I1002" s="19">
        <v>3433.1618962982634</v>
      </c>
      <c r="J1002" s="19">
        <v>395803.93583063636</v>
      </c>
      <c r="K1002" s="6" t="e">
        <v>#N/A</v>
      </c>
      <c r="L1002" s="6" t="e">
        <v>#N/A</v>
      </c>
    </row>
    <row r="1003" spans="1:12" x14ac:dyDescent="0.25">
      <c r="A1003">
        <v>0</v>
      </c>
      <c r="B1003" t="s">
        <v>31</v>
      </c>
      <c r="C1003">
        <v>100</v>
      </c>
      <c r="D1003">
        <v>-9.1928999999999998</v>
      </c>
      <c r="E1003">
        <v>79.0715</v>
      </c>
      <c r="F1003" s="11">
        <v>2.2950141982131633</v>
      </c>
      <c r="G1003" s="6">
        <v>0</v>
      </c>
      <c r="H1003" s="19">
        <v>2675.1605443178923</v>
      </c>
      <c r="I1003" s="19">
        <v>2675.1605443178923</v>
      </c>
      <c r="J1003" s="19">
        <v>398479.09637495427</v>
      </c>
      <c r="K1003" s="6" t="e">
        <v>#N/A</v>
      </c>
      <c r="L1003" s="6" t="e">
        <v>#N/A</v>
      </c>
    </row>
    <row r="1004" spans="1:12" x14ac:dyDescent="0.25">
      <c r="A1004">
        <v>0</v>
      </c>
      <c r="B1004" t="s">
        <v>31</v>
      </c>
      <c r="C1004">
        <v>101</v>
      </c>
      <c r="D1004">
        <v>-10.2569</v>
      </c>
      <c r="E1004">
        <v>77.6648</v>
      </c>
      <c r="F1004" s="11">
        <v>1.7637746142860777</v>
      </c>
      <c r="G1004" s="6">
        <v>0</v>
      </c>
      <c r="H1004" s="19">
        <v>2055.9263907304926</v>
      </c>
      <c r="I1004" s="19">
        <v>2055.9263907304926</v>
      </c>
      <c r="J1004" s="19">
        <v>400535.02276568476</v>
      </c>
      <c r="K1004" s="6" t="e">
        <v>#N/A</v>
      </c>
      <c r="L1004" s="6" t="e">
        <v>#N/A</v>
      </c>
    </row>
    <row r="1005" spans="1:12" x14ac:dyDescent="0.25">
      <c r="A1005">
        <v>0</v>
      </c>
      <c r="B1005" t="s">
        <v>31</v>
      </c>
      <c r="C1005">
        <v>102</v>
      </c>
      <c r="D1005">
        <v>-10.9801</v>
      </c>
      <c r="E1005">
        <v>76.308300000000003</v>
      </c>
      <c r="F1005" s="11">
        <v>1.5372411944779492</v>
      </c>
      <c r="G1005" s="6">
        <v>0</v>
      </c>
      <c r="H1005" s="19">
        <v>1791.8699560853684</v>
      </c>
      <c r="I1005" s="19">
        <v>1791.8699560853684</v>
      </c>
      <c r="J1005" s="19">
        <v>402326.8927217701</v>
      </c>
      <c r="K1005" s="6" t="e">
        <v>#N/A</v>
      </c>
      <c r="L1005" s="6" t="e">
        <v>#N/A</v>
      </c>
    </row>
    <row r="1006" spans="1:12" x14ac:dyDescent="0.25">
      <c r="A1006">
        <v>0</v>
      </c>
      <c r="B1006" t="s">
        <v>31</v>
      </c>
      <c r="C1006">
        <v>103</v>
      </c>
      <c r="D1006">
        <v>-11.537000000000001</v>
      </c>
      <c r="E1006">
        <v>74.667900000000003</v>
      </c>
      <c r="F1006" s="11">
        <v>1.732353823559148</v>
      </c>
      <c r="G1006" s="6">
        <v>0</v>
      </c>
      <c r="H1006" s="19">
        <v>2019.3010575672404</v>
      </c>
      <c r="I1006" s="19">
        <v>2019.3010575672404</v>
      </c>
      <c r="J1006" s="19">
        <v>404346.19377933734</v>
      </c>
      <c r="K1006" s="6" t="e">
        <v>#N/A</v>
      </c>
      <c r="L1006" s="6" t="e">
        <v>#N/A</v>
      </c>
    </row>
    <row r="1007" spans="1:12" x14ac:dyDescent="0.25">
      <c r="A1007">
        <v>0</v>
      </c>
      <c r="B1007" t="s">
        <v>31</v>
      </c>
      <c r="C1007">
        <v>104</v>
      </c>
      <c r="D1007">
        <v>-12.146699999999999</v>
      </c>
      <c r="E1007">
        <v>72.863799999999998</v>
      </c>
      <c r="F1007" s="11">
        <v>1.9043400169087497</v>
      </c>
      <c r="G1007" s="6">
        <v>0</v>
      </c>
      <c r="H1007" s="19">
        <v>2219.7750585448798</v>
      </c>
      <c r="I1007" s="19">
        <v>2219.7750585448798</v>
      </c>
      <c r="J1007" s="19">
        <v>406565.96883788222</v>
      </c>
      <c r="K1007" s="6" t="e">
        <v>#N/A</v>
      </c>
      <c r="L1007" s="6" t="e">
        <v>#N/A</v>
      </c>
    </row>
    <row r="1008" spans="1:12" x14ac:dyDescent="0.25">
      <c r="A1008">
        <v>0</v>
      </c>
      <c r="B1008" t="s">
        <v>31</v>
      </c>
      <c r="C1008">
        <v>105</v>
      </c>
      <c r="D1008">
        <v>-13.120200000000001</v>
      </c>
      <c r="E1008">
        <v>71.380700000000004</v>
      </c>
      <c r="F1008" s="11">
        <v>1.7740597115091652</v>
      </c>
      <c r="G1008" s="6">
        <v>0</v>
      </c>
      <c r="H1008" s="19">
        <v>2067.9151123284241</v>
      </c>
      <c r="I1008" s="19">
        <v>2067.9151123284241</v>
      </c>
      <c r="J1008" s="19">
        <v>408633.88395021064</v>
      </c>
      <c r="K1008" s="6" t="e">
        <v>#N/A</v>
      </c>
      <c r="L1008" s="6" t="e">
        <v>#N/A</v>
      </c>
    </row>
    <row r="1009" spans="1:12" x14ac:dyDescent="0.25">
      <c r="A1009">
        <v>0</v>
      </c>
      <c r="B1009" t="s">
        <v>31</v>
      </c>
      <c r="C1009">
        <v>106</v>
      </c>
      <c r="D1009">
        <v>-15.2906</v>
      </c>
      <c r="E1009">
        <v>71.410700000000006</v>
      </c>
      <c r="F1009" s="11">
        <v>2.1706073251511881</v>
      </c>
      <c r="G1009" s="6">
        <v>0</v>
      </c>
      <c r="H1009" s="19">
        <v>2530.1469062687356</v>
      </c>
      <c r="I1009" s="19">
        <v>2530.1469062687356</v>
      </c>
      <c r="J1009" s="19">
        <v>411164.03085647937</v>
      </c>
      <c r="K1009" s="6" t="e">
        <v>#N/A</v>
      </c>
      <c r="L1009" s="6" t="e">
        <v>#N/A</v>
      </c>
    </row>
    <row r="1010" spans="1:12" x14ac:dyDescent="0.25">
      <c r="A1010">
        <v>0</v>
      </c>
      <c r="B1010" t="s">
        <v>31</v>
      </c>
      <c r="C1010">
        <v>107</v>
      </c>
      <c r="D1010">
        <v>-20.002400000000002</v>
      </c>
      <c r="E1010">
        <v>71.485299999999995</v>
      </c>
      <c r="F1010" s="11">
        <v>4.7123905186221586</v>
      </c>
      <c r="G1010" s="6">
        <v>0</v>
      </c>
      <c r="H1010" s="19">
        <v>5492.9512831122083</v>
      </c>
      <c r="I1010" s="19">
        <v>5492.9512831122083</v>
      </c>
      <c r="J1010" s="19">
        <v>416656.98213959159</v>
      </c>
      <c r="K1010" s="6" t="e">
        <v>#N/A</v>
      </c>
      <c r="L1010" s="6" t="e">
        <v>#N/A</v>
      </c>
    </row>
    <row r="1011" spans="1:12" x14ac:dyDescent="0.25">
      <c r="A1011">
        <v>0</v>
      </c>
      <c r="B1011" t="s">
        <v>31</v>
      </c>
      <c r="C1011">
        <v>108</v>
      </c>
      <c r="D1011">
        <v>-21.384399999999999</v>
      </c>
      <c r="E1011">
        <v>70.976100000000002</v>
      </c>
      <c r="F1011" s="11">
        <v>1.4728233566860578</v>
      </c>
      <c r="G1011" s="6">
        <v>5571</v>
      </c>
      <c r="H1011" s="19">
        <v>1716.7819421875427</v>
      </c>
      <c r="I1011" s="19">
        <v>7287.7819421875429</v>
      </c>
      <c r="J1011" s="19">
        <v>423944.76408177911</v>
      </c>
      <c r="K1011" s="6">
        <v>625796</v>
      </c>
      <c r="L1011" s="6">
        <v>631367</v>
      </c>
    </row>
    <row r="1012" spans="1:12" x14ac:dyDescent="0.25">
      <c r="A1012">
        <v>0</v>
      </c>
      <c r="B1012" t="s">
        <v>31</v>
      </c>
      <c r="C1012">
        <v>109</v>
      </c>
      <c r="D1012">
        <v>-22.439399999999999</v>
      </c>
      <c r="E1012">
        <v>72.630799999999994</v>
      </c>
      <c r="F1012" s="11">
        <v>1.9624110400219343</v>
      </c>
      <c r="G1012" s="6">
        <v>0</v>
      </c>
      <c r="H1012" s="19">
        <v>2287.4649708432507</v>
      </c>
      <c r="I1012" s="19">
        <v>2287.4649708432507</v>
      </c>
      <c r="J1012" s="19">
        <v>426232.22905262234</v>
      </c>
      <c r="K1012" s="6" t="e">
        <v>#N/A</v>
      </c>
      <c r="L1012" s="6" t="e">
        <v>#N/A</v>
      </c>
    </row>
    <row r="1013" spans="1:12" x14ac:dyDescent="0.25">
      <c r="A1013">
        <v>0</v>
      </c>
      <c r="B1013" t="s">
        <v>31</v>
      </c>
      <c r="C1013">
        <v>110</v>
      </c>
      <c r="D1013">
        <v>-22.8565</v>
      </c>
      <c r="E1013">
        <v>75.808899999999994</v>
      </c>
      <c r="F1013" s="11">
        <v>3.2053536497553594</v>
      </c>
      <c r="G1013" s="6">
        <v>0</v>
      </c>
      <c r="H1013" s="19">
        <v>3736.288699689539</v>
      </c>
      <c r="I1013" s="19">
        <v>3736.288699689539</v>
      </c>
      <c r="J1013" s="19">
        <v>429968.51775231189</v>
      </c>
      <c r="K1013" s="6" t="e">
        <v>#N/A</v>
      </c>
      <c r="L1013" s="6" t="e">
        <v>#N/A</v>
      </c>
    </row>
    <row r="1014" spans="1:12" x14ac:dyDescent="0.25">
      <c r="A1014">
        <v>0</v>
      </c>
      <c r="B1014" t="s">
        <v>31</v>
      </c>
      <c r="C1014">
        <v>111</v>
      </c>
      <c r="D1014">
        <v>-22.776700000000002</v>
      </c>
      <c r="E1014">
        <v>80.216899999999995</v>
      </c>
      <c r="F1014" s="11">
        <v>4.4087222684129257</v>
      </c>
      <c r="G1014" s="6">
        <v>0</v>
      </c>
      <c r="H1014" s="19">
        <v>5138.9833982275404</v>
      </c>
      <c r="I1014" s="19">
        <v>5138.9833982275404</v>
      </c>
      <c r="J1014" s="19">
        <v>435107.50115053944</v>
      </c>
      <c r="K1014" s="6" t="e">
        <v>#N/A</v>
      </c>
      <c r="L1014" s="6" t="e">
        <v>#N/A</v>
      </c>
    </row>
    <row r="1015" spans="1:12" x14ac:dyDescent="0.25">
      <c r="A1015">
        <v>0</v>
      </c>
      <c r="B1015" t="s">
        <v>31</v>
      </c>
      <c r="C1015">
        <v>112</v>
      </c>
      <c r="D1015">
        <v>-22.371700000000001</v>
      </c>
      <c r="E1015">
        <v>83.165599999999998</v>
      </c>
      <c r="F1015" s="11">
        <v>2.9763831557781693</v>
      </c>
      <c r="G1015" s="6">
        <v>1738</v>
      </c>
      <c r="H1015" s="19">
        <v>3469.3915137036493</v>
      </c>
      <c r="I1015" s="19">
        <v>5207.3915137036493</v>
      </c>
      <c r="J1015" s="19">
        <v>440314.89266424306</v>
      </c>
      <c r="K1015" s="6">
        <v>644587</v>
      </c>
      <c r="L1015" s="6">
        <v>646325</v>
      </c>
    </row>
    <row r="1016" spans="1:12" x14ac:dyDescent="0.25">
      <c r="A1016">
        <v>0</v>
      </c>
      <c r="B1016" t="s">
        <v>31</v>
      </c>
      <c r="C1016">
        <v>113</v>
      </c>
      <c r="D1016">
        <v>-21.964200000000002</v>
      </c>
      <c r="E1016">
        <v>76.974400000000003</v>
      </c>
      <c r="F1016" s="11">
        <v>6.2045961746111997</v>
      </c>
      <c r="G1016" s="6">
        <v>0</v>
      </c>
      <c r="H1016" s="19">
        <v>7232.3260103003277</v>
      </c>
      <c r="I1016" s="19">
        <v>7232.3260103003277</v>
      </c>
      <c r="J1016" s="19">
        <v>447547.21867454337</v>
      </c>
      <c r="K1016" s="6" t="e">
        <v>#N/A</v>
      </c>
      <c r="L1016" s="6" t="e">
        <v>#N/A</v>
      </c>
    </row>
    <row r="1017" spans="1:12" x14ac:dyDescent="0.25">
      <c r="A1017">
        <v>0</v>
      </c>
      <c r="B1017" t="s">
        <v>31</v>
      </c>
      <c r="C1017">
        <v>114</v>
      </c>
      <c r="D1017">
        <v>-20.704599999999999</v>
      </c>
      <c r="E1017">
        <v>73.349299999999999</v>
      </c>
      <c r="F1017" s="11">
        <v>3.8377001146520073</v>
      </c>
      <c r="G1017" s="6">
        <v>0</v>
      </c>
      <c r="H1017" s="19">
        <v>4473.3770865707484</v>
      </c>
      <c r="I1017" s="19">
        <v>4473.3770865707484</v>
      </c>
      <c r="J1017" s="19">
        <v>452020.59576111415</v>
      </c>
      <c r="K1017" s="6" t="e">
        <v>#N/A</v>
      </c>
      <c r="L1017" s="6" t="e">
        <v>#N/A</v>
      </c>
    </row>
    <row r="1018" spans="1:12" x14ac:dyDescent="0.25">
      <c r="A1018">
        <v>0</v>
      </c>
      <c r="B1018" t="s">
        <v>31</v>
      </c>
      <c r="C1018">
        <v>115</v>
      </c>
      <c r="D1018">
        <v>-20.094899999999999</v>
      </c>
      <c r="E1018">
        <v>71.845699999999994</v>
      </c>
      <c r="F1018" s="11">
        <v>1.6225125731408117</v>
      </c>
      <c r="G1018" s="6">
        <v>0</v>
      </c>
      <c r="H1018" s="19">
        <v>1891.2656931296465</v>
      </c>
      <c r="I1018" s="19">
        <v>1891.2656931296465</v>
      </c>
      <c r="J1018" s="19">
        <v>453911.86145424377</v>
      </c>
      <c r="K1018" s="6" t="e">
        <v>#N/A</v>
      </c>
      <c r="L1018" s="6" t="e">
        <v>#N/A</v>
      </c>
    </row>
    <row r="1019" spans="1:12" x14ac:dyDescent="0.25">
      <c r="A1019">
        <v>0</v>
      </c>
      <c r="B1019" t="s">
        <v>31</v>
      </c>
      <c r="C1019">
        <v>116</v>
      </c>
      <c r="D1019">
        <v>-16.921800000000001</v>
      </c>
      <c r="E1019">
        <v>71.570999999999998</v>
      </c>
      <c r="F1019" s="11">
        <v>3.1849683985873369</v>
      </c>
      <c r="G1019" s="6">
        <v>0</v>
      </c>
      <c r="H1019" s="19">
        <v>3712.5268337920811</v>
      </c>
      <c r="I1019" s="19">
        <v>3712.5268337920811</v>
      </c>
      <c r="J1019" s="19">
        <v>457624.38828803587</v>
      </c>
      <c r="K1019" s="6" t="e">
        <v>#N/A</v>
      </c>
      <c r="L1019" s="6" t="e">
        <v>#N/A</v>
      </c>
    </row>
    <row r="1020" spans="1:12" x14ac:dyDescent="0.25">
      <c r="A1020">
        <v>0</v>
      </c>
      <c r="B1020" t="s">
        <v>31</v>
      </c>
      <c r="C1020">
        <v>117</v>
      </c>
      <c r="D1020">
        <v>-9.5375999999999994</v>
      </c>
      <c r="E1020">
        <v>71.650000000000006</v>
      </c>
      <c r="F1020" s="11">
        <v>7.3846225793875231</v>
      </c>
      <c r="G1020" s="6">
        <v>0</v>
      </c>
      <c r="H1020" s="19">
        <v>8607.8120886734723</v>
      </c>
      <c r="I1020" s="19">
        <v>8607.8120886734723</v>
      </c>
      <c r="J1020" s="19">
        <v>466232.20037670934</v>
      </c>
      <c r="K1020" s="6" t="e">
        <v>#N/A</v>
      </c>
      <c r="L1020" s="6" t="e">
        <v>#N/A</v>
      </c>
    </row>
    <row r="1021" spans="1:12" x14ac:dyDescent="0.25">
      <c r="A1021">
        <v>0</v>
      </c>
      <c r="B1021" t="s">
        <v>31</v>
      </c>
      <c r="C1021">
        <v>118</v>
      </c>
      <c r="D1021">
        <v>-8.8346</v>
      </c>
      <c r="E1021">
        <v>71.657600000000002</v>
      </c>
      <c r="F1021" s="11">
        <v>0.70304107988082687</v>
      </c>
      <c r="G1021" s="6">
        <v>0</v>
      </c>
      <c r="H1021" s="19">
        <v>819.49286387689097</v>
      </c>
      <c r="I1021" s="19">
        <v>819.49286387689097</v>
      </c>
      <c r="J1021" s="19">
        <v>467051.69324058626</v>
      </c>
      <c r="K1021" s="6" t="e">
        <v>#N/A</v>
      </c>
      <c r="L1021" s="6" t="e">
        <v>#N/A</v>
      </c>
    </row>
    <row r="1022" spans="1:12" x14ac:dyDescent="0.25">
      <c r="A1022">
        <v>0</v>
      </c>
      <c r="B1022" t="s">
        <v>31</v>
      </c>
      <c r="C1022">
        <v>119</v>
      </c>
      <c r="D1022">
        <v>-5.8871000000000002</v>
      </c>
      <c r="E1022">
        <v>72.106700000000004</v>
      </c>
      <c r="F1022" s="11">
        <v>2.9815175766713167</v>
      </c>
      <c r="G1022" s="6">
        <v>0</v>
      </c>
      <c r="H1022" s="19">
        <v>3475.3764005082558</v>
      </c>
      <c r="I1022" s="19">
        <v>3475.3764005082558</v>
      </c>
      <c r="J1022" s="19">
        <v>470527.06964109454</v>
      </c>
      <c r="K1022" s="6" t="e">
        <v>#N/A</v>
      </c>
      <c r="L1022" s="6" t="e">
        <v>#N/A</v>
      </c>
    </row>
    <row r="1023" spans="1:12" x14ac:dyDescent="0.25">
      <c r="A1023">
        <v>0</v>
      </c>
      <c r="B1023" t="s">
        <v>31</v>
      </c>
      <c r="C1023">
        <v>120</v>
      </c>
      <c r="D1023">
        <v>-1.4629000000000001</v>
      </c>
      <c r="E1023">
        <v>72.146500000000003</v>
      </c>
      <c r="F1023" s="11">
        <v>4.4243790163140408</v>
      </c>
      <c r="G1023" s="6">
        <v>51879</v>
      </c>
      <c r="H1023" s="19">
        <v>5157.233531176611</v>
      </c>
      <c r="I1023" s="19">
        <v>57036.233531176607</v>
      </c>
      <c r="J1023" s="19">
        <v>527563.30317227112</v>
      </c>
      <c r="K1023" s="6">
        <v>689332</v>
      </c>
      <c r="L1023" s="6">
        <v>741211</v>
      </c>
    </row>
    <row r="1024" spans="1:12" x14ac:dyDescent="0.25">
      <c r="A1024">
        <v>0</v>
      </c>
      <c r="B1024" t="s">
        <v>31</v>
      </c>
      <c r="C1024">
        <v>121</v>
      </c>
      <c r="D1024">
        <v>-0.90869999999999995</v>
      </c>
      <c r="E1024">
        <v>72.077799999999996</v>
      </c>
      <c r="F1024" s="11">
        <v>0.55844187701138703</v>
      </c>
      <c r="G1024" s="6">
        <v>0</v>
      </c>
      <c r="H1024" s="19">
        <v>650.94223680133007</v>
      </c>
      <c r="I1024" s="19">
        <v>650.94223680133007</v>
      </c>
      <c r="J1024" s="19">
        <v>528214.24540907249</v>
      </c>
      <c r="K1024" s="6" t="e">
        <v>#N/A</v>
      </c>
      <c r="L1024" s="6" t="e">
        <v>#N/A</v>
      </c>
    </row>
    <row r="1025" spans="1:12" x14ac:dyDescent="0.25">
      <c r="A1025">
        <v>0</v>
      </c>
      <c r="B1025" t="s">
        <v>31</v>
      </c>
      <c r="C1025">
        <v>122</v>
      </c>
      <c r="D1025">
        <v>-0.80959999999999999</v>
      </c>
      <c r="E1025">
        <v>70.981099999999998</v>
      </c>
      <c r="F1025" s="11">
        <v>1.1011683340888425</v>
      </c>
      <c r="G1025" s="6">
        <v>0</v>
      </c>
      <c r="H1025" s="19">
        <v>1283.5659501802897</v>
      </c>
      <c r="I1025" s="19">
        <v>1283.5659501802897</v>
      </c>
      <c r="J1025" s="19">
        <v>529497.81135925278</v>
      </c>
      <c r="K1025" s="6" t="e">
        <v>#N/A</v>
      </c>
      <c r="L1025" s="6" t="e">
        <v>#N/A</v>
      </c>
    </row>
    <row r="1026" spans="1:12" x14ac:dyDescent="0.25">
      <c r="A1026">
        <v>0</v>
      </c>
      <c r="B1026" t="s">
        <v>31</v>
      </c>
      <c r="C1026">
        <v>123</v>
      </c>
      <c r="D1026">
        <v>-0.70709999999999995</v>
      </c>
      <c r="E1026">
        <v>68.224599999999995</v>
      </c>
      <c r="F1026" s="11">
        <v>2.7584050645255158</v>
      </c>
      <c r="G1026" s="6">
        <v>0</v>
      </c>
      <c r="H1026" s="19">
        <v>3215.3075129602857</v>
      </c>
      <c r="I1026" s="19">
        <v>3215.3075129602857</v>
      </c>
      <c r="J1026" s="19">
        <v>532713.11887221306</v>
      </c>
      <c r="K1026" s="6" t="e">
        <v>#N/A</v>
      </c>
      <c r="L1026" s="6" t="e">
        <v>#N/A</v>
      </c>
    </row>
    <row r="1027" spans="1:12" x14ac:dyDescent="0.25">
      <c r="A1027">
        <v>0</v>
      </c>
      <c r="B1027" t="s">
        <v>31</v>
      </c>
      <c r="C1027">
        <v>124</v>
      </c>
      <c r="D1027">
        <v>-0.78800000000000003</v>
      </c>
      <c r="E1027">
        <v>61.5351</v>
      </c>
      <c r="F1027" s="11">
        <v>6.689989167405276</v>
      </c>
      <c r="G1027" s="6">
        <v>0</v>
      </c>
      <c r="H1027" s="19">
        <v>7798.1195395177374</v>
      </c>
      <c r="I1027" s="19">
        <v>7798.1195395177374</v>
      </c>
      <c r="J1027" s="19">
        <v>540511.23841173085</v>
      </c>
      <c r="K1027" s="6" t="e">
        <v>#N/A</v>
      </c>
      <c r="L1027" s="6" t="e">
        <v>#N/A</v>
      </c>
    </row>
    <row r="1028" spans="1:12" x14ac:dyDescent="0.25">
      <c r="A1028">
        <v>0</v>
      </c>
      <c r="B1028" t="s">
        <v>31</v>
      </c>
      <c r="C1028">
        <v>125</v>
      </c>
      <c r="D1028">
        <v>-1.4855</v>
      </c>
      <c r="E1028">
        <v>60.699800000000003</v>
      </c>
      <c r="F1028" s="11">
        <v>1.0882243978150803</v>
      </c>
      <c r="G1028" s="6">
        <v>0</v>
      </c>
      <c r="H1028" s="19">
        <v>1268.4779792062134</v>
      </c>
      <c r="I1028" s="19">
        <v>1268.4779792062134</v>
      </c>
      <c r="J1028" s="19">
        <v>541779.7163909371</v>
      </c>
      <c r="K1028" s="6" t="e">
        <v>#N/A</v>
      </c>
      <c r="L1028" s="6" t="e">
        <v>#N/A</v>
      </c>
    </row>
    <row r="1029" spans="1:12" x14ac:dyDescent="0.25">
      <c r="A1029">
        <v>0</v>
      </c>
      <c r="B1029" t="s">
        <v>31</v>
      </c>
      <c r="C1029">
        <v>126</v>
      </c>
      <c r="D1029">
        <v>-4.6313000000000004</v>
      </c>
      <c r="E1029">
        <v>60.699800000000003</v>
      </c>
      <c r="F1029" s="11">
        <v>3.1458000000000004</v>
      </c>
      <c r="G1029" s="6">
        <v>0</v>
      </c>
      <c r="H1029" s="19">
        <v>3666.8705783464552</v>
      </c>
      <c r="I1029" s="19">
        <v>3666.8705783464552</v>
      </c>
      <c r="J1029" s="19">
        <v>545446.58696928353</v>
      </c>
      <c r="K1029" s="6" t="e">
        <v>#N/A</v>
      </c>
      <c r="L1029" s="6" t="e">
        <v>#N/A</v>
      </c>
    </row>
    <row r="1030" spans="1:12" x14ac:dyDescent="0.25">
      <c r="A1030">
        <v>0</v>
      </c>
      <c r="B1030" t="s">
        <v>31</v>
      </c>
      <c r="C1030">
        <v>127</v>
      </c>
      <c r="D1030">
        <v>-7.47</v>
      </c>
      <c r="E1030">
        <v>60.319299999999998</v>
      </c>
      <c r="F1030" s="11">
        <v>2.8640876278493992</v>
      </c>
      <c r="G1030" s="6">
        <v>0</v>
      </c>
      <c r="H1030" s="19">
        <v>3338.4953450209969</v>
      </c>
      <c r="I1030" s="19">
        <v>3338.4953450209969</v>
      </c>
      <c r="J1030" s="19">
        <v>548785.08231430454</v>
      </c>
      <c r="K1030" s="6" t="e">
        <v>#N/A</v>
      </c>
      <c r="L1030" s="6" t="e">
        <v>#N/A</v>
      </c>
    </row>
    <row r="1031" spans="1:12" x14ac:dyDescent="0.25">
      <c r="A1031">
        <v>0</v>
      </c>
      <c r="B1031" t="s">
        <v>31</v>
      </c>
      <c r="C1031">
        <v>128</v>
      </c>
      <c r="D1031">
        <v>-7.9433999999999996</v>
      </c>
      <c r="E1031">
        <v>59.575200000000002</v>
      </c>
      <c r="F1031" s="11">
        <v>0.88192537666176374</v>
      </c>
      <c r="G1031" s="6">
        <v>1423</v>
      </c>
      <c r="H1031" s="19">
        <v>1028.0075707222761</v>
      </c>
      <c r="I1031" s="19">
        <v>2451.0075707222759</v>
      </c>
      <c r="J1031" s="19">
        <v>551236.0898850268</v>
      </c>
      <c r="K1031" s="6">
        <v>766348</v>
      </c>
      <c r="L1031" s="6">
        <v>767771</v>
      </c>
    </row>
    <row r="1032" spans="1:12" x14ac:dyDescent="0.25">
      <c r="A1032">
        <v>0</v>
      </c>
      <c r="B1032" t="s">
        <v>31</v>
      </c>
      <c r="C1032">
        <v>129</v>
      </c>
      <c r="D1032">
        <v>-8.2802000000000007</v>
      </c>
      <c r="E1032">
        <v>51.301900000000003</v>
      </c>
      <c r="F1032" s="11">
        <v>8.2801526030623354</v>
      </c>
      <c r="G1032" s="6">
        <v>0</v>
      </c>
      <c r="H1032" s="19">
        <v>9651.6777812919081</v>
      </c>
      <c r="I1032" s="19">
        <v>9651.6777812919081</v>
      </c>
      <c r="J1032" s="19">
        <v>560887.76766631869</v>
      </c>
      <c r="K1032" s="6" t="e">
        <v>#N/A</v>
      </c>
      <c r="L1032" s="6" t="e">
        <v>#N/A</v>
      </c>
    </row>
    <row r="1033" spans="1:12" x14ac:dyDescent="0.25">
      <c r="A1033">
        <v>0</v>
      </c>
      <c r="B1033" t="s">
        <v>31</v>
      </c>
      <c r="C1033">
        <v>130</v>
      </c>
      <c r="D1033">
        <v>-8.11</v>
      </c>
      <c r="E1033">
        <v>40.9024</v>
      </c>
      <c r="F1033" s="11">
        <v>10.400892667939615</v>
      </c>
      <c r="G1033" s="6">
        <v>0</v>
      </c>
      <c r="H1033" s="19">
        <v>12123.697410072838</v>
      </c>
      <c r="I1033" s="19">
        <v>12123.697410072838</v>
      </c>
      <c r="J1033" s="19">
        <v>573011.46507639147</v>
      </c>
      <c r="K1033" s="6" t="e">
        <v>#N/A</v>
      </c>
      <c r="L1033" s="6" t="e">
        <v>#N/A</v>
      </c>
    </row>
    <row r="1034" spans="1:12" x14ac:dyDescent="0.25">
      <c r="A1034">
        <v>0</v>
      </c>
      <c r="B1034" t="s">
        <v>31</v>
      </c>
      <c r="C1034">
        <v>131</v>
      </c>
      <c r="D1034">
        <v>-8.1334999999999997</v>
      </c>
      <c r="E1034">
        <v>39.615600000000001</v>
      </c>
      <c r="F1034" s="11">
        <v>1.2870145647971505</v>
      </c>
      <c r="G1034" s="6">
        <v>953</v>
      </c>
      <c r="H1034" s="19">
        <v>1500.1957662782243</v>
      </c>
      <c r="I1034" s="19">
        <v>2453.1957662782243</v>
      </c>
      <c r="J1034" s="19">
        <v>575464.66084266966</v>
      </c>
      <c r="K1034" s="6">
        <v>787696</v>
      </c>
      <c r="L1034" s="6">
        <v>788649</v>
      </c>
    </row>
    <row r="1035" spans="1:12" x14ac:dyDescent="0.25">
      <c r="A1035">
        <v>0</v>
      </c>
      <c r="B1035" t="s">
        <v>31</v>
      </c>
      <c r="C1035">
        <v>132</v>
      </c>
      <c r="D1035">
        <v>-3.6934999999999998</v>
      </c>
      <c r="E1035">
        <v>39.615900000000003</v>
      </c>
      <c r="F1035" s="11">
        <v>4.4400000101351349</v>
      </c>
      <c r="G1035" s="6">
        <v>0</v>
      </c>
      <c r="H1035" s="19">
        <v>5175.4419877368191</v>
      </c>
      <c r="I1035" s="19">
        <v>5175.4419877368191</v>
      </c>
      <c r="J1035" s="19">
        <v>580640.10283040651</v>
      </c>
      <c r="K1035" s="6" t="e">
        <v>#N/A</v>
      </c>
      <c r="L1035" s="6" t="e">
        <v>#N/A</v>
      </c>
    </row>
    <row r="1036" spans="1:12" x14ac:dyDescent="0.25">
      <c r="A1036">
        <v>0</v>
      </c>
      <c r="B1036" t="s">
        <v>31</v>
      </c>
      <c r="C1036">
        <v>133</v>
      </c>
      <c r="D1036">
        <v>0.92830000000000001</v>
      </c>
      <c r="E1036">
        <v>39.718600000000002</v>
      </c>
      <c r="F1036" s="11">
        <v>4.6229408962261234</v>
      </c>
      <c r="G1036" s="6">
        <v>0</v>
      </c>
      <c r="H1036" s="19">
        <v>5388.6852176890334</v>
      </c>
      <c r="I1036" s="19">
        <v>5388.6852176890334</v>
      </c>
      <c r="J1036" s="19">
        <v>586028.78804809554</v>
      </c>
      <c r="K1036" s="6" t="e">
        <v>#N/A</v>
      </c>
      <c r="L1036" s="6" t="e">
        <v>#N/A</v>
      </c>
    </row>
    <row r="1037" spans="1:12" x14ac:dyDescent="0.25">
      <c r="A1037">
        <v>0</v>
      </c>
      <c r="B1037" t="s">
        <v>31</v>
      </c>
      <c r="C1037">
        <v>134</v>
      </c>
      <c r="D1037">
        <v>6.0891999999999999</v>
      </c>
      <c r="E1037">
        <v>39.417000000000002</v>
      </c>
      <c r="F1037" s="11">
        <v>5.1697051531010931</v>
      </c>
      <c r="G1037" s="6">
        <v>0</v>
      </c>
      <c r="H1037" s="19">
        <v>6026.0155523658377</v>
      </c>
      <c r="I1037" s="19">
        <v>6026.0155523658377</v>
      </c>
      <c r="J1037" s="19">
        <v>592054.80360046134</v>
      </c>
      <c r="K1037" s="6" t="e">
        <v>#N/A</v>
      </c>
      <c r="L1037" s="6" t="e">
        <v>#N/A</v>
      </c>
    </row>
    <row r="1038" spans="1:12" x14ac:dyDescent="0.25">
      <c r="A1038">
        <v>0</v>
      </c>
      <c r="B1038" t="s">
        <v>31</v>
      </c>
      <c r="C1038">
        <v>135</v>
      </c>
      <c r="D1038">
        <v>7.0945</v>
      </c>
      <c r="E1038">
        <v>38.515000000000001</v>
      </c>
      <c r="F1038" s="11">
        <v>1.3506413624645153</v>
      </c>
      <c r="G1038" s="6">
        <v>0</v>
      </c>
      <c r="H1038" s="19">
        <v>1574.3617120983215</v>
      </c>
      <c r="I1038" s="19">
        <v>1574.3617120983215</v>
      </c>
      <c r="J1038" s="19">
        <v>593629.16531255969</v>
      </c>
      <c r="K1038" s="6" t="e">
        <v>#N/A</v>
      </c>
      <c r="L1038" s="6" t="e">
        <v>#N/A</v>
      </c>
    </row>
    <row r="1039" spans="1:12" x14ac:dyDescent="0.25">
      <c r="A1039">
        <v>0</v>
      </c>
      <c r="B1039" t="s">
        <v>31</v>
      </c>
      <c r="C1039">
        <v>136</v>
      </c>
      <c r="D1039">
        <v>7.6447000000000003</v>
      </c>
      <c r="E1039">
        <v>34.746299999999998</v>
      </c>
      <c r="F1039" s="11">
        <v>3.8086506442570998</v>
      </c>
      <c r="G1039" s="6">
        <v>0</v>
      </c>
      <c r="H1039" s="19">
        <v>4439.5158594400873</v>
      </c>
      <c r="I1039" s="19">
        <v>4439.5158594400873</v>
      </c>
      <c r="J1039" s="19">
        <v>598068.68117199978</v>
      </c>
      <c r="K1039" s="6" t="e">
        <v>#N/A</v>
      </c>
      <c r="L1039" s="6" t="e">
        <v>#N/A</v>
      </c>
    </row>
    <row r="1040" spans="1:12" x14ac:dyDescent="0.25">
      <c r="A1040">
        <v>0</v>
      </c>
      <c r="B1040" t="s">
        <v>31</v>
      </c>
      <c r="C1040">
        <v>137</v>
      </c>
      <c r="D1040">
        <v>7.2972000000000001</v>
      </c>
      <c r="E1040">
        <v>16.249500000000001</v>
      </c>
      <c r="F1040" s="11">
        <v>18.500063959078624</v>
      </c>
      <c r="G1040" s="6">
        <v>0</v>
      </c>
      <c r="H1040" s="19">
        <v>21564.416119611236</v>
      </c>
      <c r="I1040" s="19">
        <v>21564.416119611236</v>
      </c>
      <c r="J1040" s="19">
        <v>619633.09729161102</v>
      </c>
      <c r="K1040" s="6" t="e">
        <v>#N/A</v>
      </c>
      <c r="L1040" s="6" t="e">
        <v>#N/A</v>
      </c>
    </row>
    <row r="1041" spans="1:12" x14ac:dyDescent="0.25">
      <c r="A1041">
        <v>0</v>
      </c>
      <c r="B1041" t="s">
        <v>31</v>
      </c>
      <c r="C1041">
        <v>138</v>
      </c>
      <c r="D1041">
        <v>7.2427999999999999</v>
      </c>
      <c r="E1041">
        <v>13.1881</v>
      </c>
      <c r="F1041" s="11">
        <v>3.0618832962737175</v>
      </c>
      <c r="G1041" s="6">
        <v>0</v>
      </c>
      <c r="H1041" s="19">
        <v>3569.0539047099483</v>
      </c>
      <c r="I1041" s="19">
        <v>3569.0539047099483</v>
      </c>
      <c r="J1041" s="19">
        <v>623202.15119632101</v>
      </c>
      <c r="K1041" s="6" t="e">
        <v>#N/A</v>
      </c>
      <c r="L1041" s="6" t="e">
        <v>#N/A</v>
      </c>
    </row>
    <row r="1042" spans="1:12" x14ac:dyDescent="0.25">
      <c r="A1042">
        <v>0</v>
      </c>
      <c r="B1042" t="s">
        <v>31</v>
      </c>
      <c r="C1042">
        <v>139</v>
      </c>
      <c r="D1042">
        <v>7.2119</v>
      </c>
      <c r="E1042">
        <v>9.6480999999999995</v>
      </c>
      <c r="F1042" s="11">
        <v>3.5401348576007674</v>
      </c>
      <c r="G1042" s="6">
        <v>0</v>
      </c>
      <c r="H1042" s="19">
        <v>4126.5230951474887</v>
      </c>
      <c r="I1042" s="19">
        <v>4126.5230951474887</v>
      </c>
      <c r="J1042" s="19">
        <v>627328.67429146846</v>
      </c>
      <c r="K1042" s="6" t="e">
        <v>#N/A</v>
      </c>
      <c r="L1042" s="6" t="e">
        <v>#N/A</v>
      </c>
    </row>
    <row r="1043" spans="1:12" x14ac:dyDescent="0.25">
      <c r="A1043">
        <v>0</v>
      </c>
      <c r="B1043" t="s">
        <v>31</v>
      </c>
      <c r="C1043">
        <v>140</v>
      </c>
      <c r="D1043">
        <v>5.9862000000000002</v>
      </c>
      <c r="E1043">
        <v>8.8107000000000006</v>
      </c>
      <c r="F1043" s="11">
        <v>1.4844457719970769</v>
      </c>
      <c r="G1043" s="6">
        <v>0</v>
      </c>
      <c r="H1043" s="19">
        <v>1730.3294953547174</v>
      </c>
      <c r="I1043" s="19">
        <v>1730.3294953547174</v>
      </c>
      <c r="J1043" s="19">
        <v>629059.00378682313</v>
      </c>
      <c r="K1043" s="6" t="e">
        <v>#N/A</v>
      </c>
      <c r="L1043" s="6" t="e">
        <v>#N/A</v>
      </c>
    </row>
    <row r="1044" spans="1:12" x14ac:dyDescent="0.25">
      <c r="A1044">
        <v>0</v>
      </c>
      <c r="B1044" t="s">
        <v>31</v>
      </c>
      <c r="C1044">
        <v>141</v>
      </c>
      <c r="D1044">
        <v>2.5743999999999998</v>
      </c>
      <c r="E1044">
        <v>8.8107000000000006</v>
      </c>
      <c r="F1044" s="11">
        <v>3.4118000000000004</v>
      </c>
      <c r="G1044" s="6">
        <v>0</v>
      </c>
      <c r="H1044" s="19">
        <v>3976.9308408679617</v>
      </c>
      <c r="I1044" s="19">
        <v>3976.9308408679617</v>
      </c>
      <c r="J1044" s="19">
        <v>633035.93462769105</v>
      </c>
      <c r="K1044" s="6" t="e">
        <v>#N/A</v>
      </c>
      <c r="L1044" s="6" t="e">
        <v>#N/A</v>
      </c>
    </row>
    <row r="1045" spans="1:12" x14ac:dyDescent="0.25">
      <c r="A1045">
        <v>0</v>
      </c>
      <c r="B1045" t="s">
        <v>31</v>
      </c>
      <c r="C1045">
        <v>142</v>
      </c>
      <c r="D1045">
        <v>-4.8301999999999996</v>
      </c>
      <c r="E1045">
        <v>8.6538000000000004</v>
      </c>
      <c r="F1045" s="11">
        <v>7.4062621321419613</v>
      </c>
      <c r="G1045" s="6">
        <v>0</v>
      </c>
      <c r="H1045" s="19">
        <v>8633.0360187783208</v>
      </c>
      <c r="I1045" s="19">
        <v>8633.0360187783208</v>
      </c>
      <c r="J1045" s="19">
        <v>641668.97064646939</v>
      </c>
      <c r="K1045" s="6" t="e">
        <v>#N/A</v>
      </c>
      <c r="L1045" s="6" t="e">
        <v>#N/A</v>
      </c>
    </row>
    <row r="1046" spans="1:12" x14ac:dyDescent="0.25">
      <c r="A1046">
        <v>0</v>
      </c>
      <c r="B1046" t="s">
        <v>31</v>
      </c>
      <c r="C1046">
        <v>143</v>
      </c>
      <c r="D1046">
        <v>-6.7447999999999997</v>
      </c>
      <c r="E1046">
        <v>9.1885999999999992</v>
      </c>
      <c r="F1046" s="11">
        <v>1.9878893832404254</v>
      </c>
      <c r="G1046" s="6">
        <v>0</v>
      </c>
      <c r="H1046" s="19">
        <v>2317.1635489896353</v>
      </c>
      <c r="I1046" s="19">
        <v>2317.1635489896353</v>
      </c>
      <c r="J1046" s="19">
        <v>643986.13419545908</v>
      </c>
      <c r="K1046" s="6" t="e">
        <v>#N/A</v>
      </c>
      <c r="L1046" s="6" t="e">
        <v>#N/A</v>
      </c>
    </row>
    <row r="1047" spans="1:12" x14ac:dyDescent="0.25">
      <c r="A1047">
        <v>0</v>
      </c>
      <c r="B1047" t="s">
        <v>31</v>
      </c>
      <c r="C1047">
        <v>144</v>
      </c>
      <c r="D1047">
        <v>-8.3131000000000004</v>
      </c>
      <c r="E1047">
        <v>9.9624000000000006</v>
      </c>
      <c r="F1047" s="11">
        <v>1.7488085458391391</v>
      </c>
      <c r="G1047" s="6">
        <v>28616</v>
      </c>
      <c r="H1047" s="19">
        <v>2038.4813414388666</v>
      </c>
      <c r="I1047" s="19">
        <v>30654.481341438866</v>
      </c>
      <c r="J1047" s="19">
        <v>674640.61553689791</v>
      </c>
      <c r="K1047" s="6">
        <v>857389</v>
      </c>
      <c r="L1047" s="6">
        <v>886005</v>
      </c>
    </row>
    <row r="1048" spans="1:12" x14ac:dyDescent="0.25">
      <c r="A1048">
        <v>0</v>
      </c>
      <c r="B1048" t="s">
        <v>31</v>
      </c>
      <c r="C1048">
        <v>145</v>
      </c>
      <c r="D1048">
        <v>-5.0080999999999998</v>
      </c>
      <c r="E1048">
        <v>8.9877000000000002</v>
      </c>
      <c r="F1048" s="11">
        <v>3.4457314303352207</v>
      </c>
      <c r="G1048" s="6">
        <v>0</v>
      </c>
      <c r="H1048" s="19">
        <v>4016.4826761967911</v>
      </c>
      <c r="I1048" s="19">
        <v>4016.4826761967911</v>
      </c>
      <c r="J1048" s="19">
        <v>678657.09821309475</v>
      </c>
      <c r="K1048" s="6" t="e">
        <v>#N/A</v>
      </c>
      <c r="L1048" s="6" t="e">
        <v>#N/A</v>
      </c>
    </row>
    <row r="1049" spans="1:12" x14ac:dyDescent="0.25">
      <c r="A1049">
        <v>0</v>
      </c>
      <c r="B1049" t="s">
        <v>31</v>
      </c>
      <c r="C1049">
        <v>146</v>
      </c>
      <c r="D1049">
        <v>-3.1698</v>
      </c>
      <c r="E1049">
        <v>8.7940000000000005</v>
      </c>
      <c r="F1049" s="11">
        <v>1.8484768270119047</v>
      </c>
      <c r="G1049" s="6">
        <v>0</v>
      </c>
      <c r="H1049" s="19">
        <v>2154.6586851437351</v>
      </c>
      <c r="I1049" s="19">
        <v>2154.6586851437351</v>
      </c>
      <c r="J1049" s="19">
        <v>680811.75689823844</v>
      </c>
      <c r="K1049" s="6" t="e">
        <v>#N/A</v>
      </c>
      <c r="L1049" s="6" t="e">
        <v>#N/A</v>
      </c>
    </row>
    <row r="1050" spans="1:12" x14ac:dyDescent="0.25">
      <c r="A1050">
        <v>0</v>
      </c>
      <c r="B1050" t="s">
        <v>31</v>
      </c>
      <c r="C1050">
        <v>147</v>
      </c>
      <c r="D1050">
        <v>1.5599999999999999E-2</v>
      </c>
      <c r="E1050">
        <v>9.4830000000000005</v>
      </c>
      <c r="F1050" s="11">
        <v>3.2590633869257593</v>
      </c>
      <c r="G1050" s="6">
        <v>0</v>
      </c>
      <c r="H1050" s="19">
        <v>3798.8949222723036</v>
      </c>
      <c r="I1050" s="19">
        <v>3798.8949222723036</v>
      </c>
      <c r="J1050" s="19">
        <v>684610.65182051074</v>
      </c>
      <c r="K1050" s="6" t="e">
        <v>#N/A</v>
      </c>
      <c r="L1050" s="6" t="e">
        <v>#N/A</v>
      </c>
    </row>
    <row r="1051" spans="1:12" x14ac:dyDescent="0.25">
      <c r="A1051">
        <v>0</v>
      </c>
      <c r="B1051" t="s">
        <v>31</v>
      </c>
      <c r="C1051">
        <v>148</v>
      </c>
      <c r="D1051">
        <v>1.9114</v>
      </c>
      <c r="E1051">
        <v>10.634399999999999</v>
      </c>
      <c r="F1051" s="11">
        <v>2.2180576187286021</v>
      </c>
      <c r="G1051" s="6">
        <v>0</v>
      </c>
      <c r="H1051" s="19">
        <v>2585.4568704918015</v>
      </c>
      <c r="I1051" s="19">
        <v>2585.4568704918015</v>
      </c>
      <c r="J1051" s="19">
        <v>687196.10869100259</v>
      </c>
      <c r="K1051" s="6" t="e">
        <v>#N/A</v>
      </c>
      <c r="L1051" s="6" t="e">
        <v>#N/A</v>
      </c>
    </row>
    <row r="1052" spans="1:12" x14ac:dyDescent="0.25">
      <c r="A1052">
        <v>0</v>
      </c>
      <c r="B1052" t="s">
        <v>31</v>
      </c>
      <c r="C1052">
        <v>149</v>
      </c>
      <c r="D1052">
        <v>2.0807000000000002</v>
      </c>
      <c r="E1052">
        <v>15.9475</v>
      </c>
      <c r="F1052" s="11">
        <v>5.3157966571342818</v>
      </c>
      <c r="G1052" s="6">
        <v>0</v>
      </c>
      <c r="H1052" s="19">
        <v>6196.3056654962593</v>
      </c>
      <c r="I1052" s="19">
        <v>6196.3056654962593</v>
      </c>
      <c r="J1052" s="19">
        <v>693392.41435649886</v>
      </c>
      <c r="K1052" s="6" t="e">
        <v>#N/A</v>
      </c>
      <c r="L1052" s="6" t="e">
        <v>#N/A</v>
      </c>
    </row>
    <row r="1053" spans="1:12" x14ac:dyDescent="0.25">
      <c r="A1053">
        <v>0</v>
      </c>
      <c r="B1053" t="s">
        <v>31</v>
      </c>
      <c r="C1053">
        <v>150</v>
      </c>
      <c r="D1053">
        <v>2.5371000000000001</v>
      </c>
      <c r="E1053">
        <v>28.2577</v>
      </c>
      <c r="F1053" s="11">
        <v>12.318657597319604</v>
      </c>
      <c r="G1053" s="6">
        <v>0</v>
      </c>
      <c r="H1053" s="19">
        <v>14359.121084727343</v>
      </c>
      <c r="I1053" s="19">
        <v>14359.121084727343</v>
      </c>
      <c r="J1053" s="19">
        <v>707751.53544122621</v>
      </c>
      <c r="K1053" s="6" t="e">
        <v>#N/A</v>
      </c>
      <c r="L1053" s="6" t="e">
        <v>#N/A</v>
      </c>
    </row>
    <row r="1054" spans="1:12" x14ac:dyDescent="0.25">
      <c r="A1054">
        <v>0</v>
      </c>
      <c r="B1054" t="s">
        <v>31</v>
      </c>
      <c r="C1054">
        <v>151</v>
      </c>
      <c r="D1054">
        <v>3.4912000000000001</v>
      </c>
      <c r="E1054">
        <v>29.2516</v>
      </c>
      <c r="F1054" s="11">
        <v>1.3777314760141033</v>
      </c>
      <c r="G1054" s="6">
        <v>0</v>
      </c>
      <c r="H1054" s="19">
        <v>1605.9390343499108</v>
      </c>
      <c r="I1054" s="19">
        <v>1605.9390343499108</v>
      </c>
      <c r="J1054" s="19">
        <v>709357.47447557608</v>
      </c>
      <c r="K1054" s="6" t="e">
        <v>#N/A</v>
      </c>
      <c r="L1054" s="6" t="e">
        <v>#N/A</v>
      </c>
    </row>
    <row r="1055" spans="1:12" x14ac:dyDescent="0.25">
      <c r="A1055">
        <v>0</v>
      </c>
      <c r="B1055" t="s">
        <v>31</v>
      </c>
      <c r="C1055">
        <v>152</v>
      </c>
      <c r="D1055">
        <v>5.2605000000000004</v>
      </c>
      <c r="E1055">
        <v>29.7286</v>
      </c>
      <c r="F1055" s="11">
        <v>1.8324714158752931</v>
      </c>
      <c r="G1055" s="6">
        <v>0</v>
      </c>
      <c r="H1055" s="19">
        <v>2136.0021363513201</v>
      </c>
      <c r="I1055" s="19">
        <v>2136.0021363513201</v>
      </c>
      <c r="J1055" s="19">
        <v>711493.47661192738</v>
      </c>
      <c r="K1055" s="6" t="e">
        <v>#N/A</v>
      </c>
      <c r="L1055" s="6" t="e">
        <v>#N/A</v>
      </c>
    </row>
    <row r="1056" spans="1:12" x14ac:dyDescent="0.25">
      <c r="A1056">
        <v>0</v>
      </c>
      <c r="B1056" t="s">
        <v>31</v>
      </c>
      <c r="C1056">
        <v>153</v>
      </c>
      <c r="D1056">
        <v>7.0224000000000002</v>
      </c>
      <c r="E1056">
        <v>31.0746</v>
      </c>
      <c r="F1056" s="11">
        <v>2.2172071644300626</v>
      </c>
      <c r="G1056" s="6">
        <v>0</v>
      </c>
      <c r="H1056" s="19">
        <v>2584.4655468712458</v>
      </c>
      <c r="I1056" s="19">
        <v>2584.4655468712458</v>
      </c>
      <c r="J1056" s="19">
        <v>714077.94215879869</v>
      </c>
      <c r="K1056" s="6" t="e">
        <v>#N/A</v>
      </c>
      <c r="L1056" s="6" t="e">
        <v>#N/A</v>
      </c>
    </row>
    <row r="1057" spans="1:12" x14ac:dyDescent="0.25">
      <c r="A1057">
        <v>0</v>
      </c>
      <c r="B1057" t="s">
        <v>31</v>
      </c>
      <c r="C1057">
        <v>154</v>
      </c>
      <c r="D1057">
        <v>7.9432999999999998</v>
      </c>
      <c r="E1057">
        <v>33.2956</v>
      </c>
      <c r="F1057" s="11">
        <v>2.4043497686484803</v>
      </c>
      <c r="G1057" s="6">
        <v>0</v>
      </c>
      <c r="H1057" s="19">
        <v>2802.6064678972652</v>
      </c>
      <c r="I1057" s="19">
        <v>2802.6064678972652</v>
      </c>
      <c r="J1057" s="19">
        <v>716880.54862669599</v>
      </c>
      <c r="K1057" s="6" t="e">
        <v>#N/A</v>
      </c>
      <c r="L1057" s="6" t="e">
        <v>#N/A</v>
      </c>
    </row>
    <row r="1058" spans="1:12" x14ac:dyDescent="0.25">
      <c r="A1058">
        <v>0</v>
      </c>
      <c r="B1058" t="s">
        <v>31</v>
      </c>
      <c r="C1058">
        <v>155</v>
      </c>
      <c r="D1058">
        <v>8.2154000000000007</v>
      </c>
      <c r="E1058">
        <v>35.592700000000001</v>
      </c>
      <c r="F1058" s="11">
        <v>2.3131594886648008</v>
      </c>
      <c r="G1058" s="6">
        <v>0</v>
      </c>
      <c r="H1058" s="19">
        <v>2696.3114222162521</v>
      </c>
      <c r="I1058" s="19">
        <v>2696.3114222162521</v>
      </c>
      <c r="J1058" s="19">
        <v>719576.86004891223</v>
      </c>
      <c r="K1058" s="6" t="e">
        <v>#N/A</v>
      </c>
      <c r="L1058" s="6" t="e">
        <v>#N/A</v>
      </c>
    </row>
    <row r="1059" spans="1:12" x14ac:dyDescent="0.25">
      <c r="A1059">
        <v>0</v>
      </c>
      <c r="B1059" t="s">
        <v>31</v>
      </c>
      <c r="C1059">
        <v>156</v>
      </c>
      <c r="D1059">
        <v>8.2558000000000007</v>
      </c>
      <c r="E1059">
        <v>39.482100000000003</v>
      </c>
      <c r="F1059" s="11">
        <v>3.8896098159069905</v>
      </c>
      <c r="G1059" s="6">
        <v>0</v>
      </c>
      <c r="H1059" s="19">
        <v>4533.8851151366625</v>
      </c>
      <c r="I1059" s="19">
        <v>4533.8851151366625</v>
      </c>
      <c r="J1059" s="19">
        <v>724110.74516404886</v>
      </c>
      <c r="K1059" s="6" t="e">
        <v>#N/A</v>
      </c>
      <c r="L1059" s="6" t="e">
        <v>#N/A</v>
      </c>
    </row>
    <row r="1060" spans="1:12" x14ac:dyDescent="0.25">
      <c r="A1060">
        <v>0</v>
      </c>
      <c r="B1060" t="s">
        <v>31</v>
      </c>
      <c r="C1060">
        <v>157</v>
      </c>
      <c r="D1060">
        <v>8.4413999999999998</v>
      </c>
      <c r="E1060">
        <v>47.997999999999998</v>
      </c>
      <c r="F1060" s="11">
        <v>8.5179222918502795</v>
      </c>
      <c r="G1060" s="6">
        <v>0</v>
      </c>
      <c r="H1060" s="19">
        <v>9928.8316614620089</v>
      </c>
      <c r="I1060" s="19">
        <v>9928.8316614620089</v>
      </c>
      <c r="J1060" s="19">
        <v>734039.57682551083</v>
      </c>
      <c r="K1060" s="6" t="e">
        <v>#N/A</v>
      </c>
      <c r="L1060" s="6" t="e">
        <v>#N/A</v>
      </c>
    </row>
    <row r="1061" spans="1:12" x14ac:dyDescent="0.25">
      <c r="A1061">
        <v>0</v>
      </c>
      <c r="B1061" t="s">
        <v>31</v>
      </c>
      <c r="C1061">
        <v>158</v>
      </c>
      <c r="D1061">
        <v>8.1684999999999999</v>
      </c>
      <c r="E1061">
        <v>52.389200000000002</v>
      </c>
      <c r="F1061" s="11">
        <v>4.399671788895172</v>
      </c>
      <c r="G1061" s="6">
        <v>0</v>
      </c>
      <c r="H1061" s="19">
        <v>5128.4337965161867</v>
      </c>
      <c r="I1061" s="19">
        <v>5128.4337965161867</v>
      </c>
      <c r="J1061" s="19">
        <v>739168.01062202698</v>
      </c>
      <c r="K1061" s="6" t="e">
        <v>#N/A</v>
      </c>
      <c r="L1061" s="6" t="e">
        <v>#N/A</v>
      </c>
    </row>
    <row r="1062" spans="1:12" x14ac:dyDescent="0.25">
      <c r="A1062">
        <v>0</v>
      </c>
      <c r="B1062" t="s">
        <v>31</v>
      </c>
      <c r="C1062">
        <v>159</v>
      </c>
      <c r="D1062">
        <v>7.8886000000000003</v>
      </c>
      <c r="E1062">
        <v>63.820999999999998</v>
      </c>
      <c r="F1062" s="11">
        <v>11.435226069037721</v>
      </c>
      <c r="G1062" s="6">
        <v>0</v>
      </c>
      <c r="H1062" s="19">
        <v>13329.357883303072</v>
      </c>
      <c r="I1062" s="19">
        <v>13329.357883303072</v>
      </c>
      <c r="J1062" s="19">
        <v>752497.36850533006</v>
      </c>
      <c r="K1062" s="6" t="e">
        <v>#N/A</v>
      </c>
      <c r="L1062" s="6" t="e">
        <v>#N/A</v>
      </c>
    </row>
    <row r="1063" spans="1:12" x14ac:dyDescent="0.25">
      <c r="A1063">
        <v>0</v>
      </c>
      <c r="B1063" t="s">
        <v>31</v>
      </c>
      <c r="C1063">
        <v>160</v>
      </c>
      <c r="D1063">
        <v>7.8177000000000003</v>
      </c>
      <c r="E1063">
        <v>69.455299999999994</v>
      </c>
      <c r="F1063" s="11">
        <v>5.6347460723620859</v>
      </c>
      <c r="G1063" s="6">
        <v>0</v>
      </c>
      <c r="H1063" s="19">
        <v>6568.0858888669891</v>
      </c>
      <c r="I1063" s="19">
        <v>6568.0858888669891</v>
      </c>
      <c r="J1063" s="19">
        <v>759065.45439419709</v>
      </c>
      <c r="K1063" s="6" t="e">
        <v>#N/A</v>
      </c>
      <c r="L1063" s="6" t="e">
        <v>#N/A</v>
      </c>
    </row>
    <row r="1064" spans="1:12" x14ac:dyDescent="0.25">
      <c r="A1064">
        <v>0</v>
      </c>
      <c r="B1064" t="s">
        <v>31</v>
      </c>
      <c r="C1064">
        <v>161</v>
      </c>
      <c r="D1064">
        <v>8.2422000000000004</v>
      </c>
      <c r="E1064">
        <v>74.953900000000004</v>
      </c>
      <c r="F1064" s="11">
        <v>5.5149616689511189</v>
      </c>
      <c r="G1064" s="6">
        <v>0</v>
      </c>
      <c r="H1064" s="19">
        <v>6428.4603867332053</v>
      </c>
      <c r="I1064" s="19">
        <v>6428.4603867332053</v>
      </c>
      <c r="J1064" s="19">
        <v>765493.91478093027</v>
      </c>
      <c r="K1064" s="6" t="e">
        <v>#N/A</v>
      </c>
      <c r="L1064" s="6" t="e">
        <v>#N/A</v>
      </c>
    </row>
    <row r="1065" spans="1:12" x14ac:dyDescent="0.25">
      <c r="A1065">
        <v>0</v>
      </c>
      <c r="B1065" t="s">
        <v>31</v>
      </c>
      <c r="C1065">
        <v>162</v>
      </c>
      <c r="D1065">
        <v>9.1106999999999996</v>
      </c>
      <c r="E1065">
        <v>77.002899999999997</v>
      </c>
      <c r="F1065" s="11">
        <v>2.2254647267480938</v>
      </c>
      <c r="G1065" s="6">
        <v>0</v>
      </c>
      <c r="H1065" s="19">
        <v>2594.0908925107819</v>
      </c>
      <c r="I1065" s="19">
        <v>2594.0908925107819</v>
      </c>
      <c r="J1065" s="19">
        <v>768088.0056734411</v>
      </c>
      <c r="K1065" s="6" t="e">
        <v>#N/A</v>
      </c>
      <c r="L1065" s="6" t="e">
        <v>#N/A</v>
      </c>
    </row>
    <row r="1066" spans="1:12" x14ac:dyDescent="0.25">
      <c r="A1066">
        <v>0</v>
      </c>
      <c r="B1066" t="s">
        <v>31</v>
      </c>
      <c r="C1066">
        <v>163</v>
      </c>
      <c r="D1066">
        <v>10.7593</v>
      </c>
      <c r="E1066">
        <v>77.553299999999993</v>
      </c>
      <c r="F1066" s="11">
        <v>1.7380512420524303</v>
      </c>
      <c r="G1066" s="6">
        <v>0</v>
      </c>
      <c r="H1066" s="19">
        <v>2025.9421969421351</v>
      </c>
      <c r="I1066" s="19">
        <v>2025.9421969421351</v>
      </c>
      <c r="J1066" s="19">
        <v>770113.94787038327</v>
      </c>
      <c r="K1066" s="6" t="e">
        <v>#N/A</v>
      </c>
      <c r="L1066" s="6" t="e">
        <v>#N/A</v>
      </c>
    </row>
    <row r="1067" spans="1:12" x14ac:dyDescent="0.25">
      <c r="A1067">
        <v>0</v>
      </c>
      <c r="B1067" t="s">
        <v>31</v>
      </c>
      <c r="C1067">
        <v>164</v>
      </c>
      <c r="D1067">
        <v>13.018700000000001</v>
      </c>
      <c r="E1067">
        <v>78.393199999999993</v>
      </c>
      <c r="F1067" s="11">
        <v>2.410460613658727</v>
      </c>
      <c r="G1067" s="6">
        <v>16070</v>
      </c>
      <c r="H1067" s="19">
        <v>2809.7295137923979</v>
      </c>
      <c r="I1067" s="19">
        <v>18879.729513792397</v>
      </c>
      <c r="J1067" s="19">
        <v>788993.67738417571</v>
      </c>
      <c r="K1067" s="6">
        <v>971178</v>
      </c>
      <c r="L1067" s="6">
        <v>987248</v>
      </c>
    </row>
    <row r="1068" spans="1:12" x14ac:dyDescent="0.25">
      <c r="A1068">
        <v>0</v>
      </c>
      <c r="B1068" t="s">
        <v>31</v>
      </c>
      <c r="C1068">
        <v>165</v>
      </c>
      <c r="D1068">
        <v>11.258800000000001</v>
      </c>
      <c r="E1068">
        <v>77.476200000000006</v>
      </c>
      <c r="F1068" s="11">
        <v>1.9844739882396991</v>
      </c>
      <c r="G1068" s="6">
        <v>0</v>
      </c>
      <c r="H1068" s="19">
        <v>2313.1824276718166</v>
      </c>
      <c r="I1068" s="19">
        <v>2313.1824276718166</v>
      </c>
      <c r="J1068" s="19">
        <v>791306.85981184756</v>
      </c>
      <c r="K1068" s="6" t="e">
        <v>#N/A</v>
      </c>
      <c r="L1068" s="6" t="e">
        <v>#N/A</v>
      </c>
    </row>
    <row r="1069" spans="1:12" x14ac:dyDescent="0.25">
      <c r="A1069">
        <v>0</v>
      </c>
      <c r="B1069" t="s">
        <v>31</v>
      </c>
      <c r="C1069">
        <v>166</v>
      </c>
      <c r="D1069">
        <v>8.7781000000000002</v>
      </c>
      <c r="E1069">
        <v>77.440200000000004</v>
      </c>
      <c r="F1069" s="11">
        <v>2.480961202840545</v>
      </c>
      <c r="G1069" s="6">
        <v>0</v>
      </c>
      <c r="H1069" s="19">
        <v>2891.9078265353883</v>
      </c>
      <c r="I1069" s="19">
        <v>2891.9078265353883</v>
      </c>
      <c r="J1069" s="19">
        <v>794198.76763838297</v>
      </c>
      <c r="K1069" s="6" t="e">
        <v>#N/A</v>
      </c>
      <c r="L1069" s="6" t="e">
        <v>#N/A</v>
      </c>
    </row>
    <row r="1070" spans="1:12" x14ac:dyDescent="0.25">
      <c r="A1070">
        <v>0</v>
      </c>
      <c r="B1070" t="s">
        <v>31</v>
      </c>
      <c r="C1070">
        <v>167</v>
      </c>
      <c r="D1070">
        <v>7.4504999999999999</v>
      </c>
      <c r="E1070">
        <v>78.968400000000003</v>
      </c>
      <c r="F1070" s="11">
        <v>2.0243312475975852</v>
      </c>
      <c r="G1070" s="6">
        <v>0</v>
      </c>
      <c r="H1070" s="19">
        <v>2359.6416468443499</v>
      </c>
      <c r="I1070" s="19">
        <v>2359.6416468443499</v>
      </c>
      <c r="J1070" s="19">
        <v>796558.4092852273</v>
      </c>
      <c r="K1070" s="6" t="e">
        <v>#N/A</v>
      </c>
      <c r="L1070" s="6" t="e">
        <v>#N/A</v>
      </c>
    </row>
    <row r="1071" spans="1:12" x14ac:dyDescent="0.25">
      <c r="A1071">
        <v>0</v>
      </c>
      <c r="B1071" t="s">
        <v>31</v>
      </c>
      <c r="C1071">
        <v>168</v>
      </c>
      <c r="D1071">
        <v>6.8532999999999999</v>
      </c>
      <c r="E1071">
        <v>82.288899999999998</v>
      </c>
      <c r="F1071" s="11">
        <v>3.3737765323150808</v>
      </c>
      <c r="G1071" s="6">
        <v>0</v>
      </c>
      <c r="H1071" s="19">
        <v>3932.6091627763672</v>
      </c>
      <c r="I1071" s="19">
        <v>3932.6091627763672</v>
      </c>
      <c r="J1071" s="19">
        <v>800491.01844800368</v>
      </c>
      <c r="K1071" s="6" t="e">
        <v>#N/A</v>
      </c>
      <c r="L1071" s="6" t="e">
        <v>#N/A</v>
      </c>
    </row>
    <row r="1072" spans="1:12" x14ac:dyDescent="0.25">
      <c r="A1072">
        <v>0</v>
      </c>
      <c r="B1072" t="s">
        <v>31</v>
      </c>
      <c r="C1072">
        <v>169</v>
      </c>
      <c r="D1072">
        <v>6.6279000000000003</v>
      </c>
      <c r="E1072">
        <v>85.570999999999998</v>
      </c>
      <c r="F1072" s="11">
        <v>3.2898306293789652</v>
      </c>
      <c r="G1072" s="6">
        <v>0</v>
      </c>
      <c r="H1072" s="19">
        <v>3834.7584533704389</v>
      </c>
      <c r="I1072" s="19">
        <v>3834.7584533704389</v>
      </c>
      <c r="J1072" s="19">
        <v>804325.77690137411</v>
      </c>
      <c r="K1072" s="6" t="e">
        <v>#N/A</v>
      </c>
      <c r="L1072" s="6" t="e">
        <v>#N/A</v>
      </c>
    </row>
    <row r="1073" spans="1:12" x14ac:dyDescent="0.25">
      <c r="A1073">
        <v>0</v>
      </c>
      <c r="B1073" t="s">
        <v>31</v>
      </c>
      <c r="C1073">
        <v>170</v>
      </c>
      <c r="D1073">
        <v>6.5648999999999997</v>
      </c>
      <c r="E1073">
        <v>87.3386</v>
      </c>
      <c r="F1073" s="11">
        <v>1.7687223524340969</v>
      </c>
      <c r="G1073" s="6">
        <v>0</v>
      </c>
      <c r="H1073" s="19">
        <v>2061.6936726442618</v>
      </c>
      <c r="I1073" s="19">
        <v>2061.6936726442618</v>
      </c>
      <c r="J1073" s="19">
        <v>806387.47057401831</v>
      </c>
      <c r="K1073" s="6" t="e">
        <v>#N/A</v>
      </c>
      <c r="L1073" s="6" t="e">
        <v>#N/A</v>
      </c>
    </row>
    <row r="1074" spans="1:12" x14ac:dyDescent="0.25">
      <c r="A1074">
        <v>0</v>
      </c>
      <c r="B1074" t="s">
        <v>31</v>
      </c>
      <c r="C1074">
        <v>171</v>
      </c>
      <c r="D1074">
        <v>6.2069000000000001</v>
      </c>
      <c r="E1074">
        <v>88.726299999999995</v>
      </c>
      <c r="F1074" s="11">
        <v>1.4331347773325391</v>
      </c>
      <c r="G1074" s="6">
        <v>0</v>
      </c>
      <c r="H1074" s="19">
        <v>1670.5193431895814</v>
      </c>
      <c r="I1074" s="19">
        <v>1670.5193431895814</v>
      </c>
      <c r="J1074" s="19">
        <v>808057.98991720786</v>
      </c>
      <c r="K1074" s="6" t="e">
        <v>#N/A</v>
      </c>
      <c r="L1074" s="6" t="e">
        <v>#N/A</v>
      </c>
    </row>
    <row r="1075" spans="1:12" x14ac:dyDescent="0.25">
      <c r="A1075">
        <v>0</v>
      </c>
      <c r="B1075" t="s">
        <v>31</v>
      </c>
      <c r="C1075">
        <v>172</v>
      </c>
      <c r="D1075">
        <v>5.5906000000000002</v>
      </c>
      <c r="E1075">
        <v>90.040099999999995</v>
      </c>
      <c r="F1075" s="11">
        <v>1.4511706067861219</v>
      </c>
      <c r="G1075" s="6">
        <v>0</v>
      </c>
      <c r="H1075" s="19">
        <v>1691.5426289609009</v>
      </c>
      <c r="I1075" s="19">
        <v>1691.5426289609009</v>
      </c>
      <c r="J1075" s="19">
        <v>809749.53254616878</v>
      </c>
      <c r="K1075" s="6" t="e">
        <v>#N/A</v>
      </c>
      <c r="L1075" s="6" t="e">
        <v>#N/A</v>
      </c>
    </row>
    <row r="1076" spans="1:12" x14ac:dyDescent="0.25">
      <c r="A1076">
        <v>0</v>
      </c>
      <c r="B1076" t="s">
        <v>31</v>
      </c>
      <c r="C1076">
        <v>173</v>
      </c>
      <c r="D1076">
        <v>4.7553000000000001</v>
      </c>
      <c r="E1076">
        <v>91.316500000000005</v>
      </c>
      <c r="F1076" s="11">
        <v>1.5254255307946123</v>
      </c>
      <c r="G1076" s="6">
        <v>0</v>
      </c>
      <c r="H1076" s="19">
        <v>1778.097144869123</v>
      </c>
      <c r="I1076" s="19">
        <v>1778.097144869123</v>
      </c>
      <c r="J1076" s="19">
        <v>811527.62969103793</v>
      </c>
      <c r="K1076" s="6" t="e">
        <v>#N/A</v>
      </c>
      <c r="L1076" s="6" t="e">
        <v>#N/A</v>
      </c>
    </row>
    <row r="1077" spans="1:12" x14ac:dyDescent="0.25">
      <c r="A1077">
        <v>0</v>
      </c>
      <c r="B1077" t="s">
        <v>31</v>
      </c>
      <c r="C1077">
        <v>174</v>
      </c>
      <c r="D1077">
        <v>3.6078000000000001</v>
      </c>
      <c r="E1077">
        <v>92.3429</v>
      </c>
      <c r="F1077" s="11">
        <v>1.5395626684224291</v>
      </c>
      <c r="G1077" s="6">
        <v>0</v>
      </c>
      <c r="H1077" s="19">
        <v>1794.5759591705648</v>
      </c>
      <c r="I1077" s="19">
        <v>1794.5759591705648</v>
      </c>
      <c r="J1077" s="19">
        <v>813322.20565020852</v>
      </c>
      <c r="K1077" s="6" t="e">
        <v>#N/A</v>
      </c>
      <c r="L1077" s="6" t="e">
        <v>#N/A</v>
      </c>
    </row>
    <row r="1078" spans="1:12" x14ac:dyDescent="0.25">
      <c r="A1078">
        <v>0</v>
      </c>
      <c r="B1078" t="s">
        <v>31</v>
      </c>
      <c r="C1078">
        <v>175</v>
      </c>
      <c r="D1078">
        <v>2.1937000000000002</v>
      </c>
      <c r="E1078">
        <v>93.235100000000003</v>
      </c>
      <c r="F1078" s="11">
        <v>1.672034583972474</v>
      </c>
      <c r="G1078" s="6">
        <v>0</v>
      </c>
      <c r="H1078" s="19">
        <v>1948.9905340283613</v>
      </c>
      <c r="I1078" s="19">
        <v>1948.9905340283613</v>
      </c>
      <c r="J1078" s="19">
        <v>815271.19618423691</v>
      </c>
      <c r="K1078" s="6" t="e">
        <v>#N/A</v>
      </c>
      <c r="L1078" s="6" t="e">
        <v>#N/A</v>
      </c>
    </row>
    <row r="1079" spans="1:12" x14ac:dyDescent="0.25">
      <c r="A1079">
        <v>0</v>
      </c>
      <c r="B1079" t="s">
        <v>31</v>
      </c>
      <c r="C1079">
        <v>176</v>
      </c>
      <c r="D1079">
        <v>1.2108000000000001</v>
      </c>
      <c r="E1079">
        <v>93.645700000000005</v>
      </c>
      <c r="F1079" s="11">
        <v>1.06521583258981</v>
      </c>
      <c r="G1079" s="6">
        <v>0</v>
      </c>
      <c r="H1079" s="19">
        <v>1241.6582732889556</v>
      </c>
      <c r="I1079" s="19">
        <v>1241.6582732889556</v>
      </c>
      <c r="J1079" s="19">
        <v>816512.85445752589</v>
      </c>
      <c r="K1079" s="6" t="e">
        <v>#N/A</v>
      </c>
      <c r="L1079" s="6" t="e">
        <v>#N/A</v>
      </c>
    </row>
    <row r="1080" spans="1:12" x14ac:dyDescent="0.25">
      <c r="A1080">
        <v>0</v>
      </c>
      <c r="B1080" t="s">
        <v>31</v>
      </c>
      <c r="C1080">
        <v>177</v>
      </c>
      <c r="D1080">
        <v>-1.2730999999999999</v>
      </c>
      <c r="E1080">
        <v>93.861099999999993</v>
      </c>
      <c r="F1080" s="11">
        <v>2.4932220859762966</v>
      </c>
      <c r="G1080" s="6">
        <v>0</v>
      </c>
      <c r="H1080" s="19">
        <v>2906.1996033918417</v>
      </c>
      <c r="I1080" s="19">
        <v>2906.1996033918417</v>
      </c>
      <c r="J1080" s="19">
        <v>819419.0540609177</v>
      </c>
      <c r="K1080" s="6" t="e">
        <v>#N/A</v>
      </c>
      <c r="L1080" s="6" t="e">
        <v>#N/A</v>
      </c>
    </row>
    <row r="1081" spans="1:12" x14ac:dyDescent="0.25">
      <c r="A1081">
        <v>0</v>
      </c>
      <c r="B1081" t="s">
        <v>31</v>
      </c>
      <c r="C1081">
        <v>178</v>
      </c>
      <c r="D1081">
        <v>-3.3018000000000001</v>
      </c>
      <c r="E1081">
        <v>93.560500000000005</v>
      </c>
      <c r="F1081" s="11">
        <v>2.0508495922421988</v>
      </c>
      <c r="G1081" s="6">
        <v>0</v>
      </c>
      <c r="H1081" s="19">
        <v>2390.5524923411344</v>
      </c>
      <c r="I1081" s="19">
        <v>2390.5524923411344</v>
      </c>
      <c r="J1081" s="19">
        <v>821809.60655325884</v>
      </c>
      <c r="K1081" s="6" t="e">
        <v>#N/A</v>
      </c>
      <c r="L1081" s="6" t="e">
        <v>#N/A</v>
      </c>
    </row>
    <row r="1082" spans="1:12" x14ac:dyDescent="0.25">
      <c r="A1082">
        <v>0</v>
      </c>
      <c r="B1082" t="s">
        <v>31</v>
      </c>
      <c r="C1082">
        <v>179</v>
      </c>
      <c r="D1082">
        <v>-5.0180999999999996</v>
      </c>
      <c r="E1082">
        <v>92.870999999999995</v>
      </c>
      <c r="F1082" s="11">
        <v>1.8496204853969398</v>
      </c>
      <c r="G1082" s="6">
        <v>0</v>
      </c>
      <c r="H1082" s="19">
        <v>2155.9917792004981</v>
      </c>
      <c r="I1082" s="19">
        <v>2155.9917792004981</v>
      </c>
      <c r="J1082" s="19">
        <v>823965.59833245934</v>
      </c>
      <c r="K1082" s="6" t="e">
        <v>#N/A</v>
      </c>
      <c r="L1082" s="6" t="e">
        <v>#N/A</v>
      </c>
    </row>
    <row r="1083" spans="1:12" x14ac:dyDescent="0.25">
      <c r="A1083">
        <v>0</v>
      </c>
      <c r="B1083" t="s">
        <v>31</v>
      </c>
      <c r="C1083">
        <v>180</v>
      </c>
      <c r="D1083">
        <v>-7.1467999999999998</v>
      </c>
      <c r="E1083">
        <v>91.260900000000007</v>
      </c>
      <c r="F1083" s="11">
        <v>2.6690420940854347</v>
      </c>
      <c r="G1083" s="6">
        <v>0</v>
      </c>
      <c r="H1083" s="19">
        <v>3111.1424525303864</v>
      </c>
      <c r="I1083" s="19">
        <v>3111.1424525303864</v>
      </c>
      <c r="J1083" s="19">
        <v>827076.74078498967</v>
      </c>
      <c r="K1083" s="6" t="e">
        <v>#N/A</v>
      </c>
      <c r="L1083" s="6" t="e">
        <v>#N/A</v>
      </c>
    </row>
    <row r="1084" spans="1:12" x14ac:dyDescent="0.25">
      <c r="A1084">
        <v>0</v>
      </c>
      <c r="B1084" t="s">
        <v>31</v>
      </c>
      <c r="C1084">
        <v>181</v>
      </c>
      <c r="D1084">
        <v>-8.1969999999999992</v>
      </c>
      <c r="E1084">
        <v>89.551900000000003</v>
      </c>
      <c r="F1084" s="11">
        <v>2.0058915823144603</v>
      </c>
      <c r="G1084" s="6">
        <v>0</v>
      </c>
      <c r="H1084" s="19">
        <v>2338.1476338424914</v>
      </c>
      <c r="I1084" s="19">
        <v>2338.1476338424914</v>
      </c>
      <c r="J1084" s="19">
        <v>829414.88841883221</v>
      </c>
      <c r="K1084" s="6" t="e">
        <v>#N/A</v>
      </c>
      <c r="L1084" s="6" t="e">
        <v>#N/A</v>
      </c>
    </row>
    <row r="1085" spans="1:12" x14ac:dyDescent="0.25">
      <c r="A1085">
        <v>0</v>
      </c>
      <c r="B1085" t="s">
        <v>31</v>
      </c>
      <c r="C1085">
        <v>182</v>
      </c>
      <c r="D1085">
        <v>-8.4893000000000001</v>
      </c>
      <c r="E1085">
        <v>88.475399999999993</v>
      </c>
      <c r="F1085" s="11">
        <v>1.1154781665277103</v>
      </c>
      <c r="G1085" s="6">
        <v>0</v>
      </c>
      <c r="H1085" s="19">
        <v>1300.2460644759069</v>
      </c>
      <c r="I1085" s="19">
        <v>1300.2460644759069</v>
      </c>
      <c r="J1085" s="19">
        <v>830715.13448330807</v>
      </c>
      <c r="K1085" s="6" t="e">
        <v>#N/A</v>
      </c>
      <c r="L1085" s="6" t="e">
        <v>#N/A</v>
      </c>
    </row>
    <row r="1086" spans="1:12" x14ac:dyDescent="0.25">
      <c r="A1086">
        <v>0</v>
      </c>
      <c r="B1086" t="s">
        <v>31</v>
      </c>
      <c r="C1086">
        <v>183</v>
      </c>
      <c r="D1086">
        <v>-8.5978999999999992</v>
      </c>
      <c r="E1086">
        <v>86.708600000000004</v>
      </c>
      <c r="F1086" s="11">
        <v>1.7701345146626462</v>
      </c>
      <c r="G1086" s="6">
        <v>4502</v>
      </c>
      <c r="H1086" s="19">
        <v>2063.3397455439122</v>
      </c>
      <c r="I1086" s="19">
        <v>6565.3397455439117</v>
      </c>
      <c r="J1086" s="19">
        <v>837280.47422885196</v>
      </c>
      <c r="K1086" s="6">
        <v>1026275</v>
      </c>
      <c r="L1086" s="6">
        <v>1030777</v>
      </c>
    </row>
    <row r="1087" spans="1:12" x14ac:dyDescent="0.25">
      <c r="A1087">
        <v>0</v>
      </c>
      <c r="B1087" t="s">
        <v>31</v>
      </c>
      <c r="C1087">
        <v>184</v>
      </c>
      <c r="D1087">
        <v>-8.5588999999999995</v>
      </c>
      <c r="E1087">
        <v>84.316199999999995</v>
      </c>
      <c r="F1087" s="11">
        <v>2.3927178605092672</v>
      </c>
      <c r="G1087" s="6">
        <v>0</v>
      </c>
      <c r="H1087" s="19">
        <v>2789.0478495090301</v>
      </c>
      <c r="I1087" s="19">
        <v>2789.0478495090301</v>
      </c>
      <c r="J1087" s="19">
        <v>840069.52207836101</v>
      </c>
      <c r="K1087" s="6" t="e">
        <v>#N/A</v>
      </c>
      <c r="L1087" s="6" t="e">
        <v>#N/A</v>
      </c>
    </row>
    <row r="1088" spans="1:12" x14ac:dyDescent="0.25">
      <c r="A1088">
        <v>0</v>
      </c>
      <c r="B1088" t="s">
        <v>31</v>
      </c>
      <c r="C1088">
        <v>185</v>
      </c>
      <c r="D1088">
        <v>-8.4733000000000001</v>
      </c>
      <c r="E1088">
        <v>79.842399999999998</v>
      </c>
      <c r="F1088" s="11">
        <v>4.4746188441028112</v>
      </c>
      <c r="G1088" s="6">
        <v>0</v>
      </c>
      <c r="H1088" s="19">
        <v>5215.7950882939858</v>
      </c>
      <c r="I1088" s="19">
        <v>5215.7950882939858</v>
      </c>
      <c r="J1088" s="19">
        <v>845285.31716665498</v>
      </c>
      <c r="K1088" s="6" t="e">
        <v>#N/A</v>
      </c>
      <c r="L1088" s="6" t="e">
        <v>#N/A</v>
      </c>
    </row>
    <row r="1089" spans="1:12" x14ac:dyDescent="0.25">
      <c r="A1089">
        <v>0</v>
      </c>
      <c r="B1089" t="s">
        <v>31</v>
      </c>
      <c r="C1089">
        <v>186</v>
      </c>
      <c r="D1089">
        <v>-8.1312999999999995</v>
      </c>
      <c r="E1089">
        <v>77.691500000000005</v>
      </c>
      <c r="F1089" s="11">
        <v>2.177919835531136</v>
      </c>
      <c r="G1089" s="6">
        <v>0</v>
      </c>
      <c r="H1089" s="19">
        <v>2538.6706614871482</v>
      </c>
      <c r="I1089" s="19">
        <v>2538.6706614871482</v>
      </c>
      <c r="J1089" s="19">
        <v>847823.98782814213</v>
      </c>
      <c r="K1089" s="6" t="e">
        <v>#N/A</v>
      </c>
      <c r="L1089" s="6" t="e">
        <v>#N/A</v>
      </c>
    </row>
    <row r="1090" spans="1:12" x14ac:dyDescent="0.25">
      <c r="A1090">
        <v>0</v>
      </c>
      <c r="B1090" t="s">
        <v>31</v>
      </c>
      <c r="C1090">
        <v>187</v>
      </c>
      <c r="D1090">
        <v>-7.0862999999999996</v>
      </c>
      <c r="E1090">
        <v>76.933899999999994</v>
      </c>
      <c r="F1090" s="11">
        <v>1.2907295456446388</v>
      </c>
      <c r="G1090" s="6">
        <v>0</v>
      </c>
      <c r="H1090" s="19">
        <v>1504.5260968678281</v>
      </c>
      <c r="I1090" s="19">
        <v>1504.5260968678281</v>
      </c>
      <c r="J1090" s="19">
        <v>849328.51392500999</v>
      </c>
      <c r="K1090" s="6" t="e">
        <v>#N/A</v>
      </c>
      <c r="L1090" s="6" t="e">
        <v>#N/A</v>
      </c>
    </row>
    <row r="1091" spans="1:12" x14ac:dyDescent="0.25">
      <c r="A1091">
        <v>0</v>
      </c>
      <c r="B1091" t="s">
        <v>31</v>
      </c>
      <c r="C1091">
        <v>188</v>
      </c>
      <c r="D1091">
        <v>-5.0766</v>
      </c>
      <c r="E1091">
        <v>77.078999999999994</v>
      </c>
      <c r="F1091" s="11">
        <v>2.0149312891510713</v>
      </c>
      <c r="G1091" s="6">
        <v>0</v>
      </c>
      <c r="H1091" s="19">
        <v>2348.6846784848867</v>
      </c>
      <c r="I1091" s="19">
        <v>2348.6846784848867</v>
      </c>
      <c r="J1091" s="19">
        <v>851677.19860349491</v>
      </c>
      <c r="K1091" s="6" t="e">
        <v>#N/A</v>
      </c>
      <c r="L1091" s="6" t="e">
        <v>#N/A</v>
      </c>
    </row>
    <row r="1092" spans="1:12" x14ac:dyDescent="0.25">
      <c r="A1092">
        <v>0</v>
      </c>
      <c r="B1092" t="s">
        <v>31</v>
      </c>
      <c r="C1092">
        <v>189</v>
      </c>
      <c r="D1092">
        <v>-3.4039999999999999</v>
      </c>
      <c r="E1092">
        <v>77.662800000000004</v>
      </c>
      <c r="F1092" s="11">
        <v>1.7715567165631512</v>
      </c>
      <c r="G1092" s="6">
        <v>10198</v>
      </c>
      <c r="H1092" s="19">
        <v>2064.9975210876305</v>
      </c>
      <c r="I1092" s="19">
        <v>12262.997521087631</v>
      </c>
      <c r="J1092" s="19">
        <v>863940.19612458255</v>
      </c>
      <c r="K1092" s="6">
        <v>1044659</v>
      </c>
      <c r="L1092" s="6">
        <v>1054857</v>
      </c>
    </row>
    <row r="1093" spans="1:12" x14ac:dyDescent="0.25">
      <c r="A1093">
        <v>0</v>
      </c>
      <c r="B1093" t="s">
        <v>31</v>
      </c>
      <c r="C1093">
        <v>190</v>
      </c>
      <c r="D1093">
        <v>-0.75980000000000003</v>
      </c>
      <c r="E1093">
        <v>77.182599999999994</v>
      </c>
      <c r="F1093" s="11">
        <v>2.6874496609239045</v>
      </c>
      <c r="G1093" s="6">
        <v>0</v>
      </c>
      <c r="H1093" s="19">
        <v>3132.5990502984996</v>
      </c>
      <c r="I1093" s="19">
        <v>3132.5990502984996</v>
      </c>
      <c r="J1093" s="19">
        <v>867072.795174881</v>
      </c>
      <c r="K1093" s="6" t="e">
        <v>#N/A</v>
      </c>
      <c r="L1093" s="6" t="e">
        <v>#N/A</v>
      </c>
    </row>
    <row r="1094" spans="1:12" x14ac:dyDescent="0.25">
      <c r="A1094">
        <v>0</v>
      </c>
      <c r="B1094" t="s">
        <v>31</v>
      </c>
      <c r="C1094">
        <v>191</v>
      </c>
      <c r="D1094">
        <v>-0.45960000000000001</v>
      </c>
      <c r="E1094">
        <v>75.987200000000001</v>
      </c>
      <c r="F1094" s="11">
        <v>1.2325182351592132</v>
      </c>
      <c r="G1094" s="6">
        <v>0</v>
      </c>
      <c r="H1094" s="19">
        <v>1436.6726599850008</v>
      </c>
      <c r="I1094" s="19">
        <v>1436.6726599850008</v>
      </c>
      <c r="J1094" s="19">
        <v>868509.46783486602</v>
      </c>
      <c r="K1094" s="6" t="e">
        <v>#N/A</v>
      </c>
      <c r="L1094" s="6" t="e">
        <v>#N/A</v>
      </c>
    </row>
    <row r="1095" spans="1:12" x14ac:dyDescent="0.25">
      <c r="A1095">
        <v>0</v>
      </c>
      <c r="B1095" t="s">
        <v>31</v>
      </c>
      <c r="C1095">
        <v>192</v>
      </c>
      <c r="D1095">
        <v>-0.3599</v>
      </c>
      <c r="E1095">
        <v>74.2928</v>
      </c>
      <c r="F1095" s="11">
        <v>1.6973306837502249</v>
      </c>
      <c r="G1095" s="6">
        <v>0</v>
      </c>
      <c r="H1095" s="19">
        <v>1978.4766819150518</v>
      </c>
      <c r="I1095" s="19">
        <v>1978.4766819150518</v>
      </c>
      <c r="J1095" s="19">
        <v>870487.94451678102</v>
      </c>
      <c r="K1095" s="6" t="e">
        <v>#N/A</v>
      </c>
      <c r="L1095" s="6" t="e">
        <v>#N/A</v>
      </c>
    </row>
    <row r="1096" spans="1:12" x14ac:dyDescent="0.25">
      <c r="A1096">
        <v>0</v>
      </c>
      <c r="B1096" t="s">
        <v>31</v>
      </c>
      <c r="C1096">
        <v>193</v>
      </c>
      <c r="D1096">
        <v>-0.33389999999999997</v>
      </c>
      <c r="E1096">
        <v>61.268700000000003</v>
      </c>
      <c r="F1096" s="11">
        <v>13.024125951863331</v>
      </c>
      <c r="G1096" s="6">
        <v>0</v>
      </c>
      <c r="H1096" s="19">
        <v>15181.443277247809</v>
      </c>
      <c r="I1096" s="19">
        <v>15181.443277247809</v>
      </c>
      <c r="J1096" s="19">
        <v>885669.38779402885</v>
      </c>
      <c r="K1096" s="6" t="e">
        <v>#N/A</v>
      </c>
      <c r="L1096" s="6" t="e">
        <v>#N/A</v>
      </c>
    </row>
    <row r="1097" spans="1:12" x14ac:dyDescent="0.25">
      <c r="A1097">
        <v>0</v>
      </c>
      <c r="B1097" t="s">
        <v>31</v>
      </c>
      <c r="C1097">
        <v>194</v>
      </c>
      <c r="D1097">
        <v>-0.20569999999999999</v>
      </c>
      <c r="E1097">
        <v>51.915799999999997</v>
      </c>
      <c r="F1097" s="11">
        <v>9.3537785760621954</v>
      </c>
      <c r="G1097" s="6">
        <v>8496</v>
      </c>
      <c r="H1097" s="19">
        <v>10903.139251360499</v>
      </c>
      <c r="I1097" s="19">
        <v>19399.139251360499</v>
      </c>
      <c r="J1097" s="19">
        <v>905068.5270453894</v>
      </c>
      <c r="K1097" s="6">
        <v>1088814</v>
      </c>
      <c r="L1097" s="6">
        <v>1097310</v>
      </c>
    </row>
    <row r="1098" spans="1:12" x14ac:dyDescent="0.25">
      <c r="A1098">
        <v>0</v>
      </c>
      <c r="B1098" t="s">
        <v>31</v>
      </c>
      <c r="C1098">
        <v>195</v>
      </c>
      <c r="D1098">
        <v>-7.3099999999999998E-2</v>
      </c>
      <c r="E1098">
        <v>55.255699999999997</v>
      </c>
      <c r="F1098" s="11">
        <v>3.3425311920758496</v>
      </c>
      <c r="G1098" s="6">
        <v>2063</v>
      </c>
      <c r="H1098" s="19">
        <v>3896.1883417344507</v>
      </c>
      <c r="I1098" s="19">
        <v>5959.1883417344507</v>
      </c>
      <c r="J1098" s="19">
        <v>911027.71538712387</v>
      </c>
      <c r="K1098" s="6">
        <v>1100230</v>
      </c>
      <c r="L1098" s="6">
        <v>1102293</v>
      </c>
    </row>
    <row r="1099" spans="1:12" x14ac:dyDescent="0.25">
      <c r="A1099">
        <v>0</v>
      </c>
      <c r="B1099" t="s">
        <v>31</v>
      </c>
      <c r="C1099">
        <v>196</v>
      </c>
      <c r="D1099">
        <v>-0.1099</v>
      </c>
      <c r="E1099">
        <v>49.505299999999998</v>
      </c>
      <c r="F1099" s="11">
        <v>5.7505177506029828</v>
      </c>
      <c r="G1099" s="6">
        <v>0</v>
      </c>
      <c r="H1099" s="19">
        <v>6703.0339976937858</v>
      </c>
      <c r="I1099" s="19">
        <v>6703.0339976937858</v>
      </c>
      <c r="J1099" s="19">
        <v>917730.74938481767</v>
      </c>
      <c r="K1099" s="6" t="e">
        <v>#N/A</v>
      </c>
      <c r="L1099" s="6" t="e">
        <v>#N/A</v>
      </c>
    </row>
    <row r="1100" spans="1:12" x14ac:dyDescent="0.25">
      <c r="A1100">
        <v>0</v>
      </c>
      <c r="B1100" t="s">
        <v>31</v>
      </c>
      <c r="C1100">
        <v>197</v>
      </c>
      <c r="D1100">
        <v>-0.19270000000000001</v>
      </c>
      <c r="E1100">
        <v>45.485599999999998</v>
      </c>
      <c r="F1100" s="11">
        <v>4.0205526896186798</v>
      </c>
      <c r="G1100" s="6">
        <v>0</v>
      </c>
      <c r="H1100" s="19">
        <v>4686.5173775365383</v>
      </c>
      <c r="I1100" s="19">
        <v>4686.5173775365383</v>
      </c>
      <c r="J1100" s="19">
        <v>922417.26676235418</v>
      </c>
      <c r="K1100" s="6" t="e">
        <v>#N/A</v>
      </c>
      <c r="L1100" s="6" t="e">
        <v>#N/A</v>
      </c>
    </row>
    <row r="1101" spans="1:12" x14ac:dyDescent="0.25">
      <c r="A1101">
        <v>0</v>
      </c>
      <c r="B1101" t="s">
        <v>31</v>
      </c>
      <c r="C1101">
        <v>198</v>
      </c>
      <c r="D1101">
        <v>-0.23419999999999999</v>
      </c>
      <c r="E1101">
        <v>42.809899999999999</v>
      </c>
      <c r="F1101" s="11">
        <v>2.6760218123176789</v>
      </c>
      <c r="G1101" s="6">
        <v>0</v>
      </c>
      <c r="H1101" s="19">
        <v>3119.2782918815738</v>
      </c>
      <c r="I1101" s="19">
        <v>3119.2782918815738</v>
      </c>
      <c r="J1101" s="19">
        <v>925536.54505423573</v>
      </c>
      <c r="K1101" s="6" t="e">
        <v>#N/A</v>
      </c>
      <c r="L1101" s="6" t="e">
        <v>#N/A</v>
      </c>
    </row>
    <row r="1102" spans="1:12" x14ac:dyDescent="0.25">
      <c r="A1102">
        <v>0</v>
      </c>
      <c r="B1102" t="s">
        <v>31</v>
      </c>
      <c r="C1102">
        <v>199</v>
      </c>
      <c r="D1102">
        <v>-0.67369999999999997</v>
      </c>
      <c r="E1102">
        <v>40.720799999999997</v>
      </c>
      <c r="F1102" s="11">
        <v>2.1348299838628857</v>
      </c>
      <c r="G1102" s="6">
        <v>0</v>
      </c>
      <c r="H1102" s="19">
        <v>2488.4434031402666</v>
      </c>
      <c r="I1102" s="19">
        <v>2488.4434031402666</v>
      </c>
      <c r="J1102" s="19">
        <v>928024.98845737602</v>
      </c>
      <c r="K1102" s="6" t="e">
        <v>#N/A</v>
      </c>
      <c r="L1102" s="6" t="e">
        <v>#N/A</v>
      </c>
    </row>
    <row r="1103" spans="1:12" x14ac:dyDescent="0.25">
      <c r="A1103">
        <v>0</v>
      </c>
      <c r="B1103" t="s">
        <v>31</v>
      </c>
      <c r="C1103">
        <v>200</v>
      </c>
      <c r="D1103">
        <v>-1.1318999999999999</v>
      </c>
      <c r="E1103">
        <v>40.1312</v>
      </c>
      <c r="F1103" s="11">
        <v>0.74670971602088898</v>
      </c>
      <c r="G1103" s="6">
        <v>1588</v>
      </c>
      <c r="H1103" s="19">
        <v>870.39477660449927</v>
      </c>
      <c r="I1103" s="19">
        <v>2458.3947766044994</v>
      </c>
      <c r="J1103" s="19">
        <v>930483.38323398051</v>
      </c>
      <c r="K1103" s="6">
        <v>1115978</v>
      </c>
      <c r="L1103" s="6">
        <v>1117566</v>
      </c>
    </row>
    <row r="1104" spans="1:12" x14ac:dyDescent="0.25">
      <c r="A1104">
        <v>0</v>
      </c>
      <c r="B1104" t="s">
        <v>31</v>
      </c>
      <c r="C1104">
        <v>201</v>
      </c>
      <c r="D1104">
        <v>-1.2618</v>
      </c>
      <c r="E1104">
        <v>28.204000000000001</v>
      </c>
      <c r="F1104" s="11">
        <v>11.927907354184136</v>
      </c>
      <c r="G1104" s="6">
        <v>0</v>
      </c>
      <c r="H1104" s="19">
        <v>13903.646938235141</v>
      </c>
      <c r="I1104" s="19">
        <v>13903.646938235141</v>
      </c>
      <c r="J1104" s="19">
        <v>944387.03017221566</v>
      </c>
      <c r="K1104" s="6" t="e">
        <v>#N/A</v>
      </c>
      <c r="L1104" s="6" t="e">
        <v>#N/A</v>
      </c>
    </row>
    <row r="1105" spans="1:12" x14ac:dyDescent="0.25">
      <c r="A1105">
        <v>0</v>
      </c>
      <c r="B1105" t="s">
        <v>31</v>
      </c>
      <c r="C1105">
        <v>202</v>
      </c>
      <c r="D1105">
        <v>-1.6364000000000001</v>
      </c>
      <c r="E1105">
        <v>14.976699999999999</v>
      </c>
      <c r="F1105" s="11">
        <v>13.232603313407383</v>
      </c>
      <c r="G1105" s="6">
        <v>0</v>
      </c>
      <c r="H1105" s="19">
        <v>15424.452846609236</v>
      </c>
      <c r="I1105" s="19">
        <v>15424.452846609236</v>
      </c>
      <c r="J1105" s="19">
        <v>959811.48301882495</v>
      </c>
      <c r="K1105" s="6" t="e">
        <v>#N/A</v>
      </c>
      <c r="L1105" s="6" t="e">
        <v>#N/A</v>
      </c>
    </row>
    <row r="1106" spans="1:12" x14ac:dyDescent="0.25">
      <c r="A1106">
        <v>0</v>
      </c>
      <c r="B1106" t="s">
        <v>31</v>
      </c>
      <c r="C1106">
        <v>203</v>
      </c>
      <c r="D1106">
        <v>-2.2054</v>
      </c>
      <c r="E1106">
        <v>10.1594</v>
      </c>
      <c r="F1106" s="11">
        <v>4.8507875948138564</v>
      </c>
      <c r="G1106" s="6">
        <v>0</v>
      </c>
      <c r="H1106" s="19">
        <v>5654.2724627220077</v>
      </c>
      <c r="I1106" s="19">
        <v>5654.2724627220077</v>
      </c>
      <c r="J1106" s="19">
        <v>965465.75548154698</v>
      </c>
      <c r="K1106" s="6" t="e">
        <v>#N/A</v>
      </c>
      <c r="L1106" s="6" t="e">
        <v>#N/A</v>
      </c>
    </row>
    <row r="1107" spans="1:12" x14ac:dyDescent="0.25">
      <c r="A1107">
        <v>0</v>
      </c>
      <c r="B1107" t="s">
        <v>31</v>
      </c>
      <c r="C1107">
        <v>204</v>
      </c>
      <c r="D1107">
        <v>-3.4579</v>
      </c>
      <c r="E1107">
        <v>8.1664999999999992</v>
      </c>
      <c r="F1107" s="11">
        <v>2.3538068442418978</v>
      </c>
      <c r="G1107" s="6">
        <v>0</v>
      </c>
      <c r="H1107" s="19">
        <v>2743.6916092126421</v>
      </c>
      <c r="I1107" s="19">
        <v>2743.6916092126421</v>
      </c>
      <c r="J1107" s="19">
        <v>968209.44709075964</v>
      </c>
      <c r="K1107" s="6" t="e">
        <v>#N/A</v>
      </c>
      <c r="L1107" s="6" t="e">
        <v>#N/A</v>
      </c>
    </row>
    <row r="1108" spans="1:12" x14ac:dyDescent="0.25">
      <c r="A1108">
        <v>0</v>
      </c>
      <c r="B1108" t="s">
        <v>31</v>
      </c>
      <c r="C1108">
        <v>205</v>
      </c>
      <c r="D1108">
        <v>-4.83</v>
      </c>
      <c r="E1108">
        <v>8.0501000000000005</v>
      </c>
      <c r="F1108" s="11">
        <v>1.3770284564960886</v>
      </c>
      <c r="G1108" s="6">
        <v>0</v>
      </c>
      <c r="H1108" s="19">
        <v>1605.1195666194094</v>
      </c>
      <c r="I1108" s="19">
        <v>1605.1195666194094</v>
      </c>
      <c r="J1108" s="19">
        <v>969814.56665737904</v>
      </c>
      <c r="K1108" s="6" t="e">
        <v>#N/A</v>
      </c>
      <c r="L1108" s="6" t="e">
        <v>#N/A</v>
      </c>
    </row>
    <row r="1109" spans="1:12" x14ac:dyDescent="0.25">
      <c r="A1109">
        <v>0</v>
      </c>
      <c r="B1109" t="s">
        <v>31</v>
      </c>
      <c r="C1109">
        <v>206</v>
      </c>
      <c r="D1109">
        <v>-7.0389999999999997</v>
      </c>
      <c r="E1109">
        <v>7.7</v>
      </c>
      <c r="F1109" s="11">
        <v>2.2365712619990443</v>
      </c>
      <c r="G1109" s="6">
        <v>0</v>
      </c>
      <c r="H1109" s="19">
        <v>2607.0371152010603</v>
      </c>
      <c r="I1109" s="19">
        <v>2607.0371152010603</v>
      </c>
      <c r="J1109" s="19">
        <v>972421.60377258004</v>
      </c>
      <c r="K1109" s="6" t="e">
        <v>#N/A</v>
      </c>
      <c r="L1109" s="6" t="e">
        <v>#N/A</v>
      </c>
    </row>
    <row r="1110" spans="1:12" x14ac:dyDescent="0.25">
      <c r="A1110">
        <v>0</v>
      </c>
      <c r="B1110" t="s">
        <v>31</v>
      </c>
      <c r="C1110">
        <v>207</v>
      </c>
      <c r="D1110">
        <v>-7.6887999999999996</v>
      </c>
      <c r="E1110">
        <v>6.2624000000000004</v>
      </c>
      <c r="F1110" s="11">
        <v>1.5776355092352603</v>
      </c>
      <c r="G1110" s="6">
        <v>0</v>
      </c>
      <c r="H1110" s="19">
        <v>1838.9551885591588</v>
      </c>
      <c r="I1110" s="19">
        <v>1838.9551885591588</v>
      </c>
      <c r="J1110" s="19">
        <v>974260.55896113918</v>
      </c>
      <c r="K1110" s="6" t="e">
        <v>#N/A</v>
      </c>
      <c r="L1110" s="6" t="e">
        <v>#N/A</v>
      </c>
    </row>
    <row r="1111" spans="1:12" x14ac:dyDescent="0.25">
      <c r="A1111">
        <v>0</v>
      </c>
      <c r="B1111" t="s">
        <v>31</v>
      </c>
      <c r="C1111">
        <v>208</v>
      </c>
      <c r="D1111">
        <v>-8.0584000000000007</v>
      </c>
      <c r="E1111">
        <v>4.3391999999999999</v>
      </c>
      <c r="F1111" s="11">
        <v>1.9583928104443202</v>
      </c>
      <c r="G1111" s="6">
        <v>15494</v>
      </c>
      <c r="H1111" s="19">
        <v>2282.7811613781878</v>
      </c>
      <c r="I1111" s="19">
        <v>17776.781161378189</v>
      </c>
      <c r="J1111" s="19">
        <v>992037.34012251731</v>
      </c>
      <c r="K1111" s="6">
        <v>1149321</v>
      </c>
      <c r="L1111" s="6">
        <v>1164815</v>
      </c>
    </row>
    <row r="1112" spans="1:12" x14ac:dyDescent="0.25">
      <c r="A1112">
        <v>0</v>
      </c>
      <c r="B1112" t="s">
        <v>31</v>
      </c>
      <c r="C1112">
        <v>209</v>
      </c>
      <c r="D1112">
        <v>-6.6807999999999996</v>
      </c>
      <c r="E1112">
        <v>3.6204999999999998</v>
      </c>
      <c r="F1112" s="11">
        <v>1.5538054736677958</v>
      </c>
      <c r="G1112" s="6">
        <v>0</v>
      </c>
      <c r="H1112" s="19">
        <v>1811.1779438826743</v>
      </c>
      <c r="I1112" s="19">
        <v>1811.1779438826743</v>
      </c>
      <c r="J1112" s="19">
        <v>993848.51806639996</v>
      </c>
      <c r="K1112" s="6" t="e">
        <v>#N/A</v>
      </c>
      <c r="L1112" s="6" t="e">
        <v>#N/A</v>
      </c>
    </row>
    <row r="1113" spans="1:12" x14ac:dyDescent="0.25">
      <c r="A1113">
        <v>0</v>
      </c>
      <c r="B1113" t="s">
        <v>31</v>
      </c>
      <c r="C1113">
        <v>210</v>
      </c>
      <c r="D1113">
        <v>-3.7189000000000001</v>
      </c>
      <c r="E1113">
        <v>2.7989000000000002</v>
      </c>
      <c r="F1113" s="11">
        <v>3.0737400947380045</v>
      </c>
      <c r="G1113" s="6">
        <v>0</v>
      </c>
      <c r="H1113" s="19">
        <v>3582.8746642757428</v>
      </c>
      <c r="I1113" s="19">
        <v>3582.8746642757428</v>
      </c>
      <c r="J1113" s="19">
        <v>997431.39273067575</v>
      </c>
      <c r="K1113" s="6" t="e">
        <v>#N/A</v>
      </c>
      <c r="L1113" s="6" t="e">
        <v>#N/A</v>
      </c>
    </row>
    <row r="1114" spans="1:12" x14ac:dyDescent="0.25">
      <c r="A1114">
        <v>0</v>
      </c>
      <c r="B1114" t="s">
        <v>31</v>
      </c>
      <c r="C1114">
        <v>211</v>
      </c>
      <c r="D1114">
        <v>-2.9258000000000002</v>
      </c>
      <c r="E1114">
        <v>2.4925000000000002</v>
      </c>
      <c r="F1114" s="11">
        <v>0.85022853986442959</v>
      </c>
      <c r="G1114" s="6">
        <v>0</v>
      </c>
      <c r="H1114" s="19">
        <v>991.0604671941453</v>
      </c>
      <c r="I1114" s="19">
        <v>991.0604671941453</v>
      </c>
      <c r="J1114" s="19">
        <v>998422.45319786994</v>
      </c>
      <c r="K1114" s="6" t="e">
        <v>#N/A</v>
      </c>
      <c r="L1114" s="6" t="e">
        <v>#N/A</v>
      </c>
    </row>
    <row r="1115" spans="1:12" x14ac:dyDescent="0.25">
      <c r="A1115">
        <v>0</v>
      </c>
      <c r="B1115" t="s">
        <v>31</v>
      </c>
      <c r="C1115">
        <v>212</v>
      </c>
      <c r="D1115">
        <v>-1.5954999999999999</v>
      </c>
      <c r="E1115">
        <v>1.6141000000000001</v>
      </c>
      <c r="F1115" s="11">
        <v>1.594140724653881</v>
      </c>
      <c r="G1115" s="6">
        <v>0</v>
      </c>
      <c r="H1115" s="19">
        <v>1858.1943292571723</v>
      </c>
      <c r="I1115" s="19">
        <v>1858.1943292571723</v>
      </c>
      <c r="J1115" s="19">
        <v>1000280.6475271271</v>
      </c>
      <c r="K1115" s="6" t="e">
        <v>#N/A</v>
      </c>
      <c r="L1115" s="6" t="e">
        <v>#N/A</v>
      </c>
    </row>
    <row r="1116" spans="1:12" x14ac:dyDescent="0.25">
      <c r="A1116">
        <v>0</v>
      </c>
      <c r="B1116" t="s">
        <v>31</v>
      </c>
      <c r="C1116">
        <v>213</v>
      </c>
      <c r="D1116">
        <v>-1.2533000000000001</v>
      </c>
      <c r="E1116">
        <v>-9.2899999999999996E-2</v>
      </c>
      <c r="F1116" s="11">
        <v>1.7409623315856091</v>
      </c>
      <c r="G1116" s="6">
        <v>0</v>
      </c>
      <c r="H1116" s="19">
        <v>2029.3354795920636</v>
      </c>
      <c r="I1116" s="19">
        <v>2029.3354795920636</v>
      </c>
      <c r="J1116" s="19">
        <v>1002309.9830067192</v>
      </c>
      <c r="K1116" s="6" t="e">
        <v>#N/A</v>
      </c>
      <c r="L1116" s="6">
        <v>1172361.983006719</v>
      </c>
    </row>
    <row r="1117" spans="1:12" x14ac:dyDescent="0.25">
      <c r="A1117">
        <v>0</v>
      </c>
      <c r="B1117" t="s">
        <v>33</v>
      </c>
      <c r="C1117">
        <v>1</v>
      </c>
      <c r="D1117">
        <v>-1.0149999999999999</v>
      </c>
      <c r="E1117">
        <v>-9.0399999999999994E-2</v>
      </c>
      <c r="F1117" s="11">
        <v>0</v>
      </c>
      <c r="G1117" s="6">
        <v>0</v>
      </c>
      <c r="H1117" s="19">
        <v>0</v>
      </c>
      <c r="I1117" s="19">
        <v>0</v>
      </c>
      <c r="J1117" s="19">
        <v>0</v>
      </c>
      <c r="K1117" s="6">
        <v>169268</v>
      </c>
      <c r="L1117" s="6" t="e">
        <v>#N/A</v>
      </c>
    </row>
    <row r="1118" spans="1:12" x14ac:dyDescent="0.25">
      <c r="A1118">
        <v>0</v>
      </c>
      <c r="B1118" t="s">
        <v>33</v>
      </c>
      <c r="C1118">
        <v>2</v>
      </c>
      <c r="D1118">
        <v>2.0000000000000001E-4</v>
      </c>
      <c r="E1118">
        <v>7.9832000000000001</v>
      </c>
      <c r="F1118" s="11">
        <v>8.1371769060282837</v>
      </c>
      <c r="G1118" s="6">
        <v>0</v>
      </c>
      <c r="H1118" s="19">
        <v>11101.659437631761</v>
      </c>
      <c r="I1118" s="19">
        <v>11101.659437631761</v>
      </c>
      <c r="J1118" s="19">
        <v>11101.659437631761</v>
      </c>
      <c r="K1118" s="6" t="e">
        <v>#N/A</v>
      </c>
      <c r="L1118" s="6" t="e">
        <v>#N/A</v>
      </c>
    </row>
    <row r="1119" spans="1:12" x14ac:dyDescent="0.25">
      <c r="A1119">
        <v>0</v>
      </c>
      <c r="B1119" t="s">
        <v>33</v>
      </c>
      <c r="C1119">
        <v>3</v>
      </c>
      <c r="D1119">
        <v>0.21179999999999999</v>
      </c>
      <c r="E1119">
        <v>10.372199999999999</v>
      </c>
      <c r="F1119" s="11">
        <v>2.3983526763176419</v>
      </c>
      <c r="G1119" s="6">
        <v>0</v>
      </c>
      <c r="H1119" s="19">
        <v>3272.104678477122</v>
      </c>
      <c r="I1119" s="19">
        <v>3272.104678477122</v>
      </c>
      <c r="J1119" s="19">
        <v>14373.764116108883</v>
      </c>
      <c r="K1119" s="6" t="e">
        <v>#N/A</v>
      </c>
      <c r="L1119" s="6" t="e">
        <v>#N/A</v>
      </c>
    </row>
    <row r="1120" spans="1:12" x14ac:dyDescent="0.25">
      <c r="A1120">
        <v>0</v>
      </c>
      <c r="B1120" t="s">
        <v>33</v>
      </c>
      <c r="C1120">
        <v>4</v>
      </c>
      <c r="D1120">
        <v>0.16239999999999999</v>
      </c>
      <c r="E1120">
        <v>12.928100000000001</v>
      </c>
      <c r="F1120" s="11">
        <v>2.5563773528178513</v>
      </c>
      <c r="G1120" s="6">
        <v>0</v>
      </c>
      <c r="H1120" s="19">
        <v>3487.6998611193462</v>
      </c>
      <c r="I1120" s="19">
        <v>3487.6998611193462</v>
      </c>
      <c r="J1120" s="19">
        <v>17861.463977228228</v>
      </c>
      <c r="K1120" s="6" t="e">
        <v>#N/A</v>
      </c>
      <c r="L1120" s="6" t="e">
        <v>#N/A</v>
      </c>
    </row>
    <row r="1121" spans="1:12" x14ac:dyDescent="0.25">
      <c r="A1121">
        <v>0</v>
      </c>
      <c r="B1121" t="s">
        <v>33</v>
      </c>
      <c r="C1121">
        <v>5</v>
      </c>
      <c r="D1121">
        <v>-0.48070000000000002</v>
      </c>
      <c r="E1121">
        <v>31.571200000000001</v>
      </c>
      <c r="F1121" s="11">
        <v>18.654188677613401</v>
      </c>
      <c r="G1121" s="6">
        <v>0</v>
      </c>
      <c r="H1121" s="19">
        <v>25450.159456502606</v>
      </c>
      <c r="I1121" s="19">
        <v>25450.159456502606</v>
      </c>
      <c r="J1121" s="19">
        <v>43311.623433730834</v>
      </c>
      <c r="K1121" s="6" t="e">
        <v>#N/A</v>
      </c>
      <c r="L1121" s="6" t="e">
        <v>#N/A</v>
      </c>
    </row>
    <row r="1122" spans="1:12" x14ac:dyDescent="0.25">
      <c r="A1122">
        <v>0</v>
      </c>
      <c r="B1122" t="s">
        <v>33</v>
      </c>
      <c r="C1122">
        <v>6</v>
      </c>
      <c r="D1122">
        <v>-0.48070000000000002</v>
      </c>
      <c r="E1122">
        <v>46.053100000000001</v>
      </c>
      <c r="F1122" s="11">
        <v>14.4819</v>
      </c>
      <c r="G1122" s="6">
        <v>0</v>
      </c>
      <c r="H1122" s="19">
        <v>19757.850132363899</v>
      </c>
      <c r="I1122" s="19">
        <v>19757.850132363899</v>
      </c>
      <c r="J1122" s="19">
        <v>63069.473566094734</v>
      </c>
      <c r="K1122" s="6" t="e">
        <v>#N/A</v>
      </c>
      <c r="L1122" s="6" t="e">
        <v>#N/A</v>
      </c>
    </row>
    <row r="1123" spans="1:12" x14ac:dyDescent="0.25">
      <c r="A1123">
        <v>0</v>
      </c>
      <c r="B1123" t="s">
        <v>33</v>
      </c>
      <c r="C1123">
        <v>7</v>
      </c>
      <c r="D1123">
        <v>-0.48070000000000002</v>
      </c>
      <c r="E1123">
        <v>65.898300000000006</v>
      </c>
      <c r="F1123" s="11">
        <v>19.845200000000006</v>
      </c>
      <c r="G1123" s="6">
        <v>0</v>
      </c>
      <c r="H1123" s="19">
        <v>27075.072155365535</v>
      </c>
      <c r="I1123" s="19">
        <v>27075.072155365535</v>
      </c>
      <c r="J1123" s="19">
        <v>90144.545721460265</v>
      </c>
      <c r="K1123" s="6" t="e">
        <v>#N/A</v>
      </c>
      <c r="L1123" s="6" t="e">
        <v>#N/A</v>
      </c>
    </row>
    <row r="1124" spans="1:12" x14ac:dyDescent="0.25">
      <c r="A1124">
        <v>0</v>
      </c>
      <c r="B1124" t="s">
        <v>33</v>
      </c>
      <c r="C1124">
        <v>8</v>
      </c>
      <c r="D1124">
        <v>-0.48070000000000002</v>
      </c>
      <c r="E1124">
        <v>72.754199999999997</v>
      </c>
      <c r="F1124" s="11">
        <v>6.8558999999999912</v>
      </c>
      <c r="G1124" s="6">
        <v>4773</v>
      </c>
      <c r="H1124" s="19">
        <v>9353.5961940403868</v>
      </c>
      <c r="I1124" s="19">
        <v>14126.596194040387</v>
      </c>
      <c r="J1124" s="19">
        <v>104271.14191550066</v>
      </c>
      <c r="K1124" s="6">
        <v>241107</v>
      </c>
      <c r="L1124" s="6">
        <v>245880</v>
      </c>
    </row>
    <row r="1125" spans="1:12" x14ac:dyDescent="0.25">
      <c r="A1125">
        <v>0</v>
      </c>
      <c r="B1125" t="s">
        <v>33</v>
      </c>
      <c r="C1125">
        <v>9</v>
      </c>
      <c r="D1125">
        <v>-0.38100000000000001</v>
      </c>
      <c r="E1125">
        <v>74.383799999999994</v>
      </c>
      <c r="F1125" s="11">
        <v>1.6326470071635169</v>
      </c>
      <c r="G1125" s="6">
        <v>0</v>
      </c>
      <c r="H1125" s="19">
        <v>2227.4421786222265</v>
      </c>
      <c r="I1125" s="19">
        <v>2227.4421786222265</v>
      </c>
      <c r="J1125" s="19">
        <v>106498.58409412288</v>
      </c>
      <c r="K1125" s="6" t="e">
        <v>#N/A</v>
      </c>
      <c r="L1125" s="6" t="e">
        <v>#N/A</v>
      </c>
    </row>
    <row r="1126" spans="1:12" x14ac:dyDescent="0.25">
      <c r="A1126">
        <v>0</v>
      </c>
      <c r="B1126" t="s">
        <v>33</v>
      </c>
      <c r="C1126">
        <v>10</v>
      </c>
      <c r="D1126">
        <v>0.18890000000000001</v>
      </c>
      <c r="E1126">
        <v>75.3459</v>
      </c>
      <c r="F1126" s="11">
        <v>1.1182228847595692</v>
      </c>
      <c r="G1126" s="6">
        <v>0</v>
      </c>
      <c r="H1126" s="19">
        <v>1525.6064585212712</v>
      </c>
      <c r="I1126" s="19">
        <v>1525.6064585212712</v>
      </c>
      <c r="J1126" s="19">
        <v>108024.19055264416</v>
      </c>
      <c r="K1126" s="6" t="e">
        <v>#N/A</v>
      </c>
      <c r="L1126" s="6" t="e">
        <v>#N/A</v>
      </c>
    </row>
    <row r="1127" spans="1:12" x14ac:dyDescent="0.25">
      <c r="A1127">
        <v>0</v>
      </c>
      <c r="B1127" t="s">
        <v>33</v>
      </c>
      <c r="C1127">
        <v>11</v>
      </c>
      <c r="D1127">
        <v>2.5286</v>
      </c>
      <c r="E1127">
        <v>75.480199999999996</v>
      </c>
      <c r="F1127" s="11">
        <v>2.3435512753084793</v>
      </c>
      <c r="G1127" s="6">
        <v>5461</v>
      </c>
      <c r="H1127" s="19">
        <v>3197.3383931014041</v>
      </c>
      <c r="I1127" s="19">
        <v>8658.3383931014032</v>
      </c>
      <c r="J1127" s="19">
        <v>116682.52894574555</v>
      </c>
      <c r="K1127" s="6">
        <v>251511</v>
      </c>
      <c r="L1127" s="6">
        <v>256972</v>
      </c>
    </row>
    <row r="1128" spans="1:12" x14ac:dyDescent="0.25">
      <c r="A1128">
        <v>0</v>
      </c>
      <c r="B1128" t="s">
        <v>33</v>
      </c>
      <c r="C1128">
        <v>12</v>
      </c>
      <c r="D1128">
        <v>5.3018000000000001</v>
      </c>
      <c r="E1128">
        <v>76.762699999999995</v>
      </c>
      <c r="F1128" s="11">
        <v>3.0553959628827156</v>
      </c>
      <c r="G1128" s="6">
        <v>0</v>
      </c>
      <c r="H1128" s="19">
        <v>4168.5176344033853</v>
      </c>
      <c r="I1128" s="19">
        <v>4168.5176344033853</v>
      </c>
      <c r="J1128" s="19">
        <v>120851.04658014893</v>
      </c>
      <c r="K1128" s="6" t="e">
        <v>#N/A</v>
      </c>
      <c r="L1128" s="6" t="e">
        <v>#N/A</v>
      </c>
    </row>
    <row r="1129" spans="1:12" x14ac:dyDescent="0.25">
      <c r="A1129">
        <v>0</v>
      </c>
      <c r="B1129" t="s">
        <v>33</v>
      </c>
      <c r="C1129">
        <v>13</v>
      </c>
      <c r="D1129">
        <v>6.2591999999999999</v>
      </c>
      <c r="E1129">
        <v>77.948099999999997</v>
      </c>
      <c r="F1129" s="11">
        <v>1.5237414216329499</v>
      </c>
      <c r="G1129" s="6">
        <v>1639</v>
      </c>
      <c r="H1129" s="19">
        <v>2078.8608296631614</v>
      </c>
      <c r="I1129" s="19">
        <v>3717.8608296631614</v>
      </c>
      <c r="J1129" s="19">
        <v>124568.90740981209</v>
      </c>
      <c r="K1129" s="6">
        <v>260715</v>
      </c>
      <c r="L1129" s="6">
        <v>262354</v>
      </c>
    </row>
    <row r="1130" spans="1:12" x14ac:dyDescent="0.25">
      <c r="A1130">
        <v>0</v>
      </c>
      <c r="B1130" t="s">
        <v>33</v>
      </c>
      <c r="C1130">
        <v>14</v>
      </c>
      <c r="D1130">
        <v>6.8423999999999996</v>
      </c>
      <c r="E1130">
        <v>81.040400000000005</v>
      </c>
      <c r="F1130" s="11">
        <v>3.1468145051782215</v>
      </c>
      <c r="G1130" s="6">
        <v>0</v>
      </c>
      <c r="H1130" s="19">
        <v>4293.2411760653067</v>
      </c>
      <c r="I1130" s="19">
        <v>4293.2411760653067</v>
      </c>
      <c r="J1130" s="19">
        <v>128862.1485858774</v>
      </c>
      <c r="K1130" s="6" t="e">
        <v>#N/A</v>
      </c>
      <c r="L1130" s="6" t="e">
        <v>#N/A</v>
      </c>
    </row>
    <row r="1131" spans="1:12" x14ac:dyDescent="0.25">
      <c r="A1131">
        <v>0</v>
      </c>
      <c r="B1131" t="s">
        <v>33</v>
      </c>
      <c r="C1131">
        <v>15</v>
      </c>
      <c r="D1131">
        <v>7.0650000000000004</v>
      </c>
      <c r="E1131">
        <v>84.006399999999999</v>
      </c>
      <c r="F1131" s="11">
        <v>2.9743413993689365</v>
      </c>
      <c r="G1131" s="6">
        <v>0</v>
      </c>
      <c r="H1131" s="19">
        <v>4057.933807802634</v>
      </c>
      <c r="I1131" s="19">
        <v>4057.933807802634</v>
      </c>
      <c r="J1131" s="19">
        <v>132920.08239368003</v>
      </c>
      <c r="K1131" s="6" t="e">
        <v>#N/A</v>
      </c>
      <c r="L1131" s="6" t="e">
        <v>#N/A</v>
      </c>
    </row>
    <row r="1132" spans="1:12" x14ac:dyDescent="0.25">
      <c r="A1132">
        <v>0</v>
      </c>
      <c r="B1132" t="s">
        <v>33</v>
      </c>
      <c r="C1132">
        <v>16</v>
      </c>
      <c r="D1132">
        <v>6.9105999999999996</v>
      </c>
      <c r="E1132">
        <v>86.327500000000001</v>
      </c>
      <c r="F1132" s="11">
        <v>2.326229689862978</v>
      </c>
      <c r="G1132" s="6">
        <v>4078</v>
      </c>
      <c r="H1132" s="19">
        <v>3173.7063220826049</v>
      </c>
      <c r="I1132" s="19">
        <v>7251.7063220826049</v>
      </c>
      <c r="J1132" s="19">
        <v>140171.78871576264</v>
      </c>
      <c r="K1132" s="6">
        <v>278206</v>
      </c>
      <c r="L1132" s="6">
        <v>282284</v>
      </c>
    </row>
    <row r="1133" spans="1:12" x14ac:dyDescent="0.25">
      <c r="A1133">
        <v>0</v>
      </c>
      <c r="B1133" t="s">
        <v>33</v>
      </c>
      <c r="C1133">
        <v>17</v>
      </c>
      <c r="D1133">
        <v>6.6192000000000002</v>
      </c>
      <c r="E1133">
        <v>88.567400000000006</v>
      </c>
      <c r="F1133" s="11">
        <v>2.2587753252592488</v>
      </c>
      <c r="G1133" s="6">
        <v>0</v>
      </c>
      <c r="H1133" s="19">
        <v>3081.6774290081939</v>
      </c>
      <c r="I1133" s="19">
        <v>3081.6774290081939</v>
      </c>
      <c r="J1133" s="19">
        <v>143253.46614477082</v>
      </c>
      <c r="K1133" s="6" t="e">
        <v>#N/A</v>
      </c>
      <c r="L1133" s="6" t="e">
        <v>#N/A</v>
      </c>
    </row>
    <row r="1134" spans="1:12" x14ac:dyDescent="0.25">
      <c r="A1134">
        <v>0</v>
      </c>
      <c r="B1134" t="s">
        <v>33</v>
      </c>
      <c r="C1134">
        <v>18</v>
      </c>
      <c r="D1134">
        <v>6.2946</v>
      </c>
      <c r="E1134">
        <v>89.586699999999993</v>
      </c>
      <c r="F1134" s="11">
        <v>1.0697371873502264</v>
      </c>
      <c r="G1134" s="6">
        <v>1481</v>
      </c>
      <c r="H1134" s="19">
        <v>1459.4567721557432</v>
      </c>
      <c r="I1134" s="19">
        <v>2940.4567721557432</v>
      </c>
      <c r="J1134" s="19">
        <v>146193.92291692656</v>
      </c>
      <c r="K1134" s="6">
        <v>285705</v>
      </c>
      <c r="L1134" s="6">
        <v>287186</v>
      </c>
    </row>
    <row r="1135" spans="1:12" x14ac:dyDescent="0.25">
      <c r="A1135">
        <v>0</v>
      </c>
      <c r="B1135" t="s">
        <v>33</v>
      </c>
      <c r="C1135">
        <v>19</v>
      </c>
      <c r="D1135">
        <v>5.0869</v>
      </c>
      <c r="E1135">
        <v>91.4328</v>
      </c>
      <c r="F1135" s="11">
        <v>2.206042723974317</v>
      </c>
      <c r="G1135" s="6">
        <v>0</v>
      </c>
      <c r="H1135" s="19">
        <v>3009.7336348045756</v>
      </c>
      <c r="I1135" s="19">
        <v>3009.7336348045756</v>
      </c>
      <c r="J1135" s="19">
        <v>149203.65655173114</v>
      </c>
      <c r="K1135" s="6" t="e">
        <v>#N/A</v>
      </c>
      <c r="L1135" s="6" t="e">
        <v>#N/A</v>
      </c>
    </row>
    <row r="1136" spans="1:12" x14ac:dyDescent="0.25">
      <c r="A1136">
        <v>0</v>
      </c>
      <c r="B1136" t="s">
        <v>33</v>
      </c>
      <c r="C1136">
        <v>20</v>
      </c>
      <c r="D1136">
        <v>4.5151000000000003</v>
      </c>
      <c r="E1136">
        <v>92.1768</v>
      </c>
      <c r="F1136" s="11">
        <v>0.93834494723422435</v>
      </c>
      <c r="G1136" s="6">
        <v>1560</v>
      </c>
      <c r="H1136" s="19">
        <v>1280.1965791722575</v>
      </c>
      <c r="I1136" s="19">
        <v>2840.1965791722578</v>
      </c>
      <c r="J1136" s="19">
        <v>152043.85313090339</v>
      </c>
      <c r="K1136" s="6">
        <v>297941</v>
      </c>
      <c r="L1136" s="6">
        <v>299501</v>
      </c>
    </row>
    <row r="1137" spans="1:12" x14ac:dyDescent="0.25">
      <c r="A1137">
        <v>0</v>
      </c>
      <c r="B1137" t="s">
        <v>33</v>
      </c>
      <c r="C1137">
        <v>21</v>
      </c>
      <c r="D1137">
        <v>2.8921999999999999</v>
      </c>
      <c r="E1137">
        <v>93.424999999999997</v>
      </c>
      <c r="F1137" s="11">
        <v>2.0473904488396917</v>
      </c>
      <c r="G1137" s="6">
        <v>0</v>
      </c>
      <c r="H1137" s="19">
        <v>2793.2822109397171</v>
      </c>
      <c r="I1137" s="19">
        <v>2793.2822109397171</v>
      </c>
      <c r="J1137" s="19">
        <v>154837.1353418431</v>
      </c>
      <c r="K1137" s="6" t="e">
        <v>#N/A</v>
      </c>
      <c r="L1137" s="6" t="e">
        <v>#N/A</v>
      </c>
    </row>
    <row r="1138" spans="1:12" x14ac:dyDescent="0.25">
      <c r="A1138">
        <v>0</v>
      </c>
      <c r="B1138" t="s">
        <v>33</v>
      </c>
      <c r="C1138">
        <v>22</v>
      </c>
      <c r="D1138">
        <v>2.0556999999999999</v>
      </c>
      <c r="E1138">
        <v>93.953699999999998</v>
      </c>
      <c r="F1138" s="11">
        <v>0.98957361525052834</v>
      </c>
      <c r="G1138" s="6">
        <v>13480</v>
      </c>
      <c r="H1138" s="19">
        <v>1350.0885370746569</v>
      </c>
      <c r="I1138" s="19">
        <v>14830.088537074656</v>
      </c>
      <c r="J1138" s="19">
        <v>169667.22387891775</v>
      </c>
      <c r="K1138" s="6">
        <v>303030</v>
      </c>
      <c r="L1138" s="6">
        <v>316510</v>
      </c>
    </row>
    <row r="1139" spans="1:12" x14ac:dyDescent="0.25">
      <c r="A1139">
        <v>0</v>
      </c>
      <c r="B1139" t="s">
        <v>33</v>
      </c>
      <c r="C1139">
        <v>23</v>
      </c>
      <c r="D1139">
        <v>0.2019</v>
      </c>
      <c r="E1139">
        <v>94.458100000000002</v>
      </c>
      <c r="F1139" s="11">
        <v>1.9211959296230054</v>
      </c>
      <c r="G1139" s="6">
        <v>0</v>
      </c>
      <c r="H1139" s="19">
        <v>2621.1133381944965</v>
      </c>
      <c r="I1139" s="19">
        <v>2621.1133381944965</v>
      </c>
      <c r="J1139" s="19">
        <v>172288.33721711225</v>
      </c>
      <c r="K1139" s="6" t="e">
        <v>#N/A</v>
      </c>
      <c r="L1139" s="6" t="e">
        <v>#N/A</v>
      </c>
    </row>
    <row r="1140" spans="1:12" x14ac:dyDescent="0.25">
      <c r="A1140">
        <v>0</v>
      </c>
      <c r="B1140" t="s">
        <v>33</v>
      </c>
      <c r="C1140">
        <v>24</v>
      </c>
      <c r="D1140">
        <v>-0.997</v>
      </c>
      <c r="E1140">
        <v>94.558300000000003</v>
      </c>
      <c r="F1140" s="11">
        <v>1.2030799017521656</v>
      </c>
      <c r="G1140" s="6">
        <v>0</v>
      </c>
      <c r="H1140" s="19">
        <v>1641.3780233310804</v>
      </c>
      <c r="I1140" s="19">
        <v>1641.3780233310804</v>
      </c>
      <c r="J1140" s="19">
        <v>173929.71524044333</v>
      </c>
      <c r="K1140" s="6" t="e">
        <v>#N/A</v>
      </c>
      <c r="L1140" s="6" t="e">
        <v>#N/A</v>
      </c>
    </row>
    <row r="1141" spans="1:12" x14ac:dyDescent="0.25">
      <c r="A1141">
        <v>0</v>
      </c>
      <c r="B1141" t="s">
        <v>33</v>
      </c>
      <c r="C1141">
        <v>25</v>
      </c>
      <c r="D1141">
        <v>-2.1743000000000001</v>
      </c>
      <c r="E1141">
        <v>94.453100000000006</v>
      </c>
      <c r="F1141" s="11">
        <v>1.1819908332977882</v>
      </c>
      <c r="G1141" s="6">
        <v>0</v>
      </c>
      <c r="H1141" s="19">
        <v>1612.6059247837384</v>
      </c>
      <c r="I1141" s="19">
        <v>1612.6059247837384</v>
      </c>
      <c r="J1141" s="19">
        <v>175542.32116522707</v>
      </c>
      <c r="K1141" s="6" t="e">
        <v>#N/A</v>
      </c>
      <c r="L1141" s="6" t="e">
        <v>#N/A</v>
      </c>
    </row>
    <row r="1142" spans="1:12" x14ac:dyDescent="0.25">
      <c r="A1142">
        <v>0</v>
      </c>
      <c r="B1142" t="s">
        <v>33</v>
      </c>
      <c r="C1142">
        <v>26</v>
      </c>
      <c r="D1142">
        <v>-4.0743</v>
      </c>
      <c r="E1142">
        <v>93.953699999999998</v>
      </c>
      <c r="F1142" s="11">
        <v>1.9645356601497486</v>
      </c>
      <c r="G1142" s="6">
        <v>0</v>
      </c>
      <c r="H1142" s="19">
        <v>2680.242313019929</v>
      </c>
      <c r="I1142" s="19">
        <v>2680.242313019929</v>
      </c>
      <c r="J1142" s="19">
        <v>178222.563478247</v>
      </c>
      <c r="K1142" s="6" t="e">
        <v>#N/A</v>
      </c>
      <c r="L1142" s="6" t="e">
        <v>#N/A</v>
      </c>
    </row>
    <row r="1143" spans="1:12" x14ac:dyDescent="0.25">
      <c r="A1143">
        <v>0</v>
      </c>
      <c r="B1143" t="s">
        <v>33</v>
      </c>
      <c r="C1143">
        <v>27</v>
      </c>
      <c r="D1143">
        <v>-5.7184999999999997</v>
      </c>
      <c r="E1143">
        <v>92.959599999999995</v>
      </c>
      <c r="F1143" s="11">
        <v>1.9213610930795921</v>
      </c>
      <c r="G1143" s="6">
        <v>0</v>
      </c>
      <c r="H1143" s="19">
        <v>2621.3386729104241</v>
      </c>
      <c r="I1143" s="19">
        <v>2621.3386729104241</v>
      </c>
      <c r="J1143" s="19">
        <v>180843.90215115744</v>
      </c>
      <c r="K1143" s="6" t="e">
        <v>#N/A</v>
      </c>
      <c r="L1143" s="6" t="e">
        <v>#N/A</v>
      </c>
    </row>
    <row r="1144" spans="1:12" x14ac:dyDescent="0.25">
      <c r="A1144">
        <v>0</v>
      </c>
      <c r="B1144" t="s">
        <v>33</v>
      </c>
      <c r="C1144">
        <v>28</v>
      </c>
      <c r="D1144">
        <v>-6.7422000000000004</v>
      </c>
      <c r="E1144">
        <v>92.131900000000002</v>
      </c>
      <c r="F1144" s="11">
        <v>1.3164531818488607</v>
      </c>
      <c r="G1144" s="6">
        <v>3248</v>
      </c>
      <c r="H1144" s="19">
        <v>1796.0547078244838</v>
      </c>
      <c r="I1144" s="19">
        <v>5044.0547078244836</v>
      </c>
      <c r="J1144" s="19">
        <v>185887.95685898192</v>
      </c>
      <c r="K1144" s="6">
        <v>336622</v>
      </c>
      <c r="L1144" s="6">
        <v>339870</v>
      </c>
    </row>
    <row r="1145" spans="1:12" x14ac:dyDescent="0.25">
      <c r="A1145">
        <v>0</v>
      </c>
      <c r="B1145" t="s">
        <v>33</v>
      </c>
      <c r="C1145">
        <v>29</v>
      </c>
      <c r="D1145">
        <v>-7.8034999999999997</v>
      </c>
      <c r="E1145">
        <v>90.380200000000002</v>
      </c>
      <c r="F1145" s="11">
        <v>2.0481236730236767</v>
      </c>
      <c r="G1145" s="6">
        <v>0</v>
      </c>
      <c r="H1145" s="19">
        <v>2794.2825585143169</v>
      </c>
      <c r="I1145" s="19">
        <v>2794.2825585143169</v>
      </c>
      <c r="J1145" s="19">
        <v>188682.23941749625</v>
      </c>
      <c r="K1145" s="6" t="e">
        <v>#N/A</v>
      </c>
      <c r="L1145" s="6" t="e">
        <v>#N/A</v>
      </c>
    </row>
    <row r="1146" spans="1:12" x14ac:dyDescent="0.25">
      <c r="A1146">
        <v>0</v>
      </c>
      <c r="B1146" t="s">
        <v>33</v>
      </c>
      <c r="C1146">
        <v>30</v>
      </c>
      <c r="D1146">
        <v>-8.3618000000000006</v>
      </c>
      <c r="E1146">
        <v>88.252099999999999</v>
      </c>
      <c r="F1146" s="11">
        <v>2.2001155651465254</v>
      </c>
      <c r="G1146" s="6">
        <v>0</v>
      </c>
      <c r="H1146" s="19">
        <v>3001.6471326308119</v>
      </c>
      <c r="I1146" s="19">
        <v>3001.6471326308119</v>
      </c>
      <c r="J1146" s="19">
        <v>191683.88655012706</v>
      </c>
      <c r="K1146" s="6" t="e">
        <v>#N/A</v>
      </c>
      <c r="L1146" s="6" t="e">
        <v>#N/A</v>
      </c>
    </row>
    <row r="1147" spans="1:12" x14ac:dyDescent="0.25">
      <c r="A1147">
        <v>0</v>
      </c>
      <c r="B1147" t="s">
        <v>33</v>
      </c>
      <c r="C1147">
        <v>31</v>
      </c>
      <c r="D1147">
        <v>-8.4204000000000008</v>
      </c>
      <c r="E1147">
        <v>85.637699999999995</v>
      </c>
      <c r="F1147" s="11">
        <v>2.6150566571300167</v>
      </c>
      <c r="G1147" s="6">
        <v>9284</v>
      </c>
      <c r="H1147" s="19">
        <v>3567.7568219097907</v>
      </c>
      <c r="I1147" s="19">
        <v>12851.75682190979</v>
      </c>
      <c r="J1147" s="19">
        <v>204535.64337203687</v>
      </c>
      <c r="K1147" s="6">
        <v>347004</v>
      </c>
      <c r="L1147" s="6">
        <v>356288</v>
      </c>
    </row>
    <row r="1148" spans="1:12" x14ac:dyDescent="0.25">
      <c r="A1148">
        <v>0</v>
      </c>
      <c r="B1148" t="s">
        <v>33</v>
      </c>
      <c r="C1148">
        <v>32</v>
      </c>
      <c r="D1148">
        <v>-8.5624000000000002</v>
      </c>
      <c r="E1148">
        <v>83.040599999999998</v>
      </c>
      <c r="F1148" s="11">
        <v>2.6009791252526395</v>
      </c>
      <c r="G1148" s="6">
        <v>0</v>
      </c>
      <c r="H1148" s="19">
        <v>3548.5506566229988</v>
      </c>
      <c r="I1148" s="19">
        <v>3548.5506566229988</v>
      </c>
      <c r="J1148" s="19">
        <v>208084.19402865987</v>
      </c>
      <c r="K1148" s="6" t="e">
        <v>#N/A</v>
      </c>
      <c r="L1148" s="6" t="e">
        <v>#N/A</v>
      </c>
    </row>
    <row r="1149" spans="1:12" x14ac:dyDescent="0.25">
      <c r="A1149">
        <v>0</v>
      </c>
      <c r="B1149" t="s">
        <v>33</v>
      </c>
      <c r="C1149">
        <v>33</v>
      </c>
      <c r="D1149">
        <v>-8.8466000000000005</v>
      </c>
      <c r="E1149">
        <v>79.840999999999994</v>
      </c>
      <c r="F1149" s="11">
        <v>3.2121970362977459</v>
      </c>
      <c r="G1149" s="6">
        <v>0</v>
      </c>
      <c r="H1149" s="19">
        <v>4382.4434389682528</v>
      </c>
      <c r="I1149" s="19">
        <v>4382.4434389682528</v>
      </c>
      <c r="J1149" s="19">
        <v>212466.63746762811</v>
      </c>
      <c r="K1149" s="6" t="e">
        <v>#N/A</v>
      </c>
      <c r="L1149" s="6" t="e">
        <v>#N/A</v>
      </c>
    </row>
    <row r="1150" spans="1:12" x14ac:dyDescent="0.25">
      <c r="A1150">
        <v>0</v>
      </c>
      <c r="B1150" t="s">
        <v>33</v>
      </c>
      <c r="C1150">
        <v>34</v>
      </c>
      <c r="D1150">
        <v>-9.4385999999999992</v>
      </c>
      <c r="E1150">
        <v>77.476799999999997</v>
      </c>
      <c r="F1150" s="11">
        <v>2.4371921631254239</v>
      </c>
      <c r="G1150" s="6">
        <v>0</v>
      </c>
      <c r="H1150" s="19">
        <v>3325.0939105230609</v>
      </c>
      <c r="I1150" s="19">
        <v>3325.0939105230609</v>
      </c>
      <c r="J1150" s="19">
        <v>215791.73137815116</v>
      </c>
      <c r="K1150" s="6" t="e">
        <v>#N/A</v>
      </c>
      <c r="L1150" s="6" t="e">
        <v>#N/A</v>
      </c>
    </row>
    <row r="1151" spans="1:12" x14ac:dyDescent="0.25">
      <c r="A1151">
        <v>0</v>
      </c>
      <c r="B1151" t="s">
        <v>33</v>
      </c>
      <c r="C1151">
        <v>35</v>
      </c>
      <c r="D1151">
        <v>-11.3369</v>
      </c>
      <c r="E1151">
        <v>76.742800000000003</v>
      </c>
      <c r="F1151" s="11">
        <v>2.0352638379335479</v>
      </c>
      <c r="G1151" s="6">
        <v>0</v>
      </c>
      <c r="H1151" s="19">
        <v>2776.7377132635088</v>
      </c>
      <c r="I1151" s="19">
        <v>2776.7377132635088</v>
      </c>
      <c r="J1151" s="19">
        <v>218568.46909141468</v>
      </c>
      <c r="K1151" s="6" t="e">
        <v>#N/A</v>
      </c>
      <c r="L1151" s="6" t="e">
        <v>#N/A</v>
      </c>
    </row>
    <row r="1152" spans="1:12" x14ac:dyDescent="0.25">
      <c r="A1152">
        <v>0</v>
      </c>
      <c r="B1152" t="s">
        <v>33</v>
      </c>
      <c r="C1152">
        <v>36</v>
      </c>
      <c r="D1152">
        <v>-14.747400000000001</v>
      </c>
      <c r="E1152">
        <v>76.726600000000005</v>
      </c>
      <c r="F1152" s="11">
        <v>3.4105384750798526</v>
      </c>
      <c r="G1152" s="6">
        <v>0</v>
      </c>
      <c r="H1152" s="19">
        <v>4653.043320371542</v>
      </c>
      <c r="I1152" s="19">
        <v>4653.043320371542</v>
      </c>
      <c r="J1152" s="19">
        <v>223221.51241178621</v>
      </c>
      <c r="K1152" s="6" t="e">
        <v>#N/A</v>
      </c>
      <c r="L1152" s="6" t="e">
        <v>#N/A</v>
      </c>
    </row>
    <row r="1153" spans="1:12" x14ac:dyDescent="0.25">
      <c r="A1153">
        <v>0</v>
      </c>
      <c r="B1153" t="s">
        <v>33</v>
      </c>
      <c r="C1153">
        <v>37</v>
      </c>
      <c r="D1153">
        <v>-16.728300000000001</v>
      </c>
      <c r="E1153">
        <v>76.637500000000003</v>
      </c>
      <c r="F1153" s="11">
        <v>1.9829028266659969</v>
      </c>
      <c r="G1153" s="6">
        <v>0</v>
      </c>
      <c r="H1153" s="19">
        <v>2705.3008842974691</v>
      </c>
      <c r="I1153" s="19">
        <v>2705.3008842974691</v>
      </c>
      <c r="J1153" s="19">
        <v>225926.81329608368</v>
      </c>
      <c r="K1153" s="6" t="e">
        <v>#N/A</v>
      </c>
      <c r="L1153" s="6" t="e">
        <v>#N/A</v>
      </c>
    </row>
    <row r="1154" spans="1:12" x14ac:dyDescent="0.25">
      <c r="A1154">
        <v>0</v>
      </c>
      <c r="B1154" t="s">
        <v>33</v>
      </c>
      <c r="C1154">
        <v>38</v>
      </c>
      <c r="D1154">
        <v>-13.0717</v>
      </c>
      <c r="E1154">
        <v>76.637500000000003</v>
      </c>
      <c r="F1154" s="11">
        <v>3.656600000000001</v>
      </c>
      <c r="G1154" s="6">
        <v>0</v>
      </c>
      <c r="H1154" s="19">
        <v>4988.7483544287597</v>
      </c>
      <c r="I1154" s="19">
        <v>4988.7483544287597</v>
      </c>
      <c r="J1154" s="19">
        <v>230915.56165051245</v>
      </c>
      <c r="K1154" s="6" t="e">
        <v>#N/A</v>
      </c>
      <c r="L1154" s="6" t="e">
        <v>#N/A</v>
      </c>
    </row>
    <row r="1155" spans="1:12" x14ac:dyDescent="0.25">
      <c r="A1155">
        <v>0</v>
      </c>
      <c r="B1155" t="s">
        <v>33</v>
      </c>
      <c r="C1155">
        <v>39</v>
      </c>
      <c r="D1155">
        <v>-12.154299999999999</v>
      </c>
      <c r="E1155">
        <v>76.215800000000002</v>
      </c>
      <c r="F1155" s="11">
        <v>1.0096799740511855</v>
      </c>
      <c r="G1155" s="6">
        <v>0</v>
      </c>
      <c r="H1155" s="19">
        <v>1377.519911679572</v>
      </c>
      <c r="I1155" s="19">
        <v>1377.519911679572</v>
      </c>
      <c r="J1155" s="19">
        <v>232293.08156219203</v>
      </c>
      <c r="K1155" s="6" t="e">
        <v>#N/A</v>
      </c>
      <c r="L1155" s="6" t="e">
        <v>#N/A</v>
      </c>
    </row>
    <row r="1156" spans="1:12" x14ac:dyDescent="0.25">
      <c r="A1156">
        <v>0</v>
      </c>
      <c r="B1156" t="s">
        <v>33</v>
      </c>
      <c r="C1156">
        <v>40</v>
      </c>
      <c r="D1156">
        <v>-12.2996</v>
      </c>
      <c r="E1156">
        <v>72.953999999999994</v>
      </c>
      <c r="F1156" s="11">
        <v>3.2650346598466689</v>
      </c>
      <c r="G1156" s="6">
        <v>16851</v>
      </c>
      <c r="H1156" s="19">
        <v>4454.5305164532438</v>
      </c>
      <c r="I1156" s="19">
        <v>21305.530516453244</v>
      </c>
      <c r="J1156" s="19">
        <v>253598.61207864527</v>
      </c>
      <c r="K1156" s="6">
        <v>400373</v>
      </c>
      <c r="L1156" s="6">
        <v>417224</v>
      </c>
    </row>
    <row r="1157" spans="1:12" x14ac:dyDescent="0.25">
      <c r="A1157">
        <v>0</v>
      </c>
      <c r="B1157" t="s">
        <v>33</v>
      </c>
      <c r="C1157">
        <v>41</v>
      </c>
      <c r="D1157">
        <v>-13.1457</v>
      </c>
      <c r="E1157">
        <v>71.412000000000006</v>
      </c>
      <c r="F1157" s="11">
        <v>1.7588772583668142</v>
      </c>
      <c r="G1157" s="6">
        <v>0</v>
      </c>
      <c r="H1157" s="19">
        <v>2399.6598009953536</v>
      </c>
      <c r="I1157" s="19">
        <v>2399.6598009953536</v>
      </c>
      <c r="J1157" s="19">
        <v>255998.27187964061</v>
      </c>
      <c r="K1157" s="6" t="e">
        <v>#N/A</v>
      </c>
      <c r="L1157" s="6" t="e">
        <v>#N/A</v>
      </c>
    </row>
    <row r="1158" spans="1:12" x14ac:dyDescent="0.25">
      <c r="A1158">
        <v>0</v>
      </c>
      <c r="B1158" t="s">
        <v>33</v>
      </c>
      <c r="C1158">
        <v>42</v>
      </c>
      <c r="D1158">
        <v>-14.7598</v>
      </c>
      <c r="E1158">
        <v>71.412000000000006</v>
      </c>
      <c r="F1158" s="11">
        <v>1.6141000000000005</v>
      </c>
      <c r="G1158" s="6">
        <v>4506</v>
      </c>
      <c r="H1158" s="19">
        <v>2202.1382483409348</v>
      </c>
      <c r="I1158" s="19">
        <v>6708.1382483409343</v>
      </c>
      <c r="J1158" s="19">
        <v>262706.41012798157</v>
      </c>
      <c r="K1158" s="6">
        <v>422996</v>
      </c>
      <c r="L1158" s="6">
        <v>427502</v>
      </c>
    </row>
    <row r="1159" spans="1:12" x14ac:dyDescent="0.25">
      <c r="A1159">
        <v>0</v>
      </c>
      <c r="B1159" t="s">
        <v>33</v>
      </c>
      <c r="C1159">
        <v>43</v>
      </c>
      <c r="D1159">
        <v>-17.774100000000001</v>
      </c>
      <c r="E1159">
        <v>71.544600000000003</v>
      </c>
      <c r="F1159" s="11">
        <v>3.0172151481125775</v>
      </c>
      <c r="G1159" s="6">
        <v>0</v>
      </c>
      <c r="H1159" s="19">
        <v>4116.427037440284</v>
      </c>
      <c r="I1159" s="19">
        <v>4116.427037440284</v>
      </c>
      <c r="J1159" s="19">
        <v>266822.83716542186</v>
      </c>
      <c r="K1159" s="6" t="e">
        <v>#N/A</v>
      </c>
      <c r="L1159" s="6" t="e">
        <v>#N/A</v>
      </c>
    </row>
    <row r="1160" spans="1:12" x14ac:dyDescent="0.25">
      <c r="A1160">
        <v>0</v>
      </c>
      <c r="B1160" t="s">
        <v>33</v>
      </c>
      <c r="C1160">
        <v>44</v>
      </c>
      <c r="D1160">
        <v>-21.562999999999999</v>
      </c>
      <c r="E1160">
        <v>71.544600000000003</v>
      </c>
      <c r="F1160" s="11">
        <v>3.7888999999999982</v>
      </c>
      <c r="G1160" s="6">
        <v>0</v>
      </c>
      <c r="H1160" s="19">
        <v>5169.2470163800017</v>
      </c>
      <c r="I1160" s="19">
        <v>5169.2470163800017</v>
      </c>
      <c r="J1160" s="19">
        <v>271992.08418180188</v>
      </c>
      <c r="K1160" s="6" t="e">
        <v>#N/A</v>
      </c>
      <c r="L1160" s="6" t="e">
        <v>#N/A</v>
      </c>
    </row>
    <row r="1161" spans="1:12" x14ac:dyDescent="0.25">
      <c r="A1161">
        <v>0</v>
      </c>
      <c r="B1161" t="s">
        <v>33</v>
      </c>
      <c r="C1161">
        <v>45</v>
      </c>
      <c r="D1161">
        <v>-22.992799999999999</v>
      </c>
      <c r="E1161">
        <v>69.912899999999993</v>
      </c>
      <c r="F1161" s="11">
        <v>2.1695098363455352</v>
      </c>
      <c r="G1161" s="6">
        <v>0</v>
      </c>
      <c r="H1161" s="19">
        <v>2959.8913269118289</v>
      </c>
      <c r="I1161" s="19">
        <v>2959.8913269118289</v>
      </c>
      <c r="J1161" s="19">
        <v>274951.97550871369</v>
      </c>
      <c r="K1161" s="6" t="e">
        <v>#N/A</v>
      </c>
      <c r="L1161" s="6" t="e">
        <v>#N/A</v>
      </c>
    </row>
    <row r="1162" spans="1:12" x14ac:dyDescent="0.25">
      <c r="A1162">
        <v>0</v>
      </c>
      <c r="B1162" t="s">
        <v>33</v>
      </c>
      <c r="C1162">
        <v>46</v>
      </c>
      <c r="D1162">
        <v>-24.414100000000001</v>
      </c>
      <c r="E1162">
        <v>66.452100000000002</v>
      </c>
      <c r="F1162" s="11">
        <v>3.7412872557449997</v>
      </c>
      <c r="G1162" s="6">
        <v>13943</v>
      </c>
      <c r="H1162" s="19">
        <v>5104.2883116947851</v>
      </c>
      <c r="I1162" s="19">
        <v>19047.288311694785</v>
      </c>
      <c r="J1162" s="19">
        <v>293999.26382040849</v>
      </c>
      <c r="K1162" s="6">
        <v>446001</v>
      </c>
      <c r="L1162" s="6">
        <v>459944</v>
      </c>
    </row>
    <row r="1163" spans="1:12" x14ac:dyDescent="0.25">
      <c r="A1163">
        <v>0</v>
      </c>
      <c r="B1163" t="s">
        <v>33</v>
      </c>
      <c r="C1163">
        <v>47</v>
      </c>
      <c r="D1163">
        <v>-23.588699999999999</v>
      </c>
      <c r="E1163">
        <v>71.227400000000003</v>
      </c>
      <c r="F1163" s="11">
        <v>4.8461092899355886</v>
      </c>
      <c r="G1163" s="6">
        <v>0</v>
      </c>
      <c r="H1163" s="19">
        <v>6611.6118103013969</v>
      </c>
      <c r="I1163" s="19">
        <v>6611.6118103013969</v>
      </c>
      <c r="J1163" s="19">
        <v>300610.87563070987</v>
      </c>
      <c r="K1163" s="6" t="e">
        <v>#N/A</v>
      </c>
      <c r="L1163" s="6" t="e">
        <v>#N/A</v>
      </c>
    </row>
    <row r="1164" spans="1:12" x14ac:dyDescent="0.25">
      <c r="A1164">
        <v>0</v>
      </c>
      <c r="B1164" t="s">
        <v>33</v>
      </c>
      <c r="C1164">
        <v>48</v>
      </c>
      <c r="D1164">
        <v>-23.588699999999999</v>
      </c>
      <c r="E1164">
        <v>74.943399999999997</v>
      </c>
      <c r="F1164" s="11">
        <v>3.715999999999994</v>
      </c>
      <c r="G1164" s="6">
        <v>0</v>
      </c>
      <c r="H1164" s="19">
        <v>5069.7885699986973</v>
      </c>
      <c r="I1164" s="19">
        <v>5069.7885699986973</v>
      </c>
      <c r="J1164" s="19">
        <v>305680.66420070856</v>
      </c>
      <c r="K1164" s="6" t="e">
        <v>#N/A</v>
      </c>
      <c r="L1164" s="6" t="e">
        <v>#N/A</v>
      </c>
    </row>
    <row r="1165" spans="1:12" x14ac:dyDescent="0.25">
      <c r="A1165">
        <v>0</v>
      </c>
      <c r="B1165" t="s">
        <v>33</v>
      </c>
      <c r="C1165">
        <v>49</v>
      </c>
      <c r="D1165">
        <v>-23.307200000000002</v>
      </c>
      <c r="E1165">
        <v>80.551599999999993</v>
      </c>
      <c r="F1165" s="11">
        <v>5.6152604115926774</v>
      </c>
      <c r="G1165" s="6">
        <v>0</v>
      </c>
      <c r="H1165" s="19">
        <v>7660.9749871525246</v>
      </c>
      <c r="I1165" s="19">
        <v>7660.9749871525246</v>
      </c>
      <c r="J1165" s="19">
        <v>313341.63918786106</v>
      </c>
      <c r="K1165" s="6" t="e">
        <v>#N/A</v>
      </c>
      <c r="L1165" s="6" t="e">
        <v>#N/A</v>
      </c>
    </row>
    <row r="1166" spans="1:12" x14ac:dyDescent="0.25">
      <c r="A1166">
        <v>0</v>
      </c>
      <c r="B1166" t="s">
        <v>33</v>
      </c>
      <c r="C1166">
        <v>50</v>
      </c>
      <c r="D1166">
        <v>-23.159400000000002</v>
      </c>
      <c r="E1166">
        <v>81.941699999999997</v>
      </c>
      <c r="F1166" s="11">
        <v>1.3979352095143791</v>
      </c>
      <c r="G1166" s="6">
        <v>0</v>
      </c>
      <c r="H1166" s="19">
        <v>1907.2217294926654</v>
      </c>
      <c r="I1166" s="19">
        <v>1907.2217294926654</v>
      </c>
      <c r="J1166" s="19">
        <v>315248.86091735371</v>
      </c>
      <c r="K1166" s="6" t="e">
        <v>#N/A</v>
      </c>
      <c r="L1166" s="6" t="e">
        <v>#N/A</v>
      </c>
    </row>
    <row r="1167" spans="1:12" x14ac:dyDescent="0.25">
      <c r="A1167">
        <v>0</v>
      </c>
      <c r="B1167" t="s">
        <v>33</v>
      </c>
      <c r="C1167">
        <v>51</v>
      </c>
      <c r="D1167">
        <v>-21.633700000000001</v>
      </c>
      <c r="E1167">
        <v>82.146199999999993</v>
      </c>
      <c r="F1167" s="11">
        <v>1.5393442564936539</v>
      </c>
      <c r="G1167" s="6">
        <v>0</v>
      </c>
      <c r="H1167" s="19">
        <v>2100.1479862391502</v>
      </c>
      <c r="I1167" s="19">
        <v>2100.1479862391502</v>
      </c>
      <c r="J1167" s="19">
        <v>317349.00890359288</v>
      </c>
      <c r="K1167" s="6" t="e">
        <v>#N/A</v>
      </c>
      <c r="L1167" s="6" t="e">
        <v>#N/A</v>
      </c>
    </row>
    <row r="1168" spans="1:12" x14ac:dyDescent="0.25">
      <c r="A1168">
        <v>0</v>
      </c>
      <c r="B1168" t="s">
        <v>33</v>
      </c>
      <c r="C1168">
        <v>52</v>
      </c>
      <c r="D1168">
        <v>-17.392099999999999</v>
      </c>
      <c r="E1168">
        <v>82.070899999999995</v>
      </c>
      <c r="F1168" s="11">
        <v>4.2422683378117432</v>
      </c>
      <c r="G1168" s="6">
        <v>0</v>
      </c>
      <c r="H1168" s="19">
        <v>5787.783511815227</v>
      </c>
      <c r="I1168" s="19">
        <v>5787.783511815227</v>
      </c>
      <c r="J1168" s="19">
        <v>323136.79241540813</v>
      </c>
      <c r="K1168" s="6" t="e">
        <v>#N/A</v>
      </c>
      <c r="L1168" s="6" t="e">
        <v>#N/A</v>
      </c>
    </row>
    <row r="1169" spans="1:12" x14ac:dyDescent="0.25">
      <c r="A1169">
        <v>0</v>
      </c>
      <c r="B1169" t="s">
        <v>33</v>
      </c>
      <c r="C1169">
        <v>53</v>
      </c>
      <c r="D1169">
        <v>-14.322800000000001</v>
      </c>
      <c r="E1169">
        <v>82.423900000000003</v>
      </c>
      <c r="F1169" s="11">
        <v>3.0895325682050991</v>
      </c>
      <c r="G1169" s="6">
        <v>0</v>
      </c>
      <c r="H1169" s="19">
        <v>4215.0906622510647</v>
      </c>
      <c r="I1169" s="19">
        <v>4215.0906622510647</v>
      </c>
      <c r="J1169" s="19">
        <v>327351.88307765918</v>
      </c>
      <c r="K1169" s="6" t="e">
        <v>#N/A</v>
      </c>
      <c r="L1169" s="6" t="e">
        <v>#N/A</v>
      </c>
    </row>
    <row r="1170" spans="1:12" x14ac:dyDescent="0.25">
      <c r="A1170">
        <v>0</v>
      </c>
      <c r="B1170" t="s">
        <v>33</v>
      </c>
      <c r="C1170">
        <v>54</v>
      </c>
      <c r="D1170">
        <v>-14.2982</v>
      </c>
      <c r="E1170">
        <v>80.284599999999998</v>
      </c>
      <c r="F1170" s="11">
        <v>2.1394414341131247</v>
      </c>
      <c r="G1170" s="6">
        <v>0</v>
      </c>
      <c r="H1170" s="19">
        <v>2918.8686030270069</v>
      </c>
      <c r="I1170" s="19">
        <v>2918.8686030270069</v>
      </c>
      <c r="J1170" s="19">
        <v>330270.7516806862</v>
      </c>
      <c r="K1170" s="6" t="e">
        <v>#N/A</v>
      </c>
      <c r="L1170" s="6" t="e">
        <v>#N/A</v>
      </c>
    </row>
    <row r="1171" spans="1:12" x14ac:dyDescent="0.25">
      <c r="A1171">
        <v>0</v>
      </c>
      <c r="B1171" t="s">
        <v>33</v>
      </c>
      <c r="C1171">
        <v>55</v>
      </c>
      <c r="D1171">
        <v>-13.8626</v>
      </c>
      <c r="E1171">
        <v>78.004800000000003</v>
      </c>
      <c r="F1171" s="11">
        <v>2.3210418781228341</v>
      </c>
      <c r="G1171" s="6">
        <v>0</v>
      </c>
      <c r="H1171" s="19">
        <v>3166.6285210429151</v>
      </c>
      <c r="I1171" s="19">
        <v>3166.6285210429151</v>
      </c>
      <c r="J1171" s="19">
        <v>333437.38020172913</v>
      </c>
      <c r="K1171" s="6" t="e">
        <v>#N/A</v>
      </c>
      <c r="L1171" s="6" t="e">
        <v>#N/A</v>
      </c>
    </row>
    <row r="1172" spans="1:12" x14ac:dyDescent="0.25">
      <c r="A1172">
        <v>0</v>
      </c>
      <c r="B1172" t="s">
        <v>33</v>
      </c>
      <c r="C1172">
        <v>56</v>
      </c>
      <c r="D1172">
        <v>-12.6388</v>
      </c>
      <c r="E1172">
        <v>77.113299999999995</v>
      </c>
      <c r="F1172" s="11">
        <v>1.5140867511473757</v>
      </c>
      <c r="G1172" s="6">
        <v>0</v>
      </c>
      <c r="H1172" s="19">
        <v>2065.6888334105056</v>
      </c>
      <c r="I1172" s="19">
        <v>2065.6888334105056</v>
      </c>
      <c r="J1172" s="19">
        <v>335503.06903513963</v>
      </c>
      <c r="K1172" s="6" t="e">
        <v>#N/A</v>
      </c>
      <c r="L1172" s="6" t="e">
        <v>#N/A</v>
      </c>
    </row>
    <row r="1173" spans="1:12" x14ac:dyDescent="0.25">
      <c r="A1173">
        <v>0</v>
      </c>
      <c r="B1173" t="s">
        <v>33</v>
      </c>
      <c r="C1173">
        <v>57</v>
      </c>
      <c r="D1173">
        <v>-9.5208999999999993</v>
      </c>
      <c r="E1173">
        <v>76.750399999999999</v>
      </c>
      <c r="F1173" s="11">
        <v>3.1389483621111065</v>
      </c>
      <c r="G1173" s="6">
        <v>0</v>
      </c>
      <c r="H1173" s="19">
        <v>4282.5092917241782</v>
      </c>
      <c r="I1173" s="19">
        <v>4282.5092917241782</v>
      </c>
      <c r="J1173" s="19">
        <v>339785.57832686382</v>
      </c>
      <c r="K1173" s="6" t="e">
        <v>#N/A</v>
      </c>
      <c r="L1173" s="6" t="e">
        <v>#N/A</v>
      </c>
    </row>
    <row r="1174" spans="1:12" x14ac:dyDescent="0.25">
      <c r="A1174">
        <v>0</v>
      </c>
      <c r="B1174" t="s">
        <v>33</v>
      </c>
      <c r="C1174">
        <v>58</v>
      </c>
      <c r="D1174">
        <v>-5.8909000000000002</v>
      </c>
      <c r="E1174">
        <v>76.576700000000002</v>
      </c>
      <c r="F1174" s="11">
        <v>3.6341535039125676</v>
      </c>
      <c r="G1174" s="6">
        <v>0</v>
      </c>
      <c r="H1174" s="19">
        <v>4958.1242991810232</v>
      </c>
      <c r="I1174" s="19">
        <v>4958.1242991810232</v>
      </c>
      <c r="J1174" s="19">
        <v>344743.70262604486</v>
      </c>
      <c r="K1174" s="6" t="e">
        <v>#N/A</v>
      </c>
      <c r="L1174" s="6" t="e">
        <v>#N/A</v>
      </c>
    </row>
    <row r="1175" spans="1:12" x14ac:dyDescent="0.25">
      <c r="A1175">
        <v>0</v>
      </c>
      <c r="B1175" t="s">
        <v>33</v>
      </c>
      <c r="C1175">
        <v>59</v>
      </c>
      <c r="D1175">
        <v>-3.3243</v>
      </c>
      <c r="E1175">
        <v>76.576700000000002</v>
      </c>
      <c r="F1175" s="11">
        <v>2.5666000000000002</v>
      </c>
      <c r="G1175" s="6">
        <v>0</v>
      </c>
      <c r="H1175" s="19">
        <v>3501.6467555862969</v>
      </c>
      <c r="I1175" s="19">
        <v>3501.6467555862969</v>
      </c>
      <c r="J1175" s="19">
        <v>348245.34938163118</v>
      </c>
      <c r="K1175" s="6" t="e">
        <v>#N/A</v>
      </c>
      <c r="L1175" s="6" t="e">
        <v>#N/A</v>
      </c>
    </row>
    <row r="1176" spans="1:12" x14ac:dyDescent="0.25">
      <c r="A1176">
        <v>0</v>
      </c>
      <c r="B1176" t="s">
        <v>33</v>
      </c>
      <c r="C1176">
        <v>60</v>
      </c>
      <c r="D1176">
        <v>2.0611999999999999</v>
      </c>
      <c r="E1176">
        <v>76.833699999999993</v>
      </c>
      <c r="F1176" s="11">
        <v>5.3916286268622029</v>
      </c>
      <c r="G1176" s="6">
        <v>11747</v>
      </c>
      <c r="H1176" s="19">
        <v>7355.8711480473121</v>
      </c>
      <c r="I1176" s="19">
        <v>19102.871148047314</v>
      </c>
      <c r="J1176" s="19">
        <v>367348.22052967851</v>
      </c>
      <c r="K1176" s="6">
        <v>515368</v>
      </c>
      <c r="L1176" s="6">
        <v>527115</v>
      </c>
    </row>
    <row r="1177" spans="1:12" x14ac:dyDescent="0.25">
      <c r="A1177">
        <v>0</v>
      </c>
      <c r="B1177" t="s">
        <v>33</v>
      </c>
      <c r="C1177">
        <v>61</v>
      </c>
      <c r="D1177">
        <v>6.2939999999999996</v>
      </c>
      <c r="E1177">
        <v>76.069000000000003</v>
      </c>
      <c r="F1177" s="11">
        <v>4.3013209517542368</v>
      </c>
      <c r="G1177" s="6">
        <v>0</v>
      </c>
      <c r="H1177" s="19">
        <v>5868.3497839342253</v>
      </c>
      <c r="I1177" s="19">
        <v>5868.3497839342253</v>
      </c>
      <c r="J1177" s="19">
        <v>373216.57031361276</v>
      </c>
      <c r="K1177" s="6" t="e">
        <v>#N/A</v>
      </c>
      <c r="L1177" s="6" t="e">
        <v>#N/A</v>
      </c>
    </row>
    <row r="1178" spans="1:12" x14ac:dyDescent="0.25">
      <c r="A1178">
        <v>0</v>
      </c>
      <c r="B1178" t="s">
        <v>33</v>
      </c>
      <c r="C1178">
        <v>62</v>
      </c>
      <c r="D1178">
        <v>7.7018000000000004</v>
      </c>
      <c r="E1178">
        <v>75.191500000000005</v>
      </c>
      <c r="F1178" s="11">
        <v>1.6588873047919797</v>
      </c>
      <c r="G1178" s="6">
        <v>0</v>
      </c>
      <c r="H1178" s="19">
        <v>2263.2421681244177</v>
      </c>
      <c r="I1178" s="19">
        <v>2263.2421681244177</v>
      </c>
      <c r="J1178" s="19">
        <v>375479.81248173717</v>
      </c>
      <c r="K1178" s="6" t="e">
        <v>#N/A</v>
      </c>
      <c r="L1178" s="6" t="e">
        <v>#N/A</v>
      </c>
    </row>
    <row r="1179" spans="1:12" x14ac:dyDescent="0.25">
      <c r="A1179">
        <v>0</v>
      </c>
      <c r="B1179" t="s">
        <v>33</v>
      </c>
      <c r="C1179">
        <v>63</v>
      </c>
      <c r="D1179">
        <v>10.378</v>
      </c>
      <c r="E1179">
        <v>73.320999999999998</v>
      </c>
      <c r="F1179" s="11">
        <v>3.2650906097687433</v>
      </c>
      <c r="G1179" s="6">
        <v>13954</v>
      </c>
      <c r="H1179" s="19">
        <v>4454.6068496812914</v>
      </c>
      <c r="I1179" s="19">
        <v>18408.606849681291</v>
      </c>
      <c r="J1179" s="19">
        <v>393888.41933141847</v>
      </c>
      <c r="K1179" s="6">
        <v>541368</v>
      </c>
      <c r="L1179" s="6">
        <v>555322</v>
      </c>
    </row>
    <row r="1180" spans="1:12" x14ac:dyDescent="0.25">
      <c r="A1180">
        <v>0</v>
      </c>
      <c r="B1180" t="s">
        <v>33</v>
      </c>
      <c r="C1180">
        <v>64</v>
      </c>
      <c r="D1180">
        <v>10.5023</v>
      </c>
      <c r="E1180">
        <v>76.258700000000005</v>
      </c>
      <c r="F1180" s="11">
        <v>2.9403285156594388</v>
      </c>
      <c r="G1180" s="6">
        <v>0</v>
      </c>
      <c r="H1180" s="19">
        <v>4011.5295750084724</v>
      </c>
      <c r="I1180" s="19">
        <v>4011.5295750084724</v>
      </c>
      <c r="J1180" s="19">
        <v>397899.94890642696</v>
      </c>
      <c r="K1180" s="6" t="e">
        <v>#N/A</v>
      </c>
      <c r="L1180" s="6" t="e">
        <v>#N/A</v>
      </c>
    </row>
    <row r="1181" spans="1:12" x14ac:dyDescent="0.25">
      <c r="A1181">
        <v>0</v>
      </c>
      <c r="B1181" t="s">
        <v>33</v>
      </c>
      <c r="C1181">
        <v>65</v>
      </c>
      <c r="D1181">
        <v>10.9191</v>
      </c>
      <c r="E1181">
        <v>78.030799999999999</v>
      </c>
      <c r="F1181" s="11">
        <v>1.8204561653607541</v>
      </c>
      <c r="G1181" s="6">
        <v>2968</v>
      </c>
      <c r="H1181" s="19">
        <v>2483.6727285601787</v>
      </c>
      <c r="I1181" s="19">
        <v>5451.6727285601792</v>
      </c>
      <c r="J1181" s="19">
        <v>403351.62163498712</v>
      </c>
      <c r="K1181" s="6">
        <v>571596</v>
      </c>
      <c r="L1181" s="6">
        <v>574564</v>
      </c>
    </row>
    <row r="1182" spans="1:12" x14ac:dyDescent="0.25">
      <c r="A1182">
        <v>0</v>
      </c>
      <c r="B1182" t="s">
        <v>33</v>
      </c>
      <c r="C1182">
        <v>66</v>
      </c>
      <c r="D1182">
        <v>10.1166</v>
      </c>
      <c r="E1182">
        <v>77.665300000000002</v>
      </c>
      <c r="F1182" s="11">
        <v>0.88181432285940919</v>
      </c>
      <c r="G1182" s="6">
        <v>0</v>
      </c>
      <c r="H1182" s="19">
        <v>1203.0710911985416</v>
      </c>
      <c r="I1182" s="19">
        <v>1203.0710911985416</v>
      </c>
      <c r="J1182" s="19">
        <v>404554.69272618566</v>
      </c>
      <c r="K1182" s="6" t="e">
        <v>#N/A</v>
      </c>
      <c r="L1182" s="6" t="e">
        <v>#N/A</v>
      </c>
    </row>
    <row r="1183" spans="1:12" x14ac:dyDescent="0.25">
      <c r="A1183">
        <v>0</v>
      </c>
      <c r="B1183" t="s">
        <v>33</v>
      </c>
      <c r="C1183">
        <v>67</v>
      </c>
      <c r="D1183">
        <v>9.5091999999999999</v>
      </c>
      <c r="E1183">
        <v>77.637900000000002</v>
      </c>
      <c r="F1183" s="11">
        <v>0.60801769711086551</v>
      </c>
      <c r="G1183" s="6">
        <v>0</v>
      </c>
      <c r="H1183" s="19">
        <v>829.52668761291739</v>
      </c>
      <c r="I1183" s="19">
        <v>829.52668761291739</v>
      </c>
      <c r="J1183" s="19">
        <v>405384.21941379859</v>
      </c>
      <c r="K1183" s="6" t="e">
        <v>#N/A</v>
      </c>
      <c r="L1183" s="6" t="e">
        <v>#N/A</v>
      </c>
    </row>
    <row r="1184" spans="1:12" x14ac:dyDescent="0.25">
      <c r="A1184">
        <v>0</v>
      </c>
      <c r="B1184" t="s">
        <v>33</v>
      </c>
      <c r="C1184">
        <v>68</v>
      </c>
      <c r="D1184">
        <v>8.9197000000000006</v>
      </c>
      <c r="E1184">
        <v>77.908500000000004</v>
      </c>
      <c r="F1184" s="11">
        <v>0.64864058614921716</v>
      </c>
      <c r="G1184" s="6">
        <v>7756</v>
      </c>
      <c r="H1184" s="19">
        <v>884.94903920790148</v>
      </c>
      <c r="I1184" s="19">
        <v>8640.9490392079024</v>
      </c>
      <c r="J1184" s="19">
        <v>414025.16845300648</v>
      </c>
      <c r="K1184" s="6">
        <v>577232</v>
      </c>
      <c r="L1184" s="6">
        <v>584988</v>
      </c>
    </row>
    <row r="1185" spans="1:12" x14ac:dyDescent="0.25">
      <c r="A1185">
        <v>0</v>
      </c>
      <c r="B1185" t="s">
        <v>33</v>
      </c>
      <c r="C1185">
        <v>69</v>
      </c>
      <c r="D1185">
        <v>11.834899999999999</v>
      </c>
      <c r="E1185">
        <v>77.018000000000001</v>
      </c>
      <c r="F1185" s="11">
        <v>3.0481767156777502</v>
      </c>
      <c r="G1185" s="6">
        <v>0</v>
      </c>
      <c r="H1185" s="19">
        <v>4158.6683187511444</v>
      </c>
      <c r="I1185" s="19">
        <v>4158.6683187511444</v>
      </c>
      <c r="J1185" s="19">
        <v>418183.83677175763</v>
      </c>
      <c r="K1185" s="6" t="e">
        <v>#N/A</v>
      </c>
      <c r="L1185" s="6" t="e">
        <v>#N/A</v>
      </c>
    </row>
    <row r="1186" spans="1:12" x14ac:dyDescent="0.25">
      <c r="A1186">
        <v>0</v>
      </c>
      <c r="B1186" t="s">
        <v>33</v>
      </c>
      <c r="C1186">
        <v>70</v>
      </c>
      <c r="D1186">
        <v>13.5078</v>
      </c>
      <c r="E1186">
        <v>77.018000000000001</v>
      </c>
      <c r="F1186" s="11">
        <v>1.6729000000000003</v>
      </c>
      <c r="G1186" s="6">
        <v>0</v>
      </c>
      <c r="H1186" s="19">
        <v>2282.3598758748212</v>
      </c>
      <c r="I1186" s="19">
        <v>2282.3598758748212</v>
      </c>
      <c r="J1186" s="19">
        <v>420466.19664763246</v>
      </c>
      <c r="K1186" s="6" t="e">
        <v>#N/A</v>
      </c>
      <c r="L1186" s="6" t="e">
        <v>#N/A</v>
      </c>
    </row>
    <row r="1187" spans="1:12" x14ac:dyDescent="0.25">
      <c r="A1187">
        <v>0</v>
      </c>
      <c r="B1187" t="s">
        <v>33</v>
      </c>
      <c r="C1187">
        <v>71</v>
      </c>
      <c r="D1187">
        <v>17.693300000000001</v>
      </c>
      <c r="E1187">
        <v>77.150099999999995</v>
      </c>
      <c r="F1187" s="11">
        <v>4.1875841078120457</v>
      </c>
      <c r="G1187" s="6">
        <v>0</v>
      </c>
      <c r="H1187" s="19">
        <v>5713.1770844170442</v>
      </c>
      <c r="I1187" s="19">
        <v>5713.1770844170442</v>
      </c>
      <c r="J1187" s="19">
        <v>426179.37373204948</v>
      </c>
      <c r="K1187" s="6" t="e">
        <v>#N/A</v>
      </c>
      <c r="L1187" s="6" t="e">
        <v>#N/A</v>
      </c>
    </row>
    <row r="1188" spans="1:12" x14ac:dyDescent="0.25">
      <c r="A1188">
        <v>0</v>
      </c>
      <c r="B1188" t="s">
        <v>33</v>
      </c>
      <c r="C1188">
        <v>72</v>
      </c>
      <c r="D1188">
        <v>20.043299999999999</v>
      </c>
      <c r="E1188">
        <v>78.248400000000004</v>
      </c>
      <c r="F1188" s="11">
        <v>2.5939859078260254</v>
      </c>
      <c r="G1188" s="6">
        <v>8349</v>
      </c>
      <c r="H1188" s="19">
        <v>3539.0097164246772</v>
      </c>
      <c r="I1188" s="19">
        <v>11888.009716424676</v>
      </c>
      <c r="J1188" s="19">
        <v>438067.38344847417</v>
      </c>
      <c r="K1188" s="6">
        <v>604776</v>
      </c>
      <c r="L1188" s="6">
        <v>613125</v>
      </c>
    </row>
    <row r="1189" spans="1:12" x14ac:dyDescent="0.25">
      <c r="A1189">
        <v>0</v>
      </c>
      <c r="B1189" t="s">
        <v>33</v>
      </c>
      <c r="C1189">
        <v>73</v>
      </c>
      <c r="D1189">
        <v>23.859000000000002</v>
      </c>
      <c r="E1189">
        <v>78.590199999999996</v>
      </c>
      <c r="F1189" s="11">
        <v>3.8309781688232079</v>
      </c>
      <c r="G1189" s="6">
        <v>6499</v>
      </c>
      <c r="H1189" s="19">
        <v>5226.65482567666</v>
      </c>
      <c r="I1189" s="19">
        <v>11725.65482567666</v>
      </c>
      <c r="J1189" s="19">
        <v>449793.03827415081</v>
      </c>
      <c r="K1189" s="6">
        <v>620609</v>
      </c>
      <c r="L1189" s="6">
        <v>627108</v>
      </c>
    </row>
    <row r="1190" spans="1:12" x14ac:dyDescent="0.25">
      <c r="A1190">
        <v>0</v>
      </c>
      <c r="B1190" t="s">
        <v>33</v>
      </c>
      <c r="C1190">
        <v>74</v>
      </c>
      <c r="D1190">
        <v>22.902100000000001</v>
      </c>
      <c r="E1190">
        <v>77.172799999999995</v>
      </c>
      <c r="F1190" s="11">
        <v>1.7101696904108679</v>
      </c>
      <c r="G1190" s="6">
        <v>0</v>
      </c>
      <c r="H1190" s="19">
        <v>2333.2074136714864</v>
      </c>
      <c r="I1190" s="19">
        <v>2333.2074136714864</v>
      </c>
      <c r="J1190" s="19">
        <v>452126.24568782229</v>
      </c>
      <c r="K1190" s="6" t="e">
        <v>#N/A</v>
      </c>
      <c r="L1190" s="6" t="e">
        <v>#N/A</v>
      </c>
    </row>
    <row r="1191" spans="1:12" x14ac:dyDescent="0.25">
      <c r="A1191">
        <v>0</v>
      </c>
      <c r="B1191" t="s">
        <v>33</v>
      </c>
      <c r="C1191">
        <v>75</v>
      </c>
      <c r="D1191">
        <v>22.7364</v>
      </c>
      <c r="E1191">
        <v>74.009299999999996</v>
      </c>
      <c r="F1191" s="11">
        <v>3.1678366024781006</v>
      </c>
      <c r="G1191" s="6">
        <v>0</v>
      </c>
      <c r="H1191" s="19">
        <v>4321.921904969593</v>
      </c>
      <c r="I1191" s="19">
        <v>4321.921904969593</v>
      </c>
      <c r="J1191" s="19">
        <v>456448.1675927919</v>
      </c>
      <c r="K1191" s="6" t="e">
        <v>#N/A</v>
      </c>
      <c r="L1191" s="6" t="e">
        <v>#N/A</v>
      </c>
    </row>
    <row r="1192" spans="1:12" x14ac:dyDescent="0.25">
      <c r="A1192">
        <v>0</v>
      </c>
      <c r="B1192" t="s">
        <v>33</v>
      </c>
      <c r="C1192">
        <v>76</v>
      </c>
      <c r="D1192">
        <v>22.6341</v>
      </c>
      <c r="E1192">
        <v>69.044300000000007</v>
      </c>
      <c r="F1192" s="11">
        <v>4.9660537945132948</v>
      </c>
      <c r="G1192" s="6">
        <v>0</v>
      </c>
      <c r="H1192" s="19">
        <v>6775.2537043655011</v>
      </c>
      <c r="I1192" s="19">
        <v>6775.2537043655011</v>
      </c>
      <c r="J1192" s="19">
        <v>463223.42129715742</v>
      </c>
      <c r="K1192" s="6" t="e">
        <v>#N/A</v>
      </c>
      <c r="L1192" s="6" t="e">
        <v>#N/A</v>
      </c>
    </row>
    <row r="1193" spans="1:12" x14ac:dyDescent="0.25">
      <c r="A1193">
        <v>0</v>
      </c>
      <c r="B1193" t="s">
        <v>33</v>
      </c>
      <c r="C1193">
        <v>77</v>
      </c>
      <c r="D1193">
        <v>22.6767</v>
      </c>
      <c r="E1193">
        <v>63.990499999999997</v>
      </c>
      <c r="F1193" s="11">
        <v>5.0539795409162567</v>
      </c>
      <c r="G1193" s="6">
        <v>0</v>
      </c>
      <c r="H1193" s="19">
        <v>6895.2119778106953</v>
      </c>
      <c r="I1193" s="19">
        <v>6895.2119778106953</v>
      </c>
      <c r="J1193" s="19">
        <v>470118.63327496813</v>
      </c>
      <c r="K1193" s="6" t="e">
        <v>#N/A</v>
      </c>
      <c r="L1193" s="6" t="e">
        <v>#N/A</v>
      </c>
    </row>
    <row r="1194" spans="1:12" x14ac:dyDescent="0.25">
      <c r="A1194">
        <v>0</v>
      </c>
      <c r="B1194" t="s">
        <v>33</v>
      </c>
      <c r="C1194">
        <v>78</v>
      </c>
      <c r="D1194">
        <v>22.910900000000002</v>
      </c>
      <c r="E1194">
        <v>63.337800000000001</v>
      </c>
      <c r="F1194" s="11">
        <v>0.69344569361990782</v>
      </c>
      <c r="G1194" s="6">
        <v>40835</v>
      </c>
      <c r="H1194" s="19">
        <v>946.07724742438995</v>
      </c>
      <c r="I1194" s="19">
        <v>41781.077247424393</v>
      </c>
      <c r="J1194" s="19">
        <v>511899.71052239253</v>
      </c>
      <c r="K1194" s="6">
        <v>648525</v>
      </c>
      <c r="L1194" s="6">
        <v>689360</v>
      </c>
    </row>
    <row r="1195" spans="1:12" x14ac:dyDescent="0.25">
      <c r="A1195">
        <v>0</v>
      </c>
      <c r="B1195" t="s">
        <v>33</v>
      </c>
      <c r="C1195">
        <v>79</v>
      </c>
      <c r="D1195">
        <v>25.376899999999999</v>
      </c>
      <c r="E1195">
        <v>53.610700000000001</v>
      </c>
      <c r="F1195" s="11">
        <v>10.03482089576092</v>
      </c>
      <c r="G1195" s="6">
        <v>9187</v>
      </c>
      <c r="H1195" s="19">
        <v>13690.640548792488</v>
      </c>
      <c r="I1195" s="19">
        <v>22877.640548792486</v>
      </c>
      <c r="J1195" s="19">
        <v>534777.35107118497</v>
      </c>
      <c r="K1195" s="6">
        <v>724488</v>
      </c>
      <c r="L1195" s="6">
        <v>733675</v>
      </c>
    </row>
    <row r="1196" spans="1:12" x14ac:dyDescent="0.25">
      <c r="A1196">
        <v>0</v>
      </c>
      <c r="B1196" t="s">
        <v>33</v>
      </c>
      <c r="C1196">
        <v>80</v>
      </c>
      <c r="D1196">
        <v>23.564800000000002</v>
      </c>
      <c r="E1196">
        <v>53.610700000000001</v>
      </c>
      <c r="F1196" s="11">
        <v>1.8120999999999974</v>
      </c>
      <c r="G1196" s="6">
        <v>0</v>
      </c>
      <c r="H1196" s="19">
        <v>2472.2723002407538</v>
      </c>
      <c r="I1196" s="19">
        <v>2472.2723002407538</v>
      </c>
      <c r="J1196" s="19">
        <v>537249.62337142567</v>
      </c>
      <c r="K1196" s="6" t="e">
        <v>#N/A</v>
      </c>
      <c r="L1196" s="6" t="e">
        <v>#N/A</v>
      </c>
    </row>
    <row r="1197" spans="1:12" x14ac:dyDescent="0.25">
      <c r="A1197">
        <v>0</v>
      </c>
      <c r="B1197" t="s">
        <v>33</v>
      </c>
      <c r="C1197">
        <v>81</v>
      </c>
      <c r="D1197">
        <v>20.9466</v>
      </c>
      <c r="E1197">
        <v>53.482399999999998</v>
      </c>
      <c r="F1197" s="11">
        <v>2.6213416660176159</v>
      </c>
      <c r="G1197" s="6">
        <v>0</v>
      </c>
      <c r="H1197" s="19">
        <v>3576.3315437129904</v>
      </c>
      <c r="I1197" s="19">
        <v>3576.3315437129904</v>
      </c>
      <c r="J1197" s="19">
        <v>540825.95491513866</v>
      </c>
      <c r="K1197" s="6" t="e">
        <v>#N/A</v>
      </c>
      <c r="L1197" s="6" t="e">
        <v>#N/A</v>
      </c>
    </row>
    <row r="1198" spans="1:12" x14ac:dyDescent="0.25">
      <c r="A1198">
        <v>0</v>
      </c>
      <c r="B1198" t="s">
        <v>33</v>
      </c>
      <c r="C1198">
        <v>82</v>
      </c>
      <c r="D1198">
        <v>19.2712</v>
      </c>
      <c r="E1198">
        <v>53.543900000000001</v>
      </c>
      <c r="F1198" s="11">
        <v>1.6765283803145117</v>
      </c>
      <c r="G1198" s="6">
        <v>8791</v>
      </c>
      <c r="H1198" s="19">
        <v>2287.3101237343794</v>
      </c>
      <c r="I1198" s="19">
        <v>11078.31012373438</v>
      </c>
      <c r="J1198" s="19">
        <v>551904.26503887307</v>
      </c>
      <c r="K1198" s="6">
        <v>744399</v>
      </c>
      <c r="L1198" s="6">
        <v>753190</v>
      </c>
    </row>
    <row r="1199" spans="1:12" x14ac:dyDescent="0.25">
      <c r="A1199">
        <v>0</v>
      </c>
      <c r="B1199" t="s">
        <v>33</v>
      </c>
      <c r="C1199">
        <v>83</v>
      </c>
      <c r="D1199">
        <v>21.936599999999999</v>
      </c>
      <c r="E1199">
        <v>61.923400000000001</v>
      </c>
      <c r="F1199" s="11">
        <v>8.7932006351498657</v>
      </c>
      <c r="G1199" s="6">
        <v>0</v>
      </c>
      <c r="H1199" s="19">
        <v>11996.681397682494</v>
      </c>
      <c r="I1199" s="19">
        <v>11996.681397682494</v>
      </c>
      <c r="J1199" s="19">
        <v>563900.94643655559</v>
      </c>
      <c r="K1199" s="6" t="e">
        <v>#N/A</v>
      </c>
      <c r="L1199" s="6" t="e">
        <v>#N/A</v>
      </c>
    </row>
    <row r="1200" spans="1:12" x14ac:dyDescent="0.25">
      <c r="A1200">
        <v>0</v>
      </c>
      <c r="B1200" t="s">
        <v>33</v>
      </c>
      <c r="C1200">
        <v>84</v>
      </c>
      <c r="D1200">
        <v>21.936599999999999</v>
      </c>
      <c r="E1200">
        <v>64.323700000000002</v>
      </c>
      <c r="F1200" s="11">
        <v>2.4003000000000014</v>
      </c>
      <c r="G1200" s="6">
        <v>0</v>
      </c>
      <c r="H1200" s="19">
        <v>3274.7614382583151</v>
      </c>
      <c r="I1200" s="19">
        <v>3274.7614382583151</v>
      </c>
      <c r="J1200" s="19">
        <v>567175.70787481393</v>
      </c>
      <c r="K1200" s="6" t="e">
        <v>#N/A</v>
      </c>
      <c r="L1200" s="6" t="e">
        <v>#N/A</v>
      </c>
    </row>
    <row r="1201" spans="1:12" x14ac:dyDescent="0.25">
      <c r="A1201">
        <v>0</v>
      </c>
      <c r="B1201" t="s">
        <v>33</v>
      </c>
      <c r="C1201">
        <v>85</v>
      </c>
      <c r="D1201">
        <v>21.391100000000002</v>
      </c>
      <c r="E1201">
        <v>65.776600000000002</v>
      </c>
      <c r="F1201" s="11">
        <v>1.5519306234493846</v>
      </c>
      <c r="G1201" s="6">
        <v>0</v>
      </c>
      <c r="H1201" s="19">
        <v>2117.3197352515217</v>
      </c>
      <c r="I1201" s="19">
        <v>2117.3197352515217</v>
      </c>
      <c r="J1201" s="19">
        <v>569293.02761006542</v>
      </c>
      <c r="K1201" s="6" t="e">
        <v>#N/A</v>
      </c>
      <c r="L1201" s="6" t="e">
        <v>#N/A</v>
      </c>
    </row>
    <row r="1202" spans="1:12" x14ac:dyDescent="0.25">
      <c r="A1202">
        <v>0</v>
      </c>
      <c r="B1202" t="s">
        <v>33</v>
      </c>
      <c r="C1202">
        <v>86</v>
      </c>
      <c r="D1202">
        <v>19.696100000000001</v>
      </c>
      <c r="E1202">
        <v>66.383399999999995</v>
      </c>
      <c r="F1202" s="11">
        <v>1.80034197862517</v>
      </c>
      <c r="G1202" s="6">
        <v>0</v>
      </c>
      <c r="H1202" s="19">
        <v>2456.2306741988</v>
      </c>
      <c r="I1202" s="19">
        <v>2456.2306741988</v>
      </c>
      <c r="J1202" s="19">
        <v>571749.25828426424</v>
      </c>
      <c r="K1202" s="6" t="e">
        <v>#N/A</v>
      </c>
      <c r="L1202" s="6" t="e">
        <v>#N/A</v>
      </c>
    </row>
    <row r="1203" spans="1:12" x14ac:dyDescent="0.25">
      <c r="A1203">
        <v>0</v>
      </c>
      <c r="B1203" t="s">
        <v>33</v>
      </c>
      <c r="C1203">
        <v>87</v>
      </c>
      <c r="D1203">
        <v>13.5663</v>
      </c>
      <c r="E1203">
        <v>66.383399999999995</v>
      </c>
      <c r="F1203" s="11">
        <v>6.1298000000000012</v>
      </c>
      <c r="G1203" s="6">
        <v>0</v>
      </c>
      <c r="H1203" s="19">
        <v>8362.968239068372</v>
      </c>
      <c r="I1203" s="19">
        <v>8362.968239068372</v>
      </c>
      <c r="J1203" s="19">
        <v>580112.22652333265</v>
      </c>
      <c r="K1203" s="6" t="e">
        <v>#N/A</v>
      </c>
      <c r="L1203" s="6" t="e">
        <v>#N/A</v>
      </c>
    </row>
    <row r="1204" spans="1:12" x14ac:dyDescent="0.25">
      <c r="A1204">
        <v>0</v>
      </c>
      <c r="B1204" t="s">
        <v>33</v>
      </c>
      <c r="C1204">
        <v>88</v>
      </c>
      <c r="D1204">
        <v>10.826599999999999</v>
      </c>
      <c r="E1204">
        <v>66.383399999999995</v>
      </c>
      <c r="F1204" s="11">
        <v>2.7397000000000009</v>
      </c>
      <c r="G1204" s="6">
        <v>0</v>
      </c>
      <c r="H1204" s="19">
        <v>3737.8094039896278</v>
      </c>
      <c r="I1204" s="19">
        <v>3737.8094039896278</v>
      </c>
      <c r="J1204" s="19">
        <v>583850.03592732223</v>
      </c>
      <c r="K1204" s="6" t="e">
        <v>#N/A</v>
      </c>
      <c r="L1204" s="6" t="e">
        <v>#N/A</v>
      </c>
    </row>
    <row r="1205" spans="1:12" x14ac:dyDescent="0.25">
      <c r="A1205">
        <v>0</v>
      </c>
      <c r="B1205" t="s">
        <v>33</v>
      </c>
      <c r="C1205">
        <v>89</v>
      </c>
      <c r="D1205">
        <v>9.0501000000000005</v>
      </c>
      <c r="E1205">
        <v>65.850200000000001</v>
      </c>
      <c r="F1205" s="11">
        <v>1.8547923037364558</v>
      </c>
      <c r="G1205" s="6">
        <v>0</v>
      </c>
      <c r="H1205" s="19">
        <v>2530.5179820249332</v>
      </c>
      <c r="I1205" s="19">
        <v>2530.5179820249332</v>
      </c>
      <c r="J1205" s="19">
        <v>586380.55390934716</v>
      </c>
      <c r="K1205" s="6" t="e">
        <v>#N/A</v>
      </c>
      <c r="L1205" s="6" t="e">
        <v>#N/A</v>
      </c>
    </row>
    <row r="1206" spans="1:12" x14ac:dyDescent="0.25">
      <c r="A1206">
        <v>0</v>
      </c>
      <c r="B1206" t="s">
        <v>33</v>
      </c>
      <c r="C1206">
        <v>90</v>
      </c>
      <c r="D1206">
        <v>7.7356999999999996</v>
      </c>
      <c r="E1206">
        <v>64.7239</v>
      </c>
      <c r="F1206" s="11">
        <v>1.7309532200495783</v>
      </c>
      <c r="G1206" s="6">
        <v>0</v>
      </c>
      <c r="H1206" s="19">
        <v>2361.5626615204001</v>
      </c>
      <c r="I1206" s="19">
        <v>2361.5626615204001</v>
      </c>
      <c r="J1206" s="19">
        <v>588742.1165708676</v>
      </c>
      <c r="K1206" s="6" t="e">
        <v>#N/A</v>
      </c>
      <c r="L1206" s="6" t="e">
        <v>#N/A</v>
      </c>
    </row>
    <row r="1207" spans="1:12" x14ac:dyDescent="0.25">
      <c r="A1207">
        <v>0</v>
      </c>
      <c r="B1207" t="s">
        <v>33</v>
      </c>
      <c r="C1207">
        <v>91</v>
      </c>
      <c r="D1207">
        <v>7.0286</v>
      </c>
      <c r="E1207">
        <v>61.7729</v>
      </c>
      <c r="F1207" s="11">
        <v>3.0345331453124715</v>
      </c>
      <c r="G1207" s="6">
        <v>2116</v>
      </c>
      <c r="H1207" s="19">
        <v>4140.0542129675423</v>
      </c>
      <c r="I1207" s="19">
        <v>6256.0542129675423</v>
      </c>
      <c r="J1207" s="19">
        <v>594998.17078383511</v>
      </c>
      <c r="K1207" s="6">
        <v>783889</v>
      </c>
      <c r="L1207" s="6">
        <v>786005</v>
      </c>
    </row>
    <row r="1208" spans="1:12" x14ac:dyDescent="0.25">
      <c r="A1208">
        <v>0</v>
      </c>
      <c r="B1208" t="s">
        <v>33</v>
      </c>
      <c r="C1208">
        <v>92</v>
      </c>
      <c r="D1208">
        <v>5.2858000000000001</v>
      </c>
      <c r="E1208">
        <v>60.813099999999999</v>
      </c>
      <c r="F1208" s="11">
        <v>1.9896150079852137</v>
      </c>
      <c r="G1208" s="6">
        <v>0</v>
      </c>
      <c r="H1208" s="19">
        <v>2714.4584031704303</v>
      </c>
      <c r="I1208" s="19">
        <v>2714.4584031704303</v>
      </c>
      <c r="J1208" s="19">
        <v>597712.62918700557</v>
      </c>
      <c r="K1208" s="6" t="e">
        <v>#N/A</v>
      </c>
      <c r="L1208" s="6" t="e">
        <v>#N/A</v>
      </c>
    </row>
    <row r="1209" spans="1:12" x14ac:dyDescent="0.25">
      <c r="A1209">
        <v>0</v>
      </c>
      <c r="B1209" t="s">
        <v>33</v>
      </c>
      <c r="C1209">
        <v>93</v>
      </c>
      <c r="D1209">
        <v>0.25740000000000002</v>
      </c>
      <c r="E1209">
        <v>60.626300000000001</v>
      </c>
      <c r="F1209" s="11">
        <v>5.0318685197449273</v>
      </c>
      <c r="G1209" s="6">
        <v>0</v>
      </c>
      <c r="H1209" s="19">
        <v>6865.0456154841595</v>
      </c>
      <c r="I1209" s="19">
        <v>6865.0456154841595</v>
      </c>
      <c r="J1209" s="19">
        <v>604577.6748024897</v>
      </c>
      <c r="K1209" s="6" t="e">
        <v>#N/A</v>
      </c>
      <c r="L1209" s="6" t="e">
        <v>#N/A</v>
      </c>
    </row>
    <row r="1210" spans="1:12" x14ac:dyDescent="0.25">
      <c r="A1210">
        <v>0</v>
      </c>
      <c r="B1210" t="s">
        <v>33</v>
      </c>
      <c r="C1210">
        <v>94</v>
      </c>
      <c r="D1210">
        <v>-4.9630000000000001</v>
      </c>
      <c r="E1210">
        <v>60.4133</v>
      </c>
      <c r="F1210" s="11">
        <v>5.2247435496873909</v>
      </c>
      <c r="G1210" s="6">
        <v>0</v>
      </c>
      <c r="H1210" s="19">
        <v>7128.1876020935406</v>
      </c>
      <c r="I1210" s="19">
        <v>7128.1876020935406</v>
      </c>
      <c r="J1210" s="19">
        <v>611705.86240458325</v>
      </c>
      <c r="K1210" s="6" t="e">
        <v>#N/A</v>
      </c>
      <c r="L1210" s="6" t="e">
        <v>#N/A</v>
      </c>
    </row>
    <row r="1211" spans="1:12" x14ac:dyDescent="0.25">
      <c r="A1211">
        <v>0</v>
      </c>
      <c r="B1211" t="s">
        <v>33</v>
      </c>
      <c r="C1211">
        <v>95</v>
      </c>
      <c r="D1211">
        <v>-7.3023999999999996</v>
      </c>
      <c r="E1211">
        <v>60.154899999999998</v>
      </c>
      <c r="F1211" s="11">
        <v>2.3536276086076144</v>
      </c>
      <c r="G1211" s="6">
        <v>0</v>
      </c>
      <c r="H1211" s="19">
        <v>3211.0856695781135</v>
      </c>
      <c r="I1211" s="19">
        <v>3211.0856695781135</v>
      </c>
      <c r="J1211" s="19">
        <v>614916.94807416142</v>
      </c>
      <c r="K1211" s="6" t="e">
        <v>#N/A</v>
      </c>
      <c r="L1211" s="6" t="e">
        <v>#N/A</v>
      </c>
    </row>
    <row r="1212" spans="1:12" x14ac:dyDescent="0.25">
      <c r="A1212">
        <v>0</v>
      </c>
      <c r="B1212" t="s">
        <v>33</v>
      </c>
      <c r="C1212">
        <v>96</v>
      </c>
      <c r="D1212">
        <v>-8.1582000000000008</v>
      </c>
      <c r="E1212">
        <v>59.357900000000001</v>
      </c>
      <c r="F1212" s="11">
        <v>1.1694454412241715</v>
      </c>
      <c r="G1212" s="6">
        <v>0</v>
      </c>
      <c r="H1212" s="19">
        <v>1595.4900783518294</v>
      </c>
      <c r="I1212" s="19">
        <v>1595.4900783518294</v>
      </c>
      <c r="J1212" s="19">
        <v>616512.43815251323</v>
      </c>
      <c r="K1212" s="6" t="e">
        <v>#N/A</v>
      </c>
      <c r="L1212" s="6" t="e">
        <v>#N/A</v>
      </c>
    </row>
    <row r="1213" spans="1:12" x14ac:dyDescent="0.25">
      <c r="A1213">
        <v>0</v>
      </c>
      <c r="B1213" t="s">
        <v>33</v>
      </c>
      <c r="C1213">
        <v>97</v>
      </c>
      <c r="D1213">
        <v>-8.3233999999999995</v>
      </c>
      <c r="E1213">
        <v>54.256100000000004</v>
      </c>
      <c r="F1213" s="11">
        <v>5.1044739474308196</v>
      </c>
      <c r="G1213" s="6">
        <v>0</v>
      </c>
      <c r="H1213" s="19">
        <v>6964.1021729119866</v>
      </c>
      <c r="I1213" s="19">
        <v>6964.1021729119866</v>
      </c>
      <c r="J1213" s="19">
        <v>623476.54032542522</v>
      </c>
      <c r="K1213" s="6" t="e">
        <v>#N/A</v>
      </c>
      <c r="L1213" s="6" t="e">
        <v>#N/A</v>
      </c>
    </row>
    <row r="1214" spans="1:12" x14ac:dyDescent="0.25">
      <c r="A1214">
        <v>0</v>
      </c>
      <c r="B1214" t="s">
        <v>33</v>
      </c>
      <c r="C1214">
        <v>98</v>
      </c>
      <c r="D1214">
        <v>-7.9298000000000002</v>
      </c>
      <c r="E1214">
        <v>45.954599999999999</v>
      </c>
      <c r="F1214" s="11">
        <v>8.3108256635547395</v>
      </c>
      <c r="G1214" s="6">
        <v>0</v>
      </c>
      <c r="H1214" s="19">
        <v>11338.570763278183</v>
      </c>
      <c r="I1214" s="19">
        <v>11338.570763278183</v>
      </c>
      <c r="J1214" s="19">
        <v>634815.11108870339</v>
      </c>
      <c r="K1214" s="6" t="e">
        <v>#N/A</v>
      </c>
      <c r="L1214" s="6" t="e">
        <v>#N/A</v>
      </c>
    </row>
    <row r="1215" spans="1:12" x14ac:dyDescent="0.25">
      <c r="A1215">
        <v>0</v>
      </c>
      <c r="B1215" t="s">
        <v>33</v>
      </c>
      <c r="C1215">
        <v>99</v>
      </c>
      <c r="D1215">
        <v>-7.8</v>
      </c>
      <c r="E1215">
        <v>43.327100000000002</v>
      </c>
      <c r="F1215" s="11">
        <v>2.6307041433806253</v>
      </c>
      <c r="G1215" s="6">
        <v>0</v>
      </c>
      <c r="H1215" s="19">
        <v>3589.1048969750618</v>
      </c>
      <c r="I1215" s="19">
        <v>3589.1048969750618</v>
      </c>
      <c r="J1215" s="19">
        <v>638404.21598567849</v>
      </c>
      <c r="K1215" s="6" t="e">
        <v>#N/A</v>
      </c>
      <c r="L1215" s="6" t="e">
        <v>#N/A</v>
      </c>
    </row>
    <row r="1216" spans="1:12" x14ac:dyDescent="0.25">
      <c r="A1216">
        <v>0</v>
      </c>
      <c r="B1216" t="s">
        <v>33</v>
      </c>
      <c r="C1216">
        <v>100</v>
      </c>
      <c r="D1216">
        <v>-7.6322999999999999</v>
      </c>
      <c r="E1216">
        <v>41.397199999999998</v>
      </c>
      <c r="F1216" s="11">
        <v>1.937172501353458</v>
      </c>
      <c r="G1216" s="6">
        <v>0</v>
      </c>
      <c r="H1216" s="19">
        <v>2642.9103889875037</v>
      </c>
      <c r="I1216" s="19">
        <v>2642.9103889875037</v>
      </c>
      <c r="J1216" s="19">
        <v>641047.126374666</v>
      </c>
      <c r="K1216" s="6" t="e">
        <v>#N/A</v>
      </c>
      <c r="L1216" s="6" t="e">
        <v>#N/A</v>
      </c>
    </row>
    <row r="1217" spans="1:12" x14ac:dyDescent="0.25">
      <c r="A1217">
        <v>0</v>
      </c>
      <c r="B1217" t="s">
        <v>33</v>
      </c>
      <c r="C1217">
        <v>101</v>
      </c>
      <c r="D1217">
        <v>-7.1745000000000001</v>
      </c>
      <c r="E1217">
        <v>40.481999999999999</v>
      </c>
      <c r="F1217" s="11">
        <v>1.0233141648584747</v>
      </c>
      <c r="G1217" s="6">
        <v>0</v>
      </c>
      <c r="H1217" s="19">
        <v>1396.1212208065838</v>
      </c>
      <c r="I1217" s="19">
        <v>1396.1212208065838</v>
      </c>
      <c r="J1217" s="19">
        <v>642443.24759547261</v>
      </c>
      <c r="K1217" s="6" t="e">
        <v>#N/A</v>
      </c>
      <c r="L1217" s="6" t="e">
        <v>#N/A</v>
      </c>
    </row>
    <row r="1218" spans="1:12" x14ac:dyDescent="0.25">
      <c r="A1218">
        <v>0</v>
      </c>
      <c r="B1218" t="s">
        <v>33</v>
      </c>
      <c r="C1218">
        <v>102</v>
      </c>
      <c r="D1218">
        <v>-5.4478</v>
      </c>
      <c r="E1218">
        <v>39.859900000000003</v>
      </c>
      <c r="F1218" s="11">
        <v>1.8353477327198777</v>
      </c>
      <c r="G1218" s="6">
        <v>0</v>
      </c>
      <c r="H1218" s="19">
        <v>2503.9894933574474</v>
      </c>
      <c r="I1218" s="19">
        <v>2503.9894933574474</v>
      </c>
      <c r="J1218" s="19">
        <v>644947.23708883009</v>
      </c>
      <c r="K1218" s="6" t="e">
        <v>#N/A</v>
      </c>
      <c r="L1218" s="6" t="e">
        <v>#N/A</v>
      </c>
    </row>
    <row r="1219" spans="1:12" x14ac:dyDescent="0.25">
      <c r="A1219">
        <v>0</v>
      </c>
      <c r="B1219" t="s">
        <v>33</v>
      </c>
      <c r="C1219">
        <v>103</v>
      </c>
      <c r="D1219">
        <v>-4.9135</v>
      </c>
      <c r="E1219">
        <v>39.767800000000001</v>
      </c>
      <c r="F1219" s="11">
        <v>0.54217976723592365</v>
      </c>
      <c r="G1219" s="6">
        <v>13646</v>
      </c>
      <c r="H1219" s="19">
        <v>739.70311808860174</v>
      </c>
      <c r="I1219" s="19">
        <v>14385.703118088602</v>
      </c>
      <c r="J1219" s="19">
        <v>659332.94020691875</v>
      </c>
      <c r="K1219" s="6">
        <v>825180</v>
      </c>
      <c r="L1219" s="6">
        <v>838826</v>
      </c>
    </row>
    <row r="1220" spans="1:12" x14ac:dyDescent="0.25">
      <c r="A1220">
        <v>0</v>
      </c>
      <c r="B1220" t="s">
        <v>33</v>
      </c>
      <c r="C1220">
        <v>104</v>
      </c>
      <c r="D1220">
        <v>-2.2450999999999999</v>
      </c>
      <c r="E1220">
        <v>39.767800000000001</v>
      </c>
      <c r="F1220" s="11">
        <v>2.6684000000000001</v>
      </c>
      <c r="G1220" s="6">
        <v>0</v>
      </c>
      <c r="H1220" s="19">
        <v>3640.5338590378219</v>
      </c>
      <c r="I1220" s="19">
        <v>3640.5338590378219</v>
      </c>
      <c r="J1220" s="19">
        <v>662973.47406595654</v>
      </c>
      <c r="K1220" s="6" t="e">
        <v>#N/A</v>
      </c>
      <c r="L1220" s="6" t="e">
        <v>#N/A</v>
      </c>
    </row>
    <row r="1221" spans="1:12" x14ac:dyDescent="0.25">
      <c r="A1221">
        <v>0</v>
      </c>
      <c r="B1221" t="s">
        <v>33</v>
      </c>
      <c r="C1221">
        <v>105</v>
      </c>
      <c r="D1221">
        <v>-0.99180000000000001</v>
      </c>
      <c r="E1221">
        <v>40.1004</v>
      </c>
      <c r="F1221" s="11">
        <v>1.2966817844020171</v>
      </c>
      <c r="G1221" s="6">
        <v>0</v>
      </c>
      <c r="H1221" s="19">
        <v>1769.0803254808588</v>
      </c>
      <c r="I1221" s="19">
        <v>1769.0803254808588</v>
      </c>
      <c r="J1221" s="19">
        <v>664742.55439143744</v>
      </c>
      <c r="K1221" s="6" t="e">
        <v>#N/A</v>
      </c>
      <c r="L1221" s="6" t="e">
        <v>#N/A</v>
      </c>
    </row>
    <row r="1222" spans="1:12" x14ac:dyDescent="0.25">
      <c r="A1222">
        <v>0</v>
      </c>
      <c r="B1222" t="s">
        <v>33</v>
      </c>
      <c r="C1222">
        <v>106</v>
      </c>
      <c r="D1222">
        <v>-0.73929999999999996</v>
      </c>
      <c r="E1222">
        <v>40.731299999999997</v>
      </c>
      <c r="F1222" s="11">
        <v>0.67955210249104236</v>
      </c>
      <c r="G1222" s="6">
        <v>0</v>
      </c>
      <c r="H1222" s="19">
        <v>927.12203496439065</v>
      </c>
      <c r="I1222" s="19">
        <v>927.12203496439065</v>
      </c>
      <c r="J1222" s="19">
        <v>665669.67642640183</v>
      </c>
      <c r="K1222" s="6" t="e">
        <v>#N/A</v>
      </c>
      <c r="L1222" s="6" t="e">
        <v>#N/A</v>
      </c>
    </row>
    <row r="1223" spans="1:12" x14ac:dyDescent="0.25">
      <c r="A1223">
        <v>0</v>
      </c>
      <c r="B1223" t="s">
        <v>33</v>
      </c>
      <c r="C1223">
        <v>107</v>
      </c>
      <c r="D1223">
        <v>-0.73929999999999996</v>
      </c>
      <c r="E1223">
        <v>42.527900000000002</v>
      </c>
      <c r="F1223" s="11">
        <v>1.7966000000000051</v>
      </c>
      <c r="G1223" s="6">
        <v>0</v>
      </c>
      <c r="H1223" s="19">
        <v>2451.1254426425453</v>
      </c>
      <c r="I1223" s="19">
        <v>2451.1254426425453</v>
      </c>
      <c r="J1223" s="19">
        <v>668120.80186904443</v>
      </c>
      <c r="K1223" s="6" t="e">
        <v>#N/A</v>
      </c>
      <c r="L1223" s="6" t="e">
        <v>#N/A</v>
      </c>
    </row>
    <row r="1224" spans="1:12" x14ac:dyDescent="0.25">
      <c r="A1224">
        <v>0</v>
      </c>
      <c r="B1224" t="s">
        <v>33</v>
      </c>
      <c r="C1224">
        <v>108</v>
      </c>
      <c r="D1224">
        <v>-0.73929999999999996</v>
      </c>
      <c r="E1224">
        <v>47.749600000000001</v>
      </c>
      <c r="F1224" s="11">
        <v>5.2216999999999985</v>
      </c>
      <c r="G1224" s="6">
        <v>0</v>
      </c>
      <c r="H1224" s="19">
        <v>7124.0352464914513</v>
      </c>
      <c r="I1224" s="19">
        <v>7124.0352464914513</v>
      </c>
      <c r="J1224" s="19">
        <v>675244.83711553586</v>
      </c>
      <c r="K1224" s="6" t="e">
        <v>#N/A</v>
      </c>
      <c r="L1224" s="6" t="e">
        <v>#N/A</v>
      </c>
    </row>
    <row r="1225" spans="1:12" x14ac:dyDescent="0.25">
      <c r="A1225">
        <v>0</v>
      </c>
      <c r="B1225" t="s">
        <v>33</v>
      </c>
      <c r="C1225">
        <v>109</v>
      </c>
      <c r="D1225">
        <v>-0.92959999999999998</v>
      </c>
      <c r="E1225">
        <v>55.573799999999999</v>
      </c>
      <c r="F1225" s="11">
        <v>7.8265138938099357</v>
      </c>
      <c r="G1225" s="6">
        <v>8687</v>
      </c>
      <c r="H1225" s="19">
        <v>10677.817729217888</v>
      </c>
      <c r="I1225" s="19">
        <v>19364.817729217888</v>
      </c>
      <c r="J1225" s="19">
        <v>694609.65484475379</v>
      </c>
      <c r="K1225" s="6">
        <v>869116</v>
      </c>
      <c r="L1225" s="6">
        <v>877803</v>
      </c>
    </row>
    <row r="1226" spans="1:12" x14ac:dyDescent="0.25">
      <c r="A1226">
        <v>0</v>
      </c>
      <c r="B1226" t="s">
        <v>33</v>
      </c>
      <c r="C1226">
        <v>110</v>
      </c>
      <c r="D1226">
        <v>-0.30230000000000001</v>
      </c>
      <c r="E1226">
        <v>44.629300000000001</v>
      </c>
      <c r="F1226" s="11">
        <v>10.962462567324915</v>
      </c>
      <c r="G1226" s="6">
        <v>0</v>
      </c>
      <c r="H1226" s="19">
        <v>14956.23450561424</v>
      </c>
      <c r="I1226" s="19">
        <v>14956.23450561424</v>
      </c>
      <c r="J1226" s="19">
        <v>709565.88935036806</v>
      </c>
      <c r="K1226" s="6" t="e">
        <v>#N/A</v>
      </c>
      <c r="L1226" s="6" t="e">
        <v>#N/A</v>
      </c>
    </row>
    <row r="1227" spans="1:12" x14ac:dyDescent="0.25">
      <c r="A1227">
        <v>0</v>
      </c>
      <c r="B1227" t="s">
        <v>33</v>
      </c>
      <c r="C1227">
        <v>111</v>
      </c>
      <c r="D1227">
        <v>-0.35670000000000002</v>
      </c>
      <c r="E1227">
        <v>38.665500000000002</v>
      </c>
      <c r="F1227" s="11">
        <v>5.9640481051044505</v>
      </c>
      <c r="G1227" s="6">
        <v>0</v>
      </c>
      <c r="H1227" s="19">
        <v>8136.8307088753991</v>
      </c>
      <c r="I1227" s="19">
        <v>8136.8307088753991</v>
      </c>
      <c r="J1227" s="19">
        <v>717702.7200592435</v>
      </c>
      <c r="K1227" s="6" t="e">
        <v>#N/A</v>
      </c>
      <c r="L1227" s="6" t="e">
        <v>#N/A</v>
      </c>
    </row>
    <row r="1228" spans="1:12" x14ac:dyDescent="0.25">
      <c r="A1228">
        <v>0</v>
      </c>
      <c r="B1228" t="s">
        <v>33</v>
      </c>
      <c r="C1228">
        <v>112</v>
      </c>
      <c r="D1228">
        <v>-1.6301000000000001</v>
      </c>
      <c r="E1228">
        <v>22.2773</v>
      </c>
      <c r="F1228" s="11">
        <v>16.437598571567566</v>
      </c>
      <c r="G1228" s="6">
        <v>0</v>
      </c>
      <c r="H1228" s="19">
        <v>22426.035887072201</v>
      </c>
      <c r="I1228" s="19">
        <v>22426.035887072201</v>
      </c>
      <c r="J1228" s="19">
        <v>740128.75594631571</v>
      </c>
      <c r="K1228" s="6" t="e">
        <v>#N/A</v>
      </c>
      <c r="L1228" s="6" t="e">
        <v>#N/A</v>
      </c>
    </row>
    <row r="1229" spans="1:12" x14ac:dyDescent="0.25">
      <c r="A1229">
        <v>0</v>
      </c>
      <c r="B1229" t="s">
        <v>33</v>
      </c>
      <c r="C1229">
        <v>113</v>
      </c>
      <c r="D1229">
        <v>-1.6301000000000001</v>
      </c>
      <c r="E1229">
        <v>11.3834</v>
      </c>
      <c r="F1229" s="11">
        <v>10.8939</v>
      </c>
      <c r="G1229" s="6">
        <v>0</v>
      </c>
      <c r="H1229" s="19">
        <v>14862.693676724677</v>
      </c>
      <c r="I1229" s="19">
        <v>14862.693676724677</v>
      </c>
      <c r="J1229" s="19">
        <v>754991.44962304039</v>
      </c>
      <c r="K1229" s="6" t="e">
        <v>#N/A</v>
      </c>
      <c r="L1229" s="6" t="e">
        <v>#N/A</v>
      </c>
    </row>
    <row r="1230" spans="1:12" x14ac:dyDescent="0.25">
      <c r="A1230">
        <v>0</v>
      </c>
      <c r="B1230" t="s">
        <v>33</v>
      </c>
      <c r="C1230">
        <v>114</v>
      </c>
      <c r="D1230">
        <v>-2.3422999999999998</v>
      </c>
      <c r="E1230">
        <v>9.7594999999999992</v>
      </c>
      <c r="F1230" s="11">
        <v>1.7732117893810662</v>
      </c>
      <c r="G1230" s="6">
        <v>0</v>
      </c>
      <c r="H1230" s="19">
        <v>2419.2165936466849</v>
      </c>
      <c r="I1230" s="19">
        <v>2419.2165936466849</v>
      </c>
      <c r="J1230" s="19">
        <v>757410.66621668707</v>
      </c>
      <c r="K1230" s="6" t="e">
        <v>#N/A</v>
      </c>
      <c r="L1230" s="6" t="e">
        <v>#N/A</v>
      </c>
    </row>
    <row r="1231" spans="1:12" x14ac:dyDescent="0.25">
      <c r="A1231">
        <v>0</v>
      </c>
      <c r="B1231" t="s">
        <v>33</v>
      </c>
      <c r="C1231">
        <v>115</v>
      </c>
      <c r="D1231">
        <v>-3.1665999999999999</v>
      </c>
      <c r="E1231">
        <v>9.1015999999999995</v>
      </c>
      <c r="F1231" s="11">
        <v>1.0546577169868903</v>
      </c>
      <c r="G1231" s="6">
        <v>0</v>
      </c>
      <c r="H1231" s="19">
        <v>1438.883648773161</v>
      </c>
      <c r="I1231" s="19">
        <v>1438.883648773161</v>
      </c>
      <c r="J1231" s="19">
        <v>758849.54986546026</v>
      </c>
      <c r="K1231" s="6" t="e">
        <v>#N/A</v>
      </c>
      <c r="L1231" s="6" t="e">
        <v>#N/A</v>
      </c>
    </row>
    <row r="1232" spans="1:12" x14ac:dyDescent="0.25">
      <c r="A1232">
        <v>0</v>
      </c>
      <c r="B1232" t="s">
        <v>33</v>
      </c>
      <c r="C1232">
        <v>116</v>
      </c>
      <c r="D1232">
        <v>-6.1063000000000001</v>
      </c>
      <c r="E1232">
        <v>8.9675999999999991</v>
      </c>
      <c r="F1232" s="11">
        <v>2.9427524683533957</v>
      </c>
      <c r="G1232" s="6">
        <v>0</v>
      </c>
      <c r="H1232" s="19">
        <v>4014.836606133887</v>
      </c>
      <c r="I1232" s="19">
        <v>4014.836606133887</v>
      </c>
      <c r="J1232" s="19">
        <v>762864.3864715941</v>
      </c>
      <c r="K1232" s="6" t="e">
        <v>#N/A</v>
      </c>
      <c r="L1232" s="6" t="e">
        <v>#N/A</v>
      </c>
    </row>
    <row r="1233" spans="1:12" x14ac:dyDescent="0.25">
      <c r="A1233">
        <v>0</v>
      </c>
      <c r="B1233" t="s">
        <v>33</v>
      </c>
      <c r="C1233">
        <v>117</v>
      </c>
      <c r="D1233">
        <v>-1.4045000000000001</v>
      </c>
      <c r="E1233">
        <v>9.6204000000000001</v>
      </c>
      <c r="F1233" s="11">
        <v>4.746901208156749</v>
      </c>
      <c r="G1233" s="6">
        <v>0</v>
      </c>
      <c r="H1233" s="19">
        <v>6476.2608955936848</v>
      </c>
      <c r="I1233" s="19">
        <v>6476.2608955936848</v>
      </c>
      <c r="J1233" s="19">
        <v>769340.64736718778</v>
      </c>
      <c r="K1233" s="6" t="e">
        <v>#N/A</v>
      </c>
      <c r="L1233" s="6" t="e">
        <v>#N/A</v>
      </c>
    </row>
    <row r="1234" spans="1:12" x14ac:dyDescent="0.25">
      <c r="A1234">
        <v>0</v>
      </c>
      <c r="B1234" t="s">
        <v>33</v>
      </c>
      <c r="C1234">
        <v>118</v>
      </c>
      <c r="D1234">
        <v>-0.96689999999999998</v>
      </c>
      <c r="E1234">
        <v>9.9121000000000006</v>
      </c>
      <c r="F1234" s="11">
        <v>0.52591125677247141</v>
      </c>
      <c r="G1234" s="6">
        <v>0</v>
      </c>
      <c r="H1234" s="19">
        <v>717.50777137210162</v>
      </c>
      <c r="I1234" s="19">
        <v>717.50777137210162</v>
      </c>
      <c r="J1234" s="19">
        <v>770058.15513855987</v>
      </c>
      <c r="K1234" s="6" t="e">
        <v>#N/A</v>
      </c>
      <c r="L1234" s="6" t="e">
        <v>#N/A</v>
      </c>
    </row>
    <row r="1235" spans="1:12" x14ac:dyDescent="0.25">
      <c r="A1235">
        <v>0</v>
      </c>
      <c r="B1235" t="s">
        <v>33</v>
      </c>
      <c r="C1235">
        <v>119</v>
      </c>
      <c r="D1235">
        <v>-4.4184999999999999</v>
      </c>
      <c r="E1235">
        <v>8.3739000000000008</v>
      </c>
      <c r="F1235" s="11">
        <v>3.7788360377237855</v>
      </c>
      <c r="G1235" s="6">
        <v>0</v>
      </c>
      <c r="H1235" s="19">
        <v>5155.5166178555555</v>
      </c>
      <c r="I1235" s="19">
        <v>5155.5166178555555</v>
      </c>
      <c r="J1235" s="19">
        <v>775213.6717564154</v>
      </c>
      <c r="K1235" s="6" t="e">
        <v>#N/A</v>
      </c>
      <c r="L1235" s="6" t="e">
        <v>#N/A</v>
      </c>
    </row>
    <row r="1236" spans="1:12" x14ac:dyDescent="0.25">
      <c r="A1236">
        <v>0</v>
      </c>
      <c r="B1236" t="s">
        <v>33</v>
      </c>
      <c r="C1236">
        <v>120</v>
      </c>
      <c r="D1236">
        <v>-6.2267999999999999</v>
      </c>
      <c r="E1236">
        <v>8.0467999999999993</v>
      </c>
      <c r="F1236" s="11">
        <v>1.8376461302437967</v>
      </c>
      <c r="G1236" s="6">
        <v>0</v>
      </c>
      <c r="H1236" s="19">
        <v>2507.1252278827646</v>
      </c>
      <c r="I1236" s="19">
        <v>2507.1252278827646</v>
      </c>
      <c r="J1236" s="19">
        <v>777720.79698429815</v>
      </c>
      <c r="K1236" s="6" t="e">
        <v>#N/A</v>
      </c>
      <c r="L1236" s="6" t="e">
        <v>#N/A</v>
      </c>
    </row>
    <row r="1237" spans="1:12" x14ac:dyDescent="0.25">
      <c r="A1237">
        <v>0</v>
      </c>
      <c r="B1237" t="s">
        <v>33</v>
      </c>
      <c r="C1237">
        <v>121</v>
      </c>
      <c r="D1237">
        <v>-9.8965999999999994</v>
      </c>
      <c r="E1237">
        <v>7.9527999999999999</v>
      </c>
      <c r="F1237" s="11">
        <v>3.6710036829183372</v>
      </c>
      <c r="G1237" s="6">
        <v>0</v>
      </c>
      <c r="H1237" s="19">
        <v>5008.3994919490151</v>
      </c>
      <c r="I1237" s="19">
        <v>5008.3994919490151</v>
      </c>
      <c r="J1237" s="19">
        <v>782729.19647624716</v>
      </c>
      <c r="K1237" s="6" t="e">
        <v>#N/A</v>
      </c>
      <c r="L1237" s="6" t="e">
        <v>#N/A</v>
      </c>
    </row>
    <row r="1238" spans="1:12" x14ac:dyDescent="0.25">
      <c r="A1238">
        <v>0</v>
      </c>
      <c r="B1238" t="s">
        <v>33</v>
      </c>
      <c r="C1238">
        <v>122</v>
      </c>
      <c r="D1238">
        <v>-4.7272999999999996</v>
      </c>
      <c r="E1238">
        <v>7.8360000000000003</v>
      </c>
      <c r="F1238" s="11">
        <v>5.170619375858176</v>
      </c>
      <c r="G1238" s="6">
        <v>0</v>
      </c>
      <c r="H1238" s="19">
        <v>7054.3452668298223</v>
      </c>
      <c r="I1238" s="19">
        <v>7054.3452668298223</v>
      </c>
      <c r="J1238" s="19">
        <v>789783.54174307699</v>
      </c>
      <c r="K1238" s="6" t="e">
        <v>#N/A</v>
      </c>
      <c r="L1238" s="6" t="e">
        <v>#N/A</v>
      </c>
    </row>
    <row r="1239" spans="1:12" x14ac:dyDescent="0.25">
      <c r="A1239">
        <v>0</v>
      </c>
      <c r="B1239" t="s">
        <v>33</v>
      </c>
      <c r="C1239">
        <v>123</v>
      </c>
      <c r="D1239">
        <v>-1.2862</v>
      </c>
      <c r="E1239">
        <v>6.6070000000000002</v>
      </c>
      <c r="F1239" s="11">
        <v>3.6539855240545216</v>
      </c>
      <c r="G1239" s="6">
        <v>0</v>
      </c>
      <c r="H1239" s="19">
        <v>4985.1813898795326</v>
      </c>
      <c r="I1239" s="19">
        <v>4985.1813898795326</v>
      </c>
      <c r="J1239" s="19">
        <v>794768.72313295654</v>
      </c>
      <c r="K1239" s="6" t="e">
        <v>#N/A</v>
      </c>
      <c r="L1239" s="6" t="e">
        <v>#N/A</v>
      </c>
    </row>
    <row r="1240" spans="1:12" x14ac:dyDescent="0.25">
      <c r="A1240">
        <v>0</v>
      </c>
      <c r="B1240" t="s">
        <v>33</v>
      </c>
      <c r="C1240">
        <v>124</v>
      </c>
      <c r="D1240">
        <v>3.6305000000000001</v>
      </c>
      <c r="E1240">
        <v>5.4424999999999999</v>
      </c>
      <c r="F1240" s="11">
        <v>5.0527219535612691</v>
      </c>
      <c r="G1240" s="6">
        <v>26295</v>
      </c>
      <c r="H1240" s="19">
        <v>6893.4962345388722</v>
      </c>
      <c r="I1240" s="19">
        <v>33188.49623453887</v>
      </c>
      <c r="J1240" s="19">
        <v>827957.21936749539</v>
      </c>
      <c r="K1240" s="6">
        <v>972052</v>
      </c>
      <c r="L1240" s="6">
        <v>998347</v>
      </c>
    </row>
    <row r="1241" spans="1:12" x14ac:dyDescent="0.25">
      <c r="A1241">
        <v>0</v>
      </c>
      <c r="B1241" t="s">
        <v>33</v>
      </c>
      <c r="C1241">
        <v>125</v>
      </c>
      <c r="D1241">
        <v>0.88090000000000002</v>
      </c>
      <c r="E1241">
        <v>2.4739</v>
      </c>
      <c r="F1241" s="11">
        <v>4.0463423137445993</v>
      </c>
      <c r="G1241" s="6">
        <v>0</v>
      </c>
      <c r="H1241" s="19">
        <v>5520.4790130582578</v>
      </c>
      <c r="I1241" s="19">
        <v>5520.4790130582578</v>
      </c>
      <c r="J1241" s="19">
        <v>833477.69838055363</v>
      </c>
      <c r="K1241" s="6" t="e">
        <v>#N/A</v>
      </c>
      <c r="L1241" s="6" t="e">
        <v>#N/A</v>
      </c>
    </row>
    <row r="1242" spans="1:12" x14ac:dyDescent="0.25">
      <c r="A1242">
        <v>0</v>
      </c>
      <c r="B1242" t="s">
        <v>33</v>
      </c>
      <c r="C1242">
        <v>126</v>
      </c>
      <c r="D1242">
        <v>-0.74070000000000003</v>
      </c>
      <c r="E1242">
        <v>-9.0399999999999994E-2</v>
      </c>
      <c r="F1242" s="11">
        <v>3.0340107201524518</v>
      </c>
      <c r="G1242" s="6">
        <v>0</v>
      </c>
      <c r="H1242" s="19">
        <v>4139.3414613246614</v>
      </c>
      <c r="I1242" s="19">
        <v>4139.3414613246614</v>
      </c>
      <c r="J1242" s="19">
        <v>837617.03984187834</v>
      </c>
      <c r="K1242" s="6" t="e">
        <v>#N/A</v>
      </c>
      <c r="L1242" s="6">
        <v>1006885.0398418783</v>
      </c>
    </row>
    <row r="1243" spans="1:12" x14ac:dyDescent="0.25">
      <c r="A1243">
        <v>0</v>
      </c>
      <c r="B1243" t="s">
        <v>13</v>
      </c>
      <c r="C1243">
        <v>1</v>
      </c>
      <c r="D1243">
        <v>-1.2655000000000001</v>
      </c>
      <c r="E1243">
        <v>-9.0399999999999994E-2</v>
      </c>
      <c r="F1243" s="11">
        <v>0</v>
      </c>
      <c r="G1243" s="6">
        <v>0</v>
      </c>
      <c r="H1243" s="19">
        <v>0</v>
      </c>
      <c r="I1243" s="19">
        <v>0</v>
      </c>
      <c r="J1243" s="19">
        <v>0</v>
      </c>
      <c r="K1243" s="6">
        <v>223283</v>
      </c>
      <c r="L1243" s="6" t="e">
        <v>#N/A</v>
      </c>
    </row>
    <row r="1244" spans="1:12" x14ac:dyDescent="0.25">
      <c r="A1244">
        <v>0</v>
      </c>
      <c r="B1244" t="s">
        <v>13</v>
      </c>
      <c r="C1244">
        <v>2</v>
      </c>
      <c r="D1244">
        <v>-1.3427</v>
      </c>
      <c r="E1244">
        <v>0.47439999999999999</v>
      </c>
      <c r="F1244" s="11">
        <v>0.57005164678299103</v>
      </c>
      <c r="G1244" s="6">
        <v>4883</v>
      </c>
      <c r="H1244" s="19">
        <v>952.7773049665368</v>
      </c>
      <c r="I1244" s="19">
        <v>5835.7773049665366</v>
      </c>
      <c r="J1244" s="19">
        <v>5835.7773049665366</v>
      </c>
      <c r="K1244" s="6">
        <v>224908</v>
      </c>
      <c r="L1244" s="6">
        <v>229791</v>
      </c>
    </row>
    <row r="1245" spans="1:12" x14ac:dyDescent="0.25">
      <c r="A1245">
        <v>0</v>
      </c>
      <c r="B1245" t="s">
        <v>13</v>
      </c>
      <c r="C1245">
        <v>3</v>
      </c>
      <c r="D1245">
        <v>-0.14899999999999999</v>
      </c>
      <c r="E1245">
        <v>2.6</v>
      </c>
      <c r="F1245" s="11">
        <v>2.4378463958994629</v>
      </c>
      <c r="G1245" s="6">
        <v>0</v>
      </c>
      <c r="H1245" s="19">
        <v>4074.5864556579327</v>
      </c>
      <c r="I1245" s="19">
        <v>4074.5864556579327</v>
      </c>
      <c r="J1245" s="19">
        <v>9910.3637606244702</v>
      </c>
      <c r="K1245" s="6" t="e">
        <v>#N/A</v>
      </c>
      <c r="L1245" s="6" t="e">
        <v>#N/A</v>
      </c>
    </row>
    <row r="1246" spans="1:12" x14ac:dyDescent="0.25">
      <c r="A1246">
        <v>0</v>
      </c>
      <c r="B1246" t="s">
        <v>13</v>
      </c>
      <c r="C1246">
        <v>4</v>
      </c>
      <c r="D1246">
        <v>2.1962000000000002</v>
      </c>
      <c r="E1246">
        <v>8.7955000000000005</v>
      </c>
      <c r="F1246" s="11">
        <v>6.6245138153678882</v>
      </c>
      <c r="G1246" s="6">
        <v>0</v>
      </c>
      <c r="H1246" s="19">
        <v>11072.130841721011</v>
      </c>
      <c r="I1246" s="19">
        <v>11072.130841721011</v>
      </c>
      <c r="J1246" s="19">
        <v>20982.494602345483</v>
      </c>
      <c r="K1246" s="6" t="e">
        <v>#N/A</v>
      </c>
      <c r="L1246" s="6" t="e">
        <v>#N/A</v>
      </c>
    </row>
    <row r="1247" spans="1:12" x14ac:dyDescent="0.25">
      <c r="A1247">
        <v>0</v>
      </c>
      <c r="B1247" t="s">
        <v>13</v>
      </c>
      <c r="C1247">
        <v>5</v>
      </c>
      <c r="D1247">
        <v>2.9651999999999998</v>
      </c>
      <c r="E1247">
        <v>12.946199999999999</v>
      </c>
      <c r="F1247" s="11">
        <v>4.2213352733465728</v>
      </c>
      <c r="G1247" s="6">
        <v>0</v>
      </c>
      <c r="H1247" s="19">
        <v>7055.4878102657785</v>
      </c>
      <c r="I1247" s="19">
        <v>7055.4878102657785</v>
      </c>
      <c r="J1247" s="19">
        <v>28037.982412611262</v>
      </c>
      <c r="K1247" s="6" t="e">
        <v>#N/A</v>
      </c>
      <c r="L1247" s="6" t="e">
        <v>#N/A</v>
      </c>
    </row>
    <row r="1248" spans="1:12" x14ac:dyDescent="0.25">
      <c r="A1248">
        <v>0</v>
      </c>
      <c r="B1248" t="s">
        <v>13</v>
      </c>
      <c r="C1248">
        <v>6</v>
      </c>
      <c r="D1248">
        <v>4.3257000000000003</v>
      </c>
      <c r="E1248">
        <v>13.8797</v>
      </c>
      <c r="F1248" s="11">
        <v>1.6499643935552071</v>
      </c>
      <c r="G1248" s="6">
        <v>0</v>
      </c>
      <c r="H1248" s="19">
        <v>2757.7301759479501</v>
      </c>
      <c r="I1248" s="19">
        <v>2757.7301759479501</v>
      </c>
      <c r="J1248" s="19">
        <v>30795.71258855921</v>
      </c>
      <c r="K1248" s="6" t="e">
        <v>#N/A</v>
      </c>
      <c r="L1248" s="6" t="e">
        <v>#N/A</v>
      </c>
    </row>
    <row r="1249" spans="1:12" x14ac:dyDescent="0.25">
      <c r="A1249">
        <v>0</v>
      </c>
      <c r="B1249" t="s">
        <v>13</v>
      </c>
      <c r="C1249">
        <v>7</v>
      </c>
      <c r="D1249">
        <v>8.3964999999999996</v>
      </c>
      <c r="E1249">
        <v>15.347099999999999</v>
      </c>
      <c r="F1249" s="11">
        <v>4.3272017979290025</v>
      </c>
      <c r="G1249" s="6">
        <v>0</v>
      </c>
      <c r="H1249" s="19">
        <v>7232.431816211646</v>
      </c>
      <c r="I1249" s="19">
        <v>7232.431816211646</v>
      </c>
      <c r="J1249" s="19">
        <v>38028.144404770857</v>
      </c>
      <c r="K1249" s="6" t="e">
        <v>#N/A</v>
      </c>
      <c r="L1249" s="6" t="e">
        <v>#N/A</v>
      </c>
    </row>
    <row r="1250" spans="1:12" x14ac:dyDescent="0.25">
      <c r="A1250">
        <v>0</v>
      </c>
      <c r="B1250" t="s">
        <v>13</v>
      </c>
      <c r="C1250">
        <v>8</v>
      </c>
      <c r="D1250">
        <v>8.9827999999999992</v>
      </c>
      <c r="E1250">
        <v>16.519600000000001</v>
      </c>
      <c r="F1250" s="11">
        <v>1.3109172132518523</v>
      </c>
      <c r="G1250" s="6">
        <v>0</v>
      </c>
      <c r="H1250" s="19">
        <v>2191.050892537497</v>
      </c>
      <c r="I1250" s="19">
        <v>2191.050892537497</v>
      </c>
      <c r="J1250" s="19">
        <v>40219.195297308353</v>
      </c>
      <c r="K1250" s="6" t="e">
        <v>#N/A</v>
      </c>
      <c r="L1250" s="6" t="e">
        <v>#N/A</v>
      </c>
    </row>
    <row r="1251" spans="1:12" x14ac:dyDescent="0.25">
      <c r="A1251">
        <v>0</v>
      </c>
      <c r="B1251" t="s">
        <v>13</v>
      </c>
      <c r="C1251">
        <v>9</v>
      </c>
      <c r="D1251">
        <v>8.9027999999999992</v>
      </c>
      <c r="E1251">
        <v>19.344100000000001</v>
      </c>
      <c r="F1251" s="11">
        <v>2.8256327167556652</v>
      </c>
      <c r="G1251" s="6">
        <v>0</v>
      </c>
      <c r="H1251" s="19">
        <v>4722.7277385984125</v>
      </c>
      <c r="I1251" s="19">
        <v>4722.7277385984125</v>
      </c>
      <c r="J1251" s="19">
        <v>44941.923035906766</v>
      </c>
      <c r="K1251" s="6" t="e">
        <v>#N/A</v>
      </c>
      <c r="L1251" s="6" t="e">
        <v>#N/A</v>
      </c>
    </row>
    <row r="1252" spans="1:12" x14ac:dyDescent="0.25">
      <c r="A1252">
        <v>0</v>
      </c>
      <c r="B1252" t="s">
        <v>13</v>
      </c>
      <c r="C1252">
        <v>10</v>
      </c>
      <c r="D1252">
        <v>8.4248999999999992</v>
      </c>
      <c r="E1252">
        <v>23.335899999999999</v>
      </c>
      <c r="F1252" s="11">
        <v>4.0203054175025041</v>
      </c>
      <c r="G1252" s="6">
        <v>0</v>
      </c>
      <c r="H1252" s="19">
        <v>6719.4889839316484</v>
      </c>
      <c r="I1252" s="19">
        <v>6719.4889839316484</v>
      </c>
      <c r="J1252" s="19">
        <v>51661.412019838412</v>
      </c>
      <c r="K1252" s="6" t="e">
        <v>#N/A</v>
      </c>
      <c r="L1252" s="6" t="e">
        <v>#N/A</v>
      </c>
    </row>
    <row r="1253" spans="1:12" x14ac:dyDescent="0.25">
      <c r="A1253">
        <v>0</v>
      </c>
      <c r="B1253" t="s">
        <v>13</v>
      </c>
      <c r="C1253">
        <v>11</v>
      </c>
      <c r="D1253">
        <v>8.2894000000000005</v>
      </c>
      <c r="E1253">
        <v>25.5641</v>
      </c>
      <c r="F1253" s="11">
        <v>2.2323161716029394</v>
      </c>
      <c r="G1253" s="6">
        <v>0</v>
      </c>
      <c r="H1253" s="19">
        <v>3731.0657688929373</v>
      </c>
      <c r="I1253" s="19">
        <v>3731.0657688929373</v>
      </c>
      <c r="J1253" s="19">
        <v>55392.477788731347</v>
      </c>
      <c r="K1253" s="6" t="e">
        <v>#N/A</v>
      </c>
      <c r="L1253" s="6" t="e">
        <v>#N/A</v>
      </c>
    </row>
    <row r="1254" spans="1:12" x14ac:dyDescent="0.25">
      <c r="A1254">
        <v>0</v>
      </c>
      <c r="B1254" t="s">
        <v>13</v>
      </c>
      <c r="C1254">
        <v>12</v>
      </c>
      <c r="D1254">
        <v>6.2529000000000003</v>
      </c>
      <c r="E1254">
        <v>28.5382</v>
      </c>
      <c r="F1254" s="11">
        <v>3.6045253584903518</v>
      </c>
      <c r="G1254" s="6">
        <v>0</v>
      </c>
      <c r="H1254" s="19">
        <v>6024.5593116466525</v>
      </c>
      <c r="I1254" s="19">
        <v>6024.5593116466525</v>
      </c>
      <c r="J1254" s="19">
        <v>61417.037100378002</v>
      </c>
      <c r="K1254" s="6" t="e">
        <v>#N/A</v>
      </c>
      <c r="L1254" s="6" t="e">
        <v>#N/A</v>
      </c>
    </row>
    <row r="1255" spans="1:12" x14ac:dyDescent="0.25">
      <c r="A1255">
        <v>0</v>
      </c>
      <c r="B1255" t="s">
        <v>13</v>
      </c>
      <c r="C1255">
        <v>13</v>
      </c>
      <c r="D1255">
        <v>4.0773999999999999</v>
      </c>
      <c r="E1255">
        <v>29.700500000000002</v>
      </c>
      <c r="F1255" s="11">
        <v>2.4665241819207866</v>
      </c>
      <c r="G1255" s="6">
        <v>0</v>
      </c>
      <c r="H1255" s="19">
        <v>4122.5181541838474</v>
      </c>
      <c r="I1255" s="19">
        <v>4122.5181541838474</v>
      </c>
      <c r="J1255" s="19">
        <v>65539.555254561856</v>
      </c>
      <c r="K1255" s="6" t="e">
        <v>#N/A</v>
      </c>
      <c r="L1255" s="6" t="e">
        <v>#N/A</v>
      </c>
    </row>
    <row r="1256" spans="1:12" x14ac:dyDescent="0.25">
      <c r="A1256">
        <v>0</v>
      </c>
      <c r="B1256" t="s">
        <v>13</v>
      </c>
      <c r="C1256">
        <v>14</v>
      </c>
      <c r="D1256">
        <v>1.6465000000000001</v>
      </c>
      <c r="E1256">
        <v>33.4009</v>
      </c>
      <c r="F1256" s="11">
        <v>4.4274411311727215</v>
      </c>
      <c r="G1256" s="6">
        <v>0</v>
      </c>
      <c r="H1256" s="19">
        <v>7399.9706038260083</v>
      </c>
      <c r="I1256" s="19">
        <v>7399.9706038260083</v>
      </c>
      <c r="J1256" s="19">
        <v>72939.52585838786</v>
      </c>
      <c r="K1256" s="6" t="e">
        <v>#N/A</v>
      </c>
      <c r="L1256" s="6" t="e">
        <v>#N/A</v>
      </c>
    </row>
    <row r="1257" spans="1:12" x14ac:dyDescent="0.25">
      <c r="A1257">
        <v>0</v>
      </c>
      <c r="B1257" t="s">
        <v>13</v>
      </c>
      <c r="C1257">
        <v>15</v>
      </c>
      <c r="D1257">
        <v>0.70989999999999998</v>
      </c>
      <c r="E1257">
        <v>37.116399999999999</v>
      </c>
      <c r="F1257" s="11">
        <v>3.8317306546781169</v>
      </c>
      <c r="G1257" s="6">
        <v>0</v>
      </c>
      <c r="H1257" s="19">
        <v>6404.3074467455608</v>
      </c>
      <c r="I1257" s="19">
        <v>6404.3074467455608</v>
      </c>
      <c r="J1257" s="19">
        <v>79343.833305133419</v>
      </c>
      <c r="K1257" s="6" t="e">
        <v>#N/A</v>
      </c>
      <c r="L1257" s="6" t="e">
        <v>#N/A</v>
      </c>
    </row>
    <row r="1258" spans="1:12" x14ac:dyDescent="0.25">
      <c r="A1258">
        <v>0</v>
      </c>
      <c r="B1258" t="s">
        <v>13</v>
      </c>
      <c r="C1258">
        <v>16</v>
      </c>
      <c r="D1258">
        <v>-0.73950000000000005</v>
      </c>
      <c r="E1258">
        <v>40.191000000000003</v>
      </c>
      <c r="F1258" s="11">
        <v>3.399106576734543</v>
      </c>
      <c r="G1258" s="6">
        <v>0</v>
      </c>
      <c r="H1258" s="19">
        <v>5681.2248885723247</v>
      </c>
      <c r="I1258" s="19">
        <v>5681.2248885723247</v>
      </c>
      <c r="J1258" s="19">
        <v>85025.058193705743</v>
      </c>
      <c r="K1258" s="6" t="e">
        <v>#N/A</v>
      </c>
      <c r="L1258" s="6" t="e">
        <v>#N/A</v>
      </c>
    </row>
    <row r="1259" spans="1:12" x14ac:dyDescent="0.25">
      <c r="A1259">
        <v>0</v>
      </c>
      <c r="B1259" t="s">
        <v>13</v>
      </c>
      <c r="C1259">
        <v>17</v>
      </c>
      <c r="D1259">
        <v>-0.79320000000000002</v>
      </c>
      <c r="E1259">
        <v>42.686</v>
      </c>
      <c r="F1259" s="11">
        <v>2.4955778268769713</v>
      </c>
      <c r="G1259" s="6">
        <v>0</v>
      </c>
      <c r="H1259" s="19">
        <v>4171.0780587065792</v>
      </c>
      <c r="I1259" s="19">
        <v>4171.0780587065792</v>
      </c>
      <c r="J1259" s="19">
        <v>89196.136252412325</v>
      </c>
      <c r="K1259" s="6" t="e">
        <v>#N/A</v>
      </c>
      <c r="L1259" s="6" t="e">
        <v>#N/A</v>
      </c>
    </row>
    <row r="1260" spans="1:12" x14ac:dyDescent="0.25">
      <c r="A1260">
        <v>0</v>
      </c>
      <c r="B1260" t="s">
        <v>13</v>
      </c>
      <c r="C1260">
        <v>18</v>
      </c>
      <c r="D1260">
        <v>-0.71450000000000002</v>
      </c>
      <c r="E1260">
        <v>47.671999999999997</v>
      </c>
      <c r="F1260" s="11">
        <v>4.9866210694216546</v>
      </c>
      <c r="G1260" s="6">
        <v>0</v>
      </c>
      <c r="H1260" s="19">
        <v>8334.5770689819474</v>
      </c>
      <c r="I1260" s="19">
        <v>8334.5770689819474</v>
      </c>
      <c r="J1260" s="19">
        <v>97530.713321394272</v>
      </c>
      <c r="K1260" s="6" t="e">
        <v>#N/A</v>
      </c>
      <c r="L1260" s="6" t="e">
        <v>#N/A</v>
      </c>
    </row>
    <row r="1261" spans="1:12" x14ac:dyDescent="0.25">
      <c r="A1261">
        <v>0</v>
      </c>
      <c r="B1261" t="s">
        <v>13</v>
      </c>
      <c r="C1261">
        <v>19</v>
      </c>
      <c r="D1261">
        <v>-0.79069999999999996</v>
      </c>
      <c r="E1261">
        <v>59.678400000000003</v>
      </c>
      <c r="F1261" s="11">
        <v>12.006641803601877</v>
      </c>
      <c r="G1261" s="6">
        <v>0</v>
      </c>
      <c r="H1261" s="19">
        <v>20067.753306024984</v>
      </c>
      <c r="I1261" s="19">
        <v>20067.753306024984</v>
      </c>
      <c r="J1261" s="19">
        <v>117598.46662741926</v>
      </c>
      <c r="K1261" s="6" t="e">
        <v>#N/A</v>
      </c>
      <c r="L1261" s="6" t="e">
        <v>#N/A</v>
      </c>
    </row>
    <row r="1262" spans="1:12" x14ac:dyDescent="0.25">
      <c r="A1262">
        <v>0</v>
      </c>
      <c r="B1262" t="s">
        <v>13</v>
      </c>
      <c r="C1262">
        <v>20</v>
      </c>
      <c r="D1262">
        <v>-0.87009999999999998</v>
      </c>
      <c r="E1262">
        <v>65.043099999999995</v>
      </c>
      <c r="F1262" s="11">
        <v>5.3652875458823193</v>
      </c>
      <c r="G1262" s="6">
        <v>0</v>
      </c>
      <c r="H1262" s="19">
        <v>8967.4755562671016</v>
      </c>
      <c r="I1262" s="19">
        <v>8967.4755562671016</v>
      </c>
      <c r="J1262" s="19">
        <v>126565.94218368636</v>
      </c>
      <c r="K1262" s="6" t="e">
        <v>#N/A</v>
      </c>
      <c r="L1262" s="6" t="e">
        <v>#N/A</v>
      </c>
    </row>
    <row r="1263" spans="1:12" x14ac:dyDescent="0.25">
      <c r="A1263">
        <v>0</v>
      </c>
      <c r="B1263" t="s">
        <v>13</v>
      </c>
      <c r="C1263">
        <v>21</v>
      </c>
      <c r="D1263">
        <v>-0.7591</v>
      </c>
      <c r="E1263">
        <v>70.527500000000003</v>
      </c>
      <c r="F1263" s="11">
        <v>5.4855231619235818</v>
      </c>
      <c r="G1263" s="6">
        <v>0</v>
      </c>
      <c r="H1263" s="19">
        <v>9168.4358847904496</v>
      </c>
      <c r="I1263" s="19">
        <v>9168.4358847904496</v>
      </c>
      <c r="J1263" s="19">
        <v>135734.3780684768</v>
      </c>
      <c r="K1263" s="6" t="e">
        <v>#N/A</v>
      </c>
      <c r="L1263" s="6" t="e">
        <v>#N/A</v>
      </c>
    </row>
    <row r="1264" spans="1:12" x14ac:dyDescent="0.25">
      <c r="A1264">
        <v>0</v>
      </c>
      <c r="B1264" t="s">
        <v>13</v>
      </c>
      <c r="C1264">
        <v>22</v>
      </c>
      <c r="D1264">
        <v>-0.73870000000000002</v>
      </c>
      <c r="E1264">
        <v>71.539699999999996</v>
      </c>
      <c r="F1264" s="11">
        <v>1.0124055511503212</v>
      </c>
      <c r="G1264" s="6">
        <v>0</v>
      </c>
      <c r="H1264" s="19">
        <v>1692.1221752480437</v>
      </c>
      <c r="I1264" s="19">
        <v>1692.1221752480437</v>
      </c>
      <c r="J1264" s="19">
        <v>137426.50024372485</v>
      </c>
      <c r="K1264" s="6" t="e">
        <v>#N/A</v>
      </c>
      <c r="L1264" s="6" t="e">
        <v>#N/A</v>
      </c>
    </row>
    <row r="1265" spans="1:12" x14ac:dyDescent="0.25">
      <c r="A1265">
        <v>0</v>
      </c>
      <c r="B1265" t="s">
        <v>13</v>
      </c>
      <c r="C1265">
        <v>23</v>
      </c>
      <c r="D1265">
        <v>-1.7273000000000001</v>
      </c>
      <c r="E1265">
        <v>71.592500000000001</v>
      </c>
      <c r="F1265" s="11">
        <v>0.99000898985817321</v>
      </c>
      <c r="G1265" s="6">
        <v>167419</v>
      </c>
      <c r="H1265" s="19">
        <v>1654.6888384111553</v>
      </c>
      <c r="I1265" s="19">
        <v>169073.68883841115</v>
      </c>
      <c r="J1265" s="19">
        <v>306500.18908213603</v>
      </c>
      <c r="K1265" s="6">
        <v>341526</v>
      </c>
      <c r="L1265" s="6">
        <v>508945</v>
      </c>
    </row>
    <row r="1266" spans="1:12" x14ac:dyDescent="0.25">
      <c r="A1266">
        <v>0</v>
      </c>
      <c r="B1266" t="s">
        <v>13</v>
      </c>
      <c r="C1266">
        <v>24</v>
      </c>
      <c r="D1266">
        <v>-0.49509999999999998</v>
      </c>
      <c r="E1266">
        <v>71.684899999999999</v>
      </c>
      <c r="F1266" s="11">
        <v>1.2356595809526183</v>
      </c>
      <c r="G1266" s="6">
        <v>5280</v>
      </c>
      <c r="H1266" s="19">
        <v>2065.2662123512769</v>
      </c>
      <c r="I1266" s="19">
        <v>7345.2662123512764</v>
      </c>
      <c r="J1266" s="19">
        <v>313845.4552944873</v>
      </c>
      <c r="K1266" s="6">
        <v>510009</v>
      </c>
      <c r="L1266" s="6">
        <v>515289</v>
      </c>
    </row>
    <row r="1267" spans="1:12" x14ac:dyDescent="0.25">
      <c r="A1267">
        <v>0</v>
      </c>
      <c r="B1267" t="s">
        <v>13</v>
      </c>
      <c r="C1267">
        <v>25</v>
      </c>
      <c r="D1267">
        <v>-0.3412</v>
      </c>
      <c r="E1267">
        <v>74.583299999999994</v>
      </c>
      <c r="F1267" s="11">
        <v>2.902483035264801</v>
      </c>
      <c r="G1267" s="6">
        <v>0</v>
      </c>
      <c r="H1267" s="19">
        <v>4851.1744149095302</v>
      </c>
      <c r="I1267" s="19">
        <v>4851.1744149095302</v>
      </c>
      <c r="J1267" s="19">
        <v>318696.6297093968</v>
      </c>
      <c r="K1267" s="6" t="e">
        <v>#N/A</v>
      </c>
      <c r="L1267" s="6" t="e">
        <v>#N/A</v>
      </c>
    </row>
    <row r="1268" spans="1:12" x14ac:dyDescent="0.25">
      <c r="A1268">
        <v>0</v>
      </c>
      <c r="B1268" t="s">
        <v>13</v>
      </c>
      <c r="C1268">
        <v>26</v>
      </c>
      <c r="D1268">
        <v>0.68420000000000003</v>
      </c>
      <c r="E1268">
        <v>75.040700000000001</v>
      </c>
      <c r="F1268" s="11">
        <v>1.1227911292845194</v>
      </c>
      <c r="G1268" s="6">
        <v>0</v>
      </c>
      <c r="H1268" s="19">
        <v>1876.619271669751</v>
      </c>
      <c r="I1268" s="19">
        <v>1876.619271669751</v>
      </c>
      <c r="J1268" s="19">
        <v>320573.24898106657</v>
      </c>
      <c r="K1268" s="6" t="e">
        <v>#N/A</v>
      </c>
      <c r="L1268" s="6" t="e">
        <v>#N/A</v>
      </c>
    </row>
    <row r="1269" spans="1:12" x14ac:dyDescent="0.25">
      <c r="A1269">
        <v>0</v>
      </c>
      <c r="B1269" t="s">
        <v>13</v>
      </c>
      <c r="C1269">
        <v>27</v>
      </c>
      <c r="D1269">
        <v>5.8061999999999996</v>
      </c>
      <c r="E1269">
        <v>77.242599999999996</v>
      </c>
      <c r="F1269" s="11">
        <v>5.5752352066975588</v>
      </c>
      <c r="G1269" s="6">
        <v>3228</v>
      </c>
      <c r="H1269" s="19">
        <v>9318.3794920498221</v>
      </c>
      <c r="I1269" s="19">
        <v>12546.379492049822</v>
      </c>
      <c r="J1269" s="19">
        <v>333119.62847311638</v>
      </c>
      <c r="K1269" s="6">
        <v>527753</v>
      </c>
      <c r="L1269" s="6">
        <v>530981</v>
      </c>
    </row>
    <row r="1270" spans="1:12" x14ac:dyDescent="0.25">
      <c r="A1270">
        <v>0</v>
      </c>
      <c r="B1270" t="s">
        <v>13</v>
      </c>
      <c r="C1270">
        <v>28</v>
      </c>
      <c r="D1270">
        <v>6.4446000000000003</v>
      </c>
      <c r="E1270">
        <v>77.105500000000006</v>
      </c>
      <c r="F1270" s="11">
        <v>0.65295556510378105</v>
      </c>
      <c r="G1270" s="6">
        <v>0</v>
      </c>
      <c r="H1270" s="19">
        <v>1091.3418934816507</v>
      </c>
      <c r="I1270" s="19">
        <v>1091.3418934816507</v>
      </c>
      <c r="J1270" s="19">
        <v>334210.97036659805</v>
      </c>
      <c r="K1270" s="6" t="e">
        <v>#N/A</v>
      </c>
      <c r="L1270" s="6" t="e">
        <v>#N/A</v>
      </c>
    </row>
    <row r="1271" spans="1:12" x14ac:dyDescent="0.25">
      <c r="A1271">
        <v>0</v>
      </c>
      <c r="B1271" t="s">
        <v>13</v>
      </c>
      <c r="C1271">
        <v>29</v>
      </c>
      <c r="D1271">
        <v>6.0415999999999999</v>
      </c>
      <c r="E1271">
        <v>76.643799999999999</v>
      </c>
      <c r="F1271" s="11">
        <v>0.61284246752326765</v>
      </c>
      <c r="G1271" s="6">
        <v>0</v>
      </c>
      <c r="H1271" s="19">
        <v>1024.2973559870145</v>
      </c>
      <c r="I1271" s="19">
        <v>1024.2973559870145</v>
      </c>
      <c r="J1271" s="19">
        <v>335235.26772258506</v>
      </c>
      <c r="K1271" s="6" t="e">
        <v>#N/A</v>
      </c>
      <c r="L1271" s="6" t="e">
        <v>#N/A</v>
      </c>
    </row>
    <row r="1272" spans="1:12" x14ac:dyDescent="0.25">
      <c r="A1272">
        <v>0</v>
      </c>
      <c r="B1272" t="s">
        <v>13</v>
      </c>
      <c r="C1272">
        <v>30</v>
      </c>
      <c r="D1272">
        <v>5.1397000000000004</v>
      </c>
      <c r="E1272">
        <v>76.647999999999996</v>
      </c>
      <c r="F1272" s="11">
        <v>0.9019097793016766</v>
      </c>
      <c r="G1272" s="6">
        <v>0</v>
      </c>
      <c r="H1272" s="19">
        <v>1507.440902408521</v>
      </c>
      <c r="I1272" s="19">
        <v>1507.440902408521</v>
      </c>
      <c r="J1272" s="19">
        <v>336742.70862499357</v>
      </c>
      <c r="K1272" s="6" t="e">
        <v>#N/A</v>
      </c>
      <c r="L1272" s="6" t="e">
        <v>#N/A</v>
      </c>
    </row>
    <row r="1273" spans="1:12" x14ac:dyDescent="0.25">
      <c r="A1273">
        <v>0</v>
      </c>
      <c r="B1273" t="s">
        <v>13</v>
      </c>
      <c r="C1273">
        <v>31</v>
      </c>
      <c r="D1273">
        <v>4.0396999999999998</v>
      </c>
      <c r="E1273">
        <v>76.756600000000006</v>
      </c>
      <c r="F1273" s="11">
        <v>1.1053478909375107</v>
      </c>
      <c r="G1273" s="6">
        <v>6517</v>
      </c>
      <c r="H1273" s="19">
        <v>1847.4648578268266</v>
      </c>
      <c r="I1273" s="19">
        <v>8364.4648578268261</v>
      </c>
      <c r="J1273" s="19">
        <v>345107.17348282039</v>
      </c>
      <c r="K1273" s="6">
        <v>539829</v>
      </c>
      <c r="L1273" s="6">
        <v>546346</v>
      </c>
    </row>
    <row r="1274" spans="1:12" x14ac:dyDescent="0.25">
      <c r="A1274">
        <v>0</v>
      </c>
      <c r="B1274" t="s">
        <v>13</v>
      </c>
      <c r="C1274">
        <v>32</v>
      </c>
      <c r="D1274">
        <v>6.8418000000000001</v>
      </c>
      <c r="E1274">
        <v>76.91</v>
      </c>
      <c r="F1274" s="11">
        <v>2.8062957737914935</v>
      </c>
      <c r="G1274" s="6">
        <v>0</v>
      </c>
      <c r="H1274" s="19">
        <v>4690.4082101703007</v>
      </c>
      <c r="I1274" s="19">
        <v>4690.4082101703007</v>
      </c>
      <c r="J1274" s="19">
        <v>349797.58169299067</v>
      </c>
      <c r="K1274" s="6" t="e">
        <v>#N/A</v>
      </c>
      <c r="L1274" s="6" t="e">
        <v>#N/A</v>
      </c>
    </row>
    <row r="1275" spans="1:12" x14ac:dyDescent="0.25">
      <c r="A1275">
        <v>0</v>
      </c>
      <c r="B1275" t="s">
        <v>13</v>
      </c>
      <c r="C1275">
        <v>33</v>
      </c>
      <c r="D1275">
        <v>7.8000999999999996</v>
      </c>
      <c r="E1275">
        <v>77.544499999999999</v>
      </c>
      <c r="F1275" s="11">
        <v>1.1493168144597914</v>
      </c>
      <c r="G1275" s="6">
        <v>0</v>
      </c>
      <c r="H1275" s="19">
        <v>1920.9539753344304</v>
      </c>
      <c r="I1275" s="19">
        <v>1920.9539753344304</v>
      </c>
      <c r="J1275" s="19">
        <v>351718.53566832509</v>
      </c>
      <c r="K1275" s="6" t="e">
        <v>#N/A</v>
      </c>
      <c r="L1275" s="6" t="e">
        <v>#N/A</v>
      </c>
    </row>
    <row r="1276" spans="1:12" x14ac:dyDescent="0.25">
      <c r="A1276">
        <v>0</v>
      </c>
      <c r="B1276" t="s">
        <v>13</v>
      </c>
      <c r="C1276">
        <v>34</v>
      </c>
      <c r="D1276">
        <v>8.9010999999999996</v>
      </c>
      <c r="E1276">
        <v>78.4114</v>
      </c>
      <c r="F1276" s="11">
        <v>1.4013267320650105</v>
      </c>
      <c r="G1276" s="6">
        <v>8668</v>
      </c>
      <c r="H1276" s="19">
        <v>2342.1602493198911</v>
      </c>
      <c r="I1276" s="19">
        <v>11010.160249319892</v>
      </c>
      <c r="J1276" s="19">
        <v>362728.695917645</v>
      </c>
      <c r="K1276" s="6">
        <v>559101</v>
      </c>
      <c r="L1276" s="6">
        <v>567769</v>
      </c>
    </row>
    <row r="1277" spans="1:12" x14ac:dyDescent="0.25">
      <c r="A1277">
        <v>0</v>
      </c>
      <c r="B1277" t="s">
        <v>13</v>
      </c>
      <c r="C1277">
        <v>35</v>
      </c>
      <c r="D1277">
        <v>9.4657</v>
      </c>
      <c r="E1277">
        <v>77.498099999999994</v>
      </c>
      <c r="F1277" s="11">
        <v>1.0737271767073853</v>
      </c>
      <c r="G1277" s="6">
        <v>0</v>
      </c>
      <c r="H1277" s="19">
        <v>1794.6143853208416</v>
      </c>
      <c r="I1277" s="19">
        <v>1794.6143853208416</v>
      </c>
      <c r="J1277" s="19">
        <v>364523.31030296587</v>
      </c>
      <c r="K1277" s="6" t="e">
        <v>#N/A</v>
      </c>
      <c r="L1277" s="6" t="e">
        <v>#N/A</v>
      </c>
    </row>
    <row r="1278" spans="1:12" x14ac:dyDescent="0.25">
      <c r="A1278">
        <v>0</v>
      </c>
      <c r="B1278" t="s">
        <v>13</v>
      </c>
      <c r="C1278">
        <v>36</v>
      </c>
      <c r="D1278">
        <v>10.366</v>
      </c>
      <c r="E1278">
        <v>77.401200000000003</v>
      </c>
      <c r="F1278" s="11">
        <v>0.90549969630033433</v>
      </c>
      <c r="G1278" s="6">
        <v>0</v>
      </c>
      <c r="H1278" s="19">
        <v>1513.4410454873755</v>
      </c>
      <c r="I1278" s="19">
        <v>1513.4410454873755</v>
      </c>
      <c r="J1278" s="19">
        <v>366036.75134845322</v>
      </c>
      <c r="K1278" s="6" t="e">
        <v>#N/A</v>
      </c>
      <c r="L1278" s="6" t="e">
        <v>#N/A</v>
      </c>
    </row>
    <row r="1279" spans="1:12" x14ac:dyDescent="0.25">
      <c r="A1279">
        <v>0</v>
      </c>
      <c r="B1279" t="s">
        <v>13</v>
      </c>
      <c r="C1279">
        <v>37</v>
      </c>
      <c r="D1279">
        <v>12.719099999999999</v>
      </c>
      <c r="E1279">
        <v>77.570599999999999</v>
      </c>
      <c r="F1279" s="11">
        <v>2.3591896850401826</v>
      </c>
      <c r="G1279" s="6">
        <v>0</v>
      </c>
      <c r="H1279" s="19">
        <v>3943.1205974098875</v>
      </c>
      <c r="I1279" s="19">
        <v>3943.1205974098875</v>
      </c>
      <c r="J1279" s="19">
        <v>369979.87194586312</v>
      </c>
      <c r="K1279" s="6" t="e">
        <v>#N/A</v>
      </c>
      <c r="L1279" s="6" t="e">
        <v>#N/A</v>
      </c>
    </row>
    <row r="1280" spans="1:12" x14ac:dyDescent="0.25">
      <c r="A1280">
        <v>0</v>
      </c>
      <c r="B1280" t="s">
        <v>13</v>
      </c>
      <c r="C1280">
        <v>38</v>
      </c>
      <c r="D1280">
        <v>13.991400000000001</v>
      </c>
      <c r="E1280">
        <v>78.181100000000001</v>
      </c>
      <c r="F1280" s="11">
        <v>1.4111901147612982</v>
      </c>
      <c r="G1280" s="6">
        <v>13569</v>
      </c>
      <c r="H1280" s="19">
        <v>2358.6457857379628</v>
      </c>
      <c r="I1280" s="19">
        <v>15927.645785737963</v>
      </c>
      <c r="J1280" s="19">
        <v>385907.51773160108</v>
      </c>
      <c r="K1280" s="6">
        <v>578782</v>
      </c>
      <c r="L1280" s="6">
        <v>592351</v>
      </c>
    </row>
    <row r="1281" spans="1:12" x14ac:dyDescent="0.25">
      <c r="A1281">
        <v>0</v>
      </c>
      <c r="B1281" t="s">
        <v>13</v>
      </c>
      <c r="C1281">
        <v>39</v>
      </c>
      <c r="D1281">
        <v>14.119300000000001</v>
      </c>
      <c r="E1281">
        <v>77.659000000000006</v>
      </c>
      <c r="F1281" s="11">
        <v>0.53753773821006701</v>
      </c>
      <c r="G1281" s="6">
        <v>0</v>
      </c>
      <c r="H1281" s="19">
        <v>898.43395843142548</v>
      </c>
      <c r="I1281" s="19">
        <v>898.43395843142548</v>
      </c>
      <c r="J1281" s="19">
        <v>386805.9516900325</v>
      </c>
      <c r="K1281" s="6" t="e">
        <v>#N/A</v>
      </c>
      <c r="L1281" s="6" t="e">
        <v>#N/A</v>
      </c>
    </row>
    <row r="1282" spans="1:12" x14ac:dyDescent="0.25">
      <c r="A1282">
        <v>0</v>
      </c>
      <c r="B1282" t="s">
        <v>13</v>
      </c>
      <c r="C1282">
        <v>40</v>
      </c>
      <c r="D1282">
        <v>14.1897</v>
      </c>
      <c r="E1282">
        <v>76.531599999999997</v>
      </c>
      <c r="F1282" s="11">
        <v>1.1295959100492616</v>
      </c>
      <c r="G1282" s="6">
        <v>3380</v>
      </c>
      <c r="H1282" s="19">
        <v>1887.9926984715287</v>
      </c>
      <c r="I1282" s="19">
        <v>5267.9926984715285</v>
      </c>
      <c r="J1282" s="19">
        <v>392073.94438850402</v>
      </c>
      <c r="K1282" s="6">
        <v>594620</v>
      </c>
      <c r="L1282" s="6">
        <v>598000</v>
      </c>
    </row>
    <row r="1283" spans="1:12" x14ac:dyDescent="0.25">
      <c r="A1283">
        <v>0</v>
      </c>
      <c r="B1283" t="s">
        <v>13</v>
      </c>
      <c r="C1283">
        <v>41</v>
      </c>
      <c r="D1283">
        <v>12.7325</v>
      </c>
      <c r="E1283">
        <v>76.506399999999999</v>
      </c>
      <c r="F1283" s="11">
        <v>1.4574178810485345</v>
      </c>
      <c r="G1283" s="6">
        <v>4572</v>
      </c>
      <c r="H1283" s="19">
        <v>2435.9103052360406</v>
      </c>
      <c r="I1283" s="19">
        <v>7007.9103052360406</v>
      </c>
      <c r="J1283" s="19">
        <v>399081.85469374008</v>
      </c>
      <c r="K1283" s="6">
        <v>601928</v>
      </c>
      <c r="L1283" s="6">
        <v>606500</v>
      </c>
    </row>
    <row r="1284" spans="1:12" x14ac:dyDescent="0.25">
      <c r="A1284">
        <v>0</v>
      </c>
      <c r="B1284" t="s">
        <v>13</v>
      </c>
      <c r="C1284">
        <v>42</v>
      </c>
      <c r="D1284">
        <v>11.4773</v>
      </c>
      <c r="E1284">
        <v>76.465199999999996</v>
      </c>
      <c r="F1284" s="11">
        <v>1.2558759811382656</v>
      </c>
      <c r="G1284" s="6">
        <v>10937</v>
      </c>
      <c r="H1284" s="19">
        <v>2099.0556547530432</v>
      </c>
      <c r="I1284" s="19">
        <v>13036.055654753043</v>
      </c>
      <c r="J1284" s="19">
        <v>412117.91034849314</v>
      </c>
      <c r="K1284" s="6">
        <v>608062</v>
      </c>
      <c r="L1284" s="6">
        <v>618999</v>
      </c>
    </row>
    <row r="1285" spans="1:12" x14ac:dyDescent="0.25">
      <c r="A1285">
        <v>0</v>
      </c>
      <c r="B1285" t="s">
        <v>13</v>
      </c>
      <c r="C1285">
        <v>43</v>
      </c>
      <c r="D1285">
        <v>11.071300000000001</v>
      </c>
      <c r="E1285">
        <v>76.397900000000007</v>
      </c>
      <c r="F1285" s="11">
        <v>0.4115401438499014</v>
      </c>
      <c r="G1285" s="6">
        <v>0</v>
      </c>
      <c r="H1285" s="19">
        <v>687.8431302771379</v>
      </c>
      <c r="I1285" s="19">
        <v>687.8431302771379</v>
      </c>
      <c r="J1285" s="19">
        <v>412805.75347877026</v>
      </c>
      <c r="K1285" s="6" t="e">
        <v>#N/A</v>
      </c>
      <c r="L1285" s="6" t="e">
        <v>#N/A</v>
      </c>
    </row>
    <row r="1286" spans="1:12" x14ac:dyDescent="0.25">
      <c r="A1286">
        <v>0</v>
      </c>
      <c r="B1286" t="s">
        <v>13</v>
      </c>
      <c r="C1286">
        <v>44</v>
      </c>
      <c r="D1286">
        <v>10.7797</v>
      </c>
      <c r="E1286">
        <v>75.809100000000001</v>
      </c>
      <c r="F1286" s="11">
        <v>0.65705098736704426</v>
      </c>
      <c r="G1286" s="6">
        <v>0</v>
      </c>
      <c r="H1286" s="19">
        <v>1098.1869318368811</v>
      </c>
      <c r="I1286" s="19">
        <v>1098.1869318368811</v>
      </c>
      <c r="J1286" s="19">
        <v>413903.94041060715</v>
      </c>
      <c r="K1286" s="6" t="e">
        <v>#N/A</v>
      </c>
      <c r="L1286" s="6" t="e">
        <v>#N/A</v>
      </c>
    </row>
    <row r="1287" spans="1:12" x14ac:dyDescent="0.25">
      <c r="A1287">
        <v>0</v>
      </c>
      <c r="B1287" t="s">
        <v>13</v>
      </c>
      <c r="C1287">
        <v>45</v>
      </c>
      <c r="D1287">
        <v>10.742599999999999</v>
      </c>
      <c r="E1287">
        <v>73.7864</v>
      </c>
      <c r="F1287" s="11">
        <v>2.0230402121559523</v>
      </c>
      <c r="G1287" s="6">
        <v>0</v>
      </c>
      <c r="H1287" s="19">
        <v>3381.2845065083166</v>
      </c>
      <c r="I1287" s="19">
        <v>3381.2845065083166</v>
      </c>
      <c r="J1287" s="19">
        <v>417285.22491711547</v>
      </c>
      <c r="K1287" s="6" t="e">
        <v>#N/A</v>
      </c>
      <c r="L1287" s="6" t="e">
        <v>#N/A</v>
      </c>
    </row>
    <row r="1288" spans="1:12" x14ac:dyDescent="0.25">
      <c r="A1288">
        <v>0</v>
      </c>
      <c r="B1288" t="s">
        <v>13</v>
      </c>
      <c r="C1288">
        <v>46</v>
      </c>
      <c r="D1288">
        <v>10.8041</v>
      </c>
      <c r="E1288">
        <v>73.462199999999996</v>
      </c>
      <c r="F1288" s="11">
        <v>0.32998165100502652</v>
      </c>
      <c r="G1288" s="6">
        <v>10342</v>
      </c>
      <c r="H1288" s="19">
        <v>551.52726933997235</v>
      </c>
      <c r="I1288" s="19">
        <v>10893.527269339973</v>
      </c>
      <c r="J1288" s="19">
        <v>428178.75218645541</v>
      </c>
      <c r="K1288" s="6">
        <v>629469</v>
      </c>
      <c r="L1288" s="6">
        <v>639811</v>
      </c>
    </row>
    <row r="1289" spans="1:12" x14ac:dyDescent="0.25">
      <c r="A1289">
        <v>0</v>
      </c>
      <c r="B1289" t="s">
        <v>13</v>
      </c>
      <c r="C1289">
        <v>47</v>
      </c>
      <c r="D1289">
        <v>10.8657</v>
      </c>
      <c r="E1289">
        <v>73.137900000000002</v>
      </c>
      <c r="F1289" s="11">
        <v>0.33009854589197457</v>
      </c>
      <c r="G1289" s="6">
        <v>27655</v>
      </c>
      <c r="H1289" s="19">
        <v>551.72264601501445</v>
      </c>
      <c r="I1289" s="19">
        <v>28206.722646015016</v>
      </c>
      <c r="J1289" s="19">
        <v>456385.47483247041</v>
      </c>
      <c r="K1289" s="6">
        <v>643432</v>
      </c>
      <c r="L1289" s="6">
        <v>671087</v>
      </c>
    </row>
    <row r="1290" spans="1:12" x14ac:dyDescent="0.25">
      <c r="A1290">
        <v>0</v>
      </c>
      <c r="B1290" t="s">
        <v>13</v>
      </c>
      <c r="C1290">
        <v>48</v>
      </c>
      <c r="D1290">
        <v>10.9297</v>
      </c>
      <c r="E1290">
        <v>72.551299999999998</v>
      </c>
      <c r="F1290" s="11">
        <v>0.59008097749377153</v>
      </c>
      <c r="G1290" s="6">
        <v>0</v>
      </c>
      <c r="H1290" s="19">
        <v>986.25408175087898</v>
      </c>
      <c r="I1290" s="19">
        <v>986.25408175087898</v>
      </c>
      <c r="J1290" s="19">
        <v>457371.72891422128</v>
      </c>
      <c r="K1290" s="6" t="e">
        <v>#N/A</v>
      </c>
      <c r="L1290" s="6" t="e">
        <v>#N/A</v>
      </c>
    </row>
    <row r="1291" spans="1:12" x14ac:dyDescent="0.25">
      <c r="A1291">
        <v>0</v>
      </c>
      <c r="B1291" t="s">
        <v>13</v>
      </c>
      <c r="C1291">
        <v>49</v>
      </c>
      <c r="D1291">
        <v>11.055199999999999</v>
      </c>
      <c r="E1291">
        <v>72.257900000000006</v>
      </c>
      <c r="F1291" s="11">
        <v>0.31911410185072447</v>
      </c>
      <c r="G1291" s="6">
        <v>0</v>
      </c>
      <c r="H1291" s="19">
        <v>533.36338146549519</v>
      </c>
      <c r="I1291" s="19">
        <v>533.36338146549519</v>
      </c>
      <c r="J1291" s="19">
        <v>457905.09229568677</v>
      </c>
      <c r="K1291" s="6" t="e">
        <v>#N/A</v>
      </c>
      <c r="L1291" s="6" t="e">
        <v>#N/A</v>
      </c>
    </row>
    <row r="1292" spans="1:12" x14ac:dyDescent="0.25">
      <c r="A1292">
        <v>0</v>
      </c>
      <c r="B1292" t="s">
        <v>13</v>
      </c>
      <c r="C1292">
        <v>50</v>
      </c>
      <c r="D1292">
        <v>13.0977</v>
      </c>
      <c r="E1292">
        <v>72.173500000000004</v>
      </c>
      <c r="F1292" s="11">
        <v>2.0442430408344312</v>
      </c>
      <c r="G1292" s="6">
        <v>0</v>
      </c>
      <c r="H1292" s="19">
        <v>3416.722653349841</v>
      </c>
      <c r="I1292" s="19">
        <v>3416.722653349841</v>
      </c>
      <c r="J1292" s="19">
        <v>461321.81494903663</v>
      </c>
      <c r="K1292" s="6" t="e">
        <v>#N/A</v>
      </c>
      <c r="L1292" s="6" t="e">
        <v>#N/A</v>
      </c>
    </row>
    <row r="1293" spans="1:12" x14ac:dyDescent="0.25">
      <c r="A1293">
        <v>0</v>
      </c>
      <c r="B1293" t="s">
        <v>13</v>
      </c>
      <c r="C1293">
        <v>51</v>
      </c>
      <c r="D1293">
        <v>15.154999999999999</v>
      </c>
      <c r="E1293">
        <v>72.256900000000002</v>
      </c>
      <c r="F1293" s="11">
        <v>2.0589897644233197</v>
      </c>
      <c r="G1293" s="6">
        <v>0</v>
      </c>
      <c r="H1293" s="19">
        <v>3441.3701456207586</v>
      </c>
      <c r="I1293" s="19">
        <v>3441.3701456207586</v>
      </c>
      <c r="J1293" s="19">
        <v>464763.18509465741</v>
      </c>
      <c r="K1293" s="6" t="e">
        <v>#N/A</v>
      </c>
      <c r="L1293" s="6" t="e">
        <v>#N/A</v>
      </c>
    </row>
    <row r="1294" spans="1:12" x14ac:dyDescent="0.25">
      <c r="A1294">
        <v>0</v>
      </c>
      <c r="B1294" t="s">
        <v>13</v>
      </c>
      <c r="C1294">
        <v>52</v>
      </c>
      <c r="D1294">
        <v>16.276199999999999</v>
      </c>
      <c r="E1294">
        <v>72.381100000000004</v>
      </c>
      <c r="F1294" s="11">
        <v>1.1280581013405295</v>
      </c>
      <c r="G1294" s="6">
        <v>0</v>
      </c>
      <c r="H1294" s="19">
        <v>1885.4224239265318</v>
      </c>
      <c r="I1294" s="19">
        <v>1885.4224239265318</v>
      </c>
      <c r="J1294" s="19">
        <v>466648.60751858394</v>
      </c>
      <c r="K1294" s="6" t="e">
        <v>#N/A</v>
      </c>
      <c r="L1294" s="6" t="e">
        <v>#N/A</v>
      </c>
    </row>
    <row r="1295" spans="1:12" x14ac:dyDescent="0.25">
      <c r="A1295">
        <v>0</v>
      </c>
      <c r="B1295" t="s">
        <v>13</v>
      </c>
      <c r="C1295">
        <v>53</v>
      </c>
      <c r="D1295">
        <v>16.379799999999999</v>
      </c>
      <c r="E1295">
        <v>73.547300000000007</v>
      </c>
      <c r="F1295" s="11">
        <v>1.1707926374896658</v>
      </c>
      <c r="G1295" s="6">
        <v>0</v>
      </c>
      <c r="H1295" s="19">
        <v>1956.848401574254</v>
      </c>
      <c r="I1295" s="19">
        <v>1956.848401574254</v>
      </c>
      <c r="J1295" s="19">
        <v>468605.45592015819</v>
      </c>
      <c r="K1295" s="6" t="e">
        <v>#N/A</v>
      </c>
      <c r="L1295" s="6" t="e">
        <v>#N/A</v>
      </c>
    </row>
    <row r="1296" spans="1:12" x14ac:dyDescent="0.25">
      <c r="A1296">
        <v>0</v>
      </c>
      <c r="B1296" t="s">
        <v>13</v>
      </c>
      <c r="C1296">
        <v>54</v>
      </c>
      <c r="D1296">
        <v>16.354800000000001</v>
      </c>
      <c r="E1296">
        <v>74.443700000000007</v>
      </c>
      <c r="F1296" s="11">
        <v>0.89674854892550548</v>
      </c>
      <c r="G1296" s="6">
        <v>23278</v>
      </c>
      <c r="H1296" s="19">
        <v>1498.8144854937184</v>
      </c>
      <c r="I1296" s="19">
        <v>24776.81448549372</v>
      </c>
      <c r="J1296" s="19">
        <v>493382.27040565189</v>
      </c>
      <c r="K1296" s="6">
        <v>691790</v>
      </c>
      <c r="L1296" s="6">
        <v>715068</v>
      </c>
    </row>
    <row r="1297" spans="1:12" x14ac:dyDescent="0.25">
      <c r="A1297">
        <v>0</v>
      </c>
      <c r="B1297" t="s">
        <v>13</v>
      </c>
      <c r="C1297">
        <v>55</v>
      </c>
      <c r="D1297">
        <v>18.1738</v>
      </c>
      <c r="E1297">
        <v>75.483099999999993</v>
      </c>
      <c r="F1297" s="11">
        <v>2.0950210881993452</v>
      </c>
      <c r="G1297" s="6">
        <v>0</v>
      </c>
      <c r="H1297" s="19">
        <v>3501.5924566261456</v>
      </c>
      <c r="I1297" s="19">
        <v>3501.5924566261456</v>
      </c>
      <c r="J1297" s="19">
        <v>496883.86286227801</v>
      </c>
      <c r="K1297" s="6" t="e">
        <v>#N/A</v>
      </c>
      <c r="L1297" s="6" t="e">
        <v>#N/A</v>
      </c>
    </row>
    <row r="1298" spans="1:12" x14ac:dyDescent="0.25">
      <c r="A1298">
        <v>0</v>
      </c>
      <c r="B1298" t="s">
        <v>13</v>
      </c>
      <c r="C1298">
        <v>56</v>
      </c>
      <c r="D1298">
        <v>19.774899999999999</v>
      </c>
      <c r="E1298">
        <v>77.836200000000005</v>
      </c>
      <c r="F1298" s="11">
        <v>2.8461554455089151</v>
      </c>
      <c r="G1298" s="6">
        <v>0</v>
      </c>
      <c r="H1298" s="19">
        <v>4757.029174797095</v>
      </c>
      <c r="I1298" s="19">
        <v>4757.029174797095</v>
      </c>
      <c r="J1298" s="19">
        <v>501640.89203707513</v>
      </c>
      <c r="K1298" s="6" t="e">
        <v>#N/A</v>
      </c>
      <c r="L1298" s="6" t="e">
        <v>#N/A</v>
      </c>
    </row>
    <row r="1299" spans="1:12" x14ac:dyDescent="0.25">
      <c r="A1299">
        <v>0</v>
      </c>
      <c r="B1299" t="s">
        <v>13</v>
      </c>
      <c r="C1299">
        <v>57</v>
      </c>
      <c r="D1299">
        <v>21.588799999999999</v>
      </c>
      <c r="E1299">
        <v>78.289599999999993</v>
      </c>
      <c r="F1299" s="11">
        <v>1.8697071348208494</v>
      </c>
      <c r="G1299" s="6">
        <v>6119</v>
      </c>
      <c r="H1299" s="19">
        <v>3125.0054886157855</v>
      </c>
      <c r="I1299" s="19">
        <v>9244.005488615785</v>
      </c>
      <c r="J1299" s="19">
        <v>510884.8975256909</v>
      </c>
      <c r="K1299" s="6">
        <v>727414</v>
      </c>
      <c r="L1299" s="6">
        <v>733533</v>
      </c>
    </row>
    <row r="1300" spans="1:12" x14ac:dyDescent="0.25">
      <c r="A1300">
        <v>0</v>
      </c>
      <c r="B1300" t="s">
        <v>13</v>
      </c>
      <c r="C1300">
        <v>58</v>
      </c>
      <c r="D1300">
        <v>21.317</v>
      </c>
      <c r="E1300">
        <v>76.510400000000004</v>
      </c>
      <c r="F1300" s="11">
        <v>1.7998410707615158</v>
      </c>
      <c r="G1300" s="6">
        <v>0</v>
      </c>
      <c r="H1300" s="19">
        <v>3008.2322092142927</v>
      </c>
      <c r="I1300" s="19">
        <v>3008.2322092142927</v>
      </c>
      <c r="J1300" s="19">
        <v>513893.1297349052</v>
      </c>
      <c r="K1300" s="6" t="e">
        <v>#N/A</v>
      </c>
      <c r="L1300" s="6" t="e">
        <v>#N/A</v>
      </c>
    </row>
    <row r="1301" spans="1:12" x14ac:dyDescent="0.25">
      <c r="A1301">
        <v>0</v>
      </c>
      <c r="B1301" t="s">
        <v>13</v>
      </c>
      <c r="C1301">
        <v>59</v>
      </c>
      <c r="D1301">
        <v>21.504899999999999</v>
      </c>
      <c r="E1301">
        <v>74.1083</v>
      </c>
      <c r="F1301" s="11">
        <v>2.4094378639010428</v>
      </c>
      <c r="G1301" s="6">
        <v>0</v>
      </c>
      <c r="H1301" s="19">
        <v>4027.1047849913193</v>
      </c>
      <c r="I1301" s="19">
        <v>4027.1047849913193</v>
      </c>
      <c r="J1301" s="19">
        <v>517920.2345198965</v>
      </c>
      <c r="K1301" s="6" t="e">
        <v>#N/A</v>
      </c>
      <c r="L1301" s="6" t="e">
        <v>#N/A</v>
      </c>
    </row>
    <row r="1302" spans="1:12" x14ac:dyDescent="0.25">
      <c r="A1302">
        <v>0</v>
      </c>
      <c r="B1302" t="s">
        <v>13</v>
      </c>
      <c r="C1302">
        <v>60</v>
      </c>
      <c r="D1302">
        <v>22.412400000000002</v>
      </c>
      <c r="E1302">
        <v>67.755600000000001</v>
      </c>
      <c r="F1302" s="11">
        <v>6.4171920292289828</v>
      </c>
      <c r="G1302" s="6">
        <v>0</v>
      </c>
      <c r="H1302" s="19">
        <v>10725.615760547194</v>
      </c>
      <c r="I1302" s="19">
        <v>10725.615760547194</v>
      </c>
      <c r="J1302" s="19">
        <v>528645.85028044367</v>
      </c>
      <c r="K1302" s="6" t="e">
        <v>#N/A</v>
      </c>
      <c r="L1302" s="6" t="e">
        <v>#N/A</v>
      </c>
    </row>
    <row r="1303" spans="1:12" x14ac:dyDescent="0.25">
      <c r="A1303">
        <v>0</v>
      </c>
      <c r="B1303" t="s">
        <v>13</v>
      </c>
      <c r="C1303">
        <v>61</v>
      </c>
      <c r="D1303">
        <v>22.706099999999999</v>
      </c>
      <c r="E1303">
        <v>63.863799999999998</v>
      </c>
      <c r="F1303" s="11">
        <v>3.9028665016882176</v>
      </c>
      <c r="G1303" s="6">
        <v>0</v>
      </c>
      <c r="H1303" s="19">
        <v>6523.2030257396464</v>
      </c>
      <c r="I1303" s="19">
        <v>6523.2030257396464</v>
      </c>
      <c r="J1303" s="19">
        <v>535169.05330618331</v>
      </c>
      <c r="K1303" s="6" t="e">
        <v>#N/A</v>
      </c>
      <c r="L1303" s="6" t="e">
        <v>#N/A</v>
      </c>
    </row>
    <row r="1304" spans="1:12" x14ac:dyDescent="0.25">
      <c r="A1304">
        <v>0</v>
      </c>
      <c r="B1304" t="s">
        <v>13</v>
      </c>
      <c r="C1304">
        <v>62</v>
      </c>
      <c r="D1304">
        <v>22.764500000000002</v>
      </c>
      <c r="E1304">
        <v>62.163200000000003</v>
      </c>
      <c r="F1304" s="11">
        <v>1.7016024565097398</v>
      </c>
      <c r="G1304" s="6">
        <v>0</v>
      </c>
      <c r="H1304" s="19">
        <v>2844.0373986937543</v>
      </c>
      <c r="I1304" s="19">
        <v>2844.0373986937543</v>
      </c>
      <c r="J1304" s="19">
        <v>538013.09070487705</v>
      </c>
      <c r="K1304" s="6" t="e">
        <v>#N/A</v>
      </c>
      <c r="L1304" s="6" t="e">
        <v>#N/A</v>
      </c>
    </row>
    <row r="1305" spans="1:12" x14ac:dyDescent="0.25">
      <c r="A1305">
        <v>0</v>
      </c>
      <c r="B1305" t="s">
        <v>13</v>
      </c>
      <c r="C1305">
        <v>63</v>
      </c>
      <c r="D1305">
        <v>23.255099999999999</v>
      </c>
      <c r="E1305">
        <v>61.090600000000002</v>
      </c>
      <c r="F1305" s="11">
        <v>1.1794740861926556</v>
      </c>
      <c r="G1305" s="6">
        <v>0</v>
      </c>
      <c r="H1305" s="19">
        <v>1971.3584680658059</v>
      </c>
      <c r="I1305" s="19">
        <v>1971.3584680658059</v>
      </c>
      <c r="J1305" s="19">
        <v>539984.4491729429</v>
      </c>
      <c r="K1305" s="6" t="e">
        <v>#N/A</v>
      </c>
      <c r="L1305" s="6" t="e">
        <v>#N/A</v>
      </c>
    </row>
    <row r="1306" spans="1:12" x14ac:dyDescent="0.25">
      <c r="A1306">
        <v>0</v>
      </c>
      <c r="B1306" t="s">
        <v>13</v>
      </c>
      <c r="C1306">
        <v>64</v>
      </c>
      <c r="D1306">
        <v>24.6845</v>
      </c>
      <c r="E1306">
        <v>59.590400000000002</v>
      </c>
      <c r="F1306" s="11">
        <v>2.0721448791047408</v>
      </c>
      <c r="G1306" s="6">
        <v>0</v>
      </c>
      <c r="H1306" s="19">
        <v>3463.3574423568057</v>
      </c>
      <c r="I1306" s="19">
        <v>3463.3574423568057</v>
      </c>
      <c r="J1306" s="19">
        <v>543447.80661529966</v>
      </c>
      <c r="K1306" s="6" t="e">
        <v>#N/A</v>
      </c>
      <c r="L1306" s="6" t="e">
        <v>#N/A</v>
      </c>
    </row>
    <row r="1307" spans="1:12" x14ac:dyDescent="0.25">
      <c r="A1307">
        <v>0</v>
      </c>
      <c r="B1307" t="s">
        <v>13</v>
      </c>
      <c r="C1307">
        <v>65</v>
      </c>
      <c r="D1307">
        <v>25.194099999999999</v>
      </c>
      <c r="E1307">
        <v>58.283000000000001</v>
      </c>
      <c r="F1307" s="11">
        <v>1.4032059435449959</v>
      </c>
      <c r="G1307" s="6">
        <v>2775</v>
      </c>
      <c r="H1307" s="19">
        <v>2345.3011402540146</v>
      </c>
      <c r="I1307" s="19">
        <v>5120.3011402540142</v>
      </c>
      <c r="J1307" s="19">
        <v>548568.10775555368</v>
      </c>
      <c r="K1307" s="6">
        <v>762250</v>
      </c>
      <c r="L1307" s="6">
        <v>765025</v>
      </c>
    </row>
    <row r="1308" spans="1:12" x14ac:dyDescent="0.25">
      <c r="A1308">
        <v>0</v>
      </c>
      <c r="B1308" t="s">
        <v>13</v>
      </c>
      <c r="C1308">
        <v>66</v>
      </c>
      <c r="D1308">
        <v>23.786799999999999</v>
      </c>
      <c r="E1308">
        <v>60.812399999999997</v>
      </c>
      <c r="F1308" s="11">
        <v>2.8945392811292052</v>
      </c>
      <c r="G1308" s="6">
        <v>0</v>
      </c>
      <c r="H1308" s="19">
        <v>4837.8973220367316</v>
      </c>
      <c r="I1308" s="19">
        <v>4837.8973220367316</v>
      </c>
      <c r="J1308" s="19">
        <v>553406.00507759035</v>
      </c>
      <c r="K1308" s="6" t="e">
        <v>#N/A</v>
      </c>
      <c r="L1308" s="6" t="e">
        <v>#N/A</v>
      </c>
    </row>
    <row r="1309" spans="1:12" x14ac:dyDescent="0.25">
      <c r="A1309">
        <v>0</v>
      </c>
      <c r="B1309" t="s">
        <v>13</v>
      </c>
      <c r="C1309">
        <v>67</v>
      </c>
      <c r="D1309">
        <v>23.222899999999999</v>
      </c>
      <c r="E1309">
        <v>62.989100000000001</v>
      </c>
      <c r="F1309" s="11">
        <v>2.2485564480350537</v>
      </c>
      <c r="G1309" s="6">
        <v>0</v>
      </c>
      <c r="H1309" s="19">
        <v>3758.2095670000444</v>
      </c>
      <c r="I1309" s="19">
        <v>3758.2095670000444</v>
      </c>
      <c r="J1309" s="19">
        <v>557164.21464459039</v>
      </c>
      <c r="K1309" s="6" t="e">
        <v>#N/A</v>
      </c>
      <c r="L1309" s="6" t="e">
        <v>#N/A</v>
      </c>
    </row>
    <row r="1310" spans="1:12" x14ac:dyDescent="0.25">
      <c r="A1310">
        <v>0</v>
      </c>
      <c r="B1310" t="s">
        <v>13</v>
      </c>
      <c r="C1310">
        <v>68</v>
      </c>
      <c r="D1310">
        <v>23.197199999999999</v>
      </c>
      <c r="E1310">
        <v>63.336199999999998</v>
      </c>
      <c r="F1310" s="11">
        <v>0.34805014006605184</v>
      </c>
      <c r="G1310" s="6">
        <v>17670</v>
      </c>
      <c r="H1310" s="19">
        <v>581.72671952932444</v>
      </c>
      <c r="I1310" s="19">
        <v>18251.726719529324</v>
      </c>
      <c r="J1310" s="19">
        <v>575415.94136411976</v>
      </c>
      <c r="K1310" s="6">
        <v>768198</v>
      </c>
      <c r="L1310" s="6">
        <v>785868</v>
      </c>
    </row>
    <row r="1311" spans="1:12" x14ac:dyDescent="0.25">
      <c r="A1311">
        <v>0</v>
      </c>
      <c r="B1311" t="s">
        <v>13</v>
      </c>
      <c r="C1311">
        <v>69</v>
      </c>
      <c r="D1311">
        <v>21.758800000000001</v>
      </c>
      <c r="E1311">
        <v>61.251199999999997</v>
      </c>
      <c r="F1311" s="11">
        <v>2.5330257716809745</v>
      </c>
      <c r="G1311" s="6">
        <v>0</v>
      </c>
      <c r="H1311" s="19">
        <v>4233.6680926591989</v>
      </c>
      <c r="I1311" s="19">
        <v>4233.6680926591989</v>
      </c>
      <c r="J1311" s="19">
        <v>579649.60945677897</v>
      </c>
      <c r="K1311" s="6" t="e">
        <v>#N/A</v>
      </c>
      <c r="L1311" s="6" t="e">
        <v>#N/A</v>
      </c>
    </row>
    <row r="1312" spans="1:12" x14ac:dyDescent="0.25">
      <c r="A1312">
        <v>0</v>
      </c>
      <c r="B1312" t="s">
        <v>13</v>
      </c>
      <c r="C1312">
        <v>70</v>
      </c>
      <c r="D1312">
        <v>20.779900000000001</v>
      </c>
      <c r="E1312">
        <v>60.184699999999999</v>
      </c>
      <c r="F1312" s="11">
        <v>1.4476420344822798</v>
      </c>
      <c r="G1312" s="6">
        <v>0</v>
      </c>
      <c r="H1312" s="19">
        <v>2419.5710756281164</v>
      </c>
      <c r="I1312" s="19">
        <v>2419.5710756281164</v>
      </c>
      <c r="J1312" s="19">
        <v>582069.18053240713</v>
      </c>
      <c r="K1312" s="6" t="e">
        <v>#N/A</v>
      </c>
      <c r="L1312" s="6" t="e">
        <v>#N/A</v>
      </c>
    </row>
    <row r="1313" spans="1:12" x14ac:dyDescent="0.25">
      <c r="A1313">
        <v>0</v>
      </c>
      <c r="B1313" t="s">
        <v>13</v>
      </c>
      <c r="C1313">
        <v>71</v>
      </c>
      <c r="D1313">
        <v>19.593399999999999</v>
      </c>
      <c r="E1313">
        <v>59.252800000000001</v>
      </c>
      <c r="F1313" s="11">
        <v>1.5087146383594225</v>
      </c>
      <c r="G1313" s="6">
        <v>17443</v>
      </c>
      <c r="H1313" s="19">
        <v>2521.6470739306083</v>
      </c>
      <c r="I1313" s="19">
        <v>19964.64707393061</v>
      </c>
      <c r="J1313" s="19">
        <v>602033.82760633773</v>
      </c>
      <c r="K1313" s="6">
        <v>794313</v>
      </c>
      <c r="L1313" s="6">
        <v>811756</v>
      </c>
    </row>
    <row r="1314" spans="1:12" x14ac:dyDescent="0.25">
      <c r="A1314">
        <v>0</v>
      </c>
      <c r="B1314" t="s">
        <v>13</v>
      </c>
      <c r="C1314">
        <v>72</v>
      </c>
      <c r="D1314">
        <v>21.2104</v>
      </c>
      <c r="E1314">
        <v>59.940399999999997</v>
      </c>
      <c r="F1314" s="11">
        <v>1.7571234333421195</v>
      </c>
      <c r="G1314" s="6">
        <v>0</v>
      </c>
      <c r="H1314" s="19">
        <v>2936.8344758954308</v>
      </c>
      <c r="I1314" s="19">
        <v>2936.8344758954308</v>
      </c>
      <c r="J1314" s="19">
        <v>604970.66208223312</v>
      </c>
      <c r="K1314" s="6" t="e">
        <v>#N/A</v>
      </c>
      <c r="L1314" s="6" t="e">
        <v>#N/A</v>
      </c>
    </row>
    <row r="1315" spans="1:12" x14ac:dyDescent="0.25">
      <c r="A1315">
        <v>0</v>
      </c>
      <c r="B1315" t="s">
        <v>13</v>
      </c>
      <c r="C1315">
        <v>73</v>
      </c>
      <c r="D1315">
        <v>22.0258</v>
      </c>
      <c r="E1315">
        <v>61.054699999999997</v>
      </c>
      <c r="F1315" s="11">
        <v>1.3807757421102098</v>
      </c>
      <c r="G1315" s="6">
        <v>0</v>
      </c>
      <c r="H1315" s="19">
        <v>2307.8115776968384</v>
      </c>
      <c r="I1315" s="19">
        <v>2307.8115776968384</v>
      </c>
      <c r="J1315" s="19">
        <v>607278.47365992994</v>
      </c>
      <c r="K1315" s="6" t="e">
        <v>#N/A</v>
      </c>
      <c r="L1315" s="6" t="e">
        <v>#N/A</v>
      </c>
    </row>
    <row r="1316" spans="1:12" x14ac:dyDescent="0.25">
      <c r="A1316">
        <v>0</v>
      </c>
      <c r="B1316" t="s">
        <v>13</v>
      </c>
      <c r="C1316">
        <v>74</v>
      </c>
      <c r="D1316">
        <v>22.436199999999999</v>
      </c>
      <c r="E1316">
        <v>62.510100000000001</v>
      </c>
      <c r="F1316" s="11">
        <v>1.5121565130633841</v>
      </c>
      <c r="G1316" s="6">
        <v>0</v>
      </c>
      <c r="H1316" s="19">
        <v>2527.3997809405419</v>
      </c>
      <c r="I1316" s="19">
        <v>2527.3997809405419</v>
      </c>
      <c r="J1316" s="19">
        <v>609805.87344087043</v>
      </c>
      <c r="K1316" s="6" t="e">
        <v>#N/A</v>
      </c>
      <c r="L1316" s="6" t="e">
        <v>#N/A</v>
      </c>
    </row>
    <row r="1317" spans="1:12" x14ac:dyDescent="0.25">
      <c r="A1317">
        <v>0</v>
      </c>
      <c r="B1317" t="s">
        <v>13</v>
      </c>
      <c r="C1317">
        <v>75</v>
      </c>
      <c r="D1317">
        <v>22.627199999999998</v>
      </c>
      <c r="E1317">
        <v>63.383099999999999</v>
      </c>
      <c r="F1317" s="11">
        <v>0.89364981956020972</v>
      </c>
      <c r="G1317" s="6">
        <v>7807</v>
      </c>
      <c r="H1317" s="19">
        <v>1493.6353073786327</v>
      </c>
      <c r="I1317" s="19">
        <v>9300.6353073786322</v>
      </c>
      <c r="J1317" s="19">
        <v>619106.50874824903</v>
      </c>
      <c r="K1317" s="6">
        <v>818223</v>
      </c>
      <c r="L1317" s="6">
        <v>826030</v>
      </c>
    </row>
    <row r="1318" spans="1:12" x14ac:dyDescent="0.25">
      <c r="A1318">
        <v>0</v>
      </c>
      <c r="B1318" t="s">
        <v>13</v>
      </c>
      <c r="C1318">
        <v>76</v>
      </c>
      <c r="D1318">
        <v>22.420300000000001</v>
      </c>
      <c r="E1318">
        <v>64.980599999999995</v>
      </c>
      <c r="F1318" s="11">
        <v>1.6108425931791064</v>
      </c>
      <c r="G1318" s="6">
        <v>0</v>
      </c>
      <c r="H1318" s="19">
        <v>2692.3424803976732</v>
      </c>
      <c r="I1318" s="19">
        <v>2692.3424803976732</v>
      </c>
      <c r="J1318" s="19">
        <v>621798.8512286467</v>
      </c>
      <c r="K1318" s="6" t="e">
        <v>#N/A</v>
      </c>
      <c r="L1318" s="6" t="e">
        <v>#N/A</v>
      </c>
    </row>
    <row r="1319" spans="1:12" x14ac:dyDescent="0.25">
      <c r="A1319">
        <v>0</v>
      </c>
      <c r="B1319" t="s">
        <v>13</v>
      </c>
      <c r="C1319">
        <v>77</v>
      </c>
      <c r="D1319">
        <v>21.495799999999999</v>
      </c>
      <c r="E1319">
        <v>66.618600000000001</v>
      </c>
      <c r="F1319" s="11">
        <v>1.8808892178966896</v>
      </c>
      <c r="G1319" s="6">
        <v>0</v>
      </c>
      <c r="H1319" s="19">
        <v>3143.6950846147365</v>
      </c>
      <c r="I1319" s="19">
        <v>3143.6950846147365</v>
      </c>
      <c r="J1319" s="19">
        <v>624942.54631326138</v>
      </c>
      <c r="K1319" s="6" t="e">
        <v>#N/A</v>
      </c>
      <c r="L1319" s="6" t="e">
        <v>#N/A</v>
      </c>
    </row>
    <row r="1320" spans="1:12" x14ac:dyDescent="0.25">
      <c r="A1320">
        <v>0</v>
      </c>
      <c r="B1320" t="s">
        <v>13</v>
      </c>
      <c r="C1320">
        <v>78</v>
      </c>
      <c r="D1320">
        <v>19.885999999999999</v>
      </c>
      <c r="E1320">
        <v>66.618600000000001</v>
      </c>
      <c r="F1320" s="11">
        <v>1.6097999999999999</v>
      </c>
      <c r="G1320" s="6">
        <v>0</v>
      </c>
      <c r="H1320" s="19">
        <v>2690.5999029926761</v>
      </c>
      <c r="I1320" s="19">
        <v>2690.5999029926761</v>
      </c>
      <c r="J1320" s="19">
        <v>627633.1462162541</v>
      </c>
      <c r="K1320" s="6" t="e">
        <v>#N/A</v>
      </c>
      <c r="L1320" s="6" t="e">
        <v>#N/A</v>
      </c>
    </row>
    <row r="1321" spans="1:12" x14ac:dyDescent="0.25">
      <c r="A1321">
        <v>0</v>
      </c>
      <c r="B1321" t="s">
        <v>13</v>
      </c>
      <c r="C1321">
        <v>79</v>
      </c>
      <c r="D1321">
        <v>11.778700000000001</v>
      </c>
      <c r="E1321">
        <v>66.557699999999997</v>
      </c>
      <c r="F1321" s="11">
        <v>8.1075287295204799</v>
      </c>
      <c r="G1321" s="6">
        <v>0</v>
      </c>
      <c r="H1321" s="19">
        <v>13550.823712981823</v>
      </c>
      <c r="I1321" s="19">
        <v>13550.823712981823</v>
      </c>
      <c r="J1321" s="19">
        <v>641183.96992923587</v>
      </c>
      <c r="K1321" s="6" t="e">
        <v>#N/A</v>
      </c>
      <c r="L1321" s="6" t="e">
        <v>#N/A</v>
      </c>
    </row>
    <row r="1322" spans="1:12" x14ac:dyDescent="0.25">
      <c r="A1322">
        <v>0</v>
      </c>
      <c r="B1322" t="s">
        <v>13</v>
      </c>
      <c r="C1322">
        <v>80</v>
      </c>
      <c r="D1322">
        <v>6.5244999999999997</v>
      </c>
      <c r="E1322">
        <v>66.421700000000001</v>
      </c>
      <c r="F1322" s="11">
        <v>5.2559598210032021</v>
      </c>
      <c r="G1322" s="6">
        <v>0</v>
      </c>
      <c r="H1322" s="19">
        <v>8784.7465427535208</v>
      </c>
      <c r="I1322" s="19">
        <v>8784.7465427535208</v>
      </c>
      <c r="J1322" s="19">
        <v>649968.71647198941</v>
      </c>
      <c r="K1322" s="6" t="e">
        <v>#N/A</v>
      </c>
      <c r="L1322" s="6" t="e">
        <v>#N/A</v>
      </c>
    </row>
    <row r="1323" spans="1:12" x14ac:dyDescent="0.25">
      <c r="A1323">
        <v>0</v>
      </c>
      <c r="B1323" t="s">
        <v>13</v>
      </c>
      <c r="C1323">
        <v>81</v>
      </c>
      <c r="D1323">
        <v>1.5477000000000001</v>
      </c>
      <c r="E1323">
        <v>66.3887</v>
      </c>
      <c r="F1323" s="11">
        <v>4.9769094064489456</v>
      </c>
      <c r="G1323" s="6">
        <v>0</v>
      </c>
      <c r="H1323" s="19">
        <v>8318.3451150421588</v>
      </c>
      <c r="I1323" s="19">
        <v>8318.3451150421588</v>
      </c>
      <c r="J1323" s="19">
        <v>658287.06158703158</v>
      </c>
      <c r="K1323" s="6" t="e">
        <v>#N/A</v>
      </c>
      <c r="L1323" s="6" t="e">
        <v>#N/A</v>
      </c>
    </row>
    <row r="1324" spans="1:12" x14ac:dyDescent="0.25">
      <c r="A1324">
        <v>0</v>
      </c>
      <c r="B1324" t="s">
        <v>13</v>
      </c>
      <c r="C1324">
        <v>82</v>
      </c>
      <c r="D1324">
        <v>-0.44009999999999999</v>
      </c>
      <c r="E1324">
        <v>66.376499999999993</v>
      </c>
      <c r="F1324" s="11">
        <v>1.98783743802153</v>
      </c>
      <c r="G1324" s="6">
        <v>5393</v>
      </c>
      <c r="H1324" s="19">
        <v>3322.4470231742689</v>
      </c>
      <c r="I1324" s="19">
        <v>8715.4470231742689</v>
      </c>
      <c r="J1324" s="19">
        <v>667002.50861020584</v>
      </c>
      <c r="K1324" s="6">
        <v>860817</v>
      </c>
      <c r="L1324" s="6">
        <v>866210</v>
      </c>
    </row>
    <row r="1325" spans="1:12" x14ac:dyDescent="0.25">
      <c r="A1325">
        <v>0</v>
      </c>
      <c r="B1325" t="s">
        <v>13</v>
      </c>
      <c r="C1325">
        <v>83</v>
      </c>
      <c r="D1325">
        <v>-4.5175999999999998</v>
      </c>
      <c r="E1325">
        <v>66.312799999999996</v>
      </c>
      <c r="F1325" s="11">
        <v>4.0779975404602684</v>
      </c>
      <c r="G1325" s="6">
        <v>0</v>
      </c>
      <c r="H1325" s="19">
        <v>6815.9148880399862</v>
      </c>
      <c r="I1325" s="19">
        <v>6815.9148880399862</v>
      </c>
      <c r="J1325" s="19">
        <v>673818.42349824577</v>
      </c>
      <c r="K1325" s="6" t="e">
        <v>#N/A</v>
      </c>
      <c r="L1325" s="6" t="e">
        <v>#N/A</v>
      </c>
    </row>
    <row r="1326" spans="1:12" x14ac:dyDescent="0.25">
      <c r="A1326">
        <v>0</v>
      </c>
      <c r="B1326" t="s">
        <v>13</v>
      </c>
      <c r="C1326">
        <v>84</v>
      </c>
      <c r="D1326">
        <v>-8.9266000000000005</v>
      </c>
      <c r="E1326">
        <v>66.266400000000004</v>
      </c>
      <c r="F1326" s="11">
        <v>4.4092441483773612</v>
      </c>
      <c r="G1326" s="6">
        <v>12843</v>
      </c>
      <c r="H1326" s="19">
        <v>7369.5563907908763</v>
      </c>
      <c r="I1326" s="19">
        <v>20212.556390790876</v>
      </c>
      <c r="J1326" s="19">
        <v>694030.97988903662</v>
      </c>
      <c r="K1326" s="6">
        <v>878665</v>
      </c>
      <c r="L1326" s="6">
        <v>891508</v>
      </c>
    </row>
    <row r="1327" spans="1:12" x14ac:dyDescent="0.25">
      <c r="A1327">
        <v>0</v>
      </c>
      <c r="B1327" t="s">
        <v>13</v>
      </c>
      <c r="C1327">
        <v>85</v>
      </c>
      <c r="D1327">
        <v>-13.5258</v>
      </c>
      <c r="E1327">
        <v>66.472700000000003</v>
      </c>
      <c r="F1327" s="11">
        <v>4.6038245329291163</v>
      </c>
      <c r="G1327" s="6">
        <v>0</v>
      </c>
      <c r="H1327" s="19">
        <v>7694.7756502015054</v>
      </c>
      <c r="I1327" s="19">
        <v>7694.7756502015054</v>
      </c>
      <c r="J1327" s="19">
        <v>701725.7555392381</v>
      </c>
      <c r="K1327" s="6" t="e">
        <v>#N/A</v>
      </c>
      <c r="L1327" s="6" t="e">
        <v>#N/A</v>
      </c>
    </row>
    <row r="1328" spans="1:12" x14ac:dyDescent="0.25">
      <c r="A1328">
        <v>0</v>
      </c>
      <c r="B1328" t="s">
        <v>13</v>
      </c>
      <c r="C1328">
        <v>86</v>
      </c>
      <c r="D1328">
        <v>-15.661199999999999</v>
      </c>
      <c r="E1328">
        <v>66.760499999999993</v>
      </c>
      <c r="F1328" s="11">
        <v>2.154706940630208</v>
      </c>
      <c r="G1328" s="6">
        <v>2706</v>
      </c>
      <c r="H1328" s="19">
        <v>3601.3506556325528</v>
      </c>
      <c r="I1328" s="19">
        <v>6307.3506556325528</v>
      </c>
      <c r="J1328" s="19">
        <v>708033.10619487066</v>
      </c>
      <c r="K1328" s="6">
        <v>905687</v>
      </c>
      <c r="L1328" s="6">
        <v>908393</v>
      </c>
    </row>
    <row r="1329" spans="1:12" x14ac:dyDescent="0.25">
      <c r="A1329">
        <v>0</v>
      </c>
      <c r="B1329" t="s">
        <v>13</v>
      </c>
      <c r="C1329">
        <v>87</v>
      </c>
      <c r="D1329">
        <v>-15.733000000000001</v>
      </c>
      <c r="E1329">
        <v>71.574600000000004</v>
      </c>
      <c r="F1329" s="11">
        <v>4.8146354015647024</v>
      </c>
      <c r="G1329" s="6">
        <v>10118</v>
      </c>
      <c r="H1329" s="19">
        <v>8047.1223409088652</v>
      </c>
      <c r="I1329" s="19">
        <v>18165.122340908863</v>
      </c>
      <c r="J1329" s="19">
        <v>726198.22853577952</v>
      </c>
      <c r="K1329" s="6">
        <v>916977</v>
      </c>
      <c r="L1329" s="6">
        <v>927095</v>
      </c>
    </row>
    <row r="1330" spans="1:12" x14ac:dyDescent="0.25">
      <c r="A1330">
        <v>0</v>
      </c>
      <c r="B1330" t="s">
        <v>13</v>
      </c>
      <c r="C1330">
        <v>88</v>
      </c>
      <c r="D1330">
        <v>-14.3429</v>
      </c>
      <c r="E1330">
        <v>71.579599999999999</v>
      </c>
      <c r="F1330" s="11">
        <v>1.3901089921297543</v>
      </c>
      <c r="G1330" s="6">
        <v>0</v>
      </c>
      <c r="H1330" s="19">
        <v>2323.4110568850565</v>
      </c>
      <c r="I1330" s="19">
        <v>2323.4110568850565</v>
      </c>
      <c r="J1330" s="19">
        <v>728521.63959266455</v>
      </c>
      <c r="K1330" s="6" t="e">
        <v>#N/A</v>
      </c>
      <c r="L1330" s="6" t="e">
        <v>#N/A</v>
      </c>
    </row>
    <row r="1331" spans="1:12" x14ac:dyDescent="0.25">
      <c r="A1331">
        <v>0</v>
      </c>
      <c r="B1331" t="s">
        <v>13</v>
      </c>
      <c r="C1331">
        <v>89</v>
      </c>
      <c r="D1331">
        <v>-12.9427</v>
      </c>
      <c r="E1331">
        <v>71.704499999999996</v>
      </c>
      <c r="F1331" s="11">
        <v>1.4057595989357492</v>
      </c>
      <c r="G1331" s="6">
        <v>0</v>
      </c>
      <c r="H1331" s="19">
        <v>2349.569288438036</v>
      </c>
      <c r="I1331" s="19">
        <v>2349.569288438036</v>
      </c>
      <c r="J1331" s="19">
        <v>730871.20888110262</v>
      </c>
      <c r="K1331" s="6" t="e">
        <v>#N/A</v>
      </c>
      <c r="L1331" s="6" t="e">
        <v>#N/A</v>
      </c>
    </row>
    <row r="1332" spans="1:12" x14ac:dyDescent="0.25">
      <c r="A1332">
        <v>0</v>
      </c>
      <c r="B1332" t="s">
        <v>13</v>
      </c>
      <c r="C1332">
        <v>90</v>
      </c>
      <c r="D1332">
        <v>-12.9251</v>
      </c>
      <c r="E1332">
        <v>72.898600000000002</v>
      </c>
      <c r="F1332" s="11">
        <v>1.1942296973363267</v>
      </c>
      <c r="G1332" s="6">
        <v>32622</v>
      </c>
      <c r="H1332" s="19">
        <v>1996.0208148863794</v>
      </c>
      <c r="I1332" s="19">
        <v>34618.020814886382</v>
      </c>
      <c r="J1332" s="19">
        <v>765489.22969598905</v>
      </c>
      <c r="K1332" s="6">
        <v>934701</v>
      </c>
      <c r="L1332" s="6">
        <v>967323</v>
      </c>
    </row>
    <row r="1333" spans="1:12" x14ac:dyDescent="0.25">
      <c r="A1333">
        <v>0</v>
      </c>
      <c r="B1333" t="s">
        <v>13</v>
      </c>
      <c r="C1333">
        <v>91</v>
      </c>
      <c r="D1333">
        <v>-12.8848</v>
      </c>
      <c r="E1333">
        <v>75.675299999999993</v>
      </c>
      <c r="F1333" s="11">
        <v>2.7769924342712837</v>
      </c>
      <c r="G1333" s="6">
        <v>0</v>
      </c>
      <c r="H1333" s="19">
        <v>4641.4309692270535</v>
      </c>
      <c r="I1333" s="19">
        <v>4641.4309692270535</v>
      </c>
      <c r="J1333" s="19">
        <v>770130.66066521616</v>
      </c>
      <c r="K1333" s="6" t="e">
        <v>#N/A</v>
      </c>
      <c r="L1333" s="6" t="e">
        <v>#N/A</v>
      </c>
    </row>
    <row r="1334" spans="1:12" x14ac:dyDescent="0.25">
      <c r="A1334">
        <v>0</v>
      </c>
      <c r="B1334" t="s">
        <v>13</v>
      </c>
      <c r="C1334">
        <v>92</v>
      </c>
      <c r="D1334">
        <v>-12.9658</v>
      </c>
      <c r="E1334">
        <v>76.445099999999996</v>
      </c>
      <c r="F1334" s="11">
        <v>0.77404976584196794</v>
      </c>
      <c r="G1334" s="6">
        <v>0</v>
      </c>
      <c r="H1334" s="19">
        <v>1293.7372498980635</v>
      </c>
      <c r="I1334" s="19">
        <v>1293.7372498980635</v>
      </c>
      <c r="J1334" s="19">
        <v>771424.39791511418</v>
      </c>
      <c r="K1334" s="6" t="e">
        <v>#N/A</v>
      </c>
      <c r="L1334" s="6" t="e">
        <v>#N/A</v>
      </c>
    </row>
    <row r="1335" spans="1:12" x14ac:dyDescent="0.25">
      <c r="A1335">
        <v>0</v>
      </c>
      <c r="B1335" t="s">
        <v>13</v>
      </c>
      <c r="C1335">
        <v>93</v>
      </c>
      <c r="D1335">
        <v>-14.5075</v>
      </c>
      <c r="E1335">
        <v>76.522900000000007</v>
      </c>
      <c r="F1335" s="11">
        <v>1.543661792621688</v>
      </c>
      <c r="G1335" s="6">
        <v>0</v>
      </c>
      <c r="H1335" s="19">
        <v>2580.057317357072</v>
      </c>
      <c r="I1335" s="19">
        <v>2580.057317357072</v>
      </c>
      <c r="J1335" s="19">
        <v>774004.45523247123</v>
      </c>
      <c r="K1335" s="6" t="e">
        <v>#N/A</v>
      </c>
      <c r="L1335" s="6" t="e">
        <v>#N/A</v>
      </c>
    </row>
    <row r="1336" spans="1:12" x14ac:dyDescent="0.25">
      <c r="A1336">
        <v>0</v>
      </c>
      <c r="B1336" t="s">
        <v>13</v>
      </c>
      <c r="C1336">
        <v>94</v>
      </c>
      <c r="D1336">
        <v>-15.5761</v>
      </c>
      <c r="E1336">
        <v>76.512100000000004</v>
      </c>
      <c r="F1336" s="11">
        <v>1.068654574687256</v>
      </c>
      <c r="G1336" s="6">
        <v>8107</v>
      </c>
      <c r="H1336" s="19">
        <v>1786.1361007492922</v>
      </c>
      <c r="I1336" s="19">
        <v>9893.1361007492924</v>
      </c>
      <c r="J1336" s="19">
        <v>783897.59133322048</v>
      </c>
      <c r="K1336" s="6">
        <v>982636</v>
      </c>
      <c r="L1336" s="6">
        <v>990743</v>
      </c>
    </row>
    <row r="1337" spans="1:12" x14ac:dyDescent="0.25">
      <c r="A1337">
        <v>0</v>
      </c>
      <c r="B1337" t="s">
        <v>13</v>
      </c>
      <c r="C1337">
        <v>95</v>
      </c>
      <c r="D1337">
        <v>-18.596699999999998</v>
      </c>
      <c r="E1337">
        <v>76.477400000000003</v>
      </c>
      <c r="F1337" s="11">
        <v>3.0207993064750247</v>
      </c>
      <c r="G1337" s="6">
        <v>3206</v>
      </c>
      <c r="H1337" s="19">
        <v>5048.9267741098547</v>
      </c>
      <c r="I1337" s="19">
        <v>8254.9267741098556</v>
      </c>
      <c r="J1337" s="19">
        <v>792152.51810733031</v>
      </c>
      <c r="K1337" s="6">
        <v>996315</v>
      </c>
      <c r="L1337" s="6">
        <v>999521</v>
      </c>
    </row>
    <row r="1338" spans="1:12" x14ac:dyDescent="0.25">
      <c r="A1338">
        <v>0</v>
      </c>
      <c r="B1338" t="s">
        <v>13</v>
      </c>
      <c r="C1338">
        <v>96</v>
      </c>
      <c r="D1338">
        <v>-20.908100000000001</v>
      </c>
      <c r="E1338">
        <v>76.743399999999994</v>
      </c>
      <c r="F1338" s="11">
        <v>2.3266555310144232</v>
      </c>
      <c r="G1338" s="6">
        <v>0</v>
      </c>
      <c r="H1338" s="19">
        <v>3888.7434128741338</v>
      </c>
      <c r="I1338" s="19">
        <v>3888.7434128741338</v>
      </c>
      <c r="J1338" s="19">
        <v>796041.26152020448</v>
      </c>
      <c r="K1338" s="6" t="e">
        <v>#N/A</v>
      </c>
      <c r="L1338" s="6" t="e">
        <v>#N/A</v>
      </c>
    </row>
    <row r="1339" spans="1:12" x14ac:dyDescent="0.25">
      <c r="A1339">
        <v>0</v>
      </c>
      <c r="B1339" t="s">
        <v>13</v>
      </c>
      <c r="C1339">
        <v>97</v>
      </c>
      <c r="D1339">
        <v>-23.0867</v>
      </c>
      <c r="E1339">
        <v>77.507400000000004</v>
      </c>
      <c r="F1339" s="11">
        <v>2.3086779680154645</v>
      </c>
      <c r="G1339" s="6">
        <v>5496</v>
      </c>
      <c r="H1339" s="19">
        <v>3858.6959353855991</v>
      </c>
      <c r="I1339" s="19">
        <v>9354.6959353856</v>
      </c>
      <c r="J1339" s="19">
        <v>805395.95745559013</v>
      </c>
      <c r="K1339" s="6">
        <v>1008139</v>
      </c>
      <c r="L1339" s="6">
        <v>1013635</v>
      </c>
    </row>
    <row r="1340" spans="1:12" x14ac:dyDescent="0.25">
      <c r="A1340">
        <v>0</v>
      </c>
      <c r="B1340" t="s">
        <v>13</v>
      </c>
      <c r="C1340">
        <v>98</v>
      </c>
      <c r="D1340">
        <v>-22.847999999999999</v>
      </c>
      <c r="E1340">
        <v>73.355699999999999</v>
      </c>
      <c r="F1340" s="11">
        <v>4.1585563095863023</v>
      </c>
      <c r="G1340" s="6">
        <v>0</v>
      </c>
      <c r="H1340" s="19">
        <v>6950.5598230603091</v>
      </c>
      <c r="I1340" s="19">
        <v>6950.5598230603091</v>
      </c>
      <c r="J1340" s="19">
        <v>812346.51727865043</v>
      </c>
      <c r="K1340" s="6" t="e">
        <v>#N/A</v>
      </c>
      <c r="L1340" s="6" t="e">
        <v>#N/A</v>
      </c>
    </row>
    <row r="1341" spans="1:12" x14ac:dyDescent="0.25">
      <c r="A1341">
        <v>0</v>
      </c>
      <c r="B1341" t="s">
        <v>13</v>
      </c>
      <c r="C1341">
        <v>99</v>
      </c>
      <c r="D1341">
        <v>-22.847999999999999</v>
      </c>
      <c r="E1341">
        <v>69.120699999999999</v>
      </c>
      <c r="F1341" s="11">
        <v>4.2349999999999994</v>
      </c>
      <c r="G1341" s="6">
        <v>0</v>
      </c>
      <c r="H1341" s="19">
        <v>7078.326866178395</v>
      </c>
      <c r="I1341" s="19">
        <v>7078.326866178395</v>
      </c>
      <c r="J1341" s="19">
        <v>819424.84414482885</v>
      </c>
      <c r="K1341" s="6" t="e">
        <v>#N/A</v>
      </c>
      <c r="L1341" s="6" t="e">
        <v>#N/A</v>
      </c>
    </row>
    <row r="1342" spans="1:12" x14ac:dyDescent="0.25">
      <c r="A1342">
        <v>0</v>
      </c>
      <c r="B1342" t="s">
        <v>13</v>
      </c>
      <c r="C1342">
        <v>100</v>
      </c>
      <c r="D1342">
        <v>-22.661999999999999</v>
      </c>
      <c r="E1342">
        <v>68.3733</v>
      </c>
      <c r="F1342" s="11">
        <v>0.77019657231124994</v>
      </c>
      <c r="G1342" s="6">
        <v>0</v>
      </c>
      <c r="H1342" s="19">
        <v>1287.2970696645179</v>
      </c>
      <c r="I1342" s="19">
        <v>1287.2970696645179</v>
      </c>
      <c r="J1342" s="19">
        <v>820712.14121449331</v>
      </c>
      <c r="K1342" s="6" t="e">
        <v>#N/A</v>
      </c>
      <c r="L1342" s="6" t="e">
        <v>#N/A</v>
      </c>
    </row>
    <row r="1343" spans="1:12" x14ac:dyDescent="0.25">
      <c r="A1343">
        <v>0</v>
      </c>
      <c r="B1343" t="s">
        <v>13</v>
      </c>
      <c r="C1343">
        <v>101</v>
      </c>
      <c r="D1343">
        <v>-21.7362</v>
      </c>
      <c r="E1343">
        <v>67.288899999999998</v>
      </c>
      <c r="F1343" s="11">
        <v>1.4258432592680033</v>
      </c>
      <c r="G1343" s="6">
        <v>2975</v>
      </c>
      <c r="H1343" s="19">
        <v>2383.1368710828992</v>
      </c>
      <c r="I1343" s="19">
        <v>5358.1368710828992</v>
      </c>
      <c r="J1343" s="19">
        <v>826070.27808557625</v>
      </c>
      <c r="K1343" s="6">
        <v>1025675</v>
      </c>
      <c r="L1343" s="6">
        <v>1028650</v>
      </c>
    </row>
    <row r="1344" spans="1:12" x14ac:dyDescent="0.25">
      <c r="A1344">
        <v>0</v>
      </c>
      <c r="B1344" t="s">
        <v>13</v>
      </c>
      <c r="C1344">
        <v>102</v>
      </c>
      <c r="D1344">
        <v>-19.9495</v>
      </c>
      <c r="E1344">
        <v>65.997299999999996</v>
      </c>
      <c r="F1344" s="11">
        <v>2.2046603933486004</v>
      </c>
      <c r="G1344" s="6">
        <v>0</v>
      </c>
      <c r="H1344" s="19">
        <v>3684.8422415676105</v>
      </c>
      <c r="I1344" s="19">
        <v>3684.8422415676105</v>
      </c>
      <c r="J1344" s="19">
        <v>829755.12032714381</v>
      </c>
      <c r="K1344" s="6" t="e">
        <v>#N/A</v>
      </c>
      <c r="L1344" s="6" t="e">
        <v>#N/A</v>
      </c>
    </row>
    <row r="1345" spans="1:12" x14ac:dyDescent="0.25">
      <c r="A1345">
        <v>0</v>
      </c>
      <c r="B1345" t="s">
        <v>13</v>
      </c>
      <c r="C1345">
        <v>103</v>
      </c>
      <c r="D1345">
        <v>-17.7623</v>
      </c>
      <c r="E1345">
        <v>65.758399999999995</v>
      </c>
      <c r="F1345" s="11">
        <v>2.2002084105829618</v>
      </c>
      <c r="G1345" s="6">
        <v>0</v>
      </c>
      <c r="H1345" s="19">
        <v>3677.4012523780511</v>
      </c>
      <c r="I1345" s="19">
        <v>3677.4012523780511</v>
      </c>
      <c r="J1345" s="19">
        <v>833432.52157952182</v>
      </c>
      <c r="K1345" s="6" t="e">
        <v>#N/A</v>
      </c>
      <c r="L1345" s="6" t="e">
        <v>#N/A</v>
      </c>
    </row>
    <row r="1346" spans="1:12" x14ac:dyDescent="0.25">
      <c r="A1346">
        <v>0</v>
      </c>
      <c r="B1346" t="s">
        <v>13</v>
      </c>
      <c r="C1346">
        <v>104</v>
      </c>
      <c r="D1346">
        <v>-13.292199999999999</v>
      </c>
      <c r="E1346">
        <v>65.731899999999996</v>
      </c>
      <c r="F1346" s="11">
        <v>4.4701785490067403</v>
      </c>
      <c r="G1346" s="6">
        <v>0</v>
      </c>
      <c r="H1346" s="19">
        <v>7471.4013978863695</v>
      </c>
      <c r="I1346" s="19">
        <v>7471.4013978863695</v>
      </c>
      <c r="J1346" s="19">
        <v>840903.92297740816</v>
      </c>
      <c r="K1346" s="6" t="e">
        <v>#N/A</v>
      </c>
      <c r="L1346" s="6" t="e">
        <v>#N/A</v>
      </c>
    </row>
    <row r="1347" spans="1:12" x14ac:dyDescent="0.25">
      <c r="A1347">
        <v>0</v>
      </c>
      <c r="B1347" t="s">
        <v>13</v>
      </c>
      <c r="C1347">
        <v>105</v>
      </c>
      <c r="D1347">
        <v>-10.9886</v>
      </c>
      <c r="E1347">
        <v>66.122600000000006</v>
      </c>
      <c r="F1347" s="11">
        <v>2.3364972608586565</v>
      </c>
      <c r="G1347" s="6">
        <v>0</v>
      </c>
      <c r="H1347" s="19">
        <v>3905.1927589818329</v>
      </c>
      <c r="I1347" s="19">
        <v>3905.1927589818329</v>
      </c>
      <c r="J1347" s="19">
        <v>844809.11573639</v>
      </c>
      <c r="K1347" s="6" t="e">
        <v>#N/A</v>
      </c>
      <c r="L1347" s="6" t="e">
        <v>#N/A</v>
      </c>
    </row>
    <row r="1348" spans="1:12" x14ac:dyDescent="0.25">
      <c r="A1348">
        <v>0</v>
      </c>
      <c r="B1348" t="s">
        <v>13</v>
      </c>
      <c r="C1348">
        <v>106</v>
      </c>
      <c r="D1348">
        <v>-9.5853000000000002</v>
      </c>
      <c r="E1348">
        <v>67.139899999999997</v>
      </c>
      <c r="F1348" s="11">
        <v>1.7332484472804186</v>
      </c>
      <c r="G1348" s="6">
        <v>0</v>
      </c>
      <c r="H1348" s="19">
        <v>2896.9301180984598</v>
      </c>
      <c r="I1348" s="19">
        <v>2896.9301180984598</v>
      </c>
      <c r="J1348" s="19">
        <v>847706.0458544885</v>
      </c>
      <c r="K1348" s="6" t="e">
        <v>#N/A</v>
      </c>
      <c r="L1348" s="6" t="e">
        <v>#N/A</v>
      </c>
    </row>
    <row r="1349" spans="1:12" x14ac:dyDescent="0.25">
      <c r="A1349">
        <v>0</v>
      </c>
      <c r="B1349" t="s">
        <v>13</v>
      </c>
      <c r="C1349">
        <v>107</v>
      </c>
      <c r="D1349">
        <v>-8.9534000000000002</v>
      </c>
      <c r="E1349">
        <v>67.845500000000001</v>
      </c>
      <c r="F1349" s="11">
        <v>0.94719003901012677</v>
      </c>
      <c r="G1349" s="6">
        <v>2667</v>
      </c>
      <c r="H1349" s="19">
        <v>1583.121771074839</v>
      </c>
      <c r="I1349" s="19">
        <v>4250.1217710748388</v>
      </c>
      <c r="J1349" s="19">
        <v>851956.16762556334</v>
      </c>
      <c r="K1349" s="6">
        <v>1047842</v>
      </c>
      <c r="L1349" s="6">
        <v>1050509</v>
      </c>
    </row>
    <row r="1350" spans="1:12" x14ac:dyDescent="0.25">
      <c r="A1350">
        <v>0</v>
      </c>
      <c r="B1350" t="s">
        <v>13</v>
      </c>
      <c r="C1350">
        <v>108</v>
      </c>
      <c r="D1350">
        <v>-8.8539999999999992</v>
      </c>
      <c r="E1350">
        <v>72.413799999999995</v>
      </c>
      <c r="F1350" s="11">
        <v>4.5693812764968458</v>
      </c>
      <c r="G1350" s="6">
        <v>0</v>
      </c>
      <c r="H1350" s="19">
        <v>7637.2076154049964</v>
      </c>
      <c r="I1350" s="19">
        <v>7637.2076154049964</v>
      </c>
      <c r="J1350" s="19">
        <v>859593.37524096831</v>
      </c>
      <c r="K1350" s="6" t="e">
        <v>#N/A</v>
      </c>
      <c r="L1350" s="6" t="e">
        <v>#N/A</v>
      </c>
    </row>
    <row r="1351" spans="1:12" x14ac:dyDescent="0.25">
      <c r="A1351">
        <v>0</v>
      </c>
      <c r="B1351" t="s">
        <v>13</v>
      </c>
      <c r="C1351">
        <v>109</v>
      </c>
      <c r="D1351">
        <v>-8.9758999999999993</v>
      </c>
      <c r="E1351">
        <v>78.478399999999993</v>
      </c>
      <c r="F1351" s="11">
        <v>6.0658249867598375</v>
      </c>
      <c r="G1351" s="6">
        <v>0</v>
      </c>
      <c r="H1351" s="19">
        <v>10138.345211173171</v>
      </c>
      <c r="I1351" s="19">
        <v>10138.345211173171</v>
      </c>
      <c r="J1351" s="19">
        <v>869731.72045214148</v>
      </c>
      <c r="K1351" s="6" t="e">
        <v>#N/A</v>
      </c>
      <c r="L1351" s="6" t="e">
        <v>#N/A</v>
      </c>
    </row>
    <row r="1352" spans="1:12" x14ac:dyDescent="0.25">
      <c r="A1352">
        <v>0</v>
      </c>
      <c r="B1352" t="s">
        <v>13</v>
      </c>
      <c r="C1352">
        <v>110</v>
      </c>
      <c r="D1352">
        <v>-8.9268999999999998</v>
      </c>
      <c r="E1352">
        <v>85.6233</v>
      </c>
      <c r="F1352" s="11">
        <v>7.1450680199701457</v>
      </c>
      <c r="G1352" s="6">
        <v>0</v>
      </c>
      <c r="H1352" s="19">
        <v>11942.178731151538</v>
      </c>
      <c r="I1352" s="19">
        <v>11942.178731151538</v>
      </c>
      <c r="J1352" s="19">
        <v>881673.89918329299</v>
      </c>
      <c r="K1352" s="6" t="e">
        <v>#N/A</v>
      </c>
      <c r="L1352" s="6" t="e">
        <v>#N/A</v>
      </c>
    </row>
    <row r="1353" spans="1:12" x14ac:dyDescent="0.25">
      <c r="A1353">
        <v>0</v>
      </c>
      <c r="B1353" t="s">
        <v>13</v>
      </c>
      <c r="C1353">
        <v>111</v>
      </c>
      <c r="D1353">
        <v>-8.7845999999999993</v>
      </c>
      <c r="E1353">
        <v>87.671199999999999</v>
      </c>
      <c r="F1353" s="11">
        <v>2.0528379624315196</v>
      </c>
      <c r="G1353" s="6">
        <v>0</v>
      </c>
      <c r="H1353" s="19">
        <v>3431.0880995017574</v>
      </c>
      <c r="I1353" s="19">
        <v>3431.0880995017574</v>
      </c>
      <c r="J1353" s="19">
        <v>885104.98728279478</v>
      </c>
      <c r="K1353" s="6" t="e">
        <v>#N/A</v>
      </c>
      <c r="L1353" s="6" t="e">
        <v>#N/A</v>
      </c>
    </row>
    <row r="1354" spans="1:12" x14ac:dyDescent="0.25">
      <c r="A1354">
        <v>0</v>
      </c>
      <c r="B1354" t="s">
        <v>13</v>
      </c>
      <c r="C1354">
        <v>112</v>
      </c>
      <c r="D1354">
        <v>-8.1788000000000007</v>
      </c>
      <c r="E1354">
        <v>89.493600000000001</v>
      </c>
      <c r="F1354" s="11">
        <v>1.9204518739088476</v>
      </c>
      <c r="G1354" s="6">
        <v>0</v>
      </c>
      <c r="H1354" s="19">
        <v>3209.8196208480858</v>
      </c>
      <c r="I1354" s="19">
        <v>3209.8196208480858</v>
      </c>
      <c r="J1354" s="19">
        <v>888314.80690364284</v>
      </c>
      <c r="K1354" s="6" t="e">
        <v>#N/A</v>
      </c>
      <c r="L1354" s="6" t="e">
        <v>#N/A</v>
      </c>
    </row>
    <row r="1355" spans="1:12" x14ac:dyDescent="0.25">
      <c r="A1355">
        <v>0</v>
      </c>
      <c r="B1355" t="s">
        <v>13</v>
      </c>
      <c r="C1355">
        <v>113</v>
      </c>
      <c r="D1355">
        <v>-7.1401000000000003</v>
      </c>
      <c r="E1355">
        <v>91.087100000000007</v>
      </c>
      <c r="F1355" s="11">
        <v>1.9021408833206912</v>
      </c>
      <c r="G1355" s="6">
        <v>0</v>
      </c>
      <c r="H1355" s="19">
        <v>3179.2148565915359</v>
      </c>
      <c r="I1355" s="19">
        <v>3179.2148565915359</v>
      </c>
      <c r="J1355" s="19">
        <v>891494.02176023438</v>
      </c>
      <c r="K1355" s="6" t="e">
        <v>#N/A</v>
      </c>
      <c r="L1355" s="6" t="e">
        <v>#N/A</v>
      </c>
    </row>
    <row r="1356" spans="1:12" x14ac:dyDescent="0.25">
      <c r="A1356">
        <v>0</v>
      </c>
      <c r="B1356" t="s">
        <v>13</v>
      </c>
      <c r="C1356">
        <v>114</v>
      </c>
      <c r="D1356">
        <v>-4.4820000000000002</v>
      </c>
      <c r="E1356">
        <v>92.600899999999996</v>
      </c>
      <c r="F1356" s="11">
        <v>3.058935443908545</v>
      </c>
      <c r="G1356" s="6">
        <v>0</v>
      </c>
      <c r="H1356" s="19">
        <v>5112.6670447516399</v>
      </c>
      <c r="I1356" s="19">
        <v>5112.6670447516399</v>
      </c>
      <c r="J1356" s="19">
        <v>896606.68880498607</v>
      </c>
      <c r="K1356" s="6" t="e">
        <v>#N/A</v>
      </c>
      <c r="L1356" s="6" t="e">
        <v>#N/A</v>
      </c>
    </row>
    <row r="1357" spans="1:12" x14ac:dyDescent="0.25">
      <c r="A1357">
        <v>0</v>
      </c>
      <c r="B1357" t="s">
        <v>13</v>
      </c>
      <c r="C1357">
        <v>115</v>
      </c>
      <c r="D1357">
        <v>-3.6646999999999998</v>
      </c>
      <c r="E1357">
        <v>92.704800000000006</v>
      </c>
      <c r="F1357" s="11">
        <v>0.82387772150969263</v>
      </c>
      <c r="G1357" s="6">
        <v>6804</v>
      </c>
      <c r="H1357" s="19">
        <v>1377.0190816075326</v>
      </c>
      <c r="I1357" s="19">
        <v>8181.0190816075328</v>
      </c>
      <c r="J1357" s="19">
        <v>904787.70788659365</v>
      </c>
      <c r="K1357" s="6">
        <v>1153217</v>
      </c>
      <c r="L1357" s="6">
        <v>1160021</v>
      </c>
    </row>
    <row r="1358" spans="1:12" x14ac:dyDescent="0.25">
      <c r="A1358">
        <v>0</v>
      </c>
      <c r="B1358" t="s">
        <v>13</v>
      </c>
      <c r="C1358">
        <v>116</v>
      </c>
      <c r="D1358">
        <v>-1.6234</v>
      </c>
      <c r="E1358">
        <v>93.457599999999999</v>
      </c>
      <c r="F1358" s="11">
        <v>2.175686909920632</v>
      </c>
      <c r="G1358" s="6">
        <v>0</v>
      </c>
      <c r="H1358" s="19">
        <v>3636.4163180363321</v>
      </c>
      <c r="I1358" s="19">
        <v>3636.4163180363321</v>
      </c>
      <c r="J1358" s="19">
        <v>908424.12420463003</v>
      </c>
      <c r="K1358" s="6" t="e">
        <v>#N/A</v>
      </c>
      <c r="L1358" s="6" t="e">
        <v>#N/A</v>
      </c>
    </row>
    <row r="1359" spans="1:12" x14ac:dyDescent="0.25">
      <c r="A1359">
        <v>0</v>
      </c>
      <c r="B1359" t="s">
        <v>13</v>
      </c>
      <c r="C1359">
        <v>117</v>
      </c>
      <c r="D1359">
        <v>1.0053000000000001</v>
      </c>
      <c r="E1359">
        <v>94.371200000000002</v>
      </c>
      <c r="F1359" s="11">
        <v>2.7829352579605597</v>
      </c>
      <c r="G1359" s="6">
        <v>0</v>
      </c>
      <c r="H1359" s="19">
        <v>4651.3637315837859</v>
      </c>
      <c r="I1359" s="19">
        <v>4651.3637315837859</v>
      </c>
      <c r="J1359" s="19">
        <v>913075.48793621385</v>
      </c>
      <c r="K1359" s="6" t="e">
        <v>#N/A</v>
      </c>
      <c r="L1359" s="6" t="e">
        <v>#N/A</v>
      </c>
    </row>
    <row r="1360" spans="1:12" x14ac:dyDescent="0.25">
      <c r="A1360">
        <v>0</v>
      </c>
      <c r="B1360" t="s">
        <v>13</v>
      </c>
      <c r="C1360">
        <v>118</v>
      </c>
      <c r="D1360">
        <v>1.6839</v>
      </c>
      <c r="E1360">
        <v>95.247</v>
      </c>
      <c r="F1360" s="11">
        <v>1.1079366407877287</v>
      </c>
      <c r="G1360" s="6">
        <v>9256</v>
      </c>
      <c r="H1360" s="19">
        <v>1851.7916624583763</v>
      </c>
      <c r="I1360" s="19">
        <v>11107.791662458376</v>
      </c>
      <c r="J1360" s="19">
        <v>924183.27959867218</v>
      </c>
      <c r="K1360" s="6">
        <v>1178471</v>
      </c>
      <c r="L1360" s="6">
        <v>1187727</v>
      </c>
    </row>
    <row r="1361" spans="1:12" x14ac:dyDescent="0.25">
      <c r="A1361">
        <v>0</v>
      </c>
      <c r="B1361" t="s">
        <v>13</v>
      </c>
      <c r="C1361">
        <v>119</v>
      </c>
      <c r="D1361">
        <v>2.9861</v>
      </c>
      <c r="E1361">
        <v>94.516800000000003</v>
      </c>
      <c r="F1361" s="11">
        <v>1.4929557528607451</v>
      </c>
      <c r="G1361" s="6">
        <v>0</v>
      </c>
      <c r="H1361" s="19">
        <v>2495.3078667036143</v>
      </c>
      <c r="I1361" s="19">
        <v>2495.3078667036143</v>
      </c>
      <c r="J1361" s="19">
        <v>926678.58746537578</v>
      </c>
      <c r="K1361" s="6" t="e">
        <v>#N/A</v>
      </c>
      <c r="L1361" s="6" t="e">
        <v>#N/A</v>
      </c>
    </row>
    <row r="1362" spans="1:12" x14ac:dyDescent="0.25">
      <c r="A1362">
        <v>0</v>
      </c>
      <c r="B1362" t="s">
        <v>13</v>
      </c>
      <c r="C1362">
        <v>120</v>
      </c>
      <c r="D1362">
        <v>4.5271999999999997</v>
      </c>
      <c r="E1362">
        <v>93.507300000000001</v>
      </c>
      <c r="F1362" s="11">
        <v>1.8423027601347191</v>
      </c>
      <c r="G1362" s="6">
        <v>0</v>
      </c>
      <c r="H1362" s="19">
        <v>3079.2021541195268</v>
      </c>
      <c r="I1362" s="19">
        <v>3079.2021541195268</v>
      </c>
      <c r="J1362" s="19">
        <v>929757.78961949528</v>
      </c>
      <c r="K1362" s="6" t="e">
        <v>#N/A</v>
      </c>
      <c r="L1362" s="6" t="e">
        <v>#N/A</v>
      </c>
    </row>
    <row r="1363" spans="1:12" x14ac:dyDescent="0.25">
      <c r="A1363">
        <v>0</v>
      </c>
      <c r="B1363" t="s">
        <v>13</v>
      </c>
      <c r="C1363">
        <v>121</v>
      </c>
      <c r="D1363">
        <v>5.8823999999999996</v>
      </c>
      <c r="E1363">
        <v>91.547700000000006</v>
      </c>
      <c r="F1363" s="11">
        <v>2.3825614787450875</v>
      </c>
      <c r="G1363" s="6">
        <v>0</v>
      </c>
      <c r="H1363" s="19">
        <v>3982.1839256961234</v>
      </c>
      <c r="I1363" s="19">
        <v>3982.1839256961234</v>
      </c>
      <c r="J1363" s="19">
        <v>933739.97354519134</v>
      </c>
      <c r="K1363" s="6" t="e">
        <v>#N/A</v>
      </c>
      <c r="L1363" s="6" t="e">
        <v>#N/A</v>
      </c>
    </row>
    <row r="1364" spans="1:12" x14ac:dyDescent="0.25">
      <c r="A1364">
        <v>0</v>
      </c>
      <c r="B1364" t="s">
        <v>13</v>
      </c>
      <c r="C1364">
        <v>122</v>
      </c>
      <c r="D1364">
        <v>6.8720999999999997</v>
      </c>
      <c r="E1364">
        <v>89.743399999999994</v>
      </c>
      <c r="F1364" s="11">
        <v>2.0579126755040029</v>
      </c>
      <c r="G1364" s="6">
        <v>0</v>
      </c>
      <c r="H1364" s="19">
        <v>3439.5699124602238</v>
      </c>
      <c r="I1364" s="19">
        <v>3439.5699124602238</v>
      </c>
      <c r="J1364" s="19">
        <v>937179.54345765151</v>
      </c>
      <c r="K1364" s="6" t="e">
        <v>#N/A</v>
      </c>
      <c r="L1364" s="6" t="e">
        <v>#N/A</v>
      </c>
    </row>
    <row r="1365" spans="1:12" x14ac:dyDescent="0.25">
      <c r="A1365">
        <v>0</v>
      </c>
      <c r="B1365" t="s">
        <v>13</v>
      </c>
      <c r="C1365">
        <v>123</v>
      </c>
      <c r="D1365">
        <v>7.4286000000000003</v>
      </c>
      <c r="E1365">
        <v>86.824600000000004</v>
      </c>
      <c r="F1365" s="11">
        <v>2.9713777427314665</v>
      </c>
      <c r="G1365" s="6">
        <v>0</v>
      </c>
      <c r="H1365" s="19">
        <v>4966.3241808596595</v>
      </c>
      <c r="I1365" s="19">
        <v>4966.3241808596595</v>
      </c>
      <c r="J1365" s="19">
        <v>942145.86763851112</v>
      </c>
      <c r="K1365" s="6" t="e">
        <v>#N/A</v>
      </c>
      <c r="L1365" s="6" t="e">
        <v>#N/A</v>
      </c>
    </row>
    <row r="1366" spans="1:12" x14ac:dyDescent="0.25">
      <c r="A1366">
        <v>0</v>
      </c>
      <c r="B1366" t="s">
        <v>13</v>
      </c>
      <c r="C1366">
        <v>124</v>
      </c>
      <c r="D1366">
        <v>7.4017999999999997</v>
      </c>
      <c r="E1366">
        <v>83.612200000000001</v>
      </c>
      <c r="F1366" s="11">
        <v>3.2125117898616367</v>
      </c>
      <c r="G1366" s="6">
        <v>0</v>
      </c>
      <c r="H1366" s="19">
        <v>5369.3526588175846</v>
      </c>
      <c r="I1366" s="19">
        <v>5369.3526588175846</v>
      </c>
      <c r="J1366" s="19">
        <v>947515.22029732866</v>
      </c>
      <c r="K1366" s="6" t="e">
        <v>#N/A</v>
      </c>
      <c r="L1366" s="6" t="e">
        <v>#N/A</v>
      </c>
    </row>
    <row r="1367" spans="1:12" x14ac:dyDescent="0.25">
      <c r="A1367">
        <v>0</v>
      </c>
      <c r="B1367" t="s">
        <v>13</v>
      </c>
      <c r="C1367">
        <v>125</v>
      </c>
      <c r="D1367">
        <v>7.4292999999999996</v>
      </c>
      <c r="E1367">
        <v>80.524199999999993</v>
      </c>
      <c r="F1367" s="11">
        <v>3.088122447378026</v>
      </c>
      <c r="G1367" s="6">
        <v>0</v>
      </c>
      <c r="H1367" s="19">
        <v>5161.4498430518215</v>
      </c>
      <c r="I1367" s="19">
        <v>5161.4498430518215</v>
      </c>
      <c r="J1367" s="19">
        <v>952676.67014038051</v>
      </c>
      <c r="K1367" s="6" t="e">
        <v>#N/A</v>
      </c>
      <c r="L1367" s="6" t="e">
        <v>#N/A</v>
      </c>
    </row>
    <row r="1368" spans="1:12" x14ac:dyDescent="0.25">
      <c r="A1368">
        <v>0</v>
      </c>
      <c r="B1368" t="s">
        <v>13</v>
      </c>
      <c r="C1368">
        <v>126</v>
      </c>
      <c r="D1368">
        <v>7.5499000000000001</v>
      </c>
      <c r="E1368">
        <v>78.605400000000003</v>
      </c>
      <c r="F1368" s="11">
        <v>1.9225862269349487</v>
      </c>
      <c r="G1368" s="6">
        <v>0</v>
      </c>
      <c r="H1368" s="19">
        <v>3213.3869522215359</v>
      </c>
      <c r="I1368" s="19">
        <v>3213.3869522215359</v>
      </c>
      <c r="J1368" s="19">
        <v>955890.05709260202</v>
      </c>
      <c r="K1368" s="6" t="e">
        <v>#N/A</v>
      </c>
      <c r="L1368" s="6" t="e">
        <v>#N/A</v>
      </c>
    </row>
    <row r="1369" spans="1:12" x14ac:dyDescent="0.25">
      <c r="A1369">
        <v>0</v>
      </c>
      <c r="B1369" t="s">
        <v>13</v>
      </c>
      <c r="C1369">
        <v>127</v>
      </c>
      <c r="D1369">
        <v>9.2789999999999999</v>
      </c>
      <c r="E1369">
        <v>76.049000000000007</v>
      </c>
      <c r="F1369" s="11">
        <v>3.0862546508672906</v>
      </c>
      <c r="G1369" s="6">
        <v>1568</v>
      </c>
      <c r="H1369" s="19">
        <v>5158.3280309567817</v>
      </c>
      <c r="I1369" s="19">
        <v>6726.3280309567817</v>
      </c>
      <c r="J1369" s="19">
        <v>962616.38512355881</v>
      </c>
      <c r="K1369" s="6">
        <v>1218905</v>
      </c>
      <c r="L1369" s="6">
        <v>1220473</v>
      </c>
    </row>
    <row r="1370" spans="1:12" x14ac:dyDescent="0.25">
      <c r="A1370">
        <v>0</v>
      </c>
      <c r="B1370" t="s">
        <v>13</v>
      </c>
      <c r="C1370">
        <v>128</v>
      </c>
      <c r="D1370">
        <v>8.1958000000000002</v>
      </c>
      <c r="E1370">
        <v>75.185900000000004</v>
      </c>
      <c r="F1370" s="11">
        <v>1.3850140251997465</v>
      </c>
      <c r="G1370" s="6">
        <v>0</v>
      </c>
      <c r="H1370" s="19">
        <v>2314.8953918784532</v>
      </c>
      <c r="I1370" s="19">
        <v>2314.8953918784532</v>
      </c>
      <c r="J1370" s="19">
        <v>964931.28051543725</v>
      </c>
      <c r="K1370" s="6" t="e">
        <v>#N/A</v>
      </c>
      <c r="L1370" s="6" t="e">
        <v>#N/A</v>
      </c>
    </row>
    <row r="1371" spans="1:12" x14ac:dyDescent="0.25">
      <c r="A1371">
        <v>0</v>
      </c>
      <c r="B1371" t="s">
        <v>13</v>
      </c>
      <c r="C1371">
        <v>129</v>
      </c>
      <c r="D1371">
        <v>3.8041</v>
      </c>
      <c r="E1371">
        <v>74.779799999999994</v>
      </c>
      <c r="F1371" s="11">
        <v>4.4104360442024335</v>
      </c>
      <c r="G1371" s="6">
        <v>0</v>
      </c>
      <c r="H1371" s="19">
        <v>7371.5485108003913</v>
      </c>
      <c r="I1371" s="19">
        <v>7371.5485108003913</v>
      </c>
      <c r="J1371" s="19">
        <v>972302.8290262376</v>
      </c>
      <c r="K1371" s="6" t="e">
        <v>#N/A</v>
      </c>
      <c r="L1371" s="6" t="e">
        <v>#N/A</v>
      </c>
    </row>
    <row r="1372" spans="1:12" x14ac:dyDescent="0.25">
      <c r="A1372">
        <v>0</v>
      </c>
      <c r="B1372" t="s">
        <v>13</v>
      </c>
      <c r="C1372">
        <v>130</v>
      </c>
      <c r="D1372">
        <v>-0.49049999999999999</v>
      </c>
      <c r="E1372">
        <v>74.926900000000003</v>
      </c>
      <c r="F1372" s="11">
        <v>4.2971185194267099</v>
      </c>
      <c r="G1372" s="6">
        <v>3234</v>
      </c>
      <c r="H1372" s="19">
        <v>7182.1509948549747</v>
      </c>
      <c r="I1372" s="19">
        <v>10416.150994854976</v>
      </c>
      <c r="J1372" s="19">
        <v>982718.98002109258</v>
      </c>
      <c r="K1372" s="6">
        <v>1238665</v>
      </c>
      <c r="L1372" s="6">
        <v>1241899</v>
      </c>
    </row>
    <row r="1373" spans="1:12" x14ac:dyDescent="0.25">
      <c r="A1373">
        <v>0</v>
      </c>
      <c r="B1373" t="s">
        <v>13</v>
      </c>
      <c r="C1373">
        <v>131</v>
      </c>
      <c r="D1373">
        <v>-0.61309999999999998</v>
      </c>
      <c r="E1373">
        <v>70.528000000000006</v>
      </c>
      <c r="F1373" s="11">
        <v>4.4006081363829681</v>
      </c>
      <c r="G1373" s="6">
        <v>0</v>
      </c>
      <c r="H1373" s="19">
        <v>7355.1222666547364</v>
      </c>
      <c r="I1373" s="19">
        <v>7355.1222666547364</v>
      </c>
      <c r="J1373" s="19">
        <v>990074.10228774732</v>
      </c>
      <c r="K1373" s="6" t="e">
        <v>#N/A</v>
      </c>
      <c r="L1373" s="6" t="e">
        <v>#N/A</v>
      </c>
    </row>
    <row r="1374" spans="1:12" x14ac:dyDescent="0.25">
      <c r="A1374">
        <v>0</v>
      </c>
      <c r="B1374" t="s">
        <v>13</v>
      </c>
      <c r="C1374">
        <v>132</v>
      </c>
      <c r="D1374">
        <v>-0.50349999999999995</v>
      </c>
      <c r="E1374">
        <v>67.599100000000007</v>
      </c>
      <c r="F1374" s="11">
        <v>2.9309499091591436</v>
      </c>
      <c r="G1374" s="6">
        <v>0</v>
      </c>
      <c r="H1374" s="19">
        <v>4898.7535975027859</v>
      </c>
      <c r="I1374" s="19">
        <v>4898.7535975027859</v>
      </c>
      <c r="J1374" s="19">
        <v>994972.85588525014</v>
      </c>
      <c r="K1374" s="6" t="e">
        <v>#N/A</v>
      </c>
      <c r="L1374" s="6" t="e">
        <v>#N/A</v>
      </c>
    </row>
    <row r="1375" spans="1:12" x14ac:dyDescent="0.25">
      <c r="A1375">
        <v>0</v>
      </c>
      <c r="B1375" t="s">
        <v>13</v>
      </c>
      <c r="C1375">
        <v>133</v>
      </c>
      <c r="D1375">
        <v>-0.52390000000000003</v>
      </c>
      <c r="E1375">
        <v>66.221000000000004</v>
      </c>
      <c r="F1375" s="11">
        <v>1.3782509822234881</v>
      </c>
      <c r="G1375" s="6">
        <v>0</v>
      </c>
      <c r="H1375" s="19">
        <v>2303.5917251025453</v>
      </c>
      <c r="I1375" s="19">
        <v>2303.5917251025453</v>
      </c>
      <c r="J1375" s="19">
        <v>997276.44761035265</v>
      </c>
      <c r="K1375" s="6" t="e">
        <v>#N/A</v>
      </c>
      <c r="L1375" s="6" t="e">
        <v>#N/A</v>
      </c>
    </row>
    <row r="1376" spans="1:12" x14ac:dyDescent="0.25">
      <c r="A1376">
        <v>0</v>
      </c>
      <c r="B1376" t="s">
        <v>13</v>
      </c>
      <c r="C1376">
        <v>134</v>
      </c>
      <c r="D1376">
        <v>2.1566000000000001</v>
      </c>
      <c r="E1376">
        <v>66.235200000000006</v>
      </c>
      <c r="F1376" s="11">
        <v>2.6805376121218671</v>
      </c>
      <c r="G1376" s="6">
        <v>0</v>
      </c>
      <c r="H1376" s="19">
        <v>4480.2175668675081</v>
      </c>
      <c r="I1376" s="19">
        <v>4480.2175668675081</v>
      </c>
      <c r="J1376" s="19">
        <v>1001756.6651772201</v>
      </c>
      <c r="K1376" s="6" t="e">
        <v>#N/A</v>
      </c>
      <c r="L1376" s="6" t="e">
        <v>#N/A</v>
      </c>
    </row>
    <row r="1377" spans="1:12" x14ac:dyDescent="0.25">
      <c r="A1377">
        <v>0</v>
      </c>
      <c r="B1377" t="s">
        <v>13</v>
      </c>
      <c r="C1377">
        <v>135</v>
      </c>
      <c r="D1377">
        <v>4.2289000000000003</v>
      </c>
      <c r="E1377">
        <v>66.226200000000006</v>
      </c>
      <c r="F1377" s="11">
        <v>2.0723195434102339</v>
      </c>
      <c r="G1377" s="6">
        <v>0</v>
      </c>
      <c r="H1377" s="19">
        <v>3463.6493741268491</v>
      </c>
      <c r="I1377" s="19">
        <v>3463.6493741268491</v>
      </c>
      <c r="J1377" s="19">
        <v>1005220.3145513469</v>
      </c>
      <c r="K1377" s="6" t="e">
        <v>#N/A</v>
      </c>
      <c r="L1377" s="6" t="e">
        <v>#N/A</v>
      </c>
    </row>
    <row r="1378" spans="1:12" x14ac:dyDescent="0.25">
      <c r="A1378">
        <v>0</v>
      </c>
      <c r="B1378" t="s">
        <v>13</v>
      </c>
      <c r="C1378">
        <v>136</v>
      </c>
      <c r="D1378">
        <v>7.3345000000000002</v>
      </c>
      <c r="E1378">
        <v>66.025400000000005</v>
      </c>
      <c r="F1378" s="11">
        <v>3.1120848317486463</v>
      </c>
      <c r="G1378" s="6">
        <v>0</v>
      </c>
      <c r="H1378" s="19">
        <v>5201.5002773064271</v>
      </c>
      <c r="I1378" s="19">
        <v>5201.5002773064271</v>
      </c>
      <c r="J1378" s="19">
        <v>1010421.8148286534</v>
      </c>
      <c r="K1378" s="6" t="e">
        <v>#N/A</v>
      </c>
      <c r="L1378" s="6" t="e">
        <v>#N/A</v>
      </c>
    </row>
    <row r="1379" spans="1:12" x14ac:dyDescent="0.25">
      <c r="A1379">
        <v>0</v>
      </c>
      <c r="B1379" t="s">
        <v>13</v>
      </c>
      <c r="C1379">
        <v>137</v>
      </c>
      <c r="D1379">
        <v>7.7506000000000004</v>
      </c>
      <c r="E1379">
        <v>64.032200000000003</v>
      </c>
      <c r="F1379" s="11">
        <v>2.0361693077934375</v>
      </c>
      <c r="G1379" s="6">
        <v>0</v>
      </c>
      <c r="H1379" s="19">
        <v>3403.2283153346298</v>
      </c>
      <c r="I1379" s="19">
        <v>3403.2283153346298</v>
      </c>
      <c r="J1379" s="19">
        <v>1013825.043143988</v>
      </c>
      <c r="K1379" s="6" t="e">
        <v>#N/A</v>
      </c>
      <c r="L1379" s="6" t="e">
        <v>#N/A</v>
      </c>
    </row>
    <row r="1380" spans="1:12" x14ac:dyDescent="0.25">
      <c r="A1380">
        <v>0</v>
      </c>
      <c r="B1380" t="s">
        <v>13</v>
      </c>
      <c r="C1380">
        <v>138</v>
      </c>
      <c r="D1380">
        <v>7.9398</v>
      </c>
      <c r="E1380">
        <v>59.170499999999997</v>
      </c>
      <c r="F1380" s="11">
        <v>4.8653801012870579</v>
      </c>
      <c r="G1380" s="6">
        <v>0</v>
      </c>
      <c r="H1380" s="19">
        <v>8131.9364073459146</v>
      </c>
      <c r="I1380" s="19">
        <v>8131.9364073459146</v>
      </c>
      <c r="J1380" s="19">
        <v>1021956.9795513339</v>
      </c>
      <c r="K1380" s="6" t="e">
        <v>#N/A</v>
      </c>
      <c r="L1380" s="6" t="e">
        <v>#N/A</v>
      </c>
    </row>
    <row r="1381" spans="1:12" x14ac:dyDescent="0.25">
      <c r="A1381">
        <v>0</v>
      </c>
      <c r="B1381" t="s">
        <v>13</v>
      </c>
      <c r="C1381">
        <v>139</v>
      </c>
      <c r="D1381">
        <v>8.1250999999999998</v>
      </c>
      <c r="E1381">
        <v>46.656100000000002</v>
      </c>
      <c r="F1381" s="11">
        <v>12.515771788028092</v>
      </c>
      <c r="G1381" s="6">
        <v>0</v>
      </c>
      <c r="H1381" s="19">
        <v>20918.706894488045</v>
      </c>
      <c r="I1381" s="19">
        <v>20918.706894488045</v>
      </c>
      <c r="J1381" s="19">
        <v>1042875.686445822</v>
      </c>
      <c r="K1381" s="6" t="e">
        <v>#N/A</v>
      </c>
      <c r="L1381" s="6" t="e">
        <v>#N/A</v>
      </c>
    </row>
    <row r="1382" spans="1:12" x14ac:dyDescent="0.25">
      <c r="A1382">
        <v>0</v>
      </c>
      <c r="B1382" t="s">
        <v>13</v>
      </c>
      <c r="C1382">
        <v>140</v>
      </c>
      <c r="D1382">
        <v>8.2767999999999997</v>
      </c>
      <c r="E1382">
        <v>43.899500000000003</v>
      </c>
      <c r="F1382" s="11">
        <v>2.7607709883291647</v>
      </c>
      <c r="G1382" s="6">
        <v>6743</v>
      </c>
      <c r="H1382" s="19">
        <v>4614.3186441691169</v>
      </c>
      <c r="I1382" s="19">
        <v>11357.318644169118</v>
      </c>
      <c r="J1382" s="19">
        <v>1054233.005089991</v>
      </c>
      <c r="K1382" s="6">
        <v>1288407</v>
      </c>
      <c r="L1382" s="6">
        <v>1295150</v>
      </c>
    </row>
    <row r="1383" spans="1:12" x14ac:dyDescent="0.25">
      <c r="A1383">
        <v>0</v>
      </c>
      <c r="B1383" t="s">
        <v>13</v>
      </c>
      <c r="C1383">
        <v>141</v>
      </c>
      <c r="D1383">
        <v>8.5650999999999993</v>
      </c>
      <c r="E1383">
        <v>40.647300000000001</v>
      </c>
      <c r="F1383" s="11">
        <v>3.2649535570969479</v>
      </c>
      <c r="G1383" s="6">
        <v>5046</v>
      </c>
      <c r="H1383" s="19">
        <v>5457.0031830044982</v>
      </c>
      <c r="I1383" s="19">
        <v>10503.003183004497</v>
      </c>
      <c r="J1383" s="19">
        <v>1064736.0082729955</v>
      </c>
      <c r="K1383" s="6">
        <v>1302558</v>
      </c>
      <c r="L1383" s="6">
        <v>1307604</v>
      </c>
    </row>
    <row r="1384" spans="1:12" x14ac:dyDescent="0.25">
      <c r="A1384">
        <v>0</v>
      </c>
      <c r="B1384" t="s">
        <v>13</v>
      </c>
      <c r="C1384">
        <v>142</v>
      </c>
      <c r="D1384">
        <v>6.5195999999999996</v>
      </c>
      <c r="E1384">
        <v>40.388199999999998</v>
      </c>
      <c r="F1384" s="11">
        <v>2.0618445770717058</v>
      </c>
      <c r="G1384" s="6">
        <v>0</v>
      </c>
      <c r="H1384" s="19">
        <v>3446.1416443378721</v>
      </c>
      <c r="I1384" s="19">
        <v>3446.1416443378721</v>
      </c>
      <c r="J1384" s="19">
        <v>1068182.1499173334</v>
      </c>
      <c r="K1384" s="6" t="e">
        <v>#N/A</v>
      </c>
      <c r="L1384" s="6" t="e">
        <v>#N/A</v>
      </c>
    </row>
    <row r="1385" spans="1:12" x14ac:dyDescent="0.25">
      <c r="A1385">
        <v>0</v>
      </c>
      <c r="B1385" t="s">
        <v>13</v>
      </c>
      <c r="C1385">
        <v>143</v>
      </c>
      <c r="D1385">
        <v>2.1444999999999999</v>
      </c>
      <c r="E1385">
        <v>40.250300000000003</v>
      </c>
      <c r="F1385" s="11">
        <v>4.3772727148305481</v>
      </c>
      <c r="G1385" s="6">
        <v>0</v>
      </c>
      <c r="H1385" s="19">
        <v>7316.1197303364152</v>
      </c>
      <c r="I1385" s="19">
        <v>7316.1197303364152</v>
      </c>
      <c r="J1385" s="19">
        <v>1075498.2696476697</v>
      </c>
      <c r="K1385" s="6" t="e">
        <v>#N/A</v>
      </c>
      <c r="L1385" s="6" t="e">
        <v>#N/A</v>
      </c>
    </row>
    <row r="1386" spans="1:12" x14ac:dyDescent="0.25">
      <c r="A1386">
        <v>0</v>
      </c>
      <c r="B1386" t="s">
        <v>13</v>
      </c>
      <c r="C1386">
        <v>144</v>
      </c>
      <c r="D1386">
        <v>-1.3335999999999999</v>
      </c>
      <c r="E1386">
        <v>40.218800000000002</v>
      </c>
      <c r="F1386" s="11">
        <v>3.4782426396098356</v>
      </c>
      <c r="G1386" s="6">
        <v>27527</v>
      </c>
      <c r="H1386" s="19">
        <v>5813.4919298789991</v>
      </c>
      <c r="I1386" s="19">
        <v>33340.491929878997</v>
      </c>
      <c r="J1386" s="19">
        <v>1108838.7615775487</v>
      </c>
      <c r="K1386" s="6">
        <v>1321852</v>
      </c>
      <c r="L1386" s="6">
        <v>1349379</v>
      </c>
    </row>
    <row r="1387" spans="1:12" x14ac:dyDescent="0.25">
      <c r="A1387">
        <v>0</v>
      </c>
      <c r="B1387" t="s">
        <v>13</v>
      </c>
      <c r="C1387">
        <v>145</v>
      </c>
      <c r="D1387">
        <v>-1.2734000000000001</v>
      </c>
      <c r="E1387">
        <v>34.994500000000002</v>
      </c>
      <c r="F1387" s="11">
        <v>5.2246468330404872</v>
      </c>
      <c r="G1387" s="6">
        <v>0</v>
      </c>
      <c r="H1387" s="19">
        <v>8732.410400142704</v>
      </c>
      <c r="I1387" s="19">
        <v>8732.410400142704</v>
      </c>
      <c r="J1387" s="19">
        <v>1117571.1719776914</v>
      </c>
      <c r="K1387" s="6" t="e">
        <v>#N/A</v>
      </c>
      <c r="L1387" s="6" t="e">
        <v>#N/A</v>
      </c>
    </row>
    <row r="1388" spans="1:12" x14ac:dyDescent="0.25">
      <c r="A1388">
        <v>0</v>
      </c>
      <c r="B1388" t="s">
        <v>13</v>
      </c>
      <c r="C1388">
        <v>146</v>
      </c>
      <c r="D1388">
        <v>-0.92469999999999997</v>
      </c>
      <c r="E1388">
        <v>29.7227</v>
      </c>
      <c r="F1388" s="11">
        <v>5.2833196884156104</v>
      </c>
      <c r="G1388" s="6">
        <v>4290</v>
      </c>
      <c r="H1388" s="19">
        <v>8830.4754883403766</v>
      </c>
      <c r="I1388" s="19">
        <v>13120.475488340377</v>
      </c>
      <c r="J1388" s="19">
        <v>1130691.6474660318</v>
      </c>
      <c r="K1388" s="6">
        <v>1367472</v>
      </c>
      <c r="L1388" s="6">
        <v>1371762</v>
      </c>
    </row>
    <row r="1389" spans="1:12" x14ac:dyDescent="0.25">
      <c r="A1389">
        <v>0</v>
      </c>
      <c r="B1389" t="s">
        <v>13</v>
      </c>
      <c r="C1389">
        <v>147</v>
      </c>
      <c r="D1389">
        <v>-0.93410000000000004</v>
      </c>
      <c r="E1389">
        <v>19.389800000000001</v>
      </c>
      <c r="F1389" s="11">
        <v>10.332904275662287</v>
      </c>
      <c r="G1389" s="6">
        <v>0</v>
      </c>
      <c r="H1389" s="19">
        <v>17270.289005919716</v>
      </c>
      <c r="I1389" s="19">
        <v>17270.289005919716</v>
      </c>
      <c r="J1389" s="19">
        <v>1147961.9364719517</v>
      </c>
      <c r="K1389" s="6" t="e">
        <v>#N/A</v>
      </c>
      <c r="L1389" s="6" t="e">
        <v>#N/A</v>
      </c>
    </row>
    <row r="1390" spans="1:12" x14ac:dyDescent="0.25">
      <c r="A1390">
        <v>0</v>
      </c>
      <c r="B1390" t="s">
        <v>13</v>
      </c>
      <c r="C1390">
        <v>148</v>
      </c>
      <c r="D1390">
        <v>-1.5166999999999999</v>
      </c>
      <c r="E1390">
        <v>11.820499999999999</v>
      </c>
      <c r="F1390" s="11">
        <v>7.5916879052026385</v>
      </c>
      <c r="G1390" s="6">
        <v>0</v>
      </c>
      <c r="H1390" s="19">
        <v>12688.653709335875</v>
      </c>
      <c r="I1390" s="19">
        <v>12688.653709335875</v>
      </c>
      <c r="J1390" s="19">
        <v>1160650.5901812876</v>
      </c>
      <c r="K1390" s="6" t="e">
        <v>#N/A</v>
      </c>
      <c r="L1390" s="6" t="e">
        <v>#N/A</v>
      </c>
    </row>
    <row r="1391" spans="1:12" x14ac:dyDescent="0.25">
      <c r="A1391">
        <v>0</v>
      </c>
      <c r="B1391" t="s">
        <v>13</v>
      </c>
      <c r="C1391">
        <v>149</v>
      </c>
      <c r="D1391">
        <v>-1.4926999999999999</v>
      </c>
      <c r="E1391">
        <v>6.2629999999999999</v>
      </c>
      <c r="F1391" s="11">
        <v>5.5575518216207387</v>
      </c>
      <c r="G1391" s="6">
        <v>0</v>
      </c>
      <c r="H1391" s="19">
        <v>9288.8236999189521</v>
      </c>
      <c r="I1391" s="19">
        <v>9288.8236999189521</v>
      </c>
      <c r="J1391" s="19">
        <v>1169939.4138812067</v>
      </c>
      <c r="K1391" s="6" t="e">
        <v>#N/A</v>
      </c>
      <c r="L1391" s="6" t="e">
        <v>#N/A</v>
      </c>
    </row>
    <row r="1392" spans="1:12" x14ac:dyDescent="0.25">
      <c r="A1392">
        <v>0</v>
      </c>
      <c r="B1392" t="s">
        <v>13</v>
      </c>
      <c r="C1392">
        <v>150</v>
      </c>
      <c r="D1392">
        <v>1.0165999999999999</v>
      </c>
      <c r="E1392">
        <v>-6.88E-2</v>
      </c>
      <c r="F1392" s="11">
        <v>6.8108940477737576</v>
      </c>
      <c r="G1392" s="6">
        <v>0</v>
      </c>
      <c r="H1392" s="19">
        <v>11383.644467780759</v>
      </c>
      <c r="I1392" s="19">
        <v>11383.644467780759</v>
      </c>
      <c r="J1392" s="19">
        <v>1181323.0583489875</v>
      </c>
      <c r="K1392" s="6" t="e">
        <v>#N/A</v>
      </c>
      <c r="L1392" s="6">
        <v>1404606.0583489875</v>
      </c>
    </row>
    <row r="1393" spans="1:12" x14ac:dyDescent="0.25">
      <c r="A1393">
        <v>0</v>
      </c>
      <c r="B1393" t="s">
        <v>8</v>
      </c>
      <c r="C1393">
        <v>1</v>
      </c>
      <c r="D1393">
        <v>1.0165999999999999</v>
      </c>
      <c r="E1393">
        <v>-6.88E-2</v>
      </c>
      <c r="F1393" s="11">
        <v>0</v>
      </c>
      <c r="G1393" s="6">
        <v>0</v>
      </c>
      <c r="H1393" s="19">
        <v>0</v>
      </c>
      <c r="I1393" s="19">
        <v>0</v>
      </c>
      <c r="J1393" s="19">
        <v>0</v>
      </c>
      <c r="K1393" s="6">
        <v>217799</v>
      </c>
      <c r="L1393" s="6" t="e">
        <v>#N/A</v>
      </c>
    </row>
    <row r="1394" spans="1:12" x14ac:dyDescent="0.25">
      <c r="A1394">
        <v>0</v>
      </c>
      <c r="B1394" t="s">
        <v>8</v>
      </c>
      <c r="C1394">
        <v>2</v>
      </c>
      <c r="D1394">
        <v>0.2051</v>
      </c>
      <c r="E1394">
        <v>6.2530999999999999</v>
      </c>
      <c r="F1394" s="11">
        <v>6.3737706155775644</v>
      </c>
      <c r="G1394" s="6">
        <v>0</v>
      </c>
      <c r="H1394" s="19">
        <v>9171.0094913371249</v>
      </c>
      <c r="I1394" s="19">
        <v>9171.0094913371249</v>
      </c>
      <c r="J1394" s="19">
        <v>9171.0094913371249</v>
      </c>
      <c r="K1394" s="6" t="e">
        <v>#N/A</v>
      </c>
      <c r="L1394" s="6" t="e">
        <v>#N/A</v>
      </c>
    </row>
    <row r="1395" spans="1:12" x14ac:dyDescent="0.25">
      <c r="A1395">
        <v>0</v>
      </c>
      <c r="B1395" t="s">
        <v>8</v>
      </c>
      <c r="C1395">
        <v>3</v>
      </c>
      <c r="D1395">
        <v>9.7600000000000006E-2</v>
      </c>
      <c r="E1395">
        <v>11.3468</v>
      </c>
      <c r="F1395" s="11">
        <v>5.0948342406794751</v>
      </c>
      <c r="G1395" s="6">
        <v>10722</v>
      </c>
      <c r="H1395" s="19">
        <v>7330.7898881495657</v>
      </c>
      <c r="I1395" s="19">
        <v>18052.789888149564</v>
      </c>
      <c r="J1395" s="19">
        <v>27223.799379486689</v>
      </c>
      <c r="K1395" s="6">
        <v>233423</v>
      </c>
      <c r="L1395" s="6">
        <v>244145</v>
      </c>
    </row>
    <row r="1396" spans="1:12" x14ac:dyDescent="0.25">
      <c r="A1396">
        <v>0</v>
      </c>
      <c r="B1396" t="s">
        <v>8</v>
      </c>
      <c r="C1396">
        <v>4</v>
      </c>
      <c r="D1396">
        <v>-0.49419999999999997</v>
      </c>
      <c r="E1396">
        <v>17.097799999999999</v>
      </c>
      <c r="F1396" s="11">
        <v>5.7813690627739724</v>
      </c>
      <c r="G1396" s="6">
        <v>0</v>
      </c>
      <c r="H1396" s="19">
        <v>8318.6223266395955</v>
      </c>
      <c r="I1396" s="19">
        <v>8318.6223266395955</v>
      </c>
      <c r="J1396" s="19">
        <v>35542.421706126283</v>
      </c>
      <c r="K1396" s="6" t="e">
        <v>#N/A</v>
      </c>
      <c r="L1396" s="6" t="e">
        <v>#N/A</v>
      </c>
    </row>
    <row r="1397" spans="1:12" x14ac:dyDescent="0.25">
      <c r="A1397">
        <v>0</v>
      </c>
      <c r="B1397" t="s">
        <v>8</v>
      </c>
      <c r="C1397">
        <v>5</v>
      </c>
      <c r="D1397">
        <v>-0.54659999999999997</v>
      </c>
      <c r="E1397">
        <v>27.815200000000001</v>
      </c>
      <c r="F1397" s="11">
        <v>10.717528097467254</v>
      </c>
      <c r="G1397" s="6">
        <v>0</v>
      </c>
      <c r="H1397" s="19">
        <v>15421.099665137201</v>
      </c>
      <c r="I1397" s="19">
        <v>15421.099665137201</v>
      </c>
      <c r="J1397" s="19">
        <v>50963.521371263487</v>
      </c>
      <c r="K1397" s="6" t="e">
        <v>#N/A</v>
      </c>
      <c r="L1397" s="6" t="e">
        <v>#N/A</v>
      </c>
    </row>
    <row r="1398" spans="1:12" x14ac:dyDescent="0.25">
      <c r="A1398">
        <v>0</v>
      </c>
      <c r="B1398" t="s">
        <v>8</v>
      </c>
      <c r="C1398">
        <v>6</v>
      </c>
      <c r="D1398">
        <v>-0.87350000000000005</v>
      </c>
      <c r="E1398">
        <v>34.087800000000001</v>
      </c>
      <c r="F1398" s="11">
        <v>6.2811125105350571</v>
      </c>
      <c r="G1398" s="6">
        <v>0</v>
      </c>
      <c r="H1398" s="19">
        <v>9037.6867829990952</v>
      </c>
      <c r="I1398" s="19">
        <v>9037.6867829990952</v>
      </c>
      <c r="J1398" s="19">
        <v>60001.208154262582</v>
      </c>
      <c r="K1398" s="6" t="e">
        <v>#N/A</v>
      </c>
      <c r="L1398" s="6" t="e">
        <v>#N/A</v>
      </c>
    </row>
    <row r="1399" spans="1:12" x14ac:dyDescent="0.25">
      <c r="A1399">
        <v>0</v>
      </c>
      <c r="B1399" t="s">
        <v>8</v>
      </c>
      <c r="C1399">
        <v>7</v>
      </c>
      <c r="D1399">
        <v>-1.1849000000000001</v>
      </c>
      <c r="E1399">
        <v>38.476500000000001</v>
      </c>
      <c r="F1399" s="11">
        <v>4.3997338158120431</v>
      </c>
      <c r="G1399" s="6">
        <v>0</v>
      </c>
      <c r="H1399" s="19">
        <v>6330.6326847648579</v>
      </c>
      <c r="I1399" s="19">
        <v>6330.6326847648579</v>
      </c>
      <c r="J1399" s="19">
        <v>66331.840839027442</v>
      </c>
      <c r="K1399" s="6" t="e">
        <v>#N/A</v>
      </c>
      <c r="L1399" s="6" t="e">
        <v>#N/A</v>
      </c>
    </row>
    <row r="1400" spans="1:12" x14ac:dyDescent="0.25">
      <c r="A1400">
        <v>0</v>
      </c>
      <c r="B1400" t="s">
        <v>8</v>
      </c>
      <c r="C1400">
        <v>8</v>
      </c>
      <c r="D1400">
        <v>-0.43269999999999997</v>
      </c>
      <c r="E1400">
        <v>40.977699999999999</v>
      </c>
      <c r="F1400" s="11">
        <v>2.6118587787244523</v>
      </c>
      <c r="G1400" s="6">
        <v>1568</v>
      </c>
      <c r="H1400" s="19">
        <v>3758.1179327620953</v>
      </c>
      <c r="I1400" s="19">
        <v>5326.1179327620957</v>
      </c>
      <c r="J1400" s="19">
        <v>71657.958771789534</v>
      </c>
      <c r="K1400" s="6">
        <v>282678</v>
      </c>
      <c r="L1400" s="6">
        <v>284246</v>
      </c>
    </row>
    <row r="1401" spans="1:12" x14ac:dyDescent="0.25">
      <c r="A1401">
        <v>0</v>
      </c>
      <c r="B1401" t="s">
        <v>8</v>
      </c>
      <c r="C1401">
        <v>9</v>
      </c>
      <c r="D1401">
        <v>-0.49320000000000003</v>
      </c>
      <c r="E1401">
        <v>51.5319</v>
      </c>
      <c r="F1401" s="11">
        <v>10.554373401107242</v>
      </c>
      <c r="G1401" s="6">
        <v>0</v>
      </c>
      <c r="H1401" s="19">
        <v>15186.341723705022</v>
      </c>
      <c r="I1401" s="19">
        <v>15186.341723705022</v>
      </c>
      <c r="J1401" s="19">
        <v>86844.30049549455</v>
      </c>
      <c r="K1401" s="6" t="e">
        <v>#N/A</v>
      </c>
      <c r="L1401" s="6" t="e">
        <v>#N/A</v>
      </c>
    </row>
    <row r="1402" spans="1:12" x14ac:dyDescent="0.25">
      <c r="A1402">
        <v>0</v>
      </c>
      <c r="B1402" t="s">
        <v>8</v>
      </c>
      <c r="C1402">
        <v>10</v>
      </c>
      <c r="D1402">
        <v>-0.41820000000000002</v>
      </c>
      <c r="E1402">
        <v>65.610799999999998</v>
      </c>
      <c r="F1402" s="11">
        <v>14.079099765610014</v>
      </c>
      <c r="G1402" s="6">
        <v>0</v>
      </c>
      <c r="H1402" s="19">
        <v>20257.954885342457</v>
      </c>
      <c r="I1402" s="19">
        <v>20257.954885342457</v>
      </c>
      <c r="J1402" s="19">
        <v>107102.25538083701</v>
      </c>
      <c r="K1402" s="6" t="e">
        <v>#N/A</v>
      </c>
      <c r="L1402" s="6" t="e">
        <v>#N/A</v>
      </c>
    </row>
    <row r="1403" spans="1:12" x14ac:dyDescent="0.25">
      <c r="A1403">
        <v>0</v>
      </c>
      <c r="B1403" t="s">
        <v>8</v>
      </c>
      <c r="C1403">
        <v>11</v>
      </c>
      <c r="D1403">
        <v>-0.42230000000000001</v>
      </c>
      <c r="E1403">
        <v>66.190600000000003</v>
      </c>
      <c r="F1403" s="11">
        <v>0.57981449619684988</v>
      </c>
      <c r="G1403" s="6">
        <v>0</v>
      </c>
      <c r="H1403" s="19">
        <v>834.27606177733708</v>
      </c>
      <c r="I1403" s="19">
        <v>834.27606177733708</v>
      </c>
      <c r="J1403" s="19">
        <v>107936.53144261434</v>
      </c>
      <c r="K1403" s="6" t="e">
        <v>#N/A</v>
      </c>
      <c r="L1403" s="6" t="e">
        <v>#N/A</v>
      </c>
    </row>
    <row r="1404" spans="1:12" x14ac:dyDescent="0.25">
      <c r="A1404">
        <v>0</v>
      </c>
      <c r="B1404" t="s">
        <v>8</v>
      </c>
      <c r="C1404">
        <v>12</v>
      </c>
      <c r="D1404">
        <v>-3.1814</v>
      </c>
      <c r="E1404">
        <v>66.222200000000001</v>
      </c>
      <c r="F1404" s="11">
        <v>2.7592809516248975</v>
      </c>
      <c r="G1404" s="6">
        <v>0</v>
      </c>
      <c r="H1404" s="19">
        <v>3970.238862184814</v>
      </c>
      <c r="I1404" s="19">
        <v>3970.238862184814</v>
      </c>
      <c r="J1404" s="19">
        <v>111906.77030479915</v>
      </c>
      <c r="K1404" s="6" t="e">
        <v>#N/A</v>
      </c>
      <c r="L1404" s="6" t="e">
        <v>#N/A</v>
      </c>
    </row>
    <row r="1405" spans="1:12" x14ac:dyDescent="0.25">
      <c r="A1405">
        <v>0</v>
      </c>
      <c r="B1405" t="s">
        <v>8</v>
      </c>
      <c r="C1405">
        <v>13</v>
      </c>
      <c r="D1405">
        <v>-5.5559000000000003</v>
      </c>
      <c r="E1405">
        <v>66.282499999999999</v>
      </c>
      <c r="F1405" s="11">
        <v>2.3752655304197048</v>
      </c>
      <c r="G1405" s="6">
        <v>11557</v>
      </c>
      <c r="H1405" s="19">
        <v>3417.6916675798952</v>
      </c>
      <c r="I1405" s="19">
        <v>14974.691667579895</v>
      </c>
      <c r="J1405" s="19">
        <v>126881.46197237905</v>
      </c>
      <c r="K1405" s="6">
        <v>332454</v>
      </c>
      <c r="L1405" s="6">
        <v>344011</v>
      </c>
    </row>
    <row r="1406" spans="1:12" x14ac:dyDescent="0.25">
      <c r="A1406">
        <v>0</v>
      </c>
      <c r="B1406" t="s">
        <v>8</v>
      </c>
      <c r="C1406">
        <v>14</v>
      </c>
      <c r="D1406">
        <v>-6.8372999999999999</v>
      </c>
      <c r="E1406">
        <v>66.629400000000004</v>
      </c>
      <c r="F1406" s="11">
        <v>1.3275261089711203</v>
      </c>
      <c r="G1406" s="6">
        <v>0</v>
      </c>
      <c r="H1406" s="19">
        <v>1910.1337778954196</v>
      </c>
      <c r="I1406" s="19">
        <v>1910.1337778954196</v>
      </c>
      <c r="J1406" s="19">
        <v>128791.59575027447</v>
      </c>
      <c r="K1406" s="6" t="e">
        <v>#N/A</v>
      </c>
      <c r="L1406" s="6" t="e">
        <v>#N/A</v>
      </c>
    </row>
    <row r="1407" spans="1:12" x14ac:dyDescent="0.25">
      <c r="A1407">
        <v>0</v>
      </c>
      <c r="B1407" t="s">
        <v>8</v>
      </c>
      <c r="C1407">
        <v>15</v>
      </c>
      <c r="D1407">
        <v>-8.5930999999999997</v>
      </c>
      <c r="E1407">
        <v>67.980500000000006</v>
      </c>
      <c r="F1407" s="11">
        <v>2.215469442353021</v>
      </c>
      <c r="G1407" s="6">
        <v>0</v>
      </c>
      <c r="H1407" s="19">
        <v>3187.7663174650952</v>
      </c>
      <c r="I1407" s="19">
        <v>3187.7663174650952</v>
      </c>
      <c r="J1407" s="19">
        <v>131979.36206773957</v>
      </c>
      <c r="K1407" s="6" t="e">
        <v>#N/A</v>
      </c>
      <c r="L1407" s="6" t="e">
        <v>#N/A</v>
      </c>
    </row>
    <row r="1408" spans="1:12" x14ac:dyDescent="0.25">
      <c r="A1408">
        <v>0</v>
      </c>
      <c r="B1408" t="s">
        <v>8</v>
      </c>
      <c r="C1408">
        <v>16</v>
      </c>
      <c r="D1408">
        <v>-8.7797999999999998</v>
      </c>
      <c r="E1408">
        <v>69.131299999999996</v>
      </c>
      <c r="F1408" s="11">
        <v>1.1658462720273097</v>
      </c>
      <c r="G1408" s="6">
        <v>0</v>
      </c>
      <c r="H1408" s="19">
        <v>1677.4979633046612</v>
      </c>
      <c r="I1408" s="19">
        <v>1677.4979633046612</v>
      </c>
      <c r="J1408" s="19">
        <v>133656.86003104423</v>
      </c>
      <c r="K1408" s="6" t="e">
        <v>#N/A</v>
      </c>
      <c r="L1408" s="6" t="e">
        <v>#N/A</v>
      </c>
    </row>
    <row r="1409" spans="1:12" x14ac:dyDescent="0.25">
      <c r="A1409">
        <v>0</v>
      </c>
      <c r="B1409" t="s">
        <v>8</v>
      </c>
      <c r="C1409">
        <v>17</v>
      </c>
      <c r="D1409">
        <v>-8.8513000000000002</v>
      </c>
      <c r="E1409">
        <v>71.548000000000002</v>
      </c>
      <c r="F1409" s="11">
        <v>2.417757460954268</v>
      </c>
      <c r="G1409" s="6">
        <v>6458</v>
      </c>
      <c r="H1409" s="19">
        <v>3478.8319127724826</v>
      </c>
      <c r="I1409" s="19">
        <v>9936.8319127724826</v>
      </c>
      <c r="J1409" s="19">
        <v>143593.69194381672</v>
      </c>
      <c r="K1409" s="6">
        <v>352464</v>
      </c>
      <c r="L1409" s="6">
        <v>358922</v>
      </c>
    </row>
    <row r="1410" spans="1:12" x14ac:dyDescent="0.25">
      <c r="A1410">
        <v>0</v>
      </c>
      <c r="B1410" t="s">
        <v>8</v>
      </c>
      <c r="C1410">
        <v>18</v>
      </c>
      <c r="D1410">
        <v>-10.089399999999999</v>
      </c>
      <c r="E1410">
        <v>72.999300000000005</v>
      </c>
      <c r="F1410" s="11">
        <v>1.9076591152509423</v>
      </c>
      <c r="G1410" s="6">
        <v>0</v>
      </c>
      <c r="H1410" s="19">
        <v>2744.8681333846271</v>
      </c>
      <c r="I1410" s="19">
        <v>2744.8681333846271</v>
      </c>
      <c r="J1410" s="19">
        <v>146338.56007720134</v>
      </c>
      <c r="K1410" s="6" t="e">
        <v>#N/A</v>
      </c>
      <c r="L1410" s="6" t="e">
        <v>#N/A</v>
      </c>
    </row>
    <row r="1411" spans="1:12" x14ac:dyDescent="0.25">
      <c r="A1411">
        <v>0</v>
      </c>
      <c r="B1411" t="s">
        <v>8</v>
      </c>
      <c r="C1411">
        <v>19</v>
      </c>
      <c r="D1411">
        <v>-12.374000000000001</v>
      </c>
      <c r="E1411">
        <v>74.245199999999997</v>
      </c>
      <c r="F1411" s="11">
        <v>2.6022421044168786</v>
      </c>
      <c r="G1411" s="6">
        <v>7976</v>
      </c>
      <c r="H1411" s="19">
        <v>3744.2808155093494</v>
      </c>
      <c r="I1411" s="19">
        <v>11720.28081550935</v>
      </c>
      <c r="J1411" s="19">
        <v>158058.84089271069</v>
      </c>
      <c r="K1411" s="6">
        <v>365972</v>
      </c>
      <c r="L1411" s="6">
        <v>373948</v>
      </c>
    </row>
    <row r="1412" spans="1:12" x14ac:dyDescent="0.25">
      <c r="A1412">
        <v>0</v>
      </c>
      <c r="B1412" t="s">
        <v>8</v>
      </c>
      <c r="C1412">
        <v>20</v>
      </c>
      <c r="D1412">
        <v>-12.377700000000001</v>
      </c>
      <c r="E1412">
        <v>72.806299999999993</v>
      </c>
      <c r="F1412" s="11">
        <v>1.4389047570982629</v>
      </c>
      <c r="G1412" s="6">
        <v>0</v>
      </c>
      <c r="H1412" s="19">
        <v>2070.3928616801222</v>
      </c>
      <c r="I1412" s="19">
        <v>2070.3928616801222</v>
      </c>
      <c r="J1412" s="19">
        <v>160129.23375439082</v>
      </c>
      <c r="K1412" s="6" t="e">
        <v>#N/A</v>
      </c>
      <c r="L1412" s="6" t="e">
        <v>#N/A</v>
      </c>
    </row>
    <row r="1413" spans="1:12" x14ac:dyDescent="0.25">
      <c r="A1413">
        <v>0</v>
      </c>
      <c r="B1413" t="s">
        <v>8</v>
      </c>
      <c r="C1413">
        <v>21</v>
      </c>
      <c r="D1413">
        <v>-12.782500000000001</v>
      </c>
      <c r="E1413">
        <v>71.779399999999995</v>
      </c>
      <c r="F1413" s="11">
        <v>1.1038055308794186</v>
      </c>
      <c r="G1413" s="6">
        <v>0</v>
      </c>
      <c r="H1413" s="19">
        <v>1588.2295756839467</v>
      </c>
      <c r="I1413" s="19">
        <v>1588.2295756839467</v>
      </c>
      <c r="J1413" s="19">
        <v>161717.46333007477</v>
      </c>
      <c r="K1413" s="6" t="e">
        <v>#N/A</v>
      </c>
      <c r="L1413" s="6" t="e">
        <v>#N/A</v>
      </c>
    </row>
    <row r="1414" spans="1:12" x14ac:dyDescent="0.25">
      <c r="A1414">
        <v>0</v>
      </c>
      <c r="B1414" t="s">
        <v>8</v>
      </c>
      <c r="C1414">
        <v>22</v>
      </c>
      <c r="D1414">
        <v>-13.904</v>
      </c>
      <c r="E1414">
        <v>71.414400000000001</v>
      </c>
      <c r="F1414" s="11">
        <v>1.179401225198615</v>
      </c>
      <c r="G1414" s="6">
        <v>0</v>
      </c>
      <c r="H1414" s="19">
        <v>1697.0017408464589</v>
      </c>
      <c r="I1414" s="19">
        <v>1697.0017408464589</v>
      </c>
      <c r="J1414" s="19">
        <v>163414.46507092123</v>
      </c>
      <c r="K1414" s="6" t="e">
        <v>#N/A</v>
      </c>
      <c r="L1414" s="6" t="e">
        <v>#N/A</v>
      </c>
    </row>
    <row r="1415" spans="1:12" x14ac:dyDescent="0.25">
      <c r="A1415">
        <v>0</v>
      </c>
      <c r="B1415" t="s">
        <v>8</v>
      </c>
      <c r="C1415">
        <v>23</v>
      </c>
      <c r="D1415">
        <v>-15.2028</v>
      </c>
      <c r="E1415">
        <v>71.365399999999994</v>
      </c>
      <c r="F1415" s="11">
        <v>1.2997239860831993</v>
      </c>
      <c r="G1415" s="6">
        <v>19978</v>
      </c>
      <c r="H1415" s="19">
        <v>1870.1302151281484</v>
      </c>
      <c r="I1415" s="19">
        <v>21848.130215128149</v>
      </c>
      <c r="J1415" s="19">
        <v>185262.59528604939</v>
      </c>
      <c r="K1415" s="6">
        <v>381439</v>
      </c>
      <c r="L1415" s="6">
        <v>401417</v>
      </c>
    </row>
    <row r="1416" spans="1:12" x14ac:dyDescent="0.25">
      <c r="A1416">
        <v>0</v>
      </c>
      <c r="B1416" t="s">
        <v>8</v>
      </c>
      <c r="C1416">
        <v>24</v>
      </c>
      <c r="D1416">
        <v>-14.2682</v>
      </c>
      <c r="E1416">
        <v>71.5124</v>
      </c>
      <c r="F1416" s="11">
        <v>0.9460899323003078</v>
      </c>
      <c r="G1416" s="6">
        <v>6405</v>
      </c>
      <c r="H1416" s="19">
        <v>1361.2977736567609</v>
      </c>
      <c r="I1416" s="19">
        <v>7766.2977736567609</v>
      </c>
      <c r="J1416" s="19">
        <v>193028.89305970614</v>
      </c>
      <c r="K1416" s="6">
        <v>404495</v>
      </c>
      <c r="L1416" s="6">
        <v>410900</v>
      </c>
    </row>
    <row r="1417" spans="1:12" x14ac:dyDescent="0.25">
      <c r="A1417">
        <v>0</v>
      </c>
      <c r="B1417" t="s">
        <v>8</v>
      </c>
      <c r="C1417">
        <v>25</v>
      </c>
      <c r="D1417">
        <v>-17.1782</v>
      </c>
      <c r="E1417">
        <v>71.491100000000003</v>
      </c>
      <c r="F1417" s="11">
        <v>2.910077952564158</v>
      </c>
      <c r="G1417" s="6">
        <v>0</v>
      </c>
      <c r="H1417" s="19">
        <v>4187.2157209847146</v>
      </c>
      <c r="I1417" s="19">
        <v>4187.2157209847146</v>
      </c>
      <c r="J1417" s="19">
        <v>197216.10878069085</v>
      </c>
      <c r="K1417" s="6" t="e">
        <v>#N/A</v>
      </c>
      <c r="L1417" s="6" t="e">
        <v>#N/A</v>
      </c>
    </row>
    <row r="1418" spans="1:12" x14ac:dyDescent="0.25">
      <c r="A1418">
        <v>0</v>
      </c>
      <c r="B1418" t="s">
        <v>8</v>
      </c>
      <c r="C1418">
        <v>26</v>
      </c>
      <c r="D1418">
        <v>-19.445</v>
      </c>
      <c r="E1418">
        <v>71.543800000000005</v>
      </c>
      <c r="F1418" s="11">
        <v>2.2674125187093765</v>
      </c>
      <c r="G1418" s="6">
        <v>0</v>
      </c>
      <c r="H1418" s="19">
        <v>3262.5055064012536</v>
      </c>
      <c r="I1418" s="19">
        <v>3262.5055064012536</v>
      </c>
      <c r="J1418" s="19">
        <v>200478.61428709209</v>
      </c>
      <c r="K1418" s="6" t="e">
        <v>#N/A</v>
      </c>
      <c r="L1418" s="6" t="e">
        <v>#N/A</v>
      </c>
    </row>
    <row r="1419" spans="1:12" x14ac:dyDescent="0.25">
      <c r="A1419">
        <v>0</v>
      </c>
      <c r="B1419" t="s">
        <v>8</v>
      </c>
      <c r="C1419">
        <v>27</v>
      </c>
      <c r="D1419">
        <v>-19.3248</v>
      </c>
      <c r="E1419">
        <v>72.769800000000004</v>
      </c>
      <c r="F1419" s="11">
        <v>1.2318782569718478</v>
      </c>
      <c r="G1419" s="6">
        <v>0</v>
      </c>
      <c r="H1419" s="19">
        <v>1772.5092207192513</v>
      </c>
      <c r="I1419" s="19">
        <v>1772.5092207192513</v>
      </c>
      <c r="J1419" s="19">
        <v>202251.12350781134</v>
      </c>
      <c r="K1419" s="6" t="e">
        <v>#N/A</v>
      </c>
      <c r="L1419" s="6" t="e">
        <v>#N/A</v>
      </c>
    </row>
    <row r="1420" spans="1:12" x14ac:dyDescent="0.25">
      <c r="A1420">
        <v>0</v>
      </c>
      <c r="B1420" t="s">
        <v>8</v>
      </c>
      <c r="C1420">
        <v>28</v>
      </c>
      <c r="D1420">
        <v>-19.053999999999998</v>
      </c>
      <c r="E1420">
        <v>74.213700000000003</v>
      </c>
      <c r="F1420" s="11">
        <v>1.4690744875601096</v>
      </c>
      <c r="G1420" s="6">
        <v>9505</v>
      </c>
      <c r="H1420" s="19">
        <v>2113.8030973325403</v>
      </c>
      <c r="I1420" s="19">
        <v>11618.80309733254</v>
      </c>
      <c r="J1420" s="19">
        <v>213869.92660514388</v>
      </c>
      <c r="K1420" s="6">
        <v>430712</v>
      </c>
      <c r="L1420" s="6">
        <v>440217</v>
      </c>
    </row>
    <row r="1421" spans="1:12" x14ac:dyDescent="0.25">
      <c r="A1421">
        <v>0</v>
      </c>
      <c r="B1421" t="s">
        <v>8</v>
      </c>
      <c r="C1421">
        <v>29</v>
      </c>
      <c r="D1421">
        <v>-18.938099999999999</v>
      </c>
      <c r="E1421">
        <v>76.500399999999999</v>
      </c>
      <c r="F1421" s="11">
        <v>2.2896352766324997</v>
      </c>
      <c r="G1421" s="6">
        <v>0</v>
      </c>
      <c r="H1421" s="19">
        <v>3294.4811039131164</v>
      </c>
      <c r="I1421" s="19">
        <v>3294.4811039131164</v>
      </c>
      <c r="J1421" s="19">
        <v>217164.40770905698</v>
      </c>
      <c r="K1421" s="6" t="e">
        <v>#N/A</v>
      </c>
      <c r="L1421" s="6" t="e">
        <v>#N/A</v>
      </c>
    </row>
    <row r="1422" spans="1:12" x14ac:dyDescent="0.25">
      <c r="A1422">
        <v>0</v>
      </c>
      <c r="B1422" t="s">
        <v>8</v>
      </c>
      <c r="C1422">
        <v>30</v>
      </c>
      <c r="D1422">
        <v>-18.388500000000001</v>
      </c>
      <c r="E1422">
        <v>76.8048</v>
      </c>
      <c r="F1422" s="11">
        <v>0.62826707696647499</v>
      </c>
      <c r="G1422" s="6">
        <v>0</v>
      </c>
      <c r="H1422" s="19">
        <v>903.99289109529093</v>
      </c>
      <c r="I1422" s="19">
        <v>903.99289109529093</v>
      </c>
      <c r="J1422" s="19">
        <v>218068.40060015226</v>
      </c>
      <c r="K1422" s="6" t="e">
        <v>#N/A</v>
      </c>
      <c r="L1422" s="6" t="e">
        <v>#N/A</v>
      </c>
    </row>
    <row r="1423" spans="1:12" x14ac:dyDescent="0.25">
      <c r="A1423">
        <v>0</v>
      </c>
      <c r="B1423" t="s">
        <v>8</v>
      </c>
      <c r="C1423">
        <v>31</v>
      </c>
      <c r="D1423">
        <v>-17.190300000000001</v>
      </c>
      <c r="E1423">
        <v>77.024500000000003</v>
      </c>
      <c r="F1423" s="11">
        <v>1.2181754101934588</v>
      </c>
      <c r="G1423" s="6">
        <v>0</v>
      </c>
      <c r="H1423" s="19">
        <v>1752.7926439168466</v>
      </c>
      <c r="I1423" s="19">
        <v>1752.7926439168466</v>
      </c>
      <c r="J1423" s="19">
        <v>219821.19324406912</v>
      </c>
      <c r="K1423" s="6" t="e">
        <v>#N/A</v>
      </c>
      <c r="L1423" s="6" t="e">
        <v>#N/A</v>
      </c>
    </row>
    <row r="1424" spans="1:12" x14ac:dyDescent="0.25">
      <c r="A1424">
        <v>0</v>
      </c>
      <c r="B1424" t="s">
        <v>8</v>
      </c>
      <c r="C1424">
        <v>32</v>
      </c>
      <c r="D1424">
        <v>-15.7583</v>
      </c>
      <c r="E1424">
        <v>77.010199999999998</v>
      </c>
      <c r="F1424" s="11">
        <v>1.4320713983597331</v>
      </c>
      <c r="G1424" s="6">
        <v>19387</v>
      </c>
      <c r="H1424" s="19">
        <v>2060.5605659122757</v>
      </c>
      <c r="I1424" s="19">
        <v>21447.560565912274</v>
      </c>
      <c r="J1424" s="19">
        <v>241268.7538099814</v>
      </c>
      <c r="K1424" s="6">
        <v>449969</v>
      </c>
      <c r="L1424" s="6">
        <v>469356</v>
      </c>
    </row>
    <row r="1425" spans="1:12" x14ac:dyDescent="0.25">
      <c r="A1425">
        <v>0</v>
      </c>
      <c r="B1425" t="s">
        <v>8</v>
      </c>
      <c r="C1425">
        <v>33</v>
      </c>
      <c r="D1425">
        <v>-13.1921</v>
      </c>
      <c r="E1425">
        <v>76.968699999999998</v>
      </c>
      <c r="F1425" s="11">
        <v>2.5665355423215943</v>
      </c>
      <c r="G1425" s="6">
        <v>0</v>
      </c>
      <c r="H1425" s="19">
        <v>3692.9038144170063</v>
      </c>
      <c r="I1425" s="19">
        <v>3692.9038144170063</v>
      </c>
      <c r="J1425" s="19">
        <v>244961.65762439842</v>
      </c>
      <c r="K1425" s="6" t="e">
        <v>#N/A</v>
      </c>
      <c r="L1425" s="6" t="e">
        <v>#N/A</v>
      </c>
    </row>
    <row r="1426" spans="1:12" x14ac:dyDescent="0.25">
      <c r="A1426">
        <v>0</v>
      </c>
      <c r="B1426" t="s">
        <v>8</v>
      </c>
      <c r="C1426">
        <v>34</v>
      </c>
      <c r="D1426">
        <v>-12.611700000000001</v>
      </c>
      <c r="E1426">
        <v>76.876499999999993</v>
      </c>
      <c r="F1426" s="11">
        <v>0.58767763272052476</v>
      </c>
      <c r="G1426" s="6">
        <v>0</v>
      </c>
      <c r="H1426" s="19">
        <v>845.5900710254981</v>
      </c>
      <c r="I1426" s="19">
        <v>845.5900710254981</v>
      </c>
      <c r="J1426" s="19">
        <v>245807.24769542392</v>
      </c>
      <c r="K1426" s="6" t="e">
        <v>#N/A</v>
      </c>
      <c r="L1426" s="6" t="e">
        <v>#N/A</v>
      </c>
    </row>
    <row r="1427" spans="1:12" x14ac:dyDescent="0.25">
      <c r="A1427">
        <v>0</v>
      </c>
      <c r="B1427" t="s">
        <v>8</v>
      </c>
      <c r="C1427">
        <v>35</v>
      </c>
      <c r="D1427">
        <v>-12.2875</v>
      </c>
      <c r="E1427">
        <v>75.2376</v>
      </c>
      <c r="F1427" s="11">
        <v>1.6706582086111976</v>
      </c>
      <c r="G1427" s="6">
        <v>2959</v>
      </c>
      <c r="H1427" s="19">
        <v>2403.8553019946094</v>
      </c>
      <c r="I1427" s="19">
        <v>5362.8553019946094</v>
      </c>
      <c r="J1427" s="19">
        <v>251170.10299741852</v>
      </c>
      <c r="K1427" s="6">
        <v>482178</v>
      </c>
      <c r="L1427" s="6">
        <v>485137</v>
      </c>
    </row>
    <row r="1428" spans="1:12" x14ac:dyDescent="0.25">
      <c r="A1428">
        <v>0</v>
      </c>
      <c r="B1428" t="s">
        <v>8</v>
      </c>
      <c r="C1428">
        <v>36</v>
      </c>
      <c r="D1428">
        <v>-8.1678999999999995</v>
      </c>
      <c r="E1428">
        <v>75.2376</v>
      </c>
      <c r="F1428" s="11">
        <v>4.1196000000000002</v>
      </c>
      <c r="G1428" s="6">
        <v>0</v>
      </c>
      <c r="H1428" s="19">
        <v>5927.5573250432826</v>
      </c>
      <c r="I1428" s="19">
        <v>5927.5573250432826</v>
      </c>
      <c r="J1428" s="19">
        <v>257097.6603224618</v>
      </c>
      <c r="K1428" s="6" t="e">
        <v>#N/A</v>
      </c>
      <c r="L1428" s="6" t="e">
        <v>#N/A</v>
      </c>
    </row>
    <row r="1429" spans="1:12" x14ac:dyDescent="0.25">
      <c r="A1429">
        <v>0</v>
      </c>
      <c r="B1429" t="s">
        <v>8</v>
      </c>
      <c r="C1429">
        <v>37</v>
      </c>
      <c r="D1429">
        <v>-4.9138999999999999</v>
      </c>
      <c r="E1429">
        <v>75.418000000000006</v>
      </c>
      <c r="F1429" s="11">
        <v>3.2589968026986464</v>
      </c>
      <c r="G1429" s="6">
        <v>0</v>
      </c>
      <c r="H1429" s="19">
        <v>4689.2636105760266</v>
      </c>
      <c r="I1429" s="19">
        <v>4689.2636105760266</v>
      </c>
      <c r="J1429" s="19">
        <v>261786.92393303782</v>
      </c>
      <c r="K1429" s="6" t="e">
        <v>#N/A</v>
      </c>
      <c r="L1429" s="6" t="e">
        <v>#N/A</v>
      </c>
    </row>
    <row r="1430" spans="1:12" x14ac:dyDescent="0.25">
      <c r="A1430">
        <v>0</v>
      </c>
      <c r="B1430" t="s">
        <v>8</v>
      </c>
      <c r="C1430">
        <v>38</v>
      </c>
      <c r="D1430">
        <v>-3.2627000000000002</v>
      </c>
      <c r="E1430">
        <v>75.523499999999999</v>
      </c>
      <c r="F1430" s="11">
        <v>1.654566919166462</v>
      </c>
      <c r="G1430" s="6">
        <v>30707</v>
      </c>
      <c r="H1430" s="19">
        <v>2380.7020733759241</v>
      </c>
      <c r="I1430" s="19">
        <v>33087.702073375927</v>
      </c>
      <c r="J1430" s="19">
        <v>294874.62600641372</v>
      </c>
      <c r="K1430" s="6">
        <v>499788</v>
      </c>
      <c r="L1430" s="6">
        <v>530495</v>
      </c>
    </row>
    <row r="1431" spans="1:12" x14ac:dyDescent="0.25">
      <c r="A1431">
        <v>0</v>
      </c>
      <c r="B1431" t="s">
        <v>8</v>
      </c>
      <c r="C1431">
        <v>39</v>
      </c>
      <c r="D1431">
        <v>2.1859999999999999</v>
      </c>
      <c r="E1431">
        <v>75.489800000000002</v>
      </c>
      <c r="F1431" s="11">
        <v>5.4488042156054757</v>
      </c>
      <c r="G1431" s="6">
        <v>0</v>
      </c>
      <c r="H1431" s="19">
        <v>7840.1056755362051</v>
      </c>
      <c r="I1431" s="19">
        <v>7840.1056755362051</v>
      </c>
      <c r="J1431" s="19">
        <v>302714.73168194992</v>
      </c>
      <c r="K1431" s="6" t="e">
        <v>#N/A</v>
      </c>
      <c r="L1431" s="6" t="e">
        <v>#N/A</v>
      </c>
    </row>
    <row r="1432" spans="1:12" x14ac:dyDescent="0.25">
      <c r="A1432">
        <v>0</v>
      </c>
      <c r="B1432" t="s">
        <v>8</v>
      </c>
      <c r="C1432">
        <v>40</v>
      </c>
      <c r="D1432">
        <v>5.4627999999999997</v>
      </c>
      <c r="E1432">
        <v>76.482699999999994</v>
      </c>
      <c r="F1432" s="11">
        <v>3.4239259118736758</v>
      </c>
      <c r="G1432" s="6">
        <v>0</v>
      </c>
      <c r="H1432" s="19">
        <v>4926.5746964104055</v>
      </c>
      <c r="I1432" s="19">
        <v>4926.5746964104055</v>
      </c>
      <c r="J1432" s="19">
        <v>307641.30637836031</v>
      </c>
      <c r="K1432" s="6" t="e">
        <v>#N/A</v>
      </c>
      <c r="L1432" s="6" t="e">
        <v>#N/A</v>
      </c>
    </row>
    <row r="1433" spans="1:12" x14ac:dyDescent="0.25">
      <c r="A1433">
        <v>0</v>
      </c>
      <c r="B1433" t="s">
        <v>8</v>
      </c>
      <c r="C1433">
        <v>41</v>
      </c>
      <c r="D1433">
        <v>7.9897999999999998</v>
      </c>
      <c r="E1433">
        <v>76.434799999999996</v>
      </c>
      <c r="F1433" s="11">
        <v>2.52745393825486</v>
      </c>
      <c r="G1433" s="6">
        <v>0</v>
      </c>
      <c r="H1433" s="19">
        <v>3636.6705761268295</v>
      </c>
      <c r="I1433" s="19">
        <v>3636.6705761268295</v>
      </c>
      <c r="J1433" s="19">
        <v>311277.97695448715</v>
      </c>
      <c r="K1433" s="6" t="e">
        <v>#N/A</v>
      </c>
      <c r="L1433" s="6" t="e">
        <v>#N/A</v>
      </c>
    </row>
    <row r="1434" spans="1:12" x14ac:dyDescent="0.25">
      <c r="A1434">
        <v>0</v>
      </c>
      <c r="B1434" t="s">
        <v>8</v>
      </c>
      <c r="C1434">
        <v>42</v>
      </c>
      <c r="D1434">
        <v>9.9735999999999994</v>
      </c>
      <c r="E1434">
        <v>74.419899999999998</v>
      </c>
      <c r="F1434" s="11">
        <v>2.8275934025244838</v>
      </c>
      <c r="G1434" s="6">
        <v>4285</v>
      </c>
      <c r="H1434" s="19">
        <v>4068.5314072672254</v>
      </c>
      <c r="I1434" s="19">
        <v>8353.5314072672263</v>
      </c>
      <c r="J1434" s="19">
        <v>319631.50836175436</v>
      </c>
      <c r="K1434" s="6">
        <v>558285</v>
      </c>
      <c r="L1434" s="6">
        <v>562570</v>
      </c>
    </row>
    <row r="1435" spans="1:12" x14ac:dyDescent="0.25">
      <c r="A1435">
        <v>0</v>
      </c>
      <c r="B1435" t="s">
        <v>8</v>
      </c>
      <c r="C1435">
        <v>43</v>
      </c>
      <c r="D1435">
        <v>10.1412</v>
      </c>
      <c r="E1435">
        <v>76.549800000000005</v>
      </c>
      <c r="F1435" s="11">
        <v>2.1364839737288053</v>
      </c>
      <c r="G1435" s="6">
        <v>0</v>
      </c>
      <c r="H1435" s="19">
        <v>3074.1167172331679</v>
      </c>
      <c r="I1435" s="19">
        <v>3074.1167172331679</v>
      </c>
      <c r="J1435" s="19">
        <v>322705.6250789875</v>
      </c>
      <c r="K1435" s="6" t="e">
        <v>#N/A</v>
      </c>
      <c r="L1435" s="6" t="e">
        <v>#N/A</v>
      </c>
    </row>
    <row r="1436" spans="1:12" x14ac:dyDescent="0.25">
      <c r="A1436">
        <v>0</v>
      </c>
      <c r="B1436" t="s">
        <v>8</v>
      </c>
      <c r="C1436">
        <v>44</v>
      </c>
      <c r="D1436">
        <v>10.4741</v>
      </c>
      <c r="E1436">
        <v>77.145600000000002</v>
      </c>
      <c r="F1436" s="11">
        <v>0.68249545786034116</v>
      </c>
      <c r="G1436" s="6">
        <v>0</v>
      </c>
      <c r="H1436" s="19">
        <v>982.02032977687986</v>
      </c>
      <c r="I1436" s="19">
        <v>982.02032977687986</v>
      </c>
      <c r="J1436" s="19">
        <v>323687.64540876437</v>
      </c>
      <c r="K1436" s="6" t="e">
        <v>#N/A</v>
      </c>
      <c r="L1436" s="6" t="e">
        <v>#N/A</v>
      </c>
    </row>
    <row r="1437" spans="1:12" x14ac:dyDescent="0.25">
      <c r="A1437">
        <v>0</v>
      </c>
      <c r="B1437" t="s">
        <v>8</v>
      </c>
      <c r="C1437">
        <v>45</v>
      </c>
      <c r="D1437">
        <v>12.944000000000001</v>
      </c>
      <c r="E1437">
        <v>77.204400000000007</v>
      </c>
      <c r="F1437" s="11">
        <v>2.4705998158342046</v>
      </c>
      <c r="G1437" s="6">
        <v>0</v>
      </c>
      <c r="H1437" s="19">
        <v>3554.8650440816155</v>
      </c>
      <c r="I1437" s="19">
        <v>3554.8650440816155</v>
      </c>
      <c r="J1437" s="19">
        <v>327242.51045284601</v>
      </c>
      <c r="K1437" s="6" t="e">
        <v>#N/A</v>
      </c>
      <c r="L1437" s="6" t="e">
        <v>#N/A</v>
      </c>
    </row>
    <row r="1438" spans="1:12" x14ac:dyDescent="0.25">
      <c r="A1438">
        <v>0</v>
      </c>
      <c r="B1438" t="s">
        <v>8</v>
      </c>
      <c r="C1438">
        <v>46</v>
      </c>
      <c r="D1438">
        <v>13.9627</v>
      </c>
      <c r="E1438">
        <v>77.149500000000003</v>
      </c>
      <c r="F1438" s="11">
        <v>1.0201782687354199</v>
      </c>
      <c r="G1438" s="6">
        <v>7796</v>
      </c>
      <c r="H1438" s="19">
        <v>1467.9010509983036</v>
      </c>
      <c r="I1438" s="19">
        <v>9263.9010509983036</v>
      </c>
      <c r="J1438" s="19">
        <v>336506.41150384431</v>
      </c>
      <c r="K1438" s="6">
        <v>575501</v>
      </c>
      <c r="L1438" s="6">
        <v>583297</v>
      </c>
    </row>
    <row r="1439" spans="1:12" x14ac:dyDescent="0.25">
      <c r="A1439">
        <v>0</v>
      </c>
      <c r="B1439" t="s">
        <v>8</v>
      </c>
      <c r="C1439">
        <v>47</v>
      </c>
      <c r="D1439">
        <v>14.0815</v>
      </c>
      <c r="E1439">
        <v>78.699399999999997</v>
      </c>
      <c r="F1439" s="11">
        <v>1.5544463483825941</v>
      </c>
      <c r="G1439" s="6">
        <v>5035</v>
      </c>
      <c r="H1439" s="19">
        <v>2236.6418678371751</v>
      </c>
      <c r="I1439" s="19">
        <v>7271.6418678371756</v>
      </c>
      <c r="J1439" s="19">
        <v>343778.05337168148</v>
      </c>
      <c r="K1439" s="6">
        <v>589536</v>
      </c>
      <c r="L1439" s="6">
        <v>594571</v>
      </c>
    </row>
    <row r="1440" spans="1:12" x14ac:dyDescent="0.25">
      <c r="A1440">
        <v>0</v>
      </c>
      <c r="B1440" t="s">
        <v>8</v>
      </c>
      <c r="C1440">
        <v>48</v>
      </c>
      <c r="D1440">
        <v>14.914899999999999</v>
      </c>
      <c r="E1440">
        <v>79.130200000000002</v>
      </c>
      <c r="F1440" s="11">
        <v>0.93816000767459873</v>
      </c>
      <c r="G1440" s="6">
        <v>16944</v>
      </c>
      <c r="H1440" s="19">
        <v>1349.887665199104</v>
      </c>
      <c r="I1440" s="19">
        <v>18293.887665199105</v>
      </c>
      <c r="J1440" s="19">
        <v>362071.9410368806</v>
      </c>
      <c r="K1440" s="6">
        <v>597565</v>
      </c>
      <c r="L1440" s="6">
        <v>614509</v>
      </c>
    </row>
    <row r="1441" spans="1:12" x14ac:dyDescent="0.25">
      <c r="A1441">
        <v>0</v>
      </c>
      <c r="B1441" t="s">
        <v>8</v>
      </c>
      <c r="C1441">
        <v>49</v>
      </c>
      <c r="D1441">
        <v>15.9682</v>
      </c>
      <c r="E1441">
        <v>78.274100000000004</v>
      </c>
      <c r="F1441" s="11">
        <v>1.3573312418124017</v>
      </c>
      <c r="G1441" s="6">
        <v>0</v>
      </c>
      <c r="H1441" s="19">
        <v>1953.0194059897069</v>
      </c>
      <c r="I1441" s="19">
        <v>1953.0194059897069</v>
      </c>
      <c r="J1441" s="19">
        <v>364024.96044287033</v>
      </c>
      <c r="K1441" s="6" t="e">
        <v>#N/A</v>
      </c>
      <c r="L1441" s="6" t="e">
        <v>#N/A</v>
      </c>
    </row>
    <row r="1442" spans="1:12" x14ac:dyDescent="0.25">
      <c r="A1442">
        <v>0</v>
      </c>
      <c r="B1442" t="s">
        <v>8</v>
      </c>
      <c r="C1442">
        <v>50</v>
      </c>
      <c r="D1442">
        <v>17.262799999999999</v>
      </c>
      <c r="E1442">
        <v>77.439800000000005</v>
      </c>
      <c r="F1442" s="11">
        <v>1.5401446847617908</v>
      </c>
      <c r="G1442" s="6">
        <v>0</v>
      </c>
      <c r="H1442" s="19">
        <v>2216.0636731202612</v>
      </c>
      <c r="I1442" s="19">
        <v>2216.0636731202612</v>
      </c>
      <c r="J1442" s="19">
        <v>366241.02411599061</v>
      </c>
      <c r="K1442" s="6" t="e">
        <v>#N/A</v>
      </c>
      <c r="L1442" s="6" t="e">
        <v>#N/A</v>
      </c>
    </row>
    <row r="1443" spans="1:12" x14ac:dyDescent="0.25">
      <c r="A1443">
        <v>0</v>
      </c>
      <c r="B1443" t="s">
        <v>8</v>
      </c>
      <c r="C1443">
        <v>51</v>
      </c>
      <c r="D1443">
        <v>18.727</v>
      </c>
      <c r="E1443">
        <v>77.573599999999999</v>
      </c>
      <c r="F1443" s="11">
        <v>1.4703006767324851</v>
      </c>
      <c r="G1443" s="6">
        <v>0</v>
      </c>
      <c r="H1443" s="19">
        <v>2115.567420716025</v>
      </c>
      <c r="I1443" s="19">
        <v>2115.567420716025</v>
      </c>
      <c r="J1443" s="19">
        <v>368356.59153670666</v>
      </c>
      <c r="K1443" s="6" t="e">
        <v>#N/A</v>
      </c>
      <c r="L1443" s="6" t="e">
        <v>#N/A</v>
      </c>
    </row>
    <row r="1444" spans="1:12" x14ac:dyDescent="0.25">
      <c r="A1444">
        <v>0</v>
      </c>
      <c r="B1444" t="s">
        <v>8</v>
      </c>
      <c r="C1444">
        <v>52</v>
      </c>
      <c r="D1444">
        <v>19.4056</v>
      </c>
      <c r="E1444">
        <v>78.321899999999999</v>
      </c>
      <c r="F1444" s="11">
        <v>1.0101736731869426</v>
      </c>
      <c r="G1444" s="6">
        <v>0</v>
      </c>
      <c r="H1444" s="19">
        <v>1453.5057665950919</v>
      </c>
      <c r="I1444" s="19">
        <v>1453.5057665950919</v>
      </c>
      <c r="J1444" s="19">
        <v>369810.09730330174</v>
      </c>
      <c r="K1444" s="6" t="e">
        <v>#N/A</v>
      </c>
      <c r="L1444" s="6" t="e">
        <v>#N/A</v>
      </c>
    </row>
    <row r="1445" spans="1:12" x14ac:dyDescent="0.25">
      <c r="A1445">
        <v>0</v>
      </c>
      <c r="B1445" t="s">
        <v>8</v>
      </c>
      <c r="C1445">
        <v>53</v>
      </c>
      <c r="D1445">
        <v>21.924299999999999</v>
      </c>
      <c r="E1445">
        <v>78.506</v>
      </c>
      <c r="F1445" s="11">
        <v>2.5254192721209674</v>
      </c>
      <c r="G1445" s="6">
        <v>6495</v>
      </c>
      <c r="H1445" s="19">
        <v>3633.7429617599073</v>
      </c>
      <c r="I1445" s="19">
        <v>10128.742961759908</v>
      </c>
      <c r="J1445" s="19">
        <v>379938.84026506165</v>
      </c>
      <c r="K1445" s="6">
        <v>626175</v>
      </c>
      <c r="L1445" s="6">
        <v>632670</v>
      </c>
    </row>
    <row r="1446" spans="1:12" x14ac:dyDescent="0.25">
      <c r="A1446">
        <v>0</v>
      </c>
      <c r="B1446" t="s">
        <v>8</v>
      </c>
      <c r="C1446">
        <v>54</v>
      </c>
      <c r="D1446">
        <v>18.373000000000001</v>
      </c>
      <c r="E1446">
        <v>77.043300000000002</v>
      </c>
      <c r="F1446" s="11">
        <v>3.840732089068434</v>
      </c>
      <c r="G1446" s="6">
        <v>0</v>
      </c>
      <c r="H1446" s="19">
        <v>5526.30343433498</v>
      </c>
      <c r="I1446" s="19">
        <v>5526.30343433498</v>
      </c>
      <c r="J1446" s="19">
        <v>385465.14369939663</v>
      </c>
      <c r="K1446" s="6" t="e">
        <v>#N/A</v>
      </c>
      <c r="L1446" s="6" t="e">
        <v>#N/A</v>
      </c>
    </row>
    <row r="1447" spans="1:12" x14ac:dyDescent="0.25">
      <c r="A1447">
        <v>0</v>
      </c>
      <c r="B1447" t="s">
        <v>8</v>
      </c>
      <c r="C1447">
        <v>55</v>
      </c>
      <c r="D1447">
        <v>15.480499999999999</v>
      </c>
      <c r="E1447">
        <v>77.0792</v>
      </c>
      <c r="F1447" s="11">
        <v>2.8927227762092951</v>
      </c>
      <c r="G1447" s="6">
        <v>0</v>
      </c>
      <c r="H1447" s="19">
        <v>4162.2439269441074</v>
      </c>
      <c r="I1447" s="19">
        <v>4162.2439269441074</v>
      </c>
      <c r="J1447" s="19">
        <v>389627.38762634073</v>
      </c>
      <c r="K1447" s="6" t="e">
        <v>#N/A</v>
      </c>
      <c r="L1447" s="6" t="e">
        <v>#N/A</v>
      </c>
    </row>
    <row r="1448" spans="1:12" x14ac:dyDescent="0.25">
      <c r="A1448">
        <v>0</v>
      </c>
      <c r="B1448" t="s">
        <v>8</v>
      </c>
      <c r="C1448">
        <v>56</v>
      </c>
      <c r="D1448">
        <v>13.404</v>
      </c>
      <c r="E1448">
        <v>77.122200000000007</v>
      </c>
      <c r="F1448" s="11">
        <v>2.0769451726032631</v>
      </c>
      <c r="G1448" s="6">
        <v>0</v>
      </c>
      <c r="H1448" s="19">
        <v>2988.4482890517907</v>
      </c>
      <c r="I1448" s="19">
        <v>2988.4482890517907</v>
      </c>
      <c r="J1448" s="19">
        <v>392615.8359153925</v>
      </c>
      <c r="K1448" s="6" t="e">
        <v>#N/A</v>
      </c>
      <c r="L1448" s="6" t="e">
        <v>#N/A</v>
      </c>
    </row>
    <row r="1449" spans="1:12" x14ac:dyDescent="0.25">
      <c r="A1449">
        <v>0</v>
      </c>
      <c r="B1449" t="s">
        <v>8</v>
      </c>
      <c r="C1449">
        <v>57</v>
      </c>
      <c r="D1449">
        <v>10.831</v>
      </c>
      <c r="E1449">
        <v>77.065700000000007</v>
      </c>
      <c r="F1449" s="11">
        <v>2.5736202614216421</v>
      </c>
      <c r="G1449" s="6">
        <v>0</v>
      </c>
      <c r="H1449" s="19">
        <v>3703.0977843649048</v>
      </c>
      <c r="I1449" s="19">
        <v>3703.0977843649048</v>
      </c>
      <c r="J1449" s="19">
        <v>396318.93369975738</v>
      </c>
      <c r="K1449" s="6" t="e">
        <v>#N/A</v>
      </c>
      <c r="L1449" s="6" t="e">
        <v>#N/A</v>
      </c>
    </row>
    <row r="1450" spans="1:12" x14ac:dyDescent="0.25">
      <c r="A1450">
        <v>0</v>
      </c>
      <c r="B1450" t="s">
        <v>8</v>
      </c>
      <c r="C1450">
        <v>58</v>
      </c>
      <c r="D1450">
        <v>8.7667000000000002</v>
      </c>
      <c r="E1450">
        <v>77.241500000000002</v>
      </c>
      <c r="F1450" s="11">
        <v>2.07177221962261</v>
      </c>
      <c r="G1450" s="6">
        <v>0</v>
      </c>
      <c r="H1450" s="19">
        <v>2981.0050966708372</v>
      </c>
      <c r="I1450" s="19">
        <v>2981.0050966708372</v>
      </c>
      <c r="J1450" s="19">
        <v>399299.93879642821</v>
      </c>
      <c r="K1450" s="6" t="e">
        <v>#N/A</v>
      </c>
      <c r="L1450" s="6" t="e">
        <v>#N/A</v>
      </c>
    </row>
    <row r="1451" spans="1:12" x14ac:dyDescent="0.25">
      <c r="A1451">
        <v>0</v>
      </c>
      <c r="B1451" t="s">
        <v>8</v>
      </c>
      <c r="C1451">
        <v>59</v>
      </c>
      <c r="D1451">
        <v>7.5263</v>
      </c>
      <c r="E1451">
        <v>78.189499999999995</v>
      </c>
      <c r="F1451" s="11">
        <v>1.561184217188986</v>
      </c>
      <c r="G1451" s="6">
        <v>0</v>
      </c>
      <c r="H1451" s="19">
        <v>2246.3367662735545</v>
      </c>
      <c r="I1451" s="19">
        <v>2246.3367662735545</v>
      </c>
      <c r="J1451" s="19">
        <v>401546.27556270175</v>
      </c>
      <c r="K1451" s="6" t="e">
        <v>#N/A</v>
      </c>
      <c r="L1451" s="6" t="e">
        <v>#N/A</v>
      </c>
    </row>
    <row r="1452" spans="1:12" x14ac:dyDescent="0.25">
      <c r="A1452">
        <v>0</v>
      </c>
      <c r="B1452" t="s">
        <v>8</v>
      </c>
      <c r="C1452">
        <v>60</v>
      </c>
      <c r="D1452">
        <v>7.1319999999999997</v>
      </c>
      <c r="E1452">
        <v>83.674300000000002</v>
      </c>
      <c r="F1452" s="11">
        <v>5.4989547670443768</v>
      </c>
      <c r="G1452" s="6">
        <v>0</v>
      </c>
      <c r="H1452" s="19">
        <v>7912.265659160008</v>
      </c>
      <c r="I1452" s="19">
        <v>7912.265659160008</v>
      </c>
      <c r="J1452" s="19">
        <v>409458.54122186173</v>
      </c>
      <c r="K1452" s="6" t="e">
        <v>#N/A</v>
      </c>
      <c r="L1452" s="6" t="e">
        <v>#N/A</v>
      </c>
    </row>
    <row r="1453" spans="1:12" x14ac:dyDescent="0.25">
      <c r="A1453">
        <v>0</v>
      </c>
      <c r="B1453" t="s">
        <v>8</v>
      </c>
      <c r="C1453">
        <v>61</v>
      </c>
      <c r="D1453">
        <v>7.2752999999999997</v>
      </c>
      <c r="E1453">
        <v>85.954599999999999</v>
      </c>
      <c r="F1453" s="11">
        <v>2.284798236168784</v>
      </c>
      <c r="G1453" s="6">
        <v>0</v>
      </c>
      <c r="H1453" s="19">
        <v>3287.5212450355002</v>
      </c>
      <c r="I1453" s="19">
        <v>3287.5212450355002</v>
      </c>
      <c r="J1453" s="19">
        <v>412746.06246689725</v>
      </c>
      <c r="K1453" s="6" t="e">
        <v>#N/A</v>
      </c>
      <c r="L1453" s="6" t="e">
        <v>#N/A</v>
      </c>
    </row>
    <row r="1454" spans="1:12" x14ac:dyDescent="0.25">
      <c r="A1454">
        <v>0</v>
      </c>
      <c r="B1454" t="s">
        <v>8</v>
      </c>
      <c r="C1454">
        <v>62</v>
      </c>
      <c r="D1454">
        <v>8.5518000000000001</v>
      </c>
      <c r="E1454">
        <v>86.683899999999994</v>
      </c>
      <c r="F1454" s="11">
        <v>1.4701465029037051</v>
      </c>
      <c r="G1454" s="6">
        <v>5846</v>
      </c>
      <c r="H1454" s="19">
        <v>2115.3455850503983</v>
      </c>
      <c r="I1454" s="19">
        <v>7961.3455850503979</v>
      </c>
      <c r="J1454" s="19">
        <v>420707.40805194766</v>
      </c>
      <c r="K1454" s="6">
        <v>659600</v>
      </c>
      <c r="L1454" s="6">
        <v>665446</v>
      </c>
    </row>
    <row r="1455" spans="1:12" x14ac:dyDescent="0.25">
      <c r="A1455">
        <v>0</v>
      </c>
      <c r="B1455" t="s">
        <v>8</v>
      </c>
      <c r="C1455">
        <v>63</v>
      </c>
      <c r="D1455">
        <v>7.9873000000000003</v>
      </c>
      <c r="E1455">
        <v>87.543599999999998</v>
      </c>
      <c r="F1455" s="11">
        <v>1.0284669853719204</v>
      </c>
      <c r="G1455" s="6">
        <v>0</v>
      </c>
      <c r="H1455" s="19">
        <v>1479.8274135126003</v>
      </c>
      <c r="I1455" s="19">
        <v>1479.8274135126003</v>
      </c>
      <c r="J1455" s="19">
        <v>422187.23546546028</v>
      </c>
      <c r="K1455" s="6" t="e">
        <v>#N/A</v>
      </c>
      <c r="L1455" s="6" t="e">
        <v>#N/A</v>
      </c>
    </row>
    <row r="1456" spans="1:12" x14ac:dyDescent="0.25">
      <c r="A1456">
        <v>0</v>
      </c>
      <c r="B1456" t="s">
        <v>8</v>
      </c>
      <c r="C1456">
        <v>64</v>
      </c>
      <c r="D1456">
        <v>7.6993999999999998</v>
      </c>
      <c r="E1456">
        <v>88.709900000000005</v>
      </c>
      <c r="F1456" s="11">
        <v>1.20130849493376</v>
      </c>
      <c r="G1456" s="6">
        <v>0</v>
      </c>
      <c r="H1456" s="19">
        <v>1728.5233927520462</v>
      </c>
      <c r="I1456" s="19">
        <v>1728.5233927520462</v>
      </c>
      <c r="J1456" s="19">
        <v>423915.75885821233</v>
      </c>
      <c r="K1456" s="6" t="e">
        <v>#N/A</v>
      </c>
      <c r="L1456" s="6" t="e">
        <v>#N/A</v>
      </c>
    </row>
    <row r="1457" spans="1:12" x14ac:dyDescent="0.25">
      <c r="A1457">
        <v>0</v>
      </c>
      <c r="B1457" t="s">
        <v>8</v>
      </c>
      <c r="C1457">
        <v>65</v>
      </c>
      <c r="D1457">
        <v>7.8638000000000003</v>
      </c>
      <c r="E1457">
        <v>90.153499999999994</v>
      </c>
      <c r="F1457" s="11">
        <v>1.4529309412356699</v>
      </c>
      <c r="G1457" s="6">
        <v>9561</v>
      </c>
      <c r="H1457" s="19">
        <v>2090.5746780035743</v>
      </c>
      <c r="I1457" s="19">
        <v>11651.574678003573</v>
      </c>
      <c r="J1457" s="19">
        <v>435567.33353621588</v>
      </c>
      <c r="K1457" s="6">
        <v>672562</v>
      </c>
      <c r="L1457" s="6">
        <v>682123</v>
      </c>
    </row>
    <row r="1458" spans="1:12" x14ac:dyDescent="0.25">
      <c r="A1458">
        <v>0</v>
      </c>
      <c r="B1458" t="s">
        <v>8</v>
      </c>
      <c r="C1458">
        <v>66</v>
      </c>
      <c r="D1458">
        <v>7.3385999999999996</v>
      </c>
      <c r="E1458">
        <v>90.315100000000001</v>
      </c>
      <c r="F1458" s="11">
        <v>0.54949940855291468</v>
      </c>
      <c r="G1458" s="6">
        <v>0</v>
      </c>
      <c r="H1458" s="19">
        <v>790.65667644304801</v>
      </c>
      <c r="I1458" s="19">
        <v>790.65667644304801</v>
      </c>
      <c r="J1458" s="19">
        <v>436357.99021265894</v>
      </c>
      <c r="K1458" s="6" t="e">
        <v>#N/A</v>
      </c>
      <c r="L1458" s="6" t="e">
        <v>#N/A</v>
      </c>
    </row>
    <row r="1459" spans="1:12" x14ac:dyDescent="0.25">
      <c r="A1459">
        <v>0</v>
      </c>
      <c r="B1459" t="s">
        <v>8</v>
      </c>
      <c r="C1459">
        <v>67</v>
      </c>
      <c r="D1459">
        <v>6.4066000000000001</v>
      </c>
      <c r="E1459">
        <v>90.987399999999994</v>
      </c>
      <c r="F1459" s="11">
        <v>1.1491785283410012</v>
      </c>
      <c r="G1459" s="6">
        <v>0</v>
      </c>
      <c r="H1459" s="19">
        <v>1653.5152935843676</v>
      </c>
      <c r="I1459" s="19">
        <v>1653.5152935843676</v>
      </c>
      <c r="J1459" s="19">
        <v>438011.50550624332</v>
      </c>
      <c r="K1459" s="6" t="e">
        <v>#N/A</v>
      </c>
      <c r="L1459" s="6" t="e">
        <v>#N/A</v>
      </c>
    </row>
    <row r="1460" spans="1:12" x14ac:dyDescent="0.25">
      <c r="A1460">
        <v>0</v>
      </c>
      <c r="B1460" t="s">
        <v>8</v>
      </c>
      <c r="C1460">
        <v>68</v>
      </c>
      <c r="D1460">
        <v>5.8978999999999999</v>
      </c>
      <c r="E1460">
        <v>92.355699999999999</v>
      </c>
      <c r="F1460" s="11">
        <v>1.4598015550067118</v>
      </c>
      <c r="G1460" s="6">
        <v>0</v>
      </c>
      <c r="H1460" s="19">
        <v>2100.4605788158096</v>
      </c>
      <c r="I1460" s="19">
        <v>2100.4605788158096</v>
      </c>
      <c r="J1460" s="19">
        <v>440111.96608505916</v>
      </c>
      <c r="K1460" s="6" t="e">
        <v>#N/A</v>
      </c>
      <c r="L1460" s="6" t="e">
        <v>#N/A</v>
      </c>
    </row>
    <row r="1461" spans="1:12" x14ac:dyDescent="0.25">
      <c r="A1461">
        <v>0</v>
      </c>
      <c r="B1461" t="s">
        <v>8</v>
      </c>
      <c r="C1461">
        <v>69</v>
      </c>
      <c r="D1461">
        <v>6.2558999999999996</v>
      </c>
      <c r="E1461">
        <v>93.590100000000007</v>
      </c>
      <c r="F1461" s="11">
        <v>1.2852654823031775</v>
      </c>
      <c r="G1461" s="6">
        <v>0</v>
      </c>
      <c r="H1461" s="19">
        <v>1849.3263482501909</v>
      </c>
      <c r="I1461" s="19">
        <v>1849.3263482501909</v>
      </c>
      <c r="J1461" s="19">
        <v>441961.29243330937</v>
      </c>
      <c r="K1461" s="6" t="e">
        <v>#N/A</v>
      </c>
      <c r="L1461" s="6" t="e">
        <v>#N/A</v>
      </c>
    </row>
    <row r="1462" spans="1:12" x14ac:dyDescent="0.25">
      <c r="A1462">
        <v>0</v>
      </c>
      <c r="B1462" t="s">
        <v>8</v>
      </c>
      <c r="C1462">
        <v>70</v>
      </c>
      <c r="D1462">
        <v>7.0603999999999996</v>
      </c>
      <c r="E1462">
        <v>94.796999999999997</v>
      </c>
      <c r="F1462" s="11">
        <v>1.4504578104860466</v>
      </c>
      <c r="G1462" s="6">
        <v>11359</v>
      </c>
      <c r="H1462" s="19">
        <v>2087.0161712818735</v>
      </c>
      <c r="I1462" s="19">
        <v>13446.016171281874</v>
      </c>
      <c r="J1462" s="19">
        <v>455407.30860459124</v>
      </c>
      <c r="K1462" s="6">
        <v>695608</v>
      </c>
      <c r="L1462" s="6">
        <v>706967</v>
      </c>
    </row>
    <row r="1463" spans="1:12" x14ac:dyDescent="0.25">
      <c r="A1463">
        <v>0</v>
      </c>
      <c r="B1463" t="s">
        <v>8</v>
      </c>
      <c r="C1463">
        <v>71</v>
      </c>
      <c r="D1463">
        <v>4.9505999999999997</v>
      </c>
      <c r="E1463">
        <v>93.131799999999998</v>
      </c>
      <c r="F1463" s="11">
        <v>2.6877773494097301</v>
      </c>
      <c r="G1463" s="6">
        <v>0</v>
      </c>
      <c r="H1463" s="19">
        <v>3867.3546741380383</v>
      </c>
      <c r="I1463" s="19">
        <v>3867.3546741380383</v>
      </c>
      <c r="J1463" s="19">
        <v>459274.66327872925</v>
      </c>
      <c r="K1463" s="6" t="e">
        <v>#N/A</v>
      </c>
      <c r="L1463" s="6" t="e">
        <v>#N/A</v>
      </c>
    </row>
    <row r="1464" spans="1:12" x14ac:dyDescent="0.25">
      <c r="A1464">
        <v>0</v>
      </c>
      <c r="B1464" t="s">
        <v>8</v>
      </c>
      <c r="C1464">
        <v>72</v>
      </c>
      <c r="D1464">
        <v>3.9510999999999998</v>
      </c>
      <c r="E1464">
        <v>93.131799999999998</v>
      </c>
      <c r="F1464" s="11">
        <v>0.99949999999999983</v>
      </c>
      <c r="G1464" s="6">
        <v>0</v>
      </c>
      <c r="H1464" s="19">
        <v>1438.1477683223516</v>
      </c>
      <c r="I1464" s="19">
        <v>1438.1477683223516</v>
      </c>
      <c r="J1464" s="19">
        <v>460712.81104705163</v>
      </c>
      <c r="K1464" s="6" t="e">
        <v>#N/A</v>
      </c>
      <c r="L1464" s="6" t="e">
        <v>#N/A</v>
      </c>
    </row>
    <row r="1465" spans="1:12" x14ac:dyDescent="0.25">
      <c r="A1465">
        <v>0</v>
      </c>
      <c r="B1465" t="s">
        <v>8</v>
      </c>
      <c r="C1465">
        <v>73</v>
      </c>
      <c r="D1465">
        <v>2.8191000000000002</v>
      </c>
      <c r="E1465">
        <v>94.0989</v>
      </c>
      <c r="F1465" s="11">
        <v>1.4888607758954506</v>
      </c>
      <c r="G1465" s="6">
        <v>0</v>
      </c>
      <c r="H1465" s="19">
        <v>2142.2729386660608</v>
      </c>
      <c r="I1465" s="19">
        <v>2142.2729386660608</v>
      </c>
      <c r="J1465" s="19">
        <v>462855.08398571768</v>
      </c>
      <c r="K1465" s="6" t="e">
        <v>#N/A</v>
      </c>
      <c r="L1465" s="6" t="e">
        <v>#N/A</v>
      </c>
    </row>
    <row r="1466" spans="1:12" x14ac:dyDescent="0.25">
      <c r="A1466">
        <v>0</v>
      </c>
      <c r="B1466" t="s">
        <v>8</v>
      </c>
      <c r="C1466">
        <v>74</v>
      </c>
      <c r="D1466">
        <v>2.3892000000000002</v>
      </c>
      <c r="E1466">
        <v>94.437299999999993</v>
      </c>
      <c r="F1466" s="11">
        <v>0.5471092852438123</v>
      </c>
      <c r="G1466" s="6">
        <v>12989</v>
      </c>
      <c r="H1466" s="19">
        <v>787.21760640502816</v>
      </c>
      <c r="I1466" s="19">
        <v>13776.217606405029</v>
      </c>
      <c r="J1466" s="19">
        <v>476631.30159212271</v>
      </c>
      <c r="K1466" s="6">
        <v>715833</v>
      </c>
      <c r="L1466" s="6">
        <v>728822</v>
      </c>
    </row>
    <row r="1467" spans="1:12" x14ac:dyDescent="0.25">
      <c r="A1467">
        <v>0</v>
      </c>
      <c r="B1467" t="s">
        <v>8</v>
      </c>
      <c r="C1467">
        <v>75</v>
      </c>
      <c r="D1467">
        <v>0.33439999999999998</v>
      </c>
      <c r="E1467">
        <v>94.785600000000002</v>
      </c>
      <c r="F1467" s="11">
        <v>2.0841103449673692</v>
      </c>
      <c r="G1467" s="6">
        <v>0</v>
      </c>
      <c r="H1467" s="19">
        <v>2998.7580205626305</v>
      </c>
      <c r="I1467" s="19">
        <v>2998.7580205626305</v>
      </c>
      <c r="J1467" s="19">
        <v>479630.05961268535</v>
      </c>
      <c r="K1467" s="6" t="e">
        <v>#N/A</v>
      </c>
      <c r="L1467" s="6" t="e">
        <v>#N/A</v>
      </c>
    </row>
    <row r="1468" spans="1:12" x14ac:dyDescent="0.25">
      <c r="A1468">
        <v>0</v>
      </c>
      <c r="B1468" t="s">
        <v>8</v>
      </c>
      <c r="C1468">
        <v>76</v>
      </c>
      <c r="D1468">
        <v>-1.1266</v>
      </c>
      <c r="E1468">
        <v>95.632199999999997</v>
      </c>
      <c r="F1468" s="11">
        <v>1.6885652371170004</v>
      </c>
      <c r="G1468" s="6">
        <v>5643</v>
      </c>
      <c r="H1468" s="19">
        <v>2429.6211379955148</v>
      </c>
      <c r="I1468" s="19">
        <v>8072.6211379955148</v>
      </c>
      <c r="J1468" s="19">
        <v>487702.68075068085</v>
      </c>
      <c r="K1468" s="6">
        <v>735597</v>
      </c>
      <c r="L1468" s="6">
        <v>741240</v>
      </c>
    </row>
    <row r="1469" spans="1:12" x14ac:dyDescent="0.25">
      <c r="A1469">
        <v>0</v>
      </c>
      <c r="B1469" t="s">
        <v>8</v>
      </c>
      <c r="C1469">
        <v>77</v>
      </c>
      <c r="D1469">
        <v>-2.0914999999999999</v>
      </c>
      <c r="E1469">
        <v>95.116</v>
      </c>
      <c r="F1469" s="11">
        <v>1.094300895549299</v>
      </c>
      <c r="G1469" s="6">
        <v>0</v>
      </c>
      <c r="H1469" s="19">
        <v>1574.5536676411959</v>
      </c>
      <c r="I1469" s="19">
        <v>1574.5536676411959</v>
      </c>
      <c r="J1469" s="19">
        <v>489277.23441832204</v>
      </c>
      <c r="K1469" s="6" t="e">
        <v>#N/A</v>
      </c>
      <c r="L1469" s="6" t="e">
        <v>#N/A</v>
      </c>
    </row>
    <row r="1470" spans="1:12" x14ac:dyDescent="0.25">
      <c r="A1470">
        <v>0</v>
      </c>
      <c r="B1470" t="s">
        <v>8</v>
      </c>
      <c r="C1470">
        <v>78</v>
      </c>
      <c r="D1470">
        <v>-4.7279999999999998</v>
      </c>
      <c r="E1470">
        <v>95.334900000000005</v>
      </c>
      <c r="F1470" s="11">
        <v>2.6455716697908604</v>
      </c>
      <c r="G1470" s="6">
        <v>9166</v>
      </c>
      <c r="H1470" s="19">
        <v>3806.6263059995636</v>
      </c>
      <c r="I1470" s="19">
        <v>12972.626305999564</v>
      </c>
      <c r="J1470" s="19">
        <v>502249.86072432162</v>
      </c>
      <c r="K1470" s="6">
        <v>749850</v>
      </c>
      <c r="L1470" s="6">
        <v>759016</v>
      </c>
    </row>
    <row r="1471" spans="1:12" x14ac:dyDescent="0.25">
      <c r="A1471">
        <v>0</v>
      </c>
      <c r="B1471" t="s">
        <v>8</v>
      </c>
      <c r="C1471">
        <v>79</v>
      </c>
      <c r="D1471">
        <v>-5.3699000000000003</v>
      </c>
      <c r="E1471">
        <v>94.230999999999995</v>
      </c>
      <c r="F1471" s="11">
        <v>1.2769615577612441</v>
      </c>
      <c r="G1471" s="6">
        <v>0</v>
      </c>
      <c r="H1471" s="19">
        <v>1837.3781035795569</v>
      </c>
      <c r="I1471" s="19">
        <v>1837.3781035795569</v>
      </c>
      <c r="J1471" s="19">
        <v>504087.23882790119</v>
      </c>
      <c r="K1471" s="6" t="e">
        <v>#N/A</v>
      </c>
      <c r="L1471" s="6" t="e">
        <v>#N/A</v>
      </c>
    </row>
    <row r="1472" spans="1:12" x14ac:dyDescent="0.25">
      <c r="A1472">
        <v>0</v>
      </c>
      <c r="B1472" t="s">
        <v>8</v>
      </c>
      <c r="C1472">
        <v>80</v>
      </c>
      <c r="D1472">
        <v>-6.0932000000000004</v>
      </c>
      <c r="E1472">
        <v>93.599500000000006</v>
      </c>
      <c r="F1472" s="11">
        <v>0.96018495093392575</v>
      </c>
      <c r="G1472" s="6">
        <v>0</v>
      </c>
      <c r="H1472" s="19">
        <v>1381.5786336791718</v>
      </c>
      <c r="I1472" s="19">
        <v>1381.5786336791718</v>
      </c>
      <c r="J1472" s="19">
        <v>505468.81746158039</v>
      </c>
      <c r="K1472" s="6" t="e">
        <v>#N/A</v>
      </c>
      <c r="L1472" s="6" t="e">
        <v>#N/A</v>
      </c>
    </row>
    <row r="1473" spans="1:12" x14ac:dyDescent="0.25">
      <c r="A1473">
        <v>0</v>
      </c>
      <c r="B1473" t="s">
        <v>8</v>
      </c>
      <c r="C1473">
        <v>81</v>
      </c>
      <c r="D1473">
        <v>-7.9353999999999996</v>
      </c>
      <c r="E1473">
        <v>93.327299999999994</v>
      </c>
      <c r="F1473" s="11">
        <v>1.8622012995377282</v>
      </c>
      <c r="G1473" s="6">
        <v>7765</v>
      </c>
      <c r="H1473" s="19">
        <v>2679.4603732838091</v>
      </c>
      <c r="I1473" s="19">
        <v>10444.46037328381</v>
      </c>
      <c r="J1473" s="19">
        <v>515913.27783486422</v>
      </c>
      <c r="K1473" s="6">
        <v>769143</v>
      </c>
      <c r="L1473" s="6">
        <v>776908</v>
      </c>
    </row>
    <row r="1474" spans="1:12" x14ac:dyDescent="0.25">
      <c r="A1474">
        <v>0</v>
      </c>
      <c r="B1474" t="s">
        <v>8</v>
      </c>
      <c r="C1474">
        <v>82</v>
      </c>
      <c r="D1474">
        <v>-8.0952000000000002</v>
      </c>
      <c r="E1474">
        <v>92.059399999999997</v>
      </c>
      <c r="F1474" s="11">
        <v>1.2779305341058227</v>
      </c>
      <c r="G1474" s="6">
        <v>0</v>
      </c>
      <c r="H1474" s="19">
        <v>1838.7723318612107</v>
      </c>
      <c r="I1474" s="19">
        <v>1838.7723318612107</v>
      </c>
      <c r="J1474" s="19">
        <v>517752.05016672541</v>
      </c>
      <c r="K1474" s="6" t="e">
        <v>#N/A</v>
      </c>
      <c r="L1474" s="6" t="e">
        <v>#N/A</v>
      </c>
    </row>
    <row r="1475" spans="1:12" x14ac:dyDescent="0.25">
      <c r="A1475">
        <v>0</v>
      </c>
      <c r="B1475" t="s">
        <v>8</v>
      </c>
      <c r="C1475">
        <v>83</v>
      </c>
      <c r="D1475">
        <v>-8.8043999999999993</v>
      </c>
      <c r="E1475">
        <v>90.636799999999994</v>
      </c>
      <c r="F1475" s="11">
        <v>1.5895771135745527</v>
      </c>
      <c r="G1475" s="6">
        <v>0</v>
      </c>
      <c r="H1475" s="19">
        <v>2287.1903736503536</v>
      </c>
      <c r="I1475" s="19">
        <v>2287.1903736503536</v>
      </c>
      <c r="J1475" s="19">
        <v>520039.24054037576</v>
      </c>
      <c r="K1475" s="6" t="e">
        <v>#N/A</v>
      </c>
      <c r="L1475" s="6" t="e">
        <v>#N/A</v>
      </c>
    </row>
    <row r="1476" spans="1:12" x14ac:dyDescent="0.25">
      <c r="A1476">
        <v>0</v>
      </c>
      <c r="B1476" t="s">
        <v>8</v>
      </c>
      <c r="C1476">
        <v>84</v>
      </c>
      <c r="D1476">
        <v>-10.013999999999999</v>
      </c>
      <c r="E1476">
        <v>90.270200000000003</v>
      </c>
      <c r="F1476" s="11">
        <v>1.2639334317914031</v>
      </c>
      <c r="G1476" s="6">
        <v>4348</v>
      </c>
      <c r="H1476" s="19">
        <v>1818.6323604190272</v>
      </c>
      <c r="I1476" s="19">
        <v>6166.6323604190275</v>
      </c>
      <c r="J1476" s="19">
        <v>526205.87290079484</v>
      </c>
      <c r="K1476" s="6">
        <v>783505</v>
      </c>
      <c r="L1476" s="6">
        <v>787853</v>
      </c>
    </row>
    <row r="1477" spans="1:12" x14ac:dyDescent="0.25">
      <c r="A1477">
        <v>0</v>
      </c>
      <c r="B1477" t="s">
        <v>8</v>
      </c>
      <c r="C1477">
        <v>85</v>
      </c>
      <c r="D1477">
        <v>-9.7972000000000001</v>
      </c>
      <c r="E1477">
        <v>88.994</v>
      </c>
      <c r="F1477" s="11">
        <v>1.2944839435079938</v>
      </c>
      <c r="G1477" s="6">
        <v>0</v>
      </c>
      <c r="H1477" s="19">
        <v>1862.5904897300036</v>
      </c>
      <c r="I1477" s="19">
        <v>1862.5904897300036</v>
      </c>
      <c r="J1477" s="19">
        <v>528068.46339052485</v>
      </c>
      <c r="K1477" s="6" t="e">
        <v>#N/A</v>
      </c>
      <c r="L1477" s="6" t="e">
        <v>#N/A</v>
      </c>
    </row>
    <row r="1478" spans="1:12" x14ac:dyDescent="0.25">
      <c r="A1478">
        <v>0</v>
      </c>
      <c r="B1478" t="s">
        <v>8</v>
      </c>
      <c r="C1478">
        <v>86</v>
      </c>
      <c r="D1478">
        <v>-9.9994999999999994</v>
      </c>
      <c r="E1478">
        <v>87.664100000000005</v>
      </c>
      <c r="F1478" s="11">
        <v>1.3451986098714146</v>
      </c>
      <c r="G1478" s="6">
        <v>0</v>
      </c>
      <c r="H1478" s="19">
        <v>1935.5621598168134</v>
      </c>
      <c r="I1478" s="19">
        <v>1935.5621598168134</v>
      </c>
      <c r="J1478" s="19">
        <v>530004.0255503417</v>
      </c>
      <c r="K1478" s="6" t="e">
        <v>#N/A</v>
      </c>
      <c r="L1478" s="6" t="e">
        <v>#N/A</v>
      </c>
    </row>
    <row r="1479" spans="1:12" x14ac:dyDescent="0.25">
      <c r="A1479">
        <v>0</v>
      </c>
      <c r="B1479" t="s">
        <v>8</v>
      </c>
      <c r="C1479">
        <v>87</v>
      </c>
      <c r="D1479">
        <v>-10.1851</v>
      </c>
      <c r="E1479">
        <v>87.372600000000006</v>
      </c>
      <c r="F1479" s="11">
        <v>0.34557142532333296</v>
      </c>
      <c r="G1479" s="6">
        <v>0</v>
      </c>
      <c r="H1479" s="19">
        <v>497.23138981963535</v>
      </c>
      <c r="I1479" s="19">
        <v>497.23138981963535</v>
      </c>
      <c r="J1479" s="19">
        <v>530501.25694016134</v>
      </c>
      <c r="K1479" s="6" t="e">
        <v>#N/A</v>
      </c>
      <c r="L1479" s="6" t="e">
        <v>#N/A</v>
      </c>
    </row>
    <row r="1480" spans="1:12" x14ac:dyDescent="0.25">
      <c r="A1480">
        <v>0</v>
      </c>
      <c r="B1480" t="s">
        <v>8</v>
      </c>
      <c r="C1480">
        <v>88</v>
      </c>
      <c r="D1480">
        <v>-10.899100000000001</v>
      </c>
      <c r="E1480">
        <v>86.616699999999994</v>
      </c>
      <c r="F1480" s="11">
        <v>1.0397984468155439</v>
      </c>
      <c r="G1480" s="6">
        <v>6446</v>
      </c>
      <c r="H1480" s="19">
        <v>1496.1318817336887</v>
      </c>
      <c r="I1480" s="19">
        <v>7942.1318817336887</v>
      </c>
      <c r="J1480" s="19">
        <v>538443.388821895</v>
      </c>
      <c r="K1480" s="6">
        <v>793523</v>
      </c>
      <c r="L1480" s="6">
        <v>799969</v>
      </c>
    </row>
    <row r="1481" spans="1:12" x14ac:dyDescent="0.25">
      <c r="A1481">
        <v>0</v>
      </c>
      <c r="B1481" t="s">
        <v>8</v>
      </c>
      <c r="C1481">
        <v>89</v>
      </c>
      <c r="D1481">
        <v>-9.8120999999999992</v>
      </c>
      <c r="E1481">
        <v>84.884799999999998</v>
      </c>
      <c r="F1481" s="11">
        <v>2.0447607708482645</v>
      </c>
      <c r="G1481" s="6">
        <v>0</v>
      </c>
      <c r="H1481" s="19">
        <v>2942.139208953</v>
      </c>
      <c r="I1481" s="19">
        <v>2942.139208953</v>
      </c>
      <c r="J1481" s="19">
        <v>541385.52803084801</v>
      </c>
      <c r="K1481" s="6" t="e">
        <v>#N/A</v>
      </c>
      <c r="L1481" s="6" t="e">
        <v>#N/A</v>
      </c>
    </row>
    <row r="1482" spans="1:12" x14ac:dyDescent="0.25">
      <c r="A1482">
        <v>0</v>
      </c>
      <c r="B1482" t="s">
        <v>8</v>
      </c>
      <c r="C1482">
        <v>90</v>
      </c>
      <c r="D1482">
        <v>-9.6918000000000006</v>
      </c>
      <c r="E1482">
        <v>81.920199999999994</v>
      </c>
      <c r="F1482" s="11">
        <v>2.9670398126752571</v>
      </c>
      <c r="G1482" s="6">
        <v>0</v>
      </c>
      <c r="H1482" s="19">
        <v>4269.1762732591196</v>
      </c>
      <c r="I1482" s="19">
        <v>4269.1762732591196</v>
      </c>
      <c r="J1482" s="19">
        <v>545654.70430410712</v>
      </c>
      <c r="K1482" s="6" t="e">
        <v>#N/A</v>
      </c>
      <c r="L1482" s="6" t="e">
        <v>#N/A</v>
      </c>
    </row>
    <row r="1483" spans="1:12" x14ac:dyDescent="0.25">
      <c r="A1483">
        <v>0</v>
      </c>
      <c r="B1483" t="s">
        <v>8</v>
      </c>
      <c r="C1483">
        <v>91</v>
      </c>
      <c r="D1483">
        <v>-9.7469000000000001</v>
      </c>
      <c r="E1483">
        <v>79.825500000000005</v>
      </c>
      <c r="F1483" s="11">
        <v>2.0954245631852162</v>
      </c>
      <c r="G1483" s="6">
        <v>0</v>
      </c>
      <c r="H1483" s="19">
        <v>3015.0376780716933</v>
      </c>
      <c r="I1483" s="19">
        <v>3015.0376780716933</v>
      </c>
      <c r="J1483" s="19">
        <v>548669.74198217876</v>
      </c>
      <c r="K1483" s="6" t="e">
        <v>#N/A</v>
      </c>
      <c r="L1483" s="6" t="e">
        <v>#N/A</v>
      </c>
    </row>
    <row r="1484" spans="1:12" x14ac:dyDescent="0.25">
      <c r="A1484">
        <v>0</v>
      </c>
      <c r="B1484" t="s">
        <v>8</v>
      </c>
      <c r="C1484">
        <v>92</v>
      </c>
      <c r="D1484">
        <v>-8.5048999999999992</v>
      </c>
      <c r="E1484">
        <v>76.605000000000004</v>
      </c>
      <c r="F1484" s="11">
        <v>3.4516929541892933</v>
      </c>
      <c r="G1484" s="6">
        <v>0</v>
      </c>
      <c r="H1484" s="19">
        <v>4966.5277828927638</v>
      </c>
      <c r="I1484" s="19">
        <v>4966.5277828927638</v>
      </c>
      <c r="J1484" s="19">
        <v>553636.26976507157</v>
      </c>
      <c r="K1484" s="6" t="e">
        <v>#N/A</v>
      </c>
      <c r="L1484" s="6" t="e">
        <v>#N/A</v>
      </c>
    </row>
    <row r="1485" spans="1:12" x14ac:dyDescent="0.25">
      <c r="A1485">
        <v>0</v>
      </c>
      <c r="B1485" t="s">
        <v>8</v>
      </c>
      <c r="C1485">
        <v>93</v>
      </c>
      <c r="D1485">
        <v>-6.5030000000000001</v>
      </c>
      <c r="E1485">
        <v>74.919300000000007</v>
      </c>
      <c r="F1485" s="11">
        <v>2.6170953555420917</v>
      </c>
      <c r="G1485" s="6">
        <v>0</v>
      </c>
      <c r="H1485" s="19">
        <v>3765.6526713953485</v>
      </c>
      <c r="I1485" s="19">
        <v>3765.6526713953485</v>
      </c>
      <c r="J1485" s="19">
        <v>557401.92243646691</v>
      </c>
      <c r="K1485" s="6" t="e">
        <v>#N/A</v>
      </c>
      <c r="L1485" s="6" t="e">
        <v>#N/A</v>
      </c>
    </row>
    <row r="1486" spans="1:12" x14ac:dyDescent="0.25">
      <c r="A1486">
        <v>0</v>
      </c>
      <c r="B1486" t="s">
        <v>8</v>
      </c>
      <c r="C1486">
        <v>94</v>
      </c>
      <c r="D1486">
        <v>-5.4474999999999998</v>
      </c>
      <c r="E1486">
        <v>71.757400000000004</v>
      </c>
      <c r="F1486" s="11">
        <v>3.3334204445284152</v>
      </c>
      <c r="G1486" s="6">
        <v>0</v>
      </c>
      <c r="H1486" s="19">
        <v>4796.3493478525679</v>
      </c>
      <c r="I1486" s="19">
        <v>4796.3493478525679</v>
      </c>
      <c r="J1486" s="19">
        <v>562198.27178431943</v>
      </c>
      <c r="K1486" s="6" t="e">
        <v>#N/A</v>
      </c>
      <c r="L1486" s="6" t="e">
        <v>#N/A</v>
      </c>
    </row>
    <row r="1487" spans="1:12" x14ac:dyDescent="0.25">
      <c r="A1487">
        <v>0</v>
      </c>
      <c r="B1487" t="s">
        <v>8</v>
      </c>
      <c r="C1487">
        <v>95</v>
      </c>
      <c r="D1487">
        <v>-4.4295</v>
      </c>
      <c r="E1487">
        <v>70.560500000000005</v>
      </c>
      <c r="F1487" s="11">
        <v>1.5712713355751127</v>
      </c>
      <c r="G1487" s="6">
        <v>0</v>
      </c>
      <c r="H1487" s="19">
        <v>2260.8507900812701</v>
      </c>
      <c r="I1487" s="19">
        <v>2260.8507900812701</v>
      </c>
      <c r="J1487" s="19">
        <v>564459.12257440074</v>
      </c>
      <c r="K1487" s="6" t="e">
        <v>#N/A</v>
      </c>
      <c r="L1487" s="6" t="e">
        <v>#N/A</v>
      </c>
    </row>
    <row r="1488" spans="1:12" x14ac:dyDescent="0.25">
      <c r="A1488">
        <v>0</v>
      </c>
      <c r="B1488" t="s">
        <v>8</v>
      </c>
      <c r="C1488">
        <v>96</v>
      </c>
      <c r="D1488">
        <v>-0.90100000000000002</v>
      </c>
      <c r="E1488">
        <v>70.6113</v>
      </c>
      <c r="F1488" s="11">
        <v>3.5288656661879325</v>
      </c>
      <c r="G1488" s="6">
        <v>0</v>
      </c>
      <c r="H1488" s="19">
        <v>5077.5690670710801</v>
      </c>
      <c r="I1488" s="19">
        <v>5077.5690670710801</v>
      </c>
      <c r="J1488" s="19">
        <v>569536.69164147181</v>
      </c>
      <c r="K1488" s="6" t="e">
        <v>#N/A</v>
      </c>
      <c r="L1488" s="6" t="e">
        <v>#N/A</v>
      </c>
    </row>
    <row r="1489" spans="1:12" x14ac:dyDescent="0.25">
      <c r="A1489">
        <v>0</v>
      </c>
      <c r="B1489" t="s">
        <v>8</v>
      </c>
      <c r="C1489">
        <v>97</v>
      </c>
      <c r="D1489">
        <v>-0.1125</v>
      </c>
      <c r="E1489">
        <v>68.043199999999999</v>
      </c>
      <c r="F1489" s="11">
        <v>2.6864232466236602</v>
      </c>
      <c r="G1489" s="6">
        <v>0</v>
      </c>
      <c r="H1489" s="19">
        <v>3865.4063000511296</v>
      </c>
      <c r="I1489" s="19">
        <v>3865.4063000511296</v>
      </c>
      <c r="J1489" s="19">
        <v>573402.09794152295</v>
      </c>
      <c r="K1489" s="6" t="e">
        <v>#N/A</v>
      </c>
      <c r="L1489" s="6" t="e">
        <v>#N/A</v>
      </c>
    </row>
    <row r="1490" spans="1:12" x14ac:dyDescent="0.25">
      <c r="A1490">
        <v>0</v>
      </c>
      <c r="B1490" t="s">
        <v>8</v>
      </c>
      <c r="C1490">
        <v>98</v>
      </c>
      <c r="D1490">
        <v>3.1394000000000002</v>
      </c>
      <c r="E1490">
        <v>67.995400000000004</v>
      </c>
      <c r="F1490" s="11">
        <v>3.2522512894916344</v>
      </c>
      <c r="G1490" s="6">
        <v>0</v>
      </c>
      <c r="H1490" s="19">
        <v>4679.5577128623154</v>
      </c>
      <c r="I1490" s="19">
        <v>4679.5577128623154</v>
      </c>
      <c r="J1490" s="19">
        <v>578081.65565438522</v>
      </c>
      <c r="K1490" s="6" t="e">
        <v>#N/A</v>
      </c>
      <c r="L1490" s="6" t="e">
        <v>#N/A</v>
      </c>
    </row>
    <row r="1491" spans="1:12" x14ac:dyDescent="0.25">
      <c r="A1491">
        <v>0</v>
      </c>
      <c r="B1491" t="s">
        <v>8</v>
      </c>
      <c r="C1491">
        <v>99</v>
      </c>
      <c r="D1491">
        <v>3.9045000000000001</v>
      </c>
      <c r="E1491">
        <v>67.253299999999996</v>
      </c>
      <c r="F1491" s="11">
        <v>1.0658754242405681</v>
      </c>
      <c r="G1491" s="6">
        <v>0</v>
      </c>
      <c r="H1491" s="19">
        <v>1533.653189275851</v>
      </c>
      <c r="I1491" s="19">
        <v>1533.653189275851</v>
      </c>
      <c r="J1491" s="19">
        <v>579615.3088436611</v>
      </c>
      <c r="K1491" s="6" t="e">
        <v>#N/A</v>
      </c>
      <c r="L1491" s="6" t="e">
        <v>#N/A</v>
      </c>
    </row>
    <row r="1492" spans="1:12" x14ac:dyDescent="0.25">
      <c r="A1492">
        <v>0</v>
      </c>
      <c r="B1492" t="s">
        <v>8</v>
      </c>
      <c r="C1492">
        <v>100</v>
      </c>
      <c r="D1492">
        <v>5.5792000000000002</v>
      </c>
      <c r="E1492">
        <v>67.261899999999997</v>
      </c>
      <c r="F1492" s="11">
        <v>1.6747220814212727</v>
      </c>
      <c r="G1492" s="6">
        <v>0</v>
      </c>
      <c r="H1492" s="19">
        <v>2409.7026752938141</v>
      </c>
      <c r="I1492" s="19">
        <v>2409.7026752938141</v>
      </c>
      <c r="J1492" s="19">
        <v>582025.01151895488</v>
      </c>
      <c r="K1492" s="6" t="e">
        <v>#N/A</v>
      </c>
      <c r="L1492" s="6" t="e">
        <v>#N/A</v>
      </c>
    </row>
    <row r="1493" spans="1:12" x14ac:dyDescent="0.25">
      <c r="A1493">
        <v>0</v>
      </c>
      <c r="B1493" t="s">
        <v>8</v>
      </c>
      <c r="C1493">
        <v>101</v>
      </c>
      <c r="D1493">
        <v>11.0473</v>
      </c>
      <c r="E1493">
        <v>67.424599999999998</v>
      </c>
      <c r="F1493" s="11">
        <v>5.4705199844256125</v>
      </c>
      <c r="G1493" s="6">
        <v>0</v>
      </c>
      <c r="H1493" s="19">
        <v>7871.3517830560495</v>
      </c>
      <c r="I1493" s="19">
        <v>7871.3517830560495</v>
      </c>
      <c r="J1493" s="19">
        <v>589896.36330201093</v>
      </c>
      <c r="K1493" s="6" t="e">
        <v>#N/A</v>
      </c>
      <c r="L1493" s="6" t="e">
        <v>#N/A</v>
      </c>
    </row>
    <row r="1494" spans="1:12" x14ac:dyDescent="0.25">
      <c r="A1494">
        <v>0</v>
      </c>
      <c r="B1494" t="s">
        <v>8</v>
      </c>
      <c r="C1494">
        <v>102</v>
      </c>
      <c r="D1494">
        <v>16.725200000000001</v>
      </c>
      <c r="E1494">
        <v>67.412499999999994</v>
      </c>
      <c r="F1494" s="11">
        <v>5.677912892956356</v>
      </c>
      <c r="G1494" s="6">
        <v>0</v>
      </c>
      <c r="H1494" s="19">
        <v>8169.7626370524185</v>
      </c>
      <c r="I1494" s="19">
        <v>8169.7626370524185</v>
      </c>
      <c r="J1494" s="19">
        <v>598066.12593906338</v>
      </c>
      <c r="K1494" s="6" t="e">
        <v>#N/A</v>
      </c>
      <c r="L1494" s="6" t="e">
        <v>#N/A</v>
      </c>
    </row>
    <row r="1495" spans="1:12" x14ac:dyDescent="0.25">
      <c r="A1495">
        <v>0</v>
      </c>
      <c r="B1495" t="s">
        <v>8</v>
      </c>
      <c r="C1495">
        <v>103</v>
      </c>
      <c r="D1495">
        <v>20.500599999999999</v>
      </c>
      <c r="E1495">
        <v>65.574299999999994</v>
      </c>
      <c r="F1495" s="11">
        <v>4.1991218605798979</v>
      </c>
      <c r="G1495" s="6">
        <v>0</v>
      </c>
      <c r="H1495" s="19">
        <v>6041.9787220676162</v>
      </c>
      <c r="I1495" s="19">
        <v>6041.9787220676162</v>
      </c>
      <c r="J1495" s="19">
        <v>604108.10466113104</v>
      </c>
      <c r="K1495" s="6" t="e">
        <v>#N/A</v>
      </c>
      <c r="L1495" s="6" t="e">
        <v>#N/A</v>
      </c>
    </row>
    <row r="1496" spans="1:12" x14ac:dyDescent="0.25">
      <c r="A1496">
        <v>0</v>
      </c>
      <c r="B1496" t="s">
        <v>8</v>
      </c>
      <c r="C1496">
        <v>104</v>
      </c>
      <c r="D1496">
        <v>23.126200000000001</v>
      </c>
      <c r="E1496">
        <v>63.341299999999997</v>
      </c>
      <c r="F1496" s="11">
        <v>3.4467469242751196</v>
      </c>
      <c r="G1496" s="6">
        <v>4194</v>
      </c>
      <c r="H1496" s="19">
        <v>4959.4111026695282</v>
      </c>
      <c r="I1496" s="19">
        <v>9153.4111026695282</v>
      </c>
      <c r="J1496" s="19">
        <v>613261.51576380059</v>
      </c>
      <c r="K1496" s="6">
        <v>860646</v>
      </c>
      <c r="L1496" s="6">
        <v>864840</v>
      </c>
    </row>
    <row r="1497" spans="1:12" x14ac:dyDescent="0.25">
      <c r="A1497">
        <v>0</v>
      </c>
      <c r="B1497" t="s">
        <v>8</v>
      </c>
      <c r="C1497">
        <v>105</v>
      </c>
      <c r="D1497">
        <v>23.3416</v>
      </c>
      <c r="E1497">
        <v>60.439900000000002</v>
      </c>
      <c r="F1497" s="11">
        <v>2.9093846634640754</v>
      </c>
      <c r="G1497" s="6">
        <v>6632</v>
      </c>
      <c r="H1497" s="19">
        <v>4186.2181700371557</v>
      </c>
      <c r="I1497" s="19">
        <v>10818.218170037155</v>
      </c>
      <c r="J1497" s="19">
        <v>624079.73393383774</v>
      </c>
      <c r="K1497" s="6">
        <v>867858</v>
      </c>
      <c r="L1497" s="6">
        <v>874490</v>
      </c>
    </row>
    <row r="1498" spans="1:12" x14ac:dyDescent="0.25">
      <c r="A1498">
        <v>0</v>
      </c>
      <c r="B1498" t="s">
        <v>8</v>
      </c>
      <c r="C1498">
        <v>106</v>
      </c>
      <c r="D1498">
        <v>24.5901</v>
      </c>
      <c r="E1498">
        <v>59.314300000000003</v>
      </c>
      <c r="F1498" s="11">
        <v>1.68099006838232</v>
      </c>
      <c r="G1498" s="6">
        <v>0</v>
      </c>
      <c r="H1498" s="19">
        <v>2418.7214761541481</v>
      </c>
      <c r="I1498" s="19">
        <v>2418.7214761541481</v>
      </c>
      <c r="J1498" s="19">
        <v>626498.4554099919</v>
      </c>
      <c r="K1498" s="6" t="e">
        <v>#N/A</v>
      </c>
      <c r="L1498" s="6" t="e">
        <v>#N/A</v>
      </c>
    </row>
    <row r="1499" spans="1:12" x14ac:dyDescent="0.25">
      <c r="A1499">
        <v>0</v>
      </c>
      <c r="B1499" t="s">
        <v>8</v>
      </c>
      <c r="C1499">
        <v>107</v>
      </c>
      <c r="D1499">
        <v>25.2437</v>
      </c>
      <c r="E1499">
        <v>58.022100000000002</v>
      </c>
      <c r="F1499" s="11">
        <v>1.4480931599866096</v>
      </c>
      <c r="G1499" s="6">
        <v>0</v>
      </c>
      <c r="H1499" s="19">
        <v>2083.6137532342218</v>
      </c>
      <c r="I1499" s="19">
        <v>2083.6137532342218</v>
      </c>
      <c r="J1499" s="19">
        <v>628582.06916322617</v>
      </c>
      <c r="K1499" s="6" t="e">
        <v>#N/A</v>
      </c>
      <c r="L1499" s="6" t="e">
        <v>#N/A</v>
      </c>
    </row>
    <row r="1500" spans="1:12" x14ac:dyDescent="0.25">
      <c r="A1500">
        <v>0</v>
      </c>
      <c r="B1500" t="s">
        <v>8</v>
      </c>
      <c r="C1500">
        <v>108</v>
      </c>
      <c r="D1500">
        <v>25.260999999999999</v>
      </c>
      <c r="E1500">
        <v>56.733499999999999</v>
      </c>
      <c r="F1500" s="11">
        <v>1.2887161246760306</v>
      </c>
      <c r="G1500" s="6">
        <v>0</v>
      </c>
      <c r="H1500" s="19">
        <v>1854.2913643860561</v>
      </c>
      <c r="I1500" s="19">
        <v>1854.2913643860561</v>
      </c>
      <c r="J1500" s="19">
        <v>630436.36052761227</v>
      </c>
      <c r="K1500" s="6" t="e">
        <v>#N/A</v>
      </c>
      <c r="L1500" s="6" t="e">
        <v>#N/A</v>
      </c>
    </row>
    <row r="1501" spans="1:12" x14ac:dyDescent="0.25">
      <c r="A1501">
        <v>0</v>
      </c>
      <c r="B1501" t="s">
        <v>8</v>
      </c>
      <c r="C1501">
        <v>109</v>
      </c>
      <c r="D1501">
        <v>23.895900000000001</v>
      </c>
      <c r="E1501">
        <v>56.1907</v>
      </c>
      <c r="F1501" s="11">
        <v>1.4690574699445884</v>
      </c>
      <c r="G1501" s="6">
        <v>0</v>
      </c>
      <c r="H1501" s="19">
        <v>2113.778611243712</v>
      </c>
      <c r="I1501" s="19">
        <v>2113.778611243712</v>
      </c>
      <c r="J1501" s="19">
        <v>632550.13913885597</v>
      </c>
      <c r="K1501" s="6" t="e">
        <v>#N/A</v>
      </c>
      <c r="L1501" s="6" t="e">
        <v>#N/A</v>
      </c>
    </row>
    <row r="1502" spans="1:12" x14ac:dyDescent="0.25">
      <c r="A1502">
        <v>0</v>
      </c>
      <c r="B1502" t="s">
        <v>8</v>
      </c>
      <c r="C1502">
        <v>110</v>
      </c>
      <c r="D1502">
        <v>21.055599999999998</v>
      </c>
      <c r="E1502">
        <v>56.063200000000002</v>
      </c>
      <c r="F1502" s="11">
        <v>2.8431602733578023</v>
      </c>
      <c r="G1502" s="6">
        <v>0</v>
      </c>
      <c r="H1502" s="19">
        <v>4090.9300671458641</v>
      </c>
      <c r="I1502" s="19">
        <v>4090.9300671458641</v>
      </c>
      <c r="J1502" s="19">
        <v>636641.06920600182</v>
      </c>
      <c r="K1502" s="6" t="e">
        <v>#N/A</v>
      </c>
      <c r="L1502" s="6" t="e">
        <v>#N/A</v>
      </c>
    </row>
    <row r="1503" spans="1:12" x14ac:dyDescent="0.25">
      <c r="A1503">
        <v>0</v>
      </c>
      <c r="B1503" t="s">
        <v>8</v>
      </c>
      <c r="C1503">
        <v>111</v>
      </c>
      <c r="D1503">
        <v>19.3811</v>
      </c>
      <c r="E1503">
        <v>56.567999999999998</v>
      </c>
      <c r="F1503" s="11">
        <v>1.748934901590105</v>
      </c>
      <c r="G1503" s="6">
        <v>0</v>
      </c>
      <c r="H1503" s="19">
        <v>2516.4850681969801</v>
      </c>
      <c r="I1503" s="19">
        <v>2516.4850681969801</v>
      </c>
      <c r="J1503" s="19">
        <v>639157.55427419883</v>
      </c>
      <c r="K1503" s="6" t="e">
        <v>#N/A</v>
      </c>
      <c r="L1503" s="6" t="e">
        <v>#N/A</v>
      </c>
    </row>
    <row r="1504" spans="1:12" x14ac:dyDescent="0.25">
      <c r="A1504">
        <v>0</v>
      </c>
      <c r="B1504" t="s">
        <v>8</v>
      </c>
      <c r="C1504">
        <v>112</v>
      </c>
      <c r="D1504">
        <v>19.130199999999999</v>
      </c>
      <c r="E1504">
        <v>57.66</v>
      </c>
      <c r="F1504" s="11">
        <v>1.1204529485882029</v>
      </c>
      <c r="G1504" s="6">
        <v>0</v>
      </c>
      <c r="H1504" s="19">
        <v>1612.1829990218337</v>
      </c>
      <c r="I1504" s="19">
        <v>1612.1829990218337</v>
      </c>
      <c r="J1504" s="19">
        <v>640769.73727322067</v>
      </c>
      <c r="K1504" s="6" t="e">
        <v>#N/A</v>
      </c>
      <c r="L1504" s="6" t="e">
        <v>#N/A</v>
      </c>
    </row>
    <row r="1505" spans="1:12" x14ac:dyDescent="0.25">
      <c r="A1505">
        <v>0</v>
      </c>
      <c r="B1505" t="s">
        <v>8</v>
      </c>
      <c r="C1505">
        <v>113</v>
      </c>
      <c r="D1505">
        <v>19.231100000000001</v>
      </c>
      <c r="E1505">
        <v>60.443399999999997</v>
      </c>
      <c r="F1505" s="11">
        <v>2.7852282437890081</v>
      </c>
      <c r="G1505" s="6">
        <v>12340</v>
      </c>
      <c r="H1505" s="19">
        <v>4007.573569858474</v>
      </c>
      <c r="I1505" s="19">
        <v>16347.573569858474</v>
      </c>
      <c r="J1505" s="19">
        <v>657117.31084307912</v>
      </c>
      <c r="K1505" s="6">
        <v>894038</v>
      </c>
      <c r="L1505" s="6">
        <v>906378</v>
      </c>
    </row>
    <row r="1506" spans="1:12" x14ac:dyDescent="0.25">
      <c r="A1506">
        <v>0</v>
      </c>
      <c r="B1506" t="s">
        <v>8</v>
      </c>
      <c r="C1506">
        <v>114</v>
      </c>
      <c r="D1506">
        <v>19.2986</v>
      </c>
      <c r="E1506">
        <v>58.029299999999999</v>
      </c>
      <c r="F1506" s="11">
        <v>2.4150434902916325</v>
      </c>
      <c r="G1506" s="6">
        <v>0</v>
      </c>
      <c r="H1506" s="19">
        <v>3474.9268693990339</v>
      </c>
      <c r="I1506" s="19">
        <v>3474.9268693990339</v>
      </c>
      <c r="J1506" s="19">
        <v>660592.23771247815</v>
      </c>
      <c r="K1506" s="6" t="e">
        <v>#N/A</v>
      </c>
      <c r="L1506" s="6" t="e">
        <v>#N/A</v>
      </c>
    </row>
    <row r="1507" spans="1:12" x14ac:dyDescent="0.25">
      <c r="A1507">
        <v>0</v>
      </c>
      <c r="B1507" t="s">
        <v>8</v>
      </c>
      <c r="C1507">
        <v>115</v>
      </c>
      <c r="D1507">
        <v>19.192900000000002</v>
      </c>
      <c r="E1507">
        <v>57.1813</v>
      </c>
      <c r="F1507" s="11">
        <v>0.85456216274768337</v>
      </c>
      <c r="G1507" s="6">
        <v>0</v>
      </c>
      <c r="H1507" s="19">
        <v>1229.6014679822945</v>
      </c>
      <c r="I1507" s="19">
        <v>1229.6014679822945</v>
      </c>
      <c r="J1507" s="19">
        <v>661821.83918046043</v>
      </c>
      <c r="K1507" s="6" t="e">
        <v>#N/A</v>
      </c>
      <c r="L1507" s="6" t="e">
        <v>#N/A</v>
      </c>
    </row>
    <row r="1508" spans="1:12" x14ac:dyDescent="0.25">
      <c r="A1508">
        <v>0</v>
      </c>
      <c r="B1508" t="s">
        <v>8</v>
      </c>
      <c r="C1508">
        <v>116</v>
      </c>
      <c r="D1508">
        <v>18.974900000000002</v>
      </c>
      <c r="E1508">
        <v>56.281700000000001</v>
      </c>
      <c r="F1508" s="11">
        <v>0.9256371643360044</v>
      </c>
      <c r="G1508" s="6">
        <v>0</v>
      </c>
      <c r="H1508" s="19">
        <v>1331.8689566443768</v>
      </c>
      <c r="I1508" s="19">
        <v>1331.8689566443768</v>
      </c>
      <c r="J1508" s="19">
        <v>663153.70813710475</v>
      </c>
      <c r="K1508" s="6" t="e">
        <v>#N/A</v>
      </c>
      <c r="L1508" s="6" t="e">
        <v>#N/A</v>
      </c>
    </row>
    <row r="1509" spans="1:12" x14ac:dyDescent="0.25">
      <c r="A1509">
        <v>0</v>
      </c>
      <c r="B1509" t="s">
        <v>8</v>
      </c>
      <c r="C1509">
        <v>117</v>
      </c>
      <c r="D1509">
        <v>20.7484</v>
      </c>
      <c r="E1509">
        <v>56.450200000000002</v>
      </c>
      <c r="F1509" s="11">
        <v>1.7814865983217487</v>
      </c>
      <c r="G1509" s="6">
        <v>0</v>
      </c>
      <c r="H1509" s="19">
        <v>2563.3226369910963</v>
      </c>
      <c r="I1509" s="19">
        <v>2563.3226369910963</v>
      </c>
      <c r="J1509" s="19">
        <v>665717.03077409579</v>
      </c>
      <c r="K1509" s="6" t="e">
        <v>#N/A</v>
      </c>
      <c r="L1509" s="6" t="e">
        <v>#N/A</v>
      </c>
    </row>
    <row r="1510" spans="1:12" x14ac:dyDescent="0.25">
      <c r="A1510">
        <v>0</v>
      </c>
      <c r="B1510" t="s">
        <v>8</v>
      </c>
      <c r="C1510">
        <v>118</v>
      </c>
      <c r="D1510">
        <v>21.437799999999999</v>
      </c>
      <c r="E1510">
        <v>57.079599999999999</v>
      </c>
      <c r="F1510" s="11">
        <v>0.93349703802422146</v>
      </c>
      <c r="G1510" s="6">
        <v>0</v>
      </c>
      <c r="H1510" s="19">
        <v>1343.1782711056123</v>
      </c>
      <c r="I1510" s="19">
        <v>1343.1782711056123</v>
      </c>
      <c r="J1510" s="19">
        <v>667060.20904520142</v>
      </c>
      <c r="K1510" s="6" t="e">
        <v>#N/A</v>
      </c>
      <c r="L1510" s="6" t="e">
        <v>#N/A</v>
      </c>
    </row>
    <row r="1511" spans="1:12" x14ac:dyDescent="0.25">
      <c r="A1511">
        <v>0</v>
      </c>
      <c r="B1511" t="s">
        <v>8</v>
      </c>
      <c r="C1511">
        <v>119</v>
      </c>
      <c r="D1511">
        <v>21.533899999999999</v>
      </c>
      <c r="E1511">
        <v>62.301499999999997</v>
      </c>
      <c r="F1511" s="11">
        <v>5.2227842019367392</v>
      </c>
      <c r="G1511" s="6">
        <v>0</v>
      </c>
      <c r="H1511" s="19">
        <v>7514.8928908900016</v>
      </c>
      <c r="I1511" s="19">
        <v>7514.8928908900016</v>
      </c>
      <c r="J1511" s="19">
        <v>674575.10193609144</v>
      </c>
      <c r="K1511" s="6" t="e">
        <v>#N/A</v>
      </c>
      <c r="L1511" s="6" t="e">
        <v>#N/A</v>
      </c>
    </row>
    <row r="1512" spans="1:12" x14ac:dyDescent="0.25">
      <c r="A1512">
        <v>0</v>
      </c>
      <c r="B1512" t="s">
        <v>8</v>
      </c>
      <c r="C1512">
        <v>120</v>
      </c>
      <c r="D1512">
        <v>21.329599999999999</v>
      </c>
      <c r="E1512">
        <v>64.503399999999999</v>
      </c>
      <c r="F1512" s="11">
        <v>2.2113575242370938</v>
      </c>
      <c r="G1512" s="6">
        <v>0</v>
      </c>
      <c r="H1512" s="19">
        <v>3181.849813351093</v>
      </c>
      <c r="I1512" s="19">
        <v>3181.849813351093</v>
      </c>
      <c r="J1512" s="19">
        <v>677756.95174944249</v>
      </c>
      <c r="K1512" s="6" t="e">
        <v>#N/A</v>
      </c>
      <c r="L1512" s="6" t="e">
        <v>#N/A</v>
      </c>
    </row>
    <row r="1513" spans="1:12" x14ac:dyDescent="0.25">
      <c r="A1513">
        <v>0</v>
      </c>
      <c r="B1513" t="s">
        <v>8</v>
      </c>
      <c r="C1513">
        <v>121</v>
      </c>
      <c r="D1513">
        <v>19.846</v>
      </c>
      <c r="E1513">
        <v>65.746499999999997</v>
      </c>
      <c r="F1513" s="11">
        <v>1.9355532981553345</v>
      </c>
      <c r="G1513" s="6">
        <v>0</v>
      </c>
      <c r="H1513" s="19">
        <v>2785.0041582902068</v>
      </c>
      <c r="I1513" s="19">
        <v>2785.0041582902068</v>
      </c>
      <c r="J1513" s="19">
        <v>680541.95590773271</v>
      </c>
      <c r="K1513" s="6" t="e">
        <v>#N/A</v>
      </c>
      <c r="L1513" s="6" t="e">
        <v>#N/A</v>
      </c>
    </row>
    <row r="1514" spans="1:12" x14ac:dyDescent="0.25">
      <c r="A1514">
        <v>0</v>
      </c>
      <c r="B1514" t="s">
        <v>8</v>
      </c>
      <c r="C1514">
        <v>122</v>
      </c>
      <c r="D1514">
        <v>18.541</v>
      </c>
      <c r="E1514">
        <v>66.02</v>
      </c>
      <c r="F1514" s="11">
        <v>1.3333518852876005</v>
      </c>
      <c r="G1514" s="6">
        <v>0</v>
      </c>
      <c r="H1514" s="19">
        <v>1918.5162963629446</v>
      </c>
      <c r="I1514" s="19">
        <v>1918.5162963629446</v>
      </c>
      <c r="J1514" s="19">
        <v>682460.47220409568</v>
      </c>
      <c r="K1514" s="6" t="e">
        <v>#N/A</v>
      </c>
      <c r="L1514" s="6" t="e">
        <v>#N/A</v>
      </c>
    </row>
    <row r="1515" spans="1:12" x14ac:dyDescent="0.25">
      <c r="A1515">
        <v>0</v>
      </c>
      <c r="B1515" t="s">
        <v>8</v>
      </c>
      <c r="C1515">
        <v>123</v>
      </c>
      <c r="D1515">
        <v>14.1084</v>
      </c>
      <c r="E1515">
        <v>66.882599999999996</v>
      </c>
      <c r="F1515" s="11">
        <v>4.5157525972975989</v>
      </c>
      <c r="G1515" s="6">
        <v>0</v>
      </c>
      <c r="H1515" s="19">
        <v>6497.568304251532</v>
      </c>
      <c r="I1515" s="19">
        <v>6497.568304251532</v>
      </c>
      <c r="J1515" s="19">
        <v>688958.04050834721</v>
      </c>
      <c r="K1515" s="6" t="e">
        <v>#N/A</v>
      </c>
      <c r="L1515" s="6" t="e">
        <v>#N/A</v>
      </c>
    </row>
    <row r="1516" spans="1:12" x14ac:dyDescent="0.25">
      <c r="A1516">
        <v>0</v>
      </c>
      <c r="B1516" t="s">
        <v>8</v>
      </c>
      <c r="C1516">
        <v>124</v>
      </c>
      <c r="D1516">
        <v>9.9251000000000005</v>
      </c>
      <c r="E1516">
        <v>66.549099999999996</v>
      </c>
      <c r="F1516" s="11">
        <v>4.1965725467338215</v>
      </c>
      <c r="G1516" s="6">
        <v>0</v>
      </c>
      <c r="H1516" s="19">
        <v>6038.310597987087</v>
      </c>
      <c r="I1516" s="19">
        <v>6038.310597987087</v>
      </c>
      <c r="J1516" s="19">
        <v>694996.35110633424</v>
      </c>
      <c r="K1516" s="6" t="e">
        <v>#N/A</v>
      </c>
      <c r="L1516" s="6" t="e">
        <v>#N/A</v>
      </c>
    </row>
    <row r="1517" spans="1:12" x14ac:dyDescent="0.25">
      <c r="A1517">
        <v>0</v>
      </c>
      <c r="B1517" t="s">
        <v>8</v>
      </c>
      <c r="C1517">
        <v>125</v>
      </c>
      <c r="D1517">
        <v>8.0616000000000003</v>
      </c>
      <c r="E1517">
        <v>65.642700000000005</v>
      </c>
      <c r="F1517" s="11">
        <v>2.072243520921222</v>
      </c>
      <c r="G1517" s="6">
        <v>0</v>
      </c>
      <c r="H1517" s="19">
        <v>2981.6832366516337</v>
      </c>
      <c r="I1517" s="19">
        <v>2981.6832366516337</v>
      </c>
      <c r="J1517" s="19">
        <v>697978.03434298583</v>
      </c>
      <c r="K1517" s="6" t="e">
        <v>#N/A</v>
      </c>
      <c r="L1517" s="6" t="e">
        <v>#N/A</v>
      </c>
    </row>
    <row r="1518" spans="1:12" x14ac:dyDescent="0.25">
      <c r="A1518">
        <v>0</v>
      </c>
      <c r="B1518" t="s">
        <v>8</v>
      </c>
      <c r="C1518">
        <v>126</v>
      </c>
      <c r="D1518">
        <v>7.7792000000000003</v>
      </c>
      <c r="E1518">
        <v>62.9998</v>
      </c>
      <c r="F1518" s="11">
        <v>2.657944726663823</v>
      </c>
      <c r="G1518" s="6">
        <v>0</v>
      </c>
      <c r="H1518" s="19">
        <v>3824.4294917216012</v>
      </c>
      <c r="I1518" s="19">
        <v>3824.4294917216012</v>
      </c>
      <c r="J1518" s="19">
        <v>701802.46383470739</v>
      </c>
      <c r="K1518" s="6" t="e">
        <v>#N/A</v>
      </c>
      <c r="L1518" s="6" t="e">
        <v>#N/A</v>
      </c>
    </row>
    <row r="1519" spans="1:12" x14ac:dyDescent="0.25">
      <c r="A1519">
        <v>0</v>
      </c>
      <c r="B1519" t="s">
        <v>8</v>
      </c>
      <c r="C1519">
        <v>127</v>
      </c>
      <c r="D1519">
        <v>7.8051000000000004</v>
      </c>
      <c r="E1519">
        <v>55.439700000000002</v>
      </c>
      <c r="F1519" s="11">
        <v>7.5601443650237243</v>
      </c>
      <c r="G1519" s="6">
        <v>0</v>
      </c>
      <c r="H1519" s="19">
        <v>10878.04376863799</v>
      </c>
      <c r="I1519" s="19">
        <v>10878.04376863799</v>
      </c>
      <c r="J1519" s="19">
        <v>712680.50760334544</v>
      </c>
      <c r="K1519" s="6" t="e">
        <v>#N/A</v>
      </c>
      <c r="L1519" s="6" t="e">
        <v>#N/A</v>
      </c>
    </row>
    <row r="1520" spans="1:12" x14ac:dyDescent="0.25">
      <c r="A1520">
        <v>0</v>
      </c>
      <c r="B1520" t="s">
        <v>8</v>
      </c>
      <c r="C1520">
        <v>128</v>
      </c>
      <c r="D1520">
        <v>7.6017000000000001</v>
      </c>
      <c r="E1520">
        <v>51.979300000000002</v>
      </c>
      <c r="F1520" s="11">
        <v>3.4663727035620391</v>
      </c>
      <c r="G1520" s="6">
        <v>0</v>
      </c>
      <c r="H1520" s="19">
        <v>4987.649992797662</v>
      </c>
      <c r="I1520" s="19">
        <v>4987.649992797662</v>
      </c>
      <c r="J1520" s="19">
        <v>717668.15759614308</v>
      </c>
      <c r="K1520" s="6" t="e">
        <v>#N/A</v>
      </c>
      <c r="L1520" s="6" t="e">
        <v>#N/A</v>
      </c>
    </row>
    <row r="1521" spans="1:12" x14ac:dyDescent="0.25">
      <c r="A1521">
        <v>0</v>
      </c>
      <c r="B1521" t="s">
        <v>8</v>
      </c>
      <c r="C1521">
        <v>129</v>
      </c>
      <c r="D1521">
        <v>6.2337999999999996</v>
      </c>
      <c r="E1521">
        <v>50.881500000000003</v>
      </c>
      <c r="F1521" s="11">
        <v>1.7539427727266361</v>
      </c>
      <c r="G1521" s="6">
        <v>0</v>
      </c>
      <c r="H1521" s="19">
        <v>2523.6907297267931</v>
      </c>
      <c r="I1521" s="19">
        <v>2523.6907297267931</v>
      </c>
      <c r="J1521" s="19">
        <v>720191.84832586988</v>
      </c>
      <c r="K1521" s="6" t="e">
        <v>#N/A</v>
      </c>
      <c r="L1521" s="6" t="e">
        <v>#N/A</v>
      </c>
    </row>
    <row r="1522" spans="1:12" x14ac:dyDescent="0.25">
      <c r="A1522">
        <v>0</v>
      </c>
      <c r="B1522" t="s">
        <v>8</v>
      </c>
      <c r="C1522">
        <v>130</v>
      </c>
      <c r="D1522">
        <v>3.8441000000000001</v>
      </c>
      <c r="E1522">
        <v>49.886800000000001</v>
      </c>
      <c r="F1522" s="11">
        <v>2.5884540134991778</v>
      </c>
      <c r="G1522" s="6">
        <v>0</v>
      </c>
      <c r="H1522" s="19">
        <v>3724.4415837107326</v>
      </c>
      <c r="I1522" s="19">
        <v>3724.4415837107326</v>
      </c>
      <c r="J1522" s="19">
        <v>723916.28990958061</v>
      </c>
      <c r="K1522" s="6" t="e">
        <v>#N/A</v>
      </c>
      <c r="L1522" s="6" t="e">
        <v>#N/A</v>
      </c>
    </row>
    <row r="1523" spans="1:12" x14ac:dyDescent="0.25">
      <c r="A1523">
        <v>0</v>
      </c>
      <c r="B1523" t="s">
        <v>8</v>
      </c>
      <c r="C1523">
        <v>131</v>
      </c>
      <c r="D1523">
        <v>3.2107999999999999</v>
      </c>
      <c r="E1523">
        <v>49.338799999999999</v>
      </c>
      <c r="F1523" s="11">
        <v>0.83748008334527113</v>
      </c>
      <c r="G1523" s="6">
        <v>0</v>
      </c>
      <c r="H1523" s="19">
        <v>1205.0226241895136</v>
      </c>
      <c r="I1523" s="19">
        <v>1205.0226241895136</v>
      </c>
      <c r="J1523" s="19">
        <v>725121.31253377011</v>
      </c>
      <c r="K1523" s="6" t="e">
        <v>#N/A</v>
      </c>
      <c r="L1523" s="6" t="e">
        <v>#N/A</v>
      </c>
    </row>
    <row r="1524" spans="1:12" x14ac:dyDescent="0.25">
      <c r="A1524">
        <v>0</v>
      </c>
      <c r="B1524" t="s">
        <v>8</v>
      </c>
      <c r="C1524">
        <v>132</v>
      </c>
      <c r="D1524">
        <v>-9.7600000000000006E-2</v>
      </c>
      <c r="E1524">
        <v>49.265900000000002</v>
      </c>
      <c r="F1524" s="11">
        <v>3.3092030717379672</v>
      </c>
      <c r="G1524" s="6">
        <v>0</v>
      </c>
      <c r="H1524" s="19">
        <v>4761.5037644276426</v>
      </c>
      <c r="I1524" s="19">
        <v>4761.5037644276426</v>
      </c>
      <c r="J1524" s="19">
        <v>729882.81629819772</v>
      </c>
      <c r="K1524" s="6" t="e">
        <v>#N/A</v>
      </c>
      <c r="L1524" s="6" t="e">
        <v>#N/A</v>
      </c>
    </row>
    <row r="1525" spans="1:12" x14ac:dyDescent="0.25">
      <c r="A1525">
        <v>0</v>
      </c>
      <c r="B1525" t="s">
        <v>8</v>
      </c>
      <c r="C1525">
        <v>133</v>
      </c>
      <c r="D1525">
        <v>-0.16220000000000001</v>
      </c>
      <c r="E1525">
        <v>38.897799999999997</v>
      </c>
      <c r="F1525" s="11">
        <v>10.368301248034806</v>
      </c>
      <c r="G1525" s="6">
        <v>0</v>
      </c>
      <c r="H1525" s="19">
        <v>14918.608605457839</v>
      </c>
      <c r="I1525" s="19">
        <v>14918.608605457839</v>
      </c>
      <c r="J1525" s="19">
        <v>744801.42490365554</v>
      </c>
      <c r="K1525" s="6" t="e">
        <v>#N/A</v>
      </c>
      <c r="L1525" s="6" t="e">
        <v>#N/A</v>
      </c>
    </row>
    <row r="1526" spans="1:12" x14ac:dyDescent="0.25">
      <c r="A1526">
        <v>0</v>
      </c>
      <c r="B1526" t="s">
        <v>8</v>
      </c>
      <c r="C1526">
        <v>134</v>
      </c>
      <c r="D1526">
        <v>0.1255</v>
      </c>
      <c r="E1526">
        <v>29.292000000000002</v>
      </c>
      <c r="F1526" s="11">
        <v>9.6101074359239025</v>
      </c>
      <c r="G1526" s="6">
        <v>15343</v>
      </c>
      <c r="H1526" s="19">
        <v>13827.668396510253</v>
      </c>
      <c r="I1526" s="19">
        <v>29170.668396510253</v>
      </c>
      <c r="J1526" s="19">
        <v>773972.09330016584</v>
      </c>
      <c r="K1526" s="6">
        <v>988146</v>
      </c>
      <c r="L1526" s="6">
        <v>1003489</v>
      </c>
    </row>
    <row r="1527" spans="1:12" x14ac:dyDescent="0.25">
      <c r="A1527">
        <v>0</v>
      </c>
      <c r="B1527" t="s">
        <v>8</v>
      </c>
      <c r="C1527">
        <v>135</v>
      </c>
      <c r="D1527">
        <v>0.79879999999999995</v>
      </c>
      <c r="E1527">
        <v>18.140599999999999</v>
      </c>
      <c r="F1527" s="11">
        <v>11.171707785741626</v>
      </c>
      <c r="G1527" s="6">
        <v>0</v>
      </c>
      <c r="H1527" s="19">
        <v>16074.603922374949</v>
      </c>
      <c r="I1527" s="19">
        <v>16074.603922374949</v>
      </c>
      <c r="J1527" s="19">
        <v>790046.69722254074</v>
      </c>
      <c r="K1527" s="6" t="e">
        <v>#N/A</v>
      </c>
      <c r="L1527" s="6" t="e">
        <v>#N/A</v>
      </c>
    </row>
    <row r="1528" spans="1:12" x14ac:dyDescent="0.25">
      <c r="A1528">
        <v>0</v>
      </c>
      <c r="B1528" t="s">
        <v>8</v>
      </c>
      <c r="C1528">
        <v>136</v>
      </c>
      <c r="D1528">
        <v>0.85119999999999996</v>
      </c>
      <c r="E1528">
        <v>13.0541</v>
      </c>
      <c r="F1528" s="11">
        <v>5.0867698994548585</v>
      </c>
      <c r="G1528" s="6">
        <v>0</v>
      </c>
      <c r="H1528" s="19">
        <v>7319.186372056347</v>
      </c>
      <c r="I1528" s="19">
        <v>7319.186372056347</v>
      </c>
      <c r="J1528" s="19">
        <v>797365.88359459711</v>
      </c>
      <c r="K1528" s="6" t="e">
        <v>#N/A</v>
      </c>
      <c r="L1528" s="6" t="e">
        <v>#N/A</v>
      </c>
    </row>
    <row r="1529" spans="1:12" x14ac:dyDescent="0.25">
      <c r="A1529">
        <v>0</v>
      </c>
      <c r="B1529" t="s">
        <v>8</v>
      </c>
      <c r="C1529">
        <v>137</v>
      </c>
      <c r="D1529">
        <v>0.53820000000000001</v>
      </c>
      <c r="E1529">
        <v>8.5787999999999993</v>
      </c>
      <c r="F1529" s="11">
        <v>4.4862321707642376</v>
      </c>
      <c r="G1529" s="6">
        <v>0</v>
      </c>
      <c r="H1529" s="19">
        <v>6455.0923307258909</v>
      </c>
      <c r="I1529" s="19">
        <v>6455.0923307258909</v>
      </c>
      <c r="J1529" s="19">
        <v>803820.97592532297</v>
      </c>
      <c r="K1529" s="6" t="e">
        <v>#N/A</v>
      </c>
      <c r="L1529" s="6" t="e">
        <v>#N/A</v>
      </c>
    </row>
    <row r="1530" spans="1:12" x14ac:dyDescent="0.25">
      <c r="A1530">
        <v>0</v>
      </c>
      <c r="B1530" t="s">
        <v>8</v>
      </c>
      <c r="C1530">
        <v>138</v>
      </c>
      <c r="D1530">
        <v>-2.2399</v>
      </c>
      <c r="E1530">
        <v>8.3841000000000001</v>
      </c>
      <c r="F1530" s="11">
        <v>2.7849143074787777</v>
      </c>
      <c r="G1530" s="6">
        <v>0</v>
      </c>
      <c r="H1530" s="19">
        <v>4007.1218571981913</v>
      </c>
      <c r="I1530" s="19">
        <v>4007.1218571981913</v>
      </c>
      <c r="J1530" s="19">
        <v>807828.09778252116</v>
      </c>
      <c r="K1530" s="6" t="e">
        <v>#N/A</v>
      </c>
      <c r="L1530" s="6" t="e">
        <v>#N/A</v>
      </c>
    </row>
    <row r="1531" spans="1:12" x14ac:dyDescent="0.25">
      <c r="A1531">
        <v>0</v>
      </c>
      <c r="B1531" t="s">
        <v>8</v>
      </c>
      <c r="C1531">
        <v>139</v>
      </c>
      <c r="D1531">
        <v>-6.0753000000000004</v>
      </c>
      <c r="E1531">
        <v>8.4938000000000002</v>
      </c>
      <c r="F1531" s="11">
        <v>3.836968497394786</v>
      </c>
      <c r="G1531" s="6">
        <v>0</v>
      </c>
      <c r="H1531" s="19">
        <v>5520.8881257143357</v>
      </c>
      <c r="I1531" s="19">
        <v>5520.8881257143357</v>
      </c>
      <c r="J1531" s="19">
        <v>813348.98590823554</v>
      </c>
      <c r="K1531" s="6" t="e">
        <v>#N/A</v>
      </c>
      <c r="L1531" s="6" t="e">
        <v>#N/A</v>
      </c>
    </row>
    <row r="1532" spans="1:12" x14ac:dyDescent="0.25">
      <c r="A1532">
        <v>0</v>
      </c>
      <c r="B1532" t="s">
        <v>8</v>
      </c>
      <c r="C1532">
        <v>140</v>
      </c>
      <c r="D1532">
        <v>-8.6884999999999994</v>
      </c>
      <c r="E1532">
        <v>10.240399999999999</v>
      </c>
      <c r="F1532" s="11">
        <v>3.1431553890954853</v>
      </c>
      <c r="G1532" s="6">
        <v>0</v>
      </c>
      <c r="H1532" s="19">
        <v>4522.5831999180045</v>
      </c>
      <c r="I1532" s="19">
        <v>4522.5831999180045</v>
      </c>
      <c r="J1532" s="19">
        <v>817871.56910815358</v>
      </c>
      <c r="K1532" s="6" t="e">
        <v>#N/A</v>
      </c>
      <c r="L1532" s="6" t="e">
        <v>#N/A</v>
      </c>
    </row>
    <row r="1533" spans="1:12" x14ac:dyDescent="0.25">
      <c r="A1533">
        <v>0</v>
      </c>
      <c r="B1533" t="s">
        <v>8</v>
      </c>
      <c r="C1533">
        <v>141</v>
      </c>
      <c r="D1533">
        <v>-7.6829999999999998</v>
      </c>
      <c r="E1533">
        <v>10.240399999999999</v>
      </c>
      <c r="F1533" s="11">
        <v>1.0054999999999996</v>
      </c>
      <c r="G1533" s="6">
        <v>0</v>
      </c>
      <c r="H1533" s="19">
        <v>1446.780971533891</v>
      </c>
      <c r="I1533" s="19">
        <v>1446.780971533891</v>
      </c>
      <c r="J1533" s="19">
        <v>819318.35007968743</v>
      </c>
      <c r="K1533" s="6" t="e">
        <v>#N/A</v>
      </c>
      <c r="L1533" s="6" t="e">
        <v>#N/A</v>
      </c>
    </row>
    <row r="1534" spans="1:12" x14ac:dyDescent="0.25">
      <c r="A1534">
        <v>0</v>
      </c>
      <c r="B1534" t="s">
        <v>8</v>
      </c>
      <c r="C1534">
        <v>142</v>
      </c>
      <c r="D1534">
        <v>-6.3128000000000002</v>
      </c>
      <c r="E1534">
        <v>9.3049999999999997</v>
      </c>
      <c r="F1534" s="11">
        <v>1.6590422538320109</v>
      </c>
      <c r="G1534" s="6">
        <v>0</v>
      </c>
      <c r="H1534" s="19">
        <v>2387.1414856438128</v>
      </c>
      <c r="I1534" s="19">
        <v>2387.1414856438128</v>
      </c>
      <c r="J1534" s="19">
        <v>821705.49156533123</v>
      </c>
      <c r="K1534" s="6" t="e">
        <v>#N/A</v>
      </c>
      <c r="L1534" s="6" t="e">
        <v>#N/A</v>
      </c>
    </row>
    <row r="1535" spans="1:12" x14ac:dyDescent="0.25">
      <c r="A1535">
        <v>0</v>
      </c>
      <c r="B1535" t="s">
        <v>8</v>
      </c>
      <c r="C1535">
        <v>143</v>
      </c>
      <c r="D1535">
        <v>-4.6060999999999996</v>
      </c>
      <c r="E1535">
        <v>8.6868999999999996</v>
      </c>
      <c r="F1535" s="11">
        <v>1.815178365891353</v>
      </c>
      <c r="G1535" s="6">
        <v>0</v>
      </c>
      <c r="H1535" s="19">
        <v>2611.8006163218233</v>
      </c>
      <c r="I1535" s="19">
        <v>2611.8006163218233</v>
      </c>
      <c r="J1535" s="19">
        <v>824317.29218165309</v>
      </c>
      <c r="K1535" s="6" t="e">
        <v>#N/A</v>
      </c>
      <c r="L1535" s="6" t="e">
        <v>#N/A</v>
      </c>
    </row>
    <row r="1536" spans="1:12" x14ac:dyDescent="0.25">
      <c r="A1536">
        <v>0</v>
      </c>
      <c r="B1536" t="s">
        <v>8</v>
      </c>
      <c r="C1536">
        <v>144</v>
      </c>
      <c r="D1536">
        <v>-2.4441999999999999</v>
      </c>
      <c r="E1536">
        <v>6.6658999999999997</v>
      </c>
      <c r="F1536" s="11">
        <v>2.9594345084829974</v>
      </c>
      <c r="G1536" s="6">
        <v>0</v>
      </c>
      <c r="H1536" s="19">
        <v>4258.2332504962269</v>
      </c>
      <c r="I1536" s="19">
        <v>4258.2332504962269</v>
      </c>
      <c r="J1536" s="19">
        <v>828575.5254321493</v>
      </c>
      <c r="K1536" s="6" t="e">
        <v>#N/A</v>
      </c>
      <c r="L1536" s="6" t="e">
        <v>#N/A</v>
      </c>
    </row>
    <row r="1537" spans="1:12" x14ac:dyDescent="0.25">
      <c r="A1537">
        <v>0</v>
      </c>
      <c r="B1537" t="s">
        <v>8</v>
      </c>
      <c r="C1537">
        <v>145</v>
      </c>
      <c r="D1537">
        <v>-0.25509999999999999</v>
      </c>
      <c r="E1537">
        <v>5.3849999999999998</v>
      </c>
      <c r="F1537" s="11">
        <v>2.5363090545120874</v>
      </c>
      <c r="G1537" s="6">
        <v>2342</v>
      </c>
      <c r="H1537" s="19">
        <v>3649.411912478572</v>
      </c>
      <c r="I1537" s="19">
        <v>5991.411912478572</v>
      </c>
      <c r="J1537" s="19">
        <v>834566.93734462792</v>
      </c>
      <c r="K1537" s="6">
        <v>1052339</v>
      </c>
      <c r="L1537" s="6">
        <v>1054681</v>
      </c>
    </row>
    <row r="1538" spans="1:12" x14ac:dyDescent="0.25">
      <c r="A1538">
        <v>0</v>
      </c>
      <c r="B1538" t="s">
        <v>8</v>
      </c>
      <c r="C1538">
        <v>146</v>
      </c>
      <c r="D1538">
        <v>-0.21709999999999999</v>
      </c>
      <c r="E1538">
        <v>1.4754</v>
      </c>
      <c r="F1538" s="11">
        <v>3.90978466926249</v>
      </c>
      <c r="G1538" s="6">
        <v>0</v>
      </c>
      <c r="H1538" s="19">
        <v>5625.6609271843863</v>
      </c>
      <c r="I1538" s="19">
        <v>5625.6609271843863</v>
      </c>
      <c r="J1538" s="19">
        <v>840192.59827181231</v>
      </c>
      <c r="K1538" s="6" t="e">
        <v>#N/A</v>
      </c>
      <c r="L1538" s="6" t="e">
        <v>#N/A</v>
      </c>
    </row>
    <row r="1539" spans="1:12" x14ac:dyDescent="0.25">
      <c r="A1539">
        <v>0</v>
      </c>
      <c r="B1539" t="s">
        <v>8</v>
      </c>
      <c r="C1539">
        <v>147</v>
      </c>
      <c r="D1539">
        <v>-0.28870000000000001</v>
      </c>
      <c r="E1539">
        <v>0.59599999999999997</v>
      </c>
      <c r="F1539" s="11">
        <v>0.88230999087622275</v>
      </c>
      <c r="G1539" s="6">
        <v>0</v>
      </c>
      <c r="H1539" s="19">
        <v>1269.5269078010549</v>
      </c>
      <c r="I1539" s="19">
        <v>1269.5269078010549</v>
      </c>
      <c r="J1539" s="19">
        <v>841462.12517961336</v>
      </c>
      <c r="K1539" s="6" t="e">
        <v>#N/A</v>
      </c>
      <c r="L1539" s="6" t="e">
        <v>#N/A</v>
      </c>
    </row>
    <row r="1540" spans="1:12" x14ac:dyDescent="0.25">
      <c r="A1540">
        <v>0</v>
      </c>
      <c r="B1540" t="s">
        <v>8</v>
      </c>
      <c r="C1540">
        <v>148</v>
      </c>
      <c r="D1540">
        <v>-1.0149999999999999</v>
      </c>
      <c r="E1540">
        <v>-9.0399999999999994E-2</v>
      </c>
      <c r="F1540" s="11">
        <v>0.99932809927470756</v>
      </c>
      <c r="G1540" s="6">
        <v>0</v>
      </c>
      <c r="H1540" s="19">
        <v>1437.9004260067416</v>
      </c>
      <c r="I1540" s="19">
        <v>1437.9004260067416</v>
      </c>
      <c r="J1540" s="19">
        <v>842900.02560562012</v>
      </c>
      <c r="K1540" s="6" t="e">
        <v>#N/A</v>
      </c>
      <c r="L1540" s="6">
        <v>1060699.0256056201</v>
      </c>
    </row>
    <row r="1541" spans="1:12" x14ac:dyDescent="0.25">
      <c r="A1541">
        <v>0</v>
      </c>
      <c r="B1541" t="s">
        <v>7</v>
      </c>
      <c r="C1541">
        <v>1</v>
      </c>
      <c r="D1541">
        <v>1.3259000000000001</v>
      </c>
      <c r="E1541">
        <v>-8.5000000000000006E-2</v>
      </c>
      <c r="F1541" s="11">
        <v>0</v>
      </c>
      <c r="G1541" s="6">
        <v>0</v>
      </c>
      <c r="H1541" s="19">
        <v>0</v>
      </c>
      <c r="I1541" s="19">
        <v>0</v>
      </c>
      <c r="J1541" s="19">
        <v>0</v>
      </c>
      <c r="K1541" s="6">
        <v>193492</v>
      </c>
      <c r="L1541" s="6" t="e">
        <v>#N/A</v>
      </c>
    </row>
    <row r="1542" spans="1:12" x14ac:dyDescent="0.25">
      <c r="A1542">
        <v>0</v>
      </c>
      <c r="B1542" t="s">
        <v>7</v>
      </c>
      <c r="C1542">
        <v>2</v>
      </c>
      <c r="D1542">
        <v>1.2831999999999999</v>
      </c>
      <c r="E1542">
        <v>1.4023000000000001</v>
      </c>
      <c r="F1542" s="11">
        <v>1.4879128267475887</v>
      </c>
      <c r="G1542" s="6">
        <v>0</v>
      </c>
      <c r="H1542" s="19">
        <v>1916.4654945562354</v>
      </c>
      <c r="I1542" s="19">
        <v>1916.4654945562354</v>
      </c>
      <c r="J1542" s="19">
        <v>1916.4654945562354</v>
      </c>
      <c r="K1542" s="6" t="e">
        <v>#N/A</v>
      </c>
      <c r="L1542" s="6" t="e">
        <v>#N/A</v>
      </c>
    </row>
    <row r="1543" spans="1:12" x14ac:dyDescent="0.25">
      <c r="A1543">
        <v>0</v>
      </c>
      <c r="B1543" t="s">
        <v>7</v>
      </c>
      <c r="C1543">
        <v>3</v>
      </c>
      <c r="D1543">
        <v>-0.99660000000000004</v>
      </c>
      <c r="E1543">
        <v>9.3547999999999991</v>
      </c>
      <c r="F1543" s="11">
        <v>8.2728316971880904</v>
      </c>
      <c r="G1543" s="6">
        <v>0</v>
      </c>
      <c r="H1543" s="19">
        <v>10655.595008605747</v>
      </c>
      <c r="I1543" s="19">
        <v>10655.595008605747</v>
      </c>
      <c r="J1543" s="19">
        <v>12572.060503161983</v>
      </c>
      <c r="K1543" s="6" t="e">
        <v>#N/A</v>
      </c>
      <c r="L1543" s="6" t="e">
        <v>#N/A</v>
      </c>
    </row>
    <row r="1544" spans="1:12" x14ac:dyDescent="0.25">
      <c r="A1544">
        <v>0</v>
      </c>
      <c r="B1544" t="s">
        <v>7</v>
      </c>
      <c r="C1544">
        <v>4</v>
      </c>
      <c r="D1544">
        <v>-1.5601</v>
      </c>
      <c r="E1544">
        <v>17.115500000000001</v>
      </c>
      <c r="F1544" s="11">
        <v>7.7811308137056807</v>
      </c>
      <c r="G1544" s="6">
        <v>0</v>
      </c>
      <c r="H1544" s="19">
        <v>10022.273109703459</v>
      </c>
      <c r="I1544" s="19">
        <v>10022.273109703459</v>
      </c>
      <c r="J1544" s="19">
        <v>22594.333612865441</v>
      </c>
      <c r="K1544" s="6" t="e">
        <v>#N/A</v>
      </c>
      <c r="L1544" s="6" t="e">
        <v>#N/A</v>
      </c>
    </row>
    <row r="1545" spans="1:12" x14ac:dyDescent="0.25">
      <c r="A1545">
        <v>0</v>
      </c>
      <c r="B1545" t="s">
        <v>7</v>
      </c>
      <c r="C1545">
        <v>5</v>
      </c>
      <c r="D1545">
        <v>0.88900000000000001</v>
      </c>
      <c r="E1545">
        <v>26.1571</v>
      </c>
      <c r="F1545" s="11">
        <v>9.3674234114830099</v>
      </c>
      <c r="G1545" s="6">
        <v>0</v>
      </c>
      <c r="H1545" s="19">
        <v>12065.453982440129</v>
      </c>
      <c r="I1545" s="19">
        <v>12065.453982440129</v>
      </c>
      <c r="J1545" s="19">
        <v>34659.78759530557</v>
      </c>
      <c r="K1545" s="6" t="e">
        <v>#N/A</v>
      </c>
      <c r="L1545" s="6" t="e">
        <v>#N/A</v>
      </c>
    </row>
    <row r="1546" spans="1:12" x14ac:dyDescent="0.25">
      <c r="A1546">
        <v>0</v>
      </c>
      <c r="B1546" t="s">
        <v>7</v>
      </c>
      <c r="C1546">
        <v>6</v>
      </c>
      <c r="D1546">
        <v>2.2627000000000002</v>
      </c>
      <c r="E1546">
        <v>28.183399999999999</v>
      </c>
      <c r="F1546" s="11">
        <v>2.448048892485605</v>
      </c>
      <c r="G1546" s="6">
        <v>0</v>
      </c>
      <c r="H1546" s="19">
        <v>3153.1425410792281</v>
      </c>
      <c r="I1546" s="19">
        <v>3153.1425410792281</v>
      </c>
      <c r="J1546" s="19">
        <v>37812.930136384799</v>
      </c>
      <c r="K1546" s="6" t="e">
        <v>#N/A</v>
      </c>
      <c r="L1546" s="6" t="e">
        <v>#N/A</v>
      </c>
    </row>
    <row r="1547" spans="1:12" x14ac:dyDescent="0.25">
      <c r="A1547">
        <v>0</v>
      </c>
      <c r="B1547" t="s">
        <v>7</v>
      </c>
      <c r="C1547">
        <v>7</v>
      </c>
      <c r="D1547">
        <v>4.2553999999999998</v>
      </c>
      <c r="E1547">
        <v>29.2011</v>
      </c>
      <c r="F1547" s="11">
        <v>2.2375358276461186</v>
      </c>
      <c r="G1547" s="6">
        <v>0</v>
      </c>
      <c r="H1547" s="19">
        <v>2881.9969351904529</v>
      </c>
      <c r="I1547" s="19">
        <v>2881.9969351904529</v>
      </c>
      <c r="J1547" s="19">
        <v>40694.92707157525</v>
      </c>
      <c r="K1547" s="6" t="e">
        <v>#N/A</v>
      </c>
      <c r="L1547" s="6" t="e">
        <v>#N/A</v>
      </c>
    </row>
    <row r="1548" spans="1:12" x14ac:dyDescent="0.25">
      <c r="A1548">
        <v>0</v>
      </c>
      <c r="B1548" t="s">
        <v>7</v>
      </c>
      <c r="C1548">
        <v>8</v>
      </c>
      <c r="D1548">
        <v>6.1547000000000001</v>
      </c>
      <c r="E1548">
        <v>30.506</v>
      </c>
      <c r="F1548" s="11">
        <v>2.3043663988176881</v>
      </c>
      <c r="G1548" s="6">
        <v>0</v>
      </c>
      <c r="H1548" s="19">
        <v>2968.0762278273492</v>
      </c>
      <c r="I1548" s="19">
        <v>2968.0762278273492</v>
      </c>
      <c r="J1548" s="19">
        <v>43663.003299402597</v>
      </c>
      <c r="K1548" s="6" t="e">
        <v>#N/A</v>
      </c>
      <c r="L1548" s="6" t="e">
        <v>#N/A</v>
      </c>
    </row>
    <row r="1549" spans="1:12" x14ac:dyDescent="0.25">
      <c r="A1549">
        <v>0</v>
      </c>
      <c r="B1549" t="s">
        <v>7</v>
      </c>
      <c r="C1549">
        <v>9</v>
      </c>
      <c r="D1549">
        <v>6.8198999999999996</v>
      </c>
      <c r="E1549">
        <v>31.822299999999998</v>
      </c>
      <c r="F1549" s="11">
        <v>1.4748344754581766</v>
      </c>
      <c r="G1549" s="6">
        <v>0</v>
      </c>
      <c r="H1549" s="19">
        <v>1899.6202812337378</v>
      </c>
      <c r="I1549" s="19">
        <v>1899.6202812337378</v>
      </c>
      <c r="J1549" s="19">
        <v>45562.623580636333</v>
      </c>
      <c r="K1549" s="6" t="e">
        <v>#N/A</v>
      </c>
      <c r="L1549" s="6" t="e">
        <v>#N/A</v>
      </c>
    </row>
    <row r="1550" spans="1:12" x14ac:dyDescent="0.25">
      <c r="A1550">
        <v>0</v>
      </c>
      <c r="B1550" t="s">
        <v>7</v>
      </c>
      <c r="C1550">
        <v>10</v>
      </c>
      <c r="D1550">
        <v>7.3563000000000001</v>
      </c>
      <c r="E1550">
        <v>34.8324</v>
      </c>
      <c r="F1550" s="11">
        <v>3.0575197415552378</v>
      </c>
      <c r="G1550" s="6">
        <v>6241</v>
      </c>
      <c r="H1550" s="19">
        <v>3938.1548288844388</v>
      </c>
      <c r="I1550" s="19">
        <v>10179.154828884439</v>
      </c>
      <c r="J1550" s="19">
        <v>55741.778409520775</v>
      </c>
      <c r="K1550" s="6">
        <v>239732</v>
      </c>
      <c r="L1550" s="6">
        <v>245973</v>
      </c>
    </row>
    <row r="1551" spans="1:12" x14ac:dyDescent="0.25">
      <c r="A1551">
        <v>0</v>
      </c>
      <c r="B1551" t="s">
        <v>7</v>
      </c>
      <c r="C1551">
        <v>11</v>
      </c>
      <c r="D1551">
        <v>7.2960000000000003</v>
      </c>
      <c r="E1551">
        <v>37.995399999999997</v>
      </c>
      <c r="F1551" s="11">
        <v>3.1635747327983226</v>
      </c>
      <c r="G1551" s="6">
        <v>0</v>
      </c>
      <c r="H1551" s="19">
        <v>4074.7560649172774</v>
      </c>
      <c r="I1551" s="19">
        <v>4074.7560649172774</v>
      </c>
      <c r="J1551" s="19">
        <v>59816.534474438056</v>
      </c>
      <c r="K1551" s="6" t="e">
        <v>#N/A</v>
      </c>
      <c r="L1551" s="6" t="e">
        <v>#N/A</v>
      </c>
    </row>
    <row r="1552" spans="1:12" x14ac:dyDescent="0.25">
      <c r="A1552">
        <v>0</v>
      </c>
      <c r="B1552" t="s">
        <v>7</v>
      </c>
      <c r="C1552">
        <v>12</v>
      </c>
      <c r="D1552">
        <v>7.1569000000000003</v>
      </c>
      <c r="E1552">
        <v>39.894799999999996</v>
      </c>
      <c r="F1552" s="11">
        <v>1.9044865896088636</v>
      </c>
      <c r="G1552" s="6">
        <v>0</v>
      </c>
      <c r="H1552" s="19">
        <v>2453.0219568095972</v>
      </c>
      <c r="I1552" s="19">
        <v>2453.0219568095972</v>
      </c>
      <c r="J1552" s="19">
        <v>62269.556431247656</v>
      </c>
      <c r="K1552" s="6" t="e">
        <v>#N/A</v>
      </c>
      <c r="L1552" s="6" t="e">
        <v>#N/A</v>
      </c>
    </row>
    <row r="1553" spans="1:12" x14ac:dyDescent="0.25">
      <c r="A1553">
        <v>0</v>
      </c>
      <c r="B1553" t="s">
        <v>7</v>
      </c>
      <c r="C1553">
        <v>13</v>
      </c>
      <c r="D1553">
        <v>6.0804</v>
      </c>
      <c r="E1553">
        <v>40.312399999999997</v>
      </c>
      <c r="F1553" s="11">
        <v>1.1546609935387966</v>
      </c>
      <c r="G1553" s="6">
        <v>0</v>
      </c>
      <c r="H1553" s="19">
        <v>1487.22956899579</v>
      </c>
      <c r="I1553" s="19">
        <v>1487.22956899579</v>
      </c>
      <c r="J1553" s="19">
        <v>63756.786000243446</v>
      </c>
      <c r="K1553" s="6" t="e">
        <v>#N/A</v>
      </c>
      <c r="L1553" s="6" t="e">
        <v>#N/A</v>
      </c>
    </row>
    <row r="1554" spans="1:12" x14ac:dyDescent="0.25">
      <c r="A1554">
        <v>0</v>
      </c>
      <c r="B1554" t="s">
        <v>7</v>
      </c>
      <c r="C1554">
        <v>14</v>
      </c>
      <c r="D1554">
        <v>3.8530000000000002</v>
      </c>
      <c r="E1554">
        <v>40.312399999999997</v>
      </c>
      <c r="F1554" s="11">
        <v>2.2273999999999998</v>
      </c>
      <c r="G1554" s="6">
        <v>0</v>
      </c>
      <c r="H1554" s="19">
        <v>2868.9417591120155</v>
      </c>
      <c r="I1554" s="19">
        <v>2868.9417591120155</v>
      </c>
      <c r="J1554" s="19">
        <v>66625.727759355461</v>
      </c>
      <c r="K1554" s="6" t="e">
        <v>#N/A</v>
      </c>
      <c r="L1554" s="6" t="e">
        <v>#N/A</v>
      </c>
    </row>
    <row r="1555" spans="1:12" x14ac:dyDescent="0.25">
      <c r="A1555">
        <v>0</v>
      </c>
      <c r="B1555" t="s">
        <v>7</v>
      </c>
      <c r="C1555">
        <v>15</v>
      </c>
      <c r="D1555">
        <v>0.67689999999999995</v>
      </c>
      <c r="E1555">
        <v>40.348500000000001</v>
      </c>
      <c r="F1555" s="11">
        <v>3.1763051522169596</v>
      </c>
      <c r="G1555" s="6">
        <v>0</v>
      </c>
      <c r="H1555" s="19">
        <v>4091.1531340926113</v>
      </c>
      <c r="I1555" s="19">
        <v>4091.1531340926113</v>
      </c>
      <c r="J1555" s="19">
        <v>70716.880893448077</v>
      </c>
      <c r="K1555" s="6" t="e">
        <v>#N/A</v>
      </c>
      <c r="L1555" s="6" t="e">
        <v>#N/A</v>
      </c>
    </row>
    <row r="1556" spans="1:12" x14ac:dyDescent="0.25">
      <c r="A1556">
        <v>0</v>
      </c>
      <c r="B1556" t="s">
        <v>7</v>
      </c>
      <c r="C1556">
        <v>16</v>
      </c>
      <c r="D1556">
        <v>-0.52310000000000001</v>
      </c>
      <c r="E1556">
        <v>40.590699999999998</v>
      </c>
      <c r="F1556" s="11">
        <v>1.2241980395344532</v>
      </c>
      <c r="G1556" s="6">
        <v>0</v>
      </c>
      <c r="H1556" s="19">
        <v>1576.7948626396042</v>
      </c>
      <c r="I1556" s="19">
        <v>1576.7948626396042</v>
      </c>
      <c r="J1556" s="19">
        <v>72293.675756087687</v>
      </c>
      <c r="K1556" s="6" t="e">
        <v>#N/A</v>
      </c>
      <c r="L1556" s="6" t="e">
        <v>#N/A</v>
      </c>
    </row>
    <row r="1557" spans="1:12" x14ac:dyDescent="0.25">
      <c r="A1557">
        <v>0</v>
      </c>
      <c r="B1557" t="s">
        <v>7</v>
      </c>
      <c r="C1557">
        <v>17</v>
      </c>
      <c r="D1557">
        <v>-0.60360000000000003</v>
      </c>
      <c r="E1557">
        <v>41.563299999999998</v>
      </c>
      <c r="F1557" s="11">
        <v>0.97592571950943052</v>
      </c>
      <c r="G1557" s="6">
        <v>0</v>
      </c>
      <c r="H1557" s="19">
        <v>1257.0144789853844</v>
      </c>
      <c r="I1557" s="19">
        <v>1257.0144789853844</v>
      </c>
      <c r="J1557" s="19">
        <v>73550.690235073067</v>
      </c>
      <c r="K1557" s="6" t="e">
        <v>#N/A</v>
      </c>
      <c r="L1557" s="6" t="e">
        <v>#N/A</v>
      </c>
    </row>
    <row r="1558" spans="1:12" x14ac:dyDescent="0.25">
      <c r="A1558">
        <v>0</v>
      </c>
      <c r="B1558" t="s">
        <v>7</v>
      </c>
      <c r="C1558">
        <v>18</v>
      </c>
      <c r="D1558">
        <v>-0.78410000000000002</v>
      </c>
      <c r="E1558">
        <v>46.863500000000002</v>
      </c>
      <c r="F1558" s="11">
        <v>5.3032726018940455</v>
      </c>
      <c r="G1558" s="6">
        <v>0</v>
      </c>
      <c r="H1558" s="19">
        <v>6830.735488699137</v>
      </c>
      <c r="I1558" s="19">
        <v>6830.735488699137</v>
      </c>
      <c r="J1558" s="19">
        <v>80381.425723772205</v>
      </c>
      <c r="K1558" s="6" t="e">
        <v>#N/A</v>
      </c>
      <c r="L1558" s="6" t="e">
        <v>#N/A</v>
      </c>
    </row>
    <row r="1559" spans="1:12" x14ac:dyDescent="0.25">
      <c r="A1559">
        <v>0</v>
      </c>
      <c r="B1559" t="s">
        <v>7</v>
      </c>
      <c r="C1559">
        <v>19</v>
      </c>
      <c r="D1559">
        <v>-0.77980000000000005</v>
      </c>
      <c r="E1559">
        <v>54.059100000000001</v>
      </c>
      <c r="F1559" s="11">
        <v>7.1956012848128257</v>
      </c>
      <c r="G1559" s="6">
        <v>0</v>
      </c>
      <c r="H1559" s="19">
        <v>9268.0977857230791</v>
      </c>
      <c r="I1559" s="19">
        <v>9268.0977857230791</v>
      </c>
      <c r="J1559" s="19">
        <v>89649.52350949528</v>
      </c>
      <c r="K1559" s="6" t="e">
        <v>#N/A</v>
      </c>
      <c r="L1559" s="6" t="e">
        <v>#N/A</v>
      </c>
    </row>
    <row r="1560" spans="1:12" x14ac:dyDescent="0.25">
      <c r="A1560">
        <v>0</v>
      </c>
      <c r="B1560" t="s">
        <v>7</v>
      </c>
      <c r="C1560">
        <v>20</v>
      </c>
      <c r="D1560">
        <v>-0.85450000000000004</v>
      </c>
      <c r="E1560">
        <v>59.940800000000003</v>
      </c>
      <c r="F1560" s="11">
        <v>5.8821743411769107</v>
      </c>
      <c r="G1560" s="6">
        <v>0</v>
      </c>
      <c r="H1560" s="19">
        <v>7576.3740692195597</v>
      </c>
      <c r="I1560" s="19">
        <v>7576.3740692195597</v>
      </c>
      <c r="J1560" s="19">
        <v>97225.897578714837</v>
      </c>
      <c r="K1560" s="6" t="e">
        <v>#N/A</v>
      </c>
      <c r="L1560" s="6" t="e">
        <v>#N/A</v>
      </c>
    </row>
    <row r="1561" spans="1:12" x14ac:dyDescent="0.25">
      <c r="A1561">
        <v>0</v>
      </c>
      <c r="B1561" t="s">
        <v>7</v>
      </c>
      <c r="C1561">
        <v>21</v>
      </c>
      <c r="D1561">
        <v>-0.87970000000000004</v>
      </c>
      <c r="E1561">
        <v>63.672800000000002</v>
      </c>
      <c r="F1561" s="11">
        <v>3.7320850794160623</v>
      </c>
      <c r="G1561" s="6">
        <v>0</v>
      </c>
      <c r="H1561" s="19">
        <v>4807.0102958137841</v>
      </c>
      <c r="I1561" s="19">
        <v>4807.0102958137841</v>
      </c>
      <c r="J1561" s="19">
        <v>102032.90787452862</v>
      </c>
      <c r="K1561" s="6" t="e">
        <v>#N/A</v>
      </c>
      <c r="L1561" s="6" t="e">
        <v>#N/A</v>
      </c>
    </row>
    <row r="1562" spans="1:12" x14ac:dyDescent="0.25">
      <c r="A1562">
        <v>0</v>
      </c>
      <c r="B1562" t="s">
        <v>7</v>
      </c>
      <c r="C1562">
        <v>22</v>
      </c>
      <c r="D1562">
        <v>-0.89219999999999999</v>
      </c>
      <c r="E1562">
        <v>65.378600000000006</v>
      </c>
      <c r="F1562" s="11">
        <v>1.7058457990099842</v>
      </c>
      <c r="G1562" s="6">
        <v>18463</v>
      </c>
      <c r="H1562" s="19">
        <v>2197.1681096280622</v>
      </c>
      <c r="I1562" s="19">
        <v>20660.168109628063</v>
      </c>
      <c r="J1562" s="19">
        <v>122693.07598415669</v>
      </c>
      <c r="K1562" s="6">
        <v>291668</v>
      </c>
      <c r="L1562" s="6">
        <v>310131</v>
      </c>
    </row>
    <row r="1563" spans="1:12" x14ac:dyDescent="0.25">
      <c r="A1563">
        <v>0</v>
      </c>
      <c r="B1563" t="s">
        <v>7</v>
      </c>
      <c r="C1563">
        <v>23</v>
      </c>
      <c r="D1563">
        <v>0.96060000000000001</v>
      </c>
      <c r="E1563">
        <v>65.378600000000006</v>
      </c>
      <c r="F1563" s="11">
        <v>1.8528</v>
      </c>
      <c r="G1563" s="6">
        <v>0</v>
      </c>
      <c r="H1563" s="19">
        <v>2386.4484561743479</v>
      </c>
      <c r="I1563" s="19">
        <v>2386.4484561743479</v>
      </c>
      <c r="J1563" s="19">
        <v>125079.52444033104</v>
      </c>
      <c r="K1563" s="6" t="e">
        <v>#N/A</v>
      </c>
      <c r="L1563" s="6" t="e">
        <v>#N/A</v>
      </c>
    </row>
    <row r="1564" spans="1:12" x14ac:dyDescent="0.25">
      <c r="A1564">
        <v>0</v>
      </c>
      <c r="B1564" t="s">
        <v>7</v>
      </c>
      <c r="C1564">
        <v>24</v>
      </c>
      <c r="D1564">
        <v>3.2608999999999999</v>
      </c>
      <c r="E1564">
        <v>65.446299999999994</v>
      </c>
      <c r="F1564" s="11">
        <v>2.3012960218103187</v>
      </c>
      <c r="G1564" s="6">
        <v>0</v>
      </c>
      <c r="H1564" s="19">
        <v>2964.1215125482531</v>
      </c>
      <c r="I1564" s="19">
        <v>2964.1215125482531</v>
      </c>
      <c r="J1564" s="19">
        <v>128043.64595287929</v>
      </c>
      <c r="K1564" s="6" t="e">
        <v>#N/A</v>
      </c>
      <c r="L1564" s="6" t="e">
        <v>#N/A</v>
      </c>
    </row>
    <row r="1565" spans="1:12" x14ac:dyDescent="0.25">
      <c r="A1565">
        <v>0</v>
      </c>
      <c r="B1565" t="s">
        <v>7</v>
      </c>
      <c r="C1565">
        <v>25</v>
      </c>
      <c r="D1565">
        <v>4.3749000000000002</v>
      </c>
      <c r="E1565">
        <v>65.9773</v>
      </c>
      <c r="F1565" s="11">
        <v>1.2340814397761628</v>
      </c>
      <c r="G1565" s="6">
        <v>0</v>
      </c>
      <c r="H1565" s="19">
        <v>1589.5249064913862</v>
      </c>
      <c r="I1565" s="19">
        <v>1589.5249064913862</v>
      </c>
      <c r="J1565" s="19">
        <v>129633.17085937067</v>
      </c>
      <c r="K1565" s="6" t="e">
        <v>#N/A</v>
      </c>
      <c r="L1565" s="6" t="e">
        <v>#N/A</v>
      </c>
    </row>
    <row r="1566" spans="1:12" x14ac:dyDescent="0.25">
      <c r="A1566">
        <v>0</v>
      </c>
      <c r="B1566" t="s">
        <v>7</v>
      </c>
      <c r="C1566">
        <v>26</v>
      </c>
      <c r="D1566">
        <v>6.8539000000000003</v>
      </c>
      <c r="E1566">
        <v>66.366200000000006</v>
      </c>
      <c r="F1566" s="11">
        <v>2.5093194714902296</v>
      </c>
      <c r="G1566" s="6">
        <v>0</v>
      </c>
      <c r="H1566" s="19">
        <v>3232.0604376004367</v>
      </c>
      <c r="I1566" s="19">
        <v>3232.0604376004367</v>
      </c>
      <c r="J1566" s="19">
        <v>132865.23129697112</v>
      </c>
      <c r="K1566" s="6" t="e">
        <v>#N/A</v>
      </c>
      <c r="L1566" s="6" t="e">
        <v>#N/A</v>
      </c>
    </row>
    <row r="1567" spans="1:12" x14ac:dyDescent="0.25">
      <c r="A1567">
        <v>0</v>
      </c>
      <c r="B1567" t="s">
        <v>7</v>
      </c>
      <c r="C1567">
        <v>27</v>
      </c>
      <c r="D1567">
        <v>7.5063000000000004</v>
      </c>
      <c r="E1567">
        <v>67.731899999999996</v>
      </c>
      <c r="F1567" s="11">
        <v>1.5135264285766443</v>
      </c>
      <c r="G1567" s="6">
        <v>0</v>
      </c>
      <c r="H1567" s="19">
        <v>1949.4563951078405</v>
      </c>
      <c r="I1567" s="19">
        <v>1949.4563951078405</v>
      </c>
      <c r="J1567" s="19">
        <v>134814.68769207897</v>
      </c>
      <c r="K1567" s="6" t="e">
        <v>#N/A</v>
      </c>
      <c r="L1567" s="6" t="e">
        <v>#N/A</v>
      </c>
    </row>
    <row r="1568" spans="1:12" x14ac:dyDescent="0.25">
      <c r="A1568">
        <v>0</v>
      </c>
      <c r="B1568" t="s">
        <v>7</v>
      </c>
      <c r="C1568">
        <v>28</v>
      </c>
      <c r="D1568">
        <v>7.5450999999999997</v>
      </c>
      <c r="E1568">
        <v>71.469399999999993</v>
      </c>
      <c r="F1568" s="11">
        <v>3.7377013912296388</v>
      </c>
      <c r="G1568" s="6">
        <v>0</v>
      </c>
      <c r="H1568" s="19">
        <v>4814.244232912718</v>
      </c>
      <c r="I1568" s="19">
        <v>4814.244232912718</v>
      </c>
      <c r="J1568" s="19">
        <v>139628.93192499169</v>
      </c>
      <c r="K1568" s="6" t="e">
        <v>#N/A</v>
      </c>
      <c r="L1568" s="6" t="e">
        <v>#N/A</v>
      </c>
    </row>
    <row r="1569" spans="1:12" x14ac:dyDescent="0.25">
      <c r="A1569">
        <v>0</v>
      </c>
      <c r="B1569" t="s">
        <v>7</v>
      </c>
      <c r="C1569">
        <v>29</v>
      </c>
      <c r="D1569">
        <v>7.5842000000000001</v>
      </c>
      <c r="E1569">
        <v>72.016900000000007</v>
      </c>
      <c r="F1569" s="11">
        <v>0.54889439785810801</v>
      </c>
      <c r="G1569" s="6">
        <v>6620</v>
      </c>
      <c r="H1569" s="19">
        <v>706.98844363732189</v>
      </c>
      <c r="I1569" s="19">
        <v>7326.9884436373222</v>
      </c>
      <c r="J1569" s="19">
        <v>146955.92036862901</v>
      </c>
      <c r="K1569" s="6">
        <v>328657</v>
      </c>
      <c r="L1569" s="6">
        <v>335277</v>
      </c>
    </row>
    <row r="1570" spans="1:12" x14ac:dyDescent="0.25">
      <c r="A1570">
        <v>0</v>
      </c>
      <c r="B1570" t="s">
        <v>7</v>
      </c>
      <c r="C1570">
        <v>30</v>
      </c>
      <c r="D1570">
        <v>7.9043000000000001</v>
      </c>
      <c r="E1570">
        <v>76.506299999999996</v>
      </c>
      <c r="F1570" s="11">
        <v>4.5007973038118365</v>
      </c>
      <c r="G1570" s="6">
        <v>0</v>
      </c>
      <c r="H1570" s="19">
        <v>5797.1290896132477</v>
      </c>
      <c r="I1570" s="19">
        <v>5797.1290896132477</v>
      </c>
      <c r="J1570" s="19">
        <v>152753.04945824225</v>
      </c>
      <c r="K1570" s="6" t="e">
        <v>#N/A</v>
      </c>
      <c r="L1570" s="6" t="e">
        <v>#N/A</v>
      </c>
    </row>
    <row r="1571" spans="1:12" x14ac:dyDescent="0.25">
      <c r="A1571">
        <v>0</v>
      </c>
      <c r="B1571" t="s">
        <v>7</v>
      </c>
      <c r="C1571">
        <v>31</v>
      </c>
      <c r="D1571">
        <v>9.0435999999999996</v>
      </c>
      <c r="E1571">
        <v>73.874799999999993</v>
      </c>
      <c r="F1571" s="11">
        <v>2.867541933433583</v>
      </c>
      <c r="G1571" s="6">
        <v>0</v>
      </c>
      <c r="H1571" s="19">
        <v>3693.459099772117</v>
      </c>
      <c r="I1571" s="19">
        <v>3693.459099772117</v>
      </c>
      <c r="J1571" s="19">
        <v>156446.50855801438</v>
      </c>
      <c r="K1571" s="6" t="e">
        <v>#N/A</v>
      </c>
      <c r="L1571" s="6" t="e">
        <v>#N/A</v>
      </c>
    </row>
    <row r="1572" spans="1:12" x14ac:dyDescent="0.25">
      <c r="A1572">
        <v>0</v>
      </c>
      <c r="B1572" t="s">
        <v>7</v>
      </c>
      <c r="C1572">
        <v>32</v>
      </c>
      <c r="D1572">
        <v>10.223800000000001</v>
      </c>
      <c r="E1572">
        <v>72.828199999999995</v>
      </c>
      <c r="F1572" s="11">
        <v>1.577416748991844</v>
      </c>
      <c r="G1572" s="6">
        <v>0</v>
      </c>
      <c r="H1572" s="19">
        <v>2031.7485780306263</v>
      </c>
      <c r="I1572" s="19">
        <v>2031.7485780306263</v>
      </c>
      <c r="J1572" s="19">
        <v>158478.25713604499</v>
      </c>
      <c r="K1572" s="6" t="e">
        <v>#N/A</v>
      </c>
      <c r="L1572" s="6" t="e">
        <v>#N/A</v>
      </c>
    </row>
    <row r="1573" spans="1:12" x14ac:dyDescent="0.25">
      <c r="A1573">
        <v>0</v>
      </c>
      <c r="B1573" t="s">
        <v>7</v>
      </c>
      <c r="C1573">
        <v>33</v>
      </c>
      <c r="D1573">
        <v>11.9877</v>
      </c>
      <c r="E1573">
        <v>72.130600000000001</v>
      </c>
      <c r="F1573" s="11">
        <v>1.8968365691329314</v>
      </c>
      <c r="G1573" s="6">
        <v>0</v>
      </c>
      <c r="H1573" s="19">
        <v>2443.1685567909817</v>
      </c>
      <c r="I1573" s="19">
        <v>2443.1685567909817</v>
      </c>
      <c r="J1573" s="19">
        <v>160921.42569283597</v>
      </c>
      <c r="K1573" s="6" t="e">
        <v>#N/A</v>
      </c>
      <c r="L1573" s="6" t="e">
        <v>#N/A</v>
      </c>
    </row>
    <row r="1574" spans="1:12" x14ac:dyDescent="0.25">
      <c r="A1574">
        <v>0</v>
      </c>
      <c r="B1574" t="s">
        <v>7</v>
      </c>
      <c r="C1574">
        <v>34</v>
      </c>
      <c r="D1574">
        <v>15.198700000000001</v>
      </c>
      <c r="E1574">
        <v>72.105599999999995</v>
      </c>
      <c r="F1574" s="11">
        <v>3.2110973202318238</v>
      </c>
      <c r="G1574" s="6">
        <v>0</v>
      </c>
      <c r="H1574" s="19">
        <v>4135.9662362331728</v>
      </c>
      <c r="I1574" s="19">
        <v>4135.9662362331728</v>
      </c>
      <c r="J1574" s="19">
        <v>165057.39192906913</v>
      </c>
      <c r="K1574" s="6" t="e">
        <v>#N/A</v>
      </c>
      <c r="L1574" s="6" t="e">
        <v>#N/A</v>
      </c>
    </row>
    <row r="1575" spans="1:12" x14ac:dyDescent="0.25">
      <c r="A1575">
        <v>0</v>
      </c>
      <c r="B1575" t="s">
        <v>7</v>
      </c>
      <c r="C1575">
        <v>35</v>
      </c>
      <c r="D1575">
        <v>19.3475</v>
      </c>
      <c r="E1575">
        <v>72.310699999999997</v>
      </c>
      <c r="F1575" s="11">
        <v>4.1538665662247736</v>
      </c>
      <c r="G1575" s="6">
        <v>0</v>
      </c>
      <c r="H1575" s="19">
        <v>5350.2744247200726</v>
      </c>
      <c r="I1575" s="19">
        <v>5350.2744247200726</v>
      </c>
      <c r="J1575" s="19">
        <v>170407.66635378919</v>
      </c>
      <c r="K1575" s="6" t="e">
        <v>#N/A</v>
      </c>
      <c r="L1575" s="6" t="e">
        <v>#N/A</v>
      </c>
    </row>
    <row r="1576" spans="1:12" x14ac:dyDescent="0.25">
      <c r="A1576">
        <v>0</v>
      </c>
      <c r="B1576" t="s">
        <v>7</v>
      </c>
      <c r="C1576">
        <v>36</v>
      </c>
      <c r="D1576">
        <v>20.288</v>
      </c>
      <c r="E1576">
        <v>69.996200000000002</v>
      </c>
      <c r="F1576" s="11">
        <v>2.4982895148481048</v>
      </c>
      <c r="G1576" s="6">
        <v>0</v>
      </c>
      <c r="H1576" s="19">
        <v>3217.8536030795663</v>
      </c>
      <c r="I1576" s="19">
        <v>3217.8536030795663</v>
      </c>
      <c r="J1576" s="19">
        <v>173625.51995686875</v>
      </c>
      <c r="K1576" s="6" t="e">
        <v>#N/A</v>
      </c>
      <c r="L1576" s="6" t="e">
        <v>#N/A</v>
      </c>
    </row>
    <row r="1577" spans="1:12" x14ac:dyDescent="0.25">
      <c r="A1577">
        <v>0</v>
      </c>
      <c r="B1577" t="s">
        <v>7</v>
      </c>
      <c r="C1577">
        <v>37</v>
      </c>
      <c r="D1577">
        <v>20.559699999999999</v>
      </c>
      <c r="E1577">
        <v>67.2059</v>
      </c>
      <c r="F1577" s="11">
        <v>2.8034969199198367</v>
      </c>
      <c r="G1577" s="6">
        <v>0</v>
      </c>
      <c r="H1577" s="19">
        <v>3610.9676686270686</v>
      </c>
      <c r="I1577" s="19">
        <v>3610.9676686270686</v>
      </c>
      <c r="J1577" s="19">
        <v>177236.48762549582</v>
      </c>
      <c r="K1577" s="6" t="e">
        <v>#N/A</v>
      </c>
      <c r="L1577" s="6" t="e">
        <v>#N/A</v>
      </c>
    </row>
    <row r="1578" spans="1:12" x14ac:dyDescent="0.25">
      <c r="A1578">
        <v>0</v>
      </c>
      <c r="B1578" t="s">
        <v>7</v>
      </c>
      <c r="C1578">
        <v>38</v>
      </c>
      <c r="D1578">
        <v>21.9832</v>
      </c>
      <c r="E1578">
        <v>64.288399999999996</v>
      </c>
      <c r="F1578" s="11">
        <v>3.2462529938376683</v>
      </c>
      <c r="G1578" s="6">
        <v>0</v>
      </c>
      <c r="H1578" s="19">
        <v>4181.2475418260237</v>
      </c>
      <c r="I1578" s="19">
        <v>4181.2475418260237</v>
      </c>
      <c r="J1578" s="19">
        <v>181417.73516732184</v>
      </c>
      <c r="K1578" s="6" t="e">
        <v>#N/A</v>
      </c>
      <c r="L1578" s="6" t="e">
        <v>#N/A</v>
      </c>
    </row>
    <row r="1579" spans="1:12" x14ac:dyDescent="0.25">
      <c r="A1579">
        <v>0</v>
      </c>
      <c r="B1579" t="s">
        <v>7</v>
      </c>
      <c r="C1579">
        <v>39</v>
      </c>
      <c r="D1579">
        <v>22.314</v>
      </c>
      <c r="E1579">
        <v>60.938400000000001</v>
      </c>
      <c r="F1579" s="11">
        <v>3.3662930116078669</v>
      </c>
      <c r="G1579" s="6">
        <v>0</v>
      </c>
      <c r="H1579" s="19">
        <v>4335.8618094678804</v>
      </c>
      <c r="I1579" s="19">
        <v>4335.8618094678804</v>
      </c>
      <c r="J1579" s="19">
        <v>185753.5969767897</v>
      </c>
      <c r="K1579" s="6" t="e">
        <v>#N/A</v>
      </c>
      <c r="L1579" s="6" t="e">
        <v>#N/A</v>
      </c>
    </row>
    <row r="1580" spans="1:12" x14ac:dyDescent="0.25">
      <c r="A1580">
        <v>0</v>
      </c>
      <c r="B1580" t="s">
        <v>7</v>
      </c>
      <c r="C1580">
        <v>40</v>
      </c>
      <c r="D1580">
        <v>23.3339</v>
      </c>
      <c r="E1580">
        <v>58.185699999999997</v>
      </c>
      <c r="F1580" s="11">
        <v>2.9355669469456873</v>
      </c>
      <c r="G1580" s="6">
        <v>0</v>
      </c>
      <c r="H1580" s="19">
        <v>3781.0768612559259</v>
      </c>
      <c r="I1580" s="19">
        <v>3781.0768612559259</v>
      </c>
      <c r="J1580" s="19">
        <v>189534.67383804562</v>
      </c>
      <c r="K1580" s="6" t="e">
        <v>#N/A</v>
      </c>
      <c r="L1580" s="6" t="e">
        <v>#N/A</v>
      </c>
    </row>
    <row r="1581" spans="1:12" x14ac:dyDescent="0.25">
      <c r="A1581">
        <v>0</v>
      </c>
      <c r="B1581" t="s">
        <v>7</v>
      </c>
      <c r="C1581">
        <v>41</v>
      </c>
      <c r="D1581">
        <v>23.414000000000001</v>
      </c>
      <c r="E1581">
        <v>57.085599999999999</v>
      </c>
      <c r="F1581" s="11">
        <v>1.1030122483454095</v>
      </c>
      <c r="G1581" s="6">
        <v>0</v>
      </c>
      <c r="H1581" s="19">
        <v>1420.704812826694</v>
      </c>
      <c r="I1581" s="19">
        <v>1420.704812826694</v>
      </c>
      <c r="J1581" s="19">
        <v>190955.37865087233</v>
      </c>
      <c r="K1581" s="6" t="e">
        <v>#N/A</v>
      </c>
      <c r="L1581" s="6" t="e">
        <v>#N/A</v>
      </c>
    </row>
    <row r="1582" spans="1:12" x14ac:dyDescent="0.25">
      <c r="A1582">
        <v>0</v>
      </c>
      <c r="B1582" t="s">
        <v>7</v>
      </c>
      <c r="C1582">
        <v>42</v>
      </c>
      <c r="D1582">
        <v>23.402200000000001</v>
      </c>
      <c r="E1582">
        <v>55.683799999999998</v>
      </c>
      <c r="F1582" s="11">
        <v>1.4018496638370337</v>
      </c>
      <c r="G1582" s="6">
        <v>0</v>
      </c>
      <c r="H1582" s="19">
        <v>1805.6141872044566</v>
      </c>
      <c r="I1582" s="19">
        <v>1805.6141872044566</v>
      </c>
      <c r="J1582" s="19">
        <v>192760.99283807678</v>
      </c>
      <c r="K1582" s="6" t="e">
        <v>#N/A</v>
      </c>
      <c r="L1582" s="6" t="e">
        <v>#N/A</v>
      </c>
    </row>
    <row r="1583" spans="1:12" x14ac:dyDescent="0.25">
      <c r="A1583">
        <v>0</v>
      </c>
      <c r="B1583" t="s">
        <v>7</v>
      </c>
      <c r="C1583">
        <v>43</v>
      </c>
      <c r="D1583">
        <v>23.021699999999999</v>
      </c>
      <c r="E1583">
        <v>53.532400000000003</v>
      </c>
      <c r="F1583" s="11">
        <v>2.1847888250354957</v>
      </c>
      <c r="G1583" s="6">
        <v>9533</v>
      </c>
      <c r="H1583" s="19">
        <v>2814.0575985389278</v>
      </c>
      <c r="I1583" s="19">
        <v>12347.057598538928</v>
      </c>
      <c r="J1583" s="19">
        <v>205108.05043661571</v>
      </c>
      <c r="K1583" s="6">
        <v>385632</v>
      </c>
      <c r="L1583" s="6">
        <v>395165</v>
      </c>
    </row>
    <row r="1584" spans="1:12" x14ac:dyDescent="0.25">
      <c r="A1584">
        <v>0</v>
      </c>
      <c r="B1584" t="s">
        <v>7</v>
      </c>
      <c r="C1584">
        <v>44</v>
      </c>
      <c r="D1584">
        <v>22.4024</v>
      </c>
      <c r="E1584">
        <v>53.51</v>
      </c>
      <c r="F1584" s="11">
        <v>0.61970497012691372</v>
      </c>
      <c r="G1584" s="6">
        <v>0</v>
      </c>
      <c r="H1584" s="19">
        <v>798.19406802835897</v>
      </c>
      <c r="I1584" s="19">
        <v>798.19406802835897</v>
      </c>
      <c r="J1584" s="19">
        <v>205906.24450464407</v>
      </c>
      <c r="K1584" s="6" t="e">
        <v>#N/A</v>
      </c>
      <c r="L1584" s="6" t="e">
        <v>#N/A</v>
      </c>
    </row>
    <row r="1585" spans="1:12" x14ac:dyDescent="0.25">
      <c r="A1585">
        <v>0</v>
      </c>
      <c r="B1585" t="s">
        <v>7</v>
      </c>
      <c r="C1585">
        <v>45</v>
      </c>
      <c r="D1585">
        <v>22.015000000000001</v>
      </c>
      <c r="E1585">
        <v>54.245199999999997</v>
      </c>
      <c r="F1585" s="11">
        <v>0.83102214170261324</v>
      </c>
      <c r="G1585" s="6">
        <v>0</v>
      </c>
      <c r="H1585" s="19">
        <v>1070.3753816455644</v>
      </c>
      <c r="I1585" s="19">
        <v>1070.3753816455644</v>
      </c>
      <c r="J1585" s="19">
        <v>206976.61988628964</v>
      </c>
      <c r="K1585" s="6" t="e">
        <v>#N/A</v>
      </c>
      <c r="L1585" s="6" t="e">
        <v>#N/A</v>
      </c>
    </row>
    <row r="1586" spans="1:12" x14ac:dyDescent="0.25">
      <c r="A1586">
        <v>0</v>
      </c>
      <c r="B1586" t="s">
        <v>7</v>
      </c>
      <c r="C1586">
        <v>46</v>
      </c>
      <c r="D1586">
        <v>21.8246</v>
      </c>
      <c r="E1586">
        <v>56.954599999999999</v>
      </c>
      <c r="F1586" s="11">
        <v>2.7160818323460014</v>
      </c>
      <c r="G1586" s="6">
        <v>0</v>
      </c>
      <c r="H1586" s="19">
        <v>3498.3750516220362</v>
      </c>
      <c r="I1586" s="19">
        <v>3498.3750516220362</v>
      </c>
      <c r="J1586" s="19">
        <v>210474.99493791169</v>
      </c>
      <c r="K1586" s="6" t="e">
        <v>#N/A</v>
      </c>
      <c r="L1586" s="6" t="e">
        <v>#N/A</v>
      </c>
    </row>
    <row r="1587" spans="1:12" x14ac:dyDescent="0.25">
      <c r="A1587">
        <v>0</v>
      </c>
      <c r="B1587" t="s">
        <v>7</v>
      </c>
      <c r="C1587">
        <v>47</v>
      </c>
      <c r="D1587">
        <v>21.614899999999999</v>
      </c>
      <c r="E1587">
        <v>58.081899999999997</v>
      </c>
      <c r="F1587" s="11">
        <v>1.1466382951916427</v>
      </c>
      <c r="G1587" s="6">
        <v>0</v>
      </c>
      <c r="H1587" s="19">
        <v>1476.8961514197331</v>
      </c>
      <c r="I1587" s="19">
        <v>1476.8961514197331</v>
      </c>
      <c r="J1587" s="19">
        <v>211951.89108933142</v>
      </c>
      <c r="K1587" s="6" t="e">
        <v>#N/A</v>
      </c>
      <c r="L1587" s="6" t="e">
        <v>#N/A</v>
      </c>
    </row>
    <row r="1588" spans="1:12" x14ac:dyDescent="0.25">
      <c r="A1588">
        <v>0</v>
      </c>
      <c r="B1588" t="s">
        <v>7</v>
      </c>
      <c r="C1588">
        <v>48</v>
      </c>
      <c r="D1588">
        <v>21.326799999999999</v>
      </c>
      <c r="E1588">
        <v>59.857999999999997</v>
      </c>
      <c r="F1588" s="11">
        <v>1.7993145417074798</v>
      </c>
      <c r="G1588" s="6">
        <v>0</v>
      </c>
      <c r="H1588" s="19">
        <v>2317.5579718425461</v>
      </c>
      <c r="I1588" s="19">
        <v>2317.5579718425461</v>
      </c>
      <c r="J1588" s="19">
        <v>214269.44906117397</v>
      </c>
      <c r="K1588" s="6" t="e">
        <v>#N/A</v>
      </c>
      <c r="L1588" s="6" t="e">
        <v>#N/A</v>
      </c>
    </row>
    <row r="1589" spans="1:12" x14ac:dyDescent="0.25">
      <c r="A1589">
        <v>0</v>
      </c>
      <c r="B1589" t="s">
        <v>7</v>
      </c>
      <c r="C1589">
        <v>49</v>
      </c>
      <c r="D1589">
        <v>21.273599999999998</v>
      </c>
      <c r="E1589">
        <v>62.228499999999997</v>
      </c>
      <c r="F1589" s="11">
        <v>2.371096895953432</v>
      </c>
      <c r="G1589" s="6">
        <v>0</v>
      </c>
      <c r="H1589" s="19">
        <v>3054.0266228345508</v>
      </c>
      <c r="I1589" s="19">
        <v>3054.0266228345508</v>
      </c>
      <c r="J1589" s="19">
        <v>217323.47568400853</v>
      </c>
      <c r="K1589" s="6" t="e">
        <v>#N/A</v>
      </c>
      <c r="L1589" s="6" t="e">
        <v>#N/A</v>
      </c>
    </row>
    <row r="1590" spans="1:12" x14ac:dyDescent="0.25">
      <c r="A1590">
        <v>0</v>
      </c>
      <c r="B1590" t="s">
        <v>7</v>
      </c>
      <c r="C1590">
        <v>50</v>
      </c>
      <c r="D1590">
        <v>21.2683</v>
      </c>
      <c r="E1590">
        <v>64.357699999999994</v>
      </c>
      <c r="F1590" s="11">
        <v>2.1292065963640043</v>
      </c>
      <c r="G1590" s="6">
        <v>0</v>
      </c>
      <c r="H1590" s="19">
        <v>2742.4664263650234</v>
      </c>
      <c r="I1590" s="19">
        <v>2742.4664263650234</v>
      </c>
      <c r="J1590" s="19">
        <v>220065.94211037355</v>
      </c>
      <c r="K1590" s="6" t="e">
        <v>#N/A</v>
      </c>
      <c r="L1590" s="6" t="e">
        <v>#N/A</v>
      </c>
    </row>
    <row r="1591" spans="1:12" x14ac:dyDescent="0.25">
      <c r="A1591">
        <v>0</v>
      </c>
      <c r="B1591" t="s">
        <v>7</v>
      </c>
      <c r="C1591">
        <v>51</v>
      </c>
      <c r="D1591">
        <v>20.322399999999998</v>
      </c>
      <c r="E1591">
        <v>65.64</v>
      </c>
      <c r="F1591" s="11">
        <v>1.5934302934236</v>
      </c>
      <c r="G1591" s="6">
        <v>0</v>
      </c>
      <c r="H1591" s="19">
        <v>2052.3743867455678</v>
      </c>
      <c r="I1591" s="19">
        <v>2052.3743867455678</v>
      </c>
      <c r="J1591" s="19">
        <v>222118.31649711911</v>
      </c>
      <c r="K1591" s="6" t="e">
        <v>#N/A</v>
      </c>
      <c r="L1591" s="6" t="e">
        <v>#N/A</v>
      </c>
    </row>
    <row r="1592" spans="1:12" x14ac:dyDescent="0.25">
      <c r="A1592">
        <v>0</v>
      </c>
      <c r="B1592" t="s">
        <v>7</v>
      </c>
      <c r="C1592">
        <v>52</v>
      </c>
      <c r="D1592">
        <v>18.7621</v>
      </c>
      <c r="E1592">
        <v>66.327699999999993</v>
      </c>
      <c r="F1592" s="11">
        <v>1.7051297252701869</v>
      </c>
      <c r="G1592" s="6">
        <v>0</v>
      </c>
      <c r="H1592" s="19">
        <v>2196.2457903972513</v>
      </c>
      <c r="I1592" s="19">
        <v>2196.2457903972513</v>
      </c>
      <c r="J1592" s="19">
        <v>224314.56228751637</v>
      </c>
      <c r="K1592" s="6" t="e">
        <v>#N/A</v>
      </c>
      <c r="L1592" s="6" t="e">
        <v>#N/A</v>
      </c>
    </row>
    <row r="1593" spans="1:12" x14ac:dyDescent="0.25">
      <c r="A1593">
        <v>0</v>
      </c>
      <c r="B1593" t="s">
        <v>7</v>
      </c>
      <c r="C1593">
        <v>53</v>
      </c>
      <c r="D1593">
        <v>15.277900000000001</v>
      </c>
      <c r="E1593">
        <v>67.000299999999996</v>
      </c>
      <c r="F1593" s="11">
        <v>3.548526511102883</v>
      </c>
      <c r="G1593" s="6">
        <v>0</v>
      </c>
      <c r="H1593" s="19">
        <v>4570.582693283257</v>
      </c>
      <c r="I1593" s="19">
        <v>4570.582693283257</v>
      </c>
      <c r="J1593" s="19">
        <v>228885.14498079964</v>
      </c>
      <c r="K1593" s="6" t="e">
        <v>#N/A</v>
      </c>
      <c r="L1593" s="6" t="e">
        <v>#N/A</v>
      </c>
    </row>
    <row r="1594" spans="1:12" x14ac:dyDescent="0.25">
      <c r="A1594">
        <v>0</v>
      </c>
      <c r="B1594" t="s">
        <v>7</v>
      </c>
      <c r="C1594">
        <v>54</v>
      </c>
      <c r="D1594">
        <v>13.192500000000001</v>
      </c>
      <c r="E1594">
        <v>68.701800000000006</v>
      </c>
      <c r="F1594" s="11">
        <v>2.6914671482297594</v>
      </c>
      <c r="G1594" s="6">
        <v>0</v>
      </c>
      <c r="H1594" s="19">
        <v>3466.670779758681</v>
      </c>
      <c r="I1594" s="19">
        <v>3466.670779758681</v>
      </c>
      <c r="J1594" s="19">
        <v>232351.81576055833</v>
      </c>
      <c r="K1594" s="6" t="e">
        <v>#N/A</v>
      </c>
      <c r="L1594" s="6" t="e">
        <v>#N/A</v>
      </c>
    </row>
    <row r="1595" spans="1:12" x14ac:dyDescent="0.25">
      <c r="A1595">
        <v>0</v>
      </c>
      <c r="B1595" t="s">
        <v>7</v>
      </c>
      <c r="C1595">
        <v>55</v>
      </c>
      <c r="D1595">
        <v>11.609400000000001</v>
      </c>
      <c r="E1595">
        <v>71.025499999999994</v>
      </c>
      <c r="F1595" s="11">
        <v>2.8117231905007904</v>
      </c>
      <c r="G1595" s="6">
        <v>0</v>
      </c>
      <c r="H1595" s="19">
        <v>3621.5632918610872</v>
      </c>
      <c r="I1595" s="19">
        <v>3621.5632918610872</v>
      </c>
      <c r="J1595" s="19">
        <v>235973.37905241942</v>
      </c>
      <c r="K1595" s="6" t="e">
        <v>#N/A</v>
      </c>
      <c r="L1595" s="6" t="e">
        <v>#N/A</v>
      </c>
    </row>
    <row r="1596" spans="1:12" x14ac:dyDescent="0.25">
      <c r="A1596">
        <v>0</v>
      </c>
      <c r="B1596" t="s">
        <v>7</v>
      </c>
      <c r="C1596">
        <v>56</v>
      </c>
      <c r="D1596">
        <v>10.605399999999999</v>
      </c>
      <c r="E1596">
        <v>71.700299999999999</v>
      </c>
      <c r="F1596" s="11">
        <v>1.2096987393562122</v>
      </c>
      <c r="G1596" s="6">
        <v>0</v>
      </c>
      <c r="H1596" s="19">
        <v>1558.1194348945851</v>
      </c>
      <c r="I1596" s="19">
        <v>1558.1194348945851</v>
      </c>
      <c r="J1596" s="19">
        <v>237531.49848731401</v>
      </c>
      <c r="K1596" s="6" t="e">
        <v>#N/A</v>
      </c>
      <c r="L1596" s="6" t="e">
        <v>#N/A</v>
      </c>
    </row>
    <row r="1597" spans="1:12" x14ac:dyDescent="0.25">
      <c r="A1597">
        <v>0</v>
      </c>
      <c r="B1597" t="s">
        <v>7</v>
      </c>
      <c r="C1597">
        <v>57</v>
      </c>
      <c r="D1597">
        <v>8.1380999999999997</v>
      </c>
      <c r="E1597">
        <v>73.599100000000007</v>
      </c>
      <c r="F1597" s="11">
        <v>3.1133600386078113</v>
      </c>
      <c r="G1597" s="6">
        <v>0</v>
      </c>
      <c r="H1597" s="19">
        <v>4010.0783989909969</v>
      </c>
      <c r="I1597" s="19">
        <v>4010.0783989909969</v>
      </c>
      <c r="J1597" s="19">
        <v>241541.576886305</v>
      </c>
      <c r="K1597" s="6" t="e">
        <v>#N/A</v>
      </c>
      <c r="L1597" s="6" t="e">
        <v>#N/A</v>
      </c>
    </row>
    <row r="1598" spans="1:12" x14ac:dyDescent="0.25">
      <c r="A1598">
        <v>0</v>
      </c>
      <c r="B1598" t="s">
        <v>7</v>
      </c>
      <c r="C1598">
        <v>58</v>
      </c>
      <c r="D1598">
        <v>7.0914999999999999</v>
      </c>
      <c r="E1598">
        <v>74.549000000000007</v>
      </c>
      <c r="F1598" s="11">
        <v>1.4133936358990722</v>
      </c>
      <c r="G1598" s="6">
        <v>0</v>
      </c>
      <c r="H1598" s="19">
        <v>1820.4830852536643</v>
      </c>
      <c r="I1598" s="19">
        <v>1820.4830852536643</v>
      </c>
      <c r="J1598" s="19">
        <v>243362.05997155866</v>
      </c>
      <c r="K1598" s="6" t="e">
        <v>#N/A</v>
      </c>
      <c r="L1598" s="6" t="e">
        <v>#N/A</v>
      </c>
    </row>
    <row r="1599" spans="1:12" x14ac:dyDescent="0.25">
      <c r="A1599">
        <v>0</v>
      </c>
      <c r="B1599" t="s">
        <v>7</v>
      </c>
      <c r="C1599">
        <v>59</v>
      </c>
      <c r="D1599">
        <v>6.8019999999999996</v>
      </c>
      <c r="E1599">
        <v>76.710400000000007</v>
      </c>
      <c r="F1599" s="11">
        <v>2.1807017700731115</v>
      </c>
      <c r="G1599" s="6">
        <v>0</v>
      </c>
      <c r="H1599" s="19">
        <v>2808.793378976492</v>
      </c>
      <c r="I1599" s="19">
        <v>2808.793378976492</v>
      </c>
      <c r="J1599" s="19">
        <v>246170.85335053515</v>
      </c>
      <c r="K1599" s="6" t="e">
        <v>#N/A</v>
      </c>
      <c r="L1599" s="6" t="e">
        <v>#N/A</v>
      </c>
    </row>
    <row r="1600" spans="1:12" x14ac:dyDescent="0.25">
      <c r="A1600">
        <v>0</v>
      </c>
      <c r="B1600" t="s">
        <v>7</v>
      </c>
      <c r="C1600">
        <v>60</v>
      </c>
      <c r="D1600">
        <v>6.7648000000000001</v>
      </c>
      <c r="E1600">
        <v>78.931399999999996</v>
      </c>
      <c r="F1600" s="11">
        <v>2.2213115134982648</v>
      </c>
      <c r="G1600" s="6">
        <v>0</v>
      </c>
      <c r="H1600" s="19">
        <v>2861.0996502969765</v>
      </c>
      <c r="I1600" s="19">
        <v>2861.0996502969765</v>
      </c>
      <c r="J1600" s="19">
        <v>249031.95300083212</v>
      </c>
      <c r="K1600" s="6" t="e">
        <v>#N/A</v>
      </c>
      <c r="L1600" s="6" t="e">
        <v>#N/A</v>
      </c>
    </row>
    <row r="1601" spans="1:12" x14ac:dyDescent="0.25">
      <c r="A1601">
        <v>0</v>
      </c>
      <c r="B1601" t="s">
        <v>7</v>
      </c>
      <c r="C1601">
        <v>61</v>
      </c>
      <c r="D1601">
        <v>6.7020999999999997</v>
      </c>
      <c r="E1601">
        <v>81.987300000000005</v>
      </c>
      <c r="F1601" s="11">
        <v>3.0565431618087859</v>
      </c>
      <c r="G1601" s="6">
        <v>0</v>
      </c>
      <c r="H1601" s="19">
        <v>3936.8969720039058</v>
      </c>
      <c r="I1601" s="19">
        <v>3936.8969720039058</v>
      </c>
      <c r="J1601" s="19">
        <v>252968.84997283603</v>
      </c>
      <c r="K1601" s="6" t="e">
        <v>#N/A</v>
      </c>
      <c r="L1601" s="6" t="e">
        <v>#N/A</v>
      </c>
    </row>
    <row r="1602" spans="1:12" x14ac:dyDescent="0.25">
      <c r="A1602">
        <v>0</v>
      </c>
      <c r="B1602" t="s">
        <v>7</v>
      </c>
      <c r="C1602">
        <v>62</v>
      </c>
      <c r="D1602">
        <v>6.4954999999999998</v>
      </c>
      <c r="E1602">
        <v>84.414199999999994</v>
      </c>
      <c r="F1602" s="11">
        <v>2.4356779692726103</v>
      </c>
      <c r="G1602" s="6">
        <v>0</v>
      </c>
      <c r="H1602" s="19">
        <v>3137.2085111768629</v>
      </c>
      <c r="I1602" s="19">
        <v>3137.2085111768629</v>
      </c>
      <c r="J1602" s="19">
        <v>256106.0584840129</v>
      </c>
      <c r="K1602" s="6" t="e">
        <v>#N/A</v>
      </c>
      <c r="L1602" s="6" t="e">
        <v>#N/A</v>
      </c>
    </row>
    <row r="1603" spans="1:12" x14ac:dyDescent="0.25">
      <c r="A1603">
        <v>0</v>
      </c>
      <c r="B1603" t="s">
        <v>7</v>
      </c>
      <c r="C1603">
        <v>63</v>
      </c>
      <c r="D1603">
        <v>6.2614000000000001</v>
      </c>
      <c r="E1603">
        <v>86.142099999999999</v>
      </c>
      <c r="F1603" s="11">
        <v>1.7436861013382019</v>
      </c>
      <c r="G1603" s="6">
        <v>0</v>
      </c>
      <c r="H1603" s="19">
        <v>2245.9072779529465</v>
      </c>
      <c r="I1603" s="19">
        <v>2245.9072779529465</v>
      </c>
      <c r="J1603" s="19">
        <v>258351.96576196584</v>
      </c>
      <c r="K1603" s="6" t="e">
        <v>#N/A</v>
      </c>
      <c r="L1603" s="6" t="e">
        <v>#N/A</v>
      </c>
    </row>
    <row r="1604" spans="1:12" x14ac:dyDescent="0.25">
      <c r="A1604">
        <v>0</v>
      </c>
      <c r="B1604" t="s">
        <v>7</v>
      </c>
      <c r="C1604">
        <v>64</v>
      </c>
      <c r="D1604">
        <v>5.5705999999999998</v>
      </c>
      <c r="E1604">
        <v>86.493200000000002</v>
      </c>
      <c r="F1604" s="11">
        <v>0.77490376821899776</v>
      </c>
      <c r="G1604" s="6">
        <v>9361</v>
      </c>
      <c r="H1604" s="19">
        <v>998.09364278384703</v>
      </c>
      <c r="I1604" s="19">
        <v>10359.093642783848</v>
      </c>
      <c r="J1604" s="19">
        <v>268711.05940474971</v>
      </c>
      <c r="K1604" s="6">
        <v>445693</v>
      </c>
      <c r="L1604" s="6">
        <v>455054</v>
      </c>
    </row>
    <row r="1605" spans="1:12" x14ac:dyDescent="0.25">
      <c r="A1605">
        <v>0</v>
      </c>
      <c r="B1605" t="s">
        <v>7</v>
      </c>
      <c r="C1605">
        <v>65</v>
      </c>
      <c r="D1605">
        <v>5.5941999999999998</v>
      </c>
      <c r="E1605">
        <v>87.999399999999994</v>
      </c>
      <c r="F1605" s="11">
        <v>1.5063848777785769</v>
      </c>
      <c r="G1605" s="6">
        <v>0</v>
      </c>
      <c r="H1605" s="19">
        <v>1940.2579155759222</v>
      </c>
      <c r="I1605" s="19">
        <v>1940.2579155759222</v>
      </c>
      <c r="J1605" s="19">
        <v>270651.31732032564</v>
      </c>
      <c r="K1605" s="6" t="e">
        <v>#N/A</v>
      </c>
      <c r="L1605" s="6" t="e">
        <v>#N/A</v>
      </c>
    </row>
    <row r="1606" spans="1:12" x14ac:dyDescent="0.25">
      <c r="A1606">
        <v>0</v>
      </c>
      <c r="B1606" t="s">
        <v>7</v>
      </c>
      <c r="C1606">
        <v>66</v>
      </c>
      <c r="D1606">
        <v>5.3624000000000001</v>
      </c>
      <c r="E1606">
        <v>90.280600000000007</v>
      </c>
      <c r="F1606" s="11">
        <v>2.2929467241957582</v>
      </c>
      <c r="G1606" s="6">
        <v>0</v>
      </c>
      <c r="H1606" s="19">
        <v>2953.3674277023938</v>
      </c>
      <c r="I1606" s="19">
        <v>2953.3674277023938</v>
      </c>
      <c r="J1606" s="19">
        <v>273604.68474802806</v>
      </c>
      <c r="K1606" s="6" t="e">
        <v>#N/A</v>
      </c>
      <c r="L1606" s="6" t="e">
        <v>#N/A</v>
      </c>
    </row>
    <row r="1607" spans="1:12" x14ac:dyDescent="0.25">
      <c r="A1607">
        <v>0</v>
      </c>
      <c r="B1607" t="s">
        <v>7</v>
      </c>
      <c r="C1607">
        <v>67</v>
      </c>
      <c r="D1607">
        <v>4.4667000000000003</v>
      </c>
      <c r="E1607">
        <v>92.300799999999995</v>
      </c>
      <c r="F1607" s="11">
        <v>2.2098612015237413</v>
      </c>
      <c r="G1607" s="6">
        <v>2449</v>
      </c>
      <c r="H1607" s="19">
        <v>2846.3513885664515</v>
      </c>
      <c r="I1607" s="19">
        <v>5295.3513885664515</v>
      </c>
      <c r="J1607" s="19">
        <v>278900.03613659448</v>
      </c>
      <c r="K1607" s="6">
        <v>466188</v>
      </c>
      <c r="L1607" s="6">
        <v>468637</v>
      </c>
    </row>
    <row r="1608" spans="1:12" x14ac:dyDescent="0.25">
      <c r="A1608">
        <v>0</v>
      </c>
      <c r="B1608" t="s">
        <v>7</v>
      </c>
      <c r="C1608">
        <v>68</v>
      </c>
      <c r="D1608">
        <v>3.6381999999999999</v>
      </c>
      <c r="E1608">
        <v>92.507800000000003</v>
      </c>
      <c r="F1608" s="11">
        <v>0.85396794436325529</v>
      </c>
      <c r="G1608" s="6">
        <v>0</v>
      </c>
      <c r="H1608" s="19">
        <v>1099.9300963126468</v>
      </c>
      <c r="I1608" s="19">
        <v>1099.9300963126468</v>
      </c>
      <c r="J1608" s="19">
        <v>279999.96623290714</v>
      </c>
      <c r="K1608" s="6" t="e">
        <v>#N/A</v>
      </c>
      <c r="L1608" s="6" t="e">
        <v>#N/A</v>
      </c>
    </row>
    <row r="1609" spans="1:12" x14ac:dyDescent="0.25">
      <c r="A1609">
        <v>0</v>
      </c>
      <c r="B1609" t="s">
        <v>7</v>
      </c>
      <c r="C1609">
        <v>69</v>
      </c>
      <c r="D1609">
        <v>2.6714000000000002</v>
      </c>
      <c r="E1609">
        <v>92.927400000000006</v>
      </c>
      <c r="F1609" s="11">
        <v>1.0539290298687105</v>
      </c>
      <c r="G1609" s="6">
        <v>0</v>
      </c>
      <c r="H1609" s="19">
        <v>1357.4845133028455</v>
      </c>
      <c r="I1609" s="19">
        <v>1357.4845133028455</v>
      </c>
      <c r="J1609" s="19">
        <v>281357.45074621</v>
      </c>
      <c r="K1609" s="6" t="e">
        <v>#N/A</v>
      </c>
      <c r="L1609" s="6" t="e">
        <v>#N/A</v>
      </c>
    </row>
    <row r="1610" spans="1:12" x14ac:dyDescent="0.25">
      <c r="A1610">
        <v>0</v>
      </c>
      <c r="B1610" t="s">
        <v>7</v>
      </c>
      <c r="C1610">
        <v>70</v>
      </c>
      <c r="D1610">
        <v>1.5146999999999999</v>
      </c>
      <c r="E1610">
        <v>92.742199999999997</v>
      </c>
      <c r="F1610" s="11">
        <v>1.1714324265616025</v>
      </c>
      <c r="G1610" s="6">
        <v>6709</v>
      </c>
      <c r="H1610" s="19">
        <v>1508.8315554190988</v>
      </c>
      <c r="I1610" s="19">
        <v>8217.8315554190995</v>
      </c>
      <c r="J1610" s="19">
        <v>289575.28230162908</v>
      </c>
      <c r="K1610" s="6">
        <v>476763</v>
      </c>
      <c r="L1610" s="6">
        <v>483472</v>
      </c>
    </row>
    <row r="1611" spans="1:12" x14ac:dyDescent="0.25">
      <c r="A1611">
        <v>0</v>
      </c>
      <c r="B1611" t="s">
        <v>7</v>
      </c>
      <c r="C1611">
        <v>71</v>
      </c>
      <c r="D1611">
        <v>1.2968999999999999</v>
      </c>
      <c r="E1611">
        <v>93.0244</v>
      </c>
      <c r="F1611" s="11">
        <v>0.35647395416776489</v>
      </c>
      <c r="G1611" s="6">
        <v>7996</v>
      </c>
      <c r="H1611" s="19">
        <v>459.14654446784743</v>
      </c>
      <c r="I1611" s="19">
        <v>8455.146544467847</v>
      </c>
      <c r="J1611" s="19">
        <v>298030.42884609691</v>
      </c>
      <c r="K1611" s="6">
        <v>487070</v>
      </c>
      <c r="L1611" s="6">
        <v>495066</v>
      </c>
    </row>
    <row r="1612" spans="1:12" x14ac:dyDescent="0.25">
      <c r="A1612">
        <v>0</v>
      </c>
      <c r="B1612" t="s">
        <v>7</v>
      </c>
      <c r="C1612">
        <v>72</v>
      </c>
      <c r="D1612">
        <v>0.27760000000000001</v>
      </c>
      <c r="E1612">
        <v>93.226200000000006</v>
      </c>
      <c r="F1612" s="11">
        <v>1.0390840822570626</v>
      </c>
      <c r="G1612" s="6">
        <v>0</v>
      </c>
      <c r="H1612" s="19">
        <v>1338.3638838178465</v>
      </c>
      <c r="I1612" s="19">
        <v>1338.3638838178465</v>
      </c>
      <c r="J1612" s="19">
        <v>299368.79272991477</v>
      </c>
      <c r="K1612" s="6" t="e">
        <v>#N/A</v>
      </c>
      <c r="L1612" s="6" t="e">
        <v>#N/A</v>
      </c>
    </row>
    <row r="1613" spans="1:12" x14ac:dyDescent="0.25">
      <c r="A1613">
        <v>0</v>
      </c>
      <c r="B1613" t="s">
        <v>7</v>
      </c>
      <c r="C1613">
        <v>73</v>
      </c>
      <c r="D1613">
        <v>-1.8232999999999999</v>
      </c>
      <c r="E1613">
        <v>93.218699999999998</v>
      </c>
      <c r="F1613" s="11">
        <v>2.1009133870771537</v>
      </c>
      <c r="G1613" s="6">
        <v>0</v>
      </c>
      <c r="H1613" s="19">
        <v>2706.0241305841391</v>
      </c>
      <c r="I1613" s="19">
        <v>2706.0241305841391</v>
      </c>
      <c r="J1613" s="19">
        <v>302074.81686049892</v>
      </c>
      <c r="K1613" s="6" t="e">
        <v>#N/A</v>
      </c>
      <c r="L1613" s="6" t="e">
        <v>#N/A</v>
      </c>
    </row>
    <row r="1614" spans="1:12" x14ac:dyDescent="0.25">
      <c r="A1614">
        <v>0</v>
      </c>
      <c r="B1614" t="s">
        <v>7</v>
      </c>
      <c r="C1614">
        <v>74</v>
      </c>
      <c r="D1614">
        <v>-2.8458999999999999</v>
      </c>
      <c r="E1614">
        <v>93.007900000000006</v>
      </c>
      <c r="F1614" s="11">
        <v>1.0441012403019145</v>
      </c>
      <c r="G1614" s="6">
        <v>0</v>
      </c>
      <c r="H1614" s="19">
        <v>1344.8260972626433</v>
      </c>
      <c r="I1614" s="19">
        <v>1344.8260972626433</v>
      </c>
      <c r="J1614" s="19">
        <v>303419.64295776153</v>
      </c>
      <c r="K1614" s="6" t="e">
        <v>#N/A</v>
      </c>
      <c r="L1614" s="6" t="e">
        <v>#N/A</v>
      </c>
    </row>
    <row r="1615" spans="1:12" x14ac:dyDescent="0.25">
      <c r="A1615">
        <v>0</v>
      </c>
      <c r="B1615" t="s">
        <v>7</v>
      </c>
      <c r="C1615">
        <v>75</v>
      </c>
      <c r="D1615">
        <v>-4.4359000000000002</v>
      </c>
      <c r="E1615">
        <v>92.435900000000004</v>
      </c>
      <c r="F1615" s="11">
        <v>1.6897585626355038</v>
      </c>
      <c r="G1615" s="6">
        <v>0</v>
      </c>
      <c r="H1615" s="19">
        <v>2176.4473840181795</v>
      </c>
      <c r="I1615" s="19">
        <v>2176.4473840181795</v>
      </c>
      <c r="J1615" s="19">
        <v>305596.09034177969</v>
      </c>
      <c r="K1615" s="6" t="e">
        <v>#N/A</v>
      </c>
      <c r="L1615" s="6" t="e">
        <v>#N/A</v>
      </c>
    </row>
    <row r="1616" spans="1:12" x14ac:dyDescent="0.25">
      <c r="A1616">
        <v>0</v>
      </c>
      <c r="B1616" t="s">
        <v>7</v>
      </c>
      <c r="C1616">
        <v>76</v>
      </c>
      <c r="D1616">
        <v>-5.5659000000000001</v>
      </c>
      <c r="E1616">
        <v>91.712500000000006</v>
      </c>
      <c r="F1616" s="11">
        <v>1.3417181373149865</v>
      </c>
      <c r="G1616" s="6">
        <v>0</v>
      </c>
      <c r="H1616" s="19">
        <v>1728.1634161358329</v>
      </c>
      <c r="I1616" s="19">
        <v>1728.1634161358329</v>
      </c>
      <c r="J1616" s="19">
        <v>307324.25375791552</v>
      </c>
      <c r="K1616" s="6" t="e">
        <v>#N/A</v>
      </c>
      <c r="L1616" s="6" t="e">
        <v>#N/A</v>
      </c>
    </row>
    <row r="1617" spans="1:12" x14ac:dyDescent="0.25">
      <c r="A1617">
        <v>0</v>
      </c>
      <c r="B1617" t="s">
        <v>7</v>
      </c>
      <c r="C1617">
        <v>77</v>
      </c>
      <c r="D1617">
        <v>-6.6418999999999997</v>
      </c>
      <c r="E1617">
        <v>90.691800000000001</v>
      </c>
      <c r="F1617" s="11">
        <v>1.4831063650325318</v>
      </c>
      <c r="G1617" s="6">
        <v>0</v>
      </c>
      <c r="H1617" s="19">
        <v>1910.27466276675</v>
      </c>
      <c r="I1617" s="19">
        <v>1910.27466276675</v>
      </c>
      <c r="J1617" s="19">
        <v>309234.52842068224</v>
      </c>
      <c r="K1617" s="6" t="e">
        <v>#N/A</v>
      </c>
      <c r="L1617" s="6" t="e">
        <v>#N/A</v>
      </c>
    </row>
    <row r="1618" spans="1:12" x14ac:dyDescent="0.25">
      <c r="A1618">
        <v>0</v>
      </c>
      <c r="B1618" t="s">
        <v>7</v>
      </c>
      <c r="C1618">
        <v>78</v>
      </c>
      <c r="D1618">
        <v>-7.3772000000000002</v>
      </c>
      <c r="E1618">
        <v>89.663899999999998</v>
      </c>
      <c r="F1618" s="11">
        <v>1.2638213876968556</v>
      </c>
      <c r="G1618" s="6">
        <v>0</v>
      </c>
      <c r="H1618" s="19">
        <v>1627.8306344717632</v>
      </c>
      <c r="I1618" s="19">
        <v>1627.8306344717632</v>
      </c>
      <c r="J1618" s="19">
        <v>310862.35905515403</v>
      </c>
      <c r="K1618" s="6" t="e">
        <v>#N/A</v>
      </c>
      <c r="L1618" s="6" t="e">
        <v>#N/A</v>
      </c>
    </row>
    <row r="1619" spans="1:12" x14ac:dyDescent="0.25">
      <c r="A1619">
        <v>0</v>
      </c>
      <c r="B1619" t="s">
        <v>7</v>
      </c>
      <c r="C1619">
        <v>79</v>
      </c>
      <c r="D1619">
        <v>-8.0762</v>
      </c>
      <c r="E1619">
        <v>87.527900000000002</v>
      </c>
      <c r="F1619" s="11">
        <v>2.2474645714671415</v>
      </c>
      <c r="G1619" s="6">
        <v>0</v>
      </c>
      <c r="H1619" s="19">
        <v>2894.7853826016308</v>
      </c>
      <c r="I1619" s="19">
        <v>2894.7853826016308</v>
      </c>
      <c r="J1619" s="19">
        <v>313757.14443775563</v>
      </c>
      <c r="K1619" s="6" t="e">
        <v>#N/A</v>
      </c>
      <c r="L1619" s="6" t="e">
        <v>#N/A</v>
      </c>
    </row>
    <row r="1620" spans="1:12" x14ac:dyDescent="0.25">
      <c r="A1620">
        <v>0</v>
      </c>
      <c r="B1620" t="s">
        <v>7</v>
      </c>
      <c r="C1620">
        <v>80</v>
      </c>
      <c r="D1620">
        <v>-8.0642999999999994</v>
      </c>
      <c r="E1620">
        <v>86.106300000000005</v>
      </c>
      <c r="F1620" s="11">
        <v>1.4216498056835214</v>
      </c>
      <c r="G1620" s="6">
        <v>13223</v>
      </c>
      <c r="H1620" s="19">
        <v>1831.1172193404584</v>
      </c>
      <c r="I1620" s="19">
        <v>15054.117219340458</v>
      </c>
      <c r="J1620" s="19">
        <v>328811.2616570961</v>
      </c>
      <c r="K1620" s="6">
        <v>518761</v>
      </c>
      <c r="L1620" s="6">
        <v>531984</v>
      </c>
    </row>
    <row r="1621" spans="1:12" x14ac:dyDescent="0.25">
      <c r="A1621">
        <v>0</v>
      </c>
      <c r="B1621" t="s">
        <v>7</v>
      </c>
      <c r="C1621">
        <v>81</v>
      </c>
      <c r="D1621">
        <v>-8.1041000000000007</v>
      </c>
      <c r="E1621">
        <v>82.680099999999996</v>
      </c>
      <c r="F1621" s="11">
        <v>3.426431157925117</v>
      </c>
      <c r="G1621" s="6">
        <v>0</v>
      </c>
      <c r="H1621" s="19">
        <v>4413.3211069829867</v>
      </c>
      <c r="I1621" s="19">
        <v>4413.3211069829867</v>
      </c>
      <c r="J1621" s="19">
        <v>333224.5827640791</v>
      </c>
      <c r="K1621" s="6" t="e">
        <v>#N/A</v>
      </c>
      <c r="L1621" s="6" t="e">
        <v>#N/A</v>
      </c>
    </row>
    <row r="1622" spans="1:12" x14ac:dyDescent="0.25">
      <c r="A1622">
        <v>0</v>
      </c>
      <c r="B1622" t="s">
        <v>7</v>
      </c>
      <c r="C1622">
        <v>82</v>
      </c>
      <c r="D1622">
        <v>-8.1256000000000004</v>
      </c>
      <c r="E1622">
        <v>80.262600000000006</v>
      </c>
      <c r="F1622" s="11">
        <v>2.4175956030734236</v>
      </c>
      <c r="G1622" s="6">
        <v>0</v>
      </c>
      <c r="H1622" s="19">
        <v>3113.9180130658801</v>
      </c>
      <c r="I1622" s="19">
        <v>3113.9180130658801</v>
      </c>
      <c r="J1622" s="19">
        <v>336338.50077714497</v>
      </c>
      <c r="K1622" s="6" t="e">
        <v>#N/A</v>
      </c>
      <c r="L1622" s="6" t="e">
        <v>#N/A</v>
      </c>
    </row>
    <row r="1623" spans="1:12" x14ac:dyDescent="0.25">
      <c r="A1623">
        <v>0</v>
      </c>
      <c r="B1623" t="s">
        <v>7</v>
      </c>
      <c r="C1623">
        <v>83</v>
      </c>
      <c r="D1623">
        <v>-8.3879999999999999</v>
      </c>
      <c r="E1623">
        <v>77.020099999999999</v>
      </c>
      <c r="F1623" s="11">
        <v>3.2531000614798256</v>
      </c>
      <c r="G1623" s="6">
        <v>0</v>
      </c>
      <c r="H1623" s="19">
        <v>4190.0667203687426</v>
      </c>
      <c r="I1623" s="19">
        <v>4190.0667203687426</v>
      </c>
      <c r="J1623" s="19">
        <v>340528.56749751372</v>
      </c>
      <c r="K1623" s="6" t="e">
        <v>#N/A</v>
      </c>
      <c r="L1623" s="6" t="e">
        <v>#N/A</v>
      </c>
    </row>
    <row r="1624" spans="1:12" x14ac:dyDescent="0.25">
      <c r="A1624">
        <v>0</v>
      </c>
      <c r="B1624" t="s">
        <v>7</v>
      </c>
      <c r="C1624">
        <v>84</v>
      </c>
      <c r="D1624">
        <v>-9.6882999999999999</v>
      </c>
      <c r="E1624">
        <v>76.517700000000005</v>
      </c>
      <c r="F1624" s="11">
        <v>1.3939820120790636</v>
      </c>
      <c r="G1624" s="6">
        <v>0</v>
      </c>
      <c r="H1624" s="19">
        <v>1795.4804731546265</v>
      </c>
      <c r="I1624" s="19">
        <v>1795.4804731546265</v>
      </c>
      <c r="J1624" s="19">
        <v>342324.04797066835</v>
      </c>
      <c r="K1624" s="6" t="e">
        <v>#N/A</v>
      </c>
      <c r="L1624" s="6" t="e">
        <v>#N/A</v>
      </c>
    </row>
    <row r="1625" spans="1:12" x14ac:dyDescent="0.25">
      <c r="A1625">
        <v>0</v>
      </c>
      <c r="B1625" t="s">
        <v>7</v>
      </c>
      <c r="C1625">
        <v>85</v>
      </c>
      <c r="D1625">
        <v>-13.770799999999999</v>
      </c>
      <c r="E1625">
        <v>76.653899999999993</v>
      </c>
      <c r="F1625" s="11">
        <v>4.0847713142843132</v>
      </c>
      <c r="G1625" s="6">
        <v>0</v>
      </c>
      <c r="H1625" s="19">
        <v>5261.2781718475071</v>
      </c>
      <c r="I1625" s="19">
        <v>5261.2781718475071</v>
      </c>
      <c r="J1625" s="19">
        <v>347585.32614251587</v>
      </c>
      <c r="K1625" s="6" t="e">
        <v>#N/A</v>
      </c>
      <c r="L1625" s="6" t="e">
        <v>#N/A</v>
      </c>
    </row>
    <row r="1626" spans="1:12" x14ac:dyDescent="0.25">
      <c r="A1626">
        <v>0</v>
      </c>
      <c r="B1626" t="s">
        <v>7</v>
      </c>
      <c r="C1626">
        <v>86</v>
      </c>
      <c r="D1626">
        <v>-15.627000000000001</v>
      </c>
      <c r="E1626">
        <v>77.478800000000007</v>
      </c>
      <c r="F1626" s="11">
        <v>2.0312406184398801</v>
      </c>
      <c r="G1626" s="6">
        <v>0</v>
      </c>
      <c r="H1626" s="19">
        <v>2616.2840230971929</v>
      </c>
      <c r="I1626" s="19">
        <v>2616.2840230971929</v>
      </c>
      <c r="J1626" s="19">
        <v>350201.61016561306</v>
      </c>
      <c r="K1626" s="6" t="e">
        <v>#N/A</v>
      </c>
      <c r="L1626" s="6" t="e">
        <v>#N/A</v>
      </c>
    </row>
    <row r="1627" spans="1:12" x14ac:dyDescent="0.25">
      <c r="A1627">
        <v>0</v>
      </c>
      <c r="B1627" t="s">
        <v>7</v>
      </c>
      <c r="C1627">
        <v>87</v>
      </c>
      <c r="D1627">
        <v>-17.265899999999998</v>
      </c>
      <c r="E1627">
        <v>79.8857</v>
      </c>
      <c r="F1627" s="11">
        <v>2.9118998643497274</v>
      </c>
      <c r="G1627" s="6">
        <v>0</v>
      </c>
      <c r="H1627" s="19">
        <v>3750.5931216600275</v>
      </c>
      <c r="I1627" s="19">
        <v>3750.5931216600275</v>
      </c>
      <c r="J1627" s="19">
        <v>353952.20328727306</v>
      </c>
      <c r="K1627" s="6" t="e">
        <v>#N/A</v>
      </c>
      <c r="L1627" s="6" t="e">
        <v>#N/A</v>
      </c>
    </row>
    <row r="1628" spans="1:12" x14ac:dyDescent="0.25">
      <c r="A1628">
        <v>0</v>
      </c>
      <c r="B1628" t="s">
        <v>7</v>
      </c>
      <c r="C1628">
        <v>88</v>
      </c>
      <c r="D1628">
        <v>-19.751799999999999</v>
      </c>
      <c r="E1628">
        <v>81.777900000000002</v>
      </c>
      <c r="F1628" s="11">
        <v>3.1241190198198296</v>
      </c>
      <c r="G1628" s="6">
        <v>0</v>
      </c>
      <c r="H1628" s="19">
        <v>4023.936211007097</v>
      </c>
      <c r="I1628" s="19">
        <v>4023.936211007097</v>
      </c>
      <c r="J1628" s="19">
        <v>357976.13949828019</v>
      </c>
      <c r="K1628" s="6" t="e">
        <v>#N/A</v>
      </c>
      <c r="L1628" s="6" t="e">
        <v>#N/A</v>
      </c>
    </row>
    <row r="1629" spans="1:12" x14ac:dyDescent="0.25">
      <c r="A1629">
        <v>0</v>
      </c>
      <c r="B1629" t="s">
        <v>7</v>
      </c>
      <c r="C1629">
        <v>89</v>
      </c>
      <c r="D1629">
        <v>-20.442799999999998</v>
      </c>
      <c r="E1629">
        <v>81.9619</v>
      </c>
      <c r="F1629" s="11">
        <v>0.71507831738907979</v>
      </c>
      <c r="G1629" s="6">
        <v>0</v>
      </c>
      <c r="H1629" s="19">
        <v>921.03710415420971</v>
      </c>
      <c r="I1629" s="19">
        <v>921.03710415420971</v>
      </c>
      <c r="J1629" s="19">
        <v>358897.17660243443</v>
      </c>
      <c r="K1629" s="6" t="e">
        <v>#N/A</v>
      </c>
      <c r="L1629" s="6" t="e">
        <v>#N/A</v>
      </c>
    </row>
    <row r="1630" spans="1:12" x14ac:dyDescent="0.25">
      <c r="A1630">
        <v>0</v>
      </c>
      <c r="B1630" t="s">
        <v>7</v>
      </c>
      <c r="C1630">
        <v>90</v>
      </c>
      <c r="D1630">
        <v>-22.851700000000001</v>
      </c>
      <c r="E1630">
        <v>82.017399999999995</v>
      </c>
      <c r="F1630" s="11">
        <v>2.4095392630127472</v>
      </c>
      <c r="G1630" s="6">
        <v>3803</v>
      </c>
      <c r="H1630" s="19">
        <v>3103.5412641991829</v>
      </c>
      <c r="I1630" s="19">
        <v>6906.5412641991825</v>
      </c>
      <c r="J1630" s="19">
        <v>365803.71786663361</v>
      </c>
      <c r="K1630" s="6">
        <v>560284</v>
      </c>
      <c r="L1630" s="6">
        <v>564087</v>
      </c>
    </row>
    <row r="1631" spans="1:12" x14ac:dyDescent="0.25">
      <c r="A1631">
        <v>0</v>
      </c>
      <c r="B1631" t="s">
        <v>7</v>
      </c>
      <c r="C1631">
        <v>91</v>
      </c>
      <c r="D1631">
        <v>-22.994399999999999</v>
      </c>
      <c r="E1631">
        <v>80.677800000000005</v>
      </c>
      <c r="F1631" s="11">
        <v>1.3471790712447893</v>
      </c>
      <c r="G1631" s="6">
        <v>0</v>
      </c>
      <c r="H1631" s="19">
        <v>1735.1972229935877</v>
      </c>
      <c r="I1631" s="19">
        <v>1735.1972229935877</v>
      </c>
      <c r="J1631" s="19">
        <v>367538.9150896272</v>
      </c>
      <c r="K1631" s="6" t="e">
        <v>#N/A</v>
      </c>
      <c r="L1631" s="6" t="e">
        <v>#N/A</v>
      </c>
    </row>
    <row r="1632" spans="1:12" x14ac:dyDescent="0.25">
      <c r="A1632">
        <v>0</v>
      </c>
      <c r="B1632" t="s">
        <v>7</v>
      </c>
      <c r="C1632">
        <v>92</v>
      </c>
      <c r="D1632">
        <v>-22.949300000000001</v>
      </c>
      <c r="E1632">
        <v>78.051400000000001</v>
      </c>
      <c r="F1632" s="11">
        <v>2.6267871954157269</v>
      </c>
      <c r="G1632" s="6">
        <v>0</v>
      </c>
      <c r="H1632" s="19">
        <v>3383.3615323825597</v>
      </c>
      <c r="I1632" s="19">
        <v>3383.3615323825597</v>
      </c>
      <c r="J1632" s="19">
        <v>370922.27662200975</v>
      </c>
      <c r="K1632" s="6" t="e">
        <v>#N/A</v>
      </c>
      <c r="L1632" s="6" t="e">
        <v>#N/A</v>
      </c>
    </row>
    <row r="1633" spans="1:12" x14ac:dyDescent="0.25">
      <c r="A1633">
        <v>0</v>
      </c>
      <c r="B1633" t="s">
        <v>7</v>
      </c>
      <c r="C1633">
        <v>93</v>
      </c>
      <c r="D1633">
        <v>-22.729600000000001</v>
      </c>
      <c r="E1633">
        <v>74.477800000000002</v>
      </c>
      <c r="F1633" s="11">
        <v>3.5803470571999014</v>
      </c>
      <c r="G1633" s="6">
        <v>0</v>
      </c>
      <c r="H1633" s="19">
        <v>4611.5682789416414</v>
      </c>
      <c r="I1633" s="19">
        <v>4611.5682789416414</v>
      </c>
      <c r="J1633" s="19">
        <v>375533.84490095137</v>
      </c>
      <c r="K1633" s="6" t="e">
        <v>#N/A</v>
      </c>
      <c r="L1633" s="6" t="e">
        <v>#N/A</v>
      </c>
    </row>
    <row r="1634" spans="1:12" x14ac:dyDescent="0.25">
      <c r="A1634">
        <v>0</v>
      </c>
      <c r="B1634" t="s">
        <v>7</v>
      </c>
      <c r="C1634">
        <v>94</v>
      </c>
      <c r="D1634">
        <v>-22.3644</v>
      </c>
      <c r="E1634">
        <v>72.748400000000004</v>
      </c>
      <c r="F1634" s="11">
        <v>1.7675393630694609</v>
      </c>
      <c r="G1634" s="6">
        <v>0</v>
      </c>
      <c r="H1634" s="19">
        <v>2276.6308205011364</v>
      </c>
      <c r="I1634" s="19">
        <v>2276.6308205011364</v>
      </c>
      <c r="J1634" s="19">
        <v>377810.4757214525</v>
      </c>
      <c r="K1634" s="6" t="e">
        <v>#N/A</v>
      </c>
      <c r="L1634" s="6" t="e">
        <v>#N/A</v>
      </c>
    </row>
    <row r="1635" spans="1:12" x14ac:dyDescent="0.25">
      <c r="A1635">
        <v>0</v>
      </c>
      <c r="B1635" t="s">
        <v>7</v>
      </c>
      <c r="C1635">
        <v>95</v>
      </c>
      <c r="D1635">
        <v>-20.797599999999999</v>
      </c>
      <c r="E1635">
        <v>71.936099999999996</v>
      </c>
      <c r="F1635" s="11">
        <v>1.7648494355043476</v>
      </c>
      <c r="G1635" s="6">
        <v>0</v>
      </c>
      <c r="H1635" s="19">
        <v>2273.1661327393781</v>
      </c>
      <c r="I1635" s="19">
        <v>2273.1661327393781</v>
      </c>
      <c r="J1635" s="19">
        <v>380083.6418541919</v>
      </c>
      <c r="K1635" s="6" t="e">
        <v>#N/A</v>
      </c>
      <c r="L1635" s="6" t="e">
        <v>#N/A</v>
      </c>
    </row>
    <row r="1636" spans="1:12" x14ac:dyDescent="0.25">
      <c r="A1636">
        <v>0</v>
      </c>
      <c r="B1636" t="s">
        <v>7</v>
      </c>
      <c r="C1636">
        <v>96</v>
      </c>
      <c r="D1636">
        <v>-16.694099999999999</v>
      </c>
      <c r="E1636">
        <v>71.504199999999997</v>
      </c>
      <c r="F1636" s="11">
        <v>4.1261664847652479</v>
      </c>
      <c r="G1636" s="6">
        <v>0</v>
      </c>
      <c r="H1636" s="19">
        <v>5314.5960910440199</v>
      </c>
      <c r="I1636" s="19">
        <v>5314.5960910440199</v>
      </c>
      <c r="J1636" s="19">
        <v>385398.23794523592</v>
      </c>
      <c r="K1636" s="6" t="e">
        <v>#N/A</v>
      </c>
      <c r="L1636" s="6" t="e">
        <v>#N/A</v>
      </c>
    </row>
    <row r="1637" spans="1:12" x14ac:dyDescent="0.25">
      <c r="A1637">
        <v>0</v>
      </c>
      <c r="B1637" t="s">
        <v>7</v>
      </c>
      <c r="C1637">
        <v>97</v>
      </c>
      <c r="D1637">
        <v>-14.8146</v>
      </c>
      <c r="E1637">
        <v>69.935900000000004</v>
      </c>
      <c r="F1637" s="11">
        <v>2.4478735955927085</v>
      </c>
      <c r="G1637" s="6">
        <v>0</v>
      </c>
      <c r="H1637" s="19">
        <v>3152.9167547021639</v>
      </c>
      <c r="I1637" s="19">
        <v>3152.9167547021639</v>
      </c>
      <c r="J1637" s="19">
        <v>388551.15469993808</v>
      </c>
      <c r="K1637" s="6" t="e">
        <v>#N/A</v>
      </c>
      <c r="L1637" s="6" t="e">
        <v>#N/A</v>
      </c>
    </row>
    <row r="1638" spans="1:12" x14ac:dyDescent="0.25">
      <c r="A1638">
        <v>0</v>
      </c>
      <c r="B1638" t="s">
        <v>7</v>
      </c>
      <c r="C1638">
        <v>98</v>
      </c>
      <c r="D1638">
        <v>-13.4999</v>
      </c>
      <c r="E1638">
        <v>68.118099999999998</v>
      </c>
      <c r="F1638" s="11">
        <v>2.2433976308269608</v>
      </c>
      <c r="G1638" s="6">
        <v>0</v>
      </c>
      <c r="H1638" s="19">
        <v>2889.5470707427621</v>
      </c>
      <c r="I1638" s="19">
        <v>2889.5470707427621</v>
      </c>
      <c r="J1638" s="19">
        <v>391440.70177068084</v>
      </c>
      <c r="K1638" s="6" t="e">
        <v>#N/A</v>
      </c>
      <c r="L1638" s="6" t="e">
        <v>#N/A</v>
      </c>
    </row>
    <row r="1639" spans="1:12" x14ac:dyDescent="0.25">
      <c r="A1639">
        <v>0</v>
      </c>
      <c r="B1639" t="s">
        <v>7</v>
      </c>
      <c r="C1639">
        <v>99</v>
      </c>
      <c r="D1639">
        <v>-12.0266</v>
      </c>
      <c r="E1639">
        <v>67.091399999999993</v>
      </c>
      <c r="F1639" s="11">
        <v>1.7957521488223287</v>
      </c>
      <c r="G1639" s="6">
        <v>0</v>
      </c>
      <c r="H1639" s="19">
        <v>2312.96952894474</v>
      </c>
      <c r="I1639" s="19">
        <v>2312.96952894474</v>
      </c>
      <c r="J1639" s="19">
        <v>393753.6712996256</v>
      </c>
      <c r="K1639" s="6" t="e">
        <v>#N/A</v>
      </c>
      <c r="L1639" s="6" t="e">
        <v>#N/A</v>
      </c>
    </row>
    <row r="1640" spans="1:12" x14ac:dyDescent="0.25">
      <c r="A1640">
        <v>0</v>
      </c>
      <c r="B1640" t="s">
        <v>7</v>
      </c>
      <c r="C1640">
        <v>100</v>
      </c>
      <c r="D1640">
        <v>-9.9868000000000006</v>
      </c>
      <c r="E1640">
        <v>67.114999999999995</v>
      </c>
      <c r="F1640" s="11">
        <v>2.0399365186201255</v>
      </c>
      <c r="G1640" s="6">
        <v>0</v>
      </c>
      <c r="H1640" s="19">
        <v>2627.4845399150863</v>
      </c>
      <c r="I1640" s="19">
        <v>2627.4845399150863</v>
      </c>
      <c r="J1640" s="19">
        <v>396381.1558395407</v>
      </c>
      <c r="K1640" s="6" t="e">
        <v>#N/A</v>
      </c>
      <c r="L1640" s="6" t="e">
        <v>#N/A</v>
      </c>
    </row>
    <row r="1641" spans="1:12" x14ac:dyDescent="0.25">
      <c r="A1641">
        <v>0</v>
      </c>
      <c r="B1641" t="s">
        <v>7</v>
      </c>
      <c r="C1641">
        <v>101</v>
      </c>
      <c r="D1641">
        <v>-8.3491</v>
      </c>
      <c r="E1641">
        <v>67.502799999999993</v>
      </c>
      <c r="F1641" s="11">
        <v>1.6829884521291287</v>
      </c>
      <c r="G1641" s="6">
        <v>19245</v>
      </c>
      <c r="H1641" s="19">
        <v>2167.7273280131772</v>
      </c>
      <c r="I1641" s="19">
        <v>21412.727328013178</v>
      </c>
      <c r="J1641" s="19">
        <v>417793.88316755387</v>
      </c>
      <c r="K1641" s="6">
        <v>595039</v>
      </c>
      <c r="L1641" s="6">
        <v>614284</v>
      </c>
    </row>
    <row r="1642" spans="1:12" x14ac:dyDescent="0.25">
      <c r="A1642">
        <v>0</v>
      </c>
      <c r="B1642" t="s">
        <v>7</v>
      </c>
      <c r="C1642">
        <v>102</v>
      </c>
      <c r="D1642">
        <v>-8.1326999999999998</v>
      </c>
      <c r="E1642">
        <v>63.696800000000003</v>
      </c>
      <c r="F1642" s="11">
        <v>3.8121470275948077</v>
      </c>
      <c r="G1642" s="6">
        <v>0</v>
      </c>
      <c r="H1642" s="19">
        <v>4910.1319023711449</v>
      </c>
      <c r="I1642" s="19">
        <v>4910.1319023711449</v>
      </c>
      <c r="J1642" s="19">
        <v>422704.01506992499</v>
      </c>
      <c r="K1642" s="6" t="e">
        <v>#N/A</v>
      </c>
      <c r="L1642" s="6" t="e">
        <v>#N/A</v>
      </c>
    </row>
    <row r="1643" spans="1:12" x14ac:dyDescent="0.25">
      <c r="A1643">
        <v>0</v>
      </c>
      <c r="B1643" t="s">
        <v>7</v>
      </c>
      <c r="C1643">
        <v>103</v>
      </c>
      <c r="D1643">
        <v>-8.0922999999999998</v>
      </c>
      <c r="E1643">
        <v>59.951500000000003</v>
      </c>
      <c r="F1643" s="11">
        <v>3.7455178880897102</v>
      </c>
      <c r="G1643" s="6">
        <v>0</v>
      </c>
      <c r="H1643" s="19">
        <v>4824.3120582929041</v>
      </c>
      <c r="I1643" s="19">
        <v>4824.3120582929041</v>
      </c>
      <c r="J1643" s="19">
        <v>427528.3271282179</v>
      </c>
      <c r="K1643" s="6" t="e">
        <v>#N/A</v>
      </c>
      <c r="L1643" s="6" t="e">
        <v>#N/A</v>
      </c>
    </row>
    <row r="1644" spans="1:12" x14ac:dyDescent="0.25">
      <c r="A1644">
        <v>0</v>
      </c>
      <c r="B1644" t="s">
        <v>7</v>
      </c>
      <c r="C1644">
        <v>104</v>
      </c>
      <c r="D1644">
        <v>-8.1603999999999992</v>
      </c>
      <c r="E1644">
        <v>46.017899999999997</v>
      </c>
      <c r="F1644" s="11">
        <v>13.933766417232642</v>
      </c>
      <c r="G1644" s="6">
        <v>0</v>
      </c>
      <c r="H1644" s="19">
        <v>17947.007423952295</v>
      </c>
      <c r="I1644" s="19">
        <v>17947.007423952295</v>
      </c>
      <c r="J1644" s="19">
        <v>445475.33455217018</v>
      </c>
      <c r="K1644" s="6" t="e">
        <v>#N/A</v>
      </c>
      <c r="L1644" s="6" t="e">
        <v>#N/A</v>
      </c>
    </row>
    <row r="1645" spans="1:12" x14ac:dyDescent="0.25">
      <c r="A1645">
        <v>0</v>
      </c>
      <c r="B1645" t="s">
        <v>7</v>
      </c>
      <c r="C1645">
        <v>105</v>
      </c>
      <c r="D1645">
        <v>-8.0512999999999995</v>
      </c>
      <c r="E1645">
        <v>42.310499999999998</v>
      </c>
      <c r="F1645" s="11">
        <v>3.7090049298969663</v>
      </c>
      <c r="G1645" s="6">
        <v>0</v>
      </c>
      <c r="H1645" s="19">
        <v>4777.2825393435123</v>
      </c>
      <c r="I1645" s="19">
        <v>4777.2825393435123</v>
      </c>
      <c r="J1645" s="19">
        <v>450252.6170915137</v>
      </c>
      <c r="K1645" s="6" t="e">
        <v>#N/A</v>
      </c>
      <c r="L1645" s="6" t="e">
        <v>#N/A</v>
      </c>
    </row>
    <row r="1646" spans="1:12" x14ac:dyDescent="0.25">
      <c r="A1646">
        <v>0</v>
      </c>
      <c r="B1646" t="s">
        <v>7</v>
      </c>
      <c r="C1646">
        <v>106</v>
      </c>
      <c r="D1646">
        <v>-7.7386999999999997</v>
      </c>
      <c r="E1646">
        <v>40.660899999999998</v>
      </c>
      <c r="F1646" s="11">
        <v>1.6789576885675226</v>
      </c>
      <c r="G1646" s="6">
        <v>0</v>
      </c>
      <c r="H1646" s="19">
        <v>2162.5356130526857</v>
      </c>
      <c r="I1646" s="19">
        <v>2162.5356130526857</v>
      </c>
      <c r="J1646" s="19">
        <v>452415.15270456637</v>
      </c>
      <c r="K1646" s="6" t="e">
        <v>#N/A</v>
      </c>
      <c r="L1646" s="6" t="e">
        <v>#N/A</v>
      </c>
    </row>
    <row r="1647" spans="1:12" x14ac:dyDescent="0.25">
      <c r="A1647">
        <v>0</v>
      </c>
      <c r="B1647" t="s">
        <v>7</v>
      </c>
      <c r="C1647">
        <v>107</v>
      </c>
      <c r="D1647">
        <v>-6.2965</v>
      </c>
      <c r="E1647">
        <v>39.861600000000003</v>
      </c>
      <c r="F1647" s="11">
        <v>1.6488848746956204</v>
      </c>
      <c r="G1647" s="6">
        <v>0</v>
      </c>
      <c r="H1647" s="19">
        <v>2123.8011461715223</v>
      </c>
      <c r="I1647" s="19">
        <v>2123.8011461715223</v>
      </c>
      <c r="J1647" s="19">
        <v>454538.95385073789</v>
      </c>
      <c r="K1647" s="6" t="e">
        <v>#N/A</v>
      </c>
      <c r="L1647" s="6" t="e">
        <v>#N/A</v>
      </c>
    </row>
    <row r="1648" spans="1:12" x14ac:dyDescent="0.25">
      <c r="A1648">
        <v>0</v>
      </c>
      <c r="B1648" t="s">
        <v>7</v>
      </c>
      <c r="C1648">
        <v>108</v>
      </c>
      <c r="D1648">
        <v>-4.7018000000000004</v>
      </c>
      <c r="E1648">
        <v>39.351599999999998</v>
      </c>
      <c r="F1648" s="11">
        <v>1.6742664333970276</v>
      </c>
      <c r="G1648" s="6">
        <v>9772</v>
      </c>
      <c r="H1648" s="19">
        <v>2156.493169907636</v>
      </c>
      <c r="I1648" s="19">
        <v>11928.493169907637</v>
      </c>
      <c r="J1648" s="19">
        <v>466467.44702064554</v>
      </c>
      <c r="K1648" s="6">
        <v>651121</v>
      </c>
      <c r="L1648" s="6">
        <v>660893</v>
      </c>
    </row>
    <row r="1649" spans="1:12" x14ac:dyDescent="0.25">
      <c r="A1649">
        <v>0</v>
      </c>
      <c r="B1649" t="s">
        <v>7</v>
      </c>
      <c r="C1649">
        <v>109</v>
      </c>
      <c r="D1649">
        <v>-2.6375999999999999</v>
      </c>
      <c r="E1649">
        <v>32.221699999999998</v>
      </c>
      <c r="F1649" s="11">
        <v>7.422694635373329</v>
      </c>
      <c r="G1649" s="6">
        <v>0</v>
      </c>
      <c r="H1649" s="19">
        <v>9560.5991759716617</v>
      </c>
      <c r="I1649" s="19">
        <v>9560.5991759716617</v>
      </c>
      <c r="J1649" s="19">
        <v>476028.04619661719</v>
      </c>
      <c r="K1649" s="6" t="e">
        <v>#N/A</v>
      </c>
      <c r="L1649" s="6" t="e">
        <v>#N/A</v>
      </c>
    </row>
    <row r="1650" spans="1:12" x14ac:dyDescent="0.25">
      <c r="A1650">
        <v>0</v>
      </c>
      <c r="B1650" t="s">
        <v>7</v>
      </c>
      <c r="C1650">
        <v>110</v>
      </c>
      <c r="D1650">
        <v>-2.5217999999999998</v>
      </c>
      <c r="E1650">
        <v>24.609300000000001</v>
      </c>
      <c r="F1650" s="11">
        <v>7.6132807251539045</v>
      </c>
      <c r="G1650" s="6">
        <v>0</v>
      </c>
      <c r="H1650" s="19">
        <v>9806.0783856678827</v>
      </c>
      <c r="I1650" s="19">
        <v>9806.0783856678827</v>
      </c>
      <c r="J1650" s="19">
        <v>485834.12458228506</v>
      </c>
      <c r="K1650" s="6" t="e">
        <v>#N/A</v>
      </c>
      <c r="L1650" s="6" t="e">
        <v>#N/A</v>
      </c>
    </row>
    <row r="1651" spans="1:12" x14ac:dyDescent="0.25">
      <c r="A1651">
        <v>0</v>
      </c>
      <c r="B1651" t="s">
        <v>7</v>
      </c>
      <c r="C1651">
        <v>111</v>
      </c>
      <c r="D1651">
        <v>-0.2382</v>
      </c>
      <c r="E1651">
        <v>14.9338</v>
      </c>
      <c r="F1651" s="11">
        <v>9.941334377738233</v>
      </c>
      <c r="G1651" s="6">
        <v>0</v>
      </c>
      <c r="H1651" s="19">
        <v>12804.664334016827</v>
      </c>
      <c r="I1651" s="19">
        <v>12804.664334016827</v>
      </c>
      <c r="J1651" s="19">
        <v>498638.78891630191</v>
      </c>
      <c r="K1651" s="6" t="e">
        <v>#N/A</v>
      </c>
      <c r="L1651" s="6" t="e">
        <v>#N/A</v>
      </c>
    </row>
    <row r="1652" spans="1:12" x14ac:dyDescent="0.25">
      <c r="A1652">
        <v>0</v>
      </c>
      <c r="B1652" t="s">
        <v>7</v>
      </c>
      <c r="C1652">
        <v>112</v>
      </c>
      <c r="D1652">
        <v>0.14380000000000001</v>
      </c>
      <c r="E1652">
        <v>13.1502</v>
      </c>
      <c r="F1652" s="11">
        <v>1.8240485081269082</v>
      </c>
      <c r="G1652" s="6">
        <v>0</v>
      </c>
      <c r="H1652" s="19">
        <v>2349.41588201996</v>
      </c>
      <c r="I1652" s="19">
        <v>2349.41588201996</v>
      </c>
      <c r="J1652" s="19">
        <v>500988.20479832188</v>
      </c>
      <c r="K1652" s="6" t="e">
        <v>#N/A</v>
      </c>
      <c r="L1652" s="6" t="e">
        <v>#N/A</v>
      </c>
    </row>
    <row r="1653" spans="1:12" x14ac:dyDescent="0.25">
      <c r="A1653">
        <v>0</v>
      </c>
      <c r="B1653" t="s">
        <v>7</v>
      </c>
      <c r="C1653">
        <v>113</v>
      </c>
      <c r="D1653">
        <v>0.3029</v>
      </c>
      <c r="E1653">
        <v>6.6694000000000004</v>
      </c>
      <c r="F1653" s="11">
        <v>6.4827526136665119</v>
      </c>
      <c r="G1653" s="6">
        <v>0</v>
      </c>
      <c r="H1653" s="19">
        <v>8349.9325165396513</v>
      </c>
      <c r="I1653" s="19">
        <v>8349.9325165396513</v>
      </c>
      <c r="J1653" s="19">
        <v>509338.13731486152</v>
      </c>
      <c r="K1653" s="6" t="e">
        <v>#N/A</v>
      </c>
      <c r="L1653" s="6" t="e">
        <v>#N/A</v>
      </c>
    </row>
    <row r="1654" spans="1:12" x14ac:dyDescent="0.25">
      <c r="A1654">
        <v>0</v>
      </c>
      <c r="B1654" t="s">
        <v>7</v>
      </c>
      <c r="C1654">
        <v>114</v>
      </c>
      <c r="D1654">
        <v>0.83650000000000002</v>
      </c>
      <c r="E1654">
        <v>2.6284999999999998</v>
      </c>
      <c r="F1654" s="11">
        <v>4.0759786272746821</v>
      </c>
      <c r="G1654" s="6">
        <v>10763</v>
      </c>
      <c r="H1654" s="19">
        <v>5249.9529913964288</v>
      </c>
      <c r="I1654" s="19">
        <v>16012.952991396429</v>
      </c>
      <c r="J1654" s="19">
        <v>525351.09030625795</v>
      </c>
      <c r="K1654" s="6">
        <v>703878</v>
      </c>
      <c r="L1654" s="6">
        <v>714641</v>
      </c>
    </row>
    <row r="1655" spans="1:12" x14ac:dyDescent="0.25">
      <c r="A1655">
        <v>0</v>
      </c>
      <c r="B1655" t="s">
        <v>7</v>
      </c>
      <c r="C1655">
        <v>115</v>
      </c>
      <c r="D1655">
        <v>1.0165999999999999</v>
      </c>
      <c r="E1655">
        <v>-6.88E-2</v>
      </c>
      <c r="F1655" s="11">
        <v>2.7033059945185633</v>
      </c>
      <c r="G1655" s="6">
        <v>0</v>
      </c>
      <c r="H1655" s="19">
        <v>3481.9194825052273</v>
      </c>
      <c r="I1655" s="19">
        <v>3481.9194825052273</v>
      </c>
      <c r="J1655" s="19">
        <v>528833.00978876313</v>
      </c>
      <c r="K1655" s="6" t="e">
        <v>#N/A</v>
      </c>
      <c r="L1655" s="6">
        <v>722325.00978876313</v>
      </c>
    </row>
    <row r="1656" spans="1:12" x14ac:dyDescent="0.25">
      <c r="A1656">
        <v>0</v>
      </c>
      <c r="B1656" t="s">
        <v>27</v>
      </c>
      <c r="C1656">
        <v>1</v>
      </c>
      <c r="D1656">
        <v>-1.0392999999999999</v>
      </c>
      <c r="E1656">
        <v>-9.0700000000000003E-2</v>
      </c>
      <c r="F1656" s="11">
        <v>0</v>
      </c>
      <c r="G1656" s="6">
        <v>0</v>
      </c>
      <c r="H1656" s="19">
        <v>0</v>
      </c>
      <c r="I1656" s="19">
        <v>0</v>
      </c>
      <c r="J1656" s="19">
        <v>0</v>
      </c>
      <c r="K1656" s="6">
        <v>258377</v>
      </c>
      <c r="L1656" s="6" t="e">
        <v>#N/A</v>
      </c>
    </row>
    <row r="1657" spans="1:12" x14ac:dyDescent="0.25">
      <c r="A1657">
        <v>0</v>
      </c>
      <c r="B1657" t="s">
        <v>27</v>
      </c>
      <c r="C1657">
        <v>2</v>
      </c>
      <c r="D1657">
        <v>-1.1879</v>
      </c>
      <c r="E1657">
        <v>3.4956</v>
      </c>
      <c r="F1657" s="11">
        <v>3.5893773345804703</v>
      </c>
      <c r="G1657" s="6">
        <v>0</v>
      </c>
      <c r="H1657" s="19">
        <v>5544.0002538810613</v>
      </c>
      <c r="I1657" s="19">
        <v>5544.0002538810613</v>
      </c>
      <c r="J1657" s="19">
        <v>5544.0002538810613</v>
      </c>
      <c r="K1657" s="6" t="e">
        <v>#N/A</v>
      </c>
      <c r="L1657" s="6" t="e">
        <v>#N/A</v>
      </c>
    </row>
    <row r="1658" spans="1:12" x14ac:dyDescent="0.25">
      <c r="A1658">
        <v>0</v>
      </c>
      <c r="B1658" t="s">
        <v>27</v>
      </c>
      <c r="C1658">
        <v>3</v>
      </c>
      <c r="D1658">
        <v>-0.5917</v>
      </c>
      <c r="E1658">
        <v>5.9694000000000003</v>
      </c>
      <c r="F1658" s="11">
        <v>2.5446298119765873</v>
      </c>
      <c r="G1658" s="6">
        <v>0</v>
      </c>
      <c r="H1658" s="19">
        <v>3930.327465914198</v>
      </c>
      <c r="I1658" s="19">
        <v>3930.327465914198</v>
      </c>
      <c r="J1658" s="19">
        <v>9474.3277197952593</v>
      </c>
      <c r="K1658" s="6" t="e">
        <v>#N/A</v>
      </c>
      <c r="L1658" s="6" t="e">
        <v>#N/A</v>
      </c>
    </row>
    <row r="1659" spans="1:12" x14ac:dyDescent="0.25">
      <c r="A1659">
        <v>0</v>
      </c>
      <c r="B1659" t="s">
        <v>27</v>
      </c>
      <c r="C1659">
        <v>4</v>
      </c>
      <c r="D1659">
        <v>-0.2177</v>
      </c>
      <c r="E1659">
        <v>7.7305999999999999</v>
      </c>
      <c r="F1659" s="11">
        <v>1.8004725601907958</v>
      </c>
      <c r="G1659" s="6">
        <v>0</v>
      </c>
      <c r="H1659" s="19">
        <v>2780.9336830200778</v>
      </c>
      <c r="I1659" s="19">
        <v>2780.9336830200778</v>
      </c>
      <c r="J1659" s="19">
        <v>12255.261402815337</v>
      </c>
      <c r="K1659" s="6" t="e">
        <v>#N/A</v>
      </c>
      <c r="L1659" s="6" t="e">
        <v>#N/A</v>
      </c>
    </row>
    <row r="1660" spans="1:12" x14ac:dyDescent="0.25">
      <c r="A1660">
        <v>0</v>
      </c>
      <c r="B1660" t="s">
        <v>27</v>
      </c>
      <c r="C1660">
        <v>5</v>
      </c>
      <c r="D1660">
        <v>1.6325000000000001</v>
      </c>
      <c r="E1660">
        <v>11.4414</v>
      </c>
      <c r="F1660" s="11">
        <v>4.146477623236378</v>
      </c>
      <c r="G1660" s="6">
        <v>0</v>
      </c>
      <c r="H1660" s="19">
        <v>6404.4737716664404</v>
      </c>
      <c r="I1660" s="19">
        <v>6404.4737716664404</v>
      </c>
      <c r="J1660" s="19">
        <v>18659.735174481779</v>
      </c>
      <c r="K1660" s="6" t="e">
        <v>#N/A</v>
      </c>
      <c r="L1660" s="6" t="e">
        <v>#N/A</v>
      </c>
    </row>
    <row r="1661" spans="1:12" x14ac:dyDescent="0.25">
      <c r="A1661">
        <v>0</v>
      </c>
      <c r="B1661" t="s">
        <v>27</v>
      </c>
      <c r="C1661">
        <v>6</v>
      </c>
      <c r="D1661">
        <v>3.2995999999999999</v>
      </c>
      <c r="E1661">
        <v>13.525</v>
      </c>
      <c r="F1661" s="11">
        <v>2.6684473706633227</v>
      </c>
      <c r="G1661" s="6">
        <v>0</v>
      </c>
      <c r="H1661" s="19">
        <v>4121.5708245270998</v>
      </c>
      <c r="I1661" s="19">
        <v>4121.5708245270998</v>
      </c>
      <c r="J1661" s="19">
        <v>22781.30599900888</v>
      </c>
      <c r="K1661" s="6" t="e">
        <v>#N/A</v>
      </c>
      <c r="L1661" s="6" t="e">
        <v>#N/A</v>
      </c>
    </row>
    <row r="1662" spans="1:12" x14ac:dyDescent="0.25">
      <c r="A1662">
        <v>0</v>
      </c>
      <c r="B1662" t="s">
        <v>27</v>
      </c>
      <c r="C1662">
        <v>7</v>
      </c>
      <c r="D1662">
        <v>5.0263999999999998</v>
      </c>
      <c r="E1662">
        <v>14.0608</v>
      </c>
      <c r="F1662" s="11">
        <v>1.8080154534737805</v>
      </c>
      <c r="G1662" s="6">
        <v>0</v>
      </c>
      <c r="H1662" s="19">
        <v>2792.5841166128312</v>
      </c>
      <c r="I1662" s="19">
        <v>2792.5841166128312</v>
      </c>
      <c r="J1662" s="19">
        <v>25573.890115621711</v>
      </c>
      <c r="K1662" s="6" t="e">
        <v>#N/A</v>
      </c>
      <c r="L1662" s="6" t="e">
        <v>#N/A</v>
      </c>
    </row>
    <row r="1663" spans="1:12" x14ac:dyDescent="0.25">
      <c r="A1663">
        <v>0</v>
      </c>
      <c r="B1663" t="s">
        <v>27</v>
      </c>
      <c r="C1663">
        <v>8</v>
      </c>
      <c r="D1663">
        <v>6.1437999999999997</v>
      </c>
      <c r="E1663">
        <v>14.103</v>
      </c>
      <c r="F1663" s="11">
        <v>1.1181965837901668</v>
      </c>
      <c r="G1663" s="6">
        <v>1740</v>
      </c>
      <c r="H1663" s="19">
        <v>1727.1190979831042</v>
      </c>
      <c r="I1663" s="19">
        <v>3467.1190979831044</v>
      </c>
      <c r="J1663" s="19">
        <v>29041.009213604815</v>
      </c>
      <c r="K1663" s="6">
        <v>286758</v>
      </c>
      <c r="L1663" s="6">
        <v>288498</v>
      </c>
    </row>
    <row r="1664" spans="1:12" x14ac:dyDescent="0.25">
      <c r="A1664">
        <v>0</v>
      </c>
      <c r="B1664" t="s">
        <v>27</v>
      </c>
      <c r="C1664">
        <v>9</v>
      </c>
      <c r="D1664">
        <v>8.0065000000000008</v>
      </c>
      <c r="E1664">
        <v>15.456099999999999</v>
      </c>
      <c r="F1664" s="11">
        <v>2.3022881878687564</v>
      </c>
      <c r="G1664" s="6">
        <v>5670</v>
      </c>
      <c r="H1664" s="19">
        <v>3556.0168542557562</v>
      </c>
      <c r="I1664" s="19">
        <v>9226.0168542557567</v>
      </c>
      <c r="J1664" s="19">
        <v>38267.02606786057</v>
      </c>
      <c r="K1664" s="6">
        <v>293523</v>
      </c>
      <c r="L1664" s="6">
        <v>299193</v>
      </c>
    </row>
    <row r="1665" spans="1:12" x14ac:dyDescent="0.25">
      <c r="A1665">
        <v>0</v>
      </c>
      <c r="B1665" t="s">
        <v>27</v>
      </c>
      <c r="C1665">
        <v>10</v>
      </c>
      <c r="D1665">
        <v>8.0350999999999999</v>
      </c>
      <c r="E1665">
        <v>17.521699999999999</v>
      </c>
      <c r="F1665" s="11">
        <v>2.0657979862513178</v>
      </c>
      <c r="G1665" s="6">
        <v>0</v>
      </c>
      <c r="H1665" s="19">
        <v>3190.7441020220585</v>
      </c>
      <c r="I1665" s="19">
        <v>3190.7441020220585</v>
      </c>
      <c r="J1665" s="19">
        <v>41457.770169882628</v>
      </c>
      <c r="K1665" s="6" t="e">
        <v>#N/A</v>
      </c>
      <c r="L1665" s="6" t="e">
        <v>#N/A</v>
      </c>
    </row>
    <row r="1666" spans="1:12" x14ac:dyDescent="0.25">
      <c r="A1666">
        <v>0</v>
      </c>
      <c r="B1666" t="s">
        <v>27</v>
      </c>
      <c r="C1666">
        <v>11</v>
      </c>
      <c r="D1666">
        <v>7.8985000000000003</v>
      </c>
      <c r="E1666">
        <v>18.459499999999998</v>
      </c>
      <c r="F1666" s="11">
        <v>0.9476963648764295</v>
      </c>
      <c r="G1666" s="6">
        <v>0</v>
      </c>
      <c r="H1666" s="19">
        <v>1463.7716789648086</v>
      </c>
      <c r="I1666" s="19">
        <v>1463.7716789648086</v>
      </c>
      <c r="J1666" s="19">
        <v>42921.541848847439</v>
      </c>
      <c r="K1666" s="6" t="e">
        <v>#N/A</v>
      </c>
      <c r="L1666" s="6" t="e">
        <v>#N/A</v>
      </c>
    </row>
    <row r="1667" spans="1:12" x14ac:dyDescent="0.25">
      <c r="A1667">
        <v>0</v>
      </c>
      <c r="B1667" t="s">
        <v>27</v>
      </c>
      <c r="C1667">
        <v>12</v>
      </c>
      <c r="D1667">
        <v>6.3082000000000003</v>
      </c>
      <c r="E1667">
        <v>18.977599999999999</v>
      </c>
      <c r="F1667" s="11">
        <v>1.6725673977451554</v>
      </c>
      <c r="G1667" s="6">
        <v>0</v>
      </c>
      <c r="H1667" s="19">
        <v>2583.3767847135891</v>
      </c>
      <c r="I1667" s="19">
        <v>2583.3767847135891</v>
      </c>
      <c r="J1667" s="19">
        <v>45504.918633561028</v>
      </c>
      <c r="K1667" s="6" t="e">
        <v>#N/A</v>
      </c>
      <c r="L1667" s="6" t="e">
        <v>#N/A</v>
      </c>
    </row>
    <row r="1668" spans="1:12" x14ac:dyDescent="0.25">
      <c r="A1668">
        <v>0</v>
      </c>
      <c r="B1668" t="s">
        <v>27</v>
      </c>
      <c r="C1668">
        <v>13</v>
      </c>
      <c r="D1668">
        <v>4.4855999999999998</v>
      </c>
      <c r="E1668">
        <v>19.138300000000001</v>
      </c>
      <c r="F1668" s="11">
        <v>1.829670803723993</v>
      </c>
      <c r="G1668" s="6">
        <v>0</v>
      </c>
      <c r="H1668" s="19">
        <v>2826.0320537044313</v>
      </c>
      <c r="I1668" s="19">
        <v>2826.0320537044313</v>
      </c>
      <c r="J1668" s="19">
        <v>48330.95068726546</v>
      </c>
      <c r="K1668" s="6" t="e">
        <v>#N/A</v>
      </c>
      <c r="L1668" s="6" t="e">
        <v>#N/A</v>
      </c>
    </row>
    <row r="1669" spans="1:12" x14ac:dyDescent="0.25">
      <c r="A1669">
        <v>0</v>
      </c>
      <c r="B1669" t="s">
        <v>27</v>
      </c>
      <c r="C1669">
        <v>14</v>
      </c>
      <c r="D1669">
        <v>1.6586000000000001</v>
      </c>
      <c r="E1669">
        <v>20.8032</v>
      </c>
      <c r="F1669" s="11">
        <v>3.280826269402267</v>
      </c>
      <c r="G1669" s="6">
        <v>0</v>
      </c>
      <c r="H1669" s="19">
        <v>5067.4253429061</v>
      </c>
      <c r="I1669" s="19">
        <v>5067.4253429061</v>
      </c>
      <c r="J1669" s="19">
        <v>53398.376030171559</v>
      </c>
      <c r="K1669" s="6" t="e">
        <v>#N/A</v>
      </c>
      <c r="L1669" s="6" t="e">
        <v>#N/A</v>
      </c>
    </row>
    <row r="1670" spans="1:12" x14ac:dyDescent="0.25">
      <c r="A1670">
        <v>0</v>
      </c>
      <c r="B1670" t="s">
        <v>27</v>
      </c>
      <c r="C1670">
        <v>15</v>
      </c>
      <c r="D1670">
        <v>-1.0768</v>
      </c>
      <c r="E1670">
        <v>24.895</v>
      </c>
      <c r="F1670" s="11">
        <v>4.9219143023827625</v>
      </c>
      <c r="G1670" s="6">
        <v>0</v>
      </c>
      <c r="H1670" s="19">
        <v>7602.1804336657187</v>
      </c>
      <c r="I1670" s="19">
        <v>7602.1804336657187</v>
      </c>
      <c r="J1670" s="19">
        <v>61000.556463837274</v>
      </c>
      <c r="K1670" s="6" t="e">
        <v>#N/A</v>
      </c>
      <c r="L1670" s="6" t="e">
        <v>#N/A</v>
      </c>
    </row>
    <row r="1671" spans="1:12" x14ac:dyDescent="0.25">
      <c r="A1671">
        <v>0</v>
      </c>
      <c r="B1671" t="s">
        <v>27</v>
      </c>
      <c r="C1671">
        <v>16</v>
      </c>
      <c r="D1671">
        <v>-0.86809999999999998</v>
      </c>
      <c r="E1671">
        <v>34.632599999999996</v>
      </c>
      <c r="F1671" s="11">
        <v>9.7398362126885853</v>
      </c>
      <c r="G1671" s="6">
        <v>0</v>
      </c>
      <c r="H1671" s="19">
        <v>15043.738621650589</v>
      </c>
      <c r="I1671" s="19">
        <v>15043.738621650589</v>
      </c>
      <c r="J1671" s="19">
        <v>76044.295085487858</v>
      </c>
      <c r="K1671" s="6" t="e">
        <v>#N/A</v>
      </c>
      <c r="L1671" s="6" t="e">
        <v>#N/A</v>
      </c>
    </row>
    <row r="1672" spans="1:12" x14ac:dyDescent="0.25">
      <c r="A1672">
        <v>0</v>
      </c>
      <c r="B1672" t="s">
        <v>27</v>
      </c>
      <c r="C1672">
        <v>17</v>
      </c>
      <c r="D1672">
        <v>-0.82369999999999999</v>
      </c>
      <c r="E1672">
        <v>40.515599999999999</v>
      </c>
      <c r="F1672" s="11">
        <v>5.8831675447840199</v>
      </c>
      <c r="G1672" s="6">
        <v>0</v>
      </c>
      <c r="H1672" s="19">
        <v>9086.8914916463218</v>
      </c>
      <c r="I1672" s="19">
        <v>9086.8914916463218</v>
      </c>
      <c r="J1672" s="19">
        <v>85131.186577134184</v>
      </c>
      <c r="K1672" s="6" t="e">
        <v>#N/A</v>
      </c>
      <c r="L1672" s="6" t="e">
        <v>#N/A</v>
      </c>
    </row>
    <row r="1673" spans="1:12" x14ac:dyDescent="0.25">
      <c r="A1673">
        <v>0</v>
      </c>
      <c r="B1673" t="s">
        <v>27</v>
      </c>
      <c r="C1673">
        <v>18</v>
      </c>
      <c r="D1673">
        <v>-0.85140000000000005</v>
      </c>
      <c r="E1673">
        <v>44.5764</v>
      </c>
      <c r="F1673" s="11">
        <v>4.0608944741275907</v>
      </c>
      <c r="G1673" s="6">
        <v>0</v>
      </c>
      <c r="H1673" s="19">
        <v>6272.2856632121047</v>
      </c>
      <c r="I1673" s="19">
        <v>6272.2856632121047</v>
      </c>
      <c r="J1673" s="19">
        <v>91403.472240346295</v>
      </c>
      <c r="K1673" s="6" t="e">
        <v>#N/A</v>
      </c>
      <c r="L1673" s="6" t="e">
        <v>#N/A</v>
      </c>
    </row>
    <row r="1674" spans="1:12" x14ac:dyDescent="0.25">
      <c r="A1674">
        <v>0</v>
      </c>
      <c r="B1674" t="s">
        <v>27</v>
      </c>
      <c r="C1674">
        <v>19</v>
      </c>
      <c r="D1674">
        <v>-2.2082000000000002</v>
      </c>
      <c r="E1674">
        <v>44.879399999999997</v>
      </c>
      <c r="F1674" s="11">
        <v>1.3902212917373977</v>
      </c>
      <c r="G1674" s="6">
        <v>0</v>
      </c>
      <c r="H1674" s="19">
        <v>2147.276944134333</v>
      </c>
      <c r="I1674" s="19">
        <v>2147.276944134333</v>
      </c>
      <c r="J1674" s="19">
        <v>93550.749184480621</v>
      </c>
      <c r="K1674" s="6" t="e">
        <v>#N/A</v>
      </c>
      <c r="L1674" s="6" t="e">
        <v>#N/A</v>
      </c>
    </row>
    <row r="1675" spans="1:12" x14ac:dyDescent="0.25">
      <c r="A1675">
        <v>0</v>
      </c>
      <c r="B1675" t="s">
        <v>27</v>
      </c>
      <c r="C1675">
        <v>20</v>
      </c>
      <c r="D1675">
        <v>-8.1273</v>
      </c>
      <c r="E1675">
        <v>45.191600000000001</v>
      </c>
      <c r="F1675" s="11">
        <v>5.927327698887586</v>
      </c>
      <c r="G1675" s="6">
        <v>0</v>
      </c>
      <c r="H1675" s="19">
        <v>9155.0993958983872</v>
      </c>
      <c r="I1675" s="19">
        <v>9155.0993958983872</v>
      </c>
      <c r="J1675" s="19">
        <v>102705.84858037901</v>
      </c>
      <c r="K1675" s="6" t="e">
        <v>#N/A</v>
      </c>
      <c r="L1675" s="6" t="e">
        <v>#N/A</v>
      </c>
    </row>
    <row r="1676" spans="1:12" x14ac:dyDescent="0.25">
      <c r="A1676">
        <v>0</v>
      </c>
      <c r="B1676" t="s">
        <v>27</v>
      </c>
      <c r="C1676">
        <v>21</v>
      </c>
      <c r="D1676">
        <v>-8.7904999999999998</v>
      </c>
      <c r="E1676">
        <v>46.713700000000003</v>
      </c>
      <c r="F1676" s="11">
        <v>1.6603079985352132</v>
      </c>
      <c r="G1676" s="6">
        <v>0</v>
      </c>
      <c r="H1676" s="19">
        <v>2564.4414357666965</v>
      </c>
      <c r="I1676" s="19">
        <v>2564.4414357666965</v>
      </c>
      <c r="J1676" s="19">
        <v>105270.29001614571</v>
      </c>
      <c r="K1676" s="6" t="e">
        <v>#N/A</v>
      </c>
      <c r="L1676" s="6" t="e">
        <v>#N/A</v>
      </c>
    </row>
    <row r="1677" spans="1:12" x14ac:dyDescent="0.25">
      <c r="A1677">
        <v>0</v>
      </c>
      <c r="B1677" t="s">
        <v>27</v>
      </c>
      <c r="C1677">
        <v>22</v>
      </c>
      <c r="D1677">
        <v>-8.3950999999999993</v>
      </c>
      <c r="E1677">
        <v>50.8078</v>
      </c>
      <c r="F1677" s="11">
        <v>4.1131491548447379</v>
      </c>
      <c r="G1677" s="6">
        <v>2043</v>
      </c>
      <c r="H1677" s="19">
        <v>6352.9960305427658</v>
      </c>
      <c r="I1677" s="19">
        <v>8395.9960305427667</v>
      </c>
      <c r="J1677" s="19">
        <v>113666.28604668847</v>
      </c>
      <c r="K1677" s="6">
        <v>371564</v>
      </c>
      <c r="L1677" s="6">
        <v>373607</v>
      </c>
    </row>
    <row r="1678" spans="1:12" x14ac:dyDescent="0.25">
      <c r="A1678">
        <v>0</v>
      </c>
      <c r="B1678" t="s">
        <v>27</v>
      </c>
      <c r="C1678">
        <v>23</v>
      </c>
      <c r="D1678">
        <v>-8.6068999999999996</v>
      </c>
      <c r="E1678">
        <v>56.906799999999997</v>
      </c>
      <c r="F1678" s="11">
        <v>6.1026764816758847</v>
      </c>
      <c r="G1678" s="6">
        <v>0</v>
      </c>
      <c r="H1678" s="19">
        <v>9425.9357013852514</v>
      </c>
      <c r="I1678" s="19">
        <v>9425.9357013852514</v>
      </c>
      <c r="J1678" s="19">
        <v>123092.22174807373</v>
      </c>
      <c r="K1678" s="6" t="e">
        <v>#N/A</v>
      </c>
      <c r="L1678" s="6" t="e">
        <v>#N/A</v>
      </c>
    </row>
    <row r="1679" spans="1:12" x14ac:dyDescent="0.25">
      <c r="A1679">
        <v>0</v>
      </c>
      <c r="B1679" t="s">
        <v>27</v>
      </c>
      <c r="C1679">
        <v>24</v>
      </c>
      <c r="D1679">
        <v>-8.3092000000000006</v>
      </c>
      <c r="E1679">
        <v>59.851199999999999</v>
      </c>
      <c r="F1679" s="11">
        <v>2.9594115377892289</v>
      </c>
      <c r="G1679" s="6">
        <v>0</v>
      </c>
      <c r="H1679" s="19">
        <v>4570.981757413836</v>
      </c>
      <c r="I1679" s="19">
        <v>4570.981757413836</v>
      </c>
      <c r="J1679" s="19">
        <v>127663.20350548756</v>
      </c>
      <c r="K1679" s="6" t="e">
        <v>#N/A</v>
      </c>
      <c r="L1679" s="6" t="e">
        <v>#N/A</v>
      </c>
    </row>
    <row r="1680" spans="1:12" x14ac:dyDescent="0.25">
      <c r="A1680">
        <v>0</v>
      </c>
      <c r="B1680" t="s">
        <v>27</v>
      </c>
      <c r="C1680">
        <v>25</v>
      </c>
      <c r="D1680">
        <v>-6.8243999999999998</v>
      </c>
      <c r="E1680">
        <v>60.566000000000003</v>
      </c>
      <c r="F1680" s="11">
        <v>1.647898686206166</v>
      </c>
      <c r="G1680" s="6">
        <v>0</v>
      </c>
      <c r="H1680" s="19">
        <v>2545.2745373634757</v>
      </c>
      <c r="I1680" s="19">
        <v>2545.2745373634757</v>
      </c>
      <c r="J1680" s="19">
        <v>130208.47804285104</v>
      </c>
      <c r="K1680" s="6" t="e">
        <v>#N/A</v>
      </c>
      <c r="L1680" s="6" t="e">
        <v>#N/A</v>
      </c>
    </row>
    <row r="1681" spans="1:12" x14ac:dyDescent="0.25">
      <c r="A1681">
        <v>0</v>
      </c>
      <c r="B1681" t="s">
        <v>27</v>
      </c>
      <c r="C1681">
        <v>26</v>
      </c>
      <c r="D1681">
        <v>-3.4167999999999998</v>
      </c>
      <c r="E1681">
        <v>60.678800000000003</v>
      </c>
      <c r="F1681" s="11">
        <v>3.4094664685255376</v>
      </c>
      <c r="G1681" s="6">
        <v>0</v>
      </c>
      <c r="H1681" s="19">
        <v>5266.1175477428151</v>
      </c>
      <c r="I1681" s="19">
        <v>5266.1175477428151</v>
      </c>
      <c r="J1681" s="19">
        <v>135474.59559059385</v>
      </c>
      <c r="K1681" s="6" t="e">
        <v>#N/A</v>
      </c>
      <c r="L1681" s="6" t="e">
        <v>#N/A</v>
      </c>
    </row>
    <row r="1682" spans="1:12" x14ac:dyDescent="0.25">
      <c r="A1682">
        <v>0</v>
      </c>
      <c r="B1682" t="s">
        <v>27</v>
      </c>
      <c r="C1682">
        <v>27</v>
      </c>
      <c r="D1682">
        <v>-1.4509000000000001</v>
      </c>
      <c r="E1682">
        <v>60.883400000000002</v>
      </c>
      <c r="F1682" s="11">
        <v>1.9765181430991214</v>
      </c>
      <c r="G1682" s="6">
        <v>0</v>
      </c>
      <c r="H1682" s="19">
        <v>3052.8462364692605</v>
      </c>
      <c r="I1682" s="19">
        <v>3052.8462364692605</v>
      </c>
      <c r="J1682" s="19">
        <v>138527.4418270631</v>
      </c>
      <c r="K1682" s="6" t="e">
        <v>#N/A</v>
      </c>
      <c r="L1682" s="6" t="e">
        <v>#N/A</v>
      </c>
    </row>
    <row r="1683" spans="1:12" x14ac:dyDescent="0.25">
      <c r="A1683">
        <v>0</v>
      </c>
      <c r="B1683" t="s">
        <v>27</v>
      </c>
      <c r="C1683">
        <v>28</v>
      </c>
      <c r="D1683">
        <v>-0.4859</v>
      </c>
      <c r="E1683">
        <v>61.579599999999999</v>
      </c>
      <c r="F1683" s="11">
        <v>1.1899241320353144</v>
      </c>
      <c r="G1683" s="6">
        <v>0</v>
      </c>
      <c r="H1683" s="19">
        <v>1837.9064320007028</v>
      </c>
      <c r="I1683" s="19">
        <v>1837.9064320007028</v>
      </c>
      <c r="J1683" s="19">
        <v>140365.34825906382</v>
      </c>
      <c r="K1683" s="6" t="e">
        <v>#N/A</v>
      </c>
      <c r="L1683" s="6" t="e">
        <v>#N/A</v>
      </c>
    </row>
    <row r="1684" spans="1:12" x14ac:dyDescent="0.25">
      <c r="A1684">
        <v>0</v>
      </c>
      <c r="B1684" t="s">
        <v>27</v>
      </c>
      <c r="C1684">
        <v>29</v>
      </c>
      <c r="D1684">
        <v>-0.48909999999999998</v>
      </c>
      <c r="E1684">
        <v>65.865899999999996</v>
      </c>
      <c r="F1684" s="11">
        <v>4.286301194503249</v>
      </c>
      <c r="G1684" s="6">
        <v>0</v>
      </c>
      <c r="H1684" s="19">
        <v>6620.4393396032237</v>
      </c>
      <c r="I1684" s="19">
        <v>6620.4393396032237</v>
      </c>
      <c r="J1684" s="19">
        <v>146985.78759866703</v>
      </c>
      <c r="K1684" s="6" t="e">
        <v>#N/A</v>
      </c>
      <c r="L1684" s="6" t="e">
        <v>#N/A</v>
      </c>
    </row>
    <row r="1685" spans="1:12" x14ac:dyDescent="0.25">
      <c r="A1685">
        <v>0</v>
      </c>
      <c r="B1685" t="s">
        <v>27</v>
      </c>
      <c r="C1685">
        <v>30</v>
      </c>
      <c r="D1685">
        <v>-0.51439999999999997</v>
      </c>
      <c r="E1685">
        <v>70.411000000000001</v>
      </c>
      <c r="F1685" s="11">
        <v>4.5451704148469556</v>
      </c>
      <c r="G1685" s="6">
        <v>0</v>
      </c>
      <c r="H1685" s="19">
        <v>7020.2777766159343</v>
      </c>
      <c r="I1685" s="19">
        <v>7020.2777766159343</v>
      </c>
      <c r="J1685" s="19">
        <v>154006.06537528295</v>
      </c>
      <c r="K1685" s="6" t="e">
        <v>#N/A</v>
      </c>
      <c r="L1685" s="6" t="e">
        <v>#N/A</v>
      </c>
    </row>
    <row r="1686" spans="1:12" x14ac:dyDescent="0.25">
      <c r="A1686">
        <v>0</v>
      </c>
      <c r="B1686" t="s">
        <v>27</v>
      </c>
      <c r="C1686">
        <v>31</v>
      </c>
      <c r="D1686">
        <v>-1.742</v>
      </c>
      <c r="E1686">
        <v>70.430599999999998</v>
      </c>
      <c r="F1686" s="11">
        <v>1.227756457934553</v>
      </c>
      <c r="G1686" s="6">
        <v>62725</v>
      </c>
      <c r="H1686" s="19">
        <v>1896.3406407336793</v>
      </c>
      <c r="I1686" s="19">
        <v>64621.340640733681</v>
      </c>
      <c r="J1686" s="19">
        <v>218627.40601601664</v>
      </c>
      <c r="K1686" s="6">
        <v>414337</v>
      </c>
      <c r="L1686" s="6">
        <v>477062</v>
      </c>
    </row>
    <row r="1687" spans="1:12" x14ac:dyDescent="0.25">
      <c r="A1687">
        <v>0</v>
      </c>
      <c r="B1687" t="s">
        <v>27</v>
      </c>
      <c r="C1687">
        <v>32</v>
      </c>
      <c r="D1687">
        <v>-0.71560000000000001</v>
      </c>
      <c r="E1687">
        <v>70.666499999999999</v>
      </c>
      <c r="F1687" s="11">
        <v>1.0531598976413792</v>
      </c>
      <c r="G1687" s="6">
        <v>0</v>
      </c>
      <c r="H1687" s="19">
        <v>1626.6661862630817</v>
      </c>
      <c r="I1687" s="19">
        <v>1626.6661862630817</v>
      </c>
      <c r="J1687" s="19">
        <v>220254.07220227973</v>
      </c>
      <c r="K1687" s="6" t="e">
        <v>#N/A</v>
      </c>
      <c r="L1687" s="6" t="e">
        <v>#N/A</v>
      </c>
    </row>
    <row r="1688" spans="1:12" x14ac:dyDescent="0.25">
      <c r="A1688">
        <v>0</v>
      </c>
      <c r="B1688" t="s">
        <v>27</v>
      </c>
      <c r="C1688">
        <v>33</v>
      </c>
      <c r="D1688">
        <v>-0.66949999999999998</v>
      </c>
      <c r="E1688">
        <v>72.676500000000004</v>
      </c>
      <c r="F1688" s="11">
        <v>2.0105285896997387</v>
      </c>
      <c r="G1688" s="6">
        <v>0</v>
      </c>
      <c r="H1688" s="19">
        <v>3105.3773322590173</v>
      </c>
      <c r="I1688" s="19">
        <v>3105.3773322590173</v>
      </c>
      <c r="J1688" s="19">
        <v>223359.44953453875</v>
      </c>
      <c r="K1688" s="6" t="e">
        <v>#N/A</v>
      </c>
      <c r="L1688" s="6" t="e">
        <v>#N/A</v>
      </c>
    </row>
    <row r="1689" spans="1:12" x14ac:dyDescent="0.25">
      <c r="A1689">
        <v>0</v>
      </c>
      <c r="B1689" t="s">
        <v>27</v>
      </c>
      <c r="C1689">
        <v>34</v>
      </c>
      <c r="D1689">
        <v>-0.3987</v>
      </c>
      <c r="E1689">
        <v>74.444199999999995</v>
      </c>
      <c r="F1689" s="11">
        <v>1.7883220990638031</v>
      </c>
      <c r="G1689" s="6">
        <v>0</v>
      </c>
      <c r="H1689" s="19">
        <v>2762.166595223583</v>
      </c>
      <c r="I1689" s="19">
        <v>2762.166595223583</v>
      </c>
      <c r="J1689" s="19">
        <v>226121.61612976235</v>
      </c>
      <c r="K1689" s="6" t="e">
        <v>#N/A</v>
      </c>
      <c r="L1689" s="6" t="e">
        <v>#N/A</v>
      </c>
    </row>
    <row r="1690" spans="1:12" x14ac:dyDescent="0.25">
      <c r="A1690">
        <v>0</v>
      </c>
      <c r="B1690" t="s">
        <v>27</v>
      </c>
      <c r="C1690">
        <v>35</v>
      </c>
      <c r="D1690">
        <v>1.4068000000000001</v>
      </c>
      <c r="E1690">
        <v>75.441400000000002</v>
      </c>
      <c r="F1690" s="11">
        <v>2.0625804444918052</v>
      </c>
      <c r="G1690" s="6">
        <v>0</v>
      </c>
      <c r="H1690" s="19">
        <v>3185.7744232536111</v>
      </c>
      <c r="I1690" s="19">
        <v>3185.7744232536111</v>
      </c>
      <c r="J1690" s="19">
        <v>229307.39055301595</v>
      </c>
      <c r="K1690" s="6" t="e">
        <v>#N/A</v>
      </c>
      <c r="L1690" s="6" t="e">
        <v>#N/A</v>
      </c>
    </row>
    <row r="1691" spans="1:12" x14ac:dyDescent="0.25">
      <c r="A1691">
        <v>0</v>
      </c>
      <c r="B1691" t="s">
        <v>27</v>
      </c>
      <c r="C1691">
        <v>36</v>
      </c>
      <c r="D1691">
        <v>4.5707000000000004</v>
      </c>
      <c r="E1691">
        <v>76.438500000000005</v>
      </c>
      <c r="F1691" s="11">
        <v>3.317298843939148</v>
      </c>
      <c r="G1691" s="6">
        <v>0</v>
      </c>
      <c r="H1691" s="19">
        <v>5123.7593372577412</v>
      </c>
      <c r="I1691" s="19">
        <v>5123.7593372577412</v>
      </c>
      <c r="J1691" s="19">
        <v>234431.14989027369</v>
      </c>
      <c r="K1691" s="6" t="e">
        <v>#N/A</v>
      </c>
      <c r="L1691" s="6" t="e">
        <v>#N/A</v>
      </c>
    </row>
    <row r="1692" spans="1:12" x14ac:dyDescent="0.25">
      <c r="A1692">
        <v>0</v>
      </c>
      <c r="B1692" t="s">
        <v>27</v>
      </c>
      <c r="C1692">
        <v>37</v>
      </c>
      <c r="D1692">
        <v>5.9978999999999996</v>
      </c>
      <c r="E1692">
        <v>78.054599999999994</v>
      </c>
      <c r="F1692" s="11">
        <v>2.1560795555822985</v>
      </c>
      <c r="G1692" s="6">
        <v>0</v>
      </c>
      <c r="H1692" s="19">
        <v>3330.1891914167172</v>
      </c>
      <c r="I1692" s="19">
        <v>3330.1891914167172</v>
      </c>
      <c r="J1692" s="19">
        <v>237761.33908169041</v>
      </c>
      <c r="K1692" s="6" t="e">
        <v>#N/A</v>
      </c>
      <c r="L1692" s="6" t="e">
        <v>#N/A</v>
      </c>
    </row>
    <row r="1693" spans="1:12" x14ac:dyDescent="0.25">
      <c r="A1693">
        <v>0</v>
      </c>
      <c r="B1693" t="s">
        <v>27</v>
      </c>
      <c r="C1693">
        <v>38</v>
      </c>
      <c r="D1693">
        <v>6.4768999999999997</v>
      </c>
      <c r="E1693">
        <v>78.941100000000006</v>
      </c>
      <c r="F1693" s="11">
        <v>1.0076324974910356</v>
      </c>
      <c r="G1693" s="6">
        <v>0</v>
      </c>
      <c r="H1693" s="19">
        <v>1556.3464916574569</v>
      </c>
      <c r="I1693" s="19">
        <v>1556.3464916574569</v>
      </c>
      <c r="J1693" s="19">
        <v>239317.68557334787</v>
      </c>
      <c r="K1693" s="6" t="e">
        <v>#N/A</v>
      </c>
      <c r="L1693" s="6" t="e">
        <v>#N/A</v>
      </c>
    </row>
    <row r="1694" spans="1:12" x14ac:dyDescent="0.25">
      <c r="A1694">
        <v>0</v>
      </c>
      <c r="B1694" t="s">
        <v>27</v>
      </c>
      <c r="C1694">
        <v>39</v>
      </c>
      <c r="D1694">
        <v>6.6022999999999996</v>
      </c>
      <c r="E1694">
        <v>84.354500000000002</v>
      </c>
      <c r="F1694" s="11">
        <v>5.4148522343642904</v>
      </c>
      <c r="G1694" s="6">
        <v>0</v>
      </c>
      <c r="H1694" s="19">
        <v>8363.5514920174355</v>
      </c>
      <c r="I1694" s="19">
        <v>8363.5514920174355</v>
      </c>
      <c r="J1694" s="19">
        <v>247681.23706536531</v>
      </c>
      <c r="K1694" s="6" t="e">
        <v>#N/A</v>
      </c>
      <c r="L1694" s="6" t="e">
        <v>#N/A</v>
      </c>
    </row>
    <row r="1695" spans="1:12" x14ac:dyDescent="0.25">
      <c r="A1695">
        <v>0</v>
      </c>
      <c r="B1695" t="s">
        <v>27</v>
      </c>
      <c r="C1695">
        <v>40</v>
      </c>
      <c r="D1695">
        <v>7.0755999999999997</v>
      </c>
      <c r="E1695">
        <v>85.487499999999997</v>
      </c>
      <c r="F1695" s="11">
        <v>1.2278851289921178</v>
      </c>
      <c r="G1695" s="6">
        <v>0</v>
      </c>
      <c r="H1695" s="19">
        <v>1896.5393806011582</v>
      </c>
      <c r="I1695" s="19">
        <v>1896.5393806011582</v>
      </c>
      <c r="J1695" s="19">
        <v>249577.77644596648</v>
      </c>
      <c r="K1695" s="6" t="e">
        <v>#N/A</v>
      </c>
      <c r="L1695" s="6" t="e">
        <v>#N/A</v>
      </c>
    </row>
    <row r="1696" spans="1:12" x14ac:dyDescent="0.25">
      <c r="A1696">
        <v>0</v>
      </c>
      <c r="B1696" t="s">
        <v>27</v>
      </c>
      <c r="C1696">
        <v>41</v>
      </c>
      <c r="D1696">
        <v>7.2553000000000001</v>
      </c>
      <c r="E1696">
        <v>86.813199999999995</v>
      </c>
      <c r="F1696" s="11">
        <v>1.337823822481867</v>
      </c>
      <c r="G1696" s="6">
        <v>3102</v>
      </c>
      <c r="H1696" s="19">
        <v>2066.3460316730666</v>
      </c>
      <c r="I1696" s="19">
        <v>5168.346031673067</v>
      </c>
      <c r="J1696" s="19">
        <v>254746.12247763955</v>
      </c>
      <c r="K1696" s="6">
        <v>507403</v>
      </c>
      <c r="L1696" s="6">
        <v>510505</v>
      </c>
    </row>
    <row r="1697" spans="1:12" x14ac:dyDescent="0.25">
      <c r="A1697">
        <v>0</v>
      </c>
      <c r="B1697" t="s">
        <v>27</v>
      </c>
      <c r="C1697">
        <v>42</v>
      </c>
      <c r="D1697">
        <v>7.2762000000000002</v>
      </c>
      <c r="E1697">
        <v>88.017700000000005</v>
      </c>
      <c r="F1697" s="11">
        <v>1.2046813105547975</v>
      </c>
      <c r="G1697" s="6">
        <v>0</v>
      </c>
      <c r="H1697" s="19">
        <v>1860.6997451111354</v>
      </c>
      <c r="I1697" s="19">
        <v>1860.6997451111354</v>
      </c>
      <c r="J1697" s="19">
        <v>256606.82222275069</v>
      </c>
      <c r="K1697" s="6" t="e">
        <v>#N/A</v>
      </c>
      <c r="L1697" s="6" t="e">
        <v>#N/A</v>
      </c>
    </row>
    <row r="1698" spans="1:12" x14ac:dyDescent="0.25">
      <c r="A1698">
        <v>0</v>
      </c>
      <c r="B1698" t="s">
        <v>27</v>
      </c>
      <c r="C1698">
        <v>43</v>
      </c>
      <c r="D1698">
        <v>7.0796999999999999</v>
      </c>
      <c r="E1698">
        <v>90.0715</v>
      </c>
      <c r="F1698" s="11">
        <v>2.0631787828494121</v>
      </c>
      <c r="G1698" s="6">
        <v>1674</v>
      </c>
      <c r="H1698" s="19">
        <v>3186.6985913466451</v>
      </c>
      <c r="I1698" s="19">
        <v>4860.6985913466451</v>
      </c>
      <c r="J1698" s="19">
        <v>261467.52081409734</v>
      </c>
      <c r="K1698" s="6">
        <v>515735</v>
      </c>
      <c r="L1698" s="6">
        <v>517409</v>
      </c>
    </row>
    <row r="1699" spans="1:12" x14ac:dyDescent="0.25">
      <c r="A1699">
        <v>0</v>
      </c>
      <c r="B1699" t="s">
        <v>27</v>
      </c>
      <c r="C1699">
        <v>44</v>
      </c>
      <c r="D1699">
        <v>5.9317000000000002</v>
      </c>
      <c r="E1699">
        <v>91.517399999999995</v>
      </c>
      <c r="F1699" s="11">
        <v>1.8462206829087315</v>
      </c>
      <c r="G1699" s="6">
        <v>0</v>
      </c>
      <c r="H1699" s="19">
        <v>2851.5942963580351</v>
      </c>
      <c r="I1699" s="19">
        <v>2851.5942963580351</v>
      </c>
      <c r="J1699" s="19">
        <v>264319.11511045537</v>
      </c>
      <c r="K1699" s="6" t="e">
        <v>#N/A</v>
      </c>
      <c r="L1699" s="6" t="e">
        <v>#N/A</v>
      </c>
    </row>
    <row r="1700" spans="1:12" x14ac:dyDescent="0.25">
      <c r="A1700">
        <v>0</v>
      </c>
      <c r="B1700" t="s">
        <v>27</v>
      </c>
      <c r="C1700">
        <v>45</v>
      </c>
      <c r="D1700">
        <v>5.2172000000000001</v>
      </c>
      <c r="E1700">
        <v>92.729799999999997</v>
      </c>
      <c r="F1700" s="11">
        <v>1.4072753852746824</v>
      </c>
      <c r="G1700" s="6">
        <v>3999</v>
      </c>
      <c r="H1700" s="19">
        <v>2173.61797492804</v>
      </c>
      <c r="I1700" s="19">
        <v>6172.61797492804</v>
      </c>
      <c r="J1700" s="19">
        <v>270491.73308538343</v>
      </c>
      <c r="K1700" s="6">
        <v>525912</v>
      </c>
      <c r="L1700" s="6">
        <v>529911</v>
      </c>
    </row>
    <row r="1701" spans="1:12" x14ac:dyDescent="0.25">
      <c r="A1701">
        <v>0</v>
      </c>
      <c r="B1701" t="s">
        <v>27</v>
      </c>
      <c r="C1701">
        <v>46</v>
      </c>
      <c r="D1701">
        <v>3.6183999999999998</v>
      </c>
      <c r="E1701">
        <v>93.914400000000001</v>
      </c>
      <c r="F1701" s="11">
        <v>1.9898338121561832</v>
      </c>
      <c r="G1701" s="6">
        <v>0</v>
      </c>
      <c r="H1701" s="19">
        <v>3073.4130550987024</v>
      </c>
      <c r="I1701" s="19">
        <v>3073.4130550987024</v>
      </c>
      <c r="J1701" s="19">
        <v>273565.1461404821</v>
      </c>
      <c r="K1701" s="6" t="e">
        <v>#N/A</v>
      </c>
      <c r="L1701" s="6" t="e">
        <v>#N/A</v>
      </c>
    </row>
    <row r="1702" spans="1:12" x14ac:dyDescent="0.25">
      <c r="A1702">
        <v>0</v>
      </c>
      <c r="B1702" t="s">
        <v>27</v>
      </c>
      <c r="C1702">
        <v>47</v>
      </c>
      <c r="D1702">
        <v>2.4668000000000001</v>
      </c>
      <c r="E1702">
        <v>94.789599999999993</v>
      </c>
      <c r="F1702" s="11">
        <v>1.4464292585536238</v>
      </c>
      <c r="G1702" s="6">
        <v>17325</v>
      </c>
      <c r="H1702" s="19">
        <v>2234.0933897883306</v>
      </c>
      <c r="I1702" s="19">
        <v>19559.09338978833</v>
      </c>
      <c r="J1702" s="19">
        <v>293124.23953027045</v>
      </c>
      <c r="K1702" s="6">
        <v>536043</v>
      </c>
      <c r="L1702" s="6">
        <v>553368</v>
      </c>
    </row>
    <row r="1703" spans="1:12" x14ac:dyDescent="0.25">
      <c r="A1703">
        <v>0</v>
      </c>
      <c r="B1703" t="s">
        <v>27</v>
      </c>
      <c r="C1703">
        <v>48</v>
      </c>
      <c r="D1703">
        <v>0.46089999999999998</v>
      </c>
      <c r="E1703">
        <v>95.000600000000006</v>
      </c>
      <c r="F1703" s="11">
        <v>2.0169669828730479</v>
      </c>
      <c r="G1703" s="6">
        <v>0</v>
      </c>
      <c r="H1703" s="19">
        <v>3115.3218017477861</v>
      </c>
      <c r="I1703" s="19">
        <v>3115.3218017477861</v>
      </c>
      <c r="J1703" s="19">
        <v>296239.56133201823</v>
      </c>
      <c r="K1703" s="6" t="e">
        <v>#N/A</v>
      </c>
      <c r="L1703" s="6" t="e">
        <v>#N/A</v>
      </c>
    </row>
    <row r="1704" spans="1:12" x14ac:dyDescent="0.25">
      <c r="A1704">
        <v>0</v>
      </c>
      <c r="B1704" t="s">
        <v>27</v>
      </c>
      <c r="C1704">
        <v>49</v>
      </c>
      <c r="D1704">
        <v>-1.0775999999999999</v>
      </c>
      <c r="E1704">
        <v>95.019599999999997</v>
      </c>
      <c r="F1704" s="11">
        <v>1.5386173175939493</v>
      </c>
      <c r="G1704" s="6">
        <v>0</v>
      </c>
      <c r="H1704" s="19">
        <v>2376.4831624657422</v>
      </c>
      <c r="I1704" s="19">
        <v>2376.4831624657422</v>
      </c>
      <c r="J1704" s="19">
        <v>298616.04449448397</v>
      </c>
      <c r="K1704" s="6" t="e">
        <v>#N/A</v>
      </c>
      <c r="L1704" s="6" t="e">
        <v>#N/A</v>
      </c>
    </row>
    <row r="1705" spans="1:12" x14ac:dyDescent="0.25">
      <c r="A1705">
        <v>0</v>
      </c>
      <c r="B1705" t="s">
        <v>27</v>
      </c>
      <c r="C1705">
        <v>50</v>
      </c>
      <c r="D1705">
        <v>-2.4022999999999999</v>
      </c>
      <c r="E1705">
        <v>94.908100000000005</v>
      </c>
      <c r="F1705" s="11">
        <v>1.3293841957838968</v>
      </c>
      <c r="G1705" s="6">
        <v>0</v>
      </c>
      <c r="H1705" s="19">
        <v>2053.3105416159374</v>
      </c>
      <c r="I1705" s="19">
        <v>2053.3105416159374</v>
      </c>
      <c r="J1705" s="19">
        <v>300669.35503609991</v>
      </c>
      <c r="K1705" s="6" t="e">
        <v>#N/A</v>
      </c>
      <c r="L1705" s="6" t="e">
        <v>#N/A</v>
      </c>
    </row>
    <row r="1706" spans="1:12" x14ac:dyDescent="0.25">
      <c r="A1706">
        <v>0</v>
      </c>
      <c r="B1706" t="s">
        <v>27</v>
      </c>
      <c r="C1706">
        <v>51</v>
      </c>
      <c r="D1706">
        <v>-4.3066000000000004</v>
      </c>
      <c r="E1706">
        <v>94.1387</v>
      </c>
      <c r="F1706" s="11">
        <v>2.0538585272603389</v>
      </c>
      <c r="G1706" s="6">
        <v>2216</v>
      </c>
      <c r="H1706" s="19">
        <v>3172.3029191908513</v>
      </c>
      <c r="I1706" s="19">
        <v>5388.3029191908518</v>
      </c>
      <c r="J1706" s="19">
        <v>306057.65795529075</v>
      </c>
      <c r="K1706" s="6">
        <v>564565</v>
      </c>
      <c r="L1706" s="6">
        <v>566781</v>
      </c>
    </row>
    <row r="1707" spans="1:12" x14ac:dyDescent="0.25">
      <c r="A1707">
        <v>0</v>
      </c>
      <c r="B1707" t="s">
        <v>27</v>
      </c>
      <c r="C1707">
        <v>52</v>
      </c>
      <c r="D1707">
        <v>-5.3337000000000003</v>
      </c>
      <c r="E1707">
        <v>93.460300000000004</v>
      </c>
      <c r="F1707" s="11">
        <v>1.2309187503649437</v>
      </c>
      <c r="G1707" s="6">
        <v>0</v>
      </c>
      <c r="H1707" s="19">
        <v>1901.2249837276659</v>
      </c>
      <c r="I1707" s="19">
        <v>1901.2249837276659</v>
      </c>
      <c r="J1707" s="19">
        <v>307958.88293901843</v>
      </c>
      <c r="K1707" s="6" t="e">
        <v>#N/A</v>
      </c>
      <c r="L1707" s="6" t="e">
        <v>#N/A</v>
      </c>
    </row>
    <row r="1708" spans="1:12" x14ac:dyDescent="0.25">
      <c r="A1708">
        <v>0</v>
      </c>
      <c r="B1708" t="s">
        <v>27</v>
      </c>
      <c r="C1708">
        <v>53</v>
      </c>
      <c r="D1708">
        <v>-6.8864000000000001</v>
      </c>
      <c r="E1708">
        <v>92.215900000000005</v>
      </c>
      <c r="F1708" s="11">
        <v>1.9898262863878335</v>
      </c>
      <c r="G1708" s="6">
        <v>0</v>
      </c>
      <c r="H1708" s="19">
        <v>3073.4014311155565</v>
      </c>
      <c r="I1708" s="19">
        <v>3073.4014311155565</v>
      </c>
      <c r="J1708" s="19">
        <v>311032.284370134</v>
      </c>
      <c r="K1708" s="6" t="e">
        <v>#N/A</v>
      </c>
      <c r="L1708" s="6" t="e">
        <v>#N/A</v>
      </c>
    </row>
    <row r="1709" spans="1:12" x14ac:dyDescent="0.25">
      <c r="A1709">
        <v>0</v>
      </c>
      <c r="B1709" t="s">
        <v>27</v>
      </c>
      <c r="C1709">
        <v>54</v>
      </c>
      <c r="D1709">
        <v>-8.0439000000000007</v>
      </c>
      <c r="E1709">
        <v>90.8446</v>
      </c>
      <c r="F1709" s="11">
        <v>1.7945110587566786</v>
      </c>
      <c r="G1709" s="6">
        <v>0</v>
      </c>
      <c r="H1709" s="19">
        <v>2771.7258003196871</v>
      </c>
      <c r="I1709" s="19">
        <v>2771.7258003196871</v>
      </c>
      <c r="J1709" s="19">
        <v>313804.01017045369</v>
      </c>
      <c r="K1709" s="6" t="e">
        <v>#N/A</v>
      </c>
      <c r="L1709" s="6" t="e">
        <v>#N/A</v>
      </c>
    </row>
    <row r="1710" spans="1:12" x14ac:dyDescent="0.25">
      <c r="A1710">
        <v>0</v>
      </c>
      <c r="B1710" t="s">
        <v>27</v>
      </c>
      <c r="C1710">
        <v>55</v>
      </c>
      <c r="D1710">
        <v>-8.6149000000000004</v>
      </c>
      <c r="E1710">
        <v>89.490200000000002</v>
      </c>
      <c r="F1710" s="11">
        <v>1.4698436515493731</v>
      </c>
      <c r="G1710" s="6">
        <v>0</v>
      </c>
      <c r="H1710" s="19">
        <v>2270.2582698254073</v>
      </c>
      <c r="I1710" s="19">
        <v>2270.2582698254073</v>
      </c>
      <c r="J1710" s="19">
        <v>316074.26844027912</v>
      </c>
      <c r="K1710" s="6" t="e">
        <v>#N/A</v>
      </c>
      <c r="L1710" s="6" t="e">
        <v>#N/A</v>
      </c>
    </row>
    <row r="1711" spans="1:12" x14ac:dyDescent="0.25">
      <c r="A1711">
        <v>0</v>
      </c>
      <c r="B1711" t="s">
        <v>27</v>
      </c>
      <c r="C1711">
        <v>56</v>
      </c>
      <c r="D1711">
        <v>-8.9990000000000006</v>
      </c>
      <c r="E1711">
        <v>87.816000000000003</v>
      </c>
      <c r="F1711" s="11">
        <v>1.7176956802646961</v>
      </c>
      <c r="G1711" s="6">
        <v>0</v>
      </c>
      <c r="H1711" s="19">
        <v>2653.0800191256358</v>
      </c>
      <c r="I1711" s="19">
        <v>2653.0800191256358</v>
      </c>
      <c r="J1711" s="19">
        <v>318727.34845940478</v>
      </c>
      <c r="K1711" s="6" t="e">
        <v>#N/A</v>
      </c>
      <c r="L1711" s="6" t="e">
        <v>#N/A</v>
      </c>
    </row>
    <row r="1712" spans="1:12" x14ac:dyDescent="0.25">
      <c r="A1712">
        <v>0</v>
      </c>
      <c r="B1712" t="s">
        <v>27</v>
      </c>
      <c r="C1712">
        <v>57</v>
      </c>
      <c r="D1712">
        <v>-9.0637000000000008</v>
      </c>
      <c r="E1712">
        <v>87.056299999999993</v>
      </c>
      <c r="F1712" s="11">
        <v>0.76245011640107596</v>
      </c>
      <c r="G1712" s="6">
        <v>0</v>
      </c>
      <c r="H1712" s="19">
        <v>1177.6481670443457</v>
      </c>
      <c r="I1712" s="19">
        <v>1177.6481670443457</v>
      </c>
      <c r="J1712" s="19">
        <v>319904.99662644911</v>
      </c>
      <c r="K1712" s="6" t="e">
        <v>#N/A</v>
      </c>
      <c r="L1712" s="6" t="e">
        <v>#N/A</v>
      </c>
    </row>
    <row r="1713" spans="1:12" x14ac:dyDescent="0.25">
      <c r="A1713">
        <v>0</v>
      </c>
      <c r="B1713" t="s">
        <v>27</v>
      </c>
      <c r="C1713">
        <v>58</v>
      </c>
      <c r="D1713">
        <v>-9.0490999999999993</v>
      </c>
      <c r="E1713">
        <v>86.559399999999997</v>
      </c>
      <c r="F1713" s="11">
        <v>0.4971144435640516</v>
      </c>
      <c r="G1713" s="6">
        <v>0</v>
      </c>
      <c r="H1713" s="19">
        <v>767.82192130523629</v>
      </c>
      <c r="I1713" s="19">
        <v>767.82192130523629</v>
      </c>
      <c r="J1713" s="19">
        <v>320672.81854775437</v>
      </c>
      <c r="K1713" s="6" t="e">
        <v>#N/A</v>
      </c>
      <c r="L1713" s="6" t="e">
        <v>#N/A</v>
      </c>
    </row>
    <row r="1714" spans="1:12" x14ac:dyDescent="0.25">
      <c r="A1714">
        <v>0</v>
      </c>
      <c r="B1714" t="s">
        <v>27</v>
      </c>
      <c r="C1714">
        <v>59</v>
      </c>
      <c r="D1714">
        <v>-7.2961999999999998</v>
      </c>
      <c r="E1714">
        <v>86.291399999999996</v>
      </c>
      <c r="F1714" s="11">
        <v>1.7732688487649013</v>
      </c>
      <c r="G1714" s="6">
        <v>9312</v>
      </c>
      <c r="H1714" s="19">
        <v>2738.9159821785765</v>
      </c>
      <c r="I1714" s="19">
        <v>12050.915982178576</v>
      </c>
      <c r="J1714" s="19">
        <v>332723.73452993296</v>
      </c>
      <c r="K1714" s="6">
        <v>587745</v>
      </c>
      <c r="L1714" s="6">
        <v>597057</v>
      </c>
    </row>
    <row r="1715" spans="1:12" x14ac:dyDescent="0.25">
      <c r="A1715">
        <v>0</v>
      </c>
      <c r="B1715" t="s">
        <v>27</v>
      </c>
      <c r="C1715">
        <v>60</v>
      </c>
      <c r="D1715">
        <v>-8.0897000000000006</v>
      </c>
      <c r="E1715">
        <v>85.476100000000002</v>
      </c>
      <c r="F1715" s="11">
        <v>1.1376978245562352</v>
      </c>
      <c r="G1715" s="6">
        <v>0</v>
      </c>
      <c r="H1715" s="19">
        <v>1757.2398887722163</v>
      </c>
      <c r="I1715" s="19">
        <v>1757.2398887722163</v>
      </c>
      <c r="J1715" s="19">
        <v>334480.97441870515</v>
      </c>
      <c r="K1715" s="6" t="e">
        <v>#N/A</v>
      </c>
      <c r="L1715" s="6" t="e">
        <v>#N/A</v>
      </c>
    </row>
    <row r="1716" spans="1:12" x14ac:dyDescent="0.25">
      <c r="A1716">
        <v>0</v>
      </c>
      <c r="B1716" t="s">
        <v>27</v>
      </c>
      <c r="C1716">
        <v>61</v>
      </c>
      <c r="D1716">
        <v>-8.1122999999999994</v>
      </c>
      <c r="E1716">
        <v>83.668000000000006</v>
      </c>
      <c r="F1716" s="11">
        <v>1.8082412366716965</v>
      </c>
      <c r="G1716" s="6">
        <v>0</v>
      </c>
      <c r="H1716" s="19">
        <v>2792.9328517804911</v>
      </c>
      <c r="I1716" s="19">
        <v>2792.9328517804911</v>
      </c>
      <c r="J1716" s="19">
        <v>337273.90727048565</v>
      </c>
      <c r="K1716" s="6" t="e">
        <v>#N/A</v>
      </c>
      <c r="L1716" s="6" t="e">
        <v>#N/A</v>
      </c>
    </row>
    <row r="1717" spans="1:12" x14ac:dyDescent="0.25">
      <c r="A1717">
        <v>0</v>
      </c>
      <c r="B1717" t="s">
        <v>27</v>
      </c>
      <c r="C1717">
        <v>62</v>
      </c>
      <c r="D1717">
        <v>-8.1524999999999999</v>
      </c>
      <c r="E1717">
        <v>81.821600000000004</v>
      </c>
      <c r="F1717" s="11">
        <v>1.8468375673025526</v>
      </c>
      <c r="G1717" s="6">
        <v>0</v>
      </c>
      <c r="H1717" s="19">
        <v>2852.5471098733515</v>
      </c>
      <c r="I1717" s="19">
        <v>2852.5471098733515</v>
      </c>
      <c r="J1717" s="19">
        <v>340126.45438035898</v>
      </c>
      <c r="K1717" s="6" t="e">
        <v>#N/A</v>
      </c>
      <c r="L1717" s="6" t="e">
        <v>#N/A</v>
      </c>
    </row>
    <row r="1718" spans="1:12" x14ac:dyDescent="0.25">
      <c r="A1718">
        <v>0</v>
      </c>
      <c r="B1718" t="s">
        <v>27</v>
      </c>
      <c r="C1718">
        <v>63</v>
      </c>
      <c r="D1718">
        <v>-8.1920000000000002</v>
      </c>
      <c r="E1718">
        <v>78.895899999999997</v>
      </c>
      <c r="F1718" s="11">
        <v>2.9259666334392871</v>
      </c>
      <c r="G1718" s="6">
        <v>0</v>
      </c>
      <c r="H1718" s="19">
        <v>4519.32417423896</v>
      </c>
      <c r="I1718" s="19">
        <v>4519.32417423896</v>
      </c>
      <c r="J1718" s="19">
        <v>344645.77855459793</v>
      </c>
      <c r="K1718" s="6" t="e">
        <v>#N/A</v>
      </c>
      <c r="L1718" s="6" t="e">
        <v>#N/A</v>
      </c>
    </row>
    <row r="1719" spans="1:12" x14ac:dyDescent="0.25">
      <c r="A1719">
        <v>0</v>
      </c>
      <c r="B1719" t="s">
        <v>27</v>
      </c>
      <c r="C1719">
        <v>64</v>
      </c>
      <c r="D1719">
        <v>-7.9667000000000003</v>
      </c>
      <c r="E1719">
        <v>77.933199999999999</v>
      </c>
      <c r="F1719" s="11">
        <v>0.98871198030568852</v>
      </c>
      <c r="G1719" s="6">
        <v>0</v>
      </c>
      <c r="H1719" s="19">
        <v>1527.1226619228255</v>
      </c>
      <c r="I1719" s="19">
        <v>1527.1226619228255</v>
      </c>
      <c r="J1719" s="19">
        <v>346172.90121652075</v>
      </c>
      <c r="K1719" s="6" t="e">
        <v>#N/A</v>
      </c>
      <c r="L1719" s="6" t="e">
        <v>#N/A</v>
      </c>
    </row>
    <row r="1720" spans="1:12" x14ac:dyDescent="0.25">
      <c r="A1720">
        <v>0</v>
      </c>
      <c r="B1720" t="s">
        <v>27</v>
      </c>
      <c r="C1720">
        <v>65</v>
      </c>
      <c r="D1720">
        <v>-7.1736000000000004</v>
      </c>
      <c r="E1720">
        <v>77.1905</v>
      </c>
      <c r="F1720" s="11">
        <v>1.0865592022526884</v>
      </c>
      <c r="G1720" s="6">
        <v>0</v>
      </c>
      <c r="H1720" s="19">
        <v>1678.2533380123953</v>
      </c>
      <c r="I1720" s="19">
        <v>1678.2533380123953</v>
      </c>
      <c r="J1720" s="19">
        <v>347851.15455453313</v>
      </c>
      <c r="K1720" s="6" t="e">
        <v>#N/A</v>
      </c>
      <c r="L1720" s="6" t="e">
        <v>#N/A</v>
      </c>
    </row>
    <row r="1721" spans="1:12" x14ac:dyDescent="0.25">
      <c r="A1721">
        <v>0</v>
      </c>
      <c r="B1721" t="s">
        <v>27</v>
      </c>
      <c r="C1721">
        <v>66</v>
      </c>
      <c r="D1721">
        <v>-6.1304999999999996</v>
      </c>
      <c r="E1721">
        <v>77.029499999999999</v>
      </c>
      <c r="F1721" s="11">
        <v>1.055451851104541</v>
      </c>
      <c r="G1721" s="6">
        <v>8196</v>
      </c>
      <c r="H1721" s="19">
        <v>1630.2062405391355</v>
      </c>
      <c r="I1721" s="19">
        <v>9826.2062405391353</v>
      </c>
      <c r="J1721" s="19">
        <v>357677.36079507228</v>
      </c>
      <c r="K1721" s="6">
        <v>611675</v>
      </c>
      <c r="L1721" s="6">
        <v>619871</v>
      </c>
    </row>
    <row r="1722" spans="1:12" x14ac:dyDescent="0.25">
      <c r="A1722">
        <v>0</v>
      </c>
      <c r="B1722" t="s">
        <v>27</v>
      </c>
      <c r="C1722">
        <v>67</v>
      </c>
      <c r="D1722">
        <v>-6.0022000000000002</v>
      </c>
      <c r="E1722">
        <v>73.8202</v>
      </c>
      <c r="F1722" s="11">
        <v>3.211863536951717</v>
      </c>
      <c r="G1722" s="6">
        <v>0</v>
      </c>
      <c r="H1722" s="19">
        <v>4960.9084263003215</v>
      </c>
      <c r="I1722" s="19">
        <v>4960.9084263003215</v>
      </c>
      <c r="J1722" s="19">
        <v>362638.26922137261</v>
      </c>
      <c r="K1722" s="6" t="e">
        <v>#N/A</v>
      </c>
      <c r="L1722" s="6" t="e">
        <v>#N/A</v>
      </c>
    </row>
    <row r="1723" spans="1:12" x14ac:dyDescent="0.25">
      <c r="A1723">
        <v>0</v>
      </c>
      <c r="B1723" t="s">
        <v>27</v>
      </c>
      <c r="C1723">
        <v>68</v>
      </c>
      <c r="D1723">
        <v>-5.4447999999999999</v>
      </c>
      <c r="E1723">
        <v>72.511700000000005</v>
      </c>
      <c r="F1723" s="11">
        <v>1.4222752933240412</v>
      </c>
      <c r="G1723" s="6">
        <v>0</v>
      </c>
      <c r="H1723" s="19">
        <v>2196.786197792956</v>
      </c>
      <c r="I1723" s="19">
        <v>2196.786197792956</v>
      </c>
      <c r="J1723" s="19">
        <v>364835.05541916558</v>
      </c>
      <c r="K1723" s="6" t="e">
        <v>#N/A</v>
      </c>
      <c r="L1723" s="6" t="e">
        <v>#N/A</v>
      </c>
    </row>
    <row r="1724" spans="1:12" x14ac:dyDescent="0.25">
      <c r="A1724">
        <v>0</v>
      </c>
      <c r="B1724" t="s">
        <v>27</v>
      </c>
      <c r="C1724">
        <v>69</v>
      </c>
      <c r="D1724">
        <v>-4.8521999999999998</v>
      </c>
      <c r="E1724">
        <v>71.8</v>
      </c>
      <c r="F1724" s="11">
        <v>0.92611643436449764</v>
      </c>
      <c r="G1724" s="6">
        <v>15318</v>
      </c>
      <c r="H1724" s="19">
        <v>1430.4402320076251</v>
      </c>
      <c r="I1724" s="19">
        <v>16748.440232007626</v>
      </c>
      <c r="J1724" s="19">
        <v>381583.49565117323</v>
      </c>
      <c r="K1724" s="6">
        <v>629645</v>
      </c>
      <c r="L1724" s="6">
        <v>644963</v>
      </c>
    </row>
    <row r="1725" spans="1:12" x14ac:dyDescent="0.25">
      <c r="A1725">
        <v>0</v>
      </c>
      <c r="B1725" t="s">
        <v>27</v>
      </c>
      <c r="C1725">
        <v>70</v>
      </c>
      <c r="D1725">
        <v>-7.9847000000000001</v>
      </c>
      <c r="E1725">
        <v>71.153099999999995</v>
      </c>
      <c r="F1725" s="11">
        <v>3.1985990464576837</v>
      </c>
      <c r="G1725" s="6">
        <v>0</v>
      </c>
      <c r="H1725" s="19">
        <v>4940.4206559123913</v>
      </c>
      <c r="I1725" s="19">
        <v>4940.4206559123913</v>
      </c>
      <c r="J1725" s="19">
        <v>386523.9163070856</v>
      </c>
      <c r="K1725" s="6" t="e">
        <v>#N/A</v>
      </c>
      <c r="L1725" s="6" t="e">
        <v>#N/A</v>
      </c>
    </row>
    <row r="1726" spans="1:12" x14ac:dyDescent="0.25">
      <c r="A1726">
        <v>0</v>
      </c>
      <c r="B1726" t="s">
        <v>27</v>
      </c>
      <c r="C1726">
        <v>71</v>
      </c>
      <c r="D1726">
        <v>-8.7096</v>
      </c>
      <c r="E1726">
        <v>69.470500000000001</v>
      </c>
      <c r="F1726" s="11">
        <v>1.8321088313743752</v>
      </c>
      <c r="G1726" s="6">
        <v>0</v>
      </c>
      <c r="H1726" s="19">
        <v>2829.7977279851675</v>
      </c>
      <c r="I1726" s="19">
        <v>2829.7977279851675</v>
      </c>
      <c r="J1726" s="19">
        <v>389353.71403507079</v>
      </c>
      <c r="K1726" s="6" t="e">
        <v>#N/A</v>
      </c>
      <c r="L1726" s="6" t="e">
        <v>#N/A</v>
      </c>
    </row>
    <row r="1727" spans="1:12" x14ac:dyDescent="0.25">
      <c r="A1727">
        <v>0</v>
      </c>
      <c r="B1727" t="s">
        <v>27</v>
      </c>
      <c r="C1727">
        <v>72</v>
      </c>
      <c r="D1727">
        <v>-9.6273999999999997</v>
      </c>
      <c r="E1727">
        <v>67.863900000000001</v>
      </c>
      <c r="F1727" s="11">
        <v>1.8502757632309839</v>
      </c>
      <c r="G1727" s="6">
        <v>0</v>
      </c>
      <c r="H1727" s="19">
        <v>2857.8576017284358</v>
      </c>
      <c r="I1727" s="19">
        <v>2857.8576017284358</v>
      </c>
      <c r="J1727" s="19">
        <v>392211.57163679926</v>
      </c>
      <c r="K1727" s="6" t="e">
        <v>#N/A</v>
      </c>
      <c r="L1727" s="6" t="e">
        <v>#N/A</v>
      </c>
    </row>
    <row r="1728" spans="1:12" x14ac:dyDescent="0.25">
      <c r="A1728">
        <v>0</v>
      </c>
      <c r="B1728" t="s">
        <v>27</v>
      </c>
      <c r="C1728">
        <v>73</v>
      </c>
      <c r="D1728">
        <v>-10.321400000000001</v>
      </c>
      <c r="E1728">
        <v>67.024000000000001</v>
      </c>
      <c r="F1728" s="11">
        <v>1.0895265072498241</v>
      </c>
      <c r="G1728" s="6">
        <v>0</v>
      </c>
      <c r="H1728" s="19">
        <v>1682.8365116729003</v>
      </c>
      <c r="I1728" s="19">
        <v>1682.8365116729003</v>
      </c>
      <c r="J1728" s="19">
        <v>393894.40814847214</v>
      </c>
      <c r="K1728" s="6" t="e">
        <v>#N/A</v>
      </c>
      <c r="L1728" s="6" t="e">
        <v>#N/A</v>
      </c>
    </row>
    <row r="1729" spans="1:12" x14ac:dyDescent="0.25">
      <c r="A1729">
        <v>0</v>
      </c>
      <c r="B1729" t="s">
        <v>27</v>
      </c>
      <c r="C1729">
        <v>74</v>
      </c>
      <c r="D1729">
        <v>-12.5151</v>
      </c>
      <c r="E1729">
        <v>66.1738</v>
      </c>
      <c r="F1729" s="11">
        <v>2.3526920176682711</v>
      </c>
      <c r="G1729" s="6">
        <v>0</v>
      </c>
      <c r="H1729" s="19">
        <v>3633.8684756255525</v>
      </c>
      <c r="I1729" s="19">
        <v>3633.8684756255525</v>
      </c>
      <c r="J1729" s="19">
        <v>397528.27662409766</v>
      </c>
      <c r="K1729" s="6" t="e">
        <v>#N/A</v>
      </c>
      <c r="L1729" s="6" t="e">
        <v>#N/A</v>
      </c>
    </row>
    <row r="1730" spans="1:12" x14ac:dyDescent="0.25">
      <c r="A1730">
        <v>0</v>
      </c>
      <c r="B1730" t="s">
        <v>27</v>
      </c>
      <c r="C1730">
        <v>75</v>
      </c>
      <c r="D1730">
        <v>-18.8064</v>
      </c>
      <c r="E1730">
        <v>65.814899999999994</v>
      </c>
      <c r="F1730" s="11">
        <v>6.3015287748291682</v>
      </c>
      <c r="G1730" s="6">
        <v>0</v>
      </c>
      <c r="H1730" s="19">
        <v>9733.0745338244124</v>
      </c>
      <c r="I1730" s="19">
        <v>9733.0745338244124</v>
      </c>
      <c r="J1730" s="19">
        <v>407261.35115792206</v>
      </c>
      <c r="K1730" s="6" t="e">
        <v>#N/A</v>
      </c>
      <c r="L1730" s="6" t="e">
        <v>#N/A</v>
      </c>
    </row>
    <row r="1731" spans="1:12" x14ac:dyDescent="0.25">
      <c r="A1731">
        <v>0</v>
      </c>
      <c r="B1731" t="s">
        <v>27</v>
      </c>
      <c r="C1731">
        <v>76</v>
      </c>
      <c r="D1731">
        <v>-21.412299999999998</v>
      </c>
      <c r="E1731">
        <v>66.098699999999994</v>
      </c>
      <c r="F1731" s="11">
        <v>2.6213083088412148</v>
      </c>
      <c r="G1731" s="6">
        <v>0</v>
      </c>
      <c r="H1731" s="19">
        <v>4048.7618255423145</v>
      </c>
      <c r="I1731" s="19">
        <v>4048.7618255423145</v>
      </c>
      <c r="J1731" s="19">
        <v>411310.11298346438</v>
      </c>
      <c r="K1731" s="6" t="e">
        <v>#N/A</v>
      </c>
      <c r="L1731" s="6" t="e">
        <v>#N/A</v>
      </c>
    </row>
    <row r="1732" spans="1:12" x14ac:dyDescent="0.25">
      <c r="A1732">
        <v>0</v>
      </c>
      <c r="B1732" t="s">
        <v>27</v>
      </c>
      <c r="C1732">
        <v>77</v>
      </c>
      <c r="D1732">
        <v>-23.140899999999998</v>
      </c>
      <c r="E1732">
        <v>67.569100000000006</v>
      </c>
      <c r="F1732" s="11">
        <v>2.2693906935563204</v>
      </c>
      <c r="G1732" s="6">
        <v>0</v>
      </c>
      <c r="H1732" s="19">
        <v>3505.204777447032</v>
      </c>
      <c r="I1732" s="19">
        <v>3505.204777447032</v>
      </c>
      <c r="J1732" s="19">
        <v>414815.31776091142</v>
      </c>
      <c r="K1732" s="6" t="e">
        <v>#N/A</v>
      </c>
      <c r="L1732" s="6" t="e">
        <v>#N/A</v>
      </c>
    </row>
    <row r="1733" spans="1:12" x14ac:dyDescent="0.25">
      <c r="A1733">
        <v>0</v>
      </c>
      <c r="B1733" t="s">
        <v>27</v>
      </c>
      <c r="C1733">
        <v>78</v>
      </c>
      <c r="D1733">
        <v>-23.657</v>
      </c>
      <c r="E1733">
        <v>71.490099999999998</v>
      </c>
      <c r="F1733" s="11">
        <v>3.9548198707399989</v>
      </c>
      <c r="G1733" s="6">
        <v>0</v>
      </c>
      <c r="H1733" s="19">
        <v>6108.4473221033186</v>
      </c>
      <c r="I1733" s="19">
        <v>6108.4473221033186</v>
      </c>
      <c r="J1733" s="19">
        <v>420923.76508301473</v>
      </c>
      <c r="K1733" s="6" t="e">
        <v>#N/A</v>
      </c>
      <c r="L1733" s="6" t="e">
        <v>#N/A</v>
      </c>
    </row>
    <row r="1734" spans="1:12" x14ac:dyDescent="0.25">
      <c r="A1734">
        <v>0</v>
      </c>
      <c r="B1734" t="s">
        <v>27</v>
      </c>
      <c r="C1734">
        <v>79</v>
      </c>
      <c r="D1734">
        <v>-23.670300000000001</v>
      </c>
      <c r="E1734">
        <v>75.058999999999997</v>
      </c>
      <c r="F1734" s="11">
        <v>3.5689247820597165</v>
      </c>
      <c r="G1734" s="6">
        <v>0</v>
      </c>
      <c r="H1734" s="19">
        <v>5512.410107234964</v>
      </c>
      <c r="I1734" s="19">
        <v>5512.410107234964</v>
      </c>
      <c r="J1734" s="19">
        <v>426436.17519024969</v>
      </c>
      <c r="K1734" s="6" t="e">
        <v>#N/A</v>
      </c>
      <c r="L1734" s="6" t="e">
        <v>#N/A</v>
      </c>
    </row>
    <row r="1735" spans="1:12" x14ac:dyDescent="0.25">
      <c r="A1735">
        <v>0</v>
      </c>
      <c r="B1735" t="s">
        <v>27</v>
      </c>
      <c r="C1735">
        <v>80</v>
      </c>
      <c r="D1735">
        <v>-23.5717</v>
      </c>
      <c r="E1735">
        <v>78.167500000000004</v>
      </c>
      <c r="F1735" s="11">
        <v>3.1100633771677453</v>
      </c>
      <c r="G1735" s="6">
        <v>0</v>
      </c>
      <c r="H1735" s="19">
        <v>4803.6722097983202</v>
      </c>
      <c r="I1735" s="19">
        <v>4803.6722097983202</v>
      </c>
      <c r="J1735" s="19">
        <v>431239.84740004799</v>
      </c>
      <c r="K1735" s="6" t="e">
        <v>#N/A</v>
      </c>
      <c r="L1735" s="6" t="e">
        <v>#N/A</v>
      </c>
    </row>
    <row r="1736" spans="1:12" x14ac:dyDescent="0.25">
      <c r="A1736">
        <v>0</v>
      </c>
      <c r="B1736" t="s">
        <v>27</v>
      </c>
      <c r="C1736">
        <v>81</v>
      </c>
      <c r="D1736">
        <v>-23.537400000000002</v>
      </c>
      <c r="E1736">
        <v>80.401300000000006</v>
      </c>
      <c r="F1736" s="11">
        <v>2.2340633227372964</v>
      </c>
      <c r="G1736" s="6">
        <v>0</v>
      </c>
      <c r="H1736" s="19">
        <v>3450.6396162691503</v>
      </c>
      <c r="I1736" s="19">
        <v>3450.6396162691503</v>
      </c>
      <c r="J1736" s="19">
        <v>434690.48701631714</v>
      </c>
      <c r="K1736" s="6" t="e">
        <v>#N/A</v>
      </c>
      <c r="L1736" s="6" t="e">
        <v>#N/A</v>
      </c>
    </row>
    <row r="1737" spans="1:12" x14ac:dyDescent="0.25">
      <c r="A1737">
        <v>0</v>
      </c>
      <c r="B1737" t="s">
        <v>27</v>
      </c>
      <c r="C1737">
        <v>82</v>
      </c>
      <c r="D1737">
        <v>-23.332999999999998</v>
      </c>
      <c r="E1737">
        <v>81.406099999999995</v>
      </c>
      <c r="F1737" s="11">
        <v>1.0253791493881563</v>
      </c>
      <c r="G1737" s="6">
        <v>0</v>
      </c>
      <c r="H1737" s="19">
        <v>1583.7572187702908</v>
      </c>
      <c r="I1737" s="19">
        <v>1583.7572187702908</v>
      </c>
      <c r="J1737" s="19">
        <v>436274.24423508742</v>
      </c>
      <c r="K1737" s="6" t="e">
        <v>#N/A</v>
      </c>
      <c r="L1737" s="6" t="e">
        <v>#N/A</v>
      </c>
    </row>
    <row r="1738" spans="1:12" x14ac:dyDescent="0.25">
      <c r="A1738">
        <v>0</v>
      </c>
      <c r="B1738" t="s">
        <v>27</v>
      </c>
      <c r="C1738">
        <v>83</v>
      </c>
      <c r="D1738">
        <v>-21.963899999999999</v>
      </c>
      <c r="E1738">
        <v>82.613699999999994</v>
      </c>
      <c r="F1738" s="11">
        <v>1.8255773251221099</v>
      </c>
      <c r="G1738" s="6">
        <v>0</v>
      </c>
      <c r="H1738" s="19">
        <v>2819.7094399771258</v>
      </c>
      <c r="I1738" s="19">
        <v>2819.7094399771258</v>
      </c>
      <c r="J1738" s="19">
        <v>439093.95367506455</v>
      </c>
      <c r="K1738" s="6" t="e">
        <v>#N/A</v>
      </c>
      <c r="L1738" s="6" t="e">
        <v>#N/A</v>
      </c>
    </row>
    <row r="1739" spans="1:12" x14ac:dyDescent="0.25">
      <c r="A1739">
        <v>0</v>
      </c>
      <c r="B1739" t="s">
        <v>27</v>
      </c>
      <c r="C1739">
        <v>84</v>
      </c>
      <c r="D1739">
        <v>-19.719200000000001</v>
      </c>
      <c r="E1739">
        <v>82.393900000000002</v>
      </c>
      <c r="F1739" s="11">
        <v>2.2554356851836825</v>
      </c>
      <c r="G1739" s="6">
        <v>0</v>
      </c>
      <c r="H1739" s="19">
        <v>3483.6504623808901</v>
      </c>
      <c r="I1739" s="19">
        <v>3483.6504623808901</v>
      </c>
      <c r="J1739" s="19">
        <v>442577.60413744545</v>
      </c>
      <c r="K1739" s="6" t="e">
        <v>#N/A</v>
      </c>
      <c r="L1739" s="6" t="e">
        <v>#N/A</v>
      </c>
    </row>
    <row r="1740" spans="1:12" x14ac:dyDescent="0.25">
      <c r="A1740">
        <v>0</v>
      </c>
      <c r="B1740" t="s">
        <v>27</v>
      </c>
      <c r="C1740">
        <v>85</v>
      </c>
      <c r="D1740">
        <v>-18.804400000000001</v>
      </c>
      <c r="E1740">
        <v>81.871200000000002</v>
      </c>
      <c r="F1740" s="11">
        <v>1.0536006501516595</v>
      </c>
      <c r="G1740" s="6">
        <v>0</v>
      </c>
      <c r="H1740" s="19">
        <v>1627.3469539286461</v>
      </c>
      <c r="I1740" s="19">
        <v>1627.3469539286461</v>
      </c>
      <c r="J1740" s="19">
        <v>444204.9510913741</v>
      </c>
      <c r="K1740" s="6" t="e">
        <v>#N/A</v>
      </c>
      <c r="L1740" s="6" t="e">
        <v>#N/A</v>
      </c>
    </row>
    <row r="1741" spans="1:12" x14ac:dyDescent="0.25">
      <c r="A1741">
        <v>0</v>
      </c>
      <c r="B1741" t="s">
        <v>27</v>
      </c>
      <c r="C1741">
        <v>86</v>
      </c>
      <c r="D1741">
        <v>-17.7117</v>
      </c>
      <c r="E1741">
        <v>79.892799999999994</v>
      </c>
      <c r="F1741" s="11">
        <v>2.2601017344358709</v>
      </c>
      <c r="G1741" s="6">
        <v>0</v>
      </c>
      <c r="H1741" s="19">
        <v>3490.8574444915571</v>
      </c>
      <c r="I1741" s="19">
        <v>3490.8574444915571</v>
      </c>
      <c r="J1741" s="19">
        <v>447695.80853586562</v>
      </c>
      <c r="K1741" s="6" t="e">
        <v>#N/A</v>
      </c>
      <c r="L1741" s="6" t="e">
        <v>#N/A</v>
      </c>
    </row>
    <row r="1742" spans="1:12" x14ac:dyDescent="0.25">
      <c r="A1742">
        <v>0</v>
      </c>
      <c r="B1742" t="s">
        <v>27</v>
      </c>
      <c r="C1742">
        <v>87</v>
      </c>
      <c r="D1742">
        <v>-17.2684</v>
      </c>
      <c r="E1742">
        <v>79.038600000000002</v>
      </c>
      <c r="F1742" s="11">
        <v>0.9623785793542925</v>
      </c>
      <c r="G1742" s="6">
        <v>24200</v>
      </c>
      <c r="H1742" s="19">
        <v>1486.4492057905923</v>
      </c>
      <c r="I1742" s="19">
        <v>25686.449205790592</v>
      </c>
      <c r="J1742" s="19">
        <v>473382.25774165621</v>
      </c>
      <c r="K1742" s="6">
        <v>705278</v>
      </c>
      <c r="L1742" s="6">
        <v>729478</v>
      </c>
    </row>
    <row r="1743" spans="1:12" x14ac:dyDescent="0.25">
      <c r="A1743">
        <v>0</v>
      </c>
      <c r="B1743" t="s">
        <v>27</v>
      </c>
      <c r="C1743">
        <v>88</v>
      </c>
      <c r="D1743">
        <v>-16.654900000000001</v>
      </c>
      <c r="E1743">
        <v>77.0655</v>
      </c>
      <c r="F1743" s="11">
        <v>2.0662782629646008</v>
      </c>
      <c r="G1743" s="6">
        <v>0</v>
      </c>
      <c r="H1743" s="19">
        <v>3191.4859170980944</v>
      </c>
      <c r="I1743" s="19">
        <v>3191.4859170980944</v>
      </c>
      <c r="J1743" s="19">
        <v>476573.74365875433</v>
      </c>
      <c r="K1743" s="6" t="e">
        <v>#N/A</v>
      </c>
      <c r="L1743" s="6" t="e">
        <v>#N/A</v>
      </c>
    </row>
    <row r="1744" spans="1:12" x14ac:dyDescent="0.25">
      <c r="A1744">
        <v>0</v>
      </c>
      <c r="B1744" t="s">
        <v>27</v>
      </c>
      <c r="C1744">
        <v>89</v>
      </c>
      <c r="D1744">
        <v>-15.2537</v>
      </c>
      <c r="E1744">
        <v>76.377799999999993</v>
      </c>
      <c r="F1744" s="11">
        <v>1.5608628158810154</v>
      </c>
      <c r="G1744" s="6">
        <v>0</v>
      </c>
      <c r="H1744" s="19">
        <v>2410.8426172277254</v>
      </c>
      <c r="I1744" s="19">
        <v>2410.8426172277254</v>
      </c>
      <c r="J1744" s="19">
        <v>478984.58627598209</v>
      </c>
      <c r="K1744" s="6" t="e">
        <v>#N/A</v>
      </c>
      <c r="L1744" s="6" t="e">
        <v>#N/A</v>
      </c>
    </row>
    <row r="1745" spans="1:12" x14ac:dyDescent="0.25">
      <c r="A1745">
        <v>0</v>
      </c>
      <c r="B1745" t="s">
        <v>27</v>
      </c>
      <c r="C1745">
        <v>90</v>
      </c>
      <c r="D1745">
        <v>-13.0707</v>
      </c>
      <c r="E1745">
        <v>76.350800000000007</v>
      </c>
      <c r="F1745" s="11">
        <v>2.183166965671659</v>
      </c>
      <c r="G1745" s="6">
        <v>0</v>
      </c>
      <c r="H1745" s="19">
        <v>3372.0272581381</v>
      </c>
      <c r="I1745" s="19">
        <v>3372.0272581381</v>
      </c>
      <c r="J1745" s="19">
        <v>482356.6135341202</v>
      </c>
      <c r="K1745" s="6" t="e">
        <v>#N/A</v>
      </c>
      <c r="L1745" s="6" t="e">
        <v>#N/A</v>
      </c>
    </row>
    <row r="1746" spans="1:12" x14ac:dyDescent="0.25">
      <c r="A1746">
        <v>0</v>
      </c>
      <c r="B1746" t="s">
        <v>27</v>
      </c>
      <c r="C1746">
        <v>91</v>
      </c>
      <c r="D1746">
        <v>-12.46</v>
      </c>
      <c r="E1746">
        <v>75.409599999999998</v>
      </c>
      <c r="F1746" s="11">
        <v>1.121967882784537</v>
      </c>
      <c r="G1746" s="6">
        <v>0</v>
      </c>
      <c r="H1746" s="19">
        <v>1732.9440867299877</v>
      </c>
      <c r="I1746" s="19">
        <v>1732.9440867299877</v>
      </c>
      <c r="J1746" s="19">
        <v>484089.55762085022</v>
      </c>
      <c r="K1746" s="6" t="e">
        <v>#N/A</v>
      </c>
      <c r="L1746" s="6" t="e">
        <v>#N/A</v>
      </c>
    </row>
    <row r="1747" spans="1:12" x14ac:dyDescent="0.25">
      <c r="A1747">
        <v>0</v>
      </c>
      <c r="B1747" t="s">
        <v>27</v>
      </c>
      <c r="C1747">
        <v>92</v>
      </c>
      <c r="D1747">
        <v>-12.4346</v>
      </c>
      <c r="E1747">
        <v>73.730699999999999</v>
      </c>
      <c r="F1747" s="11">
        <v>1.6790921267161001</v>
      </c>
      <c r="G1747" s="6">
        <v>0</v>
      </c>
      <c r="H1747" s="19">
        <v>2593.4546048198586</v>
      </c>
      <c r="I1747" s="19">
        <v>2593.4546048198586</v>
      </c>
      <c r="J1747" s="19">
        <v>486683.0122256701</v>
      </c>
      <c r="K1747" s="6" t="e">
        <v>#N/A</v>
      </c>
      <c r="L1747" s="6" t="e">
        <v>#N/A</v>
      </c>
    </row>
    <row r="1748" spans="1:12" x14ac:dyDescent="0.25">
      <c r="A1748">
        <v>0</v>
      </c>
      <c r="B1748" t="s">
        <v>27</v>
      </c>
      <c r="C1748">
        <v>93</v>
      </c>
      <c r="D1748">
        <v>-12.577299999999999</v>
      </c>
      <c r="E1748">
        <v>73.032399999999996</v>
      </c>
      <c r="F1748" s="11">
        <v>0.7127314922184963</v>
      </c>
      <c r="G1748" s="6">
        <v>0</v>
      </c>
      <c r="H1748" s="19">
        <v>1100.8548852583126</v>
      </c>
      <c r="I1748" s="19">
        <v>1100.8548852583126</v>
      </c>
      <c r="J1748" s="19">
        <v>487783.8671109284</v>
      </c>
      <c r="K1748" s="6" t="e">
        <v>#N/A</v>
      </c>
      <c r="L1748" s="6" t="e">
        <v>#N/A</v>
      </c>
    </row>
    <row r="1749" spans="1:12" x14ac:dyDescent="0.25">
      <c r="A1749">
        <v>0</v>
      </c>
      <c r="B1749" t="s">
        <v>27</v>
      </c>
      <c r="C1749">
        <v>94</v>
      </c>
      <c r="D1749">
        <v>-12.7255</v>
      </c>
      <c r="E1749">
        <v>72.838999999999999</v>
      </c>
      <c r="F1749" s="11">
        <v>0.24365303199426658</v>
      </c>
      <c r="G1749" s="6">
        <v>3667</v>
      </c>
      <c r="H1749" s="19">
        <v>376.33615675376979</v>
      </c>
      <c r="I1749" s="19">
        <v>4043.33615675377</v>
      </c>
      <c r="J1749" s="19">
        <v>491827.20326768217</v>
      </c>
      <c r="K1749" s="6">
        <v>747023</v>
      </c>
      <c r="L1749" s="6">
        <v>750690</v>
      </c>
    </row>
    <row r="1750" spans="1:12" x14ac:dyDescent="0.25">
      <c r="A1750">
        <v>0</v>
      </c>
      <c r="B1750" t="s">
        <v>27</v>
      </c>
      <c r="C1750">
        <v>95</v>
      </c>
      <c r="D1750">
        <v>-8.7227999999999994</v>
      </c>
      <c r="E1750">
        <v>72.763800000000003</v>
      </c>
      <c r="F1750" s="11">
        <v>4.003406340855248</v>
      </c>
      <c r="G1750" s="6">
        <v>0</v>
      </c>
      <c r="H1750" s="19">
        <v>6183.4919266532634</v>
      </c>
      <c r="I1750" s="19">
        <v>6183.4919266532634</v>
      </c>
      <c r="J1750" s="19">
        <v>498010.69519433542</v>
      </c>
      <c r="K1750" s="6" t="e">
        <v>#N/A</v>
      </c>
      <c r="L1750" s="6" t="e">
        <v>#N/A</v>
      </c>
    </row>
    <row r="1751" spans="1:12" x14ac:dyDescent="0.25">
      <c r="A1751">
        <v>0</v>
      </c>
      <c r="B1751" t="s">
        <v>27</v>
      </c>
      <c r="C1751">
        <v>96</v>
      </c>
      <c r="D1751">
        <v>-7.1757999999999997</v>
      </c>
      <c r="E1751">
        <v>73.215400000000002</v>
      </c>
      <c r="F1751" s="11">
        <v>1.6115680438628703</v>
      </c>
      <c r="G1751" s="6">
        <v>0</v>
      </c>
      <c r="H1751" s="19">
        <v>2489.1597654685238</v>
      </c>
      <c r="I1751" s="19">
        <v>2489.1597654685238</v>
      </c>
      <c r="J1751" s="19">
        <v>500499.85495980392</v>
      </c>
      <c r="K1751" s="6" t="e">
        <v>#N/A</v>
      </c>
      <c r="L1751" s="6" t="e">
        <v>#N/A</v>
      </c>
    </row>
    <row r="1752" spans="1:12" x14ac:dyDescent="0.25">
      <c r="A1752">
        <v>0</v>
      </c>
      <c r="B1752" t="s">
        <v>27</v>
      </c>
      <c r="C1752">
        <v>97</v>
      </c>
      <c r="D1752">
        <v>-4.9516999999999998</v>
      </c>
      <c r="E1752">
        <v>73.793400000000005</v>
      </c>
      <c r="F1752" s="11">
        <v>2.2979784180883867</v>
      </c>
      <c r="G1752" s="6">
        <v>0</v>
      </c>
      <c r="H1752" s="19">
        <v>3549.3601663321024</v>
      </c>
      <c r="I1752" s="19">
        <v>3549.3601663321024</v>
      </c>
      <c r="J1752" s="19">
        <v>504049.21512613603</v>
      </c>
      <c r="K1752" s="6" t="e">
        <v>#N/A</v>
      </c>
      <c r="L1752" s="6" t="e">
        <v>#N/A</v>
      </c>
    </row>
    <row r="1753" spans="1:12" x14ac:dyDescent="0.25">
      <c r="A1753">
        <v>0</v>
      </c>
      <c r="B1753" t="s">
        <v>27</v>
      </c>
      <c r="C1753">
        <v>98</v>
      </c>
      <c r="D1753">
        <v>-4.5076000000000001</v>
      </c>
      <c r="E1753">
        <v>74.730900000000005</v>
      </c>
      <c r="F1753" s="11">
        <v>1.0373673698357779</v>
      </c>
      <c r="G1753" s="6">
        <v>0</v>
      </c>
      <c r="H1753" s="19">
        <v>1602.2737164828293</v>
      </c>
      <c r="I1753" s="19">
        <v>1602.2737164828293</v>
      </c>
      <c r="J1753" s="19">
        <v>505651.48884261888</v>
      </c>
      <c r="K1753" s="6" t="e">
        <v>#N/A</v>
      </c>
      <c r="L1753" s="6" t="e">
        <v>#N/A</v>
      </c>
    </row>
    <row r="1754" spans="1:12" x14ac:dyDescent="0.25">
      <c r="A1754">
        <v>0</v>
      </c>
      <c r="B1754" t="s">
        <v>27</v>
      </c>
      <c r="C1754">
        <v>99</v>
      </c>
      <c r="D1754">
        <v>-2.9630999999999998</v>
      </c>
      <c r="E1754">
        <v>75.430999999999997</v>
      </c>
      <c r="F1754" s="11">
        <v>1.695765390612743</v>
      </c>
      <c r="G1754" s="6">
        <v>0</v>
      </c>
      <c r="H1754" s="19">
        <v>2619.2074222752622</v>
      </c>
      <c r="I1754" s="19">
        <v>2619.2074222752622</v>
      </c>
      <c r="J1754" s="19">
        <v>508270.69626489416</v>
      </c>
      <c r="K1754" s="6" t="e">
        <v>#N/A</v>
      </c>
      <c r="L1754" s="6" t="e">
        <v>#N/A</v>
      </c>
    </row>
    <row r="1755" spans="1:12" x14ac:dyDescent="0.25">
      <c r="A1755">
        <v>0</v>
      </c>
      <c r="B1755" t="s">
        <v>27</v>
      </c>
      <c r="C1755">
        <v>100</v>
      </c>
      <c r="D1755">
        <v>-1.2486999999999999</v>
      </c>
      <c r="E1755">
        <v>75.083500000000001</v>
      </c>
      <c r="F1755" s="11">
        <v>1.7492637336891192</v>
      </c>
      <c r="G1755" s="6">
        <v>0</v>
      </c>
      <c r="H1755" s="19">
        <v>2701.8386978283274</v>
      </c>
      <c r="I1755" s="19">
        <v>2701.8386978283274</v>
      </c>
      <c r="J1755" s="19">
        <v>510972.53496272251</v>
      </c>
      <c r="K1755" s="6" t="e">
        <v>#N/A</v>
      </c>
      <c r="L1755" s="6" t="e">
        <v>#N/A</v>
      </c>
    </row>
    <row r="1756" spans="1:12" x14ac:dyDescent="0.25">
      <c r="A1756">
        <v>0</v>
      </c>
      <c r="B1756" t="s">
        <v>27</v>
      </c>
      <c r="C1756">
        <v>101</v>
      </c>
      <c r="D1756">
        <v>-0.54369999999999996</v>
      </c>
      <c r="E1756">
        <v>74.762500000000003</v>
      </c>
      <c r="F1756" s="11">
        <v>0.77463927088677775</v>
      </c>
      <c r="G1756" s="6">
        <v>0</v>
      </c>
      <c r="H1756" s="19">
        <v>1196.4750189643946</v>
      </c>
      <c r="I1756" s="19">
        <v>1196.4750189643946</v>
      </c>
      <c r="J1756" s="19">
        <v>512169.00998168689</v>
      </c>
      <c r="K1756" s="6" t="e">
        <v>#N/A</v>
      </c>
      <c r="L1756" s="6" t="e">
        <v>#N/A</v>
      </c>
    </row>
    <row r="1757" spans="1:12" x14ac:dyDescent="0.25">
      <c r="A1757">
        <v>0</v>
      </c>
      <c r="B1757" t="s">
        <v>27</v>
      </c>
      <c r="C1757">
        <v>102</v>
      </c>
      <c r="D1757">
        <v>-0.46760000000000002</v>
      </c>
      <c r="E1757">
        <v>72.998500000000007</v>
      </c>
      <c r="F1757" s="11">
        <v>1.7656407363900464</v>
      </c>
      <c r="G1757" s="6">
        <v>0</v>
      </c>
      <c r="H1757" s="19">
        <v>2727.1339227847648</v>
      </c>
      <c r="I1757" s="19">
        <v>2727.1339227847648</v>
      </c>
      <c r="J1757" s="19">
        <v>514896.14390447165</v>
      </c>
      <c r="K1757" s="6" t="e">
        <v>#N/A</v>
      </c>
      <c r="L1757" s="6" t="e">
        <v>#N/A</v>
      </c>
    </row>
    <row r="1758" spans="1:12" x14ac:dyDescent="0.25">
      <c r="A1758">
        <v>0</v>
      </c>
      <c r="B1758" t="s">
        <v>27</v>
      </c>
      <c r="C1758">
        <v>103</v>
      </c>
      <c r="D1758">
        <v>-0.30080000000000001</v>
      </c>
      <c r="E1758">
        <v>71.446299999999994</v>
      </c>
      <c r="F1758" s="11">
        <v>1.5611364706520827</v>
      </c>
      <c r="G1758" s="6">
        <v>0</v>
      </c>
      <c r="H1758" s="19">
        <v>2411.265292800354</v>
      </c>
      <c r="I1758" s="19">
        <v>2411.265292800354</v>
      </c>
      <c r="J1758" s="19">
        <v>517307.40919727203</v>
      </c>
      <c r="K1758" s="6" t="e">
        <v>#N/A</v>
      </c>
      <c r="L1758" s="6" t="e">
        <v>#N/A</v>
      </c>
    </row>
    <row r="1759" spans="1:12" x14ac:dyDescent="0.25">
      <c r="A1759">
        <v>0</v>
      </c>
      <c r="B1759" t="s">
        <v>27</v>
      </c>
      <c r="C1759">
        <v>104</v>
      </c>
      <c r="D1759">
        <v>-0.2394</v>
      </c>
      <c r="E1759">
        <v>70.028099999999995</v>
      </c>
      <c r="F1759" s="11">
        <v>1.4195285132747411</v>
      </c>
      <c r="G1759" s="6">
        <v>0</v>
      </c>
      <c r="H1759" s="19">
        <v>2192.5436376296743</v>
      </c>
      <c r="I1759" s="19">
        <v>2192.5436376296743</v>
      </c>
      <c r="J1759" s="19">
        <v>519499.95283490169</v>
      </c>
      <c r="K1759" s="6" t="e">
        <v>#N/A</v>
      </c>
      <c r="L1759" s="6" t="e">
        <v>#N/A</v>
      </c>
    </row>
    <row r="1760" spans="1:12" x14ac:dyDescent="0.25">
      <c r="A1760">
        <v>0</v>
      </c>
      <c r="B1760" t="s">
        <v>27</v>
      </c>
      <c r="C1760">
        <v>105</v>
      </c>
      <c r="D1760">
        <v>-0.17610000000000001</v>
      </c>
      <c r="E1760">
        <v>67.975200000000001</v>
      </c>
      <c r="F1760" s="11">
        <v>2.0538756778344633</v>
      </c>
      <c r="G1760" s="6">
        <v>0</v>
      </c>
      <c r="H1760" s="19">
        <v>3172.3294092414749</v>
      </c>
      <c r="I1760" s="19">
        <v>3172.3294092414749</v>
      </c>
      <c r="J1760" s="19">
        <v>522672.28224414319</v>
      </c>
      <c r="K1760" s="6" t="e">
        <v>#N/A</v>
      </c>
      <c r="L1760" s="6" t="e">
        <v>#N/A</v>
      </c>
    </row>
    <row r="1761" spans="1:12" x14ac:dyDescent="0.25">
      <c r="A1761">
        <v>0</v>
      </c>
      <c r="B1761" t="s">
        <v>27</v>
      </c>
      <c r="C1761">
        <v>106</v>
      </c>
      <c r="D1761">
        <v>1.3837999999999999</v>
      </c>
      <c r="E1761">
        <v>67.906499999999994</v>
      </c>
      <c r="F1761" s="11">
        <v>1.5614120852612869</v>
      </c>
      <c r="G1761" s="6">
        <v>0</v>
      </c>
      <c r="H1761" s="19">
        <v>2411.6909954559869</v>
      </c>
      <c r="I1761" s="19">
        <v>2411.6909954559869</v>
      </c>
      <c r="J1761" s="19">
        <v>525083.97323959915</v>
      </c>
      <c r="K1761" s="6" t="e">
        <v>#N/A</v>
      </c>
      <c r="L1761" s="6" t="e">
        <v>#N/A</v>
      </c>
    </row>
    <row r="1762" spans="1:12" x14ac:dyDescent="0.25">
      <c r="A1762">
        <v>0</v>
      </c>
      <c r="B1762" t="s">
        <v>27</v>
      </c>
      <c r="C1762">
        <v>107</v>
      </c>
      <c r="D1762">
        <v>2.7631999999999999</v>
      </c>
      <c r="E1762">
        <v>67.944199999999995</v>
      </c>
      <c r="F1762" s="11">
        <v>1.3799150879673721</v>
      </c>
      <c r="G1762" s="6">
        <v>0</v>
      </c>
      <c r="H1762" s="19">
        <v>2131.3584181640758</v>
      </c>
      <c r="I1762" s="19">
        <v>2131.3584181640758</v>
      </c>
      <c r="J1762" s="19">
        <v>527215.33165776322</v>
      </c>
      <c r="K1762" s="6" t="e">
        <v>#N/A</v>
      </c>
      <c r="L1762" s="6" t="e">
        <v>#N/A</v>
      </c>
    </row>
    <row r="1763" spans="1:12" x14ac:dyDescent="0.25">
      <c r="A1763">
        <v>0</v>
      </c>
      <c r="B1763" t="s">
        <v>27</v>
      </c>
      <c r="C1763">
        <v>108</v>
      </c>
      <c r="D1763">
        <v>3.4491999999999998</v>
      </c>
      <c r="E1763">
        <v>67.622500000000002</v>
      </c>
      <c r="F1763" s="11">
        <v>0.75768521827998947</v>
      </c>
      <c r="G1763" s="6">
        <v>0</v>
      </c>
      <c r="H1763" s="19">
        <v>1170.2885071561193</v>
      </c>
      <c r="I1763" s="19">
        <v>1170.2885071561193</v>
      </c>
      <c r="J1763" s="19">
        <v>528385.6201649193</v>
      </c>
      <c r="K1763" s="6" t="e">
        <v>#N/A</v>
      </c>
      <c r="L1763" s="6" t="e">
        <v>#N/A</v>
      </c>
    </row>
    <row r="1764" spans="1:12" x14ac:dyDescent="0.25">
      <c r="A1764">
        <v>0</v>
      </c>
      <c r="B1764" t="s">
        <v>27</v>
      </c>
      <c r="C1764">
        <v>109</v>
      </c>
      <c r="D1764">
        <v>4.0949999999999998</v>
      </c>
      <c r="E1764">
        <v>67.128</v>
      </c>
      <c r="F1764" s="11">
        <v>0.81338053210044436</v>
      </c>
      <c r="G1764" s="6">
        <v>0</v>
      </c>
      <c r="H1764" s="19">
        <v>1256.3131306989872</v>
      </c>
      <c r="I1764" s="19">
        <v>1256.3131306989872</v>
      </c>
      <c r="J1764" s="19">
        <v>529641.93329561828</v>
      </c>
      <c r="K1764" s="6" t="e">
        <v>#N/A</v>
      </c>
      <c r="L1764" s="6" t="e">
        <v>#N/A</v>
      </c>
    </row>
    <row r="1765" spans="1:12" x14ac:dyDescent="0.25">
      <c r="A1765">
        <v>0</v>
      </c>
      <c r="B1765" t="s">
        <v>27</v>
      </c>
      <c r="C1765">
        <v>110</v>
      </c>
      <c r="D1765">
        <v>6.5289999999999999</v>
      </c>
      <c r="E1765">
        <v>67.180800000000005</v>
      </c>
      <c r="F1765" s="11">
        <v>2.4345726195782293</v>
      </c>
      <c r="G1765" s="6">
        <v>0</v>
      </c>
      <c r="H1765" s="19">
        <v>3760.3377864453914</v>
      </c>
      <c r="I1765" s="19">
        <v>3760.3377864453914</v>
      </c>
      <c r="J1765" s="19">
        <v>533402.27108206367</v>
      </c>
      <c r="K1765" s="6" t="e">
        <v>#N/A</v>
      </c>
      <c r="L1765" s="6" t="e">
        <v>#N/A</v>
      </c>
    </row>
    <row r="1766" spans="1:12" x14ac:dyDescent="0.25">
      <c r="A1766">
        <v>0</v>
      </c>
      <c r="B1766" t="s">
        <v>27</v>
      </c>
      <c r="C1766">
        <v>111</v>
      </c>
      <c r="D1766">
        <v>7.2275</v>
      </c>
      <c r="E1766">
        <v>68.1785</v>
      </c>
      <c r="F1766" s="11">
        <v>1.2179111379735343</v>
      </c>
      <c r="G1766" s="6">
        <v>0</v>
      </c>
      <c r="H1766" s="19">
        <v>1881.1339763806245</v>
      </c>
      <c r="I1766" s="19">
        <v>1881.1339763806245</v>
      </c>
      <c r="J1766" s="19">
        <v>535283.40505844424</v>
      </c>
      <c r="K1766" s="6" t="e">
        <v>#N/A</v>
      </c>
      <c r="L1766" s="6" t="e">
        <v>#N/A</v>
      </c>
    </row>
    <row r="1767" spans="1:12" x14ac:dyDescent="0.25">
      <c r="A1767">
        <v>0</v>
      </c>
      <c r="B1767" t="s">
        <v>27</v>
      </c>
      <c r="C1767">
        <v>112</v>
      </c>
      <c r="D1767">
        <v>7.5019999999999998</v>
      </c>
      <c r="E1767">
        <v>69.824799999999996</v>
      </c>
      <c r="F1767" s="11">
        <v>1.6690278427875278</v>
      </c>
      <c r="G1767" s="6">
        <v>0</v>
      </c>
      <c r="H1767" s="19">
        <v>2577.9097379936302</v>
      </c>
      <c r="I1767" s="19">
        <v>2577.9097379936302</v>
      </c>
      <c r="J1767" s="19">
        <v>537861.31479643786</v>
      </c>
      <c r="K1767" s="6" t="e">
        <v>#N/A</v>
      </c>
      <c r="L1767" s="6" t="e">
        <v>#N/A</v>
      </c>
    </row>
    <row r="1768" spans="1:12" x14ac:dyDescent="0.25">
      <c r="A1768">
        <v>0</v>
      </c>
      <c r="B1768" t="s">
        <v>27</v>
      </c>
      <c r="C1768">
        <v>113</v>
      </c>
      <c r="D1768">
        <v>8.9490999999999996</v>
      </c>
      <c r="E1768">
        <v>74.192899999999995</v>
      </c>
      <c r="F1768" s="11">
        <v>4.6015645187262111</v>
      </c>
      <c r="G1768" s="6">
        <v>0</v>
      </c>
      <c r="H1768" s="19">
        <v>7107.3817216962952</v>
      </c>
      <c r="I1768" s="19">
        <v>7107.3817216962952</v>
      </c>
      <c r="J1768" s="19">
        <v>544968.69651813421</v>
      </c>
      <c r="K1768" s="6" t="e">
        <v>#N/A</v>
      </c>
      <c r="L1768" s="6" t="e">
        <v>#N/A</v>
      </c>
    </row>
    <row r="1769" spans="1:12" x14ac:dyDescent="0.25">
      <c r="A1769">
        <v>0</v>
      </c>
      <c r="B1769" t="s">
        <v>27</v>
      </c>
      <c r="C1769">
        <v>114</v>
      </c>
      <c r="D1769">
        <v>9.9997000000000007</v>
      </c>
      <c r="E1769">
        <v>74.322900000000004</v>
      </c>
      <c r="F1769" s="11">
        <v>1.0586124692256391</v>
      </c>
      <c r="G1769" s="6">
        <v>0</v>
      </c>
      <c r="H1769" s="19">
        <v>1635.0879974658806</v>
      </c>
      <c r="I1769" s="19">
        <v>1635.0879974658806</v>
      </c>
      <c r="J1769" s="19">
        <v>546603.78451560007</v>
      </c>
      <c r="K1769" s="6" t="e">
        <v>#N/A</v>
      </c>
      <c r="L1769" s="6" t="e">
        <v>#N/A</v>
      </c>
    </row>
    <row r="1770" spans="1:12" x14ac:dyDescent="0.25">
      <c r="A1770">
        <v>0</v>
      </c>
      <c r="B1770" t="s">
        <v>27</v>
      </c>
      <c r="C1770">
        <v>115</v>
      </c>
      <c r="D1770">
        <v>10.4825</v>
      </c>
      <c r="E1770">
        <v>73.886899999999997</v>
      </c>
      <c r="F1770" s="11">
        <v>0.65053196693168391</v>
      </c>
      <c r="G1770" s="6">
        <v>0</v>
      </c>
      <c r="H1770" s="19">
        <v>1004.7841320780333</v>
      </c>
      <c r="I1770" s="19">
        <v>1004.7841320780333</v>
      </c>
      <c r="J1770" s="19">
        <v>547608.56864767813</v>
      </c>
      <c r="K1770" s="6" t="e">
        <v>#N/A</v>
      </c>
      <c r="L1770" s="6" t="e">
        <v>#N/A</v>
      </c>
    </row>
    <row r="1771" spans="1:12" x14ac:dyDescent="0.25">
      <c r="A1771">
        <v>0</v>
      </c>
      <c r="B1771" t="s">
        <v>27</v>
      </c>
      <c r="C1771">
        <v>116</v>
      </c>
      <c r="D1771">
        <v>11.061500000000001</v>
      </c>
      <c r="E1771">
        <v>73.364000000000004</v>
      </c>
      <c r="F1771" s="11">
        <v>0.78017011606443454</v>
      </c>
      <c r="G1771" s="6">
        <v>9066</v>
      </c>
      <c r="H1771" s="19">
        <v>1205.0177282453876</v>
      </c>
      <c r="I1771" s="19">
        <v>10271.017728245388</v>
      </c>
      <c r="J1771" s="19">
        <v>557879.58637592348</v>
      </c>
      <c r="K1771" s="6">
        <v>804420</v>
      </c>
      <c r="L1771" s="6">
        <v>813486</v>
      </c>
    </row>
    <row r="1772" spans="1:12" x14ac:dyDescent="0.25">
      <c r="A1772">
        <v>0</v>
      </c>
      <c r="B1772" t="s">
        <v>27</v>
      </c>
      <c r="C1772">
        <v>117</v>
      </c>
      <c r="D1772">
        <v>11.3498</v>
      </c>
      <c r="E1772">
        <v>72.151799999999994</v>
      </c>
      <c r="F1772" s="11">
        <v>1.2460119301194608</v>
      </c>
      <c r="G1772" s="6">
        <v>0</v>
      </c>
      <c r="H1772" s="19">
        <v>1924.5372701191702</v>
      </c>
      <c r="I1772" s="19">
        <v>1924.5372701191702</v>
      </c>
      <c r="J1772" s="19">
        <v>559804.12364604266</v>
      </c>
      <c r="K1772" s="6" t="e">
        <v>#N/A</v>
      </c>
      <c r="L1772" s="6" t="e">
        <v>#N/A</v>
      </c>
    </row>
    <row r="1773" spans="1:12" x14ac:dyDescent="0.25">
      <c r="A1773">
        <v>0</v>
      </c>
      <c r="B1773" t="s">
        <v>27</v>
      </c>
      <c r="C1773">
        <v>118</v>
      </c>
      <c r="D1773">
        <v>12.6196</v>
      </c>
      <c r="E1773">
        <v>71.842799999999997</v>
      </c>
      <c r="F1773" s="11">
        <v>1.3068561665309608</v>
      </c>
      <c r="G1773" s="6">
        <v>0</v>
      </c>
      <c r="H1773" s="19">
        <v>2018.5147014866591</v>
      </c>
      <c r="I1773" s="19">
        <v>2018.5147014866591</v>
      </c>
      <c r="J1773" s="19">
        <v>561822.63834752934</v>
      </c>
      <c r="K1773" s="6" t="e">
        <v>#N/A</v>
      </c>
      <c r="L1773" s="6" t="e">
        <v>#N/A</v>
      </c>
    </row>
    <row r="1774" spans="1:12" x14ac:dyDescent="0.25">
      <c r="A1774">
        <v>0</v>
      </c>
      <c r="B1774" t="s">
        <v>27</v>
      </c>
      <c r="C1774">
        <v>119</v>
      </c>
      <c r="D1774">
        <v>13.386900000000001</v>
      </c>
      <c r="E1774">
        <v>70.927099999999996</v>
      </c>
      <c r="F1774" s="11">
        <v>1.1946781072740904</v>
      </c>
      <c r="G1774" s="6">
        <v>0</v>
      </c>
      <c r="H1774" s="19">
        <v>1845.2492208673962</v>
      </c>
      <c r="I1774" s="19">
        <v>1845.2492208673962</v>
      </c>
      <c r="J1774" s="19">
        <v>563667.88756839675</v>
      </c>
      <c r="K1774" s="6" t="e">
        <v>#N/A</v>
      </c>
      <c r="L1774" s="6" t="e">
        <v>#N/A</v>
      </c>
    </row>
    <row r="1775" spans="1:12" x14ac:dyDescent="0.25">
      <c r="A1775">
        <v>0</v>
      </c>
      <c r="B1775" t="s">
        <v>27</v>
      </c>
      <c r="C1775">
        <v>120</v>
      </c>
      <c r="D1775">
        <v>14.2384</v>
      </c>
      <c r="E1775">
        <v>70.133200000000002</v>
      </c>
      <c r="F1775" s="11">
        <v>1.1641861792685866</v>
      </c>
      <c r="G1775" s="6">
        <v>0</v>
      </c>
      <c r="H1775" s="19">
        <v>1798.1526799227547</v>
      </c>
      <c r="I1775" s="19">
        <v>1798.1526799227547</v>
      </c>
      <c r="J1775" s="19">
        <v>565466.04024831951</v>
      </c>
      <c r="K1775" s="6" t="e">
        <v>#N/A</v>
      </c>
      <c r="L1775" s="6" t="e">
        <v>#N/A</v>
      </c>
    </row>
    <row r="1776" spans="1:12" x14ac:dyDescent="0.25">
      <c r="A1776">
        <v>0</v>
      </c>
      <c r="B1776" t="s">
        <v>27</v>
      </c>
      <c r="C1776">
        <v>121</v>
      </c>
      <c r="D1776">
        <v>15.5489</v>
      </c>
      <c r="E1776">
        <v>69.208500000000001</v>
      </c>
      <c r="F1776" s="11">
        <v>1.6038953644175173</v>
      </c>
      <c r="G1776" s="6">
        <v>0</v>
      </c>
      <c r="H1776" s="19">
        <v>2477.3088696646264</v>
      </c>
      <c r="I1776" s="19">
        <v>2477.3088696646264</v>
      </c>
      <c r="J1776" s="19">
        <v>567943.34911798418</v>
      </c>
      <c r="K1776" s="6" t="e">
        <v>#N/A</v>
      </c>
      <c r="L1776" s="6" t="e">
        <v>#N/A</v>
      </c>
    </row>
    <row r="1777" spans="1:12" x14ac:dyDescent="0.25">
      <c r="A1777">
        <v>0</v>
      </c>
      <c r="B1777" t="s">
        <v>27</v>
      </c>
      <c r="C1777">
        <v>122</v>
      </c>
      <c r="D1777">
        <v>16.254799999999999</v>
      </c>
      <c r="E1777">
        <v>68.290000000000006</v>
      </c>
      <c r="F1777" s="11">
        <v>1.1584200706134151</v>
      </c>
      <c r="G1777" s="6">
        <v>0</v>
      </c>
      <c r="H1777" s="19">
        <v>1789.2465926356369</v>
      </c>
      <c r="I1777" s="19">
        <v>1789.2465926356369</v>
      </c>
      <c r="J1777" s="19">
        <v>569732.59571061982</v>
      </c>
      <c r="K1777" s="6" t="e">
        <v>#N/A</v>
      </c>
      <c r="L1777" s="6" t="e">
        <v>#N/A</v>
      </c>
    </row>
    <row r="1778" spans="1:12" x14ac:dyDescent="0.25">
      <c r="A1778">
        <v>0</v>
      </c>
      <c r="B1778" t="s">
        <v>27</v>
      </c>
      <c r="C1778">
        <v>123</v>
      </c>
      <c r="D1778">
        <v>17.391999999999999</v>
      </c>
      <c r="E1778">
        <v>67.553600000000003</v>
      </c>
      <c r="F1778" s="11">
        <v>1.3548095069049393</v>
      </c>
      <c r="G1778" s="6">
        <v>0</v>
      </c>
      <c r="H1778" s="19">
        <v>2092.5814006454575</v>
      </c>
      <c r="I1778" s="19">
        <v>2092.5814006454575</v>
      </c>
      <c r="J1778" s="19">
        <v>571825.17711126525</v>
      </c>
      <c r="K1778" s="6" t="e">
        <v>#N/A</v>
      </c>
      <c r="L1778" s="6" t="e">
        <v>#N/A</v>
      </c>
    </row>
    <row r="1779" spans="1:12" x14ac:dyDescent="0.25">
      <c r="A1779">
        <v>0</v>
      </c>
      <c r="B1779" t="s">
        <v>27</v>
      </c>
      <c r="C1779">
        <v>124</v>
      </c>
      <c r="D1779">
        <v>20.8047</v>
      </c>
      <c r="E1779">
        <v>66.617599999999996</v>
      </c>
      <c r="F1779" s="11">
        <v>3.5387310282077133</v>
      </c>
      <c r="G1779" s="6">
        <v>0</v>
      </c>
      <c r="H1779" s="19">
        <v>5465.7741134628877</v>
      </c>
      <c r="I1779" s="19">
        <v>5465.7741134628877</v>
      </c>
      <c r="J1779" s="19">
        <v>577290.95122472814</v>
      </c>
      <c r="K1779" s="6" t="e">
        <v>#N/A</v>
      </c>
      <c r="L1779" s="6" t="e">
        <v>#N/A</v>
      </c>
    </row>
    <row r="1780" spans="1:12" x14ac:dyDescent="0.25">
      <c r="A1780">
        <v>0</v>
      </c>
      <c r="B1780" t="s">
        <v>27</v>
      </c>
      <c r="C1780">
        <v>125</v>
      </c>
      <c r="D1780">
        <v>21.496300000000002</v>
      </c>
      <c r="E1780">
        <v>66.024900000000002</v>
      </c>
      <c r="F1780" s="11">
        <v>0.91082591640773702</v>
      </c>
      <c r="G1780" s="6">
        <v>0</v>
      </c>
      <c r="H1780" s="19">
        <v>1406.8231453843928</v>
      </c>
      <c r="I1780" s="19">
        <v>1406.8231453843928</v>
      </c>
      <c r="J1780" s="19">
        <v>578697.77437011257</v>
      </c>
      <c r="K1780" s="6" t="e">
        <v>#N/A</v>
      </c>
      <c r="L1780" s="6" t="e">
        <v>#N/A</v>
      </c>
    </row>
    <row r="1781" spans="1:12" x14ac:dyDescent="0.25">
      <c r="A1781">
        <v>0</v>
      </c>
      <c r="B1781" t="s">
        <v>27</v>
      </c>
      <c r="C1781">
        <v>126</v>
      </c>
      <c r="D1781">
        <v>22.3432</v>
      </c>
      <c r="E1781">
        <v>64.378699999999995</v>
      </c>
      <c r="F1781" s="11">
        <v>1.8512736291537295</v>
      </c>
      <c r="G1781" s="6">
        <v>0</v>
      </c>
      <c r="H1781" s="19">
        <v>2859.3988631822667</v>
      </c>
      <c r="I1781" s="19">
        <v>2859.3988631822667</v>
      </c>
      <c r="J1781" s="19">
        <v>581557.17323329486</v>
      </c>
      <c r="K1781" s="6" t="e">
        <v>#N/A</v>
      </c>
      <c r="L1781" s="6" t="e">
        <v>#N/A</v>
      </c>
    </row>
    <row r="1782" spans="1:12" x14ac:dyDescent="0.25">
      <c r="A1782">
        <v>0</v>
      </c>
      <c r="B1782" t="s">
        <v>27</v>
      </c>
      <c r="C1782">
        <v>127</v>
      </c>
      <c r="D1782">
        <v>22.501000000000001</v>
      </c>
      <c r="E1782">
        <v>63.674100000000003</v>
      </c>
      <c r="F1782" s="11">
        <v>0.72205401460000862</v>
      </c>
      <c r="G1782" s="6">
        <v>0</v>
      </c>
      <c r="H1782" s="19">
        <v>1115.2540586057303</v>
      </c>
      <c r="I1782" s="19">
        <v>1115.2540586057303</v>
      </c>
      <c r="J1782" s="19">
        <v>582672.42729190062</v>
      </c>
      <c r="K1782" s="6" t="e">
        <v>#N/A</v>
      </c>
      <c r="L1782" s="6" t="e">
        <v>#N/A</v>
      </c>
    </row>
    <row r="1783" spans="1:12" x14ac:dyDescent="0.25">
      <c r="A1783">
        <v>0</v>
      </c>
      <c r="B1783" t="s">
        <v>27</v>
      </c>
      <c r="C1783">
        <v>128</v>
      </c>
      <c r="D1783">
        <v>22.916399999999999</v>
      </c>
      <c r="E1783">
        <v>63.509300000000003</v>
      </c>
      <c r="F1783" s="11">
        <v>0.44689618481253385</v>
      </c>
      <c r="G1783" s="6">
        <v>8251</v>
      </c>
      <c r="H1783" s="19">
        <v>690.25692511894931</v>
      </c>
      <c r="I1783" s="19">
        <v>8941.2569251189489</v>
      </c>
      <c r="J1783" s="19">
        <v>591613.68421701959</v>
      </c>
      <c r="K1783" s="6">
        <v>836808</v>
      </c>
      <c r="L1783" s="6">
        <v>845059</v>
      </c>
    </row>
    <row r="1784" spans="1:12" x14ac:dyDescent="0.25">
      <c r="A1784">
        <v>0</v>
      </c>
      <c r="B1784" t="s">
        <v>27</v>
      </c>
      <c r="C1784">
        <v>129</v>
      </c>
      <c r="D1784">
        <v>22.977399999999999</v>
      </c>
      <c r="E1784">
        <v>60.960500000000003</v>
      </c>
      <c r="F1784" s="11">
        <v>2.5495298468541212</v>
      </c>
      <c r="G1784" s="6">
        <v>0</v>
      </c>
      <c r="H1784" s="19">
        <v>3937.8958523146348</v>
      </c>
      <c r="I1784" s="19">
        <v>3937.8958523146348</v>
      </c>
      <c r="J1784" s="19">
        <v>595551.58006933425</v>
      </c>
      <c r="K1784" s="6" t="e">
        <v>#N/A</v>
      </c>
      <c r="L1784" s="6" t="e">
        <v>#N/A</v>
      </c>
    </row>
    <row r="1785" spans="1:12" x14ac:dyDescent="0.25">
      <c r="A1785">
        <v>0</v>
      </c>
      <c r="B1785" t="s">
        <v>27</v>
      </c>
      <c r="C1785">
        <v>130</v>
      </c>
      <c r="D1785">
        <v>23.564699999999998</v>
      </c>
      <c r="E1785">
        <v>60.226399999999998</v>
      </c>
      <c r="F1785" s="11">
        <v>0.94011919457056425</v>
      </c>
      <c r="G1785" s="6">
        <v>0</v>
      </c>
      <c r="H1785" s="19">
        <v>1452.0683025338301</v>
      </c>
      <c r="I1785" s="19">
        <v>1452.0683025338301</v>
      </c>
      <c r="J1785" s="19">
        <v>597003.64837186807</v>
      </c>
      <c r="K1785" s="6" t="e">
        <v>#N/A</v>
      </c>
      <c r="L1785" s="6" t="e">
        <v>#N/A</v>
      </c>
    </row>
    <row r="1786" spans="1:12" x14ac:dyDescent="0.25">
      <c r="A1786">
        <v>0</v>
      </c>
      <c r="B1786" t="s">
        <v>27</v>
      </c>
      <c r="C1786">
        <v>131</v>
      </c>
      <c r="D1786">
        <v>24.619900000000001</v>
      </c>
      <c r="E1786">
        <v>58.889800000000001</v>
      </c>
      <c r="F1786" s="11">
        <v>1.7029229577406013</v>
      </c>
      <c r="G1786" s="6">
        <v>0</v>
      </c>
      <c r="H1786" s="19">
        <v>2630.2626974038258</v>
      </c>
      <c r="I1786" s="19">
        <v>2630.2626974038258</v>
      </c>
      <c r="J1786" s="19">
        <v>599633.91106927185</v>
      </c>
      <c r="K1786" s="6" t="e">
        <v>#N/A</v>
      </c>
      <c r="L1786" s="6" t="e">
        <v>#N/A</v>
      </c>
    </row>
    <row r="1787" spans="1:12" x14ac:dyDescent="0.25">
      <c r="A1787">
        <v>0</v>
      </c>
      <c r="B1787" t="s">
        <v>27</v>
      </c>
      <c r="C1787">
        <v>132</v>
      </c>
      <c r="D1787">
        <v>25.1858</v>
      </c>
      <c r="E1787">
        <v>57.970199999999998</v>
      </c>
      <c r="F1787" s="11">
        <v>1.0797717212448212</v>
      </c>
      <c r="G1787" s="6">
        <v>0</v>
      </c>
      <c r="H1787" s="19">
        <v>1667.7696822350272</v>
      </c>
      <c r="I1787" s="19">
        <v>1667.7696822350272</v>
      </c>
      <c r="J1787" s="19">
        <v>601301.68075150694</v>
      </c>
      <c r="K1787" s="6" t="e">
        <v>#N/A</v>
      </c>
      <c r="L1787" s="6" t="e">
        <v>#N/A</v>
      </c>
    </row>
    <row r="1788" spans="1:12" x14ac:dyDescent="0.25">
      <c r="A1788">
        <v>0</v>
      </c>
      <c r="B1788" t="s">
        <v>27</v>
      </c>
      <c r="C1788">
        <v>133</v>
      </c>
      <c r="D1788">
        <v>25.289100000000001</v>
      </c>
      <c r="E1788">
        <v>56.938099999999999</v>
      </c>
      <c r="F1788" s="11">
        <v>1.0372566220564705</v>
      </c>
      <c r="G1788" s="6">
        <v>0</v>
      </c>
      <c r="H1788" s="19">
        <v>1602.1026601520607</v>
      </c>
      <c r="I1788" s="19">
        <v>1602.1026601520607</v>
      </c>
      <c r="J1788" s="19">
        <v>602903.78341165895</v>
      </c>
      <c r="K1788" s="6" t="e">
        <v>#N/A</v>
      </c>
      <c r="L1788" s="6" t="e">
        <v>#N/A</v>
      </c>
    </row>
    <row r="1789" spans="1:12" x14ac:dyDescent="0.25">
      <c r="A1789">
        <v>0</v>
      </c>
      <c r="B1789" t="s">
        <v>27</v>
      </c>
      <c r="C1789">
        <v>134</v>
      </c>
      <c r="D1789">
        <v>24.832899999999999</v>
      </c>
      <c r="E1789">
        <v>55.808599999999998</v>
      </c>
      <c r="F1789" s="11">
        <v>1.2181496993391259</v>
      </c>
      <c r="G1789" s="6">
        <v>0</v>
      </c>
      <c r="H1789" s="19">
        <v>1881.5024481650378</v>
      </c>
      <c r="I1789" s="19">
        <v>1881.5024481650378</v>
      </c>
      <c r="J1789" s="19">
        <v>604785.28585982404</v>
      </c>
      <c r="K1789" s="6" t="e">
        <v>#N/A</v>
      </c>
      <c r="L1789" s="6" t="e">
        <v>#N/A</v>
      </c>
    </row>
    <row r="1790" spans="1:12" x14ac:dyDescent="0.25">
      <c r="A1790">
        <v>0</v>
      </c>
      <c r="B1790" t="s">
        <v>27</v>
      </c>
      <c r="C1790">
        <v>135</v>
      </c>
      <c r="D1790">
        <v>23.701499999999999</v>
      </c>
      <c r="E1790">
        <v>54.817599999999999</v>
      </c>
      <c r="F1790" s="11">
        <v>1.5040435366039102</v>
      </c>
      <c r="G1790" s="6">
        <v>0</v>
      </c>
      <c r="H1790" s="19">
        <v>2323.081964230113</v>
      </c>
      <c r="I1790" s="19">
        <v>2323.081964230113</v>
      </c>
      <c r="J1790" s="19">
        <v>607108.36782405421</v>
      </c>
      <c r="K1790" s="6" t="e">
        <v>#N/A</v>
      </c>
      <c r="L1790" s="6" t="e">
        <v>#N/A</v>
      </c>
    </row>
    <row r="1791" spans="1:12" x14ac:dyDescent="0.25">
      <c r="A1791">
        <v>0</v>
      </c>
      <c r="B1791" t="s">
        <v>27</v>
      </c>
      <c r="C1791">
        <v>136</v>
      </c>
      <c r="D1791">
        <v>22.982500000000002</v>
      </c>
      <c r="E1791">
        <v>53.9133</v>
      </c>
      <c r="F1791" s="11">
        <v>1.1553006059030675</v>
      </c>
      <c r="G1791" s="6">
        <v>0</v>
      </c>
      <c r="H1791" s="19">
        <v>1784.4283995246687</v>
      </c>
      <c r="I1791" s="19">
        <v>1784.4283995246687</v>
      </c>
      <c r="J1791" s="19">
        <v>608892.79622357886</v>
      </c>
      <c r="K1791" s="6" t="e">
        <v>#N/A</v>
      </c>
      <c r="L1791" s="6" t="e">
        <v>#N/A</v>
      </c>
    </row>
    <row r="1792" spans="1:12" x14ac:dyDescent="0.25">
      <c r="A1792">
        <v>0</v>
      </c>
      <c r="B1792" t="s">
        <v>27</v>
      </c>
      <c r="C1792">
        <v>137</v>
      </c>
      <c r="D1792">
        <v>21.625599999999999</v>
      </c>
      <c r="E1792">
        <v>53.345799999999997</v>
      </c>
      <c r="F1792" s="11">
        <v>1.4707936157054842</v>
      </c>
      <c r="G1792" s="6">
        <v>17559</v>
      </c>
      <c r="H1792" s="19">
        <v>2271.7255442386931</v>
      </c>
      <c r="I1792" s="19">
        <v>19830.725544238692</v>
      </c>
      <c r="J1792" s="19">
        <v>628723.52176781755</v>
      </c>
      <c r="K1792" s="6">
        <v>869446</v>
      </c>
      <c r="L1792" s="6">
        <v>887005</v>
      </c>
    </row>
    <row r="1793" spans="1:12" x14ac:dyDescent="0.25">
      <c r="A1793">
        <v>0</v>
      </c>
      <c r="B1793" t="s">
        <v>27</v>
      </c>
      <c r="C1793">
        <v>138</v>
      </c>
      <c r="D1793">
        <v>20.136600000000001</v>
      </c>
      <c r="E1793">
        <v>53.511099999999999</v>
      </c>
      <c r="F1793" s="11">
        <v>1.4981472190676028</v>
      </c>
      <c r="G1793" s="6">
        <v>0</v>
      </c>
      <c r="H1793" s="19">
        <v>2313.9747618183414</v>
      </c>
      <c r="I1793" s="19">
        <v>2313.9747618183414</v>
      </c>
      <c r="J1793" s="19">
        <v>631037.49652963586</v>
      </c>
      <c r="K1793" s="6" t="e">
        <v>#N/A</v>
      </c>
      <c r="L1793" s="6" t="e">
        <v>#N/A</v>
      </c>
    </row>
    <row r="1794" spans="1:12" x14ac:dyDescent="0.25">
      <c r="A1794">
        <v>0</v>
      </c>
      <c r="B1794" t="s">
        <v>27</v>
      </c>
      <c r="C1794">
        <v>139</v>
      </c>
      <c r="D1794">
        <v>19.069400000000002</v>
      </c>
      <c r="E1794">
        <v>53.5672</v>
      </c>
      <c r="F1794" s="11">
        <v>1.068673500186095</v>
      </c>
      <c r="G1794" s="6">
        <v>0</v>
      </c>
      <c r="H1794" s="19">
        <v>1650.6278398952893</v>
      </c>
      <c r="I1794" s="19">
        <v>1650.6278398952893</v>
      </c>
      <c r="J1794" s="19">
        <v>632688.12436953117</v>
      </c>
      <c r="K1794" s="6" t="e">
        <v>#N/A</v>
      </c>
      <c r="L1794" s="6" t="e">
        <v>#N/A</v>
      </c>
    </row>
    <row r="1795" spans="1:12" x14ac:dyDescent="0.25">
      <c r="A1795">
        <v>0</v>
      </c>
      <c r="B1795" t="s">
        <v>27</v>
      </c>
      <c r="C1795">
        <v>140</v>
      </c>
      <c r="D1795">
        <v>18.823</v>
      </c>
      <c r="E1795">
        <v>54.514800000000001</v>
      </c>
      <c r="F1795" s="11">
        <v>0.97911118878297121</v>
      </c>
      <c r="G1795" s="6">
        <v>0</v>
      </c>
      <c r="H1795" s="19">
        <v>1512.293685842041</v>
      </c>
      <c r="I1795" s="19">
        <v>1512.293685842041</v>
      </c>
      <c r="J1795" s="19">
        <v>634200.41805537324</v>
      </c>
      <c r="K1795" s="6" t="e">
        <v>#N/A</v>
      </c>
      <c r="L1795" s="6" t="e">
        <v>#N/A</v>
      </c>
    </row>
    <row r="1796" spans="1:12" x14ac:dyDescent="0.25">
      <c r="A1796">
        <v>0</v>
      </c>
      <c r="B1796" t="s">
        <v>27</v>
      </c>
      <c r="C1796">
        <v>141</v>
      </c>
      <c r="D1796">
        <v>18.824999999999999</v>
      </c>
      <c r="E1796">
        <v>56.119</v>
      </c>
      <c r="F1796" s="11">
        <v>1.6042012467268552</v>
      </c>
      <c r="G1796" s="6">
        <v>0</v>
      </c>
      <c r="H1796" s="19">
        <v>2477.7813225283276</v>
      </c>
      <c r="I1796" s="19">
        <v>2477.7813225283276</v>
      </c>
      <c r="J1796" s="19">
        <v>636678.19937790162</v>
      </c>
      <c r="K1796" s="6" t="e">
        <v>#N/A</v>
      </c>
      <c r="L1796" s="6" t="e">
        <v>#N/A</v>
      </c>
    </row>
    <row r="1797" spans="1:12" x14ac:dyDescent="0.25">
      <c r="A1797">
        <v>0</v>
      </c>
      <c r="B1797" t="s">
        <v>27</v>
      </c>
      <c r="C1797">
        <v>142</v>
      </c>
      <c r="D1797">
        <v>19.037600000000001</v>
      </c>
      <c r="E1797">
        <v>58.267499999999998</v>
      </c>
      <c r="F1797" s="11">
        <v>2.1589930546437603</v>
      </c>
      <c r="G1797" s="6">
        <v>0</v>
      </c>
      <c r="H1797" s="19">
        <v>3334.6892587071675</v>
      </c>
      <c r="I1797" s="19">
        <v>3334.6892587071675</v>
      </c>
      <c r="J1797" s="19">
        <v>640012.88863660884</v>
      </c>
      <c r="K1797" s="6" t="e">
        <v>#N/A</v>
      </c>
      <c r="L1797" s="6" t="e">
        <v>#N/A</v>
      </c>
    </row>
    <row r="1798" spans="1:12" x14ac:dyDescent="0.25">
      <c r="A1798">
        <v>0</v>
      </c>
      <c r="B1798" t="s">
        <v>27</v>
      </c>
      <c r="C1798">
        <v>143</v>
      </c>
      <c r="D1798">
        <v>19.270499999999998</v>
      </c>
      <c r="E1798">
        <v>59.447699999999998</v>
      </c>
      <c r="F1798" s="11">
        <v>1.202960701768764</v>
      </c>
      <c r="G1798" s="6">
        <v>0</v>
      </c>
      <c r="H1798" s="19">
        <v>1858.0421656321823</v>
      </c>
      <c r="I1798" s="19">
        <v>1858.0421656321823</v>
      </c>
      <c r="J1798" s="19">
        <v>641870.93080224097</v>
      </c>
      <c r="K1798" s="6" t="e">
        <v>#N/A</v>
      </c>
      <c r="L1798" s="6" t="e">
        <v>#N/A</v>
      </c>
    </row>
    <row r="1799" spans="1:12" x14ac:dyDescent="0.25">
      <c r="A1799">
        <v>0</v>
      </c>
      <c r="B1799" t="s">
        <v>27</v>
      </c>
      <c r="C1799">
        <v>144</v>
      </c>
      <c r="D1799">
        <v>19.428000000000001</v>
      </c>
      <c r="E1799">
        <v>60.204700000000003</v>
      </c>
      <c r="F1799" s="11">
        <v>0.7732109996630987</v>
      </c>
      <c r="G1799" s="6">
        <v>0</v>
      </c>
      <c r="H1799" s="19">
        <v>1194.2689717064479</v>
      </c>
      <c r="I1799" s="19">
        <v>1194.2689717064479</v>
      </c>
      <c r="J1799" s="19">
        <v>643065.19977394736</v>
      </c>
      <c r="K1799" s="6" t="e">
        <v>#N/A</v>
      </c>
      <c r="L1799" s="6" t="e">
        <v>#N/A</v>
      </c>
    </row>
    <row r="1800" spans="1:12" x14ac:dyDescent="0.25">
      <c r="A1800">
        <v>0</v>
      </c>
      <c r="B1800" t="s">
        <v>27</v>
      </c>
      <c r="C1800">
        <v>145</v>
      </c>
      <c r="D1800">
        <v>20.220099999999999</v>
      </c>
      <c r="E1800">
        <v>61.091799999999999</v>
      </c>
      <c r="F1800" s="11">
        <v>1.1892723910021583</v>
      </c>
      <c r="G1800" s="6">
        <v>0</v>
      </c>
      <c r="H1800" s="19">
        <v>1836.8997803961274</v>
      </c>
      <c r="I1800" s="19">
        <v>1836.8997803961274</v>
      </c>
      <c r="J1800" s="19">
        <v>644902.0995543435</v>
      </c>
      <c r="K1800" s="6" t="e">
        <v>#N/A</v>
      </c>
      <c r="L1800" s="6" t="e">
        <v>#N/A</v>
      </c>
    </row>
    <row r="1801" spans="1:12" x14ac:dyDescent="0.25">
      <c r="A1801">
        <v>0</v>
      </c>
      <c r="B1801" t="s">
        <v>27</v>
      </c>
      <c r="C1801">
        <v>146</v>
      </c>
      <c r="D1801">
        <v>20.8355</v>
      </c>
      <c r="E1801">
        <v>61.615000000000002</v>
      </c>
      <c r="F1801" s="11">
        <v>0.80774711389147302</v>
      </c>
      <c r="G1801" s="6">
        <v>7062</v>
      </c>
      <c r="H1801" s="19">
        <v>1247.6119914568501</v>
      </c>
      <c r="I1801" s="19">
        <v>8309.6119914568499</v>
      </c>
      <c r="J1801" s="19">
        <v>653211.71154580032</v>
      </c>
      <c r="K1801" s="6">
        <v>902699</v>
      </c>
      <c r="L1801" s="6">
        <v>909761</v>
      </c>
    </row>
    <row r="1802" spans="1:12" x14ac:dyDescent="0.25">
      <c r="A1802">
        <v>0</v>
      </c>
      <c r="B1802" t="s">
        <v>27</v>
      </c>
      <c r="C1802">
        <v>147</v>
      </c>
      <c r="D1802">
        <v>21.014600000000002</v>
      </c>
      <c r="E1802">
        <v>63.201000000000001</v>
      </c>
      <c r="F1802" s="11">
        <v>1.5960804522329055</v>
      </c>
      <c r="G1802" s="6">
        <v>0</v>
      </c>
      <c r="H1802" s="19">
        <v>2465.2382871939171</v>
      </c>
      <c r="I1802" s="19">
        <v>2465.2382871939171</v>
      </c>
      <c r="J1802" s="19">
        <v>655676.94983299426</v>
      </c>
      <c r="K1802" s="6" t="e">
        <v>#N/A</v>
      </c>
      <c r="L1802" s="6" t="e">
        <v>#N/A</v>
      </c>
    </row>
    <row r="1803" spans="1:12" x14ac:dyDescent="0.25">
      <c r="A1803">
        <v>0</v>
      </c>
      <c r="B1803" t="s">
        <v>27</v>
      </c>
      <c r="C1803">
        <v>148</v>
      </c>
      <c r="D1803">
        <v>20.971399999999999</v>
      </c>
      <c r="E1803">
        <v>64.549099999999996</v>
      </c>
      <c r="F1803" s="11">
        <v>1.3487919965658113</v>
      </c>
      <c r="G1803" s="6">
        <v>0</v>
      </c>
      <c r="H1803" s="19">
        <v>2083.2870089618491</v>
      </c>
      <c r="I1803" s="19">
        <v>2083.2870089618491</v>
      </c>
      <c r="J1803" s="19">
        <v>657760.23684195615</v>
      </c>
      <c r="K1803" s="6" t="e">
        <v>#N/A</v>
      </c>
      <c r="L1803" s="6" t="e">
        <v>#N/A</v>
      </c>
    </row>
    <row r="1804" spans="1:12" x14ac:dyDescent="0.25">
      <c r="A1804">
        <v>0</v>
      </c>
      <c r="B1804" t="s">
        <v>27</v>
      </c>
      <c r="C1804">
        <v>149</v>
      </c>
      <c r="D1804">
        <v>21.076899999999998</v>
      </c>
      <c r="E1804">
        <v>65.334100000000007</v>
      </c>
      <c r="F1804" s="11">
        <v>0.79205760522831725</v>
      </c>
      <c r="G1804" s="6">
        <v>0</v>
      </c>
      <c r="H1804" s="19">
        <v>1223.3786406821059</v>
      </c>
      <c r="I1804" s="19">
        <v>1223.3786406821059</v>
      </c>
      <c r="J1804" s="19">
        <v>658983.61548263824</v>
      </c>
      <c r="K1804" s="6" t="e">
        <v>#N/A</v>
      </c>
      <c r="L1804" s="6" t="e">
        <v>#N/A</v>
      </c>
    </row>
    <row r="1805" spans="1:12" x14ac:dyDescent="0.25">
      <c r="A1805">
        <v>0</v>
      </c>
      <c r="B1805" t="s">
        <v>27</v>
      </c>
      <c r="C1805">
        <v>150</v>
      </c>
      <c r="D1805">
        <v>21.9876</v>
      </c>
      <c r="E1805">
        <v>67.365300000000005</v>
      </c>
      <c r="F1805" s="11">
        <v>2.2260161567248331</v>
      </c>
      <c r="G1805" s="6">
        <v>0</v>
      </c>
      <c r="H1805" s="19">
        <v>3438.2103043697552</v>
      </c>
      <c r="I1805" s="19">
        <v>3438.2103043697552</v>
      </c>
      <c r="J1805" s="19">
        <v>662421.82578700804</v>
      </c>
      <c r="K1805" s="6" t="e">
        <v>#N/A</v>
      </c>
      <c r="L1805" s="6" t="e">
        <v>#N/A</v>
      </c>
    </row>
    <row r="1806" spans="1:12" x14ac:dyDescent="0.25">
      <c r="A1806">
        <v>0</v>
      </c>
      <c r="B1806" t="s">
        <v>27</v>
      </c>
      <c r="C1806">
        <v>151</v>
      </c>
      <c r="D1806">
        <v>23.398099999999999</v>
      </c>
      <c r="E1806">
        <v>69.391599999999997</v>
      </c>
      <c r="F1806" s="11">
        <v>2.4688867815272464</v>
      </c>
      <c r="G1806" s="6">
        <v>0</v>
      </c>
      <c r="H1806" s="19">
        <v>3813.3379881027358</v>
      </c>
      <c r="I1806" s="19">
        <v>3813.3379881027358</v>
      </c>
      <c r="J1806" s="19">
        <v>666235.16377511073</v>
      </c>
      <c r="K1806" s="6" t="e">
        <v>#N/A</v>
      </c>
      <c r="L1806" s="6" t="e">
        <v>#N/A</v>
      </c>
    </row>
    <row r="1807" spans="1:12" x14ac:dyDescent="0.25">
      <c r="A1807">
        <v>0</v>
      </c>
      <c r="B1807" t="s">
        <v>27</v>
      </c>
      <c r="C1807">
        <v>152</v>
      </c>
      <c r="D1807">
        <v>22.368300000000001</v>
      </c>
      <c r="E1807">
        <v>71.363699999999994</v>
      </c>
      <c r="F1807" s="11">
        <v>2.2247845850778423</v>
      </c>
      <c r="G1807" s="6">
        <v>0</v>
      </c>
      <c r="H1807" s="19">
        <v>3436.3080709495434</v>
      </c>
      <c r="I1807" s="19">
        <v>3436.3080709495434</v>
      </c>
      <c r="J1807" s="19">
        <v>669671.47184606025</v>
      </c>
      <c r="K1807" s="6" t="e">
        <v>#N/A</v>
      </c>
      <c r="L1807" s="6" t="e">
        <v>#N/A</v>
      </c>
    </row>
    <row r="1808" spans="1:12" x14ac:dyDescent="0.25">
      <c r="A1808">
        <v>0</v>
      </c>
      <c r="B1808" t="s">
        <v>27</v>
      </c>
      <c r="C1808">
        <v>153</v>
      </c>
      <c r="D1808">
        <v>20.893000000000001</v>
      </c>
      <c r="E1808">
        <v>72.912400000000005</v>
      </c>
      <c r="F1808" s="11">
        <v>2.1389207044675675</v>
      </c>
      <c r="G1808" s="6">
        <v>10042</v>
      </c>
      <c r="H1808" s="19">
        <v>3303.6863565044068</v>
      </c>
      <c r="I1808" s="19">
        <v>13345.686356504408</v>
      </c>
      <c r="J1808" s="19">
        <v>683017.15820256469</v>
      </c>
      <c r="K1808" s="6">
        <v>932262</v>
      </c>
      <c r="L1808" s="6">
        <v>942304</v>
      </c>
    </row>
    <row r="1809" spans="1:12" x14ac:dyDescent="0.25">
      <c r="A1809">
        <v>0</v>
      </c>
      <c r="B1809" t="s">
        <v>27</v>
      </c>
      <c r="C1809">
        <v>154</v>
      </c>
      <c r="D1809">
        <v>20.230399999999999</v>
      </c>
      <c r="E1809">
        <v>76.873699999999999</v>
      </c>
      <c r="F1809" s="11">
        <v>4.0163337074999079</v>
      </c>
      <c r="G1809" s="6">
        <v>3928</v>
      </c>
      <c r="H1809" s="19">
        <v>6203.4589898175445</v>
      </c>
      <c r="I1809" s="19">
        <v>10131.458989817544</v>
      </c>
      <c r="J1809" s="19">
        <v>693148.61719238223</v>
      </c>
      <c r="K1809" s="6">
        <v>951190</v>
      </c>
      <c r="L1809" s="6">
        <v>955118</v>
      </c>
    </row>
    <row r="1810" spans="1:12" x14ac:dyDescent="0.25">
      <c r="A1810">
        <v>0</v>
      </c>
      <c r="B1810" t="s">
        <v>27</v>
      </c>
      <c r="C1810">
        <v>155</v>
      </c>
      <c r="D1810">
        <v>20.593499999999999</v>
      </c>
      <c r="E1810">
        <v>78.182100000000005</v>
      </c>
      <c r="F1810" s="11">
        <v>1.3578483604585658</v>
      </c>
      <c r="G1810" s="6">
        <v>10257</v>
      </c>
      <c r="H1810" s="19">
        <v>2097.2750851768951</v>
      </c>
      <c r="I1810" s="19">
        <v>12354.275085176894</v>
      </c>
      <c r="J1810" s="19">
        <v>705502.89227755915</v>
      </c>
      <c r="K1810" s="6">
        <v>958679</v>
      </c>
      <c r="L1810" s="6">
        <v>968936</v>
      </c>
    </row>
    <row r="1811" spans="1:12" x14ac:dyDescent="0.25">
      <c r="A1811">
        <v>0</v>
      </c>
      <c r="B1811" t="s">
        <v>27</v>
      </c>
      <c r="C1811">
        <v>156</v>
      </c>
      <c r="D1811">
        <v>16.9468</v>
      </c>
      <c r="E1811">
        <v>76.860600000000005</v>
      </c>
      <c r="F1811" s="11">
        <v>3.8787605159380485</v>
      </c>
      <c r="G1811" s="6">
        <v>0</v>
      </c>
      <c r="H1811" s="19">
        <v>5990.9692630902427</v>
      </c>
      <c r="I1811" s="19">
        <v>5990.9692630902427</v>
      </c>
      <c r="J1811" s="19">
        <v>711493.86154064944</v>
      </c>
      <c r="K1811" s="6" t="e">
        <v>#N/A</v>
      </c>
      <c r="L1811" s="6" t="e">
        <v>#N/A</v>
      </c>
    </row>
    <row r="1812" spans="1:12" x14ac:dyDescent="0.25">
      <c r="A1812">
        <v>0</v>
      </c>
      <c r="B1812" t="s">
        <v>27</v>
      </c>
      <c r="C1812">
        <v>157</v>
      </c>
      <c r="D1812">
        <v>13.681800000000001</v>
      </c>
      <c r="E1812">
        <v>76.897400000000005</v>
      </c>
      <c r="F1812" s="11">
        <v>3.2652073808565345</v>
      </c>
      <c r="G1812" s="6">
        <v>0</v>
      </c>
      <c r="H1812" s="19">
        <v>5043.3010689746161</v>
      </c>
      <c r="I1812" s="19">
        <v>5043.3010689746161</v>
      </c>
      <c r="J1812" s="19">
        <v>716537.16260962409</v>
      </c>
      <c r="K1812" s="6" t="e">
        <v>#N/A</v>
      </c>
      <c r="L1812" s="6" t="e">
        <v>#N/A</v>
      </c>
    </row>
    <row r="1813" spans="1:12" x14ac:dyDescent="0.25">
      <c r="A1813">
        <v>0</v>
      </c>
      <c r="B1813" t="s">
        <v>27</v>
      </c>
      <c r="C1813">
        <v>158</v>
      </c>
      <c r="D1813">
        <v>9.1234999999999999</v>
      </c>
      <c r="E1813">
        <v>76.822000000000003</v>
      </c>
      <c r="F1813" s="11">
        <v>4.5589235626406381</v>
      </c>
      <c r="G1813" s="6">
        <v>0</v>
      </c>
      <c r="H1813" s="19">
        <v>7041.5203063787612</v>
      </c>
      <c r="I1813" s="19">
        <v>7041.5203063787612</v>
      </c>
      <c r="J1813" s="19">
        <v>723578.68291600281</v>
      </c>
      <c r="K1813" s="6" t="e">
        <v>#N/A</v>
      </c>
      <c r="L1813" s="6" t="e">
        <v>#N/A</v>
      </c>
    </row>
    <row r="1814" spans="1:12" x14ac:dyDescent="0.25">
      <c r="A1814">
        <v>0</v>
      </c>
      <c r="B1814" t="s">
        <v>27</v>
      </c>
      <c r="C1814">
        <v>159</v>
      </c>
      <c r="D1814">
        <v>8.0269999999999992</v>
      </c>
      <c r="E1814">
        <v>76.608199999999997</v>
      </c>
      <c r="F1814" s="11">
        <v>1.1171493588594159</v>
      </c>
      <c r="G1814" s="6">
        <v>0</v>
      </c>
      <c r="H1814" s="19">
        <v>1725.501598695409</v>
      </c>
      <c r="I1814" s="19">
        <v>1725.501598695409</v>
      </c>
      <c r="J1814" s="19">
        <v>725304.18451469822</v>
      </c>
      <c r="K1814" s="6" t="e">
        <v>#N/A</v>
      </c>
      <c r="L1814" s="6" t="e">
        <v>#N/A</v>
      </c>
    </row>
    <row r="1815" spans="1:12" x14ac:dyDescent="0.25">
      <c r="A1815">
        <v>0</v>
      </c>
      <c r="B1815" t="s">
        <v>27</v>
      </c>
      <c r="C1815">
        <v>160</v>
      </c>
      <c r="D1815">
        <v>6.7657999999999996</v>
      </c>
      <c r="E1815">
        <v>75.458500000000001</v>
      </c>
      <c r="F1815" s="11">
        <v>1.7065859281032376</v>
      </c>
      <c r="G1815" s="6">
        <v>0</v>
      </c>
      <c r="H1815" s="19">
        <v>2635.920366332854</v>
      </c>
      <c r="I1815" s="19">
        <v>2635.920366332854</v>
      </c>
      <c r="J1815" s="19">
        <v>727940.10488103109</v>
      </c>
      <c r="K1815" s="6" t="e">
        <v>#N/A</v>
      </c>
      <c r="L1815" s="6" t="e">
        <v>#N/A</v>
      </c>
    </row>
    <row r="1816" spans="1:12" x14ac:dyDescent="0.25">
      <c r="A1816">
        <v>0</v>
      </c>
      <c r="B1816" t="s">
        <v>27</v>
      </c>
      <c r="C1816">
        <v>161</v>
      </c>
      <c r="D1816">
        <v>6.7690000000000001</v>
      </c>
      <c r="E1816">
        <v>73.002099999999999</v>
      </c>
      <c r="F1816" s="11">
        <v>2.4564020843502008</v>
      </c>
      <c r="G1816" s="6">
        <v>0</v>
      </c>
      <c r="H1816" s="19">
        <v>3794.0546534551518</v>
      </c>
      <c r="I1816" s="19">
        <v>3794.0546534551518</v>
      </c>
      <c r="J1816" s="19">
        <v>731734.15953448624</v>
      </c>
      <c r="K1816" s="6" t="e">
        <v>#N/A</v>
      </c>
      <c r="L1816" s="6" t="e">
        <v>#N/A</v>
      </c>
    </row>
    <row r="1817" spans="1:12" x14ac:dyDescent="0.25">
      <c r="A1817">
        <v>0</v>
      </c>
      <c r="B1817" t="s">
        <v>27</v>
      </c>
      <c r="C1817">
        <v>162</v>
      </c>
      <c r="D1817">
        <v>6.7819000000000003</v>
      </c>
      <c r="E1817">
        <v>71.914199999999994</v>
      </c>
      <c r="F1817" s="11">
        <v>1.0879764795251827</v>
      </c>
      <c r="G1817" s="6">
        <v>0</v>
      </c>
      <c r="H1817" s="19">
        <v>1680.4424044788348</v>
      </c>
      <c r="I1817" s="19">
        <v>1680.4424044788348</v>
      </c>
      <c r="J1817" s="19">
        <v>733414.60193896503</v>
      </c>
      <c r="K1817" s="6" t="e">
        <v>#N/A</v>
      </c>
      <c r="L1817" s="6" t="e">
        <v>#N/A</v>
      </c>
    </row>
    <row r="1818" spans="1:12" x14ac:dyDescent="0.25">
      <c r="A1818">
        <v>0</v>
      </c>
      <c r="B1818" t="s">
        <v>27</v>
      </c>
      <c r="C1818">
        <v>163</v>
      </c>
      <c r="D1818">
        <v>6.8253000000000004</v>
      </c>
      <c r="E1818">
        <v>67.158199999999994</v>
      </c>
      <c r="F1818" s="11">
        <v>4.7561980152218224</v>
      </c>
      <c r="G1818" s="6">
        <v>6988</v>
      </c>
      <c r="H1818" s="19">
        <v>7346.2220730772906</v>
      </c>
      <c r="I1818" s="19">
        <v>14334.22207307729</v>
      </c>
      <c r="J1818" s="19">
        <v>747748.82401204237</v>
      </c>
      <c r="K1818" s="6">
        <v>1004324</v>
      </c>
      <c r="L1818" s="6">
        <v>1011312</v>
      </c>
    </row>
    <row r="1819" spans="1:12" x14ac:dyDescent="0.25">
      <c r="A1819">
        <v>0</v>
      </c>
      <c r="B1819" t="s">
        <v>27</v>
      </c>
      <c r="C1819">
        <v>164</v>
      </c>
      <c r="D1819">
        <v>6.3920000000000003</v>
      </c>
      <c r="E1819">
        <v>66.134100000000004</v>
      </c>
      <c r="F1819" s="11">
        <v>1.1119935701252861</v>
      </c>
      <c r="G1819" s="6">
        <v>0</v>
      </c>
      <c r="H1819" s="19">
        <v>1717.5381857168975</v>
      </c>
      <c r="I1819" s="19">
        <v>1717.5381857168975</v>
      </c>
      <c r="J1819" s="19">
        <v>749466.36219775921</v>
      </c>
      <c r="K1819" s="6" t="e">
        <v>#N/A</v>
      </c>
      <c r="L1819" s="6" t="e">
        <v>#N/A</v>
      </c>
    </row>
    <row r="1820" spans="1:12" x14ac:dyDescent="0.25">
      <c r="A1820">
        <v>0</v>
      </c>
      <c r="B1820" t="s">
        <v>27</v>
      </c>
      <c r="C1820">
        <v>165</v>
      </c>
      <c r="D1820">
        <v>4.7222</v>
      </c>
      <c r="E1820">
        <v>66.000900000000001</v>
      </c>
      <c r="F1820" s="11">
        <v>1.6751042594417822</v>
      </c>
      <c r="G1820" s="6">
        <v>0</v>
      </c>
      <c r="H1820" s="19">
        <v>2587.2951138774424</v>
      </c>
      <c r="I1820" s="19">
        <v>2587.2951138774424</v>
      </c>
      <c r="J1820" s="19">
        <v>752053.65731163661</v>
      </c>
      <c r="K1820" s="6" t="e">
        <v>#N/A</v>
      </c>
      <c r="L1820" s="6" t="e">
        <v>#N/A</v>
      </c>
    </row>
    <row r="1821" spans="1:12" x14ac:dyDescent="0.25">
      <c r="A1821">
        <v>0</v>
      </c>
      <c r="B1821" t="s">
        <v>27</v>
      </c>
      <c r="C1821">
        <v>166</v>
      </c>
      <c r="D1821">
        <v>3.5432999999999999</v>
      </c>
      <c r="E1821">
        <v>66.014399999999995</v>
      </c>
      <c r="F1821" s="11">
        <v>1.1789772940985759</v>
      </c>
      <c r="G1821" s="6">
        <v>8150</v>
      </c>
      <c r="H1821" s="19">
        <v>1820.9984096215046</v>
      </c>
      <c r="I1821" s="19">
        <v>9970.9984096215048</v>
      </c>
      <c r="J1821" s="19">
        <v>762024.65572125814</v>
      </c>
      <c r="K1821" s="6">
        <v>1025731</v>
      </c>
      <c r="L1821" s="6">
        <v>1033881</v>
      </c>
    </row>
    <row r="1822" spans="1:12" x14ac:dyDescent="0.25">
      <c r="A1822">
        <v>0</v>
      </c>
      <c r="B1822" t="s">
        <v>27</v>
      </c>
      <c r="C1822">
        <v>167</v>
      </c>
      <c r="D1822">
        <v>-0.16389999999999999</v>
      </c>
      <c r="E1822">
        <v>65.976900000000001</v>
      </c>
      <c r="F1822" s="11">
        <v>3.7073896598550302</v>
      </c>
      <c r="G1822" s="6">
        <v>0</v>
      </c>
      <c r="H1822" s="19">
        <v>5726.27709476375</v>
      </c>
      <c r="I1822" s="19">
        <v>5726.27709476375</v>
      </c>
      <c r="J1822" s="19">
        <v>767750.93281602184</v>
      </c>
      <c r="K1822" s="6" t="e">
        <v>#N/A</v>
      </c>
      <c r="L1822" s="6" t="e">
        <v>#N/A</v>
      </c>
    </row>
    <row r="1823" spans="1:12" x14ac:dyDescent="0.25">
      <c r="A1823">
        <v>0</v>
      </c>
      <c r="B1823" t="s">
        <v>27</v>
      </c>
      <c r="C1823">
        <v>168</v>
      </c>
      <c r="D1823">
        <v>-0.19570000000000001</v>
      </c>
      <c r="E1823">
        <v>53.850900000000003</v>
      </c>
      <c r="F1823" s="11">
        <v>12.126041697107921</v>
      </c>
      <c r="G1823" s="6">
        <v>0</v>
      </c>
      <c r="H1823" s="19">
        <v>18729.370579032806</v>
      </c>
      <c r="I1823" s="19">
        <v>18729.370579032806</v>
      </c>
      <c r="J1823" s="19">
        <v>786480.30339505465</v>
      </c>
      <c r="K1823" s="6" t="e">
        <v>#N/A</v>
      </c>
      <c r="L1823" s="6" t="e">
        <v>#N/A</v>
      </c>
    </row>
    <row r="1824" spans="1:12" x14ac:dyDescent="0.25">
      <c r="A1824">
        <v>0</v>
      </c>
      <c r="B1824" t="s">
        <v>27</v>
      </c>
      <c r="C1824">
        <v>169</v>
      </c>
      <c r="D1824">
        <v>-0.13550000000000001</v>
      </c>
      <c r="E1824">
        <v>51.213500000000003</v>
      </c>
      <c r="F1824" s="11">
        <v>2.6380869583848061</v>
      </c>
      <c r="G1824" s="6">
        <v>0</v>
      </c>
      <c r="H1824" s="19">
        <v>4074.6774172058817</v>
      </c>
      <c r="I1824" s="19">
        <v>4074.6774172058817</v>
      </c>
      <c r="J1824" s="19">
        <v>790554.98081226053</v>
      </c>
      <c r="K1824" s="6" t="e">
        <v>#N/A</v>
      </c>
      <c r="L1824" s="6" t="e">
        <v>#N/A</v>
      </c>
    </row>
    <row r="1825" spans="1:12" x14ac:dyDescent="0.25">
      <c r="A1825">
        <v>0</v>
      </c>
      <c r="B1825" t="s">
        <v>27</v>
      </c>
      <c r="C1825">
        <v>170</v>
      </c>
      <c r="D1825">
        <v>3.4733999999999998</v>
      </c>
      <c r="E1825">
        <v>51.185000000000002</v>
      </c>
      <c r="F1825" s="11">
        <v>3.609012532535735</v>
      </c>
      <c r="G1825" s="6">
        <v>3260</v>
      </c>
      <c r="H1825" s="19">
        <v>5574.3279492727515</v>
      </c>
      <c r="I1825" s="19">
        <v>8834.3279492727524</v>
      </c>
      <c r="J1825" s="19">
        <v>799389.30876153323</v>
      </c>
      <c r="K1825" s="6">
        <v>1059338</v>
      </c>
      <c r="L1825" s="6">
        <v>1062598</v>
      </c>
    </row>
    <row r="1826" spans="1:12" x14ac:dyDescent="0.25">
      <c r="A1826">
        <v>0</v>
      </c>
      <c r="B1826" t="s">
        <v>27</v>
      </c>
      <c r="C1826">
        <v>171</v>
      </c>
      <c r="D1826">
        <v>5.1779000000000002</v>
      </c>
      <c r="E1826">
        <v>49.967500000000001</v>
      </c>
      <c r="F1826" s="11">
        <v>2.0946662025248806</v>
      </c>
      <c r="G1826" s="6">
        <v>0</v>
      </c>
      <c r="H1826" s="19">
        <v>3235.3327265747989</v>
      </c>
      <c r="I1826" s="19">
        <v>3235.3327265747989</v>
      </c>
      <c r="J1826" s="19">
        <v>802624.64148810809</v>
      </c>
      <c r="K1826" s="6" t="e">
        <v>#N/A</v>
      </c>
      <c r="L1826" s="6" t="e">
        <v>#N/A</v>
      </c>
    </row>
    <row r="1827" spans="1:12" x14ac:dyDescent="0.25">
      <c r="A1827">
        <v>0</v>
      </c>
      <c r="B1827" t="s">
        <v>27</v>
      </c>
      <c r="C1827">
        <v>172</v>
      </c>
      <c r="D1827">
        <v>6.4524999999999997</v>
      </c>
      <c r="E1827">
        <v>49.057000000000002</v>
      </c>
      <c r="F1827" s="11">
        <v>1.5664020588597287</v>
      </c>
      <c r="G1827" s="6">
        <v>0</v>
      </c>
      <c r="H1827" s="19">
        <v>2419.3982973966608</v>
      </c>
      <c r="I1827" s="19">
        <v>2419.3982973966608</v>
      </c>
      <c r="J1827" s="19">
        <v>805044.03978550469</v>
      </c>
      <c r="K1827" s="6" t="e">
        <v>#N/A</v>
      </c>
      <c r="L1827" s="6" t="e">
        <v>#N/A</v>
      </c>
    </row>
    <row r="1828" spans="1:12" x14ac:dyDescent="0.25">
      <c r="A1828">
        <v>0</v>
      </c>
      <c r="B1828" t="s">
        <v>27</v>
      </c>
      <c r="C1828">
        <v>173</v>
      </c>
      <c r="D1828">
        <v>7.0209999999999999</v>
      </c>
      <c r="E1828">
        <v>47.881</v>
      </c>
      <c r="F1828" s="11">
        <v>1.3062037551622661</v>
      </c>
      <c r="G1828" s="6">
        <v>0</v>
      </c>
      <c r="H1828" s="19">
        <v>2017.5070145101931</v>
      </c>
      <c r="I1828" s="19">
        <v>2017.5070145101931</v>
      </c>
      <c r="J1828" s="19">
        <v>807061.54680001491</v>
      </c>
      <c r="K1828" s="6" t="e">
        <v>#N/A</v>
      </c>
      <c r="L1828" s="6" t="e">
        <v>#N/A</v>
      </c>
    </row>
    <row r="1829" spans="1:12" x14ac:dyDescent="0.25">
      <c r="A1829">
        <v>0</v>
      </c>
      <c r="B1829" t="s">
        <v>27</v>
      </c>
      <c r="C1829">
        <v>174</v>
      </c>
      <c r="D1829">
        <v>6.9419000000000004</v>
      </c>
      <c r="E1829">
        <v>41.192599999999999</v>
      </c>
      <c r="F1829" s="11">
        <v>6.6888677195770603</v>
      </c>
      <c r="G1829" s="6">
        <v>0</v>
      </c>
      <c r="H1829" s="19">
        <v>10331.341867640773</v>
      </c>
      <c r="I1829" s="19">
        <v>10331.341867640773</v>
      </c>
      <c r="J1829" s="19">
        <v>817392.88866765564</v>
      </c>
      <c r="K1829" s="6" t="e">
        <v>#N/A</v>
      </c>
      <c r="L1829" s="6" t="e">
        <v>#N/A</v>
      </c>
    </row>
    <row r="1830" spans="1:12" x14ac:dyDescent="0.25">
      <c r="A1830">
        <v>0</v>
      </c>
      <c r="B1830" t="s">
        <v>27</v>
      </c>
      <c r="C1830">
        <v>175</v>
      </c>
      <c r="D1830">
        <v>5.9115000000000002</v>
      </c>
      <c r="E1830">
        <v>40.413800000000002</v>
      </c>
      <c r="F1830" s="11">
        <v>1.2916089191392244</v>
      </c>
      <c r="G1830" s="6">
        <v>0</v>
      </c>
      <c r="H1830" s="19">
        <v>1994.9644487460525</v>
      </c>
      <c r="I1830" s="19">
        <v>1994.9644487460525</v>
      </c>
      <c r="J1830" s="19">
        <v>819387.8531164017</v>
      </c>
      <c r="K1830" s="6" t="e">
        <v>#N/A</v>
      </c>
      <c r="L1830" s="6" t="e">
        <v>#N/A</v>
      </c>
    </row>
    <row r="1831" spans="1:12" x14ac:dyDescent="0.25">
      <c r="A1831">
        <v>0</v>
      </c>
      <c r="B1831" t="s">
        <v>27</v>
      </c>
      <c r="C1831">
        <v>176</v>
      </c>
      <c r="D1831">
        <v>4.7279</v>
      </c>
      <c r="E1831">
        <v>39.944899999999997</v>
      </c>
      <c r="F1831" s="11">
        <v>1.2730970779952349</v>
      </c>
      <c r="G1831" s="6">
        <v>0</v>
      </c>
      <c r="H1831" s="19">
        <v>1966.3718427212309</v>
      </c>
      <c r="I1831" s="19">
        <v>1966.3718427212309</v>
      </c>
      <c r="J1831" s="19">
        <v>821354.22495912295</v>
      </c>
      <c r="K1831" s="6" t="e">
        <v>#N/A</v>
      </c>
      <c r="L1831" s="6" t="e">
        <v>#N/A</v>
      </c>
    </row>
    <row r="1832" spans="1:12" x14ac:dyDescent="0.25">
      <c r="A1832">
        <v>0</v>
      </c>
      <c r="B1832" t="s">
        <v>27</v>
      </c>
      <c r="C1832">
        <v>177</v>
      </c>
      <c r="D1832">
        <v>3.8281000000000001</v>
      </c>
      <c r="E1832">
        <v>39.922699999999999</v>
      </c>
      <c r="F1832" s="11">
        <v>0.90007381919484797</v>
      </c>
      <c r="G1832" s="6">
        <v>13802</v>
      </c>
      <c r="H1832" s="19">
        <v>1390.215911281774</v>
      </c>
      <c r="I1832" s="19">
        <v>15192.215911281774</v>
      </c>
      <c r="J1832" s="19">
        <v>836546.44087040471</v>
      </c>
      <c r="K1832" s="6">
        <v>1086808</v>
      </c>
      <c r="L1832" s="6">
        <v>1100610</v>
      </c>
    </row>
    <row r="1833" spans="1:12" x14ac:dyDescent="0.25">
      <c r="A1833">
        <v>0</v>
      </c>
      <c r="B1833" t="s">
        <v>27</v>
      </c>
      <c r="C1833">
        <v>178</v>
      </c>
      <c r="D1833">
        <v>2.6387999999999998</v>
      </c>
      <c r="E1833">
        <v>38.7258</v>
      </c>
      <c r="F1833" s="11">
        <v>1.687306759306084</v>
      </c>
      <c r="G1833" s="6">
        <v>0</v>
      </c>
      <c r="H1833" s="19">
        <v>2606.1425785042225</v>
      </c>
      <c r="I1833" s="19">
        <v>2606.1425785042225</v>
      </c>
      <c r="J1833" s="19">
        <v>839152.58344890887</v>
      </c>
      <c r="K1833" s="6" t="e">
        <v>#N/A</v>
      </c>
      <c r="L1833" s="6" t="e">
        <v>#N/A</v>
      </c>
    </row>
    <row r="1834" spans="1:12" x14ac:dyDescent="0.25">
      <c r="A1834">
        <v>0</v>
      </c>
      <c r="B1834" t="s">
        <v>27</v>
      </c>
      <c r="C1834">
        <v>179</v>
      </c>
      <c r="D1834">
        <v>2.2475000000000001</v>
      </c>
      <c r="E1834">
        <v>34.9559</v>
      </c>
      <c r="F1834" s="11">
        <v>3.7901532554766169</v>
      </c>
      <c r="G1834" s="6">
        <v>0</v>
      </c>
      <c r="H1834" s="19">
        <v>5854.1102402839097</v>
      </c>
      <c r="I1834" s="19">
        <v>5854.1102402839097</v>
      </c>
      <c r="J1834" s="19">
        <v>845006.69368919276</v>
      </c>
      <c r="K1834" s="6" t="e">
        <v>#N/A</v>
      </c>
      <c r="L1834" s="6" t="e">
        <v>#N/A</v>
      </c>
    </row>
    <row r="1835" spans="1:12" x14ac:dyDescent="0.25">
      <c r="A1835">
        <v>0</v>
      </c>
      <c r="B1835" t="s">
        <v>27</v>
      </c>
      <c r="C1835">
        <v>180</v>
      </c>
      <c r="D1835">
        <v>2.5078</v>
      </c>
      <c r="E1835">
        <v>30.7439</v>
      </c>
      <c r="F1835" s="11">
        <v>4.2200355555374172</v>
      </c>
      <c r="G1835" s="6">
        <v>0</v>
      </c>
      <c r="H1835" s="19">
        <v>6518.0882393968423</v>
      </c>
      <c r="I1835" s="19">
        <v>6518.0882393968423</v>
      </c>
      <c r="J1835" s="19">
        <v>851524.78192858957</v>
      </c>
      <c r="K1835" s="6" t="e">
        <v>#N/A</v>
      </c>
      <c r="L1835" s="6" t="e">
        <v>#N/A</v>
      </c>
    </row>
    <row r="1836" spans="1:12" x14ac:dyDescent="0.25">
      <c r="A1836">
        <v>0</v>
      </c>
      <c r="B1836" t="s">
        <v>27</v>
      </c>
      <c r="C1836">
        <v>181</v>
      </c>
      <c r="D1836">
        <v>3.6095999999999999</v>
      </c>
      <c r="E1836">
        <v>30.0688</v>
      </c>
      <c r="F1836" s="11">
        <v>1.2921777161056449</v>
      </c>
      <c r="G1836" s="6">
        <v>0</v>
      </c>
      <c r="H1836" s="19">
        <v>1995.8429884570664</v>
      </c>
      <c r="I1836" s="19">
        <v>1995.8429884570664</v>
      </c>
      <c r="J1836" s="19">
        <v>853520.62491704663</v>
      </c>
      <c r="K1836" s="6" t="e">
        <v>#N/A</v>
      </c>
      <c r="L1836" s="6" t="e">
        <v>#N/A</v>
      </c>
    </row>
    <row r="1837" spans="1:12" x14ac:dyDescent="0.25">
      <c r="A1837">
        <v>0</v>
      </c>
      <c r="B1837" t="s">
        <v>27</v>
      </c>
      <c r="C1837">
        <v>182</v>
      </c>
      <c r="D1837">
        <v>5.8841999999999999</v>
      </c>
      <c r="E1837">
        <v>29.642399999999999</v>
      </c>
      <c r="F1837" s="11">
        <v>2.3142217093442019</v>
      </c>
      <c r="G1837" s="6">
        <v>773</v>
      </c>
      <c r="H1837" s="19">
        <v>3574.4488662518697</v>
      </c>
      <c r="I1837" s="19">
        <v>4347.4488662518697</v>
      </c>
      <c r="J1837" s="19">
        <v>857868.07378329849</v>
      </c>
      <c r="K1837" s="6">
        <v>1116894</v>
      </c>
      <c r="L1837" s="6">
        <v>1117667</v>
      </c>
    </row>
    <row r="1838" spans="1:12" x14ac:dyDescent="0.25">
      <c r="A1838">
        <v>0</v>
      </c>
      <c r="B1838" t="s">
        <v>27</v>
      </c>
      <c r="C1838">
        <v>183</v>
      </c>
      <c r="D1838">
        <v>7.3044000000000002</v>
      </c>
      <c r="E1838">
        <v>28.774699999999999</v>
      </c>
      <c r="F1838" s="11">
        <v>1.6642930421052657</v>
      </c>
      <c r="G1838" s="6">
        <v>0</v>
      </c>
      <c r="H1838" s="19">
        <v>2570.5965653350622</v>
      </c>
      <c r="I1838" s="19">
        <v>2570.5965653350622</v>
      </c>
      <c r="J1838" s="19">
        <v>860438.67034863355</v>
      </c>
      <c r="K1838" s="6" t="e">
        <v>#N/A</v>
      </c>
      <c r="L1838" s="6" t="e">
        <v>#N/A</v>
      </c>
    </row>
    <row r="1839" spans="1:12" x14ac:dyDescent="0.25">
      <c r="A1839">
        <v>0</v>
      </c>
      <c r="B1839" t="s">
        <v>27</v>
      </c>
      <c r="C1839">
        <v>184</v>
      </c>
      <c r="D1839">
        <v>7.4808000000000003</v>
      </c>
      <c r="E1839">
        <v>25.711600000000001</v>
      </c>
      <c r="F1839" s="11">
        <v>3.0681751204910048</v>
      </c>
      <c r="G1839" s="6">
        <v>0</v>
      </c>
      <c r="H1839" s="19">
        <v>4738.9733821177724</v>
      </c>
      <c r="I1839" s="19">
        <v>4738.9733821177724</v>
      </c>
      <c r="J1839" s="19">
        <v>865177.64373075136</v>
      </c>
      <c r="K1839" s="6" t="e">
        <v>#N/A</v>
      </c>
      <c r="L1839" s="6" t="e">
        <v>#N/A</v>
      </c>
    </row>
    <row r="1840" spans="1:12" x14ac:dyDescent="0.25">
      <c r="A1840">
        <v>0</v>
      </c>
      <c r="B1840" t="s">
        <v>27</v>
      </c>
      <c r="C1840">
        <v>185</v>
      </c>
      <c r="D1840">
        <v>7.4695999999999998</v>
      </c>
      <c r="E1840">
        <v>21.639199999999999</v>
      </c>
      <c r="F1840" s="11">
        <v>4.0724154012084792</v>
      </c>
      <c r="G1840" s="6">
        <v>0</v>
      </c>
      <c r="H1840" s="19">
        <v>6290.0803993759628</v>
      </c>
      <c r="I1840" s="19">
        <v>6290.0803993759628</v>
      </c>
      <c r="J1840" s="19">
        <v>871467.72413012735</v>
      </c>
      <c r="K1840" s="6" t="e">
        <v>#N/A</v>
      </c>
      <c r="L1840" s="6" t="e">
        <v>#N/A</v>
      </c>
    </row>
    <row r="1841" spans="1:12" x14ac:dyDescent="0.25">
      <c r="A1841">
        <v>0</v>
      </c>
      <c r="B1841" t="s">
        <v>27</v>
      </c>
      <c r="C1841">
        <v>186</v>
      </c>
      <c r="D1841">
        <v>7.0570000000000004</v>
      </c>
      <c r="E1841">
        <v>19.638999999999999</v>
      </c>
      <c r="F1841" s="11">
        <v>2.0423121211019626</v>
      </c>
      <c r="G1841" s="6">
        <v>0</v>
      </c>
      <c r="H1841" s="19">
        <v>3154.4688291227103</v>
      </c>
      <c r="I1841" s="19">
        <v>3154.4688291227103</v>
      </c>
      <c r="J1841" s="19">
        <v>874622.19295925007</v>
      </c>
      <c r="K1841" s="6" t="e">
        <v>#N/A</v>
      </c>
      <c r="L1841" s="6" t="e">
        <v>#N/A</v>
      </c>
    </row>
    <row r="1842" spans="1:12" x14ac:dyDescent="0.25">
      <c r="A1842">
        <v>0</v>
      </c>
      <c r="B1842" t="s">
        <v>27</v>
      </c>
      <c r="C1842">
        <v>187</v>
      </c>
      <c r="D1842">
        <v>3.9975999999999998</v>
      </c>
      <c r="E1842">
        <v>18.468499999999999</v>
      </c>
      <c r="F1842" s="11">
        <v>3.2756676586613613</v>
      </c>
      <c r="G1842" s="6">
        <v>0</v>
      </c>
      <c r="H1842" s="19">
        <v>5059.4575711754096</v>
      </c>
      <c r="I1842" s="19">
        <v>5059.4575711754096</v>
      </c>
      <c r="J1842" s="19">
        <v>879681.65053042548</v>
      </c>
      <c r="K1842" s="6" t="e">
        <v>#N/A</v>
      </c>
      <c r="L1842" s="6" t="e">
        <v>#N/A</v>
      </c>
    </row>
    <row r="1843" spans="1:12" x14ac:dyDescent="0.25">
      <c r="A1843">
        <v>0</v>
      </c>
      <c r="B1843" t="s">
        <v>27</v>
      </c>
      <c r="C1843">
        <v>188</v>
      </c>
      <c r="D1843">
        <v>2.6248</v>
      </c>
      <c r="E1843">
        <v>17.147500000000001</v>
      </c>
      <c r="F1843" s="11">
        <v>1.9051563820327175</v>
      </c>
      <c r="G1843" s="6">
        <v>11298</v>
      </c>
      <c r="H1843" s="19">
        <v>2942.6238818402267</v>
      </c>
      <c r="I1843" s="19">
        <v>14240.623881840227</v>
      </c>
      <c r="J1843" s="19">
        <v>893922.27441226575</v>
      </c>
      <c r="K1843" s="6">
        <v>1137230</v>
      </c>
      <c r="L1843" s="6">
        <v>1148528</v>
      </c>
    </row>
    <row r="1844" spans="1:12" x14ac:dyDescent="0.25">
      <c r="A1844">
        <v>0</v>
      </c>
      <c r="B1844" t="s">
        <v>27</v>
      </c>
      <c r="C1844">
        <v>189</v>
      </c>
      <c r="D1844">
        <v>0.72860000000000003</v>
      </c>
      <c r="E1844">
        <v>16.036999999999999</v>
      </c>
      <c r="F1844" s="11">
        <v>2.1974495875901234</v>
      </c>
      <c r="G1844" s="6">
        <v>0</v>
      </c>
      <c r="H1844" s="19">
        <v>3394.0875912157057</v>
      </c>
      <c r="I1844" s="19">
        <v>3394.0875912157057</v>
      </c>
      <c r="J1844" s="19">
        <v>897316.36200348148</v>
      </c>
      <c r="K1844" s="6" t="e">
        <v>#N/A</v>
      </c>
      <c r="L1844" s="6" t="e">
        <v>#N/A</v>
      </c>
    </row>
    <row r="1845" spans="1:12" x14ac:dyDescent="0.25">
      <c r="A1845">
        <v>0</v>
      </c>
      <c r="B1845" t="s">
        <v>27</v>
      </c>
      <c r="C1845">
        <v>190</v>
      </c>
      <c r="D1845">
        <v>-1.9943</v>
      </c>
      <c r="E1845">
        <v>16.181799999999999</v>
      </c>
      <c r="F1845" s="11">
        <v>2.7267474122111128</v>
      </c>
      <c r="G1845" s="6">
        <v>0</v>
      </c>
      <c r="H1845" s="19">
        <v>4211.6186002313507</v>
      </c>
      <c r="I1845" s="19">
        <v>4211.6186002313507</v>
      </c>
      <c r="J1845" s="19">
        <v>901527.98060371284</v>
      </c>
      <c r="K1845" s="6" t="e">
        <v>#N/A</v>
      </c>
      <c r="L1845" s="6" t="e">
        <v>#N/A</v>
      </c>
    </row>
    <row r="1846" spans="1:12" x14ac:dyDescent="0.25">
      <c r="A1846">
        <v>0</v>
      </c>
      <c r="B1846" t="s">
        <v>27</v>
      </c>
      <c r="C1846">
        <v>191</v>
      </c>
      <c r="D1846">
        <v>-3.3542000000000001</v>
      </c>
      <c r="E1846">
        <v>17.295300000000001</v>
      </c>
      <c r="F1846" s="11">
        <v>1.7576149350753723</v>
      </c>
      <c r="G1846" s="6">
        <v>0</v>
      </c>
      <c r="H1846" s="19">
        <v>2714.7376098929767</v>
      </c>
      <c r="I1846" s="19">
        <v>2714.7376098929767</v>
      </c>
      <c r="J1846" s="19">
        <v>904242.71821360581</v>
      </c>
      <c r="K1846" s="6" t="e">
        <v>#N/A</v>
      </c>
      <c r="L1846" s="6" t="e">
        <v>#N/A</v>
      </c>
    </row>
    <row r="1847" spans="1:12" x14ac:dyDescent="0.25">
      <c r="A1847">
        <v>0</v>
      </c>
      <c r="B1847" t="s">
        <v>27</v>
      </c>
      <c r="C1847">
        <v>192</v>
      </c>
      <c r="D1847">
        <v>-4.2278000000000002</v>
      </c>
      <c r="E1847">
        <v>18.404399999999999</v>
      </c>
      <c r="F1847" s="11">
        <v>1.4118356030359893</v>
      </c>
      <c r="G1847" s="6">
        <v>0</v>
      </c>
      <c r="H1847" s="19">
        <v>2180.6614941988814</v>
      </c>
      <c r="I1847" s="19">
        <v>2180.6614941988814</v>
      </c>
      <c r="J1847" s="19">
        <v>906423.37970780465</v>
      </c>
      <c r="K1847" s="6" t="e">
        <v>#N/A</v>
      </c>
      <c r="L1847" s="6" t="e">
        <v>#N/A</v>
      </c>
    </row>
    <row r="1848" spans="1:12" x14ac:dyDescent="0.25">
      <c r="A1848">
        <v>0</v>
      </c>
      <c r="B1848" t="s">
        <v>27</v>
      </c>
      <c r="C1848">
        <v>193</v>
      </c>
      <c r="D1848">
        <v>-5.7552000000000003</v>
      </c>
      <c r="E1848">
        <v>18.6007</v>
      </c>
      <c r="F1848" s="11">
        <v>1.5399624833092527</v>
      </c>
      <c r="G1848" s="6">
        <v>0</v>
      </c>
      <c r="H1848" s="19">
        <v>2378.5608484742056</v>
      </c>
      <c r="I1848" s="19">
        <v>2378.5608484742056</v>
      </c>
      <c r="J1848" s="19">
        <v>908801.9405562788</v>
      </c>
      <c r="K1848" s="6" t="e">
        <v>#N/A</v>
      </c>
      <c r="L1848" s="6" t="e">
        <v>#N/A</v>
      </c>
    </row>
    <row r="1849" spans="1:12" x14ac:dyDescent="0.25">
      <c r="A1849">
        <v>0</v>
      </c>
      <c r="B1849" t="s">
        <v>27</v>
      </c>
      <c r="C1849">
        <v>194</v>
      </c>
      <c r="D1849">
        <v>-7.8562000000000003</v>
      </c>
      <c r="E1849">
        <v>19.6173</v>
      </c>
      <c r="F1849" s="11">
        <v>2.334025826763706</v>
      </c>
      <c r="G1849" s="6">
        <v>0</v>
      </c>
      <c r="H1849" s="19">
        <v>3605.0374674958384</v>
      </c>
      <c r="I1849" s="19">
        <v>3605.0374674958384</v>
      </c>
      <c r="J1849" s="19">
        <v>912406.97802377469</v>
      </c>
      <c r="K1849" s="6" t="e">
        <v>#N/A</v>
      </c>
      <c r="L1849" s="6" t="e">
        <v>#N/A</v>
      </c>
    </row>
    <row r="1850" spans="1:12" x14ac:dyDescent="0.25">
      <c r="A1850">
        <v>0</v>
      </c>
      <c r="B1850" t="s">
        <v>27</v>
      </c>
      <c r="C1850">
        <v>195</v>
      </c>
      <c r="D1850">
        <v>-9.5747999999999998</v>
      </c>
      <c r="E1850">
        <v>19.1463</v>
      </c>
      <c r="F1850" s="11">
        <v>1.7819727719580898</v>
      </c>
      <c r="G1850" s="6">
        <v>0</v>
      </c>
      <c r="H1850" s="19">
        <v>2752.3596934116945</v>
      </c>
      <c r="I1850" s="19">
        <v>2752.3596934116945</v>
      </c>
      <c r="J1850" s="19">
        <v>915159.33771718643</v>
      </c>
      <c r="K1850" s="6" t="e">
        <v>#N/A</v>
      </c>
      <c r="L1850" s="6" t="e">
        <v>#N/A</v>
      </c>
    </row>
    <row r="1851" spans="1:12" x14ac:dyDescent="0.25">
      <c r="A1851">
        <v>0</v>
      </c>
      <c r="B1851" t="s">
        <v>27</v>
      </c>
      <c r="C1851">
        <v>196</v>
      </c>
      <c r="D1851">
        <v>-9.3292999999999999</v>
      </c>
      <c r="E1851">
        <v>18.034300000000002</v>
      </c>
      <c r="F1851" s="11">
        <v>1.138777524365491</v>
      </c>
      <c r="G1851" s="6">
        <v>0</v>
      </c>
      <c r="H1851" s="19">
        <v>1758.9075473822377</v>
      </c>
      <c r="I1851" s="19">
        <v>1758.9075473822377</v>
      </c>
      <c r="J1851" s="19">
        <v>916918.24526456872</v>
      </c>
      <c r="K1851" s="6" t="e">
        <v>#N/A</v>
      </c>
      <c r="L1851" s="6" t="e">
        <v>#N/A</v>
      </c>
    </row>
    <row r="1852" spans="1:12" x14ac:dyDescent="0.25">
      <c r="A1852">
        <v>0</v>
      </c>
      <c r="B1852" t="s">
        <v>27</v>
      </c>
      <c r="C1852">
        <v>197</v>
      </c>
      <c r="D1852">
        <v>-8.5963999999999992</v>
      </c>
      <c r="E1852">
        <v>16.650099999999998</v>
      </c>
      <c r="F1852" s="11">
        <v>1.5662541460439972</v>
      </c>
      <c r="G1852" s="6">
        <v>0</v>
      </c>
      <c r="H1852" s="19">
        <v>2419.1698375242286</v>
      </c>
      <c r="I1852" s="19">
        <v>2419.1698375242286</v>
      </c>
      <c r="J1852" s="19">
        <v>919337.4151020929</v>
      </c>
      <c r="K1852" s="6" t="e">
        <v>#N/A</v>
      </c>
      <c r="L1852" s="6" t="e">
        <v>#N/A</v>
      </c>
    </row>
    <row r="1853" spans="1:12" x14ac:dyDescent="0.25">
      <c r="A1853">
        <v>0</v>
      </c>
      <c r="B1853" t="s">
        <v>27</v>
      </c>
      <c r="C1853">
        <v>198</v>
      </c>
      <c r="D1853">
        <v>-6.9413</v>
      </c>
      <c r="E1853">
        <v>14.7554</v>
      </c>
      <c r="F1853" s="11">
        <v>2.5157988989583391</v>
      </c>
      <c r="G1853" s="6">
        <v>0</v>
      </c>
      <c r="H1853" s="19">
        <v>3885.7964583901662</v>
      </c>
      <c r="I1853" s="19">
        <v>3885.7964583901662</v>
      </c>
      <c r="J1853" s="19">
        <v>923223.21156048309</v>
      </c>
      <c r="K1853" s="6" t="e">
        <v>#N/A</v>
      </c>
      <c r="L1853" s="6" t="e">
        <v>#N/A</v>
      </c>
    </row>
    <row r="1854" spans="1:12" x14ac:dyDescent="0.25">
      <c r="A1854">
        <v>0</v>
      </c>
      <c r="B1854" t="s">
        <v>27</v>
      </c>
      <c r="C1854">
        <v>199</v>
      </c>
      <c r="D1854">
        <v>-4.9078999999999997</v>
      </c>
      <c r="E1854">
        <v>13.928599999999999</v>
      </c>
      <c r="F1854" s="11">
        <v>2.1950657848911961</v>
      </c>
      <c r="G1854" s="6">
        <v>0</v>
      </c>
      <c r="H1854" s="19">
        <v>3390.4056704990585</v>
      </c>
      <c r="I1854" s="19">
        <v>3390.4056704990585</v>
      </c>
      <c r="J1854" s="19">
        <v>926613.61723098217</v>
      </c>
      <c r="K1854" s="6" t="e">
        <v>#N/A</v>
      </c>
      <c r="L1854" s="6" t="e">
        <v>#N/A</v>
      </c>
    </row>
    <row r="1855" spans="1:12" x14ac:dyDescent="0.25">
      <c r="A1855">
        <v>0</v>
      </c>
      <c r="B1855" t="s">
        <v>27</v>
      </c>
      <c r="C1855">
        <v>200</v>
      </c>
      <c r="D1855">
        <v>-4.2</v>
      </c>
      <c r="E1855">
        <v>13.854799999999999</v>
      </c>
      <c r="F1855" s="11">
        <v>0.71173650320887671</v>
      </c>
      <c r="G1855" s="6">
        <v>4336</v>
      </c>
      <c r="H1855" s="19">
        <v>1099.318067362686</v>
      </c>
      <c r="I1855" s="19">
        <v>5435.3180673626857</v>
      </c>
      <c r="J1855" s="19">
        <v>932048.93529834482</v>
      </c>
      <c r="K1855" s="6">
        <v>1184039</v>
      </c>
      <c r="L1855" s="6">
        <v>1188375</v>
      </c>
    </row>
    <row r="1856" spans="1:12" x14ac:dyDescent="0.25">
      <c r="A1856">
        <v>0</v>
      </c>
      <c r="B1856" t="s">
        <v>27</v>
      </c>
      <c r="C1856">
        <v>201</v>
      </c>
      <c r="D1856">
        <v>-3.3090999999999999</v>
      </c>
      <c r="E1856">
        <v>12.5809</v>
      </c>
      <c r="F1856" s="11">
        <v>1.5545172948539359</v>
      </c>
      <c r="G1856" s="6">
        <v>0</v>
      </c>
      <c r="H1856" s="19">
        <v>2401.0415941237425</v>
      </c>
      <c r="I1856" s="19">
        <v>2401.0415941237425</v>
      </c>
      <c r="J1856" s="19">
        <v>934449.97689246852</v>
      </c>
      <c r="K1856" s="6" t="e">
        <v>#N/A</v>
      </c>
      <c r="L1856" s="6" t="e">
        <v>#N/A</v>
      </c>
    </row>
    <row r="1857" spans="1:12" x14ac:dyDescent="0.25">
      <c r="A1857">
        <v>0</v>
      </c>
      <c r="B1857" t="s">
        <v>27</v>
      </c>
      <c r="C1857">
        <v>202</v>
      </c>
      <c r="D1857">
        <v>-2.5922000000000001</v>
      </c>
      <c r="E1857">
        <v>8.2751000000000001</v>
      </c>
      <c r="F1857" s="11">
        <v>4.3650726511708831</v>
      </c>
      <c r="G1857" s="6">
        <v>788</v>
      </c>
      <c r="H1857" s="19">
        <v>6742.1063963254701</v>
      </c>
      <c r="I1857" s="19">
        <v>7530.1063963254701</v>
      </c>
      <c r="J1857" s="19">
        <v>941980.08328879403</v>
      </c>
      <c r="K1857" s="6">
        <v>1204197</v>
      </c>
      <c r="L1857" s="6">
        <v>1204985</v>
      </c>
    </row>
    <row r="1858" spans="1:12" x14ac:dyDescent="0.25">
      <c r="A1858">
        <v>0</v>
      </c>
      <c r="B1858" t="s">
        <v>27</v>
      </c>
      <c r="C1858">
        <v>203</v>
      </c>
      <c r="D1858">
        <v>-1.7878000000000001</v>
      </c>
      <c r="E1858">
        <v>6.5667</v>
      </c>
      <c r="F1858" s="11">
        <v>1.8883034501901437</v>
      </c>
      <c r="G1858" s="6">
        <v>0</v>
      </c>
      <c r="H1858" s="19">
        <v>2916.5935568828231</v>
      </c>
      <c r="I1858" s="19">
        <v>2916.5935568828231</v>
      </c>
      <c r="J1858" s="19">
        <v>944896.67684567685</v>
      </c>
      <c r="K1858" s="6" t="e">
        <v>#N/A</v>
      </c>
      <c r="L1858" s="6" t="e">
        <v>#N/A</v>
      </c>
    </row>
    <row r="1859" spans="1:12" x14ac:dyDescent="0.25">
      <c r="A1859">
        <v>0</v>
      </c>
      <c r="B1859" t="s">
        <v>27</v>
      </c>
      <c r="C1859">
        <v>204</v>
      </c>
      <c r="D1859">
        <v>-1.2202</v>
      </c>
      <c r="E1859">
        <v>5.7872000000000003</v>
      </c>
      <c r="F1859" s="11">
        <v>0.96425619520955097</v>
      </c>
      <c r="G1859" s="6">
        <v>0</v>
      </c>
      <c r="H1859" s="19">
        <v>1489.3492917408651</v>
      </c>
      <c r="I1859" s="19">
        <v>1489.3492917408651</v>
      </c>
      <c r="J1859" s="19">
        <v>946386.02613741776</v>
      </c>
      <c r="K1859" s="6" t="e">
        <v>#N/A</v>
      </c>
      <c r="L1859" s="6" t="e">
        <v>#N/A</v>
      </c>
    </row>
    <row r="1860" spans="1:12" x14ac:dyDescent="0.25">
      <c r="A1860">
        <v>0</v>
      </c>
      <c r="B1860" t="s">
        <v>27</v>
      </c>
      <c r="C1860">
        <v>205</v>
      </c>
      <c r="D1860">
        <v>-0.80230000000000001</v>
      </c>
      <c r="E1860">
        <v>3.4639000000000002</v>
      </c>
      <c r="F1860" s="11">
        <v>2.360585372317638</v>
      </c>
      <c r="G1860" s="6">
        <v>0</v>
      </c>
      <c r="H1860" s="19">
        <v>3646.0602170060051</v>
      </c>
      <c r="I1860" s="19">
        <v>3646.0602170060051</v>
      </c>
      <c r="J1860" s="19">
        <v>950032.08635442378</v>
      </c>
      <c r="K1860" s="6" t="e">
        <v>#N/A</v>
      </c>
      <c r="L1860" s="6" t="e">
        <v>#N/A</v>
      </c>
    </row>
    <row r="1861" spans="1:12" x14ac:dyDescent="0.25">
      <c r="A1861">
        <v>0</v>
      </c>
      <c r="B1861" t="s">
        <v>27</v>
      </c>
      <c r="C1861">
        <v>206</v>
      </c>
      <c r="D1861">
        <v>-0.77339999999999998</v>
      </c>
      <c r="E1861">
        <v>-8.7800000000000003E-2</v>
      </c>
      <c r="F1861" s="11">
        <v>3.551817576959718</v>
      </c>
      <c r="G1861" s="6">
        <v>0</v>
      </c>
      <c r="H1861" s="19">
        <v>5485.9870425702757</v>
      </c>
      <c r="I1861" s="19">
        <v>5485.9870425702757</v>
      </c>
      <c r="J1861" s="19">
        <v>955518.07339699403</v>
      </c>
      <c r="K1861" s="6" t="e">
        <v>#N/A</v>
      </c>
      <c r="L1861" s="6">
        <v>1213895.073396994</v>
      </c>
    </row>
    <row r="1862" spans="1:12" x14ac:dyDescent="0.25">
      <c r="A1862">
        <v>0</v>
      </c>
      <c r="B1862" t="s">
        <v>34</v>
      </c>
      <c r="C1862">
        <v>1</v>
      </c>
      <c r="D1862">
        <v>1.0165999999999999</v>
      </c>
      <c r="E1862">
        <v>-6.88E-2</v>
      </c>
      <c r="F1862" s="11">
        <v>0</v>
      </c>
      <c r="G1862" s="6">
        <v>0</v>
      </c>
      <c r="H1862" s="19">
        <v>0</v>
      </c>
      <c r="I1862" s="19">
        <v>0</v>
      </c>
      <c r="J1862" s="19">
        <v>0</v>
      </c>
      <c r="K1862" s="6">
        <v>252841</v>
      </c>
      <c r="L1862" s="6" t="e">
        <v>#N/A</v>
      </c>
    </row>
    <row r="1863" spans="1:12" x14ac:dyDescent="0.25">
      <c r="A1863">
        <v>0</v>
      </c>
      <c r="B1863" t="s">
        <v>34</v>
      </c>
      <c r="C1863">
        <v>2</v>
      </c>
      <c r="D1863">
        <v>0.9446</v>
      </c>
      <c r="E1863">
        <v>0.61</v>
      </c>
      <c r="F1863" s="11">
        <v>0.68260782298476474</v>
      </c>
      <c r="G1863" s="6">
        <v>14355</v>
      </c>
      <c r="H1863" s="19">
        <v>1124.4691863549119</v>
      </c>
      <c r="I1863" s="19">
        <v>15479.469186354912</v>
      </c>
      <c r="J1863" s="19">
        <v>15479.469186354912</v>
      </c>
      <c r="K1863" s="6">
        <v>261289</v>
      </c>
      <c r="L1863" s="6">
        <v>275644</v>
      </c>
    </row>
    <row r="1864" spans="1:12" x14ac:dyDescent="0.25">
      <c r="A1864">
        <v>0</v>
      </c>
      <c r="B1864" t="s">
        <v>34</v>
      </c>
      <c r="C1864">
        <v>3</v>
      </c>
      <c r="D1864">
        <v>3.3565999999999998</v>
      </c>
      <c r="E1864">
        <v>4.8335999999999997</v>
      </c>
      <c r="F1864" s="11">
        <v>4.8637990254532513</v>
      </c>
      <c r="G1864" s="6">
        <v>14581</v>
      </c>
      <c r="H1864" s="19">
        <v>8012.2025394181546</v>
      </c>
      <c r="I1864" s="19">
        <v>22593.202539418155</v>
      </c>
      <c r="J1864" s="19">
        <v>38072.671725773063</v>
      </c>
      <c r="K1864" s="6">
        <v>286364</v>
      </c>
      <c r="L1864" s="6">
        <v>300945</v>
      </c>
    </row>
    <row r="1865" spans="1:12" x14ac:dyDescent="0.25">
      <c r="A1865">
        <v>0</v>
      </c>
      <c r="B1865" t="s">
        <v>34</v>
      </c>
      <c r="C1865">
        <v>4</v>
      </c>
      <c r="D1865">
        <v>2.0411000000000001</v>
      </c>
      <c r="E1865">
        <v>8.9467999999999996</v>
      </c>
      <c r="F1865" s="11">
        <v>4.3184435263182497</v>
      </c>
      <c r="G1865" s="6">
        <v>0</v>
      </c>
      <c r="H1865" s="19">
        <v>7113.8309800283369</v>
      </c>
      <c r="I1865" s="19">
        <v>7113.8309800283369</v>
      </c>
      <c r="J1865" s="19">
        <v>45186.502705801402</v>
      </c>
      <c r="K1865" s="6" t="e">
        <v>#N/A</v>
      </c>
      <c r="L1865" s="6" t="e">
        <v>#N/A</v>
      </c>
    </row>
    <row r="1866" spans="1:12" x14ac:dyDescent="0.25">
      <c r="A1866">
        <v>0</v>
      </c>
      <c r="B1866" t="s">
        <v>34</v>
      </c>
      <c r="C1866">
        <v>5</v>
      </c>
      <c r="D1866">
        <v>1.9396</v>
      </c>
      <c r="E1866">
        <v>13.411799999999999</v>
      </c>
      <c r="F1866" s="11">
        <v>4.4661535184093255</v>
      </c>
      <c r="G1866" s="6">
        <v>0</v>
      </c>
      <c r="H1866" s="19">
        <v>7357.1556666644719</v>
      </c>
      <c r="I1866" s="19">
        <v>7357.1556666644719</v>
      </c>
      <c r="J1866" s="19">
        <v>52543.65837246587</v>
      </c>
      <c r="K1866" s="6" t="e">
        <v>#N/A</v>
      </c>
      <c r="L1866" s="6" t="e">
        <v>#N/A</v>
      </c>
    </row>
    <row r="1867" spans="1:12" x14ac:dyDescent="0.25">
      <c r="A1867">
        <v>0</v>
      </c>
      <c r="B1867" t="s">
        <v>34</v>
      </c>
      <c r="C1867">
        <v>6</v>
      </c>
      <c r="D1867">
        <v>0.16569999999999999</v>
      </c>
      <c r="E1867">
        <v>30.421700000000001</v>
      </c>
      <c r="F1867" s="11">
        <v>17.102146626081769</v>
      </c>
      <c r="G1867" s="6">
        <v>0</v>
      </c>
      <c r="H1867" s="19">
        <v>28172.599630434917</v>
      </c>
      <c r="I1867" s="19">
        <v>28172.599630434917</v>
      </c>
      <c r="J1867" s="19">
        <v>80716.25800290078</v>
      </c>
      <c r="K1867" s="6" t="e">
        <v>#N/A</v>
      </c>
      <c r="L1867" s="6" t="e">
        <v>#N/A</v>
      </c>
    </row>
    <row r="1868" spans="1:12" x14ac:dyDescent="0.25">
      <c r="A1868">
        <v>0</v>
      </c>
      <c r="B1868" t="s">
        <v>34</v>
      </c>
      <c r="C1868">
        <v>7</v>
      </c>
      <c r="D1868">
        <v>-0.40329999999999999</v>
      </c>
      <c r="E1868">
        <v>33.865000000000002</v>
      </c>
      <c r="F1868" s="11">
        <v>3.4899965458435633</v>
      </c>
      <c r="G1868" s="6">
        <v>0</v>
      </c>
      <c r="H1868" s="19">
        <v>5749.1189584180229</v>
      </c>
      <c r="I1868" s="19">
        <v>5749.1189584180229</v>
      </c>
      <c r="J1868" s="19">
        <v>86465.376961318805</v>
      </c>
      <c r="K1868" s="6" t="e">
        <v>#N/A</v>
      </c>
      <c r="L1868" s="6" t="e">
        <v>#N/A</v>
      </c>
    </row>
    <row r="1869" spans="1:12" x14ac:dyDescent="0.25">
      <c r="A1869">
        <v>0</v>
      </c>
      <c r="B1869" t="s">
        <v>34</v>
      </c>
      <c r="C1869">
        <v>8</v>
      </c>
      <c r="D1869">
        <v>-0.47349999999999998</v>
      </c>
      <c r="E1869">
        <v>41.337200000000003</v>
      </c>
      <c r="F1869" s="11">
        <v>7.4725297510280964</v>
      </c>
      <c r="G1869" s="6">
        <v>0</v>
      </c>
      <c r="H1869" s="19">
        <v>12309.60028030469</v>
      </c>
      <c r="I1869" s="19">
        <v>12309.60028030469</v>
      </c>
      <c r="J1869" s="19">
        <v>98774.977241623492</v>
      </c>
      <c r="K1869" s="6" t="e">
        <v>#N/A</v>
      </c>
      <c r="L1869" s="6" t="e">
        <v>#N/A</v>
      </c>
    </row>
    <row r="1870" spans="1:12" x14ac:dyDescent="0.25">
      <c r="A1870">
        <v>0</v>
      </c>
      <c r="B1870" t="s">
        <v>34</v>
      </c>
      <c r="C1870">
        <v>9</v>
      </c>
      <c r="D1870">
        <v>-0.50790000000000002</v>
      </c>
      <c r="E1870">
        <v>43.782299999999999</v>
      </c>
      <c r="F1870" s="11">
        <v>2.4453419740396192</v>
      </c>
      <c r="G1870" s="6">
        <v>46114</v>
      </c>
      <c r="H1870" s="19">
        <v>4028.2452197580742</v>
      </c>
      <c r="I1870" s="19">
        <v>50142.245219758071</v>
      </c>
      <c r="J1870" s="19">
        <v>148917.22246138158</v>
      </c>
      <c r="K1870" s="6">
        <v>358682</v>
      </c>
      <c r="L1870" s="6">
        <v>404796</v>
      </c>
    </row>
    <row r="1871" spans="1:12" x14ac:dyDescent="0.25">
      <c r="A1871">
        <v>0</v>
      </c>
      <c r="B1871" t="s">
        <v>34</v>
      </c>
      <c r="C1871">
        <v>10</v>
      </c>
      <c r="D1871">
        <v>-0.46460000000000001</v>
      </c>
      <c r="E1871">
        <v>46.271799999999999</v>
      </c>
      <c r="F1871" s="11">
        <v>2.4898765310753861</v>
      </c>
      <c r="G1871" s="6">
        <v>0</v>
      </c>
      <c r="H1871" s="19">
        <v>4101.6076035873657</v>
      </c>
      <c r="I1871" s="19">
        <v>4101.6076035873657</v>
      </c>
      <c r="J1871" s="19">
        <v>153018.83006496893</v>
      </c>
      <c r="K1871" s="6" t="e">
        <v>#N/A</v>
      </c>
      <c r="L1871" s="6" t="e">
        <v>#N/A</v>
      </c>
    </row>
    <row r="1872" spans="1:12" x14ac:dyDescent="0.25">
      <c r="A1872">
        <v>0</v>
      </c>
      <c r="B1872" t="s">
        <v>34</v>
      </c>
      <c r="C1872">
        <v>11</v>
      </c>
      <c r="D1872">
        <v>-0.43709999999999999</v>
      </c>
      <c r="E1872">
        <v>59.221800000000002</v>
      </c>
      <c r="F1872" s="11">
        <v>12.950029198808783</v>
      </c>
      <c r="G1872" s="6">
        <v>0</v>
      </c>
      <c r="H1872" s="19">
        <v>21332.759904191538</v>
      </c>
      <c r="I1872" s="19">
        <v>21332.759904191538</v>
      </c>
      <c r="J1872" s="19">
        <v>174351.58996916047</v>
      </c>
      <c r="K1872" s="6" t="e">
        <v>#N/A</v>
      </c>
      <c r="L1872" s="6" t="e">
        <v>#N/A</v>
      </c>
    </row>
    <row r="1873" spans="1:12" x14ac:dyDescent="0.25">
      <c r="A1873">
        <v>0</v>
      </c>
      <c r="B1873" t="s">
        <v>34</v>
      </c>
      <c r="C1873">
        <v>12</v>
      </c>
      <c r="D1873">
        <v>-0.34899999999999998</v>
      </c>
      <c r="E1873">
        <v>73.034999999999997</v>
      </c>
      <c r="F1873" s="11">
        <v>13.813480946162695</v>
      </c>
      <c r="G1873" s="6">
        <v>60932</v>
      </c>
      <c r="H1873" s="19">
        <v>22755.135756197338</v>
      </c>
      <c r="I1873" s="19">
        <v>83687.135756197342</v>
      </c>
      <c r="J1873" s="19">
        <v>258038.72572535783</v>
      </c>
      <c r="K1873" s="6">
        <v>444007</v>
      </c>
      <c r="L1873" s="6">
        <v>504939</v>
      </c>
    </row>
    <row r="1874" spans="1:12" x14ac:dyDescent="0.25">
      <c r="A1874">
        <v>0</v>
      </c>
      <c r="B1874" t="s">
        <v>34</v>
      </c>
      <c r="C1874">
        <v>13</v>
      </c>
      <c r="D1874">
        <v>-0.29959999999999998</v>
      </c>
      <c r="E1874">
        <v>75.145899999999997</v>
      </c>
      <c r="F1874" s="11">
        <v>2.1114779586820229</v>
      </c>
      <c r="G1874" s="6">
        <v>0</v>
      </c>
      <c r="H1874" s="19">
        <v>3478.2664690593456</v>
      </c>
      <c r="I1874" s="19">
        <v>3478.2664690593456</v>
      </c>
      <c r="J1874" s="19">
        <v>261516.99219441717</v>
      </c>
      <c r="K1874" s="6" t="e">
        <v>#N/A</v>
      </c>
      <c r="L1874" s="6" t="e">
        <v>#N/A</v>
      </c>
    </row>
    <row r="1875" spans="1:12" x14ac:dyDescent="0.25">
      <c r="A1875">
        <v>0</v>
      </c>
      <c r="B1875" t="s">
        <v>34</v>
      </c>
      <c r="C1875">
        <v>14</v>
      </c>
      <c r="D1875">
        <v>0.62660000000000005</v>
      </c>
      <c r="E1875">
        <v>75.489999999999995</v>
      </c>
      <c r="F1875" s="11">
        <v>0.98805427482502106</v>
      </c>
      <c r="G1875" s="6">
        <v>0</v>
      </c>
      <c r="H1875" s="19">
        <v>1627.6352966903826</v>
      </c>
      <c r="I1875" s="19">
        <v>1627.6352966903826</v>
      </c>
      <c r="J1875" s="19">
        <v>263144.62749110756</v>
      </c>
      <c r="K1875" s="6" t="e">
        <v>#N/A</v>
      </c>
      <c r="L1875" s="6" t="e">
        <v>#N/A</v>
      </c>
    </row>
    <row r="1876" spans="1:12" x14ac:dyDescent="0.25">
      <c r="A1876">
        <v>0</v>
      </c>
      <c r="B1876" t="s">
        <v>34</v>
      </c>
      <c r="C1876">
        <v>15</v>
      </c>
      <c r="D1876">
        <v>1.3559000000000001</v>
      </c>
      <c r="E1876">
        <v>75.489999999999995</v>
      </c>
      <c r="F1876" s="11">
        <v>0.72930000000000006</v>
      </c>
      <c r="G1876" s="6">
        <v>14966</v>
      </c>
      <c r="H1876" s="19">
        <v>1201.3858470340747</v>
      </c>
      <c r="I1876" s="19">
        <v>16167.385847034075</v>
      </c>
      <c r="J1876" s="19">
        <v>279312.01333814161</v>
      </c>
      <c r="K1876" s="6">
        <v>510033</v>
      </c>
      <c r="L1876" s="6">
        <v>524999</v>
      </c>
    </row>
    <row r="1877" spans="1:12" x14ac:dyDescent="0.25">
      <c r="A1877">
        <v>0</v>
      </c>
      <c r="B1877" t="s">
        <v>34</v>
      </c>
      <c r="C1877">
        <v>16</v>
      </c>
      <c r="D1877">
        <v>6.3910999999999998</v>
      </c>
      <c r="E1877">
        <v>75.4422</v>
      </c>
      <c r="F1877" s="11">
        <v>5.0354268816059671</v>
      </c>
      <c r="G1877" s="6">
        <v>0</v>
      </c>
      <c r="H1877" s="19">
        <v>8294.9274500703868</v>
      </c>
      <c r="I1877" s="19">
        <v>8294.9274500703868</v>
      </c>
      <c r="J1877" s="19">
        <v>287606.940788212</v>
      </c>
      <c r="K1877" s="6" t="e">
        <v>#N/A</v>
      </c>
      <c r="L1877" s="6" t="e">
        <v>#N/A</v>
      </c>
    </row>
    <row r="1878" spans="1:12" x14ac:dyDescent="0.25">
      <c r="A1878">
        <v>0</v>
      </c>
      <c r="B1878" t="s">
        <v>34</v>
      </c>
      <c r="C1878">
        <v>17</v>
      </c>
      <c r="D1878">
        <v>7.4139999999999997</v>
      </c>
      <c r="E1878">
        <v>74.377700000000004</v>
      </c>
      <c r="F1878" s="11">
        <v>1.4763077795635942</v>
      </c>
      <c r="G1878" s="6">
        <v>0</v>
      </c>
      <c r="H1878" s="19">
        <v>2431.9419611051726</v>
      </c>
      <c r="I1878" s="19">
        <v>2431.9419611051726</v>
      </c>
      <c r="J1878" s="19">
        <v>290038.88274931716</v>
      </c>
      <c r="K1878" s="6" t="e">
        <v>#N/A</v>
      </c>
      <c r="L1878" s="6" t="e">
        <v>#N/A</v>
      </c>
    </row>
    <row r="1879" spans="1:12" x14ac:dyDescent="0.25">
      <c r="A1879">
        <v>0</v>
      </c>
      <c r="B1879" t="s">
        <v>34</v>
      </c>
      <c r="C1879">
        <v>18</v>
      </c>
      <c r="D1879">
        <v>8.2781000000000002</v>
      </c>
      <c r="E1879">
        <v>73.2346</v>
      </c>
      <c r="F1879" s="11">
        <v>1.4329502503576355</v>
      </c>
      <c r="G1879" s="6">
        <v>0</v>
      </c>
      <c r="H1879" s="19">
        <v>2360.5185112897257</v>
      </c>
      <c r="I1879" s="19">
        <v>2360.5185112897257</v>
      </c>
      <c r="J1879" s="19">
        <v>292399.40126060689</v>
      </c>
      <c r="K1879" s="6" t="e">
        <v>#N/A</v>
      </c>
      <c r="L1879" s="6" t="e">
        <v>#N/A</v>
      </c>
    </row>
    <row r="1880" spans="1:12" x14ac:dyDescent="0.25">
      <c r="A1880">
        <v>0</v>
      </c>
      <c r="B1880" t="s">
        <v>34</v>
      </c>
      <c r="C1880">
        <v>19</v>
      </c>
      <c r="D1880">
        <v>9.5393000000000008</v>
      </c>
      <c r="E1880">
        <v>72.087599999999995</v>
      </c>
      <c r="F1880" s="11">
        <v>1.7047681484589081</v>
      </c>
      <c r="G1880" s="6">
        <v>0</v>
      </c>
      <c r="H1880" s="19">
        <v>2808.2878459248818</v>
      </c>
      <c r="I1880" s="19">
        <v>2808.2878459248818</v>
      </c>
      <c r="J1880" s="19">
        <v>295207.68910653179</v>
      </c>
      <c r="K1880" s="6" t="e">
        <v>#N/A</v>
      </c>
      <c r="L1880" s="6" t="e">
        <v>#N/A</v>
      </c>
    </row>
    <row r="1881" spans="1:12" x14ac:dyDescent="0.25">
      <c r="A1881">
        <v>0</v>
      </c>
      <c r="B1881" t="s">
        <v>34</v>
      </c>
      <c r="C1881">
        <v>20</v>
      </c>
      <c r="D1881">
        <v>9.8004999999999995</v>
      </c>
      <c r="E1881">
        <v>71.819299999999998</v>
      </c>
      <c r="F1881" s="11">
        <v>0.37444669847656215</v>
      </c>
      <c r="G1881" s="6">
        <v>0</v>
      </c>
      <c r="H1881" s="19">
        <v>616.83115867047491</v>
      </c>
      <c r="I1881" s="19">
        <v>616.83115867047491</v>
      </c>
      <c r="J1881" s="19">
        <v>295824.52026520227</v>
      </c>
      <c r="K1881" s="6" t="e">
        <v>#N/A</v>
      </c>
      <c r="L1881" s="6" t="e">
        <v>#N/A</v>
      </c>
    </row>
    <row r="1882" spans="1:12" x14ac:dyDescent="0.25">
      <c r="A1882">
        <v>0</v>
      </c>
      <c r="B1882" t="s">
        <v>34</v>
      </c>
      <c r="C1882">
        <v>21</v>
      </c>
      <c r="D1882">
        <v>12.4467</v>
      </c>
      <c r="E1882">
        <v>71.819299999999998</v>
      </c>
      <c r="F1882" s="11">
        <v>2.6462000000000003</v>
      </c>
      <c r="G1882" s="6">
        <v>14412</v>
      </c>
      <c r="H1882" s="19">
        <v>4359.121388210021</v>
      </c>
      <c r="I1882" s="19">
        <v>18771.12138821002</v>
      </c>
      <c r="J1882" s="19">
        <v>314595.64165341231</v>
      </c>
      <c r="K1882" s="6">
        <v>551671</v>
      </c>
      <c r="L1882" s="6">
        <v>566083</v>
      </c>
    </row>
    <row r="1883" spans="1:12" x14ac:dyDescent="0.25">
      <c r="A1883">
        <v>0</v>
      </c>
      <c r="B1883" t="s">
        <v>34</v>
      </c>
      <c r="C1883">
        <v>22</v>
      </c>
      <c r="D1883">
        <v>17.089600000000001</v>
      </c>
      <c r="E1883">
        <v>72.003799999999998</v>
      </c>
      <c r="F1883" s="11">
        <v>4.6465643931834206</v>
      </c>
      <c r="G1883" s="6">
        <v>0</v>
      </c>
      <c r="H1883" s="19">
        <v>7654.348963805066</v>
      </c>
      <c r="I1883" s="19">
        <v>7654.348963805066</v>
      </c>
      <c r="J1883" s="19">
        <v>322249.99061721738</v>
      </c>
      <c r="K1883" s="6" t="e">
        <v>#N/A</v>
      </c>
      <c r="L1883" s="6" t="e">
        <v>#N/A</v>
      </c>
    </row>
    <row r="1884" spans="1:12" x14ac:dyDescent="0.25">
      <c r="A1884">
        <v>0</v>
      </c>
      <c r="B1884" t="s">
        <v>34</v>
      </c>
      <c r="C1884">
        <v>23</v>
      </c>
      <c r="D1884">
        <v>17.679099999999998</v>
      </c>
      <c r="E1884">
        <v>73.198499999999996</v>
      </c>
      <c r="F1884" s="11">
        <v>1.332223081919838</v>
      </c>
      <c r="G1884" s="6">
        <v>17753</v>
      </c>
      <c r="H1884" s="19">
        <v>2194.5892715077603</v>
      </c>
      <c r="I1884" s="19">
        <v>19947.589271507761</v>
      </c>
      <c r="J1884" s="19">
        <v>342197.57988872513</v>
      </c>
      <c r="K1884" s="6">
        <v>579209</v>
      </c>
      <c r="L1884" s="6">
        <v>596962</v>
      </c>
    </row>
    <row r="1885" spans="1:12" x14ac:dyDescent="0.25">
      <c r="A1885">
        <v>0</v>
      </c>
      <c r="B1885" t="s">
        <v>34</v>
      </c>
      <c r="C1885">
        <v>24</v>
      </c>
      <c r="D1885">
        <v>19.378399999999999</v>
      </c>
      <c r="E1885">
        <v>73.407200000000003</v>
      </c>
      <c r="F1885" s="11">
        <v>1.7120678082365799</v>
      </c>
      <c r="G1885" s="6">
        <v>0</v>
      </c>
      <c r="H1885" s="19">
        <v>2820.3126751379059</v>
      </c>
      <c r="I1885" s="19">
        <v>2820.3126751379059</v>
      </c>
      <c r="J1885" s="19">
        <v>345017.89256386302</v>
      </c>
      <c r="K1885" s="6" t="e">
        <v>#N/A</v>
      </c>
      <c r="L1885" s="6" t="e">
        <v>#N/A</v>
      </c>
    </row>
    <row r="1886" spans="1:12" x14ac:dyDescent="0.25">
      <c r="A1886">
        <v>0</v>
      </c>
      <c r="B1886" t="s">
        <v>34</v>
      </c>
      <c r="C1886">
        <v>25</v>
      </c>
      <c r="D1886">
        <v>21.782599999999999</v>
      </c>
      <c r="E1886">
        <v>73.748400000000004</v>
      </c>
      <c r="F1886" s="11">
        <v>2.4282905674568678</v>
      </c>
      <c r="G1886" s="6">
        <v>17859</v>
      </c>
      <c r="H1886" s="19">
        <v>4000.1562048937649</v>
      </c>
      <c r="I1886" s="19">
        <v>21859.156204893763</v>
      </c>
      <c r="J1886" s="19">
        <v>366877.04876875679</v>
      </c>
      <c r="K1886" s="6">
        <v>606367</v>
      </c>
      <c r="L1886" s="6">
        <v>624226</v>
      </c>
    </row>
    <row r="1887" spans="1:12" x14ac:dyDescent="0.25">
      <c r="A1887">
        <v>0</v>
      </c>
      <c r="B1887" t="s">
        <v>34</v>
      </c>
      <c r="C1887">
        <v>26</v>
      </c>
      <c r="D1887">
        <v>22.120899999999999</v>
      </c>
      <c r="E1887">
        <v>66.7209</v>
      </c>
      <c r="F1887" s="11">
        <v>7.0356380762515105</v>
      </c>
      <c r="G1887" s="6">
        <v>0</v>
      </c>
      <c r="H1887" s="19">
        <v>11589.902659622387</v>
      </c>
      <c r="I1887" s="19">
        <v>11589.902659622387</v>
      </c>
      <c r="J1887" s="19">
        <v>378466.95142837917</v>
      </c>
      <c r="K1887" s="6" t="e">
        <v>#N/A</v>
      </c>
      <c r="L1887" s="6" t="e">
        <v>#N/A</v>
      </c>
    </row>
    <row r="1888" spans="1:12" x14ac:dyDescent="0.25">
      <c r="A1888">
        <v>0</v>
      </c>
      <c r="B1888" t="s">
        <v>34</v>
      </c>
      <c r="C1888">
        <v>27</v>
      </c>
      <c r="D1888">
        <v>22.3308</v>
      </c>
      <c r="E1888">
        <v>63.410800000000002</v>
      </c>
      <c r="F1888" s="11">
        <v>3.3167484107179415</v>
      </c>
      <c r="G1888" s="6">
        <v>0</v>
      </c>
      <c r="H1888" s="19">
        <v>5463.7249400922728</v>
      </c>
      <c r="I1888" s="19">
        <v>5463.7249400922728</v>
      </c>
      <c r="J1888" s="19">
        <v>383930.67636847141</v>
      </c>
      <c r="K1888" s="6" t="e">
        <v>#N/A</v>
      </c>
      <c r="L1888" s="6" t="e">
        <v>#N/A</v>
      </c>
    </row>
    <row r="1889" spans="1:12" x14ac:dyDescent="0.25">
      <c r="A1889">
        <v>0</v>
      </c>
      <c r="B1889" t="s">
        <v>34</v>
      </c>
      <c r="C1889">
        <v>28</v>
      </c>
      <c r="D1889">
        <v>22.352399999999999</v>
      </c>
      <c r="E1889">
        <v>61.479300000000002</v>
      </c>
      <c r="F1889" s="11">
        <v>1.9316207728226571</v>
      </c>
      <c r="G1889" s="6">
        <v>11026</v>
      </c>
      <c r="H1889" s="19">
        <v>3181.9852712274255</v>
      </c>
      <c r="I1889" s="19">
        <v>14207.985271227426</v>
      </c>
      <c r="J1889" s="19">
        <v>398138.66163969884</v>
      </c>
      <c r="K1889" s="6">
        <v>648750</v>
      </c>
      <c r="L1889" s="6">
        <v>659776</v>
      </c>
    </row>
    <row r="1890" spans="1:12" x14ac:dyDescent="0.25">
      <c r="A1890">
        <v>0</v>
      </c>
      <c r="B1890" t="s">
        <v>34</v>
      </c>
      <c r="C1890">
        <v>29</v>
      </c>
      <c r="D1890">
        <v>22.376300000000001</v>
      </c>
      <c r="E1890">
        <v>56.753500000000003</v>
      </c>
      <c r="F1890" s="11">
        <v>4.7258604348837894</v>
      </c>
      <c r="G1890" s="6">
        <v>0</v>
      </c>
      <c r="H1890" s="19">
        <v>7784.9744159161946</v>
      </c>
      <c r="I1890" s="19">
        <v>7784.9744159161946</v>
      </c>
      <c r="J1890" s="19">
        <v>405923.63605561503</v>
      </c>
      <c r="K1890" s="6" t="e">
        <v>#N/A</v>
      </c>
      <c r="L1890" s="6" t="e">
        <v>#N/A</v>
      </c>
    </row>
    <row r="1891" spans="1:12" x14ac:dyDescent="0.25">
      <c r="A1891">
        <v>0</v>
      </c>
      <c r="B1891" t="s">
        <v>34</v>
      </c>
      <c r="C1891">
        <v>30</v>
      </c>
      <c r="D1891">
        <v>22.077300000000001</v>
      </c>
      <c r="E1891">
        <v>53.710500000000003</v>
      </c>
      <c r="F1891" s="11">
        <v>3.05765432971093</v>
      </c>
      <c r="G1891" s="6">
        <v>51920</v>
      </c>
      <c r="H1891" s="19">
        <v>5036.9157230730434</v>
      </c>
      <c r="I1891" s="19">
        <v>56956.915723073042</v>
      </c>
      <c r="J1891" s="19">
        <v>462880.5517786881</v>
      </c>
      <c r="K1891" s="6">
        <v>671916</v>
      </c>
      <c r="L1891" s="6">
        <v>723836</v>
      </c>
    </row>
    <row r="1892" spans="1:12" x14ac:dyDescent="0.25">
      <c r="A1892">
        <v>0</v>
      </c>
      <c r="B1892" t="s">
        <v>34</v>
      </c>
      <c r="C1892">
        <v>31</v>
      </c>
      <c r="D1892">
        <v>21.131499999999999</v>
      </c>
      <c r="E1892">
        <v>54.2256</v>
      </c>
      <c r="F1892" s="11">
        <v>1.0769705891991668</v>
      </c>
      <c r="G1892" s="6">
        <v>5179</v>
      </c>
      <c r="H1892" s="19">
        <v>1774.1083553213043</v>
      </c>
      <c r="I1892" s="19">
        <v>6953.1083553213048</v>
      </c>
      <c r="J1892" s="19">
        <v>469833.66013400938</v>
      </c>
      <c r="K1892" s="6">
        <v>727009</v>
      </c>
      <c r="L1892" s="6">
        <v>732188</v>
      </c>
    </row>
    <row r="1893" spans="1:12" x14ac:dyDescent="0.25">
      <c r="A1893">
        <v>0</v>
      </c>
      <c r="B1893" t="s">
        <v>34</v>
      </c>
      <c r="C1893">
        <v>32</v>
      </c>
      <c r="D1893">
        <v>21.099</v>
      </c>
      <c r="E1893">
        <v>57.067100000000003</v>
      </c>
      <c r="F1893" s="11">
        <v>2.8416858552626851</v>
      </c>
      <c r="G1893" s="6">
        <v>0</v>
      </c>
      <c r="H1893" s="19">
        <v>4681.1479065261337</v>
      </c>
      <c r="I1893" s="19">
        <v>4681.1479065261337</v>
      </c>
      <c r="J1893" s="19">
        <v>474514.80804053548</v>
      </c>
      <c r="K1893" s="6" t="e">
        <v>#N/A</v>
      </c>
      <c r="L1893" s="6" t="e">
        <v>#N/A</v>
      </c>
    </row>
    <row r="1894" spans="1:12" x14ac:dyDescent="0.25">
      <c r="A1894">
        <v>0</v>
      </c>
      <c r="B1894" t="s">
        <v>34</v>
      </c>
      <c r="C1894">
        <v>33</v>
      </c>
      <c r="D1894">
        <v>21.115100000000002</v>
      </c>
      <c r="E1894">
        <v>57.8202</v>
      </c>
      <c r="F1894" s="11">
        <v>0.75327207568049048</v>
      </c>
      <c r="G1894" s="6">
        <v>0</v>
      </c>
      <c r="H1894" s="19">
        <v>1240.8753745900474</v>
      </c>
      <c r="I1894" s="19">
        <v>1240.8753745900474</v>
      </c>
      <c r="J1894" s="19">
        <v>475755.68341512553</v>
      </c>
      <c r="K1894" s="6" t="e">
        <v>#N/A</v>
      </c>
      <c r="L1894" s="6" t="e">
        <v>#N/A</v>
      </c>
    </row>
    <row r="1895" spans="1:12" x14ac:dyDescent="0.25">
      <c r="A1895">
        <v>0</v>
      </c>
      <c r="B1895" t="s">
        <v>34</v>
      </c>
      <c r="C1895">
        <v>34</v>
      </c>
      <c r="D1895">
        <v>20.854199999999999</v>
      </c>
      <c r="E1895">
        <v>58.231200000000001</v>
      </c>
      <c r="F1895" s="11">
        <v>0.4868159919312457</v>
      </c>
      <c r="G1895" s="6">
        <v>0</v>
      </c>
      <c r="H1895" s="19">
        <v>801.9386299411118</v>
      </c>
      <c r="I1895" s="19">
        <v>801.9386299411118</v>
      </c>
      <c r="J1895" s="19">
        <v>476557.62204506662</v>
      </c>
      <c r="K1895" s="6" t="e">
        <v>#N/A</v>
      </c>
      <c r="L1895" s="6" t="e">
        <v>#N/A</v>
      </c>
    </row>
    <row r="1896" spans="1:12" x14ac:dyDescent="0.25">
      <c r="A1896">
        <v>0</v>
      </c>
      <c r="B1896" t="s">
        <v>34</v>
      </c>
      <c r="C1896">
        <v>35</v>
      </c>
      <c r="D1896">
        <v>20.142900000000001</v>
      </c>
      <c r="E1896">
        <v>58.436599999999999</v>
      </c>
      <c r="F1896" s="11">
        <v>0.74036264762614534</v>
      </c>
      <c r="G1896" s="6">
        <v>0</v>
      </c>
      <c r="H1896" s="19">
        <v>1219.6094975054527</v>
      </c>
      <c r="I1896" s="19">
        <v>1219.6094975054527</v>
      </c>
      <c r="J1896" s="19">
        <v>477777.23154257209</v>
      </c>
      <c r="K1896" s="6" t="e">
        <v>#N/A</v>
      </c>
      <c r="L1896" s="6" t="e">
        <v>#N/A</v>
      </c>
    </row>
    <row r="1897" spans="1:12" x14ac:dyDescent="0.25">
      <c r="A1897">
        <v>0</v>
      </c>
      <c r="B1897" t="s">
        <v>34</v>
      </c>
      <c r="C1897">
        <v>36</v>
      </c>
      <c r="D1897">
        <v>19.0198</v>
      </c>
      <c r="E1897">
        <v>58.3932</v>
      </c>
      <c r="F1897" s="11">
        <v>1.1239382411858767</v>
      </c>
      <c r="G1897" s="6">
        <v>13164</v>
      </c>
      <c r="H1897" s="19">
        <v>1851.4788096819996</v>
      </c>
      <c r="I1897" s="19">
        <v>15015.478809681999</v>
      </c>
      <c r="J1897" s="19">
        <v>492792.7103522541</v>
      </c>
      <c r="K1897" s="6">
        <v>743306</v>
      </c>
      <c r="L1897" s="6">
        <v>756470</v>
      </c>
    </row>
    <row r="1898" spans="1:12" x14ac:dyDescent="0.25">
      <c r="A1898">
        <v>0</v>
      </c>
      <c r="B1898" t="s">
        <v>34</v>
      </c>
      <c r="C1898">
        <v>37</v>
      </c>
      <c r="D1898">
        <v>17.9833</v>
      </c>
      <c r="E1898">
        <v>58.5854</v>
      </c>
      <c r="F1898" s="11">
        <v>1.0541693839227169</v>
      </c>
      <c r="G1898" s="6">
        <v>7291</v>
      </c>
      <c r="H1898" s="19">
        <v>1736.5476185676425</v>
      </c>
      <c r="I1898" s="19">
        <v>9027.5476185676416</v>
      </c>
      <c r="J1898" s="19">
        <v>501820.25797082175</v>
      </c>
      <c r="K1898" s="6">
        <v>759624</v>
      </c>
      <c r="L1898" s="6">
        <v>766915</v>
      </c>
    </row>
    <row r="1899" spans="1:12" x14ac:dyDescent="0.25">
      <c r="A1899">
        <v>0</v>
      </c>
      <c r="B1899" t="s">
        <v>34</v>
      </c>
      <c r="C1899">
        <v>38</v>
      </c>
      <c r="D1899">
        <v>20.021999999999998</v>
      </c>
      <c r="E1899">
        <v>58.540599999999998</v>
      </c>
      <c r="F1899" s="11">
        <v>2.0391921758382643</v>
      </c>
      <c r="G1899" s="6">
        <v>0</v>
      </c>
      <c r="H1899" s="19">
        <v>3359.1891120728242</v>
      </c>
      <c r="I1899" s="19">
        <v>3359.1891120728242</v>
      </c>
      <c r="J1899" s="19">
        <v>505179.44708289456</v>
      </c>
      <c r="K1899" s="6" t="e">
        <v>#N/A</v>
      </c>
      <c r="L1899" s="6" t="e">
        <v>#N/A</v>
      </c>
    </row>
    <row r="1900" spans="1:12" x14ac:dyDescent="0.25">
      <c r="A1900">
        <v>0</v>
      </c>
      <c r="B1900" t="s">
        <v>34</v>
      </c>
      <c r="C1900">
        <v>39</v>
      </c>
      <c r="D1900">
        <v>20.8203</v>
      </c>
      <c r="E1900">
        <v>58.564100000000003</v>
      </c>
      <c r="F1900" s="11">
        <v>0.79864581636668086</v>
      </c>
      <c r="G1900" s="6">
        <v>2880</v>
      </c>
      <c r="H1900" s="19">
        <v>1315.6201571039419</v>
      </c>
      <c r="I1900" s="19">
        <v>4195.6201571039419</v>
      </c>
      <c r="J1900" s="19">
        <v>509375.06723999849</v>
      </c>
      <c r="K1900" s="6">
        <v>773190</v>
      </c>
      <c r="L1900" s="6">
        <v>776070</v>
      </c>
    </row>
    <row r="1901" spans="1:12" x14ac:dyDescent="0.25">
      <c r="A1901">
        <v>0</v>
      </c>
      <c r="B1901" t="s">
        <v>34</v>
      </c>
      <c r="C1901">
        <v>40</v>
      </c>
      <c r="D1901">
        <v>21.381900000000002</v>
      </c>
      <c r="E1901">
        <v>58.2408</v>
      </c>
      <c r="F1901" s="11">
        <v>0.64801037800331907</v>
      </c>
      <c r="G1901" s="6">
        <v>0</v>
      </c>
      <c r="H1901" s="19">
        <v>1067.4763428827482</v>
      </c>
      <c r="I1901" s="19">
        <v>1067.4763428827482</v>
      </c>
      <c r="J1901" s="19">
        <v>510442.54358288122</v>
      </c>
      <c r="K1901" s="6" t="e">
        <v>#N/A</v>
      </c>
      <c r="L1901" s="6" t="e">
        <v>#N/A</v>
      </c>
    </row>
    <row r="1902" spans="1:12" x14ac:dyDescent="0.25">
      <c r="A1902">
        <v>0</v>
      </c>
      <c r="B1902" t="s">
        <v>34</v>
      </c>
      <c r="C1902">
        <v>41</v>
      </c>
      <c r="D1902">
        <v>23.1264</v>
      </c>
      <c r="E1902">
        <v>58.187899999999999</v>
      </c>
      <c r="F1902" s="11">
        <v>1.7453018821968866</v>
      </c>
      <c r="G1902" s="6">
        <v>0</v>
      </c>
      <c r="H1902" s="19">
        <v>2875.0596189130279</v>
      </c>
      <c r="I1902" s="19">
        <v>2875.0596189130279</v>
      </c>
      <c r="J1902" s="19">
        <v>513317.60320179426</v>
      </c>
      <c r="K1902" s="6" t="e">
        <v>#N/A</v>
      </c>
      <c r="L1902" s="6" t="e">
        <v>#N/A</v>
      </c>
    </row>
    <row r="1903" spans="1:12" x14ac:dyDescent="0.25">
      <c r="A1903">
        <v>0</v>
      </c>
      <c r="B1903" t="s">
        <v>34</v>
      </c>
      <c r="C1903">
        <v>42</v>
      </c>
      <c r="D1903">
        <v>23.650700000000001</v>
      </c>
      <c r="E1903">
        <v>58.303100000000001</v>
      </c>
      <c r="F1903" s="11">
        <v>0.5368067901955047</v>
      </c>
      <c r="G1903" s="6">
        <v>0</v>
      </c>
      <c r="H1903" s="19">
        <v>884.28915443942014</v>
      </c>
      <c r="I1903" s="19">
        <v>884.28915443942014</v>
      </c>
      <c r="J1903" s="19">
        <v>514201.89235623367</v>
      </c>
      <c r="K1903" s="6" t="e">
        <v>#N/A</v>
      </c>
      <c r="L1903" s="6" t="e">
        <v>#N/A</v>
      </c>
    </row>
    <row r="1904" spans="1:12" x14ac:dyDescent="0.25">
      <c r="A1904">
        <v>0</v>
      </c>
      <c r="B1904" t="s">
        <v>34</v>
      </c>
      <c r="C1904">
        <v>43</v>
      </c>
      <c r="D1904">
        <v>24.4255</v>
      </c>
      <c r="E1904">
        <v>59.325899999999997</v>
      </c>
      <c r="F1904" s="11">
        <v>1.283134786372808</v>
      </c>
      <c r="G1904" s="6">
        <v>0</v>
      </c>
      <c r="H1904" s="19">
        <v>2113.7254520572906</v>
      </c>
      <c r="I1904" s="19">
        <v>2113.7254520572906</v>
      </c>
      <c r="J1904" s="19">
        <v>516315.61780829099</v>
      </c>
      <c r="K1904" s="6" t="e">
        <v>#N/A</v>
      </c>
      <c r="L1904" s="6" t="e">
        <v>#N/A</v>
      </c>
    </row>
    <row r="1905" spans="1:12" x14ac:dyDescent="0.25">
      <c r="A1905">
        <v>0</v>
      </c>
      <c r="B1905" t="s">
        <v>34</v>
      </c>
      <c r="C1905">
        <v>44</v>
      </c>
      <c r="D1905">
        <v>24.718900000000001</v>
      </c>
      <c r="E1905">
        <v>60.345700000000001</v>
      </c>
      <c r="F1905" s="11">
        <v>1.0611670933458164</v>
      </c>
      <c r="G1905" s="6">
        <v>3509</v>
      </c>
      <c r="H1905" s="19">
        <v>1748.0750408390927</v>
      </c>
      <c r="I1905" s="19">
        <v>5257.0750408390923</v>
      </c>
      <c r="J1905" s="19">
        <v>521572.69284913008</v>
      </c>
      <c r="K1905" s="6">
        <v>790339</v>
      </c>
      <c r="L1905" s="6">
        <v>793848</v>
      </c>
    </row>
    <row r="1906" spans="1:12" x14ac:dyDescent="0.25">
      <c r="A1906">
        <v>0</v>
      </c>
      <c r="B1906" t="s">
        <v>34</v>
      </c>
      <c r="C1906">
        <v>45</v>
      </c>
      <c r="D1906">
        <v>23.894200000000001</v>
      </c>
      <c r="E1906">
        <v>60.973999999999997</v>
      </c>
      <c r="F1906" s="11">
        <v>1.0367694922209059</v>
      </c>
      <c r="G1906" s="6">
        <v>0</v>
      </c>
      <c r="H1906" s="19">
        <v>1707.8845394088855</v>
      </c>
      <c r="I1906" s="19">
        <v>1707.8845394088855</v>
      </c>
      <c r="J1906" s="19">
        <v>523280.57738853898</v>
      </c>
      <c r="K1906" s="6" t="e">
        <v>#N/A</v>
      </c>
      <c r="L1906" s="6" t="e">
        <v>#N/A</v>
      </c>
    </row>
    <row r="1907" spans="1:12" x14ac:dyDescent="0.25">
      <c r="A1907">
        <v>0</v>
      </c>
      <c r="B1907" t="s">
        <v>34</v>
      </c>
      <c r="C1907">
        <v>46</v>
      </c>
      <c r="D1907">
        <v>23.407</v>
      </c>
      <c r="E1907">
        <v>61.520400000000002</v>
      </c>
      <c r="F1907" s="11">
        <v>0.73206338523382486</v>
      </c>
      <c r="G1907" s="6">
        <v>0</v>
      </c>
      <c r="H1907" s="19">
        <v>1205.9380092578783</v>
      </c>
      <c r="I1907" s="19">
        <v>1205.9380092578783</v>
      </c>
      <c r="J1907" s="19">
        <v>524486.51539779687</v>
      </c>
      <c r="K1907" s="6" t="e">
        <v>#N/A</v>
      </c>
      <c r="L1907" s="6" t="e">
        <v>#N/A</v>
      </c>
    </row>
    <row r="1908" spans="1:12" x14ac:dyDescent="0.25">
      <c r="A1908">
        <v>0</v>
      </c>
      <c r="B1908" t="s">
        <v>34</v>
      </c>
      <c r="C1908">
        <v>47</v>
      </c>
      <c r="D1908">
        <v>22.940300000000001</v>
      </c>
      <c r="E1908">
        <v>62.800800000000002</v>
      </c>
      <c r="F1908" s="11">
        <v>1.3628033790683085</v>
      </c>
      <c r="G1908" s="6">
        <v>0</v>
      </c>
      <c r="H1908" s="19">
        <v>2244.964612509089</v>
      </c>
      <c r="I1908" s="19">
        <v>2244.964612509089</v>
      </c>
      <c r="J1908" s="19">
        <v>526731.480010306</v>
      </c>
      <c r="K1908" s="6" t="e">
        <v>#N/A</v>
      </c>
      <c r="L1908" s="6" t="e">
        <v>#N/A</v>
      </c>
    </row>
    <row r="1909" spans="1:12" x14ac:dyDescent="0.25">
      <c r="A1909">
        <v>0</v>
      </c>
      <c r="B1909" t="s">
        <v>34</v>
      </c>
      <c r="C1909">
        <v>48</v>
      </c>
      <c r="D1909">
        <v>22.819099999999999</v>
      </c>
      <c r="E1909">
        <v>64.283600000000007</v>
      </c>
      <c r="F1909" s="11">
        <v>1.4877450319191168</v>
      </c>
      <c r="G1909" s="6">
        <v>0</v>
      </c>
      <c r="H1909" s="19">
        <v>2450.7827030616813</v>
      </c>
      <c r="I1909" s="19">
        <v>2450.7827030616813</v>
      </c>
      <c r="J1909" s="19">
        <v>529182.2627133677</v>
      </c>
      <c r="K1909" s="6" t="e">
        <v>#N/A</v>
      </c>
      <c r="L1909" s="6" t="e">
        <v>#N/A</v>
      </c>
    </row>
    <row r="1910" spans="1:12" x14ac:dyDescent="0.25">
      <c r="A1910">
        <v>0</v>
      </c>
      <c r="B1910" t="s">
        <v>34</v>
      </c>
      <c r="C1910">
        <v>49</v>
      </c>
      <c r="D1910">
        <v>23.1114</v>
      </c>
      <c r="E1910">
        <v>65.900300000000001</v>
      </c>
      <c r="F1910" s="11">
        <v>1.6429114948773056</v>
      </c>
      <c r="G1910" s="6">
        <v>0</v>
      </c>
      <c r="H1910" s="19">
        <v>2706.3905359593987</v>
      </c>
      <c r="I1910" s="19">
        <v>2706.3905359593987</v>
      </c>
      <c r="J1910" s="19">
        <v>531888.65324932709</v>
      </c>
      <c r="K1910" s="6" t="e">
        <v>#N/A</v>
      </c>
      <c r="L1910" s="6" t="e">
        <v>#N/A</v>
      </c>
    </row>
    <row r="1911" spans="1:12" x14ac:dyDescent="0.25">
      <c r="A1911">
        <v>0</v>
      </c>
      <c r="B1911" t="s">
        <v>34</v>
      </c>
      <c r="C1911">
        <v>50</v>
      </c>
      <c r="D1911">
        <v>24.042000000000002</v>
      </c>
      <c r="E1911">
        <v>72.942099999999996</v>
      </c>
      <c r="F1911" s="11">
        <v>7.1030249612401004</v>
      </c>
      <c r="G1911" s="6">
        <v>0</v>
      </c>
      <c r="H1911" s="19">
        <v>11700.909995288102</v>
      </c>
      <c r="I1911" s="19">
        <v>11700.909995288102</v>
      </c>
      <c r="J1911" s="19">
        <v>543589.56324461522</v>
      </c>
      <c r="K1911" s="6" t="e">
        <v>#N/A</v>
      </c>
      <c r="L1911" s="6" t="e">
        <v>#N/A</v>
      </c>
    </row>
    <row r="1912" spans="1:12" x14ac:dyDescent="0.25">
      <c r="A1912">
        <v>0</v>
      </c>
      <c r="B1912" t="s">
        <v>34</v>
      </c>
      <c r="C1912">
        <v>51</v>
      </c>
      <c r="D1912">
        <v>24.1812</v>
      </c>
      <c r="E1912">
        <v>73.913499999999999</v>
      </c>
      <c r="F1912" s="11">
        <v>0.98132288264363077</v>
      </c>
      <c r="G1912" s="6">
        <v>0</v>
      </c>
      <c r="H1912" s="19">
        <v>1616.5465824471933</v>
      </c>
      <c r="I1912" s="19">
        <v>1616.5465824471933</v>
      </c>
      <c r="J1912" s="19">
        <v>545206.10982706246</v>
      </c>
      <c r="K1912" s="6" t="e">
        <v>#N/A</v>
      </c>
      <c r="L1912" s="6" t="e">
        <v>#N/A</v>
      </c>
    </row>
    <row r="1913" spans="1:12" x14ac:dyDescent="0.25">
      <c r="A1913">
        <v>0</v>
      </c>
      <c r="B1913" t="s">
        <v>34</v>
      </c>
      <c r="C1913">
        <v>52</v>
      </c>
      <c r="D1913">
        <v>25.708300000000001</v>
      </c>
      <c r="E1913">
        <v>74.441000000000003</v>
      </c>
      <c r="F1913" s="11">
        <v>1.6156393966476574</v>
      </c>
      <c r="G1913" s="6">
        <v>74033</v>
      </c>
      <c r="H1913" s="19">
        <v>2661.4648362034377</v>
      </c>
      <c r="I1913" s="19">
        <v>76694.464836203435</v>
      </c>
      <c r="J1913" s="19">
        <v>621900.57466326584</v>
      </c>
      <c r="K1913" s="6">
        <v>815044</v>
      </c>
      <c r="L1913" s="6">
        <v>889077</v>
      </c>
    </row>
    <row r="1914" spans="1:12" x14ac:dyDescent="0.25">
      <c r="A1914">
        <v>0</v>
      </c>
      <c r="B1914" t="s">
        <v>34</v>
      </c>
      <c r="C1914">
        <v>53</v>
      </c>
      <c r="D1914">
        <v>20.202500000000001</v>
      </c>
      <c r="E1914">
        <v>75.073899999999995</v>
      </c>
      <c r="F1914" s="11">
        <v>5.5420570233443103</v>
      </c>
      <c r="G1914" s="6">
        <v>0</v>
      </c>
      <c r="H1914" s="19">
        <v>9129.5061995086326</v>
      </c>
      <c r="I1914" s="19">
        <v>9129.5061995086326</v>
      </c>
      <c r="J1914" s="19">
        <v>631030.08086277451</v>
      </c>
      <c r="K1914" s="6" t="e">
        <v>#N/A</v>
      </c>
      <c r="L1914" s="6" t="e">
        <v>#N/A</v>
      </c>
    </row>
    <row r="1915" spans="1:12" x14ac:dyDescent="0.25">
      <c r="A1915">
        <v>0</v>
      </c>
      <c r="B1915" t="s">
        <v>34</v>
      </c>
      <c r="C1915">
        <v>54</v>
      </c>
      <c r="D1915">
        <v>17.6633</v>
      </c>
      <c r="E1915">
        <v>76.724000000000004</v>
      </c>
      <c r="F1915" s="11">
        <v>3.0282613245887542</v>
      </c>
      <c r="G1915" s="6">
        <v>0</v>
      </c>
      <c r="H1915" s="19">
        <v>4988.4962244365679</v>
      </c>
      <c r="I1915" s="19">
        <v>4988.4962244365679</v>
      </c>
      <c r="J1915" s="19">
        <v>636018.57708721107</v>
      </c>
      <c r="K1915" s="6" t="e">
        <v>#N/A</v>
      </c>
      <c r="L1915" s="6" t="e">
        <v>#N/A</v>
      </c>
    </row>
    <row r="1916" spans="1:12" x14ac:dyDescent="0.25">
      <c r="A1916">
        <v>0</v>
      </c>
      <c r="B1916" t="s">
        <v>34</v>
      </c>
      <c r="C1916">
        <v>55</v>
      </c>
      <c r="D1916">
        <v>14.4513</v>
      </c>
      <c r="E1916">
        <v>77.627300000000005</v>
      </c>
      <c r="F1916" s="11">
        <v>3.3365993001857448</v>
      </c>
      <c r="G1916" s="6">
        <v>0</v>
      </c>
      <c r="H1916" s="19">
        <v>5496.4255813340887</v>
      </c>
      <c r="I1916" s="19">
        <v>5496.4255813340887</v>
      </c>
      <c r="J1916" s="19">
        <v>641515.00266854512</v>
      </c>
      <c r="K1916" s="6" t="e">
        <v>#N/A</v>
      </c>
      <c r="L1916" s="6" t="e">
        <v>#N/A</v>
      </c>
    </row>
    <row r="1917" spans="1:12" x14ac:dyDescent="0.25">
      <c r="A1917">
        <v>0</v>
      </c>
      <c r="B1917" t="s">
        <v>34</v>
      </c>
      <c r="C1917">
        <v>56</v>
      </c>
      <c r="D1917">
        <v>14.7181</v>
      </c>
      <c r="E1917">
        <v>79.126000000000005</v>
      </c>
      <c r="F1917" s="11">
        <v>1.5222627664105821</v>
      </c>
      <c r="G1917" s="6">
        <v>18458</v>
      </c>
      <c r="H1917" s="19">
        <v>2507.644238355424</v>
      </c>
      <c r="I1917" s="19">
        <v>20965.644238355424</v>
      </c>
      <c r="J1917" s="19">
        <v>662480.64690690057</v>
      </c>
      <c r="K1917" s="6">
        <v>910483</v>
      </c>
      <c r="L1917" s="6">
        <v>928941</v>
      </c>
    </row>
    <row r="1918" spans="1:12" x14ac:dyDescent="0.25">
      <c r="A1918">
        <v>0</v>
      </c>
      <c r="B1918" t="s">
        <v>34</v>
      </c>
      <c r="C1918">
        <v>57</v>
      </c>
      <c r="D1918">
        <v>13.8446</v>
      </c>
      <c r="E1918">
        <v>79.420400000000001</v>
      </c>
      <c r="F1918" s="11">
        <v>0.92177741890328246</v>
      </c>
      <c r="G1918" s="6">
        <v>19522</v>
      </c>
      <c r="H1918" s="19">
        <v>1518.4565270615699</v>
      </c>
      <c r="I1918" s="19">
        <v>21040.456527061571</v>
      </c>
      <c r="J1918" s="19">
        <v>683521.1034339621</v>
      </c>
      <c r="K1918" s="6">
        <v>933084</v>
      </c>
      <c r="L1918" s="6">
        <v>952606</v>
      </c>
    </row>
    <row r="1919" spans="1:12" x14ac:dyDescent="0.25">
      <c r="A1919">
        <v>0</v>
      </c>
      <c r="B1919" t="s">
        <v>34</v>
      </c>
      <c r="C1919">
        <v>58</v>
      </c>
      <c r="D1919">
        <v>12.8771</v>
      </c>
      <c r="E1919">
        <v>79.414500000000004</v>
      </c>
      <c r="F1919" s="11">
        <v>0.96751798949683554</v>
      </c>
      <c r="G1919" s="6">
        <v>0</v>
      </c>
      <c r="H1919" s="19">
        <v>1593.805593490142</v>
      </c>
      <c r="I1919" s="19">
        <v>1593.805593490142</v>
      </c>
      <c r="J1919" s="19">
        <v>685114.90902745223</v>
      </c>
      <c r="K1919" s="6" t="e">
        <v>#N/A</v>
      </c>
      <c r="L1919" s="6" t="e">
        <v>#N/A</v>
      </c>
    </row>
    <row r="1920" spans="1:12" x14ac:dyDescent="0.25">
      <c r="A1920">
        <v>0</v>
      </c>
      <c r="B1920" t="s">
        <v>34</v>
      </c>
      <c r="C1920">
        <v>59</v>
      </c>
      <c r="D1920">
        <v>12.524900000000001</v>
      </c>
      <c r="E1920">
        <v>78.075699999999998</v>
      </c>
      <c r="F1920" s="11">
        <v>1.3843519350223108</v>
      </c>
      <c r="G1920" s="6">
        <v>0</v>
      </c>
      <c r="H1920" s="19">
        <v>2280.4618429316315</v>
      </c>
      <c r="I1920" s="19">
        <v>2280.4618429316315</v>
      </c>
      <c r="J1920" s="19">
        <v>687395.37087038381</v>
      </c>
      <c r="K1920" s="6" t="e">
        <v>#N/A</v>
      </c>
      <c r="L1920" s="6" t="e">
        <v>#N/A</v>
      </c>
    </row>
    <row r="1921" spans="1:12" x14ac:dyDescent="0.25">
      <c r="A1921">
        <v>0</v>
      </c>
      <c r="B1921" t="s">
        <v>34</v>
      </c>
      <c r="C1921">
        <v>60</v>
      </c>
      <c r="D1921">
        <v>11.4254</v>
      </c>
      <c r="E1921">
        <v>77.5291</v>
      </c>
      <c r="F1921" s="11">
        <v>1.2278728802282424</v>
      </c>
      <c r="G1921" s="6">
        <v>0</v>
      </c>
      <c r="H1921" s="19">
        <v>2022.6917595820314</v>
      </c>
      <c r="I1921" s="19">
        <v>2022.6917595820314</v>
      </c>
      <c r="J1921" s="19">
        <v>689418.06262996583</v>
      </c>
      <c r="K1921" s="6" t="e">
        <v>#N/A</v>
      </c>
      <c r="L1921" s="6" t="e">
        <v>#N/A</v>
      </c>
    </row>
    <row r="1922" spans="1:12" x14ac:dyDescent="0.25">
      <c r="A1922">
        <v>0</v>
      </c>
      <c r="B1922" t="s">
        <v>34</v>
      </c>
      <c r="C1922">
        <v>61</v>
      </c>
      <c r="D1922">
        <v>9.3518000000000008</v>
      </c>
      <c r="E1922">
        <v>77.5291</v>
      </c>
      <c r="F1922" s="11">
        <v>2.073599999999999</v>
      </c>
      <c r="G1922" s="6">
        <v>0</v>
      </c>
      <c r="H1922" s="19">
        <v>3415.8695905798104</v>
      </c>
      <c r="I1922" s="19">
        <v>3415.8695905798104</v>
      </c>
      <c r="J1922" s="19">
        <v>692833.9322205456</v>
      </c>
      <c r="K1922" s="6" t="e">
        <v>#N/A</v>
      </c>
      <c r="L1922" s="6" t="e">
        <v>#N/A</v>
      </c>
    </row>
    <row r="1923" spans="1:12" x14ac:dyDescent="0.25">
      <c r="A1923">
        <v>0</v>
      </c>
      <c r="B1923" t="s">
        <v>34</v>
      </c>
      <c r="C1923">
        <v>62</v>
      </c>
      <c r="D1923">
        <v>8.0274000000000001</v>
      </c>
      <c r="E1923">
        <v>77.804900000000004</v>
      </c>
      <c r="F1923" s="11">
        <v>1.3528122560059854</v>
      </c>
      <c r="G1923" s="6">
        <v>0</v>
      </c>
      <c r="H1923" s="19">
        <v>2228.5060990810753</v>
      </c>
      <c r="I1923" s="19">
        <v>2228.5060990810753</v>
      </c>
      <c r="J1923" s="19">
        <v>695062.43831962673</v>
      </c>
      <c r="K1923" s="6" t="e">
        <v>#N/A</v>
      </c>
      <c r="L1923" s="6" t="e">
        <v>#N/A</v>
      </c>
    </row>
    <row r="1924" spans="1:12" x14ac:dyDescent="0.25">
      <c r="A1924">
        <v>0</v>
      </c>
      <c r="B1924" t="s">
        <v>34</v>
      </c>
      <c r="C1924">
        <v>63</v>
      </c>
      <c r="D1924">
        <v>7.2451999999999996</v>
      </c>
      <c r="E1924">
        <v>79.169300000000007</v>
      </c>
      <c r="F1924" s="11">
        <v>1.5727123703970824</v>
      </c>
      <c r="G1924" s="6">
        <v>0</v>
      </c>
      <c r="H1924" s="19">
        <v>2590.7505597839927</v>
      </c>
      <c r="I1924" s="19">
        <v>2590.7505597839927</v>
      </c>
      <c r="J1924" s="19">
        <v>697653.18887941074</v>
      </c>
      <c r="K1924" s="6" t="e">
        <v>#N/A</v>
      </c>
      <c r="L1924" s="6" t="e">
        <v>#N/A</v>
      </c>
    </row>
    <row r="1925" spans="1:12" x14ac:dyDescent="0.25">
      <c r="A1925">
        <v>0</v>
      </c>
      <c r="B1925" t="s">
        <v>34</v>
      </c>
      <c r="C1925">
        <v>64</v>
      </c>
      <c r="D1925">
        <v>7.4465000000000003</v>
      </c>
      <c r="E1925">
        <v>85.000600000000006</v>
      </c>
      <c r="F1925" s="11">
        <v>5.8347734643257558</v>
      </c>
      <c r="G1925" s="6">
        <v>0</v>
      </c>
      <c r="H1925" s="19">
        <v>9611.7019891552718</v>
      </c>
      <c r="I1925" s="19">
        <v>9611.7019891552718</v>
      </c>
      <c r="J1925" s="19">
        <v>707264.890868566</v>
      </c>
      <c r="K1925" s="6" t="e">
        <v>#N/A</v>
      </c>
      <c r="L1925" s="6" t="e">
        <v>#N/A</v>
      </c>
    </row>
    <row r="1926" spans="1:12" x14ac:dyDescent="0.25">
      <c r="A1926">
        <v>0</v>
      </c>
      <c r="B1926" t="s">
        <v>34</v>
      </c>
      <c r="C1926">
        <v>65</v>
      </c>
      <c r="D1926">
        <v>8.1913</v>
      </c>
      <c r="E1926">
        <v>86.099400000000003</v>
      </c>
      <c r="F1926" s="11">
        <v>1.3274368082888139</v>
      </c>
      <c r="G1926" s="6">
        <v>0</v>
      </c>
      <c r="H1926" s="19">
        <v>2186.7047776090294</v>
      </c>
      <c r="I1926" s="19">
        <v>2186.7047776090294</v>
      </c>
      <c r="J1926" s="19">
        <v>709451.59564617497</v>
      </c>
      <c r="K1926" s="6" t="e">
        <v>#N/A</v>
      </c>
      <c r="L1926" s="6" t="e">
        <v>#N/A</v>
      </c>
    </row>
    <row r="1927" spans="1:12" x14ac:dyDescent="0.25">
      <c r="A1927">
        <v>0</v>
      </c>
      <c r="B1927" t="s">
        <v>34</v>
      </c>
      <c r="C1927">
        <v>66</v>
      </c>
      <c r="D1927">
        <v>8.5276999999999994</v>
      </c>
      <c r="E1927">
        <v>86.345299999999995</v>
      </c>
      <c r="F1927" s="11">
        <v>0.41669145659587931</v>
      </c>
      <c r="G1927" s="6">
        <v>8417</v>
      </c>
      <c r="H1927" s="19">
        <v>686.42152548238414</v>
      </c>
      <c r="I1927" s="19">
        <v>9103.4215254823848</v>
      </c>
      <c r="J1927" s="19">
        <v>718555.01717165741</v>
      </c>
      <c r="K1927" s="6">
        <v>983940</v>
      </c>
      <c r="L1927" s="6">
        <v>992357</v>
      </c>
    </row>
    <row r="1928" spans="1:12" x14ac:dyDescent="0.25">
      <c r="A1928">
        <v>0</v>
      </c>
      <c r="B1928" t="s">
        <v>34</v>
      </c>
      <c r="C1928">
        <v>67</v>
      </c>
      <c r="D1928">
        <v>8.0681999999999992</v>
      </c>
      <c r="E1928">
        <v>87.402299999999997</v>
      </c>
      <c r="F1928" s="11">
        <v>1.1525576992064235</v>
      </c>
      <c r="G1928" s="6">
        <v>0</v>
      </c>
      <c r="H1928" s="19">
        <v>1898.6240336168285</v>
      </c>
      <c r="I1928" s="19">
        <v>1898.6240336168285</v>
      </c>
      <c r="J1928" s="19">
        <v>720453.64120527427</v>
      </c>
      <c r="K1928" s="6" t="e">
        <v>#N/A</v>
      </c>
      <c r="L1928" s="6" t="e">
        <v>#N/A</v>
      </c>
    </row>
    <row r="1929" spans="1:12" x14ac:dyDescent="0.25">
      <c r="A1929">
        <v>0</v>
      </c>
      <c r="B1929" t="s">
        <v>34</v>
      </c>
      <c r="C1929">
        <v>68</v>
      </c>
      <c r="D1929">
        <v>7.7210000000000001</v>
      </c>
      <c r="E1929">
        <v>88.552599999999998</v>
      </c>
      <c r="F1929" s="11">
        <v>1.2015564614282603</v>
      </c>
      <c r="G1929" s="6">
        <v>0</v>
      </c>
      <c r="H1929" s="19">
        <v>1979.3403635983213</v>
      </c>
      <c r="I1929" s="19">
        <v>1979.3403635983213</v>
      </c>
      <c r="J1929" s="19">
        <v>722432.98156887258</v>
      </c>
      <c r="K1929" s="6" t="e">
        <v>#N/A</v>
      </c>
      <c r="L1929" s="6" t="e">
        <v>#N/A</v>
      </c>
    </row>
    <row r="1930" spans="1:12" x14ac:dyDescent="0.25">
      <c r="A1930">
        <v>0</v>
      </c>
      <c r="B1930" t="s">
        <v>34</v>
      </c>
      <c r="C1930">
        <v>69</v>
      </c>
      <c r="D1930">
        <v>7.8510999999999997</v>
      </c>
      <c r="E1930">
        <v>90.0535</v>
      </c>
      <c r="F1930" s="11">
        <v>1.506528068108923</v>
      </c>
      <c r="G1930" s="6">
        <v>17298</v>
      </c>
      <c r="H1930" s="19">
        <v>2481.7242550193969</v>
      </c>
      <c r="I1930" s="19">
        <v>19779.724255019399</v>
      </c>
      <c r="J1930" s="19">
        <v>742212.70582389203</v>
      </c>
      <c r="K1930" s="6">
        <v>999564</v>
      </c>
      <c r="L1930" s="6">
        <v>1016862</v>
      </c>
    </row>
    <row r="1931" spans="1:12" x14ac:dyDescent="0.25">
      <c r="A1931">
        <v>0</v>
      </c>
      <c r="B1931" t="s">
        <v>34</v>
      </c>
      <c r="C1931">
        <v>70</v>
      </c>
      <c r="D1931">
        <v>6.6992000000000003</v>
      </c>
      <c r="E1931">
        <v>90.645200000000003</v>
      </c>
      <c r="F1931" s="11">
        <v>1.2949835906296274</v>
      </c>
      <c r="G1931" s="6">
        <v>2268</v>
      </c>
      <c r="H1931" s="19">
        <v>2133.2441490796687</v>
      </c>
      <c r="I1931" s="19">
        <v>4401.2441490796682</v>
      </c>
      <c r="J1931" s="19">
        <v>746613.94997297169</v>
      </c>
      <c r="K1931" s="6">
        <v>1019816</v>
      </c>
      <c r="L1931" s="6">
        <v>1022084</v>
      </c>
    </row>
    <row r="1932" spans="1:12" x14ac:dyDescent="0.25">
      <c r="A1932">
        <v>0</v>
      </c>
      <c r="B1932" t="s">
        <v>34</v>
      </c>
      <c r="C1932">
        <v>71</v>
      </c>
      <c r="D1932">
        <v>6.0284000000000004</v>
      </c>
      <c r="E1932">
        <v>91.6083</v>
      </c>
      <c r="F1932" s="11">
        <v>1.1736840503304091</v>
      </c>
      <c r="G1932" s="6">
        <v>0</v>
      </c>
      <c r="H1932" s="19">
        <v>1933.4257602585794</v>
      </c>
      <c r="I1932" s="19">
        <v>1933.4257602585794</v>
      </c>
      <c r="J1932" s="19">
        <v>748547.37573323026</v>
      </c>
      <c r="K1932" s="6" t="e">
        <v>#N/A</v>
      </c>
      <c r="L1932" s="6" t="e">
        <v>#N/A</v>
      </c>
    </row>
    <row r="1933" spans="1:12" x14ac:dyDescent="0.25">
      <c r="A1933">
        <v>0</v>
      </c>
      <c r="B1933" t="s">
        <v>34</v>
      </c>
      <c r="C1933">
        <v>72</v>
      </c>
      <c r="D1933">
        <v>5.9032999999999998</v>
      </c>
      <c r="E1933">
        <v>93.021500000000003</v>
      </c>
      <c r="F1933" s="11">
        <v>1.4187262773347118</v>
      </c>
      <c r="G1933" s="6">
        <v>10081</v>
      </c>
      <c r="H1933" s="19">
        <v>2337.0871663310877</v>
      </c>
      <c r="I1933" s="19">
        <v>12418.087166331088</v>
      </c>
      <c r="J1933" s="19">
        <v>760965.46289956139</v>
      </c>
      <c r="K1933" s="6">
        <v>1027317</v>
      </c>
      <c r="L1933" s="6">
        <v>1037398</v>
      </c>
    </row>
    <row r="1934" spans="1:12" x14ac:dyDescent="0.25">
      <c r="A1934">
        <v>0</v>
      </c>
      <c r="B1934" t="s">
        <v>34</v>
      </c>
      <c r="C1934">
        <v>73</v>
      </c>
      <c r="D1934">
        <v>4.3585000000000003</v>
      </c>
      <c r="E1934">
        <v>93.438299999999998</v>
      </c>
      <c r="F1934" s="11">
        <v>1.600040399489961</v>
      </c>
      <c r="G1934" s="6">
        <v>0</v>
      </c>
      <c r="H1934" s="19">
        <v>2635.7683952145694</v>
      </c>
      <c r="I1934" s="19">
        <v>2635.7683952145694</v>
      </c>
      <c r="J1934" s="19">
        <v>763601.23129477596</v>
      </c>
      <c r="K1934" s="6" t="e">
        <v>#N/A</v>
      </c>
      <c r="L1934" s="6" t="e">
        <v>#N/A</v>
      </c>
    </row>
    <row r="1935" spans="1:12" x14ac:dyDescent="0.25">
      <c r="A1935">
        <v>0</v>
      </c>
      <c r="B1935" t="s">
        <v>34</v>
      </c>
      <c r="C1935">
        <v>74</v>
      </c>
      <c r="D1935">
        <v>3.5891999999999999</v>
      </c>
      <c r="E1935">
        <v>93.842100000000002</v>
      </c>
      <c r="F1935" s="11">
        <v>0.86883653813591644</v>
      </c>
      <c r="G1935" s="6">
        <v>0</v>
      </c>
      <c r="H1935" s="19">
        <v>1431.2462913788167</v>
      </c>
      <c r="I1935" s="19">
        <v>1431.2462913788167</v>
      </c>
      <c r="J1935" s="19">
        <v>765032.47758615483</v>
      </c>
      <c r="K1935" s="6" t="e">
        <v>#N/A</v>
      </c>
      <c r="L1935" s="6" t="e">
        <v>#N/A</v>
      </c>
    </row>
    <row r="1936" spans="1:12" x14ac:dyDescent="0.25">
      <c r="A1936">
        <v>0</v>
      </c>
      <c r="B1936" t="s">
        <v>34</v>
      </c>
      <c r="C1936">
        <v>75</v>
      </c>
      <c r="D1936">
        <v>2.3083999999999998</v>
      </c>
      <c r="E1936">
        <v>94.367199999999997</v>
      </c>
      <c r="F1936" s="11">
        <v>1.3842610483575686</v>
      </c>
      <c r="G1936" s="6">
        <v>17615</v>
      </c>
      <c r="H1936" s="19">
        <v>2280.3121240879386</v>
      </c>
      <c r="I1936" s="19">
        <v>19895.312124087937</v>
      </c>
      <c r="J1936" s="19">
        <v>784927.78971024277</v>
      </c>
      <c r="K1936" s="6">
        <v>1044059</v>
      </c>
      <c r="L1936" s="6">
        <v>1061674</v>
      </c>
    </row>
    <row r="1937" spans="1:12" x14ac:dyDescent="0.25">
      <c r="A1937">
        <v>0</v>
      </c>
      <c r="B1937" t="s">
        <v>34</v>
      </c>
      <c r="C1937">
        <v>76</v>
      </c>
      <c r="D1937">
        <v>0.39389999999999997</v>
      </c>
      <c r="E1937">
        <v>94.767399999999995</v>
      </c>
      <c r="F1937" s="11">
        <v>1.955880949853543</v>
      </c>
      <c r="G1937" s="6">
        <v>0</v>
      </c>
      <c r="H1937" s="19">
        <v>3221.9493920713135</v>
      </c>
      <c r="I1937" s="19">
        <v>3221.9493920713135</v>
      </c>
      <c r="J1937" s="19">
        <v>788149.73910231411</v>
      </c>
      <c r="K1937" s="6" t="e">
        <v>#N/A</v>
      </c>
      <c r="L1937" s="6" t="e">
        <v>#N/A</v>
      </c>
    </row>
    <row r="1938" spans="1:12" x14ac:dyDescent="0.25">
      <c r="A1938">
        <v>0</v>
      </c>
      <c r="B1938" t="s">
        <v>34</v>
      </c>
      <c r="C1938">
        <v>77</v>
      </c>
      <c r="D1938">
        <v>-0.57189999999999996</v>
      </c>
      <c r="E1938">
        <v>94.877799999999993</v>
      </c>
      <c r="F1938" s="11">
        <v>0.97208939918095993</v>
      </c>
      <c r="G1938" s="6">
        <v>11866</v>
      </c>
      <c r="H1938" s="19">
        <v>1601.336139075637</v>
      </c>
      <c r="I1938" s="19">
        <v>13467.336139075636</v>
      </c>
      <c r="J1938" s="19">
        <v>801617.0752413898</v>
      </c>
      <c r="K1938" s="6">
        <v>1069954</v>
      </c>
      <c r="L1938" s="6">
        <v>1081820</v>
      </c>
    </row>
    <row r="1939" spans="1:12" x14ac:dyDescent="0.25">
      <c r="A1939">
        <v>0</v>
      </c>
      <c r="B1939" t="s">
        <v>34</v>
      </c>
      <c r="C1939">
        <v>78</v>
      </c>
      <c r="D1939">
        <v>-2.4015</v>
      </c>
      <c r="E1939">
        <v>94.825599999999994</v>
      </c>
      <c r="F1939" s="11">
        <v>1.8303445030922458</v>
      </c>
      <c r="G1939" s="6">
        <v>0</v>
      </c>
      <c r="H1939" s="19">
        <v>3015.1514893893323</v>
      </c>
      <c r="I1939" s="19">
        <v>3015.1514893893323</v>
      </c>
      <c r="J1939" s="19">
        <v>804632.22673077916</v>
      </c>
      <c r="K1939" s="6" t="e">
        <v>#N/A</v>
      </c>
      <c r="L1939" s="6" t="e">
        <v>#N/A</v>
      </c>
    </row>
    <row r="1940" spans="1:12" x14ac:dyDescent="0.25">
      <c r="A1940">
        <v>0</v>
      </c>
      <c r="B1940" t="s">
        <v>34</v>
      </c>
      <c r="C1940">
        <v>79</v>
      </c>
      <c r="D1940">
        <v>-3.9769000000000001</v>
      </c>
      <c r="E1940">
        <v>94.420199999999994</v>
      </c>
      <c r="F1940" s="11">
        <v>1.6267250290076687</v>
      </c>
      <c r="G1940" s="6">
        <v>9154</v>
      </c>
      <c r="H1940" s="19">
        <v>2679.7263497407203</v>
      </c>
      <c r="I1940" s="19">
        <v>11833.72634974072</v>
      </c>
      <c r="J1940" s="19">
        <v>816465.95308051992</v>
      </c>
      <c r="K1940" s="6">
        <v>1090253</v>
      </c>
      <c r="L1940" s="6">
        <v>1099407</v>
      </c>
    </row>
    <row r="1941" spans="1:12" x14ac:dyDescent="0.25">
      <c r="A1941">
        <v>0</v>
      </c>
      <c r="B1941" t="s">
        <v>34</v>
      </c>
      <c r="C1941">
        <v>80</v>
      </c>
      <c r="D1941">
        <v>-5.3838999999999997</v>
      </c>
      <c r="E1941">
        <v>93.485799999999998</v>
      </c>
      <c r="F1941" s="11">
        <v>1.6890092835742474</v>
      </c>
      <c r="G1941" s="6">
        <v>0</v>
      </c>
      <c r="H1941" s="19">
        <v>2782.3280526467333</v>
      </c>
      <c r="I1941" s="19">
        <v>2782.3280526467333</v>
      </c>
      <c r="J1941" s="19">
        <v>819248.28113316663</v>
      </c>
      <c r="K1941" s="6" t="e">
        <v>#N/A</v>
      </c>
      <c r="L1941" s="6" t="e">
        <v>#N/A</v>
      </c>
    </row>
    <row r="1942" spans="1:12" x14ac:dyDescent="0.25">
      <c r="A1942">
        <v>0</v>
      </c>
      <c r="B1942" t="s">
        <v>34</v>
      </c>
      <c r="C1942">
        <v>81</v>
      </c>
      <c r="D1942">
        <v>-6.3758999999999997</v>
      </c>
      <c r="E1942">
        <v>92.704899999999995</v>
      </c>
      <c r="F1942" s="11">
        <v>1.2624851721901544</v>
      </c>
      <c r="G1942" s="6">
        <v>11115</v>
      </c>
      <c r="H1942" s="19">
        <v>2079.7090606878214</v>
      </c>
      <c r="I1942" s="19">
        <v>13194.709060687821</v>
      </c>
      <c r="J1942" s="19">
        <v>832442.99019385444</v>
      </c>
      <c r="K1942" s="6">
        <v>1105764</v>
      </c>
      <c r="L1942" s="6">
        <v>1116879</v>
      </c>
    </row>
    <row r="1943" spans="1:12" x14ac:dyDescent="0.25">
      <c r="A1943">
        <v>0</v>
      </c>
      <c r="B1943" t="s">
        <v>34</v>
      </c>
      <c r="C1943">
        <v>82</v>
      </c>
      <c r="D1943">
        <v>-5.4725999999999999</v>
      </c>
      <c r="E1943">
        <v>93.111000000000004</v>
      </c>
      <c r="F1943" s="11">
        <v>0.99038785331808621</v>
      </c>
      <c r="G1943" s="6">
        <v>2844</v>
      </c>
      <c r="H1943" s="19">
        <v>1631.4794324020399</v>
      </c>
      <c r="I1943" s="19">
        <v>4475.4794324020404</v>
      </c>
      <c r="J1943" s="19">
        <v>836918.4696262565</v>
      </c>
      <c r="K1943" s="6">
        <v>1120406</v>
      </c>
      <c r="L1943" s="6">
        <v>1123250</v>
      </c>
    </row>
    <row r="1944" spans="1:12" x14ac:dyDescent="0.25">
      <c r="A1944">
        <v>0</v>
      </c>
      <c r="B1944" t="s">
        <v>34</v>
      </c>
      <c r="C1944">
        <v>83</v>
      </c>
      <c r="D1944">
        <v>-6.6359000000000004</v>
      </c>
      <c r="E1944">
        <v>92.206000000000003</v>
      </c>
      <c r="F1944" s="11">
        <v>1.4738696991254019</v>
      </c>
      <c r="G1944" s="6">
        <v>9697</v>
      </c>
      <c r="H1944" s="19">
        <v>2427.9256779125562</v>
      </c>
      <c r="I1944" s="19">
        <v>12124.925677912557</v>
      </c>
      <c r="J1944" s="19">
        <v>849043.39530416904</v>
      </c>
      <c r="K1944" s="6">
        <v>1126796</v>
      </c>
      <c r="L1944" s="6">
        <v>1136493</v>
      </c>
    </row>
    <row r="1945" spans="1:12" x14ac:dyDescent="0.25">
      <c r="A1945">
        <v>0</v>
      </c>
      <c r="B1945" t="s">
        <v>34</v>
      </c>
      <c r="C1945">
        <v>84</v>
      </c>
      <c r="D1945">
        <v>-7.8776000000000002</v>
      </c>
      <c r="E1945">
        <v>91.604699999999994</v>
      </c>
      <c r="F1945" s="11">
        <v>1.3796305954856214</v>
      </c>
      <c r="G1945" s="6">
        <v>0</v>
      </c>
      <c r="H1945" s="19">
        <v>2272.6843158530341</v>
      </c>
      <c r="I1945" s="19">
        <v>2272.6843158530341</v>
      </c>
      <c r="J1945" s="19">
        <v>851316.07962002209</v>
      </c>
      <c r="K1945" s="6" t="e">
        <v>#N/A</v>
      </c>
      <c r="L1945" s="6" t="e">
        <v>#N/A</v>
      </c>
    </row>
    <row r="1946" spans="1:12" x14ac:dyDescent="0.25">
      <c r="A1946">
        <v>0</v>
      </c>
      <c r="B1946" t="s">
        <v>34</v>
      </c>
      <c r="C1946">
        <v>85</v>
      </c>
      <c r="D1946">
        <v>-8.7205999999999992</v>
      </c>
      <c r="E1946">
        <v>90.462699999999998</v>
      </c>
      <c r="F1946" s="11">
        <v>1.4194410871888938</v>
      </c>
      <c r="G1946" s="6">
        <v>1451</v>
      </c>
      <c r="H1946" s="19">
        <v>2338.2646823630835</v>
      </c>
      <c r="I1946" s="19">
        <v>3789.2646823630835</v>
      </c>
      <c r="J1946" s="19">
        <v>855105.34430238523</v>
      </c>
      <c r="K1946" s="6">
        <v>1140982</v>
      </c>
      <c r="L1946" s="6">
        <v>1142433</v>
      </c>
    </row>
    <row r="1947" spans="1:12" x14ac:dyDescent="0.25">
      <c r="A1947">
        <v>0</v>
      </c>
      <c r="B1947" t="s">
        <v>34</v>
      </c>
      <c r="C1947">
        <v>86</v>
      </c>
      <c r="D1947">
        <v>-9.6806000000000001</v>
      </c>
      <c r="E1947">
        <v>88.960599999999999</v>
      </c>
      <c r="F1947" s="11">
        <v>1.7826677789201211</v>
      </c>
      <c r="G1947" s="6">
        <v>0</v>
      </c>
      <c r="H1947" s="19">
        <v>2936.6129707367368</v>
      </c>
      <c r="I1947" s="19">
        <v>2936.6129707367368</v>
      </c>
      <c r="J1947" s="19">
        <v>858041.95727312192</v>
      </c>
      <c r="K1947" s="6" t="e">
        <v>#N/A</v>
      </c>
      <c r="L1947" s="6" t="e">
        <v>#N/A</v>
      </c>
    </row>
    <row r="1948" spans="1:12" x14ac:dyDescent="0.25">
      <c r="A1948">
        <v>0</v>
      </c>
      <c r="B1948" t="s">
        <v>34</v>
      </c>
      <c r="C1948">
        <v>87</v>
      </c>
      <c r="D1948">
        <v>-10.022500000000001</v>
      </c>
      <c r="E1948">
        <v>88.226399999999998</v>
      </c>
      <c r="F1948" s="11">
        <v>0.80990446967528362</v>
      </c>
      <c r="G1948" s="6">
        <v>0</v>
      </c>
      <c r="H1948" s="19">
        <v>1334.1666904120711</v>
      </c>
      <c r="I1948" s="19">
        <v>1334.1666904120711</v>
      </c>
      <c r="J1948" s="19">
        <v>859376.12396353402</v>
      </c>
      <c r="K1948" s="6" t="e">
        <v>#N/A</v>
      </c>
      <c r="L1948" s="6" t="e">
        <v>#N/A</v>
      </c>
    </row>
    <row r="1949" spans="1:12" x14ac:dyDescent="0.25">
      <c r="A1949">
        <v>0</v>
      </c>
      <c r="B1949" t="s">
        <v>34</v>
      </c>
      <c r="C1949">
        <v>88</v>
      </c>
      <c r="D1949">
        <v>-10.152900000000001</v>
      </c>
      <c r="E1949">
        <v>87.673699999999997</v>
      </c>
      <c r="F1949" s="11">
        <v>0.56787450198085276</v>
      </c>
      <c r="G1949" s="6">
        <v>0</v>
      </c>
      <c r="H1949" s="19">
        <v>935.4674202266832</v>
      </c>
      <c r="I1949" s="19">
        <v>935.4674202266832</v>
      </c>
      <c r="J1949" s="19">
        <v>860311.59138376068</v>
      </c>
      <c r="K1949" s="6" t="e">
        <v>#N/A</v>
      </c>
      <c r="L1949" s="6" t="e">
        <v>#N/A</v>
      </c>
    </row>
    <row r="1950" spans="1:12" x14ac:dyDescent="0.25">
      <c r="A1950">
        <v>0</v>
      </c>
      <c r="B1950" t="s">
        <v>34</v>
      </c>
      <c r="C1950">
        <v>89</v>
      </c>
      <c r="D1950">
        <v>-10.283799999999999</v>
      </c>
      <c r="E1950">
        <v>86.852699999999999</v>
      </c>
      <c r="F1950" s="11">
        <v>0.83136983948180143</v>
      </c>
      <c r="G1950" s="6">
        <v>0</v>
      </c>
      <c r="H1950" s="19">
        <v>1369.5268871581331</v>
      </c>
      <c r="I1950" s="19">
        <v>1369.5268871581331</v>
      </c>
      <c r="J1950" s="19">
        <v>861681.11827091884</v>
      </c>
      <c r="K1950" s="6" t="e">
        <v>#N/A</v>
      </c>
      <c r="L1950" s="6" t="e">
        <v>#N/A</v>
      </c>
    </row>
    <row r="1951" spans="1:12" x14ac:dyDescent="0.25">
      <c r="A1951">
        <v>0</v>
      </c>
      <c r="B1951" t="s">
        <v>34</v>
      </c>
      <c r="C1951">
        <v>90</v>
      </c>
      <c r="D1951">
        <v>-10.7211</v>
      </c>
      <c r="E1951">
        <v>86.720600000000005</v>
      </c>
      <c r="F1951" s="11">
        <v>0.45681692175312294</v>
      </c>
      <c r="G1951" s="6">
        <v>10271</v>
      </c>
      <c r="H1951" s="19">
        <v>752.52075206345</v>
      </c>
      <c r="I1951" s="19">
        <v>11023.52075206345</v>
      </c>
      <c r="J1951" s="19">
        <v>872704.63902298233</v>
      </c>
      <c r="K1951" s="6">
        <v>1158350</v>
      </c>
      <c r="L1951" s="6">
        <v>1168621</v>
      </c>
    </row>
    <row r="1952" spans="1:12" x14ac:dyDescent="0.25">
      <c r="A1952">
        <v>0</v>
      </c>
      <c r="B1952" t="s">
        <v>34</v>
      </c>
      <c r="C1952">
        <v>91</v>
      </c>
      <c r="D1952">
        <v>-9.7998999999999992</v>
      </c>
      <c r="E1952">
        <v>85.919499999999999</v>
      </c>
      <c r="F1952" s="11">
        <v>1.2208073762883356</v>
      </c>
      <c r="G1952" s="6">
        <v>0</v>
      </c>
      <c r="H1952" s="19">
        <v>2011.052658477455</v>
      </c>
      <c r="I1952" s="19">
        <v>2011.052658477455</v>
      </c>
      <c r="J1952" s="19">
        <v>874715.69168145978</v>
      </c>
      <c r="K1952" s="6" t="e">
        <v>#N/A</v>
      </c>
      <c r="L1952" s="6" t="e">
        <v>#N/A</v>
      </c>
    </row>
    <row r="1953" spans="1:12" x14ac:dyDescent="0.25">
      <c r="A1953">
        <v>0</v>
      </c>
      <c r="B1953" t="s">
        <v>34</v>
      </c>
      <c r="C1953">
        <v>92</v>
      </c>
      <c r="D1953">
        <v>-7.7539999999999996</v>
      </c>
      <c r="E1953">
        <v>85.749099999999999</v>
      </c>
      <c r="F1953" s="11">
        <v>2.0529839185926417</v>
      </c>
      <c r="G1953" s="6">
        <v>0</v>
      </c>
      <c r="H1953" s="19">
        <v>3381.908438208905</v>
      </c>
      <c r="I1953" s="19">
        <v>3381.908438208905</v>
      </c>
      <c r="J1953" s="19">
        <v>878097.60011966864</v>
      </c>
      <c r="K1953" s="6" t="e">
        <v>#N/A</v>
      </c>
      <c r="L1953" s="6" t="e">
        <v>#N/A</v>
      </c>
    </row>
    <row r="1954" spans="1:12" x14ac:dyDescent="0.25">
      <c r="A1954">
        <v>0</v>
      </c>
      <c r="B1954" t="s">
        <v>34</v>
      </c>
      <c r="C1954">
        <v>93</v>
      </c>
      <c r="D1954">
        <v>-7.2301000000000002</v>
      </c>
      <c r="E1954">
        <v>85.897300000000001</v>
      </c>
      <c r="F1954" s="11">
        <v>0.54445794144267945</v>
      </c>
      <c r="G1954" s="6">
        <v>111330</v>
      </c>
      <c r="H1954" s="19">
        <v>896.89300034902226</v>
      </c>
      <c r="I1954" s="19">
        <v>112226.89300034902</v>
      </c>
      <c r="J1954" s="19">
        <v>990324.49312001769</v>
      </c>
      <c r="K1954" s="6">
        <v>1175791</v>
      </c>
      <c r="L1954" s="6">
        <v>1287121</v>
      </c>
    </row>
    <row r="1955" spans="1:12" x14ac:dyDescent="0.25">
      <c r="A1955">
        <v>0</v>
      </c>
      <c r="B1955" t="s">
        <v>34</v>
      </c>
      <c r="C1955">
        <v>94</v>
      </c>
      <c r="D1955">
        <v>-8.1374999999999993</v>
      </c>
      <c r="E1955">
        <v>85.431899999999999</v>
      </c>
      <c r="F1955" s="11">
        <v>1.0197901352729397</v>
      </c>
      <c r="G1955" s="6">
        <v>0</v>
      </c>
      <c r="H1955" s="19">
        <v>1679.9142128916412</v>
      </c>
      <c r="I1955" s="19">
        <v>1679.9142128916412</v>
      </c>
      <c r="J1955" s="19">
        <v>992004.40733290929</v>
      </c>
      <c r="K1955" s="6" t="e">
        <v>#N/A</v>
      </c>
      <c r="L1955" s="6" t="e">
        <v>#N/A</v>
      </c>
    </row>
    <row r="1956" spans="1:12" x14ac:dyDescent="0.25">
      <c r="A1956">
        <v>0</v>
      </c>
      <c r="B1956" t="s">
        <v>34</v>
      </c>
      <c r="C1956">
        <v>95</v>
      </c>
      <c r="D1956">
        <v>-8.2337000000000007</v>
      </c>
      <c r="E1956">
        <v>84.372500000000002</v>
      </c>
      <c r="F1956" s="11">
        <v>1.0637588072490836</v>
      </c>
      <c r="G1956" s="6">
        <v>0</v>
      </c>
      <c r="H1956" s="19">
        <v>1752.3444065362637</v>
      </c>
      <c r="I1956" s="19">
        <v>1752.3444065362637</v>
      </c>
      <c r="J1956" s="19">
        <v>993756.75173944561</v>
      </c>
      <c r="K1956" s="6" t="e">
        <v>#N/A</v>
      </c>
      <c r="L1956" s="6" t="e">
        <v>#N/A</v>
      </c>
    </row>
    <row r="1957" spans="1:12" x14ac:dyDescent="0.25">
      <c r="A1957">
        <v>0</v>
      </c>
      <c r="B1957" t="s">
        <v>34</v>
      </c>
      <c r="C1957">
        <v>96</v>
      </c>
      <c r="D1957">
        <v>-8.2650000000000006</v>
      </c>
      <c r="E1957">
        <v>80.151899999999998</v>
      </c>
      <c r="F1957" s="11">
        <v>4.2207160589170227</v>
      </c>
      <c r="G1957" s="6">
        <v>0</v>
      </c>
      <c r="H1957" s="19">
        <v>6952.8431887184252</v>
      </c>
      <c r="I1957" s="19">
        <v>6952.8431887184252</v>
      </c>
      <c r="J1957" s="19">
        <v>1000709.594928164</v>
      </c>
      <c r="K1957" s="6" t="e">
        <v>#N/A</v>
      </c>
      <c r="L1957" s="6" t="e">
        <v>#N/A</v>
      </c>
    </row>
    <row r="1958" spans="1:12" x14ac:dyDescent="0.25">
      <c r="A1958">
        <v>0</v>
      </c>
      <c r="B1958" t="s">
        <v>34</v>
      </c>
      <c r="C1958">
        <v>97</v>
      </c>
      <c r="D1958">
        <v>-8.2847000000000008</v>
      </c>
      <c r="E1958">
        <v>77.503200000000007</v>
      </c>
      <c r="F1958" s="11">
        <v>2.6487732594542615</v>
      </c>
      <c r="G1958" s="6">
        <v>31957</v>
      </c>
      <c r="H1958" s="19">
        <v>4363.3603536413884</v>
      </c>
      <c r="I1958" s="19">
        <v>36320.360353641387</v>
      </c>
      <c r="J1958" s="19">
        <v>1037029.9552818055</v>
      </c>
      <c r="K1958" s="6">
        <v>1299834</v>
      </c>
      <c r="L1958" s="6">
        <v>1331791</v>
      </c>
    </row>
    <row r="1959" spans="1:12" x14ac:dyDescent="0.25">
      <c r="A1959">
        <v>0</v>
      </c>
      <c r="B1959" t="s">
        <v>34</v>
      </c>
      <c r="C1959">
        <v>98</v>
      </c>
      <c r="D1959">
        <v>-10.559100000000001</v>
      </c>
      <c r="E1959">
        <v>76.976900000000001</v>
      </c>
      <c r="F1959" s="11">
        <v>2.3344993146283008</v>
      </c>
      <c r="G1959" s="6">
        <v>0</v>
      </c>
      <c r="H1959" s="19">
        <v>3845.6525935900004</v>
      </c>
      <c r="I1959" s="19">
        <v>3845.6525935900004</v>
      </c>
      <c r="J1959" s="19">
        <v>1040875.6078753954</v>
      </c>
      <c r="K1959" s="6" t="e">
        <v>#N/A</v>
      </c>
      <c r="L1959" s="6" t="e">
        <v>#N/A</v>
      </c>
    </row>
    <row r="1960" spans="1:12" x14ac:dyDescent="0.25">
      <c r="A1960">
        <v>0</v>
      </c>
      <c r="B1960" t="s">
        <v>34</v>
      </c>
      <c r="C1960">
        <v>99</v>
      </c>
      <c r="D1960">
        <v>-14.174799999999999</v>
      </c>
      <c r="E1960">
        <v>76.951099999999997</v>
      </c>
      <c r="F1960" s="11">
        <v>3.6157920473943173</v>
      </c>
      <c r="G1960" s="6">
        <v>0</v>
      </c>
      <c r="H1960" s="19">
        <v>5956.3436055915154</v>
      </c>
      <c r="I1960" s="19">
        <v>5956.3436055915154</v>
      </c>
      <c r="J1960" s="19">
        <v>1046831.951480987</v>
      </c>
      <c r="K1960" s="6" t="e">
        <v>#N/A</v>
      </c>
      <c r="L1960" s="6" t="e">
        <v>#N/A</v>
      </c>
    </row>
    <row r="1961" spans="1:12" x14ac:dyDescent="0.25">
      <c r="A1961">
        <v>0</v>
      </c>
      <c r="B1961" t="s">
        <v>34</v>
      </c>
      <c r="C1961">
        <v>100</v>
      </c>
      <c r="D1961">
        <v>-15.6348</v>
      </c>
      <c r="E1961">
        <v>76.921599999999998</v>
      </c>
      <c r="F1961" s="11">
        <v>1.4602980004095061</v>
      </c>
      <c r="G1961" s="6">
        <v>33078</v>
      </c>
      <c r="H1961" s="19">
        <v>2405.5688333252979</v>
      </c>
      <c r="I1961" s="19">
        <v>35483.568833325298</v>
      </c>
      <c r="J1961" s="19">
        <v>1082315.5203143123</v>
      </c>
      <c r="K1961" s="6">
        <v>1347881</v>
      </c>
      <c r="L1961" s="6">
        <v>1380959</v>
      </c>
    </row>
    <row r="1962" spans="1:12" x14ac:dyDescent="0.25">
      <c r="A1962">
        <v>0</v>
      </c>
      <c r="B1962" t="s">
        <v>34</v>
      </c>
      <c r="C1962">
        <v>101</v>
      </c>
      <c r="D1962">
        <v>-15.780900000000001</v>
      </c>
      <c r="E1962">
        <v>78.763900000000007</v>
      </c>
      <c r="F1962" s="11">
        <v>1.8480840078308216</v>
      </c>
      <c r="G1962" s="6">
        <v>0</v>
      </c>
      <c r="H1962" s="19">
        <v>3044.3740177402424</v>
      </c>
      <c r="I1962" s="19">
        <v>3044.3740177402424</v>
      </c>
      <c r="J1962" s="19">
        <v>1085359.8943320524</v>
      </c>
      <c r="K1962" s="6" t="e">
        <v>#N/A</v>
      </c>
      <c r="L1962" s="6" t="e">
        <v>#N/A</v>
      </c>
    </row>
    <row r="1963" spans="1:12" x14ac:dyDescent="0.25">
      <c r="A1963">
        <v>0</v>
      </c>
      <c r="B1963" t="s">
        <v>34</v>
      </c>
      <c r="C1963">
        <v>102</v>
      </c>
      <c r="D1963">
        <v>-16.506900000000002</v>
      </c>
      <c r="E1963">
        <v>80.228499999999997</v>
      </c>
      <c r="F1963" s="11">
        <v>1.6346648463828823</v>
      </c>
      <c r="G1963" s="6">
        <v>0</v>
      </c>
      <c r="H1963" s="19">
        <v>2692.8057193041604</v>
      </c>
      <c r="I1963" s="19">
        <v>2692.8057193041604</v>
      </c>
      <c r="J1963" s="19">
        <v>1088052.7000513566</v>
      </c>
      <c r="K1963" s="6" t="e">
        <v>#N/A</v>
      </c>
      <c r="L1963" s="6" t="e">
        <v>#N/A</v>
      </c>
    </row>
    <row r="1964" spans="1:12" x14ac:dyDescent="0.25">
      <c r="A1964">
        <v>0</v>
      </c>
      <c r="B1964" t="s">
        <v>34</v>
      </c>
      <c r="C1964">
        <v>103</v>
      </c>
      <c r="D1964">
        <v>-18.006</v>
      </c>
      <c r="E1964">
        <v>81.156400000000005</v>
      </c>
      <c r="F1964" s="11">
        <v>1.7630369309801797</v>
      </c>
      <c r="G1964" s="6">
        <v>0</v>
      </c>
      <c r="H1964" s="19">
        <v>2904.2748069079639</v>
      </c>
      <c r="I1964" s="19">
        <v>2904.2748069079639</v>
      </c>
      <c r="J1964" s="19">
        <v>1090956.9748582644</v>
      </c>
      <c r="K1964" s="6" t="e">
        <v>#N/A</v>
      </c>
      <c r="L1964" s="6" t="e">
        <v>#N/A</v>
      </c>
    </row>
    <row r="1965" spans="1:12" x14ac:dyDescent="0.25">
      <c r="A1965">
        <v>0</v>
      </c>
      <c r="B1965" t="s">
        <v>34</v>
      </c>
      <c r="C1965">
        <v>104</v>
      </c>
      <c r="D1965">
        <v>-20.747599999999998</v>
      </c>
      <c r="E1965">
        <v>81.738500000000002</v>
      </c>
      <c r="F1965" s="11">
        <v>2.8027149284220805</v>
      </c>
      <c r="G1965" s="6">
        <v>2292</v>
      </c>
      <c r="H1965" s="19">
        <v>4616.9505666768218</v>
      </c>
      <c r="I1965" s="19">
        <v>6908.9505666768218</v>
      </c>
      <c r="J1965" s="19">
        <v>1097865.9254249413</v>
      </c>
      <c r="K1965" s="6">
        <v>1393230</v>
      </c>
      <c r="L1965" s="6">
        <v>1395522</v>
      </c>
    </row>
    <row r="1966" spans="1:12" x14ac:dyDescent="0.25">
      <c r="A1966">
        <v>0</v>
      </c>
      <c r="B1966" t="s">
        <v>34</v>
      </c>
      <c r="C1966">
        <v>105</v>
      </c>
      <c r="D1966">
        <v>-22.6524</v>
      </c>
      <c r="E1966">
        <v>81.730900000000005</v>
      </c>
      <c r="F1966" s="11">
        <v>1.9048151616364266</v>
      </c>
      <c r="G1966" s="6">
        <v>0</v>
      </c>
      <c r="H1966" s="19">
        <v>3137.8280219469707</v>
      </c>
      <c r="I1966" s="19">
        <v>3137.8280219469707</v>
      </c>
      <c r="J1966" s="19">
        <v>1101003.7534468884</v>
      </c>
      <c r="K1966" s="6" t="e">
        <v>#N/A</v>
      </c>
      <c r="L1966" s="6" t="e">
        <v>#N/A</v>
      </c>
    </row>
    <row r="1967" spans="1:12" x14ac:dyDescent="0.25">
      <c r="A1967">
        <v>0</v>
      </c>
      <c r="B1967" t="s">
        <v>34</v>
      </c>
      <c r="C1967">
        <v>106</v>
      </c>
      <c r="D1967">
        <v>-23.4496</v>
      </c>
      <c r="E1967">
        <v>80.966399999999993</v>
      </c>
      <c r="F1967" s="11">
        <v>1.1045307103018998</v>
      </c>
      <c r="G1967" s="6">
        <v>4399</v>
      </c>
      <c r="H1967" s="19">
        <v>1819.5085190884352</v>
      </c>
      <c r="I1967" s="19">
        <v>6218.5085190884347</v>
      </c>
      <c r="J1967" s="19">
        <v>1107222.2619659768</v>
      </c>
      <c r="K1967" s="6">
        <v>1399860</v>
      </c>
      <c r="L1967" s="6">
        <v>1404259</v>
      </c>
    </row>
    <row r="1968" spans="1:12" x14ac:dyDescent="0.25">
      <c r="A1968">
        <v>0</v>
      </c>
      <c r="B1968" t="s">
        <v>34</v>
      </c>
      <c r="C1968">
        <v>107</v>
      </c>
      <c r="D1968">
        <v>-24.465</v>
      </c>
      <c r="E1968">
        <v>79.992699999999999</v>
      </c>
      <c r="F1968" s="11">
        <v>1.4068151442176002</v>
      </c>
      <c r="G1968" s="6">
        <v>0</v>
      </c>
      <c r="H1968" s="19">
        <v>2317.465794126183</v>
      </c>
      <c r="I1968" s="19">
        <v>2317.465794126183</v>
      </c>
      <c r="J1968" s="19">
        <v>1109539.7277601031</v>
      </c>
      <c r="K1968" s="6" t="e">
        <v>#N/A</v>
      </c>
      <c r="L1968" s="6" t="e">
        <v>#N/A</v>
      </c>
    </row>
    <row r="1969" spans="1:12" x14ac:dyDescent="0.25">
      <c r="A1969">
        <v>0</v>
      </c>
      <c r="B1969" t="s">
        <v>34</v>
      </c>
      <c r="C1969">
        <v>108</v>
      </c>
      <c r="D1969">
        <v>-25.5901</v>
      </c>
      <c r="E1969">
        <v>79.199799999999996</v>
      </c>
      <c r="F1969" s="11">
        <v>1.3764230526985533</v>
      </c>
      <c r="G1969" s="6">
        <v>0</v>
      </c>
      <c r="H1969" s="19">
        <v>2267.4004868277498</v>
      </c>
      <c r="I1969" s="19">
        <v>2267.4004868277498</v>
      </c>
      <c r="J1969" s="19">
        <v>1111807.1282469309</v>
      </c>
      <c r="K1969" s="6" t="e">
        <v>#N/A</v>
      </c>
      <c r="L1969" s="6" t="e">
        <v>#N/A</v>
      </c>
    </row>
    <row r="1970" spans="1:12" x14ac:dyDescent="0.25">
      <c r="A1970">
        <v>0</v>
      </c>
      <c r="B1970" t="s">
        <v>34</v>
      </c>
      <c r="C1970">
        <v>109</v>
      </c>
      <c r="D1970">
        <v>-26.454999999999998</v>
      </c>
      <c r="E1970">
        <v>77.826800000000006</v>
      </c>
      <c r="F1970" s="11">
        <v>1.6227079250438052</v>
      </c>
      <c r="G1970" s="6">
        <v>0</v>
      </c>
      <c r="H1970" s="19">
        <v>2673.1089195360723</v>
      </c>
      <c r="I1970" s="19">
        <v>2673.1089195360723</v>
      </c>
      <c r="J1970" s="19">
        <v>1114480.2371664669</v>
      </c>
      <c r="K1970" s="6" t="e">
        <v>#N/A</v>
      </c>
      <c r="L1970" s="6" t="e">
        <v>#N/A</v>
      </c>
    </row>
    <row r="1971" spans="1:12" x14ac:dyDescent="0.25">
      <c r="A1971">
        <v>0</v>
      </c>
      <c r="B1971" t="s">
        <v>34</v>
      </c>
      <c r="C1971">
        <v>110</v>
      </c>
      <c r="D1971">
        <v>-26.533200000000001</v>
      </c>
      <c r="E1971">
        <v>76.913200000000003</v>
      </c>
      <c r="F1971" s="11">
        <v>0.91694067419872094</v>
      </c>
      <c r="G1971" s="6">
        <v>2779</v>
      </c>
      <c r="H1971" s="19">
        <v>1510.4888914743256</v>
      </c>
      <c r="I1971" s="19">
        <v>4289.488891474326</v>
      </c>
      <c r="J1971" s="19">
        <v>1118769.7260579413</v>
      </c>
      <c r="K1971" s="6">
        <v>1418036</v>
      </c>
      <c r="L1971" s="6">
        <v>1420815</v>
      </c>
    </row>
    <row r="1972" spans="1:12" x14ac:dyDescent="0.25">
      <c r="A1972">
        <v>0</v>
      </c>
      <c r="B1972" t="s">
        <v>34</v>
      </c>
      <c r="C1972">
        <v>111</v>
      </c>
      <c r="D1972">
        <v>-26.321400000000001</v>
      </c>
      <c r="E1972">
        <v>72.088300000000004</v>
      </c>
      <c r="F1972" s="11">
        <v>4.8295464849196756</v>
      </c>
      <c r="G1972" s="6">
        <v>0</v>
      </c>
      <c r="H1972" s="19">
        <v>7955.7778617519016</v>
      </c>
      <c r="I1972" s="19">
        <v>7955.7778617519016</v>
      </c>
      <c r="J1972" s="19">
        <v>1126725.5039196932</v>
      </c>
      <c r="K1972" s="6" t="e">
        <v>#N/A</v>
      </c>
      <c r="L1972" s="6" t="e">
        <v>#N/A</v>
      </c>
    </row>
    <row r="1973" spans="1:12" x14ac:dyDescent="0.25">
      <c r="A1973">
        <v>0</v>
      </c>
      <c r="B1973" t="s">
        <v>34</v>
      </c>
      <c r="C1973">
        <v>112</v>
      </c>
      <c r="D1973">
        <v>-25.3048</v>
      </c>
      <c r="E1973">
        <v>70.415599999999998</v>
      </c>
      <c r="F1973" s="11">
        <v>1.9573964468139868</v>
      </c>
      <c r="G1973" s="6">
        <v>0</v>
      </c>
      <c r="H1973" s="19">
        <v>3224.4458909051273</v>
      </c>
      <c r="I1973" s="19">
        <v>3224.4458909051273</v>
      </c>
      <c r="J1973" s="19">
        <v>1129949.9498105983</v>
      </c>
      <c r="K1973" s="6" t="e">
        <v>#N/A</v>
      </c>
      <c r="L1973" s="6" t="e">
        <v>#N/A</v>
      </c>
    </row>
    <row r="1974" spans="1:12" x14ac:dyDescent="0.25">
      <c r="A1974">
        <v>0</v>
      </c>
      <c r="B1974" t="s">
        <v>34</v>
      </c>
      <c r="C1974">
        <v>113</v>
      </c>
      <c r="D1974">
        <v>-25.191099999999999</v>
      </c>
      <c r="E1974">
        <v>67.6892</v>
      </c>
      <c r="F1974" s="11">
        <v>2.7287698052419134</v>
      </c>
      <c r="G1974" s="6">
        <v>0</v>
      </c>
      <c r="H1974" s="19">
        <v>4495.139755699387</v>
      </c>
      <c r="I1974" s="19">
        <v>4495.139755699387</v>
      </c>
      <c r="J1974" s="19">
        <v>1134445.0895662976</v>
      </c>
      <c r="K1974" s="6" t="e">
        <v>#N/A</v>
      </c>
      <c r="L1974" s="6" t="e">
        <v>#N/A</v>
      </c>
    </row>
    <row r="1975" spans="1:12" x14ac:dyDescent="0.25">
      <c r="A1975">
        <v>0</v>
      </c>
      <c r="B1975" t="s">
        <v>34</v>
      </c>
      <c r="C1975">
        <v>114</v>
      </c>
      <c r="D1975">
        <v>-25.284800000000001</v>
      </c>
      <c r="E1975">
        <v>66.874099999999999</v>
      </c>
      <c r="F1975" s="11">
        <v>0.8204679762184518</v>
      </c>
      <c r="G1975" s="6">
        <v>5425</v>
      </c>
      <c r="H1975" s="19">
        <v>1351.5680989627554</v>
      </c>
      <c r="I1975" s="19">
        <v>6776.5680989627554</v>
      </c>
      <c r="J1975" s="19">
        <v>1141221.6576652604</v>
      </c>
      <c r="K1975" s="6">
        <v>1440839</v>
      </c>
      <c r="L1975" s="6">
        <v>1446264</v>
      </c>
    </row>
    <row r="1976" spans="1:12" x14ac:dyDescent="0.25">
      <c r="A1976">
        <v>0</v>
      </c>
      <c r="B1976" t="s">
        <v>34</v>
      </c>
      <c r="C1976">
        <v>115</v>
      </c>
      <c r="D1976">
        <v>-20.271799999999999</v>
      </c>
      <c r="E1976">
        <v>66.382800000000003</v>
      </c>
      <c r="F1976" s="11">
        <v>5.0370174399142211</v>
      </c>
      <c r="G1976" s="6">
        <v>0</v>
      </c>
      <c r="H1976" s="19">
        <v>8297.5475984872501</v>
      </c>
      <c r="I1976" s="19">
        <v>8297.5475984872501</v>
      </c>
      <c r="J1976" s="19">
        <v>1149519.2052637476</v>
      </c>
      <c r="K1976" s="6" t="e">
        <v>#N/A</v>
      </c>
      <c r="L1976" s="6" t="e">
        <v>#N/A</v>
      </c>
    </row>
    <row r="1977" spans="1:12" x14ac:dyDescent="0.25">
      <c r="A1977">
        <v>0</v>
      </c>
      <c r="B1977" t="s">
        <v>34</v>
      </c>
      <c r="C1977">
        <v>116</v>
      </c>
      <c r="D1977">
        <v>-12.538500000000001</v>
      </c>
      <c r="E1977">
        <v>66.518500000000003</v>
      </c>
      <c r="F1977" s="11">
        <v>7.7344905055213538</v>
      </c>
      <c r="G1977" s="6">
        <v>0</v>
      </c>
      <c r="H1977" s="19">
        <v>12741.131807696118</v>
      </c>
      <c r="I1977" s="19">
        <v>12741.131807696118</v>
      </c>
      <c r="J1977" s="19">
        <v>1162260.3370714437</v>
      </c>
      <c r="K1977" s="6" t="e">
        <v>#N/A</v>
      </c>
      <c r="L1977" s="6" t="e">
        <v>#N/A</v>
      </c>
    </row>
    <row r="1978" spans="1:12" x14ac:dyDescent="0.25">
      <c r="A1978">
        <v>0</v>
      </c>
      <c r="B1978" t="s">
        <v>34</v>
      </c>
      <c r="C1978">
        <v>117</v>
      </c>
      <c r="D1978">
        <v>-10.0517</v>
      </c>
      <c r="E1978">
        <v>66.440600000000003</v>
      </c>
      <c r="F1978" s="11">
        <v>2.4880198250817864</v>
      </c>
      <c r="G1978" s="6">
        <v>10891</v>
      </c>
      <c r="H1978" s="19">
        <v>4098.5490264547534</v>
      </c>
      <c r="I1978" s="19">
        <v>14989.549026454753</v>
      </c>
      <c r="J1978" s="19">
        <v>1177249.8860978985</v>
      </c>
      <c r="K1978" s="6">
        <v>1474365</v>
      </c>
      <c r="L1978" s="6">
        <v>1485256</v>
      </c>
    </row>
    <row r="1979" spans="1:12" x14ac:dyDescent="0.25">
      <c r="A1979">
        <v>0</v>
      </c>
      <c r="B1979" t="s">
        <v>34</v>
      </c>
      <c r="C1979">
        <v>118</v>
      </c>
      <c r="D1979">
        <v>-5.8977000000000004</v>
      </c>
      <c r="E1979">
        <v>66.240200000000002</v>
      </c>
      <c r="F1979" s="11">
        <v>4.1588311050101563</v>
      </c>
      <c r="G1979" s="6">
        <v>0</v>
      </c>
      <c r="H1979" s="19">
        <v>6850.8992592407549</v>
      </c>
      <c r="I1979" s="19">
        <v>6850.8992592407549</v>
      </c>
      <c r="J1979" s="19">
        <v>1184100.7853571393</v>
      </c>
      <c r="K1979" s="6" t="e">
        <v>#N/A</v>
      </c>
      <c r="L1979" s="6" t="e">
        <v>#N/A</v>
      </c>
    </row>
    <row r="1980" spans="1:12" x14ac:dyDescent="0.25">
      <c r="A1980">
        <v>0</v>
      </c>
      <c r="B1980" t="s">
        <v>34</v>
      </c>
      <c r="C1980">
        <v>119</v>
      </c>
      <c r="D1980">
        <v>-0.81789999999999996</v>
      </c>
      <c r="E1980">
        <v>66.238</v>
      </c>
      <c r="F1980" s="11">
        <v>5.0798004763966871</v>
      </c>
      <c r="G1980" s="6">
        <v>38409</v>
      </c>
      <c r="H1980" s="19">
        <v>8368.0246785958152</v>
      </c>
      <c r="I1980" s="19">
        <v>46777.024678595815</v>
      </c>
      <c r="J1980" s="19">
        <v>1230877.8100357351</v>
      </c>
      <c r="K1980" s="6">
        <v>1506681</v>
      </c>
      <c r="L1980" s="6">
        <v>1545090</v>
      </c>
    </row>
    <row r="1981" spans="1:12" x14ac:dyDescent="0.25">
      <c r="A1981">
        <v>0</v>
      </c>
      <c r="B1981" t="s">
        <v>34</v>
      </c>
      <c r="C1981">
        <v>120</v>
      </c>
      <c r="D1981">
        <v>4.3094000000000001</v>
      </c>
      <c r="E1981">
        <v>66.005600000000001</v>
      </c>
      <c r="F1981" s="11">
        <v>5.1325641788486189</v>
      </c>
      <c r="G1981" s="6">
        <v>0</v>
      </c>
      <c r="H1981" s="19">
        <v>8454.943046020564</v>
      </c>
      <c r="I1981" s="19">
        <v>8454.943046020564</v>
      </c>
      <c r="J1981" s="19">
        <v>1239332.7530817557</v>
      </c>
      <c r="K1981" s="6" t="e">
        <v>#N/A</v>
      </c>
      <c r="L1981" s="6" t="e">
        <v>#N/A</v>
      </c>
    </row>
    <row r="1982" spans="1:12" x14ac:dyDescent="0.25">
      <c r="A1982">
        <v>0</v>
      </c>
      <c r="B1982" t="s">
        <v>34</v>
      </c>
      <c r="C1982">
        <v>121</v>
      </c>
      <c r="D1982">
        <v>6.9587000000000003</v>
      </c>
      <c r="E1982">
        <v>66.053299999999993</v>
      </c>
      <c r="F1982" s="11">
        <v>2.6497293786347318</v>
      </c>
      <c r="G1982" s="6">
        <v>22900</v>
      </c>
      <c r="H1982" s="19">
        <v>4364.935381821143</v>
      </c>
      <c r="I1982" s="19">
        <v>27264.935381821142</v>
      </c>
      <c r="J1982" s="19">
        <v>1266597.6884635768</v>
      </c>
      <c r="K1982" s="6">
        <v>1557990</v>
      </c>
      <c r="L1982" s="6">
        <v>1580890</v>
      </c>
    </row>
    <row r="1983" spans="1:12" x14ac:dyDescent="0.25">
      <c r="A1983">
        <v>0</v>
      </c>
      <c r="B1983" t="s">
        <v>34</v>
      </c>
      <c r="C1983">
        <v>122</v>
      </c>
      <c r="D1983">
        <v>6.9786999999999999</v>
      </c>
      <c r="E1983">
        <v>63.2181</v>
      </c>
      <c r="F1983" s="11">
        <v>2.8352705408831733</v>
      </c>
      <c r="G1983" s="6">
        <v>0</v>
      </c>
      <c r="H1983" s="19">
        <v>4670.5798715613455</v>
      </c>
      <c r="I1983" s="19">
        <v>4670.5798715613455</v>
      </c>
      <c r="J1983" s="19">
        <v>1271268.2683351382</v>
      </c>
      <c r="K1983" s="6" t="e">
        <v>#N/A</v>
      </c>
      <c r="L1983" s="6" t="e">
        <v>#N/A</v>
      </c>
    </row>
    <row r="1984" spans="1:12" x14ac:dyDescent="0.25">
      <c r="A1984">
        <v>0</v>
      </c>
      <c r="B1984" t="s">
        <v>34</v>
      </c>
      <c r="C1984">
        <v>123</v>
      </c>
      <c r="D1984">
        <v>6.5457999999999998</v>
      </c>
      <c r="E1984">
        <v>62.352400000000003</v>
      </c>
      <c r="F1984" s="11">
        <v>0.96790438577371607</v>
      </c>
      <c r="G1984" s="6">
        <v>0</v>
      </c>
      <c r="H1984" s="19">
        <v>1594.4421093524631</v>
      </c>
      <c r="I1984" s="19">
        <v>1594.4421093524631</v>
      </c>
      <c r="J1984" s="19">
        <v>1272862.7104444907</v>
      </c>
      <c r="K1984" s="6" t="e">
        <v>#N/A</v>
      </c>
      <c r="L1984" s="6" t="e">
        <v>#N/A</v>
      </c>
    </row>
    <row r="1985" spans="1:12" x14ac:dyDescent="0.25">
      <c r="A1985">
        <v>0</v>
      </c>
      <c r="B1985" t="s">
        <v>34</v>
      </c>
      <c r="C1985">
        <v>124</v>
      </c>
      <c r="D1985">
        <v>5.4721000000000002</v>
      </c>
      <c r="E1985">
        <v>61.573300000000003</v>
      </c>
      <c r="F1985" s="11">
        <v>1.3265852780729925</v>
      </c>
      <c r="G1985" s="6">
        <v>0</v>
      </c>
      <c r="H1985" s="19">
        <v>2185.3020402586799</v>
      </c>
      <c r="I1985" s="19">
        <v>2185.3020402586799</v>
      </c>
      <c r="J1985" s="19">
        <v>1275048.0124847493</v>
      </c>
      <c r="K1985" s="6" t="e">
        <v>#N/A</v>
      </c>
      <c r="L1985" s="6" t="e">
        <v>#N/A</v>
      </c>
    </row>
    <row r="1986" spans="1:12" x14ac:dyDescent="0.25">
      <c r="A1986">
        <v>0</v>
      </c>
      <c r="B1986" t="s">
        <v>34</v>
      </c>
      <c r="C1986">
        <v>125</v>
      </c>
      <c r="D1986">
        <v>6.5339</v>
      </c>
      <c r="E1986">
        <v>60.664400000000001</v>
      </c>
      <c r="F1986" s="11">
        <v>1.3976832438002555</v>
      </c>
      <c r="G1986" s="6">
        <v>0</v>
      </c>
      <c r="H1986" s="19">
        <v>2302.4226898920924</v>
      </c>
      <c r="I1986" s="19">
        <v>2302.4226898920924</v>
      </c>
      <c r="J1986" s="19">
        <v>1277350.4351746414</v>
      </c>
      <c r="K1986" s="6" t="e">
        <v>#N/A</v>
      </c>
      <c r="L1986" s="6" t="e">
        <v>#N/A</v>
      </c>
    </row>
    <row r="1987" spans="1:12" x14ac:dyDescent="0.25">
      <c r="A1987">
        <v>0</v>
      </c>
      <c r="B1987" t="s">
        <v>34</v>
      </c>
      <c r="C1987">
        <v>126</v>
      </c>
      <c r="D1987">
        <v>6.7873000000000001</v>
      </c>
      <c r="E1987">
        <v>57.9039</v>
      </c>
      <c r="F1987" s="11">
        <v>2.7721060243071518</v>
      </c>
      <c r="G1987" s="6">
        <v>0</v>
      </c>
      <c r="H1987" s="19">
        <v>4566.5281010290801</v>
      </c>
      <c r="I1987" s="19">
        <v>4566.5281010290801</v>
      </c>
      <c r="J1987" s="19">
        <v>1281916.9632756705</v>
      </c>
      <c r="K1987" s="6" t="e">
        <v>#N/A</v>
      </c>
      <c r="L1987" s="6" t="e">
        <v>#N/A</v>
      </c>
    </row>
    <row r="1988" spans="1:12" x14ac:dyDescent="0.25">
      <c r="A1988">
        <v>0</v>
      </c>
      <c r="B1988" t="s">
        <v>34</v>
      </c>
      <c r="C1988">
        <v>127</v>
      </c>
      <c r="D1988">
        <v>7.6871999999999998</v>
      </c>
      <c r="E1988">
        <v>47.904499999999999</v>
      </c>
      <c r="F1988" s="11">
        <v>10.039811769649868</v>
      </c>
      <c r="G1988" s="6">
        <v>0</v>
      </c>
      <c r="H1988" s="19">
        <v>16538.719000333847</v>
      </c>
      <c r="I1988" s="19">
        <v>16538.719000333847</v>
      </c>
      <c r="J1988" s="19">
        <v>1298455.6822760045</v>
      </c>
      <c r="K1988" s="6" t="e">
        <v>#N/A</v>
      </c>
      <c r="L1988" s="6" t="e">
        <v>#N/A</v>
      </c>
    </row>
    <row r="1989" spans="1:12" x14ac:dyDescent="0.25">
      <c r="A1989">
        <v>0</v>
      </c>
      <c r="B1989" t="s">
        <v>34</v>
      </c>
      <c r="C1989">
        <v>128</v>
      </c>
      <c r="D1989">
        <v>7.4534000000000002</v>
      </c>
      <c r="E1989">
        <v>41.708799999999997</v>
      </c>
      <c r="F1989" s="11">
        <v>6.2001097514479557</v>
      </c>
      <c r="G1989" s="6">
        <v>0</v>
      </c>
      <c r="H1989" s="19">
        <v>10213.525442818494</v>
      </c>
      <c r="I1989" s="19">
        <v>10213.525442818494</v>
      </c>
      <c r="J1989" s="19">
        <v>1308669.2077188229</v>
      </c>
      <c r="K1989" s="6" t="e">
        <v>#N/A</v>
      </c>
      <c r="L1989" s="6" t="e">
        <v>#N/A</v>
      </c>
    </row>
    <row r="1990" spans="1:12" x14ac:dyDescent="0.25">
      <c r="A1990">
        <v>0</v>
      </c>
      <c r="B1990" t="s">
        <v>34</v>
      </c>
      <c r="C1990">
        <v>129</v>
      </c>
      <c r="D1990">
        <v>6.4374000000000002</v>
      </c>
      <c r="E1990">
        <v>39.951099999999997</v>
      </c>
      <c r="F1990" s="11">
        <v>2.0302131144291229</v>
      </c>
      <c r="G1990" s="6">
        <v>0</v>
      </c>
      <c r="H1990" s="19">
        <v>3344.3977816236365</v>
      </c>
      <c r="I1990" s="19">
        <v>3344.3977816236365</v>
      </c>
      <c r="J1990" s="19">
        <v>1312013.6055004464</v>
      </c>
      <c r="K1990" s="6" t="e">
        <v>#N/A</v>
      </c>
      <c r="L1990" s="6" t="e">
        <v>#N/A</v>
      </c>
    </row>
    <row r="1991" spans="1:12" x14ac:dyDescent="0.25">
      <c r="A1991">
        <v>0</v>
      </c>
      <c r="B1991" t="s">
        <v>34</v>
      </c>
      <c r="C1991">
        <v>130</v>
      </c>
      <c r="D1991">
        <v>0.92859999999999998</v>
      </c>
      <c r="E1991">
        <v>39.5837</v>
      </c>
      <c r="F1991" s="11">
        <v>5.521037964006406</v>
      </c>
      <c r="G1991" s="6">
        <v>0</v>
      </c>
      <c r="H1991" s="19">
        <v>9094.8812160909347</v>
      </c>
      <c r="I1991" s="19">
        <v>9094.8812160909347</v>
      </c>
      <c r="J1991" s="19">
        <v>1321108.4867165373</v>
      </c>
      <c r="K1991" s="6" t="e">
        <v>#N/A</v>
      </c>
      <c r="L1991" s="6" t="e">
        <v>#N/A</v>
      </c>
    </row>
    <row r="1992" spans="1:12" x14ac:dyDescent="0.25">
      <c r="A1992">
        <v>0</v>
      </c>
      <c r="B1992" t="s">
        <v>34</v>
      </c>
      <c r="C1992">
        <v>131</v>
      </c>
      <c r="D1992">
        <v>6.4799999999999996E-2</v>
      </c>
      <c r="E1992">
        <v>39.634</v>
      </c>
      <c r="F1992" s="11">
        <v>0.86526327207388154</v>
      </c>
      <c r="G1992" s="6">
        <v>1548</v>
      </c>
      <c r="H1992" s="19">
        <v>1425.3600014095091</v>
      </c>
      <c r="I1992" s="19">
        <v>2973.3600014095091</v>
      </c>
      <c r="J1992" s="19">
        <v>1324081.8467179467</v>
      </c>
      <c r="K1992" s="6">
        <v>1626483</v>
      </c>
      <c r="L1992" s="6">
        <v>1628031</v>
      </c>
    </row>
    <row r="1993" spans="1:12" x14ac:dyDescent="0.25">
      <c r="A1993">
        <v>0</v>
      </c>
      <c r="B1993" t="s">
        <v>34</v>
      </c>
      <c r="C1993">
        <v>132</v>
      </c>
      <c r="D1993">
        <v>0.52680000000000005</v>
      </c>
      <c r="E1993">
        <v>15.866400000000001</v>
      </c>
      <c r="F1993" s="11">
        <v>23.7720898063254</v>
      </c>
      <c r="G1993" s="6">
        <v>0</v>
      </c>
      <c r="H1993" s="19">
        <v>39160.088095080668</v>
      </c>
      <c r="I1993" s="19">
        <v>39160.088095080668</v>
      </c>
      <c r="J1993" s="19">
        <v>1363241.9348130273</v>
      </c>
      <c r="K1993" s="6" t="e">
        <v>#N/A</v>
      </c>
      <c r="L1993" s="6" t="e">
        <v>#N/A</v>
      </c>
    </row>
    <row r="1994" spans="1:12" x14ac:dyDescent="0.25">
      <c r="A1994">
        <v>0</v>
      </c>
      <c r="B1994" t="s">
        <v>34</v>
      </c>
      <c r="C1994">
        <v>133</v>
      </c>
      <c r="D1994">
        <v>0.36480000000000001</v>
      </c>
      <c r="E1994">
        <v>11.287699999999999</v>
      </c>
      <c r="F1994" s="11">
        <v>4.5815649826232967</v>
      </c>
      <c r="G1994" s="6">
        <v>0</v>
      </c>
      <c r="H1994" s="19">
        <v>7547.2745473612295</v>
      </c>
      <c r="I1994" s="19">
        <v>7547.2745473612295</v>
      </c>
      <c r="J1994" s="19">
        <v>1370789.2093603886</v>
      </c>
      <c r="K1994" s="6" t="e">
        <v>#N/A</v>
      </c>
      <c r="L1994" s="6" t="e">
        <v>#N/A</v>
      </c>
    </row>
    <row r="1995" spans="1:12" x14ac:dyDescent="0.25">
      <c r="A1995">
        <v>0</v>
      </c>
      <c r="B1995" t="s">
        <v>34</v>
      </c>
      <c r="C1995">
        <v>134</v>
      </c>
      <c r="D1995">
        <v>-4.8399999999999999E-2</v>
      </c>
      <c r="E1995">
        <v>9.1635000000000009</v>
      </c>
      <c r="F1995" s="11">
        <v>2.1640147596539152</v>
      </c>
      <c r="G1995" s="6">
        <v>0</v>
      </c>
      <c r="H1995" s="19">
        <v>3564.8110585781683</v>
      </c>
      <c r="I1995" s="19">
        <v>3564.8110585781683</v>
      </c>
      <c r="J1995" s="19">
        <v>1374354.0204189667</v>
      </c>
      <c r="K1995" s="6" t="e">
        <v>#N/A</v>
      </c>
      <c r="L1995" s="6" t="e">
        <v>#N/A</v>
      </c>
    </row>
    <row r="1996" spans="1:12" x14ac:dyDescent="0.25">
      <c r="A1996">
        <v>0</v>
      </c>
      <c r="B1996" t="s">
        <v>34</v>
      </c>
      <c r="C1996">
        <v>135</v>
      </c>
      <c r="D1996">
        <v>-0.63180000000000003</v>
      </c>
      <c r="E1996">
        <v>8.5061999999999998</v>
      </c>
      <c r="F1996" s="11">
        <v>0.87886224745406005</v>
      </c>
      <c r="G1996" s="6">
        <v>0</v>
      </c>
      <c r="H1996" s="19">
        <v>1447.7617792182452</v>
      </c>
      <c r="I1996" s="19">
        <v>1447.7617792182452</v>
      </c>
      <c r="J1996" s="19">
        <v>1375801.7821981849</v>
      </c>
      <c r="K1996" s="6" t="e">
        <v>#N/A</v>
      </c>
      <c r="L1996" s="6" t="e">
        <v>#N/A</v>
      </c>
    </row>
    <row r="1997" spans="1:12" x14ac:dyDescent="0.25">
      <c r="A1997">
        <v>0</v>
      </c>
      <c r="B1997" t="s">
        <v>34</v>
      </c>
      <c r="C1997">
        <v>136</v>
      </c>
      <c r="D1997">
        <v>-3.536</v>
      </c>
      <c r="E1997">
        <v>8.5061999999999998</v>
      </c>
      <c r="F1997" s="11">
        <v>2.9041999999999999</v>
      </c>
      <c r="G1997" s="6">
        <v>0</v>
      </c>
      <c r="H1997" s="19">
        <v>4784.1283106490591</v>
      </c>
      <c r="I1997" s="19">
        <v>4784.1283106490591</v>
      </c>
      <c r="J1997" s="19">
        <v>1380585.9105088338</v>
      </c>
      <c r="K1997" s="6" t="e">
        <v>#N/A</v>
      </c>
      <c r="L1997" s="6" t="e">
        <v>#N/A</v>
      </c>
    </row>
    <row r="1998" spans="1:12" x14ac:dyDescent="0.25">
      <c r="A1998">
        <v>0</v>
      </c>
      <c r="B1998" t="s">
        <v>34</v>
      </c>
      <c r="C1998">
        <v>137</v>
      </c>
      <c r="D1998">
        <v>-12.818300000000001</v>
      </c>
      <c r="E1998">
        <v>8.7921999999999993</v>
      </c>
      <c r="F1998" s="11">
        <v>9.2867049748551835</v>
      </c>
      <c r="G1998" s="6">
        <v>0</v>
      </c>
      <c r="H1998" s="19">
        <v>15298.115895203548</v>
      </c>
      <c r="I1998" s="19">
        <v>15298.115895203548</v>
      </c>
      <c r="J1998" s="19">
        <v>1395884.0264040374</v>
      </c>
      <c r="K1998" s="6" t="e">
        <v>#N/A</v>
      </c>
      <c r="L1998" s="6" t="e">
        <v>#N/A</v>
      </c>
    </row>
    <row r="1999" spans="1:12" x14ac:dyDescent="0.25">
      <c r="A1999">
        <v>0</v>
      </c>
      <c r="B1999" t="s">
        <v>34</v>
      </c>
      <c r="C1999">
        <v>138</v>
      </c>
      <c r="D1999">
        <v>-12.823499999999999</v>
      </c>
      <c r="E1999">
        <v>8.3018999999999998</v>
      </c>
      <c r="F1999" s="11">
        <v>0.49032757417873157</v>
      </c>
      <c r="G1999" s="6">
        <v>0</v>
      </c>
      <c r="H1999" s="19">
        <v>807.72330732055173</v>
      </c>
      <c r="I1999" s="19">
        <v>807.72330732055173</v>
      </c>
      <c r="J1999" s="19">
        <v>1396691.749711358</v>
      </c>
      <c r="K1999" s="6" t="e">
        <v>#N/A</v>
      </c>
      <c r="L1999" s="6" t="e">
        <v>#N/A</v>
      </c>
    </row>
    <row r="2000" spans="1:12" x14ac:dyDescent="0.25">
      <c r="A2000">
        <v>0</v>
      </c>
      <c r="B2000" t="s">
        <v>34</v>
      </c>
      <c r="C2000">
        <v>139</v>
      </c>
      <c r="D2000">
        <v>-9.7744</v>
      </c>
      <c r="E2000">
        <v>7.8662999999999998</v>
      </c>
      <c r="F2000" s="11">
        <v>3.0800581439317014</v>
      </c>
      <c r="G2000" s="6">
        <v>0</v>
      </c>
      <c r="H2000" s="19">
        <v>5073.8218321151608</v>
      </c>
      <c r="I2000" s="19">
        <v>5073.8218321151608</v>
      </c>
      <c r="J2000" s="19">
        <v>1401765.5715434731</v>
      </c>
      <c r="K2000" s="6" t="e">
        <v>#N/A</v>
      </c>
      <c r="L2000" s="6" t="e">
        <v>#N/A</v>
      </c>
    </row>
    <row r="2001" spans="1:12" x14ac:dyDescent="0.25">
      <c r="A2001">
        <v>0</v>
      </c>
      <c r="B2001" t="s">
        <v>34</v>
      </c>
      <c r="C2001">
        <v>140</v>
      </c>
      <c r="D2001">
        <v>-8.6579999999999995</v>
      </c>
      <c r="E2001">
        <v>6.7500999999999998</v>
      </c>
      <c r="F2001" s="11">
        <v>1.5786866060114659</v>
      </c>
      <c r="G2001" s="6">
        <v>0</v>
      </c>
      <c r="H2001" s="19">
        <v>2600.5919996769958</v>
      </c>
      <c r="I2001" s="19">
        <v>2600.5919996769958</v>
      </c>
      <c r="J2001" s="19">
        <v>1404366.1635431501</v>
      </c>
      <c r="K2001" s="6" t="e">
        <v>#N/A</v>
      </c>
      <c r="L2001" s="6" t="e">
        <v>#N/A</v>
      </c>
    </row>
    <row r="2002" spans="1:12" x14ac:dyDescent="0.25">
      <c r="A2002">
        <v>0</v>
      </c>
      <c r="B2002" t="s">
        <v>34</v>
      </c>
      <c r="C2002">
        <v>141</v>
      </c>
      <c r="D2002">
        <v>-7.0510000000000002</v>
      </c>
      <c r="E2002">
        <v>4.6448</v>
      </c>
      <c r="F2002" s="11">
        <v>2.6485348949938334</v>
      </c>
      <c r="G2002" s="6">
        <v>0</v>
      </c>
      <c r="H2002" s="19">
        <v>4362.967692611368</v>
      </c>
      <c r="I2002" s="19">
        <v>4362.967692611368</v>
      </c>
      <c r="J2002" s="19">
        <v>1408729.1312357613</v>
      </c>
      <c r="K2002" s="6" t="e">
        <v>#N/A</v>
      </c>
      <c r="L2002" s="6" t="e">
        <v>#N/A</v>
      </c>
    </row>
    <row r="2003" spans="1:12" x14ac:dyDescent="0.25">
      <c r="A2003">
        <v>0</v>
      </c>
      <c r="B2003" t="s">
        <v>34</v>
      </c>
      <c r="C2003">
        <v>142</v>
      </c>
      <c r="D2003">
        <v>-4.9995000000000003</v>
      </c>
      <c r="E2003">
        <v>3.2641</v>
      </c>
      <c r="F2003" s="11">
        <v>2.4728495182683474</v>
      </c>
      <c r="G2003" s="6">
        <v>0</v>
      </c>
      <c r="H2003" s="19">
        <v>4073.5587729228328</v>
      </c>
      <c r="I2003" s="19">
        <v>4073.5587729228328</v>
      </c>
      <c r="J2003" s="19">
        <v>1412802.6900086841</v>
      </c>
      <c r="K2003" s="6" t="e">
        <v>#N/A</v>
      </c>
      <c r="L2003" s="6" t="e">
        <v>#N/A</v>
      </c>
    </row>
    <row r="2004" spans="1:12" x14ac:dyDescent="0.25">
      <c r="A2004">
        <v>0</v>
      </c>
      <c r="B2004" t="s">
        <v>34</v>
      </c>
      <c r="C2004">
        <v>143</v>
      </c>
      <c r="D2004">
        <v>-1.3416999999999999</v>
      </c>
      <c r="E2004">
        <v>1.8446</v>
      </c>
      <c r="F2004" s="11">
        <v>3.9235801368138263</v>
      </c>
      <c r="G2004" s="6">
        <v>0</v>
      </c>
      <c r="H2004" s="19">
        <v>6463.3671274813496</v>
      </c>
      <c r="I2004" s="19">
        <v>6463.3671274813496</v>
      </c>
      <c r="J2004" s="19">
        <v>1419266.0571361654</v>
      </c>
      <c r="K2004" s="6" t="e">
        <v>#N/A</v>
      </c>
      <c r="L2004" s="6" t="e">
        <v>#N/A</v>
      </c>
    </row>
    <row r="2005" spans="1:12" x14ac:dyDescent="0.25">
      <c r="A2005">
        <v>0</v>
      </c>
      <c r="B2005" t="s">
        <v>34</v>
      </c>
      <c r="C2005">
        <v>144</v>
      </c>
      <c r="D2005">
        <v>0.2364</v>
      </c>
      <c r="E2005">
        <v>1.2329000000000001</v>
      </c>
      <c r="F2005" s="11">
        <v>1.6925059822641688</v>
      </c>
      <c r="G2005" s="6">
        <v>0</v>
      </c>
      <c r="H2005" s="19">
        <v>2788.0882121385939</v>
      </c>
      <c r="I2005" s="19">
        <v>2788.0882121385939</v>
      </c>
      <c r="J2005" s="19">
        <v>1422054.145348304</v>
      </c>
      <c r="K2005" s="6" t="e">
        <v>#N/A</v>
      </c>
      <c r="L2005" s="6" t="e">
        <v>#N/A</v>
      </c>
    </row>
    <row r="2006" spans="1:12" x14ac:dyDescent="0.25">
      <c r="A2006">
        <v>0</v>
      </c>
      <c r="B2006" t="s">
        <v>34</v>
      </c>
      <c r="C2006">
        <v>145</v>
      </c>
      <c r="D2006">
        <v>0.68149999999999999</v>
      </c>
      <c r="E2006">
        <v>7.3499999999999996E-2</v>
      </c>
      <c r="F2006" s="11">
        <v>1.2419027216332206</v>
      </c>
      <c r="G2006" s="6">
        <v>0</v>
      </c>
      <c r="H2006" s="19">
        <v>2045.8033088759757</v>
      </c>
      <c r="I2006" s="19">
        <v>2045.8033088759757</v>
      </c>
      <c r="J2006" s="19">
        <v>1424099.9486571799</v>
      </c>
      <c r="K2006" s="6" t="e">
        <v>#N/A</v>
      </c>
      <c r="L2006" s="6">
        <v>1676940.9486571799</v>
      </c>
    </row>
    <row r="2007" spans="1:12" x14ac:dyDescent="0.25">
      <c r="A2007">
        <v>1</v>
      </c>
      <c r="B2007" t="s">
        <v>36</v>
      </c>
      <c r="C2007">
        <v>1</v>
      </c>
      <c r="D2007">
        <v>1.0165999999999999</v>
      </c>
      <c r="E2007">
        <v>-6.88E-2</v>
      </c>
      <c r="F2007" s="11">
        <v>0</v>
      </c>
      <c r="G2007" s="6">
        <v>0</v>
      </c>
      <c r="H2007" s="19">
        <v>0</v>
      </c>
      <c r="I2007" s="19">
        <v>0</v>
      </c>
      <c r="J2007" s="19">
        <v>0</v>
      </c>
      <c r="K2007" s="6">
        <v>273205</v>
      </c>
      <c r="L2007" s="6" t="e">
        <v>#N/A</v>
      </c>
    </row>
    <row r="2008" spans="1:12" x14ac:dyDescent="0.25">
      <c r="A2008">
        <v>1</v>
      </c>
      <c r="B2008" t="s">
        <v>36</v>
      </c>
      <c r="C2008">
        <v>2</v>
      </c>
      <c r="D2008">
        <v>1.1417999999999999</v>
      </c>
      <c r="E2008">
        <v>5.0427999999999997</v>
      </c>
      <c r="F2008" s="11">
        <v>5.1131330512710118</v>
      </c>
      <c r="G2008" s="6">
        <v>0</v>
      </c>
      <c r="H2008" s="19">
        <v>8064.1761676910328</v>
      </c>
      <c r="I2008" s="19">
        <v>8064.1761676910328</v>
      </c>
      <c r="J2008" s="19">
        <v>8064.1761676910328</v>
      </c>
      <c r="K2008" s="6" t="e">
        <v>#N/A</v>
      </c>
      <c r="L2008" s="6" t="e">
        <v>#N/A</v>
      </c>
    </row>
    <row r="2009" spans="1:12" x14ac:dyDescent="0.25">
      <c r="A2009">
        <v>1</v>
      </c>
      <c r="B2009" t="s">
        <v>36</v>
      </c>
      <c r="C2009">
        <v>3</v>
      </c>
      <c r="D2009">
        <v>1.1883999999999999</v>
      </c>
      <c r="E2009">
        <v>6.9466999999999999</v>
      </c>
      <c r="F2009" s="11">
        <v>1.9044702071704878</v>
      </c>
      <c r="G2009" s="6">
        <v>0</v>
      </c>
      <c r="H2009" s="19">
        <v>3003.634582308433</v>
      </c>
      <c r="I2009" s="19">
        <v>3003.634582308433</v>
      </c>
      <c r="J2009" s="19">
        <v>11067.810749999466</v>
      </c>
      <c r="K2009" s="6" t="e">
        <v>#N/A</v>
      </c>
      <c r="L2009" s="6" t="e">
        <v>#N/A</v>
      </c>
    </row>
    <row r="2010" spans="1:12" x14ac:dyDescent="0.25">
      <c r="A2010">
        <v>1</v>
      </c>
      <c r="B2010" t="s">
        <v>36</v>
      </c>
      <c r="C2010">
        <v>4</v>
      </c>
      <c r="D2010">
        <v>1.8547</v>
      </c>
      <c r="E2010">
        <v>7.9409000000000001</v>
      </c>
      <c r="F2010" s="11">
        <v>1.1968246864098353</v>
      </c>
      <c r="G2010" s="6">
        <v>0</v>
      </c>
      <c r="H2010" s="19">
        <v>1887.5716740152814</v>
      </c>
      <c r="I2010" s="19">
        <v>1887.5716740152814</v>
      </c>
      <c r="J2010" s="19">
        <v>12955.382424014748</v>
      </c>
      <c r="K2010" s="6" t="e">
        <v>#N/A</v>
      </c>
      <c r="L2010" s="6" t="e">
        <v>#N/A</v>
      </c>
    </row>
    <row r="2011" spans="1:12" x14ac:dyDescent="0.25">
      <c r="A2011">
        <v>1</v>
      </c>
      <c r="B2011" t="s">
        <v>36</v>
      </c>
      <c r="C2011">
        <v>5</v>
      </c>
      <c r="D2011">
        <v>4.2786</v>
      </c>
      <c r="E2011">
        <v>8.8911999999999995</v>
      </c>
      <c r="F2011" s="11">
        <v>2.6035286247706204</v>
      </c>
      <c r="G2011" s="6">
        <v>0</v>
      </c>
      <c r="H2011" s="19">
        <v>4106.1543435795538</v>
      </c>
      <c r="I2011" s="19">
        <v>4106.1543435795538</v>
      </c>
      <c r="J2011" s="19">
        <v>17061.536767594302</v>
      </c>
      <c r="K2011" s="6" t="e">
        <v>#N/A</v>
      </c>
      <c r="L2011" s="6" t="e">
        <v>#N/A</v>
      </c>
    </row>
    <row r="2012" spans="1:12" x14ac:dyDescent="0.25">
      <c r="A2012">
        <v>1</v>
      </c>
      <c r="B2012" t="s">
        <v>36</v>
      </c>
      <c r="C2012">
        <v>6</v>
      </c>
      <c r="D2012">
        <v>6.7976000000000001</v>
      </c>
      <c r="E2012">
        <v>9.2236999999999991</v>
      </c>
      <c r="F2012" s="11">
        <v>2.5408497102347476</v>
      </c>
      <c r="G2012" s="6">
        <v>0</v>
      </c>
      <c r="H2012" s="19">
        <v>4007.3003134284545</v>
      </c>
      <c r="I2012" s="19">
        <v>4007.3003134284545</v>
      </c>
      <c r="J2012" s="19">
        <v>21068.837081022757</v>
      </c>
      <c r="K2012" s="6" t="e">
        <v>#N/A</v>
      </c>
      <c r="L2012" s="6" t="e">
        <v>#N/A</v>
      </c>
    </row>
    <row r="2013" spans="1:12" x14ac:dyDescent="0.25">
      <c r="A2013">
        <v>1</v>
      </c>
      <c r="B2013" t="s">
        <v>36</v>
      </c>
      <c r="C2013">
        <v>7</v>
      </c>
      <c r="D2013">
        <v>7.9695999999999998</v>
      </c>
      <c r="E2013">
        <v>10.534800000000001</v>
      </c>
      <c r="F2013" s="11">
        <v>1.758569648890826</v>
      </c>
      <c r="G2013" s="6">
        <v>0</v>
      </c>
      <c r="H2013" s="19">
        <v>2773.527563161103</v>
      </c>
      <c r="I2013" s="19">
        <v>2773.527563161103</v>
      </c>
      <c r="J2013" s="19">
        <v>23842.364644183861</v>
      </c>
      <c r="K2013" s="6" t="e">
        <v>#N/A</v>
      </c>
      <c r="L2013" s="6" t="e">
        <v>#N/A</v>
      </c>
    </row>
    <row r="2014" spans="1:12" x14ac:dyDescent="0.25">
      <c r="A2014">
        <v>1</v>
      </c>
      <c r="B2014" t="s">
        <v>36</v>
      </c>
      <c r="C2014">
        <v>8</v>
      </c>
      <c r="D2014">
        <v>8.1664999999999992</v>
      </c>
      <c r="E2014">
        <v>13.589</v>
      </c>
      <c r="F2014" s="11">
        <v>3.0605403526174912</v>
      </c>
      <c r="G2014" s="6">
        <v>0</v>
      </c>
      <c r="H2014" s="19">
        <v>4826.9302449893412</v>
      </c>
      <c r="I2014" s="19">
        <v>4826.9302449893412</v>
      </c>
      <c r="J2014" s="19">
        <v>28669.294889173201</v>
      </c>
      <c r="K2014" s="6" t="e">
        <v>#N/A</v>
      </c>
      <c r="L2014" s="6" t="e">
        <v>#N/A</v>
      </c>
    </row>
    <row r="2015" spans="1:12" x14ac:dyDescent="0.25">
      <c r="A2015">
        <v>1</v>
      </c>
      <c r="B2015" t="s">
        <v>36</v>
      </c>
      <c r="C2015">
        <v>9</v>
      </c>
      <c r="D2015">
        <v>8.0299999999999994</v>
      </c>
      <c r="E2015">
        <v>29.667000000000002</v>
      </c>
      <c r="F2015" s="11">
        <v>16.078579422635574</v>
      </c>
      <c r="G2015" s="6">
        <v>0</v>
      </c>
      <c r="H2015" s="19">
        <v>25358.326429255445</v>
      </c>
      <c r="I2015" s="19">
        <v>25358.326429255445</v>
      </c>
      <c r="J2015" s="19">
        <v>54027.621318428646</v>
      </c>
      <c r="K2015" s="6" t="e">
        <v>#N/A</v>
      </c>
      <c r="L2015" s="6" t="e">
        <v>#N/A</v>
      </c>
    </row>
    <row r="2016" spans="1:12" x14ac:dyDescent="0.25">
      <c r="A2016">
        <v>1</v>
      </c>
      <c r="B2016" t="s">
        <v>36</v>
      </c>
      <c r="C2016">
        <v>10</v>
      </c>
      <c r="D2016">
        <v>8.3132999999999999</v>
      </c>
      <c r="E2016">
        <v>34.5627</v>
      </c>
      <c r="F2016" s="11">
        <v>4.9038900252758504</v>
      </c>
      <c r="G2016" s="6">
        <v>1706</v>
      </c>
      <c r="H2016" s="19">
        <v>7734.1685957061227</v>
      </c>
      <c r="I2016" s="19">
        <v>9440.1685957061236</v>
      </c>
      <c r="J2016" s="19">
        <v>63467.789914134773</v>
      </c>
      <c r="K2016" s="6">
        <v>323069</v>
      </c>
      <c r="L2016" s="6">
        <v>324775</v>
      </c>
    </row>
    <row r="2017" spans="1:12" x14ac:dyDescent="0.25">
      <c r="A2017">
        <v>1</v>
      </c>
      <c r="B2017" t="s">
        <v>36</v>
      </c>
      <c r="C2017">
        <v>11</v>
      </c>
      <c r="D2017">
        <v>7.5514999999999999</v>
      </c>
      <c r="E2017">
        <v>38.150100000000002</v>
      </c>
      <c r="F2017" s="11">
        <v>3.667393897579045</v>
      </c>
      <c r="G2017" s="6">
        <v>0</v>
      </c>
      <c r="H2017" s="19">
        <v>5784.0291206662205</v>
      </c>
      <c r="I2017" s="19">
        <v>5784.0291206662205</v>
      </c>
      <c r="J2017" s="19">
        <v>69251.819034800996</v>
      </c>
      <c r="K2017" s="6" t="e">
        <v>#N/A</v>
      </c>
      <c r="L2017" s="6" t="e">
        <v>#N/A</v>
      </c>
    </row>
    <row r="2018" spans="1:12" x14ac:dyDescent="0.25">
      <c r="A2018">
        <v>1</v>
      </c>
      <c r="B2018" t="s">
        <v>36</v>
      </c>
      <c r="C2018">
        <v>12</v>
      </c>
      <c r="D2018">
        <v>7.3163</v>
      </c>
      <c r="E2018">
        <v>39.887700000000002</v>
      </c>
      <c r="F2018" s="11">
        <v>1.7534459786374947</v>
      </c>
      <c r="G2018" s="6">
        <v>0</v>
      </c>
      <c r="H2018" s="19">
        <v>2765.4467682485297</v>
      </c>
      <c r="I2018" s="19">
        <v>2765.4467682485297</v>
      </c>
      <c r="J2018" s="19">
        <v>72017.265803049522</v>
      </c>
      <c r="K2018" s="6" t="e">
        <v>#N/A</v>
      </c>
      <c r="L2018" s="6" t="e">
        <v>#N/A</v>
      </c>
    </row>
    <row r="2019" spans="1:12" x14ac:dyDescent="0.25">
      <c r="A2019">
        <v>1</v>
      </c>
      <c r="B2019" t="s">
        <v>36</v>
      </c>
      <c r="C2019">
        <v>13</v>
      </c>
      <c r="D2019">
        <v>7.3360000000000003</v>
      </c>
      <c r="E2019">
        <v>44.670699999999997</v>
      </c>
      <c r="F2019" s="11">
        <v>4.7830405695540517</v>
      </c>
      <c r="G2019" s="6">
        <v>0</v>
      </c>
      <c r="H2019" s="19">
        <v>7543.570915000766</v>
      </c>
      <c r="I2019" s="19">
        <v>7543.570915000766</v>
      </c>
      <c r="J2019" s="19">
        <v>79560.836718050283</v>
      </c>
      <c r="K2019" s="6" t="e">
        <v>#N/A</v>
      </c>
      <c r="L2019" s="6" t="e">
        <v>#N/A</v>
      </c>
    </row>
    <row r="2020" spans="1:12" x14ac:dyDescent="0.25">
      <c r="A2020">
        <v>1</v>
      </c>
      <c r="B2020" t="s">
        <v>36</v>
      </c>
      <c r="C2020">
        <v>14</v>
      </c>
      <c r="D2020">
        <v>7.5305999999999997</v>
      </c>
      <c r="E2020">
        <v>57.290500000000002</v>
      </c>
      <c r="F2020" s="11">
        <v>12.621300297512937</v>
      </c>
      <c r="G2020" s="6">
        <v>0</v>
      </c>
      <c r="H2020" s="19">
        <v>19905.679755228586</v>
      </c>
      <c r="I2020" s="19">
        <v>19905.679755228586</v>
      </c>
      <c r="J2020" s="19">
        <v>99466.516473278869</v>
      </c>
      <c r="K2020" s="6" t="e">
        <v>#N/A</v>
      </c>
      <c r="L2020" s="6" t="e">
        <v>#N/A</v>
      </c>
    </row>
    <row r="2021" spans="1:12" x14ac:dyDescent="0.25">
      <c r="A2021">
        <v>1</v>
      </c>
      <c r="B2021" t="s">
        <v>36</v>
      </c>
      <c r="C2021">
        <v>15</v>
      </c>
      <c r="D2021">
        <v>7.5895999999999999</v>
      </c>
      <c r="E2021">
        <v>64.175899999999999</v>
      </c>
      <c r="F2021" s="11">
        <v>6.8856527766073103</v>
      </c>
      <c r="G2021" s="6">
        <v>0</v>
      </c>
      <c r="H2021" s="19">
        <v>10859.705089487048</v>
      </c>
      <c r="I2021" s="19">
        <v>10859.705089487048</v>
      </c>
      <c r="J2021" s="19">
        <v>110326.22156276592</v>
      </c>
      <c r="K2021" s="6" t="e">
        <v>#N/A</v>
      </c>
      <c r="L2021" s="6" t="e">
        <v>#N/A</v>
      </c>
    </row>
    <row r="2022" spans="1:12" x14ac:dyDescent="0.25">
      <c r="A2022">
        <v>1</v>
      </c>
      <c r="B2022" t="s">
        <v>36</v>
      </c>
      <c r="C2022">
        <v>16</v>
      </c>
      <c r="D2022">
        <v>8.1669999999999998</v>
      </c>
      <c r="E2022">
        <v>65.854900000000001</v>
      </c>
      <c r="F2022" s="11">
        <v>1.7755088735345725</v>
      </c>
      <c r="G2022" s="6">
        <v>0</v>
      </c>
      <c r="H2022" s="19">
        <v>2800.2432559274607</v>
      </c>
      <c r="I2022" s="19">
        <v>2800.2432559274607</v>
      </c>
      <c r="J2022" s="19">
        <v>113126.46481869338</v>
      </c>
      <c r="K2022" s="6" t="e">
        <v>#N/A</v>
      </c>
      <c r="L2022" s="6" t="e">
        <v>#N/A</v>
      </c>
    </row>
    <row r="2023" spans="1:12" x14ac:dyDescent="0.25">
      <c r="A2023">
        <v>1</v>
      </c>
      <c r="B2023" t="s">
        <v>36</v>
      </c>
      <c r="C2023">
        <v>17</v>
      </c>
      <c r="D2023">
        <v>10.0565</v>
      </c>
      <c r="E2023">
        <v>66.589399999999998</v>
      </c>
      <c r="F2023" s="11">
        <v>2.0272396256979577</v>
      </c>
      <c r="G2023" s="6">
        <v>5466</v>
      </c>
      <c r="H2023" s="19">
        <v>3197.2603317429034</v>
      </c>
      <c r="I2023" s="19">
        <v>8663.2603317429039</v>
      </c>
      <c r="J2023" s="19">
        <v>121789.72515043628</v>
      </c>
      <c r="K2023" s="6">
        <v>374927</v>
      </c>
      <c r="L2023" s="6">
        <v>380393</v>
      </c>
    </row>
    <row r="2024" spans="1:12" x14ac:dyDescent="0.25">
      <c r="A2024">
        <v>1</v>
      </c>
      <c r="B2024" t="s">
        <v>36</v>
      </c>
      <c r="C2024">
        <v>18</v>
      </c>
      <c r="D2024">
        <v>14.0593</v>
      </c>
      <c r="E2024">
        <v>67.787400000000005</v>
      </c>
      <c r="F2024" s="11">
        <v>4.1782307068901812</v>
      </c>
      <c r="G2024" s="6">
        <v>2836</v>
      </c>
      <c r="H2024" s="19">
        <v>6589.6952322105271</v>
      </c>
      <c r="I2024" s="19">
        <v>9425.695232210528</v>
      </c>
      <c r="J2024" s="19">
        <v>131215.42038264681</v>
      </c>
      <c r="K2024" s="6">
        <v>385192</v>
      </c>
      <c r="L2024" s="6">
        <v>388028</v>
      </c>
    </row>
    <row r="2025" spans="1:12" x14ac:dyDescent="0.25">
      <c r="A2025">
        <v>1</v>
      </c>
      <c r="B2025" t="s">
        <v>36</v>
      </c>
      <c r="C2025">
        <v>19</v>
      </c>
      <c r="D2025">
        <v>16.656300000000002</v>
      </c>
      <c r="E2025">
        <v>67.510300000000001</v>
      </c>
      <c r="F2025" s="11">
        <v>2.6117414515989155</v>
      </c>
      <c r="G2025" s="6">
        <v>0</v>
      </c>
      <c r="H2025" s="19">
        <v>4119.1072008031006</v>
      </c>
      <c r="I2025" s="19">
        <v>4119.1072008031006</v>
      </c>
      <c r="J2025" s="19">
        <v>135334.5275834499</v>
      </c>
      <c r="K2025" s="6" t="e">
        <v>#N/A</v>
      </c>
      <c r="L2025" s="6" t="e">
        <v>#N/A</v>
      </c>
    </row>
    <row r="2026" spans="1:12" x14ac:dyDescent="0.25">
      <c r="A2026">
        <v>1</v>
      </c>
      <c r="B2026" t="s">
        <v>36</v>
      </c>
      <c r="C2026">
        <v>20</v>
      </c>
      <c r="D2026">
        <v>20.905999999999999</v>
      </c>
      <c r="E2026">
        <v>66.189899999999994</v>
      </c>
      <c r="F2026" s="11">
        <v>4.4501018246777226</v>
      </c>
      <c r="G2026" s="6">
        <v>0</v>
      </c>
      <c r="H2026" s="19">
        <v>7018.4766792727796</v>
      </c>
      <c r="I2026" s="19">
        <v>7018.4766792727796</v>
      </c>
      <c r="J2026" s="19">
        <v>142353.00426272268</v>
      </c>
      <c r="K2026" s="6" t="e">
        <v>#N/A</v>
      </c>
      <c r="L2026" s="6" t="e">
        <v>#N/A</v>
      </c>
    </row>
    <row r="2027" spans="1:12" x14ac:dyDescent="0.25">
      <c r="A2027">
        <v>1</v>
      </c>
      <c r="B2027" t="s">
        <v>36</v>
      </c>
      <c r="C2027">
        <v>21</v>
      </c>
      <c r="D2027">
        <v>22.645900000000001</v>
      </c>
      <c r="E2027">
        <v>63.658499999999997</v>
      </c>
      <c r="F2027" s="11">
        <v>3.0716832470162019</v>
      </c>
      <c r="G2027" s="6">
        <v>1055</v>
      </c>
      <c r="H2027" s="19">
        <v>4844.5042573508699</v>
      </c>
      <c r="I2027" s="19">
        <v>5899.5042573508699</v>
      </c>
      <c r="J2027" s="19">
        <v>148252.50852007355</v>
      </c>
      <c r="K2027" s="6">
        <v>402559</v>
      </c>
      <c r="L2027" s="6">
        <v>403614</v>
      </c>
    </row>
    <row r="2028" spans="1:12" x14ac:dyDescent="0.25">
      <c r="A2028">
        <v>1</v>
      </c>
      <c r="B2028" t="s">
        <v>36</v>
      </c>
      <c r="C2028">
        <v>22</v>
      </c>
      <c r="D2028">
        <v>22.426300000000001</v>
      </c>
      <c r="E2028">
        <v>61.1584</v>
      </c>
      <c r="F2028" s="11">
        <v>2.5097259153142564</v>
      </c>
      <c r="G2028" s="6">
        <v>0</v>
      </c>
      <c r="H2028" s="19">
        <v>3958.2134301556757</v>
      </c>
      <c r="I2028" s="19">
        <v>3958.2134301556757</v>
      </c>
      <c r="J2028" s="19">
        <v>152210.72195022923</v>
      </c>
      <c r="K2028" s="6" t="e">
        <v>#N/A</v>
      </c>
      <c r="L2028" s="6" t="e">
        <v>#N/A</v>
      </c>
    </row>
    <row r="2029" spans="1:12" x14ac:dyDescent="0.25">
      <c r="A2029">
        <v>1</v>
      </c>
      <c r="B2029" t="s">
        <v>36</v>
      </c>
      <c r="C2029">
        <v>23</v>
      </c>
      <c r="D2029">
        <v>21.532699999999998</v>
      </c>
      <c r="E2029">
        <v>59.746000000000002</v>
      </c>
      <c r="F2029" s="11">
        <v>1.6713451827794281</v>
      </c>
      <c r="G2029" s="6">
        <v>0</v>
      </c>
      <c r="H2029" s="19">
        <v>2635.961524139243</v>
      </c>
      <c r="I2029" s="19">
        <v>2635.961524139243</v>
      </c>
      <c r="J2029" s="19">
        <v>154846.68347436847</v>
      </c>
      <c r="K2029" s="6" t="e">
        <v>#N/A</v>
      </c>
      <c r="L2029" s="6" t="e">
        <v>#N/A</v>
      </c>
    </row>
    <row r="2030" spans="1:12" x14ac:dyDescent="0.25">
      <c r="A2030">
        <v>1</v>
      </c>
      <c r="B2030" t="s">
        <v>36</v>
      </c>
      <c r="C2030">
        <v>24</v>
      </c>
      <c r="D2030">
        <v>20.909099999999999</v>
      </c>
      <c r="E2030">
        <v>59.426200000000001</v>
      </c>
      <c r="F2030" s="11">
        <v>0.70082023372616764</v>
      </c>
      <c r="G2030" s="6">
        <v>0</v>
      </c>
      <c r="H2030" s="19">
        <v>1105.298409014679</v>
      </c>
      <c r="I2030" s="19">
        <v>1105.298409014679</v>
      </c>
      <c r="J2030" s="19">
        <v>155951.98188338315</v>
      </c>
      <c r="K2030" s="6" t="e">
        <v>#N/A</v>
      </c>
      <c r="L2030" s="6" t="e">
        <v>#N/A</v>
      </c>
    </row>
    <row r="2031" spans="1:12" x14ac:dyDescent="0.25">
      <c r="A2031">
        <v>1</v>
      </c>
      <c r="B2031" t="s">
        <v>36</v>
      </c>
      <c r="C2031">
        <v>25</v>
      </c>
      <c r="D2031">
        <v>19.825700000000001</v>
      </c>
      <c r="E2031">
        <v>59.243699999999997</v>
      </c>
      <c r="F2031" s="11">
        <v>1.0986636473461731</v>
      </c>
      <c r="G2031" s="6">
        <v>16596</v>
      </c>
      <c r="H2031" s="19">
        <v>1732.7570224356198</v>
      </c>
      <c r="I2031" s="19">
        <v>18328.75702243562</v>
      </c>
      <c r="J2031" s="19">
        <v>174280.73890581878</v>
      </c>
      <c r="K2031" s="6">
        <v>416310</v>
      </c>
      <c r="L2031" s="6">
        <v>432906</v>
      </c>
    </row>
    <row r="2032" spans="1:12" x14ac:dyDescent="0.25">
      <c r="A2032">
        <v>1</v>
      </c>
      <c r="B2032" t="s">
        <v>36</v>
      </c>
      <c r="C2032">
        <v>26</v>
      </c>
      <c r="D2032">
        <v>19.757899999999999</v>
      </c>
      <c r="E2032">
        <v>58.806199999999997</v>
      </c>
      <c r="F2032" s="11">
        <v>0.442722362209094</v>
      </c>
      <c r="G2032" s="6">
        <v>0</v>
      </c>
      <c r="H2032" s="19">
        <v>698.23943293300033</v>
      </c>
      <c r="I2032" s="19">
        <v>698.23943293300033</v>
      </c>
      <c r="J2032" s="19">
        <v>174978.9783387518</v>
      </c>
      <c r="K2032" s="6" t="e">
        <v>#N/A</v>
      </c>
      <c r="L2032" s="6" t="e">
        <v>#N/A</v>
      </c>
    </row>
    <row r="2033" spans="1:12" x14ac:dyDescent="0.25">
      <c r="A2033">
        <v>1</v>
      </c>
      <c r="B2033" t="s">
        <v>36</v>
      </c>
      <c r="C2033">
        <v>27</v>
      </c>
      <c r="D2033">
        <v>19.244499999999999</v>
      </c>
      <c r="E2033">
        <v>58.385800000000003</v>
      </c>
      <c r="F2033" s="11">
        <v>0.66356289829977344</v>
      </c>
      <c r="G2033" s="6">
        <v>0</v>
      </c>
      <c r="H2033" s="19">
        <v>1046.5380142812555</v>
      </c>
      <c r="I2033" s="19">
        <v>1046.5380142812555</v>
      </c>
      <c r="J2033" s="19">
        <v>176025.51635303305</v>
      </c>
      <c r="K2033" s="6" t="e">
        <v>#N/A</v>
      </c>
      <c r="L2033" s="6" t="e">
        <v>#N/A</v>
      </c>
    </row>
    <row r="2034" spans="1:12" x14ac:dyDescent="0.25">
      <c r="A2034">
        <v>1</v>
      </c>
      <c r="B2034" t="s">
        <v>36</v>
      </c>
      <c r="C2034">
        <v>28</v>
      </c>
      <c r="D2034">
        <v>18.919499999999999</v>
      </c>
      <c r="E2034">
        <v>58.342599999999997</v>
      </c>
      <c r="F2034" s="11">
        <v>0.32785856706817962</v>
      </c>
      <c r="G2034" s="6">
        <v>6353</v>
      </c>
      <c r="H2034" s="19">
        <v>517.08203491151653</v>
      </c>
      <c r="I2034" s="19">
        <v>6870.0820349115165</v>
      </c>
      <c r="J2034" s="19">
        <v>182895.59838794457</v>
      </c>
      <c r="K2034" s="6">
        <v>439473</v>
      </c>
      <c r="L2034" s="6">
        <v>445826</v>
      </c>
    </row>
    <row r="2035" spans="1:12" x14ac:dyDescent="0.25">
      <c r="A2035">
        <v>1</v>
      </c>
      <c r="B2035" t="s">
        <v>36</v>
      </c>
      <c r="C2035">
        <v>29</v>
      </c>
      <c r="D2035">
        <v>18.9284</v>
      </c>
      <c r="E2035">
        <v>57.075200000000002</v>
      </c>
      <c r="F2035" s="11">
        <v>1.2674312486284955</v>
      </c>
      <c r="G2035" s="6">
        <v>0</v>
      </c>
      <c r="H2035" s="19">
        <v>1998.9287911911738</v>
      </c>
      <c r="I2035" s="19">
        <v>1998.9287911911738</v>
      </c>
      <c r="J2035" s="19">
        <v>184894.52717913574</v>
      </c>
      <c r="K2035" s="6" t="e">
        <v>#N/A</v>
      </c>
      <c r="L2035" s="6" t="e">
        <v>#N/A</v>
      </c>
    </row>
    <row r="2036" spans="1:12" x14ac:dyDescent="0.25">
      <c r="A2036">
        <v>1</v>
      </c>
      <c r="B2036" t="s">
        <v>36</v>
      </c>
      <c r="C2036">
        <v>30</v>
      </c>
      <c r="D2036">
        <v>18.663599999999999</v>
      </c>
      <c r="E2036">
        <v>56.803100000000001</v>
      </c>
      <c r="F2036" s="11">
        <v>0.37968072113290335</v>
      </c>
      <c r="G2036" s="6">
        <v>0</v>
      </c>
      <c r="H2036" s="19">
        <v>598.81332873405381</v>
      </c>
      <c r="I2036" s="19">
        <v>598.81332873405381</v>
      </c>
      <c r="J2036" s="19">
        <v>185493.34050786978</v>
      </c>
      <c r="K2036" s="6" t="e">
        <v>#N/A</v>
      </c>
      <c r="L2036" s="6" t="e">
        <v>#N/A</v>
      </c>
    </row>
    <row r="2037" spans="1:12" x14ac:dyDescent="0.25">
      <c r="A2037">
        <v>1</v>
      </c>
      <c r="B2037" t="s">
        <v>36</v>
      </c>
      <c r="C2037">
        <v>31</v>
      </c>
      <c r="D2037">
        <v>18.255400000000002</v>
      </c>
      <c r="E2037">
        <v>56.724200000000003</v>
      </c>
      <c r="F2037" s="11">
        <v>0.41575527657505118</v>
      </c>
      <c r="G2037" s="6">
        <v>9210</v>
      </c>
      <c r="H2037" s="19">
        <v>655.70830239101804</v>
      </c>
      <c r="I2037" s="19">
        <v>9865.7083023910182</v>
      </c>
      <c r="J2037" s="19">
        <v>195359.04881026081</v>
      </c>
      <c r="K2037" s="6">
        <v>452157</v>
      </c>
      <c r="L2037" s="6">
        <v>461367</v>
      </c>
    </row>
    <row r="2038" spans="1:12" x14ac:dyDescent="0.25">
      <c r="A2038">
        <v>1</v>
      </c>
      <c r="B2038" t="s">
        <v>36</v>
      </c>
      <c r="C2038">
        <v>32</v>
      </c>
      <c r="D2038">
        <v>18.414899999999999</v>
      </c>
      <c r="E2038">
        <v>55.000300000000003</v>
      </c>
      <c r="F2038" s="11">
        <v>1.7312629667384447</v>
      </c>
      <c r="G2038" s="6">
        <v>2822</v>
      </c>
      <c r="H2038" s="19">
        <v>2730.4608380780919</v>
      </c>
      <c r="I2038" s="19">
        <v>5552.4608380780919</v>
      </c>
      <c r="J2038" s="19">
        <v>200911.50964833889</v>
      </c>
      <c r="K2038" s="6">
        <v>465463</v>
      </c>
      <c r="L2038" s="6">
        <v>468285</v>
      </c>
    </row>
    <row r="2039" spans="1:12" x14ac:dyDescent="0.25">
      <c r="A2039">
        <v>1</v>
      </c>
      <c r="B2039" t="s">
        <v>36</v>
      </c>
      <c r="C2039">
        <v>33</v>
      </c>
      <c r="D2039">
        <v>19.697800000000001</v>
      </c>
      <c r="E2039">
        <v>54.769300000000001</v>
      </c>
      <c r="F2039" s="11">
        <v>1.3035311311971052</v>
      </c>
      <c r="G2039" s="6">
        <v>0</v>
      </c>
      <c r="H2039" s="19">
        <v>2055.8637095175923</v>
      </c>
      <c r="I2039" s="19">
        <v>2055.8637095175923</v>
      </c>
      <c r="J2039" s="19">
        <v>202967.37335785647</v>
      </c>
      <c r="K2039" s="6" t="e">
        <v>#N/A</v>
      </c>
      <c r="L2039" s="6" t="e">
        <v>#N/A</v>
      </c>
    </row>
    <row r="2040" spans="1:12" x14ac:dyDescent="0.25">
      <c r="A2040">
        <v>1</v>
      </c>
      <c r="B2040" t="s">
        <v>36</v>
      </c>
      <c r="C2040">
        <v>34</v>
      </c>
      <c r="D2040">
        <v>22.208400000000001</v>
      </c>
      <c r="E2040">
        <v>54.6389</v>
      </c>
      <c r="F2040" s="11">
        <v>2.5139841924721806</v>
      </c>
      <c r="G2040" s="6">
        <v>0</v>
      </c>
      <c r="H2040" s="19">
        <v>3964.9293706227086</v>
      </c>
      <c r="I2040" s="19">
        <v>3964.9293706227086</v>
      </c>
      <c r="J2040" s="19">
        <v>206932.30272847918</v>
      </c>
      <c r="K2040" s="6" t="e">
        <v>#N/A</v>
      </c>
      <c r="L2040" s="6" t="e">
        <v>#N/A</v>
      </c>
    </row>
    <row r="2041" spans="1:12" x14ac:dyDescent="0.25">
      <c r="A2041">
        <v>1</v>
      </c>
      <c r="B2041" t="s">
        <v>36</v>
      </c>
      <c r="C2041">
        <v>35</v>
      </c>
      <c r="D2041">
        <v>24.082100000000001</v>
      </c>
      <c r="E2041">
        <v>55.082799999999999</v>
      </c>
      <c r="F2041" s="11">
        <v>1.9255645665622323</v>
      </c>
      <c r="G2041" s="6">
        <v>10319</v>
      </c>
      <c r="H2041" s="19">
        <v>3036.9035445227705</v>
      </c>
      <c r="I2041" s="19">
        <v>13355.903544522771</v>
      </c>
      <c r="J2041" s="19">
        <v>220288.20627300194</v>
      </c>
      <c r="K2041" s="6">
        <v>492531</v>
      </c>
      <c r="L2041" s="6">
        <v>502850</v>
      </c>
    </row>
    <row r="2042" spans="1:12" x14ac:dyDescent="0.25">
      <c r="A2042">
        <v>1</v>
      </c>
      <c r="B2042" t="s">
        <v>36</v>
      </c>
      <c r="C2042">
        <v>36</v>
      </c>
      <c r="D2042">
        <v>25.600899999999999</v>
      </c>
      <c r="E2042">
        <v>56.295000000000002</v>
      </c>
      <c r="F2042" s="11">
        <v>1.9432401498528182</v>
      </c>
      <c r="G2042" s="6">
        <v>5045</v>
      </c>
      <c r="H2042" s="19">
        <v>3064.7805850950963</v>
      </c>
      <c r="I2042" s="19">
        <v>8109.7805850950963</v>
      </c>
      <c r="J2042" s="19">
        <v>228397.98685809702</v>
      </c>
      <c r="K2042" s="6">
        <v>507466</v>
      </c>
      <c r="L2042" s="6">
        <v>512511</v>
      </c>
    </row>
    <row r="2043" spans="1:12" x14ac:dyDescent="0.25">
      <c r="A2043">
        <v>1</v>
      </c>
      <c r="B2043" t="s">
        <v>36</v>
      </c>
      <c r="C2043">
        <v>37</v>
      </c>
      <c r="D2043">
        <v>25.6128</v>
      </c>
      <c r="E2043">
        <v>57.6967</v>
      </c>
      <c r="F2043" s="11">
        <v>1.4017505127518217</v>
      </c>
      <c r="G2043" s="6">
        <v>0</v>
      </c>
      <c r="H2043" s="19">
        <v>2210.7703759384885</v>
      </c>
      <c r="I2043" s="19">
        <v>2210.7703759384885</v>
      </c>
      <c r="J2043" s="19">
        <v>230608.7572340355</v>
      </c>
      <c r="K2043" s="6" t="e">
        <v>#N/A</v>
      </c>
      <c r="L2043" s="6" t="e">
        <v>#N/A</v>
      </c>
    </row>
    <row r="2044" spans="1:12" x14ac:dyDescent="0.25">
      <c r="A2044">
        <v>1</v>
      </c>
      <c r="B2044" t="s">
        <v>36</v>
      </c>
      <c r="C2044">
        <v>38</v>
      </c>
      <c r="D2044">
        <v>25.860800000000001</v>
      </c>
      <c r="E2044">
        <v>58.8309</v>
      </c>
      <c r="F2044" s="11">
        <v>1.1609968303143641</v>
      </c>
      <c r="G2044" s="6">
        <v>4954</v>
      </c>
      <c r="H2044" s="19">
        <v>1831.0657821545674</v>
      </c>
      <c r="I2044" s="19">
        <v>6785.0657821545674</v>
      </c>
      <c r="J2044" s="19">
        <v>237393.82301619006</v>
      </c>
      <c r="K2044" s="6">
        <v>517571</v>
      </c>
      <c r="L2044" s="6">
        <v>522525</v>
      </c>
    </row>
    <row r="2045" spans="1:12" x14ac:dyDescent="0.25">
      <c r="A2045">
        <v>1</v>
      </c>
      <c r="B2045" t="s">
        <v>36</v>
      </c>
      <c r="C2045">
        <v>39</v>
      </c>
      <c r="D2045">
        <v>23.395499999999998</v>
      </c>
      <c r="E2045">
        <v>60.363100000000003</v>
      </c>
      <c r="F2045" s="11">
        <v>2.9026437828297191</v>
      </c>
      <c r="G2045" s="6">
        <v>0</v>
      </c>
      <c r="H2045" s="19">
        <v>4577.903720102373</v>
      </c>
      <c r="I2045" s="19">
        <v>4577.903720102373</v>
      </c>
      <c r="J2045" s="19">
        <v>241971.72673629242</v>
      </c>
      <c r="K2045" s="6" t="e">
        <v>#N/A</v>
      </c>
      <c r="L2045" s="6" t="e">
        <v>#N/A</v>
      </c>
    </row>
    <row r="2046" spans="1:12" x14ac:dyDescent="0.25">
      <c r="A2046">
        <v>1</v>
      </c>
      <c r="B2046" t="s">
        <v>36</v>
      </c>
      <c r="C2046">
        <v>40</v>
      </c>
      <c r="D2046">
        <v>22.953800000000001</v>
      </c>
      <c r="E2046">
        <v>64.526300000000006</v>
      </c>
      <c r="F2046" s="11">
        <v>4.186565791911077</v>
      </c>
      <c r="G2046" s="6">
        <v>0</v>
      </c>
      <c r="H2046" s="19">
        <v>6602.8409089037004</v>
      </c>
      <c r="I2046" s="19">
        <v>6602.8409089037004</v>
      </c>
      <c r="J2046" s="19">
        <v>248574.5676451961</v>
      </c>
      <c r="K2046" s="6" t="e">
        <v>#N/A</v>
      </c>
      <c r="L2046" s="6" t="e">
        <v>#N/A</v>
      </c>
    </row>
    <row r="2047" spans="1:12" x14ac:dyDescent="0.25">
      <c r="A2047">
        <v>1</v>
      </c>
      <c r="B2047" t="s">
        <v>36</v>
      </c>
      <c r="C2047">
        <v>41</v>
      </c>
      <c r="D2047">
        <v>23.121099999999998</v>
      </c>
      <c r="E2047">
        <v>72.908600000000007</v>
      </c>
      <c r="F2047" s="11">
        <v>8.3839693809078284</v>
      </c>
      <c r="G2047" s="6">
        <v>0</v>
      </c>
      <c r="H2047" s="19">
        <v>13222.774646038586</v>
      </c>
      <c r="I2047" s="19">
        <v>13222.774646038586</v>
      </c>
      <c r="J2047" s="19">
        <v>261797.3422912347</v>
      </c>
      <c r="K2047" s="6" t="e">
        <v>#N/A</v>
      </c>
      <c r="L2047" s="6" t="e">
        <v>#N/A</v>
      </c>
    </row>
    <row r="2048" spans="1:12" x14ac:dyDescent="0.25">
      <c r="A2048">
        <v>1</v>
      </c>
      <c r="B2048" t="s">
        <v>36</v>
      </c>
      <c r="C2048">
        <v>42</v>
      </c>
      <c r="D2048">
        <v>23.174700000000001</v>
      </c>
      <c r="E2048">
        <v>74.0685</v>
      </c>
      <c r="F2048" s="11">
        <v>1.1611377911341896</v>
      </c>
      <c r="G2048" s="6">
        <v>2684</v>
      </c>
      <c r="H2048" s="19">
        <v>1831.2880984667806</v>
      </c>
      <c r="I2048" s="19">
        <v>4515.2880984667809</v>
      </c>
      <c r="J2048" s="19">
        <v>266312.63038970146</v>
      </c>
      <c r="K2048" s="6">
        <v>546088</v>
      </c>
      <c r="L2048" s="6">
        <v>548772</v>
      </c>
    </row>
    <row r="2049" spans="1:12" x14ac:dyDescent="0.25">
      <c r="A2049">
        <v>1</v>
      </c>
      <c r="B2049" t="s">
        <v>36</v>
      </c>
      <c r="C2049">
        <v>43</v>
      </c>
      <c r="D2049">
        <v>22.990600000000001</v>
      </c>
      <c r="E2049">
        <v>77.979699999999994</v>
      </c>
      <c r="F2049" s="11">
        <v>3.9155303919137125</v>
      </c>
      <c r="G2049" s="6">
        <v>11255</v>
      </c>
      <c r="H2049" s="19">
        <v>6175.3775138887704</v>
      </c>
      <c r="I2049" s="19">
        <v>17430.377513888772</v>
      </c>
      <c r="J2049" s="19">
        <v>283743.00790359022</v>
      </c>
      <c r="K2049" s="6">
        <v>554870</v>
      </c>
      <c r="L2049" s="6">
        <v>566125</v>
      </c>
    </row>
    <row r="2050" spans="1:12" x14ac:dyDescent="0.25">
      <c r="A2050">
        <v>1</v>
      </c>
      <c r="B2050" t="s">
        <v>36</v>
      </c>
      <c r="C2050">
        <v>44</v>
      </c>
      <c r="D2050">
        <v>16.730499999999999</v>
      </c>
      <c r="E2050">
        <v>76.048400000000001</v>
      </c>
      <c r="F2050" s="11">
        <v>6.5512419967514548</v>
      </c>
      <c r="G2050" s="6">
        <v>0</v>
      </c>
      <c r="H2050" s="19">
        <v>10332.289234258677</v>
      </c>
      <c r="I2050" s="19">
        <v>10332.289234258677</v>
      </c>
      <c r="J2050" s="19">
        <v>294075.29713784892</v>
      </c>
      <c r="K2050" s="6" t="e">
        <v>#N/A</v>
      </c>
      <c r="L2050" s="6" t="e">
        <v>#N/A</v>
      </c>
    </row>
    <row r="2051" spans="1:12" x14ac:dyDescent="0.25">
      <c r="A2051">
        <v>1</v>
      </c>
      <c r="B2051" t="s">
        <v>36</v>
      </c>
      <c r="C2051">
        <v>45</v>
      </c>
      <c r="D2051">
        <v>16.5289</v>
      </c>
      <c r="E2051">
        <v>74.461100000000002</v>
      </c>
      <c r="F2051" s="11">
        <v>1.6000512023057252</v>
      </c>
      <c r="G2051" s="6">
        <v>24234</v>
      </c>
      <c r="H2051" s="19">
        <v>2523.52024548076</v>
      </c>
      <c r="I2051" s="19">
        <v>26757.520245480759</v>
      </c>
      <c r="J2051" s="19">
        <v>320832.81738332968</v>
      </c>
      <c r="K2051" s="6">
        <v>580304</v>
      </c>
      <c r="L2051" s="6">
        <v>604538</v>
      </c>
    </row>
    <row r="2052" spans="1:12" x14ac:dyDescent="0.25">
      <c r="A2052">
        <v>1</v>
      </c>
      <c r="B2052" t="s">
        <v>36</v>
      </c>
      <c r="C2052">
        <v>46</v>
      </c>
      <c r="D2052">
        <v>16.354399999999998</v>
      </c>
      <c r="E2052">
        <v>73.055800000000005</v>
      </c>
      <c r="F2052" s="11">
        <v>1.4160926311509399</v>
      </c>
      <c r="G2052" s="6">
        <v>0</v>
      </c>
      <c r="H2052" s="19">
        <v>2233.3900434160678</v>
      </c>
      <c r="I2052" s="19">
        <v>2233.3900434160678</v>
      </c>
      <c r="J2052" s="19">
        <v>323066.20742674574</v>
      </c>
      <c r="K2052" s="6" t="e">
        <v>#N/A</v>
      </c>
      <c r="L2052" s="6" t="e">
        <v>#N/A</v>
      </c>
    </row>
    <row r="2053" spans="1:12" x14ac:dyDescent="0.25">
      <c r="A2053">
        <v>1</v>
      </c>
      <c r="B2053" t="s">
        <v>36</v>
      </c>
      <c r="C2053">
        <v>47</v>
      </c>
      <c r="D2053">
        <v>15.5672</v>
      </c>
      <c r="E2053">
        <v>72.311300000000003</v>
      </c>
      <c r="F2053" s="11">
        <v>1.0834962344189301</v>
      </c>
      <c r="G2053" s="6">
        <v>0</v>
      </c>
      <c r="H2053" s="19">
        <v>1708.8357419551523</v>
      </c>
      <c r="I2053" s="19">
        <v>1708.8357419551523</v>
      </c>
      <c r="J2053" s="19">
        <v>324775.04316870088</v>
      </c>
      <c r="K2053" s="6" t="e">
        <v>#N/A</v>
      </c>
      <c r="L2053" s="6" t="e">
        <v>#N/A</v>
      </c>
    </row>
    <row r="2054" spans="1:12" x14ac:dyDescent="0.25">
      <c r="A2054">
        <v>1</v>
      </c>
      <c r="B2054" t="s">
        <v>36</v>
      </c>
      <c r="C2054">
        <v>48</v>
      </c>
      <c r="D2054">
        <v>13.637700000000001</v>
      </c>
      <c r="E2054">
        <v>72.311300000000003</v>
      </c>
      <c r="F2054" s="11">
        <v>1.9294999999999991</v>
      </c>
      <c r="G2054" s="6">
        <v>23824</v>
      </c>
      <c r="H2054" s="19">
        <v>3043.1103121191049</v>
      </c>
      <c r="I2054" s="19">
        <v>26867.110312119104</v>
      </c>
      <c r="J2054" s="19">
        <v>351642.15348082001</v>
      </c>
      <c r="K2054" s="6">
        <v>617859</v>
      </c>
      <c r="L2054" s="6">
        <v>641683</v>
      </c>
    </row>
    <row r="2055" spans="1:12" x14ac:dyDescent="0.25">
      <c r="A2055">
        <v>1</v>
      </c>
      <c r="B2055" t="s">
        <v>36</v>
      </c>
      <c r="C2055">
        <v>49</v>
      </c>
      <c r="D2055">
        <v>12.108000000000001</v>
      </c>
      <c r="E2055">
        <v>72.3489</v>
      </c>
      <c r="F2055" s="11">
        <v>1.5301620339035993</v>
      </c>
      <c r="G2055" s="6">
        <v>0</v>
      </c>
      <c r="H2055" s="19">
        <v>2413.2945657347441</v>
      </c>
      <c r="I2055" s="19">
        <v>2413.2945657347441</v>
      </c>
      <c r="J2055" s="19">
        <v>354055.44804655475</v>
      </c>
      <c r="K2055" s="6" t="e">
        <v>#N/A</v>
      </c>
      <c r="L2055" s="6" t="e">
        <v>#N/A</v>
      </c>
    </row>
    <row r="2056" spans="1:12" x14ac:dyDescent="0.25">
      <c r="A2056">
        <v>1</v>
      </c>
      <c r="B2056" t="s">
        <v>36</v>
      </c>
      <c r="C2056">
        <v>50</v>
      </c>
      <c r="D2056">
        <v>11.1751</v>
      </c>
      <c r="E2056">
        <v>72.878699999999995</v>
      </c>
      <c r="F2056" s="11">
        <v>1.0728422297803133</v>
      </c>
      <c r="G2056" s="6">
        <v>0</v>
      </c>
      <c r="H2056" s="19">
        <v>1692.0327819234658</v>
      </c>
      <c r="I2056" s="19">
        <v>1692.0327819234658</v>
      </c>
      <c r="J2056" s="19">
        <v>355747.48082847823</v>
      </c>
      <c r="K2056" s="6" t="e">
        <v>#N/A</v>
      </c>
      <c r="L2056" s="6" t="e">
        <v>#N/A</v>
      </c>
    </row>
    <row r="2057" spans="1:12" x14ac:dyDescent="0.25">
      <c r="A2057">
        <v>1</v>
      </c>
      <c r="B2057" t="s">
        <v>36</v>
      </c>
      <c r="C2057">
        <v>51</v>
      </c>
      <c r="D2057">
        <v>11.1515</v>
      </c>
      <c r="E2057">
        <v>73.304100000000005</v>
      </c>
      <c r="F2057" s="11">
        <v>0.42605412801662756</v>
      </c>
      <c r="G2057" s="6">
        <v>6475</v>
      </c>
      <c r="H2057" s="19">
        <v>671.95113267080228</v>
      </c>
      <c r="I2057" s="19">
        <v>7146.9511326708025</v>
      </c>
      <c r="J2057" s="19">
        <v>362894.43196114904</v>
      </c>
      <c r="K2057" s="6">
        <v>652997</v>
      </c>
      <c r="L2057" s="6">
        <v>659472</v>
      </c>
    </row>
    <row r="2058" spans="1:12" x14ac:dyDescent="0.25">
      <c r="A2058">
        <v>1</v>
      </c>
      <c r="B2058" t="s">
        <v>36</v>
      </c>
      <c r="C2058">
        <v>52</v>
      </c>
      <c r="D2058">
        <v>11.157299999999999</v>
      </c>
      <c r="E2058">
        <v>74.4422</v>
      </c>
      <c r="F2058" s="11">
        <v>1.1381147789216988</v>
      </c>
      <c r="G2058" s="6">
        <v>7133</v>
      </c>
      <c r="H2058" s="19">
        <v>1794.9773620688147</v>
      </c>
      <c r="I2058" s="19">
        <v>8927.9773620688138</v>
      </c>
      <c r="J2058" s="19">
        <v>371822.40932321787</v>
      </c>
      <c r="K2058" s="6">
        <v>663984</v>
      </c>
      <c r="L2058" s="6">
        <v>671117</v>
      </c>
    </row>
    <row r="2059" spans="1:12" x14ac:dyDescent="0.25">
      <c r="A2059">
        <v>1</v>
      </c>
      <c r="B2059" t="s">
        <v>36</v>
      </c>
      <c r="C2059">
        <v>53</v>
      </c>
      <c r="D2059">
        <v>10.001099999999999</v>
      </c>
      <c r="E2059">
        <v>76.365499999999997</v>
      </c>
      <c r="F2059" s="11">
        <v>2.244076943868011</v>
      </c>
      <c r="G2059" s="6">
        <v>2530</v>
      </c>
      <c r="H2059" s="19">
        <v>3539.245239219214</v>
      </c>
      <c r="I2059" s="19">
        <v>6069.2452392192135</v>
      </c>
      <c r="J2059" s="19">
        <v>377891.65456243709</v>
      </c>
      <c r="K2059" s="6">
        <v>680759</v>
      </c>
      <c r="L2059" s="6">
        <v>683289</v>
      </c>
    </row>
    <row r="2060" spans="1:12" x14ac:dyDescent="0.25">
      <c r="A2060">
        <v>1</v>
      </c>
      <c r="B2060" t="s">
        <v>36</v>
      </c>
      <c r="C2060">
        <v>54</v>
      </c>
      <c r="D2060">
        <v>8.4693000000000005</v>
      </c>
      <c r="E2060">
        <v>76.9833</v>
      </c>
      <c r="F2060" s="11">
        <v>1.6516924895391392</v>
      </c>
      <c r="G2060" s="6">
        <v>0</v>
      </c>
      <c r="H2060" s="19">
        <v>2604.9662852377473</v>
      </c>
      <c r="I2060" s="19">
        <v>2604.9662852377473</v>
      </c>
      <c r="J2060" s="19">
        <v>380496.62084767484</v>
      </c>
      <c r="K2060" s="6" t="e">
        <v>#N/A</v>
      </c>
      <c r="L2060" s="6" t="e">
        <v>#N/A</v>
      </c>
    </row>
    <row r="2061" spans="1:12" x14ac:dyDescent="0.25">
      <c r="A2061">
        <v>1</v>
      </c>
      <c r="B2061" t="s">
        <v>36</v>
      </c>
      <c r="C2061">
        <v>55</v>
      </c>
      <c r="D2061">
        <v>8.0279000000000007</v>
      </c>
      <c r="E2061">
        <v>77.497900000000001</v>
      </c>
      <c r="F2061" s="11">
        <v>0.67797280181435104</v>
      </c>
      <c r="G2061" s="6">
        <v>0</v>
      </c>
      <c r="H2061" s="19">
        <v>1069.2645890321505</v>
      </c>
      <c r="I2061" s="19">
        <v>1069.2645890321505</v>
      </c>
      <c r="J2061" s="19">
        <v>381565.885436707</v>
      </c>
      <c r="K2061" s="6" t="e">
        <v>#N/A</v>
      </c>
      <c r="L2061" s="6" t="e">
        <v>#N/A</v>
      </c>
    </row>
    <row r="2062" spans="1:12" x14ac:dyDescent="0.25">
      <c r="A2062">
        <v>1</v>
      </c>
      <c r="B2062" t="s">
        <v>36</v>
      </c>
      <c r="C2062">
        <v>56</v>
      </c>
      <c r="D2062">
        <v>7.9055999999999997</v>
      </c>
      <c r="E2062">
        <v>78.254900000000006</v>
      </c>
      <c r="F2062" s="11">
        <v>0.76681568189494387</v>
      </c>
      <c r="G2062" s="6">
        <v>0</v>
      </c>
      <c r="H2062" s="19">
        <v>1209.3831091314578</v>
      </c>
      <c r="I2062" s="19">
        <v>1209.3831091314578</v>
      </c>
      <c r="J2062" s="19">
        <v>382775.26854583848</v>
      </c>
      <c r="K2062" s="6" t="e">
        <v>#N/A</v>
      </c>
      <c r="L2062" s="6" t="e">
        <v>#N/A</v>
      </c>
    </row>
    <row r="2063" spans="1:12" x14ac:dyDescent="0.25">
      <c r="A2063">
        <v>1</v>
      </c>
      <c r="B2063" t="s">
        <v>36</v>
      </c>
      <c r="C2063">
        <v>57</v>
      </c>
      <c r="D2063">
        <v>7.8644999999999996</v>
      </c>
      <c r="E2063">
        <v>79.179100000000005</v>
      </c>
      <c r="F2063" s="11">
        <v>0.92511342547819408</v>
      </c>
      <c r="G2063" s="6">
        <v>0</v>
      </c>
      <c r="H2063" s="19">
        <v>1459.0423451425356</v>
      </c>
      <c r="I2063" s="19">
        <v>1459.0423451425356</v>
      </c>
      <c r="J2063" s="19">
        <v>384234.310890981</v>
      </c>
      <c r="K2063" s="6" t="e">
        <v>#N/A</v>
      </c>
      <c r="L2063" s="6" t="e">
        <v>#N/A</v>
      </c>
    </row>
    <row r="2064" spans="1:12" x14ac:dyDescent="0.25">
      <c r="A2064">
        <v>1</v>
      </c>
      <c r="B2064" t="s">
        <v>36</v>
      </c>
      <c r="C2064">
        <v>58</v>
      </c>
      <c r="D2064">
        <v>7.3159999999999998</v>
      </c>
      <c r="E2064">
        <v>84.247900000000001</v>
      </c>
      <c r="F2064" s="11">
        <v>5.0983904999519165</v>
      </c>
      <c r="G2064" s="6">
        <v>0</v>
      </c>
      <c r="H2064" s="19">
        <v>8040.9249575609037</v>
      </c>
      <c r="I2064" s="19">
        <v>8040.9249575609037</v>
      </c>
      <c r="J2064" s="19">
        <v>392275.2358485419</v>
      </c>
      <c r="K2064" s="6" t="e">
        <v>#N/A</v>
      </c>
      <c r="L2064" s="6" t="e">
        <v>#N/A</v>
      </c>
    </row>
    <row r="2065" spans="1:12" x14ac:dyDescent="0.25">
      <c r="A2065">
        <v>1</v>
      </c>
      <c r="B2065" t="s">
        <v>36</v>
      </c>
      <c r="C2065">
        <v>59</v>
      </c>
      <c r="D2065">
        <v>7.1135000000000002</v>
      </c>
      <c r="E2065">
        <v>85.838099999999997</v>
      </c>
      <c r="F2065" s="11">
        <v>1.6030415746324194</v>
      </c>
      <c r="G2065" s="6">
        <v>0</v>
      </c>
      <c r="H2065" s="19">
        <v>2528.2365102459521</v>
      </c>
      <c r="I2065" s="19">
        <v>2528.2365102459521</v>
      </c>
      <c r="J2065" s="19">
        <v>394803.47235878784</v>
      </c>
      <c r="K2065" s="6" t="e">
        <v>#N/A</v>
      </c>
      <c r="L2065" s="6" t="e">
        <v>#N/A</v>
      </c>
    </row>
    <row r="2066" spans="1:12" x14ac:dyDescent="0.25">
      <c r="A2066">
        <v>1</v>
      </c>
      <c r="B2066" t="s">
        <v>36</v>
      </c>
      <c r="C2066">
        <v>60</v>
      </c>
      <c r="D2066">
        <v>6.9181999999999997</v>
      </c>
      <c r="E2066">
        <v>87.673500000000004</v>
      </c>
      <c r="F2066" s="11">
        <v>1.8457614282458137</v>
      </c>
      <c r="G2066" s="6">
        <v>0</v>
      </c>
      <c r="H2066" s="19">
        <v>2911.0420502754732</v>
      </c>
      <c r="I2066" s="19">
        <v>2911.0420502754732</v>
      </c>
      <c r="J2066" s="19">
        <v>397714.51440906333</v>
      </c>
      <c r="K2066" s="6" t="e">
        <v>#N/A</v>
      </c>
      <c r="L2066" s="6" t="e">
        <v>#N/A</v>
      </c>
    </row>
    <row r="2067" spans="1:12" x14ac:dyDescent="0.25">
      <c r="A2067">
        <v>1</v>
      </c>
      <c r="B2067" t="s">
        <v>36</v>
      </c>
      <c r="C2067">
        <v>61</v>
      </c>
      <c r="D2067">
        <v>6.5157999999999996</v>
      </c>
      <c r="E2067">
        <v>89.543199999999999</v>
      </c>
      <c r="F2067" s="11">
        <v>1.9125124444039521</v>
      </c>
      <c r="G2067" s="6">
        <v>0</v>
      </c>
      <c r="H2067" s="19">
        <v>3016.318394206678</v>
      </c>
      <c r="I2067" s="19">
        <v>3016.318394206678</v>
      </c>
      <c r="J2067" s="19">
        <v>400730.83280327002</v>
      </c>
      <c r="K2067" s="6" t="e">
        <v>#N/A</v>
      </c>
      <c r="L2067" s="6" t="e">
        <v>#N/A</v>
      </c>
    </row>
    <row r="2068" spans="1:12" x14ac:dyDescent="0.25">
      <c r="A2068">
        <v>1</v>
      </c>
      <c r="B2068" t="s">
        <v>36</v>
      </c>
      <c r="C2068">
        <v>62</v>
      </c>
      <c r="D2068">
        <v>5.9404000000000003</v>
      </c>
      <c r="E2068">
        <v>90.406899999999993</v>
      </c>
      <c r="F2068" s="11">
        <v>1.0378163854940765</v>
      </c>
      <c r="G2068" s="6">
        <v>0</v>
      </c>
      <c r="H2068" s="19">
        <v>1636.7917827329368</v>
      </c>
      <c r="I2068" s="19">
        <v>1636.7917827329368</v>
      </c>
      <c r="J2068" s="19">
        <v>402367.62458600296</v>
      </c>
      <c r="K2068" s="6" t="e">
        <v>#N/A</v>
      </c>
      <c r="L2068" s="6" t="e">
        <v>#N/A</v>
      </c>
    </row>
    <row r="2069" spans="1:12" x14ac:dyDescent="0.25">
      <c r="A2069">
        <v>1</v>
      </c>
      <c r="B2069" t="s">
        <v>36</v>
      </c>
      <c r="C2069">
        <v>63</v>
      </c>
      <c r="D2069">
        <v>3.7065000000000001</v>
      </c>
      <c r="E2069">
        <v>92.417100000000005</v>
      </c>
      <c r="F2069" s="11">
        <v>3.0051977056426833</v>
      </c>
      <c r="G2069" s="6">
        <v>0</v>
      </c>
      <c r="H2069" s="19">
        <v>4739.6466068919035</v>
      </c>
      <c r="I2069" s="19">
        <v>4739.6466068919035</v>
      </c>
      <c r="J2069" s="19">
        <v>407107.27119289484</v>
      </c>
      <c r="K2069" s="6" t="e">
        <v>#N/A</v>
      </c>
      <c r="L2069" s="6" t="e">
        <v>#N/A</v>
      </c>
    </row>
    <row r="2070" spans="1:12" x14ac:dyDescent="0.25">
      <c r="A2070">
        <v>1</v>
      </c>
      <c r="B2070" t="s">
        <v>36</v>
      </c>
      <c r="C2070">
        <v>64</v>
      </c>
      <c r="D2070">
        <v>1.8318000000000001</v>
      </c>
      <c r="E2070">
        <v>94.190799999999996</v>
      </c>
      <c r="F2070" s="11">
        <v>2.5807967335689126</v>
      </c>
      <c r="G2070" s="6">
        <v>0</v>
      </c>
      <c r="H2070" s="19">
        <v>4070.3027485912744</v>
      </c>
      <c r="I2070" s="19">
        <v>4070.3027485912744</v>
      </c>
      <c r="J2070" s="19">
        <v>411177.57394148613</v>
      </c>
      <c r="K2070" s="6" t="e">
        <v>#N/A</v>
      </c>
      <c r="L2070" s="6" t="e">
        <v>#N/A</v>
      </c>
    </row>
    <row r="2071" spans="1:12" x14ac:dyDescent="0.25">
      <c r="A2071">
        <v>1</v>
      </c>
      <c r="B2071" t="s">
        <v>36</v>
      </c>
      <c r="C2071">
        <v>65</v>
      </c>
      <c r="D2071">
        <v>1.4307000000000001</v>
      </c>
      <c r="E2071">
        <v>94.424099999999996</v>
      </c>
      <c r="F2071" s="11">
        <v>0.46401519371675742</v>
      </c>
      <c r="G2071" s="6">
        <v>12482</v>
      </c>
      <c r="H2071" s="19">
        <v>731.82141538191718</v>
      </c>
      <c r="I2071" s="19">
        <v>13213.821415381917</v>
      </c>
      <c r="J2071" s="19">
        <v>424391.39535686804</v>
      </c>
      <c r="K2071" s="6">
        <v>713209</v>
      </c>
      <c r="L2071" s="6">
        <v>725691</v>
      </c>
    </row>
    <row r="2072" spans="1:12" x14ac:dyDescent="0.25">
      <c r="A2072">
        <v>1</v>
      </c>
      <c r="B2072" t="s">
        <v>36</v>
      </c>
      <c r="C2072">
        <v>66</v>
      </c>
      <c r="D2072">
        <v>-1.6724000000000001</v>
      </c>
      <c r="E2072">
        <v>94.1785</v>
      </c>
      <c r="F2072" s="11">
        <v>3.112804036556108</v>
      </c>
      <c r="G2072" s="6">
        <v>12447</v>
      </c>
      <c r="H2072" s="19">
        <v>4909.3578975122418</v>
      </c>
      <c r="I2072" s="19">
        <v>17356.357897512244</v>
      </c>
      <c r="J2072" s="19">
        <v>441747.75325438031</v>
      </c>
      <c r="K2072" s="6">
        <v>732916</v>
      </c>
      <c r="L2072" s="6">
        <v>745363</v>
      </c>
    </row>
    <row r="2073" spans="1:12" x14ac:dyDescent="0.25">
      <c r="A2073">
        <v>1</v>
      </c>
      <c r="B2073" t="s">
        <v>36</v>
      </c>
      <c r="C2073">
        <v>67</v>
      </c>
      <c r="D2073">
        <v>-4.0580999999999996</v>
      </c>
      <c r="E2073">
        <v>93.751000000000005</v>
      </c>
      <c r="F2073" s="11">
        <v>2.4236998040186397</v>
      </c>
      <c r="G2073" s="6">
        <v>0</v>
      </c>
      <c r="H2073" s="19">
        <v>3822.5373760508833</v>
      </c>
      <c r="I2073" s="19">
        <v>3822.5373760508833</v>
      </c>
      <c r="J2073" s="19">
        <v>445570.29063043121</v>
      </c>
      <c r="K2073" s="6" t="e">
        <v>#N/A</v>
      </c>
      <c r="L2073" s="6" t="e">
        <v>#N/A</v>
      </c>
    </row>
    <row r="2074" spans="1:12" x14ac:dyDescent="0.25">
      <c r="A2074">
        <v>1</v>
      </c>
      <c r="B2074" t="s">
        <v>36</v>
      </c>
      <c r="C2074">
        <v>68</v>
      </c>
      <c r="D2074">
        <v>-5.9335000000000004</v>
      </c>
      <c r="E2074">
        <v>92.588200000000001</v>
      </c>
      <c r="F2074" s="11">
        <v>2.2066329554323287</v>
      </c>
      <c r="G2074" s="6">
        <v>0</v>
      </c>
      <c r="H2074" s="19">
        <v>3480.1904647514793</v>
      </c>
      <c r="I2074" s="19">
        <v>3480.1904647514793</v>
      </c>
      <c r="J2074" s="19">
        <v>449050.48109518271</v>
      </c>
      <c r="K2074" s="6" t="e">
        <v>#N/A</v>
      </c>
      <c r="L2074" s="6" t="e">
        <v>#N/A</v>
      </c>
    </row>
    <row r="2075" spans="1:12" x14ac:dyDescent="0.25">
      <c r="A2075">
        <v>1</v>
      </c>
      <c r="B2075" t="s">
        <v>36</v>
      </c>
      <c r="C2075">
        <v>69</v>
      </c>
      <c r="D2075">
        <v>-7.3716999999999997</v>
      </c>
      <c r="E2075">
        <v>91.323400000000007</v>
      </c>
      <c r="F2075" s="11">
        <v>1.9152384394638653</v>
      </c>
      <c r="G2075" s="6">
        <v>0</v>
      </c>
      <c r="H2075" s="19">
        <v>3020.617696449543</v>
      </c>
      <c r="I2075" s="19">
        <v>3020.617696449543</v>
      </c>
      <c r="J2075" s="19">
        <v>452071.09879163228</v>
      </c>
      <c r="K2075" s="6" t="e">
        <v>#N/A</v>
      </c>
      <c r="L2075" s="6" t="e">
        <v>#N/A</v>
      </c>
    </row>
    <row r="2076" spans="1:12" x14ac:dyDescent="0.25">
      <c r="A2076">
        <v>1</v>
      </c>
      <c r="B2076" t="s">
        <v>36</v>
      </c>
      <c r="C2076">
        <v>70</v>
      </c>
      <c r="D2076">
        <v>-8.2677999999999994</v>
      </c>
      <c r="E2076">
        <v>89.464299999999994</v>
      </c>
      <c r="F2076" s="11">
        <v>2.0637945682649823</v>
      </c>
      <c r="G2076" s="6">
        <v>0</v>
      </c>
      <c r="H2076" s="19">
        <v>3254.9129478012783</v>
      </c>
      <c r="I2076" s="19">
        <v>3254.9129478012783</v>
      </c>
      <c r="J2076" s="19">
        <v>455326.01173943357</v>
      </c>
      <c r="K2076" s="6" t="e">
        <v>#N/A</v>
      </c>
      <c r="L2076" s="6" t="e">
        <v>#N/A</v>
      </c>
    </row>
    <row r="2077" spans="1:12" x14ac:dyDescent="0.25">
      <c r="A2077">
        <v>1</v>
      </c>
      <c r="B2077" t="s">
        <v>36</v>
      </c>
      <c r="C2077">
        <v>71</v>
      </c>
      <c r="D2077">
        <v>-8.6700999999999997</v>
      </c>
      <c r="E2077">
        <v>87.535200000000003</v>
      </c>
      <c r="F2077" s="11">
        <v>1.9706019638678853</v>
      </c>
      <c r="G2077" s="6">
        <v>0</v>
      </c>
      <c r="H2077" s="19">
        <v>3107.9342613778308</v>
      </c>
      <c r="I2077" s="19">
        <v>3107.9342613778308</v>
      </c>
      <c r="J2077" s="19">
        <v>458433.94600081141</v>
      </c>
      <c r="K2077" s="6" t="e">
        <v>#N/A</v>
      </c>
      <c r="L2077" s="6" t="e">
        <v>#N/A</v>
      </c>
    </row>
    <row r="2078" spans="1:12" x14ac:dyDescent="0.25">
      <c r="A2078">
        <v>1</v>
      </c>
      <c r="B2078" t="s">
        <v>36</v>
      </c>
      <c r="C2078">
        <v>72</v>
      </c>
      <c r="D2078">
        <v>-9.2113999999999994</v>
      </c>
      <c r="E2078">
        <v>85.254000000000005</v>
      </c>
      <c r="F2078" s="11">
        <v>2.3445424137771513</v>
      </c>
      <c r="G2078" s="6">
        <v>0</v>
      </c>
      <c r="H2078" s="19">
        <v>3697.6943231748483</v>
      </c>
      <c r="I2078" s="19">
        <v>3697.6943231748483</v>
      </c>
      <c r="J2078" s="19">
        <v>462131.64032398624</v>
      </c>
      <c r="K2078" s="6" t="e">
        <v>#N/A</v>
      </c>
      <c r="L2078" s="6" t="e">
        <v>#N/A</v>
      </c>
    </row>
    <row r="2079" spans="1:12" x14ac:dyDescent="0.25">
      <c r="A2079">
        <v>1</v>
      </c>
      <c r="B2079" t="s">
        <v>36</v>
      </c>
      <c r="C2079">
        <v>73</v>
      </c>
      <c r="D2079">
        <v>-9.2241999999999997</v>
      </c>
      <c r="E2079">
        <v>79.915000000000006</v>
      </c>
      <c r="F2079" s="11">
        <v>5.3390153436752721</v>
      </c>
      <c r="G2079" s="6">
        <v>0</v>
      </c>
      <c r="H2079" s="19">
        <v>8420.4263534078018</v>
      </c>
      <c r="I2079" s="19">
        <v>8420.4263534078018</v>
      </c>
      <c r="J2079" s="19">
        <v>470552.06667739403</v>
      </c>
      <c r="K2079" s="6" t="e">
        <v>#N/A</v>
      </c>
      <c r="L2079" s="6" t="e">
        <v>#N/A</v>
      </c>
    </row>
    <row r="2080" spans="1:12" x14ac:dyDescent="0.25">
      <c r="A2080">
        <v>1</v>
      </c>
      <c r="B2080" t="s">
        <v>36</v>
      </c>
      <c r="C2080">
        <v>74</v>
      </c>
      <c r="D2080">
        <v>-9.6420999999999992</v>
      </c>
      <c r="E2080">
        <v>77.965699999999998</v>
      </c>
      <c r="F2080" s="11">
        <v>1.9935924608605518</v>
      </c>
      <c r="G2080" s="6">
        <v>0</v>
      </c>
      <c r="H2080" s="19">
        <v>3144.1937164071783</v>
      </c>
      <c r="I2080" s="19">
        <v>3144.1937164071783</v>
      </c>
      <c r="J2080" s="19">
        <v>473696.2603938012</v>
      </c>
      <c r="K2080" s="6" t="e">
        <v>#N/A</v>
      </c>
      <c r="L2080" s="6" t="e">
        <v>#N/A</v>
      </c>
    </row>
    <row r="2081" spans="1:12" x14ac:dyDescent="0.25">
      <c r="A2081">
        <v>1</v>
      </c>
      <c r="B2081" t="s">
        <v>36</v>
      </c>
      <c r="C2081">
        <v>75</v>
      </c>
      <c r="D2081">
        <v>-10.94</v>
      </c>
      <c r="E2081">
        <v>76.860500000000002</v>
      </c>
      <c r="F2081" s="11">
        <v>1.7047027453488754</v>
      </c>
      <c r="G2081" s="6">
        <v>0</v>
      </c>
      <c r="H2081" s="19">
        <v>2688.571393350046</v>
      </c>
      <c r="I2081" s="19">
        <v>2688.571393350046</v>
      </c>
      <c r="J2081" s="19">
        <v>476384.83178715123</v>
      </c>
      <c r="K2081" s="6" t="e">
        <v>#N/A</v>
      </c>
      <c r="L2081" s="6" t="e">
        <v>#N/A</v>
      </c>
    </row>
    <row r="2082" spans="1:12" x14ac:dyDescent="0.25">
      <c r="A2082">
        <v>1</v>
      </c>
      <c r="B2082" t="s">
        <v>36</v>
      </c>
      <c r="C2082">
        <v>76</v>
      </c>
      <c r="D2082">
        <v>-11.757199999999999</v>
      </c>
      <c r="E2082">
        <v>76.8245</v>
      </c>
      <c r="F2082" s="11">
        <v>0.81799256720339431</v>
      </c>
      <c r="G2082" s="6">
        <v>0</v>
      </c>
      <c r="H2082" s="19">
        <v>1290.0967175400001</v>
      </c>
      <c r="I2082" s="19">
        <v>1290.0967175400001</v>
      </c>
      <c r="J2082" s="19">
        <v>477674.92850469123</v>
      </c>
      <c r="K2082" s="6" t="e">
        <v>#N/A</v>
      </c>
      <c r="L2082" s="6" t="e">
        <v>#N/A</v>
      </c>
    </row>
    <row r="2083" spans="1:12" x14ac:dyDescent="0.25">
      <c r="A2083">
        <v>1</v>
      </c>
      <c r="B2083" t="s">
        <v>36</v>
      </c>
      <c r="C2083">
        <v>77</v>
      </c>
      <c r="D2083">
        <v>-12.3065</v>
      </c>
      <c r="E2083">
        <v>76.383899999999997</v>
      </c>
      <c r="F2083" s="11">
        <v>0.70417245756987945</v>
      </c>
      <c r="G2083" s="6">
        <v>0</v>
      </c>
      <c r="H2083" s="19">
        <v>1110.5853677849982</v>
      </c>
      <c r="I2083" s="19">
        <v>1110.5853677849982</v>
      </c>
      <c r="J2083" s="19">
        <v>478785.51387247624</v>
      </c>
      <c r="K2083" s="6" t="e">
        <v>#N/A</v>
      </c>
      <c r="L2083" s="6" t="e">
        <v>#N/A</v>
      </c>
    </row>
    <row r="2084" spans="1:12" x14ac:dyDescent="0.25">
      <c r="A2084">
        <v>1</v>
      </c>
      <c r="B2084" t="s">
        <v>36</v>
      </c>
      <c r="C2084">
        <v>78</v>
      </c>
      <c r="D2084">
        <v>-12.6683</v>
      </c>
      <c r="E2084">
        <v>74.417299999999997</v>
      </c>
      <c r="F2084" s="11">
        <v>1.9996036607287953</v>
      </c>
      <c r="G2084" s="6">
        <v>0</v>
      </c>
      <c r="H2084" s="19">
        <v>3153.6742783699983</v>
      </c>
      <c r="I2084" s="19">
        <v>3153.6742783699983</v>
      </c>
      <c r="J2084" s="19">
        <v>481939.18815084622</v>
      </c>
      <c r="K2084" s="6" t="e">
        <v>#N/A</v>
      </c>
      <c r="L2084" s="6" t="e">
        <v>#N/A</v>
      </c>
    </row>
    <row r="2085" spans="1:12" x14ac:dyDescent="0.25">
      <c r="A2085">
        <v>1</v>
      </c>
      <c r="B2085" t="s">
        <v>36</v>
      </c>
      <c r="C2085">
        <v>79</v>
      </c>
      <c r="D2085">
        <v>-12.6976</v>
      </c>
      <c r="E2085">
        <v>73.644499999999994</v>
      </c>
      <c r="F2085" s="11">
        <v>0.77335524178737269</v>
      </c>
      <c r="G2085" s="6">
        <v>3322</v>
      </c>
      <c r="H2085" s="19">
        <v>1219.6969739385947</v>
      </c>
      <c r="I2085" s="19">
        <v>4541.696973938595</v>
      </c>
      <c r="J2085" s="19">
        <v>486480.88512478484</v>
      </c>
      <c r="K2085" s="6">
        <v>784393</v>
      </c>
      <c r="L2085" s="6">
        <v>787715</v>
      </c>
    </row>
    <row r="2086" spans="1:12" x14ac:dyDescent="0.25">
      <c r="A2086">
        <v>1</v>
      </c>
      <c r="B2086" t="s">
        <v>36</v>
      </c>
      <c r="C2086">
        <v>80</v>
      </c>
      <c r="D2086">
        <v>-12.6892</v>
      </c>
      <c r="E2086">
        <v>72.393500000000003</v>
      </c>
      <c r="F2086" s="11">
        <v>1.2510282011209723</v>
      </c>
      <c r="G2086" s="6">
        <v>0</v>
      </c>
      <c r="H2086" s="19">
        <v>1973.0587300249008</v>
      </c>
      <c r="I2086" s="19">
        <v>1973.0587300249008</v>
      </c>
      <c r="J2086" s="19">
        <v>488453.94385480974</v>
      </c>
      <c r="K2086" s="6" t="e">
        <v>#N/A</v>
      </c>
      <c r="L2086" s="6" t="e">
        <v>#N/A</v>
      </c>
    </row>
    <row r="2087" spans="1:12" x14ac:dyDescent="0.25">
      <c r="A2087">
        <v>1</v>
      </c>
      <c r="B2087" t="s">
        <v>36</v>
      </c>
      <c r="C2087">
        <v>81</v>
      </c>
      <c r="D2087">
        <v>-13.126799999999999</v>
      </c>
      <c r="E2087">
        <v>72.064999999999998</v>
      </c>
      <c r="F2087" s="11">
        <v>0.54718005263350322</v>
      </c>
      <c r="G2087" s="6">
        <v>0</v>
      </c>
      <c r="H2087" s="19">
        <v>862.98484620621355</v>
      </c>
      <c r="I2087" s="19">
        <v>862.98484620621355</v>
      </c>
      <c r="J2087" s="19">
        <v>489316.92870101595</v>
      </c>
      <c r="K2087" s="6" t="e">
        <v>#N/A</v>
      </c>
      <c r="L2087" s="6" t="e">
        <v>#N/A</v>
      </c>
    </row>
    <row r="2088" spans="1:12" x14ac:dyDescent="0.25">
      <c r="A2088">
        <v>1</v>
      </c>
      <c r="B2088" t="s">
        <v>36</v>
      </c>
      <c r="C2088">
        <v>82</v>
      </c>
      <c r="D2088">
        <v>-14.723599999999999</v>
      </c>
      <c r="E2088">
        <v>72.024299999999997</v>
      </c>
      <c r="F2088" s="11">
        <v>1.5973186062899287</v>
      </c>
      <c r="G2088" s="6">
        <v>12591</v>
      </c>
      <c r="H2088" s="19">
        <v>2519.2105325424204</v>
      </c>
      <c r="I2088" s="19">
        <v>15110.21053254242</v>
      </c>
      <c r="J2088" s="19">
        <v>504427.13923355838</v>
      </c>
      <c r="K2088" s="6">
        <v>795502</v>
      </c>
      <c r="L2088" s="6">
        <v>808093</v>
      </c>
    </row>
    <row r="2089" spans="1:12" x14ac:dyDescent="0.25">
      <c r="A2089">
        <v>1</v>
      </c>
      <c r="B2089" t="s">
        <v>36</v>
      </c>
      <c r="C2089">
        <v>83</v>
      </c>
      <c r="D2089">
        <v>-12.7279</v>
      </c>
      <c r="E2089">
        <v>71.149900000000002</v>
      </c>
      <c r="F2089" s="11">
        <v>2.1788514979226985</v>
      </c>
      <c r="G2089" s="6">
        <v>0</v>
      </c>
      <c r="H2089" s="19">
        <v>3436.3749478645891</v>
      </c>
      <c r="I2089" s="19">
        <v>3436.3749478645891</v>
      </c>
      <c r="J2089" s="19">
        <v>507863.51418142294</v>
      </c>
      <c r="K2089" s="6" t="e">
        <v>#N/A</v>
      </c>
      <c r="L2089" s="6" t="e">
        <v>#N/A</v>
      </c>
    </row>
    <row r="2090" spans="1:12" x14ac:dyDescent="0.25">
      <c r="A2090">
        <v>1</v>
      </c>
      <c r="B2090" t="s">
        <v>36</v>
      </c>
      <c r="C2090">
        <v>84</v>
      </c>
      <c r="D2090">
        <v>-9.4848999999999997</v>
      </c>
      <c r="E2090">
        <v>71.2346</v>
      </c>
      <c r="F2090" s="11">
        <v>3.2441058999360672</v>
      </c>
      <c r="G2090" s="6">
        <v>6446</v>
      </c>
      <c r="H2090" s="19">
        <v>5116.4405896355947</v>
      </c>
      <c r="I2090" s="19">
        <v>11562.440589635595</v>
      </c>
      <c r="J2090" s="19">
        <v>519425.95477105852</v>
      </c>
      <c r="K2090" s="6">
        <v>816109</v>
      </c>
      <c r="L2090" s="6">
        <v>822555</v>
      </c>
    </row>
    <row r="2091" spans="1:12" x14ac:dyDescent="0.25">
      <c r="A2091">
        <v>1</v>
      </c>
      <c r="B2091" t="s">
        <v>36</v>
      </c>
      <c r="C2091">
        <v>85</v>
      </c>
      <c r="D2091">
        <v>-8.6689000000000007</v>
      </c>
      <c r="E2091">
        <v>69.915199999999999</v>
      </c>
      <c r="F2091" s="11">
        <v>1.551345338730227</v>
      </c>
      <c r="G2091" s="6">
        <v>0</v>
      </c>
      <c r="H2091" s="19">
        <v>2446.703808213455</v>
      </c>
      <c r="I2091" s="19">
        <v>2446.703808213455</v>
      </c>
      <c r="J2091" s="19">
        <v>521872.65857927199</v>
      </c>
      <c r="K2091" s="6" t="e">
        <v>#N/A</v>
      </c>
      <c r="L2091" s="6" t="e">
        <v>#N/A</v>
      </c>
    </row>
    <row r="2092" spans="1:12" x14ac:dyDescent="0.25">
      <c r="A2092">
        <v>1</v>
      </c>
      <c r="B2092" t="s">
        <v>36</v>
      </c>
      <c r="C2092">
        <v>86</v>
      </c>
      <c r="D2092">
        <v>-8.4895999999999994</v>
      </c>
      <c r="E2092">
        <v>65.628500000000003</v>
      </c>
      <c r="F2092" s="11">
        <v>4.2904481560787993</v>
      </c>
      <c r="G2092" s="6">
        <v>0</v>
      </c>
      <c r="H2092" s="19">
        <v>6766.678946553925</v>
      </c>
      <c r="I2092" s="19">
        <v>6766.678946553925</v>
      </c>
      <c r="J2092" s="19">
        <v>528639.33752582595</v>
      </c>
      <c r="K2092" s="6" t="e">
        <v>#N/A</v>
      </c>
      <c r="L2092" s="6" t="e">
        <v>#N/A</v>
      </c>
    </row>
    <row r="2093" spans="1:12" x14ac:dyDescent="0.25">
      <c r="A2093">
        <v>1</v>
      </c>
      <c r="B2093" t="s">
        <v>36</v>
      </c>
      <c r="C2093">
        <v>87</v>
      </c>
      <c r="D2093">
        <v>-8.4278999999999993</v>
      </c>
      <c r="E2093">
        <v>60.2607</v>
      </c>
      <c r="F2093" s="11">
        <v>5.3681545925951157</v>
      </c>
      <c r="G2093" s="6">
        <v>0</v>
      </c>
      <c r="H2093" s="19">
        <v>8466.3833105860249</v>
      </c>
      <c r="I2093" s="19">
        <v>8466.3833105860249</v>
      </c>
      <c r="J2093" s="19">
        <v>537105.72083641193</v>
      </c>
      <c r="K2093" s="6" t="e">
        <v>#N/A</v>
      </c>
      <c r="L2093" s="6" t="e">
        <v>#N/A</v>
      </c>
    </row>
    <row r="2094" spans="1:12" x14ac:dyDescent="0.25">
      <c r="A2094">
        <v>1</v>
      </c>
      <c r="B2094" t="s">
        <v>36</v>
      </c>
      <c r="C2094">
        <v>88</v>
      </c>
      <c r="D2094">
        <v>-8.1672999999999991</v>
      </c>
      <c r="E2094">
        <v>44.867600000000003</v>
      </c>
      <c r="F2094" s="11">
        <v>15.395305777086726</v>
      </c>
      <c r="G2094" s="6">
        <v>0</v>
      </c>
      <c r="H2094" s="19">
        <v>24280.701616211176</v>
      </c>
      <c r="I2094" s="19">
        <v>24280.701616211176</v>
      </c>
      <c r="J2094" s="19">
        <v>561386.42245262314</v>
      </c>
      <c r="K2094" s="6" t="e">
        <v>#N/A</v>
      </c>
      <c r="L2094" s="6" t="e">
        <v>#N/A</v>
      </c>
    </row>
    <row r="2095" spans="1:12" x14ac:dyDescent="0.25">
      <c r="A2095">
        <v>1</v>
      </c>
      <c r="B2095" t="s">
        <v>36</v>
      </c>
      <c r="C2095">
        <v>89</v>
      </c>
      <c r="D2095">
        <v>-8.0353999999999992</v>
      </c>
      <c r="E2095">
        <v>27.7348</v>
      </c>
      <c r="F2095" s="11">
        <v>17.133307720635852</v>
      </c>
      <c r="G2095" s="6">
        <v>0</v>
      </c>
      <c r="H2095" s="19">
        <v>27021.790829425681</v>
      </c>
      <c r="I2095" s="19">
        <v>27021.790829425681</v>
      </c>
      <c r="J2095" s="19">
        <v>588408.21328204882</v>
      </c>
      <c r="K2095" s="6" t="e">
        <v>#N/A</v>
      </c>
      <c r="L2095" s="6" t="e">
        <v>#N/A</v>
      </c>
    </row>
    <row r="2096" spans="1:12" x14ac:dyDescent="0.25">
      <c r="A2096">
        <v>1</v>
      </c>
      <c r="B2096" t="s">
        <v>36</v>
      </c>
      <c r="C2096">
        <v>90</v>
      </c>
      <c r="D2096">
        <v>-7.9698000000000002</v>
      </c>
      <c r="E2096">
        <v>15.9925</v>
      </c>
      <c r="F2096" s="11">
        <v>11.742483240354231</v>
      </c>
      <c r="G2096" s="6">
        <v>0</v>
      </c>
      <c r="H2096" s="19">
        <v>18519.653712675688</v>
      </c>
      <c r="I2096" s="19">
        <v>18519.653712675688</v>
      </c>
      <c r="J2096" s="19">
        <v>606927.86699472449</v>
      </c>
      <c r="K2096" s="6" t="e">
        <v>#N/A</v>
      </c>
      <c r="L2096" s="6" t="e">
        <v>#N/A</v>
      </c>
    </row>
    <row r="2097" spans="1:12" x14ac:dyDescent="0.25">
      <c r="A2097">
        <v>1</v>
      </c>
      <c r="B2097" t="s">
        <v>36</v>
      </c>
      <c r="C2097">
        <v>91</v>
      </c>
      <c r="D2097">
        <v>-7.0250000000000004</v>
      </c>
      <c r="E2097">
        <v>13.946099999999999</v>
      </c>
      <c r="F2097" s="11">
        <v>2.2539742678211749</v>
      </c>
      <c r="G2097" s="6">
        <v>0</v>
      </c>
      <c r="H2097" s="19">
        <v>3554.8548005481885</v>
      </c>
      <c r="I2097" s="19">
        <v>3554.8548005481885</v>
      </c>
      <c r="J2097" s="19">
        <v>610482.72179527266</v>
      </c>
      <c r="K2097" s="6" t="e">
        <v>#N/A</v>
      </c>
      <c r="L2097" s="6" t="e">
        <v>#N/A</v>
      </c>
    </row>
    <row r="2098" spans="1:12" x14ac:dyDescent="0.25">
      <c r="A2098">
        <v>1</v>
      </c>
      <c r="B2098" t="s">
        <v>36</v>
      </c>
      <c r="C2098">
        <v>92</v>
      </c>
      <c r="D2098">
        <v>-6.2149000000000001</v>
      </c>
      <c r="E2098">
        <v>13.2074</v>
      </c>
      <c r="F2098" s="11">
        <v>1.0963301053970926</v>
      </c>
      <c r="G2098" s="6">
        <v>0</v>
      </c>
      <c r="H2098" s="19">
        <v>1729.076677491847</v>
      </c>
      <c r="I2098" s="19">
        <v>1729.076677491847</v>
      </c>
      <c r="J2098" s="19">
        <v>612211.79847276455</v>
      </c>
      <c r="K2098" s="6" t="e">
        <v>#N/A</v>
      </c>
      <c r="L2098" s="6" t="e">
        <v>#N/A</v>
      </c>
    </row>
    <row r="2099" spans="1:12" x14ac:dyDescent="0.25">
      <c r="A2099">
        <v>1</v>
      </c>
      <c r="B2099" t="s">
        <v>36</v>
      </c>
      <c r="C2099">
        <v>93</v>
      </c>
      <c r="D2099">
        <v>-4.7344999999999997</v>
      </c>
      <c r="E2099">
        <v>13.042899999999999</v>
      </c>
      <c r="F2099" s="11">
        <v>1.4895114668910747</v>
      </c>
      <c r="G2099" s="6">
        <v>0</v>
      </c>
      <c r="H2099" s="19">
        <v>2349.1825368830714</v>
      </c>
      <c r="I2099" s="19">
        <v>2349.1825368830714</v>
      </c>
      <c r="J2099" s="19">
        <v>614560.9810096476</v>
      </c>
      <c r="K2099" s="6" t="e">
        <v>#N/A</v>
      </c>
      <c r="L2099" s="6" t="e">
        <v>#N/A</v>
      </c>
    </row>
    <row r="2100" spans="1:12" x14ac:dyDescent="0.25">
      <c r="A2100">
        <v>1</v>
      </c>
      <c r="B2100" t="s">
        <v>36</v>
      </c>
      <c r="C2100">
        <v>94</v>
      </c>
      <c r="D2100">
        <v>-3.9925000000000002</v>
      </c>
      <c r="E2100">
        <v>12.4641</v>
      </c>
      <c r="F2100" s="11">
        <v>0.94104911667776325</v>
      </c>
      <c r="G2100" s="6">
        <v>0</v>
      </c>
      <c r="H2100" s="19">
        <v>1484.1753154561686</v>
      </c>
      <c r="I2100" s="19">
        <v>1484.1753154561686</v>
      </c>
      <c r="J2100" s="19">
        <v>616045.15632510372</v>
      </c>
      <c r="K2100" s="6" t="e">
        <v>#N/A</v>
      </c>
      <c r="L2100" s="6" t="e">
        <v>#N/A</v>
      </c>
    </row>
    <row r="2101" spans="1:12" x14ac:dyDescent="0.25">
      <c r="A2101">
        <v>1</v>
      </c>
      <c r="B2101" t="s">
        <v>36</v>
      </c>
      <c r="C2101">
        <v>95</v>
      </c>
      <c r="D2101">
        <v>-3.5287999999999999</v>
      </c>
      <c r="E2101">
        <v>10.411099999999999</v>
      </c>
      <c r="F2101" s="11">
        <v>2.1047153465492676</v>
      </c>
      <c r="G2101" s="6">
        <v>0</v>
      </c>
      <c r="H2101" s="19">
        <v>3319.4511402743792</v>
      </c>
      <c r="I2101" s="19">
        <v>3319.4511402743792</v>
      </c>
      <c r="J2101" s="19">
        <v>619364.60746537813</v>
      </c>
      <c r="K2101" s="6" t="e">
        <v>#N/A</v>
      </c>
      <c r="L2101" s="6" t="e">
        <v>#N/A</v>
      </c>
    </row>
    <row r="2102" spans="1:12" x14ac:dyDescent="0.25">
      <c r="A2102">
        <v>1</v>
      </c>
      <c r="B2102" t="s">
        <v>36</v>
      </c>
      <c r="C2102">
        <v>96</v>
      </c>
      <c r="D2102">
        <v>-3.9594</v>
      </c>
      <c r="E2102">
        <v>9.0864999999999991</v>
      </c>
      <c r="F2102" s="11">
        <v>1.3928321937692281</v>
      </c>
      <c r="G2102" s="6">
        <v>0</v>
      </c>
      <c r="H2102" s="19">
        <v>2196.7048519878804</v>
      </c>
      <c r="I2102" s="19">
        <v>2196.7048519878804</v>
      </c>
      <c r="J2102" s="19">
        <v>621561.31231736601</v>
      </c>
      <c r="K2102" s="6" t="e">
        <v>#N/A</v>
      </c>
      <c r="L2102" s="6" t="e">
        <v>#N/A</v>
      </c>
    </row>
    <row r="2103" spans="1:12" x14ac:dyDescent="0.25">
      <c r="A2103">
        <v>1</v>
      </c>
      <c r="B2103" t="s">
        <v>36</v>
      </c>
      <c r="C2103">
        <v>97</v>
      </c>
      <c r="D2103">
        <v>-5.5163000000000002</v>
      </c>
      <c r="E2103">
        <v>8.5566999999999993</v>
      </c>
      <c r="F2103" s="11">
        <v>1.6445746106516421</v>
      </c>
      <c r="G2103" s="6">
        <v>6653</v>
      </c>
      <c r="H2103" s="19">
        <v>2593.7403248112337</v>
      </c>
      <c r="I2103" s="19">
        <v>9246.7403248112332</v>
      </c>
      <c r="J2103" s="19">
        <v>630808.05264217721</v>
      </c>
      <c r="K2103" s="6">
        <v>902491</v>
      </c>
      <c r="L2103" s="6">
        <v>909144</v>
      </c>
    </row>
    <row r="2104" spans="1:12" x14ac:dyDescent="0.25">
      <c r="A2104">
        <v>1</v>
      </c>
      <c r="B2104" t="s">
        <v>36</v>
      </c>
      <c r="C2104">
        <v>98</v>
      </c>
      <c r="D2104">
        <v>-2.0665</v>
      </c>
      <c r="E2104">
        <v>8.1158999999999999</v>
      </c>
      <c r="F2104" s="11">
        <v>3.4778477079941266</v>
      </c>
      <c r="G2104" s="6">
        <v>0</v>
      </c>
      <c r="H2104" s="19">
        <v>5485.0864079692792</v>
      </c>
      <c r="I2104" s="19">
        <v>5485.0864079692792</v>
      </c>
      <c r="J2104" s="19">
        <v>636293.13905014645</v>
      </c>
      <c r="K2104" s="6" t="e">
        <v>#N/A</v>
      </c>
      <c r="L2104" s="6" t="e">
        <v>#N/A</v>
      </c>
    </row>
    <row r="2105" spans="1:12" x14ac:dyDescent="0.25">
      <c r="A2105">
        <v>1</v>
      </c>
      <c r="B2105" t="s">
        <v>36</v>
      </c>
      <c r="C2105">
        <v>99</v>
      </c>
      <c r="D2105">
        <v>-1.2047000000000001</v>
      </c>
      <c r="E2105">
        <v>7.0343</v>
      </c>
      <c r="F2105" s="11">
        <v>1.3829525660701454</v>
      </c>
      <c r="G2105" s="6">
        <v>2863</v>
      </c>
      <c r="H2105" s="19">
        <v>2181.1232003004093</v>
      </c>
      <c r="I2105" s="19">
        <v>5044.1232003004097</v>
      </c>
      <c r="J2105" s="19">
        <v>641337.26225044683</v>
      </c>
      <c r="K2105" s="6">
        <v>911961</v>
      </c>
      <c r="L2105" s="6">
        <v>914824</v>
      </c>
    </row>
    <row r="2106" spans="1:12" x14ac:dyDescent="0.25">
      <c r="A2106">
        <v>1</v>
      </c>
      <c r="B2106" t="s">
        <v>36</v>
      </c>
      <c r="C2106">
        <v>100</v>
      </c>
      <c r="D2106">
        <v>-1.1711</v>
      </c>
      <c r="E2106">
        <v>2.6720999999999999</v>
      </c>
      <c r="F2106" s="11">
        <v>4.362329400675744</v>
      </c>
      <c r="G2106" s="6">
        <v>0</v>
      </c>
      <c r="H2106" s="19">
        <v>6880.0464286378428</v>
      </c>
      <c r="I2106" s="19">
        <v>6880.0464286378428</v>
      </c>
      <c r="J2106" s="19">
        <v>648217.30867908464</v>
      </c>
      <c r="K2106" s="6" t="e">
        <v>#N/A</v>
      </c>
      <c r="L2106" s="6" t="e">
        <v>#N/A</v>
      </c>
    </row>
    <row r="2107" spans="1:12" x14ac:dyDescent="0.25">
      <c r="A2107">
        <v>1</v>
      </c>
      <c r="B2107" t="s">
        <v>36</v>
      </c>
      <c r="C2107">
        <v>101</v>
      </c>
      <c r="D2107">
        <v>-0.63270000000000004</v>
      </c>
      <c r="E2107">
        <v>2.0609000000000002</v>
      </c>
      <c r="F2107" s="11">
        <v>0.81451826253313664</v>
      </c>
      <c r="G2107" s="6">
        <v>6871</v>
      </c>
      <c r="H2107" s="19">
        <v>1284.6172190328716</v>
      </c>
      <c r="I2107" s="19">
        <v>8155.6172190328716</v>
      </c>
      <c r="J2107" s="19">
        <v>656372.92589811748</v>
      </c>
      <c r="K2107" s="6">
        <v>923891</v>
      </c>
      <c r="L2107" s="6">
        <v>930762</v>
      </c>
    </row>
    <row r="2108" spans="1:12" x14ac:dyDescent="0.25">
      <c r="A2108">
        <v>1</v>
      </c>
      <c r="B2108" t="s">
        <v>36</v>
      </c>
      <c r="C2108">
        <v>102</v>
      </c>
      <c r="D2108">
        <v>-0.6956</v>
      </c>
      <c r="E2108">
        <v>-8.6999999999999994E-2</v>
      </c>
      <c r="F2108" s="11">
        <v>2.1488207975538587</v>
      </c>
      <c r="G2108" s="6">
        <v>0</v>
      </c>
      <c r="H2108" s="19">
        <v>3389.0120383167396</v>
      </c>
      <c r="I2108" s="19">
        <v>3389.0120383167396</v>
      </c>
      <c r="J2108" s="19">
        <v>659761.93793643417</v>
      </c>
      <c r="K2108" s="6" t="e">
        <v>#N/A</v>
      </c>
      <c r="L2108" s="6">
        <v>932966.93793643417</v>
      </c>
    </row>
    <row r="2109" spans="1:12" x14ac:dyDescent="0.25">
      <c r="A2109">
        <v>1</v>
      </c>
      <c r="B2109" t="s">
        <v>37</v>
      </c>
      <c r="C2109">
        <v>1</v>
      </c>
      <c r="D2109">
        <v>1.0165999999999999</v>
      </c>
      <c r="E2109">
        <v>-6.88E-2</v>
      </c>
      <c r="F2109" s="11">
        <v>0</v>
      </c>
      <c r="G2109" s="6">
        <v>0</v>
      </c>
      <c r="H2109" s="19">
        <v>0</v>
      </c>
      <c r="I2109" s="19">
        <v>0</v>
      </c>
      <c r="J2109" s="19">
        <v>0</v>
      </c>
      <c r="K2109" s="6">
        <v>196358</v>
      </c>
      <c r="L2109" s="6" t="e">
        <v>#N/A</v>
      </c>
    </row>
    <row r="2110" spans="1:12" x14ac:dyDescent="0.25">
      <c r="A2110">
        <v>1</v>
      </c>
      <c r="B2110" t="s">
        <v>37</v>
      </c>
      <c r="C2110">
        <v>2</v>
      </c>
      <c r="D2110">
        <v>1.2357</v>
      </c>
      <c r="E2110">
        <v>2.8254999999999999</v>
      </c>
      <c r="F2110" s="11">
        <v>2.9025811444299019</v>
      </c>
      <c r="G2110" s="6">
        <v>0</v>
      </c>
      <c r="H2110" s="19">
        <v>3723.9321617266987</v>
      </c>
      <c r="I2110" s="19">
        <v>3723.9321617266987</v>
      </c>
      <c r="J2110" s="19">
        <v>3723.9321617266987</v>
      </c>
      <c r="K2110" s="6" t="e">
        <v>#N/A</v>
      </c>
      <c r="L2110" s="6" t="e">
        <v>#N/A</v>
      </c>
    </row>
    <row r="2111" spans="1:12" x14ac:dyDescent="0.25">
      <c r="A2111">
        <v>1</v>
      </c>
      <c r="B2111" t="s">
        <v>37</v>
      </c>
      <c r="C2111">
        <v>3</v>
      </c>
      <c r="D2111">
        <v>1.2577</v>
      </c>
      <c r="E2111">
        <v>3.8414999999999999</v>
      </c>
      <c r="F2111" s="11">
        <v>1.0162381610626516</v>
      </c>
      <c r="G2111" s="6">
        <v>0</v>
      </c>
      <c r="H2111" s="19">
        <v>1303.8057451787458</v>
      </c>
      <c r="I2111" s="19">
        <v>1303.8057451787458</v>
      </c>
      <c r="J2111" s="19">
        <v>5027.7379069054441</v>
      </c>
      <c r="K2111" s="6" t="e">
        <v>#N/A</v>
      </c>
      <c r="L2111" s="6" t="e">
        <v>#N/A</v>
      </c>
    </row>
    <row r="2112" spans="1:12" x14ac:dyDescent="0.25">
      <c r="A2112">
        <v>1</v>
      </c>
      <c r="B2112" t="s">
        <v>37</v>
      </c>
      <c r="C2112">
        <v>4</v>
      </c>
      <c r="D2112">
        <v>0.45789999999999997</v>
      </c>
      <c r="E2112">
        <v>5.7133000000000003</v>
      </c>
      <c r="F2112" s="11">
        <v>2.0355135175183685</v>
      </c>
      <c r="G2112" s="6">
        <v>0</v>
      </c>
      <c r="H2112" s="19">
        <v>2611.5081289156897</v>
      </c>
      <c r="I2112" s="19">
        <v>2611.5081289156897</v>
      </c>
      <c r="J2112" s="19">
        <v>7639.2460358211338</v>
      </c>
      <c r="K2112" s="6" t="e">
        <v>#N/A</v>
      </c>
      <c r="L2112" s="6" t="e">
        <v>#N/A</v>
      </c>
    </row>
    <row r="2113" spans="1:12" x14ac:dyDescent="0.25">
      <c r="A2113">
        <v>1</v>
      </c>
      <c r="B2113" t="s">
        <v>37</v>
      </c>
      <c r="C2113">
        <v>5</v>
      </c>
      <c r="D2113">
        <v>-0.13950000000000001</v>
      </c>
      <c r="E2113">
        <v>9.8477999999999994</v>
      </c>
      <c r="F2113" s="11">
        <v>4.1774366554144171</v>
      </c>
      <c r="G2113" s="6">
        <v>0</v>
      </c>
      <c r="H2113" s="19">
        <v>5359.5368882371849</v>
      </c>
      <c r="I2113" s="19">
        <v>5359.5368882371849</v>
      </c>
      <c r="J2113" s="19">
        <v>12998.78292405832</v>
      </c>
      <c r="K2113" s="6" t="e">
        <v>#N/A</v>
      </c>
      <c r="L2113" s="6" t="e">
        <v>#N/A</v>
      </c>
    </row>
    <row r="2114" spans="1:12" x14ac:dyDescent="0.25">
      <c r="A2114">
        <v>1</v>
      </c>
      <c r="B2114" t="s">
        <v>37</v>
      </c>
      <c r="C2114">
        <v>6</v>
      </c>
      <c r="D2114">
        <v>-0.14549999999999999</v>
      </c>
      <c r="E2114">
        <v>11.6561</v>
      </c>
      <c r="F2114" s="11">
        <v>1.8083099540731404</v>
      </c>
      <c r="G2114" s="6">
        <v>10683</v>
      </c>
      <c r="H2114" s="19">
        <v>2320.012175806417</v>
      </c>
      <c r="I2114" s="19">
        <v>13003.012175806416</v>
      </c>
      <c r="J2114" s="19">
        <v>26001.795099864736</v>
      </c>
      <c r="K2114" s="6">
        <v>219759</v>
      </c>
      <c r="L2114" s="6">
        <v>230442</v>
      </c>
    </row>
    <row r="2115" spans="1:12" x14ac:dyDescent="0.25">
      <c r="A2115">
        <v>1</v>
      </c>
      <c r="B2115" t="s">
        <v>37</v>
      </c>
      <c r="C2115">
        <v>7</v>
      </c>
      <c r="D2115">
        <v>0.28749999999999998</v>
      </c>
      <c r="E2115">
        <v>13.7593</v>
      </c>
      <c r="F2115" s="11">
        <v>2.1473097680586277</v>
      </c>
      <c r="G2115" s="6">
        <v>0</v>
      </c>
      <c r="H2115" s="19">
        <v>2754.9396583825769</v>
      </c>
      <c r="I2115" s="19">
        <v>2754.9396583825769</v>
      </c>
      <c r="J2115" s="19">
        <v>28756.734758247312</v>
      </c>
      <c r="K2115" s="6" t="e">
        <v>#N/A</v>
      </c>
      <c r="L2115" s="6" t="e">
        <v>#N/A</v>
      </c>
    </row>
    <row r="2116" spans="1:12" x14ac:dyDescent="0.25">
      <c r="A2116">
        <v>1</v>
      </c>
      <c r="B2116" t="s">
        <v>37</v>
      </c>
      <c r="C2116">
        <v>8</v>
      </c>
      <c r="D2116">
        <v>2.1009000000000002</v>
      </c>
      <c r="E2116">
        <v>16.538900000000002</v>
      </c>
      <c r="F2116" s="11">
        <v>3.3188244485058278</v>
      </c>
      <c r="G2116" s="6">
        <v>0</v>
      </c>
      <c r="H2116" s="19">
        <v>4257.9609278565695</v>
      </c>
      <c r="I2116" s="19">
        <v>4257.9609278565695</v>
      </c>
      <c r="J2116" s="19">
        <v>33014.695686103878</v>
      </c>
      <c r="K2116" s="6" t="e">
        <v>#N/A</v>
      </c>
      <c r="L2116" s="6" t="e">
        <v>#N/A</v>
      </c>
    </row>
    <row r="2117" spans="1:12" x14ac:dyDescent="0.25">
      <c r="A2117">
        <v>1</v>
      </c>
      <c r="B2117" t="s">
        <v>37</v>
      </c>
      <c r="C2117">
        <v>9</v>
      </c>
      <c r="D2117">
        <v>2.1878000000000002</v>
      </c>
      <c r="E2117">
        <v>33.405000000000001</v>
      </c>
      <c r="F2117" s="11">
        <v>16.866323867992101</v>
      </c>
      <c r="G2117" s="6">
        <v>0</v>
      </c>
      <c r="H2117" s="19">
        <v>21639.031874318473</v>
      </c>
      <c r="I2117" s="19">
        <v>21639.031874318473</v>
      </c>
      <c r="J2117" s="19">
        <v>54653.727560422354</v>
      </c>
      <c r="K2117" s="6" t="e">
        <v>#N/A</v>
      </c>
      <c r="L2117" s="6" t="e">
        <v>#N/A</v>
      </c>
    </row>
    <row r="2118" spans="1:12" x14ac:dyDescent="0.25">
      <c r="A2118">
        <v>1</v>
      </c>
      <c r="B2118" t="s">
        <v>37</v>
      </c>
      <c r="C2118">
        <v>10</v>
      </c>
      <c r="D2118">
        <v>1.1337999999999999</v>
      </c>
      <c r="E2118">
        <v>37.721499999999999</v>
      </c>
      <c r="F2118" s="11">
        <v>4.4433195079804895</v>
      </c>
      <c r="G2118" s="6">
        <v>0</v>
      </c>
      <c r="H2118" s="19">
        <v>5700.6573105972993</v>
      </c>
      <c r="I2118" s="19">
        <v>5700.6573105972993</v>
      </c>
      <c r="J2118" s="19">
        <v>60354.384871019654</v>
      </c>
      <c r="K2118" s="6" t="e">
        <v>#N/A</v>
      </c>
      <c r="L2118" s="6" t="e">
        <v>#N/A</v>
      </c>
    </row>
    <row r="2119" spans="1:12" x14ac:dyDescent="0.25">
      <c r="A2119">
        <v>1</v>
      </c>
      <c r="B2119" t="s">
        <v>37</v>
      </c>
      <c r="C2119">
        <v>11</v>
      </c>
      <c r="D2119">
        <v>-0.39910000000000001</v>
      </c>
      <c r="E2119">
        <v>39.828499999999998</v>
      </c>
      <c r="F2119" s="11">
        <v>2.6056153610999453</v>
      </c>
      <c r="G2119" s="6">
        <v>0</v>
      </c>
      <c r="H2119" s="19">
        <v>3342.9331899677218</v>
      </c>
      <c r="I2119" s="19">
        <v>3342.9331899677218</v>
      </c>
      <c r="J2119" s="19">
        <v>63697.318060987374</v>
      </c>
      <c r="K2119" s="6" t="e">
        <v>#N/A</v>
      </c>
      <c r="L2119" s="6" t="e">
        <v>#N/A</v>
      </c>
    </row>
    <row r="2120" spans="1:12" x14ac:dyDescent="0.25">
      <c r="A2120">
        <v>1</v>
      </c>
      <c r="B2120" t="s">
        <v>37</v>
      </c>
      <c r="C2120">
        <v>12</v>
      </c>
      <c r="D2120">
        <v>-0.45810000000000001</v>
      </c>
      <c r="E2120">
        <v>43.356099999999998</v>
      </c>
      <c r="F2120" s="11">
        <v>3.5280933604427189</v>
      </c>
      <c r="G2120" s="6">
        <v>0</v>
      </c>
      <c r="H2120" s="19">
        <v>4526.4472139701675</v>
      </c>
      <c r="I2120" s="19">
        <v>4526.4472139701675</v>
      </c>
      <c r="J2120" s="19">
        <v>68223.765274957535</v>
      </c>
      <c r="K2120" s="6" t="e">
        <v>#N/A</v>
      </c>
      <c r="L2120" s="6" t="e">
        <v>#N/A</v>
      </c>
    </row>
    <row r="2121" spans="1:12" x14ac:dyDescent="0.25">
      <c r="A2121">
        <v>1</v>
      </c>
      <c r="B2121" t="s">
        <v>37</v>
      </c>
      <c r="C2121">
        <v>13</v>
      </c>
      <c r="D2121">
        <v>-0.48970000000000002</v>
      </c>
      <c r="E2121">
        <v>68.664699999999996</v>
      </c>
      <c r="F2121" s="11">
        <v>25.308619727673808</v>
      </c>
      <c r="G2121" s="6">
        <v>16198</v>
      </c>
      <c r="H2121" s="19">
        <v>32470.266388127642</v>
      </c>
      <c r="I2121" s="19">
        <v>48668.266388127638</v>
      </c>
      <c r="J2121" s="19">
        <v>116892.03166308517</v>
      </c>
      <c r="K2121" s="6">
        <v>297439</v>
      </c>
      <c r="L2121" s="6">
        <v>313637</v>
      </c>
    </row>
    <row r="2122" spans="1:12" x14ac:dyDescent="0.25">
      <c r="A2122">
        <v>1</v>
      </c>
      <c r="B2122" t="s">
        <v>37</v>
      </c>
      <c r="C2122">
        <v>14</v>
      </c>
      <c r="D2122">
        <v>-0.51480000000000004</v>
      </c>
      <c r="E2122">
        <v>71.678399999999996</v>
      </c>
      <c r="F2122" s="11">
        <v>3.0138045225263035</v>
      </c>
      <c r="G2122" s="6">
        <v>4309</v>
      </c>
      <c r="H2122" s="19">
        <v>3866.6287115282134</v>
      </c>
      <c r="I2122" s="19">
        <v>8175.6287115282139</v>
      </c>
      <c r="J2122" s="19">
        <v>125067.66037461339</v>
      </c>
      <c r="K2122" s="6">
        <v>317789</v>
      </c>
      <c r="L2122" s="6">
        <v>322098</v>
      </c>
    </row>
    <row r="2123" spans="1:12" x14ac:dyDescent="0.25">
      <c r="A2123">
        <v>1</v>
      </c>
      <c r="B2123" t="s">
        <v>37</v>
      </c>
      <c r="C2123">
        <v>15</v>
      </c>
      <c r="D2123">
        <v>-0.39800000000000002</v>
      </c>
      <c r="E2123">
        <v>75.519400000000005</v>
      </c>
      <c r="F2123" s="11">
        <v>3.8427754605233004</v>
      </c>
      <c r="G2123" s="6">
        <v>0</v>
      </c>
      <c r="H2123" s="19">
        <v>4930.175735206717</v>
      </c>
      <c r="I2123" s="19">
        <v>4930.175735206717</v>
      </c>
      <c r="J2123" s="19">
        <v>129997.83610982011</v>
      </c>
      <c r="K2123" s="6" t="e">
        <v>#N/A</v>
      </c>
      <c r="L2123" s="6" t="e">
        <v>#N/A</v>
      </c>
    </row>
    <row r="2124" spans="1:12" x14ac:dyDescent="0.25">
      <c r="A2124">
        <v>1</v>
      </c>
      <c r="B2124" t="s">
        <v>37</v>
      </c>
      <c r="C2124">
        <v>16</v>
      </c>
      <c r="D2124">
        <v>1.1772</v>
      </c>
      <c r="E2124">
        <v>75.889899999999997</v>
      </c>
      <c r="F2124" s="11">
        <v>1.6181858020635316</v>
      </c>
      <c r="G2124" s="6">
        <v>0</v>
      </c>
      <c r="H2124" s="19">
        <v>2076.0880926681111</v>
      </c>
      <c r="I2124" s="19">
        <v>2076.0880926681111</v>
      </c>
      <c r="J2124" s="19">
        <v>132073.92420248821</v>
      </c>
      <c r="K2124" s="6" t="e">
        <v>#N/A</v>
      </c>
      <c r="L2124" s="6" t="e">
        <v>#N/A</v>
      </c>
    </row>
    <row r="2125" spans="1:12" x14ac:dyDescent="0.25">
      <c r="A2125">
        <v>1</v>
      </c>
      <c r="B2125" t="s">
        <v>37</v>
      </c>
      <c r="C2125">
        <v>17</v>
      </c>
      <c r="D2125">
        <v>4.6433</v>
      </c>
      <c r="E2125">
        <v>76.930099999999996</v>
      </c>
      <c r="F2125" s="11">
        <v>3.6188209751243563</v>
      </c>
      <c r="G2125" s="6">
        <v>0</v>
      </c>
      <c r="H2125" s="19">
        <v>4642.8482603002794</v>
      </c>
      <c r="I2125" s="19">
        <v>4642.8482603002794</v>
      </c>
      <c r="J2125" s="19">
        <v>136716.7724627885</v>
      </c>
      <c r="K2125" s="6" t="e">
        <v>#N/A</v>
      </c>
      <c r="L2125" s="6" t="e">
        <v>#N/A</v>
      </c>
    </row>
    <row r="2126" spans="1:12" x14ac:dyDescent="0.25">
      <c r="A2126">
        <v>1</v>
      </c>
      <c r="B2126" t="s">
        <v>37</v>
      </c>
      <c r="C2126">
        <v>18</v>
      </c>
      <c r="D2126">
        <v>5.8380000000000001</v>
      </c>
      <c r="E2126">
        <v>76.979299999999995</v>
      </c>
      <c r="F2126" s="11">
        <v>1.1957126452455038</v>
      </c>
      <c r="G2126" s="6">
        <v>0</v>
      </c>
      <c r="H2126" s="19">
        <v>1534.066595987485</v>
      </c>
      <c r="I2126" s="19">
        <v>1534.066595987485</v>
      </c>
      <c r="J2126" s="19">
        <v>138250.83905877598</v>
      </c>
      <c r="K2126" s="6" t="e">
        <v>#N/A</v>
      </c>
      <c r="L2126" s="6" t="e">
        <v>#N/A</v>
      </c>
    </row>
    <row r="2127" spans="1:12" x14ac:dyDescent="0.25">
      <c r="A2127">
        <v>1</v>
      </c>
      <c r="B2127" t="s">
        <v>37</v>
      </c>
      <c r="C2127">
        <v>19</v>
      </c>
      <c r="D2127">
        <v>7.1303999999999998</v>
      </c>
      <c r="E2127">
        <v>76.607399999999998</v>
      </c>
      <c r="F2127" s="11">
        <v>1.344844738250478</v>
      </c>
      <c r="G2127" s="6">
        <v>0</v>
      </c>
      <c r="H2127" s="19">
        <v>1725.3989894168922</v>
      </c>
      <c r="I2127" s="19">
        <v>1725.3989894168922</v>
      </c>
      <c r="J2127" s="19">
        <v>139976.23804819287</v>
      </c>
      <c r="K2127" s="6" t="e">
        <v>#N/A</v>
      </c>
      <c r="L2127" s="6" t="e">
        <v>#N/A</v>
      </c>
    </row>
    <row r="2128" spans="1:12" x14ac:dyDescent="0.25">
      <c r="A2128">
        <v>1</v>
      </c>
      <c r="B2128" t="s">
        <v>37</v>
      </c>
      <c r="C2128">
        <v>20</v>
      </c>
      <c r="D2128">
        <v>9.0676000000000005</v>
      </c>
      <c r="E2128">
        <v>75.776399999999995</v>
      </c>
      <c r="F2128" s="11">
        <v>2.1079148085252419</v>
      </c>
      <c r="G2128" s="6">
        <v>0</v>
      </c>
      <c r="H2128" s="19">
        <v>2704.3970035810648</v>
      </c>
      <c r="I2128" s="19">
        <v>2704.3970035810648</v>
      </c>
      <c r="J2128" s="19">
        <v>142680.63505177395</v>
      </c>
      <c r="K2128" s="6" t="e">
        <v>#N/A</v>
      </c>
      <c r="L2128" s="6" t="e">
        <v>#N/A</v>
      </c>
    </row>
    <row r="2129" spans="1:12" x14ac:dyDescent="0.25">
      <c r="A2129">
        <v>1</v>
      </c>
      <c r="B2129" t="s">
        <v>37</v>
      </c>
      <c r="C2129">
        <v>21</v>
      </c>
      <c r="D2129">
        <v>10.467499999999999</v>
      </c>
      <c r="E2129">
        <v>74.593800000000002</v>
      </c>
      <c r="F2129" s="11">
        <v>1.8325563483833129</v>
      </c>
      <c r="G2129" s="6">
        <v>0</v>
      </c>
      <c r="H2129" s="19">
        <v>2351.119636058073</v>
      </c>
      <c r="I2129" s="19">
        <v>2351.119636058073</v>
      </c>
      <c r="J2129" s="19">
        <v>145031.75468783203</v>
      </c>
      <c r="K2129" s="6" t="e">
        <v>#N/A</v>
      </c>
      <c r="L2129" s="6" t="e">
        <v>#N/A</v>
      </c>
    </row>
    <row r="2130" spans="1:12" x14ac:dyDescent="0.25">
      <c r="A2130">
        <v>1</v>
      </c>
      <c r="B2130" t="s">
        <v>37</v>
      </c>
      <c r="C2130">
        <v>22</v>
      </c>
      <c r="D2130">
        <v>11.3527</v>
      </c>
      <c r="E2130">
        <v>73.2941</v>
      </c>
      <c r="F2130" s="11">
        <v>1.5725136342811168</v>
      </c>
      <c r="G2130" s="6">
        <v>15834</v>
      </c>
      <c r="H2130" s="19">
        <v>2017.4919514966239</v>
      </c>
      <c r="I2130" s="19">
        <v>17851.491951496624</v>
      </c>
      <c r="J2130" s="19">
        <v>162883.24663932866</v>
      </c>
      <c r="K2130" s="6">
        <v>345056</v>
      </c>
      <c r="L2130" s="6">
        <v>360890</v>
      </c>
    </row>
    <row r="2131" spans="1:12" x14ac:dyDescent="0.25">
      <c r="A2131">
        <v>1</v>
      </c>
      <c r="B2131" t="s">
        <v>37</v>
      </c>
      <c r="C2131">
        <v>23</v>
      </c>
      <c r="D2131">
        <v>11.364699999999999</v>
      </c>
      <c r="E2131">
        <v>74.557299999999998</v>
      </c>
      <c r="F2131" s="11">
        <v>1.2632569968141851</v>
      </c>
      <c r="G2131" s="6">
        <v>27216</v>
      </c>
      <c r="H2131" s="19">
        <v>1620.7241502929965</v>
      </c>
      <c r="I2131" s="19">
        <v>28836.724150292997</v>
      </c>
      <c r="J2131" s="19">
        <v>191719.97078962164</v>
      </c>
      <c r="K2131" s="6">
        <v>374949</v>
      </c>
      <c r="L2131" s="6">
        <v>402165</v>
      </c>
    </row>
    <row r="2132" spans="1:12" x14ac:dyDescent="0.25">
      <c r="A2132">
        <v>1</v>
      </c>
      <c r="B2132" t="s">
        <v>37</v>
      </c>
      <c r="C2132">
        <v>24</v>
      </c>
      <c r="D2132">
        <v>11.269299999999999</v>
      </c>
      <c r="E2132">
        <v>73.176000000000002</v>
      </c>
      <c r="F2132" s="11">
        <v>1.3845904990284994</v>
      </c>
      <c r="G2132" s="6">
        <v>0</v>
      </c>
      <c r="H2132" s="19">
        <v>1776.391712613487</v>
      </c>
      <c r="I2132" s="19">
        <v>1776.391712613487</v>
      </c>
      <c r="J2132" s="19">
        <v>193496.36250223513</v>
      </c>
      <c r="K2132" s="6" t="e">
        <v>#N/A</v>
      </c>
      <c r="L2132" s="6" t="e">
        <v>#N/A</v>
      </c>
    </row>
    <row r="2133" spans="1:12" x14ac:dyDescent="0.25">
      <c r="A2133">
        <v>1</v>
      </c>
      <c r="B2133" t="s">
        <v>37</v>
      </c>
      <c r="C2133">
        <v>25</v>
      </c>
      <c r="D2133">
        <v>11.4534</v>
      </c>
      <c r="E2133">
        <v>72.7607</v>
      </c>
      <c r="F2133" s="11">
        <v>0.45427623754715807</v>
      </c>
      <c r="G2133" s="6">
        <v>0</v>
      </c>
      <c r="H2133" s="19">
        <v>582.82397877366725</v>
      </c>
      <c r="I2133" s="19">
        <v>582.82397877366725</v>
      </c>
      <c r="J2133" s="19">
        <v>194079.1864810088</v>
      </c>
      <c r="K2133" s="6" t="e">
        <v>#N/A</v>
      </c>
      <c r="L2133" s="6" t="e">
        <v>#N/A</v>
      </c>
    </row>
    <row r="2134" spans="1:12" x14ac:dyDescent="0.25">
      <c r="A2134">
        <v>1</v>
      </c>
      <c r="B2134" t="s">
        <v>37</v>
      </c>
      <c r="C2134">
        <v>26</v>
      </c>
      <c r="D2134">
        <v>12.001099999999999</v>
      </c>
      <c r="E2134">
        <v>72.479399999999998</v>
      </c>
      <c r="F2134" s="11">
        <v>0.61571501524650163</v>
      </c>
      <c r="G2134" s="6">
        <v>0</v>
      </c>
      <c r="H2134" s="19">
        <v>789.94551181956319</v>
      </c>
      <c r="I2134" s="19">
        <v>789.94551181956319</v>
      </c>
      <c r="J2134" s="19">
        <v>194869.13199282836</v>
      </c>
      <c r="K2134" s="6" t="e">
        <v>#N/A</v>
      </c>
      <c r="L2134" s="6" t="e">
        <v>#N/A</v>
      </c>
    </row>
    <row r="2135" spans="1:12" x14ac:dyDescent="0.25">
      <c r="A2135">
        <v>1</v>
      </c>
      <c r="B2135" t="s">
        <v>37</v>
      </c>
      <c r="C2135">
        <v>27</v>
      </c>
      <c r="D2135">
        <v>14.375500000000001</v>
      </c>
      <c r="E2135">
        <v>72.456699999999998</v>
      </c>
      <c r="F2135" s="11">
        <v>2.3745085070388789</v>
      </c>
      <c r="G2135" s="6">
        <v>19415</v>
      </c>
      <c r="H2135" s="19">
        <v>3046.4294218353343</v>
      </c>
      <c r="I2135" s="19">
        <v>22461.429421835335</v>
      </c>
      <c r="J2135" s="19">
        <v>217330.56141466371</v>
      </c>
      <c r="K2135" s="6">
        <v>399146</v>
      </c>
      <c r="L2135" s="6">
        <v>418561</v>
      </c>
    </row>
    <row r="2136" spans="1:12" x14ac:dyDescent="0.25">
      <c r="A2136">
        <v>1</v>
      </c>
      <c r="B2136" t="s">
        <v>37</v>
      </c>
      <c r="C2136">
        <v>28</v>
      </c>
      <c r="D2136">
        <v>14.92</v>
      </c>
      <c r="E2136">
        <v>70.617199999999997</v>
      </c>
      <c r="F2136" s="11">
        <v>1.9183952929466865</v>
      </c>
      <c r="G2136" s="6">
        <v>2583</v>
      </c>
      <c r="H2136" s="19">
        <v>2461.2486524342908</v>
      </c>
      <c r="I2136" s="19">
        <v>5044.2486524342912</v>
      </c>
      <c r="J2136" s="19">
        <v>222374.81006709801</v>
      </c>
      <c r="K2136" s="6">
        <v>420793</v>
      </c>
      <c r="L2136" s="6">
        <v>423376</v>
      </c>
    </row>
    <row r="2137" spans="1:12" x14ac:dyDescent="0.25">
      <c r="A2137">
        <v>1</v>
      </c>
      <c r="B2137" t="s">
        <v>37</v>
      </c>
      <c r="C2137">
        <v>29</v>
      </c>
      <c r="D2137">
        <v>15.328200000000001</v>
      </c>
      <c r="E2137">
        <v>68.262200000000007</v>
      </c>
      <c r="F2137" s="11">
        <v>2.3901155285885141</v>
      </c>
      <c r="G2137" s="6">
        <v>0</v>
      </c>
      <c r="H2137" s="19">
        <v>3066.4528033035767</v>
      </c>
      <c r="I2137" s="19">
        <v>3066.4528033035767</v>
      </c>
      <c r="J2137" s="19">
        <v>225441.26287040158</v>
      </c>
      <c r="K2137" s="6" t="e">
        <v>#N/A</v>
      </c>
      <c r="L2137" s="6" t="e">
        <v>#N/A</v>
      </c>
    </row>
    <row r="2138" spans="1:12" x14ac:dyDescent="0.25">
      <c r="A2138">
        <v>1</v>
      </c>
      <c r="B2138" t="s">
        <v>37</v>
      </c>
      <c r="C2138">
        <v>30</v>
      </c>
      <c r="D2138">
        <v>15.85</v>
      </c>
      <c r="E2138">
        <v>67.563500000000005</v>
      </c>
      <c r="F2138" s="11">
        <v>0.87204181665789526</v>
      </c>
      <c r="G2138" s="6">
        <v>0</v>
      </c>
      <c r="H2138" s="19">
        <v>1118.8057821069951</v>
      </c>
      <c r="I2138" s="19">
        <v>1118.8057821069951</v>
      </c>
      <c r="J2138" s="19">
        <v>226560.06865250858</v>
      </c>
      <c r="K2138" s="6" t="e">
        <v>#N/A</v>
      </c>
      <c r="L2138" s="6" t="e">
        <v>#N/A</v>
      </c>
    </row>
    <row r="2139" spans="1:12" x14ac:dyDescent="0.25">
      <c r="A2139">
        <v>1</v>
      </c>
      <c r="B2139" t="s">
        <v>37</v>
      </c>
      <c r="C2139">
        <v>31</v>
      </c>
      <c r="D2139">
        <v>19.569900000000001</v>
      </c>
      <c r="E2139">
        <v>66.0822</v>
      </c>
      <c r="F2139" s="11">
        <v>4.0039862262500376</v>
      </c>
      <c r="G2139" s="6">
        <v>0</v>
      </c>
      <c r="H2139" s="19">
        <v>5137.0047351326766</v>
      </c>
      <c r="I2139" s="19">
        <v>5137.0047351326766</v>
      </c>
      <c r="J2139" s="19">
        <v>231697.07338764126</v>
      </c>
      <c r="K2139" s="6" t="e">
        <v>#N/A</v>
      </c>
      <c r="L2139" s="6" t="e">
        <v>#N/A</v>
      </c>
    </row>
    <row r="2140" spans="1:12" x14ac:dyDescent="0.25">
      <c r="A2140">
        <v>1</v>
      </c>
      <c r="B2140" t="s">
        <v>37</v>
      </c>
      <c r="C2140">
        <v>32</v>
      </c>
      <c r="D2140">
        <v>23.058299999999999</v>
      </c>
      <c r="E2140">
        <v>63.628399999999999</v>
      </c>
      <c r="F2140" s="11">
        <v>4.2649817115668851</v>
      </c>
      <c r="G2140" s="6">
        <v>888</v>
      </c>
      <c r="H2140" s="19">
        <v>5471.8547990842135</v>
      </c>
      <c r="I2140" s="19">
        <v>6359.8547990842135</v>
      </c>
      <c r="J2140" s="19">
        <v>238056.92818672548</v>
      </c>
      <c r="K2140" s="6">
        <v>432781</v>
      </c>
      <c r="L2140" s="6">
        <v>433669</v>
      </c>
    </row>
    <row r="2141" spans="1:12" x14ac:dyDescent="0.25">
      <c r="A2141">
        <v>1</v>
      </c>
      <c r="B2141" t="s">
        <v>37</v>
      </c>
      <c r="C2141">
        <v>33</v>
      </c>
      <c r="D2141">
        <v>22.708300000000001</v>
      </c>
      <c r="E2141">
        <v>61.888399999999997</v>
      </c>
      <c r="F2141" s="11">
        <v>1.7748521065147951</v>
      </c>
      <c r="G2141" s="6">
        <v>3603</v>
      </c>
      <c r="H2141" s="19">
        <v>2277.0866731641327</v>
      </c>
      <c r="I2141" s="19">
        <v>5880.0866731641327</v>
      </c>
      <c r="J2141" s="19">
        <v>243937.0148598896</v>
      </c>
      <c r="K2141" s="6">
        <v>435552</v>
      </c>
      <c r="L2141" s="6">
        <v>439155</v>
      </c>
    </row>
    <row r="2142" spans="1:12" x14ac:dyDescent="0.25">
      <c r="A2142">
        <v>1</v>
      </c>
      <c r="B2142" t="s">
        <v>37</v>
      </c>
      <c r="C2142">
        <v>34</v>
      </c>
      <c r="D2142">
        <v>21.953600000000002</v>
      </c>
      <c r="E2142">
        <v>59.924199999999999</v>
      </c>
      <c r="F2142" s="11">
        <v>2.1041990709056004</v>
      </c>
      <c r="G2142" s="6">
        <v>0</v>
      </c>
      <c r="H2142" s="19">
        <v>2699.6298139185556</v>
      </c>
      <c r="I2142" s="19">
        <v>2699.6298139185556</v>
      </c>
      <c r="J2142" s="19">
        <v>246636.64467380816</v>
      </c>
      <c r="K2142" s="6" t="e">
        <v>#N/A</v>
      </c>
      <c r="L2142" s="6" t="e">
        <v>#N/A</v>
      </c>
    </row>
    <row r="2143" spans="1:12" x14ac:dyDescent="0.25">
      <c r="A2143">
        <v>1</v>
      </c>
      <c r="B2143" t="s">
        <v>37</v>
      </c>
      <c r="C2143">
        <v>35</v>
      </c>
      <c r="D2143">
        <v>21.525600000000001</v>
      </c>
      <c r="E2143">
        <v>59.584200000000003</v>
      </c>
      <c r="F2143" s="11">
        <v>0.54661137931806558</v>
      </c>
      <c r="G2143" s="6">
        <v>0</v>
      </c>
      <c r="H2143" s="19">
        <v>701.28743835967384</v>
      </c>
      <c r="I2143" s="19">
        <v>701.28743835967384</v>
      </c>
      <c r="J2143" s="19">
        <v>247337.93211216782</v>
      </c>
      <c r="K2143" s="6" t="e">
        <v>#N/A</v>
      </c>
      <c r="L2143" s="6" t="e">
        <v>#N/A</v>
      </c>
    </row>
    <row r="2144" spans="1:12" x14ac:dyDescent="0.25">
      <c r="A2144">
        <v>1</v>
      </c>
      <c r="B2144" t="s">
        <v>37</v>
      </c>
      <c r="C2144">
        <v>36</v>
      </c>
      <c r="D2144">
        <v>20.656300000000002</v>
      </c>
      <c r="E2144">
        <v>59.470100000000002</v>
      </c>
      <c r="F2144" s="11">
        <v>0.87675612344596632</v>
      </c>
      <c r="G2144" s="6">
        <v>15679</v>
      </c>
      <c r="H2144" s="19">
        <v>1124.8541086807531</v>
      </c>
      <c r="I2144" s="19">
        <v>16803.854108680753</v>
      </c>
      <c r="J2144" s="19">
        <v>264141.78622084856</v>
      </c>
      <c r="K2144" s="6">
        <v>445029</v>
      </c>
      <c r="L2144" s="6">
        <v>460708</v>
      </c>
    </row>
    <row r="2145" spans="1:12" x14ac:dyDescent="0.25">
      <c r="A2145">
        <v>1</v>
      </c>
      <c r="B2145" t="s">
        <v>37</v>
      </c>
      <c r="C2145">
        <v>37</v>
      </c>
      <c r="D2145">
        <v>19.759</v>
      </c>
      <c r="E2145">
        <v>58.979799999999997</v>
      </c>
      <c r="F2145" s="11">
        <v>1.0225171783398102</v>
      </c>
      <c r="G2145" s="6">
        <v>0</v>
      </c>
      <c r="H2145" s="19">
        <v>1311.8615524822972</v>
      </c>
      <c r="I2145" s="19">
        <v>1311.8615524822972</v>
      </c>
      <c r="J2145" s="19">
        <v>265453.64777333086</v>
      </c>
      <c r="K2145" s="6" t="e">
        <v>#N/A</v>
      </c>
      <c r="L2145" s="6" t="e">
        <v>#N/A</v>
      </c>
    </row>
    <row r="2146" spans="1:12" x14ac:dyDescent="0.25">
      <c r="A2146">
        <v>1</v>
      </c>
      <c r="B2146" t="s">
        <v>37</v>
      </c>
      <c r="C2146">
        <v>38</v>
      </c>
      <c r="D2146">
        <v>19.373699999999999</v>
      </c>
      <c r="E2146">
        <v>57.872700000000002</v>
      </c>
      <c r="F2146" s="11">
        <v>1.1722314191319012</v>
      </c>
      <c r="G2146" s="6">
        <v>0</v>
      </c>
      <c r="H2146" s="19">
        <v>1503.9408255886024</v>
      </c>
      <c r="I2146" s="19">
        <v>1503.9408255886024</v>
      </c>
      <c r="J2146" s="19">
        <v>266957.58859891945</v>
      </c>
      <c r="K2146" s="6" t="e">
        <v>#N/A</v>
      </c>
      <c r="L2146" s="6" t="e">
        <v>#N/A</v>
      </c>
    </row>
    <row r="2147" spans="1:12" x14ac:dyDescent="0.25">
      <c r="A2147">
        <v>1</v>
      </c>
      <c r="B2147" t="s">
        <v>37</v>
      </c>
      <c r="C2147">
        <v>39</v>
      </c>
      <c r="D2147">
        <v>19.4114</v>
      </c>
      <c r="E2147">
        <v>56.956899999999997</v>
      </c>
      <c r="F2147" s="11">
        <v>0.9165756542697433</v>
      </c>
      <c r="G2147" s="6">
        <v>0</v>
      </c>
      <c r="H2147" s="19">
        <v>1175.9414768268919</v>
      </c>
      <c r="I2147" s="19">
        <v>1175.9414768268919</v>
      </c>
      <c r="J2147" s="19">
        <v>268133.53007574636</v>
      </c>
      <c r="K2147" s="6" t="e">
        <v>#N/A</v>
      </c>
      <c r="L2147" s="6" t="e">
        <v>#N/A</v>
      </c>
    </row>
    <row r="2148" spans="1:12" x14ac:dyDescent="0.25">
      <c r="A2148">
        <v>1</v>
      </c>
      <c r="B2148" t="s">
        <v>37</v>
      </c>
      <c r="C2148">
        <v>40</v>
      </c>
      <c r="D2148">
        <v>19.3856</v>
      </c>
      <c r="E2148">
        <v>56.167000000000002</v>
      </c>
      <c r="F2148" s="11">
        <v>0.79032123215816075</v>
      </c>
      <c r="G2148" s="6">
        <v>29557</v>
      </c>
      <c r="H2148" s="19">
        <v>1013.9605089687527</v>
      </c>
      <c r="I2148" s="19">
        <v>30570.960508968754</v>
      </c>
      <c r="J2148" s="19">
        <v>298704.49058471509</v>
      </c>
      <c r="K2148" s="6">
        <v>466860</v>
      </c>
      <c r="L2148" s="6">
        <v>496417</v>
      </c>
    </row>
    <row r="2149" spans="1:12" x14ac:dyDescent="0.25">
      <c r="A2149">
        <v>1</v>
      </c>
      <c r="B2149" t="s">
        <v>37</v>
      </c>
      <c r="C2149">
        <v>41</v>
      </c>
      <c r="D2149">
        <v>19.017600000000002</v>
      </c>
      <c r="E2149">
        <v>55.068399999999997</v>
      </c>
      <c r="F2149" s="11">
        <v>1.1585965475522568</v>
      </c>
      <c r="G2149" s="6">
        <v>33489</v>
      </c>
      <c r="H2149" s="19">
        <v>1486.4476585521218</v>
      </c>
      <c r="I2149" s="19">
        <v>34975.447658552119</v>
      </c>
      <c r="J2149" s="19">
        <v>333679.93824326724</v>
      </c>
      <c r="K2149" s="6">
        <v>500029</v>
      </c>
      <c r="L2149" s="6">
        <v>533518</v>
      </c>
    </row>
    <row r="2150" spans="1:12" x14ac:dyDescent="0.25">
      <c r="A2150">
        <v>1</v>
      </c>
      <c r="B2150" t="s">
        <v>37</v>
      </c>
      <c r="C2150">
        <v>42</v>
      </c>
      <c r="D2150">
        <v>22.340599999999998</v>
      </c>
      <c r="E2150">
        <v>55.066699999999997</v>
      </c>
      <c r="F2150" s="11">
        <v>3.3230004348479971</v>
      </c>
      <c r="G2150" s="6">
        <v>817</v>
      </c>
      <c r="H2150" s="19">
        <v>4263.3186040326091</v>
      </c>
      <c r="I2150" s="19">
        <v>5080.3186040326091</v>
      </c>
      <c r="J2150" s="19">
        <v>338760.25684729987</v>
      </c>
      <c r="K2150" s="6">
        <v>536989</v>
      </c>
      <c r="L2150" s="6">
        <v>537806</v>
      </c>
    </row>
    <row r="2151" spans="1:12" x14ac:dyDescent="0.25">
      <c r="A2151">
        <v>1</v>
      </c>
      <c r="B2151" t="s">
        <v>37</v>
      </c>
      <c r="C2151">
        <v>43</v>
      </c>
      <c r="D2151">
        <v>22.294499999999999</v>
      </c>
      <c r="E2151">
        <v>63.6678</v>
      </c>
      <c r="F2151" s="11">
        <v>8.6012235420316827</v>
      </c>
      <c r="G2151" s="6">
        <v>1413</v>
      </c>
      <c r="H2151" s="19">
        <v>11035.134380253037</v>
      </c>
      <c r="I2151" s="19">
        <v>12448.134380253037</v>
      </c>
      <c r="J2151" s="19">
        <v>351208.3912275529</v>
      </c>
      <c r="K2151" s="6">
        <v>545803</v>
      </c>
      <c r="L2151" s="6">
        <v>547216</v>
      </c>
    </row>
    <row r="2152" spans="1:12" x14ac:dyDescent="0.25">
      <c r="A2152">
        <v>1</v>
      </c>
      <c r="B2152" t="s">
        <v>37</v>
      </c>
      <c r="C2152">
        <v>44</v>
      </c>
      <c r="D2152">
        <v>22.157399999999999</v>
      </c>
      <c r="E2152">
        <v>76.418899999999994</v>
      </c>
      <c r="F2152" s="11">
        <v>12.751837029228371</v>
      </c>
      <c r="G2152" s="6">
        <v>0</v>
      </c>
      <c r="H2152" s="19">
        <v>16360.257877844073</v>
      </c>
      <c r="I2152" s="19">
        <v>16360.257877844073</v>
      </c>
      <c r="J2152" s="19">
        <v>367568.64910539699</v>
      </c>
      <c r="K2152" s="6" t="e">
        <v>#N/A</v>
      </c>
      <c r="L2152" s="6" t="e">
        <v>#N/A</v>
      </c>
    </row>
    <row r="2153" spans="1:12" x14ac:dyDescent="0.25">
      <c r="A2153">
        <v>1</v>
      </c>
      <c r="B2153" t="s">
        <v>37</v>
      </c>
      <c r="C2153">
        <v>45</v>
      </c>
      <c r="D2153">
        <v>22.001100000000001</v>
      </c>
      <c r="E2153">
        <v>78.329400000000007</v>
      </c>
      <c r="F2153" s="11">
        <v>1.9168828707044283</v>
      </c>
      <c r="G2153" s="6">
        <v>23699</v>
      </c>
      <c r="H2153" s="19">
        <v>2459.3082560939974</v>
      </c>
      <c r="I2153" s="19">
        <v>26158.308256093998</v>
      </c>
      <c r="J2153" s="19">
        <v>393726.95736149099</v>
      </c>
      <c r="K2153" s="6">
        <v>562108</v>
      </c>
      <c r="L2153" s="6">
        <v>585807</v>
      </c>
    </row>
    <row r="2154" spans="1:12" x14ac:dyDescent="0.25">
      <c r="A2154">
        <v>1</v>
      </c>
      <c r="B2154" t="s">
        <v>37</v>
      </c>
      <c r="C2154">
        <v>46</v>
      </c>
      <c r="D2154">
        <v>16.753599999999999</v>
      </c>
      <c r="E2154">
        <v>75.989099999999993</v>
      </c>
      <c r="F2154" s="11">
        <v>5.7457166950694747</v>
      </c>
      <c r="G2154" s="6">
        <v>0</v>
      </c>
      <c r="H2154" s="19">
        <v>7371.5972537063335</v>
      </c>
      <c r="I2154" s="19">
        <v>7371.5972537063335</v>
      </c>
      <c r="J2154" s="19">
        <v>401098.5546151973</v>
      </c>
      <c r="K2154" s="6" t="e">
        <v>#N/A</v>
      </c>
      <c r="L2154" s="6" t="e">
        <v>#N/A</v>
      </c>
    </row>
    <row r="2155" spans="1:12" x14ac:dyDescent="0.25">
      <c r="A2155">
        <v>1</v>
      </c>
      <c r="B2155" t="s">
        <v>37</v>
      </c>
      <c r="C2155">
        <v>47</v>
      </c>
      <c r="D2155">
        <v>16.260100000000001</v>
      </c>
      <c r="E2155">
        <v>74.438800000000001</v>
      </c>
      <c r="F2155" s="11">
        <v>1.6269518554646831</v>
      </c>
      <c r="G2155" s="6">
        <v>10311</v>
      </c>
      <c r="H2155" s="19">
        <v>2087.3346992460556</v>
      </c>
      <c r="I2155" s="19">
        <v>12398.334699246056</v>
      </c>
      <c r="J2155" s="19">
        <v>413496.88931444334</v>
      </c>
      <c r="K2155" s="6">
        <v>593693</v>
      </c>
      <c r="L2155" s="6">
        <v>604004</v>
      </c>
    </row>
    <row r="2156" spans="1:12" x14ac:dyDescent="0.25">
      <c r="A2156">
        <v>1</v>
      </c>
      <c r="B2156" t="s">
        <v>37</v>
      </c>
      <c r="C2156">
        <v>48</v>
      </c>
      <c r="D2156">
        <v>14.4849</v>
      </c>
      <c r="E2156">
        <v>78.998400000000004</v>
      </c>
      <c r="F2156" s="11">
        <v>4.8929834661482392</v>
      </c>
      <c r="G2156" s="6">
        <v>24652</v>
      </c>
      <c r="H2156" s="19">
        <v>6277.5638611699296</v>
      </c>
      <c r="I2156" s="19">
        <v>30929.563861169929</v>
      </c>
      <c r="J2156" s="19">
        <v>444426.45317561325</v>
      </c>
      <c r="K2156" s="6">
        <v>611378</v>
      </c>
      <c r="L2156" s="6">
        <v>636030</v>
      </c>
    </row>
    <row r="2157" spans="1:12" x14ac:dyDescent="0.25">
      <c r="A2157">
        <v>1</v>
      </c>
      <c r="B2157" t="s">
        <v>37</v>
      </c>
      <c r="C2157">
        <v>49</v>
      </c>
      <c r="D2157">
        <v>13.227399999999999</v>
      </c>
      <c r="E2157">
        <v>77.741500000000002</v>
      </c>
      <c r="F2157" s="11">
        <v>1.7779493412355722</v>
      </c>
      <c r="G2157" s="6">
        <v>0</v>
      </c>
      <c r="H2157" s="19">
        <v>2281.0603405364482</v>
      </c>
      <c r="I2157" s="19">
        <v>2281.0603405364482</v>
      </c>
      <c r="J2157" s="19">
        <v>446707.51351614972</v>
      </c>
      <c r="K2157" s="6" t="e">
        <v>#N/A</v>
      </c>
      <c r="L2157" s="6" t="e">
        <v>#N/A</v>
      </c>
    </row>
    <row r="2158" spans="1:12" x14ac:dyDescent="0.25">
      <c r="A2158">
        <v>1</v>
      </c>
      <c r="B2158" t="s">
        <v>37</v>
      </c>
      <c r="C2158">
        <v>50</v>
      </c>
      <c r="D2158">
        <v>11.735300000000001</v>
      </c>
      <c r="E2158">
        <v>77.185100000000006</v>
      </c>
      <c r="F2158" s="11">
        <v>1.592464558475319</v>
      </c>
      <c r="G2158" s="6">
        <v>0</v>
      </c>
      <c r="H2158" s="19">
        <v>2043.0884411608442</v>
      </c>
      <c r="I2158" s="19">
        <v>2043.0884411608442</v>
      </c>
      <c r="J2158" s="19">
        <v>448750.60195731057</v>
      </c>
      <c r="K2158" s="6" t="e">
        <v>#N/A</v>
      </c>
      <c r="L2158" s="6" t="e">
        <v>#N/A</v>
      </c>
    </row>
    <row r="2159" spans="1:12" x14ac:dyDescent="0.25">
      <c r="A2159">
        <v>1</v>
      </c>
      <c r="B2159" t="s">
        <v>37</v>
      </c>
      <c r="C2159">
        <v>51</v>
      </c>
      <c r="D2159">
        <v>9.2083999999999993</v>
      </c>
      <c r="E2159">
        <v>77.307100000000005</v>
      </c>
      <c r="F2159" s="11">
        <v>2.5298433963389919</v>
      </c>
      <c r="G2159" s="6">
        <v>0</v>
      </c>
      <c r="H2159" s="19">
        <v>3245.7198331346062</v>
      </c>
      <c r="I2159" s="19">
        <v>3245.7198331346062</v>
      </c>
      <c r="J2159" s="19">
        <v>451996.32179044519</v>
      </c>
      <c r="K2159" s="6" t="e">
        <v>#N/A</v>
      </c>
      <c r="L2159" s="6" t="e">
        <v>#N/A</v>
      </c>
    </row>
    <row r="2160" spans="1:12" x14ac:dyDescent="0.25">
      <c r="A2160">
        <v>1</v>
      </c>
      <c r="B2160" t="s">
        <v>37</v>
      </c>
      <c r="C2160">
        <v>52</v>
      </c>
      <c r="D2160">
        <v>7.9397000000000002</v>
      </c>
      <c r="E2160">
        <v>78.385099999999994</v>
      </c>
      <c r="F2160" s="11">
        <v>1.6648374365084337</v>
      </c>
      <c r="G2160" s="6">
        <v>0</v>
      </c>
      <c r="H2160" s="19">
        <v>2135.940862758579</v>
      </c>
      <c r="I2160" s="19">
        <v>2135.940862758579</v>
      </c>
      <c r="J2160" s="19">
        <v>454132.26265320374</v>
      </c>
      <c r="K2160" s="6" t="e">
        <v>#N/A</v>
      </c>
      <c r="L2160" s="6" t="e">
        <v>#N/A</v>
      </c>
    </row>
    <row r="2161" spans="1:12" x14ac:dyDescent="0.25">
      <c r="A2161">
        <v>1</v>
      </c>
      <c r="B2161" t="s">
        <v>37</v>
      </c>
      <c r="C2161">
        <v>53</v>
      </c>
      <c r="D2161">
        <v>7.4005000000000001</v>
      </c>
      <c r="E2161">
        <v>83.616699999999994</v>
      </c>
      <c r="F2161" s="11">
        <v>5.2593131870996235</v>
      </c>
      <c r="G2161" s="6">
        <v>0</v>
      </c>
      <c r="H2161" s="19">
        <v>6747.5548663361842</v>
      </c>
      <c r="I2161" s="19">
        <v>6747.5548663361842</v>
      </c>
      <c r="J2161" s="19">
        <v>460879.81751953991</v>
      </c>
      <c r="K2161" s="6" t="e">
        <v>#N/A</v>
      </c>
      <c r="L2161" s="6" t="e">
        <v>#N/A</v>
      </c>
    </row>
    <row r="2162" spans="1:12" x14ac:dyDescent="0.25">
      <c r="A2162">
        <v>1</v>
      </c>
      <c r="B2162" t="s">
        <v>37</v>
      </c>
      <c r="C2162">
        <v>54</v>
      </c>
      <c r="D2162">
        <v>7.7016999999999998</v>
      </c>
      <c r="E2162">
        <v>85.444400000000002</v>
      </c>
      <c r="F2162" s="11">
        <v>1.8523522154277319</v>
      </c>
      <c r="G2162" s="6">
        <v>0</v>
      </c>
      <c r="H2162" s="19">
        <v>2376.5171916431923</v>
      </c>
      <c r="I2162" s="19">
        <v>2376.5171916431923</v>
      </c>
      <c r="J2162" s="19">
        <v>463256.3347111831</v>
      </c>
      <c r="K2162" s="6" t="e">
        <v>#N/A</v>
      </c>
      <c r="L2162" s="6" t="e">
        <v>#N/A</v>
      </c>
    </row>
    <row r="2163" spans="1:12" x14ac:dyDescent="0.25">
      <c r="A2163">
        <v>1</v>
      </c>
      <c r="B2163" t="s">
        <v>37</v>
      </c>
      <c r="C2163">
        <v>55</v>
      </c>
      <c r="D2163">
        <v>8.1542999999999992</v>
      </c>
      <c r="E2163">
        <v>86.198499999999996</v>
      </c>
      <c r="F2163" s="11">
        <v>0.87949620237951598</v>
      </c>
      <c r="G2163" s="6">
        <v>0</v>
      </c>
      <c r="H2163" s="19">
        <v>1128.3695549537701</v>
      </c>
      <c r="I2163" s="19">
        <v>1128.3695549537701</v>
      </c>
      <c r="J2163" s="19">
        <v>464384.70426613686</v>
      </c>
      <c r="K2163" s="6" t="e">
        <v>#N/A</v>
      </c>
      <c r="L2163" s="6" t="e">
        <v>#N/A</v>
      </c>
    </row>
    <row r="2164" spans="1:12" x14ac:dyDescent="0.25">
      <c r="A2164">
        <v>1</v>
      </c>
      <c r="B2164" t="s">
        <v>37</v>
      </c>
      <c r="C2164">
        <v>56</v>
      </c>
      <c r="D2164">
        <v>9.1403999999999996</v>
      </c>
      <c r="E2164">
        <v>86.656099999999995</v>
      </c>
      <c r="F2164" s="11">
        <v>1.0871020973211303</v>
      </c>
      <c r="G2164" s="6">
        <v>4028</v>
      </c>
      <c r="H2164" s="19">
        <v>1394.7222357808823</v>
      </c>
      <c r="I2164" s="19">
        <v>5422.7222357808823</v>
      </c>
      <c r="J2164" s="19">
        <v>469807.42650191777</v>
      </c>
      <c r="K2164" s="6">
        <v>653906</v>
      </c>
      <c r="L2164" s="6">
        <v>657934</v>
      </c>
    </row>
    <row r="2165" spans="1:12" x14ac:dyDescent="0.25">
      <c r="A2165">
        <v>1</v>
      </c>
      <c r="B2165" t="s">
        <v>37</v>
      </c>
      <c r="C2165">
        <v>57</v>
      </c>
      <c r="D2165">
        <v>8.0908999999999995</v>
      </c>
      <c r="E2165">
        <v>86.848699999999994</v>
      </c>
      <c r="F2165" s="11">
        <v>1.0670262461626705</v>
      </c>
      <c r="G2165" s="6">
        <v>11205</v>
      </c>
      <c r="H2165" s="19">
        <v>1368.9654682408966</v>
      </c>
      <c r="I2165" s="19">
        <v>12573.965468240896</v>
      </c>
      <c r="J2165" s="19">
        <v>482381.39197015867</v>
      </c>
      <c r="K2165" s="6">
        <v>659927</v>
      </c>
      <c r="L2165" s="6">
        <v>671132</v>
      </c>
    </row>
    <row r="2166" spans="1:12" x14ac:dyDescent="0.25">
      <c r="A2166">
        <v>1</v>
      </c>
      <c r="B2166" t="s">
        <v>37</v>
      </c>
      <c r="C2166">
        <v>58</v>
      </c>
      <c r="D2166">
        <v>7.5843999999999996</v>
      </c>
      <c r="E2166">
        <v>87.046199999999999</v>
      </c>
      <c r="F2166" s="11">
        <v>0.54364372524660121</v>
      </c>
      <c r="G2166" s="6">
        <v>0</v>
      </c>
      <c r="H2166" s="19">
        <v>697.48001941367363</v>
      </c>
      <c r="I2166" s="19">
        <v>697.48001941367363</v>
      </c>
      <c r="J2166" s="19">
        <v>483078.87198957236</v>
      </c>
      <c r="K2166" s="6" t="e">
        <v>#N/A</v>
      </c>
      <c r="L2166" s="6" t="e">
        <v>#N/A</v>
      </c>
    </row>
    <row r="2167" spans="1:12" x14ac:dyDescent="0.25">
      <c r="A2167">
        <v>1</v>
      </c>
      <c r="B2167" t="s">
        <v>37</v>
      </c>
      <c r="C2167">
        <v>59</v>
      </c>
      <c r="D2167">
        <v>7.0170000000000003</v>
      </c>
      <c r="E2167">
        <v>88.450100000000006</v>
      </c>
      <c r="F2167" s="11">
        <v>1.514225204518806</v>
      </c>
      <c r="G2167" s="6">
        <v>0</v>
      </c>
      <c r="H2167" s="19">
        <v>1942.7094915247599</v>
      </c>
      <c r="I2167" s="19">
        <v>1942.7094915247599</v>
      </c>
      <c r="J2167" s="19">
        <v>485021.58148109715</v>
      </c>
      <c r="K2167" s="6" t="e">
        <v>#N/A</v>
      </c>
      <c r="L2167" s="6" t="e">
        <v>#N/A</v>
      </c>
    </row>
    <row r="2168" spans="1:12" x14ac:dyDescent="0.25">
      <c r="A2168">
        <v>1</v>
      </c>
      <c r="B2168" t="s">
        <v>37</v>
      </c>
      <c r="C2168">
        <v>60</v>
      </c>
      <c r="D2168">
        <v>6.8959000000000001</v>
      </c>
      <c r="E2168">
        <v>89.782700000000006</v>
      </c>
      <c r="F2168" s="11">
        <v>1.3380911665503208</v>
      </c>
      <c r="G2168" s="6">
        <v>0</v>
      </c>
      <c r="H2168" s="19">
        <v>1716.7343417776674</v>
      </c>
      <c r="I2168" s="19">
        <v>1716.7343417776674</v>
      </c>
      <c r="J2168" s="19">
        <v>486738.31582287484</v>
      </c>
      <c r="K2168" s="6" t="e">
        <v>#N/A</v>
      </c>
      <c r="L2168" s="6" t="e">
        <v>#N/A</v>
      </c>
    </row>
    <row r="2169" spans="1:12" x14ac:dyDescent="0.25">
      <c r="A2169">
        <v>1</v>
      </c>
      <c r="B2169" t="s">
        <v>37</v>
      </c>
      <c r="C2169">
        <v>61</v>
      </c>
      <c r="D2169">
        <v>7.5971000000000002</v>
      </c>
      <c r="E2169">
        <v>90.275999999999996</v>
      </c>
      <c r="F2169" s="11">
        <v>0.85733676580442475</v>
      </c>
      <c r="G2169" s="6">
        <v>0</v>
      </c>
      <c r="H2169" s="19">
        <v>1099.9396043540833</v>
      </c>
      <c r="I2169" s="19">
        <v>1099.9396043540833</v>
      </c>
      <c r="J2169" s="19">
        <v>487838.25542722893</v>
      </c>
      <c r="K2169" s="6" t="e">
        <v>#N/A</v>
      </c>
      <c r="L2169" s="6" t="e">
        <v>#N/A</v>
      </c>
    </row>
    <row r="2170" spans="1:12" x14ac:dyDescent="0.25">
      <c r="A2170">
        <v>1</v>
      </c>
      <c r="B2170" t="s">
        <v>37</v>
      </c>
      <c r="C2170">
        <v>62</v>
      </c>
      <c r="D2170">
        <v>8.2222000000000008</v>
      </c>
      <c r="E2170">
        <v>90.601399999999998</v>
      </c>
      <c r="F2170" s="11">
        <v>0.7047234705897073</v>
      </c>
      <c r="G2170" s="6">
        <v>12529</v>
      </c>
      <c r="H2170" s="19">
        <v>904.14092377359509</v>
      </c>
      <c r="I2170" s="19">
        <v>13433.140923773595</v>
      </c>
      <c r="J2170" s="19">
        <v>501271.39635100251</v>
      </c>
      <c r="K2170" s="6">
        <v>679095</v>
      </c>
      <c r="L2170" s="6">
        <v>691624</v>
      </c>
    </row>
    <row r="2171" spans="1:12" x14ac:dyDescent="0.25">
      <c r="A2171">
        <v>1</v>
      </c>
      <c r="B2171" t="s">
        <v>37</v>
      </c>
      <c r="C2171">
        <v>63</v>
      </c>
      <c r="D2171">
        <v>6.3178999999999998</v>
      </c>
      <c r="E2171">
        <v>91.023399999999995</v>
      </c>
      <c r="F2171" s="11">
        <v>1.9504980107654561</v>
      </c>
      <c r="G2171" s="6">
        <v>0</v>
      </c>
      <c r="H2171" s="19">
        <v>2502.4355607119696</v>
      </c>
      <c r="I2171" s="19">
        <v>2502.4355607119696</v>
      </c>
      <c r="J2171" s="19">
        <v>503773.83191171446</v>
      </c>
      <c r="K2171" s="6" t="e">
        <v>#N/A</v>
      </c>
      <c r="L2171" s="6" t="e">
        <v>#N/A</v>
      </c>
    </row>
    <row r="2172" spans="1:12" x14ac:dyDescent="0.25">
      <c r="A2172">
        <v>1</v>
      </c>
      <c r="B2172" t="s">
        <v>37</v>
      </c>
      <c r="C2172">
        <v>64</v>
      </c>
      <c r="D2172">
        <v>6.0208000000000004</v>
      </c>
      <c r="E2172">
        <v>91.419300000000007</v>
      </c>
      <c r="F2172" s="11">
        <v>0.49498001979878836</v>
      </c>
      <c r="G2172" s="6">
        <v>0</v>
      </c>
      <c r="H2172" s="19">
        <v>635.04581729888707</v>
      </c>
      <c r="I2172" s="19">
        <v>635.04581729888707</v>
      </c>
      <c r="J2172" s="19">
        <v>504408.87772901333</v>
      </c>
      <c r="K2172" s="6" t="e">
        <v>#N/A</v>
      </c>
      <c r="L2172" s="6" t="e">
        <v>#N/A</v>
      </c>
    </row>
    <row r="2173" spans="1:12" x14ac:dyDescent="0.25">
      <c r="A2173">
        <v>1</v>
      </c>
      <c r="B2173" t="s">
        <v>37</v>
      </c>
      <c r="C2173">
        <v>65</v>
      </c>
      <c r="D2173">
        <v>5.7385999999999999</v>
      </c>
      <c r="E2173">
        <v>92.862200000000001</v>
      </c>
      <c r="F2173" s="11">
        <v>1.4702371407361414</v>
      </c>
      <c r="G2173" s="6">
        <v>15782</v>
      </c>
      <c r="H2173" s="19">
        <v>1886.2740096893247</v>
      </c>
      <c r="I2173" s="19">
        <v>17668.274009689325</v>
      </c>
      <c r="J2173" s="19">
        <v>522077.15173870267</v>
      </c>
      <c r="K2173" s="6">
        <v>695870</v>
      </c>
      <c r="L2173" s="6">
        <v>711652</v>
      </c>
    </row>
    <row r="2174" spans="1:12" x14ac:dyDescent="0.25">
      <c r="A2174">
        <v>1</v>
      </c>
      <c r="B2174" t="s">
        <v>37</v>
      </c>
      <c r="C2174">
        <v>66</v>
      </c>
      <c r="D2174">
        <v>6.6346999999999996</v>
      </c>
      <c r="E2174">
        <v>93.808599999999998</v>
      </c>
      <c r="F2174" s="11">
        <v>1.3033296474798668</v>
      </c>
      <c r="G2174" s="6">
        <v>0</v>
      </c>
      <c r="H2174" s="19">
        <v>1672.1362642681531</v>
      </c>
      <c r="I2174" s="19">
        <v>1672.1362642681531</v>
      </c>
      <c r="J2174" s="19">
        <v>523749.2880029708</v>
      </c>
      <c r="K2174" s="6" t="e">
        <v>#N/A</v>
      </c>
      <c r="L2174" s="6" t="e">
        <v>#N/A</v>
      </c>
    </row>
    <row r="2175" spans="1:12" x14ac:dyDescent="0.25">
      <c r="A2175">
        <v>1</v>
      </c>
      <c r="B2175" t="s">
        <v>37</v>
      </c>
      <c r="C2175">
        <v>67</v>
      </c>
      <c r="D2175">
        <v>7.8555000000000001</v>
      </c>
      <c r="E2175">
        <v>93.939400000000006</v>
      </c>
      <c r="F2175" s="11">
        <v>1.227787147676666</v>
      </c>
      <c r="G2175" s="6">
        <v>5690</v>
      </c>
      <c r="H2175" s="19">
        <v>1575.2173046951468</v>
      </c>
      <c r="I2175" s="19">
        <v>7265.2173046951466</v>
      </c>
      <c r="J2175" s="19">
        <v>531014.50530766591</v>
      </c>
      <c r="K2175" s="6">
        <v>716507</v>
      </c>
      <c r="L2175" s="6">
        <v>722197</v>
      </c>
    </row>
    <row r="2176" spans="1:12" x14ac:dyDescent="0.25">
      <c r="A2176">
        <v>1</v>
      </c>
      <c r="B2176" t="s">
        <v>37</v>
      </c>
      <c r="C2176">
        <v>68</v>
      </c>
      <c r="D2176">
        <v>7.5810000000000004</v>
      </c>
      <c r="E2176">
        <v>94.522400000000005</v>
      </c>
      <c r="F2176" s="11">
        <v>0.64439060359381251</v>
      </c>
      <c r="G2176" s="6">
        <v>6015</v>
      </c>
      <c r="H2176" s="19">
        <v>826.73550678935419</v>
      </c>
      <c r="I2176" s="19">
        <v>6841.7355067893541</v>
      </c>
      <c r="J2176" s="19">
        <v>537856.24081445532</v>
      </c>
      <c r="K2176" s="6">
        <v>725916</v>
      </c>
      <c r="L2176" s="6">
        <v>731931</v>
      </c>
    </row>
    <row r="2177" spans="1:12" x14ac:dyDescent="0.25">
      <c r="A2177">
        <v>1</v>
      </c>
      <c r="B2177" t="s">
        <v>37</v>
      </c>
      <c r="C2177">
        <v>69</v>
      </c>
      <c r="D2177">
        <v>4.7168999999999999</v>
      </c>
      <c r="E2177">
        <v>93.218299999999999</v>
      </c>
      <c r="F2177" s="11">
        <v>3.1470217063121786</v>
      </c>
      <c r="G2177" s="6">
        <v>0</v>
      </c>
      <c r="H2177" s="19">
        <v>4037.5427120366521</v>
      </c>
      <c r="I2177" s="19">
        <v>4037.5427120366521</v>
      </c>
      <c r="J2177" s="19">
        <v>541893.78352649196</v>
      </c>
      <c r="K2177" s="6" t="e">
        <v>#N/A</v>
      </c>
      <c r="L2177" s="6" t="e">
        <v>#N/A</v>
      </c>
    </row>
    <row r="2178" spans="1:12" x14ac:dyDescent="0.25">
      <c r="A2178">
        <v>1</v>
      </c>
      <c r="B2178" t="s">
        <v>37</v>
      </c>
      <c r="C2178">
        <v>70</v>
      </c>
      <c r="D2178">
        <v>3.5089999999999999</v>
      </c>
      <c r="E2178">
        <v>93.858500000000006</v>
      </c>
      <c r="F2178" s="11">
        <v>1.3670692923184287</v>
      </c>
      <c r="G2178" s="6">
        <v>0</v>
      </c>
      <c r="H2178" s="19">
        <v>1753.9124839775864</v>
      </c>
      <c r="I2178" s="19">
        <v>1753.9124839775864</v>
      </c>
      <c r="J2178" s="19">
        <v>543647.69601046958</v>
      </c>
      <c r="K2178" s="6" t="e">
        <v>#N/A</v>
      </c>
      <c r="L2178" s="6" t="e">
        <v>#N/A</v>
      </c>
    </row>
    <row r="2179" spans="1:12" x14ac:dyDescent="0.25">
      <c r="A2179">
        <v>1</v>
      </c>
      <c r="B2179" t="s">
        <v>37</v>
      </c>
      <c r="C2179">
        <v>71</v>
      </c>
      <c r="D2179">
        <v>2.7471999999999999</v>
      </c>
      <c r="E2179">
        <v>94.648099999999999</v>
      </c>
      <c r="F2179" s="11">
        <v>1.0971815711175561</v>
      </c>
      <c r="G2179" s="6">
        <v>0</v>
      </c>
      <c r="H2179" s="19">
        <v>1407.653924776321</v>
      </c>
      <c r="I2179" s="19">
        <v>1407.653924776321</v>
      </c>
      <c r="J2179" s="19">
        <v>545055.34993524593</v>
      </c>
      <c r="K2179" s="6" t="e">
        <v>#N/A</v>
      </c>
      <c r="L2179" s="6" t="e">
        <v>#N/A</v>
      </c>
    </row>
    <row r="2180" spans="1:12" x14ac:dyDescent="0.25">
      <c r="A2180">
        <v>1</v>
      </c>
      <c r="B2180" t="s">
        <v>37</v>
      </c>
      <c r="C2180">
        <v>72</v>
      </c>
      <c r="D2180">
        <v>2.0590000000000002</v>
      </c>
      <c r="E2180">
        <v>95.595699999999994</v>
      </c>
      <c r="F2180" s="11">
        <v>1.1711383351252698</v>
      </c>
      <c r="G2180" s="6">
        <v>41713</v>
      </c>
      <c r="H2180" s="19">
        <v>1502.5384287269073</v>
      </c>
      <c r="I2180" s="19">
        <v>43215.538428726904</v>
      </c>
      <c r="J2180" s="19">
        <v>588270.88836397289</v>
      </c>
      <c r="K2180" s="6">
        <v>742410</v>
      </c>
      <c r="L2180" s="6">
        <v>784123</v>
      </c>
    </row>
    <row r="2181" spans="1:12" x14ac:dyDescent="0.25">
      <c r="A2181">
        <v>1</v>
      </c>
      <c r="B2181" t="s">
        <v>37</v>
      </c>
      <c r="C2181">
        <v>73</v>
      </c>
      <c r="D2181">
        <v>-0.99329999999999996</v>
      </c>
      <c r="E2181">
        <v>95.148899999999998</v>
      </c>
      <c r="F2181" s="11">
        <v>3.0848282820928619</v>
      </c>
      <c r="G2181" s="6">
        <v>8003</v>
      </c>
      <c r="H2181" s="19">
        <v>3957.7502510600907</v>
      </c>
      <c r="I2181" s="19">
        <v>11960.75025106009</v>
      </c>
      <c r="J2181" s="19">
        <v>600231.63861503301</v>
      </c>
      <c r="K2181" s="6">
        <v>792740</v>
      </c>
      <c r="L2181" s="6">
        <v>800743</v>
      </c>
    </row>
    <row r="2182" spans="1:12" x14ac:dyDescent="0.25">
      <c r="A2182">
        <v>1</v>
      </c>
      <c r="B2182" t="s">
        <v>37</v>
      </c>
      <c r="C2182">
        <v>74</v>
      </c>
      <c r="D2182">
        <v>-1.0301</v>
      </c>
      <c r="E2182">
        <v>96.126400000000004</v>
      </c>
      <c r="F2182" s="11">
        <v>0.97819246061294718</v>
      </c>
      <c r="G2182" s="6">
        <v>7709</v>
      </c>
      <c r="H2182" s="19">
        <v>1254.994152851014</v>
      </c>
      <c r="I2182" s="19">
        <v>8963.9941528510135</v>
      </c>
      <c r="J2182" s="19">
        <v>609195.63276788406</v>
      </c>
      <c r="K2182" s="6">
        <v>804462</v>
      </c>
      <c r="L2182" s="6">
        <v>812171</v>
      </c>
    </row>
    <row r="2183" spans="1:12" x14ac:dyDescent="0.25">
      <c r="A2183">
        <v>1</v>
      </c>
      <c r="B2183" t="s">
        <v>37</v>
      </c>
      <c r="C2183">
        <v>75</v>
      </c>
      <c r="D2183">
        <v>-2.1442999999999999</v>
      </c>
      <c r="E2183">
        <v>94.410499999999999</v>
      </c>
      <c r="F2183" s="11">
        <v>2.0459116427646666</v>
      </c>
      <c r="G2183" s="6">
        <v>0</v>
      </c>
      <c r="H2183" s="19">
        <v>2624.8486389995028</v>
      </c>
      <c r="I2183" s="19">
        <v>2624.8486389995028</v>
      </c>
      <c r="J2183" s="19">
        <v>611820.48140688357</v>
      </c>
      <c r="K2183" s="6" t="e">
        <v>#N/A</v>
      </c>
      <c r="L2183" s="6" t="e">
        <v>#N/A</v>
      </c>
    </row>
    <row r="2184" spans="1:12" x14ac:dyDescent="0.25">
      <c r="A2184">
        <v>1</v>
      </c>
      <c r="B2184" t="s">
        <v>37</v>
      </c>
      <c r="C2184">
        <v>76</v>
      </c>
      <c r="D2184">
        <v>-3.6208</v>
      </c>
      <c r="E2184">
        <v>94.259399999999999</v>
      </c>
      <c r="F2184" s="11">
        <v>1.4842113932994856</v>
      </c>
      <c r="G2184" s="6">
        <v>0</v>
      </c>
      <c r="H2184" s="19">
        <v>1904.2025932386919</v>
      </c>
      <c r="I2184" s="19">
        <v>1904.2025932386919</v>
      </c>
      <c r="J2184" s="19">
        <v>613724.68400012224</v>
      </c>
      <c r="K2184" s="6" t="e">
        <v>#N/A</v>
      </c>
      <c r="L2184" s="6" t="e">
        <v>#N/A</v>
      </c>
    </row>
    <row r="2185" spans="1:12" x14ac:dyDescent="0.25">
      <c r="A2185">
        <v>1</v>
      </c>
      <c r="B2185" t="s">
        <v>37</v>
      </c>
      <c r="C2185">
        <v>77</v>
      </c>
      <c r="D2185">
        <v>-4.7173999999999996</v>
      </c>
      <c r="E2185">
        <v>95.230900000000005</v>
      </c>
      <c r="F2185" s="11">
        <v>1.4650405489268927</v>
      </c>
      <c r="G2185" s="6">
        <v>2203</v>
      </c>
      <c r="H2185" s="19">
        <v>1879.6069246340239</v>
      </c>
      <c r="I2185" s="19">
        <v>4082.6069246340239</v>
      </c>
      <c r="J2185" s="19">
        <v>617807.29092475632</v>
      </c>
      <c r="K2185" s="6">
        <v>820811</v>
      </c>
      <c r="L2185" s="6">
        <v>823014</v>
      </c>
    </row>
    <row r="2186" spans="1:12" x14ac:dyDescent="0.25">
      <c r="A2186">
        <v>1</v>
      </c>
      <c r="B2186" t="s">
        <v>37</v>
      </c>
      <c r="C2186">
        <v>78</v>
      </c>
      <c r="D2186">
        <v>-5.2510000000000003</v>
      </c>
      <c r="E2186">
        <v>94.184899999999999</v>
      </c>
      <c r="F2186" s="11">
        <v>1.1742422918631463</v>
      </c>
      <c r="G2186" s="6">
        <v>0</v>
      </c>
      <c r="H2186" s="19">
        <v>1506.5207202631727</v>
      </c>
      <c r="I2186" s="19">
        <v>1506.5207202631727</v>
      </c>
      <c r="J2186" s="19">
        <v>619313.81164501945</v>
      </c>
      <c r="K2186" s="6" t="e">
        <v>#N/A</v>
      </c>
      <c r="L2186" s="6" t="e">
        <v>#N/A</v>
      </c>
    </row>
    <row r="2187" spans="1:12" x14ac:dyDescent="0.25">
      <c r="A2187">
        <v>1</v>
      </c>
      <c r="B2187" t="s">
        <v>37</v>
      </c>
      <c r="C2187">
        <v>79</v>
      </c>
      <c r="D2187">
        <v>-6.859</v>
      </c>
      <c r="E2187">
        <v>93.179400000000001</v>
      </c>
      <c r="F2187" s="11">
        <v>1.8964952544100908</v>
      </c>
      <c r="G2187" s="6">
        <v>0</v>
      </c>
      <c r="H2187" s="19">
        <v>2433.1515024180071</v>
      </c>
      <c r="I2187" s="19">
        <v>2433.1515024180071</v>
      </c>
      <c r="J2187" s="19">
        <v>621746.96314743743</v>
      </c>
      <c r="K2187" s="6" t="e">
        <v>#N/A</v>
      </c>
      <c r="L2187" s="6" t="e">
        <v>#N/A</v>
      </c>
    </row>
    <row r="2188" spans="1:12" x14ac:dyDescent="0.25">
      <c r="A2188">
        <v>1</v>
      </c>
      <c r="B2188" t="s">
        <v>37</v>
      </c>
      <c r="C2188">
        <v>80</v>
      </c>
      <c r="D2188">
        <v>-7.6386000000000003</v>
      </c>
      <c r="E2188">
        <v>93.179400000000001</v>
      </c>
      <c r="F2188" s="11">
        <v>0.77960000000000029</v>
      </c>
      <c r="G2188" s="6">
        <v>9890</v>
      </c>
      <c r="H2188" s="19">
        <v>1000.205461560783</v>
      </c>
      <c r="I2188" s="19">
        <v>10890.205461560783</v>
      </c>
      <c r="J2188" s="19">
        <v>632637.16860899818</v>
      </c>
      <c r="K2188" s="6">
        <v>827793</v>
      </c>
      <c r="L2188" s="6">
        <v>837683</v>
      </c>
    </row>
    <row r="2189" spans="1:12" x14ac:dyDescent="0.25">
      <c r="A2189">
        <v>1</v>
      </c>
      <c r="B2189" t="s">
        <v>37</v>
      </c>
      <c r="C2189">
        <v>81</v>
      </c>
      <c r="D2189">
        <v>-7.9634</v>
      </c>
      <c r="E2189">
        <v>91.837100000000007</v>
      </c>
      <c r="F2189" s="11">
        <v>1.3810374107894345</v>
      </c>
      <c r="G2189" s="6">
        <v>0</v>
      </c>
      <c r="H2189" s="19">
        <v>1771.8331976543798</v>
      </c>
      <c r="I2189" s="19">
        <v>1771.8331976543798</v>
      </c>
      <c r="J2189" s="19">
        <v>634409.00180665252</v>
      </c>
      <c r="K2189" s="6" t="e">
        <v>#N/A</v>
      </c>
      <c r="L2189" s="6" t="e">
        <v>#N/A</v>
      </c>
    </row>
    <row r="2190" spans="1:12" x14ac:dyDescent="0.25">
      <c r="A2190">
        <v>1</v>
      </c>
      <c r="B2190" t="s">
        <v>37</v>
      </c>
      <c r="C2190">
        <v>82</v>
      </c>
      <c r="D2190">
        <v>-8.2288999999999994</v>
      </c>
      <c r="E2190">
        <v>90.935100000000006</v>
      </c>
      <c r="F2190" s="11">
        <v>0.94026286218269917</v>
      </c>
      <c r="G2190" s="6">
        <v>0</v>
      </c>
      <c r="H2190" s="19">
        <v>1206.3315162364149</v>
      </c>
      <c r="I2190" s="19">
        <v>1206.3315162364149</v>
      </c>
      <c r="J2190" s="19">
        <v>635615.33332288894</v>
      </c>
      <c r="K2190" s="6" t="e">
        <v>#N/A</v>
      </c>
      <c r="L2190" s="6" t="e">
        <v>#N/A</v>
      </c>
    </row>
    <row r="2191" spans="1:12" x14ac:dyDescent="0.25">
      <c r="A2191">
        <v>1</v>
      </c>
      <c r="B2191" t="s">
        <v>37</v>
      </c>
      <c r="C2191">
        <v>83</v>
      </c>
      <c r="D2191">
        <v>-9.2655999999999992</v>
      </c>
      <c r="E2191">
        <v>90.286799999999999</v>
      </c>
      <c r="F2191" s="11">
        <v>1.2227181932072522</v>
      </c>
      <c r="G2191" s="6">
        <v>0</v>
      </c>
      <c r="H2191" s="19">
        <v>1568.7139748532911</v>
      </c>
      <c r="I2191" s="19">
        <v>1568.7139748532911</v>
      </c>
      <c r="J2191" s="19">
        <v>637184.04729774222</v>
      </c>
      <c r="K2191" s="6" t="e">
        <v>#N/A</v>
      </c>
      <c r="L2191" s="6" t="e">
        <v>#N/A</v>
      </c>
    </row>
    <row r="2192" spans="1:12" x14ac:dyDescent="0.25">
      <c r="A2192">
        <v>1</v>
      </c>
      <c r="B2192" t="s">
        <v>37</v>
      </c>
      <c r="C2192">
        <v>84</v>
      </c>
      <c r="D2192">
        <v>-10.298299999999999</v>
      </c>
      <c r="E2192">
        <v>90.348799999999997</v>
      </c>
      <c r="F2192" s="11">
        <v>1.0345594666330207</v>
      </c>
      <c r="G2192" s="6">
        <v>1965</v>
      </c>
      <c r="H2192" s="19">
        <v>1327.3114787528957</v>
      </c>
      <c r="I2192" s="19">
        <v>3292.3114787528957</v>
      </c>
      <c r="J2192" s="19">
        <v>640476.35877649509</v>
      </c>
      <c r="K2192" s="6">
        <v>843156</v>
      </c>
      <c r="L2192" s="6">
        <v>845121</v>
      </c>
    </row>
    <row r="2193" spans="1:12" x14ac:dyDescent="0.25">
      <c r="A2193">
        <v>1</v>
      </c>
      <c r="B2193" t="s">
        <v>37</v>
      </c>
      <c r="C2193">
        <v>85</v>
      </c>
      <c r="D2193">
        <v>-9.7045999999999992</v>
      </c>
      <c r="E2193">
        <v>88.826599999999999</v>
      </c>
      <c r="F2193" s="11">
        <v>1.6338826549051781</v>
      </c>
      <c r="G2193" s="6">
        <v>0</v>
      </c>
      <c r="H2193" s="19">
        <v>2096.2267252252313</v>
      </c>
      <c r="I2193" s="19">
        <v>2096.2267252252313</v>
      </c>
      <c r="J2193" s="19">
        <v>642572.58550172031</v>
      </c>
      <c r="K2193" s="6" t="e">
        <v>#N/A</v>
      </c>
      <c r="L2193" s="6" t="e">
        <v>#N/A</v>
      </c>
    </row>
    <row r="2194" spans="1:12" x14ac:dyDescent="0.25">
      <c r="A2194">
        <v>1</v>
      </c>
      <c r="B2194" t="s">
        <v>37</v>
      </c>
      <c r="C2194">
        <v>86</v>
      </c>
      <c r="D2194">
        <v>-10.055099999999999</v>
      </c>
      <c r="E2194">
        <v>87.683300000000003</v>
      </c>
      <c r="F2194" s="11">
        <v>1.1958198610158606</v>
      </c>
      <c r="G2194" s="6">
        <v>0</v>
      </c>
      <c r="H2194" s="19">
        <v>1534.204150886249</v>
      </c>
      <c r="I2194" s="19">
        <v>1534.204150886249</v>
      </c>
      <c r="J2194" s="19">
        <v>644106.78965260659</v>
      </c>
      <c r="K2194" s="6" t="e">
        <v>#N/A</v>
      </c>
      <c r="L2194" s="6" t="e">
        <v>#N/A</v>
      </c>
    </row>
    <row r="2195" spans="1:12" x14ac:dyDescent="0.25">
      <c r="A2195">
        <v>1</v>
      </c>
      <c r="B2195" t="s">
        <v>37</v>
      </c>
      <c r="C2195">
        <v>87</v>
      </c>
      <c r="D2195">
        <v>-10.5776</v>
      </c>
      <c r="E2195">
        <v>86.595200000000006</v>
      </c>
      <c r="F2195" s="11">
        <v>1.2070492367753665</v>
      </c>
      <c r="G2195" s="6">
        <v>1128</v>
      </c>
      <c r="H2195" s="19">
        <v>1548.6111326263415</v>
      </c>
      <c r="I2195" s="19">
        <v>2676.6111326263417</v>
      </c>
      <c r="J2195" s="19">
        <v>646783.40078523289</v>
      </c>
      <c r="K2195" s="6">
        <v>850383</v>
      </c>
      <c r="L2195" s="6">
        <v>851511</v>
      </c>
    </row>
    <row r="2196" spans="1:12" x14ac:dyDescent="0.25">
      <c r="A2196">
        <v>1</v>
      </c>
      <c r="B2196" t="s">
        <v>37</v>
      </c>
      <c r="C2196">
        <v>88</v>
      </c>
      <c r="D2196">
        <v>-9.6363000000000003</v>
      </c>
      <c r="E2196">
        <v>86.271000000000001</v>
      </c>
      <c r="F2196" s="11">
        <v>0.99556583408632648</v>
      </c>
      <c r="G2196" s="6">
        <v>1056</v>
      </c>
      <c r="H2196" s="19">
        <v>1277.2837154905844</v>
      </c>
      <c r="I2196" s="19">
        <v>2333.2837154905847</v>
      </c>
      <c r="J2196" s="19">
        <v>649116.6845007235</v>
      </c>
      <c r="K2196" s="6">
        <v>853585</v>
      </c>
      <c r="L2196" s="6">
        <v>854641</v>
      </c>
    </row>
    <row r="2197" spans="1:12" x14ac:dyDescent="0.25">
      <c r="A2197">
        <v>1</v>
      </c>
      <c r="B2197" t="s">
        <v>37</v>
      </c>
      <c r="C2197">
        <v>89</v>
      </c>
      <c r="D2197">
        <v>-9.4280000000000008</v>
      </c>
      <c r="E2197">
        <v>84.955399999999997</v>
      </c>
      <c r="F2197" s="11">
        <v>1.3319880817785152</v>
      </c>
      <c r="G2197" s="6">
        <v>0</v>
      </c>
      <c r="H2197" s="19">
        <v>1708.9042510630338</v>
      </c>
      <c r="I2197" s="19">
        <v>1708.9042510630338</v>
      </c>
      <c r="J2197" s="19">
        <v>650825.5887517865</v>
      </c>
      <c r="K2197" s="6" t="e">
        <v>#N/A</v>
      </c>
      <c r="L2197" s="6" t="e">
        <v>#N/A</v>
      </c>
    </row>
    <row r="2198" spans="1:12" x14ac:dyDescent="0.25">
      <c r="A2198">
        <v>1</v>
      </c>
      <c r="B2198" t="s">
        <v>37</v>
      </c>
      <c r="C2198">
        <v>90</v>
      </c>
      <c r="D2198">
        <v>-8.9343000000000004</v>
      </c>
      <c r="E2198">
        <v>81.174300000000002</v>
      </c>
      <c r="F2198" s="11">
        <v>3.8131951038466365</v>
      </c>
      <c r="G2198" s="6">
        <v>0</v>
      </c>
      <c r="H2198" s="19">
        <v>4892.2249472347894</v>
      </c>
      <c r="I2198" s="19">
        <v>4892.2249472347894</v>
      </c>
      <c r="J2198" s="19">
        <v>655717.81369902124</v>
      </c>
      <c r="K2198" s="6" t="e">
        <v>#N/A</v>
      </c>
      <c r="L2198" s="6" t="e">
        <v>#N/A</v>
      </c>
    </row>
    <row r="2199" spans="1:12" x14ac:dyDescent="0.25">
      <c r="A2199">
        <v>1</v>
      </c>
      <c r="B2199" t="s">
        <v>37</v>
      </c>
      <c r="C2199">
        <v>91</v>
      </c>
      <c r="D2199">
        <v>-9.4787999999999997</v>
      </c>
      <c r="E2199">
        <v>77.388400000000004</v>
      </c>
      <c r="F2199" s="11">
        <v>3.8248554299476454</v>
      </c>
      <c r="G2199" s="6">
        <v>0</v>
      </c>
      <c r="H2199" s="19">
        <v>4907.1848264674836</v>
      </c>
      <c r="I2199" s="19">
        <v>4907.1848264674836</v>
      </c>
      <c r="J2199" s="19">
        <v>660624.99852548877</v>
      </c>
      <c r="K2199" s="6" t="e">
        <v>#N/A</v>
      </c>
      <c r="L2199" s="6" t="e">
        <v>#N/A</v>
      </c>
    </row>
    <row r="2200" spans="1:12" x14ac:dyDescent="0.25">
      <c r="A2200">
        <v>1</v>
      </c>
      <c r="B2200" t="s">
        <v>37</v>
      </c>
      <c r="C2200">
        <v>92</v>
      </c>
      <c r="D2200">
        <v>-11.0101</v>
      </c>
      <c r="E2200">
        <v>75.561300000000003</v>
      </c>
      <c r="F2200" s="11">
        <v>2.3839408759447043</v>
      </c>
      <c r="G2200" s="6">
        <v>0</v>
      </c>
      <c r="H2200" s="19">
        <v>3058.5308929680468</v>
      </c>
      <c r="I2200" s="19">
        <v>3058.5308929680468</v>
      </c>
      <c r="J2200" s="19">
        <v>663683.52941845683</v>
      </c>
      <c r="K2200" s="6" t="e">
        <v>#N/A</v>
      </c>
      <c r="L2200" s="6" t="e">
        <v>#N/A</v>
      </c>
    </row>
    <row r="2201" spans="1:12" x14ac:dyDescent="0.25">
      <c r="A2201">
        <v>1</v>
      </c>
      <c r="B2201" t="s">
        <v>37</v>
      </c>
      <c r="C2201">
        <v>93</v>
      </c>
      <c r="D2201">
        <v>-12.170500000000001</v>
      </c>
      <c r="E2201">
        <v>74.496899999999997</v>
      </c>
      <c r="F2201" s="11">
        <v>1.5746350434307042</v>
      </c>
      <c r="G2201" s="6">
        <v>5378</v>
      </c>
      <c r="H2201" s="19">
        <v>2020.213661370434</v>
      </c>
      <c r="I2201" s="19">
        <v>7398.2136613704342</v>
      </c>
      <c r="J2201" s="19">
        <v>671081.74307982728</v>
      </c>
      <c r="K2201" s="6">
        <v>867576</v>
      </c>
      <c r="L2201" s="6">
        <v>872954</v>
      </c>
    </row>
    <row r="2202" spans="1:12" x14ac:dyDescent="0.25">
      <c r="A2202">
        <v>1</v>
      </c>
      <c r="B2202" t="s">
        <v>37</v>
      </c>
      <c r="C2202">
        <v>94</v>
      </c>
      <c r="D2202">
        <v>-12.7094</v>
      </c>
      <c r="E2202">
        <v>72.912199999999999</v>
      </c>
      <c r="F2202" s="11">
        <v>1.6738241544439467</v>
      </c>
      <c r="G2202" s="6">
        <v>14015</v>
      </c>
      <c r="H2202" s="19">
        <v>2147.4705758942973</v>
      </c>
      <c r="I2202" s="19">
        <v>16162.470575894298</v>
      </c>
      <c r="J2202" s="19">
        <v>687244.21365572163</v>
      </c>
      <c r="K2202" s="6">
        <v>876105</v>
      </c>
      <c r="L2202" s="6">
        <v>890120</v>
      </c>
    </row>
    <row r="2203" spans="1:12" x14ac:dyDescent="0.25">
      <c r="A2203">
        <v>1</v>
      </c>
      <c r="B2203" t="s">
        <v>37</v>
      </c>
      <c r="C2203">
        <v>95</v>
      </c>
      <c r="D2203">
        <v>-12.816000000000001</v>
      </c>
      <c r="E2203">
        <v>74.284400000000005</v>
      </c>
      <c r="F2203" s="11">
        <v>1.376334407039226</v>
      </c>
      <c r="G2203" s="6">
        <v>70577</v>
      </c>
      <c r="H2203" s="19">
        <v>1765.7993725688239</v>
      </c>
      <c r="I2203" s="19">
        <v>72342.799372568828</v>
      </c>
      <c r="J2203" s="19">
        <v>759587.01302829047</v>
      </c>
      <c r="K2203" s="6">
        <v>893393</v>
      </c>
      <c r="L2203" s="6">
        <v>963970</v>
      </c>
    </row>
    <row r="2204" spans="1:12" x14ac:dyDescent="0.25">
      <c r="A2204">
        <v>1</v>
      </c>
      <c r="B2204" t="s">
        <v>37</v>
      </c>
      <c r="C2204">
        <v>96</v>
      </c>
      <c r="D2204">
        <v>-12.8924</v>
      </c>
      <c r="E2204">
        <v>72.580500000000001</v>
      </c>
      <c r="F2204" s="11">
        <v>1.7056119634899418</v>
      </c>
      <c r="G2204" s="6">
        <v>0</v>
      </c>
      <c r="H2204" s="19">
        <v>2188.2534648358774</v>
      </c>
      <c r="I2204" s="19">
        <v>2188.2534648358774</v>
      </c>
      <c r="J2204" s="19">
        <v>761775.2664931264</v>
      </c>
      <c r="K2204" s="6" t="e">
        <v>#N/A</v>
      </c>
      <c r="L2204" s="6" t="e">
        <v>#N/A</v>
      </c>
    </row>
    <row r="2205" spans="1:12" x14ac:dyDescent="0.25">
      <c r="A2205">
        <v>1</v>
      </c>
      <c r="B2205" t="s">
        <v>37</v>
      </c>
      <c r="C2205">
        <v>97</v>
      </c>
      <c r="D2205">
        <v>-13.5436</v>
      </c>
      <c r="E2205">
        <v>72.144099999999995</v>
      </c>
      <c r="F2205" s="11">
        <v>0.78390458603072632</v>
      </c>
      <c r="G2205" s="6">
        <v>0</v>
      </c>
      <c r="H2205" s="19">
        <v>1005.7281276173383</v>
      </c>
      <c r="I2205" s="19">
        <v>1005.7281276173383</v>
      </c>
      <c r="J2205" s="19">
        <v>762780.99462074379</v>
      </c>
      <c r="K2205" s="6" t="e">
        <v>#N/A</v>
      </c>
      <c r="L2205" s="6" t="e">
        <v>#N/A</v>
      </c>
    </row>
    <row r="2206" spans="1:12" x14ac:dyDescent="0.25">
      <c r="A2206">
        <v>1</v>
      </c>
      <c r="B2206" t="s">
        <v>37</v>
      </c>
      <c r="C2206">
        <v>98</v>
      </c>
      <c r="D2206">
        <v>-14.4277</v>
      </c>
      <c r="E2206">
        <v>72.092100000000002</v>
      </c>
      <c r="F2206" s="11">
        <v>0.88562791848495803</v>
      </c>
      <c r="G2206" s="6">
        <v>2615</v>
      </c>
      <c r="H2206" s="19">
        <v>1136.2363788857908</v>
      </c>
      <c r="I2206" s="19">
        <v>3751.2363788857911</v>
      </c>
      <c r="J2206" s="19">
        <v>766532.2309996296</v>
      </c>
      <c r="K2206" s="6">
        <v>970221</v>
      </c>
      <c r="L2206" s="6">
        <v>972836</v>
      </c>
    </row>
    <row r="2207" spans="1:12" x14ac:dyDescent="0.25">
      <c r="A2207">
        <v>1</v>
      </c>
      <c r="B2207" t="s">
        <v>37</v>
      </c>
      <c r="C2207">
        <v>99</v>
      </c>
      <c r="D2207">
        <v>-13.191599999999999</v>
      </c>
      <c r="E2207">
        <v>72.0107</v>
      </c>
      <c r="F2207" s="11">
        <v>1.2387772882968113</v>
      </c>
      <c r="G2207" s="6">
        <v>0</v>
      </c>
      <c r="H2207" s="19">
        <v>1589.3173542995469</v>
      </c>
      <c r="I2207" s="19">
        <v>1589.3173542995469</v>
      </c>
      <c r="J2207" s="19">
        <v>768121.54835392919</v>
      </c>
      <c r="K2207" s="6" t="e">
        <v>#N/A</v>
      </c>
      <c r="L2207" s="6" t="e">
        <v>#N/A</v>
      </c>
    </row>
    <row r="2208" spans="1:12" x14ac:dyDescent="0.25">
      <c r="A2208">
        <v>1</v>
      </c>
      <c r="B2208" t="s">
        <v>37</v>
      </c>
      <c r="C2208">
        <v>100</v>
      </c>
      <c r="D2208">
        <v>-12.9132</v>
      </c>
      <c r="E2208">
        <v>73.865899999999996</v>
      </c>
      <c r="F2208" s="11">
        <v>1.8759727076905959</v>
      </c>
      <c r="G2208" s="6">
        <v>0</v>
      </c>
      <c r="H2208" s="19">
        <v>2406.8216366997221</v>
      </c>
      <c r="I2208" s="19">
        <v>2406.8216366997221</v>
      </c>
      <c r="J2208" s="19">
        <v>770528.36999062891</v>
      </c>
      <c r="K2208" s="6" t="e">
        <v>#N/A</v>
      </c>
      <c r="L2208" s="6" t="e">
        <v>#N/A</v>
      </c>
    </row>
    <row r="2209" spans="1:12" x14ac:dyDescent="0.25">
      <c r="A2209">
        <v>1</v>
      </c>
      <c r="B2209" t="s">
        <v>37</v>
      </c>
      <c r="C2209">
        <v>101</v>
      </c>
      <c r="D2209">
        <v>-13.004300000000001</v>
      </c>
      <c r="E2209">
        <v>75.52</v>
      </c>
      <c r="F2209" s="11">
        <v>1.6566067789309566</v>
      </c>
      <c r="G2209" s="6">
        <v>0</v>
      </c>
      <c r="H2209" s="19">
        <v>2125.3811543680845</v>
      </c>
      <c r="I2209" s="19">
        <v>2125.3811543680845</v>
      </c>
      <c r="J2209" s="19">
        <v>772653.75114499696</v>
      </c>
      <c r="K2209" s="6" t="e">
        <v>#N/A</v>
      </c>
      <c r="L2209" s="6" t="e">
        <v>#N/A</v>
      </c>
    </row>
    <row r="2210" spans="1:12" x14ac:dyDescent="0.25">
      <c r="A2210">
        <v>1</v>
      </c>
      <c r="B2210" t="s">
        <v>37</v>
      </c>
      <c r="C2210">
        <v>102</v>
      </c>
      <c r="D2210">
        <v>-13.420299999999999</v>
      </c>
      <c r="E2210">
        <v>76.2102</v>
      </c>
      <c r="F2210" s="11">
        <v>0.80587346401280946</v>
      </c>
      <c r="G2210" s="6">
        <v>0</v>
      </c>
      <c r="H2210" s="19">
        <v>1033.9135967579768</v>
      </c>
      <c r="I2210" s="19">
        <v>1033.9135967579768</v>
      </c>
      <c r="J2210" s="19">
        <v>773687.66474175488</v>
      </c>
      <c r="K2210" s="6" t="e">
        <v>#N/A</v>
      </c>
      <c r="L2210" s="6" t="e">
        <v>#N/A</v>
      </c>
    </row>
    <row r="2211" spans="1:12" x14ac:dyDescent="0.25">
      <c r="A2211">
        <v>1</v>
      </c>
      <c r="B2211" t="s">
        <v>37</v>
      </c>
      <c r="C2211">
        <v>103</v>
      </c>
      <c r="D2211">
        <v>-14.307700000000001</v>
      </c>
      <c r="E2211">
        <v>76.440600000000003</v>
      </c>
      <c r="F2211" s="11">
        <v>0.91682218559544226</v>
      </c>
      <c r="G2211" s="6">
        <v>0</v>
      </c>
      <c r="H2211" s="19">
        <v>1176.2577697699523</v>
      </c>
      <c r="I2211" s="19">
        <v>1176.2577697699523</v>
      </c>
      <c r="J2211" s="19">
        <v>774863.92251152487</v>
      </c>
      <c r="K2211" s="6" t="e">
        <v>#N/A</v>
      </c>
      <c r="L2211" s="6" t="e">
        <v>#N/A</v>
      </c>
    </row>
    <row r="2212" spans="1:12" x14ac:dyDescent="0.25">
      <c r="A2212">
        <v>1</v>
      </c>
      <c r="B2212" t="s">
        <v>37</v>
      </c>
      <c r="C2212">
        <v>104</v>
      </c>
      <c r="D2212">
        <v>-15.384399999999999</v>
      </c>
      <c r="E2212">
        <v>76.478700000000003</v>
      </c>
      <c r="F2212" s="11">
        <v>1.0773738905319721</v>
      </c>
      <c r="G2212" s="6">
        <v>6545</v>
      </c>
      <c r="H2212" s="19">
        <v>1382.2412127412354</v>
      </c>
      <c r="I2212" s="19">
        <v>7927.2412127412354</v>
      </c>
      <c r="J2212" s="19">
        <v>782791.16372426611</v>
      </c>
      <c r="K2212" s="6">
        <v>983167</v>
      </c>
      <c r="L2212" s="6">
        <v>989712</v>
      </c>
    </row>
    <row r="2213" spans="1:12" x14ac:dyDescent="0.25">
      <c r="A2213">
        <v>1</v>
      </c>
      <c r="B2213" t="s">
        <v>37</v>
      </c>
      <c r="C2213">
        <v>105</v>
      </c>
      <c r="D2213">
        <v>-16.406500000000001</v>
      </c>
      <c r="E2213">
        <v>76.399500000000003</v>
      </c>
      <c r="F2213" s="11">
        <v>1.0251639137230706</v>
      </c>
      <c r="G2213" s="6">
        <v>39087</v>
      </c>
      <c r="H2213" s="19">
        <v>1315.2572415352001</v>
      </c>
      <c r="I2213" s="19">
        <v>40402.257241535197</v>
      </c>
      <c r="J2213" s="19">
        <v>823193.42096580134</v>
      </c>
      <c r="K2213" s="6">
        <v>992276</v>
      </c>
      <c r="L2213" s="6">
        <v>1031363</v>
      </c>
    </row>
    <row r="2214" spans="1:12" x14ac:dyDescent="0.25">
      <c r="A2214">
        <v>1</v>
      </c>
      <c r="B2214" t="s">
        <v>37</v>
      </c>
      <c r="C2214">
        <v>106</v>
      </c>
      <c r="D2214">
        <v>-17.349599999999999</v>
      </c>
      <c r="E2214">
        <v>76.308099999999996</v>
      </c>
      <c r="F2214" s="11">
        <v>0.94751863833910765</v>
      </c>
      <c r="G2214" s="6">
        <v>5118</v>
      </c>
      <c r="H2214" s="19">
        <v>1215.640478447167</v>
      </c>
      <c r="I2214" s="19">
        <v>6333.640478447167</v>
      </c>
      <c r="J2214" s="19">
        <v>829527.06144424854</v>
      </c>
      <c r="K2214" s="6">
        <v>1033649</v>
      </c>
      <c r="L2214" s="6">
        <v>1038767</v>
      </c>
    </row>
    <row r="2215" spans="1:12" x14ac:dyDescent="0.25">
      <c r="A2215">
        <v>1</v>
      </c>
      <c r="B2215" t="s">
        <v>37</v>
      </c>
      <c r="C2215">
        <v>107</v>
      </c>
      <c r="D2215">
        <v>-18.127099999999999</v>
      </c>
      <c r="E2215">
        <v>75.625</v>
      </c>
      <c r="F2215" s="11">
        <v>1.0349550038528219</v>
      </c>
      <c r="G2215" s="6">
        <v>0</v>
      </c>
      <c r="H2215" s="19">
        <v>1327.8189421796476</v>
      </c>
      <c r="I2215" s="19">
        <v>1327.8189421796476</v>
      </c>
      <c r="J2215" s="19">
        <v>830854.88038642821</v>
      </c>
      <c r="K2215" s="6" t="e">
        <v>#N/A</v>
      </c>
      <c r="L2215" s="6" t="e">
        <v>#N/A</v>
      </c>
    </row>
    <row r="2216" spans="1:12" x14ac:dyDescent="0.25">
      <c r="A2216">
        <v>1</v>
      </c>
      <c r="B2216" t="s">
        <v>37</v>
      </c>
      <c r="C2216">
        <v>108</v>
      </c>
      <c r="D2216">
        <v>-18.401900000000001</v>
      </c>
      <c r="E2216">
        <v>74.951899999999995</v>
      </c>
      <c r="F2216" s="11">
        <v>0.72703414637828967</v>
      </c>
      <c r="G2216" s="6">
        <v>0</v>
      </c>
      <c r="H2216" s="19">
        <v>932.76491014462124</v>
      </c>
      <c r="I2216" s="19">
        <v>932.76491014462124</v>
      </c>
      <c r="J2216" s="19">
        <v>831787.64529657282</v>
      </c>
      <c r="K2216" s="6" t="e">
        <v>#N/A</v>
      </c>
      <c r="L2216" s="6" t="e">
        <v>#N/A</v>
      </c>
    </row>
    <row r="2217" spans="1:12" x14ac:dyDescent="0.25">
      <c r="A2217">
        <v>1</v>
      </c>
      <c r="B2217" t="s">
        <v>37</v>
      </c>
      <c r="C2217">
        <v>109</v>
      </c>
      <c r="D2217">
        <v>-18.388200000000001</v>
      </c>
      <c r="E2217">
        <v>74.223799999999997</v>
      </c>
      <c r="F2217" s="11">
        <v>0.72822887885608922</v>
      </c>
      <c r="G2217" s="6">
        <v>7175</v>
      </c>
      <c r="H2217" s="19">
        <v>934.29771921260385</v>
      </c>
      <c r="I2217" s="19">
        <v>8109.2977192126036</v>
      </c>
      <c r="J2217" s="19">
        <v>839896.94301578542</v>
      </c>
      <c r="K2217" s="6">
        <v>1045450</v>
      </c>
      <c r="L2217" s="6">
        <v>1052625</v>
      </c>
    </row>
    <row r="2218" spans="1:12" x14ac:dyDescent="0.25">
      <c r="A2218">
        <v>1</v>
      </c>
      <c r="B2218" t="s">
        <v>37</v>
      </c>
      <c r="C2218">
        <v>110</v>
      </c>
      <c r="D2218">
        <v>-18.133500000000002</v>
      </c>
      <c r="E2218">
        <v>73.132400000000004</v>
      </c>
      <c r="F2218" s="11">
        <v>1.1207256800841072</v>
      </c>
      <c r="G2218" s="6">
        <v>0</v>
      </c>
      <c r="H2218" s="19">
        <v>1437.8603721543695</v>
      </c>
      <c r="I2218" s="19">
        <v>1437.8603721543695</v>
      </c>
      <c r="J2218" s="19">
        <v>841334.80338793981</v>
      </c>
      <c r="K2218" s="6" t="e">
        <v>#N/A</v>
      </c>
      <c r="L2218" s="6" t="e">
        <v>#N/A</v>
      </c>
    </row>
    <row r="2219" spans="1:12" x14ac:dyDescent="0.25">
      <c r="A2219">
        <v>1</v>
      </c>
      <c r="B2219" t="s">
        <v>37</v>
      </c>
      <c r="C2219">
        <v>111</v>
      </c>
      <c r="D2219">
        <v>-17.7591</v>
      </c>
      <c r="E2219">
        <v>72.259</v>
      </c>
      <c r="F2219" s="11">
        <v>0.95026465787169401</v>
      </c>
      <c r="G2219" s="6">
        <v>0</v>
      </c>
      <c r="H2219" s="19">
        <v>1219.1635463461478</v>
      </c>
      <c r="I2219" s="19">
        <v>1219.1635463461478</v>
      </c>
      <c r="J2219" s="19">
        <v>842553.96693428594</v>
      </c>
      <c r="K2219" s="6" t="e">
        <v>#N/A</v>
      </c>
      <c r="L2219" s="6" t="e">
        <v>#N/A</v>
      </c>
    </row>
    <row r="2220" spans="1:12" x14ac:dyDescent="0.25">
      <c r="A2220">
        <v>1</v>
      </c>
      <c r="B2220" t="s">
        <v>37</v>
      </c>
      <c r="C2220">
        <v>112</v>
      </c>
      <c r="D2220">
        <v>-16.608000000000001</v>
      </c>
      <c r="E2220">
        <v>72.037199999999999</v>
      </c>
      <c r="F2220" s="11">
        <v>1.1722740507236351</v>
      </c>
      <c r="G2220" s="6">
        <v>25029</v>
      </c>
      <c r="H2220" s="19">
        <v>1503.9955207539274</v>
      </c>
      <c r="I2220" s="19">
        <v>26532.995520753928</v>
      </c>
      <c r="J2220" s="19">
        <v>869086.96245503984</v>
      </c>
      <c r="K2220" s="6">
        <v>1058796</v>
      </c>
      <c r="L2220" s="6">
        <v>1083825</v>
      </c>
    </row>
    <row r="2221" spans="1:12" x14ac:dyDescent="0.25">
      <c r="A2221">
        <v>1</v>
      </c>
      <c r="B2221" t="s">
        <v>37</v>
      </c>
      <c r="C2221">
        <v>113</v>
      </c>
      <c r="D2221">
        <v>-15.324400000000001</v>
      </c>
      <c r="E2221">
        <v>70.091300000000004</v>
      </c>
      <c r="F2221" s="11">
        <v>2.3311275748015121</v>
      </c>
      <c r="G2221" s="6">
        <v>3458</v>
      </c>
      <c r="H2221" s="19">
        <v>2990.7728731547127</v>
      </c>
      <c r="I2221" s="19">
        <v>6448.7728731547122</v>
      </c>
      <c r="J2221" s="19">
        <v>875535.73532819457</v>
      </c>
      <c r="K2221" s="6">
        <v>1093677</v>
      </c>
      <c r="L2221" s="6">
        <v>1097135</v>
      </c>
    </row>
    <row r="2222" spans="1:12" x14ac:dyDescent="0.25">
      <c r="A2222">
        <v>1</v>
      </c>
      <c r="B2222" t="s">
        <v>37</v>
      </c>
      <c r="C2222">
        <v>114</v>
      </c>
      <c r="D2222">
        <v>-14.2332</v>
      </c>
      <c r="E2222">
        <v>70.521900000000002</v>
      </c>
      <c r="F2222" s="11">
        <v>1.1730872942795008</v>
      </c>
      <c r="G2222" s="6">
        <v>0</v>
      </c>
      <c r="H2222" s="19">
        <v>1505.0388899768054</v>
      </c>
      <c r="I2222" s="19">
        <v>1505.0388899768054</v>
      </c>
      <c r="J2222" s="19">
        <v>877040.77421817137</v>
      </c>
      <c r="K2222" s="6" t="e">
        <v>#N/A</v>
      </c>
      <c r="L2222" s="6" t="e">
        <v>#N/A</v>
      </c>
    </row>
    <row r="2223" spans="1:12" x14ac:dyDescent="0.25">
      <c r="A2223">
        <v>1</v>
      </c>
      <c r="B2223" t="s">
        <v>37</v>
      </c>
      <c r="C2223">
        <v>115</v>
      </c>
      <c r="D2223">
        <v>-11.3828</v>
      </c>
      <c r="E2223">
        <v>71.912099999999995</v>
      </c>
      <c r="F2223" s="11">
        <v>3.1713461179757694</v>
      </c>
      <c r="G2223" s="6">
        <v>0</v>
      </c>
      <c r="H2223" s="19">
        <v>4068.7502664173298</v>
      </c>
      <c r="I2223" s="19">
        <v>4068.7502664173298</v>
      </c>
      <c r="J2223" s="19">
        <v>881109.52448458865</v>
      </c>
      <c r="K2223" s="6" t="e">
        <v>#N/A</v>
      </c>
      <c r="L2223" s="6" t="e">
        <v>#N/A</v>
      </c>
    </row>
    <row r="2224" spans="1:12" x14ac:dyDescent="0.25">
      <c r="A2224">
        <v>1</v>
      </c>
      <c r="B2224" t="s">
        <v>37</v>
      </c>
      <c r="C2224">
        <v>116</v>
      </c>
      <c r="D2224">
        <v>-5.8307000000000002</v>
      </c>
      <c r="E2224">
        <v>73.513499999999993</v>
      </c>
      <c r="F2224" s="11">
        <v>5.7784337298267934</v>
      </c>
      <c r="G2224" s="6">
        <v>0</v>
      </c>
      <c r="H2224" s="19">
        <v>7413.5723138016956</v>
      </c>
      <c r="I2224" s="19">
        <v>7413.5723138016956</v>
      </c>
      <c r="J2224" s="19">
        <v>888523.09679839038</v>
      </c>
      <c r="K2224" s="6" t="e">
        <v>#N/A</v>
      </c>
      <c r="L2224" s="6" t="e">
        <v>#N/A</v>
      </c>
    </row>
    <row r="2225" spans="1:12" x14ac:dyDescent="0.25">
      <c r="A2225">
        <v>1</v>
      </c>
      <c r="B2225" t="s">
        <v>37</v>
      </c>
      <c r="C2225">
        <v>117</v>
      </c>
      <c r="D2225">
        <v>-4.6871</v>
      </c>
      <c r="E2225">
        <v>74.841200000000001</v>
      </c>
      <c r="F2225" s="11">
        <v>1.7523151115025002</v>
      </c>
      <c r="G2225" s="6">
        <v>0</v>
      </c>
      <c r="H2225" s="19">
        <v>2248.172325423669</v>
      </c>
      <c r="I2225" s="19">
        <v>2248.172325423669</v>
      </c>
      <c r="J2225" s="19">
        <v>890771.26912381407</v>
      </c>
      <c r="K2225" s="6" t="e">
        <v>#N/A</v>
      </c>
      <c r="L2225" s="6" t="e">
        <v>#N/A</v>
      </c>
    </row>
    <row r="2226" spans="1:12" x14ac:dyDescent="0.25">
      <c r="A2226">
        <v>1</v>
      </c>
      <c r="B2226" t="s">
        <v>37</v>
      </c>
      <c r="C2226">
        <v>118</v>
      </c>
      <c r="D2226">
        <v>-0.85570000000000002</v>
      </c>
      <c r="E2226">
        <v>74.816000000000003</v>
      </c>
      <c r="F2226" s="11">
        <v>3.8314828722049641</v>
      </c>
      <c r="G2226" s="6">
        <v>39191</v>
      </c>
      <c r="H2226" s="19">
        <v>4915.6876534838366</v>
      </c>
      <c r="I2226" s="19">
        <v>44106.687653483837</v>
      </c>
      <c r="J2226" s="19">
        <v>934877.95677729789</v>
      </c>
      <c r="K2226" s="6">
        <v>1113023</v>
      </c>
      <c r="L2226" s="6">
        <v>1152214</v>
      </c>
    </row>
    <row r="2227" spans="1:12" x14ac:dyDescent="0.25">
      <c r="A2227">
        <v>1</v>
      </c>
      <c r="B2227" t="s">
        <v>37</v>
      </c>
      <c r="C2227">
        <v>119</v>
      </c>
      <c r="D2227">
        <v>-0.61960000000000004</v>
      </c>
      <c r="E2227">
        <v>74.323700000000002</v>
      </c>
      <c r="F2227" s="11">
        <v>0.54598763722267574</v>
      </c>
      <c r="G2227" s="6">
        <v>0</v>
      </c>
      <c r="H2227" s="19">
        <v>700.48719432373969</v>
      </c>
      <c r="I2227" s="19">
        <v>700.48719432373969</v>
      </c>
      <c r="J2227" s="19">
        <v>935578.44397162169</v>
      </c>
      <c r="K2227" s="6" t="e">
        <v>#N/A</v>
      </c>
      <c r="L2227" s="6" t="e">
        <v>#N/A</v>
      </c>
    </row>
    <row r="2228" spans="1:12" x14ac:dyDescent="0.25">
      <c r="A2228">
        <v>1</v>
      </c>
      <c r="B2228" t="s">
        <v>37</v>
      </c>
      <c r="C2228">
        <v>120</v>
      </c>
      <c r="D2228">
        <v>-0.60119999999999996</v>
      </c>
      <c r="E2228">
        <v>72.022499999999994</v>
      </c>
      <c r="F2228" s="11">
        <v>2.301273560444312</v>
      </c>
      <c r="G2228" s="6">
        <v>40582</v>
      </c>
      <c r="H2228" s="19">
        <v>2952.4709898689434</v>
      </c>
      <c r="I2228" s="19">
        <v>43534.470989868947</v>
      </c>
      <c r="J2228" s="19">
        <v>979112.91496149066</v>
      </c>
      <c r="K2228" s="6">
        <v>1155460</v>
      </c>
      <c r="L2228" s="6">
        <v>1196042</v>
      </c>
    </row>
    <row r="2229" spans="1:12" x14ac:dyDescent="0.25">
      <c r="A2229">
        <v>1</v>
      </c>
      <c r="B2229" t="s">
        <v>37</v>
      </c>
      <c r="C2229">
        <v>121</v>
      </c>
      <c r="D2229">
        <v>-0.70209999999999995</v>
      </c>
      <c r="E2229">
        <v>60.716000000000001</v>
      </c>
      <c r="F2229" s="11">
        <v>11.306950210379448</v>
      </c>
      <c r="G2229" s="6">
        <v>21829</v>
      </c>
      <c r="H2229" s="19">
        <v>14506.507637272143</v>
      </c>
      <c r="I2229" s="19">
        <v>36335.507637272145</v>
      </c>
      <c r="J2229" s="19">
        <v>1015448.4225987628</v>
      </c>
      <c r="K2229" s="6">
        <v>1207669</v>
      </c>
      <c r="L2229" s="6">
        <v>1229498</v>
      </c>
    </row>
    <row r="2230" spans="1:12" x14ac:dyDescent="0.25">
      <c r="A2230">
        <v>1</v>
      </c>
      <c r="B2230" t="s">
        <v>37</v>
      </c>
      <c r="C2230">
        <v>122</v>
      </c>
      <c r="D2230">
        <v>0.7369</v>
      </c>
      <c r="E2230">
        <v>59.2151</v>
      </c>
      <c r="F2230" s="11">
        <v>2.0792839656958848</v>
      </c>
      <c r="G2230" s="6">
        <v>82536</v>
      </c>
      <c r="H2230" s="19">
        <v>2667.6644158860786</v>
      </c>
      <c r="I2230" s="19">
        <v>85203.664415886073</v>
      </c>
      <c r="J2230" s="19">
        <v>1100652.0870146488</v>
      </c>
      <c r="K2230" s="6">
        <v>1232455</v>
      </c>
      <c r="L2230" s="6">
        <v>1314991</v>
      </c>
    </row>
    <row r="2231" spans="1:12" x14ac:dyDescent="0.25">
      <c r="A2231">
        <v>1</v>
      </c>
      <c r="B2231" t="s">
        <v>37</v>
      </c>
      <c r="C2231">
        <v>123</v>
      </c>
      <c r="D2231">
        <v>-0.3024</v>
      </c>
      <c r="E2231">
        <v>59.220300000000002</v>
      </c>
      <c r="F2231" s="11">
        <v>1.03931300867448</v>
      </c>
      <c r="G2231" s="6">
        <v>0</v>
      </c>
      <c r="H2231" s="19">
        <v>1333.4101430828423</v>
      </c>
      <c r="I2231" s="19">
        <v>1333.4101430828423</v>
      </c>
      <c r="J2231" s="19">
        <v>1101985.4971577316</v>
      </c>
      <c r="K2231" s="6" t="e">
        <v>#N/A</v>
      </c>
      <c r="L2231" s="6" t="e">
        <v>#N/A</v>
      </c>
    </row>
    <row r="2232" spans="1:12" x14ac:dyDescent="0.25">
      <c r="A2232">
        <v>1</v>
      </c>
      <c r="B2232" t="s">
        <v>37</v>
      </c>
      <c r="C2232">
        <v>124</v>
      </c>
      <c r="D2232">
        <v>-0.54410000000000003</v>
      </c>
      <c r="E2232">
        <v>40.7928</v>
      </c>
      <c r="F2232" s="11">
        <v>18.429085032632521</v>
      </c>
      <c r="G2232" s="6">
        <v>0</v>
      </c>
      <c r="H2232" s="19">
        <v>23644.011674201029</v>
      </c>
      <c r="I2232" s="19">
        <v>23644.011674201029</v>
      </c>
      <c r="J2232" s="19">
        <v>1125629.5088319327</v>
      </c>
      <c r="K2232" s="6" t="e">
        <v>#N/A</v>
      </c>
      <c r="L2232" s="6" t="e">
        <v>#N/A</v>
      </c>
    </row>
    <row r="2233" spans="1:12" x14ac:dyDescent="0.25">
      <c r="A2233">
        <v>1</v>
      </c>
      <c r="B2233" t="s">
        <v>37</v>
      </c>
      <c r="C2233">
        <v>125</v>
      </c>
      <c r="D2233">
        <v>-0.97409999999999997</v>
      </c>
      <c r="E2233">
        <v>32.481400000000001</v>
      </c>
      <c r="F2233" s="11">
        <v>8.3225158431810744</v>
      </c>
      <c r="G2233" s="6">
        <v>0</v>
      </c>
      <c r="H2233" s="19">
        <v>10677.560031138857</v>
      </c>
      <c r="I2233" s="19">
        <v>10677.560031138857</v>
      </c>
      <c r="J2233" s="19">
        <v>1136307.0688630715</v>
      </c>
      <c r="K2233" s="6" t="e">
        <v>#N/A</v>
      </c>
      <c r="L2233" s="6" t="e">
        <v>#N/A</v>
      </c>
    </row>
    <row r="2234" spans="1:12" x14ac:dyDescent="0.25">
      <c r="A2234">
        <v>1</v>
      </c>
      <c r="B2234" t="s">
        <v>37</v>
      </c>
      <c r="C2234">
        <v>126</v>
      </c>
      <c r="D2234">
        <v>-3.4020000000000001</v>
      </c>
      <c r="E2234">
        <v>9.5648999999999997</v>
      </c>
      <c r="F2234" s="11">
        <v>23.044753647197012</v>
      </c>
      <c r="G2234" s="6">
        <v>1496</v>
      </c>
      <c r="H2234" s="19">
        <v>29565.788171176522</v>
      </c>
      <c r="I2234" s="19">
        <v>31061.788171176522</v>
      </c>
      <c r="J2234" s="19">
        <v>1167368.8570342481</v>
      </c>
      <c r="K2234" s="6">
        <v>1366462</v>
      </c>
      <c r="L2234" s="6">
        <v>1367958</v>
      </c>
    </row>
    <row r="2235" spans="1:12" x14ac:dyDescent="0.25">
      <c r="A2235">
        <v>1</v>
      </c>
      <c r="B2235" t="s">
        <v>37</v>
      </c>
      <c r="C2235">
        <v>127</v>
      </c>
      <c r="D2235">
        <v>-3.0554000000000001</v>
      </c>
      <c r="E2235">
        <v>3.53</v>
      </c>
      <c r="F2235" s="11">
        <v>6.0448448755944106</v>
      </c>
      <c r="G2235" s="6">
        <v>0</v>
      </c>
      <c r="H2235" s="19">
        <v>7755.3705218794748</v>
      </c>
      <c r="I2235" s="19">
        <v>7755.3705218794748</v>
      </c>
      <c r="J2235" s="19">
        <v>1175124.2275561276</v>
      </c>
      <c r="K2235" s="6" t="e">
        <v>#N/A</v>
      </c>
      <c r="L2235" s="6" t="e">
        <v>#N/A</v>
      </c>
    </row>
    <row r="2236" spans="1:12" x14ac:dyDescent="0.25">
      <c r="A2236">
        <v>1</v>
      </c>
      <c r="B2236" t="s">
        <v>37</v>
      </c>
      <c r="C2236">
        <v>128</v>
      </c>
      <c r="D2236">
        <v>-1.0149999999999999</v>
      </c>
      <c r="E2236">
        <v>-9.0399999999999994E-2</v>
      </c>
      <c r="F2236" s="11">
        <v>4.1557825159649529</v>
      </c>
      <c r="G2236" s="6">
        <v>0</v>
      </c>
      <c r="H2236" s="19">
        <v>5331.7552200191849</v>
      </c>
      <c r="I2236" s="19">
        <v>5331.7552200191849</v>
      </c>
      <c r="J2236" s="19">
        <v>1180455.9827761468</v>
      </c>
      <c r="K2236" s="6" t="e">
        <v>#N/A</v>
      </c>
      <c r="L2236" s="6">
        <v>1376813.9827761468</v>
      </c>
    </row>
    <row r="2237" spans="1:12" x14ac:dyDescent="0.25">
      <c r="A2237">
        <v>1</v>
      </c>
      <c r="B2237" t="s">
        <v>38</v>
      </c>
      <c r="C2237">
        <v>1</v>
      </c>
      <c r="D2237">
        <v>0.99539999999999995</v>
      </c>
      <c r="E2237">
        <v>-6.9000000000000006E-2</v>
      </c>
      <c r="F2237" s="11">
        <v>0</v>
      </c>
      <c r="G2237" s="6">
        <v>0</v>
      </c>
      <c r="H2237" s="19">
        <v>0</v>
      </c>
      <c r="I2237" s="19">
        <v>0</v>
      </c>
      <c r="J2237" s="19">
        <v>0</v>
      </c>
      <c r="K2237" s="6">
        <v>244734</v>
      </c>
      <c r="L2237" s="6" t="e">
        <v>#N/A</v>
      </c>
    </row>
    <row r="2238" spans="1:12" x14ac:dyDescent="0.25">
      <c r="A2238">
        <v>1</v>
      </c>
      <c r="B2238" t="s">
        <v>38</v>
      </c>
      <c r="C2238">
        <v>2</v>
      </c>
      <c r="D2238">
        <v>1.5327</v>
      </c>
      <c r="E2238">
        <v>3.3046000000000002</v>
      </c>
      <c r="F2238" s="11">
        <v>3.4161188869827117</v>
      </c>
      <c r="G2238" s="6">
        <v>0</v>
      </c>
      <c r="H2238" s="19">
        <v>4447.8525079572282</v>
      </c>
      <c r="I2238" s="19">
        <v>4447.8525079572282</v>
      </c>
      <c r="J2238" s="19">
        <v>4447.8525079572282</v>
      </c>
      <c r="K2238" s="6" t="e">
        <v>#N/A</v>
      </c>
      <c r="L2238" s="6" t="e">
        <v>#N/A</v>
      </c>
    </row>
    <row r="2239" spans="1:12" x14ac:dyDescent="0.25">
      <c r="A2239">
        <v>1</v>
      </c>
      <c r="B2239" t="s">
        <v>38</v>
      </c>
      <c r="C2239">
        <v>3</v>
      </c>
      <c r="D2239">
        <v>2.1818</v>
      </c>
      <c r="E2239">
        <v>4.6147999999999998</v>
      </c>
      <c r="F2239" s="11">
        <v>1.4621746988646735</v>
      </c>
      <c r="G2239" s="6">
        <v>0</v>
      </c>
      <c r="H2239" s="19">
        <v>1903.7795863015458</v>
      </c>
      <c r="I2239" s="19">
        <v>1903.7795863015458</v>
      </c>
      <c r="J2239" s="19">
        <v>6351.6320942587736</v>
      </c>
      <c r="K2239" s="6" t="e">
        <v>#N/A</v>
      </c>
      <c r="L2239" s="6" t="e">
        <v>#N/A</v>
      </c>
    </row>
    <row r="2240" spans="1:12" x14ac:dyDescent="0.25">
      <c r="A2240">
        <v>1</v>
      </c>
      <c r="B2240" t="s">
        <v>38</v>
      </c>
      <c r="C2240">
        <v>4</v>
      </c>
      <c r="D2240">
        <v>3.1153</v>
      </c>
      <c r="E2240">
        <v>8.5908999999999995</v>
      </c>
      <c r="F2240" s="11">
        <v>4.0842127099356613</v>
      </c>
      <c r="G2240" s="6">
        <v>0</v>
      </c>
      <c r="H2240" s="19">
        <v>5317.7235178027504</v>
      </c>
      <c r="I2240" s="19">
        <v>5317.7235178027504</v>
      </c>
      <c r="J2240" s="19">
        <v>11669.355612061525</v>
      </c>
      <c r="K2240" s="6" t="e">
        <v>#N/A</v>
      </c>
      <c r="L2240" s="6" t="e">
        <v>#N/A</v>
      </c>
    </row>
    <row r="2241" spans="1:12" x14ac:dyDescent="0.25">
      <c r="A2241">
        <v>1</v>
      </c>
      <c r="B2241" t="s">
        <v>38</v>
      </c>
      <c r="C2241">
        <v>5</v>
      </c>
      <c r="D2241">
        <v>3.1812</v>
      </c>
      <c r="E2241">
        <v>17.0703</v>
      </c>
      <c r="F2241" s="11">
        <v>8.4796560761625219</v>
      </c>
      <c r="G2241" s="6">
        <v>0</v>
      </c>
      <c r="H2241" s="19">
        <v>11040.675337352537</v>
      </c>
      <c r="I2241" s="19">
        <v>11040.675337352537</v>
      </c>
      <c r="J2241" s="19">
        <v>22710.03094941406</v>
      </c>
      <c r="K2241" s="6" t="e">
        <v>#N/A</v>
      </c>
      <c r="L2241" s="6" t="e">
        <v>#N/A</v>
      </c>
    </row>
    <row r="2242" spans="1:12" x14ac:dyDescent="0.25">
      <c r="A2242">
        <v>1</v>
      </c>
      <c r="B2242" t="s">
        <v>38</v>
      </c>
      <c r="C2242">
        <v>6</v>
      </c>
      <c r="D2242">
        <v>3.8037999999999998</v>
      </c>
      <c r="E2242">
        <v>18.688800000000001</v>
      </c>
      <c r="F2242" s="11">
        <v>1.734120240929101</v>
      </c>
      <c r="G2242" s="6">
        <v>0</v>
      </c>
      <c r="H2242" s="19">
        <v>2257.8579135834775</v>
      </c>
      <c r="I2242" s="19">
        <v>2257.8579135834775</v>
      </c>
      <c r="J2242" s="19">
        <v>24967.888862997537</v>
      </c>
      <c r="K2242" s="6" t="e">
        <v>#N/A</v>
      </c>
      <c r="L2242" s="6" t="e">
        <v>#N/A</v>
      </c>
    </row>
    <row r="2243" spans="1:12" x14ac:dyDescent="0.25">
      <c r="A2243">
        <v>1</v>
      </c>
      <c r="B2243" t="s">
        <v>38</v>
      </c>
      <c r="C2243">
        <v>7</v>
      </c>
      <c r="D2243">
        <v>5.8583999999999996</v>
      </c>
      <c r="E2243">
        <v>19.186800000000002</v>
      </c>
      <c r="F2243" s="11">
        <v>2.1140920415156952</v>
      </c>
      <c r="G2243" s="6">
        <v>0</v>
      </c>
      <c r="H2243" s="19">
        <v>2752.5885076011964</v>
      </c>
      <c r="I2243" s="19">
        <v>2752.5885076011964</v>
      </c>
      <c r="J2243" s="19">
        <v>27720.477370598732</v>
      </c>
      <c r="K2243" s="6" t="e">
        <v>#N/A</v>
      </c>
      <c r="L2243" s="6" t="e">
        <v>#N/A</v>
      </c>
    </row>
    <row r="2244" spans="1:12" x14ac:dyDescent="0.25">
      <c r="A2244">
        <v>1</v>
      </c>
      <c r="B2244" t="s">
        <v>38</v>
      </c>
      <c r="C2244">
        <v>8</v>
      </c>
      <c r="D2244">
        <v>7.1422999999999996</v>
      </c>
      <c r="E2244">
        <v>20.827400000000001</v>
      </c>
      <c r="F2244" s="11">
        <v>2.0832588821363505</v>
      </c>
      <c r="G2244" s="6">
        <v>0</v>
      </c>
      <c r="H2244" s="19">
        <v>2712.4431409407307</v>
      </c>
      <c r="I2244" s="19">
        <v>2712.4431409407307</v>
      </c>
      <c r="J2244" s="19">
        <v>30432.920511539462</v>
      </c>
      <c r="K2244" s="6" t="e">
        <v>#N/A</v>
      </c>
      <c r="L2244" s="6" t="e">
        <v>#N/A</v>
      </c>
    </row>
    <row r="2245" spans="1:12" x14ac:dyDescent="0.25">
      <c r="A2245">
        <v>1</v>
      </c>
      <c r="B2245" t="s">
        <v>38</v>
      </c>
      <c r="C2245">
        <v>9</v>
      </c>
      <c r="D2245">
        <v>7.1494</v>
      </c>
      <c r="E2245">
        <v>26.4148</v>
      </c>
      <c r="F2245" s="11">
        <v>5.587404511040881</v>
      </c>
      <c r="G2245" s="6">
        <v>0</v>
      </c>
      <c r="H2245" s="19">
        <v>7274.9081602822116</v>
      </c>
      <c r="I2245" s="19">
        <v>7274.9081602822116</v>
      </c>
      <c r="J2245" s="19">
        <v>37707.82867182167</v>
      </c>
      <c r="K2245" s="6" t="e">
        <v>#N/A</v>
      </c>
      <c r="L2245" s="6" t="e">
        <v>#N/A</v>
      </c>
    </row>
    <row r="2246" spans="1:12" x14ac:dyDescent="0.25">
      <c r="A2246">
        <v>1</v>
      </c>
      <c r="B2246" t="s">
        <v>38</v>
      </c>
      <c r="C2246">
        <v>10</v>
      </c>
      <c r="D2246">
        <v>6.9089</v>
      </c>
      <c r="E2246">
        <v>39.331499999999998</v>
      </c>
      <c r="F2246" s="11">
        <v>12.918938777624112</v>
      </c>
      <c r="G2246" s="6">
        <v>0</v>
      </c>
      <c r="H2246" s="19">
        <v>16820.70681473098</v>
      </c>
      <c r="I2246" s="19">
        <v>16820.70681473098</v>
      </c>
      <c r="J2246" s="19">
        <v>54528.535486552646</v>
      </c>
      <c r="K2246" s="6" t="e">
        <v>#N/A</v>
      </c>
      <c r="L2246" s="6" t="e">
        <v>#N/A</v>
      </c>
    </row>
    <row r="2247" spans="1:12" x14ac:dyDescent="0.25">
      <c r="A2247">
        <v>1</v>
      </c>
      <c r="B2247" t="s">
        <v>38</v>
      </c>
      <c r="C2247">
        <v>11</v>
      </c>
      <c r="D2247">
        <v>6.6970999999999998</v>
      </c>
      <c r="E2247">
        <v>64.015500000000003</v>
      </c>
      <c r="F2247" s="11">
        <v>24.684908653669357</v>
      </c>
      <c r="G2247" s="6">
        <v>0</v>
      </c>
      <c r="H2247" s="19">
        <v>32140.225939529486</v>
      </c>
      <c r="I2247" s="19">
        <v>32140.225939529486</v>
      </c>
      <c r="J2247" s="19">
        <v>86668.761426082128</v>
      </c>
      <c r="K2247" s="6" t="e">
        <v>#N/A</v>
      </c>
      <c r="L2247" s="6" t="e">
        <v>#N/A</v>
      </c>
    </row>
    <row r="2248" spans="1:12" x14ac:dyDescent="0.25">
      <c r="A2248">
        <v>1</v>
      </c>
      <c r="B2248" t="s">
        <v>38</v>
      </c>
      <c r="C2248">
        <v>12</v>
      </c>
      <c r="D2248">
        <v>6.8095999999999997</v>
      </c>
      <c r="E2248">
        <v>69.017899999999997</v>
      </c>
      <c r="F2248" s="11">
        <v>5.0036648578816649</v>
      </c>
      <c r="G2248" s="6">
        <v>0</v>
      </c>
      <c r="H2248" s="19">
        <v>6514.867902259587</v>
      </c>
      <c r="I2248" s="19">
        <v>6514.867902259587</v>
      </c>
      <c r="J2248" s="19">
        <v>93183.629328341718</v>
      </c>
      <c r="K2248" s="6" t="e">
        <v>#N/A</v>
      </c>
      <c r="L2248" s="6" t="e">
        <v>#N/A</v>
      </c>
    </row>
    <row r="2249" spans="1:12" x14ac:dyDescent="0.25">
      <c r="A2249">
        <v>1</v>
      </c>
      <c r="B2249" t="s">
        <v>38</v>
      </c>
      <c r="C2249">
        <v>13</v>
      </c>
      <c r="D2249">
        <v>8.9103999999999992</v>
      </c>
      <c r="E2249">
        <v>71.546000000000006</v>
      </c>
      <c r="F2249" s="11">
        <v>3.2870427818937866</v>
      </c>
      <c r="G2249" s="6">
        <v>0</v>
      </c>
      <c r="H2249" s="19">
        <v>4279.7929360480648</v>
      </c>
      <c r="I2249" s="19">
        <v>4279.7929360480648</v>
      </c>
      <c r="J2249" s="19">
        <v>97463.422264389781</v>
      </c>
      <c r="K2249" s="6" t="e">
        <v>#N/A</v>
      </c>
      <c r="L2249" s="6" t="e">
        <v>#N/A</v>
      </c>
    </row>
    <row r="2250" spans="1:12" x14ac:dyDescent="0.25">
      <c r="A2250">
        <v>1</v>
      </c>
      <c r="B2250" t="s">
        <v>38</v>
      </c>
      <c r="C2250">
        <v>14</v>
      </c>
      <c r="D2250">
        <v>10.7303</v>
      </c>
      <c r="E2250">
        <v>72.132000000000005</v>
      </c>
      <c r="F2250" s="11">
        <v>1.9119184109161145</v>
      </c>
      <c r="G2250" s="6">
        <v>0</v>
      </c>
      <c r="H2250" s="19">
        <v>2489.354551273811</v>
      </c>
      <c r="I2250" s="19">
        <v>2489.354551273811</v>
      </c>
      <c r="J2250" s="19">
        <v>99952.776815663587</v>
      </c>
      <c r="K2250" s="6" t="e">
        <v>#N/A</v>
      </c>
      <c r="L2250" s="6" t="e">
        <v>#N/A</v>
      </c>
    </row>
    <row r="2251" spans="1:12" x14ac:dyDescent="0.25">
      <c r="A2251">
        <v>1</v>
      </c>
      <c r="B2251" t="s">
        <v>38</v>
      </c>
      <c r="C2251">
        <v>15</v>
      </c>
      <c r="D2251">
        <v>15.362500000000001</v>
      </c>
      <c r="E2251">
        <v>72.240899999999996</v>
      </c>
      <c r="F2251" s="11">
        <v>4.633479907154018</v>
      </c>
      <c r="G2251" s="6">
        <v>1467</v>
      </c>
      <c r="H2251" s="19">
        <v>6032.8799750313628</v>
      </c>
      <c r="I2251" s="19">
        <v>7499.8799750313628</v>
      </c>
      <c r="J2251" s="19">
        <v>107452.65679069495</v>
      </c>
      <c r="K2251" s="6">
        <v>341333</v>
      </c>
      <c r="L2251" s="6">
        <v>342800</v>
      </c>
    </row>
    <row r="2252" spans="1:12" x14ac:dyDescent="0.25">
      <c r="A2252">
        <v>1</v>
      </c>
      <c r="B2252" t="s">
        <v>38</v>
      </c>
      <c r="C2252">
        <v>16</v>
      </c>
      <c r="D2252">
        <v>18.110399999999998</v>
      </c>
      <c r="E2252">
        <v>72.939800000000005</v>
      </c>
      <c r="F2252" s="11">
        <v>2.8353863264112706</v>
      </c>
      <c r="G2252" s="6">
        <v>0</v>
      </c>
      <c r="H2252" s="19">
        <v>3691.7275423324072</v>
      </c>
      <c r="I2252" s="19">
        <v>3691.7275423324072</v>
      </c>
      <c r="J2252" s="19">
        <v>111144.38433302735</v>
      </c>
      <c r="K2252" s="6" t="e">
        <v>#N/A</v>
      </c>
      <c r="L2252" s="6" t="e">
        <v>#N/A</v>
      </c>
    </row>
    <row r="2253" spans="1:12" x14ac:dyDescent="0.25">
      <c r="A2253">
        <v>1</v>
      </c>
      <c r="B2253" t="s">
        <v>38</v>
      </c>
      <c r="C2253">
        <v>17</v>
      </c>
      <c r="D2253">
        <v>18.5943</v>
      </c>
      <c r="E2253">
        <v>73.522000000000006</v>
      </c>
      <c r="F2253" s="11">
        <v>0.75704428536248936</v>
      </c>
      <c r="G2253" s="6">
        <v>0</v>
      </c>
      <c r="H2253" s="19">
        <v>985.68622307472913</v>
      </c>
      <c r="I2253" s="19">
        <v>985.68622307472913</v>
      </c>
      <c r="J2253" s="19">
        <v>112130.07055610209</v>
      </c>
      <c r="K2253" s="6" t="e">
        <v>#N/A</v>
      </c>
      <c r="L2253" s="6" t="e">
        <v>#N/A</v>
      </c>
    </row>
    <row r="2254" spans="1:12" x14ac:dyDescent="0.25">
      <c r="A2254">
        <v>1</v>
      </c>
      <c r="B2254" t="s">
        <v>38</v>
      </c>
      <c r="C2254">
        <v>18</v>
      </c>
      <c r="D2254">
        <v>21.606000000000002</v>
      </c>
      <c r="E2254">
        <v>79.004900000000006</v>
      </c>
      <c r="F2254" s="11">
        <v>6.2555998353475273</v>
      </c>
      <c r="G2254" s="6">
        <v>3051</v>
      </c>
      <c r="H2254" s="19">
        <v>8144.9113268428646</v>
      </c>
      <c r="I2254" s="19">
        <v>11195.911326842865</v>
      </c>
      <c r="J2254" s="19">
        <v>123325.98188294495</v>
      </c>
      <c r="K2254" s="6">
        <v>362522</v>
      </c>
      <c r="L2254" s="6">
        <v>365573</v>
      </c>
    </row>
    <row r="2255" spans="1:12" x14ac:dyDescent="0.25">
      <c r="A2255">
        <v>1</v>
      </c>
      <c r="B2255" t="s">
        <v>38</v>
      </c>
      <c r="C2255">
        <v>19</v>
      </c>
      <c r="D2255">
        <v>17.0504</v>
      </c>
      <c r="E2255">
        <v>76.983599999999996</v>
      </c>
      <c r="F2255" s="11">
        <v>4.9838885471085783</v>
      </c>
      <c r="G2255" s="6">
        <v>0</v>
      </c>
      <c r="H2255" s="19">
        <v>6489.1187651890359</v>
      </c>
      <c r="I2255" s="19">
        <v>6489.1187651890359</v>
      </c>
      <c r="J2255" s="19">
        <v>129815.10064813399</v>
      </c>
      <c r="K2255" s="6" t="e">
        <v>#N/A</v>
      </c>
      <c r="L2255" s="6" t="e">
        <v>#N/A</v>
      </c>
    </row>
    <row r="2256" spans="1:12" x14ac:dyDescent="0.25">
      <c r="A2256">
        <v>1</v>
      </c>
      <c r="B2256" t="s">
        <v>38</v>
      </c>
      <c r="C2256">
        <v>20</v>
      </c>
      <c r="D2256">
        <v>14.9834</v>
      </c>
      <c r="E2256">
        <v>76.551500000000004</v>
      </c>
      <c r="F2256" s="11">
        <v>2.1116816545113979</v>
      </c>
      <c r="G2256" s="6">
        <v>0</v>
      </c>
      <c r="H2256" s="19">
        <v>2749.4501373521211</v>
      </c>
      <c r="I2256" s="19">
        <v>2749.4501373521211</v>
      </c>
      <c r="J2256" s="19">
        <v>132564.55078548612</v>
      </c>
      <c r="K2256" s="6" t="e">
        <v>#N/A</v>
      </c>
      <c r="L2256" s="6" t="e">
        <v>#N/A</v>
      </c>
    </row>
    <row r="2257" spans="1:12" x14ac:dyDescent="0.25">
      <c r="A2257">
        <v>1</v>
      </c>
      <c r="B2257" t="s">
        <v>38</v>
      </c>
      <c r="C2257">
        <v>21</v>
      </c>
      <c r="D2257">
        <v>11.3127</v>
      </c>
      <c r="E2257">
        <v>76.569199999999995</v>
      </c>
      <c r="F2257" s="11">
        <v>3.6707426741737152</v>
      </c>
      <c r="G2257" s="6">
        <v>0</v>
      </c>
      <c r="H2257" s="19">
        <v>4779.3775771691435</v>
      </c>
      <c r="I2257" s="19">
        <v>4779.3775771691435</v>
      </c>
      <c r="J2257" s="19">
        <v>137343.92836265528</v>
      </c>
      <c r="K2257" s="6" t="e">
        <v>#N/A</v>
      </c>
      <c r="L2257" s="6" t="e">
        <v>#N/A</v>
      </c>
    </row>
    <row r="2258" spans="1:12" x14ac:dyDescent="0.25">
      <c r="A2258">
        <v>1</v>
      </c>
      <c r="B2258" t="s">
        <v>38</v>
      </c>
      <c r="C2258">
        <v>22</v>
      </c>
      <c r="D2258">
        <v>7.8361000000000001</v>
      </c>
      <c r="E2258">
        <v>77.938299999999998</v>
      </c>
      <c r="F2258" s="11">
        <v>3.7364665621412971</v>
      </c>
      <c r="G2258" s="6">
        <v>0</v>
      </c>
      <c r="H2258" s="19">
        <v>4864.9513436569687</v>
      </c>
      <c r="I2258" s="19">
        <v>4864.9513436569687</v>
      </c>
      <c r="J2258" s="19">
        <v>142208.87970631226</v>
      </c>
      <c r="K2258" s="6" t="e">
        <v>#N/A</v>
      </c>
      <c r="L2258" s="6" t="e">
        <v>#N/A</v>
      </c>
    </row>
    <row r="2259" spans="1:12" x14ac:dyDescent="0.25">
      <c r="A2259">
        <v>1</v>
      </c>
      <c r="B2259" t="s">
        <v>38</v>
      </c>
      <c r="C2259">
        <v>23</v>
      </c>
      <c r="D2259">
        <v>7.3661000000000003</v>
      </c>
      <c r="E2259">
        <v>80.191599999999994</v>
      </c>
      <c r="F2259" s="11">
        <v>2.3017951450987075</v>
      </c>
      <c r="G2259" s="6">
        <v>0</v>
      </c>
      <c r="H2259" s="19">
        <v>2996.9815593782855</v>
      </c>
      <c r="I2259" s="19">
        <v>2996.9815593782855</v>
      </c>
      <c r="J2259" s="19">
        <v>145205.86126569056</v>
      </c>
      <c r="K2259" s="6" t="e">
        <v>#N/A</v>
      </c>
      <c r="L2259" s="6" t="e">
        <v>#N/A</v>
      </c>
    </row>
    <row r="2260" spans="1:12" x14ac:dyDescent="0.25">
      <c r="A2260">
        <v>1</v>
      </c>
      <c r="B2260" t="s">
        <v>38</v>
      </c>
      <c r="C2260">
        <v>24</v>
      </c>
      <c r="D2260">
        <v>7.1646999999999998</v>
      </c>
      <c r="E2260">
        <v>85.321600000000004</v>
      </c>
      <c r="F2260" s="11">
        <v>5.1339518852439685</v>
      </c>
      <c r="G2260" s="6">
        <v>0</v>
      </c>
      <c r="H2260" s="19">
        <v>6684.5041182636369</v>
      </c>
      <c r="I2260" s="19">
        <v>6684.5041182636369</v>
      </c>
      <c r="J2260" s="19">
        <v>151890.36538395419</v>
      </c>
      <c r="K2260" s="6" t="e">
        <v>#N/A</v>
      </c>
      <c r="L2260" s="6" t="e">
        <v>#N/A</v>
      </c>
    </row>
    <row r="2261" spans="1:12" x14ac:dyDescent="0.25">
      <c r="A2261">
        <v>1</v>
      </c>
      <c r="B2261" t="s">
        <v>38</v>
      </c>
      <c r="C2261">
        <v>25</v>
      </c>
      <c r="D2261">
        <v>6.8304</v>
      </c>
      <c r="E2261">
        <v>88.309399999999997</v>
      </c>
      <c r="F2261" s="11">
        <v>3.0064439675470349</v>
      </c>
      <c r="G2261" s="6">
        <v>0</v>
      </c>
      <c r="H2261" s="19">
        <v>3914.4478817884406</v>
      </c>
      <c r="I2261" s="19">
        <v>3914.4478817884406</v>
      </c>
      <c r="J2261" s="19">
        <v>155804.81326574265</v>
      </c>
      <c r="K2261" s="6" t="e">
        <v>#N/A</v>
      </c>
      <c r="L2261" s="6" t="e">
        <v>#N/A</v>
      </c>
    </row>
    <row r="2262" spans="1:12" x14ac:dyDescent="0.25">
      <c r="A2262">
        <v>1</v>
      </c>
      <c r="B2262" t="s">
        <v>38</v>
      </c>
      <c r="C2262">
        <v>26</v>
      </c>
      <c r="D2262">
        <v>6.0416999999999996</v>
      </c>
      <c r="E2262">
        <v>90.153899999999993</v>
      </c>
      <c r="F2262" s="11">
        <v>2.0060478409050937</v>
      </c>
      <c r="G2262" s="6">
        <v>0</v>
      </c>
      <c r="H2262" s="19">
        <v>2611.912879921108</v>
      </c>
      <c r="I2262" s="19">
        <v>2611.912879921108</v>
      </c>
      <c r="J2262" s="19">
        <v>158416.72614566376</v>
      </c>
      <c r="K2262" s="6" t="e">
        <v>#N/A</v>
      </c>
      <c r="L2262" s="6" t="e">
        <v>#N/A</v>
      </c>
    </row>
    <row r="2263" spans="1:12" x14ac:dyDescent="0.25">
      <c r="A2263">
        <v>1</v>
      </c>
      <c r="B2263" t="s">
        <v>38</v>
      </c>
      <c r="C2263">
        <v>27</v>
      </c>
      <c r="D2263">
        <v>4.5217999999999998</v>
      </c>
      <c r="E2263">
        <v>91.974000000000004</v>
      </c>
      <c r="F2263" s="11">
        <v>2.371257054812919</v>
      </c>
      <c r="G2263" s="6">
        <v>1569</v>
      </c>
      <c r="H2263" s="19">
        <v>3087.4223020898894</v>
      </c>
      <c r="I2263" s="19">
        <v>4656.4223020898899</v>
      </c>
      <c r="J2263" s="19">
        <v>163073.14844775366</v>
      </c>
      <c r="K2263" s="6">
        <v>405948</v>
      </c>
      <c r="L2263" s="6">
        <v>407517</v>
      </c>
    </row>
    <row r="2264" spans="1:12" x14ac:dyDescent="0.25">
      <c r="A2264">
        <v>1</v>
      </c>
      <c r="B2264" t="s">
        <v>38</v>
      </c>
      <c r="C2264">
        <v>28</v>
      </c>
      <c r="D2264">
        <v>3.1709999999999998</v>
      </c>
      <c r="E2264">
        <v>93.034400000000005</v>
      </c>
      <c r="F2264" s="11">
        <v>1.7172969457842762</v>
      </c>
      <c r="G2264" s="6">
        <v>0</v>
      </c>
      <c r="H2264" s="19">
        <v>2235.9536596691455</v>
      </c>
      <c r="I2264" s="19">
        <v>2235.9536596691455</v>
      </c>
      <c r="J2264" s="19">
        <v>165309.1021074228</v>
      </c>
      <c r="K2264" s="6" t="e">
        <v>#N/A</v>
      </c>
      <c r="L2264" s="6" t="e">
        <v>#N/A</v>
      </c>
    </row>
    <row r="2265" spans="1:12" x14ac:dyDescent="0.25">
      <c r="A2265">
        <v>1</v>
      </c>
      <c r="B2265" t="s">
        <v>38</v>
      </c>
      <c r="C2265">
        <v>29</v>
      </c>
      <c r="D2265">
        <v>0.80300000000000005</v>
      </c>
      <c r="E2265">
        <v>93.998999999999995</v>
      </c>
      <c r="F2265" s="11">
        <v>2.5569272887589078</v>
      </c>
      <c r="G2265" s="6">
        <v>0</v>
      </c>
      <c r="H2265" s="19">
        <v>3329.1685184925304</v>
      </c>
      <c r="I2265" s="19">
        <v>3329.1685184925304</v>
      </c>
      <c r="J2265" s="19">
        <v>168638.27062591535</v>
      </c>
      <c r="K2265" s="6" t="e">
        <v>#N/A</v>
      </c>
      <c r="L2265" s="6" t="e">
        <v>#N/A</v>
      </c>
    </row>
    <row r="2266" spans="1:12" x14ac:dyDescent="0.25">
      <c r="A2266">
        <v>1</v>
      </c>
      <c r="B2266" t="s">
        <v>38</v>
      </c>
      <c r="C2266">
        <v>30</v>
      </c>
      <c r="D2266">
        <v>-2.1263999999999998</v>
      </c>
      <c r="E2266">
        <v>94.066900000000004</v>
      </c>
      <c r="F2266" s="11">
        <v>2.9301868148635166</v>
      </c>
      <c r="G2266" s="6">
        <v>0</v>
      </c>
      <c r="H2266" s="19">
        <v>3815.1596020082698</v>
      </c>
      <c r="I2266" s="19">
        <v>3815.1596020082698</v>
      </c>
      <c r="J2266" s="19">
        <v>172453.43022792361</v>
      </c>
      <c r="K2266" s="6" t="e">
        <v>#N/A</v>
      </c>
      <c r="L2266" s="6" t="e">
        <v>#N/A</v>
      </c>
    </row>
    <row r="2267" spans="1:12" x14ac:dyDescent="0.25">
      <c r="A2267">
        <v>1</v>
      </c>
      <c r="B2267" t="s">
        <v>38</v>
      </c>
      <c r="C2267">
        <v>31</v>
      </c>
      <c r="D2267">
        <v>-3.2869999999999999</v>
      </c>
      <c r="E2267">
        <v>93.682699999999997</v>
      </c>
      <c r="F2267" s="11">
        <v>1.2225391609269642</v>
      </c>
      <c r="G2267" s="6">
        <v>0</v>
      </c>
      <c r="H2267" s="19">
        <v>1591.7695059517532</v>
      </c>
      <c r="I2267" s="19">
        <v>1591.7695059517532</v>
      </c>
      <c r="J2267" s="19">
        <v>174045.19973387537</v>
      </c>
      <c r="K2267" s="6" t="e">
        <v>#N/A</v>
      </c>
      <c r="L2267" s="6" t="e">
        <v>#N/A</v>
      </c>
    </row>
    <row r="2268" spans="1:12" x14ac:dyDescent="0.25">
      <c r="A2268">
        <v>1</v>
      </c>
      <c r="B2268" t="s">
        <v>38</v>
      </c>
      <c r="C2268">
        <v>32</v>
      </c>
      <c r="D2268">
        <v>-4.6070000000000002</v>
      </c>
      <c r="E2268">
        <v>93.116600000000005</v>
      </c>
      <c r="F2268" s="11">
        <v>1.4362691983051057</v>
      </c>
      <c r="G2268" s="6">
        <v>0</v>
      </c>
      <c r="H2268" s="19">
        <v>1870.0501262195717</v>
      </c>
      <c r="I2268" s="19">
        <v>1870.0501262195717</v>
      </c>
      <c r="J2268" s="19">
        <v>175915.24986009495</v>
      </c>
      <c r="K2268" s="6" t="e">
        <v>#N/A</v>
      </c>
      <c r="L2268" s="6" t="e">
        <v>#N/A</v>
      </c>
    </row>
    <row r="2269" spans="1:12" x14ac:dyDescent="0.25">
      <c r="A2269">
        <v>1</v>
      </c>
      <c r="B2269" t="s">
        <v>38</v>
      </c>
      <c r="C2269">
        <v>33</v>
      </c>
      <c r="D2269">
        <v>-6.2899000000000003</v>
      </c>
      <c r="E2269">
        <v>92.546400000000006</v>
      </c>
      <c r="F2269" s="11">
        <v>1.7768737856133732</v>
      </c>
      <c r="G2269" s="6">
        <v>0</v>
      </c>
      <c r="H2269" s="19">
        <v>2313.523851227691</v>
      </c>
      <c r="I2269" s="19">
        <v>2313.523851227691</v>
      </c>
      <c r="J2269" s="19">
        <v>178228.77371132263</v>
      </c>
      <c r="K2269" s="6" t="e">
        <v>#N/A</v>
      </c>
      <c r="L2269" s="6" t="e">
        <v>#N/A</v>
      </c>
    </row>
    <row r="2270" spans="1:12" x14ac:dyDescent="0.25">
      <c r="A2270">
        <v>1</v>
      </c>
      <c r="B2270" t="s">
        <v>38</v>
      </c>
      <c r="C2270">
        <v>34</v>
      </c>
      <c r="D2270">
        <v>-7.6261000000000001</v>
      </c>
      <c r="E2270">
        <v>92.984399999999994</v>
      </c>
      <c r="F2270" s="11">
        <v>1.4061559088522115</v>
      </c>
      <c r="G2270" s="6">
        <v>1439</v>
      </c>
      <c r="H2270" s="19">
        <v>1830.8420440517407</v>
      </c>
      <c r="I2270" s="19">
        <v>3269.8420440517407</v>
      </c>
      <c r="J2270" s="19">
        <v>181498.61575537437</v>
      </c>
      <c r="K2270" s="6">
        <v>429847</v>
      </c>
      <c r="L2270" s="6">
        <v>431286</v>
      </c>
    </row>
    <row r="2271" spans="1:12" x14ac:dyDescent="0.25">
      <c r="A2271">
        <v>1</v>
      </c>
      <c r="B2271" t="s">
        <v>38</v>
      </c>
      <c r="C2271">
        <v>35</v>
      </c>
      <c r="D2271">
        <v>-8.0092999999999996</v>
      </c>
      <c r="E2271">
        <v>90.835400000000007</v>
      </c>
      <c r="F2271" s="11">
        <v>2.1828978995820996</v>
      </c>
      <c r="G2271" s="6">
        <v>0</v>
      </c>
      <c r="H2271" s="19">
        <v>2842.1750584466545</v>
      </c>
      <c r="I2271" s="19">
        <v>2842.1750584466545</v>
      </c>
      <c r="J2271" s="19">
        <v>184340.79081382102</v>
      </c>
      <c r="K2271" s="6" t="e">
        <v>#N/A</v>
      </c>
      <c r="L2271" s="6" t="e">
        <v>#N/A</v>
      </c>
    </row>
    <row r="2272" spans="1:12" x14ac:dyDescent="0.25">
      <c r="A2272">
        <v>1</v>
      </c>
      <c r="B2272" t="s">
        <v>38</v>
      </c>
      <c r="C2272">
        <v>36</v>
      </c>
      <c r="D2272">
        <v>-8.4451000000000001</v>
      </c>
      <c r="E2272">
        <v>88.817899999999995</v>
      </c>
      <c r="F2272" s="11">
        <v>2.0640319498496265</v>
      </c>
      <c r="G2272" s="6">
        <v>0</v>
      </c>
      <c r="H2272" s="19">
        <v>2687.4093052280155</v>
      </c>
      <c r="I2272" s="19">
        <v>2687.4093052280155</v>
      </c>
      <c r="J2272" s="19">
        <v>187028.20011904903</v>
      </c>
      <c r="K2272" s="6" t="e">
        <v>#N/A</v>
      </c>
      <c r="L2272" s="6" t="e">
        <v>#N/A</v>
      </c>
    </row>
    <row r="2273" spans="1:12" x14ac:dyDescent="0.25">
      <c r="A2273">
        <v>1</v>
      </c>
      <c r="B2273" t="s">
        <v>38</v>
      </c>
      <c r="C2273">
        <v>37</v>
      </c>
      <c r="D2273">
        <v>-8.4977</v>
      </c>
      <c r="E2273">
        <v>87.200299999999999</v>
      </c>
      <c r="F2273" s="11">
        <v>1.6184549792935197</v>
      </c>
      <c r="G2273" s="6">
        <v>0</v>
      </c>
      <c r="H2273" s="19">
        <v>2107.2595178397773</v>
      </c>
      <c r="I2273" s="19">
        <v>2107.2595178397773</v>
      </c>
      <c r="J2273" s="19">
        <v>189135.45963688882</v>
      </c>
      <c r="K2273" s="6" t="e">
        <v>#N/A</v>
      </c>
      <c r="L2273" s="6" t="e">
        <v>#N/A</v>
      </c>
    </row>
    <row r="2274" spans="1:12" x14ac:dyDescent="0.25">
      <c r="A2274">
        <v>1</v>
      </c>
      <c r="B2274" t="s">
        <v>38</v>
      </c>
      <c r="C2274">
        <v>38</v>
      </c>
      <c r="D2274">
        <v>-7.5792999999999999</v>
      </c>
      <c r="E2274">
        <v>86.139600000000002</v>
      </c>
      <c r="F2274" s="11">
        <v>1.4030477718167669</v>
      </c>
      <c r="G2274" s="6">
        <v>5524</v>
      </c>
      <c r="H2274" s="19">
        <v>1826.7951898392437</v>
      </c>
      <c r="I2274" s="19">
        <v>7350.7951898392439</v>
      </c>
      <c r="J2274" s="19">
        <v>196486.25482672805</v>
      </c>
      <c r="K2274" s="6">
        <v>443794</v>
      </c>
      <c r="L2274" s="6">
        <v>449318</v>
      </c>
    </row>
    <row r="2275" spans="1:12" x14ac:dyDescent="0.25">
      <c r="A2275">
        <v>1</v>
      </c>
      <c r="B2275" t="s">
        <v>38</v>
      </c>
      <c r="C2275">
        <v>39</v>
      </c>
      <c r="D2275">
        <v>-7.1300999999999997</v>
      </c>
      <c r="E2275">
        <v>85.760099999999994</v>
      </c>
      <c r="F2275" s="11">
        <v>0.58804837386052322</v>
      </c>
      <c r="G2275" s="6">
        <v>13069</v>
      </c>
      <c r="H2275" s="19">
        <v>765.65029526413412</v>
      </c>
      <c r="I2275" s="19">
        <v>13834.650295264135</v>
      </c>
      <c r="J2275" s="19">
        <v>210320.9051219922</v>
      </c>
      <c r="K2275" s="6">
        <v>451879</v>
      </c>
      <c r="L2275" s="6">
        <v>464948</v>
      </c>
    </row>
    <row r="2276" spans="1:12" x14ac:dyDescent="0.25">
      <c r="A2276">
        <v>1</v>
      </c>
      <c r="B2276" t="s">
        <v>38</v>
      </c>
      <c r="C2276">
        <v>40</v>
      </c>
      <c r="D2276">
        <v>-8.3726000000000003</v>
      </c>
      <c r="E2276">
        <v>85.459699999999998</v>
      </c>
      <c r="F2276" s="11">
        <v>1.278298247671489</v>
      </c>
      <c r="G2276" s="6">
        <v>0</v>
      </c>
      <c r="H2276" s="19">
        <v>1664.3689095506991</v>
      </c>
      <c r="I2276" s="19">
        <v>1664.3689095506991</v>
      </c>
      <c r="J2276" s="19">
        <v>211985.27403154288</v>
      </c>
      <c r="K2276" s="6" t="e">
        <v>#N/A</v>
      </c>
      <c r="L2276" s="6" t="e">
        <v>#N/A</v>
      </c>
    </row>
    <row r="2277" spans="1:12" x14ac:dyDescent="0.25">
      <c r="A2277">
        <v>1</v>
      </c>
      <c r="B2277" t="s">
        <v>38</v>
      </c>
      <c r="C2277">
        <v>41</v>
      </c>
      <c r="D2277">
        <v>-8.9379000000000008</v>
      </c>
      <c r="E2277">
        <v>84.105999999999995</v>
      </c>
      <c r="F2277" s="11">
        <v>1.4669927675350038</v>
      </c>
      <c r="G2277" s="6">
        <v>0</v>
      </c>
      <c r="H2277" s="19">
        <v>1910.0528043972331</v>
      </c>
      <c r="I2277" s="19">
        <v>1910.0528043972331</v>
      </c>
      <c r="J2277" s="19">
        <v>213895.32683594013</v>
      </c>
      <c r="K2277" s="6" t="e">
        <v>#N/A</v>
      </c>
      <c r="L2277" s="6" t="e">
        <v>#N/A</v>
      </c>
    </row>
    <row r="2278" spans="1:12" x14ac:dyDescent="0.25">
      <c r="A2278">
        <v>1</v>
      </c>
      <c r="B2278" t="s">
        <v>38</v>
      </c>
      <c r="C2278">
        <v>42</v>
      </c>
      <c r="D2278">
        <v>-9.2283000000000008</v>
      </c>
      <c r="E2278">
        <v>80.378</v>
      </c>
      <c r="F2278" s="11">
        <v>3.7392935375549161</v>
      </c>
      <c r="G2278" s="6">
        <v>0</v>
      </c>
      <c r="H2278" s="19">
        <v>4868.6321200290422</v>
      </c>
      <c r="I2278" s="19">
        <v>4868.6321200290422</v>
      </c>
      <c r="J2278" s="19">
        <v>218763.95895596917</v>
      </c>
      <c r="K2278" s="6" t="e">
        <v>#N/A</v>
      </c>
      <c r="L2278" s="6" t="e">
        <v>#N/A</v>
      </c>
    </row>
    <row r="2279" spans="1:12" x14ac:dyDescent="0.25">
      <c r="A2279">
        <v>1</v>
      </c>
      <c r="B2279" t="s">
        <v>38</v>
      </c>
      <c r="C2279">
        <v>43</v>
      </c>
      <c r="D2279">
        <v>-9.3911999999999995</v>
      </c>
      <c r="E2279">
        <v>77.394000000000005</v>
      </c>
      <c r="F2279" s="11">
        <v>2.9884431415036103</v>
      </c>
      <c r="G2279" s="6">
        <v>0</v>
      </c>
      <c r="H2279" s="19">
        <v>3891.0104599915471</v>
      </c>
      <c r="I2279" s="19">
        <v>3891.0104599915471</v>
      </c>
      <c r="J2279" s="19">
        <v>222654.96941596072</v>
      </c>
      <c r="K2279" s="6" t="e">
        <v>#N/A</v>
      </c>
      <c r="L2279" s="6" t="e">
        <v>#N/A</v>
      </c>
    </row>
    <row r="2280" spans="1:12" x14ac:dyDescent="0.25">
      <c r="A2280">
        <v>1</v>
      </c>
      <c r="B2280" t="s">
        <v>38</v>
      </c>
      <c r="C2280">
        <v>44</v>
      </c>
      <c r="D2280">
        <v>-10.183400000000001</v>
      </c>
      <c r="E2280">
        <v>76.269900000000007</v>
      </c>
      <c r="F2280" s="11">
        <v>1.3752024032846941</v>
      </c>
      <c r="G2280" s="6">
        <v>0</v>
      </c>
      <c r="H2280" s="19">
        <v>1790.5399843391313</v>
      </c>
      <c r="I2280" s="19">
        <v>1790.5399843391313</v>
      </c>
      <c r="J2280" s="19">
        <v>224445.50940029984</v>
      </c>
      <c r="K2280" s="6" t="e">
        <v>#N/A</v>
      </c>
      <c r="L2280" s="6" t="e">
        <v>#N/A</v>
      </c>
    </row>
    <row r="2281" spans="1:12" x14ac:dyDescent="0.25">
      <c r="A2281">
        <v>1</v>
      </c>
      <c r="B2281" t="s">
        <v>38</v>
      </c>
      <c r="C2281">
        <v>45</v>
      </c>
      <c r="D2281">
        <v>-13.6256</v>
      </c>
      <c r="E2281">
        <v>76.473500000000001</v>
      </c>
      <c r="F2281" s="11">
        <v>3.4482160315154262</v>
      </c>
      <c r="G2281" s="6">
        <v>0</v>
      </c>
      <c r="H2281" s="19">
        <v>4489.6436076031177</v>
      </c>
      <c r="I2281" s="19">
        <v>4489.6436076031177</v>
      </c>
      <c r="J2281" s="19">
        <v>228935.15300790296</v>
      </c>
      <c r="K2281" s="6" t="e">
        <v>#N/A</v>
      </c>
      <c r="L2281" s="6" t="e">
        <v>#N/A</v>
      </c>
    </row>
    <row r="2282" spans="1:12" x14ac:dyDescent="0.25">
      <c r="A2282">
        <v>1</v>
      </c>
      <c r="B2282" t="s">
        <v>38</v>
      </c>
      <c r="C2282">
        <v>46</v>
      </c>
      <c r="D2282">
        <v>-18.800999999999998</v>
      </c>
      <c r="E2282">
        <v>76.336500000000001</v>
      </c>
      <c r="F2282" s="11">
        <v>5.1772129722467453</v>
      </c>
      <c r="G2282" s="6">
        <v>0</v>
      </c>
      <c r="H2282" s="19">
        <v>6740.8308857703178</v>
      </c>
      <c r="I2282" s="19">
        <v>6740.8308857703178</v>
      </c>
      <c r="J2282" s="19">
        <v>235675.98389367328</v>
      </c>
      <c r="K2282" s="6" t="e">
        <v>#N/A</v>
      </c>
      <c r="L2282" s="6" t="e">
        <v>#N/A</v>
      </c>
    </row>
    <row r="2283" spans="1:12" x14ac:dyDescent="0.25">
      <c r="A2283">
        <v>1</v>
      </c>
      <c r="B2283" t="s">
        <v>38</v>
      </c>
      <c r="C2283">
        <v>47</v>
      </c>
      <c r="D2283">
        <v>-21.2364</v>
      </c>
      <c r="E2283">
        <v>75.444100000000006</v>
      </c>
      <c r="F2283" s="11">
        <v>2.5937522857821249</v>
      </c>
      <c r="G2283" s="6">
        <v>0</v>
      </c>
      <c r="H2283" s="19">
        <v>3377.11537303245</v>
      </c>
      <c r="I2283" s="19">
        <v>3377.11537303245</v>
      </c>
      <c r="J2283" s="19">
        <v>239053.09926670574</v>
      </c>
      <c r="K2283" s="6" t="e">
        <v>#N/A</v>
      </c>
      <c r="L2283" s="6" t="e">
        <v>#N/A</v>
      </c>
    </row>
    <row r="2284" spans="1:12" x14ac:dyDescent="0.25">
      <c r="A2284">
        <v>1</v>
      </c>
      <c r="B2284" t="s">
        <v>38</v>
      </c>
      <c r="C2284">
        <v>48</v>
      </c>
      <c r="D2284">
        <v>-22.4435</v>
      </c>
      <c r="E2284">
        <v>73.892300000000006</v>
      </c>
      <c r="F2284" s="11">
        <v>1.966004488804642</v>
      </c>
      <c r="G2284" s="6">
        <v>0</v>
      </c>
      <c r="H2284" s="19">
        <v>2559.7756651579762</v>
      </c>
      <c r="I2284" s="19">
        <v>2559.7756651579762</v>
      </c>
      <c r="J2284" s="19">
        <v>241612.87493186371</v>
      </c>
      <c r="K2284" s="6" t="e">
        <v>#N/A</v>
      </c>
      <c r="L2284" s="6" t="e">
        <v>#N/A</v>
      </c>
    </row>
    <row r="2285" spans="1:12" x14ac:dyDescent="0.25">
      <c r="A2285">
        <v>1</v>
      </c>
      <c r="B2285" t="s">
        <v>38</v>
      </c>
      <c r="C2285">
        <v>49</v>
      </c>
      <c r="D2285">
        <v>-22.932200000000002</v>
      </c>
      <c r="E2285">
        <v>70.760000000000005</v>
      </c>
      <c r="F2285" s="11">
        <v>3.1701941549375183</v>
      </c>
      <c r="G2285" s="6">
        <v>0</v>
      </c>
      <c r="H2285" s="19">
        <v>4127.6537758920058</v>
      </c>
      <c r="I2285" s="19">
        <v>4127.6537758920058</v>
      </c>
      <c r="J2285" s="19">
        <v>245740.52870775573</v>
      </c>
      <c r="K2285" s="6" t="e">
        <v>#N/A</v>
      </c>
      <c r="L2285" s="6" t="e">
        <v>#N/A</v>
      </c>
    </row>
    <row r="2286" spans="1:12" x14ac:dyDescent="0.25">
      <c r="A2286">
        <v>1</v>
      </c>
      <c r="B2286" t="s">
        <v>38</v>
      </c>
      <c r="C2286">
        <v>50</v>
      </c>
      <c r="D2286">
        <v>-22.5566</v>
      </c>
      <c r="E2286">
        <v>67.945400000000006</v>
      </c>
      <c r="F2286" s="11">
        <v>2.8395507602435979</v>
      </c>
      <c r="G2286" s="6">
        <v>0</v>
      </c>
      <c r="H2286" s="19">
        <v>3697.1497152948059</v>
      </c>
      <c r="I2286" s="19">
        <v>3697.1497152948059</v>
      </c>
      <c r="J2286" s="19">
        <v>249437.67842305053</v>
      </c>
      <c r="K2286" s="6" t="e">
        <v>#N/A</v>
      </c>
      <c r="L2286" s="6" t="e">
        <v>#N/A</v>
      </c>
    </row>
    <row r="2287" spans="1:12" x14ac:dyDescent="0.25">
      <c r="A2287">
        <v>1</v>
      </c>
      <c r="B2287" t="s">
        <v>38</v>
      </c>
      <c r="C2287">
        <v>51</v>
      </c>
      <c r="D2287">
        <v>-21.8155</v>
      </c>
      <c r="E2287">
        <v>67.181899999999999</v>
      </c>
      <c r="F2287" s="11">
        <v>1.0640307608335442</v>
      </c>
      <c r="G2287" s="6">
        <v>0</v>
      </c>
      <c r="H2287" s="19">
        <v>1385.3885197471084</v>
      </c>
      <c r="I2287" s="19">
        <v>1385.3885197471084</v>
      </c>
      <c r="J2287" s="19">
        <v>250823.06694279762</v>
      </c>
      <c r="K2287" s="6" t="e">
        <v>#N/A</v>
      </c>
      <c r="L2287" s="6" t="e">
        <v>#N/A</v>
      </c>
    </row>
    <row r="2288" spans="1:12" x14ac:dyDescent="0.25">
      <c r="A2288">
        <v>1</v>
      </c>
      <c r="B2288" t="s">
        <v>38</v>
      </c>
      <c r="C2288">
        <v>52</v>
      </c>
      <c r="D2288">
        <v>-18.9129</v>
      </c>
      <c r="E2288">
        <v>66.629800000000003</v>
      </c>
      <c r="F2288" s="11">
        <v>2.9546406160479135</v>
      </c>
      <c r="G2288" s="6">
        <v>0</v>
      </c>
      <c r="H2288" s="19">
        <v>3846.9989215769092</v>
      </c>
      <c r="I2288" s="19">
        <v>3846.9989215769092</v>
      </c>
      <c r="J2288" s="19">
        <v>254670.06586437454</v>
      </c>
      <c r="K2288" s="6" t="e">
        <v>#N/A</v>
      </c>
      <c r="L2288" s="6" t="e">
        <v>#N/A</v>
      </c>
    </row>
    <row r="2289" spans="1:12" x14ac:dyDescent="0.25">
      <c r="A2289">
        <v>1</v>
      </c>
      <c r="B2289" t="s">
        <v>38</v>
      </c>
      <c r="C2289">
        <v>53</v>
      </c>
      <c r="D2289">
        <v>-16.276499999999999</v>
      </c>
      <c r="E2289">
        <v>67.156999999999996</v>
      </c>
      <c r="F2289" s="11">
        <v>2.688595320980828</v>
      </c>
      <c r="G2289" s="6">
        <v>1363</v>
      </c>
      <c r="H2289" s="19">
        <v>3500.6028293906875</v>
      </c>
      <c r="I2289" s="19">
        <v>4863.6028293906875</v>
      </c>
      <c r="J2289" s="19">
        <v>259533.66869376524</v>
      </c>
      <c r="K2289" s="6">
        <v>515014</v>
      </c>
      <c r="L2289" s="6">
        <v>516377</v>
      </c>
    </row>
    <row r="2290" spans="1:12" x14ac:dyDescent="0.25">
      <c r="A2290">
        <v>1</v>
      </c>
      <c r="B2290" t="s">
        <v>38</v>
      </c>
      <c r="C2290">
        <v>54</v>
      </c>
      <c r="D2290">
        <v>-13.174899999999999</v>
      </c>
      <c r="E2290">
        <v>67.104100000000003</v>
      </c>
      <c r="F2290" s="11">
        <v>3.1020510908107228</v>
      </c>
      <c r="G2290" s="6">
        <v>0</v>
      </c>
      <c r="H2290" s="19">
        <v>4038.9301955063247</v>
      </c>
      <c r="I2290" s="19">
        <v>4038.9301955063247</v>
      </c>
      <c r="J2290" s="19">
        <v>263572.59888927155</v>
      </c>
      <c r="K2290" s="6" t="e">
        <v>#N/A</v>
      </c>
      <c r="L2290" s="6" t="e">
        <v>#N/A</v>
      </c>
    </row>
    <row r="2291" spans="1:12" x14ac:dyDescent="0.25">
      <c r="A2291">
        <v>1</v>
      </c>
      <c r="B2291" t="s">
        <v>38</v>
      </c>
      <c r="C2291">
        <v>55</v>
      </c>
      <c r="D2291">
        <v>-14.3264</v>
      </c>
      <c r="E2291">
        <v>69.627799999999993</v>
      </c>
      <c r="F2291" s="11">
        <v>2.7739888139644608</v>
      </c>
      <c r="G2291" s="6">
        <v>0</v>
      </c>
      <c r="H2291" s="19">
        <v>3611.7868000006661</v>
      </c>
      <c r="I2291" s="19">
        <v>3611.7868000006661</v>
      </c>
      <c r="J2291" s="19">
        <v>267184.3856892722</v>
      </c>
      <c r="K2291" s="6" t="e">
        <v>#N/A</v>
      </c>
      <c r="L2291" s="6" t="e">
        <v>#N/A</v>
      </c>
    </row>
    <row r="2292" spans="1:12" x14ac:dyDescent="0.25">
      <c r="A2292">
        <v>1</v>
      </c>
      <c r="B2292" t="s">
        <v>38</v>
      </c>
      <c r="C2292">
        <v>56</v>
      </c>
      <c r="D2292">
        <v>-15.0983</v>
      </c>
      <c r="E2292">
        <v>72.096400000000003</v>
      </c>
      <c r="F2292" s="11">
        <v>2.5864677786510404</v>
      </c>
      <c r="G2292" s="6">
        <v>21503</v>
      </c>
      <c r="H2292" s="19">
        <v>3367.6308046130985</v>
      </c>
      <c r="I2292" s="19">
        <v>24870.630804613098</v>
      </c>
      <c r="J2292" s="19">
        <v>292055.01649388531</v>
      </c>
      <c r="K2292" s="6">
        <v>532208</v>
      </c>
      <c r="L2292" s="6">
        <v>553711</v>
      </c>
    </row>
    <row r="2293" spans="1:12" x14ac:dyDescent="0.25">
      <c r="A2293">
        <v>1</v>
      </c>
      <c r="B2293" t="s">
        <v>38</v>
      </c>
      <c r="C2293">
        <v>57</v>
      </c>
      <c r="D2293">
        <v>-13.3925</v>
      </c>
      <c r="E2293">
        <v>68.145499999999998</v>
      </c>
      <c r="F2293" s="11">
        <v>4.3034131163531155</v>
      </c>
      <c r="G2293" s="6">
        <v>0</v>
      </c>
      <c r="H2293" s="19">
        <v>5603.1266637952076</v>
      </c>
      <c r="I2293" s="19">
        <v>5603.1266637952076</v>
      </c>
      <c r="J2293" s="19">
        <v>297658.14315768052</v>
      </c>
      <c r="K2293" s="6" t="e">
        <v>#N/A</v>
      </c>
      <c r="L2293" s="6" t="e">
        <v>#N/A</v>
      </c>
    </row>
    <row r="2294" spans="1:12" x14ac:dyDescent="0.25">
      <c r="A2294">
        <v>1</v>
      </c>
      <c r="B2294" t="s">
        <v>38</v>
      </c>
      <c r="C2294">
        <v>58</v>
      </c>
      <c r="D2294">
        <v>-12.2737</v>
      </c>
      <c r="E2294">
        <v>66.958200000000005</v>
      </c>
      <c r="F2294" s="11">
        <v>1.6313781689111768</v>
      </c>
      <c r="G2294" s="6">
        <v>0</v>
      </c>
      <c r="H2294" s="19">
        <v>2124.0857593300066</v>
      </c>
      <c r="I2294" s="19">
        <v>2124.0857593300066</v>
      </c>
      <c r="J2294" s="19">
        <v>299782.22891701054</v>
      </c>
      <c r="K2294" s="6" t="e">
        <v>#N/A</v>
      </c>
      <c r="L2294" s="6" t="e">
        <v>#N/A</v>
      </c>
    </row>
    <row r="2295" spans="1:12" x14ac:dyDescent="0.25">
      <c r="A2295">
        <v>1</v>
      </c>
      <c r="B2295" t="s">
        <v>38</v>
      </c>
      <c r="C2295">
        <v>59</v>
      </c>
      <c r="D2295">
        <v>-10.987299999999999</v>
      </c>
      <c r="E2295">
        <v>66.854500000000002</v>
      </c>
      <c r="F2295" s="11">
        <v>1.2905729928988914</v>
      </c>
      <c r="G2295" s="6">
        <v>0</v>
      </c>
      <c r="H2295" s="19">
        <v>1680.3508639704585</v>
      </c>
      <c r="I2295" s="19">
        <v>1680.3508639704585</v>
      </c>
      <c r="J2295" s="19">
        <v>301462.579780981</v>
      </c>
      <c r="K2295" s="6" t="e">
        <v>#N/A</v>
      </c>
      <c r="L2295" s="6" t="e">
        <v>#N/A</v>
      </c>
    </row>
    <row r="2296" spans="1:12" x14ac:dyDescent="0.25">
      <c r="A2296">
        <v>1</v>
      </c>
      <c r="B2296" t="s">
        <v>38</v>
      </c>
      <c r="C2296">
        <v>60</v>
      </c>
      <c r="D2296">
        <v>-9.3257999999999992</v>
      </c>
      <c r="E2296">
        <v>65.709199999999996</v>
      </c>
      <c r="F2296" s="11">
        <v>2.0179926511263648</v>
      </c>
      <c r="G2296" s="6">
        <v>0</v>
      </c>
      <c r="H2296" s="19">
        <v>2627.465252615807</v>
      </c>
      <c r="I2296" s="19">
        <v>2627.465252615807</v>
      </c>
      <c r="J2296" s="19">
        <v>304090.04503359681</v>
      </c>
      <c r="K2296" s="6" t="e">
        <v>#N/A</v>
      </c>
      <c r="L2296" s="6" t="e">
        <v>#N/A</v>
      </c>
    </row>
    <row r="2297" spans="1:12" x14ac:dyDescent="0.25">
      <c r="A2297">
        <v>1</v>
      </c>
      <c r="B2297" t="s">
        <v>38</v>
      </c>
      <c r="C2297">
        <v>61</v>
      </c>
      <c r="D2297">
        <v>-8.9947999999999997</v>
      </c>
      <c r="E2297">
        <v>63.160699999999999</v>
      </c>
      <c r="F2297" s="11">
        <v>2.5699052998116456</v>
      </c>
      <c r="G2297" s="6">
        <v>0</v>
      </c>
      <c r="H2297" s="19">
        <v>3346.0661385458538</v>
      </c>
      <c r="I2297" s="19">
        <v>3346.0661385458538</v>
      </c>
      <c r="J2297" s="19">
        <v>307436.11117214267</v>
      </c>
      <c r="K2297" s="6" t="e">
        <v>#N/A</v>
      </c>
      <c r="L2297" s="6" t="e">
        <v>#N/A</v>
      </c>
    </row>
    <row r="2298" spans="1:12" x14ac:dyDescent="0.25">
      <c r="A2298">
        <v>1</v>
      </c>
      <c r="B2298" t="s">
        <v>38</v>
      </c>
      <c r="C2298">
        <v>62</v>
      </c>
      <c r="D2298">
        <v>-6.1349</v>
      </c>
      <c r="E2298">
        <v>60.936399999999999</v>
      </c>
      <c r="F2298" s="11">
        <v>3.6230565134979602</v>
      </c>
      <c r="G2298" s="6">
        <v>0</v>
      </c>
      <c r="H2298" s="19">
        <v>4717.2892786135135</v>
      </c>
      <c r="I2298" s="19">
        <v>4717.2892786135135</v>
      </c>
      <c r="J2298" s="19">
        <v>312153.40045075619</v>
      </c>
      <c r="K2298" s="6" t="e">
        <v>#N/A</v>
      </c>
      <c r="L2298" s="6" t="e">
        <v>#N/A</v>
      </c>
    </row>
    <row r="2299" spans="1:12" x14ac:dyDescent="0.25">
      <c r="A2299">
        <v>1</v>
      </c>
      <c r="B2299" t="s">
        <v>38</v>
      </c>
      <c r="C2299">
        <v>63</v>
      </c>
      <c r="D2299">
        <v>-1.8190999999999999</v>
      </c>
      <c r="E2299">
        <v>60.654699999999998</v>
      </c>
      <c r="F2299" s="11">
        <v>4.3249837606631543</v>
      </c>
      <c r="G2299" s="6">
        <v>0</v>
      </c>
      <c r="H2299" s="19">
        <v>5631.2120576491079</v>
      </c>
      <c r="I2299" s="19">
        <v>5631.2120576491079</v>
      </c>
      <c r="J2299" s="19">
        <v>317784.61250840529</v>
      </c>
      <c r="K2299" s="6" t="e">
        <v>#N/A</v>
      </c>
      <c r="L2299" s="6" t="e">
        <v>#N/A</v>
      </c>
    </row>
    <row r="2300" spans="1:12" x14ac:dyDescent="0.25">
      <c r="A2300">
        <v>1</v>
      </c>
      <c r="B2300" t="s">
        <v>38</v>
      </c>
      <c r="C2300">
        <v>64</v>
      </c>
      <c r="D2300">
        <v>-0.53510000000000002</v>
      </c>
      <c r="E2300">
        <v>60.642800000000001</v>
      </c>
      <c r="F2300" s="11">
        <v>1.2840551428969083</v>
      </c>
      <c r="G2300" s="6">
        <v>6550</v>
      </c>
      <c r="H2300" s="19">
        <v>1671.8644978816556</v>
      </c>
      <c r="I2300" s="19">
        <v>8221.8644978816556</v>
      </c>
      <c r="J2300" s="19">
        <v>326006.47700628696</v>
      </c>
      <c r="K2300" s="6">
        <v>581881</v>
      </c>
      <c r="L2300" s="6">
        <v>588431</v>
      </c>
    </row>
    <row r="2301" spans="1:12" x14ac:dyDescent="0.25">
      <c r="A2301">
        <v>1</v>
      </c>
      <c r="B2301" t="s">
        <v>38</v>
      </c>
      <c r="C2301">
        <v>65</v>
      </c>
      <c r="D2301">
        <v>-0.47920000000000001</v>
      </c>
      <c r="E2301">
        <v>40.762700000000002</v>
      </c>
      <c r="F2301" s="11">
        <v>19.880178591250129</v>
      </c>
      <c r="G2301" s="6">
        <v>0</v>
      </c>
      <c r="H2301" s="19">
        <v>25884.374967942091</v>
      </c>
      <c r="I2301" s="19">
        <v>25884.374967942091</v>
      </c>
      <c r="J2301" s="19">
        <v>351890.85197422904</v>
      </c>
      <c r="K2301" s="6" t="e">
        <v>#N/A</v>
      </c>
      <c r="L2301" s="6" t="e">
        <v>#N/A</v>
      </c>
    </row>
    <row r="2302" spans="1:12" x14ac:dyDescent="0.25">
      <c r="A2302">
        <v>1</v>
      </c>
      <c r="B2302" t="s">
        <v>38</v>
      </c>
      <c r="C2302">
        <v>66</v>
      </c>
      <c r="D2302">
        <v>-1.0981000000000001</v>
      </c>
      <c r="E2302">
        <v>25.4252</v>
      </c>
      <c r="F2302" s="11">
        <v>15.349981871650535</v>
      </c>
      <c r="G2302" s="6">
        <v>0</v>
      </c>
      <c r="H2302" s="19">
        <v>19985.971690002356</v>
      </c>
      <c r="I2302" s="19">
        <v>19985.971690002356</v>
      </c>
      <c r="J2302" s="19">
        <v>371876.8236642314</v>
      </c>
      <c r="K2302" s="6" t="e">
        <v>#N/A</v>
      </c>
      <c r="L2302" s="6" t="e">
        <v>#N/A</v>
      </c>
    </row>
    <row r="2303" spans="1:12" x14ac:dyDescent="0.25">
      <c r="A2303">
        <v>1</v>
      </c>
      <c r="B2303" t="s">
        <v>38</v>
      </c>
      <c r="C2303">
        <v>67</v>
      </c>
      <c r="D2303">
        <v>-1.0102</v>
      </c>
      <c r="E2303">
        <v>12.8668</v>
      </c>
      <c r="F2303" s="11">
        <v>12.558707615435596</v>
      </c>
      <c r="G2303" s="6">
        <v>0</v>
      </c>
      <c r="H2303" s="19">
        <v>16351.678911665307</v>
      </c>
      <c r="I2303" s="19">
        <v>16351.678911665307</v>
      </c>
      <c r="J2303" s="19">
        <v>388228.50257589668</v>
      </c>
      <c r="K2303" s="6" t="e">
        <v>#N/A</v>
      </c>
      <c r="L2303" s="6" t="e">
        <v>#N/A</v>
      </c>
    </row>
    <row r="2304" spans="1:12" x14ac:dyDescent="0.25">
      <c r="A2304">
        <v>1</v>
      </c>
      <c r="B2304" t="s">
        <v>38</v>
      </c>
      <c r="C2304">
        <v>68</v>
      </c>
      <c r="D2304">
        <v>-0.88270000000000004</v>
      </c>
      <c r="E2304">
        <v>-8.8999999999999996E-2</v>
      </c>
      <c r="F2304" s="11">
        <v>12.956427358265087</v>
      </c>
      <c r="G2304" s="6">
        <v>0</v>
      </c>
      <c r="H2304" s="19">
        <v>16869.517667906817</v>
      </c>
      <c r="I2304" s="19">
        <v>16869.517667906817</v>
      </c>
      <c r="J2304" s="19">
        <v>405098.0202438035</v>
      </c>
      <c r="K2304" s="6" t="e">
        <v>#N/A</v>
      </c>
      <c r="L2304" s="6">
        <v>649832.0202438035</v>
      </c>
    </row>
    <row r="2305" spans="1:12" x14ac:dyDescent="0.25">
      <c r="A2305">
        <v>1</v>
      </c>
      <c r="B2305" t="s">
        <v>29</v>
      </c>
      <c r="C2305">
        <v>1</v>
      </c>
      <c r="D2305">
        <v>1.0165999999999999</v>
      </c>
      <c r="E2305">
        <v>-6.88E-2</v>
      </c>
      <c r="F2305" s="11">
        <v>0</v>
      </c>
      <c r="G2305" s="6">
        <v>0</v>
      </c>
      <c r="H2305" s="19">
        <v>0</v>
      </c>
      <c r="I2305" s="19">
        <v>0</v>
      </c>
      <c r="J2305" s="19">
        <v>0</v>
      </c>
      <c r="K2305" s="6">
        <v>238879</v>
      </c>
      <c r="L2305" s="6" t="e">
        <v>#N/A</v>
      </c>
    </row>
    <row r="2306" spans="1:12" x14ac:dyDescent="0.25">
      <c r="A2306">
        <v>1</v>
      </c>
      <c r="B2306" t="s">
        <v>29</v>
      </c>
      <c r="C2306">
        <v>2</v>
      </c>
      <c r="D2306">
        <v>1.0779000000000001</v>
      </c>
      <c r="E2306">
        <v>1.3579000000000001</v>
      </c>
      <c r="F2306" s="11">
        <v>1.4280163094306733</v>
      </c>
      <c r="G2306" s="6">
        <v>1248</v>
      </c>
      <c r="H2306" s="19">
        <v>2671.2484335511072</v>
      </c>
      <c r="I2306" s="19">
        <v>3919.2484335511072</v>
      </c>
      <c r="J2306" s="19">
        <v>3919.2484335511072</v>
      </c>
      <c r="K2306" s="6">
        <v>240728</v>
      </c>
      <c r="L2306" s="6">
        <v>241976</v>
      </c>
    </row>
    <row r="2307" spans="1:12" x14ac:dyDescent="0.25">
      <c r="A2307">
        <v>1</v>
      </c>
      <c r="B2307" t="s">
        <v>29</v>
      </c>
      <c r="C2307">
        <v>3</v>
      </c>
      <c r="D2307">
        <v>1.0808</v>
      </c>
      <c r="E2307">
        <v>3.0524</v>
      </c>
      <c r="F2307" s="11">
        <v>1.6945024815561645</v>
      </c>
      <c r="G2307" s="6">
        <v>9785</v>
      </c>
      <c r="H2307" s="19">
        <v>3169.7376770927667</v>
      </c>
      <c r="I2307" s="19">
        <v>12954.737677092766</v>
      </c>
      <c r="J2307" s="19">
        <v>16873.986110643873</v>
      </c>
      <c r="K2307" s="6">
        <v>244153</v>
      </c>
      <c r="L2307" s="6">
        <v>253938</v>
      </c>
    </row>
    <row r="2308" spans="1:12" x14ac:dyDescent="0.25">
      <c r="A2308">
        <v>1</v>
      </c>
      <c r="B2308" t="s">
        <v>29</v>
      </c>
      <c r="C2308">
        <v>4</v>
      </c>
      <c r="D2308">
        <v>4.8228999999999997</v>
      </c>
      <c r="E2308">
        <v>3.1928999999999998</v>
      </c>
      <c r="F2308" s="11">
        <v>3.7447366609682979</v>
      </c>
      <c r="G2308" s="6">
        <v>0</v>
      </c>
      <c r="H2308" s="19">
        <v>7004.9073484749269</v>
      </c>
      <c r="I2308" s="19">
        <v>7004.9073484749269</v>
      </c>
      <c r="J2308" s="19">
        <v>23878.893459118801</v>
      </c>
      <c r="K2308" s="6" t="e">
        <v>#N/A</v>
      </c>
      <c r="L2308" s="6" t="e">
        <v>#N/A</v>
      </c>
    </row>
    <row r="2309" spans="1:12" x14ac:dyDescent="0.25">
      <c r="A2309">
        <v>1</v>
      </c>
      <c r="B2309" t="s">
        <v>29</v>
      </c>
      <c r="C2309">
        <v>5</v>
      </c>
      <c r="D2309">
        <v>6.4329999999999998</v>
      </c>
      <c r="E2309">
        <v>3.2532999999999999</v>
      </c>
      <c r="F2309" s="11">
        <v>1.611232500292866</v>
      </c>
      <c r="G2309" s="6">
        <v>7757</v>
      </c>
      <c r="H2309" s="19">
        <v>3013.9727845334537</v>
      </c>
      <c r="I2309" s="19">
        <v>10770.972784533453</v>
      </c>
      <c r="J2309" s="19">
        <v>34649.866243652257</v>
      </c>
      <c r="K2309" s="6">
        <v>272020</v>
      </c>
      <c r="L2309" s="6">
        <v>279777</v>
      </c>
    </row>
    <row r="2310" spans="1:12" x14ac:dyDescent="0.25">
      <c r="A2310">
        <v>1</v>
      </c>
      <c r="B2310" t="s">
        <v>29</v>
      </c>
      <c r="C2310">
        <v>6</v>
      </c>
      <c r="D2310">
        <v>9.3054000000000006</v>
      </c>
      <c r="E2310">
        <v>3.3956</v>
      </c>
      <c r="F2310" s="11">
        <v>2.8759226432572911</v>
      </c>
      <c r="G2310" s="6">
        <v>2132</v>
      </c>
      <c r="H2310" s="19">
        <v>5379.703162408563</v>
      </c>
      <c r="I2310" s="19">
        <v>7511.703162408563</v>
      </c>
      <c r="J2310" s="19">
        <v>42161.569406060822</v>
      </c>
      <c r="K2310" s="6">
        <v>285598</v>
      </c>
      <c r="L2310" s="6">
        <v>287730</v>
      </c>
    </row>
    <row r="2311" spans="1:12" x14ac:dyDescent="0.25">
      <c r="A2311">
        <v>1</v>
      </c>
      <c r="B2311" t="s">
        <v>29</v>
      </c>
      <c r="C2311">
        <v>7</v>
      </c>
      <c r="D2311">
        <v>8.8048000000000002</v>
      </c>
      <c r="E2311">
        <v>5.4763000000000002</v>
      </c>
      <c r="F2311" s="11">
        <v>2.140073094546072</v>
      </c>
      <c r="G2311" s="6">
        <v>0</v>
      </c>
      <c r="H2311" s="19">
        <v>4003.2224168155376</v>
      </c>
      <c r="I2311" s="19">
        <v>4003.2224168155376</v>
      </c>
      <c r="J2311" s="19">
        <v>46164.791822876359</v>
      </c>
      <c r="K2311" s="6" t="e">
        <v>#N/A</v>
      </c>
      <c r="L2311" s="6" t="e">
        <v>#N/A</v>
      </c>
    </row>
    <row r="2312" spans="1:12" x14ac:dyDescent="0.25">
      <c r="A2312">
        <v>1</v>
      </c>
      <c r="B2312" t="s">
        <v>29</v>
      </c>
      <c r="C2312">
        <v>8</v>
      </c>
      <c r="D2312">
        <v>8.5939999999999994</v>
      </c>
      <c r="E2312">
        <v>8.0517000000000003</v>
      </c>
      <c r="F2312" s="11">
        <v>2.5840127321667747</v>
      </c>
      <c r="G2312" s="6">
        <v>0</v>
      </c>
      <c r="H2312" s="19">
        <v>4833.6562527276337</v>
      </c>
      <c r="I2312" s="19">
        <v>4833.6562527276337</v>
      </c>
      <c r="J2312" s="19">
        <v>50998.448075603992</v>
      </c>
      <c r="K2312" s="6" t="e">
        <v>#N/A</v>
      </c>
      <c r="L2312" s="6" t="e">
        <v>#N/A</v>
      </c>
    </row>
    <row r="2313" spans="1:12" x14ac:dyDescent="0.25">
      <c r="A2313">
        <v>1</v>
      </c>
      <c r="B2313" t="s">
        <v>29</v>
      </c>
      <c r="C2313">
        <v>9</v>
      </c>
      <c r="D2313">
        <v>8.5437999999999992</v>
      </c>
      <c r="E2313">
        <v>11.1676</v>
      </c>
      <c r="F2313" s="11">
        <v>3.1163043577288785</v>
      </c>
      <c r="G2313" s="6">
        <v>5597</v>
      </c>
      <c r="H2313" s="19">
        <v>5829.3613868952007</v>
      </c>
      <c r="I2313" s="19">
        <v>11426.361386895202</v>
      </c>
      <c r="J2313" s="19">
        <v>62424.809462499194</v>
      </c>
      <c r="K2313" s="6">
        <v>302666</v>
      </c>
      <c r="L2313" s="6">
        <v>308263</v>
      </c>
    </row>
    <row r="2314" spans="1:12" x14ac:dyDescent="0.25">
      <c r="A2314">
        <v>1</v>
      </c>
      <c r="B2314" t="s">
        <v>29</v>
      </c>
      <c r="C2314">
        <v>10</v>
      </c>
      <c r="D2314">
        <v>8.1275999999999993</v>
      </c>
      <c r="E2314">
        <v>15.871600000000001</v>
      </c>
      <c r="F2314" s="11">
        <v>4.7223763551839033</v>
      </c>
      <c r="G2314" s="6">
        <v>0</v>
      </c>
      <c r="H2314" s="19">
        <v>8833.6809307542426</v>
      </c>
      <c r="I2314" s="19">
        <v>8833.6809307542426</v>
      </c>
      <c r="J2314" s="19">
        <v>71258.490393253436</v>
      </c>
      <c r="K2314" s="6" t="e">
        <v>#N/A</v>
      </c>
      <c r="L2314" s="6" t="e">
        <v>#N/A</v>
      </c>
    </row>
    <row r="2315" spans="1:12" x14ac:dyDescent="0.25">
      <c r="A2315">
        <v>1</v>
      </c>
      <c r="B2315" t="s">
        <v>29</v>
      </c>
      <c r="C2315">
        <v>11</v>
      </c>
      <c r="D2315">
        <v>7.4417999999999997</v>
      </c>
      <c r="E2315">
        <v>17.688800000000001</v>
      </c>
      <c r="F2315" s="11">
        <v>1.9423021083240368</v>
      </c>
      <c r="G2315" s="6">
        <v>3596</v>
      </c>
      <c r="H2315" s="19">
        <v>3633.2718541653876</v>
      </c>
      <c r="I2315" s="19">
        <v>7229.2718541653876</v>
      </c>
      <c r="J2315" s="19">
        <v>78487.762247418825</v>
      </c>
      <c r="K2315" s="6">
        <v>317572</v>
      </c>
      <c r="L2315" s="6">
        <v>321168</v>
      </c>
    </row>
    <row r="2316" spans="1:12" x14ac:dyDescent="0.25">
      <c r="A2316">
        <v>1</v>
      </c>
      <c r="B2316" t="s">
        <v>29</v>
      </c>
      <c r="C2316">
        <v>12</v>
      </c>
      <c r="D2316">
        <v>7.2336999999999998</v>
      </c>
      <c r="E2316">
        <v>21.672499999999999</v>
      </c>
      <c r="F2316" s="11">
        <v>3.9891316473638709</v>
      </c>
      <c r="G2316" s="6">
        <v>0</v>
      </c>
      <c r="H2316" s="19">
        <v>7462.0728025846183</v>
      </c>
      <c r="I2316" s="19">
        <v>7462.0728025846183</v>
      </c>
      <c r="J2316" s="19">
        <v>85949.835050003443</v>
      </c>
      <c r="K2316" s="6" t="e">
        <v>#N/A</v>
      </c>
      <c r="L2316" s="6" t="e">
        <v>#N/A</v>
      </c>
    </row>
    <row r="2317" spans="1:12" x14ac:dyDescent="0.25">
      <c r="A2317">
        <v>1</v>
      </c>
      <c r="B2317" t="s">
        <v>29</v>
      </c>
      <c r="C2317">
        <v>13</v>
      </c>
      <c r="D2317">
        <v>6.5050999999999997</v>
      </c>
      <c r="E2317">
        <v>23.5501</v>
      </c>
      <c r="F2317" s="11">
        <v>2.0140108539926005</v>
      </c>
      <c r="G2317" s="6">
        <v>0</v>
      </c>
      <c r="H2317" s="19">
        <v>3767.4102903121243</v>
      </c>
      <c r="I2317" s="19">
        <v>3767.4102903121243</v>
      </c>
      <c r="J2317" s="19">
        <v>89717.245340315567</v>
      </c>
      <c r="K2317" s="6" t="e">
        <v>#N/A</v>
      </c>
      <c r="L2317" s="6" t="e">
        <v>#N/A</v>
      </c>
    </row>
    <row r="2318" spans="1:12" x14ac:dyDescent="0.25">
      <c r="A2318">
        <v>1</v>
      </c>
      <c r="B2318" t="s">
        <v>29</v>
      </c>
      <c r="C2318">
        <v>14</v>
      </c>
      <c r="D2318">
        <v>5.6203000000000003</v>
      </c>
      <c r="E2318">
        <v>24.2911</v>
      </c>
      <c r="F2318" s="11">
        <v>1.1541022658326248</v>
      </c>
      <c r="G2318" s="6">
        <v>0</v>
      </c>
      <c r="H2318" s="19">
        <v>2158.8646077804824</v>
      </c>
      <c r="I2318" s="19">
        <v>2158.8646077804824</v>
      </c>
      <c r="J2318" s="19">
        <v>91876.109948096055</v>
      </c>
      <c r="K2318" s="6" t="e">
        <v>#N/A</v>
      </c>
      <c r="L2318" s="6" t="e">
        <v>#N/A</v>
      </c>
    </row>
    <row r="2319" spans="1:12" x14ac:dyDescent="0.25">
      <c r="A2319">
        <v>1</v>
      </c>
      <c r="B2319" t="s">
        <v>29</v>
      </c>
      <c r="C2319">
        <v>15</v>
      </c>
      <c r="D2319">
        <v>3.3626999999999998</v>
      </c>
      <c r="E2319">
        <v>25.1189</v>
      </c>
      <c r="F2319" s="11">
        <v>2.4045811693515362</v>
      </c>
      <c r="G2319" s="6">
        <v>0</v>
      </c>
      <c r="H2319" s="19">
        <v>4498.0114299518182</v>
      </c>
      <c r="I2319" s="19">
        <v>4498.0114299518182</v>
      </c>
      <c r="J2319" s="19">
        <v>96374.121378047872</v>
      </c>
      <c r="K2319" s="6" t="e">
        <v>#N/A</v>
      </c>
      <c r="L2319" s="6" t="e">
        <v>#N/A</v>
      </c>
    </row>
    <row r="2320" spans="1:12" x14ac:dyDescent="0.25">
      <c r="A2320">
        <v>1</v>
      </c>
      <c r="B2320" t="s">
        <v>29</v>
      </c>
      <c r="C2320">
        <v>16</v>
      </c>
      <c r="D2320">
        <v>2.6695000000000002</v>
      </c>
      <c r="E2320">
        <v>27.736599999999999</v>
      </c>
      <c r="F2320" s="11">
        <v>2.7079290112556489</v>
      </c>
      <c r="G2320" s="6">
        <v>0</v>
      </c>
      <c r="H2320" s="19">
        <v>5065.4541420245741</v>
      </c>
      <c r="I2320" s="19">
        <v>5065.4541420245741</v>
      </c>
      <c r="J2320" s="19">
        <v>101439.57552007245</v>
      </c>
      <c r="K2320" s="6" t="e">
        <v>#N/A</v>
      </c>
      <c r="L2320" s="6" t="e">
        <v>#N/A</v>
      </c>
    </row>
    <row r="2321" spans="1:12" x14ac:dyDescent="0.25">
      <c r="A2321">
        <v>1</v>
      </c>
      <c r="B2321" t="s">
        <v>29</v>
      </c>
      <c r="C2321">
        <v>17</v>
      </c>
      <c r="D2321">
        <v>0.6462</v>
      </c>
      <c r="E2321">
        <v>32.0274</v>
      </c>
      <c r="F2321" s="11">
        <v>4.7439126815319872</v>
      </c>
      <c r="G2321" s="6">
        <v>3298</v>
      </c>
      <c r="H2321" s="19">
        <v>8873.9667997893812</v>
      </c>
      <c r="I2321" s="19">
        <v>12171.966799789381</v>
      </c>
      <c r="J2321" s="19">
        <v>113611.54231986184</v>
      </c>
      <c r="K2321" s="6">
        <v>351641</v>
      </c>
      <c r="L2321" s="6">
        <v>354939</v>
      </c>
    </row>
    <row r="2322" spans="1:12" x14ac:dyDescent="0.25">
      <c r="A2322">
        <v>1</v>
      </c>
      <c r="B2322" t="s">
        <v>29</v>
      </c>
      <c r="C2322">
        <v>18</v>
      </c>
      <c r="D2322">
        <v>1.0145</v>
      </c>
      <c r="E2322">
        <v>33.7956</v>
      </c>
      <c r="F2322" s="11">
        <v>1.8061495314618889</v>
      </c>
      <c r="G2322" s="6">
        <v>0</v>
      </c>
      <c r="H2322" s="19">
        <v>3378.584736612816</v>
      </c>
      <c r="I2322" s="19">
        <v>3378.584736612816</v>
      </c>
      <c r="J2322" s="19">
        <v>116990.12705647465</v>
      </c>
      <c r="K2322" s="6" t="e">
        <v>#N/A</v>
      </c>
      <c r="L2322" s="6" t="e">
        <v>#N/A</v>
      </c>
    </row>
    <row r="2323" spans="1:12" x14ac:dyDescent="0.25">
      <c r="A2323">
        <v>1</v>
      </c>
      <c r="B2323" t="s">
        <v>29</v>
      </c>
      <c r="C2323">
        <v>19</v>
      </c>
      <c r="D2323">
        <v>2.3361000000000001</v>
      </c>
      <c r="E2323">
        <v>34.396099999999997</v>
      </c>
      <c r="F2323" s="11">
        <v>1.4516290194123278</v>
      </c>
      <c r="G2323" s="6">
        <v>0</v>
      </c>
      <c r="H2323" s="19">
        <v>2715.4183874471787</v>
      </c>
      <c r="I2323" s="19">
        <v>2715.4183874471787</v>
      </c>
      <c r="J2323" s="19">
        <v>119705.54544392183</v>
      </c>
      <c r="K2323" s="6" t="e">
        <v>#N/A</v>
      </c>
      <c r="L2323" s="6" t="e">
        <v>#N/A</v>
      </c>
    </row>
    <row r="2324" spans="1:12" x14ac:dyDescent="0.25">
      <c r="A2324">
        <v>1</v>
      </c>
      <c r="B2324" t="s">
        <v>29</v>
      </c>
      <c r="C2324">
        <v>20</v>
      </c>
      <c r="D2324">
        <v>4.4988000000000001</v>
      </c>
      <c r="E2324">
        <v>34.596299999999999</v>
      </c>
      <c r="F2324" s="11">
        <v>2.1719464381056919</v>
      </c>
      <c r="G2324" s="6">
        <v>0</v>
      </c>
      <c r="H2324" s="19">
        <v>4062.8447183910816</v>
      </c>
      <c r="I2324" s="19">
        <v>4062.8447183910816</v>
      </c>
      <c r="J2324" s="19">
        <v>123768.39016231291</v>
      </c>
      <c r="K2324" s="6" t="e">
        <v>#N/A</v>
      </c>
      <c r="L2324" s="6" t="e">
        <v>#N/A</v>
      </c>
    </row>
    <row r="2325" spans="1:12" x14ac:dyDescent="0.25">
      <c r="A2325">
        <v>1</v>
      </c>
      <c r="B2325" t="s">
        <v>29</v>
      </c>
      <c r="C2325">
        <v>21</v>
      </c>
      <c r="D2325">
        <v>8.8008000000000006</v>
      </c>
      <c r="E2325">
        <v>34.796900000000001</v>
      </c>
      <c r="F2325" s="11">
        <v>4.3066743967938885</v>
      </c>
      <c r="G2325" s="6">
        <v>7347</v>
      </c>
      <c r="H2325" s="19">
        <v>8056.0685198594601</v>
      </c>
      <c r="I2325" s="19">
        <v>15403.06851985946</v>
      </c>
      <c r="J2325" s="19">
        <v>139171.45868217238</v>
      </c>
      <c r="K2325" s="6">
        <v>367235</v>
      </c>
      <c r="L2325" s="6">
        <v>374582</v>
      </c>
    </row>
    <row r="2326" spans="1:12" x14ac:dyDescent="0.25">
      <c r="A2326">
        <v>1</v>
      </c>
      <c r="B2326" t="s">
        <v>29</v>
      </c>
      <c r="C2326">
        <v>22</v>
      </c>
      <c r="D2326">
        <v>7.7244999999999999</v>
      </c>
      <c r="E2326">
        <v>34.890599999999999</v>
      </c>
      <c r="F2326" s="11">
        <v>1.0803709455552759</v>
      </c>
      <c r="G2326" s="6">
        <v>0</v>
      </c>
      <c r="H2326" s="19">
        <v>2020.9427419769709</v>
      </c>
      <c r="I2326" s="19">
        <v>2020.9427419769709</v>
      </c>
      <c r="J2326" s="19">
        <v>141192.40142414934</v>
      </c>
      <c r="K2326" s="6" t="e">
        <v>#N/A</v>
      </c>
      <c r="L2326" s="6" t="e">
        <v>#N/A</v>
      </c>
    </row>
    <row r="2327" spans="1:12" x14ac:dyDescent="0.25">
      <c r="A2327">
        <v>1</v>
      </c>
      <c r="B2327" t="s">
        <v>29</v>
      </c>
      <c r="C2327">
        <v>23</v>
      </c>
      <c r="D2327">
        <v>7.7401</v>
      </c>
      <c r="E2327">
        <v>39.435899999999997</v>
      </c>
      <c r="F2327" s="11">
        <v>4.5453267704313598</v>
      </c>
      <c r="G2327" s="6">
        <v>1943</v>
      </c>
      <c r="H2327" s="19">
        <v>8502.4918380192576</v>
      </c>
      <c r="I2327" s="19">
        <v>10445.491838019258</v>
      </c>
      <c r="J2327" s="19">
        <v>151637.8932621686</v>
      </c>
      <c r="K2327" s="6">
        <v>391476</v>
      </c>
      <c r="L2327" s="6">
        <v>393419</v>
      </c>
    </row>
    <row r="2328" spans="1:12" x14ac:dyDescent="0.25">
      <c r="A2328">
        <v>1</v>
      </c>
      <c r="B2328" t="s">
        <v>29</v>
      </c>
      <c r="C2328">
        <v>24</v>
      </c>
      <c r="D2328">
        <v>6.8452999999999999</v>
      </c>
      <c r="E2328">
        <v>39.9726</v>
      </c>
      <c r="F2328" s="11">
        <v>1.0434145532816781</v>
      </c>
      <c r="G2328" s="6">
        <v>0</v>
      </c>
      <c r="H2328" s="19">
        <v>1951.8120854721396</v>
      </c>
      <c r="I2328" s="19">
        <v>1951.8120854721396</v>
      </c>
      <c r="J2328" s="19">
        <v>153589.70534764073</v>
      </c>
      <c r="K2328" s="6" t="e">
        <v>#N/A</v>
      </c>
      <c r="L2328" s="6" t="e">
        <v>#N/A</v>
      </c>
    </row>
    <row r="2329" spans="1:12" x14ac:dyDescent="0.25">
      <c r="A2329">
        <v>1</v>
      </c>
      <c r="B2329" t="s">
        <v>29</v>
      </c>
      <c r="C2329">
        <v>25</v>
      </c>
      <c r="D2329">
        <v>4.6208999999999998</v>
      </c>
      <c r="E2329">
        <v>40.1004</v>
      </c>
      <c r="F2329" s="11">
        <v>2.2280682664586382</v>
      </c>
      <c r="G2329" s="6">
        <v>0</v>
      </c>
      <c r="H2329" s="19">
        <v>4167.8262547263366</v>
      </c>
      <c r="I2329" s="19">
        <v>4167.8262547263366</v>
      </c>
      <c r="J2329" s="19">
        <v>157757.53160236706</v>
      </c>
      <c r="K2329" s="6" t="e">
        <v>#N/A</v>
      </c>
      <c r="L2329" s="6" t="e">
        <v>#N/A</v>
      </c>
    </row>
    <row r="2330" spans="1:12" x14ac:dyDescent="0.25">
      <c r="A2330">
        <v>1</v>
      </c>
      <c r="B2330" t="s">
        <v>29</v>
      </c>
      <c r="C2330">
        <v>26</v>
      </c>
      <c r="D2330">
        <v>-0.3972</v>
      </c>
      <c r="E2330">
        <v>40.189799999999998</v>
      </c>
      <c r="F2330" s="11">
        <v>5.0188962900223384</v>
      </c>
      <c r="G2330" s="6">
        <v>0</v>
      </c>
      <c r="H2330" s="19">
        <v>9388.3513544902544</v>
      </c>
      <c r="I2330" s="19">
        <v>9388.3513544902544</v>
      </c>
      <c r="J2330" s="19">
        <v>167145.88295685733</v>
      </c>
      <c r="K2330" s="6" t="e">
        <v>#N/A</v>
      </c>
      <c r="L2330" s="6" t="e">
        <v>#N/A</v>
      </c>
    </row>
    <row r="2331" spans="1:12" x14ac:dyDescent="0.25">
      <c r="A2331">
        <v>1</v>
      </c>
      <c r="B2331" t="s">
        <v>29</v>
      </c>
      <c r="C2331">
        <v>27</v>
      </c>
      <c r="D2331">
        <v>-0.50390000000000001</v>
      </c>
      <c r="E2331">
        <v>40.830399999999997</v>
      </c>
      <c r="F2331" s="11">
        <v>0.64942532288169896</v>
      </c>
      <c r="G2331" s="6">
        <v>0</v>
      </c>
      <c r="H2331" s="19">
        <v>1214.8155206629167</v>
      </c>
      <c r="I2331" s="19">
        <v>1214.8155206629167</v>
      </c>
      <c r="J2331" s="19">
        <v>168360.69847752026</v>
      </c>
      <c r="K2331" s="6" t="e">
        <v>#N/A</v>
      </c>
      <c r="L2331" s="6" t="e">
        <v>#N/A</v>
      </c>
    </row>
    <row r="2332" spans="1:12" x14ac:dyDescent="0.25">
      <c r="A2332">
        <v>1</v>
      </c>
      <c r="B2332" t="s">
        <v>29</v>
      </c>
      <c r="C2332">
        <v>28</v>
      </c>
      <c r="D2332">
        <v>-0.52029999999999998</v>
      </c>
      <c r="E2332">
        <v>60.913899999999998</v>
      </c>
      <c r="F2332" s="11">
        <v>20.0835066960429</v>
      </c>
      <c r="G2332" s="6">
        <v>0</v>
      </c>
      <c r="H2332" s="19">
        <v>37568.223449357072</v>
      </c>
      <c r="I2332" s="19">
        <v>37568.223449357072</v>
      </c>
      <c r="J2332" s="19">
        <v>205928.92192687734</v>
      </c>
      <c r="K2332" s="6" t="e">
        <v>#N/A</v>
      </c>
      <c r="L2332" s="6" t="e">
        <v>#N/A</v>
      </c>
    </row>
    <row r="2333" spans="1:12" x14ac:dyDescent="0.25">
      <c r="A2333">
        <v>1</v>
      </c>
      <c r="B2333" t="s">
        <v>29</v>
      </c>
      <c r="C2333">
        <v>29</v>
      </c>
      <c r="D2333">
        <v>-0.58840000000000003</v>
      </c>
      <c r="E2333">
        <v>64.088499999999996</v>
      </c>
      <c r="F2333" s="11">
        <v>3.1753303402953192</v>
      </c>
      <c r="G2333" s="6">
        <v>0</v>
      </c>
      <c r="H2333" s="19">
        <v>5939.7754363903932</v>
      </c>
      <c r="I2333" s="19">
        <v>5939.7754363903932</v>
      </c>
      <c r="J2333" s="19">
        <v>211868.69736326774</v>
      </c>
      <c r="K2333" s="6" t="e">
        <v>#N/A</v>
      </c>
      <c r="L2333" s="6" t="e">
        <v>#N/A</v>
      </c>
    </row>
    <row r="2334" spans="1:12" x14ac:dyDescent="0.25">
      <c r="A2334">
        <v>1</v>
      </c>
      <c r="B2334" t="s">
        <v>29</v>
      </c>
      <c r="C2334">
        <v>30</v>
      </c>
      <c r="D2334">
        <v>-1.3109</v>
      </c>
      <c r="E2334">
        <v>64.080299999999994</v>
      </c>
      <c r="F2334" s="11">
        <v>0.7225465313735856</v>
      </c>
      <c r="G2334" s="6">
        <v>34571</v>
      </c>
      <c r="H2334" s="19">
        <v>1351.5961108798374</v>
      </c>
      <c r="I2334" s="19">
        <v>35922.596110879836</v>
      </c>
      <c r="J2334" s="19">
        <v>247791.29347414756</v>
      </c>
      <c r="K2334" s="6">
        <v>437747</v>
      </c>
      <c r="L2334" s="6">
        <v>472318</v>
      </c>
    </row>
    <row r="2335" spans="1:12" x14ac:dyDescent="0.25">
      <c r="A2335">
        <v>1</v>
      </c>
      <c r="B2335" t="s">
        <v>29</v>
      </c>
      <c r="C2335">
        <v>31</v>
      </c>
      <c r="D2335">
        <v>-0.48209999999999997</v>
      </c>
      <c r="E2335">
        <v>64.082400000000007</v>
      </c>
      <c r="F2335" s="11">
        <v>0.82880266046870288</v>
      </c>
      <c r="G2335" s="6">
        <v>0</v>
      </c>
      <c r="H2335" s="19">
        <v>1550.3589096840731</v>
      </c>
      <c r="I2335" s="19">
        <v>1550.3589096840731</v>
      </c>
      <c r="J2335" s="19">
        <v>249341.65238383162</v>
      </c>
      <c r="K2335" s="6" t="e">
        <v>#N/A</v>
      </c>
      <c r="L2335" s="6" t="e">
        <v>#N/A</v>
      </c>
    </row>
    <row r="2336" spans="1:12" x14ac:dyDescent="0.25">
      <c r="A2336">
        <v>1</v>
      </c>
      <c r="B2336" t="s">
        <v>29</v>
      </c>
      <c r="C2336">
        <v>32</v>
      </c>
      <c r="D2336">
        <v>-0.43230000000000002</v>
      </c>
      <c r="E2336">
        <v>66.745800000000003</v>
      </c>
      <c r="F2336" s="11">
        <v>2.6638655371470943</v>
      </c>
      <c r="G2336" s="6">
        <v>0</v>
      </c>
      <c r="H2336" s="19">
        <v>4983.0289726396231</v>
      </c>
      <c r="I2336" s="19">
        <v>4983.0289726396231</v>
      </c>
      <c r="J2336" s="19">
        <v>254324.68135647124</v>
      </c>
      <c r="K2336" s="6" t="e">
        <v>#N/A</v>
      </c>
      <c r="L2336" s="6" t="e">
        <v>#N/A</v>
      </c>
    </row>
    <row r="2337" spans="1:12" x14ac:dyDescent="0.25">
      <c r="A2337">
        <v>1</v>
      </c>
      <c r="B2337" t="s">
        <v>29</v>
      </c>
      <c r="C2337">
        <v>33</v>
      </c>
      <c r="D2337">
        <v>4.6737000000000002</v>
      </c>
      <c r="E2337">
        <v>66.762600000000006</v>
      </c>
      <c r="F2337" s="11">
        <v>5.1060276379980554</v>
      </c>
      <c r="G2337" s="6">
        <v>0</v>
      </c>
      <c r="H2337" s="19">
        <v>9551.3393226641765</v>
      </c>
      <c r="I2337" s="19">
        <v>9551.3393226641765</v>
      </c>
      <c r="J2337" s="19">
        <v>263876.0206791354</v>
      </c>
      <c r="K2337" s="6" t="e">
        <v>#N/A</v>
      </c>
      <c r="L2337" s="6" t="e">
        <v>#N/A</v>
      </c>
    </row>
    <row r="2338" spans="1:12" x14ac:dyDescent="0.25">
      <c r="A2338">
        <v>1</v>
      </c>
      <c r="B2338" t="s">
        <v>29</v>
      </c>
      <c r="C2338">
        <v>34</v>
      </c>
      <c r="D2338">
        <v>7.4058999999999999</v>
      </c>
      <c r="E2338">
        <v>66.685900000000004</v>
      </c>
      <c r="F2338" s="11">
        <v>2.7332763727804767</v>
      </c>
      <c r="G2338" s="6">
        <v>1724</v>
      </c>
      <c r="H2338" s="19">
        <v>5112.8689364640331</v>
      </c>
      <c r="I2338" s="19">
        <v>6836.8689364640331</v>
      </c>
      <c r="J2338" s="19">
        <v>270712.88961559942</v>
      </c>
      <c r="K2338" s="6">
        <v>486962</v>
      </c>
      <c r="L2338" s="6">
        <v>488686</v>
      </c>
    </row>
    <row r="2339" spans="1:12" x14ac:dyDescent="0.25">
      <c r="A2339">
        <v>1</v>
      </c>
      <c r="B2339" t="s">
        <v>29</v>
      </c>
      <c r="C2339">
        <v>35</v>
      </c>
      <c r="D2339">
        <v>6.8845999999999998</v>
      </c>
      <c r="E2339">
        <v>70.411000000000001</v>
      </c>
      <c r="F2339" s="11">
        <v>3.7613991678629355</v>
      </c>
      <c r="G2339" s="6">
        <v>0</v>
      </c>
      <c r="H2339" s="19">
        <v>7036.0762470003801</v>
      </c>
      <c r="I2339" s="19">
        <v>7036.0762470003801</v>
      </c>
      <c r="J2339" s="19">
        <v>277748.96586259978</v>
      </c>
      <c r="K2339" s="6" t="e">
        <v>#N/A</v>
      </c>
      <c r="L2339" s="6" t="e">
        <v>#N/A</v>
      </c>
    </row>
    <row r="2340" spans="1:12" x14ac:dyDescent="0.25">
      <c r="A2340">
        <v>1</v>
      </c>
      <c r="B2340" t="s">
        <v>29</v>
      </c>
      <c r="C2340">
        <v>36</v>
      </c>
      <c r="D2340">
        <v>6.4865000000000004</v>
      </c>
      <c r="E2340">
        <v>71.073700000000002</v>
      </c>
      <c r="F2340" s="11">
        <v>0.77308143167456878</v>
      </c>
      <c r="G2340" s="6">
        <v>14357</v>
      </c>
      <c r="H2340" s="19">
        <v>1446.1267351991642</v>
      </c>
      <c r="I2340" s="19">
        <v>15803.126735199165</v>
      </c>
      <c r="J2340" s="19">
        <v>293552.09259779897</v>
      </c>
      <c r="K2340" s="6">
        <v>493994</v>
      </c>
      <c r="L2340" s="6">
        <v>508351</v>
      </c>
    </row>
    <row r="2341" spans="1:12" x14ac:dyDescent="0.25">
      <c r="A2341">
        <v>1</v>
      </c>
      <c r="B2341" t="s">
        <v>29</v>
      </c>
      <c r="C2341">
        <v>37</v>
      </c>
      <c r="D2341">
        <v>10.88</v>
      </c>
      <c r="E2341">
        <v>72.552499999999995</v>
      </c>
      <c r="F2341" s="11">
        <v>4.6356975408238172</v>
      </c>
      <c r="G2341" s="6">
        <v>0</v>
      </c>
      <c r="H2341" s="19">
        <v>8671.539472318269</v>
      </c>
      <c r="I2341" s="19">
        <v>8671.539472318269</v>
      </c>
      <c r="J2341" s="19">
        <v>302223.63207011722</v>
      </c>
      <c r="K2341" s="6" t="e">
        <v>#N/A</v>
      </c>
      <c r="L2341" s="6" t="e">
        <v>#N/A</v>
      </c>
    </row>
    <row r="2342" spans="1:12" x14ac:dyDescent="0.25">
      <c r="A2342">
        <v>1</v>
      </c>
      <c r="B2342" t="s">
        <v>29</v>
      </c>
      <c r="C2342">
        <v>38</v>
      </c>
      <c r="D2342">
        <v>13.7415</v>
      </c>
      <c r="E2342">
        <v>72.58</v>
      </c>
      <c r="F2342" s="11">
        <v>2.8616321391821131</v>
      </c>
      <c r="G2342" s="6">
        <v>39054</v>
      </c>
      <c r="H2342" s="19">
        <v>5352.9713342260866</v>
      </c>
      <c r="I2342" s="19">
        <v>44406.971334226087</v>
      </c>
      <c r="J2342" s="19">
        <v>346630.6034043433</v>
      </c>
      <c r="K2342" s="6">
        <v>522047</v>
      </c>
      <c r="L2342" s="6">
        <v>561101</v>
      </c>
    </row>
    <row r="2343" spans="1:12" x14ac:dyDescent="0.25">
      <c r="A2343">
        <v>1</v>
      </c>
      <c r="B2343" t="s">
        <v>29</v>
      </c>
      <c r="C2343">
        <v>39</v>
      </c>
      <c r="D2343">
        <v>16.677800000000001</v>
      </c>
      <c r="E2343">
        <v>72.652500000000003</v>
      </c>
      <c r="F2343" s="11">
        <v>2.9371949101140711</v>
      </c>
      <c r="G2343" s="6">
        <v>0</v>
      </c>
      <c r="H2343" s="19">
        <v>5494.3191130671048</v>
      </c>
      <c r="I2343" s="19">
        <v>5494.3191130671048</v>
      </c>
      <c r="J2343" s="19">
        <v>352124.92251741042</v>
      </c>
      <c r="K2343" s="6" t="e">
        <v>#N/A</v>
      </c>
      <c r="L2343" s="6" t="e">
        <v>#N/A</v>
      </c>
    </row>
    <row r="2344" spans="1:12" x14ac:dyDescent="0.25">
      <c r="A2344">
        <v>1</v>
      </c>
      <c r="B2344" t="s">
        <v>29</v>
      </c>
      <c r="C2344">
        <v>40</v>
      </c>
      <c r="D2344">
        <v>18.8001</v>
      </c>
      <c r="E2344">
        <v>71.9739</v>
      </c>
      <c r="F2344" s="11">
        <v>2.2281506344948943</v>
      </c>
      <c r="G2344" s="6">
        <v>0</v>
      </c>
      <c r="H2344" s="19">
        <v>4167.9803324398545</v>
      </c>
      <c r="I2344" s="19">
        <v>4167.9803324398545</v>
      </c>
      <c r="J2344" s="19">
        <v>356292.9028498503</v>
      </c>
      <c r="K2344" s="6" t="e">
        <v>#N/A</v>
      </c>
      <c r="L2344" s="6" t="e">
        <v>#N/A</v>
      </c>
    </row>
    <row r="2345" spans="1:12" x14ac:dyDescent="0.25">
      <c r="A2345">
        <v>1</v>
      </c>
      <c r="B2345" t="s">
        <v>29</v>
      </c>
      <c r="C2345">
        <v>41</v>
      </c>
      <c r="D2345">
        <v>20.709700000000002</v>
      </c>
      <c r="E2345">
        <v>70.047799999999995</v>
      </c>
      <c r="F2345" s="11">
        <v>2.7122745749647148</v>
      </c>
      <c r="G2345" s="6">
        <v>0</v>
      </c>
      <c r="H2345" s="19">
        <v>5073.5829569226107</v>
      </c>
      <c r="I2345" s="19">
        <v>5073.5829569226107</v>
      </c>
      <c r="J2345" s="19">
        <v>361366.48580677289</v>
      </c>
      <c r="K2345" s="6" t="e">
        <v>#N/A</v>
      </c>
      <c r="L2345" s="6" t="e">
        <v>#N/A</v>
      </c>
    </row>
    <row r="2346" spans="1:12" x14ac:dyDescent="0.25">
      <c r="A2346">
        <v>1</v>
      </c>
      <c r="B2346" t="s">
        <v>29</v>
      </c>
      <c r="C2346">
        <v>42</v>
      </c>
      <c r="D2346">
        <v>21.3003</v>
      </c>
      <c r="E2346">
        <v>66.347800000000007</v>
      </c>
      <c r="F2346" s="11">
        <v>3.7468397830705165</v>
      </c>
      <c r="G2346" s="6">
        <v>0</v>
      </c>
      <c r="H2346" s="19">
        <v>7008.841450336382</v>
      </c>
      <c r="I2346" s="19">
        <v>7008.841450336382</v>
      </c>
      <c r="J2346" s="19">
        <v>368375.32725710928</v>
      </c>
      <c r="K2346" s="6" t="e">
        <v>#N/A</v>
      </c>
      <c r="L2346" s="6" t="e">
        <v>#N/A</v>
      </c>
    </row>
    <row r="2347" spans="1:12" x14ac:dyDescent="0.25">
      <c r="A2347">
        <v>1</v>
      </c>
      <c r="B2347" t="s">
        <v>29</v>
      </c>
      <c r="C2347">
        <v>43</v>
      </c>
      <c r="D2347">
        <v>20.728200000000001</v>
      </c>
      <c r="E2347">
        <v>64.673199999999994</v>
      </c>
      <c r="F2347" s="11">
        <v>1.7696280880456323</v>
      </c>
      <c r="G2347" s="6">
        <v>3957</v>
      </c>
      <c r="H2347" s="19">
        <v>3310.2676957832227</v>
      </c>
      <c r="I2347" s="19">
        <v>7267.2676957832227</v>
      </c>
      <c r="J2347" s="19">
        <v>375642.59495289251</v>
      </c>
      <c r="K2347" s="6">
        <v>580746</v>
      </c>
      <c r="L2347" s="6">
        <v>584703</v>
      </c>
    </row>
    <row r="2348" spans="1:12" x14ac:dyDescent="0.25">
      <c r="A2348">
        <v>1</v>
      </c>
      <c r="B2348" t="s">
        <v>29</v>
      </c>
      <c r="C2348">
        <v>44</v>
      </c>
      <c r="D2348">
        <v>23.197299999999998</v>
      </c>
      <c r="E2348">
        <v>63.575000000000003</v>
      </c>
      <c r="F2348" s="11">
        <v>2.7023134625723877</v>
      </c>
      <c r="G2348" s="6">
        <v>32702</v>
      </c>
      <c r="H2348" s="19">
        <v>5054.9496922331909</v>
      </c>
      <c r="I2348" s="19">
        <v>37756.949692233189</v>
      </c>
      <c r="J2348" s="19">
        <v>413399.54464512569</v>
      </c>
      <c r="K2348" s="6">
        <v>589157</v>
      </c>
      <c r="L2348" s="6">
        <v>621859</v>
      </c>
    </row>
    <row r="2349" spans="1:12" x14ac:dyDescent="0.25">
      <c r="A2349">
        <v>1</v>
      </c>
      <c r="B2349" t="s">
        <v>29</v>
      </c>
      <c r="C2349">
        <v>45</v>
      </c>
      <c r="D2349">
        <v>22.895800000000001</v>
      </c>
      <c r="E2349">
        <v>61.98</v>
      </c>
      <c r="F2349" s="11">
        <v>1.6232458994249817</v>
      </c>
      <c r="G2349" s="6">
        <v>0</v>
      </c>
      <c r="H2349" s="19">
        <v>3036.4450584153133</v>
      </c>
      <c r="I2349" s="19">
        <v>3036.4450584153133</v>
      </c>
      <c r="J2349" s="19">
        <v>416435.98970354098</v>
      </c>
      <c r="K2349" s="6" t="e">
        <v>#N/A</v>
      </c>
      <c r="L2349" s="6" t="e">
        <v>#N/A</v>
      </c>
    </row>
    <row r="2350" spans="1:12" x14ac:dyDescent="0.25">
      <c r="A2350">
        <v>1</v>
      </c>
      <c r="B2350" t="s">
        <v>29</v>
      </c>
      <c r="C2350">
        <v>46</v>
      </c>
      <c r="D2350">
        <v>21.388300000000001</v>
      </c>
      <c r="E2350">
        <v>59.896000000000001</v>
      </c>
      <c r="F2350" s="11">
        <v>2.5720832509854703</v>
      </c>
      <c r="G2350" s="6">
        <v>0</v>
      </c>
      <c r="H2350" s="19">
        <v>4811.3409558306812</v>
      </c>
      <c r="I2350" s="19">
        <v>4811.3409558306812</v>
      </c>
      <c r="J2350" s="19">
        <v>421247.33065937168</v>
      </c>
      <c r="K2350" s="6" t="e">
        <v>#N/A</v>
      </c>
      <c r="L2350" s="6" t="e">
        <v>#N/A</v>
      </c>
    </row>
    <row r="2351" spans="1:12" x14ac:dyDescent="0.25">
      <c r="A2351">
        <v>1</v>
      </c>
      <c r="B2351" t="s">
        <v>29</v>
      </c>
      <c r="C2351">
        <v>47</v>
      </c>
      <c r="D2351">
        <v>19.8354</v>
      </c>
      <c r="E2351">
        <v>59.5488</v>
      </c>
      <c r="F2351" s="11">
        <v>1.5912404752267972</v>
      </c>
      <c r="G2351" s="6">
        <v>44045</v>
      </c>
      <c r="H2351" s="19">
        <v>2976.5756866932043</v>
      </c>
      <c r="I2351" s="19">
        <v>47021.575686693206</v>
      </c>
      <c r="J2351" s="19">
        <v>468268.90634606488</v>
      </c>
      <c r="K2351" s="6">
        <v>629144</v>
      </c>
      <c r="L2351" s="6">
        <v>673189</v>
      </c>
    </row>
    <row r="2352" spans="1:12" x14ac:dyDescent="0.25">
      <c r="A2352">
        <v>1</v>
      </c>
      <c r="B2352" t="s">
        <v>29</v>
      </c>
      <c r="C2352">
        <v>48</v>
      </c>
      <c r="D2352">
        <v>19.764199999999999</v>
      </c>
      <c r="E2352">
        <v>61.0488</v>
      </c>
      <c r="F2352" s="11">
        <v>1.5016888625810609</v>
      </c>
      <c r="G2352" s="6">
        <v>0</v>
      </c>
      <c r="H2352" s="19">
        <v>2809.0603695206228</v>
      </c>
      <c r="I2352" s="19">
        <v>2809.0603695206228</v>
      </c>
      <c r="J2352" s="19">
        <v>471077.9667155855</v>
      </c>
      <c r="K2352" s="6" t="e">
        <v>#N/A</v>
      </c>
      <c r="L2352" s="6" t="e">
        <v>#N/A</v>
      </c>
    </row>
    <row r="2353" spans="1:12" x14ac:dyDescent="0.25">
      <c r="A2353">
        <v>1</v>
      </c>
      <c r="B2353" t="s">
        <v>29</v>
      </c>
      <c r="C2353">
        <v>49</v>
      </c>
      <c r="D2353">
        <v>19.411799999999999</v>
      </c>
      <c r="E2353">
        <v>61.078000000000003</v>
      </c>
      <c r="F2353" s="11">
        <v>0.3536076922240235</v>
      </c>
      <c r="G2353" s="6">
        <v>0</v>
      </c>
      <c r="H2353" s="19">
        <v>661.45882768077831</v>
      </c>
      <c r="I2353" s="19">
        <v>661.45882768077831</v>
      </c>
      <c r="J2353" s="19">
        <v>471739.42554326629</v>
      </c>
      <c r="K2353" s="6" t="e">
        <v>#N/A</v>
      </c>
      <c r="L2353" s="6" t="e">
        <v>#N/A</v>
      </c>
    </row>
    <row r="2354" spans="1:12" x14ac:dyDescent="0.25">
      <c r="A2354">
        <v>1</v>
      </c>
      <c r="B2354" t="s">
        <v>29</v>
      </c>
      <c r="C2354">
        <v>50</v>
      </c>
      <c r="D2354">
        <v>17.713799999999999</v>
      </c>
      <c r="E2354">
        <v>60.8902</v>
      </c>
      <c r="F2354" s="11">
        <v>1.7083538392265234</v>
      </c>
      <c r="G2354" s="6">
        <v>0</v>
      </c>
      <c r="H2354" s="19">
        <v>3195.6480376643867</v>
      </c>
      <c r="I2354" s="19">
        <v>3195.6480376643867</v>
      </c>
      <c r="J2354" s="19">
        <v>474935.07358093065</v>
      </c>
      <c r="K2354" s="6" t="e">
        <v>#N/A</v>
      </c>
      <c r="L2354" s="6" t="e">
        <v>#N/A</v>
      </c>
    </row>
    <row r="2355" spans="1:12" x14ac:dyDescent="0.25">
      <c r="A2355">
        <v>1</v>
      </c>
      <c r="B2355" t="s">
        <v>29</v>
      </c>
      <c r="C2355">
        <v>51</v>
      </c>
      <c r="D2355">
        <v>17.692</v>
      </c>
      <c r="E2355">
        <v>60.14</v>
      </c>
      <c r="F2355" s="11">
        <v>0.75051667536437805</v>
      </c>
      <c r="G2355" s="6">
        <v>35251</v>
      </c>
      <c r="H2355" s="19">
        <v>1403.9170842666126</v>
      </c>
      <c r="I2355" s="19">
        <v>36654.917084266614</v>
      </c>
      <c r="J2355" s="19">
        <v>511589.99066519726</v>
      </c>
      <c r="K2355" s="6">
        <v>689330</v>
      </c>
      <c r="L2355" s="6">
        <v>724581</v>
      </c>
    </row>
    <row r="2356" spans="1:12" x14ac:dyDescent="0.25">
      <c r="A2356">
        <v>1</v>
      </c>
      <c r="B2356" t="s">
        <v>29</v>
      </c>
      <c r="C2356">
        <v>52</v>
      </c>
      <c r="D2356">
        <v>17.6889</v>
      </c>
      <c r="E2356">
        <v>58.259799999999998</v>
      </c>
      <c r="F2356" s="11">
        <v>1.8802025555774591</v>
      </c>
      <c r="G2356" s="6">
        <v>0</v>
      </c>
      <c r="H2356" s="19">
        <v>3517.1083818695743</v>
      </c>
      <c r="I2356" s="19">
        <v>3517.1083818695743</v>
      </c>
      <c r="J2356" s="19">
        <v>515107.09904706682</v>
      </c>
      <c r="K2356" s="6" t="e">
        <v>#N/A</v>
      </c>
      <c r="L2356" s="6" t="e">
        <v>#N/A</v>
      </c>
    </row>
    <row r="2357" spans="1:12" x14ac:dyDescent="0.25">
      <c r="A2357">
        <v>1</v>
      </c>
      <c r="B2357" t="s">
        <v>29</v>
      </c>
      <c r="C2357">
        <v>53</v>
      </c>
      <c r="D2357">
        <v>18.236999999999998</v>
      </c>
      <c r="E2357">
        <v>58.220999999999997</v>
      </c>
      <c r="F2357" s="11">
        <v>0.54947160982165222</v>
      </c>
      <c r="G2357" s="6">
        <v>30684</v>
      </c>
      <c r="H2357" s="19">
        <v>1027.84202625954</v>
      </c>
      <c r="I2357" s="19">
        <v>31711.842026259539</v>
      </c>
      <c r="J2357" s="19">
        <v>546818.94107332639</v>
      </c>
      <c r="K2357" s="6">
        <v>730116</v>
      </c>
      <c r="L2357" s="6">
        <v>760800</v>
      </c>
    </row>
    <row r="2358" spans="1:12" x14ac:dyDescent="0.25">
      <c r="A2358">
        <v>1</v>
      </c>
      <c r="B2358" t="s">
        <v>29</v>
      </c>
      <c r="C2358">
        <v>54</v>
      </c>
      <c r="D2358">
        <v>17.661300000000001</v>
      </c>
      <c r="E2358">
        <v>58.214399999999998</v>
      </c>
      <c r="F2358" s="11">
        <v>0.57573783096127817</v>
      </c>
      <c r="G2358" s="6">
        <v>0</v>
      </c>
      <c r="H2358" s="19">
        <v>1076.9756402184071</v>
      </c>
      <c r="I2358" s="19">
        <v>1076.9756402184071</v>
      </c>
      <c r="J2358" s="19">
        <v>547895.91671354475</v>
      </c>
      <c r="K2358" s="6" t="e">
        <v>#N/A</v>
      </c>
      <c r="L2358" s="6" t="e">
        <v>#N/A</v>
      </c>
    </row>
    <row r="2359" spans="1:12" x14ac:dyDescent="0.25">
      <c r="A2359">
        <v>1</v>
      </c>
      <c r="B2359" t="s">
        <v>29</v>
      </c>
      <c r="C2359">
        <v>55</v>
      </c>
      <c r="D2359">
        <v>17.618600000000001</v>
      </c>
      <c r="E2359">
        <v>60.585500000000003</v>
      </c>
      <c r="F2359" s="11">
        <v>2.3714844507185844</v>
      </c>
      <c r="G2359" s="6">
        <v>1861</v>
      </c>
      <c r="H2359" s="19">
        <v>4436.1006820002058</v>
      </c>
      <c r="I2359" s="19">
        <v>6297.1006820002058</v>
      </c>
      <c r="J2359" s="19">
        <v>554193.01739554491</v>
      </c>
      <c r="K2359" s="6">
        <v>780638</v>
      </c>
      <c r="L2359" s="6">
        <v>782499</v>
      </c>
    </row>
    <row r="2360" spans="1:12" x14ac:dyDescent="0.25">
      <c r="A2360">
        <v>1</v>
      </c>
      <c r="B2360" t="s">
        <v>29</v>
      </c>
      <c r="C2360">
        <v>56</v>
      </c>
      <c r="D2360">
        <v>17.537500000000001</v>
      </c>
      <c r="E2360">
        <v>58.127499999999998</v>
      </c>
      <c r="F2360" s="11">
        <v>2.4593375551152037</v>
      </c>
      <c r="G2360" s="6">
        <v>0</v>
      </c>
      <c r="H2360" s="19">
        <v>4600.4387683037394</v>
      </c>
      <c r="I2360" s="19">
        <v>4600.4387683037394</v>
      </c>
      <c r="J2360" s="19">
        <v>558793.45616384863</v>
      </c>
      <c r="K2360" s="6" t="e">
        <v>#N/A</v>
      </c>
      <c r="L2360" s="6" t="e">
        <v>#N/A</v>
      </c>
    </row>
    <row r="2361" spans="1:12" x14ac:dyDescent="0.25">
      <c r="A2361">
        <v>1</v>
      </c>
      <c r="B2361" t="s">
        <v>29</v>
      </c>
      <c r="C2361">
        <v>57</v>
      </c>
      <c r="D2361">
        <v>18.875699999999998</v>
      </c>
      <c r="E2361">
        <v>58.130400000000002</v>
      </c>
      <c r="F2361" s="11">
        <v>1.3382031422769831</v>
      </c>
      <c r="G2361" s="6">
        <v>0</v>
      </c>
      <c r="H2361" s="19">
        <v>2503.243852309869</v>
      </c>
      <c r="I2361" s="19">
        <v>2503.243852309869</v>
      </c>
      <c r="J2361" s="19">
        <v>561296.70001615852</v>
      </c>
      <c r="K2361" s="6" t="e">
        <v>#N/A</v>
      </c>
      <c r="L2361" s="6" t="e">
        <v>#N/A</v>
      </c>
    </row>
    <row r="2362" spans="1:12" x14ac:dyDescent="0.25">
      <c r="A2362">
        <v>1</v>
      </c>
      <c r="B2362" t="s">
        <v>29</v>
      </c>
      <c r="C2362">
        <v>58</v>
      </c>
      <c r="D2362">
        <v>19.083500000000001</v>
      </c>
      <c r="E2362">
        <v>57.958300000000001</v>
      </c>
      <c r="F2362" s="11">
        <v>0.26981336141859458</v>
      </c>
      <c r="G2362" s="6">
        <v>0</v>
      </c>
      <c r="H2362" s="19">
        <v>504.71308645482213</v>
      </c>
      <c r="I2362" s="19">
        <v>504.71308645482213</v>
      </c>
      <c r="J2362" s="19">
        <v>561801.4131026133</v>
      </c>
      <c r="K2362" s="6" t="e">
        <v>#N/A</v>
      </c>
      <c r="L2362" s="6" t="e">
        <v>#N/A</v>
      </c>
    </row>
    <row r="2363" spans="1:12" x14ac:dyDescent="0.25">
      <c r="A2363">
        <v>1</v>
      </c>
      <c r="B2363" t="s">
        <v>29</v>
      </c>
      <c r="C2363">
        <v>59</v>
      </c>
      <c r="D2363">
        <v>19.059200000000001</v>
      </c>
      <c r="E2363">
        <v>57.008800000000001</v>
      </c>
      <c r="F2363" s="11">
        <v>0.94981089696844434</v>
      </c>
      <c r="G2363" s="6">
        <v>0</v>
      </c>
      <c r="H2363" s="19">
        <v>1776.7170122225434</v>
      </c>
      <c r="I2363" s="19">
        <v>1776.7170122225434</v>
      </c>
      <c r="J2363" s="19">
        <v>563578.1301148358</v>
      </c>
      <c r="K2363" s="6" t="e">
        <v>#N/A</v>
      </c>
      <c r="L2363" s="6" t="e">
        <v>#N/A</v>
      </c>
    </row>
    <row r="2364" spans="1:12" x14ac:dyDescent="0.25">
      <c r="A2364">
        <v>1</v>
      </c>
      <c r="B2364" t="s">
        <v>29</v>
      </c>
      <c r="C2364">
        <v>60</v>
      </c>
      <c r="D2364">
        <v>18.838999999999999</v>
      </c>
      <c r="E2364">
        <v>56.748600000000003</v>
      </c>
      <c r="F2364" s="11">
        <v>0.3408695938331836</v>
      </c>
      <c r="G2364" s="6">
        <v>0</v>
      </c>
      <c r="H2364" s="19">
        <v>637.63093079456087</v>
      </c>
      <c r="I2364" s="19">
        <v>637.63093079456087</v>
      </c>
      <c r="J2364" s="19">
        <v>564215.76104563032</v>
      </c>
      <c r="K2364" s="6" t="e">
        <v>#N/A</v>
      </c>
      <c r="L2364" s="6" t="e">
        <v>#N/A</v>
      </c>
    </row>
    <row r="2365" spans="1:12" x14ac:dyDescent="0.25">
      <c r="A2365">
        <v>1</v>
      </c>
      <c r="B2365" t="s">
        <v>29</v>
      </c>
      <c r="C2365">
        <v>61</v>
      </c>
      <c r="D2365">
        <v>18.2485</v>
      </c>
      <c r="E2365">
        <v>56.587800000000001</v>
      </c>
      <c r="F2365" s="11">
        <v>0.61200236110655581</v>
      </c>
      <c r="G2365" s="6">
        <v>11526</v>
      </c>
      <c r="H2365" s="19">
        <v>1144.8120988808862</v>
      </c>
      <c r="I2365" s="19">
        <v>12670.812098880886</v>
      </c>
      <c r="J2365" s="19">
        <v>576886.5731445112</v>
      </c>
      <c r="K2365" s="6">
        <v>801289</v>
      </c>
      <c r="L2365" s="6">
        <v>812815</v>
      </c>
    </row>
    <row r="2366" spans="1:12" x14ac:dyDescent="0.25">
      <c r="A2366">
        <v>1</v>
      </c>
      <c r="B2366" t="s">
        <v>29</v>
      </c>
      <c r="C2366">
        <v>62</v>
      </c>
      <c r="D2366">
        <v>19.216999999999999</v>
      </c>
      <c r="E2366">
        <v>55.3401</v>
      </c>
      <c r="F2366" s="11">
        <v>1.5794769830548345</v>
      </c>
      <c r="G2366" s="6">
        <v>29061</v>
      </c>
      <c r="H2366" s="19">
        <v>2954.5708889679076</v>
      </c>
      <c r="I2366" s="19">
        <v>32015.570888967908</v>
      </c>
      <c r="J2366" s="19">
        <v>608902.14403347916</v>
      </c>
      <c r="K2366" s="6">
        <v>840253</v>
      </c>
      <c r="L2366" s="6">
        <v>869314</v>
      </c>
    </row>
    <row r="2367" spans="1:12" x14ac:dyDescent="0.25">
      <c r="A2367">
        <v>1</v>
      </c>
      <c r="B2367" t="s">
        <v>29</v>
      </c>
      <c r="C2367">
        <v>63</v>
      </c>
      <c r="D2367">
        <v>17.762</v>
      </c>
      <c r="E2367">
        <v>55.265099999999997</v>
      </c>
      <c r="F2367" s="11">
        <v>1.4569317073905679</v>
      </c>
      <c r="G2367" s="6">
        <v>8465</v>
      </c>
      <c r="H2367" s="19">
        <v>2725.337599757248</v>
      </c>
      <c r="I2367" s="19">
        <v>11190.337599757248</v>
      </c>
      <c r="J2367" s="19">
        <v>620092.4816332364</v>
      </c>
      <c r="K2367" s="6">
        <v>871467</v>
      </c>
      <c r="L2367" s="6">
        <v>879932</v>
      </c>
    </row>
    <row r="2368" spans="1:12" x14ac:dyDescent="0.25">
      <c r="A2368">
        <v>1</v>
      </c>
      <c r="B2368" t="s">
        <v>29</v>
      </c>
      <c r="C2368">
        <v>64</v>
      </c>
      <c r="D2368">
        <v>18.858000000000001</v>
      </c>
      <c r="E2368">
        <v>53.390799999999999</v>
      </c>
      <c r="F2368" s="11">
        <v>2.1712246521260745</v>
      </c>
      <c r="G2368" s="6">
        <v>4393</v>
      </c>
      <c r="H2368" s="19">
        <v>4061.4945449689167</v>
      </c>
      <c r="I2368" s="19">
        <v>8454.4945449689167</v>
      </c>
      <c r="J2368" s="19">
        <v>628546.97617820534</v>
      </c>
      <c r="K2368" s="6">
        <v>888172</v>
      </c>
      <c r="L2368" s="6">
        <v>892565</v>
      </c>
    </row>
    <row r="2369" spans="1:12" x14ac:dyDescent="0.25">
      <c r="A2369">
        <v>1</v>
      </c>
      <c r="B2369" t="s">
        <v>29</v>
      </c>
      <c r="C2369">
        <v>65</v>
      </c>
      <c r="D2369">
        <v>24.5654</v>
      </c>
      <c r="E2369">
        <v>54.799500000000002</v>
      </c>
      <c r="F2369" s="11">
        <v>5.8786776106536074</v>
      </c>
      <c r="G2369" s="6">
        <v>3098</v>
      </c>
      <c r="H2369" s="19">
        <v>10996.658970282424</v>
      </c>
      <c r="I2369" s="19">
        <v>14094.658970282424</v>
      </c>
      <c r="J2369" s="19">
        <v>642641.63514848775</v>
      </c>
      <c r="K2369" s="6">
        <v>906030</v>
      </c>
      <c r="L2369" s="6">
        <v>909128</v>
      </c>
    </row>
    <row r="2370" spans="1:12" x14ac:dyDescent="0.25">
      <c r="A2370">
        <v>1</v>
      </c>
      <c r="B2370" t="s">
        <v>29</v>
      </c>
      <c r="C2370">
        <v>66</v>
      </c>
      <c r="D2370">
        <v>25.990400000000001</v>
      </c>
      <c r="E2370">
        <v>54.816000000000003</v>
      </c>
      <c r="F2370" s="11">
        <v>1.4250955231141531</v>
      </c>
      <c r="G2370" s="6">
        <v>19872</v>
      </c>
      <c r="H2370" s="19">
        <v>2665.7848083661452</v>
      </c>
      <c r="I2370" s="19">
        <v>22537.784808366145</v>
      </c>
      <c r="J2370" s="19">
        <v>665179.41995685385</v>
      </c>
      <c r="K2370" s="6">
        <v>912304</v>
      </c>
      <c r="L2370" s="6">
        <v>932176</v>
      </c>
    </row>
    <row r="2371" spans="1:12" x14ac:dyDescent="0.25">
      <c r="A2371">
        <v>1</v>
      </c>
      <c r="B2371" t="s">
        <v>29</v>
      </c>
      <c r="C2371">
        <v>67</v>
      </c>
      <c r="D2371">
        <v>25.464200000000002</v>
      </c>
      <c r="E2371">
        <v>56.737200000000001</v>
      </c>
      <c r="F2371" s="11">
        <v>1.991957800757836</v>
      </c>
      <c r="G2371" s="6">
        <v>1844</v>
      </c>
      <c r="H2371" s="19">
        <v>3726.1578315556349</v>
      </c>
      <c r="I2371" s="19">
        <v>5570.1578315556344</v>
      </c>
      <c r="J2371" s="19">
        <v>670749.57778840943</v>
      </c>
      <c r="K2371" s="6">
        <v>935613</v>
      </c>
      <c r="L2371" s="6">
        <v>937457</v>
      </c>
    </row>
    <row r="2372" spans="1:12" x14ac:dyDescent="0.25">
      <c r="A2372">
        <v>1</v>
      </c>
      <c r="B2372" t="s">
        <v>29</v>
      </c>
      <c r="C2372">
        <v>68</v>
      </c>
      <c r="D2372">
        <v>25.379200000000001</v>
      </c>
      <c r="E2372">
        <v>57.916800000000002</v>
      </c>
      <c r="F2372" s="11">
        <v>1.1826585136885464</v>
      </c>
      <c r="G2372" s="6">
        <v>0</v>
      </c>
      <c r="H2372" s="19">
        <v>2212.2819475191577</v>
      </c>
      <c r="I2372" s="19">
        <v>2212.2819475191577</v>
      </c>
      <c r="J2372" s="19">
        <v>672961.85973592859</v>
      </c>
      <c r="K2372" s="6" t="e">
        <v>#N/A</v>
      </c>
      <c r="L2372" s="6" t="e">
        <v>#N/A</v>
      </c>
    </row>
    <row r="2373" spans="1:12" x14ac:dyDescent="0.25">
      <c r="A2373">
        <v>1</v>
      </c>
      <c r="B2373" t="s">
        <v>29</v>
      </c>
      <c r="C2373">
        <v>69</v>
      </c>
      <c r="D2373">
        <v>25.574300000000001</v>
      </c>
      <c r="E2373">
        <v>58.1173</v>
      </c>
      <c r="F2373" s="11">
        <v>0.27975750213354295</v>
      </c>
      <c r="G2373" s="6">
        <v>0</v>
      </c>
      <c r="H2373" s="19">
        <v>523.31460391116548</v>
      </c>
      <c r="I2373" s="19">
        <v>523.31460391116548</v>
      </c>
      <c r="J2373" s="19">
        <v>673485.17433983972</v>
      </c>
      <c r="K2373" s="6" t="e">
        <v>#N/A</v>
      </c>
      <c r="L2373" s="6" t="e">
        <v>#N/A</v>
      </c>
    </row>
    <row r="2374" spans="1:12" x14ac:dyDescent="0.25">
      <c r="A2374">
        <v>1</v>
      </c>
      <c r="B2374" t="s">
        <v>29</v>
      </c>
      <c r="C2374">
        <v>70</v>
      </c>
      <c r="D2374">
        <v>26.6419</v>
      </c>
      <c r="E2374">
        <v>58.081000000000003</v>
      </c>
      <c r="F2374" s="11">
        <v>1.068216948938743</v>
      </c>
      <c r="G2374" s="6">
        <v>4670</v>
      </c>
      <c r="H2374" s="19">
        <v>1998.2074663299841</v>
      </c>
      <c r="I2374" s="19">
        <v>6668.2074663299845</v>
      </c>
      <c r="J2374" s="19">
        <v>680153.38180616975</v>
      </c>
      <c r="K2374" s="6">
        <v>942507</v>
      </c>
      <c r="L2374" s="6">
        <v>947177</v>
      </c>
    </row>
    <row r="2375" spans="1:12" x14ac:dyDescent="0.25">
      <c r="A2375">
        <v>1</v>
      </c>
      <c r="B2375" t="s">
        <v>29</v>
      </c>
      <c r="C2375">
        <v>71</v>
      </c>
      <c r="D2375">
        <v>26.482199999999999</v>
      </c>
      <c r="E2375">
        <v>58.241700000000002</v>
      </c>
      <c r="F2375" s="11">
        <v>0.22655811616448393</v>
      </c>
      <c r="G2375" s="6">
        <v>0</v>
      </c>
      <c r="H2375" s="19">
        <v>423.799790601795</v>
      </c>
      <c r="I2375" s="19">
        <v>423.799790601795</v>
      </c>
      <c r="J2375" s="19">
        <v>680577.18159677158</v>
      </c>
      <c r="K2375" s="6" t="e">
        <v>#N/A</v>
      </c>
      <c r="L2375" s="6" t="e">
        <v>#N/A</v>
      </c>
    </row>
    <row r="2376" spans="1:12" x14ac:dyDescent="0.25">
      <c r="A2376">
        <v>1</v>
      </c>
      <c r="B2376" t="s">
        <v>29</v>
      </c>
      <c r="C2376">
        <v>72</v>
      </c>
      <c r="D2376">
        <v>25.2027</v>
      </c>
      <c r="E2376">
        <v>58.176400000000001</v>
      </c>
      <c r="F2376" s="11">
        <v>1.2811652274394576</v>
      </c>
      <c r="G2376" s="6">
        <v>0</v>
      </c>
      <c r="H2376" s="19">
        <v>2396.5486838747788</v>
      </c>
      <c r="I2376" s="19">
        <v>2396.5486838747788</v>
      </c>
      <c r="J2376" s="19">
        <v>682973.73028064636</v>
      </c>
      <c r="K2376" s="6" t="e">
        <v>#N/A</v>
      </c>
      <c r="L2376" s="6" t="e">
        <v>#N/A</v>
      </c>
    </row>
    <row r="2377" spans="1:12" x14ac:dyDescent="0.25">
      <c r="A2377">
        <v>1</v>
      </c>
      <c r="B2377" t="s">
        <v>29</v>
      </c>
      <c r="C2377">
        <v>73</v>
      </c>
      <c r="D2377">
        <v>25.003399999999999</v>
      </c>
      <c r="E2377">
        <v>58.818600000000004</v>
      </c>
      <c r="F2377" s="11">
        <v>0.67241455219232404</v>
      </c>
      <c r="G2377" s="6">
        <v>0</v>
      </c>
      <c r="H2377" s="19">
        <v>1257.8191911245221</v>
      </c>
      <c r="I2377" s="19">
        <v>1257.8191911245221</v>
      </c>
      <c r="J2377" s="19">
        <v>684231.54947177088</v>
      </c>
      <c r="K2377" s="6" t="e">
        <v>#N/A</v>
      </c>
      <c r="L2377" s="6" t="e">
        <v>#N/A</v>
      </c>
    </row>
    <row r="2378" spans="1:12" x14ac:dyDescent="0.25">
      <c r="A2378">
        <v>1</v>
      </c>
      <c r="B2378" t="s">
        <v>29</v>
      </c>
      <c r="C2378">
        <v>74</v>
      </c>
      <c r="D2378">
        <v>26.178100000000001</v>
      </c>
      <c r="E2378">
        <v>58.846499999999999</v>
      </c>
      <c r="F2378" s="11">
        <v>1.1750312761794908</v>
      </c>
      <c r="G2378" s="6">
        <v>4568</v>
      </c>
      <c r="H2378" s="19">
        <v>2198.014431025239</v>
      </c>
      <c r="I2378" s="19">
        <v>6766.014431025239</v>
      </c>
      <c r="J2378" s="19">
        <v>690997.56390279613</v>
      </c>
      <c r="K2378" s="6">
        <v>953749</v>
      </c>
      <c r="L2378" s="6">
        <v>958317</v>
      </c>
    </row>
    <row r="2379" spans="1:12" x14ac:dyDescent="0.25">
      <c r="A2379">
        <v>1</v>
      </c>
      <c r="B2379" t="s">
        <v>29</v>
      </c>
      <c r="C2379">
        <v>75</v>
      </c>
      <c r="D2379">
        <v>26.300799999999999</v>
      </c>
      <c r="E2379">
        <v>59.790799999999997</v>
      </c>
      <c r="F2379" s="11">
        <v>0.95223830000688192</v>
      </c>
      <c r="G2379" s="6">
        <v>24611</v>
      </c>
      <c r="H2379" s="19">
        <v>1781.2577142587888</v>
      </c>
      <c r="I2379" s="19">
        <v>26392.257714258791</v>
      </c>
      <c r="J2379" s="19">
        <v>717389.82161705487</v>
      </c>
      <c r="K2379" s="6">
        <v>961941</v>
      </c>
      <c r="L2379" s="6">
        <v>986552</v>
      </c>
    </row>
    <row r="2380" spans="1:12" x14ac:dyDescent="0.25">
      <c r="A2380">
        <v>1</v>
      </c>
      <c r="B2380" t="s">
        <v>29</v>
      </c>
      <c r="C2380">
        <v>76</v>
      </c>
      <c r="D2380">
        <v>26.017900000000001</v>
      </c>
      <c r="E2380">
        <v>60.2697</v>
      </c>
      <c r="F2380" s="11">
        <v>0.55621724173204279</v>
      </c>
      <c r="G2380" s="6">
        <v>0</v>
      </c>
      <c r="H2380" s="19">
        <v>1040.4604106259815</v>
      </c>
      <c r="I2380" s="19">
        <v>1040.4604106259815</v>
      </c>
      <c r="J2380" s="19">
        <v>718430.28202768089</v>
      </c>
      <c r="K2380" s="6" t="e">
        <v>#N/A</v>
      </c>
      <c r="L2380" s="6" t="e">
        <v>#N/A</v>
      </c>
    </row>
    <row r="2381" spans="1:12" x14ac:dyDescent="0.25">
      <c r="A2381">
        <v>1</v>
      </c>
      <c r="B2381" t="s">
        <v>29</v>
      </c>
      <c r="C2381">
        <v>77</v>
      </c>
      <c r="D2381">
        <v>25.7395</v>
      </c>
      <c r="E2381">
        <v>60.654200000000003</v>
      </c>
      <c r="F2381" s="11">
        <v>0.4747070781018573</v>
      </c>
      <c r="G2381" s="6">
        <v>5190</v>
      </c>
      <c r="H2381" s="19">
        <v>887.98743431772448</v>
      </c>
      <c r="I2381" s="19">
        <v>6077.9874343177244</v>
      </c>
      <c r="J2381" s="19">
        <v>724508.2694619986</v>
      </c>
      <c r="K2381" s="6">
        <v>989918</v>
      </c>
      <c r="L2381" s="6">
        <v>995108</v>
      </c>
    </row>
    <row r="2382" spans="1:12" x14ac:dyDescent="0.25">
      <c r="A2382">
        <v>1</v>
      </c>
      <c r="B2382" t="s">
        <v>29</v>
      </c>
      <c r="C2382">
        <v>78</v>
      </c>
      <c r="D2382">
        <v>25.1434</v>
      </c>
      <c r="E2382">
        <v>60.732999999999997</v>
      </c>
      <c r="F2382" s="11">
        <v>0.60128583053319895</v>
      </c>
      <c r="G2382" s="6">
        <v>0</v>
      </c>
      <c r="H2382" s="19">
        <v>1124.7657483468404</v>
      </c>
      <c r="I2382" s="19">
        <v>1124.7657483468404</v>
      </c>
      <c r="J2382" s="19">
        <v>725633.03521034541</v>
      </c>
      <c r="K2382" s="6" t="e">
        <v>#N/A</v>
      </c>
      <c r="L2382" s="6" t="e">
        <v>#N/A</v>
      </c>
    </row>
    <row r="2383" spans="1:12" x14ac:dyDescent="0.25">
      <c r="A2383">
        <v>1</v>
      </c>
      <c r="B2383" t="s">
        <v>29</v>
      </c>
      <c r="C2383">
        <v>79</v>
      </c>
      <c r="D2383">
        <v>24.8506</v>
      </c>
      <c r="E2383">
        <v>61.272100000000002</v>
      </c>
      <c r="F2383" s="11">
        <v>0.61348239583545106</v>
      </c>
      <c r="G2383" s="6">
        <v>2016</v>
      </c>
      <c r="H2383" s="19">
        <v>1147.580653010873</v>
      </c>
      <c r="I2383" s="19">
        <v>3163.580653010873</v>
      </c>
      <c r="J2383" s="19">
        <v>728796.61586335627</v>
      </c>
      <c r="K2383" s="6">
        <v>999901</v>
      </c>
      <c r="L2383" s="6">
        <v>1001917</v>
      </c>
    </row>
    <row r="2384" spans="1:12" x14ac:dyDescent="0.25">
      <c r="A2384">
        <v>1</v>
      </c>
      <c r="B2384" t="s">
        <v>29</v>
      </c>
      <c r="C2384">
        <v>80</v>
      </c>
      <c r="D2384">
        <v>23.57</v>
      </c>
      <c r="E2384">
        <v>61.455199999999998</v>
      </c>
      <c r="F2384" s="11">
        <v>1.2936235812631114</v>
      </c>
      <c r="G2384" s="6">
        <v>0</v>
      </c>
      <c r="H2384" s="19">
        <v>2419.8532903532077</v>
      </c>
      <c r="I2384" s="19">
        <v>2419.8532903532077</v>
      </c>
      <c r="J2384" s="19">
        <v>731216.46915370948</v>
      </c>
      <c r="K2384" s="6" t="e">
        <v>#N/A</v>
      </c>
      <c r="L2384" s="6" t="e">
        <v>#N/A</v>
      </c>
    </row>
    <row r="2385" spans="1:12" x14ac:dyDescent="0.25">
      <c r="A2385">
        <v>1</v>
      </c>
      <c r="B2385" t="s">
        <v>29</v>
      </c>
      <c r="C2385">
        <v>81</v>
      </c>
      <c r="D2385">
        <v>23.2486</v>
      </c>
      <c r="E2385">
        <v>62.296500000000002</v>
      </c>
      <c r="F2385" s="11">
        <v>0.90060182655822263</v>
      </c>
      <c r="G2385" s="6">
        <v>0</v>
      </c>
      <c r="H2385" s="19">
        <v>1684.6664863414926</v>
      </c>
      <c r="I2385" s="19">
        <v>1684.6664863414926</v>
      </c>
      <c r="J2385" s="19">
        <v>732901.13564005098</v>
      </c>
      <c r="K2385" s="6" t="e">
        <v>#N/A</v>
      </c>
      <c r="L2385" s="6" t="e">
        <v>#N/A</v>
      </c>
    </row>
    <row r="2386" spans="1:12" x14ac:dyDescent="0.25">
      <c r="A2386">
        <v>1</v>
      </c>
      <c r="B2386" t="s">
        <v>29</v>
      </c>
      <c r="C2386">
        <v>82</v>
      </c>
      <c r="D2386">
        <v>23.238399999999999</v>
      </c>
      <c r="E2386">
        <v>65.841700000000003</v>
      </c>
      <c r="F2386" s="11">
        <v>3.5452146733307996</v>
      </c>
      <c r="G2386" s="6">
        <v>0</v>
      </c>
      <c r="H2386" s="19">
        <v>6631.6813611974021</v>
      </c>
      <c r="I2386" s="19">
        <v>6631.6813611974021</v>
      </c>
      <c r="J2386" s="19">
        <v>739532.81700124836</v>
      </c>
      <c r="K2386" s="6" t="e">
        <v>#N/A</v>
      </c>
      <c r="L2386" s="6" t="e">
        <v>#N/A</v>
      </c>
    </row>
    <row r="2387" spans="1:12" x14ac:dyDescent="0.25">
      <c r="A2387">
        <v>1</v>
      </c>
      <c r="B2387" t="s">
        <v>29</v>
      </c>
      <c r="C2387">
        <v>83</v>
      </c>
      <c r="D2387">
        <v>22.2196</v>
      </c>
      <c r="E2387">
        <v>75.449799999999996</v>
      </c>
      <c r="F2387" s="11">
        <v>9.6619635193887934</v>
      </c>
      <c r="G2387" s="6">
        <v>0</v>
      </c>
      <c r="H2387" s="19">
        <v>18073.67657200294</v>
      </c>
      <c r="I2387" s="19">
        <v>18073.67657200294</v>
      </c>
      <c r="J2387" s="19">
        <v>757606.4935732513</v>
      </c>
      <c r="K2387" s="6" t="e">
        <v>#N/A</v>
      </c>
      <c r="L2387" s="6" t="e">
        <v>#N/A</v>
      </c>
    </row>
    <row r="2388" spans="1:12" x14ac:dyDescent="0.25">
      <c r="A2388">
        <v>1</v>
      </c>
      <c r="B2388" t="s">
        <v>29</v>
      </c>
      <c r="C2388">
        <v>84</v>
      </c>
      <c r="D2388">
        <v>20.731000000000002</v>
      </c>
      <c r="E2388">
        <v>77.978800000000007</v>
      </c>
      <c r="F2388" s="11">
        <v>2.9345819054850124</v>
      </c>
      <c r="G2388" s="6">
        <v>0</v>
      </c>
      <c r="H2388" s="19">
        <v>5489.4312245492083</v>
      </c>
      <c r="I2388" s="19">
        <v>5489.4312245492083</v>
      </c>
      <c r="J2388" s="19">
        <v>763095.92479780049</v>
      </c>
      <c r="K2388" s="6" t="e">
        <v>#N/A</v>
      </c>
      <c r="L2388" s="6" t="e">
        <v>#N/A</v>
      </c>
    </row>
    <row r="2389" spans="1:12" x14ac:dyDescent="0.25">
      <c r="A2389">
        <v>1</v>
      </c>
      <c r="B2389" t="s">
        <v>29</v>
      </c>
      <c r="C2389">
        <v>85</v>
      </c>
      <c r="D2389">
        <v>20.341999999999999</v>
      </c>
      <c r="E2389">
        <v>79.439099999999996</v>
      </c>
      <c r="F2389" s="11">
        <v>1.5112237061401503</v>
      </c>
      <c r="G2389" s="6">
        <v>10842</v>
      </c>
      <c r="H2389" s="19">
        <v>2826.8962553947322</v>
      </c>
      <c r="I2389" s="19">
        <v>13668.896255394731</v>
      </c>
      <c r="J2389" s="19">
        <v>776764.82105319516</v>
      </c>
      <c r="K2389" s="6">
        <v>1029066</v>
      </c>
      <c r="L2389" s="6">
        <v>1039908</v>
      </c>
    </row>
    <row r="2390" spans="1:12" x14ac:dyDescent="0.25">
      <c r="A2390">
        <v>1</v>
      </c>
      <c r="B2390" t="s">
        <v>29</v>
      </c>
      <c r="C2390">
        <v>86</v>
      </c>
      <c r="D2390">
        <v>23.585699999999999</v>
      </c>
      <c r="E2390">
        <v>79.489400000000003</v>
      </c>
      <c r="F2390" s="11">
        <v>3.2440899771738767</v>
      </c>
      <c r="G2390" s="6">
        <v>2893</v>
      </c>
      <c r="H2390" s="19">
        <v>6068.3972673109492</v>
      </c>
      <c r="I2390" s="19">
        <v>8961.3972673109492</v>
      </c>
      <c r="J2390" s="19">
        <v>785726.21832050616</v>
      </c>
      <c r="K2390" s="6">
        <v>1050830</v>
      </c>
      <c r="L2390" s="6">
        <v>1053723</v>
      </c>
    </row>
    <row r="2391" spans="1:12" x14ac:dyDescent="0.25">
      <c r="A2391">
        <v>1</v>
      </c>
      <c r="B2391" t="s">
        <v>29</v>
      </c>
      <c r="C2391">
        <v>87</v>
      </c>
      <c r="D2391">
        <v>22.017600000000002</v>
      </c>
      <c r="E2391">
        <v>79.024100000000004</v>
      </c>
      <c r="F2391" s="11">
        <v>1.635677749435992</v>
      </c>
      <c r="G2391" s="6">
        <v>12169</v>
      </c>
      <c r="H2391" s="19">
        <v>3059.7000868409291</v>
      </c>
      <c r="I2391" s="19">
        <v>15228.700086840929</v>
      </c>
      <c r="J2391" s="19">
        <v>800954.91840734705</v>
      </c>
      <c r="K2391" s="6">
        <v>1057524</v>
      </c>
      <c r="L2391" s="6">
        <v>1069693</v>
      </c>
    </row>
    <row r="2392" spans="1:12" x14ac:dyDescent="0.25">
      <c r="A2392">
        <v>1</v>
      </c>
      <c r="B2392" t="s">
        <v>29</v>
      </c>
      <c r="C2392">
        <v>88</v>
      </c>
      <c r="D2392">
        <v>20.124300000000002</v>
      </c>
      <c r="E2392">
        <v>78.990300000000005</v>
      </c>
      <c r="F2392" s="11">
        <v>1.893601681980664</v>
      </c>
      <c r="G2392" s="6">
        <v>80464</v>
      </c>
      <c r="H2392" s="19">
        <v>3542.1727982765433</v>
      </c>
      <c r="I2392" s="19">
        <v>84006.172798276544</v>
      </c>
      <c r="J2392" s="19">
        <v>884961.09120562358</v>
      </c>
      <c r="K2392" s="6">
        <v>1159233</v>
      </c>
      <c r="L2392" s="6">
        <v>1239697</v>
      </c>
    </row>
    <row r="2393" spans="1:12" x14ac:dyDescent="0.25">
      <c r="A2393">
        <v>1</v>
      </c>
      <c r="B2393" t="s">
        <v>29</v>
      </c>
      <c r="C2393">
        <v>89</v>
      </c>
      <c r="D2393">
        <v>23.4605</v>
      </c>
      <c r="E2393">
        <v>79.243799999999993</v>
      </c>
      <c r="F2393" s="11">
        <v>3.3458171931532634</v>
      </c>
      <c r="G2393" s="6">
        <v>0</v>
      </c>
      <c r="H2393" s="19">
        <v>6258.6882776725824</v>
      </c>
      <c r="I2393" s="19">
        <v>6258.6882776725824</v>
      </c>
      <c r="J2393" s="19">
        <v>891219.77948329621</v>
      </c>
      <c r="K2393" s="6" t="e">
        <v>#N/A</v>
      </c>
      <c r="L2393" s="6" t="e">
        <v>#N/A</v>
      </c>
    </row>
    <row r="2394" spans="1:12" x14ac:dyDescent="0.25">
      <c r="A2394">
        <v>1</v>
      </c>
      <c r="B2394" t="s">
        <v>29</v>
      </c>
      <c r="C2394">
        <v>90</v>
      </c>
      <c r="D2394">
        <v>24.014700000000001</v>
      </c>
      <c r="E2394">
        <v>79.361099999999993</v>
      </c>
      <c r="F2394" s="11">
        <v>0.5664776518098501</v>
      </c>
      <c r="G2394" s="6">
        <v>34378</v>
      </c>
      <c r="H2394" s="19">
        <v>1059.6535418016763</v>
      </c>
      <c r="I2394" s="19">
        <v>35437.653541801679</v>
      </c>
      <c r="J2394" s="19">
        <v>926657.43302509794</v>
      </c>
      <c r="K2394" s="6">
        <v>1179022</v>
      </c>
      <c r="L2394" s="6">
        <v>1213400</v>
      </c>
    </row>
    <row r="2395" spans="1:12" x14ac:dyDescent="0.25">
      <c r="A2395">
        <v>1</v>
      </c>
      <c r="B2395" t="s">
        <v>29</v>
      </c>
      <c r="C2395">
        <v>91</v>
      </c>
      <c r="D2395">
        <v>18.817599999999999</v>
      </c>
      <c r="E2395">
        <v>77.086799999999997</v>
      </c>
      <c r="F2395" s="11">
        <v>5.6729435833612882</v>
      </c>
      <c r="G2395" s="6">
        <v>0</v>
      </c>
      <c r="H2395" s="19">
        <v>10611.812736732143</v>
      </c>
      <c r="I2395" s="19">
        <v>10611.812736732143</v>
      </c>
      <c r="J2395" s="19">
        <v>937269.24576183013</v>
      </c>
      <c r="K2395" s="6" t="e">
        <v>#N/A</v>
      </c>
      <c r="L2395" s="6" t="e">
        <v>#N/A</v>
      </c>
    </row>
    <row r="2396" spans="1:12" x14ac:dyDescent="0.25">
      <c r="A2396">
        <v>1</v>
      </c>
      <c r="B2396" t="s">
        <v>29</v>
      </c>
      <c r="C2396">
        <v>92</v>
      </c>
      <c r="D2396">
        <v>14.980700000000001</v>
      </c>
      <c r="E2396">
        <v>78.290400000000005</v>
      </c>
      <c r="F2396" s="11">
        <v>4.0212503739508696</v>
      </c>
      <c r="G2396" s="6">
        <v>0</v>
      </c>
      <c r="H2396" s="19">
        <v>7522.1541178445132</v>
      </c>
      <c r="I2396" s="19">
        <v>7522.1541178445132</v>
      </c>
      <c r="J2396" s="19">
        <v>944791.39987967466</v>
      </c>
      <c r="K2396" s="6" t="e">
        <v>#N/A</v>
      </c>
      <c r="L2396" s="6" t="e">
        <v>#N/A</v>
      </c>
    </row>
    <row r="2397" spans="1:12" x14ac:dyDescent="0.25">
      <c r="A2397">
        <v>1</v>
      </c>
      <c r="B2397" t="s">
        <v>29</v>
      </c>
      <c r="C2397">
        <v>93</v>
      </c>
      <c r="D2397">
        <v>14.0596</v>
      </c>
      <c r="E2397">
        <v>79.157300000000006</v>
      </c>
      <c r="F2397" s="11">
        <v>1.2648876709020465</v>
      </c>
      <c r="G2397" s="6">
        <v>21720</v>
      </c>
      <c r="H2397" s="19">
        <v>2366.0998737908558</v>
      </c>
      <c r="I2397" s="19">
        <v>24086.099873790856</v>
      </c>
      <c r="J2397" s="19">
        <v>968877.49975346553</v>
      </c>
      <c r="K2397" s="6">
        <v>1241364</v>
      </c>
      <c r="L2397" s="6">
        <v>1263084</v>
      </c>
    </row>
    <row r="2398" spans="1:12" x14ac:dyDescent="0.25">
      <c r="A2398">
        <v>1</v>
      </c>
      <c r="B2398" t="s">
        <v>29</v>
      </c>
      <c r="C2398">
        <v>94</v>
      </c>
      <c r="D2398">
        <v>14.811999999999999</v>
      </c>
      <c r="E2398">
        <v>79.270399999999995</v>
      </c>
      <c r="F2398" s="11">
        <v>0.76085305414383197</v>
      </c>
      <c r="G2398" s="6">
        <v>18420</v>
      </c>
      <c r="H2398" s="19">
        <v>1423.2523225554633</v>
      </c>
      <c r="I2398" s="19">
        <v>19843.252322555461</v>
      </c>
      <c r="J2398" s="19">
        <v>988720.75207602093</v>
      </c>
      <c r="K2398" s="6">
        <v>1265769</v>
      </c>
      <c r="L2398" s="6">
        <v>1284189</v>
      </c>
    </row>
    <row r="2399" spans="1:12" x14ac:dyDescent="0.25">
      <c r="A2399">
        <v>1</v>
      </c>
      <c r="B2399" t="s">
        <v>29</v>
      </c>
      <c r="C2399">
        <v>95</v>
      </c>
      <c r="D2399">
        <v>14.683199999999999</v>
      </c>
      <c r="E2399">
        <v>76.7911</v>
      </c>
      <c r="F2399" s="11">
        <v>2.4826433352376602</v>
      </c>
      <c r="G2399" s="6">
        <v>85748</v>
      </c>
      <c r="H2399" s="19">
        <v>4644.0345789633657</v>
      </c>
      <c r="I2399" s="19">
        <v>90392.034578963372</v>
      </c>
      <c r="J2399" s="19">
        <v>1079112.7866549843</v>
      </c>
      <c r="K2399" s="6">
        <v>1290394</v>
      </c>
      <c r="L2399" s="6">
        <v>1376142</v>
      </c>
    </row>
    <row r="2400" spans="1:12" x14ac:dyDescent="0.25">
      <c r="A2400">
        <v>1</v>
      </c>
      <c r="B2400" t="s">
        <v>29</v>
      </c>
      <c r="C2400">
        <v>96</v>
      </c>
      <c r="D2400">
        <v>12.844200000000001</v>
      </c>
      <c r="E2400">
        <v>76.774900000000002</v>
      </c>
      <c r="F2400" s="11">
        <v>1.8390713526125066</v>
      </c>
      <c r="G2400" s="6">
        <v>9079</v>
      </c>
      <c r="H2400" s="19">
        <v>3440.1683211961731</v>
      </c>
      <c r="I2400" s="19">
        <v>12519.168321196174</v>
      </c>
      <c r="J2400" s="19">
        <v>1091631.9549761806</v>
      </c>
      <c r="K2400" s="6">
        <v>1384578</v>
      </c>
      <c r="L2400" s="6">
        <v>1393657</v>
      </c>
    </row>
    <row r="2401" spans="1:12" x14ac:dyDescent="0.25">
      <c r="A2401">
        <v>1</v>
      </c>
      <c r="B2401" t="s">
        <v>29</v>
      </c>
      <c r="C2401">
        <v>97</v>
      </c>
      <c r="D2401">
        <v>11.778700000000001</v>
      </c>
      <c r="E2401">
        <v>76.683199999999999</v>
      </c>
      <c r="F2401" s="11">
        <v>1.0694387032457731</v>
      </c>
      <c r="G2401" s="6">
        <v>0</v>
      </c>
      <c r="H2401" s="19">
        <v>2000.4928808993311</v>
      </c>
      <c r="I2401" s="19">
        <v>2000.4928808993311</v>
      </c>
      <c r="J2401" s="19">
        <v>1093632.4478570798</v>
      </c>
      <c r="K2401" s="6" t="e">
        <v>#N/A</v>
      </c>
      <c r="L2401" s="6" t="e">
        <v>#N/A</v>
      </c>
    </row>
    <row r="2402" spans="1:12" x14ac:dyDescent="0.25">
      <c r="A2402">
        <v>1</v>
      </c>
      <c r="B2402" t="s">
        <v>29</v>
      </c>
      <c r="C2402">
        <v>98</v>
      </c>
      <c r="D2402">
        <v>10.898199999999999</v>
      </c>
      <c r="E2402">
        <v>75.968400000000003</v>
      </c>
      <c r="F2402" s="11">
        <v>1.1341160831237682</v>
      </c>
      <c r="G2402" s="6">
        <v>0</v>
      </c>
      <c r="H2402" s="19">
        <v>2121.4784386582373</v>
      </c>
      <c r="I2402" s="19">
        <v>2121.4784386582373</v>
      </c>
      <c r="J2402" s="19">
        <v>1095753.926295738</v>
      </c>
      <c r="K2402" s="6" t="e">
        <v>#N/A</v>
      </c>
      <c r="L2402" s="6" t="e">
        <v>#N/A</v>
      </c>
    </row>
    <row r="2403" spans="1:12" x14ac:dyDescent="0.25">
      <c r="A2403">
        <v>1</v>
      </c>
      <c r="B2403" t="s">
        <v>29</v>
      </c>
      <c r="C2403">
        <v>99</v>
      </c>
      <c r="D2403">
        <v>10.223699999999999</v>
      </c>
      <c r="E2403">
        <v>75.018600000000006</v>
      </c>
      <c r="F2403" s="11">
        <v>1.1649335989660496</v>
      </c>
      <c r="G2403" s="6">
        <v>0</v>
      </c>
      <c r="H2403" s="19">
        <v>2179.1257080738446</v>
      </c>
      <c r="I2403" s="19">
        <v>2179.1257080738446</v>
      </c>
      <c r="J2403" s="19">
        <v>1097933.0520038118</v>
      </c>
      <c r="K2403" s="6" t="e">
        <v>#N/A</v>
      </c>
      <c r="L2403" s="6" t="e">
        <v>#N/A</v>
      </c>
    </row>
    <row r="2404" spans="1:12" x14ac:dyDescent="0.25">
      <c r="A2404">
        <v>1</v>
      </c>
      <c r="B2404" t="s">
        <v>29</v>
      </c>
      <c r="C2404">
        <v>100</v>
      </c>
      <c r="D2404">
        <v>10.223699999999999</v>
      </c>
      <c r="E2404">
        <v>74.438400000000001</v>
      </c>
      <c r="F2404" s="11">
        <v>0.58020000000000493</v>
      </c>
      <c r="G2404" s="6">
        <v>36570</v>
      </c>
      <c r="H2404" s="19">
        <v>1085.3225771379803</v>
      </c>
      <c r="I2404" s="19">
        <v>37655.32257713798</v>
      </c>
      <c r="J2404" s="19">
        <v>1135588.3745809498</v>
      </c>
      <c r="K2404" s="6">
        <v>1403468</v>
      </c>
      <c r="L2404" s="6">
        <v>1440038</v>
      </c>
    </row>
    <row r="2405" spans="1:12" x14ac:dyDescent="0.25">
      <c r="A2405">
        <v>1</v>
      </c>
      <c r="B2405" t="s">
        <v>29</v>
      </c>
      <c r="C2405">
        <v>101</v>
      </c>
      <c r="D2405">
        <v>10.204800000000001</v>
      </c>
      <c r="E2405">
        <v>73.754099999999994</v>
      </c>
      <c r="F2405" s="11">
        <v>0.68456095418889484</v>
      </c>
      <c r="G2405" s="6">
        <v>30072</v>
      </c>
      <c r="H2405" s="19">
        <v>1280.5402602694239</v>
      </c>
      <c r="I2405" s="19">
        <v>31352.540260269423</v>
      </c>
      <c r="J2405" s="19">
        <v>1166940.9148412193</v>
      </c>
      <c r="K2405" s="6">
        <v>1443629</v>
      </c>
      <c r="L2405" s="6">
        <v>1473701</v>
      </c>
    </row>
    <row r="2406" spans="1:12" x14ac:dyDescent="0.25">
      <c r="A2406">
        <v>1</v>
      </c>
      <c r="B2406" t="s">
        <v>29</v>
      </c>
      <c r="C2406">
        <v>102</v>
      </c>
      <c r="D2406">
        <v>10.1434</v>
      </c>
      <c r="E2406">
        <v>72.597700000000003</v>
      </c>
      <c r="F2406" s="11">
        <v>1.1580288942854486</v>
      </c>
      <c r="G2406" s="6">
        <v>0</v>
      </c>
      <c r="H2406" s="19">
        <v>2166.2097620581144</v>
      </c>
      <c r="I2406" s="19">
        <v>2166.2097620581144</v>
      </c>
      <c r="J2406" s="19">
        <v>1169107.1246032775</v>
      </c>
      <c r="K2406" s="6" t="e">
        <v>#N/A</v>
      </c>
      <c r="L2406" s="6" t="e">
        <v>#N/A</v>
      </c>
    </row>
    <row r="2407" spans="1:12" x14ac:dyDescent="0.25">
      <c r="A2407">
        <v>1</v>
      </c>
      <c r="B2407" t="s">
        <v>29</v>
      </c>
      <c r="C2407">
        <v>103</v>
      </c>
      <c r="D2407">
        <v>10.1434</v>
      </c>
      <c r="E2407">
        <v>71.928299999999993</v>
      </c>
      <c r="F2407" s="11">
        <v>0.66940000000001021</v>
      </c>
      <c r="G2407" s="6">
        <v>0</v>
      </c>
      <c r="H2407" s="19">
        <v>1252.1801674184226</v>
      </c>
      <c r="I2407" s="19">
        <v>1252.1801674184226</v>
      </c>
      <c r="J2407" s="19">
        <v>1170359.304770696</v>
      </c>
      <c r="K2407" s="6" t="e">
        <v>#N/A</v>
      </c>
      <c r="L2407" s="6" t="e">
        <v>#N/A</v>
      </c>
    </row>
    <row r="2408" spans="1:12" x14ac:dyDescent="0.25">
      <c r="A2408">
        <v>1</v>
      </c>
      <c r="B2408" t="s">
        <v>29</v>
      </c>
      <c r="C2408">
        <v>104</v>
      </c>
      <c r="D2408">
        <v>12.157400000000001</v>
      </c>
      <c r="E2408">
        <v>71.698400000000007</v>
      </c>
      <c r="F2408" s="11">
        <v>2.0270791819758789</v>
      </c>
      <c r="G2408" s="6">
        <v>0</v>
      </c>
      <c r="H2408" s="19">
        <v>3791.8559149341445</v>
      </c>
      <c r="I2408" s="19">
        <v>3791.8559149341445</v>
      </c>
      <c r="J2408" s="19">
        <v>1174151.16068563</v>
      </c>
      <c r="K2408" s="6" t="e">
        <v>#N/A</v>
      </c>
      <c r="L2408" s="6" t="e">
        <v>#N/A</v>
      </c>
    </row>
    <row r="2409" spans="1:12" x14ac:dyDescent="0.25">
      <c r="A2409">
        <v>1</v>
      </c>
      <c r="B2409" t="s">
        <v>29</v>
      </c>
      <c r="C2409">
        <v>105</v>
      </c>
      <c r="D2409">
        <v>12.774100000000001</v>
      </c>
      <c r="E2409">
        <v>71.698400000000007</v>
      </c>
      <c r="F2409" s="11">
        <v>0.6166999999999998</v>
      </c>
      <c r="G2409" s="6">
        <v>24876</v>
      </c>
      <c r="H2409" s="19">
        <v>1153.5995058962192</v>
      </c>
      <c r="I2409" s="19">
        <v>26029.599505896218</v>
      </c>
      <c r="J2409" s="19">
        <v>1200180.7601915263</v>
      </c>
      <c r="K2409" s="6">
        <v>1482461</v>
      </c>
      <c r="L2409" s="6">
        <v>1507337</v>
      </c>
    </row>
    <row r="2410" spans="1:12" x14ac:dyDescent="0.25">
      <c r="A2410">
        <v>1</v>
      </c>
      <c r="B2410" t="s">
        <v>29</v>
      </c>
      <c r="C2410">
        <v>106</v>
      </c>
      <c r="D2410">
        <v>14.333</v>
      </c>
      <c r="E2410">
        <v>71.709800000000001</v>
      </c>
      <c r="F2410" s="11">
        <v>1.5589416826809135</v>
      </c>
      <c r="G2410" s="6">
        <v>30135</v>
      </c>
      <c r="H2410" s="19">
        <v>2916.1575399087451</v>
      </c>
      <c r="I2410" s="19">
        <v>33051.157539908745</v>
      </c>
      <c r="J2410" s="19">
        <v>1233231.917731435</v>
      </c>
      <c r="K2410" s="6">
        <v>1511962</v>
      </c>
      <c r="L2410" s="6">
        <v>1542097</v>
      </c>
    </row>
    <row r="2411" spans="1:12" x14ac:dyDescent="0.25">
      <c r="A2411">
        <v>1</v>
      </c>
      <c r="B2411" t="s">
        <v>29</v>
      </c>
      <c r="C2411">
        <v>107</v>
      </c>
      <c r="D2411">
        <v>16.023700000000002</v>
      </c>
      <c r="E2411">
        <v>71.851399999999998</v>
      </c>
      <c r="F2411" s="11">
        <v>1.6966193002556595</v>
      </c>
      <c r="G2411" s="6">
        <v>0</v>
      </c>
      <c r="H2411" s="19">
        <v>3173.6973998198778</v>
      </c>
      <c r="I2411" s="19">
        <v>3173.6973998198778</v>
      </c>
      <c r="J2411" s="19">
        <v>1236405.615131255</v>
      </c>
      <c r="K2411" s="6" t="e">
        <v>#N/A</v>
      </c>
      <c r="L2411" s="6" t="e">
        <v>#N/A</v>
      </c>
    </row>
    <row r="2412" spans="1:12" x14ac:dyDescent="0.25">
      <c r="A2412">
        <v>1</v>
      </c>
      <c r="B2412" t="s">
        <v>29</v>
      </c>
      <c r="C2412">
        <v>108</v>
      </c>
      <c r="D2412">
        <v>16.704599999999999</v>
      </c>
      <c r="E2412">
        <v>72.883799999999994</v>
      </c>
      <c r="F2412" s="11">
        <v>1.2367192769581898</v>
      </c>
      <c r="G2412" s="6">
        <v>0</v>
      </c>
      <c r="H2412" s="19">
        <v>2313.4080538856783</v>
      </c>
      <c r="I2412" s="19">
        <v>2313.4080538856783</v>
      </c>
      <c r="J2412" s="19">
        <v>1238719.0231851407</v>
      </c>
      <c r="K2412" s="6" t="e">
        <v>#N/A</v>
      </c>
      <c r="L2412" s="6" t="e">
        <v>#N/A</v>
      </c>
    </row>
    <row r="2413" spans="1:12" x14ac:dyDescent="0.25">
      <c r="A2413">
        <v>1</v>
      </c>
      <c r="B2413" t="s">
        <v>29</v>
      </c>
      <c r="C2413">
        <v>109</v>
      </c>
      <c r="D2413">
        <v>16.704599999999999</v>
      </c>
      <c r="E2413">
        <v>74.302499999999995</v>
      </c>
      <c r="F2413" s="11">
        <v>1.4187000000000012</v>
      </c>
      <c r="G2413" s="6">
        <v>36348</v>
      </c>
      <c r="H2413" s="19">
        <v>2653.8213377897978</v>
      </c>
      <c r="I2413" s="19">
        <v>39001.821337789799</v>
      </c>
      <c r="J2413" s="19">
        <v>1277720.8445229304</v>
      </c>
      <c r="K2413" s="6">
        <v>1551378</v>
      </c>
      <c r="L2413" s="6">
        <v>1587726</v>
      </c>
    </row>
    <row r="2414" spans="1:12" x14ac:dyDescent="0.25">
      <c r="A2414">
        <v>1</v>
      </c>
      <c r="B2414" t="s">
        <v>29</v>
      </c>
      <c r="C2414">
        <v>110</v>
      </c>
      <c r="D2414">
        <v>16.3886</v>
      </c>
      <c r="E2414">
        <v>76.232100000000003</v>
      </c>
      <c r="F2414" s="11">
        <v>1.955303597910061</v>
      </c>
      <c r="G2414" s="6">
        <v>0</v>
      </c>
      <c r="H2414" s="19">
        <v>3657.5924508288422</v>
      </c>
      <c r="I2414" s="19">
        <v>3657.5924508288422</v>
      </c>
      <c r="J2414" s="19">
        <v>1281378.4369737592</v>
      </c>
      <c r="K2414" s="6" t="e">
        <v>#N/A</v>
      </c>
      <c r="L2414" s="6" t="e">
        <v>#N/A</v>
      </c>
    </row>
    <row r="2415" spans="1:12" x14ac:dyDescent="0.25">
      <c r="A2415">
        <v>1</v>
      </c>
      <c r="B2415" t="s">
        <v>29</v>
      </c>
      <c r="C2415">
        <v>111</v>
      </c>
      <c r="D2415">
        <v>15.0265</v>
      </c>
      <c r="E2415">
        <v>77.782700000000006</v>
      </c>
      <c r="F2415" s="11">
        <v>2.0638984398463043</v>
      </c>
      <c r="G2415" s="6">
        <v>0</v>
      </c>
      <c r="H2415" s="19">
        <v>3860.7300477163535</v>
      </c>
      <c r="I2415" s="19">
        <v>3860.7300477163535</v>
      </c>
      <c r="J2415" s="19">
        <v>1285239.1670214755</v>
      </c>
      <c r="K2415" s="6" t="e">
        <v>#N/A</v>
      </c>
      <c r="L2415" s="6" t="e">
        <v>#N/A</v>
      </c>
    </row>
    <row r="2416" spans="1:12" x14ac:dyDescent="0.25">
      <c r="A2416">
        <v>1</v>
      </c>
      <c r="B2416" t="s">
        <v>29</v>
      </c>
      <c r="C2416">
        <v>112</v>
      </c>
      <c r="D2416">
        <v>14.0787</v>
      </c>
      <c r="E2416">
        <v>77.863600000000005</v>
      </c>
      <c r="F2416" s="11">
        <v>0.95124636661592654</v>
      </c>
      <c r="G2416" s="6">
        <v>0</v>
      </c>
      <c r="H2416" s="19">
        <v>1779.4022028761262</v>
      </c>
      <c r="I2416" s="19">
        <v>1779.4022028761262</v>
      </c>
      <c r="J2416" s="19">
        <v>1287018.5692243516</v>
      </c>
      <c r="K2416" s="6" t="e">
        <v>#N/A</v>
      </c>
      <c r="L2416" s="6" t="e">
        <v>#N/A</v>
      </c>
    </row>
    <row r="2417" spans="1:12" x14ac:dyDescent="0.25">
      <c r="A2417">
        <v>1</v>
      </c>
      <c r="B2417" t="s">
        <v>29</v>
      </c>
      <c r="C2417">
        <v>113</v>
      </c>
      <c r="D2417">
        <v>9.9436</v>
      </c>
      <c r="E2417">
        <v>77.704099999999997</v>
      </c>
      <c r="F2417" s="11">
        <v>4.1381749914666486</v>
      </c>
      <c r="G2417" s="6">
        <v>0</v>
      </c>
      <c r="H2417" s="19">
        <v>7740.8733994941122</v>
      </c>
      <c r="I2417" s="19">
        <v>7740.8733994941122</v>
      </c>
      <c r="J2417" s="19">
        <v>1294759.4426238458</v>
      </c>
      <c r="K2417" s="6" t="e">
        <v>#N/A</v>
      </c>
      <c r="L2417" s="6" t="e">
        <v>#N/A</v>
      </c>
    </row>
    <row r="2418" spans="1:12" x14ac:dyDescent="0.25">
      <c r="A2418">
        <v>1</v>
      </c>
      <c r="B2418" t="s">
        <v>29</v>
      </c>
      <c r="C2418">
        <v>114</v>
      </c>
      <c r="D2418">
        <v>6.0777000000000001</v>
      </c>
      <c r="E2418">
        <v>77.485399999999998</v>
      </c>
      <c r="F2418" s="11">
        <v>3.8720811587568766</v>
      </c>
      <c r="G2418" s="6">
        <v>0</v>
      </c>
      <c r="H2418" s="19">
        <v>7243.1180663726191</v>
      </c>
      <c r="I2418" s="19">
        <v>7243.1180663726191</v>
      </c>
      <c r="J2418" s="19">
        <v>1302002.5606902183</v>
      </c>
      <c r="K2418" s="6" t="e">
        <v>#N/A</v>
      </c>
      <c r="L2418" s="6" t="e">
        <v>#N/A</v>
      </c>
    </row>
    <row r="2419" spans="1:12" x14ac:dyDescent="0.25">
      <c r="A2419">
        <v>1</v>
      </c>
      <c r="B2419" t="s">
        <v>29</v>
      </c>
      <c r="C2419">
        <v>115</v>
      </c>
      <c r="D2419">
        <v>3.4624000000000001</v>
      </c>
      <c r="E2419">
        <v>77.426199999999994</v>
      </c>
      <c r="F2419" s="11">
        <v>2.6159699405765351</v>
      </c>
      <c r="G2419" s="6">
        <v>0</v>
      </c>
      <c r="H2419" s="19">
        <v>4893.435431957927</v>
      </c>
      <c r="I2419" s="19">
        <v>4893.435431957927</v>
      </c>
      <c r="J2419" s="19">
        <v>1306895.9961221763</v>
      </c>
      <c r="K2419" s="6" t="e">
        <v>#N/A</v>
      </c>
      <c r="L2419" s="6" t="e">
        <v>#N/A</v>
      </c>
    </row>
    <row r="2420" spans="1:12" x14ac:dyDescent="0.25">
      <c r="A2420">
        <v>1</v>
      </c>
      <c r="B2420" t="s">
        <v>29</v>
      </c>
      <c r="C2420">
        <v>116</v>
      </c>
      <c r="D2420">
        <v>2.1040999999999999</v>
      </c>
      <c r="E2420">
        <v>77.438900000000004</v>
      </c>
      <c r="F2420" s="11">
        <v>1.3583593707115953</v>
      </c>
      <c r="G2420" s="6">
        <v>45247</v>
      </c>
      <c r="H2420" s="19">
        <v>2540.948109100691</v>
      </c>
      <c r="I2420" s="19">
        <v>47787.948109100689</v>
      </c>
      <c r="J2420" s="19">
        <v>1354683.9442312769</v>
      </c>
      <c r="K2420" s="6">
        <v>1617053</v>
      </c>
      <c r="L2420" s="6">
        <v>1662300</v>
      </c>
    </row>
    <row r="2421" spans="1:12" x14ac:dyDescent="0.25">
      <c r="A2421">
        <v>1</v>
      </c>
      <c r="B2421" t="s">
        <v>29</v>
      </c>
      <c r="C2421">
        <v>117</v>
      </c>
      <c r="D2421">
        <v>4.5377000000000001</v>
      </c>
      <c r="E2421">
        <v>77.327399999999997</v>
      </c>
      <c r="F2421" s="11">
        <v>2.4361529529157244</v>
      </c>
      <c r="G2421" s="6">
        <v>2828</v>
      </c>
      <c r="H2421" s="19">
        <v>4557.0696331623094</v>
      </c>
      <c r="I2421" s="19">
        <v>7385.0696331623094</v>
      </c>
      <c r="J2421" s="19">
        <v>1362069.0138644392</v>
      </c>
      <c r="K2421" s="6">
        <v>1668210</v>
      </c>
      <c r="L2421" s="6">
        <v>1671038</v>
      </c>
    </row>
    <row r="2422" spans="1:12" x14ac:dyDescent="0.25">
      <c r="A2422">
        <v>1</v>
      </c>
      <c r="B2422" t="s">
        <v>29</v>
      </c>
      <c r="C2422">
        <v>118</v>
      </c>
      <c r="D2422">
        <v>5.8762999999999996</v>
      </c>
      <c r="E2422">
        <v>77.739500000000007</v>
      </c>
      <c r="F2422" s="11">
        <v>1.4005985756097308</v>
      </c>
      <c r="G2422" s="6">
        <v>0</v>
      </c>
      <c r="H2422" s="19">
        <v>2619.9607990632958</v>
      </c>
      <c r="I2422" s="19">
        <v>2619.9607990632958</v>
      </c>
      <c r="J2422" s="19">
        <v>1364688.9746635025</v>
      </c>
      <c r="K2422" s="6" t="e">
        <v>#N/A</v>
      </c>
      <c r="L2422" s="6" t="e">
        <v>#N/A</v>
      </c>
    </row>
    <row r="2423" spans="1:12" x14ac:dyDescent="0.25">
      <c r="A2423">
        <v>1</v>
      </c>
      <c r="B2423" t="s">
        <v>29</v>
      </c>
      <c r="C2423">
        <v>119</v>
      </c>
      <c r="D2423">
        <v>6.8106999999999998</v>
      </c>
      <c r="E2423">
        <v>78.709900000000005</v>
      </c>
      <c r="F2423" s="11">
        <v>1.3471375282427538</v>
      </c>
      <c r="G2423" s="6">
        <v>0</v>
      </c>
      <c r="H2423" s="19">
        <v>2519.9565217368172</v>
      </c>
      <c r="I2423" s="19">
        <v>2519.9565217368172</v>
      </c>
      <c r="J2423" s="19">
        <v>1367208.9311852395</v>
      </c>
      <c r="K2423" s="6" t="e">
        <v>#N/A</v>
      </c>
      <c r="L2423" s="6" t="e">
        <v>#N/A</v>
      </c>
    </row>
    <row r="2424" spans="1:12" x14ac:dyDescent="0.25">
      <c r="A2424">
        <v>1</v>
      </c>
      <c r="B2424" t="s">
        <v>29</v>
      </c>
      <c r="C2424">
        <v>120</v>
      </c>
      <c r="D2424">
        <v>6.8490000000000002</v>
      </c>
      <c r="E2424">
        <v>84.278400000000005</v>
      </c>
      <c r="F2424" s="11">
        <v>5.5686317116505384</v>
      </c>
      <c r="G2424" s="6">
        <v>0</v>
      </c>
      <c r="H2424" s="19">
        <v>10416.686867322978</v>
      </c>
      <c r="I2424" s="19">
        <v>10416.686867322978</v>
      </c>
      <c r="J2424" s="19">
        <v>1377625.6180525625</v>
      </c>
      <c r="K2424" s="6" t="e">
        <v>#N/A</v>
      </c>
      <c r="L2424" s="6" t="e">
        <v>#N/A</v>
      </c>
    </row>
    <row r="2425" spans="1:12" x14ac:dyDescent="0.25">
      <c r="A2425">
        <v>1</v>
      </c>
      <c r="B2425" t="s">
        <v>29</v>
      </c>
      <c r="C2425">
        <v>121</v>
      </c>
      <c r="D2425">
        <v>7.4569999999999999</v>
      </c>
      <c r="E2425">
        <v>85.418999999999997</v>
      </c>
      <c r="F2425" s="11">
        <v>1.2925294426046865</v>
      </c>
      <c r="G2425" s="6">
        <v>0</v>
      </c>
      <c r="H2425" s="19">
        <v>2417.8065937166898</v>
      </c>
      <c r="I2425" s="19">
        <v>2417.8065937166898</v>
      </c>
      <c r="J2425" s="19">
        <v>1380043.4246462791</v>
      </c>
      <c r="K2425" s="6" t="e">
        <v>#N/A</v>
      </c>
      <c r="L2425" s="6" t="e">
        <v>#N/A</v>
      </c>
    </row>
    <row r="2426" spans="1:12" x14ac:dyDescent="0.25">
      <c r="A2426">
        <v>1</v>
      </c>
      <c r="B2426" t="s">
        <v>29</v>
      </c>
      <c r="C2426">
        <v>122</v>
      </c>
      <c r="D2426">
        <v>8.3033000000000001</v>
      </c>
      <c r="E2426">
        <v>86.124099999999999</v>
      </c>
      <c r="F2426" s="11">
        <v>1.1015396951540162</v>
      </c>
      <c r="G2426" s="6">
        <v>0</v>
      </c>
      <c r="H2426" s="19">
        <v>2060.5410216551736</v>
      </c>
      <c r="I2426" s="19">
        <v>2060.5410216551736</v>
      </c>
      <c r="J2426" s="19">
        <v>1382103.9656679342</v>
      </c>
      <c r="K2426" s="6" t="e">
        <v>#N/A</v>
      </c>
      <c r="L2426" s="6" t="e">
        <v>#N/A</v>
      </c>
    </row>
    <row r="2427" spans="1:12" x14ac:dyDescent="0.25">
      <c r="A2427">
        <v>1</v>
      </c>
      <c r="B2427" t="s">
        <v>29</v>
      </c>
      <c r="C2427">
        <v>123</v>
      </c>
      <c r="D2427">
        <v>8.9817999999999998</v>
      </c>
      <c r="E2427">
        <v>86.791700000000006</v>
      </c>
      <c r="F2427" s="11">
        <v>0.95186764311011718</v>
      </c>
      <c r="G2427" s="6">
        <v>13944</v>
      </c>
      <c r="H2427" s="19">
        <v>1780.5643631756614</v>
      </c>
      <c r="I2427" s="19">
        <v>15724.564363175661</v>
      </c>
      <c r="J2427" s="19">
        <v>1397828.5300311099</v>
      </c>
      <c r="K2427" s="6">
        <v>1685226</v>
      </c>
      <c r="L2427" s="6">
        <v>1699170</v>
      </c>
    </row>
    <row r="2428" spans="1:12" x14ac:dyDescent="0.25">
      <c r="A2428">
        <v>1</v>
      </c>
      <c r="B2428" t="s">
        <v>29</v>
      </c>
      <c r="C2428">
        <v>124</v>
      </c>
      <c r="D2428">
        <v>5.8070000000000004</v>
      </c>
      <c r="E2428">
        <v>87.6648</v>
      </c>
      <c r="F2428" s="11">
        <v>3.2926674065262018</v>
      </c>
      <c r="G2428" s="6">
        <v>4713</v>
      </c>
      <c r="H2428" s="19">
        <v>6159.2662449314303</v>
      </c>
      <c r="I2428" s="19">
        <v>10872.26624493143</v>
      </c>
      <c r="J2428" s="19">
        <v>1408700.7962760413</v>
      </c>
      <c r="K2428" s="6">
        <v>1705879</v>
      </c>
      <c r="L2428" s="6">
        <v>1710592</v>
      </c>
    </row>
    <row r="2429" spans="1:12" x14ac:dyDescent="0.25">
      <c r="A2429">
        <v>1</v>
      </c>
      <c r="B2429" t="s">
        <v>29</v>
      </c>
      <c r="C2429">
        <v>125</v>
      </c>
      <c r="D2429">
        <v>7.9090999999999996</v>
      </c>
      <c r="E2429">
        <v>90.428100000000001</v>
      </c>
      <c r="F2429" s="11">
        <v>3.4719808899243674</v>
      </c>
      <c r="G2429" s="6">
        <v>16075</v>
      </c>
      <c r="H2429" s="19">
        <v>6494.6901882566353</v>
      </c>
      <c r="I2429" s="19">
        <v>22569.690188256634</v>
      </c>
      <c r="J2429" s="19">
        <v>1431270.4864642979</v>
      </c>
      <c r="K2429" s="6">
        <v>1717165</v>
      </c>
      <c r="L2429" s="6">
        <v>1733240</v>
      </c>
    </row>
    <row r="2430" spans="1:12" x14ac:dyDescent="0.25">
      <c r="A2430">
        <v>1</v>
      </c>
      <c r="B2430" t="s">
        <v>29</v>
      </c>
      <c r="C2430">
        <v>126</v>
      </c>
      <c r="D2430">
        <v>6.5747999999999998</v>
      </c>
      <c r="E2430">
        <v>91.167100000000005</v>
      </c>
      <c r="F2430" s="11">
        <v>1.5252794793086302</v>
      </c>
      <c r="G2430" s="6">
        <v>0</v>
      </c>
      <c r="H2430" s="19">
        <v>2853.1889957581952</v>
      </c>
      <c r="I2430" s="19">
        <v>2853.1889957581952</v>
      </c>
      <c r="J2430" s="19">
        <v>1434123.6754600562</v>
      </c>
      <c r="K2430" s="6" t="e">
        <v>#N/A</v>
      </c>
      <c r="L2430" s="6" t="e">
        <v>#N/A</v>
      </c>
    </row>
    <row r="2431" spans="1:12" x14ac:dyDescent="0.25">
      <c r="A2431">
        <v>1</v>
      </c>
      <c r="B2431" t="s">
        <v>29</v>
      </c>
      <c r="C2431">
        <v>127</v>
      </c>
      <c r="D2431">
        <v>6.0590000000000002</v>
      </c>
      <c r="E2431">
        <v>92.003</v>
      </c>
      <c r="F2431" s="11">
        <v>0.98223136276540857</v>
      </c>
      <c r="G2431" s="6">
        <v>0</v>
      </c>
      <c r="H2431" s="19">
        <v>1837.3627610863398</v>
      </c>
      <c r="I2431" s="19">
        <v>1837.3627610863398</v>
      </c>
      <c r="J2431" s="19">
        <v>1435961.0382211425</v>
      </c>
      <c r="K2431" s="6" t="e">
        <v>#N/A</v>
      </c>
      <c r="L2431" s="6" t="e">
        <v>#N/A</v>
      </c>
    </row>
    <row r="2432" spans="1:12" x14ac:dyDescent="0.25">
      <c r="A2432">
        <v>1</v>
      </c>
      <c r="B2432" t="s">
        <v>29</v>
      </c>
      <c r="C2432">
        <v>128</v>
      </c>
      <c r="D2432">
        <v>5.8689</v>
      </c>
      <c r="E2432">
        <v>93.1661</v>
      </c>
      <c r="F2432" s="11">
        <v>1.1785328251686502</v>
      </c>
      <c r="G2432" s="6">
        <v>0</v>
      </c>
      <c r="H2432" s="19">
        <v>2204.5644313232215</v>
      </c>
      <c r="I2432" s="19">
        <v>2204.5644313232215</v>
      </c>
      <c r="J2432" s="19">
        <v>1438165.6026524657</v>
      </c>
      <c r="K2432" s="6" t="e">
        <v>#N/A</v>
      </c>
      <c r="L2432" s="6" t="e">
        <v>#N/A</v>
      </c>
    </row>
    <row r="2433" spans="1:12" x14ac:dyDescent="0.25">
      <c r="A2433">
        <v>1</v>
      </c>
      <c r="B2433" t="s">
        <v>29</v>
      </c>
      <c r="C2433">
        <v>129</v>
      </c>
      <c r="D2433">
        <v>5.7481999999999998</v>
      </c>
      <c r="E2433">
        <v>95.072100000000006</v>
      </c>
      <c r="F2433" s="11">
        <v>1.9098179206406098</v>
      </c>
      <c r="G2433" s="6">
        <v>2117</v>
      </c>
      <c r="H2433" s="19">
        <v>3572.5069070905679</v>
      </c>
      <c r="I2433" s="19">
        <v>5689.5069070905683</v>
      </c>
      <c r="J2433" s="19">
        <v>1443855.1095595562</v>
      </c>
      <c r="K2433" s="6">
        <v>1741805</v>
      </c>
      <c r="L2433" s="6">
        <v>1743922</v>
      </c>
    </row>
    <row r="2434" spans="1:12" x14ac:dyDescent="0.25">
      <c r="A2434">
        <v>1</v>
      </c>
      <c r="B2434" t="s">
        <v>29</v>
      </c>
      <c r="C2434">
        <v>130</v>
      </c>
      <c r="D2434">
        <v>7.4958</v>
      </c>
      <c r="E2434">
        <v>95.360100000000003</v>
      </c>
      <c r="F2434" s="11">
        <v>1.7711718606617481</v>
      </c>
      <c r="G2434" s="6">
        <v>11237</v>
      </c>
      <c r="H2434" s="19">
        <v>3313.1554780552628</v>
      </c>
      <c r="I2434" s="19">
        <v>14550.155478055263</v>
      </c>
      <c r="J2434" s="19">
        <v>1458405.2650376116</v>
      </c>
      <c r="K2434" s="6">
        <v>1748166</v>
      </c>
      <c r="L2434" s="6">
        <v>1759403</v>
      </c>
    </row>
    <row r="2435" spans="1:12" x14ac:dyDescent="0.25">
      <c r="A2435">
        <v>1</v>
      </c>
      <c r="B2435" t="s">
        <v>29</v>
      </c>
      <c r="C2435">
        <v>131</v>
      </c>
      <c r="D2435">
        <v>8.3856000000000002</v>
      </c>
      <c r="E2435">
        <v>94.318299999999994</v>
      </c>
      <c r="F2435" s="11">
        <v>1.3700698084404384</v>
      </c>
      <c r="G2435" s="6">
        <v>3913</v>
      </c>
      <c r="H2435" s="19">
        <v>2562.8536631428865</v>
      </c>
      <c r="I2435" s="19">
        <v>6475.8536631428869</v>
      </c>
      <c r="J2435" s="19">
        <v>1464881.1187007544</v>
      </c>
      <c r="K2435" s="6">
        <v>1762524</v>
      </c>
      <c r="L2435" s="6">
        <v>1766437</v>
      </c>
    </row>
    <row r="2436" spans="1:12" x14ac:dyDescent="0.25">
      <c r="A2436">
        <v>1</v>
      </c>
      <c r="B2436" t="s">
        <v>29</v>
      </c>
      <c r="C2436">
        <v>132</v>
      </c>
      <c r="D2436">
        <v>6.0991999999999997</v>
      </c>
      <c r="E2436">
        <v>93.538399999999996</v>
      </c>
      <c r="F2436" s="11">
        <v>2.4157543273271807</v>
      </c>
      <c r="G2436" s="6">
        <v>0</v>
      </c>
      <c r="H2436" s="19">
        <v>4518.9119480643585</v>
      </c>
      <c r="I2436" s="19">
        <v>4518.9119480643585</v>
      </c>
      <c r="J2436" s="19">
        <v>1469400.0306488187</v>
      </c>
      <c r="K2436" s="6" t="e">
        <v>#N/A</v>
      </c>
      <c r="L2436" s="6" t="e">
        <v>#N/A</v>
      </c>
    </row>
    <row r="2437" spans="1:12" x14ac:dyDescent="0.25">
      <c r="A2437">
        <v>1</v>
      </c>
      <c r="B2437" t="s">
        <v>29</v>
      </c>
      <c r="C2437">
        <v>133</v>
      </c>
      <c r="D2437">
        <v>4.7958999999999996</v>
      </c>
      <c r="E2437">
        <v>93.5655</v>
      </c>
      <c r="F2437" s="11">
        <v>1.3035817197245443</v>
      </c>
      <c r="G2437" s="6">
        <v>0</v>
      </c>
      <c r="H2437" s="19">
        <v>2438.4809920051543</v>
      </c>
      <c r="I2437" s="19">
        <v>2438.4809920051543</v>
      </c>
      <c r="J2437" s="19">
        <v>1471838.5116408239</v>
      </c>
      <c r="K2437" s="6" t="e">
        <v>#N/A</v>
      </c>
      <c r="L2437" s="6" t="e">
        <v>#N/A</v>
      </c>
    </row>
    <row r="2438" spans="1:12" x14ac:dyDescent="0.25">
      <c r="A2438">
        <v>1</v>
      </c>
      <c r="B2438" t="s">
        <v>29</v>
      </c>
      <c r="C2438">
        <v>134</v>
      </c>
      <c r="D2438">
        <v>3.6052</v>
      </c>
      <c r="E2438">
        <v>93.833699999999993</v>
      </c>
      <c r="F2438" s="11">
        <v>1.2205317406769869</v>
      </c>
      <c r="G2438" s="6">
        <v>0</v>
      </c>
      <c r="H2438" s="19">
        <v>2283.1276357639449</v>
      </c>
      <c r="I2438" s="19">
        <v>2283.1276357639449</v>
      </c>
      <c r="J2438" s="19">
        <v>1474121.6392765879</v>
      </c>
      <c r="K2438" s="6" t="e">
        <v>#N/A</v>
      </c>
      <c r="L2438" s="6" t="e">
        <v>#N/A</v>
      </c>
    </row>
    <row r="2439" spans="1:12" x14ac:dyDescent="0.25">
      <c r="A2439">
        <v>1</v>
      </c>
      <c r="B2439" t="s">
        <v>29</v>
      </c>
      <c r="C2439">
        <v>135</v>
      </c>
      <c r="D2439">
        <v>2.6120000000000001</v>
      </c>
      <c r="E2439">
        <v>95.382900000000006</v>
      </c>
      <c r="F2439" s="11">
        <v>1.8402355501402643</v>
      </c>
      <c r="G2439" s="6">
        <v>64327</v>
      </c>
      <c r="H2439" s="19">
        <v>3442.3460700088644</v>
      </c>
      <c r="I2439" s="19">
        <v>67769.346070008862</v>
      </c>
      <c r="J2439" s="19">
        <v>1541890.9853465967</v>
      </c>
      <c r="K2439" s="6">
        <v>1781218</v>
      </c>
      <c r="L2439" s="6">
        <v>1845545</v>
      </c>
    </row>
    <row r="2440" spans="1:12" x14ac:dyDescent="0.25">
      <c r="A2440">
        <v>1</v>
      </c>
      <c r="B2440" t="s">
        <v>29</v>
      </c>
      <c r="C2440">
        <v>136</v>
      </c>
      <c r="D2440">
        <v>1.1758999999999999</v>
      </c>
      <c r="E2440">
        <v>95.243099999999998</v>
      </c>
      <c r="F2440" s="11">
        <v>1.442888509206447</v>
      </c>
      <c r="G2440" s="6">
        <v>0</v>
      </c>
      <c r="H2440" s="19">
        <v>2699.0683821694342</v>
      </c>
      <c r="I2440" s="19">
        <v>2699.0683821694342</v>
      </c>
      <c r="J2440" s="19">
        <v>1544590.053728766</v>
      </c>
      <c r="K2440" s="6" t="e">
        <v>#N/A</v>
      </c>
      <c r="L2440" s="6" t="e">
        <v>#N/A</v>
      </c>
    </row>
    <row r="2441" spans="1:12" x14ac:dyDescent="0.25">
      <c r="A2441">
        <v>1</v>
      </c>
      <c r="B2441" t="s">
        <v>29</v>
      </c>
      <c r="C2441">
        <v>137</v>
      </c>
      <c r="D2441">
        <v>0.14580000000000001</v>
      </c>
      <c r="E2441">
        <v>95.413899999999998</v>
      </c>
      <c r="F2441" s="11">
        <v>1.044164091510525</v>
      </c>
      <c r="G2441" s="6">
        <v>0</v>
      </c>
      <c r="H2441" s="19">
        <v>1953.2141722735798</v>
      </c>
      <c r="I2441" s="19">
        <v>1953.2141722735798</v>
      </c>
      <c r="J2441" s="19">
        <v>1546543.2679010397</v>
      </c>
      <c r="K2441" s="6" t="e">
        <v>#N/A</v>
      </c>
      <c r="L2441" s="6" t="e">
        <v>#N/A</v>
      </c>
    </row>
    <row r="2442" spans="1:12" x14ac:dyDescent="0.25">
      <c r="A2442">
        <v>1</v>
      </c>
      <c r="B2442" t="s">
        <v>29</v>
      </c>
      <c r="C2442">
        <v>138</v>
      </c>
      <c r="D2442">
        <v>-0.7671</v>
      </c>
      <c r="E2442">
        <v>95.907200000000003</v>
      </c>
      <c r="F2442" s="11">
        <v>1.0376566387779751</v>
      </c>
      <c r="G2442" s="6">
        <v>0</v>
      </c>
      <c r="H2442" s="19">
        <v>1941.0413260648679</v>
      </c>
      <c r="I2442" s="19">
        <v>1941.0413260648679</v>
      </c>
      <c r="J2442" s="19">
        <v>1548484.3092271045</v>
      </c>
      <c r="K2442" s="6" t="e">
        <v>#N/A</v>
      </c>
      <c r="L2442" s="6" t="e">
        <v>#N/A</v>
      </c>
    </row>
    <row r="2443" spans="1:12" x14ac:dyDescent="0.25">
      <c r="A2443">
        <v>1</v>
      </c>
      <c r="B2443" t="s">
        <v>29</v>
      </c>
      <c r="C2443">
        <v>139</v>
      </c>
      <c r="D2443">
        <v>-1.0145999999999999</v>
      </c>
      <c r="E2443">
        <v>96.407499999999999</v>
      </c>
      <c r="F2443" s="11">
        <v>0.55817232106222869</v>
      </c>
      <c r="G2443" s="6">
        <v>8533</v>
      </c>
      <c r="H2443" s="19">
        <v>1044.1175835614288</v>
      </c>
      <c r="I2443" s="19">
        <v>9577.1175835614285</v>
      </c>
      <c r="J2443" s="19">
        <v>1558061.426810666</v>
      </c>
      <c r="K2443" s="6">
        <v>1854810</v>
      </c>
      <c r="L2443" s="6">
        <v>1863343</v>
      </c>
    </row>
    <row r="2444" spans="1:12" x14ac:dyDescent="0.25">
      <c r="A2444">
        <v>1</v>
      </c>
      <c r="B2444" t="s">
        <v>29</v>
      </c>
      <c r="C2444">
        <v>140</v>
      </c>
      <c r="D2444">
        <v>-1.6037999999999999</v>
      </c>
      <c r="E2444">
        <v>95.551699999999997</v>
      </c>
      <c r="F2444" s="11">
        <v>1.0390140903760658</v>
      </c>
      <c r="G2444" s="6">
        <v>0</v>
      </c>
      <c r="H2444" s="19">
        <v>1943.580576093789</v>
      </c>
      <c r="I2444" s="19">
        <v>1943.580576093789</v>
      </c>
      <c r="J2444" s="19">
        <v>1560005.0073867599</v>
      </c>
      <c r="K2444" s="6" t="e">
        <v>#N/A</v>
      </c>
      <c r="L2444" s="6" t="e">
        <v>#N/A</v>
      </c>
    </row>
    <row r="2445" spans="1:12" x14ac:dyDescent="0.25">
      <c r="A2445">
        <v>1</v>
      </c>
      <c r="B2445" t="s">
        <v>29</v>
      </c>
      <c r="C2445">
        <v>141</v>
      </c>
      <c r="D2445">
        <v>-2.7907999999999999</v>
      </c>
      <c r="E2445">
        <v>94.900899999999993</v>
      </c>
      <c r="F2445" s="11">
        <v>1.3537021976786494</v>
      </c>
      <c r="G2445" s="6">
        <v>0</v>
      </c>
      <c r="H2445" s="19">
        <v>2532.2363975558887</v>
      </c>
      <c r="I2445" s="19">
        <v>2532.2363975558887</v>
      </c>
      <c r="J2445" s="19">
        <v>1562537.2437843157</v>
      </c>
      <c r="K2445" s="6" t="e">
        <v>#N/A</v>
      </c>
      <c r="L2445" s="6" t="e">
        <v>#N/A</v>
      </c>
    </row>
    <row r="2446" spans="1:12" x14ac:dyDescent="0.25">
      <c r="A2446">
        <v>1</v>
      </c>
      <c r="B2446" t="s">
        <v>29</v>
      </c>
      <c r="C2446">
        <v>142</v>
      </c>
      <c r="D2446">
        <v>-4.4005000000000001</v>
      </c>
      <c r="E2446">
        <v>95.291200000000003</v>
      </c>
      <c r="F2446" s="11">
        <v>1.6563418065121729</v>
      </c>
      <c r="G2446" s="6">
        <v>15037</v>
      </c>
      <c r="H2446" s="19">
        <v>3098.3542882887864</v>
      </c>
      <c r="I2446" s="19">
        <v>18135.354288288785</v>
      </c>
      <c r="J2446" s="19">
        <v>1580672.5980726045</v>
      </c>
      <c r="K2446" s="6">
        <v>1871413</v>
      </c>
      <c r="L2446" s="6">
        <v>1886450</v>
      </c>
    </row>
    <row r="2447" spans="1:12" x14ac:dyDescent="0.25">
      <c r="A2447">
        <v>1</v>
      </c>
      <c r="B2447" t="s">
        <v>29</v>
      </c>
      <c r="C2447">
        <v>143</v>
      </c>
      <c r="D2447">
        <v>-4.9711999999999996</v>
      </c>
      <c r="E2447">
        <v>94.411299999999997</v>
      </c>
      <c r="F2447" s="11">
        <v>1.048771900844035</v>
      </c>
      <c r="G2447" s="6">
        <v>0</v>
      </c>
      <c r="H2447" s="19">
        <v>1961.8335440433239</v>
      </c>
      <c r="I2447" s="19">
        <v>1961.8335440433239</v>
      </c>
      <c r="J2447" s="19">
        <v>1582634.4316166479</v>
      </c>
      <c r="K2447" s="6" t="e">
        <v>#N/A</v>
      </c>
      <c r="L2447" s="6" t="e">
        <v>#N/A</v>
      </c>
    </row>
    <row r="2448" spans="1:12" x14ac:dyDescent="0.25">
      <c r="A2448">
        <v>1</v>
      </c>
      <c r="B2448" t="s">
        <v>29</v>
      </c>
      <c r="C2448">
        <v>144</v>
      </c>
      <c r="D2448">
        <v>-6.1051000000000002</v>
      </c>
      <c r="E2448">
        <v>93.559799999999996</v>
      </c>
      <c r="F2448" s="11">
        <v>1.4180202607861441</v>
      </c>
      <c r="G2448" s="6">
        <v>0</v>
      </c>
      <c r="H2448" s="19">
        <v>2652.5498170807919</v>
      </c>
      <c r="I2448" s="19">
        <v>2652.5498170807919</v>
      </c>
      <c r="J2448" s="19">
        <v>1585286.9814337287</v>
      </c>
      <c r="K2448" s="6" t="e">
        <v>#N/A</v>
      </c>
      <c r="L2448" s="6" t="e">
        <v>#N/A</v>
      </c>
    </row>
    <row r="2449" spans="1:12" x14ac:dyDescent="0.25">
      <c r="A2449">
        <v>1</v>
      </c>
      <c r="B2449" t="s">
        <v>29</v>
      </c>
      <c r="C2449">
        <v>145</v>
      </c>
      <c r="D2449">
        <v>-7.1307999999999998</v>
      </c>
      <c r="E2449">
        <v>93.270700000000005</v>
      </c>
      <c r="F2449" s="11">
        <v>1.0656637837517018</v>
      </c>
      <c r="G2449" s="6">
        <v>0</v>
      </c>
      <c r="H2449" s="19">
        <v>1993.4315135194731</v>
      </c>
      <c r="I2449" s="19">
        <v>1993.4315135194731</v>
      </c>
      <c r="J2449" s="19">
        <v>1587280.4129472482</v>
      </c>
      <c r="K2449" s="6" t="e">
        <v>#N/A</v>
      </c>
      <c r="L2449" s="6" t="e">
        <v>#N/A</v>
      </c>
    </row>
    <row r="2450" spans="1:12" x14ac:dyDescent="0.25">
      <c r="A2450">
        <v>1</v>
      </c>
      <c r="B2450" t="s">
        <v>29</v>
      </c>
      <c r="C2450">
        <v>146</v>
      </c>
      <c r="D2450">
        <v>-7.8757999999999999</v>
      </c>
      <c r="E2450">
        <v>93.290199999999999</v>
      </c>
      <c r="F2450" s="11">
        <v>0.74525515764736572</v>
      </c>
      <c r="G2450" s="6">
        <v>3804</v>
      </c>
      <c r="H2450" s="19">
        <v>1394.074885079634</v>
      </c>
      <c r="I2450" s="19">
        <v>5198.0748850796335</v>
      </c>
      <c r="J2450" s="19">
        <v>1592478.4878323278</v>
      </c>
      <c r="K2450" s="6">
        <v>1896263</v>
      </c>
      <c r="L2450" s="6">
        <v>1900067</v>
      </c>
    </row>
    <row r="2451" spans="1:12" x14ac:dyDescent="0.25">
      <c r="A2451">
        <v>1</v>
      </c>
      <c r="B2451" t="s">
        <v>29</v>
      </c>
      <c r="C2451">
        <v>147</v>
      </c>
      <c r="D2451">
        <v>-6.6608000000000001</v>
      </c>
      <c r="E2451">
        <v>92.2727</v>
      </c>
      <c r="F2451" s="11">
        <v>1.5847811363087323</v>
      </c>
      <c r="G2451" s="6">
        <v>0</v>
      </c>
      <c r="H2451" s="19">
        <v>2964.4928422237767</v>
      </c>
      <c r="I2451" s="19">
        <v>2964.4928422237767</v>
      </c>
      <c r="J2451" s="19">
        <v>1595442.9806745516</v>
      </c>
      <c r="K2451" s="6" t="e">
        <v>#N/A</v>
      </c>
      <c r="L2451" s="6" t="e">
        <v>#N/A</v>
      </c>
    </row>
    <row r="2452" spans="1:12" x14ac:dyDescent="0.25">
      <c r="A2452">
        <v>1</v>
      </c>
      <c r="B2452" t="s">
        <v>29</v>
      </c>
      <c r="C2452">
        <v>148</v>
      </c>
      <c r="D2452">
        <v>-5.4344000000000001</v>
      </c>
      <c r="E2452">
        <v>90.961600000000004</v>
      </c>
      <c r="F2452" s="11">
        <v>1.7952827548884855</v>
      </c>
      <c r="G2452" s="6">
        <v>10401</v>
      </c>
      <c r="H2452" s="19">
        <v>3358.2573357927045</v>
      </c>
      <c r="I2452" s="19">
        <v>13759.257335792705</v>
      </c>
      <c r="J2452" s="19">
        <v>1609202.2380103443</v>
      </c>
      <c r="K2452" s="6">
        <v>1907438</v>
      </c>
      <c r="L2452" s="6">
        <v>1917839</v>
      </c>
    </row>
    <row r="2453" spans="1:12" x14ac:dyDescent="0.25">
      <c r="A2453">
        <v>1</v>
      </c>
      <c r="B2453" t="s">
        <v>29</v>
      </c>
      <c r="C2453">
        <v>149</v>
      </c>
      <c r="D2453">
        <v>-7.2233999999999998</v>
      </c>
      <c r="E2453">
        <v>90.157799999999995</v>
      </c>
      <c r="F2453" s="11">
        <v>1.9612790316525628</v>
      </c>
      <c r="G2453" s="6">
        <v>0</v>
      </c>
      <c r="H2453" s="19">
        <v>3668.7701018955936</v>
      </c>
      <c r="I2453" s="19">
        <v>3668.7701018955936</v>
      </c>
      <c r="J2453" s="19">
        <v>1612871.0081122399</v>
      </c>
      <c r="K2453" s="6" t="e">
        <v>#N/A</v>
      </c>
      <c r="L2453" s="6" t="e">
        <v>#N/A</v>
      </c>
    </row>
    <row r="2454" spans="1:12" x14ac:dyDescent="0.25">
      <c r="A2454">
        <v>1</v>
      </c>
      <c r="B2454" t="s">
        <v>29</v>
      </c>
      <c r="C2454">
        <v>150</v>
      </c>
      <c r="D2454">
        <v>-8.8188999999999993</v>
      </c>
      <c r="E2454">
        <v>89.888900000000007</v>
      </c>
      <c r="F2454" s="11">
        <v>1.618001069220905</v>
      </c>
      <c r="G2454" s="6">
        <v>0</v>
      </c>
      <c r="H2454" s="19">
        <v>3026.6340749031801</v>
      </c>
      <c r="I2454" s="19">
        <v>3026.6340749031801</v>
      </c>
      <c r="J2454" s="19">
        <v>1615897.642187143</v>
      </c>
      <c r="K2454" s="6" t="e">
        <v>#N/A</v>
      </c>
      <c r="L2454" s="6" t="e">
        <v>#N/A</v>
      </c>
    </row>
    <row r="2455" spans="1:12" x14ac:dyDescent="0.25">
      <c r="A2455">
        <v>1</v>
      </c>
      <c r="B2455" t="s">
        <v>29</v>
      </c>
      <c r="C2455">
        <v>151</v>
      </c>
      <c r="D2455">
        <v>-10.0494</v>
      </c>
      <c r="E2455">
        <v>90.015500000000003</v>
      </c>
      <c r="F2455" s="11">
        <v>1.2369954769521194</v>
      </c>
      <c r="G2455" s="6">
        <v>4021</v>
      </c>
      <c r="H2455" s="19">
        <v>2313.9247138119404</v>
      </c>
      <c r="I2455" s="19">
        <v>6334.9247138119408</v>
      </c>
      <c r="J2455" s="19">
        <v>1622232.5669009548</v>
      </c>
      <c r="K2455" s="6">
        <v>1925985</v>
      </c>
      <c r="L2455" s="6">
        <v>1930006</v>
      </c>
    </row>
    <row r="2456" spans="1:12" x14ac:dyDescent="0.25">
      <c r="A2456">
        <v>1</v>
      </c>
      <c r="B2456" t="s">
        <v>29</v>
      </c>
      <c r="C2456">
        <v>152</v>
      </c>
      <c r="D2456">
        <v>-9.8978000000000002</v>
      </c>
      <c r="E2456">
        <v>89.032399999999996</v>
      </c>
      <c r="F2456" s="11">
        <v>0.99472014657390684</v>
      </c>
      <c r="G2456" s="6">
        <v>0</v>
      </c>
      <c r="H2456" s="19">
        <v>1860.7242899183948</v>
      </c>
      <c r="I2456" s="19">
        <v>1860.7242899183948</v>
      </c>
      <c r="J2456" s="19">
        <v>1624093.2911908731</v>
      </c>
      <c r="K2456" s="6" t="e">
        <v>#N/A</v>
      </c>
      <c r="L2456" s="6" t="e">
        <v>#N/A</v>
      </c>
    </row>
    <row r="2457" spans="1:12" x14ac:dyDescent="0.25">
      <c r="A2457">
        <v>1</v>
      </c>
      <c r="B2457" t="s">
        <v>29</v>
      </c>
      <c r="C2457">
        <v>153</v>
      </c>
      <c r="D2457">
        <v>-9.8978000000000002</v>
      </c>
      <c r="E2457">
        <v>88.090299999999999</v>
      </c>
      <c r="F2457" s="11">
        <v>0.94209999999999638</v>
      </c>
      <c r="G2457" s="6">
        <v>0</v>
      </c>
      <c r="H2457" s="19">
        <v>1762.2930022779703</v>
      </c>
      <c r="I2457" s="19">
        <v>1762.2930022779703</v>
      </c>
      <c r="J2457" s="19">
        <v>1625855.5841931512</v>
      </c>
      <c r="K2457" s="6" t="e">
        <v>#N/A</v>
      </c>
      <c r="L2457" s="6" t="e">
        <v>#N/A</v>
      </c>
    </row>
    <row r="2458" spans="1:12" x14ac:dyDescent="0.25">
      <c r="A2458">
        <v>1</v>
      </c>
      <c r="B2458" t="s">
        <v>29</v>
      </c>
      <c r="C2458">
        <v>154</v>
      </c>
      <c r="D2458">
        <v>-10.3352</v>
      </c>
      <c r="E2458">
        <v>87.465699999999998</v>
      </c>
      <c r="F2458" s="11">
        <v>0.76252470123924609</v>
      </c>
      <c r="G2458" s="6">
        <v>0</v>
      </c>
      <c r="H2458" s="19">
        <v>1426.379306929231</v>
      </c>
      <c r="I2458" s="19">
        <v>1426.379306929231</v>
      </c>
      <c r="J2458" s="19">
        <v>1627281.9635000804</v>
      </c>
      <c r="K2458" s="6" t="e">
        <v>#N/A</v>
      </c>
      <c r="L2458" s="6" t="e">
        <v>#N/A</v>
      </c>
    </row>
    <row r="2459" spans="1:12" x14ac:dyDescent="0.25">
      <c r="A2459">
        <v>1</v>
      </c>
      <c r="B2459" t="s">
        <v>29</v>
      </c>
      <c r="C2459">
        <v>155</v>
      </c>
      <c r="D2459">
        <v>-10.8668</v>
      </c>
      <c r="E2459">
        <v>86.781000000000006</v>
      </c>
      <c r="F2459" s="11">
        <v>0.86684061395390821</v>
      </c>
      <c r="G2459" s="6">
        <v>8761</v>
      </c>
      <c r="H2459" s="19">
        <v>1621.5127354434965</v>
      </c>
      <c r="I2459" s="19">
        <v>10382.512735443497</v>
      </c>
      <c r="J2459" s="19">
        <v>1637664.4762355238</v>
      </c>
      <c r="K2459" s="6">
        <v>1937341</v>
      </c>
      <c r="L2459" s="6">
        <v>1946102</v>
      </c>
    </row>
    <row r="2460" spans="1:12" x14ac:dyDescent="0.25">
      <c r="A2460">
        <v>1</v>
      </c>
      <c r="B2460" t="s">
        <v>29</v>
      </c>
      <c r="C2460">
        <v>156</v>
      </c>
      <c r="D2460">
        <v>-9.7972999999999999</v>
      </c>
      <c r="E2460">
        <v>87.965900000000005</v>
      </c>
      <c r="F2460" s="11">
        <v>1.5961886667934957</v>
      </c>
      <c r="G2460" s="6">
        <v>0</v>
      </c>
      <c r="H2460" s="19">
        <v>2985.8317777365364</v>
      </c>
      <c r="I2460" s="19">
        <v>2985.8317777365364</v>
      </c>
      <c r="J2460" s="19">
        <v>1640650.3080132604</v>
      </c>
      <c r="K2460" s="6" t="e">
        <v>#N/A</v>
      </c>
      <c r="L2460" s="6" t="e">
        <v>#N/A</v>
      </c>
    </row>
    <row r="2461" spans="1:12" x14ac:dyDescent="0.25">
      <c r="A2461">
        <v>1</v>
      </c>
      <c r="B2461" t="s">
        <v>29</v>
      </c>
      <c r="C2461">
        <v>157</v>
      </c>
      <c r="D2461">
        <v>-10.071899999999999</v>
      </c>
      <c r="E2461">
        <v>89.005600000000001</v>
      </c>
      <c r="F2461" s="11">
        <v>1.0753516866588306</v>
      </c>
      <c r="G2461" s="6">
        <v>1718</v>
      </c>
      <c r="H2461" s="19">
        <v>2011.5537123306199</v>
      </c>
      <c r="I2461" s="19">
        <v>3729.5537123306199</v>
      </c>
      <c r="J2461" s="19">
        <v>1644379.8617255909</v>
      </c>
      <c r="K2461" s="6">
        <v>1952795</v>
      </c>
      <c r="L2461" s="6">
        <v>1954513</v>
      </c>
    </row>
    <row r="2462" spans="1:12" x14ac:dyDescent="0.25">
      <c r="A2462">
        <v>1</v>
      </c>
      <c r="B2462" t="s">
        <v>29</v>
      </c>
      <c r="C2462">
        <v>158</v>
      </c>
      <c r="D2462">
        <v>-9.24</v>
      </c>
      <c r="E2462">
        <v>87.398700000000005</v>
      </c>
      <c r="F2462" s="11">
        <v>1.8094709779380231</v>
      </c>
      <c r="G2462" s="6">
        <v>0</v>
      </c>
      <c r="H2462" s="19">
        <v>3384.7978370080314</v>
      </c>
      <c r="I2462" s="19">
        <v>3384.7978370080314</v>
      </c>
      <c r="J2462" s="19">
        <v>1647764.6595625989</v>
      </c>
      <c r="K2462" s="6" t="e">
        <v>#N/A</v>
      </c>
      <c r="L2462" s="6" t="e">
        <v>#N/A</v>
      </c>
    </row>
    <row r="2463" spans="1:12" x14ac:dyDescent="0.25">
      <c r="A2463">
        <v>1</v>
      </c>
      <c r="B2463" t="s">
        <v>29</v>
      </c>
      <c r="C2463">
        <v>159</v>
      </c>
      <c r="D2463">
        <v>-9.0091000000000001</v>
      </c>
      <c r="E2463">
        <v>85.579099999999997</v>
      </c>
      <c r="F2463" s="11">
        <v>1.8341916393877795</v>
      </c>
      <c r="G2463" s="6">
        <v>0</v>
      </c>
      <c r="H2463" s="19">
        <v>3431.0403257932858</v>
      </c>
      <c r="I2463" s="19">
        <v>3431.0403257932858</v>
      </c>
      <c r="J2463" s="19">
        <v>1651195.6998883921</v>
      </c>
      <c r="K2463" s="6" t="e">
        <v>#N/A</v>
      </c>
      <c r="L2463" s="6" t="e">
        <v>#N/A</v>
      </c>
    </row>
    <row r="2464" spans="1:12" x14ac:dyDescent="0.25">
      <c r="A2464">
        <v>1</v>
      </c>
      <c r="B2464" t="s">
        <v>29</v>
      </c>
      <c r="C2464">
        <v>160</v>
      </c>
      <c r="D2464">
        <v>-8.8760999999999992</v>
      </c>
      <c r="E2464">
        <v>84.602099999999993</v>
      </c>
      <c r="F2464" s="11">
        <v>0.98601115612350343</v>
      </c>
      <c r="G2464" s="6">
        <v>0</v>
      </c>
      <c r="H2464" s="19">
        <v>1844.4332455200806</v>
      </c>
      <c r="I2464" s="19">
        <v>1844.4332455200806</v>
      </c>
      <c r="J2464" s="19">
        <v>1653040.1331339122</v>
      </c>
      <c r="K2464" s="6" t="e">
        <v>#N/A</v>
      </c>
      <c r="L2464" s="6" t="e">
        <v>#N/A</v>
      </c>
    </row>
    <row r="2465" spans="1:12" x14ac:dyDescent="0.25">
      <c r="A2465">
        <v>1</v>
      </c>
      <c r="B2465" t="s">
        <v>29</v>
      </c>
      <c r="C2465">
        <v>161</v>
      </c>
      <c r="D2465">
        <v>-7.5529000000000002</v>
      </c>
      <c r="E2465">
        <v>85.875600000000006</v>
      </c>
      <c r="F2465" s="11">
        <v>1.8364804627330042</v>
      </c>
      <c r="G2465" s="6">
        <v>0</v>
      </c>
      <c r="H2465" s="19">
        <v>3435.3218005462209</v>
      </c>
      <c r="I2465" s="19">
        <v>3435.3218005462209</v>
      </c>
      <c r="J2465" s="19">
        <v>1656475.4549344585</v>
      </c>
      <c r="K2465" s="6" t="e">
        <v>#N/A</v>
      </c>
      <c r="L2465" s="6" t="e">
        <v>#N/A</v>
      </c>
    </row>
    <row r="2466" spans="1:12" x14ac:dyDescent="0.25">
      <c r="A2466">
        <v>1</v>
      </c>
      <c r="B2466" t="s">
        <v>29</v>
      </c>
      <c r="C2466">
        <v>162</v>
      </c>
      <c r="D2466">
        <v>-7.2385000000000002</v>
      </c>
      <c r="E2466">
        <v>86.362700000000004</v>
      </c>
      <c r="F2466" s="11">
        <v>0.57975319749010279</v>
      </c>
      <c r="G2466" s="6">
        <v>3677</v>
      </c>
      <c r="H2466" s="19">
        <v>1084.4867880109225</v>
      </c>
      <c r="I2466" s="19">
        <v>4761.4867880109223</v>
      </c>
      <c r="J2466" s="19">
        <v>1661236.9417224694</v>
      </c>
      <c r="K2466" s="6">
        <v>1963082</v>
      </c>
      <c r="L2466" s="6">
        <v>1966759</v>
      </c>
    </row>
    <row r="2467" spans="1:12" x14ac:dyDescent="0.25">
      <c r="A2467">
        <v>1</v>
      </c>
      <c r="B2467" t="s">
        <v>29</v>
      </c>
      <c r="C2467">
        <v>163</v>
      </c>
      <c r="D2467">
        <v>-8.1729000000000003</v>
      </c>
      <c r="E2467">
        <v>84.982200000000006</v>
      </c>
      <c r="F2467" s="11">
        <v>1.6669983833225497</v>
      </c>
      <c r="G2467" s="6">
        <v>0</v>
      </c>
      <c r="H2467" s="19">
        <v>3118.2884892665643</v>
      </c>
      <c r="I2467" s="19">
        <v>3118.2884892665643</v>
      </c>
      <c r="J2467" s="19">
        <v>1664355.2302117359</v>
      </c>
      <c r="K2467" s="6" t="e">
        <v>#N/A</v>
      </c>
      <c r="L2467" s="6" t="e">
        <v>#N/A</v>
      </c>
    </row>
    <row r="2468" spans="1:12" x14ac:dyDescent="0.25">
      <c r="A2468">
        <v>1</v>
      </c>
      <c r="B2468" t="s">
        <v>29</v>
      </c>
      <c r="C2468">
        <v>164</v>
      </c>
      <c r="D2468">
        <v>-8.3016000000000005</v>
      </c>
      <c r="E2468">
        <v>82.592200000000005</v>
      </c>
      <c r="F2468" s="11">
        <v>2.3934626986857355</v>
      </c>
      <c r="G2468" s="6">
        <v>0</v>
      </c>
      <c r="H2468" s="19">
        <v>4477.2132099641585</v>
      </c>
      <c r="I2468" s="19">
        <v>4477.2132099641585</v>
      </c>
      <c r="J2468" s="19">
        <v>1668832.4434217</v>
      </c>
      <c r="K2468" s="6" t="e">
        <v>#N/A</v>
      </c>
      <c r="L2468" s="6" t="e">
        <v>#N/A</v>
      </c>
    </row>
    <row r="2469" spans="1:12" x14ac:dyDescent="0.25">
      <c r="A2469">
        <v>1</v>
      </c>
      <c r="B2469" t="s">
        <v>29</v>
      </c>
      <c r="C2469">
        <v>165</v>
      </c>
      <c r="D2469">
        <v>-8.4613999999999994</v>
      </c>
      <c r="E2469">
        <v>80.537999999999997</v>
      </c>
      <c r="F2469" s="11">
        <v>2.0604061929629398</v>
      </c>
      <c r="G2469" s="6">
        <v>0</v>
      </c>
      <c r="H2469" s="19">
        <v>3854.1974479448004</v>
      </c>
      <c r="I2469" s="19">
        <v>3854.1974479448004</v>
      </c>
      <c r="J2469" s="19">
        <v>1672686.6408696449</v>
      </c>
      <c r="K2469" s="6" t="e">
        <v>#N/A</v>
      </c>
      <c r="L2469" s="6" t="e">
        <v>#N/A</v>
      </c>
    </row>
    <row r="2470" spans="1:12" x14ac:dyDescent="0.25">
      <c r="A2470">
        <v>1</v>
      </c>
      <c r="B2470" t="s">
        <v>29</v>
      </c>
      <c r="C2470">
        <v>166</v>
      </c>
      <c r="D2470">
        <v>-9.0624000000000002</v>
      </c>
      <c r="E2470">
        <v>79.557699999999997</v>
      </c>
      <c r="F2470" s="11">
        <v>1.1498648137933436</v>
      </c>
      <c r="G2470" s="6">
        <v>0</v>
      </c>
      <c r="H2470" s="19">
        <v>2150.9380266571261</v>
      </c>
      <c r="I2470" s="19">
        <v>2150.9380266571261</v>
      </c>
      <c r="J2470" s="19">
        <v>1674837.578896302</v>
      </c>
      <c r="K2470" s="6" t="e">
        <v>#N/A</v>
      </c>
      <c r="L2470" s="6" t="e">
        <v>#N/A</v>
      </c>
    </row>
    <row r="2471" spans="1:12" x14ac:dyDescent="0.25">
      <c r="A2471">
        <v>1</v>
      </c>
      <c r="B2471" t="s">
        <v>29</v>
      </c>
      <c r="C2471">
        <v>167</v>
      </c>
      <c r="D2471">
        <v>-12.168900000000001</v>
      </c>
      <c r="E2471">
        <v>76.305999999999997</v>
      </c>
      <c r="F2471" s="11">
        <v>4.4970985246045032</v>
      </c>
      <c r="G2471" s="6">
        <v>0</v>
      </c>
      <c r="H2471" s="19">
        <v>8412.2760433766398</v>
      </c>
      <c r="I2471" s="19">
        <v>8412.2760433766398</v>
      </c>
      <c r="J2471" s="19">
        <v>1683249.8549396787</v>
      </c>
      <c r="K2471" s="6" t="e">
        <v>#N/A</v>
      </c>
      <c r="L2471" s="6" t="e">
        <v>#N/A</v>
      </c>
    </row>
    <row r="2472" spans="1:12" x14ac:dyDescent="0.25">
      <c r="A2472">
        <v>1</v>
      </c>
      <c r="B2472" t="s">
        <v>29</v>
      </c>
      <c r="C2472">
        <v>168</v>
      </c>
      <c r="D2472">
        <v>-12.572100000000001</v>
      </c>
      <c r="E2472">
        <v>74.930800000000005</v>
      </c>
      <c r="F2472" s="11">
        <v>1.4330894180057221</v>
      </c>
      <c r="G2472" s="6">
        <v>4999</v>
      </c>
      <c r="H2472" s="19">
        <v>2680.7381944486815</v>
      </c>
      <c r="I2472" s="19">
        <v>7679.7381944486815</v>
      </c>
      <c r="J2472" s="19">
        <v>1690929.5931341273</v>
      </c>
      <c r="K2472" s="6">
        <v>1982310</v>
      </c>
      <c r="L2472" s="6">
        <v>1987309</v>
      </c>
    </row>
    <row r="2473" spans="1:12" x14ac:dyDescent="0.25">
      <c r="A2473">
        <v>1</v>
      </c>
      <c r="B2473" t="s">
        <v>29</v>
      </c>
      <c r="C2473">
        <v>169</v>
      </c>
      <c r="D2473">
        <v>-12.797499999999999</v>
      </c>
      <c r="E2473">
        <v>76.525800000000004</v>
      </c>
      <c r="F2473" s="11">
        <v>1.610847652635095</v>
      </c>
      <c r="G2473" s="6">
        <v>0</v>
      </c>
      <c r="H2473" s="19">
        <v>3013.2528882016063</v>
      </c>
      <c r="I2473" s="19">
        <v>3013.2528882016063</v>
      </c>
      <c r="J2473" s="19">
        <v>1693942.8460223288</v>
      </c>
      <c r="K2473" s="6" t="e">
        <v>#N/A</v>
      </c>
      <c r="L2473" s="6" t="e">
        <v>#N/A</v>
      </c>
    </row>
    <row r="2474" spans="1:12" x14ac:dyDescent="0.25">
      <c r="A2474">
        <v>1</v>
      </c>
      <c r="B2474" t="s">
        <v>29</v>
      </c>
      <c r="C2474">
        <v>170</v>
      </c>
      <c r="D2474">
        <v>-13.8499</v>
      </c>
      <c r="E2474">
        <v>76.817400000000006</v>
      </c>
      <c r="F2474" s="11">
        <v>1.0920514273604529</v>
      </c>
      <c r="G2474" s="6">
        <v>0</v>
      </c>
      <c r="H2474" s="19">
        <v>2042.7922604447542</v>
      </c>
      <c r="I2474" s="19">
        <v>2042.7922604447542</v>
      </c>
      <c r="J2474" s="19">
        <v>1695985.6382827736</v>
      </c>
      <c r="K2474" s="6" t="e">
        <v>#N/A</v>
      </c>
      <c r="L2474" s="6" t="e">
        <v>#N/A</v>
      </c>
    </row>
    <row r="2475" spans="1:12" x14ac:dyDescent="0.25">
      <c r="A2475">
        <v>1</v>
      </c>
      <c r="B2475" t="s">
        <v>29</v>
      </c>
      <c r="C2475">
        <v>171</v>
      </c>
      <c r="D2475">
        <v>-14.840999999999999</v>
      </c>
      <c r="E2475">
        <v>76.815700000000007</v>
      </c>
      <c r="F2475" s="11">
        <v>0.99110145797491334</v>
      </c>
      <c r="G2475" s="6">
        <v>3655</v>
      </c>
      <c r="H2475" s="19">
        <v>1853.9551681739629</v>
      </c>
      <c r="I2475" s="19">
        <v>5508.9551681739631</v>
      </c>
      <c r="J2475" s="19">
        <v>1701494.5934509474</v>
      </c>
      <c r="K2475" s="6">
        <v>1993869</v>
      </c>
      <c r="L2475" s="6">
        <v>1997524</v>
      </c>
    </row>
    <row r="2476" spans="1:12" x14ac:dyDescent="0.25">
      <c r="A2476">
        <v>1</v>
      </c>
      <c r="B2476" t="s">
        <v>29</v>
      </c>
      <c r="C2476">
        <v>172</v>
      </c>
      <c r="D2476">
        <v>-13.9343</v>
      </c>
      <c r="E2476">
        <v>76.631100000000004</v>
      </c>
      <c r="F2476" s="11">
        <v>0.92530105911535587</v>
      </c>
      <c r="G2476" s="6">
        <v>0</v>
      </c>
      <c r="H2476" s="19">
        <v>1730.868890223323</v>
      </c>
      <c r="I2476" s="19">
        <v>1730.868890223323</v>
      </c>
      <c r="J2476" s="19">
        <v>1703225.4623411708</v>
      </c>
      <c r="K2476" s="6" t="e">
        <v>#N/A</v>
      </c>
      <c r="L2476" s="6" t="e">
        <v>#N/A</v>
      </c>
    </row>
    <row r="2477" spans="1:12" x14ac:dyDescent="0.25">
      <c r="A2477">
        <v>1</v>
      </c>
      <c r="B2477" t="s">
        <v>29</v>
      </c>
      <c r="C2477">
        <v>173</v>
      </c>
      <c r="D2477">
        <v>-14.31</v>
      </c>
      <c r="E2477">
        <v>76.61</v>
      </c>
      <c r="F2477" s="11">
        <v>0.3762920408406219</v>
      </c>
      <c r="G2477" s="6">
        <v>2634</v>
      </c>
      <c r="H2477" s="19">
        <v>703.89218807592272</v>
      </c>
      <c r="I2477" s="19">
        <v>3337.8921880759226</v>
      </c>
      <c r="J2477" s="19">
        <v>1706563.3545292467</v>
      </c>
      <c r="K2477" s="6">
        <v>2009667</v>
      </c>
      <c r="L2477" s="6">
        <v>2012301</v>
      </c>
    </row>
    <row r="2478" spans="1:12" x14ac:dyDescent="0.25">
      <c r="A2478">
        <v>1</v>
      </c>
      <c r="B2478" t="s">
        <v>29</v>
      </c>
      <c r="C2478">
        <v>174</v>
      </c>
      <c r="D2478">
        <v>-15.773899999999999</v>
      </c>
      <c r="E2478">
        <v>76.527699999999996</v>
      </c>
      <c r="F2478" s="11">
        <v>1.46621161501333</v>
      </c>
      <c r="G2478" s="6">
        <v>2534</v>
      </c>
      <c r="H2478" s="19">
        <v>2742.6966022679999</v>
      </c>
      <c r="I2478" s="19">
        <v>5276.6966022679999</v>
      </c>
      <c r="J2478" s="19">
        <v>1711840.0511315146</v>
      </c>
      <c r="K2478" s="6">
        <v>2015687</v>
      </c>
      <c r="L2478" s="6">
        <v>2018221</v>
      </c>
    </row>
    <row r="2479" spans="1:12" x14ac:dyDescent="0.25">
      <c r="A2479">
        <v>1</v>
      </c>
      <c r="B2479" t="s">
        <v>29</v>
      </c>
      <c r="C2479">
        <v>175</v>
      </c>
      <c r="D2479">
        <v>-16.962599999999998</v>
      </c>
      <c r="E2479">
        <v>76.537999999999997</v>
      </c>
      <c r="F2479" s="11">
        <v>1.1887446235419943</v>
      </c>
      <c r="G2479" s="6">
        <v>4741</v>
      </c>
      <c r="H2479" s="19">
        <v>2223.6666294062466</v>
      </c>
      <c r="I2479" s="19">
        <v>6964.666629406247</v>
      </c>
      <c r="J2479" s="19">
        <v>1718804.7177609208</v>
      </c>
      <c r="K2479" s="6">
        <v>2021555</v>
      </c>
      <c r="L2479" s="6">
        <v>2026296</v>
      </c>
    </row>
    <row r="2480" spans="1:12" x14ac:dyDescent="0.25">
      <c r="A2480">
        <v>1</v>
      </c>
      <c r="B2480" t="s">
        <v>29</v>
      </c>
      <c r="C2480">
        <v>176</v>
      </c>
      <c r="D2480">
        <v>-18.244399999999999</v>
      </c>
      <c r="E2480">
        <v>76.344099999999997</v>
      </c>
      <c r="F2480" s="11">
        <v>1.2963828331168232</v>
      </c>
      <c r="G2480" s="6">
        <v>0</v>
      </c>
      <c r="H2480" s="19">
        <v>2425.0147490447685</v>
      </c>
      <c r="I2480" s="19">
        <v>2425.0147490447685</v>
      </c>
      <c r="J2480" s="19">
        <v>1721229.7325099655</v>
      </c>
      <c r="K2480" s="6" t="e">
        <v>#N/A</v>
      </c>
      <c r="L2480" s="6" t="e">
        <v>#N/A</v>
      </c>
    </row>
    <row r="2481" spans="1:12" x14ac:dyDescent="0.25">
      <c r="A2481">
        <v>1</v>
      </c>
      <c r="B2481" t="s">
        <v>29</v>
      </c>
      <c r="C2481">
        <v>177</v>
      </c>
      <c r="D2481">
        <v>-18.597200000000001</v>
      </c>
      <c r="E2481">
        <v>75.892700000000005</v>
      </c>
      <c r="F2481" s="11">
        <v>0.57291343150601259</v>
      </c>
      <c r="G2481" s="6">
        <v>0</v>
      </c>
      <c r="H2481" s="19">
        <v>1071.6923163720508</v>
      </c>
      <c r="I2481" s="19">
        <v>1071.6923163720508</v>
      </c>
      <c r="J2481" s="19">
        <v>1722301.4248263375</v>
      </c>
      <c r="K2481" s="6" t="e">
        <v>#N/A</v>
      </c>
      <c r="L2481" s="6" t="e">
        <v>#N/A</v>
      </c>
    </row>
    <row r="2482" spans="1:12" x14ac:dyDescent="0.25">
      <c r="A2482">
        <v>1</v>
      </c>
      <c r="B2482" t="s">
        <v>29</v>
      </c>
      <c r="C2482">
        <v>178</v>
      </c>
      <c r="D2482">
        <v>-18.726800000000001</v>
      </c>
      <c r="E2482">
        <v>74.344499999999996</v>
      </c>
      <c r="F2482" s="11">
        <v>1.5536149458601467</v>
      </c>
      <c r="G2482" s="6">
        <v>4486</v>
      </c>
      <c r="H2482" s="19">
        <v>2906.1933418148974</v>
      </c>
      <c r="I2482" s="19">
        <v>7392.1933418148974</v>
      </c>
      <c r="J2482" s="19">
        <v>1729693.6181681524</v>
      </c>
      <c r="K2482" s="6">
        <v>2033428</v>
      </c>
      <c r="L2482" s="6">
        <v>2037914</v>
      </c>
    </row>
    <row r="2483" spans="1:12" x14ac:dyDescent="0.25">
      <c r="A2483">
        <v>1</v>
      </c>
      <c r="B2483" t="s">
        <v>29</v>
      </c>
      <c r="C2483">
        <v>179</v>
      </c>
      <c r="D2483">
        <v>-20.2409</v>
      </c>
      <c r="E2483">
        <v>73.155699999999996</v>
      </c>
      <c r="F2483" s="11">
        <v>1.9250309737767854</v>
      </c>
      <c r="G2483" s="6">
        <v>0</v>
      </c>
      <c r="H2483" s="19">
        <v>3600.9644562734202</v>
      </c>
      <c r="I2483" s="19">
        <v>3600.9644562734202</v>
      </c>
      <c r="J2483" s="19">
        <v>1733294.5826244259</v>
      </c>
      <c r="K2483" s="6" t="e">
        <v>#N/A</v>
      </c>
      <c r="L2483" s="6" t="e">
        <v>#N/A</v>
      </c>
    </row>
    <row r="2484" spans="1:12" x14ac:dyDescent="0.25">
      <c r="A2484">
        <v>1</v>
      </c>
      <c r="B2484" t="s">
        <v>29</v>
      </c>
      <c r="C2484">
        <v>180</v>
      </c>
      <c r="D2484">
        <v>-21.177</v>
      </c>
      <c r="E2484">
        <v>72.909599999999998</v>
      </c>
      <c r="F2484" s="11">
        <v>0.9679093036023565</v>
      </c>
      <c r="G2484" s="6">
        <v>2848</v>
      </c>
      <c r="H2484" s="19">
        <v>1810.5719059316239</v>
      </c>
      <c r="I2484" s="19">
        <v>4658.5719059316234</v>
      </c>
      <c r="J2484" s="19">
        <v>1737953.1545303576</v>
      </c>
      <c r="K2484" s="6">
        <v>2044519</v>
      </c>
      <c r="L2484" s="6">
        <v>2047367</v>
      </c>
    </row>
    <row r="2485" spans="1:12" x14ac:dyDescent="0.25">
      <c r="A2485">
        <v>1</v>
      </c>
      <c r="B2485" t="s">
        <v>29</v>
      </c>
      <c r="C2485">
        <v>181</v>
      </c>
      <c r="D2485">
        <v>-22.966699999999999</v>
      </c>
      <c r="E2485">
        <v>75.521100000000004</v>
      </c>
      <c r="F2485" s="11">
        <v>3.1659056113535722</v>
      </c>
      <c r="G2485" s="6">
        <v>0</v>
      </c>
      <c r="H2485" s="19">
        <v>5922.1455310062429</v>
      </c>
      <c r="I2485" s="19">
        <v>5922.1455310062429</v>
      </c>
      <c r="J2485" s="19">
        <v>1743875.3000613637</v>
      </c>
      <c r="K2485" s="6" t="e">
        <v>#N/A</v>
      </c>
      <c r="L2485" s="6" t="e">
        <v>#N/A</v>
      </c>
    </row>
    <row r="2486" spans="1:12" x14ac:dyDescent="0.25">
      <c r="A2486">
        <v>1</v>
      </c>
      <c r="B2486" t="s">
        <v>29</v>
      </c>
      <c r="C2486">
        <v>182</v>
      </c>
      <c r="D2486">
        <v>-23.950700000000001</v>
      </c>
      <c r="E2486">
        <v>77.980099999999993</v>
      </c>
      <c r="F2486" s="11">
        <v>2.6485726344580298</v>
      </c>
      <c r="G2486" s="6">
        <v>0</v>
      </c>
      <c r="H2486" s="19">
        <v>4954.4220568202236</v>
      </c>
      <c r="I2486" s="19">
        <v>4954.4220568202236</v>
      </c>
      <c r="J2486" s="19">
        <v>1748829.722118184</v>
      </c>
      <c r="K2486" s="6" t="e">
        <v>#N/A</v>
      </c>
      <c r="L2486" s="6" t="e">
        <v>#N/A</v>
      </c>
    </row>
    <row r="2487" spans="1:12" x14ac:dyDescent="0.25">
      <c r="A2487">
        <v>1</v>
      </c>
      <c r="B2487" t="s">
        <v>29</v>
      </c>
      <c r="C2487">
        <v>183</v>
      </c>
      <c r="D2487">
        <v>-24.440200000000001</v>
      </c>
      <c r="E2487">
        <v>80.381200000000007</v>
      </c>
      <c r="F2487" s="11">
        <v>2.4504880044595332</v>
      </c>
      <c r="G2487" s="6">
        <v>0</v>
      </c>
      <c r="H2487" s="19">
        <v>4583.884791874706</v>
      </c>
      <c r="I2487" s="19">
        <v>4583.884791874706</v>
      </c>
      <c r="J2487" s="19">
        <v>1753413.6069100588</v>
      </c>
      <c r="K2487" s="6" t="e">
        <v>#N/A</v>
      </c>
      <c r="L2487" s="6" t="e">
        <v>#N/A</v>
      </c>
    </row>
    <row r="2488" spans="1:12" x14ac:dyDescent="0.25">
      <c r="A2488">
        <v>1</v>
      </c>
      <c r="B2488" t="s">
        <v>29</v>
      </c>
      <c r="C2488">
        <v>184</v>
      </c>
      <c r="D2488">
        <v>-24.551600000000001</v>
      </c>
      <c r="E2488">
        <v>81.962900000000005</v>
      </c>
      <c r="F2488" s="11">
        <v>1.5856181286804187</v>
      </c>
      <c r="G2488" s="6">
        <v>0</v>
      </c>
      <c r="H2488" s="19">
        <v>2966.0585208137172</v>
      </c>
      <c r="I2488" s="19">
        <v>2966.0585208137172</v>
      </c>
      <c r="J2488" s="19">
        <v>1756379.6654308725</v>
      </c>
      <c r="K2488" s="6" t="e">
        <v>#N/A</v>
      </c>
      <c r="L2488" s="6" t="e">
        <v>#N/A</v>
      </c>
    </row>
    <row r="2489" spans="1:12" x14ac:dyDescent="0.25">
      <c r="A2489">
        <v>1</v>
      </c>
      <c r="B2489" t="s">
        <v>29</v>
      </c>
      <c r="C2489">
        <v>185</v>
      </c>
      <c r="D2489">
        <v>-22.122299999999999</v>
      </c>
      <c r="E2489">
        <v>82.108699999999999</v>
      </c>
      <c r="F2489" s="11">
        <v>2.4336713274392672</v>
      </c>
      <c r="G2489" s="6">
        <v>0</v>
      </c>
      <c r="H2489" s="19">
        <v>4552.4275025907818</v>
      </c>
      <c r="I2489" s="19">
        <v>4552.4275025907818</v>
      </c>
      <c r="J2489" s="19">
        <v>1760932.0929334632</v>
      </c>
      <c r="K2489" s="6" t="e">
        <v>#N/A</v>
      </c>
      <c r="L2489" s="6" t="e">
        <v>#N/A</v>
      </c>
    </row>
    <row r="2490" spans="1:12" x14ac:dyDescent="0.25">
      <c r="A2490">
        <v>1</v>
      </c>
      <c r="B2490" t="s">
        <v>29</v>
      </c>
      <c r="C2490">
        <v>186</v>
      </c>
      <c r="D2490">
        <v>-19.7835</v>
      </c>
      <c r="E2490">
        <v>82.117400000000004</v>
      </c>
      <c r="F2490" s="11">
        <v>2.3388161813190869</v>
      </c>
      <c r="G2490" s="6">
        <v>0</v>
      </c>
      <c r="H2490" s="19">
        <v>4374.9913915222669</v>
      </c>
      <c r="I2490" s="19">
        <v>4374.9913915222669</v>
      </c>
      <c r="J2490" s="19">
        <v>1765307.0843249855</v>
      </c>
      <c r="K2490" s="6" t="e">
        <v>#N/A</v>
      </c>
      <c r="L2490" s="6" t="e">
        <v>#N/A</v>
      </c>
    </row>
    <row r="2491" spans="1:12" x14ac:dyDescent="0.25">
      <c r="A2491">
        <v>1</v>
      </c>
      <c r="B2491" t="s">
        <v>29</v>
      </c>
      <c r="C2491">
        <v>187</v>
      </c>
      <c r="D2491">
        <v>-16.989699999999999</v>
      </c>
      <c r="E2491">
        <v>82.371499999999997</v>
      </c>
      <c r="F2491" s="11">
        <v>2.8053315757678274</v>
      </c>
      <c r="G2491" s="6">
        <v>0</v>
      </c>
      <c r="H2491" s="19">
        <v>5247.6554559442666</v>
      </c>
      <c r="I2491" s="19">
        <v>5247.6554559442666</v>
      </c>
      <c r="J2491" s="19">
        <v>1770554.7397809299</v>
      </c>
      <c r="K2491" s="6" t="e">
        <v>#N/A</v>
      </c>
      <c r="L2491" s="6" t="e">
        <v>#N/A</v>
      </c>
    </row>
    <row r="2492" spans="1:12" x14ac:dyDescent="0.25">
      <c r="A2492">
        <v>1</v>
      </c>
      <c r="B2492" t="s">
        <v>29</v>
      </c>
      <c r="C2492">
        <v>188</v>
      </c>
      <c r="D2492">
        <v>-15.200200000000001</v>
      </c>
      <c r="E2492">
        <v>82.935400000000001</v>
      </c>
      <c r="F2492" s="11">
        <v>1.8762445096521934</v>
      </c>
      <c r="G2492" s="6">
        <v>0</v>
      </c>
      <c r="H2492" s="19">
        <v>3509.7044580432384</v>
      </c>
      <c r="I2492" s="19">
        <v>3509.7044580432384</v>
      </c>
      <c r="J2492" s="19">
        <v>1774064.4442389731</v>
      </c>
      <c r="K2492" s="6" t="e">
        <v>#N/A</v>
      </c>
      <c r="L2492" s="6" t="e">
        <v>#N/A</v>
      </c>
    </row>
    <row r="2493" spans="1:12" x14ac:dyDescent="0.25">
      <c r="A2493">
        <v>1</v>
      </c>
      <c r="B2493" t="s">
        <v>29</v>
      </c>
      <c r="C2493">
        <v>189</v>
      </c>
      <c r="D2493">
        <v>-14.3752</v>
      </c>
      <c r="E2493">
        <v>83.095299999999995</v>
      </c>
      <c r="F2493" s="11">
        <v>0.84035290800948603</v>
      </c>
      <c r="G2493" s="6">
        <v>4036</v>
      </c>
      <c r="H2493" s="19">
        <v>1571.9648118342702</v>
      </c>
      <c r="I2493" s="19">
        <v>5607.9648118342702</v>
      </c>
      <c r="J2493" s="19">
        <v>1779672.4090508074</v>
      </c>
      <c r="K2493" s="6">
        <v>2071930</v>
      </c>
      <c r="L2493" s="6">
        <v>2075966</v>
      </c>
    </row>
    <row r="2494" spans="1:12" x14ac:dyDescent="0.25">
      <c r="A2494">
        <v>1</v>
      </c>
      <c r="B2494" t="s">
        <v>29</v>
      </c>
      <c r="C2494">
        <v>190</v>
      </c>
      <c r="D2494">
        <v>-14.3531</v>
      </c>
      <c r="E2494">
        <v>81.790599999999998</v>
      </c>
      <c r="F2494" s="11">
        <v>1.3048871598724512</v>
      </c>
      <c r="G2494" s="6">
        <v>0</v>
      </c>
      <c r="H2494" s="19">
        <v>2440.9229493743815</v>
      </c>
      <c r="I2494" s="19">
        <v>2440.9229493743815</v>
      </c>
      <c r="J2494" s="19">
        <v>1782113.3320001818</v>
      </c>
      <c r="K2494" s="6" t="e">
        <v>#N/A</v>
      </c>
      <c r="L2494" s="6" t="e">
        <v>#N/A</v>
      </c>
    </row>
    <row r="2495" spans="1:12" x14ac:dyDescent="0.25">
      <c r="A2495">
        <v>1</v>
      </c>
      <c r="B2495" t="s">
        <v>29</v>
      </c>
      <c r="C2495">
        <v>191</v>
      </c>
      <c r="D2495">
        <v>-14.5756</v>
      </c>
      <c r="E2495">
        <v>80.962599999999995</v>
      </c>
      <c r="F2495" s="11">
        <v>0.85737404322734478</v>
      </c>
      <c r="G2495" s="6">
        <v>0</v>
      </c>
      <c r="H2495" s="19">
        <v>1603.8045607837018</v>
      </c>
      <c r="I2495" s="19">
        <v>1603.8045607837018</v>
      </c>
      <c r="J2495" s="19">
        <v>1783717.1365609656</v>
      </c>
      <c r="K2495" s="6" t="e">
        <v>#N/A</v>
      </c>
      <c r="L2495" s="6" t="e">
        <v>#N/A</v>
      </c>
    </row>
    <row r="2496" spans="1:12" x14ac:dyDescent="0.25">
      <c r="A2496">
        <v>1</v>
      </c>
      <c r="B2496" t="s">
        <v>29</v>
      </c>
      <c r="C2496">
        <v>192</v>
      </c>
      <c r="D2496">
        <v>-14.818099999999999</v>
      </c>
      <c r="E2496">
        <v>79.4482</v>
      </c>
      <c r="F2496" s="11">
        <v>1.53369280170443</v>
      </c>
      <c r="G2496" s="6">
        <v>0</v>
      </c>
      <c r="H2496" s="19">
        <v>2868.926963260612</v>
      </c>
      <c r="I2496" s="19">
        <v>2868.926963260612</v>
      </c>
      <c r="J2496" s="19">
        <v>1786586.0635242262</v>
      </c>
      <c r="K2496" s="6" t="e">
        <v>#N/A</v>
      </c>
      <c r="L2496" s="6" t="e">
        <v>#N/A</v>
      </c>
    </row>
    <row r="2497" spans="1:12" x14ac:dyDescent="0.25">
      <c r="A2497">
        <v>1</v>
      </c>
      <c r="B2497" t="s">
        <v>29</v>
      </c>
      <c r="C2497">
        <v>193</v>
      </c>
      <c r="D2497">
        <v>-15.167199999999999</v>
      </c>
      <c r="E2497">
        <v>77.784599999999998</v>
      </c>
      <c r="F2497" s="11">
        <v>1.6998340418993874</v>
      </c>
      <c r="G2497" s="6">
        <v>0</v>
      </c>
      <c r="H2497" s="19">
        <v>3179.7108980715211</v>
      </c>
      <c r="I2497" s="19">
        <v>3179.7108980715211</v>
      </c>
      <c r="J2497" s="19">
        <v>1789765.7744222977</v>
      </c>
      <c r="K2497" s="6" t="e">
        <v>#N/A</v>
      </c>
      <c r="L2497" s="6" t="e">
        <v>#N/A</v>
      </c>
    </row>
    <row r="2498" spans="1:12" x14ac:dyDescent="0.25">
      <c r="A2498">
        <v>1</v>
      </c>
      <c r="B2498" t="s">
        <v>29</v>
      </c>
      <c r="C2498">
        <v>194</v>
      </c>
      <c r="D2498">
        <v>-15.199400000000001</v>
      </c>
      <c r="E2498">
        <v>77.573099999999997</v>
      </c>
      <c r="F2498" s="11">
        <v>0.21393711692925207</v>
      </c>
      <c r="G2498" s="6">
        <v>1257</v>
      </c>
      <c r="H2498" s="19">
        <v>400.19093948832</v>
      </c>
      <c r="I2498" s="19">
        <v>1657.1909394883201</v>
      </c>
      <c r="J2498" s="19">
        <v>1791422.9653617861</v>
      </c>
      <c r="K2498" s="6">
        <v>2085162</v>
      </c>
      <c r="L2498" s="6">
        <v>2086419</v>
      </c>
    </row>
    <row r="2499" spans="1:12" x14ac:dyDescent="0.25">
      <c r="A2499">
        <v>1</v>
      </c>
      <c r="B2499" t="s">
        <v>29</v>
      </c>
      <c r="C2499">
        <v>195</v>
      </c>
      <c r="D2499">
        <v>-13.798999999999999</v>
      </c>
      <c r="E2499">
        <v>77.421099999999996</v>
      </c>
      <c r="F2499" s="11">
        <v>1.4086249181382544</v>
      </c>
      <c r="G2499" s="6">
        <v>0</v>
      </c>
      <c r="H2499" s="19">
        <v>2634.9748817210852</v>
      </c>
      <c r="I2499" s="19">
        <v>2634.9748817210852</v>
      </c>
      <c r="J2499" s="19">
        <v>1794057.9402435073</v>
      </c>
      <c r="K2499" s="6" t="e">
        <v>#N/A</v>
      </c>
      <c r="L2499" s="6" t="e">
        <v>#N/A</v>
      </c>
    </row>
    <row r="2500" spans="1:12" x14ac:dyDescent="0.25">
      <c r="A2500">
        <v>1</v>
      </c>
      <c r="B2500" t="s">
        <v>29</v>
      </c>
      <c r="C2500">
        <v>196</v>
      </c>
      <c r="D2500">
        <v>-12.498100000000001</v>
      </c>
      <c r="E2500">
        <v>77.414000000000001</v>
      </c>
      <c r="F2500" s="11">
        <v>1.3009193749037624</v>
      </c>
      <c r="G2500" s="6">
        <v>0</v>
      </c>
      <c r="H2500" s="19">
        <v>2433.5008076857453</v>
      </c>
      <c r="I2500" s="19">
        <v>2433.5008076857453</v>
      </c>
      <c r="J2500" s="19">
        <v>1796491.441051193</v>
      </c>
      <c r="K2500" s="6" t="e">
        <v>#N/A</v>
      </c>
      <c r="L2500" s="6" t="e">
        <v>#N/A</v>
      </c>
    </row>
    <row r="2501" spans="1:12" x14ac:dyDescent="0.25">
      <c r="A2501">
        <v>1</v>
      </c>
      <c r="B2501" t="s">
        <v>29</v>
      </c>
      <c r="C2501">
        <v>197</v>
      </c>
      <c r="D2501">
        <v>-11.504099999999999</v>
      </c>
      <c r="E2501">
        <v>77.234099999999998</v>
      </c>
      <c r="F2501" s="11">
        <v>1.0101485088837208</v>
      </c>
      <c r="G2501" s="6">
        <v>0</v>
      </c>
      <c r="H2501" s="19">
        <v>1889.5845966110967</v>
      </c>
      <c r="I2501" s="19">
        <v>1889.5845966110967</v>
      </c>
      <c r="J2501" s="19">
        <v>1798381.0256478041</v>
      </c>
      <c r="K2501" s="6" t="e">
        <v>#N/A</v>
      </c>
      <c r="L2501" s="6" t="e">
        <v>#N/A</v>
      </c>
    </row>
    <row r="2502" spans="1:12" x14ac:dyDescent="0.25">
      <c r="A2502">
        <v>1</v>
      </c>
      <c r="B2502" t="s">
        <v>29</v>
      </c>
      <c r="C2502">
        <v>198</v>
      </c>
      <c r="D2502">
        <v>-11.17</v>
      </c>
      <c r="E2502">
        <v>75.910899999999998</v>
      </c>
      <c r="F2502" s="11">
        <v>1.364727463635139</v>
      </c>
      <c r="G2502" s="6">
        <v>0</v>
      </c>
      <c r="H2502" s="19">
        <v>2552.8602687408747</v>
      </c>
      <c r="I2502" s="19">
        <v>2552.8602687408747</v>
      </c>
      <c r="J2502" s="19">
        <v>1800933.8859165451</v>
      </c>
      <c r="K2502" s="6" t="e">
        <v>#N/A</v>
      </c>
      <c r="L2502" s="6" t="e">
        <v>#N/A</v>
      </c>
    </row>
    <row r="2503" spans="1:12" x14ac:dyDescent="0.25">
      <c r="A2503">
        <v>1</v>
      </c>
      <c r="B2503" t="s">
        <v>29</v>
      </c>
      <c r="C2503">
        <v>199</v>
      </c>
      <c r="D2503">
        <v>-11.228400000000001</v>
      </c>
      <c r="E2503">
        <v>74.613200000000006</v>
      </c>
      <c r="F2503" s="11">
        <v>1.2990134140954739</v>
      </c>
      <c r="G2503" s="6">
        <v>0</v>
      </c>
      <c r="H2503" s="19">
        <v>2429.9355158960598</v>
      </c>
      <c r="I2503" s="19">
        <v>2429.9355158960598</v>
      </c>
      <c r="J2503" s="19">
        <v>1803363.821432441</v>
      </c>
      <c r="K2503" s="6" t="e">
        <v>#N/A</v>
      </c>
      <c r="L2503" s="6" t="e">
        <v>#N/A</v>
      </c>
    </row>
    <row r="2504" spans="1:12" x14ac:dyDescent="0.25">
      <c r="A2504">
        <v>1</v>
      </c>
      <c r="B2504" t="s">
        <v>29</v>
      </c>
      <c r="C2504">
        <v>200</v>
      </c>
      <c r="D2504">
        <v>-11.9603</v>
      </c>
      <c r="E2504">
        <v>73.493899999999996</v>
      </c>
      <c r="F2504" s="11">
        <v>1.3373518983424</v>
      </c>
      <c r="G2504" s="6">
        <v>0</v>
      </c>
      <c r="H2504" s="19">
        <v>2501.6515147351452</v>
      </c>
      <c r="I2504" s="19">
        <v>2501.6515147351452</v>
      </c>
      <c r="J2504" s="19">
        <v>1805865.4729471761</v>
      </c>
      <c r="K2504" s="6" t="e">
        <v>#N/A</v>
      </c>
      <c r="L2504" s="6" t="e">
        <v>#N/A</v>
      </c>
    </row>
    <row r="2505" spans="1:12" x14ac:dyDescent="0.25">
      <c r="A2505">
        <v>1</v>
      </c>
      <c r="B2505" t="s">
        <v>29</v>
      </c>
      <c r="C2505">
        <v>201</v>
      </c>
      <c r="D2505">
        <v>-13.1866</v>
      </c>
      <c r="E2505">
        <v>72.769099999999995</v>
      </c>
      <c r="F2505" s="11">
        <v>1.4244812143373473</v>
      </c>
      <c r="G2505" s="6">
        <v>13343</v>
      </c>
      <c r="H2505" s="19">
        <v>2664.6356818842396</v>
      </c>
      <c r="I2505" s="19">
        <v>16007.63568188424</v>
      </c>
      <c r="J2505" s="19">
        <v>1821873.1086290602</v>
      </c>
      <c r="K2505" s="6">
        <v>2098289</v>
      </c>
      <c r="L2505" s="6">
        <v>2111632</v>
      </c>
    </row>
    <row r="2506" spans="1:12" x14ac:dyDescent="0.25">
      <c r="A2506">
        <v>1</v>
      </c>
      <c r="B2506" t="s">
        <v>29</v>
      </c>
      <c r="C2506">
        <v>202</v>
      </c>
      <c r="D2506">
        <v>-13.1866</v>
      </c>
      <c r="E2506">
        <v>73.850999999999999</v>
      </c>
      <c r="F2506" s="11">
        <v>1.0819000000000045</v>
      </c>
      <c r="G2506" s="6">
        <v>5312</v>
      </c>
      <c r="H2506" s="19">
        <v>2023.8029924260177</v>
      </c>
      <c r="I2506" s="19">
        <v>7335.8029924260172</v>
      </c>
      <c r="J2506" s="19">
        <v>1829208.9116214863</v>
      </c>
      <c r="K2506" s="6">
        <v>2116631</v>
      </c>
      <c r="L2506" s="6">
        <v>2121943</v>
      </c>
    </row>
    <row r="2507" spans="1:12" x14ac:dyDescent="0.25">
      <c r="A2507">
        <v>1</v>
      </c>
      <c r="B2507" t="s">
        <v>29</v>
      </c>
      <c r="C2507">
        <v>203</v>
      </c>
      <c r="D2507">
        <v>-13.0998</v>
      </c>
      <c r="E2507">
        <v>72.426100000000005</v>
      </c>
      <c r="F2507" s="11">
        <v>1.4275413303999231</v>
      </c>
      <c r="G2507" s="6">
        <v>0</v>
      </c>
      <c r="H2507" s="19">
        <v>2670.3599374019509</v>
      </c>
      <c r="I2507" s="19">
        <v>2670.3599374019509</v>
      </c>
      <c r="J2507" s="19">
        <v>1831879.2715588883</v>
      </c>
      <c r="K2507" s="6" t="e">
        <v>#N/A</v>
      </c>
      <c r="L2507" s="6" t="e">
        <v>#N/A</v>
      </c>
    </row>
    <row r="2508" spans="1:12" x14ac:dyDescent="0.25">
      <c r="A2508">
        <v>1</v>
      </c>
      <c r="B2508" t="s">
        <v>29</v>
      </c>
      <c r="C2508">
        <v>204</v>
      </c>
      <c r="D2508">
        <v>-13.947900000000001</v>
      </c>
      <c r="E2508">
        <v>71.979500000000002</v>
      </c>
      <c r="F2508" s="11">
        <v>0.9585015232121461</v>
      </c>
      <c r="G2508" s="6">
        <v>0</v>
      </c>
      <c r="H2508" s="19">
        <v>1792.9737045213324</v>
      </c>
      <c r="I2508" s="19">
        <v>1792.9737045213324</v>
      </c>
      <c r="J2508" s="19">
        <v>1833672.2452634096</v>
      </c>
      <c r="K2508" s="6" t="e">
        <v>#N/A</v>
      </c>
      <c r="L2508" s="6" t="e">
        <v>#N/A</v>
      </c>
    </row>
    <row r="2509" spans="1:12" x14ac:dyDescent="0.25">
      <c r="A2509">
        <v>1</v>
      </c>
      <c r="B2509" t="s">
        <v>29</v>
      </c>
      <c r="C2509">
        <v>205</v>
      </c>
      <c r="D2509">
        <v>-15.7012</v>
      </c>
      <c r="E2509">
        <v>72.0471</v>
      </c>
      <c r="F2509" s="11">
        <v>1.7546027043179884</v>
      </c>
      <c r="G2509" s="6">
        <v>2036</v>
      </c>
      <c r="H2509" s="19">
        <v>3282.1612011438333</v>
      </c>
      <c r="I2509" s="19">
        <v>5318.1612011438338</v>
      </c>
      <c r="J2509" s="19">
        <v>1838990.4064645534</v>
      </c>
      <c r="K2509" s="6">
        <v>2132384</v>
      </c>
      <c r="L2509" s="6">
        <v>2134420</v>
      </c>
    </row>
    <row r="2510" spans="1:12" x14ac:dyDescent="0.25">
      <c r="A2510">
        <v>1</v>
      </c>
      <c r="B2510" t="s">
        <v>29</v>
      </c>
      <c r="C2510">
        <v>206</v>
      </c>
      <c r="D2510">
        <v>-14.7685</v>
      </c>
      <c r="E2510">
        <v>72.117699999999999</v>
      </c>
      <c r="F2510" s="11">
        <v>0.93536818953821643</v>
      </c>
      <c r="G2510" s="6">
        <v>17892</v>
      </c>
      <c r="H2510" s="19">
        <v>1749.7004723241901</v>
      </c>
      <c r="I2510" s="19">
        <v>19641.700472324192</v>
      </c>
      <c r="J2510" s="19">
        <v>1858632.1069368776</v>
      </c>
      <c r="K2510" s="6">
        <v>2138196</v>
      </c>
      <c r="L2510" s="6">
        <v>2156088</v>
      </c>
    </row>
    <row r="2511" spans="1:12" x14ac:dyDescent="0.25">
      <c r="A2511">
        <v>1</v>
      </c>
      <c r="B2511" t="s">
        <v>29</v>
      </c>
      <c r="C2511">
        <v>207</v>
      </c>
      <c r="D2511">
        <v>-16.655000000000001</v>
      </c>
      <c r="E2511">
        <v>72.113299999999995</v>
      </c>
      <c r="F2511" s="11">
        <v>1.8865051311883587</v>
      </c>
      <c r="G2511" s="6">
        <v>10048</v>
      </c>
      <c r="H2511" s="19">
        <v>3528.8979847731048</v>
      </c>
      <c r="I2511" s="19">
        <v>13576.897984773104</v>
      </c>
      <c r="J2511" s="19">
        <v>1872209.0049216507</v>
      </c>
      <c r="K2511" s="6">
        <v>2159922</v>
      </c>
      <c r="L2511" s="6">
        <v>2169970</v>
      </c>
    </row>
    <row r="2512" spans="1:12" x14ac:dyDescent="0.25">
      <c r="A2512">
        <v>1</v>
      </c>
      <c r="B2512" t="s">
        <v>29</v>
      </c>
      <c r="C2512">
        <v>208</v>
      </c>
      <c r="D2512">
        <v>-15.7943</v>
      </c>
      <c r="E2512">
        <v>71.625299999999996</v>
      </c>
      <c r="F2512" s="11">
        <v>0.98941825837206077</v>
      </c>
      <c r="G2512" s="6">
        <v>0</v>
      </c>
      <c r="H2512" s="19">
        <v>1850.8065736706785</v>
      </c>
      <c r="I2512" s="19">
        <v>1850.8065736706785</v>
      </c>
      <c r="J2512" s="19">
        <v>1874059.8114953213</v>
      </c>
      <c r="K2512" s="6" t="e">
        <v>#N/A</v>
      </c>
      <c r="L2512" s="6" t="e">
        <v>#N/A</v>
      </c>
    </row>
    <row r="2513" spans="1:12" x14ac:dyDescent="0.25">
      <c r="A2513">
        <v>1</v>
      </c>
      <c r="B2513" t="s">
        <v>29</v>
      </c>
      <c r="C2513">
        <v>209</v>
      </c>
      <c r="D2513">
        <v>-13.656700000000001</v>
      </c>
      <c r="E2513">
        <v>71.343599999999995</v>
      </c>
      <c r="F2513" s="11">
        <v>2.1560817818440925</v>
      </c>
      <c r="G2513" s="6">
        <v>0</v>
      </c>
      <c r="H2513" s="19">
        <v>4033.1682798884153</v>
      </c>
      <c r="I2513" s="19">
        <v>4033.1682798884153</v>
      </c>
      <c r="J2513" s="19">
        <v>1878092.9797752097</v>
      </c>
      <c r="K2513" s="6" t="e">
        <v>#N/A</v>
      </c>
      <c r="L2513" s="6" t="e">
        <v>#N/A</v>
      </c>
    </row>
    <row r="2514" spans="1:12" x14ac:dyDescent="0.25">
      <c r="A2514">
        <v>1</v>
      </c>
      <c r="B2514" t="s">
        <v>29</v>
      </c>
      <c r="C2514">
        <v>210</v>
      </c>
      <c r="D2514">
        <v>-12.407400000000001</v>
      </c>
      <c r="E2514">
        <v>72.076499999999996</v>
      </c>
      <c r="F2514" s="11">
        <v>1.4484104735882024</v>
      </c>
      <c r="G2514" s="6">
        <v>0</v>
      </c>
      <c r="H2514" s="19">
        <v>2709.3977730926863</v>
      </c>
      <c r="I2514" s="19">
        <v>2709.3977730926863</v>
      </c>
      <c r="J2514" s="19">
        <v>1880802.3775483023</v>
      </c>
      <c r="K2514" s="6" t="e">
        <v>#N/A</v>
      </c>
      <c r="L2514" s="6" t="e">
        <v>#N/A</v>
      </c>
    </row>
    <row r="2515" spans="1:12" x14ac:dyDescent="0.25">
      <c r="A2515">
        <v>1</v>
      </c>
      <c r="B2515" t="s">
        <v>29</v>
      </c>
      <c r="C2515">
        <v>211</v>
      </c>
      <c r="D2515">
        <v>-12.0814</v>
      </c>
      <c r="E2515">
        <v>73.712199999999996</v>
      </c>
      <c r="F2515" s="11">
        <v>1.6678700458968618</v>
      </c>
      <c r="G2515" s="6">
        <v>1633</v>
      </c>
      <c r="H2515" s="19">
        <v>3119.9190219648535</v>
      </c>
      <c r="I2515" s="19">
        <v>4752.9190219648535</v>
      </c>
      <c r="J2515" s="19">
        <v>1885555.2965702671</v>
      </c>
      <c r="K2515" s="6">
        <v>2189530</v>
      </c>
      <c r="L2515" s="6">
        <v>2191163</v>
      </c>
    </row>
    <row r="2516" spans="1:12" x14ac:dyDescent="0.25">
      <c r="A2516">
        <v>1</v>
      </c>
      <c r="B2516" t="s">
        <v>29</v>
      </c>
      <c r="C2516">
        <v>212</v>
      </c>
      <c r="D2516">
        <v>-12.166499999999999</v>
      </c>
      <c r="E2516">
        <v>75.857100000000003</v>
      </c>
      <c r="F2516" s="11">
        <v>2.1465875290795924</v>
      </c>
      <c r="G2516" s="6">
        <v>0</v>
      </c>
      <c r="H2516" s="19">
        <v>4015.4083231866462</v>
      </c>
      <c r="I2516" s="19">
        <v>4015.4083231866462</v>
      </c>
      <c r="J2516" s="19">
        <v>1889570.7048934537</v>
      </c>
      <c r="K2516" s="6" t="e">
        <v>#N/A</v>
      </c>
      <c r="L2516" s="6" t="e">
        <v>#N/A</v>
      </c>
    </row>
    <row r="2517" spans="1:12" x14ac:dyDescent="0.25">
      <c r="A2517">
        <v>1</v>
      </c>
      <c r="B2517" t="s">
        <v>29</v>
      </c>
      <c r="C2517">
        <v>213</v>
      </c>
      <c r="D2517">
        <v>-13.2409</v>
      </c>
      <c r="E2517">
        <v>76.387299999999996</v>
      </c>
      <c r="F2517" s="11">
        <v>1.1981015816699327</v>
      </c>
      <c r="G2517" s="6">
        <v>0</v>
      </c>
      <c r="H2517" s="19">
        <v>2241.1697626526898</v>
      </c>
      <c r="I2517" s="19">
        <v>2241.1697626526898</v>
      </c>
      <c r="J2517" s="19">
        <v>1891811.8746561063</v>
      </c>
      <c r="K2517" s="6" t="e">
        <v>#N/A</v>
      </c>
      <c r="L2517" s="6" t="e">
        <v>#N/A</v>
      </c>
    </row>
    <row r="2518" spans="1:12" x14ac:dyDescent="0.25">
      <c r="A2518">
        <v>1</v>
      </c>
      <c r="B2518" t="s">
        <v>29</v>
      </c>
      <c r="C2518">
        <v>214</v>
      </c>
      <c r="D2518">
        <v>-14.7745</v>
      </c>
      <c r="E2518">
        <v>76.5</v>
      </c>
      <c r="F2518" s="11">
        <v>1.5377354291294716</v>
      </c>
      <c r="G2518" s="6">
        <v>7033</v>
      </c>
      <c r="H2518" s="19">
        <v>2876.4891053070696</v>
      </c>
      <c r="I2518" s="19">
        <v>9909.4891053070696</v>
      </c>
      <c r="J2518" s="19">
        <v>1901721.3637614134</v>
      </c>
      <c r="K2518" s="6">
        <v>2199966</v>
      </c>
      <c r="L2518" s="6">
        <v>2206999</v>
      </c>
    </row>
    <row r="2519" spans="1:12" x14ac:dyDescent="0.25">
      <c r="A2519">
        <v>1</v>
      </c>
      <c r="B2519" t="s">
        <v>29</v>
      </c>
      <c r="C2519">
        <v>215</v>
      </c>
      <c r="D2519">
        <v>-16.739100000000001</v>
      </c>
      <c r="E2519">
        <v>76.644300000000001</v>
      </c>
      <c r="F2519" s="11">
        <v>1.9698922940100059</v>
      </c>
      <c r="G2519" s="6">
        <v>8084</v>
      </c>
      <c r="H2519" s="19">
        <v>3684.882077247792</v>
      </c>
      <c r="I2519" s="19">
        <v>11768.882077247792</v>
      </c>
      <c r="J2519" s="19">
        <v>1913490.2458386612</v>
      </c>
      <c r="K2519" s="6">
        <v>2210053</v>
      </c>
      <c r="L2519" s="6">
        <v>2218137</v>
      </c>
    </row>
    <row r="2520" spans="1:12" x14ac:dyDescent="0.25">
      <c r="A2520">
        <v>1</v>
      </c>
      <c r="B2520" t="s">
        <v>29</v>
      </c>
      <c r="C2520">
        <v>216</v>
      </c>
      <c r="D2520">
        <v>-18.437200000000001</v>
      </c>
      <c r="E2520">
        <v>76.644300000000001</v>
      </c>
      <c r="F2520" s="11">
        <v>1.6981000000000002</v>
      </c>
      <c r="G2520" s="6">
        <v>6743</v>
      </c>
      <c r="H2520" s="19">
        <v>3176.4671979282807</v>
      </c>
      <c r="I2520" s="19">
        <v>9919.4671979282812</v>
      </c>
      <c r="J2520" s="19">
        <v>1923409.7130365896</v>
      </c>
      <c r="K2520" s="6">
        <v>2223145</v>
      </c>
      <c r="L2520" s="6">
        <v>2229888</v>
      </c>
    </row>
    <row r="2521" spans="1:12" x14ac:dyDescent="0.25">
      <c r="A2521">
        <v>1</v>
      </c>
      <c r="B2521" t="s">
        <v>29</v>
      </c>
      <c r="C2521">
        <v>217</v>
      </c>
      <c r="D2521">
        <v>-18.5246</v>
      </c>
      <c r="E2521">
        <v>75.403400000000005</v>
      </c>
      <c r="F2521" s="11">
        <v>1.2439741034281988</v>
      </c>
      <c r="G2521" s="6">
        <v>0</v>
      </c>
      <c r="H2521" s="19">
        <v>2326.9789379965346</v>
      </c>
      <c r="I2521" s="19">
        <v>2326.9789379965346</v>
      </c>
      <c r="J2521" s="19">
        <v>1925736.6919745861</v>
      </c>
      <c r="K2521" s="6" t="e">
        <v>#N/A</v>
      </c>
      <c r="L2521" s="6" t="e">
        <v>#N/A</v>
      </c>
    </row>
    <row r="2522" spans="1:12" x14ac:dyDescent="0.25">
      <c r="A2522">
        <v>1</v>
      </c>
      <c r="B2522" t="s">
        <v>29</v>
      </c>
      <c r="C2522">
        <v>218</v>
      </c>
      <c r="D2522">
        <v>-18.591000000000001</v>
      </c>
      <c r="E2522">
        <v>74.329700000000003</v>
      </c>
      <c r="F2522" s="11">
        <v>1.0757512026486447</v>
      </c>
      <c r="G2522" s="6">
        <v>2176</v>
      </c>
      <c r="H2522" s="19">
        <v>2012.301047255944</v>
      </c>
      <c r="I2522" s="19">
        <v>4188.3010472559436</v>
      </c>
      <c r="J2522" s="19">
        <v>1929924.9930218421</v>
      </c>
      <c r="K2522" s="6">
        <v>2232541</v>
      </c>
      <c r="L2522" s="6">
        <v>2234717</v>
      </c>
    </row>
    <row r="2523" spans="1:12" x14ac:dyDescent="0.25">
      <c r="A2523">
        <v>1</v>
      </c>
      <c r="B2523" t="s">
        <v>29</v>
      </c>
      <c r="C2523">
        <v>219</v>
      </c>
      <c r="D2523">
        <v>-18.4908</v>
      </c>
      <c r="E2523">
        <v>72.415099999999995</v>
      </c>
      <c r="F2523" s="11">
        <v>1.9172201751494344</v>
      </c>
      <c r="G2523" s="6">
        <v>0</v>
      </c>
      <c r="H2523" s="19">
        <v>3586.3535702069908</v>
      </c>
      <c r="I2523" s="19">
        <v>3586.3535702069908</v>
      </c>
      <c r="J2523" s="19">
        <v>1933511.3465920491</v>
      </c>
      <c r="K2523" s="6" t="e">
        <v>#N/A</v>
      </c>
      <c r="L2523" s="6" t="e">
        <v>#N/A</v>
      </c>
    </row>
    <row r="2524" spans="1:12" x14ac:dyDescent="0.25">
      <c r="A2524">
        <v>1</v>
      </c>
      <c r="B2524" t="s">
        <v>29</v>
      </c>
      <c r="C2524">
        <v>220</v>
      </c>
      <c r="D2524">
        <v>-17.694600000000001</v>
      </c>
      <c r="E2524">
        <v>71.371200000000002</v>
      </c>
      <c r="F2524" s="11">
        <v>1.3128829536558029</v>
      </c>
      <c r="G2524" s="6">
        <v>0</v>
      </c>
      <c r="H2524" s="19">
        <v>2455.8798875253829</v>
      </c>
      <c r="I2524" s="19">
        <v>2455.8798875253829</v>
      </c>
      <c r="J2524" s="19">
        <v>1935967.2264795746</v>
      </c>
      <c r="K2524" s="6" t="e">
        <v>#N/A</v>
      </c>
      <c r="L2524" s="6" t="e">
        <v>#N/A</v>
      </c>
    </row>
    <row r="2525" spans="1:12" x14ac:dyDescent="0.25">
      <c r="A2525">
        <v>1</v>
      </c>
      <c r="B2525" t="s">
        <v>29</v>
      </c>
      <c r="C2525">
        <v>221</v>
      </c>
      <c r="D2525">
        <v>-15.1637</v>
      </c>
      <c r="E2525">
        <v>69.504499999999993</v>
      </c>
      <c r="F2525" s="11">
        <v>3.1448408067818052</v>
      </c>
      <c r="G2525" s="6">
        <v>0</v>
      </c>
      <c r="H2525" s="19">
        <v>5882.7416909773947</v>
      </c>
      <c r="I2525" s="19">
        <v>5882.7416909773947</v>
      </c>
      <c r="J2525" s="19">
        <v>1941849.968170552</v>
      </c>
      <c r="K2525" s="6" t="e">
        <v>#N/A</v>
      </c>
      <c r="L2525" s="6" t="e">
        <v>#N/A</v>
      </c>
    </row>
    <row r="2526" spans="1:12" x14ac:dyDescent="0.25">
      <c r="A2526">
        <v>1</v>
      </c>
      <c r="B2526" t="s">
        <v>29</v>
      </c>
      <c r="C2526">
        <v>222</v>
      </c>
      <c r="D2526">
        <v>-13.660399999999999</v>
      </c>
      <c r="E2526">
        <v>68.066400000000002</v>
      </c>
      <c r="F2526" s="11">
        <v>2.0803947942638144</v>
      </c>
      <c r="G2526" s="6">
        <v>0</v>
      </c>
      <c r="H2526" s="19">
        <v>3891.58814128718</v>
      </c>
      <c r="I2526" s="19">
        <v>3891.58814128718</v>
      </c>
      <c r="J2526" s="19">
        <v>1945741.5563118393</v>
      </c>
      <c r="K2526" s="6" t="e">
        <v>#N/A</v>
      </c>
      <c r="L2526" s="6" t="e">
        <v>#N/A</v>
      </c>
    </row>
    <row r="2527" spans="1:12" x14ac:dyDescent="0.25">
      <c r="A2527">
        <v>1</v>
      </c>
      <c r="B2527" t="s">
        <v>29</v>
      </c>
      <c r="C2527">
        <v>223</v>
      </c>
      <c r="D2527">
        <v>-11.912599999999999</v>
      </c>
      <c r="E2527">
        <v>67.211299999999994</v>
      </c>
      <c r="F2527" s="11">
        <v>1.945764849615701</v>
      </c>
      <c r="G2527" s="6">
        <v>0</v>
      </c>
      <c r="H2527" s="19">
        <v>3639.7492607538588</v>
      </c>
      <c r="I2527" s="19">
        <v>3639.7492607538588</v>
      </c>
      <c r="J2527" s="19">
        <v>1949381.3055725931</v>
      </c>
      <c r="K2527" s="6" t="e">
        <v>#N/A</v>
      </c>
      <c r="L2527" s="6" t="e">
        <v>#N/A</v>
      </c>
    </row>
    <row r="2528" spans="1:12" x14ac:dyDescent="0.25">
      <c r="A2528">
        <v>1</v>
      </c>
      <c r="B2528" t="s">
        <v>29</v>
      </c>
      <c r="C2528">
        <v>224</v>
      </c>
      <c r="D2528">
        <v>-9.0233000000000008</v>
      </c>
      <c r="E2528">
        <v>66.422200000000004</v>
      </c>
      <c r="F2528" s="11">
        <v>2.9951182447442668</v>
      </c>
      <c r="G2528" s="6">
        <v>0</v>
      </c>
      <c r="H2528" s="19">
        <v>5602.6705484639833</v>
      </c>
      <c r="I2528" s="19">
        <v>5602.6705484639833</v>
      </c>
      <c r="J2528" s="19">
        <v>1954983.9761210571</v>
      </c>
      <c r="K2528" s="6" t="e">
        <v>#N/A</v>
      </c>
      <c r="L2528" s="6" t="e">
        <v>#N/A</v>
      </c>
    </row>
    <row r="2529" spans="1:12" x14ac:dyDescent="0.25">
      <c r="A2529">
        <v>1</v>
      </c>
      <c r="B2529" t="s">
        <v>29</v>
      </c>
      <c r="C2529">
        <v>225</v>
      </c>
      <c r="D2529">
        <v>-4.2141000000000002</v>
      </c>
      <c r="E2529">
        <v>66.349699999999999</v>
      </c>
      <c r="F2529" s="11">
        <v>4.8097464475791245</v>
      </c>
      <c r="G2529" s="6">
        <v>11359</v>
      </c>
      <c r="H2529" s="19">
        <v>8997.1154944273985</v>
      </c>
      <c r="I2529" s="19">
        <v>20356.115494427399</v>
      </c>
      <c r="J2529" s="19">
        <v>1975340.0916154846</v>
      </c>
      <c r="K2529" s="6">
        <v>2269623</v>
      </c>
      <c r="L2529" s="6">
        <v>2280982</v>
      </c>
    </row>
    <row r="2530" spans="1:12" x14ac:dyDescent="0.25">
      <c r="A2530">
        <v>1</v>
      </c>
      <c r="B2530" t="s">
        <v>29</v>
      </c>
      <c r="C2530">
        <v>226</v>
      </c>
      <c r="D2530">
        <v>-7.2363999999999997</v>
      </c>
      <c r="E2530">
        <v>65.463099999999997</v>
      </c>
      <c r="F2530" s="11">
        <v>3.1496597990894188</v>
      </c>
      <c r="G2530" s="6">
        <v>0</v>
      </c>
      <c r="H2530" s="19">
        <v>5891.7561017848875</v>
      </c>
      <c r="I2530" s="19">
        <v>5891.7561017848875</v>
      </c>
      <c r="J2530" s="19">
        <v>1981231.8477172696</v>
      </c>
      <c r="K2530" s="6" t="e">
        <v>#N/A</v>
      </c>
      <c r="L2530" s="6" t="e">
        <v>#N/A</v>
      </c>
    </row>
    <row r="2531" spans="1:12" x14ac:dyDescent="0.25">
      <c r="A2531">
        <v>1</v>
      </c>
      <c r="B2531" t="s">
        <v>29</v>
      </c>
      <c r="C2531">
        <v>227</v>
      </c>
      <c r="D2531">
        <v>-13.1555</v>
      </c>
      <c r="E2531">
        <v>65.8767</v>
      </c>
      <c r="F2531" s="11">
        <v>5.933532655172634</v>
      </c>
      <c r="G2531" s="6">
        <v>0</v>
      </c>
      <c r="H2531" s="19">
        <v>11099.270859779852</v>
      </c>
      <c r="I2531" s="19">
        <v>11099.270859779852</v>
      </c>
      <c r="J2531" s="19">
        <v>1992331.1185770493</v>
      </c>
      <c r="K2531" s="6" t="e">
        <v>#N/A</v>
      </c>
      <c r="L2531" s="6" t="e">
        <v>#N/A</v>
      </c>
    </row>
    <row r="2532" spans="1:12" x14ac:dyDescent="0.25">
      <c r="A2532">
        <v>1</v>
      </c>
      <c r="B2532" t="s">
        <v>29</v>
      </c>
      <c r="C2532">
        <v>228</v>
      </c>
      <c r="D2532">
        <v>-17.244599999999998</v>
      </c>
      <c r="E2532">
        <v>65.983800000000002</v>
      </c>
      <c r="F2532" s="11">
        <v>4.0905023187867755</v>
      </c>
      <c r="G2532" s="6">
        <v>0</v>
      </c>
      <c r="H2532" s="19">
        <v>7651.6968604179747</v>
      </c>
      <c r="I2532" s="19">
        <v>7651.6968604179747</v>
      </c>
      <c r="J2532" s="19">
        <v>1999982.8154374673</v>
      </c>
      <c r="K2532" s="6" t="e">
        <v>#N/A</v>
      </c>
      <c r="L2532" s="6" t="e">
        <v>#N/A</v>
      </c>
    </row>
    <row r="2533" spans="1:12" x14ac:dyDescent="0.25">
      <c r="A2533">
        <v>1</v>
      </c>
      <c r="B2533" t="s">
        <v>29</v>
      </c>
      <c r="C2533">
        <v>229</v>
      </c>
      <c r="D2533">
        <v>-20.849599999999999</v>
      </c>
      <c r="E2533">
        <v>66.078299999999999</v>
      </c>
      <c r="F2533" s="11">
        <v>3.6062383795306712</v>
      </c>
      <c r="G2533" s="6">
        <v>0</v>
      </c>
      <c r="H2533" s="19">
        <v>6745.8323540952906</v>
      </c>
      <c r="I2533" s="19">
        <v>6745.8323540952906</v>
      </c>
      <c r="J2533" s="19">
        <v>2006728.6477915626</v>
      </c>
      <c r="K2533" s="6" t="e">
        <v>#N/A</v>
      </c>
      <c r="L2533" s="6" t="e">
        <v>#N/A</v>
      </c>
    </row>
    <row r="2534" spans="1:12" x14ac:dyDescent="0.25">
      <c r="A2534">
        <v>1</v>
      </c>
      <c r="B2534" t="s">
        <v>29</v>
      </c>
      <c r="C2534">
        <v>230</v>
      </c>
      <c r="D2534">
        <v>-25.153400000000001</v>
      </c>
      <c r="E2534">
        <v>65.490499999999997</v>
      </c>
      <c r="F2534" s="11">
        <v>4.3437545142422609</v>
      </c>
      <c r="G2534" s="6">
        <v>27883</v>
      </c>
      <c r="H2534" s="19">
        <v>8125.4306167737077</v>
      </c>
      <c r="I2534" s="19">
        <v>36008.430616773709</v>
      </c>
      <c r="J2534" s="19">
        <v>2042737.0784083363</v>
      </c>
      <c r="K2534" s="6">
        <v>2304401</v>
      </c>
      <c r="L2534" s="6">
        <v>2332284</v>
      </c>
    </row>
    <row r="2535" spans="1:12" x14ac:dyDescent="0.25">
      <c r="A2535">
        <v>1</v>
      </c>
      <c r="B2535" t="s">
        <v>29</v>
      </c>
      <c r="C2535">
        <v>231</v>
      </c>
      <c r="D2535">
        <v>-22.786100000000001</v>
      </c>
      <c r="E2535">
        <v>65.339100000000002</v>
      </c>
      <c r="F2535" s="11">
        <v>2.3721364315738671</v>
      </c>
      <c r="G2535" s="6">
        <v>0</v>
      </c>
      <c r="H2535" s="19">
        <v>4437.3202779017911</v>
      </c>
      <c r="I2535" s="19">
        <v>4437.3202779017911</v>
      </c>
      <c r="J2535" s="19">
        <v>2047174.3986862381</v>
      </c>
      <c r="K2535" s="6" t="e">
        <v>#N/A</v>
      </c>
      <c r="L2535" s="6" t="e">
        <v>#N/A</v>
      </c>
    </row>
    <row r="2536" spans="1:12" x14ac:dyDescent="0.25">
      <c r="A2536">
        <v>1</v>
      </c>
      <c r="B2536" t="s">
        <v>29</v>
      </c>
      <c r="C2536">
        <v>232</v>
      </c>
      <c r="D2536">
        <v>-22.609300000000001</v>
      </c>
      <c r="E2536">
        <v>64.619600000000005</v>
      </c>
      <c r="F2536" s="11">
        <v>0.74090383316594799</v>
      </c>
      <c r="G2536" s="6">
        <v>3543</v>
      </c>
      <c r="H2536" s="19">
        <v>1385.9352940762976</v>
      </c>
      <c r="I2536" s="19">
        <v>4928.9352940762974</v>
      </c>
      <c r="J2536" s="19">
        <v>2052103.3339803144</v>
      </c>
      <c r="K2536" s="6">
        <v>2336413</v>
      </c>
      <c r="L2536" s="6">
        <v>2339956</v>
      </c>
    </row>
    <row r="2537" spans="1:12" x14ac:dyDescent="0.25">
      <c r="A2537">
        <v>1</v>
      </c>
      <c r="B2537" t="s">
        <v>29</v>
      </c>
      <c r="C2537">
        <v>233</v>
      </c>
      <c r="D2537">
        <v>-21.404800000000002</v>
      </c>
      <c r="E2537">
        <v>67.241100000000003</v>
      </c>
      <c r="F2537" s="11">
        <v>2.8849753031871841</v>
      </c>
      <c r="G2537" s="6">
        <v>0</v>
      </c>
      <c r="H2537" s="19">
        <v>5396.6370752059865</v>
      </c>
      <c r="I2537" s="19">
        <v>5396.6370752059865</v>
      </c>
      <c r="J2537" s="19">
        <v>2057499.9710555205</v>
      </c>
      <c r="K2537" s="6" t="e">
        <v>#N/A</v>
      </c>
      <c r="L2537" s="6" t="e">
        <v>#N/A</v>
      </c>
    </row>
    <row r="2538" spans="1:12" x14ac:dyDescent="0.25">
      <c r="A2538">
        <v>1</v>
      </c>
      <c r="B2538" t="s">
        <v>29</v>
      </c>
      <c r="C2538">
        <v>234</v>
      </c>
      <c r="D2538">
        <v>-18.900300000000001</v>
      </c>
      <c r="E2538">
        <v>67.079800000000006</v>
      </c>
      <c r="F2538" s="11">
        <v>2.5096888133790611</v>
      </c>
      <c r="G2538" s="6">
        <v>0</v>
      </c>
      <c r="H2538" s="19">
        <v>4694.6258716837274</v>
      </c>
      <c r="I2538" s="19">
        <v>4694.6258716837274</v>
      </c>
      <c r="J2538" s="19">
        <v>2062194.5969272042</v>
      </c>
      <c r="K2538" s="6" t="e">
        <v>#N/A</v>
      </c>
      <c r="L2538" s="6" t="e">
        <v>#N/A</v>
      </c>
    </row>
    <row r="2539" spans="1:12" x14ac:dyDescent="0.25">
      <c r="A2539">
        <v>1</v>
      </c>
      <c r="B2539" t="s">
        <v>29</v>
      </c>
      <c r="C2539">
        <v>235</v>
      </c>
      <c r="D2539">
        <v>-11.482699999999999</v>
      </c>
      <c r="E2539">
        <v>66.454899999999995</v>
      </c>
      <c r="F2539" s="11">
        <v>7.4438759910412289</v>
      </c>
      <c r="G2539" s="6">
        <v>0</v>
      </c>
      <c r="H2539" s="19">
        <v>13924.520293850972</v>
      </c>
      <c r="I2539" s="19">
        <v>13924.520293850972</v>
      </c>
      <c r="J2539" s="19">
        <v>2076119.1172210551</v>
      </c>
      <c r="K2539" s="6" t="e">
        <v>#N/A</v>
      </c>
      <c r="L2539" s="6" t="e">
        <v>#N/A</v>
      </c>
    </row>
    <row r="2540" spans="1:12" x14ac:dyDescent="0.25">
      <c r="A2540">
        <v>1</v>
      </c>
      <c r="B2540" t="s">
        <v>29</v>
      </c>
      <c r="C2540">
        <v>236</v>
      </c>
      <c r="D2540">
        <v>-9.3226999999999993</v>
      </c>
      <c r="E2540">
        <v>64.956599999999995</v>
      </c>
      <c r="F2540" s="11">
        <v>2.6287835380647078</v>
      </c>
      <c r="G2540" s="6">
        <v>0</v>
      </c>
      <c r="H2540" s="19">
        <v>4917.4045575151013</v>
      </c>
      <c r="I2540" s="19">
        <v>4917.4045575151013</v>
      </c>
      <c r="J2540" s="19">
        <v>2081036.5217785703</v>
      </c>
      <c r="K2540" s="6" t="e">
        <v>#N/A</v>
      </c>
      <c r="L2540" s="6" t="e">
        <v>#N/A</v>
      </c>
    </row>
    <row r="2541" spans="1:12" x14ac:dyDescent="0.25">
      <c r="A2541">
        <v>1</v>
      </c>
      <c r="B2541" t="s">
        <v>29</v>
      </c>
      <c r="C2541">
        <v>237</v>
      </c>
      <c r="D2541">
        <v>-8.0663999999999998</v>
      </c>
      <c r="E2541">
        <v>59.989199999999997</v>
      </c>
      <c r="F2541" s="11">
        <v>5.1238025381546448</v>
      </c>
      <c r="G2541" s="6">
        <v>0</v>
      </c>
      <c r="H2541" s="19">
        <v>9584.5890649018875</v>
      </c>
      <c r="I2541" s="19">
        <v>9584.5890649018875</v>
      </c>
      <c r="J2541" s="19">
        <v>2090621.1108434722</v>
      </c>
      <c r="K2541" s="6" t="e">
        <v>#N/A</v>
      </c>
      <c r="L2541" s="6" t="e">
        <v>#N/A</v>
      </c>
    </row>
    <row r="2542" spans="1:12" x14ac:dyDescent="0.25">
      <c r="A2542">
        <v>1</v>
      </c>
      <c r="B2542" t="s">
        <v>29</v>
      </c>
      <c r="C2542">
        <v>238</v>
      </c>
      <c r="D2542">
        <v>-8.0831</v>
      </c>
      <c r="E2542">
        <v>54.106900000000003</v>
      </c>
      <c r="F2542" s="11">
        <v>5.8823237058155788</v>
      </c>
      <c r="G2542" s="6">
        <v>0</v>
      </c>
      <c r="H2542" s="19">
        <v>11003.479358765155</v>
      </c>
      <c r="I2542" s="19">
        <v>11003.479358765155</v>
      </c>
      <c r="J2542" s="19">
        <v>2101624.5902022375</v>
      </c>
      <c r="K2542" s="6" t="e">
        <v>#N/A</v>
      </c>
      <c r="L2542" s="6" t="e">
        <v>#N/A</v>
      </c>
    </row>
    <row r="2543" spans="1:12" x14ac:dyDescent="0.25">
      <c r="A2543">
        <v>1</v>
      </c>
      <c r="B2543" t="s">
        <v>29</v>
      </c>
      <c r="C2543">
        <v>239</v>
      </c>
      <c r="D2543">
        <v>-8.0831</v>
      </c>
      <c r="E2543">
        <v>51.727800000000002</v>
      </c>
      <c r="F2543" s="11">
        <v>2.3791000000000011</v>
      </c>
      <c r="G2543" s="6">
        <v>0</v>
      </c>
      <c r="H2543" s="19">
        <v>4450.346334486293</v>
      </c>
      <c r="I2543" s="19">
        <v>4450.346334486293</v>
      </c>
      <c r="J2543" s="19">
        <v>2106074.9365367237</v>
      </c>
      <c r="K2543" s="6" t="e">
        <v>#N/A</v>
      </c>
      <c r="L2543" s="6" t="e">
        <v>#N/A</v>
      </c>
    </row>
    <row r="2544" spans="1:12" x14ac:dyDescent="0.25">
      <c r="A2544">
        <v>1</v>
      </c>
      <c r="B2544" t="s">
        <v>29</v>
      </c>
      <c r="C2544">
        <v>240</v>
      </c>
      <c r="D2544">
        <v>-8.3158999999999992</v>
      </c>
      <c r="E2544">
        <v>46.832000000000001</v>
      </c>
      <c r="F2544" s="11">
        <v>4.9013318067643628</v>
      </c>
      <c r="G2544" s="6">
        <v>11445</v>
      </c>
      <c r="H2544" s="19">
        <v>9168.4351394791538</v>
      </c>
      <c r="I2544" s="19">
        <v>20613.435139479152</v>
      </c>
      <c r="J2544" s="19">
        <v>2126688.3716762029</v>
      </c>
      <c r="K2544" s="6">
        <v>2384679</v>
      </c>
      <c r="L2544" s="6">
        <v>2396124</v>
      </c>
    </row>
    <row r="2545" spans="1:12" x14ac:dyDescent="0.25">
      <c r="A2545">
        <v>1</v>
      </c>
      <c r="B2545" t="s">
        <v>29</v>
      </c>
      <c r="C2545">
        <v>241</v>
      </c>
      <c r="D2545">
        <v>-8.1664999999999992</v>
      </c>
      <c r="E2545">
        <v>43.066099999999999</v>
      </c>
      <c r="F2545" s="11">
        <v>3.7688623177293192</v>
      </c>
      <c r="G2545" s="6">
        <v>0</v>
      </c>
      <c r="H2545" s="19">
        <v>7050.0368210206325</v>
      </c>
      <c r="I2545" s="19">
        <v>7050.0368210206325</v>
      </c>
      <c r="J2545" s="19">
        <v>2133738.4084972236</v>
      </c>
      <c r="K2545" s="6" t="e">
        <v>#N/A</v>
      </c>
      <c r="L2545" s="6" t="e">
        <v>#N/A</v>
      </c>
    </row>
    <row r="2546" spans="1:12" x14ac:dyDescent="0.25">
      <c r="A2546">
        <v>1</v>
      </c>
      <c r="B2546" t="s">
        <v>29</v>
      </c>
      <c r="C2546">
        <v>242</v>
      </c>
      <c r="D2546">
        <v>-8.1646999999999998</v>
      </c>
      <c r="E2546">
        <v>39.467500000000001</v>
      </c>
      <c r="F2546" s="11">
        <v>3.5986004501750375</v>
      </c>
      <c r="G2546" s="6">
        <v>7993</v>
      </c>
      <c r="H2546" s="19">
        <v>6731.5448374247399</v>
      </c>
      <c r="I2546" s="19">
        <v>14724.544837424739</v>
      </c>
      <c r="J2546" s="19">
        <v>2148462.9533346482</v>
      </c>
      <c r="K2546" s="6">
        <v>2407046</v>
      </c>
      <c r="L2546" s="6">
        <v>2415039</v>
      </c>
    </row>
    <row r="2547" spans="1:12" x14ac:dyDescent="0.25">
      <c r="A2547">
        <v>1</v>
      </c>
      <c r="B2547" t="s">
        <v>29</v>
      </c>
      <c r="C2547">
        <v>243</v>
      </c>
      <c r="D2547">
        <v>-5.7655000000000003</v>
      </c>
      <c r="E2547">
        <v>39.167999999999999</v>
      </c>
      <c r="F2547" s="11">
        <v>2.4178215173994957</v>
      </c>
      <c r="G2547" s="6">
        <v>0</v>
      </c>
      <c r="H2547" s="19">
        <v>4522.7788354423647</v>
      </c>
      <c r="I2547" s="19">
        <v>4522.7788354423647</v>
      </c>
      <c r="J2547" s="19">
        <v>2152985.7321700905</v>
      </c>
      <c r="K2547" s="6" t="e">
        <v>#N/A</v>
      </c>
      <c r="L2547" s="6" t="e">
        <v>#N/A</v>
      </c>
    </row>
    <row r="2548" spans="1:12" x14ac:dyDescent="0.25">
      <c r="A2548">
        <v>1</v>
      </c>
      <c r="B2548" t="s">
        <v>29</v>
      </c>
      <c r="C2548">
        <v>244</v>
      </c>
      <c r="D2548">
        <v>-4.4508000000000001</v>
      </c>
      <c r="E2548">
        <v>38.600499999999997</v>
      </c>
      <c r="F2548" s="11">
        <v>1.4319540285917014</v>
      </c>
      <c r="G2548" s="6">
        <v>0</v>
      </c>
      <c r="H2548" s="19">
        <v>2678.6143341162447</v>
      </c>
      <c r="I2548" s="19">
        <v>2678.6143341162447</v>
      </c>
      <c r="J2548" s="19">
        <v>2155664.3465042068</v>
      </c>
      <c r="K2548" s="6" t="e">
        <v>#N/A</v>
      </c>
      <c r="L2548" s="6" t="e">
        <v>#N/A</v>
      </c>
    </row>
    <row r="2549" spans="1:12" x14ac:dyDescent="0.25">
      <c r="A2549">
        <v>1</v>
      </c>
      <c r="B2549" t="s">
        <v>29</v>
      </c>
      <c r="C2549">
        <v>245</v>
      </c>
      <c r="D2549">
        <v>-3.8908999999999998</v>
      </c>
      <c r="E2549">
        <v>35.6327</v>
      </c>
      <c r="F2549" s="11">
        <v>3.020153116979333</v>
      </c>
      <c r="G2549" s="6">
        <v>0</v>
      </c>
      <c r="H2549" s="19">
        <v>5649.500800191805</v>
      </c>
      <c r="I2549" s="19">
        <v>5649.500800191805</v>
      </c>
      <c r="J2549" s="19">
        <v>2161313.8473043987</v>
      </c>
      <c r="K2549" s="6" t="e">
        <v>#N/A</v>
      </c>
      <c r="L2549" s="6" t="e">
        <v>#N/A</v>
      </c>
    </row>
    <row r="2550" spans="1:12" x14ac:dyDescent="0.25">
      <c r="A2550">
        <v>1</v>
      </c>
      <c r="B2550" t="s">
        <v>29</v>
      </c>
      <c r="C2550">
        <v>246</v>
      </c>
      <c r="D2550">
        <v>-3.3942999999999999</v>
      </c>
      <c r="E2550">
        <v>32.578000000000003</v>
      </c>
      <c r="F2550" s="11">
        <v>3.0948026835325027</v>
      </c>
      <c r="G2550" s="6">
        <v>0</v>
      </c>
      <c r="H2550" s="19">
        <v>5789.14033820235</v>
      </c>
      <c r="I2550" s="19">
        <v>5789.14033820235</v>
      </c>
      <c r="J2550" s="19">
        <v>2167102.9876426011</v>
      </c>
      <c r="K2550" s="6" t="e">
        <v>#N/A</v>
      </c>
      <c r="L2550" s="6" t="e">
        <v>#N/A</v>
      </c>
    </row>
    <row r="2551" spans="1:12" x14ac:dyDescent="0.25">
      <c r="A2551">
        <v>1</v>
      </c>
      <c r="B2551" t="s">
        <v>29</v>
      </c>
      <c r="C2551">
        <v>247</v>
      </c>
      <c r="D2551">
        <v>-2.8571</v>
      </c>
      <c r="E2551">
        <v>26.700399999999998</v>
      </c>
      <c r="F2551" s="11">
        <v>5.9020984064991708</v>
      </c>
      <c r="G2551" s="6">
        <v>4858</v>
      </c>
      <c r="H2551" s="19">
        <v>11040.469929444314</v>
      </c>
      <c r="I2551" s="19">
        <v>15898.469929444314</v>
      </c>
      <c r="J2551" s="19">
        <v>2183001.4575720453</v>
      </c>
      <c r="K2551" s="6">
        <v>2435356</v>
      </c>
      <c r="L2551" s="6">
        <v>2440214</v>
      </c>
    </row>
    <row r="2552" spans="1:12" x14ac:dyDescent="0.25">
      <c r="A2552">
        <v>1</v>
      </c>
      <c r="B2552" t="s">
        <v>29</v>
      </c>
      <c r="C2552">
        <v>248</v>
      </c>
      <c r="D2552">
        <v>-1.5507</v>
      </c>
      <c r="E2552">
        <v>16.470400000000001</v>
      </c>
      <c r="F2552" s="11">
        <v>10.313078151551064</v>
      </c>
      <c r="G2552" s="6">
        <v>0</v>
      </c>
      <c r="H2552" s="19">
        <v>19291.652115937093</v>
      </c>
      <c r="I2552" s="19">
        <v>19291.652115937093</v>
      </c>
      <c r="J2552" s="19">
        <v>2202293.1096879826</v>
      </c>
      <c r="K2552" s="6" t="e">
        <v>#N/A</v>
      </c>
      <c r="L2552" s="6" t="e">
        <v>#N/A</v>
      </c>
    </row>
    <row r="2553" spans="1:12" x14ac:dyDescent="0.25">
      <c r="A2553">
        <v>1</v>
      </c>
      <c r="B2553" t="s">
        <v>29</v>
      </c>
      <c r="C2553">
        <v>249</v>
      </c>
      <c r="D2553">
        <v>-1.6539999999999999</v>
      </c>
      <c r="E2553">
        <v>8.5813000000000006</v>
      </c>
      <c r="F2553" s="11">
        <v>7.8897762769295312</v>
      </c>
      <c r="G2553" s="6">
        <v>0</v>
      </c>
      <c r="H2553" s="19">
        <v>14758.621719957227</v>
      </c>
      <c r="I2553" s="19">
        <v>14758.621719957227</v>
      </c>
      <c r="J2553" s="19">
        <v>2217051.7314079399</v>
      </c>
      <c r="K2553" s="6" t="e">
        <v>#N/A</v>
      </c>
      <c r="L2553" s="6" t="e">
        <v>#N/A</v>
      </c>
    </row>
    <row r="2554" spans="1:12" x14ac:dyDescent="0.25">
      <c r="A2554">
        <v>1</v>
      </c>
      <c r="B2554" t="s">
        <v>29</v>
      </c>
      <c r="C2554">
        <v>250</v>
      </c>
      <c r="D2554">
        <v>-1.7327999999999999</v>
      </c>
      <c r="E2554">
        <v>5.0598000000000001</v>
      </c>
      <c r="F2554" s="11">
        <v>3.5223815366879272</v>
      </c>
      <c r="G2554" s="6">
        <v>3802</v>
      </c>
      <c r="H2554" s="19">
        <v>6588.9696778030802</v>
      </c>
      <c r="I2554" s="19">
        <v>10390.969677803081</v>
      </c>
      <c r="J2554" s="19">
        <v>2227442.701085743</v>
      </c>
      <c r="K2554" s="6">
        <v>2469118</v>
      </c>
      <c r="L2554" s="6">
        <v>2472920</v>
      </c>
    </row>
    <row r="2555" spans="1:12" x14ac:dyDescent="0.25">
      <c r="A2555">
        <v>1</v>
      </c>
      <c r="B2555" t="s">
        <v>29</v>
      </c>
      <c r="C2555">
        <v>251</v>
      </c>
      <c r="D2555">
        <v>-1.0225</v>
      </c>
      <c r="E2555">
        <v>-9.0499999999999997E-2</v>
      </c>
      <c r="F2555" s="11">
        <v>5.1990495458304684</v>
      </c>
      <c r="G2555" s="6">
        <v>0</v>
      </c>
      <c r="H2555" s="19">
        <v>9725.3461767471927</v>
      </c>
      <c r="I2555" s="19">
        <v>9725.3461767471927</v>
      </c>
      <c r="J2555" s="19">
        <v>2237168.0472624903</v>
      </c>
      <c r="K2555" s="6" t="e">
        <v>#N/A</v>
      </c>
      <c r="L2555" s="6">
        <v>2476047.0472624903</v>
      </c>
    </row>
    <row r="2556" spans="1:12" x14ac:dyDescent="0.25">
      <c r="A2556">
        <v>1</v>
      </c>
      <c r="B2556" t="s">
        <v>39</v>
      </c>
      <c r="C2556">
        <v>1</v>
      </c>
      <c r="D2556">
        <v>1.1001000000000001</v>
      </c>
      <c r="E2556">
        <v>-6.7900000000000002E-2</v>
      </c>
      <c r="F2556" s="11">
        <v>0</v>
      </c>
      <c r="G2556" s="6">
        <v>0</v>
      </c>
      <c r="H2556" s="19">
        <v>0</v>
      </c>
      <c r="I2556" s="19">
        <v>0</v>
      </c>
      <c r="J2556" s="19">
        <v>0</v>
      </c>
      <c r="K2556" s="6">
        <v>227763</v>
      </c>
      <c r="L2556" s="6" t="e">
        <v>#N/A</v>
      </c>
    </row>
    <row r="2557" spans="1:12" x14ac:dyDescent="0.25">
      <c r="A2557">
        <v>1</v>
      </c>
      <c r="B2557" t="s">
        <v>39</v>
      </c>
      <c r="C2557">
        <v>2</v>
      </c>
      <c r="D2557">
        <v>3.5697999999999999</v>
      </c>
      <c r="E2557">
        <v>3.0081000000000002</v>
      </c>
      <c r="F2557" s="11">
        <v>3.9447679386752266</v>
      </c>
      <c r="G2557" s="6">
        <v>0</v>
      </c>
      <c r="H2557" s="19">
        <v>5886.3389895035143</v>
      </c>
      <c r="I2557" s="19">
        <v>5886.3389895035143</v>
      </c>
      <c r="J2557" s="19">
        <v>5886.3389895035143</v>
      </c>
      <c r="K2557" s="6" t="e">
        <v>#N/A</v>
      </c>
      <c r="L2557" s="6" t="e">
        <v>#N/A</v>
      </c>
    </row>
    <row r="2558" spans="1:12" x14ac:dyDescent="0.25">
      <c r="A2558">
        <v>1</v>
      </c>
      <c r="B2558" t="s">
        <v>39</v>
      </c>
      <c r="C2558">
        <v>3</v>
      </c>
      <c r="D2558">
        <v>3.8424999999999998</v>
      </c>
      <c r="E2558">
        <v>4.9993999999999996</v>
      </c>
      <c r="F2558" s="11">
        <v>2.0098858126769286</v>
      </c>
      <c r="G2558" s="6">
        <v>19964</v>
      </c>
      <c r="H2558" s="19">
        <v>2999.1293296668109</v>
      </c>
      <c r="I2558" s="19">
        <v>22963.129329666812</v>
      </c>
      <c r="J2558" s="19">
        <v>28849.468319170326</v>
      </c>
      <c r="K2558" s="6">
        <v>239853</v>
      </c>
      <c r="L2558" s="6">
        <v>259817</v>
      </c>
    </row>
    <row r="2559" spans="1:12" x14ac:dyDescent="0.25">
      <c r="A2559">
        <v>1</v>
      </c>
      <c r="B2559" t="s">
        <v>39</v>
      </c>
      <c r="C2559">
        <v>4</v>
      </c>
      <c r="D2559">
        <v>4.827</v>
      </c>
      <c r="E2559">
        <v>4.0946999999999996</v>
      </c>
      <c r="F2559" s="11">
        <v>1.3370573435720701</v>
      </c>
      <c r="G2559" s="6">
        <v>0</v>
      </c>
      <c r="H2559" s="19">
        <v>1995.1421465145506</v>
      </c>
      <c r="I2559" s="19">
        <v>1995.1421465145506</v>
      </c>
      <c r="J2559" s="19">
        <v>30844.610465684877</v>
      </c>
      <c r="K2559" s="6" t="e">
        <v>#N/A</v>
      </c>
      <c r="L2559" s="6" t="e">
        <v>#N/A</v>
      </c>
    </row>
    <row r="2560" spans="1:12" x14ac:dyDescent="0.25">
      <c r="A2560">
        <v>1</v>
      </c>
      <c r="B2560" t="s">
        <v>39</v>
      </c>
      <c r="C2560">
        <v>5</v>
      </c>
      <c r="D2560">
        <v>6.2977999999999996</v>
      </c>
      <c r="E2560">
        <v>4.0270000000000001</v>
      </c>
      <c r="F2560" s="11">
        <v>1.4723572698227829</v>
      </c>
      <c r="G2560" s="6">
        <v>0</v>
      </c>
      <c r="H2560" s="19">
        <v>2197.0351966375406</v>
      </c>
      <c r="I2560" s="19">
        <v>2197.0351966375406</v>
      </c>
      <c r="J2560" s="19">
        <v>33041.645662322415</v>
      </c>
      <c r="K2560" s="6" t="e">
        <v>#N/A</v>
      </c>
      <c r="L2560" s="6" t="e">
        <v>#N/A</v>
      </c>
    </row>
    <row r="2561" spans="1:12" x14ac:dyDescent="0.25">
      <c r="A2561">
        <v>1</v>
      </c>
      <c r="B2561" t="s">
        <v>39</v>
      </c>
      <c r="C2561">
        <v>6</v>
      </c>
      <c r="D2561">
        <v>6.9916</v>
      </c>
      <c r="E2561">
        <v>4.6814</v>
      </c>
      <c r="F2561" s="11">
        <v>0.9537283680377765</v>
      </c>
      <c r="G2561" s="6">
        <v>0</v>
      </c>
      <c r="H2561" s="19">
        <v>1423.1428985051177</v>
      </c>
      <c r="I2561" s="19">
        <v>1423.1428985051177</v>
      </c>
      <c r="J2561" s="19">
        <v>34464.788560827532</v>
      </c>
      <c r="K2561" s="6" t="e">
        <v>#N/A</v>
      </c>
      <c r="L2561" s="6" t="e">
        <v>#N/A</v>
      </c>
    </row>
    <row r="2562" spans="1:12" x14ac:dyDescent="0.25">
      <c r="A2562">
        <v>1</v>
      </c>
      <c r="B2562" t="s">
        <v>39</v>
      </c>
      <c r="C2562">
        <v>7</v>
      </c>
      <c r="D2562">
        <v>8.0265000000000004</v>
      </c>
      <c r="E2562">
        <v>8.0602</v>
      </c>
      <c r="F2562" s="11">
        <v>3.5337384524041959</v>
      </c>
      <c r="G2562" s="6">
        <v>0</v>
      </c>
      <c r="H2562" s="19">
        <v>5273.0053464387474</v>
      </c>
      <c r="I2562" s="19">
        <v>5273.0053464387474</v>
      </c>
      <c r="J2562" s="19">
        <v>39737.793907266278</v>
      </c>
      <c r="K2562" s="6" t="e">
        <v>#N/A</v>
      </c>
      <c r="L2562" s="6" t="e">
        <v>#N/A</v>
      </c>
    </row>
    <row r="2563" spans="1:12" x14ac:dyDescent="0.25">
      <c r="A2563">
        <v>1</v>
      </c>
      <c r="B2563" t="s">
        <v>39</v>
      </c>
      <c r="C2563">
        <v>8</v>
      </c>
      <c r="D2563">
        <v>7.9165000000000001</v>
      </c>
      <c r="E2563">
        <v>39.312800000000003</v>
      </c>
      <c r="F2563" s="11">
        <v>31.252793583294281</v>
      </c>
      <c r="G2563" s="6">
        <v>1352</v>
      </c>
      <c r="H2563" s="19">
        <v>46635.07214115902</v>
      </c>
      <c r="I2563" s="19">
        <v>47987.07214115902</v>
      </c>
      <c r="J2563" s="19">
        <v>87724.866048425291</v>
      </c>
      <c r="K2563" s="6">
        <v>304333</v>
      </c>
      <c r="L2563" s="6">
        <v>305685</v>
      </c>
    </row>
    <row r="2564" spans="1:12" x14ac:dyDescent="0.25">
      <c r="A2564">
        <v>1</v>
      </c>
      <c r="B2564" t="s">
        <v>39</v>
      </c>
      <c r="C2564">
        <v>9</v>
      </c>
      <c r="D2564">
        <v>7.9443999999999999</v>
      </c>
      <c r="E2564">
        <v>40.680599999999998</v>
      </c>
      <c r="F2564" s="11">
        <v>1.3680845185879371</v>
      </c>
      <c r="G2564" s="6">
        <v>0</v>
      </c>
      <c r="H2564" s="19">
        <v>2041.4405531304242</v>
      </c>
      <c r="I2564" s="19">
        <v>2041.4405531304242</v>
      </c>
      <c r="J2564" s="19">
        <v>89766.306601555712</v>
      </c>
      <c r="K2564" s="6" t="e">
        <v>#N/A</v>
      </c>
      <c r="L2564" s="6" t="e">
        <v>#N/A</v>
      </c>
    </row>
    <row r="2565" spans="1:12" x14ac:dyDescent="0.25">
      <c r="A2565">
        <v>1</v>
      </c>
      <c r="B2565" t="s">
        <v>39</v>
      </c>
      <c r="C2565">
        <v>10</v>
      </c>
      <c r="D2565">
        <v>7.3750999999999998</v>
      </c>
      <c r="E2565">
        <v>40.909799999999997</v>
      </c>
      <c r="F2565" s="11">
        <v>0.61370606156367691</v>
      </c>
      <c r="G2565" s="6">
        <v>0</v>
      </c>
      <c r="H2565" s="19">
        <v>915.76538200371215</v>
      </c>
      <c r="I2565" s="19">
        <v>915.76538200371215</v>
      </c>
      <c r="J2565" s="19">
        <v>90682.071983559421</v>
      </c>
      <c r="K2565" s="6" t="e">
        <v>#N/A</v>
      </c>
      <c r="L2565" s="6" t="e">
        <v>#N/A</v>
      </c>
    </row>
    <row r="2566" spans="1:12" x14ac:dyDescent="0.25">
      <c r="A2566">
        <v>1</v>
      </c>
      <c r="B2566" t="s">
        <v>39</v>
      </c>
      <c r="C2566">
        <v>11</v>
      </c>
      <c r="D2566">
        <v>5.2535999999999996</v>
      </c>
      <c r="E2566">
        <v>40.277799999999999</v>
      </c>
      <c r="F2566" s="11">
        <v>2.2136364313048333</v>
      </c>
      <c r="G2566" s="6">
        <v>0</v>
      </c>
      <c r="H2566" s="19">
        <v>3303.1637441646317</v>
      </c>
      <c r="I2566" s="19">
        <v>3303.1637441646317</v>
      </c>
      <c r="J2566" s="19">
        <v>93985.235727724052</v>
      </c>
      <c r="K2566" s="6" t="e">
        <v>#N/A</v>
      </c>
      <c r="L2566" s="6" t="e">
        <v>#N/A</v>
      </c>
    </row>
    <row r="2567" spans="1:12" x14ac:dyDescent="0.25">
      <c r="A2567">
        <v>1</v>
      </c>
      <c r="B2567" t="s">
        <v>39</v>
      </c>
      <c r="C2567">
        <v>12</v>
      </c>
      <c r="D2567">
        <v>-0.1245</v>
      </c>
      <c r="E2567">
        <v>40.329500000000003</v>
      </c>
      <c r="F2567" s="11">
        <v>5.3783484918699713</v>
      </c>
      <c r="G2567" s="6">
        <v>2015</v>
      </c>
      <c r="H2567" s="19">
        <v>8025.5119994368088</v>
      </c>
      <c r="I2567" s="19">
        <v>10040.511999436809</v>
      </c>
      <c r="J2567" s="19">
        <v>104025.74772716087</v>
      </c>
      <c r="K2567" s="6">
        <v>321738</v>
      </c>
      <c r="L2567" s="6">
        <v>323753</v>
      </c>
    </row>
    <row r="2568" spans="1:12" x14ac:dyDescent="0.25">
      <c r="A2568">
        <v>1</v>
      </c>
      <c r="B2568" t="s">
        <v>39</v>
      </c>
      <c r="C2568">
        <v>13</v>
      </c>
      <c r="D2568">
        <v>-0.19400000000000001</v>
      </c>
      <c r="E2568">
        <v>42.207999999999998</v>
      </c>
      <c r="F2568" s="11">
        <v>1.8797852270937716</v>
      </c>
      <c r="G2568" s="6">
        <v>5305</v>
      </c>
      <c r="H2568" s="19">
        <v>2804.9946780521559</v>
      </c>
      <c r="I2568" s="19">
        <v>8109.9946780521559</v>
      </c>
      <c r="J2568" s="19">
        <v>112135.74240521302</v>
      </c>
      <c r="K2568" s="6">
        <v>327288</v>
      </c>
      <c r="L2568" s="6">
        <v>332593</v>
      </c>
    </row>
    <row r="2569" spans="1:12" x14ac:dyDescent="0.25">
      <c r="A2569">
        <v>1</v>
      </c>
      <c r="B2569" t="s">
        <v>39</v>
      </c>
      <c r="C2569">
        <v>14</v>
      </c>
      <c r="D2569">
        <v>-0.4284</v>
      </c>
      <c r="E2569">
        <v>58.706400000000002</v>
      </c>
      <c r="F2569" s="11">
        <v>16.500065027750651</v>
      </c>
      <c r="G2569" s="6">
        <v>0</v>
      </c>
      <c r="H2569" s="19">
        <v>24621.214127695825</v>
      </c>
      <c r="I2569" s="19">
        <v>24621.214127695825</v>
      </c>
      <c r="J2569" s="19">
        <v>136756.95653290884</v>
      </c>
      <c r="K2569" s="6" t="e">
        <v>#N/A</v>
      </c>
      <c r="L2569" s="6" t="e">
        <v>#N/A</v>
      </c>
    </row>
    <row r="2570" spans="1:12" x14ac:dyDescent="0.25">
      <c r="A2570">
        <v>1</v>
      </c>
      <c r="B2570" t="s">
        <v>39</v>
      </c>
      <c r="C2570">
        <v>15</v>
      </c>
      <c r="D2570">
        <v>-8.6999999999999994E-2</v>
      </c>
      <c r="E2570">
        <v>59.804400000000001</v>
      </c>
      <c r="F2570" s="11">
        <v>1.1498512773398122</v>
      </c>
      <c r="G2570" s="6">
        <v>0</v>
      </c>
      <c r="H2570" s="19">
        <v>1715.7953297016491</v>
      </c>
      <c r="I2570" s="19">
        <v>1715.7953297016491</v>
      </c>
      <c r="J2570" s="19">
        <v>138472.75186261049</v>
      </c>
      <c r="K2570" s="6" t="e">
        <v>#N/A</v>
      </c>
      <c r="L2570" s="6" t="e">
        <v>#N/A</v>
      </c>
    </row>
    <row r="2571" spans="1:12" x14ac:dyDescent="0.25">
      <c r="A2571">
        <v>1</v>
      </c>
      <c r="B2571" t="s">
        <v>39</v>
      </c>
      <c r="C2571">
        <v>16</v>
      </c>
      <c r="D2571">
        <v>2.5133000000000001</v>
      </c>
      <c r="E2571">
        <v>60.795299999999997</v>
      </c>
      <c r="F2571" s="11">
        <v>2.7827042422794404</v>
      </c>
      <c r="G2571" s="6">
        <v>0</v>
      </c>
      <c r="H2571" s="19">
        <v>4152.3204234637906</v>
      </c>
      <c r="I2571" s="19">
        <v>4152.3204234637906</v>
      </c>
      <c r="J2571" s="19">
        <v>142625.07228607428</v>
      </c>
      <c r="K2571" s="6" t="e">
        <v>#N/A</v>
      </c>
      <c r="L2571" s="6" t="e">
        <v>#N/A</v>
      </c>
    </row>
    <row r="2572" spans="1:12" x14ac:dyDescent="0.25">
      <c r="A2572">
        <v>1</v>
      </c>
      <c r="B2572" t="s">
        <v>39</v>
      </c>
      <c r="C2572">
        <v>17</v>
      </c>
      <c r="D2572">
        <v>5.6513999999999998</v>
      </c>
      <c r="E2572">
        <v>61.756700000000002</v>
      </c>
      <c r="F2572" s="11">
        <v>3.2820666614192961</v>
      </c>
      <c r="G2572" s="6">
        <v>0</v>
      </c>
      <c r="H2572" s="19">
        <v>4897.4634897661581</v>
      </c>
      <c r="I2572" s="19">
        <v>4897.4634897661581</v>
      </c>
      <c r="J2572" s="19">
        <v>147522.53577584043</v>
      </c>
      <c r="K2572" s="6" t="e">
        <v>#N/A</v>
      </c>
      <c r="L2572" s="6" t="e">
        <v>#N/A</v>
      </c>
    </row>
    <row r="2573" spans="1:12" x14ac:dyDescent="0.25">
      <c r="A2573">
        <v>1</v>
      </c>
      <c r="B2573" t="s">
        <v>39</v>
      </c>
      <c r="C2573">
        <v>18</v>
      </c>
      <c r="D2573">
        <v>8.0129999999999999</v>
      </c>
      <c r="E2573">
        <v>63.608600000000003</v>
      </c>
      <c r="F2573" s="11">
        <v>3.0011144879860887</v>
      </c>
      <c r="G2573" s="6">
        <v>0</v>
      </c>
      <c r="H2573" s="19">
        <v>4478.2297709834429</v>
      </c>
      <c r="I2573" s="19">
        <v>4478.2297709834429</v>
      </c>
      <c r="J2573" s="19">
        <v>152000.76554682388</v>
      </c>
      <c r="K2573" s="6" t="e">
        <v>#N/A</v>
      </c>
      <c r="L2573" s="6" t="e">
        <v>#N/A</v>
      </c>
    </row>
    <row r="2574" spans="1:12" x14ac:dyDescent="0.25">
      <c r="A2574">
        <v>1</v>
      </c>
      <c r="B2574" t="s">
        <v>39</v>
      </c>
      <c r="C2574">
        <v>19</v>
      </c>
      <c r="D2574">
        <v>8.0129999999999999</v>
      </c>
      <c r="E2574">
        <v>66.5077</v>
      </c>
      <c r="F2574" s="11">
        <v>2.8990999999999971</v>
      </c>
      <c r="G2574" s="6">
        <v>0</v>
      </c>
      <c r="H2574" s="19">
        <v>4326.0048828627923</v>
      </c>
      <c r="I2574" s="19">
        <v>4326.0048828627923</v>
      </c>
      <c r="J2574" s="19">
        <v>156326.77042968667</v>
      </c>
      <c r="K2574" s="6" t="e">
        <v>#N/A</v>
      </c>
      <c r="L2574" s="6" t="e">
        <v>#N/A</v>
      </c>
    </row>
    <row r="2575" spans="1:12" x14ac:dyDescent="0.25">
      <c r="A2575">
        <v>1</v>
      </c>
      <c r="B2575" t="s">
        <v>39</v>
      </c>
      <c r="C2575">
        <v>20</v>
      </c>
      <c r="D2575">
        <v>7.3304999999999998</v>
      </c>
      <c r="E2575">
        <v>68.608800000000002</v>
      </c>
      <c r="F2575" s="11">
        <v>2.2091689523438469</v>
      </c>
      <c r="G2575" s="6">
        <v>0</v>
      </c>
      <c r="H2575" s="19">
        <v>3296.497421581998</v>
      </c>
      <c r="I2575" s="19">
        <v>3296.497421581998</v>
      </c>
      <c r="J2575" s="19">
        <v>159623.26785126867</v>
      </c>
      <c r="K2575" s="6" t="e">
        <v>#N/A</v>
      </c>
      <c r="L2575" s="6" t="e">
        <v>#N/A</v>
      </c>
    </row>
    <row r="2576" spans="1:12" x14ac:dyDescent="0.25">
      <c r="A2576">
        <v>1</v>
      </c>
      <c r="B2576" t="s">
        <v>39</v>
      </c>
      <c r="C2576">
        <v>21</v>
      </c>
      <c r="D2576">
        <v>7.2897999999999996</v>
      </c>
      <c r="E2576">
        <v>70.661900000000003</v>
      </c>
      <c r="F2576" s="11">
        <v>2.0535033722884419</v>
      </c>
      <c r="G2576" s="6">
        <v>0</v>
      </c>
      <c r="H2576" s="19">
        <v>3064.2149686092298</v>
      </c>
      <c r="I2576" s="19">
        <v>3064.2149686092298</v>
      </c>
      <c r="J2576" s="19">
        <v>162687.48281987789</v>
      </c>
      <c r="K2576" s="6" t="e">
        <v>#N/A</v>
      </c>
      <c r="L2576" s="6" t="e">
        <v>#N/A</v>
      </c>
    </row>
    <row r="2577" spans="1:12" x14ac:dyDescent="0.25">
      <c r="A2577">
        <v>1</v>
      </c>
      <c r="B2577" t="s">
        <v>39</v>
      </c>
      <c r="C2577">
        <v>22</v>
      </c>
      <c r="D2577">
        <v>7.2881999999999998</v>
      </c>
      <c r="E2577">
        <v>72.211799999999997</v>
      </c>
      <c r="F2577" s="11">
        <v>1.5499008258595066</v>
      </c>
      <c r="G2577" s="6">
        <v>0</v>
      </c>
      <c r="H2577" s="19">
        <v>2312.744831368806</v>
      </c>
      <c r="I2577" s="19">
        <v>2312.744831368806</v>
      </c>
      <c r="J2577" s="19">
        <v>165000.22765124668</v>
      </c>
      <c r="K2577" s="6" t="e">
        <v>#N/A</v>
      </c>
      <c r="L2577" s="6" t="e">
        <v>#N/A</v>
      </c>
    </row>
    <row r="2578" spans="1:12" x14ac:dyDescent="0.25">
      <c r="A2578">
        <v>1</v>
      </c>
      <c r="B2578" t="s">
        <v>39</v>
      </c>
      <c r="C2578">
        <v>23</v>
      </c>
      <c r="D2578">
        <v>10.755100000000001</v>
      </c>
      <c r="E2578">
        <v>72.785399999999996</v>
      </c>
      <c r="F2578" s="11">
        <v>3.5140308151750754</v>
      </c>
      <c r="G2578" s="6">
        <v>15011</v>
      </c>
      <c r="H2578" s="19">
        <v>5243.5978286287836</v>
      </c>
      <c r="I2578" s="19">
        <v>20254.597828628783</v>
      </c>
      <c r="J2578" s="19">
        <v>185254.82547987546</v>
      </c>
      <c r="K2578" s="6">
        <v>378346</v>
      </c>
      <c r="L2578" s="6">
        <v>393357</v>
      </c>
    </row>
    <row r="2579" spans="1:12" x14ac:dyDescent="0.25">
      <c r="A2579">
        <v>1</v>
      </c>
      <c r="B2579" t="s">
        <v>39</v>
      </c>
      <c r="C2579">
        <v>24</v>
      </c>
      <c r="D2579">
        <v>11.6335</v>
      </c>
      <c r="E2579">
        <v>72.453299999999999</v>
      </c>
      <c r="F2579" s="11">
        <v>0.93908304744574989</v>
      </c>
      <c r="G2579" s="6">
        <v>0</v>
      </c>
      <c r="H2579" s="19">
        <v>1401.2893134641747</v>
      </c>
      <c r="I2579" s="19">
        <v>1401.2893134641747</v>
      </c>
      <c r="J2579" s="19">
        <v>186656.11479333963</v>
      </c>
      <c r="K2579" s="6" t="e">
        <v>#N/A</v>
      </c>
      <c r="L2579" s="6" t="e">
        <v>#N/A</v>
      </c>
    </row>
    <row r="2580" spans="1:12" x14ac:dyDescent="0.25">
      <c r="A2580">
        <v>1</v>
      </c>
      <c r="B2580" t="s">
        <v>39</v>
      </c>
      <c r="C2580">
        <v>25</v>
      </c>
      <c r="D2580">
        <v>12.9155</v>
      </c>
      <c r="E2580">
        <v>72.438299999999998</v>
      </c>
      <c r="F2580" s="11">
        <v>1.2820877505069612</v>
      </c>
      <c r="G2580" s="6">
        <v>0</v>
      </c>
      <c r="H2580" s="19">
        <v>1913.117129092371</v>
      </c>
      <c r="I2580" s="19">
        <v>1913.117129092371</v>
      </c>
      <c r="J2580" s="19">
        <v>188569.23192243199</v>
      </c>
      <c r="K2580" s="6" t="e">
        <v>#N/A</v>
      </c>
      <c r="L2580" s="6" t="e">
        <v>#N/A</v>
      </c>
    </row>
    <row r="2581" spans="1:12" x14ac:dyDescent="0.25">
      <c r="A2581">
        <v>1</v>
      </c>
      <c r="B2581" t="s">
        <v>39</v>
      </c>
      <c r="C2581">
        <v>26</v>
      </c>
      <c r="D2581">
        <v>15.254899999999999</v>
      </c>
      <c r="E2581">
        <v>72.410200000000003</v>
      </c>
      <c r="F2581" s="11">
        <v>2.3395687572713051</v>
      </c>
      <c r="G2581" s="6">
        <v>0</v>
      </c>
      <c r="H2581" s="19">
        <v>3491.0785649853092</v>
      </c>
      <c r="I2581" s="19">
        <v>3491.0785649853092</v>
      </c>
      <c r="J2581" s="19">
        <v>192060.3104874173</v>
      </c>
      <c r="K2581" s="6" t="e">
        <v>#N/A</v>
      </c>
      <c r="L2581" s="6" t="e">
        <v>#N/A</v>
      </c>
    </row>
    <row r="2582" spans="1:12" x14ac:dyDescent="0.25">
      <c r="A2582">
        <v>1</v>
      </c>
      <c r="B2582" t="s">
        <v>39</v>
      </c>
      <c r="C2582">
        <v>27</v>
      </c>
      <c r="D2582">
        <v>18.462900000000001</v>
      </c>
      <c r="E2582">
        <v>71.973100000000002</v>
      </c>
      <c r="F2582" s="11">
        <v>3.2376411799333189</v>
      </c>
      <c r="G2582" s="6">
        <v>0</v>
      </c>
      <c r="H2582" s="19">
        <v>4831.1722787586496</v>
      </c>
      <c r="I2582" s="19">
        <v>4831.1722787586496</v>
      </c>
      <c r="J2582" s="19">
        <v>196891.48276617596</v>
      </c>
      <c r="K2582" s="6" t="e">
        <v>#N/A</v>
      </c>
      <c r="L2582" s="6" t="e">
        <v>#N/A</v>
      </c>
    </row>
    <row r="2583" spans="1:12" x14ac:dyDescent="0.25">
      <c r="A2583">
        <v>1</v>
      </c>
      <c r="B2583" t="s">
        <v>39</v>
      </c>
      <c r="C2583">
        <v>28</v>
      </c>
      <c r="D2583">
        <v>20.483000000000001</v>
      </c>
      <c r="E2583">
        <v>70.598699999999994</v>
      </c>
      <c r="F2583" s="11">
        <v>2.4433131952330673</v>
      </c>
      <c r="G2583" s="6">
        <v>0</v>
      </c>
      <c r="H2583" s="19">
        <v>3645.8848652827946</v>
      </c>
      <c r="I2583" s="19">
        <v>3645.8848652827946</v>
      </c>
      <c r="J2583" s="19">
        <v>200537.36763145876</v>
      </c>
      <c r="K2583" s="6" t="e">
        <v>#N/A</v>
      </c>
      <c r="L2583" s="6" t="e">
        <v>#N/A</v>
      </c>
    </row>
    <row r="2584" spans="1:12" x14ac:dyDescent="0.25">
      <c r="A2584">
        <v>1</v>
      </c>
      <c r="B2584" t="s">
        <v>39</v>
      </c>
      <c r="C2584">
        <v>29</v>
      </c>
      <c r="D2584">
        <v>21.450600000000001</v>
      </c>
      <c r="E2584">
        <v>67.950800000000001</v>
      </c>
      <c r="F2584" s="11">
        <v>2.8191530944593914</v>
      </c>
      <c r="G2584" s="6">
        <v>0</v>
      </c>
      <c r="H2584" s="19">
        <v>4206.7089966434714</v>
      </c>
      <c r="I2584" s="19">
        <v>4206.7089966434714</v>
      </c>
      <c r="J2584" s="19">
        <v>204744.07662810222</v>
      </c>
      <c r="K2584" s="6" t="e">
        <v>#N/A</v>
      </c>
      <c r="L2584" s="6" t="e">
        <v>#N/A</v>
      </c>
    </row>
    <row r="2585" spans="1:12" x14ac:dyDescent="0.25">
      <c r="A2585">
        <v>1</v>
      </c>
      <c r="B2585" t="s">
        <v>39</v>
      </c>
      <c r="C2585">
        <v>30</v>
      </c>
      <c r="D2585">
        <v>22.020499999999998</v>
      </c>
      <c r="E2585">
        <v>65.052199999999999</v>
      </c>
      <c r="F2585" s="11">
        <v>2.9540934260784657</v>
      </c>
      <c r="G2585" s="6">
        <v>0</v>
      </c>
      <c r="H2585" s="19">
        <v>4408.0654636433128</v>
      </c>
      <c r="I2585" s="19">
        <v>4408.0654636433128</v>
      </c>
      <c r="J2585" s="19">
        <v>209152.14209174554</v>
      </c>
      <c r="K2585" s="6" t="e">
        <v>#N/A</v>
      </c>
      <c r="L2585" s="6" t="e">
        <v>#N/A</v>
      </c>
    </row>
    <row r="2586" spans="1:12" x14ac:dyDescent="0.25">
      <c r="A2586">
        <v>1</v>
      </c>
      <c r="B2586" t="s">
        <v>39</v>
      </c>
      <c r="C2586">
        <v>31</v>
      </c>
      <c r="D2586">
        <v>22.848600000000001</v>
      </c>
      <c r="E2586">
        <v>63.84</v>
      </c>
      <c r="F2586" s="11">
        <v>1.4680526046433058</v>
      </c>
      <c r="G2586" s="6">
        <v>0</v>
      </c>
      <c r="H2586" s="19">
        <v>2190.6118229748495</v>
      </c>
      <c r="I2586" s="19">
        <v>2190.6118229748495</v>
      </c>
      <c r="J2586" s="19">
        <v>211342.75391472038</v>
      </c>
      <c r="K2586" s="6" t="e">
        <v>#N/A</v>
      </c>
      <c r="L2586" s="6" t="e">
        <v>#N/A</v>
      </c>
    </row>
    <row r="2587" spans="1:12" x14ac:dyDescent="0.25">
      <c r="A2587">
        <v>1</v>
      </c>
      <c r="B2587" t="s">
        <v>39</v>
      </c>
      <c r="C2587">
        <v>32</v>
      </c>
      <c r="D2587">
        <v>22.913900000000002</v>
      </c>
      <c r="E2587">
        <v>61.267299999999999</v>
      </c>
      <c r="F2587" s="11">
        <v>2.5735285854250822</v>
      </c>
      <c r="G2587" s="6">
        <v>2051</v>
      </c>
      <c r="H2587" s="19">
        <v>3840.1908270621539</v>
      </c>
      <c r="I2587" s="19">
        <v>5891.1908270621534</v>
      </c>
      <c r="J2587" s="19">
        <v>217233.94474178253</v>
      </c>
      <c r="K2587" s="6">
        <v>423583</v>
      </c>
      <c r="L2587" s="6">
        <v>425634</v>
      </c>
    </row>
    <row r="2588" spans="1:12" x14ac:dyDescent="0.25">
      <c r="A2588">
        <v>1</v>
      </c>
      <c r="B2588" t="s">
        <v>39</v>
      </c>
      <c r="C2588">
        <v>33</v>
      </c>
      <c r="D2588">
        <v>24.436900000000001</v>
      </c>
      <c r="E2588">
        <v>60.4133</v>
      </c>
      <c r="F2588" s="11">
        <v>1.7460942128075441</v>
      </c>
      <c r="G2588" s="6">
        <v>0</v>
      </c>
      <c r="H2588" s="19">
        <v>2605.5024285274417</v>
      </c>
      <c r="I2588" s="19">
        <v>2605.5024285274417</v>
      </c>
      <c r="J2588" s="19">
        <v>219839.44717030998</v>
      </c>
      <c r="K2588" s="6" t="e">
        <v>#N/A</v>
      </c>
      <c r="L2588" s="6" t="e">
        <v>#N/A</v>
      </c>
    </row>
    <row r="2589" spans="1:12" x14ac:dyDescent="0.25">
      <c r="A2589">
        <v>1</v>
      </c>
      <c r="B2589" t="s">
        <v>39</v>
      </c>
      <c r="C2589">
        <v>34</v>
      </c>
      <c r="D2589">
        <v>25.1355</v>
      </c>
      <c r="E2589">
        <v>59.8842</v>
      </c>
      <c r="F2589" s="11">
        <v>0.87634968477200825</v>
      </c>
      <c r="G2589" s="6">
        <v>0</v>
      </c>
      <c r="H2589" s="19">
        <v>1307.6792850950226</v>
      </c>
      <c r="I2589" s="19">
        <v>1307.6792850950226</v>
      </c>
      <c r="J2589" s="19">
        <v>221147.126455405</v>
      </c>
      <c r="K2589" s="6" t="e">
        <v>#N/A</v>
      </c>
      <c r="L2589" s="6" t="e">
        <v>#N/A</v>
      </c>
    </row>
    <row r="2590" spans="1:12" x14ac:dyDescent="0.25">
      <c r="A2590">
        <v>1</v>
      </c>
      <c r="B2590" t="s">
        <v>39</v>
      </c>
      <c r="C2590">
        <v>35</v>
      </c>
      <c r="D2590">
        <v>25.27</v>
      </c>
      <c r="E2590">
        <v>56.640500000000003</v>
      </c>
      <c r="F2590" s="11">
        <v>3.2464873232464622</v>
      </c>
      <c r="G2590" s="6">
        <v>0</v>
      </c>
      <c r="H2590" s="19">
        <v>4844.3723957491511</v>
      </c>
      <c r="I2590" s="19">
        <v>4844.3723957491511</v>
      </c>
      <c r="J2590" s="19">
        <v>225991.49885115415</v>
      </c>
      <c r="K2590" s="6" t="e">
        <v>#N/A</v>
      </c>
      <c r="L2590" s="6" t="e">
        <v>#N/A</v>
      </c>
    </row>
    <row r="2591" spans="1:12" x14ac:dyDescent="0.25">
      <c r="A2591">
        <v>1</v>
      </c>
      <c r="B2591" t="s">
        <v>39</v>
      </c>
      <c r="C2591">
        <v>36</v>
      </c>
      <c r="D2591">
        <v>24.8873</v>
      </c>
      <c r="E2591">
        <v>54.781999999999996</v>
      </c>
      <c r="F2591" s="11">
        <v>1.8974934887898887</v>
      </c>
      <c r="G2591" s="6">
        <v>0</v>
      </c>
      <c r="H2591" s="19">
        <v>2831.4187498552724</v>
      </c>
      <c r="I2591" s="19">
        <v>2831.4187498552724</v>
      </c>
      <c r="J2591" s="19">
        <v>228822.91760100942</v>
      </c>
      <c r="K2591" s="6" t="e">
        <v>#N/A</v>
      </c>
      <c r="L2591" s="6" t="e">
        <v>#N/A</v>
      </c>
    </row>
    <row r="2592" spans="1:12" x14ac:dyDescent="0.25">
      <c r="A2592">
        <v>1</v>
      </c>
      <c r="B2592" t="s">
        <v>39</v>
      </c>
      <c r="C2592">
        <v>37</v>
      </c>
      <c r="D2592">
        <v>23.560500000000001</v>
      </c>
      <c r="E2592">
        <v>54.6267</v>
      </c>
      <c r="F2592" s="11">
        <v>1.3358579003771305</v>
      </c>
      <c r="G2592" s="6">
        <v>0</v>
      </c>
      <c r="H2592" s="19">
        <v>1993.3523506751435</v>
      </c>
      <c r="I2592" s="19">
        <v>1993.3523506751435</v>
      </c>
      <c r="J2592" s="19">
        <v>230816.26995168458</v>
      </c>
      <c r="K2592" s="6" t="e">
        <v>#N/A</v>
      </c>
      <c r="L2592" s="6" t="e">
        <v>#N/A</v>
      </c>
    </row>
    <row r="2593" spans="1:12" x14ac:dyDescent="0.25">
      <c r="A2593">
        <v>1</v>
      </c>
      <c r="B2593" t="s">
        <v>39</v>
      </c>
      <c r="C2593">
        <v>38</v>
      </c>
      <c r="D2593">
        <v>19.135200000000001</v>
      </c>
      <c r="E2593">
        <v>55.021299999999997</v>
      </c>
      <c r="F2593" s="11">
        <v>4.442858229788567</v>
      </c>
      <c r="G2593" s="6">
        <v>8213</v>
      </c>
      <c r="H2593" s="19">
        <v>6629.5838004665238</v>
      </c>
      <c r="I2593" s="19">
        <v>14842.583800466524</v>
      </c>
      <c r="J2593" s="19">
        <v>245658.8537521511</v>
      </c>
      <c r="K2593" s="6">
        <v>451854</v>
      </c>
      <c r="L2593" s="6">
        <v>460067</v>
      </c>
    </row>
    <row r="2594" spans="1:12" x14ac:dyDescent="0.25">
      <c r="A2594">
        <v>1</v>
      </c>
      <c r="B2594" t="s">
        <v>39</v>
      </c>
      <c r="C2594">
        <v>39</v>
      </c>
      <c r="D2594">
        <v>18.2013</v>
      </c>
      <c r="E2594">
        <v>55.222799999999999</v>
      </c>
      <c r="F2594" s="11">
        <v>0.95539073681923647</v>
      </c>
      <c r="G2594" s="6">
        <v>6391</v>
      </c>
      <c r="H2594" s="19">
        <v>1425.6234667731026</v>
      </c>
      <c r="I2594" s="19">
        <v>7816.6234667731023</v>
      </c>
      <c r="J2594" s="19">
        <v>253475.47721892421</v>
      </c>
      <c r="K2594" s="6">
        <v>463984</v>
      </c>
      <c r="L2594" s="6">
        <v>470375</v>
      </c>
    </row>
    <row r="2595" spans="1:12" x14ac:dyDescent="0.25">
      <c r="A2595">
        <v>1</v>
      </c>
      <c r="B2595" t="s">
        <v>39</v>
      </c>
      <c r="C2595">
        <v>40</v>
      </c>
      <c r="D2595">
        <v>18.807099999999998</v>
      </c>
      <c r="E2595">
        <v>56.881599999999999</v>
      </c>
      <c r="F2595" s="11">
        <v>1.7659589689457669</v>
      </c>
      <c r="G2595" s="6">
        <v>0</v>
      </c>
      <c r="H2595" s="19">
        <v>2635.1443974318704</v>
      </c>
      <c r="I2595" s="19">
        <v>2635.1443974318704</v>
      </c>
      <c r="J2595" s="19">
        <v>256110.62161635607</v>
      </c>
      <c r="K2595" s="6" t="e">
        <v>#N/A</v>
      </c>
      <c r="L2595" s="6" t="e">
        <v>#N/A</v>
      </c>
    </row>
    <row r="2596" spans="1:12" x14ac:dyDescent="0.25">
      <c r="A2596">
        <v>1</v>
      </c>
      <c r="B2596" t="s">
        <v>39</v>
      </c>
      <c r="C2596">
        <v>41</v>
      </c>
      <c r="D2596">
        <v>18.807099999999998</v>
      </c>
      <c r="E2596">
        <v>58.247999999999998</v>
      </c>
      <c r="F2596" s="11">
        <v>1.3663999999999987</v>
      </c>
      <c r="G2596" s="6">
        <v>9923</v>
      </c>
      <c r="H2596" s="19">
        <v>2038.9269331667479</v>
      </c>
      <c r="I2596" s="19">
        <v>11961.926933166747</v>
      </c>
      <c r="J2596" s="19">
        <v>268072.54854952282</v>
      </c>
      <c r="K2596" s="6">
        <v>477001</v>
      </c>
      <c r="L2596" s="6">
        <v>486924</v>
      </c>
    </row>
    <row r="2597" spans="1:12" x14ac:dyDescent="0.25">
      <c r="A2597">
        <v>1</v>
      </c>
      <c r="B2597" t="s">
        <v>39</v>
      </c>
      <c r="C2597">
        <v>42</v>
      </c>
      <c r="D2597">
        <v>19.229399999999998</v>
      </c>
      <c r="E2597">
        <v>58.518799999999999</v>
      </c>
      <c r="F2597" s="11">
        <v>0.50166715060884803</v>
      </c>
      <c r="G2597" s="6">
        <v>0</v>
      </c>
      <c r="H2597" s="19">
        <v>748.58216105196175</v>
      </c>
      <c r="I2597" s="19">
        <v>748.58216105196175</v>
      </c>
      <c r="J2597" s="19">
        <v>268821.1307105748</v>
      </c>
      <c r="K2597" s="6" t="e">
        <v>#N/A</v>
      </c>
      <c r="L2597" s="6" t="e">
        <v>#N/A</v>
      </c>
    </row>
    <row r="2598" spans="1:12" x14ac:dyDescent="0.25">
      <c r="A2598">
        <v>1</v>
      </c>
      <c r="B2598" t="s">
        <v>39</v>
      </c>
      <c r="C2598">
        <v>43</v>
      </c>
      <c r="D2598">
        <v>19.282</v>
      </c>
      <c r="E2598">
        <v>60.668599999999998</v>
      </c>
      <c r="F2598" s="11">
        <v>2.1504433961395022</v>
      </c>
      <c r="G2598" s="6">
        <v>4107</v>
      </c>
      <c r="H2598" s="19">
        <v>3208.8677975990963</v>
      </c>
      <c r="I2598" s="19">
        <v>7315.8677975990959</v>
      </c>
      <c r="J2598" s="19">
        <v>276136.99850817391</v>
      </c>
      <c r="K2598" s="6">
        <v>489613</v>
      </c>
      <c r="L2598" s="6">
        <v>493720</v>
      </c>
    </row>
    <row r="2599" spans="1:12" x14ac:dyDescent="0.25">
      <c r="A2599">
        <v>1</v>
      </c>
      <c r="B2599" t="s">
        <v>39</v>
      </c>
      <c r="C2599">
        <v>44</v>
      </c>
      <c r="D2599">
        <v>21.463899999999999</v>
      </c>
      <c r="E2599">
        <v>61.454500000000003</v>
      </c>
      <c r="F2599" s="11">
        <v>2.3191219071019105</v>
      </c>
      <c r="G2599" s="6">
        <v>0</v>
      </c>
      <c r="H2599" s="19">
        <v>3460.5680018202006</v>
      </c>
      <c r="I2599" s="19">
        <v>3460.5680018202006</v>
      </c>
      <c r="J2599" s="19">
        <v>279597.5665099941</v>
      </c>
      <c r="K2599" s="6" t="e">
        <v>#N/A</v>
      </c>
      <c r="L2599" s="6" t="e">
        <v>#N/A</v>
      </c>
    </row>
    <row r="2600" spans="1:12" x14ac:dyDescent="0.25">
      <c r="A2600">
        <v>1</v>
      </c>
      <c r="B2600" t="s">
        <v>39</v>
      </c>
      <c r="C2600">
        <v>45</v>
      </c>
      <c r="D2600">
        <v>21.7</v>
      </c>
      <c r="E2600">
        <v>63.283900000000003</v>
      </c>
      <c r="F2600" s="11">
        <v>1.8445724626590301</v>
      </c>
      <c r="G2600" s="6">
        <v>0</v>
      </c>
      <c r="H2600" s="19">
        <v>2752.4505813035826</v>
      </c>
      <c r="I2600" s="19">
        <v>2752.4505813035826</v>
      </c>
      <c r="J2600" s="19">
        <v>282350.01709129766</v>
      </c>
      <c r="K2600" s="6" t="e">
        <v>#N/A</v>
      </c>
      <c r="L2600" s="6" t="e">
        <v>#N/A</v>
      </c>
    </row>
    <row r="2601" spans="1:12" x14ac:dyDescent="0.25">
      <c r="A2601">
        <v>1</v>
      </c>
      <c r="B2601" t="s">
        <v>39</v>
      </c>
      <c r="C2601">
        <v>46</v>
      </c>
      <c r="D2601">
        <v>21.955100000000002</v>
      </c>
      <c r="E2601">
        <v>66.804000000000002</v>
      </c>
      <c r="F2601" s="11">
        <v>3.5293313842709639</v>
      </c>
      <c r="G2601" s="6">
        <v>0</v>
      </c>
      <c r="H2601" s="19">
        <v>5266.4291682236217</v>
      </c>
      <c r="I2601" s="19">
        <v>5266.4291682236217</v>
      </c>
      <c r="J2601" s="19">
        <v>287616.4462595213</v>
      </c>
      <c r="K2601" s="6" t="e">
        <v>#N/A</v>
      </c>
      <c r="L2601" s="6" t="e">
        <v>#N/A</v>
      </c>
    </row>
    <row r="2602" spans="1:12" x14ac:dyDescent="0.25">
      <c r="A2602">
        <v>1</v>
      </c>
      <c r="B2602" t="s">
        <v>39</v>
      </c>
      <c r="C2602">
        <v>47</v>
      </c>
      <c r="D2602">
        <v>22.771100000000001</v>
      </c>
      <c r="E2602">
        <v>73.847399999999993</v>
      </c>
      <c r="F2602" s="11">
        <v>7.0905105288688395</v>
      </c>
      <c r="G2602" s="6">
        <v>0</v>
      </c>
      <c r="H2602" s="19">
        <v>10580.381211367894</v>
      </c>
      <c r="I2602" s="19">
        <v>10580.381211367894</v>
      </c>
      <c r="J2602" s="19">
        <v>298196.8274708892</v>
      </c>
      <c r="K2602" s="6" t="e">
        <v>#N/A</v>
      </c>
      <c r="L2602" s="6" t="e">
        <v>#N/A</v>
      </c>
    </row>
    <row r="2603" spans="1:12" x14ac:dyDescent="0.25">
      <c r="A2603">
        <v>1</v>
      </c>
      <c r="B2603" t="s">
        <v>39</v>
      </c>
      <c r="C2603">
        <v>48</v>
      </c>
      <c r="D2603">
        <v>23.6127</v>
      </c>
      <c r="E2603">
        <v>79.585999999999999</v>
      </c>
      <c r="F2603" s="11">
        <v>5.7999845275655746</v>
      </c>
      <c r="G2603" s="6">
        <v>8141</v>
      </c>
      <c r="H2603" s="19">
        <v>8654.6726179770776</v>
      </c>
      <c r="I2603" s="19">
        <v>16795.672617977078</v>
      </c>
      <c r="J2603" s="19">
        <v>314992.50008886628</v>
      </c>
      <c r="K2603" s="6">
        <v>519979</v>
      </c>
      <c r="L2603" s="6">
        <v>528120</v>
      </c>
    </row>
    <row r="2604" spans="1:12" x14ac:dyDescent="0.25">
      <c r="A2604">
        <v>1</v>
      </c>
      <c r="B2604" t="s">
        <v>39</v>
      </c>
      <c r="C2604">
        <v>49</v>
      </c>
      <c r="D2604">
        <v>22.069199999999999</v>
      </c>
      <c r="E2604">
        <v>79.506799999999998</v>
      </c>
      <c r="F2604" s="11">
        <v>1.5455306176197239</v>
      </c>
      <c r="G2604" s="6">
        <v>0</v>
      </c>
      <c r="H2604" s="19">
        <v>2306.2236550780858</v>
      </c>
      <c r="I2604" s="19">
        <v>2306.2236550780858</v>
      </c>
      <c r="J2604" s="19">
        <v>317298.72374394437</v>
      </c>
      <c r="K2604" s="6" t="e">
        <v>#N/A</v>
      </c>
      <c r="L2604" s="6" t="e">
        <v>#N/A</v>
      </c>
    </row>
    <row r="2605" spans="1:12" x14ac:dyDescent="0.25">
      <c r="A2605">
        <v>1</v>
      </c>
      <c r="B2605" t="s">
        <v>39</v>
      </c>
      <c r="C2605">
        <v>50</v>
      </c>
      <c r="D2605">
        <v>20.984300000000001</v>
      </c>
      <c r="E2605">
        <v>79.278599999999997</v>
      </c>
      <c r="F2605" s="11">
        <v>1.1086402707821843</v>
      </c>
      <c r="G2605" s="6">
        <v>0</v>
      </c>
      <c r="H2605" s="19">
        <v>1654.3007225490883</v>
      </c>
      <c r="I2605" s="19">
        <v>1654.3007225490883</v>
      </c>
      <c r="J2605" s="19">
        <v>318953.02446649346</v>
      </c>
      <c r="K2605" s="6" t="e">
        <v>#N/A</v>
      </c>
      <c r="L2605" s="6" t="e">
        <v>#N/A</v>
      </c>
    </row>
    <row r="2606" spans="1:12" x14ac:dyDescent="0.25">
      <c r="A2606">
        <v>1</v>
      </c>
      <c r="B2606" t="s">
        <v>39</v>
      </c>
      <c r="C2606">
        <v>51</v>
      </c>
      <c r="D2606">
        <v>19.849499999999999</v>
      </c>
      <c r="E2606">
        <v>78.066599999999994</v>
      </c>
      <c r="F2606" s="11">
        <v>1.6603358214530013</v>
      </c>
      <c r="G2606" s="6">
        <v>0</v>
      </c>
      <c r="H2606" s="19">
        <v>2477.5347075981149</v>
      </c>
      <c r="I2606" s="19">
        <v>2477.5347075981149</v>
      </c>
      <c r="J2606" s="19">
        <v>321430.55917409156</v>
      </c>
      <c r="K2606" s="6" t="e">
        <v>#N/A</v>
      </c>
      <c r="L2606" s="6" t="e">
        <v>#N/A</v>
      </c>
    </row>
    <row r="2607" spans="1:12" x14ac:dyDescent="0.25">
      <c r="A2607">
        <v>1</v>
      </c>
      <c r="B2607" t="s">
        <v>39</v>
      </c>
      <c r="C2607">
        <v>52</v>
      </c>
      <c r="D2607">
        <v>17.782599999999999</v>
      </c>
      <c r="E2607">
        <v>77.283100000000005</v>
      </c>
      <c r="F2607" s="11">
        <v>2.2104180283376231</v>
      </c>
      <c r="G2607" s="6">
        <v>0</v>
      </c>
      <c r="H2607" s="19">
        <v>3298.3612789336389</v>
      </c>
      <c r="I2607" s="19">
        <v>3298.3612789336389</v>
      </c>
      <c r="J2607" s="19">
        <v>324728.9204530252</v>
      </c>
      <c r="K2607" s="6" t="e">
        <v>#N/A</v>
      </c>
      <c r="L2607" s="6" t="e">
        <v>#N/A</v>
      </c>
    </row>
    <row r="2608" spans="1:12" x14ac:dyDescent="0.25">
      <c r="A2608">
        <v>1</v>
      </c>
      <c r="B2608" t="s">
        <v>39</v>
      </c>
      <c r="C2608">
        <v>53</v>
      </c>
      <c r="D2608">
        <v>15.442500000000001</v>
      </c>
      <c r="E2608">
        <v>78.371899999999997</v>
      </c>
      <c r="F2608" s="11">
        <v>2.5809985373881892</v>
      </c>
      <c r="G2608" s="6">
        <v>0</v>
      </c>
      <c r="H2608" s="19">
        <v>3851.3374065755029</v>
      </c>
      <c r="I2608" s="19">
        <v>3851.3374065755029</v>
      </c>
      <c r="J2608" s="19">
        <v>328580.25785960071</v>
      </c>
      <c r="K2608" s="6" t="e">
        <v>#N/A</v>
      </c>
      <c r="L2608" s="6" t="e">
        <v>#N/A</v>
      </c>
    </row>
    <row r="2609" spans="1:12" x14ac:dyDescent="0.25">
      <c r="A2609">
        <v>1</v>
      </c>
      <c r="B2609" t="s">
        <v>39</v>
      </c>
      <c r="C2609">
        <v>54</v>
      </c>
      <c r="D2609">
        <v>15.144600000000001</v>
      </c>
      <c r="E2609">
        <v>79.043599999999998</v>
      </c>
      <c r="F2609" s="11">
        <v>0.73479609416490632</v>
      </c>
      <c r="G2609" s="6">
        <v>5847</v>
      </c>
      <c r="H2609" s="19">
        <v>1096.454586342622</v>
      </c>
      <c r="I2609" s="19">
        <v>6943.454586342622</v>
      </c>
      <c r="J2609" s="19">
        <v>335523.71244594333</v>
      </c>
      <c r="K2609" s="6">
        <v>541852</v>
      </c>
      <c r="L2609" s="6">
        <v>547699</v>
      </c>
    </row>
    <row r="2610" spans="1:12" x14ac:dyDescent="0.25">
      <c r="A2610">
        <v>1</v>
      </c>
      <c r="B2610" t="s">
        <v>39</v>
      </c>
      <c r="C2610">
        <v>55</v>
      </c>
      <c r="D2610">
        <v>13.7569</v>
      </c>
      <c r="E2610">
        <v>77.797600000000003</v>
      </c>
      <c r="F2610" s="11">
        <v>1.865000613940915</v>
      </c>
      <c r="G2610" s="6">
        <v>4613</v>
      </c>
      <c r="H2610" s="19">
        <v>2782.9332421960303</v>
      </c>
      <c r="I2610" s="19">
        <v>7395.9332421960298</v>
      </c>
      <c r="J2610" s="19">
        <v>342919.64568813937</v>
      </c>
      <c r="K2610" s="6">
        <v>554351</v>
      </c>
      <c r="L2610" s="6">
        <v>558964</v>
      </c>
    </row>
    <row r="2611" spans="1:12" x14ac:dyDescent="0.25">
      <c r="A2611">
        <v>1</v>
      </c>
      <c r="B2611" t="s">
        <v>39</v>
      </c>
      <c r="C2611">
        <v>56</v>
      </c>
      <c r="D2611">
        <v>8.8504000000000005</v>
      </c>
      <c r="E2611">
        <v>77.645600000000002</v>
      </c>
      <c r="F2611" s="11">
        <v>4.9088538631741718</v>
      </c>
      <c r="G2611" s="6">
        <v>0</v>
      </c>
      <c r="H2611" s="19">
        <v>7324.9373189442822</v>
      </c>
      <c r="I2611" s="19">
        <v>7324.9373189442822</v>
      </c>
      <c r="J2611" s="19">
        <v>350244.58300708362</v>
      </c>
      <c r="K2611" s="6" t="e">
        <v>#N/A</v>
      </c>
      <c r="L2611" s="6" t="e">
        <v>#N/A</v>
      </c>
    </row>
    <row r="2612" spans="1:12" x14ac:dyDescent="0.25">
      <c r="A2612">
        <v>1</v>
      </c>
      <c r="B2612" t="s">
        <v>39</v>
      </c>
      <c r="C2612">
        <v>57</v>
      </c>
      <c r="D2612">
        <v>7.9882999999999997</v>
      </c>
      <c r="E2612">
        <v>78.248999999999995</v>
      </c>
      <c r="F2612" s="11">
        <v>1.0522870188308859</v>
      </c>
      <c r="G2612" s="6">
        <v>0</v>
      </c>
      <c r="H2612" s="19">
        <v>1570.2110246750881</v>
      </c>
      <c r="I2612" s="19">
        <v>1570.2110246750881</v>
      </c>
      <c r="J2612" s="19">
        <v>351814.79403175873</v>
      </c>
      <c r="K2612" s="6" t="e">
        <v>#N/A</v>
      </c>
      <c r="L2612" s="6" t="e">
        <v>#N/A</v>
      </c>
    </row>
    <row r="2613" spans="1:12" x14ac:dyDescent="0.25">
      <c r="A2613">
        <v>1</v>
      </c>
      <c r="B2613" t="s">
        <v>39</v>
      </c>
      <c r="C2613">
        <v>58</v>
      </c>
      <c r="D2613">
        <v>7.3992000000000004</v>
      </c>
      <c r="E2613">
        <v>80.073400000000007</v>
      </c>
      <c r="F2613" s="11">
        <v>1.9171526204243732</v>
      </c>
      <c r="G2613" s="6">
        <v>0</v>
      </c>
      <c r="H2613" s="19">
        <v>2860.7538881546147</v>
      </c>
      <c r="I2613" s="19">
        <v>2860.7538881546147</v>
      </c>
      <c r="J2613" s="19">
        <v>354675.54791991337</v>
      </c>
      <c r="K2613" s="6" t="e">
        <v>#N/A</v>
      </c>
      <c r="L2613" s="6" t="e">
        <v>#N/A</v>
      </c>
    </row>
    <row r="2614" spans="1:12" x14ac:dyDescent="0.25">
      <c r="A2614">
        <v>1</v>
      </c>
      <c r="B2614" t="s">
        <v>39</v>
      </c>
      <c r="C2614">
        <v>59</v>
      </c>
      <c r="D2614">
        <v>7.2663000000000002</v>
      </c>
      <c r="E2614">
        <v>84.129400000000004</v>
      </c>
      <c r="F2614" s="11">
        <v>4.0581767346925615</v>
      </c>
      <c r="G2614" s="6">
        <v>0</v>
      </c>
      <c r="H2614" s="19">
        <v>6055.5663377600695</v>
      </c>
      <c r="I2614" s="19">
        <v>6055.5663377600695</v>
      </c>
      <c r="J2614" s="19">
        <v>360731.11425767344</v>
      </c>
      <c r="K2614" s="6" t="e">
        <v>#N/A</v>
      </c>
      <c r="L2614" s="6" t="e">
        <v>#N/A</v>
      </c>
    </row>
    <row r="2615" spans="1:12" x14ac:dyDescent="0.25">
      <c r="A2615">
        <v>1</v>
      </c>
      <c r="B2615" t="s">
        <v>39</v>
      </c>
      <c r="C2615">
        <v>60</v>
      </c>
      <c r="D2615">
        <v>7.7319000000000004</v>
      </c>
      <c r="E2615">
        <v>85.622299999999996</v>
      </c>
      <c r="F2615" s="11">
        <v>1.5638202486219366</v>
      </c>
      <c r="G2615" s="6">
        <v>0</v>
      </c>
      <c r="H2615" s="19">
        <v>2333.5152397151564</v>
      </c>
      <c r="I2615" s="19">
        <v>2333.5152397151564</v>
      </c>
      <c r="J2615" s="19">
        <v>363064.62949738861</v>
      </c>
      <c r="K2615" s="6" t="e">
        <v>#N/A</v>
      </c>
      <c r="L2615" s="6" t="e">
        <v>#N/A</v>
      </c>
    </row>
    <row r="2616" spans="1:12" x14ac:dyDescent="0.25">
      <c r="A2616">
        <v>1</v>
      </c>
      <c r="B2616" t="s">
        <v>39</v>
      </c>
      <c r="C2616">
        <v>61</v>
      </c>
      <c r="D2616">
        <v>8.5024999999999995</v>
      </c>
      <c r="E2616">
        <v>86.482399999999998</v>
      </c>
      <c r="F2616" s="11">
        <v>1.154814430980148</v>
      </c>
      <c r="G2616" s="6">
        <v>6919</v>
      </c>
      <c r="H2616" s="19">
        <v>1723.2012925461493</v>
      </c>
      <c r="I2616" s="19">
        <v>8642.2012925461495</v>
      </c>
      <c r="J2616" s="19">
        <v>371706.83078993479</v>
      </c>
      <c r="K2616" s="6">
        <v>578460</v>
      </c>
      <c r="L2616" s="6">
        <v>585379</v>
      </c>
    </row>
    <row r="2617" spans="1:12" x14ac:dyDescent="0.25">
      <c r="A2617">
        <v>1</v>
      </c>
      <c r="B2617" t="s">
        <v>39</v>
      </c>
      <c r="C2617">
        <v>62</v>
      </c>
      <c r="D2617">
        <v>7.8673999999999999</v>
      </c>
      <c r="E2617">
        <v>88.197000000000003</v>
      </c>
      <c r="F2617" s="11">
        <v>1.8284433734737355</v>
      </c>
      <c r="G2617" s="6">
        <v>0</v>
      </c>
      <c r="H2617" s="19">
        <v>2728.3829332156538</v>
      </c>
      <c r="I2617" s="19">
        <v>2728.3829332156538</v>
      </c>
      <c r="J2617" s="19">
        <v>374435.21372315043</v>
      </c>
      <c r="K2617" s="6" t="e">
        <v>#N/A</v>
      </c>
      <c r="L2617" s="6" t="e">
        <v>#N/A</v>
      </c>
    </row>
    <row r="2618" spans="1:12" x14ac:dyDescent="0.25">
      <c r="A2618">
        <v>1</v>
      </c>
      <c r="B2618" t="s">
        <v>39</v>
      </c>
      <c r="C2618">
        <v>63</v>
      </c>
      <c r="D2618">
        <v>7.7122000000000002</v>
      </c>
      <c r="E2618">
        <v>89.246499999999997</v>
      </c>
      <c r="F2618" s="11">
        <v>1.0609134224808303</v>
      </c>
      <c r="G2618" s="6">
        <v>0</v>
      </c>
      <c r="H2618" s="19">
        <v>1583.0832485760245</v>
      </c>
      <c r="I2618" s="19">
        <v>1583.0832485760245</v>
      </c>
      <c r="J2618" s="19">
        <v>376018.29697172646</v>
      </c>
      <c r="K2618" s="6" t="e">
        <v>#N/A</v>
      </c>
      <c r="L2618" s="6" t="e">
        <v>#N/A</v>
      </c>
    </row>
    <row r="2619" spans="1:12" x14ac:dyDescent="0.25">
      <c r="A2619">
        <v>1</v>
      </c>
      <c r="B2619" t="s">
        <v>39</v>
      </c>
      <c r="C2619">
        <v>64</v>
      </c>
      <c r="D2619">
        <v>7.5286999999999997</v>
      </c>
      <c r="E2619">
        <v>90.177599999999998</v>
      </c>
      <c r="F2619" s="11">
        <v>0.94900972597755895</v>
      </c>
      <c r="G2619" s="6">
        <v>2948</v>
      </c>
      <c r="H2619" s="19">
        <v>1416.1017931300073</v>
      </c>
      <c r="I2619" s="19">
        <v>4364.1017931300075</v>
      </c>
      <c r="J2619" s="19">
        <v>380382.39876485645</v>
      </c>
      <c r="K2619" s="6">
        <v>593591</v>
      </c>
      <c r="L2619" s="6">
        <v>596539</v>
      </c>
    </row>
    <row r="2620" spans="1:12" x14ac:dyDescent="0.25">
      <c r="A2620">
        <v>1</v>
      </c>
      <c r="B2620" t="s">
        <v>39</v>
      </c>
      <c r="C2620">
        <v>65</v>
      </c>
      <c r="D2620">
        <v>6.4187000000000003</v>
      </c>
      <c r="E2620">
        <v>90.923299999999998</v>
      </c>
      <c r="F2620" s="11">
        <v>1.3372241734279251</v>
      </c>
      <c r="G2620" s="6">
        <v>0</v>
      </c>
      <c r="H2620" s="19">
        <v>1995.3910881761135</v>
      </c>
      <c r="I2620" s="19">
        <v>1995.3910881761135</v>
      </c>
      <c r="J2620" s="19">
        <v>382377.78985303256</v>
      </c>
      <c r="K2620" s="6" t="e">
        <v>#N/A</v>
      </c>
      <c r="L2620" s="6" t="e">
        <v>#N/A</v>
      </c>
    </row>
    <row r="2621" spans="1:12" x14ac:dyDescent="0.25">
      <c r="A2621">
        <v>1</v>
      </c>
      <c r="B2621" t="s">
        <v>39</v>
      </c>
      <c r="C2621">
        <v>66</v>
      </c>
      <c r="D2621">
        <v>5.6052</v>
      </c>
      <c r="E2621">
        <v>92.443799999999996</v>
      </c>
      <c r="F2621" s="11">
        <v>1.7244426635872807</v>
      </c>
      <c r="G2621" s="6">
        <v>0</v>
      </c>
      <c r="H2621" s="19">
        <v>2573.1942267929712</v>
      </c>
      <c r="I2621" s="19">
        <v>2573.1942267929712</v>
      </c>
      <c r="J2621" s="19">
        <v>384950.98407982552</v>
      </c>
      <c r="K2621" s="6" t="e">
        <v>#N/A</v>
      </c>
      <c r="L2621" s="6" t="e">
        <v>#N/A</v>
      </c>
    </row>
    <row r="2622" spans="1:12" x14ac:dyDescent="0.25">
      <c r="A2622">
        <v>1</v>
      </c>
      <c r="B2622" t="s">
        <v>39</v>
      </c>
      <c r="C2622">
        <v>67</v>
      </c>
      <c r="D2622">
        <v>5.7378999999999998</v>
      </c>
      <c r="E2622">
        <v>93.161699999999996</v>
      </c>
      <c r="F2622" s="11">
        <v>0.7300614357709907</v>
      </c>
      <c r="G2622" s="6">
        <v>1125</v>
      </c>
      <c r="H2622" s="19">
        <v>1089.3895815719118</v>
      </c>
      <c r="I2622" s="19">
        <v>2214.3895815719115</v>
      </c>
      <c r="J2622" s="19">
        <v>387165.37366139743</v>
      </c>
      <c r="K2622" s="6">
        <v>602129</v>
      </c>
      <c r="L2622" s="6">
        <v>603254</v>
      </c>
    </row>
    <row r="2623" spans="1:12" x14ac:dyDescent="0.25">
      <c r="A2623">
        <v>1</v>
      </c>
      <c r="B2623" t="s">
        <v>39</v>
      </c>
      <c r="C2623">
        <v>68</v>
      </c>
      <c r="D2623">
        <v>6.3177000000000003</v>
      </c>
      <c r="E2623">
        <v>94.055999999999997</v>
      </c>
      <c r="F2623" s="11">
        <v>1.0658051088261882</v>
      </c>
      <c r="G2623" s="6">
        <v>24467</v>
      </c>
      <c r="H2623" s="19">
        <v>1590.3825687151887</v>
      </c>
      <c r="I2623" s="19">
        <v>26057.382568715188</v>
      </c>
      <c r="J2623" s="19">
        <v>413222.75623011263</v>
      </c>
      <c r="K2623" s="6">
        <v>611211</v>
      </c>
      <c r="L2623" s="6">
        <v>635678</v>
      </c>
    </row>
    <row r="2624" spans="1:12" x14ac:dyDescent="0.25">
      <c r="A2624">
        <v>1</v>
      </c>
      <c r="B2624" t="s">
        <v>39</v>
      </c>
      <c r="C2624">
        <v>69</v>
      </c>
      <c r="D2624">
        <v>4.5952000000000002</v>
      </c>
      <c r="E2624">
        <v>93.239099999999993</v>
      </c>
      <c r="F2624" s="11">
        <v>1.9063923677984045</v>
      </c>
      <c r="G2624" s="6">
        <v>0</v>
      </c>
      <c r="H2624" s="19">
        <v>2844.6975584658221</v>
      </c>
      <c r="I2624" s="19">
        <v>2844.6975584658221</v>
      </c>
      <c r="J2624" s="19">
        <v>416067.45378857845</v>
      </c>
      <c r="K2624" s="6" t="e">
        <v>#N/A</v>
      </c>
      <c r="L2624" s="6" t="e">
        <v>#N/A</v>
      </c>
    </row>
    <row r="2625" spans="1:12" x14ac:dyDescent="0.25">
      <c r="A2625">
        <v>1</v>
      </c>
      <c r="B2625" t="s">
        <v>39</v>
      </c>
      <c r="C2625">
        <v>70</v>
      </c>
      <c r="D2625">
        <v>2.7069000000000001</v>
      </c>
      <c r="E2625">
        <v>94.105699999999999</v>
      </c>
      <c r="F2625" s="11">
        <v>2.0776603307566925</v>
      </c>
      <c r="G2625" s="6">
        <v>0</v>
      </c>
      <c r="H2625" s="19">
        <v>3100.2617142505546</v>
      </c>
      <c r="I2625" s="19">
        <v>3100.2617142505546</v>
      </c>
      <c r="J2625" s="19">
        <v>419167.715502829</v>
      </c>
      <c r="K2625" s="6" t="e">
        <v>#N/A</v>
      </c>
      <c r="L2625" s="6" t="e">
        <v>#N/A</v>
      </c>
    </row>
    <row r="2626" spans="1:12" x14ac:dyDescent="0.25">
      <c r="A2626">
        <v>1</v>
      </c>
      <c r="B2626" t="s">
        <v>39</v>
      </c>
      <c r="C2626">
        <v>71</v>
      </c>
      <c r="D2626">
        <v>1.9886999999999999</v>
      </c>
      <c r="E2626">
        <v>95.358900000000006</v>
      </c>
      <c r="F2626" s="11">
        <v>1.4444104264370348</v>
      </c>
      <c r="G2626" s="6">
        <v>18079</v>
      </c>
      <c r="H2626" s="19">
        <v>2155.3332267340024</v>
      </c>
      <c r="I2626" s="19">
        <v>20234.333226734001</v>
      </c>
      <c r="J2626" s="19">
        <v>439402.04872956302</v>
      </c>
      <c r="K2626" s="6">
        <v>647963</v>
      </c>
      <c r="L2626" s="6">
        <v>666042</v>
      </c>
    </row>
    <row r="2627" spans="1:12" x14ac:dyDescent="0.25">
      <c r="A2627">
        <v>1</v>
      </c>
      <c r="B2627" t="s">
        <v>39</v>
      </c>
      <c r="C2627">
        <v>72</v>
      </c>
      <c r="D2627">
        <v>1.5741000000000001</v>
      </c>
      <c r="E2627">
        <v>95.205200000000005</v>
      </c>
      <c r="F2627" s="11">
        <v>0.44217287343300476</v>
      </c>
      <c r="G2627" s="6">
        <v>0</v>
      </c>
      <c r="H2627" s="19">
        <v>659.80546015682512</v>
      </c>
      <c r="I2627" s="19">
        <v>659.80546015682512</v>
      </c>
      <c r="J2627" s="19">
        <v>440061.85418971983</v>
      </c>
      <c r="K2627" s="6" t="e">
        <v>#N/A</v>
      </c>
      <c r="L2627" s="6" t="e">
        <v>#N/A</v>
      </c>
    </row>
    <row r="2628" spans="1:12" x14ac:dyDescent="0.25">
      <c r="A2628">
        <v>1</v>
      </c>
      <c r="B2628" t="s">
        <v>39</v>
      </c>
      <c r="C2628">
        <v>73</v>
      </c>
      <c r="D2628">
        <v>4.7199999999999999E-2</v>
      </c>
      <c r="E2628">
        <v>95.378699999999995</v>
      </c>
      <c r="F2628" s="11">
        <v>1.536725694455584</v>
      </c>
      <c r="G2628" s="6">
        <v>0</v>
      </c>
      <c r="H2628" s="19">
        <v>2293.0850463369934</v>
      </c>
      <c r="I2628" s="19">
        <v>2293.0850463369934</v>
      </c>
      <c r="J2628" s="19">
        <v>442354.93923605682</v>
      </c>
      <c r="K2628" s="6" t="e">
        <v>#N/A</v>
      </c>
      <c r="L2628" s="6" t="e">
        <v>#N/A</v>
      </c>
    </row>
    <row r="2629" spans="1:12" x14ac:dyDescent="0.25">
      <c r="A2629">
        <v>1</v>
      </c>
      <c r="B2629" t="s">
        <v>39</v>
      </c>
      <c r="C2629">
        <v>74</v>
      </c>
      <c r="D2629">
        <v>-1.1052999999999999</v>
      </c>
      <c r="E2629">
        <v>96.104100000000003</v>
      </c>
      <c r="F2629" s="11">
        <v>1.3617861102243667</v>
      </c>
      <c r="G2629" s="6">
        <v>6364</v>
      </c>
      <c r="H2629" s="19">
        <v>2032.0421379894947</v>
      </c>
      <c r="I2629" s="19">
        <v>8396.0421379894942</v>
      </c>
      <c r="J2629" s="19">
        <v>450750.9813740463</v>
      </c>
      <c r="K2629" s="6">
        <v>675046</v>
      </c>
      <c r="L2629" s="6">
        <v>681410</v>
      </c>
    </row>
    <row r="2630" spans="1:12" x14ac:dyDescent="0.25">
      <c r="A2630">
        <v>1</v>
      </c>
      <c r="B2630" t="s">
        <v>39</v>
      </c>
      <c r="C2630">
        <v>75</v>
      </c>
      <c r="D2630">
        <v>-2.5966999999999998</v>
      </c>
      <c r="E2630">
        <v>95.187299999999993</v>
      </c>
      <c r="F2630" s="11">
        <v>1.7506559342143779</v>
      </c>
      <c r="G2630" s="6">
        <v>0</v>
      </c>
      <c r="H2630" s="19">
        <v>2612.3093786430713</v>
      </c>
      <c r="I2630" s="19">
        <v>2612.3093786430713</v>
      </c>
      <c r="J2630" s="19">
        <v>453363.29075268935</v>
      </c>
      <c r="K2630" s="6" t="e">
        <v>#N/A</v>
      </c>
      <c r="L2630" s="6" t="e">
        <v>#N/A</v>
      </c>
    </row>
    <row r="2631" spans="1:12" x14ac:dyDescent="0.25">
      <c r="A2631">
        <v>1</v>
      </c>
      <c r="B2631" t="s">
        <v>39</v>
      </c>
      <c r="C2631">
        <v>76</v>
      </c>
      <c r="D2631">
        <v>-3.5121000000000002</v>
      </c>
      <c r="E2631">
        <v>95.22</v>
      </c>
      <c r="F2631" s="11">
        <v>0.91598386994531789</v>
      </c>
      <c r="G2631" s="6">
        <v>0</v>
      </c>
      <c r="H2631" s="19">
        <v>1366.8209768573026</v>
      </c>
      <c r="I2631" s="19">
        <v>1366.8209768573026</v>
      </c>
      <c r="J2631" s="19">
        <v>454730.11172954668</v>
      </c>
      <c r="K2631" s="6" t="e">
        <v>#N/A</v>
      </c>
      <c r="L2631" s="6" t="e">
        <v>#N/A</v>
      </c>
    </row>
    <row r="2632" spans="1:12" x14ac:dyDescent="0.25">
      <c r="A2632">
        <v>1</v>
      </c>
      <c r="B2632" t="s">
        <v>39</v>
      </c>
      <c r="C2632">
        <v>77</v>
      </c>
      <c r="D2632">
        <v>-4.3752000000000004</v>
      </c>
      <c r="E2632">
        <v>95.456900000000005</v>
      </c>
      <c r="F2632" s="11">
        <v>0.89502135170061892</v>
      </c>
      <c r="G2632" s="6">
        <v>0</v>
      </c>
      <c r="H2632" s="19">
        <v>1335.5409395065151</v>
      </c>
      <c r="I2632" s="19">
        <v>1335.5409395065151</v>
      </c>
      <c r="J2632" s="19">
        <v>456065.65266905318</v>
      </c>
      <c r="K2632" s="6" t="e">
        <v>#N/A</v>
      </c>
      <c r="L2632" s="6" t="e">
        <v>#N/A</v>
      </c>
    </row>
    <row r="2633" spans="1:12" x14ac:dyDescent="0.25">
      <c r="A2633">
        <v>1</v>
      </c>
      <c r="B2633" t="s">
        <v>39</v>
      </c>
      <c r="C2633">
        <v>78</v>
      </c>
      <c r="D2633">
        <v>-4.9363000000000001</v>
      </c>
      <c r="E2633">
        <v>95.688000000000002</v>
      </c>
      <c r="F2633" s="11">
        <v>0.60682816348617064</v>
      </c>
      <c r="G2633" s="6">
        <v>5560</v>
      </c>
      <c r="H2633" s="19">
        <v>905.50225873541342</v>
      </c>
      <c r="I2633" s="19">
        <v>6465.5022587354133</v>
      </c>
      <c r="J2633" s="19">
        <v>462531.15492778859</v>
      </c>
      <c r="K2633" s="6">
        <v>691004</v>
      </c>
      <c r="L2633" s="6">
        <v>696564</v>
      </c>
    </row>
    <row r="2634" spans="1:12" x14ac:dyDescent="0.25">
      <c r="A2634">
        <v>1</v>
      </c>
      <c r="B2634" t="s">
        <v>39</v>
      </c>
      <c r="C2634">
        <v>79</v>
      </c>
      <c r="D2634">
        <v>-5.5688000000000004</v>
      </c>
      <c r="E2634">
        <v>94.349699999999999</v>
      </c>
      <c r="F2634" s="11">
        <v>1.4802375282366038</v>
      </c>
      <c r="G2634" s="6">
        <v>0</v>
      </c>
      <c r="H2634" s="19">
        <v>2208.7940308883117</v>
      </c>
      <c r="I2634" s="19">
        <v>2208.7940308883117</v>
      </c>
      <c r="J2634" s="19">
        <v>464739.94895867689</v>
      </c>
      <c r="K2634" s="6" t="e">
        <v>#N/A</v>
      </c>
      <c r="L2634" s="6" t="e">
        <v>#N/A</v>
      </c>
    </row>
    <row r="2635" spans="1:12" x14ac:dyDescent="0.25">
      <c r="A2635">
        <v>1</v>
      </c>
      <c r="B2635" t="s">
        <v>39</v>
      </c>
      <c r="C2635">
        <v>80</v>
      </c>
      <c r="D2635">
        <v>-6.6010999999999997</v>
      </c>
      <c r="E2635">
        <v>93.705699999999993</v>
      </c>
      <c r="F2635" s="11">
        <v>1.2167083833030845</v>
      </c>
      <c r="G2635" s="6">
        <v>0</v>
      </c>
      <c r="H2635" s="19">
        <v>1815.5587620948713</v>
      </c>
      <c r="I2635" s="19">
        <v>1815.5587620948713</v>
      </c>
      <c r="J2635" s="19">
        <v>466555.50772077177</v>
      </c>
      <c r="K2635" s="6" t="e">
        <v>#N/A</v>
      </c>
      <c r="L2635" s="6" t="e">
        <v>#N/A</v>
      </c>
    </row>
    <row r="2636" spans="1:12" x14ac:dyDescent="0.25">
      <c r="A2636">
        <v>1</v>
      </c>
      <c r="B2636" t="s">
        <v>39</v>
      </c>
      <c r="C2636">
        <v>81</v>
      </c>
      <c r="D2636">
        <v>-7.4394</v>
      </c>
      <c r="E2636">
        <v>93.428799999999995</v>
      </c>
      <c r="F2636" s="11">
        <v>0.88284794840334724</v>
      </c>
      <c r="G2636" s="6">
        <v>0</v>
      </c>
      <c r="H2636" s="19">
        <v>1317.3759220510785</v>
      </c>
      <c r="I2636" s="19">
        <v>1317.3759220510785</v>
      </c>
      <c r="J2636" s="19">
        <v>467872.88364282285</v>
      </c>
      <c r="K2636" s="6" t="e">
        <v>#N/A</v>
      </c>
      <c r="L2636" s="6" t="e">
        <v>#N/A</v>
      </c>
    </row>
    <row r="2637" spans="1:12" x14ac:dyDescent="0.25">
      <c r="A2637">
        <v>1</v>
      </c>
      <c r="B2637" t="s">
        <v>39</v>
      </c>
      <c r="C2637">
        <v>82</v>
      </c>
      <c r="D2637">
        <v>-8.2448999999999995</v>
      </c>
      <c r="E2637">
        <v>93.653899999999993</v>
      </c>
      <c r="F2637" s="11">
        <v>0.83636132143948283</v>
      </c>
      <c r="G2637" s="6">
        <v>5014</v>
      </c>
      <c r="H2637" s="19">
        <v>1248.0090926097007</v>
      </c>
      <c r="I2637" s="19">
        <v>6262.0090926097009</v>
      </c>
      <c r="J2637" s="19">
        <v>474134.89273543254</v>
      </c>
      <c r="K2637" s="6">
        <v>706308</v>
      </c>
      <c r="L2637" s="6">
        <v>711322</v>
      </c>
    </row>
    <row r="2638" spans="1:12" x14ac:dyDescent="0.25">
      <c r="A2638">
        <v>1</v>
      </c>
      <c r="B2638" t="s">
        <v>39</v>
      </c>
      <c r="C2638">
        <v>83</v>
      </c>
      <c r="D2638">
        <v>-8.1677</v>
      </c>
      <c r="E2638">
        <v>92.470699999999994</v>
      </c>
      <c r="F2638" s="11">
        <v>1.1857158512898436</v>
      </c>
      <c r="G2638" s="6">
        <v>0</v>
      </c>
      <c r="H2638" s="19">
        <v>1769.3120493834915</v>
      </c>
      <c r="I2638" s="19">
        <v>1769.3120493834915</v>
      </c>
      <c r="J2638" s="19">
        <v>475904.20478481601</v>
      </c>
      <c r="K2638" s="6" t="e">
        <v>#N/A</v>
      </c>
      <c r="L2638" s="6" t="e">
        <v>#N/A</v>
      </c>
    </row>
    <row r="2639" spans="1:12" x14ac:dyDescent="0.25">
      <c r="A2639">
        <v>1</v>
      </c>
      <c r="B2639" t="s">
        <v>39</v>
      </c>
      <c r="C2639">
        <v>84</v>
      </c>
      <c r="D2639">
        <v>-8.3041</v>
      </c>
      <c r="E2639">
        <v>91.544899999999998</v>
      </c>
      <c r="F2639" s="11">
        <v>0.93579410128510176</v>
      </c>
      <c r="G2639" s="6">
        <v>0</v>
      </c>
      <c r="H2639" s="19">
        <v>1396.3815844619198</v>
      </c>
      <c r="I2639" s="19">
        <v>1396.3815844619198</v>
      </c>
      <c r="J2639" s="19">
        <v>477300.58636927791</v>
      </c>
      <c r="K2639" s="6" t="e">
        <v>#N/A</v>
      </c>
      <c r="L2639" s="6" t="e">
        <v>#N/A</v>
      </c>
    </row>
    <row r="2640" spans="1:12" x14ac:dyDescent="0.25">
      <c r="A2640">
        <v>1</v>
      </c>
      <c r="B2640" t="s">
        <v>39</v>
      </c>
      <c r="C2640">
        <v>85</v>
      </c>
      <c r="D2640">
        <v>-8.7909000000000006</v>
      </c>
      <c r="E2640">
        <v>90.929199999999994</v>
      </c>
      <c r="F2640" s="11">
        <v>0.78489536245285929</v>
      </c>
      <c r="G2640" s="6">
        <v>0</v>
      </c>
      <c r="H2640" s="19">
        <v>1171.2121591209111</v>
      </c>
      <c r="I2640" s="19">
        <v>1171.2121591209111</v>
      </c>
      <c r="J2640" s="19">
        <v>478471.79852839879</v>
      </c>
      <c r="K2640" s="6" t="e">
        <v>#N/A</v>
      </c>
      <c r="L2640" s="6" t="e">
        <v>#N/A</v>
      </c>
    </row>
    <row r="2641" spans="1:12" x14ac:dyDescent="0.25">
      <c r="A2641">
        <v>1</v>
      </c>
      <c r="B2641" t="s">
        <v>39</v>
      </c>
      <c r="C2641">
        <v>86</v>
      </c>
      <c r="D2641">
        <v>-9.5227000000000004</v>
      </c>
      <c r="E2641">
        <v>90.459800000000001</v>
      </c>
      <c r="F2641" s="11">
        <v>0.86940646420416801</v>
      </c>
      <c r="G2641" s="6">
        <v>0</v>
      </c>
      <c r="H2641" s="19">
        <v>1297.318688330761</v>
      </c>
      <c r="I2641" s="19">
        <v>1297.318688330761</v>
      </c>
      <c r="J2641" s="19">
        <v>479769.11721672956</v>
      </c>
      <c r="K2641" s="6" t="e">
        <v>#N/A</v>
      </c>
      <c r="L2641" s="6" t="e">
        <v>#N/A</v>
      </c>
    </row>
    <row r="2642" spans="1:12" x14ac:dyDescent="0.25">
      <c r="A2642">
        <v>1</v>
      </c>
      <c r="B2642" t="s">
        <v>39</v>
      </c>
      <c r="C2642">
        <v>87</v>
      </c>
      <c r="D2642">
        <v>-10.3927</v>
      </c>
      <c r="E2642">
        <v>90.459800000000001</v>
      </c>
      <c r="F2642" s="11">
        <v>0.86999999999999922</v>
      </c>
      <c r="G2642" s="6">
        <v>26301</v>
      </c>
      <c r="H2642" s="19">
        <v>1298.2043558658304</v>
      </c>
      <c r="I2642" s="19">
        <v>27599.20435586583</v>
      </c>
      <c r="J2642" s="19">
        <v>507368.32157259539</v>
      </c>
      <c r="K2642" s="6">
        <v>720410</v>
      </c>
      <c r="L2642" s="6">
        <v>746711</v>
      </c>
    </row>
    <row r="2643" spans="1:12" x14ac:dyDescent="0.25">
      <c r="A2643">
        <v>1</v>
      </c>
      <c r="B2643" t="s">
        <v>39</v>
      </c>
      <c r="C2643">
        <v>88</v>
      </c>
      <c r="D2643">
        <v>-9.9803999999999995</v>
      </c>
      <c r="E2643">
        <v>89.057000000000002</v>
      </c>
      <c r="F2643" s="11">
        <v>1.4621351271342871</v>
      </c>
      <c r="G2643" s="6">
        <v>0</v>
      </c>
      <c r="H2643" s="19">
        <v>2181.7818286323827</v>
      </c>
      <c r="I2643" s="19">
        <v>2181.7818286323827</v>
      </c>
      <c r="J2643" s="19">
        <v>509550.1034012278</v>
      </c>
      <c r="K2643" s="6" t="e">
        <v>#N/A</v>
      </c>
      <c r="L2643" s="6" t="e">
        <v>#N/A</v>
      </c>
    </row>
    <row r="2644" spans="1:12" x14ac:dyDescent="0.25">
      <c r="A2644">
        <v>1</v>
      </c>
      <c r="B2644" t="s">
        <v>39</v>
      </c>
      <c r="C2644">
        <v>89</v>
      </c>
      <c r="D2644">
        <v>-9.8826000000000001</v>
      </c>
      <c r="E2644">
        <v>88.162199999999999</v>
      </c>
      <c r="F2644" s="11">
        <v>0.90012881300400904</v>
      </c>
      <c r="G2644" s="6">
        <v>0</v>
      </c>
      <c r="H2644" s="19">
        <v>1343.162236646144</v>
      </c>
      <c r="I2644" s="19">
        <v>1343.162236646144</v>
      </c>
      <c r="J2644" s="19">
        <v>510893.26563787396</v>
      </c>
      <c r="K2644" s="6" t="e">
        <v>#N/A</v>
      </c>
      <c r="L2644" s="6" t="e">
        <v>#N/A</v>
      </c>
    </row>
    <row r="2645" spans="1:12" x14ac:dyDescent="0.25">
      <c r="A2645">
        <v>1</v>
      </c>
      <c r="B2645" t="s">
        <v>39</v>
      </c>
      <c r="C2645">
        <v>90</v>
      </c>
      <c r="D2645">
        <v>-10.1465</v>
      </c>
      <c r="E2645">
        <v>87.693799999999996</v>
      </c>
      <c r="F2645" s="11">
        <v>0.537626050336107</v>
      </c>
      <c r="G2645" s="6">
        <v>0</v>
      </c>
      <c r="H2645" s="19">
        <v>802.23963261296205</v>
      </c>
      <c r="I2645" s="19">
        <v>802.23963261296205</v>
      </c>
      <c r="J2645" s="19">
        <v>511695.50527048693</v>
      </c>
      <c r="K2645" s="6" t="e">
        <v>#N/A</v>
      </c>
      <c r="L2645" s="6" t="e">
        <v>#N/A</v>
      </c>
    </row>
    <row r="2646" spans="1:12" x14ac:dyDescent="0.25">
      <c r="A2646">
        <v>1</v>
      </c>
      <c r="B2646" t="s">
        <v>39</v>
      </c>
      <c r="C2646">
        <v>91</v>
      </c>
      <c r="D2646">
        <v>-10.870900000000001</v>
      </c>
      <c r="E2646">
        <v>86.721699999999998</v>
      </c>
      <c r="F2646" s="11">
        <v>1.2123257689251667</v>
      </c>
      <c r="G2646" s="6">
        <v>1647</v>
      </c>
      <c r="H2646" s="19">
        <v>1809.0190735023507</v>
      </c>
      <c r="I2646" s="19">
        <v>3456.0190735023507</v>
      </c>
      <c r="J2646" s="19">
        <v>515151.52434398927</v>
      </c>
      <c r="K2646" s="6">
        <v>755073</v>
      </c>
      <c r="L2646" s="6">
        <v>756720</v>
      </c>
    </row>
    <row r="2647" spans="1:12" x14ac:dyDescent="0.25">
      <c r="A2647">
        <v>1</v>
      </c>
      <c r="B2647" t="s">
        <v>39</v>
      </c>
      <c r="C2647">
        <v>92</v>
      </c>
      <c r="D2647">
        <v>-10.250500000000001</v>
      </c>
      <c r="E2647">
        <v>85.6721</v>
      </c>
      <c r="F2647" s="11">
        <v>1.2192441593052623</v>
      </c>
      <c r="G2647" s="6">
        <v>0</v>
      </c>
      <c r="H2647" s="19">
        <v>1819.3426189357074</v>
      </c>
      <c r="I2647" s="19">
        <v>1819.3426189357074</v>
      </c>
      <c r="J2647" s="19">
        <v>516970.86696292495</v>
      </c>
      <c r="K2647" s="6" t="e">
        <v>#N/A</v>
      </c>
      <c r="L2647" s="6" t="e">
        <v>#N/A</v>
      </c>
    </row>
    <row r="2648" spans="1:12" x14ac:dyDescent="0.25">
      <c r="A2648">
        <v>1</v>
      </c>
      <c r="B2648" t="s">
        <v>39</v>
      </c>
      <c r="C2648">
        <v>93</v>
      </c>
      <c r="D2648">
        <v>-10.086499999999999</v>
      </c>
      <c r="E2648">
        <v>84.278499999999994</v>
      </c>
      <c r="F2648" s="11">
        <v>1.4032166475637389</v>
      </c>
      <c r="G2648" s="6">
        <v>0</v>
      </c>
      <c r="H2648" s="19">
        <v>2093.8643265410292</v>
      </c>
      <c r="I2648" s="19">
        <v>2093.8643265410292</v>
      </c>
      <c r="J2648" s="19">
        <v>519064.73128946597</v>
      </c>
      <c r="K2648" s="6" t="e">
        <v>#N/A</v>
      </c>
      <c r="L2648" s="6" t="e">
        <v>#N/A</v>
      </c>
    </row>
    <row r="2649" spans="1:12" x14ac:dyDescent="0.25">
      <c r="A2649">
        <v>1</v>
      </c>
      <c r="B2649" t="s">
        <v>39</v>
      </c>
      <c r="C2649">
        <v>94</v>
      </c>
      <c r="D2649">
        <v>-10.086499999999999</v>
      </c>
      <c r="E2649">
        <v>82.373500000000007</v>
      </c>
      <c r="F2649" s="11">
        <v>1.9049999999999869</v>
      </c>
      <c r="G2649" s="6">
        <v>0</v>
      </c>
      <c r="H2649" s="19">
        <v>2842.6198826717155</v>
      </c>
      <c r="I2649" s="19">
        <v>2842.6198826717155</v>
      </c>
      <c r="J2649" s="19">
        <v>521907.35117213766</v>
      </c>
      <c r="K2649" s="6" t="e">
        <v>#N/A</v>
      </c>
      <c r="L2649" s="6" t="e">
        <v>#N/A</v>
      </c>
    </row>
    <row r="2650" spans="1:12" x14ac:dyDescent="0.25">
      <c r="A2650">
        <v>1</v>
      </c>
      <c r="B2650" t="s">
        <v>39</v>
      </c>
      <c r="C2650">
        <v>95</v>
      </c>
      <c r="D2650">
        <v>-10.0388</v>
      </c>
      <c r="E2650">
        <v>78.412300000000002</v>
      </c>
      <c r="F2650" s="11">
        <v>3.9614871866509982</v>
      </c>
      <c r="G2650" s="6">
        <v>0</v>
      </c>
      <c r="H2650" s="19">
        <v>5911.2872659965569</v>
      </c>
      <c r="I2650" s="19">
        <v>5911.2872659965569</v>
      </c>
      <c r="J2650" s="19">
        <v>527818.63843813422</v>
      </c>
      <c r="K2650" s="6" t="e">
        <v>#N/A</v>
      </c>
      <c r="L2650" s="6" t="e">
        <v>#N/A</v>
      </c>
    </row>
    <row r="2651" spans="1:12" x14ac:dyDescent="0.25">
      <c r="A2651">
        <v>1</v>
      </c>
      <c r="B2651" t="s">
        <v>39</v>
      </c>
      <c r="C2651">
        <v>96</v>
      </c>
      <c r="D2651">
        <v>-10.4071</v>
      </c>
      <c r="E2651">
        <v>77.812100000000001</v>
      </c>
      <c r="F2651" s="11">
        <v>0.70419097551729593</v>
      </c>
      <c r="G2651" s="6">
        <v>0</v>
      </c>
      <c r="H2651" s="19">
        <v>1050.7859675608768</v>
      </c>
      <c r="I2651" s="19">
        <v>1050.7859675608768</v>
      </c>
      <c r="J2651" s="19">
        <v>528869.42440569506</v>
      </c>
      <c r="K2651" s="6" t="e">
        <v>#N/A</v>
      </c>
      <c r="L2651" s="6" t="e">
        <v>#N/A</v>
      </c>
    </row>
    <row r="2652" spans="1:12" x14ac:dyDescent="0.25">
      <c r="A2652">
        <v>1</v>
      </c>
      <c r="B2652" t="s">
        <v>39</v>
      </c>
      <c r="C2652">
        <v>97</v>
      </c>
      <c r="D2652">
        <v>-11.766</v>
      </c>
      <c r="E2652">
        <v>77.244900000000001</v>
      </c>
      <c r="F2652" s="11">
        <v>1.4725233614445647</v>
      </c>
      <c r="G2652" s="6">
        <v>0</v>
      </c>
      <c r="H2652" s="19">
        <v>2197.2830367144029</v>
      </c>
      <c r="I2652" s="19">
        <v>2197.2830367144029</v>
      </c>
      <c r="J2652" s="19">
        <v>531066.70744240948</v>
      </c>
      <c r="K2652" s="6" t="e">
        <v>#N/A</v>
      </c>
      <c r="L2652" s="6" t="e">
        <v>#N/A</v>
      </c>
    </row>
    <row r="2653" spans="1:12" x14ac:dyDescent="0.25">
      <c r="A2653">
        <v>1</v>
      </c>
      <c r="B2653" t="s">
        <v>39</v>
      </c>
      <c r="C2653">
        <v>98</v>
      </c>
      <c r="D2653">
        <v>-13.008900000000001</v>
      </c>
      <c r="E2653">
        <v>77.506500000000003</v>
      </c>
      <c r="F2653" s="11">
        <v>1.2701318711063045</v>
      </c>
      <c r="G2653" s="6">
        <v>0</v>
      </c>
      <c r="H2653" s="19">
        <v>1895.2766983841652</v>
      </c>
      <c r="I2653" s="19">
        <v>1895.2766983841652</v>
      </c>
      <c r="J2653" s="19">
        <v>532961.98414079368</v>
      </c>
      <c r="K2653" s="6" t="e">
        <v>#N/A</v>
      </c>
      <c r="L2653" s="6" t="e">
        <v>#N/A</v>
      </c>
    </row>
    <row r="2654" spans="1:12" x14ac:dyDescent="0.25">
      <c r="A2654">
        <v>1</v>
      </c>
      <c r="B2654" t="s">
        <v>39</v>
      </c>
      <c r="C2654">
        <v>99</v>
      </c>
      <c r="D2654">
        <v>-13.835699999999999</v>
      </c>
      <c r="E2654">
        <v>78.562799999999996</v>
      </c>
      <c r="F2654" s="11">
        <v>1.3414052072360474</v>
      </c>
      <c r="G2654" s="6">
        <v>0</v>
      </c>
      <c r="H2654" s="19">
        <v>2001.6299804769487</v>
      </c>
      <c r="I2654" s="19">
        <v>2001.6299804769487</v>
      </c>
      <c r="J2654" s="19">
        <v>534963.6141212706</v>
      </c>
      <c r="K2654" s="6" t="e">
        <v>#N/A</v>
      </c>
      <c r="L2654" s="6" t="e">
        <v>#N/A</v>
      </c>
    </row>
    <row r="2655" spans="1:12" x14ac:dyDescent="0.25">
      <c r="A2655">
        <v>1</v>
      </c>
      <c r="B2655" t="s">
        <v>39</v>
      </c>
      <c r="C2655">
        <v>100</v>
      </c>
      <c r="D2655">
        <v>-15.3522</v>
      </c>
      <c r="E2655">
        <v>79.991</v>
      </c>
      <c r="F2655" s="11">
        <v>2.0831532564840285</v>
      </c>
      <c r="G2655" s="6">
        <v>0</v>
      </c>
      <c r="H2655" s="19">
        <v>3108.4581971306411</v>
      </c>
      <c r="I2655" s="19">
        <v>3108.4581971306411</v>
      </c>
      <c r="J2655" s="19">
        <v>538072.07231840119</v>
      </c>
      <c r="K2655" s="6" t="e">
        <v>#N/A</v>
      </c>
      <c r="L2655" s="6" t="e">
        <v>#N/A</v>
      </c>
    </row>
    <row r="2656" spans="1:12" x14ac:dyDescent="0.25">
      <c r="A2656">
        <v>1</v>
      </c>
      <c r="B2656" t="s">
        <v>39</v>
      </c>
      <c r="C2656">
        <v>101</v>
      </c>
      <c r="D2656">
        <v>-18.1983</v>
      </c>
      <c r="E2656">
        <v>81.261799999999994</v>
      </c>
      <c r="F2656" s="11">
        <v>3.1169244216053724</v>
      </c>
      <c r="G2656" s="6">
        <v>0</v>
      </c>
      <c r="H2656" s="19">
        <v>4651.0400701525086</v>
      </c>
      <c r="I2656" s="19">
        <v>4651.0400701525086</v>
      </c>
      <c r="J2656" s="19">
        <v>542723.11238855368</v>
      </c>
      <c r="K2656" s="6" t="e">
        <v>#N/A</v>
      </c>
      <c r="L2656" s="6" t="e">
        <v>#N/A</v>
      </c>
    </row>
    <row r="2657" spans="1:12" x14ac:dyDescent="0.25">
      <c r="A2657">
        <v>1</v>
      </c>
      <c r="B2657" t="s">
        <v>39</v>
      </c>
      <c r="C2657">
        <v>102</v>
      </c>
      <c r="D2657">
        <v>-19.709599999999998</v>
      </c>
      <c r="E2657">
        <v>81.646900000000002</v>
      </c>
      <c r="F2657" s="11">
        <v>1.559592799419131</v>
      </c>
      <c r="G2657" s="6">
        <v>0</v>
      </c>
      <c r="H2657" s="19">
        <v>2327.2070868768992</v>
      </c>
      <c r="I2657" s="19">
        <v>2327.2070868768992</v>
      </c>
      <c r="J2657" s="19">
        <v>545050.31947543053</v>
      </c>
      <c r="K2657" s="6" t="e">
        <v>#N/A</v>
      </c>
      <c r="L2657" s="6" t="e">
        <v>#N/A</v>
      </c>
    </row>
    <row r="2658" spans="1:12" x14ac:dyDescent="0.25">
      <c r="A2658">
        <v>1</v>
      </c>
      <c r="B2658" t="s">
        <v>39</v>
      </c>
      <c r="C2658">
        <v>103</v>
      </c>
      <c r="D2658">
        <v>-21.8917</v>
      </c>
      <c r="E2658">
        <v>81.366500000000002</v>
      </c>
      <c r="F2658" s="11">
        <v>2.2000419473273705</v>
      </c>
      <c r="G2658" s="6">
        <v>0</v>
      </c>
      <c r="H2658" s="19">
        <v>3282.878205871194</v>
      </c>
      <c r="I2658" s="19">
        <v>3282.878205871194</v>
      </c>
      <c r="J2658" s="19">
        <v>548333.19768130174</v>
      </c>
      <c r="K2658" s="6" t="e">
        <v>#N/A</v>
      </c>
      <c r="L2658" s="6" t="e">
        <v>#N/A</v>
      </c>
    </row>
    <row r="2659" spans="1:12" x14ac:dyDescent="0.25">
      <c r="A2659">
        <v>1</v>
      </c>
      <c r="B2659" t="s">
        <v>39</v>
      </c>
      <c r="C2659">
        <v>104</v>
      </c>
      <c r="D2659">
        <v>-23.7119</v>
      </c>
      <c r="E2659">
        <v>78.075100000000006</v>
      </c>
      <c r="F2659" s="11">
        <v>3.7611756140866346</v>
      </c>
      <c r="G2659" s="6">
        <v>0</v>
      </c>
      <c r="H2659" s="19">
        <v>5612.3845579121999</v>
      </c>
      <c r="I2659" s="19">
        <v>5612.3845579121999</v>
      </c>
      <c r="J2659" s="19">
        <v>553945.58223921398</v>
      </c>
      <c r="K2659" s="6" t="e">
        <v>#N/A</v>
      </c>
      <c r="L2659" s="6" t="e">
        <v>#N/A</v>
      </c>
    </row>
    <row r="2660" spans="1:12" x14ac:dyDescent="0.25">
      <c r="A2660">
        <v>1</v>
      </c>
      <c r="B2660" t="s">
        <v>39</v>
      </c>
      <c r="C2660">
        <v>105</v>
      </c>
      <c r="D2660">
        <v>-26.3552</v>
      </c>
      <c r="E2660">
        <v>74.945499999999996</v>
      </c>
      <c r="F2660" s="11">
        <v>4.0965145001574284</v>
      </c>
      <c r="G2660" s="6">
        <v>5948</v>
      </c>
      <c r="H2660" s="19">
        <v>6112.7735264044986</v>
      </c>
      <c r="I2660" s="19">
        <v>12060.773526404499</v>
      </c>
      <c r="J2660" s="19">
        <v>566006.3557656185</v>
      </c>
      <c r="K2660" s="6">
        <v>801450</v>
      </c>
      <c r="L2660" s="6">
        <v>807398</v>
      </c>
    </row>
    <row r="2661" spans="1:12" x14ac:dyDescent="0.25">
      <c r="A2661">
        <v>1</v>
      </c>
      <c r="B2661" t="s">
        <v>39</v>
      </c>
      <c r="C2661">
        <v>106</v>
      </c>
      <c r="D2661">
        <v>-25.5229</v>
      </c>
      <c r="E2661">
        <v>71.433499999999995</v>
      </c>
      <c r="F2661" s="11">
        <v>3.6092751751563643</v>
      </c>
      <c r="G2661" s="6">
        <v>0</v>
      </c>
      <c r="H2661" s="19">
        <v>5385.7204067889706</v>
      </c>
      <c r="I2661" s="19">
        <v>5385.7204067889706</v>
      </c>
      <c r="J2661" s="19">
        <v>571392.07617240748</v>
      </c>
      <c r="K2661" s="6" t="e">
        <v>#N/A</v>
      </c>
      <c r="L2661" s="6" t="e">
        <v>#N/A</v>
      </c>
    </row>
    <row r="2662" spans="1:12" x14ac:dyDescent="0.25">
      <c r="A2662">
        <v>1</v>
      </c>
      <c r="B2662" t="s">
        <v>39</v>
      </c>
      <c r="C2662">
        <v>107</v>
      </c>
      <c r="D2662">
        <v>-25.324300000000001</v>
      </c>
      <c r="E2662">
        <v>68.238399999999999</v>
      </c>
      <c r="F2662" s="11">
        <v>3.2012663072602972</v>
      </c>
      <c r="G2662" s="6">
        <v>0</v>
      </c>
      <c r="H2662" s="19">
        <v>4776.8940969791311</v>
      </c>
      <c r="I2662" s="19">
        <v>4776.8940969791311</v>
      </c>
      <c r="J2662" s="19">
        <v>576168.97026938666</v>
      </c>
      <c r="K2662" s="6" t="e">
        <v>#N/A</v>
      </c>
      <c r="L2662" s="6" t="e">
        <v>#N/A</v>
      </c>
    </row>
    <row r="2663" spans="1:12" x14ac:dyDescent="0.25">
      <c r="A2663">
        <v>1</v>
      </c>
      <c r="B2663" t="s">
        <v>39</v>
      </c>
      <c r="C2663">
        <v>108</v>
      </c>
      <c r="D2663">
        <v>-25.652899999999999</v>
      </c>
      <c r="E2663">
        <v>65.542199999999994</v>
      </c>
      <c r="F2663" s="11">
        <v>2.71615029039264</v>
      </c>
      <c r="G2663" s="6">
        <v>12351</v>
      </c>
      <c r="H2663" s="19">
        <v>4053.0093542229524</v>
      </c>
      <c r="I2663" s="19">
        <v>16404.009354222952</v>
      </c>
      <c r="J2663" s="19">
        <v>592572.97962360957</v>
      </c>
      <c r="K2663" s="6">
        <v>822409</v>
      </c>
      <c r="L2663" s="6">
        <v>834760</v>
      </c>
    </row>
    <row r="2664" spans="1:12" x14ac:dyDescent="0.25">
      <c r="A2664">
        <v>1</v>
      </c>
      <c r="B2664" t="s">
        <v>39</v>
      </c>
      <c r="C2664">
        <v>109</v>
      </c>
      <c r="D2664">
        <v>-18.717500000000001</v>
      </c>
      <c r="E2664">
        <v>65.793999999999997</v>
      </c>
      <c r="F2664" s="11">
        <v>6.9399694812009054</v>
      </c>
      <c r="G2664" s="6">
        <v>0</v>
      </c>
      <c r="H2664" s="19">
        <v>10355.745528817186</v>
      </c>
      <c r="I2664" s="19">
        <v>10355.745528817186</v>
      </c>
      <c r="J2664" s="19">
        <v>602928.72515242675</v>
      </c>
      <c r="K2664" s="6" t="e">
        <v>#N/A</v>
      </c>
      <c r="L2664" s="6" t="e">
        <v>#N/A</v>
      </c>
    </row>
    <row r="2665" spans="1:12" x14ac:dyDescent="0.25">
      <c r="A2665">
        <v>1</v>
      </c>
      <c r="B2665" t="s">
        <v>39</v>
      </c>
      <c r="C2665">
        <v>110</v>
      </c>
      <c r="D2665">
        <v>-17.063099999999999</v>
      </c>
      <c r="E2665">
        <v>66.8309</v>
      </c>
      <c r="F2665" s="11">
        <v>1.9524858437386978</v>
      </c>
      <c r="G2665" s="6">
        <v>0</v>
      </c>
      <c r="H2665" s="19">
        <v>2913.4777323079898</v>
      </c>
      <c r="I2665" s="19">
        <v>2913.4777323079898</v>
      </c>
      <c r="J2665" s="19">
        <v>605842.20288473472</v>
      </c>
      <c r="K2665" s="6" t="e">
        <v>#N/A</v>
      </c>
      <c r="L2665" s="6" t="e">
        <v>#N/A</v>
      </c>
    </row>
    <row r="2666" spans="1:12" x14ac:dyDescent="0.25">
      <c r="A2666">
        <v>1</v>
      </c>
      <c r="B2666" t="s">
        <v>39</v>
      </c>
      <c r="C2666">
        <v>111</v>
      </c>
      <c r="D2666">
        <v>-14.279500000000001</v>
      </c>
      <c r="E2666">
        <v>70.541700000000006</v>
      </c>
      <c r="F2666" s="11">
        <v>4.6388000172458428</v>
      </c>
      <c r="G2666" s="6">
        <v>0</v>
      </c>
      <c r="H2666" s="19">
        <v>6921.9659636540782</v>
      </c>
      <c r="I2666" s="19">
        <v>6921.9659636540782</v>
      </c>
      <c r="J2666" s="19">
        <v>612764.16884838883</v>
      </c>
      <c r="K2666" s="6" t="e">
        <v>#N/A</v>
      </c>
      <c r="L2666" s="6" t="e">
        <v>#N/A</v>
      </c>
    </row>
    <row r="2667" spans="1:12" x14ac:dyDescent="0.25">
      <c r="A2667">
        <v>1</v>
      </c>
      <c r="B2667" t="s">
        <v>39</v>
      </c>
      <c r="C2667">
        <v>112</v>
      </c>
      <c r="D2667">
        <v>-12.9137</v>
      </c>
      <c r="E2667">
        <v>72.633499999999998</v>
      </c>
      <c r="F2667" s="11">
        <v>2.4982067328385709</v>
      </c>
      <c r="G2667" s="6">
        <v>0</v>
      </c>
      <c r="H2667" s="19">
        <v>3727.7963935912426</v>
      </c>
      <c r="I2667" s="19">
        <v>3727.7963935912426</v>
      </c>
      <c r="J2667" s="19">
        <v>616491.96524198004</v>
      </c>
      <c r="K2667" s="6" t="e">
        <v>#N/A</v>
      </c>
      <c r="L2667" s="6" t="e">
        <v>#N/A</v>
      </c>
    </row>
    <row r="2668" spans="1:12" x14ac:dyDescent="0.25">
      <c r="A2668">
        <v>1</v>
      </c>
      <c r="B2668" t="s">
        <v>39</v>
      </c>
      <c r="C2668">
        <v>113</v>
      </c>
      <c r="D2668">
        <v>-10.2844</v>
      </c>
      <c r="E2668">
        <v>72.560199999999995</v>
      </c>
      <c r="F2668" s="11">
        <v>2.6303215354781257</v>
      </c>
      <c r="G2668" s="6">
        <v>0</v>
      </c>
      <c r="H2668" s="19">
        <v>3924.9366375694317</v>
      </c>
      <c r="I2668" s="19">
        <v>3924.9366375694317</v>
      </c>
      <c r="J2668" s="19">
        <v>620416.90187954949</v>
      </c>
      <c r="K2668" s="6" t="e">
        <v>#N/A</v>
      </c>
      <c r="L2668" s="6" t="e">
        <v>#N/A</v>
      </c>
    </row>
    <row r="2669" spans="1:12" x14ac:dyDescent="0.25">
      <c r="A2669">
        <v>1</v>
      </c>
      <c r="B2669" t="s">
        <v>39</v>
      </c>
      <c r="C2669">
        <v>114</v>
      </c>
      <c r="D2669">
        <v>-8.9770000000000003</v>
      </c>
      <c r="E2669">
        <v>71.459400000000002</v>
      </c>
      <c r="F2669" s="11">
        <v>1.7091095342311979</v>
      </c>
      <c r="G2669" s="6">
        <v>0</v>
      </c>
      <c r="H2669" s="19">
        <v>2550.3143011388092</v>
      </c>
      <c r="I2669" s="19">
        <v>2550.3143011388092</v>
      </c>
      <c r="J2669" s="19">
        <v>622967.21618068835</v>
      </c>
      <c r="K2669" s="6" t="e">
        <v>#N/A</v>
      </c>
      <c r="L2669" s="6" t="e">
        <v>#N/A</v>
      </c>
    </row>
    <row r="2670" spans="1:12" x14ac:dyDescent="0.25">
      <c r="A2670">
        <v>1</v>
      </c>
      <c r="B2670" t="s">
        <v>39</v>
      </c>
      <c r="C2670">
        <v>115</v>
      </c>
      <c r="D2670">
        <v>-8.8711000000000002</v>
      </c>
      <c r="E2670">
        <v>68.104699999999994</v>
      </c>
      <c r="F2670" s="11">
        <v>3.3563710909254438</v>
      </c>
      <c r="G2670" s="6">
        <v>0</v>
      </c>
      <c r="H2670" s="19">
        <v>5008.3397357949016</v>
      </c>
      <c r="I2670" s="19">
        <v>5008.3397357949016</v>
      </c>
      <c r="J2670" s="19">
        <v>627975.55591648328</v>
      </c>
      <c r="K2670" s="6" t="e">
        <v>#N/A</v>
      </c>
      <c r="L2670" s="6" t="e">
        <v>#N/A</v>
      </c>
    </row>
    <row r="2671" spans="1:12" x14ac:dyDescent="0.25">
      <c r="A2671">
        <v>1</v>
      </c>
      <c r="B2671" t="s">
        <v>39</v>
      </c>
      <c r="C2671">
        <v>116</v>
      </c>
      <c r="D2671">
        <v>-8.1189</v>
      </c>
      <c r="E2671">
        <v>67.159199999999998</v>
      </c>
      <c r="F2671" s="11">
        <v>1.2082115253547252</v>
      </c>
      <c r="G2671" s="6">
        <v>21741</v>
      </c>
      <c r="H2671" s="19">
        <v>1802.8798448537989</v>
      </c>
      <c r="I2671" s="19">
        <v>23543.8798448538</v>
      </c>
      <c r="J2671" s="19">
        <v>651519.43576133705</v>
      </c>
      <c r="K2671" s="6">
        <v>867574</v>
      </c>
      <c r="L2671" s="6">
        <v>889315</v>
      </c>
    </row>
    <row r="2672" spans="1:12" x14ac:dyDescent="0.25">
      <c r="A2672">
        <v>1</v>
      </c>
      <c r="B2672" t="s">
        <v>39</v>
      </c>
      <c r="C2672">
        <v>117</v>
      </c>
      <c r="D2672">
        <v>-8.3582999999999998</v>
      </c>
      <c r="E2672">
        <v>54.117800000000003</v>
      </c>
      <c r="F2672" s="11">
        <v>13.043597138826385</v>
      </c>
      <c r="G2672" s="6">
        <v>0</v>
      </c>
      <c r="H2672" s="19">
        <v>19463.511059521275</v>
      </c>
      <c r="I2672" s="19">
        <v>19463.511059521275</v>
      </c>
      <c r="J2672" s="19">
        <v>670982.94682085828</v>
      </c>
      <c r="K2672" s="6" t="e">
        <v>#N/A</v>
      </c>
      <c r="L2672" s="6" t="e">
        <v>#N/A</v>
      </c>
    </row>
    <row r="2673" spans="1:12" x14ac:dyDescent="0.25">
      <c r="A2673">
        <v>1</v>
      </c>
      <c r="B2673" t="s">
        <v>39</v>
      </c>
      <c r="C2673">
        <v>118</v>
      </c>
      <c r="D2673">
        <v>-8.2494999999999994</v>
      </c>
      <c r="E2673">
        <v>47.858400000000003</v>
      </c>
      <c r="F2673" s="11">
        <v>6.2603455016476524</v>
      </c>
      <c r="G2673" s="6">
        <v>0</v>
      </c>
      <c r="H2673" s="19">
        <v>9341.618160303502</v>
      </c>
      <c r="I2673" s="19">
        <v>9341.618160303502</v>
      </c>
      <c r="J2673" s="19">
        <v>680324.56498116173</v>
      </c>
      <c r="K2673" s="6" t="e">
        <v>#N/A</v>
      </c>
      <c r="L2673" s="6" t="e">
        <v>#N/A</v>
      </c>
    </row>
    <row r="2674" spans="1:12" x14ac:dyDescent="0.25">
      <c r="A2674">
        <v>1</v>
      </c>
      <c r="B2674" t="s">
        <v>39</v>
      </c>
      <c r="C2674">
        <v>119</v>
      </c>
      <c r="D2674">
        <v>-8.9122000000000003</v>
      </c>
      <c r="E2674">
        <v>40.936599999999999</v>
      </c>
      <c r="F2674" s="11">
        <v>6.9534514113496231</v>
      </c>
      <c r="G2674" s="6">
        <v>0</v>
      </c>
      <c r="H2674" s="19">
        <v>10375.863115535052</v>
      </c>
      <c r="I2674" s="19">
        <v>10375.863115535052</v>
      </c>
      <c r="J2674" s="19">
        <v>690700.42809669673</v>
      </c>
      <c r="K2674" s="6" t="e">
        <v>#N/A</v>
      </c>
      <c r="L2674" s="6" t="e">
        <v>#N/A</v>
      </c>
    </row>
    <row r="2675" spans="1:12" x14ac:dyDescent="0.25">
      <c r="A2675">
        <v>1</v>
      </c>
      <c r="B2675" t="s">
        <v>39</v>
      </c>
      <c r="C2675">
        <v>120</v>
      </c>
      <c r="D2675">
        <v>-8.8827999999999996</v>
      </c>
      <c r="E2675">
        <v>34.706000000000003</v>
      </c>
      <c r="F2675" s="11">
        <v>6.2306693637200761</v>
      </c>
      <c r="G2675" s="6">
        <v>0</v>
      </c>
      <c r="H2675" s="19">
        <v>9297.3357562542442</v>
      </c>
      <c r="I2675" s="19">
        <v>9297.3357562542442</v>
      </c>
      <c r="J2675" s="19">
        <v>699997.763852951</v>
      </c>
      <c r="K2675" s="6" t="e">
        <v>#N/A</v>
      </c>
      <c r="L2675" s="6" t="e">
        <v>#N/A</v>
      </c>
    </row>
    <row r="2676" spans="1:12" x14ac:dyDescent="0.25">
      <c r="A2676">
        <v>1</v>
      </c>
      <c r="B2676" t="s">
        <v>39</v>
      </c>
      <c r="C2676">
        <v>121</v>
      </c>
      <c r="D2676">
        <v>-8.5873000000000008</v>
      </c>
      <c r="E2676">
        <v>26.886299999999999</v>
      </c>
      <c r="F2676" s="11">
        <v>7.8252813585199652</v>
      </c>
      <c r="G2676" s="6">
        <v>0</v>
      </c>
      <c r="H2676" s="19">
        <v>11676.798098283116</v>
      </c>
      <c r="I2676" s="19">
        <v>11676.798098283116</v>
      </c>
      <c r="J2676" s="19">
        <v>711674.56195123412</v>
      </c>
      <c r="K2676" s="6" t="e">
        <v>#N/A</v>
      </c>
      <c r="L2676" s="6" t="e">
        <v>#N/A</v>
      </c>
    </row>
    <row r="2677" spans="1:12" x14ac:dyDescent="0.25">
      <c r="A2677">
        <v>1</v>
      </c>
      <c r="B2677" t="s">
        <v>39</v>
      </c>
      <c r="C2677">
        <v>122</v>
      </c>
      <c r="D2677">
        <v>-8.0337999999999994</v>
      </c>
      <c r="E2677">
        <v>25.129100000000001</v>
      </c>
      <c r="F2677" s="11">
        <v>1.8423121586745261</v>
      </c>
      <c r="G2677" s="6">
        <v>0</v>
      </c>
      <c r="H2677" s="19">
        <v>2749.0777807538543</v>
      </c>
      <c r="I2677" s="19">
        <v>2749.0777807538543</v>
      </c>
      <c r="J2677" s="19">
        <v>714423.63973198796</v>
      </c>
      <c r="K2677" s="6" t="e">
        <v>#N/A</v>
      </c>
      <c r="L2677" s="6" t="e">
        <v>#N/A</v>
      </c>
    </row>
    <row r="2678" spans="1:12" x14ac:dyDescent="0.25">
      <c r="A2678">
        <v>1</v>
      </c>
      <c r="B2678" t="s">
        <v>39</v>
      </c>
      <c r="C2678">
        <v>123</v>
      </c>
      <c r="D2678">
        <v>-6.3996000000000004</v>
      </c>
      <c r="E2678">
        <v>23.869599999999998</v>
      </c>
      <c r="F2678" s="11">
        <v>2.0632377201864074</v>
      </c>
      <c r="G2678" s="6">
        <v>0</v>
      </c>
      <c r="H2678" s="19">
        <v>3078.7404546352664</v>
      </c>
      <c r="I2678" s="19">
        <v>3078.7404546352664</v>
      </c>
      <c r="J2678" s="19">
        <v>717502.3801866232</v>
      </c>
      <c r="K2678" s="6" t="e">
        <v>#N/A</v>
      </c>
      <c r="L2678" s="6" t="e">
        <v>#N/A</v>
      </c>
    </row>
    <row r="2679" spans="1:12" x14ac:dyDescent="0.25">
      <c r="A2679">
        <v>1</v>
      </c>
      <c r="B2679" t="s">
        <v>39</v>
      </c>
      <c r="C2679">
        <v>124</v>
      </c>
      <c r="D2679">
        <v>-4.6375000000000002</v>
      </c>
      <c r="E2679">
        <v>23.5671</v>
      </c>
      <c r="F2679" s="11">
        <v>1.7878765785143</v>
      </c>
      <c r="G2679" s="6">
        <v>0</v>
      </c>
      <c r="H2679" s="19">
        <v>2667.8496114686941</v>
      </c>
      <c r="I2679" s="19">
        <v>2667.8496114686941</v>
      </c>
      <c r="J2679" s="19">
        <v>720170.22979809192</v>
      </c>
      <c r="K2679" s="6" t="e">
        <v>#N/A</v>
      </c>
      <c r="L2679" s="6" t="e">
        <v>#N/A</v>
      </c>
    </row>
    <row r="2680" spans="1:12" x14ac:dyDescent="0.25">
      <c r="A2680">
        <v>1</v>
      </c>
      <c r="B2680" t="s">
        <v>39</v>
      </c>
      <c r="C2680">
        <v>125</v>
      </c>
      <c r="D2680">
        <v>-4.1055000000000001</v>
      </c>
      <c r="E2680">
        <v>22.303799999999999</v>
      </c>
      <c r="F2680" s="11">
        <v>1.3707482956400139</v>
      </c>
      <c r="G2680" s="6">
        <v>0</v>
      </c>
      <c r="H2680" s="19">
        <v>2045.415411719001</v>
      </c>
      <c r="I2680" s="19">
        <v>2045.415411719001</v>
      </c>
      <c r="J2680" s="19">
        <v>722215.64520981093</v>
      </c>
      <c r="K2680" s="6" t="e">
        <v>#N/A</v>
      </c>
      <c r="L2680" s="6" t="e">
        <v>#N/A</v>
      </c>
    </row>
    <row r="2681" spans="1:12" x14ac:dyDescent="0.25">
      <c r="A2681">
        <v>1</v>
      </c>
      <c r="B2681" t="s">
        <v>39</v>
      </c>
      <c r="C2681">
        <v>126</v>
      </c>
      <c r="D2681">
        <v>-3.7890000000000001</v>
      </c>
      <c r="E2681">
        <v>16.346900000000002</v>
      </c>
      <c r="F2681" s="11">
        <v>5.9653021599915599</v>
      </c>
      <c r="G2681" s="6">
        <v>0</v>
      </c>
      <c r="H2681" s="19">
        <v>8901.3577565021806</v>
      </c>
      <c r="I2681" s="19">
        <v>8901.3577565021806</v>
      </c>
      <c r="J2681" s="19">
        <v>731117.00296631316</v>
      </c>
      <c r="K2681" s="6" t="e">
        <v>#N/A</v>
      </c>
      <c r="L2681" s="6" t="e">
        <v>#N/A</v>
      </c>
    </row>
    <row r="2682" spans="1:12" x14ac:dyDescent="0.25">
      <c r="A2682">
        <v>1</v>
      </c>
      <c r="B2682" t="s">
        <v>39</v>
      </c>
      <c r="C2682">
        <v>127</v>
      </c>
      <c r="D2682">
        <v>-3.8992</v>
      </c>
      <c r="E2682">
        <v>9.5812000000000008</v>
      </c>
      <c r="F2682" s="11">
        <v>6.7665974115503582</v>
      </c>
      <c r="G2682" s="6">
        <v>0</v>
      </c>
      <c r="H2682" s="19">
        <v>10097.041648350732</v>
      </c>
      <c r="I2682" s="19">
        <v>10097.041648350732</v>
      </c>
      <c r="J2682" s="19">
        <v>741214.04461466393</v>
      </c>
      <c r="K2682" s="6" t="e">
        <v>#N/A</v>
      </c>
      <c r="L2682" s="6" t="e">
        <v>#N/A</v>
      </c>
    </row>
    <row r="2683" spans="1:12" x14ac:dyDescent="0.25">
      <c r="A2683">
        <v>1</v>
      </c>
      <c r="B2683" t="s">
        <v>39</v>
      </c>
      <c r="C2683">
        <v>128</v>
      </c>
      <c r="D2683">
        <v>-5.7282999999999999</v>
      </c>
      <c r="E2683">
        <v>8.6587999999999994</v>
      </c>
      <c r="F2683" s="11">
        <v>2.0485186281798859</v>
      </c>
      <c r="G2683" s="6">
        <v>0</v>
      </c>
      <c r="H2683" s="19">
        <v>3056.776788707386</v>
      </c>
      <c r="I2683" s="19">
        <v>3056.776788707386</v>
      </c>
      <c r="J2683" s="19">
        <v>744270.82140337129</v>
      </c>
      <c r="K2683" s="6" t="e">
        <v>#N/A</v>
      </c>
      <c r="L2683" s="6" t="e">
        <v>#N/A</v>
      </c>
    </row>
    <row r="2684" spans="1:12" x14ac:dyDescent="0.25">
      <c r="A2684">
        <v>1</v>
      </c>
      <c r="B2684" t="s">
        <v>39</v>
      </c>
      <c r="C2684">
        <v>129</v>
      </c>
      <c r="D2684">
        <v>-8.3397000000000006</v>
      </c>
      <c r="E2684">
        <v>10.138</v>
      </c>
      <c r="F2684" s="11">
        <v>3.0012401769935049</v>
      </c>
      <c r="G2684" s="6">
        <v>24979</v>
      </c>
      <c r="H2684" s="19">
        <v>4478.4173227270203</v>
      </c>
      <c r="I2684" s="19">
        <v>29457.417322727022</v>
      </c>
      <c r="J2684" s="19">
        <v>773728.23872609832</v>
      </c>
      <c r="K2684" s="6">
        <v>979945</v>
      </c>
      <c r="L2684" s="6">
        <v>1004924</v>
      </c>
    </row>
    <row r="2685" spans="1:12" x14ac:dyDescent="0.25">
      <c r="A2685">
        <v>1</v>
      </c>
      <c r="B2685" t="s">
        <v>39</v>
      </c>
      <c r="C2685">
        <v>130</v>
      </c>
      <c r="D2685">
        <v>-7.7206000000000001</v>
      </c>
      <c r="E2685">
        <v>8.5792000000000002</v>
      </c>
      <c r="F2685" s="11">
        <v>1.6772424541490714</v>
      </c>
      <c r="G2685" s="6">
        <v>0</v>
      </c>
      <c r="H2685" s="19">
        <v>2502.7625974935886</v>
      </c>
      <c r="I2685" s="19">
        <v>2502.7625974935886</v>
      </c>
      <c r="J2685" s="19">
        <v>776231.00132359192</v>
      </c>
      <c r="K2685" s="6" t="e">
        <v>#N/A</v>
      </c>
      <c r="L2685" s="6" t="e">
        <v>#N/A</v>
      </c>
    </row>
    <row r="2686" spans="1:12" x14ac:dyDescent="0.25">
      <c r="A2686">
        <v>1</v>
      </c>
      <c r="B2686" t="s">
        <v>39</v>
      </c>
      <c r="C2686">
        <v>131</v>
      </c>
      <c r="D2686">
        <v>-5.2461000000000002</v>
      </c>
      <c r="E2686">
        <v>7.7968000000000002</v>
      </c>
      <c r="F2686" s="11">
        <v>2.5952456550392293</v>
      </c>
      <c r="G2686" s="6">
        <v>0</v>
      </c>
      <c r="H2686" s="19">
        <v>3872.5967976020702</v>
      </c>
      <c r="I2686" s="19">
        <v>3872.5967976020702</v>
      </c>
      <c r="J2686" s="19">
        <v>780103.59812119394</v>
      </c>
      <c r="K2686" s="6" t="e">
        <v>#N/A</v>
      </c>
      <c r="L2686" s="6" t="e">
        <v>#N/A</v>
      </c>
    </row>
    <row r="2687" spans="1:12" x14ac:dyDescent="0.25">
      <c r="A2687">
        <v>1</v>
      </c>
      <c r="B2687" t="s">
        <v>39</v>
      </c>
      <c r="C2687">
        <v>132</v>
      </c>
      <c r="D2687">
        <v>-3.8672</v>
      </c>
      <c r="E2687">
        <v>7.1765999999999996</v>
      </c>
      <c r="F2687" s="11">
        <v>1.5119567619479075</v>
      </c>
      <c r="G2687" s="6">
        <v>0</v>
      </c>
      <c r="H2687" s="19">
        <v>2256.1251198178988</v>
      </c>
      <c r="I2687" s="19">
        <v>2256.1251198178988</v>
      </c>
      <c r="J2687" s="19">
        <v>782359.72324101184</v>
      </c>
      <c r="K2687" s="6" t="e">
        <v>#N/A</v>
      </c>
      <c r="L2687" s="6" t="e">
        <v>#N/A</v>
      </c>
    </row>
    <row r="2688" spans="1:12" x14ac:dyDescent="0.25">
      <c r="A2688">
        <v>1</v>
      </c>
      <c r="B2688" t="s">
        <v>39</v>
      </c>
      <c r="C2688">
        <v>133</v>
      </c>
      <c r="D2688">
        <v>-1.8875999999999999</v>
      </c>
      <c r="E2688">
        <v>4.4302000000000001</v>
      </c>
      <c r="F2688" s="11">
        <v>3.3854880179968143</v>
      </c>
      <c r="G2688" s="6">
        <v>0</v>
      </c>
      <c r="H2688" s="19">
        <v>5051.7876916035011</v>
      </c>
      <c r="I2688" s="19">
        <v>5051.7876916035011</v>
      </c>
      <c r="J2688" s="19">
        <v>787411.51093261538</v>
      </c>
      <c r="K2688" s="6" t="e">
        <v>#N/A</v>
      </c>
      <c r="L2688" s="6" t="e">
        <v>#N/A</v>
      </c>
    </row>
    <row r="2689" spans="1:12" x14ac:dyDescent="0.25">
      <c r="A2689">
        <v>1</v>
      </c>
      <c r="B2689" t="s">
        <v>39</v>
      </c>
      <c r="C2689">
        <v>134</v>
      </c>
      <c r="D2689">
        <v>0.84630000000000005</v>
      </c>
      <c r="E2689">
        <v>-6.7900000000000002E-2</v>
      </c>
      <c r="F2689" s="11">
        <v>5.2637546314394257</v>
      </c>
      <c r="G2689" s="6">
        <v>0</v>
      </c>
      <c r="H2689" s="19">
        <v>7854.5163111995489</v>
      </c>
      <c r="I2689" s="19">
        <v>7854.5163111995489</v>
      </c>
      <c r="J2689" s="19">
        <v>795266.0272438149</v>
      </c>
      <c r="K2689" s="6" t="e">
        <v>#N/A</v>
      </c>
      <c r="L2689" s="6">
        <v>1023029.0272438149</v>
      </c>
    </row>
    <row r="2690" spans="1:12" x14ac:dyDescent="0.25">
      <c r="A2690">
        <v>1</v>
      </c>
      <c r="B2690" t="s">
        <v>40</v>
      </c>
      <c r="C2690">
        <v>1</v>
      </c>
      <c r="D2690">
        <v>1.0165999999999999</v>
      </c>
      <c r="E2690">
        <v>-6.88E-2</v>
      </c>
      <c r="F2690" s="11">
        <v>0</v>
      </c>
      <c r="G2690" s="6">
        <v>0</v>
      </c>
      <c r="H2690" s="19">
        <v>0</v>
      </c>
      <c r="I2690" s="19">
        <v>0</v>
      </c>
      <c r="J2690" s="19">
        <v>0</v>
      </c>
      <c r="K2690" s="6">
        <v>213974</v>
      </c>
      <c r="L2690" s="6" t="e">
        <v>#N/A</v>
      </c>
    </row>
    <row r="2691" spans="1:12" x14ac:dyDescent="0.25">
      <c r="A2691">
        <v>1</v>
      </c>
      <c r="B2691" t="s">
        <v>40</v>
      </c>
      <c r="C2691">
        <v>2</v>
      </c>
      <c r="D2691">
        <v>1.1226</v>
      </c>
      <c r="E2691">
        <v>7.4104999999999999</v>
      </c>
      <c r="F2691" s="11">
        <v>7.4800511020981668</v>
      </c>
      <c r="G2691" s="6">
        <v>0</v>
      </c>
      <c r="H2691" s="19">
        <v>7855.9322243763536</v>
      </c>
      <c r="I2691" s="19">
        <v>7855.9322243763536</v>
      </c>
      <c r="J2691" s="19">
        <v>7855.9322243763536</v>
      </c>
      <c r="K2691" s="6" t="e">
        <v>#N/A</v>
      </c>
      <c r="L2691" s="6" t="e">
        <v>#N/A</v>
      </c>
    </row>
    <row r="2692" spans="1:12" x14ac:dyDescent="0.25">
      <c r="A2692">
        <v>1</v>
      </c>
      <c r="B2692" t="s">
        <v>40</v>
      </c>
      <c r="C2692">
        <v>3</v>
      </c>
      <c r="D2692">
        <v>1.8123</v>
      </c>
      <c r="E2692">
        <v>10.758599999999999</v>
      </c>
      <c r="F2692" s="11">
        <v>3.4184001667446715</v>
      </c>
      <c r="G2692" s="6">
        <v>0</v>
      </c>
      <c r="H2692" s="19">
        <v>3590.1786845025922</v>
      </c>
      <c r="I2692" s="19">
        <v>3590.1786845025922</v>
      </c>
      <c r="J2692" s="19">
        <v>11446.110908878945</v>
      </c>
      <c r="K2692" s="6" t="e">
        <v>#N/A</v>
      </c>
      <c r="L2692" s="6" t="e">
        <v>#N/A</v>
      </c>
    </row>
    <row r="2693" spans="1:12" x14ac:dyDescent="0.25">
      <c r="A2693">
        <v>1</v>
      </c>
      <c r="B2693" t="s">
        <v>40</v>
      </c>
      <c r="C2693">
        <v>4</v>
      </c>
      <c r="D2693">
        <v>2.1825000000000001</v>
      </c>
      <c r="E2693">
        <v>20.186900000000001</v>
      </c>
      <c r="F2693" s="11">
        <v>9.435565109202523</v>
      </c>
      <c r="G2693" s="6">
        <v>0</v>
      </c>
      <c r="H2693" s="19">
        <v>9909.7130467187653</v>
      </c>
      <c r="I2693" s="19">
        <v>9909.7130467187653</v>
      </c>
      <c r="J2693" s="19">
        <v>21355.823955597712</v>
      </c>
      <c r="K2693" s="6" t="e">
        <v>#N/A</v>
      </c>
      <c r="L2693" s="6" t="e">
        <v>#N/A</v>
      </c>
    </row>
    <row r="2694" spans="1:12" x14ac:dyDescent="0.25">
      <c r="A2694">
        <v>1</v>
      </c>
      <c r="B2694" t="s">
        <v>40</v>
      </c>
      <c r="C2694">
        <v>5</v>
      </c>
      <c r="D2694">
        <v>2.7643</v>
      </c>
      <c r="E2694">
        <v>22.507000000000001</v>
      </c>
      <c r="F2694" s="11">
        <v>2.3919354610858545</v>
      </c>
      <c r="G2694" s="6">
        <v>0</v>
      </c>
      <c r="H2694" s="19">
        <v>2512.1329534903848</v>
      </c>
      <c r="I2694" s="19">
        <v>2512.1329534903848</v>
      </c>
      <c r="J2694" s="19">
        <v>23867.956909088098</v>
      </c>
      <c r="K2694" s="6" t="e">
        <v>#N/A</v>
      </c>
      <c r="L2694" s="6" t="e">
        <v>#N/A</v>
      </c>
    </row>
    <row r="2695" spans="1:12" x14ac:dyDescent="0.25">
      <c r="A2695">
        <v>1</v>
      </c>
      <c r="B2695" t="s">
        <v>40</v>
      </c>
      <c r="C2695">
        <v>6</v>
      </c>
      <c r="D2695">
        <v>4.6016000000000004</v>
      </c>
      <c r="E2695">
        <v>24.073599999999999</v>
      </c>
      <c r="F2695" s="11">
        <v>2.4145200040587764</v>
      </c>
      <c r="G2695" s="6">
        <v>0</v>
      </c>
      <c r="H2695" s="19">
        <v>2535.852395576017</v>
      </c>
      <c r="I2695" s="19">
        <v>2535.852395576017</v>
      </c>
      <c r="J2695" s="19">
        <v>26403.809304664115</v>
      </c>
      <c r="K2695" s="6" t="e">
        <v>#N/A</v>
      </c>
      <c r="L2695" s="6" t="e">
        <v>#N/A</v>
      </c>
    </row>
    <row r="2696" spans="1:12" x14ac:dyDescent="0.25">
      <c r="A2696">
        <v>1</v>
      </c>
      <c r="B2696" t="s">
        <v>40</v>
      </c>
      <c r="C2696">
        <v>7</v>
      </c>
      <c r="D2696">
        <v>6.6651999999999996</v>
      </c>
      <c r="E2696">
        <v>24.521599999999999</v>
      </c>
      <c r="F2696" s="11">
        <v>2.1116697090217489</v>
      </c>
      <c r="G2696" s="6">
        <v>0</v>
      </c>
      <c r="H2696" s="19">
        <v>2217.7835268652261</v>
      </c>
      <c r="I2696" s="19">
        <v>2217.7835268652261</v>
      </c>
      <c r="J2696" s="19">
        <v>28621.592831529342</v>
      </c>
      <c r="K2696" s="6" t="e">
        <v>#N/A</v>
      </c>
      <c r="L2696" s="6" t="e">
        <v>#N/A</v>
      </c>
    </row>
    <row r="2697" spans="1:12" x14ac:dyDescent="0.25">
      <c r="A2697">
        <v>1</v>
      </c>
      <c r="B2697" t="s">
        <v>40</v>
      </c>
      <c r="C2697">
        <v>8</v>
      </c>
      <c r="D2697">
        <v>7.4245000000000001</v>
      </c>
      <c r="E2697">
        <v>27.396100000000001</v>
      </c>
      <c r="F2697" s="11">
        <v>2.9730937993948339</v>
      </c>
      <c r="G2697" s="6">
        <v>0</v>
      </c>
      <c r="H2697" s="19">
        <v>3122.4951629284838</v>
      </c>
      <c r="I2697" s="19">
        <v>3122.4951629284838</v>
      </c>
      <c r="J2697" s="19">
        <v>31744.087994457826</v>
      </c>
      <c r="K2697" s="6" t="e">
        <v>#N/A</v>
      </c>
      <c r="L2697" s="6" t="e">
        <v>#N/A</v>
      </c>
    </row>
    <row r="2698" spans="1:12" x14ac:dyDescent="0.25">
      <c r="A2698">
        <v>1</v>
      </c>
      <c r="B2698" t="s">
        <v>40</v>
      </c>
      <c r="C2698">
        <v>9</v>
      </c>
      <c r="D2698">
        <v>7.3451000000000004</v>
      </c>
      <c r="E2698">
        <v>39.302300000000002</v>
      </c>
      <c r="F2698" s="11">
        <v>11.906464748194573</v>
      </c>
      <c r="G2698" s="6">
        <v>0</v>
      </c>
      <c r="H2698" s="19">
        <v>12504.778218360796</v>
      </c>
      <c r="I2698" s="19">
        <v>12504.778218360796</v>
      </c>
      <c r="J2698" s="19">
        <v>44248.866212818626</v>
      </c>
      <c r="K2698" s="6" t="e">
        <v>#N/A</v>
      </c>
      <c r="L2698" s="6" t="e">
        <v>#N/A</v>
      </c>
    </row>
    <row r="2699" spans="1:12" x14ac:dyDescent="0.25">
      <c r="A2699">
        <v>1</v>
      </c>
      <c r="B2699" t="s">
        <v>40</v>
      </c>
      <c r="C2699">
        <v>10</v>
      </c>
      <c r="D2699">
        <v>7.3418999999999999</v>
      </c>
      <c r="E2699">
        <v>49.563600000000001</v>
      </c>
      <c r="F2699" s="11">
        <v>10.261300498962106</v>
      </c>
      <c r="G2699" s="6">
        <v>0</v>
      </c>
      <c r="H2699" s="19">
        <v>10776.942584148086</v>
      </c>
      <c r="I2699" s="19">
        <v>10776.942584148086</v>
      </c>
      <c r="J2699" s="19">
        <v>55025.80879696671</v>
      </c>
      <c r="K2699" s="6" t="e">
        <v>#N/A</v>
      </c>
      <c r="L2699" s="6" t="e">
        <v>#N/A</v>
      </c>
    </row>
    <row r="2700" spans="1:12" x14ac:dyDescent="0.25">
      <c r="A2700">
        <v>1</v>
      </c>
      <c r="B2700" t="s">
        <v>40</v>
      </c>
      <c r="C2700">
        <v>11</v>
      </c>
      <c r="D2700">
        <v>7.6675000000000004</v>
      </c>
      <c r="E2700">
        <v>64.778300000000002</v>
      </c>
      <c r="F2700" s="11">
        <v>15.218183579192361</v>
      </c>
      <c r="G2700" s="6">
        <v>0</v>
      </c>
      <c r="H2700" s="19">
        <v>15982.914707991435</v>
      </c>
      <c r="I2700" s="19">
        <v>15982.914707991435</v>
      </c>
      <c r="J2700" s="19">
        <v>71008.72350495815</v>
      </c>
      <c r="K2700" s="6" t="e">
        <v>#N/A</v>
      </c>
      <c r="L2700" s="6" t="e">
        <v>#N/A</v>
      </c>
    </row>
    <row r="2701" spans="1:12" x14ac:dyDescent="0.25">
      <c r="A2701">
        <v>1</v>
      </c>
      <c r="B2701" t="s">
        <v>40</v>
      </c>
      <c r="C2701">
        <v>12</v>
      </c>
      <c r="D2701">
        <v>7.9896000000000003</v>
      </c>
      <c r="E2701">
        <v>65.767399999999995</v>
      </c>
      <c r="F2701" s="11">
        <v>1.0402246007473515</v>
      </c>
      <c r="G2701" s="6">
        <v>0</v>
      </c>
      <c r="H2701" s="19">
        <v>1092.4970765651458</v>
      </c>
      <c r="I2701" s="19">
        <v>1092.4970765651458</v>
      </c>
      <c r="J2701" s="19">
        <v>72101.220581523303</v>
      </c>
      <c r="K2701" s="6" t="e">
        <v>#N/A</v>
      </c>
      <c r="L2701" s="6" t="e">
        <v>#N/A</v>
      </c>
    </row>
    <row r="2702" spans="1:12" x14ac:dyDescent="0.25">
      <c r="A2702">
        <v>1</v>
      </c>
      <c r="B2702" t="s">
        <v>40</v>
      </c>
      <c r="C2702">
        <v>13</v>
      </c>
      <c r="D2702">
        <v>10.5207</v>
      </c>
      <c r="E2702">
        <v>66.503500000000003</v>
      </c>
      <c r="F2702" s="11">
        <v>2.6359647987027461</v>
      </c>
      <c r="G2702" s="6">
        <v>0</v>
      </c>
      <c r="H2702" s="19">
        <v>2768.4250444013692</v>
      </c>
      <c r="I2702" s="19">
        <v>2768.4250444013692</v>
      </c>
      <c r="J2702" s="19">
        <v>74869.645625924677</v>
      </c>
      <c r="K2702" s="6" t="e">
        <v>#N/A</v>
      </c>
      <c r="L2702" s="6" t="e">
        <v>#N/A</v>
      </c>
    </row>
    <row r="2703" spans="1:12" x14ac:dyDescent="0.25">
      <c r="A2703">
        <v>1</v>
      </c>
      <c r="B2703" t="s">
        <v>40</v>
      </c>
      <c r="C2703">
        <v>14</v>
      </c>
      <c r="D2703">
        <v>16.946300000000001</v>
      </c>
      <c r="E2703">
        <v>66.849100000000007</v>
      </c>
      <c r="F2703" s="11">
        <v>6.4348873121446353</v>
      </c>
      <c r="G2703" s="6">
        <v>0</v>
      </c>
      <c r="H2703" s="19">
        <v>6758.2477586988198</v>
      </c>
      <c r="I2703" s="19">
        <v>6758.2477586988198</v>
      </c>
      <c r="J2703" s="19">
        <v>81627.893384623501</v>
      </c>
      <c r="K2703" s="6" t="e">
        <v>#N/A</v>
      </c>
      <c r="L2703" s="6" t="e">
        <v>#N/A</v>
      </c>
    </row>
    <row r="2704" spans="1:12" x14ac:dyDescent="0.25">
      <c r="A2704">
        <v>1</v>
      </c>
      <c r="B2704" t="s">
        <v>40</v>
      </c>
      <c r="C2704">
        <v>15</v>
      </c>
      <c r="D2704">
        <v>19.749099999999999</v>
      </c>
      <c r="E2704">
        <v>66.808700000000002</v>
      </c>
      <c r="F2704" s="11">
        <v>2.8030911508547112</v>
      </c>
      <c r="G2704" s="6">
        <v>0</v>
      </c>
      <c r="H2704" s="19">
        <v>2943.9496868793885</v>
      </c>
      <c r="I2704" s="19">
        <v>2943.9496868793885</v>
      </c>
      <c r="J2704" s="19">
        <v>84571.843071502895</v>
      </c>
      <c r="K2704" s="6" t="e">
        <v>#N/A</v>
      </c>
      <c r="L2704" s="6" t="e">
        <v>#N/A</v>
      </c>
    </row>
    <row r="2705" spans="1:12" x14ac:dyDescent="0.25">
      <c r="A2705">
        <v>1</v>
      </c>
      <c r="B2705" t="s">
        <v>40</v>
      </c>
      <c r="C2705">
        <v>16</v>
      </c>
      <c r="D2705">
        <v>21.660900000000002</v>
      </c>
      <c r="E2705">
        <v>66.059200000000004</v>
      </c>
      <c r="F2705" s="11">
        <v>2.0534676744473015</v>
      </c>
      <c r="G2705" s="6">
        <v>0</v>
      </c>
      <c r="H2705" s="19">
        <v>2156.6567734919222</v>
      </c>
      <c r="I2705" s="19">
        <v>2156.6567734919222</v>
      </c>
      <c r="J2705" s="19">
        <v>86728.499844994818</v>
      </c>
      <c r="K2705" s="6" t="e">
        <v>#N/A</v>
      </c>
      <c r="L2705" s="6" t="e">
        <v>#N/A</v>
      </c>
    </row>
    <row r="2706" spans="1:12" x14ac:dyDescent="0.25">
      <c r="A2706">
        <v>1</v>
      </c>
      <c r="B2706" t="s">
        <v>40</v>
      </c>
      <c r="C2706">
        <v>17</v>
      </c>
      <c r="D2706">
        <v>22.148199999999999</v>
      </c>
      <c r="E2706">
        <v>63.773299999999999</v>
      </c>
      <c r="F2706" s="11">
        <v>2.3372633783979122</v>
      </c>
      <c r="G2706" s="6">
        <v>0</v>
      </c>
      <c r="H2706" s="19">
        <v>2454.7135361228347</v>
      </c>
      <c r="I2706" s="19">
        <v>2454.7135361228347</v>
      </c>
      <c r="J2706" s="19">
        <v>89183.213381117646</v>
      </c>
      <c r="K2706" s="6" t="e">
        <v>#N/A</v>
      </c>
      <c r="L2706" s="6" t="e">
        <v>#N/A</v>
      </c>
    </row>
    <row r="2707" spans="1:12" x14ac:dyDescent="0.25">
      <c r="A2707">
        <v>1</v>
      </c>
      <c r="B2707" t="s">
        <v>40</v>
      </c>
      <c r="C2707">
        <v>18</v>
      </c>
      <c r="D2707">
        <v>22.027799999999999</v>
      </c>
      <c r="E2707">
        <v>61.256100000000004</v>
      </c>
      <c r="F2707" s="11">
        <v>2.5200777765775357</v>
      </c>
      <c r="G2707" s="6">
        <v>0</v>
      </c>
      <c r="H2707" s="19">
        <v>2646.7145668826947</v>
      </c>
      <c r="I2707" s="19">
        <v>2646.7145668826947</v>
      </c>
      <c r="J2707" s="19">
        <v>91829.927948000346</v>
      </c>
      <c r="K2707" s="6" t="e">
        <v>#N/A</v>
      </c>
      <c r="L2707" s="6" t="e">
        <v>#N/A</v>
      </c>
    </row>
    <row r="2708" spans="1:12" x14ac:dyDescent="0.25">
      <c r="A2708">
        <v>1</v>
      </c>
      <c r="B2708" t="s">
        <v>40</v>
      </c>
      <c r="C2708">
        <v>19</v>
      </c>
      <c r="D2708">
        <v>21.150500000000001</v>
      </c>
      <c r="E2708">
        <v>59.768999999999998</v>
      </c>
      <c r="F2708" s="11">
        <v>1.7265925112776357</v>
      </c>
      <c r="G2708" s="6">
        <v>0</v>
      </c>
      <c r="H2708" s="19">
        <v>1813.3557595493094</v>
      </c>
      <c r="I2708" s="19">
        <v>1813.3557595493094</v>
      </c>
      <c r="J2708" s="19">
        <v>93643.28370754965</v>
      </c>
      <c r="K2708" s="6" t="e">
        <v>#N/A</v>
      </c>
      <c r="L2708" s="6" t="e">
        <v>#N/A</v>
      </c>
    </row>
    <row r="2709" spans="1:12" x14ac:dyDescent="0.25">
      <c r="A2709">
        <v>1</v>
      </c>
      <c r="B2709" t="s">
        <v>40</v>
      </c>
      <c r="C2709">
        <v>20</v>
      </c>
      <c r="D2709">
        <v>19.871500000000001</v>
      </c>
      <c r="E2709">
        <v>59.116700000000002</v>
      </c>
      <c r="F2709" s="11">
        <v>1.4357354526513566</v>
      </c>
      <c r="G2709" s="6">
        <v>0</v>
      </c>
      <c r="H2709" s="19">
        <v>1507.8828010947107</v>
      </c>
      <c r="I2709" s="19">
        <v>1507.8828010947107</v>
      </c>
      <c r="J2709" s="19">
        <v>95151.166508644354</v>
      </c>
      <c r="K2709" s="6" t="e">
        <v>#N/A</v>
      </c>
      <c r="L2709" s="6" t="e">
        <v>#N/A</v>
      </c>
    </row>
    <row r="2710" spans="1:12" x14ac:dyDescent="0.25">
      <c r="A2710">
        <v>1</v>
      </c>
      <c r="B2710" t="s">
        <v>40</v>
      </c>
      <c r="C2710">
        <v>21</v>
      </c>
      <c r="D2710">
        <v>19.345300000000002</v>
      </c>
      <c r="E2710">
        <v>58.124899999999997</v>
      </c>
      <c r="F2710" s="11">
        <v>1.1227438176182529</v>
      </c>
      <c r="G2710" s="6">
        <v>0</v>
      </c>
      <c r="H2710" s="19">
        <v>1179.1629784551176</v>
      </c>
      <c r="I2710" s="19">
        <v>1179.1629784551176</v>
      </c>
      <c r="J2710" s="19">
        <v>96330.329487099472</v>
      </c>
      <c r="K2710" s="6" t="e">
        <v>#N/A</v>
      </c>
      <c r="L2710" s="6" t="e">
        <v>#N/A</v>
      </c>
    </row>
    <row r="2711" spans="1:12" x14ac:dyDescent="0.25">
      <c r="A2711">
        <v>1</v>
      </c>
      <c r="B2711" t="s">
        <v>40</v>
      </c>
      <c r="C2711">
        <v>22</v>
      </c>
      <c r="D2711">
        <v>19.206600000000002</v>
      </c>
      <c r="E2711">
        <v>55.788600000000002</v>
      </c>
      <c r="F2711" s="11">
        <v>2.3404135061992726</v>
      </c>
      <c r="G2711" s="6">
        <v>2414</v>
      </c>
      <c r="H2711" s="19">
        <v>2458.0219614487892</v>
      </c>
      <c r="I2711" s="19">
        <v>4872.0219614487887</v>
      </c>
      <c r="J2711" s="19">
        <v>101202.35144854826</v>
      </c>
      <c r="K2711" s="6">
        <v>302667</v>
      </c>
      <c r="L2711" s="6">
        <v>305081</v>
      </c>
    </row>
    <row r="2712" spans="1:12" x14ac:dyDescent="0.25">
      <c r="A2712">
        <v>1</v>
      </c>
      <c r="B2712" t="s">
        <v>40</v>
      </c>
      <c r="C2712">
        <v>23</v>
      </c>
      <c r="D2712">
        <v>20.016500000000001</v>
      </c>
      <c r="E2712">
        <v>55.071100000000001</v>
      </c>
      <c r="F2712" s="11">
        <v>1.0820093622515472</v>
      </c>
      <c r="G2712" s="6">
        <v>0</v>
      </c>
      <c r="H2712" s="19">
        <v>1136.3815701211611</v>
      </c>
      <c r="I2712" s="19">
        <v>1136.3815701211611</v>
      </c>
      <c r="J2712" s="19">
        <v>102338.73301866942</v>
      </c>
      <c r="K2712" s="6" t="e">
        <v>#N/A</v>
      </c>
      <c r="L2712" s="6" t="e">
        <v>#N/A</v>
      </c>
    </row>
    <row r="2713" spans="1:12" x14ac:dyDescent="0.25">
      <c r="A2713">
        <v>1</v>
      </c>
      <c r="B2713" t="s">
        <v>40</v>
      </c>
      <c r="C2713">
        <v>24</v>
      </c>
      <c r="D2713">
        <v>24.891100000000002</v>
      </c>
      <c r="E2713">
        <v>54.950600000000001</v>
      </c>
      <c r="F2713" s="11">
        <v>4.8760891511538231</v>
      </c>
      <c r="G2713" s="6">
        <v>1247</v>
      </c>
      <c r="H2713" s="19">
        <v>5121.1182074326061</v>
      </c>
      <c r="I2713" s="19">
        <v>6368.1182074326061</v>
      </c>
      <c r="J2713" s="19">
        <v>108706.85122610202</v>
      </c>
      <c r="K2713" s="6">
        <v>312504</v>
      </c>
      <c r="L2713" s="6">
        <v>313751</v>
      </c>
    </row>
    <row r="2714" spans="1:12" x14ac:dyDescent="0.25">
      <c r="A2714">
        <v>1</v>
      </c>
      <c r="B2714" t="s">
        <v>40</v>
      </c>
      <c r="C2714">
        <v>25</v>
      </c>
      <c r="D2714">
        <v>25.478100000000001</v>
      </c>
      <c r="E2714">
        <v>55.543599999999998</v>
      </c>
      <c r="F2714" s="11">
        <v>0.83439678810503304</v>
      </c>
      <c r="G2714" s="6">
        <v>0</v>
      </c>
      <c r="H2714" s="19">
        <v>876.32618094704969</v>
      </c>
      <c r="I2714" s="19">
        <v>876.32618094704969</v>
      </c>
      <c r="J2714" s="19">
        <v>109583.17740704908</v>
      </c>
      <c r="K2714" s="6" t="e">
        <v>#N/A</v>
      </c>
      <c r="L2714" s="6" t="e">
        <v>#N/A</v>
      </c>
    </row>
    <row r="2715" spans="1:12" x14ac:dyDescent="0.25">
      <c r="A2715">
        <v>1</v>
      </c>
      <c r="B2715" t="s">
        <v>40</v>
      </c>
      <c r="C2715">
        <v>26</v>
      </c>
      <c r="D2715">
        <v>25.537099999999999</v>
      </c>
      <c r="E2715">
        <v>58.2699</v>
      </c>
      <c r="F2715" s="11">
        <v>2.7269383363031903</v>
      </c>
      <c r="G2715" s="6">
        <v>0</v>
      </c>
      <c r="H2715" s="19">
        <v>2863.9701063061434</v>
      </c>
      <c r="I2715" s="19">
        <v>2863.9701063061434</v>
      </c>
      <c r="J2715" s="19">
        <v>112447.14751335522</v>
      </c>
      <c r="K2715" s="6" t="e">
        <v>#N/A</v>
      </c>
      <c r="L2715" s="6" t="e">
        <v>#N/A</v>
      </c>
    </row>
    <row r="2716" spans="1:12" x14ac:dyDescent="0.25">
      <c r="A2716">
        <v>1</v>
      </c>
      <c r="B2716" t="s">
        <v>40</v>
      </c>
      <c r="C2716">
        <v>27</v>
      </c>
      <c r="D2716">
        <v>25.252400000000002</v>
      </c>
      <c r="E2716">
        <v>59.386099999999999</v>
      </c>
      <c r="F2716" s="11">
        <v>1.1519359921453955</v>
      </c>
      <c r="G2716" s="6">
        <v>0</v>
      </c>
      <c r="H2716" s="19">
        <v>1209.8220931372448</v>
      </c>
      <c r="I2716" s="19">
        <v>1209.8220931372448</v>
      </c>
      <c r="J2716" s="19">
        <v>113656.96960649246</v>
      </c>
      <c r="K2716" s="6" t="e">
        <v>#N/A</v>
      </c>
      <c r="L2716" s="6" t="e">
        <v>#N/A</v>
      </c>
    </row>
    <row r="2717" spans="1:12" x14ac:dyDescent="0.25">
      <c r="A2717">
        <v>1</v>
      </c>
      <c r="B2717" t="s">
        <v>40</v>
      </c>
      <c r="C2717">
        <v>28</v>
      </c>
      <c r="D2717">
        <v>23.779299999999999</v>
      </c>
      <c r="E2717">
        <v>60.385199999999998</v>
      </c>
      <c r="F2717" s="11">
        <v>1.779950679091981</v>
      </c>
      <c r="G2717" s="6">
        <v>0</v>
      </c>
      <c r="H2717" s="19">
        <v>1869.3952363182336</v>
      </c>
      <c r="I2717" s="19">
        <v>1869.3952363182336</v>
      </c>
      <c r="J2717" s="19">
        <v>115526.3648428107</v>
      </c>
      <c r="K2717" s="6" t="e">
        <v>#N/A</v>
      </c>
      <c r="L2717" s="6" t="e">
        <v>#N/A</v>
      </c>
    </row>
    <row r="2718" spans="1:12" x14ac:dyDescent="0.25">
      <c r="A2718">
        <v>1</v>
      </c>
      <c r="B2718" t="s">
        <v>40</v>
      </c>
      <c r="C2718">
        <v>29</v>
      </c>
      <c r="D2718">
        <v>23.053100000000001</v>
      </c>
      <c r="E2718">
        <v>62.120600000000003</v>
      </c>
      <c r="F2718" s="11">
        <v>1.8812175844383385</v>
      </c>
      <c r="G2718" s="6">
        <v>0</v>
      </c>
      <c r="H2718" s="19">
        <v>1975.7509194699394</v>
      </c>
      <c r="I2718" s="19">
        <v>1975.7509194699394</v>
      </c>
      <c r="J2718" s="19">
        <v>117502.11576228063</v>
      </c>
      <c r="K2718" s="6" t="e">
        <v>#N/A</v>
      </c>
      <c r="L2718" s="6" t="e">
        <v>#N/A</v>
      </c>
    </row>
    <row r="2719" spans="1:12" x14ac:dyDescent="0.25">
      <c r="A2719">
        <v>1</v>
      </c>
      <c r="B2719" t="s">
        <v>40</v>
      </c>
      <c r="C2719">
        <v>30</v>
      </c>
      <c r="D2719">
        <v>23.015999999999998</v>
      </c>
      <c r="E2719">
        <v>63.993099999999998</v>
      </c>
      <c r="F2719" s="11">
        <v>1.8728674966478494</v>
      </c>
      <c r="G2719" s="6">
        <v>0</v>
      </c>
      <c r="H2719" s="19">
        <v>1966.9812302185819</v>
      </c>
      <c r="I2719" s="19">
        <v>1966.9812302185819</v>
      </c>
      <c r="J2719" s="19">
        <v>119469.09699249922</v>
      </c>
      <c r="K2719" s="6" t="e">
        <v>#N/A</v>
      </c>
      <c r="L2719" s="6" t="e">
        <v>#N/A</v>
      </c>
    </row>
    <row r="2720" spans="1:12" x14ac:dyDescent="0.25">
      <c r="A2720">
        <v>1</v>
      </c>
      <c r="B2720" t="s">
        <v>40</v>
      </c>
      <c r="C2720">
        <v>31</v>
      </c>
      <c r="D2720">
        <v>22.818300000000001</v>
      </c>
      <c r="E2720">
        <v>73.751099999999994</v>
      </c>
      <c r="F2720" s="11">
        <v>9.760002525102129</v>
      </c>
      <c r="G2720" s="6">
        <v>0</v>
      </c>
      <c r="H2720" s="19">
        <v>10250.45381380312</v>
      </c>
      <c r="I2720" s="19">
        <v>10250.45381380312</v>
      </c>
      <c r="J2720" s="19">
        <v>129719.55080630234</v>
      </c>
      <c r="K2720" s="6" t="e">
        <v>#N/A</v>
      </c>
      <c r="L2720" s="6" t="e">
        <v>#N/A</v>
      </c>
    </row>
    <row r="2721" spans="1:12" x14ac:dyDescent="0.25">
      <c r="A2721">
        <v>1</v>
      </c>
      <c r="B2721" t="s">
        <v>40</v>
      </c>
      <c r="C2721">
        <v>32</v>
      </c>
      <c r="D2721">
        <v>22.768599999999999</v>
      </c>
      <c r="E2721">
        <v>76.199399999999997</v>
      </c>
      <c r="F2721" s="11">
        <v>2.448804398068579</v>
      </c>
      <c r="G2721" s="6">
        <v>0</v>
      </c>
      <c r="H2721" s="19">
        <v>2571.8596195934138</v>
      </c>
      <c r="I2721" s="19">
        <v>2571.8596195934138</v>
      </c>
      <c r="J2721" s="19">
        <v>132291.41042589577</v>
      </c>
      <c r="K2721" s="6" t="e">
        <v>#N/A</v>
      </c>
      <c r="L2721" s="6" t="e">
        <v>#N/A</v>
      </c>
    </row>
    <row r="2722" spans="1:12" x14ac:dyDescent="0.25">
      <c r="A2722">
        <v>1</v>
      </c>
      <c r="B2722" t="s">
        <v>40</v>
      </c>
      <c r="C2722">
        <v>33</v>
      </c>
      <c r="D2722">
        <v>22.306999999999999</v>
      </c>
      <c r="E2722">
        <v>77.372100000000003</v>
      </c>
      <c r="F2722" s="11">
        <v>1.2602776876545958</v>
      </c>
      <c r="G2722" s="6">
        <v>1557</v>
      </c>
      <c r="H2722" s="19">
        <v>1323.6080827484061</v>
      </c>
      <c r="I2722" s="19">
        <v>2880.6080827484061</v>
      </c>
      <c r="J2722" s="19">
        <v>135172.01850864416</v>
      </c>
      <c r="K2722" s="6">
        <v>338255</v>
      </c>
      <c r="L2722" s="6">
        <v>339812</v>
      </c>
    </row>
    <row r="2723" spans="1:12" x14ac:dyDescent="0.25">
      <c r="A2723">
        <v>1</v>
      </c>
      <c r="B2723" t="s">
        <v>40</v>
      </c>
      <c r="C2723">
        <v>34</v>
      </c>
      <c r="D2723">
        <v>18.868400000000001</v>
      </c>
      <c r="E2723">
        <v>76.218000000000004</v>
      </c>
      <c r="F2723" s="11">
        <v>3.6271085963891379</v>
      </c>
      <c r="G2723" s="6">
        <v>0</v>
      </c>
      <c r="H2723" s="19">
        <v>3809.3749514215497</v>
      </c>
      <c r="I2723" s="19">
        <v>3809.3749514215497</v>
      </c>
      <c r="J2723" s="19">
        <v>138981.39346006571</v>
      </c>
      <c r="K2723" s="6" t="e">
        <v>#N/A</v>
      </c>
      <c r="L2723" s="6" t="e">
        <v>#N/A</v>
      </c>
    </row>
    <row r="2724" spans="1:12" x14ac:dyDescent="0.25">
      <c r="A2724">
        <v>1</v>
      </c>
      <c r="B2724" t="s">
        <v>40</v>
      </c>
      <c r="C2724">
        <v>35</v>
      </c>
      <c r="D2724">
        <v>16.3855</v>
      </c>
      <c r="E2724">
        <v>76.212699999999998</v>
      </c>
      <c r="F2724" s="11">
        <v>2.4829056566853289</v>
      </c>
      <c r="G2724" s="6">
        <v>0</v>
      </c>
      <c r="H2724" s="19">
        <v>2607.6745054548182</v>
      </c>
      <c r="I2724" s="19">
        <v>2607.6745054548182</v>
      </c>
      <c r="J2724" s="19">
        <v>141589.06796552052</v>
      </c>
      <c r="K2724" s="6" t="e">
        <v>#N/A</v>
      </c>
      <c r="L2724" s="6" t="e">
        <v>#N/A</v>
      </c>
    </row>
    <row r="2725" spans="1:12" x14ac:dyDescent="0.25">
      <c r="A2725">
        <v>1</v>
      </c>
      <c r="B2725" t="s">
        <v>40</v>
      </c>
      <c r="C2725">
        <v>36</v>
      </c>
      <c r="D2725">
        <v>14.1881</v>
      </c>
      <c r="E2725">
        <v>77.616399999999999</v>
      </c>
      <c r="F2725" s="11">
        <v>2.6074777947280783</v>
      </c>
      <c r="G2725" s="6">
        <v>1225</v>
      </c>
      <c r="H2725" s="19">
        <v>2738.506535898432</v>
      </c>
      <c r="I2725" s="19">
        <v>3963.506535898432</v>
      </c>
      <c r="J2725" s="19">
        <v>145552.57450141895</v>
      </c>
      <c r="K2725" s="6">
        <v>351522</v>
      </c>
      <c r="L2725" s="6">
        <v>352747</v>
      </c>
    </row>
    <row r="2726" spans="1:12" x14ac:dyDescent="0.25">
      <c r="A2726">
        <v>1</v>
      </c>
      <c r="B2726" t="s">
        <v>40</v>
      </c>
      <c r="C2726">
        <v>37</v>
      </c>
      <c r="D2726">
        <v>14.972</v>
      </c>
      <c r="E2726">
        <v>78.640500000000003</v>
      </c>
      <c r="F2726" s="11">
        <v>1.2896821391335183</v>
      </c>
      <c r="G2726" s="6">
        <v>1561</v>
      </c>
      <c r="H2726" s="19">
        <v>1354.4901415419058</v>
      </c>
      <c r="I2726" s="19">
        <v>2915.4901415419058</v>
      </c>
      <c r="J2726" s="19">
        <v>148468.06464296085</v>
      </c>
      <c r="K2726" s="6">
        <v>356065</v>
      </c>
      <c r="L2726" s="6">
        <v>357626</v>
      </c>
    </row>
    <row r="2727" spans="1:12" x14ac:dyDescent="0.25">
      <c r="A2727">
        <v>1</v>
      </c>
      <c r="B2727" t="s">
        <v>40</v>
      </c>
      <c r="C2727">
        <v>38</v>
      </c>
      <c r="D2727">
        <v>13.290699999999999</v>
      </c>
      <c r="E2727">
        <v>78.366799999999998</v>
      </c>
      <c r="F2727" s="11">
        <v>1.7034322352239326</v>
      </c>
      <c r="G2727" s="6">
        <v>0</v>
      </c>
      <c r="H2727" s="19">
        <v>1789.0316531371618</v>
      </c>
      <c r="I2727" s="19">
        <v>1789.0316531371618</v>
      </c>
      <c r="J2727" s="19">
        <v>150257.096296098</v>
      </c>
      <c r="K2727" s="6" t="e">
        <v>#N/A</v>
      </c>
      <c r="L2727" s="6" t="e">
        <v>#N/A</v>
      </c>
    </row>
    <row r="2728" spans="1:12" x14ac:dyDescent="0.25">
      <c r="A2728">
        <v>1</v>
      </c>
      <c r="B2728" t="s">
        <v>40</v>
      </c>
      <c r="C2728">
        <v>39</v>
      </c>
      <c r="D2728">
        <v>13.1656</v>
      </c>
      <c r="E2728">
        <v>76.564899999999994</v>
      </c>
      <c r="F2728" s="11">
        <v>1.8062374207174461</v>
      </c>
      <c r="G2728" s="6">
        <v>3046</v>
      </c>
      <c r="H2728" s="19">
        <v>1897.0029167726386</v>
      </c>
      <c r="I2728" s="19">
        <v>4943.0029167726389</v>
      </c>
      <c r="J2728" s="19">
        <v>155200.09921287064</v>
      </c>
      <c r="K2728" s="6">
        <v>360374</v>
      </c>
      <c r="L2728" s="6">
        <v>363420</v>
      </c>
    </row>
    <row r="2729" spans="1:12" x14ac:dyDescent="0.25">
      <c r="A2729">
        <v>1</v>
      </c>
      <c r="B2729" t="s">
        <v>40</v>
      </c>
      <c r="C2729">
        <v>40</v>
      </c>
      <c r="D2729">
        <v>11.571199999999999</v>
      </c>
      <c r="E2729">
        <v>76.516800000000003</v>
      </c>
      <c r="F2729" s="11">
        <v>1.5951253775173913</v>
      </c>
      <c r="G2729" s="6">
        <v>0</v>
      </c>
      <c r="H2729" s="19">
        <v>1675.2822519680847</v>
      </c>
      <c r="I2729" s="19">
        <v>1675.2822519680847</v>
      </c>
      <c r="J2729" s="19">
        <v>156875.38146483872</v>
      </c>
      <c r="K2729" s="6" t="e">
        <v>#N/A</v>
      </c>
      <c r="L2729" s="6" t="e">
        <v>#N/A</v>
      </c>
    </row>
    <row r="2730" spans="1:12" x14ac:dyDescent="0.25">
      <c r="A2730">
        <v>1</v>
      </c>
      <c r="B2730" t="s">
        <v>40</v>
      </c>
      <c r="C2730">
        <v>41</v>
      </c>
      <c r="D2730">
        <v>10.9335</v>
      </c>
      <c r="E2730">
        <v>76.144900000000007</v>
      </c>
      <c r="F2730" s="11">
        <v>0.73822144374164311</v>
      </c>
      <c r="G2730" s="6">
        <v>0</v>
      </c>
      <c r="H2730" s="19">
        <v>775.3179155405586</v>
      </c>
      <c r="I2730" s="19">
        <v>775.3179155405586</v>
      </c>
      <c r="J2730" s="19">
        <v>157650.69938037929</v>
      </c>
      <c r="K2730" s="6" t="e">
        <v>#N/A</v>
      </c>
      <c r="L2730" s="6" t="e">
        <v>#N/A</v>
      </c>
    </row>
    <row r="2731" spans="1:12" x14ac:dyDescent="0.25">
      <c r="A2731">
        <v>1</v>
      </c>
      <c r="B2731" t="s">
        <v>40</v>
      </c>
      <c r="C2731">
        <v>42</v>
      </c>
      <c r="D2731">
        <v>10.587999999999999</v>
      </c>
      <c r="E2731">
        <v>75.148700000000005</v>
      </c>
      <c r="F2731" s="11">
        <v>1.0544120115021474</v>
      </c>
      <c r="G2731" s="6">
        <v>0</v>
      </c>
      <c r="H2731" s="19">
        <v>1107.397420935494</v>
      </c>
      <c r="I2731" s="19">
        <v>1107.397420935494</v>
      </c>
      <c r="J2731" s="19">
        <v>158758.09680131479</v>
      </c>
      <c r="K2731" s="6" t="e">
        <v>#N/A</v>
      </c>
      <c r="L2731" s="6" t="e">
        <v>#N/A</v>
      </c>
    </row>
    <row r="2732" spans="1:12" x14ac:dyDescent="0.25">
      <c r="A2732">
        <v>1</v>
      </c>
      <c r="B2732" t="s">
        <v>40</v>
      </c>
      <c r="C2732">
        <v>43</v>
      </c>
      <c r="D2732">
        <v>10.561400000000001</v>
      </c>
      <c r="E2732">
        <v>74.072900000000004</v>
      </c>
      <c r="F2732" s="11">
        <v>1.0761288026997522</v>
      </c>
      <c r="G2732" s="6">
        <v>0</v>
      </c>
      <c r="H2732" s="19">
        <v>1130.2055057267144</v>
      </c>
      <c r="I2732" s="19">
        <v>1130.2055057267144</v>
      </c>
      <c r="J2732" s="19">
        <v>159888.30230704151</v>
      </c>
      <c r="K2732" s="6" t="e">
        <v>#N/A</v>
      </c>
      <c r="L2732" s="6" t="e">
        <v>#N/A</v>
      </c>
    </row>
    <row r="2733" spans="1:12" x14ac:dyDescent="0.25">
      <c r="A2733">
        <v>1</v>
      </c>
      <c r="B2733" t="s">
        <v>40</v>
      </c>
      <c r="C2733">
        <v>44</v>
      </c>
      <c r="D2733">
        <v>10.7034</v>
      </c>
      <c r="E2733">
        <v>72.937799999999996</v>
      </c>
      <c r="F2733" s="11">
        <v>1.1439475556160863</v>
      </c>
      <c r="G2733" s="6">
        <v>0</v>
      </c>
      <c r="H2733" s="19">
        <v>1201.4322285365361</v>
      </c>
      <c r="I2733" s="19">
        <v>1201.4322285365361</v>
      </c>
      <c r="J2733" s="19">
        <v>161089.73453557806</v>
      </c>
      <c r="K2733" s="6" t="e">
        <v>#N/A</v>
      </c>
      <c r="L2733" s="6" t="e">
        <v>#N/A</v>
      </c>
    </row>
    <row r="2734" spans="1:12" x14ac:dyDescent="0.25">
      <c r="A2734">
        <v>1</v>
      </c>
      <c r="B2734" t="s">
        <v>40</v>
      </c>
      <c r="C2734">
        <v>45</v>
      </c>
      <c r="D2734">
        <v>11.306699999999999</v>
      </c>
      <c r="E2734">
        <v>72.528599999999997</v>
      </c>
      <c r="F2734" s="11">
        <v>0.72898253065488317</v>
      </c>
      <c r="G2734" s="6">
        <v>0</v>
      </c>
      <c r="H2734" s="19">
        <v>765.61473650530695</v>
      </c>
      <c r="I2734" s="19">
        <v>765.61473650530695</v>
      </c>
      <c r="J2734" s="19">
        <v>161855.34927208337</v>
      </c>
      <c r="K2734" s="6" t="e">
        <v>#N/A</v>
      </c>
      <c r="L2734" s="6" t="e">
        <v>#N/A</v>
      </c>
    </row>
    <row r="2735" spans="1:12" x14ac:dyDescent="0.25">
      <c r="A2735">
        <v>1</v>
      </c>
      <c r="B2735" t="s">
        <v>40</v>
      </c>
      <c r="C2735">
        <v>46</v>
      </c>
      <c r="D2735">
        <v>13.526</v>
      </c>
      <c r="E2735">
        <v>72.528599999999997</v>
      </c>
      <c r="F2735" s="11">
        <v>2.2193000000000005</v>
      </c>
      <c r="G2735" s="6">
        <v>12588</v>
      </c>
      <c r="H2735" s="19">
        <v>2330.8223630541761</v>
      </c>
      <c r="I2735" s="19">
        <v>14918.822363054176</v>
      </c>
      <c r="J2735" s="19">
        <v>176774.17163513755</v>
      </c>
      <c r="K2735" s="6">
        <v>378932</v>
      </c>
      <c r="L2735" s="6">
        <v>391520</v>
      </c>
    </row>
    <row r="2736" spans="1:12" x14ac:dyDescent="0.25">
      <c r="A2736">
        <v>1</v>
      </c>
      <c r="B2736" t="s">
        <v>40</v>
      </c>
      <c r="C2736">
        <v>47</v>
      </c>
      <c r="D2736">
        <v>11.3316</v>
      </c>
      <c r="E2736">
        <v>72.337100000000007</v>
      </c>
      <c r="F2736" s="11">
        <v>2.202740023243777</v>
      </c>
      <c r="G2736" s="6">
        <v>0</v>
      </c>
      <c r="H2736" s="19">
        <v>2313.4302285274953</v>
      </c>
      <c r="I2736" s="19">
        <v>2313.4302285274953</v>
      </c>
      <c r="J2736" s="19">
        <v>179087.60186366504</v>
      </c>
      <c r="K2736" s="6" t="e">
        <v>#N/A</v>
      </c>
      <c r="L2736" s="6" t="e">
        <v>#N/A</v>
      </c>
    </row>
    <row r="2737" spans="1:12" x14ac:dyDescent="0.25">
      <c r="A2737">
        <v>1</v>
      </c>
      <c r="B2737" t="s">
        <v>40</v>
      </c>
      <c r="C2737">
        <v>48</v>
      </c>
      <c r="D2737">
        <v>10.430999999999999</v>
      </c>
      <c r="E2737">
        <v>72.775300000000001</v>
      </c>
      <c r="F2737" s="11">
        <v>1.0015486009175973</v>
      </c>
      <c r="G2737" s="6">
        <v>0</v>
      </c>
      <c r="H2737" s="19">
        <v>1051.8775635129805</v>
      </c>
      <c r="I2737" s="19">
        <v>1051.8775635129805</v>
      </c>
      <c r="J2737" s="19">
        <v>180139.47942717801</v>
      </c>
      <c r="K2737" s="6" t="e">
        <v>#N/A</v>
      </c>
      <c r="L2737" s="6" t="e">
        <v>#N/A</v>
      </c>
    </row>
    <row r="2738" spans="1:12" x14ac:dyDescent="0.25">
      <c r="A2738">
        <v>1</v>
      </c>
      <c r="B2738" t="s">
        <v>40</v>
      </c>
      <c r="C2738">
        <v>49</v>
      </c>
      <c r="D2738">
        <v>8.6133000000000006</v>
      </c>
      <c r="E2738">
        <v>76.959999999999994</v>
      </c>
      <c r="F2738" s="11">
        <v>4.5624277944971281</v>
      </c>
      <c r="G2738" s="6">
        <v>0</v>
      </c>
      <c r="H2738" s="19">
        <v>4791.6950088919248</v>
      </c>
      <c r="I2738" s="19">
        <v>4791.6950088919248</v>
      </c>
      <c r="J2738" s="19">
        <v>184931.17443606994</v>
      </c>
      <c r="K2738" s="6" t="e">
        <v>#N/A</v>
      </c>
      <c r="L2738" s="6" t="e">
        <v>#N/A</v>
      </c>
    </row>
    <row r="2739" spans="1:12" x14ac:dyDescent="0.25">
      <c r="A2739">
        <v>1</v>
      </c>
      <c r="B2739" t="s">
        <v>40</v>
      </c>
      <c r="C2739">
        <v>50</v>
      </c>
      <c r="D2739">
        <v>7.8339999999999996</v>
      </c>
      <c r="E2739">
        <v>79.085099999999997</v>
      </c>
      <c r="F2739" s="11">
        <v>2.26348370879934</v>
      </c>
      <c r="G2739" s="6">
        <v>0</v>
      </c>
      <c r="H2739" s="19">
        <v>2377.22635375042</v>
      </c>
      <c r="I2739" s="19">
        <v>2377.22635375042</v>
      </c>
      <c r="J2739" s="19">
        <v>187308.40078982036</v>
      </c>
      <c r="K2739" s="6" t="e">
        <v>#N/A</v>
      </c>
      <c r="L2739" s="6" t="e">
        <v>#N/A</v>
      </c>
    </row>
    <row r="2740" spans="1:12" x14ac:dyDescent="0.25">
      <c r="A2740">
        <v>1</v>
      </c>
      <c r="B2740" t="s">
        <v>40</v>
      </c>
      <c r="C2740">
        <v>51</v>
      </c>
      <c r="D2740">
        <v>7.8030999999999997</v>
      </c>
      <c r="E2740">
        <v>85.223100000000002</v>
      </c>
      <c r="F2740" s="11">
        <v>6.1380777780995954</v>
      </c>
      <c r="G2740" s="6">
        <v>0</v>
      </c>
      <c r="H2740" s="19">
        <v>6446.5232061282486</v>
      </c>
      <c r="I2740" s="19">
        <v>6446.5232061282486</v>
      </c>
      <c r="J2740" s="19">
        <v>193754.9239959486</v>
      </c>
      <c r="K2740" s="6" t="e">
        <v>#N/A</v>
      </c>
      <c r="L2740" s="6" t="e">
        <v>#N/A</v>
      </c>
    </row>
    <row r="2741" spans="1:12" x14ac:dyDescent="0.25">
      <c r="A2741">
        <v>1</v>
      </c>
      <c r="B2741" t="s">
        <v>40</v>
      </c>
      <c r="C2741">
        <v>52</v>
      </c>
      <c r="D2741">
        <v>8.0629000000000008</v>
      </c>
      <c r="E2741">
        <v>86.101699999999994</v>
      </c>
      <c r="F2741" s="11">
        <v>0.9162063086445027</v>
      </c>
      <c r="G2741" s="6">
        <v>0</v>
      </c>
      <c r="H2741" s="19">
        <v>962.24672345330657</v>
      </c>
      <c r="I2741" s="19">
        <v>962.24672345330657</v>
      </c>
      <c r="J2741" s="19">
        <v>194717.17071940191</v>
      </c>
      <c r="K2741" s="6" t="e">
        <v>#N/A</v>
      </c>
      <c r="L2741" s="6" t="e">
        <v>#N/A</v>
      </c>
    </row>
    <row r="2742" spans="1:12" x14ac:dyDescent="0.25">
      <c r="A2742">
        <v>1</v>
      </c>
      <c r="B2742" t="s">
        <v>40</v>
      </c>
      <c r="C2742">
        <v>53</v>
      </c>
      <c r="D2742">
        <v>9.1486000000000001</v>
      </c>
      <c r="E2742">
        <v>86.845200000000006</v>
      </c>
      <c r="F2742" s="11">
        <v>1.3158786950171417</v>
      </c>
      <c r="G2742" s="6">
        <v>2105</v>
      </c>
      <c r="H2742" s="19">
        <v>1382.0031043178026</v>
      </c>
      <c r="I2742" s="19">
        <v>3487.0031043178024</v>
      </c>
      <c r="J2742" s="19">
        <v>198204.17382371973</v>
      </c>
      <c r="K2742" s="6">
        <v>412073</v>
      </c>
      <c r="L2742" s="6">
        <v>414178</v>
      </c>
    </row>
    <row r="2743" spans="1:12" x14ac:dyDescent="0.25">
      <c r="A2743">
        <v>1</v>
      </c>
      <c r="B2743" t="s">
        <v>40</v>
      </c>
      <c r="C2743">
        <v>54</v>
      </c>
      <c r="D2743">
        <v>8.0692000000000004</v>
      </c>
      <c r="E2743">
        <v>87.652000000000001</v>
      </c>
      <c r="F2743" s="11">
        <v>1.3476017957838999</v>
      </c>
      <c r="G2743" s="6">
        <v>0</v>
      </c>
      <c r="H2743" s="19">
        <v>1415.3203271775246</v>
      </c>
      <c r="I2743" s="19">
        <v>1415.3203271775246</v>
      </c>
      <c r="J2743" s="19">
        <v>199619.49415089726</v>
      </c>
      <c r="K2743" s="6" t="e">
        <v>#N/A</v>
      </c>
      <c r="L2743" s="6" t="e">
        <v>#N/A</v>
      </c>
    </row>
    <row r="2744" spans="1:12" x14ac:dyDescent="0.25">
      <c r="A2744">
        <v>1</v>
      </c>
      <c r="B2744" t="s">
        <v>40</v>
      </c>
      <c r="C2744">
        <v>55</v>
      </c>
      <c r="D2744">
        <v>7.4089999999999998</v>
      </c>
      <c r="E2744">
        <v>88.704499999999996</v>
      </c>
      <c r="F2744" s="11">
        <v>1.2424251647483602</v>
      </c>
      <c r="G2744" s="6">
        <v>0</v>
      </c>
      <c r="H2744" s="19">
        <v>1304.8584501494825</v>
      </c>
      <c r="I2744" s="19">
        <v>1304.8584501494825</v>
      </c>
      <c r="J2744" s="19">
        <v>200924.35260104673</v>
      </c>
      <c r="K2744" s="6" t="e">
        <v>#N/A</v>
      </c>
      <c r="L2744" s="6" t="e">
        <v>#N/A</v>
      </c>
    </row>
    <row r="2745" spans="1:12" x14ac:dyDescent="0.25">
      <c r="A2745">
        <v>1</v>
      </c>
      <c r="B2745" t="s">
        <v>40</v>
      </c>
      <c r="C2745">
        <v>56</v>
      </c>
      <c r="D2745">
        <v>6.2153999999999998</v>
      </c>
      <c r="E2745">
        <v>90.847499999999997</v>
      </c>
      <c r="F2745" s="11">
        <v>2.4529838890624625</v>
      </c>
      <c r="G2745" s="6">
        <v>0</v>
      </c>
      <c r="H2745" s="19">
        <v>2576.2491347895239</v>
      </c>
      <c r="I2745" s="19">
        <v>2576.2491347895239</v>
      </c>
      <c r="J2745" s="19">
        <v>203500.60173583624</v>
      </c>
      <c r="K2745" s="6" t="e">
        <v>#N/A</v>
      </c>
      <c r="L2745" s="6" t="e">
        <v>#N/A</v>
      </c>
    </row>
    <row r="2746" spans="1:12" x14ac:dyDescent="0.25">
      <c r="A2746">
        <v>1</v>
      </c>
      <c r="B2746" t="s">
        <v>40</v>
      </c>
      <c r="C2746">
        <v>57</v>
      </c>
      <c r="D2746">
        <v>5.0235000000000003</v>
      </c>
      <c r="E2746">
        <v>92.448999999999998</v>
      </c>
      <c r="F2746" s="11">
        <v>1.9963536410165419</v>
      </c>
      <c r="G2746" s="6">
        <v>0</v>
      </c>
      <c r="H2746" s="19">
        <v>2096.6726945640444</v>
      </c>
      <c r="I2746" s="19">
        <v>2096.6726945640444</v>
      </c>
      <c r="J2746" s="19">
        <v>205597.27443040028</v>
      </c>
      <c r="K2746" s="6" t="e">
        <v>#N/A</v>
      </c>
      <c r="L2746" s="6" t="e">
        <v>#N/A</v>
      </c>
    </row>
    <row r="2747" spans="1:12" x14ac:dyDescent="0.25">
      <c r="A2747">
        <v>1</v>
      </c>
      <c r="B2747" t="s">
        <v>40</v>
      </c>
      <c r="C2747">
        <v>58</v>
      </c>
      <c r="D2747">
        <v>4.5132000000000003</v>
      </c>
      <c r="E2747">
        <v>92.907399999999996</v>
      </c>
      <c r="F2747" s="11">
        <v>0.68595674061853029</v>
      </c>
      <c r="G2747" s="6">
        <v>0</v>
      </c>
      <c r="H2747" s="19">
        <v>720.42685131411838</v>
      </c>
      <c r="I2747" s="19">
        <v>720.42685131411838</v>
      </c>
      <c r="J2747" s="19">
        <v>206317.7012817144</v>
      </c>
      <c r="K2747" s="6" t="e">
        <v>#N/A</v>
      </c>
      <c r="L2747" s="6" t="e">
        <v>#N/A</v>
      </c>
    </row>
    <row r="2748" spans="1:12" x14ac:dyDescent="0.25">
      <c r="A2748">
        <v>1</v>
      </c>
      <c r="B2748" t="s">
        <v>40</v>
      </c>
      <c r="C2748">
        <v>59</v>
      </c>
      <c r="D2748">
        <v>5.4836</v>
      </c>
      <c r="E2748">
        <v>94.194400000000002</v>
      </c>
      <c r="F2748" s="11">
        <v>1.6118452655264446</v>
      </c>
      <c r="G2748" s="6">
        <v>5667</v>
      </c>
      <c r="H2748" s="19">
        <v>1692.8423334709291</v>
      </c>
      <c r="I2748" s="19">
        <v>7359.8423334709296</v>
      </c>
      <c r="J2748" s="19">
        <v>213677.54361518534</v>
      </c>
      <c r="K2748" s="6">
        <v>426569</v>
      </c>
      <c r="L2748" s="6">
        <v>432236</v>
      </c>
    </row>
    <row r="2749" spans="1:12" x14ac:dyDescent="0.25">
      <c r="A2749">
        <v>1</v>
      </c>
      <c r="B2749" t="s">
        <v>40</v>
      </c>
      <c r="C2749">
        <v>60</v>
      </c>
      <c r="D2749">
        <v>3.6606000000000001</v>
      </c>
      <c r="E2749">
        <v>93.922399999999996</v>
      </c>
      <c r="F2749" s="11">
        <v>1.8431801322713965</v>
      </c>
      <c r="G2749" s="6">
        <v>0</v>
      </c>
      <c r="H2749" s="19">
        <v>1935.8020418309036</v>
      </c>
      <c r="I2749" s="19">
        <v>1935.8020418309036</v>
      </c>
      <c r="J2749" s="19">
        <v>215613.34565701624</v>
      </c>
      <c r="K2749" s="6" t="e">
        <v>#N/A</v>
      </c>
      <c r="L2749" s="6" t="e">
        <v>#N/A</v>
      </c>
    </row>
    <row r="2750" spans="1:12" x14ac:dyDescent="0.25">
      <c r="A2750">
        <v>1</v>
      </c>
      <c r="B2750" t="s">
        <v>40</v>
      </c>
      <c r="C2750">
        <v>61</v>
      </c>
      <c r="D2750">
        <v>3.0981000000000001</v>
      </c>
      <c r="E2750">
        <v>94.203999999999994</v>
      </c>
      <c r="F2750" s="11">
        <v>0.62905072132539408</v>
      </c>
      <c r="G2750" s="6">
        <v>0</v>
      </c>
      <c r="H2750" s="19">
        <v>660.66123947217079</v>
      </c>
      <c r="I2750" s="19">
        <v>660.66123947217079</v>
      </c>
      <c r="J2750" s="19">
        <v>216274.0068964884</v>
      </c>
      <c r="K2750" s="6" t="e">
        <v>#N/A</v>
      </c>
      <c r="L2750" s="6" t="e">
        <v>#N/A</v>
      </c>
    </row>
    <row r="2751" spans="1:12" x14ac:dyDescent="0.25">
      <c r="A2751">
        <v>1</v>
      </c>
      <c r="B2751" t="s">
        <v>40</v>
      </c>
      <c r="C2751">
        <v>62</v>
      </c>
      <c r="D2751">
        <v>2.4167999999999998</v>
      </c>
      <c r="E2751">
        <v>95.451300000000003</v>
      </c>
      <c r="F2751" s="11">
        <v>1.4212413517766871</v>
      </c>
      <c r="G2751" s="6">
        <v>9050</v>
      </c>
      <c r="H2751" s="19">
        <v>1492.6603550752257</v>
      </c>
      <c r="I2751" s="19">
        <v>10542.660355075226</v>
      </c>
      <c r="J2751" s="19">
        <v>226816.66725156363</v>
      </c>
      <c r="K2751" s="6">
        <v>437428</v>
      </c>
      <c r="L2751" s="6">
        <v>446478</v>
      </c>
    </row>
    <row r="2752" spans="1:12" x14ac:dyDescent="0.25">
      <c r="A2752">
        <v>1</v>
      </c>
      <c r="B2752" t="s">
        <v>40</v>
      </c>
      <c r="C2752">
        <v>63</v>
      </c>
      <c r="D2752">
        <v>0.88390000000000002</v>
      </c>
      <c r="E2752">
        <v>94.724100000000007</v>
      </c>
      <c r="F2752" s="11">
        <v>1.696644408825843</v>
      </c>
      <c r="G2752" s="6">
        <v>0</v>
      </c>
      <c r="H2752" s="19">
        <v>1781.902730699818</v>
      </c>
      <c r="I2752" s="19">
        <v>1781.902730699818</v>
      </c>
      <c r="J2752" s="19">
        <v>228598.56998226346</v>
      </c>
      <c r="K2752" s="6" t="e">
        <v>#N/A</v>
      </c>
      <c r="L2752" s="6" t="e">
        <v>#N/A</v>
      </c>
    </row>
    <row r="2753" spans="1:12" x14ac:dyDescent="0.25">
      <c r="A2753">
        <v>1</v>
      </c>
      <c r="B2753" t="s">
        <v>40</v>
      </c>
      <c r="C2753">
        <v>64</v>
      </c>
      <c r="D2753">
        <v>-0.9899</v>
      </c>
      <c r="E2753">
        <v>94.418499999999995</v>
      </c>
      <c r="F2753" s="11">
        <v>1.8985567676527368</v>
      </c>
      <c r="G2753" s="6">
        <v>0</v>
      </c>
      <c r="H2753" s="19">
        <v>1993.9614164704408</v>
      </c>
      <c r="I2753" s="19">
        <v>1993.9614164704408</v>
      </c>
      <c r="J2753" s="19">
        <v>230592.5313987339</v>
      </c>
      <c r="K2753" s="6" t="e">
        <v>#N/A</v>
      </c>
      <c r="L2753" s="6" t="e">
        <v>#N/A</v>
      </c>
    </row>
    <row r="2754" spans="1:12" x14ac:dyDescent="0.25">
      <c r="A2754">
        <v>1</v>
      </c>
      <c r="B2754" t="s">
        <v>40</v>
      </c>
      <c r="C2754">
        <v>65</v>
      </c>
      <c r="D2754">
        <v>-4.1497999999999999</v>
      </c>
      <c r="E2754">
        <v>93.796400000000006</v>
      </c>
      <c r="F2754" s="11">
        <v>3.2205552968393487</v>
      </c>
      <c r="G2754" s="6">
        <v>0</v>
      </c>
      <c r="H2754" s="19">
        <v>3382.3918836235448</v>
      </c>
      <c r="I2754" s="19">
        <v>3382.3918836235448</v>
      </c>
      <c r="J2754" s="19">
        <v>233974.92328235746</v>
      </c>
      <c r="K2754" s="6" t="e">
        <v>#N/A</v>
      </c>
      <c r="L2754" s="6" t="e">
        <v>#N/A</v>
      </c>
    </row>
    <row r="2755" spans="1:12" x14ac:dyDescent="0.25">
      <c r="A2755">
        <v>1</v>
      </c>
      <c r="B2755" t="s">
        <v>40</v>
      </c>
      <c r="C2755">
        <v>66</v>
      </c>
      <c r="D2755">
        <v>-5.7750000000000004</v>
      </c>
      <c r="E2755">
        <v>92.780299999999997</v>
      </c>
      <c r="F2755" s="11">
        <v>1.9166987895858909</v>
      </c>
      <c r="G2755" s="6">
        <v>0</v>
      </c>
      <c r="H2755" s="19">
        <v>2013.0150957534649</v>
      </c>
      <c r="I2755" s="19">
        <v>2013.0150957534649</v>
      </c>
      <c r="J2755" s="19">
        <v>235987.93837811094</v>
      </c>
      <c r="K2755" s="6" t="e">
        <v>#N/A</v>
      </c>
      <c r="L2755" s="6" t="e">
        <v>#N/A</v>
      </c>
    </row>
    <row r="2756" spans="1:12" x14ac:dyDescent="0.25">
      <c r="A2756">
        <v>1</v>
      </c>
      <c r="B2756" t="s">
        <v>40</v>
      </c>
      <c r="C2756">
        <v>67</v>
      </c>
      <c r="D2756">
        <v>-7.2553000000000001</v>
      </c>
      <c r="E2756">
        <v>91.265199999999993</v>
      </c>
      <c r="F2756" s="11">
        <v>2.1182105891530263</v>
      </c>
      <c r="G2756" s="6">
        <v>0</v>
      </c>
      <c r="H2756" s="19">
        <v>2224.6530937034358</v>
      </c>
      <c r="I2756" s="19">
        <v>2224.6530937034358</v>
      </c>
      <c r="J2756" s="19">
        <v>238212.59147181438</v>
      </c>
      <c r="K2756" s="6" t="e">
        <v>#N/A</v>
      </c>
      <c r="L2756" s="6" t="e">
        <v>#N/A</v>
      </c>
    </row>
    <row r="2757" spans="1:12" x14ac:dyDescent="0.25">
      <c r="A2757">
        <v>1</v>
      </c>
      <c r="B2757" t="s">
        <v>40</v>
      </c>
      <c r="C2757">
        <v>68</v>
      </c>
      <c r="D2757">
        <v>-8.2413000000000007</v>
      </c>
      <c r="E2757">
        <v>89.444500000000005</v>
      </c>
      <c r="F2757" s="11">
        <v>2.0705420763655003</v>
      </c>
      <c r="G2757" s="6">
        <v>0</v>
      </c>
      <c r="H2757" s="19">
        <v>2174.5891836332785</v>
      </c>
      <c r="I2757" s="19">
        <v>2174.5891836332785</v>
      </c>
      <c r="J2757" s="19">
        <v>240387.18065544765</v>
      </c>
      <c r="K2757" s="6" t="e">
        <v>#N/A</v>
      </c>
      <c r="L2757" s="6" t="e">
        <v>#N/A</v>
      </c>
    </row>
    <row r="2758" spans="1:12" x14ac:dyDescent="0.25">
      <c r="A2758">
        <v>1</v>
      </c>
      <c r="B2758" t="s">
        <v>40</v>
      </c>
      <c r="C2758">
        <v>69</v>
      </c>
      <c r="D2758">
        <v>-8.8323999999999998</v>
      </c>
      <c r="E2758">
        <v>87.5685</v>
      </c>
      <c r="F2758" s="11">
        <v>1.9669202347833064</v>
      </c>
      <c r="G2758" s="6">
        <v>0</v>
      </c>
      <c r="H2758" s="19">
        <v>2065.7602260067138</v>
      </c>
      <c r="I2758" s="19">
        <v>2065.7602260067138</v>
      </c>
      <c r="J2758" s="19">
        <v>242452.94088145436</v>
      </c>
      <c r="K2758" s="6" t="e">
        <v>#N/A</v>
      </c>
      <c r="L2758" s="6" t="e">
        <v>#N/A</v>
      </c>
    </row>
    <row r="2759" spans="1:12" x14ac:dyDescent="0.25">
      <c r="A2759">
        <v>1</v>
      </c>
      <c r="B2759" t="s">
        <v>40</v>
      </c>
      <c r="C2759">
        <v>70</v>
      </c>
      <c r="D2759">
        <v>-9.1356000000000002</v>
      </c>
      <c r="E2759">
        <v>84.431700000000006</v>
      </c>
      <c r="F2759" s="11">
        <v>3.1514194389195418</v>
      </c>
      <c r="G2759" s="6">
        <v>0</v>
      </c>
      <c r="H2759" s="19">
        <v>3309.7818697775474</v>
      </c>
      <c r="I2759" s="19">
        <v>3309.7818697775474</v>
      </c>
      <c r="J2759" s="19">
        <v>245762.72275123189</v>
      </c>
      <c r="K2759" s="6" t="e">
        <v>#N/A</v>
      </c>
      <c r="L2759" s="6" t="e">
        <v>#N/A</v>
      </c>
    </row>
    <row r="2760" spans="1:12" x14ac:dyDescent="0.25">
      <c r="A2760">
        <v>1</v>
      </c>
      <c r="B2760" t="s">
        <v>40</v>
      </c>
      <c r="C2760">
        <v>71</v>
      </c>
      <c r="D2760">
        <v>-9.0882000000000005</v>
      </c>
      <c r="E2760">
        <v>80.812700000000007</v>
      </c>
      <c r="F2760" s="11">
        <v>3.6193103984046462</v>
      </c>
      <c r="G2760" s="6">
        <v>0</v>
      </c>
      <c r="H2760" s="19">
        <v>3801.1848850700972</v>
      </c>
      <c r="I2760" s="19">
        <v>3801.1848850700972</v>
      </c>
      <c r="J2760" s="19">
        <v>249563.907636302</v>
      </c>
      <c r="K2760" s="6" t="e">
        <v>#N/A</v>
      </c>
      <c r="L2760" s="6" t="e">
        <v>#N/A</v>
      </c>
    </row>
    <row r="2761" spans="1:12" x14ac:dyDescent="0.25">
      <c r="A2761">
        <v>1</v>
      </c>
      <c r="B2761" t="s">
        <v>40</v>
      </c>
      <c r="C2761">
        <v>72</v>
      </c>
      <c r="D2761">
        <v>-9.4238</v>
      </c>
      <c r="E2761">
        <v>77.648700000000005</v>
      </c>
      <c r="F2761" s="11">
        <v>3.1817484752883924</v>
      </c>
      <c r="G2761" s="6">
        <v>0</v>
      </c>
      <c r="H2761" s="19">
        <v>3341.6349749090755</v>
      </c>
      <c r="I2761" s="19">
        <v>3341.6349749090755</v>
      </c>
      <c r="J2761" s="19">
        <v>252905.54261121107</v>
      </c>
      <c r="K2761" s="6" t="e">
        <v>#N/A</v>
      </c>
      <c r="L2761" s="6" t="e">
        <v>#N/A</v>
      </c>
    </row>
    <row r="2762" spans="1:12" x14ac:dyDescent="0.25">
      <c r="A2762">
        <v>1</v>
      </c>
      <c r="B2762" t="s">
        <v>40</v>
      </c>
      <c r="C2762">
        <v>73</v>
      </c>
      <c r="D2762">
        <v>-12.7874</v>
      </c>
      <c r="E2762">
        <v>76.254999999999995</v>
      </c>
      <c r="F2762" s="11">
        <v>3.6409071191119424</v>
      </c>
      <c r="G2762" s="6">
        <v>0</v>
      </c>
      <c r="H2762" s="19">
        <v>3823.8668656915552</v>
      </c>
      <c r="I2762" s="19">
        <v>3823.8668656915552</v>
      </c>
      <c r="J2762" s="19">
        <v>256729.40947690263</v>
      </c>
      <c r="K2762" s="6" t="e">
        <v>#N/A</v>
      </c>
      <c r="L2762" s="6" t="e">
        <v>#N/A</v>
      </c>
    </row>
    <row r="2763" spans="1:12" x14ac:dyDescent="0.25">
      <c r="A2763">
        <v>1</v>
      </c>
      <c r="B2763" t="s">
        <v>40</v>
      </c>
      <c r="C2763">
        <v>74</v>
      </c>
      <c r="D2763">
        <v>-15.0512</v>
      </c>
      <c r="E2763">
        <v>76.213800000000006</v>
      </c>
      <c r="F2763" s="11">
        <v>2.2641748784049343</v>
      </c>
      <c r="G2763" s="6">
        <v>0</v>
      </c>
      <c r="H2763" s="19">
        <v>2377.9522554191367</v>
      </c>
      <c r="I2763" s="19">
        <v>2377.9522554191367</v>
      </c>
      <c r="J2763" s="19">
        <v>259107.36173232176</v>
      </c>
      <c r="K2763" s="6" t="e">
        <v>#N/A</v>
      </c>
      <c r="L2763" s="6" t="e">
        <v>#N/A</v>
      </c>
    </row>
    <row r="2764" spans="1:12" x14ac:dyDescent="0.25">
      <c r="A2764">
        <v>1</v>
      </c>
      <c r="B2764" t="s">
        <v>40</v>
      </c>
      <c r="C2764">
        <v>75</v>
      </c>
      <c r="D2764">
        <v>-17.6753</v>
      </c>
      <c r="E2764">
        <v>76.198999999999998</v>
      </c>
      <c r="F2764" s="11">
        <v>2.6241417358824202</v>
      </c>
      <c r="G2764" s="6">
        <v>0</v>
      </c>
      <c r="H2764" s="19">
        <v>2756.0078591531333</v>
      </c>
      <c r="I2764" s="19">
        <v>2756.0078591531333</v>
      </c>
      <c r="J2764" s="19">
        <v>261863.36959147488</v>
      </c>
      <c r="K2764" s="6" t="e">
        <v>#N/A</v>
      </c>
      <c r="L2764" s="6" t="e">
        <v>#N/A</v>
      </c>
    </row>
    <row r="2765" spans="1:12" x14ac:dyDescent="0.25">
      <c r="A2765">
        <v>1</v>
      </c>
      <c r="B2765" t="s">
        <v>40</v>
      </c>
      <c r="C2765">
        <v>76</v>
      </c>
      <c r="D2765">
        <v>-20.6737</v>
      </c>
      <c r="E2765">
        <v>76.498500000000007</v>
      </c>
      <c r="F2765" s="11">
        <v>3.0133208939640013</v>
      </c>
      <c r="G2765" s="6">
        <v>0</v>
      </c>
      <c r="H2765" s="19">
        <v>3164.7437150045935</v>
      </c>
      <c r="I2765" s="19">
        <v>3164.7437150045935</v>
      </c>
      <c r="J2765" s="19">
        <v>265028.11330647947</v>
      </c>
      <c r="K2765" s="6" t="e">
        <v>#N/A</v>
      </c>
      <c r="L2765" s="6" t="e">
        <v>#N/A</v>
      </c>
    </row>
    <row r="2766" spans="1:12" x14ac:dyDescent="0.25">
      <c r="A2766">
        <v>1</v>
      </c>
      <c r="B2766" t="s">
        <v>40</v>
      </c>
      <c r="C2766">
        <v>77</v>
      </c>
      <c r="D2766">
        <v>-21.834199999999999</v>
      </c>
      <c r="E2766">
        <v>77.575699999999998</v>
      </c>
      <c r="F2766" s="11">
        <v>1.5833887993793494</v>
      </c>
      <c r="G2766" s="6">
        <v>0</v>
      </c>
      <c r="H2766" s="19">
        <v>1662.9558973563237</v>
      </c>
      <c r="I2766" s="19">
        <v>1662.9558973563237</v>
      </c>
      <c r="J2766" s="19">
        <v>266691.0692038358</v>
      </c>
      <c r="K2766" s="6" t="e">
        <v>#N/A</v>
      </c>
      <c r="L2766" s="6" t="e">
        <v>#N/A</v>
      </c>
    </row>
    <row r="2767" spans="1:12" x14ac:dyDescent="0.25">
      <c r="A2767">
        <v>1</v>
      </c>
      <c r="B2767" t="s">
        <v>40</v>
      </c>
      <c r="C2767">
        <v>78</v>
      </c>
      <c r="D2767">
        <v>-21.9588</v>
      </c>
      <c r="E2767">
        <v>79.217699999999994</v>
      </c>
      <c r="F2767" s="11">
        <v>1.6467207292069856</v>
      </c>
      <c r="G2767" s="6">
        <v>0</v>
      </c>
      <c r="H2767" s="19">
        <v>1729.4703290859827</v>
      </c>
      <c r="I2767" s="19">
        <v>1729.4703290859827</v>
      </c>
      <c r="J2767" s="19">
        <v>268420.5395329218</v>
      </c>
      <c r="K2767" s="6" t="e">
        <v>#N/A</v>
      </c>
      <c r="L2767" s="6" t="e">
        <v>#N/A</v>
      </c>
    </row>
    <row r="2768" spans="1:12" x14ac:dyDescent="0.25">
      <c r="A2768">
        <v>1</v>
      </c>
      <c r="B2768" t="s">
        <v>40</v>
      </c>
      <c r="C2768">
        <v>79</v>
      </c>
      <c r="D2768">
        <v>-21.9758</v>
      </c>
      <c r="E2768">
        <v>81.078400000000002</v>
      </c>
      <c r="F2768" s="11">
        <v>1.8607776573250312</v>
      </c>
      <c r="G2768" s="6">
        <v>0</v>
      </c>
      <c r="H2768" s="19">
        <v>1954.2838626435102</v>
      </c>
      <c r="I2768" s="19">
        <v>1954.2838626435102</v>
      </c>
      <c r="J2768" s="19">
        <v>270374.82339556533</v>
      </c>
      <c r="K2768" s="6" t="e">
        <v>#N/A</v>
      </c>
      <c r="L2768" s="6" t="e">
        <v>#N/A</v>
      </c>
    </row>
    <row r="2769" spans="1:12" x14ac:dyDescent="0.25">
      <c r="A2769">
        <v>1</v>
      </c>
      <c r="B2769" t="s">
        <v>40</v>
      </c>
      <c r="C2769">
        <v>80</v>
      </c>
      <c r="D2769">
        <v>-23.006699999999999</v>
      </c>
      <c r="E2769">
        <v>81.768500000000003</v>
      </c>
      <c r="F2769" s="11">
        <v>1.2405614938405913</v>
      </c>
      <c r="G2769" s="6">
        <v>4533</v>
      </c>
      <c r="H2769" s="19">
        <v>1302.9011276472515</v>
      </c>
      <c r="I2769" s="19">
        <v>5835.901127647252</v>
      </c>
      <c r="J2769" s="19">
        <v>276210.72452321259</v>
      </c>
      <c r="K2769" s="6">
        <v>498466</v>
      </c>
      <c r="L2769" s="6">
        <v>502999</v>
      </c>
    </row>
    <row r="2770" spans="1:12" x14ac:dyDescent="0.25">
      <c r="A2770">
        <v>1</v>
      </c>
      <c r="B2770" t="s">
        <v>40</v>
      </c>
      <c r="C2770">
        <v>81</v>
      </c>
      <c r="D2770">
        <v>-24.0318</v>
      </c>
      <c r="E2770">
        <v>81.481099999999998</v>
      </c>
      <c r="F2770" s="11">
        <v>1.0646261174703571</v>
      </c>
      <c r="G2770" s="6">
        <v>0</v>
      </c>
      <c r="H2770" s="19">
        <v>1118.1247974097464</v>
      </c>
      <c r="I2770" s="19">
        <v>1118.1247974097464</v>
      </c>
      <c r="J2770" s="19">
        <v>277328.84932062234</v>
      </c>
      <c r="K2770" s="6" t="e">
        <v>#N/A</v>
      </c>
      <c r="L2770" s="6" t="e">
        <v>#N/A</v>
      </c>
    </row>
    <row r="2771" spans="1:12" x14ac:dyDescent="0.25">
      <c r="A2771">
        <v>1</v>
      </c>
      <c r="B2771" t="s">
        <v>40</v>
      </c>
      <c r="C2771">
        <v>82</v>
      </c>
      <c r="D2771">
        <v>-24.658999999999999</v>
      </c>
      <c r="E2771">
        <v>80.680300000000003</v>
      </c>
      <c r="F2771" s="11">
        <v>1.017182618805488</v>
      </c>
      <c r="G2771" s="6">
        <v>0</v>
      </c>
      <c r="H2771" s="19">
        <v>1068.2972086792422</v>
      </c>
      <c r="I2771" s="19">
        <v>1068.2972086792422</v>
      </c>
      <c r="J2771" s="19">
        <v>278397.14652930159</v>
      </c>
      <c r="K2771" s="6" t="e">
        <v>#N/A</v>
      </c>
      <c r="L2771" s="6" t="e">
        <v>#N/A</v>
      </c>
    </row>
    <row r="2772" spans="1:12" x14ac:dyDescent="0.25">
      <c r="A2772">
        <v>1</v>
      </c>
      <c r="B2772" t="s">
        <v>40</v>
      </c>
      <c r="C2772">
        <v>83</v>
      </c>
      <c r="D2772">
        <v>-25.076599999999999</v>
      </c>
      <c r="E2772">
        <v>77.985200000000006</v>
      </c>
      <c r="F2772" s="11">
        <v>2.7272612214454233</v>
      </c>
      <c r="G2772" s="6">
        <v>0</v>
      </c>
      <c r="H2772" s="19">
        <v>2864.3092167960344</v>
      </c>
      <c r="I2772" s="19">
        <v>2864.3092167960344</v>
      </c>
      <c r="J2772" s="19">
        <v>281261.45574609761</v>
      </c>
      <c r="K2772" s="6" t="e">
        <v>#N/A</v>
      </c>
      <c r="L2772" s="6" t="e">
        <v>#N/A</v>
      </c>
    </row>
    <row r="2773" spans="1:12" x14ac:dyDescent="0.25">
      <c r="A2773">
        <v>1</v>
      </c>
      <c r="B2773" t="s">
        <v>40</v>
      </c>
      <c r="C2773">
        <v>84</v>
      </c>
      <c r="D2773">
        <v>-26.703600000000002</v>
      </c>
      <c r="E2773">
        <v>75.041499999999999</v>
      </c>
      <c r="F2773" s="11">
        <v>3.3634058170253631</v>
      </c>
      <c r="G2773" s="6">
        <v>8311</v>
      </c>
      <c r="H2773" s="19">
        <v>3532.4208058167969</v>
      </c>
      <c r="I2773" s="19">
        <v>11843.420805816797</v>
      </c>
      <c r="J2773" s="19">
        <v>293104.87655191438</v>
      </c>
      <c r="K2773" s="6">
        <v>508740</v>
      </c>
      <c r="L2773" s="6">
        <v>517051</v>
      </c>
    </row>
    <row r="2774" spans="1:12" x14ac:dyDescent="0.25">
      <c r="A2774">
        <v>1</v>
      </c>
      <c r="B2774" t="s">
        <v>40</v>
      </c>
      <c r="C2774">
        <v>85</v>
      </c>
      <c r="D2774">
        <v>-25.552499999999998</v>
      </c>
      <c r="E2774">
        <v>71.007800000000003</v>
      </c>
      <c r="F2774" s="11">
        <v>4.1947308495301545</v>
      </c>
      <c r="G2774" s="6">
        <v>0</v>
      </c>
      <c r="H2774" s="19">
        <v>4405.5208719317461</v>
      </c>
      <c r="I2774" s="19">
        <v>4405.5208719317461</v>
      </c>
      <c r="J2774" s="19">
        <v>297510.39742384612</v>
      </c>
      <c r="K2774" s="6" t="e">
        <v>#N/A</v>
      </c>
      <c r="L2774" s="6" t="e">
        <v>#N/A</v>
      </c>
    </row>
    <row r="2775" spans="1:12" x14ac:dyDescent="0.25">
      <c r="A2775">
        <v>1</v>
      </c>
      <c r="B2775" t="s">
        <v>40</v>
      </c>
      <c r="C2775">
        <v>86</v>
      </c>
      <c r="D2775">
        <v>-23.203800000000001</v>
      </c>
      <c r="E2775">
        <v>67.414199999999994</v>
      </c>
      <c r="F2775" s="11">
        <v>4.2930586590448598</v>
      </c>
      <c r="G2775" s="6">
        <v>0</v>
      </c>
      <c r="H2775" s="19">
        <v>4508.7897663250269</v>
      </c>
      <c r="I2775" s="19">
        <v>4508.7897663250269</v>
      </c>
      <c r="J2775" s="19">
        <v>302019.18719017116</v>
      </c>
      <c r="K2775" s="6" t="e">
        <v>#N/A</v>
      </c>
      <c r="L2775" s="6" t="e">
        <v>#N/A</v>
      </c>
    </row>
    <row r="2776" spans="1:12" x14ac:dyDescent="0.25">
      <c r="A2776">
        <v>1</v>
      </c>
      <c r="B2776" t="s">
        <v>40</v>
      </c>
      <c r="C2776">
        <v>87</v>
      </c>
      <c r="D2776">
        <v>-21.545000000000002</v>
      </c>
      <c r="E2776">
        <v>66.829599999999999</v>
      </c>
      <c r="F2776" s="11">
        <v>1.7587991926311519</v>
      </c>
      <c r="G2776" s="6">
        <v>0</v>
      </c>
      <c r="H2776" s="19">
        <v>1847.1808634733104</v>
      </c>
      <c r="I2776" s="19">
        <v>1847.1808634733104</v>
      </c>
      <c r="J2776" s="19">
        <v>303866.36805364449</v>
      </c>
      <c r="K2776" s="6" t="e">
        <v>#N/A</v>
      </c>
      <c r="L2776" s="6" t="e">
        <v>#N/A</v>
      </c>
    </row>
    <row r="2777" spans="1:12" x14ac:dyDescent="0.25">
      <c r="A2777">
        <v>1</v>
      </c>
      <c r="B2777" t="s">
        <v>40</v>
      </c>
      <c r="C2777">
        <v>88</v>
      </c>
      <c r="D2777">
        <v>-16.8674</v>
      </c>
      <c r="E2777">
        <v>66.859700000000004</v>
      </c>
      <c r="F2777" s="11">
        <v>4.6776968446020541</v>
      </c>
      <c r="G2777" s="6">
        <v>0</v>
      </c>
      <c r="H2777" s="19">
        <v>4912.756460589565</v>
      </c>
      <c r="I2777" s="19">
        <v>4912.756460589565</v>
      </c>
      <c r="J2777" s="19">
        <v>308779.12451423408</v>
      </c>
      <c r="K2777" s="6" t="e">
        <v>#N/A</v>
      </c>
      <c r="L2777" s="6" t="e">
        <v>#N/A</v>
      </c>
    </row>
    <row r="2778" spans="1:12" x14ac:dyDescent="0.25">
      <c r="A2778">
        <v>1</v>
      </c>
      <c r="B2778" t="s">
        <v>40</v>
      </c>
      <c r="C2778">
        <v>89</v>
      </c>
      <c r="D2778">
        <v>-12.6942</v>
      </c>
      <c r="E2778">
        <v>66.6965</v>
      </c>
      <c r="F2778" s="11">
        <v>4.1763898860139959</v>
      </c>
      <c r="G2778" s="6">
        <v>0</v>
      </c>
      <c r="H2778" s="19">
        <v>4386.2582540236572</v>
      </c>
      <c r="I2778" s="19">
        <v>4386.2582540236572</v>
      </c>
      <c r="J2778" s="19">
        <v>313165.38276825775</v>
      </c>
      <c r="K2778" s="6" t="e">
        <v>#N/A</v>
      </c>
      <c r="L2778" s="6" t="e">
        <v>#N/A</v>
      </c>
    </row>
    <row r="2779" spans="1:12" x14ac:dyDescent="0.25">
      <c r="A2779">
        <v>1</v>
      </c>
      <c r="B2779" t="s">
        <v>40</v>
      </c>
      <c r="C2779">
        <v>90</v>
      </c>
      <c r="D2779">
        <v>-9.7906999999999993</v>
      </c>
      <c r="E2779">
        <v>66.518199999999993</v>
      </c>
      <c r="F2779" s="11">
        <v>2.9089694291965338</v>
      </c>
      <c r="G2779" s="6">
        <v>0</v>
      </c>
      <c r="H2779" s="19">
        <v>3055.1484697932774</v>
      </c>
      <c r="I2779" s="19">
        <v>3055.1484697932774</v>
      </c>
      <c r="J2779" s="19">
        <v>316220.53123805101</v>
      </c>
      <c r="K2779" s="6" t="e">
        <v>#N/A</v>
      </c>
      <c r="L2779" s="6" t="e">
        <v>#N/A</v>
      </c>
    </row>
    <row r="2780" spans="1:12" x14ac:dyDescent="0.25">
      <c r="A2780">
        <v>1</v>
      </c>
      <c r="B2780" t="s">
        <v>40</v>
      </c>
      <c r="C2780">
        <v>91</v>
      </c>
      <c r="D2780">
        <v>-9.1446000000000005</v>
      </c>
      <c r="E2780">
        <v>65.815399999999997</v>
      </c>
      <c r="F2780" s="11">
        <v>0.95465860389984081</v>
      </c>
      <c r="G2780" s="6">
        <v>0</v>
      </c>
      <c r="H2780" s="19">
        <v>1002.6312905203565</v>
      </c>
      <c r="I2780" s="19">
        <v>1002.6312905203565</v>
      </c>
      <c r="J2780" s="19">
        <v>317223.16252857138</v>
      </c>
      <c r="K2780" s="6" t="e">
        <v>#N/A</v>
      </c>
      <c r="L2780" s="6" t="e">
        <v>#N/A</v>
      </c>
    </row>
    <row r="2781" spans="1:12" x14ac:dyDescent="0.25">
      <c r="A2781">
        <v>1</v>
      </c>
      <c r="B2781" t="s">
        <v>40</v>
      </c>
      <c r="C2781">
        <v>92</v>
      </c>
      <c r="D2781">
        <v>-9.2995000000000001</v>
      </c>
      <c r="E2781">
        <v>62.677300000000002</v>
      </c>
      <c r="F2781" s="11">
        <v>3.1419206896419212</v>
      </c>
      <c r="G2781" s="6">
        <v>0</v>
      </c>
      <c r="H2781" s="19">
        <v>3299.8057974856883</v>
      </c>
      <c r="I2781" s="19">
        <v>3299.8057974856883</v>
      </c>
      <c r="J2781" s="19">
        <v>320522.96832605707</v>
      </c>
      <c r="K2781" s="6" t="e">
        <v>#N/A</v>
      </c>
      <c r="L2781" s="6" t="e">
        <v>#N/A</v>
      </c>
    </row>
    <row r="2782" spans="1:12" x14ac:dyDescent="0.25">
      <c r="A2782">
        <v>1</v>
      </c>
      <c r="B2782" t="s">
        <v>40</v>
      </c>
      <c r="C2782">
        <v>93</v>
      </c>
      <c r="D2782">
        <v>-9.3724000000000007</v>
      </c>
      <c r="E2782">
        <v>60.03</v>
      </c>
      <c r="F2782" s="11">
        <v>2.6483035513324387</v>
      </c>
      <c r="G2782" s="6">
        <v>1418</v>
      </c>
      <c r="H2782" s="19">
        <v>2781.3838334616503</v>
      </c>
      <c r="I2782" s="19">
        <v>4199.3838334616503</v>
      </c>
      <c r="J2782" s="19">
        <v>324722.35215951875</v>
      </c>
      <c r="K2782" s="6">
        <v>543614</v>
      </c>
      <c r="L2782" s="6">
        <v>545032</v>
      </c>
    </row>
    <row r="2783" spans="1:12" x14ac:dyDescent="0.25">
      <c r="A2783">
        <v>1</v>
      </c>
      <c r="B2783" t="s">
        <v>40</v>
      </c>
      <c r="C2783">
        <v>94</v>
      </c>
      <c r="D2783">
        <v>-8.3780000000000001</v>
      </c>
      <c r="E2783">
        <v>51.748699999999999</v>
      </c>
      <c r="F2783" s="11">
        <v>8.340788994453705</v>
      </c>
      <c r="G2783" s="6">
        <v>0</v>
      </c>
      <c r="H2783" s="19">
        <v>8759.9231801869264</v>
      </c>
      <c r="I2783" s="19">
        <v>8759.9231801869264</v>
      </c>
      <c r="J2783" s="19">
        <v>333482.27533970569</v>
      </c>
      <c r="K2783" s="6" t="e">
        <v>#N/A</v>
      </c>
      <c r="L2783" s="6" t="e">
        <v>#N/A</v>
      </c>
    </row>
    <row r="2784" spans="1:12" x14ac:dyDescent="0.25">
      <c r="A2784">
        <v>1</v>
      </c>
      <c r="B2784" t="s">
        <v>40</v>
      </c>
      <c r="C2784">
        <v>95</v>
      </c>
      <c r="D2784">
        <v>-7.8128000000000002</v>
      </c>
      <c r="E2784">
        <v>38.158200000000001</v>
      </c>
      <c r="F2784" s="11">
        <v>13.602247655810416</v>
      </c>
      <c r="G2784" s="6">
        <v>0</v>
      </c>
      <c r="H2784" s="19">
        <v>14285.776156429576</v>
      </c>
      <c r="I2784" s="19">
        <v>14285.776156429576</v>
      </c>
      <c r="J2784" s="19">
        <v>347768.05149613525</v>
      </c>
      <c r="K2784" s="6" t="e">
        <v>#N/A</v>
      </c>
      <c r="L2784" s="6" t="e">
        <v>#N/A</v>
      </c>
    </row>
    <row r="2785" spans="1:12" x14ac:dyDescent="0.25">
      <c r="A2785">
        <v>1</v>
      </c>
      <c r="B2785" t="s">
        <v>40</v>
      </c>
      <c r="C2785">
        <v>96</v>
      </c>
      <c r="D2785">
        <v>-7.4505999999999997</v>
      </c>
      <c r="E2785">
        <v>31.0444</v>
      </c>
      <c r="F2785" s="11">
        <v>7.1230147606192711</v>
      </c>
      <c r="G2785" s="6">
        <v>0</v>
      </c>
      <c r="H2785" s="19">
        <v>7480.9543984212969</v>
      </c>
      <c r="I2785" s="19">
        <v>7480.9543984212969</v>
      </c>
      <c r="J2785" s="19">
        <v>355249.00589455653</v>
      </c>
      <c r="K2785" s="6" t="e">
        <v>#N/A</v>
      </c>
      <c r="L2785" s="6" t="e">
        <v>#N/A</v>
      </c>
    </row>
    <row r="2786" spans="1:12" x14ac:dyDescent="0.25">
      <c r="A2786">
        <v>1</v>
      </c>
      <c r="B2786" t="s">
        <v>40</v>
      </c>
      <c r="C2786">
        <v>97</v>
      </c>
      <c r="D2786">
        <v>-7.4219999999999997</v>
      </c>
      <c r="E2786">
        <v>24.457599999999999</v>
      </c>
      <c r="F2786" s="11">
        <v>6.5868620905557149</v>
      </c>
      <c r="G2786" s="6">
        <v>0</v>
      </c>
      <c r="H2786" s="19">
        <v>6917.8594435277064</v>
      </c>
      <c r="I2786" s="19">
        <v>6917.8594435277064</v>
      </c>
      <c r="J2786" s="19">
        <v>362166.86533808423</v>
      </c>
      <c r="K2786" s="6" t="e">
        <v>#N/A</v>
      </c>
      <c r="L2786" s="6" t="e">
        <v>#N/A</v>
      </c>
    </row>
    <row r="2787" spans="1:12" x14ac:dyDescent="0.25">
      <c r="A2787">
        <v>1</v>
      </c>
      <c r="B2787" t="s">
        <v>40</v>
      </c>
      <c r="C2787">
        <v>98</v>
      </c>
      <c r="D2787">
        <v>-6.9348000000000001</v>
      </c>
      <c r="E2787">
        <v>23.751100000000001</v>
      </c>
      <c r="F2787" s="11">
        <v>0.85819932999274551</v>
      </c>
      <c r="G2787" s="6">
        <v>0</v>
      </c>
      <c r="H2787" s="19">
        <v>901.32482778587905</v>
      </c>
      <c r="I2787" s="19">
        <v>901.32482778587905</v>
      </c>
      <c r="J2787" s="19">
        <v>363068.19016587012</v>
      </c>
      <c r="K2787" s="6" t="e">
        <v>#N/A</v>
      </c>
      <c r="L2787" s="6" t="e">
        <v>#N/A</v>
      </c>
    </row>
    <row r="2788" spans="1:12" x14ac:dyDescent="0.25">
      <c r="A2788">
        <v>1</v>
      </c>
      <c r="B2788" t="s">
        <v>40</v>
      </c>
      <c r="C2788">
        <v>99</v>
      </c>
      <c r="D2788">
        <v>-5.4211999999999998</v>
      </c>
      <c r="E2788">
        <v>23.470099999999999</v>
      </c>
      <c r="F2788" s="11">
        <v>1.539462880357952</v>
      </c>
      <c r="G2788" s="6">
        <v>0</v>
      </c>
      <c r="H2788" s="19">
        <v>1616.8226506691792</v>
      </c>
      <c r="I2788" s="19">
        <v>1616.8226506691792</v>
      </c>
      <c r="J2788" s="19">
        <v>364685.01281653933</v>
      </c>
      <c r="K2788" s="6" t="e">
        <v>#N/A</v>
      </c>
      <c r="L2788" s="6" t="e">
        <v>#N/A</v>
      </c>
    </row>
    <row r="2789" spans="1:12" x14ac:dyDescent="0.25">
      <c r="A2789">
        <v>1</v>
      </c>
      <c r="B2789" t="s">
        <v>40</v>
      </c>
      <c r="C2789">
        <v>100</v>
      </c>
      <c r="D2789">
        <v>-4.7762000000000002</v>
      </c>
      <c r="E2789">
        <v>23.241800000000001</v>
      </c>
      <c r="F2789" s="11">
        <v>0.68421187507964099</v>
      </c>
      <c r="G2789" s="6">
        <v>0</v>
      </c>
      <c r="H2789" s="19">
        <v>718.59430428642247</v>
      </c>
      <c r="I2789" s="19">
        <v>718.59430428642247</v>
      </c>
      <c r="J2789" s="19">
        <v>365403.60712082573</v>
      </c>
      <c r="K2789" s="6" t="e">
        <v>#N/A</v>
      </c>
      <c r="L2789" s="6" t="e">
        <v>#N/A</v>
      </c>
    </row>
    <row r="2790" spans="1:12" x14ac:dyDescent="0.25">
      <c r="A2790">
        <v>1</v>
      </c>
      <c r="B2790" t="s">
        <v>40</v>
      </c>
      <c r="C2790">
        <v>101</v>
      </c>
      <c r="D2790">
        <v>-4.0787000000000004</v>
      </c>
      <c r="E2790">
        <v>22.394200000000001</v>
      </c>
      <c r="F2790" s="11">
        <v>1.0976939509717631</v>
      </c>
      <c r="G2790" s="6">
        <v>0</v>
      </c>
      <c r="H2790" s="19">
        <v>1152.8543273619068</v>
      </c>
      <c r="I2790" s="19">
        <v>1152.8543273619068</v>
      </c>
      <c r="J2790" s="19">
        <v>366556.46144818765</v>
      </c>
      <c r="K2790" s="6" t="e">
        <v>#N/A</v>
      </c>
      <c r="L2790" s="6" t="e">
        <v>#N/A</v>
      </c>
    </row>
    <row r="2791" spans="1:12" x14ac:dyDescent="0.25">
      <c r="A2791">
        <v>1</v>
      </c>
      <c r="B2791" t="s">
        <v>40</v>
      </c>
      <c r="C2791">
        <v>102</v>
      </c>
      <c r="D2791">
        <v>-3.6875</v>
      </c>
      <c r="E2791">
        <v>19.973099999999999</v>
      </c>
      <c r="F2791" s="11">
        <v>2.452501304790685</v>
      </c>
      <c r="G2791" s="6">
        <v>1973</v>
      </c>
      <c r="H2791" s="19">
        <v>2575.7423001061929</v>
      </c>
      <c r="I2791" s="19">
        <v>4548.7423001061925</v>
      </c>
      <c r="J2791" s="19">
        <v>371105.20374829386</v>
      </c>
      <c r="K2791" s="6">
        <v>588836</v>
      </c>
      <c r="L2791" s="6">
        <v>590809</v>
      </c>
    </row>
    <row r="2792" spans="1:12" x14ac:dyDescent="0.25">
      <c r="A2792">
        <v>1</v>
      </c>
      <c r="B2792" t="s">
        <v>40</v>
      </c>
      <c r="C2792">
        <v>103</v>
      </c>
      <c r="D2792">
        <v>-3.6766999999999999</v>
      </c>
      <c r="E2792">
        <v>15.494</v>
      </c>
      <c r="F2792" s="11">
        <v>4.4791130204539371</v>
      </c>
      <c r="G2792" s="6">
        <v>0</v>
      </c>
      <c r="H2792" s="19">
        <v>4704.1935721719328</v>
      </c>
      <c r="I2792" s="19">
        <v>4704.1935721719328</v>
      </c>
      <c r="J2792" s="19">
        <v>375809.39732046577</v>
      </c>
      <c r="K2792" s="6" t="e">
        <v>#N/A</v>
      </c>
      <c r="L2792" s="6" t="e">
        <v>#N/A</v>
      </c>
    </row>
    <row r="2793" spans="1:12" x14ac:dyDescent="0.25">
      <c r="A2793">
        <v>1</v>
      </c>
      <c r="B2793" t="s">
        <v>40</v>
      </c>
      <c r="C2793">
        <v>104</v>
      </c>
      <c r="D2793">
        <v>-4.6207000000000003</v>
      </c>
      <c r="E2793">
        <v>13.4072</v>
      </c>
      <c r="F2793" s="11">
        <v>2.2903864826705562</v>
      </c>
      <c r="G2793" s="6">
        <v>4135</v>
      </c>
      <c r="H2793" s="19">
        <v>2405.4810227754369</v>
      </c>
      <c r="I2793" s="19">
        <v>6540.4810227754369</v>
      </c>
      <c r="J2793" s="19">
        <v>382349.87834324123</v>
      </c>
      <c r="K2793" s="6">
        <v>597206</v>
      </c>
      <c r="L2793" s="6">
        <v>601341</v>
      </c>
    </row>
    <row r="2794" spans="1:12" x14ac:dyDescent="0.25">
      <c r="A2794">
        <v>1</v>
      </c>
      <c r="B2794" t="s">
        <v>40</v>
      </c>
      <c r="C2794">
        <v>105</v>
      </c>
      <c r="D2794">
        <v>-4.1087999999999996</v>
      </c>
      <c r="E2794">
        <v>12.227399999999999</v>
      </c>
      <c r="F2794" s="11">
        <v>1.2860675137798954</v>
      </c>
      <c r="G2794" s="6">
        <v>0</v>
      </c>
      <c r="H2794" s="19">
        <v>1350.6938771304756</v>
      </c>
      <c r="I2794" s="19">
        <v>1350.6938771304756</v>
      </c>
      <c r="J2794" s="19">
        <v>383700.57222037169</v>
      </c>
      <c r="K2794" s="6" t="e">
        <v>#N/A</v>
      </c>
      <c r="L2794" s="6" t="e">
        <v>#N/A</v>
      </c>
    </row>
    <row r="2795" spans="1:12" x14ac:dyDescent="0.25">
      <c r="A2795">
        <v>1</v>
      </c>
      <c r="B2795" t="s">
        <v>40</v>
      </c>
      <c r="C2795">
        <v>106</v>
      </c>
      <c r="D2795">
        <v>-4.2173999999999996</v>
      </c>
      <c r="E2795">
        <v>8.1843000000000004</v>
      </c>
      <c r="F2795" s="11">
        <v>4.0445582663623467</v>
      </c>
      <c r="G2795" s="6">
        <v>2900</v>
      </c>
      <c r="H2795" s="19">
        <v>4247.8019447181468</v>
      </c>
      <c r="I2795" s="19">
        <v>7147.8019447181468</v>
      </c>
      <c r="J2795" s="19">
        <v>390848.37416508986</v>
      </c>
      <c r="K2795" s="6">
        <v>605652</v>
      </c>
      <c r="L2795" s="6">
        <v>608552</v>
      </c>
    </row>
    <row r="2796" spans="1:12" x14ac:dyDescent="0.25">
      <c r="A2796">
        <v>1</v>
      </c>
      <c r="B2796" t="s">
        <v>40</v>
      </c>
      <c r="C2796">
        <v>107</v>
      </c>
      <c r="D2796">
        <v>-2.9350999999999998</v>
      </c>
      <c r="E2796">
        <v>6.0286999999999997</v>
      </c>
      <c r="F2796" s="11">
        <v>2.5081675881009229</v>
      </c>
      <c r="G2796" s="6">
        <v>0</v>
      </c>
      <c r="H2796" s="19">
        <v>2634.2058778143041</v>
      </c>
      <c r="I2796" s="19">
        <v>2634.2058778143041</v>
      </c>
      <c r="J2796" s="19">
        <v>393482.58004290418</v>
      </c>
      <c r="K2796" s="6" t="e">
        <v>#N/A</v>
      </c>
      <c r="L2796" s="6" t="e">
        <v>#N/A</v>
      </c>
    </row>
    <row r="2797" spans="1:12" x14ac:dyDescent="0.25">
      <c r="A2797">
        <v>1</v>
      </c>
      <c r="B2797" t="s">
        <v>40</v>
      </c>
      <c r="C2797">
        <v>108</v>
      </c>
      <c r="D2797">
        <v>-0.67969999999999997</v>
      </c>
      <c r="E2797">
        <v>2.8776999999999999</v>
      </c>
      <c r="F2797" s="11">
        <v>3.875000665806394</v>
      </c>
      <c r="G2797" s="6">
        <v>0</v>
      </c>
      <c r="H2797" s="19">
        <v>4069.723880823396</v>
      </c>
      <c r="I2797" s="19">
        <v>4069.723880823396</v>
      </c>
      <c r="J2797" s="19">
        <v>397552.3039237276</v>
      </c>
      <c r="K2797" s="6" t="e">
        <v>#N/A</v>
      </c>
      <c r="L2797" s="6" t="e">
        <v>#N/A</v>
      </c>
    </row>
    <row r="2798" spans="1:12" x14ac:dyDescent="0.25">
      <c r="A2798">
        <v>1</v>
      </c>
      <c r="B2798" t="s">
        <v>40</v>
      </c>
      <c r="C2798">
        <v>109</v>
      </c>
      <c r="D2798">
        <v>4.4200000000000003E-2</v>
      </c>
      <c r="E2798">
        <v>1.7444999999999999</v>
      </c>
      <c r="F2798" s="11">
        <v>1.3446834013997495</v>
      </c>
      <c r="G2798" s="6">
        <v>0</v>
      </c>
      <c r="H2798" s="19">
        <v>1412.2552801380125</v>
      </c>
      <c r="I2798" s="19">
        <v>1412.2552801380125</v>
      </c>
      <c r="J2798" s="19">
        <v>398964.55920386559</v>
      </c>
      <c r="K2798" s="6" t="e">
        <v>#N/A</v>
      </c>
      <c r="L2798" s="6" t="e">
        <v>#N/A</v>
      </c>
    </row>
    <row r="2799" spans="1:12" x14ac:dyDescent="0.25">
      <c r="A2799">
        <v>1</v>
      </c>
      <c r="B2799" t="s">
        <v>40</v>
      </c>
      <c r="C2799">
        <v>110</v>
      </c>
      <c r="D2799">
        <v>0.82520000000000004</v>
      </c>
      <c r="E2799">
        <v>-7.0800000000000002E-2</v>
      </c>
      <c r="F2799" s="11">
        <v>1.976176887325626</v>
      </c>
      <c r="G2799" s="6">
        <v>0</v>
      </c>
      <c r="H2799" s="19">
        <v>2075.4820359254545</v>
      </c>
      <c r="I2799" s="19">
        <v>2075.4820359254545</v>
      </c>
      <c r="J2799" s="19">
        <v>401040.04123979103</v>
      </c>
      <c r="K2799" s="6" t="e">
        <v>#N/A</v>
      </c>
      <c r="L2799" s="6">
        <v>615014.04123979108</v>
      </c>
    </row>
    <row r="2800" spans="1:12" x14ac:dyDescent="0.25">
      <c r="A2800">
        <v>1</v>
      </c>
      <c r="B2800" t="s">
        <v>4</v>
      </c>
      <c r="C2800">
        <v>1</v>
      </c>
      <c r="D2800">
        <v>1.0165999999999999</v>
      </c>
      <c r="E2800">
        <v>-6.88E-2</v>
      </c>
      <c r="F2800" s="11">
        <v>0</v>
      </c>
      <c r="G2800" s="6">
        <v>0</v>
      </c>
      <c r="H2800" s="19">
        <v>0</v>
      </c>
      <c r="I2800" s="19">
        <v>0</v>
      </c>
      <c r="J2800" s="19">
        <v>0</v>
      </c>
      <c r="K2800" s="6">
        <v>208986</v>
      </c>
      <c r="L2800" s="6" t="e">
        <v>#N/A</v>
      </c>
    </row>
    <row r="2801" spans="1:12" x14ac:dyDescent="0.25">
      <c r="A2801">
        <v>1</v>
      </c>
      <c r="B2801" t="s">
        <v>4</v>
      </c>
      <c r="C2801">
        <v>2</v>
      </c>
      <c r="D2801">
        <v>0.99860000000000004</v>
      </c>
      <c r="E2801">
        <v>2.2149000000000001</v>
      </c>
      <c r="F2801" s="11">
        <v>2.2837709364119685</v>
      </c>
      <c r="G2801" s="6">
        <v>0</v>
      </c>
      <c r="H2801" s="19">
        <v>2949.0956692333343</v>
      </c>
      <c r="I2801" s="19">
        <v>2949.0956692333343</v>
      </c>
      <c r="J2801" s="19">
        <v>2949.0956692333343</v>
      </c>
      <c r="K2801" s="6" t="e">
        <v>#N/A</v>
      </c>
      <c r="L2801" s="6" t="e">
        <v>#N/A</v>
      </c>
    </row>
    <row r="2802" spans="1:12" x14ac:dyDescent="0.25">
      <c r="A2802">
        <v>1</v>
      </c>
      <c r="B2802" t="s">
        <v>4</v>
      </c>
      <c r="C2802">
        <v>3</v>
      </c>
      <c r="D2802">
        <v>1.8303</v>
      </c>
      <c r="E2802">
        <v>2.923</v>
      </c>
      <c r="F2802" s="11">
        <v>1.0923051313621117</v>
      </c>
      <c r="G2802" s="6">
        <v>0</v>
      </c>
      <c r="H2802" s="19">
        <v>1410.5233940153187</v>
      </c>
      <c r="I2802" s="19">
        <v>1410.5233940153187</v>
      </c>
      <c r="J2802" s="19">
        <v>4359.6190632486532</v>
      </c>
      <c r="K2802" s="6" t="e">
        <v>#N/A</v>
      </c>
      <c r="L2802" s="6" t="e">
        <v>#N/A</v>
      </c>
    </row>
    <row r="2803" spans="1:12" x14ac:dyDescent="0.25">
      <c r="A2803">
        <v>1</v>
      </c>
      <c r="B2803" t="s">
        <v>4</v>
      </c>
      <c r="C2803">
        <v>4</v>
      </c>
      <c r="D2803">
        <v>3.5417000000000001</v>
      </c>
      <c r="E2803">
        <v>3.3574999999999999</v>
      </c>
      <c r="F2803" s="11">
        <v>1.7656953899243211</v>
      </c>
      <c r="G2803" s="6">
        <v>0</v>
      </c>
      <c r="H2803" s="19">
        <v>2280.0905925320667</v>
      </c>
      <c r="I2803" s="19">
        <v>2280.0905925320667</v>
      </c>
      <c r="J2803" s="19">
        <v>6639.7096557807199</v>
      </c>
      <c r="K2803" s="6" t="e">
        <v>#N/A</v>
      </c>
      <c r="L2803" s="6" t="e">
        <v>#N/A</v>
      </c>
    </row>
    <row r="2804" spans="1:12" x14ac:dyDescent="0.25">
      <c r="A2804">
        <v>1</v>
      </c>
      <c r="B2804" t="s">
        <v>4</v>
      </c>
      <c r="C2804">
        <v>5</v>
      </c>
      <c r="D2804">
        <v>5.8484999999999996</v>
      </c>
      <c r="E2804">
        <v>3.3702000000000001</v>
      </c>
      <c r="F2804" s="11">
        <v>2.3068349594195068</v>
      </c>
      <c r="G2804" s="6">
        <v>0</v>
      </c>
      <c r="H2804" s="19">
        <v>2978.8788709030655</v>
      </c>
      <c r="I2804" s="19">
        <v>2978.8788709030655</v>
      </c>
      <c r="J2804" s="19">
        <v>9618.5885266837849</v>
      </c>
      <c r="K2804" s="6" t="e">
        <v>#N/A</v>
      </c>
      <c r="L2804" s="6" t="e">
        <v>#N/A</v>
      </c>
    </row>
    <row r="2805" spans="1:12" x14ac:dyDescent="0.25">
      <c r="A2805">
        <v>1</v>
      </c>
      <c r="B2805" t="s">
        <v>4</v>
      </c>
      <c r="C2805">
        <v>6</v>
      </c>
      <c r="D2805">
        <v>6.7831999999999999</v>
      </c>
      <c r="E2805">
        <v>3.7471999999999999</v>
      </c>
      <c r="F2805" s="11">
        <v>1.0078656110811601</v>
      </c>
      <c r="G2805" s="6">
        <v>0</v>
      </c>
      <c r="H2805" s="19">
        <v>1301.4843395276866</v>
      </c>
      <c r="I2805" s="19">
        <v>1301.4843395276866</v>
      </c>
      <c r="J2805" s="19">
        <v>10920.072866211471</v>
      </c>
      <c r="K2805" s="6" t="e">
        <v>#N/A</v>
      </c>
      <c r="L2805" s="6" t="e">
        <v>#N/A</v>
      </c>
    </row>
    <row r="2806" spans="1:12" x14ac:dyDescent="0.25">
      <c r="A2806">
        <v>1</v>
      </c>
      <c r="B2806" t="s">
        <v>4</v>
      </c>
      <c r="C2806">
        <v>7</v>
      </c>
      <c r="D2806">
        <v>7.6384999999999996</v>
      </c>
      <c r="E2806">
        <v>5.008</v>
      </c>
      <c r="F2806" s="11">
        <v>1.5235336327104827</v>
      </c>
      <c r="G2806" s="6">
        <v>0</v>
      </c>
      <c r="H2806" s="19">
        <v>1967.3805137466356</v>
      </c>
      <c r="I2806" s="19">
        <v>1967.3805137466356</v>
      </c>
      <c r="J2806" s="19">
        <v>12887.453379958106</v>
      </c>
      <c r="K2806" s="6" t="e">
        <v>#N/A</v>
      </c>
      <c r="L2806" s="6" t="e">
        <v>#N/A</v>
      </c>
    </row>
    <row r="2807" spans="1:12" x14ac:dyDescent="0.25">
      <c r="A2807">
        <v>1</v>
      </c>
      <c r="B2807" t="s">
        <v>4</v>
      </c>
      <c r="C2807">
        <v>8</v>
      </c>
      <c r="D2807">
        <v>7.6727999999999996</v>
      </c>
      <c r="E2807">
        <v>7.0118999999999998</v>
      </c>
      <c r="F2807" s="11">
        <v>2.0041935285795129</v>
      </c>
      <c r="G2807" s="6">
        <v>2062</v>
      </c>
      <c r="H2807" s="19">
        <v>2588.0697407969433</v>
      </c>
      <c r="I2807" s="19">
        <v>4650.0697407969437</v>
      </c>
      <c r="J2807" s="19">
        <v>17537.52312075505</v>
      </c>
      <c r="K2807" s="6">
        <v>222534</v>
      </c>
      <c r="L2807" s="6">
        <v>224596</v>
      </c>
    </row>
    <row r="2808" spans="1:12" x14ac:dyDescent="0.25">
      <c r="A2808">
        <v>1</v>
      </c>
      <c r="B2808" t="s">
        <v>4</v>
      </c>
      <c r="C2808">
        <v>9</v>
      </c>
      <c r="D2808">
        <v>7.6067</v>
      </c>
      <c r="E2808">
        <v>9.0387000000000004</v>
      </c>
      <c r="F2808" s="11">
        <v>2.0278775727346074</v>
      </c>
      <c r="G2808" s="6">
        <v>0</v>
      </c>
      <c r="H2808" s="19">
        <v>2618.6535926772272</v>
      </c>
      <c r="I2808" s="19">
        <v>2618.6535926772272</v>
      </c>
      <c r="J2808" s="19">
        <v>20156.176713432276</v>
      </c>
      <c r="K2808" s="6" t="e">
        <v>#N/A</v>
      </c>
      <c r="L2808" s="6" t="e">
        <v>#N/A</v>
      </c>
    </row>
    <row r="2809" spans="1:12" x14ac:dyDescent="0.25">
      <c r="A2809">
        <v>1</v>
      </c>
      <c r="B2809" t="s">
        <v>4</v>
      </c>
      <c r="C2809">
        <v>10</v>
      </c>
      <c r="D2809">
        <v>7.577</v>
      </c>
      <c r="E2809">
        <v>13.483700000000001</v>
      </c>
      <c r="F2809" s="11">
        <v>4.4450992216147442</v>
      </c>
      <c r="G2809" s="6">
        <v>1445</v>
      </c>
      <c r="H2809" s="19">
        <v>5740.0778049886594</v>
      </c>
      <c r="I2809" s="19">
        <v>7185.0778049886594</v>
      </c>
      <c r="J2809" s="19">
        <v>27341.254518420938</v>
      </c>
      <c r="K2809" s="6">
        <v>235424</v>
      </c>
      <c r="L2809" s="6">
        <v>236869</v>
      </c>
    </row>
    <row r="2810" spans="1:12" x14ac:dyDescent="0.25">
      <c r="A2810">
        <v>1</v>
      </c>
      <c r="B2810" t="s">
        <v>4</v>
      </c>
      <c r="C2810">
        <v>11</v>
      </c>
      <c r="D2810">
        <v>7.6273999999999997</v>
      </c>
      <c r="E2810">
        <v>28.4025</v>
      </c>
      <c r="F2810" s="11">
        <v>14.918885132609606</v>
      </c>
      <c r="G2810" s="6">
        <v>0</v>
      </c>
      <c r="H2810" s="19">
        <v>19265.163083077226</v>
      </c>
      <c r="I2810" s="19">
        <v>19265.163083077226</v>
      </c>
      <c r="J2810" s="19">
        <v>46606.417601498164</v>
      </c>
      <c r="K2810" s="6" t="e">
        <v>#N/A</v>
      </c>
      <c r="L2810" s="6" t="e">
        <v>#N/A</v>
      </c>
    </row>
    <row r="2811" spans="1:12" x14ac:dyDescent="0.25">
      <c r="A2811">
        <v>1</v>
      </c>
      <c r="B2811" t="s">
        <v>4</v>
      </c>
      <c r="C2811">
        <v>12</v>
      </c>
      <c r="D2811">
        <v>5.6577999999999999</v>
      </c>
      <c r="E2811">
        <v>29.664400000000001</v>
      </c>
      <c r="F2811" s="11">
        <v>2.3391698890845873</v>
      </c>
      <c r="G2811" s="6">
        <v>0</v>
      </c>
      <c r="H2811" s="19">
        <v>3020.6338470785977</v>
      </c>
      <c r="I2811" s="19">
        <v>3020.6338470785977</v>
      </c>
      <c r="J2811" s="19">
        <v>49627.051448576764</v>
      </c>
      <c r="K2811" s="6" t="e">
        <v>#N/A</v>
      </c>
      <c r="L2811" s="6" t="e">
        <v>#N/A</v>
      </c>
    </row>
    <row r="2812" spans="1:12" x14ac:dyDescent="0.25">
      <c r="A2812">
        <v>1</v>
      </c>
      <c r="B2812" t="s">
        <v>4</v>
      </c>
      <c r="C2812">
        <v>13</v>
      </c>
      <c r="D2812">
        <v>4.2312000000000003</v>
      </c>
      <c r="E2812">
        <v>29.8781</v>
      </c>
      <c r="F2812" s="11">
        <v>1.4425169843020909</v>
      </c>
      <c r="G2812" s="6">
        <v>0</v>
      </c>
      <c r="H2812" s="19">
        <v>1862.7615070206964</v>
      </c>
      <c r="I2812" s="19">
        <v>1862.7615070206964</v>
      </c>
      <c r="J2812" s="19">
        <v>51489.812955597459</v>
      </c>
      <c r="K2812" s="6" t="e">
        <v>#N/A</v>
      </c>
      <c r="L2812" s="6" t="e">
        <v>#N/A</v>
      </c>
    </row>
    <row r="2813" spans="1:12" x14ac:dyDescent="0.25">
      <c r="A2813">
        <v>1</v>
      </c>
      <c r="B2813" t="s">
        <v>4</v>
      </c>
      <c r="C2813">
        <v>14</v>
      </c>
      <c r="D2813">
        <v>3.3864000000000001</v>
      </c>
      <c r="E2813">
        <v>30.657299999999999</v>
      </c>
      <c r="F2813" s="11">
        <v>1.1492778950280038</v>
      </c>
      <c r="G2813" s="6">
        <v>0</v>
      </c>
      <c r="H2813" s="19">
        <v>1484.0938769006598</v>
      </c>
      <c r="I2813" s="19">
        <v>1484.0938769006598</v>
      </c>
      <c r="J2813" s="19">
        <v>52973.90683249812</v>
      </c>
      <c r="K2813" s="6" t="e">
        <v>#N/A</v>
      </c>
      <c r="L2813" s="6" t="e">
        <v>#N/A</v>
      </c>
    </row>
    <row r="2814" spans="1:12" x14ac:dyDescent="0.25">
      <c r="A2814">
        <v>1</v>
      </c>
      <c r="B2814" t="s">
        <v>4</v>
      </c>
      <c r="C2814">
        <v>15</v>
      </c>
      <c r="D2814">
        <v>2.6027999999999998</v>
      </c>
      <c r="E2814">
        <v>34.291899999999998</v>
      </c>
      <c r="F2814" s="11">
        <v>3.7181105577967948</v>
      </c>
      <c r="G2814" s="6">
        <v>0</v>
      </c>
      <c r="H2814" s="19">
        <v>4801.297524591705</v>
      </c>
      <c r="I2814" s="19">
        <v>4801.297524591705</v>
      </c>
      <c r="J2814" s="19">
        <v>57775.204357089824</v>
      </c>
      <c r="K2814" s="6" t="e">
        <v>#N/A</v>
      </c>
      <c r="L2814" s="6" t="e">
        <v>#N/A</v>
      </c>
    </row>
    <row r="2815" spans="1:12" x14ac:dyDescent="0.25">
      <c r="A2815">
        <v>1</v>
      </c>
      <c r="B2815" t="s">
        <v>4</v>
      </c>
      <c r="C2815">
        <v>16</v>
      </c>
      <c r="D2815">
        <v>2.3403999999999998</v>
      </c>
      <c r="E2815">
        <v>38.156199999999998</v>
      </c>
      <c r="F2815" s="11">
        <v>3.8731987103684729</v>
      </c>
      <c r="G2815" s="6">
        <v>0</v>
      </c>
      <c r="H2815" s="19">
        <v>5001.5670839447575</v>
      </c>
      <c r="I2815" s="19">
        <v>5001.5670839447575</v>
      </c>
      <c r="J2815" s="19">
        <v>62776.77144103458</v>
      </c>
      <c r="K2815" s="6" t="e">
        <v>#N/A</v>
      </c>
      <c r="L2815" s="6" t="e">
        <v>#N/A</v>
      </c>
    </row>
    <row r="2816" spans="1:12" x14ac:dyDescent="0.25">
      <c r="A2816">
        <v>1</v>
      </c>
      <c r="B2816" t="s">
        <v>4</v>
      </c>
      <c r="C2816">
        <v>17</v>
      </c>
      <c r="D2816">
        <v>1.2673000000000001</v>
      </c>
      <c r="E2816">
        <v>39.2605</v>
      </c>
      <c r="F2816" s="11">
        <v>1.5398123586982941</v>
      </c>
      <c r="G2816" s="6">
        <v>0</v>
      </c>
      <c r="H2816" s="19">
        <v>1988.4016763973502</v>
      </c>
      <c r="I2816" s="19">
        <v>1988.4016763973502</v>
      </c>
      <c r="J2816" s="19">
        <v>64765.173117431928</v>
      </c>
      <c r="K2816" s="6" t="e">
        <v>#N/A</v>
      </c>
      <c r="L2816" s="6" t="e">
        <v>#N/A</v>
      </c>
    </row>
    <row r="2817" spans="1:12" x14ac:dyDescent="0.25">
      <c r="A2817">
        <v>1</v>
      </c>
      <c r="B2817" t="s">
        <v>4</v>
      </c>
      <c r="C2817">
        <v>18</v>
      </c>
      <c r="D2817">
        <v>-0.21609999999999999</v>
      </c>
      <c r="E2817">
        <v>39.891500000000001</v>
      </c>
      <c r="F2817" s="11">
        <v>1.6120287094217647</v>
      </c>
      <c r="G2817" s="6">
        <v>3393</v>
      </c>
      <c r="H2817" s="19">
        <v>2081.6566188133461</v>
      </c>
      <c r="I2817" s="19">
        <v>5474.6566188133456</v>
      </c>
      <c r="J2817" s="19">
        <v>70239.829736245272</v>
      </c>
      <c r="K2817" s="6">
        <v>271390</v>
      </c>
      <c r="L2817" s="6">
        <v>274783</v>
      </c>
    </row>
    <row r="2818" spans="1:12" x14ac:dyDescent="0.25">
      <c r="A2818">
        <v>1</v>
      </c>
      <c r="B2818" t="s">
        <v>4</v>
      </c>
      <c r="C2818">
        <v>19</v>
      </c>
      <c r="D2818">
        <v>-0.42120000000000002</v>
      </c>
      <c r="E2818">
        <v>41.420099999999998</v>
      </c>
      <c r="F2818" s="11">
        <v>1.5422982753021517</v>
      </c>
      <c r="G2818" s="6">
        <v>0</v>
      </c>
      <c r="H2818" s="19">
        <v>1991.6118082777523</v>
      </c>
      <c r="I2818" s="19">
        <v>1991.6118082777523</v>
      </c>
      <c r="J2818" s="19">
        <v>72231.441544523026</v>
      </c>
      <c r="K2818" s="6" t="e">
        <v>#N/A</v>
      </c>
      <c r="L2818" s="6" t="e">
        <v>#N/A</v>
      </c>
    </row>
    <row r="2819" spans="1:12" x14ac:dyDescent="0.25">
      <c r="A2819">
        <v>1</v>
      </c>
      <c r="B2819" t="s">
        <v>4</v>
      </c>
      <c r="C2819">
        <v>20</v>
      </c>
      <c r="D2819">
        <v>-0.47449999999999998</v>
      </c>
      <c r="E2819">
        <v>50.156399999999998</v>
      </c>
      <c r="F2819" s="11">
        <v>8.7364625896297419</v>
      </c>
      <c r="G2819" s="6">
        <v>0</v>
      </c>
      <c r="H2819" s="19">
        <v>11281.632311152433</v>
      </c>
      <c r="I2819" s="19">
        <v>11281.632311152433</v>
      </c>
      <c r="J2819" s="19">
        <v>83513.073855675466</v>
      </c>
      <c r="K2819" s="6" t="e">
        <v>#N/A</v>
      </c>
      <c r="L2819" s="6" t="e">
        <v>#N/A</v>
      </c>
    </row>
    <row r="2820" spans="1:12" x14ac:dyDescent="0.25">
      <c r="A2820">
        <v>1</v>
      </c>
      <c r="B2820" t="s">
        <v>4</v>
      </c>
      <c r="C2820">
        <v>21</v>
      </c>
      <c r="D2820">
        <v>4.8754999999999997</v>
      </c>
      <c r="E2820">
        <v>50.485399999999998</v>
      </c>
      <c r="F2820" s="11">
        <v>5.3601064355103993</v>
      </c>
      <c r="G2820" s="6">
        <v>0</v>
      </c>
      <c r="H2820" s="19">
        <v>6921.6515647705664</v>
      </c>
      <c r="I2820" s="19">
        <v>6921.6515647705664</v>
      </c>
      <c r="J2820" s="19">
        <v>90434.725420446033</v>
      </c>
      <c r="K2820" s="6" t="e">
        <v>#N/A</v>
      </c>
      <c r="L2820" s="6" t="e">
        <v>#N/A</v>
      </c>
    </row>
    <row r="2821" spans="1:12" x14ac:dyDescent="0.25">
      <c r="A2821">
        <v>1</v>
      </c>
      <c r="B2821" t="s">
        <v>4</v>
      </c>
      <c r="C2821">
        <v>22</v>
      </c>
      <c r="D2821">
        <v>6.4333</v>
      </c>
      <c r="E2821">
        <v>50.757300000000001</v>
      </c>
      <c r="F2821" s="11">
        <v>1.5813508307772828</v>
      </c>
      <c r="G2821" s="6">
        <v>1580</v>
      </c>
      <c r="H2821" s="19">
        <v>2042.0414377944262</v>
      </c>
      <c r="I2821" s="19">
        <v>3622.0414377944262</v>
      </c>
      <c r="J2821" s="19">
        <v>94056.766858240459</v>
      </c>
      <c r="K2821" s="6">
        <v>291134</v>
      </c>
      <c r="L2821" s="6">
        <v>292714</v>
      </c>
    </row>
    <row r="2822" spans="1:12" x14ac:dyDescent="0.25">
      <c r="A2822">
        <v>1</v>
      </c>
      <c r="B2822" t="s">
        <v>4</v>
      </c>
      <c r="C2822">
        <v>23</v>
      </c>
      <c r="D2822">
        <v>7.3013000000000003</v>
      </c>
      <c r="E2822">
        <v>51.971800000000002</v>
      </c>
      <c r="F2822" s="11">
        <v>1.4927941083752987</v>
      </c>
      <c r="G2822" s="6">
        <v>0</v>
      </c>
      <c r="H2822" s="19">
        <v>1927.6857279667579</v>
      </c>
      <c r="I2822" s="19">
        <v>1927.6857279667579</v>
      </c>
      <c r="J2822" s="19">
        <v>95984.452586207219</v>
      </c>
      <c r="K2822" s="6" t="e">
        <v>#N/A</v>
      </c>
      <c r="L2822" s="6" t="e">
        <v>#N/A</v>
      </c>
    </row>
    <row r="2823" spans="1:12" x14ac:dyDescent="0.25">
      <c r="A2823">
        <v>1</v>
      </c>
      <c r="B2823" t="s">
        <v>4</v>
      </c>
      <c r="C2823">
        <v>24</v>
      </c>
      <c r="D2823">
        <v>7.6193999999999997</v>
      </c>
      <c r="E2823">
        <v>55.01</v>
      </c>
      <c r="F2823" s="11">
        <v>3.0548071706737852</v>
      </c>
      <c r="G2823" s="6">
        <v>0</v>
      </c>
      <c r="H2823" s="19">
        <v>3944.7557781477431</v>
      </c>
      <c r="I2823" s="19">
        <v>3944.7557781477431</v>
      </c>
      <c r="J2823" s="19">
        <v>99929.208364354956</v>
      </c>
      <c r="K2823" s="6" t="e">
        <v>#N/A</v>
      </c>
      <c r="L2823" s="6" t="e">
        <v>#N/A</v>
      </c>
    </row>
    <row r="2824" spans="1:12" x14ac:dyDescent="0.25">
      <c r="A2824">
        <v>1</v>
      </c>
      <c r="B2824" t="s">
        <v>4</v>
      </c>
      <c r="C2824">
        <v>25</v>
      </c>
      <c r="D2824">
        <v>7.4527000000000001</v>
      </c>
      <c r="E2824">
        <v>64.931899999999999</v>
      </c>
      <c r="F2824" s="11">
        <v>9.9233002826680607</v>
      </c>
      <c r="G2824" s="6">
        <v>0</v>
      </c>
      <c r="H2824" s="19">
        <v>12814.228179160627</v>
      </c>
      <c r="I2824" s="19">
        <v>12814.228179160627</v>
      </c>
      <c r="J2824" s="19">
        <v>112743.43654351558</v>
      </c>
      <c r="K2824" s="6" t="e">
        <v>#N/A</v>
      </c>
      <c r="L2824" s="6" t="e">
        <v>#N/A</v>
      </c>
    </row>
    <row r="2825" spans="1:12" x14ac:dyDescent="0.25">
      <c r="A2825">
        <v>1</v>
      </c>
      <c r="B2825" t="s">
        <v>4</v>
      </c>
      <c r="C2825">
        <v>26</v>
      </c>
      <c r="D2825">
        <v>7.4259000000000004</v>
      </c>
      <c r="E2825">
        <v>69.262799999999999</v>
      </c>
      <c r="F2825" s="11">
        <v>4.3309829196153613</v>
      </c>
      <c r="G2825" s="6">
        <v>0</v>
      </c>
      <c r="H2825" s="19">
        <v>5592.7163132341311</v>
      </c>
      <c r="I2825" s="19">
        <v>5592.7163132341311</v>
      </c>
      <c r="J2825" s="19">
        <v>118336.15285674972</v>
      </c>
      <c r="K2825" s="6" t="e">
        <v>#N/A</v>
      </c>
      <c r="L2825" s="6" t="e">
        <v>#N/A</v>
      </c>
    </row>
    <row r="2826" spans="1:12" x14ac:dyDescent="0.25">
      <c r="A2826">
        <v>1</v>
      </c>
      <c r="B2826" t="s">
        <v>4</v>
      </c>
      <c r="C2826">
        <v>27</v>
      </c>
      <c r="D2826">
        <v>8.0709</v>
      </c>
      <c r="E2826">
        <v>71.104799999999997</v>
      </c>
      <c r="F2826" s="11">
        <v>1.951663136916818</v>
      </c>
      <c r="G2826" s="6">
        <v>0</v>
      </c>
      <c r="H2826" s="19">
        <v>2520.2358139851003</v>
      </c>
      <c r="I2826" s="19">
        <v>2520.2358139851003</v>
      </c>
      <c r="J2826" s="19">
        <v>120856.38867073481</v>
      </c>
      <c r="K2826" s="6" t="e">
        <v>#N/A</v>
      </c>
      <c r="L2826" s="6" t="e">
        <v>#N/A</v>
      </c>
    </row>
    <row r="2827" spans="1:12" x14ac:dyDescent="0.25">
      <c r="A2827">
        <v>1</v>
      </c>
      <c r="B2827" t="s">
        <v>4</v>
      </c>
      <c r="C2827">
        <v>28</v>
      </c>
      <c r="D2827">
        <v>9.2554999999999996</v>
      </c>
      <c r="E2827">
        <v>72.590599999999995</v>
      </c>
      <c r="F2827" s="11">
        <v>1.9002312490852244</v>
      </c>
      <c r="G2827" s="6">
        <v>0</v>
      </c>
      <c r="H2827" s="19">
        <v>2453.8204151172313</v>
      </c>
      <c r="I2827" s="19">
        <v>2453.8204151172313</v>
      </c>
      <c r="J2827" s="19">
        <v>123310.20908585204</v>
      </c>
      <c r="K2827" s="6" t="e">
        <v>#N/A</v>
      </c>
      <c r="L2827" s="6" t="e">
        <v>#N/A</v>
      </c>
    </row>
    <row r="2828" spans="1:12" x14ac:dyDescent="0.25">
      <c r="A2828">
        <v>1</v>
      </c>
      <c r="B2828" t="s">
        <v>4</v>
      </c>
      <c r="C2828">
        <v>29</v>
      </c>
      <c r="D2828">
        <v>11.166600000000001</v>
      </c>
      <c r="E2828">
        <v>73.116900000000001</v>
      </c>
      <c r="F2828" s="11">
        <v>1.9822449142323486</v>
      </c>
      <c r="G2828" s="6">
        <v>24224</v>
      </c>
      <c r="H2828" s="19">
        <v>2559.7268967380774</v>
      </c>
      <c r="I2828" s="19">
        <v>26783.726896738077</v>
      </c>
      <c r="J2828" s="19">
        <v>150093.9359825901</v>
      </c>
      <c r="K2828" s="6">
        <v>318026</v>
      </c>
      <c r="L2828" s="6">
        <v>342250</v>
      </c>
    </row>
    <row r="2829" spans="1:12" x14ac:dyDescent="0.25">
      <c r="A2829">
        <v>1</v>
      </c>
      <c r="B2829" t="s">
        <v>4</v>
      </c>
      <c r="C2829">
        <v>30</v>
      </c>
      <c r="D2829">
        <v>11.5222</v>
      </c>
      <c r="E2829">
        <v>72.901200000000003</v>
      </c>
      <c r="F2829" s="11">
        <v>0.41590605910469558</v>
      </c>
      <c r="G2829" s="6">
        <v>0</v>
      </c>
      <c r="H2829" s="19">
        <v>537.07083234914444</v>
      </c>
      <c r="I2829" s="19">
        <v>537.07083234914444</v>
      </c>
      <c r="J2829" s="19">
        <v>150631.00681493926</v>
      </c>
      <c r="K2829" s="6" t="e">
        <v>#N/A</v>
      </c>
      <c r="L2829" s="6" t="e">
        <v>#N/A</v>
      </c>
    </row>
    <row r="2830" spans="1:12" x14ac:dyDescent="0.25">
      <c r="A2830">
        <v>1</v>
      </c>
      <c r="B2830" t="s">
        <v>4</v>
      </c>
      <c r="C2830">
        <v>31</v>
      </c>
      <c r="D2830">
        <v>12.5486</v>
      </c>
      <c r="E2830">
        <v>72.644099999999995</v>
      </c>
      <c r="F2830" s="11">
        <v>1.0581102825320268</v>
      </c>
      <c r="G2830" s="6">
        <v>0</v>
      </c>
      <c r="H2830" s="19">
        <v>1366.3666535178113</v>
      </c>
      <c r="I2830" s="19">
        <v>1366.3666535178113</v>
      </c>
      <c r="J2830" s="19">
        <v>151997.37346845708</v>
      </c>
      <c r="K2830" s="6" t="e">
        <v>#N/A</v>
      </c>
      <c r="L2830" s="6" t="e">
        <v>#N/A</v>
      </c>
    </row>
    <row r="2831" spans="1:12" x14ac:dyDescent="0.25">
      <c r="A2831">
        <v>1</v>
      </c>
      <c r="B2831" t="s">
        <v>4</v>
      </c>
      <c r="C2831">
        <v>32</v>
      </c>
      <c r="D2831">
        <v>13.6585</v>
      </c>
      <c r="E2831">
        <v>72.645700000000005</v>
      </c>
      <c r="F2831" s="11">
        <v>1.1099011532564507</v>
      </c>
      <c r="G2831" s="6">
        <v>9120</v>
      </c>
      <c r="H2831" s="19">
        <v>1433.2456167816079</v>
      </c>
      <c r="I2831" s="19">
        <v>10553.245616781607</v>
      </c>
      <c r="J2831" s="19">
        <v>162550.61908523869</v>
      </c>
      <c r="K2831" s="6">
        <v>348699</v>
      </c>
      <c r="L2831" s="6">
        <v>357819</v>
      </c>
    </row>
    <row r="2832" spans="1:12" x14ac:dyDescent="0.25">
      <c r="A2832">
        <v>1</v>
      </c>
      <c r="B2832" t="s">
        <v>4</v>
      </c>
      <c r="C2832">
        <v>33</v>
      </c>
      <c r="D2832">
        <v>14.676</v>
      </c>
      <c r="E2832">
        <v>72.649000000000001</v>
      </c>
      <c r="F2832" s="11">
        <v>1.0175053513372792</v>
      </c>
      <c r="G2832" s="6">
        <v>9464</v>
      </c>
      <c r="H2832" s="19">
        <v>1313.9323989142899</v>
      </c>
      <c r="I2832" s="19">
        <v>10777.93239891429</v>
      </c>
      <c r="J2832" s="19">
        <v>173328.55148415299</v>
      </c>
      <c r="K2832" s="6">
        <v>361702</v>
      </c>
      <c r="L2832" s="6">
        <v>371166</v>
      </c>
    </row>
    <row r="2833" spans="1:12" x14ac:dyDescent="0.25">
      <c r="A2833">
        <v>1</v>
      </c>
      <c r="B2833" t="s">
        <v>4</v>
      </c>
      <c r="C2833">
        <v>34</v>
      </c>
      <c r="D2833">
        <v>15.8378</v>
      </c>
      <c r="E2833">
        <v>72.857200000000006</v>
      </c>
      <c r="F2833" s="11">
        <v>1.180307790366564</v>
      </c>
      <c r="G2833" s="6">
        <v>0</v>
      </c>
      <c r="H2833" s="19">
        <v>1524.1636266731491</v>
      </c>
      <c r="I2833" s="19">
        <v>1524.1636266731491</v>
      </c>
      <c r="J2833" s="19">
        <v>174852.71511082613</v>
      </c>
      <c r="K2833" s="6" t="e">
        <v>#N/A</v>
      </c>
      <c r="L2833" s="6" t="e">
        <v>#N/A</v>
      </c>
    </row>
    <row r="2834" spans="1:12" x14ac:dyDescent="0.25">
      <c r="A2834">
        <v>1</v>
      </c>
      <c r="B2834" t="s">
        <v>4</v>
      </c>
      <c r="C2834">
        <v>35</v>
      </c>
      <c r="D2834">
        <v>16.180199999999999</v>
      </c>
      <c r="E2834">
        <v>73.346299999999999</v>
      </c>
      <c r="F2834" s="11">
        <v>0.59703983954171214</v>
      </c>
      <c r="G2834" s="6">
        <v>0</v>
      </c>
      <c r="H2834" s="19">
        <v>770.97382100785751</v>
      </c>
      <c r="I2834" s="19">
        <v>770.97382100785751</v>
      </c>
      <c r="J2834" s="19">
        <v>175623.68893183398</v>
      </c>
      <c r="K2834" s="6" t="e">
        <v>#N/A</v>
      </c>
      <c r="L2834" s="6" t="e">
        <v>#N/A</v>
      </c>
    </row>
    <row r="2835" spans="1:12" x14ac:dyDescent="0.25">
      <c r="A2835">
        <v>1</v>
      </c>
      <c r="B2835" t="s">
        <v>4</v>
      </c>
      <c r="C2835">
        <v>36</v>
      </c>
      <c r="D2835">
        <v>16.209599999999998</v>
      </c>
      <c r="E2835">
        <v>74.490799999999993</v>
      </c>
      <c r="F2835" s="11">
        <v>1.1448775524046166</v>
      </c>
      <c r="G2835" s="6">
        <v>11271</v>
      </c>
      <c r="H2835" s="19">
        <v>1478.411594511095</v>
      </c>
      <c r="I2835" s="19">
        <v>12749.411594511095</v>
      </c>
      <c r="J2835" s="19">
        <v>188373.10052634508</v>
      </c>
      <c r="K2835" s="6">
        <v>379524</v>
      </c>
      <c r="L2835" s="6">
        <v>390795</v>
      </c>
    </row>
    <row r="2836" spans="1:12" x14ac:dyDescent="0.25">
      <c r="A2836">
        <v>1</v>
      </c>
      <c r="B2836" t="s">
        <v>4</v>
      </c>
      <c r="C2836">
        <v>37</v>
      </c>
      <c r="D2836">
        <v>16.015999999999998</v>
      </c>
      <c r="E2836">
        <v>76.280799999999999</v>
      </c>
      <c r="F2836" s="11">
        <v>1.8004391019970718</v>
      </c>
      <c r="G2836" s="6">
        <v>5450</v>
      </c>
      <c r="H2836" s="19">
        <v>2324.9560950976693</v>
      </c>
      <c r="I2836" s="19">
        <v>7774.9560950976693</v>
      </c>
      <c r="J2836" s="19">
        <v>196148.05662144275</v>
      </c>
      <c r="K2836" s="6">
        <v>394810</v>
      </c>
      <c r="L2836" s="6">
        <v>400260</v>
      </c>
    </row>
    <row r="2837" spans="1:12" x14ac:dyDescent="0.25">
      <c r="A2837">
        <v>1</v>
      </c>
      <c r="B2837" t="s">
        <v>4</v>
      </c>
      <c r="C2837">
        <v>38</v>
      </c>
      <c r="D2837">
        <v>14.6934</v>
      </c>
      <c r="E2837">
        <v>76.585999999999999</v>
      </c>
      <c r="F2837" s="11">
        <v>1.3573569169529411</v>
      </c>
      <c r="G2837" s="6">
        <v>0</v>
      </c>
      <c r="H2837" s="19">
        <v>1752.7919904606993</v>
      </c>
      <c r="I2837" s="19">
        <v>1752.7919904606993</v>
      </c>
      <c r="J2837" s="19">
        <v>197900.84861190346</v>
      </c>
      <c r="K2837" s="6" t="e">
        <v>#N/A</v>
      </c>
      <c r="L2837" s="6" t="e">
        <v>#N/A</v>
      </c>
    </row>
    <row r="2838" spans="1:12" x14ac:dyDescent="0.25">
      <c r="A2838">
        <v>1</v>
      </c>
      <c r="B2838" t="s">
        <v>4</v>
      </c>
      <c r="C2838">
        <v>39</v>
      </c>
      <c r="D2838">
        <v>12.9757</v>
      </c>
      <c r="E2838">
        <v>76.585999999999999</v>
      </c>
      <c r="F2838" s="11">
        <v>1.7177000000000007</v>
      </c>
      <c r="G2838" s="6">
        <v>7805</v>
      </c>
      <c r="H2838" s="19">
        <v>2218.1128370959823</v>
      </c>
      <c r="I2838" s="19">
        <v>10023.112837095981</v>
      </c>
      <c r="J2838" s="19">
        <v>207923.96144899944</v>
      </c>
      <c r="K2838" s="6">
        <v>406833</v>
      </c>
      <c r="L2838" s="6">
        <v>414638</v>
      </c>
    </row>
    <row r="2839" spans="1:12" x14ac:dyDescent="0.25">
      <c r="A2839">
        <v>1</v>
      </c>
      <c r="B2839" t="s">
        <v>4</v>
      </c>
      <c r="C2839">
        <v>40</v>
      </c>
      <c r="D2839">
        <v>14.273999999999999</v>
      </c>
      <c r="E2839">
        <v>78.905799999999999</v>
      </c>
      <c r="F2839" s="11">
        <v>2.6583932985922156</v>
      </c>
      <c r="G2839" s="6">
        <v>7550</v>
      </c>
      <c r="H2839" s="19">
        <v>3432.8557382880158</v>
      </c>
      <c r="I2839" s="19">
        <v>10982.855738288015</v>
      </c>
      <c r="J2839" s="19">
        <v>218906.81718728747</v>
      </c>
      <c r="K2839" s="6">
        <v>420513</v>
      </c>
      <c r="L2839" s="6">
        <v>428063</v>
      </c>
    </row>
    <row r="2840" spans="1:12" x14ac:dyDescent="0.25">
      <c r="A2840">
        <v>1</v>
      </c>
      <c r="B2840" t="s">
        <v>4</v>
      </c>
      <c r="C2840">
        <v>41</v>
      </c>
      <c r="D2840">
        <v>16.593699999999998</v>
      </c>
      <c r="E2840">
        <v>77.935299999999998</v>
      </c>
      <c r="F2840" s="11">
        <v>2.5145334239178445</v>
      </c>
      <c r="G2840" s="6">
        <v>0</v>
      </c>
      <c r="H2840" s="19">
        <v>3247.0855602835668</v>
      </c>
      <c r="I2840" s="19">
        <v>3247.0855602835668</v>
      </c>
      <c r="J2840" s="19">
        <v>222153.90274757103</v>
      </c>
      <c r="K2840" s="6" t="e">
        <v>#N/A</v>
      </c>
      <c r="L2840" s="6" t="e">
        <v>#N/A</v>
      </c>
    </row>
    <row r="2841" spans="1:12" x14ac:dyDescent="0.25">
      <c r="A2841">
        <v>1</v>
      </c>
      <c r="B2841" t="s">
        <v>4</v>
      </c>
      <c r="C2841">
        <v>42</v>
      </c>
      <c r="D2841">
        <v>18.331399999999999</v>
      </c>
      <c r="E2841">
        <v>77.679900000000004</v>
      </c>
      <c r="F2841" s="11">
        <v>1.7563685404834595</v>
      </c>
      <c r="G2841" s="6">
        <v>0</v>
      </c>
      <c r="H2841" s="19">
        <v>2268.0465775850816</v>
      </c>
      <c r="I2841" s="19">
        <v>2268.0465775850816</v>
      </c>
      <c r="J2841" s="19">
        <v>224421.94932515611</v>
      </c>
      <c r="K2841" s="6" t="e">
        <v>#N/A</v>
      </c>
      <c r="L2841" s="6" t="e">
        <v>#N/A</v>
      </c>
    </row>
    <row r="2842" spans="1:12" x14ac:dyDescent="0.25">
      <c r="A2842">
        <v>1</v>
      </c>
      <c r="B2842" t="s">
        <v>4</v>
      </c>
      <c r="C2842">
        <v>43</v>
      </c>
      <c r="D2842">
        <v>21.0913</v>
      </c>
      <c r="E2842">
        <v>78.676199999999994</v>
      </c>
      <c r="F2842" s="11">
        <v>2.9342225034921929</v>
      </c>
      <c r="G2842" s="6">
        <v>1313</v>
      </c>
      <c r="H2842" s="19">
        <v>3789.0415100960249</v>
      </c>
      <c r="I2842" s="19">
        <v>5102.0415100960254</v>
      </c>
      <c r="J2842" s="19">
        <v>229523.99083525213</v>
      </c>
      <c r="K2842" s="6">
        <v>435035</v>
      </c>
      <c r="L2842" s="6">
        <v>436348</v>
      </c>
    </row>
    <row r="2843" spans="1:12" x14ac:dyDescent="0.25">
      <c r="A2843">
        <v>1</v>
      </c>
      <c r="B2843" t="s">
        <v>4</v>
      </c>
      <c r="C2843">
        <v>44</v>
      </c>
      <c r="D2843">
        <v>22.277999999999999</v>
      </c>
      <c r="E2843">
        <v>78.000799999999998</v>
      </c>
      <c r="F2843" s="11">
        <v>1.365438409449504</v>
      </c>
      <c r="G2843" s="6">
        <v>0</v>
      </c>
      <c r="H2843" s="19">
        <v>1763.2278420352006</v>
      </c>
      <c r="I2843" s="19">
        <v>1763.2278420352006</v>
      </c>
      <c r="J2843" s="19">
        <v>231287.21867728734</v>
      </c>
      <c r="K2843" s="6" t="e">
        <v>#N/A</v>
      </c>
      <c r="L2843" s="6" t="e">
        <v>#N/A</v>
      </c>
    </row>
    <row r="2844" spans="1:12" x14ac:dyDescent="0.25">
      <c r="A2844">
        <v>1</v>
      </c>
      <c r="B2844" t="s">
        <v>4</v>
      </c>
      <c r="C2844">
        <v>45</v>
      </c>
      <c r="D2844">
        <v>22.860900000000001</v>
      </c>
      <c r="E2844">
        <v>76.885199999999998</v>
      </c>
      <c r="F2844" s="11">
        <v>1.2587040041248791</v>
      </c>
      <c r="G2844" s="6">
        <v>0</v>
      </c>
      <c r="H2844" s="19">
        <v>1625.3987946984385</v>
      </c>
      <c r="I2844" s="19">
        <v>1625.3987946984385</v>
      </c>
      <c r="J2844" s="19">
        <v>232912.61747198578</v>
      </c>
      <c r="K2844" s="6" t="e">
        <v>#N/A</v>
      </c>
      <c r="L2844" s="6" t="e">
        <v>#N/A</v>
      </c>
    </row>
    <row r="2845" spans="1:12" x14ac:dyDescent="0.25">
      <c r="A2845">
        <v>1</v>
      </c>
      <c r="B2845" t="s">
        <v>4</v>
      </c>
      <c r="C2845">
        <v>46</v>
      </c>
      <c r="D2845">
        <v>23.335699999999999</v>
      </c>
      <c r="E2845">
        <v>74.186599999999999</v>
      </c>
      <c r="F2845" s="11">
        <v>2.7400505469790137</v>
      </c>
      <c r="G2845" s="6">
        <v>0</v>
      </c>
      <c r="H2845" s="19">
        <v>3538.3019692297935</v>
      </c>
      <c r="I2845" s="19">
        <v>3538.3019692297935</v>
      </c>
      <c r="J2845" s="19">
        <v>236450.91944121558</v>
      </c>
      <c r="K2845" s="6" t="e">
        <v>#N/A</v>
      </c>
      <c r="L2845" s="6" t="e">
        <v>#N/A</v>
      </c>
    </row>
    <row r="2846" spans="1:12" x14ac:dyDescent="0.25">
      <c r="A2846">
        <v>1</v>
      </c>
      <c r="B2846" t="s">
        <v>4</v>
      </c>
      <c r="C2846">
        <v>47</v>
      </c>
      <c r="D2846">
        <v>23.2013</v>
      </c>
      <c r="E2846">
        <v>64.412599999999998</v>
      </c>
      <c r="F2846" s="11">
        <v>9.7749240078887585</v>
      </c>
      <c r="G2846" s="6">
        <v>0</v>
      </c>
      <c r="H2846" s="19">
        <v>12622.625850576795</v>
      </c>
      <c r="I2846" s="19">
        <v>12622.625850576795</v>
      </c>
      <c r="J2846" s="19">
        <v>249073.54529179237</v>
      </c>
      <c r="K2846" s="6" t="e">
        <v>#N/A</v>
      </c>
      <c r="L2846" s="6" t="e">
        <v>#N/A</v>
      </c>
    </row>
    <row r="2847" spans="1:12" x14ac:dyDescent="0.25">
      <c r="A2847">
        <v>1</v>
      </c>
      <c r="B2847" t="s">
        <v>4</v>
      </c>
      <c r="C2847">
        <v>48</v>
      </c>
      <c r="D2847">
        <v>23.365600000000001</v>
      </c>
      <c r="E2847">
        <v>63.753399999999999</v>
      </c>
      <c r="F2847" s="11">
        <v>0.67936671246094937</v>
      </c>
      <c r="G2847" s="6">
        <v>19234</v>
      </c>
      <c r="H2847" s="19">
        <v>877.28475636334997</v>
      </c>
      <c r="I2847" s="19">
        <v>20111.284756363351</v>
      </c>
      <c r="J2847" s="19">
        <v>269184.83004815574</v>
      </c>
      <c r="K2847" s="6">
        <v>454329</v>
      </c>
      <c r="L2847" s="6">
        <v>473563</v>
      </c>
    </row>
    <row r="2848" spans="1:12" x14ac:dyDescent="0.25">
      <c r="A2848">
        <v>1</v>
      </c>
      <c r="B2848" t="s">
        <v>4</v>
      </c>
      <c r="C2848">
        <v>49</v>
      </c>
      <c r="D2848">
        <v>22.661000000000001</v>
      </c>
      <c r="E2848">
        <v>62.457700000000003</v>
      </c>
      <c r="F2848" s="11">
        <v>1.474889707740884</v>
      </c>
      <c r="G2848" s="6">
        <v>0</v>
      </c>
      <c r="H2848" s="19">
        <v>1904.5652873265387</v>
      </c>
      <c r="I2848" s="19">
        <v>1904.5652873265387</v>
      </c>
      <c r="J2848" s="19">
        <v>271089.39533548226</v>
      </c>
      <c r="K2848" s="6" t="e">
        <v>#N/A</v>
      </c>
      <c r="L2848" s="6" t="e">
        <v>#N/A</v>
      </c>
    </row>
    <row r="2849" spans="1:12" x14ac:dyDescent="0.25">
      <c r="A2849">
        <v>1</v>
      </c>
      <c r="B2849" t="s">
        <v>4</v>
      </c>
      <c r="C2849">
        <v>50</v>
      </c>
      <c r="D2849">
        <v>22.4603</v>
      </c>
      <c r="E2849">
        <v>60.811500000000002</v>
      </c>
      <c r="F2849" s="11">
        <v>1.6583892576834915</v>
      </c>
      <c r="G2849" s="6">
        <v>0</v>
      </c>
      <c r="H2849" s="19">
        <v>2141.5232586422708</v>
      </c>
      <c r="I2849" s="19">
        <v>2141.5232586422708</v>
      </c>
      <c r="J2849" s="19">
        <v>273230.91859412455</v>
      </c>
      <c r="K2849" s="6" t="e">
        <v>#N/A</v>
      </c>
      <c r="L2849" s="6" t="e">
        <v>#N/A</v>
      </c>
    </row>
    <row r="2850" spans="1:12" x14ac:dyDescent="0.25">
      <c r="A2850">
        <v>1</v>
      </c>
      <c r="B2850" t="s">
        <v>4</v>
      </c>
      <c r="C2850">
        <v>51</v>
      </c>
      <c r="D2850">
        <v>22.7288</v>
      </c>
      <c r="E2850">
        <v>60.367199999999997</v>
      </c>
      <c r="F2850" s="11">
        <v>0.51912882794158577</v>
      </c>
      <c r="G2850" s="6">
        <v>0</v>
      </c>
      <c r="H2850" s="19">
        <v>670.36520775678093</v>
      </c>
      <c r="I2850" s="19">
        <v>670.36520775678093</v>
      </c>
      <c r="J2850" s="19">
        <v>273901.28380188131</v>
      </c>
      <c r="K2850" s="6" t="e">
        <v>#N/A</v>
      </c>
      <c r="L2850" s="6" t="e">
        <v>#N/A</v>
      </c>
    </row>
    <row r="2851" spans="1:12" x14ac:dyDescent="0.25">
      <c r="A2851">
        <v>1</v>
      </c>
      <c r="B2851" t="s">
        <v>4</v>
      </c>
      <c r="C2851">
        <v>52</v>
      </c>
      <c r="D2851">
        <v>24.988800000000001</v>
      </c>
      <c r="E2851">
        <v>59.4664</v>
      </c>
      <c r="F2851" s="11">
        <v>2.4329078568659357</v>
      </c>
      <c r="G2851" s="6">
        <v>0</v>
      </c>
      <c r="H2851" s="19">
        <v>3141.6802403132124</v>
      </c>
      <c r="I2851" s="19">
        <v>3141.6802403132124</v>
      </c>
      <c r="J2851" s="19">
        <v>277042.96404219454</v>
      </c>
      <c r="K2851" s="6" t="e">
        <v>#N/A</v>
      </c>
      <c r="L2851" s="6" t="e">
        <v>#N/A</v>
      </c>
    </row>
    <row r="2852" spans="1:12" x14ac:dyDescent="0.25">
      <c r="A2852">
        <v>1</v>
      </c>
      <c r="B2852" t="s">
        <v>4</v>
      </c>
      <c r="C2852">
        <v>53</v>
      </c>
      <c r="D2852">
        <v>25.109200000000001</v>
      </c>
      <c r="E2852">
        <v>55.692599999999999</v>
      </c>
      <c r="F2852" s="11">
        <v>3.7757201432309584</v>
      </c>
      <c r="G2852" s="6">
        <v>13439</v>
      </c>
      <c r="H2852" s="19">
        <v>4875.6903527871382</v>
      </c>
      <c r="I2852" s="19">
        <v>18314.69035278714</v>
      </c>
      <c r="J2852" s="19">
        <v>295357.65439498168</v>
      </c>
      <c r="K2852" s="6">
        <v>487004</v>
      </c>
      <c r="L2852" s="6">
        <v>500443</v>
      </c>
    </row>
    <row r="2853" spans="1:12" x14ac:dyDescent="0.25">
      <c r="A2853">
        <v>1</v>
      </c>
      <c r="B2853" t="s">
        <v>4</v>
      </c>
      <c r="C2853">
        <v>54</v>
      </c>
      <c r="D2853">
        <v>19.6951</v>
      </c>
      <c r="E2853">
        <v>55.442799999999998</v>
      </c>
      <c r="F2853" s="11">
        <v>5.4198596706925919</v>
      </c>
      <c r="G2853" s="6">
        <v>14298</v>
      </c>
      <c r="H2853" s="19">
        <v>6998.8125463247588</v>
      </c>
      <c r="I2853" s="19">
        <v>21296.81254632476</v>
      </c>
      <c r="J2853" s="19">
        <v>316654.46694130643</v>
      </c>
      <c r="K2853" s="6">
        <v>511261</v>
      </c>
      <c r="L2853" s="6">
        <v>525559</v>
      </c>
    </row>
    <row r="2854" spans="1:12" x14ac:dyDescent="0.25">
      <c r="A2854">
        <v>1</v>
      </c>
      <c r="B2854" t="s">
        <v>4</v>
      </c>
      <c r="C2854">
        <v>55</v>
      </c>
      <c r="D2854">
        <v>19.600200000000001</v>
      </c>
      <c r="E2854">
        <v>60.068600000000004</v>
      </c>
      <c r="F2854" s="11">
        <v>4.6267733519160039</v>
      </c>
      <c r="G2854" s="6">
        <v>1780</v>
      </c>
      <c r="H2854" s="19">
        <v>5974.6785621578229</v>
      </c>
      <c r="I2854" s="19">
        <v>7754.6785621578229</v>
      </c>
      <c r="J2854" s="19">
        <v>324409.14550346427</v>
      </c>
      <c r="K2854" s="6">
        <v>533473</v>
      </c>
      <c r="L2854" s="6">
        <v>535253</v>
      </c>
    </row>
    <row r="2855" spans="1:12" x14ac:dyDescent="0.25">
      <c r="A2855">
        <v>1</v>
      </c>
      <c r="B2855" t="s">
        <v>4</v>
      </c>
      <c r="C2855">
        <v>56</v>
      </c>
      <c r="D2855">
        <v>20.127600000000001</v>
      </c>
      <c r="E2855">
        <v>60.716000000000001</v>
      </c>
      <c r="F2855" s="11">
        <v>0.83503144850957378</v>
      </c>
      <c r="G2855" s="6">
        <v>0</v>
      </c>
      <c r="H2855" s="19">
        <v>1078.2988736787202</v>
      </c>
      <c r="I2855" s="19">
        <v>1078.2988736787202</v>
      </c>
      <c r="J2855" s="19">
        <v>325487.44437714299</v>
      </c>
      <c r="K2855" s="6" t="e">
        <v>#N/A</v>
      </c>
      <c r="L2855" s="6" t="e">
        <v>#N/A</v>
      </c>
    </row>
    <row r="2856" spans="1:12" x14ac:dyDescent="0.25">
      <c r="A2856">
        <v>1</v>
      </c>
      <c r="B2856" t="s">
        <v>4</v>
      </c>
      <c r="C2856">
        <v>57</v>
      </c>
      <c r="D2856">
        <v>21.012699999999999</v>
      </c>
      <c r="E2856">
        <v>61.481299999999997</v>
      </c>
      <c r="F2856" s="11">
        <v>1.1700795272117148</v>
      </c>
      <c r="G2856" s="6">
        <v>0</v>
      </c>
      <c r="H2856" s="19">
        <v>1510.9555916233928</v>
      </c>
      <c r="I2856" s="19">
        <v>1510.9555916233928</v>
      </c>
      <c r="J2856" s="19">
        <v>326998.39996876637</v>
      </c>
      <c r="K2856" s="6" t="e">
        <v>#N/A</v>
      </c>
      <c r="L2856" s="6" t="e">
        <v>#N/A</v>
      </c>
    </row>
    <row r="2857" spans="1:12" x14ac:dyDescent="0.25">
      <c r="A2857">
        <v>1</v>
      </c>
      <c r="B2857" t="s">
        <v>4</v>
      </c>
      <c r="C2857">
        <v>58</v>
      </c>
      <c r="D2857">
        <v>21.314499999999999</v>
      </c>
      <c r="E2857">
        <v>64.232399999999998</v>
      </c>
      <c r="F2857" s="11">
        <v>2.7676044605398373</v>
      </c>
      <c r="G2857" s="6">
        <v>0</v>
      </c>
      <c r="H2857" s="19">
        <v>3573.8830889721794</v>
      </c>
      <c r="I2857" s="19">
        <v>3573.8830889721794</v>
      </c>
      <c r="J2857" s="19">
        <v>330572.28305773856</v>
      </c>
      <c r="K2857" s="6" t="e">
        <v>#N/A</v>
      </c>
      <c r="L2857" s="6" t="e">
        <v>#N/A</v>
      </c>
    </row>
    <row r="2858" spans="1:12" x14ac:dyDescent="0.25">
      <c r="A2858">
        <v>1</v>
      </c>
      <c r="B2858" t="s">
        <v>4</v>
      </c>
      <c r="C2858">
        <v>59</v>
      </c>
      <c r="D2858">
        <v>20.8842</v>
      </c>
      <c r="E2858">
        <v>65.3078</v>
      </c>
      <c r="F2858" s="11">
        <v>1.1582932487069082</v>
      </c>
      <c r="G2858" s="6">
        <v>0</v>
      </c>
      <c r="H2858" s="19">
        <v>1495.7356488783848</v>
      </c>
      <c r="I2858" s="19">
        <v>1495.7356488783848</v>
      </c>
      <c r="J2858" s="19">
        <v>332068.01870661695</v>
      </c>
      <c r="K2858" s="6" t="e">
        <v>#N/A</v>
      </c>
      <c r="L2858" s="6" t="e">
        <v>#N/A</v>
      </c>
    </row>
    <row r="2859" spans="1:12" x14ac:dyDescent="0.25">
      <c r="A2859">
        <v>1</v>
      </c>
      <c r="B2859" t="s">
        <v>4</v>
      </c>
      <c r="C2859">
        <v>60</v>
      </c>
      <c r="D2859">
        <v>19.685500000000001</v>
      </c>
      <c r="E2859">
        <v>65.983699999999999</v>
      </c>
      <c r="F2859" s="11">
        <v>1.3761259026702444</v>
      </c>
      <c r="G2859" s="6">
        <v>0</v>
      </c>
      <c r="H2859" s="19">
        <v>1777.0288933883476</v>
      </c>
      <c r="I2859" s="19">
        <v>1777.0288933883476</v>
      </c>
      <c r="J2859" s="19">
        <v>333845.04760000529</v>
      </c>
      <c r="K2859" s="6" t="e">
        <v>#N/A</v>
      </c>
      <c r="L2859" s="6" t="e">
        <v>#N/A</v>
      </c>
    </row>
    <row r="2860" spans="1:12" x14ac:dyDescent="0.25">
      <c r="A2860">
        <v>1</v>
      </c>
      <c r="B2860" t="s">
        <v>4</v>
      </c>
      <c r="C2860">
        <v>61</v>
      </c>
      <c r="D2860">
        <v>15.584300000000001</v>
      </c>
      <c r="E2860">
        <v>68.164000000000001</v>
      </c>
      <c r="F2860" s="11">
        <v>4.6447335262639147</v>
      </c>
      <c r="G2860" s="6">
        <v>0</v>
      </c>
      <c r="H2860" s="19">
        <v>5997.8710249147553</v>
      </c>
      <c r="I2860" s="19">
        <v>5997.8710249147553</v>
      </c>
      <c r="J2860" s="19">
        <v>339842.91862492007</v>
      </c>
      <c r="K2860" s="6" t="e">
        <v>#N/A</v>
      </c>
      <c r="L2860" s="6" t="e">
        <v>#N/A</v>
      </c>
    </row>
    <row r="2861" spans="1:12" x14ac:dyDescent="0.25">
      <c r="A2861">
        <v>1</v>
      </c>
      <c r="B2861" t="s">
        <v>4</v>
      </c>
      <c r="C2861">
        <v>62</v>
      </c>
      <c r="D2861">
        <v>12.889799999999999</v>
      </c>
      <c r="E2861">
        <v>71.389700000000005</v>
      </c>
      <c r="F2861" s="11">
        <v>4.2030311371675602</v>
      </c>
      <c r="G2861" s="6">
        <v>0</v>
      </c>
      <c r="H2861" s="19">
        <v>5427.4886884004691</v>
      </c>
      <c r="I2861" s="19">
        <v>5427.4886884004691</v>
      </c>
      <c r="J2861" s="19">
        <v>345270.40731332055</v>
      </c>
      <c r="K2861" s="6" t="e">
        <v>#N/A</v>
      </c>
      <c r="L2861" s="6" t="e">
        <v>#N/A</v>
      </c>
    </row>
    <row r="2862" spans="1:12" x14ac:dyDescent="0.25">
      <c r="A2862">
        <v>1</v>
      </c>
      <c r="B2862" t="s">
        <v>4</v>
      </c>
      <c r="C2862">
        <v>63</v>
      </c>
      <c r="D2862">
        <v>8.0551999999999992</v>
      </c>
      <c r="E2862">
        <v>75.385400000000004</v>
      </c>
      <c r="F2862" s="11">
        <v>6.2720790532326678</v>
      </c>
      <c r="G2862" s="6">
        <v>0</v>
      </c>
      <c r="H2862" s="19">
        <v>8099.3066677861043</v>
      </c>
      <c r="I2862" s="19">
        <v>8099.3066677861043</v>
      </c>
      <c r="J2862" s="19">
        <v>353369.71398110664</v>
      </c>
      <c r="K2862" s="6" t="e">
        <v>#N/A</v>
      </c>
      <c r="L2862" s="6" t="e">
        <v>#N/A</v>
      </c>
    </row>
    <row r="2863" spans="1:12" x14ac:dyDescent="0.25">
      <c r="A2863">
        <v>1</v>
      </c>
      <c r="B2863" t="s">
        <v>4</v>
      </c>
      <c r="C2863">
        <v>64</v>
      </c>
      <c r="D2863">
        <v>6.4414999999999996</v>
      </c>
      <c r="E2863">
        <v>78.043899999999994</v>
      </c>
      <c r="F2863" s="11">
        <v>3.1099276422450637</v>
      </c>
      <c r="G2863" s="6">
        <v>0</v>
      </c>
      <c r="H2863" s="19">
        <v>4015.9343457550303</v>
      </c>
      <c r="I2863" s="19">
        <v>4015.9343457550303</v>
      </c>
      <c r="J2863" s="19">
        <v>357385.64832686167</v>
      </c>
      <c r="K2863" s="6" t="e">
        <v>#N/A</v>
      </c>
      <c r="L2863" s="6" t="e">
        <v>#N/A</v>
      </c>
    </row>
    <row r="2864" spans="1:12" x14ac:dyDescent="0.25">
      <c r="A2864">
        <v>1</v>
      </c>
      <c r="B2864" t="s">
        <v>4</v>
      </c>
      <c r="C2864">
        <v>65</v>
      </c>
      <c r="D2864">
        <v>6.4462999999999999</v>
      </c>
      <c r="E2864">
        <v>79.3065</v>
      </c>
      <c r="F2864" s="11">
        <v>1.2626091239968193</v>
      </c>
      <c r="G2864" s="6">
        <v>0</v>
      </c>
      <c r="H2864" s="19">
        <v>1630.44158244854</v>
      </c>
      <c r="I2864" s="19">
        <v>1630.44158244854</v>
      </c>
      <c r="J2864" s="19">
        <v>359016.08990931022</v>
      </c>
      <c r="K2864" s="6" t="e">
        <v>#N/A</v>
      </c>
      <c r="L2864" s="6" t="e">
        <v>#N/A</v>
      </c>
    </row>
    <row r="2865" spans="1:12" x14ac:dyDescent="0.25">
      <c r="A2865">
        <v>1</v>
      </c>
      <c r="B2865" t="s">
        <v>4</v>
      </c>
      <c r="C2865">
        <v>66</v>
      </c>
      <c r="D2865">
        <v>6.3830999999999998</v>
      </c>
      <c r="E2865">
        <v>84.098100000000002</v>
      </c>
      <c r="F2865" s="11">
        <v>4.7920167779339025</v>
      </c>
      <c r="G2865" s="6">
        <v>0</v>
      </c>
      <c r="H2865" s="19">
        <v>6188.0619029600703</v>
      </c>
      <c r="I2865" s="19">
        <v>6188.0619029600703</v>
      </c>
      <c r="J2865" s="19">
        <v>365204.15181227028</v>
      </c>
      <c r="K2865" s="6" t="e">
        <v>#N/A</v>
      </c>
      <c r="L2865" s="6" t="e">
        <v>#N/A</v>
      </c>
    </row>
    <row r="2866" spans="1:12" x14ac:dyDescent="0.25">
      <c r="A2866">
        <v>1</v>
      </c>
      <c r="B2866" t="s">
        <v>4</v>
      </c>
      <c r="C2866">
        <v>67</v>
      </c>
      <c r="D2866">
        <v>6.2397999999999998</v>
      </c>
      <c r="E2866">
        <v>87.5197</v>
      </c>
      <c r="F2866" s="11">
        <v>3.4245994583308552</v>
      </c>
      <c r="G2866" s="6">
        <v>0</v>
      </c>
      <c r="H2866" s="19">
        <v>4422.2786402955198</v>
      </c>
      <c r="I2866" s="19">
        <v>4422.2786402955198</v>
      </c>
      <c r="J2866" s="19">
        <v>369626.43045256578</v>
      </c>
      <c r="K2866" s="6" t="e">
        <v>#N/A</v>
      </c>
      <c r="L2866" s="6" t="e">
        <v>#N/A</v>
      </c>
    </row>
    <row r="2867" spans="1:12" x14ac:dyDescent="0.25">
      <c r="A2867">
        <v>1</v>
      </c>
      <c r="B2867" t="s">
        <v>4</v>
      </c>
      <c r="C2867">
        <v>68</v>
      </c>
      <c r="D2867">
        <v>5.4073000000000002</v>
      </c>
      <c r="E2867">
        <v>89.976100000000002</v>
      </c>
      <c r="F2867" s="11">
        <v>2.5936378332373256</v>
      </c>
      <c r="G2867" s="6">
        <v>0</v>
      </c>
      <c r="H2867" s="19">
        <v>3349.2352405434704</v>
      </c>
      <c r="I2867" s="19">
        <v>3349.2352405434704</v>
      </c>
      <c r="J2867" s="19">
        <v>372975.66569310927</v>
      </c>
      <c r="K2867" s="6" t="e">
        <v>#N/A</v>
      </c>
      <c r="L2867" s="6" t="e">
        <v>#N/A</v>
      </c>
    </row>
    <row r="2868" spans="1:12" x14ac:dyDescent="0.25">
      <c r="A2868">
        <v>1</v>
      </c>
      <c r="B2868" t="s">
        <v>4</v>
      </c>
      <c r="C2868">
        <v>69</v>
      </c>
      <c r="D2868">
        <v>3.4357000000000002</v>
      </c>
      <c r="E2868">
        <v>92.219399999999993</v>
      </c>
      <c r="F2868" s="11">
        <v>2.9865701816632333</v>
      </c>
      <c r="G2868" s="6">
        <v>0</v>
      </c>
      <c r="H2868" s="19">
        <v>3856.6394939950492</v>
      </c>
      <c r="I2868" s="19">
        <v>3856.6394939950492</v>
      </c>
      <c r="J2868" s="19">
        <v>376832.30518710433</v>
      </c>
      <c r="K2868" s="6" t="e">
        <v>#N/A</v>
      </c>
      <c r="L2868" s="6" t="e">
        <v>#N/A</v>
      </c>
    </row>
    <row r="2869" spans="1:12" x14ac:dyDescent="0.25">
      <c r="A2869">
        <v>1</v>
      </c>
      <c r="B2869" t="s">
        <v>4</v>
      </c>
      <c r="C2869">
        <v>70</v>
      </c>
      <c r="D2869">
        <v>0.84209999999999996</v>
      </c>
      <c r="E2869">
        <v>93.660399999999996</v>
      </c>
      <c r="F2869" s="11">
        <v>2.9670257767670316</v>
      </c>
      <c r="G2869" s="6">
        <v>0</v>
      </c>
      <c r="H2869" s="19">
        <v>3831.4012711425917</v>
      </c>
      <c r="I2869" s="19">
        <v>3831.4012711425917</v>
      </c>
      <c r="J2869" s="19">
        <v>380663.70645824692</v>
      </c>
      <c r="K2869" s="6" t="e">
        <v>#N/A</v>
      </c>
      <c r="L2869" s="6" t="e">
        <v>#N/A</v>
      </c>
    </row>
    <row r="2870" spans="1:12" x14ac:dyDescent="0.25">
      <c r="A2870">
        <v>1</v>
      </c>
      <c r="B2870" t="s">
        <v>4</v>
      </c>
      <c r="C2870">
        <v>71</v>
      </c>
      <c r="D2870">
        <v>-0.49819999999999998</v>
      </c>
      <c r="E2870">
        <v>93.834400000000002</v>
      </c>
      <c r="F2870" s="11">
        <v>1.351547294769962</v>
      </c>
      <c r="G2870" s="6">
        <v>1474</v>
      </c>
      <c r="H2870" s="19">
        <v>1745.2898669567442</v>
      </c>
      <c r="I2870" s="19">
        <v>3219.2898669567439</v>
      </c>
      <c r="J2870" s="19">
        <v>383882.99632520368</v>
      </c>
      <c r="K2870" s="6">
        <v>584860</v>
      </c>
      <c r="L2870" s="6">
        <v>586334</v>
      </c>
    </row>
    <row r="2871" spans="1:12" x14ac:dyDescent="0.25">
      <c r="A2871">
        <v>1</v>
      </c>
      <c r="B2871" t="s">
        <v>4</v>
      </c>
      <c r="C2871">
        <v>72</v>
      </c>
      <c r="D2871">
        <v>-0.94610000000000005</v>
      </c>
      <c r="E2871">
        <v>95.865799999999993</v>
      </c>
      <c r="F2871" s="11">
        <v>2.0801923877372408</v>
      </c>
      <c r="G2871" s="6">
        <v>2534</v>
      </c>
      <c r="H2871" s="19">
        <v>2686.2091394709873</v>
      </c>
      <c r="I2871" s="19">
        <v>5220.2091394709878</v>
      </c>
      <c r="J2871" s="19">
        <v>389103.20546467468</v>
      </c>
      <c r="K2871" s="6">
        <v>591782</v>
      </c>
      <c r="L2871" s="6">
        <v>594316</v>
      </c>
    </row>
    <row r="2872" spans="1:12" x14ac:dyDescent="0.25">
      <c r="A2872">
        <v>1</v>
      </c>
      <c r="B2872" t="s">
        <v>4</v>
      </c>
      <c r="C2872">
        <v>73</v>
      </c>
      <c r="D2872">
        <v>-2.3123999999999998</v>
      </c>
      <c r="E2872">
        <v>94.476399999999998</v>
      </c>
      <c r="F2872" s="11">
        <v>1.9486426173108258</v>
      </c>
      <c r="G2872" s="6">
        <v>0</v>
      </c>
      <c r="H2872" s="19">
        <v>2516.3353346739564</v>
      </c>
      <c r="I2872" s="19">
        <v>2516.3353346739564</v>
      </c>
      <c r="J2872" s="19">
        <v>391619.54079934862</v>
      </c>
      <c r="K2872" s="6" t="e">
        <v>#N/A</v>
      </c>
      <c r="L2872" s="6" t="e">
        <v>#N/A</v>
      </c>
    </row>
    <row r="2873" spans="1:12" x14ac:dyDescent="0.25">
      <c r="A2873">
        <v>1</v>
      </c>
      <c r="B2873" t="s">
        <v>4</v>
      </c>
      <c r="C2873">
        <v>74</v>
      </c>
      <c r="D2873">
        <v>-4.048</v>
      </c>
      <c r="E2873">
        <v>93.817499999999995</v>
      </c>
      <c r="F2873" s="11">
        <v>1.8564634577604819</v>
      </c>
      <c r="G2873" s="6">
        <v>0</v>
      </c>
      <c r="H2873" s="19">
        <v>2397.3018730035037</v>
      </c>
      <c r="I2873" s="19">
        <v>2397.3018730035037</v>
      </c>
      <c r="J2873" s="19">
        <v>394016.8426723521</v>
      </c>
      <c r="K2873" s="6" t="e">
        <v>#N/A</v>
      </c>
      <c r="L2873" s="6" t="e">
        <v>#N/A</v>
      </c>
    </row>
    <row r="2874" spans="1:12" x14ac:dyDescent="0.25">
      <c r="A2874">
        <v>1</v>
      </c>
      <c r="B2874" t="s">
        <v>4</v>
      </c>
      <c r="C2874">
        <v>75</v>
      </c>
      <c r="D2874">
        <v>-4.8990999999999998</v>
      </c>
      <c r="E2874">
        <v>93.213200000000001</v>
      </c>
      <c r="F2874" s="11">
        <v>1.0438149740255662</v>
      </c>
      <c r="G2874" s="6">
        <v>0</v>
      </c>
      <c r="H2874" s="19">
        <v>1347.906731931721</v>
      </c>
      <c r="I2874" s="19">
        <v>1347.906731931721</v>
      </c>
      <c r="J2874" s="19">
        <v>395364.74940428382</v>
      </c>
      <c r="K2874" s="6" t="e">
        <v>#N/A</v>
      </c>
      <c r="L2874" s="6" t="e">
        <v>#N/A</v>
      </c>
    </row>
    <row r="2875" spans="1:12" x14ac:dyDescent="0.25">
      <c r="A2875">
        <v>1</v>
      </c>
      <c r="B2875" t="s">
        <v>4</v>
      </c>
      <c r="C2875">
        <v>76</v>
      </c>
      <c r="D2875">
        <v>-5.9038000000000004</v>
      </c>
      <c r="E2875">
        <v>92.352999999999994</v>
      </c>
      <c r="F2875" s="11">
        <v>1.3226360534931791</v>
      </c>
      <c r="G2875" s="6">
        <v>0</v>
      </c>
      <c r="H2875" s="19">
        <v>1707.9559929319371</v>
      </c>
      <c r="I2875" s="19">
        <v>1707.9559929319371</v>
      </c>
      <c r="J2875" s="19">
        <v>397072.70539721579</v>
      </c>
      <c r="K2875" s="6" t="e">
        <v>#N/A</v>
      </c>
      <c r="L2875" s="6" t="e">
        <v>#N/A</v>
      </c>
    </row>
    <row r="2876" spans="1:12" x14ac:dyDescent="0.25">
      <c r="A2876">
        <v>1</v>
      </c>
      <c r="B2876" t="s">
        <v>4</v>
      </c>
      <c r="C2876">
        <v>77</v>
      </c>
      <c r="D2876">
        <v>-7.7066999999999997</v>
      </c>
      <c r="E2876">
        <v>90.309100000000001</v>
      </c>
      <c r="F2876" s="11">
        <v>2.7254312722943448</v>
      </c>
      <c r="G2876" s="6">
        <v>513</v>
      </c>
      <c r="H2876" s="19">
        <v>3519.4237012859753</v>
      </c>
      <c r="I2876" s="19">
        <v>4032.4237012859753</v>
      </c>
      <c r="J2876" s="19">
        <v>401105.12909850175</v>
      </c>
      <c r="K2876" s="6">
        <v>606258</v>
      </c>
      <c r="L2876" s="6">
        <v>606771</v>
      </c>
    </row>
    <row r="2877" spans="1:12" x14ac:dyDescent="0.25">
      <c r="A2877">
        <v>1</v>
      </c>
      <c r="B2877" t="s">
        <v>4</v>
      </c>
      <c r="C2877">
        <v>78</v>
      </c>
      <c r="D2877">
        <v>-7.7750000000000004</v>
      </c>
      <c r="E2877">
        <v>92.253</v>
      </c>
      <c r="F2877" s="11">
        <v>1.9450995090226098</v>
      </c>
      <c r="G2877" s="6">
        <v>0</v>
      </c>
      <c r="H2877" s="19">
        <v>2511.7600223509003</v>
      </c>
      <c r="I2877" s="19">
        <v>2511.7600223509003</v>
      </c>
      <c r="J2877" s="19">
        <v>403616.88912085263</v>
      </c>
      <c r="K2877" s="6" t="e">
        <v>#N/A</v>
      </c>
      <c r="L2877" s="6" t="e">
        <v>#N/A</v>
      </c>
    </row>
    <row r="2878" spans="1:12" x14ac:dyDescent="0.25">
      <c r="A2878">
        <v>1</v>
      </c>
      <c r="B2878" t="s">
        <v>4</v>
      </c>
      <c r="C2878">
        <v>79</v>
      </c>
      <c r="D2878">
        <v>-8.3374000000000006</v>
      </c>
      <c r="E2878">
        <v>93.528599999999997</v>
      </c>
      <c r="F2878" s="11">
        <v>1.3940764397980454</v>
      </c>
      <c r="G2878" s="6">
        <v>1676</v>
      </c>
      <c r="H2878" s="19">
        <v>1800.2089113402271</v>
      </c>
      <c r="I2878" s="19">
        <v>3476.2089113402271</v>
      </c>
      <c r="J2878" s="19">
        <v>407093.09803219285</v>
      </c>
      <c r="K2878" s="6">
        <v>610916</v>
      </c>
      <c r="L2878" s="6">
        <v>612592</v>
      </c>
    </row>
    <row r="2879" spans="1:12" x14ac:dyDescent="0.25">
      <c r="A2879">
        <v>1</v>
      </c>
      <c r="B2879" t="s">
        <v>4</v>
      </c>
      <c r="C2879">
        <v>80</v>
      </c>
      <c r="D2879">
        <v>-8.2393000000000001</v>
      </c>
      <c r="E2879">
        <v>90.899600000000007</v>
      </c>
      <c r="F2879" s="11">
        <v>2.6308296429073379</v>
      </c>
      <c r="G2879" s="6">
        <v>0</v>
      </c>
      <c r="H2879" s="19">
        <v>3397.2620382752534</v>
      </c>
      <c r="I2879" s="19">
        <v>3397.2620382752534</v>
      </c>
      <c r="J2879" s="19">
        <v>410490.3600704681</v>
      </c>
      <c r="K2879" s="6" t="e">
        <v>#N/A</v>
      </c>
      <c r="L2879" s="6" t="e">
        <v>#N/A</v>
      </c>
    </row>
    <row r="2880" spans="1:12" x14ac:dyDescent="0.25">
      <c r="A2880">
        <v>1</v>
      </c>
      <c r="B2880" t="s">
        <v>4</v>
      </c>
      <c r="C2880">
        <v>81</v>
      </c>
      <c r="D2880">
        <v>-8.8955000000000002</v>
      </c>
      <c r="E2880">
        <v>89.975300000000004</v>
      </c>
      <c r="F2880" s="11">
        <v>1.1335470568088493</v>
      </c>
      <c r="G2880" s="6">
        <v>2025</v>
      </c>
      <c r="H2880" s="19">
        <v>1463.7802166618599</v>
      </c>
      <c r="I2880" s="19">
        <v>3488.7802166618599</v>
      </c>
      <c r="J2880" s="19">
        <v>413979.14028712997</v>
      </c>
      <c r="K2880" s="6">
        <v>622152</v>
      </c>
      <c r="L2880" s="6">
        <v>624177</v>
      </c>
    </row>
    <row r="2881" spans="1:12" x14ac:dyDescent="0.25">
      <c r="A2881">
        <v>1</v>
      </c>
      <c r="B2881" t="s">
        <v>4</v>
      </c>
      <c r="C2881">
        <v>82</v>
      </c>
      <c r="D2881">
        <v>-9.3915000000000006</v>
      </c>
      <c r="E2881">
        <v>86.739400000000003</v>
      </c>
      <c r="F2881" s="11">
        <v>3.273692839898088</v>
      </c>
      <c r="G2881" s="6">
        <v>0</v>
      </c>
      <c r="H2881" s="19">
        <v>4227.4088099709779</v>
      </c>
      <c r="I2881" s="19">
        <v>4227.4088099709779</v>
      </c>
      <c r="J2881" s="19">
        <v>418206.54909710097</v>
      </c>
      <c r="K2881" s="6" t="e">
        <v>#N/A</v>
      </c>
      <c r="L2881" s="6" t="e">
        <v>#N/A</v>
      </c>
    </row>
    <row r="2882" spans="1:12" x14ac:dyDescent="0.25">
      <c r="A2882">
        <v>1</v>
      </c>
      <c r="B2882" t="s">
        <v>4</v>
      </c>
      <c r="C2882">
        <v>83</v>
      </c>
      <c r="D2882">
        <v>-9.0775000000000006</v>
      </c>
      <c r="E2882">
        <v>85.004400000000004</v>
      </c>
      <c r="F2882" s="11">
        <v>1.7631849023854527</v>
      </c>
      <c r="G2882" s="6">
        <v>0</v>
      </c>
      <c r="H2882" s="19">
        <v>2276.8487315334446</v>
      </c>
      <c r="I2882" s="19">
        <v>2276.8487315334446</v>
      </c>
      <c r="J2882" s="19">
        <v>420483.39782863442</v>
      </c>
      <c r="K2882" s="6" t="e">
        <v>#N/A</v>
      </c>
      <c r="L2882" s="6" t="e">
        <v>#N/A</v>
      </c>
    </row>
    <row r="2883" spans="1:12" x14ac:dyDescent="0.25">
      <c r="A2883">
        <v>1</v>
      </c>
      <c r="B2883" t="s">
        <v>4</v>
      </c>
      <c r="C2883">
        <v>84</v>
      </c>
      <c r="D2883">
        <v>-9.0551999999999992</v>
      </c>
      <c r="E2883">
        <v>79.516599999999997</v>
      </c>
      <c r="F2883" s="11">
        <v>5.487845308497687</v>
      </c>
      <c r="G2883" s="6">
        <v>0</v>
      </c>
      <c r="H2883" s="19">
        <v>7086.6042538136326</v>
      </c>
      <c r="I2883" s="19">
        <v>7086.6042538136326</v>
      </c>
      <c r="J2883" s="19">
        <v>427570.00208244805</v>
      </c>
      <c r="K2883" s="6" t="e">
        <v>#N/A</v>
      </c>
      <c r="L2883" s="6" t="e">
        <v>#N/A</v>
      </c>
    </row>
    <row r="2884" spans="1:12" x14ac:dyDescent="0.25">
      <c r="A2884">
        <v>1</v>
      </c>
      <c r="B2884" t="s">
        <v>4</v>
      </c>
      <c r="C2884">
        <v>85</v>
      </c>
      <c r="D2884">
        <v>-9.3513999999999999</v>
      </c>
      <c r="E2884">
        <v>77.180499999999995</v>
      </c>
      <c r="F2884" s="11">
        <v>2.3548031021722409</v>
      </c>
      <c r="G2884" s="6">
        <v>0</v>
      </c>
      <c r="H2884" s="19">
        <v>3040.8214413236819</v>
      </c>
      <c r="I2884" s="19">
        <v>3040.8214413236819</v>
      </c>
      <c r="J2884" s="19">
        <v>430610.82352377172</v>
      </c>
      <c r="K2884" s="6" t="e">
        <v>#N/A</v>
      </c>
      <c r="L2884" s="6" t="e">
        <v>#N/A</v>
      </c>
    </row>
    <row r="2885" spans="1:12" x14ac:dyDescent="0.25">
      <c r="A2885">
        <v>1</v>
      </c>
      <c r="B2885" t="s">
        <v>4</v>
      </c>
      <c r="C2885">
        <v>86</v>
      </c>
      <c r="D2885">
        <v>-12.3787</v>
      </c>
      <c r="E2885">
        <v>74.217299999999994</v>
      </c>
      <c r="F2885" s="11">
        <v>4.2361656636633089</v>
      </c>
      <c r="G2885" s="6">
        <v>0</v>
      </c>
      <c r="H2885" s="19">
        <v>5470.2762057616601</v>
      </c>
      <c r="I2885" s="19">
        <v>5470.2762057616601</v>
      </c>
      <c r="J2885" s="19">
        <v>436081.09972953337</v>
      </c>
      <c r="K2885" s="6" t="e">
        <v>#N/A</v>
      </c>
      <c r="L2885" s="6" t="e">
        <v>#N/A</v>
      </c>
    </row>
    <row r="2886" spans="1:12" x14ac:dyDescent="0.25">
      <c r="A2886">
        <v>1</v>
      </c>
      <c r="B2886" t="s">
        <v>4</v>
      </c>
      <c r="C2886">
        <v>87</v>
      </c>
      <c r="D2886">
        <v>-13.071899999999999</v>
      </c>
      <c r="E2886">
        <v>72.816400000000002</v>
      </c>
      <c r="F2886" s="11">
        <v>1.5630249678108086</v>
      </c>
      <c r="G2886" s="6">
        <v>20365</v>
      </c>
      <c r="H2886" s="19">
        <v>2018.376751355119</v>
      </c>
      <c r="I2886" s="19">
        <v>22383.376751355117</v>
      </c>
      <c r="J2886" s="19">
        <v>458464.47648088849</v>
      </c>
      <c r="K2886" s="6">
        <v>651566</v>
      </c>
      <c r="L2886" s="6">
        <v>671931</v>
      </c>
    </row>
    <row r="2887" spans="1:12" x14ac:dyDescent="0.25">
      <c r="A2887">
        <v>1</v>
      </c>
      <c r="B2887" t="s">
        <v>4</v>
      </c>
      <c r="C2887">
        <v>88</v>
      </c>
      <c r="D2887">
        <v>-13.889799999999999</v>
      </c>
      <c r="E2887">
        <v>72.056200000000004</v>
      </c>
      <c r="F2887" s="11">
        <v>1.1166308476842273</v>
      </c>
      <c r="G2887" s="6">
        <v>0</v>
      </c>
      <c r="H2887" s="19">
        <v>1441.9358546578287</v>
      </c>
      <c r="I2887" s="19">
        <v>1441.9358546578287</v>
      </c>
      <c r="J2887" s="19">
        <v>459906.41233554634</v>
      </c>
      <c r="K2887" s="6" t="e">
        <v>#N/A</v>
      </c>
      <c r="L2887" s="6" t="e">
        <v>#N/A</v>
      </c>
    </row>
    <row r="2888" spans="1:12" x14ac:dyDescent="0.25">
      <c r="A2888">
        <v>1</v>
      </c>
      <c r="B2888" t="s">
        <v>4</v>
      </c>
      <c r="C2888">
        <v>89</v>
      </c>
      <c r="D2888">
        <v>-15.1526</v>
      </c>
      <c r="E2888">
        <v>72.066599999999994</v>
      </c>
      <c r="F2888" s="11">
        <v>1.2628428247410683</v>
      </c>
      <c r="G2888" s="6">
        <v>15891</v>
      </c>
      <c r="H2888" s="19">
        <v>1630.743366590624</v>
      </c>
      <c r="I2888" s="19">
        <v>17521.743366590625</v>
      </c>
      <c r="J2888" s="19">
        <v>477428.15570213698</v>
      </c>
      <c r="K2888" s="6">
        <v>681473</v>
      </c>
      <c r="L2888" s="6">
        <v>697364</v>
      </c>
    </row>
    <row r="2889" spans="1:12" x14ac:dyDescent="0.25">
      <c r="A2889">
        <v>1</v>
      </c>
      <c r="B2889" t="s">
        <v>4</v>
      </c>
      <c r="C2889">
        <v>90</v>
      </c>
      <c r="D2889">
        <v>-17.115400000000001</v>
      </c>
      <c r="E2889">
        <v>72.066199999999995</v>
      </c>
      <c r="F2889" s="11">
        <v>1.9628000407581017</v>
      </c>
      <c r="G2889" s="6">
        <v>0</v>
      </c>
      <c r="H2889" s="19">
        <v>2534.6172015241664</v>
      </c>
      <c r="I2889" s="19">
        <v>2534.6172015241664</v>
      </c>
      <c r="J2889" s="19">
        <v>479962.77290366113</v>
      </c>
      <c r="K2889" s="6" t="e">
        <v>#N/A</v>
      </c>
      <c r="L2889" s="6" t="e">
        <v>#N/A</v>
      </c>
    </row>
    <row r="2890" spans="1:12" x14ac:dyDescent="0.25">
      <c r="A2890">
        <v>1</v>
      </c>
      <c r="B2890" t="s">
        <v>4</v>
      </c>
      <c r="C2890">
        <v>91</v>
      </c>
      <c r="D2890">
        <v>-18.443000000000001</v>
      </c>
      <c r="E2890">
        <v>72.510499999999993</v>
      </c>
      <c r="F2890" s="11">
        <v>1.3999729461671748</v>
      </c>
      <c r="G2890" s="6">
        <v>0</v>
      </c>
      <c r="H2890" s="19">
        <v>1807.8232307623521</v>
      </c>
      <c r="I2890" s="19">
        <v>1807.8232307623521</v>
      </c>
      <c r="J2890" s="19">
        <v>481770.59613442345</v>
      </c>
      <c r="K2890" s="6" t="e">
        <v>#N/A</v>
      </c>
      <c r="L2890" s="6" t="e">
        <v>#N/A</v>
      </c>
    </row>
    <row r="2891" spans="1:12" x14ac:dyDescent="0.25">
      <c r="A2891">
        <v>1</v>
      </c>
      <c r="B2891" t="s">
        <v>4</v>
      </c>
      <c r="C2891">
        <v>92</v>
      </c>
      <c r="D2891">
        <v>-18.674900000000001</v>
      </c>
      <c r="E2891">
        <v>73.503799999999998</v>
      </c>
      <c r="F2891" s="11">
        <v>1.0200110293521387</v>
      </c>
      <c r="G2891" s="6">
        <v>0</v>
      </c>
      <c r="H2891" s="19">
        <v>1317.1680492434448</v>
      </c>
      <c r="I2891" s="19">
        <v>1317.1680492434448</v>
      </c>
      <c r="J2891" s="19">
        <v>483087.76418366691</v>
      </c>
      <c r="K2891" s="6" t="e">
        <v>#N/A</v>
      </c>
      <c r="L2891" s="6" t="e">
        <v>#N/A</v>
      </c>
    </row>
    <row r="2892" spans="1:12" x14ac:dyDescent="0.25">
      <c r="A2892">
        <v>1</v>
      </c>
      <c r="B2892" t="s">
        <v>4</v>
      </c>
      <c r="C2892">
        <v>93</v>
      </c>
      <c r="D2892">
        <v>-18.547999999999998</v>
      </c>
      <c r="E2892">
        <v>75.648499999999999</v>
      </c>
      <c r="F2892" s="11">
        <v>2.1484510001394033</v>
      </c>
      <c r="G2892" s="6">
        <v>0</v>
      </c>
      <c r="H2892" s="19">
        <v>2774.3533464987545</v>
      </c>
      <c r="I2892" s="19">
        <v>2774.3533464987545</v>
      </c>
      <c r="J2892" s="19">
        <v>485862.11753016565</v>
      </c>
      <c r="K2892" s="6" t="e">
        <v>#N/A</v>
      </c>
      <c r="L2892" s="6" t="e">
        <v>#N/A</v>
      </c>
    </row>
    <row r="2893" spans="1:12" x14ac:dyDescent="0.25">
      <c r="A2893">
        <v>1</v>
      </c>
      <c r="B2893" t="s">
        <v>4</v>
      </c>
      <c r="C2893">
        <v>94</v>
      </c>
      <c r="D2893">
        <v>-17.8825</v>
      </c>
      <c r="E2893">
        <v>76.230699999999999</v>
      </c>
      <c r="F2893" s="11">
        <v>0.88422117708184167</v>
      </c>
      <c r="G2893" s="6">
        <v>0</v>
      </c>
      <c r="H2893" s="19">
        <v>1141.8189111703746</v>
      </c>
      <c r="I2893" s="19">
        <v>1141.8189111703746</v>
      </c>
      <c r="J2893" s="19">
        <v>487003.936441336</v>
      </c>
      <c r="K2893" s="6" t="e">
        <v>#N/A</v>
      </c>
      <c r="L2893" s="6" t="e">
        <v>#N/A</v>
      </c>
    </row>
    <row r="2894" spans="1:12" x14ac:dyDescent="0.25">
      <c r="A2894">
        <v>1</v>
      </c>
      <c r="B2894" t="s">
        <v>4</v>
      </c>
      <c r="C2894">
        <v>95</v>
      </c>
      <c r="D2894">
        <v>-16.947199999999999</v>
      </c>
      <c r="E2894">
        <v>76.284400000000005</v>
      </c>
      <c r="F2894" s="11">
        <v>0.9368403172366162</v>
      </c>
      <c r="G2894" s="6">
        <v>3396</v>
      </c>
      <c r="H2894" s="19">
        <v>1209.7674413294581</v>
      </c>
      <c r="I2894" s="19">
        <v>4605.7674413294581</v>
      </c>
      <c r="J2894" s="19">
        <v>491609.70388266543</v>
      </c>
      <c r="K2894" s="6">
        <v>723388</v>
      </c>
      <c r="L2894" s="6">
        <v>726784</v>
      </c>
    </row>
    <row r="2895" spans="1:12" x14ac:dyDescent="0.25">
      <c r="A2895">
        <v>1</v>
      </c>
      <c r="B2895" t="s">
        <v>4</v>
      </c>
      <c r="C2895">
        <v>96</v>
      </c>
      <c r="D2895">
        <v>-14.963699999999999</v>
      </c>
      <c r="E2895">
        <v>76.254999999999995</v>
      </c>
      <c r="F2895" s="11">
        <v>1.9837178756063065</v>
      </c>
      <c r="G2895" s="6">
        <v>7374</v>
      </c>
      <c r="H2895" s="19">
        <v>2561.6289719154206</v>
      </c>
      <c r="I2895" s="19">
        <v>9935.6289719154211</v>
      </c>
      <c r="J2895" s="19">
        <v>501545.33285458083</v>
      </c>
      <c r="K2895" s="6">
        <v>730456</v>
      </c>
      <c r="L2895" s="6">
        <v>737830</v>
      </c>
    </row>
    <row r="2896" spans="1:12" x14ac:dyDescent="0.25">
      <c r="A2896">
        <v>1</v>
      </c>
      <c r="B2896" t="s">
        <v>4</v>
      </c>
      <c r="C2896">
        <v>97</v>
      </c>
      <c r="D2896">
        <v>-13.416499999999999</v>
      </c>
      <c r="E2896">
        <v>76.2834</v>
      </c>
      <c r="F2896" s="11">
        <v>1.5474606295476474</v>
      </c>
      <c r="G2896" s="6">
        <v>0</v>
      </c>
      <c r="H2896" s="19">
        <v>1998.2780970485335</v>
      </c>
      <c r="I2896" s="19">
        <v>1998.2780970485335</v>
      </c>
      <c r="J2896" s="19">
        <v>503543.61095162935</v>
      </c>
      <c r="K2896" s="6" t="e">
        <v>#N/A</v>
      </c>
      <c r="L2896" s="6" t="e">
        <v>#N/A</v>
      </c>
    </row>
    <row r="2897" spans="1:12" x14ac:dyDescent="0.25">
      <c r="A2897">
        <v>1</v>
      </c>
      <c r="B2897" t="s">
        <v>4</v>
      </c>
      <c r="C2897">
        <v>98</v>
      </c>
      <c r="D2897">
        <v>-12.5633</v>
      </c>
      <c r="E2897">
        <v>75.788700000000006</v>
      </c>
      <c r="F2897" s="11">
        <v>0.98624455892034879</v>
      </c>
      <c r="G2897" s="6">
        <v>0</v>
      </c>
      <c r="H2897" s="19">
        <v>1273.564485449898</v>
      </c>
      <c r="I2897" s="19">
        <v>1273.564485449898</v>
      </c>
      <c r="J2897" s="19">
        <v>504817.17543707928</v>
      </c>
      <c r="K2897" s="6" t="e">
        <v>#N/A</v>
      </c>
      <c r="L2897" s="6" t="e">
        <v>#N/A</v>
      </c>
    </row>
    <row r="2898" spans="1:12" x14ac:dyDescent="0.25">
      <c r="A2898">
        <v>1</v>
      </c>
      <c r="B2898" t="s">
        <v>4</v>
      </c>
      <c r="C2898">
        <v>99</v>
      </c>
      <c r="D2898">
        <v>-12.3987</v>
      </c>
      <c r="E2898">
        <v>74.486099999999993</v>
      </c>
      <c r="F2898" s="11">
        <v>1.3129584608813913</v>
      </c>
      <c r="G2898" s="6">
        <v>1988</v>
      </c>
      <c r="H2898" s="19">
        <v>1695.459053766546</v>
      </c>
      <c r="I2898" s="19">
        <v>3683.4590537665463</v>
      </c>
      <c r="J2898" s="19">
        <v>508500.63449084584</v>
      </c>
      <c r="K2898" s="6">
        <v>746912</v>
      </c>
      <c r="L2898" s="6">
        <v>748900</v>
      </c>
    </row>
    <row r="2899" spans="1:12" x14ac:dyDescent="0.25">
      <c r="A2899">
        <v>1</v>
      </c>
      <c r="B2899" t="s">
        <v>4</v>
      </c>
      <c r="C2899">
        <v>100</v>
      </c>
      <c r="D2899">
        <v>-12.9809</v>
      </c>
      <c r="E2899">
        <v>76.638599999999997</v>
      </c>
      <c r="F2899" s="11">
        <v>2.2298459789859959</v>
      </c>
      <c r="G2899" s="6">
        <v>0</v>
      </c>
      <c r="H2899" s="19">
        <v>2879.4609016334016</v>
      </c>
      <c r="I2899" s="19">
        <v>2879.4609016334016</v>
      </c>
      <c r="J2899" s="19">
        <v>511380.09539247927</v>
      </c>
      <c r="K2899" s="6" t="e">
        <v>#N/A</v>
      </c>
      <c r="L2899" s="6" t="e">
        <v>#N/A</v>
      </c>
    </row>
    <row r="2900" spans="1:12" x14ac:dyDescent="0.25">
      <c r="A2900">
        <v>1</v>
      </c>
      <c r="B2900" t="s">
        <v>4</v>
      </c>
      <c r="C2900">
        <v>101</v>
      </c>
      <c r="D2900">
        <v>-14.8079</v>
      </c>
      <c r="E2900">
        <v>77.349999999999994</v>
      </c>
      <c r="F2900" s="11">
        <v>1.9606169845229835</v>
      </c>
      <c r="G2900" s="6">
        <v>0</v>
      </c>
      <c r="H2900" s="19">
        <v>2531.7981614943487</v>
      </c>
      <c r="I2900" s="19">
        <v>2531.7981614943487</v>
      </c>
      <c r="J2900" s="19">
        <v>513911.89355397364</v>
      </c>
      <c r="K2900" s="6" t="e">
        <v>#N/A</v>
      </c>
      <c r="L2900" s="6" t="e">
        <v>#N/A</v>
      </c>
    </row>
    <row r="2901" spans="1:12" x14ac:dyDescent="0.25">
      <c r="A2901">
        <v>1</v>
      </c>
      <c r="B2901" t="s">
        <v>4</v>
      </c>
      <c r="C2901">
        <v>102</v>
      </c>
      <c r="D2901">
        <v>-17.265999999999998</v>
      </c>
      <c r="E2901">
        <v>79.318299999999994</v>
      </c>
      <c r="F2901" s="11">
        <v>3.1490412032871196</v>
      </c>
      <c r="G2901" s="6">
        <v>0</v>
      </c>
      <c r="H2901" s="19">
        <v>4066.4427534233782</v>
      </c>
      <c r="I2901" s="19">
        <v>4066.4427534233782</v>
      </c>
      <c r="J2901" s="19">
        <v>517978.336307397</v>
      </c>
      <c r="K2901" s="6" t="e">
        <v>#N/A</v>
      </c>
      <c r="L2901" s="6" t="e">
        <v>#N/A</v>
      </c>
    </row>
    <row r="2902" spans="1:12" x14ac:dyDescent="0.25">
      <c r="A2902">
        <v>1</v>
      </c>
      <c r="B2902" t="s">
        <v>4</v>
      </c>
      <c r="C2902">
        <v>103</v>
      </c>
      <c r="D2902">
        <v>-18.415700000000001</v>
      </c>
      <c r="E2902">
        <v>80.972300000000004</v>
      </c>
      <c r="F2902" s="11">
        <v>2.0143301839569503</v>
      </c>
      <c r="G2902" s="6">
        <v>0</v>
      </c>
      <c r="H2902" s="19">
        <v>2601.1594802263617</v>
      </c>
      <c r="I2902" s="19">
        <v>2601.1594802263617</v>
      </c>
      <c r="J2902" s="19">
        <v>520579.49578762334</v>
      </c>
      <c r="K2902" s="6" t="e">
        <v>#N/A</v>
      </c>
      <c r="L2902" s="6" t="e">
        <v>#N/A</v>
      </c>
    </row>
    <row r="2903" spans="1:12" x14ac:dyDescent="0.25">
      <c r="A2903">
        <v>1</v>
      </c>
      <c r="B2903" t="s">
        <v>4</v>
      </c>
      <c r="C2903">
        <v>104</v>
      </c>
      <c r="D2903">
        <v>-19.790500000000002</v>
      </c>
      <c r="E2903">
        <v>81.9726</v>
      </c>
      <c r="F2903" s="11">
        <v>1.700198556051614</v>
      </c>
      <c r="G2903" s="6">
        <v>0</v>
      </c>
      <c r="H2903" s="19">
        <v>2195.5127454096387</v>
      </c>
      <c r="I2903" s="19">
        <v>2195.5127454096387</v>
      </c>
      <c r="J2903" s="19">
        <v>522775.00853303296</v>
      </c>
      <c r="K2903" s="6" t="e">
        <v>#N/A</v>
      </c>
      <c r="L2903" s="6" t="e">
        <v>#N/A</v>
      </c>
    </row>
    <row r="2904" spans="1:12" x14ac:dyDescent="0.25">
      <c r="A2904">
        <v>1</v>
      </c>
      <c r="B2904" t="s">
        <v>4</v>
      </c>
      <c r="C2904">
        <v>105</v>
      </c>
      <c r="D2904">
        <v>-20.589700000000001</v>
      </c>
      <c r="E2904">
        <v>82.074100000000001</v>
      </c>
      <c r="F2904" s="11">
        <v>0.80561956902746512</v>
      </c>
      <c r="G2904" s="6">
        <v>0</v>
      </c>
      <c r="H2904" s="19">
        <v>1040.3185118912224</v>
      </c>
      <c r="I2904" s="19">
        <v>1040.3185118912224</v>
      </c>
      <c r="J2904" s="19">
        <v>523815.3270449242</v>
      </c>
      <c r="K2904" s="6" t="e">
        <v>#N/A</v>
      </c>
      <c r="L2904" s="6" t="e">
        <v>#N/A</v>
      </c>
    </row>
    <row r="2905" spans="1:12" x14ac:dyDescent="0.25">
      <c r="A2905">
        <v>1</v>
      </c>
      <c r="B2905" t="s">
        <v>4</v>
      </c>
      <c r="C2905">
        <v>106</v>
      </c>
      <c r="D2905">
        <v>-21.855799999999999</v>
      </c>
      <c r="E2905">
        <v>81.589200000000005</v>
      </c>
      <c r="F2905" s="11">
        <v>1.3557791929366636</v>
      </c>
      <c r="G2905" s="6">
        <v>0</v>
      </c>
      <c r="H2905" s="19">
        <v>1750.7546324273405</v>
      </c>
      <c r="I2905" s="19">
        <v>1750.7546324273405</v>
      </c>
      <c r="J2905" s="19">
        <v>525566.0816773515</v>
      </c>
      <c r="K2905" s="6" t="e">
        <v>#N/A</v>
      </c>
      <c r="L2905" s="6" t="e">
        <v>#N/A</v>
      </c>
    </row>
    <row r="2906" spans="1:12" x14ac:dyDescent="0.25">
      <c r="A2906">
        <v>1</v>
      </c>
      <c r="B2906" t="s">
        <v>4</v>
      </c>
      <c r="C2906">
        <v>107</v>
      </c>
      <c r="D2906">
        <v>-23.853400000000001</v>
      </c>
      <c r="E2906">
        <v>80.162800000000004</v>
      </c>
      <c r="F2906" s="11">
        <v>2.4545921697911472</v>
      </c>
      <c r="G2906" s="6">
        <v>0</v>
      </c>
      <c r="H2906" s="19">
        <v>3169.6817847406551</v>
      </c>
      <c r="I2906" s="19">
        <v>3169.6817847406551</v>
      </c>
      <c r="J2906" s="19">
        <v>528735.76346209215</v>
      </c>
      <c r="K2906" s="6" t="e">
        <v>#N/A</v>
      </c>
      <c r="L2906" s="6" t="e">
        <v>#N/A</v>
      </c>
    </row>
    <row r="2907" spans="1:12" x14ac:dyDescent="0.25">
      <c r="A2907">
        <v>1</v>
      </c>
      <c r="B2907" t="s">
        <v>4</v>
      </c>
      <c r="C2907">
        <v>108</v>
      </c>
      <c r="D2907">
        <v>-24.013300000000001</v>
      </c>
      <c r="E2907">
        <v>77.474100000000007</v>
      </c>
      <c r="F2907" s="11">
        <v>2.6934505193153235</v>
      </c>
      <c r="G2907" s="6">
        <v>0</v>
      </c>
      <c r="H2907" s="19">
        <v>3478.1260831205432</v>
      </c>
      <c r="I2907" s="19">
        <v>3478.1260831205432</v>
      </c>
      <c r="J2907" s="19">
        <v>532213.88954521273</v>
      </c>
      <c r="K2907" s="6" t="e">
        <v>#N/A</v>
      </c>
      <c r="L2907" s="6" t="e">
        <v>#N/A</v>
      </c>
    </row>
    <row r="2908" spans="1:12" x14ac:dyDescent="0.25">
      <c r="A2908">
        <v>1</v>
      </c>
      <c r="B2908" t="s">
        <v>4</v>
      </c>
      <c r="C2908">
        <v>109</v>
      </c>
      <c r="D2908">
        <v>-23.9651</v>
      </c>
      <c r="E2908">
        <v>74.048199999999994</v>
      </c>
      <c r="F2908" s="11">
        <v>3.4262390532477571</v>
      </c>
      <c r="G2908" s="6">
        <v>0</v>
      </c>
      <c r="H2908" s="19">
        <v>4424.3958939095492</v>
      </c>
      <c r="I2908" s="19">
        <v>4424.3958939095492</v>
      </c>
      <c r="J2908" s="19">
        <v>536638.28543912224</v>
      </c>
      <c r="K2908" s="6" t="e">
        <v>#N/A</v>
      </c>
      <c r="L2908" s="6" t="e">
        <v>#N/A</v>
      </c>
    </row>
    <row r="2909" spans="1:12" x14ac:dyDescent="0.25">
      <c r="A2909">
        <v>1</v>
      </c>
      <c r="B2909" t="s">
        <v>4</v>
      </c>
      <c r="C2909">
        <v>110</v>
      </c>
      <c r="D2909">
        <v>-23.347899999999999</v>
      </c>
      <c r="E2909">
        <v>73.119200000000006</v>
      </c>
      <c r="F2909" s="11">
        <v>1.115337097024921</v>
      </c>
      <c r="G2909" s="6">
        <v>0</v>
      </c>
      <c r="H2909" s="19">
        <v>1440.2651991618698</v>
      </c>
      <c r="I2909" s="19">
        <v>1440.2651991618698</v>
      </c>
      <c r="J2909" s="19">
        <v>538078.55063828407</v>
      </c>
      <c r="K2909" s="6" t="e">
        <v>#N/A</v>
      </c>
      <c r="L2909" s="6" t="e">
        <v>#N/A</v>
      </c>
    </row>
    <row r="2910" spans="1:12" x14ac:dyDescent="0.25">
      <c r="A2910">
        <v>1</v>
      </c>
      <c r="B2910" t="s">
        <v>4</v>
      </c>
      <c r="C2910">
        <v>111</v>
      </c>
      <c r="D2910">
        <v>-21.435099999999998</v>
      </c>
      <c r="E2910">
        <v>71.965400000000002</v>
      </c>
      <c r="F2910" s="11">
        <v>2.233843835186339</v>
      </c>
      <c r="G2910" s="6">
        <v>0</v>
      </c>
      <c r="H2910" s="19">
        <v>2884.6234423325022</v>
      </c>
      <c r="I2910" s="19">
        <v>2884.6234423325022</v>
      </c>
      <c r="J2910" s="19">
        <v>540963.17408061656</v>
      </c>
      <c r="K2910" s="6" t="e">
        <v>#N/A</v>
      </c>
      <c r="L2910" s="6" t="e">
        <v>#N/A</v>
      </c>
    </row>
    <row r="2911" spans="1:12" x14ac:dyDescent="0.25">
      <c r="A2911">
        <v>1</v>
      </c>
      <c r="B2911" t="s">
        <v>4</v>
      </c>
      <c r="C2911">
        <v>112</v>
      </c>
      <c r="D2911">
        <v>-18.596399999999999</v>
      </c>
      <c r="E2911">
        <v>71.007099999999994</v>
      </c>
      <c r="F2911" s="11">
        <v>2.9960902155976563</v>
      </c>
      <c r="G2911" s="6">
        <v>0</v>
      </c>
      <c r="H2911" s="19">
        <v>3868.9329733450713</v>
      </c>
      <c r="I2911" s="19">
        <v>3868.9329733450713</v>
      </c>
      <c r="J2911" s="19">
        <v>544832.1070539616</v>
      </c>
      <c r="K2911" s="6" t="e">
        <v>#N/A</v>
      </c>
      <c r="L2911" s="6" t="e">
        <v>#N/A</v>
      </c>
    </row>
    <row r="2912" spans="1:12" x14ac:dyDescent="0.25">
      <c r="A2912">
        <v>1</v>
      </c>
      <c r="B2912" t="s">
        <v>4</v>
      </c>
      <c r="C2912">
        <v>113</v>
      </c>
      <c r="D2912">
        <v>-16.260899999999999</v>
      </c>
      <c r="E2912">
        <v>69.581500000000005</v>
      </c>
      <c r="F2912" s="11">
        <v>2.7362192181914016</v>
      </c>
      <c r="G2912" s="6">
        <v>0</v>
      </c>
      <c r="H2912" s="19">
        <v>3533.3544699185413</v>
      </c>
      <c r="I2912" s="19">
        <v>3533.3544699185413</v>
      </c>
      <c r="J2912" s="19">
        <v>548365.46152388013</v>
      </c>
      <c r="K2912" s="6" t="e">
        <v>#N/A</v>
      </c>
      <c r="L2912" s="6" t="e">
        <v>#N/A</v>
      </c>
    </row>
    <row r="2913" spans="1:12" x14ac:dyDescent="0.25">
      <c r="A2913">
        <v>1</v>
      </c>
      <c r="B2913" t="s">
        <v>4</v>
      </c>
      <c r="C2913">
        <v>114</v>
      </c>
      <c r="D2913">
        <v>-13.142899999999999</v>
      </c>
      <c r="E2913">
        <v>67.313999999999993</v>
      </c>
      <c r="F2913" s="11">
        <v>3.8553184369128393</v>
      </c>
      <c r="G2913" s="6">
        <v>0</v>
      </c>
      <c r="H2913" s="19">
        <v>4978.4777993882417</v>
      </c>
      <c r="I2913" s="19">
        <v>4978.4777993882417</v>
      </c>
      <c r="J2913" s="19">
        <v>553343.93932326837</v>
      </c>
      <c r="K2913" s="6" t="e">
        <v>#N/A</v>
      </c>
      <c r="L2913" s="6" t="e">
        <v>#N/A</v>
      </c>
    </row>
    <row r="2914" spans="1:12" x14ac:dyDescent="0.25">
      <c r="A2914">
        <v>1</v>
      </c>
      <c r="B2914" t="s">
        <v>4</v>
      </c>
      <c r="C2914">
        <v>115</v>
      </c>
      <c r="D2914">
        <v>-9.0656999999999996</v>
      </c>
      <c r="E2914">
        <v>65.143900000000002</v>
      </c>
      <c r="F2914" s="11">
        <v>4.618754577805575</v>
      </c>
      <c r="G2914" s="6">
        <v>0</v>
      </c>
      <c r="H2914" s="19">
        <v>5964.3237005451338</v>
      </c>
      <c r="I2914" s="19">
        <v>5964.3237005451338</v>
      </c>
      <c r="J2914" s="19">
        <v>559308.26302381349</v>
      </c>
      <c r="K2914" s="6" t="e">
        <v>#N/A</v>
      </c>
      <c r="L2914" s="6" t="e">
        <v>#N/A</v>
      </c>
    </row>
    <row r="2915" spans="1:12" x14ac:dyDescent="0.25">
      <c r="A2915">
        <v>1</v>
      </c>
      <c r="B2915" t="s">
        <v>4</v>
      </c>
      <c r="C2915">
        <v>116</v>
      </c>
      <c r="D2915">
        <v>-8.3202999999999996</v>
      </c>
      <c r="E2915">
        <v>61.024000000000001</v>
      </c>
      <c r="F2915" s="11">
        <v>4.1867884075983604</v>
      </c>
      <c r="G2915" s="6">
        <v>0</v>
      </c>
      <c r="H2915" s="19">
        <v>5406.5140089064253</v>
      </c>
      <c r="I2915" s="19">
        <v>5406.5140089064253</v>
      </c>
      <c r="J2915" s="19">
        <v>564714.77703271993</v>
      </c>
      <c r="K2915" s="6" t="e">
        <v>#N/A</v>
      </c>
      <c r="L2915" s="6" t="e">
        <v>#N/A</v>
      </c>
    </row>
    <row r="2916" spans="1:12" x14ac:dyDescent="0.25">
      <c r="A2916">
        <v>1</v>
      </c>
      <c r="B2916" t="s">
        <v>4</v>
      </c>
      <c r="C2916">
        <v>117</v>
      </c>
      <c r="D2916">
        <v>-8.3782999999999994</v>
      </c>
      <c r="E2916">
        <v>56.779600000000002</v>
      </c>
      <c r="F2916" s="11">
        <v>4.2447962683737828</v>
      </c>
      <c r="G2916" s="6">
        <v>1753</v>
      </c>
      <c r="H2916" s="19">
        <v>5481.4211409076124</v>
      </c>
      <c r="I2916" s="19">
        <v>7234.4211409076124</v>
      </c>
      <c r="J2916" s="19">
        <v>571949.19817362749</v>
      </c>
      <c r="K2916" s="6">
        <v>788954</v>
      </c>
      <c r="L2916" s="6">
        <v>790707</v>
      </c>
    </row>
    <row r="2917" spans="1:12" x14ac:dyDescent="0.25">
      <c r="A2917">
        <v>1</v>
      </c>
      <c r="B2917" t="s">
        <v>4</v>
      </c>
      <c r="C2917">
        <v>118</v>
      </c>
      <c r="D2917">
        <v>-7.5288000000000004</v>
      </c>
      <c r="E2917">
        <v>55.694699999999997</v>
      </c>
      <c r="F2917" s="11">
        <v>1.3779180890023937</v>
      </c>
      <c r="G2917" s="6">
        <v>0</v>
      </c>
      <c r="H2917" s="19">
        <v>1779.3431924567578</v>
      </c>
      <c r="I2917" s="19">
        <v>1779.3431924567578</v>
      </c>
      <c r="J2917" s="19">
        <v>573728.54136608425</v>
      </c>
      <c r="K2917" s="6" t="e">
        <v>#N/A</v>
      </c>
      <c r="L2917" s="6" t="e">
        <v>#N/A</v>
      </c>
    </row>
    <row r="2918" spans="1:12" x14ac:dyDescent="0.25">
      <c r="A2918">
        <v>1</v>
      </c>
      <c r="B2918" t="s">
        <v>4</v>
      </c>
      <c r="C2918">
        <v>119</v>
      </c>
      <c r="D2918">
        <v>-6.4191000000000003</v>
      </c>
      <c r="E2918">
        <v>55.221200000000003</v>
      </c>
      <c r="F2918" s="11">
        <v>1.2064975507641922</v>
      </c>
      <c r="G2918" s="6">
        <v>0</v>
      </c>
      <c r="H2918" s="19">
        <v>1557.9831782470253</v>
      </c>
      <c r="I2918" s="19">
        <v>1557.9831782470253</v>
      </c>
      <c r="J2918" s="19">
        <v>575286.52454433125</v>
      </c>
      <c r="K2918" s="6" t="e">
        <v>#N/A</v>
      </c>
      <c r="L2918" s="6" t="e">
        <v>#N/A</v>
      </c>
    </row>
    <row r="2919" spans="1:12" x14ac:dyDescent="0.25">
      <c r="A2919">
        <v>1</v>
      </c>
      <c r="B2919" t="s">
        <v>4</v>
      </c>
      <c r="C2919">
        <v>120</v>
      </c>
      <c r="D2919">
        <v>-0.48870000000000002</v>
      </c>
      <c r="E2919">
        <v>55.170299999999997</v>
      </c>
      <c r="F2919" s="11">
        <v>5.9306184306529115</v>
      </c>
      <c r="G2919" s="6">
        <v>696</v>
      </c>
      <c r="H2919" s="19">
        <v>7658.3692571166366</v>
      </c>
      <c r="I2919" s="19">
        <v>8354.3692571166357</v>
      </c>
      <c r="J2919" s="19">
        <v>583640.89380144794</v>
      </c>
      <c r="K2919" s="6">
        <v>803923</v>
      </c>
      <c r="L2919" s="6">
        <v>804619</v>
      </c>
    </row>
    <row r="2920" spans="1:12" x14ac:dyDescent="0.25">
      <c r="A2920">
        <v>1</v>
      </c>
      <c r="B2920" t="s">
        <v>4</v>
      </c>
      <c r="C2920">
        <v>121</v>
      </c>
      <c r="D2920">
        <v>-0.69740000000000002</v>
      </c>
      <c r="E2920">
        <v>45.281999999999996</v>
      </c>
      <c r="F2920" s="11">
        <v>9.8905021399320283</v>
      </c>
      <c r="G2920" s="6">
        <v>0</v>
      </c>
      <c r="H2920" s="19">
        <v>12771.875043318687</v>
      </c>
      <c r="I2920" s="19">
        <v>12771.875043318687</v>
      </c>
      <c r="J2920" s="19">
        <v>596412.76884476666</v>
      </c>
      <c r="K2920" s="6" t="e">
        <v>#N/A</v>
      </c>
      <c r="L2920" s="6" t="e">
        <v>#N/A</v>
      </c>
    </row>
    <row r="2921" spans="1:12" x14ac:dyDescent="0.25">
      <c r="A2921">
        <v>1</v>
      </c>
      <c r="B2921" t="s">
        <v>4</v>
      </c>
      <c r="C2921">
        <v>122</v>
      </c>
      <c r="D2921">
        <v>-1.4955000000000001</v>
      </c>
      <c r="E2921">
        <v>44.913499999999999</v>
      </c>
      <c r="F2921" s="11">
        <v>0.87906533318064484</v>
      </c>
      <c r="G2921" s="6">
        <v>0</v>
      </c>
      <c r="H2921" s="19">
        <v>1135.1610293846682</v>
      </c>
      <c r="I2921" s="19">
        <v>1135.1610293846682</v>
      </c>
      <c r="J2921" s="19">
        <v>597547.92987415136</v>
      </c>
      <c r="K2921" s="6" t="e">
        <v>#N/A</v>
      </c>
      <c r="L2921" s="6" t="e">
        <v>#N/A</v>
      </c>
    </row>
    <row r="2922" spans="1:12" x14ac:dyDescent="0.25">
      <c r="A2922">
        <v>1</v>
      </c>
      <c r="B2922" t="s">
        <v>4</v>
      </c>
      <c r="C2922">
        <v>123</v>
      </c>
      <c r="D2922">
        <v>-3.8294000000000001</v>
      </c>
      <c r="E2922">
        <v>44.904899999999998</v>
      </c>
      <c r="F2922" s="11">
        <v>2.3339158446696402</v>
      </c>
      <c r="G2922" s="6">
        <v>0</v>
      </c>
      <c r="H2922" s="19">
        <v>3013.8491562923909</v>
      </c>
      <c r="I2922" s="19">
        <v>3013.8491562923909</v>
      </c>
      <c r="J2922" s="19">
        <v>600561.77903044375</v>
      </c>
      <c r="K2922" s="6" t="e">
        <v>#N/A</v>
      </c>
      <c r="L2922" s="6" t="e">
        <v>#N/A</v>
      </c>
    </row>
    <row r="2923" spans="1:12" x14ac:dyDescent="0.25">
      <c r="A2923">
        <v>1</v>
      </c>
      <c r="B2923" t="s">
        <v>4</v>
      </c>
      <c r="C2923">
        <v>124</v>
      </c>
      <c r="D2923">
        <v>-5.8944999999999999</v>
      </c>
      <c r="E2923">
        <v>44.838799999999999</v>
      </c>
      <c r="F2923" s="11">
        <v>2.0661575980549012</v>
      </c>
      <c r="G2923" s="6">
        <v>0</v>
      </c>
      <c r="H2923" s="19">
        <v>2668.085632944621</v>
      </c>
      <c r="I2923" s="19">
        <v>2668.085632944621</v>
      </c>
      <c r="J2923" s="19">
        <v>603229.86466338835</v>
      </c>
      <c r="K2923" s="6" t="e">
        <v>#N/A</v>
      </c>
      <c r="L2923" s="6" t="e">
        <v>#N/A</v>
      </c>
    </row>
    <row r="2924" spans="1:12" x14ac:dyDescent="0.25">
      <c r="A2924">
        <v>1</v>
      </c>
      <c r="B2924" t="s">
        <v>4</v>
      </c>
      <c r="C2924">
        <v>125</v>
      </c>
      <c r="D2924">
        <v>-7.6593</v>
      </c>
      <c r="E2924">
        <v>43.797899999999998</v>
      </c>
      <c r="F2924" s="11">
        <v>2.04890015618136</v>
      </c>
      <c r="G2924" s="6">
        <v>0</v>
      </c>
      <c r="H2924" s="19">
        <v>2645.8006277893905</v>
      </c>
      <c r="I2924" s="19">
        <v>2645.8006277893905</v>
      </c>
      <c r="J2924" s="19">
        <v>605875.66529117769</v>
      </c>
      <c r="K2924" s="6" t="e">
        <v>#N/A</v>
      </c>
      <c r="L2924" s="6" t="e">
        <v>#N/A</v>
      </c>
    </row>
    <row r="2925" spans="1:12" x14ac:dyDescent="0.25">
      <c r="A2925">
        <v>1</v>
      </c>
      <c r="B2925" t="s">
        <v>4</v>
      </c>
      <c r="C2925">
        <v>126</v>
      </c>
      <c r="D2925">
        <v>-7.952</v>
      </c>
      <c r="E2925">
        <v>42.188600000000001</v>
      </c>
      <c r="F2925" s="11">
        <v>1.6357016170438885</v>
      </c>
      <c r="G2925" s="6">
        <v>0</v>
      </c>
      <c r="H2925" s="19">
        <v>2112.226089785006</v>
      </c>
      <c r="I2925" s="19">
        <v>2112.226089785006</v>
      </c>
      <c r="J2925" s="19">
        <v>607987.89138096268</v>
      </c>
      <c r="K2925" s="6" t="e">
        <v>#N/A</v>
      </c>
      <c r="L2925" s="6" t="e">
        <v>#N/A</v>
      </c>
    </row>
    <row r="2926" spans="1:12" x14ac:dyDescent="0.25">
      <c r="A2926">
        <v>1</v>
      </c>
      <c r="B2926" t="s">
        <v>4</v>
      </c>
      <c r="C2926">
        <v>127</v>
      </c>
      <c r="D2926">
        <v>-8.8774999999999995</v>
      </c>
      <c r="E2926">
        <v>40.163200000000003</v>
      </c>
      <c r="F2926" s="11">
        <v>2.226835290271822</v>
      </c>
      <c r="G2926" s="6">
        <v>0</v>
      </c>
      <c r="H2926" s="19">
        <v>2875.573117220868</v>
      </c>
      <c r="I2926" s="19">
        <v>2875.573117220868</v>
      </c>
      <c r="J2926" s="19">
        <v>610863.46449818357</v>
      </c>
      <c r="K2926" s="6" t="e">
        <v>#N/A</v>
      </c>
      <c r="L2926" s="6" t="e">
        <v>#N/A</v>
      </c>
    </row>
    <row r="2927" spans="1:12" x14ac:dyDescent="0.25">
      <c r="A2927">
        <v>1</v>
      </c>
      <c r="B2927" t="s">
        <v>4</v>
      </c>
      <c r="C2927">
        <v>128</v>
      </c>
      <c r="D2927">
        <v>-8.7437000000000005</v>
      </c>
      <c r="E2927">
        <v>39.491799999999998</v>
      </c>
      <c r="F2927" s="11">
        <v>0.68460236634122673</v>
      </c>
      <c r="G2927" s="6">
        <v>0</v>
      </c>
      <c r="H2927" s="19">
        <v>884.0456989507835</v>
      </c>
      <c r="I2927" s="19">
        <v>884.0456989507835</v>
      </c>
      <c r="J2927" s="19">
        <v>611747.51019713434</v>
      </c>
      <c r="K2927" s="6" t="e">
        <v>#N/A</v>
      </c>
      <c r="L2927" s="6" t="e">
        <v>#N/A</v>
      </c>
    </row>
    <row r="2928" spans="1:12" x14ac:dyDescent="0.25">
      <c r="A2928">
        <v>1</v>
      </c>
      <c r="B2928" t="s">
        <v>4</v>
      </c>
      <c r="C2928">
        <v>129</v>
      </c>
      <c r="D2928">
        <v>-8.5109999999999992</v>
      </c>
      <c r="E2928">
        <v>39.402099999999997</v>
      </c>
      <c r="F2928" s="11">
        <v>0.24939001583864714</v>
      </c>
      <c r="G2928" s="6">
        <v>1046</v>
      </c>
      <c r="H2928" s="19">
        <v>322.04412620089272</v>
      </c>
      <c r="I2928" s="19">
        <v>1368.0441262008926</v>
      </c>
      <c r="J2928" s="19">
        <v>613115.55432333518</v>
      </c>
      <c r="K2928" s="6">
        <v>827818</v>
      </c>
      <c r="L2928" s="6">
        <v>828864</v>
      </c>
    </row>
    <row r="2929" spans="1:12" x14ac:dyDescent="0.25">
      <c r="A2929">
        <v>1</v>
      </c>
      <c r="B2929" t="s">
        <v>4</v>
      </c>
      <c r="C2929">
        <v>130</v>
      </c>
      <c r="D2929">
        <v>-8.5266999999999999</v>
      </c>
      <c r="E2929">
        <v>31.689800000000002</v>
      </c>
      <c r="F2929" s="11">
        <v>7.7123159803005956</v>
      </c>
      <c r="G2929" s="6">
        <v>0</v>
      </c>
      <c r="H2929" s="19">
        <v>9959.1238747425214</v>
      </c>
      <c r="I2929" s="19">
        <v>9959.1238747425214</v>
      </c>
      <c r="J2929" s="19">
        <v>623074.67819807772</v>
      </c>
      <c r="K2929" s="6" t="e">
        <v>#N/A</v>
      </c>
      <c r="L2929" s="6" t="e">
        <v>#N/A</v>
      </c>
    </row>
    <row r="2930" spans="1:12" x14ac:dyDescent="0.25">
      <c r="A2930">
        <v>1</v>
      </c>
      <c r="B2930" t="s">
        <v>4</v>
      </c>
      <c r="C2930">
        <v>131</v>
      </c>
      <c r="D2930">
        <v>-7.8292000000000002</v>
      </c>
      <c r="E2930">
        <v>27.691299999999998</v>
      </c>
      <c r="F2930" s="11">
        <v>4.0588802027160185</v>
      </c>
      <c r="G2930" s="6">
        <v>0</v>
      </c>
      <c r="H2930" s="19">
        <v>5241.3426569710318</v>
      </c>
      <c r="I2930" s="19">
        <v>5241.3426569710318</v>
      </c>
      <c r="J2930" s="19">
        <v>628316.02085504879</v>
      </c>
      <c r="K2930" s="6" t="e">
        <v>#N/A</v>
      </c>
      <c r="L2930" s="6" t="e">
        <v>#N/A</v>
      </c>
    </row>
    <row r="2931" spans="1:12" x14ac:dyDescent="0.25">
      <c r="A2931">
        <v>1</v>
      </c>
      <c r="B2931" t="s">
        <v>4</v>
      </c>
      <c r="C2931">
        <v>132</v>
      </c>
      <c r="D2931">
        <v>-7.2552000000000003</v>
      </c>
      <c r="E2931">
        <v>24.3062</v>
      </c>
      <c r="F2931" s="11">
        <v>3.4334207446801486</v>
      </c>
      <c r="G2931" s="6">
        <v>0</v>
      </c>
      <c r="H2931" s="19">
        <v>4433.6698078399504</v>
      </c>
      <c r="I2931" s="19">
        <v>4433.6698078399504</v>
      </c>
      <c r="J2931" s="19">
        <v>632749.69066288869</v>
      </c>
      <c r="K2931" s="6" t="e">
        <v>#N/A</v>
      </c>
      <c r="L2931" s="6" t="e">
        <v>#N/A</v>
      </c>
    </row>
    <row r="2932" spans="1:12" x14ac:dyDescent="0.25">
      <c r="A2932">
        <v>1</v>
      </c>
      <c r="B2932" t="s">
        <v>4</v>
      </c>
      <c r="C2932">
        <v>133</v>
      </c>
      <c r="D2932">
        <v>-6.9617000000000004</v>
      </c>
      <c r="E2932">
        <v>23.389399999999998</v>
      </c>
      <c r="F2932" s="11">
        <v>0.96263414130187774</v>
      </c>
      <c r="G2932" s="6">
        <v>970</v>
      </c>
      <c r="H2932" s="19">
        <v>1243.0757095235269</v>
      </c>
      <c r="I2932" s="19">
        <v>2213.0757095235267</v>
      </c>
      <c r="J2932" s="19">
        <v>634962.76637241221</v>
      </c>
      <c r="K2932" s="6">
        <v>849140</v>
      </c>
      <c r="L2932" s="6">
        <v>850110</v>
      </c>
    </row>
    <row r="2933" spans="1:12" x14ac:dyDescent="0.25">
      <c r="A2933">
        <v>1</v>
      </c>
      <c r="B2933" t="s">
        <v>4</v>
      </c>
      <c r="C2933">
        <v>134</v>
      </c>
      <c r="D2933">
        <v>-7.3762999999999996</v>
      </c>
      <c r="E2933">
        <v>21.5381</v>
      </c>
      <c r="F2933" s="11">
        <v>1.8971570441057306</v>
      </c>
      <c r="G2933" s="6">
        <v>0</v>
      </c>
      <c r="H2933" s="19">
        <v>2449.8506104197404</v>
      </c>
      <c r="I2933" s="19">
        <v>2449.8506104197404</v>
      </c>
      <c r="J2933" s="19">
        <v>637412.61698283197</v>
      </c>
      <c r="K2933" s="6" t="e">
        <v>#N/A</v>
      </c>
      <c r="L2933" s="6" t="e">
        <v>#N/A</v>
      </c>
    </row>
    <row r="2934" spans="1:12" x14ac:dyDescent="0.25">
      <c r="A2934">
        <v>1</v>
      </c>
      <c r="B2934" t="s">
        <v>4</v>
      </c>
      <c r="C2934">
        <v>135</v>
      </c>
      <c r="D2934">
        <v>-7.6170999999999998</v>
      </c>
      <c r="E2934">
        <v>16.060500000000001</v>
      </c>
      <c r="F2934" s="11">
        <v>5.4828903326621434</v>
      </c>
      <c r="G2934" s="6">
        <v>6312</v>
      </c>
      <c r="H2934" s="19">
        <v>7080.2057584370714</v>
      </c>
      <c r="I2934" s="19">
        <v>13392.20575843707</v>
      </c>
      <c r="J2934" s="19">
        <v>650804.82274126902</v>
      </c>
      <c r="K2934" s="6">
        <v>857318</v>
      </c>
      <c r="L2934" s="6">
        <v>863630</v>
      </c>
    </row>
    <row r="2935" spans="1:12" x14ac:dyDescent="0.25">
      <c r="A2935">
        <v>1</v>
      </c>
      <c r="B2935" t="s">
        <v>4</v>
      </c>
      <c r="C2935">
        <v>136</v>
      </c>
      <c r="D2935">
        <v>-6.7750000000000004</v>
      </c>
      <c r="E2935">
        <v>13.891299999999999</v>
      </c>
      <c r="F2935" s="11">
        <v>2.3269209376341102</v>
      </c>
      <c r="G2935" s="6">
        <v>0</v>
      </c>
      <c r="H2935" s="19">
        <v>3004.8164421456822</v>
      </c>
      <c r="I2935" s="19">
        <v>3004.8164421456822</v>
      </c>
      <c r="J2935" s="19">
        <v>653809.63918341475</v>
      </c>
      <c r="K2935" s="6" t="e">
        <v>#N/A</v>
      </c>
      <c r="L2935" s="6" t="e">
        <v>#N/A</v>
      </c>
    </row>
    <row r="2936" spans="1:12" x14ac:dyDescent="0.25">
      <c r="A2936">
        <v>1</v>
      </c>
      <c r="B2936" t="s">
        <v>4</v>
      </c>
      <c r="C2936">
        <v>137</v>
      </c>
      <c r="D2936">
        <v>-4.8048000000000002</v>
      </c>
      <c r="E2936">
        <v>12.972300000000001</v>
      </c>
      <c r="F2936" s="11">
        <v>2.1739937994391791</v>
      </c>
      <c r="G2936" s="6">
        <v>0</v>
      </c>
      <c r="H2936" s="19">
        <v>2807.3374595698378</v>
      </c>
      <c r="I2936" s="19">
        <v>2807.3374595698378</v>
      </c>
      <c r="J2936" s="19">
        <v>656616.97664298455</v>
      </c>
      <c r="K2936" s="6" t="e">
        <v>#N/A</v>
      </c>
      <c r="L2936" s="6" t="e">
        <v>#N/A</v>
      </c>
    </row>
    <row r="2937" spans="1:12" x14ac:dyDescent="0.25">
      <c r="A2937">
        <v>1</v>
      </c>
      <c r="B2937" t="s">
        <v>4</v>
      </c>
      <c r="C2937">
        <v>138</v>
      </c>
      <c r="D2937">
        <v>-3.8814000000000002</v>
      </c>
      <c r="E2937">
        <v>12.2437</v>
      </c>
      <c r="F2937" s="11">
        <v>1.1762336162514657</v>
      </c>
      <c r="G2937" s="6">
        <v>0</v>
      </c>
      <c r="H2937" s="19">
        <v>1518.9025345701839</v>
      </c>
      <c r="I2937" s="19">
        <v>1518.9025345701839</v>
      </c>
      <c r="J2937" s="19">
        <v>658135.87917755474</v>
      </c>
      <c r="K2937" s="6" t="e">
        <v>#N/A</v>
      </c>
      <c r="L2937" s="6" t="e">
        <v>#N/A</v>
      </c>
    </row>
    <row r="2938" spans="1:12" x14ac:dyDescent="0.25">
      <c r="A2938">
        <v>1</v>
      </c>
      <c r="B2938" t="s">
        <v>4</v>
      </c>
      <c r="C2938">
        <v>139</v>
      </c>
      <c r="D2938">
        <v>-3.6358999999999999</v>
      </c>
      <c r="E2938">
        <v>10.0448</v>
      </c>
      <c r="F2938" s="11">
        <v>2.2125621934761521</v>
      </c>
      <c r="G2938" s="6">
        <v>0</v>
      </c>
      <c r="H2938" s="19">
        <v>2857.1418782224464</v>
      </c>
      <c r="I2938" s="19">
        <v>2857.1418782224464</v>
      </c>
      <c r="J2938" s="19">
        <v>660993.02105577721</v>
      </c>
      <c r="K2938" s="6" t="e">
        <v>#N/A</v>
      </c>
      <c r="L2938" s="6" t="e">
        <v>#N/A</v>
      </c>
    </row>
    <row r="2939" spans="1:12" x14ac:dyDescent="0.25">
      <c r="A2939">
        <v>1</v>
      </c>
      <c r="B2939" t="s">
        <v>4</v>
      </c>
      <c r="C2939">
        <v>140</v>
      </c>
      <c r="D2939">
        <v>-4.5617999999999999</v>
      </c>
      <c r="E2939">
        <v>8.8414999999999999</v>
      </c>
      <c r="F2939" s="11">
        <v>1.5182956563199412</v>
      </c>
      <c r="G2939" s="6">
        <v>0</v>
      </c>
      <c r="H2939" s="19">
        <v>1960.6165720383831</v>
      </c>
      <c r="I2939" s="19">
        <v>1960.6165720383831</v>
      </c>
      <c r="J2939" s="19">
        <v>662953.63762781559</v>
      </c>
      <c r="K2939" s="6" t="e">
        <v>#N/A</v>
      </c>
      <c r="L2939" s="6" t="e">
        <v>#N/A</v>
      </c>
    </row>
    <row r="2940" spans="1:12" x14ac:dyDescent="0.25">
      <c r="A2940">
        <v>1</v>
      </c>
      <c r="B2940" t="s">
        <v>4</v>
      </c>
      <c r="C2940">
        <v>141</v>
      </c>
      <c r="D2940">
        <v>-8.4507999999999992</v>
      </c>
      <c r="E2940">
        <v>8.4250000000000007</v>
      </c>
      <c r="F2940" s="11">
        <v>3.9112393496179694</v>
      </c>
      <c r="G2940" s="6">
        <v>0</v>
      </c>
      <c r="H2940" s="19">
        <v>5050.6899984529055</v>
      </c>
      <c r="I2940" s="19">
        <v>5050.6899984529055</v>
      </c>
      <c r="J2940" s="19">
        <v>668004.3276262685</v>
      </c>
      <c r="K2940" s="6" t="e">
        <v>#N/A</v>
      </c>
      <c r="L2940" s="6" t="e">
        <v>#N/A</v>
      </c>
    </row>
    <row r="2941" spans="1:12" x14ac:dyDescent="0.25">
      <c r="A2941">
        <v>1</v>
      </c>
      <c r="B2941" t="s">
        <v>4</v>
      </c>
      <c r="C2941">
        <v>142</v>
      </c>
      <c r="D2941">
        <v>-13.226599999999999</v>
      </c>
      <c r="E2941">
        <v>8.4623000000000008</v>
      </c>
      <c r="F2941" s="11">
        <v>4.7759456581916844</v>
      </c>
      <c r="G2941" s="6">
        <v>0</v>
      </c>
      <c r="H2941" s="19">
        <v>6167.3088279139502</v>
      </c>
      <c r="I2941" s="19">
        <v>6167.3088279139502</v>
      </c>
      <c r="J2941" s="19">
        <v>674171.63645418244</v>
      </c>
      <c r="K2941" s="6" t="e">
        <v>#N/A</v>
      </c>
      <c r="L2941" s="6" t="e">
        <v>#N/A</v>
      </c>
    </row>
    <row r="2942" spans="1:12" x14ac:dyDescent="0.25">
      <c r="A2942">
        <v>1</v>
      </c>
      <c r="B2942" t="s">
        <v>4</v>
      </c>
      <c r="C2942">
        <v>143</v>
      </c>
      <c r="D2942">
        <v>-8.8097999999999992</v>
      </c>
      <c r="E2942">
        <v>8.0585000000000004</v>
      </c>
      <c r="F2942" s="11">
        <v>4.4352200261091896</v>
      </c>
      <c r="G2942" s="6">
        <v>0</v>
      </c>
      <c r="H2942" s="19">
        <v>5727.3205305105485</v>
      </c>
      <c r="I2942" s="19">
        <v>5727.3205305105485</v>
      </c>
      <c r="J2942" s="19">
        <v>679898.95698469295</v>
      </c>
      <c r="K2942" s="6" t="e">
        <v>#N/A</v>
      </c>
      <c r="L2942" s="6" t="e">
        <v>#N/A</v>
      </c>
    </row>
    <row r="2943" spans="1:12" x14ac:dyDescent="0.25">
      <c r="A2943">
        <v>1</v>
      </c>
      <c r="B2943" t="s">
        <v>4</v>
      </c>
      <c r="C2943">
        <v>144</v>
      </c>
      <c r="D2943">
        <v>-7.5358999999999998</v>
      </c>
      <c r="E2943">
        <v>5.6894</v>
      </c>
      <c r="F2943" s="11">
        <v>2.6898802984519592</v>
      </c>
      <c r="G2943" s="6">
        <v>0</v>
      </c>
      <c r="H2943" s="19">
        <v>3473.5157595900687</v>
      </c>
      <c r="I2943" s="19">
        <v>3473.5157595900687</v>
      </c>
      <c r="J2943" s="19">
        <v>683372.47274428303</v>
      </c>
      <c r="K2943" s="6" t="e">
        <v>#N/A</v>
      </c>
      <c r="L2943" s="6" t="e">
        <v>#N/A</v>
      </c>
    </row>
    <row r="2944" spans="1:12" x14ac:dyDescent="0.25">
      <c r="A2944">
        <v>1</v>
      </c>
      <c r="B2944" t="s">
        <v>4</v>
      </c>
      <c r="C2944">
        <v>145</v>
      </c>
      <c r="D2944">
        <v>-6.4684999999999997</v>
      </c>
      <c r="E2944">
        <v>3.173</v>
      </c>
      <c r="F2944" s="11">
        <v>2.7334249065961189</v>
      </c>
      <c r="G2944" s="6">
        <v>9849</v>
      </c>
      <c r="H2944" s="19">
        <v>3529.7460991783992</v>
      </c>
      <c r="I2944" s="19">
        <v>13378.746099178399</v>
      </c>
      <c r="J2944" s="19">
        <v>696751.21884346148</v>
      </c>
      <c r="K2944" s="6">
        <v>895930</v>
      </c>
      <c r="L2944" s="6">
        <v>905779</v>
      </c>
    </row>
    <row r="2945" spans="1:12" x14ac:dyDescent="0.25">
      <c r="A2945">
        <v>1</v>
      </c>
      <c r="B2945" t="s">
        <v>4</v>
      </c>
      <c r="C2945">
        <v>146</v>
      </c>
      <c r="D2945">
        <v>-3.3477999999999999</v>
      </c>
      <c r="E2945">
        <v>2.0935999999999999</v>
      </c>
      <c r="F2945" s="11">
        <v>3.3021012779743746</v>
      </c>
      <c r="G2945" s="6">
        <v>0</v>
      </c>
      <c r="H2945" s="19">
        <v>4264.0934005158097</v>
      </c>
      <c r="I2945" s="19">
        <v>4264.0934005158097</v>
      </c>
      <c r="J2945" s="19">
        <v>701015.31224397733</v>
      </c>
      <c r="K2945" s="6" t="e">
        <v>#N/A</v>
      </c>
      <c r="L2945" s="6" t="e">
        <v>#N/A</v>
      </c>
    </row>
    <row r="2946" spans="1:12" x14ac:dyDescent="0.25">
      <c r="A2946">
        <v>1</v>
      </c>
      <c r="B2946" t="s">
        <v>4</v>
      </c>
      <c r="C2946">
        <v>147</v>
      </c>
      <c r="D2946">
        <v>-1.4059999999999999</v>
      </c>
      <c r="E2946">
        <v>0.75560000000000005</v>
      </c>
      <c r="F2946" s="11">
        <v>2.3581414800643321</v>
      </c>
      <c r="G2946" s="6">
        <v>0</v>
      </c>
      <c r="H2946" s="19">
        <v>3045.1323797049617</v>
      </c>
      <c r="I2946" s="19">
        <v>3045.1323797049617</v>
      </c>
      <c r="J2946" s="19">
        <v>704060.4446236823</v>
      </c>
      <c r="K2946" s="6" t="e">
        <v>#N/A</v>
      </c>
      <c r="L2946" s="6" t="e">
        <v>#N/A</v>
      </c>
    </row>
    <row r="2947" spans="1:12" x14ac:dyDescent="0.25">
      <c r="A2947">
        <v>1</v>
      </c>
      <c r="B2947" t="s">
        <v>4</v>
      </c>
      <c r="C2947">
        <v>148</v>
      </c>
      <c r="D2947">
        <v>-1.0149999999999999</v>
      </c>
      <c r="E2947">
        <v>-9.0399999999999994E-2</v>
      </c>
      <c r="F2947" s="11">
        <v>0.93198551490889614</v>
      </c>
      <c r="G2947" s="6">
        <v>0</v>
      </c>
      <c r="H2947" s="19">
        <v>1203.4983027344304</v>
      </c>
      <c r="I2947" s="19">
        <v>1203.4983027344304</v>
      </c>
      <c r="J2947" s="19">
        <v>705263.94292641676</v>
      </c>
      <c r="K2947" s="6" t="e">
        <v>#N/A</v>
      </c>
      <c r="L2947" s="6">
        <v>914249.94292641676</v>
      </c>
    </row>
    <row r="2948" spans="1:12" x14ac:dyDescent="0.25">
      <c r="A2948">
        <v>1</v>
      </c>
      <c r="B2948" t="s">
        <v>41</v>
      </c>
      <c r="C2948">
        <v>1</v>
      </c>
      <c r="D2948">
        <v>1.0165999999999999</v>
      </c>
      <c r="E2948">
        <v>-6.88E-2</v>
      </c>
      <c r="F2948" s="11">
        <v>0</v>
      </c>
      <c r="G2948" s="6">
        <v>0</v>
      </c>
      <c r="H2948" s="19">
        <v>0</v>
      </c>
      <c r="I2948" s="19">
        <v>0</v>
      </c>
      <c r="J2948" s="19">
        <v>0</v>
      </c>
      <c r="K2948" s="6">
        <v>255516</v>
      </c>
      <c r="L2948" s="6" t="e">
        <v>#N/A</v>
      </c>
    </row>
    <row r="2949" spans="1:12" x14ac:dyDescent="0.25">
      <c r="A2949">
        <v>1</v>
      </c>
      <c r="B2949" t="s">
        <v>41</v>
      </c>
      <c r="C2949">
        <v>2</v>
      </c>
      <c r="D2949">
        <v>0.95740000000000003</v>
      </c>
      <c r="E2949">
        <v>2.4097</v>
      </c>
      <c r="F2949" s="11">
        <v>2.479206907460529</v>
      </c>
      <c r="G2949" s="6">
        <v>1848</v>
      </c>
      <c r="H2949" s="19">
        <v>4173.8674880362651</v>
      </c>
      <c r="I2949" s="19">
        <v>6021.8674880362651</v>
      </c>
      <c r="J2949" s="19">
        <v>6021.8674880362651</v>
      </c>
      <c r="K2949" s="6">
        <v>259739</v>
      </c>
      <c r="L2949" s="6">
        <v>261587</v>
      </c>
    </row>
    <row r="2950" spans="1:12" x14ac:dyDescent="0.25">
      <c r="A2950">
        <v>1</v>
      </c>
      <c r="B2950" t="s">
        <v>41</v>
      </c>
      <c r="C2950">
        <v>3</v>
      </c>
      <c r="D2950">
        <v>2.1107</v>
      </c>
      <c r="E2950">
        <v>2.8355999999999999</v>
      </c>
      <c r="F2950" s="11">
        <v>1.2294273870383723</v>
      </c>
      <c r="G2950" s="6">
        <v>0</v>
      </c>
      <c r="H2950" s="19">
        <v>2069.8018322791145</v>
      </c>
      <c r="I2950" s="19">
        <v>2069.8018322791145</v>
      </c>
      <c r="J2950" s="19">
        <v>8091.6693203153791</v>
      </c>
      <c r="K2950" s="6" t="e">
        <v>#N/A</v>
      </c>
      <c r="L2950" s="6" t="e">
        <v>#N/A</v>
      </c>
    </row>
    <row r="2951" spans="1:12" x14ac:dyDescent="0.25">
      <c r="A2951">
        <v>1</v>
      </c>
      <c r="B2951" t="s">
        <v>41</v>
      </c>
      <c r="C2951">
        <v>4</v>
      </c>
      <c r="D2951">
        <v>3.5785</v>
      </c>
      <c r="E2951">
        <v>5.0007999999999999</v>
      </c>
      <c r="F2951" s="11">
        <v>2.6158226010186545</v>
      </c>
      <c r="G2951" s="6">
        <v>65874</v>
      </c>
      <c r="H2951" s="19">
        <v>4403.866767233927</v>
      </c>
      <c r="I2951" s="19">
        <v>70277.866767233922</v>
      </c>
      <c r="J2951" s="19">
        <v>78369.536087549306</v>
      </c>
      <c r="K2951" s="6">
        <v>270433</v>
      </c>
      <c r="L2951" s="6">
        <v>336307</v>
      </c>
    </row>
    <row r="2952" spans="1:12" x14ac:dyDescent="0.25">
      <c r="A2952">
        <v>1</v>
      </c>
      <c r="B2952" t="s">
        <v>41</v>
      </c>
      <c r="C2952">
        <v>5</v>
      </c>
      <c r="D2952">
        <v>4.6576000000000004</v>
      </c>
      <c r="E2952">
        <v>3.8719000000000001</v>
      </c>
      <c r="F2952" s="11">
        <v>1.5616888358440679</v>
      </c>
      <c r="G2952" s="6">
        <v>0</v>
      </c>
      <c r="H2952" s="19">
        <v>2629.1804200543656</v>
      </c>
      <c r="I2952" s="19">
        <v>2629.1804200543656</v>
      </c>
      <c r="J2952" s="19">
        <v>80998.716507603676</v>
      </c>
      <c r="K2952" s="6" t="e">
        <v>#N/A</v>
      </c>
      <c r="L2952" s="6" t="e">
        <v>#N/A</v>
      </c>
    </row>
    <row r="2953" spans="1:12" x14ac:dyDescent="0.25">
      <c r="A2953">
        <v>1</v>
      </c>
      <c r="B2953" t="s">
        <v>41</v>
      </c>
      <c r="C2953">
        <v>6</v>
      </c>
      <c r="D2953">
        <v>6.0128000000000004</v>
      </c>
      <c r="E2953">
        <v>3.7464</v>
      </c>
      <c r="F2953" s="11">
        <v>1.360998637030912</v>
      </c>
      <c r="G2953" s="6">
        <v>0</v>
      </c>
      <c r="H2953" s="19">
        <v>2291.3085411591178</v>
      </c>
      <c r="I2953" s="19">
        <v>2291.3085411591178</v>
      </c>
      <c r="J2953" s="19">
        <v>83290.025048762793</v>
      </c>
      <c r="K2953" s="6" t="e">
        <v>#N/A</v>
      </c>
      <c r="L2953" s="6" t="e">
        <v>#N/A</v>
      </c>
    </row>
    <row r="2954" spans="1:12" x14ac:dyDescent="0.25">
      <c r="A2954">
        <v>1</v>
      </c>
      <c r="B2954" t="s">
        <v>41</v>
      </c>
      <c r="C2954">
        <v>7</v>
      </c>
      <c r="D2954">
        <v>7.0166000000000004</v>
      </c>
      <c r="E2954">
        <v>4.4740000000000002</v>
      </c>
      <c r="F2954" s="11">
        <v>1.2397645744253223</v>
      </c>
      <c r="G2954" s="6">
        <v>0</v>
      </c>
      <c r="H2954" s="19">
        <v>2087.2049986797456</v>
      </c>
      <c r="I2954" s="19">
        <v>2087.2049986797456</v>
      </c>
      <c r="J2954" s="19">
        <v>85377.230047442543</v>
      </c>
      <c r="K2954" s="6" t="e">
        <v>#N/A</v>
      </c>
      <c r="L2954" s="6" t="e">
        <v>#N/A</v>
      </c>
    </row>
    <row r="2955" spans="1:12" x14ac:dyDescent="0.25">
      <c r="A2955">
        <v>1</v>
      </c>
      <c r="B2955" t="s">
        <v>41</v>
      </c>
      <c r="C2955">
        <v>8</v>
      </c>
      <c r="D2955">
        <v>8.3446999999999996</v>
      </c>
      <c r="E2955">
        <v>6.5705</v>
      </c>
      <c r="F2955" s="11">
        <v>2.481765875339573</v>
      </c>
      <c r="G2955" s="6">
        <v>2682</v>
      </c>
      <c r="H2955" s="19">
        <v>4178.1756370661542</v>
      </c>
      <c r="I2955" s="19">
        <v>6860.1756370661542</v>
      </c>
      <c r="J2955" s="19">
        <v>92237.405684508703</v>
      </c>
      <c r="K2955" s="6">
        <v>348722</v>
      </c>
      <c r="L2955" s="6">
        <v>351404</v>
      </c>
    </row>
    <row r="2956" spans="1:12" x14ac:dyDescent="0.25">
      <c r="A2956">
        <v>1</v>
      </c>
      <c r="B2956" t="s">
        <v>41</v>
      </c>
      <c r="C2956">
        <v>9</v>
      </c>
      <c r="D2956">
        <v>8.4429999999999996</v>
      </c>
      <c r="E2956">
        <v>10.6363</v>
      </c>
      <c r="F2956" s="11">
        <v>4.0669881398892729</v>
      </c>
      <c r="G2956" s="6">
        <v>15097</v>
      </c>
      <c r="H2956" s="19">
        <v>6846.9757486681974</v>
      </c>
      <c r="I2956" s="19">
        <v>21943.975748668199</v>
      </c>
      <c r="J2956" s="19">
        <v>114181.3814331769</v>
      </c>
      <c r="K2956" s="6">
        <v>363798</v>
      </c>
      <c r="L2956" s="6">
        <v>378895</v>
      </c>
    </row>
    <row r="2957" spans="1:12" x14ac:dyDescent="0.25">
      <c r="A2957">
        <v>1</v>
      </c>
      <c r="B2957" t="s">
        <v>41</v>
      </c>
      <c r="C2957">
        <v>10</v>
      </c>
      <c r="D2957">
        <v>8.2072000000000003</v>
      </c>
      <c r="E2957">
        <v>22.6784</v>
      </c>
      <c r="F2957" s="11">
        <v>12.044408414280877</v>
      </c>
      <c r="G2957" s="6">
        <v>0</v>
      </c>
      <c r="H2957" s="19">
        <v>20277.357465291647</v>
      </c>
      <c r="I2957" s="19">
        <v>20277.357465291647</v>
      </c>
      <c r="J2957" s="19">
        <v>134458.73889846855</v>
      </c>
      <c r="K2957" s="6" t="e">
        <v>#N/A</v>
      </c>
      <c r="L2957" s="6" t="e">
        <v>#N/A</v>
      </c>
    </row>
    <row r="2958" spans="1:12" x14ac:dyDescent="0.25">
      <c r="A2958">
        <v>1</v>
      </c>
      <c r="B2958" t="s">
        <v>41</v>
      </c>
      <c r="C2958">
        <v>11</v>
      </c>
      <c r="D2958">
        <v>7.7545999999999999</v>
      </c>
      <c r="E2958">
        <v>23.366299999999999</v>
      </c>
      <c r="F2958" s="11">
        <v>0.82343983993974867</v>
      </c>
      <c r="G2958" s="6">
        <v>15347</v>
      </c>
      <c r="H2958" s="19">
        <v>1386.3017104122123</v>
      </c>
      <c r="I2958" s="19">
        <v>16733.301710412212</v>
      </c>
      <c r="J2958" s="19">
        <v>151192.04060888075</v>
      </c>
      <c r="K2958" s="6">
        <v>398639</v>
      </c>
      <c r="L2958" s="6">
        <v>413986</v>
      </c>
    </row>
    <row r="2959" spans="1:12" x14ac:dyDescent="0.25">
      <c r="A2959">
        <v>1</v>
      </c>
      <c r="B2959" t="s">
        <v>41</v>
      </c>
      <c r="C2959">
        <v>12</v>
      </c>
      <c r="D2959">
        <v>7.9493999999999998</v>
      </c>
      <c r="E2959">
        <v>33.112000000000002</v>
      </c>
      <c r="F2959" s="11">
        <v>9.7476466662471957</v>
      </c>
      <c r="G2959" s="6">
        <v>0</v>
      </c>
      <c r="H2959" s="19">
        <v>16410.6454296663</v>
      </c>
      <c r="I2959" s="19">
        <v>16410.6454296663</v>
      </c>
      <c r="J2959" s="19">
        <v>167602.68603854705</v>
      </c>
      <c r="K2959" s="6" t="e">
        <v>#N/A</v>
      </c>
      <c r="L2959" s="6" t="e">
        <v>#N/A</v>
      </c>
    </row>
    <row r="2960" spans="1:12" x14ac:dyDescent="0.25">
      <c r="A2960">
        <v>1</v>
      </c>
      <c r="B2960" t="s">
        <v>41</v>
      </c>
      <c r="C2960">
        <v>13</v>
      </c>
      <c r="D2960">
        <v>7.8974000000000002</v>
      </c>
      <c r="E2960">
        <v>34.788699999999999</v>
      </c>
      <c r="F2960" s="11">
        <v>1.6775061520006385</v>
      </c>
      <c r="G2960" s="6">
        <v>3768</v>
      </c>
      <c r="H2960" s="19">
        <v>2824.1646018920501</v>
      </c>
      <c r="I2960" s="19">
        <v>6592.1646018920501</v>
      </c>
      <c r="J2960" s="19">
        <v>174194.85064043911</v>
      </c>
      <c r="K2960" s="6">
        <v>427035</v>
      </c>
      <c r="L2960" s="6">
        <v>430803</v>
      </c>
    </row>
    <row r="2961" spans="1:12" x14ac:dyDescent="0.25">
      <c r="A2961">
        <v>1</v>
      </c>
      <c r="B2961" t="s">
        <v>41</v>
      </c>
      <c r="C2961">
        <v>14</v>
      </c>
      <c r="D2961">
        <v>7.6970999999999998</v>
      </c>
      <c r="E2961">
        <v>39.718000000000004</v>
      </c>
      <c r="F2961" s="11">
        <v>4.9333678739781863</v>
      </c>
      <c r="G2961" s="6">
        <v>1973</v>
      </c>
      <c r="H2961" s="19">
        <v>8305.568895341572</v>
      </c>
      <c r="I2961" s="19">
        <v>10278.568895341572</v>
      </c>
      <c r="J2961" s="19">
        <v>184473.41953578067</v>
      </c>
      <c r="K2961" s="6">
        <v>445365</v>
      </c>
      <c r="L2961" s="6">
        <v>447338</v>
      </c>
    </row>
    <row r="2962" spans="1:12" x14ac:dyDescent="0.25">
      <c r="A2962">
        <v>1</v>
      </c>
      <c r="B2962" t="s">
        <v>41</v>
      </c>
      <c r="C2962">
        <v>15</v>
      </c>
      <c r="D2962">
        <v>8.3332999999999995</v>
      </c>
      <c r="E2962">
        <v>39.913800000000002</v>
      </c>
      <c r="F2962" s="11">
        <v>0.66564861601298242</v>
      </c>
      <c r="G2962" s="6">
        <v>3807</v>
      </c>
      <c r="H2962" s="19">
        <v>1120.6523781747558</v>
      </c>
      <c r="I2962" s="19">
        <v>4927.6523781747555</v>
      </c>
      <c r="J2962" s="19">
        <v>189401.07191395544</v>
      </c>
      <c r="K2962" s="6">
        <v>453295</v>
      </c>
      <c r="L2962" s="6">
        <v>457102</v>
      </c>
    </row>
    <row r="2963" spans="1:12" x14ac:dyDescent="0.25">
      <c r="A2963">
        <v>1</v>
      </c>
      <c r="B2963" t="s">
        <v>41</v>
      </c>
      <c r="C2963">
        <v>16</v>
      </c>
      <c r="D2963">
        <v>8.0329999999999995</v>
      </c>
      <c r="E2963">
        <v>41.574800000000003</v>
      </c>
      <c r="F2963" s="11">
        <v>1.6879280464522191</v>
      </c>
      <c r="G2963" s="6">
        <v>13578</v>
      </c>
      <c r="H2963" s="19">
        <v>2841.710376826888</v>
      </c>
      <c r="I2963" s="19">
        <v>16419.710376826886</v>
      </c>
      <c r="J2963" s="19">
        <v>205820.78229078231</v>
      </c>
      <c r="K2963" s="6">
        <v>462489</v>
      </c>
      <c r="L2963" s="6">
        <v>476067</v>
      </c>
    </row>
    <row r="2964" spans="1:12" x14ac:dyDescent="0.25">
      <c r="A2964">
        <v>1</v>
      </c>
      <c r="B2964" t="s">
        <v>41</v>
      </c>
      <c r="C2964">
        <v>17</v>
      </c>
      <c r="D2964">
        <v>7.7480000000000002</v>
      </c>
      <c r="E2964">
        <v>52.861499999999999</v>
      </c>
      <c r="F2964" s="11">
        <v>11.29029768828085</v>
      </c>
      <c r="G2964" s="6">
        <v>13642</v>
      </c>
      <c r="H2964" s="19">
        <v>19007.774748270658</v>
      </c>
      <c r="I2964" s="19">
        <v>32649.774748270658</v>
      </c>
      <c r="J2964" s="19">
        <v>238470.55703905298</v>
      </c>
      <c r="K2964" s="6">
        <v>496168</v>
      </c>
      <c r="L2964" s="6">
        <v>509810</v>
      </c>
    </row>
    <row r="2965" spans="1:12" x14ac:dyDescent="0.25">
      <c r="A2965">
        <v>1</v>
      </c>
      <c r="B2965" t="s">
        <v>41</v>
      </c>
      <c r="C2965">
        <v>18</v>
      </c>
      <c r="D2965">
        <v>7.6020000000000003</v>
      </c>
      <c r="E2965">
        <v>60.947200000000002</v>
      </c>
      <c r="F2965" s="11">
        <v>8.0870180221142114</v>
      </c>
      <c r="G2965" s="6">
        <v>1621</v>
      </c>
      <c r="H2965" s="19">
        <v>13614.894947287994</v>
      </c>
      <c r="I2965" s="19">
        <v>15235.894947287994</v>
      </c>
      <c r="J2965" s="19">
        <v>253706.45198634098</v>
      </c>
      <c r="K2965" s="6">
        <v>520798</v>
      </c>
      <c r="L2965" s="6">
        <v>522419</v>
      </c>
    </row>
    <row r="2966" spans="1:12" x14ac:dyDescent="0.25">
      <c r="A2966">
        <v>1</v>
      </c>
      <c r="B2966" t="s">
        <v>41</v>
      </c>
      <c r="C2966">
        <v>19</v>
      </c>
      <c r="D2966">
        <v>7.6060999999999996</v>
      </c>
      <c r="E2966">
        <v>66.460700000000003</v>
      </c>
      <c r="F2966" s="11">
        <v>5.5135015244398007</v>
      </c>
      <c r="G2966" s="6">
        <v>1436</v>
      </c>
      <c r="H2966" s="19">
        <v>9282.2525981382005</v>
      </c>
      <c r="I2966" s="19">
        <v>10718.2525981382</v>
      </c>
      <c r="J2966" s="19">
        <v>264424.70458447916</v>
      </c>
      <c r="K2966" s="6">
        <v>531737</v>
      </c>
      <c r="L2966" s="6">
        <v>533173</v>
      </c>
    </row>
    <row r="2967" spans="1:12" x14ac:dyDescent="0.25">
      <c r="A2967">
        <v>1</v>
      </c>
      <c r="B2967" t="s">
        <v>41</v>
      </c>
      <c r="C2967">
        <v>20</v>
      </c>
      <c r="D2967">
        <v>12.084</v>
      </c>
      <c r="E2967">
        <v>66.648799999999994</v>
      </c>
      <c r="F2967" s="11">
        <v>4.481848951046878</v>
      </c>
      <c r="G2967" s="6">
        <v>0</v>
      </c>
      <c r="H2967" s="19">
        <v>7545.4144495851551</v>
      </c>
      <c r="I2967" s="19">
        <v>7545.4144495851551</v>
      </c>
      <c r="J2967" s="19">
        <v>271970.11903406429</v>
      </c>
      <c r="K2967" s="6" t="e">
        <v>#N/A</v>
      </c>
      <c r="L2967" s="6" t="e">
        <v>#N/A</v>
      </c>
    </row>
    <row r="2968" spans="1:12" x14ac:dyDescent="0.25">
      <c r="A2968">
        <v>1</v>
      </c>
      <c r="B2968" t="s">
        <v>41</v>
      </c>
      <c r="C2968">
        <v>21</v>
      </c>
      <c r="D2968">
        <v>13.1355</v>
      </c>
      <c r="E2968">
        <v>67.857699999999994</v>
      </c>
      <c r="F2968" s="11">
        <v>1.6022145486794213</v>
      </c>
      <c r="G2968" s="6">
        <v>0</v>
      </c>
      <c r="H2968" s="19">
        <v>2697.4074626315569</v>
      </c>
      <c r="I2968" s="19">
        <v>2697.4074626315569</v>
      </c>
      <c r="J2968" s="19">
        <v>274667.52649669588</v>
      </c>
      <c r="K2968" s="6" t="e">
        <v>#N/A</v>
      </c>
      <c r="L2968" s="6" t="e">
        <v>#N/A</v>
      </c>
    </row>
    <row r="2969" spans="1:12" x14ac:dyDescent="0.25">
      <c r="A2969">
        <v>1</v>
      </c>
      <c r="B2969" t="s">
        <v>41</v>
      </c>
      <c r="C2969">
        <v>22</v>
      </c>
      <c r="D2969">
        <v>13.608700000000001</v>
      </c>
      <c r="E2969">
        <v>71.379099999999994</v>
      </c>
      <c r="F2969" s="11">
        <v>3.5530516742653773</v>
      </c>
      <c r="G2969" s="6">
        <v>0</v>
      </c>
      <c r="H2969" s="19">
        <v>5981.7382816666668</v>
      </c>
      <c r="I2969" s="19">
        <v>5981.7382816666668</v>
      </c>
      <c r="J2969" s="19">
        <v>280649.26477836253</v>
      </c>
      <c r="K2969" s="6" t="e">
        <v>#N/A</v>
      </c>
      <c r="L2969" s="6" t="e">
        <v>#N/A</v>
      </c>
    </row>
    <row r="2970" spans="1:12" x14ac:dyDescent="0.25">
      <c r="A2970">
        <v>1</v>
      </c>
      <c r="B2970" t="s">
        <v>41</v>
      </c>
      <c r="C2970">
        <v>23</v>
      </c>
      <c r="D2970">
        <v>13.6784</v>
      </c>
      <c r="E2970">
        <v>72.150099999999995</v>
      </c>
      <c r="F2970" s="11">
        <v>0.77414410157282809</v>
      </c>
      <c r="G2970" s="6">
        <v>67258</v>
      </c>
      <c r="H2970" s="19">
        <v>1303.3098959536171</v>
      </c>
      <c r="I2970" s="19">
        <v>68561.309895953615</v>
      </c>
      <c r="J2970" s="19">
        <v>349210.57467431616</v>
      </c>
      <c r="K2970" s="6">
        <v>552320</v>
      </c>
      <c r="L2970" s="6">
        <v>619578</v>
      </c>
    </row>
    <row r="2971" spans="1:12" x14ac:dyDescent="0.25">
      <c r="A2971">
        <v>1</v>
      </c>
      <c r="B2971" t="s">
        <v>41</v>
      </c>
      <c r="C2971">
        <v>24</v>
      </c>
      <c r="D2971">
        <v>17.190100000000001</v>
      </c>
      <c r="E2971">
        <v>72.641199999999998</v>
      </c>
      <c r="F2971" s="11">
        <v>3.5458731082767203</v>
      </c>
      <c r="G2971" s="6">
        <v>7784</v>
      </c>
      <c r="H2971" s="19">
        <v>5969.6528106635751</v>
      </c>
      <c r="I2971" s="19">
        <v>13753.652810663574</v>
      </c>
      <c r="J2971" s="19">
        <v>362964.22748497972</v>
      </c>
      <c r="K2971" s="6">
        <v>624252</v>
      </c>
      <c r="L2971" s="6">
        <v>632036</v>
      </c>
    </row>
    <row r="2972" spans="1:12" x14ac:dyDescent="0.25">
      <c r="A2972">
        <v>1</v>
      </c>
      <c r="B2972" t="s">
        <v>41</v>
      </c>
      <c r="C2972">
        <v>25</v>
      </c>
      <c r="D2972">
        <v>16.964099999999998</v>
      </c>
      <c r="E2972">
        <v>74.584400000000002</v>
      </c>
      <c r="F2972" s="11">
        <v>1.9562980958943907</v>
      </c>
      <c r="G2972" s="6">
        <v>19331</v>
      </c>
      <c r="H2972" s="19">
        <v>3293.5246327321101</v>
      </c>
      <c r="I2972" s="19">
        <v>22624.524632732111</v>
      </c>
      <c r="J2972" s="19">
        <v>385588.75211771182</v>
      </c>
      <c r="K2972" s="6">
        <v>640836</v>
      </c>
      <c r="L2972" s="6">
        <v>660167</v>
      </c>
    </row>
    <row r="2973" spans="1:12" x14ac:dyDescent="0.25">
      <c r="A2973">
        <v>1</v>
      </c>
      <c r="B2973" t="s">
        <v>41</v>
      </c>
      <c r="C2973">
        <v>26</v>
      </c>
      <c r="D2973">
        <v>18.261299999999999</v>
      </c>
      <c r="E2973">
        <v>76.043800000000005</v>
      </c>
      <c r="F2973" s="11">
        <v>1.952581931699668</v>
      </c>
      <c r="G2973" s="6">
        <v>0</v>
      </c>
      <c r="H2973" s="19">
        <v>3287.2682864522244</v>
      </c>
      <c r="I2973" s="19">
        <v>3287.2682864522244</v>
      </c>
      <c r="J2973" s="19">
        <v>388876.02040416404</v>
      </c>
      <c r="K2973" s="6" t="e">
        <v>#N/A</v>
      </c>
      <c r="L2973" s="6" t="e">
        <v>#N/A</v>
      </c>
    </row>
    <row r="2974" spans="1:12" x14ac:dyDescent="0.25">
      <c r="A2974">
        <v>1</v>
      </c>
      <c r="B2974" t="s">
        <v>41</v>
      </c>
      <c r="C2974">
        <v>27</v>
      </c>
      <c r="D2974">
        <v>19.5806</v>
      </c>
      <c r="E2974">
        <v>78.054900000000004</v>
      </c>
      <c r="F2974" s="11">
        <v>2.4052184308291005</v>
      </c>
      <c r="G2974" s="6">
        <v>13852</v>
      </c>
      <c r="H2974" s="19">
        <v>4049.30422703052</v>
      </c>
      <c r="I2974" s="19">
        <v>17901.30422703052</v>
      </c>
      <c r="J2974" s="19">
        <v>406777.32463119458</v>
      </c>
      <c r="K2974" s="6">
        <v>680525</v>
      </c>
      <c r="L2974" s="6">
        <v>694377</v>
      </c>
    </row>
    <row r="2975" spans="1:12" x14ac:dyDescent="0.25">
      <c r="A2975">
        <v>1</v>
      </c>
      <c r="B2975" t="s">
        <v>41</v>
      </c>
      <c r="C2975">
        <v>28</v>
      </c>
      <c r="D2975">
        <v>21.846599999999999</v>
      </c>
      <c r="E2975">
        <v>78.4833</v>
      </c>
      <c r="F2975" s="11">
        <v>2.3061401865454729</v>
      </c>
      <c r="G2975" s="6">
        <v>23113</v>
      </c>
      <c r="H2975" s="19">
        <v>3882.5011008603292</v>
      </c>
      <c r="I2975" s="19">
        <v>26995.501100860329</v>
      </c>
      <c r="J2975" s="19">
        <v>433772.82573205489</v>
      </c>
      <c r="K2975" s="6">
        <v>704378</v>
      </c>
      <c r="L2975" s="6">
        <v>727491</v>
      </c>
    </row>
    <row r="2976" spans="1:12" x14ac:dyDescent="0.25">
      <c r="A2976">
        <v>1</v>
      </c>
      <c r="B2976" t="s">
        <v>41</v>
      </c>
      <c r="C2976">
        <v>29</v>
      </c>
      <c r="D2976">
        <v>20.1296</v>
      </c>
      <c r="E2976">
        <v>76.760300000000001</v>
      </c>
      <c r="F2976" s="11">
        <v>2.4324510272562514</v>
      </c>
      <c r="G2976" s="6">
        <v>0</v>
      </c>
      <c r="H2976" s="19">
        <v>4095.1516504545402</v>
      </c>
      <c r="I2976" s="19">
        <v>4095.1516504545402</v>
      </c>
      <c r="J2976" s="19">
        <v>437867.97738250945</v>
      </c>
      <c r="K2976" s="6" t="e">
        <v>#N/A</v>
      </c>
      <c r="L2976" s="6" t="e">
        <v>#N/A</v>
      </c>
    </row>
    <row r="2977" spans="1:12" x14ac:dyDescent="0.25">
      <c r="A2977">
        <v>1</v>
      </c>
      <c r="B2977" t="s">
        <v>41</v>
      </c>
      <c r="C2977">
        <v>30</v>
      </c>
      <c r="D2977">
        <v>16.479900000000001</v>
      </c>
      <c r="E2977">
        <v>76.449799999999996</v>
      </c>
      <c r="F2977" s="11">
        <v>3.6628841559623475</v>
      </c>
      <c r="G2977" s="6">
        <v>0</v>
      </c>
      <c r="H2977" s="19">
        <v>6166.6466985905663</v>
      </c>
      <c r="I2977" s="19">
        <v>6166.6466985905663</v>
      </c>
      <c r="J2977" s="19">
        <v>444034.62408109999</v>
      </c>
      <c r="K2977" s="6" t="e">
        <v>#N/A</v>
      </c>
      <c r="L2977" s="6" t="e">
        <v>#N/A</v>
      </c>
    </row>
    <row r="2978" spans="1:12" x14ac:dyDescent="0.25">
      <c r="A2978">
        <v>1</v>
      </c>
      <c r="B2978" t="s">
        <v>41</v>
      </c>
      <c r="C2978">
        <v>31</v>
      </c>
      <c r="D2978">
        <v>13.7949</v>
      </c>
      <c r="E2978">
        <v>76.506500000000003</v>
      </c>
      <c r="F2978" s="11">
        <v>2.6855986092489701</v>
      </c>
      <c r="G2978" s="6">
        <v>7774</v>
      </c>
      <c r="H2978" s="19">
        <v>4521.3381292735639</v>
      </c>
      <c r="I2978" s="19">
        <v>12295.338129273565</v>
      </c>
      <c r="J2978" s="19">
        <v>456329.96221037355</v>
      </c>
      <c r="K2978" s="6">
        <v>743697</v>
      </c>
      <c r="L2978" s="6">
        <v>751471</v>
      </c>
    </row>
    <row r="2979" spans="1:12" x14ac:dyDescent="0.25">
      <c r="A2979">
        <v>1</v>
      </c>
      <c r="B2979" t="s">
        <v>41</v>
      </c>
      <c r="C2979">
        <v>32</v>
      </c>
      <c r="D2979">
        <v>4.0039999999999996</v>
      </c>
      <c r="E2979">
        <v>76.3827</v>
      </c>
      <c r="F2979" s="11">
        <v>9.7916826567245341</v>
      </c>
      <c r="G2979" s="6">
        <v>0</v>
      </c>
      <c r="H2979" s="19">
        <v>16484.782198325556</v>
      </c>
      <c r="I2979" s="19">
        <v>16484.782198325556</v>
      </c>
      <c r="J2979" s="19">
        <v>472814.7444086991</v>
      </c>
      <c r="K2979" s="6" t="e">
        <v>#N/A</v>
      </c>
      <c r="L2979" s="6" t="e">
        <v>#N/A</v>
      </c>
    </row>
    <row r="2980" spans="1:12" x14ac:dyDescent="0.25">
      <c r="A2980">
        <v>1</v>
      </c>
      <c r="B2980" t="s">
        <v>41</v>
      </c>
      <c r="C2980">
        <v>33</v>
      </c>
      <c r="D2980">
        <v>2.9070999999999998</v>
      </c>
      <c r="E2980">
        <v>76.368899999999996</v>
      </c>
      <c r="F2980" s="11">
        <v>1.0969868048431575</v>
      </c>
      <c r="G2980" s="6">
        <v>0</v>
      </c>
      <c r="H2980" s="19">
        <v>1846.8315596254988</v>
      </c>
      <c r="I2980" s="19">
        <v>1846.8315596254988</v>
      </c>
      <c r="J2980" s="19">
        <v>474661.57596832461</v>
      </c>
      <c r="K2980" s="6" t="e">
        <v>#N/A</v>
      </c>
      <c r="L2980" s="6" t="e">
        <v>#N/A</v>
      </c>
    </row>
    <row r="2981" spans="1:12" x14ac:dyDescent="0.25">
      <c r="A2981">
        <v>1</v>
      </c>
      <c r="B2981" t="s">
        <v>41</v>
      </c>
      <c r="C2981">
        <v>34</v>
      </c>
      <c r="D2981">
        <v>-3.4689000000000001</v>
      </c>
      <c r="E2981">
        <v>76.290599999999998</v>
      </c>
      <c r="F2981" s="11">
        <v>6.3764807605763227</v>
      </c>
      <c r="G2981" s="6">
        <v>1394</v>
      </c>
      <c r="H2981" s="19">
        <v>10735.120838268314</v>
      </c>
      <c r="I2981" s="19">
        <v>12129.120838268314</v>
      </c>
      <c r="J2981" s="19">
        <v>486790.69680659292</v>
      </c>
      <c r="K2981" s="6">
        <v>782346</v>
      </c>
      <c r="L2981" s="6">
        <v>783740</v>
      </c>
    </row>
    <row r="2982" spans="1:12" x14ac:dyDescent="0.25">
      <c r="A2982">
        <v>1</v>
      </c>
      <c r="B2982" t="s">
        <v>41</v>
      </c>
      <c r="C2982">
        <v>35</v>
      </c>
      <c r="D2982">
        <v>-0.47870000000000001</v>
      </c>
      <c r="E2982">
        <v>75.886799999999994</v>
      </c>
      <c r="F2982" s="11">
        <v>3.0173416246756024</v>
      </c>
      <c r="G2982" s="6">
        <v>13749</v>
      </c>
      <c r="H2982" s="19">
        <v>5079.843908805552</v>
      </c>
      <c r="I2982" s="19">
        <v>18828.843908805553</v>
      </c>
      <c r="J2982" s="19">
        <v>505619.5407153985</v>
      </c>
      <c r="K2982" s="6">
        <v>791603</v>
      </c>
      <c r="L2982" s="6">
        <v>805352</v>
      </c>
    </row>
    <row r="2983" spans="1:12" x14ac:dyDescent="0.25">
      <c r="A2983">
        <v>1</v>
      </c>
      <c r="B2983" t="s">
        <v>41</v>
      </c>
      <c r="C2983">
        <v>36</v>
      </c>
      <c r="D2983">
        <v>-12.3344</v>
      </c>
      <c r="E2983">
        <v>75.018500000000003</v>
      </c>
      <c r="F2983" s="11">
        <v>11.887454200963299</v>
      </c>
      <c r="G2983" s="6">
        <v>0</v>
      </c>
      <c r="H2983" s="19">
        <v>20013.117281826053</v>
      </c>
      <c r="I2983" s="19">
        <v>20013.117281826053</v>
      </c>
      <c r="J2983" s="19">
        <v>525632.6579972246</v>
      </c>
      <c r="K2983" s="6" t="e">
        <v>#N/A</v>
      </c>
      <c r="L2983" s="6" t="e">
        <v>#N/A</v>
      </c>
    </row>
    <row r="2984" spans="1:12" x14ac:dyDescent="0.25">
      <c r="A2984">
        <v>1</v>
      </c>
      <c r="B2984" t="s">
        <v>41</v>
      </c>
      <c r="C2984">
        <v>37</v>
      </c>
      <c r="D2984">
        <v>-12.565099999999999</v>
      </c>
      <c r="E2984">
        <v>74.264099999999999</v>
      </c>
      <c r="F2984" s="11">
        <v>0.78888646204634882</v>
      </c>
      <c r="G2984" s="6">
        <v>17134</v>
      </c>
      <c r="H2984" s="19">
        <v>1328.1293891924317</v>
      </c>
      <c r="I2984" s="19">
        <v>18462.129389192432</v>
      </c>
      <c r="J2984" s="19">
        <v>544094.78738641704</v>
      </c>
      <c r="K2984" s="6">
        <v>825132</v>
      </c>
      <c r="L2984" s="6">
        <v>842266</v>
      </c>
    </row>
    <row r="2985" spans="1:12" x14ac:dyDescent="0.25">
      <c r="A2985">
        <v>1</v>
      </c>
      <c r="B2985" t="s">
        <v>41</v>
      </c>
      <c r="C2985">
        <v>38</v>
      </c>
      <c r="D2985">
        <v>-12.731199999999999</v>
      </c>
      <c r="E2985">
        <v>75.266499999999994</v>
      </c>
      <c r="F2985" s="11">
        <v>1.0160683884463628</v>
      </c>
      <c r="G2985" s="6">
        <v>0</v>
      </c>
      <c r="H2985" s="19">
        <v>1710.6014021644119</v>
      </c>
      <c r="I2985" s="19">
        <v>1710.6014021644119</v>
      </c>
      <c r="J2985" s="19">
        <v>545805.38878858148</v>
      </c>
      <c r="K2985" s="6" t="e">
        <v>#N/A</v>
      </c>
      <c r="L2985" s="6" t="e">
        <v>#N/A</v>
      </c>
    </row>
    <row r="2986" spans="1:12" x14ac:dyDescent="0.25">
      <c r="A2986">
        <v>1</v>
      </c>
      <c r="B2986" t="s">
        <v>41</v>
      </c>
      <c r="C2986">
        <v>39</v>
      </c>
      <c r="D2986">
        <v>-13.0115</v>
      </c>
      <c r="E2986">
        <v>76.036699999999996</v>
      </c>
      <c r="F2986" s="11">
        <v>0.81961950318425458</v>
      </c>
      <c r="G2986" s="6">
        <v>0</v>
      </c>
      <c r="H2986" s="19">
        <v>1379.8699844723069</v>
      </c>
      <c r="I2986" s="19">
        <v>1379.8699844723069</v>
      </c>
      <c r="J2986" s="19">
        <v>547185.25877305376</v>
      </c>
      <c r="K2986" s="6" t="e">
        <v>#N/A</v>
      </c>
      <c r="L2986" s="6" t="e">
        <v>#N/A</v>
      </c>
    </row>
    <row r="2987" spans="1:12" x14ac:dyDescent="0.25">
      <c r="A2987">
        <v>1</v>
      </c>
      <c r="B2987" t="s">
        <v>41</v>
      </c>
      <c r="C2987">
        <v>40</v>
      </c>
      <c r="D2987">
        <v>-14.513999999999999</v>
      </c>
      <c r="E2987">
        <v>76.484099999999998</v>
      </c>
      <c r="F2987" s="11">
        <v>1.5676967213080468</v>
      </c>
      <c r="G2987" s="6">
        <v>19012</v>
      </c>
      <c r="H2987" s="19">
        <v>2639.2949924744757</v>
      </c>
      <c r="I2987" s="19">
        <v>21651.294992474475</v>
      </c>
      <c r="J2987" s="19">
        <v>568836.55376552825</v>
      </c>
      <c r="K2987" s="6">
        <v>855785</v>
      </c>
      <c r="L2987" s="6">
        <v>874797</v>
      </c>
    </row>
    <row r="2988" spans="1:12" x14ac:dyDescent="0.25">
      <c r="A2988">
        <v>1</v>
      </c>
      <c r="B2988" t="s">
        <v>41</v>
      </c>
      <c r="C2988">
        <v>41</v>
      </c>
      <c r="D2988">
        <v>-18.220500000000001</v>
      </c>
      <c r="E2988">
        <v>76.232699999999994</v>
      </c>
      <c r="F2988" s="11">
        <v>3.7150160443798916</v>
      </c>
      <c r="G2988" s="6">
        <v>0</v>
      </c>
      <c r="H2988" s="19">
        <v>6254.4133119785556</v>
      </c>
      <c r="I2988" s="19">
        <v>6254.4133119785556</v>
      </c>
      <c r="J2988" s="19">
        <v>575090.96707750682</v>
      </c>
      <c r="K2988" s="6" t="e">
        <v>#N/A</v>
      </c>
      <c r="L2988" s="6" t="e">
        <v>#N/A</v>
      </c>
    </row>
    <row r="2989" spans="1:12" x14ac:dyDescent="0.25">
      <c r="A2989">
        <v>1</v>
      </c>
      <c r="B2989" t="s">
        <v>41</v>
      </c>
      <c r="C2989">
        <v>42</v>
      </c>
      <c r="D2989">
        <v>-19.616199999999999</v>
      </c>
      <c r="E2989">
        <v>74.901700000000005</v>
      </c>
      <c r="F2989" s="11">
        <v>1.9286107668474644</v>
      </c>
      <c r="G2989" s="6">
        <v>0</v>
      </c>
      <c r="H2989" s="19">
        <v>3246.9116444446981</v>
      </c>
      <c r="I2989" s="19">
        <v>3246.9116444446981</v>
      </c>
      <c r="J2989" s="19">
        <v>578337.87872195151</v>
      </c>
      <c r="K2989" s="6" t="e">
        <v>#N/A</v>
      </c>
      <c r="L2989" s="6" t="e">
        <v>#N/A</v>
      </c>
    </row>
    <row r="2990" spans="1:12" x14ac:dyDescent="0.25">
      <c r="A2990">
        <v>1</v>
      </c>
      <c r="B2990" t="s">
        <v>41</v>
      </c>
      <c r="C2990">
        <v>43</v>
      </c>
      <c r="D2990">
        <v>-20.4678</v>
      </c>
      <c r="E2990">
        <v>72.933199999999999</v>
      </c>
      <c r="F2990" s="11">
        <v>2.1448111362075744</v>
      </c>
      <c r="G2990" s="6">
        <v>8874</v>
      </c>
      <c r="H2990" s="19">
        <v>3610.8956628249639</v>
      </c>
      <c r="I2990" s="19">
        <v>12484.895662824963</v>
      </c>
      <c r="J2990" s="19">
        <v>590822.77438477648</v>
      </c>
      <c r="K2990" s="6">
        <v>885584</v>
      </c>
      <c r="L2990" s="6">
        <v>894458</v>
      </c>
    </row>
    <row r="2991" spans="1:12" x14ac:dyDescent="0.25">
      <c r="A2991">
        <v>1</v>
      </c>
      <c r="B2991" t="s">
        <v>41</v>
      </c>
      <c r="C2991">
        <v>44</v>
      </c>
      <c r="D2991">
        <v>-18.533300000000001</v>
      </c>
      <c r="E2991">
        <v>74.103399999999993</v>
      </c>
      <c r="F2991" s="11">
        <v>2.2608976734916566</v>
      </c>
      <c r="G2991" s="6">
        <v>2550</v>
      </c>
      <c r="H2991" s="19">
        <v>3806.3330917505905</v>
      </c>
      <c r="I2991" s="19">
        <v>6356.33309175059</v>
      </c>
      <c r="J2991" s="19">
        <v>597179.1074765271</v>
      </c>
      <c r="K2991" s="6">
        <v>903036</v>
      </c>
      <c r="L2991" s="6">
        <v>905586</v>
      </c>
    </row>
    <row r="2992" spans="1:12" x14ac:dyDescent="0.25">
      <c r="A2992">
        <v>1</v>
      </c>
      <c r="B2992" t="s">
        <v>41</v>
      </c>
      <c r="C2992">
        <v>45</v>
      </c>
      <c r="D2992">
        <v>-18.352</v>
      </c>
      <c r="E2992">
        <v>72.581800000000001</v>
      </c>
      <c r="F2992" s="11">
        <v>1.5323629628779132</v>
      </c>
      <c r="G2992" s="6">
        <v>0</v>
      </c>
      <c r="H2992" s="19">
        <v>2579.8088620115991</v>
      </c>
      <c r="I2992" s="19">
        <v>2579.8088620115991</v>
      </c>
      <c r="J2992" s="19">
        <v>599758.91633853875</v>
      </c>
      <c r="K2992" s="6" t="e">
        <v>#N/A</v>
      </c>
      <c r="L2992" s="6" t="e">
        <v>#N/A</v>
      </c>
    </row>
    <row r="2993" spans="1:12" x14ac:dyDescent="0.25">
      <c r="A2993">
        <v>1</v>
      </c>
      <c r="B2993" t="s">
        <v>41</v>
      </c>
      <c r="C2993">
        <v>46</v>
      </c>
      <c r="D2993">
        <v>-17.730499999999999</v>
      </c>
      <c r="E2993">
        <v>72.162000000000006</v>
      </c>
      <c r="F2993" s="11">
        <v>0.74999619332367096</v>
      </c>
      <c r="G2993" s="6">
        <v>0</v>
      </c>
      <c r="H2993" s="19">
        <v>1262.6556976929</v>
      </c>
      <c r="I2993" s="19">
        <v>1262.6556976929</v>
      </c>
      <c r="J2993" s="19">
        <v>601021.57203623164</v>
      </c>
      <c r="K2993" s="6" t="e">
        <v>#N/A</v>
      </c>
      <c r="L2993" s="6" t="e">
        <v>#N/A</v>
      </c>
    </row>
    <row r="2994" spans="1:12" x14ac:dyDescent="0.25">
      <c r="A2994">
        <v>1</v>
      </c>
      <c r="B2994" t="s">
        <v>41</v>
      </c>
      <c r="C2994">
        <v>47</v>
      </c>
      <c r="D2994">
        <v>-16.663399999999999</v>
      </c>
      <c r="E2994">
        <v>72.038799999999995</v>
      </c>
      <c r="F2994" s="11">
        <v>1.0741883680249023</v>
      </c>
      <c r="G2994" s="6">
        <v>7903</v>
      </c>
      <c r="H2994" s="19">
        <v>1808.4492632841113</v>
      </c>
      <c r="I2994" s="19">
        <v>9711.449263284112</v>
      </c>
      <c r="J2994" s="19">
        <v>610733.02129951573</v>
      </c>
      <c r="K2994" s="6">
        <v>916565</v>
      </c>
      <c r="L2994" s="6">
        <v>924468</v>
      </c>
    </row>
    <row r="2995" spans="1:12" x14ac:dyDescent="0.25">
      <c r="A2995">
        <v>1</v>
      </c>
      <c r="B2995" t="s">
        <v>41</v>
      </c>
      <c r="C2995">
        <v>48</v>
      </c>
      <c r="D2995">
        <v>-19.100300000000001</v>
      </c>
      <c r="E2995">
        <v>71.927400000000006</v>
      </c>
      <c r="F2995" s="11">
        <v>2.4394449307168227</v>
      </c>
      <c r="G2995" s="6">
        <v>0</v>
      </c>
      <c r="H2995" s="19">
        <v>4106.9262329553794</v>
      </c>
      <c r="I2995" s="19">
        <v>4106.9262329553794</v>
      </c>
      <c r="J2995" s="19">
        <v>614839.94753247115</v>
      </c>
      <c r="K2995" s="6" t="e">
        <v>#N/A</v>
      </c>
      <c r="L2995" s="6" t="e">
        <v>#N/A</v>
      </c>
    </row>
    <row r="2996" spans="1:12" x14ac:dyDescent="0.25">
      <c r="A2996">
        <v>1</v>
      </c>
      <c r="B2996" t="s">
        <v>41</v>
      </c>
      <c r="C2996">
        <v>49</v>
      </c>
      <c r="D2996">
        <v>-21.323799999999999</v>
      </c>
      <c r="E2996">
        <v>74.058000000000007</v>
      </c>
      <c r="F2996" s="11">
        <v>3.0795143464514001</v>
      </c>
      <c r="G2996" s="6">
        <v>0</v>
      </c>
      <c r="H2996" s="19">
        <v>5184.5147619246791</v>
      </c>
      <c r="I2996" s="19">
        <v>5184.5147619246791</v>
      </c>
      <c r="J2996" s="19">
        <v>620024.46229439578</v>
      </c>
      <c r="K2996" s="6" t="e">
        <v>#N/A</v>
      </c>
      <c r="L2996" s="6" t="e">
        <v>#N/A</v>
      </c>
    </row>
    <row r="2997" spans="1:12" x14ac:dyDescent="0.25">
      <c r="A2997">
        <v>1</v>
      </c>
      <c r="B2997" t="s">
        <v>41</v>
      </c>
      <c r="C2997">
        <v>50</v>
      </c>
      <c r="D2997">
        <v>-21.816299999999998</v>
      </c>
      <c r="E2997">
        <v>75.453800000000001</v>
      </c>
      <c r="F2997" s="11">
        <v>1.4801398210979879</v>
      </c>
      <c r="G2997" s="6">
        <v>0</v>
      </c>
      <c r="H2997" s="19">
        <v>2491.8886190732601</v>
      </c>
      <c r="I2997" s="19">
        <v>2491.8886190732601</v>
      </c>
      <c r="J2997" s="19">
        <v>622516.3509134691</v>
      </c>
      <c r="K2997" s="6" t="e">
        <v>#N/A</v>
      </c>
      <c r="L2997" s="6" t="e">
        <v>#N/A</v>
      </c>
    </row>
    <row r="2998" spans="1:12" x14ac:dyDescent="0.25">
      <c r="A2998">
        <v>1</v>
      </c>
      <c r="B2998" t="s">
        <v>41</v>
      </c>
      <c r="C2998">
        <v>51</v>
      </c>
      <c r="D2998">
        <v>-21.607199999999999</v>
      </c>
      <c r="E2998">
        <v>76.533100000000005</v>
      </c>
      <c r="F2998" s="11">
        <v>1.0993685915106031</v>
      </c>
      <c r="G2998" s="6">
        <v>0</v>
      </c>
      <c r="H2998" s="19">
        <v>1850.8414153195811</v>
      </c>
      <c r="I2998" s="19">
        <v>1850.8414153195811</v>
      </c>
      <c r="J2998" s="19">
        <v>624367.19232878869</v>
      </c>
      <c r="K2998" s="6" t="e">
        <v>#N/A</v>
      </c>
      <c r="L2998" s="6" t="e">
        <v>#N/A</v>
      </c>
    </row>
    <row r="2999" spans="1:12" x14ac:dyDescent="0.25">
      <c r="A2999">
        <v>1</v>
      </c>
      <c r="B2999" t="s">
        <v>41</v>
      </c>
      <c r="C2999">
        <v>52</v>
      </c>
      <c r="D2999">
        <v>-20.306000000000001</v>
      </c>
      <c r="E2999">
        <v>76.949299999999994</v>
      </c>
      <c r="F2999" s="11">
        <v>1.3661419691964616</v>
      </c>
      <c r="G2999" s="6">
        <v>0</v>
      </c>
      <c r="H2999" s="19">
        <v>2299.9675953273509</v>
      </c>
      <c r="I2999" s="19">
        <v>2299.9675953273509</v>
      </c>
      <c r="J2999" s="19">
        <v>626667.15992411599</v>
      </c>
      <c r="K2999" s="6" t="e">
        <v>#N/A</v>
      </c>
      <c r="L2999" s="6" t="e">
        <v>#N/A</v>
      </c>
    </row>
    <row r="3000" spans="1:12" x14ac:dyDescent="0.25">
      <c r="A3000">
        <v>1</v>
      </c>
      <c r="B3000" t="s">
        <v>41</v>
      </c>
      <c r="C3000">
        <v>53</v>
      </c>
      <c r="D3000">
        <v>-18.182099999999998</v>
      </c>
      <c r="E3000">
        <v>77.127899999999997</v>
      </c>
      <c r="F3000" s="11">
        <v>2.1313960612706433</v>
      </c>
      <c r="G3000" s="6">
        <v>0</v>
      </c>
      <c r="H3000" s="19">
        <v>3588.3107204547523</v>
      </c>
      <c r="I3000" s="19">
        <v>3588.3107204547523</v>
      </c>
      <c r="J3000" s="19">
        <v>630255.47064457077</v>
      </c>
      <c r="K3000" s="6" t="e">
        <v>#N/A</v>
      </c>
      <c r="L3000" s="6" t="e">
        <v>#N/A</v>
      </c>
    </row>
    <row r="3001" spans="1:12" x14ac:dyDescent="0.25">
      <c r="A3001">
        <v>1</v>
      </c>
      <c r="B3001" t="s">
        <v>41</v>
      </c>
      <c r="C3001">
        <v>54</v>
      </c>
      <c r="D3001">
        <v>-10.404500000000001</v>
      </c>
      <c r="E3001">
        <v>77.215400000000002</v>
      </c>
      <c r="F3001" s="11">
        <v>7.7780921831770531</v>
      </c>
      <c r="G3001" s="6">
        <v>0</v>
      </c>
      <c r="H3001" s="19">
        <v>13094.803013261037</v>
      </c>
      <c r="I3001" s="19">
        <v>13094.803013261037</v>
      </c>
      <c r="J3001" s="19">
        <v>643350.27365783183</v>
      </c>
      <c r="K3001" s="6" t="e">
        <v>#N/A</v>
      </c>
      <c r="L3001" s="6" t="e">
        <v>#N/A</v>
      </c>
    </row>
    <row r="3002" spans="1:12" x14ac:dyDescent="0.25">
      <c r="A3002">
        <v>1</v>
      </c>
      <c r="B3002" t="s">
        <v>41</v>
      </c>
      <c r="C3002">
        <v>55</v>
      </c>
      <c r="D3002">
        <v>-9.6378000000000004</v>
      </c>
      <c r="E3002">
        <v>78.162099999999995</v>
      </c>
      <c r="F3002" s="11">
        <v>1.2182240270163722</v>
      </c>
      <c r="G3002" s="6">
        <v>0</v>
      </c>
      <c r="H3002" s="19">
        <v>2050.9404213932885</v>
      </c>
      <c r="I3002" s="19">
        <v>2050.9404213932885</v>
      </c>
      <c r="J3002" s="19">
        <v>645401.21407922509</v>
      </c>
      <c r="K3002" s="6" t="e">
        <v>#N/A</v>
      </c>
      <c r="L3002" s="6" t="e">
        <v>#N/A</v>
      </c>
    </row>
    <row r="3003" spans="1:12" x14ac:dyDescent="0.25">
      <c r="A3003">
        <v>1</v>
      </c>
      <c r="B3003" t="s">
        <v>41</v>
      </c>
      <c r="C3003">
        <v>56</v>
      </c>
      <c r="D3003">
        <v>-9.2769999999999992</v>
      </c>
      <c r="E3003">
        <v>80.145799999999994</v>
      </c>
      <c r="F3003" s="11">
        <v>2.0162446106561567</v>
      </c>
      <c r="G3003" s="6">
        <v>0</v>
      </c>
      <c r="H3003" s="19">
        <v>3394.4475562010157</v>
      </c>
      <c r="I3003" s="19">
        <v>3394.4475562010157</v>
      </c>
      <c r="J3003" s="19">
        <v>648795.66163542611</v>
      </c>
      <c r="K3003" s="6" t="e">
        <v>#N/A</v>
      </c>
      <c r="L3003" s="6" t="e">
        <v>#N/A</v>
      </c>
    </row>
    <row r="3004" spans="1:12" x14ac:dyDescent="0.25">
      <c r="A3004">
        <v>1</v>
      </c>
      <c r="B3004" t="s">
        <v>41</v>
      </c>
      <c r="C3004">
        <v>57</v>
      </c>
      <c r="D3004">
        <v>-9.2942</v>
      </c>
      <c r="E3004">
        <v>84.976799999999997</v>
      </c>
      <c r="F3004" s="11">
        <v>4.8310306188224503</v>
      </c>
      <c r="G3004" s="6">
        <v>0</v>
      </c>
      <c r="H3004" s="19">
        <v>8133.2790631278813</v>
      </c>
      <c r="I3004" s="19">
        <v>8133.2790631278813</v>
      </c>
      <c r="J3004" s="19">
        <v>656928.94069855404</v>
      </c>
      <c r="K3004" s="6" t="e">
        <v>#N/A</v>
      </c>
      <c r="L3004" s="6" t="e">
        <v>#N/A</v>
      </c>
    </row>
    <row r="3005" spans="1:12" x14ac:dyDescent="0.25">
      <c r="A3005">
        <v>1</v>
      </c>
      <c r="B3005" t="s">
        <v>41</v>
      </c>
      <c r="C3005">
        <v>58</v>
      </c>
      <c r="D3005">
        <v>-9.9177999999999997</v>
      </c>
      <c r="E3005">
        <v>85.889899999999997</v>
      </c>
      <c r="F3005" s="11">
        <v>1.1057253592099621</v>
      </c>
      <c r="G3005" s="6">
        <v>0</v>
      </c>
      <c r="H3005" s="19">
        <v>1861.5433482439819</v>
      </c>
      <c r="I3005" s="19">
        <v>1861.5433482439819</v>
      </c>
      <c r="J3005" s="19">
        <v>658790.48404679797</v>
      </c>
      <c r="K3005" s="6" t="e">
        <v>#N/A</v>
      </c>
      <c r="L3005" s="6" t="e">
        <v>#N/A</v>
      </c>
    </row>
    <row r="3006" spans="1:12" x14ac:dyDescent="0.25">
      <c r="A3006">
        <v>1</v>
      </c>
      <c r="B3006" t="s">
        <v>41</v>
      </c>
      <c r="C3006">
        <v>59</v>
      </c>
      <c r="D3006">
        <v>-11.273400000000001</v>
      </c>
      <c r="E3006">
        <v>86.531800000000004</v>
      </c>
      <c r="F3006" s="11">
        <v>1.4998956530372407</v>
      </c>
      <c r="G3006" s="6">
        <v>2901</v>
      </c>
      <c r="H3006" s="19">
        <v>2525.1485395672771</v>
      </c>
      <c r="I3006" s="19">
        <v>5426.1485395672771</v>
      </c>
      <c r="J3006" s="19">
        <v>664216.63258636522</v>
      </c>
      <c r="K3006" s="6">
        <v>966035</v>
      </c>
      <c r="L3006" s="6">
        <v>968936</v>
      </c>
    </row>
    <row r="3007" spans="1:12" x14ac:dyDescent="0.25">
      <c r="A3007">
        <v>1</v>
      </c>
      <c r="B3007" t="s">
        <v>41</v>
      </c>
      <c r="C3007">
        <v>60</v>
      </c>
      <c r="D3007">
        <v>-7.3177000000000003</v>
      </c>
      <c r="E3007">
        <v>86.326700000000002</v>
      </c>
      <c r="F3007" s="11">
        <v>3.9610135697823612</v>
      </c>
      <c r="G3007" s="6">
        <v>6546</v>
      </c>
      <c r="H3007" s="19">
        <v>6668.5623167772155</v>
      </c>
      <c r="I3007" s="19">
        <v>13214.562316777216</v>
      </c>
      <c r="J3007" s="19">
        <v>677431.1949031424</v>
      </c>
      <c r="K3007" s="6">
        <v>975455</v>
      </c>
      <c r="L3007" s="6">
        <v>982001</v>
      </c>
    </row>
    <row r="3008" spans="1:12" x14ac:dyDescent="0.25">
      <c r="A3008">
        <v>1</v>
      </c>
      <c r="B3008" t="s">
        <v>41</v>
      </c>
      <c r="C3008">
        <v>61</v>
      </c>
      <c r="D3008">
        <v>-8.2594999999999992</v>
      </c>
      <c r="E3008">
        <v>88.745599999999996</v>
      </c>
      <c r="F3008" s="11">
        <v>2.5957781973812724</v>
      </c>
      <c r="G3008" s="6">
        <v>0</v>
      </c>
      <c r="H3008" s="19">
        <v>4370.1210220089588</v>
      </c>
      <c r="I3008" s="19">
        <v>4370.1210220089588</v>
      </c>
      <c r="J3008" s="19">
        <v>681801.31592515134</v>
      </c>
      <c r="K3008" s="6" t="e">
        <v>#N/A</v>
      </c>
      <c r="L3008" s="6" t="e">
        <v>#N/A</v>
      </c>
    </row>
    <row r="3009" spans="1:12" x14ac:dyDescent="0.25">
      <c r="A3009">
        <v>1</v>
      </c>
      <c r="B3009" t="s">
        <v>41</v>
      </c>
      <c r="C3009">
        <v>62</v>
      </c>
      <c r="D3009">
        <v>-8.2981999999999996</v>
      </c>
      <c r="E3009">
        <v>89.712100000000007</v>
      </c>
      <c r="F3009" s="11">
        <v>0.96727449051446635</v>
      </c>
      <c r="G3009" s="6">
        <v>0</v>
      </c>
      <c r="H3009" s="19">
        <v>1628.4544609068496</v>
      </c>
      <c r="I3009" s="19">
        <v>1628.4544609068496</v>
      </c>
      <c r="J3009" s="19">
        <v>683429.77038605814</v>
      </c>
      <c r="K3009" s="6" t="e">
        <v>#N/A</v>
      </c>
      <c r="L3009" s="6" t="e">
        <v>#N/A</v>
      </c>
    </row>
    <row r="3010" spans="1:12" x14ac:dyDescent="0.25">
      <c r="A3010">
        <v>1</v>
      </c>
      <c r="B3010" t="s">
        <v>41</v>
      </c>
      <c r="C3010">
        <v>63</v>
      </c>
      <c r="D3010">
        <v>-6.6047000000000002</v>
      </c>
      <c r="E3010">
        <v>92.129400000000004</v>
      </c>
      <c r="F3010" s="11">
        <v>2.9514880213207682</v>
      </c>
      <c r="G3010" s="6">
        <v>0</v>
      </c>
      <c r="H3010" s="19">
        <v>4968.9761094356627</v>
      </c>
      <c r="I3010" s="19">
        <v>4968.9761094356627</v>
      </c>
      <c r="J3010" s="19">
        <v>688398.7464954938</v>
      </c>
      <c r="K3010" s="6" t="e">
        <v>#N/A</v>
      </c>
      <c r="L3010" s="6" t="e">
        <v>#N/A</v>
      </c>
    </row>
    <row r="3011" spans="1:12" x14ac:dyDescent="0.25">
      <c r="A3011">
        <v>1</v>
      </c>
      <c r="B3011" t="s">
        <v>41</v>
      </c>
      <c r="C3011">
        <v>64</v>
      </c>
      <c r="D3011">
        <v>-3.964</v>
      </c>
      <c r="E3011">
        <v>93.830600000000004</v>
      </c>
      <c r="F3011" s="11">
        <v>3.1412382797234599</v>
      </c>
      <c r="G3011" s="6">
        <v>0</v>
      </c>
      <c r="H3011" s="19">
        <v>5288.4300573938508</v>
      </c>
      <c r="I3011" s="19">
        <v>5288.4300573938508</v>
      </c>
      <c r="J3011" s="19">
        <v>693687.17655288766</v>
      </c>
      <c r="K3011" s="6" t="e">
        <v>#N/A</v>
      </c>
      <c r="L3011" s="6" t="e">
        <v>#N/A</v>
      </c>
    </row>
    <row r="3012" spans="1:12" x14ac:dyDescent="0.25">
      <c r="A3012">
        <v>1</v>
      </c>
      <c r="B3012" t="s">
        <v>41</v>
      </c>
      <c r="C3012">
        <v>65</v>
      </c>
      <c r="D3012">
        <v>-1.0530999999999999</v>
      </c>
      <c r="E3012">
        <v>94.399199999999993</v>
      </c>
      <c r="F3012" s="11">
        <v>2.9659138170216592</v>
      </c>
      <c r="G3012" s="6">
        <v>0</v>
      </c>
      <c r="H3012" s="19">
        <v>4993.2626502176408</v>
      </c>
      <c r="I3012" s="19">
        <v>4993.2626502176408</v>
      </c>
      <c r="J3012" s="19">
        <v>698680.43920310528</v>
      </c>
      <c r="K3012" s="6" t="e">
        <v>#N/A</v>
      </c>
      <c r="L3012" s="6" t="e">
        <v>#N/A</v>
      </c>
    </row>
    <row r="3013" spans="1:12" x14ac:dyDescent="0.25">
      <c r="A3013">
        <v>1</v>
      </c>
      <c r="B3013" t="s">
        <v>41</v>
      </c>
      <c r="C3013">
        <v>66</v>
      </c>
      <c r="D3013">
        <v>1.0671999999999999</v>
      </c>
      <c r="E3013">
        <v>94.348699999999994</v>
      </c>
      <c r="F3013" s="11">
        <v>2.1209013036914279</v>
      </c>
      <c r="G3013" s="6">
        <v>0</v>
      </c>
      <c r="H3013" s="19">
        <v>3570.6422768396214</v>
      </c>
      <c r="I3013" s="19">
        <v>3570.6422768396214</v>
      </c>
      <c r="J3013" s="19">
        <v>702251.08147994487</v>
      </c>
      <c r="K3013" s="6" t="e">
        <v>#N/A</v>
      </c>
      <c r="L3013" s="6" t="e">
        <v>#N/A</v>
      </c>
    </row>
    <row r="3014" spans="1:12" x14ac:dyDescent="0.25">
      <c r="A3014">
        <v>1</v>
      </c>
      <c r="B3014" t="s">
        <v>41</v>
      </c>
      <c r="C3014">
        <v>67</v>
      </c>
      <c r="D3014">
        <v>2.3555999999999999</v>
      </c>
      <c r="E3014">
        <v>94.638900000000007</v>
      </c>
      <c r="F3014" s="11">
        <v>1.3206780834101881</v>
      </c>
      <c r="G3014" s="6">
        <v>5246</v>
      </c>
      <c r="H3014" s="19">
        <v>2223.4268942700542</v>
      </c>
      <c r="I3014" s="19">
        <v>7469.4268942700546</v>
      </c>
      <c r="J3014" s="19">
        <v>709720.50837421487</v>
      </c>
      <c r="K3014" s="6">
        <v>1003900</v>
      </c>
      <c r="L3014" s="6">
        <v>1009146</v>
      </c>
    </row>
    <row r="3015" spans="1:12" x14ac:dyDescent="0.25">
      <c r="A3015">
        <v>1</v>
      </c>
      <c r="B3015" t="s">
        <v>41</v>
      </c>
      <c r="C3015">
        <v>68</v>
      </c>
      <c r="D3015">
        <v>4.5620000000000003</v>
      </c>
      <c r="E3015">
        <v>92.621899999999997</v>
      </c>
      <c r="F3015" s="11">
        <v>2.9893962534264409</v>
      </c>
      <c r="G3015" s="6">
        <v>0</v>
      </c>
      <c r="H3015" s="19">
        <v>5032.7964937039815</v>
      </c>
      <c r="I3015" s="19">
        <v>5032.7964937039815</v>
      </c>
      <c r="J3015" s="19">
        <v>714753.30486791884</v>
      </c>
      <c r="K3015" s="6" t="e">
        <v>#N/A</v>
      </c>
      <c r="L3015" s="6" t="e">
        <v>#N/A</v>
      </c>
    </row>
    <row r="3016" spans="1:12" x14ac:dyDescent="0.25">
      <c r="A3016">
        <v>1</v>
      </c>
      <c r="B3016" t="s">
        <v>41</v>
      </c>
      <c r="C3016">
        <v>69</v>
      </c>
      <c r="D3016">
        <v>6.5156000000000001</v>
      </c>
      <c r="E3016">
        <v>89.786199999999994</v>
      </c>
      <c r="F3016" s="11">
        <v>3.4435080150915889</v>
      </c>
      <c r="G3016" s="6">
        <v>0</v>
      </c>
      <c r="H3016" s="19">
        <v>5797.3161117501049</v>
      </c>
      <c r="I3016" s="19">
        <v>5797.3161117501049</v>
      </c>
      <c r="J3016" s="19">
        <v>720550.62097966892</v>
      </c>
      <c r="K3016" s="6" t="e">
        <v>#N/A</v>
      </c>
      <c r="L3016" s="6" t="e">
        <v>#N/A</v>
      </c>
    </row>
    <row r="3017" spans="1:12" x14ac:dyDescent="0.25">
      <c r="A3017">
        <v>1</v>
      </c>
      <c r="B3017" t="s">
        <v>41</v>
      </c>
      <c r="C3017">
        <v>70</v>
      </c>
      <c r="D3017">
        <v>7.2152000000000003</v>
      </c>
      <c r="E3017">
        <v>85.860399999999998</v>
      </c>
      <c r="F3017" s="11">
        <v>3.9876491570849062</v>
      </c>
      <c r="G3017" s="6">
        <v>0</v>
      </c>
      <c r="H3017" s="19">
        <v>6713.4046458027997</v>
      </c>
      <c r="I3017" s="19">
        <v>6713.4046458027997</v>
      </c>
      <c r="J3017" s="19">
        <v>727264.02562547172</v>
      </c>
      <c r="K3017" s="6" t="e">
        <v>#N/A</v>
      </c>
      <c r="L3017" s="6" t="e">
        <v>#N/A</v>
      </c>
    </row>
    <row r="3018" spans="1:12" x14ac:dyDescent="0.25">
      <c r="A3018">
        <v>1</v>
      </c>
      <c r="B3018" t="s">
        <v>41</v>
      </c>
      <c r="C3018">
        <v>71</v>
      </c>
      <c r="D3018">
        <v>7.2874999999999996</v>
      </c>
      <c r="E3018">
        <v>83.280299999999997</v>
      </c>
      <c r="F3018" s="11">
        <v>2.5811128026492773</v>
      </c>
      <c r="G3018" s="6">
        <v>0</v>
      </c>
      <c r="H3018" s="19">
        <v>4345.4311044038996</v>
      </c>
      <c r="I3018" s="19">
        <v>4345.4311044038996</v>
      </c>
      <c r="J3018" s="19">
        <v>731609.45672987564</v>
      </c>
      <c r="K3018" s="6" t="e">
        <v>#N/A</v>
      </c>
      <c r="L3018" s="6" t="e">
        <v>#N/A</v>
      </c>
    </row>
    <row r="3019" spans="1:12" x14ac:dyDescent="0.25">
      <c r="A3019">
        <v>1</v>
      </c>
      <c r="B3019" t="s">
        <v>41</v>
      </c>
      <c r="C3019">
        <v>72</v>
      </c>
      <c r="D3019">
        <v>7.2694999999999999</v>
      </c>
      <c r="E3019">
        <v>79.932900000000004</v>
      </c>
      <c r="F3019" s="11">
        <v>3.3474483954200034</v>
      </c>
      <c r="G3019" s="6">
        <v>0</v>
      </c>
      <c r="H3019" s="19">
        <v>5635.5949894614259</v>
      </c>
      <c r="I3019" s="19">
        <v>5635.5949894614259</v>
      </c>
      <c r="J3019" s="19">
        <v>737245.05171933712</v>
      </c>
      <c r="K3019" s="6" t="e">
        <v>#N/A</v>
      </c>
      <c r="L3019" s="6" t="e">
        <v>#N/A</v>
      </c>
    </row>
    <row r="3020" spans="1:12" x14ac:dyDescent="0.25">
      <c r="A3020">
        <v>1</v>
      </c>
      <c r="B3020" t="s">
        <v>41</v>
      </c>
      <c r="C3020">
        <v>73</v>
      </c>
      <c r="D3020">
        <v>7.4367000000000001</v>
      </c>
      <c r="E3020">
        <v>78.408000000000001</v>
      </c>
      <c r="F3020" s="11">
        <v>1.5340390640397679</v>
      </c>
      <c r="G3020" s="6">
        <v>0</v>
      </c>
      <c r="H3020" s="19">
        <v>2582.6306612430681</v>
      </c>
      <c r="I3020" s="19">
        <v>2582.6306612430681</v>
      </c>
      <c r="J3020" s="19">
        <v>739827.68238058023</v>
      </c>
      <c r="K3020" s="6" t="e">
        <v>#N/A</v>
      </c>
      <c r="L3020" s="6" t="e">
        <v>#N/A</v>
      </c>
    </row>
    <row r="3021" spans="1:12" x14ac:dyDescent="0.25">
      <c r="A3021">
        <v>1</v>
      </c>
      <c r="B3021" t="s">
        <v>41</v>
      </c>
      <c r="C3021">
        <v>74</v>
      </c>
      <c r="D3021">
        <v>8.0888000000000009</v>
      </c>
      <c r="E3021">
        <v>75.760099999999994</v>
      </c>
      <c r="F3021" s="11">
        <v>2.7270146350909155</v>
      </c>
      <c r="G3021" s="6">
        <v>0</v>
      </c>
      <c r="H3021" s="19">
        <v>4591.0640578457906</v>
      </c>
      <c r="I3021" s="19">
        <v>4591.0640578457906</v>
      </c>
      <c r="J3021" s="19">
        <v>744418.74643842597</v>
      </c>
      <c r="K3021" s="6" t="e">
        <v>#N/A</v>
      </c>
      <c r="L3021" s="6" t="e">
        <v>#N/A</v>
      </c>
    </row>
    <row r="3022" spans="1:12" x14ac:dyDescent="0.25">
      <c r="A3022">
        <v>1</v>
      </c>
      <c r="B3022" t="s">
        <v>41</v>
      </c>
      <c r="C3022">
        <v>75</v>
      </c>
      <c r="D3022">
        <v>8.9891000000000005</v>
      </c>
      <c r="E3022">
        <v>74.548500000000004</v>
      </c>
      <c r="F3022" s="11">
        <v>1.5094749583878413</v>
      </c>
      <c r="G3022" s="6">
        <v>0</v>
      </c>
      <c r="H3022" s="19">
        <v>2541.2757740633278</v>
      </c>
      <c r="I3022" s="19">
        <v>2541.2757740633278</v>
      </c>
      <c r="J3022" s="19">
        <v>746960.02221248928</v>
      </c>
      <c r="K3022" s="6" t="e">
        <v>#N/A</v>
      </c>
      <c r="L3022" s="6" t="e">
        <v>#N/A</v>
      </c>
    </row>
    <row r="3023" spans="1:12" x14ac:dyDescent="0.25">
      <c r="A3023">
        <v>1</v>
      </c>
      <c r="B3023" t="s">
        <v>41</v>
      </c>
      <c r="C3023">
        <v>76</v>
      </c>
      <c r="D3023">
        <v>10.4924</v>
      </c>
      <c r="E3023">
        <v>74.459000000000003</v>
      </c>
      <c r="F3023" s="11">
        <v>1.5059618653870352</v>
      </c>
      <c r="G3023" s="6">
        <v>2506</v>
      </c>
      <c r="H3023" s="19">
        <v>2535.3613081853941</v>
      </c>
      <c r="I3023" s="19">
        <v>5041.3613081853946</v>
      </c>
      <c r="J3023" s="19">
        <v>752001.38352067466</v>
      </c>
      <c r="K3023" s="6">
        <v>1036248</v>
      </c>
      <c r="L3023" s="6">
        <v>1038754</v>
      </c>
    </row>
    <row r="3024" spans="1:12" x14ac:dyDescent="0.25">
      <c r="A3024">
        <v>1</v>
      </c>
      <c r="B3024" t="s">
        <v>41</v>
      </c>
      <c r="C3024">
        <v>77</v>
      </c>
      <c r="D3024">
        <v>10.6105</v>
      </c>
      <c r="E3024">
        <v>73.108000000000004</v>
      </c>
      <c r="F3024" s="11">
        <v>1.3561521337962041</v>
      </c>
      <c r="G3024" s="6">
        <v>0</v>
      </c>
      <c r="H3024" s="19">
        <v>2283.1492131816358</v>
      </c>
      <c r="I3024" s="19">
        <v>2283.1492131816358</v>
      </c>
      <c r="J3024" s="19">
        <v>754284.53273385635</v>
      </c>
      <c r="K3024" s="6" t="e">
        <v>#N/A</v>
      </c>
      <c r="L3024" s="6" t="e">
        <v>#N/A</v>
      </c>
    </row>
    <row r="3025" spans="1:12" x14ac:dyDescent="0.25">
      <c r="A3025">
        <v>1</v>
      </c>
      <c r="B3025" t="s">
        <v>41</v>
      </c>
      <c r="C3025">
        <v>78</v>
      </c>
      <c r="D3025">
        <v>11.0709</v>
      </c>
      <c r="E3025">
        <v>72.578100000000006</v>
      </c>
      <c r="F3025" s="11">
        <v>0.70197020592044912</v>
      </c>
      <c r="G3025" s="6">
        <v>0</v>
      </c>
      <c r="H3025" s="19">
        <v>1181.8015718029098</v>
      </c>
      <c r="I3025" s="19">
        <v>1181.8015718029098</v>
      </c>
      <c r="J3025" s="19">
        <v>755466.33430565929</v>
      </c>
      <c r="K3025" s="6" t="e">
        <v>#N/A</v>
      </c>
      <c r="L3025" s="6" t="e">
        <v>#N/A</v>
      </c>
    </row>
    <row r="3026" spans="1:12" x14ac:dyDescent="0.25">
      <c r="A3026">
        <v>1</v>
      </c>
      <c r="B3026" t="s">
        <v>41</v>
      </c>
      <c r="C3026">
        <v>79</v>
      </c>
      <c r="D3026">
        <v>11.684699999999999</v>
      </c>
      <c r="E3026">
        <v>72.396799999999999</v>
      </c>
      <c r="F3026" s="11">
        <v>0.64001572636928383</v>
      </c>
      <c r="G3026" s="6">
        <v>981</v>
      </c>
      <c r="H3026" s="19">
        <v>1077.4981402665353</v>
      </c>
      <c r="I3026" s="19">
        <v>2058.4981402665353</v>
      </c>
      <c r="J3026" s="19">
        <v>757524.8324459258</v>
      </c>
      <c r="K3026" s="6">
        <v>1045760</v>
      </c>
      <c r="L3026" s="6">
        <v>1046741</v>
      </c>
    </row>
    <row r="3027" spans="1:12" x14ac:dyDescent="0.25">
      <c r="A3027">
        <v>1</v>
      </c>
      <c r="B3027" t="s">
        <v>41</v>
      </c>
      <c r="C3027">
        <v>80</v>
      </c>
      <c r="D3027">
        <v>13.8825</v>
      </c>
      <c r="E3027">
        <v>69.605599999999995</v>
      </c>
      <c r="F3027" s="11">
        <v>3.552621888127137</v>
      </c>
      <c r="G3027" s="6">
        <v>0</v>
      </c>
      <c r="H3027" s="19">
        <v>5981.0147154391716</v>
      </c>
      <c r="I3027" s="19">
        <v>5981.0147154391716</v>
      </c>
      <c r="J3027" s="19">
        <v>763505.84716136497</v>
      </c>
      <c r="K3027" s="6" t="e">
        <v>#N/A</v>
      </c>
      <c r="L3027" s="6" t="e">
        <v>#N/A</v>
      </c>
    </row>
    <row r="3028" spans="1:12" x14ac:dyDescent="0.25">
      <c r="A3028">
        <v>1</v>
      </c>
      <c r="B3028" t="s">
        <v>41</v>
      </c>
      <c r="C3028">
        <v>81</v>
      </c>
      <c r="D3028">
        <v>15.457599999999999</v>
      </c>
      <c r="E3028">
        <v>68.360100000000003</v>
      </c>
      <c r="F3028" s="11">
        <v>2.0080364189924391</v>
      </c>
      <c r="G3028" s="6">
        <v>0</v>
      </c>
      <c r="H3028" s="19">
        <v>3380.6286594329945</v>
      </c>
      <c r="I3028" s="19">
        <v>3380.6286594329945</v>
      </c>
      <c r="J3028" s="19">
        <v>766886.47582079796</v>
      </c>
      <c r="K3028" s="6" t="e">
        <v>#N/A</v>
      </c>
      <c r="L3028" s="6" t="e">
        <v>#N/A</v>
      </c>
    </row>
    <row r="3029" spans="1:12" x14ac:dyDescent="0.25">
      <c r="A3029">
        <v>1</v>
      </c>
      <c r="B3029" t="s">
        <v>41</v>
      </c>
      <c r="C3029">
        <v>82</v>
      </c>
      <c r="D3029">
        <v>17.710899999999999</v>
      </c>
      <c r="E3029">
        <v>67.400000000000006</v>
      </c>
      <c r="F3029" s="11">
        <v>2.4493168231161913</v>
      </c>
      <c r="G3029" s="6">
        <v>0</v>
      </c>
      <c r="H3029" s="19">
        <v>4123.5460522238409</v>
      </c>
      <c r="I3029" s="19">
        <v>4123.5460522238409</v>
      </c>
      <c r="J3029" s="19">
        <v>771010.02187302185</v>
      </c>
      <c r="K3029" s="6" t="e">
        <v>#N/A</v>
      </c>
      <c r="L3029" s="6" t="e">
        <v>#N/A</v>
      </c>
    </row>
    <row r="3030" spans="1:12" x14ac:dyDescent="0.25">
      <c r="A3030">
        <v>1</v>
      </c>
      <c r="B3030" t="s">
        <v>41</v>
      </c>
      <c r="C3030">
        <v>83</v>
      </c>
      <c r="D3030">
        <v>19.623999999999999</v>
      </c>
      <c r="E3030">
        <v>66.5762</v>
      </c>
      <c r="F3030" s="11">
        <v>2.0829301596549055</v>
      </c>
      <c r="G3030" s="6">
        <v>0</v>
      </c>
      <c r="H3030" s="19">
        <v>3506.7159772231357</v>
      </c>
      <c r="I3030" s="19">
        <v>3506.7159772231357</v>
      </c>
      <c r="J3030" s="19">
        <v>774516.73785024497</v>
      </c>
      <c r="K3030" s="6" t="e">
        <v>#N/A</v>
      </c>
      <c r="L3030" s="6" t="e">
        <v>#N/A</v>
      </c>
    </row>
    <row r="3031" spans="1:12" x14ac:dyDescent="0.25">
      <c r="A3031">
        <v>1</v>
      </c>
      <c r="B3031" t="s">
        <v>41</v>
      </c>
      <c r="C3031">
        <v>84</v>
      </c>
      <c r="D3031">
        <v>22.262</v>
      </c>
      <c r="E3031">
        <v>64.163499999999999</v>
      </c>
      <c r="F3031" s="11">
        <v>3.5749357043169341</v>
      </c>
      <c r="G3031" s="6">
        <v>0</v>
      </c>
      <c r="H3031" s="19">
        <v>6018.581128975834</v>
      </c>
      <c r="I3031" s="19">
        <v>6018.581128975834</v>
      </c>
      <c r="J3031" s="19">
        <v>780535.31897922081</v>
      </c>
      <c r="K3031" s="6" t="e">
        <v>#N/A</v>
      </c>
      <c r="L3031" s="6" t="e">
        <v>#N/A</v>
      </c>
    </row>
    <row r="3032" spans="1:12" x14ac:dyDescent="0.25">
      <c r="A3032">
        <v>1</v>
      </c>
      <c r="B3032" t="s">
        <v>41</v>
      </c>
      <c r="C3032">
        <v>85</v>
      </c>
      <c r="D3032">
        <v>22.380299999999998</v>
      </c>
      <c r="E3032">
        <v>63.268000000000001</v>
      </c>
      <c r="F3032" s="11">
        <v>0.90328021123015678</v>
      </c>
      <c r="G3032" s="6">
        <v>0</v>
      </c>
      <c r="H3032" s="19">
        <v>1520.7169256001703</v>
      </c>
      <c r="I3032" s="19">
        <v>1520.7169256001703</v>
      </c>
      <c r="J3032" s="19">
        <v>782056.03590482101</v>
      </c>
      <c r="K3032" s="6" t="e">
        <v>#N/A</v>
      </c>
      <c r="L3032" s="6" t="e">
        <v>#N/A</v>
      </c>
    </row>
    <row r="3033" spans="1:12" x14ac:dyDescent="0.25">
      <c r="A3033">
        <v>1</v>
      </c>
      <c r="B3033" t="s">
        <v>41</v>
      </c>
      <c r="C3033">
        <v>86</v>
      </c>
      <c r="D3033">
        <v>22.5337</v>
      </c>
      <c r="E3033">
        <v>61.371299999999998</v>
      </c>
      <c r="F3033" s="11">
        <v>1.9028931788200858</v>
      </c>
      <c r="G3033" s="6">
        <v>5250</v>
      </c>
      <c r="H3033" s="19">
        <v>3203.6148126170806</v>
      </c>
      <c r="I3033" s="19">
        <v>8453.614812617081</v>
      </c>
      <c r="J3033" s="19">
        <v>790509.65071743808</v>
      </c>
      <c r="K3033" s="6">
        <v>1069654</v>
      </c>
      <c r="L3033" s="6">
        <v>1074904</v>
      </c>
    </row>
    <row r="3034" spans="1:12" x14ac:dyDescent="0.25">
      <c r="A3034">
        <v>1</v>
      </c>
      <c r="B3034" t="s">
        <v>41</v>
      </c>
      <c r="C3034">
        <v>87</v>
      </c>
      <c r="D3034">
        <v>21.282</v>
      </c>
      <c r="E3034">
        <v>60.119599999999998</v>
      </c>
      <c r="F3034" s="11">
        <v>1.7701711160224025</v>
      </c>
      <c r="G3034" s="6">
        <v>0</v>
      </c>
      <c r="H3034" s="19">
        <v>2980.1706534428922</v>
      </c>
      <c r="I3034" s="19">
        <v>2980.1706534428922</v>
      </c>
      <c r="J3034" s="19">
        <v>793489.82137088093</v>
      </c>
      <c r="K3034" s="6" t="e">
        <v>#N/A</v>
      </c>
      <c r="L3034" s="6" t="e">
        <v>#N/A</v>
      </c>
    </row>
    <row r="3035" spans="1:12" x14ac:dyDescent="0.25">
      <c r="A3035">
        <v>1</v>
      </c>
      <c r="B3035" t="s">
        <v>41</v>
      </c>
      <c r="C3035">
        <v>88</v>
      </c>
      <c r="D3035">
        <v>19.916899999999998</v>
      </c>
      <c r="E3035">
        <v>59.607900000000001</v>
      </c>
      <c r="F3035" s="11">
        <v>1.4578528389381427</v>
      </c>
      <c r="G3035" s="6">
        <v>5013</v>
      </c>
      <c r="H3035" s="19">
        <v>2454.3673819536416</v>
      </c>
      <c r="I3035" s="19">
        <v>7467.3673819536416</v>
      </c>
      <c r="J3035" s="19">
        <v>800957.18875283457</v>
      </c>
      <c r="K3035" s="6">
        <v>1082532</v>
      </c>
      <c r="L3035" s="6">
        <v>1087545</v>
      </c>
    </row>
    <row r="3036" spans="1:12" x14ac:dyDescent="0.25">
      <c r="A3036">
        <v>1</v>
      </c>
      <c r="B3036" t="s">
        <v>41</v>
      </c>
      <c r="C3036">
        <v>89</v>
      </c>
      <c r="D3036">
        <v>19.885200000000001</v>
      </c>
      <c r="E3036">
        <v>58.586399999999998</v>
      </c>
      <c r="F3036" s="11">
        <v>1.0219917514344266</v>
      </c>
      <c r="G3036" s="6">
        <v>0</v>
      </c>
      <c r="H3036" s="19">
        <v>1720.5736768145503</v>
      </c>
      <c r="I3036" s="19">
        <v>1720.5736768145503</v>
      </c>
      <c r="J3036" s="19">
        <v>802677.76242964913</v>
      </c>
      <c r="K3036" s="6" t="e">
        <v>#N/A</v>
      </c>
      <c r="L3036" s="6" t="e">
        <v>#N/A</v>
      </c>
    </row>
    <row r="3037" spans="1:12" x14ac:dyDescent="0.25">
      <c r="A3037">
        <v>1</v>
      </c>
      <c r="B3037" t="s">
        <v>41</v>
      </c>
      <c r="C3037">
        <v>90</v>
      </c>
      <c r="D3037">
        <v>19.296600000000002</v>
      </c>
      <c r="E3037">
        <v>58.230499999999999</v>
      </c>
      <c r="F3037" s="11">
        <v>0.68783338825619567</v>
      </c>
      <c r="G3037" s="6">
        <v>7759</v>
      </c>
      <c r="H3037" s="19">
        <v>1158.0015398428652</v>
      </c>
      <c r="I3037" s="19">
        <v>8917.0015398428659</v>
      </c>
      <c r="J3037" s="19">
        <v>811594.76396949193</v>
      </c>
      <c r="K3037" s="6">
        <v>1092725</v>
      </c>
      <c r="L3037" s="6">
        <v>1100484</v>
      </c>
    </row>
    <row r="3038" spans="1:12" x14ac:dyDescent="0.25">
      <c r="A3038">
        <v>1</v>
      </c>
      <c r="B3038" t="s">
        <v>41</v>
      </c>
      <c r="C3038">
        <v>91</v>
      </c>
      <c r="D3038">
        <v>19.756399999999999</v>
      </c>
      <c r="E3038">
        <v>58.662300000000002</v>
      </c>
      <c r="F3038" s="11">
        <v>0.6307672153813958</v>
      </c>
      <c r="G3038" s="6">
        <v>0</v>
      </c>
      <c r="H3038" s="19">
        <v>1061.927814446238</v>
      </c>
      <c r="I3038" s="19">
        <v>1061.927814446238</v>
      </c>
      <c r="J3038" s="19">
        <v>812656.69178393821</v>
      </c>
      <c r="K3038" s="6" t="e">
        <v>#N/A</v>
      </c>
      <c r="L3038" s="6" t="e">
        <v>#N/A</v>
      </c>
    </row>
    <row r="3039" spans="1:12" x14ac:dyDescent="0.25">
      <c r="A3039">
        <v>1</v>
      </c>
      <c r="B3039" t="s">
        <v>41</v>
      </c>
      <c r="C3039">
        <v>92</v>
      </c>
      <c r="D3039">
        <v>19.721599999999999</v>
      </c>
      <c r="E3039">
        <v>59.4739</v>
      </c>
      <c r="F3039" s="11">
        <v>0.81234573920221775</v>
      </c>
      <c r="G3039" s="6">
        <v>5020</v>
      </c>
      <c r="H3039" s="19">
        <v>1367.6242429374179</v>
      </c>
      <c r="I3039" s="19">
        <v>6387.6242429374179</v>
      </c>
      <c r="J3039" s="19">
        <v>819044.31602687563</v>
      </c>
      <c r="K3039" s="6">
        <v>1104538</v>
      </c>
      <c r="L3039" s="6">
        <v>1109558</v>
      </c>
    </row>
    <row r="3040" spans="1:12" x14ac:dyDescent="0.25">
      <c r="A3040">
        <v>1</v>
      </c>
      <c r="B3040" t="s">
        <v>41</v>
      </c>
      <c r="C3040">
        <v>93</v>
      </c>
      <c r="D3040">
        <v>19.453700000000001</v>
      </c>
      <c r="E3040">
        <v>58.156599999999997</v>
      </c>
      <c r="F3040" s="11">
        <v>1.3442654871713424</v>
      </c>
      <c r="G3040" s="6">
        <v>10103</v>
      </c>
      <c r="H3040" s="19">
        <v>2263.1374554941317</v>
      </c>
      <c r="I3040" s="19">
        <v>12366.137455494132</v>
      </c>
      <c r="J3040" s="19">
        <v>831410.45348236978</v>
      </c>
      <c r="K3040" s="6">
        <v>1111292</v>
      </c>
      <c r="L3040" s="6">
        <v>1121395</v>
      </c>
    </row>
    <row r="3041" spans="1:12" x14ac:dyDescent="0.25">
      <c r="A3041">
        <v>1</v>
      </c>
      <c r="B3041" t="s">
        <v>41</v>
      </c>
      <c r="C3041">
        <v>94</v>
      </c>
      <c r="D3041">
        <v>19.505400000000002</v>
      </c>
      <c r="E3041">
        <v>56.987299999999998</v>
      </c>
      <c r="F3041" s="11">
        <v>1.1704423864505247</v>
      </c>
      <c r="G3041" s="6">
        <v>0</v>
      </c>
      <c r="H3041" s="19">
        <v>1970.4976654931331</v>
      </c>
      <c r="I3041" s="19">
        <v>1970.4976654931331</v>
      </c>
      <c r="J3041" s="19">
        <v>833380.95114786294</v>
      </c>
      <c r="K3041" s="6" t="e">
        <v>#N/A</v>
      </c>
      <c r="L3041" s="6" t="e">
        <v>#N/A</v>
      </c>
    </row>
    <row r="3042" spans="1:12" x14ac:dyDescent="0.25">
      <c r="A3042">
        <v>1</v>
      </c>
      <c r="B3042" t="s">
        <v>41</v>
      </c>
      <c r="C3042">
        <v>95</v>
      </c>
      <c r="D3042">
        <v>19.294499999999999</v>
      </c>
      <c r="E3042">
        <v>56.118600000000001</v>
      </c>
      <c r="F3042" s="11">
        <v>0.89393428170083933</v>
      </c>
      <c r="G3042" s="6">
        <v>0</v>
      </c>
      <c r="H3042" s="19">
        <v>1504.9825908455718</v>
      </c>
      <c r="I3042" s="19">
        <v>1504.9825908455718</v>
      </c>
      <c r="J3042" s="19">
        <v>834885.9337387085</v>
      </c>
      <c r="K3042" s="6" t="e">
        <v>#N/A</v>
      </c>
      <c r="L3042" s="6" t="e">
        <v>#N/A</v>
      </c>
    </row>
    <row r="3043" spans="1:12" x14ac:dyDescent="0.25">
      <c r="A3043">
        <v>1</v>
      </c>
      <c r="B3043" t="s">
        <v>41</v>
      </c>
      <c r="C3043">
        <v>96</v>
      </c>
      <c r="D3043">
        <v>19.238</v>
      </c>
      <c r="E3043">
        <v>55.206000000000003</v>
      </c>
      <c r="F3043" s="11">
        <v>0.9143473136614968</v>
      </c>
      <c r="G3043" s="6">
        <v>11301</v>
      </c>
      <c r="H3043" s="19">
        <v>1539.3489400907447</v>
      </c>
      <c r="I3043" s="19">
        <v>12840.348940090746</v>
      </c>
      <c r="J3043" s="19">
        <v>847726.28267879924</v>
      </c>
      <c r="K3043" s="6">
        <v>1138097</v>
      </c>
      <c r="L3043" s="6">
        <v>1149398</v>
      </c>
    </row>
    <row r="3044" spans="1:12" x14ac:dyDescent="0.25">
      <c r="A3044">
        <v>1</v>
      </c>
      <c r="B3044" t="s">
        <v>41</v>
      </c>
      <c r="C3044">
        <v>97</v>
      </c>
      <c r="D3044">
        <v>21.295000000000002</v>
      </c>
      <c r="E3044">
        <v>55.099800000000002</v>
      </c>
      <c r="F3044" s="11">
        <v>2.0597396534513797</v>
      </c>
      <c r="G3044" s="6">
        <v>0</v>
      </c>
      <c r="H3044" s="19">
        <v>3467.6736126739229</v>
      </c>
      <c r="I3044" s="19">
        <v>3467.6736126739229</v>
      </c>
      <c r="J3044" s="19">
        <v>851193.95629147312</v>
      </c>
      <c r="K3044" s="6" t="e">
        <v>#N/A</v>
      </c>
      <c r="L3044" s="6" t="e">
        <v>#N/A</v>
      </c>
    </row>
    <row r="3045" spans="1:12" x14ac:dyDescent="0.25">
      <c r="A3045">
        <v>1</v>
      </c>
      <c r="B3045" t="s">
        <v>41</v>
      </c>
      <c r="C3045">
        <v>98</v>
      </c>
      <c r="D3045">
        <v>23.3704</v>
      </c>
      <c r="E3045">
        <v>55.185000000000002</v>
      </c>
      <c r="F3045" s="11">
        <v>2.0771480929389683</v>
      </c>
      <c r="G3045" s="6">
        <v>0</v>
      </c>
      <c r="H3045" s="19">
        <v>3496.981581837787</v>
      </c>
      <c r="I3045" s="19">
        <v>3496.981581837787</v>
      </c>
      <c r="J3045" s="19">
        <v>854690.93787331088</v>
      </c>
      <c r="K3045" s="6" t="e">
        <v>#N/A</v>
      </c>
      <c r="L3045" s="6" t="e">
        <v>#N/A</v>
      </c>
    </row>
    <row r="3046" spans="1:12" x14ac:dyDescent="0.25">
      <c r="A3046">
        <v>1</v>
      </c>
      <c r="B3046" t="s">
        <v>41</v>
      </c>
      <c r="C3046">
        <v>99</v>
      </c>
      <c r="D3046">
        <v>24.5242</v>
      </c>
      <c r="E3046">
        <v>55.134399999999999</v>
      </c>
      <c r="F3046" s="11">
        <v>1.1549090007442151</v>
      </c>
      <c r="G3046" s="6">
        <v>3637</v>
      </c>
      <c r="H3046" s="19">
        <v>1944.3464421387648</v>
      </c>
      <c r="I3046" s="19">
        <v>5581.3464421387653</v>
      </c>
      <c r="J3046" s="19">
        <v>860272.28431544965</v>
      </c>
      <c r="K3046" s="6">
        <v>1165507</v>
      </c>
      <c r="L3046" s="6">
        <v>1169144</v>
      </c>
    </row>
    <row r="3047" spans="1:12" x14ac:dyDescent="0.25">
      <c r="A3047">
        <v>1</v>
      </c>
      <c r="B3047" t="s">
        <v>41</v>
      </c>
      <c r="C3047">
        <v>100</v>
      </c>
      <c r="D3047">
        <v>25.101299999999998</v>
      </c>
      <c r="E3047">
        <v>56.688000000000002</v>
      </c>
      <c r="F3047" s="11">
        <v>1.6573223494540845</v>
      </c>
      <c r="G3047" s="6">
        <v>0</v>
      </c>
      <c r="H3047" s="19">
        <v>2790.1841717066982</v>
      </c>
      <c r="I3047" s="19">
        <v>2790.1841717066982</v>
      </c>
      <c r="J3047" s="19">
        <v>863062.46848715632</v>
      </c>
      <c r="K3047" s="6" t="e">
        <v>#N/A</v>
      </c>
      <c r="L3047" s="6" t="e">
        <v>#N/A</v>
      </c>
    </row>
    <row r="3048" spans="1:12" x14ac:dyDescent="0.25">
      <c r="A3048">
        <v>1</v>
      </c>
      <c r="B3048" t="s">
        <v>41</v>
      </c>
      <c r="C3048">
        <v>101</v>
      </c>
      <c r="D3048">
        <v>25.181100000000001</v>
      </c>
      <c r="E3048">
        <v>57.8504</v>
      </c>
      <c r="F3048" s="11">
        <v>1.1651359577319704</v>
      </c>
      <c r="G3048" s="6">
        <v>0</v>
      </c>
      <c r="H3048" s="19">
        <v>1961.5640302086774</v>
      </c>
      <c r="I3048" s="19">
        <v>1961.5640302086774</v>
      </c>
      <c r="J3048" s="19">
        <v>865024.03251736495</v>
      </c>
      <c r="K3048" s="6" t="e">
        <v>#N/A</v>
      </c>
      <c r="L3048" s="6" t="e">
        <v>#N/A</v>
      </c>
    </row>
    <row r="3049" spans="1:12" x14ac:dyDescent="0.25">
      <c r="A3049">
        <v>1</v>
      </c>
      <c r="B3049" t="s">
        <v>41</v>
      </c>
      <c r="C3049">
        <v>102</v>
      </c>
      <c r="D3049">
        <v>25.065899999999999</v>
      </c>
      <c r="E3049">
        <v>59.536700000000003</v>
      </c>
      <c r="F3049" s="11">
        <v>1.6902303777887824</v>
      </c>
      <c r="G3049" s="6">
        <v>2130</v>
      </c>
      <c r="H3049" s="19">
        <v>2845.5864655403598</v>
      </c>
      <c r="I3049" s="19">
        <v>4975.5864655403602</v>
      </c>
      <c r="J3049" s="19">
        <v>869999.61898290529</v>
      </c>
      <c r="K3049" s="6">
        <v>1178642</v>
      </c>
      <c r="L3049" s="6">
        <v>1180772</v>
      </c>
    </row>
    <row r="3050" spans="1:12" x14ac:dyDescent="0.25">
      <c r="A3050">
        <v>1</v>
      </c>
      <c r="B3050" t="s">
        <v>41</v>
      </c>
      <c r="C3050">
        <v>103</v>
      </c>
      <c r="D3050">
        <v>23.9193</v>
      </c>
      <c r="E3050">
        <v>60.7044</v>
      </c>
      <c r="F3050" s="11">
        <v>1.6365252365912326</v>
      </c>
      <c r="G3050" s="6">
        <v>0</v>
      </c>
      <c r="H3050" s="19">
        <v>2755.1712032601909</v>
      </c>
      <c r="I3050" s="19">
        <v>2755.1712032601909</v>
      </c>
      <c r="J3050" s="19">
        <v>872754.79018616548</v>
      </c>
      <c r="K3050" s="6" t="e">
        <v>#N/A</v>
      </c>
      <c r="L3050" s="6" t="e">
        <v>#N/A</v>
      </c>
    </row>
    <row r="3051" spans="1:12" x14ac:dyDescent="0.25">
      <c r="A3051">
        <v>1</v>
      </c>
      <c r="B3051" t="s">
        <v>41</v>
      </c>
      <c r="C3051">
        <v>104</v>
      </c>
      <c r="D3051">
        <v>23.319900000000001</v>
      </c>
      <c r="E3051">
        <v>61.704099999999997</v>
      </c>
      <c r="F3051" s="11">
        <v>1.1656244892760246</v>
      </c>
      <c r="G3051" s="6">
        <v>0</v>
      </c>
      <c r="H3051" s="19">
        <v>1962.386497233302</v>
      </c>
      <c r="I3051" s="19">
        <v>1962.386497233302</v>
      </c>
      <c r="J3051" s="19">
        <v>874717.17668339878</v>
      </c>
      <c r="K3051" s="6" t="e">
        <v>#N/A</v>
      </c>
      <c r="L3051" s="6" t="e">
        <v>#N/A</v>
      </c>
    </row>
    <row r="3052" spans="1:12" x14ac:dyDescent="0.25">
      <c r="A3052">
        <v>1</v>
      </c>
      <c r="B3052" t="s">
        <v>41</v>
      </c>
      <c r="C3052">
        <v>105</v>
      </c>
      <c r="D3052">
        <v>23.020399999999999</v>
      </c>
      <c r="E3052">
        <v>63.316600000000001</v>
      </c>
      <c r="F3052" s="11">
        <v>1.640078199355145</v>
      </c>
      <c r="G3052" s="6">
        <v>18895</v>
      </c>
      <c r="H3052" s="19">
        <v>2761.152791856879</v>
      </c>
      <c r="I3052" s="19">
        <v>21656.152791856879</v>
      </c>
      <c r="J3052" s="19">
        <v>896373.32947525568</v>
      </c>
      <c r="K3052" s="6">
        <v>1193191</v>
      </c>
      <c r="L3052" s="6">
        <v>1212086</v>
      </c>
    </row>
    <row r="3053" spans="1:12" x14ac:dyDescent="0.25">
      <c r="A3053">
        <v>1</v>
      </c>
      <c r="B3053" t="s">
        <v>41</v>
      </c>
      <c r="C3053">
        <v>106</v>
      </c>
      <c r="D3053">
        <v>22.513300000000001</v>
      </c>
      <c r="E3053">
        <v>65.024699999999996</v>
      </c>
      <c r="F3053" s="11">
        <v>1.7817845043663332</v>
      </c>
      <c r="G3053" s="6">
        <v>0</v>
      </c>
      <c r="H3053" s="19">
        <v>2999.7223672949331</v>
      </c>
      <c r="I3053" s="19">
        <v>2999.7223672949331</v>
      </c>
      <c r="J3053" s="19">
        <v>899373.05184255063</v>
      </c>
      <c r="K3053" s="6" t="e">
        <v>#N/A</v>
      </c>
      <c r="L3053" s="6" t="e">
        <v>#N/A</v>
      </c>
    </row>
    <row r="3054" spans="1:12" x14ac:dyDescent="0.25">
      <c r="A3054">
        <v>1</v>
      </c>
      <c r="B3054" t="s">
        <v>41</v>
      </c>
      <c r="C3054">
        <v>107</v>
      </c>
      <c r="D3054">
        <v>21.5061</v>
      </c>
      <c r="E3054">
        <v>66.204300000000003</v>
      </c>
      <c r="F3054" s="11">
        <v>1.5510989652501288</v>
      </c>
      <c r="G3054" s="6">
        <v>0</v>
      </c>
      <c r="H3054" s="19">
        <v>2611.3518489732096</v>
      </c>
      <c r="I3054" s="19">
        <v>2611.3518489732096</v>
      </c>
      <c r="J3054" s="19">
        <v>901984.40369152382</v>
      </c>
      <c r="K3054" s="6" t="e">
        <v>#N/A</v>
      </c>
      <c r="L3054" s="6" t="e">
        <v>#N/A</v>
      </c>
    </row>
    <row r="3055" spans="1:12" x14ac:dyDescent="0.25">
      <c r="A3055">
        <v>1</v>
      </c>
      <c r="B3055" t="s">
        <v>41</v>
      </c>
      <c r="C3055">
        <v>108</v>
      </c>
      <c r="D3055">
        <v>18.6128</v>
      </c>
      <c r="E3055">
        <v>66.539199999999994</v>
      </c>
      <c r="F3055" s="11">
        <v>2.9126178774429015</v>
      </c>
      <c r="G3055" s="6">
        <v>0</v>
      </c>
      <c r="H3055" s="19">
        <v>4903.5362991080519</v>
      </c>
      <c r="I3055" s="19">
        <v>4903.5362991080519</v>
      </c>
      <c r="J3055" s="19">
        <v>906887.93999063189</v>
      </c>
      <c r="K3055" s="6" t="e">
        <v>#N/A</v>
      </c>
      <c r="L3055" s="6" t="e">
        <v>#N/A</v>
      </c>
    </row>
    <row r="3056" spans="1:12" x14ac:dyDescent="0.25">
      <c r="A3056">
        <v>1</v>
      </c>
      <c r="B3056" t="s">
        <v>41</v>
      </c>
      <c r="C3056">
        <v>109</v>
      </c>
      <c r="D3056">
        <v>13.773099999999999</v>
      </c>
      <c r="E3056">
        <v>66.404600000000002</v>
      </c>
      <c r="F3056" s="11">
        <v>4.8415713616552223</v>
      </c>
      <c r="G3056" s="6">
        <v>0</v>
      </c>
      <c r="H3056" s="19">
        <v>8151.0249251925052</v>
      </c>
      <c r="I3056" s="19">
        <v>8151.0249251925052</v>
      </c>
      <c r="J3056" s="19">
        <v>915038.96491582436</v>
      </c>
      <c r="K3056" s="6" t="e">
        <v>#N/A</v>
      </c>
      <c r="L3056" s="6" t="e">
        <v>#N/A</v>
      </c>
    </row>
    <row r="3057" spans="1:12" x14ac:dyDescent="0.25">
      <c r="A3057">
        <v>1</v>
      </c>
      <c r="B3057" t="s">
        <v>41</v>
      </c>
      <c r="C3057">
        <v>110</v>
      </c>
      <c r="D3057">
        <v>8.4845000000000006</v>
      </c>
      <c r="E3057">
        <v>66.199799999999996</v>
      </c>
      <c r="F3057" s="11">
        <v>5.2925639344272444</v>
      </c>
      <c r="G3057" s="6">
        <v>0</v>
      </c>
      <c r="H3057" s="19">
        <v>8910.2932344144701</v>
      </c>
      <c r="I3057" s="19">
        <v>8910.2932344144701</v>
      </c>
      <c r="J3057" s="19">
        <v>923949.25815023878</v>
      </c>
      <c r="K3057" s="6" t="e">
        <v>#N/A</v>
      </c>
      <c r="L3057" s="6" t="e">
        <v>#N/A</v>
      </c>
    </row>
    <row r="3058" spans="1:12" x14ac:dyDescent="0.25">
      <c r="A3058">
        <v>1</v>
      </c>
      <c r="B3058" t="s">
        <v>41</v>
      </c>
      <c r="C3058">
        <v>111</v>
      </c>
      <c r="D3058">
        <v>8.0876000000000001</v>
      </c>
      <c r="E3058">
        <v>65.262900000000002</v>
      </c>
      <c r="F3058" s="11">
        <v>1.0175024422575061</v>
      </c>
      <c r="G3058" s="6">
        <v>0</v>
      </c>
      <c r="H3058" s="19">
        <v>1713.0157027056105</v>
      </c>
      <c r="I3058" s="19">
        <v>1713.0157027056105</v>
      </c>
      <c r="J3058" s="19">
        <v>925662.27385294437</v>
      </c>
      <c r="K3058" s="6" t="e">
        <v>#N/A</v>
      </c>
      <c r="L3058" s="6" t="e">
        <v>#N/A</v>
      </c>
    </row>
    <row r="3059" spans="1:12" x14ac:dyDescent="0.25">
      <c r="A3059">
        <v>1</v>
      </c>
      <c r="B3059" t="s">
        <v>41</v>
      </c>
      <c r="C3059">
        <v>112</v>
      </c>
      <c r="D3059">
        <v>8.5227000000000004</v>
      </c>
      <c r="E3059">
        <v>37.102899999999998</v>
      </c>
      <c r="F3059" s="11">
        <v>28.163361163220561</v>
      </c>
      <c r="G3059" s="6">
        <v>0</v>
      </c>
      <c r="H3059" s="19">
        <v>47414.411906990455</v>
      </c>
      <c r="I3059" s="19">
        <v>47414.411906990455</v>
      </c>
      <c r="J3059" s="19">
        <v>973076.68575993483</v>
      </c>
      <c r="K3059" s="6" t="e">
        <v>#N/A</v>
      </c>
      <c r="L3059" s="6" t="e">
        <v>#N/A</v>
      </c>
    </row>
    <row r="3060" spans="1:12" x14ac:dyDescent="0.25">
      <c r="A3060">
        <v>1</v>
      </c>
      <c r="B3060" t="s">
        <v>41</v>
      </c>
      <c r="C3060">
        <v>113</v>
      </c>
      <c r="D3060">
        <v>7.0223000000000004</v>
      </c>
      <c r="E3060">
        <v>20.835799999999999</v>
      </c>
      <c r="F3060" s="11">
        <v>16.336148339495452</v>
      </c>
      <c r="G3060" s="6">
        <v>0</v>
      </c>
      <c r="H3060" s="19">
        <v>27502.713964200761</v>
      </c>
      <c r="I3060" s="19">
        <v>27502.713964200761</v>
      </c>
      <c r="J3060" s="19">
        <v>1000579.3997241356</v>
      </c>
      <c r="K3060" s="6" t="e">
        <v>#N/A</v>
      </c>
      <c r="L3060" s="6" t="e">
        <v>#N/A</v>
      </c>
    </row>
    <row r="3061" spans="1:12" x14ac:dyDescent="0.25">
      <c r="A3061">
        <v>1</v>
      </c>
      <c r="B3061" t="s">
        <v>41</v>
      </c>
      <c r="C3061">
        <v>114</v>
      </c>
      <c r="D3061">
        <v>5.8148999999999997</v>
      </c>
      <c r="E3061">
        <v>19.692299999999999</v>
      </c>
      <c r="F3061" s="11">
        <v>1.6629512951376539</v>
      </c>
      <c r="G3061" s="6">
        <v>0</v>
      </c>
      <c r="H3061" s="19">
        <v>2799.6607802583567</v>
      </c>
      <c r="I3061" s="19">
        <v>2799.6607802583567</v>
      </c>
      <c r="J3061" s="19">
        <v>1003379.060504394</v>
      </c>
      <c r="K3061" s="6" t="e">
        <v>#N/A</v>
      </c>
      <c r="L3061" s="6" t="e">
        <v>#N/A</v>
      </c>
    </row>
    <row r="3062" spans="1:12" x14ac:dyDescent="0.25">
      <c r="A3062">
        <v>1</v>
      </c>
      <c r="B3062" t="s">
        <v>41</v>
      </c>
      <c r="C3062">
        <v>115</v>
      </c>
      <c r="D3062">
        <v>3.8873000000000002</v>
      </c>
      <c r="E3062">
        <v>18.294699999999999</v>
      </c>
      <c r="F3062" s="11">
        <v>2.3809509696757725</v>
      </c>
      <c r="G3062" s="6">
        <v>0</v>
      </c>
      <c r="H3062" s="19">
        <v>4008.4487555407245</v>
      </c>
      <c r="I3062" s="19">
        <v>4008.4487555407245</v>
      </c>
      <c r="J3062" s="19">
        <v>1007387.5092599348</v>
      </c>
      <c r="K3062" s="6" t="e">
        <v>#N/A</v>
      </c>
      <c r="L3062" s="6" t="e">
        <v>#N/A</v>
      </c>
    </row>
    <row r="3063" spans="1:12" x14ac:dyDescent="0.25">
      <c r="A3063">
        <v>1</v>
      </c>
      <c r="B3063" t="s">
        <v>41</v>
      </c>
      <c r="C3063">
        <v>116</v>
      </c>
      <c r="D3063">
        <v>3.0163000000000002</v>
      </c>
      <c r="E3063">
        <v>16.2775</v>
      </c>
      <c r="F3063" s="11">
        <v>2.1972111505269574</v>
      </c>
      <c r="G3063" s="6">
        <v>0</v>
      </c>
      <c r="H3063" s="19">
        <v>3699.1136794342892</v>
      </c>
      <c r="I3063" s="19">
        <v>3699.1136794342892</v>
      </c>
      <c r="J3063" s="19">
        <v>1011086.6229393691</v>
      </c>
      <c r="K3063" s="6" t="e">
        <v>#N/A</v>
      </c>
      <c r="L3063" s="6" t="e">
        <v>#N/A</v>
      </c>
    </row>
    <row r="3064" spans="1:12" x14ac:dyDescent="0.25">
      <c r="A3064">
        <v>1</v>
      </c>
      <c r="B3064" t="s">
        <v>41</v>
      </c>
      <c r="C3064">
        <v>117</v>
      </c>
      <c r="D3064">
        <v>1.7508999999999999</v>
      </c>
      <c r="E3064">
        <v>9.5047999999999995</v>
      </c>
      <c r="F3064" s="11">
        <v>6.8898985805307769</v>
      </c>
      <c r="G3064" s="6">
        <v>0</v>
      </c>
      <c r="H3064" s="19">
        <v>11599.485139625227</v>
      </c>
      <c r="I3064" s="19">
        <v>11599.485139625227</v>
      </c>
      <c r="J3064" s="19">
        <v>1022686.1080789943</v>
      </c>
      <c r="K3064" s="6" t="e">
        <v>#N/A</v>
      </c>
      <c r="L3064" s="6" t="e">
        <v>#N/A</v>
      </c>
    </row>
    <row r="3065" spans="1:12" x14ac:dyDescent="0.25">
      <c r="A3065">
        <v>1</v>
      </c>
      <c r="B3065" t="s">
        <v>41</v>
      </c>
      <c r="C3065">
        <v>118</v>
      </c>
      <c r="D3065">
        <v>0.54720000000000002</v>
      </c>
      <c r="E3065">
        <v>6.9583000000000004</v>
      </c>
      <c r="F3065" s="11">
        <v>2.8166568729612762</v>
      </c>
      <c r="G3065" s="6">
        <v>0</v>
      </c>
      <c r="H3065" s="19">
        <v>4741.9812003706811</v>
      </c>
      <c r="I3065" s="19">
        <v>4741.9812003706811</v>
      </c>
      <c r="J3065" s="19">
        <v>1027428.089279365</v>
      </c>
      <c r="K3065" s="6" t="e">
        <v>#N/A</v>
      </c>
      <c r="L3065" s="6" t="e">
        <v>#N/A</v>
      </c>
    </row>
    <row r="3066" spans="1:12" x14ac:dyDescent="0.25">
      <c r="A3066">
        <v>1</v>
      </c>
      <c r="B3066" t="s">
        <v>41</v>
      </c>
      <c r="C3066">
        <v>119</v>
      </c>
      <c r="D3066">
        <v>-0.86319999999999997</v>
      </c>
      <c r="E3066">
        <v>3.3407</v>
      </c>
      <c r="F3066" s="11">
        <v>3.8828157205821654</v>
      </c>
      <c r="G3066" s="6">
        <v>0</v>
      </c>
      <c r="H3066" s="19">
        <v>6536.9123687922847</v>
      </c>
      <c r="I3066" s="19">
        <v>6536.9123687922847</v>
      </c>
      <c r="J3066" s="19">
        <v>1033965.0016481574</v>
      </c>
      <c r="K3066" s="6" t="e">
        <v>#N/A</v>
      </c>
      <c r="L3066" s="6" t="e">
        <v>#N/A</v>
      </c>
    </row>
    <row r="3067" spans="1:12" x14ac:dyDescent="0.25">
      <c r="A3067">
        <v>1</v>
      </c>
      <c r="B3067" t="s">
        <v>41</v>
      </c>
      <c r="C3067">
        <v>120</v>
      </c>
      <c r="D3067">
        <v>-1.0149999999999999</v>
      </c>
      <c r="E3067">
        <v>-9.0399999999999994E-2</v>
      </c>
      <c r="F3067" s="11">
        <v>3.4344563543594493</v>
      </c>
      <c r="G3067" s="6">
        <v>0</v>
      </c>
      <c r="H3067" s="19">
        <v>5782.0771930745705</v>
      </c>
      <c r="I3067" s="19">
        <v>5782.0771930745705</v>
      </c>
      <c r="J3067" s="19">
        <v>1039747.078841232</v>
      </c>
      <c r="K3067" s="6" t="e">
        <v>#N/A</v>
      </c>
      <c r="L3067" s="6">
        <v>1295263.078841232</v>
      </c>
    </row>
    <row r="3068" spans="1:12" x14ac:dyDescent="0.25">
      <c r="A3068">
        <v>0</v>
      </c>
      <c r="B3068" t="s">
        <v>42</v>
      </c>
      <c r="C3068">
        <v>1</v>
      </c>
      <c r="D3068">
        <v>1.0064</v>
      </c>
      <c r="E3068">
        <v>-6.2700000000000006E-2</v>
      </c>
      <c r="F3068" s="11">
        <v>0</v>
      </c>
      <c r="G3068" s="6">
        <v>0</v>
      </c>
      <c r="H3068" s="19">
        <v>0</v>
      </c>
      <c r="I3068" s="19">
        <v>0</v>
      </c>
      <c r="J3068" s="19">
        <v>0</v>
      </c>
      <c r="K3068" s="6">
        <v>208684</v>
      </c>
      <c r="L3068" s="6" t="e">
        <v>#N/A</v>
      </c>
    </row>
    <row r="3069" spans="1:12" x14ac:dyDescent="0.25">
      <c r="A3069">
        <v>0</v>
      </c>
      <c r="B3069" t="s">
        <v>42</v>
      </c>
      <c r="C3069">
        <v>2</v>
      </c>
      <c r="D3069">
        <v>0.95440000000000003</v>
      </c>
      <c r="E3069">
        <v>1.1231</v>
      </c>
      <c r="F3069" s="11">
        <v>1.1869396109322494</v>
      </c>
      <c r="G3069" s="6">
        <v>5702</v>
      </c>
      <c r="H3069" s="19">
        <v>1764.6318463738373</v>
      </c>
      <c r="I3069" s="19">
        <v>7466.6318463738371</v>
      </c>
      <c r="J3069" s="19">
        <v>7466.6318463738371</v>
      </c>
      <c r="K3069" s="6">
        <v>212055</v>
      </c>
      <c r="L3069" s="6">
        <v>217757</v>
      </c>
    </row>
    <row r="3070" spans="1:12" x14ac:dyDescent="0.25">
      <c r="A3070">
        <v>0</v>
      </c>
      <c r="B3070" t="s">
        <v>42</v>
      </c>
      <c r="C3070">
        <v>3</v>
      </c>
      <c r="D3070">
        <v>0.74570000000000003</v>
      </c>
      <c r="E3070">
        <v>9.8178999999999998</v>
      </c>
      <c r="F3070" s="11">
        <v>8.6973043369770622</v>
      </c>
      <c r="G3070" s="6">
        <v>0</v>
      </c>
      <c r="H3070" s="19">
        <v>12930.346303449011</v>
      </c>
      <c r="I3070" s="19">
        <v>12930.346303449011</v>
      </c>
      <c r="J3070" s="19">
        <v>20396.978149822848</v>
      </c>
      <c r="K3070" s="6" t="e">
        <v>#N/A</v>
      </c>
      <c r="L3070" s="6" t="e">
        <v>#N/A</v>
      </c>
    </row>
    <row r="3071" spans="1:12" x14ac:dyDescent="0.25">
      <c r="A3071">
        <v>0</v>
      </c>
      <c r="B3071" t="s">
        <v>42</v>
      </c>
      <c r="C3071">
        <v>4</v>
      </c>
      <c r="D3071">
        <v>0.2782</v>
      </c>
      <c r="E3071">
        <v>21.9467</v>
      </c>
      <c r="F3071" s="11">
        <v>12.137806461218601</v>
      </c>
      <c r="G3071" s="6">
        <v>0</v>
      </c>
      <c r="H3071" s="19">
        <v>18045.36610735039</v>
      </c>
      <c r="I3071" s="19">
        <v>18045.36610735039</v>
      </c>
      <c r="J3071" s="19">
        <v>38442.344257173238</v>
      </c>
      <c r="K3071" s="6" t="e">
        <v>#N/A</v>
      </c>
      <c r="L3071" s="6" t="e">
        <v>#N/A</v>
      </c>
    </row>
    <row r="3072" spans="1:12" x14ac:dyDescent="0.25">
      <c r="A3072">
        <v>0</v>
      </c>
      <c r="B3072" t="s">
        <v>42</v>
      </c>
      <c r="C3072">
        <v>5</v>
      </c>
      <c r="D3072">
        <v>-0.17530000000000001</v>
      </c>
      <c r="E3072">
        <v>27.064299999999999</v>
      </c>
      <c r="F3072" s="11">
        <v>5.1376543295554633</v>
      </c>
      <c r="G3072" s="6">
        <v>6249</v>
      </c>
      <c r="H3072" s="19">
        <v>7638.1884656063503</v>
      </c>
      <c r="I3072" s="19">
        <v>13887.18846560635</v>
      </c>
      <c r="J3072" s="19">
        <v>52329.532722779586</v>
      </c>
      <c r="K3072" s="6">
        <v>247923</v>
      </c>
      <c r="L3072" s="6">
        <v>254172</v>
      </c>
    </row>
    <row r="3073" spans="1:12" x14ac:dyDescent="0.25">
      <c r="A3073">
        <v>0</v>
      </c>
      <c r="B3073" t="s">
        <v>42</v>
      </c>
      <c r="C3073">
        <v>6</v>
      </c>
      <c r="D3073">
        <v>-0.31319999999999998</v>
      </c>
      <c r="E3073">
        <v>39.9377</v>
      </c>
      <c r="F3073" s="11">
        <v>12.874138571958902</v>
      </c>
      <c r="G3073" s="6">
        <v>0</v>
      </c>
      <c r="H3073" s="19">
        <v>19140.076470162749</v>
      </c>
      <c r="I3073" s="19">
        <v>19140.076470162749</v>
      </c>
      <c r="J3073" s="19">
        <v>71469.609192942327</v>
      </c>
      <c r="K3073" s="6" t="e">
        <v>#N/A</v>
      </c>
      <c r="L3073" s="6" t="e">
        <v>#N/A</v>
      </c>
    </row>
    <row r="3074" spans="1:12" x14ac:dyDescent="0.25">
      <c r="A3074">
        <v>0</v>
      </c>
      <c r="B3074" t="s">
        <v>42</v>
      </c>
      <c r="C3074">
        <v>7</v>
      </c>
      <c r="D3074">
        <v>-0.3216</v>
      </c>
      <c r="E3074">
        <v>43.048299999999998</v>
      </c>
      <c r="F3074" s="11">
        <v>3.1106113418426267</v>
      </c>
      <c r="G3074" s="6">
        <v>3517</v>
      </c>
      <c r="H3074" s="19">
        <v>4624.5687522349199</v>
      </c>
      <c r="I3074" s="19">
        <v>8141.5687522349199</v>
      </c>
      <c r="J3074" s="19">
        <v>79611.177945177245</v>
      </c>
      <c r="K3074" s="6">
        <v>278444</v>
      </c>
      <c r="L3074" s="6">
        <v>281961</v>
      </c>
    </row>
    <row r="3075" spans="1:12" x14ac:dyDescent="0.25">
      <c r="A3075">
        <v>0</v>
      </c>
      <c r="B3075" t="s">
        <v>42</v>
      </c>
      <c r="C3075">
        <v>8</v>
      </c>
      <c r="D3075">
        <v>-0.40100000000000002</v>
      </c>
      <c r="E3075">
        <v>59.439900000000002</v>
      </c>
      <c r="F3075" s="11">
        <v>16.391792303467003</v>
      </c>
      <c r="G3075" s="6">
        <v>0</v>
      </c>
      <c r="H3075" s="19">
        <v>24369.798135833298</v>
      </c>
      <c r="I3075" s="19">
        <v>24369.798135833298</v>
      </c>
      <c r="J3075" s="19">
        <v>103980.97608101054</v>
      </c>
      <c r="K3075" s="6" t="e">
        <v>#N/A</v>
      </c>
      <c r="L3075" s="6" t="e">
        <v>#N/A</v>
      </c>
    </row>
    <row r="3076" spans="1:12" x14ac:dyDescent="0.25">
      <c r="A3076">
        <v>0</v>
      </c>
      <c r="B3076" t="s">
        <v>42</v>
      </c>
      <c r="C3076">
        <v>9</v>
      </c>
      <c r="D3076">
        <v>-0.47389999999999999</v>
      </c>
      <c r="E3076">
        <v>75.339200000000005</v>
      </c>
      <c r="F3076" s="11">
        <v>15.899467126290746</v>
      </c>
      <c r="G3076" s="6">
        <v>14669</v>
      </c>
      <c r="H3076" s="19">
        <v>23637.854675176099</v>
      </c>
      <c r="I3076" s="19">
        <v>38306.854675176102</v>
      </c>
      <c r="J3076" s="19">
        <v>142287.83075618662</v>
      </c>
      <c r="K3076" s="6">
        <v>327653</v>
      </c>
      <c r="L3076" s="6">
        <v>342322</v>
      </c>
    </row>
    <row r="3077" spans="1:12" x14ac:dyDescent="0.25">
      <c r="A3077">
        <v>0</v>
      </c>
      <c r="B3077" t="s">
        <v>42</v>
      </c>
      <c r="C3077">
        <v>10</v>
      </c>
      <c r="D3077">
        <v>7.1780999999999997</v>
      </c>
      <c r="E3077">
        <v>75.422600000000003</v>
      </c>
      <c r="F3077" s="11">
        <v>7.6524544794464466</v>
      </c>
      <c r="G3077" s="6">
        <v>0</v>
      </c>
      <c r="H3077" s="19">
        <v>11376.960338151628</v>
      </c>
      <c r="I3077" s="19">
        <v>11376.960338151628</v>
      </c>
      <c r="J3077" s="19">
        <v>153664.79109433826</v>
      </c>
      <c r="K3077" s="6" t="e">
        <v>#N/A</v>
      </c>
      <c r="L3077" s="6" t="e">
        <v>#N/A</v>
      </c>
    </row>
    <row r="3078" spans="1:12" x14ac:dyDescent="0.25">
      <c r="A3078">
        <v>0</v>
      </c>
      <c r="B3078" t="s">
        <v>42</v>
      </c>
      <c r="C3078">
        <v>11</v>
      </c>
      <c r="D3078">
        <v>9.1593999999999998</v>
      </c>
      <c r="E3078">
        <v>74.471500000000006</v>
      </c>
      <c r="F3078" s="11">
        <v>2.1977581532097643</v>
      </c>
      <c r="G3078" s="6">
        <v>0</v>
      </c>
      <c r="H3078" s="19">
        <v>3267.4232050741384</v>
      </c>
      <c r="I3078" s="19">
        <v>3267.4232050741384</v>
      </c>
      <c r="J3078" s="19">
        <v>156932.21429941239</v>
      </c>
      <c r="K3078" s="6" t="e">
        <v>#N/A</v>
      </c>
      <c r="L3078" s="6" t="e">
        <v>#N/A</v>
      </c>
    </row>
    <row r="3079" spans="1:12" x14ac:dyDescent="0.25">
      <c r="A3079">
        <v>0</v>
      </c>
      <c r="B3079" t="s">
        <v>42</v>
      </c>
      <c r="C3079">
        <v>12</v>
      </c>
      <c r="D3079">
        <v>10.996499999999999</v>
      </c>
      <c r="E3079">
        <v>72.802000000000007</v>
      </c>
      <c r="F3079" s="11">
        <v>2.4823711769193575</v>
      </c>
      <c r="G3079" s="6">
        <v>0</v>
      </c>
      <c r="H3079" s="19">
        <v>3690.5594799990536</v>
      </c>
      <c r="I3079" s="19">
        <v>3690.5594799990536</v>
      </c>
      <c r="J3079" s="19">
        <v>160622.77377941145</v>
      </c>
      <c r="K3079" s="6" t="e">
        <v>#N/A</v>
      </c>
      <c r="L3079" s="6" t="e">
        <v>#N/A</v>
      </c>
    </row>
    <row r="3080" spans="1:12" x14ac:dyDescent="0.25">
      <c r="A3080">
        <v>0</v>
      </c>
      <c r="B3080" t="s">
        <v>42</v>
      </c>
      <c r="C3080">
        <v>13</v>
      </c>
      <c r="D3080">
        <v>12.463100000000001</v>
      </c>
      <c r="E3080">
        <v>72.380700000000004</v>
      </c>
      <c r="F3080" s="11">
        <v>1.5259125957930899</v>
      </c>
      <c r="G3080" s="6">
        <v>0</v>
      </c>
      <c r="H3080" s="19">
        <v>2268.5854752160203</v>
      </c>
      <c r="I3080" s="19">
        <v>2268.5854752160203</v>
      </c>
      <c r="J3080" s="19">
        <v>162891.35925462746</v>
      </c>
      <c r="K3080" s="6" t="e">
        <v>#N/A</v>
      </c>
      <c r="L3080" s="6" t="e">
        <v>#N/A</v>
      </c>
    </row>
    <row r="3081" spans="1:12" x14ac:dyDescent="0.25">
      <c r="A3081">
        <v>0</v>
      </c>
      <c r="B3081" t="s">
        <v>42</v>
      </c>
      <c r="C3081">
        <v>14</v>
      </c>
      <c r="D3081">
        <v>15.2818</v>
      </c>
      <c r="E3081">
        <v>68.762</v>
      </c>
      <c r="F3081" s="11">
        <v>4.5869444491949132</v>
      </c>
      <c r="G3081" s="6">
        <v>0</v>
      </c>
      <c r="H3081" s="19">
        <v>6819.4440374600199</v>
      </c>
      <c r="I3081" s="19">
        <v>6819.4440374600199</v>
      </c>
      <c r="J3081" s="19">
        <v>169710.80329208748</v>
      </c>
      <c r="K3081" s="6" t="e">
        <v>#N/A</v>
      </c>
      <c r="L3081" s="6" t="e">
        <v>#N/A</v>
      </c>
    </row>
    <row r="3082" spans="1:12" x14ac:dyDescent="0.25">
      <c r="A3082">
        <v>0</v>
      </c>
      <c r="B3082" t="s">
        <v>42</v>
      </c>
      <c r="C3082">
        <v>15</v>
      </c>
      <c r="D3082">
        <v>20.103000000000002</v>
      </c>
      <c r="E3082">
        <v>66.096000000000004</v>
      </c>
      <c r="F3082" s="11">
        <v>5.5092218543093718</v>
      </c>
      <c r="G3082" s="6">
        <v>0</v>
      </c>
      <c r="H3082" s="19">
        <v>8190.6006365541707</v>
      </c>
      <c r="I3082" s="19">
        <v>8190.6006365541707</v>
      </c>
      <c r="J3082" s="19">
        <v>177901.40392864167</v>
      </c>
      <c r="K3082" s="6" t="e">
        <v>#N/A</v>
      </c>
      <c r="L3082" s="6" t="e">
        <v>#N/A</v>
      </c>
    </row>
    <row r="3083" spans="1:12" x14ac:dyDescent="0.25">
      <c r="A3083">
        <v>0</v>
      </c>
      <c r="B3083" t="s">
        <v>42</v>
      </c>
      <c r="C3083">
        <v>16</v>
      </c>
      <c r="D3083">
        <v>22.897500000000001</v>
      </c>
      <c r="E3083">
        <v>63.566000000000003</v>
      </c>
      <c r="F3083" s="11">
        <v>3.7696326412529912</v>
      </c>
      <c r="G3083" s="6">
        <v>4060</v>
      </c>
      <c r="H3083" s="19">
        <v>5604.3405634265655</v>
      </c>
      <c r="I3083" s="19">
        <v>9664.3405634265655</v>
      </c>
      <c r="J3083" s="19">
        <v>187565.74449206825</v>
      </c>
      <c r="K3083" s="6">
        <v>385559</v>
      </c>
      <c r="L3083" s="6">
        <v>389619</v>
      </c>
    </row>
    <row r="3084" spans="1:12" x14ac:dyDescent="0.25">
      <c r="A3084">
        <v>0</v>
      </c>
      <c r="B3084" t="s">
        <v>42</v>
      </c>
      <c r="C3084">
        <v>17</v>
      </c>
      <c r="D3084">
        <v>22.480799999999999</v>
      </c>
      <c r="E3084">
        <v>61.503399999999999</v>
      </c>
      <c r="F3084" s="11">
        <v>2.104271287168082</v>
      </c>
      <c r="G3084" s="6">
        <v>0</v>
      </c>
      <c r="H3084" s="19">
        <v>3128.4355939813831</v>
      </c>
      <c r="I3084" s="19">
        <v>3128.4355939813831</v>
      </c>
      <c r="J3084" s="19">
        <v>190694.18008604963</v>
      </c>
      <c r="K3084" s="6" t="e">
        <v>#N/A</v>
      </c>
      <c r="L3084" s="6" t="e">
        <v>#N/A</v>
      </c>
    </row>
    <row r="3085" spans="1:12" x14ac:dyDescent="0.25">
      <c r="A3085">
        <v>0</v>
      </c>
      <c r="B3085" t="s">
        <v>42</v>
      </c>
      <c r="C3085">
        <v>18</v>
      </c>
      <c r="D3085">
        <v>21.810700000000001</v>
      </c>
      <c r="E3085">
        <v>59.819000000000003</v>
      </c>
      <c r="F3085" s="11">
        <v>1.8127982154669025</v>
      </c>
      <c r="G3085" s="6">
        <v>0</v>
      </c>
      <c r="H3085" s="19">
        <v>2695.1004352698719</v>
      </c>
      <c r="I3085" s="19">
        <v>2695.1004352698719</v>
      </c>
      <c r="J3085" s="19">
        <v>193389.28052131951</v>
      </c>
      <c r="K3085" s="6" t="e">
        <v>#N/A</v>
      </c>
      <c r="L3085" s="6" t="e">
        <v>#N/A</v>
      </c>
    </row>
    <row r="3086" spans="1:12" x14ac:dyDescent="0.25">
      <c r="A3086">
        <v>0</v>
      </c>
      <c r="B3086" t="s">
        <v>42</v>
      </c>
      <c r="C3086">
        <v>19</v>
      </c>
      <c r="D3086">
        <v>21.9483</v>
      </c>
      <c r="E3086">
        <v>58.311799999999998</v>
      </c>
      <c r="F3086" s="11">
        <v>1.5134680703602617</v>
      </c>
      <c r="G3086" s="6">
        <v>0</v>
      </c>
      <c r="H3086" s="19">
        <v>2250.0841077584714</v>
      </c>
      <c r="I3086" s="19">
        <v>2250.0841077584714</v>
      </c>
      <c r="J3086" s="19">
        <v>195639.36462907799</v>
      </c>
      <c r="K3086" s="6" t="e">
        <v>#N/A</v>
      </c>
      <c r="L3086" s="6" t="e">
        <v>#N/A</v>
      </c>
    </row>
    <row r="3087" spans="1:12" x14ac:dyDescent="0.25">
      <c r="A3087">
        <v>0</v>
      </c>
      <c r="B3087" t="s">
        <v>42</v>
      </c>
      <c r="C3087">
        <v>20</v>
      </c>
      <c r="D3087">
        <v>22.297699999999999</v>
      </c>
      <c r="E3087">
        <v>56.841000000000001</v>
      </c>
      <c r="F3087" s="11">
        <v>1.5117317883804622</v>
      </c>
      <c r="G3087" s="6">
        <v>5073</v>
      </c>
      <c r="H3087" s="19">
        <v>2247.5027645733426</v>
      </c>
      <c r="I3087" s="19">
        <v>7320.5027645733426</v>
      </c>
      <c r="J3087" s="19">
        <v>202959.86739365134</v>
      </c>
      <c r="K3087" s="6">
        <v>401753</v>
      </c>
      <c r="L3087" s="6">
        <v>406826</v>
      </c>
    </row>
    <row r="3088" spans="1:12" x14ac:dyDescent="0.25">
      <c r="A3088">
        <v>0</v>
      </c>
      <c r="B3088" t="s">
        <v>42</v>
      </c>
      <c r="C3088">
        <v>21</v>
      </c>
      <c r="D3088">
        <v>23.066400000000002</v>
      </c>
      <c r="E3088">
        <v>55.885899999999999</v>
      </c>
      <c r="F3088" s="11">
        <v>1.2260161907576943</v>
      </c>
      <c r="G3088" s="6">
        <v>0</v>
      </c>
      <c r="H3088" s="19">
        <v>1822.727284905196</v>
      </c>
      <c r="I3088" s="19">
        <v>1822.727284905196</v>
      </c>
      <c r="J3088" s="19">
        <v>204782.59467855655</v>
      </c>
      <c r="K3088" s="6" t="e">
        <v>#N/A</v>
      </c>
      <c r="L3088" s="6" t="e">
        <v>#N/A</v>
      </c>
    </row>
    <row r="3089" spans="1:12" x14ac:dyDescent="0.25">
      <c r="A3089">
        <v>0</v>
      </c>
      <c r="B3089" t="s">
        <v>42</v>
      </c>
      <c r="C3089">
        <v>22</v>
      </c>
      <c r="D3089">
        <v>23.853999999999999</v>
      </c>
      <c r="E3089">
        <v>55.875999999999998</v>
      </c>
      <c r="F3089" s="11">
        <v>0.78766221821285565</v>
      </c>
      <c r="G3089" s="6">
        <v>3773</v>
      </c>
      <c r="H3089" s="19">
        <v>1171.023210988955</v>
      </c>
      <c r="I3089" s="19">
        <v>4944.0232109889548</v>
      </c>
      <c r="J3089" s="19">
        <v>209726.61788954551</v>
      </c>
      <c r="K3089" s="6">
        <v>407524</v>
      </c>
      <c r="L3089" s="6">
        <v>411297</v>
      </c>
    </row>
    <row r="3090" spans="1:12" x14ac:dyDescent="0.25">
      <c r="A3090">
        <v>0</v>
      </c>
      <c r="B3090" t="s">
        <v>42</v>
      </c>
      <c r="C3090">
        <v>23</v>
      </c>
      <c r="D3090">
        <v>24.8903</v>
      </c>
      <c r="E3090">
        <v>56.413600000000002</v>
      </c>
      <c r="F3090" s="11">
        <v>1.1674465512390735</v>
      </c>
      <c r="G3090" s="6">
        <v>0</v>
      </c>
      <c r="H3090" s="19">
        <v>1735.6513712081064</v>
      </c>
      <c r="I3090" s="19">
        <v>1735.6513712081064</v>
      </c>
      <c r="J3090" s="19">
        <v>211462.26926075362</v>
      </c>
      <c r="K3090" s="6" t="e">
        <v>#N/A</v>
      </c>
      <c r="L3090" s="6" t="e">
        <v>#N/A</v>
      </c>
    </row>
    <row r="3091" spans="1:12" x14ac:dyDescent="0.25">
      <c r="A3091">
        <v>0</v>
      </c>
      <c r="B3091" t="s">
        <v>42</v>
      </c>
      <c r="C3091">
        <v>24</v>
      </c>
      <c r="D3091">
        <v>25.2697</v>
      </c>
      <c r="E3091">
        <v>56.867100000000001</v>
      </c>
      <c r="F3091" s="11">
        <v>0.59127540960198799</v>
      </c>
      <c r="G3091" s="6">
        <v>0</v>
      </c>
      <c r="H3091" s="19">
        <v>879.05349872173019</v>
      </c>
      <c r="I3091" s="19">
        <v>879.05349872173019</v>
      </c>
      <c r="J3091" s="19">
        <v>212341.32275947536</v>
      </c>
      <c r="K3091" s="6" t="e">
        <v>#N/A</v>
      </c>
      <c r="L3091" s="6" t="e">
        <v>#N/A</v>
      </c>
    </row>
    <row r="3092" spans="1:12" x14ac:dyDescent="0.25">
      <c r="A3092">
        <v>0</v>
      </c>
      <c r="B3092" t="s">
        <v>42</v>
      </c>
      <c r="C3092">
        <v>25</v>
      </c>
      <c r="D3092">
        <v>25.377500000000001</v>
      </c>
      <c r="E3092">
        <v>57.392699999999998</v>
      </c>
      <c r="F3092" s="11">
        <v>0.53654095836198501</v>
      </c>
      <c r="G3092" s="6">
        <v>0</v>
      </c>
      <c r="H3092" s="19">
        <v>797.67938763612551</v>
      </c>
      <c r="I3092" s="19">
        <v>797.67938763612551</v>
      </c>
      <c r="J3092" s="19">
        <v>213139.00214711149</v>
      </c>
      <c r="K3092" s="6" t="e">
        <v>#N/A</v>
      </c>
      <c r="L3092" s="6" t="e">
        <v>#N/A</v>
      </c>
    </row>
    <row r="3093" spans="1:12" x14ac:dyDescent="0.25">
      <c r="A3093">
        <v>0</v>
      </c>
      <c r="B3093" t="s">
        <v>42</v>
      </c>
      <c r="C3093">
        <v>26</v>
      </c>
      <c r="D3093">
        <v>25.381499999999999</v>
      </c>
      <c r="E3093">
        <v>57.712699999999998</v>
      </c>
      <c r="F3093" s="11">
        <v>0.32002499902351406</v>
      </c>
      <c r="G3093" s="6">
        <v>11099</v>
      </c>
      <c r="H3093" s="19">
        <v>475.78351898551955</v>
      </c>
      <c r="I3093" s="19">
        <v>11574.78351898552</v>
      </c>
      <c r="J3093" s="19">
        <v>224713.78566609701</v>
      </c>
      <c r="K3093" s="6">
        <v>420902</v>
      </c>
      <c r="L3093" s="6">
        <v>432001</v>
      </c>
    </row>
    <row r="3094" spans="1:12" x14ac:dyDescent="0.25">
      <c r="A3094">
        <v>0</v>
      </c>
      <c r="B3094" t="s">
        <v>42</v>
      </c>
      <c r="C3094">
        <v>27</v>
      </c>
      <c r="D3094">
        <v>24.383900000000001</v>
      </c>
      <c r="E3094">
        <v>59.5334</v>
      </c>
      <c r="F3094" s="11">
        <v>2.0760910986755867</v>
      </c>
      <c r="G3094" s="6">
        <v>0</v>
      </c>
      <c r="H3094" s="19">
        <v>3086.5399005588533</v>
      </c>
      <c r="I3094" s="19">
        <v>3086.5399005588533</v>
      </c>
      <c r="J3094" s="19">
        <v>227800.32556665587</v>
      </c>
      <c r="K3094" s="6" t="e">
        <v>#N/A</v>
      </c>
      <c r="L3094" s="6" t="e">
        <v>#N/A</v>
      </c>
    </row>
    <row r="3095" spans="1:12" x14ac:dyDescent="0.25">
      <c r="A3095">
        <v>0</v>
      </c>
      <c r="B3095" t="s">
        <v>42</v>
      </c>
      <c r="C3095">
        <v>28</v>
      </c>
      <c r="D3095">
        <v>23.3188</v>
      </c>
      <c r="E3095">
        <v>61.179499999999997</v>
      </c>
      <c r="F3095" s="11">
        <v>1.9606333721529869</v>
      </c>
      <c r="G3095" s="6">
        <v>0</v>
      </c>
      <c r="H3095" s="19">
        <v>2914.8880496515617</v>
      </c>
      <c r="I3095" s="19">
        <v>2914.8880496515617</v>
      </c>
      <c r="J3095" s="19">
        <v>230715.21361630742</v>
      </c>
      <c r="K3095" s="6" t="e">
        <v>#N/A</v>
      </c>
      <c r="L3095" s="6" t="e">
        <v>#N/A</v>
      </c>
    </row>
    <row r="3096" spans="1:12" x14ac:dyDescent="0.25">
      <c r="A3096">
        <v>0</v>
      </c>
      <c r="B3096" t="s">
        <v>42</v>
      </c>
      <c r="C3096">
        <v>29</v>
      </c>
      <c r="D3096">
        <v>22.872699999999998</v>
      </c>
      <c r="E3096">
        <v>66.001099999999994</v>
      </c>
      <c r="F3096" s="11">
        <v>4.8421928679060242</v>
      </c>
      <c r="G3096" s="6">
        <v>0</v>
      </c>
      <c r="H3096" s="19">
        <v>7198.9237382347046</v>
      </c>
      <c r="I3096" s="19">
        <v>7198.9237382347046</v>
      </c>
      <c r="J3096" s="19">
        <v>237914.13735454212</v>
      </c>
      <c r="K3096" s="6" t="e">
        <v>#N/A</v>
      </c>
      <c r="L3096" s="6" t="e">
        <v>#N/A</v>
      </c>
    </row>
    <row r="3097" spans="1:12" x14ac:dyDescent="0.25">
      <c r="A3097">
        <v>0</v>
      </c>
      <c r="B3097" t="s">
        <v>42</v>
      </c>
      <c r="C3097">
        <v>30</v>
      </c>
      <c r="D3097">
        <v>22.272600000000001</v>
      </c>
      <c r="E3097">
        <v>73.195800000000006</v>
      </c>
      <c r="F3097" s="11">
        <v>7.2196833794841835</v>
      </c>
      <c r="G3097" s="6">
        <v>7609</v>
      </c>
      <c r="H3097" s="19">
        <v>10733.556361951161</v>
      </c>
      <c r="I3097" s="19">
        <v>18342.556361951159</v>
      </c>
      <c r="J3097" s="19">
        <v>256256.69371649329</v>
      </c>
      <c r="K3097" s="6">
        <v>460654</v>
      </c>
      <c r="L3097" s="6">
        <v>468263</v>
      </c>
    </row>
    <row r="3098" spans="1:12" x14ac:dyDescent="0.25">
      <c r="A3098">
        <v>0</v>
      </c>
      <c r="B3098" t="s">
        <v>42</v>
      </c>
      <c r="C3098">
        <v>31</v>
      </c>
      <c r="D3098">
        <v>20.000699999999998</v>
      </c>
      <c r="E3098">
        <v>75.275999999999996</v>
      </c>
      <c r="F3098" s="11">
        <v>3.0803833608822089</v>
      </c>
      <c r="G3098" s="6">
        <v>0</v>
      </c>
      <c r="H3098" s="19">
        <v>4579.6285906942339</v>
      </c>
      <c r="I3098" s="19">
        <v>4579.6285906942339</v>
      </c>
      <c r="J3098" s="19">
        <v>260836.32230718751</v>
      </c>
      <c r="K3098" s="6" t="e">
        <v>#N/A</v>
      </c>
      <c r="L3098" s="6" t="e">
        <v>#N/A</v>
      </c>
    </row>
    <row r="3099" spans="1:12" x14ac:dyDescent="0.25">
      <c r="A3099">
        <v>0</v>
      </c>
      <c r="B3099" t="s">
        <v>42</v>
      </c>
      <c r="C3099">
        <v>32</v>
      </c>
      <c r="D3099">
        <v>17.3748</v>
      </c>
      <c r="E3099">
        <v>76.289699999999996</v>
      </c>
      <c r="F3099" s="11">
        <v>2.8147714827317669</v>
      </c>
      <c r="G3099" s="6">
        <v>0</v>
      </c>
      <c r="H3099" s="19">
        <v>4184.7414585752676</v>
      </c>
      <c r="I3099" s="19">
        <v>4184.7414585752676</v>
      </c>
      <c r="J3099" s="19">
        <v>265021.06376576278</v>
      </c>
      <c r="K3099" s="6" t="e">
        <v>#N/A</v>
      </c>
      <c r="L3099" s="6" t="e">
        <v>#N/A</v>
      </c>
    </row>
    <row r="3100" spans="1:12" x14ac:dyDescent="0.25">
      <c r="A3100">
        <v>0</v>
      </c>
      <c r="B3100" t="s">
        <v>42</v>
      </c>
      <c r="C3100">
        <v>33</v>
      </c>
      <c r="D3100">
        <v>14.759600000000001</v>
      </c>
      <c r="E3100">
        <v>76.975800000000007</v>
      </c>
      <c r="F3100" s="11">
        <v>2.7037019528786845</v>
      </c>
      <c r="G3100" s="6">
        <v>0</v>
      </c>
      <c r="H3100" s="19">
        <v>4019.6135719201252</v>
      </c>
      <c r="I3100" s="19">
        <v>4019.6135719201252</v>
      </c>
      <c r="J3100" s="19">
        <v>269040.67733768292</v>
      </c>
      <c r="K3100" s="6" t="e">
        <v>#N/A</v>
      </c>
      <c r="L3100" s="6" t="e">
        <v>#N/A</v>
      </c>
    </row>
    <row r="3101" spans="1:12" x14ac:dyDescent="0.25">
      <c r="A3101">
        <v>0</v>
      </c>
      <c r="B3101" t="s">
        <v>42</v>
      </c>
      <c r="C3101">
        <v>34</v>
      </c>
      <c r="D3101">
        <v>12.5741</v>
      </c>
      <c r="E3101">
        <v>76.970100000000002</v>
      </c>
      <c r="F3101" s="11">
        <v>2.1855074330690356</v>
      </c>
      <c r="G3101" s="6">
        <v>0</v>
      </c>
      <c r="H3101" s="19">
        <v>3249.209969369279</v>
      </c>
      <c r="I3101" s="19">
        <v>3249.209969369279</v>
      </c>
      <c r="J3101" s="19">
        <v>272289.88730705221</v>
      </c>
      <c r="K3101" s="6" t="e">
        <v>#N/A</v>
      </c>
      <c r="L3101" s="6" t="e">
        <v>#N/A</v>
      </c>
    </row>
    <row r="3102" spans="1:12" x14ac:dyDescent="0.25">
      <c r="A3102">
        <v>0</v>
      </c>
      <c r="B3102" t="s">
        <v>42</v>
      </c>
      <c r="C3102">
        <v>35</v>
      </c>
      <c r="D3102">
        <v>8.9184000000000001</v>
      </c>
      <c r="E3102">
        <v>77.100999999999999</v>
      </c>
      <c r="F3102" s="11">
        <v>3.6580428236968463</v>
      </c>
      <c r="G3102" s="6">
        <v>0</v>
      </c>
      <c r="H3102" s="19">
        <v>5438.4391612179406</v>
      </c>
      <c r="I3102" s="19">
        <v>5438.4391612179406</v>
      </c>
      <c r="J3102" s="19">
        <v>277728.32646827016</v>
      </c>
      <c r="K3102" s="6" t="e">
        <v>#N/A</v>
      </c>
      <c r="L3102" s="6" t="e">
        <v>#N/A</v>
      </c>
    </row>
    <row r="3103" spans="1:12" x14ac:dyDescent="0.25">
      <c r="A3103">
        <v>0</v>
      </c>
      <c r="B3103" t="s">
        <v>42</v>
      </c>
      <c r="C3103">
        <v>36</v>
      </c>
      <c r="D3103">
        <v>8.0638000000000005</v>
      </c>
      <c r="E3103">
        <v>77.8</v>
      </c>
      <c r="F3103" s="11">
        <v>1.1040571362026499</v>
      </c>
      <c r="G3103" s="6">
        <v>0</v>
      </c>
      <c r="H3103" s="19">
        <v>1641.4098618120006</v>
      </c>
      <c r="I3103" s="19">
        <v>1641.4098618120006</v>
      </c>
      <c r="J3103" s="19">
        <v>279369.73633008217</v>
      </c>
      <c r="K3103" s="6" t="e">
        <v>#N/A</v>
      </c>
      <c r="L3103" s="6" t="e">
        <v>#N/A</v>
      </c>
    </row>
    <row r="3104" spans="1:12" x14ac:dyDescent="0.25">
      <c r="A3104">
        <v>0</v>
      </c>
      <c r="B3104" t="s">
        <v>42</v>
      </c>
      <c r="C3104">
        <v>37</v>
      </c>
      <c r="D3104">
        <v>7.6281999999999996</v>
      </c>
      <c r="E3104">
        <v>78.917100000000005</v>
      </c>
      <c r="F3104" s="11">
        <v>1.1990245076728074</v>
      </c>
      <c r="G3104" s="6">
        <v>0</v>
      </c>
      <c r="H3104" s="19">
        <v>1782.5985512104708</v>
      </c>
      <c r="I3104" s="19">
        <v>1782.5985512104708</v>
      </c>
      <c r="J3104" s="19">
        <v>281152.33488129266</v>
      </c>
      <c r="K3104" s="6" t="e">
        <v>#N/A</v>
      </c>
      <c r="L3104" s="6" t="e">
        <v>#N/A</v>
      </c>
    </row>
    <row r="3105" spans="1:12" x14ac:dyDescent="0.25">
      <c r="A3105">
        <v>0</v>
      </c>
      <c r="B3105" t="s">
        <v>42</v>
      </c>
      <c r="C3105">
        <v>38</v>
      </c>
      <c r="D3105">
        <v>7.3285999999999998</v>
      </c>
      <c r="E3105">
        <v>83.9435</v>
      </c>
      <c r="F3105" s="11">
        <v>5.0353209550136873</v>
      </c>
      <c r="G3105" s="6">
        <v>0</v>
      </c>
      <c r="H3105" s="19">
        <v>7486.0486852838385</v>
      </c>
      <c r="I3105" s="19">
        <v>7486.0486852838385</v>
      </c>
      <c r="J3105" s="19">
        <v>288638.38356657652</v>
      </c>
      <c r="K3105" s="6" t="e">
        <v>#N/A</v>
      </c>
      <c r="L3105" s="6" t="e">
        <v>#N/A</v>
      </c>
    </row>
    <row r="3106" spans="1:12" x14ac:dyDescent="0.25">
      <c r="A3106">
        <v>0</v>
      </c>
      <c r="B3106" t="s">
        <v>42</v>
      </c>
      <c r="C3106">
        <v>39</v>
      </c>
      <c r="D3106">
        <v>6.9394999999999998</v>
      </c>
      <c r="E3106">
        <v>87.362499999999997</v>
      </c>
      <c r="F3106" s="11">
        <v>3.4410695735483148</v>
      </c>
      <c r="G3106" s="6">
        <v>0</v>
      </c>
      <c r="H3106" s="19">
        <v>5115.8634349578542</v>
      </c>
      <c r="I3106" s="19">
        <v>5115.8634349578542</v>
      </c>
      <c r="J3106" s="19">
        <v>293754.24700153439</v>
      </c>
      <c r="K3106" s="6" t="e">
        <v>#N/A</v>
      </c>
      <c r="L3106" s="6" t="e">
        <v>#N/A</v>
      </c>
    </row>
    <row r="3107" spans="1:12" x14ac:dyDescent="0.25">
      <c r="A3107">
        <v>0</v>
      </c>
      <c r="B3107" t="s">
        <v>42</v>
      </c>
      <c r="C3107">
        <v>40</v>
      </c>
      <c r="D3107">
        <v>6.4766000000000004</v>
      </c>
      <c r="E3107">
        <v>88.7363</v>
      </c>
      <c r="F3107" s="11">
        <v>1.4496906049223079</v>
      </c>
      <c r="G3107" s="6">
        <v>0</v>
      </c>
      <c r="H3107" s="19">
        <v>2155.2656809773266</v>
      </c>
      <c r="I3107" s="19">
        <v>2155.2656809773266</v>
      </c>
      <c r="J3107" s="19">
        <v>295909.5126825117</v>
      </c>
      <c r="K3107" s="6" t="e">
        <v>#N/A</v>
      </c>
      <c r="L3107" s="6" t="e">
        <v>#N/A</v>
      </c>
    </row>
    <row r="3108" spans="1:12" x14ac:dyDescent="0.25">
      <c r="A3108">
        <v>0</v>
      </c>
      <c r="B3108" t="s">
        <v>42</v>
      </c>
      <c r="C3108">
        <v>41</v>
      </c>
      <c r="D3108">
        <v>5.5743999999999998</v>
      </c>
      <c r="E3108">
        <v>90.552800000000005</v>
      </c>
      <c r="F3108" s="11">
        <v>2.028210317003643</v>
      </c>
      <c r="G3108" s="6">
        <v>0</v>
      </c>
      <c r="H3108" s="19">
        <v>3015.3551904106912</v>
      </c>
      <c r="I3108" s="19">
        <v>3015.3551904106912</v>
      </c>
      <c r="J3108" s="19">
        <v>298924.86787292239</v>
      </c>
      <c r="K3108" s="6" t="e">
        <v>#N/A</v>
      </c>
      <c r="L3108" s="6" t="e">
        <v>#N/A</v>
      </c>
    </row>
    <row r="3109" spans="1:12" x14ac:dyDescent="0.25">
      <c r="A3109">
        <v>0</v>
      </c>
      <c r="B3109" t="s">
        <v>42</v>
      </c>
      <c r="C3109">
        <v>42</v>
      </c>
      <c r="D3109">
        <v>4.0651999999999999</v>
      </c>
      <c r="E3109">
        <v>92.078400000000002</v>
      </c>
      <c r="F3109" s="11">
        <v>2.1459589930844416</v>
      </c>
      <c r="G3109" s="6">
        <v>0</v>
      </c>
      <c r="H3109" s="19">
        <v>3190.4130128700299</v>
      </c>
      <c r="I3109" s="19">
        <v>3190.4130128700299</v>
      </c>
      <c r="J3109" s="19">
        <v>302115.2808857924</v>
      </c>
      <c r="K3109" s="6" t="e">
        <v>#N/A</v>
      </c>
      <c r="L3109" s="6" t="e">
        <v>#N/A</v>
      </c>
    </row>
    <row r="3110" spans="1:12" x14ac:dyDescent="0.25">
      <c r="A3110">
        <v>0</v>
      </c>
      <c r="B3110" t="s">
        <v>42</v>
      </c>
      <c r="C3110">
        <v>43</v>
      </c>
      <c r="D3110">
        <v>3.2452999999999999</v>
      </c>
      <c r="E3110">
        <v>93.128200000000007</v>
      </c>
      <c r="F3110" s="11">
        <v>1.3320345528551465</v>
      </c>
      <c r="G3110" s="6">
        <v>0</v>
      </c>
      <c r="H3110" s="19">
        <v>1980.3455633200665</v>
      </c>
      <c r="I3110" s="19">
        <v>1980.3455633200665</v>
      </c>
      <c r="J3110" s="19">
        <v>304095.62644911249</v>
      </c>
      <c r="K3110" s="6" t="e">
        <v>#N/A</v>
      </c>
      <c r="L3110" s="6" t="e">
        <v>#N/A</v>
      </c>
    </row>
    <row r="3111" spans="1:12" x14ac:dyDescent="0.25">
      <c r="A3111">
        <v>0</v>
      </c>
      <c r="B3111" t="s">
        <v>42</v>
      </c>
      <c r="C3111">
        <v>44</v>
      </c>
      <c r="D3111">
        <v>2.9041000000000001</v>
      </c>
      <c r="E3111">
        <v>94.0411</v>
      </c>
      <c r="F3111" s="11">
        <v>0.97457880645948158</v>
      </c>
      <c r="G3111" s="6">
        <v>0</v>
      </c>
      <c r="H3111" s="19">
        <v>1448.9134770122441</v>
      </c>
      <c r="I3111" s="19">
        <v>1448.9134770122441</v>
      </c>
      <c r="J3111" s="19">
        <v>305544.53992612474</v>
      </c>
      <c r="K3111" s="6" t="e">
        <v>#N/A</v>
      </c>
      <c r="L3111" s="6" t="e">
        <v>#N/A</v>
      </c>
    </row>
    <row r="3112" spans="1:12" x14ac:dyDescent="0.25">
      <c r="A3112">
        <v>0</v>
      </c>
      <c r="B3112" t="s">
        <v>42</v>
      </c>
      <c r="C3112">
        <v>45</v>
      </c>
      <c r="D3112">
        <v>2.6833999999999998</v>
      </c>
      <c r="E3112">
        <v>95.234899999999996</v>
      </c>
      <c r="F3112" s="11">
        <v>1.2140292129928301</v>
      </c>
      <c r="G3112" s="6">
        <v>12978</v>
      </c>
      <c r="H3112" s="19">
        <v>1804.9061569296618</v>
      </c>
      <c r="I3112" s="19">
        <v>14782.906156929661</v>
      </c>
      <c r="J3112" s="19">
        <v>320327.44608305441</v>
      </c>
      <c r="K3112" s="6">
        <v>522938</v>
      </c>
      <c r="L3112" s="6">
        <v>535916</v>
      </c>
    </row>
    <row r="3113" spans="1:12" x14ac:dyDescent="0.25">
      <c r="A3113">
        <v>0</v>
      </c>
      <c r="B3113" t="s">
        <v>42</v>
      </c>
      <c r="C3113">
        <v>46</v>
      </c>
      <c r="D3113">
        <v>0.21579999999999999</v>
      </c>
      <c r="E3113">
        <v>94.207400000000007</v>
      </c>
      <c r="F3113" s="11">
        <v>2.6729769939152073</v>
      </c>
      <c r="G3113" s="6">
        <v>0</v>
      </c>
      <c r="H3113" s="19">
        <v>3973.9345495283314</v>
      </c>
      <c r="I3113" s="19">
        <v>3973.9345495283314</v>
      </c>
      <c r="J3113" s="19">
        <v>324301.38063258276</v>
      </c>
      <c r="K3113" s="6" t="e">
        <v>#N/A</v>
      </c>
      <c r="L3113" s="6" t="e">
        <v>#N/A</v>
      </c>
    </row>
    <row r="3114" spans="1:12" x14ac:dyDescent="0.25">
      <c r="A3114">
        <v>0</v>
      </c>
      <c r="B3114" t="s">
        <v>42</v>
      </c>
      <c r="C3114">
        <v>47</v>
      </c>
      <c r="D3114">
        <v>-0.97260000000000002</v>
      </c>
      <c r="E3114">
        <v>94.052899999999994</v>
      </c>
      <c r="F3114" s="11">
        <v>1.198400938751303</v>
      </c>
      <c r="G3114" s="6">
        <v>0</v>
      </c>
      <c r="H3114" s="19">
        <v>1781.6714867101703</v>
      </c>
      <c r="I3114" s="19">
        <v>1781.6714867101703</v>
      </c>
      <c r="J3114" s="19">
        <v>326083.05211929296</v>
      </c>
      <c r="K3114" s="6" t="e">
        <v>#N/A</v>
      </c>
      <c r="L3114" s="6" t="e">
        <v>#N/A</v>
      </c>
    </row>
    <row r="3115" spans="1:12" x14ac:dyDescent="0.25">
      <c r="A3115">
        <v>0</v>
      </c>
      <c r="B3115" t="s">
        <v>42</v>
      </c>
      <c r="C3115">
        <v>48</v>
      </c>
      <c r="D3115">
        <v>-3.8237999999999999</v>
      </c>
      <c r="E3115">
        <v>93.746099999999998</v>
      </c>
      <c r="F3115" s="11">
        <v>2.8676589197462095</v>
      </c>
      <c r="G3115" s="6">
        <v>0</v>
      </c>
      <c r="H3115" s="19">
        <v>4263.3696000318278</v>
      </c>
      <c r="I3115" s="19">
        <v>4263.3696000318278</v>
      </c>
      <c r="J3115" s="19">
        <v>330346.42171932478</v>
      </c>
      <c r="K3115" s="6" t="e">
        <v>#N/A</v>
      </c>
      <c r="L3115" s="6" t="e">
        <v>#N/A</v>
      </c>
    </row>
    <row r="3116" spans="1:12" x14ac:dyDescent="0.25">
      <c r="A3116">
        <v>0</v>
      </c>
      <c r="B3116" t="s">
        <v>42</v>
      </c>
      <c r="C3116">
        <v>49</v>
      </c>
      <c r="D3116">
        <v>-6.6498999999999997</v>
      </c>
      <c r="E3116">
        <v>92.371099999999998</v>
      </c>
      <c r="F3116" s="11">
        <v>3.1428436502632451</v>
      </c>
      <c r="G3116" s="6">
        <v>1919</v>
      </c>
      <c r="H3116" s="19">
        <v>4672.4887621472135</v>
      </c>
      <c r="I3116" s="19">
        <v>6591.4887621472135</v>
      </c>
      <c r="J3116" s="19">
        <v>336937.91048147198</v>
      </c>
      <c r="K3116" s="6">
        <v>553260</v>
      </c>
      <c r="L3116" s="6">
        <v>555179</v>
      </c>
    </row>
    <row r="3117" spans="1:12" x14ac:dyDescent="0.25">
      <c r="A3117">
        <v>0</v>
      </c>
      <c r="B3117" t="s">
        <v>42</v>
      </c>
      <c r="C3117">
        <v>50</v>
      </c>
      <c r="D3117">
        <v>-7.9867999999999997</v>
      </c>
      <c r="E3117">
        <v>90.755300000000005</v>
      </c>
      <c r="F3117" s="11">
        <v>2.0971674348987914</v>
      </c>
      <c r="G3117" s="6">
        <v>0</v>
      </c>
      <c r="H3117" s="19">
        <v>3117.8742445825883</v>
      </c>
      <c r="I3117" s="19">
        <v>3117.8742445825883</v>
      </c>
      <c r="J3117" s="19">
        <v>340055.78472605458</v>
      </c>
      <c r="K3117" s="6" t="e">
        <v>#N/A</v>
      </c>
      <c r="L3117" s="6" t="e">
        <v>#N/A</v>
      </c>
    </row>
    <row r="3118" spans="1:12" x14ac:dyDescent="0.25">
      <c r="A3118">
        <v>0</v>
      </c>
      <c r="B3118" t="s">
        <v>42</v>
      </c>
      <c r="C3118">
        <v>51</v>
      </c>
      <c r="D3118">
        <v>-8.9367000000000001</v>
      </c>
      <c r="E3118">
        <v>88.6267</v>
      </c>
      <c r="F3118" s="11">
        <v>2.330932854030769</v>
      </c>
      <c r="G3118" s="6">
        <v>0</v>
      </c>
      <c r="H3118" s="19">
        <v>3465.4150119323449</v>
      </c>
      <c r="I3118" s="19">
        <v>3465.4150119323449</v>
      </c>
      <c r="J3118" s="19">
        <v>343521.1997379869</v>
      </c>
      <c r="K3118" s="6" t="e">
        <v>#N/A</v>
      </c>
      <c r="L3118" s="6" t="e">
        <v>#N/A</v>
      </c>
    </row>
    <row r="3119" spans="1:12" x14ac:dyDescent="0.25">
      <c r="A3119">
        <v>0</v>
      </c>
      <c r="B3119" t="s">
        <v>42</v>
      </c>
      <c r="C3119">
        <v>52</v>
      </c>
      <c r="D3119">
        <v>-9.2197999999999993</v>
      </c>
      <c r="E3119">
        <v>85.7059</v>
      </c>
      <c r="F3119" s="11">
        <v>2.9344877321263416</v>
      </c>
      <c r="G3119" s="6">
        <v>0</v>
      </c>
      <c r="H3119" s="19">
        <v>4362.7244867464942</v>
      </c>
      <c r="I3119" s="19">
        <v>4362.7244867464942</v>
      </c>
      <c r="J3119" s="19">
        <v>347883.92422473338</v>
      </c>
      <c r="K3119" s="6" t="e">
        <v>#N/A</v>
      </c>
      <c r="L3119" s="6" t="e">
        <v>#N/A</v>
      </c>
    </row>
    <row r="3120" spans="1:12" x14ac:dyDescent="0.25">
      <c r="A3120">
        <v>0</v>
      </c>
      <c r="B3120" t="s">
        <v>42</v>
      </c>
      <c r="C3120">
        <v>53</v>
      </c>
      <c r="D3120">
        <v>-9.1967999999999996</v>
      </c>
      <c r="E3120">
        <v>81.183199999999999</v>
      </c>
      <c r="F3120" s="11">
        <v>4.5227584823866067</v>
      </c>
      <c r="G3120" s="6">
        <v>0</v>
      </c>
      <c r="H3120" s="19">
        <v>6724.0182886881248</v>
      </c>
      <c r="I3120" s="19">
        <v>6724.0182886881248</v>
      </c>
      <c r="J3120" s="19">
        <v>354607.94251342153</v>
      </c>
      <c r="K3120" s="6" t="e">
        <v>#N/A</v>
      </c>
      <c r="L3120" s="6" t="e">
        <v>#N/A</v>
      </c>
    </row>
    <row r="3121" spans="1:12" x14ac:dyDescent="0.25">
      <c r="A3121">
        <v>0</v>
      </c>
      <c r="B3121" t="s">
        <v>42</v>
      </c>
      <c r="C3121">
        <v>54</v>
      </c>
      <c r="D3121">
        <v>-9.2048000000000005</v>
      </c>
      <c r="E3121">
        <v>77.9054</v>
      </c>
      <c r="F3121" s="11">
        <v>3.2778097626311378</v>
      </c>
      <c r="G3121" s="6">
        <v>0</v>
      </c>
      <c r="H3121" s="19">
        <v>4873.1438737232711</v>
      </c>
      <c r="I3121" s="19">
        <v>4873.1438737232711</v>
      </c>
      <c r="J3121" s="19">
        <v>359481.08638714481</v>
      </c>
      <c r="K3121" s="6" t="e">
        <v>#N/A</v>
      </c>
      <c r="L3121" s="6" t="e">
        <v>#N/A</v>
      </c>
    </row>
    <row r="3122" spans="1:12" x14ac:dyDescent="0.25">
      <c r="A3122">
        <v>0</v>
      </c>
      <c r="B3122" t="s">
        <v>42</v>
      </c>
      <c r="C3122">
        <v>55</v>
      </c>
      <c r="D3122">
        <v>-10.4468</v>
      </c>
      <c r="E3122">
        <v>76.965500000000006</v>
      </c>
      <c r="F3122" s="11">
        <v>1.5575544966388777</v>
      </c>
      <c r="G3122" s="6">
        <v>0</v>
      </c>
      <c r="H3122" s="19">
        <v>2315.6277218459272</v>
      </c>
      <c r="I3122" s="19">
        <v>2315.6277218459272</v>
      </c>
      <c r="J3122" s="19">
        <v>361796.71410899074</v>
      </c>
      <c r="K3122" s="6" t="e">
        <v>#N/A</v>
      </c>
      <c r="L3122" s="6" t="e">
        <v>#N/A</v>
      </c>
    </row>
    <row r="3123" spans="1:12" x14ac:dyDescent="0.25">
      <c r="A3123">
        <v>0</v>
      </c>
      <c r="B3123" t="s">
        <v>42</v>
      </c>
      <c r="C3123">
        <v>56</v>
      </c>
      <c r="D3123">
        <v>-12.6953</v>
      </c>
      <c r="E3123">
        <v>76.785799999999995</v>
      </c>
      <c r="F3123" s="11">
        <v>2.2556693773689447</v>
      </c>
      <c r="G3123" s="6">
        <v>0</v>
      </c>
      <c r="H3123" s="19">
        <v>3353.5202478154451</v>
      </c>
      <c r="I3123" s="19">
        <v>3353.5202478154451</v>
      </c>
      <c r="J3123" s="19">
        <v>365150.23435680621</v>
      </c>
      <c r="K3123" s="6" t="e">
        <v>#N/A</v>
      </c>
      <c r="L3123" s="6" t="e">
        <v>#N/A</v>
      </c>
    </row>
    <row r="3124" spans="1:12" x14ac:dyDescent="0.25">
      <c r="A3124">
        <v>0</v>
      </c>
      <c r="B3124" t="s">
        <v>42</v>
      </c>
      <c r="C3124">
        <v>57</v>
      </c>
      <c r="D3124">
        <v>-19.663</v>
      </c>
      <c r="E3124">
        <v>76.842799999999997</v>
      </c>
      <c r="F3124" s="11">
        <v>6.9679331433359781</v>
      </c>
      <c r="G3124" s="6">
        <v>0</v>
      </c>
      <c r="H3124" s="19">
        <v>10359.277434912625</v>
      </c>
      <c r="I3124" s="19">
        <v>10359.277434912625</v>
      </c>
      <c r="J3124" s="19">
        <v>375509.51179171883</v>
      </c>
      <c r="K3124" s="6" t="e">
        <v>#N/A</v>
      </c>
      <c r="L3124" s="6" t="e">
        <v>#N/A</v>
      </c>
    </row>
    <row r="3125" spans="1:12" x14ac:dyDescent="0.25">
      <c r="A3125">
        <v>0</v>
      </c>
      <c r="B3125" t="s">
        <v>42</v>
      </c>
      <c r="C3125">
        <v>58</v>
      </c>
      <c r="D3125">
        <v>-21.641999999999999</v>
      </c>
      <c r="E3125">
        <v>75.9208</v>
      </c>
      <c r="F3125" s="11">
        <v>2.183237275240598</v>
      </c>
      <c r="G3125" s="6">
        <v>0</v>
      </c>
      <c r="H3125" s="19">
        <v>3245.8349090347356</v>
      </c>
      <c r="I3125" s="19">
        <v>3245.8349090347356</v>
      </c>
      <c r="J3125" s="19">
        <v>378755.34670075355</v>
      </c>
      <c r="K3125" s="6" t="e">
        <v>#N/A</v>
      </c>
      <c r="L3125" s="6" t="e">
        <v>#N/A</v>
      </c>
    </row>
    <row r="3126" spans="1:12" x14ac:dyDescent="0.25">
      <c r="A3126">
        <v>0</v>
      </c>
      <c r="B3126" t="s">
        <v>42</v>
      </c>
      <c r="C3126">
        <v>59</v>
      </c>
      <c r="D3126">
        <v>-21.788499999999999</v>
      </c>
      <c r="E3126">
        <v>72.765799999999999</v>
      </c>
      <c r="F3126" s="11">
        <v>3.1583994760004641</v>
      </c>
      <c r="G3126" s="6">
        <v>0</v>
      </c>
      <c r="H3126" s="19">
        <v>4695.6157226426831</v>
      </c>
      <c r="I3126" s="19">
        <v>4695.6157226426831</v>
      </c>
      <c r="J3126" s="19">
        <v>383450.96242339624</v>
      </c>
      <c r="K3126" s="6" t="e">
        <v>#N/A</v>
      </c>
      <c r="L3126" s="6" t="e">
        <v>#N/A</v>
      </c>
    </row>
    <row r="3127" spans="1:12" x14ac:dyDescent="0.25">
      <c r="A3127">
        <v>0</v>
      </c>
      <c r="B3127" t="s">
        <v>42</v>
      </c>
      <c r="C3127">
        <v>60</v>
      </c>
      <c r="D3127">
        <v>-21.692599999999999</v>
      </c>
      <c r="E3127">
        <v>67.947400000000002</v>
      </c>
      <c r="F3127" s="11">
        <v>4.8193542482369951</v>
      </c>
      <c r="G3127" s="6">
        <v>0</v>
      </c>
      <c r="H3127" s="19">
        <v>7164.9693944551291</v>
      </c>
      <c r="I3127" s="19">
        <v>7164.9693944551291</v>
      </c>
      <c r="J3127" s="19">
        <v>390615.93181785138</v>
      </c>
      <c r="K3127" s="6" t="e">
        <v>#N/A</v>
      </c>
      <c r="L3127" s="6" t="e">
        <v>#N/A</v>
      </c>
    </row>
    <row r="3128" spans="1:12" x14ac:dyDescent="0.25">
      <c r="A3128">
        <v>0</v>
      </c>
      <c r="B3128" t="s">
        <v>42</v>
      </c>
      <c r="C3128">
        <v>61</v>
      </c>
      <c r="D3128">
        <v>-21.2913</v>
      </c>
      <c r="E3128">
        <v>66.488200000000006</v>
      </c>
      <c r="F3128" s="11">
        <v>1.5133758059384941</v>
      </c>
      <c r="G3128" s="6">
        <v>0</v>
      </c>
      <c r="H3128" s="19">
        <v>2249.9469375642684</v>
      </c>
      <c r="I3128" s="19">
        <v>2249.9469375642684</v>
      </c>
      <c r="J3128" s="19">
        <v>392865.87875541567</v>
      </c>
      <c r="K3128" s="6" t="e">
        <v>#N/A</v>
      </c>
      <c r="L3128" s="6" t="e">
        <v>#N/A</v>
      </c>
    </row>
    <row r="3129" spans="1:12" x14ac:dyDescent="0.25">
      <c r="A3129">
        <v>0</v>
      </c>
      <c r="B3129" t="s">
        <v>42</v>
      </c>
      <c r="C3129">
        <v>62</v>
      </c>
      <c r="D3129">
        <v>-19.3462</v>
      </c>
      <c r="E3129">
        <v>66.199600000000004</v>
      </c>
      <c r="F3129" s="11">
        <v>1.9663936457383098</v>
      </c>
      <c r="G3129" s="6">
        <v>2617</v>
      </c>
      <c r="H3129" s="19">
        <v>2923.4518907424354</v>
      </c>
      <c r="I3129" s="19">
        <v>5540.4518907424354</v>
      </c>
      <c r="J3129" s="19">
        <v>398406.33064615808</v>
      </c>
      <c r="K3129" s="6">
        <v>616556</v>
      </c>
      <c r="L3129" s="6">
        <v>619173</v>
      </c>
    </row>
    <row r="3130" spans="1:12" x14ac:dyDescent="0.25">
      <c r="A3130">
        <v>0</v>
      </c>
      <c r="B3130" t="s">
        <v>42</v>
      </c>
      <c r="C3130">
        <v>63</v>
      </c>
      <c r="D3130">
        <v>-11.563800000000001</v>
      </c>
      <c r="E3130">
        <v>66.104200000000006</v>
      </c>
      <c r="F3130" s="11">
        <v>7.7829847051115291</v>
      </c>
      <c r="G3130" s="6">
        <v>0</v>
      </c>
      <c r="H3130" s="19">
        <v>11571.020584352405</v>
      </c>
      <c r="I3130" s="19">
        <v>11571.020584352405</v>
      </c>
      <c r="J3130" s="19">
        <v>409977.35123051051</v>
      </c>
      <c r="K3130" s="6" t="e">
        <v>#N/A</v>
      </c>
      <c r="L3130" s="6" t="e">
        <v>#N/A</v>
      </c>
    </row>
    <row r="3131" spans="1:12" x14ac:dyDescent="0.25">
      <c r="A3131">
        <v>0</v>
      </c>
      <c r="B3131" t="s">
        <v>42</v>
      </c>
      <c r="C3131">
        <v>64</v>
      </c>
      <c r="D3131">
        <v>-10.7042</v>
      </c>
      <c r="E3131">
        <v>65.835999999999999</v>
      </c>
      <c r="F3131" s="11">
        <v>0.90046843364995566</v>
      </c>
      <c r="G3131" s="6">
        <v>0</v>
      </c>
      <c r="H3131" s="19">
        <v>1338.7330408705843</v>
      </c>
      <c r="I3131" s="19">
        <v>1338.7330408705843</v>
      </c>
      <c r="J3131" s="19">
        <v>411316.08427138109</v>
      </c>
      <c r="K3131" s="6" t="e">
        <v>#N/A</v>
      </c>
      <c r="L3131" s="6" t="e">
        <v>#N/A</v>
      </c>
    </row>
    <row r="3132" spans="1:12" x14ac:dyDescent="0.25">
      <c r="A3132">
        <v>0</v>
      </c>
      <c r="B3132" t="s">
        <v>42</v>
      </c>
      <c r="C3132">
        <v>65</v>
      </c>
      <c r="D3132">
        <v>-8.9968000000000004</v>
      </c>
      <c r="E3132">
        <v>64.060599999999994</v>
      </c>
      <c r="F3132" s="11">
        <v>2.4631808540990279</v>
      </c>
      <c r="G3132" s="6">
        <v>0</v>
      </c>
      <c r="H3132" s="19">
        <v>3662.0290859680122</v>
      </c>
      <c r="I3132" s="19">
        <v>3662.0290859680122</v>
      </c>
      <c r="J3132" s="19">
        <v>414978.11335734912</v>
      </c>
      <c r="K3132" s="6" t="e">
        <v>#N/A</v>
      </c>
      <c r="L3132" s="6" t="e">
        <v>#N/A</v>
      </c>
    </row>
    <row r="3133" spans="1:12" x14ac:dyDescent="0.25">
      <c r="A3133">
        <v>0</v>
      </c>
      <c r="B3133" t="s">
        <v>42</v>
      </c>
      <c r="C3133">
        <v>66</v>
      </c>
      <c r="D3133">
        <v>-8.7232000000000003</v>
      </c>
      <c r="E3133">
        <v>61.648899999999998</v>
      </c>
      <c r="F3133" s="11">
        <v>2.4271699260661546</v>
      </c>
      <c r="G3133" s="6">
        <v>0</v>
      </c>
      <c r="H3133" s="19">
        <v>3608.4913744964283</v>
      </c>
      <c r="I3133" s="19">
        <v>3608.4913744964283</v>
      </c>
      <c r="J3133" s="19">
        <v>418586.60473184555</v>
      </c>
      <c r="K3133" s="6" t="e">
        <v>#N/A</v>
      </c>
      <c r="L3133" s="6" t="e">
        <v>#N/A</v>
      </c>
    </row>
    <row r="3134" spans="1:12" x14ac:dyDescent="0.25">
      <c r="A3134">
        <v>0</v>
      </c>
      <c r="B3134" t="s">
        <v>42</v>
      </c>
      <c r="C3134">
        <v>67</v>
      </c>
      <c r="D3134">
        <v>-8.7232000000000003</v>
      </c>
      <c r="E3134">
        <v>57.546500000000002</v>
      </c>
      <c r="F3134" s="11">
        <v>4.1023999999999958</v>
      </c>
      <c r="G3134" s="6">
        <v>0</v>
      </c>
      <c r="H3134" s="19">
        <v>6099.068242299345</v>
      </c>
      <c r="I3134" s="19">
        <v>6099.068242299345</v>
      </c>
      <c r="J3134" s="19">
        <v>424685.67297414492</v>
      </c>
      <c r="K3134" s="6" t="e">
        <v>#N/A</v>
      </c>
      <c r="L3134" s="6" t="e">
        <v>#N/A</v>
      </c>
    </row>
    <row r="3135" spans="1:12" x14ac:dyDescent="0.25">
      <c r="A3135">
        <v>0</v>
      </c>
      <c r="B3135" t="s">
        <v>42</v>
      </c>
      <c r="C3135">
        <v>68</v>
      </c>
      <c r="D3135">
        <v>-8.4941999999999993</v>
      </c>
      <c r="E3135">
        <v>54.039200000000001</v>
      </c>
      <c r="F3135" s="11">
        <v>3.5147680279073903</v>
      </c>
      <c r="G3135" s="6">
        <v>0</v>
      </c>
      <c r="H3135" s="19">
        <v>5225.4314689106586</v>
      </c>
      <c r="I3135" s="19">
        <v>5225.4314689106586</v>
      </c>
      <c r="J3135" s="19">
        <v>429911.10444305558</v>
      </c>
      <c r="K3135" s="6" t="e">
        <v>#N/A</v>
      </c>
      <c r="L3135" s="6" t="e">
        <v>#N/A</v>
      </c>
    </row>
    <row r="3136" spans="1:12" x14ac:dyDescent="0.25">
      <c r="A3136">
        <v>0</v>
      </c>
      <c r="B3136" t="s">
        <v>42</v>
      </c>
      <c r="C3136">
        <v>69</v>
      </c>
      <c r="D3136">
        <v>-7.7846000000000002</v>
      </c>
      <c r="E3136">
        <v>41.559399999999997</v>
      </c>
      <c r="F3136" s="11">
        <v>12.49995760792812</v>
      </c>
      <c r="G3136" s="6">
        <v>0</v>
      </c>
      <c r="H3136" s="19">
        <v>18583.77887982707</v>
      </c>
      <c r="I3136" s="19">
        <v>18583.77887982707</v>
      </c>
      <c r="J3136" s="19">
        <v>448494.88332288264</v>
      </c>
      <c r="K3136" s="6" t="e">
        <v>#N/A</v>
      </c>
      <c r="L3136" s="6" t="e">
        <v>#N/A</v>
      </c>
    </row>
    <row r="3137" spans="1:12" x14ac:dyDescent="0.25">
      <c r="A3137">
        <v>0</v>
      </c>
      <c r="B3137" t="s">
        <v>42</v>
      </c>
      <c r="C3137">
        <v>70</v>
      </c>
      <c r="D3137">
        <v>-7.4287999999999998</v>
      </c>
      <c r="E3137">
        <v>40.545099999999998</v>
      </c>
      <c r="F3137" s="11">
        <v>1.0748944738903432</v>
      </c>
      <c r="G3137" s="6">
        <v>0</v>
      </c>
      <c r="H3137" s="19">
        <v>1598.0535173380611</v>
      </c>
      <c r="I3137" s="19">
        <v>1598.0535173380611</v>
      </c>
      <c r="J3137" s="19">
        <v>450092.9368402207</v>
      </c>
      <c r="K3137" s="6" t="e">
        <v>#N/A</v>
      </c>
      <c r="L3137" s="6" t="e">
        <v>#N/A</v>
      </c>
    </row>
    <row r="3138" spans="1:12" x14ac:dyDescent="0.25">
      <c r="A3138">
        <v>0</v>
      </c>
      <c r="B3138" t="s">
        <v>42</v>
      </c>
      <c r="C3138">
        <v>71</v>
      </c>
      <c r="D3138">
        <v>-6.4035000000000002</v>
      </c>
      <c r="E3138">
        <v>39.984200000000001</v>
      </c>
      <c r="F3138" s="11">
        <v>1.1686953837506142</v>
      </c>
      <c r="G3138" s="6">
        <v>0</v>
      </c>
      <c r="H3138" s="19">
        <v>1737.5080196848733</v>
      </c>
      <c r="I3138" s="19">
        <v>1737.5080196848733</v>
      </c>
      <c r="J3138" s="19">
        <v>451830.44485990558</v>
      </c>
      <c r="K3138" s="6" t="e">
        <v>#N/A</v>
      </c>
      <c r="L3138" s="6" t="e">
        <v>#N/A</v>
      </c>
    </row>
    <row r="3139" spans="1:12" x14ac:dyDescent="0.25">
      <c r="A3139">
        <v>0</v>
      </c>
      <c r="B3139" t="s">
        <v>42</v>
      </c>
      <c r="C3139">
        <v>72</v>
      </c>
      <c r="D3139">
        <v>4.1531000000000002</v>
      </c>
      <c r="E3139">
        <v>39.9285</v>
      </c>
      <c r="F3139" s="11">
        <v>10.556746944490049</v>
      </c>
      <c r="G3139" s="6">
        <v>0</v>
      </c>
      <c r="H3139" s="19">
        <v>15694.793299319903</v>
      </c>
      <c r="I3139" s="19">
        <v>15694.793299319903</v>
      </c>
      <c r="J3139" s="19">
        <v>467525.2381592255</v>
      </c>
      <c r="K3139" s="6" t="e">
        <v>#N/A</v>
      </c>
      <c r="L3139" s="6" t="e">
        <v>#N/A</v>
      </c>
    </row>
    <row r="3140" spans="1:12" x14ac:dyDescent="0.25">
      <c r="A3140">
        <v>0</v>
      </c>
      <c r="B3140" t="s">
        <v>42</v>
      </c>
      <c r="C3140">
        <v>73</v>
      </c>
      <c r="D3140">
        <v>6.1917</v>
      </c>
      <c r="E3140">
        <v>39.932899999999997</v>
      </c>
      <c r="F3140" s="11">
        <v>2.0386047483511849</v>
      </c>
      <c r="G3140" s="6">
        <v>1627</v>
      </c>
      <c r="H3140" s="19">
        <v>3030.8086679186263</v>
      </c>
      <c r="I3140" s="19">
        <v>4657.8086679186263</v>
      </c>
      <c r="J3140" s="19">
        <v>472183.04682714411</v>
      </c>
      <c r="K3140" s="6">
        <v>688791</v>
      </c>
      <c r="L3140" s="6">
        <v>690418</v>
      </c>
    </row>
    <row r="3141" spans="1:12" x14ac:dyDescent="0.25">
      <c r="A3141">
        <v>0</v>
      </c>
      <c r="B3141" t="s">
        <v>42</v>
      </c>
      <c r="C3141">
        <v>74</v>
      </c>
      <c r="D3141">
        <v>7.2786</v>
      </c>
      <c r="E3141">
        <v>38.833799999999997</v>
      </c>
      <c r="F3141" s="11">
        <v>1.5457594961700867</v>
      </c>
      <c r="G3141" s="6">
        <v>0</v>
      </c>
      <c r="H3141" s="19">
        <v>2298.0920079279499</v>
      </c>
      <c r="I3141" s="19">
        <v>2298.0920079279499</v>
      </c>
      <c r="J3141" s="19">
        <v>474481.13883507205</v>
      </c>
      <c r="K3141" s="6" t="e">
        <v>#N/A</v>
      </c>
      <c r="L3141" s="6" t="e">
        <v>#N/A</v>
      </c>
    </row>
    <row r="3142" spans="1:12" x14ac:dyDescent="0.25">
      <c r="A3142">
        <v>0</v>
      </c>
      <c r="B3142" t="s">
        <v>42</v>
      </c>
      <c r="C3142">
        <v>75</v>
      </c>
      <c r="D3142">
        <v>7.6730999999999998</v>
      </c>
      <c r="E3142">
        <v>37.384799999999998</v>
      </c>
      <c r="F3142" s="11">
        <v>1.5017427376218586</v>
      </c>
      <c r="G3142" s="6">
        <v>0</v>
      </c>
      <c r="H3142" s="19">
        <v>2232.6519693674836</v>
      </c>
      <c r="I3142" s="19">
        <v>2232.6519693674836</v>
      </c>
      <c r="J3142" s="19">
        <v>476713.79080443952</v>
      </c>
      <c r="K3142" s="6" t="e">
        <v>#N/A</v>
      </c>
      <c r="L3142" s="6" t="e">
        <v>#N/A</v>
      </c>
    </row>
    <row r="3143" spans="1:12" x14ac:dyDescent="0.25">
      <c r="A3143">
        <v>0</v>
      </c>
      <c r="B3143" t="s">
        <v>42</v>
      </c>
      <c r="C3143">
        <v>76</v>
      </c>
      <c r="D3143">
        <v>7.8052000000000001</v>
      </c>
      <c r="E3143">
        <v>32.642200000000003</v>
      </c>
      <c r="F3143" s="11">
        <v>4.7444393947019661</v>
      </c>
      <c r="G3143" s="6">
        <v>0</v>
      </c>
      <c r="H3143" s="19">
        <v>7053.5929309040366</v>
      </c>
      <c r="I3143" s="19">
        <v>7053.5929309040366</v>
      </c>
      <c r="J3143" s="19">
        <v>483767.38373534358</v>
      </c>
      <c r="K3143" s="6" t="e">
        <v>#N/A</v>
      </c>
      <c r="L3143" s="6" t="e">
        <v>#N/A</v>
      </c>
    </row>
    <row r="3144" spans="1:12" x14ac:dyDescent="0.25">
      <c r="A3144">
        <v>0</v>
      </c>
      <c r="B3144" t="s">
        <v>42</v>
      </c>
      <c r="C3144">
        <v>77</v>
      </c>
      <c r="D3144">
        <v>7.4711999999999996</v>
      </c>
      <c r="E3144">
        <v>31.0045</v>
      </c>
      <c r="F3144" s="11">
        <v>1.6714117655443281</v>
      </c>
      <c r="G3144" s="6">
        <v>0</v>
      </c>
      <c r="H3144" s="19">
        <v>2484.9001606466704</v>
      </c>
      <c r="I3144" s="19">
        <v>2484.9001606466704</v>
      </c>
      <c r="J3144" s="19">
        <v>486252.28389599023</v>
      </c>
      <c r="K3144" s="6" t="e">
        <v>#N/A</v>
      </c>
      <c r="L3144" s="6" t="e">
        <v>#N/A</v>
      </c>
    </row>
    <row r="3145" spans="1:12" x14ac:dyDescent="0.25">
      <c r="A3145">
        <v>0</v>
      </c>
      <c r="B3145" t="s">
        <v>42</v>
      </c>
      <c r="C3145">
        <v>78</v>
      </c>
      <c r="D3145">
        <v>6.8720999999999997</v>
      </c>
      <c r="E3145">
        <v>29.711300000000001</v>
      </c>
      <c r="F3145" s="11">
        <v>1.4252322793144971</v>
      </c>
      <c r="G3145" s="6">
        <v>0</v>
      </c>
      <c r="H3145" s="19">
        <v>2118.9033084699122</v>
      </c>
      <c r="I3145" s="19">
        <v>2118.9033084699122</v>
      </c>
      <c r="J3145" s="19">
        <v>488371.18720446015</v>
      </c>
      <c r="K3145" s="6" t="e">
        <v>#N/A</v>
      </c>
      <c r="L3145" s="6" t="e">
        <v>#N/A</v>
      </c>
    </row>
    <row r="3146" spans="1:12" x14ac:dyDescent="0.25">
      <c r="A3146">
        <v>0</v>
      </c>
      <c r="B3146" t="s">
        <v>42</v>
      </c>
      <c r="C3146">
        <v>79</v>
      </c>
      <c r="D3146">
        <v>5.2988</v>
      </c>
      <c r="E3146">
        <v>29.497499999999999</v>
      </c>
      <c r="F3146" s="11">
        <v>1.5877604762683821</v>
      </c>
      <c r="G3146" s="6">
        <v>0</v>
      </c>
      <c r="H3146" s="19">
        <v>2360.5351738461832</v>
      </c>
      <c r="I3146" s="19">
        <v>2360.5351738461832</v>
      </c>
      <c r="J3146" s="19">
        <v>490731.72237830632</v>
      </c>
      <c r="K3146" s="6" t="e">
        <v>#N/A</v>
      </c>
      <c r="L3146" s="6" t="e">
        <v>#N/A</v>
      </c>
    </row>
    <row r="3147" spans="1:12" x14ac:dyDescent="0.25">
      <c r="A3147">
        <v>0</v>
      </c>
      <c r="B3147" t="s">
        <v>42</v>
      </c>
      <c r="C3147">
        <v>80</v>
      </c>
      <c r="D3147">
        <v>4.0317999999999996</v>
      </c>
      <c r="E3147">
        <v>28.859400000000001</v>
      </c>
      <c r="F3147" s="11">
        <v>1.4186122126923897</v>
      </c>
      <c r="G3147" s="6">
        <v>0</v>
      </c>
      <c r="H3147" s="19">
        <v>2109.0612067497482</v>
      </c>
      <c r="I3147" s="19">
        <v>2109.0612067497482</v>
      </c>
      <c r="J3147" s="19">
        <v>492840.78358505608</v>
      </c>
      <c r="K3147" s="6" t="e">
        <v>#N/A</v>
      </c>
      <c r="L3147" s="6" t="e">
        <v>#N/A</v>
      </c>
    </row>
    <row r="3148" spans="1:12" x14ac:dyDescent="0.25">
      <c r="A3148">
        <v>0</v>
      </c>
      <c r="B3148" t="s">
        <v>42</v>
      </c>
      <c r="C3148">
        <v>81</v>
      </c>
      <c r="D3148">
        <v>3.6882000000000001</v>
      </c>
      <c r="E3148">
        <v>27.890799999999999</v>
      </c>
      <c r="F3148" s="11">
        <v>1.0277387411205261</v>
      </c>
      <c r="G3148" s="6">
        <v>0</v>
      </c>
      <c r="H3148" s="19">
        <v>1527.946742723507</v>
      </c>
      <c r="I3148" s="19">
        <v>1527.946742723507</v>
      </c>
      <c r="J3148" s="19">
        <v>494368.7303277796</v>
      </c>
      <c r="K3148" s="6" t="e">
        <v>#N/A</v>
      </c>
      <c r="L3148" s="6" t="e">
        <v>#N/A</v>
      </c>
    </row>
    <row r="3149" spans="1:12" x14ac:dyDescent="0.25">
      <c r="A3149">
        <v>0</v>
      </c>
      <c r="B3149" t="s">
        <v>42</v>
      </c>
      <c r="C3149">
        <v>82</v>
      </c>
      <c r="D3149">
        <v>2.1574</v>
      </c>
      <c r="E3149">
        <v>21.941400000000002</v>
      </c>
      <c r="F3149" s="11">
        <v>6.1431839464564275</v>
      </c>
      <c r="G3149" s="6">
        <v>0</v>
      </c>
      <c r="H3149" s="19">
        <v>9133.1167400632785</v>
      </c>
      <c r="I3149" s="19">
        <v>9133.1167400632785</v>
      </c>
      <c r="J3149" s="19">
        <v>503501.8470678429</v>
      </c>
      <c r="K3149" s="6" t="e">
        <v>#N/A</v>
      </c>
      <c r="L3149" s="6" t="e">
        <v>#N/A</v>
      </c>
    </row>
    <row r="3150" spans="1:12" x14ac:dyDescent="0.25">
      <c r="A3150">
        <v>0</v>
      </c>
      <c r="B3150" t="s">
        <v>42</v>
      </c>
      <c r="C3150">
        <v>83</v>
      </c>
      <c r="D3150">
        <v>1.5135000000000001</v>
      </c>
      <c r="E3150">
        <v>13.23</v>
      </c>
      <c r="F3150" s="11">
        <v>8.735164404291428</v>
      </c>
      <c r="G3150" s="6">
        <v>0</v>
      </c>
      <c r="H3150" s="19">
        <v>12986.633143885916</v>
      </c>
      <c r="I3150" s="19">
        <v>12986.633143885916</v>
      </c>
      <c r="J3150" s="19">
        <v>516488.48021172883</v>
      </c>
      <c r="K3150" s="6" t="e">
        <v>#N/A</v>
      </c>
      <c r="L3150" s="6" t="e">
        <v>#N/A</v>
      </c>
    </row>
    <row r="3151" spans="1:12" x14ac:dyDescent="0.25">
      <c r="A3151">
        <v>0</v>
      </c>
      <c r="B3151" t="s">
        <v>42</v>
      </c>
      <c r="C3151">
        <v>84</v>
      </c>
      <c r="D3151">
        <v>1.1278999999999999</v>
      </c>
      <c r="E3151">
        <v>7.6070000000000002</v>
      </c>
      <c r="F3151" s="11">
        <v>5.6362058479086805</v>
      </c>
      <c r="G3151" s="6">
        <v>0</v>
      </c>
      <c r="H3151" s="19">
        <v>8379.388673469608</v>
      </c>
      <c r="I3151" s="19">
        <v>8379.388673469608</v>
      </c>
      <c r="J3151" s="19">
        <v>524867.86888519849</v>
      </c>
      <c r="K3151" s="6" t="e">
        <v>#N/A</v>
      </c>
      <c r="L3151" s="6" t="e">
        <v>#N/A</v>
      </c>
    </row>
    <row r="3152" spans="1:12" x14ac:dyDescent="0.25">
      <c r="A3152">
        <v>0</v>
      </c>
      <c r="B3152" t="s">
        <v>42</v>
      </c>
      <c r="C3152">
        <v>85</v>
      </c>
      <c r="D3152">
        <v>0.18690000000000001</v>
      </c>
      <c r="E3152">
        <v>3.1436999999999999</v>
      </c>
      <c r="F3152" s="11">
        <v>4.5614173115381584</v>
      </c>
      <c r="G3152" s="6">
        <v>0</v>
      </c>
      <c r="H3152" s="19">
        <v>6781.4926542211551</v>
      </c>
      <c r="I3152" s="19">
        <v>6781.4926542211551</v>
      </c>
      <c r="J3152" s="19">
        <v>531649.36153941962</v>
      </c>
      <c r="K3152" s="6" t="e">
        <v>#N/A</v>
      </c>
      <c r="L3152" s="6" t="e">
        <v>#N/A</v>
      </c>
    </row>
    <row r="3153" spans="1:12" x14ac:dyDescent="0.25">
      <c r="A3153">
        <v>0</v>
      </c>
      <c r="B3153" t="s">
        <v>42</v>
      </c>
      <c r="C3153">
        <v>86</v>
      </c>
      <c r="D3153">
        <v>-0.8891</v>
      </c>
      <c r="E3153">
        <v>-8.43E-2</v>
      </c>
      <c r="F3153" s="11">
        <v>3.4026107623411757</v>
      </c>
      <c r="G3153" s="6">
        <v>0</v>
      </c>
      <c r="H3153" s="19">
        <v>5058.686437573384</v>
      </c>
      <c r="I3153" s="19">
        <v>5058.686437573384</v>
      </c>
      <c r="J3153" s="19">
        <v>536708.04797699302</v>
      </c>
      <c r="K3153" s="6" t="e">
        <v>#N/A</v>
      </c>
      <c r="L3153" s="6">
        <v>745392.04797699302</v>
      </c>
    </row>
    <row r="3154" spans="1:12" x14ac:dyDescent="0.25">
      <c r="A3154">
        <v>0</v>
      </c>
      <c r="B3154" t="s">
        <v>43</v>
      </c>
      <c r="C3154">
        <v>1</v>
      </c>
      <c r="D3154">
        <v>1.0713999999999999</v>
      </c>
      <c r="E3154">
        <v>-6.2700000000000006E-2</v>
      </c>
      <c r="F3154" s="11">
        <v>0</v>
      </c>
      <c r="G3154" s="6">
        <v>0</v>
      </c>
      <c r="H3154" s="19">
        <v>0</v>
      </c>
      <c r="I3154" s="19">
        <v>0</v>
      </c>
      <c r="J3154" s="19">
        <v>0</v>
      </c>
      <c r="K3154" s="6">
        <v>239144</v>
      </c>
      <c r="L3154" s="6" t="e">
        <v>#N/A</v>
      </c>
    </row>
    <row r="3155" spans="1:12" x14ac:dyDescent="0.25">
      <c r="A3155">
        <v>0</v>
      </c>
      <c r="B3155" t="s">
        <v>43</v>
      </c>
      <c r="C3155">
        <v>2</v>
      </c>
      <c r="D3155">
        <v>-0.58709999999999996</v>
      </c>
      <c r="E3155">
        <v>8.5769000000000002</v>
      </c>
      <c r="F3155" s="11">
        <v>8.7973467824111609</v>
      </c>
      <c r="G3155" s="6">
        <v>0</v>
      </c>
      <c r="H3155" s="19">
        <v>16422.847042237496</v>
      </c>
      <c r="I3155" s="19">
        <v>16422.847042237496</v>
      </c>
      <c r="J3155" s="19">
        <v>16422.847042237496</v>
      </c>
      <c r="K3155" s="6" t="e">
        <v>#N/A</v>
      </c>
      <c r="L3155" s="6" t="e">
        <v>#N/A</v>
      </c>
    </row>
    <row r="3156" spans="1:12" x14ac:dyDescent="0.25">
      <c r="A3156">
        <v>0</v>
      </c>
      <c r="B3156" t="s">
        <v>43</v>
      </c>
      <c r="C3156">
        <v>3</v>
      </c>
      <c r="D3156">
        <v>-1.0801000000000001</v>
      </c>
      <c r="E3156">
        <v>11.4421</v>
      </c>
      <c r="F3156" s="11">
        <v>2.9073046004847858</v>
      </c>
      <c r="G3156" s="6">
        <v>0</v>
      </c>
      <c r="H3156" s="19">
        <v>5427.3430319259096</v>
      </c>
      <c r="I3156" s="19">
        <v>5427.3430319259096</v>
      </c>
      <c r="J3156" s="19">
        <v>21850.190074163405</v>
      </c>
      <c r="K3156" s="6" t="e">
        <v>#N/A</v>
      </c>
      <c r="L3156" s="6" t="e">
        <v>#N/A</v>
      </c>
    </row>
    <row r="3157" spans="1:12" x14ac:dyDescent="0.25">
      <c r="A3157">
        <v>0</v>
      </c>
      <c r="B3157" t="s">
        <v>43</v>
      </c>
      <c r="C3157">
        <v>4</v>
      </c>
      <c r="D3157">
        <v>-2.0640000000000001</v>
      </c>
      <c r="E3157">
        <v>25.3127</v>
      </c>
      <c r="F3157" s="11">
        <v>13.905452296491474</v>
      </c>
      <c r="G3157" s="6">
        <v>10680</v>
      </c>
      <c r="H3157" s="19">
        <v>25958.635230225536</v>
      </c>
      <c r="I3157" s="19">
        <v>36638.63523022554</v>
      </c>
      <c r="J3157" s="19">
        <v>58488.825304388942</v>
      </c>
      <c r="K3157" s="6">
        <v>284525</v>
      </c>
      <c r="L3157" s="6">
        <v>295205</v>
      </c>
    </row>
    <row r="3158" spans="1:12" x14ac:dyDescent="0.25">
      <c r="A3158">
        <v>0</v>
      </c>
      <c r="B3158" t="s">
        <v>43</v>
      </c>
      <c r="C3158">
        <v>5</v>
      </c>
      <c r="D3158">
        <v>-3.4552999999999998</v>
      </c>
      <c r="E3158">
        <v>32.250900000000001</v>
      </c>
      <c r="F3158" s="11">
        <v>7.0763221330010149</v>
      </c>
      <c r="G3158" s="6">
        <v>0</v>
      </c>
      <c r="H3158" s="19">
        <v>13210.046038451595</v>
      </c>
      <c r="I3158" s="19">
        <v>13210.046038451595</v>
      </c>
      <c r="J3158" s="19">
        <v>71698.871342840532</v>
      </c>
      <c r="K3158" s="6" t="e">
        <v>#N/A</v>
      </c>
      <c r="L3158" s="6" t="e">
        <v>#N/A</v>
      </c>
    </row>
    <row r="3159" spans="1:12" x14ac:dyDescent="0.25">
      <c r="A3159">
        <v>0</v>
      </c>
      <c r="B3159" t="s">
        <v>43</v>
      </c>
      <c r="C3159">
        <v>6</v>
      </c>
      <c r="D3159">
        <v>-5.0484999999999998</v>
      </c>
      <c r="E3159">
        <v>34.159599999999998</v>
      </c>
      <c r="F3159" s="11">
        <v>2.4862465545476349</v>
      </c>
      <c r="G3159" s="6">
        <v>0</v>
      </c>
      <c r="H3159" s="19">
        <v>4641.3137829534144</v>
      </c>
      <c r="I3159" s="19">
        <v>4641.3137829534144</v>
      </c>
      <c r="J3159" s="19">
        <v>76340.185125793942</v>
      </c>
      <c r="K3159" s="6" t="e">
        <v>#N/A</v>
      </c>
      <c r="L3159" s="6" t="e">
        <v>#N/A</v>
      </c>
    </row>
    <row r="3160" spans="1:12" x14ac:dyDescent="0.25">
      <c r="A3160">
        <v>0</v>
      </c>
      <c r="B3160" t="s">
        <v>43</v>
      </c>
      <c r="C3160">
        <v>7</v>
      </c>
      <c r="D3160">
        <v>-7.5293999999999999</v>
      </c>
      <c r="E3160">
        <v>36.283700000000003</v>
      </c>
      <c r="F3160" s="11">
        <v>3.2659861634734502</v>
      </c>
      <c r="G3160" s="6">
        <v>0</v>
      </c>
      <c r="H3160" s="19">
        <v>6096.9281456571007</v>
      </c>
      <c r="I3160" s="19">
        <v>6096.9281456571007</v>
      </c>
      <c r="J3160" s="19">
        <v>82437.113271451046</v>
      </c>
      <c r="K3160" s="6" t="e">
        <v>#N/A</v>
      </c>
      <c r="L3160" s="6" t="e">
        <v>#N/A</v>
      </c>
    </row>
    <row r="3161" spans="1:12" x14ac:dyDescent="0.25">
      <c r="A3161">
        <v>0</v>
      </c>
      <c r="B3161" t="s">
        <v>43</v>
      </c>
      <c r="C3161">
        <v>8</v>
      </c>
      <c r="D3161">
        <v>-7.8258000000000001</v>
      </c>
      <c r="E3161">
        <v>40</v>
      </c>
      <c r="F3161" s="11">
        <v>3.7281012124136295</v>
      </c>
      <c r="G3161" s="6">
        <v>0</v>
      </c>
      <c r="H3161" s="19">
        <v>6959.6024214778627</v>
      </c>
      <c r="I3161" s="19">
        <v>6959.6024214778627</v>
      </c>
      <c r="J3161" s="19">
        <v>89396.715692928905</v>
      </c>
      <c r="K3161" s="6" t="e">
        <v>#N/A</v>
      </c>
      <c r="L3161" s="6" t="e">
        <v>#N/A</v>
      </c>
    </row>
    <row r="3162" spans="1:12" x14ac:dyDescent="0.25">
      <c r="A3162">
        <v>0</v>
      </c>
      <c r="B3162" t="s">
        <v>43</v>
      </c>
      <c r="C3162">
        <v>9</v>
      </c>
      <c r="D3162">
        <v>-8.0902999999999992</v>
      </c>
      <c r="E3162">
        <v>48.522599999999997</v>
      </c>
      <c r="F3162" s="11">
        <v>8.5267034081173438</v>
      </c>
      <c r="G3162" s="6">
        <v>0</v>
      </c>
      <c r="H3162" s="19">
        <v>15917.611219556402</v>
      </c>
      <c r="I3162" s="19">
        <v>15917.611219556402</v>
      </c>
      <c r="J3162" s="19">
        <v>105314.32691248531</v>
      </c>
      <c r="K3162" s="6" t="e">
        <v>#N/A</v>
      </c>
      <c r="L3162" s="6" t="e">
        <v>#N/A</v>
      </c>
    </row>
    <row r="3163" spans="1:12" x14ac:dyDescent="0.25">
      <c r="A3163">
        <v>0</v>
      </c>
      <c r="B3163" t="s">
        <v>43</v>
      </c>
      <c r="C3163">
        <v>10</v>
      </c>
      <c r="D3163">
        <v>-8.1203000000000003</v>
      </c>
      <c r="E3163">
        <v>59.636800000000001</v>
      </c>
      <c r="F3163" s="11">
        <v>11.114240488670383</v>
      </c>
      <c r="G3163" s="6">
        <v>0</v>
      </c>
      <c r="H3163" s="19">
        <v>20748.013696698883</v>
      </c>
      <c r="I3163" s="19">
        <v>20748.013696698883</v>
      </c>
      <c r="J3163" s="19">
        <v>126062.34060918419</v>
      </c>
      <c r="K3163" s="6" t="e">
        <v>#N/A</v>
      </c>
      <c r="L3163" s="6" t="e">
        <v>#N/A</v>
      </c>
    </row>
    <row r="3164" spans="1:12" x14ac:dyDescent="0.25">
      <c r="A3164">
        <v>0</v>
      </c>
      <c r="B3164" t="s">
        <v>43</v>
      </c>
      <c r="C3164">
        <v>11</v>
      </c>
      <c r="D3164">
        <v>-8.7605000000000004</v>
      </c>
      <c r="E3164">
        <v>62.8902</v>
      </c>
      <c r="F3164" s="11">
        <v>3.3157906447784056</v>
      </c>
      <c r="G3164" s="6">
        <v>0</v>
      </c>
      <c r="H3164" s="19">
        <v>6189.9029252945911</v>
      </c>
      <c r="I3164" s="19">
        <v>6189.9029252945911</v>
      </c>
      <c r="J3164" s="19">
        <v>132252.24353447877</v>
      </c>
      <c r="K3164" s="6" t="e">
        <v>#N/A</v>
      </c>
      <c r="L3164" s="6" t="e">
        <v>#N/A</v>
      </c>
    </row>
    <row r="3165" spans="1:12" x14ac:dyDescent="0.25">
      <c r="A3165">
        <v>0</v>
      </c>
      <c r="B3165" t="s">
        <v>43</v>
      </c>
      <c r="C3165">
        <v>12</v>
      </c>
      <c r="D3165">
        <v>-9.7608999999999995</v>
      </c>
      <c r="E3165">
        <v>64.708799999999997</v>
      </c>
      <c r="F3165" s="11">
        <v>2.0755977741364018</v>
      </c>
      <c r="G3165" s="6">
        <v>0</v>
      </c>
      <c r="H3165" s="19">
        <v>3874.716503617034</v>
      </c>
      <c r="I3165" s="19">
        <v>3874.716503617034</v>
      </c>
      <c r="J3165" s="19">
        <v>136126.9600380958</v>
      </c>
      <c r="K3165" s="6" t="e">
        <v>#N/A</v>
      </c>
      <c r="L3165" s="6" t="e">
        <v>#N/A</v>
      </c>
    </row>
    <row r="3166" spans="1:12" x14ac:dyDescent="0.25">
      <c r="A3166">
        <v>0</v>
      </c>
      <c r="B3166" t="s">
        <v>43</v>
      </c>
      <c r="C3166">
        <v>13</v>
      </c>
      <c r="D3166">
        <v>-12.1889</v>
      </c>
      <c r="E3166">
        <v>66.416300000000007</v>
      </c>
      <c r="F3166" s="11">
        <v>2.9682891115927434</v>
      </c>
      <c r="G3166" s="6">
        <v>0</v>
      </c>
      <c r="H3166" s="19">
        <v>5541.1886404534753</v>
      </c>
      <c r="I3166" s="19">
        <v>5541.1886404534753</v>
      </c>
      <c r="J3166" s="19">
        <v>141668.14867854927</v>
      </c>
      <c r="K3166" s="6" t="e">
        <v>#N/A</v>
      </c>
      <c r="L3166" s="6" t="e">
        <v>#N/A</v>
      </c>
    </row>
    <row r="3167" spans="1:12" x14ac:dyDescent="0.25">
      <c r="A3167">
        <v>0</v>
      </c>
      <c r="B3167" t="s">
        <v>43</v>
      </c>
      <c r="C3167">
        <v>14</v>
      </c>
      <c r="D3167">
        <v>-14.7287</v>
      </c>
      <c r="E3167">
        <v>67.383700000000005</v>
      </c>
      <c r="F3167" s="11">
        <v>2.7178018323637936</v>
      </c>
      <c r="G3167" s="6">
        <v>0</v>
      </c>
      <c r="H3167" s="19">
        <v>5073.5801245509338</v>
      </c>
      <c r="I3167" s="19">
        <v>5073.5801245509338</v>
      </c>
      <c r="J3167" s="19">
        <v>146741.72880310021</v>
      </c>
      <c r="K3167" s="6" t="e">
        <v>#N/A</v>
      </c>
      <c r="L3167" s="6" t="e">
        <v>#N/A</v>
      </c>
    </row>
    <row r="3168" spans="1:12" x14ac:dyDescent="0.25">
      <c r="A3168">
        <v>0</v>
      </c>
      <c r="B3168" t="s">
        <v>43</v>
      </c>
      <c r="C3168">
        <v>15</v>
      </c>
      <c r="D3168">
        <v>-15.242699999999999</v>
      </c>
      <c r="E3168">
        <v>68.653300000000002</v>
      </c>
      <c r="F3168" s="11">
        <v>1.3697007556397096</v>
      </c>
      <c r="G3168" s="6">
        <v>0</v>
      </c>
      <c r="H3168" s="19">
        <v>2556.9511535548277</v>
      </c>
      <c r="I3168" s="19">
        <v>2556.9511535548277</v>
      </c>
      <c r="J3168" s="19">
        <v>149298.67995665505</v>
      </c>
      <c r="K3168" s="6" t="e">
        <v>#N/A</v>
      </c>
      <c r="L3168" s="6" t="e">
        <v>#N/A</v>
      </c>
    </row>
    <row r="3169" spans="1:12" x14ac:dyDescent="0.25">
      <c r="A3169">
        <v>0</v>
      </c>
      <c r="B3169" t="s">
        <v>43</v>
      </c>
      <c r="C3169">
        <v>16</v>
      </c>
      <c r="D3169">
        <v>-15.594200000000001</v>
      </c>
      <c r="E3169">
        <v>71.9816</v>
      </c>
      <c r="F3169" s="11">
        <v>3.3468093970227812</v>
      </c>
      <c r="G3169" s="6">
        <v>0</v>
      </c>
      <c r="H3169" s="19">
        <v>6247.8085911902372</v>
      </c>
      <c r="I3169" s="19">
        <v>6247.8085911902372</v>
      </c>
      <c r="J3169" s="19">
        <v>155546.48854784528</v>
      </c>
      <c r="K3169" s="6" t="e">
        <v>#N/A</v>
      </c>
      <c r="L3169" s="6" t="e">
        <v>#N/A</v>
      </c>
    </row>
    <row r="3170" spans="1:12" x14ac:dyDescent="0.25">
      <c r="A3170">
        <v>0</v>
      </c>
      <c r="B3170" t="s">
        <v>43</v>
      </c>
      <c r="C3170">
        <v>17</v>
      </c>
      <c r="D3170">
        <v>-19.193899999999999</v>
      </c>
      <c r="E3170">
        <v>72.402900000000002</v>
      </c>
      <c r="F3170" s="11">
        <v>3.624270103069029</v>
      </c>
      <c r="G3170" s="6">
        <v>0</v>
      </c>
      <c r="H3170" s="19">
        <v>6765.7709778428934</v>
      </c>
      <c r="I3170" s="19">
        <v>6765.7709778428934</v>
      </c>
      <c r="J3170" s="19">
        <v>162312.25952568816</v>
      </c>
      <c r="K3170" s="6" t="e">
        <v>#N/A</v>
      </c>
      <c r="L3170" s="6" t="e">
        <v>#N/A</v>
      </c>
    </row>
    <row r="3171" spans="1:12" x14ac:dyDescent="0.25">
      <c r="A3171">
        <v>0</v>
      </c>
      <c r="B3171" t="s">
        <v>43</v>
      </c>
      <c r="C3171">
        <v>18</v>
      </c>
      <c r="D3171">
        <v>-21.101500000000001</v>
      </c>
      <c r="E3171">
        <v>72.811499999999995</v>
      </c>
      <c r="F3171" s="11">
        <v>1.9508694779507936</v>
      </c>
      <c r="G3171" s="6">
        <v>0</v>
      </c>
      <c r="H3171" s="19">
        <v>3641.8742864396277</v>
      </c>
      <c r="I3171" s="19">
        <v>3641.8742864396277</v>
      </c>
      <c r="J3171" s="19">
        <v>165954.13381212778</v>
      </c>
      <c r="K3171" s="6" t="e">
        <v>#N/A</v>
      </c>
      <c r="L3171" s="6" t="e">
        <v>#N/A</v>
      </c>
    </row>
    <row r="3172" spans="1:12" x14ac:dyDescent="0.25">
      <c r="A3172">
        <v>0</v>
      </c>
      <c r="B3172" t="s">
        <v>43</v>
      </c>
      <c r="C3172">
        <v>19</v>
      </c>
      <c r="D3172">
        <v>-21.416</v>
      </c>
      <c r="E3172">
        <v>74.184200000000004</v>
      </c>
      <c r="F3172" s="11">
        <v>1.4082668568137304</v>
      </c>
      <c r="G3172" s="6">
        <v>3800</v>
      </c>
      <c r="H3172" s="19">
        <v>2628.9461761749103</v>
      </c>
      <c r="I3172" s="19">
        <v>6428.9461761749099</v>
      </c>
      <c r="J3172" s="19">
        <v>172383.07998830269</v>
      </c>
      <c r="K3172" s="6">
        <v>406111</v>
      </c>
      <c r="L3172" s="6">
        <v>409911</v>
      </c>
    </row>
    <row r="3173" spans="1:12" x14ac:dyDescent="0.25">
      <c r="A3173">
        <v>0</v>
      </c>
      <c r="B3173" t="s">
        <v>43</v>
      </c>
      <c r="C3173">
        <v>20</v>
      </c>
      <c r="D3173">
        <v>-19.451499999999999</v>
      </c>
      <c r="E3173">
        <v>76.474000000000004</v>
      </c>
      <c r="F3173" s="11">
        <v>3.0170257357205297</v>
      </c>
      <c r="G3173" s="6">
        <v>0</v>
      </c>
      <c r="H3173" s="19">
        <v>5632.169949159631</v>
      </c>
      <c r="I3173" s="19">
        <v>5632.169949159631</v>
      </c>
      <c r="J3173" s="19">
        <v>178015.24993746233</v>
      </c>
      <c r="K3173" s="6" t="e">
        <v>#N/A</v>
      </c>
      <c r="L3173" s="6" t="e">
        <v>#N/A</v>
      </c>
    </row>
    <row r="3174" spans="1:12" x14ac:dyDescent="0.25">
      <c r="A3174">
        <v>0</v>
      </c>
      <c r="B3174" t="s">
        <v>43</v>
      </c>
      <c r="C3174">
        <v>21</v>
      </c>
      <c r="D3174">
        <v>-14.3583</v>
      </c>
      <c r="E3174">
        <v>76.8035</v>
      </c>
      <c r="F3174" s="11">
        <v>5.1038472243984723</v>
      </c>
      <c r="G3174" s="6">
        <v>0</v>
      </c>
      <c r="H3174" s="19">
        <v>9527.8388321383591</v>
      </c>
      <c r="I3174" s="19">
        <v>9527.8388321383591</v>
      </c>
      <c r="J3174" s="19">
        <v>187543.0887696007</v>
      </c>
      <c r="K3174" s="6" t="e">
        <v>#N/A</v>
      </c>
      <c r="L3174" s="6" t="e">
        <v>#N/A</v>
      </c>
    </row>
    <row r="3175" spans="1:12" x14ac:dyDescent="0.25">
      <c r="A3175">
        <v>0</v>
      </c>
      <c r="B3175" t="s">
        <v>43</v>
      </c>
      <c r="C3175">
        <v>22</v>
      </c>
      <c r="D3175">
        <v>-10.2645</v>
      </c>
      <c r="E3175">
        <v>77.317400000000006</v>
      </c>
      <c r="F3175" s="11">
        <v>4.1259291862561094</v>
      </c>
      <c r="G3175" s="6">
        <v>0</v>
      </c>
      <c r="H3175" s="19">
        <v>7702.2658773053518</v>
      </c>
      <c r="I3175" s="19">
        <v>7702.2658773053518</v>
      </c>
      <c r="J3175" s="19">
        <v>195245.35464690605</v>
      </c>
      <c r="K3175" s="6" t="e">
        <v>#N/A</v>
      </c>
      <c r="L3175" s="6" t="e">
        <v>#N/A</v>
      </c>
    </row>
    <row r="3176" spans="1:12" x14ac:dyDescent="0.25">
      <c r="A3176">
        <v>0</v>
      </c>
      <c r="B3176" t="s">
        <v>43</v>
      </c>
      <c r="C3176">
        <v>23</v>
      </c>
      <c r="D3176">
        <v>-9.5344999999999995</v>
      </c>
      <c r="E3176">
        <v>78.365399999999994</v>
      </c>
      <c r="F3176" s="11">
        <v>1.277185969230783</v>
      </c>
      <c r="G3176" s="6">
        <v>0</v>
      </c>
      <c r="H3176" s="19">
        <v>2384.2449702113704</v>
      </c>
      <c r="I3176" s="19">
        <v>2384.2449702113704</v>
      </c>
      <c r="J3176" s="19">
        <v>197629.59961711743</v>
      </c>
      <c r="K3176" s="6" t="e">
        <v>#N/A</v>
      </c>
      <c r="L3176" s="6" t="e">
        <v>#N/A</v>
      </c>
    </row>
    <row r="3177" spans="1:12" x14ac:dyDescent="0.25">
      <c r="A3177">
        <v>0</v>
      </c>
      <c r="B3177" t="s">
        <v>43</v>
      </c>
      <c r="C3177">
        <v>24</v>
      </c>
      <c r="D3177">
        <v>-8.8355999999999995</v>
      </c>
      <c r="E3177">
        <v>87.392700000000005</v>
      </c>
      <c r="F3177" s="11">
        <v>9.0543142479151992</v>
      </c>
      <c r="G3177" s="6">
        <v>0</v>
      </c>
      <c r="H3177" s="19">
        <v>16902.552740464798</v>
      </c>
      <c r="I3177" s="19">
        <v>16902.552740464798</v>
      </c>
      <c r="J3177" s="19">
        <v>214532.15235758224</v>
      </c>
      <c r="K3177" s="6" t="e">
        <v>#N/A</v>
      </c>
      <c r="L3177" s="6" t="e">
        <v>#N/A</v>
      </c>
    </row>
    <row r="3178" spans="1:12" x14ac:dyDescent="0.25">
      <c r="A3178">
        <v>0</v>
      </c>
      <c r="B3178" t="s">
        <v>43</v>
      </c>
      <c r="C3178">
        <v>25</v>
      </c>
      <c r="D3178">
        <v>-8.6713000000000005</v>
      </c>
      <c r="E3178">
        <v>88.255899999999997</v>
      </c>
      <c r="F3178" s="11">
        <v>0.87869717764425859</v>
      </c>
      <c r="G3178" s="6">
        <v>1937</v>
      </c>
      <c r="H3178" s="19">
        <v>1640.3479028187526</v>
      </c>
      <c r="I3178" s="19">
        <v>3577.3479028187526</v>
      </c>
      <c r="J3178" s="19">
        <v>218109.50026040099</v>
      </c>
      <c r="K3178" s="6">
        <v>455742</v>
      </c>
      <c r="L3178" s="6">
        <v>457679</v>
      </c>
    </row>
    <row r="3179" spans="1:12" x14ac:dyDescent="0.25">
      <c r="A3179">
        <v>0</v>
      </c>
      <c r="B3179" t="s">
        <v>43</v>
      </c>
      <c r="C3179">
        <v>26</v>
      </c>
      <c r="D3179">
        <v>-7.7408999999999999</v>
      </c>
      <c r="E3179">
        <v>90.231999999999999</v>
      </c>
      <c r="F3179" s="11">
        <v>2.1841738415245273</v>
      </c>
      <c r="G3179" s="6">
        <v>0</v>
      </c>
      <c r="H3179" s="19">
        <v>4077.4058133902863</v>
      </c>
      <c r="I3179" s="19">
        <v>4077.4058133902863</v>
      </c>
      <c r="J3179" s="19">
        <v>222186.90607379127</v>
      </c>
      <c r="K3179" s="6" t="e">
        <v>#N/A</v>
      </c>
      <c r="L3179" s="6" t="e">
        <v>#N/A</v>
      </c>
    </row>
    <row r="3180" spans="1:12" x14ac:dyDescent="0.25">
      <c r="A3180">
        <v>0</v>
      </c>
      <c r="B3180" t="s">
        <v>43</v>
      </c>
      <c r="C3180">
        <v>27</v>
      </c>
      <c r="D3180">
        <v>-6.4191000000000003</v>
      </c>
      <c r="E3180">
        <v>91.935900000000004</v>
      </c>
      <c r="F3180" s="11">
        <v>2.156485671178924</v>
      </c>
      <c r="G3180" s="6">
        <v>0</v>
      </c>
      <c r="H3180" s="19">
        <v>4025.7176626657529</v>
      </c>
      <c r="I3180" s="19">
        <v>4025.7176626657529</v>
      </c>
      <c r="J3180" s="19">
        <v>226212.62373645703</v>
      </c>
      <c r="K3180" s="6" t="e">
        <v>#N/A</v>
      </c>
      <c r="L3180" s="6" t="e">
        <v>#N/A</v>
      </c>
    </row>
    <row r="3181" spans="1:12" x14ac:dyDescent="0.25">
      <c r="A3181">
        <v>0</v>
      </c>
      <c r="B3181" t="s">
        <v>43</v>
      </c>
      <c r="C3181">
        <v>28</v>
      </c>
      <c r="D3181">
        <v>-3.6063999999999998</v>
      </c>
      <c r="E3181">
        <v>93.421899999999994</v>
      </c>
      <c r="F3181" s="11">
        <v>3.1811125868161239</v>
      </c>
      <c r="G3181" s="6">
        <v>7457</v>
      </c>
      <c r="H3181" s="19">
        <v>5938.4865379944713</v>
      </c>
      <c r="I3181" s="19">
        <v>13395.486537994471</v>
      </c>
      <c r="J3181" s="19">
        <v>239608.11027445149</v>
      </c>
      <c r="K3181" s="6">
        <v>473843</v>
      </c>
      <c r="L3181" s="6">
        <v>481300</v>
      </c>
    </row>
    <row r="3182" spans="1:12" x14ac:dyDescent="0.25">
      <c r="A3182">
        <v>0</v>
      </c>
      <c r="B3182" t="s">
        <v>43</v>
      </c>
      <c r="C3182">
        <v>29</v>
      </c>
      <c r="D3182">
        <v>-1.655</v>
      </c>
      <c r="E3182">
        <v>93.766099999999994</v>
      </c>
      <c r="F3182" s="11">
        <v>1.9815235552473252</v>
      </c>
      <c r="G3182" s="6">
        <v>0</v>
      </c>
      <c r="H3182" s="19">
        <v>3699.0991787978992</v>
      </c>
      <c r="I3182" s="19">
        <v>3699.0991787978992</v>
      </c>
      <c r="J3182" s="19">
        <v>243307.20945324938</v>
      </c>
      <c r="K3182" s="6" t="e">
        <v>#N/A</v>
      </c>
      <c r="L3182" s="6" t="e">
        <v>#N/A</v>
      </c>
    </row>
    <row r="3183" spans="1:12" x14ac:dyDescent="0.25">
      <c r="A3183">
        <v>0</v>
      </c>
      <c r="B3183" t="s">
        <v>43</v>
      </c>
      <c r="C3183">
        <v>30</v>
      </c>
      <c r="D3183">
        <v>2.53E-2</v>
      </c>
      <c r="E3183">
        <v>93.694299999999998</v>
      </c>
      <c r="F3183" s="11">
        <v>1.6818333240841672</v>
      </c>
      <c r="G3183" s="6">
        <v>0</v>
      </c>
      <c r="H3183" s="19">
        <v>3139.6388155568366</v>
      </c>
      <c r="I3183" s="19">
        <v>3139.6388155568366</v>
      </c>
      <c r="J3183" s="19">
        <v>246446.84826880621</v>
      </c>
      <c r="K3183" s="6" t="e">
        <v>#N/A</v>
      </c>
      <c r="L3183" s="6" t="e">
        <v>#N/A</v>
      </c>
    </row>
    <row r="3184" spans="1:12" x14ac:dyDescent="0.25">
      <c r="A3184">
        <v>0</v>
      </c>
      <c r="B3184" t="s">
        <v>43</v>
      </c>
      <c r="C3184">
        <v>31</v>
      </c>
      <c r="D3184">
        <v>1.3229</v>
      </c>
      <c r="E3184">
        <v>93.295100000000005</v>
      </c>
      <c r="F3184" s="11">
        <v>1.3576179138476312</v>
      </c>
      <c r="G3184" s="6">
        <v>10496</v>
      </c>
      <c r="H3184" s="19">
        <v>2534.394959341409</v>
      </c>
      <c r="I3184" s="19">
        <v>13030.394959341409</v>
      </c>
      <c r="J3184" s="19">
        <v>259477.24322814762</v>
      </c>
      <c r="K3184" s="6">
        <v>491494</v>
      </c>
      <c r="L3184" s="6">
        <v>501990</v>
      </c>
    </row>
    <row r="3185" spans="1:12" x14ac:dyDescent="0.25">
      <c r="A3185">
        <v>0</v>
      </c>
      <c r="B3185" t="s">
        <v>43</v>
      </c>
      <c r="C3185">
        <v>32</v>
      </c>
      <c r="D3185">
        <v>3.2385000000000002</v>
      </c>
      <c r="E3185">
        <v>92.254000000000005</v>
      </c>
      <c r="F3185" s="11">
        <v>2.1802322284564095</v>
      </c>
      <c r="G3185" s="6">
        <v>2013</v>
      </c>
      <c r="H3185" s="19">
        <v>4070.0476280057101</v>
      </c>
      <c r="I3185" s="19">
        <v>6083.0476280057101</v>
      </c>
      <c r="J3185" s="19">
        <v>265560.29085615335</v>
      </c>
      <c r="K3185" s="6">
        <v>508181</v>
      </c>
      <c r="L3185" s="6">
        <v>510194</v>
      </c>
    </row>
    <row r="3186" spans="1:12" x14ac:dyDescent="0.25">
      <c r="A3186">
        <v>0</v>
      </c>
      <c r="B3186" t="s">
        <v>43</v>
      </c>
      <c r="C3186">
        <v>33</v>
      </c>
      <c r="D3186">
        <v>2.8976999999999999</v>
      </c>
      <c r="E3186">
        <v>94.7834</v>
      </c>
      <c r="F3186" s="11">
        <v>2.5522556690112328</v>
      </c>
      <c r="G3186" s="6">
        <v>16527</v>
      </c>
      <c r="H3186" s="19">
        <v>4764.5392982186086</v>
      </c>
      <c r="I3186" s="19">
        <v>21291.539298218609</v>
      </c>
      <c r="J3186" s="19">
        <v>286851.83015437197</v>
      </c>
      <c r="K3186" s="6">
        <v>520130</v>
      </c>
      <c r="L3186" s="6">
        <v>536657</v>
      </c>
    </row>
    <row r="3187" spans="1:12" x14ac:dyDescent="0.25">
      <c r="A3187">
        <v>0</v>
      </c>
      <c r="B3187" t="s">
        <v>43</v>
      </c>
      <c r="C3187">
        <v>34</v>
      </c>
      <c r="D3187">
        <v>4.3879000000000001</v>
      </c>
      <c r="E3187">
        <v>93.370999999999995</v>
      </c>
      <c r="F3187" s="11">
        <v>2.0531852814590348</v>
      </c>
      <c r="G3187" s="6">
        <v>0</v>
      </c>
      <c r="H3187" s="19">
        <v>3832.8769640172568</v>
      </c>
      <c r="I3187" s="19">
        <v>3832.8769640172568</v>
      </c>
      <c r="J3187" s="19">
        <v>290684.70711838925</v>
      </c>
      <c r="K3187" s="6" t="e">
        <v>#N/A</v>
      </c>
      <c r="L3187" s="6" t="e">
        <v>#N/A</v>
      </c>
    </row>
    <row r="3188" spans="1:12" x14ac:dyDescent="0.25">
      <c r="A3188">
        <v>0</v>
      </c>
      <c r="B3188" t="s">
        <v>43</v>
      </c>
      <c r="C3188">
        <v>35</v>
      </c>
      <c r="D3188">
        <v>4.9783999999999997</v>
      </c>
      <c r="E3188">
        <v>92.811300000000003</v>
      </c>
      <c r="F3188" s="11">
        <v>0.8136057644830148</v>
      </c>
      <c r="G3188" s="6">
        <v>2946</v>
      </c>
      <c r="H3188" s="19">
        <v>1518.8355481793456</v>
      </c>
      <c r="I3188" s="19">
        <v>4464.835548179346</v>
      </c>
      <c r="J3188" s="19">
        <v>295149.5426665686</v>
      </c>
      <c r="K3188" s="6">
        <v>539837</v>
      </c>
      <c r="L3188" s="6">
        <v>542783</v>
      </c>
    </row>
    <row r="3189" spans="1:12" x14ac:dyDescent="0.25">
      <c r="A3189">
        <v>0</v>
      </c>
      <c r="B3189" t="s">
        <v>43</v>
      </c>
      <c r="C3189">
        <v>36</v>
      </c>
      <c r="D3189">
        <v>7.2210999999999999</v>
      </c>
      <c r="E3189">
        <v>90.276200000000003</v>
      </c>
      <c r="F3189" s="11">
        <v>3.3847356322170863</v>
      </c>
      <c r="G3189" s="6">
        <v>0</v>
      </c>
      <c r="H3189" s="19">
        <v>6318.6091149037393</v>
      </c>
      <c r="I3189" s="19">
        <v>6318.6091149037393</v>
      </c>
      <c r="J3189" s="19">
        <v>301468.15178147232</v>
      </c>
      <c r="K3189" s="6" t="e">
        <v>#N/A</v>
      </c>
      <c r="L3189" s="6" t="e">
        <v>#N/A</v>
      </c>
    </row>
    <row r="3190" spans="1:12" x14ac:dyDescent="0.25">
      <c r="A3190">
        <v>0</v>
      </c>
      <c r="B3190" t="s">
        <v>43</v>
      </c>
      <c r="C3190">
        <v>37</v>
      </c>
      <c r="D3190">
        <v>7.2210999999999999</v>
      </c>
      <c r="E3190">
        <v>80.644099999999995</v>
      </c>
      <c r="F3190" s="11">
        <v>9.6321000000000083</v>
      </c>
      <c r="G3190" s="6">
        <v>0</v>
      </c>
      <c r="H3190" s="19">
        <v>17981.160559886499</v>
      </c>
      <c r="I3190" s="19">
        <v>17981.160559886499</v>
      </c>
      <c r="J3190" s="19">
        <v>319449.3123413588</v>
      </c>
      <c r="K3190" s="6" t="e">
        <v>#N/A</v>
      </c>
      <c r="L3190" s="6" t="e">
        <v>#N/A</v>
      </c>
    </row>
    <row r="3191" spans="1:12" x14ac:dyDescent="0.25">
      <c r="A3191">
        <v>0</v>
      </c>
      <c r="B3191" t="s">
        <v>43</v>
      </c>
      <c r="C3191">
        <v>38</v>
      </c>
      <c r="D3191">
        <v>8.1524999999999999</v>
      </c>
      <c r="E3191">
        <v>77.158100000000005</v>
      </c>
      <c r="F3191" s="11">
        <v>3.6082824113419854</v>
      </c>
      <c r="G3191" s="6">
        <v>0</v>
      </c>
      <c r="H3191" s="19">
        <v>6735.9252274950004</v>
      </c>
      <c r="I3191" s="19">
        <v>6735.9252274950004</v>
      </c>
      <c r="J3191" s="19">
        <v>326185.23756885383</v>
      </c>
      <c r="K3191" s="6" t="e">
        <v>#N/A</v>
      </c>
      <c r="L3191" s="6" t="e">
        <v>#N/A</v>
      </c>
    </row>
    <row r="3192" spans="1:12" x14ac:dyDescent="0.25">
      <c r="A3192">
        <v>0</v>
      </c>
      <c r="B3192" t="s">
        <v>43</v>
      </c>
      <c r="C3192">
        <v>39</v>
      </c>
      <c r="D3192">
        <v>12.148300000000001</v>
      </c>
      <c r="E3192">
        <v>76.912000000000006</v>
      </c>
      <c r="F3192" s="11">
        <v>4.0033714354278951</v>
      </c>
      <c r="G3192" s="6">
        <v>0</v>
      </c>
      <c r="H3192" s="19">
        <v>7473.4756243490201</v>
      </c>
      <c r="I3192" s="19">
        <v>7473.4756243490201</v>
      </c>
      <c r="J3192" s="19">
        <v>333658.71319320286</v>
      </c>
      <c r="K3192" s="6" t="e">
        <v>#N/A</v>
      </c>
      <c r="L3192" s="6" t="e">
        <v>#N/A</v>
      </c>
    </row>
    <row r="3193" spans="1:12" x14ac:dyDescent="0.25">
      <c r="A3193">
        <v>0</v>
      </c>
      <c r="B3193" t="s">
        <v>43</v>
      </c>
      <c r="C3193">
        <v>40</v>
      </c>
      <c r="D3193">
        <v>17.680800000000001</v>
      </c>
      <c r="E3193">
        <v>76.571200000000005</v>
      </c>
      <c r="F3193" s="11">
        <v>5.5429866398900884</v>
      </c>
      <c r="G3193" s="6">
        <v>0</v>
      </c>
      <c r="H3193" s="19">
        <v>10347.622299723773</v>
      </c>
      <c r="I3193" s="19">
        <v>10347.622299723773</v>
      </c>
      <c r="J3193" s="19">
        <v>344006.33549292665</v>
      </c>
      <c r="K3193" s="6" t="e">
        <v>#N/A</v>
      </c>
      <c r="L3193" s="6" t="e">
        <v>#N/A</v>
      </c>
    </row>
    <row r="3194" spans="1:12" x14ac:dyDescent="0.25">
      <c r="A3194">
        <v>0</v>
      </c>
      <c r="B3194" t="s">
        <v>43</v>
      </c>
      <c r="C3194">
        <v>41</v>
      </c>
      <c r="D3194">
        <v>21.857299999999999</v>
      </c>
      <c r="E3194">
        <v>76.680199999999999</v>
      </c>
      <c r="F3194" s="11">
        <v>4.1779221211027826</v>
      </c>
      <c r="G3194" s="6">
        <v>4862</v>
      </c>
      <c r="H3194" s="19">
        <v>7799.3260520811264</v>
      </c>
      <c r="I3194" s="19">
        <v>12661.326052081127</v>
      </c>
      <c r="J3194" s="19">
        <v>356667.66154500778</v>
      </c>
      <c r="K3194" s="6">
        <v>607594</v>
      </c>
      <c r="L3194" s="6">
        <v>612456</v>
      </c>
    </row>
    <row r="3195" spans="1:12" x14ac:dyDescent="0.25">
      <c r="A3195">
        <v>0</v>
      </c>
      <c r="B3195" t="s">
        <v>43</v>
      </c>
      <c r="C3195">
        <v>42</v>
      </c>
      <c r="D3195">
        <v>22.1126</v>
      </c>
      <c r="E3195">
        <v>74.424700000000001</v>
      </c>
      <c r="F3195" s="11">
        <v>2.2699027159770506</v>
      </c>
      <c r="G3195" s="6">
        <v>3866</v>
      </c>
      <c r="H3195" s="19">
        <v>4237.4440870947919</v>
      </c>
      <c r="I3195" s="19">
        <v>8103.4440870947919</v>
      </c>
      <c r="J3195" s="19">
        <v>364771.10563210258</v>
      </c>
      <c r="K3195" s="6">
        <v>617294</v>
      </c>
      <c r="L3195" s="6">
        <v>621160</v>
      </c>
    </row>
    <row r="3196" spans="1:12" x14ac:dyDescent="0.25">
      <c r="A3196">
        <v>0</v>
      </c>
      <c r="B3196" t="s">
        <v>43</v>
      </c>
      <c r="C3196">
        <v>43</v>
      </c>
      <c r="D3196">
        <v>20.642099999999999</v>
      </c>
      <c r="E3196">
        <v>73.414699999999996</v>
      </c>
      <c r="F3196" s="11">
        <v>1.7839479392628066</v>
      </c>
      <c r="G3196" s="6">
        <v>0</v>
      </c>
      <c r="H3196" s="19">
        <v>3330.2659156739592</v>
      </c>
      <c r="I3196" s="19">
        <v>3330.2659156739592</v>
      </c>
      <c r="J3196" s="19">
        <v>368101.37154777657</v>
      </c>
      <c r="K3196" s="6" t="e">
        <v>#N/A</v>
      </c>
      <c r="L3196" s="6" t="e">
        <v>#N/A</v>
      </c>
    </row>
    <row r="3197" spans="1:12" x14ac:dyDescent="0.25">
      <c r="A3197">
        <v>0</v>
      </c>
      <c r="B3197" t="s">
        <v>43</v>
      </c>
      <c r="C3197">
        <v>44</v>
      </c>
      <c r="D3197">
        <v>21.140499999999999</v>
      </c>
      <c r="E3197">
        <v>68.626599999999996</v>
      </c>
      <c r="F3197" s="11">
        <v>4.8139696893520219</v>
      </c>
      <c r="G3197" s="6">
        <v>0</v>
      </c>
      <c r="H3197" s="19">
        <v>8986.6967654681266</v>
      </c>
      <c r="I3197" s="19">
        <v>8986.6967654681266</v>
      </c>
      <c r="J3197" s="19">
        <v>377088.06831324467</v>
      </c>
      <c r="K3197" s="6" t="e">
        <v>#N/A</v>
      </c>
      <c r="L3197" s="6" t="e">
        <v>#N/A</v>
      </c>
    </row>
    <row r="3198" spans="1:12" x14ac:dyDescent="0.25">
      <c r="A3198">
        <v>0</v>
      </c>
      <c r="B3198" t="s">
        <v>43</v>
      </c>
      <c r="C3198">
        <v>45</v>
      </c>
      <c r="D3198">
        <v>21.121600000000001</v>
      </c>
      <c r="E3198">
        <v>66.172899999999998</v>
      </c>
      <c r="F3198" s="11">
        <v>2.4537727889924912</v>
      </c>
      <c r="G3198" s="6">
        <v>2935</v>
      </c>
      <c r="H3198" s="19">
        <v>4580.6919048135333</v>
      </c>
      <c r="I3198" s="19">
        <v>7515.6919048135333</v>
      </c>
      <c r="J3198" s="19">
        <v>384603.76021805819</v>
      </c>
      <c r="K3198" s="6">
        <v>637956</v>
      </c>
      <c r="L3198" s="6">
        <v>640891</v>
      </c>
    </row>
    <row r="3199" spans="1:12" x14ac:dyDescent="0.25">
      <c r="A3199">
        <v>0</v>
      </c>
      <c r="B3199" t="s">
        <v>43</v>
      </c>
      <c r="C3199">
        <v>46</v>
      </c>
      <c r="D3199">
        <v>17.3172</v>
      </c>
      <c r="E3199">
        <v>67.242699999999999</v>
      </c>
      <c r="F3199" s="11">
        <v>3.9519528590305844</v>
      </c>
      <c r="G3199" s="6">
        <v>0</v>
      </c>
      <c r="H3199" s="19">
        <v>7377.4876593195004</v>
      </c>
      <c r="I3199" s="19">
        <v>7377.4876593195004</v>
      </c>
      <c r="J3199" s="19">
        <v>391981.24787737767</v>
      </c>
      <c r="K3199" s="6" t="e">
        <v>#N/A</v>
      </c>
      <c r="L3199" s="6" t="e">
        <v>#N/A</v>
      </c>
    </row>
    <row r="3200" spans="1:12" x14ac:dyDescent="0.25">
      <c r="A3200">
        <v>0</v>
      </c>
      <c r="B3200" t="s">
        <v>43</v>
      </c>
      <c r="C3200">
        <v>47</v>
      </c>
      <c r="D3200">
        <v>14.770099999999999</v>
      </c>
      <c r="E3200">
        <v>67.602500000000006</v>
      </c>
      <c r="F3200" s="11">
        <v>2.5723869168536848</v>
      </c>
      <c r="G3200" s="6">
        <v>0</v>
      </c>
      <c r="H3200" s="19">
        <v>4802.1202203151397</v>
      </c>
      <c r="I3200" s="19">
        <v>4802.1202203151397</v>
      </c>
      <c r="J3200" s="19">
        <v>396783.36809769279</v>
      </c>
      <c r="K3200" s="6" t="e">
        <v>#N/A</v>
      </c>
      <c r="L3200" s="6" t="e">
        <v>#N/A</v>
      </c>
    </row>
    <row r="3201" spans="1:12" x14ac:dyDescent="0.25">
      <c r="A3201">
        <v>0</v>
      </c>
      <c r="B3201" t="s">
        <v>43</v>
      </c>
      <c r="C3201">
        <v>48</v>
      </c>
      <c r="D3201">
        <v>13.1366</v>
      </c>
      <c r="E3201">
        <v>67.355000000000004</v>
      </c>
      <c r="F3201" s="11">
        <v>1.6521436075595852</v>
      </c>
      <c r="G3201" s="6">
        <v>2259</v>
      </c>
      <c r="H3201" s="19">
        <v>3084.2141875104062</v>
      </c>
      <c r="I3201" s="19">
        <v>5343.2141875104062</v>
      </c>
      <c r="J3201" s="19">
        <v>402126.58228520321</v>
      </c>
      <c r="K3201" s="6">
        <v>655279</v>
      </c>
      <c r="L3201" s="6">
        <v>657538</v>
      </c>
    </row>
    <row r="3202" spans="1:12" x14ac:dyDescent="0.25">
      <c r="A3202">
        <v>0</v>
      </c>
      <c r="B3202" t="s">
        <v>43</v>
      </c>
      <c r="C3202">
        <v>49</v>
      </c>
      <c r="D3202">
        <v>8.5907999999999998</v>
      </c>
      <c r="E3202">
        <v>67.185199999999995</v>
      </c>
      <c r="F3202" s="11">
        <v>4.5489701779633602</v>
      </c>
      <c r="G3202" s="6">
        <v>0</v>
      </c>
      <c r="H3202" s="19">
        <v>8491.9968804408763</v>
      </c>
      <c r="I3202" s="19">
        <v>8491.9968804408763</v>
      </c>
      <c r="J3202" s="19">
        <v>410618.57916564407</v>
      </c>
      <c r="K3202" s="6" t="e">
        <v>#N/A</v>
      </c>
      <c r="L3202" s="6" t="e">
        <v>#N/A</v>
      </c>
    </row>
    <row r="3203" spans="1:12" x14ac:dyDescent="0.25">
      <c r="A3203">
        <v>0</v>
      </c>
      <c r="B3203" t="s">
        <v>43</v>
      </c>
      <c r="C3203">
        <v>50</v>
      </c>
      <c r="D3203">
        <v>7.2946</v>
      </c>
      <c r="E3203">
        <v>66.738799999999998</v>
      </c>
      <c r="F3203" s="11">
        <v>1.3709148040633294</v>
      </c>
      <c r="G3203" s="6">
        <v>0</v>
      </c>
      <c r="H3203" s="19">
        <v>2559.2175336414739</v>
      </c>
      <c r="I3203" s="19">
        <v>2559.2175336414739</v>
      </c>
      <c r="J3203" s="19">
        <v>413177.79669928557</v>
      </c>
      <c r="K3203" s="6" t="e">
        <v>#N/A</v>
      </c>
      <c r="L3203" s="6" t="e">
        <v>#N/A</v>
      </c>
    </row>
    <row r="3204" spans="1:12" x14ac:dyDescent="0.25">
      <c r="A3204">
        <v>0</v>
      </c>
      <c r="B3204" t="s">
        <v>43</v>
      </c>
      <c r="C3204">
        <v>51</v>
      </c>
      <c r="D3204">
        <v>4.9568000000000003</v>
      </c>
      <c r="E3204">
        <v>66.610100000000003</v>
      </c>
      <c r="F3204" s="11">
        <v>2.3413399005697566</v>
      </c>
      <c r="G3204" s="6">
        <v>0</v>
      </c>
      <c r="H3204" s="19">
        <v>4370.802699038989</v>
      </c>
      <c r="I3204" s="19">
        <v>4370.802699038989</v>
      </c>
      <c r="J3204" s="19">
        <v>417548.59939832456</v>
      </c>
      <c r="K3204" s="6" t="e">
        <v>#N/A</v>
      </c>
      <c r="L3204" s="6" t="e">
        <v>#N/A</v>
      </c>
    </row>
    <row r="3205" spans="1:12" x14ac:dyDescent="0.25">
      <c r="A3205">
        <v>0</v>
      </c>
      <c r="B3205" t="s">
        <v>43</v>
      </c>
      <c r="C3205">
        <v>52</v>
      </c>
      <c r="D3205">
        <v>3.2355999999999998</v>
      </c>
      <c r="E3205">
        <v>66.706800000000001</v>
      </c>
      <c r="F3205" s="11">
        <v>1.7239142467071851</v>
      </c>
      <c r="G3205" s="6">
        <v>16372</v>
      </c>
      <c r="H3205" s="19">
        <v>3218.1952909041274</v>
      </c>
      <c r="I3205" s="19">
        <v>19590.195290904128</v>
      </c>
      <c r="J3205" s="19">
        <v>437138.7946892287</v>
      </c>
      <c r="K3205" s="6">
        <v>681424</v>
      </c>
      <c r="L3205" s="6">
        <v>697796</v>
      </c>
    </row>
    <row r="3206" spans="1:12" x14ac:dyDescent="0.25">
      <c r="A3206">
        <v>0</v>
      </c>
      <c r="B3206" t="s">
        <v>43</v>
      </c>
      <c r="C3206">
        <v>53</v>
      </c>
      <c r="D3206">
        <v>6.7702999999999998</v>
      </c>
      <c r="E3206">
        <v>65.934899999999999</v>
      </c>
      <c r="F3206" s="11">
        <v>3.6180013405193763</v>
      </c>
      <c r="G3206" s="6">
        <v>6455</v>
      </c>
      <c r="H3206" s="19">
        <v>6754.0684803691229</v>
      </c>
      <c r="I3206" s="19">
        <v>13209.068480369122</v>
      </c>
      <c r="J3206" s="19">
        <v>450347.86316959781</v>
      </c>
      <c r="K3206" s="6">
        <v>704557</v>
      </c>
      <c r="L3206" s="6">
        <v>711012</v>
      </c>
    </row>
    <row r="3207" spans="1:12" x14ac:dyDescent="0.25">
      <c r="A3207">
        <v>0</v>
      </c>
      <c r="B3207" t="s">
        <v>43</v>
      </c>
      <c r="C3207">
        <v>54</v>
      </c>
      <c r="D3207">
        <v>7.2640000000000002</v>
      </c>
      <c r="E3207">
        <v>64.1952</v>
      </c>
      <c r="F3207" s="11">
        <v>1.8083959135100913</v>
      </c>
      <c r="G3207" s="6">
        <v>0</v>
      </c>
      <c r="H3207" s="19">
        <v>3375.9052830294058</v>
      </c>
      <c r="I3207" s="19">
        <v>3375.9052830294058</v>
      </c>
      <c r="J3207" s="19">
        <v>453723.76845262724</v>
      </c>
      <c r="K3207" s="6" t="e">
        <v>#N/A</v>
      </c>
      <c r="L3207" s="6" t="e">
        <v>#N/A</v>
      </c>
    </row>
    <row r="3208" spans="1:12" x14ac:dyDescent="0.25">
      <c r="A3208">
        <v>0</v>
      </c>
      <c r="B3208" t="s">
        <v>43</v>
      </c>
      <c r="C3208">
        <v>55</v>
      </c>
      <c r="D3208">
        <v>7.5396999999999998</v>
      </c>
      <c r="E3208">
        <v>44.330599999999997</v>
      </c>
      <c r="F3208" s="11">
        <v>19.86651312258898</v>
      </c>
      <c r="G3208" s="6">
        <v>0</v>
      </c>
      <c r="H3208" s="19">
        <v>37086.716523122079</v>
      </c>
      <c r="I3208" s="19">
        <v>37086.716523122079</v>
      </c>
      <c r="J3208" s="19">
        <v>490810.48497574934</v>
      </c>
      <c r="K3208" s="6" t="e">
        <v>#N/A</v>
      </c>
      <c r="L3208" s="6" t="e">
        <v>#N/A</v>
      </c>
    </row>
    <row r="3209" spans="1:12" x14ac:dyDescent="0.25">
      <c r="A3209">
        <v>0</v>
      </c>
      <c r="B3209" t="s">
        <v>43</v>
      </c>
      <c r="C3209">
        <v>56</v>
      </c>
      <c r="D3209">
        <v>7.4339000000000004</v>
      </c>
      <c r="E3209">
        <v>39.226500000000001</v>
      </c>
      <c r="F3209" s="11">
        <v>5.1051964163977033</v>
      </c>
      <c r="G3209" s="6">
        <v>0</v>
      </c>
      <c r="H3209" s="19">
        <v>9530.3574976385407</v>
      </c>
      <c r="I3209" s="19">
        <v>9530.3574976385407</v>
      </c>
      <c r="J3209" s="19">
        <v>500340.84247338789</v>
      </c>
      <c r="K3209" s="6" t="e">
        <v>#N/A</v>
      </c>
      <c r="L3209" s="6" t="e">
        <v>#N/A</v>
      </c>
    </row>
    <row r="3210" spans="1:12" x14ac:dyDescent="0.25">
      <c r="A3210">
        <v>0</v>
      </c>
      <c r="B3210" t="s">
        <v>43</v>
      </c>
      <c r="C3210">
        <v>57</v>
      </c>
      <c r="D3210">
        <v>6.9539</v>
      </c>
      <c r="E3210">
        <v>35.927</v>
      </c>
      <c r="F3210" s="11">
        <v>3.3342315831387617</v>
      </c>
      <c r="G3210" s="6">
        <v>0</v>
      </c>
      <c r="H3210" s="19">
        <v>6224.328385322262</v>
      </c>
      <c r="I3210" s="19">
        <v>6224.328385322262</v>
      </c>
      <c r="J3210" s="19">
        <v>506565.17085871013</v>
      </c>
      <c r="K3210" s="6" t="e">
        <v>#N/A</v>
      </c>
      <c r="L3210" s="6" t="e">
        <v>#N/A</v>
      </c>
    </row>
    <row r="3211" spans="1:12" x14ac:dyDescent="0.25">
      <c r="A3211">
        <v>0</v>
      </c>
      <c r="B3211" t="s">
        <v>43</v>
      </c>
      <c r="C3211">
        <v>58</v>
      </c>
      <c r="D3211">
        <v>5.6158000000000001</v>
      </c>
      <c r="E3211">
        <v>34.992600000000003</v>
      </c>
      <c r="F3211" s="11">
        <v>1.6320585069169529</v>
      </c>
      <c r="G3211" s="6">
        <v>0</v>
      </c>
      <c r="H3211" s="19">
        <v>3046.7194127970361</v>
      </c>
      <c r="I3211" s="19">
        <v>3046.7194127970361</v>
      </c>
      <c r="J3211" s="19">
        <v>509611.89027150715</v>
      </c>
      <c r="K3211" s="6" t="e">
        <v>#N/A</v>
      </c>
      <c r="L3211" s="6" t="e">
        <v>#N/A</v>
      </c>
    </row>
    <row r="3212" spans="1:12" x14ac:dyDescent="0.25">
      <c r="A3212">
        <v>0</v>
      </c>
      <c r="B3212" t="s">
        <v>43</v>
      </c>
      <c r="C3212">
        <v>59</v>
      </c>
      <c r="D3212">
        <v>3.7904</v>
      </c>
      <c r="E3212">
        <v>34.657899999999998</v>
      </c>
      <c r="F3212" s="11">
        <v>1.8558311480304461</v>
      </c>
      <c r="G3212" s="6">
        <v>7667</v>
      </c>
      <c r="H3212" s="19">
        <v>3464.4571635234174</v>
      </c>
      <c r="I3212" s="19">
        <v>11131.457163523417</v>
      </c>
      <c r="J3212" s="19">
        <v>520743.34743503056</v>
      </c>
      <c r="K3212" s="6">
        <v>762579</v>
      </c>
      <c r="L3212" s="6">
        <v>770246</v>
      </c>
    </row>
    <row r="3213" spans="1:12" x14ac:dyDescent="0.25">
      <c r="A3213">
        <v>0</v>
      </c>
      <c r="B3213" t="s">
        <v>43</v>
      </c>
      <c r="C3213">
        <v>60</v>
      </c>
      <c r="D3213">
        <v>3.1913</v>
      </c>
      <c r="E3213">
        <v>26.514800000000001</v>
      </c>
      <c r="F3213" s="11">
        <v>8.1651085981755287</v>
      </c>
      <c r="G3213" s="6">
        <v>0</v>
      </c>
      <c r="H3213" s="19">
        <v>15242.587669636301</v>
      </c>
      <c r="I3213" s="19">
        <v>15242.587669636301</v>
      </c>
      <c r="J3213" s="19">
        <v>535985.93510466686</v>
      </c>
      <c r="K3213" s="6" t="e">
        <v>#N/A</v>
      </c>
      <c r="L3213" s="6" t="e">
        <v>#N/A</v>
      </c>
    </row>
    <row r="3214" spans="1:12" x14ac:dyDescent="0.25">
      <c r="A3214">
        <v>0</v>
      </c>
      <c r="B3214" t="s">
        <v>43</v>
      </c>
      <c r="C3214">
        <v>61</v>
      </c>
      <c r="D3214">
        <v>2.8308</v>
      </c>
      <c r="E3214">
        <v>17.069900000000001</v>
      </c>
      <c r="F3214" s="11">
        <v>9.4517774127409506</v>
      </c>
      <c r="G3214" s="6">
        <v>0</v>
      </c>
      <c r="H3214" s="19">
        <v>17644.535172475727</v>
      </c>
      <c r="I3214" s="19">
        <v>17644.535172475727</v>
      </c>
      <c r="J3214" s="19">
        <v>553630.47027714259</v>
      </c>
      <c r="K3214" s="6" t="e">
        <v>#N/A</v>
      </c>
      <c r="L3214" s="6" t="e">
        <v>#N/A</v>
      </c>
    </row>
    <row r="3215" spans="1:12" x14ac:dyDescent="0.25">
      <c r="A3215">
        <v>0</v>
      </c>
      <c r="B3215" t="s">
        <v>43</v>
      </c>
      <c r="C3215">
        <v>62</v>
      </c>
      <c r="D3215">
        <v>2.6111</v>
      </c>
      <c r="E3215">
        <v>10.3276</v>
      </c>
      <c r="F3215" s="11">
        <v>6.7458785476763516</v>
      </c>
      <c r="G3215" s="6">
        <v>0</v>
      </c>
      <c r="H3215" s="19">
        <v>12593.175453251348</v>
      </c>
      <c r="I3215" s="19">
        <v>12593.175453251348</v>
      </c>
      <c r="J3215" s="19">
        <v>566223.64573039394</v>
      </c>
      <c r="K3215" s="6" t="e">
        <v>#N/A</v>
      </c>
      <c r="L3215" s="6" t="e">
        <v>#N/A</v>
      </c>
    </row>
    <row r="3216" spans="1:12" x14ac:dyDescent="0.25">
      <c r="A3216">
        <v>0</v>
      </c>
      <c r="B3216" t="s">
        <v>43</v>
      </c>
      <c r="C3216">
        <v>63</v>
      </c>
      <c r="D3216">
        <v>2.1814</v>
      </c>
      <c r="E3216">
        <v>9.3442000000000007</v>
      </c>
      <c r="F3216" s="11">
        <v>1.073181089099132</v>
      </c>
      <c r="G3216" s="6">
        <v>9225</v>
      </c>
      <c r="H3216" s="19">
        <v>2003.4095859600013</v>
      </c>
      <c r="I3216" s="19">
        <v>11228.409585960002</v>
      </c>
      <c r="J3216" s="19">
        <v>577452.05531635392</v>
      </c>
      <c r="K3216" s="6">
        <v>808632</v>
      </c>
      <c r="L3216" s="6">
        <v>817857</v>
      </c>
    </row>
    <row r="3217" spans="1:12" x14ac:dyDescent="0.25">
      <c r="A3217">
        <v>0</v>
      </c>
      <c r="B3217" t="s">
        <v>43</v>
      </c>
      <c r="C3217">
        <v>64</v>
      </c>
      <c r="D3217">
        <v>2.468</v>
      </c>
      <c r="E3217">
        <v>3.6953</v>
      </c>
      <c r="F3217" s="11">
        <v>5.6561657304219803</v>
      </c>
      <c r="G3217" s="6">
        <v>0</v>
      </c>
      <c r="H3217" s="19">
        <v>10558.904512208679</v>
      </c>
      <c r="I3217" s="19">
        <v>10558.904512208679</v>
      </c>
      <c r="J3217" s="19">
        <v>588010.95982856257</v>
      </c>
      <c r="K3217" s="6" t="e">
        <v>#N/A</v>
      </c>
      <c r="L3217" s="6" t="e">
        <v>#N/A</v>
      </c>
    </row>
    <row r="3218" spans="1:12" x14ac:dyDescent="0.25">
      <c r="A3218">
        <v>0</v>
      </c>
      <c r="B3218" t="s">
        <v>43</v>
      </c>
      <c r="C3218">
        <v>65</v>
      </c>
      <c r="D3218">
        <v>1.6552</v>
      </c>
      <c r="E3218">
        <v>1.5773999999999999</v>
      </c>
      <c r="F3218" s="11">
        <v>2.2685114612890982</v>
      </c>
      <c r="G3218" s="6">
        <v>11886</v>
      </c>
      <c r="H3218" s="19">
        <v>4234.8468991582286</v>
      </c>
      <c r="I3218" s="19">
        <v>16120.846899158229</v>
      </c>
      <c r="J3218" s="19">
        <v>604131.80672772077</v>
      </c>
      <c r="K3218" s="6">
        <v>831378</v>
      </c>
      <c r="L3218" s="6">
        <v>843264</v>
      </c>
    </row>
    <row r="3219" spans="1:12" x14ac:dyDescent="0.25">
      <c r="A3219">
        <v>0</v>
      </c>
      <c r="B3219" t="s">
        <v>43</v>
      </c>
      <c r="C3219">
        <v>66</v>
      </c>
      <c r="D3219">
        <v>1.3846000000000001</v>
      </c>
      <c r="E3219">
        <v>-6.2700000000000006E-2</v>
      </c>
      <c r="F3219" s="11">
        <v>1.662273253710111</v>
      </c>
      <c r="G3219" s="6">
        <v>0</v>
      </c>
      <c r="H3219" s="19">
        <v>3103.1241649657313</v>
      </c>
      <c r="I3219" s="19">
        <v>3103.1241649657313</v>
      </c>
      <c r="J3219" s="19">
        <v>607234.93089268648</v>
      </c>
      <c r="K3219" s="6" t="e">
        <v>#N/A</v>
      </c>
      <c r="L3219" s="6">
        <v>846378.93089268648</v>
      </c>
    </row>
    <row r="3220" spans="1:12" x14ac:dyDescent="0.25">
      <c r="A3220">
        <v>1</v>
      </c>
      <c r="B3220" t="s">
        <v>44</v>
      </c>
      <c r="C3220">
        <v>1</v>
      </c>
      <c r="D3220">
        <v>1.0461</v>
      </c>
      <c r="E3220">
        <v>-6.8500000000000005E-2</v>
      </c>
      <c r="F3220" s="11">
        <v>0</v>
      </c>
      <c r="G3220" s="6">
        <v>0</v>
      </c>
      <c r="H3220" s="19">
        <v>0</v>
      </c>
      <c r="I3220" s="19">
        <v>0</v>
      </c>
      <c r="J3220" s="19">
        <v>0</v>
      </c>
      <c r="K3220" s="6">
        <v>196812</v>
      </c>
      <c r="L3220" s="6" t="e">
        <v>#N/A</v>
      </c>
    </row>
    <row r="3221" spans="1:12" x14ac:dyDescent="0.25">
      <c r="A3221">
        <v>1</v>
      </c>
      <c r="B3221" t="s">
        <v>44</v>
      </c>
      <c r="C3221">
        <v>2</v>
      </c>
      <c r="D3221">
        <v>1.2442</v>
      </c>
      <c r="E3221">
        <v>1.4794</v>
      </c>
      <c r="F3221" s="11">
        <v>1.5605249180964718</v>
      </c>
      <c r="G3221" s="6">
        <v>0</v>
      </c>
      <c r="H3221" s="19">
        <v>2362.7785796833646</v>
      </c>
      <c r="I3221" s="19">
        <v>2362.7785796833646</v>
      </c>
      <c r="J3221" s="19">
        <v>2362.7785796833646</v>
      </c>
      <c r="K3221" s="6" t="e">
        <v>#N/A</v>
      </c>
      <c r="L3221" s="6" t="e">
        <v>#N/A</v>
      </c>
    </row>
    <row r="3222" spans="1:12" x14ac:dyDescent="0.25">
      <c r="A3222">
        <v>1</v>
      </c>
      <c r="B3222" t="s">
        <v>44</v>
      </c>
      <c r="C3222">
        <v>3</v>
      </c>
      <c r="D3222">
        <v>1.8310999999999999</v>
      </c>
      <c r="E3222">
        <v>2.3146</v>
      </c>
      <c r="F3222" s="11">
        <v>1.0207892289792246</v>
      </c>
      <c r="G3222" s="6">
        <v>0</v>
      </c>
      <c r="H3222" s="19">
        <v>1545.568991968192</v>
      </c>
      <c r="I3222" s="19">
        <v>1545.568991968192</v>
      </c>
      <c r="J3222" s="19">
        <v>3908.3475716515568</v>
      </c>
      <c r="K3222" s="6" t="e">
        <v>#N/A</v>
      </c>
      <c r="L3222" s="6" t="e">
        <v>#N/A</v>
      </c>
    </row>
    <row r="3223" spans="1:12" x14ac:dyDescent="0.25">
      <c r="A3223">
        <v>1</v>
      </c>
      <c r="B3223" t="s">
        <v>44</v>
      </c>
      <c r="C3223">
        <v>4</v>
      </c>
      <c r="D3223">
        <v>3.9331999999999998</v>
      </c>
      <c r="E3223">
        <v>3.0746000000000002</v>
      </c>
      <c r="F3223" s="11">
        <v>2.2352683082797915</v>
      </c>
      <c r="G3223" s="6">
        <v>0</v>
      </c>
      <c r="H3223" s="19">
        <v>3384.4022722116274</v>
      </c>
      <c r="I3223" s="19">
        <v>3384.4022722116274</v>
      </c>
      <c r="J3223" s="19">
        <v>7292.7498438631847</v>
      </c>
      <c r="K3223" s="6" t="e">
        <v>#N/A</v>
      </c>
      <c r="L3223" s="6" t="e">
        <v>#N/A</v>
      </c>
    </row>
    <row r="3224" spans="1:12" x14ac:dyDescent="0.25">
      <c r="A3224">
        <v>1</v>
      </c>
      <c r="B3224" t="s">
        <v>44</v>
      </c>
      <c r="C3224">
        <v>5</v>
      </c>
      <c r="D3224">
        <v>5.9972000000000003</v>
      </c>
      <c r="E3224">
        <v>3.1303999999999998</v>
      </c>
      <c r="F3224" s="11">
        <v>2.0647541354844168</v>
      </c>
      <c r="G3224" s="6">
        <v>0</v>
      </c>
      <c r="H3224" s="19">
        <v>3126.2280961114589</v>
      </c>
      <c r="I3224" s="19">
        <v>3126.2280961114589</v>
      </c>
      <c r="J3224" s="19">
        <v>10418.977939974644</v>
      </c>
      <c r="K3224" s="6" t="e">
        <v>#N/A</v>
      </c>
      <c r="L3224" s="6" t="e">
        <v>#N/A</v>
      </c>
    </row>
    <row r="3225" spans="1:12" x14ac:dyDescent="0.25">
      <c r="A3225">
        <v>1</v>
      </c>
      <c r="B3225" t="s">
        <v>44</v>
      </c>
      <c r="C3225">
        <v>6</v>
      </c>
      <c r="D3225">
        <v>7.6637000000000004</v>
      </c>
      <c r="E3225">
        <v>3.6343000000000001</v>
      </c>
      <c r="F3225" s="11">
        <v>1.7410162147435619</v>
      </c>
      <c r="G3225" s="6">
        <v>0</v>
      </c>
      <c r="H3225" s="19">
        <v>2636.0590410150667</v>
      </c>
      <c r="I3225" s="19">
        <v>2636.0590410150667</v>
      </c>
      <c r="J3225" s="19">
        <v>13055.036980989711</v>
      </c>
      <c r="K3225" s="6" t="e">
        <v>#N/A</v>
      </c>
      <c r="L3225" s="6" t="e">
        <v>#N/A</v>
      </c>
    </row>
    <row r="3226" spans="1:12" x14ac:dyDescent="0.25">
      <c r="A3226">
        <v>1</v>
      </c>
      <c r="B3226" t="s">
        <v>44</v>
      </c>
      <c r="C3226">
        <v>7</v>
      </c>
      <c r="D3226">
        <v>8.2378</v>
      </c>
      <c r="E3226">
        <v>5.3964999999999996</v>
      </c>
      <c r="F3226" s="11">
        <v>1.8533590181073925</v>
      </c>
      <c r="G3226" s="6">
        <v>0</v>
      </c>
      <c r="H3226" s="19">
        <v>2806.1564013913589</v>
      </c>
      <c r="I3226" s="19">
        <v>2806.1564013913589</v>
      </c>
      <c r="J3226" s="19">
        <v>15861.19338238107</v>
      </c>
      <c r="K3226" s="6" t="e">
        <v>#N/A</v>
      </c>
      <c r="L3226" s="6" t="e">
        <v>#N/A</v>
      </c>
    </row>
    <row r="3227" spans="1:12" x14ac:dyDescent="0.25">
      <c r="A3227">
        <v>1</v>
      </c>
      <c r="B3227" t="s">
        <v>44</v>
      </c>
      <c r="C3227">
        <v>8</v>
      </c>
      <c r="D3227">
        <v>8.2310999999999996</v>
      </c>
      <c r="E3227">
        <v>20.427499999999998</v>
      </c>
      <c r="F3227" s="11">
        <v>15.031001493247214</v>
      </c>
      <c r="G3227" s="6">
        <v>0</v>
      </c>
      <c r="H3227" s="19">
        <v>22758.321861822173</v>
      </c>
      <c r="I3227" s="19">
        <v>22758.321861822173</v>
      </c>
      <c r="J3227" s="19">
        <v>38619.515244203241</v>
      </c>
      <c r="K3227" s="6" t="e">
        <v>#N/A</v>
      </c>
      <c r="L3227" s="6" t="e">
        <v>#N/A</v>
      </c>
    </row>
    <row r="3228" spans="1:12" x14ac:dyDescent="0.25">
      <c r="A3228">
        <v>1</v>
      </c>
      <c r="B3228" t="s">
        <v>44</v>
      </c>
      <c r="C3228">
        <v>9</v>
      </c>
      <c r="D3228">
        <v>8.1285000000000007</v>
      </c>
      <c r="E3228">
        <v>28.492699999999999</v>
      </c>
      <c r="F3228" s="11">
        <v>8.0658525773782905</v>
      </c>
      <c r="G3228" s="6">
        <v>0</v>
      </c>
      <c r="H3228" s="19">
        <v>12212.444335691875</v>
      </c>
      <c r="I3228" s="19">
        <v>12212.444335691875</v>
      </c>
      <c r="J3228" s="19">
        <v>50831.95957989512</v>
      </c>
      <c r="K3228" s="6" t="e">
        <v>#N/A</v>
      </c>
      <c r="L3228" s="6" t="e">
        <v>#N/A</v>
      </c>
    </row>
    <row r="3229" spans="1:12" x14ac:dyDescent="0.25">
      <c r="A3229">
        <v>1</v>
      </c>
      <c r="B3229" t="s">
        <v>44</v>
      </c>
      <c r="C3229">
        <v>10</v>
      </c>
      <c r="D3229">
        <v>7.5571000000000002</v>
      </c>
      <c r="E3229">
        <v>29.003900000000002</v>
      </c>
      <c r="F3229" s="11">
        <v>0.76669641971252411</v>
      </c>
      <c r="G3229" s="6">
        <v>4122</v>
      </c>
      <c r="H3229" s="19">
        <v>1160.8490557308032</v>
      </c>
      <c r="I3229" s="19">
        <v>5282.8490557308032</v>
      </c>
      <c r="J3229" s="19">
        <v>56114.808635625923</v>
      </c>
      <c r="K3229" s="6">
        <v>246065</v>
      </c>
      <c r="L3229" s="6">
        <v>250187</v>
      </c>
    </row>
    <row r="3230" spans="1:12" x14ac:dyDescent="0.25">
      <c r="A3230">
        <v>1</v>
      </c>
      <c r="B3230" t="s">
        <v>44</v>
      </c>
      <c r="C3230">
        <v>11</v>
      </c>
      <c r="D3230">
        <v>7.7598000000000003</v>
      </c>
      <c r="E3230">
        <v>38.704999999999998</v>
      </c>
      <c r="F3230" s="11">
        <v>9.7032174303166023</v>
      </c>
      <c r="G3230" s="6">
        <v>967</v>
      </c>
      <c r="H3230" s="19">
        <v>14691.565660052478</v>
      </c>
      <c r="I3230" s="19">
        <v>15658.565660052478</v>
      </c>
      <c r="J3230" s="19">
        <v>71773.374295678397</v>
      </c>
      <c r="K3230" s="6">
        <v>263751</v>
      </c>
      <c r="L3230" s="6">
        <v>264718</v>
      </c>
    </row>
    <row r="3231" spans="1:12" x14ac:dyDescent="0.25">
      <c r="A3231">
        <v>1</v>
      </c>
      <c r="B3231" t="s">
        <v>44</v>
      </c>
      <c r="C3231">
        <v>12</v>
      </c>
      <c r="D3231">
        <v>8.0859000000000005</v>
      </c>
      <c r="E3231">
        <v>39.957000000000001</v>
      </c>
      <c r="F3231" s="11">
        <v>1.2937716993349353</v>
      </c>
      <c r="G3231" s="6">
        <v>0</v>
      </c>
      <c r="H3231" s="19">
        <v>1958.8896163977522</v>
      </c>
      <c r="I3231" s="19">
        <v>1958.8896163977522</v>
      </c>
      <c r="J3231" s="19">
        <v>73732.263912076145</v>
      </c>
      <c r="K3231" s="6" t="e">
        <v>#N/A</v>
      </c>
      <c r="L3231" s="6" t="e">
        <v>#N/A</v>
      </c>
    </row>
    <row r="3232" spans="1:12" x14ac:dyDescent="0.25">
      <c r="A3232">
        <v>1</v>
      </c>
      <c r="B3232" t="s">
        <v>44</v>
      </c>
      <c r="C3232">
        <v>13</v>
      </c>
      <c r="D3232">
        <v>8.0741999999999994</v>
      </c>
      <c r="E3232">
        <v>41.739400000000003</v>
      </c>
      <c r="F3232" s="11">
        <v>1.7824384000576317</v>
      </c>
      <c r="G3232" s="6">
        <v>0</v>
      </c>
      <c r="H3232" s="19">
        <v>2698.7760479970138</v>
      </c>
      <c r="I3232" s="19">
        <v>2698.7760479970138</v>
      </c>
      <c r="J3232" s="19">
        <v>76431.039960073162</v>
      </c>
      <c r="K3232" s="6" t="e">
        <v>#N/A</v>
      </c>
      <c r="L3232" s="6" t="e">
        <v>#N/A</v>
      </c>
    </row>
    <row r="3233" spans="1:12" x14ac:dyDescent="0.25">
      <c r="A3233">
        <v>1</v>
      </c>
      <c r="B3233" t="s">
        <v>44</v>
      </c>
      <c r="C3233">
        <v>14</v>
      </c>
      <c r="D3233">
        <v>7.9283999999999999</v>
      </c>
      <c r="E3233">
        <v>44.980400000000003</v>
      </c>
      <c r="F3233" s="11">
        <v>3.2442778302728632</v>
      </c>
      <c r="G3233" s="6">
        <v>0</v>
      </c>
      <c r="H3233" s="19">
        <v>4912.1357019154375</v>
      </c>
      <c r="I3233" s="19">
        <v>4912.1357019154375</v>
      </c>
      <c r="J3233" s="19">
        <v>81343.1756619886</v>
      </c>
      <c r="K3233" s="6" t="e">
        <v>#N/A</v>
      </c>
      <c r="L3233" s="6" t="e">
        <v>#N/A</v>
      </c>
    </row>
    <row r="3234" spans="1:12" x14ac:dyDescent="0.25">
      <c r="A3234">
        <v>1</v>
      </c>
      <c r="B3234" t="s">
        <v>44</v>
      </c>
      <c r="C3234">
        <v>15</v>
      </c>
      <c r="D3234">
        <v>7.9679000000000002</v>
      </c>
      <c r="E3234">
        <v>64.233599999999996</v>
      </c>
      <c r="F3234" s="11">
        <v>19.253240519195717</v>
      </c>
      <c r="G3234" s="6">
        <v>0</v>
      </c>
      <c r="H3234" s="19">
        <v>29151.180965272608</v>
      </c>
      <c r="I3234" s="19">
        <v>29151.180965272608</v>
      </c>
      <c r="J3234" s="19">
        <v>110494.35662726121</v>
      </c>
      <c r="K3234" s="6" t="e">
        <v>#N/A</v>
      </c>
      <c r="L3234" s="6" t="e">
        <v>#N/A</v>
      </c>
    </row>
    <row r="3235" spans="1:12" x14ac:dyDescent="0.25">
      <c r="A3235">
        <v>1</v>
      </c>
      <c r="B3235" t="s">
        <v>44</v>
      </c>
      <c r="C3235">
        <v>16</v>
      </c>
      <c r="D3235">
        <v>8.1683000000000003</v>
      </c>
      <c r="E3235">
        <v>65.462400000000002</v>
      </c>
      <c r="F3235" s="11">
        <v>1.2450339754400346</v>
      </c>
      <c r="G3235" s="6">
        <v>0</v>
      </c>
      <c r="H3235" s="19">
        <v>1885.0962096369931</v>
      </c>
      <c r="I3235" s="19">
        <v>1885.0962096369931</v>
      </c>
      <c r="J3235" s="19">
        <v>112379.4528368982</v>
      </c>
      <c r="K3235" s="6" t="e">
        <v>#N/A</v>
      </c>
      <c r="L3235" s="6" t="e">
        <v>#N/A</v>
      </c>
    </row>
    <row r="3236" spans="1:12" x14ac:dyDescent="0.25">
      <c r="A3236">
        <v>1</v>
      </c>
      <c r="B3236" t="s">
        <v>44</v>
      </c>
      <c r="C3236">
        <v>17</v>
      </c>
      <c r="D3236">
        <v>8.9716000000000005</v>
      </c>
      <c r="E3236">
        <v>66.639200000000002</v>
      </c>
      <c r="F3236" s="11">
        <v>1.4248330182867044</v>
      </c>
      <c r="G3236" s="6">
        <v>0</v>
      </c>
      <c r="H3236" s="19">
        <v>2157.3285349009079</v>
      </c>
      <c r="I3236" s="19">
        <v>2157.3285349009079</v>
      </c>
      <c r="J3236" s="19">
        <v>114536.78137179911</v>
      </c>
      <c r="K3236" s="6" t="e">
        <v>#N/A</v>
      </c>
      <c r="L3236" s="6" t="e">
        <v>#N/A</v>
      </c>
    </row>
    <row r="3237" spans="1:12" x14ac:dyDescent="0.25">
      <c r="A3237">
        <v>1</v>
      </c>
      <c r="B3237" t="s">
        <v>44</v>
      </c>
      <c r="C3237">
        <v>18</v>
      </c>
      <c r="D3237">
        <v>10.735300000000001</v>
      </c>
      <c r="E3237">
        <v>66.658500000000004</v>
      </c>
      <c r="F3237" s="11">
        <v>1.7638055958636714</v>
      </c>
      <c r="G3237" s="6">
        <v>0</v>
      </c>
      <c r="H3237" s="19">
        <v>2670.5642648217568</v>
      </c>
      <c r="I3237" s="19">
        <v>2670.5642648217568</v>
      </c>
      <c r="J3237" s="19">
        <v>117207.34563662087</v>
      </c>
      <c r="K3237" s="6" t="e">
        <v>#N/A</v>
      </c>
      <c r="L3237" s="6" t="e">
        <v>#N/A</v>
      </c>
    </row>
    <row r="3238" spans="1:12" x14ac:dyDescent="0.25">
      <c r="A3238">
        <v>1</v>
      </c>
      <c r="B3238" t="s">
        <v>44</v>
      </c>
      <c r="C3238">
        <v>19</v>
      </c>
      <c r="D3238">
        <v>20.828399999999998</v>
      </c>
      <c r="E3238">
        <v>66.730699999999999</v>
      </c>
      <c r="F3238" s="11">
        <v>10.093358234502526</v>
      </c>
      <c r="G3238" s="6">
        <v>0</v>
      </c>
      <c r="H3238" s="19">
        <v>15282.274801893913</v>
      </c>
      <c r="I3238" s="19">
        <v>15282.274801893913</v>
      </c>
      <c r="J3238" s="19">
        <v>132489.62043851477</v>
      </c>
      <c r="K3238" s="6" t="e">
        <v>#N/A</v>
      </c>
      <c r="L3238" s="6" t="e">
        <v>#N/A</v>
      </c>
    </row>
    <row r="3239" spans="1:12" x14ac:dyDescent="0.25">
      <c r="A3239">
        <v>1</v>
      </c>
      <c r="B3239" t="s">
        <v>44</v>
      </c>
      <c r="C3239">
        <v>20</v>
      </c>
      <c r="D3239">
        <v>21.6114</v>
      </c>
      <c r="E3239">
        <v>66.264700000000005</v>
      </c>
      <c r="F3239" s="11">
        <v>0.91117780921178959</v>
      </c>
      <c r="G3239" s="6">
        <v>0</v>
      </c>
      <c r="H3239" s="19">
        <v>1379.6071981436562</v>
      </c>
      <c r="I3239" s="19">
        <v>1379.6071981436562</v>
      </c>
      <c r="J3239" s="19">
        <v>133869.22763665844</v>
      </c>
      <c r="K3239" s="6" t="e">
        <v>#N/A</v>
      </c>
      <c r="L3239" s="6" t="e">
        <v>#N/A</v>
      </c>
    </row>
    <row r="3240" spans="1:12" x14ac:dyDescent="0.25">
      <c r="A3240">
        <v>1</v>
      </c>
      <c r="B3240" t="s">
        <v>44</v>
      </c>
      <c r="C3240">
        <v>21</v>
      </c>
      <c r="D3240">
        <v>21.9283</v>
      </c>
      <c r="E3240">
        <v>65.724199999999996</v>
      </c>
      <c r="F3240" s="11">
        <v>0.62655076410456123</v>
      </c>
      <c r="G3240" s="6">
        <v>0</v>
      </c>
      <c r="H3240" s="19">
        <v>948.65561410983094</v>
      </c>
      <c r="I3240" s="19">
        <v>948.65561410983094</v>
      </c>
      <c r="J3240" s="19">
        <v>134817.88325076827</v>
      </c>
      <c r="K3240" s="6" t="e">
        <v>#N/A</v>
      </c>
      <c r="L3240" s="6" t="e">
        <v>#N/A</v>
      </c>
    </row>
    <row r="3241" spans="1:12" x14ac:dyDescent="0.25">
      <c r="A3241">
        <v>1</v>
      </c>
      <c r="B3241" t="s">
        <v>44</v>
      </c>
      <c r="C3241">
        <v>22</v>
      </c>
      <c r="D3241">
        <v>22.0777</v>
      </c>
      <c r="E3241">
        <v>63.046199999999999</v>
      </c>
      <c r="F3241" s="11">
        <v>2.6821641187667815</v>
      </c>
      <c r="G3241" s="6">
        <v>0</v>
      </c>
      <c r="H3241" s="19">
        <v>4061.0437254329595</v>
      </c>
      <c r="I3241" s="19">
        <v>4061.0437254329595</v>
      </c>
      <c r="J3241" s="19">
        <v>138878.92697620124</v>
      </c>
      <c r="K3241" s="6" t="e">
        <v>#N/A</v>
      </c>
      <c r="L3241" s="6" t="e">
        <v>#N/A</v>
      </c>
    </row>
    <row r="3242" spans="1:12" x14ac:dyDescent="0.25">
      <c r="A3242">
        <v>1</v>
      </c>
      <c r="B3242" t="s">
        <v>44</v>
      </c>
      <c r="C3242">
        <v>23</v>
      </c>
      <c r="D3242">
        <v>22.3003</v>
      </c>
      <c r="E3242">
        <v>60.974899999999998</v>
      </c>
      <c r="F3242" s="11">
        <v>2.0832269319495662</v>
      </c>
      <c r="G3242" s="6">
        <v>0</v>
      </c>
      <c r="H3242" s="19">
        <v>3154.1976128353231</v>
      </c>
      <c r="I3242" s="19">
        <v>3154.1976128353231</v>
      </c>
      <c r="J3242" s="19">
        <v>142033.12458903657</v>
      </c>
      <c r="K3242" s="6" t="e">
        <v>#N/A</v>
      </c>
      <c r="L3242" s="6" t="e">
        <v>#N/A</v>
      </c>
    </row>
    <row r="3243" spans="1:12" x14ac:dyDescent="0.25">
      <c r="A3243">
        <v>1</v>
      </c>
      <c r="B3243" t="s">
        <v>44</v>
      </c>
      <c r="C3243">
        <v>24</v>
      </c>
      <c r="D3243">
        <v>23.208200000000001</v>
      </c>
      <c r="E3243">
        <v>59.863399999999999</v>
      </c>
      <c r="F3243" s="11">
        <v>1.4351706030991582</v>
      </c>
      <c r="G3243" s="6">
        <v>0</v>
      </c>
      <c r="H3243" s="19">
        <v>2172.9805912553302</v>
      </c>
      <c r="I3243" s="19">
        <v>2172.9805912553302</v>
      </c>
      <c r="J3243" s="19">
        <v>144206.1051802919</v>
      </c>
      <c r="K3243" s="6" t="e">
        <v>#N/A</v>
      </c>
      <c r="L3243" s="6" t="e">
        <v>#N/A</v>
      </c>
    </row>
    <row r="3244" spans="1:12" x14ac:dyDescent="0.25">
      <c r="A3244">
        <v>1</v>
      </c>
      <c r="B3244" t="s">
        <v>44</v>
      </c>
      <c r="C3244">
        <v>25</v>
      </c>
      <c r="D3244">
        <v>24.3048</v>
      </c>
      <c r="E3244">
        <v>59.628500000000003</v>
      </c>
      <c r="F3244" s="11">
        <v>1.1214765133519271</v>
      </c>
      <c r="G3244" s="6">
        <v>0</v>
      </c>
      <c r="H3244" s="19">
        <v>1698.0188221525773</v>
      </c>
      <c r="I3244" s="19">
        <v>1698.0188221525773</v>
      </c>
      <c r="J3244" s="19">
        <v>145904.12400244447</v>
      </c>
      <c r="K3244" s="6" t="e">
        <v>#N/A</v>
      </c>
      <c r="L3244" s="6" t="e">
        <v>#N/A</v>
      </c>
    </row>
    <row r="3245" spans="1:12" x14ac:dyDescent="0.25">
      <c r="A3245">
        <v>1</v>
      </c>
      <c r="B3245" t="s">
        <v>44</v>
      </c>
      <c r="C3245">
        <v>26</v>
      </c>
      <c r="D3245">
        <v>25.2895</v>
      </c>
      <c r="E3245">
        <v>59.527900000000002</v>
      </c>
      <c r="F3245" s="11">
        <v>0.98982546441279251</v>
      </c>
      <c r="G3245" s="6">
        <v>3551</v>
      </c>
      <c r="H3245" s="19">
        <v>1498.6869980855402</v>
      </c>
      <c r="I3245" s="19">
        <v>5049.6869980855399</v>
      </c>
      <c r="J3245" s="19">
        <v>150953.81100053</v>
      </c>
      <c r="K3245" s="6">
        <v>331013</v>
      </c>
      <c r="L3245" s="6">
        <v>334564</v>
      </c>
    </row>
    <row r="3246" spans="1:12" x14ac:dyDescent="0.25">
      <c r="A3246">
        <v>1</v>
      </c>
      <c r="B3246" t="s">
        <v>44</v>
      </c>
      <c r="C3246">
        <v>27</v>
      </c>
      <c r="D3246">
        <v>25.311599999999999</v>
      </c>
      <c r="E3246">
        <v>56.793100000000003</v>
      </c>
      <c r="F3246" s="11">
        <v>2.7348892939203222</v>
      </c>
      <c r="G3246" s="6">
        <v>0</v>
      </c>
      <c r="H3246" s="19">
        <v>4140.8745009740505</v>
      </c>
      <c r="I3246" s="19">
        <v>4140.8745009740505</v>
      </c>
      <c r="J3246" s="19">
        <v>155094.68550150405</v>
      </c>
      <c r="K3246" s="6" t="e">
        <v>#N/A</v>
      </c>
      <c r="L3246" s="6" t="e">
        <v>#N/A</v>
      </c>
    </row>
    <row r="3247" spans="1:12" x14ac:dyDescent="0.25">
      <c r="A3247">
        <v>1</v>
      </c>
      <c r="B3247" t="s">
        <v>44</v>
      </c>
      <c r="C3247">
        <v>28</v>
      </c>
      <c r="D3247">
        <v>25.325600000000001</v>
      </c>
      <c r="E3247">
        <v>56.580300000000001</v>
      </c>
      <c r="F3247" s="11">
        <v>0.21326002907249331</v>
      </c>
      <c r="G3247" s="6">
        <v>6032</v>
      </c>
      <c r="H3247" s="19">
        <v>322.89534293997633</v>
      </c>
      <c r="I3247" s="19">
        <v>6354.8953429399762</v>
      </c>
      <c r="J3247" s="19">
        <v>161449.58084444402</v>
      </c>
      <c r="K3247" s="6">
        <v>342470</v>
      </c>
      <c r="L3247" s="6">
        <v>348502</v>
      </c>
    </row>
    <row r="3248" spans="1:12" x14ac:dyDescent="0.25">
      <c r="A3248">
        <v>1</v>
      </c>
      <c r="B3248" t="s">
        <v>44</v>
      </c>
      <c r="C3248">
        <v>29</v>
      </c>
      <c r="D3248">
        <v>25.648599999999998</v>
      </c>
      <c r="E3248">
        <v>55.049599999999998</v>
      </c>
      <c r="F3248" s="11">
        <v>1.5644077122029307</v>
      </c>
      <c r="G3248" s="6">
        <v>5537</v>
      </c>
      <c r="H3248" s="19">
        <v>2368.6574878876968</v>
      </c>
      <c r="I3248" s="19">
        <v>7905.6574878876963</v>
      </c>
      <c r="J3248" s="19">
        <v>169355.2383323317</v>
      </c>
      <c r="K3248" s="6">
        <v>353899</v>
      </c>
      <c r="L3248" s="6">
        <v>359436</v>
      </c>
    </row>
    <row r="3249" spans="1:12" x14ac:dyDescent="0.25">
      <c r="A3249">
        <v>1</v>
      </c>
      <c r="B3249" t="s">
        <v>44</v>
      </c>
      <c r="C3249">
        <v>30</v>
      </c>
      <c r="D3249">
        <v>23.298999999999999</v>
      </c>
      <c r="E3249">
        <v>54.992699999999999</v>
      </c>
      <c r="F3249" s="11">
        <v>2.3502888694796638</v>
      </c>
      <c r="G3249" s="6">
        <v>0</v>
      </c>
      <c r="H3249" s="19">
        <v>3558.5540047951231</v>
      </c>
      <c r="I3249" s="19">
        <v>3558.5540047951231</v>
      </c>
      <c r="J3249" s="19">
        <v>172913.79233712683</v>
      </c>
      <c r="K3249" s="6" t="e">
        <v>#N/A</v>
      </c>
      <c r="L3249" s="6" t="e">
        <v>#N/A</v>
      </c>
    </row>
    <row r="3250" spans="1:12" x14ac:dyDescent="0.25">
      <c r="A3250">
        <v>1</v>
      </c>
      <c r="B3250" t="s">
        <v>44</v>
      </c>
      <c r="C3250">
        <v>31</v>
      </c>
      <c r="D3250">
        <v>20.820599999999999</v>
      </c>
      <c r="E3250">
        <v>54.935499999999998</v>
      </c>
      <c r="F3250" s="11">
        <v>2.4790599831387707</v>
      </c>
      <c r="G3250" s="6">
        <v>0</v>
      </c>
      <c r="H3250" s="19">
        <v>3753.5253413674627</v>
      </c>
      <c r="I3250" s="19">
        <v>3753.5253413674627</v>
      </c>
      <c r="J3250" s="19">
        <v>176667.31767849429</v>
      </c>
      <c r="K3250" s="6" t="e">
        <v>#N/A</v>
      </c>
      <c r="L3250" s="6" t="e">
        <v>#N/A</v>
      </c>
    </row>
    <row r="3251" spans="1:12" x14ac:dyDescent="0.25">
      <c r="A3251">
        <v>1</v>
      </c>
      <c r="B3251" t="s">
        <v>44</v>
      </c>
      <c r="C3251">
        <v>32</v>
      </c>
      <c r="D3251">
        <v>19.165900000000001</v>
      </c>
      <c r="E3251">
        <v>54.959499999999998</v>
      </c>
      <c r="F3251" s="11">
        <v>1.6548740405239288</v>
      </c>
      <c r="G3251" s="6">
        <v>10072</v>
      </c>
      <c r="H3251" s="19">
        <v>2505.63184841261</v>
      </c>
      <c r="I3251" s="19">
        <v>12577.63184841261</v>
      </c>
      <c r="J3251" s="19">
        <v>189244.94952690689</v>
      </c>
      <c r="K3251" s="6">
        <v>371936</v>
      </c>
      <c r="L3251" s="6">
        <v>382008</v>
      </c>
    </row>
    <row r="3252" spans="1:12" x14ac:dyDescent="0.25">
      <c r="A3252">
        <v>1</v>
      </c>
      <c r="B3252" t="s">
        <v>44</v>
      </c>
      <c r="C3252">
        <v>33</v>
      </c>
      <c r="D3252">
        <v>19.157699999999998</v>
      </c>
      <c r="E3252">
        <v>58.209200000000003</v>
      </c>
      <c r="F3252" s="11">
        <v>3.2497103455538969</v>
      </c>
      <c r="G3252" s="6">
        <v>4322</v>
      </c>
      <c r="H3252" s="19">
        <v>4920.3610308358411</v>
      </c>
      <c r="I3252" s="19">
        <v>9242.3610308358402</v>
      </c>
      <c r="J3252" s="19">
        <v>198487.31055774272</v>
      </c>
      <c r="K3252" s="6">
        <v>389669</v>
      </c>
      <c r="L3252" s="6">
        <v>393991</v>
      </c>
    </row>
    <row r="3253" spans="1:12" x14ac:dyDescent="0.25">
      <c r="A3253">
        <v>1</v>
      </c>
      <c r="B3253" t="s">
        <v>44</v>
      </c>
      <c r="C3253">
        <v>34</v>
      </c>
      <c r="D3253">
        <v>19.716200000000001</v>
      </c>
      <c r="E3253">
        <v>59.307299999999998</v>
      </c>
      <c r="F3253" s="11">
        <v>1.2319682869294939</v>
      </c>
      <c r="G3253" s="6">
        <v>0</v>
      </c>
      <c r="H3253" s="19">
        <v>1865.3135527992047</v>
      </c>
      <c r="I3253" s="19">
        <v>1865.3135527992047</v>
      </c>
      <c r="J3253" s="19">
        <v>200352.62411054192</v>
      </c>
      <c r="K3253" s="6" t="e">
        <v>#N/A</v>
      </c>
      <c r="L3253" s="6" t="e">
        <v>#N/A</v>
      </c>
    </row>
    <row r="3254" spans="1:12" x14ac:dyDescent="0.25">
      <c r="A3254">
        <v>1</v>
      </c>
      <c r="B3254" t="s">
        <v>44</v>
      </c>
      <c r="C3254">
        <v>35</v>
      </c>
      <c r="D3254">
        <v>19.695</v>
      </c>
      <c r="E3254">
        <v>60.9846</v>
      </c>
      <c r="F3254" s="11">
        <v>1.6774339718749016</v>
      </c>
      <c r="G3254" s="6">
        <v>5616</v>
      </c>
      <c r="H3254" s="19">
        <v>2539.7896641174857</v>
      </c>
      <c r="I3254" s="19">
        <v>8155.7896641174857</v>
      </c>
      <c r="J3254" s="19">
        <v>208508.41377465939</v>
      </c>
      <c r="K3254" s="6">
        <v>402415</v>
      </c>
      <c r="L3254" s="6">
        <v>408031</v>
      </c>
    </row>
    <row r="3255" spans="1:12" x14ac:dyDescent="0.25">
      <c r="A3255">
        <v>1</v>
      </c>
      <c r="B3255" t="s">
        <v>44</v>
      </c>
      <c r="C3255">
        <v>36</v>
      </c>
      <c r="D3255">
        <v>21.275700000000001</v>
      </c>
      <c r="E3255">
        <v>61.181399999999996</v>
      </c>
      <c r="F3255" s="11">
        <v>1.5929038671558302</v>
      </c>
      <c r="G3255" s="6">
        <v>0</v>
      </c>
      <c r="H3255" s="19">
        <v>2411.8032933440927</v>
      </c>
      <c r="I3255" s="19">
        <v>2411.8032933440927</v>
      </c>
      <c r="J3255" s="19">
        <v>210920.21706800349</v>
      </c>
      <c r="K3255" s="6" t="e">
        <v>#N/A</v>
      </c>
      <c r="L3255" s="6" t="e">
        <v>#N/A</v>
      </c>
    </row>
    <row r="3256" spans="1:12" x14ac:dyDescent="0.25">
      <c r="A3256">
        <v>1</v>
      </c>
      <c r="B3256" t="s">
        <v>44</v>
      </c>
      <c r="C3256">
        <v>37</v>
      </c>
      <c r="D3256">
        <v>21.7898</v>
      </c>
      <c r="E3256">
        <v>62.5792</v>
      </c>
      <c r="F3256" s="11">
        <v>1.4893433620223409</v>
      </c>
      <c r="G3256" s="6">
        <v>0</v>
      </c>
      <c r="H3256" s="19">
        <v>2255.0031420661039</v>
      </c>
      <c r="I3256" s="19">
        <v>2255.0031420661039</v>
      </c>
      <c r="J3256" s="19">
        <v>213175.22021006959</v>
      </c>
      <c r="K3256" s="6" t="e">
        <v>#N/A</v>
      </c>
      <c r="L3256" s="6" t="e">
        <v>#N/A</v>
      </c>
    </row>
    <row r="3257" spans="1:12" x14ac:dyDescent="0.25">
      <c r="A3257">
        <v>1</v>
      </c>
      <c r="B3257" t="s">
        <v>44</v>
      </c>
      <c r="C3257">
        <v>38</v>
      </c>
      <c r="D3257">
        <v>21.880600000000001</v>
      </c>
      <c r="E3257">
        <v>70.103399999999993</v>
      </c>
      <c r="F3257" s="11">
        <v>7.5247478549118112</v>
      </c>
      <c r="G3257" s="6">
        <v>0</v>
      </c>
      <c r="H3257" s="19">
        <v>11393.161905284524</v>
      </c>
      <c r="I3257" s="19">
        <v>11393.161905284524</v>
      </c>
      <c r="J3257" s="19">
        <v>224568.38211535412</v>
      </c>
      <c r="K3257" s="6" t="e">
        <v>#N/A</v>
      </c>
      <c r="L3257" s="6" t="e">
        <v>#N/A</v>
      </c>
    </row>
    <row r="3258" spans="1:12" x14ac:dyDescent="0.25">
      <c r="A3258">
        <v>1</v>
      </c>
      <c r="B3258" t="s">
        <v>44</v>
      </c>
      <c r="C3258">
        <v>39</v>
      </c>
      <c r="D3258">
        <v>21.9268</v>
      </c>
      <c r="E3258">
        <v>75.662499999999994</v>
      </c>
      <c r="F3258" s="11">
        <v>5.5592919738038589</v>
      </c>
      <c r="G3258" s="6">
        <v>0</v>
      </c>
      <c r="H3258" s="19">
        <v>8417.2805198983569</v>
      </c>
      <c r="I3258" s="19">
        <v>8417.2805198983569</v>
      </c>
      <c r="J3258" s="19">
        <v>232985.66263525249</v>
      </c>
      <c r="K3258" s="6" t="e">
        <v>#N/A</v>
      </c>
      <c r="L3258" s="6" t="e">
        <v>#N/A</v>
      </c>
    </row>
    <row r="3259" spans="1:12" x14ac:dyDescent="0.25">
      <c r="A3259">
        <v>1</v>
      </c>
      <c r="B3259" t="s">
        <v>44</v>
      </c>
      <c r="C3259">
        <v>40</v>
      </c>
      <c r="D3259">
        <v>22.924099999999999</v>
      </c>
      <c r="E3259">
        <v>77.318200000000004</v>
      </c>
      <c r="F3259" s="11">
        <v>1.9328605174714579</v>
      </c>
      <c r="G3259" s="6">
        <v>0</v>
      </c>
      <c r="H3259" s="19">
        <v>2926.5290001059357</v>
      </c>
      <c r="I3259" s="19">
        <v>2926.5290001059357</v>
      </c>
      <c r="J3259" s="19">
        <v>235912.19163535844</v>
      </c>
      <c r="K3259" s="6" t="e">
        <v>#N/A</v>
      </c>
      <c r="L3259" s="6" t="e">
        <v>#N/A</v>
      </c>
    </row>
    <row r="3260" spans="1:12" x14ac:dyDescent="0.25">
      <c r="A3260">
        <v>1</v>
      </c>
      <c r="B3260" t="s">
        <v>44</v>
      </c>
      <c r="C3260">
        <v>41</v>
      </c>
      <c r="D3260">
        <v>23.848299999999998</v>
      </c>
      <c r="E3260">
        <v>78.263099999999994</v>
      </c>
      <c r="F3260" s="11">
        <v>1.3217343341231547</v>
      </c>
      <c r="G3260" s="6">
        <v>0</v>
      </c>
      <c r="H3260" s="19">
        <v>2001.2276231433962</v>
      </c>
      <c r="I3260" s="19">
        <v>2001.2276231433962</v>
      </c>
      <c r="J3260" s="19">
        <v>237913.41925850185</v>
      </c>
      <c r="K3260" s="6" t="e">
        <v>#N/A</v>
      </c>
      <c r="L3260" s="6" t="e">
        <v>#N/A</v>
      </c>
    </row>
    <row r="3261" spans="1:12" x14ac:dyDescent="0.25">
      <c r="A3261">
        <v>1</v>
      </c>
      <c r="B3261" t="s">
        <v>44</v>
      </c>
      <c r="C3261">
        <v>42</v>
      </c>
      <c r="D3261">
        <v>23.986999999999998</v>
      </c>
      <c r="E3261">
        <v>78.953599999999994</v>
      </c>
      <c r="F3261" s="11">
        <v>0.70429251025408479</v>
      </c>
      <c r="G3261" s="6">
        <v>2044</v>
      </c>
      <c r="H3261" s="19">
        <v>1066.3637842384674</v>
      </c>
      <c r="I3261" s="19">
        <v>3110.3637842384674</v>
      </c>
      <c r="J3261" s="19">
        <v>241023.78304274031</v>
      </c>
      <c r="K3261" s="6">
        <v>430648</v>
      </c>
      <c r="L3261" s="6">
        <v>432692</v>
      </c>
    </row>
    <row r="3262" spans="1:12" x14ac:dyDescent="0.25">
      <c r="A3262">
        <v>1</v>
      </c>
      <c r="B3262" t="s">
        <v>44</v>
      </c>
      <c r="C3262">
        <v>43</v>
      </c>
      <c r="D3262">
        <v>23.997900000000001</v>
      </c>
      <c r="E3262">
        <v>79.411500000000004</v>
      </c>
      <c r="F3262" s="11">
        <v>0.45802971519324875</v>
      </c>
      <c r="G3262" s="6">
        <v>6807</v>
      </c>
      <c r="H3262" s="19">
        <v>693.49921130203779</v>
      </c>
      <c r="I3262" s="19">
        <v>7500.499211302038</v>
      </c>
      <c r="J3262" s="19">
        <v>248524.28225404234</v>
      </c>
      <c r="K3262" s="6">
        <v>434983</v>
      </c>
      <c r="L3262" s="6">
        <v>441790</v>
      </c>
    </row>
    <row r="3263" spans="1:12" x14ac:dyDescent="0.25">
      <c r="A3263">
        <v>1</v>
      </c>
      <c r="B3263" t="s">
        <v>44</v>
      </c>
      <c r="C3263">
        <v>44</v>
      </c>
      <c r="D3263">
        <v>22.345800000000001</v>
      </c>
      <c r="E3263">
        <v>79.234200000000001</v>
      </c>
      <c r="F3263" s="11">
        <v>1.6615865009080941</v>
      </c>
      <c r="G3263" s="6">
        <v>23385</v>
      </c>
      <c r="H3263" s="19">
        <v>2515.7951322081835</v>
      </c>
      <c r="I3263" s="19">
        <v>25900.795132208183</v>
      </c>
      <c r="J3263" s="19">
        <v>274425.07738625054</v>
      </c>
      <c r="K3263" s="6">
        <v>446734</v>
      </c>
      <c r="L3263" s="6">
        <v>470119</v>
      </c>
    </row>
    <row r="3264" spans="1:12" x14ac:dyDescent="0.25">
      <c r="A3264">
        <v>1</v>
      </c>
      <c r="B3264" t="s">
        <v>44</v>
      </c>
      <c r="C3264">
        <v>45</v>
      </c>
      <c r="D3264">
        <v>20.4999</v>
      </c>
      <c r="E3264">
        <v>78.811199999999999</v>
      </c>
      <c r="F3264" s="11">
        <v>1.8937465009868673</v>
      </c>
      <c r="G3264" s="6">
        <v>4506</v>
      </c>
      <c r="H3264" s="19">
        <v>2867.306773505476</v>
      </c>
      <c r="I3264" s="19">
        <v>7373.3067735054756</v>
      </c>
      <c r="J3264" s="19">
        <v>281798.38415975601</v>
      </c>
      <c r="K3264" s="6">
        <v>479270</v>
      </c>
      <c r="L3264" s="6">
        <v>483776</v>
      </c>
    </row>
    <row r="3265" spans="1:12" x14ac:dyDescent="0.25">
      <c r="A3265">
        <v>1</v>
      </c>
      <c r="B3265" t="s">
        <v>44</v>
      </c>
      <c r="C3265">
        <v>46</v>
      </c>
      <c r="D3265">
        <v>19.152699999999999</v>
      </c>
      <c r="E3265">
        <v>77.756299999999996</v>
      </c>
      <c r="F3265" s="11">
        <v>1.7110703813695127</v>
      </c>
      <c r="G3265" s="6">
        <v>0</v>
      </c>
      <c r="H3265" s="19">
        <v>2590.7182887935141</v>
      </c>
      <c r="I3265" s="19">
        <v>2590.7182887935141</v>
      </c>
      <c r="J3265" s="19">
        <v>284389.10244854953</v>
      </c>
      <c r="K3265" s="6" t="e">
        <v>#N/A</v>
      </c>
      <c r="L3265" s="6" t="e">
        <v>#N/A</v>
      </c>
    </row>
    <row r="3266" spans="1:12" x14ac:dyDescent="0.25">
      <c r="A3266">
        <v>1</v>
      </c>
      <c r="B3266" t="s">
        <v>44</v>
      </c>
      <c r="C3266">
        <v>47</v>
      </c>
      <c r="D3266">
        <v>17.3354</v>
      </c>
      <c r="E3266">
        <v>76.739800000000002</v>
      </c>
      <c r="F3266" s="11">
        <v>2.0822707652944623</v>
      </c>
      <c r="G3266" s="6">
        <v>0</v>
      </c>
      <c r="H3266" s="19">
        <v>3152.7498883772973</v>
      </c>
      <c r="I3266" s="19">
        <v>3152.7498883772973</v>
      </c>
      <c r="J3266" s="19">
        <v>287541.85233692685</v>
      </c>
      <c r="K3266" s="6" t="e">
        <v>#N/A</v>
      </c>
      <c r="L3266" s="6" t="e">
        <v>#N/A</v>
      </c>
    </row>
    <row r="3267" spans="1:12" x14ac:dyDescent="0.25">
      <c r="A3267">
        <v>1</v>
      </c>
      <c r="B3267" t="s">
        <v>44</v>
      </c>
      <c r="C3267">
        <v>48</v>
      </c>
      <c r="D3267">
        <v>15.8948</v>
      </c>
      <c r="E3267">
        <v>77.7834</v>
      </c>
      <c r="F3267" s="11">
        <v>1.7788842907845344</v>
      </c>
      <c r="G3267" s="6">
        <v>0</v>
      </c>
      <c r="H3267" s="19">
        <v>2693.3947989295066</v>
      </c>
      <c r="I3267" s="19">
        <v>2693.3947989295066</v>
      </c>
      <c r="J3267" s="19">
        <v>290235.24713585636</v>
      </c>
      <c r="K3267" s="6" t="e">
        <v>#N/A</v>
      </c>
      <c r="L3267" s="6" t="e">
        <v>#N/A</v>
      </c>
    </row>
    <row r="3268" spans="1:12" x14ac:dyDescent="0.25">
      <c r="A3268">
        <v>1</v>
      </c>
      <c r="B3268" t="s">
        <v>44</v>
      </c>
      <c r="C3268">
        <v>49</v>
      </c>
      <c r="D3268">
        <v>15.102399999999999</v>
      </c>
      <c r="E3268">
        <v>78.894999999999996</v>
      </c>
      <c r="F3268" s="11">
        <v>1.3651198921706442</v>
      </c>
      <c r="G3268" s="6">
        <v>0</v>
      </c>
      <c r="H3268" s="19">
        <v>2066.9173574330989</v>
      </c>
      <c r="I3268" s="19">
        <v>2066.9173574330989</v>
      </c>
      <c r="J3268" s="19">
        <v>292302.16449328949</v>
      </c>
      <c r="K3268" s="6" t="e">
        <v>#N/A</v>
      </c>
      <c r="L3268" s="6" t="e">
        <v>#N/A</v>
      </c>
    </row>
    <row r="3269" spans="1:12" x14ac:dyDescent="0.25">
      <c r="A3269">
        <v>1</v>
      </c>
      <c r="B3269" t="s">
        <v>44</v>
      </c>
      <c r="C3269">
        <v>50</v>
      </c>
      <c r="D3269">
        <v>15.0427</v>
      </c>
      <c r="E3269">
        <v>79.240899999999996</v>
      </c>
      <c r="F3269" s="11">
        <v>0.35101410228080604</v>
      </c>
      <c r="G3269" s="6">
        <v>2380</v>
      </c>
      <c r="H3269" s="19">
        <v>531.46770834491895</v>
      </c>
      <c r="I3269" s="19">
        <v>2911.4677083449187</v>
      </c>
      <c r="J3269" s="19">
        <v>295213.63220163441</v>
      </c>
      <c r="K3269" s="6">
        <v>496793</v>
      </c>
      <c r="L3269" s="6">
        <v>499173</v>
      </c>
    </row>
    <row r="3270" spans="1:12" x14ac:dyDescent="0.25">
      <c r="A3270">
        <v>1</v>
      </c>
      <c r="B3270" t="s">
        <v>44</v>
      </c>
      <c r="C3270">
        <v>51</v>
      </c>
      <c r="D3270">
        <v>13.8423</v>
      </c>
      <c r="E3270">
        <v>78.962800000000001</v>
      </c>
      <c r="F3270" s="11">
        <v>1.232193073345244</v>
      </c>
      <c r="G3270" s="6">
        <v>3588</v>
      </c>
      <c r="H3270" s="19">
        <v>1865.65390015411</v>
      </c>
      <c r="I3270" s="19">
        <v>5453.6539001541096</v>
      </c>
      <c r="J3270" s="19">
        <v>300667.28610178852</v>
      </c>
      <c r="K3270" s="6">
        <v>503400</v>
      </c>
      <c r="L3270" s="6">
        <v>506988</v>
      </c>
    </row>
    <row r="3271" spans="1:12" x14ac:dyDescent="0.25">
      <c r="A3271">
        <v>1</v>
      </c>
      <c r="B3271" t="s">
        <v>44</v>
      </c>
      <c r="C3271">
        <v>52</v>
      </c>
      <c r="D3271">
        <v>13.8383</v>
      </c>
      <c r="E3271">
        <v>77.3523</v>
      </c>
      <c r="F3271" s="11">
        <v>1.6105049673937692</v>
      </c>
      <c r="G3271" s="6">
        <v>0</v>
      </c>
      <c r="H3271" s="19">
        <v>2438.4529816244894</v>
      </c>
      <c r="I3271" s="19">
        <v>2438.4529816244894</v>
      </c>
      <c r="J3271" s="19">
        <v>303105.73908341298</v>
      </c>
      <c r="K3271" s="6" t="e">
        <v>#N/A</v>
      </c>
      <c r="L3271" s="6" t="e">
        <v>#N/A</v>
      </c>
    </row>
    <row r="3272" spans="1:12" x14ac:dyDescent="0.25">
      <c r="A3272">
        <v>1</v>
      </c>
      <c r="B3272" t="s">
        <v>44</v>
      </c>
      <c r="C3272">
        <v>53</v>
      </c>
      <c r="D3272">
        <v>14.0647</v>
      </c>
      <c r="E3272">
        <v>76.708100000000002</v>
      </c>
      <c r="F3272" s="11">
        <v>0.68282545353845536</v>
      </c>
      <c r="G3272" s="6">
        <v>0</v>
      </c>
      <c r="H3272" s="19">
        <v>1033.8606814758355</v>
      </c>
      <c r="I3272" s="19">
        <v>1033.8606814758355</v>
      </c>
      <c r="J3272" s="19">
        <v>304139.59976488882</v>
      </c>
      <c r="K3272" s="6" t="e">
        <v>#N/A</v>
      </c>
      <c r="L3272" s="6" t="e">
        <v>#N/A</v>
      </c>
    </row>
    <row r="3273" spans="1:12" x14ac:dyDescent="0.25">
      <c r="A3273">
        <v>1</v>
      </c>
      <c r="B3273" t="s">
        <v>44</v>
      </c>
      <c r="C3273">
        <v>54</v>
      </c>
      <c r="D3273">
        <v>14.436999999999999</v>
      </c>
      <c r="E3273">
        <v>76.356499999999997</v>
      </c>
      <c r="F3273" s="11">
        <v>0.51208383102769683</v>
      </c>
      <c r="G3273" s="6">
        <v>21018</v>
      </c>
      <c r="H3273" s="19">
        <v>775.34212553960583</v>
      </c>
      <c r="I3273" s="19">
        <v>21793.342125539606</v>
      </c>
      <c r="J3273" s="19">
        <v>325932.94189042842</v>
      </c>
      <c r="K3273" s="6">
        <v>512494</v>
      </c>
      <c r="L3273" s="6">
        <v>533512</v>
      </c>
    </row>
    <row r="3274" spans="1:12" x14ac:dyDescent="0.25">
      <c r="A3274">
        <v>1</v>
      </c>
      <c r="B3274" t="s">
        <v>44</v>
      </c>
      <c r="C3274">
        <v>55</v>
      </c>
      <c r="D3274">
        <v>12.632300000000001</v>
      </c>
      <c r="E3274">
        <v>76.322000000000003</v>
      </c>
      <c r="F3274" s="11">
        <v>1.8050297338271175</v>
      </c>
      <c r="G3274" s="6">
        <v>0</v>
      </c>
      <c r="H3274" s="19">
        <v>2732.9814098582838</v>
      </c>
      <c r="I3274" s="19">
        <v>2732.9814098582838</v>
      </c>
      <c r="J3274" s="19">
        <v>328665.9233002867</v>
      </c>
      <c r="K3274" s="6" t="e">
        <v>#N/A</v>
      </c>
      <c r="L3274" s="6" t="e">
        <v>#N/A</v>
      </c>
    </row>
    <row r="3275" spans="1:12" x14ac:dyDescent="0.25">
      <c r="A3275">
        <v>1</v>
      </c>
      <c r="B3275" t="s">
        <v>44</v>
      </c>
      <c r="C3275">
        <v>56</v>
      </c>
      <c r="D3275">
        <v>11.648300000000001</v>
      </c>
      <c r="E3275">
        <v>76.303200000000004</v>
      </c>
      <c r="F3275" s="11">
        <v>0.98417957710978743</v>
      </c>
      <c r="G3275" s="6">
        <v>0</v>
      </c>
      <c r="H3275" s="19">
        <v>1490.1386042546242</v>
      </c>
      <c r="I3275" s="19">
        <v>1490.1386042546242</v>
      </c>
      <c r="J3275" s="19">
        <v>330156.06190454133</v>
      </c>
      <c r="K3275" s="6" t="e">
        <v>#N/A</v>
      </c>
      <c r="L3275" s="6" t="e">
        <v>#N/A</v>
      </c>
    </row>
    <row r="3276" spans="1:12" x14ac:dyDescent="0.25">
      <c r="A3276">
        <v>1</v>
      </c>
      <c r="B3276" t="s">
        <v>44</v>
      </c>
      <c r="C3276">
        <v>57</v>
      </c>
      <c r="D3276">
        <v>10.9215</v>
      </c>
      <c r="E3276">
        <v>76.062200000000004</v>
      </c>
      <c r="F3276" s="11">
        <v>0.76571485554349861</v>
      </c>
      <c r="G3276" s="6">
        <v>0</v>
      </c>
      <c r="H3276" s="19">
        <v>1159.3628770954842</v>
      </c>
      <c r="I3276" s="19">
        <v>1159.3628770954842</v>
      </c>
      <c r="J3276" s="19">
        <v>331315.4247816368</v>
      </c>
      <c r="K3276" s="6" t="e">
        <v>#N/A</v>
      </c>
      <c r="L3276" s="6" t="e">
        <v>#N/A</v>
      </c>
    </row>
    <row r="3277" spans="1:12" x14ac:dyDescent="0.25">
      <c r="A3277">
        <v>1</v>
      </c>
      <c r="B3277" t="s">
        <v>44</v>
      </c>
      <c r="C3277">
        <v>58</v>
      </c>
      <c r="D3277">
        <v>10.860799999999999</v>
      </c>
      <c r="E3277">
        <v>74.855699999999999</v>
      </c>
      <c r="F3277" s="11">
        <v>1.2080259682639332</v>
      </c>
      <c r="G3277" s="6">
        <v>0</v>
      </c>
      <c r="H3277" s="19">
        <v>1829.0626752675951</v>
      </c>
      <c r="I3277" s="19">
        <v>1829.0626752675951</v>
      </c>
      <c r="J3277" s="19">
        <v>333144.48745690437</v>
      </c>
      <c r="K3277" s="6" t="e">
        <v>#N/A</v>
      </c>
      <c r="L3277" s="6" t="e">
        <v>#N/A</v>
      </c>
    </row>
    <row r="3278" spans="1:12" x14ac:dyDescent="0.25">
      <c r="A3278">
        <v>1</v>
      </c>
      <c r="B3278" t="s">
        <v>44</v>
      </c>
      <c r="C3278">
        <v>59</v>
      </c>
      <c r="D3278">
        <v>10.813499999999999</v>
      </c>
      <c r="E3278">
        <v>73.768199999999993</v>
      </c>
      <c r="F3278" s="11">
        <v>1.0885281530580697</v>
      </c>
      <c r="G3278" s="6">
        <v>0</v>
      </c>
      <c r="H3278" s="19">
        <v>1648.1319673928488</v>
      </c>
      <c r="I3278" s="19">
        <v>1648.1319673928488</v>
      </c>
      <c r="J3278" s="19">
        <v>334792.61942429724</v>
      </c>
      <c r="K3278" s="6" t="e">
        <v>#N/A</v>
      </c>
      <c r="L3278" s="6" t="e">
        <v>#N/A</v>
      </c>
    </row>
    <row r="3279" spans="1:12" x14ac:dyDescent="0.25">
      <c r="A3279">
        <v>1</v>
      </c>
      <c r="B3279" t="s">
        <v>44</v>
      </c>
      <c r="C3279">
        <v>60</v>
      </c>
      <c r="D3279">
        <v>11.085699999999999</v>
      </c>
      <c r="E3279">
        <v>73.314300000000003</v>
      </c>
      <c r="F3279" s="11">
        <v>0.52926179722325606</v>
      </c>
      <c r="G3279" s="6">
        <v>20983</v>
      </c>
      <c r="H3279" s="19">
        <v>801.35114987412339</v>
      </c>
      <c r="I3279" s="19">
        <v>21784.351149874125</v>
      </c>
      <c r="J3279" s="19">
        <v>356576.97057417134</v>
      </c>
      <c r="K3279" s="6">
        <v>545813</v>
      </c>
      <c r="L3279" s="6">
        <v>566796</v>
      </c>
    </row>
    <row r="3280" spans="1:12" x14ac:dyDescent="0.25">
      <c r="A3280">
        <v>1</v>
      </c>
      <c r="B3280" t="s">
        <v>44</v>
      </c>
      <c r="C3280">
        <v>61</v>
      </c>
      <c r="D3280">
        <v>11.857799999999999</v>
      </c>
      <c r="E3280">
        <v>72.778400000000005</v>
      </c>
      <c r="F3280" s="11">
        <v>0.93985489305530456</v>
      </c>
      <c r="G3280" s="6">
        <v>0</v>
      </c>
      <c r="H3280" s="19">
        <v>1423.0269466189909</v>
      </c>
      <c r="I3280" s="19">
        <v>1423.0269466189909</v>
      </c>
      <c r="J3280" s="19">
        <v>357999.99752079032</v>
      </c>
      <c r="K3280" s="6" t="e">
        <v>#N/A</v>
      </c>
      <c r="L3280" s="6" t="e">
        <v>#N/A</v>
      </c>
    </row>
    <row r="3281" spans="1:12" x14ac:dyDescent="0.25">
      <c r="A3281">
        <v>1</v>
      </c>
      <c r="B3281" t="s">
        <v>44</v>
      </c>
      <c r="C3281">
        <v>62</v>
      </c>
      <c r="D3281">
        <v>12.639799999999999</v>
      </c>
      <c r="E3281">
        <v>72.697500000000005</v>
      </c>
      <c r="F3281" s="11">
        <v>0.78617352410266272</v>
      </c>
      <c r="G3281" s="6">
        <v>0</v>
      </c>
      <c r="H3281" s="19">
        <v>1190.3391872331003</v>
      </c>
      <c r="I3281" s="19">
        <v>1190.3391872331003</v>
      </c>
      <c r="J3281" s="19">
        <v>359190.33670802345</v>
      </c>
      <c r="K3281" s="6" t="e">
        <v>#N/A</v>
      </c>
      <c r="L3281" s="6" t="e">
        <v>#N/A</v>
      </c>
    </row>
    <row r="3282" spans="1:12" x14ac:dyDescent="0.25">
      <c r="A3282">
        <v>1</v>
      </c>
      <c r="B3282" t="s">
        <v>44</v>
      </c>
      <c r="C3282">
        <v>63</v>
      </c>
      <c r="D3282">
        <v>12.9693</v>
      </c>
      <c r="E3282">
        <v>72.700299999999999</v>
      </c>
      <c r="F3282" s="11">
        <v>0.32951189659859137</v>
      </c>
      <c r="G3282" s="6">
        <v>9122</v>
      </c>
      <c r="H3282" s="19">
        <v>498.91138680674408</v>
      </c>
      <c r="I3282" s="19">
        <v>9620.9113868067434</v>
      </c>
      <c r="J3282" s="19">
        <v>368811.2480948302</v>
      </c>
      <c r="K3282" s="6">
        <v>573684</v>
      </c>
      <c r="L3282" s="6">
        <v>582806</v>
      </c>
    </row>
    <row r="3283" spans="1:12" x14ac:dyDescent="0.25">
      <c r="A3283">
        <v>1</v>
      </c>
      <c r="B3283" t="s">
        <v>44</v>
      </c>
      <c r="C3283">
        <v>64</v>
      </c>
      <c r="D3283">
        <v>10.1441</v>
      </c>
      <c r="E3283">
        <v>72.733900000000006</v>
      </c>
      <c r="F3283" s="11">
        <v>2.825399794719325</v>
      </c>
      <c r="G3283" s="6">
        <v>0</v>
      </c>
      <c r="H3283" s="19">
        <v>4277.9157427026094</v>
      </c>
      <c r="I3283" s="19">
        <v>4277.9157427026094</v>
      </c>
      <c r="J3283" s="19">
        <v>373089.1638375328</v>
      </c>
      <c r="K3283" s="6" t="e">
        <v>#N/A</v>
      </c>
      <c r="L3283" s="6" t="e">
        <v>#N/A</v>
      </c>
    </row>
    <row r="3284" spans="1:12" x14ac:dyDescent="0.25">
      <c r="A3284">
        <v>1</v>
      </c>
      <c r="B3284" t="s">
        <v>44</v>
      </c>
      <c r="C3284">
        <v>65</v>
      </c>
      <c r="D3284">
        <v>9.3157999999999994</v>
      </c>
      <c r="E3284">
        <v>73.680400000000006</v>
      </c>
      <c r="F3284" s="11">
        <v>1.2577532110871359</v>
      </c>
      <c r="G3284" s="6">
        <v>0</v>
      </c>
      <c r="H3284" s="19">
        <v>1904.3543049025106</v>
      </c>
      <c r="I3284" s="19">
        <v>1904.3543049025106</v>
      </c>
      <c r="J3284" s="19">
        <v>374993.51814243529</v>
      </c>
      <c r="K3284" s="6" t="e">
        <v>#N/A</v>
      </c>
      <c r="L3284" s="6" t="e">
        <v>#N/A</v>
      </c>
    </row>
    <row r="3285" spans="1:12" x14ac:dyDescent="0.25">
      <c r="A3285">
        <v>1</v>
      </c>
      <c r="B3285" t="s">
        <v>44</v>
      </c>
      <c r="C3285">
        <v>66</v>
      </c>
      <c r="D3285">
        <v>9.1891999999999996</v>
      </c>
      <c r="E3285">
        <v>75.804599999999994</v>
      </c>
      <c r="F3285" s="11">
        <v>2.1279692666953505</v>
      </c>
      <c r="G3285" s="6">
        <v>0</v>
      </c>
      <c r="H3285" s="19">
        <v>3221.941632117831</v>
      </c>
      <c r="I3285" s="19">
        <v>3221.941632117831</v>
      </c>
      <c r="J3285" s="19">
        <v>378215.45977455314</v>
      </c>
      <c r="K3285" s="6" t="e">
        <v>#N/A</v>
      </c>
      <c r="L3285" s="6" t="e">
        <v>#N/A</v>
      </c>
    </row>
    <row r="3286" spans="1:12" x14ac:dyDescent="0.25">
      <c r="A3286">
        <v>1</v>
      </c>
      <c r="B3286" t="s">
        <v>44</v>
      </c>
      <c r="C3286">
        <v>67</v>
      </c>
      <c r="D3286">
        <v>9.2045999999999992</v>
      </c>
      <c r="E3286">
        <v>76.951999999999998</v>
      </c>
      <c r="F3286" s="11">
        <v>1.147503342043068</v>
      </c>
      <c r="G3286" s="6">
        <v>3325</v>
      </c>
      <c r="H3286" s="19">
        <v>1737.4258400190581</v>
      </c>
      <c r="I3286" s="19">
        <v>5062.4258400190583</v>
      </c>
      <c r="J3286" s="19">
        <v>383277.88561457221</v>
      </c>
      <c r="K3286" s="6">
        <v>594270</v>
      </c>
      <c r="L3286" s="6">
        <v>597595</v>
      </c>
    </row>
    <row r="3287" spans="1:12" x14ac:dyDescent="0.25">
      <c r="A3287">
        <v>1</v>
      </c>
      <c r="B3287" t="s">
        <v>44</v>
      </c>
      <c r="C3287">
        <v>68</v>
      </c>
      <c r="D3287">
        <v>8.1308000000000007</v>
      </c>
      <c r="E3287">
        <v>78.280799999999999</v>
      </c>
      <c r="F3287" s="11">
        <v>1.7084366771993629</v>
      </c>
      <c r="G3287" s="6">
        <v>0</v>
      </c>
      <c r="H3287" s="19">
        <v>2586.730617897465</v>
      </c>
      <c r="I3287" s="19">
        <v>2586.730617897465</v>
      </c>
      <c r="J3287" s="19">
        <v>385864.61623246968</v>
      </c>
      <c r="K3287" s="6" t="e">
        <v>#N/A</v>
      </c>
      <c r="L3287" s="6" t="e">
        <v>#N/A</v>
      </c>
    </row>
    <row r="3288" spans="1:12" x14ac:dyDescent="0.25">
      <c r="A3288">
        <v>1</v>
      </c>
      <c r="B3288" t="s">
        <v>44</v>
      </c>
      <c r="C3288">
        <v>69</v>
      </c>
      <c r="D3288">
        <v>7.8739999999999997</v>
      </c>
      <c r="E3288">
        <v>79.200900000000004</v>
      </c>
      <c r="F3288" s="11">
        <v>0.9552644921695822</v>
      </c>
      <c r="G3288" s="6">
        <v>0</v>
      </c>
      <c r="H3288" s="19">
        <v>1446.3585001792731</v>
      </c>
      <c r="I3288" s="19">
        <v>1446.3585001792731</v>
      </c>
      <c r="J3288" s="19">
        <v>387310.97473264893</v>
      </c>
      <c r="K3288" s="6" t="e">
        <v>#N/A</v>
      </c>
      <c r="L3288" s="6" t="e">
        <v>#N/A</v>
      </c>
    </row>
    <row r="3289" spans="1:12" x14ac:dyDescent="0.25">
      <c r="A3289">
        <v>1</v>
      </c>
      <c r="B3289" t="s">
        <v>44</v>
      </c>
      <c r="C3289">
        <v>70</v>
      </c>
      <c r="D3289">
        <v>7.8963000000000001</v>
      </c>
      <c r="E3289">
        <v>83.821700000000007</v>
      </c>
      <c r="F3289" s="11">
        <v>4.6208538096330232</v>
      </c>
      <c r="G3289" s="6">
        <v>0</v>
      </c>
      <c r="H3289" s="19">
        <v>6996.3986314086042</v>
      </c>
      <c r="I3289" s="19">
        <v>6996.3986314086042</v>
      </c>
      <c r="J3289" s="19">
        <v>394307.37336405751</v>
      </c>
      <c r="K3289" s="6" t="e">
        <v>#N/A</v>
      </c>
      <c r="L3289" s="6" t="e">
        <v>#N/A</v>
      </c>
    </row>
    <row r="3290" spans="1:12" x14ac:dyDescent="0.25">
      <c r="A3290">
        <v>1</v>
      </c>
      <c r="B3290" t="s">
        <v>44</v>
      </c>
      <c r="C3290">
        <v>71</v>
      </c>
      <c r="D3290">
        <v>7.9348000000000001</v>
      </c>
      <c r="E3290">
        <v>85.329700000000003</v>
      </c>
      <c r="F3290" s="11">
        <v>1.5084913821430956</v>
      </c>
      <c r="G3290" s="6">
        <v>0</v>
      </c>
      <c r="H3290" s="19">
        <v>2283.9950096486173</v>
      </c>
      <c r="I3290" s="19">
        <v>2283.9950096486173</v>
      </c>
      <c r="J3290" s="19">
        <v>396591.36837370612</v>
      </c>
      <c r="K3290" s="6" t="e">
        <v>#N/A</v>
      </c>
      <c r="L3290" s="6" t="e">
        <v>#N/A</v>
      </c>
    </row>
    <row r="3291" spans="1:12" x14ac:dyDescent="0.25">
      <c r="A3291">
        <v>1</v>
      </c>
      <c r="B3291" t="s">
        <v>44</v>
      </c>
      <c r="C3291">
        <v>72</v>
      </c>
      <c r="D3291">
        <v>8.1366999999999994</v>
      </c>
      <c r="E3291">
        <v>86.179699999999997</v>
      </c>
      <c r="F3291" s="11">
        <v>0.87364959222790806</v>
      </c>
      <c r="G3291" s="6">
        <v>0</v>
      </c>
      <c r="H3291" s="19">
        <v>1322.7860181708395</v>
      </c>
      <c r="I3291" s="19">
        <v>1322.7860181708395</v>
      </c>
      <c r="J3291" s="19">
        <v>397914.15439187695</v>
      </c>
      <c r="K3291" s="6" t="e">
        <v>#N/A</v>
      </c>
      <c r="L3291" s="6" t="e">
        <v>#N/A</v>
      </c>
    </row>
    <row r="3292" spans="1:12" x14ac:dyDescent="0.25">
      <c r="A3292">
        <v>1</v>
      </c>
      <c r="B3292" t="s">
        <v>44</v>
      </c>
      <c r="C3292">
        <v>73</v>
      </c>
      <c r="D3292">
        <v>8.6425999999999998</v>
      </c>
      <c r="E3292">
        <v>86.875</v>
      </c>
      <c r="F3292" s="11">
        <v>0.85987028091451378</v>
      </c>
      <c r="G3292" s="6">
        <v>8837</v>
      </c>
      <c r="H3292" s="19">
        <v>1301.9228706257236</v>
      </c>
      <c r="I3292" s="19">
        <v>10138.922870625724</v>
      </c>
      <c r="J3292" s="19">
        <v>408053.07726250269</v>
      </c>
      <c r="K3292" s="6">
        <v>612929</v>
      </c>
      <c r="L3292" s="6">
        <v>621766</v>
      </c>
    </row>
    <row r="3293" spans="1:12" x14ac:dyDescent="0.25">
      <c r="A3293">
        <v>1</v>
      </c>
      <c r="B3293" t="s">
        <v>44</v>
      </c>
      <c r="C3293">
        <v>74</v>
      </c>
      <c r="D3293">
        <v>7.7592999999999996</v>
      </c>
      <c r="E3293">
        <v>88.151300000000006</v>
      </c>
      <c r="F3293" s="11">
        <v>1.5521470871022554</v>
      </c>
      <c r="G3293" s="6">
        <v>0</v>
      </c>
      <c r="H3293" s="19">
        <v>2350.09377126551</v>
      </c>
      <c r="I3293" s="19">
        <v>2350.09377126551</v>
      </c>
      <c r="J3293" s="19">
        <v>410403.17103376822</v>
      </c>
      <c r="K3293" s="6" t="e">
        <v>#N/A</v>
      </c>
      <c r="L3293" s="6" t="e">
        <v>#N/A</v>
      </c>
    </row>
    <row r="3294" spans="1:12" x14ac:dyDescent="0.25">
      <c r="A3294">
        <v>1</v>
      </c>
      <c r="B3294" t="s">
        <v>44</v>
      </c>
      <c r="C3294">
        <v>75</v>
      </c>
      <c r="D3294">
        <v>7.4737999999999998</v>
      </c>
      <c r="E3294">
        <v>89.134600000000006</v>
      </c>
      <c r="F3294" s="11">
        <v>1.0239087557004285</v>
      </c>
      <c r="G3294" s="6">
        <v>0</v>
      </c>
      <c r="H3294" s="19">
        <v>1550.2922429910602</v>
      </c>
      <c r="I3294" s="19">
        <v>1550.2922429910602</v>
      </c>
      <c r="J3294" s="19">
        <v>411953.46327675926</v>
      </c>
      <c r="K3294" s="6" t="e">
        <v>#N/A</v>
      </c>
      <c r="L3294" s="6" t="e">
        <v>#N/A</v>
      </c>
    </row>
    <row r="3295" spans="1:12" x14ac:dyDescent="0.25">
      <c r="A3295">
        <v>1</v>
      </c>
      <c r="B3295" t="s">
        <v>44</v>
      </c>
      <c r="C3295">
        <v>76</v>
      </c>
      <c r="D3295">
        <v>7.4631999999999996</v>
      </c>
      <c r="E3295">
        <v>89.917100000000005</v>
      </c>
      <c r="F3295" s="11">
        <v>0.78257179223378492</v>
      </c>
      <c r="G3295" s="6">
        <v>0</v>
      </c>
      <c r="H3295" s="19">
        <v>1184.8858331655933</v>
      </c>
      <c r="I3295" s="19">
        <v>1184.8858331655933</v>
      </c>
      <c r="J3295" s="19">
        <v>413138.34910992486</v>
      </c>
      <c r="K3295" s="6" t="e">
        <v>#N/A</v>
      </c>
      <c r="L3295" s="6" t="e">
        <v>#N/A</v>
      </c>
    </row>
    <row r="3296" spans="1:12" x14ac:dyDescent="0.25">
      <c r="A3296">
        <v>1</v>
      </c>
      <c r="B3296" t="s">
        <v>44</v>
      </c>
      <c r="C3296">
        <v>77</v>
      </c>
      <c r="D3296">
        <v>7.8015999999999996</v>
      </c>
      <c r="E3296">
        <v>90.287199999999999</v>
      </c>
      <c r="F3296" s="11">
        <v>0.50148636073177044</v>
      </c>
      <c r="G3296" s="6">
        <v>9965</v>
      </c>
      <c r="H3296" s="19">
        <v>759.29657860621319</v>
      </c>
      <c r="I3296" s="19">
        <v>10724.296578606212</v>
      </c>
      <c r="J3296" s="19">
        <v>423862.64568853111</v>
      </c>
      <c r="K3296" s="6">
        <v>629596</v>
      </c>
      <c r="L3296" s="6">
        <v>639561</v>
      </c>
    </row>
    <row r="3297" spans="1:12" x14ac:dyDescent="0.25">
      <c r="A3297">
        <v>1</v>
      </c>
      <c r="B3297" t="s">
        <v>44</v>
      </c>
      <c r="C3297">
        <v>78</v>
      </c>
      <c r="D3297">
        <v>6.9298000000000002</v>
      </c>
      <c r="E3297">
        <v>90.709800000000001</v>
      </c>
      <c r="F3297" s="11">
        <v>0.96882712596210963</v>
      </c>
      <c r="G3297" s="6">
        <v>0</v>
      </c>
      <c r="H3297" s="19">
        <v>1466.8935779838384</v>
      </c>
      <c r="I3297" s="19">
        <v>1466.8935779838384</v>
      </c>
      <c r="J3297" s="19">
        <v>425329.53926651494</v>
      </c>
      <c r="K3297" s="6" t="e">
        <v>#N/A</v>
      </c>
      <c r="L3297" s="6" t="e">
        <v>#N/A</v>
      </c>
    </row>
    <row r="3298" spans="1:12" x14ac:dyDescent="0.25">
      <c r="A3298">
        <v>1</v>
      </c>
      <c r="B3298" t="s">
        <v>44</v>
      </c>
      <c r="C3298">
        <v>79</v>
      </c>
      <c r="D3298">
        <v>6.4211999999999998</v>
      </c>
      <c r="E3298">
        <v>91.1721</v>
      </c>
      <c r="F3298" s="11">
        <v>0.68731015560662234</v>
      </c>
      <c r="G3298" s="6">
        <v>0</v>
      </c>
      <c r="H3298" s="19">
        <v>1040.6509338198048</v>
      </c>
      <c r="I3298" s="19">
        <v>1040.6509338198048</v>
      </c>
      <c r="J3298" s="19">
        <v>426370.19020033476</v>
      </c>
      <c r="K3298" s="6" t="e">
        <v>#N/A</v>
      </c>
      <c r="L3298" s="6" t="e">
        <v>#N/A</v>
      </c>
    </row>
    <row r="3299" spans="1:12" x14ac:dyDescent="0.25">
      <c r="A3299">
        <v>1</v>
      </c>
      <c r="B3299" t="s">
        <v>44</v>
      </c>
      <c r="C3299">
        <v>80</v>
      </c>
      <c r="D3299">
        <v>5.8952</v>
      </c>
      <c r="E3299">
        <v>92.1751</v>
      </c>
      <c r="F3299" s="11">
        <v>1.1325568418406202</v>
      </c>
      <c r="G3299" s="6">
        <v>0</v>
      </c>
      <c r="H3299" s="19">
        <v>1714.795460901079</v>
      </c>
      <c r="I3299" s="19">
        <v>1714.795460901079</v>
      </c>
      <c r="J3299" s="19">
        <v>428084.98566123587</v>
      </c>
      <c r="K3299" s="6" t="e">
        <v>#N/A</v>
      </c>
      <c r="L3299" s="6" t="e">
        <v>#N/A</v>
      </c>
    </row>
    <row r="3300" spans="1:12" x14ac:dyDescent="0.25">
      <c r="A3300">
        <v>1</v>
      </c>
      <c r="B3300" t="s">
        <v>44</v>
      </c>
      <c r="C3300">
        <v>81</v>
      </c>
      <c r="D3300">
        <v>5.9318</v>
      </c>
      <c r="E3300">
        <v>93.2654</v>
      </c>
      <c r="F3300" s="11">
        <v>1.0909141350262166</v>
      </c>
      <c r="G3300" s="6">
        <v>2007</v>
      </c>
      <c r="H3300" s="19">
        <v>1651.7445640393187</v>
      </c>
      <c r="I3300" s="19">
        <v>3658.7445640393189</v>
      </c>
      <c r="J3300" s="19">
        <v>431743.73022527521</v>
      </c>
      <c r="K3300" s="6">
        <v>645334</v>
      </c>
      <c r="L3300" s="6">
        <v>647341</v>
      </c>
    </row>
    <row r="3301" spans="1:12" x14ac:dyDescent="0.25">
      <c r="A3301">
        <v>1</v>
      </c>
      <c r="B3301" t="s">
        <v>44</v>
      </c>
      <c r="C3301">
        <v>82</v>
      </c>
      <c r="D3301">
        <v>4.8152999999999997</v>
      </c>
      <c r="E3301">
        <v>93.476900000000001</v>
      </c>
      <c r="F3301" s="11">
        <v>1.136355798154786</v>
      </c>
      <c r="G3301" s="6">
        <v>0</v>
      </c>
      <c r="H3301" s="19">
        <v>1720.5474309594699</v>
      </c>
      <c r="I3301" s="19">
        <v>1720.5474309594699</v>
      </c>
      <c r="J3301" s="19">
        <v>433464.27765623468</v>
      </c>
      <c r="K3301" s="6" t="e">
        <v>#N/A</v>
      </c>
      <c r="L3301" s="6" t="e">
        <v>#N/A</v>
      </c>
    </row>
    <row r="3302" spans="1:12" x14ac:dyDescent="0.25">
      <c r="A3302">
        <v>1</v>
      </c>
      <c r="B3302" t="s">
        <v>44</v>
      </c>
      <c r="C3302">
        <v>83</v>
      </c>
      <c r="D3302">
        <v>3.0937999999999999</v>
      </c>
      <c r="E3302">
        <v>94.320899999999995</v>
      </c>
      <c r="F3302" s="11">
        <v>1.9172632187574008</v>
      </c>
      <c r="G3302" s="6">
        <v>0</v>
      </c>
      <c r="H3302" s="19">
        <v>2902.913252048897</v>
      </c>
      <c r="I3302" s="19">
        <v>2902.913252048897</v>
      </c>
      <c r="J3302" s="19">
        <v>436367.19090828358</v>
      </c>
      <c r="K3302" s="6" t="e">
        <v>#N/A</v>
      </c>
      <c r="L3302" s="6" t="e">
        <v>#N/A</v>
      </c>
    </row>
    <row r="3303" spans="1:12" x14ac:dyDescent="0.25">
      <c r="A3303">
        <v>1</v>
      </c>
      <c r="B3303" t="s">
        <v>44</v>
      </c>
      <c r="C3303">
        <v>84</v>
      </c>
      <c r="D3303">
        <v>2.6524999999999999</v>
      </c>
      <c r="E3303">
        <v>95.2423</v>
      </c>
      <c r="F3303" s="11">
        <v>1.0216279410822759</v>
      </c>
      <c r="G3303" s="6">
        <v>12977</v>
      </c>
      <c r="H3303" s="19">
        <v>1546.8388794071111</v>
      </c>
      <c r="I3303" s="19">
        <v>14523.838879407111</v>
      </c>
      <c r="J3303" s="19">
        <v>450891.02978769067</v>
      </c>
      <c r="K3303" s="6">
        <v>653135</v>
      </c>
      <c r="L3303" s="6">
        <v>666112</v>
      </c>
    </row>
    <row r="3304" spans="1:12" x14ac:dyDescent="0.25">
      <c r="A3304">
        <v>1</v>
      </c>
      <c r="B3304" t="s">
        <v>44</v>
      </c>
      <c r="C3304">
        <v>85</v>
      </c>
      <c r="D3304">
        <v>1.1738999999999999</v>
      </c>
      <c r="E3304">
        <v>95.253</v>
      </c>
      <c r="F3304" s="11">
        <v>1.4786387151701392</v>
      </c>
      <c r="G3304" s="6">
        <v>0</v>
      </c>
      <c r="H3304" s="19">
        <v>2238.795319946667</v>
      </c>
      <c r="I3304" s="19">
        <v>2238.795319946667</v>
      </c>
      <c r="J3304" s="19">
        <v>453129.82510763733</v>
      </c>
      <c r="K3304" s="6" t="e">
        <v>#N/A</v>
      </c>
      <c r="L3304" s="6" t="e">
        <v>#N/A</v>
      </c>
    </row>
    <row r="3305" spans="1:12" x14ac:dyDescent="0.25">
      <c r="A3305">
        <v>1</v>
      </c>
      <c r="B3305" t="s">
        <v>44</v>
      </c>
      <c r="C3305">
        <v>86</v>
      </c>
      <c r="D3305">
        <v>-0.42730000000000001</v>
      </c>
      <c r="E3305">
        <v>95.566900000000004</v>
      </c>
      <c r="F3305" s="11">
        <v>1.6316784762936607</v>
      </c>
      <c r="G3305" s="6">
        <v>0</v>
      </c>
      <c r="H3305" s="19">
        <v>2470.5116259340102</v>
      </c>
      <c r="I3305" s="19">
        <v>2470.5116259340102</v>
      </c>
      <c r="J3305" s="19">
        <v>455600.33673357131</v>
      </c>
      <c r="K3305" s="6" t="e">
        <v>#N/A</v>
      </c>
      <c r="L3305" s="6" t="e">
        <v>#N/A</v>
      </c>
    </row>
    <row r="3306" spans="1:12" x14ac:dyDescent="0.25">
      <c r="A3306">
        <v>1</v>
      </c>
      <c r="B3306" t="s">
        <v>44</v>
      </c>
      <c r="C3306">
        <v>87</v>
      </c>
      <c r="D3306">
        <v>-1.1494</v>
      </c>
      <c r="E3306">
        <v>96.466700000000003</v>
      </c>
      <c r="F3306" s="11">
        <v>1.1537193982940559</v>
      </c>
      <c r="G3306" s="6">
        <v>6481</v>
      </c>
      <c r="H3306" s="19">
        <v>1746.8375221970373</v>
      </c>
      <c r="I3306" s="19">
        <v>8227.8375221970382</v>
      </c>
      <c r="J3306" s="19">
        <v>463828.17425576836</v>
      </c>
      <c r="K3306" s="6">
        <v>672918</v>
      </c>
      <c r="L3306" s="6">
        <v>679399</v>
      </c>
    </row>
    <row r="3307" spans="1:12" x14ac:dyDescent="0.25">
      <c r="A3307">
        <v>1</v>
      </c>
      <c r="B3307" t="s">
        <v>44</v>
      </c>
      <c r="C3307">
        <v>88</v>
      </c>
      <c r="D3307">
        <v>-1.7607999999999999</v>
      </c>
      <c r="E3307">
        <v>95.517700000000005</v>
      </c>
      <c r="F3307" s="11">
        <v>1.1288981176350663</v>
      </c>
      <c r="G3307" s="6">
        <v>0</v>
      </c>
      <c r="H3307" s="19">
        <v>1709.2558151821265</v>
      </c>
      <c r="I3307" s="19">
        <v>1709.2558151821265</v>
      </c>
      <c r="J3307" s="19">
        <v>465537.43007095048</v>
      </c>
      <c r="K3307" s="6" t="e">
        <v>#N/A</v>
      </c>
      <c r="L3307" s="6" t="e">
        <v>#N/A</v>
      </c>
    </row>
    <row r="3308" spans="1:12" x14ac:dyDescent="0.25">
      <c r="A3308">
        <v>1</v>
      </c>
      <c r="B3308" t="s">
        <v>44</v>
      </c>
      <c r="C3308">
        <v>89</v>
      </c>
      <c r="D3308">
        <v>-2.5516000000000001</v>
      </c>
      <c r="E3308">
        <v>95.028700000000001</v>
      </c>
      <c r="F3308" s="11">
        <v>0.92977719911815671</v>
      </c>
      <c r="G3308" s="6">
        <v>0</v>
      </c>
      <c r="H3308" s="19">
        <v>1407.7683890072722</v>
      </c>
      <c r="I3308" s="19">
        <v>1407.7683890072722</v>
      </c>
      <c r="J3308" s="19">
        <v>466945.19845995773</v>
      </c>
      <c r="K3308" s="6" t="e">
        <v>#N/A</v>
      </c>
      <c r="L3308" s="6" t="e">
        <v>#N/A</v>
      </c>
    </row>
    <row r="3309" spans="1:12" x14ac:dyDescent="0.25">
      <c r="A3309">
        <v>1</v>
      </c>
      <c r="B3309" t="s">
        <v>44</v>
      </c>
      <c r="C3309">
        <v>90</v>
      </c>
      <c r="D3309">
        <v>-3.4049</v>
      </c>
      <c r="E3309">
        <v>95.039100000000005</v>
      </c>
      <c r="F3309" s="11">
        <v>0.85336337512222782</v>
      </c>
      <c r="G3309" s="6">
        <v>0</v>
      </c>
      <c r="H3309" s="19">
        <v>1292.07081543087</v>
      </c>
      <c r="I3309" s="19">
        <v>1292.07081543087</v>
      </c>
      <c r="J3309" s="19">
        <v>468237.26927538862</v>
      </c>
      <c r="K3309" s="6" t="e">
        <v>#N/A</v>
      </c>
      <c r="L3309" s="6" t="e">
        <v>#N/A</v>
      </c>
    </row>
    <row r="3310" spans="1:12" x14ac:dyDescent="0.25">
      <c r="A3310">
        <v>1</v>
      </c>
      <c r="B3310" t="s">
        <v>44</v>
      </c>
      <c r="C3310">
        <v>91</v>
      </c>
      <c r="D3310">
        <v>-4.2374000000000001</v>
      </c>
      <c r="E3310">
        <v>95.205600000000004</v>
      </c>
      <c r="F3310" s="11">
        <v>0.84898674901319848</v>
      </c>
      <c r="G3310" s="6">
        <v>0</v>
      </c>
      <c r="H3310" s="19">
        <v>1285.4442000517888</v>
      </c>
      <c r="I3310" s="19">
        <v>1285.4442000517888</v>
      </c>
      <c r="J3310" s="19">
        <v>469522.7134754404</v>
      </c>
      <c r="K3310" s="6" t="e">
        <v>#N/A</v>
      </c>
      <c r="L3310" s="6" t="e">
        <v>#N/A</v>
      </c>
    </row>
    <row r="3311" spans="1:12" x14ac:dyDescent="0.25">
      <c r="A3311">
        <v>1</v>
      </c>
      <c r="B3311" t="s">
        <v>44</v>
      </c>
      <c r="C3311">
        <v>92</v>
      </c>
      <c r="D3311">
        <v>-4.8314000000000004</v>
      </c>
      <c r="E3311">
        <v>95.733800000000002</v>
      </c>
      <c r="F3311" s="11">
        <v>0.79487812902356203</v>
      </c>
      <c r="G3311" s="6">
        <v>8035</v>
      </c>
      <c r="H3311" s="19">
        <v>1203.5187614989154</v>
      </c>
      <c r="I3311" s="19">
        <v>9238.5187614989154</v>
      </c>
      <c r="J3311" s="19">
        <v>478761.23223693931</v>
      </c>
      <c r="K3311" s="6">
        <v>687669</v>
      </c>
      <c r="L3311" s="6">
        <v>695704</v>
      </c>
    </row>
    <row r="3312" spans="1:12" x14ac:dyDescent="0.25">
      <c r="A3312">
        <v>1</v>
      </c>
      <c r="B3312" t="s">
        <v>44</v>
      </c>
      <c r="C3312">
        <v>93</v>
      </c>
      <c r="D3312">
        <v>-4.9851999999999999</v>
      </c>
      <c r="E3312">
        <v>94.7209</v>
      </c>
      <c r="F3312" s="11">
        <v>1.0245100536353968</v>
      </c>
      <c r="G3312" s="6">
        <v>0</v>
      </c>
      <c r="H3312" s="19">
        <v>1551.2026634939791</v>
      </c>
      <c r="I3312" s="19">
        <v>1551.2026634939791</v>
      </c>
      <c r="J3312" s="19">
        <v>480312.43490043329</v>
      </c>
      <c r="K3312" s="6" t="e">
        <v>#N/A</v>
      </c>
      <c r="L3312" s="6" t="e">
        <v>#N/A</v>
      </c>
    </row>
    <row r="3313" spans="1:12" x14ac:dyDescent="0.25">
      <c r="A3313">
        <v>1</v>
      </c>
      <c r="B3313" t="s">
        <v>44</v>
      </c>
      <c r="C3313">
        <v>94</v>
      </c>
      <c r="D3313">
        <v>-5.6143999999999998</v>
      </c>
      <c r="E3313">
        <v>93.825800000000001</v>
      </c>
      <c r="F3313" s="11">
        <v>1.0941191205714298</v>
      </c>
      <c r="G3313" s="6">
        <v>0</v>
      </c>
      <c r="H3313" s="19">
        <v>1656.5972075995776</v>
      </c>
      <c r="I3313" s="19">
        <v>1656.5972075995776</v>
      </c>
      <c r="J3313" s="19">
        <v>481969.03210803284</v>
      </c>
      <c r="K3313" s="6" t="e">
        <v>#N/A</v>
      </c>
      <c r="L3313" s="6" t="e">
        <v>#N/A</v>
      </c>
    </row>
    <row r="3314" spans="1:12" x14ac:dyDescent="0.25">
      <c r="A3314">
        <v>1</v>
      </c>
      <c r="B3314" t="s">
        <v>44</v>
      </c>
      <c r="C3314">
        <v>95</v>
      </c>
      <c r="D3314">
        <v>-6.7199</v>
      </c>
      <c r="E3314">
        <v>93.349100000000007</v>
      </c>
      <c r="F3314" s="11">
        <v>1.2038991402937351</v>
      </c>
      <c r="G3314" s="6">
        <v>0</v>
      </c>
      <c r="H3314" s="19">
        <v>1822.8142772978172</v>
      </c>
      <c r="I3314" s="19">
        <v>1822.8142772978172</v>
      </c>
      <c r="J3314" s="19">
        <v>483791.84638533066</v>
      </c>
      <c r="K3314" s="6" t="e">
        <v>#N/A</v>
      </c>
      <c r="L3314" s="6" t="e">
        <v>#N/A</v>
      </c>
    </row>
    <row r="3315" spans="1:12" x14ac:dyDescent="0.25">
      <c r="A3315">
        <v>1</v>
      </c>
      <c r="B3315" t="s">
        <v>44</v>
      </c>
      <c r="C3315">
        <v>96</v>
      </c>
      <c r="D3315">
        <v>-8.2448999999999995</v>
      </c>
      <c r="E3315">
        <v>93.663899999999998</v>
      </c>
      <c r="F3315" s="11">
        <v>1.5571525423027741</v>
      </c>
      <c r="G3315" s="6">
        <v>11002</v>
      </c>
      <c r="H3315" s="19">
        <v>2357.6724918563846</v>
      </c>
      <c r="I3315" s="19">
        <v>13359.672491856385</v>
      </c>
      <c r="J3315" s="19">
        <v>497151.51887718705</v>
      </c>
      <c r="K3315" s="6">
        <v>703975</v>
      </c>
      <c r="L3315" s="6">
        <v>714977</v>
      </c>
    </row>
    <row r="3316" spans="1:12" x14ac:dyDescent="0.25">
      <c r="A3316">
        <v>1</v>
      </c>
      <c r="B3316" t="s">
        <v>44</v>
      </c>
      <c r="C3316">
        <v>97</v>
      </c>
      <c r="D3316">
        <v>-8.1738999999999997</v>
      </c>
      <c r="E3316">
        <v>92.593000000000004</v>
      </c>
      <c r="F3316" s="11">
        <v>1.0732510470528265</v>
      </c>
      <c r="G3316" s="6">
        <v>0</v>
      </c>
      <c r="H3316" s="19">
        <v>1625.0010206132413</v>
      </c>
      <c r="I3316" s="19">
        <v>1625.0010206132413</v>
      </c>
      <c r="J3316" s="19">
        <v>498776.51989780029</v>
      </c>
      <c r="K3316" s="6" t="e">
        <v>#N/A</v>
      </c>
      <c r="L3316" s="6" t="e">
        <v>#N/A</v>
      </c>
    </row>
    <row r="3317" spans="1:12" x14ac:dyDescent="0.25">
      <c r="A3317">
        <v>1</v>
      </c>
      <c r="B3317" t="s">
        <v>44</v>
      </c>
      <c r="C3317">
        <v>98</v>
      </c>
      <c r="D3317">
        <v>-8.2411999999999992</v>
      </c>
      <c r="E3317">
        <v>91.598500000000001</v>
      </c>
      <c r="F3317" s="11">
        <v>0.99677456829516087</v>
      </c>
      <c r="G3317" s="6">
        <v>0</v>
      </c>
      <c r="H3317" s="19">
        <v>1509.2085819518732</v>
      </c>
      <c r="I3317" s="19">
        <v>1509.2085819518732</v>
      </c>
      <c r="J3317" s="19">
        <v>500285.72847975214</v>
      </c>
      <c r="K3317" s="6" t="e">
        <v>#N/A</v>
      </c>
      <c r="L3317" s="6" t="e">
        <v>#N/A</v>
      </c>
    </row>
    <row r="3318" spans="1:12" x14ac:dyDescent="0.25">
      <c r="A3318">
        <v>1</v>
      </c>
      <c r="B3318" t="s">
        <v>44</v>
      </c>
      <c r="C3318">
        <v>99</v>
      </c>
      <c r="D3318">
        <v>-8.7436000000000007</v>
      </c>
      <c r="E3318">
        <v>91.079899999999995</v>
      </c>
      <c r="F3318" s="11">
        <v>0.72204689598391614</v>
      </c>
      <c r="G3318" s="6">
        <v>0</v>
      </c>
      <c r="H3318" s="19">
        <v>1093.2455608838873</v>
      </c>
      <c r="I3318" s="19">
        <v>1093.2455608838873</v>
      </c>
      <c r="J3318" s="19">
        <v>501378.97404063604</v>
      </c>
      <c r="K3318" s="6" t="e">
        <v>#N/A</v>
      </c>
      <c r="L3318" s="6" t="e">
        <v>#N/A</v>
      </c>
    </row>
    <row r="3319" spans="1:12" x14ac:dyDescent="0.25">
      <c r="A3319">
        <v>1</v>
      </c>
      <c r="B3319" t="s">
        <v>44</v>
      </c>
      <c r="C3319">
        <v>100</v>
      </c>
      <c r="D3319">
        <v>-9.7048000000000005</v>
      </c>
      <c r="E3319">
        <v>90.434100000000001</v>
      </c>
      <c r="F3319" s="11">
        <v>1.1579996027633137</v>
      </c>
      <c r="G3319" s="6">
        <v>0</v>
      </c>
      <c r="H3319" s="19">
        <v>1753.3181463250799</v>
      </c>
      <c r="I3319" s="19">
        <v>1753.3181463250799</v>
      </c>
      <c r="J3319" s="19">
        <v>503132.2921869611</v>
      </c>
      <c r="K3319" s="6" t="e">
        <v>#N/A</v>
      </c>
      <c r="L3319" s="6" t="e">
        <v>#N/A</v>
      </c>
    </row>
    <row r="3320" spans="1:12" x14ac:dyDescent="0.25">
      <c r="A3320">
        <v>1</v>
      </c>
      <c r="B3320" t="s">
        <v>44</v>
      </c>
      <c r="C3320">
        <v>101</v>
      </c>
      <c r="D3320">
        <v>-10.8835</v>
      </c>
      <c r="E3320">
        <v>90.446399999999997</v>
      </c>
      <c r="F3320" s="11">
        <v>1.1787641748882589</v>
      </c>
      <c r="G3320" s="6">
        <v>9752</v>
      </c>
      <c r="H3320" s="19">
        <v>1784.757622660361</v>
      </c>
      <c r="I3320" s="19">
        <v>11536.757622660361</v>
      </c>
      <c r="J3320" s="19">
        <v>514669.04980962147</v>
      </c>
      <c r="K3320" s="6">
        <v>723374</v>
      </c>
      <c r="L3320" s="6">
        <v>733126</v>
      </c>
    </row>
    <row r="3321" spans="1:12" x14ac:dyDescent="0.25">
      <c r="A3321">
        <v>1</v>
      </c>
      <c r="B3321" t="s">
        <v>44</v>
      </c>
      <c r="C3321">
        <v>102</v>
      </c>
      <c r="D3321">
        <v>-10.0069</v>
      </c>
      <c r="E3321">
        <v>89.657899999999998</v>
      </c>
      <c r="F3321" s="11">
        <v>1.1790503848436666</v>
      </c>
      <c r="G3321" s="6">
        <v>0</v>
      </c>
      <c r="H3321" s="19">
        <v>1785.190970916507</v>
      </c>
      <c r="I3321" s="19">
        <v>1785.190970916507</v>
      </c>
      <c r="J3321" s="19">
        <v>516454.24078053801</v>
      </c>
      <c r="K3321" s="6" t="e">
        <v>#N/A</v>
      </c>
      <c r="L3321" s="6" t="e">
        <v>#N/A</v>
      </c>
    </row>
    <row r="3322" spans="1:12" x14ac:dyDescent="0.25">
      <c r="A3322">
        <v>1</v>
      </c>
      <c r="B3322" t="s">
        <v>44</v>
      </c>
      <c r="C3322">
        <v>103</v>
      </c>
      <c r="D3322">
        <v>-9.7702000000000009</v>
      </c>
      <c r="E3322">
        <v>88.474299999999999</v>
      </c>
      <c r="F3322" s="11">
        <v>1.2070359770943018</v>
      </c>
      <c r="G3322" s="6">
        <v>0</v>
      </c>
      <c r="H3322" s="19">
        <v>1827.5637373765335</v>
      </c>
      <c r="I3322" s="19">
        <v>1827.5637373765335</v>
      </c>
      <c r="J3322" s="19">
        <v>518281.80451791454</v>
      </c>
      <c r="K3322" s="6" t="e">
        <v>#N/A</v>
      </c>
      <c r="L3322" s="6" t="e">
        <v>#N/A</v>
      </c>
    </row>
    <row r="3323" spans="1:12" x14ac:dyDescent="0.25">
      <c r="A3323">
        <v>1</v>
      </c>
      <c r="B3323" t="s">
        <v>44</v>
      </c>
      <c r="C3323">
        <v>104</v>
      </c>
      <c r="D3323">
        <v>-10.161300000000001</v>
      </c>
      <c r="E3323">
        <v>87.187899999999999</v>
      </c>
      <c r="F3323" s="11">
        <v>1.3445386457815189</v>
      </c>
      <c r="G3323" s="6">
        <v>0</v>
      </c>
      <c r="H3323" s="19">
        <v>2035.7554531613439</v>
      </c>
      <c r="I3323" s="19">
        <v>2035.7554531613439</v>
      </c>
      <c r="J3323" s="19">
        <v>520317.55997107591</v>
      </c>
      <c r="K3323" s="6" t="e">
        <v>#N/A</v>
      </c>
      <c r="L3323" s="6" t="e">
        <v>#N/A</v>
      </c>
    </row>
    <row r="3324" spans="1:12" x14ac:dyDescent="0.25">
      <c r="A3324">
        <v>1</v>
      </c>
      <c r="B3324" t="s">
        <v>44</v>
      </c>
      <c r="C3324">
        <v>105</v>
      </c>
      <c r="D3324">
        <v>-11.448</v>
      </c>
      <c r="E3324">
        <v>86.714500000000001</v>
      </c>
      <c r="F3324" s="11">
        <v>1.3710231398484847</v>
      </c>
      <c r="G3324" s="6">
        <v>14317</v>
      </c>
      <c r="H3324" s="19">
        <v>2075.8554185957369</v>
      </c>
      <c r="I3324" s="19">
        <v>16392.855418595736</v>
      </c>
      <c r="J3324" s="19">
        <v>536710.41538967169</v>
      </c>
      <c r="K3324" s="6">
        <v>741563</v>
      </c>
      <c r="L3324" s="6">
        <v>755880</v>
      </c>
    </row>
    <row r="3325" spans="1:12" x14ac:dyDescent="0.25">
      <c r="A3325">
        <v>1</v>
      </c>
      <c r="B3325" t="s">
        <v>44</v>
      </c>
      <c r="C3325">
        <v>106</v>
      </c>
      <c r="D3325">
        <v>-10.2736</v>
      </c>
      <c r="E3325">
        <v>86.215599999999995</v>
      </c>
      <c r="F3325" s="11">
        <v>1.2759767121699388</v>
      </c>
      <c r="G3325" s="6">
        <v>0</v>
      </c>
      <c r="H3325" s="19">
        <v>1931.9463654367351</v>
      </c>
      <c r="I3325" s="19">
        <v>1931.9463654367351</v>
      </c>
      <c r="J3325" s="19">
        <v>538642.36175510846</v>
      </c>
      <c r="K3325" s="6" t="e">
        <v>#N/A</v>
      </c>
      <c r="L3325" s="6" t="e">
        <v>#N/A</v>
      </c>
    </row>
    <row r="3326" spans="1:12" x14ac:dyDescent="0.25">
      <c r="A3326">
        <v>1</v>
      </c>
      <c r="B3326" t="s">
        <v>44</v>
      </c>
      <c r="C3326">
        <v>107</v>
      </c>
      <c r="D3326">
        <v>-9.8840000000000003</v>
      </c>
      <c r="E3326">
        <v>85.194900000000004</v>
      </c>
      <c r="F3326" s="11">
        <v>1.0925276426708759</v>
      </c>
      <c r="G3326" s="6">
        <v>0</v>
      </c>
      <c r="H3326" s="19">
        <v>1654.1875633511188</v>
      </c>
      <c r="I3326" s="19">
        <v>1654.1875633511188</v>
      </c>
      <c r="J3326" s="19">
        <v>540296.54931845958</v>
      </c>
      <c r="K3326" s="6" t="e">
        <v>#N/A</v>
      </c>
      <c r="L3326" s="6" t="e">
        <v>#N/A</v>
      </c>
    </row>
    <row r="3327" spans="1:12" x14ac:dyDescent="0.25">
      <c r="A3327">
        <v>1</v>
      </c>
      <c r="B3327" t="s">
        <v>44</v>
      </c>
      <c r="C3327">
        <v>108</v>
      </c>
      <c r="D3327">
        <v>-9.9274000000000004</v>
      </c>
      <c r="E3327">
        <v>83.875</v>
      </c>
      <c r="F3327" s="11">
        <v>1.3206133309943568</v>
      </c>
      <c r="G3327" s="6">
        <v>0</v>
      </c>
      <c r="H3327" s="19">
        <v>1999.5303210690965</v>
      </c>
      <c r="I3327" s="19">
        <v>1999.5303210690965</v>
      </c>
      <c r="J3327" s="19">
        <v>542296.07963952865</v>
      </c>
      <c r="K3327" s="6" t="e">
        <v>#N/A</v>
      </c>
      <c r="L3327" s="6" t="e">
        <v>#N/A</v>
      </c>
    </row>
    <row r="3328" spans="1:12" x14ac:dyDescent="0.25">
      <c r="A3328">
        <v>1</v>
      </c>
      <c r="B3328" t="s">
        <v>44</v>
      </c>
      <c r="C3328">
        <v>109</v>
      </c>
      <c r="D3328">
        <v>-9.8466000000000005</v>
      </c>
      <c r="E3328">
        <v>79.850099999999998</v>
      </c>
      <c r="F3328" s="11">
        <v>4.025710949633619</v>
      </c>
      <c r="G3328" s="6">
        <v>0</v>
      </c>
      <c r="H3328" s="19">
        <v>6095.2974793851181</v>
      </c>
      <c r="I3328" s="19">
        <v>6095.2974793851181</v>
      </c>
      <c r="J3328" s="19">
        <v>548391.37711891381</v>
      </c>
      <c r="K3328" s="6" t="e">
        <v>#N/A</v>
      </c>
      <c r="L3328" s="6" t="e">
        <v>#N/A</v>
      </c>
    </row>
    <row r="3329" spans="1:12" x14ac:dyDescent="0.25">
      <c r="A3329">
        <v>1</v>
      </c>
      <c r="B3329" t="s">
        <v>44</v>
      </c>
      <c r="C3329">
        <v>110</v>
      </c>
      <c r="D3329">
        <v>-9.8854000000000006</v>
      </c>
      <c r="E3329">
        <v>77.741799999999998</v>
      </c>
      <c r="F3329" s="11">
        <v>2.1086569967635795</v>
      </c>
      <c r="G3329" s="6">
        <v>0</v>
      </c>
      <c r="H3329" s="19">
        <v>3192.7010751804182</v>
      </c>
      <c r="I3329" s="19">
        <v>3192.7010751804182</v>
      </c>
      <c r="J3329" s="19">
        <v>551584.07819409424</v>
      </c>
      <c r="K3329" s="6" t="e">
        <v>#N/A</v>
      </c>
      <c r="L3329" s="6" t="e">
        <v>#N/A</v>
      </c>
    </row>
    <row r="3330" spans="1:12" x14ac:dyDescent="0.25">
      <c r="A3330">
        <v>1</v>
      </c>
      <c r="B3330" t="s">
        <v>44</v>
      </c>
      <c r="C3330">
        <v>111</v>
      </c>
      <c r="D3330">
        <v>-10.907999999999999</v>
      </c>
      <c r="E3330">
        <v>75.723100000000002</v>
      </c>
      <c r="F3330" s="11">
        <v>2.2629318261936175</v>
      </c>
      <c r="G3330" s="6">
        <v>0</v>
      </c>
      <c r="H3330" s="19">
        <v>3426.2873884359842</v>
      </c>
      <c r="I3330" s="19">
        <v>3426.2873884359842</v>
      </c>
      <c r="J3330" s="19">
        <v>555010.36558253027</v>
      </c>
      <c r="K3330" s="6" t="e">
        <v>#N/A</v>
      </c>
      <c r="L3330" s="6" t="e">
        <v>#N/A</v>
      </c>
    </row>
    <row r="3331" spans="1:12" x14ac:dyDescent="0.25">
      <c r="A3331">
        <v>1</v>
      </c>
      <c r="B3331" t="s">
        <v>44</v>
      </c>
      <c r="C3331">
        <v>112</v>
      </c>
      <c r="D3331">
        <v>-12.795999999999999</v>
      </c>
      <c r="E3331">
        <v>72.917900000000003</v>
      </c>
      <c r="F3331" s="11">
        <v>3.3813741348747546</v>
      </c>
      <c r="G3331" s="6">
        <v>18173</v>
      </c>
      <c r="H3331" s="19">
        <v>5119.7121450152517</v>
      </c>
      <c r="I3331" s="19">
        <v>23292.712145015252</v>
      </c>
      <c r="J3331" s="19">
        <v>578303.07772754552</v>
      </c>
      <c r="K3331" s="6">
        <v>774411</v>
      </c>
      <c r="L3331" s="6">
        <v>792584</v>
      </c>
    </row>
    <row r="3332" spans="1:12" x14ac:dyDescent="0.25">
      <c r="A3332">
        <v>1</v>
      </c>
      <c r="B3332" t="s">
        <v>44</v>
      </c>
      <c r="C3332">
        <v>113</v>
      </c>
      <c r="D3332">
        <v>-12.526400000000001</v>
      </c>
      <c r="E3332">
        <v>73.904799999999994</v>
      </c>
      <c r="F3332" s="11">
        <v>1.023061958045544</v>
      </c>
      <c r="G3332" s="6">
        <v>0</v>
      </c>
      <c r="H3332" s="19">
        <v>1549.0101132813163</v>
      </c>
      <c r="I3332" s="19">
        <v>1549.0101132813163</v>
      </c>
      <c r="J3332" s="19">
        <v>579852.08784082683</v>
      </c>
      <c r="K3332" s="6" t="e">
        <v>#N/A</v>
      </c>
      <c r="L3332" s="6" t="e">
        <v>#N/A</v>
      </c>
    </row>
    <row r="3333" spans="1:12" x14ac:dyDescent="0.25">
      <c r="A3333">
        <v>1</v>
      </c>
      <c r="B3333" t="s">
        <v>44</v>
      </c>
      <c r="C3333">
        <v>114</v>
      </c>
      <c r="D3333">
        <v>-12.6571</v>
      </c>
      <c r="E3333">
        <v>75.179000000000002</v>
      </c>
      <c r="F3333" s="11">
        <v>1.2808856818623662</v>
      </c>
      <c r="G3333" s="6">
        <v>4091</v>
      </c>
      <c r="H3333" s="19">
        <v>1939.3789980740471</v>
      </c>
      <c r="I3333" s="19">
        <v>6030.3789980740476</v>
      </c>
      <c r="J3333" s="19">
        <v>585882.46683890093</v>
      </c>
      <c r="K3333" s="6">
        <v>795988</v>
      </c>
      <c r="L3333" s="6">
        <v>800079</v>
      </c>
    </row>
    <row r="3334" spans="1:12" x14ac:dyDescent="0.25">
      <c r="A3334">
        <v>1</v>
      </c>
      <c r="B3334" t="s">
        <v>44</v>
      </c>
      <c r="C3334">
        <v>115</v>
      </c>
      <c r="D3334">
        <v>-13.0389</v>
      </c>
      <c r="E3334">
        <v>76.489800000000002</v>
      </c>
      <c r="F3334" s="11">
        <v>1.3652720900977948</v>
      </c>
      <c r="G3334" s="6">
        <v>0</v>
      </c>
      <c r="H3334" s="19">
        <v>2067.1477991248489</v>
      </c>
      <c r="I3334" s="19">
        <v>2067.1477991248489</v>
      </c>
      <c r="J3334" s="19">
        <v>587949.61463802576</v>
      </c>
      <c r="K3334" s="6" t="e">
        <v>#N/A</v>
      </c>
      <c r="L3334" s="6" t="e">
        <v>#N/A</v>
      </c>
    </row>
    <row r="3335" spans="1:12" x14ac:dyDescent="0.25">
      <c r="A3335">
        <v>1</v>
      </c>
      <c r="B3335" t="s">
        <v>44</v>
      </c>
      <c r="C3335">
        <v>116</v>
      </c>
      <c r="D3335">
        <v>-14.6881</v>
      </c>
      <c r="E3335">
        <v>76.690100000000001</v>
      </c>
      <c r="F3335" s="11">
        <v>1.6613189729850197</v>
      </c>
      <c r="G3335" s="6">
        <v>2181</v>
      </c>
      <c r="H3335" s="19">
        <v>2515.3900702711539</v>
      </c>
      <c r="I3335" s="19">
        <v>4696.3900702711544</v>
      </c>
      <c r="J3335" s="19">
        <v>592646.00470829685</v>
      </c>
      <c r="K3335" s="6">
        <v>807093</v>
      </c>
      <c r="L3335" s="6">
        <v>809274</v>
      </c>
    </row>
    <row r="3336" spans="1:12" x14ac:dyDescent="0.25">
      <c r="A3336">
        <v>1</v>
      </c>
      <c r="B3336" t="s">
        <v>44</v>
      </c>
      <c r="C3336">
        <v>117</v>
      </c>
      <c r="D3336">
        <v>-16.329899999999999</v>
      </c>
      <c r="E3336">
        <v>76.668499999999995</v>
      </c>
      <c r="F3336" s="11">
        <v>1.6419420818043473</v>
      </c>
      <c r="G3336" s="6">
        <v>10896</v>
      </c>
      <c r="H3336" s="19">
        <v>2486.0516708059308</v>
      </c>
      <c r="I3336" s="19">
        <v>13382.051670805931</v>
      </c>
      <c r="J3336" s="19">
        <v>606028.05637910275</v>
      </c>
      <c r="K3336" s="6">
        <v>812207</v>
      </c>
      <c r="L3336" s="6">
        <v>823103</v>
      </c>
    </row>
    <row r="3337" spans="1:12" x14ac:dyDescent="0.25">
      <c r="A3337">
        <v>1</v>
      </c>
      <c r="B3337" t="s">
        <v>44</v>
      </c>
      <c r="C3337">
        <v>118</v>
      </c>
      <c r="D3337">
        <v>-18.238900000000001</v>
      </c>
      <c r="E3337">
        <v>76.322800000000001</v>
      </c>
      <c r="F3337" s="11">
        <v>1.9400488370141626</v>
      </c>
      <c r="G3337" s="6">
        <v>0</v>
      </c>
      <c r="H3337" s="19">
        <v>2937.4127785336073</v>
      </c>
      <c r="I3337" s="19">
        <v>2937.4127785336073</v>
      </c>
      <c r="J3337" s="19">
        <v>608965.4691576364</v>
      </c>
      <c r="K3337" s="6" t="e">
        <v>#N/A</v>
      </c>
      <c r="L3337" s="6" t="e">
        <v>#N/A</v>
      </c>
    </row>
    <row r="3338" spans="1:12" x14ac:dyDescent="0.25">
      <c r="A3338">
        <v>1</v>
      </c>
      <c r="B3338" t="s">
        <v>44</v>
      </c>
      <c r="C3338">
        <v>119</v>
      </c>
      <c r="D3338">
        <v>-18.915299999999998</v>
      </c>
      <c r="E3338">
        <v>75.490399999999994</v>
      </c>
      <c r="F3338" s="11">
        <v>1.0725701468901734</v>
      </c>
      <c r="G3338" s="6">
        <v>0</v>
      </c>
      <c r="H3338" s="19">
        <v>1623.9700749996446</v>
      </c>
      <c r="I3338" s="19">
        <v>1623.9700749996446</v>
      </c>
      <c r="J3338" s="19">
        <v>610589.43923263601</v>
      </c>
      <c r="K3338" s="6" t="e">
        <v>#N/A</v>
      </c>
      <c r="L3338" s="6" t="e">
        <v>#N/A</v>
      </c>
    </row>
    <row r="3339" spans="1:12" x14ac:dyDescent="0.25">
      <c r="A3339">
        <v>1</v>
      </c>
      <c r="B3339" t="s">
        <v>44</v>
      </c>
      <c r="C3339">
        <v>120</v>
      </c>
      <c r="D3339">
        <v>-18.889299999999999</v>
      </c>
      <c r="E3339">
        <v>74.267899999999997</v>
      </c>
      <c r="F3339" s="11">
        <v>1.2227764513597699</v>
      </c>
      <c r="G3339" s="6">
        <v>2221</v>
      </c>
      <c r="H3339" s="19">
        <v>1851.3962664167432</v>
      </c>
      <c r="I3339" s="19">
        <v>4072.3962664167429</v>
      </c>
      <c r="J3339" s="19">
        <v>614661.83549905277</v>
      </c>
      <c r="K3339" s="6">
        <v>831080</v>
      </c>
      <c r="L3339" s="6">
        <v>833301</v>
      </c>
    </row>
    <row r="3340" spans="1:12" x14ac:dyDescent="0.25">
      <c r="A3340">
        <v>1</v>
      </c>
      <c r="B3340" t="s">
        <v>44</v>
      </c>
      <c r="C3340">
        <v>121</v>
      </c>
      <c r="D3340">
        <v>-18.860299999999999</v>
      </c>
      <c r="E3340">
        <v>72.903899999999993</v>
      </c>
      <c r="F3340" s="11">
        <v>1.3643082496268986</v>
      </c>
      <c r="G3340" s="6">
        <v>0</v>
      </c>
      <c r="H3340" s="19">
        <v>2065.6884558023189</v>
      </c>
      <c r="I3340" s="19">
        <v>2065.6884558023189</v>
      </c>
      <c r="J3340" s="19">
        <v>616727.52395485505</v>
      </c>
      <c r="K3340" s="6" t="e">
        <v>#N/A</v>
      </c>
      <c r="L3340" s="6" t="e">
        <v>#N/A</v>
      </c>
    </row>
    <row r="3341" spans="1:12" x14ac:dyDescent="0.25">
      <c r="A3341">
        <v>1</v>
      </c>
      <c r="B3341" t="s">
        <v>44</v>
      </c>
      <c r="C3341">
        <v>122</v>
      </c>
      <c r="D3341">
        <v>-18.570699999999999</v>
      </c>
      <c r="E3341">
        <v>72.381600000000006</v>
      </c>
      <c r="F3341" s="11">
        <v>0.59721474362241478</v>
      </c>
      <c r="G3341" s="6">
        <v>0</v>
      </c>
      <c r="H3341" s="19">
        <v>904.23817482092943</v>
      </c>
      <c r="I3341" s="19">
        <v>904.23817482092943</v>
      </c>
      <c r="J3341" s="19">
        <v>617631.76212967595</v>
      </c>
      <c r="K3341" s="6" t="e">
        <v>#N/A</v>
      </c>
      <c r="L3341" s="6" t="e">
        <v>#N/A</v>
      </c>
    </row>
    <row r="3342" spans="1:12" x14ac:dyDescent="0.25">
      <c r="A3342">
        <v>1</v>
      </c>
      <c r="B3342" t="s">
        <v>44</v>
      </c>
      <c r="C3342">
        <v>123</v>
      </c>
      <c r="D3342">
        <v>-17.822399999999998</v>
      </c>
      <c r="E3342">
        <v>71.861099999999993</v>
      </c>
      <c r="F3342" s="11">
        <v>0.91152242978437659</v>
      </c>
      <c r="G3342" s="6">
        <v>0</v>
      </c>
      <c r="H3342" s="19">
        <v>1380.1289854586707</v>
      </c>
      <c r="I3342" s="19">
        <v>1380.1289854586707</v>
      </c>
      <c r="J3342" s="19">
        <v>619011.89111513458</v>
      </c>
      <c r="K3342" s="6" t="e">
        <v>#N/A</v>
      </c>
      <c r="L3342" s="6" t="e">
        <v>#N/A</v>
      </c>
    </row>
    <row r="3343" spans="1:12" x14ac:dyDescent="0.25">
      <c r="A3343">
        <v>1</v>
      </c>
      <c r="B3343" t="s">
        <v>44</v>
      </c>
      <c r="C3343">
        <v>124</v>
      </c>
      <c r="D3343">
        <v>-16.472100000000001</v>
      </c>
      <c r="E3343">
        <v>71.926100000000005</v>
      </c>
      <c r="F3343" s="11">
        <v>1.3518635619026034</v>
      </c>
      <c r="G3343" s="6">
        <v>0</v>
      </c>
      <c r="H3343" s="19">
        <v>2046.8460514005487</v>
      </c>
      <c r="I3343" s="19">
        <v>2046.8460514005487</v>
      </c>
      <c r="J3343" s="19">
        <v>621058.73716653511</v>
      </c>
      <c r="K3343" s="6" t="e">
        <v>#N/A</v>
      </c>
      <c r="L3343" s="6" t="e">
        <v>#N/A</v>
      </c>
    </row>
    <row r="3344" spans="1:12" x14ac:dyDescent="0.25">
      <c r="A3344">
        <v>1</v>
      </c>
      <c r="B3344" t="s">
        <v>44</v>
      </c>
      <c r="C3344">
        <v>125</v>
      </c>
      <c r="D3344">
        <v>-14.8383</v>
      </c>
      <c r="E3344">
        <v>71.846999999999994</v>
      </c>
      <c r="F3344" s="11">
        <v>1.6357136821583429</v>
      </c>
      <c r="G3344" s="6">
        <v>2704</v>
      </c>
      <c r="H3344" s="19">
        <v>2476.6212995900473</v>
      </c>
      <c r="I3344" s="19">
        <v>5180.6212995900478</v>
      </c>
      <c r="J3344" s="19">
        <v>626239.35846612521</v>
      </c>
      <c r="K3344" s="6">
        <v>845231</v>
      </c>
      <c r="L3344" s="6">
        <v>847935</v>
      </c>
    </row>
    <row r="3345" spans="1:12" x14ac:dyDescent="0.25">
      <c r="A3345">
        <v>1</v>
      </c>
      <c r="B3345" t="s">
        <v>44</v>
      </c>
      <c r="C3345">
        <v>126</v>
      </c>
      <c r="D3345">
        <v>-19.048999999999999</v>
      </c>
      <c r="E3345">
        <v>72.000399999999999</v>
      </c>
      <c r="F3345" s="11">
        <v>4.2134933309547309</v>
      </c>
      <c r="G3345" s="6">
        <v>0</v>
      </c>
      <c r="H3345" s="19">
        <v>6379.6173150264904</v>
      </c>
      <c r="I3345" s="19">
        <v>6379.6173150264904</v>
      </c>
      <c r="J3345" s="19">
        <v>632618.97578115168</v>
      </c>
      <c r="K3345" s="6" t="e">
        <v>#N/A</v>
      </c>
      <c r="L3345" s="6" t="e">
        <v>#N/A</v>
      </c>
    </row>
    <row r="3346" spans="1:12" x14ac:dyDescent="0.25">
      <c r="A3346">
        <v>1</v>
      </c>
      <c r="B3346" t="s">
        <v>44</v>
      </c>
      <c r="C3346">
        <v>127</v>
      </c>
      <c r="D3346">
        <v>-19.7774</v>
      </c>
      <c r="E3346">
        <v>72.284499999999994</v>
      </c>
      <c r="F3346" s="11">
        <v>0.78184357131078219</v>
      </c>
      <c r="G3346" s="6">
        <v>0</v>
      </c>
      <c r="H3346" s="19">
        <v>1183.7832395586636</v>
      </c>
      <c r="I3346" s="19">
        <v>1183.7832395586636</v>
      </c>
      <c r="J3346" s="19">
        <v>633802.75902071036</v>
      </c>
      <c r="K3346" s="6" t="e">
        <v>#N/A</v>
      </c>
      <c r="L3346" s="6" t="e">
        <v>#N/A</v>
      </c>
    </row>
    <row r="3347" spans="1:12" x14ac:dyDescent="0.25">
      <c r="A3347">
        <v>1</v>
      </c>
      <c r="B3347" t="s">
        <v>44</v>
      </c>
      <c r="C3347">
        <v>128</v>
      </c>
      <c r="D3347">
        <v>-20.822399999999998</v>
      </c>
      <c r="E3347">
        <v>73.207599999999999</v>
      </c>
      <c r="F3347" s="11">
        <v>1.3943237106210329</v>
      </c>
      <c r="G3347" s="6">
        <v>0</v>
      </c>
      <c r="H3347" s="19">
        <v>2111.1346306591549</v>
      </c>
      <c r="I3347" s="19">
        <v>2111.1346306591549</v>
      </c>
      <c r="J3347" s="19">
        <v>635913.89365136949</v>
      </c>
      <c r="K3347" s="6" t="e">
        <v>#N/A</v>
      </c>
      <c r="L3347" s="6" t="e">
        <v>#N/A</v>
      </c>
    </row>
    <row r="3348" spans="1:12" x14ac:dyDescent="0.25">
      <c r="A3348">
        <v>1</v>
      </c>
      <c r="B3348" t="s">
        <v>44</v>
      </c>
      <c r="C3348">
        <v>129</v>
      </c>
      <c r="D3348">
        <v>-23.1053</v>
      </c>
      <c r="E3348">
        <v>77.477199999999996</v>
      </c>
      <c r="F3348" s="11">
        <v>4.8416026860947587</v>
      </c>
      <c r="G3348" s="6">
        <v>0</v>
      </c>
      <c r="H3348" s="19">
        <v>7330.6327796394326</v>
      </c>
      <c r="I3348" s="19">
        <v>7330.6327796394326</v>
      </c>
      <c r="J3348" s="19">
        <v>643244.52643100894</v>
      </c>
      <c r="K3348" s="6" t="e">
        <v>#N/A</v>
      </c>
      <c r="L3348" s="6" t="e">
        <v>#N/A</v>
      </c>
    </row>
    <row r="3349" spans="1:12" x14ac:dyDescent="0.25">
      <c r="A3349">
        <v>1</v>
      </c>
      <c r="B3349" t="s">
        <v>44</v>
      </c>
      <c r="C3349">
        <v>130</v>
      </c>
      <c r="D3349">
        <v>-23.811199999999999</v>
      </c>
      <c r="E3349">
        <v>79.993099999999998</v>
      </c>
      <c r="F3349" s="11">
        <v>2.6130533136543561</v>
      </c>
      <c r="G3349" s="6">
        <v>0</v>
      </c>
      <c r="H3349" s="19">
        <v>3956.4035956595135</v>
      </c>
      <c r="I3349" s="19">
        <v>3956.4035956595135</v>
      </c>
      <c r="J3349" s="19">
        <v>647200.93002666847</v>
      </c>
      <c r="K3349" s="6" t="e">
        <v>#N/A</v>
      </c>
      <c r="L3349" s="6" t="e">
        <v>#N/A</v>
      </c>
    </row>
    <row r="3350" spans="1:12" x14ac:dyDescent="0.25">
      <c r="A3350">
        <v>1</v>
      </c>
      <c r="B3350" t="s">
        <v>44</v>
      </c>
      <c r="C3350">
        <v>131</v>
      </c>
      <c r="D3350">
        <v>-23.897200000000002</v>
      </c>
      <c r="E3350">
        <v>82.143100000000004</v>
      </c>
      <c r="F3350" s="11">
        <v>2.1517193125498557</v>
      </c>
      <c r="G3350" s="6">
        <v>4577</v>
      </c>
      <c r="H3350" s="19">
        <v>3257.9013908892407</v>
      </c>
      <c r="I3350" s="19">
        <v>7834.9013908892412</v>
      </c>
      <c r="J3350" s="19">
        <v>655035.83141755767</v>
      </c>
      <c r="K3350" s="6">
        <v>865858</v>
      </c>
      <c r="L3350" s="6">
        <v>870435</v>
      </c>
    </row>
    <row r="3351" spans="1:12" x14ac:dyDescent="0.25">
      <c r="A3351">
        <v>1</v>
      </c>
      <c r="B3351" t="s">
        <v>44</v>
      </c>
      <c r="C3351">
        <v>132</v>
      </c>
      <c r="D3351">
        <v>-24.4679</v>
      </c>
      <c r="E3351">
        <v>79.177300000000002</v>
      </c>
      <c r="F3351" s="11">
        <v>3.0202099480003057</v>
      </c>
      <c r="G3351" s="6">
        <v>0</v>
      </c>
      <c r="H3351" s="19">
        <v>4572.8762729315022</v>
      </c>
      <c r="I3351" s="19">
        <v>4572.8762729315022</v>
      </c>
      <c r="J3351" s="19">
        <v>659608.70769048913</v>
      </c>
      <c r="K3351" s="6" t="e">
        <v>#N/A</v>
      </c>
      <c r="L3351" s="6" t="e">
        <v>#N/A</v>
      </c>
    </row>
    <row r="3352" spans="1:12" x14ac:dyDescent="0.25">
      <c r="A3352">
        <v>1</v>
      </c>
      <c r="B3352" t="s">
        <v>44</v>
      </c>
      <c r="C3352">
        <v>133</v>
      </c>
      <c r="D3352">
        <v>-24.790700000000001</v>
      </c>
      <c r="E3352">
        <v>75.076499999999996</v>
      </c>
      <c r="F3352" s="11">
        <v>4.1134851987092471</v>
      </c>
      <c r="G3352" s="6">
        <v>0</v>
      </c>
      <c r="H3352" s="19">
        <v>6228.195783768916</v>
      </c>
      <c r="I3352" s="19">
        <v>6228.195783768916</v>
      </c>
      <c r="J3352" s="19">
        <v>665836.90347425803</v>
      </c>
      <c r="K3352" s="6" t="e">
        <v>#N/A</v>
      </c>
      <c r="L3352" s="6" t="e">
        <v>#N/A</v>
      </c>
    </row>
    <row r="3353" spans="1:12" x14ac:dyDescent="0.25">
      <c r="A3353">
        <v>1</v>
      </c>
      <c r="B3353" t="s">
        <v>44</v>
      </c>
      <c r="C3353">
        <v>134</v>
      </c>
      <c r="D3353">
        <v>-24.462299999999999</v>
      </c>
      <c r="E3353">
        <v>67.538600000000002</v>
      </c>
      <c r="F3353" s="11">
        <v>7.5450502297864057</v>
      </c>
      <c r="G3353" s="6">
        <v>0</v>
      </c>
      <c r="H3353" s="19">
        <v>11423.901572376099</v>
      </c>
      <c r="I3353" s="19">
        <v>11423.901572376099</v>
      </c>
      <c r="J3353" s="19">
        <v>677260.80504663417</v>
      </c>
      <c r="K3353" s="6" t="e">
        <v>#N/A</v>
      </c>
      <c r="L3353" s="6" t="e">
        <v>#N/A</v>
      </c>
    </row>
    <row r="3354" spans="1:12" x14ac:dyDescent="0.25">
      <c r="A3354">
        <v>1</v>
      </c>
      <c r="B3354" t="s">
        <v>44</v>
      </c>
      <c r="C3354">
        <v>135</v>
      </c>
      <c r="D3354">
        <v>-23.139800000000001</v>
      </c>
      <c r="E3354">
        <v>66.168400000000005</v>
      </c>
      <c r="F3354" s="11">
        <v>1.9043251534336216</v>
      </c>
      <c r="G3354" s="6">
        <v>0</v>
      </c>
      <c r="H3354" s="19">
        <v>2883.3238284805389</v>
      </c>
      <c r="I3354" s="19">
        <v>2883.3238284805389</v>
      </c>
      <c r="J3354" s="19">
        <v>680144.12887511472</v>
      </c>
      <c r="K3354" s="6" t="e">
        <v>#N/A</v>
      </c>
      <c r="L3354" s="6" t="e">
        <v>#N/A</v>
      </c>
    </row>
    <row r="3355" spans="1:12" x14ac:dyDescent="0.25">
      <c r="A3355">
        <v>1</v>
      </c>
      <c r="B3355" t="s">
        <v>44</v>
      </c>
      <c r="C3355">
        <v>136</v>
      </c>
      <c r="D3355">
        <v>-18.327500000000001</v>
      </c>
      <c r="E3355">
        <v>66.0655</v>
      </c>
      <c r="F3355" s="11">
        <v>4.8134000145427356</v>
      </c>
      <c r="G3355" s="6">
        <v>0</v>
      </c>
      <c r="H3355" s="19">
        <v>7287.9313351061091</v>
      </c>
      <c r="I3355" s="19">
        <v>7287.9313351061091</v>
      </c>
      <c r="J3355" s="19">
        <v>687432.06021022086</v>
      </c>
      <c r="K3355" s="6" t="e">
        <v>#N/A</v>
      </c>
      <c r="L3355" s="6" t="e">
        <v>#N/A</v>
      </c>
    </row>
    <row r="3356" spans="1:12" x14ac:dyDescent="0.25">
      <c r="A3356">
        <v>1</v>
      </c>
      <c r="B3356" t="s">
        <v>44</v>
      </c>
      <c r="C3356">
        <v>137</v>
      </c>
      <c r="D3356">
        <v>-12.7835</v>
      </c>
      <c r="E3356">
        <v>66.142499999999998</v>
      </c>
      <c r="F3356" s="11">
        <v>5.544534696437565</v>
      </c>
      <c r="G3356" s="6">
        <v>0</v>
      </c>
      <c r="H3356" s="19">
        <v>8394.9366415974218</v>
      </c>
      <c r="I3356" s="19">
        <v>8394.9366415974218</v>
      </c>
      <c r="J3356" s="19">
        <v>695826.99685181829</v>
      </c>
      <c r="K3356" s="6" t="e">
        <v>#N/A</v>
      </c>
      <c r="L3356" s="6" t="e">
        <v>#N/A</v>
      </c>
    </row>
    <row r="3357" spans="1:12" x14ac:dyDescent="0.25">
      <c r="A3357">
        <v>1</v>
      </c>
      <c r="B3357" t="s">
        <v>44</v>
      </c>
      <c r="C3357">
        <v>138</v>
      </c>
      <c r="D3357">
        <v>-8.6415000000000006</v>
      </c>
      <c r="E3357">
        <v>67.422700000000006</v>
      </c>
      <c r="F3357" s="11">
        <v>4.3353288272056156</v>
      </c>
      <c r="G3357" s="6">
        <v>0</v>
      </c>
      <c r="H3357" s="19">
        <v>6564.0874874975771</v>
      </c>
      <c r="I3357" s="19">
        <v>6564.0874874975771</v>
      </c>
      <c r="J3357" s="19">
        <v>702391.08433931589</v>
      </c>
      <c r="K3357" s="6" t="e">
        <v>#N/A</v>
      </c>
      <c r="L3357" s="6" t="e">
        <v>#N/A</v>
      </c>
    </row>
    <row r="3358" spans="1:12" x14ac:dyDescent="0.25">
      <c r="A3358">
        <v>1</v>
      </c>
      <c r="B3358" t="s">
        <v>44</v>
      </c>
      <c r="C3358">
        <v>139</v>
      </c>
      <c r="D3358">
        <v>-8.4515999999999991</v>
      </c>
      <c r="E3358">
        <v>68.337900000000005</v>
      </c>
      <c r="F3358" s="11">
        <v>0.93469409434316963</v>
      </c>
      <c r="G3358" s="6">
        <v>0</v>
      </c>
      <c r="H3358" s="19">
        <v>1415.2130216315168</v>
      </c>
      <c r="I3358" s="19">
        <v>1415.2130216315168</v>
      </c>
      <c r="J3358" s="19">
        <v>703806.29736094736</v>
      </c>
      <c r="K3358" s="6" t="e">
        <v>#N/A</v>
      </c>
      <c r="L3358" s="6" t="e">
        <v>#N/A</v>
      </c>
    </row>
    <row r="3359" spans="1:12" x14ac:dyDescent="0.25">
      <c r="A3359">
        <v>1</v>
      </c>
      <c r="B3359" t="s">
        <v>44</v>
      </c>
      <c r="C3359">
        <v>140</v>
      </c>
      <c r="D3359">
        <v>-8.1242999999999999</v>
      </c>
      <c r="E3359">
        <v>70.2941</v>
      </c>
      <c r="F3359" s="11">
        <v>1.9833919758837337</v>
      </c>
      <c r="G3359" s="6">
        <v>0</v>
      </c>
      <c r="H3359" s="19">
        <v>3003.0382862776191</v>
      </c>
      <c r="I3359" s="19">
        <v>3003.0382862776191</v>
      </c>
      <c r="J3359" s="19">
        <v>706809.33564722503</v>
      </c>
      <c r="K3359" s="6" t="e">
        <v>#N/A</v>
      </c>
      <c r="L3359" s="6" t="e">
        <v>#N/A</v>
      </c>
    </row>
    <row r="3360" spans="1:12" x14ac:dyDescent="0.25">
      <c r="A3360">
        <v>1</v>
      </c>
      <c r="B3360" t="s">
        <v>44</v>
      </c>
      <c r="C3360">
        <v>141</v>
      </c>
      <c r="D3360">
        <v>-6.3982000000000001</v>
      </c>
      <c r="E3360">
        <v>71.9405</v>
      </c>
      <c r="F3360" s="11">
        <v>2.3853834429709613</v>
      </c>
      <c r="G3360" s="6">
        <v>0</v>
      </c>
      <c r="H3360" s="19">
        <v>3611.6904241798952</v>
      </c>
      <c r="I3360" s="19">
        <v>3611.6904241798952</v>
      </c>
      <c r="J3360" s="19">
        <v>710421.02607140492</v>
      </c>
      <c r="K3360" s="6" t="e">
        <v>#N/A</v>
      </c>
      <c r="L3360" s="6" t="e">
        <v>#N/A</v>
      </c>
    </row>
    <row r="3361" spans="1:12" x14ac:dyDescent="0.25">
      <c r="A3361">
        <v>1</v>
      </c>
      <c r="B3361" t="s">
        <v>44</v>
      </c>
      <c r="C3361">
        <v>142</v>
      </c>
      <c r="D3361">
        <v>-4.5749000000000004</v>
      </c>
      <c r="E3361">
        <v>72.479399999999998</v>
      </c>
      <c r="F3361" s="11">
        <v>1.9012722319541715</v>
      </c>
      <c r="G3361" s="6">
        <v>8510</v>
      </c>
      <c r="H3361" s="19">
        <v>2878.7014239335485</v>
      </c>
      <c r="I3361" s="19">
        <v>11388.701423933548</v>
      </c>
      <c r="J3361" s="19">
        <v>721809.72749533842</v>
      </c>
      <c r="K3361" s="6">
        <v>925752</v>
      </c>
      <c r="L3361" s="6">
        <v>934262</v>
      </c>
    </row>
    <row r="3362" spans="1:12" x14ac:dyDescent="0.25">
      <c r="A3362">
        <v>1</v>
      </c>
      <c r="B3362" t="s">
        <v>44</v>
      </c>
      <c r="C3362">
        <v>143</v>
      </c>
      <c r="D3362">
        <v>-8.1066000000000003</v>
      </c>
      <c r="E3362">
        <v>70.864800000000002</v>
      </c>
      <c r="F3362" s="11">
        <v>3.8832767156101542</v>
      </c>
      <c r="G3362" s="6">
        <v>0</v>
      </c>
      <c r="H3362" s="19">
        <v>5879.6389190753198</v>
      </c>
      <c r="I3362" s="19">
        <v>5879.6389190753198</v>
      </c>
      <c r="J3362" s="19">
        <v>727689.36641441379</v>
      </c>
      <c r="K3362" s="6" t="e">
        <v>#N/A</v>
      </c>
      <c r="L3362" s="6" t="e">
        <v>#N/A</v>
      </c>
    </row>
    <row r="3363" spans="1:12" x14ac:dyDescent="0.25">
      <c r="A3363">
        <v>1</v>
      </c>
      <c r="B3363" t="s">
        <v>44</v>
      </c>
      <c r="C3363">
        <v>144</v>
      </c>
      <c r="D3363">
        <v>-8.6274999999999995</v>
      </c>
      <c r="E3363">
        <v>68.891900000000007</v>
      </c>
      <c r="F3363" s="11">
        <v>2.0405075888121518</v>
      </c>
      <c r="G3363" s="6">
        <v>0</v>
      </c>
      <c r="H3363" s="19">
        <v>3089.5165893330845</v>
      </c>
      <c r="I3363" s="19">
        <v>3089.5165893330845</v>
      </c>
      <c r="J3363" s="19">
        <v>730778.88300374686</v>
      </c>
      <c r="K3363" s="6" t="e">
        <v>#N/A</v>
      </c>
      <c r="L3363" s="6" t="e">
        <v>#N/A</v>
      </c>
    </row>
    <row r="3364" spans="1:12" x14ac:dyDescent="0.25">
      <c r="A3364">
        <v>1</v>
      </c>
      <c r="B3364" t="s">
        <v>44</v>
      </c>
      <c r="C3364">
        <v>145</v>
      </c>
      <c r="D3364">
        <v>-8.8011999999999997</v>
      </c>
      <c r="E3364">
        <v>66.066699999999997</v>
      </c>
      <c r="F3364" s="11">
        <v>2.8305347074360445</v>
      </c>
      <c r="G3364" s="6">
        <v>0</v>
      </c>
      <c r="H3364" s="19">
        <v>4285.6904739067786</v>
      </c>
      <c r="I3364" s="19">
        <v>4285.6904739067786</v>
      </c>
      <c r="J3364" s="19">
        <v>735064.57347765367</v>
      </c>
      <c r="K3364" s="6" t="e">
        <v>#N/A</v>
      </c>
      <c r="L3364" s="6" t="e">
        <v>#N/A</v>
      </c>
    </row>
    <row r="3365" spans="1:12" x14ac:dyDescent="0.25">
      <c r="A3365">
        <v>1</v>
      </c>
      <c r="B3365" t="s">
        <v>44</v>
      </c>
      <c r="C3365">
        <v>146</v>
      </c>
      <c r="D3365">
        <v>-8.9192999999999998</v>
      </c>
      <c r="E3365">
        <v>48.665799999999997</v>
      </c>
      <c r="F3365" s="11">
        <v>17.401300768046049</v>
      </c>
      <c r="G3365" s="6">
        <v>0</v>
      </c>
      <c r="H3365" s="19">
        <v>26347.173464887361</v>
      </c>
      <c r="I3365" s="19">
        <v>26347.173464887361</v>
      </c>
      <c r="J3365" s="19">
        <v>761411.74694254098</v>
      </c>
      <c r="K3365" s="6" t="e">
        <v>#N/A</v>
      </c>
      <c r="L3365" s="6" t="e">
        <v>#N/A</v>
      </c>
    </row>
    <row r="3366" spans="1:12" x14ac:dyDescent="0.25">
      <c r="A3366">
        <v>1</v>
      </c>
      <c r="B3366" t="s">
        <v>44</v>
      </c>
      <c r="C3366">
        <v>147</v>
      </c>
      <c r="D3366">
        <v>-8.7873999999999999</v>
      </c>
      <c r="E3366">
        <v>39.675899999999999</v>
      </c>
      <c r="F3366" s="11">
        <v>8.9908675677044645</v>
      </c>
      <c r="G3366" s="6">
        <v>0</v>
      </c>
      <c r="H3366" s="19">
        <v>13613.002301593951</v>
      </c>
      <c r="I3366" s="19">
        <v>13613.002301593951</v>
      </c>
      <c r="J3366" s="19">
        <v>775024.74924413487</v>
      </c>
      <c r="K3366" s="6" t="e">
        <v>#N/A</v>
      </c>
      <c r="L3366" s="6" t="e">
        <v>#N/A</v>
      </c>
    </row>
    <row r="3367" spans="1:12" x14ac:dyDescent="0.25">
      <c r="A3367">
        <v>1</v>
      </c>
      <c r="B3367" t="s">
        <v>44</v>
      </c>
      <c r="C3367">
        <v>148</v>
      </c>
      <c r="D3367">
        <v>-8.0364000000000004</v>
      </c>
      <c r="E3367">
        <v>39.289000000000001</v>
      </c>
      <c r="F3367" s="11">
        <v>0.84480329663182363</v>
      </c>
      <c r="G3367" s="6">
        <v>0</v>
      </c>
      <c r="H3367" s="19">
        <v>1279.1100675036876</v>
      </c>
      <c r="I3367" s="19">
        <v>1279.1100675036876</v>
      </c>
      <c r="J3367" s="19">
        <v>776303.85931163852</v>
      </c>
      <c r="K3367" s="6" t="e">
        <v>#N/A</v>
      </c>
      <c r="L3367" s="6" t="e">
        <v>#N/A</v>
      </c>
    </row>
    <row r="3368" spans="1:12" x14ac:dyDescent="0.25">
      <c r="A3368">
        <v>1</v>
      </c>
      <c r="B3368" t="s">
        <v>44</v>
      </c>
      <c r="C3368">
        <v>149</v>
      </c>
      <c r="D3368">
        <v>-6.3056000000000001</v>
      </c>
      <c r="E3368">
        <v>39.362699999999997</v>
      </c>
      <c r="F3368" s="11">
        <v>1.7323684163595225</v>
      </c>
      <c r="G3368" s="6">
        <v>0</v>
      </c>
      <c r="H3368" s="19">
        <v>2622.9654770826482</v>
      </c>
      <c r="I3368" s="19">
        <v>2622.9654770826482</v>
      </c>
      <c r="J3368" s="19">
        <v>778926.82478872116</v>
      </c>
      <c r="K3368" s="6" t="e">
        <v>#N/A</v>
      </c>
      <c r="L3368" s="6" t="e">
        <v>#N/A</v>
      </c>
    </row>
    <row r="3369" spans="1:12" x14ac:dyDescent="0.25">
      <c r="A3369">
        <v>1</v>
      </c>
      <c r="B3369" t="s">
        <v>44</v>
      </c>
      <c r="C3369">
        <v>150</v>
      </c>
      <c r="D3369">
        <v>-4.5999999999999996</v>
      </c>
      <c r="E3369">
        <v>39.291499999999999</v>
      </c>
      <c r="F3369" s="11">
        <v>1.7070854694478543</v>
      </c>
      <c r="G3369" s="6">
        <v>0</v>
      </c>
      <c r="H3369" s="19">
        <v>2584.6847648034554</v>
      </c>
      <c r="I3369" s="19">
        <v>2584.6847648034554</v>
      </c>
      <c r="J3369" s="19">
        <v>781511.50955352467</v>
      </c>
      <c r="K3369" s="6" t="e">
        <v>#N/A</v>
      </c>
      <c r="L3369" s="6" t="e">
        <v>#N/A</v>
      </c>
    </row>
    <row r="3370" spans="1:12" x14ac:dyDescent="0.25">
      <c r="A3370">
        <v>1</v>
      </c>
      <c r="B3370" t="s">
        <v>44</v>
      </c>
      <c r="C3370">
        <v>151</v>
      </c>
      <c r="D3370">
        <v>-0.504</v>
      </c>
      <c r="E3370">
        <v>38.999099999999999</v>
      </c>
      <c r="F3370" s="11">
        <v>4.1064234754832576</v>
      </c>
      <c r="G3370" s="6">
        <v>24894</v>
      </c>
      <c r="H3370" s="19">
        <v>6217.5036838347642</v>
      </c>
      <c r="I3370" s="19">
        <v>31111.503683834766</v>
      </c>
      <c r="J3370" s="19">
        <v>812623.01323735947</v>
      </c>
      <c r="K3370" s="6">
        <v>985550</v>
      </c>
      <c r="L3370" s="6">
        <v>1010444</v>
      </c>
    </row>
    <row r="3371" spans="1:12" x14ac:dyDescent="0.25">
      <c r="A3371">
        <v>1</v>
      </c>
      <c r="B3371" t="s">
        <v>44</v>
      </c>
      <c r="C3371">
        <v>152</v>
      </c>
      <c r="D3371">
        <v>-0.65590000000000004</v>
      </c>
      <c r="E3371">
        <v>36.904800000000002</v>
      </c>
      <c r="F3371" s="11">
        <v>2.0998014429940719</v>
      </c>
      <c r="G3371" s="6">
        <v>0</v>
      </c>
      <c r="H3371" s="19">
        <v>3179.2929504429103</v>
      </c>
      <c r="I3371" s="19">
        <v>3179.2929504429103</v>
      </c>
      <c r="J3371" s="19">
        <v>815802.30618780234</v>
      </c>
      <c r="K3371" s="6" t="e">
        <v>#N/A</v>
      </c>
      <c r="L3371" s="6" t="e">
        <v>#N/A</v>
      </c>
    </row>
    <row r="3372" spans="1:12" x14ac:dyDescent="0.25">
      <c r="A3372">
        <v>1</v>
      </c>
      <c r="B3372" t="s">
        <v>44</v>
      </c>
      <c r="C3372">
        <v>153</v>
      </c>
      <c r="D3372">
        <v>-1.2783</v>
      </c>
      <c r="E3372">
        <v>35.212299999999999</v>
      </c>
      <c r="F3372" s="11">
        <v>1.8033130648891802</v>
      </c>
      <c r="G3372" s="6">
        <v>0</v>
      </c>
      <c r="H3372" s="19">
        <v>2730.3822148387558</v>
      </c>
      <c r="I3372" s="19">
        <v>2730.3822148387558</v>
      </c>
      <c r="J3372" s="19">
        <v>818532.6884026411</v>
      </c>
      <c r="K3372" s="6" t="e">
        <v>#N/A</v>
      </c>
      <c r="L3372" s="6" t="e">
        <v>#N/A</v>
      </c>
    </row>
    <row r="3373" spans="1:12" x14ac:dyDescent="0.25">
      <c r="A3373">
        <v>1</v>
      </c>
      <c r="B3373" t="s">
        <v>44</v>
      </c>
      <c r="C3373">
        <v>154</v>
      </c>
      <c r="D3373">
        <v>-4.8381999999999996</v>
      </c>
      <c r="E3373">
        <v>34.490400000000001</v>
      </c>
      <c r="F3373" s="11">
        <v>3.6323584101792594</v>
      </c>
      <c r="G3373" s="6">
        <v>0</v>
      </c>
      <c r="H3373" s="19">
        <v>5499.7254742802561</v>
      </c>
      <c r="I3373" s="19">
        <v>5499.7254742802561</v>
      </c>
      <c r="J3373" s="19">
        <v>824032.4138769214</v>
      </c>
      <c r="K3373" s="6" t="e">
        <v>#N/A</v>
      </c>
      <c r="L3373" s="6" t="e">
        <v>#N/A</v>
      </c>
    </row>
    <row r="3374" spans="1:12" x14ac:dyDescent="0.25">
      <c r="A3374">
        <v>1</v>
      </c>
      <c r="B3374" t="s">
        <v>44</v>
      </c>
      <c r="C3374">
        <v>155</v>
      </c>
      <c r="D3374">
        <v>-9.3337000000000003</v>
      </c>
      <c r="E3374">
        <v>33.7804</v>
      </c>
      <c r="F3374" s="11">
        <v>4.5512218414399452</v>
      </c>
      <c r="G3374" s="6">
        <v>1969</v>
      </c>
      <c r="H3374" s="19">
        <v>6890.9694126887362</v>
      </c>
      <c r="I3374" s="19">
        <v>8859.9694126887371</v>
      </c>
      <c r="J3374" s="19">
        <v>832892.38328961015</v>
      </c>
      <c r="K3374" s="6">
        <v>1024867</v>
      </c>
      <c r="L3374" s="6">
        <v>1026836</v>
      </c>
    </row>
    <row r="3375" spans="1:12" x14ac:dyDescent="0.25">
      <c r="A3375">
        <v>1</v>
      </c>
      <c r="B3375" t="s">
        <v>44</v>
      </c>
      <c r="C3375">
        <v>156</v>
      </c>
      <c r="D3375">
        <v>-8.9861000000000004</v>
      </c>
      <c r="E3375">
        <v>30.167200000000001</v>
      </c>
      <c r="F3375" s="11">
        <v>3.6298815407668599</v>
      </c>
      <c r="G3375" s="6">
        <v>0</v>
      </c>
      <c r="H3375" s="19">
        <v>5495.9752656649198</v>
      </c>
      <c r="I3375" s="19">
        <v>5495.9752656649198</v>
      </c>
      <c r="J3375" s="19">
        <v>838388.35855527502</v>
      </c>
      <c r="K3375" s="6" t="e">
        <v>#N/A</v>
      </c>
      <c r="L3375" s="6" t="e">
        <v>#N/A</v>
      </c>
    </row>
    <row r="3376" spans="1:12" x14ac:dyDescent="0.25">
      <c r="A3376">
        <v>1</v>
      </c>
      <c r="B3376" t="s">
        <v>44</v>
      </c>
      <c r="C3376">
        <v>157</v>
      </c>
      <c r="D3376">
        <v>-8.0744000000000007</v>
      </c>
      <c r="E3376">
        <v>26.996600000000001</v>
      </c>
      <c r="F3376" s="11">
        <v>3.2990758175586086</v>
      </c>
      <c r="G3376" s="6">
        <v>0</v>
      </c>
      <c r="H3376" s="19">
        <v>4995.1049061024851</v>
      </c>
      <c r="I3376" s="19">
        <v>4995.1049061024851</v>
      </c>
      <c r="J3376" s="19">
        <v>843383.46346137754</v>
      </c>
      <c r="K3376" s="6" t="e">
        <v>#N/A</v>
      </c>
      <c r="L3376" s="6" t="e">
        <v>#N/A</v>
      </c>
    </row>
    <row r="3377" spans="1:12" x14ac:dyDescent="0.25">
      <c r="A3377">
        <v>1</v>
      </c>
      <c r="B3377" t="s">
        <v>44</v>
      </c>
      <c r="C3377">
        <v>158</v>
      </c>
      <c r="D3377">
        <v>-7.7445000000000004</v>
      </c>
      <c r="E3377">
        <v>22.964200000000002</v>
      </c>
      <c r="F3377" s="11">
        <v>4.0458724361996374</v>
      </c>
      <c r="G3377" s="6">
        <v>0</v>
      </c>
      <c r="H3377" s="19">
        <v>6125.8238285900188</v>
      </c>
      <c r="I3377" s="19">
        <v>6125.8238285900188</v>
      </c>
      <c r="J3377" s="19">
        <v>849509.28728996753</v>
      </c>
      <c r="K3377" s="6" t="e">
        <v>#N/A</v>
      </c>
      <c r="L3377" s="6" t="e">
        <v>#N/A</v>
      </c>
    </row>
    <row r="3378" spans="1:12" x14ac:dyDescent="0.25">
      <c r="A3378">
        <v>1</v>
      </c>
      <c r="B3378" t="s">
        <v>44</v>
      </c>
      <c r="C3378">
        <v>159</v>
      </c>
      <c r="D3378">
        <v>-6.8807</v>
      </c>
      <c r="E3378">
        <v>19.743200000000002</v>
      </c>
      <c r="F3378" s="11">
        <v>3.3348150533425391</v>
      </c>
      <c r="G3378" s="6">
        <v>0</v>
      </c>
      <c r="H3378" s="19">
        <v>5049.2174036251317</v>
      </c>
      <c r="I3378" s="19">
        <v>5049.2174036251317</v>
      </c>
      <c r="J3378" s="19">
        <v>854558.50469359267</v>
      </c>
      <c r="K3378" s="6" t="e">
        <v>#N/A</v>
      </c>
      <c r="L3378" s="6" t="e">
        <v>#N/A</v>
      </c>
    </row>
    <row r="3379" spans="1:12" x14ac:dyDescent="0.25">
      <c r="A3379">
        <v>1</v>
      </c>
      <c r="B3379" t="s">
        <v>44</v>
      </c>
      <c r="C3379">
        <v>160</v>
      </c>
      <c r="D3379">
        <v>-5.8167999999999997</v>
      </c>
      <c r="E3379">
        <v>19.124700000000001</v>
      </c>
      <c r="F3379" s="11">
        <v>1.2306199494563712</v>
      </c>
      <c r="G3379" s="6">
        <v>0</v>
      </c>
      <c r="H3379" s="19">
        <v>1863.272045571262</v>
      </c>
      <c r="I3379" s="19">
        <v>1863.272045571262</v>
      </c>
      <c r="J3379" s="19">
        <v>856421.77673916391</v>
      </c>
      <c r="K3379" s="6" t="e">
        <v>#N/A</v>
      </c>
      <c r="L3379" s="6" t="e">
        <v>#N/A</v>
      </c>
    </row>
    <row r="3380" spans="1:12" x14ac:dyDescent="0.25">
      <c r="A3380">
        <v>1</v>
      </c>
      <c r="B3380" t="s">
        <v>44</v>
      </c>
      <c r="C3380">
        <v>161</v>
      </c>
      <c r="D3380">
        <v>-5.1981999999999999</v>
      </c>
      <c r="E3380">
        <v>18.258800000000001</v>
      </c>
      <c r="F3380" s="11">
        <v>1.0641657624637242</v>
      </c>
      <c r="G3380" s="6">
        <v>0</v>
      </c>
      <c r="H3380" s="19">
        <v>1611.2450622376177</v>
      </c>
      <c r="I3380" s="19">
        <v>1611.2450622376177</v>
      </c>
      <c r="J3380" s="19">
        <v>858033.02180140151</v>
      </c>
      <c r="K3380" s="6" t="e">
        <v>#N/A</v>
      </c>
      <c r="L3380" s="6" t="e">
        <v>#N/A</v>
      </c>
    </row>
    <row r="3381" spans="1:12" x14ac:dyDescent="0.25">
      <c r="A3381">
        <v>1</v>
      </c>
      <c r="B3381" t="s">
        <v>44</v>
      </c>
      <c r="C3381">
        <v>162</v>
      </c>
      <c r="D3381">
        <v>-4.3738000000000001</v>
      </c>
      <c r="E3381">
        <v>17.667999999999999</v>
      </c>
      <c r="F3381" s="11">
        <v>1.0142386306979247</v>
      </c>
      <c r="G3381" s="6">
        <v>0</v>
      </c>
      <c r="H3381" s="19">
        <v>1535.6507823172717</v>
      </c>
      <c r="I3381" s="19">
        <v>1535.6507823172717</v>
      </c>
      <c r="J3381" s="19">
        <v>859568.67258371878</v>
      </c>
      <c r="K3381" s="6" t="e">
        <v>#N/A</v>
      </c>
      <c r="L3381" s="6" t="e">
        <v>#N/A</v>
      </c>
    </row>
    <row r="3382" spans="1:12" x14ac:dyDescent="0.25">
      <c r="A3382">
        <v>1</v>
      </c>
      <c r="B3382" t="s">
        <v>44</v>
      </c>
      <c r="C3382">
        <v>163</v>
      </c>
      <c r="D3382">
        <v>-4.1417999999999999</v>
      </c>
      <c r="E3382">
        <v>16.152000000000001</v>
      </c>
      <c r="F3382" s="11">
        <v>1.533649242819229</v>
      </c>
      <c r="G3382" s="6">
        <v>0</v>
      </c>
      <c r="H3382" s="19">
        <v>2322.0863298364006</v>
      </c>
      <c r="I3382" s="19">
        <v>2322.0863298364006</v>
      </c>
      <c r="J3382" s="19">
        <v>861890.75891355518</v>
      </c>
      <c r="K3382" s="6" t="e">
        <v>#N/A</v>
      </c>
      <c r="L3382" s="6" t="e">
        <v>#N/A</v>
      </c>
    </row>
    <row r="3383" spans="1:12" x14ac:dyDescent="0.25">
      <c r="A3383">
        <v>1</v>
      </c>
      <c r="B3383" t="s">
        <v>44</v>
      </c>
      <c r="C3383">
        <v>164</v>
      </c>
      <c r="D3383">
        <v>-4.2064000000000004</v>
      </c>
      <c r="E3383">
        <v>12.0702</v>
      </c>
      <c r="F3383" s="11">
        <v>4.0823111591352284</v>
      </c>
      <c r="G3383" s="6">
        <v>0</v>
      </c>
      <c r="H3383" s="19">
        <v>6180.9954141410217</v>
      </c>
      <c r="I3383" s="19">
        <v>6180.9954141410217</v>
      </c>
      <c r="J3383" s="19">
        <v>868071.75432769617</v>
      </c>
      <c r="K3383" s="6" t="e">
        <v>#N/A</v>
      </c>
      <c r="L3383" s="6" t="e">
        <v>#N/A</v>
      </c>
    </row>
    <row r="3384" spans="1:12" x14ac:dyDescent="0.25">
      <c r="A3384">
        <v>1</v>
      </c>
      <c r="B3384" t="s">
        <v>44</v>
      </c>
      <c r="C3384">
        <v>165</v>
      </c>
      <c r="D3384">
        <v>-2.9660000000000002</v>
      </c>
      <c r="E3384">
        <v>8.5547000000000004</v>
      </c>
      <c r="F3384" s="11">
        <v>3.7279126076130051</v>
      </c>
      <c r="G3384" s="6">
        <v>1463</v>
      </c>
      <c r="H3384" s="19">
        <v>5644.4033376563093</v>
      </c>
      <c r="I3384" s="19">
        <v>7107.4033376563093</v>
      </c>
      <c r="J3384" s="19">
        <v>875179.15766535245</v>
      </c>
      <c r="K3384" s="6">
        <v>1069459</v>
      </c>
      <c r="L3384" s="6">
        <v>1070922</v>
      </c>
    </row>
    <row r="3385" spans="1:12" x14ac:dyDescent="0.25">
      <c r="A3385">
        <v>1</v>
      </c>
      <c r="B3385" t="s">
        <v>44</v>
      </c>
      <c r="C3385">
        <v>166</v>
      </c>
      <c r="D3385">
        <v>-1.7652000000000001</v>
      </c>
      <c r="E3385">
        <v>6.3308</v>
      </c>
      <c r="F3385" s="11">
        <v>2.5273804323844882</v>
      </c>
      <c r="G3385" s="6">
        <v>0</v>
      </c>
      <c r="H3385" s="19">
        <v>3826.6869558437784</v>
      </c>
      <c r="I3385" s="19">
        <v>3826.6869558437784</v>
      </c>
      <c r="J3385" s="19">
        <v>879005.84462119627</v>
      </c>
      <c r="K3385" s="6" t="e">
        <v>#N/A</v>
      </c>
      <c r="L3385" s="6" t="e">
        <v>#N/A</v>
      </c>
    </row>
    <row r="3386" spans="1:12" x14ac:dyDescent="0.25">
      <c r="A3386">
        <v>1</v>
      </c>
      <c r="B3386" t="s">
        <v>44</v>
      </c>
      <c r="C3386">
        <v>167</v>
      </c>
      <c r="D3386">
        <v>0.61529999999999996</v>
      </c>
      <c r="E3386">
        <v>5.6551</v>
      </c>
      <c r="F3386" s="11">
        <v>2.474540510882778</v>
      </c>
      <c r="G3386" s="6">
        <v>0</v>
      </c>
      <c r="H3386" s="19">
        <v>3746.682443753909</v>
      </c>
      <c r="I3386" s="19">
        <v>3746.682443753909</v>
      </c>
      <c r="J3386" s="19">
        <v>882752.52706495021</v>
      </c>
      <c r="K3386" s="6" t="e">
        <v>#N/A</v>
      </c>
      <c r="L3386" s="6" t="e">
        <v>#N/A</v>
      </c>
    </row>
    <row r="3387" spans="1:12" x14ac:dyDescent="0.25">
      <c r="A3387">
        <v>1</v>
      </c>
      <c r="B3387" t="s">
        <v>44</v>
      </c>
      <c r="C3387">
        <v>168</v>
      </c>
      <c r="D3387">
        <v>3.4438</v>
      </c>
      <c r="E3387">
        <v>5.6999000000000004</v>
      </c>
      <c r="F3387" s="11">
        <v>2.8288547665088783</v>
      </c>
      <c r="G3387" s="6">
        <v>22263</v>
      </c>
      <c r="H3387" s="19">
        <v>4283.1468884812512</v>
      </c>
      <c r="I3387" s="19">
        <v>26546.146888481249</v>
      </c>
      <c r="J3387" s="19">
        <v>909298.67395343143</v>
      </c>
      <c r="K3387" s="6">
        <v>1083897</v>
      </c>
      <c r="L3387" s="6">
        <v>1106160</v>
      </c>
    </row>
    <row r="3388" spans="1:12" x14ac:dyDescent="0.25">
      <c r="A3388">
        <v>1</v>
      </c>
      <c r="B3388" t="s">
        <v>44</v>
      </c>
      <c r="C3388">
        <v>169</v>
      </c>
      <c r="D3388">
        <v>1.6106</v>
      </c>
      <c r="E3388">
        <v>3.4331</v>
      </c>
      <c r="F3388" s="11">
        <v>2.9153052121518943</v>
      </c>
      <c r="G3388" s="6">
        <v>0</v>
      </c>
      <c r="H3388" s="19">
        <v>4414.0408324360587</v>
      </c>
      <c r="I3388" s="19">
        <v>4414.0408324360587</v>
      </c>
      <c r="J3388" s="19">
        <v>913712.71478586749</v>
      </c>
      <c r="K3388" s="6" t="e">
        <v>#N/A</v>
      </c>
      <c r="L3388" s="6" t="e">
        <v>#N/A</v>
      </c>
    </row>
    <row r="3389" spans="1:12" x14ac:dyDescent="0.25">
      <c r="A3389">
        <v>1</v>
      </c>
      <c r="B3389" t="s">
        <v>44</v>
      </c>
      <c r="C3389">
        <v>170</v>
      </c>
      <c r="D3389">
        <v>1.0124</v>
      </c>
      <c r="E3389">
        <v>2.0779999999999998</v>
      </c>
      <c r="F3389" s="11">
        <v>1.4812627214643594</v>
      </c>
      <c r="G3389" s="6">
        <v>0</v>
      </c>
      <c r="H3389" s="19">
        <v>2242.7683073645803</v>
      </c>
      <c r="I3389" s="19">
        <v>2242.7683073645803</v>
      </c>
      <c r="J3389" s="19">
        <v>915955.48309323203</v>
      </c>
      <c r="K3389" s="6" t="e">
        <v>#N/A</v>
      </c>
      <c r="L3389" s="6" t="e">
        <v>#N/A</v>
      </c>
    </row>
    <row r="3390" spans="1:12" x14ac:dyDescent="0.25">
      <c r="A3390">
        <v>1</v>
      </c>
      <c r="B3390" t="s">
        <v>44</v>
      </c>
      <c r="C3390">
        <v>171</v>
      </c>
      <c r="D3390">
        <v>0.75690000000000002</v>
      </c>
      <c r="E3390">
        <v>-7.1499999999999994E-2</v>
      </c>
      <c r="F3390" s="11">
        <v>2.164631723873601</v>
      </c>
      <c r="G3390" s="6">
        <v>0</v>
      </c>
      <c r="H3390" s="19">
        <v>3277.4519719366881</v>
      </c>
      <c r="I3390" s="19">
        <v>3277.4519719366881</v>
      </c>
      <c r="J3390" s="19">
        <v>919232.93506516877</v>
      </c>
      <c r="K3390" s="6" t="e">
        <v>#N/A</v>
      </c>
      <c r="L3390" s="6">
        <v>1116044.9350651689</v>
      </c>
    </row>
    <row r="3391" spans="1:12" x14ac:dyDescent="0.25">
      <c r="A3391">
        <v>1</v>
      </c>
      <c r="B3391" t="s">
        <v>15</v>
      </c>
      <c r="C3391">
        <v>1</v>
      </c>
      <c r="D3391">
        <v>-1.0206</v>
      </c>
      <c r="E3391">
        <v>-9.0499999999999997E-2</v>
      </c>
      <c r="F3391" s="11">
        <v>0</v>
      </c>
      <c r="G3391" s="6">
        <v>0</v>
      </c>
      <c r="H3391" s="19">
        <v>0</v>
      </c>
      <c r="I3391" s="19">
        <v>0</v>
      </c>
      <c r="J3391" s="19">
        <v>0</v>
      </c>
      <c r="K3391" s="6">
        <v>211668</v>
      </c>
      <c r="L3391" s="6" t="e">
        <v>#N/A</v>
      </c>
    </row>
    <row r="3392" spans="1:12" x14ac:dyDescent="0.25">
      <c r="A3392">
        <v>1</v>
      </c>
      <c r="B3392" t="s">
        <v>15</v>
      </c>
      <c r="C3392">
        <v>2</v>
      </c>
      <c r="D3392">
        <v>-0.2452</v>
      </c>
      <c r="E3392">
        <v>1.7907999999999999</v>
      </c>
      <c r="F3392" s="11">
        <v>2.0348304229099781</v>
      </c>
      <c r="G3392" s="6">
        <v>0</v>
      </c>
      <c r="H3392" s="19">
        <v>2575.6027641674536</v>
      </c>
      <c r="I3392" s="19">
        <v>2575.6027641674536</v>
      </c>
      <c r="J3392" s="19">
        <v>2575.6027641674536</v>
      </c>
      <c r="K3392" s="6" t="e">
        <v>#N/A</v>
      </c>
      <c r="L3392" s="6" t="e">
        <v>#N/A</v>
      </c>
    </row>
    <row r="3393" spans="1:12" x14ac:dyDescent="0.25">
      <c r="A3393">
        <v>1</v>
      </c>
      <c r="B3393" t="s">
        <v>15</v>
      </c>
      <c r="C3393">
        <v>3</v>
      </c>
      <c r="D3393">
        <v>2.0078999999999998</v>
      </c>
      <c r="E3393">
        <v>2.5602</v>
      </c>
      <c r="F3393" s="11">
        <v>2.3808477418768299</v>
      </c>
      <c r="G3393" s="6">
        <v>828</v>
      </c>
      <c r="H3393" s="19">
        <v>3013.5769329959007</v>
      </c>
      <c r="I3393" s="19">
        <v>3841.5769329959007</v>
      </c>
      <c r="J3393" s="19">
        <v>6417.1796971633539</v>
      </c>
      <c r="K3393" s="6">
        <v>219316</v>
      </c>
      <c r="L3393" s="6">
        <v>220144</v>
      </c>
    </row>
    <row r="3394" spans="1:12" x14ac:dyDescent="0.25">
      <c r="A3394">
        <v>1</v>
      </c>
      <c r="B3394" t="s">
        <v>15</v>
      </c>
      <c r="C3394">
        <v>4</v>
      </c>
      <c r="D3394">
        <v>2.3241000000000001</v>
      </c>
      <c r="E3394">
        <v>5.2103000000000002</v>
      </c>
      <c r="F3394" s="11">
        <v>2.6688972348144091</v>
      </c>
      <c r="G3394" s="6">
        <v>0</v>
      </c>
      <c r="H3394" s="19">
        <v>3378.1778657685109</v>
      </c>
      <c r="I3394" s="19">
        <v>3378.1778657685109</v>
      </c>
      <c r="J3394" s="19">
        <v>9795.3575629318657</v>
      </c>
      <c r="K3394" s="6" t="e">
        <v>#N/A</v>
      </c>
      <c r="L3394" s="6" t="e">
        <v>#N/A</v>
      </c>
    </row>
    <row r="3395" spans="1:12" x14ac:dyDescent="0.25">
      <c r="A3395">
        <v>1</v>
      </c>
      <c r="B3395" t="s">
        <v>15</v>
      </c>
      <c r="C3395">
        <v>5</v>
      </c>
      <c r="D3395">
        <v>2.3971</v>
      </c>
      <c r="E3395">
        <v>9.8835999999999995</v>
      </c>
      <c r="F3395" s="11">
        <v>4.6738701190769083</v>
      </c>
      <c r="G3395" s="6">
        <v>0</v>
      </c>
      <c r="H3395" s="19">
        <v>5915.9882133267665</v>
      </c>
      <c r="I3395" s="19">
        <v>5915.9882133267665</v>
      </c>
      <c r="J3395" s="19">
        <v>15711.345776258633</v>
      </c>
      <c r="K3395" s="6" t="e">
        <v>#N/A</v>
      </c>
      <c r="L3395" s="6" t="e">
        <v>#N/A</v>
      </c>
    </row>
    <row r="3396" spans="1:12" x14ac:dyDescent="0.25">
      <c r="A3396">
        <v>1</v>
      </c>
      <c r="B3396" t="s">
        <v>15</v>
      </c>
      <c r="C3396">
        <v>6</v>
      </c>
      <c r="D3396">
        <v>2.774</v>
      </c>
      <c r="E3396">
        <v>12.156499999999999</v>
      </c>
      <c r="F3396" s="11">
        <v>2.3039375034926617</v>
      </c>
      <c r="G3396" s="6">
        <v>0</v>
      </c>
      <c r="H3396" s="19">
        <v>2916.2271881008169</v>
      </c>
      <c r="I3396" s="19">
        <v>2916.2271881008169</v>
      </c>
      <c r="J3396" s="19">
        <v>18627.57296435945</v>
      </c>
      <c r="K3396" s="6" t="e">
        <v>#N/A</v>
      </c>
      <c r="L3396" s="6" t="e">
        <v>#N/A</v>
      </c>
    </row>
    <row r="3397" spans="1:12" x14ac:dyDescent="0.25">
      <c r="A3397">
        <v>1</v>
      </c>
      <c r="B3397" t="s">
        <v>15</v>
      </c>
      <c r="C3397">
        <v>7</v>
      </c>
      <c r="D3397">
        <v>3.9769999999999999</v>
      </c>
      <c r="E3397">
        <v>13.322800000000001</v>
      </c>
      <c r="F3397" s="11">
        <v>1.6755490712002448</v>
      </c>
      <c r="G3397" s="6">
        <v>0</v>
      </c>
      <c r="H3397" s="19">
        <v>2120.8395405794863</v>
      </c>
      <c r="I3397" s="19">
        <v>2120.8395405794863</v>
      </c>
      <c r="J3397" s="19">
        <v>20748.412504938937</v>
      </c>
      <c r="K3397" s="6" t="e">
        <v>#N/A</v>
      </c>
      <c r="L3397" s="6" t="e">
        <v>#N/A</v>
      </c>
    </row>
    <row r="3398" spans="1:12" x14ac:dyDescent="0.25">
      <c r="A3398">
        <v>1</v>
      </c>
      <c r="B3398" t="s">
        <v>15</v>
      </c>
      <c r="C3398">
        <v>8</v>
      </c>
      <c r="D3398">
        <v>5.8525999999999998</v>
      </c>
      <c r="E3398">
        <v>14.567</v>
      </c>
      <c r="F3398" s="11">
        <v>2.2507574280672711</v>
      </c>
      <c r="G3398" s="6">
        <v>0</v>
      </c>
      <c r="H3398" s="19">
        <v>2848.9140853861495</v>
      </c>
      <c r="I3398" s="19">
        <v>2848.9140853861495</v>
      </c>
      <c r="J3398" s="19">
        <v>23597.326590325087</v>
      </c>
      <c r="K3398" s="6" t="e">
        <v>#N/A</v>
      </c>
      <c r="L3398" s="6" t="e">
        <v>#N/A</v>
      </c>
    </row>
    <row r="3399" spans="1:12" x14ac:dyDescent="0.25">
      <c r="A3399">
        <v>1</v>
      </c>
      <c r="B3399" t="s">
        <v>15</v>
      </c>
      <c r="C3399">
        <v>9</v>
      </c>
      <c r="D3399">
        <v>7.6483999999999996</v>
      </c>
      <c r="E3399">
        <v>16.023099999999999</v>
      </c>
      <c r="F3399" s="11">
        <v>2.311952605483079</v>
      </c>
      <c r="G3399" s="6">
        <v>0</v>
      </c>
      <c r="H3399" s="19">
        <v>2926.372367084371</v>
      </c>
      <c r="I3399" s="19">
        <v>2926.372367084371</v>
      </c>
      <c r="J3399" s="19">
        <v>26523.698957409459</v>
      </c>
      <c r="K3399" s="6" t="e">
        <v>#N/A</v>
      </c>
      <c r="L3399" s="6" t="e">
        <v>#N/A</v>
      </c>
    </row>
    <row r="3400" spans="1:12" x14ac:dyDescent="0.25">
      <c r="A3400">
        <v>1</v>
      </c>
      <c r="B3400" t="s">
        <v>15</v>
      </c>
      <c r="C3400">
        <v>10</v>
      </c>
      <c r="D3400">
        <v>7.9901999999999997</v>
      </c>
      <c r="E3400">
        <v>17.777200000000001</v>
      </c>
      <c r="F3400" s="11">
        <v>1.7870909462027957</v>
      </c>
      <c r="G3400" s="6">
        <v>3178</v>
      </c>
      <c r="H3400" s="19">
        <v>2262.0245544963441</v>
      </c>
      <c r="I3400" s="19">
        <v>5440.0245544963436</v>
      </c>
      <c r="J3400" s="19">
        <v>31963.723511905802</v>
      </c>
      <c r="K3400" s="6">
        <v>244104</v>
      </c>
      <c r="L3400" s="6">
        <v>247282</v>
      </c>
    </row>
    <row r="3401" spans="1:12" x14ac:dyDescent="0.25">
      <c r="A3401">
        <v>1</v>
      </c>
      <c r="B3401" t="s">
        <v>15</v>
      </c>
      <c r="C3401">
        <v>11</v>
      </c>
      <c r="D3401">
        <v>8.5494000000000003</v>
      </c>
      <c r="E3401">
        <v>20.344100000000001</v>
      </c>
      <c r="F3401" s="11">
        <v>2.627104917965783</v>
      </c>
      <c r="G3401" s="6">
        <v>0</v>
      </c>
      <c r="H3401" s="19">
        <v>3325.2789088901536</v>
      </c>
      <c r="I3401" s="19">
        <v>3325.2789088901536</v>
      </c>
      <c r="J3401" s="19">
        <v>35289.002420795958</v>
      </c>
      <c r="K3401" s="6" t="e">
        <v>#N/A</v>
      </c>
      <c r="L3401" s="6" t="e">
        <v>#N/A</v>
      </c>
    </row>
    <row r="3402" spans="1:12" x14ac:dyDescent="0.25">
      <c r="A3402">
        <v>1</v>
      </c>
      <c r="B3402" t="s">
        <v>15</v>
      </c>
      <c r="C3402">
        <v>12</v>
      </c>
      <c r="D3402">
        <v>9.0471000000000004</v>
      </c>
      <c r="E3402">
        <v>23.693100000000001</v>
      </c>
      <c r="F3402" s="11">
        <v>3.3857800120503994</v>
      </c>
      <c r="G3402" s="6">
        <v>0</v>
      </c>
      <c r="H3402" s="19">
        <v>4285.5779330392488</v>
      </c>
      <c r="I3402" s="19">
        <v>4285.5779330392488</v>
      </c>
      <c r="J3402" s="19">
        <v>39574.580353835205</v>
      </c>
      <c r="K3402" s="6" t="e">
        <v>#N/A</v>
      </c>
      <c r="L3402" s="6" t="e">
        <v>#N/A</v>
      </c>
    </row>
    <row r="3403" spans="1:12" x14ac:dyDescent="0.25">
      <c r="A3403">
        <v>1</v>
      </c>
      <c r="B3403" t="s">
        <v>15</v>
      </c>
      <c r="C3403">
        <v>13</v>
      </c>
      <c r="D3403">
        <v>9.3084000000000007</v>
      </c>
      <c r="E3403">
        <v>25.988499999999998</v>
      </c>
      <c r="F3403" s="11">
        <v>2.3102248483643293</v>
      </c>
      <c r="G3403" s="6">
        <v>0</v>
      </c>
      <c r="H3403" s="19">
        <v>2924.1854447930787</v>
      </c>
      <c r="I3403" s="19">
        <v>2924.1854447930787</v>
      </c>
      <c r="J3403" s="19">
        <v>42498.765798628287</v>
      </c>
      <c r="K3403" s="6" t="e">
        <v>#N/A</v>
      </c>
      <c r="L3403" s="6" t="e">
        <v>#N/A</v>
      </c>
    </row>
    <row r="3404" spans="1:12" x14ac:dyDescent="0.25">
      <c r="A3404">
        <v>1</v>
      </c>
      <c r="B3404" t="s">
        <v>15</v>
      </c>
      <c r="C3404">
        <v>14</v>
      </c>
      <c r="D3404">
        <v>9.2708999999999993</v>
      </c>
      <c r="E3404">
        <v>34.728400000000001</v>
      </c>
      <c r="F3404" s="11">
        <v>8.7399804496348867</v>
      </c>
      <c r="G3404" s="6">
        <v>0</v>
      </c>
      <c r="H3404" s="19">
        <v>11062.699648778056</v>
      </c>
      <c r="I3404" s="19">
        <v>11062.699648778056</v>
      </c>
      <c r="J3404" s="19">
        <v>53561.465447406343</v>
      </c>
      <c r="K3404" s="6" t="e">
        <v>#N/A</v>
      </c>
      <c r="L3404" s="6" t="e">
        <v>#N/A</v>
      </c>
    </row>
    <row r="3405" spans="1:12" x14ac:dyDescent="0.25">
      <c r="A3405">
        <v>1</v>
      </c>
      <c r="B3405" t="s">
        <v>15</v>
      </c>
      <c r="C3405">
        <v>15</v>
      </c>
      <c r="D3405">
        <v>8.4870000000000001</v>
      </c>
      <c r="E3405">
        <v>37.032200000000003</v>
      </c>
      <c r="F3405" s="11">
        <v>2.4335146701838495</v>
      </c>
      <c r="G3405" s="6">
        <v>0</v>
      </c>
      <c r="H3405" s="19">
        <v>3080.2405156711484</v>
      </c>
      <c r="I3405" s="19">
        <v>3080.2405156711484</v>
      </c>
      <c r="J3405" s="19">
        <v>56641.705963077489</v>
      </c>
      <c r="K3405" s="6" t="e">
        <v>#N/A</v>
      </c>
      <c r="L3405" s="6" t="e">
        <v>#N/A</v>
      </c>
    </row>
    <row r="3406" spans="1:12" x14ac:dyDescent="0.25">
      <c r="A3406">
        <v>1</v>
      </c>
      <c r="B3406" t="s">
        <v>15</v>
      </c>
      <c r="C3406">
        <v>16</v>
      </c>
      <c r="D3406">
        <v>7.5663999999999998</v>
      </c>
      <c r="E3406">
        <v>38.930199999999999</v>
      </c>
      <c r="F3406" s="11">
        <v>2.1094805900979479</v>
      </c>
      <c r="G3406" s="6">
        <v>0</v>
      </c>
      <c r="H3406" s="19">
        <v>2670.0918060011886</v>
      </c>
      <c r="I3406" s="19">
        <v>2670.0918060011886</v>
      </c>
      <c r="J3406" s="19">
        <v>59311.797769078679</v>
      </c>
      <c r="K3406" s="6" t="e">
        <v>#N/A</v>
      </c>
      <c r="L3406" s="6" t="e">
        <v>#N/A</v>
      </c>
    </row>
    <row r="3407" spans="1:12" x14ac:dyDescent="0.25">
      <c r="A3407">
        <v>1</v>
      </c>
      <c r="B3407" t="s">
        <v>15</v>
      </c>
      <c r="C3407">
        <v>17</v>
      </c>
      <c r="D3407">
        <v>6.6844000000000001</v>
      </c>
      <c r="E3407">
        <v>39.759599999999999</v>
      </c>
      <c r="F3407" s="11">
        <v>1.2107139876948638</v>
      </c>
      <c r="G3407" s="6">
        <v>6243</v>
      </c>
      <c r="H3407" s="19">
        <v>1532.4708428841136</v>
      </c>
      <c r="I3407" s="19">
        <v>7775.4708428841132</v>
      </c>
      <c r="J3407" s="19">
        <v>67087.268611962791</v>
      </c>
      <c r="K3407" s="6">
        <v>272960</v>
      </c>
      <c r="L3407" s="6">
        <v>279203</v>
      </c>
    </row>
    <row r="3408" spans="1:12" x14ac:dyDescent="0.25">
      <c r="A3408">
        <v>1</v>
      </c>
      <c r="B3408" t="s">
        <v>15</v>
      </c>
      <c r="C3408">
        <v>18</v>
      </c>
      <c r="D3408">
        <v>7.2041000000000004</v>
      </c>
      <c r="E3408">
        <v>44.56</v>
      </c>
      <c r="F3408" s="11">
        <v>4.8284498806552847</v>
      </c>
      <c r="G3408" s="6">
        <v>0</v>
      </c>
      <c r="H3408" s="19">
        <v>6111.6487738938949</v>
      </c>
      <c r="I3408" s="19">
        <v>6111.6487738938949</v>
      </c>
      <c r="J3408" s="19">
        <v>73198.917385856679</v>
      </c>
      <c r="K3408" s="6" t="e">
        <v>#N/A</v>
      </c>
      <c r="L3408" s="6" t="e">
        <v>#N/A</v>
      </c>
    </row>
    <row r="3409" spans="1:12" x14ac:dyDescent="0.25">
      <c r="A3409">
        <v>1</v>
      </c>
      <c r="B3409" t="s">
        <v>15</v>
      </c>
      <c r="C3409">
        <v>19</v>
      </c>
      <c r="D3409">
        <v>7.3578000000000001</v>
      </c>
      <c r="E3409">
        <v>50.984200000000001</v>
      </c>
      <c r="F3409" s="11">
        <v>6.4260383853506502</v>
      </c>
      <c r="G3409" s="6">
        <v>0</v>
      </c>
      <c r="H3409" s="19">
        <v>8133.8091084199978</v>
      </c>
      <c r="I3409" s="19">
        <v>8133.8091084199978</v>
      </c>
      <c r="J3409" s="19">
        <v>81332.726494276678</v>
      </c>
      <c r="K3409" s="6" t="e">
        <v>#N/A</v>
      </c>
      <c r="L3409" s="6" t="e">
        <v>#N/A</v>
      </c>
    </row>
    <row r="3410" spans="1:12" x14ac:dyDescent="0.25">
      <c r="A3410">
        <v>1</v>
      </c>
      <c r="B3410" t="s">
        <v>15</v>
      </c>
      <c r="C3410">
        <v>20</v>
      </c>
      <c r="D3410">
        <v>7.5048000000000004</v>
      </c>
      <c r="E3410">
        <v>62.680599999999998</v>
      </c>
      <c r="F3410" s="11">
        <v>11.697323709293505</v>
      </c>
      <c r="G3410" s="6">
        <v>0</v>
      </c>
      <c r="H3410" s="19">
        <v>14805.980360728421</v>
      </c>
      <c r="I3410" s="19">
        <v>14805.980360728421</v>
      </c>
      <c r="J3410" s="19">
        <v>96138.706855005104</v>
      </c>
      <c r="K3410" s="6" t="e">
        <v>#N/A</v>
      </c>
      <c r="L3410" s="6" t="e">
        <v>#N/A</v>
      </c>
    </row>
    <row r="3411" spans="1:12" x14ac:dyDescent="0.25">
      <c r="A3411">
        <v>1</v>
      </c>
      <c r="B3411" t="s">
        <v>15</v>
      </c>
      <c r="C3411">
        <v>21</v>
      </c>
      <c r="D3411">
        <v>8.3082999999999991</v>
      </c>
      <c r="E3411">
        <v>65.755600000000001</v>
      </c>
      <c r="F3411" s="11">
        <v>3.1782443659983124</v>
      </c>
      <c r="G3411" s="6">
        <v>0</v>
      </c>
      <c r="H3411" s="19">
        <v>4022.8880412345979</v>
      </c>
      <c r="I3411" s="19">
        <v>4022.8880412345979</v>
      </c>
      <c r="J3411" s="19">
        <v>100161.59489623971</v>
      </c>
      <c r="K3411" s="6" t="e">
        <v>#N/A</v>
      </c>
      <c r="L3411" s="6" t="e">
        <v>#N/A</v>
      </c>
    </row>
    <row r="3412" spans="1:12" x14ac:dyDescent="0.25">
      <c r="A3412">
        <v>1</v>
      </c>
      <c r="B3412" t="s">
        <v>15</v>
      </c>
      <c r="C3412">
        <v>22</v>
      </c>
      <c r="D3412">
        <v>10.5091</v>
      </c>
      <c r="E3412">
        <v>66.678299999999993</v>
      </c>
      <c r="F3412" s="11">
        <v>2.3863981080280778</v>
      </c>
      <c r="G3412" s="6">
        <v>0</v>
      </c>
      <c r="H3412" s="19">
        <v>3020.6023530212469</v>
      </c>
      <c r="I3412" s="19">
        <v>3020.6023530212469</v>
      </c>
      <c r="J3412" s="19">
        <v>103182.19724926095</v>
      </c>
      <c r="K3412" s="6" t="e">
        <v>#N/A</v>
      </c>
      <c r="L3412" s="6" t="e">
        <v>#N/A</v>
      </c>
    </row>
    <row r="3413" spans="1:12" x14ac:dyDescent="0.25">
      <c r="A3413">
        <v>1</v>
      </c>
      <c r="B3413" t="s">
        <v>15</v>
      </c>
      <c r="C3413">
        <v>23</v>
      </c>
      <c r="D3413">
        <v>11.2338</v>
      </c>
      <c r="E3413">
        <v>66.682100000000005</v>
      </c>
      <c r="F3413" s="11">
        <v>0.72470996267472454</v>
      </c>
      <c r="G3413" s="6">
        <v>1988</v>
      </c>
      <c r="H3413" s="19">
        <v>917.30738938695845</v>
      </c>
      <c r="I3413" s="19">
        <v>2905.3073893869587</v>
      </c>
      <c r="J3413" s="19">
        <v>106087.50463864791</v>
      </c>
      <c r="K3413" s="6">
        <v>317782</v>
      </c>
      <c r="L3413" s="6">
        <v>319770</v>
      </c>
    </row>
    <row r="3414" spans="1:12" x14ac:dyDescent="0.25">
      <c r="A3414">
        <v>1</v>
      </c>
      <c r="B3414" t="s">
        <v>15</v>
      </c>
      <c r="C3414">
        <v>24</v>
      </c>
      <c r="D3414">
        <v>12.642200000000001</v>
      </c>
      <c r="E3414">
        <v>67.800200000000004</v>
      </c>
      <c r="F3414" s="11">
        <v>1.7982597615472569</v>
      </c>
      <c r="G3414" s="6">
        <v>0</v>
      </c>
      <c r="H3414" s="19">
        <v>2276.1615711979775</v>
      </c>
      <c r="I3414" s="19">
        <v>2276.1615711979775</v>
      </c>
      <c r="J3414" s="19">
        <v>108363.66620984589</v>
      </c>
      <c r="K3414" s="6" t="e">
        <v>#N/A</v>
      </c>
      <c r="L3414" s="6" t="e">
        <v>#N/A</v>
      </c>
    </row>
    <row r="3415" spans="1:12" x14ac:dyDescent="0.25">
      <c r="A3415">
        <v>1</v>
      </c>
      <c r="B3415" t="s">
        <v>15</v>
      </c>
      <c r="C3415">
        <v>25</v>
      </c>
      <c r="D3415">
        <v>12.8649</v>
      </c>
      <c r="E3415">
        <v>69.119799999999998</v>
      </c>
      <c r="F3415" s="11">
        <v>1.3382598589212724</v>
      </c>
      <c r="G3415" s="6">
        <v>0</v>
      </c>
      <c r="H3415" s="19">
        <v>1693.913042091599</v>
      </c>
      <c r="I3415" s="19">
        <v>1693.913042091599</v>
      </c>
      <c r="J3415" s="19">
        <v>110057.5792519375</v>
      </c>
      <c r="K3415" s="6" t="e">
        <v>#N/A</v>
      </c>
      <c r="L3415" s="6" t="e">
        <v>#N/A</v>
      </c>
    </row>
    <row r="3416" spans="1:12" x14ac:dyDescent="0.25">
      <c r="A3416">
        <v>1</v>
      </c>
      <c r="B3416" t="s">
        <v>15</v>
      </c>
      <c r="C3416">
        <v>26</v>
      </c>
      <c r="D3416">
        <v>13.015700000000001</v>
      </c>
      <c r="E3416">
        <v>70.988299999999995</v>
      </c>
      <c r="F3416" s="11">
        <v>1.8745753892548547</v>
      </c>
      <c r="G3416" s="6">
        <v>12336</v>
      </c>
      <c r="H3416" s="19">
        <v>2372.7586829080374</v>
      </c>
      <c r="I3416" s="19">
        <v>14708.758682908037</v>
      </c>
      <c r="J3416" s="19">
        <v>124766.33793484553</v>
      </c>
      <c r="K3416" s="6">
        <v>328623</v>
      </c>
      <c r="L3416" s="6">
        <v>340959</v>
      </c>
    </row>
    <row r="3417" spans="1:12" x14ac:dyDescent="0.25">
      <c r="A3417">
        <v>1</v>
      </c>
      <c r="B3417" t="s">
        <v>15</v>
      </c>
      <c r="C3417">
        <v>27</v>
      </c>
      <c r="D3417">
        <v>15.298400000000001</v>
      </c>
      <c r="E3417">
        <v>70.379099999999994</v>
      </c>
      <c r="F3417" s="11">
        <v>2.3625926288719352</v>
      </c>
      <c r="G3417" s="6">
        <v>3063</v>
      </c>
      <c r="H3417" s="19">
        <v>2990.4703787660123</v>
      </c>
      <c r="I3417" s="19">
        <v>6053.4703787660128</v>
      </c>
      <c r="J3417" s="19">
        <v>130819.80831361155</v>
      </c>
      <c r="K3417" s="6">
        <v>347816</v>
      </c>
      <c r="L3417" s="6">
        <v>350879</v>
      </c>
    </row>
    <row r="3418" spans="1:12" x14ac:dyDescent="0.25">
      <c r="A3418">
        <v>1</v>
      </c>
      <c r="B3418" t="s">
        <v>15</v>
      </c>
      <c r="C3418">
        <v>28</v>
      </c>
      <c r="D3418">
        <v>17.8704</v>
      </c>
      <c r="E3418">
        <v>72.554100000000005</v>
      </c>
      <c r="F3418" s="11">
        <v>3.3683540490868897</v>
      </c>
      <c r="G3418" s="6">
        <v>2396</v>
      </c>
      <c r="H3418" s="19">
        <v>4263.520882057619</v>
      </c>
      <c r="I3418" s="19">
        <v>6659.520882057619</v>
      </c>
      <c r="J3418" s="19">
        <v>137479.32919566915</v>
      </c>
      <c r="K3418" s="6">
        <v>354438</v>
      </c>
      <c r="L3418" s="6">
        <v>356834</v>
      </c>
    </row>
    <row r="3419" spans="1:12" x14ac:dyDescent="0.25">
      <c r="A3419">
        <v>1</v>
      </c>
      <c r="B3419" t="s">
        <v>15</v>
      </c>
      <c r="C3419">
        <v>29</v>
      </c>
      <c r="D3419">
        <v>19.032299999999999</v>
      </c>
      <c r="E3419">
        <v>75.466099999999997</v>
      </c>
      <c r="F3419" s="11">
        <v>3.1352441069237256</v>
      </c>
      <c r="G3419" s="6">
        <v>17334</v>
      </c>
      <c r="H3419" s="19">
        <v>3968.4601218927792</v>
      </c>
      <c r="I3419" s="19">
        <v>21302.460121892778</v>
      </c>
      <c r="J3419" s="19">
        <v>158781.78931756192</v>
      </c>
      <c r="K3419" s="6">
        <v>362070</v>
      </c>
      <c r="L3419" s="6">
        <v>379404</v>
      </c>
    </row>
    <row r="3420" spans="1:12" x14ac:dyDescent="0.25">
      <c r="A3420">
        <v>1</v>
      </c>
      <c r="B3420" t="s">
        <v>15</v>
      </c>
      <c r="C3420">
        <v>30</v>
      </c>
      <c r="D3420">
        <v>20.6965</v>
      </c>
      <c r="E3420">
        <v>77.046599999999998</v>
      </c>
      <c r="F3420" s="11">
        <v>2.2951126094377168</v>
      </c>
      <c r="G3420" s="6">
        <v>0</v>
      </c>
      <c r="H3420" s="19">
        <v>2905.0570083819116</v>
      </c>
      <c r="I3420" s="19">
        <v>2905.0570083819116</v>
      </c>
      <c r="J3420" s="19">
        <v>161686.84632594383</v>
      </c>
      <c r="K3420" s="6" t="e">
        <v>#N/A</v>
      </c>
      <c r="L3420" s="6" t="e">
        <v>#N/A</v>
      </c>
    </row>
    <row r="3421" spans="1:12" x14ac:dyDescent="0.25">
      <c r="A3421">
        <v>1</v>
      </c>
      <c r="B3421" t="s">
        <v>15</v>
      </c>
      <c r="C3421">
        <v>31</v>
      </c>
      <c r="D3421">
        <v>20.844999999999999</v>
      </c>
      <c r="E3421">
        <v>78.968800000000002</v>
      </c>
      <c r="F3421" s="11">
        <v>1.9279276672116135</v>
      </c>
      <c r="G3421" s="6">
        <v>23183</v>
      </c>
      <c r="H3421" s="19">
        <v>2440.2897523440565</v>
      </c>
      <c r="I3421" s="19">
        <v>25623.289752344055</v>
      </c>
      <c r="J3421" s="19">
        <v>187310.13607828788</v>
      </c>
      <c r="K3421" s="6">
        <v>387677</v>
      </c>
      <c r="L3421" s="6">
        <v>410860</v>
      </c>
    </row>
    <row r="3422" spans="1:12" x14ac:dyDescent="0.25">
      <c r="A3422">
        <v>1</v>
      </c>
      <c r="B3422" t="s">
        <v>15</v>
      </c>
      <c r="C3422">
        <v>32</v>
      </c>
      <c r="D3422">
        <v>21.9666</v>
      </c>
      <c r="E3422">
        <v>78.483000000000004</v>
      </c>
      <c r="F3422" s="11">
        <v>1.2222881002447825</v>
      </c>
      <c r="G3422" s="6">
        <v>33024</v>
      </c>
      <c r="H3422" s="19">
        <v>1547.120867741578</v>
      </c>
      <c r="I3422" s="19">
        <v>34571.120867741578</v>
      </c>
      <c r="J3422" s="19">
        <v>221881.25694602946</v>
      </c>
      <c r="K3422" s="6">
        <v>415756</v>
      </c>
      <c r="L3422" s="6">
        <v>448780</v>
      </c>
    </row>
    <row r="3423" spans="1:12" x14ac:dyDescent="0.25">
      <c r="A3423">
        <v>1</v>
      </c>
      <c r="B3423" t="s">
        <v>15</v>
      </c>
      <c r="C3423">
        <v>33</v>
      </c>
      <c r="D3423">
        <v>21.743500000000001</v>
      </c>
      <c r="E3423">
        <v>76.268199999999993</v>
      </c>
      <c r="F3423" s="11">
        <v>2.2260082322399546</v>
      </c>
      <c r="G3423" s="6">
        <v>0</v>
      </c>
      <c r="H3423" s="19">
        <v>2817.5875942613516</v>
      </c>
      <c r="I3423" s="19">
        <v>2817.5875942613516</v>
      </c>
      <c r="J3423" s="19">
        <v>224698.84454029083</v>
      </c>
      <c r="K3423" s="6" t="e">
        <v>#N/A</v>
      </c>
      <c r="L3423" s="6" t="e">
        <v>#N/A</v>
      </c>
    </row>
    <row r="3424" spans="1:12" x14ac:dyDescent="0.25">
      <c r="A3424">
        <v>1</v>
      </c>
      <c r="B3424" t="s">
        <v>15</v>
      </c>
      <c r="C3424">
        <v>34</v>
      </c>
      <c r="D3424">
        <v>21.7653</v>
      </c>
      <c r="E3424">
        <v>72.6995</v>
      </c>
      <c r="F3424" s="11">
        <v>3.5687665838493761</v>
      </c>
      <c r="G3424" s="6">
        <v>0</v>
      </c>
      <c r="H3424" s="19">
        <v>4517.1946391906004</v>
      </c>
      <c r="I3424" s="19">
        <v>4517.1946391906004</v>
      </c>
      <c r="J3424" s="19">
        <v>229216.03917948142</v>
      </c>
      <c r="K3424" s="6" t="e">
        <v>#N/A</v>
      </c>
      <c r="L3424" s="6" t="e">
        <v>#N/A</v>
      </c>
    </row>
    <row r="3425" spans="1:12" x14ac:dyDescent="0.25">
      <c r="A3425">
        <v>1</v>
      </c>
      <c r="B3425" t="s">
        <v>15</v>
      </c>
      <c r="C3425">
        <v>35</v>
      </c>
      <c r="D3425">
        <v>21.729399999999998</v>
      </c>
      <c r="E3425">
        <v>66.122200000000007</v>
      </c>
      <c r="F3425" s="11">
        <v>6.5773979733630172</v>
      </c>
      <c r="G3425" s="6">
        <v>0</v>
      </c>
      <c r="H3425" s="19">
        <v>8325.3937087280628</v>
      </c>
      <c r="I3425" s="19">
        <v>8325.3937087280628</v>
      </c>
      <c r="J3425" s="19">
        <v>237541.43288820947</v>
      </c>
      <c r="K3425" s="6" t="e">
        <v>#N/A</v>
      </c>
      <c r="L3425" s="6" t="e">
        <v>#N/A</v>
      </c>
    </row>
    <row r="3426" spans="1:12" x14ac:dyDescent="0.25">
      <c r="A3426">
        <v>1</v>
      </c>
      <c r="B3426" t="s">
        <v>15</v>
      </c>
      <c r="C3426">
        <v>36</v>
      </c>
      <c r="D3426">
        <v>21.9633</v>
      </c>
      <c r="E3426">
        <v>64.088399999999993</v>
      </c>
      <c r="F3426" s="11">
        <v>2.0472058152516217</v>
      </c>
      <c r="G3426" s="6">
        <v>0</v>
      </c>
      <c r="H3426" s="19">
        <v>2591.267015283383</v>
      </c>
      <c r="I3426" s="19">
        <v>2591.267015283383</v>
      </c>
      <c r="J3426" s="19">
        <v>240132.69990349284</v>
      </c>
      <c r="K3426" s="6" t="e">
        <v>#N/A</v>
      </c>
      <c r="L3426" s="6" t="e">
        <v>#N/A</v>
      </c>
    </row>
    <row r="3427" spans="1:12" x14ac:dyDescent="0.25">
      <c r="A3427">
        <v>1</v>
      </c>
      <c r="B3427" t="s">
        <v>15</v>
      </c>
      <c r="C3427">
        <v>37</v>
      </c>
      <c r="D3427">
        <v>22.854900000000001</v>
      </c>
      <c r="E3427">
        <v>63.370899999999999</v>
      </c>
      <c r="F3427" s="11">
        <v>1.1444460712501887</v>
      </c>
      <c r="G3427" s="6">
        <v>7749</v>
      </c>
      <c r="H3427" s="19">
        <v>1448.5917014830152</v>
      </c>
      <c r="I3427" s="19">
        <v>9197.5917014830156</v>
      </c>
      <c r="J3427" s="19">
        <v>249330.29160497585</v>
      </c>
      <c r="K3427" s="6">
        <v>467045</v>
      </c>
      <c r="L3427" s="6">
        <v>474794</v>
      </c>
    </row>
    <row r="3428" spans="1:12" x14ac:dyDescent="0.25">
      <c r="A3428">
        <v>1</v>
      </c>
      <c r="B3428" t="s">
        <v>15</v>
      </c>
      <c r="C3428">
        <v>38</v>
      </c>
      <c r="D3428">
        <v>22.9407</v>
      </c>
      <c r="E3428">
        <v>60.8292</v>
      </c>
      <c r="F3428" s="11">
        <v>2.5431477601586567</v>
      </c>
      <c r="G3428" s="6">
        <v>0</v>
      </c>
      <c r="H3428" s="19">
        <v>3219.0094697835593</v>
      </c>
      <c r="I3428" s="19">
        <v>3219.0094697835593</v>
      </c>
      <c r="J3428" s="19">
        <v>252549.30107475939</v>
      </c>
      <c r="K3428" s="6" t="e">
        <v>#N/A</v>
      </c>
      <c r="L3428" s="6" t="e">
        <v>#N/A</v>
      </c>
    </row>
    <row r="3429" spans="1:12" x14ac:dyDescent="0.25">
      <c r="A3429">
        <v>1</v>
      </c>
      <c r="B3429" t="s">
        <v>15</v>
      </c>
      <c r="C3429">
        <v>39</v>
      </c>
      <c r="D3429">
        <v>23.2121</v>
      </c>
      <c r="E3429">
        <v>60.0017</v>
      </c>
      <c r="F3429" s="11">
        <v>0.87086980083133025</v>
      </c>
      <c r="G3429" s="6">
        <v>0</v>
      </c>
      <c r="H3429" s="19">
        <v>1102.3103650295511</v>
      </c>
      <c r="I3429" s="19">
        <v>1102.3103650295511</v>
      </c>
      <c r="J3429" s="19">
        <v>253651.61143978895</v>
      </c>
      <c r="K3429" s="6" t="e">
        <v>#N/A</v>
      </c>
      <c r="L3429" s="6" t="e">
        <v>#N/A</v>
      </c>
    </row>
    <row r="3430" spans="1:12" x14ac:dyDescent="0.25">
      <c r="A3430">
        <v>1</v>
      </c>
      <c r="B3430" t="s">
        <v>15</v>
      </c>
      <c r="C3430">
        <v>40</v>
      </c>
      <c r="D3430">
        <v>24.3247</v>
      </c>
      <c r="E3430">
        <v>59.7575</v>
      </c>
      <c r="F3430" s="11">
        <v>1.1390840179723358</v>
      </c>
      <c r="G3430" s="6">
        <v>12932</v>
      </c>
      <c r="H3430" s="19">
        <v>1441.804639972356</v>
      </c>
      <c r="I3430" s="19">
        <v>14373.804639972355</v>
      </c>
      <c r="J3430" s="19">
        <v>268025.41607976129</v>
      </c>
      <c r="K3430" s="6">
        <v>484904</v>
      </c>
      <c r="L3430" s="6">
        <v>497836</v>
      </c>
    </row>
    <row r="3431" spans="1:12" x14ac:dyDescent="0.25">
      <c r="A3431">
        <v>1</v>
      </c>
      <c r="B3431" t="s">
        <v>15</v>
      </c>
      <c r="C3431">
        <v>41</v>
      </c>
      <c r="D3431">
        <v>25.034600000000001</v>
      </c>
      <c r="E3431">
        <v>58.107900000000001</v>
      </c>
      <c r="F3431" s="11">
        <v>1.7958669689038773</v>
      </c>
      <c r="G3431" s="6">
        <v>0</v>
      </c>
      <c r="H3431" s="19">
        <v>2273.132874911063</v>
      </c>
      <c r="I3431" s="19">
        <v>2273.132874911063</v>
      </c>
      <c r="J3431" s="19">
        <v>270298.54895467235</v>
      </c>
      <c r="K3431" s="6" t="e">
        <v>#N/A</v>
      </c>
      <c r="L3431" s="6" t="e">
        <v>#N/A</v>
      </c>
    </row>
    <row r="3432" spans="1:12" x14ac:dyDescent="0.25">
      <c r="A3432">
        <v>1</v>
      </c>
      <c r="B3432" t="s">
        <v>15</v>
      </c>
      <c r="C3432">
        <v>42</v>
      </c>
      <c r="D3432">
        <v>25.061699999999998</v>
      </c>
      <c r="E3432">
        <v>57.187800000000003</v>
      </c>
      <c r="F3432" s="11">
        <v>0.92049900597447476</v>
      </c>
      <c r="G3432" s="6">
        <v>0</v>
      </c>
      <c r="H3432" s="19">
        <v>1165.1289254908775</v>
      </c>
      <c r="I3432" s="19">
        <v>1165.1289254908775</v>
      </c>
      <c r="J3432" s="19">
        <v>271463.67788016325</v>
      </c>
      <c r="K3432" s="6" t="e">
        <v>#N/A</v>
      </c>
      <c r="L3432" s="6" t="e">
        <v>#N/A</v>
      </c>
    </row>
    <row r="3433" spans="1:12" x14ac:dyDescent="0.25">
      <c r="A3433">
        <v>1</v>
      </c>
      <c r="B3433" t="s">
        <v>15</v>
      </c>
      <c r="C3433">
        <v>43</v>
      </c>
      <c r="D3433">
        <v>25.087199999999999</v>
      </c>
      <c r="E3433">
        <v>55.773299999999999</v>
      </c>
      <c r="F3433" s="11">
        <v>1.414729832865629</v>
      </c>
      <c r="G3433" s="6">
        <v>15586</v>
      </c>
      <c r="H3433" s="19">
        <v>1790.7055187763312</v>
      </c>
      <c r="I3433" s="19">
        <v>17376.705518776333</v>
      </c>
      <c r="J3433" s="19">
        <v>288840.38339893956</v>
      </c>
      <c r="K3433" s="6">
        <v>508266</v>
      </c>
      <c r="L3433" s="6">
        <v>523852</v>
      </c>
    </row>
    <row r="3434" spans="1:12" x14ac:dyDescent="0.25">
      <c r="A3434">
        <v>1</v>
      </c>
      <c r="B3434" t="s">
        <v>15</v>
      </c>
      <c r="C3434">
        <v>44</v>
      </c>
      <c r="D3434">
        <v>24.092600000000001</v>
      </c>
      <c r="E3434">
        <v>55.356000000000002</v>
      </c>
      <c r="F3434" s="11">
        <v>1.0785955914984979</v>
      </c>
      <c r="G3434" s="6">
        <v>5041</v>
      </c>
      <c r="H3434" s="19">
        <v>1365.2409338904713</v>
      </c>
      <c r="I3434" s="19">
        <v>6406.2409338904708</v>
      </c>
      <c r="J3434" s="19">
        <v>295246.62433283002</v>
      </c>
      <c r="K3434" s="6">
        <v>526279</v>
      </c>
      <c r="L3434" s="6">
        <v>531320</v>
      </c>
    </row>
    <row r="3435" spans="1:12" x14ac:dyDescent="0.25">
      <c r="A3435">
        <v>1</v>
      </c>
      <c r="B3435" t="s">
        <v>15</v>
      </c>
      <c r="C3435">
        <v>45</v>
      </c>
      <c r="D3435">
        <v>20.404699999999998</v>
      </c>
      <c r="E3435">
        <v>55.188800000000001</v>
      </c>
      <c r="F3435" s="11">
        <v>3.6916882655500611</v>
      </c>
      <c r="G3435" s="6">
        <v>0</v>
      </c>
      <c r="H3435" s="19">
        <v>4672.7837337902547</v>
      </c>
      <c r="I3435" s="19">
        <v>4672.7837337902547</v>
      </c>
      <c r="J3435" s="19">
        <v>299919.40806662029</v>
      </c>
      <c r="K3435" s="6" t="e">
        <v>#N/A</v>
      </c>
      <c r="L3435" s="6" t="e">
        <v>#N/A</v>
      </c>
    </row>
    <row r="3436" spans="1:12" x14ac:dyDescent="0.25">
      <c r="A3436">
        <v>1</v>
      </c>
      <c r="B3436" t="s">
        <v>15</v>
      </c>
      <c r="C3436">
        <v>46</v>
      </c>
      <c r="D3436">
        <v>18.826599999999999</v>
      </c>
      <c r="E3436">
        <v>53.860700000000001</v>
      </c>
      <c r="F3436" s="11">
        <v>2.0625831425666203</v>
      </c>
      <c r="G3436" s="6">
        <v>20609</v>
      </c>
      <c r="H3436" s="19">
        <v>2610.7309894269274</v>
      </c>
      <c r="I3436" s="19">
        <v>23219.730989426927</v>
      </c>
      <c r="J3436" s="19">
        <v>323139.13905604719</v>
      </c>
      <c r="K3436" s="6">
        <v>541548</v>
      </c>
      <c r="L3436" s="6">
        <v>562157</v>
      </c>
    </row>
    <row r="3437" spans="1:12" x14ac:dyDescent="0.25">
      <c r="A3437">
        <v>1</v>
      </c>
      <c r="B3437" t="s">
        <v>15</v>
      </c>
      <c r="C3437">
        <v>47</v>
      </c>
      <c r="D3437">
        <v>18.999099999999999</v>
      </c>
      <c r="E3437">
        <v>56.119199999999999</v>
      </c>
      <c r="F3437" s="11">
        <v>2.2650780339758696</v>
      </c>
      <c r="G3437" s="6">
        <v>0</v>
      </c>
      <c r="H3437" s="19">
        <v>2867.0405060192711</v>
      </c>
      <c r="I3437" s="19">
        <v>2867.0405060192711</v>
      </c>
      <c r="J3437" s="19">
        <v>326006.17956206645</v>
      </c>
      <c r="K3437" s="6" t="e">
        <v>#N/A</v>
      </c>
      <c r="L3437" s="6" t="e">
        <v>#N/A</v>
      </c>
    </row>
    <row r="3438" spans="1:12" x14ac:dyDescent="0.25">
      <c r="A3438">
        <v>1</v>
      </c>
      <c r="B3438" t="s">
        <v>15</v>
      </c>
      <c r="C3438">
        <v>48</v>
      </c>
      <c r="D3438">
        <v>19.1221</v>
      </c>
      <c r="E3438">
        <v>57.73</v>
      </c>
      <c r="F3438" s="11">
        <v>1.6154892881105689</v>
      </c>
      <c r="G3438" s="6">
        <v>0</v>
      </c>
      <c r="H3438" s="19">
        <v>2044.8183932644945</v>
      </c>
      <c r="I3438" s="19">
        <v>2044.8183932644945</v>
      </c>
      <c r="J3438" s="19">
        <v>328050.99795533094</v>
      </c>
      <c r="K3438" s="6" t="e">
        <v>#N/A</v>
      </c>
      <c r="L3438" s="6" t="e">
        <v>#N/A</v>
      </c>
    </row>
    <row r="3439" spans="1:12" x14ac:dyDescent="0.25">
      <c r="A3439">
        <v>1</v>
      </c>
      <c r="B3439" t="s">
        <v>15</v>
      </c>
      <c r="C3439">
        <v>49</v>
      </c>
      <c r="D3439">
        <v>19.419499999999999</v>
      </c>
      <c r="E3439">
        <v>58.122100000000003</v>
      </c>
      <c r="F3439" s="11">
        <v>0.49212718884451484</v>
      </c>
      <c r="G3439" s="6">
        <v>981</v>
      </c>
      <c r="H3439" s="19">
        <v>622.9138967252245</v>
      </c>
      <c r="I3439" s="19">
        <v>1603.9138967252245</v>
      </c>
      <c r="J3439" s="19">
        <v>329654.91185205616</v>
      </c>
      <c r="K3439" s="6">
        <v>568584</v>
      </c>
      <c r="L3439" s="6">
        <v>569565</v>
      </c>
    </row>
    <row r="3440" spans="1:12" x14ac:dyDescent="0.25">
      <c r="A3440">
        <v>1</v>
      </c>
      <c r="B3440" t="s">
        <v>15</v>
      </c>
      <c r="C3440">
        <v>50</v>
      </c>
      <c r="D3440">
        <v>19.8369</v>
      </c>
      <c r="E3440">
        <v>59.354700000000001</v>
      </c>
      <c r="F3440" s="11">
        <v>1.3013552627933678</v>
      </c>
      <c r="G3440" s="6">
        <v>0</v>
      </c>
      <c r="H3440" s="19">
        <v>1647.2007565235549</v>
      </c>
      <c r="I3440" s="19">
        <v>1647.2007565235549</v>
      </c>
      <c r="J3440" s="19">
        <v>331302.11260857974</v>
      </c>
      <c r="K3440" s="6" t="e">
        <v>#N/A</v>
      </c>
      <c r="L3440" s="6" t="e">
        <v>#N/A</v>
      </c>
    </row>
    <row r="3441" spans="1:12" x14ac:dyDescent="0.25">
      <c r="A3441">
        <v>1</v>
      </c>
      <c r="B3441" t="s">
        <v>15</v>
      </c>
      <c r="C3441">
        <v>51</v>
      </c>
      <c r="D3441">
        <v>19.884799999999998</v>
      </c>
      <c r="E3441">
        <v>60.700899999999997</v>
      </c>
      <c r="F3441" s="11">
        <v>1.347051910655261</v>
      </c>
      <c r="G3441" s="6">
        <v>2880</v>
      </c>
      <c r="H3441" s="19">
        <v>1705.0416513819889</v>
      </c>
      <c r="I3441" s="19">
        <v>4585.0416513819891</v>
      </c>
      <c r="J3441" s="19">
        <v>335887.15425996174</v>
      </c>
      <c r="K3441" s="6">
        <v>573969</v>
      </c>
      <c r="L3441" s="6">
        <v>576849</v>
      </c>
    </row>
    <row r="3442" spans="1:12" x14ac:dyDescent="0.25">
      <c r="A3442">
        <v>1</v>
      </c>
      <c r="B3442" t="s">
        <v>15</v>
      </c>
      <c r="C3442">
        <v>52</v>
      </c>
      <c r="D3442">
        <v>21.014700000000001</v>
      </c>
      <c r="E3442">
        <v>61.546500000000002</v>
      </c>
      <c r="F3442" s="11">
        <v>1.4112807552007551</v>
      </c>
      <c r="G3442" s="6">
        <v>0</v>
      </c>
      <c r="H3442" s="19">
        <v>1786.3398213366531</v>
      </c>
      <c r="I3442" s="19">
        <v>1786.3398213366531</v>
      </c>
      <c r="J3442" s="19">
        <v>337673.49408129841</v>
      </c>
      <c r="K3442" s="6" t="e">
        <v>#N/A</v>
      </c>
      <c r="L3442" s="6" t="e">
        <v>#N/A</v>
      </c>
    </row>
    <row r="3443" spans="1:12" x14ac:dyDescent="0.25">
      <c r="A3443">
        <v>1</v>
      </c>
      <c r="B3443" t="s">
        <v>15</v>
      </c>
      <c r="C3443">
        <v>53</v>
      </c>
      <c r="D3443">
        <v>21.2927</v>
      </c>
      <c r="E3443">
        <v>63.240200000000002</v>
      </c>
      <c r="F3443" s="11">
        <v>1.7163635075356265</v>
      </c>
      <c r="G3443" s="6">
        <v>0</v>
      </c>
      <c r="H3443" s="19">
        <v>2172.5007374339211</v>
      </c>
      <c r="I3443" s="19">
        <v>2172.5007374339211</v>
      </c>
      <c r="J3443" s="19">
        <v>339845.99481873232</v>
      </c>
      <c r="K3443" s="6" t="e">
        <v>#N/A</v>
      </c>
      <c r="L3443" s="6" t="e">
        <v>#N/A</v>
      </c>
    </row>
    <row r="3444" spans="1:12" x14ac:dyDescent="0.25">
      <c r="A3444">
        <v>1</v>
      </c>
      <c r="B3444" t="s">
        <v>15</v>
      </c>
      <c r="C3444">
        <v>54</v>
      </c>
      <c r="D3444">
        <v>21.039100000000001</v>
      </c>
      <c r="E3444">
        <v>65.341700000000003</v>
      </c>
      <c r="F3444" s="11">
        <v>2.1167463735648648</v>
      </c>
      <c r="G3444" s="6">
        <v>0</v>
      </c>
      <c r="H3444" s="19">
        <v>2679.288529114101</v>
      </c>
      <c r="I3444" s="19">
        <v>2679.288529114101</v>
      </c>
      <c r="J3444" s="19">
        <v>342525.28334784642</v>
      </c>
      <c r="K3444" s="6" t="e">
        <v>#N/A</v>
      </c>
      <c r="L3444" s="6" t="e">
        <v>#N/A</v>
      </c>
    </row>
    <row r="3445" spans="1:12" x14ac:dyDescent="0.25">
      <c r="A3445">
        <v>1</v>
      </c>
      <c r="B3445" t="s">
        <v>15</v>
      </c>
      <c r="C3445">
        <v>55</v>
      </c>
      <c r="D3445">
        <v>20.172899999999998</v>
      </c>
      <c r="E3445">
        <v>65.890900000000002</v>
      </c>
      <c r="F3445" s="11">
        <v>1.025633014289226</v>
      </c>
      <c r="G3445" s="6">
        <v>0</v>
      </c>
      <c r="H3445" s="19">
        <v>1298.203131269772</v>
      </c>
      <c r="I3445" s="19">
        <v>1298.203131269772</v>
      </c>
      <c r="J3445" s="19">
        <v>343823.4864791162</v>
      </c>
      <c r="K3445" s="6" t="e">
        <v>#N/A</v>
      </c>
      <c r="L3445" s="6" t="e">
        <v>#N/A</v>
      </c>
    </row>
    <row r="3446" spans="1:12" x14ac:dyDescent="0.25">
      <c r="A3446">
        <v>1</v>
      </c>
      <c r="B3446" t="s">
        <v>15</v>
      </c>
      <c r="C3446">
        <v>56</v>
      </c>
      <c r="D3446">
        <v>18.7166</v>
      </c>
      <c r="E3446">
        <v>66.158000000000001</v>
      </c>
      <c r="F3446" s="11">
        <v>1.4805918073527209</v>
      </c>
      <c r="G3446" s="6">
        <v>0</v>
      </c>
      <c r="H3446" s="19">
        <v>1874.0708359214764</v>
      </c>
      <c r="I3446" s="19">
        <v>1874.0708359214764</v>
      </c>
      <c r="J3446" s="19">
        <v>345697.55731503764</v>
      </c>
      <c r="K3446" s="6" t="e">
        <v>#N/A</v>
      </c>
      <c r="L3446" s="6" t="e">
        <v>#N/A</v>
      </c>
    </row>
    <row r="3447" spans="1:12" x14ac:dyDescent="0.25">
      <c r="A3447">
        <v>1</v>
      </c>
      <c r="B3447" t="s">
        <v>15</v>
      </c>
      <c r="C3447">
        <v>57</v>
      </c>
      <c r="D3447">
        <v>15.8666</v>
      </c>
      <c r="E3447">
        <v>66.408699999999996</v>
      </c>
      <c r="F3447" s="11">
        <v>2.8610051537877377</v>
      </c>
      <c r="G3447" s="6">
        <v>0</v>
      </c>
      <c r="H3447" s="19">
        <v>3621.3399895284679</v>
      </c>
      <c r="I3447" s="19">
        <v>3621.3399895284679</v>
      </c>
      <c r="J3447" s="19">
        <v>349318.89730456611</v>
      </c>
      <c r="K3447" s="6" t="e">
        <v>#N/A</v>
      </c>
      <c r="L3447" s="6" t="e">
        <v>#N/A</v>
      </c>
    </row>
    <row r="3448" spans="1:12" x14ac:dyDescent="0.25">
      <c r="A3448">
        <v>1</v>
      </c>
      <c r="B3448" t="s">
        <v>15</v>
      </c>
      <c r="C3448">
        <v>58</v>
      </c>
      <c r="D3448">
        <v>11.6312</v>
      </c>
      <c r="E3448">
        <v>66.369799999999998</v>
      </c>
      <c r="F3448" s="11">
        <v>4.2355786346141659</v>
      </c>
      <c r="G3448" s="6">
        <v>0</v>
      </c>
      <c r="H3448" s="19">
        <v>5361.2172868733842</v>
      </c>
      <c r="I3448" s="19">
        <v>5361.2172868733842</v>
      </c>
      <c r="J3448" s="19">
        <v>354680.11459143949</v>
      </c>
      <c r="K3448" s="6" t="e">
        <v>#N/A</v>
      </c>
      <c r="L3448" s="6" t="e">
        <v>#N/A</v>
      </c>
    </row>
    <row r="3449" spans="1:12" x14ac:dyDescent="0.25">
      <c r="A3449">
        <v>1</v>
      </c>
      <c r="B3449" t="s">
        <v>15</v>
      </c>
      <c r="C3449">
        <v>59</v>
      </c>
      <c r="D3449">
        <v>7.2740999999999998</v>
      </c>
      <c r="E3449">
        <v>66.266099999999994</v>
      </c>
      <c r="F3449" s="11">
        <v>4.358333867431452</v>
      </c>
      <c r="G3449" s="6">
        <v>0</v>
      </c>
      <c r="H3449" s="19">
        <v>5516.595697477288</v>
      </c>
      <c r="I3449" s="19">
        <v>5516.595697477288</v>
      </c>
      <c r="J3449" s="19">
        <v>360196.71028891677</v>
      </c>
      <c r="K3449" s="6" t="e">
        <v>#N/A</v>
      </c>
      <c r="L3449" s="6" t="e">
        <v>#N/A</v>
      </c>
    </row>
    <row r="3450" spans="1:12" x14ac:dyDescent="0.25">
      <c r="A3450">
        <v>1</v>
      </c>
      <c r="B3450" t="s">
        <v>15</v>
      </c>
      <c r="C3450">
        <v>60</v>
      </c>
      <c r="D3450">
        <v>4.3303000000000003</v>
      </c>
      <c r="E3450">
        <v>66.398300000000006</v>
      </c>
      <c r="F3450" s="11">
        <v>2.9467669198631912</v>
      </c>
      <c r="G3450" s="6">
        <v>2341</v>
      </c>
      <c r="H3450" s="19">
        <v>3729.8936258791232</v>
      </c>
      <c r="I3450" s="19">
        <v>6070.8936258791236</v>
      </c>
      <c r="J3450" s="19">
        <v>366267.60391479591</v>
      </c>
      <c r="K3450" s="6">
        <v>602573</v>
      </c>
      <c r="L3450" s="6">
        <v>604914</v>
      </c>
    </row>
    <row r="3451" spans="1:12" x14ac:dyDescent="0.25">
      <c r="A3451">
        <v>1</v>
      </c>
      <c r="B3451" t="s">
        <v>15</v>
      </c>
      <c r="C3451">
        <v>61</v>
      </c>
      <c r="D3451">
        <v>5.8803000000000001</v>
      </c>
      <c r="E3451">
        <v>67.466899999999995</v>
      </c>
      <c r="F3451" s="11">
        <v>1.8826592787862537</v>
      </c>
      <c r="G3451" s="6">
        <v>0</v>
      </c>
      <c r="H3451" s="19">
        <v>2382.9909302677556</v>
      </c>
      <c r="I3451" s="19">
        <v>2382.9909302677556</v>
      </c>
      <c r="J3451" s="19">
        <v>368650.59484506369</v>
      </c>
      <c r="K3451" s="6" t="e">
        <v>#N/A</v>
      </c>
      <c r="L3451" s="6" t="e">
        <v>#N/A</v>
      </c>
    </row>
    <row r="3452" spans="1:12" x14ac:dyDescent="0.25">
      <c r="A3452">
        <v>1</v>
      </c>
      <c r="B3452" t="s">
        <v>15</v>
      </c>
      <c r="C3452">
        <v>62</v>
      </c>
      <c r="D3452">
        <v>6.6958000000000002</v>
      </c>
      <c r="E3452">
        <v>68.857500000000002</v>
      </c>
      <c r="F3452" s="11">
        <v>1.6120820729727185</v>
      </c>
      <c r="G3452" s="6">
        <v>0</v>
      </c>
      <c r="H3452" s="19">
        <v>2040.5056836507808</v>
      </c>
      <c r="I3452" s="19">
        <v>2040.5056836507808</v>
      </c>
      <c r="J3452" s="19">
        <v>370691.10052871448</v>
      </c>
      <c r="K3452" s="6" t="e">
        <v>#N/A</v>
      </c>
      <c r="L3452" s="6" t="e">
        <v>#N/A</v>
      </c>
    </row>
    <row r="3453" spans="1:12" x14ac:dyDescent="0.25">
      <c r="A3453">
        <v>1</v>
      </c>
      <c r="B3453" t="s">
        <v>15</v>
      </c>
      <c r="C3453">
        <v>63</v>
      </c>
      <c r="D3453">
        <v>6.9061000000000003</v>
      </c>
      <c r="E3453">
        <v>71.195499999999996</v>
      </c>
      <c r="F3453" s="11">
        <v>2.3474390492619763</v>
      </c>
      <c r="G3453" s="6">
        <v>0</v>
      </c>
      <c r="H3453" s="19">
        <v>2971.289615056658</v>
      </c>
      <c r="I3453" s="19">
        <v>2971.289615056658</v>
      </c>
      <c r="J3453" s="19">
        <v>373662.39014377113</v>
      </c>
      <c r="K3453" s="6" t="e">
        <v>#N/A</v>
      </c>
      <c r="L3453" s="6" t="e">
        <v>#N/A</v>
      </c>
    </row>
    <row r="3454" spans="1:12" x14ac:dyDescent="0.25">
      <c r="A3454">
        <v>1</v>
      </c>
      <c r="B3454" t="s">
        <v>15</v>
      </c>
      <c r="C3454">
        <v>64</v>
      </c>
      <c r="D3454">
        <v>6.7858000000000001</v>
      </c>
      <c r="E3454">
        <v>74.604799999999997</v>
      </c>
      <c r="F3454" s="11">
        <v>3.4114217827762094</v>
      </c>
      <c r="G3454" s="6">
        <v>0</v>
      </c>
      <c r="H3454" s="19">
        <v>4318.0342079287784</v>
      </c>
      <c r="I3454" s="19">
        <v>4318.0342079287784</v>
      </c>
      <c r="J3454" s="19">
        <v>377980.42435169988</v>
      </c>
      <c r="K3454" s="6" t="e">
        <v>#N/A</v>
      </c>
      <c r="L3454" s="6" t="e">
        <v>#N/A</v>
      </c>
    </row>
    <row r="3455" spans="1:12" x14ac:dyDescent="0.25">
      <c r="A3455">
        <v>1</v>
      </c>
      <c r="B3455" t="s">
        <v>15</v>
      </c>
      <c r="C3455">
        <v>65</v>
      </c>
      <c r="D3455">
        <v>6.0129000000000001</v>
      </c>
      <c r="E3455">
        <v>75.106099999999998</v>
      </c>
      <c r="F3455" s="11">
        <v>0.92123618035767596</v>
      </c>
      <c r="G3455" s="6">
        <v>0</v>
      </c>
      <c r="H3455" s="19">
        <v>1166.0620098195122</v>
      </c>
      <c r="I3455" s="19">
        <v>1166.0620098195122</v>
      </c>
      <c r="J3455" s="19">
        <v>379146.48636151938</v>
      </c>
      <c r="K3455" s="6" t="e">
        <v>#N/A</v>
      </c>
      <c r="L3455" s="6" t="e">
        <v>#N/A</v>
      </c>
    </row>
    <row r="3456" spans="1:12" x14ac:dyDescent="0.25">
      <c r="A3456">
        <v>1</v>
      </c>
      <c r="B3456" t="s">
        <v>15</v>
      </c>
      <c r="C3456">
        <v>66</v>
      </c>
      <c r="D3456">
        <v>2.6078000000000001</v>
      </c>
      <c r="E3456">
        <v>75.377600000000001</v>
      </c>
      <c r="F3456" s="11">
        <v>3.4159066527058379</v>
      </c>
      <c r="G3456" s="6">
        <v>0</v>
      </c>
      <c r="H3456" s="19">
        <v>4323.7109676516657</v>
      </c>
      <c r="I3456" s="19">
        <v>4323.7109676516657</v>
      </c>
      <c r="J3456" s="19">
        <v>383470.19732917106</v>
      </c>
      <c r="K3456" s="6" t="e">
        <v>#N/A</v>
      </c>
      <c r="L3456" s="6" t="e">
        <v>#N/A</v>
      </c>
    </row>
    <row r="3457" spans="1:12" x14ac:dyDescent="0.25">
      <c r="A3457">
        <v>1</v>
      </c>
      <c r="B3457" t="s">
        <v>15</v>
      </c>
      <c r="C3457">
        <v>67</v>
      </c>
      <c r="D3457">
        <v>-0.48630000000000001</v>
      </c>
      <c r="E3457">
        <v>75.624399999999994</v>
      </c>
      <c r="F3457" s="11">
        <v>3.103927359008261</v>
      </c>
      <c r="G3457" s="6">
        <v>7672</v>
      </c>
      <c r="H3457" s="19">
        <v>3928.8206995666396</v>
      </c>
      <c r="I3457" s="19">
        <v>11600.820699566641</v>
      </c>
      <c r="J3457" s="19">
        <v>395071.01802873769</v>
      </c>
      <c r="K3457" s="6">
        <v>622862</v>
      </c>
      <c r="L3457" s="6">
        <v>630534</v>
      </c>
    </row>
    <row r="3458" spans="1:12" x14ac:dyDescent="0.25">
      <c r="A3458">
        <v>1</v>
      </c>
      <c r="B3458" t="s">
        <v>15</v>
      </c>
      <c r="C3458">
        <v>68</v>
      </c>
      <c r="D3458">
        <v>-8.3355999999999995</v>
      </c>
      <c r="E3458">
        <v>75.567899999999995</v>
      </c>
      <c r="F3458" s="11">
        <v>7.8495033435243524</v>
      </c>
      <c r="G3458" s="6">
        <v>5705</v>
      </c>
      <c r="H3458" s="19">
        <v>9935.5711814111255</v>
      </c>
      <c r="I3458" s="19">
        <v>15640.571181411126</v>
      </c>
      <c r="J3458" s="19">
        <v>410711.58921014878</v>
      </c>
      <c r="K3458" s="6">
        <v>641522</v>
      </c>
      <c r="L3458" s="6">
        <v>647227</v>
      </c>
    </row>
    <row r="3459" spans="1:12" x14ac:dyDescent="0.25">
      <c r="A3459">
        <v>1</v>
      </c>
      <c r="B3459" t="s">
        <v>15</v>
      </c>
      <c r="C3459">
        <v>69</v>
      </c>
      <c r="D3459">
        <v>-8.7386999999999997</v>
      </c>
      <c r="E3459">
        <v>73.918300000000002</v>
      </c>
      <c r="F3459" s="11">
        <v>1.6981371469937212</v>
      </c>
      <c r="G3459" s="6">
        <v>0</v>
      </c>
      <c r="H3459" s="19">
        <v>2149.430576862354</v>
      </c>
      <c r="I3459" s="19">
        <v>2149.430576862354</v>
      </c>
      <c r="J3459" s="19">
        <v>412861.01978701114</v>
      </c>
      <c r="K3459" s="6" t="e">
        <v>#N/A</v>
      </c>
      <c r="L3459" s="6" t="e">
        <v>#N/A</v>
      </c>
    </row>
    <row r="3460" spans="1:12" x14ac:dyDescent="0.25">
      <c r="A3460">
        <v>1</v>
      </c>
      <c r="B3460" t="s">
        <v>15</v>
      </c>
      <c r="C3460">
        <v>70</v>
      </c>
      <c r="D3460">
        <v>-8.7917000000000005</v>
      </c>
      <c r="E3460">
        <v>73.009500000000003</v>
      </c>
      <c r="F3460" s="11">
        <v>0.91034413273223158</v>
      </c>
      <c r="G3460" s="6">
        <v>0</v>
      </c>
      <c r="H3460" s="19">
        <v>1152.275314055735</v>
      </c>
      <c r="I3460" s="19">
        <v>1152.275314055735</v>
      </c>
      <c r="J3460" s="19">
        <v>414013.29510106688</v>
      </c>
      <c r="K3460" s="6" t="e">
        <v>#N/A</v>
      </c>
      <c r="L3460" s="6" t="e">
        <v>#N/A</v>
      </c>
    </row>
    <row r="3461" spans="1:12" x14ac:dyDescent="0.25">
      <c r="A3461">
        <v>1</v>
      </c>
      <c r="B3461" t="s">
        <v>15</v>
      </c>
      <c r="C3461">
        <v>71</v>
      </c>
      <c r="D3461">
        <v>-8.8122000000000007</v>
      </c>
      <c r="E3461">
        <v>72.354900000000001</v>
      </c>
      <c r="F3461" s="11">
        <v>0.65492091889021431</v>
      </c>
      <c r="G3461" s="6">
        <v>4770</v>
      </c>
      <c r="H3461" s="19">
        <v>828.97135309803173</v>
      </c>
      <c r="I3461" s="19">
        <v>5598.9713530980316</v>
      </c>
      <c r="J3461" s="19">
        <v>419612.26645416493</v>
      </c>
      <c r="K3461" s="6">
        <v>652011</v>
      </c>
      <c r="L3461" s="6">
        <v>656781</v>
      </c>
    </row>
    <row r="3462" spans="1:12" x14ac:dyDescent="0.25">
      <c r="A3462">
        <v>1</v>
      </c>
      <c r="B3462" t="s">
        <v>15</v>
      </c>
      <c r="C3462">
        <v>72</v>
      </c>
      <c r="D3462">
        <v>-11.7637</v>
      </c>
      <c r="E3462">
        <v>71.714600000000004</v>
      </c>
      <c r="F3462" s="11">
        <v>3.020155019200172</v>
      </c>
      <c r="G3462" s="6">
        <v>0</v>
      </c>
      <c r="H3462" s="19">
        <v>3822.7851953097647</v>
      </c>
      <c r="I3462" s="19">
        <v>3822.7851953097647</v>
      </c>
      <c r="J3462" s="19">
        <v>423435.05164947471</v>
      </c>
      <c r="K3462" s="6" t="e">
        <v>#N/A</v>
      </c>
      <c r="L3462" s="6" t="e">
        <v>#N/A</v>
      </c>
    </row>
    <row r="3463" spans="1:12" x14ac:dyDescent="0.25">
      <c r="A3463">
        <v>1</v>
      </c>
      <c r="B3463" t="s">
        <v>15</v>
      </c>
      <c r="C3463">
        <v>73</v>
      </c>
      <c r="D3463">
        <v>-13.4344</v>
      </c>
      <c r="E3463">
        <v>71.72</v>
      </c>
      <c r="F3463" s="11">
        <v>1.670708726858156</v>
      </c>
      <c r="G3463" s="6">
        <v>3743</v>
      </c>
      <c r="H3463" s="19">
        <v>2114.7128362965918</v>
      </c>
      <c r="I3463" s="19">
        <v>5857.7128362965923</v>
      </c>
      <c r="J3463" s="19">
        <v>429292.7644857713</v>
      </c>
      <c r="K3463" s="6">
        <v>663375</v>
      </c>
      <c r="L3463" s="6">
        <v>667118</v>
      </c>
    </row>
    <row r="3464" spans="1:12" x14ac:dyDescent="0.25">
      <c r="A3464">
        <v>1</v>
      </c>
      <c r="B3464" t="s">
        <v>15</v>
      </c>
      <c r="C3464">
        <v>74</v>
      </c>
      <c r="D3464">
        <v>-15.791700000000001</v>
      </c>
      <c r="E3464">
        <v>71.750600000000006</v>
      </c>
      <c r="F3464" s="11">
        <v>2.3574986002116742</v>
      </c>
      <c r="G3464" s="6">
        <v>1224</v>
      </c>
      <c r="H3464" s="19">
        <v>2984.0225715431611</v>
      </c>
      <c r="I3464" s="19">
        <v>4208.0225715431607</v>
      </c>
      <c r="J3464" s="19">
        <v>433500.78705731448</v>
      </c>
      <c r="K3464" s="6">
        <v>671775</v>
      </c>
      <c r="L3464" s="6">
        <v>672999</v>
      </c>
    </row>
    <row r="3465" spans="1:12" x14ac:dyDescent="0.25">
      <c r="A3465">
        <v>1</v>
      </c>
      <c r="B3465" t="s">
        <v>15</v>
      </c>
      <c r="C3465">
        <v>75</v>
      </c>
      <c r="D3465">
        <v>-12.4025</v>
      </c>
      <c r="E3465">
        <v>71.8964</v>
      </c>
      <c r="F3465" s="11">
        <v>3.3923346356160091</v>
      </c>
      <c r="G3465" s="6">
        <v>0</v>
      </c>
      <c r="H3465" s="19">
        <v>4293.8744998605362</v>
      </c>
      <c r="I3465" s="19">
        <v>4293.8744998605362</v>
      </c>
      <c r="J3465" s="19">
        <v>437794.66155717499</v>
      </c>
      <c r="K3465" s="6" t="e">
        <v>#N/A</v>
      </c>
      <c r="L3465" s="6" t="e">
        <v>#N/A</v>
      </c>
    </row>
    <row r="3466" spans="1:12" x14ac:dyDescent="0.25">
      <c r="A3466">
        <v>1</v>
      </c>
      <c r="B3466" t="s">
        <v>15</v>
      </c>
      <c r="C3466">
        <v>76</v>
      </c>
      <c r="D3466">
        <v>-10.815099999999999</v>
      </c>
      <c r="E3466">
        <v>74.632599999999996</v>
      </c>
      <c r="F3466" s="11">
        <v>3.1633256550661968</v>
      </c>
      <c r="G3466" s="6">
        <v>0</v>
      </c>
      <c r="H3466" s="19">
        <v>4004.0045644190591</v>
      </c>
      <c r="I3466" s="19">
        <v>4004.0045644190591</v>
      </c>
      <c r="J3466" s="19">
        <v>441798.66612159403</v>
      </c>
      <c r="K3466" s="6" t="e">
        <v>#N/A</v>
      </c>
      <c r="L3466" s="6" t="e">
        <v>#N/A</v>
      </c>
    </row>
    <row r="3467" spans="1:12" x14ac:dyDescent="0.25">
      <c r="A3467">
        <v>1</v>
      </c>
      <c r="B3467" t="s">
        <v>15</v>
      </c>
      <c r="C3467">
        <v>77</v>
      </c>
      <c r="D3467">
        <v>-9.4842999999999993</v>
      </c>
      <c r="E3467">
        <v>77.683199999999999</v>
      </c>
      <c r="F3467" s="11">
        <v>3.3282411270819936</v>
      </c>
      <c r="G3467" s="6">
        <v>0</v>
      </c>
      <c r="H3467" s="19">
        <v>4212.7476325369562</v>
      </c>
      <c r="I3467" s="19">
        <v>4212.7476325369562</v>
      </c>
      <c r="J3467" s="19">
        <v>446011.413754131</v>
      </c>
      <c r="K3467" s="6" t="e">
        <v>#N/A</v>
      </c>
      <c r="L3467" s="6" t="e">
        <v>#N/A</v>
      </c>
    </row>
    <row r="3468" spans="1:12" x14ac:dyDescent="0.25">
      <c r="A3468">
        <v>1</v>
      </c>
      <c r="B3468" t="s">
        <v>15</v>
      </c>
      <c r="C3468">
        <v>78</v>
      </c>
      <c r="D3468">
        <v>-9.4161000000000001</v>
      </c>
      <c r="E3468">
        <v>80.879300000000001</v>
      </c>
      <c r="F3468" s="11">
        <v>3.1968275602540728</v>
      </c>
      <c r="G3468" s="6">
        <v>6423</v>
      </c>
      <c r="H3468" s="19">
        <v>4046.4098669127047</v>
      </c>
      <c r="I3468" s="19">
        <v>10469.409866912705</v>
      </c>
      <c r="J3468" s="19">
        <v>456480.8236210437</v>
      </c>
      <c r="K3468" s="6">
        <v>690378</v>
      </c>
      <c r="L3468" s="6">
        <v>696801</v>
      </c>
    </row>
    <row r="3469" spans="1:12" x14ac:dyDescent="0.25">
      <c r="A3469">
        <v>1</v>
      </c>
      <c r="B3469" t="s">
        <v>15</v>
      </c>
      <c r="C3469">
        <v>79</v>
      </c>
      <c r="D3469">
        <v>-9.2885000000000009</v>
      </c>
      <c r="E3469">
        <v>76.504000000000005</v>
      </c>
      <c r="F3469" s="11">
        <v>4.3771602495225101</v>
      </c>
      <c r="G3469" s="6">
        <v>0</v>
      </c>
      <c r="H3469" s="19">
        <v>5540.4253400888128</v>
      </c>
      <c r="I3469" s="19">
        <v>5540.4253400888128</v>
      </c>
      <c r="J3469" s="19">
        <v>462021.24896113254</v>
      </c>
      <c r="K3469" s="6" t="e">
        <v>#N/A</v>
      </c>
      <c r="L3469" s="6" t="e">
        <v>#N/A</v>
      </c>
    </row>
    <row r="3470" spans="1:12" x14ac:dyDescent="0.25">
      <c r="A3470">
        <v>1</v>
      </c>
      <c r="B3470" t="s">
        <v>15</v>
      </c>
      <c r="C3470">
        <v>80</v>
      </c>
      <c r="D3470">
        <v>-9.2172999999999998</v>
      </c>
      <c r="E3470">
        <v>74.380700000000004</v>
      </c>
      <c r="F3470" s="11">
        <v>2.1244934290319661</v>
      </c>
      <c r="G3470" s="6">
        <v>0</v>
      </c>
      <c r="H3470" s="19">
        <v>2689.0944260825031</v>
      </c>
      <c r="I3470" s="19">
        <v>2689.0944260825031</v>
      </c>
      <c r="J3470" s="19">
        <v>464710.34338721505</v>
      </c>
      <c r="K3470" s="6" t="e">
        <v>#N/A</v>
      </c>
      <c r="L3470" s="6" t="e">
        <v>#N/A</v>
      </c>
    </row>
    <row r="3471" spans="1:12" x14ac:dyDescent="0.25">
      <c r="A3471">
        <v>1</v>
      </c>
      <c r="B3471" t="s">
        <v>15</v>
      </c>
      <c r="C3471">
        <v>81</v>
      </c>
      <c r="D3471">
        <v>-8.5343</v>
      </c>
      <c r="E3471">
        <v>72.734700000000004</v>
      </c>
      <c r="F3471" s="11">
        <v>1.7820788422513754</v>
      </c>
      <c r="G3471" s="6">
        <v>0</v>
      </c>
      <c r="H3471" s="19">
        <v>2255.6804441241825</v>
      </c>
      <c r="I3471" s="19">
        <v>2255.6804441241825</v>
      </c>
      <c r="J3471" s="19">
        <v>466966.0238313392</v>
      </c>
      <c r="K3471" s="6" t="e">
        <v>#N/A</v>
      </c>
      <c r="L3471" s="6" t="e">
        <v>#N/A</v>
      </c>
    </row>
    <row r="3472" spans="1:12" x14ac:dyDescent="0.25">
      <c r="A3472">
        <v>1</v>
      </c>
      <c r="B3472" t="s">
        <v>15</v>
      </c>
      <c r="C3472">
        <v>82</v>
      </c>
      <c r="D3472">
        <v>-8.4341000000000008</v>
      </c>
      <c r="E3472">
        <v>69.688999999999993</v>
      </c>
      <c r="F3472" s="11">
        <v>3.0473477861904872</v>
      </c>
      <c r="G3472" s="6">
        <v>0</v>
      </c>
      <c r="H3472" s="19">
        <v>3857.2046560358617</v>
      </c>
      <c r="I3472" s="19">
        <v>3857.2046560358617</v>
      </c>
      <c r="J3472" s="19">
        <v>470823.22848737508</v>
      </c>
      <c r="K3472" s="6" t="e">
        <v>#N/A</v>
      </c>
      <c r="L3472" s="6" t="e">
        <v>#N/A</v>
      </c>
    </row>
    <row r="3473" spans="1:12" x14ac:dyDescent="0.25">
      <c r="A3473">
        <v>1</v>
      </c>
      <c r="B3473" t="s">
        <v>15</v>
      </c>
      <c r="C3473">
        <v>83</v>
      </c>
      <c r="D3473">
        <v>-8.5013000000000005</v>
      </c>
      <c r="E3473">
        <v>63.827199999999998</v>
      </c>
      <c r="F3473" s="11">
        <v>5.8621851796066586</v>
      </c>
      <c r="G3473" s="6">
        <v>0</v>
      </c>
      <c r="H3473" s="19">
        <v>7420.1074363061862</v>
      </c>
      <c r="I3473" s="19">
        <v>7420.1074363061862</v>
      </c>
      <c r="J3473" s="19">
        <v>478243.33592368127</v>
      </c>
      <c r="K3473" s="6" t="e">
        <v>#N/A</v>
      </c>
      <c r="L3473" s="6" t="e">
        <v>#N/A</v>
      </c>
    </row>
    <row r="3474" spans="1:12" x14ac:dyDescent="0.25">
      <c r="A3474">
        <v>1</v>
      </c>
      <c r="B3474" t="s">
        <v>15</v>
      </c>
      <c r="C3474">
        <v>84</v>
      </c>
      <c r="D3474">
        <v>-8.1277000000000008</v>
      </c>
      <c r="E3474">
        <v>48.317700000000002</v>
      </c>
      <c r="F3474" s="11">
        <v>15.513999072128367</v>
      </c>
      <c r="G3474" s="6">
        <v>0</v>
      </c>
      <c r="H3474" s="19">
        <v>19636.967505293138</v>
      </c>
      <c r="I3474" s="19">
        <v>19636.967505293138</v>
      </c>
      <c r="J3474" s="19">
        <v>497880.30342897441</v>
      </c>
      <c r="K3474" s="6" t="e">
        <v>#N/A</v>
      </c>
      <c r="L3474" s="6" t="e">
        <v>#N/A</v>
      </c>
    </row>
    <row r="3475" spans="1:12" x14ac:dyDescent="0.25">
      <c r="A3475">
        <v>1</v>
      </c>
      <c r="B3475" t="s">
        <v>15</v>
      </c>
      <c r="C3475">
        <v>85</v>
      </c>
      <c r="D3475">
        <v>-7.9212999999999996</v>
      </c>
      <c r="E3475">
        <v>41.575699999999998</v>
      </c>
      <c r="F3475" s="11">
        <v>6.7451586311961602</v>
      </c>
      <c r="G3475" s="6">
        <v>0</v>
      </c>
      <c r="H3475" s="19">
        <v>8537.7380933847835</v>
      </c>
      <c r="I3475" s="19">
        <v>8537.7380933847835</v>
      </c>
      <c r="J3475" s="19">
        <v>506418.04152235918</v>
      </c>
      <c r="K3475" s="6" t="e">
        <v>#N/A</v>
      </c>
      <c r="L3475" s="6" t="e">
        <v>#N/A</v>
      </c>
    </row>
    <row r="3476" spans="1:12" x14ac:dyDescent="0.25">
      <c r="A3476">
        <v>1</v>
      </c>
      <c r="B3476" t="s">
        <v>15</v>
      </c>
      <c r="C3476">
        <v>86</v>
      </c>
      <c r="D3476">
        <v>-6.9627999999999997</v>
      </c>
      <c r="E3476">
        <v>40.329799999999999</v>
      </c>
      <c r="F3476" s="11">
        <v>1.5719379949603602</v>
      </c>
      <c r="G3476" s="6">
        <v>0</v>
      </c>
      <c r="H3476" s="19">
        <v>1989.6929981662972</v>
      </c>
      <c r="I3476" s="19">
        <v>1989.6929981662972</v>
      </c>
      <c r="J3476" s="19">
        <v>508407.7345205255</v>
      </c>
      <c r="K3476" s="6" t="e">
        <v>#N/A</v>
      </c>
      <c r="L3476" s="6" t="e">
        <v>#N/A</v>
      </c>
    </row>
    <row r="3477" spans="1:12" x14ac:dyDescent="0.25">
      <c r="A3477">
        <v>1</v>
      </c>
      <c r="B3477" t="s">
        <v>15</v>
      </c>
      <c r="C3477">
        <v>87</v>
      </c>
      <c r="D3477">
        <v>-4.7430000000000003</v>
      </c>
      <c r="E3477">
        <v>39.767499999999998</v>
      </c>
      <c r="F3477" s="11">
        <v>2.2899112057020896</v>
      </c>
      <c r="G3477" s="6">
        <v>0</v>
      </c>
      <c r="H3477" s="19">
        <v>2898.4732903048675</v>
      </c>
      <c r="I3477" s="19">
        <v>2898.4732903048675</v>
      </c>
      <c r="J3477" s="19">
        <v>511306.20781083038</v>
      </c>
      <c r="K3477" s="6" t="e">
        <v>#N/A</v>
      </c>
      <c r="L3477" s="6" t="e">
        <v>#N/A</v>
      </c>
    </row>
    <row r="3478" spans="1:12" x14ac:dyDescent="0.25">
      <c r="A3478">
        <v>1</v>
      </c>
      <c r="B3478" t="s">
        <v>15</v>
      </c>
      <c r="C3478">
        <v>88</v>
      </c>
      <c r="D3478">
        <v>-3.7730000000000001</v>
      </c>
      <c r="E3478">
        <v>37.827800000000003</v>
      </c>
      <c r="F3478" s="11">
        <v>2.1687176141674094</v>
      </c>
      <c r="G3478" s="6">
        <v>0</v>
      </c>
      <c r="H3478" s="19">
        <v>2745.0715395537122</v>
      </c>
      <c r="I3478" s="19">
        <v>2745.0715395537122</v>
      </c>
      <c r="J3478" s="19">
        <v>514051.27935038408</v>
      </c>
      <c r="K3478" s="6" t="e">
        <v>#N/A</v>
      </c>
      <c r="L3478" s="6" t="e">
        <v>#N/A</v>
      </c>
    </row>
    <row r="3479" spans="1:12" x14ac:dyDescent="0.25">
      <c r="A3479">
        <v>1</v>
      </c>
      <c r="B3479" t="s">
        <v>15</v>
      </c>
      <c r="C3479">
        <v>89</v>
      </c>
      <c r="D3479">
        <v>-0.31769999999999998</v>
      </c>
      <c r="E3479">
        <v>35.082000000000001</v>
      </c>
      <c r="F3479" s="11">
        <v>4.4134471482051323</v>
      </c>
      <c r="G3479" s="6">
        <v>0</v>
      </c>
      <c r="H3479" s="19">
        <v>5586.3557702110284</v>
      </c>
      <c r="I3479" s="19">
        <v>5586.3557702110284</v>
      </c>
      <c r="J3479" s="19">
        <v>519637.63512059511</v>
      </c>
      <c r="K3479" s="6" t="e">
        <v>#N/A</v>
      </c>
      <c r="L3479" s="6" t="e">
        <v>#N/A</v>
      </c>
    </row>
    <row r="3480" spans="1:12" x14ac:dyDescent="0.25">
      <c r="A3480">
        <v>1</v>
      </c>
      <c r="B3480" t="s">
        <v>15</v>
      </c>
      <c r="C3480">
        <v>90</v>
      </c>
      <c r="D3480">
        <v>-0.1472</v>
      </c>
      <c r="E3480">
        <v>30.911899999999999</v>
      </c>
      <c r="F3480" s="11">
        <v>4.1735841024232414</v>
      </c>
      <c r="G3480" s="6">
        <v>0</v>
      </c>
      <c r="H3480" s="19">
        <v>5282.7472155217547</v>
      </c>
      <c r="I3480" s="19">
        <v>5282.7472155217547</v>
      </c>
      <c r="J3480" s="19">
        <v>524920.38233611686</v>
      </c>
      <c r="K3480" s="6" t="e">
        <v>#N/A</v>
      </c>
      <c r="L3480" s="6" t="e">
        <v>#N/A</v>
      </c>
    </row>
    <row r="3481" spans="1:12" x14ac:dyDescent="0.25">
      <c r="A3481">
        <v>1</v>
      </c>
      <c r="B3481" t="s">
        <v>15</v>
      </c>
      <c r="C3481">
        <v>91</v>
      </c>
      <c r="D3481">
        <v>-0.18090000000000001</v>
      </c>
      <c r="E3481">
        <v>29.637499999999999</v>
      </c>
      <c r="F3481" s="11">
        <v>1.2748455004430927</v>
      </c>
      <c r="G3481" s="6">
        <v>3723</v>
      </c>
      <c r="H3481" s="19">
        <v>1613.6458143435837</v>
      </c>
      <c r="I3481" s="19">
        <v>5336.6458143435839</v>
      </c>
      <c r="J3481" s="19">
        <v>530257.02815046045</v>
      </c>
      <c r="K3481" s="6">
        <v>746886</v>
      </c>
      <c r="L3481" s="6">
        <v>750609</v>
      </c>
    </row>
    <row r="3482" spans="1:12" x14ac:dyDescent="0.25">
      <c r="A3482">
        <v>1</v>
      </c>
      <c r="B3482" t="s">
        <v>15</v>
      </c>
      <c r="C3482">
        <v>92</v>
      </c>
      <c r="D3482">
        <v>1.1308</v>
      </c>
      <c r="E3482">
        <v>12.336399999999999</v>
      </c>
      <c r="F3482" s="11">
        <v>17.350752666671262</v>
      </c>
      <c r="G3482" s="6">
        <v>0</v>
      </c>
      <c r="H3482" s="19">
        <v>21961.85295124289</v>
      </c>
      <c r="I3482" s="19">
        <v>21961.85295124289</v>
      </c>
      <c r="J3482" s="19">
        <v>552218.88110170339</v>
      </c>
      <c r="K3482" s="6" t="e">
        <v>#N/A</v>
      </c>
      <c r="L3482" s="6" t="e">
        <v>#N/A</v>
      </c>
    </row>
    <row r="3483" spans="1:12" x14ac:dyDescent="0.25">
      <c r="A3483">
        <v>1</v>
      </c>
      <c r="B3483" t="s">
        <v>15</v>
      </c>
      <c r="C3483">
        <v>93</v>
      </c>
      <c r="D3483">
        <v>1.0680000000000001</v>
      </c>
      <c r="E3483">
        <v>7.6037999999999997</v>
      </c>
      <c r="F3483" s="11">
        <v>4.7330166490305103</v>
      </c>
      <c r="G3483" s="6">
        <v>2520</v>
      </c>
      <c r="H3483" s="19">
        <v>5990.8534032336265</v>
      </c>
      <c r="I3483" s="19">
        <v>8510.8534032336265</v>
      </c>
      <c r="J3483" s="19">
        <v>560729.73450493696</v>
      </c>
      <c r="K3483" s="6">
        <v>770835</v>
      </c>
      <c r="L3483" s="6">
        <v>773355</v>
      </c>
    </row>
    <row r="3484" spans="1:12" x14ac:dyDescent="0.25">
      <c r="A3484">
        <v>1</v>
      </c>
      <c r="B3484" t="s">
        <v>15</v>
      </c>
      <c r="C3484">
        <v>94</v>
      </c>
      <c r="D3484">
        <v>1.0437000000000001</v>
      </c>
      <c r="E3484">
        <v>-6.8500000000000005E-2</v>
      </c>
      <c r="F3484" s="11">
        <v>7.6723384818450233</v>
      </c>
      <c r="G3484" s="6">
        <v>0</v>
      </c>
      <c r="H3484" s="19">
        <v>9711.3233510675673</v>
      </c>
      <c r="I3484" s="19">
        <v>9711.3233510675673</v>
      </c>
      <c r="J3484" s="19">
        <v>570441.05785600457</v>
      </c>
      <c r="K3484" s="6" t="e">
        <v>#N/A</v>
      </c>
      <c r="L3484" s="6">
        <v>782109.05785600457</v>
      </c>
    </row>
    <row r="3485" spans="1:12" x14ac:dyDescent="0.25">
      <c r="A3485">
        <v>1</v>
      </c>
      <c r="B3485" t="s">
        <v>28</v>
      </c>
      <c r="C3485">
        <v>1</v>
      </c>
      <c r="D3485">
        <v>1.0225</v>
      </c>
      <c r="E3485">
        <v>-6.8699999999999997E-2</v>
      </c>
      <c r="F3485" s="11">
        <v>0</v>
      </c>
      <c r="G3485" s="6">
        <v>0</v>
      </c>
      <c r="H3485" s="19">
        <v>0</v>
      </c>
      <c r="I3485" s="19">
        <v>0</v>
      </c>
      <c r="J3485" s="19">
        <v>0</v>
      </c>
      <c r="K3485" s="6">
        <v>225065</v>
      </c>
      <c r="L3485" s="6" t="e">
        <v>#N/A</v>
      </c>
    </row>
    <row r="3486" spans="1:12" x14ac:dyDescent="0.25">
      <c r="A3486">
        <v>1</v>
      </c>
      <c r="B3486" t="s">
        <v>28</v>
      </c>
      <c r="C3486">
        <v>2</v>
      </c>
      <c r="D3486">
        <v>0.92269999999999996</v>
      </c>
      <c r="E3486">
        <v>1.4992000000000001</v>
      </c>
      <c r="F3486" s="11">
        <v>1.571073025037347</v>
      </c>
      <c r="G3486" s="6">
        <v>3037</v>
      </c>
      <c r="H3486" s="19">
        <v>2528.4558951384092</v>
      </c>
      <c r="I3486" s="19">
        <v>5565.4558951384097</v>
      </c>
      <c r="J3486" s="19">
        <v>5565.4558951384097</v>
      </c>
      <c r="K3486" s="6">
        <v>229842</v>
      </c>
      <c r="L3486" s="6">
        <v>232879</v>
      </c>
    </row>
    <row r="3487" spans="1:12" x14ac:dyDescent="0.25">
      <c r="A3487">
        <v>1</v>
      </c>
      <c r="B3487" t="s">
        <v>28</v>
      </c>
      <c r="C3487">
        <v>3</v>
      </c>
      <c r="D3487">
        <v>2.0175000000000001</v>
      </c>
      <c r="E3487">
        <v>2.5211999999999999</v>
      </c>
      <c r="F3487" s="11">
        <v>1.4976885657572472</v>
      </c>
      <c r="G3487" s="6">
        <v>0</v>
      </c>
      <c r="H3487" s="19">
        <v>2410.352302421004</v>
      </c>
      <c r="I3487" s="19">
        <v>2410.352302421004</v>
      </c>
      <c r="J3487" s="19">
        <v>7975.8081975594141</v>
      </c>
      <c r="K3487" s="6" t="e">
        <v>#N/A</v>
      </c>
      <c r="L3487" s="6" t="e">
        <v>#N/A</v>
      </c>
    </row>
    <row r="3488" spans="1:12" x14ac:dyDescent="0.25">
      <c r="A3488">
        <v>1</v>
      </c>
      <c r="B3488" t="s">
        <v>28</v>
      </c>
      <c r="C3488">
        <v>4</v>
      </c>
      <c r="D3488">
        <v>4.4981</v>
      </c>
      <c r="E3488">
        <v>2.9437000000000002</v>
      </c>
      <c r="F3488" s="11">
        <v>2.5163232324166938</v>
      </c>
      <c r="G3488" s="6">
        <v>0</v>
      </c>
      <c r="H3488" s="19">
        <v>4049.7241119180194</v>
      </c>
      <c r="I3488" s="19">
        <v>4049.7241119180194</v>
      </c>
      <c r="J3488" s="19">
        <v>12025.532309477434</v>
      </c>
      <c r="K3488" s="6" t="e">
        <v>#N/A</v>
      </c>
      <c r="L3488" s="6" t="e">
        <v>#N/A</v>
      </c>
    </row>
    <row r="3489" spans="1:12" x14ac:dyDescent="0.25">
      <c r="A3489">
        <v>1</v>
      </c>
      <c r="B3489" t="s">
        <v>28</v>
      </c>
      <c r="C3489">
        <v>5</v>
      </c>
      <c r="D3489">
        <v>7.3160999999999996</v>
      </c>
      <c r="E3489">
        <v>3.6440000000000001</v>
      </c>
      <c r="F3489" s="11">
        <v>2.9037121224391371</v>
      </c>
      <c r="G3489" s="6">
        <v>0</v>
      </c>
      <c r="H3489" s="19">
        <v>4673.1806330845566</v>
      </c>
      <c r="I3489" s="19">
        <v>4673.1806330845566</v>
      </c>
      <c r="J3489" s="19">
        <v>16698.71294256199</v>
      </c>
      <c r="K3489" s="6" t="e">
        <v>#N/A</v>
      </c>
      <c r="L3489" s="6" t="e">
        <v>#N/A</v>
      </c>
    </row>
    <row r="3490" spans="1:12" x14ac:dyDescent="0.25">
      <c r="A3490">
        <v>1</v>
      </c>
      <c r="B3490" t="s">
        <v>28</v>
      </c>
      <c r="C3490">
        <v>6</v>
      </c>
      <c r="D3490">
        <v>7.7384000000000004</v>
      </c>
      <c r="E3490">
        <v>5.8834</v>
      </c>
      <c r="F3490" s="11">
        <v>2.2788702573863215</v>
      </c>
      <c r="G3490" s="6">
        <v>0</v>
      </c>
      <c r="H3490" s="19">
        <v>3667.5716817218322</v>
      </c>
      <c r="I3490" s="19">
        <v>3667.5716817218322</v>
      </c>
      <c r="J3490" s="19">
        <v>20366.28462428382</v>
      </c>
      <c r="K3490" s="6" t="e">
        <v>#N/A</v>
      </c>
      <c r="L3490" s="6" t="e">
        <v>#N/A</v>
      </c>
    </row>
    <row r="3491" spans="1:12" x14ac:dyDescent="0.25">
      <c r="A3491">
        <v>1</v>
      </c>
      <c r="B3491" t="s">
        <v>28</v>
      </c>
      <c r="C3491">
        <v>7</v>
      </c>
      <c r="D3491">
        <v>7.5957999999999997</v>
      </c>
      <c r="E3491">
        <v>10.9567</v>
      </c>
      <c r="F3491" s="11">
        <v>5.0753037002725261</v>
      </c>
      <c r="G3491" s="6">
        <v>0</v>
      </c>
      <c r="H3491" s="19">
        <v>8168.0999903023576</v>
      </c>
      <c r="I3491" s="19">
        <v>8168.0999903023576</v>
      </c>
      <c r="J3491" s="19">
        <v>28534.384614586179</v>
      </c>
      <c r="K3491" s="6" t="e">
        <v>#N/A</v>
      </c>
      <c r="L3491" s="6" t="e">
        <v>#N/A</v>
      </c>
    </row>
    <row r="3492" spans="1:12" x14ac:dyDescent="0.25">
      <c r="A3492">
        <v>1</v>
      </c>
      <c r="B3492" t="s">
        <v>28</v>
      </c>
      <c r="C3492">
        <v>8</v>
      </c>
      <c r="D3492">
        <v>7.4238</v>
      </c>
      <c r="E3492">
        <v>17.985199999999999</v>
      </c>
      <c r="F3492" s="11">
        <v>7.0306042592368962</v>
      </c>
      <c r="G3492" s="6">
        <v>3779</v>
      </c>
      <c r="H3492" s="19">
        <v>11314.924578525024</v>
      </c>
      <c r="I3492" s="19">
        <v>15093.924578525024</v>
      </c>
      <c r="J3492" s="19">
        <v>43628.309193111199</v>
      </c>
      <c r="K3492" s="6">
        <v>261879</v>
      </c>
      <c r="L3492" s="6">
        <v>265658</v>
      </c>
    </row>
    <row r="3493" spans="1:12" x14ac:dyDescent="0.25">
      <c r="A3493">
        <v>1</v>
      </c>
      <c r="B3493" t="s">
        <v>28</v>
      </c>
      <c r="C3493">
        <v>9</v>
      </c>
      <c r="D3493">
        <v>7.3182</v>
      </c>
      <c r="E3493">
        <v>24.812000000000001</v>
      </c>
      <c r="F3493" s="11">
        <v>6.8276166851984321</v>
      </c>
      <c r="G3493" s="6">
        <v>2896</v>
      </c>
      <c r="H3493" s="19">
        <v>10988.240127810075</v>
      </c>
      <c r="I3493" s="19">
        <v>13884.240127810075</v>
      </c>
      <c r="J3493" s="19">
        <v>57512.549320921273</v>
      </c>
      <c r="K3493" s="6">
        <v>280732</v>
      </c>
      <c r="L3493" s="6">
        <v>283628</v>
      </c>
    </row>
    <row r="3494" spans="1:12" x14ac:dyDescent="0.25">
      <c r="A3494">
        <v>1</v>
      </c>
      <c r="B3494" t="s">
        <v>28</v>
      </c>
      <c r="C3494">
        <v>10</v>
      </c>
      <c r="D3494">
        <v>7.3560999999999996</v>
      </c>
      <c r="E3494">
        <v>34.491799999999998</v>
      </c>
      <c r="F3494" s="11">
        <v>9.679874195980025</v>
      </c>
      <c r="G3494" s="6">
        <v>0</v>
      </c>
      <c r="H3494" s="19">
        <v>15578.610659706317</v>
      </c>
      <c r="I3494" s="19">
        <v>15578.610659706317</v>
      </c>
      <c r="J3494" s="19">
        <v>73091.159980627592</v>
      </c>
      <c r="K3494" s="6" t="e">
        <v>#N/A</v>
      </c>
      <c r="L3494" s="6" t="e">
        <v>#N/A</v>
      </c>
    </row>
    <row r="3495" spans="1:12" x14ac:dyDescent="0.25">
      <c r="A3495">
        <v>1</v>
      </c>
      <c r="B3495" t="s">
        <v>28</v>
      </c>
      <c r="C3495">
        <v>11</v>
      </c>
      <c r="D3495">
        <v>7.3400999999999996</v>
      </c>
      <c r="E3495">
        <v>39.465299999999999</v>
      </c>
      <c r="F3495" s="11">
        <v>4.9735257363363479</v>
      </c>
      <c r="G3495" s="6">
        <v>0</v>
      </c>
      <c r="H3495" s="19">
        <v>8004.3004158659642</v>
      </c>
      <c r="I3495" s="19">
        <v>8004.3004158659642</v>
      </c>
      <c r="J3495" s="19">
        <v>81095.460396493552</v>
      </c>
      <c r="K3495" s="6" t="e">
        <v>#N/A</v>
      </c>
      <c r="L3495" s="6" t="e">
        <v>#N/A</v>
      </c>
    </row>
    <row r="3496" spans="1:12" x14ac:dyDescent="0.25">
      <c r="A3496">
        <v>1</v>
      </c>
      <c r="B3496" t="s">
        <v>28</v>
      </c>
      <c r="C3496">
        <v>12</v>
      </c>
      <c r="D3496">
        <v>7.3396999999999997</v>
      </c>
      <c r="E3496">
        <v>44.869300000000003</v>
      </c>
      <c r="F3496" s="11">
        <v>5.4040000148038523</v>
      </c>
      <c r="G3496" s="6">
        <v>4411</v>
      </c>
      <c r="H3496" s="19">
        <v>8697.0977650348486</v>
      </c>
      <c r="I3496" s="19">
        <v>13108.097765034849</v>
      </c>
      <c r="J3496" s="19">
        <v>94203.558161528403</v>
      </c>
      <c r="K3496" s="6">
        <v>316335</v>
      </c>
      <c r="L3496" s="6">
        <v>320746</v>
      </c>
    </row>
    <row r="3497" spans="1:12" x14ac:dyDescent="0.25">
      <c r="A3497">
        <v>1</v>
      </c>
      <c r="B3497" t="s">
        <v>28</v>
      </c>
      <c r="C3497">
        <v>13</v>
      </c>
      <c r="D3497">
        <v>7.5839999999999996</v>
      </c>
      <c r="E3497">
        <v>55.905500000000004</v>
      </c>
      <c r="F3497" s="11">
        <v>11.038903610866434</v>
      </c>
      <c r="G3497" s="6">
        <v>0</v>
      </c>
      <c r="H3497" s="19">
        <v>17765.80748695396</v>
      </c>
      <c r="I3497" s="19">
        <v>17765.80748695396</v>
      </c>
      <c r="J3497" s="19">
        <v>111969.36564848236</v>
      </c>
      <c r="K3497" s="6" t="e">
        <v>#N/A</v>
      </c>
      <c r="L3497" s="6" t="e">
        <v>#N/A</v>
      </c>
    </row>
    <row r="3498" spans="1:12" x14ac:dyDescent="0.25">
      <c r="A3498">
        <v>1</v>
      </c>
      <c r="B3498" t="s">
        <v>28</v>
      </c>
      <c r="C3498">
        <v>14</v>
      </c>
      <c r="D3498">
        <v>7.4535</v>
      </c>
      <c r="E3498">
        <v>60.880800000000001</v>
      </c>
      <c r="F3498" s="11">
        <v>4.9770111854405119</v>
      </c>
      <c r="G3498" s="6">
        <v>6115</v>
      </c>
      <c r="H3498" s="19">
        <v>8009.909833247706</v>
      </c>
      <c r="I3498" s="19">
        <v>14124.909833247706</v>
      </c>
      <c r="J3498" s="19">
        <v>126094.27548173006</v>
      </c>
      <c r="K3498" s="6">
        <v>339907</v>
      </c>
      <c r="L3498" s="6">
        <v>346022</v>
      </c>
    </row>
    <row r="3499" spans="1:12" x14ac:dyDescent="0.25">
      <c r="A3499">
        <v>1</v>
      </c>
      <c r="B3499" t="s">
        <v>28</v>
      </c>
      <c r="C3499">
        <v>15</v>
      </c>
      <c r="D3499">
        <v>7.5503999999999998</v>
      </c>
      <c r="E3499">
        <v>70.001900000000006</v>
      </c>
      <c r="F3499" s="11">
        <v>9.1216147046452303</v>
      </c>
      <c r="G3499" s="6">
        <v>0</v>
      </c>
      <c r="H3499" s="19">
        <v>14680.158150250956</v>
      </c>
      <c r="I3499" s="19">
        <v>14680.158150250956</v>
      </c>
      <c r="J3499" s="19">
        <v>140774.43363198102</v>
      </c>
      <c r="K3499" s="6" t="e">
        <v>#N/A</v>
      </c>
      <c r="L3499" s="6" t="e">
        <v>#N/A</v>
      </c>
    </row>
    <row r="3500" spans="1:12" x14ac:dyDescent="0.25">
      <c r="A3500">
        <v>1</v>
      </c>
      <c r="B3500" t="s">
        <v>28</v>
      </c>
      <c r="C3500">
        <v>16</v>
      </c>
      <c r="D3500">
        <v>9.3475000000000001</v>
      </c>
      <c r="E3500">
        <v>76.91</v>
      </c>
      <c r="F3500" s="11">
        <v>7.1380259189778696</v>
      </c>
      <c r="G3500" s="6">
        <v>0</v>
      </c>
      <c r="H3500" s="19">
        <v>11487.807012701602</v>
      </c>
      <c r="I3500" s="19">
        <v>11487.807012701602</v>
      </c>
      <c r="J3500" s="19">
        <v>152262.24064468264</v>
      </c>
      <c r="K3500" s="6" t="e">
        <v>#N/A</v>
      </c>
      <c r="L3500" s="6" t="e">
        <v>#N/A</v>
      </c>
    </row>
    <row r="3501" spans="1:12" x14ac:dyDescent="0.25">
      <c r="A3501">
        <v>1</v>
      </c>
      <c r="B3501" t="s">
        <v>28</v>
      </c>
      <c r="C3501">
        <v>17</v>
      </c>
      <c r="D3501">
        <v>9.3788</v>
      </c>
      <c r="E3501">
        <v>77.329300000000003</v>
      </c>
      <c r="F3501" s="11">
        <v>0.42046662174304134</v>
      </c>
      <c r="G3501" s="6">
        <v>3807</v>
      </c>
      <c r="H3501" s="19">
        <v>676.69121136482636</v>
      </c>
      <c r="I3501" s="19">
        <v>4483.6912113648268</v>
      </c>
      <c r="J3501" s="19">
        <v>156745.93185604745</v>
      </c>
      <c r="K3501" s="6">
        <v>374686</v>
      </c>
      <c r="L3501" s="6">
        <v>378493</v>
      </c>
    </row>
    <row r="3502" spans="1:12" x14ac:dyDescent="0.25">
      <c r="A3502">
        <v>1</v>
      </c>
      <c r="B3502" t="s">
        <v>28</v>
      </c>
      <c r="C3502">
        <v>18</v>
      </c>
      <c r="D3502">
        <v>10.872299999999999</v>
      </c>
      <c r="E3502">
        <v>73.314599999999999</v>
      </c>
      <c r="F3502" s="11">
        <v>4.2834983763274659</v>
      </c>
      <c r="G3502" s="6">
        <v>0</v>
      </c>
      <c r="H3502" s="19">
        <v>6893.7831334628918</v>
      </c>
      <c r="I3502" s="19">
        <v>6893.7831334628918</v>
      </c>
      <c r="J3502" s="19">
        <v>163639.71498951034</v>
      </c>
      <c r="K3502" s="6" t="e">
        <v>#N/A</v>
      </c>
      <c r="L3502" s="6" t="e">
        <v>#N/A</v>
      </c>
    </row>
    <row r="3503" spans="1:12" x14ac:dyDescent="0.25">
      <c r="A3503">
        <v>1</v>
      </c>
      <c r="B3503" t="s">
        <v>28</v>
      </c>
      <c r="C3503">
        <v>19</v>
      </c>
      <c r="D3503">
        <v>11.325900000000001</v>
      </c>
      <c r="E3503">
        <v>73.237200000000001</v>
      </c>
      <c r="F3503" s="11">
        <v>0.4601561908743606</v>
      </c>
      <c r="G3503" s="6">
        <v>3794</v>
      </c>
      <c r="H3503" s="19">
        <v>740.56687051389872</v>
      </c>
      <c r="I3503" s="19">
        <v>4534.5668705138987</v>
      </c>
      <c r="J3503" s="19">
        <v>168174.28186002423</v>
      </c>
      <c r="K3503" s="6">
        <v>386083</v>
      </c>
      <c r="L3503" s="6">
        <v>389877</v>
      </c>
    </row>
    <row r="3504" spans="1:12" x14ac:dyDescent="0.25">
      <c r="A3504">
        <v>1</v>
      </c>
      <c r="B3504" t="s">
        <v>28</v>
      </c>
      <c r="C3504">
        <v>20</v>
      </c>
      <c r="D3504">
        <v>11.663</v>
      </c>
      <c r="E3504">
        <v>72.302199999999999</v>
      </c>
      <c r="F3504" s="11">
        <v>0.99391217418844602</v>
      </c>
      <c r="G3504" s="6">
        <v>0</v>
      </c>
      <c r="H3504" s="19">
        <v>1599.5838869532306</v>
      </c>
      <c r="I3504" s="19">
        <v>1599.5838869532306</v>
      </c>
      <c r="J3504" s="19">
        <v>169773.86574697745</v>
      </c>
      <c r="K3504" s="6" t="e">
        <v>#N/A</v>
      </c>
      <c r="L3504" s="6" t="e">
        <v>#N/A</v>
      </c>
    </row>
    <row r="3505" spans="1:12" x14ac:dyDescent="0.25">
      <c r="A3505">
        <v>1</v>
      </c>
      <c r="B3505" t="s">
        <v>28</v>
      </c>
      <c r="C3505">
        <v>21</v>
      </c>
      <c r="D3505">
        <v>12.2753</v>
      </c>
      <c r="E3505">
        <v>72.1858</v>
      </c>
      <c r="F3505" s="11">
        <v>0.62326579402370463</v>
      </c>
      <c r="G3505" s="6">
        <v>0</v>
      </c>
      <c r="H3505" s="19">
        <v>1003.0724517721865</v>
      </c>
      <c r="I3505" s="19">
        <v>1003.0724517721865</v>
      </c>
      <c r="J3505" s="19">
        <v>170776.93819874965</v>
      </c>
      <c r="K3505" s="6" t="e">
        <v>#N/A</v>
      </c>
      <c r="L3505" s="6" t="e">
        <v>#N/A</v>
      </c>
    </row>
    <row r="3506" spans="1:12" x14ac:dyDescent="0.25">
      <c r="A3506">
        <v>1</v>
      </c>
      <c r="B3506" t="s">
        <v>28</v>
      </c>
      <c r="C3506">
        <v>22</v>
      </c>
      <c r="D3506">
        <v>13.748799999999999</v>
      </c>
      <c r="E3506">
        <v>72.1631</v>
      </c>
      <c r="F3506" s="11">
        <v>1.473674842019093</v>
      </c>
      <c r="G3506" s="6">
        <v>0</v>
      </c>
      <c r="H3506" s="19">
        <v>2371.7050591787502</v>
      </c>
      <c r="I3506" s="19">
        <v>2371.7050591787502</v>
      </c>
      <c r="J3506" s="19">
        <v>173148.6432579284</v>
      </c>
      <c r="K3506" s="6" t="e">
        <v>#N/A</v>
      </c>
      <c r="L3506" s="6" t="e">
        <v>#N/A</v>
      </c>
    </row>
    <row r="3507" spans="1:12" x14ac:dyDescent="0.25">
      <c r="A3507">
        <v>1</v>
      </c>
      <c r="B3507" t="s">
        <v>28</v>
      </c>
      <c r="C3507">
        <v>23</v>
      </c>
      <c r="D3507">
        <v>16.5029</v>
      </c>
      <c r="E3507">
        <v>72.223699999999994</v>
      </c>
      <c r="F3507" s="11">
        <v>2.7547666271392219</v>
      </c>
      <c r="G3507" s="6">
        <v>0</v>
      </c>
      <c r="H3507" s="19">
        <v>4433.4705052651143</v>
      </c>
      <c r="I3507" s="19">
        <v>4433.4705052651143</v>
      </c>
      <c r="J3507" s="19">
        <v>177582.11376319351</v>
      </c>
      <c r="K3507" s="6" t="e">
        <v>#N/A</v>
      </c>
      <c r="L3507" s="6" t="e">
        <v>#N/A</v>
      </c>
    </row>
    <row r="3508" spans="1:12" x14ac:dyDescent="0.25">
      <c r="A3508">
        <v>1</v>
      </c>
      <c r="B3508" t="s">
        <v>28</v>
      </c>
      <c r="C3508">
        <v>24</v>
      </c>
      <c r="D3508">
        <v>18.684799999999999</v>
      </c>
      <c r="E3508">
        <v>72.135999999999996</v>
      </c>
      <c r="F3508" s="11">
        <v>2.1836618098963938</v>
      </c>
      <c r="G3508" s="6">
        <v>0</v>
      </c>
      <c r="H3508" s="19">
        <v>3514.3449656580378</v>
      </c>
      <c r="I3508" s="19">
        <v>3514.3449656580378</v>
      </c>
      <c r="J3508" s="19">
        <v>181096.45872885155</v>
      </c>
      <c r="K3508" s="6" t="e">
        <v>#N/A</v>
      </c>
      <c r="L3508" s="6" t="e">
        <v>#N/A</v>
      </c>
    </row>
    <row r="3509" spans="1:12" x14ac:dyDescent="0.25">
      <c r="A3509">
        <v>1</v>
      </c>
      <c r="B3509" t="s">
        <v>28</v>
      </c>
      <c r="C3509">
        <v>25</v>
      </c>
      <c r="D3509">
        <v>20.5032</v>
      </c>
      <c r="E3509">
        <v>70.890100000000004</v>
      </c>
      <c r="F3509" s="11">
        <v>2.204278877547027</v>
      </c>
      <c r="G3509" s="6">
        <v>0</v>
      </c>
      <c r="H3509" s="19">
        <v>3547.5256933587584</v>
      </c>
      <c r="I3509" s="19">
        <v>3547.5256933587584</v>
      </c>
      <c r="J3509" s="19">
        <v>184643.98442221031</v>
      </c>
      <c r="K3509" s="6" t="e">
        <v>#N/A</v>
      </c>
      <c r="L3509" s="6" t="e">
        <v>#N/A</v>
      </c>
    </row>
    <row r="3510" spans="1:12" x14ac:dyDescent="0.25">
      <c r="A3510">
        <v>1</v>
      </c>
      <c r="B3510" t="s">
        <v>28</v>
      </c>
      <c r="C3510">
        <v>26</v>
      </c>
      <c r="D3510">
        <v>21.113499999999998</v>
      </c>
      <c r="E3510">
        <v>66.563999999999993</v>
      </c>
      <c r="F3510" s="11">
        <v>4.3689366326372934</v>
      </c>
      <c r="G3510" s="6">
        <v>0</v>
      </c>
      <c r="H3510" s="19">
        <v>7031.2858843816739</v>
      </c>
      <c r="I3510" s="19">
        <v>7031.2858843816739</v>
      </c>
      <c r="J3510" s="19">
        <v>191675.27030659199</v>
      </c>
      <c r="K3510" s="6" t="e">
        <v>#N/A</v>
      </c>
      <c r="L3510" s="6" t="e">
        <v>#N/A</v>
      </c>
    </row>
    <row r="3511" spans="1:12" x14ac:dyDescent="0.25">
      <c r="A3511">
        <v>1</v>
      </c>
      <c r="B3511" t="s">
        <v>28</v>
      </c>
      <c r="C3511">
        <v>27</v>
      </c>
      <c r="D3511">
        <v>21.933599999999998</v>
      </c>
      <c r="E3511">
        <v>63.274700000000003</v>
      </c>
      <c r="F3511" s="11">
        <v>3.3899938790505115</v>
      </c>
      <c r="G3511" s="6">
        <v>0</v>
      </c>
      <c r="H3511" s="19">
        <v>5455.793506329619</v>
      </c>
      <c r="I3511" s="19">
        <v>5455.793506329619</v>
      </c>
      <c r="J3511" s="19">
        <v>197131.06381292161</v>
      </c>
      <c r="K3511" s="6" t="e">
        <v>#N/A</v>
      </c>
      <c r="L3511" s="6" t="e">
        <v>#N/A</v>
      </c>
    </row>
    <row r="3512" spans="1:12" x14ac:dyDescent="0.25">
      <c r="A3512">
        <v>1</v>
      </c>
      <c r="B3512" t="s">
        <v>28</v>
      </c>
      <c r="C3512">
        <v>28</v>
      </c>
      <c r="D3512">
        <v>21.5898</v>
      </c>
      <c r="E3512">
        <v>61.038899999999998</v>
      </c>
      <c r="F3512" s="11">
        <v>2.2620787077376465</v>
      </c>
      <c r="G3512" s="6">
        <v>0</v>
      </c>
      <c r="H3512" s="19">
        <v>3640.5476720029378</v>
      </c>
      <c r="I3512" s="19">
        <v>3640.5476720029378</v>
      </c>
      <c r="J3512" s="19">
        <v>200771.61148492454</v>
      </c>
      <c r="K3512" s="6" t="e">
        <v>#N/A</v>
      </c>
      <c r="L3512" s="6" t="e">
        <v>#N/A</v>
      </c>
    </row>
    <row r="3513" spans="1:12" x14ac:dyDescent="0.25">
      <c r="A3513">
        <v>1</v>
      </c>
      <c r="B3513" t="s">
        <v>28</v>
      </c>
      <c r="C3513">
        <v>29</v>
      </c>
      <c r="D3513">
        <v>19.831199999999999</v>
      </c>
      <c r="E3513">
        <v>59.611600000000003</v>
      </c>
      <c r="F3513" s="11">
        <v>2.2649192590465539</v>
      </c>
      <c r="G3513" s="6">
        <v>0</v>
      </c>
      <c r="H3513" s="19">
        <v>3645.1192027898528</v>
      </c>
      <c r="I3513" s="19">
        <v>3645.1192027898528</v>
      </c>
      <c r="J3513" s="19">
        <v>204416.73068771439</v>
      </c>
      <c r="K3513" s="6" t="e">
        <v>#N/A</v>
      </c>
      <c r="L3513" s="6" t="e">
        <v>#N/A</v>
      </c>
    </row>
    <row r="3514" spans="1:12" x14ac:dyDescent="0.25">
      <c r="A3514">
        <v>1</v>
      </c>
      <c r="B3514" t="s">
        <v>28</v>
      </c>
      <c r="C3514">
        <v>30</v>
      </c>
      <c r="D3514">
        <v>19.5717</v>
      </c>
      <c r="E3514">
        <v>57.878500000000003</v>
      </c>
      <c r="F3514" s="11">
        <v>1.7524200010271513</v>
      </c>
      <c r="G3514" s="6">
        <v>0</v>
      </c>
      <c r="H3514" s="19">
        <v>2820.3123672435454</v>
      </c>
      <c r="I3514" s="19">
        <v>2820.3123672435454</v>
      </c>
      <c r="J3514" s="19">
        <v>207237.04305495793</v>
      </c>
      <c r="K3514" s="6" t="e">
        <v>#N/A</v>
      </c>
      <c r="L3514" s="6" t="e">
        <v>#N/A</v>
      </c>
    </row>
    <row r="3515" spans="1:12" x14ac:dyDescent="0.25">
      <c r="A3515">
        <v>1</v>
      </c>
      <c r="B3515" t="s">
        <v>28</v>
      </c>
      <c r="C3515">
        <v>31</v>
      </c>
      <c r="D3515">
        <v>19.417000000000002</v>
      </c>
      <c r="E3515">
        <v>55.744500000000002</v>
      </c>
      <c r="F3515" s="11">
        <v>2.1395999836418023</v>
      </c>
      <c r="G3515" s="6">
        <v>5257</v>
      </c>
      <c r="H3515" s="19">
        <v>3443.4326766883141</v>
      </c>
      <c r="I3515" s="19">
        <v>8700.4326766883132</v>
      </c>
      <c r="J3515" s="19">
        <v>215937.47573164623</v>
      </c>
      <c r="K3515" s="6">
        <v>436502</v>
      </c>
      <c r="L3515" s="6">
        <v>441759</v>
      </c>
    </row>
    <row r="3516" spans="1:12" x14ac:dyDescent="0.25">
      <c r="A3516">
        <v>1</v>
      </c>
      <c r="B3516" t="s">
        <v>28</v>
      </c>
      <c r="C3516">
        <v>32</v>
      </c>
      <c r="D3516">
        <v>24.1526</v>
      </c>
      <c r="E3516">
        <v>55.359000000000002</v>
      </c>
      <c r="F3516" s="11">
        <v>4.7512648431759708</v>
      </c>
      <c r="G3516" s="6">
        <v>0</v>
      </c>
      <c r="H3516" s="19">
        <v>7646.597841501718</v>
      </c>
      <c r="I3516" s="19">
        <v>7646.597841501718</v>
      </c>
      <c r="J3516" s="19">
        <v>223584.07357314797</v>
      </c>
      <c r="K3516" s="6" t="e">
        <v>#N/A</v>
      </c>
      <c r="L3516" s="6" t="e">
        <v>#N/A</v>
      </c>
    </row>
    <row r="3517" spans="1:12" x14ac:dyDescent="0.25">
      <c r="A3517">
        <v>1</v>
      </c>
      <c r="B3517" t="s">
        <v>28</v>
      </c>
      <c r="C3517">
        <v>33</v>
      </c>
      <c r="D3517">
        <v>24.8264</v>
      </c>
      <c r="E3517">
        <v>55.376899999999999</v>
      </c>
      <c r="F3517" s="11">
        <v>0.67403772149635655</v>
      </c>
      <c r="G3517" s="6">
        <v>11635</v>
      </c>
      <c r="H3517" s="19">
        <v>1084.7838536484392</v>
      </c>
      <c r="I3517" s="19">
        <v>12719.78385364844</v>
      </c>
      <c r="J3517" s="19">
        <v>236303.8574267964</v>
      </c>
      <c r="K3517" s="6">
        <v>450839</v>
      </c>
      <c r="L3517" s="6">
        <v>462474</v>
      </c>
    </row>
    <row r="3518" spans="1:12" x14ac:dyDescent="0.25">
      <c r="A3518">
        <v>1</v>
      </c>
      <c r="B3518" t="s">
        <v>28</v>
      </c>
      <c r="C3518">
        <v>34</v>
      </c>
      <c r="D3518">
        <v>25.114699999999999</v>
      </c>
      <c r="E3518">
        <v>58.438600000000001</v>
      </c>
      <c r="F3518" s="11">
        <v>3.0752436944086252</v>
      </c>
      <c r="G3518" s="6">
        <v>8116</v>
      </c>
      <c r="H3518" s="19">
        <v>4949.2403753351118</v>
      </c>
      <c r="I3518" s="19">
        <v>13065.240375335112</v>
      </c>
      <c r="J3518" s="19">
        <v>249369.09780213152</v>
      </c>
      <c r="K3518" s="6">
        <v>466730</v>
      </c>
      <c r="L3518" s="6">
        <v>474846</v>
      </c>
    </row>
    <row r="3519" spans="1:12" x14ac:dyDescent="0.25">
      <c r="A3519">
        <v>1</v>
      </c>
      <c r="B3519" t="s">
        <v>28</v>
      </c>
      <c r="C3519">
        <v>35</v>
      </c>
      <c r="D3519">
        <v>25.149100000000001</v>
      </c>
      <c r="E3519">
        <v>59.723199999999999</v>
      </c>
      <c r="F3519" s="11">
        <v>1.2850605121938787</v>
      </c>
      <c r="G3519" s="6">
        <v>3219</v>
      </c>
      <c r="H3519" s="19">
        <v>2068.1526421020162</v>
      </c>
      <c r="I3519" s="19">
        <v>5287.1526421020162</v>
      </c>
      <c r="J3519" s="19">
        <v>254656.25044423353</v>
      </c>
      <c r="K3519" s="6">
        <v>477169</v>
      </c>
      <c r="L3519" s="6">
        <v>480388</v>
      </c>
    </row>
    <row r="3520" spans="1:12" x14ac:dyDescent="0.25">
      <c r="A3520">
        <v>1</v>
      </c>
      <c r="B3520" t="s">
        <v>28</v>
      </c>
      <c r="C3520">
        <v>36</v>
      </c>
      <c r="D3520">
        <v>24.440300000000001</v>
      </c>
      <c r="E3520">
        <v>60.704500000000003</v>
      </c>
      <c r="F3520" s="11">
        <v>1.2105152332787923</v>
      </c>
      <c r="G3520" s="6">
        <v>0</v>
      </c>
      <c r="H3520" s="19">
        <v>1948.1808477144787</v>
      </c>
      <c r="I3520" s="19">
        <v>1948.1808477144787</v>
      </c>
      <c r="J3520" s="19">
        <v>256604.43129194801</v>
      </c>
      <c r="K3520" s="6" t="e">
        <v>#N/A</v>
      </c>
      <c r="L3520" s="6" t="e">
        <v>#N/A</v>
      </c>
    </row>
    <row r="3521" spans="1:12" x14ac:dyDescent="0.25">
      <c r="A3521">
        <v>1</v>
      </c>
      <c r="B3521" t="s">
        <v>28</v>
      </c>
      <c r="C3521">
        <v>37</v>
      </c>
      <c r="D3521">
        <v>23.5337</v>
      </c>
      <c r="E3521">
        <v>61.433799999999998</v>
      </c>
      <c r="F3521" s="11">
        <v>1.1635299953159757</v>
      </c>
      <c r="G3521" s="6">
        <v>0</v>
      </c>
      <c r="H3521" s="19">
        <v>1872.5636739623287</v>
      </c>
      <c r="I3521" s="19">
        <v>1872.5636739623287</v>
      </c>
      <c r="J3521" s="19">
        <v>258476.99496591033</v>
      </c>
      <c r="K3521" s="6" t="e">
        <v>#N/A</v>
      </c>
      <c r="L3521" s="6" t="e">
        <v>#N/A</v>
      </c>
    </row>
    <row r="3522" spans="1:12" x14ac:dyDescent="0.25">
      <c r="A3522">
        <v>1</v>
      </c>
      <c r="B3522" t="s">
        <v>28</v>
      </c>
      <c r="C3522">
        <v>38</v>
      </c>
      <c r="D3522">
        <v>22.393899999999999</v>
      </c>
      <c r="E3522">
        <v>63.266500000000001</v>
      </c>
      <c r="F3522" s="11">
        <v>2.1582245782123817</v>
      </c>
      <c r="G3522" s="6">
        <v>0</v>
      </c>
      <c r="H3522" s="19">
        <v>3473.4067550322698</v>
      </c>
      <c r="I3522" s="19">
        <v>3473.4067550322698</v>
      </c>
      <c r="J3522" s="19">
        <v>261950.40172094261</v>
      </c>
      <c r="K3522" s="6" t="e">
        <v>#N/A</v>
      </c>
      <c r="L3522" s="6" t="e">
        <v>#N/A</v>
      </c>
    </row>
    <row r="3523" spans="1:12" x14ac:dyDescent="0.25">
      <c r="A3523">
        <v>1</v>
      </c>
      <c r="B3523" t="s">
        <v>28</v>
      </c>
      <c r="C3523">
        <v>39</v>
      </c>
      <c r="D3523">
        <v>22.234200000000001</v>
      </c>
      <c r="E3523">
        <v>69.187799999999996</v>
      </c>
      <c r="F3523" s="11">
        <v>5.9234531972490458</v>
      </c>
      <c r="G3523" s="6">
        <v>0</v>
      </c>
      <c r="H3523" s="19">
        <v>9533.0961180526756</v>
      </c>
      <c r="I3523" s="19">
        <v>9533.0961180526756</v>
      </c>
      <c r="J3523" s="19">
        <v>271483.4978389953</v>
      </c>
      <c r="K3523" s="6" t="e">
        <v>#N/A</v>
      </c>
      <c r="L3523" s="6" t="e">
        <v>#N/A</v>
      </c>
    </row>
    <row r="3524" spans="1:12" x14ac:dyDescent="0.25">
      <c r="A3524">
        <v>1</v>
      </c>
      <c r="B3524" t="s">
        <v>28</v>
      </c>
      <c r="C3524">
        <v>40</v>
      </c>
      <c r="D3524">
        <v>22.534700000000001</v>
      </c>
      <c r="E3524">
        <v>74.031599999999997</v>
      </c>
      <c r="F3524" s="11">
        <v>4.8531122684314667</v>
      </c>
      <c r="G3524" s="6">
        <v>1608</v>
      </c>
      <c r="H3524" s="19">
        <v>7810.5092057018674</v>
      </c>
      <c r="I3524" s="19">
        <v>9418.5092057018664</v>
      </c>
      <c r="J3524" s="19">
        <v>280902.00704469718</v>
      </c>
      <c r="K3524" s="6">
        <v>501267</v>
      </c>
      <c r="L3524" s="6">
        <v>502875</v>
      </c>
    </row>
    <row r="3525" spans="1:12" x14ac:dyDescent="0.25">
      <c r="A3525">
        <v>1</v>
      </c>
      <c r="B3525" t="s">
        <v>28</v>
      </c>
      <c r="C3525">
        <v>41</v>
      </c>
      <c r="D3525">
        <v>16.919799999999999</v>
      </c>
      <c r="E3525">
        <v>74.343599999999995</v>
      </c>
      <c r="F3525" s="11">
        <v>5.623561683666324</v>
      </c>
      <c r="G3525" s="6">
        <v>5024</v>
      </c>
      <c r="H3525" s="19">
        <v>9050.4562576921508</v>
      </c>
      <c r="I3525" s="19">
        <v>14074.456257692151</v>
      </c>
      <c r="J3525" s="19">
        <v>294976.46330238931</v>
      </c>
      <c r="K3525" s="6">
        <v>507705</v>
      </c>
      <c r="L3525" s="6">
        <v>512729</v>
      </c>
    </row>
    <row r="3526" spans="1:12" x14ac:dyDescent="0.25">
      <c r="A3526">
        <v>1</v>
      </c>
      <c r="B3526" t="s">
        <v>28</v>
      </c>
      <c r="C3526">
        <v>42</v>
      </c>
      <c r="D3526">
        <v>20.375299999999999</v>
      </c>
      <c r="E3526">
        <v>77.835899999999995</v>
      </c>
      <c r="F3526" s="11">
        <v>4.9129054071903324</v>
      </c>
      <c r="G3526" s="6">
        <v>0</v>
      </c>
      <c r="H3526" s="19">
        <v>7906.739178322071</v>
      </c>
      <c r="I3526" s="19">
        <v>7906.739178322071</v>
      </c>
      <c r="J3526" s="19">
        <v>302883.20248071139</v>
      </c>
      <c r="K3526" s="6" t="e">
        <v>#N/A</v>
      </c>
      <c r="L3526" s="6" t="e">
        <v>#N/A</v>
      </c>
    </row>
    <row r="3527" spans="1:12" x14ac:dyDescent="0.25">
      <c r="A3527">
        <v>1</v>
      </c>
      <c r="B3527" t="s">
        <v>28</v>
      </c>
      <c r="C3527">
        <v>43</v>
      </c>
      <c r="D3527">
        <v>22.0489</v>
      </c>
      <c r="E3527">
        <v>78.938100000000006</v>
      </c>
      <c r="F3527" s="11">
        <v>2.0039415660143445</v>
      </c>
      <c r="G3527" s="6">
        <v>1390</v>
      </c>
      <c r="H3527" s="19">
        <v>3225.10652614726</v>
      </c>
      <c r="I3527" s="19">
        <v>4615.1065261472595</v>
      </c>
      <c r="J3527" s="19">
        <v>307498.30900685868</v>
      </c>
      <c r="K3527" s="6">
        <v>522067</v>
      </c>
      <c r="L3527" s="6">
        <v>523457</v>
      </c>
    </row>
    <row r="3528" spans="1:12" x14ac:dyDescent="0.25">
      <c r="A3528">
        <v>1</v>
      </c>
      <c r="B3528" t="s">
        <v>28</v>
      </c>
      <c r="C3528">
        <v>44</v>
      </c>
      <c r="D3528">
        <v>23.712800000000001</v>
      </c>
      <c r="E3528">
        <v>79.362200000000001</v>
      </c>
      <c r="F3528" s="11">
        <v>1.7170975569256401</v>
      </c>
      <c r="G3528" s="6">
        <v>6473</v>
      </c>
      <c r="H3528" s="19">
        <v>2763.4650784187374</v>
      </c>
      <c r="I3528" s="19">
        <v>9236.4650784187379</v>
      </c>
      <c r="J3528" s="19">
        <v>316734.7740852774</v>
      </c>
      <c r="K3528" s="6">
        <v>526233</v>
      </c>
      <c r="L3528" s="6">
        <v>532706</v>
      </c>
    </row>
    <row r="3529" spans="1:12" x14ac:dyDescent="0.25">
      <c r="A3529">
        <v>1</v>
      </c>
      <c r="B3529" t="s">
        <v>28</v>
      </c>
      <c r="C3529">
        <v>45</v>
      </c>
      <c r="D3529">
        <v>21.982600000000001</v>
      </c>
      <c r="E3529">
        <v>79.348200000000006</v>
      </c>
      <c r="F3529" s="11">
        <v>1.7302566399236847</v>
      </c>
      <c r="G3529" s="6">
        <v>8199</v>
      </c>
      <c r="H3529" s="19">
        <v>2784.6430634332983</v>
      </c>
      <c r="I3529" s="19">
        <v>10983.643063433297</v>
      </c>
      <c r="J3529" s="19">
        <v>327718.41714871069</v>
      </c>
      <c r="K3529" s="6">
        <v>537114</v>
      </c>
      <c r="L3529" s="6">
        <v>545313</v>
      </c>
    </row>
    <row r="3530" spans="1:12" x14ac:dyDescent="0.25">
      <c r="A3530">
        <v>1</v>
      </c>
      <c r="B3530" t="s">
        <v>28</v>
      </c>
      <c r="C3530">
        <v>46</v>
      </c>
      <c r="D3530">
        <v>16.831199999999999</v>
      </c>
      <c r="E3530">
        <v>76.859300000000005</v>
      </c>
      <c r="F3530" s="11">
        <v>5.7211489379319636</v>
      </c>
      <c r="G3530" s="6">
        <v>0</v>
      </c>
      <c r="H3530" s="19">
        <v>9207.5113814235647</v>
      </c>
      <c r="I3530" s="19">
        <v>9207.5113814235647</v>
      </c>
      <c r="J3530" s="19">
        <v>336925.92853013426</v>
      </c>
      <c r="K3530" s="6" t="e">
        <v>#N/A</v>
      </c>
      <c r="L3530" s="6" t="e">
        <v>#N/A</v>
      </c>
    </row>
    <row r="3531" spans="1:12" x14ac:dyDescent="0.25">
      <c r="A3531">
        <v>1</v>
      </c>
      <c r="B3531" t="s">
        <v>28</v>
      </c>
      <c r="C3531">
        <v>47</v>
      </c>
      <c r="D3531">
        <v>15.541600000000001</v>
      </c>
      <c r="E3531">
        <v>76.768799999999999</v>
      </c>
      <c r="F3531" s="11">
        <v>1.2927716000902854</v>
      </c>
      <c r="G3531" s="6">
        <v>0</v>
      </c>
      <c r="H3531" s="19">
        <v>2080.5627244717621</v>
      </c>
      <c r="I3531" s="19">
        <v>2080.5627244717621</v>
      </c>
      <c r="J3531" s="19">
        <v>339006.49125460605</v>
      </c>
      <c r="K3531" s="6" t="e">
        <v>#N/A</v>
      </c>
      <c r="L3531" s="6" t="e">
        <v>#N/A</v>
      </c>
    </row>
    <row r="3532" spans="1:12" x14ac:dyDescent="0.25">
      <c r="A3532">
        <v>1</v>
      </c>
      <c r="B3532" t="s">
        <v>28</v>
      </c>
      <c r="C3532">
        <v>48</v>
      </c>
      <c r="D3532">
        <v>14.3329</v>
      </c>
      <c r="E3532">
        <v>76.778400000000005</v>
      </c>
      <c r="F3532" s="11">
        <v>1.208738123002663</v>
      </c>
      <c r="G3532" s="6">
        <v>9542</v>
      </c>
      <c r="H3532" s="19">
        <v>1945.3207992747296</v>
      </c>
      <c r="I3532" s="19">
        <v>11487.32079927473</v>
      </c>
      <c r="J3532" s="19">
        <v>350493.81205388077</v>
      </c>
      <c r="K3532" s="6">
        <v>558589</v>
      </c>
      <c r="L3532" s="6">
        <v>568131</v>
      </c>
    </row>
    <row r="3533" spans="1:12" x14ac:dyDescent="0.25">
      <c r="A3533">
        <v>1</v>
      </c>
      <c r="B3533" t="s">
        <v>28</v>
      </c>
      <c r="C3533">
        <v>49</v>
      </c>
      <c r="D3533">
        <v>14.1942</v>
      </c>
      <c r="E3533">
        <v>78.626999999999995</v>
      </c>
      <c r="F3533" s="11">
        <v>1.8537960108922353</v>
      </c>
      <c r="G3533" s="6">
        <v>0</v>
      </c>
      <c r="H3533" s="19">
        <v>2983.4650442255006</v>
      </c>
      <c r="I3533" s="19">
        <v>2983.4650442255006</v>
      </c>
      <c r="J3533" s="19">
        <v>353477.27709810628</v>
      </c>
      <c r="K3533" s="6" t="e">
        <v>#N/A</v>
      </c>
      <c r="L3533" s="6" t="e">
        <v>#N/A</v>
      </c>
    </row>
    <row r="3534" spans="1:12" x14ac:dyDescent="0.25">
      <c r="A3534">
        <v>1</v>
      </c>
      <c r="B3534" t="s">
        <v>28</v>
      </c>
      <c r="C3534">
        <v>50</v>
      </c>
      <c r="D3534">
        <v>14.5115</v>
      </c>
      <c r="E3534">
        <v>78.941999999999993</v>
      </c>
      <c r="F3534" s="11">
        <v>0.44710657566177464</v>
      </c>
      <c r="G3534" s="6">
        <v>0</v>
      </c>
      <c r="H3534" s="19">
        <v>719.56506093043492</v>
      </c>
      <c r="I3534" s="19">
        <v>719.56506093043492</v>
      </c>
      <c r="J3534" s="19">
        <v>354196.84215903672</v>
      </c>
      <c r="K3534" s="6" t="e">
        <v>#N/A</v>
      </c>
      <c r="L3534" s="6" t="e">
        <v>#N/A</v>
      </c>
    </row>
    <row r="3535" spans="1:12" x14ac:dyDescent="0.25">
      <c r="A3535">
        <v>1</v>
      </c>
      <c r="B3535" t="s">
        <v>28</v>
      </c>
      <c r="C3535">
        <v>51</v>
      </c>
      <c r="D3535">
        <v>12.5962</v>
      </c>
      <c r="E3535">
        <v>78.646900000000002</v>
      </c>
      <c r="F3535" s="11">
        <v>1.9379004360389611</v>
      </c>
      <c r="G3535" s="6">
        <v>0</v>
      </c>
      <c r="H3535" s="19">
        <v>3118.8211519178276</v>
      </c>
      <c r="I3535" s="19">
        <v>3118.8211519178276</v>
      </c>
      <c r="J3535" s="19">
        <v>357315.66331095452</v>
      </c>
      <c r="K3535" s="6" t="e">
        <v>#N/A</v>
      </c>
      <c r="L3535" s="6" t="e">
        <v>#N/A</v>
      </c>
    </row>
    <row r="3536" spans="1:12" x14ac:dyDescent="0.25">
      <c r="A3536">
        <v>1</v>
      </c>
      <c r="B3536" t="s">
        <v>28</v>
      </c>
      <c r="C3536">
        <v>52</v>
      </c>
      <c r="D3536">
        <v>10.9053</v>
      </c>
      <c r="E3536">
        <v>77.790300000000002</v>
      </c>
      <c r="F3536" s="11">
        <v>1.895496338693377</v>
      </c>
      <c r="G3536" s="6">
        <v>0</v>
      </c>
      <c r="H3536" s="19">
        <v>3050.5767812216177</v>
      </c>
      <c r="I3536" s="19">
        <v>3050.5767812216177</v>
      </c>
      <c r="J3536" s="19">
        <v>360366.24009217613</v>
      </c>
      <c r="K3536" s="6" t="e">
        <v>#N/A</v>
      </c>
      <c r="L3536" s="6" t="e">
        <v>#N/A</v>
      </c>
    </row>
    <row r="3537" spans="1:12" x14ac:dyDescent="0.25">
      <c r="A3537">
        <v>1</v>
      </c>
      <c r="B3537" t="s">
        <v>28</v>
      </c>
      <c r="C3537">
        <v>53</v>
      </c>
      <c r="D3537">
        <v>10.2079</v>
      </c>
      <c r="E3537">
        <v>77.502700000000004</v>
      </c>
      <c r="F3537" s="11">
        <v>0.75437425724901208</v>
      </c>
      <c r="G3537" s="6">
        <v>0</v>
      </c>
      <c r="H3537" s="19">
        <v>1214.075989775575</v>
      </c>
      <c r="I3537" s="19">
        <v>1214.075989775575</v>
      </c>
      <c r="J3537" s="19">
        <v>361580.31608195172</v>
      </c>
      <c r="K3537" s="6" t="e">
        <v>#N/A</v>
      </c>
      <c r="L3537" s="6" t="e">
        <v>#N/A</v>
      </c>
    </row>
    <row r="3538" spans="1:12" x14ac:dyDescent="0.25">
      <c r="A3538">
        <v>1</v>
      </c>
      <c r="B3538" t="s">
        <v>28</v>
      </c>
      <c r="C3538">
        <v>54</v>
      </c>
      <c r="D3538">
        <v>8.9090000000000007</v>
      </c>
      <c r="E3538">
        <v>77.655500000000004</v>
      </c>
      <c r="F3538" s="11">
        <v>1.3078566626354735</v>
      </c>
      <c r="G3538" s="6">
        <v>0</v>
      </c>
      <c r="H3538" s="19">
        <v>2104.8403453799351</v>
      </c>
      <c r="I3538" s="19">
        <v>2104.8403453799351</v>
      </c>
      <c r="J3538" s="19">
        <v>363685.15642733168</v>
      </c>
      <c r="K3538" s="6" t="e">
        <v>#N/A</v>
      </c>
      <c r="L3538" s="6" t="e">
        <v>#N/A</v>
      </c>
    </row>
    <row r="3539" spans="1:12" x14ac:dyDescent="0.25">
      <c r="A3539">
        <v>1</v>
      </c>
      <c r="B3539" t="s">
        <v>28</v>
      </c>
      <c r="C3539">
        <v>55</v>
      </c>
      <c r="D3539">
        <v>8.6293000000000006</v>
      </c>
      <c r="E3539">
        <v>78.024600000000007</v>
      </c>
      <c r="F3539" s="11">
        <v>0.46310571147417556</v>
      </c>
      <c r="G3539" s="6">
        <v>0</v>
      </c>
      <c r="H3539" s="19">
        <v>745.31377446399176</v>
      </c>
      <c r="I3539" s="19">
        <v>745.31377446399176</v>
      </c>
      <c r="J3539" s="19">
        <v>364430.47020179569</v>
      </c>
      <c r="K3539" s="6" t="e">
        <v>#N/A</v>
      </c>
      <c r="L3539" s="6" t="e">
        <v>#N/A</v>
      </c>
    </row>
    <row r="3540" spans="1:12" x14ac:dyDescent="0.25">
      <c r="A3540">
        <v>1</v>
      </c>
      <c r="B3540" t="s">
        <v>28</v>
      </c>
      <c r="C3540">
        <v>56</v>
      </c>
      <c r="D3540">
        <v>7.9391999999999996</v>
      </c>
      <c r="E3540">
        <v>79.188599999999994</v>
      </c>
      <c r="F3540" s="11">
        <v>1.3531940030904555</v>
      </c>
      <c r="G3540" s="6">
        <v>0</v>
      </c>
      <c r="H3540" s="19">
        <v>2177.8054233339471</v>
      </c>
      <c r="I3540" s="19">
        <v>2177.8054233339471</v>
      </c>
      <c r="J3540" s="19">
        <v>366608.27562512964</v>
      </c>
      <c r="K3540" s="6" t="e">
        <v>#N/A</v>
      </c>
      <c r="L3540" s="6" t="e">
        <v>#N/A</v>
      </c>
    </row>
    <row r="3541" spans="1:12" x14ac:dyDescent="0.25">
      <c r="A3541">
        <v>1</v>
      </c>
      <c r="B3541" t="s">
        <v>28</v>
      </c>
      <c r="C3541">
        <v>57</v>
      </c>
      <c r="D3541">
        <v>7.1818999999999997</v>
      </c>
      <c r="E3541">
        <v>82.891300000000001</v>
      </c>
      <c r="F3541" s="11">
        <v>3.7793505500284112</v>
      </c>
      <c r="G3541" s="6">
        <v>0</v>
      </c>
      <c r="H3541" s="19">
        <v>6082.4169378038723</v>
      </c>
      <c r="I3541" s="19">
        <v>6082.4169378038723</v>
      </c>
      <c r="J3541" s="19">
        <v>372690.69256293349</v>
      </c>
      <c r="K3541" s="6" t="e">
        <v>#N/A</v>
      </c>
      <c r="L3541" s="6" t="e">
        <v>#N/A</v>
      </c>
    </row>
    <row r="3542" spans="1:12" x14ac:dyDescent="0.25">
      <c r="A3542">
        <v>1</v>
      </c>
      <c r="B3542" t="s">
        <v>28</v>
      </c>
      <c r="C3542">
        <v>58</v>
      </c>
      <c r="D3542">
        <v>7.2089999999999996</v>
      </c>
      <c r="E3542">
        <v>85.531999999999996</v>
      </c>
      <c r="F3542" s="11">
        <v>2.6408390522710721</v>
      </c>
      <c r="G3542" s="6">
        <v>0</v>
      </c>
      <c r="H3542" s="19">
        <v>4250.1175715035861</v>
      </c>
      <c r="I3542" s="19">
        <v>4250.1175715035861</v>
      </c>
      <c r="J3542" s="19">
        <v>376940.81013443705</v>
      </c>
      <c r="K3542" s="6" t="e">
        <v>#N/A</v>
      </c>
      <c r="L3542" s="6" t="e">
        <v>#N/A</v>
      </c>
    </row>
    <row r="3543" spans="1:12" x14ac:dyDescent="0.25">
      <c r="A3543">
        <v>1</v>
      </c>
      <c r="B3543" t="s">
        <v>28</v>
      </c>
      <c r="C3543">
        <v>59</v>
      </c>
      <c r="D3543">
        <v>7.0057</v>
      </c>
      <c r="E3543">
        <v>87.649799999999999</v>
      </c>
      <c r="F3543" s="11">
        <v>2.127535600172183</v>
      </c>
      <c r="G3543" s="6">
        <v>0</v>
      </c>
      <c r="H3543" s="19">
        <v>3424.0164808661984</v>
      </c>
      <c r="I3543" s="19">
        <v>3424.0164808661984</v>
      </c>
      <c r="J3543" s="19">
        <v>380364.82661530323</v>
      </c>
      <c r="K3543" s="6" t="e">
        <v>#N/A</v>
      </c>
      <c r="L3543" s="6" t="e">
        <v>#N/A</v>
      </c>
    </row>
    <row r="3544" spans="1:12" x14ac:dyDescent="0.25">
      <c r="A3544">
        <v>1</v>
      </c>
      <c r="B3544" t="s">
        <v>28</v>
      </c>
      <c r="C3544">
        <v>60</v>
      </c>
      <c r="D3544">
        <v>6.9165999999999999</v>
      </c>
      <c r="E3544">
        <v>88.793499999999995</v>
      </c>
      <c r="F3544" s="11">
        <v>1.1471654196322296</v>
      </c>
      <c r="G3544" s="6">
        <v>0</v>
      </c>
      <c r="H3544" s="19">
        <v>1846.2268282526759</v>
      </c>
      <c r="I3544" s="19">
        <v>1846.2268282526759</v>
      </c>
      <c r="J3544" s="19">
        <v>382211.05344355589</v>
      </c>
      <c r="K3544" s="6" t="e">
        <v>#N/A</v>
      </c>
      <c r="L3544" s="6" t="e">
        <v>#N/A</v>
      </c>
    </row>
    <row r="3545" spans="1:12" x14ac:dyDescent="0.25">
      <c r="A3545">
        <v>1</v>
      </c>
      <c r="B3545" t="s">
        <v>28</v>
      </c>
      <c r="C3545">
        <v>61</v>
      </c>
      <c r="D3545">
        <v>7.3703000000000003</v>
      </c>
      <c r="E3545">
        <v>89.865200000000002</v>
      </c>
      <c r="F3545" s="11">
        <v>1.1637802971351661</v>
      </c>
      <c r="G3545" s="6">
        <v>0</v>
      </c>
      <c r="H3545" s="19">
        <v>1872.9665050848864</v>
      </c>
      <c r="I3545" s="19">
        <v>1872.9665050848864</v>
      </c>
      <c r="J3545" s="19">
        <v>384084.01994864078</v>
      </c>
      <c r="K3545" s="6" t="e">
        <v>#N/A</v>
      </c>
      <c r="L3545" s="6" t="e">
        <v>#N/A</v>
      </c>
    </row>
    <row r="3546" spans="1:12" x14ac:dyDescent="0.25">
      <c r="A3546">
        <v>1</v>
      </c>
      <c r="B3546" t="s">
        <v>28</v>
      </c>
      <c r="C3546">
        <v>62</v>
      </c>
      <c r="D3546">
        <v>8.1593999999999998</v>
      </c>
      <c r="E3546">
        <v>90.612700000000004</v>
      </c>
      <c r="F3546" s="11">
        <v>1.0869383883183088</v>
      </c>
      <c r="G3546" s="6">
        <v>2746</v>
      </c>
      <c r="H3546" s="19">
        <v>1749.2985569721293</v>
      </c>
      <c r="I3546" s="19">
        <v>4495.2985569721295</v>
      </c>
      <c r="J3546" s="19">
        <v>388579.3185056129</v>
      </c>
      <c r="K3546" s="6">
        <v>606844</v>
      </c>
      <c r="L3546" s="6">
        <v>609590</v>
      </c>
    </row>
    <row r="3547" spans="1:12" x14ac:dyDescent="0.25">
      <c r="A3547">
        <v>1</v>
      </c>
      <c r="B3547" t="s">
        <v>28</v>
      </c>
      <c r="C3547">
        <v>63</v>
      </c>
      <c r="D3547">
        <v>6.2282000000000002</v>
      </c>
      <c r="E3547">
        <v>90.767300000000006</v>
      </c>
      <c r="F3547" s="11">
        <v>1.937378280047549</v>
      </c>
      <c r="G3547" s="6">
        <v>0</v>
      </c>
      <c r="H3547" s="19">
        <v>3117.9808037140033</v>
      </c>
      <c r="I3547" s="19">
        <v>3117.9808037140033</v>
      </c>
      <c r="J3547" s="19">
        <v>391697.29930932692</v>
      </c>
      <c r="K3547" s="6" t="e">
        <v>#N/A</v>
      </c>
      <c r="L3547" s="6" t="e">
        <v>#N/A</v>
      </c>
    </row>
    <row r="3548" spans="1:12" x14ac:dyDescent="0.25">
      <c r="A3548">
        <v>1</v>
      </c>
      <c r="B3548" t="s">
        <v>28</v>
      </c>
      <c r="C3548">
        <v>64</v>
      </c>
      <c r="D3548">
        <v>5.3323</v>
      </c>
      <c r="E3548">
        <v>91.4011</v>
      </c>
      <c r="F3548" s="11">
        <v>1.0974239153581411</v>
      </c>
      <c r="G3548" s="6">
        <v>0</v>
      </c>
      <c r="H3548" s="19">
        <v>1766.17377043133</v>
      </c>
      <c r="I3548" s="19">
        <v>1766.17377043133</v>
      </c>
      <c r="J3548" s="19">
        <v>393463.47307975823</v>
      </c>
      <c r="K3548" s="6" t="e">
        <v>#N/A</v>
      </c>
      <c r="L3548" s="6" t="e">
        <v>#N/A</v>
      </c>
    </row>
    <row r="3549" spans="1:12" x14ac:dyDescent="0.25">
      <c r="A3549">
        <v>1</v>
      </c>
      <c r="B3549" t="s">
        <v>28</v>
      </c>
      <c r="C3549">
        <v>65</v>
      </c>
      <c r="D3549">
        <v>3.9127999999999998</v>
      </c>
      <c r="E3549">
        <v>92.613799999999998</v>
      </c>
      <c r="F3549" s="11">
        <v>1.866981933495875</v>
      </c>
      <c r="G3549" s="6">
        <v>0</v>
      </c>
      <c r="H3549" s="19">
        <v>3004.6862244053455</v>
      </c>
      <c r="I3549" s="19">
        <v>3004.6862244053455</v>
      </c>
      <c r="J3549" s="19">
        <v>396468.15930416359</v>
      </c>
      <c r="K3549" s="6" t="e">
        <v>#N/A</v>
      </c>
      <c r="L3549" s="6" t="e">
        <v>#N/A</v>
      </c>
    </row>
    <row r="3550" spans="1:12" x14ac:dyDescent="0.25">
      <c r="A3550">
        <v>1</v>
      </c>
      <c r="B3550" t="s">
        <v>28</v>
      </c>
      <c r="C3550">
        <v>66</v>
      </c>
      <c r="D3550">
        <v>2.6918000000000002</v>
      </c>
      <c r="E3550">
        <v>93.350200000000001</v>
      </c>
      <c r="F3550" s="11">
        <v>1.4258772597948268</v>
      </c>
      <c r="G3550" s="6">
        <v>0</v>
      </c>
      <c r="H3550" s="19">
        <v>2294.7805135832741</v>
      </c>
      <c r="I3550" s="19">
        <v>2294.7805135832741</v>
      </c>
      <c r="J3550" s="19">
        <v>398762.93981774687</v>
      </c>
      <c r="K3550" s="6" t="e">
        <v>#N/A</v>
      </c>
      <c r="L3550" s="6" t="e">
        <v>#N/A</v>
      </c>
    </row>
    <row r="3551" spans="1:12" x14ac:dyDescent="0.25">
      <c r="A3551">
        <v>1</v>
      </c>
      <c r="B3551" t="s">
        <v>28</v>
      </c>
      <c r="C3551">
        <v>67</v>
      </c>
      <c r="D3551">
        <v>2.5958000000000001</v>
      </c>
      <c r="E3551">
        <v>94.021799999999999</v>
      </c>
      <c r="F3551" s="11">
        <v>0.6784265325000175</v>
      </c>
      <c r="G3551" s="6">
        <v>0</v>
      </c>
      <c r="H3551" s="19">
        <v>1091.8471249782942</v>
      </c>
      <c r="I3551" s="19">
        <v>1091.8471249782942</v>
      </c>
      <c r="J3551" s="19">
        <v>399854.78694272519</v>
      </c>
      <c r="K3551" s="6" t="e">
        <v>#N/A</v>
      </c>
      <c r="L3551" s="6" t="e">
        <v>#N/A</v>
      </c>
    </row>
    <row r="3552" spans="1:12" x14ac:dyDescent="0.25">
      <c r="A3552">
        <v>1</v>
      </c>
      <c r="B3552" t="s">
        <v>28</v>
      </c>
      <c r="C3552">
        <v>68</v>
      </c>
      <c r="D3552">
        <v>2.6562000000000001</v>
      </c>
      <c r="E3552">
        <v>95.193299999999994</v>
      </c>
      <c r="F3552" s="11">
        <v>1.1730560131553769</v>
      </c>
      <c r="G3552" s="6">
        <v>0</v>
      </c>
      <c r="H3552" s="19">
        <v>1887.8946710448197</v>
      </c>
      <c r="I3552" s="19">
        <v>1887.8946710448197</v>
      </c>
      <c r="J3552" s="19">
        <v>401742.68161377002</v>
      </c>
      <c r="K3552" s="6" t="e">
        <v>#N/A</v>
      </c>
      <c r="L3552" s="6" t="e">
        <v>#N/A</v>
      </c>
    </row>
    <row r="3553" spans="1:12" x14ac:dyDescent="0.25">
      <c r="A3553">
        <v>1</v>
      </c>
      <c r="B3553" t="s">
        <v>28</v>
      </c>
      <c r="C3553">
        <v>69</v>
      </c>
      <c r="D3553">
        <v>2.0708000000000002</v>
      </c>
      <c r="E3553">
        <v>95.661000000000001</v>
      </c>
      <c r="F3553" s="11">
        <v>0.74929063119727257</v>
      </c>
      <c r="G3553" s="6">
        <v>13628</v>
      </c>
      <c r="H3553" s="19">
        <v>1205.8944959466075</v>
      </c>
      <c r="I3553" s="19">
        <v>14833.894495946608</v>
      </c>
      <c r="J3553" s="19">
        <v>416576.57610971661</v>
      </c>
      <c r="K3553" s="6">
        <v>625741</v>
      </c>
      <c r="L3553" s="6">
        <v>639369</v>
      </c>
    </row>
    <row r="3554" spans="1:12" x14ac:dyDescent="0.25">
      <c r="A3554">
        <v>1</v>
      </c>
      <c r="B3554" t="s">
        <v>28</v>
      </c>
      <c r="C3554">
        <v>70</v>
      </c>
      <c r="D3554">
        <v>1.6917</v>
      </c>
      <c r="E3554">
        <v>94.488500000000002</v>
      </c>
      <c r="F3554" s="11">
        <v>1.2322633890528432</v>
      </c>
      <c r="G3554" s="6">
        <v>5717</v>
      </c>
      <c r="H3554" s="19">
        <v>1983.1819277400109</v>
      </c>
      <c r="I3554" s="19">
        <v>7700.1819277400109</v>
      </c>
      <c r="J3554" s="19">
        <v>424276.7580374566</v>
      </c>
      <c r="K3554" s="6">
        <v>643478</v>
      </c>
      <c r="L3554" s="6">
        <v>649195</v>
      </c>
    </row>
    <row r="3555" spans="1:12" x14ac:dyDescent="0.25">
      <c r="A3555">
        <v>1</v>
      </c>
      <c r="B3555" t="s">
        <v>28</v>
      </c>
      <c r="C3555">
        <v>71</v>
      </c>
      <c r="D3555">
        <v>0.75800000000000001</v>
      </c>
      <c r="E3555">
        <v>94.483000000000004</v>
      </c>
      <c r="F3555" s="11">
        <v>0.93371619885273482</v>
      </c>
      <c r="G3555" s="6">
        <v>0</v>
      </c>
      <c r="H3555" s="19">
        <v>1502.7055965901413</v>
      </c>
      <c r="I3555" s="19">
        <v>1502.7055965901413</v>
      </c>
      <c r="J3555" s="19">
        <v>425779.46363404673</v>
      </c>
      <c r="K3555" s="6" t="e">
        <v>#N/A</v>
      </c>
      <c r="L3555" s="6" t="e">
        <v>#N/A</v>
      </c>
    </row>
    <row r="3556" spans="1:12" x14ac:dyDescent="0.25">
      <c r="A3556">
        <v>1</v>
      </c>
      <c r="B3556" t="s">
        <v>28</v>
      </c>
      <c r="C3556">
        <v>72</v>
      </c>
      <c r="D3556">
        <v>0.19769999999999999</v>
      </c>
      <c r="E3556">
        <v>94.479799999999997</v>
      </c>
      <c r="F3556" s="11">
        <v>0.56030913788729164</v>
      </c>
      <c r="G3556" s="6">
        <v>0</v>
      </c>
      <c r="H3556" s="19">
        <v>901.75117274218667</v>
      </c>
      <c r="I3556" s="19">
        <v>901.75117274218667</v>
      </c>
      <c r="J3556" s="19">
        <v>426681.21480678889</v>
      </c>
      <c r="K3556" s="6" t="e">
        <v>#N/A</v>
      </c>
      <c r="L3556" s="6" t="e">
        <v>#N/A</v>
      </c>
    </row>
    <row r="3557" spans="1:12" x14ac:dyDescent="0.25">
      <c r="A3557">
        <v>1</v>
      </c>
      <c r="B3557" t="s">
        <v>28</v>
      </c>
      <c r="C3557">
        <v>73</v>
      </c>
      <c r="D3557">
        <v>-1.1729000000000001</v>
      </c>
      <c r="E3557">
        <v>94.372600000000006</v>
      </c>
      <c r="F3557" s="11">
        <v>1.3747858742364203</v>
      </c>
      <c r="G3557" s="6">
        <v>0</v>
      </c>
      <c r="H3557" s="19">
        <v>2212.5549817669717</v>
      </c>
      <c r="I3557" s="19">
        <v>2212.5549817669717</v>
      </c>
      <c r="J3557" s="19">
        <v>428893.76978855586</v>
      </c>
      <c r="K3557" s="6" t="e">
        <v>#N/A</v>
      </c>
      <c r="L3557" s="6" t="e">
        <v>#N/A</v>
      </c>
    </row>
    <row r="3558" spans="1:12" x14ac:dyDescent="0.25">
      <c r="A3558">
        <v>1</v>
      </c>
      <c r="B3558" t="s">
        <v>28</v>
      </c>
      <c r="C3558">
        <v>74</v>
      </c>
      <c r="D3558">
        <v>-3.0390999999999999</v>
      </c>
      <c r="E3558">
        <v>94.188400000000001</v>
      </c>
      <c r="F3558" s="11">
        <v>1.875268535436992</v>
      </c>
      <c r="G3558" s="6">
        <v>0</v>
      </c>
      <c r="H3558" s="19">
        <v>3018.022528443908</v>
      </c>
      <c r="I3558" s="19">
        <v>3018.022528443908</v>
      </c>
      <c r="J3558" s="19">
        <v>431911.79231699975</v>
      </c>
      <c r="K3558" s="6" t="e">
        <v>#N/A</v>
      </c>
      <c r="L3558" s="6" t="e">
        <v>#N/A</v>
      </c>
    </row>
    <row r="3559" spans="1:12" x14ac:dyDescent="0.25">
      <c r="A3559">
        <v>1</v>
      </c>
      <c r="B3559" t="s">
        <v>28</v>
      </c>
      <c r="C3559">
        <v>75</v>
      </c>
      <c r="D3559">
        <v>-4.3837999999999999</v>
      </c>
      <c r="E3559">
        <v>94.247600000000006</v>
      </c>
      <c r="F3559" s="11">
        <v>1.3460024999976785</v>
      </c>
      <c r="G3559" s="6">
        <v>1392</v>
      </c>
      <c r="H3559" s="19">
        <v>2166.231551145921</v>
      </c>
      <c r="I3559" s="19">
        <v>3558.231551145921</v>
      </c>
      <c r="J3559" s="19">
        <v>435470.02386814565</v>
      </c>
      <c r="K3559" s="6">
        <v>659376</v>
      </c>
      <c r="L3559" s="6">
        <v>660768</v>
      </c>
    </row>
    <row r="3560" spans="1:12" x14ac:dyDescent="0.25">
      <c r="A3560">
        <v>1</v>
      </c>
      <c r="B3560" t="s">
        <v>28</v>
      </c>
      <c r="C3560">
        <v>76</v>
      </c>
      <c r="D3560">
        <v>-4.8021000000000003</v>
      </c>
      <c r="E3560">
        <v>95.067700000000002</v>
      </c>
      <c r="F3560" s="11">
        <v>0.92061875931353609</v>
      </c>
      <c r="G3560" s="6">
        <v>0</v>
      </c>
      <c r="H3560" s="19">
        <v>1481.6268194191573</v>
      </c>
      <c r="I3560" s="19">
        <v>1481.6268194191573</v>
      </c>
      <c r="J3560" s="19">
        <v>436951.6506875648</v>
      </c>
      <c r="K3560" s="6" t="e">
        <v>#N/A</v>
      </c>
      <c r="L3560" s="6" t="e">
        <v>#N/A</v>
      </c>
    </row>
    <row r="3561" spans="1:12" x14ac:dyDescent="0.25">
      <c r="A3561">
        <v>1</v>
      </c>
      <c r="B3561" t="s">
        <v>28</v>
      </c>
      <c r="C3561">
        <v>77</v>
      </c>
      <c r="D3561">
        <v>-4.8068999999999997</v>
      </c>
      <c r="E3561">
        <v>95.265500000000003</v>
      </c>
      <c r="F3561" s="11">
        <v>0.19785823207539366</v>
      </c>
      <c r="G3561" s="6">
        <v>1174</v>
      </c>
      <c r="H3561" s="19">
        <v>318.42938254305534</v>
      </c>
      <c r="I3561" s="19">
        <v>1492.4293825430555</v>
      </c>
      <c r="J3561" s="19">
        <v>438444.08007010788</v>
      </c>
      <c r="K3561" s="6">
        <v>662207</v>
      </c>
      <c r="L3561" s="6">
        <v>663381</v>
      </c>
    </row>
    <row r="3562" spans="1:12" x14ac:dyDescent="0.25">
      <c r="A3562">
        <v>1</v>
      </c>
      <c r="B3562" t="s">
        <v>28</v>
      </c>
      <c r="C3562">
        <v>78</v>
      </c>
      <c r="D3562">
        <v>-5.2309999999999999</v>
      </c>
      <c r="E3562">
        <v>94.257400000000004</v>
      </c>
      <c r="F3562" s="11">
        <v>1.0936756466155759</v>
      </c>
      <c r="G3562" s="6">
        <v>0</v>
      </c>
      <c r="H3562" s="19">
        <v>1760.1413759801067</v>
      </c>
      <c r="I3562" s="19">
        <v>1760.1413759801067</v>
      </c>
      <c r="J3562" s="19">
        <v>440204.22144608799</v>
      </c>
      <c r="K3562" s="6" t="e">
        <v>#N/A</v>
      </c>
      <c r="L3562" s="6" t="e">
        <v>#N/A</v>
      </c>
    </row>
    <row r="3563" spans="1:12" x14ac:dyDescent="0.25">
      <c r="A3563">
        <v>1</v>
      </c>
      <c r="B3563" t="s">
        <v>28</v>
      </c>
      <c r="C3563">
        <v>79</v>
      </c>
      <c r="D3563">
        <v>-5.4619</v>
      </c>
      <c r="E3563">
        <v>93.416399999999996</v>
      </c>
      <c r="F3563" s="11">
        <v>0.87212144223153565</v>
      </c>
      <c r="G3563" s="6">
        <v>0</v>
      </c>
      <c r="H3563" s="19">
        <v>1403.5761334738202</v>
      </c>
      <c r="I3563" s="19">
        <v>1403.5761334738202</v>
      </c>
      <c r="J3563" s="19">
        <v>441607.79757956183</v>
      </c>
      <c r="K3563" s="6" t="e">
        <v>#N/A</v>
      </c>
      <c r="L3563" s="6" t="e">
        <v>#N/A</v>
      </c>
    </row>
    <row r="3564" spans="1:12" x14ac:dyDescent="0.25">
      <c r="A3564">
        <v>1</v>
      </c>
      <c r="B3564" t="s">
        <v>28</v>
      </c>
      <c r="C3564">
        <v>80</v>
      </c>
      <c r="D3564">
        <v>-5.8658999999999999</v>
      </c>
      <c r="E3564">
        <v>92.657899999999998</v>
      </c>
      <c r="F3564" s="11">
        <v>0.8593824817856115</v>
      </c>
      <c r="G3564" s="6">
        <v>0</v>
      </c>
      <c r="H3564" s="19">
        <v>1383.0742859313316</v>
      </c>
      <c r="I3564" s="19">
        <v>1383.0742859313316</v>
      </c>
      <c r="J3564" s="19">
        <v>442990.87186549313</v>
      </c>
      <c r="K3564" s="6" t="e">
        <v>#N/A</v>
      </c>
      <c r="L3564" s="6" t="e">
        <v>#N/A</v>
      </c>
    </row>
    <row r="3565" spans="1:12" x14ac:dyDescent="0.25">
      <c r="A3565">
        <v>1</v>
      </c>
      <c r="B3565" t="s">
        <v>28</v>
      </c>
      <c r="C3565">
        <v>81</v>
      </c>
      <c r="D3565">
        <v>-7.1791</v>
      </c>
      <c r="E3565">
        <v>91.912300000000002</v>
      </c>
      <c r="F3565" s="11">
        <v>1.5101038374893279</v>
      </c>
      <c r="G3565" s="6">
        <v>5834</v>
      </c>
      <c r="H3565" s="19">
        <v>2430.3332113287729</v>
      </c>
      <c r="I3565" s="19">
        <v>8264.3332113287724</v>
      </c>
      <c r="J3565" s="19">
        <v>451255.20507682191</v>
      </c>
      <c r="K3565" s="6">
        <v>671273</v>
      </c>
      <c r="L3565" s="6">
        <v>677107</v>
      </c>
    </row>
    <row r="3566" spans="1:12" x14ac:dyDescent="0.25">
      <c r="A3566">
        <v>1</v>
      </c>
      <c r="B3566" t="s">
        <v>28</v>
      </c>
      <c r="C3566">
        <v>82</v>
      </c>
      <c r="D3566">
        <v>-7.7629999999999999</v>
      </c>
      <c r="E3566">
        <v>91.203100000000006</v>
      </c>
      <c r="F3566" s="11">
        <v>0.91864239505914025</v>
      </c>
      <c r="G3566" s="6">
        <v>0</v>
      </c>
      <c r="H3566" s="19">
        <v>1478.4460953087366</v>
      </c>
      <c r="I3566" s="19">
        <v>1478.4460953087366</v>
      </c>
      <c r="J3566" s="19">
        <v>452733.65117213066</v>
      </c>
      <c r="K3566" s="6" t="e">
        <v>#N/A</v>
      </c>
      <c r="L3566" s="6" t="e">
        <v>#N/A</v>
      </c>
    </row>
    <row r="3567" spans="1:12" x14ac:dyDescent="0.25">
      <c r="A3567">
        <v>1</v>
      </c>
      <c r="B3567" t="s">
        <v>28</v>
      </c>
      <c r="C3567">
        <v>83</v>
      </c>
      <c r="D3567">
        <v>-8.5421999999999993</v>
      </c>
      <c r="E3567">
        <v>90.662999999999997</v>
      </c>
      <c r="F3567" s="11">
        <v>0.94808261770797664</v>
      </c>
      <c r="G3567" s="6">
        <v>0</v>
      </c>
      <c r="H3567" s="19">
        <v>1525.8266456233014</v>
      </c>
      <c r="I3567" s="19">
        <v>1525.8266456233014</v>
      </c>
      <c r="J3567" s="19">
        <v>454259.47781775397</v>
      </c>
      <c r="K3567" s="6" t="e">
        <v>#N/A</v>
      </c>
      <c r="L3567" s="6" t="e">
        <v>#N/A</v>
      </c>
    </row>
    <row r="3568" spans="1:12" x14ac:dyDescent="0.25">
      <c r="A3568">
        <v>1</v>
      </c>
      <c r="B3568" t="s">
        <v>28</v>
      </c>
      <c r="C3568">
        <v>84</v>
      </c>
      <c r="D3568">
        <v>-10.3169</v>
      </c>
      <c r="E3568">
        <v>90.331199999999995</v>
      </c>
      <c r="F3568" s="11">
        <v>1.8054504507186024</v>
      </c>
      <c r="G3568" s="6">
        <v>6223</v>
      </c>
      <c r="H3568" s="19">
        <v>2905.6585930442225</v>
      </c>
      <c r="I3568" s="19">
        <v>9128.6585930442234</v>
      </c>
      <c r="J3568" s="19">
        <v>463388.13641079818</v>
      </c>
      <c r="K3568" s="6">
        <v>684055</v>
      </c>
      <c r="L3568" s="6">
        <v>690278</v>
      </c>
    </row>
    <row r="3569" spans="1:12" x14ac:dyDescent="0.25">
      <c r="A3569">
        <v>1</v>
      </c>
      <c r="B3569" t="s">
        <v>28</v>
      </c>
      <c r="C3569">
        <v>85</v>
      </c>
      <c r="D3569">
        <v>-9.6745000000000001</v>
      </c>
      <c r="E3569">
        <v>89.480400000000003</v>
      </c>
      <c r="F3569" s="11">
        <v>1.0660855500380764</v>
      </c>
      <c r="G3569" s="6">
        <v>0</v>
      </c>
      <c r="H3569" s="19">
        <v>1715.7383843768625</v>
      </c>
      <c r="I3569" s="19">
        <v>1715.7383843768625</v>
      </c>
      <c r="J3569" s="19">
        <v>465103.87479517504</v>
      </c>
      <c r="K3569" s="6" t="e">
        <v>#N/A</v>
      </c>
      <c r="L3569" s="6" t="e">
        <v>#N/A</v>
      </c>
    </row>
    <row r="3570" spans="1:12" x14ac:dyDescent="0.25">
      <c r="A3570">
        <v>1</v>
      </c>
      <c r="B3570" t="s">
        <v>28</v>
      </c>
      <c r="C3570">
        <v>86</v>
      </c>
      <c r="D3570">
        <v>-9.5862999999999996</v>
      </c>
      <c r="E3570">
        <v>89.068600000000004</v>
      </c>
      <c r="F3570" s="11">
        <v>0.42113950182807558</v>
      </c>
      <c r="G3570" s="6">
        <v>0</v>
      </c>
      <c r="H3570" s="19">
        <v>677.77413213974421</v>
      </c>
      <c r="I3570" s="19">
        <v>677.77413213974421</v>
      </c>
      <c r="J3570" s="19">
        <v>465781.64892731479</v>
      </c>
      <c r="K3570" s="6" t="e">
        <v>#N/A</v>
      </c>
      <c r="L3570" s="6" t="e">
        <v>#N/A</v>
      </c>
    </row>
    <row r="3571" spans="1:12" x14ac:dyDescent="0.25">
      <c r="A3571">
        <v>1</v>
      </c>
      <c r="B3571" t="s">
        <v>28</v>
      </c>
      <c r="C3571">
        <v>87</v>
      </c>
      <c r="D3571">
        <v>-9.6530000000000005</v>
      </c>
      <c r="E3571">
        <v>88.052199999999999</v>
      </c>
      <c r="F3571" s="11">
        <v>1.0185862015558669</v>
      </c>
      <c r="G3571" s="6">
        <v>0</v>
      </c>
      <c r="H3571" s="19">
        <v>1639.2938106548859</v>
      </c>
      <c r="I3571" s="19">
        <v>1639.2938106548859</v>
      </c>
      <c r="J3571" s="19">
        <v>467420.94273796969</v>
      </c>
      <c r="K3571" s="6" t="e">
        <v>#N/A</v>
      </c>
      <c r="L3571" s="6" t="e">
        <v>#N/A</v>
      </c>
    </row>
    <row r="3572" spans="1:12" x14ac:dyDescent="0.25">
      <c r="A3572">
        <v>1</v>
      </c>
      <c r="B3572" t="s">
        <v>28</v>
      </c>
      <c r="C3572">
        <v>88</v>
      </c>
      <c r="D3572">
        <v>-9.7795000000000005</v>
      </c>
      <c r="E3572">
        <v>86.520399999999995</v>
      </c>
      <c r="F3572" s="11">
        <v>1.5370144729312123</v>
      </c>
      <c r="G3572" s="6">
        <v>0</v>
      </c>
      <c r="H3572" s="19">
        <v>2473.6426907359037</v>
      </c>
      <c r="I3572" s="19">
        <v>2473.6426907359037</v>
      </c>
      <c r="J3572" s="19">
        <v>469894.58542870561</v>
      </c>
      <c r="K3572" s="6" t="e">
        <v>#N/A</v>
      </c>
      <c r="L3572" s="6" t="e">
        <v>#N/A</v>
      </c>
    </row>
    <row r="3573" spans="1:12" x14ac:dyDescent="0.25">
      <c r="A3573">
        <v>1</v>
      </c>
      <c r="B3573" t="s">
        <v>28</v>
      </c>
      <c r="C3573">
        <v>89</v>
      </c>
      <c r="D3573">
        <v>-9.8628</v>
      </c>
      <c r="E3573">
        <v>83.774199999999993</v>
      </c>
      <c r="F3573" s="11">
        <v>2.7474630716353605</v>
      </c>
      <c r="G3573" s="6">
        <v>0</v>
      </c>
      <c r="H3573" s="19">
        <v>4421.7162979972691</v>
      </c>
      <c r="I3573" s="19">
        <v>4421.7162979972691</v>
      </c>
      <c r="J3573" s="19">
        <v>474316.30172670289</v>
      </c>
      <c r="K3573" s="6" t="e">
        <v>#N/A</v>
      </c>
      <c r="L3573" s="6" t="e">
        <v>#N/A</v>
      </c>
    </row>
    <row r="3574" spans="1:12" x14ac:dyDescent="0.25">
      <c r="A3574">
        <v>1</v>
      </c>
      <c r="B3574" t="s">
        <v>28</v>
      </c>
      <c r="C3574">
        <v>90</v>
      </c>
      <c r="D3574">
        <v>-9.7675000000000001</v>
      </c>
      <c r="E3574">
        <v>78.1434</v>
      </c>
      <c r="F3574" s="11">
        <v>5.6316064075892172</v>
      </c>
      <c r="G3574" s="6">
        <v>0</v>
      </c>
      <c r="H3574" s="19">
        <v>9063.4032877177706</v>
      </c>
      <c r="I3574" s="19">
        <v>9063.4032877177706</v>
      </c>
      <c r="J3574" s="19">
        <v>483379.70501442067</v>
      </c>
      <c r="K3574" s="6" t="e">
        <v>#N/A</v>
      </c>
      <c r="L3574" s="6" t="e">
        <v>#N/A</v>
      </c>
    </row>
    <row r="3575" spans="1:12" x14ac:dyDescent="0.25">
      <c r="A3575">
        <v>1</v>
      </c>
      <c r="B3575" t="s">
        <v>28</v>
      </c>
      <c r="C3575">
        <v>91</v>
      </c>
      <c r="D3575">
        <v>-10.3843</v>
      </c>
      <c r="E3575">
        <v>76.915700000000001</v>
      </c>
      <c r="F3575" s="11">
        <v>1.3739321417013273</v>
      </c>
      <c r="G3575" s="6">
        <v>0</v>
      </c>
      <c r="H3575" s="19">
        <v>2211.1810004008439</v>
      </c>
      <c r="I3575" s="19">
        <v>2211.1810004008439</v>
      </c>
      <c r="J3575" s="19">
        <v>485590.88601482153</v>
      </c>
      <c r="K3575" s="6" t="e">
        <v>#N/A</v>
      </c>
      <c r="L3575" s="6" t="e">
        <v>#N/A</v>
      </c>
    </row>
    <row r="3576" spans="1:12" x14ac:dyDescent="0.25">
      <c r="A3576">
        <v>1</v>
      </c>
      <c r="B3576" t="s">
        <v>28</v>
      </c>
      <c r="C3576">
        <v>92</v>
      </c>
      <c r="D3576">
        <v>-12.504899999999999</v>
      </c>
      <c r="E3576">
        <v>76.483800000000002</v>
      </c>
      <c r="F3576" s="11">
        <v>2.1641353862455088</v>
      </c>
      <c r="G3576" s="6">
        <v>0</v>
      </c>
      <c r="H3576" s="19">
        <v>3482.9195002568504</v>
      </c>
      <c r="I3576" s="19">
        <v>3482.9195002568504</v>
      </c>
      <c r="J3576" s="19">
        <v>489073.80551507836</v>
      </c>
      <c r="K3576" s="6" t="e">
        <v>#N/A</v>
      </c>
      <c r="L3576" s="6" t="e">
        <v>#N/A</v>
      </c>
    </row>
    <row r="3577" spans="1:12" x14ac:dyDescent="0.25">
      <c r="A3577">
        <v>1</v>
      </c>
      <c r="B3577" t="s">
        <v>28</v>
      </c>
      <c r="C3577">
        <v>93</v>
      </c>
      <c r="D3577">
        <v>-15.758699999999999</v>
      </c>
      <c r="E3577">
        <v>76.474999999999994</v>
      </c>
      <c r="F3577" s="11">
        <v>3.2538118999106262</v>
      </c>
      <c r="G3577" s="6">
        <v>9552</v>
      </c>
      <c r="H3577" s="19">
        <v>5236.6247455651901</v>
      </c>
      <c r="I3577" s="19">
        <v>14788.62474556519</v>
      </c>
      <c r="J3577" s="19">
        <v>503862.43026064354</v>
      </c>
      <c r="K3577" s="6">
        <v>724170</v>
      </c>
      <c r="L3577" s="6">
        <v>733722</v>
      </c>
    </row>
    <row r="3578" spans="1:12" x14ac:dyDescent="0.25">
      <c r="A3578">
        <v>1</v>
      </c>
      <c r="B3578" t="s">
        <v>28</v>
      </c>
      <c r="C3578">
        <v>94</v>
      </c>
      <c r="D3578">
        <v>-19.927700000000002</v>
      </c>
      <c r="E3578">
        <v>76.470200000000006</v>
      </c>
      <c r="F3578" s="11">
        <v>4.1690027632516644</v>
      </c>
      <c r="G3578" s="6">
        <v>0</v>
      </c>
      <c r="H3578" s="19">
        <v>6709.5160095065648</v>
      </c>
      <c r="I3578" s="19">
        <v>6709.5160095065648</v>
      </c>
      <c r="J3578" s="19">
        <v>510571.94627015007</v>
      </c>
      <c r="K3578" s="6" t="e">
        <v>#N/A</v>
      </c>
      <c r="L3578" s="6" t="e">
        <v>#N/A</v>
      </c>
    </row>
    <row r="3579" spans="1:12" x14ac:dyDescent="0.25">
      <c r="A3579">
        <v>1</v>
      </c>
      <c r="B3579" t="s">
        <v>28</v>
      </c>
      <c r="C3579">
        <v>95</v>
      </c>
      <c r="D3579">
        <v>-21.3248</v>
      </c>
      <c r="E3579">
        <v>76.762100000000004</v>
      </c>
      <c r="F3579" s="11">
        <v>1.4272680266859461</v>
      </c>
      <c r="G3579" s="6">
        <v>2671</v>
      </c>
      <c r="H3579" s="19">
        <v>2297.0187881183037</v>
      </c>
      <c r="I3579" s="19">
        <v>4968.0187881183037</v>
      </c>
      <c r="J3579" s="19">
        <v>515539.9650582684</v>
      </c>
      <c r="K3579" s="6">
        <v>741437</v>
      </c>
      <c r="L3579" s="6">
        <v>744108</v>
      </c>
    </row>
    <row r="3580" spans="1:12" x14ac:dyDescent="0.25">
      <c r="A3580">
        <v>1</v>
      </c>
      <c r="B3580" t="s">
        <v>28</v>
      </c>
      <c r="C3580">
        <v>96</v>
      </c>
      <c r="D3580">
        <v>-21.142600000000002</v>
      </c>
      <c r="E3580">
        <v>75.857200000000006</v>
      </c>
      <c r="F3580" s="11">
        <v>0.92306058847726535</v>
      </c>
      <c r="G3580" s="6">
        <v>0</v>
      </c>
      <c r="H3580" s="19">
        <v>1485.556654153482</v>
      </c>
      <c r="I3580" s="19">
        <v>1485.556654153482</v>
      </c>
      <c r="J3580" s="19">
        <v>517025.52171242191</v>
      </c>
      <c r="K3580" s="6" t="e">
        <v>#N/A</v>
      </c>
      <c r="L3580" s="6" t="e">
        <v>#N/A</v>
      </c>
    </row>
    <row r="3581" spans="1:12" x14ac:dyDescent="0.25">
      <c r="A3581">
        <v>1</v>
      </c>
      <c r="B3581" t="s">
        <v>28</v>
      </c>
      <c r="C3581">
        <v>97</v>
      </c>
      <c r="D3581">
        <v>-20.435099999999998</v>
      </c>
      <c r="E3581">
        <v>75.129099999999994</v>
      </c>
      <c r="F3581" s="11">
        <v>1.0152269992469773</v>
      </c>
      <c r="G3581" s="6">
        <v>0</v>
      </c>
      <c r="H3581" s="19">
        <v>1633.8875725325856</v>
      </c>
      <c r="I3581" s="19">
        <v>1633.8875725325856</v>
      </c>
      <c r="J3581" s="19">
        <v>518659.40928495448</v>
      </c>
      <c r="K3581" s="6" t="e">
        <v>#N/A</v>
      </c>
      <c r="L3581" s="6" t="e">
        <v>#N/A</v>
      </c>
    </row>
    <row r="3582" spans="1:12" x14ac:dyDescent="0.25">
      <c r="A3582">
        <v>1</v>
      </c>
      <c r="B3582" t="s">
        <v>28</v>
      </c>
      <c r="C3582">
        <v>98</v>
      </c>
      <c r="D3582">
        <v>-18.708200000000001</v>
      </c>
      <c r="E3582">
        <v>74.255300000000005</v>
      </c>
      <c r="F3582" s="11">
        <v>1.9353836958081387</v>
      </c>
      <c r="G3582" s="6">
        <v>7071</v>
      </c>
      <c r="H3582" s="19">
        <v>3114.7707566963813</v>
      </c>
      <c r="I3582" s="19">
        <v>10185.770756696382</v>
      </c>
      <c r="J3582" s="19">
        <v>528845.18004165089</v>
      </c>
      <c r="K3582" s="6">
        <v>749648</v>
      </c>
      <c r="L3582" s="6">
        <v>756719</v>
      </c>
    </row>
    <row r="3583" spans="1:12" x14ac:dyDescent="0.25">
      <c r="A3583">
        <v>1</v>
      </c>
      <c r="B3583" t="s">
        <v>28</v>
      </c>
      <c r="C3583">
        <v>99</v>
      </c>
      <c r="D3583">
        <v>-18.589500000000001</v>
      </c>
      <c r="E3583">
        <v>72.929199999999994</v>
      </c>
      <c r="F3583" s="11">
        <v>1.3314018551887439</v>
      </c>
      <c r="G3583" s="6">
        <v>0</v>
      </c>
      <c r="H3583" s="19">
        <v>2142.7335431910747</v>
      </c>
      <c r="I3583" s="19">
        <v>2142.7335431910747</v>
      </c>
      <c r="J3583" s="19">
        <v>530987.913584842</v>
      </c>
      <c r="K3583" s="6" t="e">
        <v>#N/A</v>
      </c>
      <c r="L3583" s="6" t="e">
        <v>#N/A</v>
      </c>
    </row>
    <row r="3584" spans="1:12" x14ac:dyDescent="0.25">
      <c r="A3584">
        <v>1</v>
      </c>
      <c r="B3584" t="s">
        <v>28</v>
      </c>
      <c r="C3584">
        <v>100</v>
      </c>
      <c r="D3584">
        <v>-18.108499999999999</v>
      </c>
      <c r="E3584">
        <v>72.253299999999996</v>
      </c>
      <c r="F3584" s="11">
        <v>0.82957929699336141</v>
      </c>
      <c r="G3584" s="6">
        <v>0</v>
      </c>
      <c r="H3584" s="19">
        <v>1335.1095910502183</v>
      </c>
      <c r="I3584" s="19">
        <v>1335.1095910502183</v>
      </c>
      <c r="J3584" s="19">
        <v>532323.02317589219</v>
      </c>
      <c r="K3584" s="6" t="e">
        <v>#N/A</v>
      </c>
      <c r="L3584" s="6" t="e">
        <v>#N/A</v>
      </c>
    </row>
    <row r="3585" spans="1:12" x14ac:dyDescent="0.25">
      <c r="A3585">
        <v>1</v>
      </c>
      <c r="B3585" t="s">
        <v>28</v>
      </c>
      <c r="C3585">
        <v>101</v>
      </c>
      <c r="D3585">
        <v>-17.354600000000001</v>
      </c>
      <c r="E3585">
        <v>72.058400000000006</v>
      </c>
      <c r="F3585" s="11">
        <v>0.77868557197369015</v>
      </c>
      <c r="G3585" s="6">
        <v>0</v>
      </c>
      <c r="H3585" s="19">
        <v>1253.2021704524507</v>
      </c>
      <c r="I3585" s="19">
        <v>1253.2021704524507</v>
      </c>
      <c r="J3585" s="19">
        <v>533576.22534634464</v>
      </c>
      <c r="K3585" s="6" t="e">
        <v>#N/A</v>
      </c>
      <c r="L3585" s="6" t="e">
        <v>#N/A</v>
      </c>
    </row>
    <row r="3586" spans="1:12" x14ac:dyDescent="0.25">
      <c r="A3586">
        <v>1</v>
      </c>
      <c r="B3586" t="s">
        <v>28</v>
      </c>
      <c r="C3586">
        <v>102</v>
      </c>
      <c r="D3586">
        <v>-16.472899999999999</v>
      </c>
      <c r="E3586">
        <v>72.042199999999994</v>
      </c>
      <c r="F3586" s="11">
        <v>0.88184881357294131</v>
      </c>
      <c r="G3586" s="6">
        <v>9096</v>
      </c>
      <c r="H3586" s="19">
        <v>1419.2311851616898</v>
      </c>
      <c r="I3586" s="19">
        <v>10515.231185161691</v>
      </c>
      <c r="J3586" s="19">
        <v>544091.45653150638</v>
      </c>
      <c r="K3586" s="6">
        <v>765884</v>
      </c>
      <c r="L3586" s="6">
        <v>774980</v>
      </c>
    </row>
    <row r="3587" spans="1:12" x14ac:dyDescent="0.25">
      <c r="A3587">
        <v>1</v>
      </c>
      <c r="B3587" t="s">
        <v>28</v>
      </c>
      <c r="C3587">
        <v>103</v>
      </c>
      <c r="D3587">
        <v>-14.468299999999999</v>
      </c>
      <c r="E3587">
        <v>72.001099999999994</v>
      </c>
      <c r="F3587" s="11">
        <v>2.0050212891637833</v>
      </c>
      <c r="G3587" s="6">
        <v>12211</v>
      </c>
      <c r="H3587" s="19">
        <v>3226.8442126321074</v>
      </c>
      <c r="I3587" s="19">
        <v>15437.844212632108</v>
      </c>
      <c r="J3587" s="19">
        <v>559529.30074413854</v>
      </c>
      <c r="K3587" s="6">
        <v>777614</v>
      </c>
      <c r="L3587" s="6">
        <v>789825</v>
      </c>
    </row>
    <row r="3588" spans="1:12" x14ac:dyDescent="0.25">
      <c r="A3588">
        <v>1</v>
      </c>
      <c r="B3588" t="s">
        <v>28</v>
      </c>
      <c r="C3588">
        <v>104</v>
      </c>
      <c r="D3588">
        <v>-13.0899</v>
      </c>
      <c r="E3588">
        <v>72.245699999999999</v>
      </c>
      <c r="F3588" s="11">
        <v>1.3999341841672417</v>
      </c>
      <c r="G3588" s="6">
        <v>0</v>
      </c>
      <c r="H3588" s="19">
        <v>2253.0282070620478</v>
      </c>
      <c r="I3588" s="19">
        <v>2253.0282070620478</v>
      </c>
      <c r="J3588" s="19">
        <v>561782.32895120059</v>
      </c>
      <c r="K3588" s="6" t="e">
        <v>#N/A</v>
      </c>
      <c r="L3588" s="6" t="e">
        <v>#N/A</v>
      </c>
    </row>
    <row r="3589" spans="1:12" x14ac:dyDescent="0.25">
      <c r="A3589">
        <v>1</v>
      </c>
      <c r="B3589" t="s">
        <v>28</v>
      </c>
      <c r="C3589">
        <v>105</v>
      </c>
      <c r="D3589">
        <v>-12.960100000000001</v>
      </c>
      <c r="E3589">
        <v>72.842799999999997</v>
      </c>
      <c r="F3589" s="11">
        <v>0.61104537474724152</v>
      </c>
      <c r="G3589" s="6">
        <v>7139</v>
      </c>
      <c r="H3589" s="19">
        <v>983.40513480587197</v>
      </c>
      <c r="I3589" s="19">
        <v>8122.405134805872</v>
      </c>
      <c r="J3589" s="19">
        <v>569904.73408600641</v>
      </c>
      <c r="K3589" s="6">
        <v>796769</v>
      </c>
      <c r="L3589" s="6">
        <v>803908</v>
      </c>
    </row>
    <row r="3590" spans="1:12" x14ac:dyDescent="0.25">
      <c r="A3590">
        <v>1</v>
      </c>
      <c r="B3590" t="s">
        <v>28</v>
      </c>
      <c r="C3590">
        <v>106</v>
      </c>
      <c r="D3590">
        <v>-12.934100000000001</v>
      </c>
      <c r="E3590">
        <v>74.192700000000002</v>
      </c>
      <c r="F3590" s="11">
        <v>1.3501503657000631</v>
      </c>
      <c r="G3590" s="6">
        <v>3574</v>
      </c>
      <c r="H3590" s="19">
        <v>2172.9070495602532</v>
      </c>
      <c r="I3590" s="19">
        <v>5746.9070495602537</v>
      </c>
      <c r="J3590" s="19">
        <v>575651.64113556664</v>
      </c>
      <c r="K3590" s="6">
        <v>806871</v>
      </c>
      <c r="L3590" s="6">
        <v>810445</v>
      </c>
    </row>
    <row r="3591" spans="1:12" x14ac:dyDescent="0.25">
      <c r="A3591">
        <v>1</v>
      </c>
      <c r="B3591" t="s">
        <v>28</v>
      </c>
      <c r="C3591">
        <v>107</v>
      </c>
      <c r="D3591">
        <v>-11.970499999999999</v>
      </c>
      <c r="E3591">
        <v>72.243899999999996</v>
      </c>
      <c r="F3591" s="11">
        <v>2.1740161912920577</v>
      </c>
      <c r="G3591" s="6">
        <v>0</v>
      </c>
      <c r="H3591" s="19">
        <v>3498.8214853145255</v>
      </c>
      <c r="I3591" s="19">
        <v>3498.8214853145255</v>
      </c>
      <c r="J3591" s="19">
        <v>579150.46262088115</v>
      </c>
      <c r="K3591" s="6" t="e">
        <v>#N/A</v>
      </c>
      <c r="L3591" s="6" t="e">
        <v>#N/A</v>
      </c>
    </row>
    <row r="3592" spans="1:12" x14ac:dyDescent="0.25">
      <c r="A3592">
        <v>1</v>
      </c>
      <c r="B3592" t="s">
        <v>28</v>
      </c>
      <c r="C3592">
        <v>108</v>
      </c>
      <c r="D3592">
        <v>-10.205299999999999</v>
      </c>
      <c r="E3592">
        <v>71.072699999999998</v>
      </c>
      <c r="F3592" s="11">
        <v>2.1184051737096938</v>
      </c>
      <c r="G3592" s="6">
        <v>0</v>
      </c>
      <c r="H3592" s="19">
        <v>3409.3221412357029</v>
      </c>
      <c r="I3592" s="19">
        <v>3409.3221412357029</v>
      </c>
      <c r="J3592" s="19">
        <v>582559.78476211685</v>
      </c>
      <c r="K3592" s="6" t="e">
        <v>#N/A</v>
      </c>
      <c r="L3592" s="6" t="e">
        <v>#N/A</v>
      </c>
    </row>
    <row r="3593" spans="1:12" x14ac:dyDescent="0.25">
      <c r="A3593">
        <v>1</v>
      </c>
      <c r="B3593" t="s">
        <v>28</v>
      </c>
      <c r="C3593">
        <v>109</v>
      </c>
      <c r="D3593">
        <v>-9.2006999999999994</v>
      </c>
      <c r="E3593">
        <v>70.166499999999999</v>
      </c>
      <c r="F3593" s="11">
        <v>1.3529300055804796</v>
      </c>
      <c r="G3593" s="6">
        <v>0</v>
      </c>
      <c r="H3593" s="19">
        <v>2177.3805506197177</v>
      </c>
      <c r="I3593" s="19">
        <v>2177.3805506197177</v>
      </c>
      <c r="J3593" s="19">
        <v>584737.16531273653</v>
      </c>
      <c r="K3593" s="6" t="e">
        <v>#N/A</v>
      </c>
      <c r="L3593" s="6" t="e">
        <v>#N/A</v>
      </c>
    </row>
    <row r="3594" spans="1:12" x14ac:dyDescent="0.25">
      <c r="A3594">
        <v>1</v>
      </c>
      <c r="B3594" t="s">
        <v>28</v>
      </c>
      <c r="C3594">
        <v>110</v>
      </c>
      <c r="D3594">
        <v>-8.8292999999999999</v>
      </c>
      <c r="E3594">
        <v>69.455500000000001</v>
      </c>
      <c r="F3594" s="11">
        <v>0.80215893686974382</v>
      </c>
      <c r="G3594" s="6">
        <v>1203</v>
      </c>
      <c r="H3594" s="19">
        <v>1290.9797701593459</v>
      </c>
      <c r="I3594" s="19">
        <v>2493.9797701593461</v>
      </c>
      <c r="J3594" s="19">
        <v>587231.14508289588</v>
      </c>
      <c r="K3594" s="6">
        <v>815782</v>
      </c>
      <c r="L3594" s="6">
        <v>816985</v>
      </c>
    </row>
    <row r="3595" spans="1:12" x14ac:dyDescent="0.25">
      <c r="A3595">
        <v>1</v>
      </c>
      <c r="B3595" t="s">
        <v>28</v>
      </c>
      <c r="C3595">
        <v>111</v>
      </c>
      <c r="D3595">
        <v>-8.5657999999999994</v>
      </c>
      <c r="E3595">
        <v>71.026499999999999</v>
      </c>
      <c r="F3595" s="11">
        <v>1.5929448358307936</v>
      </c>
      <c r="G3595" s="6">
        <v>0</v>
      </c>
      <c r="H3595" s="19">
        <v>2563.6559832671755</v>
      </c>
      <c r="I3595" s="19">
        <v>2563.6559832671755</v>
      </c>
      <c r="J3595" s="19">
        <v>589794.801066163</v>
      </c>
      <c r="K3595" s="6" t="e">
        <v>#N/A</v>
      </c>
      <c r="L3595" s="6" t="e">
        <v>#N/A</v>
      </c>
    </row>
    <row r="3596" spans="1:12" x14ac:dyDescent="0.25">
      <c r="A3596">
        <v>1</v>
      </c>
      <c r="B3596" t="s">
        <v>28</v>
      </c>
      <c r="C3596">
        <v>112</v>
      </c>
      <c r="D3596">
        <v>-7.3129999999999997</v>
      </c>
      <c r="E3596">
        <v>73.220500000000001</v>
      </c>
      <c r="F3596" s="11">
        <v>2.5264884405039361</v>
      </c>
      <c r="G3596" s="6">
        <v>3677</v>
      </c>
      <c r="H3596" s="19">
        <v>4066.0838099739935</v>
      </c>
      <c r="I3596" s="19">
        <v>7743.083809973994</v>
      </c>
      <c r="J3596" s="19">
        <v>597537.88487613702</v>
      </c>
      <c r="K3596" s="6">
        <v>822912</v>
      </c>
      <c r="L3596" s="6">
        <v>826589</v>
      </c>
    </row>
    <row r="3597" spans="1:12" x14ac:dyDescent="0.25">
      <c r="A3597">
        <v>1</v>
      </c>
      <c r="B3597" t="s">
        <v>28</v>
      </c>
      <c r="C3597">
        <v>113</v>
      </c>
      <c r="D3597">
        <v>-5.7862999999999998</v>
      </c>
      <c r="E3597">
        <v>74.709500000000006</v>
      </c>
      <c r="F3597" s="11">
        <v>2.1325885421243389</v>
      </c>
      <c r="G3597" s="6">
        <v>0</v>
      </c>
      <c r="H3597" s="19">
        <v>3432.1485922722973</v>
      </c>
      <c r="I3597" s="19">
        <v>3432.1485922722973</v>
      </c>
      <c r="J3597" s="19">
        <v>600970.03346840932</v>
      </c>
      <c r="K3597" s="6" t="e">
        <v>#N/A</v>
      </c>
      <c r="L3597" s="6" t="e">
        <v>#N/A</v>
      </c>
    </row>
    <row r="3598" spans="1:12" x14ac:dyDescent="0.25">
      <c r="A3598">
        <v>1</v>
      </c>
      <c r="B3598" t="s">
        <v>28</v>
      </c>
      <c r="C3598">
        <v>114</v>
      </c>
      <c r="D3598">
        <v>-4.2491000000000003</v>
      </c>
      <c r="E3598">
        <v>75.5732</v>
      </c>
      <c r="F3598" s="11">
        <v>1.763224753115719</v>
      </c>
      <c r="G3598" s="6">
        <v>0</v>
      </c>
      <c r="H3598" s="19">
        <v>2837.7013355973227</v>
      </c>
      <c r="I3598" s="19">
        <v>2837.7013355973227</v>
      </c>
      <c r="J3598" s="19">
        <v>603807.73480400664</v>
      </c>
      <c r="K3598" s="6" t="e">
        <v>#N/A</v>
      </c>
      <c r="L3598" s="6" t="e">
        <v>#N/A</v>
      </c>
    </row>
    <row r="3599" spans="1:12" x14ac:dyDescent="0.25">
      <c r="A3599">
        <v>1</v>
      </c>
      <c r="B3599" t="s">
        <v>28</v>
      </c>
      <c r="C3599">
        <v>115</v>
      </c>
      <c r="D3599">
        <v>-2.7162000000000002</v>
      </c>
      <c r="E3599">
        <v>76.186300000000003</v>
      </c>
      <c r="F3599" s="11">
        <v>1.6509615440706074</v>
      </c>
      <c r="G3599" s="6">
        <v>6470</v>
      </c>
      <c r="H3599" s="19">
        <v>2657.0270014361081</v>
      </c>
      <c r="I3599" s="19">
        <v>9127.0270014361085</v>
      </c>
      <c r="J3599" s="19">
        <v>612934.76180544274</v>
      </c>
      <c r="K3599" s="6">
        <v>837117</v>
      </c>
      <c r="L3599" s="6">
        <v>843587</v>
      </c>
    </row>
    <row r="3600" spans="1:12" x14ac:dyDescent="0.25">
      <c r="A3600">
        <v>1</v>
      </c>
      <c r="B3600" t="s">
        <v>28</v>
      </c>
      <c r="C3600">
        <v>116</v>
      </c>
      <c r="D3600">
        <v>-4.4413999999999998</v>
      </c>
      <c r="E3600">
        <v>74.652100000000004</v>
      </c>
      <c r="F3600" s="11">
        <v>2.3086976155399812</v>
      </c>
      <c r="G3600" s="6">
        <v>0</v>
      </c>
      <c r="H3600" s="19">
        <v>3715.5752807641061</v>
      </c>
      <c r="I3600" s="19">
        <v>3715.5752807641061</v>
      </c>
      <c r="J3600" s="19">
        <v>616650.33708620688</v>
      </c>
      <c r="K3600" s="6" t="e">
        <v>#N/A</v>
      </c>
      <c r="L3600" s="6" t="e">
        <v>#N/A</v>
      </c>
    </row>
    <row r="3601" spans="1:12" x14ac:dyDescent="0.25">
      <c r="A3601">
        <v>1</v>
      </c>
      <c r="B3601" t="s">
        <v>28</v>
      </c>
      <c r="C3601">
        <v>117</v>
      </c>
      <c r="D3601">
        <v>-5.6866000000000003</v>
      </c>
      <c r="E3601">
        <v>72.913899999999998</v>
      </c>
      <c r="F3601" s="11">
        <v>2.1381913571988882</v>
      </c>
      <c r="G3601" s="6">
        <v>4196</v>
      </c>
      <c r="H3601" s="19">
        <v>3441.1656593206467</v>
      </c>
      <c r="I3601" s="19">
        <v>7637.1656593206462</v>
      </c>
      <c r="J3601" s="19">
        <v>624287.50274552754</v>
      </c>
      <c r="K3601" s="6">
        <v>851825</v>
      </c>
      <c r="L3601" s="6">
        <v>856021</v>
      </c>
    </row>
    <row r="3602" spans="1:12" x14ac:dyDescent="0.25">
      <c r="A3602">
        <v>1</v>
      </c>
      <c r="B3602" t="s">
        <v>28</v>
      </c>
      <c r="C3602">
        <v>118</v>
      </c>
      <c r="D3602">
        <v>-7.5170000000000003</v>
      </c>
      <c r="E3602">
        <v>71.052999999999997</v>
      </c>
      <c r="F3602" s="11">
        <v>2.61023235938872</v>
      </c>
      <c r="G3602" s="6">
        <v>0</v>
      </c>
      <c r="H3602" s="19">
        <v>4200.8597255500317</v>
      </c>
      <c r="I3602" s="19">
        <v>4200.8597255500317</v>
      </c>
      <c r="J3602" s="19">
        <v>628488.36247107759</v>
      </c>
      <c r="K3602" s="6" t="e">
        <v>#N/A</v>
      </c>
      <c r="L3602" s="6" t="e">
        <v>#N/A</v>
      </c>
    </row>
    <row r="3603" spans="1:12" x14ac:dyDescent="0.25">
      <c r="A3603">
        <v>1</v>
      </c>
      <c r="B3603" t="s">
        <v>28</v>
      </c>
      <c r="C3603">
        <v>119</v>
      </c>
      <c r="D3603">
        <v>-8.2307000000000006</v>
      </c>
      <c r="E3603">
        <v>69.483000000000004</v>
      </c>
      <c r="F3603" s="11">
        <v>1.7246065319370616</v>
      </c>
      <c r="G3603" s="6">
        <v>0</v>
      </c>
      <c r="H3603" s="19">
        <v>2775.5498840461678</v>
      </c>
      <c r="I3603" s="19">
        <v>2775.5498840461678</v>
      </c>
      <c r="J3603" s="19">
        <v>631263.91235512379</v>
      </c>
      <c r="K3603" s="6" t="e">
        <v>#N/A</v>
      </c>
      <c r="L3603" s="6" t="e">
        <v>#N/A</v>
      </c>
    </row>
    <row r="3604" spans="1:12" x14ac:dyDescent="0.25">
      <c r="A3604">
        <v>1</v>
      </c>
      <c r="B3604" t="s">
        <v>28</v>
      </c>
      <c r="C3604">
        <v>120</v>
      </c>
      <c r="D3604">
        <v>-8.2955000000000005</v>
      </c>
      <c r="E3604">
        <v>64.750699999999995</v>
      </c>
      <c r="F3604" s="11">
        <v>4.7327436366234847</v>
      </c>
      <c r="G3604" s="6">
        <v>0</v>
      </c>
      <c r="H3604" s="19">
        <v>7616.7901539236082</v>
      </c>
      <c r="I3604" s="19">
        <v>7616.7901539236082</v>
      </c>
      <c r="J3604" s="19">
        <v>638880.70250904735</v>
      </c>
      <c r="K3604" s="6" t="e">
        <v>#N/A</v>
      </c>
      <c r="L3604" s="6" t="e">
        <v>#N/A</v>
      </c>
    </row>
    <row r="3605" spans="1:12" x14ac:dyDescent="0.25">
      <c r="A3605">
        <v>1</v>
      </c>
      <c r="B3605" t="s">
        <v>28</v>
      </c>
      <c r="C3605">
        <v>121</v>
      </c>
      <c r="D3605">
        <v>-8.9781999999999993</v>
      </c>
      <c r="E3605">
        <v>60.182099999999998</v>
      </c>
      <c r="F3605" s="11">
        <v>4.6193273590426527</v>
      </c>
      <c r="G3605" s="6">
        <v>0</v>
      </c>
      <c r="H3605" s="19">
        <v>7434.2600925681909</v>
      </c>
      <c r="I3605" s="19">
        <v>7434.2600925681909</v>
      </c>
      <c r="J3605" s="19">
        <v>646314.96260161558</v>
      </c>
      <c r="K3605" s="6" t="e">
        <v>#N/A</v>
      </c>
      <c r="L3605" s="6" t="e">
        <v>#N/A</v>
      </c>
    </row>
    <row r="3606" spans="1:12" x14ac:dyDescent="0.25">
      <c r="A3606">
        <v>1</v>
      </c>
      <c r="B3606" t="s">
        <v>28</v>
      </c>
      <c r="C3606">
        <v>122</v>
      </c>
      <c r="D3606">
        <v>-8.9949999999999992</v>
      </c>
      <c r="E3606">
        <v>55.664999999999999</v>
      </c>
      <c r="F3606" s="11">
        <v>4.5171312411750879</v>
      </c>
      <c r="G3606" s="6">
        <v>0</v>
      </c>
      <c r="H3606" s="19">
        <v>7269.7875489215567</v>
      </c>
      <c r="I3606" s="19">
        <v>7269.7875489215567</v>
      </c>
      <c r="J3606" s="19">
        <v>653584.75015053712</v>
      </c>
      <c r="K3606" s="6" t="e">
        <v>#N/A</v>
      </c>
      <c r="L3606" s="6" t="e">
        <v>#N/A</v>
      </c>
    </row>
    <row r="3607" spans="1:12" x14ac:dyDescent="0.25">
      <c r="A3607">
        <v>1</v>
      </c>
      <c r="B3607" t="s">
        <v>28</v>
      </c>
      <c r="C3607">
        <v>123</v>
      </c>
      <c r="D3607">
        <v>-8.9570000000000007</v>
      </c>
      <c r="E3607">
        <v>50.748699999999999</v>
      </c>
      <c r="F3607" s="11">
        <v>4.9164468562163872</v>
      </c>
      <c r="G3607" s="6">
        <v>1810</v>
      </c>
      <c r="H3607" s="19">
        <v>7912.438720943298</v>
      </c>
      <c r="I3607" s="19">
        <v>9722.4387209432971</v>
      </c>
      <c r="J3607" s="19">
        <v>663307.18887148041</v>
      </c>
      <c r="K3607" s="6">
        <v>887990</v>
      </c>
      <c r="L3607" s="6">
        <v>889800</v>
      </c>
    </row>
    <row r="3608" spans="1:12" x14ac:dyDescent="0.25">
      <c r="A3608">
        <v>1</v>
      </c>
      <c r="B3608" t="s">
        <v>28</v>
      </c>
      <c r="C3608">
        <v>124</v>
      </c>
      <c r="D3608">
        <v>-8.8588000000000005</v>
      </c>
      <c r="E3608">
        <v>45.2104</v>
      </c>
      <c r="F3608" s="11">
        <v>5.5391705272540577</v>
      </c>
      <c r="G3608" s="6">
        <v>0</v>
      </c>
      <c r="H3608" s="19">
        <v>8914.6386899994777</v>
      </c>
      <c r="I3608" s="19">
        <v>8914.6386899994777</v>
      </c>
      <c r="J3608" s="19">
        <v>672221.82756147988</v>
      </c>
      <c r="K3608" s="6" t="e">
        <v>#N/A</v>
      </c>
      <c r="L3608" s="6" t="e">
        <v>#N/A</v>
      </c>
    </row>
    <row r="3609" spans="1:12" x14ac:dyDescent="0.25">
      <c r="A3609">
        <v>1</v>
      </c>
      <c r="B3609" t="s">
        <v>28</v>
      </c>
      <c r="C3609">
        <v>125</v>
      </c>
      <c r="D3609">
        <v>-9.0245999999999995</v>
      </c>
      <c r="E3609">
        <v>42.679400000000001</v>
      </c>
      <c r="F3609" s="11">
        <v>2.5364247751510383</v>
      </c>
      <c r="G3609" s="6">
        <v>0</v>
      </c>
      <c r="H3609" s="19">
        <v>4082.0751633446848</v>
      </c>
      <c r="I3609" s="19">
        <v>4082.0751633446848</v>
      </c>
      <c r="J3609" s="19">
        <v>676303.90272482461</v>
      </c>
      <c r="K3609" s="6" t="e">
        <v>#N/A</v>
      </c>
      <c r="L3609" s="6" t="e">
        <v>#N/A</v>
      </c>
    </row>
    <row r="3610" spans="1:12" x14ac:dyDescent="0.25">
      <c r="A3610">
        <v>1</v>
      </c>
      <c r="B3610" t="s">
        <v>28</v>
      </c>
      <c r="C3610">
        <v>126</v>
      </c>
      <c r="D3610">
        <v>-9.7695000000000007</v>
      </c>
      <c r="E3610">
        <v>40.477600000000002</v>
      </c>
      <c r="F3610" s="11">
        <v>2.3243922323910815</v>
      </c>
      <c r="G3610" s="6">
        <v>0</v>
      </c>
      <c r="H3610" s="19">
        <v>3740.8339071084542</v>
      </c>
      <c r="I3610" s="19">
        <v>3740.8339071084542</v>
      </c>
      <c r="J3610" s="19">
        <v>680044.73663193302</v>
      </c>
      <c r="K3610" s="6" t="e">
        <v>#N/A</v>
      </c>
      <c r="L3610" s="6" t="e">
        <v>#N/A</v>
      </c>
    </row>
    <row r="3611" spans="1:12" x14ac:dyDescent="0.25">
      <c r="A3611">
        <v>1</v>
      </c>
      <c r="B3611" t="s">
        <v>28</v>
      </c>
      <c r="C3611">
        <v>127</v>
      </c>
      <c r="D3611">
        <v>-9.1166999999999998</v>
      </c>
      <c r="E3611">
        <v>38.0441</v>
      </c>
      <c r="F3611" s="11">
        <v>2.5195376738600301</v>
      </c>
      <c r="G3611" s="6">
        <v>0</v>
      </c>
      <c r="H3611" s="19">
        <v>4054.8973745782878</v>
      </c>
      <c r="I3611" s="19">
        <v>4054.8973745782878</v>
      </c>
      <c r="J3611" s="19">
        <v>684099.6340065113</v>
      </c>
      <c r="K3611" s="6" t="e">
        <v>#N/A</v>
      </c>
      <c r="L3611" s="6" t="e">
        <v>#N/A</v>
      </c>
    </row>
    <row r="3612" spans="1:12" x14ac:dyDescent="0.25">
      <c r="A3612">
        <v>1</v>
      </c>
      <c r="B3612" t="s">
        <v>28</v>
      </c>
      <c r="C3612">
        <v>128</v>
      </c>
      <c r="D3612">
        <v>-8.6478999999999999</v>
      </c>
      <c r="E3612">
        <v>35.3752</v>
      </c>
      <c r="F3612" s="11">
        <v>2.709760256923111</v>
      </c>
      <c r="G3612" s="6">
        <v>3529</v>
      </c>
      <c r="H3612" s="19">
        <v>4361.0380846976468</v>
      </c>
      <c r="I3612" s="19">
        <v>7890.0380846976468</v>
      </c>
      <c r="J3612" s="19">
        <v>691989.67209120898</v>
      </c>
      <c r="K3612" s="6">
        <v>916493</v>
      </c>
      <c r="L3612" s="6">
        <v>920022</v>
      </c>
    </row>
    <row r="3613" spans="1:12" x14ac:dyDescent="0.25">
      <c r="A3613">
        <v>1</v>
      </c>
      <c r="B3613" t="s">
        <v>28</v>
      </c>
      <c r="C3613">
        <v>129</v>
      </c>
      <c r="D3613">
        <v>-8.4085999999999999</v>
      </c>
      <c r="E3613">
        <v>31.8599</v>
      </c>
      <c r="F3613" s="11">
        <v>3.52343562166247</v>
      </c>
      <c r="G3613" s="6">
        <v>0</v>
      </c>
      <c r="H3613" s="19">
        <v>5670.5521810619593</v>
      </c>
      <c r="I3613" s="19">
        <v>5670.5521810619593</v>
      </c>
      <c r="J3613" s="19">
        <v>697660.22427227092</v>
      </c>
      <c r="K3613" s="6" t="e">
        <v>#N/A</v>
      </c>
      <c r="L3613" s="6" t="e">
        <v>#N/A</v>
      </c>
    </row>
    <row r="3614" spans="1:12" x14ac:dyDescent="0.25">
      <c r="A3614">
        <v>1</v>
      </c>
      <c r="B3614" t="s">
        <v>28</v>
      </c>
      <c r="C3614">
        <v>130</v>
      </c>
      <c r="D3614">
        <v>-7.6371000000000002</v>
      </c>
      <c r="E3614">
        <v>30.574300000000001</v>
      </c>
      <c r="F3614" s="11">
        <v>1.4993263854144621</v>
      </c>
      <c r="G3614" s="6">
        <v>0</v>
      </c>
      <c r="H3614" s="19">
        <v>2412.988179112579</v>
      </c>
      <c r="I3614" s="19">
        <v>2412.988179112579</v>
      </c>
      <c r="J3614" s="19">
        <v>700073.21245138347</v>
      </c>
      <c r="K3614" s="6" t="e">
        <v>#N/A</v>
      </c>
      <c r="L3614" s="6" t="e">
        <v>#N/A</v>
      </c>
    </row>
    <row r="3615" spans="1:12" x14ac:dyDescent="0.25">
      <c r="A3615">
        <v>1</v>
      </c>
      <c r="B3615" t="s">
        <v>28</v>
      </c>
      <c r="C3615">
        <v>131</v>
      </c>
      <c r="D3615">
        <v>-6.0618999999999996</v>
      </c>
      <c r="E3615">
        <v>29.4815</v>
      </c>
      <c r="F3615" s="11">
        <v>1.9171507191663368</v>
      </c>
      <c r="G3615" s="6">
        <v>0</v>
      </c>
      <c r="H3615" s="19">
        <v>3085.426941010418</v>
      </c>
      <c r="I3615" s="19">
        <v>3085.426941010418</v>
      </c>
      <c r="J3615" s="19">
        <v>703158.63939239387</v>
      </c>
      <c r="K3615" s="6" t="e">
        <v>#N/A</v>
      </c>
      <c r="L3615" s="6" t="e">
        <v>#N/A</v>
      </c>
    </row>
    <row r="3616" spans="1:12" x14ac:dyDescent="0.25">
      <c r="A3616">
        <v>1</v>
      </c>
      <c r="B3616" t="s">
        <v>28</v>
      </c>
      <c r="C3616">
        <v>132</v>
      </c>
      <c r="D3616">
        <v>-4.1071999999999997</v>
      </c>
      <c r="E3616">
        <v>28.605499999999999</v>
      </c>
      <c r="F3616" s="11">
        <v>2.1420149602652176</v>
      </c>
      <c r="G3616" s="6">
        <v>0</v>
      </c>
      <c r="H3616" s="19">
        <v>3447.3192954404572</v>
      </c>
      <c r="I3616" s="19">
        <v>3447.3192954404572</v>
      </c>
      <c r="J3616" s="19">
        <v>706605.95868783433</v>
      </c>
      <c r="K3616" s="6" t="e">
        <v>#N/A</v>
      </c>
      <c r="L3616" s="6" t="e">
        <v>#N/A</v>
      </c>
    </row>
    <row r="3617" spans="1:12" x14ac:dyDescent="0.25">
      <c r="A3617">
        <v>1</v>
      </c>
      <c r="B3617" t="s">
        <v>28</v>
      </c>
      <c r="C3617">
        <v>133</v>
      </c>
      <c r="D3617">
        <v>-3.8182999999999998</v>
      </c>
      <c r="E3617">
        <v>27.1296</v>
      </c>
      <c r="F3617" s="11">
        <v>1.5039095783989136</v>
      </c>
      <c r="G3617" s="6">
        <v>0</v>
      </c>
      <c r="H3617" s="19">
        <v>2420.3642852103958</v>
      </c>
      <c r="I3617" s="19">
        <v>2420.3642852103958</v>
      </c>
      <c r="J3617" s="19">
        <v>709026.32297304471</v>
      </c>
      <c r="K3617" s="6" t="e">
        <v>#N/A</v>
      </c>
      <c r="L3617" s="6" t="e">
        <v>#N/A</v>
      </c>
    </row>
    <row r="3618" spans="1:12" x14ac:dyDescent="0.25">
      <c r="A3618">
        <v>1</v>
      </c>
      <c r="B3618" t="s">
        <v>28</v>
      </c>
      <c r="C3618">
        <v>134</v>
      </c>
      <c r="D3618">
        <v>-3.8504</v>
      </c>
      <c r="E3618">
        <v>24.209900000000001</v>
      </c>
      <c r="F3618" s="11">
        <v>2.9198764528657706</v>
      </c>
      <c r="G3618" s="6">
        <v>0</v>
      </c>
      <c r="H3618" s="19">
        <v>4699.1952077776805</v>
      </c>
      <c r="I3618" s="19">
        <v>4699.1952077776805</v>
      </c>
      <c r="J3618" s="19">
        <v>713725.51818082237</v>
      </c>
      <c r="K3618" s="6" t="e">
        <v>#N/A</v>
      </c>
      <c r="L3618" s="6" t="e">
        <v>#N/A</v>
      </c>
    </row>
    <row r="3619" spans="1:12" x14ac:dyDescent="0.25">
      <c r="A3619">
        <v>1</v>
      </c>
      <c r="B3619" t="s">
        <v>28</v>
      </c>
      <c r="C3619">
        <v>135</v>
      </c>
      <c r="D3619">
        <v>-3.7465999999999999</v>
      </c>
      <c r="E3619">
        <v>16.901900000000001</v>
      </c>
      <c r="F3619" s="11">
        <v>7.3087371303119113</v>
      </c>
      <c r="G3619" s="6">
        <v>0</v>
      </c>
      <c r="H3619" s="19">
        <v>11762.546481704654</v>
      </c>
      <c r="I3619" s="19">
        <v>11762.546481704654</v>
      </c>
      <c r="J3619" s="19">
        <v>725488.06466252706</v>
      </c>
      <c r="K3619" s="6" t="e">
        <v>#N/A</v>
      </c>
      <c r="L3619" s="6" t="e">
        <v>#N/A</v>
      </c>
    </row>
    <row r="3620" spans="1:12" x14ac:dyDescent="0.25">
      <c r="A3620">
        <v>1</v>
      </c>
      <c r="B3620" t="s">
        <v>28</v>
      </c>
      <c r="C3620">
        <v>136</v>
      </c>
      <c r="D3620">
        <v>-3.7601</v>
      </c>
      <c r="E3620">
        <v>14.968400000000001</v>
      </c>
      <c r="F3620" s="11">
        <v>1.9335471289834136</v>
      </c>
      <c r="G3620" s="6">
        <v>1987</v>
      </c>
      <c r="H3620" s="19">
        <v>3111.8150199860006</v>
      </c>
      <c r="I3620" s="19">
        <v>5098.8150199860011</v>
      </c>
      <c r="J3620" s="19">
        <v>730586.87968251307</v>
      </c>
      <c r="K3620" s="6">
        <v>956822</v>
      </c>
      <c r="L3620" s="6">
        <v>958809</v>
      </c>
    </row>
    <row r="3621" spans="1:12" x14ac:dyDescent="0.25">
      <c r="A3621">
        <v>1</v>
      </c>
      <c r="B3621" t="s">
        <v>28</v>
      </c>
      <c r="C3621">
        <v>137</v>
      </c>
      <c r="D3621">
        <v>-3.7988</v>
      </c>
      <c r="E3621">
        <v>11.1393</v>
      </c>
      <c r="F3621" s="11">
        <v>3.8292955618494644</v>
      </c>
      <c r="G3621" s="6">
        <v>0</v>
      </c>
      <c r="H3621" s="19">
        <v>6162.7975169107522</v>
      </c>
      <c r="I3621" s="19">
        <v>6162.7975169107522</v>
      </c>
      <c r="J3621" s="19">
        <v>736749.67719942378</v>
      </c>
      <c r="K3621" s="6" t="e">
        <v>#N/A</v>
      </c>
      <c r="L3621" s="6" t="e">
        <v>#N/A</v>
      </c>
    </row>
    <row r="3622" spans="1:12" x14ac:dyDescent="0.25">
      <c r="A3622">
        <v>1</v>
      </c>
      <c r="B3622" t="s">
        <v>28</v>
      </c>
      <c r="C3622">
        <v>138</v>
      </c>
      <c r="D3622">
        <v>-4.1201999999999996</v>
      </c>
      <c r="E3622">
        <v>9.2233000000000001</v>
      </c>
      <c r="F3622" s="11">
        <v>1.942769662106139</v>
      </c>
      <c r="G3622" s="6">
        <v>0</v>
      </c>
      <c r="H3622" s="19">
        <v>3126.6575943734701</v>
      </c>
      <c r="I3622" s="19">
        <v>3126.6575943734701</v>
      </c>
      <c r="J3622" s="19">
        <v>739876.33479379723</v>
      </c>
      <c r="K3622" s="6" t="e">
        <v>#N/A</v>
      </c>
      <c r="L3622" s="6" t="e">
        <v>#N/A</v>
      </c>
    </row>
    <row r="3623" spans="1:12" x14ac:dyDescent="0.25">
      <c r="A3623">
        <v>1</v>
      </c>
      <c r="B3623" t="s">
        <v>28</v>
      </c>
      <c r="C3623">
        <v>139</v>
      </c>
      <c r="D3623">
        <v>-4.8581000000000003</v>
      </c>
      <c r="E3623">
        <v>8.6250999999999998</v>
      </c>
      <c r="F3623" s="11">
        <v>0.94991560151415622</v>
      </c>
      <c r="G3623" s="6">
        <v>3146</v>
      </c>
      <c r="H3623" s="19">
        <v>1528.7766158898444</v>
      </c>
      <c r="I3623" s="19">
        <v>4674.7766158898448</v>
      </c>
      <c r="J3623" s="19">
        <v>744551.11140968709</v>
      </c>
      <c r="K3623" s="6">
        <v>970407</v>
      </c>
      <c r="L3623" s="6">
        <v>973553</v>
      </c>
    </row>
    <row r="3624" spans="1:12" x14ac:dyDescent="0.25">
      <c r="A3624">
        <v>1</v>
      </c>
      <c r="B3624" t="s">
        <v>28</v>
      </c>
      <c r="C3624">
        <v>140</v>
      </c>
      <c r="D3624">
        <v>-3.9624999999999999</v>
      </c>
      <c r="E3624">
        <v>7.0952000000000002</v>
      </c>
      <c r="F3624" s="11">
        <v>1.7727643300788742</v>
      </c>
      <c r="G3624" s="6">
        <v>0</v>
      </c>
      <c r="H3624" s="19">
        <v>2853.0541544830289</v>
      </c>
      <c r="I3624" s="19">
        <v>2853.0541544830289</v>
      </c>
      <c r="J3624" s="19">
        <v>747404.16556417011</v>
      </c>
      <c r="K3624" s="6" t="e">
        <v>#N/A</v>
      </c>
      <c r="L3624" s="6" t="e">
        <v>#N/A</v>
      </c>
    </row>
    <row r="3625" spans="1:12" x14ac:dyDescent="0.25">
      <c r="A3625">
        <v>1</v>
      </c>
      <c r="B3625" t="s">
        <v>28</v>
      </c>
      <c r="C3625">
        <v>141</v>
      </c>
      <c r="D3625">
        <v>-3.3649</v>
      </c>
      <c r="E3625">
        <v>4.5461</v>
      </c>
      <c r="F3625" s="11">
        <v>2.6182124760989129</v>
      </c>
      <c r="G3625" s="6">
        <v>0</v>
      </c>
      <c r="H3625" s="19">
        <v>4213.7027779213886</v>
      </c>
      <c r="I3625" s="19">
        <v>4213.7027779213886</v>
      </c>
      <c r="J3625" s="19">
        <v>751617.86834209145</v>
      </c>
      <c r="K3625" s="6" t="e">
        <v>#N/A</v>
      </c>
      <c r="L3625" s="6" t="e">
        <v>#N/A</v>
      </c>
    </row>
    <row r="3626" spans="1:12" x14ac:dyDescent="0.25">
      <c r="A3626">
        <v>1</v>
      </c>
      <c r="B3626" t="s">
        <v>28</v>
      </c>
      <c r="C3626">
        <v>142</v>
      </c>
      <c r="D3626">
        <v>-1.0851999999999999</v>
      </c>
      <c r="E3626">
        <v>-9.11E-2</v>
      </c>
      <c r="F3626" s="11">
        <v>5.1672677432082033</v>
      </c>
      <c r="G3626" s="6">
        <v>0</v>
      </c>
      <c r="H3626" s="19">
        <v>8316.1052216288554</v>
      </c>
      <c r="I3626" s="19">
        <v>8316.1052216288554</v>
      </c>
      <c r="J3626" s="19">
        <v>759933.97356372036</v>
      </c>
      <c r="K3626" s="6" t="e">
        <v>#N/A</v>
      </c>
      <c r="L3626" s="6">
        <v>984998.97356372036</v>
      </c>
    </row>
    <row r="3627" spans="1:12" x14ac:dyDescent="0.25">
      <c r="A3627">
        <v>1</v>
      </c>
      <c r="B3627" t="s">
        <v>9</v>
      </c>
      <c r="C3627">
        <v>1</v>
      </c>
      <c r="D3627">
        <v>-1.0632999999999999</v>
      </c>
      <c r="E3627">
        <v>-9.0899999999999995E-2</v>
      </c>
      <c r="F3627" s="11">
        <v>0</v>
      </c>
      <c r="G3627" s="6">
        <v>0</v>
      </c>
      <c r="H3627" s="19">
        <v>0</v>
      </c>
      <c r="I3627" s="19">
        <v>0</v>
      </c>
      <c r="J3627" s="19">
        <v>0</v>
      </c>
      <c r="K3627" s="6">
        <v>204888</v>
      </c>
      <c r="L3627" s="6" t="e">
        <v>#N/A</v>
      </c>
    </row>
    <row r="3628" spans="1:12" x14ac:dyDescent="0.25">
      <c r="A3628">
        <v>1</v>
      </c>
      <c r="B3628" t="s">
        <v>9</v>
      </c>
      <c r="C3628">
        <v>2</v>
      </c>
      <c r="D3628">
        <v>-0.32879999999999998</v>
      </c>
      <c r="E3628">
        <v>5.4646999999999997</v>
      </c>
      <c r="F3628" s="11">
        <v>5.6039433981795357</v>
      </c>
      <c r="G3628" s="6">
        <v>0</v>
      </c>
      <c r="H3628" s="19">
        <v>8513.17982981569</v>
      </c>
      <c r="I3628" s="19">
        <v>8513.17982981569</v>
      </c>
      <c r="J3628" s="19">
        <v>8513.17982981569</v>
      </c>
      <c r="K3628" s="6" t="e">
        <v>#N/A</v>
      </c>
      <c r="L3628" s="6" t="e">
        <v>#N/A</v>
      </c>
    </row>
    <row r="3629" spans="1:12" x14ac:dyDescent="0.25">
      <c r="A3629">
        <v>1</v>
      </c>
      <c r="B3629" t="s">
        <v>9</v>
      </c>
      <c r="C3629">
        <v>3</v>
      </c>
      <c r="D3629">
        <v>0.62380000000000002</v>
      </c>
      <c r="E3629">
        <v>9.7681000000000004</v>
      </c>
      <c r="F3629" s="11">
        <v>4.4075728377418795</v>
      </c>
      <c r="G3629" s="6">
        <v>0</v>
      </c>
      <c r="H3629" s="19">
        <v>6695.7243345635861</v>
      </c>
      <c r="I3629" s="19">
        <v>6695.7243345635861</v>
      </c>
      <c r="J3629" s="19">
        <v>15208.904164379277</v>
      </c>
      <c r="K3629" s="6" t="e">
        <v>#N/A</v>
      </c>
      <c r="L3629" s="6" t="e">
        <v>#N/A</v>
      </c>
    </row>
    <row r="3630" spans="1:12" x14ac:dyDescent="0.25">
      <c r="A3630">
        <v>1</v>
      </c>
      <c r="B3630" t="s">
        <v>9</v>
      </c>
      <c r="C3630">
        <v>4</v>
      </c>
      <c r="D3630">
        <v>1.0780000000000001</v>
      </c>
      <c r="E3630">
        <v>15.7216</v>
      </c>
      <c r="F3630" s="11">
        <v>5.9708006071212933</v>
      </c>
      <c r="G3630" s="6">
        <v>0</v>
      </c>
      <c r="H3630" s="19">
        <v>9070.4876342806692</v>
      </c>
      <c r="I3630" s="19">
        <v>9070.4876342806692</v>
      </c>
      <c r="J3630" s="19">
        <v>24279.391798659948</v>
      </c>
      <c r="K3630" s="6" t="e">
        <v>#N/A</v>
      </c>
      <c r="L3630" s="6" t="e">
        <v>#N/A</v>
      </c>
    </row>
    <row r="3631" spans="1:12" x14ac:dyDescent="0.25">
      <c r="A3631">
        <v>1</v>
      </c>
      <c r="B3631" t="s">
        <v>9</v>
      </c>
      <c r="C3631">
        <v>5</v>
      </c>
      <c r="D3631">
        <v>2.1970999999999998</v>
      </c>
      <c r="E3631">
        <v>21.582100000000001</v>
      </c>
      <c r="F3631" s="11">
        <v>5.9663929689553639</v>
      </c>
      <c r="G3631" s="6">
        <v>0</v>
      </c>
      <c r="H3631" s="19">
        <v>9063.791810703382</v>
      </c>
      <c r="I3631" s="19">
        <v>9063.791810703382</v>
      </c>
      <c r="J3631" s="19">
        <v>33343.183609363332</v>
      </c>
      <c r="K3631" s="6" t="e">
        <v>#N/A</v>
      </c>
      <c r="L3631" s="6" t="e">
        <v>#N/A</v>
      </c>
    </row>
    <row r="3632" spans="1:12" x14ac:dyDescent="0.25">
      <c r="A3632">
        <v>1</v>
      </c>
      <c r="B3632" t="s">
        <v>9</v>
      </c>
      <c r="C3632">
        <v>6</v>
      </c>
      <c r="D3632">
        <v>2.2885</v>
      </c>
      <c r="E3632">
        <v>31.007000000000001</v>
      </c>
      <c r="F3632" s="11">
        <v>9.4253431751846577</v>
      </c>
      <c r="G3632" s="6">
        <v>0</v>
      </c>
      <c r="H3632" s="19">
        <v>14318.424671123406</v>
      </c>
      <c r="I3632" s="19">
        <v>14318.424671123406</v>
      </c>
      <c r="J3632" s="19">
        <v>47661.60828048674</v>
      </c>
      <c r="K3632" s="6" t="e">
        <v>#N/A</v>
      </c>
      <c r="L3632" s="6" t="e">
        <v>#N/A</v>
      </c>
    </row>
    <row r="3633" spans="1:12" x14ac:dyDescent="0.25">
      <c r="A3633">
        <v>1</v>
      </c>
      <c r="B3633" t="s">
        <v>9</v>
      </c>
      <c r="C3633">
        <v>7</v>
      </c>
      <c r="D3633">
        <v>0.63270000000000004</v>
      </c>
      <c r="E3633">
        <v>39.407400000000003</v>
      </c>
      <c r="F3633" s="11">
        <v>8.5620321069241516</v>
      </c>
      <c r="G3633" s="6">
        <v>0</v>
      </c>
      <c r="H3633" s="19">
        <v>13006.933485191817</v>
      </c>
      <c r="I3633" s="19">
        <v>13006.933485191817</v>
      </c>
      <c r="J3633" s="19">
        <v>60668.541765678558</v>
      </c>
      <c r="K3633" s="6" t="e">
        <v>#N/A</v>
      </c>
      <c r="L3633" s="6" t="e">
        <v>#N/A</v>
      </c>
    </row>
    <row r="3634" spans="1:12" x14ac:dyDescent="0.25">
      <c r="A3634">
        <v>1</v>
      </c>
      <c r="B3634" t="s">
        <v>9</v>
      </c>
      <c r="C3634">
        <v>8</v>
      </c>
      <c r="D3634">
        <v>-0.49609999999999999</v>
      </c>
      <c r="E3634">
        <v>39.673099999999998</v>
      </c>
      <c r="F3634" s="11">
        <v>1.1596490546712819</v>
      </c>
      <c r="G3634" s="6">
        <v>0</v>
      </c>
      <c r="H3634" s="19">
        <v>1761.6703525412922</v>
      </c>
      <c r="I3634" s="19">
        <v>1761.6703525412922</v>
      </c>
      <c r="J3634" s="19">
        <v>62430.212118219846</v>
      </c>
      <c r="K3634" s="6" t="e">
        <v>#N/A</v>
      </c>
      <c r="L3634" s="6" t="e">
        <v>#N/A</v>
      </c>
    </row>
    <row r="3635" spans="1:12" x14ac:dyDescent="0.25">
      <c r="A3635">
        <v>1</v>
      </c>
      <c r="B3635" t="s">
        <v>9</v>
      </c>
      <c r="C3635">
        <v>9</v>
      </c>
      <c r="D3635">
        <v>-6.59</v>
      </c>
      <c r="E3635">
        <v>39.7224</v>
      </c>
      <c r="F3635" s="11">
        <v>6.0940994166488611</v>
      </c>
      <c r="G3635" s="6">
        <v>0</v>
      </c>
      <c r="H3635" s="19">
        <v>9257.7959034275991</v>
      </c>
      <c r="I3635" s="19">
        <v>9257.7959034275991</v>
      </c>
      <c r="J3635" s="19">
        <v>71688.008021647445</v>
      </c>
      <c r="K3635" s="6" t="e">
        <v>#N/A</v>
      </c>
      <c r="L3635" s="6" t="e">
        <v>#N/A</v>
      </c>
    </row>
    <row r="3636" spans="1:12" x14ac:dyDescent="0.25">
      <c r="A3636">
        <v>1</v>
      </c>
      <c r="B3636" t="s">
        <v>9</v>
      </c>
      <c r="C3636">
        <v>10</v>
      </c>
      <c r="D3636">
        <v>-8.0546000000000006</v>
      </c>
      <c r="E3636">
        <v>41.018000000000001</v>
      </c>
      <c r="F3636" s="11">
        <v>1.9554110872141446</v>
      </c>
      <c r="G3636" s="6">
        <v>0</v>
      </c>
      <c r="H3636" s="19">
        <v>2970.5450329989408</v>
      </c>
      <c r="I3636" s="19">
        <v>2970.5450329989408</v>
      </c>
      <c r="J3636" s="19">
        <v>74658.553054646385</v>
      </c>
      <c r="K3636" s="6" t="e">
        <v>#N/A</v>
      </c>
      <c r="L3636" s="6" t="e">
        <v>#N/A</v>
      </c>
    </row>
    <row r="3637" spans="1:12" x14ac:dyDescent="0.25">
      <c r="A3637">
        <v>1</v>
      </c>
      <c r="B3637" t="s">
        <v>9</v>
      </c>
      <c r="C3637">
        <v>11</v>
      </c>
      <c r="D3637">
        <v>-8.5079999999999991</v>
      </c>
      <c r="E3637">
        <v>42.3416</v>
      </c>
      <c r="F3637" s="11">
        <v>1.3991027553400057</v>
      </c>
      <c r="G3637" s="6">
        <v>0</v>
      </c>
      <c r="H3637" s="19">
        <v>2125.434271957381</v>
      </c>
      <c r="I3637" s="19">
        <v>2125.434271957381</v>
      </c>
      <c r="J3637" s="19">
        <v>76783.987326603761</v>
      </c>
      <c r="K3637" s="6" t="e">
        <v>#N/A</v>
      </c>
      <c r="L3637" s="6" t="e">
        <v>#N/A</v>
      </c>
    </row>
    <row r="3638" spans="1:12" x14ac:dyDescent="0.25">
      <c r="A3638">
        <v>1</v>
      </c>
      <c r="B3638" t="s">
        <v>9</v>
      </c>
      <c r="C3638">
        <v>12</v>
      </c>
      <c r="D3638">
        <v>-8.6725999999999992</v>
      </c>
      <c r="E3638">
        <v>46.375999999999998</v>
      </c>
      <c r="F3638" s="11">
        <v>4.0377563720462364</v>
      </c>
      <c r="G3638" s="6">
        <v>0</v>
      </c>
      <c r="H3638" s="19">
        <v>6133.9210020180399</v>
      </c>
      <c r="I3638" s="19">
        <v>6133.9210020180399</v>
      </c>
      <c r="J3638" s="19">
        <v>82917.908328621794</v>
      </c>
      <c r="K3638" s="6" t="e">
        <v>#N/A</v>
      </c>
      <c r="L3638" s="6" t="e">
        <v>#N/A</v>
      </c>
    </row>
    <row r="3639" spans="1:12" x14ac:dyDescent="0.25">
      <c r="A3639">
        <v>1</v>
      </c>
      <c r="B3639" t="s">
        <v>9</v>
      </c>
      <c r="C3639">
        <v>13</v>
      </c>
      <c r="D3639">
        <v>-8.5844000000000005</v>
      </c>
      <c r="E3639">
        <v>56.657299999999999</v>
      </c>
      <c r="F3639" s="11">
        <v>10.281678312902034</v>
      </c>
      <c r="G3639" s="6">
        <v>0</v>
      </c>
      <c r="H3639" s="19">
        <v>15619.318435387022</v>
      </c>
      <c r="I3639" s="19">
        <v>15619.318435387022</v>
      </c>
      <c r="J3639" s="19">
        <v>98537.22676400881</v>
      </c>
      <c r="K3639" s="6" t="e">
        <v>#N/A</v>
      </c>
      <c r="L3639" s="6" t="e">
        <v>#N/A</v>
      </c>
    </row>
    <row r="3640" spans="1:12" x14ac:dyDescent="0.25">
      <c r="A3640">
        <v>1</v>
      </c>
      <c r="B3640" t="s">
        <v>9</v>
      </c>
      <c r="C3640">
        <v>14</v>
      </c>
      <c r="D3640">
        <v>-8.2753999999999994</v>
      </c>
      <c r="E3640">
        <v>65.352800000000002</v>
      </c>
      <c r="F3640" s="11">
        <v>8.7009885214267495</v>
      </c>
      <c r="G3640" s="6">
        <v>0</v>
      </c>
      <c r="H3640" s="19">
        <v>13218.027863045689</v>
      </c>
      <c r="I3640" s="19">
        <v>13218.027863045689</v>
      </c>
      <c r="J3640" s="19">
        <v>111755.2546270545</v>
      </c>
      <c r="K3640" s="6" t="e">
        <v>#N/A</v>
      </c>
      <c r="L3640" s="6" t="e">
        <v>#N/A</v>
      </c>
    </row>
    <row r="3641" spans="1:12" x14ac:dyDescent="0.25">
      <c r="A3641">
        <v>1</v>
      </c>
      <c r="B3641" t="s">
        <v>9</v>
      </c>
      <c r="C3641">
        <v>15</v>
      </c>
      <c r="D3641">
        <v>-8.1379000000000001</v>
      </c>
      <c r="E3641">
        <v>68.290800000000004</v>
      </c>
      <c r="F3641" s="11">
        <v>2.9412157775314638</v>
      </c>
      <c r="G3641" s="6">
        <v>0</v>
      </c>
      <c r="H3641" s="19">
        <v>4468.1212948279572</v>
      </c>
      <c r="I3641" s="19">
        <v>4468.1212948279572</v>
      </c>
      <c r="J3641" s="19">
        <v>116223.37592188246</v>
      </c>
      <c r="K3641" s="6" t="e">
        <v>#N/A</v>
      </c>
      <c r="L3641" s="6" t="e">
        <v>#N/A</v>
      </c>
    </row>
    <row r="3642" spans="1:12" x14ac:dyDescent="0.25">
      <c r="A3642">
        <v>1</v>
      </c>
      <c r="B3642" t="s">
        <v>9</v>
      </c>
      <c r="C3642">
        <v>16</v>
      </c>
      <c r="D3642">
        <v>-8.4557000000000002</v>
      </c>
      <c r="E3642">
        <v>69.650099999999995</v>
      </c>
      <c r="F3642" s="11">
        <v>1.3959560630621488</v>
      </c>
      <c r="G3642" s="6">
        <v>0</v>
      </c>
      <c r="H3642" s="19">
        <v>2120.6540028991335</v>
      </c>
      <c r="I3642" s="19">
        <v>2120.6540028991335</v>
      </c>
      <c r="J3642" s="19">
        <v>118344.02992478159</v>
      </c>
      <c r="K3642" s="6" t="e">
        <v>#N/A</v>
      </c>
      <c r="L3642" s="6" t="e">
        <v>#N/A</v>
      </c>
    </row>
    <row r="3643" spans="1:12" x14ac:dyDescent="0.25">
      <c r="A3643">
        <v>1</v>
      </c>
      <c r="B3643" t="s">
        <v>9</v>
      </c>
      <c r="C3643">
        <v>17</v>
      </c>
      <c r="D3643">
        <v>-9.6106999999999996</v>
      </c>
      <c r="E3643">
        <v>70.979200000000006</v>
      </c>
      <c r="F3643" s="11">
        <v>1.7608327035809019</v>
      </c>
      <c r="G3643" s="6">
        <v>0</v>
      </c>
      <c r="H3643" s="19">
        <v>2674.9530447924262</v>
      </c>
      <c r="I3643" s="19">
        <v>2674.9530447924262</v>
      </c>
      <c r="J3643" s="19">
        <v>121018.98296957402</v>
      </c>
      <c r="K3643" s="6" t="e">
        <v>#N/A</v>
      </c>
      <c r="L3643" s="6" t="e">
        <v>#N/A</v>
      </c>
    </row>
    <row r="3644" spans="1:12" x14ac:dyDescent="0.25">
      <c r="A3644">
        <v>1</v>
      </c>
      <c r="B3644" t="s">
        <v>9</v>
      </c>
      <c r="C3644">
        <v>18</v>
      </c>
      <c r="D3644">
        <v>-11.774800000000001</v>
      </c>
      <c r="E3644">
        <v>72.608599999999996</v>
      </c>
      <c r="F3644" s="11">
        <v>2.7089247257906544</v>
      </c>
      <c r="G3644" s="6">
        <v>0</v>
      </c>
      <c r="H3644" s="19">
        <v>4115.2384486220262</v>
      </c>
      <c r="I3644" s="19">
        <v>4115.2384486220262</v>
      </c>
      <c r="J3644" s="19">
        <v>125134.22141819604</v>
      </c>
      <c r="K3644" s="6" t="e">
        <v>#N/A</v>
      </c>
      <c r="L3644" s="6" t="e">
        <v>#N/A</v>
      </c>
    </row>
    <row r="3645" spans="1:12" x14ac:dyDescent="0.25">
      <c r="A3645">
        <v>1</v>
      </c>
      <c r="B3645" t="s">
        <v>9</v>
      </c>
      <c r="C3645">
        <v>19</v>
      </c>
      <c r="D3645">
        <v>-12.5487</v>
      </c>
      <c r="E3645">
        <v>72.7333</v>
      </c>
      <c r="F3645" s="11">
        <v>0.7838821977822944</v>
      </c>
      <c r="G3645" s="6">
        <v>14667</v>
      </c>
      <c r="H3645" s="19">
        <v>1190.8275371374523</v>
      </c>
      <c r="I3645" s="19">
        <v>15857.827537137453</v>
      </c>
      <c r="J3645" s="19">
        <v>140992.04895533351</v>
      </c>
      <c r="K3645" s="6">
        <v>294058</v>
      </c>
      <c r="L3645" s="6">
        <v>308725</v>
      </c>
    </row>
    <row r="3646" spans="1:12" x14ac:dyDescent="0.25">
      <c r="A3646">
        <v>1</v>
      </c>
      <c r="B3646" t="s">
        <v>9</v>
      </c>
      <c r="C3646">
        <v>20</v>
      </c>
      <c r="D3646">
        <v>-12.353400000000001</v>
      </c>
      <c r="E3646">
        <v>74.346999999999994</v>
      </c>
      <c r="F3646" s="11">
        <v>1.6254752474276506</v>
      </c>
      <c r="G3646" s="6">
        <v>0</v>
      </c>
      <c r="H3646" s="19">
        <v>2469.3259919008215</v>
      </c>
      <c r="I3646" s="19">
        <v>2469.3259919008215</v>
      </c>
      <c r="J3646" s="19">
        <v>143461.37494723432</v>
      </c>
      <c r="K3646" s="6" t="e">
        <v>#N/A</v>
      </c>
      <c r="L3646" s="6" t="e">
        <v>#N/A</v>
      </c>
    </row>
    <row r="3647" spans="1:12" x14ac:dyDescent="0.25">
      <c r="A3647">
        <v>1</v>
      </c>
      <c r="B3647" t="s">
        <v>9</v>
      </c>
      <c r="C3647">
        <v>21</v>
      </c>
      <c r="D3647">
        <v>-12.504200000000001</v>
      </c>
      <c r="E3647">
        <v>75.682699999999997</v>
      </c>
      <c r="F3647" s="11">
        <v>1.3441856754183952</v>
      </c>
      <c r="G3647" s="6">
        <v>0</v>
      </c>
      <c r="H3647" s="19">
        <v>2042.0074876588626</v>
      </c>
      <c r="I3647" s="19">
        <v>2042.0074876588626</v>
      </c>
      <c r="J3647" s="19">
        <v>145503.3824348932</v>
      </c>
      <c r="K3647" s="6" t="e">
        <v>#N/A</v>
      </c>
      <c r="L3647" s="6" t="e">
        <v>#N/A</v>
      </c>
    </row>
    <row r="3648" spans="1:12" x14ac:dyDescent="0.25">
      <c r="A3648">
        <v>1</v>
      </c>
      <c r="B3648" t="s">
        <v>9</v>
      </c>
      <c r="C3648">
        <v>22</v>
      </c>
      <c r="D3648">
        <v>-13.3445</v>
      </c>
      <c r="E3648">
        <v>76.609099999999998</v>
      </c>
      <c r="F3648" s="11">
        <v>1.2507282078853106</v>
      </c>
      <c r="G3648" s="6">
        <v>0</v>
      </c>
      <c r="H3648" s="19">
        <v>1900.0324227774486</v>
      </c>
      <c r="I3648" s="19">
        <v>1900.0324227774486</v>
      </c>
      <c r="J3648" s="19">
        <v>147403.41485767064</v>
      </c>
      <c r="K3648" s="6" t="e">
        <v>#N/A</v>
      </c>
      <c r="L3648" s="6" t="e">
        <v>#N/A</v>
      </c>
    </row>
    <row r="3649" spans="1:12" x14ac:dyDescent="0.25">
      <c r="A3649">
        <v>1</v>
      </c>
      <c r="B3649" t="s">
        <v>9</v>
      </c>
      <c r="C3649">
        <v>23</v>
      </c>
      <c r="D3649">
        <v>-14.809699999999999</v>
      </c>
      <c r="E3649">
        <v>76.695300000000003</v>
      </c>
      <c r="F3649" s="11">
        <v>1.4677334499152082</v>
      </c>
      <c r="G3649" s="6">
        <v>0</v>
      </c>
      <c r="H3649" s="19">
        <v>2229.6939696826748</v>
      </c>
      <c r="I3649" s="19">
        <v>2229.6939696826748</v>
      </c>
      <c r="J3649" s="19">
        <v>149633.10882735331</v>
      </c>
      <c r="K3649" s="6" t="e">
        <v>#N/A</v>
      </c>
      <c r="L3649" s="6" t="e">
        <v>#N/A</v>
      </c>
    </row>
    <row r="3650" spans="1:12" x14ac:dyDescent="0.25">
      <c r="A3650">
        <v>1</v>
      </c>
      <c r="B3650" t="s">
        <v>9</v>
      </c>
      <c r="C3650">
        <v>24</v>
      </c>
      <c r="D3650">
        <v>-15.1997</v>
      </c>
      <c r="E3650">
        <v>76.701400000000007</v>
      </c>
      <c r="F3650" s="11">
        <v>0.39004770221089691</v>
      </c>
      <c r="G3650" s="6">
        <v>6581</v>
      </c>
      <c r="H3650" s="19">
        <v>592.53743216008525</v>
      </c>
      <c r="I3650" s="19">
        <v>7173.5374321600848</v>
      </c>
      <c r="J3650" s="19">
        <v>156806.64625951339</v>
      </c>
      <c r="K3650" s="6">
        <v>323817</v>
      </c>
      <c r="L3650" s="6">
        <v>330398</v>
      </c>
    </row>
    <row r="3651" spans="1:12" x14ac:dyDescent="0.25">
      <c r="A3651">
        <v>1</v>
      </c>
      <c r="B3651" t="s">
        <v>9</v>
      </c>
      <c r="C3651">
        <v>25</v>
      </c>
      <c r="D3651">
        <v>-16.900700000000001</v>
      </c>
      <c r="E3651">
        <v>76.665199999999999</v>
      </c>
      <c r="F3651" s="11">
        <v>1.7013851533383033</v>
      </c>
      <c r="G3651" s="6">
        <v>2291</v>
      </c>
      <c r="H3651" s="19">
        <v>2584.6438375613807</v>
      </c>
      <c r="I3651" s="19">
        <v>4875.6438375613807</v>
      </c>
      <c r="J3651" s="19">
        <v>161682.29009707479</v>
      </c>
      <c r="K3651" s="6">
        <v>335380</v>
      </c>
      <c r="L3651" s="6">
        <v>337671</v>
      </c>
    </row>
    <row r="3652" spans="1:12" x14ac:dyDescent="0.25">
      <c r="A3652">
        <v>1</v>
      </c>
      <c r="B3652" t="s">
        <v>9</v>
      </c>
      <c r="C3652">
        <v>26</v>
      </c>
      <c r="D3652">
        <v>-18.854099999999999</v>
      </c>
      <c r="E3652">
        <v>76.476299999999995</v>
      </c>
      <c r="F3652" s="11">
        <v>1.9625123617445053</v>
      </c>
      <c r="G3652" s="6">
        <v>0</v>
      </c>
      <c r="H3652" s="19">
        <v>2981.3328698492364</v>
      </c>
      <c r="I3652" s="19">
        <v>2981.3328698492364</v>
      </c>
      <c r="J3652" s="19">
        <v>164663.62296692401</v>
      </c>
      <c r="K3652" s="6" t="e">
        <v>#N/A</v>
      </c>
      <c r="L3652" s="6" t="e">
        <v>#N/A</v>
      </c>
    </row>
    <row r="3653" spans="1:12" x14ac:dyDescent="0.25">
      <c r="A3653">
        <v>1</v>
      </c>
      <c r="B3653" t="s">
        <v>9</v>
      </c>
      <c r="C3653">
        <v>27</v>
      </c>
      <c r="D3653">
        <v>-19.497399999999999</v>
      </c>
      <c r="E3653">
        <v>75.605199999999996</v>
      </c>
      <c r="F3653" s="11">
        <v>1.0828896989075099</v>
      </c>
      <c r="G3653" s="6">
        <v>0</v>
      </c>
      <c r="H3653" s="19">
        <v>1645.0620728341717</v>
      </c>
      <c r="I3653" s="19">
        <v>1645.0620728341717</v>
      </c>
      <c r="J3653" s="19">
        <v>166308.68503975819</v>
      </c>
      <c r="K3653" s="6" t="e">
        <v>#N/A</v>
      </c>
      <c r="L3653" s="6" t="e">
        <v>#N/A</v>
      </c>
    </row>
    <row r="3654" spans="1:12" x14ac:dyDescent="0.25">
      <c r="A3654">
        <v>1</v>
      </c>
      <c r="B3654" t="s">
        <v>9</v>
      </c>
      <c r="C3654">
        <v>28</v>
      </c>
      <c r="D3654">
        <v>-19.364999999999998</v>
      </c>
      <c r="E3654">
        <v>74.291200000000003</v>
      </c>
      <c r="F3654" s="11">
        <v>1.3206535351862658</v>
      </c>
      <c r="G3654" s="6">
        <v>6591</v>
      </c>
      <c r="H3654" s="19">
        <v>2006.2588500759707</v>
      </c>
      <c r="I3654" s="19">
        <v>8597.2588500759703</v>
      </c>
      <c r="J3654" s="19">
        <v>174905.94388983416</v>
      </c>
      <c r="K3654" s="6">
        <v>347481</v>
      </c>
      <c r="L3654" s="6">
        <v>354072</v>
      </c>
    </row>
    <row r="3655" spans="1:12" x14ac:dyDescent="0.25">
      <c r="A3655">
        <v>1</v>
      </c>
      <c r="B3655" t="s">
        <v>9</v>
      </c>
      <c r="C3655">
        <v>29</v>
      </c>
      <c r="D3655">
        <v>-19.307600000000001</v>
      </c>
      <c r="E3655">
        <v>72.605199999999996</v>
      </c>
      <c r="F3655" s="11">
        <v>1.6869768107475644</v>
      </c>
      <c r="G3655" s="6">
        <v>0</v>
      </c>
      <c r="H3655" s="19">
        <v>2562.7555344845864</v>
      </c>
      <c r="I3655" s="19">
        <v>2562.7555344845864</v>
      </c>
      <c r="J3655" s="19">
        <v>177468.69942431874</v>
      </c>
      <c r="K3655" s="6" t="e">
        <v>#N/A</v>
      </c>
      <c r="L3655" s="6" t="e">
        <v>#N/A</v>
      </c>
    </row>
    <row r="3656" spans="1:12" x14ac:dyDescent="0.25">
      <c r="A3656">
        <v>1</v>
      </c>
      <c r="B3656" t="s">
        <v>9</v>
      </c>
      <c r="C3656">
        <v>30</v>
      </c>
      <c r="D3656">
        <v>-18.880199999999999</v>
      </c>
      <c r="E3656">
        <v>72.164599999999993</v>
      </c>
      <c r="F3656" s="11">
        <v>0.61383965332976409</v>
      </c>
      <c r="G3656" s="6">
        <v>0</v>
      </c>
      <c r="H3656" s="19">
        <v>932.50894667594298</v>
      </c>
      <c r="I3656" s="19">
        <v>932.50894667594298</v>
      </c>
      <c r="J3656" s="19">
        <v>178401.20837099469</v>
      </c>
      <c r="K3656" s="6" t="e">
        <v>#N/A</v>
      </c>
      <c r="L3656" s="6" t="e">
        <v>#N/A</v>
      </c>
    </row>
    <row r="3657" spans="1:12" x14ac:dyDescent="0.25">
      <c r="A3657">
        <v>1</v>
      </c>
      <c r="B3657" t="s">
        <v>9</v>
      </c>
      <c r="C3657">
        <v>31</v>
      </c>
      <c r="D3657">
        <v>-17.4511</v>
      </c>
      <c r="E3657">
        <v>71.897499999999994</v>
      </c>
      <c r="F3657" s="11">
        <v>1.4538463536426383</v>
      </c>
      <c r="G3657" s="6">
        <v>0</v>
      </c>
      <c r="H3657" s="19">
        <v>2208.597513226538</v>
      </c>
      <c r="I3657" s="19">
        <v>2208.597513226538</v>
      </c>
      <c r="J3657" s="19">
        <v>180609.80588422122</v>
      </c>
      <c r="K3657" s="6" t="e">
        <v>#N/A</v>
      </c>
      <c r="L3657" s="6" t="e">
        <v>#N/A</v>
      </c>
    </row>
    <row r="3658" spans="1:12" x14ac:dyDescent="0.25">
      <c r="A3658">
        <v>1</v>
      </c>
      <c r="B3658" t="s">
        <v>9</v>
      </c>
      <c r="C3658">
        <v>32</v>
      </c>
      <c r="D3658">
        <v>-15.100300000000001</v>
      </c>
      <c r="E3658">
        <v>71.910799999999995</v>
      </c>
      <c r="F3658" s="11">
        <v>2.3508376230611923</v>
      </c>
      <c r="G3658" s="6">
        <v>16688</v>
      </c>
      <c r="H3658" s="19">
        <v>3571.2536715338242</v>
      </c>
      <c r="I3658" s="19">
        <v>20259.253671533825</v>
      </c>
      <c r="J3658" s="19">
        <v>200869.05955575506</v>
      </c>
      <c r="K3658" s="6">
        <v>366264</v>
      </c>
      <c r="L3658" s="6">
        <v>382952</v>
      </c>
    </row>
    <row r="3659" spans="1:12" x14ac:dyDescent="0.25">
      <c r="A3659">
        <v>1</v>
      </c>
      <c r="B3659" t="s">
        <v>9</v>
      </c>
      <c r="C3659">
        <v>33</v>
      </c>
      <c r="D3659">
        <v>-11.771000000000001</v>
      </c>
      <c r="E3659">
        <v>72.233699999999999</v>
      </c>
      <c r="F3659" s="11">
        <v>3.3449219572360729</v>
      </c>
      <c r="G3659" s="6">
        <v>0</v>
      </c>
      <c r="H3659" s="19">
        <v>5081.4078792980454</v>
      </c>
      <c r="I3659" s="19">
        <v>5081.4078792980454</v>
      </c>
      <c r="J3659" s="19">
        <v>205950.46743505311</v>
      </c>
      <c r="K3659" s="6" t="e">
        <v>#N/A</v>
      </c>
      <c r="L3659" s="6" t="e">
        <v>#N/A</v>
      </c>
    </row>
    <row r="3660" spans="1:12" x14ac:dyDescent="0.25">
      <c r="A3660">
        <v>1</v>
      </c>
      <c r="B3660" t="s">
        <v>9</v>
      </c>
      <c r="C3660">
        <v>34</v>
      </c>
      <c r="D3660">
        <v>-10.7667</v>
      </c>
      <c r="E3660">
        <v>72.961600000000004</v>
      </c>
      <c r="F3660" s="11">
        <v>1.2403454760670549</v>
      </c>
      <c r="G3660" s="6">
        <v>0</v>
      </c>
      <c r="H3660" s="19">
        <v>1884.2595898251614</v>
      </c>
      <c r="I3660" s="19">
        <v>1884.2595898251614</v>
      </c>
      <c r="J3660" s="19">
        <v>207834.72702487829</v>
      </c>
      <c r="K3660" s="6" t="e">
        <v>#N/A</v>
      </c>
      <c r="L3660" s="6" t="e">
        <v>#N/A</v>
      </c>
    </row>
    <row r="3661" spans="1:12" x14ac:dyDescent="0.25">
      <c r="A3661">
        <v>1</v>
      </c>
      <c r="B3661" t="s">
        <v>9</v>
      </c>
      <c r="C3661">
        <v>35</v>
      </c>
      <c r="D3661">
        <v>-9.7729999999999997</v>
      </c>
      <c r="E3661">
        <v>76.262100000000004</v>
      </c>
      <c r="F3661" s="11">
        <v>3.4468449254354332</v>
      </c>
      <c r="G3661" s="6">
        <v>0</v>
      </c>
      <c r="H3661" s="19">
        <v>5236.2432328013683</v>
      </c>
      <c r="I3661" s="19">
        <v>5236.2432328013683</v>
      </c>
      <c r="J3661" s="19">
        <v>213070.97025767967</v>
      </c>
      <c r="K3661" s="6" t="e">
        <v>#N/A</v>
      </c>
      <c r="L3661" s="6" t="e">
        <v>#N/A</v>
      </c>
    </row>
    <row r="3662" spans="1:12" x14ac:dyDescent="0.25">
      <c r="A3662">
        <v>1</v>
      </c>
      <c r="B3662" t="s">
        <v>9</v>
      </c>
      <c r="C3662">
        <v>36</v>
      </c>
      <c r="D3662">
        <v>-9.3803000000000001</v>
      </c>
      <c r="E3662">
        <v>78.721199999999996</v>
      </c>
      <c r="F3662" s="11">
        <v>2.4902582396209358</v>
      </c>
      <c r="G3662" s="6">
        <v>0</v>
      </c>
      <c r="H3662" s="19">
        <v>3783.053237736161</v>
      </c>
      <c r="I3662" s="19">
        <v>3783.053237736161</v>
      </c>
      <c r="J3662" s="19">
        <v>216854.02349541584</v>
      </c>
      <c r="K3662" s="6" t="e">
        <v>#N/A</v>
      </c>
      <c r="L3662" s="6" t="e">
        <v>#N/A</v>
      </c>
    </row>
    <row r="3663" spans="1:12" x14ac:dyDescent="0.25">
      <c r="A3663">
        <v>1</v>
      </c>
      <c r="B3663" t="s">
        <v>9</v>
      </c>
      <c r="C3663">
        <v>37</v>
      </c>
      <c r="D3663">
        <v>-9.8366000000000007</v>
      </c>
      <c r="E3663">
        <v>81.783600000000007</v>
      </c>
      <c r="F3663" s="11">
        <v>3.0962079145302996</v>
      </c>
      <c r="G3663" s="6">
        <v>1928</v>
      </c>
      <c r="H3663" s="19">
        <v>4703.5761951945733</v>
      </c>
      <c r="I3663" s="19">
        <v>6631.5761951945733</v>
      </c>
      <c r="J3663" s="19">
        <v>223485.5996906104</v>
      </c>
      <c r="K3663" s="6">
        <v>397845</v>
      </c>
      <c r="L3663" s="6">
        <v>399773</v>
      </c>
    </row>
    <row r="3664" spans="1:12" x14ac:dyDescent="0.25">
      <c r="A3664">
        <v>1</v>
      </c>
      <c r="B3664" t="s">
        <v>9</v>
      </c>
      <c r="C3664">
        <v>38</v>
      </c>
      <c r="D3664">
        <v>-9.9243000000000006</v>
      </c>
      <c r="E3664">
        <v>84.372900000000001</v>
      </c>
      <c r="F3664" s="11">
        <v>2.5907847807179913</v>
      </c>
      <c r="G3664" s="6">
        <v>0</v>
      </c>
      <c r="H3664" s="19">
        <v>3935.7672216615879</v>
      </c>
      <c r="I3664" s="19">
        <v>3935.7672216615879</v>
      </c>
      <c r="J3664" s="19">
        <v>227421.36691227197</v>
      </c>
      <c r="K3664" s="6" t="e">
        <v>#N/A</v>
      </c>
      <c r="L3664" s="6" t="e">
        <v>#N/A</v>
      </c>
    </row>
    <row r="3665" spans="1:12" x14ac:dyDescent="0.25">
      <c r="A3665">
        <v>1</v>
      </c>
      <c r="B3665" t="s">
        <v>9</v>
      </c>
      <c r="C3665">
        <v>39</v>
      </c>
      <c r="D3665">
        <v>-9.9648000000000003</v>
      </c>
      <c r="E3665">
        <v>85.236900000000006</v>
      </c>
      <c r="F3665" s="11">
        <v>0.864948697900637</v>
      </c>
      <c r="G3665" s="6">
        <v>0</v>
      </c>
      <c r="H3665" s="19">
        <v>1313.9789761590205</v>
      </c>
      <c r="I3665" s="19">
        <v>1313.9789761590205</v>
      </c>
      <c r="J3665" s="19">
        <v>228735.34588843098</v>
      </c>
      <c r="K3665" s="6" t="e">
        <v>#N/A</v>
      </c>
      <c r="L3665" s="6" t="e">
        <v>#N/A</v>
      </c>
    </row>
    <row r="3666" spans="1:12" x14ac:dyDescent="0.25">
      <c r="A3666">
        <v>1</v>
      </c>
      <c r="B3666" t="s">
        <v>9</v>
      </c>
      <c r="C3666">
        <v>40</v>
      </c>
      <c r="D3666">
        <v>-10.304600000000001</v>
      </c>
      <c r="E3666">
        <v>86.1494</v>
      </c>
      <c r="F3666" s="11">
        <v>0.97371468613757173</v>
      </c>
      <c r="G3666" s="6">
        <v>0</v>
      </c>
      <c r="H3666" s="19">
        <v>1479.2098415402518</v>
      </c>
      <c r="I3666" s="19">
        <v>1479.2098415402518</v>
      </c>
      <c r="J3666" s="19">
        <v>230214.55572997124</v>
      </c>
      <c r="K3666" s="6" t="e">
        <v>#N/A</v>
      </c>
      <c r="L3666" s="6" t="e">
        <v>#N/A</v>
      </c>
    </row>
    <row r="3667" spans="1:12" x14ac:dyDescent="0.25">
      <c r="A3667">
        <v>1</v>
      </c>
      <c r="B3667" t="s">
        <v>9</v>
      </c>
      <c r="C3667">
        <v>41</v>
      </c>
      <c r="D3667">
        <v>-10.803800000000001</v>
      </c>
      <c r="E3667">
        <v>86.420599999999993</v>
      </c>
      <c r="F3667" s="11">
        <v>0.56811097507440955</v>
      </c>
      <c r="G3667" s="6">
        <v>0</v>
      </c>
      <c r="H3667" s="19">
        <v>863.0406395024479</v>
      </c>
      <c r="I3667" s="19">
        <v>863.0406395024479</v>
      </c>
      <c r="J3667" s="19">
        <v>231077.5963694737</v>
      </c>
      <c r="K3667" s="6" t="e">
        <v>#N/A</v>
      </c>
      <c r="L3667" s="6" t="e">
        <v>#N/A</v>
      </c>
    </row>
    <row r="3668" spans="1:12" x14ac:dyDescent="0.25">
      <c r="A3668">
        <v>1</v>
      </c>
      <c r="B3668" t="s">
        <v>9</v>
      </c>
      <c r="C3668">
        <v>42</v>
      </c>
      <c r="D3668">
        <v>-11.199299999999999</v>
      </c>
      <c r="E3668">
        <v>86.492699999999999</v>
      </c>
      <c r="F3668" s="11">
        <v>0.40201823341734094</v>
      </c>
      <c r="G3668" s="6">
        <v>7670</v>
      </c>
      <c r="H3668" s="19">
        <v>610.72235616413275</v>
      </c>
      <c r="I3668" s="19">
        <v>8280.7223561641331</v>
      </c>
      <c r="J3668" s="19">
        <v>239358.31872563783</v>
      </c>
      <c r="K3668" s="6">
        <v>410215</v>
      </c>
      <c r="L3668" s="6">
        <v>417885</v>
      </c>
    </row>
    <row r="3669" spans="1:12" x14ac:dyDescent="0.25">
      <c r="A3669">
        <v>1</v>
      </c>
      <c r="B3669" t="s">
        <v>9</v>
      </c>
      <c r="C3669">
        <v>43</v>
      </c>
      <c r="D3669">
        <v>-10.5824</v>
      </c>
      <c r="E3669">
        <v>86.631699999999995</v>
      </c>
      <c r="F3669" s="11">
        <v>0.63236588301393837</v>
      </c>
      <c r="G3669" s="6">
        <v>0</v>
      </c>
      <c r="H3669" s="19">
        <v>960.65290061400037</v>
      </c>
      <c r="I3669" s="19">
        <v>960.65290061400037</v>
      </c>
      <c r="J3669" s="19">
        <v>240318.97162625182</v>
      </c>
      <c r="K3669" s="6" t="e">
        <v>#N/A</v>
      </c>
      <c r="L3669" s="6" t="e">
        <v>#N/A</v>
      </c>
    </row>
    <row r="3670" spans="1:12" x14ac:dyDescent="0.25">
      <c r="A3670">
        <v>1</v>
      </c>
      <c r="B3670" t="s">
        <v>9</v>
      </c>
      <c r="C3670">
        <v>44</v>
      </c>
      <c r="D3670">
        <v>-9.8642000000000003</v>
      </c>
      <c r="E3670">
        <v>87.202799999999996</v>
      </c>
      <c r="F3670" s="11">
        <v>0.91758729829918684</v>
      </c>
      <c r="G3670" s="6">
        <v>0</v>
      </c>
      <c r="H3670" s="19">
        <v>1393.9444289379041</v>
      </c>
      <c r="I3670" s="19">
        <v>1393.9444289379041</v>
      </c>
      <c r="J3670" s="19">
        <v>241712.91605518974</v>
      </c>
      <c r="K3670" s="6" t="e">
        <v>#N/A</v>
      </c>
      <c r="L3670" s="6" t="e">
        <v>#N/A</v>
      </c>
    </row>
    <row r="3671" spans="1:12" x14ac:dyDescent="0.25">
      <c r="A3671">
        <v>1</v>
      </c>
      <c r="B3671" t="s">
        <v>9</v>
      </c>
      <c r="C3671">
        <v>45</v>
      </c>
      <c r="D3671">
        <v>-9.4807000000000006</v>
      </c>
      <c r="E3671">
        <v>88.010599999999997</v>
      </c>
      <c r="F3671" s="11">
        <v>0.89421087557689671</v>
      </c>
      <c r="G3671" s="6">
        <v>0</v>
      </c>
      <c r="H3671" s="19">
        <v>1358.4323481989561</v>
      </c>
      <c r="I3671" s="19">
        <v>1358.4323481989561</v>
      </c>
      <c r="J3671" s="19">
        <v>243071.34840338869</v>
      </c>
      <c r="K3671" s="6" t="e">
        <v>#N/A</v>
      </c>
      <c r="L3671" s="6" t="e">
        <v>#N/A</v>
      </c>
    </row>
    <row r="3672" spans="1:12" x14ac:dyDescent="0.25">
      <c r="A3672">
        <v>1</v>
      </c>
      <c r="B3672" t="s">
        <v>9</v>
      </c>
      <c r="C3672">
        <v>46</v>
      </c>
      <c r="D3672">
        <v>-9.5253999999999994</v>
      </c>
      <c r="E3672">
        <v>89.334100000000007</v>
      </c>
      <c r="F3672" s="11">
        <v>1.3242546356347129</v>
      </c>
      <c r="G3672" s="6">
        <v>0</v>
      </c>
      <c r="H3672" s="19">
        <v>2011.7294291886756</v>
      </c>
      <c r="I3672" s="19">
        <v>2011.7294291886756</v>
      </c>
      <c r="J3672" s="19">
        <v>245083.07783257737</v>
      </c>
      <c r="K3672" s="6" t="e">
        <v>#N/A</v>
      </c>
      <c r="L3672" s="6" t="e">
        <v>#N/A</v>
      </c>
    </row>
    <row r="3673" spans="1:12" x14ac:dyDescent="0.25">
      <c r="A3673">
        <v>1</v>
      </c>
      <c r="B3673" t="s">
        <v>9</v>
      </c>
      <c r="C3673">
        <v>47</v>
      </c>
      <c r="D3673">
        <v>-10.0169</v>
      </c>
      <c r="E3673">
        <v>90.256200000000007</v>
      </c>
      <c r="F3673" s="11">
        <v>1.0449117953205431</v>
      </c>
      <c r="G3673" s="6">
        <v>8548</v>
      </c>
      <c r="H3673" s="19">
        <v>1587.3682847598168</v>
      </c>
      <c r="I3673" s="19">
        <v>10135.368284759817</v>
      </c>
      <c r="J3673" s="19">
        <v>255218.44611733718</v>
      </c>
      <c r="K3673" s="6">
        <v>426120</v>
      </c>
      <c r="L3673" s="6">
        <v>434668</v>
      </c>
    </row>
    <row r="3674" spans="1:12" x14ac:dyDescent="0.25">
      <c r="A3674">
        <v>1</v>
      </c>
      <c r="B3674" t="s">
        <v>9</v>
      </c>
      <c r="C3674">
        <v>48</v>
      </c>
      <c r="D3674">
        <v>-8.8207000000000004</v>
      </c>
      <c r="E3674">
        <v>90.467699999999994</v>
      </c>
      <c r="F3674" s="11">
        <v>1.214753756940061</v>
      </c>
      <c r="G3674" s="6">
        <v>0</v>
      </c>
      <c r="H3674" s="19">
        <v>1845.3821616282585</v>
      </c>
      <c r="I3674" s="19">
        <v>1845.3821616282585</v>
      </c>
      <c r="J3674" s="19">
        <v>257063.82827896543</v>
      </c>
      <c r="K3674" s="6" t="e">
        <v>#N/A</v>
      </c>
      <c r="L3674" s="6" t="e">
        <v>#N/A</v>
      </c>
    </row>
    <row r="3675" spans="1:12" x14ac:dyDescent="0.25">
      <c r="A3675">
        <v>1</v>
      </c>
      <c r="B3675" t="s">
        <v>9</v>
      </c>
      <c r="C3675">
        <v>49</v>
      </c>
      <c r="D3675">
        <v>-8.0277999999999992</v>
      </c>
      <c r="E3675">
        <v>90.831699999999998</v>
      </c>
      <c r="F3675" s="11">
        <v>0.8724599761593681</v>
      </c>
      <c r="G3675" s="6">
        <v>0</v>
      </c>
      <c r="H3675" s="19">
        <v>1325.3896664577724</v>
      </c>
      <c r="I3675" s="19">
        <v>1325.3896664577724</v>
      </c>
      <c r="J3675" s="19">
        <v>258389.21794542321</v>
      </c>
      <c r="K3675" s="6" t="e">
        <v>#N/A</v>
      </c>
      <c r="L3675" s="6" t="e">
        <v>#N/A</v>
      </c>
    </row>
    <row r="3676" spans="1:12" x14ac:dyDescent="0.25">
      <c r="A3676">
        <v>1</v>
      </c>
      <c r="B3676" t="s">
        <v>9</v>
      </c>
      <c r="C3676">
        <v>50</v>
      </c>
      <c r="D3676">
        <v>-7.6508000000000003</v>
      </c>
      <c r="E3676">
        <v>91.325599999999994</v>
      </c>
      <c r="F3676" s="11">
        <v>0.62134226477843568</v>
      </c>
      <c r="G3676" s="6">
        <v>0</v>
      </c>
      <c r="H3676" s="19">
        <v>943.90647086873264</v>
      </c>
      <c r="I3676" s="19">
        <v>943.90647086873264</v>
      </c>
      <c r="J3676" s="19">
        <v>259333.12441629195</v>
      </c>
      <c r="K3676" s="6" t="e">
        <v>#N/A</v>
      </c>
      <c r="L3676" s="6" t="e">
        <v>#N/A</v>
      </c>
    </row>
    <row r="3677" spans="1:12" x14ac:dyDescent="0.25">
      <c r="A3677">
        <v>1</v>
      </c>
      <c r="B3677" t="s">
        <v>9</v>
      </c>
      <c r="C3677">
        <v>51</v>
      </c>
      <c r="D3677">
        <v>-7.3517999999999999</v>
      </c>
      <c r="E3677">
        <v>92.729299999999995</v>
      </c>
      <c r="F3677" s="11">
        <v>1.4351915168366911</v>
      </c>
      <c r="G3677" s="6">
        <v>0</v>
      </c>
      <c r="H3677" s="19">
        <v>2180.2581869448904</v>
      </c>
      <c r="I3677" s="19">
        <v>2180.2581869448904</v>
      </c>
      <c r="J3677" s="19">
        <v>261513.38260323682</v>
      </c>
      <c r="K3677" s="6" t="e">
        <v>#N/A</v>
      </c>
      <c r="L3677" s="6" t="e">
        <v>#N/A</v>
      </c>
    </row>
    <row r="3678" spans="1:12" x14ac:dyDescent="0.25">
      <c r="A3678">
        <v>1</v>
      </c>
      <c r="B3678" t="s">
        <v>9</v>
      </c>
      <c r="C3678">
        <v>52</v>
      </c>
      <c r="D3678">
        <v>-8.1975999999999996</v>
      </c>
      <c r="E3678">
        <v>93.623999999999995</v>
      </c>
      <c r="F3678" s="11">
        <v>1.2312049910555107</v>
      </c>
      <c r="G3678" s="6">
        <v>5971</v>
      </c>
      <c r="H3678" s="19">
        <v>1870.3739048519171</v>
      </c>
      <c r="I3678" s="19">
        <v>7841.3739048519174</v>
      </c>
      <c r="J3678" s="19">
        <v>269354.75650808873</v>
      </c>
      <c r="K3678" s="6">
        <v>443289</v>
      </c>
      <c r="L3678" s="6">
        <v>449260</v>
      </c>
    </row>
    <row r="3679" spans="1:12" x14ac:dyDescent="0.25">
      <c r="A3679">
        <v>1</v>
      </c>
      <c r="B3679" t="s">
        <v>9</v>
      </c>
      <c r="C3679">
        <v>53</v>
      </c>
      <c r="D3679">
        <v>-6.9954000000000001</v>
      </c>
      <c r="E3679">
        <v>93.190899999999999</v>
      </c>
      <c r="F3679" s="11">
        <v>1.2778342811178589</v>
      </c>
      <c r="G3679" s="6">
        <v>0</v>
      </c>
      <c r="H3679" s="19">
        <v>1941.2103682905672</v>
      </c>
      <c r="I3679" s="19">
        <v>1941.2103682905672</v>
      </c>
      <c r="J3679" s="19">
        <v>271295.96687637927</v>
      </c>
      <c r="K3679" s="6" t="e">
        <v>#N/A</v>
      </c>
      <c r="L3679" s="6" t="e">
        <v>#N/A</v>
      </c>
    </row>
    <row r="3680" spans="1:12" x14ac:dyDescent="0.25">
      <c r="A3680">
        <v>1</v>
      </c>
      <c r="B3680" t="s">
        <v>9</v>
      </c>
      <c r="C3680">
        <v>54</v>
      </c>
      <c r="D3680">
        <v>-6.0631000000000004</v>
      </c>
      <c r="E3680">
        <v>93.393600000000006</v>
      </c>
      <c r="F3680" s="11">
        <v>0.95408101333167838</v>
      </c>
      <c r="G3680" s="6">
        <v>0</v>
      </c>
      <c r="H3680" s="19">
        <v>1449.3835254196019</v>
      </c>
      <c r="I3680" s="19">
        <v>1449.3835254196019</v>
      </c>
      <c r="J3680" s="19">
        <v>272745.35040179885</v>
      </c>
      <c r="K3680" s="6" t="e">
        <v>#N/A</v>
      </c>
      <c r="L3680" s="6" t="e">
        <v>#N/A</v>
      </c>
    </row>
    <row r="3681" spans="1:12" x14ac:dyDescent="0.25">
      <c r="A3681">
        <v>1</v>
      </c>
      <c r="B3681" t="s">
        <v>9</v>
      </c>
      <c r="C3681">
        <v>55</v>
      </c>
      <c r="D3681">
        <v>-5.6009000000000002</v>
      </c>
      <c r="E3681">
        <v>93.636799999999994</v>
      </c>
      <c r="F3681" s="11">
        <v>0.52227873784023993</v>
      </c>
      <c r="G3681" s="6">
        <v>0</v>
      </c>
      <c r="H3681" s="19">
        <v>793.41501164474835</v>
      </c>
      <c r="I3681" s="19">
        <v>793.41501164474835</v>
      </c>
      <c r="J3681" s="19">
        <v>273538.76541344362</v>
      </c>
      <c r="K3681" s="6" t="e">
        <v>#N/A</v>
      </c>
      <c r="L3681" s="6" t="e">
        <v>#N/A</v>
      </c>
    </row>
    <row r="3682" spans="1:12" x14ac:dyDescent="0.25">
      <c r="A3682">
        <v>1</v>
      </c>
      <c r="B3682" t="s">
        <v>9</v>
      </c>
      <c r="C3682">
        <v>56</v>
      </c>
      <c r="D3682">
        <v>-4.5251000000000001</v>
      </c>
      <c r="E3682">
        <v>94.709000000000003</v>
      </c>
      <c r="F3682" s="11">
        <v>1.5188674991585078</v>
      </c>
      <c r="G3682" s="6">
        <v>4482</v>
      </c>
      <c r="H3682" s="19">
        <v>2307.3737972084618</v>
      </c>
      <c r="I3682" s="19">
        <v>6789.3737972084618</v>
      </c>
      <c r="J3682" s="19">
        <v>280328.13921065209</v>
      </c>
      <c r="K3682" s="6">
        <v>454778</v>
      </c>
      <c r="L3682" s="6">
        <v>459260</v>
      </c>
    </row>
    <row r="3683" spans="1:12" x14ac:dyDescent="0.25">
      <c r="A3683">
        <v>1</v>
      </c>
      <c r="B3683" t="s">
        <v>9</v>
      </c>
      <c r="C3683">
        <v>57</v>
      </c>
      <c r="D3683">
        <v>-2.9624000000000001</v>
      </c>
      <c r="E3683">
        <v>94.692899999999995</v>
      </c>
      <c r="F3683" s="11">
        <v>1.5627829343834032</v>
      </c>
      <c r="G3683" s="6">
        <v>0</v>
      </c>
      <c r="H3683" s="19">
        <v>2374.0875326640357</v>
      </c>
      <c r="I3683" s="19">
        <v>2374.0875326640357</v>
      </c>
      <c r="J3683" s="19">
        <v>282702.2267433161</v>
      </c>
      <c r="K3683" s="6" t="e">
        <v>#N/A</v>
      </c>
      <c r="L3683" s="6" t="e">
        <v>#N/A</v>
      </c>
    </row>
    <row r="3684" spans="1:12" x14ac:dyDescent="0.25">
      <c r="A3684">
        <v>1</v>
      </c>
      <c r="B3684" t="s">
        <v>9</v>
      </c>
      <c r="C3684">
        <v>58</v>
      </c>
      <c r="D3684">
        <v>-2.3321999999999998</v>
      </c>
      <c r="E3684">
        <v>94.773600000000002</v>
      </c>
      <c r="F3684" s="11">
        <v>0.63534599235377376</v>
      </c>
      <c r="G3684" s="6">
        <v>0</v>
      </c>
      <c r="H3684" s="19">
        <v>965.18010671154468</v>
      </c>
      <c r="I3684" s="19">
        <v>965.18010671154468</v>
      </c>
      <c r="J3684" s="19">
        <v>283667.40685002762</v>
      </c>
      <c r="K3684" s="6" t="e">
        <v>#N/A</v>
      </c>
      <c r="L3684" s="6" t="e">
        <v>#N/A</v>
      </c>
    </row>
    <row r="3685" spans="1:12" x14ac:dyDescent="0.25">
      <c r="A3685">
        <v>1</v>
      </c>
      <c r="B3685" t="s">
        <v>9</v>
      </c>
      <c r="C3685">
        <v>59</v>
      </c>
      <c r="D3685">
        <v>-1.2373000000000001</v>
      </c>
      <c r="E3685">
        <v>95.669899999999998</v>
      </c>
      <c r="F3685" s="11">
        <v>1.4149769256069136</v>
      </c>
      <c r="G3685" s="6">
        <v>0</v>
      </c>
      <c r="H3685" s="19">
        <v>2149.5493738649416</v>
      </c>
      <c r="I3685" s="19">
        <v>2149.5493738649416</v>
      </c>
      <c r="J3685" s="19">
        <v>285816.95622389257</v>
      </c>
      <c r="K3685" s="6" t="e">
        <v>#N/A</v>
      </c>
      <c r="L3685" s="6" t="e">
        <v>#N/A</v>
      </c>
    </row>
    <row r="3686" spans="1:12" x14ac:dyDescent="0.25">
      <c r="A3686">
        <v>1</v>
      </c>
      <c r="B3686" t="s">
        <v>9</v>
      </c>
      <c r="C3686">
        <v>60</v>
      </c>
      <c r="D3686">
        <v>-1.1001000000000001</v>
      </c>
      <c r="E3686">
        <v>95.984700000000004</v>
      </c>
      <c r="F3686" s="11">
        <v>0.34339900989956762</v>
      </c>
      <c r="G3686" s="6">
        <v>10662</v>
      </c>
      <c r="H3686" s="19">
        <v>521.67149397072103</v>
      </c>
      <c r="I3686" s="19">
        <v>11183.671493970722</v>
      </c>
      <c r="J3686" s="19">
        <v>297000.6277178633</v>
      </c>
      <c r="K3686" s="6">
        <v>467395</v>
      </c>
      <c r="L3686" s="6">
        <v>478057</v>
      </c>
    </row>
    <row r="3687" spans="1:12" x14ac:dyDescent="0.25">
      <c r="A3687">
        <v>1</v>
      </c>
      <c r="B3687" t="s">
        <v>9</v>
      </c>
      <c r="C3687">
        <v>61</v>
      </c>
      <c r="D3687">
        <v>-0.2114</v>
      </c>
      <c r="E3687">
        <v>95.339200000000005</v>
      </c>
      <c r="F3687" s="11">
        <v>1.0983887927323357</v>
      </c>
      <c r="G3687" s="6">
        <v>0</v>
      </c>
      <c r="H3687" s="19">
        <v>1668.6073807637256</v>
      </c>
      <c r="I3687" s="19">
        <v>1668.6073807637256</v>
      </c>
      <c r="J3687" s="19">
        <v>298669.23509862705</v>
      </c>
      <c r="K3687" s="6" t="e">
        <v>#N/A</v>
      </c>
      <c r="L3687" s="6" t="e">
        <v>#N/A</v>
      </c>
    </row>
    <row r="3688" spans="1:12" x14ac:dyDescent="0.25">
      <c r="A3688">
        <v>1</v>
      </c>
      <c r="B3688" t="s">
        <v>9</v>
      </c>
      <c r="C3688">
        <v>62</v>
      </c>
      <c r="D3688">
        <v>0.44159999999999999</v>
      </c>
      <c r="E3688">
        <v>95.057100000000005</v>
      </c>
      <c r="F3688" s="11">
        <v>0.71132932598058962</v>
      </c>
      <c r="G3688" s="6">
        <v>0</v>
      </c>
      <c r="H3688" s="19">
        <v>1080.609499421703</v>
      </c>
      <c r="I3688" s="19">
        <v>1080.609499421703</v>
      </c>
      <c r="J3688" s="19">
        <v>299749.84459804877</v>
      </c>
      <c r="K3688" s="6" t="e">
        <v>#N/A</v>
      </c>
      <c r="L3688" s="6" t="e">
        <v>#N/A</v>
      </c>
    </row>
    <row r="3689" spans="1:12" x14ac:dyDescent="0.25">
      <c r="A3689">
        <v>1</v>
      </c>
      <c r="B3689" t="s">
        <v>9</v>
      </c>
      <c r="C3689">
        <v>63</v>
      </c>
      <c r="D3689">
        <v>1.363</v>
      </c>
      <c r="E3689">
        <v>94.969700000000003</v>
      </c>
      <c r="F3689" s="11">
        <v>0.92553590962209586</v>
      </c>
      <c r="G3689" s="6">
        <v>0</v>
      </c>
      <c r="H3689" s="19">
        <v>1406.0194897979434</v>
      </c>
      <c r="I3689" s="19">
        <v>1406.0194897979434</v>
      </c>
      <c r="J3689" s="19">
        <v>301155.86408784671</v>
      </c>
      <c r="K3689" s="6" t="e">
        <v>#N/A</v>
      </c>
      <c r="L3689" s="6" t="e">
        <v>#N/A</v>
      </c>
    </row>
    <row r="3690" spans="1:12" x14ac:dyDescent="0.25">
      <c r="A3690">
        <v>1</v>
      </c>
      <c r="B3690" t="s">
        <v>9</v>
      </c>
      <c r="C3690">
        <v>64</v>
      </c>
      <c r="D3690">
        <v>2.4367000000000001</v>
      </c>
      <c r="E3690">
        <v>95.312899999999999</v>
      </c>
      <c r="F3690" s="11">
        <v>1.1272168957214921</v>
      </c>
      <c r="G3690" s="6">
        <v>16377</v>
      </c>
      <c r="H3690" s="19">
        <v>1712.4013321763791</v>
      </c>
      <c r="I3690" s="19">
        <v>18089.401332176378</v>
      </c>
      <c r="J3690" s="19">
        <v>319245.26542002312</v>
      </c>
      <c r="K3690" s="6">
        <v>484217</v>
      </c>
      <c r="L3690" s="6">
        <v>500594</v>
      </c>
    </row>
    <row r="3691" spans="1:12" x14ac:dyDescent="0.25">
      <c r="A3691">
        <v>1</v>
      </c>
      <c r="B3691" t="s">
        <v>9</v>
      </c>
      <c r="C3691">
        <v>65</v>
      </c>
      <c r="D3691">
        <v>2.8894000000000002</v>
      </c>
      <c r="E3691">
        <v>94.306799999999996</v>
      </c>
      <c r="F3691" s="11">
        <v>1.1032563165466163</v>
      </c>
      <c r="G3691" s="6">
        <v>0</v>
      </c>
      <c r="H3691" s="19">
        <v>1676.0018354561735</v>
      </c>
      <c r="I3691" s="19">
        <v>1676.0018354561735</v>
      </c>
      <c r="J3691" s="19">
        <v>320921.2672554793</v>
      </c>
      <c r="K3691" s="6" t="e">
        <v>#N/A</v>
      </c>
      <c r="L3691" s="6" t="e">
        <v>#N/A</v>
      </c>
    </row>
    <row r="3692" spans="1:12" x14ac:dyDescent="0.25">
      <c r="A3692">
        <v>1</v>
      </c>
      <c r="B3692" t="s">
        <v>9</v>
      </c>
      <c r="C3692">
        <v>66</v>
      </c>
      <c r="D3692">
        <v>3.3454999999999999</v>
      </c>
      <c r="E3692">
        <v>93.829599999999999</v>
      </c>
      <c r="F3692" s="11">
        <v>0.66011139211499459</v>
      </c>
      <c r="G3692" s="6">
        <v>0</v>
      </c>
      <c r="H3692" s="19">
        <v>1002.802239332127</v>
      </c>
      <c r="I3692" s="19">
        <v>1002.802239332127</v>
      </c>
      <c r="J3692" s="19">
        <v>321924.06949481141</v>
      </c>
      <c r="K3692" s="6" t="e">
        <v>#N/A</v>
      </c>
      <c r="L3692" s="6" t="e">
        <v>#N/A</v>
      </c>
    </row>
    <row r="3693" spans="1:12" x14ac:dyDescent="0.25">
      <c r="A3693">
        <v>1</v>
      </c>
      <c r="B3693" t="s">
        <v>9</v>
      </c>
      <c r="C3693">
        <v>67</v>
      </c>
      <c r="D3693">
        <v>4.6757</v>
      </c>
      <c r="E3693">
        <v>92.765600000000006</v>
      </c>
      <c r="F3693" s="11">
        <v>1.7033872255009972</v>
      </c>
      <c r="G3693" s="6">
        <v>0</v>
      </c>
      <c r="H3693" s="19">
        <v>2587.6852673443473</v>
      </c>
      <c r="I3693" s="19">
        <v>2587.6852673443473</v>
      </c>
      <c r="J3693" s="19">
        <v>324511.75476215576</v>
      </c>
      <c r="K3693" s="6" t="e">
        <v>#N/A</v>
      </c>
      <c r="L3693" s="6" t="e">
        <v>#N/A</v>
      </c>
    </row>
    <row r="3694" spans="1:12" x14ac:dyDescent="0.25">
      <c r="A3694">
        <v>1</v>
      </c>
      <c r="B3694" t="s">
        <v>9</v>
      </c>
      <c r="C3694">
        <v>68</v>
      </c>
      <c r="D3694">
        <v>5.8379000000000003</v>
      </c>
      <c r="E3694">
        <v>91.478999999999999</v>
      </c>
      <c r="F3694" s="11">
        <v>1.7337959510853689</v>
      </c>
      <c r="G3694" s="6">
        <v>0</v>
      </c>
      <c r="H3694" s="19">
        <v>2633.8804072487524</v>
      </c>
      <c r="I3694" s="19">
        <v>2633.8804072487524</v>
      </c>
      <c r="J3694" s="19">
        <v>327145.6351694045</v>
      </c>
      <c r="K3694" s="6" t="e">
        <v>#N/A</v>
      </c>
      <c r="L3694" s="6" t="e">
        <v>#N/A</v>
      </c>
    </row>
    <row r="3695" spans="1:12" x14ac:dyDescent="0.25">
      <c r="A3695">
        <v>1</v>
      </c>
      <c r="B3695" t="s">
        <v>9</v>
      </c>
      <c r="C3695">
        <v>69</v>
      </c>
      <c r="D3695">
        <v>6.3524000000000003</v>
      </c>
      <c r="E3695">
        <v>90.934799999999996</v>
      </c>
      <c r="F3695" s="11">
        <v>0.74890846570191993</v>
      </c>
      <c r="G3695" s="6">
        <v>0</v>
      </c>
      <c r="H3695" s="19">
        <v>1137.6975089832167</v>
      </c>
      <c r="I3695" s="19">
        <v>1137.6975089832167</v>
      </c>
      <c r="J3695" s="19">
        <v>328283.3326783877</v>
      </c>
      <c r="K3695" s="6" t="e">
        <v>#N/A</v>
      </c>
      <c r="L3695" s="6" t="e">
        <v>#N/A</v>
      </c>
    </row>
    <row r="3696" spans="1:12" x14ac:dyDescent="0.25">
      <c r="A3696">
        <v>1</v>
      </c>
      <c r="B3696" t="s">
        <v>9</v>
      </c>
      <c r="C3696">
        <v>70</v>
      </c>
      <c r="D3696">
        <v>7.1177999999999999</v>
      </c>
      <c r="E3696">
        <v>90.0548</v>
      </c>
      <c r="F3696" s="11">
        <v>1.1662920560477086</v>
      </c>
      <c r="G3696" s="6">
        <v>6061</v>
      </c>
      <c r="H3696" s="19">
        <v>1771.7620078827085</v>
      </c>
      <c r="I3696" s="19">
        <v>7832.7620078827085</v>
      </c>
      <c r="J3696" s="19">
        <v>336116.0946862704</v>
      </c>
      <c r="K3696" s="6">
        <v>511278</v>
      </c>
      <c r="L3696" s="6">
        <v>517339</v>
      </c>
    </row>
    <row r="3697" spans="1:12" x14ac:dyDescent="0.25">
      <c r="A3697">
        <v>1</v>
      </c>
      <c r="B3697" t="s">
        <v>9</v>
      </c>
      <c r="C3697">
        <v>71</v>
      </c>
      <c r="D3697">
        <v>7.4301000000000004</v>
      </c>
      <c r="E3697">
        <v>88.083399999999997</v>
      </c>
      <c r="F3697" s="11">
        <v>1.9959832789880809</v>
      </c>
      <c r="G3697" s="6">
        <v>0</v>
      </c>
      <c r="H3697" s="19">
        <v>3032.1799104628158</v>
      </c>
      <c r="I3697" s="19">
        <v>3032.1799104628158</v>
      </c>
      <c r="J3697" s="19">
        <v>339148.27459673322</v>
      </c>
      <c r="K3697" s="6" t="e">
        <v>#N/A</v>
      </c>
      <c r="L3697" s="6" t="e">
        <v>#N/A</v>
      </c>
    </row>
    <row r="3698" spans="1:12" x14ac:dyDescent="0.25">
      <c r="A3698">
        <v>1</v>
      </c>
      <c r="B3698" t="s">
        <v>9</v>
      </c>
      <c r="C3698">
        <v>72</v>
      </c>
      <c r="D3698">
        <v>7.4156000000000004</v>
      </c>
      <c r="E3698">
        <v>86.723699999999994</v>
      </c>
      <c r="F3698" s="11">
        <v>1.3597773126508657</v>
      </c>
      <c r="G3698" s="6">
        <v>0</v>
      </c>
      <c r="H3698" s="19">
        <v>2065.6933820675017</v>
      </c>
      <c r="I3698" s="19">
        <v>2065.6933820675017</v>
      </c>
      <c r="J3698" s="19">
        <v>341213.96797880071</v>
      </c>
      <c r="K3698" s="6" t="e">
        <v>#N/A</v>
      </c>
      <c r="L3698" s="6" t="e">
        <v>#N/A</v>
      </c>
    </row>
    <row r="3699" spans="1:12" x14ac:dyDescent="0.25">
      <c r="A3699">
        <v>1</v>
      </c>
      <c r="B3699" t="s">
        <v>9</v>
      </c>
      <c r="C3699">
        <v>73</v>
      </c>
      <c r="D3699">
        <v>7.4330999999999996</v>
      </c>
      <c r="E3699">
        <v>86.365700000000004</v>
      </c>
      <c r="F3699" s="11">
        <v>0.35842746825542365</v>
      </c>
      <c r="G3699" s="6">
        <v>0</v>
      </c>
      <c r="H3699" s="19">
        <v>544.50184029253796</v>
      </c>
      <c r="I3699" s="19">
        <v>544.50184029253796</v>
      </c>
      <c r="J3699" s="19">
        <v>341758.46981909324</v>
      </c>
      <c r="K3699" s="6" t="e">
        <v>#N/A</v>
      </c>
      <c r="L3699" s="6" t="e">
        <v>#N/A</v>
      </c>
    </row>
    <row r="3700" spans="1:12" x14ac:dyDescent="0.25">
      <c r="A3700">
        <v>1</v>
      </c>
      <c r="B3700" t="s">
        <v>9</v>
      </c>
      <c r="C3700">
        <v>74</v>
      </c>
      <c r="D3700">
        <v>7.9132999999999996</v>
      </c>
      <c r="E3700">
        <v>86.437799999999996</v>
      </c>
      <c r="F3700" s="11">
        <v>0.4855825882380862</v>
      </c>
      <c r="G3700" s="6">
        <v>1003</v>
      </c>
      <c r="H3700" s="19">
        <v>737.66838852103183</v>
      </c>
      <c r="I3700" s="19">
        <v>1740.6683885210318</v>
      </c>
      <c r="J3700" s="19">
        <v>343499.13820761425</v>
      </c>
      <c r="K3700" s="6">
        <v>526468</v>
      </c>
      <c r="L3700" s="6">
        <v>527471</v>
      </c>
    </row>
    <row r="3701" spans="1:12" x14ac:dyDescent="0.25">
      <c r="A3701">
        <v>1</v>
      </c>
      <c r="B3701" t="s">
        <v>9</v>
      </c>
      <c r="C3701">
        <v>75</v>
      </c>
      <c r="D3701">
        <v>7.7861000000000002</v>
      </c>
      <c r="E3701">
        <v>85.5334</v>
      </c>
      <c r="F3701" s="11">
        <v>0.91330126464381489</v>
      </c>
      <c r="G3701" s="6">
        <v>0</v>
      </c>
      <c r="H3701" s="19">
        <v>1387.4333397508367</v>
      </c>
      <c r="I3701" s="19">
        <v>1387.4333397508367</v>
      </c>
      <c r="J3701" s="19">
        <v>344886.57154736511</v>
      </c>
      <c r="K3701" s="6" t="e">
        <v>#N/A</v>
      </c>
      <c r="L3701" s="6" t="e">
        <v>#N/A</v>
      </c>
    </row>
    <row r="3702" spans="1:12" x14ac:dyDescent="0.25">
      <c r="A3702">
        <v>1</v>
      </c>
      <c r="B3702" t="s">
        <v>9</v>
      </c>
      <c r="C3702">
        <v>76</v>
      </c>
      <c r="D3702">
        <v>7.7332999999999998</v>
      </c>
      <c r="E3702">
        <v>81.027900000000002</v>
      </c>
      <c r="F3702" s="11">
        <v>4.5058093712450793</v>
      </c>
      <c r="G3702" s="6">
        <v>0</v>
      </c>
      <c r="H3702" s="19">
        <v>6844.9594742050986</v>
      </c>
      <c r="I3702" s="19">
        <v>6844.9594742050986</v>
      </c>
      <c r="J3702" s="19">
        <v>351731.5310215702</v>
      </c>
      <c r="K3702" s="6" t="e">
        <v>#N/A</v>
      </c>
      <c r="L3702" s="6" t="e">
        <v>#N/A</v>
      </c>
    </row>
    <row r="3703" spans="1:12" x14ac:dyDescent="0.25">
      <c r="A3703">
        <v>1</v>
      </c>
      <c r="B3703" t="s">
        <v>9</v>
      </c>
      <c r="C3703">
        <v>77</v>
      </c>
      <c r="D3703">
        <v>8.0619999999999994</v>
      </c>
      <c r="E3703">
        <v>77.838300000000004</v>
      </c>
      <c r="F3703" s="11">
        <v>3.2064921409540355</v>
      </c>
      <c r="G3703" s="6">
        <v>0</v>
      </c>
      <c r="H3703" s="19">
        <v>4871.1134783588486</v>
      </c>
      <c r="I3703" s="19">
        <v>4871.1134783588486</v>
      </c>
      <c r="J3703" s="19">
        <v>356602.64449992904</v>
      </c>
      <c r="K3703" s="6" t="e">
        <v>#N/A</v>
      </c>
      <c r="L3703" s="6" t="e">
        <v>#N/A</v>
      </c>
    </row>
    <row r="3704" spans="1:12" x14ac:dyDescent="0.25">
      <c r="A3704">
        <v>1</v>
      </c>
      <c r="B3704" t="s">
        <v>9</v>
      </c>
      <c r="C3704">
        <v>78</v>
      </c>
      <c r="D3704">
        <v>8.9388000000000005</v>
      </c>
      <c r="E3704">
        <v>76.279899999999998</v>
      </c>
      <c r="F3704" s="11">
        <v>1.7881243804612756</v>
      </c>
      <c r="G3704" s="6">
        <v>0</v>
      </c>
      <c r="H3704" s="19">
        <v>2716.4129484051787</v>
      </c>
      <c r="I3704" s="19">
        <v>2716.4129484051787</v>
      </c>
      <c r="J3704" s="19">
        <v>359319.05744833424</v>
      </c>
      <c r="K3704" s="6" t="e">
        <v>#N/A</v>
      </c>
      <c r="L3704" s="6" t="e">
        <v>#N/A</v>
      </c>
    </row>
    <row r="3705" spans="1:12" x14ac:dyDescent="0.25">
      <c r="A3705">
        <v>1</v>
      </c>
      <c r="B3705" t="s">
        <v>9</v>
      </c>
      <c r="C3705">
        <v>79</v>
      </c>
      <c r="D3705">
        <v>9.5488</v>
      </c>
      <c r="E3705">
        <v>74.751400000000004</v>
      </c>
      <c r="F3705" s="11">
        <v>1.6457254479408103</v>
      </c>
      <c r="G3705" s="6">
        <v>0</v>
      </c>
      <c r="H3705" s="19">
        <v>2500.0889005009262</v>
      </c>
      <c r="I3705" s="19">
        <v>2500.0889005009262</v>
      </c>
      <c r="J3705" s="19">
        <v>361819.14634883514</v>
      </c>
      <c r="K3705" s="6" t="e">
        <v>#N/A</v>
      </c>
      <c r="L3705" s="6" t="e">
        <v>#N/A</v>
      </c>
    </row>
    <row r="3706" spans="1:12" x14ac:dyDescent="0.25">
      <c r="A3706">
        <v>1</v>
      </c>
      <c r="B3706" t="s">
        <v>9</v>
      </c>
      <c r="C3706">
        <v>80</v>
      </c>
      <c r="D3706">
        <v>10.5829</v>
      </c>
      <c r="E3706">
        <v>73.352500000000006</v>
      </c>
      <c r="F3706" s="11">
        <v>1.739621803726314</v>
      </c>
      <c r="G3706" s="6">
        <v>16503</v>
      </c>
      <c r="H3706" s="19">
        <v>2642.7306984937504</v>
      </c>
      <c r="I3706" s="19">
        <v>19145.73069849375</v>
      </c>
      <c r="J3706" s="19">
        <v>380964.87704732892</v>
      </c>
      <c r="K3706" s="6">
        <v>550237</v>
      </c>
      <c r="L3706" s="6">
        <v>566740</v>
      </c>
    </row>
    <row r="3707" spans="1:12" x14ac:dyDescent="0.25">
      <c r="A3707">
        <v>1</v>
      </c>
      <c r="B3707" t="s">
        <v>9</v>
      </c>
      <c r="C3707">
        <v>81</v>
      </c>
      <c r="D3707">
        <v>10.4398</v>
      </c>
      <c r="E3707">
        <v>74.653000000000006</v>
      </c>
      <c r="F3707" s="11">
        <v>1.3083492882254337</v>
      </c>
      <c r="G3707" s="6">
        <v>0</v>
      </c>
      <c r="H3707" s="19">
        <v>1987.5669648078122</v>
      </c>
      <c r="I3707" s="19">
        <v>1987.5669648078122</v>
      </c>
      <c r="J3707" s="19">
        <v>382952.44401213672</v>
      </c>
      <c r="K3707" s="6" t="e">
        <v>#N/A</v>
      </c>
      <c r="L3707" s="6" t="e">
        <v>#N/A</v>
      </c>
    </row>
    <row r="3708" spans="1:12" x14ac:dyDescent="0.25">
      <c r="A3708">
        <v>1</v>
      </c>
      <c r="B3708" t="s">
        <v>9</v>
      </c>
      <c r="C3708">
        <v>82</v>
      </c>
      <c r="D3708">
        <v>10.6282</v>
      </c>
      <c r="E3708">
        <v>75.871099999999998</v>
      </c>
      <c r="F3708" s="11">
        <v>1.2325835346944978</v>
      </c>
      <c r="G3708" s="6">
        <v>0</v>
      </c>
      <c r="H3708" s="19">
        <v>1872.4681069285759</v>
      </c>
      <c r="I3708" s="19">
        <v>1872.4681069285759</v>
      </c>
      <c r="J3708" s="19">
        <v>384824.91211906529</v>
      </c>
      <c r="K3708" s="6" t="e">
        <v>#N/A</v>
      </c>
      <c r="L3708" s="6" t="e">
        <v>#N/A</v>
      </c>
    </row>
    <row r="3709" spans="1:12" x14ac:dyDescent="0.25">
      <c r="A3709">
        <v>1</v>
      </c>
      <c r="B3709" t="s">
        <v>9</v>
      </c>
      <c r="C3709">
        <v>83</v>
      </c>
      <c r="D3709">
        <v>10.8919</v>
      </c>
      <c r="E3709">
        <v>76.674700000000001</v>
      </c>
      <c r="F3709" s="11">
        <v>0.84576039751220611</v>
      </c>
      <c r="G3709" s="6">
        <v>0</v>
      </c>
      <c r="H3709" s="19">
        <v>1284.8292435103465</v>
      </c>
      <c r="I3709" s="19">
        <v>1284.8292435103465</v>
      </c>
      <c r="J3709" s="19">
        <v>386109.74136257562</v>
      </c>
      <c r="K3709" s="6" t="e">
        <v>#N/A</v>
      </c>
      <c r="L3709" s="6" t="e">
        <v>#N/A</v>
      </c>
    </row>
    <row r="3710" spans="1:12" x14ac:dyDescent="0.25">
      <c r="A3710">
        <v>1</v>
      </c>
      <c r="B3710" t="s">
        <v>9</v>
      </c>
      <c r="C3710">
        <v>84</v>
      </c>
      <c r="D3710">
        <v>12.373900000000001</v>
      </c>
      <c r="E3710">
        <v>76.762600000000006</v>
      </c>
      <c r="F3710" s="11">
        <v>1.4846044624747712</v>
      </c>
      <c r="G3710" s="6">
        <v>0</v>
      </c>
      <c r="H3710" s="19">
        <v>2255.3234155256318</v>
      </c>
      <c r="I3710" s="19">
        <v>2255.3234155256318</v>
      </c>
      <c r="J3710" s="19">
        <v>388365.06477810122</v>
      </c>
      <c r="K3710" s="6" t="e">
        <v>#N/A</v>
      </c>
      <c r="L3710" s="6" t="e">
        <v>#N/A</v>
      </c>
    </row>
    <row r="3711" spans="1:12" x14ac:dyDescent="0.25">
      <c r="A3711">
        <v>1</v>
      </c>
      <c r="B3711" t="s">
        <v>9</v>
      </c>
      <c r="C3711">
        <v>85</v>
      </c>
      <c r="D3711">
        <v>12.749499999999999</v>
      </c>
      <c r="E3711">
        <v>76.7971</v>
      </c>
      <c r="F3711" s="11">
        <v>0.37718113685601851</v>
      </c>
      <c r="G3711" s="6">
        <v>12927</v>
      </c>
      <c r="H3711" s="19">
        <v>572.99130599940008</v>
      </c>
      <c r="I3711" s="19">
        <v>13499.9913059994</v>
      </c>
      <c r="J3711" s="19">
        <v>401865.05608410062</v>
      </c>
      <c r="K3711" s="6">
        <v>583827</v>
      </c>
      <c r="L3711" s="6">
        <v>596754</v>
      </c>
    </row>
    <row r="3712" spans="1:12" x14ac:dyDescent="0.25">
      <c r="A3712">
        <v>1</v>
      </c>
      <c r="B3712" t="s">
        <v>9</v>
      </c>
      <c r="C3712">
        <v>86</v>
      </c>
      <c r="D3712">
        <v>14.638199999999999</v>
      </c>
      <c r="E3712">
        <v>76.861400000000003</v>
      </c>
      <c r="F3712" s="11">
        <v>1.8897942163103369</v>
      </c>
      <c r="G3712" s="6">
        <v>6432</v>
      </c>
      <c r="H3712" s="19">
        <v>2870.8637581924568</v>
      </c>
      <c r="I3712" s="19">
        <v>9302.8637581924559</v>
      </c>
      <c r="J3712" s="19">
        <v>411167.91984229308</v>
      </c>
      <c r="K3712" s="6">
        <v>602344</v>
      </c>
      <c r="L3712" s="6">
        <v>608776</v>
      </c>
    </row>
    <row r="3713" spans="1:12" x14ac:dyDescent="0.25">
      <c r="A3713">
        <v>1</v>
      </c>
      <c r="B3713" t="s">
        <v>9</v>
      </c>
      <c r="C3713">
        <v>87</v>
      </c>
      <c r="D3713">
        <v>16.321400000000001</v>
      </c>
      <c r="E3713">
        <v>76.744699999999995</v>
      </c>
      <c r="F3713" s="11">
        <v>1.6872406852609991</v>
      </c>
      <c r="G3713" s="6">
        <v>0</v>
      </c>
      <c r="H3713" s="19">
        <v>2563.156397060412</v>
      </c>
      <c r="I3713" s="19">
        <v>2563.156397060412</v>
      </c>
      <c r="J3713" s="19">
        <v>413731.07623935351</v>
      </c>
      <c r="K3713" s="6" t="e">
        <v>#N/A</v>
      </c>
      <c r="L3713" s="6" t="e">
        <v>#N/A</v>
      </c>
    </row>
    <row r="3714" spans="1:12" x14ac:dyDescent="0.25">
      <c r="A3714">
        <v>1</v>
      </c>
      <c r="B3714" t="s">
        <v>9</v>
      </c>
      <c r="C3714">
        <v>88</v>
      </c>
      <c r="D3714">
        <v>17.007899999999999</v>
      </c>
      <c r="E3714">
        <v>76.1083</v>
      </c>
      <c r="F3714" s="11">
        <v>0.93610213652143304</v>
      </c>
      <c r="G3714" s="6">
        <v>0</v>
      </c>
      <c r="H3714" s="19">
        <v>1422.0710776398041</v>
      </c>
      <c r="I3714" s="19">
        <v>1422.0710776398041</v>
      </c>
      <c r="J3714" s="19">
        <v>415153.14731699333</v>
      </c>
      <c r="K3714" s="6" t="e">
        <v>#N/A</v>
      </c>
      <c r="L3714" s="6" t="e">
        <v>#N/A</v>
      </c>
    </row>
    <row r="3715" spans="1:12" x14ac:dyDescent="0.25">
      <c r="A3715">
        <v>1</v>
      </c>
      <c r="B3715" t="s">
        <v>9</v>
      </c>
      <c r="C3715">
        <v>89</v>
      </c>
      <c r="D3715">
        <v>17.096800000000002</v>
      </c>
      <c r="E3715">
        <v>75.355199999999996</v>
      </c>
      <c r="F3715" s="11">
        <v>0.75832896555519069</v>
      </c>
      <c r="G3715" s="6">
        <v>29304</v>
      </c>
      <c r="H3715" s="19">
        <v>1152.0085759657452</v>
      </c>
      <c r="I3715" s="19">
        <v>30456.008575965745</v>
      </c>
      <c r="J3715" s="19">
        <v>445609.1558929591</v>
      </c>
      <c r="K3715" s="6">
        <v>619146</v>
      </c>
      <c r="L3715" s="6">
        <v>648450</v>
      </c>
    </row>
    <row r="3716" spans="1:12" x14ac:dyDescent="0.25">
      <c r="A3716">
        <v>1</v>
      </c>
      <c r="B3716" t="s">
        <v>9</v>
      </c>
      <c r="C3716">
        <v>90</v>
      </c>
      <c r="D3716">
        <v>17.0838</v>
      </c>
      <c r="E3716">
        <v>73.762299999999996</v>
      </c>
      <c r="F3716" s="11">
        <v>1.5929530470167665</v>
      </c>
      <c r="G3716" s="6">
        <v>0</v>
      </c>
      <c r="H3716" s="19">
        <v>2419.9201858662527</v>
      </c>
      <c r="I3716" s="19">
        <v>2419.9201858662527</v>
      </c>
      <c r="J3716" s="19">
        <v>448029.07607882534</v>
      </c>
      <c r="K3716" s="6" t="e">
        <v>#N/A</v>
      </c>
      <c r="L3716" s="6" t="e">
        <v>#N/A</v>
      </c>
    </row>
    <row r="3717" spans="1:12" x14ac:dyDescent="0.25">
      <c r="A3717">
        <v>1</v>
      </c>
      <c r="B3717" t="s">
        <v>9</v>
      </c>
      <c r="C3717">
        <v>91</v>
      </c>
      <c r="D3717">
        <v>16.860099999999999</v>
      </c>
      <c r="E3717">
        <v>72.681200000000004</v>
      </c>
      <c r="F3717" s="11">
        <v>1.1040013134050084</v>
      </c>
      <c r="G3717" s="6">
        <v>0</v>
      </c>
      <c r="H3717" s="19">
        <v>1677.1335906823595</v>
      </c>
      <c r="I3717" s="19">
        <v>1677.1335906823595</v>
      </c>
      <c r="J3717" s="19">
        <v>449706.20966950769</v>
      </c>
      <c r="K3717" s="6" t="e">
        <v>#N/A</v>
      </c>
      <c r="L3717" s="6" t="e">
        <v>#N/A</v>
      </c>
    </row>
    <row r="3718" spans="1:12" x14ac:dyDescent="0.25">
      <c r="A3718">
        <v>1</v>
      </c>
      <c r="B3718" t="s">
        <v>9</v>
      </c>
      <c r="C3718">
        <v>92</v>
      </c>
      <c r="D3718">
        <v>16.213799999999999</v>
      </c>
      <c r="E3718">
        <v>72.0227</v>
      </c>
      <c r="F3718" s="11">
        <v>0.92267325744274442</v>
      </c>
      <c r="G3718" s="6">
        <v>0</v>
      </c>
      <c r="H3718" s="19">
        <v>1401.6707176813391</v>
      </c>
      <c r="I3718" s="19">
        <v>1401.6707176813391</v>
      </c>
      <c r="J3718" s="19">
        <v>451107.88038718904</v>
      </c>
      <c r="K3718" s="6" t="e">
        <v>#N/A</v>
      </c>
      <c r="L3718" s="6" t="e">
        <v>#N/A</v>
      </c>
    </row>
    <row r="3719" spans="1:12" x14ac:dyDescent="0.25">
      <c r="A3719">
        <v>1</v>
      </c>
      <c r="B3719" t="s">
        <v>9</v>
      </c>
      <c r="C3719">
        <v>93</v>
      </c>
      <c r="D3719">
        <v>14.635400000000001</v>
      </c>
      <c r="E3719">
        <v>71.923199999999994</v>
      </c>
      <c r="F3719" s="11">
        <v>1.5815330568786719</v>
      </c>
      <c r="G3719" s="6">
        <v>8111</v>
      </c>
      <c r="H3719" s="19">
        <v>2402.5716113371268</v>
      </c>
      <c r="I3719" s="19">
        <v>10513.571611337127</v>
      </c>
      <c r="J3719" s="19">
        <v>461621.45199852617</v>
      </c>
      <c r="K3719" s="6">
        <v>656679</v>
      </c>
      <c r="L3719" s="6">
        <v>664790</v>
      </c>
    </row>
    <row r="3720" spans="1:12" x14ac:dyDescent="0.25">
      <c r="A3720">
        <v>1</v>
      </c>
      <c r="B3720" t="s">
        <v>9</v>
      </c>
      <c r="C3720">
        <v>94</v>
      </c>
      <c r="D3720">
        <v>13.2666</v>
      </c>
      <c r="E3720">
        <v>71.910700000000006</v>
      </c>
      <c r="F3720" s="11">
        <v>1.3688570743507156</v>
      </c>
      <c r="G3720" s="6">
        <v>4841</v>
      </c>
      <c r="H3720" s="19">
        <v>2079.4868197720666</v>
      </c>
      <c r="I3720" s="19">
        <v>6920.4868197720662</v>
      </c>
      <c r="J3720" s="19">
        <v>468541.93881829822</v>
      </c>
      <c r="K3720" s="6">
        <v>669331</v>
      </c>
      <c r="L3720" s="6">
        <v>674172</v>
      </c>
    </row>
    <row r="3721" spans="1:12" x14ac:dyDescent="0.25">
      <c r="A3721">
        <v>1</v>
      </c>
      <c r="B3721" t="s">
        <v>9</v>
      </c>
      <c r="C3721">
        <v>95</v>
      </c>
      <c r="D3721">
        <v>16.598400000000002</v>
      </c>
      <c r="E3721">
        <v>71.806299999999993</v>
      </c>
      <c r="F3721" s="11">
        <v>3.3334352551084612</v>
      </c>
      <c r="G3721" s="6">
        <v>0</v>
      </c>
      <c r="H3721" s="19">
        <v>5063.9579598545952</v>
      </c>
      <c r="I3721" s="19">
        <v>5063.9579598545952</v>
      </c>
      <c r="J3721" s="19">
        <v>473605.89677815279</v>
      </c>
      <c r="K3721" s="6" t="e">
        <v>#N/A</v>
      </c>
      <c r="L3721" s="6" t="e">
        <v>#N/A</v>
      </c>
    </row>
    <row r="3722" spans="1:12" x14ac:dyDescent="0.25">
      <c r="A3722">
        <v>1</v>
      </c>
      <c r="B3722" t="s">
        <v>9</v>
      </c>
      <c r="C3722">
        <v>96</v>
      </c>
      <c r="D3722">
        <v>18.533899999999999</v>
      </c>
      <c r="E3722">
        <v>72.500900000000001</v>
      </c>
      <c r="F3722" s="11">
        <v>2.0563631512940517</v>
      </c>
      <c r="G3722" s="6">
        <v>0</v>
      </c>
      <c r="H3722" s="19">
        <v>3123.9054463076322</v>
      </c>
      <c r="I3722" s="19">
        <v>3123.9054463076322</v>
      </c>
      <c r="J3722" s="19">
        <v>476729.80222446041</v>
      </c>
      <c r="K3722" s="6" t="e">
        <v>#N/A</v>
      </c>
      <c r="L3722" s="6" t="e">
        <v>#N/A</v>
      </c>
    </row>
    <row r="3723" spans="1:12" x14ac:dyDescent="0.25">
      <c r="A3723">
        <v>1</v>
      </c>
      <c r="B3723" t="s">
        <v>9</v>
      </c>
      <c r="C3723">
        <v>97</v>
      </c>
      <c r="D3723">
        <v>19.9483</v>
      </c>
      <c r="E3723">
        <v>74.800399999999996</v>
      </c>
      <c r="F3723" s="11">
        <v>2.6996717596774573</v>
      </c>
      <c r="G3723" s="6">
        <v>0</v>
      </c>
      <c r="H3723" s="19">
        <v>4101.1818890025215</v>
      </c>
      <c r="I3723" s="19">
        <v>4101.1818890025215</v>
      </c>
      <c r="J3723" s="19">
        <v>480830.98411346291</v>
      </c>
      <c r="K3723" s="6" t="e">
        <v>#N/A</v>
      </c>
      <c r="L3723" s="6" t="e">
        <v>#N/A</v>
      </c>
    </row>
    <row r="3724" spans="1:12" x14ac:dyDescent="0.25">
      <c r="A3724">
        <v>1</v>
      </c>
      <c r="B3724" t="s">
        <v>9</v>
      </c>
      <c r="C3724">
        <v>98</v>
      </c>
      <c r="D3724">
        <v>20.7943</v>
      </c>
      <c r="E3724">
        <v>76.631500000000003</v>
      </c>
      <c r="F3724" s="11">
        <v>2.0170878042365987</v>
      </c>
      <c r="G3724" s="6">
        <v>4056</v>
      </c>
      <c r="H3724" s="19">
        <v>3064.2406587426585</v>
      </c>
      <c r="I3724" s="19">
        <v>7120.2406587426585</v>
      </c>
      <c r="J3724" s="19">
        <v>487951.22477220558</v>
      </c>
      <c r="K3724" s="6">
        <v>689828</v>
      </c>
      <c r="L3724" s="6">
        <v>693884</v>
      </c>
    </row>
    <row r="3725" spans="1:12" x14ac:dyDescent="0.25">
      <c r="A3725">
        <v>1</v>
      </c>
      <c r="B3725" t="s">
        <v>9</v>
      </c>
      <c r="C3725">
        <v>99</v>
      </c>
      <c r="D3725">
        <v>22.922599999999999</v>
      </c>
      <c r="E3725">
        <v>78.236800000000002</v>
      </c>
      <c r="F3725" s="11">
        <v>2.6658298857954152</v>
      </c>
      <c r="G3725" s="6">
        <v>0</v>
      </c>
      <c r="H3725" s="19">
        <v>4049.7713129732638</v>
      </c>
      <c r="I3725" s="19">
        <v>4049.7713129732638</v>
      </c>
      <c r="J3725" s="19">
        <v>492000.99608517886</v>
      </c>
      <c r="K3725" s="6" t="e">
        <v>#N/A</v>
      </c>
      <c r="L3725" s="6" t="e">
        <v>#N/A</v>
      </c>
    </row>
    <row r="3726" spans="1:12" x14ac:dyDescent="0.25">
      <c r="A3726">
        <v>1</v>
      </c>
      <c r="B3726" t="s">
        <v>9</v>
      </c>
      <c r="C3726">
        <v>100</v>
      </c>
      <c r="D3726">
        <v>23.693100000000001</v>
      </c>
      <c r="E3726">
        <v>79.077500000000001</v>
      </c>
      <c r="F3726" s="11">
        <v>1.1403713167210054</v>
      </c>
      <c r="G3726" s="6">
        <v>1414</v>
      </c>
      <c r="H3726" s="19">
        <v>1732.3847516310334</v>
      </c>
      <c r="I3726" s="19">
        <v>3146.3847516310334</v>
      </c>
      <c r="J3726" s="19">
        <v>495147.38083680987</v>
      </c>
      <c r="K3726" s="6">
        <v>697523</v>
      </c>
      <c r="L3726" s="6">
        <v>698937</v>
      </c>
    </row>
    <row r="3727" spans="1:12" x14ac:dyDescent="0.25">
      <c r="A3727">
        <v>1</v>
      </c>
      <c r="B3727" t="s">
        <v>9</v>
      </c>
      <c r="C3727">
        <v>101</v>
      </c>
      <c r="D3727">
        <v>22.118300000000001</v>
      </c>
      <c r="E3727">
        <v>79.129800000000003</v>
      </c>
      <c r="F3727" s="11">
        <v>1.5756682169797041</v>
      </c>
      <c r="G3727" s="6">
        <v>28967</v>
      </c>
      <c r="H3727" s="19">
        <v>2393.6620929524101</v>
      </c>
      <c r="I3727" s="19">
        <v>31360.662092952411</v>
      </c>
      <c r="J3727" s="19">
        <v>526508.04292976228</v>
      </c>
      <c r="K3727" s="6">
        <v>702895</v>
      </c>
      <c r="L3727" s="6">
        <v>731862</v>
      </c>
    </row>
    <row r="3728" spans="1:12" x14ac:dyDescent="0.25">
      <c r="A3728">
        <v>1</v>
      </c>
      <c r="B3728" t="s">
        <v>9</v>
      </c>
      <c r="C3728">
        <v>102</v>
      </c>
      <c r="D3728">
        <v>22.058199999999999</v>
      </c>
      <c r="E3728">
        <v>73.630700000000004</v>
      </c>
      <c r="F3728" s="11">
        <v>5.4994284084802834</v>
      </c>
      <c r="G3728" s="6">
        <v>0</v>
      </c>
      <c r="H3728" s="19">
        <v>8354.4068303399781</v>
      </c>
      <c r="I3728" s="19">
        <v>8354.4068303399781</v>
      </c>
      <c r="J3728" s="19">
        <v>534862.4497601022</v>
      </c>
      <c r="K3728" s="6" t="e">
        <v>#N/A</v>
      </c>
      <c r="L3728" s="6" t="e">
        <v>#N/A</v>
      </c>
    </row>
    <row r="3729" spans="1:12" x14ac:dyDescent="0.25">
      <c r="A3729">
        <v>1</v>
      </c>
      <c r="B3729" t="s">
        <v>9</v>
      </c>
      <c r="C3729">
        <v>103</v>
      </c>
      <c r="D3729">
        <v>21.281300000000002</v>
      </c>
      <c r="E3729">
        <v>69.989800000000002</v>
      </c>
      <c r="F3729" s="11">
        <v>3.7228653507748586</v>
      </c>
      <c r="G3729" s="6">
        <v>0</v>
      </c>
      <c r="H3729" s="19">
        <v>5655.5571606294207</v>
      </c>
      <c r="I3729" s="19">
        <v>5655.5571606294207</v>
      </c>
      <c r="J3729" s="19">
        <v>540518.00692073163</v>
      </c>
      <c r="K3729" s="6" t="e">
        <v>#N/A</v>
      </c>
      <c r="L3729" s="6" t="e">
        <v>#N/A</v>
      </c>
    </row>
    <row r="3730" spans="1:12" x14ac:dyDescent="0.25">
      <c r="A3730">
        <v>1</v>
      </c>
      <c r="B3730" t="s">
        <v>9</v>
      </c>
      <c r="C3730">
        <v>104</v>
      </c>
      <c r="D3730">
        <v>21.283300000000001</v>
      </c>
      <c r="E3730">
        <v>68.642300000000006</v>
      </c>
      <c r="F3730" s="11">
        <v>1.3475014842292348</v>
      </c>
      <c r="G3730" s="6">
        <v>5220</v>
      </c>
      <c r="H3730" s="19">
        <v>2047.0446685656384</v>
      </c>
      <c r="I3730" s="19">
        <v>7267.0446685656389</v>
      </c>
      <c r="J3730" s="19">
        <v>547785.05158929725</v>
      </c>
      <c r="K3730" s="6">
        <v>744726</v>
      </c>
      <c r="L3730" s="6">
        <v>749946</v>
      </c>
    </row>
    <row r="3731" spans="1:12" x14ac:dyDescent="0.25">
      <c r="A3731">
        <v>1</v>
      </c>
      <c r="B3731" t="s">
        <v>9</v>
      </c>
      <c r="C3731">
        <v>105</v>
      </c>
      <c r="D3731">
        <v>21.913799999999998</v>
      </c>
      <c r="E3731">
        <v>65.637200000000007</v>
      </c>
      <c r="F3731" s="11">
        <v>3.0705302897056703</v>
      </c>
      <c r="G3731" s="6">
        <v>0</v>
      </c>
      <c r="H3731" s="19">
        <v>4664.5682641355943</v>
      </c>
      <c r="I3731" s="19">
        <v>4664.5682641355943</v>
      </c>
      <c r="J3731" s="19">
        <v>552449.61985343287</v>
      </c>
      <c r="K3731" s="6" t="e">
        <v>#N/A</v>
      </c>
      <c r="L3731" s="6" t="e">
        <v>#N/A</v>
      </c>
    </row>
    <row r="3732" spans="1:12" x14ac:dyDescent="0.25">
      <c r="A3732">
        <v>1</v>
      </c>
      <c r="B3732" t="s">
        <v>9</v>
      </c>
      <c r="C3732">
        <v>106</v>
      </c>
      <c r="D3732">
        <v>22.177099999999999</v>
      </c>
      <c r="E3732">
        <v>63.004100000000001</v>
      </c>
      <c r="F3732" s="11">
        <v>2.646231754778865</v>
      </c>
      <c r="G3732" s="6">
        <v>0</v>
      </c>
      <c r="H3732" s="19">
        <v>4019.9989898398112</v>
      </c>
      <c r="I3732" s="19">
        <v>4019.9989898398112</v>
      </c>
      <c r="J3732" s="19">
        <v>556469.61884327268</v>
      </c>
      <c r="K3732" s="6" t="e">
        <v>#N/A</v>
      </c>
      <c r="L3732" s="6" t="e">
        <v>#N/A</v>
      </c>
    </row>
    <row r="3733" spans="1:12" x14ac:dyDescent="0.25">
      <c r="A3733">
        <v>1</v>
      </c>
      <c r="B3733" t="s">
        <v>9</v>
      </c>
      <c r="C3733">
        <v>107</v>
      </c>
      <c r="D3733">
        <v>22.200099999999999</v>
      </c>
      <c r="E3733">
        <v>60.529200000000003</v>
      </c>
      <c r="F3733" s="11">
        <v>2.4750068706975323</v>
      </c>
      <c r="G3733" s="6">
        <v>4498</v>
      </c>
      <c r="H3733" s="19">
        <v>3759.8842588456937</v>
      </c>
      <c r="I3733" s="19">
        <v>8257.8842588456937</v>
      </c>
      <c r="J3733" s="19">
        <v>564727.50310211838</v>
      </c>
      <c r="K3733" s="6">
        <v>762029</v>
      </c>
      <c r="L3733" s="6">
        <v>766527</v>
      </c>
    </row>
    <row r="3734" spans="1:12" x14ac:dyDescent="0.25">
      <c r="A3734">
        <v>1</v>
      </c>
      <c r="B3734" t="s">
        <v>9</v>
      </c>
      <c r="C3734">
        <v>108</v>
      </c>
      <c r="D3734">
        <v>23.029900000000001</v>
      </c>
      <c r="E3734">
        <v>59.553800000000003</v>
      </c>
      <c r="F3734" s="11">
        <v>1.2806143838017769</v>
      </c>
      <c r="G3734" s="6">
        <v>0</v>
      </c>
      <c r="H3734" s="19">
        <v>1945.4337360892562</v>
      </c>
      <c r="I3734" s="19">
        <v>1945.4337360892562</v>
      </c>
      <c r="J3734" s="19">
        <v>566672.93683820765</v>
      </c>
      <c r="K3734" s="6" t="e">
        <v>#N/A</v>
      </c>
      <c r="L3734" s="6" t="e">
        <v>#N/A</v>
      </c>
    </row>
    <row r="3735" spans="1:12" x14ac:dyDescent="0.25">
      <c r="A3735">
        <v>1</v>
      </c>
      <c r="B3735" t="s">
        <v>9</v>
      </c>
      <c r="C3735">
        <v>109</v>
      </c>
      <c r="D3735">
        <v>24.326499999999999</v>
      </c>
      <c r="E3735">
        <v>58.709299999999999</v>
      </c>
      <c r="F3735" s="11">
        <v>1.5473693191995248</v>
      </c>
      <c r="G3735" s="6">
        <v>0</v>
      </c>
      <c r="H3735" s="19">
        <v>2350.6720788372604</v>
      </c>
      <c r="I3735" s="19">
        <v>2350.6720788372604</v>
      </c>
      <c r="J3735" s="19">
        <v>569023.60891704494</v>
      </c>
      <c r="K3735" s="6" t="e">
        <v>#N/A</v>
      </c>
      <c r="L3735" s="6" t="e">
        <v>#N/A</v>
      </c>
    </row>
    <row r="3736" spans="1:12" x14ac:dyDescent="0.25">
      <c r="A3736">
        <v>1</v>
      </c>
      <c r="B3736" t="s">
        <v>9</v>
      </c>
      <c r="C3736">
        <v>110</v>
      </c>
      <c r="D3736">
        <v>24.919899999999998</v>
      </c>
      <c r="E3736">
        <v>58.6357</v>
      </c>
      <c r="F3736" s="11">
        <v>0.59794692072122813</v>
      </c>
      <c r="G3736" s="6">
        <v>0</v>
      </c>
      <c r="H3736" s="19">
        <v>908.36564595531206</v>
      </c>
      <c r="I3736" s="19">
        <v>908.36564595531206</v>
      </c>
      <c r="J3736" s="19">
        <v>569931.97456300026</v>
      </c>
      <c r="K3736" s="6" t="e">
        <v>#N/A</v>
      </c>
      <c r="L3736" s="6" t="e">
        <v>#N/A</v>
      </c>
    </row>
    <row r="3737" spans="1:12" x14ac:dyDescent="0.25">
      <c r="A3737">
        <v>1</v>
      </c>
      <c r="B3737" t="s">
        <v>9</v>
      </c>
      <c r="C3737">
        <v>111</v>
      </c>
      <c r="D3737">
        <v>25.152100000000001</v>
      </c>
      <c r="E3737">
        <v>58.007399999999997</v>
      </c>
      <c r="F3737" s="11">
        <v>0.66983410632783169</v>
      </c>
      <c r="G3737" s="6">
        <v>0</v>
      </c>
      <c r="H3737" s="19">
        <v>1017.5724125202923</v>
      </c>
      <c r="I3737" s="19">
        <v>1017.5724125202923</v>
      </c>
      <c r="J3737" s="19">
        <v>570949.54697552056</v>
      </c>
      <c r="K3737" s="6" t="e">
        <v>#N/A</v>
      </c>
      <c r="L3737" s="6" t="e">
        <v>#N/A</v>
      </c>
    </row>
    <row r="3738" spans="1:12" x14ac:dyDescent="0.25">
      <c r="A3738">
        <v>1</v>
      </c>
      <c r="B3738" t="s">
        <v>9</v>
      </c>
      <c r="C3738">
        <v>112</v>
      </c>
      <c r="D3738">
        <v>25.157</v>
      </c>
      <c r="E3738">
        <v>56.7988</v>
      </c>
      <c r="F3738" s="11">
        <v>1.2086099329394877</v>
      </c>
      <c r="G3738" s="6">
        <v>0</v>
      </c>
      <c r="H3738" s="19">
        <v>1836.0488270737715</v>
      </c>
      <c r="I3738" s="19">
        <v>1836.0488270737715</v>
      </c>
      <c r="J3738" s="19">
        <v>572785.59580259433</v>
      </c>
      <c r="K3738" s="6" t="e">
        <v>#N/A</v>
      </c>
      <c r="L3738" s="6" t="e">
        <v>#N/A</v>
      </c>
    </row>
    <row r="3739" spans="1:12" x14ac:dyDescent="0.25">
      <c r="A3739">
        <v>1</v>
      </c>
      <c r="B3739" t="s">
        <v>9</v>
      </c>
      <c r="C3739">
        <v>113</v>
      </c>
      <c r="D3739">
        <v>24.909600000000001</v>
      </c>
      <c r="E3739">
        <v>55.977899999999998</v>
      </c>
      <c r="F3739" s="11">
        <v>0.85737014760254071</v>
      </c>
      <c r="G3739" s="6">
        <v>0</v>
      </c>
      <c r="H3739" s="19">
        <v>1302.466090151293</v>
      </c>
      <c r="I3739" s="19">
        <v>1302.466090151293</v>
      </c>
      <c r="J3739" s="19">
        <v>574088.06189274567</v>
      </c>
      <c r="K3739" s="6" t="e">
        <v>#N/A</v>
      </c>
      <c r="L3739" s="6" t="e">
        <v>#N/A</v>
      </c>
    </row>
    <row r="3740" spans="1:12" x14ac:dyDescent="0.25">
      <c r="A3740">
        <v>1</v>
      </c>
      <c r="B3740" t="s">
        <v>9</v>
      </c>
      <c r="C3740">
        <v>114</v>
      </c>
      <c r="D3740">
        <v>23.735399999999998</v>
      </c>
      <c r="E3740">
        <v>55.525399999999998</v>
      </c>
      <c r="F3740" s="11">
        <v>1.2583727150570321</v>
      </c>
      <c r="G3740" s="6">
        <v>0</v>
      </c>
      <c r="H3740" s="19">
        <v>1911.6455065720354</v>
      </c>
      <c r="I3740" s="19">
        <v>1911.6455065720354</v>
      </c>
      <c r="J3740" s="19">
        <v>575999.70739931765</v>
      </c>
      <c r="K3740" s="6" t="e">
        <v>#N/A</v>
      </c>
      <c r="L3740" s="6" t="e">
        <v>#N/A</v>
      </c>
    </row>
    <row r="3741" spans="1:12" x14ac:dyDescent="0.25">
      <c r="A3741">
        <v>1</v>
      </c>
      <c r="B3741" t="s">
        <v>9</v>
      </c>
      <c r="C3741">
        <v>115</v>
      </c>
      <c r="D3741">
        <v>21.739100000000001</v>
      </c>
      <c r="E3741">
        <v>55.71</v>
      </c>
      <c r="F3741" s="11">
        <v>2.0048169118400794</v>
      </c>
      <c r="G3741" s="6">
        <v>2682</v>
      </c>
      <c r="H3741" s="19">
        <v>3045.5994437586128</v>
      </c>
      <c r="I3741" s="19">
        <v>5727.5994437586123</v>
      </c>
      <c r="J3741" s="19">
        <v>581727.30684307625</v>
      </c>
      <c r="K3741" s="6">
        <v>792314</v>
      </c>
      <c r="L3741" s="6">
        <v>794996</v>
      </c>
    </row>
    <row r="3742" spans="1:12" x14ac:dyDescent="0.25">
      <c r="A3742">
        <v>1</v>
      </c>
      <c r="B3742" t="s">
        <v>9</v>
      </c>
      <c r="C3742">
        <v>116</v>
      </c>
      <c r="D3742">
        <v>20.151900000000001</v>
      </c>
      <c r="E3742">
        <v>55.776000000000003</v>
      </c>
      <c r="F3742" s="11">
        <v>1.5885716351490096</v>
      </c>
      <c r="G3742" s="6">
        <v>4834</v>
      </c>
      <c r="H3742" s="19">
        <v>2413.2642037321684</v>
      </c>
      <c r="I3742" s="19">
        <v>7247.2642037321684</v>
      </c>
      <c r="J3742" s="19">
        <v>588974.57104680839</v>
      </c>
      <c r="K3742" s="6">
        <v>800545</v>
      </c>
      <c r="L3742" s="6">
        <v>805379</v>
      </c>
    </row>
    <row r="3743" spans="1:12" x14ac:dyDescent="0.25">
      <c r="A3743">
        <v>1</v>
      </c>
      <c r="B3743" t="s">
        <v>9</v>
      </c>
      <c r="C3743">
        <v>117</v>
      </c>
      <c r="D3743">
        <v>19.7044</v>
      </c>
      <c r="E3743">
        <v>57.081099999999999</v>
      </c>
      <c r="F3743" s="11">
        <v>1.3796891896365611</v>
      </c>
      <c r="G3743" s="6">
        <v>0</v>
      </c>
      <c r="H3743" s="19">
        <v>2095.9423295467823</v>
      </c>
      <c r="I3743" s="19">
        <v>2095.9423295467823</v>
      </c>
      <c r="J3743" s="19">
        <v>591070.51337635517</v>
      </c>
      <c r="K3743" s="6" t="e">
        <v>#N/A</v>
      </c>
      <c r="L3743" s="6" t="e">
        <v>#N/A</v>
      </c>
    </row>
    <row r="3744" spans="1:12" x14ac:dyDescent="0.25">
      <c r="A3744">
        <v>1</v>
      </c>
      <c r="B3744" t="s">
        <v>9</v>
      </c>
      <c r="C3744">
        <v>118</v>
      </c>
      <c r="D3744">
        <v>19.5731</v>
      </c>
      <c r="E3744">
        <v>58.924300000000002</v>
      </c>
      <c r="F3744" s="11">
        <v>1.847870647529207</v>
      </c>
      <c r="G3744" s="6">
        <v>5811</v>
      </c>
      <c r="H3744" s="19">
        <v>2807.1759485944253</v>
      </c>
      <c r="I3744" s="19">
        <v>8618.1759485944258</v>
      </c>
      <c r="J3744" s="19">
        <v>599688.68932494964</v>
      </c>
      <c r="K3744" s="6">
        <v>808812</v>
      </c>
      <c r="L3744" s="6">
        <v>814623</v>
      </c>
    </row>
    <row r="3745" spans="1:12" x14ac:dyDescent="0.25">
      <c r="A3745">
        <v>1</v>
      </c>
      <c r="B3745" t="s">
        <v>9</v>
      </c>
      <c r="C3745">
        <v>119</v>
      </c>
      <c r="D3745">
        <v>19.517499999999998</v>
      </c>
      <c r="E3745">
        <v>57.039499999999997</v>
      </c>
      <c r="F3745" s="11">
        <v>1.885619898070664</v>
      </c>
      <c r="G3745" s="6">
        <v>0</v>
      </c>
      <c r="H3745" s="19">
        <v>2864.5223804667717</v>
      </c>
      <c r="I3745" s="19">
        <v>2864.5223804667717</v>
      </c>
      <c r="J3745" s="19">
        <v>602553.21170541644</v>
      </c>
      <c r="K3745" s="6" t="e">
        <v>#N/A</v>
      </c>
      <c r="L3745" s="6" t="e">
        <v>#N/A</v>
      </c>
    </row>
    <row r="3746" spans="1:12" x14ac:dyDescent="0.25">
      <c r="A3746">
        <v>1</v>
      </c>
      <c r="B3746" t="s">
        <v>9</v>
      </c>
      <c r="C3746">
        <v>120</v>
      </c>
      <c r="D3746">
        <v>19.803000000000001</v>
      </c>
      <c r="E3746">
        <v>55.749600000000001</v>
      </c>
      <c r="F3746" s="11">
        <v>1.3211178070104084</v>
      </c>
      <c r="G3746" s="6">
        <v>0</v>
      </c>
      <c r="H3746" s="19">
        <v>2006.9641444103365</v>
      </c>
      <c r="I3746" s="19">
        <v>2006.9641444103365</v>
      </c>
      <c r="J3746" s="19">
        <v>604560.17584982677</v>
      </c>
      <c r="K3746" s="6" t="e">
        <v>#N/A</v>
      </c>
      <c r="L3746" s="6" t="e">
        <v>#N/A</v>
      </c>
    </row>
    <row r="3747" spans="1:12" x14ac:dyDescent="0.25">
      <c r="A3747">
        <v>1</v>
      </c>
      <c r="B3747" t="s">
        <v>9</v>
      </c>
      <c r="C3747">
        <v>121</v>
      </c>
      <c r="D3747">
        <v>20.9133</v>
      </c>
      <c r="E3747">
        <v>54.696199999999997</v>
      </c>
      <c r="F3747" s="11">
        <v>1.5304958836926037</v>
      </c>
      <c r="G3747" s="6">
        <v>1472</v>
      </c>
      <c r="H3747" s="19">
        <v>2325.0389521957813</v>
      </c>
      <c r="I3747" s="19">
        <v>3797.0389521957813</v>
      </c>
      <c r="J3747" s="19">
        <v>608357.21480202256</v>
      </c>
      <c r="K3747" s="6">
        <v>820591</v>
      </c>
      <c r="L3747" s="6">
        <v>822063</v>
      </c>
    </row>
    <row r="3748" spans="1:12" x14ac:dyDescent="0.25">
      <c r="A3748">
        <v>1</v>
      </c>
      <c r="B3748" t="s">
        <v>9</v>
      </c>
      <c r="C3748">
        <v>122</v>
      </c>
      <c r="D3748">
        <v>21.641100000000002</v>
      </c>
      <c r="E3748">
        <v>56.575600000000001</v>
      </c>
      <c r="F3748" s="11">
        <v>2.0154000099235927</v>
      </c>
      <c r="G3748" s="6">
        <v>0</v>
      </c>
      <c r="H3748" s="19">
        <v>3061.6766613070258</v>
      </c>
      <c r="I3748" s="19">
        <v>3061.6766613070258</v>
      </c>
      <c r="J3748" s="19">
        <v>611418.89146332955</v>
      </c>
      <c r="K3748" s="6" t="e">
        <v>#N/A</v>
      </c>
      <c r="L3748" s="6" t="e">
        <v>#N/A</v>
      </c>
    </row>
    <row r="3749" spans="1:12" x14ac:dyDescent="0.25">
      <c r="A3749">
        <v>1</v>
      </c>
      <c r="B3749" t="s">
        <v>9</v>
      </c>
      <c r="C3749">
        <v>123</v>
      </c>
      <c r="D3749">
        <v>21.5839</v>
      </c>
      <c r="E3749">
        <v>59.328000000000003</v>
      </c>
      <c r="F3749" s="11">
        <v>2.7529942971244981</v>
      </c>
      <c r="G3749" s="6">
        <v>0</v>
      </c>
      <c r="H3749" s="19">
        <v>4182.1863385507104</v>
      </c>
      <c r="I3749" s="19">
        <v>4182.1863385507104</v>
      </c>
      <c r="J3749" s="19">
        <v>615601.07780188031</v>
      </c>
      <c r="K3749" s="6" t="e">
        <v>#N/A</v>
      </c>
      <c r="L3749" s="6" t="e">
        <v>#N/A</v>
      </c>
    </row>
    <row r="3750" spans="1:12" x14ac:dyDescent="0.25">
      <c r="A3750">
        <v>1</v>
      </c>
      <c r="B3750" t="s">
        <v>9</v>
      </c>
      <c r="C3750">
        <v>124</v>
      </c>
      <c r="D3750">
        <v>21.8873</v>
      </c>
      <c r="E3750">
        <v>62.9816</v>
      </c>
      <c r="F3750" s="11">
        <v>3.6661757350132547</v>
      </c>
      <c r="G3750" s="6">
        <v>4404</v>
      </c>
      <c r="H3750" s="19">
        <v>5569.4376445724829</v>
      </c>
      <c r="I3750" s="19">
        <v>9973.4376445724829</v>
      </c>
      <c r="J3750" s="19">
        <v>625574.51544645277</v>
      </c>
      <c r="K3750" s="6">
        <v>834230</v>
      </c>
      <c r="L3750" s="6">
        <v>838634</v>
      </c>
    </row>
    <row r="3751" spans="1:12" x14ac:dyDescent="0.25">
      <c r="A3751">
        <v>1</v>
      </c>
      <c r="B3751" t="s">
        <v>9</v>
      </c>
      <c r="C3751">
        <v>125</v>
      </c>
      <c r="D3751">
        <v>21.648499999999999</v>
      </c>
      <c r="E3751">
        <v>64.386200000000002</v>
      </c>
      <c r="F3751" s="11">
        <v>1.4247549262943455</v>
      </c>
      <c r="G3751" s="6">
        <v>0</v>
      </c>
      <c r="H3751" s="19">
        <v>2164.4035349999754</v>
      </c>
      <c r="I3751" s="19">
        <v>2164.4035349999754</v>
      </c>
      <c r="J3751" s="19">
        <v>627738.91898145271</v>
      </c>
      <c r="K3751" s="6" t="e">
        <v>#N/A</v>
      </c>
      <c r="L3751" s="6" t="e">
        <v>#N/A</v>
      </c>
    </row>
    <row r="3752" spans="1:12" x14ac:dyDescent="0.25">
      <c r="A3752">
        <v>1</v>
      </c>
      <c r="B3752" t="s">
        <v>9</v>
      </c>
      <c r="C3752">
        <v>126</v>
      </c>
      <c r="D3752">
        <v>20.902200000000001</v>
      </c>
      <c r="E3752">
        <v>65.802999999999997</v>
      </c>
      <c r="F3752" s="11">
        <v>1.6013387930103931</v>
      </c>
      <c r="G3752" s="6">
        <v>0</v>
      </c>
      <c r="H3752" s="19">
        <v>2432.6593158999517</v>
      </c>
      <c r="I3752" s="19">
        <v>2432.6593158999517</v>
      </c>
      <c r="J3752" s="19">
        <v>630171.57829735265</v>
      </c>
      <c r="K3752" s="6" t="e">
        <v>#N/A</v>
      </c>
      <c r="L3752" s="6" t="e">
        <v>#N/A</v>
      </c>
    </row>
    <row r="3753" spans="1:12" x14ac:dyDescent="0.25">
      <c r="A3753">
        <v>1</v>
      </c>
      <c r="B3753" t="s">
        <v>9</v>
      </c>
      <c r="C3753">
        <v>127</v>
      </c>
      <c r="D3753">
        <v>19.416699999999999</v>
      </c>
      <c r="E3753">
        <v>66.483000000000004</v>
      </c>
      <c r="F3753" s="11">
        <v>1.6337411820726118</v>
      </c>
      <c r="G3753" s="6">
        <v>0</v>
      </c>
      <c r="H3753" s="19">
        <v>2481.8831116099391</v>
      </c>
      <c r="I3753" s="19">
        <v>2481.8831116099391</v>
      </c>
      <c r="J3753" s="19">
        <v>632653.46140896261</v>
      </c>
      <c r="K3753" s="6" t="e">
        <v>#N/A</v>
      </c>
      <c r="L3753" s="6" t="e">
        <v>#N/A</v>
      </c>
    </row>
    <row r="3754" spans="1:12" x14ac:dyDescent="0.25">
      <c r="A3754">
        <v>1</v>
      </c>
      <c r="B3754" t="s">
        <v>9</v>
      </c>
      <c r="C3754">
        <v>128</v>
      </c>
      <c r="D3754">
        <v>16.5351</v>
      </c>
      <c r="E3754">
        <v>66.375600000000006</v>
      </c>
      <c r="F3754" s="11">
        <v>2.8836007559993448</v>
      </c>
      <c r="G3754" s="6">
        <v>0</v>
      </c>
      <c r="H3754" s="19">
        <v>4380.5959569808674</v>
      </c>
      <c r="I3754" s="19">
        <v>4380.5959569808674</v>
      </c>
      <c r="J3754" s="19">
        <v>637034.05736594344</v>
      </c>
      <c r="K3754" s="6" t="e">
        <v>#N/A</v>
      </c>
      <c r="L3754" s="6" t="e">
        <v>#N/A</v>
      </c>
    </row>
    <row r="3755" spans="1:12" x14ac:dyDescent="0.25">
      <c r="A3755">
        <v>1</v>
      </c>
      <c r="B3755" t="s">
        <v>9</v>
      </c>
      <c r="C3755">
        <v>129</v>
      </c>
      <c r="D3755">
        <v>11.776999999999999</v>
      </c>
      <c r="E3755">
        <v>66.381</v>
      </c>
      <c r="F3755" s="11">
        <v>4.758103064247349</v>
      </c>
      <c r="G3755" s="6">
        <v>0</v>
      </c>
      <c r="H3755" s="19">
        <v>7228.2291516173218</v>
      </c>
      <c r="I3755" s="19">
        <v>7228.2291516173218</v>
      </c>
      <c r="J3755" s="19">
        <v>644262.28651756071</v>
      </c>
      <c r="K3755" s="6" t="e">
        <v>#N/A</v>
      </c>
      <c r="L3755" s="6" t="e">
        <v>#N/A</v>
      </c>
    </row>
    <row r="3756" spans="1:12" x14ac:dyDescent="0.25">
      <c r="A3756">
        <v>1</v>
      </c>
      <c r="B3756" t="s">
        <v>9</v>
      </c>
      <c r="C3756">
        <v>130</v>
      </c>
      <c r="D3756">
        <v>8.5402000000000005</v>
      </c>
      <c r="E3756">
        <v>66.166499999999999</v>
      </c>
      <c r="F3756" s="11">
        <v>3.2438995807515361</v>
      </c>
      <c r="G3756" s="6">
        <v>0</v>
      </c>
      <c r="H3756" s="19">
        <v>4927.9406515370392</v>
      </c>
      <c r="I3756" s="19">
        <v>4927.9406515370392</v>
      </c>
      <c r="J3756" s="19">
        <v>649190.22716909775</v>
      </c>
      <c r="K3756" s="6" t="e">
        <v>#N/A</v>
      </c>
      <c r="L3756" s="6" t="e">
        <v>#N/A</v>
      </c>
    </row>
    <row r="3757" spans="1:12" x14ac:dyDescent="0.25">
      <c r="A3757">
        <v>1</v>
      </c>
      <c r="B3757" t="s">
        <v>9</v>
      </c>
      <c r="C3757">
        <v>131</v>
      </c>
      <c r="D3757">
        <v>8.0177999999999994</v>
      </c>
      <c r="E3757">
        <v>64.805000000000007</v>
      </c>
      <c r="F3757" s="11">
        <v>1.4582811834485077</v>
      </c>
      <c r="G3757" s="6">
        <v>0</v>
      </c>
      <c r="H3757" s="19">
        <v>2215.3346447372269</v>
      </c>
      <c r="I3757" s="19">
        <v>2215.3346447372269</v>
      </c>
      <c r="J3757" s="19">
        <v>651405.56181383494</v>
      </c>
      <c r="K3757" s="6" t="e">
        <v>#N/A</v>
      </c>
      <c r="L3757" s="6" t="e">
        <v>#N/A</v>
      </c>
    </row>
    <row r="3758" spans="1:12" x14ac:dyDescent="0.25">
      <c r="A3758">
        <v>1</v>
      </c>
      <c r="B3758" t="s">
        <v>9</v>
      </c>
      <c r="C3758">
        <v>132</v>
      </c>
      <c r="D3758">
        <v>7.9283999999999999</v>
      </c>
      <c r="E3758">
        <v>61.750300000000003</v>
      </c>
      <c r="F3758" s="11">
        <v>3.056007927018519</v>
      </c>
      <c r="G3758" s="6">
        <v>0</v>
      </c>
      <c r="H3758" s="19">
        <v>4642.5067484625979</v>
      </c>
      <c r="I3758" s="19">
        <v>4642.5067484625979</v>
      </c>
      <c r="J3758" s="19">
        <v>656048.0685622975</v>
      </c>
      <c r="K3758" s="6" t="e">
        <v>#N/A</v>
      </c>
      <c r="L3758" s="6" t="e">
        <v>#N/A</v>
      </c>
    </row>
    <row r="3759" spans="1:12" x14ac:dyDescent="0.25">
      <c r="A3759">
        <v>1</v>
      </c>
      <c r="B3759" t="s">
        <v>9</v>
      </c>
      <c r="C3759">
        <v>133</v>
      </c>
      <c r="D3759">
        <v>7.9870999999999999</v>
      </c>
      <c r="E3759">
        <v>48.553400000000003</v>
      </c>
      <c r="F3759" s="11">
        <v>13.197030548574174</v>
      </c>
      <c r="G3759" s="6">
        <v>0</v>
      </c>
      <c r="H3759" s="19">
        <v>20048.149364977544</v>
      </c>
      <c r="I3759" s="19">
        <v>20048.149364977544</v>
      </c>
      <c r="J3759" s="19">
        <v>676096.21792727499</v>
      </c>
      <c r="K3759" s="6" t="e">
        <v>#N/A</v>
      </c>
      <c r="L3759" s="6" t="e">
        <v>#N/A</v>
      </c>
    </row>
    <row r="3760" spans="1:12" x14ac:dyDescent="0.25">
      <c r="A3760">
        <v>1</v>
      </c>
      <c r="B3760" t="s">
        <v>9</v>
      </c>
      <c r="C3760">
        <v>134</v>
      </c>
      <c r="D3760">
        <v>8.0546000000000006</v>
      </c>
      <c r="E3760">
        <v>47.370800000000003</v>
      </c>
      <c r="F3760" s="11">
        <v>1.1845248034549558</v>
      </c>
      <c r="G3760" s="6">
        <v>0</v>
      </c>
      <c r="H3760" s="19">
        <v>1799.4601208793397</v>
      </c>
      <c r="I3760" s="19">
        <v>1799.4601208793397</v>
      </c>
      <c r="J3760" s="19">
        <v>677895.67804815434</v>
      </c>
      <c r="K3760" s="6" t="e">
        <v>#N/A</v>
      </c>
      <c r="L3760" s="6" t="e">
        <v>#N/A</v>
      </c>
    </row>
    <row r="3761" spans="1:12" x14ac:dyDescent="0.25">
      <c r="A3761">
        <v>1</v>
      </c>
      <c r="B3761" t="s">
        <v>9</v>
      </c>
      <c r="C3761">
        <v>135</v>
      </c>
      <c r="D3761">
        <v>9.0594999999999999</v>
      </c>
      <c r="E3761">
        <v>47.436799999999998</v>
      </c>
      <c r="F3761" s="11">
        <v>1.0070650475515461</v>
      </c>
      <c r="G3761" s="6">
        <v>1866</v>
      </c>
      <c r="H3761" s="19">
        <v>1529.8737408577826</v>
      </c>
      <c r="I3761" s="19">
        <v>3395.8737408577826</v>
      </c>
      <c r="J3761" s="19">
        <v>681291.55178901216</v>
      </c>
      <c r="K3761" s="6">
        <v>881895</v>
      </c>
      <c r="L3761" s="6">
        <v>883761</v>
      </c>
    </row>
    <row r="3762" spans="1:12" x14ac:dyDescent="0.25">
      <c r="A3762">
        <v>1</v>
      </c>
      <c r="B3762" t="s">
        <v>9</v>
      </c>
      <c r="C3762">
        <v>136</v>
      </c>
      <c r="D3762">
        <v>8.7011000000000003</v>
      </c>
      <c r="E3762">
        <v>45.881900000000002</v>
      </c>
      <c r="F3762" s="11">
        <v>1.5956705706379335</v>
      </c>
      <c r="G3762" s="6">
        <v>0</v>
      </c>
      <c r="H3762" s="19">
        <v>2424.0484872488619</v>
      </c>
      <c r="I3762" s="19">
        <v>2424.0484872488619</v>
      </c>
      <c r="J3762" s="19">
        <v>683715.60027626099</v>
      </c>
      <c r="K3762" s="6" t="e">
        <v>#N/A</v>
      </c>
      <c r="L3762" s="6" t="e">
        <v>#N/A</v>
      </c>
    </row>
    <row r="3763" spans="1:12" x14ac:dyDescent="0.25">
      <c r="A3763">
        <v>1</v>
      </c>
      <c r="B3763" t="s">
        <v>9</v>
      </c>
      <c r="C3763">
        <v>137</v>
      </c>
      <c r="D3763">
        <v>7.4046000000000003</v>
      </c>
      <c r="E3763">
        <v>44.453499999999998</v>
      </c>
      <c r="F3763" s="11">
        <v>1.9290512719987538</v>
      </c>
      <c r="G3763" s="6">
        <v>0</v>
      </c>
      <c r="H3763" s="19">
        <v>2930.500758589918</v>
      </c>
      <c r="I3763" s="19">
        <v>2930.500758589918</v>
      </c>
      <c r="J3763" s="19">
        <v>686646.10103485093</v>
      </c>
      <c r="K3763" s="6" t="e">
        <v>#N/A</v>
      </c>
      <c r="L3763" s="6" t="e">
        <v>#N/A</v>
      </c>
    </row>
    <row r="3764" spans="1:12" x14ac:dyDescent="0.25">
      <c r="A3764">
        <v>1</v>
      </c>
      <c r="B3764" t="s">
        <v>9</v>
      </c>
      <c r="C3764">
        <v>138</v>
      </c>
      <c r="D3764">
        <v>6.4657</v>
      </c>
      <c r="E3764">
        <v>43.778199999999998</v>
      </c>
      <c r="F3764" s="11">
        <v>1.1565307172747297</v>
      </c>
      <c r="G3764" s="6">
        <v>0</v>
      </c>
      <c r="H3764" s="19">
        <v>1756.9331585440239</v>
      </c>
      <c r="I3764" s="19">
        <v>1756.9331585440239</v>
      </c>
      <c r="J3764" s="19">
        <v>688403.03419339494</v>
      </c>
      <c r="K3764" s="6" t="e">
        <v>#N/A</v>
      </c>
      <c r="L3764" s="6" t="e">
        <v>#N/A</v>
      </c>
    </row>
    <row r="3765" spans="1:12" x14ac:dyDescent="0.25">
      <c r="A3765">
        <v>1</v>
      </c>
      <c r="B3765" t="s">
        <v>9</v>
      </c>
      <c r="C3765">
        <v>139</v>
      </c>
      <c r="D3765">
        <v>7.3182999999999998</v>
      </c>
      <c r="E3765">
        <v>43.272199999999998</v>
      </c>
      <c r="F3765" s="11">
        <v>0.99144478414080117</v>
      </c>
      <c r="G3765" s="6">
        <v>0</v>
      </c>
      <c r="H3765" s="19">
        <v>1506.1443592498313</v>
      </c>
      <c r="I3765" s="19">
        <v>1506.1443592498313</v>
      </c>
      <c r="J3765" s="19">
        <v>689909.17855264479</v>
      </c>
      <c r="K3765" s="6" t="e">
        <v>#N/A</v>
      </c>
      <c r="L3765" s="6" t="e">
        <v>#N/A</v>
      </c>
    </row>
    <row r="3766" spans="1:12" x14ac:dyDescent="0.25">
      <c r="A3766">
        <v>1</v>
      </c>
      <c r="B3766" t="s">
        <v>9</v>
      </c>
      <c r="C3766">
        <v>140</v>
      </c>
      <c r="D3766">
        <v>8.7575000000000003</v>
      </c>
      <c r="E3766">
        <v>43.172600000000003</v>
      </c>
      <c r="F3766" s="11">
        <v>1.4426422980073752</v>
      </c>
      <c r="G3766" s="6">
        <v>2229</v>
      </c>
      <c r="H3766" s="19">
        <v>2191.5769736405673</v>
      </c>
      <c r="I3766" s="19">
        <v>4420.5769736405673</v>
      </c>
      <c r="J3766" s="19">
        <v>694329.75552628539</v>
      </c>
      <c r="K3766" s="6">
        <v>897056</v>
      </c>
      <c r="L3766" s="6">
        <v>899285</v>
      </c>
    </row>
    <row r="3767" spans="1:12" x14ac:dyDescent="0.25">
      <c r="A3767">
        <v>1</v>
      </c>
      <c r="B3767" t="s">
        <v>9</v>
      </c>
      <c r="C3767">
        <v>141</v>
      </c>
      <c r="D3767">
        <v>8.5594999999999999</v>
      </c>
      <c r="E3767">
        <v>40.148899999999998</v>
      </c>
      <c r="F3767" s="11">
        <v>3.030175851332729</v>
      </c>
      <c r="G3767" s="6">
        <v>0</v>
      </c>
      <c r="H3767" s="19">
        <v>4603.2641847775367</v>
      </c>
      <c r="I3767" s="19">
        <v>4603.2641847775367</v>
      </c>
      <c r="J3767" s="19">
        <v>698933.01971106289</v>
      </c>
      <c r="K3767" s="6" t="e">
        <v>#N/A</v>
      </c>
      <c r="L3767" s="6" t="e">
        <v>#N/A</v>
      </c>
    </row>
    <row r="3768" spans="1:12" x14ac:dyDescent="0.25">
      <c r="A3768">
        <v>1</v>
      </c>
      <c r="B3768" t="s">
        <v>9</v>
      </c>
      <c r="C3768">
        <v>142</v>
      </c>
      <c r="D3768">
        <v>8.2689000000000004</v>
      </c>
      <c r="E3768">
        <v>35.609299999999998</v>
      </c>
      <c r="F3768" s="11">
        <v>4.548891790315527</v>
      </c>
      <c r="G3768" s="6">
        <v>2088</v>
      </c>
      <c r="H3768" s="19">
        <v>6910.4077407185232</v>
      </c>
      <c r="I3768" s="19">
        <v>8998.4077407185232</v>
      </c>
      <c r="J3768" s="19">
        <v>707931.42745178146</v>
      </c>
      <c r="K3768" s="6">
        <v>911606</v>
      </c>
      <c r="L3768" s="6">
        <v>913694</v>
      </c>
    </row>
    <row r="3769" spans="1:12" x14ac:dyDescent="0.25">
      <c r="A3769">
        <v>1</v>
      </c>
      <c r="B3769" t="s">
        <v>9</v>
      </c>
      <c r="C3769">
        <v>143</v>
      </c>
      <c r="D3769">
        <v>7.8258999999999999</v>
      </c>
      <c r="E3769">
        <v>34.035200000000003</v>
      </c>
      <c r="F3769" s="11">
        <v>1.6352491583853459</v>
      </c>
      <c r="G3769" s="6">
        <v>0</v>
      </c>
      <c r="H3769" s="19">
        <v>2484.173940159988</v>
      </c>
      <c r="I3769" s="19">
        <v>2484.173940159988</v>
      </c>
      <c r="J3769" s="19">
        <v>710415.60139194143</v>
      </c>
      <c r="K3769" s="6" t="e">
        <v>#N/A</v>
      </c>
      <c r="L3769" s="6" t="e">
        <v>#N/A</v>
      </c>
    </row>
    <row r="3770" spans="1:12" x14ac:dyDescent="0.25">
      <c r="A3770">
        <v>1</v>
      </c>
      <c r="B3770" t="s">
        <v>9</v>
      </c>
      <c r="C3770">
        <v>144</v>
      </c>
      <c r="D3770">
        <v>6.2435999999999998</v>
      </c>
      <c r="E3770">
        <v>34.316400000000002</v>
      </c>
      <c r="F3770" s="11">
        <v>1.6070926326755404</v>
      </c>
      <c r="G3770" s="6">
        <v>0</v>
      </c>
      <c r="H3770" s="19">
        <v>2441.4002092853561</v>
      </c>
      <c r="I3770" s="19">
        <v>2441.4002092853561</v>
      </c>
      <c r="J3770" s="19">
        <v>712857.00160122674</v>
      </c>
      <c r="K3770" s="6" t="e">
        <v>#N/A</v>
      </c>
      <c r="L3770" s="6" t="e">
        <v>#N/A</v>
      </c>
    </row>
    <row r="3771" spans="1:12" x14ac:dyDescent="0.25">
      <c r="A3771">
        <v>1</v>
      </c>
      <c r="B3771" t="s">
        <v>9</v>
      </c>
      <c r="C3771">
        <v>145</v>
      </c>
      <c r="D3771">
        <v>3.9405000000000001</v>
      </c>
      <c r="E3771">
        <v>34.454000000000001</v>
      </c>
      <c r="F3771" s="11">
        <v>2.3072068329475792</v>
      </c>
      <c r="G3771" s="6">
        <v>0</v>
      </c>
      <c r="H3771" s="19">
        <v>3504.972352119571</v>
      </c>
      <c r="I3771" s="19">
        <v>3504.972352119571</v>
      </c>
      <c r="J3771" s="19">
        <v>716361.97395334637</v>
      </c>
      <c r="K3771" s="6" t="e">
        <v>#N/A</v>
      </c>
      <c r="L3771" s="6" t="e">
        <v>#N/A</v>
      </c>
    </row>
    <row r="3772" spans="1:12" x14ac:dyDescent="0.25">
      <c r="A3772">
        <v>1</v>
      </c>
      <c r="B3772" t="s">
        <v>9</v>
      </c>
      <c r="C3772">
        <v>146</v>
      </c>
      <c r="D3772">
        <v>-5.3720999999999997</v>
      </c>
      <c r="E3772">
        <v>34.5518</v>
      </c>
      <c r="F3772" s="11">
        <v>9.3131135287829494</v>
      </c>
      <c r="G3772" s="6">
        <v>0</v>
      </c>
      <c r="H3772" s="19">
        <v>14147.932020829197</v>
      </c>
      <c r="I3772" s="19">
        <v>14147.932020829197</v>
      </c>
      <c r="J3772" s="19">
        <v>730509.90597417555</v>
      </c>
      <c r="K3772" s="6" t="e">
        <v>#N/A</v>
      </c>
      <c r="L3772" s="6" t="e">
        <v>#N/A</v>
      </c>
    </row>
    <row r="3773" spans="1:12" x14ac:dyDescent="0.25">
      <c r="A3773">
        <v>1</v>
      </c>
      <c r="B3773" t="s">
        <v>9</v>
      </c>
      <c r="C3773">
        <v>147</v>
      </c>
      <c r="D3773">
        <v>-9.6060999999999996</v>
      </c>
      <c r="E3773">
        <v>34.1676</v>
      </c>
      <c r="F3773" s="11">
        <v>4.2513957284637716</v>
      </c>
      <c r="G3773" s="6">
        <v>5243</v>
      </c>
      <c r="H3773" s="19">
        <v>6458.4692942972579</v>
      </c>
      <c r="I3773" s="19">
        <v>11701.469294297258</v>
      </c>
      <c r="J3773" s="19">
        <v>742211.37526847282</v>
      </c>
      <c r="K3773" s="6">
        <v>944952</v>
      </c>
      <c r="L3773" s="6">
        <v>950195</v>
      </c>
    </row>
    <row r="3774" spans="1:12" x14ac:dyDescent="0.25">
      <c r="A3774">
        <v>1</v>
      </c>
      <c r="B3774" t="s">
        <v>9</v>
      </c>
      <c r="C3774">
        <v>148</v>
      </c>
      <c r="D3774">
        <v>-8.9257000000000009</v>
      </c>
      <c r="E3774">
        <v>33.241100000000003</v>
      </c>
      <c r="F3774" s="11">
        <v>1.1494983297073524</v>
      </c>
      <c r="G3774" s="6">
        <v>0</v>
      </c>
      <c r="H3774" s="19">
        <v>1746.2499706992837</v>
      </c>
      <c r="I3774" s="19">
        <v>1746.2499706992837</v>
      </c>
      <c r="J3774" s="19">
        <v>743957.62523917214</v>
      </c>
      <c r="K3774" s="6" t="e">
        <v>#N/A</v>
      </c>
      <c r="L3774" s="6" t="e">
        <v>#N/A</v>
      </c>
    </row>
    <row r="3775" spans="1:12" x14ac:dyDescent="0.25">
      <c r="A3775">
        <v>1</v>
      </c>
      <c r="B3775" t="s">
        <v>9</v>
      </c>
      <c r="C3775">
        <v>149</v>
      </c>
      <c r="D3775">
        <v>-8.9733999999999998</v>
      </c>
      <c r="E3775">
        <v>29.395900000000001</v>
      </c>
      <c r="F3775" s="11">
        <v>3.8454958496922105</v>
      </c>
      <c r="G3775" s="6">
        <v>0</v>
      </c>
      <c r="H3775" s="19">
        <v>5841.8501717691433</v>
      </c>
      <c r="I3775" s="19">
        <v>5841.8501717691433</v>
      </c>
      <c r="J3775" s="19">
        <v>749799.47541094129</v>
      </c>
      <c r="K3775" s="6" t="e">
        <v>#N/A</v>
      </c>
      <c r="L3775" s="6" t="e">
        <v>#N/A</v>
      </c>
    </row>
    <row r="3776" spans="1:12" x14ac:dyDescent="0.25">
      <c r="A3776">
        <v>1</v>
      </c>
      <c r="B3776" t="s">
        <v>9</v>
      </c>
      <c r="C3776">
        <v>150</v>
      </c>
      <c r="D3776">
        <v>-8.9906000000000006</v>
      </c>
      <c r="E3776">
        <v>25.868600000000001</v>
      </c>
      <c r="F3776" s="11">
        <v>3.5273419355089466</v>
      </c>
      <c r="G3776" s="6">
        <v>0</v>
      </c>
      <c r="H3776" s="19">
        <v>5358.5295361821127</v>
      </c>
      <c r="I3776" s="19">
        <v>5358.5295361821127</v>
      </c>
      <c r="J3776" s="19">
        <v>755158.00494712335</v>
      </c>
      <c r="K3776" s="6" t="e">
        <v>#N/A</v>
      </c>
      <c r="L3776" s="6" t="e">
        <v>#N/A</v>
      </c>
    </row>
    <row r="3777" spans="1:12" x14ac:dyDescent="0.25">
      <c r="A3777">
        <v>1</v>
      </c>
      <c r="B3777" t="s">
        <v>9</v>
      </c>
      <c r="C3777">
        <v>151</v>
      </c>
      <c r="D3777">
        <v>-8.8971</v>
      </c>
      <c r="E3777">
        <v>21.923999999999999</v>
      </c>
      <c r="F3777" s="11">
        <v>3.9457079732286333</v>
      </c>
      <c r="G3777" s="6">
        <v>0</v>
      </c>
      <c r="H3777" s="19">
        <v>5994.0865111066196</v>
      </c>
      <c r="I3777" s="19">
        <v>5994.0865111066196</v>
      </c>
      <c r="J3777" s="19">
        <v>761152.09145822993</v>
      </c>
      <c r="K3777" s="6" t="e">
        <v>#N/A</v>
      </c>
      <c r="L3777" s="6" t="e">
        <v>#N/A</v>
      </c>
    </row>
    <row r="3778" spans="1:12" x14ac:dyDescent="0.25">
      <c r="A3778">
        <v>1</v>
      </c>
      <c r="B3778" t="s">
        <v>9</v>
      </c>
      <c r="C3778">
        <v>152</v>
      </c>
      <c r="D3778">
        <v>-8.9370999999999992</v>
      </c>
      <c r="E3778">
        <v>19.209199999999999</v>
      </c>
      <c r="F3778" s="11">
        <v>2.7150946650163048</v>
      </c>
      <c r="G3778" s="6">
        <v>0</v>
      </c>
      <c r="H3778" s="19">
        <v>4124.61145588403</v>
      </c>
      <c r="I3778" s="19">
        <v>4124.61145588403</v>
      </c>
      <c r="J3778" s="19">
        <v>765276.70291411399</v>
      </c>
      <c r="K3778" s="6" t="e">
        <v>#N/A</v>
      </c>
      <c r="L3778" s="6" t="e">
        <v>#N/A</v>
      </c>
    </row>
    <row r="3779" spans="1:12" x14ac:dyDescent="0.25">
      <c r="A3779">
        <v>1</v>
      </c>
      <c r="B3779" t="s">
        <v>9</v>
      </c>
      <c r="C3779">
        <v>153</v>
      </c>
      <c r="D3779">
        <v>-8.7285000000000004</v>
      </c>
      <c r="E3779">
        <v>16.382200000000001</v>
      </c>
      <c r="F3779" s="11">
        <v>2.8346856898076003</v>
      </c>
      <c r="G3779" s="6">
        <v>0</v>
      </c>
      <c r="H3779" s="19">
        <v>4306.2870774491903</v>
      </c>
      <c r="I3779" s="19">
        <v>4306.2870774491903</v>
      </c>
      <c r="J3779" s="19">
        <v>769582.98999156314</v>
      </c>
      <c r="K3779" s="6" t="e">
        <v>#N/A</v>
      </c>
      <c r="L3779" s="6" t="e">
        <v>#N/A</v>
      </c>
    </row>
    <row r="3780" spans="1:12" x14ac:dyDescent="0.25">
      <c r="A3780">
        <v>1</v>
      </c>
      <c r="B3780" t="s">
        <v>9</v>
      </c>
      <c r="C3780">
        <v>154</v>
      </c>
      <c r="D3780">
        <v>-7.9409999999999998</v>
      </c>
      <c r="E3780">
        <v>15.0642</v>
      </c>
      <c r="F3780" s="11">
        <v>1.5353436911649472</v>
      </c>
      <c r="G3780" s="6">
        <v>0</v>
      </c>
      <c r="H3780" s="19">
        <v>2332.4034549860471</v>
      </c>
      <c r="I3780" s="19">
        <v>2332.4034549860471</v>
      </c>
      <c r="J3780" s="19">
        <v>771915.39344654919</v>
      </c>
      <c r="K3780" s="6" t="e">
        <v>#N/A</v>
      </c>
      <c r="L3780" s="6" t="e">
        <v>#N/A</v>
      </c>
    </row>
    <row r="3781" spans="1:12" x14ac:dyDescent="0.25">
      <c r="A3781">
        <v>1</v>
      </c>
      <c r="B3781" t="s">
        <v>9</v>
      </c>
      <c r="C3781">
        <v>155</v>
      </c>
      <c r="D3781">
        <v>-5.3837999999999999</v>
      </c>
      <c r="E3781">
        <v>13.687900000000001</v>
      </c>
      <c r="F3781" s="11">
        <v>2.9040443402262297</v>
      </c>
      <c r="G3781" s="6">
        <v>0</v>
      </c>
      <c r="H3781" s="19">
        <v>4411.6526426972141</v>
      </c>
      <c r="I3781" s="19">
        <v>4411.6526426972141</v>
      </c>
      <c r="J3781" s="19">
        <v>776327.0460892464</v>
      </c>
      <c r="K3781" s="6" t="e">
        <v>#N/A</v>
      </c>
      <c r="L3781" s="6" t="e">
        <v>#N/A</v>
      </c>
    </row>
    <row r="3782" spans="1:12" x14ac:dyDescent="0.25">
      <c r="A3782">
        <v>1</v>
      </c>
      <c r="B3782" t="s">
        <v>9</v>
      </c>
      <c r="C3782">
        <v>156</v>
      </c>
      <c r="D3782">
        <v>-4.2645999999999997</v>
      </c>
      <c r="E3782">
        <v>12.9093</v>
      </c>
      <c r="F3782" s="11">
        <v>1.3633879125179311</v>
      </c>
      <c r="G3782" s="6">
        <v>0</v>
      </c>
      <c r="H3782" s="19">
        <v>2071.1783921359156</v>
      </c>
      <c r="I3782" s="19">
        <v>2071.1783921359156</v>
      </c>
      <c r="J3782" s="19">
        <v>778398.22448138229</v>
      </c>
      <c r="K3782" s="6" t="e">
        <v>#N/A</v>
      </c>
      <c r="L3782" s="6" t="e">
        <v>#N/A</v>
      </c>
    </row>
    <row r="3783" spans="1:12" x14ac:dyDescent="0.25">
      <c r="A3783">
        <v>1</v>
      </c>
      <c r="B3783" t="s">
        <v>9</v>
      </c>
      <c r="C3783">
        <v>157</v>
      </c>
      <c r="D3783">
        <v>-4.0594999999999999</v>
      </c>
      <c r="E3783">
        <v>11.627800000000001</v>
      </c>
      <c r="F3783" s="11">
        <v>1.297809022930569</v>
      </c>
      <c r="G3783" s="6">
        <v>0</v>
      </c>
      <c r="H3783" s="19">
        <v>1971.5548163021192</v>
      </c>
      <c r="I3783" s="19">
        <v>1971.5548163021192</v>
      </c>
      <c r="J3783" s="19">
        <v>780369.77929768444</v>
      </c>
      <c r="K3783" s="6" t="e">
        <v>#N/A</v>
      </c>
      <c r="L3783" s="6" t="e">
        <v>#N/A</v>
      </c>
    </row>
    <row r="3784" spans="1:12" x14ac:dyDescent="0.25">
      <c r="A3784">
        <v>1</v>
      </c>
      <c r="B3784" t="s">
        <v>9</v>
      </c>
      <c r="C3784">
        <v>158</v>
      </c>
      <c r="D3784">
        <v>-3.4980000000000002</v>
      </c>
      <c r="E3784">
        <v>6.9081999999999999</v>
      </c>
      <c r="F3784" s="11">
        <v>4.7528840097355634</v>
      </c>
      <c r="G3784" s="6">
        <v>0</v>
      </c>
      <c r="H3784" s="19">
        <v>7220.3006722513683</v>
      </c>
      <c r="I3784" s="19">
        <v>7220.3006722513683</v>
      </c>
      <c r="J3784" s="19">
        <v>787590.07996993582</v>
      </c>
      <c r="K3784" s="6" t="e">
        <v>#N/A</v>
      </c>
      <c r="L3784" s="6" t="e">
        <v>#N/A</v>
      </c>
    </row>
    <row r="3785" spans="1:12" x14ac:dyDescent="0.25">
      <c r="A3785">
        <v>1</v>
      </c>
      <c r="B3785" t="s">
        <v>9</v>
      </c>
      <c r="C3785">
        <v>159</v>
      </c>
      <c r="D3785">
        <v>-1.2468999999999999</v>
      </c>
      <c r="E3785">
        <v>-9.2899999999999996E-2</v>
      </c>
      <c r="F3785" s="11">
        <v>7.3541044607756287</v>
      </c>
      <c r="G3785" s="6">
        <v>0</v>
      </c>
      <c r="H3785" s="19">
        <v>11171.921147913585</v>
      </c>
      <c r="I3785" s="19">
        <v>11171.921147913585</v>
      </c>
      <c r="J3785" s="19">
        <v>798762.00111784937</v>
      </c>
      <c r="K3785" s="6" t="e">
        <v>#N/A</v>
      </c>
      <c r="L3785" s="6">
        <v>1003650.0011178494</v>
      </c>
    </row>
    <row r="3786" spans="1:12" x14ac:dyDescent="0.25">
      <c r="A3786">
        <v>1</v>
      </c>
      <c r="B3786" t="s">
        <v>11</v>
      </c>
      <c r="C3786">
        <v>1</v>
      </c>
      <c r="D3786">
        <v>0.77259999999999995</v>
      </c>
      <c r="E3786">
        <v>-7.1400000000000005E-2</v>
      </c>
      <c r="F3786" s="11">
        <v>0</v>
      </c>
      <c r="G3786" s="6">
        <v>0</v>
      </c>
      <c r="H3786" s="19">
        <v>0</v>
      </c>
      <c r="I3786" s="19">
        <v>0</v>
      </c>
      <c r="J3786" s="19">
        <v>0</v>
      </c>
      <c r="K3786" s="6">
        <v>202881</v>
      </c>
      <c r="L3786" s="6" t="e">
        <v>#N/A</v>
      </c>
    </row>
    <row r="3787" spans="1:12" x14ac:dyDescent="0.25">
      <c r="A3787">
        <v>1</v>
      </c>
      <c r="B3787" t="s">
        <v>11</v>
      </c>
      <c r="C3787">
        <v>2</v>
      </c>
      <c r="D3787">
        <v>0.61439999999999995</v>
      </c>
      <c r="E3787">
        <v>4.3884999999999996</v>
      </c>
      <c r="F3787" s="11">
        <v>4.4627049252667375</v>
      </c>
      <c r="G3787" s="6">
        <v>0</v>
      </c>
      <c r="H3787" s="19">
        <v>5471.4848474932842</v>
      </c>
      <c r="I3787" s="19">
        <v>5471.4848474932842</v>
      </c>
      <c r="J3787" s="19">
        <v>5471.4848474932842</v>
      </c>
      <c r="K3787" s="6" t="e">
        <v>#N/A</v>
      </c>
      <c r="L3787" s="6" t="e">
        <v>#N/A</v>
      </c>
    </row>
    <row r="3788" spans="1:12" x14ac:dyDescent="0.25">
      <c r="A3788">
        <v>1</v>
      </c>
      <c r="B3788" t="s">
        <v>11</v>
      </c>
      <c r="C3788">
        <v>3</v>
      </c>
      <c r="D3788">
        <v>0.74670000000000003</v>
      </c>
      <c r="E3788">
        <v>10.9468</v>
      </c>
      <c r="F3788" s="11">
        <v>6.5596343023067982</v>
      </c>
      <c r="G3788" s="6">
        <v>0</v>
      </c>
      <c r="H3788" s="19">
        <v>8042.4182846961612</v>
      </c>
      <c r="I3788" s="19">
        <v>8042.4182846961612</v>
      </c>
      <c r="J3788" s="19">
        <v>13513.903132189445</v>
      </c>
      <c r="K3788" s="6" t="e">
        <v>#N/A</v>
      </c>
      <c r="L3788" s="6" t="e">
        <v>#N/A</v>
      </c>
    </row>
    <row r="3789" spans="1:12" x14ac:dyDescent="0.25">
      <c r="A3789">
        <v>1</v>
      </c>
      <c r="B3789" t="s">
        <v>11</v>
      </c>
      <c r="C3789">
        <v>4</v>
      </c>
      <c r="D3789">
        <v>3.5322</v>
      </c>
      <c r="E3789">
        <v>16.023099999999999</v>
      </c>
      <c r="F3789" s="11">
        <v>5.7903222656429065</v>
      </c>
      <c r="G3789" s="6">
        <v>0</v>
      </c>
      <c r="H3789" s="19">
        <v>7099.2057662594661</v>
      </c>
      <c r="I3789" s="19">
        <v>7099.2057662594661</v>
      </c>
      <c r="J3789" s="19">
        <v>20613.108898448911</v>
      </c>
      <c r="K3789" s="6" t="e">
        <v>#N/A</v>
      </c>
      <c r="L3789" s="6" t="e">
        <v>#N/A</v>
      </c>
    </row>
    <row r="3790" spans="1:12" x14ac:dyDescent="0.25">
      <c r="A3790">
        <v>1</v>
      </c>
      <c r="B3790" t="s">
        <v>11</v>
      </c>
      <c r="C3790">
        <v>5</v>
      </c>
      <c r="D3790">
        <v>3.6230000000000002</v>
      </c>
      <c r="E3790">
        <v>20.0107</v>
      </c>
      <c r="F3790" s="11">
        <v>3.9886336507631288</v>
      </c>
      <c r="G3790" s="6">
        <v>0</v>
      </c>
      <c r="H3790" s="19">
        <v>4890.2513044928382</v>
      </c>
      <c r="I3790" s="19">
        <v>4890.2513044928382</v>
      </c>
      <c r="J3790" s="19">
        <v>25503.360202941749</v>
      </c>
      <c r="K3790" s="6" t="e">
        <v>#N/A</v>
      </c>
      <c r="L3790" s="6" t="e">
        <v>#N/A</v>
      </c>
    </row>
    <row r="3791" spans="1:12" x14ac:dyDescent="0.25">
      <c r="A3791">
        <v>1</v>
      </c>
      <c r="B3791" t="s">
        <v>11</v>
      </c>
      <c r="C3791">
        <v>6</v>
      </c>
      <c r="D3791">
        <v>3.6739000000000002</v>
      </c>
      <c r="E3791">
        <v>27.0916</v>
      </c>
      <c r="F3791" s="11">
        <v>7.0810829411891509</v>
      </c>
      <c r="G3791" s="6">
        <v>0</v>
      </c>
      <c r="H3791" s="19">
        <v>8681.738691079574</v>
      </c>
      <c r="I3791" s="19">
        <v>8681.738691079574</v>
      </c>
      <c r="J3791" s="19">
        <v>34185.098894021321</v>
      </c>
      <c r="K3791" s="6" t="e">
        <v>#N/A</v>
      </c>
      <c r="L3791" s="6" t="e">
        <v>#N/A</v>
      </c>
    </row>
    <row r="3792" spans="1:12" x14ac:dyDescent="0.25">
      <c r="A3792">
        <v>1</v>
      </c>
      <c r="B3792" t="s">
        <v>11</v>
      </c>
      <c r="C3792">
        <v>7</v>
      </c>
      <c r="D3792">
        <v>3.7218</v>
      </c>
      <c r="E3792">
        <v>36.654499999999999</v>
      </c>
      <c r="F3792" s="11">
        <v>9.5630199633797677</v>
      </c>
      <c r="G3792" s="6">
        <v>0</v>
      </c>
      <c r="H3792" s="19">
        <v>11724.709498417209</v>
      </c>
      <c r="I3792" s="19">
        <v>11724.709498417209</v>
      </c>
      <c r="J3792" s="19">
        <v>45909.808392438528</v>
      </c>
      <c r="K3792" s="6" t="e">
        <v>#N/A</v>
      </c>
      <c r="L3792" s="6" t="e">
        <v>#N/A</v>
      </c>
    </row>
    <row r="3793" spans="1:12" x14ac:dyDescent="0.25">
      <c r="A3793">
        <v>1</v>
      </c>
      <c r="B3793" t="s">
        <v>11</v>
      </c>
      <c r="C3793">
        <v>8</v>
      </c>
      <c r="D3793">
        <v>2.1404000000000001</v>
      </c>
      <c r="E3793">
        <v>38.762700000000002</v>
      </c>
      <c r="F3793" s="11">
        <v>2.6354000075889834</v>
      </c>
      <c r="G3793" s="6">
        <v>1594</v>
      </c>
      <c r="H3793" s="19">
        <v>3231.1236010624084</v>
      </c>
      <c r="I3793" s="19">
        <v>4825.1236010624089</v>
      </c>
      <c r="J3793" s="19">
        <v>50734.931993500941</v>
      </c>
      <c r="K3793" s="6">
        <v>247892</v>
      </c>
      <c r="L3793" s="6">
        <v>249486</v>
      </c>
    </row>
    <row r="3794" spans="1:12" x14ac:dyDescent="0.25">
      <c r="A3794">
        <v>1</v>
      </c>
      <c r="B3794" t="s">
        <v>11</v>
      </c>
      <c r="C3794">
        <v>9</v>
      </c>
      <c r="D3794">
        <v>3.5346000000000002</v>
      </c>
      <c r="E3794">
        <v>40.676900000000003</v>
      </c>
      <c r="F3794" s="11">
        <v>2.3681121763970565</v>
      </c>
      <c r="G3794" s="6">
        <v>0</v>
      </c>
      <c r="H3794" s="19">
        <v>2903.4162256529626</v>
      </c>
      <c r="I3794" s="19">
        <v>2903.4162256529626</v>
      </c>
      <c r="J3794" s="19">
        <v>53638.348219153901</v>
      </c>
      <c r="K3794" s="6" t="e">
        <v>#N/A</v>
      </c>
      <c r="L3794" s="6" t="e">
        <v>#N/A</v>
      </c>
    </row>
    <row r="3795" spans="1:12" x14ac:dyDescent="0.25">
      <c r="A3795">
        <v>1</v>
      </c>
      <c r="B3795" t="s">
        <v>11</v>
      </c>
      <c r="C3795">
        <v>10</v>
      </c>
      <c r="D3795">
        <v>3.7423999999999999</v>
      </c>
      <c r="E3795">
        <v>44.216299999999997</v>
      </c>
      <c r="F3795" s="11">
        <v>3.5454947750631298</v>
      </c>
      <c r="G3795" s="6">
        <v>0</v>
      </c>
      <c r="H3795" s="19">
        <v>4346.9423283604237</v>
      </c>
      <c r="I3795" s="19">
        <v>4346.9423283604237</v>
      </c>
      <c r="J3795" s="19">
        <v>57985.290547514327</v>
      </c>
      <c r="K3795" s="6" t="e">
        <v>#N/A</v>
      </c>
      <c r="L3795" s="6" t="e">
        <v>#N/A</v>
      </c>
    </row>
    <row r="3796" spans="1:12" x14ac:dyDescent="0.25">
      <c r="A3796">
        <v>1</v>
      </c>
      <c r="B3796" t="s">
        <v>11</v>
      </c>
      <c r="C3796">
        <v>11</v>
      </c>
      <c r="D3796">
        <v>4.6896000000000004</v>
      </c>
      <c r="E3796">
        <v>44.908799999999999</v>
      </c>
      <c r="F3796" s="11">
        <v>1.1733473867529618</v>
      </c>
      <c r="G3796" s="6">
        <v>0</v>
      </c>
      <c r="H3796" s="19">
        <v>1438.5787442760288</v>
      </c>
      <c r="I3796" s="19">
        <v>1438.5787442760288</v>
      </c>
      <c r="J3796" s="19">
        <v>59423.869291790354</v>
      </c>
      <c r="K3796" s="6" t="e">
        <v>#N/A</v>
      </c>
      <c r="L3796" s="6" t="e">
        <v>#N/A</v>
      </c>
    </row>
    <row r="3797" spans="1:12" x14ac:dyDescent="0.25">
      <c r="A3797">
        <v>1</v>
      </c>
      <c r="B3797" t="s">
        <v>11</v>
      </c>
      <c r="C3797">
        <v>12</v>
      </c>
      <c r="D3797">
        <v>6.6130000000000004</v>
      </c>
      <c r="E3797">
        <v>46.189</v>
      </c>
      <c r="F3797" s="11">
        <v>2.3104933672270089</v>
      </c>
      <c r="G3797" s="6">
        <v>0</v>
      </c>
      <c r="H3797" s="19">
        <v>2832.7728722195784</v>
      </c>
      <c r="I3797" s="19">
        <v>2832.7728722195784</v>
      </c>
      <c r="J3797" s="19">
        <v>62256.642164009929</v>
      </c>
      <c r="K3797" s="6" t="e">
        <v>#N/A</v>
      </c>
      <c r="L3797" s="6" t="e">
        <v>#N/A</v>
      </c>
    </row>
    <row r="3798" spans="1:12" x14ac:dyDescent="0.25">
      <c r="A3798">
        <v>1</v>
      </c>
      <c r="B3798" t="s">
        <v>11</v>
      </c>
      <c r="C3798">
        <v>13</v>
      </c>
      <c r="D3798">
        <v>7.2041000000000004</v>
      </c>
      <c r="E3798">
        <v>48.209499999999998</v>
      </c>
      <c r="F3798" s="11">
        <v>2.1051886993806503</v>
      </c>
      <c r="G3798" s="6">
        <v>0</v>
      </c>
      <c r="H3798" s="19">
        <v>2581.0597524744157</v>
      </c>
      <c r="I3798" s="19">
        <v>2581.0597524744157</v>
      </c>
      <c r="J3798" s="19">
        <v>64837.701916484344</v>
      </c>
      <c r="K3798" s="6" t="e">
        <v>#N/A</v>
      </c>
      <c r="L3798" s="6" t="e">
        <v>#N/A</v>
      </c>
    </row>
    <row r="3799" spans="1:12" x14ac:dyDescent="0.25">
      <c r="A3799">
        <v>1</v>
      </c>
      <c r="B3799" t="s">
        <v>11</v>
      </c>
      <c r="C3799">
        <v>14</v>
      </c>
      <c r="D3799">
        <v>7.2797999999999998</v>
      </c>
      <c r="E3799">
        <v>56.383400000000002</v>
      </c>
      <c r="F3799" s="11">
        <v>8.1742505283359197</v>
      </c>
      <c r="G3799" s="6">
        <v>0</v>
      </c>
      <c r="H3799" s="19">
        <v>10022.013253034136</v>
      </c>
      <c r="I3799" s="19">
        <v>10022.013253034136</v>
      </c>
      <c r="J3799" s="19">
        <v>74859.715169518488</v>
      </c>
      <c r="K3799" s="6" t="e">
        <v>#N/A</v>
      </c>
      <c r="L3799" s="6" t="e">
        <v>#N/A</v>
      </c>
    </row>
    <row r="3800" spans="1:12" x14ac:dyDescent="0.25">
      <c r="A3800">
        <v>1</v>
      </c>
      <c r="B3800" t="s">
        <v>11</v>
      </c>
      <c r="C3800">
        <v>15</v>
      </c>
      <c r="D3800">
        <v>7.4398999999999997</v>
      </c>
      <c r="E3800">
        <v>62.751600000000003</v>
      </c>
      <c r="F3800" s="11">
        <v>6.3702121824943969</v>
      </c>
      <c r="G3800" s="6">
        <v>0</v>
      </c>
      <c r="H3800" s="19">
        <v>7810.177911270247</v>
      </c>
      <c r="I3800" s="19">
        <v>7810.177911270247</v>
      </c>
      <c r="J3800" s="19">
        <v>82669.893080788737</v>
      </c>
      <c r="K3800" s="6" t="e">
        <v>#N/A</v>
      </c>
      <c r="L3800" s="6" t="e">
        <v>#N/A</v>
      </c>
    </row>
    <row r="3801" spans="1:12" x14ac:dyDescent="0.25">
      <c r="A3801">
        <v>1</v>
      </c>
      <c r="B3801" t="s">
        <v>11</v>
      </c>
      <c r="C3801">
        <v>16</v>
      </c>
      <c r="D3801">
        <v>8.2949999999999999</v>
      </c>
      <c r="E3801">
        <v>65.860600000000005</v>
      </c>
      <c r="F3801" s="11">
        <v>3.2244498771108243</v>
      </c>
      <c r="G3801" s="6">
        <v>0</v>
      </c>
      <c r="H3801" s="19">
        <v>3953.3262762289746</v>
      </c>
      <c r="I3801" s="19">
        <v>3953.3262762289746</v>
      </c>
      <c r="J3801" s="19">
        <v>86623.219357017719</v>
      </c>
      <c r="K3801" s="6" t="e">
        <v>#N/A</v>
      </c>
      <c r="L3801" s="6" t="e">
        <v>#N/A</v>
      </c>
    </row>
    <row r="3802" spans="1:12" x14ac:dyDescent="0.25">
      <c r="A3802">
        <v>1</v>
      </c>
      <c r="B3802" t="s">
        <v>11</v>
      </c>
      <c r="C3802">
        <v>17</v>
      </c>
      <c r="D3802">
        <v>10.430199999999999</v>
      </c>
      <c r="E3802">
        <v>67.0702</v>
      </c>
      <c r="F3802" s="11">
        <v>2.4540193968263542</v>
      </c>
      <c r="G3802" s="6">
        <v>0</v>
      </c>
      <c r="H3802" s="19">
        <v>3008.7424936318098</v>
      </c>
      <c r="I3802" s="19">
        <v>3008.7424936318098</v>
      </c>
      <c r="J3802" s="19">
        <v>89631.961850649532</v>
      </c>
      <c r="K3802" s="6" t="e">
        <v>#N/A</v>
      </c>
      <c r="L3802" s="6" t="e">
        <v>#N/A</v>
      </c>
    </row>
    <row r="3803" spans="1:12" x14ac:dyDescent="0.25">
      <c r="A3803">
        <v>1</v>
      </c>
      <c r="B3803" t="s">
        <v>11</v>
      </c>
      <c r="C3803">
        <v>18</v>
      </c>
      <c r="D3803">
        <v>11.7415</v>
      </c>
      <c r="E3803">
        <v>68.057599999999994</v>
      </c>
      <c r="F3803" s="11">
        <v>1.6414830032625956</v>
      </c>
      <c r="G3803" s="6">
        <v>0</v>
      </c>
      <c r="H3803" s="19">
        <v>2012.5348931135618</v>
      </c>
      <c r="I3803" s="19">
        <v>2012.5348931135618</v>
      </c>
      <c r="J3803" s="19">
        <v>91644.496743763098</v>
      </c>
      <c r="K3803" s="6" t="e">
        <v>#N/A</v>
      </c>
      <c r="L3803" s="6" t="e">
        <v>#N/A</v>
      </c>
    </row>
    <row r="3804" spans="1:12" x14ac:dyDescent="0.25">
      <c r="A3804">
        <v>1</v>
      </c>
      <c r="B3804" t="s">
        <v>11</v>
      </c>
      <c r="C3804">
        <v>19</v>
      </c>
      <c r="D3804">
        <v>12.512700000000001</v>
      </c>
      <c r="E3804">
        <v>70.079899999999995</v>
      </c>
      <c r="F3804" s="11">
        <v>2.1643582720982231</v>
      </c>
      <c r="G3804" s="6">
        <v>0</v>
      </c>
      <c r="H3804" s="19">
        <v>2653.6044145074989</v>
      </c>
      <c r="I3804" s="19">
        <v>2653.6044145074989</v>
      </c>
      <c r="J3804" s="19">
        <v>94298.101158270598</v>
      </c>
      <c r="K3804" s="6" t="e">
        <v>#N/A</v>
      </c>
      <c r="L3804" s="6" t="e">
        <v>#N/A</v>
      </c>
    </row>
    <row r="3805" spans="1:12" x14ac:dyDescent="0.25">
      <c r="A3805">
        <v>1</v>
      </c>
      <c r="B3805" t="s">
        <v>11</v>
      </c>
      <c r="C3805">
        <v>20</v>
      </c>
      <c r="D3805">
        <v>12.448</v>
      </c>
      <c r="E3805">
        <v>72.052999999999997</v>
      </c>
      <c r="F3805" s="11">
        <v>1.9741605051261686</v>
      </c>
      <c r="G3805" s="6">
        <v>0</v>
      </c>
      <c r="H3805" s="19">
        <v>2420.4130614062283</v>
      </c>
      <c r="I3805" s="19">
        <v>2420.4130614062283</v>
      </c>
      <c r="J3805" s="19">
        <v>96718.514219676828</v>
      </c>
      <c r="K3805" s="6" t="e">
        <v>#N/A</v>
      </c>
      <c r="L3805" s="6" t="e">
        <v>#N/A</v>
      </c>
    </row>
    <row r="3806" spans="1:12" x14ac:dyDescent="0.25">
      <c r="A3806">
        <v>1</v>
      </c>
      <c r="B3806" t="s">
        <v>11</v>
      </c>
      <c r="C3806">
        <v>21</v>
      </c>
      <c r="D3806">
        <v>11.745200000000001</v>
      </c>
      <c r="E3806">
        <v>72.248199999999997</v>
      </c>
      <c r="F3806" s="11">
        <v>0.72940446941323289</v>
      </c>
      <c r="G3806" s="6">
        <v>0</v>
      </c>
      <c r="H3806" s="19">
        <v>894.28397550838361</v>
      </c>
      <c r="I3806" s="19">
        <v>894.28397550838361</v>
      </c>
      <c r="J3806" s="19">
        <v>97612.798195185213</v>
      </c>
      <c r="K3806" s="6" t="e">
        <v>#N/A</v>
      </c>
      <c r="L3806" s="6" t="e">
        <v>#N/A</v>
      </c>
    </row>
    <row r="3807" spans="1:12" x14ac:dyDescent="0.25">
      <c r="A3807">
        <v>1</v>
      </c>
      <c r="B3807" t="s">
        <v>11</v>
      </c>
      <c r="C3807">
        <v>22</v>
      </c>
      <c r="D3807">
        <v>10.8573</v>
      </c>
      <c r="E3807">
        <v>72.800600000000003</v>
      </c>
      <c r="F3807" s="11">
        <v>1.0457113224977563</v>
      </c>
      <c r="G3807" s="6">
        <v>0</v>
      </c>
      <c r="H3807" s="19">
        <v>1282.0909631520517</v>
      </c>
      <c r="I3807" s="19">
        <v>1282.0909631520517</v>
      </c>
      <c r="J3807" s="19">
        <v>98894.889158337261</v>
      </c>
      <c r="K3807" s="6" t="e">
        <v>#N/A</v>
      </c>
      <c r="L3807" s="6" t="e">
        <v>#N/A</v>
      </c>
    </row>
    <row r="3808" spans="1:12" x14ac:dyDescent="0.25">
      <c r="A3808">
        <v>1</v>
      </c>
      <c r="B3808" t="s">
        <v>11</v>
      </c>
      <c r="C3808">
        <v>23</v>
      </c>
      <c r="D3808">
        <v>11.0388</v>
      </c>
      <c r="E3808">
        <v>73.2898</v>
      </c>
      <c r="F3808" s="11">
        <v>0.52178433284259951</v>
      </c>
      <c r="G3808" s="6">
        <v>0</v>
      </c>
      <c r="H3808" s="19">
        <v>639.73198287068794</v>
      </c>
      <c r="I3808" s="19">
        <v>639.73198287068794</v>
      </c>
      <c r="J3808" s="19">
        <v>99534.621141207943</v>
      </c>
      <c r="K3808" s="6" t="e">
        <v>#N/A</v>
      </c>
      <c r="L3808" s="6" t="e">
        <v>#N/A</v>
      </c>
    </row>
    <row r="3809" spans="1:12" x14ac:dyDescent="0.25">
      <c r="A3809">
        <v>1</v>
      </c>
      <c r="B3809" t="s">
        <v>11</v>
      </c>
      <c r="C3809">
        <v>24</v>
      </c>
      <c r="D3809">
        <v>11.430400000000001</v>
      </c>
      <c r="E3809">
        <v>72.287499999999994</v>
      </c>
      <c r="F3809" s="11">
        <v>1.0760835701747382</v>
      </c>
      <c r="G3809" s="6">
        <v>0</v>
      </c>
      <c r="H3809" s="19">
        <v>1319.3287585545756</v>
      </c>
      <c r="I3809" s="19">
        <v>1319.3287585545756</v>
      </c>
      <c r="J3809" s="19">
        <v>100853.94989976252</v>
      </c>
      <c r="K3809" s="6" t="e">
        <v>#N/A</v>
      </c>
      <c r="L3809" s="6" t="e">
        <v>#N/A</v>
      </c>
    </row>
    <row r="3810" spans="1:12" x14ac:dyDescent="0.25">
      <c r="A3810">
        <v>1</v>
      </c>
      <c r="B3810" t="s">
        <v>11</v>
      </c>
      <c r="C3810">
        <v>25</v>
      </c>
      <c r="D3810">
        <v>13.2354</v>
      </c>
      <c r="E3810">
        <v>72.070800000000006</v>
      </c>
      <c r="F3810" s="11">
        <v>1.8179614654881973</v>
      </c>
      <c r="G3810" s="6">
        <v>0</v>
      </c>
      <c r="H3810" s="19">
        <v>2228.9057372868592</v>
      </c>
      <c r="I3810" s="19">
        <v>2228.9057372868592</v>
      </c>
      <c r="J3810" s="19">
        <v>103082.85563704938</v>
      </c>
      <c r="K3810" s="6" t="e">
        <v>#N/A</v>
      </c>
      <c r="L3810" s="6" t="e">
        <v>#N/A</v>
      </c>
    </row>
    <row r="3811" spans="1:12" x14ac:dyDescent="0.25">
      <c r="A3811">
        <v>1</v>
      </c>
      <c r="B3811" t="s">
        <v>11</v>
      </c>
      <c r="C3811">
        <v>26</v>
      </c>
      <c r="D3811">
        <v>14.965199999999999</v>
      </c>
      <c r="E3811">
        <v>72.138499999999993</v>
      </c>
      <c r="F3811" s="11">
        <v>1.73112429651946</v>
      </c>
      <c r="G3811" s="6">
        <v>6306</v>
      </c>
      <c r="H3811" s="19">
        <v>2122.4393089282194</v>
      </c>
      <c r="I3811" s="19">
        <v>8428.4393089282203</v>
      </c>
      <c r="J3811" s="19">
        <v>111511.2949459776</v>
      </c>
      <c r="K3811" s="6">
        <v>308311</v>
      </c>
      <c r="L3811" s="6">
        <v>314617</v>
      </c>
    </row>
    <row r="3812" spans="1:12" x14ac:dyDescent="0.25">
      <c r="A3812">
        <v>1</v>
      </c>
      <c r="B3812" t="s">
        <v>11</v>
      </c>
      <c r="C3812">
        <v>27</v>
      </c>
      <c r="D3812">
        <v>17.068300000000001</v>
      </c>
      <c r="E3812">
        <v>72.543000000000006</v>
      </c>
      <c r="F3812" s="11">
        <v>2.1416465301258323</v>
      </c>
      <c r="G3812" s="6">
        <v>0</v>
      </c>
      <c r="H3812" s="19">
        <v>2625.758757189099</v>
      </c>
      <c r="I3812" s="19">
        <v>2625.758757189099</v>
      </c>
      <c r="J3812" s="19">
        <v>114137.0537031667</v>
      </c>
      <c r="K3812" s="6" t="e">
        <v>#N/A</v>
      </c>
      <c r="L3812" s="6" t="e">
        <v>#N/A</v>
      </c>
    </row>
    <row r="3813" spans="1:12" x14ac:dyDescent="0.25">
      <c r="A3813">
        <v>1</v>
      </c>
      <c r="B3813" t="s">
        <v>11</v>
      </c>
      <c r="C3813">
        <v>28</v>
      </c>
      <c r="D3813">
        <v>18.357900000000001</v>
      </c>
      <c r="E3813">
        <v>74.843800000000002</v>
      </c>
      <c r="F3813" s="11">
        <v>2.637564937589211</v>
      </c>
      <c r="G3813" s="6">
        <v>0</v>
      </c>
      <c r="H3813" s="19">
        <v>3233.7779064423275</v>
      </c>
      <c r="I3813" s="19">
        <v>3233.7779064423275</v>
      </c>
      <c r="J3813" s="19">
        <v>117370.83160960903</v>
      </c>
      <c r="K3813" s="6" t="e">
        <v>#N/A</v>
      </c>
      <c r="L3813" s="6" t="e">
        <v>#N/A</v>
      </c>
    </row>
    <row r="3814" spans="1:12" x14ac:dyDescent="0.25">
      <c r="A3814">
        <v>1</v>
      </c>
      <c r="B3814" t="s">
        <v>11</v>
      </c>
      <c r="C3814">
        <v>29</v>
      </c>
      <c r="D3814">
        <v>20.9878</v>
      </c>
      <c r="E3814">
        <v>77.473200000000006</v>
      </c>
      <c r="F3814" s="11">
        <v>3.7188867111005166</v>
      </c>
      <c r="G3814" s="6">
        <v>0</v>
      </c>
      <c r="H3814" s="19">
        <v>4559.5289471473197</v>
      </c>
      <c r="I3814" s="19">
        <v>4559.5289471473197</v>
      </c>
      <c r="J3814" s="19">
        <v>121930.36055675635</v>
      </c>
      <c r="K3814" s="6" t="e">
        <v>#N/A</v>
      </c>
      <c r="L3814" s="6" t="e">
        <v>#N/A</v>
      </c>
    </row>
    <row r="3815" spans="1:12" x14ac:dyDescent="0.25">
      <c r="A3815">
        <v>1</v>
      </c>
      <c r="B3815" t="s">
        <v>11</v>
      </c>
      <c r="C3815">
        <v>30</v>
      </c>
      <c r="D3815">
        <v>23.128</v>
      </c>
      <c r="E3815">
        <v>78.811999999999998</v>
      </c>
      <c r="F3815" s="11">
        <v>2.5244487477467192</v>
      </c>
      <c r="G3815" s="6">
        <v>0</v>
      </c>
      <c r="H3815" s="19">
        <v>3095.0921700797844</v>
      </c>
      <c r="I3815" s="19">
        <v>3095.0921700797844</v>
      </c>
      <c r="J3815" s="19">
        <v>125025.45272683614</v>
      </c>
      <c r="K3815" s="6" t="e">
        <v>#N/A</v>
      </c>
      <c r="L3815" s="6" t="e">
        <v>#N/A</v>
      </c>
    </row>
    <row r="3816" spans="1:12" x14ac:dyDescent="0.25">
      <c r="A3816">
        <v>1</v>
      </c>
      <c r="B3816" t="s">
        <v>11</v>
      </c>
      <c r="C3816">
        <v>31</v>
      </c>
      <c r="D3816">
        <v>24.025099999999998</v>
      </c>
      <c r="E3816">
        <v>79.5989</v>
      </c>
      <c r="F3816" s="11">
        <v>1.1933147195941234</v>
      </c>
      <c r="G3816" s="6">
        <v>2401</v>
      </c>
      <c r="H3816" s="19">
        <v>1463.0596277121526</v>
      </c>
      <c r="I3816" s="19">
        <v>3864.0596277121526</v>
      </c>
      <c r="J3816" s="19">
        <v>128889.51235454829</v>
      </c>
      <c r="K3816" s="6">
        <v>332885</v>
      </c>
      <c r="L3816" s="6">
        <v>335286</v>
      </c>
    </row>
    <row r="3817" spans="1:12" x14ac:dyDescent="0.25">
      <c r="A3817">
        <v>1</v>
      </c>
      <c r="B3817" t="s">
        <v>11</v>
      </c>
      <c r="C3817">
        <v>32</v>
      </c>
      <c r="D3817">
        <v>20.733899999999998</v>
      </c>
      <c r="E3817">
        <v>78.542299999999997</v>
      </c>
      <c r="F3817" s="11">
        <v>3.4566459176490736</v>
      </c>
      <c r="G3817" s="6">
        <v>0</v>
      </c>
      <c r="H3817" s="19">
        <v>4238.0094759314579</v>
      </c>
      <c r="I3817" s="19">
        <v>4238.0094759314579</v>
      </c>
      <c r="J3817" s="19">
        <v>133127.52183047976</v>
      </c>
      <c r="K3817" s="6" t="e">
        <v>#N/A</v>
      </c>
      <c r="L3817" s="6" t="e">
        <v>#N/A</v>
      </c>
    </row>
    <row r="3818" spans="1:12" x14ac:dyDescent="0.25">
      <c r="A3818">
        <v>1</v>
      </c>
      <c r="B3818" t="s">
        <v>11</v>
      </c>
      <c r="C3818">
        <v>33</v>
      </c>
      <c r="D3818">
        <v>18.117799999999999</v>
      </c>
      <c r="E3818">
        <v>77.284700000000001</v>
      </c>
      <c r="F3818" s="11">
        <v>2.902677551847602</v>
      </c>
      <c r="G3818" s="6">
        <v>0</v>
      </c>
      <c r="H3818" s="19">
        <v>3558.8183642107556</v>
      </c>
      <c r="I3818" s="19">
        <v>3558.8183642107556</v>
      </c>
      <c r="J3818" s="19">
        <v>136686.34019469051</v>
      </c>
      <c r="K3818" s="6" t="e">
        <v>#N/A</v>
      </c>
      <c r="L3818" s="6" t="e">
        <v>#N/A</v>
      </c>
    </row>
    <row r="3819" spans="1:12" x14ac:dyDescent="0.25">
      <c r="A3819">
        <v>1</v>
      </c>
      <c r="B3819" t="s">
        <v>11</v>
      </c>
      <c r="C3819">
        <v>34</v>
      </c>
      <c r="D3819">
        <v>12.2987</v>
      </c>
      <c r="E3819">
        <v>77.1755</v>
      </c>
      <c r="F3819" s="11">
        <v>5.8201245218637707</v>
      </c>
      <c r="G3819" s="6">
        <v>1905</v>
      </c>
      <c r="H3819" s="19">
        <v>7135.7447254925428</v>
      </c>
      <c r="I3819" s="19">
        <v>9040.7447254925428</v>
      </c>
      <c r="J3819" s="19">
        <v>145727.08492018306</v>
      </c>
      <c r="K3819" s="6">
        <v>350270</v>
      </c>
      <c r="L3819" s="6">
        <v>352175</v>
      </c>
    </row>
    <row r="3820" spans="1:12" x14ac:dyDescent="0.25">
      <c r="A3820">
        <v>1</v>
      </c>
      <c r="B3820" t="s">
        <v>11</v>
      </c>
      <c r="C3820">
        <v>35</v>
      </c>
      <c r="D3820">
        <v>9.3059999999999992</v>
      </c>
      <c r="E3820">
        <v>77.028700000000001</v>
      </c>
      <c r="F3820" s="11">
        <v>2.9962983045751646</v>
      </c>
      <c r="G3820" s="6">
        <v>0</v>
      </c>
      <c r="H3820" s="19">
        <v>3673.6017833562996</v>
      </c>
      <c r="I3820" s="19">
        <v>3673.6017833562996</v>
      </c>
      <c r="J3820" s="19">
        <v>149400.68670353937</v>
      </c>
      <c r="K3820" s="6" t="e">
        <v>#N/A</v>
      </c>
      <c r="L3820" s="6" t="e">
        <v>#N/A</v>
      </c>
    </row>
    <row r="3821" spans="1:12" x14ac:dyDescent="0.25">
      <c r="A3821">
        <v>1</v>
      </c>
      <c r="B3821" t="s">
        <v>11</v>
      </c>
      <c r="C3821">
        <v>36</v>
      </c>
      <c r="D3821">
        <v>6.6860999999999997</v>
      </c>
      <c r="E3821">
        <v>77.185500000000005</v>
      </c>
      <c r="F3821" s="11">
        <v>2.6245880152892562</v>
      </c>
      <c r="G3821" s="6">
        <v>0</v>
      </c>
      <c r="H3821" s="19">
        <v>3217.8675930964246</v>
      </c>
      <c r="I3821" s="19">
        <v>3217.8675930964246</v>
      </c>
      <c r="J3821" s="19">
        <v>152618.55429663579</v>
      </c>
      <c r="K3821" s="6" t="e">
        <v>#N/A</v>
      </c>
      <c r="L3821" s="6" t="e">
        <v>#N/A</v>
      </c>
    </row>
    <row r="3822" spans="1:12" x14ac:dyDescent="0.25">
      <c r="A3822">
        <v>1</v>
      </c>
      <c r="B3822" t="s">
        <v>11</v>
      </c>
      <c r="C3822">
        <v>37</v>
      </c>
      <c r="D3822">
        <v>6.4664000000000001</v>
      </c>
      <c r="E3822">
        <v>78.063900000000004</v>
      </c>
      <c r="F3822" s="11">
        <v>0.90545825414537928</v>
      </c>
      <c r="G3822" s="6">
        <v>0</v>
      </c>
      <c r="H3822" s="19">
        <v>1110.1341452231577</v>
      </c>
      <c r="I3822" s="19">
        <v>1110.1341452231577</v>
      </c>
      <c r="J3822" s="19">
        <v>153728.68844185895</v>
      </c>
      <c r="K3822" s="6" t="e">
        <v>#N/A</v>
      </c>
      <c r="L3822" s="6" t="e">
        <v>#N/A</v>
      </c>
    </row>
    <row r="3823" spans="1:12" x14ac:dyDescent="0.25">
      <c r="A3823">
        <v>1</v>
      </c>
      <c r="B3823" t="s">
        <v>11</v>
      </c>
      <c r="C3823">
        <v>38</v>
      </c>
      <c r="D3823">
        <v>6.6547000000000001</v>
      </c>
      <c r="E3823">
        <v>79.146299999999997</v>
      </c>
      <c r="F3823" s="11">
        <v>1.0986567480336997</v>
      </c>
      <c r="G3823" s="6">
        <v>0</v>
      </c>
      <c r="H3823" s="19">
        <v>1347.0045297927327</v>
      </c>
      <c r="I3823" s="19">
        <v>1347.0045297927327</v>
      </c>
      <c r="J3823" s="19">
        <v>155075.69297165168</v>
      </c>
      <c r="K3823" s="6" t="e">
        <v>#N/A</v>
      </c>
      <c r="L3823" s="6" t="e">
        <v>#N/A</v>
      </c>
    </row>
    <row r="3824" spans="1:12" x14ac:dyDescent="0.25">
      <c r="A3824">
        <v>1</v>
      </c>
      <c r="B3824" t="s">
        <v>11</v>
      </c>
      <c r="C3824">
        <v>39</v>
      </c>
      <c r="D3824">
        <v>6.5728</v>
      </c>
      <c r="E3824">
        <v>84.269900000000007</v>
      </c>
      <c r="F3824" s="11">
        <v>5.1242545379791684</v>
      </c>
      <c r="G3824" s="6">
        <v>0</v>
      </c>
      <c r="H3824" s="19">
        <v>6282.5755968115946</v>
      </c>
      <c r="I3824" s="19">
        <v>6282.5755968115946</v>
      </c>
      <c r="J3824" s="19">
        <v>161358.26856846327</v>
      </c>
      <c r="K3824" s="6" t="e">
        <v>#N/A</v>
      </c>
      <c r="L3824" s="6" t="e">
        <v>#N/A</v>
      </c>
    </row>
    <row r="3825" spans="1:12" x14ac:dyDescent="0.25">
      <c r="A3825">
        <v>1</v>
      </c>
      <c r="B3825" t="s">
        <v>11</v>
      </c>
      <c r="C3825">
        <v>40</v>
      </c>
      <c r="D3825">
        <v>6.7142999999999997</v>
      </c>
      <c r="E3825">
        <v>85.478300000000004</v>
      </c>
      <c r="F3825" s="11">
        <v>1.2166564058928033</v>
      </c>
      <c r="G3825" s="6">
        <v>0</v>
      </c>
      <c r="H3825" s="19">
        <v>1491.677626221327</v>
      </c>
      <c r="I3825" s="19">
        <v>1491.677626221327</v>
      </c>
      <c r="J3825" s="19">
        <v>162849.9461946846</v>
      </c>
      <c r="K3825" s="6" t="e">
        <v>#N/A</v>
      </c>
      <c r="L3825" s="6" t="e">
        <v>#N/A</v>
      </c>
    </row>
    <row r="3826" spans="1:12" x14ac:dyDescent="0.25">
      <c r="A3826">
        <v>1</v>
      </c>
      <c r="B3826" t="s">
        <v>11</v>
      </c>
      <c r="C3826">
        <v>41</v>
      </c>
      <c r="D3826">
        <v>7.6988000000000003</v>
      </c>
      <c r="E3826">
        <v>86.322000000000003</v>
      </c>
      <c r="F3826" s="11">
        <v>1.2965608123030705</v>
      </c>
      <c r="G3826" s="6">
        <v>0</v>
      </c>
      <c r="H3826" s="19">
        <v>1589.6441636113361</v>
      </c>
      <c r="I3826" s="19">
        <v>1589.6441636113361</v>
      </c>
      <c r="J3826" s="19">
        <v>164439.59035829594</v>
      </c>
      <c r="K3826" s="6" t="e">
        <v>#N/A</v>
      </c>
      <c r="L3826" s="6" t="e">
        <v>#N/A</v>
      </c>
    </row>
    <row r="3827" spans="1:12" x14ac:dyDescent="0.25">
      <c r="A3827">
        <v>1</v>
      </c>
      <c r="B3827" t="s">
        <v>11</v>
      </c>
      <c r="C3827">
        <v>42</v>
      </c>
      <c r="D3827">
        <v>8.8048000000000002</v>
      </c>
      <c r="E3827">
        <v>86.776300000000006</v>
      </c>
      <c r="F3827" s="11">
        <v>1.1956690553828024</v>
      </c>
      <c r="G3827" s="6">
        <v>6809</v>
      </c>
      <c r="H3827" s="19">
        <v>1465.9461534424861</v>
      </c>
      <c r="I3827" s="19">
        <v>8274.9461534424863</v>
      </c>
      <c r="J3827" s="19">
        <v>172714.53651173844</v>
      </c>
      <c r="K3827" s="6">
        <v>374754</v>
      </c>
      <c r="L3827" s="6">
        <v>381563</v>
      </c>
    </row>
    <row r="3828" spans="1:12" x14ac:dyDescent="0.25">
      <c r="A3828">
        <v>1</v>
      </c>
      <c r="B3828" t="s">
        <v>11</v>
      </c>
      <c r="C3828">
        <v>43</v>
      </c>
      <c r="D3828">
        <v>7.8367000000000004</v>
      </c>
      <c r="E3828">
        <v>87.461299999999994</v>
      </c>
      <c r="F3828" s="11">
        <v>1.1859353312891825</v>
      </c>
      <c r="G3828" s="6">
        <v>0</v>
      </c>
      <c r="H3828" s="19">
        <v>1454.0121527008307</v>
      </c>
      <c r="I3828" s="19">
        <v>1454.0121527008307</v>
      </c>
      <c r="J3828" s="19">
        <v>174168.54866443927</v>
      </c>
      <c r="K3828" s="6" t="e">
        <v>#N/A</v>
      </c>
      <c r="L3828" s="6" t="e">
        <v>#N/A</v>
      </c>
    </row>
    <row r="3829" spans="1:12" x14ac:dyDescent="0.25">
      <c r="A3829">
        <v>1</v>
      </c>
      <c r="B3829" t="s">
        <v>11</v>
      </c>
      <c r="C3829">
        <v>44</v>
      </c>
      <c r="D3829">
        <v>7.2557</v>
      </c>
      <c r="E3829">
        <v>88.564999999999998</v>
      </c>
      <c r="F3829" s="11">
        <v>1.2472829229970273</v>
      </c>
      <c r="G3829" s="6">
        <v>0</v>
      </c>
      <c r="H3829" s="19">
        <v>1529.2271678274726</v>
      </c>
      <c r="I3829" s="19">
        <v>1529.2271678274726</v>
      </c>
      <c r="J3829" s="19">
        <v>175697.77583226675</v>
      </c>
      <c r="K3829" s="6" t="e">
        <v>#N/A</v>
      </c>
      <c r="L3829" s="6" t="e">
        <v>#N/A</v>
      </c>
    </row>
    <row r="3830" spans="1:12" x14ac:dyDescent="0.25">
      <c r="A3830">
        <v>1</v>
      </c>
      <c r="B3830" t="s">
        <v>11</v>
      </c>
      <c r="C3830">
        <v>45</v>
      </c>
      <c r="D3830">
        <v>7.9528999999999996</v>
      </c>
      <c r="E3830">
        <v>90.259100000000004</v>
      </c>
      <c r="F3830" s="11">
        <v>1.831955962898677</v>
      </c>
      <c r="G3830" s="6">
        <v>2321</v>
      </c>
      <c r="H3830" s="19">
        <v>2246.0636452848089</v>
      </c>
      <c r="I3830" s="19">
        <v>4567.0636452848084</v>
      </c>
      <c r="J3830" s="19">
        <v>180264.83947755155</v>
      </c>
      <c r="K3830" s="6">
        <v>389094</v>
      </c>
      <c r="L3830" s="6">
        <v>391415</v>
      </c>
    </row>
    <row r="3831" spans="1:12" x14ac:dyDescent="0.25">
      <c r="A3831">
        <v>1</v>
      </c>
      <c r="B3831" t="s">
        <v>11</v>
      </c>
      <c r="C3831">
        <v>46</v>
      </c>
      <c r="D3831">
        <v>6.8928000000000003</v>
      </c>
      <c r="E3831">
        <v>90.565299999999993</v>
      </c>
      <c r="F3831" s="11">
        <v>1.1034357480161645</v>
      </c>
      <c r="G3831" s="6">
        <v>0</v>
      </c>
      <c r="H3831" s="19">
        <v>1352.8638071655614</v>
      </c>
      <c r="I3831" s="19">
        <v>1352.8638071655614</v>
      </c>
      <c r="J3831" s="19">
        <v>181617.70328471711</v>
      </c>
      <c r="K3831" s="6" t="e">
        <v>#N/A</v>
      </c>
      <c r="L3831" s="6" t="e">
        <v>#N/A</v>
      </c>
    </row>
    <row r="3832" spans="1:12" x14ac:dyDescent="0.25">
      <c r="A3832">
        <v>1</v>
      </c>
      <c r="B3832" t="s">
        <v>11</v>
      </c>
      <c r="C3832">
        <v>47</v>
      </c>
      <c r="D3832">
        <v>5.9077999999999999</v>
      </c>
      <c r="E3832">
        <v>91.395700000000005</v>
      </c>
      <c r="F3832" s="11">
        <v>1.288328048285847</v>
      </c>
      <c r="G3832" s="6">
        <v>0</v>
      </c>
      <c r="H3832" s="19">
        <v>1579.5504100857131</v>
      </c>
      <c r="I3832" s="19">
        <v>1579.5504100857131</v>
      </c>
      <c r="J3832" s="19">
        <v>183197.25369480281</v>
      </c>
      <c r="K3832" s="6" t="e">
        <v>#N/A</v>
      </c>
      <c r="L3832" s="6" t="e">
        <v>#N/A</v>
      </c>
    </row>
    <row r="3833" spans="1:12" x14ac:dyDescent="0.25">
      <c r="A3833">
        <v>1</v>
      </c>
      <c r="B3833" t="s">
        <v>11</v>
      </c>
      <c r="C3833">
        <v>48</v>
      </c>
      <c r="D3833">
        <v>5.6510999999999996</v>
      </c>
      <c r="E3833">
        <v>93.252799999999993</v>
      </c>
      <c r="F3833" s="11">
        <v>1.8747573976384138</v>
      </c>
      <c r="G3833" s="6">
        <v>22971</v>
      </c>
      <c r="H3833" s="19">
        <v>2298.5402050285488</v>
      </c>
      <c r="I3833" s="19">
        <v>25269.540205028548</v>
      </c>
      <c r="J3833" s="19">
        <v>208466.79389983136</v>
      </c>
      <c r="K3833" s="6">
        <v>399457</v>
      </c>
      <c r="L3833" s="6">
        <v>422428</v>
      </c>
    </row>
    <row r="3834" spans="1:12" x14ac:dyDescent="0.25">
      <c r="A3834">
        <v>1</v>
      </c>
      <c r="B3834" t="s">
        <v>11</v>
      </c>
      <c r="C3834">
        <v>49</v>
      </c>
      <c r="D3834">
        <v>4.0053000000000001</v>
      </c>
      <c r="E3834">
        <v>93.215900000000005</v>
      </c>
      <c r="F3834" s="11">
        <v>1.6462136100761644</v>
      </c>
      <c r="G3834" s="6">
        <v>0</v>
      </c>
      <c r="H3834" s="19">
        <v>2018.3348381991859</v>
      </c>
      <c r="I3834" s="19">
        <v>2018.3348381991859</v>
      </c>
      <c r="J3834" s="19">
        <v>210485.12873803056</v>
      </c>
      <c r="K3834" s="6" t="e">
        <v>#N/A</v>
      </c>
      <c r="L3834" s="6" t="e">
        <v>#N/A</v>
      </c>
    </row>
    <row r="3835" spans="1:12" x14ac:dyDescent="0.25">
      <c r="A3835">
        <v>1</v>
      </c>
      <c r="B3835" t="s">
        <v>11</v>
      </c>
      <c r="C3835">
        <v>50</v>
      </c>
      <c r="D3835">
        <v>2.3424999999999998</v>
      </c>
      <c r="E3835">
        <v>93.985600000000005</v>
      </c>
      <c r="F3835" s="11">
        <v>1.8323050864962422</v>
      </c>
      <c r="G3835" s="6">
        <v>0</v>
      </c>
      <c r="H3835" s="19">
        <v>2246.4916871352043</v>
      </c>
      <c r="I3835" s="19">
        <v>2246.4916871352043</v>
      </c>
      <c r="J3835" s="19">
        <v>212731.62042516578</v>
      </c>
      <c r="K3835" s="6" t="e">
        <v>#N/A</v>
      </c>
      <c r="L3835" s="6" t="e">
        <v>#N/A</v>
      </c>
    </row>
    <row r="3836" spans="1:12" x14ac:dyDescent="0.25">
      <c r="A3836">
        <v>1</v>
      </c>
      <c r="B3836" t="s">
        <v>11</v>
      </c>
      <c r="C3836">
        <v>51</v>
      </c>
      <c r="D3836">
        <v>0.21779999999999999</v>
      </c>
      <c r="E3836">
        <v>94.464399999999998</v>
      </c>
      <c r="F3836" s="11">
        <v>2.1779806082699618</v>
      </c>
      <c r="G3836" s="6">
        <v>0</v>
      </c>
      <c r="H3836" s="19">
        <v>2670.3060354300774</v>
      </c>
      <c r="I3836" s="19">
        <v>2670.3060354300774</v>
      </c>
      <c r="J3836" s="19">
        <v>215401.92646059586</v>
      </c>
      <c r="K3836" s="6" t="e">
        <v>#N/A</v>
      </c>
      <c r="L3836" s="6" t="e">
        <v>#N/A</v>
      </c>
    </row>
    <row r="3837" spans="1:12" x14ac:dyDescent="0.25">
      <c r="A3837">
        <v>1</v>
      </c>
      <c r="B3837" t="s">
        <v>11</v>
      </c>
      <c r="C3837">
        <v>52</v>
      </c>
      <c r="D3837">
        <v>-0.52800000000000002</v>
      </c>
      <c r="E3837">
        <v>95.030900000000003</v>
      </c>
      <c r="F3837" s="11">
        <v>0.93655746753736668</v>
      </c>
      <c r="G3837" s="6">
        <v>0</v>
      </c>
      <c r="H3837" s="19">
        <v>1148.2632345742868</v>
      </c>
      <c r="I3837" s="19">
        <v>1148.2632345742868</v>
      </c>
      <c r="J3837" s="19">
        <v>216550.18969517015</v>
      </c>
      <c r="K3837" s="6" t="e">
        <v>#N/A</v>
      </c>
      <c r="L3837" s="6" t="e">
        <v>#N/A</v>
      </c>
    </row>
    <row r="3838" spans="1:12" x14ac:dyDescent="0.25">
      <c r="A3838">
        <v>1</v>
      </c>
      <c r="B3838" t="s">
        <v>11</v>
      </c>
      <c r="C3838">
        <v>53</v>
      </c>
      <c r="D3838">
        <v>-0.97409999999999997</v>
      </c>
      <c r="E3838">
        <v>95.846000000000004</v>
      </c>
      <c r="F3838" s="11">
        <v>0.92918955009190762</v>
      </c>
      <c r="G3838" s="6">
        <v>1603</v>
      </c>
      <c r="H3838" s="19">
        <v>1139.229823372895</v>
      </c>
      <c r="I3838" s="19">
        <v>2742.2298233728952</v>
      </c>
      <c r="J3838" s="19">
        <v>219292.41951854306</v>
      </c>
      <c r="K3838" s="6">
        <v>434140</v>
      </c>
      <c r="L3838" s="6">
        <v>435743</v>
      </c>
    </row>
    <row r="3839" spans="1:12" x14ac:dyDescent="0.25">
      <c r="A3839">
        <v>1</v>
      </c>
      <c r="B3839" t="s">
        <v>11</v>
      </c>
      <c r="C3839">
        <v>54</v>
      </c>
      <c r="D3839">
        <v>-1.7867</v>
      </c>
      <c r="E3839">
        <v>95.374499999999998</v>
      </c>
      <c r="F3839" s="11">
        <v>0.93948443840225782</v>
      </c>
      <c r="G3839" s="6">
        <v>0</v>
      </c>
      <c r="H3839" s="19">
        <v>1151.8518376758798</v>
      </c>
      <c r="I3839" s="19">
        <v>1151.8518376758798</v>
      </c>
      <c r="J3839" s="19">
        <v>220444.27135621893</v>
      </c>
      <c r="K3839" s="6" t="e">
        <v>#N/A</v>
      </c>
      <c r="L3839" s="6" t="e">
        <v>#N/A</v>
      </c>
    </row>
    <row r="3840" spans="1:12" x14ac:dyDescent="0.25">
      <c r="A3840">
        <v>1</v>
      </c>
      <c r="B3840" t="s">
        <v>11</v>
      </c>
      <c r="C3840">
        <v>55</v>
      </c>
      <c r="D3840">
        <v>-3.6002999999999998</v>
      </c>
      <c r="E3840">
        <v>95.097899999999996</v>
      </c>
      <c r="F3840" s="11">
        <v>1.8345714813001974</v>
      </c>
      <c r="G3840" s="6">
        <v>0</v>
      </c>
      <c r="H3840" s="19">
        <v>2249.2703931074657</v>
      </c>
      <c r="I3840" s="19">
        <v>2249.2703931074657</v>
      </c>
      <c r="J3840" s="19">
        <v>222693.5417493264</v>
      </c>
      <c r="K3840" s="6" t="e">
        <v>#N/A</v>
      </c>
      <c r="L3840" s="6" t="e">
        <v>#N/A</v>
      </c>
    </row>
    <row r="3841" spans="1:12" x14ac:dyDescent="0.25">
      <c r="A3841">
        <v>1</v>
      </c>
      <c r="B3841" t="s">
        <v>11</v>
      </c>
      <c r="C3841">
        <v>56</v>
      </c>
      <c r="D3841">
        <v>-5.3803000000000001</v>
      </c>
      <c r="E3841">
        <v>94.258300000000006</v>
      </c>
      <c r="F3841" s="11">
        <v>1.9680772749056334</v>
      </c>
      <c r="G3841" s="6">
        <v>0</v>
      </c>
      <c r="H3841" s="19">
        <v>2412.9547367952905</v>
      </c>
      <c r="I3841" s="19">
        <v>2412.9547367952905</v>
      </c>
      <c r="J3841" s="19">
        <v>225106.49648612167</v>
      </c>
      <c r="K3841" s="6" t="e">
        <v>#N/A</v>
      </c>
      <c r="L3841" s="6" t="e">
        <v>#N/A</v>
      </c>
    </row>
    <row r="3842" spans="1:12" x14ac:dyDescent="0.25">
      <c r="A3842">
        <v>1</v>
      </c>
      <c r="B3842" t="s">
        <v>11</v>
      </c>
      <c r="C3842">
        <v>57</v>
      </c>
      <c r="D3842">
        <v>-6.6654</v>
      </c>
      <c r="E3842">
        <v>93.468299999999999</v>
      </c>
      <c r="F3842" s="11">
        <v>1.5085032349981917</v>
      </c>
      <c r="G3842" s="6">
        <v>0</v>
      </c>
      <c r="H3842" s="19">
        <v>1849.495481082894</v>
      </c>
      <c r="I3842" s="19">
        <v>1849.495481082894</v>
      </c>
      <c r="J3842" s="19">
        <v>226955.99196720458</v>
      </c>
      <c r="K3842" s="6" t="e">
        <v>#N/A</v>
      </c>
      <c r="L3842" s="6" t="e">
        <v>#N/A</v>
      </c>
    </row>
    <row r="3843" spans="1:12" x14ac:dyDescent="0.25">
      <c r="A3843">
        <v>1</v>
      </c>
      <c r="B3843" t="s">
        <v>11</v>
      </c>
      <c r="C3843">
        <v>58</v>
      </c>
      <c r="D3843">
        <v>-7.7389000000000001</v>
      </c>
      <c r="E3843">
        <v>93.161600000000007</v>
      </c>
      <c r="F3843" s="11">
        <v>1.1164529278030468</v>
      </c>
      <c r="G3843" s="6">
        <v>6860</v>
      </c>
      <c r="H3843" s="19">
        <v>1368.8234780722742</v>
      </c>
      <c r="I3843" s="19">
        <v>8228.8234780722742</v>
      </c>
      <c r="J3843" s="19">
        <v>235184.81544527685</v>
      </c>
      <c r="K3843" s="6">
        <v>447654</v>
      </c>
      <c r="L3843" s="6">
        <v>454514</v>
      </c>
    </row>
    <row r="3844" spans="1:12" x14ac:dyDescent="0.25">
      <c r="A3844">
        <v>1</v>
      </c>
      <c r="B3844" t="s">
        <v>11</v>
      </c>
      <c r="C3844">
        <v>59</v>
      </c>
      <c r="D3844">
        <v>-7.6246</v>
      </c>
      <c r="E3844">
        <v>92.173699999999997</v>
      </c>
      <c r="F3844" s="11">
        <v>0.99449027144563895</v>
      </c>
      <c r="G3844" s="6">
        <v>0</v>
      </c>
      <c r="H3844" s="19">
        <v>1219.2915602344165</v>
      </c>
      <c r="I3844" s="19">
        <v>1219.2915602344165</v>
      </c>
      <c r="J3844" s="19">
        <v>236404.10700551127</v>
      </c>
      <c r="K3844" s="6" t="e">
        <v>#N/A</v>
      </c>
      <c r="L3844" s="6" t="e">
        <v>#N/A</v>
      </c>
    </row>
    <row r="3845" spans="1:12" x14ac:dyDescent="0.25">
      <c r="A3845">
        <v>1</v>
      </c>
      <c r="B3845" t="s">
        <v>11</v>
      </c>
      <c r="C3845">
        <v>60</v>
      </c>
      <c r="D3845">
        <v>-8.0086999999999993</v>
      </c>
      <c r="E3845">
        <v>91.491699999999994</v>
      </c>
      <c r="F3845" s="11">
        <v>0.78272396794783428</v>
      </c>
      <c r="G3845" s="6">
        <v>0</v>
      </c>
      <c r="H3845" s="19">
        <v>959.65617313145958</v>
      </c>
      <c r="I3845" s="19">
        <v>959.65617313145958</v>
      </c>
      <c r="J3845" s="19">
        <v>237363.76317864272</v>
      </c>
      <c r="K3845" s="6" t="e">
        <v>#N/A</v>
      </c>
      <c r="L3845" s="6" t="e">
        <v>#N/A</v>
      </c>
    </row>
    <row r="3846" spans="1:12" x14ac:dyDescent="0.25">
      <c r="A3846">
        <v>1</v>
      </c>
      <c r="B3846" t="s">
        <v>11</v>
      </c>
      <c r="C3846">
        <v>61</v>
      </c>
      <c r="D3846">
        <v>-8.9450000000000003</v>
      </c>
      <c r="E3846">
        <v>90.3232</v>
      </c>
      <c r="F3846" s="11">
        <v>1.4973476349866084</v>
      </c>
      <c r="G3846" s="6">
        <v>0</v>
      </c>
      <c r="H3846" s="19">
        <v>1835.8181940002341</v>
      </c>
      <c r="I3846" s="19">
        <v>1835.8181940002341</v>
      </c>
      <c r="J3846" s="19">
        <v>239199.58137264295</v>
      </c>
      <c r="K3846" s="6" t="e">
        <v>#N/A</v>
      </c>
      <c r="L3846" s="6" t="e">
        <v>#N/A</v>
      </c>
    </row>
    <row r="3847" spans="1:12" x14ac:dyDescent="0.25">
      <c r="A3847">
        <v>1</v>
      </c>
      <c r="B3847" t="s">
        <v>11</v>
      </c>
      <c r="C3847">
        <v>62</v>
      </c>
      <c r="D3847">
        <v>-9.8467000000000002</v>
      </c>
      <c r="E3847">
        <v>90.292599999999993</v>
      </c>
      <c r="F3847" s="11">
        <v>0.90221906984944644</v>
      </c>
      <c r="G3847" s="6">
        <v>3182</v>
      </c>
      <c r="H3847" s="19">
        <v>1106.1627538606926</v>
      </c>
      <c r="I3847" s="19">
        <v>4288.1627538606926</v>
      </c>
      <c r="J3847" s="19">
        <v>243487.74412650365</v>
      </c>
      <c r="K3847" s="6">
        <v>462105</v>
      </c>
      <c r="L3847" s="6">
        <v>465287</v>
      </c>
    </row>
    <row r="3848" spans="1:12" x14ac:dyDescent="0.25">
      <c r="A3848">
        <v>1</v>
      </c>
      <c r="B3848" t="s">
        <v>11</v>
      </c>
      <c r="C3848">
        <v>63</v>
      </c>
      <c r="D3848">
        <v>-9.5513999999999992</v>
      </c>
      <c r="E3848">
        <v>89.366600000000005</v>
      </c>
      <c r="F3848" s="11">
        <v>0.97194551802041751</v>
      </c>
      <c r="G3848" s="6">
        <v>0</v>
      </c>
      <c r="H3848" s="19">
        <v>1191.6506386807248</v>
      </c>
      <c r="I3848" s="19">
        <v>1191.6506386807248</v>
      </c>
      <c r="J3848" s="19">
        <v>244679.39476518438</v>
      </c>
      <c r="K3848" s="6" t="e">
        <v>#N/A</v>
      </c>
      <c r="L3848" s="6" t="e">
        <v>#N/A</v>
      </c>
    </row>
    <row r="3849" spans="1:12" x14ac:dyDescent="0.25">
      <c r="A3849">
        <v>1</v>
      </c>
      <c r="B3849" t="s">
        <v>11</v>
      </c>
      <c r="C3849">
        <v>64</v>
      </c>
      <c r="D3849">
        <v>-9.5716999999999999</v>
      </c>
      <c r="E3849">
        <v>88.089799999999997</v>
      </c>
      <c r="F3849" s="11">
        <v>1.2769613658995411</v>
      </c>
      <c r="G3849" s="6">
        <v>0</v>
      </c>
      <c r="H3849" s="19">
        <v>1565.6143261445989</v>
      </c>
      <c r="I3849" s="19">
        <v>1565.6143261445989</v>
      </c>
      <c r="J3849" s="19">
        <v>246245.00909132898</v>
      </c>
      <c r="K3849" s="6" t="e">
        <v>#N/A</v>
      </c>
      <c r="L3849" s="6" t="e">
        <v>#N/A</v>
      </c>
    </row>
    <row r="3850" spans="1:12" x14ac:dyDescent="0.25">
      <c r="A3850">
        <v>1</v>
      </c>
      <c r="B3850" t="s">
        <v>11</v>
      </c>
      <c r="C3850">
        <v>65</v>
      </c>
      <c r="D3850">
        <v>-9.9405000000000001</v>
      </c>
      <c r="E3850">
        <v>87.200999999999993</v>
      </c>
      <c r="F3850" s="11">
        <v>0.96227796400001087</v>
      </c>
      <c r="G3850" s="6">
        <v>0</v>
      </c>
      <c r="H3850" s="19">
        <v>1179.7977655419488</v>
      </c>
      <c r="I3850" s="19">
        <v>1179.7977655419488</v>
      </c>
      <c r="J3850" s="19">
        <v>247424.80685687091</v>
      </c>
      <c r="K3850" s="6" t="e">
        <v>#N/A</v>
      </c>
      <c r="L3850" s="6" t="e">
        <v>#N/A</v>
      </c>
    </row>
    <row r="3851" spans="1:12" x14ac:dyDescent="0.25">
      <c r="A3851">
        <v>1</v>
      </c>
      <c r="B3851" t="s">
        <v>11</v>
      </c>
      <c r="C3851">
        <v>66</v>
      </c>
      <c r="D3851">
        <v>-10.562200000000001</v>
      </c>
      <c r="E3851">
        <v>86.447599999999994</v>
      </c>
      <c r="F3851" s="11">
        <v>0.9767919174522276</v>
      </c>
      <c r="G3851" s="6">
        <v>4280</v>
      </c>
      <c r="H3851" s="19">
        <v>1197.592550929038</v>
      </c>
      <c r="I3851" s="19">
        <v>5477.5925509290382</v>
      </c>
      <c r="J3851" s="19">
        <v>252902.39940779994</v>
      </c>
      <c r="K3851" s="6">
        <v>469626</v>
      </c>
      <c r="L3851" s="6">
        <v>473906</v>
      </c>
    </row>
    <row r="3852" spans="1:12" x14ac:dyDescent="0.25">
      <c r="A3852">
        <v>1</v>
      </c>
      <c r="B3852" t="s">
        <v>11</v>
      </c>
      <c r="C3852">
        <v>67</v>
      </c>
      <c r="D3852">
        <v>-9.9102999999999994</v>
      </c>
      <c r="E3852">
        <v>84.992000000000004</v>
      </c>
      <c r="F3852" s="11">
        <v>1.5949122138851317</v>
      </c>
      <c r="G3852" s="6">
        <v>0</v>
      </c>
      <c r="H3852" s="19">
        <v>1955.4369283855076</v>
      </c>
      <c r="I3852" s="19">
        <v>1955.4369283855076</v>
      </c>
      <c r="J3852" s="19">
        <v>254857.83633618546</v>
      </c>
      <c r="K3852" s="6" t="e">
        <v>#N/A</v>
      </c>
      <c r="L3852" s="6" t="e">
        <v>#N/A</v>
      </c>
    </row>
    <row r="3853" spans="1:12" x14ac:dyDescent="0.25">
      <c r="A3853">
        <v>1</v>
      </c>
      <c r="B3853" t="s">
        <v>11</v>
      </c>
      <c r="C3853">
        <v>68</v>
      </c>
      <c r="D3853">
        <v>-9.907</v>
      </c>
      <c r="E3853">
        <v>83.569100000000006</v>
      </c>
      <c r="F3853" s="11">
        <v>1.4229038266868199</v>
      </c>
      <c r="G3853" s="6">
        <v>0</v>
      </c>
      <c r="H3853" s="19">
        <v>1744.5466051492992</v>
      </c>
      <c r="I3853" s="19">
        <v>1744.5466051492992</v>
      </c>
      <c r="J3853" s="19">
        <v>256602.38294133477</v>
      </c>
      <c r="K3853" s="6" t="e">
        <v>#N/A</v>
      </c>
      <c r="L3853" s="6" t="e">
        <v>#N/A</v>
      </c>
    </row>
    <row r="3854" spans="1:12" x14ac:dyDescent="0.25">
      <c r="A3854">
        <v>1</v>
      </c>
      <c r="B3854" t="s">
        <v>11</v>
      </c>
      <c r="C3854">
        <v>69</v>
      </c>
      <c r="D3854">
        <v>-9.7788000000000004</v>
      </c>
      <c r="E3854">
        <v>78.541899999999998</v>
      </c>
      <c r="F3854" s="11">
        <v>5.0288343659341255</v>
      </c>
      <c r="G3854" s="6">
        <v>0</v>
      </c>
      <c r="H3854" s="19">
        <v>6165.5860054689738</v>
      </c>
      <c r="I3854" s="19">
        <v>6165.5860054689738</v>
      </c>
      <c r="J3854" s="19">
        <v>262767.96894680377</v>
      </c>
      <c r="K3854" s="6" t="e">
        <v>#N/A</v>
      </c>
      <c r="L3854" s="6" t="e">
        <v>#N/A</v>
      </c>
    </row>
    <row r="3855" spans="1:12" x14ac:dyDescent="0.25">
      <c r="A3855">
        <v>1</v>
      </c>
      <c r="B3855" t="s">
        <v>11</v>
      </c>
      <c r="C3855">
        <v>70</v>
      </c>
      <c r="D3855">
        <v>-10.023199999999999</v>
      </c>
      <c r="E3855">
        <v>76.910600000000002</v>
      </c>
      <c r="F3855" s="11">
        <v>1.6495063049288372</v>
      </c>
      <c r="G3855" s="6">
        <v>0</v>
      </c>
      <c r="H3855" s="19">
        <v>2022.371836005565</v>
      </c>
      <c r="I3855" s="19">
        <v>2022.371836005565</v>
      </c>
      <c r="J3855" s="19">
        <v>264790.34078280936</v>
      </c>
      <c r="K3855" s="6" t="e">
        <v>#N/A</v>
      </c>
      <c r="L3855" s="6" t="e">
        <v>#N/A</v>
      </c>
    </row>
    <row r="3856" spans="1:12" x14ac:dyDescent="0.25">
      <c r="A3856">
        <v>1</v>
      </c>
      <c r="B3856" t="s">
        <v>11</v>
      </c>
      <c r="C3856">
        <v>71</v>
      </c>
      <c r="D3856">
        <v>-12.461499999999999</v>
      </c>
      <c r="E3856">
        <v>75.354200000000006</v>
      </c>
      <c r="F3856" s="11">
        <v>2.8926956027207544</v>
      </c>
      <c r="G3856" s="6">
        <v>0</v>
      </c>
      <c r="H3856" s="19">
        <v>3546.5800279750861</v>
      </c>
      <c r="I3856" s="19">
        <v>3546.5800279750861</v>
      </c>
      <c r="J3856" s="19">
        <v>268336.92081078445</v>
      </c>
      <c r="K3856" s="6" t="e">
        <v>#N/A</v>
      </c>
      <c r="L3856" s="6" t="e">
        <v>#N/A</v>
      </c>
    </row>
    <row r="3857" spans="1:12" x14ac:dyDescent="0.25">
      <c r="A3857">
        <v>1</v>
      </c>
      <c r="B3857" t="s">
        <v>11</v>
      </c>
      <c r="C3857">
        <v>72</v>
      </c>
      <c r="D3857">
        <v>-12.6411</v>
      </c>
      <c r="E3857">
        <v>72.930099999999996</v>
      </c>
      <c r="F3857" s="11">
        <v>2.4307441185776937</v>
      </c>
      <c r="G3857" s="6">
        <v>0</v>
      </c>
      <c r="H3857" s="19">
        <v>2980.2059144962036</v>
      </c>
      <c r="I3857" s="19">
        <v>2980.2059144962036</v>
      </c>
      <c r="J3857" s="19">
        <v>271317.12672528066</v>
      </c>
      <c r="K3857" s="6" t="e">
        <v>#N/A</v>
      </c>
      <c r="L3857" s="6" t="e">
        <v>#N/A</v>
      </c>
    </row>
    <row r="3858" spans="1:12" x14ac:dyDescent="0.25">
      <c r="A3858">
        <v>1</v>
      </c>
      <c r="B3858" t="s">
        <v>11</v>
      </c>
      <c r="C3858">
        <v>73</v>
      </c>
      <c r="D3858">
        <v>-12.059100000000001</v>
      </c>
      <c r="E3858">
        <v>74.924199999999999</v>
      </c>
      <c r="F3858" s="11">
        <v>2.0772960333086883</v>
      </c>
      <c r="G3858" s="6">
        <v>3257</v>
      </c>
      <c r="H3858" s="19">
        <v>2546.8620400276741</v>
      </c>
      <c r="I3858" s="19">
        <v>5803.8620400276741</v>
      </c>
      <c r="J3858" s="19">
        <v>277120.98876530834</v>
      </c>
      <c r="K3858" s="6">
        <v>495110</v>
      </c>
      <c r="L3858" s="6">
        <v>498367</v>
      </c>
    </row>
    <row r="3859" spans="1:12" x14ac:dyDescent="0.25">
      <c r="A3859">
        <v>1</v>
      </c>
      <c r="B3859" t="s">
        <v>11</v>
      </c>
      <c r="C3859">
        <v>74</v>
      </c>
      <c r="D3859">
        <v>-12.369</v>
      </c>
      <c r="E3859">
        <v>76.112799999999993</v>
      </c>
      <c r="F3859" s="11">
        <v>1.2283354468548016</v>
      </c>
      <c r="G3859" s="6">
        <v>0</v>
      </c>
      <c r="H3859" s="19">
        <v>1505.9966763774401</v>
      </c>
      <c r="I3859" s="19">
        <v>1505.9966763774401</v>
      </c>
      <c r="J3859" s="19">
        <v>278626.98544168577</v>
      </c>
      <c r="K3859" s="6" t="e">
        <v>#N/A</v>
      </c>
      <c r="L3859" s="6" t="e">
        <v>#N/A</v>
      </c>
    </row>
    <row r="3860" spans="1:12" x14ac:dyDescent="0.25">
      <c r="A3860">
        <v>1</v>
      </c>
      <c r="B3860" t="s">
        <v>11</v>
      </c>
      <c r="C3860">
        <v>75</v>
      </c>
      <c r="D3860">
        <v>-15.2684</v>
      </c>
      <c r="E3860">
        <v>77.441100000000006</v>
      </c>
      <c r="F3860" s="11">
        <v>3.1891850448037715</v>
      </c>
      <c r="G3860" s="6">
        <v>0</v>
      </c>
      <c r="H3860" s="19">
        <v>3910.0899433661425</v>
      </c>
      <c r="I3860" s="19">
        <v>3910.0899433661425</v>
      </c>
      <c r="J3860" s="19">
        <v>282537.0753850519</v>
      </c>
      <c r="K3860" s="6" t="e">
        <v>#N/A</v>
      </c>
      <c r="L3860" s="6" t="e">
        <v>#N/A</v>
      </c>
    </row>
    <row r="3861" spans="1:12" x14ac:dyDescent="0.25">
      <c r="A3861">
        <v>1</v>
      </c>
      <c r="B3861" t="s">
        <v>11</v>
      </c>
      <c r="C3861">
        <v>76</v>
      </c>
      <c r="D3861">
        <v>-16.169899999999998</v>
      </c>
      <c r="E3861">
        <v>79.266099999999994</v>
      </c>
      <c r="F3861" s="11">
        <v>2.0355164578062137</v>
      </c>
      <c r="G3861" s="6">
        <v>0</v>
      </c>
      <c r="H3861" s="19">
        <v>2495.6383274756217</v>
      </c>
      <c r="I3861" s="19">
        <v>2495.6383274756217</v>
      </c>
      <c r="J3861" s="19">
        <v>285032.71371252753</v>
      </c>
      <c r="K3861" s="6" t="e">
        <v>#N/A</v>
      </c>
      <c r="L3861" s="6" t="e">
        <v>#N/A</v>
      </c>
    </row>
    <row r="3862" spans="1:12" x14ac:dyDescent="0.25">
      <c r="A3862">
        <v>1</v>
      </c>
      <c r="B3862" t="s">
        <v>11</v>
      </c>
      <c r="C3862">
        <v>77</v>
      </c>
      <c r="D3862">
        <v>-17.828399999999998</v>
      </c>
      <c r="E3862">
        <v>81.678700000000006</v>
      </c>
      <c r="F3862" s="11">
        <v>2.9276716021439388</v>
      </c>
      <c r="G3862" s="6">
        <v>0</v>
      </c>
      <c r="H3862" s="19">
        <v>3589.4622382208031</v>
      </c>
      <c r="I3862" s="19">
        <v>3589.4622382208031</v>
      </c>
      <c r="J3862" s="19">
        <v>288622.17595074832</v>
      </c>
      <c r="K3862" s="6" t="e">
        <v>#N/A</v>
      </c>
      <c r="L3862" s="6" t="e">
        <v>#N/A</v>
      </c>
    </row>
    <row r="3863" spans="1:12" x14ac:dyDescent="0.25">
      <c r="A3863">
        <v>1</v>
      </c>
      <c r="B3863" t="s">
        <v>11</v>
      </c>
      <c r="C3863">
        <v>78</v>
      </c>
      <c r="D3863">
        <v>-21.402100000000001</v>
      </c>
      <c r="E3863">
        <v>82.669399999999996</v>
      </c>
      <c r="F3863" s="11">
        <v>3.7084792273922735</v>
      </c>
      <c r="G3863" s="6">
        <v>0</v>
      </c>
      <c r="H3863" s="19">
        <v>4546.768885623248</v>
      </c>
      <c r="I3863" s="19">
        <v>4546.768885623248</v>
      </c>
      <c r="J3863" s="19">
        <v>293168.94483637158</v>
      </c>
      <c r="K3863" s="6" t="e">
        <v>#N/A</v>
      </c>
      <c r="L3863" s="6" t="e">
        <v>#N/A</v>
      </c>
    </row>
    <row r="3864" spans="1:12" x14ac:dyDescent="0.25">
      <c r="A3864">
        <v>1</v>
      </c>
      <c r="B3864" t="s">
        <v>11</v>
      </c>
      <c r="C3864">
        <v>79</v>
      </c>
      <c r="D3864">
        <v>-20.4876</v>
      </c>
      <c r="E3864">
        <v>81.384100000000004</v>
      </c>
      <c r="F3864" s="11">
        <v>1.5774366358113978</v>
      </c>
      <c r="G3864" s="6">
        <v>0</v>
      </c>
      <c r="H3864" s="19">
        <v>1934.0110527713123</v>
      </c>
      <c r="I3864" s="19">
        <v>1934.0110527713123</v>
      </c>
      <c r="J3864" s="19">
        <v>295102.95588914288</v>
      </c>
      <c r="K3864" s="6" t="e">
        <v>#N/A</v>
      </c>
      <c r="L3864" s="6" t="e">
        <v>#N/A</v>
      </c>
    </row>
    <row r="3865" spans="1:12" x14ac:dyDescent="0.25">
      <c r="A3865">
        <v>1</v>
      </c>
      <c r="B3865" t="s">
        <v>11</v>
      </c>
      <c r="C3865">
        <v>80</v>
      </c>
      <c r="D3865">
        <v>-18.0517</v>
      </c>
      <c r="E3865">
        <v>81.134900000000002</v>
      </c>
      <c r="F3865" s="11">
        <v>2.4486137813056597</v>
      </c>
      <c r="G3865" s="6">
        <v>0</v>
      </c>
      <c r="H3865" s="19">
        <v>3002.1149563179715</v>
      </c>
      <c r="I3865" s="19">
        <v>3002.1149563179715</v>
      </c>
      <c r="J3865" s="19">
        <v>298105.07084546087</v>
      </c>
      <c r="K3865" s="6" t="e">
        <v>#N/A</v>
      </c>
      <c r="L3865" s="6" t="e">
        <v>#N/A</v>
      </c>
    </row>
    <row r="3866" spans="1:12" x14ac:dyDescent="0.25">
      <c r="A3866">
        <v>1</v>
      </c>
      <c r="B3866" t="s">
        <v>11</v>
      </c>
      <c r="C3866">
        <v>81</v>
      </c>
      <c r="D3866">
        <v>-16.030100000000001</v>
      </c>
      <c r="E3866">
        <v>79.946600000000004</v>
      </c>
      <c r="F3866" s="11">
        <v>2.3449783474480084</v>
      </c>
      <c r="G3866" s="6">
        <v>0</v>
      </c>
      <c r="H3866" s="19">
        <v>2875.0530699707274</v>
      </c>
      <c r="I3866" s="19">
        <v>2875.0530699707274</v>
      </c>
      <c r="J3866" s="19">
        <v>300980.12391543161</v>
      </c>
      <c r="K3866" s="6" t="e">
        <v>#N/A</v>
      </c>
      <c r="L3866" s="6" t="e">
        <v>#N/A</v>
      </c>
    </row>
    <row r="3867" spans="1:12" x14ac:dyDescent="0.25">
      <c r="A3867">
        <v>1</v>
      </c>
      <c r="B3867" t="s">
        <v>11</v>
      </c>
      <c r="C3867">
        <v>82</v>
      </c>
      <c r="D3867">
        <v>-13.3589</v>
      </c>
      <c r="E3867">
        <v>77.559700000000007</v>
      </c>
      <c r="F3867" s="11">
        <v>3.582262001864184</v>
      </c>
      <c r="G3867" s="6">
        <v>0</v>
      </c>
      <c r="H3867" s="19">
        <v>4392.0206671023234</v>
      </c>
      <c r="I3867" s="19">
        <v>4392.0206671023234</v>
      </c>
      <c r="J3867" s="19">
        <v>305372.14458253392</v>
      </c>
      <c r="K3867" s="6" t="e">
        <v>#N/A</v>
      </c>
      <c r="L3867" s="6" t="e">
        <v>#N/A</v>
      </c>
    </row>
    <row r="3868" spans="1:12" x14ac:dyDescent="0.25">
      <c r="A3868">
        <v>1</v>
      </c>
      <c r="B3868" t="s">
        <v>11</v>
      </c>
      <c r="C3868">
        <v>83</v>
      </c>
      <c r="D3868">
        <v>-10.783799999999999</v>
      </c>
      <c r="E3868">
        <v>74.178200000000004</v>
      </c>
      <c r="F3868" s="11">
        <v>4.2503743670410987</v>
      </c>
      <c r="G3868" s="6">
        <v>0</v>
      </c>
      <c r="H3868" s="19">
        <v>5211.1576577179176</v>
      </c>
      <c r="I3868" s="19">
        <v>5211.1576577179176</v>
      </c>
      <c r="J3868" s="19">
        <v>310583.30224025185</v>
      </c>
      <c r="K3868" s="6" t="e">
        <v>#N/A</v>
      </c>
      <c r="L3868" s="6" t="e">
        <v>#N/A</v>
      </c>
    </row>
    <row r="3869" spans="1:12" x14ac:dyDescent="0.25">
      <c r="A3869">
        <v>1</v>
      </c>
      <c r="B3869" t="s">
        <v>11</v>
      </c>
      <c r="C3869">
        <v>84</v>
      </c>
      <c r="D3869">
        <v>-9.4957999999999991</v>
      </c>
      <c r="E3869">
        <v>70.011300000000006</v>
      </c>
      <c r="F3869" s="11">
        <v>4.3614217418176828</v>
      </c>
      <c r="G3869" s="6">
        <v>0</v>
      </c>
      <c r="H3869" s="19">
        <v>5347.30693010291</v>
      </c>
      <c r="I3869" s="19">
        <v>5347.30693010291</v>
      </c>
      <c r="J3869" s="19">
        <v>315930.60917035479</v>
      </c>
      <c r="K3869" s="6" t="e">
        <v>#N/A</v>
      </c>
      <c r="L3869" s="6" t="e">
        <v>#N/A</v>
      </c>
    </row>
    <row r="3870" spans="1:12" x14ac:dyDescent="0.25">
      <c r="A3870">
        <v>1</v>
      </c>
      <c r="B3870" t="s">
        <v>11</v>
      </c>
      <c r="C3870">
        <v>85</v>
      </c>
      <c r="D3870">
        <v>-9.4957999999999991</v>
      </c>
      <c r="E3870">
        <v>66.132900000000006</v>
      </c>
      <c r="F3870" s="11">
        <v>3.8783999999999992</v>
      </c>
      <c r="G3870" s="6">
        <v>0</v>
      </c>
      <c r="H3870" s="19">
        <v>4755.0996957858652</v>
      </c>
      <c r="I3870" s="19">
        <v>4755.0996957858652</v>
      </c>
      <c r="J3870" s="19">
        <v>320685.70886614063</v>
      </c>
      <c r="K3870" s="6" t="e">
        <v>#N/A</v>
      </c>
      <c r="L3870" s="6" t="e">
        <v>#N/A</v>
      </c>
    </row>
    <row r="3871" spans="1:12" x14ac:dyDescent="0.25">
      <c r="A3871">
        <v>1</v>
      </c>
      <c r="B3871" t="s">
        <v>11</v>
      </c>
      <c r="C3871">
        <v>86</v>
      </c>
      <c r="D3871">
        <v>-9.2782999999999998</v>
      </c>
      <c r="E3871">
        <v>62.599699999999999</v>
      </c>
      <c r="F3871" s="11">
        <v>3.5398882030369343</v>
      </c>
      <c r="G3871" s="6">
        <v>0</v>
      </c>
      <c r="H3871" s="19">
        <v>4340.0684089771312</v>
      </c>
      <c r="I3871" s="19">
        <v>4340.0684089771312</v>
      </c>
      <c r="J3871" s="19">
        <v>325025.77727511775</v>
      </c>
      <c r="K3871" s="6" t="e">
        <v>#N/A</v>
      </c>
      <c r="L3871" s="6" t="e">
        <v>#N/A</v>
      </c>
    </row>
    <row r="3872" spans="1:12" x14ac:dyDescent="0.25">
      <c r="A3872">
        <v>1</v>
      </c>
      <c r="B3872" t="s">
        <v>11</v>
      </c>
      <c r="C3872">
        <v>87</v>
      </c>
      <c r="D3872">
        <v>-9.1755999999999993</v>
      </c>
      <c r="E3872">
        <v>56.2425</v>
      </c>
      <c r="F3872" s="11">
        <v>6.3580295005606873</v>
      </c>
      <c r="G3872" s="6">
        <v>0</v>
      </c>
      <c r="H3872" s="19">
        <v>7795.2413737401212</v>
      </c>
      <c r="I3872" s="19">
        <v>7795.2413737401212</v>
      </c>
      <c r="J3872" s="19">
        <v>332821.01864885789</v>
      </c>
      <c r="K3872" s="6" t="e">
        <v>#N/A</v>
      </c>
      <c r="L3872" s="6" t="e">
        <v>#N/A</v>
      </c>
    </row>
    <row r="3873" spans="1:12" x14ac:dyDescent="0.25">
      <c r="A3873">
        <v>1</v>
      </c>
      <c r="B3873" t="s">
        <v>11</v>
      </c>
      <c r="C3873">
        <v>88</v>
      </c>
      <c r="D3873">
        <v>-8.7444000000000006</v>
      </c>
      <c r="E3873">
        <v>51.381</v>
      </c>
      <c r="F3873" s="11">
        <v>4.8805855888407486</v>
      </c>
      <c r="G3873" s="6">
        <v>0</v>
      </c>
      <c r="H3873" s="19">
        <v>5983.8260748642551</v>
      </c>
      <c r="I3873" s="19">
        <v>5983.8260748642551</v>
      </c>
      <c r="J3873" s="19">
        <v>338804.84472372214</v>
      </c>
      <c r="K3873" s="6" t="e">
        <v>#N/A</v>
      </c>
      <c r="L3873" s="6" t="e">
        <v>#N/A</v>
      </c>
    </row>
    <row r="3874" spans="1:12" x14ac:dyDescent="0.25">
      <c r="A3874">
        <v>1</v>
      </c>
      <c r="B3874" t="s">
        <v>11</v>
      </c>
      <c r="C3874">
        <v>89</v>
      </c>
      <c r="D3874">
        <v>-8.2813999999999997</v>
      </c>
      <c r="E3874">
        <v>46.160299999999999</v>
      </c>
      <c r="F3874" s="11">
        <v>5.241190464961182</v>
      </c>
      <c r="G3874" s="6">
        <v>0</v>
      </c>
      <c r="H3874" s="19">
        <v>6425.9445094607827</v>
      </c>
      <c r="I3874" s="19">
        <v>6425.9445094607827</v>
      </c>
      <c r="J3874" s="19">
        <v>345230.78923318291</v>
      </c>
      <c r="K3874" s="6" t="e">
        <v>#N/A</v>
      </c>
      <c r="L3874" s="6" t="e">
        <v>#N/A</v>
      </c>
    </row>
    <row r="3875" spans="1:12" x14ac:dyDescent="0.25">
      <c r="A3875">
        <v>1</v>
      </c>
      <c r="B3875" t="s">
        <v>11</v>
      </c>
      <c r="C3875">
        <v>90</v>
      </c>
      <c r="D3875">
        <v>-6.7187000000000001</v>
      </c>
      <c r="E3875">
        <v>45.020099999999999</v>
      </c>
      <c r="F3875" s="11">
        <v>1.9344475516281125</v>
      </c>
      <c r="G3875" s="6">
        <v>0</v>
      </c>
      <c r="H3875" s="19">
        <v>2371.7231240358274</v>
      </c>
      <c r="I3875" s="19">
        <v>2371.7231240358274</v>
      </c>
      <c r="J3875" s="19">
        <v>347602.51235721871</v>
      </c>
      <c r="K3875" s="6" t="e">
        <v>#N/A</v>
      </c>
      <c r="L3875" s="6" t="e">
        <v>#N/A</v>
      </c>
    </row>
    <row r="3876" spans="1:12" x14ac:dyDescent="0.25">
      <c r="A3876">
        <v>1</v>
      </c>
      <c r="B3876" t="s">
        <v>11</v>
      </c>
      <c r="C3876">
        <v>91</v>
      </c>
      <c r="D3876">
        <v>-5.3085000000000004</v>
      </c>
      <c r="E3876">
        <v>44.886200000000002</v>
      </c>
      <c r="F3876" s="11">
        <v>1.4165427102632657</v>
      </c>
      <c r="G3876" s="6">
        <v>0</v>
      </c>
      <c r="H3876" s="19">
        <v>1736.7475790636709</v>
      </c>
      <c r="I3876" s="19">
        <v>1736.7475790636709</v>
      </c>
      <c r="J3876" s="19">
        <v>349339.25993628241</v>
      </c>
      <c r="K3876" s="6" t="e">
        <v>#N/A</v>
      </c>
      <c r="L3876" s="6" t="e">
        <v>#N/A</v>
      </c>
    </row>
    <row r="3877" spans="1:12" x14ac:dyDescent="0.25">
      <c r="A3877">
        <v>1</v>
      </c>
      <c r="B3877" t="s">
        <v>11</v>
      </c>
      <c r="C3877">
        <v>92</v>
      </c>
      <c r="D3877">
        <v>-4.6166</v>
      </c>
      <c r="E3877">
        <v>43.977200000000003</v>
      </c>
      <c r="F3877" s="11">
        <v>1.1423688589943262</v>
      </c>
      <c r="G3877" s="6">
        <v>0</v>
      </c>
      <c r="H3877" s="19">
        <v>1400.5976211528382</v>
      </c>
      <c r="I3877" s="19">
        <v>1400.5976211528382</v>
      </c>
      <c r="J3877" s="19">
        <v>350739.85755743523</v>
      </c>
      <c r="K3877" s="6" t="e">
        <v>#N/A</v>
      </c>
      <c r="L3877" s="6" t="e">
        <v>#N/A</v>
      </c>
    </row>
    <row r="3878" spans="1:12" x14ac:dyDescent="0.25">
      <c r="A3878">
        <v>1</v>
      </c>
      <c r="B3878" t="s">
        <v>11</v>
      </c>
      <c r="C3878">
        <v>93</v>
      </c>
      <c r="D3878">
        <v>-4.5453999999999999</v>
      </c>
      <c r="E3878">
        <v>43.247399999999999</v>
      </c>
      <c r="F3878" s="11">
        <v>0.73326494529604136</v>
      </c>
      <c r="G3878" s="6">
        <v>0</v>
      </c>
      <c r="H3878" s="19">
        <v>899.01709939862985</v>
      </c>
      <c r="I3878" s="19">
        <v>899.01709939862985</v>
      </c>
      <c r="J3878" s="19">
        <v>351638.87465683388</v>
      </c>
      <c r="K3878" s="6" t="e">
        <v>#N/A</v>
      </c>
      <c r="L3878" s="6" t="e">
        <v>#N/A</v>
      </c>
    </row>
    <row r="3879" spans="1:12" x14ac:dyDescent="0.25">
      <c r="A3879">
        <v>1</v>
      </c>
      <c r="B3879" t="s">
        <v>11</v>
      </c>
      <c r="C3879">
        <v>94</v>
      </c>
      <c r="D3879">
        <v>-3.5019999999999998</v>
      </c>
      <c r="E3879">
        <v>43.231099999999998</v>
      </c>
      <c r="F3879" s="11">
        <v>1.0435273115735879</v>
      </c>
      <c r="G3879" s="6">
        <v>19558</v>
      </c>
      <c r="H3879" s="19">
        <v>1279.4132636674428</v>
      </c>
      <c r="I3879" s="19">
        <v>20837.413263667444</v>
      </c>
      <c r="J3879" s="19">
        <v>372476.28792050132</v>
      </c>
      <c r="K3879" s="6">
        <v>566153</v>
      </c>
      <c r="L3879" s="6">
        <v>585711</v>
      </c>
    </row>
    <row r="3880" spans="1:12" x14ac:dyDescent="0.25">
      <c r="A3880">
        <v>1</v>
      </c>
      <c r="B3880" t="s">
        <v>11</v>
      </c>
      <c r="C3880">
        <v>95</v>
      </c>
      <c r="D3880">
        <v>-4.5498000000000003</v>
      </c>
      <c r="E3880">
        <v>43.105699999999999</v>
      </c>
      <c r="F3880" s="11">
        <v>1.0552772147639693</v>
      </c>
      <c r="G3880" s="6">
        <v>0</v>
      </c>
      <c r="H3880" s="19">
        <v>1293.8191942280082</v>
      </c>
      <c r="I3880" s="19">
        <v>1293.8191942280082</v>
      </c>
      <c r="J3880" s="19">
        <v>373770.1071147293</v>
      </c>
      <c r="K3880" s="6" t="e">
        <v>#N/A</v>
      </c>
      <c r="L3880" s="6" t="e">
        <v>#N/A</v>
      </c>
    </row>
    <row r="3881" spans="1:12" x14ac:dyDescent="0.25">
      <c r="A3881">
        <v>1</v>
      </c>
      <c r="B3881" t="s">
        <v>11</v>
      </c>
      <c r="C3881">
        <v>96</v>
      </c>
      <c r="D3881">
        <v>-4.5948000000000002</v>
      </c>
      <c r="E3881">
        <v>40.618099999999998</v>
      </c>
      <c r="F3881" s="11">
        <v>2.4880069855207405</v>
      </c>
      <c r="G3881" s="6">
        <v>0</v>
      </c>
      <c r="H3881" s="19">
        <v>3050.4128661207674</v>
      </c>
      <c r="I3881" s="19">
        <v>3050.4128661207674</v>
      </c>
      <c r="J3881" s="19">
        <v>376820.51998085005</v>
      </c>
      <c r="K3881" s="6" t="e">
        <v>#N/A</v>
      </c>
      <c r="L3881" s="6" t="e">
        <v>#N/A</v>
      </c>
    </row>
    <row r="3882" spans="1:12" x14ac:dyDescent="0.25">
      <c r="A3882">
        <v>1</v>
      </c>
      <c r="B3882" t="s">
        <v>11</v>
      </c>
      <c r="C3882">
        <v>97</v>
      </c>
      <c r="D3882">
        <v>-3.4729999999999999</v>
      </c>
      <c r="E3882">
        <v>35.082799999999999</v>
      </c>
      <c r="F3882" s="11">
        <v>5.6478297893969849</v>
      </c>
      <c r="G3882" s="6">
        <v>0</v>
      </c>
      <c r="H3882" s="19">
        <v>6924.5033295719777</v>
      </c>
      <c r="I3882" s="19">
        <v>6924.5033295719777</v>
      </c>
      <c r="J3882" s="19">
        <v>383745.02331042202</v>
      </c>
      <c r="K3882" s="6" t="e">
        <v>#N/A</v>
      </c>
      <c r="L3882" s="6" t="e">
        <v>#N/A</v>
      </c>
    </row>
    <row r="3883" spans="1:12" x14ac:dyDescent="0.25">
      <c r="A3883">
        <v>1</v>
      </c>
      <c r="B3883" t="s">
        <v>11</v>
      </c>
      <c r="C3883">
        <v>98</v>
      </c>
      <c r="D3883">
        <v>-3.1208999999999998</v>
      </c>
      <c r="E3883">
        <v>27.104900000000001</v>
      </c>
      <c r="F3883" s="11">
        <v>7.985666084929921</v>
      </c>
      <c r="G3883" s="6">
        <v>0</v>
      </c>
      <c r="H3883" s="19">
        <v>9790.7999100396501</v>
      </c>
      <c r="I3883" s="19">
        <v>9790.7999100396501</v>
      </c>
      <c r="J3883" s="19">
        <v>393535.82322046167</v>
      </c>
      <c r="K3883" s="6" t="e">
        <v>#N/A</v>
      </c>
      <c r="L3883" s="6" t="e">
        <v>#N/A</v>
      </c>
    </row>
    <row r="3884" spans="1:12" x14ac:dyDescent="0.25">
      <c r="A3884">
        <v>1</v>
      </c>
      <c r="B3884" t="s">
        <v>11</v>
      </c>
      <c r="C3884">
        <v>99</v>
      </c>
      <c r="D3884">
        <v>-2.6612</v>
      </c>
      <c r="E3884">
        <v>15.26</v>
      </c>
      <c r="F3884" s="11">
        <v>11.853817110956285</v>
      </c>
      <c r="G3884" s="6">
        <v>0</v>
      </c>
      <c r="H3884" s="19">
        <v>14533.33388464561</v>
      </c>
      <c r="I3884" s="19">
        <v>14533.33388464561</v>
      </c>
      <c r="J3884" s="19">
        <v>408069.15710510727</v>
      </c>
      <c r="K3884" s="6" t="e">
        <v>#N/A</v>
      </c>
      <c r="L3884" s="6" t="e">
        <v>#N/A</v>
      </c>
    </row>
    <row r="3885" spans="1:12" x14ac:dyDescent="0.25">
      <c r="A3885">
        <v>1</v>
      </c>
      <c r="B3885" t="s">
        <v>11</v>
      </c>
      <c r="C3885">
        <v>100</v>
      </c>
      <c r="D3885">
        <v>-2.6837</v>
      </c>
      <c r="E3885">
        <v>7.9069000000000003</v>
      </c>
      <c r="F3885" s="11">
        <v>7.3531344241758561</v>
      </c>
      <c r="G3885" s="6">
        <v>0</v>
      </c>
      <c r="H3885" s="19">
        <v>9015.2865262662945</v>
      </c>
      <c r="I3885" s="19">
        <v>9015.2865262662945</v>
      </c>
      <c r="J3885" s="19">
        <v>417084.44363137358</v>
      </c>
      <c r="K3885" s="6" t="e">
        <v>#N/A</v>
      </c>
      <c r="L3885" s="6" t="e">
        <v>#N/A</v>
      </c>
    </row>
    <row r="3886" spans="1:12" x14ac:dyDescent="0.25">
      <c r="A3886">
        <v>1</v>
      </c>
      <c r="B3886" t="s">
        <v>11</v>
      </c>
      <c r="C3886">
        <v>101</v>
      </c>
      <c r="D3886">
        <v>-1.7983</v>
      </c>
      <c r="E3886">
        <v>3.9422999999999999</v>
      </c>
      <c r="F3886" s="11">
        <v>4.0622636940504</v>
      </c>
      <c r="G3886" s="6">
        <v>0</v>
      </c>
      <c r="H3886" s="19">
        <v>4980.5251793989855</v>
      </c>
      <c r="I3886" s="19">
        <v>4980.5251793989855</v>
      </c>
      <c r="J3886" s="19">
        <v>422064.96881077258</v>
      </c>
      <c r="K3886" s="6" t="e">
        <v>#N/A</v>
      </c>
      <c r="L3886" s="6" t="e">
        <v>#N/A</v>
      </c>
    </row>
    <row r="3887" spans="1:12" x14ac:dyDescent="0.25">
      <c r="A3887">
        <v>1</v>
      </c>
      <c r="B3887" t="s">
        <v>11</v>
      </c>
      <c r="C3887">
        <v>102</v>
      </c>
      <c r="D3887">
        <v>-0.99570000000000003</v>
      </c>
      <c r="E3887">
        <v>-9.0200000000000002E-2</v>
      </c>
      <c r="F3887" s="11">
        <v>4.1115961632923046</v>
      </c>
      <c r="G3887" s="6">
        <v>0</v>
      </c>
      <c r="H3887" s="19">
        <v>5041.0090927355541</v>
      </c>
      <c r="I3887" s="19">
        <v>5041.0090927355541</v>
      </c>
      <c r="J3887" s="19">
        <v>427105.97790350812</v>
      </c>
      <c r="K3887" s="6" t="e">
        <v>#N/A</v>
      </c>
      <c r="L3887" s="6">
        <v>629986.97790350812</v>
      </c>
    </row>
    <row r="3888" spans="1:12" x14ac:dyDescent="0.25">
      <c r="A3888">
        <v>1</v>
      </c>
      <c r="B3888" t="s">
        <v>23</v>
      </c>
      <c r="C3888">
        <v>1</v>
      </c>
      <c r="D3888">
        <v>-1.0344</v>
      </c>
      <c r="E3888">
        <v>-9.06E-2</v>
      </c>
      <c r="F3888" s="11">
        <v>0</v>
      </c>
      <c r="G3888" s="6">
        <v>0</v>
      </c>
      <c r="H3888" s="19">
        <v>0</v>
      </c>
      <c r="I3888" s="19">
        <v>0</v>
      </c>
      <c r="J3888" s="19">
        <v>0</v>
      </c>
      <c r="K3888" s="6">
        <v>306414</v>
      </c>
      <c r="L3888" s="6" t="e">
        <v>#N/A</v>
      </c>
    </row>
    <row r="3889" spans="1:12" x14ac:dyDescent="0.25">
      <c r="A3889">
        <v>1</v>
      </c>
      <c r="B3889" t="s">
        <v>23</v>
      </c>
      <c r="C3889">
        <v>2</v>
      </c>
      <c r="D3889">
        <v>-1.1852</v>
      </c>
      <c r="E3889">
        <v>2.2976999999999999</v>
      </c>
      <c r="F3889" s="11">
        <v>2.3930561067388285</v>
      </c>
      <c r="G3889" s="6">
        <v>0</v>
      </c>
      <c r="H3889" s="19">
        <v>2872.6005892790317</v>
      </c>
      <c r="I3889" s="19">
        <v>2872.6005892790317</v>
      </c>
      <c r="J3889" s="19">
        <v>2872.6005892790317</v>
      </c>
      <c r="K3889" s="6" t="e">
        <v>#N/A</v>
      </c>
      <c r="L3889" s="6" t="e">
        <v>#N/A</v>
      </c>
    </row>
    <row r="3890" spans="1:12" x14ac:dyDescent="0.25">
      <c r="A3890">
        <v>1</v>
      </c>
      <c r="B3890" t="s">
        <v>23</v>
      </c>
      <c r="C3890">
        <v>3</v>
      </c>
      <c r="D3890">
        <v>-2.3475999999999999</v>
      </c>
      <c r="E3890">
        <v>4.4320000000000004</v>
      </c>
      <c r="F3890" s="11">
        <v>2.4303107311617587</v>
      </c>
      <c r="G3890" s="6">
        <v>0</v>
      </c>
      <c r="H3890" s="19">
        <v>2917.3206674123094</v>
      </c>
      <c r="I3890" s="19">
        <v>2917.3206674123094</v>
      </c>
      <c r="J3890" s="19">
        <v>5789.9212566913411</v>
      </c>
      <c r="K3890" s="6" t="e">
        <v>#N/A</v>
      </c>
      <c r="L3890" s="6" t="e">
        <v>#N/A</v>
      </c>
    </row>
    <row r="3891" spans="1:12" x14ac:dyDescent="0.25">
      <c r="A3891">
        <v>1</v>
      </c>
      <c r="B3891" t="s">
        <v>23</v>
      </c>
      <c r="C3891">
        <v>4</v>
      </c>
      <c r="D3891">
        <v>-2.46</v>
      </c>
      <c r="E3891">
        <v>8.7909000000000006</v>
      </c>
      <c r="F3891" s="11">
        <v>4.3603489504855002</v>
      </c>
      <c r="G3891" s="6">
        <v>0</v>
      </c>
      <c r="H3891" s="19">
        <v>5234.1192207550093</v>
      </c>
      <c r="I3891" s="19">
        <v>5234.1192207550093</v>
      </c>
      <c r="J3891" s="19">
        <v>11024.04047744635</v>
      </c>
      <c r="K3891" s="6" t="e">
        <v>#N/A</v>
      </c>
      <c r="L3891" s="6" t="e">
        <v>#N/A</v>
      </c>
    </row>
    <row r="3892" spans="1:12" x14ac:dyDescent="0.25">
      <c r="A3892">
        <v>1</v>
      </c>
      <c r="B3892" t="s">
        <v>23</v>
      </c>
      <c r="C3892">
        <v>5</v>
      </c>
      <c r="D3892">
        <v>-2.6233</v>
      </c>
      <c r="E3892">
        <v>12.2216</v>
      </c>
      <c r="F3892" s="11">
        <v>3.4345843096363202</v>
      </c>
      <c r="G3892" s="6">
        <v>0</v>
      </c>
      <c r="H3892" s="19">
        <v>4122.8406153983151</v>
      </c>
      <c r="I3892" s="19">
        <v>4122.8406153983151</v>
      </c>
      <c r="J3892" s="19">
        <v>15146.881092844666</v>
      </c>
      <c r="K3892" s="6" t="e">
        <v>#N/A</v>
      </c>
      <c r="L3892" s="6" t="e">
        <v>#N/A</v>
      </c>
    </row>
    <row r="3893" spans="1:12" x14ac:dyDescent="0.25">
      <c r="A3893">
        <v>1</v>
      </c>
      <c r="B3893" t="s">
        <v>23</v>
      </c>
      <c r="C3893">
        <v>6</v>
      </c>
      <c r="D3893">
        <v>-3.4878999999999998</v>
      </c>
      <c r="E3893">
        <v>13.486800000000001</v>
      </c>
      <c r="F3893" s="11">
        <v>1.5324047115563173</v>
      </c>
      <c r="G3893" s="6">
        <v>0</v>
      </c>
      <c r="H3893" s="19">
        <v>1839.4832720531203</v>
      </c>
      <c r="I3893" s="19">
        <v>1839.4832720531203</v>
      </c>
      <c r="J3893" s="19">
        <v>16986.364364897785</v>
      </c>
      <c r="K3893" s="6" t="e">
        <v>#N/A</v>
      </c>
      <c r="L3893" s="6" t="e">
        <v>#N/A</v>
      </c>
    </row>
    <row r="3894" spans="1:12" x14ac:dyDescent="0.25">
      <c r="A3894">
        <v>1</v>
      </c>
      <c r="B3894" t="s">
        <v>23</v>
      </c>
      <c r="C3894">
        <v>7</v>
      </c>
      <c r="D3894">
        <v>-5.6600999999999999</v>
      </c>
      <c r="E3894">
        <v>13.8874</v>
      </c>
      <c r="F3894" s="11">
        <v>2.2088307314051931</v>
      </c>
      <c r="G3894" s="6">
        <v>0</v>
      </c>
      <c r="H3894" s="19">
        <v>2651.4582933448446</v>
      </c>
      <c r="I3894" s="19">
        <v>2651.4582933448446</v>
      </c>
      <c r="J3894" s="19">
        <v>19637.822658242629</v>
      </c>
      <c r="K3894" s="6" t="e">
        <v>#N/A</v>
      </c>
      <c r="L3894" s="6" t="e">
        <v>#N/A</v>
      </c>
    </row>
    <row r="3895" spans="1:12" x14ac:dyDescent="0.25">
      <c r="A3895">
        <v>1</v>
      </c>
      <c r="B3895" t="s">
        <v>23</v>
      </c>
      <c r="C3895">
        <v>8</v>
      </c>
      <c r="D3895">
        <v>-7.6101000000000001</v>
      </c>
      <c r="E3895">
        <v>14.582700000000001</v>
      </c>
      <c r="F3895" s="11">
        <v>2.0702516972580902</v>
      </c>
      <c r="G3895" s="6">
        <v>0</v>
      </c>
      <c r="H3895" s="19">
        <v>2485.1094083221783</v>
      </c>
      <c r="I3895" s="19">
        <v>2485.1094083221783</v>
      </c>
      <c r="J3895" s="19">
        <v>22122.932066564808</v>
      </c>
      <c r="K3895" s="6" t="e">
        <v>#N/A</v>
      </c>
      <c r="L3895" s="6" t="e">
        <v>#N/A</v>
      </c>
    </row>
    <row r="3896" spans="1:12" x14ac:dyDescent="0.25">
      <c r="A3896">
        <v>1</v>
      </c>
      <c r="B3896" t="s">
        <v>23</v>
      </c>
      <c r="C3896">
        <v>9</v>
      </c>
      <c r="D3896">
        <v>-8.1487999999999996</v>
      </c>
      <c r="E3896">
        <v>17.073599999999999</v>
      </c>
      <c r="F3896" s="11">
        <v>2.5484859230531351</v>
      </c>
      <c r="G3896" s="6">
        <v>0</v>
      </c>
      <c r="H3896" s="19">
        <v>3059.1769844912887</v>
      </c>
      <c r="I3896" s="19">
        <v>3059.1769844912887</v>
      </c>
      <c r="J3896" s="19">
        <v>25182.109051056097</v>
      </c>
      <c r="K3896" s="6" t="e">
        <v>#N/A</v>
      </c>
      <c r="L3896" s="6" t="e">
        <v>#N/A</v>
      </c>
    </row>
    <row r="3897" spans="1:12" x14ac:dyDescent="0.25">
      <c r="A3897">
        <v>1</v>
      </c>
      <c r="B3897" t="s">
        <v>23</v>
      </c>
      <c r="C3897">
        <v>10</v>
      </c>
      <c r="D3897">
        <v>-8.4520999999999997</v>
      </c>
      <c r="E3897">
        <v>28.4526</v>
      </c>
      <c r="F3897" s="11">
        <v>11.383041416510792</v>
      </c>
      <c r="G3897" s="6">
        <v>0</v>
      </c>
      <c r="H3897" s="19">
        <v>13664.088939986226</v>
      </c>
      <c r="I3897" s="19">
        <v>13664.088939986226</v>
      </c>
      <c r="J3897" s="19">
        <v>38846.197991042325</v>
      </c>
      <c r="K3897" s="6" t="e">
        <v>#N/A</v>
      </c>
      <c r="L3897" s="6" t="e">
        <v>#N/A</v>
      </c>
    </row>
    <row r="3898" spans="1:12" x14ac:dyDescent="0.25">
      <c r="A3898">
        <v>1</v>
      </c>
      <c r="B3898" t="s">
        <v>23</v>
      </c>
      <c r="C3898">
        <v>11</v>
      </c>
      <c r="D3898">
        <v>-8.4628999999999994</v>
      </c>
      <c r="E3898">
        <v>35.159799999999997</v>
      </c>
      <c r="F3898" s="11">
        <v>6.7072086951279486</v>
      </c>
      <c r="G3898" s="6">
        <v>0</v>
      </c>
      <c r="H3898" s="19">
        <v>8051.2661595296022</v>
      </c>
      <c r="I3898" s="19">
        <v>8051.2661595296022</v>
      </c>
      <c r="J3898" s="19">
        <v>46897.464150571926</v>
      </c>
      <c r="K3898" s="6" t="e">
        <v>#N/A</v>
      </c>
      <c r="L3898" s="6" t="e">
        <v>#N/A</v>
      </c>
    </row>
    <row r="3899" spans="1:12" x14ac:dyDescent="0.25">
      <c r="A3899">
        <v>1</v>
      </c>
      <c r="B3899" t="s">
        <v>23</v>
      </c>
      <c r="C3899">
        <v>12</v>
      </c>
      <c r="D3899">
        <v>-8.6470000000000002</v>
      </c>
      <c r="E3899">
        <v>38.393700000000003</v>
      </c>
      <c r="F3899" s="11">
        <v>3.239135998997269</v>
      </c>
      <c r="G3899" s="6">
        <v>0</v>
      </c>
      <c r="H3899" s="19">
        <v>3888.2264202967867</v>
      </c>
      <c r="I3899" s="19">
        <v>3888.2264202967867</v>
      </c>
      <c r="J3899" s="19">
        <v>50785.690570868712</v>
      </c>
      <c r="K3899" s="6" t="e">
        <v>#N/A</v>
      </c>
      <c r="L3899" s="6" t="e">
        <v>#N/A</v>
      </c>
    </row>
    <row r="3900" spans="1:12" x14ac:dyDescent="0.25">
      <c r="A3900">
        <v>1</v>
      </c>
      <c r="B3900" t="s">
        <v>23</v>
      </c>
      <c r="C3900">
        <v>13</v>
      </c>
      <c r="D3900">
        <v>-8.8483999999999998</v>
      </c>
      <c r="E3900">
        <v>39.569600000000001</v>
      </c>
      <c r="F3900" s="11">
        <v>1.1930225354116311</v>
      </c>
      <c r="G3900" s="6">
        <v>0</v>
      </c>
      <c r="H3900" s="19">
        <v>1432.0923059831282</v>
      </c>
      <c r="I3900" s="19">
        <v>1432.0923059831282</v>
      </c>
      <c r="J3900" s="19">
        <v>52217.782876851837</v>
      </c>
      <c r="K3900" s="6" t="e">
        <v>#N/A</v>
      </c>
      <c r="L3900" s="6" t="e">
        <v>#N/A</v>
      </c>
    </row>
    <row r="3901" spans="1:12" x14ac:dyDescent="0.25">
      <c r="A3901">
        <v>1</v>
      </c>
      <c r="B3901" t="s">
        <v>23</v>
      </c>
      <c r="C3901">
        <v>14</v>
      </c>
      <c r="D3901">
        <v>-8.8091000000000008</v>
      </c>
      <c r="E3901">
        <v>41.013599999999997</v>
      </c>
      <c r="F3901" s="11">
        <v>1.4445346967103239</v>
      </c>
      <c r="G3901" s="6">
        <v>0</v>
      </c>
      <c r="H3901" s="19">
        <v>1734.0049860590068</v>
      </c>
      <c r="I3901" s="19">
        <v>1734.0049860590068</v>
      </c>
      <c r="J3901" s="19">
        <v>53951.787862910845</v>
      </c>
      <c r="K3901" s="6" t="e">
        <v>#N/A</v>
      </c>
      <c r="L3901" s="6" t="e">
        <v>#N/A</v>
      </c>
    </row>
    <row r="3902" spans="1:12" x14ac:dyDescent="0.25">
      <c r="A3902">
        <v>1</v>
      </c>
      <c r="B3902" t="s">
        <v>23</v>
      </c>
      <c r="C3902">
        <v>15</v>
      </c>
      <c r="D3902">
        <v>-8.8613</v>
      </c>
      <c r="E3902">
        <v>55.732799999999997</v>
      </c>
      <c r="F3902" s="11">
        <v>14.719292560445968</v>
      </c>
      <c r="G3902" s="6">
        <v>1459</v>
      </c>
      <c r="H3902" s="19">
        <v>17668.8914078696</v>
      </c>
      <c r="I3902" s="19">
        <v>19127.8914078696</v>
      </c>
      <c r="J3902" s="19">
        <v>73079.679270780442</v>
      </c>
      <c r="K3902" s="6">
        <v>384066</v>
      </c>
      <c r="L3902" s="6">
        <v>385525</v>
      </c>
    </row>
    <row r="3903" spans="1:12" x14ac:dyDescent="0.25">
      <c r="A3903">
        <v>1</v>
      </c>
      <c r="B3903" t="s">
        <v>23</v>
      </c>
      <c r="C3903">
        <v>16</v>
      </c>
      <c r="D3903">
        <v>-9.2929999999999993</v>
      </c>
      <c r="E3903">
        <v>59.530299999999997</v>
      </c>
      <c r="F3903" s="11">
        <v>3.8219590709477771</v>
      </c>
      <c r="G3903" s="6">
        <v>0</v>
      </c>
      <c r="H3903" s="19">
        <v>4587.8414001611782</v>
      </c>
      <c r="I3903" s="19">
        <v>4587.8414001611782</v>
      </c>
      <c r="J3903" s="19">
        <v>77667.520670941623</v>
      </c>
      <c r="K3903" s="6" t="e">
        <v>#N/A</v>
      </c>
      <c r="L3903" s="6" t="e">
        <v>#N/A</v>
      </c>
    </row>
    <row r="3904" spans="1:12" x14ac:dyDescent="0.25">
      <c r="A3904">
        <v>1</v>
      </c>
      <c r="B3904" t="s">
        <v>23</v>
      </c>
      <c r="C3904">
        <v>17</v>
      </c>
      <c r="D3904">
        <v>-9.0851000000000006</v>
      </c>
      <c r="E3904">
        <v>60.860500000000002</v>
      </c>
      <c r="F3904" s="11">
        <v>1.3463485618516524</v>
      </c>
      <c r="G3904" s="6">
        <v>2258</v>
      </c>
      <c r="H3904" s="19">
        <v>1616.1433328951716</v>
      </c>
      <c r="I3904" s="19">
        <v>3874.1433328951716</v>
      </c>
      <c r="J3904" s="19">
        <v>81541.664003836791</v>
      </c>
      <c r="K3904" s="6">
        <v>392318</v>
      </c>
      <c r="L3904" s="6">
        <v>394576</v>
      </c>
    </row>
    <row r="3905" spans="1:12" x14ac:dyDescent="0.25">
      <c r="A3905">
        <v>1</v>
      </c>
      <c r="B3905" t="s">
        <v>23</v>
      </c>
      <c r="C3905">
        <v>18</v>
      </c>
      <c r="D3905">
        <v>-9.2167999999999992</v>
      </c>
      <c r="E3905">
        <v>64.003799999999998</v>
      </c>
      <c r="F3905" s="11">
        <v>3.1460578157433754</v>
      </c>
      <c r="G3905" s="6">
        <v>0</v>
      </c>
      <c r="H3905" s="19">
        <v>3776.4963010943043</v>
      </c>
      <c r="I3905" s="19">
        <v>3776.4963010943043</v>
      </c>
      <c r="J3905" s="19">
        <v>85318.160304931094</v>
      </c>
      <c r="K3905" s="6" t="e">
        <v>#N/A</v>
      </c>
      <c r="L3905" s="6" t="e">
        <v>#N/A</v>
      </c>
    </row>
    <row r="3906" spans="1:12" x14ac:dyDescent="0.25">
      <c r="A3906">
        <v>1</v>
      </c>
      <c r="B3906" t="s">
        <v>23</v>
      </c>
      <c r="C3906">
        <v>19</v>
      </c>
      <c r="D3906">
        <v>-9.8341999999999992</v>
      </c>
      <c r="E3906">
        <v>65.094399999999993</v>
      </c>
      <c r="F3906" s="11">
        <v>1.2532322689749051</v>
      </c>
      <c r="G3906" s="6">
        <v>0</v>
      </c>
      <c r="H3906" s="19">
        <v>1504.3674672830009</v>
      </c>
      <c r="I3906" s="19">
        <v>1504.3674672830009</v>
      </c>
      <c r="J3906" s="19">
        <v>86822.527772214089</v>
      </c>
      <c r="K3906" s="6" t="e">
        <v>#N/A</v>
      </c>
      <c r="L3906" s="6" t="e">
        <v>#N/A</v>
      </c>
    </row>
    <row r="3907" spans="1:12" x14ac:dyDescent="0.25">
      <c r="A3907">
        <v>1</v>
      </c>
      <c r="B3907" t="s">
        <v>23</v>
      </c>
      <c r="C3907">
        <v>20</v>
      </c>
      <c r="D3907">
        <v>-11.5406</v>
      </c>
      <c r="E3907">
        <v>66.251499999999993</v>
      </c>
      <c r="F3907" s="11">
        <v>2.0617180626846148</v>
      </c>
      <c r="G3907" s="6">
        <v>0</v>
      </c>
      <c r="H3907" s="19">
        <v>2474.8657188259617</v>
      </c>
      <c r="I3907" s="19">
        <v>2474.8657188259617</v>
      </c>
      <c r="J3907" s="19">
        <v>89297.393491040057</v>
      </c>
      <c r="K3907" s="6" t="e">
        <v>#N/A</v>
      </c>
      <c r="L3907" s="6" t="e">
        <v>#N/A</v>
      </c>
    </row>
    <row r="3908" spans="1:12" x14ac:dyDescent="0.25">
      <c r="A3908">
        <v>1</v>
      </c>
      <c r="B3908" t="s">
        <v>23</v>
      </c>
      <c r="C3908">
        <v>21</v>
      </c>
      <c r="D3908">
        <v>-14.380800000000001</v>
      </c>
      <c r="E3908">
        <v>66.370900000000006</v>
      </c>
      <c r="F3908" s="11">
        <v>2.8427086379015365</v>
      </c>
      <c r="G3908" s="6">
        <v>2685</v>
      </c>
      <c r="H3908" s="19">
        <v>3412.3589853949707</v>
      </c>
      <c r="I3908" s="19">
        <v>6097.3589853949707</v>
      </c>
      <c r="J3908" s="19">
        <v>95394.752476435024</v>
      </c>
      <c r="K3908" s="6">
        <v>404538</v>
      </c>
      <c r="L3908" s="6">
        <v>407223</v>
      </c>
    </row>
    <row r="3909" spans="1:12" x14ac:dyDescent="0.25">
      <c r="A3909">
        <v>1</v>
      </c>
      <c r="B3909" t="s">
        <v>23</v>
      </c>
      <c r="C3909">
        <v>22</v>
      </c>
      <c r="D3909">
        <v>-20.687200000000001</v>
      </c>
      <c r="E3909">
        <v>66.529600000000002</v>
      </c>
      <c r="F3909" s="11">
        <v>6.3083965197187792</v>
      </c>
      <c r="G3909" s="6">
        <v>0</v>
      </c>
      <c r="H3909" s="19">
        <v>7572.5360174046637</v>
      </c>
      <c r="I3909" s="19">
        <v>7572.5360174046637</v>
      </c>
      <c r="J3909" s="19">
        <v>102967.28849383969</v>
      </c>
      <c r="K3909" s="6" t="e">
        <v>#N/A</v>
      </c>
      <c r="L3909" s="6" t="e">
        <v>#N/A</v>
      </c>
    </row>
    <row r="3910" spans="1:12" x14ac:dyDescent="0.25">
      <c r="A3910">
        <v>1</v>
      </c>
      <c r="B3910" t="s">
        <v>23</v>
      </c>
      <c r="C3910">
        <v>23</v>
      </c>
      <c r="D3910">
        <v>-24.687100000000001</v>
      </c>
      <c r="E3910">
        <v>66.192800000000005</v>
      </c>
      <c r="F3910" s="11">
        <v>4.0140545898131483</v>
      </c>
      <c r="G3910" s="6">
        <v>0</v>
      </c>
      <c r="H3910" s="19">
        <v>4818.4309375884968</v>
      </c>
      <c r="I3910" s="19">
        <v>4818.4309375884968</v>
      </c>
      <c r="J3910" s="19">
        <v>107785.71943142818</v>
      </c>
      <c r="K3910" s="6" t="e">
        <v>#N/A</v>
      </c>
      <c r="L3910" s="6" t="e">
        <v>#N/A</v>
      </c>
    </row>
    <row r="3911" spans="1:12" x14ac:dyDescent="0.25">
      <c r="A3911">
        <v>1</v>
      </c>
      <c r="B3911" t="s">
        <v>23</v>
      </c>
      <c r="C3911">
        <v>24</v>
      </c>
      <c r="D3911">
        <v>-25.011399999999998</v>
      </c>
      <c r="E3911">
        <v>66.922300000000007</v>
      </c>
      <c r="F3911" s="11">
        <v>0.79833623242340734</v>
      </c>
      <c r="G3911" s="6">
        <v>0</v>
      </c>
      <c r="H3911" s="19">
        <v>958.31481980065678</v>
      </c>
      <c r="I3911" s="19">
        <v>958.31481980065678</v>
      </c>
      <c r="J3911" s="19">
        <v>108744.03425122883</v>
      </c>
      <c r="K3911" s="6" t="e">
        <v>#N/A</v>
      </c>
      <c r="L3911" s="6" t="e">
        <v>#N/A</v>
      </c>
    </row>
    <row r="3912" spans="1:12" x14ac:dyDescent="0.25">
      <c r="A3912">
        <v>1</v>
      </c>
      <c r="B3912" t="s">
        <v>23</v>
      </c>
      <c r="C3912">
        <v>25</v>
      </c>
      <c r="D3912">
        <v>-25.556899999999999</v>
      </c>
      <c r="E3912">
        <v>70.476500000000001</v>
      </c>
      <c r="F3912" s="11">
        <v>3.5958181113621364</v>
      </c>
      <c r="G3912" s="6">
        <v>0</v>
      </c>
      <c r="H3912" s="19">
        <v>4316.3840565842629</v>
      </c>
      <c r="I3912" s="19">
        <v>4316.3840565842629</v>
      </c>
      <c r="J3912" s="19">
        <v>113060.4183078131</v>
      </c>
      <c r="K3912" s="6" t="e">
        <v>#N/A</v>
      </c>
      <c r="L3912" s="6" t="e">
        <v>#N/A</v>
      </c>
    </row>
    <row r="3913" spans="1:12" x14ac:dyDescent="0.25">
      <c r="A3913">
        <v>1</v>
      </c>
      <c r="B3913" t="s">
        <v>23</v>
      </c>
      <c r="C3913">
        <v>26</v>
      </c>
      <c r="D3913">
        <v>-25.501000000000001</v>
      </c>
      <c r="E3913">
        <v>72.065700000000007</v>
      </c>
      <c r="F3913" s="11">
        <v>1.5901828353997589</v>
      </c>
      <c r="G3913" s="6">
        <v>9712</v>
      </c>
      <c r="H3913" s="19">
        <v>1908.8395533925873</v>
      </c>
      <c r="I3913" s="19">
        <v>11620.839553392587</v>
      </c>
      <c r="J3913" s="19">
        <v>124681.2578612057</v>
      </c>
      <c r="K3913" s="6">
        <v>428210</v>
      </c>
      <c r="L3913" s="6">
        <v>437922</v>
      </c>
    </row>
    <row r="3914" spans="1:12" x14ac:dyDescent="0.25">
      <c r="A3914">
        <v>1</v>
      </c>
      <c r="B3914" t="s">
        <v>23</v>
      </c>
      <c r="C3914">
        <v>27</v>
      </c>
      <c r="D3914">
        <v>-26.004200000000001</v>
      </c>
      <c r="E3914">
        <v>74.648600000000002</v>
      </c>
      <c r="F3914" s="11">
        <v>2.6314601745038768</v>
      </c>
      <c r="G3914" s="6">
        <v>0</v>
      </c>
      <c r="H3914" s="19">
        <v>3158.7784451261605</v>
      </c>
      <c r="I3914" s="19">
        <v>3158.7784451261605</v>
      </c>
      <c r="J3914" s="19">
        <v>127840.03630633185</v>
      </c>
      <c r="K3914" s="6" t="e">
        <v>#N/A</v>
      </c>
      <c r="L3914" s="6" t="e">
        <v>#N/A</v>
      </c>
    </row>
    <row r="3915" spans="1:12" x14ac:dyDescent="0.25">
      <c r="A3915">
        <v>1</v>
      </c>
      <c r="B3915" t="s">
        <v>23</v>
      </c>
      <c r="C3915">
        <v>28</v>
      </c>
      <c r="D3915">
        <v>-26.162299999999998</v>
      </c>
      <c r="E3915">
        <v>77.543800000000005</v>
      </c>
      <c r="F3915" s="11">
        <v>2.8995135195408239</v>
      </c>
      <c r="G3915" s="6">
        <v>0</v>
      </c>
      <c r="H3915" s="19">
        <v>3480.5469965374737</v>
      </c>
      <c r="I3915" s="19">
        <v>3480.5469965374737</v>
      </c>
      <c r="J3915" s="19">
        <v>131320.58330286932</v>
      </c>
      <c r="K3915" s="6" t="e">
        <v>#N/A</v>
      </c>
      <c r="L3915" s="6" t="e">
        <v>#N/A</v>
      </c>
    </row>
    <row r="3916" spans="1:12" x14ac:dyDescent="0.25">
      <c r="A3916">
        <v>1</v>
      </c>
      <c r="B3916" t="s">
        <v>23</v>
      </c>
      <c r="C3916">
        <v>29</v>
      </c>
      <c r="D3916">
        <v>-25.640799999999999</v>
      </c>
      <c r="E3916">
        <v>78.531000000000006</v>
      </c>
      <c r="F3916" s="11">
        <v>1.1164793280665801</v>
      </c>
      <c r="G3916" s="6">
        <v>0</v>
      </c>
      <c r="H3916" s="19">
        <v>1340.210606299813</v>
      </c>
      <c r="I3916" s="19">
        <v>1340.210606299813</v>
      </c>
      <c r="J3916" s="19">
        <v>132660.79390916912</v>
      </c>
      <c r="K3916" s="6" t="e">
        <v>#N/A</v>
      </c>
      <c r="L3916" s="6" t="e">
        <v>#N/A</v>
      </c>
    </row>
    <row r="3917" spans="1:12" x14ac:dyDescent="0.25">
      <c r="A3917">
        <v>1</v>
      </c>
      <c r="B3917" t="s">
        <v>23</v>
      </c>
      <c r="C3917">
        <v>30</v>
      </c>
      <c r="D3917">
        <v>-25.3005</v>
      </c>
      <c r="E3917">
        <v>80.0809</v>
      </c>
      <c r="F3917" s="11">
        <v>1.5868188617482399</v>
      </c>
      <c r="G3917" s="6">
        <v>0</v>
      </c>
      <c r="H3917" s="19">
        <v>1904.801473104181</v>
      </c>
      <c r="I3917" s="19">
        <v>1904.801473104181</v>
      </c>
      <c r="J3917" s="19">
        <v>134565.59538227331</v>
      </c>
      <c r="K3917" s="6" t="e">
        <v>#N/A</v>
      </c>
      <c r="L3917" s="6" t="e">
        <v>#N/A</v>
      </c>
    </row>
    <row r="3918" spans="1:12" x14ac:dyDescent="0.25">
      <c r="A3918">
        <v>1</v>
      </c>
      <c r="B3918" t="s">
        <v>23</v>
      </c>
      <c r="C3918">
        <v>31</v>
      </c>
      <c r="D3918">
        <v>-23.595199999999998</v>
      </c>
      <c r="E3918">
        <v>81.134399999999999</v>
      </c>
      <c r="F3918" s="11">
        <v>2.0044725839980959</v>
      </c>
      <c r="G3918" s="6">
        <v>0</v>
      </c>
      <c r="H3918" s="19">
        <v>2406.1488193995824</v>
      </c>
      <c r="I3918" s="19">
        <v>2406.1488193995824</v>
      </c>
      <c r="J3918" s="19">
        <v>136971.7442016729</v>
      </c>
      <c r="K3918" s="6" t="e">
        <v>#N/A</v>
      </c>
      <c r="L3918" s="6" t="e">
        <v>#N/A</v>
      </c>
    </row>
    <row r="3919" spans="1:12" x14ac:dyDescent="0.25">
      <c r="A3919">
        <v>1</v>
      </c>
      <c r="B3919" t="s">
        <v>23</v>
      </c>
      <c r="C3919">
        <v>32</v>
      </c>
      <c r="D3919">
        <v>-20.8565</v>
      </c>
      <c r="E3919">
        <v>81.263900000000007</v>
      </c>
      <c r="F3919" s="11">
        <v>2.7417600077322577</v>
      </c>
      <c r="G3919" s="6">
        <v>0</v>
      </c>
      <c r="H3919" s="19">
        <v>3291.1812605206624</v>
      </c>
      <c r="I3919" s="19">
        <v>3291.1812605206624</v>
      </c>
      <c r="J3919" s="19">
        <v>140262.92546219355</v>
      </c>
      <c r="K3919" s="6" t="e">
        <v>#N/A</v>
      </c>
      <c r="L3919" s="6" t="e">
        <v>#N/A</v>
      </c>
    </row>
    <row r="3920" spans="1:12" x14ac:dyDescent="0.25">
      <c r="A3920">
        <v>1</v>
      </c>
      <c r="B3920" t="s">
        <v>23</v>
      </c>
      <c r="C3920">
        <v>33</v>
      </c>
      <c r="D3920">
        <v>-17.016100000000002</v>
      </c>
      <c r="E3920">
        <v>80.921599999999998</v>
      </c>
      <c r="F3920" s="11">
        <v>3.8556246510779544</v>
      </c>
      <c r="G3920" s="6">
        <v>0</v>
      </c>
      <c r="H3920" s="19">
        <v>4628.2532254619055</v>
      </c>
      <c r="I3920" s="19">
        <v>4628.2532254619055</v>
      </c>
      <c r="J3920" s="19">
        <v>144891.17868765545</v>
      </c>
      <c r="K3920" s="6" t="e">
        <v>#N/A</v>
      </c>
      <c r="L3920" s="6" t="e">
        <v>#N/A</v>
      </c>
    </row>
    <row r="3921" spans="1:12" x14ac:dyDescent="0.25">
      <c r="A3921">
        <v>1</v>
      </c>
      <c r="B3921" t="s">
        <v>23</v>
      </c>
      <c r="C3921">
        <v>34</v>
      </c>
      <c r="D3921">
        <v>-16.053000000000001</v>
      </c>
      <c r="E3921">
        <v>79.922200000000004</v>
      </c>
      <c r="F3921" s="11">
        <v>1.3879344256844377</v>
      </c>
      <c r="G3921" s="6">
        <v>0</v>
      </c>
      <c r="H3921" s="19">
        <v>1666.0625874481004</v>
      </c>
      <c r="I3921" s="19">
        <v>1666.0625874481004</v>
      </c>
      <c r="J3921" s="19">
        <v>146557.24127510356</v>
      </c>
      <c r="K3921" s="6" t="e">
        <v>#N/A</v>
      </c>
      <c r="L3921" s="6" t="e">
        <v>#N/A</v>
      </c>
    </row>
    <row r="3922" spans="1:12" x14ac:dyDescent="0.25">
      <c r="A3922">
        <v>1</v>
      </c>
      <c r="B3922" t="s">
        <v>23</v>
      </c>
      <c r="C3922">
        <v>35</v>
      </c>
      <c r="D3922">
        <v>-15.3203</v>
      </c>
      <c r="E3922">
        <v>77.6464</v>
      </c>
      <c r="F3922" s="11">
        <v>2.3908397959712859</v>
      </c>
      <c r="G3922" s="6">
        <v>0</v>
      </c>
      <c r="H3922" s="19">
        <v>2869.9401520252036</v>
      </c>
      <c r="I3922" s="19">
        <v>2869.9401520252036</v>
      </c>
      <c r="J3922" s="19">
        <v>149427.18142712876</v>
      </c>
      <c r="K3922" s="6" t="e">
        <v>#N/A</v>
      </c>
      <c r="L3922" s="6" t="e">
        <v>#N/A</v>
      </c>
    </row>
    <row r="3923" spans="1:12" x14ac:dyDescent="0.25">
      <c r="A3923">
        <v>1</v>
      </c>
      <c r="B3923" t="s">
        <v>23</v>
      </c>
      <c r="C3923">
        <v>36</v>
      </c>
      <c r="D3923">
        <v>-13.0205</v>
      </c>
      <c r="E3923">
        <v>77.1691</v>
      </c>
      <c r="F3923" s="11">
        <v>2.3488072143111269</v>
      </c>
      <c r="G3923" s="6">
        <v>0</v>
      </c>
      <c r="H3923" s="19">
        <v>2819.4846618652027</v>
      </c>
      <c r="I3923" s="19">
        <v>2819.4846618652027</v>
      </c>
      <c r="J3923" s="19">
        <v>152246.66608899395</v>
      </c>
      <c r="K3923" s="6" t="e">
        <v>#N/A</v>
      </c>
      <c r="L3923" s="6" t="e">
        <v>#N/A</v>
      </c>
    </row>
    <row r="3924" spans="1:12" x14ac:dyDescent="0.25">
      <c r="A3924">
        <v>1</v>
      </c>
      <c r="B3924" t="s">
        <v>23</v>
      </c>
      <c r="C3924">
        <v>37</v>
      </c>
      <c r="D3924">
        <v>-10.3584</v>
      </c>
      <c r="E3924">
        <v>77.081699999999998</v>
      </c>
      <c r="F3924" s="11">
        <v>2.66353433805536</v>
      </c>
      <c r="G3924" s="6">
        <v>0</v>
      </c>
      <c r="H3924" s="19">
        <v>3197.2799499003977</v>
      </c>
      <c r="I3924" s="19">
        <v>3197.2799499003977</v>
      </c>
      <c r="J3924" s="19">
        <v>155443.94603889436</v>
      </c>
      <c r="K3924" s="6" t="e">
        <v>#N/A</v>
      </c>
      <c r="L3924" s="6" t="e">
        <v>#N/A</v>
      </c>
    </row>
    <row r="3925" spans="1:12" x14ac:dyDescent="0.25">
      <c r="A3925">
        <v>1</v>
      </c>
      <c r="B3925" t="s">
        <v>23</v>
      </c>
      <c r="C3925">
        <v>38</v>
      </c>
      <c r="D3925">
        <v>-9.7039000000000009</v>
      </c>
      <c r="E3925">
        <v>78.240099999999998</v>
      </c>
      <c r="F3925" s="11">
        <v>1.3305114843547947</v>
      </c>
      <c r="G3925" s="6">
        <v>0</v>
      </c>
      <c r="H3925" s="19">
        <v>1597.1326636418173</v>
      </c>
      <c r="I3925" s="19">
        <v>1597.1326636418173</v>
      </c>
      <c r="J3925" s="19">
        <v>157041.07870253618</v>
      </c>
      <c r="K3925" s="6" t="e">
        <v>#N/A</v>
      </c>
      <c r="L3925" s="6" t="e">
        <v>#N/A</v>
      </c>
    </row>
    <row r="3926" spans="1:12" x14ac:dyDescent="0.25">
      <c r="A3926">
        <v>1</v>
      </c>
      <c r="B3926" t="s">
        <v>23</v>
      </c>
      <c r="C3926">
        <v>39</v>
      </c>
      <c r="D3926">
        <v>-9.6465999999999994</v>
      </c>
      <c r="E3926">
        <v>80.591099999999997</v>
      </c>
      <c r="F3926" s="11">
        <v>2.3516981715347733</v>
      </c>
      <c r="G3926" s="6">
        <v>0</v>
      </c>
      <c r="H3926" s="19">
        <v>2822.954937969821</v>
      </c>
      <c r="I3926" s="19">
        <v>2822.954937969821</v>
      </c>
      <c r="J3926" s="19">
        <v>159864.03364050601</v>
      </c>
      <c r="K3926" s="6" t="e">
        <v>#N/A</v>
      </c>
      <c r="L3926" s="6" t="e">
        <v>#N/A</v>
      </c>
    </row>
    <row r="3927" spans="1:12" x14ac:dyDescent="0.25">
      <c r="A3927">
        <v>1</v>
      </c>
      <c r="B3927" t="s">
        <v>23</v>
      </c>
      <c r="C3927">
        <v>40</v>
      </c>
      <c r="D3927">
        <v>-9.6973000000000003</v>
      </c>
      <c r="E3927">
        <v>84.455799999999996</v>
      </c>
      <c r="F3927" s="11">
        <v>3.8650325457879386</v>
      </c>
      <c r="G3927" s="6">
        <v>0</v>
      </c>
      <c r="H3927" s="19">
        <v>4639.5463680721741</v>
      </c>
      <c r="I3927" s="19">
        <v>4639.5463680721741</v>
      </c>
      <c r="J3927" s="19">
        <v>164503.5800085782</v>
      </c>
      <c r="K3927" s="6" t="e">
        <v>#N/A</v>
      </c>
      <c r="L3927" s="6" t="e">
        <v>#N/A</v>
      </c>
    </row>
    <row r="3928" spans="1:12" x14ac:dyDescent="0.25">
      <c r="A3928">
        <v>1</v>
      </c>
      <c r="B3928" t="s">
        <v>23</v>
      </c>
      <c r="C3928">
        <v>41</v>
      </c>
      <c r="D3928">
        <v>-9.7719000000000005</v>
      </c>
      <c r="E3928">
        <v>85.8827</v>
      </c>
      <c r="F3928" s="11">
        <v>1.4288487568668735</v>
      </c>
      <c r="G3928" s="6">
        <v>0</v>
      </c>
      <c r="H3928" s="19">
        <v>1715.1757409314882</v>
      </c>
      <c r="I3928" s="19">
        <v>1715.1757409314882</v>
      </c>
      <c r="J3928" s="19">
        <v>166218.75574950967</v>
      </c>
      <c r="K3928" s="6" t="e">
        <v>#N/A</v>
      </c>
      <c r="L3928" s="6" t="e">
        <v>#N/A</v>
      </c>
    </row>
    <row r="3929" spans="1:12" x14ac:dyDescent="0.25">
      <c r="A3929">
        <v>1</v>
      </c>
      <c r="B3929" t="s">
        <v>23</v>
      </c>
      <c r="C3929">
        <v>42</v>
      </c>
      <c r="D3929">
        <v>-10.223800000000001</v>
      </c>
      <c r="E3929">
        <v>86.234099999999998</v>
      </c>
      <c r="F3929" s="11">
        <v>0.57244700191371334</v>
      </c>
      <c r="G3929" s="6">
        <v>0</v>
      </c>
      <c r="H3929" s="19">
        <v>687.15964928598908</v>
      </c>
      <c r="I3929" s="19">
        <v>687.15964928598908</v>
      </c>
      <c r="J3929" s="19">
        <v>166905.91539879565</v>
      </c>
      <c r="K3929" s="6" t="e">
        <v>#N/A</v>
      </c>
      <c r="L3929" s="6" t="e">
        <v>#N/A</v>
      </c>
    </row>
    <row r="3930" spans="1:12" x14ac:dyDescent="0.25">
      <c r="A3930">
        <v>1</v>
      </c>
      <c r="B3930" t="s">
        <v>23</v>
      </c>
      <c r="C3930">
        <v>43</v>
      </c>
      <c r="D3930">
        <v>-10.800599999999999</v>
      </c>
      <c r="E3930">
        <v>86.490899999999996</v>
      </c>
      <c r="F3930" s="11">
        <v>0.63138298995142206</v>
      </c>
      <c r="G3930" s="6">
        <v>9091</v>
      </c>
      <c r="H3930" s="19">
        <v>757.90581921076341</v>
      </c>
      <c r="I3930" s="19">
        <v>9848.9058192107641</v>
      </c>
      <c r="J3930" s="19">
        <v>176754.82121800643</v>
      </c>
      <c r="K3930" s="6">
        <v>481107</v>
      </c>
      <c r="L3930" s="6">
        <v>490198</v>
      </c>
    </row>
    <row r="3931" spans="1:12" x14ac:dyDescent="0.25">
      <c r="A3931">
        <v>1</v>
      </c>
      <c r="B3931" t="s">
        <v>23</v>
      </c>
      <c r="C3931">
        <v>44</v>
      </c>
      <c r="D3931">
        <v>-9.7630999999999997</v>
      </c>
      <c r="E3931">
        <v>86.858099999999993</v>
      </c>
      <c r="F3931" s="11">
        <v>1.1005644415480618</v>
      </c>
      <c r="G3931" s="6">
        <v>0</v>
      </c>
      <c r="H3931" s="19">
        <v>1321.1065358759456</v>
      </c>
      <c r="I3931" s="19">
        <v>1321.1065358759456</v>
      </c>
      <c r="J3931" s="19">
        <v>178075.92775388237</v>
      </c>
      <c r="K3931" s="6" t="e">
        <v>#N/A</v>
      </c>
      <c r="L3931" s="6" t="e">
        <v>#N/A</v>
      </c>
    </row>
    <row r="3932" spans="1:12" x14ac:dyDescent="0.25">
      <c r="A3932">
        <v>1</v>
      </c>
      <c r="B3932" t="s">
        <v>23</v>
      </c>
      <c r="C3932">
        <v>45</v>
      </c>
      <c r="D3932">
        <v>-9.2324999999999999</v>
      </c>
      <c r="E3932">
        <v>87.509200000000007</v>
      </c>
      <c r="F3932" s="11">
        <v>0.83992116892004676</v>
      </c>
      <c r="G3932" s="6">
        <v>0</v>
      </c>
      <c r="H3932" s="19">
        <v>1008.2329611885614</v>
      </c>
      <c r="I3932" s="19">
        <v>1008.2329611885614</v>
      </c>
      <c r="J3932" s="19">
        <v>179084.16071507093</v>
      </c>
      <c r="K3932" s="6" t="e">
        <v>#N/A</v>
      </c>
      <c r="L3932" s="6" t="e">
        <v>#N/A</v>
      </c>
    </row>
    <row r="3933" spans="1:12" x14ac:dyDescent="0.25">
      <c r="A3933">
        <v>1</v>
      </c>
      <c r="B3933" t="s">
        <v>23</v>
      </c>
      <c r="C3933">
        <v>46</v>
      </c>
      <c r="D3933">
        <v>-9.1392000000000007</v>
      </c>
      <c r="E3933">
        <v>89.335899999999995</v>
      </c>
      <c r="F3933" s="11">
        <v>1.8290811299666172</v>
      </c>
      <c r="G3933" s="6">
        <v>0</v>
      </c>
      <c r="H3933" s="19">
        <v>2195.6106741440026</v>
      </c>
      <c r="I3933" s="19">
        <v>2195.6106741440026</v>
      </c>
      <c r="J3933" s="19">
        <v>181279.77138921493</v>
      </c>
      <c r="K3933" s="6" t="e">
        <v>#N/A</v>
      </c>
      <c r="L3933" s="6" t="e">
        <v>#N/A</v>
      </c>
    </row>
    <row r="3934" spans="1:12" x14ac:dyDescent="0.25">
      <c r="A3934">
        <v>1</v>
      </c>
      <c r="B3934" t="s">
        <v>23</v>
      </c>
      <c r="C3934">
        <v>47</v>
      </c>
      <c r="D3934">
        <v>-9.9795999999999996</v>
      </c>
      <c r="E3934">
        <v>90.189899999999994</v>
      </c>
      <c r="F3934" s="11">
        <v>1.1981603231621372</v>
      </c>
      <c r="G3934" s="6">
        <v>3380</v>
      </c>
      <c r="H3934" s="19">
        <v>1438.2596549550699</v>
      </c>
      <c r="I3934" s="19">
        <v>4818.2596549550699</v>
      </c>
      <c r="J3934" s="19">
        <v>186098.03104417</v>
      </c>
      <c r="K3934" s="6">
        <v>497298</v>
      </c>
      <c r="L3934" s="6">
        <v>500678</v>
      </c>
    </row>
    <row r="3935" spans="1:12" x14ac:dyDescent="0.25">
      <c r="A3935">
        <v>1</v>
      </c>
      <c r="B3935" t="s">
        <v>23</v>
      </c>
      <c r="C3935">
        <v>48</v>
      </c>
      <c r="D3935">
        <v>-8.7407000000000004</v>
      </c>
      <c r="E3935">
        <v>90.7774</v>
      </c>
      <c r="F3935" s="11">
        <v>1.3711416629947486</v>
      </c>
      <c r="G3935" s="6">
        <v>0</v>
      </c>
      <c r="H3935" s="19">
        <v>1645.9047232583794</v>
      </c>
      <c r="I3935" s="19">
        <v>1645.9047232583794</v>
      </c>
      <c r="J3935" s="19">
        <v>187743.93576742837</v>
      </c>
      <c r="K3935" s="6" t="e">
        <v>#N/A</v>
      </c>
      <c r="L3935" s="6" t="e">
        <v>#N/A</v>
      </c>
    </row>
    <row r="3936" spans="1:12" x14ac:dyDescent="0.25">
      <c r="A3936">
        <v>1</v>
      </c>
      <c r="B3936" t="s">
        <v>23</v>
      </c>
      <c r="C3936">
        <v>49</v>
      </c>
      <c r="D3936">
        <v>-8.0004000000000008</v>
      </c>
      <c r="E3936">
        <v>91.355400000000003</v>
      </c>
      <c r="F3936" s="11">
        <v>0.93921674282350975</v>
      </c>
      <c r="G3936" s="6">
        <v>0</v>
      </c>
      <c r="H3936" s="19">
        <v>1127.4263738731465</v>
      </c>
      <c r="I3936" s="19">
        <v>1127.4263738731465</v>
      </c>
      <c r="J3936" s="19">
        <v>188871.36214130151</v>
      </c>
      <c r="K3936" s="6" t="e">
        <v>#N/A</v>
      </c>
      <c r="L3936" s="6" t="e">
        <v>#N/A</v>
      </c>
    </row>
    <row r="3937" spans="1:12" x14ac:dyDescent="0.25">
      <c r="A3937">
        <v>1</v>
      </c>
      <c r="B3937" t="s">
        <v>23</v>
      </c>
      <c r="C3937">
        <v>50</v>
      </c>
      <c r="D3937">
        <v>-7.8699000000000003</v>
      </c>
      <c r="E3937">
        <v>91.969700000000003</v>
      </c>
      <c r="F3937" s="11">
        <v>0.62800855089719931</v>
      </c>
      <c r="G3937" s="6">
        <v>0</v>
      </c>
      <c r="H3937" s="19">
        <v>753.85517635773965</v>
      </c>
      <c r="I3937" s="19">
        <v>753.85517635773965</v>
      </c>
      <c r="J3937" s="19">
        <v>189625.21731765923</v>
      </c>
      <c r="K3937" s="6" t="e">
        <v>#N/A</v>
      </c>
      <c r="L3937" s="6" t="e">
        <v>#N/A</v>
      </c>
    </row>
    <row r="3938" spans="1:12" x14ac:dyDescent="0.25">
      <c r="A3938">
        <v>1</v>
      </c>
      <c r="B3938" t="s">
        <v>23</v>
      </c>
      <c r="C3938">
        <v>51</v>
      </c>
      <c r="D3938">
        <v>-7.7736000000000001</v>
      </c>
      <c r="E3938">
        <v>93.093900000000005</v>
      </c>
      <c r="F3938" s="11">
        <v>1.1283170343480615</v>
      </c>
      <c r="G3938" s="6">
        <v>1244</v>
      </c>
      <c r="H3938" s="19">
        <v>1354.4204703912305</v>
      </c>
      <c r="I3938" s="19">
        <v>2598.4204703912305</v>
      </c>
      <c r="J3938" s="19">
        <v>192223.63778805046</v>
      </c>
      <c r="K3938" s="6">
        <v>506453</v>
      </c>
      <c r="L3938" s="6">
        <v>507697</v>
      </c>
    </row>
    <row r="3939" spans="1:12" x14ac:dyDescent="0.25">
      <c r="A3939">
        <v>1</v>
      </c>
      <c r="B3939" t="s">
        <v>23</v>
      </c>
      <c r="C3939">
        <v>52</v>
      </c>
      <c r="D3939">
        <v>-6.8479000000000001</v>
      </c>
      <c r="E3939">
        <v>93.256200000000007</v>
      </c>
      <c r="F3939" s="11">
        <v>0.93982007852567218</v>
      </c>
      <c r="G3939" s="6">
        <v>0</v>
      </c>
      <c r="H3939" s="19">
        <v>1128.150612008928</v>
      </c>
      <c r="I3939" s="19">
        <v>1128.150612008928</v>
      </c>
      <c r="J3939" s="19">
        <v>193351.78840005939</v>
      </c>
      <c r="K3939" s="6" t="e">
        <v>#N/A</v>
      </c>
      <c r="L3939" s="6" t="e">
        <v>#N/A</v>
      </c>
    </row>
    <row r="3940" spans="1:12" x14ac:dyDescent="0.25">
      <c r="A3940">
        <v>1</v>
      </c>
      <c r="B3940" t="s">
        <v>23</v>
      </c>
      <c r="C3940">
        <v>53</v>
      </c>
      <c r="D3940">
        <v>-5.4968000000000004</v>
      </c>
      <c r="E3940">
        <v>93.668300000000002</v>
      </c>
      <c r="F3940" s="11">
        <v>1.4125500415914458</v>
      </c>
      <c r="G3940" s="6">
        <v>0</v>
      </c>
      <c r="H3940" s="19">
        <v>1695.6109263110366</v>
      </c>
      <c r="I3940" s="19">
        <v>1695.6109263110366</v>
      </c>
      <c r="J3940" s="19">
        <v>195047.39932637042</v>
      </c>
      <c r="K3940" s="6" t="e">
        <v>#N/A</v>
      </c>
      <c r="L3940" s="6" t="e">
        <v>#N/A</v>
      </c>
    </row>
    <row r="3941" spans="1:12" x14ac:dyDescent="0.25">
      <c r="A3941">
        <v>1</v>
      </c>
      <c r="B3941" t="s">
        <v>23</v>
      </c>
      <c r="C3941">
        <v>54</v>
      </c>
      <c r="D3941">
        <v>-5.1550000000000002</v>
      </c>
      <c r="E3941">
        <v>94.225700000000003</v>
      </c>
      <c r="F3941" s="11">
        <v>0.6538516651351447</v>
      </c>
      <c r="G3941" s="6">
        <v>0</v>
      </c>
      <c r="H3941" s="19">
        <v>784.87699192640787</v>
      </c>
      <c r="I3941" s="19">
        <v>784.87699192640787</v>
      </c>
      <c r="J3941" s="19">
        <v>195832.27631829682</v>
      </c>
      <c r="K3941" s="6" t="e">
        <v>#N/A</v>
      </c>
      <c r="L3941" s="6" t="e">
        <v>#N/A</v>
      </c>
    </row>
    <row r="3942" spans="1:12" x14ac:dyDescent="0.25">
      <c r="A3942">
        <v>1</v>
      </c>
      <c r="B3942" t="s">
        <v>23</v>
      </c>
      <c r="C3942">
        <v>55</v>
      </c>
      <c r="D3942">
        <v>-4.8662000000000001</v>
      </c>
      <c r="E3942">
        <v>95.273600000000002</v>
      </c>
      <c r="F3942" s="11">
        <v>1.0869681918069163</v>
      </c>
      <c r="G3942" s="6">
        <v>0</v>
      </c>
      <c r="H3942" s="19">
        <v>1304.7857338235337</v>
      </c>
      <c r="I3942" s="19">
        <v>1304.7857338235337</v>
      </c>
      <c r="J3942" s="19">
        <v>197137.06205212037</v>
      </c>
      <c r="K3942" s="6" t="e">
        <v>#N/A</v>
      </c>
      <c r="L3942" s="6" t="e">
        <v>#N/A</v>
      </c>
    </row>
    <row r="3943" spans="1:12" x14ac:dyDescent="0.25">
      <c r="A3943">
        <v>1</v>
      </c>
      <c r="B3943" t="s">
        <v>23</v>
      </c>
      <c r="C3943">
        <v>56</v>
      </c>
      <c r="D3943">
        <v>-3.8083</v>
      </c>
      <c r="E3943">
        <v>95.215599999999995</v>
      </c>
      <c r="F3943" s="11">
        <v>1.0594887493503651</v>
      </c>
      <c r="G3943" s="6">
        <v>0</v>
      </c>
      <c r="H3943" s="19">
        <v>1271.7996862455182</v>
      </c>
      <c r="I3943" s="19">
        <v>1271.7996862455182</v>
      </c>
      <c r="J3943" s="19">
        <v>198408.86173836587</v>
      </c>
      <c r="K3943" s="6" t="e">
        <v>#N/A</v>
      </c>
      <c r="L3943" s="6" t="e">
        <v>#N/A</v>
      </c>
    </row>
    <row r="3944" spans="1:12" x14ac:dyDescent="0.25">
      <c r="A3944">
        <v>1</v>
      </c>
      <c r="B3944" t="s">
        <v>23</v>
      </c>
      <c r="C3944">
        <v>57</v>
      </c>
      <c r="D3944">
        <v>-2.9756999999999998</v>
      </c>
      <c r="E3944">
        <v>95.006699999999995</v>
      </c>
      <c r="F3944" s="11">
        <v>0.85840664606001293</v>
      </c>
      <c r="G3944" s="6">
        <v>0</v>
      </c>
      <c r="H3944" s="19">
        <v>1030.4227428555428</v>
      </c>
      <c r="I3944" s="19">
        <v>1030.4227428555428</v>
      </c>
      <c r="J3944" s="19">
        <v>199439.2844812214</v>
      </c>
      <c r="K3944" s="6" t="e">
        <v>#N/A</v>
      </c>
      <c r="L3944" s="6" t="e">
        <v>#N/A</v>
      </c>
    </row>
    <row r="3945" spans="1:12" x14ac:dyDescent="0.25">
      <c r="A3945">
        <v>1</v>
      </c>
      <c r="B3945" t="s">
        <v>23</v>
      </c>
      <c r="C3945">
        <v>58</v>
      </c>
      <c r="D3945">
        <v>-1.7183999999999999</v>
      </c>
      <c r="E3945">
        <v>95.244500000000002</v>
      </c>
      <c r="F3945" s="11">
        <v>1.2795906103125338</v>
      </c>
      <c r="G3945" s="6">
        <v>0</v>
      </c>
      <c r="H3945" s="19">
        <v>1536.0077563032507</v>
      </c>
      <c r="I3945" s="19">
        <v>1536.0077563032507</v>
      </c>
      <c r="J3945" s="19">
        <v>200975.29223752464</v>
      </c>
      <c r="K3945" s="6" t="e">
        <v>#N/A</v>
      </c>
      <c r="L3945" s="6" t="e">
        <v>#N/A</v>
      </c>
    </row>
    <row r="3946" spans="1:12" x14ac:dyDescent="0.25">
      <c r="A3946">
        <v>1</v>
      </c>
      <c r="B3946" t="s">
        <v>23</v>
      </c>
      <c r="C3946">
        <v>59</v>
      </c>
      <c r="D3946">
        <v>-1.1466000000000001</v>
      </c>
      <c r="E3946">
        <v>95.9499</v>
      </c>
      <c r="F3946" s="11">
        <v>0.90804427204844818</v>
      </c>
      <c r="G3946" s="6">
        <v>8410</v>
      </c>
      <c r="H3946" s="19">
        <v>1090.0072520792344</v>
      </c>
      <c r="I3946" s="19">
        <v>9500.0072520792346</v>
      </c>
      <c r="J3946" s="19">
        <v>210475.29948960387</v>
      </c>
      <c r="K3946" s="6">
        <v>516674</v>
      </c>
      <c r="L3946" s="6">
        <v>525084</v>
      </c>
    </row>
    <row r="3947" spans="1:12" x14ac:dyDescent="0.25">
      <c r="A3947">
        <v>1</v>
      </c>
      <c r="B3947" t="s">
        <v>23</v>
      </c>
      <c r="C3947">
        <v>60</v>
      </c>
      <c r="D3947">
        <v>-0.20530000000000001</v>
      </c>
      <c r="E3947">
        <v>95.225499999999997</v>
      </c>
      <c r="F3947" s="11">
        <v>1.1877714637084038</v>
      </c>
      <c r="G3947" s="6">
        <v>0</v>
      </c>
      <c r="H3947" s="19">
        <v>1425.7889720886324</v>
      </c>
      <c r="I3947" s="19">
        <v>1425.7889720886324</v>
      </c>
      <c r="J3947" s="19">
        <v>211901.0884616925</v>
      </c>
      <c r="K3947" s="6" t="e">
        <v>#N/A</v>
      </c>
      <c r="L3947" s="6" t="e">
        <v>#N/A</v>
      </c>
    </row>
    <row r="3948" spans="1:12" x14ac:dyDescent="0.25">
      <c r="A3948">
        <v>1</v>
      </c>
      <c r="B3948" t="s">
        <v>23</v>
      </c>
      <c r="C3948">
        <v>61</v>
      </c>
      <c r="D3948">
        <v>0.95799999999999996</v>
      </c>
      <c r="E3948">
        <v>94.753</v>
      </c>
      <c r="F3948" s="11">
        <v>1.2555967266602748</v>
      </c>
      <c r="G3948" s="6">
        <v>0</v>
      </c>
      <c r="H3948" s="19">
        <v>1507.2057386136196</v>
      </c>
      <c r="I3948" s="19">
        <v>1507.2057386136196</v>
      </c>
      <c r="J3948" s="19">
        <v>213408.29420030612</v>
      </c>
      <c r="K3948" s="6" t="e">
        <v>#N/A</v>
      </c>
      <c r="L3948" s="6" t="e">
        <v>#N/A</v>
      </c>
    </row>
    <row r="3949" spans="1:12" x14ac:dyDescent="0.25">
      <c r="A3949">
        <v>1</v>
      </c>
      <c r="B3949" t="s">
        <v>23</v>
      </c>
      <c r="C3949">
        <v>62</v>
      </c>
      <c r="D3949">
        <v>2.3271999999999999</v>
      </c>
      <c r="E3949">
        <v>94.886300000000006</v>
      </c>
      <c r="F3949" s="11">
        <v>1.3756734823351076</v>
      </c>
      <c r="G3949" s="6">
        <v>8382</v>
      </c>
      <c r="H3949" s="19">
        <v>1651.3446738182356</v>
      </c>
      <c r="I3949" s="19">
        <v>10033.344673818236</v>
      </c>
      <c r="J3949" s="19">
        <v>223441.63887412436</v>
      </c>
      <c r="K3949" s="6">
        <v>529023</v>
      </c>
      <c r="L3949" s="6">
        <v>537405</v>
      </c>
    </row>
    <row r="3950" spans="1:12" x14ac:dyDescent="0.25">
      <c r="A3950">
        <v>1</v>
      </c>
      <c r="B3950" t="s">
        <v>23</v>
      </c>
      <c r="C3950">
        <v>63</v>
      </c>
      <c r="D3950">
        <v>3.2210999999999999</v>
      </c>
      <c r="E3950">
        <v>94.262799999999999</v>
      </c>
      <c r="F3950" s="11">
        <v>1.0898667166218119</v>
      </c>
      <c r="G3950" s="6">
        <v>0</v>
      </c>
      <c r="H3950" s="19">
        <v>1308.2650939889149</v>
      </c>
      <c r="I3950" s="19">
        <v>1308.2650939889149</v>
      </c>
      <c r="J3950" s="19">
        <v>224749.90396811327</v>
      </c>
      <c r="K3950" s="6" t="e">
        <v>#N/A</v>
      </c>
      <c r="L3950" s="6" t="e">
        <v>#N/A</v>
      </c>
    </row>
    <row r="3951" spans="1:12" x14ac:dyDescent="0.25">
      <c r="A3951">
        <v>1</v>
      </c>
      <c r="B3951" t="s">
        <v>23</v>
      </c>
      <c r="C3951">
        <v>64</v>
      </c>
      <c r="D3951">
        <v>3.9681000000000002</v>
      </c>
      <c r="E3951">
        <v>93.629499999999993</v>
      </c>
      <c r="F3951" s="11">
        <v>0.97932522177262826</v>
      </c>
      <c r="G3951" s="6">
        <v>0</v>
      </c>
      <c r="H3951" s="19">
        <v>1175.5721904045172</v>
      </c>
      <c r="I3951" s="19">
        <v>1175.5721904045172</v>
      </c>
      <c r="J3951" s="19">
        <v>225925.47615851779</v>
      </c>
      <c r="K3951" s="6" t="e">
        <v>#N/A</v>
      </c>
      <c r="L3951" s="6" t="e">
        <v>#N/A</v>
      </c>
    </row>
    <row r="3952" spans="1:12" x14ac:dyDescent="0.25">
      <c r="A3952">
        <v>1</v>
      </c>
      <c r="B3952" t="s">
        <v>23</v>
      </c>
      <c r="C3952">
        <v>65</v>
      </c>
      <c r="D3952">
        <v>5.1555999999999997</v>
      </c>
      <c r="E3952">
        <v>93.375500000000002</v>
      </c>
      <c r="F3952" s="11">
        <v>1.2143608401130177</v>
      </c>
      <c r="G3952" s="6">
        <v>6140</v>
      </c>
      <c r="H3952" s="19">
        <v>1457.7065932899775</v>
      </c>
      <c r="I3952" s="19">
        <v>7597.7065932899777</v>
      </c>
      <c r="J3952" s="19">
        <v>233523.18275180776</v>
      </c>
      <c r="K3952" s="6">
        <v>541369</v>
      </c>
      <c r="L3952" s="6">
        <v>547509</v>
      </c>
    </row>
    <row r="3953" spans="1:12" x14ac:dyDescent="0.25">
      <c r="A3953">
        <v>1</v>
      </c>
      <c r="B3953" t="s">
        <v>23</v>
      </c>
      <c r="C3953">
        <v>66</v>
      </c>
      <c r="D3953">
        <v>5.3116000000000003</v>
      </c>
      <c r="E3953">
        <v>93.943100000000001</v>
      </c>
      <c r="F3953" s="11">
        <v>0.58864739870316152</v>
      </c>
      <c r="G3953" s="6">
        <v>9551</v>
      </c>
      <c r="H3953" s="19">
        <v>706.60644338031648</v>
      </c>
      <c r="I3953" s="19">
        <v>10257.606443380317</v>
      </c>
      <c r="J3953" s="19">
        <v>243780.78919518809</v>
      </c>
      <c r="K3953" s="6">
        <v>548360</v>
      </c>
      <c r="L3953" s="6">
        <v>557911</v>
      </c>
    </row>
    <row r="3954" spans="1:12" x14ac:dyDescent="0.25">
      <c r="A3954">
        <v>1</v>
      </c>
      <c r="B3954" t="s">
        <v>23</v>
      </c>
      <c r="C3954">
        <v>67</v>
      </c>
      <c r="D3954">
        <v>5.7554999999999996</v>
      </c>
      <c r="E3954">
        <v>92.499499999999998</v>
      </c>
      <c r="F3954" s="11">
        <v>1.5103073097883124</v>
      </c>
      <c r="G3954" s="6">
        <v>0</v>
      </c>
      <c r="H3954" s="19">
        <v>1812.9577722282079</v>
      </c>
      <c r="I3954" s="19">
        <v>1812.9577722282079</v>
      </c>
      <c r="J3954" s="19">
        <v>245593.74696741629</v>
      </c>
      <c r="K3954" s="6" t="e">
        <v>#N/A</v>
      </c>
      <c r="L3954" s="6" t="e">
        <v>#N/A</v>
      </c>
    </row>
    <row r="3955" spans="1:12" x14ac:dyDescent="0.25">
      <c r="A3955">
        <v>1</v>
      </c>
      <c r="B3955" t="s">
        <v>23</v>
      </c>
      <c r="C3955">
        <v>68</v>
      </c>
      <c r="D3955">
        <v>6.0934999999999997</v>
      </c>
      <c r="E3955">
        <v>91.636700000000005</v>
      </c>
      <c r="F3955" s="11">
        <v>0.92664331865070271</v>
      </c>
      <c r="G3955" s="6">
        <v>0</v>
      </c>
      <c r="H3955" s="19">
        <v>1112.3333613915956</v>
      </c>
      <c r="I3955" s="19">
        <v>1112.3333613915956</v>
      </c>
      <c r="J3955" s="19">
        <v>246706.08032880788</v>
      </c>
      <c r="K3955" s="6" t="e">
        <v>#N/A</v>
      </c>
      <c r="L3955" s="6" t="e">
        <v>#N/A</v>
      </c>
    </row>
    <row r="3956" spans="1:12" x14ac:dyDescent="0.25">
      <c r="A3956">
        <v>1</v>
      </c>
      <c r="B3956" t="s">
        <v>23</v>
      </c>
      <c r="C3956">
        <v>69</v>
      </c>
      <c r="D3956">
        <v>6.7914000000000003</v>
      </c>
      <c r="E3956">
        <v>90.603099999999998</v>
      </c>
      <c r="F3956" s="11">
        <v>1.2471541083603161</v>
      </c>
      <c r="G3956" s="6">
        <v>0</v>
      </c>
      <c r="H3956" s="19">
        <v>1497.0713041408026</v>
      </c>
      <c r="I3956" s="19">
        <v>1497.0713041408026</v>
      </c>
      <c r="J3956" s="19">
        <v>248203.15163294869</v>
      </c>
      <c r="K3956" s="6" t="e">
        <v>#N/A</v>
      </c>
      <c r="L3956" s="6" t="e">
        <v>#N/A</v>
      </c>
    </row>
    <row r="3957" spans="1:12" x14ac:dyDescent="0.25">
      <c r="A3957">
        <v>1</v>
      </c>
      <c r="B3957" t="s">
        <v>23</v>
      </c>
      <c r="C3957">
        <v>70</v>
      </c>
      <c r="D3957">
        <v>7.0382999999999996</v>
      </c>
      <c r="E3957">
        <v>89.423100000000005</v>
      </c>
      <c r="F3957" s="11">
        <v>1.2055536528914763</v>
      </c>
      <c r="G3957" s="6">
        <v>0</v>
      </c>
      <c r="H3957" s="19">
        <v>1447.1345339340571</v>
      </c>
      <c r="I3957" s="19">
        <v>1447.1345339340571</v>
      </c>
      <c r="J3957" s="19">
        <v>249650.28616688275</v>
      </c>
      <c r="K3957" s="6" t="e">
        <v>#N/A</v>
      </c>
      <c r="L3957" s="6" t="e">
        <v>#N/A</v>
      </c>
    </row>
    <row r="3958" spans="1:12" x14ac:dyDescent="0.25">
      <c r="A3958">
        <v>1</v>
      </c>
      <c r="B3958" t="s">
        <v>23</v>
      </c>
      <c r="C3958">
        <v>71</v>
      </c>
      <c r="D3958">
        <v>7.6978</v>
      </c>
      <c r="E3958">
        <v>86.854200000000006</v>
      </c>
      <c r="F3958" s="11">
        <v>2.6522042643808557</v>
      </c>
      <c r="G3958" s="6">
        <v>0</v>
      </c>
      <c r="H3958" s="19">
        <v>3183.6794429075594</v>
      </c>
      <c r="I3958" s="19">
        <v>3183.6794429075594</v>
      </c>
      <c r="J3958" s="19">
        <v>252833.96560979032</v>
      </c>
      <c r="K3958" s="6" t="e">
        <v>#N/A</v>
      </c>
      <c r="L3958" s="6" t="e">
        <v>#N/A</v>
      </c>
    </row>
    <row r="3959" spans="1:12" x14ac:dyDescent="0.25">
      <c r="A3959">
        <v>1</v>
      </c>
      <c r="B3959" t="s">
        <v>23</v>
      </c>
      <c r="C3959">
        <v>72</v>
      </c>
      <c r="D3959">
        <v>7.8409000000000004</v>
      </c>
      <c r="E3959">
        <v>84.187399999999997</v>
      </c>
      <c r="F3959" s="11">
        <v>2.6706366001386352</v>
      </c>
      <c r="G3959" s="6">
        <v>0</v>
      </c>
      <c r="H3959" s="19">
        <v>3205.8054341914594</v>
      </c>
      <c r="I3959" s="19">
        <v>3205.8054341914594</v>
      </c>
      <c r="J3959" s="19">
        <v>256039.77104398177</v>
      </c>
      <c r="K3959" s="6" t="e">
        <v>#N/A</v>
      </c>
      <c r="L3959" s="6" t="e">
        <v>#N/A</v>
      </c>
    </row>
    <row r="3960" spans="1:12" x14ac:dyDescent="0.25">
      <c r="A3960">
        <v>1</v>
      </c>
      <c r="B3960" t="s">
        <v>23</v>
      </c>
      <c r="C3960">
        <v>73</v>
      </c>
      <c r="D3960">
        <v>7.7603</v>
      </c>
      <c r="E3960">
        <v>81.030799999999999</v>
      </c>
      <c r="F3960" s="11">
        <v>3.1576288445604215</v>
      </c>
      <c r="G3960" s="6">
        <v>0</v>
      </c>
      <c r="H3960" s="19">
        <v>3790.3860482276086</v>
      </c>
      <c r="I3960" s="19">
        <v>3790.3860482276086</v>
      </c>
      <c r="J3960" s="19">
        <v>259830.15709220938</v>
      </c>
      <c r="K3960" s="6" t="e">
        <v>#N/A</v>
      </c>
      <c r="L3960" s="6" t="e">
        <v>#N/A</v>
      </c>
    </row>
    <row r="3961" spans="1:12" x14ac:dyDescent="0.25">
      <c r="A3961">
        <v>1</v>
      </c>
      <c r="B3961" t="s">
        <v>23</v>
      </c>
      <c r="C3961">
        <v>74</v>
      </c>
      <c r="D3961">
        <v>7.2455999999999996</v>
      </c>
      <c r="E3961">
        <v>78.5655</v>
      </c>
      <c r="F3961" s="11">
        <v>2.5184559118634571</v>
      </c>
      <c r="G3961" s="6">
        <v>0</v>
      </c>
      <c r="H3961" s="19">
        <v>3023.129259744424</v>
      </c>
      <c r="I3961" s="19">
        <v>3023.129259744424</v>
      </c>
      <c r="J3961" s="19">
        <v>262853.28635195381</v>
      </c>
      <c r="K3961" s="6" t="e">
        <v>#N/A</v>
      </c>
      <c r="L3961" s="6" t="e">
        <v>#N/A</v>
      </c>
    </row>
    <row r="3962" spans="1:12" x14ac:dyDescent="0.25">
      <c r="A3962">
        <v>1</v>
      </c>
      <c r="B3962" t="s">
        <v>23</v>
      </c>
      <c r="C3962">
        <v>75</v>
      </c>
      <c r="D3962">
        <v>5.9459999999999997</v>
      </c>
      <c r="E3962">
        <v>77.171099999999996</v>
      </c>
      <c r="F3962" s="11">
        <v>1.9061247388353189</v>
      </c>
      <c r="G3962" s="6">
        <v>0</v>
      </c>
      <c r="H3962" s="19">
        <v>2288.0930508058755</v>
      </c>
      <c r="I3962" s="19">
        <v>2288.0930508058755</v>
      </c>
      <c r="J3962" s="19">
        <v>265141.37940275966</v>
      </c>
      <c r="K3962" s="6" t="e">
        <v>#N/A</v>
      </c>
      <c r="L3962" s="6" t="e">
        <v>#N/A</v>
      </c>
    </row>
    <row r="3963" spans="1:12" x14ac:dyDescent="0.25">
      <c r="A3963">
        <v>1</v>
      </c>
      <c r="B3963" t="s">
        <v>23</v>
      </c>
      <c r="C3963">
        <v>76</v>
      </c>
      <c r="D3963">
        <v>4.0609000000000002</v>
      </c>
      <c r="E3963">
        <v>77.102900000000005</v>
      </c>
      <c r="F3963" s="11">
        <v>1.8863332817930125</v>
      </c>
      <c r="G3963" s="6">
        <v>0</v>
      </c>
      <c r="H3963" s="19">
        <v>2264.3355839406722</v>
      </c>
      <c r="I3963" s="19">
        <v>2264.3355839406722</v>
      </c>
      <c r="J3963" s="19">
        <v>267405.71498670033</v>
      </c>
      <c r="K3963" s="6" t="e">
        <v>#N/A</v>
      </c>
      <c r="L3963" s="6" t="e">
        <v>#N/A</v>
      </c>
    </row>
    <row r="3964" spans="1:12" x14ac:dyDescent="0.25">
      <c r="A3964">
        <v>1</v>
      </c>
      <c r="B3964" t="s">
        <v>23</v>
      </c>
      <c r="C3964">
        <v>77</v>
      </c>
      <c r="D3964">
        <v>2.4420999999999999</v>
      </c>
      <c r="E3964">
        <v>77.352400000000003</v>
      </c>
      <c r="F3964" s="11">
        <v>1.637914433051983</v>
      </c>
      <c r="G3964" s="6">
        <v>6900</v>
      </c>
      <c r="H3964" s="19">
        <v>1966.1360852862178</v>
      </c>
      <c r="I3964" s="19">
        <v>8866.1360852862181</v>
      </c>
      <c r="J3964" s="19">
        <v>276271.85107198654</v>
      </c>
      <c r="K3964" s="6">
        <v>587814</v>
      </c>
      <c r="L3964" s="6">
        <v>594714</v>
      </c>
    </row>
    <row r="3965" spans="1:12" x14ac:dyDescent="0.25">
      <c r="A3965">
        <v>1</v>
      </c>
      <c r="B3965" t="s">
        <v>23</v>
      </c>
      <c r="C3965">
        <v>78</v>
      </c>
      <c r="D3965">
        <v>4.3346</v>
      </c>
      <c r="E3965">
        <v>76.585400000000007</v>
      </c>
      <c r="F3965" s="11">
        <v>2.0420198946141523</v>
      </c>
      <c r="G3965" s="6">
        <v>0</v>
      </c>
      <c r="H3965" s="19">
        <v>2451.2202351084738</v>
      </c>
      <c r="I3965" s="19">
        <v>2451.2202351084738</v>
      </c>
      <c r="J3965" s="19">
        <v>278723.071307095</v>
      </c>
      <c r="K3965" s="6" t="e">
        <v>#N/A</v>
      </c>
      <c r="L3965" s="6" t="e">
        <v>#N/A</v>
      </c>
    </row>
    <row r="3966" spans="1:12" x14ac:dyDescent="0.25">
      <c r="A3966">
        <v>1</v>
      </c>
      <c r="B3966" t="s">
        <v>23</v>
      </c>
      <c r="C3966">
        <v>79</v>
      </c>
      <c r="D3966">
        <v>8.5123999999999995</v>
      </c>
      <c r="E3966">
        <v>76.621200000000002</v>
      </c>
      <c r="F3966" s="11">
        <v>4.1779533841343897</v>
      </c>
      <c r="G3966" s="6">
        <v>0</v>
      </c>
      <c r="H3966" s="19">
        <v>5015.1734092018896</v>
      </c>
      <c r="I3966" s="19">
        <v>5015.1734092018896</v>
      </c>
      <c r="J3966" s="19">
        <v>283738.2447162969</v>
      </c>
      <c r="K3966" s="6" t="e">
        <v>#N/A</v>
      </c>
      <c r="L3966" s="6" t="e">
        <v>#N/A</v>
      </c>
    </row>
    <row r="3967" spans="1:12" x14ac:dyDescent="0.25">
      <c r="A3967">
        <v>1</v>
      </c>
      <c r="B3967" t="s">
        <v>23</v>
      </c>
      <c r="C3967">
        <v>80</v>
      </c>
      <c r="D3967">
        <v>12.286799999999999</v>
      </c>
      <c r="E3967">
        <v>78.059600000000003</v>
      </c>
      <c r="F3967" s="11">
        <v>4.0391942166724304</v>
      </c>
      <c r="G3967" s="6">
        <v>0</v>
      </c>
      <c r="H3967" s="19">
        <v>4848.6082939517128</v>
      </c>
      <c r="I3967" s="19">
        <v>4848.6082939517128</v>
      </c>
      <c r="J3967" s="19">
        <v>288586.85301024863</v>
      </c>
      <c r="K3967" s="6" t="e">
        <v>#N/A</v>
      </c>
      <c r="L3967" s="6" t="e">
        <v>#N/A</v>
      </c>
    </row>
    <row r="3968" spans="1:12" x14ac:dyDescent="0.25">
      <c r="A3968">
        <v>1</v>
      </c>
      <c r="B3968" t="s">
        <v>23</v>
      </c>
      <c r="C3968">
        <v>81</v>
      </c>
      <c r="D3968">
        <v>14.4491</v>
      </c>
      <c r="E3968">
        <v>79.001300000000001</v>
      </c>
      <c r="F3968" s="11">
        <v>2.3584614009985398</v>
      </c>
      <c r="G3968" s="6">
        <v>7650</v>
      </c>
      <c r="H3968" s="19">
        <v>2831.0734508990986</v>
      </c>
      <c r="I3968" s="19">
        <v>10481.073450899099</v>
      </c>
      <c r="J3968" s="19">
        <v>299067.92646114773</v>
      </c>
      <c r="K3968" s="6">
        <v>611524</v>
      </c>
      <c r="L3968" s="6">
        <v>619174</v>
      </c>
    </row>
    <row r="3969" spans="1:12" x14ac:dyDescent="0.25">
      <c r="A3969">
        <v>1</v>
      </c>
      <c r="B3969" t="s">
        <v>23</v>
      </c>
      <c r="C3969">
        <v>82</v>
      </c>
      <c r="D3969">
        <v>15.2073</v>
      </c>
      <c r="E3969">
        <v>77.911500000000004</v>
      </c>
      <c r="F3969" s="11">
        <v>1.3276035854124504</v>
      </c>
      <c r="G3969" s="6">
        <v>0</v>
      </c>
      <c r="H3969" s="19">
        <v>1593.6420508677083</v>
      </c>
      <c r="I3969" s="19">
        <v>1593.6420508677083</v>
      </c>
      <c r="J3969" s="19">
        <v>300661.56851201545</v>
      </c>
      <c r="K3969" s="6" t="e">
        <v>#N/A</v>
      </c>
      <c r="L3969" s="6" t="e">
        <v>#N/A</v>
      </c>
    </row>
    <row r="3970" spans="1:12" x14ac:dyDescent="0.25">
      <c r="A3970">
        <v>1</v>
      </c>
      <c r="B3970" t="s">
        <v>23</v>
      </c>
      <c r="C3970">
        <v>83</v>
      </c>
      <c r="D3970">
        <v>16.742000000000001</v>
      </c>
      <c r="E3970">
        <v>77.4405</v>
      </c>
      <c r="F3970" s="11">
        <v>1.60534889977226</v>
      </c>
      <c r="G3970" s="6">
        <v>0</v>
      </c>
      <c r="H3970" s="19">
        <v>1927.0447452102003</v>
      </c>
      <c r="I3970" s="19">
        <v>1927.0447452102003</v>
      </c>
      <c r="J3970" s="19">
        <v>302588.61325722566</v>
      </c>
      <c r="K3970" s="6" t="e">
        <v>#N/A</v>
      </c>
      <c r="L3970" s="6" t="e">
        <v>#N/A</v>
      </c>
    </row>
    <row r="3971" spans="1:12" x14ac:dyDescent="0.25">
      <c r="A3971">
        <v>1</v>
      </c>
      <c r="B3971" t="s">
        <v>23</v>
      </c>
      <c r="C3971">
        <v>84</v>
      </c>
      <c r="D3971">
        <v>19.424700000000001</v>
      </c>
      <c r="E3971">
        <v>77.738500000000002</v>
      </c>
      <c r="F3971" s="11">
        <v>2.6992004908861444</v>
      </c>
      <c r="G3971" s="6">
        <v>0</v>
      </c>
      <c r="H3971" s="19">
        <v>3240.0932426395511</v>
      </c>
      <c r="I3971" s="19">
        <v>3240.0932426395511</v>
      </c>
      <c r="J3971" s="19">
        <v>305828.70649986522</v>
      </c>
      <c r="K3971" s="6" t="e">
        <v>#N/A</v>
      </c>
      <c r="L3971" s="6" t="e">
        <v>#N/A</v>
      </c>
    </row>
    <row r="3972" spans="1:12" x14ac:dyDescent="0.25">
      <c r="A3972">
        <v>1</v>
      </c>
      <c r="B3972" t="s">
        <v>23</v>
      </c>
      <c r="C3972">
        <v>85</v>
      </c>
      <c r="D3972">
        <v>20.378599999999999</v>
      </c>
      <c r="E3972">
        <v>78.930599999999998</v>
      </c>
      <c r="F3972" s="11">
        <v>1.5267703232641072</v>
      </c>
      <c r="G3972" s="6">
        <v>0</v>
      </c>
      <c r="H3972" s="19">
        <v>1832.7198087632912</v>
      </c>
      <c r="I3972" s="19">
        <v>1832.7198087632912</v>
      </c>
      <c r="J3972" s="19">
        <v>307661.42630862852</v>
      </c>
      <c r="K3972" s="6" t="e">
        <v>#N/A</v>
      </c>
      <c r="L3972" s="6" t="e">
        <v>#N/A</v>
      </c>
    </row>
    <row r="3973" spans="1:12" x14ac:dyDescent="0.25">
      <c r="A3973">
        <v>1</v>
      </c>
      <c r="B3973" t="s">
        <v>23</v>
      </c>
      <c r="C3973">
        <v>86</v>
      </c>
      <c r="D3973">
        <v>23.421900000000001</v>
      </c>
      <c r="E3973">
        <v>79.078800000000001</v>
      </c>
      <c r="F3973" s="11">
        <v>3.0469063211723486</v>
      </c>
      <c r="G3973" s="6">
        <v>11856</v>
      </c>
      <c r="H3973" s="19">
        <v>3657.4758397977353</v>
      </c>
      <c r="I3973" s="19">
        <v>15513.475839797735</v>
      </c>
      <c r="J3973" s="19">
        <v>323174.90214842628</v>
      </c>
      <c r="K3973" s="6">
        <v>633680</v>
      </c>
      <c r="L3973" s="6">
        <v>645536</v>
      </c>
    </row>
    <row r="3974" spans="1:12" x14ac:dyDescent="0.25">
      <c r="A3974">
        <v>1</v>
      </c>
      <c r="B3974" t="s">
        <v>23</v>
      </c>
      <c r="C3974">
        <v>87</v>
      </c>
      <c r="D3974">
        <v>23.5562</v>
      </c>
      <c r="E3974">
        <v>74.395200000000003</v>
      </c>
      <c r="F3974" s="11">
        <v>4.6855250986415582</v>
      </c>
      <c r="G3974" s="6">
        <v>0</v>
      </c>
      <c r="H3974" s="19">
        <v>5624.4574130699148</v>
      </c>
      <c r="I3974" s="19">
        <v>5624.4574130699148</v>
      </c>
      <c r="J3974" s="19">
        <v>328799.35956149618</v>
      </c>
      <c r="K3974" s="6" t="e">
        <v>#N/A</v>
      </c>
      <c r="L3974" s="6" t="e">
        <v>#N/A</v>
      </c>
    </row>
    <row r="3975" spans="1:12" x14ac:dyDescent="0.25">
      <c r="A3975">
        <v>1</v>
      </c>
      <c r="B3975" t="s">
        <v>23</v>
      </c>
      <c r="C3975">
        <v>88</v>
      </c>
      <c r="D3975">
        <v>23.421399999999998</v>
      </c>
      <c r="E3975">
        <v>71.075400000000002</v>
      </c>
      <c r="F3975" s="11">
        <v>3.3225356401399226</v>
      </c>
      <c r="G3975" s="6">
        <v>0</v>
      </c>
      <c r="H3975" s="19">
        <v>3988.3385144584772</v>
      </c>
      <c r="I3975" s="19">
        <v>3988.3385144584772</v>
      </c>
      <c r="J3975" s="19">
        <v>332787.69807595469</v>
      </c>
      <c r="K3975" s="6" t="e">
        <v>#N/A</v>
      </c>
      <c r="L3975" s="6" t="e">
        <v>#N/A</v>
      </c>
    </row>
    <row r="3976" spans="1:12" x14ac:dyDescent="0.25">
      <c r="A3976">
        <v>1</v>
      </c>
      <c r="B3976" t="s">
        <v>23</v>
      </c>
      <c r="C3976">
        <v>89</v>
      </c>
      <c r="D3976">
        <v>23.268999999999998</v>
      </c>
      <c r="E3976">
        <v>66.130600000000001</v>
      </c>
      <c r="F3976" s="11">
        <v>4.9471479460392134</v>
      </c>
      <c r="G3976" s="6">
        <v>0</v>
      </c>
      <c r="H3976" s="19">
        <v>5938.506859502465</v>
      </c>
      <c r="I3976" s="19">
        <v>5938.506859502465</v>
      </c>
      <c r="J3976" s="19">
        <v>338726.20493545715</v>
      </c>
      <c r="K3976" s="6" t="e">
        <v>#N/A</v>
      </c>
      <c r="L3976" s="6" t="e">
        <v>#N/A</v>
      </c>
    </row>
    <row r="3977" spans="1:12" x14ac:dyDescent="0.25">
      <c r="A3977">
        <v>1</v>
      </c>
      <c r="B3977" t="s">
        <v>23</v>
      </c>
      <c r="C3977">
        <v>90</v>
      </c>
      <c r="D3977">
        <v>23.509</v>
      </c>
      <c r="E3977">
        <v>60.881100000000004</v>
      </c>
      <c r="F3977" s="11">
        <v>5.2549833729518092</v>
      </c>
      <c r="G3977" s="6">
        <v>0</v>
      </c>
      <c r="H3977" s="19">
        <v>6308.0294236663121</v>
      </c>
      <c r="I3977" s="19">
        <v>6308.0294236663121</v>
      </c>
      <c r="J3977" s="19">
        <v>345034.23435912345</v>
      </c>
      <c r="K3977" s="6" t="e">
        <v>#N/A</v>
      </c>
      <c r="L3977" s="6" t="e">
        <v>#N/A</v>
      </c>
    </row>
    <row r="3978" spans="1:12" x14ac:dyDescent="0.25">
      <c r="A3978">
        <v>1</v>
      </c>
      <c r="B3978" t="s">
        <v>23</v>
      </c>
      <c r="C3978">
        <v>91</v>
      </c>
      <c r="D3978">
        <v>24.404800000000002</v>
      </c>
      <c r="E3978">
        <v>59.624200000000002</v>
      </c>
      <c r="F3978" s="11">
        <v>1.5434556197053435</v>
      </c>
      <c r="G3978" s="6">
        <v>6646</v>
      </c>
      <c r="H3978" s="19">
        <v>1852.7486715444102</v>
      </c>
      <c r="I3978" s="19">
        <v>8498.7486715444102</v>
      </c>
      <c r="J3978" s="19">
        <v>353532.98303066788</v>
      </c>
      <c r="K3978" s="6">
        <v>664271</v>
      </c>
      <c r="L3978" s="6">
        <v>670917</v>
      </c>
    </row>
    <row r="3979" spans="1:12" x14ac:dyDescent="0.25">
      <c r="A3979">
        <v>1</v>
      </c>
      <c r="B3979" t="s">
        <v>23</v>
      </c>
      <c r="C3979">
        <v>92</v>
      </c>
      <c r="D3979">
        <v>24.974</v>
      </c>
      <c r="E3979">
        <v>58.043999999999997</v>
      </c>
      <c r="F3979" s="11">
        <v>1.6795894379282141</v>
      </c>
      <c r="G3979" s="6">
        <v>0</v>
      </c>
      <c r="H3979" s="19">
        <v>2016.1623438551453</v>
      </c>
      <c r="I3979" s="19">
        <v>2016.1623438551453</v>
      </c>
      <c r="J3979" s="19">
        <v>355549.14537452301</v>
      </c>
      <c r="K3979" s="6" t="e">
        <v>#N/A</v>
      </c>
      <c r="L3979" s="6" t="e">
        <v>#N/A</v>
      </c>
    </row>
    <row r="3980" spans="1:12" x14ac:dyDescent="0.25">
      <c r="A3980">
        <v>1</v>
      </c>
      <c r="B3980" t="s">
        <v>23</v>
      </c>
      <c r="C3980">
        <v>93</v>
      </c>
      <c r="D3980">
        <v>25.355599999999999</v>
      </c>
      <c r="E3980">
        <v>56.266300000000001</v>
      </c>
      <c r="F3980" s="11">
        <v>1.8181957677873921</v>
      </c>
      <c r="G3980" s="6">
        <v>0</v>
      </c>
      <c r="H3980" s="19">
        <v>2182.5439943772794</v>
      </c>
      <c r="I3980" s="19">
        <v>2182.5439943772794</v>
      </c>
      <c r="J3980" s="19">
        <v>357731.68936890026</v>
      </c>
      <c r="K3980" s="6" t="e">
        <v>#N/A</v>
      </c>
      <c r="L3980" s="6" t="e">
        <v>#N/A</v>
      </c>
    </row>
    <row r="3981" spans="1:12" x14ac:dyDescent="0.25">
      <c r="A3981">
        <v>1</v>
      </c>
      <c r="B3981" t="s">
        <v>23</v>
      </c>
      <c r="C3981">
        <v>94</v>
      </c>
      <c r="D3981">
        <v>25.9678</v>
      </c>
      <c r="E3981">
        <v>54.9223</v>
      </c>
      <c r="F3981" s="11">
        <v>1.47686317578847</v>
      </c>
      <c r="G3981" s="6">
        <v>3511</v>
      </c>
      <c r="H3981" s="19">
        <v>1772.8117686450337</v>
      </c>
      <c r="I3981" s="19">
        <v>5283.8117686450332</v>
      </c>
      <c r="J3981" s="19">
        <v>363015.50113754527</v>
      </c>
      <c r="K3981" s="6">
        <v>678243</v>
      </c>
      <c r="L3981" s="6">
        <v>681754</v>
      </c>
    </row>
    <row r="3982" spans="1:12" x14ac:dyDescent="0.25">
      <c r="A3982">
        <v>1</v>
      </c>
      <c r="B3982" t="s">
        <v>23</v>
      </c>
      <c r="C3982">
        <v>95</v>
      </c>
      <c r="D3982">
        <v>25.711500000000001</v>
      </c>
      <c r="E3982">
        <v>54.771099999999997</v>
      </c>
      <c r="F3982" s="11">
        <v>0.29757541901171985</v>
      </c>
      <c r="G3982" s="6">
        <v>935</v>
      </c>
      <c r="H3982" s="19">
        <v>357.20655341129174</v>
      </c>
      <c r="I3982" s="19">
        <v>1292.2065534112917</v>
      </c>
      <c r="J3982" s="19">
        <v>364307.70769095654</v>
      </c>
      <c r="K3982" s="6">
        <v>682854</v>
      </c>
      <c r="L3982" s="6">
        <v>683789</v>
      </c>
    </row>
    <row r="3983" spans="1:12" x14ac:dyDescent="0.25">
      <c r="A3983">
        <v>1</v>
      </c>
      <c r="B3983" t="s">
        <v>23</v>
      </c>
      <c r="C3983">
        <v>96</v>
      </c>
      <c r="D3983">
        <v>22.361799999999999</v>
      </c>
      <c r="E3983">
        <v>54.672800000000002</v>
      </c>
      <c r="F3983" s="11">
        <v>3.3511420411555242</v>
      </c>
      <c r="G3983" s="6">
        <v>0</v>
      </c>
      <c r="H3983" s="19">
        <v>4022.6773518067394</v>
      </c>
      <c r="I3983" s="19">
        <v>4022.6773518067394</v>
      </c>
      <c r="J3983" s="19">
        <v>368330.38504276326</v>
      </c>
      <c r="K3983" s="6" t="e">
        <v>#N/A</v>
      </c>
      <c r="L3983" s="6" t="e">
        <v>#N/A</v>
      </c>
    </row>
    <row r="3984" spans="1:12" x14ac:dyDescent="0.25">
      <c r="A3984">
        <v>1</v>
      </c>
      <c r="B3984" t="s">
        <v>23</v>
      </c>
      <c r="C3984">
        <v>97</v>
      </c>
      <c r="D3984">
        <v>19.744800000000001</v>
      </c>
      <c r="E3984">
        <v>54.636200000000002</v>
      </c>
      <c r="F3984" s="11">
        <v>2.6172559217623306</v>
      </c>
      <c r="G3984" s="6">
        <v>1539</v>
      </c>
      <c r="H3984" s="19">
        <v>3141.7278023598951</v>
      </c>
      <c r="I3984" s="19">
        <v>4680.7278023598956</v>
      </c>
      <c r="J3984" s="19">
        <v>373011.11284512316</v>
      </c>
      <c r="K3984" s="6">
        <v>692469</v>
      </c>
      <c r="L3984" s="6">
        <v>694008</v>
      </c>
    </row>
    <row r="3985" spans="1:12" x14ac:dyDescent="0.25">
      <c r="A3985">
        <v>1</v>
      </c>
      <c r="B3985" t="s">
        <v>23</v>
      </c>
      <c r="C3985">
        <v>98</v>
      </c>
      <c r="D3985">
        <v>19.532900000000001</v>
      </c>
      <c r="E3985">
        <v>57.122199999999999</v>
      </c>
      <c r="F3985" s="11">
        <v>2.4950145510597701</v>
      </c>
      <c r="G3985" s="6">
        <v>0</v>
      </c>
      <c r="H3985" s="19">
        <v>2994.9904849499044</v>
      </c>
      <c r="I3985" s="19">
        <v>2994.9904849499044</v>
      </c>
      <c r="J3985" s="19">
        <v>376006.10333007306</v>
      </c>
      <c r="K3985" s="6" t="e">
        <v>#N/A</v>
      </c>
      <c r="L3985" s="6" t="e">
        <v>#N/A</v>
      </c>
    </row>
    <row r="3986" spans="1:12" x14ac:dyDescent="0.25">
      <c r="A3986">
        <v>1</v>
      </c>
      <c r="B3986" t="s">
        <v>23</v>
      </c>
      <c r="C3986">
        <v>99</v>
      </c>
      <c r="D3986">
        <v>19.634799999999998</v>
      </c>
      <c r="E3986">
        <v>58.899799999999999</v>
      </c>
      <c r="F3986" s="11">
        <v>1.7805182869041245</v>
      </c>
      <c r="G3986" s="6">
        <v>7252</v>
      </c>
      <c r="H3986" s="19">
        <v>2137.3163235829998</v>
      </c>
      <c r="I3986" s="19">
        <v>9389.3163235829998</v>
      </c>
      <c r="J3986" s="19">
        <v>385395.41965365608</v>
      </c>
      <c r="K3986" s="6">
        <v>699876</v>
      </c>
      <c r="L3986" s="6">
        <v>707128</v>
      </c>
    </row>
    <row r="3987" spans="1:12" x14ac:dyDescent="0.25">
      <c r="A3987">
        <v>1</v>
      </c>
      <c r="B3987" t="s">
        <v>23</v>
      </c>
      <c r="C3987">
        <v>100</v>
      </c>
      <c r="D3987">
        <v>19.111000000000001</v>
      </c>
      <c r="E3987">
        <v>58.852400000000003</v>
      </c>
      <c r="F3987" s="11">
        <v>0.52594030079467891</v>
      </c>
      <c r="G3987" s="6">
        <v>3549</v>
      </c>
      <c r="H3987" s="19">
        <v>631.33347092612564</v>
      </c>
      <c r="I3987" s="19">
        <v>4180.3334709261253</v>
      </c>
      <c r="J3987" s="19">
        <v>389575.75312458223</v>
      </c>
      <c r="K3987" s="6">
        <v>710015</v>
      </c>
      <c r="L3987" s="6">
        <v>713564</v>
      </c>
    </row>
    <row r="3988" spans="1:12" x14ac:dyDescent="0.25">
      <c r="A3988">
        <v>1</v>
      </c>
      <c r="B3988" t="s">
        <v>23</v>
      </c>
      <c r="C3988">
        <v>101</v>
      </c>
      <c r="D3988">
        <v>20.848099999999999</v>
      </c>
      <c r="E3988">
        <v>59.390700000000002</v>
      </c>
      <c r="F3988" s="11">
        <v>1.8185937699222421</v>
      </c>
      <c r="G3988" s="6">
        <v>0</v>
      </c>
      <c r="H3988" s="19">
        <v>2183.0217521548279</v>
      </c>
      <c r="I3988" s="19">
        <v>2183.0217521548279</v>
      </c>
      <c r="J3988" s="19">
        <v>391758.77487673704</v>
      </c>
      <c r="K3988" s="6" t="e">
        <v>#N/A</v>
      </c>
      <c r="L3988" s="6" t="e">
        <v>#N/A</v>
      </c>
    </row>
    <row r="3989" spans="1:12" x14ac:dyDescent="0.25">
      <c r="A3989">
        <v>1</v>
      </c>
      <c r="B3989" t="s">
        <v>23</v>
      </c>
      <c r="C3989">
        <v>102</v>
      </c>
      <c r="D3989">
        <v>21.162500000000001</v>
      </c>
      <c r="E3989">
        <v>61.231499999999997</v>
      </c>
      <c r="F3989" s="11">
        <v>1.867456023578596</v>
      </c>
      <c r="G3989" s="6">
        <v>0</v>
      </c>
      <c r="H3989" s="19">
        <v>2241.6755121947558</v>
      </c>
      <c r="I3989" s="19">
        <v>2241.6755121947558</v>
      </c>
      <c r="J3989" s="19">
        <v>394000.45038893179</v>
      </c>
      <c r="K3989" s="6" t="e">
        <v>#N/A</v>
      </c>
      <c r="L3989" s="6" t="e">
        <v>#N/A</v>
      </c>
    </row>
    <row r="3990" spans="1:12" x14ac:dyDescent="0.25">
      <c r="A3990">
        <v>1</v>
      </c>
      <c r="B3990" t="s">
        <v>23</v>
      </c>
      <c r="C3990">
        <v>103</v>
      </c>
      <c r="D3990">
        <v>21.1538</v>
      </c>
      <c r="E3990">
        <v>64.5535</v>
      </c>
      <c r="F3990" s="11">
        <v>3.3220113922140628</v>
      </c>
      <c r="G3990" s="6">
        <v>0</v>
      </c>
      <c r="H3990" s="19">
        <v>3987.7092124974774</v>
      </c>
      <c r="I3990" s="19">
        <v>3987.7092124974774</v>
      </c>
      <c r="J3990" s="19">
        <v>397988.15960142924</v>
      </c>
      <c r="K3990" s="6" t="e">
        <v>#N/A</v>
      </c>
      <c r="L3990" s="6" t="e">
        <v>#N/A</v>
      </c>
    </row>
    <row r="3991" spans="1:12" x14ac:dyDescent="0.25">
      <c r="A3991">
        <v>1</v>
      </c>
      <c r="B3991" t="s">
        <v>23</v>
      </c>
      <c r="C3991">
        <v>104</v>
      </c>
      <c r="D3991">
        <v>20.818000000000001</v>
      </c>
      <c r="E3991">
        <v>65.454700000000003</v>
      </c>
      <c r="F3991" s="11">
        <v>0.96172921344836171</v>
      </c>
      <c r="G3991" s="6">
        <v>0</v>
      </c>
      <c r="H3991" s="19">
        <v>1154.4501181978067</v>
      </c>
      <c r="I3991" s="19">
        <v>1154.4501181978067</v>
      </c>
      <c r="J3991" s="19">
        <v>399142.60971962707</v>
      </c>
      <c r="K3991" s="6" t="e">
        <v>#N/A</v>
      </c>
      <c r="L3991" s="6" t="e">
        <v>#N/A</v>
      </c>
    </row>
    <row r="3992" spans="1:12" x14ac:dyDescent="0.25">
      <c r="A3992">
        <v>1</v>
      </c>
      <c r="B3992" t="s">
        <v>23</v>
      </c>
      <c r="C3992">
        <v>105</v>
      </c>
      <c r="D3992">
        <v>19.548300000000001</v>
      </c>
      <c r="E3992">
        <v>66.215800000000002</v>
      </c>
      <c r="F3992" s="11">
        <v>1.4803416159792304</v>
      </c>
      <c r="G3992" s="6">
        <v>0</v>
      </c>
      <c r="H3992" s="19">
        <v>1776.9872534210122</v>
      </c>
      <c r="I3992" s="19">
        <v>1776.9872534210122</v>
      </c>
      <c r="J3992" s="19">
        <v>400919.59697304806</v>
      </c>
      <c r="K3992" s="6" t="e">
        <v>#N/A</v>
      </c>
      <c r="L3992" s="6" t="e">
        <v>#N/A</v>
      </c>
    </row>
    <row r="3993" spans="1:12" x14ac:dyDescent="0.25">
      <c r="A3993">
        <v>1</v>
      </c>
      <c r="B3993" t="s">
        <v>23</v>
      </c>
      <c r="C3993">
        <v>106</v>
      </c>
      <c r="D3993">
        <v>15.0032</v>
      </c>
      <c r="E3993">
        <v>66.101500000000001</v>
      </c>
      <c r="F3993" s="11">
        <v>4.5465369788444496</v>
      </c>
      <c r="G3993" s="6">
        <v>0</v>
      </c>
      <c r="H3993" s="19">
        <v>5457.6174657290849</v>
      </c>
      <c r="I3993" s="19">
        <v>5457.6174657290849</v>
      </c>
      <c r="J3993" s="19">
        <v>406377.21443877713</v>
      </c>
      <c r="K3993" s="6" t="e">
        <v>#N/A</v>
      </c>
      <c r="L3993" s="6" t="e">
        <v>#N/A</v>
      </c>
    </row>
    <row r="3994" spans="1:12" x14ac:dyDescent="0.25">
      <c r="A3994">
        <v>1</v>
      </c>
      <c r="B3994" t="s">
        <v>23</v>
      </c>
      <c r="C3994">
        <v>107</v>
      </c>
      <c r="D3994">
        <v>9.6757000000000009</v>
      </c>
      <c r="E3994">
        <v>65.938199999999995</v>
      </c>
      <c r="F3994" s="11">
        <v>5.3300021707312641</v>
      </c>
      <c r="G3994" s="6">
        <v>0</v>
      </c>
      <c r="H3994" s="19">
        <v>6398.0812373707304</v>
      </c>
      <c r="I3994" s="19">
        <v>6398.0812373707304</v>
      </c>
      <c r="J3994" s="19">
        <v>412775.29567614786</v>
      </c>
      <c r="K3994" s="6" t="e">
        <v>#N/A</v>
      </c>
      <c r="L3994" s="6" t="e">
        <v>#N/A</v>
      </c>
    </row>
    <row r="3995" spans="1:12" x14ac:dyDescent="0.25">
      <c r="A3995">
        <v>1</v>
      </c>
      <c r="B3995" t="s">
        <v>23</v>
      </c>
      <c r="C3995">
        <v>108</v>
      </c>
      <c r="D3995">
        <v>8.5143000000000004</v>
      </c>
      <c r="E3995">
        <v>65.384399999999999</v>
      </c>
      <c r="F3995" s="11">
        <v>1.2866796026983547</v>
      </c>
      <c r="G3995" s="6">
        <v>0</v>
      </c>
      <c r="H3995" s="19">
        <v>1544.5173117823551</v>
      </c>
      <c r="I3995" s="19">
        <v>1544.5173117823551</v>
      </c>
      <c r="J3995" s="19">
        <v>414319.8129879302</v>
      </c>
      <c r="K3995" s="6" t="e">
        <v>#N/A</v>
      </c>
      <c r="L3995" s="6" t="e">
        <v>#N/A</v>
      </c>
    </row>
    <row r="3996" spans="1:12" x14ac:dyDescent="0.25">
      <c r="A3996">
        <v>1</v>
      </c>
      <c r="B3996" t="s">
        <v>23</v>
      </c>
      <c r="C3996">
        <v>109</v>
      </c>
      <c r="D3996">
        <v>8.1034000000000006</v>
      </c>
      <c r="E3996">
        <v>63.866</v>
      </c>
      <c r="F3996" s="11">
        <v>1.5730153750043256</v>
      </c>
      <c r="G3996" s="6">
        <v>0</v>
      </c>
      <c r="H3996" s="19">
        <v>1888.2319058286732</v>
      </c>
      <c r="I3996" s="19">
        <v>1888.2319058286732</v>
      </c>
      <c r="J3996" s="19">
        <v>416208.0448937589</v>
      </c>
      <c r="K3996" s="6" t="e">
        <v>#N/A</v>
      </c>
      <c r="L3996" s="6" t="e">
        <v>#N/A</v>
      </c>
    </row>
    <row r="3997" spans="1:12" x14ac:dyDescent="0.25">
      <c r="A3997">
        <v>1</v>
      </c>
      <c r="B3997" t="s">
        <v>23</v>
      </c>
      <c r="C3997">
        <v>110</v>
      </c>
      <c r="D3997">
        <v>7.6835000000000004</v>
      </c>
      <c r="E3997">
        <v>57.390999999999998</v>
      </c>
      <c r="F3997" s="11">
        <v>6.4886008514933335</v>
      </c>
      <c r="G3997" s="6">
        <v>0</v>
      </c>
      <c r="H3997" s="19">
        <v>7788.8514929125322</v>
      </c>
      <c r="I3997" s="19">
        <v>7788.8514929125322</v>
      </c>
      <c r="J3997" s="19">
        <v>423996.8963866714</v>
      </c>
      <c r="K3997" s="6" t="e">
        <v>#N/A</v>
      </c>
      <c r="L3997" s="6" t="e">
        <v>#N/A</v>
      </c>
    </row>
    <row r="3998" spans="1:12" x14ac:dyDescent="0.25">
      <c r="A3998">
        <v>1</v>
      </c>
      <c r="B3998" t="s">
        <v>23</v>
      </c>
      <c r="C3998">
        <v>111</v>
      </c>
      <c r="D3998">
        <v>7.7807000000000004</v>
      </c>
      <c r="E3998">
        <v>49.683999999999997</v>
      </c>
      <c r="F3998" s="11">
        <v>7.7076129145151038</v>
      </c>
      <c r="G3998" s="6">
        <v>0</v>
      </c>
      <c r="H3998" s="19">
        <v>9252.1413676103002</v>
      </c>
      <c r="I3998" s="19">
        <v>9252.1413676103002</v>
      </c>
      <c r="J3998" s="19">
        <v>433249.03775428172</v>
      </c>
      <c r="K3998" s="6" t="e">
        <v>#N/A</v>
      </c>
      <c r="L3998" s="6" t="e">
        <v>#N/A</v>
      </c>
    </row>
    <row r="3999" spans="1:12" x14ac:dyDescent="0.25">
      <c r="A3999">
        <v>1</v>
      </c>
      <c r="B3999" t="s">
        <v>23</v>
      </c>
      <c r="C3999">
        <v>112</v>
      </c>
      <c r="D3999">
        <v>8.0358999999999998</v>
      </c>
      <c r="E3999">
        <v>45.987299999999998</v>
      </c>
      <c r="F3999" s="11">
        <v>3.7054983376058881</v>
      </c>
      <c r="G3999" s="6">
        <v>0</v>
      </c>
      <c r="H3999" s="19">
        <v>4448.0431019584312</v>
      </c>
      <c r="I3999" s="19">
        <v>4448.0431019584312</v>
      </c>
      <c r="J3999" s="19">
        <v>437697.08085624012</v>
      </c>
      <c r="K3999" s="6" t="e">
        <v>#N/A</v>
      </c>
      <c r="L3999" s="6" t="e">
        <v>#N/A</v>
      </c>
    </row>
    <row r="4000" spans="1:12" x14ac:dyDescent="0.25">
      <c r="A4000">
        <v>1</v>
      </c>
      <c r="B4000" t="s">
        <v>23</v>
      </c>
      <c r="C4000">
        <v>113</v>
      </c>
      <c r="D4000">
        <v>9.1893999999999991</v>
      </c>
      <c r="E4000">
        <v>43.923400000000001</v>
      </c>
      <c r="F4000" s="11">
        <v>2.3643699921966497</v>
      </c>
      <c r="G4000" s="6">
        <v>0</v>
      </c>
      <c r="H4000" s="19">
        <v>2838.1660646116238</v>
      </c>
      <c r="I4000" s="19">
        <v>2838.1660646116238</v>
      </c>
      <c r="J4000" s="19">
        <v>440535.24692085176</v>
      </c>
      <c r="K4000" s="6" t="e">
        <v>#N/A</v>
      </c>
      <c r="L4000" s="6" t="e">
        <v>#N/A</v>
      </c>
    </row>
    <row r="4001" spans="1:12" x14ac:dyDescent="0.25">
      <c r="A4001">
        <v>1</v>
      </c>
      <c r="B4001" t="s">
        <v>23</v>
      </c>
      <c r="C4001">
        <v>114</v>
      </c>
      <c r="D4001">
        <v>8.7246000000000006</v>
      </c>
      <c r="E4001">
        <v>42.567999999999998</v>
      </c>
      <c r="F4001" s="11">
        <v>1.4328810836911787</v>
      </c>
      <c r="G4001" s="6">
        <v>0</v>
      </c>
      <c r="H4001" s="19">
        <v>1720.0161056764043</v>
      </c>
      <c r="I4001" s="19">
        <v>1720.0161056764043</v>
      </c>
      <c r="J4001" s="19">
        <v>442255.26302652818</v>
      </c>
      <c r="K4001" s="6" t="e">
        <v>#N/A</v>
      </c>
      <c r="L4001" s="6" t="e">
        <v>#N/A</v>
      </c>
    </row>
    <row r="4002" spans="1:12" x14ac:dyDescent="0.25">
      <c r="A4002">
        <v>1</v>
      </c>
      <c r="B4002" t="s">
        <v>23</v>
      </c>
      <c r="C4002">
        <v>115</v>
      </c>
      <c r="D4002">
        <v>8.8134999999999994</v>
      </c>
      <c r="E4002">
        <v>40.719900000000003</v>
      </c>
      <c r="F4002" s="11">
        <v>1.8502369632022764</v>
      </c>
      <c r="G4002" s="6">
        <v>0</v>
      </c>
      <c r="H4002" s="19">
        <v>2221.0059245304478</v>
      </c>
      <c r="I4002" s="19">
        <v>2221.0059245304478</v>
      </c>
      <c r="J4002" s="19">
        <v>444476.26895105862</v>
      </c>
      <c r="K4002" s="6" t="e">
        <v>#N/A</v>
      </c>
      <c r="L4002" s="6" t="e">
        <v>#N/A</v>
      </c>
    </row>
    <row r="4003" spans="1:12" x14ac:dyDescent="0.25">
      <c r="A4003">
        <v>1</v>
      </c>
      <c r="B4003" t="s">
        <v>23</v>
      </c>
      <c r="C4003">
        <v>116</v>
      </c>
      <c r="D4003">
        <v>8.5930999999999997</v>
      </c>
      <c r="E4003">
        <v>35.776000000000003</v>
      </c>
      <c r="F4003" s="11">
        <v>4.9488102984454754</v>
      </c>
      <c r="G4003" s="6">
        <v>0</v>
      </c>
      <c r="H4003" s="19">
        <v>5940.5023306860994</v>
      </c>
      <c r="I4003" s="19">
        <v>5940.5023306860994</v>
      </c>
      <c r="J4003" s="19">
        <v>450416.7712817447</v>
      </c>
      <c r="K4003" s="6" t="e">
        <v>#N/A</v>
      </c>
      <c r="L4003" s="6" t="e">
        <v>#N/A</v>
      </c>
    </row>
    <row r="4004" spans="1:12" x14ac:dyDescent="0.25">
      <c r="A4004">
        <v>1</v>
      </c>
      <c r="B4004" t="s">
        <v>23</v>
      </c>
      <c r="C4004">
        <v>117</v>
      </c>
      <c r="D4004">
        <v>8.3366000000000007</v>
      </c>
      <c r="E4004">
        <v>31.251000000000001</v>
      </c>
      <c r="F4004" s="11">
        <v>4.5322640313644591</v>
      </c>
      <c r="G4004" s="6">
        <v>0</v>
      </c>
      <c r="H4004" s="19">
        <v>5440.484362486618</v>
      </c>
      <c r="I4004" s="19">
        <v>5440.484362486618</v>
      </c>
      <c r="J4004" s="19">
        <v>455857.25564423134</v>
      </c>
      <c r="K4004" s="6" t="e">
        <v>#N/A</v>
      </c>
      <c r="L4004" s="6" t="e">
        <v>#N/A</v>
      </c>
    </row>
    <row r="4005" spans="1:12" x14ac:dyDescent="0.25">
      <c r="A4005">
        <v>1</v>
      </c>
      <c r="B4005" t="s">
        <v>23</v>
      </c>
      <c r="C4005">
        <v>118</v>
      </c>
      <c r="D4005">
        <v>8.2995999999999999</v>
      </c>
      <c r="E4005">
        <v>23.3353</v>
      </c>
      <c r="F4005" s="11">
        <v>7.9157864732444629</v>
      </c>
      <c r="G4005" s="6">
        <v>0</v>
      </c>
      <c r="H4005" s="19">
        <v>9502.0308231037616</v>
      </c>
      <c r="I4005" s="19">
        <v>9502.0308231037616</v>
      </c>
      <c r="J4005" s="19">
        <v>465359.28646733507</v>
      </c>
      <c r="K4005" s="6" t="e">
        <v>#N/A</v>
      </c>
      <c r="L4005" s="6" t="e">
        <v>#N/A</v>
      </c>
    </row>
    <row r="4006" spans="1:12" x14ac:dyDescent="0.25">
      <c r="A4006">
        <v>1</v>
      </c>
      <c r="B4006" t="s">
        <v>23</v>
      </c>
      <c r="C4006">
        <v>119</v>
      </c>
      <c r="D4006">
        <v>8.2652000000000001</v>
      </c>
      <c r="E4006">
        <v>10.730499999999999</v>
      </c>
      <c r="F4006" s="11">
        <v>12.604846940760527</v>
      </c>
      <c r="G4006" s="6">
        <v>0</v>
      </c>
      <c r="H4006" s="19">
        <v>15130.732057571606</v>
      </c>
      <c r="I4006" s="19">
        <v>15130.732057571606</v>
      </c>
      <c r="J4006" s="19">
        <v>480490.01852490666</v>
      </c>
      <c r="K4006" s="6" t="e">
        <v>#N/A</v>
      </c>
      <c r="L4006" s="6" t="e">
        <v>#N/A</v>
      </c>
    </row>
    <row r="4007" spans="1:12" x14ac:dyDescent="0.25">
      <c r="A4007">
        <v>1</v>
      </c>
      <c r="B4007" t="s">
        <v>23</v>
      </c>
      <c r="C4007">
        <v>120</v>
      </c>
      <c r="D4007">
        <v>8.2577999999999996</v>
      </c>
      <c r="E4007">
        <v>6.4093999999999998</v>
      </c>
      <c r="F4007" s="11">
        <v>4.3211063363448945</v>
      </c>
      <c r="G4007" s="6">
        <v>2266</v>
      </c>
      <c r="H4007" s="19">
        <v>5187.0127796700253</v>
      </c>
      <c r="I4007" s="19">
        <v>7453.0127796700253</v>
      </c>
      <c r="J4007" s="19">
        <v>487943.03130457667</v>
      </c>
      <c r="K4007" s="6">
        <v>796522</v>
      </c>
      <c r="L4007" s="6">
        <v>798788</v>
      </c>
    </row>
    <row r="4008" spans="1:12" x14ac:dyDescent="0.25">
      <c r="A4008">
        <v>1</v>
      </c>
      <c r="B4008" t="s">
        <v>23</v>
      </c>
      <c r="C4008">
        <v>121</v>
      </c>
      <c r="D4008">
        <v>7.5743</v>
      </c>
      <c r="E4008">
        <v>4.0050999999999997</v>
      </c>
      <c r="F4008" s="11">
        <v>2.4995661103479541</v>
      </c>
      <c r="G4008" s="6">
        <v>0</v>
      </c>
      <c r="H4008" s="19">
        <v>3000.4541311454773</v>
      </c>
      <c r="I4008" s="19">
        <v>3000.4541311454773</v>
      </c>
      <c r="J4008" s="19">
        <v>490943.48543572216</v>
      </c>
      <c r="K4008" s="6" t="e">
        <v>#N/A</v>
      </c>
      <c r="L4008" s="6" t="e">
        <v>#N/A</v>
      </c>
    </row>
    <row r="4009" spans="1:12" x14ac:dyDescent="0.25">
      <c r="A4009">
        <v>1</v>
      </c>
      <c r="B4009" t="s">
        <v>23</v>
      </c>
      <c r="C4009">
        <v>122</v>
      </c>
      <c r="D4009">
        <v>4.8855000000000004</v>
      </c>
      <c r="E4009">
        <v>2.5644</v>
      </c>
      <c r="F4009" s="11">
        <v>3.0504527418073528</v>
      </c>
      <c r="G4009" s="6">
        <v>0</v>
      </c>
      <c r="H4009" s="19">
        <v>3661.7329276183077</v>
      </c>
      <c r="I4009" s="19">
        <v>3661.7329276183077</v>
      </c>
      <c r="J4009" s="19">
        <v>494605.21836334048</v>
      </c>
      <c r="K4009" s="6" t="e">
        <v>#N/A</v>
      </c>
      <c r="L4009" s="6" t="e">
        <v>#N/A</v>
      </c>
    </row>
    <row r="4010" spans="1:12" x14ac:dyDescent="0.25">
      <c r="A4010">
        <v>1</v>
      </c>
      <c r="B4010" t="s">
        <v>23</v>
      </c>
      <c r="C4010">
        <v>123</v>
      </c>
      <c r="D4010">
        <v>2.1800000000000002</v>
      </c>
      <c r="E4010">
        <v>0.9909</v>
      </c>
      <c r="F4010" s="11">
        <v>3.129797517412269</v>
      </c>
      <c r="G4010" s="6">
        <v>0</v>
      </c>
      <c r="H4010" s="19">
        <v>3756.9776017891541</v>
      </c>
      <c r="I4010" s="19">
        <v>3756.9776017891541</v>
      </c>
      <c r="J4010" s="19">
        <v>498362.19596512965</v>
      </c>
      <c r="K4010" s="6" t="e">
        <v>#N/A</v>
      </c>
      <c r="L4010" s="6" t="e">
        <v>#N/A</v>
      </c>
    </row>
    <row r="4011" spans="1:12" x14ac:dyDescent="0.25">
      <c r="A4011">
        <v>1</v>
      </c>
      <c r="B4011" t="s">
        <v>23</v>
      </c>
      <c r="C4011">
        <v>124</v>
      </c>
      <c r="D4011">
        <v>1.1275999999999999</v>
      </c>
      <c r="E4011">
        <v>-6.7599999999999993E-2</v>
      </c>
      <c r="F4011" s="11">
        <v>1.4926379366745308</v>
      </c>
      <c r="G4011" s="6">
        <v>0</v>
      </c>
      <c r="H4011" s="19">
        <v>1791.7476336627524</v>
      </c>
      <c r="I4011" s="19">
        <v>1791.7476336627524</v>
      </c>
      <c r="J4011" s="19">
        <v>500153.94359879242</v>
      </c>
      <c r="K4011" s="6" t="e">
        <v>#N/A</v>
      </c>
      <c r="L4011" s="6">
        <v>806567.94359879242</v>
      </c>
    </row>
    <row r="4012" spans="1:12" x14ac:dyDescent="0.25">
      <c r="A4012">
        <v>1</v>
      </c>
      <c r="B4012" t="s">
        <v>30</v>
      </c>
      <c r="C4012">
        <v>1</v>
      </c>
      <c r="D4012">
        <v>-1.2601</v>
      </c>
      <c r="E4012">
        <v>-9.0399999999999994E-2</v>
      </c>
      <c r="F4012" s="11">
        <v>0</v>
      </c>
      <c r="G4012" s="6">
        <v>0</v>
      </c>
      <c r="H4012" s="19">
        <v>0</v>
      </c>
      <c r="I4012" s="19">
        <v>0</v>
      </c>
      <c r="J4012" s="19">
        <v>0</v>
      </c>
      <c r="K4012" s="6">
        <v>161993</v>
      </c>
      <c r="L4012" s="6" t="e">
        <v>#N/A</v>
      </c>
    </row>
    <row r="4013" spans="1:12" x14ac:dyDescent="0.25">
      <c r="A4013">
        <v>1</v>
      </c>
      <c r="B4013" t="s">
        <v>30</v>
      </c>
      <c r="C4013">
        <v>2</v>
      </c>
      <c r="D4013">
        <v>-1.1517999999999999</v>
      </c>
      <c r="E4013">
        <v>1.3604000000000001</v>
      </c>
      <c r="F4013" s="11">
        <v>1.4548365990722121</v>
      </c>
      <c r="G4013" s="6">
        <v>0</v>
      </c>
      <c r="H4013" s="19">
        <v>1884.3260581582776</v>
      </c>
      <c r="I4013" s="19">
        <v>1884.3260581582776</v>
      </c>
      <c r="J4013" s="19">
        <v>1884.3260581582776</v>
      </c>
      <c r="K4013" s="6" t="e">
        <v>#N/A</v>
      </c>
      <c r="L4013" s="6" t="e">
        <v>#N/A</v>
      </c>
    </row>
    <row r="4014" spans="1:12" x14ac:dyDescent="0.25">
      <c r="A4014">
        <v>1</v>
      </c>
      <c r="B4014" t="s">
        <v>30</v>
      </c>
      <c r="C4014">
        <v>3</v>
      </c>
      <c r="D4014">
        <v>0.35420000000000001</v>
      </c>
      <c r="E4014">
        <v>5.7701000000000002</v>
      </c>
      <c r="F4014" s="11">
        <v>4.6597736093076447</v>
      </c>
      <c r="G4014" s="6">
        <v>0</v>
      </c>
      <c r="H4014" s="19">
        <v>6035.4082669739155</v>
      </c>
      <c r="I4014" s="19">
        <v>6035.4082669739155</v>
      </c>
      <c r="J4014" s="19">
        <v>7919.7343251321927</v>
      </c>
      <c r="K4014" s="6" t="e">
        <v>#N/A</v>
      </c>
      <c r="L4014" s="6" t="e">
        <v>#N/A</v>
      </c>
    </row>
    <row r="4015" spans="1:12" x14ac:dyDescent="0.25">
      <c r="A4015">
        <v>1</v>
      </c>
      <c r="B4015" t="s">
        <v>30</v>
      </c>
      <c r="C4015">
        <v>4</v>
      </c>
      <c r="D4015">
        <v>0.69650000000000001</v>
      </c>
      <c r="E4015">
        <v>11.052</v>
      </c>
      <c r="F4015" s="11">
        <v>5.2929799640656103</v>
      </c>
      <c r="G4015" s="6">
        <v>0</v>
      </c>
      <c r="H4015" s="19">
        <v>6855.5465802544331</v>
      </c>
      <c r="I4015" s="19">
        <v>6855.5465802544331</v>
      </c>
      <c r="J4015" s="19">
        <v>14775.280905386626</v>
      </c>
      <c r="K4015" s="6" t="e">
        <v>#N/A</v>
      </c>
      <c r="L4015" s="6" t="e">
        <v>#N/A</v>
      </c>
    </row>
    <row r="4016" spans="1:12" x14ac:dyDescent="0.25">
      <c r="A4016">
        <v>1</v>
      </c>
      <c r="B4016" t="s">
        <v>30</v>
      </c>
      <c r="C4016">
        <v>5</v>
      </c>
      <c r="D4016">
        <v>0.84570000000000001</v>
      </c>
      <c r="E4016">
        <v>23.011800000000001</v>
      </c>
      <c r="F4016" s="11">
        <v>11.960730608119222</v>
      </c>
      <c r="G4016" s="6">
        <v>0</v>
      </c>
      <c r="H4016" s="19">
        <v>15491.71664629786</v>
      </c>
      <c r="I4016" s="19">
        <v>15491.71664629786</v>
      </c>
      <c r="J4016" s="19">
        <v>30266.997551684486</v>
      </c>
      <c r="K4016" s="6" t="e">
        <v>#N/A</v>
      </c>
      <c r="L4016" s="6" t="e">
        <v>#N/A</v>
      </c>
    </row>
    <row r="4017" spans="1:12" x14ac:dyDescent="0.25">
      <c r="A4017">
        <v>1</v>
      </c>
      <c r="B4017" t="s">
        <v>30</v>
      </c>
      <c r="C4017">
        <v>6</v>
      </c>
      <c r="D4017">
        <v>0.33989999999999998</v>
      </c>
      <c r="E4017">
        <v>33.325699999999998</v>
      </c>
      <c r="F4017" s="11">
        <v>10.326294923640324</v>
      </c>
      <c r="G4017" s="6">
        <v>0</v>
      </c>
      <c r="H4017" s="19">
        <v>13374.771174475509</v>
      </c>
      <c r="I4017" s="19">
        <v>13374.771174475509</v>
      </c>
      <c r="J4017" s="19">
        <v>43641.768726159993</v>
      </c>
      <c r="K4017" s="6" t="e">
        <v>#N/A</v>
      </c>
      <c r="L4017" s="6" t="e">
        <v>#N/A</v>
      </c>
    </row>
    <row r="4018" spans="1:12" x14ac:dyDescent="0.25">
      <c r="A4018">
        <v>1</v>
      </c>
      <c r="B4018" t="s">
        <v>30</v>
      </c>
      <c r="C4018">
        <v>7</v>
      </c>
      <c r="D4018">
        <v>-0.28720000000000001</v>
      </c>
      <c r="E4018">
        <v>40.147300000000001</v>
      </c>
      <c r="F4018" s="11">
        <v>6.8503635648044297</v>
      </c>
      <c r="G4018" s="6">
        <v>0</v>
      </c>
      <c r="H4018" s="19">
        <v>8872.6930441886034</v>
      </c>
      <c r="I4018" s="19">
        <v>8872.6930441886034</v>
      </c>
      <c r="J4018" s="19">
        <v>52514.4617703486</v>
      </c>
      <c r="K4018" s="6" t="e">
        <v>#N/A</v>
      </c>
      <c r="L4018" s="6" t="e">
        <v>#N/A</v>
      </c>
    </row>
    <row r="4019" spans="1:12" x14ac:dyDescent="0.25">
      <c r="A4019">
        <v>1</v>
      </c>
      <c r="B4019" t="s">
        <v>30</v>
      </c>
      <c r="C4019">
        <v>8</v>
      </c>
      <c r="D4019">
        <v>-0.28720000000000001</v>
      </c>
      <c r="E4019">
        <v>58.248399999999997</v>
      </c>
      <c r="F4019" s="11">
        <v>18.101099999999995</v>
      </c>
      <c r="G4019" s="6">
        <v>0</v>
      </c>
      <c r="H4019" s="19">
        <v>23444.81465003053</v>
      </c>
      <c r="I4019" s="19">
        <v>23444.81465003053</v>
      </c>
      <c r="J4019" s="19">
        <v>75959.27642037913</v>
      </c>
      <c r="K4019" s="6" t="e">
        <v>#N/A</v>
      </c>
      <c r="L4019" s="6" t="e">
        <v>#N/A</v>
      </c>
    </row>
    <row r="4020" spans="1:12" x14ac:dyDescent="0.25">
      <c r="A4020">
        <v>1</v>
      </c>
      <c r="B4020" t="s">
        <v>30</v>
      </c>
      <c r="C4020">
        <v>9</v>
      </c>
      <c r="D4020">
        <v>-0.22090000000000001</v>
      </c>
      <c r="E4020">
        <v>74.258700000000005</v>
      </c>
      <c r="F4020" s="11">
        <v>16.010437276351958</v>
      </c>
      <c r="G4020" s="6">
        <v>10196</v>
      </c>
      <c r="H4020" s="19">
        <v>20736.957113656703</v>
      </c>
      <c r="I4020" s="19">
        <v>30932.957113656703</v>
      </c>
      <c r="J4020" s="19">
        <v>106892.23353403583</v>
      </c>
      <c r="K4020" s="6">
        <v>255804</v>
      </c>
      <c r="L4020" s="6">
        <v>266000</v>
      </c>
    </row>
    <row r="4021" spans="1:12" x14ac:dyDescent="0.25">
      <c r="A4021">
        <v>1</v>
      </c>
      <c r="B4021" t="s">
        <v>30</v>
      </c>
      <c r="C4021">
        <v>10</v>
      </c>
      <c r="D4021">
        <v>-0.26269999999999999</v>
      </c>
      <c r="E4021">
        <v>76.863900000000001</v>
      </c>
      <c r="F4021" s="11">
        <v>2.6055353154390333</v>
      </c>
      <c r="G4021" s="6">
        <v>16193</v>
      </c>
      <c r="H4021" s="19">
        <v>3374.728195224433</v>
      </c>
      <c r="I4021" s="19">
        <v>19567.728195224434</v>
      </c>
      <c r="J4021" s="19">
        <v>126459.96172926026</v>
      </c>
      <c r="K4021" s="6">
        <v>268322</v>
      </c>
      <c r="L4021" s="6">
        <v>284515</v>
      </c>
    </row>
    <row r="4022" spans="1:12" x14ac:dyDescent="0.25">
      <c r="A4022">
        <v>1</v>
      </c>
      <c r="B4022" t="s">
        <v>30</v>
      </c>
      <c r="C4022">
        <v>11</v>
      </c>
      <c r="D4022">
        <v>2.8351000000000002</v>
      </c>
      <c r="E4022">
        <v>76.592500000000001</v>
      </c>
      <c r="F4022" s="11">
        <v>3.1096660270839376</v>
      </c>
      <c r="G4022" s="6">
        <v>0</v>
      </c>
      <c r="H4022" s="19">
        <v>4027.6858107230923</v>
      </c>
      <c r="I4022" s="19">
        <v>4027.6858107230923</v>
      </c>
      <c r="J4022" s="19">
        <v>130487.64753998336</v>
      </c>
      <c r="K4022" s="6" t="e">
        <v>#N/A</v>
      </c>
      <c r="L4022" s="6" t="e">
        <v>#N/A</v>
      </c>
    </row>
    <row r="4023" spans="1:12" x14ac:dyDescent="0.25">
      <c r="A4023">
        <v>1</v>
      </c>
      <c r="B4023" t="s">
        <v>30</v>
      </c>
      <c r="C4023">
        <v>12</v>
      </c>
      <c r="D4023">
        <v>6.9394999999999998</v>
      </c>
      <c r="E4023">
        <v>75.952799999999996</v>
      </c>
      <c r="F4023" s="11">
        <v>4.1539517871540115</v>
      </c>
      <c r="G4023" s="6">
        <v>0</v>
      </c>
      <c r="H4023" s="19">
        <v>5380.2602999259107</v>
      </c>
      <c r="I4023" s="19">
        <v>5380.2602999259107</v>
      </c>
      <c r="J4023" s="19">
        <v>135867.90783990925</v>
      </c>
      <c r="K4023" s="6" t="e">
        <v>#N/A</v>
      </c>
      <c r="L4023" s="6" t="e">
        <v>#N/A</v>
      </c>
    </row>
    <row r="4024" spans="1:12" x14ac:dyDescent="0.25">
      <c r="A4024">
        <v>1</v>
      </c>
      <c r="B4024" t="s">
        <v>30</v>
      </c>
      <c r="C4024">
        <v>13</v>
      </c>
      <c r="D4024">
        <v>10.6488</v>
      </c>
      <c r="E4024">
        <v>73.394199999999998</v>
      </c>
      <c r="F4024" s="11">
        <v>4.5061447435696058</v>
      </c>
      <c r="G4024" s="6">
        <v>49836</v>
      </c>
      <c r="H4024" s="19">
        <v>5836.4258691018113</v>
      </c>
      <c r="I4024" s="19">
        <v>55672.425869101811</v>
      </c>
      <c r="J4024" s="19">
        <v>191540.33370901106</v>
      </c>
      <c r="K4024" s="6">
        <v>298986</v>
      </c>
      <c r="L4024" s="6">
        <v>348822</v>
      </c>
    </row>
    <row r="4025" spans="1:12" x14ac:dyDescent="0.25">
      <c r="A4025">
        <v>1</v>
      </c>
      <c r="B4025" t="s">
        <v>30</v>
      </c>
      <c r="C4025">
        <v>14</v>
      </c>
      <c r="D4025">
        <v>10.961499999999999</v>
      </c>
      <c r="E4025">
        <v>72.036600000000007</v>
      </c>
      <c r="F4025" s="11">
        <v>1.3931471745655499</v>
      </c>
      <c r="G4025" s="6">
        <v>0</v>
      </c>
      <c r="H4025" s="19">
        <v>1804.4249956026458</v>
      </c>
      <c r="I4025" s="19">
        <v>1804.4249956026458</v>
      </c>
      <c r="J4025" s="19">
        <v>193344.75870461369</v>
      </c>
      <c r="K4025" s="6" t="e">
        <v>#N/A</v>
      </c>
      <c r="L4025" s="6" t="e">
        <v>#N/A</v>
      </c>
    </row>
    <row r="4026" spans="1:12" x14ac:dyDescent="0.25">
      <c r="A4026">
        <v>1</v>
      </c>
      <c r="B4026" t="s">
        <v>30</v>
      </c>
      <c r="C4026">
        <v>15</v>
      </c>
      <c r="D4026">
        <v>12.616199999999999</v>
      </c>
      <c r="E4026">
        <v>72.030900000000003</v>
      </c>
      <c r="F4026" s="11">
        <v>1.6547098174604515</v>
      </c>
      <c r="G4026" s="6">
        <v>0</v>
      </c>
      <c r="H4026" s="19">
        <v>2143.2048311951289</v>
      </c>
      <c r="I4026" s="19">
        <v>2143.2048311951289</v>
      </c>
      <c r="J4026" s="19">
        <v>195487.96353580881</v>
      </c>
      <c r="K4026" s="6" t="e">
        <v>#N/A</v>
      </c>
      <c r="L4026" s="6" t="e">
        <v>#N/A</v>
      </c>
    </row>
    <row r="4027" spans="1:12" x14ac:dyDescent="0.25">
      <c r="A4027">
        <v>1</v>
      </c>
      <c r="B4027" t="s">
        <v>30</v>
      </c>
      <c r="C4027">
        <v>16</v>
      </c>
      <c r="D4027">
        <v>13.558999999999999</v>
      </c>
      <c r="E4027">
        <v>72.030900000000003</v>
      </c>
      <c r="F4027" s="11">
        <v>0.94280000000000008</v>
      </c>
      <c r="G4027" s="6">
        <v>26325</v>
      </c>
      <c r="H4027" s="19">
        <v>1221.1286193683695</v>
      </c>
      <c r="I4027" s="19">
        <v>27546.12861936837</v>
      </c>
      <c r="J4027" s="19">
        <v>223034.09215517718</v>
      </c>
      <c r="K4027" s="6">
        <v>355661</v>
      </c>
      <c r="L4027" s="6">
        <v>381986</v>
      </c>
    </row>
    <row r="4028" spans="1:12" x14ac:dyDescent="0.25">
      <c r="A4028">
        <v>1</v>
      </c>
      <c r="B4028" t="s">
        <v>30</v>
      </c>
      <c r="C4028">
        <v>17</v>
      </c>
      <c r="D4028">
        <v>16.790199999999999</v>
      </c>
      <c r="E4028">
        <v>72.030900000000003</v>
      </c>
      <c r="F4028" s="11">
        <v>3.2311999999999994</v>
      </c>
      <c r="G4028" s="6">
        <v>0</v>
      </c>
      <c r="H4028" s="19">
        <v>4185.098424801733</v>
      </c>
      <c r="I4028" s="19">
        <v>4185.098424801733</v>
      </c>
      <c r="J4028" s="19">
        <v>227219.19057997889</v>
      </c>
      <c r="K4028" s="6" t="e">
        <v>#N/A</v>
      </c>
      <c r="L4028" s="6" t="e">
        <v>#N/A</v>
      </c>
    </row>
    <row r="4029" spans="1:12" x14ac:dyDescent="0.25">
      <c r="A4029">
        <v>1</v>
      </c>
      <c r="B4029" t="s">
        <v>30</v>
      </c>
      <c r="C4029">
        <v>18</v>
      </c>
      <c r="D4029">
        <v>17.095199999999998</v>
      </c>
      <c r="E4029">
        <v>72.845500000000001</v>
      </c>
      <c r="F4029" s="11">
        <v>0.86982651143776801</v>
      </c>
      <c r="G4029" s="6">
        <v>0</v>
      </c>
      <c r="H4029" s="19">
        <v>1126.6122687759937</v>
      </c>
      <c r="I4029" s="19">
        <v>1126.6122687759937</v>
      </c>
      <c r="J4029" s="19">
        <v>228345.80284875489</v>
      </c>
      <c r="K4029" s="6" t="e">
        <v>#N/A</v>
      </c>
      <c r="L4029" s="6" t="e">
        <v>#N/A</v>
      </c>
    </row>
    <row r="4030" spans="1:12" x14ac:dyDescent="0.25">
      <c r="A4030">
        <v>1</v>
      </c>
      <c r="B4030" t="s">
        <v>30</v>
      </c>
      <c r="C4030">
        <v>19</v>
      </c>
      <c r="D4030">
        <v>16.936</v>
      </c>
      <c r="E4030">
        <v>74.414299999999997</v>
      </c>
      <c r="F4030" s="11">
        <v>1.5768570258587133</v>
      </c>
      <c r="G4030" s="6">
        <v>6012</v>
      </c>
      <c r="H4030" s="19">
        <v>2042.3687345440853</v>
      </c>
      <c r="I4030" s="19">
        <v>8054.3687345440849</v>
      </c>
      <c r="J4030" s="19">
        <v>236400.17158329897</v>
      </c>
      <c r="K4030" s="6">
        <v>399247</v>
      </c>
      <c r="L4030" s="6">
        <v>405259</v>
      </c>
    </row>
    <row r="4031" spans="1:12" x14ac:dyDescent="0.25">
      <c r="A4031">
        <v>1</v>
      </c>
      <c r="B4031" t="s">
        <v>30</v>
      </c>
      <c r="C4031">
        <v>20</v>
      </c>
      <c r="D4031">
        <v>18.110099999999999</v>
      </c>
      <c r="E4031">
        <v>75.224100000000007</v>
      </c>
      <c r="F4031" s="11">
        <v>1.4262842809201868</v>
      </c>
      <c r="G4031" s="6">
        <v>6327</v>
      </c>
      <c r="H4031" s="19">
        <v>1847.3446699054678</v>
      </c>
      <c r="I4031" s="19">
        <v>8174.3446699054675</v>
      </c>
      <c r="J4031" s="19">
        <v>244574.51625320443</v>
      </c>
      <c r="K4031" s="6">
        <v>407343</v>
      </c>
      <c r="L4031" s="6">
        <v>413670</v>
      </c>
    </row>
    <row r="4032" spans="1:12" x14ac:dyDescent="0.25">
      <c r="A4032">
        <v>1</v>
      </c>
      <c r="B4032" t="s">
        <v>30</v>
      </c>
      <c r="C4032">
        <v>21</v>
      </c>
      <c r="D4032">
        <v>21.989000000000001</v>
      </c>
      <c r="E4032">
        <v>78.254199999999997</v>
      </c>
      <c r="F4032" s="11">
        <v>4.92213076014849</v>
      </c>
      <c r="G4032" s="6">
        <v>5487</v>
      </c>
      <c r="H4032" s="19">
        <v>6375.2171611059694</v>
      </c>
      <c r="I4032" s="19">
        <v>11862.217161105969</v>
      </c>
      <c r="J4032" s="19">
        <v>256436.73341431041</v>
      </c>
      <c r="K4032" s="6">
        <v>430151</v>
      </c>
      <c r="L4032" s="6">
        <v>435638</v>
      </c>
    </row>
    <row r="4033" spans="1:12" x14ac:dyDescent="0.25">
      <c r="A4033">
        <v>1</v>
      </c>
      <c r="B4033" t="s">
        <v>30</v>
      </c>
      <c r="C4033">
        <v>22</v>
      </c>
      <c r="D4033">
        <v>23.964400000000001</v>
      </c>
      <c r="E4033">
        <v>78.872799999999998</v>
      </c>
      <c r="F4033" s="11">
        <v>2.0699930241428359</v>
      </c>
      <c r="G4033" s="6">
        <v>4440</v>
      </c>
      <c r="H4033" s="19">
        <v>2681.08583334079</v>
      </c>
      <c r="I4033" s="19">
        <v>7121.0858333407905</v>
      </c>
      <c r="J4033" s="19">
        <v>263557.8192476512</v>
      </c>
      <c r="K4033" s="6">
        <v>440059</v>
      </c>
      <c r="L4033" s="6">
        <v>444499</v>
      </c>
    </row>
    <row r="4034" spans="1:12" x14ac:dyDescent="0.25">
      <c r="A4034">
        <v>1</v>
      </c>
      <c r="B4034" t="s">
        <v>30</v>
      </c>
      <c r="C4034">
        <v>23</v>
      </c>
      <c r="D4034">
        <v>20.541799999999999</v>
      </c>
      <c r="E4034">
        <v>78.344499999999996</v>
      </c>
      <c r="F4034" s="11">
        <v>3.4631332128579779</v>
      </c>
      <c r="G4034" s="6">
        <v>0</v>
      </c>
      <c r="H4034" s="19">
        <v>4485.5017807658123</v>
      </c>
      <c r="I4034" s="19">
        <v>4485.5017807658123</v>
      </c>
      <c r="J4034" s="19">
        <v>268043.32102841703</v>
      </c>
      <c r="K4034" s="6" t="e">
        <v>#N/A</v>
      </c>
      <c r="L4034" s="6" t="e">
        <v>#N/A</v>
      </c>
    </row>
    <row r="4035" spans="1:12" x14ac:dyDescent="0.25">
      <c r="A4035">
        <v>1</v>
      </c>
      <c r="B4035" t="s">
        <v>30</v>
      </c>
      <c r="C4035">
        <v>24</v>
      </c>
      <c r="D4035">
        <v>21.139900000000001</v>
      </c>
      <c r="E4035">
        <v>69.962900000000005</v>
      </c>
      <c r="F4035" s="11">
        <v>8.4029127194086612</v>
      </c>
      <c r="G4035" s="6">
        <v>0</v>
      </c>
      <c r="H4035" s="19">
        <v>10883.577861396276</v>
      </c>
      <c r="I4035" s="19">
        <v>10883.577861396276</v>
      </c>
      <c r="J4035" s="19">
        <v>278926.89888981334</v>
      </c>
      <c r="K4035" s="6" t="e">
        <v>#N/A</v>
      </c>
      <c r="L4035" s="6" t="e">
        <v>#N/A</v>
      </c>
    </row>
    <row r="4036" spans="1:12" x14ac:dyDescent="0.25">
      <c r="A4036">
        <v>1</v>
      </c>
      <c r="B4036" t="s">
        <v>30</v>
      </c>
      <c r="C4036">
        <v>25</v>
      </c>
      <c r="D4036">
        <v>21.753399999999999</v>
      </c>
      <c r="E4036">
        <v>66.683099999999996</v>
      </c>
      <c r="F4036" s="11">
        <v>3.3366855245887428</v>
      </c>
      <c r="G4036" s="6">
        <v>0</v>
      </c>
      <c r="H4036" s="19">
        <v>4321.7248492866729</v>
      </c>
      <c r="I4036" s="19">
        <v>4321.7248492866729</v>
      </c>
      <c r="J4036" s="19">
        <v>283248.6237391</v>
      </c>
      <c r="K4036" s="6" t="e">
        <v>#N/A</v>
      </c>
      <c r="L4036" s="6" t="e">
        <v>#N/A</v>
      </c>
    </row>
    <row r="4037" spans="1:12" x14ac:dyDescent="0.25">
      <c r="A4037">
        <v>1</v>
      </c>
      <c r="B4037" t="s">
        <v>30</v>
      </c>
      <c r="C4037">
        <v>26</v>
      </c>
      <c r="D4037">
        <v>22.438700000000001</v>
      </c>
      <c r="E4037">
        <v>63.907499999999999</v>
      </c>
      <c r="F4037" s="11">
        <v>2.8589493612164567</v>
      </c>
      <c r="G4037" s="6">
        <v>0</v>
      </c>
      <c r="H4037" s="19">
        <v>3702.9538463155845</v>
      </c>
      <c r="I4037" s="19">
        <v>3702.9538463155845</v>
      </c>
      <c r="J4037" s="19">
        <v>286951.57758541557</v>
      </c>
      <c r="K4037" s="6" t="e">
        <v>#N/A</v>
      </c>
      <c r="L4037" s="6" t="e">
        <v>#N/A</v>
      </c>
    </row>
    <row r="4038" spans="1:12" x14ac:dyDescent="0.25">
      <c r="A4038">
        <v>1</v>
      </c>
      <c r="B4038" t="s">
        <v>30</v>
      </c>
      <c r="C4038">
        <v>27</v>
      </c>
      <c r="D4038">
        <v>23.1266</v>
      </c>
      <c r="E4038">
        <v>63.251199999999997</v>
      </c>
      <c r="F4038" s="11">
        <v>0.95075554166147302</v>
      </c>
      <c r="G4038" s="6">
        <v>14573</v>
      </c>
      <c r="H4038" s="19">
        <v>1231.4327555641712</v>
      </c>
      <c r="I4038" s="19">
        <v>15804.432755564172</v>
      </c>
      <c r="J4038" s="19">
        <v>302756.01034097973</v>
      </c>
      <c r="K4038" s="6">
        <v>472608</v>
      </c>
      <c r="L4038" s="6">
        <v>487181</v>
      </c>
    </row>
    <row r="4039" spans="1:12" x14ac:dyDescent="0.25">
      <c r="A4039">
        <v>1</v>
      </c>
      <c r="B4039" t="s">
        <v>30</v>
      </c>
      <c r="C4039">
        <v>28</v>
      </c>
      <c r="D4039">
        <v>23.578199999999999</v>
      </c>
      <c r="E4039">
        <v>60.6158</v>
      </c>
      <c r="F4039" s="11">
        <v>2.6738129553130645</v>
      </c>
      <c r="G4039" s="6">
        <v>0</v>
      </c>
      <c r="H4039" s="19">
        <v>3463.1624125696876</v>
      </c>
      <c r="I4039" s="19">
        <v>3463.1624125696876</v>
      </c>
      <c r="J4039" s="19">
        <v>306219.17275354941</v>
      </c>
      <c r="K4039" s="6" t="e">
        <v>#N/A</v>
      </c>
      <c r="L4039" s="6" t="e">
        <v>#N/A</v>
      </c>
    </row>
    <row r="4040" spans="1:12" x14ac:dyDescent="0.25">
      <c r="A4040">
        <v>1</v>
      </c>
      <c r="B4040" t="s">
        <v>30</v>
      </c>
      <c r="C4040">
        <v>29</v>
      </c>
      <c r="D4040">
        <v>24.542000000000002</v>
      </c>
      <c r="E4040">
        <v>59.617800000000003</v>
      </c>
      <c r="F4040" s="11">
        <v>1.3874128585248158</v>
      </c>
      <c r="G4040" s="6">
        <v>1880</v>
      </c>
      <c r="H4040" s="19">
        <v>1796.9978239545301</v>
      </c>
      <c r="I4040" s="19">
        <v>3676.9978239545298</v>
      </c>
      <c r="J4040" s="19">
        <v>309896.17057750392</v>
      </c>
      <c r="K4040" s="6">
        <v>495501</v>
      </c>
      <c r="L4040" s="6">
        <v>497381</v>
      </c>
    </row>
    <row r="4041" spans="1:12" x14ac:dyDescent="0.25">
      <c r="A4041">
        <v>1</v>
      </c>
      <c r="B4041" t="s">
        <v>30</v>
      </c>
      <c r="C4041">
        <v>30</v>
      </c>
      <c r="D4041">
        <v>24.990400000000001</v>
      </c>
      <c r="E4041">
        <v>57.970700000000001</v>
      </c>
      <c r="F4041" s="11">
        <v>1.707044513186462</v>
      </c>
      <c r="G4041" s="6">
        <v>0</v>
      </c>
      <c r="H4041" s="19">
        <v>2210.9895095330235</v>
      </c>
      <c r="I4041" s="19">
        <v>2210.9895095330235</v>
      </c>
      <c r="J4041" s="19">
        <v>312107.16008703696</v>
      </c>
      <c r="K4041" s="6" t="e">
        <v>#N/A</v>
      </c>
      <c r="L4041" s="6" t="e">
        <v>#N/A</v>
      </c>
    </row>
    <row r="4042" spans="1:12" x14ac:dyDescent="0.25">
      <c r="A4042">
        <v>1</v>
      </c>
      <c r="B4042" t="s">
        <v>30</v>
      </c>
      <c r="C4042">
        <v>31</v>
      </c>
      <c r="D4042">
        <v>24.990400000000001</v>
      </c>
      <c r="E4042">
        <v>57.122700000000002</v>
      </c>
      <c r="F4042" s="11">
        <v>0.84799999999999898</v>
      </c>
      <c r="G4042" s="6">
        <v>0</v>
      </c>
      <c r="H4042" s="19">
        <v>1098.3422456771063</v>
      </c>
      <c r="I4042" s="19">
        <v>1098.3422456771063</v>
      </c>
      <c r="J4042" s="19">
        <v>313205.50233271404</v>
      </c>
      <c r="K4042" s="6" t="e">
        <v>#N/A</v>
      </c>
      <c r="L4042" s="6" t="e">
        <v>#N/A</v>
      </c>
    </row>
    <row r="4043" spans="1:12" x14ac:dyDescent="0.25">
      <c r="A4043">
        <v>1</v>
      </c>
      <c r="B4043" t="s">
        <v>30</v>
      </c>
      <c r="C4043">
        <v>32</v>
      </c>
      <c r="D4043">
        <v>24.8567</v>
      </c>
      <c r="E4043">
        <v>56.097700000000003</v>
      </c>
      <c r="F4043" s="11">
        <v>1.0336830703847275</v>
      </c>
      <c r="G4043" s="6">
        <v>0</v>
      </c>
      <c r="H4043" s="19">
        <v>1338.8417274112846</v>
      </c>
      <c r="I4043" s="19">
        <v>1338.8417274112846</v>
      </c>
      <c r="J4043" s="19">
        <v>314544.3440601253</v>
      </c>
      <c r="K4043" s="6" t="e">
        <v>#N/A</v>
      </c>
      <c r="L4043" s="6" t="e">
        <v>#N/A</v>
      </c>
    </row>
    <row r="4044" spans="1:12" x14ac:dyDescent="0.25">
      <c r="A4044">
        <v>1</v>
      </c>
      <c r="B4044" t="s">
        <v>30</v>
      </c>
      <c r="C4044">
        <v>33</v>
      </c>
      <c r="D4044">
        <v>23.587900000000001</v>
      </c>
      <c r="E4044">
        <v>56.3018</v>
      </c>
      <c r="F4044" s="11">
        <v>1.2851109874248199</v>
      </c>
      <c r="G4044" s="6">
        <v>0</v>
      </c>
      <c r="H4044" s="19">
        <v>1664.4949149439883</v>
      </c>
      <c r="I4044" s="19">
        <v>1664.4949149439883</v>
      </c>
      <c r="J4044" s="19">
        <v>316208.83897506929</v>
      </c>
      <c r="K4044" s="6" t="e">
        <v>#N/A</v>
      </c>
      <c r="L4044" s="6" t="e">
        <v>#N/A</v>
      </c>
    </row>
    <row r="4045" spans="1:12" x14ac:dyDescent="0.25">
      <c r="A4045">
        <v>1</v>
      </c>
      <c r="B4045" t="s">
        <v>30</v>
      </c>
      <c r="C4045">
        <v>34</v>
      </c>
      <c r="D4045">
        <v>20.9923</v>
      </c>
      <c r="E4045">
        <v>56.408700000000003</v>
      </c>
      <c r="F4045" s="11">
        <v>2.5978004099622445</v>
      </c>
      <c r="G4045" s="6">
        <v>0</v>
      </c>
      <c r="H4045" s="19">
        <v>3364.7098303052394</v>
      </c>
      <c r="I4045" s="19">
        <v>3364.7098303052394</v>
      </c>
      <c r="J4045" s="19">
        <v>319573.54880537454</v>
      </c>
      <c r="K4045" s="6" t="e">
        <v>#N/A</v>
      </c>
      <c r="L4045" s="6" t="e">
        <v>#N/A</v>
      </c>
    </row>
    <row r="4046" spans="1:12" x14ac:dyDescent="0.25">
      <c r="A4046">
        <v>1</v>
      </c>
      <c r="B4046" t="s">
        <v>30</v>
      </c>
      <c r="C4046">
        <v>35</v>
      </c>
      <c r="D4046">
        <v>19.676300000000001</v>
      </c>
      <c r="E4046">
        <v>56.9373</v>
      </c>
      <c r="F4046" s="11">
        <v>1.4181939077573258</v>
      </c>
      <c r="G4046" s="6">
        <v>0</v>
      </c>
      <c r="H4046" s="19">
        <v>1836.8658979384129</v>
      </c>
      <c r="I4046" s="19">
        <v>1836.8658979384129</v>
      </c>
      <c r="J4046" s="19">
        <v>321410.41470331297</v>
      </c>
      <c r="K4046" s="6" t="e">
        <v>#N/A</v>
      </c>
      <c r="L4046" s="6" t="e">
        <v>#N/A</v>
      </c>
    </row>
    <row r="4047" spans="1:12" x14ac:dyDescent="0.25">
      <c r="A4047">
        <v>1</v>
      </c>
      <c r="B4047" t="s">
        <v>30</v>
      </c>
      <c r="C4047">
        <v>36</v>
      </c>
      <c r="D4047">
        <v>19.526900000000001</v>
      </c>
      <c r="E4047">
        <v>57.863</v>
      </c>
      <c r="F4047" s="11">
        <v>0.93767843635224879</v>
      </c>
      <c r="G4047" s="6">
        <v>0</v>
      </c>
      <c r="H4047" s="19">
        <v>1214.4950937572264</v>
      </c>
      <c r="I4047" s="19">
        <v>1214.4950937572264</v>
      </c>
      <c r="J4047" s="19">
        <v>322624.9097970702</v>
      </c>
      <c r="K4047" s="6" t="e">
        <v>#N/A</v>
      </c>
      <c r="L4047" s="6" t="e">
        <v>#N/A</v>
      </c>
    </row>
    <row r="4048" spans="1:12" x14ac:dyDescent="0.25">
      <c r="A4048">
        <v>1</v>
      </c>
      <c r="B4048" t="s">
        <v>30</v>
      </c>
      <c r="C4048">
        <v>37</v>
      </c>
      <c r="D4048">
        <v>20.209199999999999</v>
      </c>
      <c r="E4048">
        <v>59.333799999999997</v>
      </c>
      <c r="F4048" s="11">
        <v>1.6213531169982647</v>
      </c>
      <c r="G4048" s="6">
        <v>0</v>
      </c>
      <c r="H4048" s="19">
        <v>2100.0007353295432</v>
      </c>
      <c r="I4048" s="19">
        <v>2100.0007353295432</v>
      </c>
      <c r="J4048" s="19">
        <v>324724.91053239972</v>
      </c>
      <c r="K4048" s="6" t="e">
        <v>#N/A</v>
      </c>
      <c r="L4048" s="6" t="e">
        <v>#N/A</v>
      </c>
    </row>
    <row r="4049" spans="1:12" x14ac:dyDescent="0.25">
      <c r="A4049">
        <v>1</v>
      </c>
      <c r="B4049" t="s">
        <v>30</v>
      </c>
      <c r="C4049">
        <v>38</v>
      </c>
      <c r="D4049">
        <v>21.041799999999999</v>
      </c>
      <c r="E4049">
        <v>60.456499999999998</v>
      </c>
      <c r="F4049" s="11">
        <v>1.3977403371155899</v>
      </c>
      <c r="G4049" s="6">
        <v>0</v>
      </c>
      <c r="H4049" s="19">
        <v>1810.3741282323285</v>
      </c>
      <c r="I4049" s="19">
        <v>1810.3741282323285</v>
      </c>
      <c r="J4049" s="19">
        <v>326535.28466063202</v>
      </c>
      <c r="K4049" s="6" t="e">
        <v>#N/A</v>
      </c>
      <c r="L4049" s="6" t="e">
        <v>#N/A</v>
      </c>
    </row>
    <row r="4050" spans="1:12" x14ac:dyDescent="0.25">
      <c r="A4050">
        <v>1</v>
      </c>
      <c r="B4050" t="s">
        <v>30</v>
      </c>
      <c r="C4050">
        <v>39</v>
      </c>
      <c r="D4050">
        <v>22.8263</v>
      </c>
      <c r="E4050">
        <v>62.166699999999999</v>
      </c>
      <c r="F4050" s="11">
        <v>2.4716845045434108</v>
      </c>
      <c r="G4050" s="6">
        <v>0</v>
      </c>
      <c r="H4050" s="19">
        <v>3201.3626289216027</v>
      </c>
      <c r="I4050" s="19">
        <v>3201.3626289216027</v>
      </c>
      <c r="J4050" s="19">
        <v>329736.6472895536</v>
      </c>
      <c r="K4050" s="6" t="e">
        <v>#N/A</v>
      </c>
      <c r="L4050" s="6" t="e">
        <v>#N/A</v>
      </c>
    </row>
    <row r="4051" spans="1:12" x14ac:dyDescent="0.25">
      <c r="A4051">
        <v>1</v>
      </c>
      <c r="B4051" t="s">
        <v>30</v>
      </c>
      <c r="C4051">
        <v>40</v>
      </c>
      <c r="D4051">
        <v>22.921900000000001</v>
      </c>
      <c r="E4051">
        <v>62.7425</v>
      </c>
      <c r="F4051" s="11">
        <v>0.58368227658547367</v>
      </c>
      <c r="G4051" s="6">
        <v>18309</v>
      </c>
      <c r="H4051" s="19">
        <v>755.99398871086771</v>
      </c>
      <c r="I4051" s="19">
        <v>19064.993988710867</v>
      </c>
      <c r="J4051" s="19">
        <v>348801.64127826446</v>
      </c>
      <c r="K4051" s="6">
        <v>531159</v>
      </c>
      <c r="L4051" s="6">
        <v>549468</v>
      </c>
    </row>
    <row r="4052" spans="1:12" x14ac:dyDescent="0.25">
      <c r="A4052">
        <v>1</v>
      </c>
      <c r="B4052" t="s">
        <v>30</v>
      </c>
      <c r="C4052">
        <v>41</v>
      </c>
      <c r="D4052">
        <v>21.522200000000002</v>
      </c>
      <c r="E4052">
        <v>62.905500000000004</v>
      </c>
      <c r="F4052" s="11">
        <v>1.4091590009647594</v>
      </c>
      <c r="G4052" s="6">
        <v>0</v>
      </c>
      <c r="H4052" s="19">
        <v>1825.1637519289427</v>
      </c>
      <c r="I4052" s="19">
        <v>1825.1637519289427</v>
      </c>
      <c r="J4052" s="19">
        <v>350626.80503019341</v>
      </c>
      <c r="K4052" s="6" t="e">
        <v>#N/A</v>
      </c>
      <c r="L4052" s="6" t="e">
        <v>#N/A</v>
      </c>
    </row>
    <row r="4053" spans="1:12" x14ac:dyDescent="0.25">
      <c r="A4053">
        <v>1</v>
      </c>
      <c r="B4053" t="s">
        <v>30</v>
      </c>
      <c r="C4053">
        <v>42</v>
      </c>
      <c r="D4053">
        <v>22.718</v>
      </c>
      <c r="E4053">
        <v>63.2898</v>
      </c>
      <c r="F4053" s="11">
        <v>1.2560350831087455</v>
      </c>
      <c r="G4053" s="6">
        <v>77245</v>
      </c>
      <c r="H4053" s="19">
        <v>1626.8353700835994</v>
      </c>
      <c r="I4053" s="19">
        <v>78871.835370083601</v>
      </c>
      <c r="J4053" s="19">
        <v>429498.64040027699</v>
      </c>
      <c r="K4053" s="6">
        <v>557029</v>
      </c>
      <c r="L4053" s="6">
        <v>634274</v>
      </c>
    </row>
    <row r="4054" spans="1:12" x14ac:dyDescent="0.25">
      <c r="A4054">
        <v>1</v>
      </c>
      <c r="B4054" t="s">
        <v>30</v>
      </c>
      <c r="C4054">
        <v>43</v>
      </c>
      <c r="D4054">
        <v>21.578800000000001</v>
      </c>
      <c r="E4054">
        <v>65.256799999999998</v>
      </c>
      <c r="F4054" s="11">
        <v>2.273074050707542</v>
      </c>
      <c r="G4054" s="6">
        <v>0</v>
      </c>
      <c r="H4054" s="19">
        <v>2944.1194073637753</v>
      </c>
      <c r="I4054" s="19">
        <v>2944.1194073637753</v>
      </c>
      <c r="J4054" s="19">
        <v>432442.75980764074</v>
      </c>
      <c r="K4054" s="6" t="e">
        <v>#N/A</v>
      </c>
      <c r="L4054" s="6" t="e">
        <v>#N/A</v>
      </c>
    </row>
    <row r="4055" spans="1:12" x14ac:dyDescent="0.25">
      <c r="A4055">
        <v>1</v>
      </c>
      <c r="B4055" t="s">
        <v>30</v>
      </c>
      <c r="C4055">
        <v>44</v>
      </c>
      <c r="D4055">
        <v>20.223800000000001</v>
      </c>
      <c r="E4055">
        <v>65.992900000000006</v>
      </c>
      <c r="F4055" s="11">
        <v>1.5420337901615555</v>
      </c>
      <c r="G4055" s="6">
        <v>0</v>
      </c>
      <c r="H4055" s="19">
        <v>1997.2651603726708</v>
      </c>
      <c r="I4055" s="19">
        <v>1997.2651603726708</v>
      </c>
      <c r="J4055" s="19">
        <v>434440.0249680134</v>
      </c>
      <c r="K4055" s="6" t="e">
        <v>#N/A</v>
      </c>
      <c r="L4055" s="6" t="e">
        <v>#N/A</v>
      </c>
    </row>
    <row r="4056" spans="1:12" x14ac:dyDescent="0.25">
      <c r="A4056">
        <v>1</v>
      </c>
      <c r="B4056" t="s">
        <v>30</v>
      </c>
      <c r="C4056">
        <v>45</v>
      </c>
      <c r="D4056">
        <v>15.555999999999999</v>
      </c>
      <c r="E4056">
        <v>67.650300000000001</v>
      </c>
      <c r="F4056" s="11">
        <v>4.9533152130669009</v>
      </c>
      <c r="G4056" s="6">
        <v>0</v>
      </c>
      <c r="H4056" s="19">
        <v>6415.6077295595296</v>
      </c>
      <c r="I4056" s="19">
        <v>6415.6077295595296</v>
      </c>
      <c r="J4056" s="19">
        <v>440855.63269757293</v>
      </c>
      <c r="K4056" s="6" t="e">
        <v>#N/A</v>
      </c>
      <c r="L4056" s="6" t="e">
        <v>#N/A</v>
      </c>
    </row>
    <row r="4057" spans="1:12" x14ac:dyDescent="0.25">
      <c r="A4057">
        <v>1</v>
      </c>
      <c r="B4057" t="s">
        <v>30</v>
      </c>
      <c r="C4057">
        <v>46</v>
      </c>
      <c r="D4057">
        <v>12.9369</v>
      </c>
      <c r="E4057">
        <v>69.275099999999995</v>
      </c>
      <c r="F4057" s="11">
        <v>3.0821518213741474</v>
      </c>
      <c r="G4057" s="6">
        <v>0</v>
      </c>
      <c r="H4057" s="19">
        <v>3992.0490011861666</v>
      </c>
      <c r="I4057" s="19">
        <v>3992.0490011861666</v>
      </c>
      <c r="J4057" s="19">
        <v>444847.68169875909</v>
      </c>
      <c r="K4057" s="6" t="e">
        <v>#N/A</v>
      </c>
      <c r="L4057" s="6" t="e">
        <v>#N/A</v>
      </c>
    </row>
    <row r="4058" spans="1:12" x14ac:dyDescent="0.25">
      <c r="A4058">
        <v>1</v>
      </c>
      <c r="B4058" t="s">
        <v>30</v>
      </c>
      <c r="C4058">
        <v>47</v>
      </c>
      <c r="D4058">
        <v>11.528700000000001</v>
      </c>
      <c r="E4058">
        <v>70.9666</v>
      </c>
      <c r="F4058" s="11">
        <v>2.2009542226043717</v>
      </c>
      <c r="G4058" s="6">
        <v>0</v>
      </c>
      <c r="H4058" s="19">
        <v>2850.7087305280643</v>
      </c>
      <c r="I4058" s="19">
        <v>2850.7087305280643</v>
      </c>
      <c r="J4058" s="19">
        <v>447698.39042928716</v>
      </c>
      <c r="K4058" s="6" t="e">
        <v>#N/A</v>
      </c>
      <c r="L4058" s="6" t="e">
        <v>#N/A</v>
      </c>
    </row>
    <row r="4059" spans="1:12" x14ac:dyDescent="0.25">
      <c r="A4059">
        <v>1</v>
      </c>
      <c r="B4059" t="s">
        <v>30</v>
      </c>
      <c r="C4059">
        <v>48</v>
      </c>
      <c r="D4059">
        <v>8.5076999999999998</v>
      </c>
      <c r="E4059">
        <v>73.6434</v>
      </c>
      <c r="F4059" s="11">
        <v>4.036297714490348</v>
      </c>
      <c r="G4059" s="6">
        <v>0</v>
      </c>
      <c r="H4059" s="19">
        <v>5227.8729905126256</v>
      </c>
      <c r="I4059" s="19">
        <v>5227.8729905126256</v>
      </c>
      <c r="J4059" s="19">
        <v>452926.2634197998</v>
      </c>
      <c r="K4059" s="6" t="e">
        <v>#N/A</v>
      </c>
      <c r="L4059" s="6" t="e">
        <v>#N/A</v>
      </c>
    </row>
    <row r="4060" spans="1:12" x14ac:dyDescent="0.25">
      <c r="A4060">
        <v>1</v>
      </c>
      <c r="B4060" t="s">
        <v>30</v>
      </c>
      <c r="C4060">
        <v>49</v>
      </c>
      <c r="D4060">
        <v>8.0145999999999997</v>
      </c>
      <c r="E4060">
        <v>76.895099999999999</v>
      </c>
      <c r="F4060" s="11">
        <v>3.2888752636729772</v>
      </c>
      <c r="G4060" s="6">
        <v>0</v>
      </c>
      <c r="H4060" s="19">
        <v>4259.8002863849852</v>
      </c>
      <c r="I4060" s="19">
        <v>4259.8002863849852</v>
      </c>
      <c r="J4060" s="19">
        <v>457186.0637061848</v>
      </c>
      <c r="K4060" s="6" t="e">
        <v>#N/A</v>
      </c>
      <c r="L4060" s="6" t="e">
        <v>#N/A</v>
      </c>
    </row>
    <row r="4061" spans="1:12" x14ac:dyDescent="0.25">
      <c r="A4061">
        <v>1</v>
      </c>
      <c r="B4061" t="s">
        <v>30</v>
      </c>
      <c r="C4061">
        <v>50</v>
      </c>
      <c r="D4061">
        <v>7.3630000000000004</v>
      </c>
      <c r="E4061">
        <v>79.215999999999994</v>
      </c>
      <c r="F4061" s="11">
        <v>2.410634640504441</v>
      </c>
      <c r="G4061" s="6">
        <v>0</v>
      </c>
      <c r="H4061" s="19">
        <v>3122.2899346210793</v>
      </c>
      <c r="I4061" s="19">
        <v>3122.2899346210793</v>
      </c>
      <c r="J4061" s="19">
        <v>460308.35364080587</v>
      </c>
      <c r="K4061" s="6" t="e">
        <v>#N/A</v>
      </c>
      <c r="L4061" s="6" t="e">
        <v>#N/A</v>
      </c>
    </row>
    <row r="4062" spans="1:12" x14ac:dyDescent="0.25">
      <c r="A4062">
        <v>1</v>
      </c>
      <c r="B4062" t="s">
        <v>30</v>
      </c>
      <c r="C4062">
        <v>51</v>
      </c>
      <c r="D4062">
        <v>7.3630000000000004</v>
      </c>
      <c r="E4062">
        <v>83.309100000000001</v>
      </c>
      <c r="F4062" s="11">
        <v>4.0931000000000068</v>
      </c>
      <c r="G4062" s="6">
        <v>0</v>
      </c>
      <c r="H4062" s="19">
        <v>5301.4441577605858</v>
      </c>
      <c r="I4062" s="19">
        <v>5301.4441577605858</v>
      </c>
      <c r="J4062" s="19">
        <v>465609.79779856646</v>
      </c>
      <c r="K4062" s="6" t="e">
        <v>#N/A</v>
      </c>
      <c r="L4062" s="6" t="e">
        <v>#N/A</v>
      </c>
    </row>
    <row r="4063" spans="1:12" x14ac:dyDescent="0.25">
      <c r="A4063">
        <v>1</v>
      </c>
      <c r="B4063" t="s">
        <v>30</v>
      </c>
      <c r="C4063">
        <v>52</v>
      </c>
      <c r="D4063">
        <v>7.1601999999999997</v>
      </c>
      <c r="E4063">
        <v>85.740399999999994</v>
      </c>
      <c r="F4063" s="11">
        <v>2.4397433328118692</v>
      </c>
      <c r="G4063" s="6">
        <v>0</v>
      </c>
      <c r="H4063" s="19">
        <v>3159.9919469768161</v>
      </c>
      <c r="I4063" s="19">
        <v>3159.9919469768161</v>
      </c>
      <c r="J4063" s="19">
        <v>468769.78974554327</v>
      </c>
      <c r="K4063" s="6" t="e">
        <v>#N/A</v>
      </c>
      <c r="L4063" s="6" t="e">
        <v>#N/A</v>
      </c>
    </row>
    <row r="4064" spans="1:12" x14ac:dyDescent="0.25">
      <c r="A4064">
        <v>1</v>
      </c>
      <c r="B4064" t="s">
        <v>30</v>
      </c>
      <c r="C4064">
        <v>53</v>
      </c>
      <c r="D4064">
        <v>6.9151999999999996</v>
      </c>
      <c r="E4064">
        <v>87.6935</v>
      </c>
      <c r="F4064" s="11">
        <v>1.9684066170382644</v>
      </c>
      <c r="G4064" s="6">
        <v>0</v>
      </c>
      <c r="H4064" s="19">
        <v>2549.5096039663749</v>
      </c>
      <c r="I4064" s="19">
        <v>2549.5096039663749</v>
      </c>
      <c r="J4064" s="19">
        <v>471319.29934950965</v>
      </c>
      <c r="K4064" s="6" t="e">
        <v>#N/A</v>
      </c>
      <c r="L4064" s="6" t="e">
        <v>#N/A</v>
      </c>
    </row>
    <row r="4065" spans="1:12" x14ac:dyDescent="0.25">
      <c r="A4065">
        <v>1</v>
      </c>
      <c r="B4065" t="s">
        <v>30</v>
      </c>
      <c r="C4065">
        <v>54</v>
      </c>
      <c r="D4065">
        <v>6.3898000000000001</v>
      </c>
      <c r="E4065">
        <v>89.561099999999996</v>
      </c>
      <c r="F4065" s="11">
        <v>1.9400966264596164</v>
      </c>
      <c r="G4065" s="6">
        <v>0</v>
      </c>
      <c r="H4065" s="19">
        <v>2512.842082000278</v>
      </c>
      <c r="I4065" s="19">
        <v>2512.842082000278</v>
      </c>
      <c r="J4065" s="19">
        <v>473832.14143150992</v>
      </c>
      <c r="K4065" s="6" t="e">
        <v>#N/A</v>
      </c>
      <c r="L4065" s="6" t="e">
        <v>#N/A</v>
      </c>
    </row>
    <row r="4066" spans="1:12" x14ac:dyDescent="0.25">
      <c r="A4066">
        <v>1</v>
      </c>
      <c r="B4066" t="s">
        <v>30</v>
      </c>
      <c r="C4066">
        <v>55</v>
      </c>
      <c r="D4066">
        <v>5.36</v>
      </c>
      <c r="E4066">
        <v>91.265199999999993</v>
      </c>
      <c r="F4066" s="11">
        <v>1.9910913715849379</v>
      </c>
      <c r="G4066" s="6">
        <v>0</v>
      </c>
      <c r="H4066" s="19">
        <v>2578.8912363383411</v>
      </c>
      <c r="I4066" s="19">
        <v>2578.8912363383411</v>
      </c>
      <c r="J4066" s="19">
        <v>476411.03266784828</v>
      </c>
      <c r="K4066" s="6" t="e">
        <v>#N/A</v>
      </c>
      <c r="L4066" s="6" t="e">
        <v>#N/A</v>
      </c>
    </row>
    <row r="4067" spans="1:12" x14ac:dyDescent="0.25">
      <c r="A4067">
        <v>1</v>
      </c>
      <c r="B4067" t="s">
        <v>30</v>
      </c>
      <c r="C4067">
        <v>56</v>
      </c>
      <c r="D4067">
        <v>3.8734999999999999</v>
      </c>
      <c r="E4067">
        <v>92.845799999999997</v>
      </c>
      <c r="F4067" s="11">
        <v>2.1697876877703988</v>
      </c>
      <c r="G4067" s="6">
        <v>0</v>
      </c>
      <c r="H4067" s="19">
        <v>2810.3413698446684</v>
      </c>
      <c r="I4067" s="19">
        <v>2810.3413698446684</v>
      </c>
      <c r="J4067" s="19">
        <v>479221.37403769296</v>
      </c>
      <c r="K4067" s="6" t="e">
        <v>#N/A</v>
      </c>
      <c r="L4067" s="6" t="e">
        <v>#N/A</v>
      </c>
    </row>
    <row r="4068" spans="1:12" x14ac:dyDescent="0.25">
      <c r="A4068">
        <v>1</v>
      </c>
      <c r="B4068" t="s">
        <v>30</v>
      </c>
      <c r="C4068">
        <v>57</v>
      </c>
      <c r="D4068">
        <v>3.2031000000000001</v>
      </c>
      <c r="E4068">
        <v>93.694299999999998</v>
      </c>
      <c r="F4068" s="11">
        <v>1.0813826381073455</v>
      </c>
      <c r="G4068" s="6">
        <v>0</v>
      </c>
      <c r="H4068" s="19">
        <v>1400.6229188385107</v>
      </c>
      <c r="I4068" s="19">
        <v>1400.6229188385107</v>
      </c>
      <c r="J4068" s="19">
        <v>480621.99695653148</v>
      </c>
      <c r="K4068" s="6" t="e">
        <v>#N/A</v>
      </c>
      <c r="L4068" s="6" t="e">
        <v>#N/A</v>
      </c>
    </row>
    <row r="4069" spans="1:12" x14ac:dyDescent="0.25">
      <c r="A4069">
        <v>1</v>
      </c>
      <c r="B4069" t="s">
        <v>30</v>
      </c>
      <c r="C4069">
        <v>58</v>
      </c>
      <c r="D4069">
        <v>1.7588999999999999</v>
      </c>
      <c r="E4069">
        <v>95.1404</v>
      </c>
      <c r="F4069" s="11">
        <v>2.0437511712534877</v>
      </c>
      <c r="G4069" s="6">
        <v>15632</v>
      </c>
      <c r="H4069" s="19">
        <v>2647.0969941506783</v>
      </c>
      <c r="I4069" s="19">
        <v>18279.096994150677</v>
      </c>
      <c r="J4069" s="19">
        <v>498901.09395068215</v>
      </c>
      <c r="K4069" s="6">
        <v>688939</v>
      </c>
      <c r="L4069" s="6">
        <v>704571</v>
      </c>
    </row>
    <row r="4070" spans="1:12" x14ac:dyDescent="0.25">
      <c r="A4070">
        <v>1</v>
      </c>
      <c r="B4070" t="s">
        <v>30</v>
      </c>
      <c r="C4070">
        <v>59</v>
      </c>
      <c r="D4070">
        <v>1E-4</v>
      </c>
      <c r="E4070">
        <v>95.604799999999997</v>
      </c>
      <c r="F4070" s="11">
        <v>1.8190780082228464</v>
      </c>
      <c r="G4070" s="6">
        <v>4764</v>
      </c>
      <c r="H4070" s="19">
        <v>2356.0969629874071</v>
      </c>
      <c r="I4070" s="19">
        <v>7120.0969629874071</v>
      </c>
      <c r="J4070" s="19">
        <v>506021.19091366953</v>
      </c>
      <c r="K4070" s="6">
        <v>708551</v>
      </c>
      <c r="L4070" s="6">
        <v>713315</v>
      </c>
    </row>
    <row r="4071" spans="1:12" x14ac:dyDescent="0.25">
      <c r="A4071">
        <v>1</v>
      </c>
      <c r="B4071" t="s">
        <v>30</v>
      </c>
      <c r="C4071">
        <v>60</v>
      </c>
      <c r="D4071">
        <v>-1.6094999999999999</v>
      </c>
      <c r="E4071">
        <v>95.262100000000004</v>
      </c>
      <c r="F4071" s="11">
        <v>1.6456778086855262</v>
      </c>
      <c r="G4071" s="6">
        <v>0</v>
      </c>
      <c r="H4071" s="19">
        <v>2131.5064387413236</v>
      </c>
      <c r="I4071" s="19">
        <v>2131.5064387413236</v>
      </c>
      <c r="J4071" s="19">
        <v>508152.69735241088</v>
      </c>
      <c r="K4071" s="6" t="e">
        <v>#N/A</v>
      </c>
      <c r="L4071" s="6" t="e">
        <v>#N/A</v>
      </c>
    </row>
    <row r="4072" spans="1:12" x14ac:dyDescent="0.25">
      <c r="A4072">
        <v>1</v>
      </c>
      <c r="B4072" t="s">
        <v>30</v>
      </c>
      <c r="C4072">
        <v>61</v>
      </c>
      <c r="D4072">
        <v>-3.8443000000000001</v>
      </c>
      <c r="E4072">
        <v>94.143900000000002</v>
      </c>
      <c r="F4072" s="11">
        <v>2.4989402313780942</v>
      </c>
      <c r="G4072" s="6">
        <v>0</v>
      </c>
      <c r="H4072" s="19">
        <v>3236.6646527649614</v>
      </c>
      <c r="I4072" s="19">
        <v>3236.6646527649614</v>
      </c>
      <c r="J4072" s="19">
        <v>511389.36200517585</v>
      </c>
      <c r="K4072" s="6" t="e">
        <v>#N/A</v>
      </c>
      <c r="L4072" s="6" t="e">
        <v>#N/A</v>
      </c>
    </row>
    <row r="4073" spans="1:12" x14ac:dyDescent="0.25">
      <c r="A4073">
        <v>1</v>
      </c>
      <c r="B4073" t="s">
        <v>30</v>
      </c>
      <c r="C4073">
        <v>62</v>
      </c>
      <c r="D4073">
        <v>-6.0011999999999999</v>
      </c>
      <c r="E4073">
        <v>92.566199999999995</v>
      </c>
      <c r="F4073" s="11">
        <v>2.6723313604416692</v>
      </c>
      <c r="G4073" s="6">
        <v>0</v>
      </c>
      <c r="H4073" s="19">
        <v>3461.2434287981882</v>
      </c>
      <c r="I4073" s="19">
        <v>3461.2434287981882</v>
      </c>
      <c r="J4073" s="19">
        <v>514850.60543397401</v>
      </c>
      <c r="K4073" s="6" t="e">
        <v>#N/A</v>
      </c>
      <c r="L4073" s="6" t="e">
        <v>#N/A</v>
      </c>
    </row>
    <row r="4074" spans="1:12" x14ac:dyDescent="0.25">
      <c r="A4074">
        <v>1</v>
      </c>
      <c r="B4074" t="s">
        <v>30</v>
      </c>
      <c r="C4074">
        <v>63</v>
      </c>
      <c r="D4074">
        <v>-4.6928999999999998</v>
      </c>
      <c r="E4074">
        <v>92.684799999999996</v>
      </c>
      <c r="F4074" s="11">
        <v>1.3136646642122944</v>
      </c>
      <c r="G4074" s="6">
        <v>0</v>
      </c>
      <c r="H4074" s="19">
        <v>1701.4780629216923</v>
      </c>
      <c r="I4074" s="19">
        <v>1701.4780629216923</v>
      </c>
      <c r="J4074" s="19">
        <v>516552.08349689568</v>
      </c>
      <c r="K4074" s="6" t="e">
        <v>#N/A</v>
      </c>
      <c r="L4074" s="6" t="e">
        <v>#N/A</v>
      </c>
    </row>
    <row r="4075" spans="1:12" x14ac:dyDescent="0.25">
      <c r="A4075">
        <v>1</v>
      </c>
      <c r="B4075" t="s">
        <v>30</v>
      </c>
      <c r="C4075">
        <v>64</v>
      </c>
      <c r="D4075">
        <v>-4.3543000000000003</v>
      </c>
      <c r="E4075">
        <v>92.775800000000004</v>
      </c>
      <c r="F4075" s="11">
        <v>0.35061511661649902</v>
      </c>
      <c r="G4075" s="6">
        <v>7816</v>
      </c>
      <c r="H4075" s="19">
        <v>454.12192753880493</v>
      </c>
      <c r="I4075" s="19">
        <v>8270.1219275388048</v>
      </c>
      <c r="J4075" s="19">
        <v>524822.20542443451</v>
      </c>
      <c r="K4075" s="6">
        <v>727712</v>
      </c>
      <c r="L4075" s="6">
        <v>735528</v>
      </c>
    </row>
    <row r="4076" spans="1:12" x14ac:dyDescent="0.25">
      <c r="A4076">
        <v>1</v>
      </c>
      <c r="B4076" t="s">
        <v>30</v>
      </c>
      <c r="C4076">
        <v>65</v>
      </c>
      <c r="D4076">
        <v>-6.8353999999999999</v>
      </c>
      <c r="E4076">
        <v>91.801299999999998</v>
      </c>
      <c r="F4076" s="11">
        <v>2.6656157750133476</v>
      </c>
      <c r="G4076" s="6">
        <v>0</v>
      </c>
      <c r="H4076" s="19">
        <v>3452.5453024062313</v>
      </c>
      <c r="I4076" s="19">
        <v>3452.5453024062313</v>
      </c>
      <c r="J4076" s="19">
        <v>528274.75072684069</v>
      </c>
      <c r="K4076" s="6" t="e">
        <v>#N/A</v>
      </c>
      <c r="L4076" s="6" t="e">
        <v>#N/A</v>
      </c>
    </row>
    <row r="4077" spans="1:12" x14ac:dyDescent="0.25">
      <c r="A4077">
        <v>1</v>
      </c>
      <c r="B4077" t="s">
        <v>30</v>
      </c>
      <c r="C4077">
        <v>66</v>
      </c>
      <c r="D4077">
        <v>-7.8028000000000004</v>
      </c>
      <c r="E4077">
        <v>90.326599999999999</v>
      </c>
      <c r="F4077" s="11">
        <v>1.7636901230091404</v>
      </c>
      <c r="G4077" s="6">
        <v>0</v>
      </c>
      <c r="H4077" s="19">
        <v>2284.3577480948038</v>
      </c>
      <c r="I4077" s="19">
        <v>2284.3577480948038</v>
      </c>
      <c r="J4077" s="19">
        <v>530559.10847493552</v>
      </c>
      <c r="K4077" s="6" t="e">
        <v>#N/A</v>
      </c>
      <c r="L4077" s="6" t="e">
        <v>#N/A</v>
      </c>
    </row>
    <row r="4078" spans="1:12" x14ac:dyDescent="0.25">
      <c r="A4078">
        <v>1</v>
      </c>
      <c r="B4078" t="s">
        <v>30</v>
      </c>
      <c r="C4078">
        <v>67</v>
      </c>
      <c r="D4078">
        <v>-8.1683000000000003</v>
      </c>
      <c r="E4078">
        <v>88.830799999999996</v>
      </c>
      <c r="F4078" s="11">
        <v>1.5398077444928013</v>
      </c>
      <c r="G4078" s="6">
        <v>0</v>
      </c>
      <c r="H4078" s="19">
        <v>1994.3819528269169</v>
      </c>
      <c r="I4078" s="19">
        <v>1994.3819528269169</v>
      </c>
      <c r="J4078" s="19">
        <v>532553.49042776239</v>
      </c>
      <c r="K4078" s="6" t="e">
        <v>#N/A</v>
      </c>
      <c r="L4078" s="6" t="e">
        <v>#N/A</v>
      </c>
    </row>
    <row r="4079" spans="1:12" x14ac:dyDescent="0.25">
      <c r="A4079">
        <v>1</v>
      </c>
      <c r="B4079" t="s">
        <v>30</v>
      </c>
      <c r="C4079">
        <v>68</v>
      </c>
      <c r="D4079">
        <v>-8.5675000000000008</v>
      </c>
      <c r="E4079">
        <v>85.231700000000004</v>
      </c>
      <c r="F4079" s="11">
        <v>3.6211712815054677</v>
      </c>
      <c r="G4079" s="6">
        <v>0</v>
      </c>
      <c r="H4079" s="19">
        <v>4690.1950439978364</v>
      </c>
      <c r="I4079" s="19">
        <v>4690.1950439978364</v>
      </c>
      <c r="J4079" s="19">
        <v>537243.68547176023</v>
      </c>
      <c r="K4079" s="6" t="e">
        <v>#N/A</v>
      </c>
      <c r="L4079" s="6" t="e">
        <v>#N/A</v>
      </c>
    </row>
    <row r="4080" spans="1:12" x14ac:dyDescent="0.25">
      <c r="A4080">
        <v>1</v>
      </c>
      <c r="B4080" t="s">
        <v>30</v>
      </c>
      <c r="C4080">
        <v>69</v>
      </c>
      <c r="D4080">
        <v>-8.5675000000000008</v>
      </c>
      <c r="E4080">
        <v>80.295699999999997</v>
      </c>
      <c r="F4080" s="11">
        <v>4.936000000000007</v>
      </c>
      <c r="G4080" s="6">
        <v>0</v>
      </c>
      <c r="H4080" s="19">
        <v>6393.1808073846832</v>
      </c>
      <c r="I4080" s="19">
        <v>6393.1808073846832</v>
      </c>
      <c r="J4080" s="19">
        <v>543636.86627914489</v>
      </c>
      <c r="K4080" s="6" t="e">
        <v>#N/A</v>
      </c>
      <c r="L4080" s="6" t="e">
        <v>#N/A</v>
      </c>
    </row>
    <row r="4081" spans="1:12" x14ac:dyDescent="0.25">
      <c r="A4081">
        <v>1</v>
      </c>
      <c r="B4081" t="s">
        <v>30</v>
      </c>
      <c r="C4081">
        <v>70</v>
      </c>
      <c r="D4081">
        <v>-9.0470000000000006</v>
      </c>
      <c r="E4081">
        <v>76.460300000000004</v>
      </c>
      <c r="F4081" s="11">
        <v>3.8652572242995604</v>
      </c>
      <c r="G4081" s="6">
        <v>0</v>
      </c>
      <c r="H4081" s="19">
        <v>5006.3387970009944</v>
      </c>
      <c r="I4081" s="19">
        <v>5006.3387970009944</v>
      </c>
      <c r="J4081" s="19">
        <v>548643.20507614594</v>
      </c>
      <c r="K4081" s="6" t="e">
        <v>#N/A</v>
      </c>
      <c r="L4081" s="6" t="e">
        <v>#N/A</v>
      </c>
    </row>
    <row r="4082" spans="1:12" x14ac:dyDescent="0.25">
      <c r="A4082">
        <v>1</v>
      </c>
      <c r="B4082" t="s">
        <v>30</v>
      </c>
      <c r="C4082">
        <v>71</v>
      </c>
      <c r="D4082">
        <v>-10.4589</v>
      </c>
      <c r="E4082">
        <v>73.777600000000007</v>
      </c>
      <c r="F4082" s="11">
        <v>3.0315575039903138</v>
      </c>
      <c r="G4082" s="6">
        <v>0</v>
      </c>
      <c r="H4082" s="19">
        <v>3926.518486830199</v>
      </c>
      <c r="I4082" s="19">
        <v>3926.518486830199</v>
      </c>
      <c r="J4082" s="19">
        <v>552569.72356297611</v>
      </c>
      <c r="K4082" s="6" t="e">
        <v>#N/A</v>
      </c>
      <c r="L4082" s="6" t="e">
        <v>#N/A</v>
      </c>
    </row>
    <row r="4083" spans="1:12" x14ac:dyDescent="0.25">
      <c r="A4083">
        <v>1</v>
      </c>
      <c r="B4083" t="s">
        <v>30</v>
      </c>
      <c r="C4083">
        <v>72</v>
      </c>
      <c r="D4083">
        <v>-12.2704</v>
      </c>
      <c r="E4083">
        <v>72.848500000000001</v>
      </c>
      <c r="F4083" s="11">
        <v>2.0358681342365994</v>
      </c>
      <c r="G4083" s="6">
        <v>19335</v>
      </c>
      <c r="H4083" s="19">
        <v>2636.8867670517575</v>
      </c>
      <c r="I4083" s="19">
        <v>21971.886767051757</v>
      </c>
      <c r="J4083" s="19">
        <v>574541.61033002788</v>
      </c>
      <c r="K4083" s="6">
        <v>767357</v>
      </c>
      <c r="L4083" s="6">
        <v>786692</v>
      </c>
    </row>
    <row r="4084" spans="1:12" x14ac:dyDescent="0.25">
      <c r="A4084">
        <v>1</v>
      </c>
      <c r="B4084" t="s">
        <v>30</v>
      </c>
      <c r="C4084">
        <v>73</v>
      </c>
      <c r="D4084">
        <v>-12.1508</v>
      </c>
      <c r="E4084">
        <v>74.608599999999996</v>
      </c>
      <c r="F4084" s="11">
        <v>1.7641587711994575</v>
      </c>
      <c r="G4084" s="6">
        <v>0</v>
      </c>
      <c r="H4084" s="19">
        <v>2284.9647482195505</v>
      </c>
      <c r="I4084" s="19">
        <v>2284.9647482195505</v>
      </c>
      <c r="J4084" s="19">
        <v>576826.57507824746</v>
      </c>
      <c r="K4084" s="6" t="e">
        <v>#N/A</v>
      </c>
      <c r="L4084" s="6" t="e">
        <v>#N/A</v>
      </c>
    </row>
    <row r="4085" spans="1:12" x14ac:dyDescent="0.25">
      <c r="A4085">
        <v>1</v>
      </c>
      <c r="B4085" t="s">
        <v>30</v>
      </c>
      <c r="C4085">
        <v>74</v>
      </c>
      <c r="D4085">
        <v>-12.384499999999999</v>
      </c>
      <c r="E4085">
        <v>76.691299999999998</v>
      </c>
      <c r="F4085" s="11">
        <v>2.0957707365072187</v>
      </c>
      <c r="G4085" s="6">
        <v>0</v>
      </c>
      <c r="H4085" s="19">
        <v>2714.4735108015384</v>
      </c>
      <c r="I4085" s="19">
        <v>2714.4735108015384</v>
      </c>
      <c r="J4085" s="19">
        <v>579541.04858904902</v>
      </c>
      <c r="K4085" s="6" t="e">
        <v>#N/A</v>
      </c>
      <c r="L4085" s="6" t="e">
        <v>#N/A</v>
      </c>
    </row>
    <row r="4086" spans="1:12" x14ac:dyDescent="0.25">
      <c r="A4086">
        <v>1</v>
      </c>
      <c r="B4086" t="s">
        <v>30</v>
      </c>
      <c r="C4086">
        <v>75</v>
      </c>
      <c r="D4086">
        <v>-15.4436</v>
      </c>
      <c r="E4086">
        <v>76.819199999999995</v>
      </c>
      <c r="F4086" s="11">
        <v>3.061772561768755</v>
      </c>
      <c r="G4086" s="6">
        <v>10165</v>
      </c>
      <c r="H4086" s="19">
        <v>3965.6534802425062</v>
      </c>
      <c r="I4086" s="19">
        <v>14130.653480242507</v>
      </c>
      <c r="J4086" s="19">
        <v>593671.7020692915</v>
      </c>
      <c r="K4086" s="6">
        <v>795941</v>
      </c>
      <c r="L4086" s="6">
        <v>806106</v>
      </c>
    </row>
    <row r="4087" spans="1:12" x14ac:dyDescent="0.25">
      <c r="A4087">
        <v>1</v>
      </c>
      <c r="B4087" t="s">
        <v>30</v>
      </c>
      <c r="C4087">
        <v>76</v>
      </c>
      <c r="D4087">
        <v>-19.372800000000002</v>
      </c>
      <c r="E4087">
        <v>76.739000000000004</v>
      </c>
      <c r="F4087" s="11">
        <v>3.9300184070815765</v>
      </c>
      <c r="G4087" s="6">
        <v>0</v>
      </c>
      <c r="H4087" s="19">
        <v>5090.2184466820154</v>
      </c>
      <c r="I4087" s="19">
        <v>5090.2184466820154</v>
      </c>
      <c r="J4087" s="19">
        <v>598761.92051597347</v>
      </c>
      <c r="K4087" s="6" t="e">
        <v>#N/A</v>
      </c>
      <c r="L4087" s="6" t="e">
        <v>#N/A</v>
      </c>
    </row>
    <row r="4088" spans="1:12" x14ac:dyDescent="0.25">
      <c r="A4088">
        <v>1</v>
      </c>
      <c r="B4088" t="s">
        <v>30</v>
      </c>
      <c r="C4088">
        <v>77</v>
      </c>
      <c r="D4088">
        <v>-19.179200000000002</v>
      </c>
      <c r="E4088">
        <v>72.421800000000005</v>
      </c>
      <c r="F4088" s="11">
        <v>4.3215387074513165</v>
      </c>
      <c r="G4088" s="6">
        <v>0</v>
      </c>
      <c r="H4088" s="19">
        <v>5597.3213782106423</v>
      </c>
      <c r="I4088" s="19">
        <v>5597.3213782106423</v>
      </c>
      <c r="J4088" s="19">
        <v>604359.24189418415</v>
      </c>
      <c r="K4088" s="6" t="e">
        <v>#N/A</v>
      </c>
      <c r="L4088" s="6" t="e">
        <v>#N/A</v>
      </c>
    </row>
    <row r="4089" spans="1:12" x14ac:dyDescent="0.25">
      <c r="A4089">
        <v>1</v>
      </c>
      <c r="B4089" t="s">
        <v>30</v>
      </c>
      <c r="C4089">
        <v>78</v>
      </c>
      <c r="D4089">
        <v>-18.7775</v>
      </c>
      <c r="E4089">
        <v>71.684600000000003</v>
      </c>
      <c r="F4089" s="11">
        <v>0.83953959406331957</v>
      </c>
      <c r="G4089" s="6">
        <v>0</v>
      </c>
      <c r="H4089" s="19">
        <v>1087.3842017433417</v>
      </c>
      <c r="I4089" s="19">
        <v>1087.3842017433417</v>
      </c>
      <c r="J4089" s="19">
        <v>605446.62609592744</v>
      </c>
      <c r="K4089" s="6" t="e">
        <v>#N/A</v>
      </c>
      <c r="L4089" s="6" t="e">
        <v>#N/A</v>
      </c>
    </row>
    <row r="4090" spans="1:12" x14ac:dyDescent="0.25">
      <c r="A4090">
        <v>1</v>
      </c>
      <c r="B4090" t="s">
        <v>30</v>
      </c>
      <c r="C4090">
        <v>79</v>
      </c>
      <c r="D4090">
        <v>-15.8886</v>
      </c>
      <c r="E4090">
        <v>71.558000000000007</v>
      </c>
      <c r="F4090" s="11">
        <v>2.8916726595519067</v>
      </c>
      <c r="G4090" s="6">
        <v>12819</v>
      </c>
      <c r="H4090" s="19">
        <v>3745.3375503011034</v>
      </c>
      <c r="I4090" s="19">
        <v>16564.337550301105</v>
      </c>
      <c r="J4090" s="19">
        <v>622010.96364622854</v>
      </c>
      <c r="K4090" s="6">
        <v>825292</v>
      </c>
      <c r="L4090" s="6">
        <v>838111</v>
      </c>
    </row>
    <row r="4091" spans="1:12" x14ac:dyDescent="0.25">
      <c r="A4091">
        <v>1</v>
      </c>
      <c r="B4091" t="s">
        <v>30</v>
      </c>
      <c r="C4091">
        <v>80</v>
      </c>
      <c r="D4091">
        <v>-15.5936</v>
      </c>
      <c r="E4091">
        <v>70.210999999999999</v>
      </c>
      <c r="F4091" s="11">
        <v>1.3789249435701794</v>
      </c>
      <c r="G4091" s="6">
        <v>0</v>
      </c>
      <c r="H4091" s="19">
        <v>1786.0041499304832</v>
      </c>
      <c r="I4091" s="19">
        <v>1786.0041499304832</v>
      </c>
      <c r="J4091" s="19">
        <v>623796.96779615898</v>
      </c>
      <c r="K4091" s="6" t="e">
        <v>#N/A</v>
      </c>
      <c r="L4091" s="6" t="e">
        <v>#N/A</v>
      </c>
    </row>
    <row r="4092" spans="1:12" x14ac:dyDescent="0.25">
      <c r="A4092">
        <v>1</v>
      </c>
      <c r="B4092" t="s">
        <v>30</v>
      </c>
      <c r="C4092">
        <v>81</v>
      </c>
      <c r="D4092">
        <v>-12.5251</v>
      </c>
      <c r="E4092">
        <v>71.460999999999999</v>
      </c>
      <c r="F4092" s="11">
        <v>3.3133355172695689</v>
      </c>
      <c r="G4092" s="6">
        <v>0</v>
      </c>
      <c r="H4092" s="19">
        <v>4291.4815716032781</v>
      </c>
      <c r="I4092" s="19">
        <v>4291.4815716032781</v>
      </c>
      <c r="J4092" s="19">
        <v>628088.44936776231</v>
      </c>
      <c r="K4092" s="6" t="e">
        <v>#N/A</v>
      </c>
      <c r="L4092" s="6" t="e">
        <v>#N/A</v>
      </c>
    </row>
    <row r="4093" spans="1:12" x14ac:dyDescent="0.25">
      <c r="A4093">
        <v>1</v>
      </c>
      <c r="B4093" t="s">
        <v>30</v>
      </c>
      <c r="C4093">
        <v>82</v>
      </c>
      <c r="D4093">
        <v>-11.8102</v>
      </c>
      <c r="E4093">
        <v>72.718900000000005</v>
      </c>
      <c r="F4093" s="11">
        <v>1.4468567378977149</v>
      </c>
      <c r="G4093" s="6">
        <v>0</v>
      </c>
      <c r="H4093" s="19">
        <v>1873.9904229665456</v>
      </c>
      <c r="I4093" s="19">
        <v>1873.9904229665456</v>
      </c>
      <c r="J4093" s="19">
        <v>629962.43979072885</v>
      </c>
      <c r="K4093" s="6" t="e">
        <v>#N/A</v>
      </c>
      <c r="L4093" s="6" t="e">
        <v>#N/A</v>
      </c>
    </row>
    <row r="4094" spans="1:12" x14ac:dyDescent="0.25">
      <c r="A4094">
        <v>1</v>
      </c>
      <c r="B4094" t="s">
        <v>30</v>
      </c>
      <c r="C4094">
        <v>83</v>
      </c>
      <c r="D4094">
        <v>-11.9597</v>
      </c>
      <c r="E4094">
        <v>74.976600000000005</v>
      </c>
      <c r="F4094" s="11">
        <v>2.2626443688746138</v>
      </c>
      <c r="G4094" s="6">
        <v>0</v>
      </c>
      <c r="H4094" s="19">
        <v>2930.610727922648</v>
      </c>
      <c r="I4094" s="19">
        <v>2930.610727922648</v>
      </c>
      <c r="J4094" s="19">
        <v>632893.05051865149</v>
      </c>
      <c r="K4094" s="6" t="e">
        <v>#N/A</v>
      </c>
      <c r="L4094" s="6" t="e">
        <v>#N/A</v>
      </c>
    </row>
    <row r="4095" spans="1:12" x14ac:dyDescent="0.25">
      <c r="A4095">
        <v>1</v>
      </c>
      <c r="B4095" t="s">
        <v>30</v>
      </c>
      <c r="C4095">
        <v>84</v>
      </c>
      <c r="D4095">
        <v>-12.201700000000001</v>
      </c>
      <c r="E4095">
        <v>76.901200000000003</v>
      </c>
      <c r="F4095" s="11">
        <v>1.939754922664199</v>
      </c>
      <c r="G4095" s="6">
        <v>0</v>
      </c>
      <c r="H4095" s="19">
        <v>2512.3995021488454</v>
      </c>
      <c r="I4095" s="19">
        <v>2512.3995021488454</v>
      </c>
      <c r="J4095" s="19">
        <v>635405.45002080034</v>
      </c>
      <c r="K4095" s="6" t="e">
        <v>#N/A</v>
      </c>
      <c r="L4095" s="6" t="e">
        <v>#N/A</v>
      </c>
    </row>
    <row r="4096" spans="1:12" x14ac:dyDescent="0.25">
      <c r="A4096">
        <v>1</v>
      </c>
      <c r="B4096" t="s">
        <v>30</v>
      </c>
      <c r="C4096">
        <v>85</v>
      </c>
      <c r="D4096">
        <v>-13.910500000000001</v>
      </c>
      <c r="E4096">
        <v>78.233000000000004</v>
      </c>
      <c r="F4096" s="11">
        <v>2.166492252467108</v>
      </c>
      <c r="G4096" s="6">
        <v>0</v>
      </c>
      <c r="H4096" s="19">
        <v>2806.0730728971448</v>
      </c>
      <c r="I4096" s="19">
        <v>2806.0730728971448</v>
      </c>
      <c r="J4096" s="19">
        <v>638211.5230936975</v>
      </c>
      <c r="K4096" s="6" t="e">
        <v>#N/A</v>
      </c>
      <c r="L4096" s="6" t="e">
        <v>#N/A</v>
      </c>
    </row>
    <row r="4097" spans="1:12" x14ac:dyDescent="0.25">
      <c r="A4097">
        <v>1</v>
      </c>
      <c r="B4097" t="s">
        <v>30</v>
      </c>
      <c r="C4097">
        <v>86</v>
      </c>
      <c r="D4097">
        <v>-15.125400000000001</v>
      </c>
      <c r="E4097">
        <v>80.508700000000005</v>
      </c>
      <c r="F4097" s="11">
        <v>2.5796884501815338</v>
      </c>
      <c r="G4097" s="6">
        <v>0</v>
      </c>
      <c r="H4097" s="19">
        <v>3341.2509499052876</v>
      </c>
      <c r="I4097" s="19">
        <v>3341.2509499052876</v>
      </c>
      <c r="J4097" s="19">
        <v>641552.77404360275</v>
      </c>
      <c r="K4097" s="6" t="e">
        <v>#N/A</v>
      </c>
      <c r="L4097" s="6" t="e">
        <v>#N/A</v>
      </c>
    </row>
    <row r="4098" spans="1:12" x14ac:dyDescent="0.25">
      <c r="A4098">
        <v>1</v>
      </c>
      <c r="B4098" t="s">
        <v>30</v>
      </c>
      <c r="C4098">
        <v>87</v>
      </c>
      <c r="D4098">
        <v>-17.756</v>
      </c>
      <c r="E4098">
        <v>81.662999999999997</v>
      </c>
      <c r="F4098" s="11">
        <v>2.8727103665354043</v>
      </c>
      <c r="G4098" s="6">
        <v>0</v>
      </c>
      <c r="H4098" s="19">
        <v>3720.7773056136834</v>
      </c>
      <c r="I4098" s="19">
        <v>3720.7773056136834</v>
      </c>
      <c r="J4098" s="19">
        <v>645273.55134921649</v>
      </c>
      <c r="K4098" s="6" t="e">
        <v>#N/A</v>
      </c>
      <c r="L4098" s="6" t="e">
        <v>#N/A</v>
      </c>
    </row>
    <row r="4099" spans="1:12" x14ac:dyDescent="0.25">
      <c r="A4099">
        <v>1</v>
      </c>
      <c r="B4099" t="s">
        <v>30</v>
      </c>
      <c r="C4099">
        <v>88</v>
      </c>
      <c r="D4099">
        <v>-21.520600000000002</v>
      </c>
      <c r="E4099">
        <v>81.9452</v>
      </c>
      <c r="F4099" s="11">
        <v>3.7751622481689462</v>
      </c>
      <c r="G4099" s="6">
        <v>2316</v>
      </c>
      <c r="H4099" s="19">
        <v>4889.6464403883483</v>
      </c>
      <c r="I4099" s="19">
        <v>7205.6464403883483</v>
      </c>
      <c r="J4099" s="19">
        <v>652479.19778960489</v>
      </c>
      <c r="K4099" s="6">
        <v>857745</v>
      </c>
      <c r="L4099" s="6">
        <v>860061</v>
      </c>
    </row>
    <row r="4100" spans="1:12" x14ac:dyDescent="0.25">
      <c r="A4100">
        <v>1</v>
      </c>
      <c r="B4100" t="s">
        <v>30</v>
      </c>
      <c r="C4100">
        <v>89</v>
      </c>
      <c r="D4100">
        <v>-22.684899999999999</v>
      </c>
      <c r="E4100">
        <v>81.556700000000006</v>
      </c>
      <c r="F4100" s="11">
        <v>1.2274065096780238</v>
      </c>
      <c r="G4100" s="6">
        <v>0</v>
      </c>
      <c r="H4100" s="19">
        <v>1589.755214856676</v>
      </c>
      <c r="I4100" s="19">
        <v>1589.755214856676</v>
      </c>
      <c r="J4100" s="19">
        <v>654068.9530044616</v>
      </c>
      <c r="K4100" s="6" t="e">
        <v>#N/A</v>
      </c>
      <c r="L4100" s="6" t="e">
        <v>#N/A</v>
      </c>
    </row>
    <row r="4101" spans="1:12" x14ac:dyDescent="0.25">
      <c r="A4101">
        <v>1</v>
      </c>
      <c r="B4101" t="s">
        <v>30</v>
      </c>
      <c r="C4101">
        <v>90</v>
      </c>
      <c r="D4101">
        <v>-23.554500000000001</v>
      </c>
      <c r="E4101">
        <v>80.232900000000001</v>
      </c>
      <c r="F4101" s="11">
        <v>1.5838720276588063</v>
      </c>
      <c r="G4101" s="6">
        <v>0</v>
      </c>
      <c r="H4101" s="19">
        <v>2051.4546694857636</v>
      </c>
      <c r="I4101" s="19">
        <v>2051.4546694857636</v>
      </c>
      <c r="J4101" s="19">
        <v>656120.4076739474</v>
      </c>
      <c r="K4101" s="6" t="e">
        <v>#N/A</v>
      </c>
      <c r="L4101" s="6" t="e">
        <v>#N/A</v>
      </c>
    </row>
    <row r="4102" spans="1:12" x14ac:dyDescent="0.25">
      <c r="A4102">
        <v>1</v>
      </c>
      <c r="B4102" t="s">
        <v>30</v>
      </c>
      <c r="C4102">
        <v>91</v>
      </c>
      <c r="D4102">
        <v>-21.972200000000001</v>
      </c>
      <c r="E4102">
        <v>75.931399999999996</v>
      </c>
      <c r="F4102" s="11">
        <v>4.5832930890354406</v>
      </c>
      <c r="G4102" s="6">
        <v>0</v>
      </c>
      <c r="H4102" s="19">
        <v>5936.3495566126821</v>
      </c>
      <c r="I4102" s="19">
        <v>5936.3495566126821</v>
      </c>
      <c r="J4102" s="19">
        <v>662056.75723056006</v>
      </c>
      <c r="K4102" s="6" t="e">
        <v>#N/A</v>
      </c>
      <c r="L4102" s="6" t="e">
        <v>#N/A</v>
      </c>
    </row>
    <row r="4103" spans="1:12" x14ac:dyDescent="0.25">
      <c r="A4103">
        <v>1</v>
      </c>
      <c r="B4103" t="s">
        <v>30</v>
      </c>
      <c r="C4103">
        <v>92</v>
      </c>
      <c r="D4103">
        <v>-18.539400000000001</v>
      </c>
      <c r="E4103">
        <v>71.119699999999995</v>
      </c>
      <c r="F4103" s="11">
        <v>5.9107167695635718</v>
      </c>
      <c r="G4103" s="6">
        <v>0</v>
      </c>
      <c r="H4103" s="19">
        <v>7655.6485026459832</v>
      </c>
      <c r="I4103" s="19">
        <v>7655.6485026459832</v>
      </c>
      <c r="J4103" s="19">
        <v>669712.40573320608</v>
      </c>
      <c r="K4103" s="6" t="e">
        <v>#N/A</v>
      </c>
      <c r="L4103" s="6" t="e">
        <v>#N/A</v>
      </c>
    </row>
    <row r="4104" spans="1:12" x14ac:dyDescent="0.25">
      <c r="A4104">
        <v>1</v>
      </c>
      <c r="B4104" t="s">
        <v>30</v>
      </c>
      <c r="C4104">
        <v>93</v>
      </c>
      <c r="D4104">
        <v>-13.351100000000001</v>
      </c>
      <c r="E4104">
        <v>67.428100000000001</v>
      </c>
      <c r="F4104" s="11">
        <v>6.3676029595130972</v>
      </c>
      <c r="G4104" s="6">
        <v>0</v>
      </c>
      <c r="H4104" s="19">
        <v>8247.4143091177029</v>
      </c>
      <c r="I4104" s="19">
        <v>8247.4143091177029</v>
      </c>
      <c r="J4104" s="19">
        <v>677959.82004232379</v>
      </c>
      <c r="K4104" s="6" t="e">
        <v>#N/A</v>
      </c>
      <c r="L4104" s="6" t="e">
        <v>#N/A</v>
      </c>
    </row>
    <row r="4105" spans="1:12" x14ac:dyDescent="0.25">
      <c r="A4105">
        <v>1</v>
      </c>
      <c r="B4105" t="s">
        <v>30</v>
      </c>
      <c r="C4105">
        <v>94</v>
      </c>
      <c r="D4105">
        <v>-9.1271000000000004</v>
      </c>
      <c r="E4105">
        <v>66.389600000000002</v>
      </c>
      <c r="F4105" s="11">
        <v>4.3497882994463071</v>
      </c>
      <c r="G4105" s="6">
        <v>0</v>
      </c>
      <c r="H4105" s="19">
        <v>5633.9106710305005</v>
      </c>
      <c r="I4105" s="19">
        <v>5633.9106710305005</v>
      </c>
      <c r="J4105" s="19">
        <v>683593.73071335431</v>
      </c>
      <c r="K4105" s="6" t="e">
        <v>#N/A</v>
      </c>
      <c r="L4105" s="6" t="e">
        <v>#N/A</v>
      </c>
    </row>
    <row r="4106" spans="1:12" x14ac:dyDescent="0.25">
      <c r="A4106">
        <v>1</v>
      </c>
      <c r="B4106" t="s">
        <v>30</v>
      </c>
      <c r="C4106">
        <v>95</v>
      </c>
      <c r="D4106">
        <v>-8.7273999999999994</v>
      </c>
      <c r="E4106">
        <v>65.358599999999996</v>
      </c>
      <c r="F4106" s="11">
        <v>1.1057671952088348</v>
      </c>
      <c r="G4106" s="6">
        <v>0</v>
      </c>
      <c r="H4106" s="19">
        <v>1432.2061608275335</v>
      </c>
      <c r="I4106" s="19">
        <v>1432.2061608275335</v>
      </c>
      <c r="J4106" s="19">
        <v>685025.93687418185</v>
      </c>
      <c r="K4106" s="6" t="e">
        <v>#N/A</v>
      </c>
      <c r="L4106" s="6" t="e">
        <v>#N/A</v>
      </c>
    </row>
    <row r="4107" spans="1:12" x14ac:dyDescent="0.25">
      <c r="A4107">
        <v>1</v>
      </c>
      <c r="B4107" t="s">
        <v>30</v>
      </c>
      <c r="C4107">
        <v>96</v>
      </c>
      <c r="D4107">
        <v>-7.8921000000000001</v>
      </c>
      <c r="E4107">
        <v>40.415100000000002</v>
      </c>
      <c r="F4107" s="11">
        <v>24.957482211553305</v>
      </c>
      <c r="G4107" s="6">
        <v>0</v>
      </c>
      <c r="H4107" s="19">
        <v>32325.303135240483</v>
      </c>
      <c r="I4107" s="19">
        <v>32325.303135240483</v>
      </c>
      <c r="J4107" s="19">
        <v>717351.2400094223</v>
      </c>
      <c r="K4107" s="6" t="e">
        <v>#N/A</v>
      </c>
      <c r="L4107" s="6" t="e">
        <v>#N/A</v>
      </c>
    </row>
    <row r="4108" spans="1:12" x14ac:dyDescent="0.25">
      <c r="A4108">
        <v>1</v>
      </c>
      <c r="B4108" t="s">
        <v>30</v>
      </c>
      <c r="C4108">
        <v>97</v>
      </c>
      <c r="D4108">
        <v>-7.8921000000000001</v>
      </c>
      <c r="E4108">
        <v>36.921399999999998</v>
      </c>
      <c r="F4108" s="11">
        <v>3.493700000000004</v>
      </c>
      <c r="G4108" s="6">
        <v>0</v>
      </c>
      <c r="H4108" s="19">
        <v>4525.092339294948</v>
      </c>
      <c r="I4108" s="19">
        <v>4525.092339294948</v>
      </c>
      <c r="J4108" s="19">
        <v>721876.33234871726</v>
      </c>
      <c r="K4108" s="6" t="e">
        <v>#N/A</v>
      </c>
      <c r="L4108" s="6" t="e">
        <v>#N/A</v>
      </c>
    </row>
    <row r="4109" spans="1:12" x14ac:dyDescent="0.25">
      <c r="A4109">
        <v>1</v>
      </c>
      <c r="B4109" t="s">
        <v>30</v>
      </c>
      <c r="C4109">
        <v>98</v>
      </c>
      <c r="D4109">
        <v>-7.4175000000000004</v>
      </c>
      <c r="E4109">
        <v>35.7532</v>
      </c>
      <c r="F4109" s="11">
        <v>1.2609268019992266</v>
      </c>
      <c r="G4109" s="6">
        <v>0</v>
      </c>
      <c r="H4109" s="19">
        <v>1633.1711973375996</v>
      </c>
      <c r="I4109" s="19">
        <v>1633.1711973375996</v>
      </c>
      <c r="J4109" s="19">
        <v>723509.50354605482</v>
      </c>
      <c r="K4109" s="6" t="e">
        <v>#N/A</v>
      </c>
      <c r="L4109" s="6" t="e">
        <v>#N/A</v>
      </c>
    </row>
    <row r="4110" spans="1:12" x14ac:dyDescent="0.25">
      <c r="A4110">
        <v>1</v>
      </c>
      <c r="B4110" t="s">
        <v>30</v>
      </c>
      <c r="C4110">
        <v>99</v>
      </c>
      <c r="D4110">
        <v>-5.8540000000000001</v>
      </c>
      <c r="E4110">
        <v>34.737299999999998</v>
      </c>
      <c r="F4110" s="11">
        <v>1.8645602859655692</v>
      </c>
      <c r="G4110" s="6">
        <v>0</v>
      </c>
      <c r="H4110" s="19">
        <v>2415.0062873676575</v>
      </c>
      <c r="I4110" s="19">
        <v>2415.0062873676575</v>
      </c>
      <c r="J4110" s="19">
        <v>725924.50983342249</v>
      </c>
      <c r="K4110" s="6" t="e">
        <v>#N/A</v>
      </c>
      <c r="L4110" s="6" t="e">
        <v>#N/A</v>
      </c>
    </row>
    <row r="4111" spans="1:12" x14ac:dyDescent="0.25">
      <c r="A4111">
        <v>1</v>
      </c>
      <c r="B4111" t="s">
        <v>30</v>
      </c>
      <c r="C4111">
        <v>100</v>
      </c>
      <c r="D4111">
        <v>-1.3655999999999999</v>
      </c>
      <c r="E4111">
        <v>33.244999999999997</v>
      </c>
      <c r="F4111" s="11">
        <v>4.7299782081950443</v>
      </c>
      <c r="G4111" s="6">
        <v>1461</v>
      </c>
      <c r="H4111" s="19">
        <v>6126.338310368782</v>
      </c>
      <c r="I4111" s="19">
        <v>7587.338310368782</v>
      </c>
      <c r="J4111" s="19">
        <v>733511.84814379131</v>
      </c>
      <c r="K4111" s="6">
        <v>914182</v>
      </c>
      <c r="L4111" s="6">
        <v>915643</v>
      </c>
    </row>
    <row r="4112" spans="1:12" x14ac:dyDescent="0.25">
      <c r="A4112">
        <v>1</v>
      </c>
      <c r="B4112" t="s">
        <v>30</v>
      </c>
      <c r="C4112">
        <v>101</v>
      </c>
      <c r="D4112">
        <v>-0.95540000000000003</v>
      </c>
      <c r="E4112">
        <v>30.0825</v>
      </c>
      <c r="F4112" s="11">
        <v>3.1889920492218207</v>
      </c>
      <c r="G4112" s="6">
        <v>0</v>
      </c>
      <c r="H4112" s="19">
        <v>4130.4300575338875</v>
      </c>
      <c r="I4112" s="19">
        <v>4130.4300575338875</v>
      </c>
      <c r="J4112" s="19">
        <v>737642.27820132521</v>
      </c>
      <c r="K4112" s="6" t="e">
        <v>#N/A</v>
      </c>
      <c r="L4112" s="6" t="e">
        <v>#N/A</v>
      </c>
    </row>
    <row r="4113" spans="1:12" x14ac:dyDescent="0.25">
      <c r="A4113">
        <v>1</v>
      </c>
      <c r="B4113" t="s">
        <v>30</v>
      </c>
      <c r="C4113">
        <v>102</v>
      </c>
      <c r="D4113">
        <v>-1.1684000000000001</v>
      </c>
      <c r="E4113">
        <v>10.493</v>
      </c>
      <c r="F4113" s="11">
        <v>19.590657958578117</v>
      </c>
      <c r="G4113" s="6">
        <v>0</v>
      </c>
      <c r="H4113" s="19">
        <v>25374.112330798107</v>
      </c>
      <c r="I4113" s="19">
        <v>25374.112330798107</v>
      </c>
      <c r="J4113" s="19">
        <v>763016.39053212327</v>
      </c>
      <c r="K4113" s="6" t="e">
        <v>#N/A</v>
      </c>
      <c r="L4113" s="6" t="e">
        <v>#N/A</v>
      </c>
    </row>
    <row r="4114" spans="1:12" x14ac:dyDescent="0.25">
      <c r="A4114">
        <v>1</v>
      </c>
      <c r="B4114" t="s">
        <v>30</v>
      </c>
      <c r="C4114">
        <v>103</v>
      </c>
      <c r="D4114">
        <v>-0.84489999999999998</v>
      </c>
      <c r="E4114">
        <v>6.9638999999999998</v>
      </c>
      <c r="F4114" s="11">
        <v>3.5438960283845806</v>
      </c>
      <c r="G4114" s="6">
        <v>0</v>
      </c>
      <c r="H4114" s="19">
        <v>4590.1069837996502</v>
      </c>
      <c r="I4114" s="19">
        <v>4590.1069837996502</v>
      </c>
      <c r="J4114" s="19">
        <v>767606.49751592288</v>
      </c>
      <c r="K4114" s="6" t="e">
        <v>#N/A</v>
      </c>
      <c r="L4114" s="6" t="e">
        <v>#N/A</v>
      </c>
    </row>
    <row r="4115" spans="1:12" x14ac:dyDescent="0.25">
      <c r="A4115">
        <v>1</v>
      </c>
      <c r="B4115" t="s">
        <v>30</v>
      </c>
      <c r="C4115">
        <v>104</v>
      </c>
      <c r="D4115">
        <v>1.0165999999999999</v>
      </c>
      <c r="E4115">
        <v>-6.88E-2</v>
      </c>
      <c r="F4115" s="11">
        <v>7.2748918576154793</v>
      </c>
      <c r="G4115" s="6">
        <v>0</v>
      </c>
      <c r="H4115" s="19">
        <v>9422.5484197541173</v>
      </c>
      <c r="I4115" s="19">
        <v>9422.5484197541173</v>
      </c>
      <c r="J4115" s="19">
        <v>777029.04593567702</v>
      </c>
      <c r="K4115" s="6" t="e">
        <v>#N/A</v>
      </c>
      <c r="L4115" s="6">
        <v>939022.04593567702</v>
      </c>
    </row>
    <row r="4116" spans="1:12" x14ac:dyDescent="0.25">
      <c r="A4116">
        <v>1</v>
      </c>
      <c r="B4116" t="s">
        <v>32</v>
      </c>
      <c r="C4116">
        <v>1</v>
      </c>
      <c r="D4116">
        <v>1.0165999999999999</v>
      </c>
      <c r="E4116">
        <v>-6.88E-2</v>
      </c>
      <c r="F4116" s="11">
        <v>0</v>
      </c>
      <c r="G4116" s="6">
        <v>0</v>
      </c>
      <c r="H4116" s="19">
        <v>0</v>
      </c>
      <c r="I4116" s="19">
        <v>0</v>
      </c>
      <c r="J4116" s="19">
        <v>0</v>
      </c>
      <c r="K4116" s="6">
        <v>220097</v>
      </c>
      <c r="L4116" s="6" t="e">
        <v>#N/A</v>
      </c>
    </row>
    <row r="4117" spans="1:12" x14ac:dyDescent="0.25">
      <c r="A4117">
        <v>1</v>
      </c>
      <c r="B4117" t="s">
        <v>32</v>
      </c>
      <c r="C4117">
        <v>2</v>
      </c>
      <c r="D4117">
        <v>0.99180000000000001</v>
      </c>
      <c r="E4117">
        <v>0.73860000000000003</v>
      </c>
      <c r="F4117" s="11">
        <v>0.80778078709511281</v>
      </c>
      <c r="G4117" s="6">
        <v>1126</v>
      </c>
      <c r="H4117" s="19">
        <v>1660.7652820838875</v>
      </c>
      <c r="I4117" s="19">
        <v>2786.7652820838875</v>
      </c>
      <c r="J4117" s="19">
        <v>2786.7652820838875</v>
      </c>
      <c r="K4117" s="6">
        <v>225620</v>
      </c>
      <c r="L4117" s="6">
        <v>226746</v>
      </c>
    </row>
    <row r="4118" spans="1:12" x14ac:dyDescent="0.25">
      <c r="A4118">
        <v>1</v>
      </c>
      <c r="B4118" t="s">
        <v>32</v>
      </c>
      <c r="C4118">
        <v>3</v>
      </c>
      <c r="D4118">
        <v>1.2478</v>
      </c>
      <c r="E4118">
        <v>2.1901999999999999</v>
      </c>
      <c r="F4118" s="11">
        <v>1.4740008683850903</v>
      </c>
      <c r="G4118" s="6">
        <v>0</v>
      </c>
      <c r="H4118" s="19">
        <v>3030.4873637545697</v>
      </c>
      <c r="I4118" s="19">
        <v>3030.4873637545697</v>
      </c>
      <c r="J4118" s="19">
        <v>5817.2526458384573</v>
      </c>
      <c r="K4118" s="6" t="e">
        <v>#N/A</v>
      </c>
      <c r="L4118" s="6" t="e">
        <v>#N/A</v>
      </c>
    </row>
    <row r="4119" spans="1:12" x14ac:dyDescent="0.25">
      <c r="A4119">
        <v>1</v>
      </c>
      <c r="B4119" t="s">
        <v>32</v>
      </c>
      <c r="C4119">
        <v>4</v>
      </c>
      <c r="D4119">
        <v>1.8149</v>
      </c>
      <c r="E4119">
        <v>5.3407</v>
      </c>
      <c r="F4119" s="11">
        <v>3.2011330275388432</v>
      </c>
      <c r="G4119" s="6">
        <v>0</v>
      </c>
      <c r="H4119" s="19">
        <v>6581.4026285359278</v>
      </c>
      <c r="I4119" s="19">
        <v>6581.4026285359278</v>
      </c>
      <c r="J4119" s="19">
        <v>12398.655274374385</v>
      </c>
      <c r="K4119" s="6" t="e">
        <v>#N/A</v>
      </c>
      <c r="L4119" s="6" t="e">
        <v>#N/A</v>
      </c>
    </row>
    <row r="4120" spans="1:12" x14ac:dyDescent="0.25">
      <c r="A4120">
        <v>1</v>
      </c>
      <c r="B4120" t="s">
        <v>32</v>
      </c>
      <c r="C4120">
        <v>5</v>
      </c>
      <c r="D4120">
        <v>2.234</v>
      </c>
      <c r="E4120">
        <v>9.5231999999999992</v>
      </c>
      <c r="F4120" s="11">
        <v>4.203445141785485</v>
      </c>
      <c r="G4120" s="6">
        <v>0</v>
      </c>
      <c r="H4120" s="19">
        <v>8642.1166090442584</v>
      </c>
      <c r="I4120" s="19">
        <v>8642.1166090442584</v>
      </c>
      <c r="J4120" s="19">
        <v>21040.771883418645</v>
      </c>
      <c r="K4120" s="6" t="e">
        <v>#N/A</v>
      </c>
      <c r="L4120" s="6" t="e">
        <v>#N/A</v>
      </c>
    </row>
    <row r="4121" spans="1:12" x14ac:dyDescent="0.25">
      <c r="A4121">
        <v>1</v>
      </c>
      <c r="B4121" t="s">
        <v>32</v>
      </c>
      <c r="C4121">
        <v>6</v>
      </c>
      <c r="D4121">
        <v>3.3551000000000002</v>
      </c>
      <c r="E4121">
        <v>16.5562</v>
      </c>
      <c r="F4121" s="11">
        <v>7.1217943111269379</v>
      </c>
      <c r="G4121" s="6">
        <v>0</v>
      </c>
      <c r="H4121" s="19">
        <v>14642.126833191815</v>
      </c>
      <c r="I4121" s="19">
        <v>14642.126833191815</v>
      </c>
      <c r="J4121" s="19">
        <v>35682.898716610463</v>
      </c>
      <c r="K4121" s="6" t="e">
        <v>#N/A</v>
      </c>
      <c r="L4121" s="6" t="e">
        <v>#N/A</v>
      </c>
    </row>
    <row r="4122" spans="1:12" x14ac:dyDescent="0.25">
      <c r="A4122">
        <v>1</v>
      </c>
      <c r="B4122" t="s">
        <v>32</v>
      </c>
      <c r="C4122">
        <v>7</v>
      </c>
      <c r="D4122">
        <v>3.3717999999999999</v>
      </c>
      <c r="E4122">
        <v>24.267199999999999</v>
      </c>
      <c r="F4122" s="11">
        <v>7.711018083884901</v>
      </c>
      <c r="G4122" s="6">
        <v>1915</v>
      </c>
      <c r="H4122" s="19">
        <v>15853.547556249554</v>
      </c>
      <c r="I4122" s="19">
        <v>17768.547556249556</v>
      </c>
      <c r="J4122" s="19">
        <v>53451.446272860019</v>
      </c>
      <c r="K4122" s="6">
        <v>259761</v>
      </c>
      <c r="L4122" s="6">
        <v>261676</v>
      </c>
    </row>
    <row r="4123" spans="1:12" x14ac:dyDescent="0.25">
      <c r="A4123">
        <v>1</v>
      </c>
      <c r="B4123" t="s">
        <v>32</v>
      </c>
      <c r="C4123">
        <v>8</v>
      </c>
      <c r="D4123">
        <v>3.3294999999999999</v>
      </c>
      <c r="E4123">
        <v>29.4389</v>
      </c>
      <c r="F4123" s="11">
        <v>5.1718729856793679</v>
      </c>
      <c r="G4123" s="6">
        <v>0</v>
      </c>
      <c r="H4123" s="19">
        <v>10633.165872701653</v>
      </c>
      <c r="I4123" s="19">
        <v>10633.165872701653</v>
      </c>
      <c r="J4123" s="19">
        <v>64084.612145561674</v>
      </c>
      <c r="K4123" s="6" t="e">
        <v>#N/A</v>
      </c>
      <c r="L4123" s="6" t="e">
        <v>#N/A</v>
      </c>
    </row>
    <row r="4124" spans="1:12" x14ac:dyDescent="0.25">
      <c r="A4124">
        <v>1</v>
      </c>
      <c r="B4124" t="s">
        <v>32</v>
      </c>
      <c r="C4124">
        <v>9</v>
      </c>
      <c r="D4124">
        <v>2.7448999999999999</v>
      </c>
      <c r="E4124">
        <v>36.395699999999998</v>
      </c>
      <c r="F4124" s="11">
        <v>6.9813196030549962</v>
      </c>
      <c r="G4124" s="6">
        <v>0</v>
      </c>
      <c r="H4124" s="19">
        <v>14353.316401074813</v>
      </c>
      <c r="I4124" s="19">
        <v>14353.316401074813</v>
      </c>
      <c r="J4124" s="19">
        <v>78437.928546636482</v>
      </c>
      <c r="K4124" s="6" t="e">
        <v>#N/A</v>
      </c>
      <c r="L4124" s="6" t="e">
        <v>#N/A</v>
      </c>
    </row>
    <row r="4125" spans="1:12" x14ac:dyDescent="0.25">
      <c r="A4125">
        <v>1</v>
      </c>
      <c r="B4125" t="s">
        <v>32</v>
      </c>
      <c r="C4125">
        <v>10</v>
      </c>
      <c r="D4125">
        <v>-0.27539999999999998</v>
      </c>
      <c r="E4125">
        <v>40.344299999999997</v>
      </c>
      <c r="F4125" s="11">
        <v>4.9712829380352099</v>
      </c>
      <c r="G4125" s="6">
        <v>0</v>
      </c>
      <c r="H4125" s="19">
        <v>10220.760685080193</v>
      </c>
      <c r="I4125" s="19">
        <v>10220.760685080193</v>
      </c>
      <c r="J4125" s="19">
        <v>88658.689231716678</v>
      </c>
      <c r="K4125" s="6" t="e">
        <v>#N/A</v>
      </c>
      <c r="L4125" s="6" t="e">
        <v>#N/A</v>
      </c>
    </row>
    <row r="4126" spans="1:12" x14ac:dyDescent="0.25">
      <c r="A4126">
        <v>1</v>
      </c>
      <c r="B4126" t="s">
        <v>32</v>
      </c>
      <c r="C4126">
        <v>11</v>
      </c>
      <c r="D4126">
        <v>-0.29680000000000001</v>
      </c>
      <c r="E4126">
        <v>42.059199999999997</v>
      </c>
      <c r="F4126" s="11">
        <v>1.7150335186228869</v>
      </c>
      <c r="G4126" s="6">
        <v>0</v>
      </c>
      <c r="H4126" s="19">
        <v>3526.0409393764025</v>
      </c>
      <c r="I4126" s="19">
        <v>3526.0409393764025</v>
      </c>
      <c r="J4126" s="19">
        <v>92184.730171093077</v>
      </c>
      <c r="K4126" s="6" t="e">
        <v>#N/A</v>
      </c>
      <c r="L4126" s="6" t="e">
        <v>#N/A</v>
      </c>
    </row>
    <row r="4127" spans="1:12" x14ac:dyDescent="0.25">
      <c r="A4127">
        <v>1</v>
      </c>
      <c r="B4127" t="s">
        <v>32</v>
      </c>
      <c r="C4127">
        <v>12</v>
      </c>
      <c r="D4127">
        <v>-0.26829999999999998</v>
      </c>
      <c r="E4127">
        <v>45.046599999999998</v>
      </c>
      <c r="F4127" s="11">
        <v>2.9875359428800192</v>
      </c>
      <c r="G4127" s="6">
        <v>2442</v>
      </c>
      <c r="H4127" s="19">
        <v>6142.2554883428802</v>
      </c>
      <c r="I4127" s="19">
        <v>8584.2554883428802</v>
      </c>
      <c r="J4127" s="19">
        <v>100768.98565943596</v>
      </c>
      <c r="K4127" s="6">
        <v>295265</v>
      </c>
      <c r="L4127" s="6">
        <v>297707</v>
      </c>
    </row>
    <row r="4128" spans="1:12" x14ac:dyDescent="0.25">
      <c r="A4128">
        <v>1</v>
      </c>
      <c r="B4128" t="s">
        <v>32</v>
      </c>
      <c r="C4128">
        <v>13</v>
      </c>
      <c r="D4128">
        <v>-0.32579999999999998</v>
      </c>
      <c r="E4128">
        <v>60.5274</v>
      </c>
      <c r="F4128" s="11">
        <v>15.480906785133746</v>
      </c>
      <c r="G4128" s="6">
        <v>0</v>
      </c>
      <c r="H4128" s="19">
        <v>31828.130768477604</v>
      </c>
      <c r="I4128" s="19">
        <v>31828.130768477604</v>
      </c>
      <c r="J4128" s="19">
        <v>132597.11642791357</v>
      </c>
      <c r="K4128" s="6" t="e">
        <v>#N/A</v>
      </c>
      <c r="L4128" s="6" t="e">
        <v>#N/A</v>
      </c>
    </row>
    <row r="4129" spans="1:12" x14ac:dyDescent="0.25">
      <c r="A4129">
        <v>1</v>
      </c>
      <c r="B4129" t="s">
        <v>32</v>
      </c>
      <c r="C4129">
        <v>14</v>
      </c>
      <c r="D4129">
        <v>-0.34039999999999998</v>
      </c>
      <c r="E4129">
        <v>67.214799999999997</v>
      </c>
      <c r="F4129" s="11">
        <v>6.6874159374155839</v>
      </c>
      <c r="G4129" s="6">
        <v>6121</v>
      </c>
      <c r="H4129" s="19">
        <v>13749.062113316351</v>
      </c>
      <c r="I4129" s="19">
        <v>19870.062113316351</v>
      </c>
      <c r="J4129" s="19">
        <v>152467.17854122992</v>
      </c>
      <c r="K4129" s="6">
        <v>331190</v>
      </c>
      <c r="L4129" s="6">
        <v>337311</v>
      </c>
    </row>
    <row r="4130" spans="1:12" x14ac:dyDescent="0.25">
      <c r="A4130">
        <v>1</v>
      </c>
      <c r="B4130" t="s">
        <v>32</v>
      </c>
      <c r="C4130">
        <v>15</v>
      </c>
      <c r="D4130">
        <v>-0.28810000000000002</v>
      </c>
      <c r="E4130">
        <v>71.001300000000001</v>
      </c>
      <c r="F4130" s="11">
        <v>3.7868611725279857</v>
      </c>
      <c r="G4130" s="6">
        <v>0</v>
      </c>
      <c r="H4130" s="19">
        <v>7785.6364794492792</v>
      </c>
      <c r="I4130" s="19">
        <v>7785.6364794492792</v>
      </c>
      <c r="J4130" s="19">
        <v>160252.81502067921</v>
      </c>
      <c r="K4130" s="6" t="e">
        <v>#N/A</v>
      </c>
      <c r="L4130" s="6" t="e">
        <v>#N/A</v>
      </c>
    </row>
    <row r="4131" spans="1:12" x14ac:dyDescent="0.25">
      <c r="A4131">
        <v>1</v>
      </c>
      <c r="B4131" t="s">
        <v>32</v>
      </c>
      <c r="C4131">
        <v>16</v>
      </c>
      <c r="D4131">
        <v>-0.22969999999999999</v>
      </c>
      <c r="E4131">
        <v>77.559200000000004</v>
      </c>
      <c r="F4131" s="11">
        <v>6.5581600293070039</v>
      </c>
      <c r="G4131" s="6">
        <v>29560</v>
      </c>
      <c r="H4131" s="19">
        <v>13483.317089269773</v>
      </c>
      <c r="I4131" s="19">
        <v>43043.317089269774</v>
      </c>
      <c r="J4131" s="19">
        <v>203296.13210994899</v>
      </c>
      <c r="K4131" s="6">
        <v>357870</v>
      </c>
      <c r="L4131" s="6">
        <v>387430</v>
      </c>
    </row>
    <row r="4132" spans="1:12" x14ac:dyDescent="0.25">
      <c r="A4132">
        <v>1</v>
      </c>
      <c r="B4132" t="s">
        <v>32</v>
      </c>
      <c r="C4132">
        <v>17</v>
      </c>
      <c r="D4132">
        <v>3.6046</v>
      </c>
      <c r="E4132">
        <v>77.559700000000007</v>
      </c>
      <c r="F4132" s="11">
        <v>3.8343000326004741</v>
      </c>
      <c r="G4132" s="6">
        <v>4423</v>
      </c>
      <c r="H4132" s="19">
        <v>7883.168895531302</v>
      </c>
      <c r="I4132" s="19">
        <v>12306.168895531302</v>
      </c>
      <c r="J4132" s="19">
        <v>215602.30100548029</v>
      </c>
      <c r="K4132" s="6">
        <v>393288</v>
      </c>
      <c r="L4132" s="6">
        <v>397711</v>
      </c>
    </row>
    <row r="4133" spans="1:12" x14ac:dyDescent="0.25">
      <c r="A4133">
        <v>1</v>
      </c>
      <c r="B4133" t="s">
        <v>32</v>
      </c>
      <c r="C4133">
        <v>18</v>
      </c>
      <c r="D4133">
        <v>1.4965999999999999</v>
      </c>
      <c r="E4133">
        <v>76.865700000000004</v>
      </c>
      <c r="F4133" s="11">
        <v>2.2193016919743029</v>
      </c>
      <c r="G4133" s="6">
        <v>14587</v>
      </c>
      <c r="H4133" s="19">
        <v>4562.7963172476047</v>
      </c>
      <c r="I4133" s="19">
        <v>19149.796317247605</v>
      </c>
      <c r="J4133" s="19">
        <v>234752.0973227279</v>
      </c>
      <c r="K4133" s="6">
        <v>402110</v>
      </c>
      <c r="L4133" s="6">
        <v>416697</v>
      </c>
    </row>
    <row r="4134" spans="1:12" x14ac:dyDescent="0.25">
      <c r="A4134">
        <v>1</v>
      </c>
      <c r="B4134" t="s">
        <v>32</v>
      </c>
      <c r="C4134">
        <v>19</v>
      </c>
      <c r="D4134">
        <v>6.1768000000000001</v>
      </c>
      <c r="E4134">
        <v>76.425600000000003</v>
      </c>
      <c r="F4134" s="11">
        <v>4.7008467375569696</v>
      </c>
      <c r="G4134" s="6">
        <v>0</v>
      </c>
      <c r="H4134" s="19">
        <v>9664.7545755661577</v>
      </c>
      <c r="I4134" s="19">
        <v>9664.7545755661577</v>
      </c>
      <c r="J4134" s="19">
        <v>244416.85189829406</v>
      </c>
      <c r="K4134" s="6" t="e">
        <v>#N/A</v>
      </c>
      <c r="L4134" s="6" t="e">
        <v>#N/A</v>
      </c>
    </row>
    <row r="4135" spans="1:12" x14ac:dyDescent="0.25">
      <c r="A4135">
        <v>1</v>
      </c>
      <c r="B4135" t="s">
        <v>32</v>
      </c>
      <c r="C4135">
        <v>20</v>
      </c>
      <c r="D4135">
        <v>9.9617000000000004</v>
      </c>
      <c r="E4135">
        <v>76.522000000000006</v>
      </c>
      <c r="F4135" s="11">
        <v>3.7861274371050961</v>
      </c>
      <c r="G4135" s="6">
        <v>0</v>
      </c>
      <c r="H4135" s="19">
        <v>7784.1279485012328</v>
      </c>
      <c r="I4135" s="19">
        <v>7784.1279485012328</v>
      </c>
      <c r="J4135" s="19">
        <v>252200.97984679529</v>
      </c>
      <c r="K4135" s="6" t="e">
        <v>#N/A</v>
      </c>
      <c r="L4135" s="6" t="e">
        <v>#N/A</v>
      </c>
    </row>
    <row r="4136" spans="1:12" x14ac:dyDescent="0.25">
      <c r="A4136">
        <v>1</v>
      </c>
      <c r="B4136" t="s">
        <v>32</v>
      </c>
      <c r="C4136">
        <v>21</v>
      </c>
      <c r="D4136">
        <v>10.3329</v>
      </c>
      <c r="E4136">
        <v>77.220799999999997</v>
      </c>
      <c r="F4136" s="11">
        <v>0.79127168532684644</v>
      </c>
      <c r="G4136" s="6">
        <v>0</v>
      </c>
      <c r="H4136" s="19">
        <v>1626.8232231823329</v>
      </c>
      <c r="I4136" s="19">
        <v>1626.8232231823329</v>
      </c>
      <c r="J4136" s="19">
        <v>253827.80306997761</v>
      </c>
      <c r="K4136" s="6" t="e">
        <v>#N/A</v>
      </c>
      <c r="L4136" s="6" t="e">
        <v>#N/A</v>
      </c>
    </row>
    <row r="4137" spans="1:12" x14ac:dyDescent="0.25">
      <c r="A4137">
        <v>1</v>
      </c>
      <c r="B4137" t="s">
        <v>32</v>
      </c>
      <c r="C4137">
        <v>22</v>
      </c>
      <c r="D4137">
        <v>10.5084</v>
      </c>
      <c r="E4137">
        <v>77.886700000000005</v>
      </c>
      <c r="F4137" s="11">
        <v>0.68863855541206098</v>
      </c>
      <c r="G4137" s="6">
        <v>0</v>
      </c>
      <c r="H4137" s="19">
        <v>1415.8135759152319</v>
      </c>
      <c r="I4137" s="19">
        <v>1415.8135759152319</v>
      </c>
      <c r="J4137" s="19">
        <v>255243.61664589285</v>
      </c>
      <c r="K4137" s="6" t="e">
        <v>#N/A</v>
      </c>
      <c r="L4137" s="6" t="e">
        <v>#N/A</v>
      </c>
    </row>
    <row r="4138" spans="1:12" x14ac:dyDescent="0.25">
      <c r="A4138">
        <v>1</v>
      </c>
      <c r="B4138" t="s">
        <v>32</v>
      </c>
      <c r="C4138">
        <v>23</v>
      </c>
      <c r="D4138">
        <v>12.018599999999999</v>
      </c>
      <c r="E4138">
        <v>78.156899999999993</v>
      </c>
      <c r="F4138" s="11">
        <v>1.5341812409229856</v>
      </c>
      <c r="G4138" s="6">
        <v>0</v>
      </c>
      <c r="H4138" s="19">
        <v>3154.2158244589009</v>
      </c>
      <c r="I4138" s="19">
        <v>3154.2158244589009</v>
      </c>
      <c r="J4138" s="19">
        <v>258397.83247035174</v>
      </c>
      <c r="K4138" s="6" t="e">
        <v>#N/A</v>
      </c>
      <c r="L4138" s="6" t="e">
        <v>#N/A</v>
      </c>
    </row>
    <row r="4139" spans="1:12" x14ac:dyDescent="0.25">
      <c r="A4139">
        <v>1</v>
      </c>
      <c r="B4139" t="s">
        <v>32</v>
      </c>
      <c r="C4139">
        <v>24</v>
      </c>
      <c r="D4139">
        <v>13.823</v>
      </c>
      <c r="E4139">
        <v>78.436999999999998</v>
      </c>
      <c r="F4139" s="11">
        <v>1.8260107803624837</v>
      </c>
      <c r="G4139" s="6">
        <v>2495</v>
      </c>
      <c r="H4139" s="19">
        <v>3754.2057909577975</v>
      </c>
      <c r="I4139" s="19">
        <v>6249.2057909577979</v>
      </c>
      <c r="J4139" s="19">
        <v>264647.03826130956</v>
      </c>
      <c r="K4139" s="6">
        <v>441471</v>
      </c>
      <c r="L4139" s="6">
        <v>443966</v>
      </c>
    </row>
    <row r="4140" spans="1:12" x14ac:dyDescent="0.25">
      <c r="A4140">
        <v>1</v>
      </c>
      <c r="B4140" t="s">
        <v>32</v>
      </c>
      <c r="C4140">
        <v>25</v>
      </c>
      <c r="D4140">
        <v>14.6739</v>
      </c>
      <c r="E4140">
        <v>78.679000000000002</v>
      </c>
      <c r="F4140" s="11">
        <v>0.88464388880498179</v>
      </c>
      <c r="G4140" s="6">
        <v>18198</v>
      </c>
      <c r="H4140" s="19">
        <v>1818.792772750118</v>
      </c>
      <c r="I4140" s="19">
        <v>20016.792772750119</v>
      </c>
      <c r="J4140" s="19">
        <v>284663.83103405969</v>
      </c>
      <c r="K4140" s="6">
        <v>448406</v>
      </c>
      <c r="L4140" s="6">
        <v>466604</v>
      </c>
    </row>
    <row r="4141" spans="1:12" x14ac:dyDescent="0.25">
      <c r="A4141">
        <v>1</v>
      </c>
      <c r="B4141" t="s">
        <v>32</v>
      </c>
      <c r="C4141">
        <v>26</v>
      </c>
      <c r="D4141">
        <v>14.538</v>
      </c>
      <c r="E4141">
        <v>77.608099999999993</v>
      </c>
      <c r="F4141" s="11">
        <v>1.0794885918804418</v>
      </c>
      <c r="G4141" s="6">
        <v>0</v>
      </c>
      <c r="H4141" s="19">
        <v>2219.3857596535886</v>
      </c>
      <c r="I4141" s="19">
        <v>2219.3857596535886</v>
      </c>
      <c r="J4141" s="19">
        <v>286883.21679371328</v>
      </c>
      <c r="K4141" s="6" t="e">
        <v>#N/A</v>
      </c>
      <c r="L4141" s="6" t="e">
        <v>#N/A</v>
      </c>
    </row>
    <row r="4142" spans="1:12" x14ac:dyDescent="0.25">
      <c r="A4142">
        <v>1</v>
      </c>
      <c r="B4142" t="s">
        <v>32</v>
      </c>
      <c r="C4142">
        <v>27</v>
      </c>
      <c r="D4142">
        <v>14.1677</v>
      </c>
      <c r="E4142">
        <v>76.596000000000004</v>
      </c>
      <c r="F4142" s="11">
        <v>1.0777144798136375</v>
      </c>
      <c r="G4142" s="6">
        <v>45386</v>
      </c>
      <c r="H4142" s="19">
        <v>2215.7382555607142</v>
      </c>
      <c r="I4142" s="19">
        <v>47601.738255560711</v>
      </c>
      <c r="J4142" s="19">
        <v>334484.95504927397</v>
      </c>
      <c r="K4142" s="6">
        <v>473842</v>
      </c>
      <c r="L4142" s="6">
        <v>519228</v>
      </c>
    </row>
    <row r="4143" spans="1:12" x14ac:dyDescent="0.25">
      <c r="A4143">
        <v>1</v>
      </c>
      <c r="B4143" t="s">
        <v>32</v>
      </c>
      <c r="C4143">
        <v>28</v>
      </c>
      <c r="D4143">
        <v>12.8948</v>
      </c>
      <c r="E4143">
        <v>76.630899999999997</v>
      </c>
      <c r="F4143" s="11">
        <v>1.2733783491170247</v>
      </c>
      <c r="G4143" s="6">
        <v>5947</v>
      </c>
      <c r="H4143" s="19">
        <v>2618.0154157613606</v>
      </c>
      <c r="I4143" s="19">
        <v>8565.0154157613615</v>
      </c>
      <c r="J4143" s="19">
        <v>343049.97046503535</v>
      </c>
      <c r="K4143" s="6">
        <v>527295</v>
      </c>
      <c r="L4143" s="6">
        <v>533242</v>
      </c>
    </row>
    <row r="4144" spans="1:12" x14ac:dyDescent="0.25">
      <c r="A4144">
        <v>1</v>
      </c>
      <c r="B4144" t="s">
        <v>32</v>
      </c>
      <c r="C4144">
        <v>29</v>
      </c>
      <c r="D4144">
        <v>11.5413</v>
      </c>
      <c r="E4144">
        <v>76.609300000000005</v>
      </c>
      <c r="F4144" s="11">
        <v>1.3536723421862473</v>
      </c>
      <c r="G4144" s="6">
        <v>4875</v>
      </c>
      <c r="H4144" s="19">
        <v>2783.0966830799257</v>
      </c>
      <c r="I4144" s="19">
        <v>7658.0966830799262</v>
      </c>
      <c r="J4144" s="19">
        <v>350708.06714811525</v>
      </c>
      <c r="K4144" s="6">
        <v>535143</v>
      </c>
      <c r="L4144" s="6">
        <v>540018</v>
      </c>
    </row>
    <row r="4145" spans="1:12" x14ac:dyDescent="0.25">
      <c r="A4145">
        <v>1</v>
      </c>
      <c r="B4145" t="s">
        <v>32</v>
      </c>
      <c r="C4145">
        <v>30</v>
      </c>
      <c r="D4145">
        <v>10.829800000000001</v>
      </c>
      <c r="E4145">
        <v>76.612099999999998</v>
      </c>
      <c r="F4145" s="11">
        <v>0.71150550946566726</v>
      </c>
      <c r="G4145" s="6">
        <v>0</v>
      </c>
      <c r="H4145" s="19">
        <v>1462.827127123606</v>
      </c>
      <c r="I4145" s="19">
        <v>1462.827127123606</v>
      </c>
      <c r="J4145" s="19">
        <v>352170.89427523885</v>
      </c>
      <c r="K4145" s="6" t="e">
        <v>#N/A</v>
      </c>
      <c r="L4145" s="6" t="e">
        <v>#N/A</v>
      </c>
    </row>
    <row r="4146" spans="1:12" x14ac:dyDescent="0.25">
      <c r="A4146">
        <v>1</v>
      </c>
      <c r="B4146" t="s">
        <v>32</v>
      </c>
      <c r="C4146">
        <v>31</v>
      </c>
      <c r="D4146">
        <v>10.405900000000001</v>
      </c>
      <c r="E4146">
        <v>76.329599999999999</v>
      </c>
      <c r="F4146" s="11">
        <v>0.50940893199864401</v>
      </c>
      <c r="G4146" s="6">
        <v>0</v>
      </c>
      <c r="H4146" s="19">
        <v>1047.3245738972571</v>
      </c>
      <c r="I4146" s="19">
        <v>1047.3245738972571</v>
      </c>
      <c r="J4146" s="19">
        <v>353218.21884913609</v>
      </c>
      <c r="K4146" s="6" t="e">
        <v>#N/A</v>
      </c>
      <c r="L4146" s="6" t="e">
        <v>#N/A</v>
      </c>
    </row>
    <row r="4147" spans="1:12" x14ac:dyDescent="0.25">
      <c r="A4147">
        <v>1</v>
      </c>
      <c r="B4147" t="s">
        <v>32</v>
      </c>
      <c r="C4147">
        <v>32</v>
      </c>
      <c r="D4147">
        <v>10.3546</v>
      </c>
      <c r="E4147">
        <v>74.668800000000005</v>
      </c>
      <c r="F4147" s="11">
        <v>1.661592106986544</v>
      </c>
      <c r="G4147" s="6">
        <v>0</v>
      </c>
      <c r="H4147" s="19">
        <v>3416.1675151886816</v>
      </c>
      <c r="I4147" s="19">
        <v>3416.1675151886816</v>
      </c>
      <c r="J4147" s="19">
        <v>356634.38636432478</v>
      </c>
      <c r="K4147" s="6" t="e">
        <v>#N/A</v>
      </c>
      <c r="L4147" s="6" t="e">
        <v>#N/A</v>
      </c>
    </row>
    <row r="4148" spans="1:12" x14ac:dyDescent="0.25">
      <c r="A4148">
        <v>1</v>
      </c>
      <c r="B4148" t="s">
        <v>32</v>
      </c>
      <c r="C4148">
        <v>33</v>
      </c>
      <c r="D4148">
        <v>10.3675</v>
      </c>
      <c r="E4148">
        <v>74.348500000000001</v>
      </c>
      <c r="F4148" s="11">
        <v>0.32055966683287218</v>
      </c>
      <c r="G4148" s="6">
        <v>16308</v>
      </c>
      <c r="H4148" s="19">
        <v>659.05796970846643</v>
      </c>
      <c r="I4148" s="19">
        <v>16967.057969708465</v>
      </c>
      <c r="J4148" s="19">
        <v>373601.44433403324</v>
      </c>
      <c r="K4148" s="6">
        <v>549215</v>
      </c>
      <c r="L4148" s="6">
        <v>565523</v>
      </c>
    </row>
    <row r="4149" spans="1:12" x14ac:dyDescent="0.25">
      <c r="A4149">
        <v>1</v>
      </c>
      <c r="B4149" t="s">
        <v>32</v>
      </c>
      <c r="C4149">
        <v>34</v>
      </c>
      <c r="D4149">
        <v>10.410399999999999</v>
      </c>
      <c r="E4149">
        <v>72.961200000000005</v>
      </c>
      <c r="F4149" s="11">
        <v>1.3879631479257615</v>
      </c>
      <c r="G4149" s="6">
        <v>18916</v>
      </c>
      <c r="H4149" s="19">
        <v>2853.5972205731041</v>
      </c>
      <c r="I4149" s="19">
        <v>21769.597220573105</v>
      </c>
      <c r="J4149" s="19">
        <v>395371.04155460635</v>
      </c>
      <c r="K4149" s="6">
        <v>569939</v>
      </c>
      <c r="L4149" s="6">
        <v>588855</v>
      </c>
    </row>
    <row r="4150" spans="1:12" x14ac:dyDescent="0.25">
      <c r="A4150">
        <v>1</v>
      </c>
      <c r="B4150" t="s">
        <v>32</v>
      </c>
      <c r="C4150">
        <v>35</v>
      </c>
      <c r="D4150">
        <v>10.463800000000001</v>
      </c>
      <c r="E4150">
        <v>72.448400000000007</v>
      </c>
      <c r="F4150" s="11">
        <v>0.51557288524514044</v>
      </c>
      <c r="G4150" s="6">
        <v>0</v>
      </c>
      <c r="H4150" s="19">
        <v>1059.9974174653528</v>
      </c>
      <c r="I4150" s="19">
        <v>1059.9974174653528</v>
      </c>
      <c r="J4150" s="19">
        <v>396431.03897207172</v>
      </c>
      <c r="K4150" s="6" t="e">
        <v>#N/A</v>
      </c>
      <c r="L4150" s="6" t="e">
        <v>#N/A</v>
      </c>
    </row>
    <row r="4151" spans="1:12" x14ac:dyDescent="0.25">
      <c r="A4151">
        <v>1</v>
      </c>
      <c r="B4151" t="s">
        <v>32</v>
      </c>
      <c r="C4151">
        <v>36</v>
      </c>
      <c r="D4151">
        <v>11.9184</v>
      </c>
      <c r="E4151">
        <v>72.255300000000005</v>
      </c>
      <c r="F4151" s="11">
        <v>1.4673611586790754</v>
      </c>
      <c r="G4151" s="6">
        <v>0</v>
      </c>
      <c r="H4151" s="19">
        <v>3016.8363837621891</v>
      </c>
      <c r="I4151" s="19">
        <v>3016.8363837621891</v>
      </c>
      <c r="J4151" s="19">
        <v>399447.87535583391</v>
      </c>
      <c r="K4151" s="6" t="e">
        <v>#N/A</v>
      </c>
      <c r="L4151" s="6" t="e">
        <v>#N/A</v>
      </c>
    </row>
    <row r="4152" spans="1:12" x14ac:dyDescent="0.25">
      <c r="A4152">
        <v>1</v>
      </c>
      <c r="B4152" t="s">
        <v>32</v>
      </c>
      <c r="C4152">
        <v>37</v>
      </c>
      <c r="D4152">
        <v>12.7425</v>
      </c>
      <c r="E4152">
        <v>72.255300000000005</v>
      </c>
      <c r="F4152" s="11">
        <v>0.82409999999999961</v>
      </c>
      <c r="G4152" s="6">
        <v>6175</v>
      </c>
      <c r="H4152" s="19">
        <v>1694.3169370085302</v>
      </c>
      <c r="I4152" s="19">
        <v>7869.3169370085307</v>
      </c>
      <c r="J4152" s="19">
        <v>407317.19229284243</v>
      </c>
      <c r="K4152" s="6">
        <v>595663</v>
      </c>
      <c r="L4152" s="6">
        <v>601838</v>
      </c>
    </row>
    <row r="4153" spans="1:12" x14ac:dyDescent="0.25">
      <c r="A4153">
        <v>1</v>
      </c>
      <c r="B4153" t="s">
        <v>32</v>
      </c>
      <c r="C4153">
        <v>38</v>
      </c>
      <c r="D4153">
        <v>14.629099999999999</v>
      </c>
      <c r="E4153">
        <v>72.197400000000002</v>
      </c>
      <c r="F4153" s="11">
        <v>1.8874882701622278</v>
      </c>
      <c r="G4153" s="6">
        <v>17036</v>
      </c>
      <c r="H4153" s="19">
        <v>3880.6010733415806</v>
      </c>
      <c r="I4153" s="19">
        <v>20916.601073341582</v>
      </c>
      <c r="J4153" s="19">
        <v>428233.79336618399</v>
      </c>
      <c r="K4153" s="6">
        <v>611000</v>
      </c>
      <c r="L4153" s="6">
        <v>628036</v>
      </c>
    </row>
    <row r="4154" spans="1:12" x14ac:dyDescent="0.25">
      <c r="A4154">
        <v>1</v>
      </c>
      <c r="B4154" t="s">
        <v>32</v>
      </c>
      <c r="C4154">
        <v>39</v>
      </c>
      <c r="D4154">
        <v>17.5791</v>
      </c>
      <c r="E4154">
        <v>72.509799999999998</v>
      </c>
      <c r="F4154" s="11">
        <v>2.9664951980409482</v>
      </c>
      <c r="G4154" s="6">
        <v>0</v>
      </c>
      <c r="H4154" s="19">
        <v>6098.9965508982586</v>
      </c>
      <c r="I4154" s="19">
        <v>6098.9965508982586</v>
      </c>
      <c r="J4154" s="19">
        <v>434332.78991708223</v>
      </c>
      <c r="K4154" s="6" t="e">
        <v>#N/A</v>
      </c>
      <c r="L4154" s="6" t="e">
        <v>#N/A</v>
      </c>
    </row>
    <row r="4155" spans="1:12" x14ac:dyDescent="0.25">
      <c r="A4155">
        <v>1</v>
      </c>
      <c r="B4155" t="s">
        <v>32</v>
      </c>
      <c r="C4155">
        <v>40</v>
      </c>
      <c r="D4155">
        <v>19.041899999999998</v>
      </c>
      <c r="E4155">
        <v>76.105500000000006</v>
      </c>
      <c r="F4155" s="11">
        <v>3.8818606788497769</v>
      </c>
      <c r="G4155" s="6">
        <v>0</v>
      </c>
      <c r="H4155" s="19">
        <v>7980.9516991658911</v>
      </c>
      <c r="I4155" s="19">
        <v>7980.9516991658911</v>
      </c>
      <c r="J4155" s="19">
        <v>442313.74161624815</v>
      </c>
      <c r="K4155" s="6" t="e">
        <v>#N/A</v>
      </c>
      <c r="L4155" s="6" t="e">
        <v>#N/A</v>
      </c>
    </row>
    <row r="4156" spans="1:12" x14ac:dyDescent="0.25">
      <c r="A4156">
        <v>1</v>
      </c>
      <c r="B4156" t="s">
        <v>32</v>
      </c>
      <c r="C4156">
        <v>41</v>
      </c>
      <c r="D4156">
        <v>21.377199999999998</v>
      </c>
      <c r="E4156">
        <v>77.930000000000007</v>
      </c>
      <c r="F4156" s="11">
        <v>2.9635158747676722</v>
      </c>
      <c r="G4156" s="6">
        <v>0</v>
      </c>
      <c r="H4156" s="19">
        <v>6092.8711803331144</v>
      </c>
      <c r="I4156" s="19">
        <v>6092.8711803331144</v>
      </c>
      <c r="J4156" s="19">
        <v>448406.61279658129</v>
      </c>
      <c r="K4156" s="6" t="e">
        <v>#N/A</v>
      </c>
      <c r="L4156" s="6" t="e">
        <v>#N/A</v>
      </c>
    </row>
    <row r="4157" spans="1:12" x14ac:dyDescent="0.25">
      <c r="A4157">
        <v>1</v>
      </c>
      <c r="B4157" t="s">
        <v>32</v>
      </c>
      <c r="C4157">
        <v>42</v>
      </c>
      <c r="D4157">
        <v>22.432500000000001</v>
      </c>
      <c r="E4157">
        <v>78.224299999999999</v>
      </c>
      <c r="F4157" s="11">
        <v>1.0955686103571975</v>
      </c>
      <c r="G4157" s="6">
        <v>79641</v>
      </c>
      <c r="H4157" s="19">
        <v>2252.4456403144031</v>
      </c>
      <c r="I4157" s="19">
        <v>81893.445640314399</v>
      </c>
      <c r="J4157" s="19">
        <v>530300.05843689572</v>
      </c>
      <c r="K4157" s="6">
        <v>644209</v>
      </c>
      <c r="L4157" s="6">
        <v>723850</v>
      </c>
    </row>
    <row r="4158" spans="1:12" x14ac:dyDescent="0.25">
      <c r="A4158">
        <v>1</v>
      </c>
      <c r="B4158" t="s">
        <v>32</v>
      </c>
      <c r="C4158">
        <v>43</v>
      </c>
      <c r="D4158">
        <v>24.0688</v>
      </c>
      <c r="E4158">
        <v>79.571299999999994</v>
      </c>
      <c r="F4158" s="11">
        <v>2.1194071553148959</v>
      </c>
      <c r="G4158" s="6">
        <v>7116</v>
      </c>
      <c r="H4158" s="19">
        <v>4357.4171091701228</v>
      </c>
      <c r="I4158" s="19">
        <v>11473.417109170123</v>
      </c>
      <c r="J4158" s="19">
        <v>541773.47554606583</v>
      </c>
      <c r="K4158" s="6">
        <v>727805</v>
      </c>
      <c r="L4158" s="6">
        <v>734921</v>
      </c>
    </row>
    <row r="4159" spans="1:12" x14ac:dyDescent="0.25">
      <c r="A4159">
        <v>1</v>
      </c>
      <c r="B4159" t="s">
        <v>32</v>
      </c>
      <c r="C4159">
        <v>44</v>
      </c>
      <c r="D4159">
        <v>23.508600000000001</v>
      </c>
      <c r="E4159">
        <v>76.455200000000005</v>
      </c>
      <c r="F4159" s="11">
        <v>3.1660548400177673</v>
      </c>
      <c r="G4159" s="6">
        <v>0</v>
      </c>
      <c r="H4159" s="19">
        <v>6509.2832653075329</v>
      </c>
      <c r="I4159" s="19">
        <v>6509.2832653075329</v>
      </c>
      <c r="J4159" s="19">
        <v>548282.75881137338</v>
      </c>
      <c r="K4159" s="6" t="e">
        <v>#N/A</v>
      </c>
      <c r="L4159" s="6" t="e">
        <v>#N/A</v>
      </c>
    </row>
    <row r="4160" spans="1:12" x14ac:dyDescent="0.25">
      <c r="A4160">
        <v>1</v>
      </c>
      <c r="B4160" t="s">
        <v>32</v>
      </c>
      <c r="C4160">
        <v>45</v>
      </c>
      <c r="D4160">
        <v>23.395399999999999</v>
      </c>
      <c r="E4160">
        <v>74.416499999999999</v>
      </c>
      <c r="F4160" s="11">
        <v>2.0418403292128464</v>
      </c>
      <c r="G4160" s="6">
        <v>4493</v>
      </c>
      <c r="H4160" s="19">
        <v>4197.9427890455045</v>
      </c>
      <c r="I4160" s="19">
        <v>8690.9427890455045</v>
      </c>
      <c r="J4160" s="19">
        <v>556973.70160041889</v>
      </c>
      <c r="K4160" s="6">
        <v>743644</v>
      </c>
      <c r="L4160" s="6">
        <v>748137</v>
      </c>
    </row>
    <row r="4161" spans="1:12" x14ac:dyDescent="0.25">
      <c r="A4161">
        <v>1</v>
      </c>
      <c r="B4161" t="s">
        <v>32</v>
      </c>
      <c r="C4161">
        <v>46</v>
      </c>
      <c r="D4161">
        <v>23.0215</v>
      </c>
      <c r="E4161">
        <v>67.990799999999993</v>
      </c>
      <c r="F4161" s="11">
        <v>6.4365690938573854</v>
      </c>
      <c r="G4161" s="6">
        <v>0</v>
      </c>
      <c r="H4161" s="19">
        <v>13233.330945210801</v>
      </c>
      <c r="I4161" s="19">
        <v>13233.330945210801</v>
      </c>
      <c r="J4161" s="19">
        <v>570207.03254562966</v>
      </c>
      <c r="K4161" s="6" t="e">
        <v>#N/A</v>
      </c>
      <c r="L4161" s="6" t="e">
        <v>#N/A</v>
      </c>
    </row>
    <row r="4162" spans="1:12" x14ac:dyDescent="0.25">
      <c r="A4162">
        <v>1</v>
      </c>
      <c r="B4162" t="s">
        <v>32</v>
      </c>
      <c r="C4162">
        <v>47</v>
      </c>
      <c r="D4162">
        <v>22.4312</v>
      </c>
      <c r="E4162">
        <v>65.325599999999994</v>
      </c>
      <c r="F4162" s="11">
        <v>2.7297884771534942</v>
      </c>
      <c r="G4162" s="6">
        <v>0</v>
      </c>
      <c r="H4162" s="19">
        <v>5612.3369145636334</v>
      </c>
      <c r="I4162" s="19">
        <v>5612.3369145636334</v>
      </c>
      <c r="J4162" s="19">
        <v>575819.36946019332</v>
      </c>
      <c r="K4162" s="6" t="e">
        <v>#N/A</v>
      </c>
      <c r="L4162" s="6" t="e">
        <v>#N/A</v>
      </c>
    </row>
    <row r="4163" spans="1:12" x14ac:dyDescent="0.25">
      <c r="A4163">
        <v>1</v>
      </c>
      <c r="B4163" t="s">
        <v>32</v>
      </c>
      <c r="C4163">
        <v>48</v>
      </c>
      <c r="D4163">
        <v>22.2532</v>
      </c>
      <c r="E4163">
        <v>62.625999999999998</v>
      </c>
      <c r="F4163" s="11">
        <v>2.7054619125021855</v>
      </c>
      <c r="G4163" s="6">
        <v>0</v>
      </c>
      <c r="H4163" s="19">
        <v>5562.3224618176737</v>
      </c>
      <c r="I4163" s="19">
        <v>5562.3224618176737</v>
      </c>
      <c r="J4163" s="19">
        <v>581381.69192201097</v>
      </c>
      <c r="K4163" s="6" t="e">
        <v>#N/A</v>
      </c>
      <c r="L4163" s="6" t="e">
        <v>#N/A</v>
      </c>
    </row>
    <row r="4164" spans="1:12" x14ac:dyDescent="0.25">
      <c r="A4164">
        <v>1</v>
      </c>
      <c r="B4164" t="s">
        <v>32</v>
      </c>
      <c r="C4164">
        <v>49</v>
      </c>
      <c r="D4164">
        <v>22.262</v>
      </c>
      <c r="E4164">
        <v>60.173200000000001</v>
      </c>
      <c r="F4164" s="11">
        <v>2.4528157859896416</v>
      </c>
      <c r="G4164" s="6">
        <v>10737</v>
      </c>
      <c r="H4164" s="19">
        <v>5042.8920392721056</v>
      </c>
      <c r="I4164" s="19">
        <v>15779.892039272105</v>
      </c>
      <c r="J4164" s="19">
        <v>597161.58396128309</v>
      </c>
      <c r="K4164" s="6">
        <v>774362</v>
      </c>
      <c r="L4164" s="6">
        <v>785099</v>
      </c>
    </row>
    <row r="4165" spans="1:12" x14ac:dyDescent="0.25">
      <c r="A4165">
        <v>1</v>
      </c>
      <c r="B4165" t="s">
        <v>32</v>
      </c>
      <c r="C4165">
        <v>50</v>
      </c>
      <c r="D4165">
        <v>23.782599999999999</v>
      </c>
      <c r="E4165">
        <v>59.856900000000003</v>
      </c>
      <c r="F4165" s="11">
        <v>1.5531484314127846</v>
      </c>
      <c r="G4165" s="6">
        <v>0</v>
      </c>
      <c r="H4165" s="19">
        <v>3193.2116163462124</v>
      </c>
      <c r="I4165" s="19">
        <v>3193.2116163462124</v>
      </c>
      <c r="J4165" s="19">
        <v>600354.79557762935</v>
      </c>
      <c r="K4165" s="6" t="e">
        <v>#N/A</v>
      </c>
      <c r="L4165" s="6" t="e">
        <v>#N/A</v>
      </c>
    </row>
    <row r="4166" spans="1:12" x14ac:dyDescent="0.25">
      <c r="A4166">
        <v>1</v>
      </c>
      <c r="B4166" t="s">
        <v>32</v>
      </c>
      <c r="C4166">
        <v>51</v>
      </c>
      <c r="D4166">
        <v>25.306799999999999</v>
      </c>
      <c r="E4166">
        <v>59.798200000000001</v>
      </c>
      <c r="F4166" s="11">
        <v>1.5253299085771583</v>
      </c>
      <c r="G4166" s="6">
        <v>13175</v>
      </c>
      <c r="H4166" s="19">
        <v>3136.0178359761603</v>
      </c>
      <c r="I4166" s="19">
        <v>16311.017835976159</v>
      </c>
      <c r="J4166" s="19">
        <v>616665.81341360556</v>
      </c>
      <c r="K4166" s="6">
        <v>791315</v>
      </c>
      <c r="L4166" s="6">
        <v>804490</v>
      </c>
    </row>
    <row r="4167" spans="1:12" x14ac:dyDescent="0.25">
      <c r="A4167">
        <v>1</v>
      </c>
      <c r="B4167" t="s">
        <v>32</v>
      </c>
      <c r="C4167">
        <v>52</v>
      </c>
      <c r="D4167">
        <v>25.5319</v>
      </c>
      <c r="E4167">
        <v>60.4681</v>
      </c>
      <c r="F4167" s="11">
        <v>0.70670787458468187</v>
      </c>
      <c r="G4167" s="6">
        <v>2733</v>
      </c>
      <c r="H4167" s="19">
        <v>1452.9633799613241</v>
      </c>
      <c r="I4167" s="19">
        <v>4185.9633799613239</v>
      </c>
      <c r="J4167" s="19">
        <v>620851.77679356688</v>
      </c>
      <c r="K4167" s="6">
        <v>806619</v>
      </c>
      <c r="L4167" s="6">
        <v>809352</v>
      </c>
    </row>
    <row r="4168" spans="1:12" x14ac:dyDescent="0.25">
      <c r="A4168">
        <v>1</v>
      </c>
      <c r="B4168" t="s">
        <v>32</v>
      </c>
      <c r="C4168">
        <v>53</v>
      </c>
      <c r="D4168">
        <v>25.149100000000001</v>
      </c>
      <c r="E4168">
        <v>58.239100000000001</v>
      </c>
      <c r="F4168" s="11">
        <v>2.2616314553879011</v>
      </c>
      <c r="G4168" s="6">
        <v>0</v>
      </c>
      <c r="H4168" s="19">
        <v>4649.8246330966804</v>
      </c>
      <c r="I4168" s="19">
        <v>4649.8246330966804</v>
      </c>
      <c r="J4168" s="19">
        <v>625501.60142666358</v>
      </c>
      <c r="K4168" s="6" t="e">
        <v>#N/A</v>
      </c>
      <c r="L4168" s="6" t="e">
        <v>#N/A</v>
      </c>
    </row>
    <row r="4169" spans="1:12" x14ac:dyDescent="0.25">
      <c r="A4169">
        <v>1</v>
      </c>
      <c r="B4169" t="s">
        <v>32</v>
      </c>
      <c r="C4169">
        <v>54</v>
      </c>
      <c r="D4169">
        <v>25.087599999999998</v>
      </c>
      <c r="E4169">
        <v>57.134999999999998</v>
      </c>
      <c r="F4169" s="11">
        <v>1.105811493881306</v>
      </c>
      <c r="G4169" s="6">
        <v>0</v>
      </c>
      <c r="H4169" s="19">
        <v>2273.5046028659171</v>
      </c>
      <c r="I4169" s="19">
        <v>2273.5046028659171</v>
      </c>
      <c r="J4169" s="19">
        <v>627775.10602952947</v>
      </c>
      <c r="K4169" s="6" t="e">
        <v>#N/A</v>
      </c>
      <c r="L4169" s="6" t="e">
        <v>#N/A</v>
      </c>
    </row>
    <row r="4170" spans="1:12" x14ac:dyDescent="0.25">
      <c r="A4170">
        <v>1</v>
      </c>
      <c r="B4170" t="s">
        <v>32</v>
      </c>
      <c r="C4170">
        <v>55</v>
      </c>
      <c r="D4170">
        <v>25.404</v>
      </c>
      <c r="E4170">
        <v>56.529299999999999</v>
      </c>
      <c r="F4170" s="11">
        <v>0.68336041003265591</v>
      </c>
      <c r="G4170" s="6">
        <v>0</v>
      </c>
      <c r="H4170" s="19">
        <v>1404.9619182131091</v>
      </c>
      <c r="I4170" s="19">
        <v>1404.9619182131091</v>
      </c>
      <c r="J4170" s="19">
        <v>629180.06794774253</v>
      </c>
      <c r="K4170" s="6" t="e">
        <v>#N/A</v>
      </c>
      <c r="L4170" s="6" t="e">
        <v>#N/A</v>
      </c>
    </row>
    <row r="4171" spans="1:12" x14ac:dyDescent="0.25">
      <c r="A4171">
        <v>1</v>
      </c>
      <c r="B4171" t="s">
        <v>32</v>
      </c>
      <c r="C4171">
        <v>56</v>
      </c>
      <c r="D4171">
        <v>26.273700000000002</v>
      </c>
      <c r="E4171">
        <v>55.823599999999999</v>
      </c>
      <c r="F4171" s="11">
        <v>1.1199957946349635</v>
      </c>
      <c r="G4171" s="6">
        <v>0</v>
      </c>
      <c r="H4171" s="19">
        <v>2302.6669630243259</v>
      </c>
      <c r="I4171" s="19">
        <v>2302.6669630243259</v>
      </c>
      <c r="J4171" s="19">
        <v>631482.73491076683</v>
      </c>
      <c r="K4171" s="6" t="e">
        <v>#N/A</v>
      </c>
      <c r="L4171" s="6" t="e">
        <v>#N/A</v>
      </c>
    </row>
    <row r="4172" spans="1:12" x14ac:dyDescent="0.25">
      <c r="A4172">
        <v>1</v>
      </c>
      <c r="B4172" t="s">
        <v>32</v>
      </c>
      <c r="C4172">
        <v>57</v>
      </c>
      <c r="D4172">
        <v>26.273700000000002</v>
      </c>
      <c r="E4172">
        <v>55.220799999999997</v>
      </c>
      <c r="F4172" s="11">
        <v>0.602800000000002</v>
      </c>
      <c r="G4172" s="6">
        <v>4005</v>
      </c>
      <c r="H4172" s="19">
        <v>1239.3329081770974</v>
      </c>
      <c r="I4172" s="19">
        <v>5244.3329081770971</v>
      </c>
      <c r="J4172" s="19">
        <v>636727.06781894388</v>
      </c>
      <c r="K4172" s="6">
        <v>820935</v>
      </c>
      <c r="L4172" s="6">
        <v>824940</v>
      </c>
    </row>
    <row r="4173" spans="1:12" x14ac:dyDescent="0.25">
      <c r="A4173">
        <v>1</v>
      </c>
      <c r="B4173" t="s">
        <v>32</v>
      </c>
      <c r="C4173">
        <v>58</v>
      </c>
      <c r="D4173">
        <v>25.6953</v>
      </c>
      <c r="E4173">
        <v>54.865499999999997</v>
      </c>
      <c r="F4173" s="11">
        <v>0.67881120350212409</v>
      </c>
      <c r="G4173" s="6">
        <v>0</v>
      </c>
      <c r="H4173" s="19">
        <v>1395.6089298929664</v>
      </c>
      <c r="I4173" s="19">
        <v>1395.6089298929664</v>
      </c>
      <c r="J4173" s="19">
        <v>638122.67674883688</v>
      </c>
      <c r="K4173" s="6" t="e">
        <v>#N/A</v>
      </c>
      <c r="L4173" s="6" t="e">
        <v>#N/A</v>
      </c>
    </row>
    <row r="4174" spans="1:12" x14ac:dyDescent="0.25">
      <c r="A4174">
        <v>1</v>
      </c>
      <c r="B4174" t="s">
        <v>32</v>
      </c>
      <c r="C4174">
        <v>59</v>
      </c>
      <c r="D4174">
        <v>23.508600000000001</v>
      </c>
      <c r="E4174">
        <v>54.534199999999998</v>
      </c>
      <c r="F4174" s="11">
        <v>2.2116547153658481</v>
      </c>
      <c r="G4174" s="6">
        <v>0</v>
      </c>
      <c r="H4174" s="19">
        <v>4547.0744364265729</v>
      </c>
      <c r="I4174" s="19">
        <v>4547.0744364265729</v>
      </c>
      <c r="J4174" s="19">
        <v>642669.75118526351</v>
      </c>
      <c r="K4174" s="6" t="e">
        <v>#N/A</v>
      </c>
      <c r="L4174" s="6" t="e">
        <v>#N/A</v>
      </c>
    </row>
    <row r="4175" spans="1:12" x14ac:dyDescent="0.25">
      <c r="A4175">
        <v>1</v>
      </c>
      <c r="B4175" t="s">
        <v>32</v>
      </c>
      <c r="C4175">
        <v>60</v>
      </c>
      <c r="D4175">
        <v>21.654199999999999</v>
      </c>
      <c r="E4175">
        <v>54.415900000000001</v>
      </c>
      <c r="F4175" s="11">
        <v>1.8581695966730287</v>
      </c>
      <c r="G4175" s="6">
        <v>821</v>
      </c>
      <c r="H4175" s="19">
        <v>3820.3230426858672</v>
      </c>
      <c r="I4175" s="19">
        <v>4641.3230426858672</v>
      </c>
      <c r="J4175" s="19">
        <v>647311.07422794937</v>
      </c>
      <c r="K4175" s="6">
        <v>838622</v>
      </c>
      <c r="L4175" s="6">
        <v>839443</v>
      </c>
    </row>
    <row r="4176" spans="1:12" x14ac:dyDescent="0.25">
      <c r="A4176">
        <v>1</v>
      </c>
      <c r="B4176" t="s">
        <v>32</v>
      </c>
      <c r="C4176">
        <v>61</v>
      </c>
      <c r="D4176">
        <v>19.485199999999999</v>
      </c>
      <c r="E4176">
        <v>54.314</v>
      </c>
      <c r="F4176" s="11">
        <v>2.1713923206090606</v>
      </c>
      <c r="G4176" s="6">
        <v>0</v>
      </c>
      <c r="H4176" s="19">
        <v>4464.2965485962741</v>
      </c>
      <c r="I4176" s="19">
        <v>4464.2965485962741</v>
      </c>
      <c r="J4176" s="19">
        <v>651775.37077654561</v>
      </c>
      <c r="K4176" s="6" t="e">
        <v>#N/A</v>
      </c>
      <c r="L4176" s="6" t="e">
        <v>#N/A</v>
      </c>
    </row>
    <row r="4177" spans="1:12" x14ac:dyDescent="0.25">
      <c r="A4177">
        <v>1</v>
      </c>
      <c r="B4177" t="s">
        <v>32</v>
      </c>
      <c r="C4177">
        <v>62</v>
      </c>
      <c r="D4177">
        <v>18.999500000000001</v>
      </c>
      <c r="E4177">
        <v>54.912300000000002</v>
      </c>
      <c r="F4177" s="11">
        <v>0.7706279128087693</v>
      </c>
      <c r="G4177" s="6">
        <v>0</v>
      </c>
      <c r="H4177" s="19">
        <v>1584.3804450957789</v>
      </c>
      <c r="I4177" s="19">
        <v>1584.3804450957789</v>
      </c>
      <c r="J4177" s="19">
        <v>653359.75122164143</v>
      </c>
      <c r="K4177" s="6" t="e">
        <v>#N/A</v>
      </c>
      <c r="L4177" s="6" t="e">
        <v>#N/A</v>
      </c>
    </row>
    <row r="4178" spans="1:12" x14ac:dyDescent="0.25">
      <c r="A4178">
        <v>1</v>
      </c>
      <c r="B4178" t="s">
        <v>32</v>
      </c>
      <c r="C4178">
        <v>63</v>
      </c>
      <c r="D4178">
        <v>18.970800000000001</v>
      </c>
      <c r="E4178">
        <v>55.979500000000002</v>
      </c>
      <c r="F4178" s="11">
        <v>1.067585841981805</v>
      </c>
      <c r="G4178" s="6">
        <v>0</v>
      </c>
      <c r="H4178" s="19">
        <v>2194.9141776244214</v>
      </c>
      <c r="I4178" s="19">
        <v>2194.9141776244214</v>
      </c>
      <c r="J4178" s="19">
        <v>655554.66539926582</v>
      </c>
      <c r="K4178" s="6" t="e">
        <v>#N/A</v>
      </c>
      <c r="L4178" s="6" t="e">
        <v>#N/A</v>
      </c>
    </row>
    <row r="4179" spans="1:12" x14ac:dyDescent="0.25">
      <c r="A4179">
        <v>1</v>
      </c>
      <c r="B4179" t="s">
        <v>32</v>
      </c>
      <c r="C4179">
        <v>64</v>
      </c>
      <c r="D4179">
        <v>19.3005</v>
      </c>
      <c r="E4179">
        <v>56.673900000000003</v>
      </c>
      <c r="F4179" s="11">
        <v>0.76869594118871321</v>
      </c>
      <c r="G4179" s="6">
        <v>0</v>
      </c>
      <c r="H4179" s="19">
        <v>1580.4083880181417</v>
      </c>
      <c r="I4179" s="19">
        <v>1580.4083880181417</v>
      </c>
      <c r="J4179" s="19">
        <v>657135.07378728397</v>
      </c>
      <c r="K4179" s="6" t="e">
        <v>#N/A</v>
      </c>
      <c r="L4179" s="6" t="e">
        <v>#N/A</v>
      </c>
    </row>
    <row r="4180" spans="1:12" x14ac:dyDescent="0.25">
      <c r="A4180">
        <v>1</v>
      </c>
      <c r="B4180" t="s">
        <v>32</v>
      </c>
      <c r="C4180">
        <v>65</v>
      </c>
      <c r="D4180">
        <v>19.3093</v>
      </c>
      <c r="E4180">
        <v>57.340699999999998</v>
      </c>
      <c r="F4180" s="11">
        <v>0.66685806585809049</v>
      </c>
      <c r="G4180" s="6">
        <v>0</v>
      </c>
      <c r="H4180" s="19">
        <v>1371.0337526563683</v>
      </c>
      <c r="I4180" s="19">
        <v>1371.0337526563683</v>
      </c>
      <c r="J4180" s="19">
        <v>658506.10753994039</v>
      </c>
      <c r="K4180" s="6" t="e">
        <v>#N/A</v>
      </c>
      <c r="L4180" s="6" t="e">
        <v>#N/A</v>
      </c>
    </row>
    <row r="4181" spans="1:12" x14ac:dyDescent="0.25">
      <c r="A4181">
        <v>1</v>
      </c>
      <c r="B4181" t="s">
        <v>32</v>
      </c>
      <c r="C4181">
        <v>66</v>
      </c>
      <c r="D4181">
        <v>19.3353</v>
      </c>
      <c r="E4181">
        <v>58.443399999999997</v>
      </c>
      <c r="F4181" s="11">
        <v>1.1030064777688284</v>
      </c>
      <c r="G4181" s="6">
        <v>0</v>
      </c>
      <c r="H4181" s="19">
        <v>2267.7376009147551</v>
      </c>
      <c r="I4181" s="19">
        <v>2267.7376009147551</v>
      </c>
      <c r="J4181" s="19">
        <v>660773.84514085518</v>
      </c>
      <c r="K4181" s="6" t="e">
        <v>#N/A</v>
      </c>
      <c r="L4181" s="6" t="e">
        <v>#N/A</v>
      </c>
    </row>
    <row r="4182" spans="1:12" x14ac:dyDescent="0.25">
      <c r="A4182">
        <v>1</v>
      </c>
      <c r="B4182" t="s">
        <v>32</v>
      </c>
      <c r="C4182">
        <v>67</v>
      </c>
      <c r="D4182">
        <v>19.735900000000001</v>
      </c>
      <c r="E4182">
        <v>58.740900000000003</v>
      </c>
      <c r="F4182" s="11">
        <v>0.49898558095400364</v>
      </c>
      <c r="G4182" s="6">
        <v>0</v>
      </c>
      <c r="H4182" s="19">
        <v>1025.8945772763134</v>
      </c>
      <c r="I4182" s="19">
        <v>1025.8945772763134</v>
      </c>
      <c r="J4182" s="19">
        <v>661799.73971813149</v>
      </c>
      <c r="K4182" s="6" t="e">
        <v>#N/A</v>
      </c>
      <c r="L4182" s="6" t="e">
        <v>#N/A</v>
      </c>
    </row>
    <row r="4183" spans="1:12" x14ac:dyDescent="0.25">
      <c r="A4183">
        <v>1</v>
      </c>
      <c r="B4183" t="s">
        <v>32</v>
      </c>
      <c r="C4183">
        <v>68</v>
      </c>
      <c r="D4183">
        <v>20.2178</v>
      </c>
      <c r="E4183">
        <v>60.312899999999999</v>
      </c>
      <c r="F4183" s="11">
        <v>1.6442054646545807</v>
      </c>
      <c r="G4183" s="6">
        <v>8648</v>
      </c>
      <c r="H4183" s="19">
        <v>3380.4212676692605</v>
      </c>
      <c r="I4183" s="19">
        <v>12028.42126766926</v>
      </c>
      <c r="J4183" s="19">
        <v>673828.16098580079</v>
      </c>
      <c r="K4183" s="6">
        <v>867195</v>
      </c>
      <c r="L4183" s="6">
        <v>875843</v>
      </c>
    </row>
    <row r="4184" spans="1:12" x14ac:dyDescent="0.25">
      <c r="A4184">
        <v>1</v>
      </c>
      <c r="B4184" t="s">
        <v>32</v>
      </c>
      <c r="C4184">
        <v>69</v>
      </c>
      <c r="D4184">
        <v>21.0777</v>
      </c>
      <c r="E4184">
        <v>61.434100000000001</v>
      </c>
      <c r="F4184" s="11">
        <v>1.4129817585517526</v>
      </c>
      <c r="G4184" s="6">
        <v>0</v>
      </c>
      <c r="H4184" s="19">
        <v>2905.0344924139463</v>
      </c>
      <c r="I4184" s="19">
        <v>2905.0344924139463</v>
      </c>
      <c r="J4184" s="19">
        <v>676733.19547821477</v>
      </c>
      <c r="K4184" s="6" t="e">
        <v>#N/A</v>
      </c>
      <c r="L4184" s="6" t="e">
        <v>#N/A</v>
      </c>
    </row>
    <row r="4185" spans="1:12" x14ac:dyDescent="0.25">
      <c r="A4185">
        <v>1</v>
      </c>
      <c r="B4185" t="s">
        <v>32</v>
      </c>
      <c r="C4185">
        <v>70</v>
      </c>
      <c r="D4185">
        <v>21.326000000000001</v>
      </c>
      <c r="E4185">
        <v>63.520400000000002</v>
      </c>
      <c r="F4185" s="11">
        <v>2.1010236981052848</v>
      </c>
      <c r="G4185" s="6">
        <v>0</v>
      </c>
      <c r="H4185" s="19">
        <v>4319.6214497707588</v>
      </c>
      <c r="I4185" s="19">
        <v>4319.6214497707588</v>
      </c>
      <c r="J4185" s="19">
        <v>681052.81692798552</v>
      </c>
      <c r="K4185" s="6" t="e">
        <v>#N/A</v>
      </c>
      <c r="L4185" s="6" t="e">
        <v>#N/A</v>
      </c>
    </row>
    <row r="4186" spans="1:12" x14ac:dyDescent="0.25">
      <c r="A4186">
        <v>1</v>
      </c>
      <c r="B4186" t="s">
        <v>32</v>
      </c>
      <c r="C4186">
        <v>71</v>
      </c>
      <c r="D4186">
        <v>21.318200000000001</v>
      </c>
      <c r="E4186">
        <v>64.419399999999996</v>
      </c>
      <c r="F4186" s="11">
        <v>0.89903383696053885</v>
      </c>
      <c r="G4186" s="6">
        <v>0</v>
      </c>
      <c r="H4186" s="19">
        <v>1848.3779358160507</v>
      </c>
      <c r="I4186" s="19">
        <v>1848.3779358160507</v>
      </c>
      <c r="J4186" s="19">
        <v>682901.19486380159</v>
      </c>
      <c r="K4186" s="6" t="e">
        <v>#N/A</v>
      </c>
      <c r="L4186" s="6" t="e">
        <v>#N/A</v>
      </c>
    </row>
    <row r="4187" spans="1:12" x14ac:dyDescent="0.25">
      <c r="A4187">
        <v>1</v>
      </c>
      <c r="B4187" t="s">
        <v>32</v>
      </c>
      <c r="C4187">
        <v>72</v>
      </c>
      <c r="D4187">
        <v>20.898700000000002</v>
      </c>
      <c r="E4187">
        <v>65.750600000000006</v>
      </c>
      <c r="F4187" s="11">
        <v>1.3957341043336389</v>
      </c>
      <c r="G4187" s="6">
        <v>0</v>
      </c>
      <c r="H4187" s="19">
        <v>2869.5739989478416</v>
      </c>
      <c r="I4187" s="19">
        <v>2869.5739989478416</v>
      </c>
      <c r="J4187" s="19">
        <v>685770.76886274945</v>
      </c>
      <c r="K4187" s="6" t="e">
        <v>#N/A</v>
      </c>
      <c r="L4187" s="6" t="e">
        <v>#N/A</v>
      </c>
    </row>
    <row r="4188" spans="1:12" x14ac:dyDescent="0.25">
      <c r="A4188">
        <v>1</v>
      </c>
      <c r="B4188" t="s">
        <v>32</v>
      </c>
      <c r="C4188">
        <v>73</v>
      </c>
      <c r="D4188">
        <v>19.101900000000001</v>
      </c>
      <c r="E4188">
        <v>66.666700000000006</v>
      </c>
      <c r="F4188" s="11">
        <v>2.0168612867522655</v>
      </c>
      <c r="G4188" s="6">
        <v>0</v>
      </c>
      <c r="H4188" s="19">
        <v>4146.5868677844719</v>
      </c>
      <c r="I4188" s="19">
        <v>4146.5868677844719</v>
      </c>
      <c r="J4188" s="19">
        <v>689917.35573053395</v>
      </c>
      <c r="K4188" s="6" t="e">
        <v>#N/A</v>
      </c>
      <c r="L4188" s="6" t="e">
        <v>#N/A</v>
      </c>
    </row>
    <row r="4189" spans="1:12" x14ac:dyDescent="0.25">
      <c r="A4189">
        <v>1</v>
      </c>
      <c r="B4189" t="s">
        <v>32</v>
      </c>
      <c r="C4189">
        <v>74</v>
      </c>
      <c r="D4189">
        <v>17.8736</v>
      </c>
      <c r="E4189">
        <v>66.971699999999998</v>
      </c>
      <c r="F4189" s="11">
        <v>1.2656009995255209</v>
      </c>
      <c r="G4189" s="6">
        <v>0</v>
      </c>
      <c r="H4189" s="19">
        <v>2602.0254932544785</v>
      </c>
      <c r="I4189" s="19">
        <v>2602.0254932544785</v>
      </c>
      <c r="J4189" s="19">
        <v>692519.38122378848</v>
      </c>
      <c r="K4189" s="6" t="e">
        <v>#N/A</v>
      </c>
      <c r="L4189" s="6" t="e">
        <v>#N/A</v>
      </c>
    </row>
    <row r="4190" spans="1:12" x14ac:dyDescent="0.25">
      <c r="A4190">
        <v>1</v>
      </c>
      <c r="B4190" t="s">
        <v>32</v>
      </c>
      <c r="C4190">
        <v>75</v>
      </c>
      <c r="D4190">
        <v>13.660600000000001</v>
      </c>
      <c r="E4190">
        <v>68.610299999999995</v>
      </c>
      <c r="F4190" s="11">
        <v>4.520440129013986</v>
      </c>
      <c r="G4190" s="6">
        <v>0</v>
      </c>
      <c r="H4190" s="19">
        <v>9293.8457387712951</v>
      </c>
      <c r="I4190" s="19">
        <v>9293.8457387712951</v>
      </c>
      <c r="J4190" s="19">
        <v>701813.22696255974</v>
      </c>
      <c r="K4190" s="6" t="e">
        <v>#N/A</v>
      </c>
      <c r="L4190" s="6" t="e">
        <v>#N/A</v>
      </c>
    </row>
    <row r="4191" spans="1:12" x14ac:dyDescent="0.25">
      <c r="A4191">
        <v>1</v>
      </c>
      <c r="B4191" t="s">
        <v>32</v>
      </c>
      <c r="C4191">
        <v>76</v>
      </c>
      <c r="D4191">
        <v>12.7712</v>
      </c>
      <c r="E4191">
        <v>69.318100000000001</v>
      </c>
      <c r="F4191" s="11">
        <v>1.1366675855323793</v>
      </c>
      <c r="G4191" s="6">
        <v>0</v>
      </c>
      <c r="H4191" s="19">
        <v>2336.9435043272706</v>
      </c>
      <c r="I4191" s="19">
        <v>2336.9435043272706</v>
      </c>
      <c r="J4191" s="19">
        <v>704150.17046688707</v>
      </c>
      <c r="K4191" s="6" t="e">
        <v>#N/A</v>
      </c>
      <c r="L4191" s="6" t="e">
        <v>#N/A</v>
      </c>
    </row>
    <row r="4192" spans="1:12" x14ac:dyDescent="0.25">
      <c r="A4192">
        <v>1</v>
      </c>
      <c r="B4192" t="s">
        <v>32</v>
      </c>
      <c r="C4192">
        <v>77</v>
      </c>
      <c r="D4192">
        <v>11.783300000000001</v>
      </c>
      <c r="E4192">
        <v>70.724699999999999</v>
      </c>
      <c r="F4192" s="11">
        <v>1.7188571697497126</v>
      </c>
      <c r="G4192" s="6">
        <v>0</v>
      </c>
      <c r="H4192" s="19">
        <v>3533.902214543727</v>
      </c>
      <c r="I4192" s="19">
        <v>3533.902214543727</v>
      </c>
      <c r="J4192" s="19">
        <v>707684.07268143084</v>
      </c>
      <c r="K4192" s="6" t="e">
        <v>#N/A</v>
      </c>
      <c r="L4192" s="6" t="e">
        <v>#N/A</v>
      </c>
    </row>
    <row r="4193" spans="1:12" x14ac:dyDescent="0.25">
      <c r="A4193">
        <v>1</v>
      </c>
      <c r="B4193" t="s">
        <v>32</v>
      </c>
      <c r="C4193">
        <v>78</v>
      </c>
      <c r="D4193">
        <v>10.029199999999999</v>
      </c>
      <c r="E4193">
        <v>72.025099999999995</v>
      </c>
      <c r="F4193" s="11">
        <v>2.1835537479072946</v>
      </c>
      <c r="G4193" s="6">
        <v>0</v>
      </c>
      <c r="H4193" s="19">
        <v>4489.2999611064015</v>
      </c>
      <c r="I4193" s="19">
        <v>4489.2999611064015</v>
      </c>
      <c r="J4193" s="19">
        <v>712173.37264253723</v>
      </c>
      <c r="K4193" s="6" t="e">
        <v>#N/A</v>
      </c>
      <c r="L4193" s="6" t="e">
        <v>#N/A</v>
      </c>
    </row>
    <row r="4194" spans="1:12" x14ac:dyDescent="0.25">
      <c r="A4194">
        <v>1</v>
      </c>
      <c r="B4194" t="s">
        <v>32</v>
      </c>
      <c r="C4194">
        <v>79</v>
      </c>
      <c r="D4194">
        <v>8.5128000000000004</v>
      </c>
      <c r="E4194">
        <v>73.378200000000007</v>
      </c>
      <c r="F4194" s="11">
        <v>2.032325901522694</v>
      </c>
      <c r="G4194" s="6">
        <v>0</v>
      </c>
      <c r="H4194" s="19">
        <v>4178.3815028164454</v>
      </c>
      <c r="I4194" s="19">
        <v>4178.3815028164454</v>
      </c>
      <c r="J4194" s="19">
        <v>716351.75414535368</v>
      </c>
      <c r="K4194" s="6" t="e">
        <v>#N/A</v>
      </c>
      <c r="L4194" s="6" t="e">
        <v>#N/A</v>
      </c>
    </row>
    <row r="4195" spans="1:12" x14ac:dyDescent="0.25">
      <c r="A4195">
        <v>1</v>
      </c>
      <c r="B4195" t="s">
        <v>32</v>
      </c>
      <c r="C4195">
        <v>80</v>
      </c>
      <c r="D4195">
        <v>7.1649000000000003</v>
      </c>
      <c r="E4195">
        <v>75.325400000000002</v>
      </c>
      <c r="F4195" s="11">
        <v>2.3682107697584649</v>
      </c>
      <c r="G4195" s="6">
        <v>0</v>
      </c>
      <c r="H4195" s="19">
        <v>4868.9474791988569</v>
      </c>
      <c r="I4195" s="19">
        <v>4868.9474791988569</v>
      </c>
      <c r="J4195" s="19">
        <v>721220.70162455249</v>
      </c>
      <c r="K4195" s="6" t="e">
        <v>#N/A</v>
      </c>
      <c r="L4195" s="6" t="e">
        <v>#N/A</v>
      </c>
    </row>
    <row r="4196" spans="1:12" x14ac:dyDescent="0.25">
      <c r="A4196">
        <v>1</v>
      </c>
      <c r="B4196" t="s">
        <v>32</v>
      </c>
      <c r="C4196">
        <v>81</v>
      </c>
      <c r="D4196">
        <v>6.9767000000000001</v>
      </c>
      <c r="E4196">
        <v>77.700699999999998</v>
      </c>
      <c r="F4196" s="11">
        <v>2.3827440756405167</v>
      </c>
      <c r="G4196" s="6">
        <v>0</v>
      </c>
      <c r="H4196" s="19">
        <v>4898.8273800685156</v>
      </c>
      <c r="I4196" s="19">
        <v>4898.8273800685156</v>
      </c>
      <c r="J4196" s="19">
        <v>726119.52900462097</v>
      </c>
      <c r="K4196" s="6" t="e">
        <v>#N/A</v>
      </c>
      <c r="L4196" s="6" t="e">
        <v>#N/A</v>
      </c>
    </row>
    <row r="4197" spans="1:12" x14ac:dyDescent="0.25">
      <c r="A4197">
        <v>1</v>
      </c>
      <c r="B4197" t="s">
        <v>32</v>
      </c>
      <c r="C4197">
        <v>82</v>
      </c>
      <c r="D4197">
        <v>6.7084999999999999</v>
      </c>
      <c r="E4197">
        <v>84.186499999999995</v>
      </c>
      <c r="F4197" s="11">
        <v>6.4913429180717275</v>
      </c>
      <c r="G4197" s="6">
        <v>0</v>
      </c>
      <c r="H4197" s="19">
        <v>13345.943756849058</v>
      </c>
      <c r="I4197" s="19">
        <v>13345.943756849058</v>
      </c>
      <c r="J4197" s="19">
        <v>739465.47276147001</v>
      </c>
      <c r="K4197" s="6" t="e">
        <v>#N/A</v>
      </c>
      <c r="L4197" s="6" t="e">
        <v>#N/A</v>
      </c>
    </row>
    <row r="4198" spans="1:12" x14ac:dyDescent="0.25">
      <c r="A4198">
        <v>1</v>
      </c>
      <c r="B4198" t="s">
        <v>32</v>
      </c>
      <c r="C4198">
        <v>83</v>
      </c>
      <c r="D4198">
        <v>6.7847</v>
      </c>
      <c r="E4198">
        <v>85.649000000000001</v>
      </c>
      <c r="F4198" s="11">
        <v>1.4644837622862252</v>
      </c>
      <c r="G4198" s="6">
        <v>0</v>
      </c>
      <c r="H4198" s="19">
        <v>3010.9205708233549</v>
      </c>
      <c r="I4198" s="19">
        <v>3010.9205708233549</v>
      </c>
      <c r="J4198" s="19">
        <v>742476.39333229337</v>
      </c>
      <c r="K4198" s="6" t="e">
        <v>#N/A</v>
      </c>
      <c r="L4198" s="6" t="e">
        <v>#N/A</v>
      </c>
    </row>
    <row r="4199" spans="1:12" x14ac:dyDescent="0.25">
      <c r="A4199">
        <v>1</v>
      </c>
      <c r="B4199" t="s">
        <v>32</v>
      </c>
      <c r="C4199">
        <v>84</v>
      </c>
      <c r="D4199">
        <v>7.1234000000000002</v>
      </c>
      <c r="E4199">
        <v>86.151200000000003</v>
      </c>
      <c r="F4199" s="11">
        <v>0.6057413061695579</v>
      </c>
      <c r="G4199" s="6">
        <v>0</v>
      </c>
      <c r="H4199" s="19">
        <v>1245.380117083791</v>
      </c>
      <c r="I4199" s="19">
        <v>1245.380117083791</v>
      </c>
      <c r="J4199" s="19">
        <v>743721.77344937716</v>
      </c>
      <c r="K4199" s="6" t="e">
        <v>#N/A</v>
      </c>
      <c r="L4199" s="6" t="e">
        <v>#N/A</v>
      </c>
    </row>
    <row r="4200" spans="1:12" x14ac:dyDescent="0.25">
      <c r="A4200">
        <v>1</v>
      </c>
      <c r="B4200" t="s">
        <v>32</v>
      </c>
      <c r="C4200">
        <v>85</v>
      </c>
      <c r="D4200">
        <v>8.8785000000000007</v>
      </c>
      <c r="E4200">
        <v>86.780600000000007</v>
      </c>
      <c r="F4200" s="11">
        <v>1.8645429386313437</v>
      </c>
      <c r="G4200" s="6">
        <v>3490</v>
      </c>
      <c r="H4200" s="19">
        <v>3833.4263811463943</v>
      </c>
      <c r="I4200" s="19">
        <v>7323.4263811463943</v>
      </c>
      <c r="J4200" s="19">
        <v>751045.19983052358</v>
      </c>
      <c r="K4200" s="6">
        <v>930168</v>
      </c>
      <c r="L4200" s="6">
        <v>933658</v>
      </c>
    </row>
    <row r="4201" spans="1:12" x14ac:dyDescent="0.25">
      <c r="A4201">
        <v>1</v>
      </c>
      <c r="B4201" t="s">
        <v>32</v>
      </c>
      <c r="C4201">
        <v>86</v>
      </c>
      <c r="D4201">
        <v>9.6653000000000002</v>
      </c>
      <c r="E4201">
        <v>86.921099999999996</v>
      </c>
      <c r="F4201" s="11">
        <v>0.79924620111702505</v>
      </c>
      <c r="G4201" s="6">
        <v>5983</v>
      </c>
      <c r="H4201" s="19">
        <v>1643.2185115790587</v>
      </c>
      <c r="I4201" s="19">
        <v>7626.2185115790589</v>
      </c>
      <c r="J4201" s="19">
        <v>758671.41834210267</v>
      </c>
      <c r="K4201" s="6">
        <v>935023</v>
      </c>
      <c r="L4201" s="6">
        <v>941006</v>
      </c>
    </row>
    <row r="4202" spans="1:12" x14ac:dyDescent="0.25">
      <c r="A4202">
        <v>1</v>
      </c>
      <c r="B4202" t="s">
        <v>32</v>
      </c>
      <c r="C4202">
        <v>87</v>
      </c>
      <c r="D4202">
        <v>8.2133000000000003</v>
      </c>
      <c r="E4202">
        <v>87.141900000000007</v>
      </c>
      <c r="F4202" s="11">
        <v>1.4686921529033934</v>
      </c>
      <c r="G4202" s="6">
        <v>0</v>
      </c>
      <c r="H4202" s="19">
        <v>3019.5728551337734</v>
      </c>
      <c r="I4202" s="19">
        <v>3019.5728551337734</v>
      </c>
      <c r="J4202" s="19">
        <v>761690.99119723646</v>
      </c>
      <c r="K4202" s="6" t="e">
        <v>#N/A</v>
      </c>
      <c r="L4202" s="6" t="e">
        <v>#N/A</v>
      </c>
    </row>
    <row r="4203" spans="1:12" x14ac:dyDescent="0.25">
      <c r="A4203">
        <v>1</v>
      </c>
      <c r="B4203" t="s">
        <v>32</v>
      </c>
      <c r="C4203">
        <v>88</v>
      </c>
      <c r="D4203">
        <v>7.4585999999999997</v>
      </c>
      <c r="E4203">
        <v>87.894400000000005</v>
      </c>
      <c r="F4203" s="11">
        <v>1.0657524759530224</v>
      </c>
      <c r="G4203" s="6">
        <v>0</v>
      </c>
      <c r="H4203" s="19">
        <v>2191.1448497342349</v>
      </c>
      <c r="I4203" s="19">
        <v>2191.1448497342349</v>
      </c>
      <c r="J4203" s="19">
        <v>763882.13604697073</v>
      </c>
      <c r="K4203" s="6" t="e">
        <v>#N/A</v>
      </c>
      <c r="L4203" s="6" t="e">
        <v>#N/A</v>
      </c>
    </row>
    <row r="4204" spans="1:12" x14ac:dyDescent="0.25">
      <c r="A4204">
        <v>1</v>
      </c>
      <c r="B4204" t="s">
        <v>32</v>
      </c>
      <c r="C4204">
        <v>89</v>
      </c>
      <c r="D4204">
        <v>7.008</v>
      </c>
      <c r="E4204">
        <v>88.524199999999993</v>
      </c>
      <c r="F4204" s="11">
        <v>0.77439550618529907</v>
      </c>
      <c r="G4204" s="6">
        <v>10340</v>
      </c>
      <c r="H4204" s="19">
        <v>1592.12646775033</v>
      </c>
      <c r="I4204" s="19">
        <v>11932.12646775033</v>
      </c>
      <c r="J4204" s="19">
        <v>775814.26251472102</v>
      </c>
      <c r="K4204" s="6">
        <v>945753</v>
      </c>
      <c r="L4204" s="6">
        <v>956093</v>
      </c>
    </row>
    <row r="4205" spans="1:12" x14ac:dyDescent="0.25">
      <c r="A4205">
        <v>1</v>
      </c>
      <c r="B4205" t="s">
        <v>32</v>
      </c>
      <c r="C4205">
        <v>90</v>
      </c>
      <c r="D4205">
        <v>7.3571</v>
      </c>
      <c r="E4205">
        <v>89.567599999999999</v>
      </c>
      <c r="F4205" s="11">
        <v>1.1002519575079206</v>
      </c>
      <c r="G4205" s="6">
        <v>0</v>
      </c>
      <c r="H4205" s="19">
        <v>2262.0744164330304</v>
      </c>
      <c r="I4205" s="19">
        <v>2262.0744164330304</v>
      </c>
      <c r="J4205" s="19">
        <v>778076.33693115402</v>
      </c>
      <c r="K4205" s="6" t="e">
        <v>#N/A</v>
      </c>
      <c r="L4205" s="6" t="e">
        <v>#N/A</v>
      </c>
    </row>
    <row r="4206" spans="1:12" x14ac:dyDescent="0.25">
      <c r="A4206">
        <v>1</v>
      </c>
      <c r="B4206" t="s">
        <v>32</v>
      </c>
      <c r="C4206">
        <v>91</v>
      </c>
      <c r="D4206">
        <v>8.2144999999999992</v>
      </c>
      <c r="E4206">
        <v>90.486400000000003</v>
      </c>
      <c r="F4206" s="11">
        <v>1.256713252894234</v>
      </c>
      <c r="G4206" s="6">
        <v>22710</v>
      </c>
      <c r="H4206" s="19">
        <v>2583.7526384441039</v>
      </c>
      <c r="I4206" s="19">
        <v>25293.752638444104</v>
      </c>
      <c r="J4206" s="19">
        <v>803370.08956959809</v>
      </c>
      <c r="K4206" s="6">
        <v>962615</v>
      </c>
      <c r="L4206" s="6">
        <v>985325</v>
      </c>
    </row>
    <row r="4207" spans="1:12" x14ac:dyDescent="0.25">
      <c r="A4207">
        <v>1</v>
      </c>
      <c r="B4207" t="s">
        <v>32</v>
      </c>
      <c r="C4207">
        <v>92</v>
      </c>
      <c r="D4207">
        <v>7.6661999999999999</v>
      </c>
      <c r="E4207">
        <v>90.572500000000005</v>
      </c>
      <c r="F4207" s="11">
        <v>0.55501900868348608</v>
      </c>
      <c r="G4207" s="6">
        <v>0</v>
      </c>
      <c r="H4207" s="19">
        <v>1141.0970838176379</v>
      </c>
      <c r="I4207" s="19">
        <v>1141.0970838176379</v>
      </c>
      <c r="J4207" s="19">
        <v>804511.18665341567</v>
      </c>
      <c r="K4207" s="6" t="e">
        <v>#N/A</v>
      </c>
      <c r="L4207" s="6" t="e">
        <v>#N/A</v>
      </c>
    </row>
    <row r="4208" spans="1:12" x14ac:dyDescent="0.25">
      <c r="A4208">
        <v>1</v>
      </c>
      <c r="B4208" t="s">
        <v>32</v>
      </c>
      <c r="C4208">
        <v>93</v>
      </c>
      <c r="D4208">
        <v>6.5079000000000002</v>
      </c>
      <c r="E4208">
        <v>90.856800000000007</v>
      </c>
      <c r="F4208" s="11">
        <v>1.1926799151490732</v>
      </c>
      <c r="G4208" s="6">
        <v>0</v>
      </c>
      <c r="H4208" s="19">
        <v>2452.1026339849195</v>
      </c>
      <c r="I4208" s="19">
        <v>2452.1026339849195</v>
      </c>
      <c r="J4208" s="19">
        <v>806963.28928740055</v>
      </c>
      <c r="K4208" s="6" t="e">
        <v>#N/A</v>
      </c>
      <c r="L4208" s="6" t="e">
        <v>#N/A</v>
      </c>
    </row>
    <row r="4209" spans="1:12" x14ac:dyDescent="0.25">
      <c r="A4209">
        <v>1</v>
      </c>
      <c r="B4209" t="s">
        <v>32</v>
      </c>
      <c r="C4209">
        <v>94</v>
      </c>
      <c r="D4209">
        <v>5.6196000000000002</v>
      </c>
      <c r="E4209">
        <v>92.191100000000006</v>
      </c>
      <c r="F4209" s="11">
        <v>1.60294522052377</v>
      </c>
      <c r="G4209" s="6">
        <v>0</v>
      </c>
      <c r="H4209" s="19">
        <v>3295.5918410754739</v>
      </c>
      <c r="I4209" s="19">
        <v>3295.5918410754739</v>
      </c>
      <c r="J4209" s="19">
        <v>810258.881128476</v>
      </c>
      <c r="K4209" s="6" t="e">
        <v>#N/A</v>
      </c>
      <c r="L4209" s="6" t="e">
        <v>#N/A</v>
      </c>
    </row>
    <row r="4210" spans="1:12" x14ac:dyDescent="0.25">
      <c r="A4210">
        <v>1</v>
      </c>
      <c r="B4210" t="s">
        <v>32</v>
      </c>
      <c r="C4210">
        <v>95</v>
      </c>
      <c r="D4210">
        <v>5.8190999999999997</v>
      </c>
      <c r="E4210">
        <v>93.099699999999999</v>
      </c>
      <c r="F4210" s="11">
        <v>0.93024416687232536</v>
      </c>
      <c r="G4210" s="6">
        <v>0</v>
      </c>
      <c r="H4210" s="19">
        <v>1912.5451371012875</v>
      </c>
      <c r="I4210" s="19">
        <v>1912.5451371012875</v>
      </c>
      <c r="J4210" s="19">
        <v>812171.42626557732</v>
      </c>
      <c r="K4210" s="6" t="e">
        <v>#N/A</v>
      </c>
      <c r="L4210" s="6" t="e">
        <v>#N/A</v>
      </c>
    </row>
    <row r="4211" spans="1:12" x14ac:dyDescent="0.25">
      <c r="A4211">
        <v>1</v>
      </c>
      <c r="B4211" t="s">
        <v>32</v>
      </c>
      <c r="C4211">
        <v>96</v>
      </c>
      <c r="D4211">
        <v>6.8127000000000004</v>
      </c>
      <c r="E4211">
        <v>94.631100000000004</v>
      </c>
      <c r="F4211" s="11">
        <v>1.8254936099586918</v>
      </c>
      <c r="G4211" s="6">
        <v>0</v>
      </c>
      <c r="H4211" s="19">
        <v>3753.1425091055171</v>
      </c>
      <c r="I4211" s="19">
        <v>3753.1425091055171</v>
      </c>
      <c r="J4211" s="19">
        <v>815924.56877468282</v>
      </c>
      <c r="K4211" s="6" t="e">
        <v>#N/A</v>
      </c>
      <c r="L4211" s="6" t="e">
        <v>#N/A</v>
      </c>
    </row>
    <row r="4212" spans="1:12" x14ac:dyDescent="0.25">
      <c r="A4212">
        <v>1</v>
      </c>
      <c r="B4212" t="s">
        <v>32</v>
      </c>
      <c r="C4212">
        <v>97</v>
      </c>
      <c r="D4212">
        <v>7.2087000000000003</v>
      </c>
      <c r="E4212">
        <v>95.098299999999995</v>
      </c>
      <c r="F4212" s="11">
        <v>0.61244741815113535</v>
      </c>
      <c r="G4212" s="6">
        <v>34329</v>
      </c>
      <c r="H4212" s="19">
        <v>1259.1676175228913</v>
      </c>
      <c r="I4212" s="19">
        <v>35588.167617522893</v>
      </c>
      <c r="J4212" s="19">
        <v>851512.7363922057</v>
      </c>
      <c r="K4212" s="6">
        <v>1002866</v>
      </c>
      <c r="L4212" s="6">
        <v>1037195</v>
      </c>
    </row>
    <row r="4213" spans="1:12" x14ac:dyDescent="0.25">
      <c r="A4213">
        <v>1</v>
      </c>
      <c r="B4213" t="s">
        <v>32</v>
      </c>
      <c r="C4213">
        <v>98</v>
      </c>
      <c r="D4213">
        <v>6.9404000000000003</v>
      </c>
      <c r="E4213">
        <v>95.727199999999996</v>
      </c>
      <c r="F4213" s="11">
        <v>0.68373978968610716</v>
      </c>
      <c r="G4213" s="6">
        <v>6095</v>
      </c>
      <c r="H4213" s="19">
        <v>1405.7419077439902</v>
      </c>
      <c r="I4213" s="19">
        <v>7500.7419077439899</v>
      </c>
      <c r="J4213" s="19">
        <v>859013.47829994967</v>
      </c>
      <c r="K4213" s="6">
        <v>1042573</v>
      </c>
      <c r="L4213" s="6">
        <v>1048668</v>
      </c>
    </row>
    <row r="4214" spans="1:12" x14ac:dyDescent="0.25">
      <c r="A4214">
        <v>1</v>
      </c>
      <c r="B4214" t="s">
        <v>32</v>
      </c>
      <c r="C4214">
        <v>99</v>
      </c>
      <c r="D4214">
        <v>6.6234000000000002</v>
      </c>
      <c r="E4214">
        <v>94.915599999999998</v>
      </c>
      <c r="F4214" s="11">
        <v>0.87131140242739713</v>
      </c>
      <c r="G4214" s="6">
        <v>40259</v>
      </c>
      <c r="H4214" s="19">
        <v>1791.3817091874714</v>
      </c>
      <c r="I4214" s="19">
        <v>42050.381709187473</v>
      </c>
      <c r="J4214" s="19">
        <v>901063.86000913719</v>
      </c>
      <c r="K4214" s="6">
        <v>1053492</v>
      </c>
      <c r="L4214" s="6">
        <v>1093751</v>
      </c>
    </row>
    <row r="4215" spans="1:12" x14ac:dyDescent="0.25">
      <c r="A4215">
        <v>1</v>
      </c>
      <c r="B4215" t="s">
        <v>32</v>
      </c>
      <c r="C4215">
        <v>100</v>
      </c>
      <c r="D4215">
        <v>5.9154</v>
      </c>
      <c r="E4215">
        <v>94.266900000000007</v>
      </c>
      <c r="F4215" s="11">
        <v>0.9602477232464488</v>
      </c>
      <c r="G4215" s="6">
        <v>0</v>
      </c>
      <c r="H4215" s="19">
        <v>1974.2312598232481</v>
      </c>
      <c r="I4215" s="19">
        <v>1974.2312598232481</v>
      </c>
      <c r="J4215" s="19">
        <v>903038.09126896039</v>
      </c>
      <c r="K4215" s="6" t="e">
        <v>#N/A</v>
      </c>
      <c r="L4215" s="6" t="e">
        <v>#N/A</v>
      </c>
    </row>
    <row r="4216" spans="1:12" x14ac:dyDescent="0.25">
      <c r="A4216">
        <v>1</v>
      </c>
      <c r="B4216" t="s">
        <v>32</v>
      </c>
      <c r="C4216">
        <v>101</v>
      </c>
      <c r="D4216">
        <v>4.8814000000000002</v>
      </c>
      <c r="E4216">
        <v>93.814499999999995</v>
      </c>
      <c r="F4216" s="11">
        <v>1.1286371250317835</v>
      </c>
      <c r="G4216" s="6">
        <v>0</v>
      </c>
      <c r="H4216" s="19">
        <v>2320.433195823281</v>
      </c>
      <c r="I4216" s="19">
        <v>2320.433195823281</v>
      </c>
      <c r="J4216" s="19">
        <v>905358.52446478372</v>
      </c>
      <c r="K4216" s="6" t="e">
        <v>#N/A</v>
      </c>
      <c r="L4216" s="6" t="e">
        <v>#N/A</v>
      </c>
    </row>
    <row r="4217" spans="1:12" x14ac:dyDescent="0.25">
      <c r="A4217">
        <v>1</v>
      </c>
      <c r="B4217" t="s">
        <v>32</v>
      </c>
      <c r="C4217">
        <v>102</v>
      </c>
      <c r="D4217">
        <v>3.8649</v>
      </c>
      <c r="E4217">
        <v>93.390500000000003</v>
      </c>
      <c r="F4217" s="11">
        <v>1.1013846966432728</v>
      </c>
      <c r="G4217" s="6">
        <v>0</v>
      </c>
      <c r="H4217" s="19">
        <v>2264.40328319949</v>
      </c>
      <c r="I4217" s="19">
        <v>2264.40328319949</v>
      </c>
      <c r="J4217" s="19">
        <v>907622.92774798325</v>
      </c>
      <c r="K4217" s="6" t="e">
        <v>#N/A</v>
      </c>
      <c r="L4217" s="6" t="e">
        <v>#N/A</v>
      </c>
    </row>
    <row r="4218" spans="1:12" x14ac:dyDescent="0.25">
      <c r="A4218">
        <v>1</v>
      </c>
      <c r="B4218" t="s">
        <v>32</v>
      </c>
      <c r="C4218">
        <v>103</v>
      </c>
      <c r="D4218">
        <v>2.8254999999999999</v>
      </c>
      <c r="E4218">
        <v>93.390500000000003</v>
      </c>
      <c r="F4218" s="11">
        <v>1.0394000000000001</v>
      </c>
      <c r="G4218" s="6">
        <v>0</v>
      </c>
      <c r="H4218" s="19">
        <v>2136.9652036484254</v>
      </c>
      <c r="I4218" s="19">
        <v>2136.9652036484254</v>
      </c>
      <c r="J4218" s="19">
        <v>909759.89295163169</v>
      </c>
      <c r="K4218" s="6" t="e">
        <v>#N/A</v>
      </c>
      <c r="L4218" s="6" t="e">
        <v>#N/A</v>
      </c>
    </row>
    <row r="4219" spans="1:12" x14ac:dyDescent="0.25">
      <c r="A4219">
        <v>1</v>
      </c>
      <c r="B4219" t="s">
        <v>32</v>
      </c>
      <c r="C4219">
        <v>104</v>
      </c>
      <c r="D4219">
        <v>2.58</v>
      </c>
      <c r="E4219">
        <v>93.969399999999993</v>
      </c>
      <c r="F4219" s="11">
        <v>0.62880478687744457</v>
      </c>
      <c r="G4219" s="6">
        <v>0</v>
      </c>
      <c r="H4219" s="19">
        <v>1292.797719304082</v>
      </c>
      <c r="I4219" s="19">
        <v>1292.797719304082</v>
      </c>
      <c r="J4219" s="19">
        <v>911052.69067093579</v>
      </c>
      <c r="K4219" s="6" t="e">
        <v>#N/A</v>
      </c>
      <c r="L4219" s="6" t="e">
        <v>#N/A</v>
      </c>
    </row>
    <row r="4220" spans="1:12" x14ac:dyDescent="0.25">
      <c r="A4220">
        <v>1</v>
      </c>
      <c r="B4220" t="s">
        <v>32</v>
      </c>
      <c r="C4220">
        <v>105</v>
      </c>
      <c r="D4220">
        <v>2.58</v>
      </c>
      <c r="E4220">
        <v>95.062899999999999</v>
      </c>
      <c r="F4220" s="11">
        <v>1.0935000000000059</v>
      </c>
      <c r="G4220" s="6">
        <v>18840</v>
      </c>
      <c r="H4220" s="19">
        <v>2248.1926594088563</v>
      </c>
      <c r="I4220" s="19">
        <v>21088.192659408858</v>
      </c>
      <c r="J4220" s="19">
        <v>932140.88333034469</v>
      </c>
      <c r="K4220" s="6">
        <v>1118887</v>
      </c>
      <c r="L4220" s="6">
        <v>1137727</v>
      </c>
    </row>
    <row r="4221" spans="1:12" x14ac:dyDescent="0.25">
      <c r="A4221">
        <v>1</v>
      </c>
      <c r="B4221" t="s">
        <v>32</v>
      </c>
      <c r="C4221">
        <v>106</v>
      </c>
      <c r="D4221">
        <v>1.4831000000000001</v>
      </c>
      <c r="E4221">
        <v>95.067499999999995</v>
      </c>
      <c r="F4221" s="11">
        <v>1.0969096453218012</v>
      </c>
      <c r="G4221" s="6">
        <v>0</v>
      </c>
      <c r="H4221" s="19">
        <v>2255.2027550500529</v>
      </c>
      <c r="I4221" s="19">
        <v>2255.2027550500529</v>
      </c>
      <c r="J4221" s="19">
        <v>934396.08608539472</v>
      </c>
      <c r="K4221" s="6" t="e">
        <v>#N/A</v>
      </c>
      <c r="L4221" s="6" t="e">
        <v>#N/A</v>
      </c>
    </row>
    <row r="4222" spans="1:12" x14ac:dyDescent="0.25">
      <c r="A4222">
        <v>1</v>
      </c>
      <c r="B4222" t="s">
        <v>32</v>
      </c>
      <c r="C4222">
        <v>107</v>
      </c>
      <c r="D4222">
        <v>-6.9000000000000006E-2</v>
      </c>
      <c r="E4222">
        <v>95.432299999999998</v>
      </c>
      <c r="F4222" s="11">
        <v>1.5943943834572429</v>
      </c>
      <c r="G4222" s="6">
        <v>0</v>
      </c>
      <c r="H4222" s="19">
        <v>3278.0116589769218</v>
      </c>
      <c r="I4222" s="19">
        <v>3278.0116589769218</v>
      </c>
      <c r="J4222" s="19">
        <v>937674.09774437163</v>
      </c>
      <c r="K4222" s="6" t="e">
        <v>#N/A</v>
      </c>
      <c r="L4222" s="6" t="e">
        <v>#N/A</v>
      </c>
    </row>
    <row r="4223" spans="1:12" x14ac:dyDescent="0.25">
      <c r="A4223">
        <v>1</v>
      </c>
      <c r="B4223" t="s">
        <v>32</v>
      </c>
      <c r="C4223">
        <v>108</v>
      </c>
      <c r="D4223">
        <v>-1.0248999999999999</v>
      </c>
      <c r="E4223">
        <v>95.974599999999995</v>
      </c>
      <c r="F4223" s="11">
        <v>1.0990150590415024</v>
      </c>
      <c r="G4223" s="6">
        <v>0</v>
      </c>
      <c r="H4223" s="19">
        <v>2259.5314022102275</v>
      </c>
      <c r="I4223" s="19">
        <v>2259.5314022102275</v>
      </c>
      <c r="J4223" s="19">
        <v>939933.62914658186</v>
      </c>
      <c r="K4223" s="6" t="e">
        <v>#N/A</v>
      </c>
      <c r="L4223" s="6" t="e">
        <v>#N/A</v>
      </c>
    </row>
    <row r="4224" spans="1:12" x14ac:dyDescent="0.25">
      <c r="A4224">
        <v>1</v>
      </c>
      <c r="B4224" t="s">
        <v>32</v>
      </c>
      <c r="C4224">
        <v>109</v>
      </c>
      <c r="D4224">
        <v>-1.1621999999999999</v>
      </c>
      <c r="E4224">
        <v>96.418499999999995</v>
      </c>
      <c r="F4224" s="11">
        <v>0.46464879210001114</v>
      </c>
      <c r="G4224" s="6">
        <v>13937</v>
      </c>
      <c r="H4224" s="19">
        <v>955.29950032229658</v>
      </c>
      <c r="I4224" s="19">
        <v>14892.299500322297</v>
      </c>
      <c r="J4224" s="19">
        <v>954825.92864690418</v>
      </c>
      <c r="K4224" s="6">
        <v>1143322</v>
      </c>
      <c r="L4224" s="6">
        <v>1157259</v>
      </c>
    </row>
    <row r="4225" spans="1:12" x14ac:dyDescent="0.25">
      <c r="A4225">
        <v>1</v>
      </c>
      <c r="B4225" t="s">
        <v>32</v>
      </c>
      <c r="C4225">
        <v>110</v>
      </c>
      <c r="D4225">
        <v>-1.3476999999999999</v>
      </c>
      <c r="E4225">
        <v>94.7149</v>
      </c>
      <c r="F4225" s="11">
        <v>1.7136695159802491</v>
      </c>
      <c r="G4225" s="6">
        <v>0</v>
      </c>
      <c r="H4225" s="19">
        <v>3523.2366040050329</v>
      </c>
      <c r="I4225" s="19">
        <v>3523.2366040050329</v>
      </c>
      <c r="J4225" s="19">
        <v>958349.16525090917</v>
      </c>
      <c r="K4225" s="6" t="e">
        <v>#N/A</v>
      </c>
      <c r="L4225" s="6" t="e">
        <v>#N/A</v>
      </c>
    </row>
    <row r="4226" spans="1:12" x14ac:dyDescent="0.25">
      <c r="A4226">
        <v>1</v>
      </c>
      <c r="B4226" t="s">
        <v>32</v>
      </c>
      <c r="C4226">
        <v>111</v>
      </c>
      <c r="D4226">
        <v>-2.117</v>
      </c>
      <c r="E4226">
        <v>94.478700000000003</v>
      </c>
      <c r="F4226" s="11">
        <v>0.80474401519986383</v>
      </c>
      <c r="G4226" s="6">
        <v>0</v>
      </c>
      <c r="H4226" s="19">
        <v>1654.5217994289285</v>
      </c>
      <c r="I4226" s="19">
        <v>1654.5217994289285</v>
      </c>
      <c r="J4226" s="19">
        <v>960003.68705033814</v>
      </c>
      <c r="K4226" s="6" t="e">
        <v>#N/A</v>
      </c>
      <c r="L4226" s="6" t="e">
        <v>#N/A</v>
      </c>
    </row>
    <row r="4227" spans="1:12" x14ac:dyDescent="0.25">
      <c r="A4227">
        <v>1</v>
      </c>
      <c r="B4227" t="s">
        <v>32</v>
      </c>
      <c r="C4227">
        <v>112</v>
      </c>
      <c r="D4227">
        <v>-3.8374999999999999</v>
      </c>
      <c r="E4227">
        <v>94.805599999999998</v>
      </c>
      <c r="F4227" s="11">
        <v>1.7512806342788114</v>
      </c>
      <c r="G4227" s="6">
        <v>0</v>
      </c>
      <c r="H4227" s="19">
        <v>3600.5635725198799</v>
      </c>
      <c r="I4227" s="19">
        <v>3600.5635725198799</v>
      </c>
      <c r="J4227" s="19">
        <v>963604.25062285806</v>
      </c>
      <c r="K4227" s="6" t="e">
        <v>#N/A</v>
      </c>
      <c r="L4227" s="6" t="e">
        <v>#N/A</v>
      </c>
    </row>
    <row r="4228" spans="1:12" x14ac:dyDescent="0.25">
      <c r="A4228">
        <v>1</v>
      </c>
      <c r="B4228" t="s">
        <v>32</v>
      </c>
      <c r="C4228">
        <v>113</v>
      </c>
      <c r="D4228">
        <v>-4.8314000000000004</v>
      </c>
      <c r="E4228">
        <v>95.476900000000001</v>
      </c>
      <c r="F4228" s="11">
        <v>1.1993668746467878</v>
      </c>
      <c r="G4228" s="6">
        <v>13846</v>
      </c>
      <c r="H4228" s="19">
        <v>2465.8507576763018</v>
      </c>
      <c r="I4228" s="19">
        <v>16311.850757676302</v>
      </c>
      <c r="J4228" s="19">
        <v>979916.10138053435</v>
      </c>
      <c r="K4228" s="6">
        <v>1173641</v>
      </c>
      <c r="L4228" s="6">
        <v>1187487</v>
      </c>
    </row>
    <row r="4229" spans="1:12" x14ac:dyDescent="0.25">
      <c r="A4229">
        <v>1</v>
      </c>
      <c r="B4229" t="s">
        <v>32</v>
      </c>
      <c r="C4229">
        <v>114</v>
      </c>
      <c r="D4229">
        <v>-4.6798000000000002</v>
      </c>
      <c r="E4229">
        <v>94.166899999999998</v>
      </c>
      <c r="F4229" s="11">
        <v>1.3187427952409847</v>
      </c>
      <c r="G4229" s="6">
        <v>0</v>
      </c>
      <c r="H4229" s="19">
        <v>2711.2829189840718</v>
      </c>
      <c r="I4229" s="19">
        <v>2711.2829189840718</v>
      </c>
      <c r="J4229" s="19">
        <v>982627.38429951842</v>
      </c>
      <c r="K4229" s="6" t="e">
        <v>#N/A</v>
      </c>
      <c r="L4229" s="6" t="e">
        <v>#N/A</v>
      </c>
    </row>
    <row r="4230" spans="1:12" x14ac:dyDescent="0.25">
      <c r="A4230">
        <v>1</v>
      </c>
      <c r="B4230" t="s">
        <v>32</v>
      </c>
      <c r="C4230">
        <v>115</v>
      </c>
      <c r="D4230">
        <v>-4.9550999999999998</v>
      </c>
      <c r="E4230">
        <v>93.319699999999997</v>
      </c>
      <c r="F4230" s="11">
        <v>0.89080745955565577</v>
      </c>
      <c r="G4230" s="6">
        <v>0</v>
      </c>
      <c r="H4230" s="19">
        <v>1831.4648299219627</v>
      </c>
      <c r="I4230" s="19">
        <v>1831.4648299219627</v>
      </c>
      <c r="J4230" s="19">
        <v>984458.84912944038</v>
      </c>
      <c r="K4230" s="6" t="e">
        <v>#N/A</v>
      </c>
      <c r="L4230" s="6" t="e">
        <v>#N/A</v>
      </c>
    </row>
    <row r="4231" spans="1:12" x14ac:dyDescent="0.25">
      <c r="A4231">
        <v>1</v>
      </c>
      <c r="B4231" t="s">
        <v>32</v>
      </c>
      <c r="C4231">
        <v>116</v>
      </c>
      <c r="D4231">
        <v>-5.6422999999999996</v>
      </c>
      <c r="E4231">
        <v>92.611000000000004</v>
      </c>
      <c r="F4231" s="11">
        <v>0.98716742754205078</v>
      </c>
      <c r="G4231" s="6">
        <v>0</v>
      </c>
      <c r="H4231" s="19">
        <v>2029.577104899452</v>
      </c>
      <c r="I4231" s="19">
        <v>2029.577104899452</v>
      </c>
      <c r="J4231" s="19">
        <v>986488.42623433983</v>
      </c>
      <c r="K4231" s="6" t="e">
        <v>#N/A</v>
      </c>
      <c r="L4231" s="6" t="e">
        <v>#N/A</v>
      </c>
    </row>
    <row r="4232" spans="1:12" x14ac:dyDescent="0.25">
      <c r="A4232">
        <v>1</v>
      </c>
      <c r="B4232" t="s">
        <v>32</v>
      </c>
      <c r="C4232">
        <v>117</v>
      </c>
      <c r="D4232">
        <v>-6.6231</v>
      </c>
      <c r="E4232">
        <v>92.748099999999994</v>
      </c>
      <c r="F4232" s="11">
        <v>0.99033582687894206</v>
      </c>
      <c r="G4232" s="6">
        <v>0</v>
      </c>
      <c r="H4232" s="19">
        <v>2036.091208357408</v>
      </c>
      <c r="I4232" s="19">
        <v>2036.091208357408</v>
      </c>
      <c r="J4232" s="19">
        <v>988524.51744269719</v>
      </c>
      <c r="K4232" s="6" t="e">
        <v>#N/A</v>
      </c>
      <c r="L4232" s="6" t="e">
        <v>#N/A</v>
      </c>
    </row>
    <row r="4233" spans="1:12" x14ac:dyDescent="0.25">
      <c r="A4233">
        <v>1</v>
      </c>
      <c r="B4233" t="s">
        <v>32</v>
      </c>
      <c r="C4233">
        <v>118</v>
      </c>
      <c r="D4233">
        <v>-8.2575000000000003</v>
      </c>
      <c r="E4233">
        <v>93.605099999999993</v>
      </c>
      <c r="F4233" s="11">
        <v>1.8454572224790255</v>
      </c>
      <c r="G4233" s="6">
        <v>12413</v>
      </c>
      <c r="H4233" s="19">
        <v>3794.1869051946774</v>
      </c>
      <c r="I4233" s="19">
        <v>16207.186905194678</v>
      </c>
      <c r="J4233" s="19">
        <v>1004731.7043478918</v>
      </c>
      <c r="K4233" s="6">
        <v>1200218</v>
      </c>
      <c r="L4233" s="6">
        <v>1212631</v>
      </c>
    </row>
    <row r="4234" spans="1:12" x14ac:dyDescent="0.25">
      <c r="A4234">
        <v>1</v>
      </c>
      <c r="B4234" t="s">
        <v>32</v>
      </c>
      <c r="C4234">
        <v>119</v>
      </c>
      <c r="D4234">
        <v>-8.5577000000000005</v>
      </c>
      <c r="E4234">
        <v>93.084900000000005</v>
      </c>
      <c r="F4234" s="11">
        <v>0.60060642687203081</v>
      </c>
      <c r="G4234" s="6">
        <v>0</v>
      </c>
      <c r="H4234" s="19">
        <v>1234.823008767695</v>
      </c>
      <c r="I4234" s="19">
        <v>1234.823008767695</v>
      </c>
      <c r="J4234" s="19">
        <v>1005966.5273566595</v>
      </c>
      <c r="K4234" s="6" t="e">
        <v>#N/A</v>
      </c>
      <c r="L4234" s="6" t="e">
        <v>#N/A</v>
      </c>
    </row>
    <row r="4235" spans="1:12" x14ac:dyDescent="0.25">
      <c r="A4235">
        <v>1</v>
      </c>
      <c r="B4235" t="s">
        <v>32</v>
      </c>
      <c r="C4235">
        <v>120</v>
      </c>
      <c r="D4235">
        <v>-8.4017999999999997</v>
      </c>
      <c r="E4235">
        <v>92.565700000000007</v>
      </c>
      <c r="F4235" s="11">
        <v>0.54210095923176338</v>
      </c>
      <c r="G4235" s="6">
        <v>0</v>
      </c>
      <c r="H4235" s="19">
        <v>1114.5380861484623</v>
      </c>
      <c r="I4235" s="19">
        <v>1114.5380861484623</v>
      </c>
      <c r="J4235" s="19">
        <v>1007081.065442808</v>
      </c>
      <c r="K4235" s="6" t="e">
        <v>#N/A</v>
      </c>
      <c r="L4235" s="6" t="e">
        <v>#N/A</v>
      </c>
    </row>
    <row r="4236" spans="1:12" x14ac:dyDescent="0.25">
      <c r="A4236">
        <v>1</v>
      </c>
      <c r="B4236" t="s">
        <v>32</v>
      </c>
      <c r="C4236">
        <v>121</v>
      </c>
      <c r="D4236">
        <v>-7.8845000000000001</v>
      </c>
      <c r="E4236">
        <v>92.171099999999996</v>
      </c>
      <c r="F4236" s="11">
        <v>0.65062158740700304</v>
      </c>
      <c r="G4236" s="6">
        <v>0</v>
      </c>
      <c r="H4236" s="19">
        <v>1337.6521964895785</v>
      </c>
      <c r="I4236" s="19">
        <v>1337.6521964895785</v>
      </c>
      <c r="J4236" s="19">
        <v>1008418.7176392976</v>
      </c>
      <c r="K4236" s="6" t="e">
        <v>#N/A</v>
      </c>
      <c r="L4236" s="6" t="e">
        <v>#N/A</v>
      </c>
    </row>
    <row r="4237" spans="1:12" x14ac:dyDescent="0.25">
      <c r="A4237">
        <v>1</v>
      </c>
      <c r="B4237" t="s">
        <v>32</v>
      </c>
      <c r="C4237">
        <v>122</v>
      </c>
      <c r="D4237">
        <v>-8.0474999999999994</v>
      </c>
      <c r="E4237">
        <v>91.464200000000005</v>
      </c>
      <c r="F4237" s="11">
        <v>0.72544924701869129</v>
      </c>
      <c r="G4237" s="6">
        <v>0</v>
      </c>
      <c r="H4237" s="19">
        <v>1491.4948988761732</v>
      </c>
      <c r="I4237" s="19">
        <v>1491.4948988761732</v>
      </c>
      <c r="J4237" s="19">
        <v>1009910.2125381738</v>
      </c>
      <c r="K4237" s="6" t="e">
        <v>#N/A</v>
      </c>
      <c r="L4237" s="6" t="e">
        <v>#N/A</v>
      </c>
    </row>
    <row r="4238" spans="1:12" x14ac:dyDescent="0.25">
      <c r="A4238">
        <v>1</v>
      </c>
      <c r="B4238" t="s">
        <v>32</v>
      </c>
      <c r="C4238">
        <v>123</v>
      </c>
      <c r="D4238">
        <v>-8.7286000000000001</v>
      </c>
      <c r="E4238">
        <v>90.7654</v>
      </c>
      <c r="F4238" s="11">
        <v>0.97581691418011851</v>
      </c>
      <c r="G4238" s="6">
        <v>0</v>
      </c>
      <c r="H4238" s="19">
        <v>2006.240899301996</v>
      </c>
      <c r="I4238" s="19">
        <v>2006.240899301996</v>
      </c>
      <c r="J4238" s="19">
        <v>1011916.4534374757</v>
      </c>
      <c r="K4238" s="6" t="e">
        <v>#N/A</v>
      </c>
      <c r="L4238" s="6" t="e">
        <v>#N/A</v>
      </c>
    </row>
    <row r="4239" spans="1:12" x14ac:dyDescent="0.25">
      <c r="A4239">
        <v>1</v>
      </c>
      <c r="B4239" t="s">
        <v>32</v>
      </c>
      <c r="C4239">
        <v>124</v>
      </c>
      <c r="D4239">
        <v>-9.3391999999999999</v>
      </c>
      <c r="E4239">
        <v>90.146000000000001</v>
      </c>
      <c r="F4239" s="11">
        <v>0.86976360006613196</v>
      </c>
      <c r="G4239" s="6">
        <v>9248</v>
      </c>
      <c r="H4239" s="19">
        <v>1788.1994888794584</v>
      </c>
      <c r="I4239" s="19">
        <v>11036.199488879458</v>
      </c>
      <c r="J4239" s="19">
        <v>1022952.6529263551</v>
      </c>
      <c r="K4239" s="6">
        <v>1226521</v>
      </c>
      <c r="L4239" s="6">
        <v>1235769</v>
      </c>
    </row>
    <row r="4240" spans="1:12" x14ac:dyDescent="0.25">
      <c r="A4240">
        <v>1</v>
      </c>
      <c r="B4240" t="s">
        <v>32</v>
      </c>
      <c r="C4240">
        <v>125</v>
      </c>
      <c r="D4240">
        <v>-9.4739000000000004</v>
      </c>
      <c r="E4240">
        <v>88.925200000000004</v>
      </c>
      <c r="F4240" s="11">
        <v>1.2282087485439894</v>
      </c>
      <c r="G4240" s="6">
        <v>0</v>
      </c>
      <c r="H4240" s="19">
        <v>2525.1485072686969</v>
      </c>
      <c r="I4240" s="19">
        <v>2525.1485072686969</v>
      </c>
      <c r="J4240" s="19">
        <v>1025477.8014336239</v>
      </c>
      <c r="K4240" s="6" t="e">
        <v>#N/A</v>
      </c>
      <c r="L4240" s="6" t="e">
        <v>#N/A</v>
      </c>
    </row>
    <row r="4241" spans="1:12" x14ac:dyDescent="0.25">
      <c r="A4241">
        <v>1</v>
      </c>
      <c r="B4241" t="s">
        <v>32</v>
      </c>
      <c r="C4241">
        <v>126</v>
      </c>
      <c r="D4241">
        <v>-9.4960000000000004</v>
      </c>
      <c r="E4241">
        <v>88.480999999999995</v>
      </c>
      <c r="F4241" s="11">
        <v>0.44474942383325045</v>
      </c>
      <c r="G4241" s="6">
        <v>13528</v>
      </c>
      <c r="H4241" s="19">
        <v>914.38718787217795</v>
      </c>
      <c r="I4241" s="19">
        <v>14442.387187872178</v>
      </c>
      <c r="J4241" s="19">
        <v>1039920.1886214961</v>
      </c>
      <c r="K4241" s="6">
        <v>1241431</v>
      </c>
      <c r="L4241" s="6">
        <v>1254959</v>
      </c>
    </row>
    <row r="4242" spans="1:12" x14ac:dyDescent="0.25">
      <c r="A4242">
        <v>1</v>
      </c>
      <c r="B4242" t="s">
        <v>32</v>
      </c>
      <c r="C4242">
        <v>127</v>
      </c>
      <c r="D4242">
        <v>-9.7126999999999999</v>
      </c>
      <c r="E4242">
        <v>87.480699999999999</v>
      </c>
      <c r="F4242" s="11">
        <v>1.0235032877328685</v>
      </c>
      <c r="G4242" s="6">
        <v>0</v>
      </c>
      <c r="H4242" s="19">
        <v>2104.282193289303</v>
      </c>
      <c r="I4242" s="19">
        <v>2104.282193289303</v>
      </c>
      <c r="J4242" s="19">
        <v>1042024.4708147853</v>
      </c>
      <c r="K4242" s="6" t="e">
        <v>#N/A</v>
      </c>
      <c r="L4242" s="6" t="e">
        <v>#N/A</v>
      </c>
    </row>
    <row r="4243" spans="1:12" x14ac:dyDescent="0.25">
      <c r="A4243">
        <v>1</v>
      </c>
      <c r="B4243" t="s">
        <v>32</v>
      </c>
      <c r="C4243">
        <v>128</v>
      </c>
      <c r="D4243">
        <v>-10.5289</v>
      </c>
      <c r="E4243">
        <v>86.604100000000003</v>
      </c>
      <c r="F4243" s="11">
        <v>1.1977520611545589</v>
      </c>
      <c r="G4243" s="6">
        <v>8014</v>
      </c>
      <c r="H4243" s="19">
        <v>2462.5307651389962</v>
      </c>
      <c r="I4243" s="19">
        <v>10476.530765138996</v>
      </c>
      <c r="J4243" s="19">
        <v>1052501.0015799243</v>
      </c>
      <c r="K4243" s="6">
        <v>1261561</v>
      </c>
      <c r="L4243" s="6">
        <v>1269575</v>
      </c>
    </row>
    <row r="4244" spans="1:12" x14ac:dyDescent="0.25">
      <c r="A4244">
        <v>1</v>
      </c>
      <c r="B4244" t="s">
        <v>32</v>
      </c>
      <c r="C4244">
        <v>129</v>
      </c>
      <c r="D4244">
        <v>-10.1713</v>
      </c>
      <c r="E4244">
        <v>87.590599999999995</v>
      </c>
      <c r="F4244" s="11">
        <v>1.0493140664262464</v>
      </c>
      <c r="G4244" s="6">
        <v>0</v>
      </c>
      <c r="H4244" s="19">
        <v>2157.3481312793156</v>
      </c>
      <c r="I4244" s="19">
        <v>2157.3481312793156</v>
      </c>
      <c r="J4244" s="19">
        <v>1054658.3497112035</v>
      </c>
      <c r="K4244" s="6" t="e">
        <v>#N/A</v>
      </c>
      <c r="L4244" s="6" t="e">
        <v>#N/A</v>
      </c>
    </row>
    <row r="4245" spans="1:12" x14ac:dyDescent="0.25">
      <c r="A4245">
        <v>1</v>
      </c>
      <c r="B4245" t="s">
        <v>32</v>
      </c>
      <c r="C4245">
        <v>130</v>
      </c>
      <c r="D4245">
        <v>-9.9989000000000008</v>
      </c>
      <c r="E4245">
        <v>88.384699999999995</v>
      </c>
      <c r="F4245" s="11">
        <v>0.81259865247242458</v>
      </c>
      <c r="G4245" s="6">
        <v>0</v>
      </c>
      <c r="H4245" s="19">
        <v>1670.6706223447861</v>
      </c>
      <c r="I4245" s="19">
        <v>1670.6706223447861</v>
      </c>
      <c r="J4245" s="19">
        <v>1056329.0203335483</v>
      </c>
      <c r="K4245" s="6" t="e">
        <v>#N/A</v>
      </c>
      <c r="L4245" s="6" t="e">
        <v>#N/A</v>
      </c>
    </row>
    <row r="4246" spans="1:12" x14ac:dyDescent="0.25">
      <c r="A4246">
        <v>1</v>
      </c>
      <c r="B4246" t="s">
        <v>32</v>
      </c>
      <c r="C4246">
        <v>131</v>
      </c>
      <c r="D4246">
        <v>-10.1754</v>
      </c>
      <c r="E4246">
        <v>86.203900000000004</v>
      </c>
      <c r="F4246" s="11">
        <v>2.1879307324501749</v>
      </c>
      <c r="G4246" s="6">
        <v>0</v>
      </c>
      <c r="H4246" s="19">
        <v>4498.2988678459069</v>
      </c>
      <c r="I4246" s="19">
        <v>4498.2988678459069</v>
      </c>
      <c r="J4246" s="19">
        <v>1060827.3192013942</v>
      </c>
      <c r="K4246" s="6" t="e">
        <v>#N/A</v>
      </c>
      <c r="L4246" s="6" t="e">
        <v>#N/A</v>
      </c>
    </row>
    <row r="4247" spans="1:12" x14ac:dyDescent="0.25">
      <c r="A4247">
        <v>1</v>
      </c>
      <c r="B4247" t="s">
        <v>32</v>
      </c>
      <c r="C4247">
        <v>132</v>
      </c>
      <c r="D4247">
        <v>-10.138500000000001</v>
      </c>
      <c r="E4247">
        <v>84.930599999999998</v>
      </c>
      <c r="F4247" s="11">
        <v>1.2738345653969418</v>
      </c>
      <c r="G4247" s="6">
        <v>0</v>
      </c>
      <c r="H4247" s="19">
        <v>2618.9533783508555</v>
      </c>
      <c r="I4247" s="19">
        <v>2618.9533783508555</v>
      </c>
      <c r="J4247" s="19">
        <v>1063446.2725797452</v>
      </c>
      <c r="K4247" s="6" t="e">
        <v>#N/A</v>
      </c>
      <c r="L4247" s="6" t="e">
        <v>#N/A</v>
      </c>
    </row>
    <row r="4248" spans="1:12" x14ac:dyDescent="0.25">
      <c r="A4248">
        <v>1</v>
      </c>
      <c r="B4248" t="s">
        <v>32</v>
      </c>
      <c r="C4248">
        <v>133</v>
      </c>
      <c r="D4248">
        <v>-10.0862</v>
      </c>
      <c r="E4248">
        <v>80.022000000000006</v>
      </c>
      <c r="F4248" s="11">
        <v>4.9088786143069303</v>
      </c>
      <c r="G4248" s="6">
        <v>0</v>
      </c>
      <c r="H4248" s="19">
        <v>10092.459868874166</v>
      </c>
      <c r="I4248" s="19">
        <v>10092.459868874166</v>
      </c>
      <c r="J4248" s="19">
        <v>1073538.7324486193</v>
      </c>
      <c r="K4248" s="6" t="e">
        <v>#N/A</v>
      </c>
      <c r="L4248" s="6" t="e">
        <v>#N/A</v>
      </c>
    </row>
    <row r="4249" spans="1:12" x14ac:dyDescent="0.25">
      <c r="A4249">
        <v>1</v>
      </c>
      <c r="B4249" t="s">
        <v>32</v>
      </c>
      <c r="C4249">
        <v>134</v>
      </c>
      <c r="D4249">
        <v>-10.1015</v>
      </c>
      <c r="E4249">
        <v>78.664000000000001</v>
      </c>
      <c r="F4249" s="11">
        <v>1.3580861865139529</v>
      </c>
      <c r="G4249" s="6">
        <v>0</v>
      </c>
      <c r="H4249" s="19">
        <v>2792.171372076104</v>
      </c>
      <c r="I4249" s="19">
        <v>2792.171372076104</v>
      </c>
      <c r="J4249" s="19">
        <v>1076330.9038206954</v>
      </c>
      <c r="K4249" s="6" t="e">
        <v>#N/A</v>
      </c>
      <c r="L4249" s="6" t="e">
        <v>#N/A</v>
      </c>
    </row>
    <row r="4250" spans="1:12" x14ac:dyDescent="0.25">
      <c r="A4250">
        <v>1</v>
      </c>
      <c r="B4250" t="s">
        <v>32</v>
      </c>
      <c r="C4250">
        <v>135</v>
      </c>
      <c r="D4250">
        <v>-10.402799999999999</v>
      </c>
      <c r="E4250">
        <v>77.649900000000002</v>
      </c>
      <c r="F4250" s="11">
        <v>1.0579132762188013</v>
      </c>
      <c r="G4250" s="6">
        <v>0</v>
      </c>
      <c r="H4250" s="19">
        <v>2175.0277657853408</v>
      </c>
      <c r="I4250" s="19">
        <v>2175.0277657853408</v>
      </c>
      <c r="J4250" s="19">
        <v>1078505.9315864807</v>
      </c>
      <c r="K4250" s="6" t="e">
        <v>#N/A</v>
      </c>
      <c r="L4250" s="6" t="e">
        <v>#N/A</v>
      </c>
    </row>
    <row r="4251" spans="1:12" x14ac:dyDescent="0.25">
      <c r="A4251">
        <v>1</v>
      </c>
      <c r="B4251" t="s">
        <v>32</v>
      </c>
      <c r="C4251">
        <v>136</v>
      </c>
      <c r="D4251">
        <v>-11.581300000000001</v>
      </c>
      <c r="E4251">
        <v>77.246899999999997</v>
      </c>
      <c r="F4251" s="11">
        <v>1.2455004014451412</v>
      </c>
      <c r="G4251" s="6">
        <v>0</v>
      </c>
      <c r="H4251" s="19">
        <v>2560.699460283251</v>
      </c>
      <c r="I4251" s="19">
        <v>2560.699460283251</v>
      </c>
      <c r="J4251" s="19">
        <v>1081066.6310467639</v>
      </c>
      <c r="K4251" s="6" t="e">
        <v>#N/A</v>
      </c>
      <c r="L4251" s="6" t="e">
        <v>#N/A</v>
      </c>
    </row>
    <row r="4252" spans="1:12" x14ac:dyDescent="0.25">
      <c r="A4252">
        <v>1</v>
      </c>
      <c r="B4252" t="s">
        <v>32</v>
      </c>
      <c r="C4252">
        <v>137</v>
      </c>
      <c r="D4252">
        <v>-13.135199999999999</v>
      </c>
      <c r="E4252">
        <v>77.676599999999993</v>
      </c>
      <c r="F4252" s="11">
        <v>1.612218130402953</v>
      </c>
      <c r="G4252" s="6">
        <v>0</v>
      </c>
      <c r="H4252" s="19">
        <v>3314.6565762576774</v>
      </c>
      <c r="I4252" s="19">
        <v>3314.6565762576774</v>
      </c>
      <c r="J4252" s="19">
        <v>1084381.2876230215</v>
      </c>
      <c r="K4252" s="6" t="e">
        <v>#N/A</v>
      </c>
      <c r="L4252" s="6" t="e">
        <v>#N/A</v>
      </c>
    </row>
    <row r="4253" spans="1:12" x14ac:dyDescent="0.25">
      <c r="A4253">
        <v>1</v>
      </c>
      <c r="B4253" t="s">
        <v>32</v>
      </c>
      <c r="C4253">
        <v>138</v>
      </c>
      <c r="D4253">
        <v>-13.963100000000001</v>
      </c>
      <c r="E4253">
        <v>79.098799999999997</v>
      </c>
      <c r="F4253" s="11">
        <v>1.6456218429517799</v>
      </c>
      <c r="G4253" s="6">
        <v>5107</v>
      </c>
      <c r="H4253" s="19">
        <v>3383.333285310513</v>
      </c>
      <c r="I4253" s="19">
        <v>8490.333285310513</v>
      </c>
      <c r="J4253" s="19">
        <v>1092871.6209083321</v>
      </c>
      <c r="K4253" s="6">
        <v>1303159</v>
      </c>
      <c r="L4253" s="6">
        <v>1308266</v>
      </c>
    </row>
    <row r="4254" spans="1:12" x14ac:dyDescent="0.25">
      <c r="A4254">
        <v>1</v>
      </c>
      <c r="B4254" t="s">
        <v>32</v>
      </c>
      <c r="C4254">
        <v>139</v>
      </c>
      <c r="D4254">
        <v>-16.254300000000001</v>
      </c>
      <c r="E4254">
        <v>79.863900000000001</v>
      </c>
      <c r="F4254" s="11">
        <v>2.4155693842239359</v>
      </c>
      <c r="G4254" s="6">
        <v>0</v>
      </c>
      <c r="H4254" s="19">
        <v>4966.3149134933647</v>
      </c>
      <c r="I4254" s="19">
        <v>4966.3149134933647</v>
      </c>
      <c r="J4254" s="19">
        <v>1097837.9358218254</v>
      </c>
      <c r="K4254" s="6" t="e">
        <v>#N/A</v>
      </c>
      <c r="L4254" s="6" t="e">
        <v>#N/A</v>
      </c>
    </row>
    <row r="4255" spans="1:12" x14ac:dyDescent="0.25">
      <c r="A4255">
        <v>1</v>
      </c>
      <c r="B4255" t="s">
        <v>32</v>
      </c>
      <c r="C4255">
        <v>140</v>
      </c>
      <c r="D4255">
        <v>-18.024999999999999</v>
      </c>
      <c r="E4255">
        <v>80.701700000000002</v>
      </c>
      <c r="F4255" s="11">
        <v>1.9588995201387935</v>
      </c>
      <c r="G4255" s="6">
        <v>0</v>
      </c>
      <c r="H4255" s="19">
        <v>4027.4197729268799</v>
      </c>
      <c r="I4255" s="19">
        <v>4027.4197729268799</v>
      </c>
      <c r="J4255" s="19">
        <v>1101865.3555947524</v>
      </c>
      <c r="K4255" s="6" t="e">
        <v>#N/A</v>
      </c>
      <c r="L4255" s="6" t="e">
        <v>#N/A</v>
      </c>
    </row>
    <row r="4256" spans="1:12" x14ac:dyDescent="0.25">
      <c r="A4256">
        <v>1</v>
      </c>
      <c r="B4256" t="s">
        <v>32</v>
      </c>
      <c r="C4256">
        <v>141</v>
      </c>
      <c r="D4256">
        <v>-19.601600000000001</v>
      </c>
      <c r="E4256">
        <v>81.400899999999993</v>
      </c>
      <c r="F4256" s="11">
        <v>1.7246878558162331</v>
      </c>
      <c r="G4256" s="6">
        <v>0</v>
      </c>
      <c r="H4256" s="19">
        <v>3545.8898739987512</v>
      </c>
      <c r="I4256" s="19">
        <v>3545.8898739987512</v>
      </c>
      <c r="J4256" s="19">
        <v>1105411.2454687511</v>
      </c>
      <c r="K4256" s="6" t="e">
        <v>#N/A</v>
      </c>
      <c r="L4256" s="6" t="e">
        <v>#N/A</v>
      </c>
    </row>
    <row r="4257" spans="1:12" x14ac:dyDescent="0.25">
      <c r="A4257">
        <v>1</v>
      </c>
      <c r="B4257" t="s">
        <v>32</v>
      </c>
      <c r="C4257">
        <v>142</v>
      </c>
      <c r="D4257">
        <v>-21.031500000000001</v>
      </c>
      <c r="E4257">
        <v>81.361199999999997</v>
      </c>
      <c r="F4257" s="11">
        <v>1.4304510127928183</v>
      </c>
      <c r="G4257" s="6">
        <v>0</v>
      </c>
      <c r="H4257" s="19">
        <v>2940.9505867441803</v>
      </c>
      <c r="I4257" s="19">
        <v>2940.9505867441803</v>
      </c>
      <c r="J4257" s="19">
        <v>1108352.1960554952</v>
      </c>
      <c r="K4257" s="6" t="e">
        <v>#N/A</v>
      </c>
      <c r="L4257" s="6" t="e">
        <v>#N/A</v>
      </c>
    </row>
    <row r="4258" spans="1:12" x14ac:dyDescent="0.25">
      <c r="A4258">
        <v>1</v>
      </c>
      <c r="B4258" t="s">
        <v>32</v>
      </c>
      <c r="C4258">
        <v>143</v>
      </c>
      <c r="D4258">
        <v>-23.5703</v>
      </c>
      <c r="E4258">
        <v>80.307900000000004</v>
      </c>
      <c r="F4258" s="11">
        <v>2.7486262623354194</v>
      </c>
      <c r="G4258" s="6">
        <v>0</v>
      </c>
      <c r="H4258" s="19">
        <v>5651.0666542669032</v>
      </c>
      <c r="I4258" s="19">
        <v>5651.0666542669032</v>
      </c>
      <c r="J4258" s="19">
        <v>1114003.262709762</v>
      </c>
      <c r="K4258" s="6" t="e">
        <v>#N/A</v>
      </c>
      <c r="L4258" s="6" t="e">
        <v>#N/A</v>
      </c>
    </row>
    <row r="4259" spans="1:12" x14ac:dyDescent="0.25">
      <c r="A4259">
        <v>1</v>
      </c>
      <c r="B4259" t="s">
        <v>32</v>
      </c>
      <c r="C4259">
        <v>144</v>
      </c>
      <c r="D4259">
        <v>-24.616199999999999</v>
      </c>
      <c r="E4259">
        <v>77.978300000000004</v>
      </c>
      <c r="F4259" s="11">
        <v>2.5536137080615768</v>
      </c>
      <c r="G4259" s="6">
        <v>0</v>
      </c>
      <c r="H4259" s="19">
        <v>5250.1285719522975</v>
      </c>
      <c r="I4259" s="19">
        <v>5250.1285719522975</v>
      </c>
      <c r="J4259" s="19">
        <v>1119253.3912817142</v>
      </c>
      <c r="K4259" s="6" t="e">
        <v>#N/A</v>
      </c>
      <c r="L4259" s="6" t="e">
        <v>#N/A</v>
      </c>
    </row>
    <row r="4260" spans="1:12" x14ac:dyDescent="0.25">
      <c r="A4260">
        <v>1</v>
      </c>
      <c r="B4260" t="s">
        <v>32</v>
      </c>
      <c r="C4260">
        <v>145</v>
      </c>
      <c r="D4260">
        <v>-24.6325</v>
      </c>
      <c r="E4260">
        <v>73.398600000000002</v>
      </c>
      <c r="F4260" s="11">
        <v>4.5797290072666987</v>
      </c>
      <c r="G4260" s="6">
        <v>0</v>
      </c>
      <c r="H4260" s="19">
        <v>9415.7413225594391</v>
      </c>
      <c r="I4260" s="19">
        <v>9415.7413225594391</v>
      </c>
      <c r="J4260" s="19">
        <v>1128669.1326042737</v>
      </c>
      <c r="K4260" s="6" t="e">
        <v>#N/A</v>
      </c>
      <c r="L4260" s="6" t="e">
        <v>#N/A</v>
      </c>
    </row>
    <row r="4261" spans="1:12" x14ac:dyDescent="0.25">
      <c r="A4261">
        <v>1</v>
      </c>
      <c r="B4261" t="s">
        <v>32</v>
      </c>
      <c r="C4261">
        <v>146</v>
      </c>
      <c r="D4261">
        <v>-23.962199999999999</v>
      </c>
      <c r="E4261">
        <v>70.132800000000003</v>
      </c>
      <c r="F4261" s="11">
        <v>3.3338793814413852</v>
      </c>
      <c r="G4261" s="6">
        <v>7736</v>
      </c>
      <c r="H4261" s="19">
        <v>6854.3238707919718</v>
      </c>
      <c r="I4261" s="19">
        <v>14590.323870791972</v>
      </c>
      <c r="J4261" s="19">
        <v>1143259.4564750658</v>
      </c>
      <c r="K4261" s="6">
        <v>1344263</v>
      </c>
      <c r="L4261" s="6">
        <v>1351999</v>
      </c>
    </row>
    <row r="4262" spans="1:12" x14ac:dyDescent="0.25">
      <c r="A4262">
        <v>1</v>
      </c>
      <c r="B4262" t="s">
        <v>32</v>
      </c>
      <c r="C4262">
        <v>147</v>
      </c>
      <c r="D4262">
        <v>-25.0059</v>
      </c>
      <c r="E4262">
        <v>66.437100000000001</v>
      </c>
      <c r="F4262" s="11">
        <v>3.8402484528998926</v>
      </c>
      <c r="G4262" s="6">
        <v>4590</v>
      </c>
      <c r="H4262" s="19">
        <v>7895.3986119027977</v>
      </c>
      <c r="I4262" s="19">
        <v>12485.398611902798</v>
      </c>
      <c r="J4262" s="19">
        <v>1155744.8550869685</v>
      </c>
      <c r="K4262" s="6">
        <v>1359189</v>
      </c>
      <c r="L4262" s="6">
        <v>1363779</v>
      </c>
    </row>
    <row r="4263" spans="1:12" x14ac:dyDescent="0.25">
      <c r="A4263">
        <v>1</v>
      </c>
      <c r="B4263" t="s">
        <v>32</v>
      </c>
      <c r="C4263">
        <v>148</v>
      </c>
      <c r="D4263">
        <v>-22.229099999999999</v>
      </c>
      <c r="E4263">
        <v>69.150099999999995</v>
      </c>
      <c r="F4263" s="11">
        <v>3.8821369424583643</v>
      </c>
      <c r="G4263" s="6">
        <v>0</v>
      </c>
      <c r="H4263" s="19">
        <v>7981.5196861955101</v>
      </c>
      <c r="I4263" s="19">
        <v>7981.5196861955101</v>
      </c>
      <c r="J4263" s="19">
        <v>1163726.374773164</v>
      </c>
      <c r="K4263" s="6" t="e">
        <v>#N/A</v>
      </c>
      <c r="L4263" s="6" t="e">
        <v>#N/A</v>
      </c>
    </row>
    <row r="4264" spans="1:12" x14ac:dyDescent="0.25">
      <c r="A4264">
        <v>1</v>
      </c>
      <c r="B4264" t="s">
        <v>32</v>
      </c>
      <c r="C4264">
        <v>149</v>
      </c>
      <c r="D4264">
        <v>-21.2746</v>
      </c>
      <c r="E4264">
        <v>70.620400000000004</v>
      </c>
      <c r="F4264" s="11">
        <v>1.7529553160306239</v>
      </c>
      <c r="G4264" s="6">
        <v>0</v>
      </c>
      <c r="H4264" s="19">
        <v>3604.006651826026</v>
      </c>
      <c r="I4264" s="19">
        <v>3604.006651826026</v>
      </c>
      <c r="J4264" s="19">
        <v>1167330.38142499</v>
      </c>
      <c r="K4264" s="6" t="e">
        <v>#N/A</v>
      </c>
      <c r="L4264" s="6" t="e">
        <v>#N/A</v>
      </c>
    </row>
    <row r="4265" spans="1:12" x14ac:dyDescent="0.25">
      <c r="A4265">
        <v>1</v>
      </c>
      <c r="B4265" t="s">
        <v>32</v>
      </c>
      <c r="C4265">
        <v>150</v>
      </c>
      <c r="D4265">
        <v>-20.422999999999998</v>
      </c>
      <c r="E4265">
        <v>71.316800000000001</v>
      </c>
      <c r="F4265" s="11">
        <v>1.1000888691373973</v>
      </c>
      <c r="G4265" s="6">
        <v>0</v>
      </c>
      <c r="H4265" s="19">
        <v>2261.7391132072003</v>
      </c>
      <c r="I4265" s="19">
        <v>2261.7391132072003</v>
      </c>
      <c r="J4265" s="19">
        <v>1169592.1205381972</v>
      </c>
      <c r="K4265" s="6" t="e">
        <v>#N/A</v>
      </c>
      <c r="L4265" s="6" t="e">
        <v>#N/A</v>
      </c>
    </row>
    <row r="4266" spans="1:12" x14ac:dyDescent="0.25">
      <c r="A4266">
        <v>1</v>
      </c>
      <c r="B4266" t="s">
        <v>32</v>
      </c>
      <c r="C4266">
        <v>151</v>
      </c>
      <c r="D4266">
        <v>-19.438099999999999</v>
      </c>
      <c r="E4266">
        <v>72.403700000000001</v>
      </c>
      <c r="F4266" s="11">
        <v>1.4667582009315643</v>
      </c>
      <c r="G4266" s="6">
        <v>11928</v>
      </c>
      <c r="H4266" s="19">
        <v>3015.5967265313816</v>
      </c>
      <c r="I4266" s="19">
        <v>14943.596726531381</v>
      </c>
      <c r="J4266" s="19">
        <v>1184535.7172647286</v>
      </c>
      <c r="K4266" s="6">
        <v>1377357</v>
      </c>
      <c r="L4266" s="6">
        <v>1389285</v>
      </c>
    </row>
    <row r="4267" spans="1:12" x14ac:dyDescent="0.25">
      <c r="A4267">
        <v>1</v>
      </c>
      <c r="B4267" t="s">
        <v>32</v>
      </c>
      <c r="C4267">
        <v>152</v>
      </c>
      <c r="D4267">
        <v>-19.108799999999999</v>
      </c>
      <c r="E4267">
        <v>73.8309</v>
      </c>
      <c r="F4267" s="11">
        <v>1.4646973509909813</v>
      </c>
      <c r="G4267" s="6">
        <v>8171</v>
      </c>
      <c r="H4267" s="19">
        <v>3011.3597007348003</v>
      </c>
      <c r="I4267" s="19">
        <v>11182.3597007348</v>
      </c>
      <c r="J4267" s="19">
        <v>1195718.0769654633</v>
      </c>
      <c r="K4267" s="6">
        <v>1394360</v>
      </c>
      <c r="L4267" s="6">
        <v>1402531</v>
      </c>
    </row>
    <row r="4268" spans="1:12" x14ac:dyDescent="0.25">
      <c r="A4268">
        <v>1</v>
      </c>
      <c r="B4268" t="s">
        <v>32</v>
      </c>
      <c r="C4268">
        <v>153</v>
      </c>
      <c r="D4268">
        <v>-18.930599999999998</v>
      </c>
      <c r="E4268">
        <v>71.421000000000006</v>
      </c>
      <c r="F4268" s="11">
        <v>2.4164795157418504</v>
      </c>
      <c r="G4268" s="6">
        <v>0</v>
      </c>
      <c r="H4268" s="19">
        <v>4968.1861078213688</v>
      </c>
      <c r="I4268" s="19">
        <v>4968.1861078213688</v>
      </c>
      <c r="J4268" s="19">
        <v>1200686.2630732846</v>
      </c>
      <c r="K4268" s="6" t="e">
        <v>#N/A</v>
      </c>
      <c r="L4268" s="6" t="e">
        <v>#N/A</v>
      </c>
    </row>
    <row r="4269" spans="1:12" x14ac:dyDescent="0.25">
      <c r="A4269">
        <v>1</v>
      </c>
      <c r="B4269" t="s">
        <v>32</v>
      </c>
      <c r="C4269">
        <v>154</v>
      </c>
      <c r="D4269">
        <v>-17.1328</v>
      </c>
      <c r="E4269">
        <v>71.378699999999995</v>
      </c>
      <c r="F4269" s="11">
        <v>1.7982975643646955</v>
      </c>
      <c r="G4269" s="6">
        <v>5640</v>
      </c>
      <c r="H4269" s="19">
        <v>3697.2285172725306</v>
      </c>
      <c r="I4269" s="19">
        <v>9337.2285172725315</v>
      </c>
      <c r="J4269" s="19">
        <v>1210023.4915905572</v>
      </c>
      <c r="K4269" s="6">
        <v>1412766</v>
      </c>
      <c r="L4269" s="6">
        <v>1418406</v>
      </c>
    </row>
    <row r="4270" spans="1:12" x14ac:dyDescent="0.25">
      <c r="A4270">
        <v>1</v>
      </c>
      <c r="B4270" t="s">
        <v>32</v>
      </c>
      <c r="C4270">
        <v>155</v>
      </c>
      <c r="D4270">
        <v>-15.4567</v>
      </c>
      <c r="E4270">
        <v>71.442099999999996</v>
      </c>
      <c r="F4270" s="11">
        <v>1.6772986525958935</v>
      </c>
      <c r="G4270" s="6">
        <v>26573</v>
      </c>
      <c r="H4270" s="19">
        <v>3448.4595504366102</v>
      </c>
      <c r="I4270" s="19">
        <v>30021.459550436612</v>
      </c>
      <c r="J4270" s="19">
        <v>1240044.9511409937</v>
      </c>
      <c r="K4270" s="6">
        <v>1420326</v>
      </c>
      <c r="L4270" s="6">
        <v>1446899</v>
      </c>
    </row>
    <row r="4271" spans="1:12" x14ac:dyDescent="0.25">
      <c r="A4271">
        <v>1</v>
      </c>
      <c r="B4271" t="s">
        <v>32</v>
      </c>
      <c r="C4271">
        <v>156</v>
      </c>
      <c r="D4271">
        <v>-12.526</v>
      </c>
      <c r="E4271">
        <v>71.587199999999996</v>
      </c>
      <c r="F4271" s="11">
        <v>2.9342897777826917</v>
      </c>
      <c r="G4271" s="6">
        <v>0</v>
      </c>
      <c r="H4271" s="19">
        <v>6032.7834833008292</v>
      </c>
      <c r="I4271" s="19">
        <v>6032.7834833008292</v>
      </c>
      <c r="J4271" s="19">
        <v>1246077.7346242946</v>
      </c>
      <c r="K4271" s="6" t="e">
        <v>#N/A</v>
      </c>
      <c r="L4271" s="6" t="e">
        <v>#N/A</v>
      </c>
    </row>
    <row r="4272" spans="1:12" x14ac:dyDescent="0.25">
      <c r="A4272">
        <v>1</v>
      </c>
      <c r="B4272" t="s">
        <v>32</v>
      </c>
      <c r="C4272">
        <v>157</v>
      </c>
      <c r="D4272">
        <v>-12.5777</v>
      </c>
      <c r="E4272">
        <v>72.816299999999998</v>
      </c>
      <c r="F4272" s="11">
        <v>1.2301868557255871</v>
      </c>
      <c r="G4272" s="6">
        <v>13978</v>
      </c>
      <c r="H4272" s="19">
        <v>2529.2154172322926</v>
      </c>
      <c r="I4272" s="19">
        <v>16507.215417232292</v>
      </c>
      <c r="J4272" s="19">
        <v>1262584.9500415269</v>
      </c>
      <c r="K4272" s="6">
        <v>1459683</v>
      </c>
      <c r="L4272" s="6">
        <v>1473661</v>
      </c>
    </row>
    <row r="4273" spans="1:12" x14ac:dyDescent="0.25">
      <c r="A4273">
        <v>1</v>
      </c>
      <c r="B4273" t="s">
        <v>32</v>
      </c>
      <c r="C4273">
        <v>158</v>
      </c>
      <c r="D4273">
        <v>-12.5777</v>
      </c>
      <c r="E4273">
        <v>74.271900000000002</v>
      </c>
      <c r="F4273" s="11">
        <v>1.455600000000004</v>
      </c>
      <c r="G4273" s="6">
        <v>34108</v>
      </c>
      <c r="H4273" s="19">
        <v>2992.6559076685162</v>
      </c>
      <c r="I4273" s="19">
        <v>37100.655907668515</v>
      </c>
      <c r="J4273" s="19">
        <v>1299685.6059491953</v>
      </c>
      <c r="K4273" s="6">
        <v>1480279</v>
      </c>
      <c r="L4273" s="6">
        <v>1514387</v>
      </c>
    </row>
    <row r="4274" spans="1:12" x14ac:dyDescent="0.25">
      <c r="A4274">
        <v>1</v>
      </c>
      <c r="B4274" t="s">
        <v>32</v>
      </c>
      <c r="C4274">
        <v>159</v>
      </c>
      <c r="D4274">
        <v>-12.7303</v>
      </c>
      <c r="E4274">
        <v>76.684299999999993</v>
      </c>
      <c r="F4274" s="11">
        <v>2.4172216530554156</v>
      </c>
      <c r="G4274" s="6">
        <v>0</v>
      </c>
      <c r="H4274" s="19">
        <v>4969.7119127236374</v>
      </c>
      <c r="I4274" s="19">
        <v>4969.7119127236374</v>
      </c>
      <c r="J4274" s="19">
        <v>1304655.3178619191</v>
      </c>
      <c r="K4274" s="6" t="e">
        <v>#N/A</v>
      </c>
      <c r="L4274" s="6" t="e">
        <v>#N/A</v>
      </c>
    </row>
    <row r="4275" spans="1:12" x14ac:dyDescent="0.25">
      <c r="A4275">
        <v>1</v>
      </c>
      <c r="B4275" t="s">
        <v>32</v>
      </c>
      <c r="C4275">
        <v>160</v>
      </c>
      <c r="D4275">
        <v>-14.3604</v>
      </c>
      <c r="E4275">
        <v>76.722200000000001</v>
      </c>
      <c r="F4275" s="11">
        <v>1.630540530008378</v>
      </c>
      <c r="G4275" s="6">
        <v>0</v>
      </c>
      <c r="H4275" s="19">
        <v>3352.3267036428365</v>
      </c>
      <c r="I4275" s="19">
        <v>3352.3267036428365</v>
      </c>
      <c r="J4275" s="19">
        <v>1308007.6445655618</v>
      </c>
      <c r="K4275" s="6" t="e">
        <v>#N/A</v>
      </c>
      <c r="L4275" s="6" t="e">
        <v>#N/A</v>
      </c>
    </row>
    <row r="4276" spans="1:12" x14ac:dyDescent="0.25">
      <c r="A4276">
        <v>1</v>
      </c>
      <c r="B4276" t="s">
        <v>32</v>
      </c>
      <c r="C4276">
        <v>161</v>
      </c>
      <c r="D4276">
        <v>-15.863099999999999</v>
      </c>
      <c r="E4276">
        <v>76.705799999999996</v>
      </c>
      <c r="F4276" s="11">
        <v>1.5027894895826219</v>
      </c>
      <c r="G4276" s="6">
        <v>28524</v>
      </c>
      <c r="H4276" s="19">
        <v>3089.6756279071005</v>
      </c>
      <c r="I4276" s="19">
        <v>31613.675627907101</v>
      </c>
      <c r="J4276" s="19">
        <v>1339621.3201934688</v>
      </c>
      <c r="K4276" s="6">
        <v>1535123</v>
      </c>
      <c r="L4276" s="6">
        <v>1563647</v>
      </c>
    </row>
    <row r="4277" spans="1:12" x14ac:dyDescent="0.25">
      <c r="A4277">
        <v>1</v>
      </c>
      <c r="B4277" t="s">
        <v>32</v>
      </c>
      <c r="C4277">
        <v>162</v>
      </c>
      <c r="D4277">
        <v>-19.164300000000001</v>
      </c>
      <c r="E4277">
        <v>76.640799999999999</v>
      </c>
      <c r="F4277" s="11">
        <v>3.3018398568071121</v>
      </c>
      <c r="G4277" s="6">
        <v>0</v>
      </c>
      <c r="H4277" s="19">
        <v>6788.4518780222215</v>
      </c>
      <c r="I4277" s="19">
        <v>6788.4518780222215</v>
      </c>
      <c r="J4277" s="19">
        <v>1346409.772071491</v>
      </c>
      <c r="K4277" s="6" t="e">
        <v>#N/A</v>
      </c>
      <c r="L4277" s="6" t="e">
        <v>#N/A</v>
      </c>
    </row>
    <row r="4278" spans="1:12" x14ac:dyDescent="0.25">
      <c r="A4278">
        <v>1</v>
      </c>
      <c r="B4278" t="s">
        <v>32</v>
      </c>
      <c r="C4278">
        <v>163</v>
      </c>
      <c r="D4278">
        <v>-19.267299999999999</v>
      </c>
      <c r="E4278">
        <v>75.128100000000003</v>
      </c>
      <c r="F4278" s="11">
        <v>1.5162025887063988</v>
      </c>
      <c r="G4278" s="6">
        <v>0</v>
      </c>
      <c r="H4278" s="19">
        <v>3117.252428080853</v>
      </c>
      <c r="I4278" s="19">
        <v>3117.252428080853</v>
      </c>
      <c r="J4278" s="19">
        <v>1349527.0244995719</v>
      </c>
      <c r="K4278" s="6" t="e">
        <v>#N/A</v>
      </c>
      <c r="L4278" s="6" t="e">
        <v>#N/A</v>
      </c>
    </row>
    <row r="4279" spans="1:12" x14ac:dyDescent="0.25">
      <c r="A4279">
        <v>1</v>
      </c>
      <c r="B4279" t="s">
        <v>32</v>
      </c>
      <c r="C4279">
        <v>164</v>
      </c>
      <c r="D4279">
        <v>-19.122199999999999</v>
      </c>
      <c r="E4279">
        <v>71.290499999999994</v>
      </c>
      <c r="F4279" s="11">
        <v>3.8403421423097277</v>
      </c>
      <c r="G4279" s="6">
        <v>0</v>
      </c>
      <c r="H4279" s="19">
        <v>7895.5912336160636</v>
      </c>
      <c r="I4279" s="19">
        <v>7895.5912336160636</v>
      </c>
      <c r="J4279" s="19">
        <v>1357422.6157331879</v>
      </c>
      <c r="K4279" s="6" t="e">
        <v>#N/A</v>
      </c>
      <c r="L4279" s="6" t="e">
        <v>#N/A</v>
      </c>
    </row>
    <row r="4280" spans="1:12" x14ac:dyDescent="0.25">
      <c r="A4280">
        <v>1</v>
      </c>
      <c r="B4280" t="s">
        <v>32</v>
      </c>
      <c r="C4280">
        <v>165</v>
      </c>
      <c r="D4280">
        <v>-17.320799999999998</v>
      </c>
      <c r="E4280">
        <v>70.733999999999995</v>
      </c>
      <c r="F4280" s="11">
        <v>1.8854002784554804</v>
      </c>
      <c r="G4280" s="6">
        <v>0</v>
      </c>
      <c r="H4280" s="19">
        <v>3876.308245149522</v>
      </c>
      <c r="I4280" s="19">
        <v>3876.308245149522</v>
      </c>
      <c r="J4280" s="19">
        <v>1361298.9239783373</v>
      </c>
      <c r="K4280" s="6" t="e">
        <v>#N/A</v>
      </c>
      <c r="L4280" s="6" t="e">
        <v>#N/A</v>
      </c>
    </row>
    <row r="4281" spans="1:12" x14ac:dyDescent="0.25">
      <c r="A4281">
        <v>1</v>
      </c>
      <c r="B4281" t="s">
        <v>32</v>
      </c>
      <c r="C4281">
        <v>166</v>
      </c>
      <c r="D4281">
        <v>-14.8149</v>
      </c>
      <c r="E4281">
        <v>69.298400000000001</v>
      </c>
      <c r="F4281" s="11">
        <v>2.8879892953402675</v>
      </c>
      <c r="G4281" s="6">
        <v>0</v>
      </c>
      <c r="H4281" s="19">
        <v>5937.5915265069143</v>
      </c>
      <c r="I4281" s="19">
        <v>5937.5915265069143</v>
      </c>
      <c r="J4281" s="19">
        <v>1367236.5155048443</v>
      </c>
      <c r="K4281" s="6" t="e">
        <v>#N/A</v>
      </c>
      <c r="L4281" s="6" t="e">
        <v>#N/A</v>
      </c>
    </row>
    <row r="4282" spans="1:12" x14ac:dyDescent="0.25">
      <c r="A4282">
        <v>1</v>
      </c>
      <c r="B4282" t="s">
        <v>32</v>
      </c>
      <c r="C4282">
        <v>167</v>
      </c>
      <c r="D4282">
        <v>-12.100199999999999</v>
      </c>
      <c r="E4282">
        <v>66.721699999999998</v>
      </c>
      <c r="F4282" s="11">
        <v>3.742857061123229</v>
      </c>
      <c r="G4282" s="6">
        <v>0</v>
      </c>
      <c r="H4282" s="19">
        <v>7695.1657704927329</v>
      </c>
      <c r="I4282" s="19">
        <v>7695.1657704927329</v>
      </c>
      <c r="J4282" s="19">
        <v>1374931.681275337</v>
      </c>
      <c r="K4282" s="6" t="e">
        <v>#N/A</v>
      </c>
      <c r="L4282" s="6" t="e">
        <v>#N/A</v>
      </c>
    </row>
    <row r="4283" spans="1:12" x14ac:dyDescent="0.25">
      <c r="A4283">
        <v>1</v>
      </c>
      <c r="B4283" t="s">
        <v>32</v>
      </c>
      <c r="C4283">
        <v>168</v>
      </c>
      <c r="D4283">
        <v>-9.9480000000000004</v>
      </c>
      <c r="E4283">
        <v>64.713899999999995</v>
      </c>
      <c r="F4283" s="11">
        <v>2.9433358082284813</v>
      </c>
      <c r="G4283" s="6">
        <v>0</v>
      </c>
      <c r="H4283" s="19">
        <v>6051.3817633602839</v>
      </c>
      <c r="I4283" s="19">
        <v>6051.3817633602839</v>
      </c>
      <c r="J4283" s="19">
        <v>1380983.0630386972</v>
      </c>
      <c r="K4283" s="6" t="e">
        <v>#N/A</v>
      </c>
      <c r="L4283" s="6" t="e">
        <v>#N/A</v>
      </c>
    </row>
    <row r="4284" spans="1:12" x14ac:dyDescent="0.25">
      <c r="A4284">
        <v>1</v>
      </c>
      <c r="B4284" t="s">
        <v>32</v>
      </c>
      <c r="C4284">
        <v>169</v>
      </c>
      <c r="D4284">
        <v>-9.5551999999999992</v>
      </c>
      <c r="E4284">
        <v>63.426699999999997</v>
      </c>
      <c r="F4284" s="11">
        <v>1.3457992718083915</v>
      </c>
      <c r="G4284" s="6">
        <v>0</v>
      </c>
      <c r="H4284" s="19">
        <v>2766.909962430173</v>
      </c>
      <c r="I4284" s="19">
        <v>2766.909962430173</v>
      </c>
      <c r="J4284" s="19">
        <v>1383749.9730011274</v>
      </c>
      <c r="K4284" s="6" t="e">
        <v>#N/A</v>
      </c>
      <c r="L4284" s="6" t="e">
        <v>#N/A</v>
      </c>
    </row>
    <row r="4285" spans="1:12" x14ac:dyDescent="0.25">
      <c r="A4285">
        <v>1</v>
      </c>
      <c r="B4285" t="s">
        <v>32</v>
      </c>
      <c r="C4285">
        <v>170</v>
      </c>
      <c r="D4285">
        <v>-9.5542999999999996</v>
      </c>
      <c r="E4285">
        <v>61.958199999999998</v>
      </c>
      <c r="F4285" s="11">
        <v>1.468500275791597</v>
      </c>
      <c r="G4285" s="6">
        <v>1619</v>
      </c>
      <c r="H4285" s="19">
        <v>3019.1783633969198</v>
      </c>
      <c r="I4285" s="19">
        <v>4638.1783633969198</v>
      </c>
      <c r="J4285" s="19">
        <v>1388388.1513645244</v>
      </c>
      <c r="K4285" s="6">
        <v>1600116</v>
      </c>
      <c r="L4285" s="6">
        <v>1601735</v>
      </c>
    </row>
    <row r="4286" spans="1:12" x14ac:dyDescent="0.25">
      <c r="A4286">
        <v>1</v>
      </c>
      <c r="B4286" t="s">
        <v>32</v>
      </c>
      <c r="C4286">
        <v>171</v>
      </c>
      <c r="D4286">
        <v>-8.8336000000000006</v>
      </c>
      <c r="E4286">
        <v>60.680399999999999</v>
      </c>
      <c r="F4286" s="11">
        <v>1.4670314686468031</v>
      </c>
      <c r="G4286" s="6">
        <v>0</v>
      </c>
      <c r="H4286" s="19">
        <v>3016.1585541230165</v>
      </c>
      <c r="I4286" s="19">
        <v>3016.1585541230165</v>
      </c>
      <c r="J4286" s="19">
        <v>1391404.3099186474</v>
      </c>
      <c r="K4286" s="6" t="e">
        <v>#N/A</v>
      </c>
      <c r="L4286" s="6" t="e">
        <v>#N/A</v>
      </c>
    </row>
    <row r="4287" spans="1:12" x14ac:dyDescent="0.25">
      <c r="A4287">
        <v>1</v>
      </c>
      <c r="B4287" t="s">
        <v>32</v>
      </c>
      <c r="C4287">
        <v>172</v>
      </c>
      <c r="D4287">
        <v>-8.6801999999999992</v>
      </c>
      <c r="E4287">
        <v>58.242100000000001</v>
      </c>
      <c r="F4287" s="11">
        <v>2.443120637627211</v>
      </c>
      <c r="G4287" s="6">
        <v>0</v>
      </c>
      <c r="H4287" s="19">
        <v>5022.9591985036586</v>
      </c>
      <c r="I4287" s="19">
        <v>5022.9591985036586</v>
      </c>
      <c r="J4287" s="19">
        <v>1396427.2691171512</v>
      </c>
      <c r="K4287" s="6" t="e">
        <v>#N/A</v>
      </c>
      <c r="L4287" s="6" t="e">
        <v>#N/A</v>
      </c>
    </row>
    <row r="4288" spans="1:12" x14ac:dyDescent="0.25">
      <c r="A4288">
        <v>1</v>
      </c>
      <c r="B4288" t="s">
        <v>32</v>
      </c>
      <c r="C4288">
        <v>173</v>
      </c>
      <c r="D4288">
        <v>-8.0402000000000005</v>
      </c>
      <c r="E4288">
        <v>53.022300000000001</v>
      </c>
      <c r="F4288" s="11">
        <v>5.2588888598258086</v>
      </c>
      <c r="G4288" s="6">
        <v>0</v>
      </c>
      <c r="H4288" s="19">
        <v>10812.067061094953</v>
      </c>
      <c r="I4288" s="19">
        <v>10812.067061094953</v>
      </c>
      <c r="J4288" s="19">
        <v>1407239.3361782462</v>
      </c>
      <c r="K4288" s="6" t="e">
        <v>#N/A</v>
      </c>
      <c r="L4288" s="6" t="e">
        <v>#N/A</v>
      </c>
    </row>
    <row r="4289" spans="1:12" x14ac:dyDescent="0.25">
      <c r="A4289">
        <v>1</v>
      </c>
      <c r="B4289" t="s">
        <v>32</v>
      </c>
      <c r="C4289">
        <v>174</v>
      </c>
      <c r="D4289">
        <v>-7.9741</v>
      </c>
      <c r="E4289">
        <v>43.868899999999996</v>
      </c>
      <c r="F4289" s="11">
        <v>9.1536386628487847</v>
      </c>
      <c r="G4289" s="6">
        <v>0</v>
      </c>
      <c r="H4289" s="19">
        <v>18819.518288703817</v>
      </c>
      <c r="I4289" s="19">
        <v>18819.518288703817</v>
      </c>
      <c r="J4289" s="19">
        <v>1426058.8544669501</v>
      </c>
      <c r="K4289" s="6" t="e">
        <v>#N/A</v>
      </c>
      <c r="L4289" s="6" t="e">
        <v>#N/A</v>
      </c>
    </row>
    <row r="4290" spans="1:12" x14ac:dyDescent="0.25">
      <c r="A4290">
        <v>1</v>
      </c>
      <c r="B4290" t="s">
        <v>32</v>
      </c>
      <c r="C4290">
        <v>175</v>
      </c>
      <c r="D4290">
        <v>-7.6951999999999998</v>
      </c>
      <c r="E4290">
        <v>41.246699999999997</v>
      </c>
      <c r="F4290" s="11">
        <v>2.636990339383138</v>
      </c>
      <c r="G4290" s="6">
        <v>0</v>
      </c>
      <c r="H4290" s="19">
        <v>5421.5476213380962</v>
      </c>
      <c r="I4290" s="19">
        <v>5421.5476213380962</v>
      </c>
      <c r="J4290" s="19">
        <v>1431480.4020882882</v>
      </c>
      <c r="K4290" s="6" t="e">
        <v>#N/A</v>
      </c>
      <c r="L4290" s="6" t="e">
        <v>#N/A</v>
      </c>
    </row>
    <row r="4291" spans="1:12" x14ac:dyDescent="0.25">
      <c r="A4291">
        <v>1</v>
      </c>
      <c r="B4291" t="s">
        <v>32</v>
      </c>
      <c r="C4291">
        <v>176</v>
      </c>
      <c r="D4291">
        <v>-7.7908999999999997</v>
      </c>
      <c r="E4291">
        <v>38.064399999999999</v>
      </c>
      <c r="F4291" s="11">
        <v>3.1837386481933452</v>
      </c>
      <c r="G4291" s="6">
        <v>0</v>
      </c>
      <c r="H4291" s="19">
        <v>6545.6404740233338</v>
      </c>
      <c r="I4291" s="19">
        <v>6545.6404740233338</v>
      </c>
      <c r="J4291" s="19">
        <v>1438026.0425623115</v>
      </c>
      <c r="K4291" s="6" t="e">
        <v>#N/A</v>
      </c>
      <c r="L4291" s="6" t="e">
        <v>#N/A</v>
      </c>
    </row>
    <row r="4292" spans="1:12" x14ac:dyDescent="0.25">
      <c r="A4292">
        <v>1</v>
      </c>
      <c r="B4292" t="s">
        <v>32</v>
      </c>
      <c r="C4292">
        <v>177</v>
      </c>
      <c r="D4292">
        <v>-7.6112000000000002</v>
      </c>
      <c r="E4292">
        <v>33.839500000000001</v>
      </c>
      <c r="F4292" s="11">
        <v>4.2287199126922541</v>
      </c>
      <c r="G4292" s="6">
        <v>0</v>
      </c>
      <c r="H4292" s="19">
        <v>8694.0805362695337</v>
      </c>
      <c r="I4292" s="19">
        <v>8694.0805362695337</v>
      </c>
      <c r="J4292" s="19">
        <v>1446720.1230985811</v>
      </c>
      <c r="K4292" s="6" t="e">
        <v>#N/A</v>
      </c>
      <c r="L4292" s="6" t="e">
        <v>#N/A</v>
      </c>
    </row>
    <row r="4293" spans="1:12" x14ac:dyDescent="0.25">
      <c r="A4293">
        <v>1</v>
      </c>
      <c r="B4293" t="s">
        <v>32</v>
      </c>
      <c r="C4293">
        <v>178</v>
      </c>
      <c r="D4293">
        <v>-7.5639000000000003</v>
      </c>
      <c r="E4293">
        <v>27.637</v>
      </c>
      <c r="F4293" s="11">
        <v>6.2026803512675075</v>
      </c>
      <c r="G4293" s="6">
        <v>0</v>
      </c>
      <c r="H4293" s="19">
        <v>12752.464960566147</v>
      </c>
      <c r="I4293" s="19">
        <v>12752.464960566147</v>
      </c>
      <c r="J4293" s="19">
        <v>1459472.5880591474</v>
      </c>
      <c r="K4293" s="6" t="e">
        <v>#N/A</v>
      </c>
      <c r="L4293" s="6" t="e">
        <v>#N/A</v>
      </c>
    </row>
    <row r="4294" spans="1:12" x14ac:dyDescent="0.25">
      <c r="A4294">
        <v>1</v>
      </c>
      <c r="B4294" t="s">
        <v>32</v>
      </c>
      <c r="C4294">
        <v>179</v>
      </c>
      <c r="D4294">
        <v>-7.4131</v>
      </c>
      <c r="E4294">
        <v>24.969000000000001</v>
      </c>
      <c r="F4294" s="11">
        <v>2.6722583408046452</v>
      </c>
      <c r="G4294" s="6">
        <v>1567</v>
      </c>
      <c r="H4294" s="19">
        <v>5494.057234422552</v>
      </c>
      <c r="I4294" s="19">
        <v>7061.057234422552</v>
      </c>
      <c r="J4294" s="19">
        <v>1466533.6452935699</v>
      </c>
      <c r="K4294" s="6">
        <v>1676013</v>
      </c>
      <c r="L4294" s="6">
        <v>1677580</v>
      </c>
    </row>
    <row r="4295" spans="1:12" x14ac:dyDescent="0.25">
      <c r="A4295">
        <v>1</v>
      </c>
      <c r="B4295" t="s">
        <v>32</v>
      </c>
      <c r="C4295">
        <v>180</v>
      </c>
      <c r="D4295">
        <v>-8.2200000000000006</v>
      </c>
      <c r="E4295">
        <v>22.517800000000001</v>
      </c>
      <c r="F4295" s="11">
        <v>2.5805947085894756</v>
      </c>
      <c r="G4295" s="6">
        <v>0</v>
      </c>
      <c r="H4295" s="19">
        <v>5305.6004396526423</v>
      </c>
      <c r="I4295" s="19">
        <v>5305.6004396526423</v>
      </c>
      <c r="J4295" s="19">
        <v>1471839.2457332225</v>
      </c>
      <c r="K4295" s="6" t="e">
        <v>#N/A</v>
      </c>
      <c r="L4295" s="6" t="e">
        <v>#N/A</v>
      </c>
    </row>
    <row r="4296" spans="1:12" x14ac:dyDescent="0.25">
      <c r="A4296">
        <v>1</v>
      </c>
      <c r="B4296" t="s">
        <v>32</v>
      </c>
      <c r="C4296">
        <v>181</v>
      </c>
      <c r="D4296">
        <v>-7.7668999999999997</v>
      </c>
      <c r="E4296">
        <v>16.746400000000001</v>
      </c>
      <c r="F4296" s="11">
        <v>5.789158623668901</v>
      </c>
      <c r="G4296" s="6">
        <v>0</v>
      </c>
      <c r="H4296" s="19">
        <v>11902.280678450692</v>
      </c>
      <c r="I4296" s="19">
        <v>11902.280678450692</v>
      </c>
      <c r="J4296" s="19">
        <v>1483741.5264116731</v>
      </c>
      <c r="K4296" s="6" t="e">
        <v>#N/A</v>
      </c>
      <c r="L4296" s="6" t="e">
        <v>#N/A</v>
      </c>
    </row>
    <row r="4297" spans="1:12" x14ac:dyDescent="0.25">
      <c r="A4297">
        <v>1</v>
      </c>
      <c r="B4297" t="s">
        <v>32</v>
      </c>
      <c r="C4297">
        <v>182</v>
      </c>
      <c r="D4297">
        <v>-7.1257999999999999</v>
      </c>
      <c r="E4297">
        <v>14.673500000000001</v>
      </c>
      <c r="F4297" s="11">
        <v>2.1697750159866813</v>
      </c>
      <c r="G4297" s="6">
        <v>0</v>
      </c>
      <c r="H4297" s="19">
        <v>4460.971434394115</v>
      </c>
      <c r="I4297" s="19">
        <v>4460.971434394115</v>
      </c>
      <c r="J4297" s="19">
        <v>1488202.4978460672</v>
      </c>
      <c r="K4297" s="6" t="e">
        <v>#N/A</v>
      </c>
      <c r="L4297" s="6" t="e">
        <v>#N/A</v>
      </c>
    </row>
    <row r="4298" spans="1:12" x14ac:dyDescent="0.25">
      <c r="A4298">
        <v>1</v>
      </c>
      <c r="B4298" t="s">
        <v>32</v>
      </c>
      <c r="C4298">
        <v>183</v>
      </c>
      <c r="D4298">
        <v>-5.6439000000000004</v>
      </c>
      <c r="E4298">
        <v>13.341699999999999</v>
      </c>
      <c r="F4298" s="11">
        <v>1.9924153306978947</v>
      </c>
      <c r="G4298" s="6">
        <v>0</v>
      </c>
      <c r="H4298" s="19">
        <v>4096.326951045864</v>
      </c>
      <c r="I4298" s="19">
        <v>4096.326951045864</v>
      </c>
      <c r="J4298" s="19">
        <v>1492298.824797113</v>
      </c>
      <c r="K4298" s="6" t="e">
        <v>#N/A</v>
      </c>
      <c r="L4298" s="6" t="e">
        <v>#N/A</v>
      </c>
    </row>
    <row r="4299" spans="1:12" x14ac:dyDescent="0.25">
      <c r="A4299">
        <v>1</v>
      </c>
      <c r="B4299" t="s">
        <v>32</v>
      </c>
      <c r="C4299">
        <v>184</v>
      </c>
      <c r="D4299">
        <v>-4.2183000000000002</v>
      </c>
      <c r="E4299">
        <v>12.792400000000001</v>
      </c>
      <c r="F4299" s="11">
        <v>1.527764985198967</v>
      </c>
      <c r="G4299" s="6">
        <v>0</v>
      </c>
      <c r="H4299" s="19">
        <v>3141.0242569969632</v>
      </c>
      <c r="I4299" s="19">
        <v>3141.0242569969632</v>
      </c>
      <c r="J4299" s="19">
        <v>1495439.84905411</v>
      </c>
      <c r="K4299" s="6" t="e">
        <v>#N/A</v>
      </c>
      <c r="L4299" s="6" t="e">
        <v>#N/A</v>
      </c>
    </row>
    <row r="4300" spans="1:12" x14ac:dyDescent="0.25">
      <c r="A4300">
        <v>1</v>
      </c>
      <c r="B4300" t="s">
        <v>32</v>
      </c>
      <c r="C4300">
        <v>185</v>
      </c>
      <c r="D4300">
        <v>-4.0461</v>
      </c>
      <c r="E4300">
        <v>11.276300000000001</v>
      </c>
      <c r="F4300" s="11">
        <v>1.5258479773555422</v>
      </c>
      <c r="G4300" s="6">
        <v>0</v>
      </c>
      <c r="H4300" s="19">
        <v>3137.0829648509944</v>
      </c>
      <c r="I4300" s="19">
        <v>3137.0829648509944</v>
      </c>
      <c r="J4300" s="19">
        <v>1498576.9320189611</v>
      </c>
      <c r="K4300" s="6" t="e">
        <v>#N/A</v>
      </c>
      <c r="L4300" s="6" t="e">
        <v>#N/A</v>
      </c>
    </row>
    <row r="4301" spans="1:12" x14ac:dyDescent="0.25">
      <c r="A4301">
        <v>1</v>
      </c>
      <c r="B4301" t="s">
        <v>32</v>
      </c>
      <c r="C4301">
        <v>186</v>
      </c>
      <c r="D4301">
        <v>-4.0938999999999997</v>
      </c>
      <c r="E4301">
        <v>8.9931999999999999</v>
      </c>
      <c r="F4301" s="11">
        <v>2.2836003262392488</v>
      </c>
      <c r="G4301" s="6">
        <v>0</v>
      </c>
      <c r="H4301" s="19">
        <v>4694.9917608365076</v>
      </c>
      <c r="I4301" s="19">
        <v>4694.9917608365076</v>
      </c>
      <c r="J4301" s="19">
        <v>1503271.9237797975</v>
      </c>
      <c r="K4301" s="6" t="e">
        <v>#N/A</v>
      </c>
      <c r="L4301" s="6" t="e">
        <v>#N/A</v>
      </c>
    </row>
    <row r="4302" spans="1:12" x14ac:dyDescent="0.25">
      <c r="A4302">
        <v>1</v>
      </c>
      <c r="B4302" t="s">
        <v>32</v>
      </c>
      <c r="C4302">
        <v>187</v>
      </c>
      <c r="D4302">
        <v>-4.7087000000000003</v>
      </c>
      <c r="E4302">
        <v>8.5965000000000007</v>
      </c>
      <c r="F4302" s="11">
        <v>0.73167611003776811</v>
      </c>
      <c r="G4302" s="6">
        <v>0</v>
      </c>
      <c r="H4302" s="19">
        <v>1504.2970824432814</v>
      </c>
      <c r="I4302" s="19">
        <v>1504.2970824432814</v>
      </c>
      <c r="J4302" s="19">
        <v>1504776.2208622408</v>
      </c>
      <c r="K4302" s="6" t="e">
        <v>#N/A</v>
      </c>
      <c r="L4302" s="6" t="e">
        <v>#N/A</v>
      </c>
    </row>
    <row r="4303" spans="1:12" x14ac:dyDescent="0.25">
      <c r="A4303">
        <v>1</v>
      </c>
      <c r="B4303" t="s">
        <v>32</v>
      </c>
      <c r="C4303">
        <v>188</v>
      </c>
      <c r="D4303">
        <v>-6.9541000000000004</v>
      </c>
      <c r="E4303">
        <v>8.9400999999999993</v>
      </c>
      <c r="F4303" s="11">
        <v>2.2715373912837094</v>
      </c>
      <c r="G4303" s="6">
        <v>0</v>
      </c>
      <c r="H4303" s="19">
        <v>4670.1908446792422</v>
      </c>
      <c r="I4303" s="19">
        <v>4670.1908446792422</v>
      </c>
      <c r="J4303" s="19">
        <v>1509446.41170692</v>
      </c>
      <c r="K4303" s="6" t="e">
        <v>#N/A</v>
      </c>
      <c r="L4303" s="6" t="e">
        <v>#N/A</v>
      </c>
    </row>
    <row r="4304" spans="1:12" x14ac:dyDescent="0.25">
      <c r="A4304">
        <v>1</v>
      </c>
      <c r="B4304" t="s">
        <v>32</v>
      </c>
      <c r="C4304">
        <v>189</v>
      </c>
      <c r="D4304">
        <v>-8.0547000000000004</v>
      </c>
      <c r="E4304">
        <v>9.9793000000000003</v>
      </c>
      <c r="F4304" s="11">
        <v>1.5136898625544144</v>
      </c>
      <c r="G4304" s="6">
        <v>5528</v>
      </c>
      <c r="H4304" s="19">
        <v>3112.0863627036279</v>
      </c>
      <c r="I4304" s="19">
        <v>8640.0863627036269</v>
      </c>
      <c r="J4304" s="19">
        <v>1518086.4980696237</v>
      </c>
      <c r="K4304" s="6">
        <v>1728921</v>
      </c>
      <c r="L4304" s="6">
        <v>1734449</v>
      </c>
    </row>
    <row r="4305" spans="1:12" x14ac:dyDescent="0.25">
      <c r="A4305">
        <v>1</v>
      </c>
      <c r="B4305" t="s">
        <v>32</v>
      </c>
      <c r="C4305">
        <v>190</v>
      </c>
      <c r="D4305">
        <v>-9.4303000000000008</v>
      </c>
      <c r="E4305">
        <v>9.0388000000000002</v>
      </c>
      <c r="F4305" s="11">
        <v>1.6663779913332992</v>
      </c>
      <c r="G4305" s="6">
        <v>0</v>
      </c>
      <c r="H4305" s="19">
        <v>3426.0071037183156</v>
      </c>
      <c r="I4305" s="19">
        <v>3426.0071037183156</v>
      </c>
      <c r="J4305" s="19">
        <v>1521512.5051733421</v>
      </c>
      <c r="K4305" s="6" t="e">
        <v>#N/A</v>
      </c>
      <c r="L4305" s="6" t="e">
        <v>#N/A</v>
      </c>
    </row>
    <row r="4306" spans="1:12" x14ac:dyDescent="0.25">
      <c r="A4306">
        <v>1</v>
      </c>
      <c r="B4306" t="s">
        <v>32</v>
      </c>
      <c r="C4306">
        <v>191</v>
      </c>
      <c r="D4306">
        <v>-12.7159</v>
      </c>
      <c r="E4306">
        <v>8.5540000000000003</v>
      </c>
      <c r="F4306" s="11">
        <v>3.3211742501711634</v>
      </c>
      <c r="G4306" s="6">
        <v>7441</v>
      </c>
      <c r="H4306" s="19">
        <v>6828.2026244650042</v>
      </c>
      <c r="I4306" s="19">
        <v>14269.202624465004</v>
      </c>
      <c r="J4306" s="19">
        <v>1535781.7077978072</v>
      </c>
      <c r="K4306" s="6">
        <v>1751008</v>
      </c>
      <c r="L4306" s="6">
        <v>1758449</v>
      </c>
    </row>
    <row r="4307" spans="1:12" x14ac:dyDescent="0.25">
      <c r="A4307">
        <v>1</v>
      </c>
      <c r="B4307" t="s">
        <v>32</v>
      </c>
      <c r="C4307">
        <v>192</v>
      </c>
      <c r="D4307">
        <v>-9.9382999999999999</v>
      </c>
      <c r="E4307">
        <v>8.3615999999999993</v>
      </c>
      <c r="F4307" s="11">
        <v>2.7842556491816621</v>
      </c>
      <c r="G4307" s="6">
        <v>0</v>
      </c>
      <c r="H4307" s="19">
        <v>5724.3192614611971</v>
      </c>
      <c r="I4307" s="19">
        <v>5724.3192614611971</v>
      </c>
      <c r="J4307" s="19">
        <v>1541506.0270592684</v>
      </c>
      <c r="K4307" s="6" t="e">
        <v>#N/A</v>
      </c>
      <c r="L4307" s="6" t="e">
        <v>#N/A</v>
      </c>
    </row>
    <row r="4308" spans="1:12" x14ac:dyDescent="0.25">
      <c r="A4308">
        <v>1</v>
      </c>
      <c r="B4308" t="s">
        <v>32</v>
      </c>
      <c r="C4308">
        <v>193</v>
      </c>
      <c r="D4308">
        <v>-8.3922000000000008</v>
      </c>
      <c r="E4308">
        <v>8.0889000000000006</v>
      </c>
      <c r="F4308" s="11">
        <v>1.5699651270012327</v>
      </c>
      <c r="G4308" s="6">
        <v>4600</v>
      </c>
      <c r="H4308" s="19">
        <v>3227.7860759506589</v>
      </c>
      <c r="I4308" s="19">
        <v>7827.7860759506584</v>
      </c>
      <c r="J4308" s="19">
        <v>1549333.813135219</v>
      </c>
      <c r="K4308" s="6">
        <v>1764431</v>
      </c>
      <c r="L4308" s="6">
        <v>1769031</v>
      </c>
    </row>
    <row r="4309" spans="1:12" x14ac:dyDescent="0.25">
      <c r="A4309">
        <v>1</v>
      </c>
      <c r="B4309" t="s">
        <v>32</v>
      </c>
      <c r="C4309">
        <v>194</v>
      </c>
      <c r="D4309">
        <v>-5.1493000000000002</v>
      </c>
      <c r="E4309">
        <v>8.0396000000000001</v>
      </c>
      <c r="F4309" s="11">
        <v>3.243274718552223</v>
      </c>
      <c r="G4309" s="6">
        <v>0</v>
      </c>
      <c r="H4309" s="19">
        <v>6668.044274984356</v>
      </c>
      <c r="I4309" s="19">
        <v>6668.044274984356</v>
      </c>
      <c r="J4309" s="19">
        <v>1556001.8574102034</v>
      </c>
      <c r="K4309" s="6" t="e">
        <v>#N/A</v>
      </c>
      <c r="L4309" s="6" t="e">
        <v>#N/A</v>
      </c>
    </row>
    <row r="4310" spans="1:12" x14ac:dyDescent="0.25">
      <c r="A4310">
        <v>1</v>
      </c>
      <c r="B4310" t="s">
        <v>32</v>
      </c>
      <c r="C4310">
        <v>195</v>
      </c>
      <c r="D4310">
        <v>-2.9668999999999999</v>
      </c>
      <c r="E4310">
        <v>8.1259999999999994</v>
      </c>
      <c r="F4310" s="11">
        <v>2.1841095943198461</v>
      </c>
      <c r="G4310" s="6">
        <v>0</v>
      </c>
      <c r="H4310" s="19">
        <v>4490.4427592997772</v>
      </c>
      <c r="I4310" s="19">
        <v>4490.4427592997772</v>
      </c>
      <c r="J4310" s="19">
        <v>1560492.3001695033</v>
      </c>
      <c r="K4310" s="6" t="e">
        <v>#N/A</v>
      </c>
      <c r="L4310" s="6" t="e">
        <v>#N/A</v>
      </c>
    </row>
    <row r="4311" spans="1:12" x14ac:dyDescent="0.25">
      <c r="A4311">
        <v>1</v>
      </c>
      <c r="B4311" t="s">
        <v>32</v>
      </c>
      <c r="C4311">
        <v>196</v>
      </c>
      <c r="D4311">
        <v>-1.7125999999999999</v>
      </c>
      <c r="E4311">
        <v>7.7685000000000004</v>
      </c>
      <c r="F4311" s="11">
        <v>1.3042525598978134</v>
      </c>
      <c r="G4311" s="6">
        <v>4484</v>
      </c>
      <c r="H4311" s="19">
        <v>2681.4915694352617</v>
      </c>
      <c r="I4311" s="19">
        <v>7165.4915694352621</v>
      </c>
      <c r="J4311" s="19">
        <v>1567657.7917389385</v>
      </c>
      <c r="K4311" s="6">
        <v>1787236</v>
      </c>
      <c r="L4311" s="6">
        <v>1791720</v>
      </c>
    </row>
    <row r="4312" spans="1:12" x14ac:dyDescent="0.25">
      <c r="A4312">
        <v>1</v>
      </c>
      <c r="B4312" t="s">
        <v>32</v>
      </c>
      <c r="C4312">
        <v>197</v>
      </c>
      <c r="D4312">
        <v>-1.0149999999999999</v>
      </c>
      <c r="E4312">
        <v>-9.0399999999999994E-2</v>
      </c>
      <c r="F4312" s="11">
        <v>7.8898006926664506</v>
      </c>
      <c r="G4312" s="6">
        <v>0</v>
      </c>
      <c r="H4312" s="19">
        <v>16221.117513901721</v>
      </c>
      <c r="I4312" s="19">
        <v>16221.117513901721</v>
      </c>
      <c r="J4312" s="19">
        <v>1583878.9092528403</v>
      </c>
      <c r="K4312" s="6" t="e">
        <v>#N/A</v>
      </c>
      <c r="L4312" s="6">
        <v>1803975.9092528403</v>
      </c>
    </row>
    <row r="4313" spans="1:12" x14ac:dyDescent="0.25">
      <c r="A4313">
        <v>1</v>
      </c>
      <c r="B4313" t="s">
        <v>14</v>
      </c>
      <c r="C4313">
        <v>1</v>
      </c>
      <c r="D4313">
        <v>-1.0149999999999999</v>
      </c>
      <c r="E4313">
        <v>-9.0399999999999994E-2</v>
      </c>
      <c r="F4313" s="11">
        <v>0</v>
      </c>
      <c r="G4313" s="6">
        <v>0</v>
      </c>
      <c r="H4313" s="19">
        <v>0</v>
      </c>
      <c r="I4313" s="19">
        <v>0</v>
      </c>
      <c r="J4313" s="19">
        <v>0</v>
      </c>
      <c r="K4313" s="6">
        <v>213982</v>
      </c>
      <c r="L4313" s="6" t="e">
        <v>#N/A</v>
      </c>
    </row>
    <row r="4314" spans="1:12" x14ac:dyDescent="0.25">
      <c r="A4314">
        <v>1</v>
      </c>
      <c r="B4314" t="s">
        <v>14</v>
      </c>
      <c r="C4314">
        <v>2</v>
      </c>
      <c r="D4314">
        <v>-1.3371999999999999</v>
      </c>
      <c r="E4314">
        <v>1.2972999999999999</v>
      </c>
      <c r="F4314" s="11">
        <v>1.4246136774578573</v>
      </c>
      <c r="G4314" s="6">
        <v>0</v>
      </c>
      <c r="H4314" s="19">
        <v>1875.7434615161767</v>
      </c>
      <c r="I4314" s="19">
        <v>1875.7434615161767</v>
      </c>
      <c r="J4314" s="19">
        <v>1875.7434615161767</v>
      </c>
      <c r="K4314" s="6" t="e">
        <v>#N/A</v>
      </c>
      <c r="L4314" s="6" t="e">
        <v>#N/A</v>
      </c>
    </row>
    <row r="4315" spans="1:12" x14ac:dyDescent="0.25">
      <c r="A4315">
        <v>1</v>
      </c>
      <c r="B4315" t="s">
        <v>14</v>
      </c>
      <c r="C4315">
        <v>3</v>
      </c>
      <c r="D4315">
        <v>-2.7069999999999999</v>
      </c>
      <c r="E4315">
        <v>4.2622</v>
      </c>
      <c r="F4315" s="11">
        <v>3.2660349125506913</v>
      </c>
      <c r="G4315" s="6">
        <v>0</v>
      </c>
      <c r="H4315" s="19">
        <v>4300.2841607083637</v>
      </c>
      <c r="I4315" s="19">
        <v>4300.2841607083637</v>
      </c>
      <c r="J4315" s="19">
        <v>6176.0276222245402</v>
      </c>
      <c r="K4315" s="6" t="e">
        <v>#N/A</v>
      </c>
      <c r="L4315" s="6" t="e">
        <v>#N/A</v>
      </c>
    </row>
    <row r="4316" spans="1:12" x14ac:dyDescent="0.25">
      <c r="A4316">
        <v>1</v>
      </c>
      <c r="B4316" t="s">
        <v>14</v>
      </c>
      <c r="C4316">
        <v>4</v>
      </c>
      <c r="D4316">
        <v>-3.88</v>
      </c>
      <c r="E4316">
        <v>8.7075999999999993</v>
      </c>
      <c r="F4316" s="11">
        <v>4.5975548022834918</v>
      </c>
      <c r="G4316" s="6">
        <v>0</v>
      </c>
      <c r="H4316" s="19">
        <v>6053.4539965489466</v>
      </c>
      <c r="I4316" s="19">
        <v>6053.4539965489466</v>
      </c>
      <c r="J4316" s="19">
        <v>12229.481618773487</v>
      </c>
      <c r="K4316" s="6" t="e">
        <v>#N/A</v>
      </c>
      <c r="L4316" s="6" t="e">
        <v>#N/A</v>
      </c>
    </row>
    <row r="4317" spans="1:12" x14ac:dyDescent="0.25">
      <c r="A4317">
        <v>1</v>
      </c>
      <c r="B4317" t="s">
        <v>14</v>
      </c>
      <c r="C4317">
        <v>5</v>
      </c>
      <c r="D4317">
        <v>-4.2206000000000001</v>
      </c>
      <c r="E4317">
        <v>12.203200000000001</v>
      </c>
      <c r="F4317" s="11">
        <v>3.5121542847659768</v>
      </c>
      <c r="G4317" s="6">
        <v>0</v>
      </c>
      <c r="H4317" s="19">
        <v>4624.3417002997912</v>
      </c>
      <c r="I4317" s="19">
        <v>4624.3417002997912</v>
      </c>
      <c r="J4317" s="19">
        <v>16853.823319073279</v>
      </c>
      <c r="K4317" s="6" t="e">
        <v>#N/A</v>
      </c>
      <c r="L4317" s="6" t="e">
        <v>#N/A</v>
      </c>
    </row>
    <row r="4318" spans="1:12" x14ac:dyDescent="0.25">
      <c r="A4318">
        <v>1</v>
      </c>
      <c r="B4318" t="s">
        <v>14</v>
      </c>
      <c r="C4318">
        <v>6</v>
      </c>
      <c r="D4318">
        <v>-5.1189</v>
      </c>
      <c r="E4318">
        <v>13.869400000000001</v>
      </c>
      <c r="F4318" s="11">
        <v>1.8929250724738154</v>
      </c>
      <c r="G4318" s="6">
        <v>0</v>
      </c>
      <c r="H4318" s="19">
        <v>2492.3541617041847</v>
      </c>
      <c r="I4318" s="19">
        <v>2492.3541617041847</v>
      </c>
      <c r="J4318" s="19">
        <v>19346.177480777464</v>
      </c>
      <c r="K4318" s="6" t="e">
        <v>#N/A</v>
      </c>
      <c r="L4318" s="6" t="e">
        <v>#N/A</v>
      </c>
    </row>
    <row r="4319" spans="1:12" x14ac:dyDescent="0.25">
      <c r="A4319">
        <v>1</v>
      </c>
      <c r="B4319" t="s">
        <v>14</v>
      </c>
      <c r="C4319">
        <v>7</v>
      </c>
      <c r="D4319">
        <v>-6.7816999999999998</v>
      </c>
      <c r="E4319">
        <v>14.8658</v>
      </c>
      <c r="F4319" s="11">
        <v>1.9384831183169995</v>
      </c>
      <c r="G4319" s="6">
        <v>0</v>
      </c>
      <c r="H4319" s="19">
        <v>2552.3389898453106</v>
      </c>
      <c r="I4319" s="19">
        <v>2552.3389898453106</v>
      </c>
      <c r="J4319" s="19">
        <v>21898.516470622773</v>
      </c>
      <c r="K4319" s="6" t="e">
        <v>#N/A</v>
      </c>
      <c r="L4319" s="6" t="e">
        <v>#N/A</v>
      </c>
    </row>
    <row r="4320" spans="1:12" x14ac:dyDescent="0.25">
      <c r="A4320">
        <v>1</v>
      </c>
      <c r="B4320" t="s">
        <v>14</v>
      </c>
      <c r="C4320">
        <v>8</v>
      </c>
      <c r="D4320">
        <v>-8.1660000000000004</v>
      </c>
      <c r="E4320">
        <v>16.963100000000001</v>
      </c>
      <c r="F4320" s="11">
        <v>2.5129571783060696</v>
      </c>
      <c r="G4320" s="6">
        <v>0</v>
      </c>
      <c r="H4320" s="19">
        <v>3308.7306901959673</v>
      </c>
      <c r="I4320" s="19">
        <v>3308.7306901959673</v>
      </c>
      <c r="J4320" s="19">
        <v>25207.247160818741</v>
      </c>
      <c r="K4320" s="6" t="e">
        <v>#N/A</v>
      </c>
      <c r="L4320" s="6" t="e">
        <v>#N/A</v>
      </c>
    </row>
    <row r="4321" spans="1:12" x14ac:dyDescent="0.25">
      <c r="A4321">
        <v>1</v>
      </c>
      <c r="B4321" t="s">
        <v>14</v>
      </c>
      <c r="C4321">
        <v>9</v>
      </c>
      <c r="D4321">
        <v>-8.3272999999999993</v>
      </c>
      <c r="E4321">
        <v>18.746300000000002</v>
      </c>
      <c r="F4321" s="11">
        <v>1.7904803629194046</v>
      </c>
      <c r="G4321" s="6">
        <v>1065</v>
      </c>
      <c r="H4321" s="19">
        <v>2357.4684750410411</v>
      </c>
      <c r="I4321" s="19">
        <v>3422.4684750410411</v>
      </c>
      <c r="J4321" s="19">
        <v>28629.715635859782</v>
      </c>
      <c r="K4321" s="6">
        <v>239145</v>
      </c>
      <c r="L4321" s="6">
        <v>240210</v>
      </c>
    </row>
    <row r="4322" spans="1:12" x14ac:dyDescent="0.25">
      <c r="A4322">
        <v>1</v>
      </c>
      <c r="B4322" t="s">
        <v>14</v>
      </c>
      <c r="C4322">
        <v>10</v>
      </c>
      <c r="D4322">
        <v>-8.4283999999999999</v>
      </c>
      <c r="E4322">
        <v>33.158000000000001</v>
      </c>
      <c r="F4322" s="11">
        <v>14.412054610637583</v>
      </c>
      <c r="G4322" s="6">
        <v>0</v>
      </c>
      <c r="H4322" s="19">
        <v>18975.893346157496</v>
      </c>
      <c r="I4322" s="19">
        <v>18975.893346157496</v>
      </c>
      <c r="J4322" s="19">
        <v>47605.608982017278</v>
      </c>
      <c r="K4322" s="6" t="e">
        <v>#N/A</v>
      </c>
      <c r="L4322" s="6" t="e">
        <v>#N/A</v>
      </c>
    </row>
    <row r="4323" spans="1:12" x14ac:dyDescent="0.25">
      <c r="A4323">
        <v>1</v>
      </c>
      <c r="B4323" t="s">
        <v>14</v>
      </c>
      <c r="C4323">
        <v>11</v>
      </c>
      <c r="D4323">
        <v>-8.3941999999999997</v>
      </c>
      <c r="E4323">
        <v>38.832700000000003</v>
      </c>
      <c r="F4323" s="11">
        <v>5.6748030564945617</v>
      </c>
      <c r="G4323" s="6">
        <v>0</v>
      </c>
      <c r="H4323" s="19">
        <v>7471.8324673157385</v>
      </c>
      <c r="I4323" s="19">
        <v>7471.8324673157385</v>
      </c>
      <c r="J4323" s="19">
        <v>55077.441449333019</v>
      </c>
      <c r="K4323" s="6" t="e">
        <v>#N/A</v>
      </c>
      <c r="L4323" s="6" t="e">
        <v>#N/A</v>
      </c>
    </row>
    <row r="4324" spans="1:12" x14ac:dyDescent="0.25">
      <c r="A4324">
        <v>1</v>
      </c>
      <c r="B4324" t="s">
        <v>14</v>
      </c>
      <c r="C4324">
        <v>12</v>
      </c>
      <c r="D4324">
        <v>-7.7874999999999996</v>
      </c>
      <c r="E4324">
        <v>39.2318</v>
      </c>
      <c r="F4324" s="11">
        <v>0.72619949049830501</v>
      </c>
      <c r="G4324" s="6">
        <v>0</v>
      </c>
      <c r="H4324" s="19">
        <v>956.16374292382147</v>
      </c>
      <c r="I4324" s="19">
        <v>956.16374292382147</v>
      </c>
      <c r="J4324" s="19">
        <v>56033.605192256837</v>
      </c>
      <c r="K4324" s="6" t="e">
        <v>#N/A</v>
      </c>
      <c r="L4324" s="6" t="e">
        <v>#N/A</v>
      </c>
    </row>
    <row r="4325" spans="1:12" x14ac:dyDescent="0.25">
      <c r="A4325">
        <v>1</v>
      </c>
      <c r="B4325" t="s">
        <v>14</v>
      </c>
      <c r="C4325">
        <v>13</v>
      </c>
      <c r="D4325">
        <v>-6.1265999999999998</v>
      </c>
      <c r="E4325">
        <v>39.631</v>
      </c>
      <c r="F4325" s="11">
        <v>1.708200646879634</v>
      </c>
      <c r="G4325" s="6">
        <v>0</v>
      </c>
      <c r="H4325" s="19">
        <v>2249.1333931735057</v>
      </c>
      <c r="I4325" s="19">
        <v>2249.1333931735057</v>
      </c>
      <c r="J4325" s="19">
        <v>58282.738585430343</v>
      </c>
      <c r="K4325" s="6" t="e">
        <v>#N/A</v>
      </c>
      <c r="L4325" s="6" t="e">
        <v>#N/A</v>
      </c>
    </row>
    <row r="4326" spans="1:12" x14ac:dyDescent="0.25">
      <c r="A4326">
        <v>1</v>
      </c>
      <c r="B4326" t="s">
        <v>14</v>
      </c>
      <c r="C4326">
        <v>14</v>
      </c>
      <c r="D4326">
        <v>-2.1627999999999998</v>
      </c>
      <c r="E4326">
        <v>39.717700000000001</v>
      </c>
      <c r="F4326" s="11">
        <v>3.9647480790082992</v>
      </c>
      <c r="G4326" s="6">
        <v>1575</v>
      </c>
      <c r="H4326" s="19">
        <v>5220.2575360846449</v>
      </c>
      <c r="I4326" s="19">
        <v>6795.2575360846449</v>
      </c>
      <c r="J4326" s="19">
        <v>65077.996121514989</v>
      </c>
      <c r="K4326" s="6">
        <v>276850</v>
      </c>
      <c r="L4326" s="6">
        <v>278425</v>
      </c>
    </row>
    <row r="4327" spans="1:12" x14ac:dyDescent="0.25">
      <c r="A4327">
        <v>1</v>
      </c>
      <c r="B4327" t="s">
        <v>14</v>
      </c>
      <c r="C4327">
        <v>15</v>
      </c>
      <c r="D4327">
        <v>-6.1466000000000003</v>
      </c>
      <c r="E4327">
        <v>39.9026</v>
      </c>
      <c r="F4327" s="11">
        <v>3.9880885709823453</v>
      </c>
      <c r="G4327" s="6">
        <v>0</v>
      </c>
      <c r="H4327" s="19">
        <v>5250.9892185762892</v>
      </c>
      <c r="I4327" s="19">
        <v>5250.9892185762892</v>
      </c>
      <c r="J4327" s="19">
        <v>70328.985340091283</v>
      </c>
      <c r="K4327" s="6" t="e">
        <v>#N/A</v>
      </c>
      <c r="L4327" s="6" t="e">
        <v>#N/A</v>
      </c>
    </row>
    <row r="4328" spans="1:12" x14ac:dyDescent="0.25">
      <c r="A4328">
        <v>1</v>
      </c>
      <c r="B4328" t="s">
        <v>14</v>
      </c>
      <c r="C4328">
        <v>16</v>
      </c>
      <c r="D4328">
        <v>-6.9457000000000004</v>
      </c>
      <c r="E4328">
        <v>40.464700000000001</v>
      </c>
      <c r="F4328" s="11">
        <v>0.97699397132223964</v>
      </c>
      <c r="G4328" s="6">
        <v>0</v>
      </c>
      <c r="H4328" s="19">
        <v>1286.376849138896</v>
      </c>
      <c r="I4328" s="19">
        <v>1286.376849138896</v>
      </c>
      <c r="J4328" s="19">
        <v>71615.362189230174</v>
      </c>
      <c r="K4328" s="6" t="e">
        <v>#N/A</v>
      </c>
      <c r="L4328" s="6" t="e">
        <v>#N/A</v>
      </c>
    </row>
    <row r="4329" spans="1:12" x14ac:dyDescent="0.25">
      <c r="A4329">
        <v>1</v>
      </c>
      <c r="B4329" t="s">
        <v>14</v>
      </c>
      <c r="C4329">
        <v>17</v>
      </c>
      <c r="D4329">
        <v>-7.5868000000000002</v>
      </c>
      <c r="E4329">
        <v>41.431100000000001</v>
      </c>
      <c r="F4329" s="11">
        <v>1.1597146933621216</v>
      </c>
      <c r="G4329" s="6">
        <v>0</v>
      </c>
      <c r="H4329" s="19">
        <v>1526.9594050086521</v>
      </c>
      <c r="I4329" s="19">
        <v>1526.9594050086521</v>
      </c>
      <c r="J4329" s="19">
        <v>73142.32159423882</v>
      </c>
      <c r="K4329" s="6" t="e">
        <v>#N/A</v>
      </c>
      <c r="L4329" s="6" t="e">
        <v>#N/A</v>
      </c>
    </row>
    <row r="4330" spans="1:12" x14ac:dyDescent="0.25">
      <c r="A4330">
        <v>1</v>
      </c>
      <c r="B4330" t="s">
        <v>14</v>
      </c>
      <c r="C4330">
        <v>18</v>
      </c>
      <c r="D4330">
        <v>-7.7836999999999996</v>
      </c>
      <c r="E4330">
        <v>47.088700000000003</v>
      </c>
      <c r="F4330" s="11">
        <v>5.661025293177909</v>
      </c>
      <c r="G4330" s="6">
        <v>0</v>
      </c>
      <c r="H4330" s="19">
        <v>7453.6917251170216</v>
      </c>
      <c r="I4330" s="19">
        <v>7453.6917251170216</v>
      </c>
      <c r="J4330" s="19">
        <v>80596.013319355843</v>
      </c>
      <c r="K4330" s="6" t="e">
        <v>#N/A</v>
      </c>
      <c r="L4330" s="6" t="e">
        <v>#N/A</v>
      </c>
    </row>
    <row r="4331" spans="1:12" x14ac:dyDescent="0.25">
      <c r="A4331">
        <v>1</v>
      </c>
      <c r="B4331" t="s">
        <v>14</v>
      </c>
      <c r="C4331">
        <v>19</v>
      </c>
      <c r="D4331">
        <v>-8.2490000000000006</v>
      </c>
      <c r="E4331">
        <v>53.012300000000003</v>
      </c>
      <c r="F4331" s="11">
        <v>5.9418466026985257</v>
      </c>
      <c r="G4331" s="6">
        <v>0</v>
      </c>
      <c r="H4331" s="19">
        <v>7823.4402004564281</v>
      </c>
      <c r="I4331" s="19">
        <v>7823.4402004564281</v>
      </c>
      <c r="J4331" s="19">
        <v>88419.453519812276</v>
      </c>
      <c r="K4331" s="6" t="e">
        <v>#N/A</v>
      </c>
      <c r="L4331" s="6" t="e">
        <v>#N/A</v>
      </c>
    </row>
    <row r="4332" spans="1:12" x14ac:dyDescent="0.25">
      <c r="A4332">
        <v>1</v>
      </c>
      <c r="B4332" t="s">
        <v>14</v>
      </c>
      <c r="C4332">
        <v>20</v>
      </c>
      <c r="D4332">
        <v>-8.9765999999999995</v>
      </c>
      <c r="E4332">
        <v>59.065800000000003</v>
      </c>
      <c r="F4332" s="11">
        <v>6.0970701168676085</v>
      </c>
      <c r="G4332" s="6">
        <v>0</v>
      </c>
      <c r="H4332" s="19">
        <v>8027.8180583861495</v>
      </c>
      <c r="I4332" s="19">
        <v>8027.8180583861495</v>
      </c>
      <c r="J4332" s="19">
        <v>96447.27157819843</v>
      </c>
      <c r="K4332" s="6" t="e">
        <v>#N/A</v>
      </c>
      <c r="L4332" s="6" t="e">
        <v>#N/A</v>
      </c>
    </row>
    <row r="4333" spans="1:12" x14ac:dyDescent="0.25">
      <c r="A4333">
        <v>1</v>
      </c>
      <c r="B4333" t="s">
        <v>14</v>
      </c>
      <c r="C4333">
        <v>21</v>
      </c>
      <c r="D4333">
        <v>-8.9765999999999995</v>
      </c>
      <c r="E4333">
        <v>60.339399999999998</v>
      </c>
      <c r="F4333" s="11">
        <v>1.2735999999999947</v>
      </c>
      <c r="G4333" s="6">
        <v>0</v>
      </c>
      <c r="H4333" s="19">
        <v>1676.9085615195929</v>
      </c>
      <c r="I4333" s="19">
        <v>1676.9085615195929</v>
      </c>
      <c r="J4333" s="19">
        <v>98124.180139718024</v>
      </c>
      <c r="K4333" s="6" t="e">
        <v>#N/A</v>
      </c>
      <c r="L4333" s="6" t="e">
        <v>#N/A</v>
      </c>
    </row>
    <row r="4334" spans="1:12" x14ac:dyDescent="0.25">
      <c r="A4334">
        <v>1</v>
      </c>
      <c r="B4334" t="s">
        <v>14</v>
      </c>
      <c r="C4334">
        <v>22</v>
      </c>
      <c r="D4334">
        <v>-9.4431999999999992</v>
      </c>
      <c r="E4334">
        <v>64.206199999999995</v>
      </c>
      <c r="F4334" s="11">
        <v>3.894850163998608</v>
      </c>
      <c r="G4334" s="6">
        <v>0</v>
      </c>
      <c r="H4334" s="19">
        <v>5128.2251773282687</v>
      </c>
      <c r="I4334" s="19">
        <v>5128.2251773282687</v>
      </c>
      <c r="J4334" s="19">
        <v>103252.40531704629</v>
      </c>
      <c r="K4334" s="6" t="e">
        <v>#N/A</v>
      </c>
      <c r="L4334" s="6" t="e">
        <v>#N/A</v>
      </c>
    </row>
    <row r="4335" spans="1:12" x14ac:dyDescent="0.25">
      <c r="A4335">
        <v>1</v>
      </c>
      <c r="B4335" t="s">
        <v>14</v>
      </c>
      <c r="C4335">
        <v>23</v>
      </c>
      <c r="D4335">
        <v>-10.3467</v>
      </c>
      <c r="E4335">
        <v>65.761799999999994</v>
      </c>
      <c r="F4335" s="11">
        <v>1.7989451381295642</v>
      </c>
      <c r="G4335" s="6">
        <v>0</v>
      </c>
      <c r="H4335" s="19">
        <v>2368.6137749949166</v>
      </c>
      <c r="I4335" s="19">
        <v>2368.6137749949166</v>
      </c>
      <c r="J4335" s="19">
        <v>105621.0190920412</v>
      </c>
      <c r="K4335" s="6" t="e">
        <v>#N/A</v>
      </c>
      <c r="L4335" s="6" t="e">
        <v>#N/A</v>
      </c>
    </row>
    <row r="4336" spans="1:12" x14ac:dyDescent="0.25">
      <c r="A4336">
        <v>1</v>
      </c>
      <c r="B4336" t="s">
        <v>14</v>
      </c>
      <c r="C4336">
        <v>24</v>
      </c>
      <c r="D4336">
        <v>-13.022500000000001</v>
      </c>
      <c r="E4336">
        <v>65.821799999999996</v>
      </c>
      <c r="F4336" s="11">
        <v>2.6764726114795203</v>
      </c>
      <c r="G4336" s="6">
        <v>0</v>
      </c>
      <c r="H4336" s="19">
        <v>3524.0262538180978</v>
      </c>
      <c r="I4336" s="19">
        <v>3524.0262538180978</v>
      </c>
      <c r="J4336" s="19">
        <v>109145.0453458593</v>
      </c>
      <c r="K4336" s="6" t="e">
        <v>#N/A</v>
      </c>
      <c r="L4336" s="6" t="e">
        <v>#N/A</v>
      </c>
    </row>
    <row r="4337" spans="1:12" x14ac:dyDescent="0.25">
      <c r="A4337">
        <v>1</v>
      </c>
      <c r="B4337" t="s">
        <v>14</v>
      </c>
      <c r="C4337">
        <v>25</v>
      </c>
      <c r="D4337">
        <v>-14.8445</v>
      </c>
      <c r="E4337">
        <v>66.924400000000006</v>
      </c>
      <c r="F4337" s="11">
        <v>2.1296503844528138</v>
      </c>
      <c r="G4337" s="6">
        <v>0</v>
      </c>
      <c r="H4337" s="19">
        <v>2804.0428413414188</v>
      </c>
      <c r="I4337" s="19">
        <v>2804.0428413414188</v>
      </c>
      <c r="J4337" s="19">
        <v>111949.08818720072</v>
      </c>
      <c r="K4337" s="6" t="e">
        <v>#N/A</v>
      </c>
      <c r="L4337" s="6" t="e">
        <v>#N/A</v>
      </c>
    </row>
    <row r="4338" spans="1:12" x14ac:dyDescent="0.25">
      <c r="A4338">
        <v>1</v>
      </c>
      <c r="B4338" t="s">
        <v>14</v>
      </c>
      <c r="C4338">
        <v>26</v>
      </c>
      <c r="D4338">
        <v>-15.170299999999999</v>
      </c>
      <c r="E4338">
        <v>69.128500000000003</v>
      </c>
      <c r="F4338" s="11">
        <v>2.2280490232488122</v>
      </c>
      <c r="G4338" s="6">
        <v>0</v>
      </c>
      <c r="H4338" s="19">
        <v>2933.6011954862715</v>
      </c>
      <c r="I4338" s="19">
        <v>2933.6011954862715</v>
      </c>
      <c r="J4338" s="19">
        <v>114882.68938268699</v>
      </c>
      <c r="K4338" s="6" t="e">
        <v>#N/A</v>
      </c>
      <c r="L4338" s="6" t="e">
        <v>#N/A</v>
      </c>
    </row>
    <row r="4339" spans="1:12" x14ac:dyDescent="0.25">
      <c r="A4339">
        <v>1</v>
      </c>
      <c r="B4339" t="s">
        <v>14</v>
      </c>
      <c r="C4339">
        <v>27</v>
      </c>
      <c r="D4339">
        <v>-15.5306</v>
      </c>
      <c r="E4339">
        <v>71.438400000000001</v>
      </c>
      <c r="F4339" s="11">
        <v>2.3378310674640277</v>
      </c>
      <c r="G4339" s="6">
        <v>6526</v>
      </c>
      <c r="H4339" s="19">
        <v>3078.147717035909</v>
      </c>
      <c r="I4339" s="19">
        <v>9604.1477170359085</v>
      </c>
      <c r="J4339" s="19">
        <v>124486.83709972291</v>
      </c>
      <c r="K4339" s="6">
        <v>326802</v>
      </c>
      <c r="L4339" s="6">
        <v>333328</v>
      </c>
    </row>
    <row r="4340" spans="1:12" x14ac:dyDescent="0.25">
      <c r="A4340">
        <v>1</v>
      </c>
      <c r="B4340" t="s">
        <v>14</v>
      </c>
      <c r="C4340">
        <v>28</v>
      </c>
      <c r="D4340">
        <v>-18.221299999999999</v>
      </c>
      <c r="E4340">
        <v>71.533199999999994</v>
      </c>
      <c r="F4340" s="11">
        <v>2.6923695010157869</v>
      </c>
      <c r="G4340" s="6">
        <v>2174</v>
      </c>
      <c r="H4340" s="19">
        <v>3544.95718202546</v>
      </c>
      <c r="I4340" s="19">
        <v>5718.9571820254605</v>
      </c>
      <c r="J4340" s="19">
        <v>130205.79428174837</v>
      </c>
      <c r="K4340" s="6">
        <v>339807</v>
      </c>
      <c r="L4340" s="6">
        <v>341981</v>
      </c>
    </row>
    <row r="4341" spans="1:12" x14ac:dyDescent="0.25">
      <c r="A4341">
        <v>1</v>
      </c>
      <c r="B4341" t="s">
        <v>14</v>
      </c>
      <c r="C4341">
        <v>29</v>
      </c>
      <c r="D4341">
        <v>-20.770099999999999</v>
      </c>
      <c r="E4341">
        <v>71.851100000000002</v>
      </c>
      <c r="F4341" s="11">
        <v>2.5685485882108607</v>
      </c>
      <c r="G4341" s="6">
        <v>0</v>
      </c>
      <c r="H4341" s="19">
        <v>3381.9261292791093</v>
      </c>
      <c r="I4341" s="19">
        <v>3381.9261292791093</v>
      </c>
      <c r="J4341" s="19">
        <v>133587.72041102749</v>
      </c>
      <c r="K4341" s="6" t="e">
        <v>#N/A</v>
      </c>
      <c r="L4341" s="6" t="e">
        <v>#N/A</v>
      </c>
    </row>
    <row r="4342" spans="1:12" x14ac:dyDescent="0.25">
      <c r="A4342">
        <v>1</v>
      </c>
      <c r="B4342" t="s">
        <v>14</v>
      </c>
      <c r="C4342">
        <v>30</v>
      </c>
      <c r="D4342">
        <v>-21.138999999999999</v>
      </c>
      <c r="E4342">
        <v>74.949399999999997</v>
      </c>
      <c r="F4342" s="11">
        <v>3.1201843054537606</v>
      </c>
      <c r="G4342" s="6">
        <v>0</v>
      </c>
      <c r="H4342" s="19">
        <v>4108.2473110352521</v>
      </c>
      <c r="I4342" s="19">
        <v>4108.2473110352521</v>
      </c>
      <c r="J4342" s="19">
        <v>137695.96772206275</v>
      </c>
      <c r="K4342" s="6" t="e">
        <v>#N/A</v>
      </c>
      <c r="L4342" s="6" t="e">
        <v>#N/A</v>
      </c>
    </row>
    <row r="4343" spans="1:12" x14ac:dyDescent="0.25">
      <c r="A4343">
        <v>1</v>
      </c>
      <c r="B4343" t="s">
        <v>14</v>
      </c>
      <c r="C4343">
        <v>31</v>
      </c>
      <c r="D4343">
        <v>-21.730499999999999</v>
      </c>
      <c r="E4343">
        <v>78.276200000000003</v>
      </c>
      <c r="F4343" s="11">
        <v>3.3789747690682805</v>
      </c>
      <c r="G4343" s="6">
        <v>0</v>
      </c>
      <c r="H4343" s="19">
        <v>4448.988473154297</v>
      </c>
      <c r="I4343" s="19">
        <v>4448.988473154297</v>
      </c>
      <c r="J4343" s="19">
        <v>142144.95619521703</v>
      </c>
      <c r="K4343" s="6" t="e">
        <v>#N/A</v>
      </c>
      <c r="L4343" s="6" t="e">
        <v>#N/A</v>
      </c>
    </row>
    <row r="4344" spans="1:12" x14ac:dyDescent="0.25">
      <c r="A4344">
        <v>1</v>
      </c>
      <c r="B4344" t="s">
        <v>14</v>
      </c>
      <c r="C4344">
        <v>32</v>
      </c>
      <c r="D4344">
        <v>-21.803100000000001</v>
      </c>
      <c r="E4344">
        <v>79.923599999999993</v>
      </c>
      <c r="F4344" s="11">
        <v>1.6489989448146922</v>
      </c>
      <c r="G4344" s="6">
        <v>0</v>
      </c>
      <c r="H4344" s="19">
        <v>2171.1843973747987</v>
      </c>
      <c r="I4344" s="19">
        <v>2171.1843973747987</v>
      </c>
      <c r="J4344" s="19">
        <v>144316.14059259184</v>
      </c>
      <c r="K4344" s="6" t="e">
        <v>#N/A</v>
      </c>
      <c r="L4344" s="6" t="e">
        <v>#N/A</v>
      </c>
    </row>
    <row r="4345" spans="1:12" x14ac:dyDescent="0.25">
      <c r="A4345">
        <v>1</v>
      </c>
      <c r="B4345" t="s">
        <v>14</v>
      </c>
      <c r="C4345">
        <v>33</v>
      </c>
      <c r="D4345">
        <v>-21.308499999999999</v>
      </c>
      <c r="E4345">
        <v>81.351299999999995</v>
      </c>
      <c r="F4345" s="11">
        <v>1.5109455483239647</v>
      </c>
      <c r="G4345" s="6">
        <v>0</v>
      </c>
      <c r="H4345" s="19">
        <v>1989.4138866004889</v>
      </c>
      <c r="I4345" s="19">
        <v>1989.4138866004889</v>
      </c>
      <c r="J4345" s="19">
        <v>146305.55447919233</v>
      </c>
      <c r="K4345" s="6" t="e">
        <v>#N/A</v>
      </c>
      <c r="L4345" s="6" t="e">
        <v>#N/A</v>
      </c>
    </row>
    <row r="4346" spans="1:12" x14ac:dyDescent="0.25">
      <c r="A4346">
        <v>1</v>
      </c>
      <c r="B4346" t="s">
        <v>14</v>
      </c>
      <c r="C4346">
        <v>34</v>
      </c>
      <c r="D4346">
        <v>-18.6751</v>
      </c>
      <c r="E4346">
        <v>81.238900000000001</v>
      </c>
      <c r="F4346" s="11">
        <v>2.6357976629475925</v>
      </c>
      <c r="G4346" s="6">
        <v>0</v>
      </c>
      <c r="H4346" s="19">
        <v>3470.4708444018302</v>
      </c>
      <c r="I4346" s="19">
        <v>3470.4708444018302</v>
      </c>
      <c r="J4346" s="19">
        <v>149776.02532359416</v>
      </c>
      <c r="K4346" s="6" t="e">
        <v>#N/A</v>
      </c>
      <c r="L4346" s="6" t="e">
        <v>#N/A</v>
      </c>
    </row>
    <row r="4347" spans="1:12" x14ac:dyDescent="0.25">
      <c r="A4347">
        <v>1</v>
      </c>
      <c r="B4347" t="s">
        <v>14</v>
      </c>
      <c r="C4347">
        <v>35</v>
      </c>
      <c r="D4347">
        <v>-16.908899999999999</v>
      </c>
      <c r="E4347">
        <v>80.560500000000005</v>
      </c>
      <c r="F4347" s="11">
        <v>1.8920066067537924</v>
      </c>
      <c r="G4347" s="6">
        <v>0</v>
      </c>
      <c r="H4347" s="19">
        <v>2491.1448471396679</v>
      </c>
      <c r="I4347" s="19">
        <v>2491.1448471396679</v>
      </c>
      <c r="J4347" s="19">
        <v>152267.17017073382</v>
      </c>
      <c r="K4347" s="6" t="e">
        <v>#N/A</v>
      </c>
      <c r="L4347" s="6" t="e">
        <v>#N/A</v>
      </c>
    </row>
    <row r="4348" spans="1:12" x14ac:dyDescent="0.25">
      <c r="A4348">
        <v>1</v>
      </c>
      <c r="B4348" t="s">
        <v>14</v>
      </c>
      <c r="C4348">
        <v>36</v>
      </c>
      <c r="D4348">
        <v>-13.990399999999999</v>
      </c>
      <c r="E4348">
        <v>78.015900000000002</v>
      </c>
      <c r="F4348" s="11">
        <v>3.8720319484735675</v>
      </c>
      <c r="G4348" s="6">
        <v>0</v>
      </c>
      <c r="H4348" s="19">
        <v>5098.1811596048547</v>
      </c>
      <c r="I4348" s="19">
        <v>5098.1811596048547</v>
      </c>
      <c r="J4348" s="19">
        <v>157365.35133033869</v>
      </c>
      <c r="K4348" s="6" t="e">
        <v>#N/A</v>
      </c>
      <c r="L4348" s="6" t="e">
        <v>#N/A</v>
      </c>
    </row>
    <row r="4349" spans="1:12" x14ac:dyDescent="0.25">
      <c r="A4349">
        <v>1</v>
      </c>
      <c r="B4349" t="s">
        <v>14</v>
      </c>
      <c r="C4349">
        <v>37</v>
      </c>
      <c r="D4349">
        <v>-12.7202</v>
      </c>
      <c r="E4349">
        <v>77.321799999999996</v>
      </c>
      <c r="F4349" s="11">
        <v>1.4474746457192285</v>
      </c>
      <c r="G4349" s="6">
        <v>0</v>
      </c>
      <c r="H4349" s="19">
        <v>1905.8437704060332</v>
      </c>
      <c r="I4349" s="19">
        <v>1905.8437704060332</v>
      </c>
      <c r="J4349" s="19">
        <v>159271.19510074472</v>
      </c>
      <c r="K4349" s="6" t="e">
        <v>#N/A</v>
      </c>
      <c r="L4349" s="6" t="e">
        <v>#N/A</v>
      </c>
    </row>
    <row r="4350" spans="1:12" x14ac:dyDescent="0.25">
      <c r="A4350">
        <v>1</v>
      </c>
      <c r="B4350" t="s">
        <v>14</v>
      </c>
      <c r="C4350">
        <v>38</v>
      </c>
      <c r="D4350">
        <v>-11.360900000000001</v>
      </c>
      <c r="E4350">
        <v>77.223500000000001</v>
      </c>
      <c r="F4350" s="11">
        <v>1.3628497275928837</v>
      </c>
      <c r="G4350" s="6">
        <v>0</v>
      </c>
      <c r="H4350" s="19">
        <v>1794.420835635334</v>
      </c>
      <c r="I4350" s="19">
        <v>1794.420835635334</v>
      </c>
      <c r="J4350" s="19">
        <v>161065.61593638005</v>
      </c>
      <c r="K4350" s="6" t="e">
        <v>#N/A</v>
      </c>
      <c r="L4350" s="6" t="e">
        <v>#N/A</v>
      </c>
    </row>
    <row r="4351" spans="1:12" x14ac:dyDescent="0.25">
      <c r="A4351">
        <v>1</v>
      </c>
      <c r="B4351" t="s">
        <v>14</v>
      </c>
      <c r="C4351">
        <v>39</v>
      </c>
      <c r="D4351">
        <v>-9.1646000000000001</v>
      </c>
      <c r="E4351">
        <v>77.309899999999999</v>
      </c>
      <c r="F4351" s="11">
        <v>2.1979987829841949</v>
      </c>
      <c r="G4351" s="6">
        <v>4530</v>
      </c>
      <c r="H4351" s="19">
        <v>2894.0350010959937</v>
      </c>
      <c r="I4351" s="19">
        <v>7424.0350010959937</v>
      </c>
      <c r="J4351" s="19">
        <v>168489.65093747605</v>
      </c>
      <c r="K4351" s="6">
        <v>372192</v>
      </c>
      <c r="L4351" s="6">
        <v>376722</v>
      </c>
    </row>
    <row r="4352" spans="1:12" x14ac:dyDescent="0.25">
      <c r="A4352">
        <v>1</v>
      </c>
      <c r="B4352" t="s">
        <v>14</v>
      </c>
      <c r="C4352">
        <v>40</v>
      </c>
      <c r="D4352">
        <v>-9.1079000000000008</v>
      </c>
      <c r="E4352">
        <v>79.119299999999996</v>
      </c>
      <c r="F4352" s="11">
        <v>1.8102881676683378</v>
      </c>
      <c r="G4352" s="6">
        <v>0</v>
      </c>
      <c r="H4352" s="19">
        <v>2383.5487807637132</v>
      </c>
      <c r="I4352" s="19">
        <v>2383.5487807637132</v>
      </c>
      <c r="J4352" s="19">
        <v>170873.19971823978</v>
      </c>
      <c r="K4352" s="6" t="e">
        <v>#N/A</v>
      </c>
      <c r="L4352" s="6" t="e">
        <v>#N/A</v>
      </c>
    </row>
    <row r="4353" spans="1:12" x14ac:dyDescent="0.25">
      <c r="A4353">
        <v>1</v>
      </c>
      <c r="B4353" t="s">
        <v>14</v>
      </c>
      <c r="C4353">
        <v>41</v>
      </c>
      <c r="D4353">
        <v>-9.0335000000000001</v>
      </c>
      <c r="E4353">
        <v>84.137900000000002</v>
      </c>
      <c r="F4353" s="11">
        <v>5.0191514541802844</v>
      </c>
      <c r="G4353" s="6">
        <v>0</v>
      </c>
      <c r="H4353" s="19">
        <v>6608.556882128195</v>
      </c>
      <c r="I4353" s="19">
        <v>6608.556882128195</v>
      </c>
      <c r="J4353" s="19">
        <v>177481.75660036798</v>
      </c>
      <c r="K4353" s="6" t="e">
        <v>#N/A</v>
      </c>
      <c r="L4353" s="6" t="e">
        <v>#N/A</v>
      </c>
    </row>
    <row r="4354" spans="1:12" x14ac:dyDescent="0.25">
      <c r="A4354">
        <v>1</v>
      </c>
      <c r="B4354" t="s">
        <v>14</v>
      </c>
      <c r="C4354">
        <v>42</v>
      </c>
      <c r="D4354">
        <v>-8.7005999999999997</v>
      </c>
      <c r="E4354">
        <v>85.033600000000007</v>
      </c>
      <c r="F4354" s="11">
        <v>0.95556313239890611</v>
      </c>
      <c r="G4354" s="6">
        <v>0</v>
      </c>
      <c r="H4354" s="19">
        <v>1258.1595460051922</v>
      </c>
      <c r="I4354" s="19">
        <v>1258.1595460051922</v>
      </c>
      <c r="J4354" s="19">
        <v>178739.91614637317</v>
      </c>
      <c r="K4354" s="6" t="e">
        <v>#N/A</v>
      </c>
      <c r="L4354" s="6" t="e">
        <v>#N/A</v>
      </c>
    </row>
    <row r="4355" spans="1:12" x14ac:dyDescent="0.25">
      <c r="A4355">
        <v>1</v>
      </c>
      <c r="B4355" t="s">
        <v>14</v>
      </c>
      <c r="C4355">
        <v>43</v>
      </c>
      <c r="D4355">
        <v>-8.4527999999999999</v>
      </c>
      <c r="E4355">
        <v>87.196299999999994</v>
      </c>
      <c r="F4355" s="11">
        <v>2.1768500476605968</v>
      </c>
      <c r="G4355" s="6">
        <v>3873</v>
      </c>
      <c r="H4355" s="19">
        <v>2866.1891347883193</v>
      </c>
      <c r="I4355" s="19">
        <v>6739.1891347883193</v>
      </c>
      <c r="J4355" s="19">
        <v>185479.10528116149</v>
      </c>
      <c r="K4355" s="6">
        <v>393905</v>
      </c>
      <c r="L4355" s="6">
        <v>397778</v>
      </c>
    </row>
    <row r="4356" spans="1:12" x14ac:dyDescent="0.25">
      <c r="A4356">
        <v>1</v>
      </c>
      <c r="B4356" t="s">
        <v>14</v>
      </c>
      <c r="C4356">
        <v>44</v>
      </c>
      <c r="D4356">
        <v>-10.196</v>
      </c>
      <c r="E4356">
        <v>86.648300000000006</v>
      </c>
      <c r="F4356" s="11">
        <v>1.827306826999775</v>
      </c>
      <c r="G4356" s="6">
        <v>5816</v>
      </c>
      <c r="H4356" s="19">
        <v>2405.956707537011</v>
      </c>
      <c r="I4356" s="19">
        <v>8221.9567075370105</v>
      </c>
      <c r="J4356" s="19">
        <v>193701.06198869849</v>
      </c>
      <c r="K4356" s="6">
        <v>399516</v>
      </c>
      <c r="L4356" s="6">
        <v>405332</v>
      </c>
    </row>
    <row r="4357" spans="1:12" x14ac:dyDescent="0.25">
      <c r="A4357">
        <v>1</v>
      </c>
      <c r="B4357" t="s">
        <v>14</v>
      </c>
      <c r="C4357">
        <v>45</v>
      </c>
      <c r="D4357">
        <v>-10.0754</v>
      </c>
      <c r="E4357">
        <v>87.783799999999999</v>
      </c>
      <c r="F4357" s="11">
        <v>1.1418864260512009</v>
      </c>
      <c r="G4357" s="6">
        <v>0</v>
      </c>
      <c r="H4357" s="19">
        <v>1503.4854931911718</v>
      </c>
      <c r="I4357" s="19">
        <v>1503.4854931911718</v>
      </c>
      <c r="J4357" s="19">
        <v>195204.54748188966</v>
      </c>
      <c r="K4357" s="6" t="e">
        <v>#N/A</v>
      </c>
      <c r="L4357" s="6" t="e">
        <v>#N/A</v>
      </c>
    </row>
    <row r="4358" spans="1:12" x14ac:dyDescent="0.25">
      <c r="A4358">
        <v>1</v>
      </c>
      <c r="B4358" t="s">
        <v>14</v>
      </c>
      <c r="C4358">
        <v>46</v>
      </c>
      <c r="D4358">
        <v>-9.8109000000000002</v>
      </c>
      <c r="E4358">
        <v>88.938000000000002</v>
      </c>
      <c r="F4358" s="11">
        <v>1.1841190354014275</v>
      </c>
      <c r="G4358" s="6">
        <v>0</v>
      </c>
      <c r="H4358" s="19">
        <v>1559.0918250023428</v>
      </c>
      <c r="I4358" s="19">
        <v>1559.0918250023428</v>
      </c>
      <c r="J4358" s="19">
        <v>196763.639306892</v>
      </c>
      <c r="K4358" s="6" t="e">
        <v>#N/A</v>
      </c>
      <c r="L4358" s="6" t="e">
        <v>#N/A</v>
      </c>
    </row>
    <row r="4359" spans="1:12" x14ac:dyDescent="0.25">
      <c r="A4359">
        <v>1</v>
      </c>
      <c r="B4359" t="s">
        <v>14</v>
      </c>
      <c r="C4359">
        <v>47</v>
      </c>
      <c r="D4359">
        <v>-10.002599999999999</v>
      </c>
      <c r="E4359">
        <v>90.087400000000002</v>
      </c>
      <c r="F4359" s="11">
        <v>1.1652764693410742</v>
      </c>
      <c r="G4359" s="6">
        <v>4259</v>
      </c>
      <c r="H4359" s="19">
        <v>1534.2824183223768</v>
      </c>
      <c r="I4359" s="19">
        <v>5793.2824183223765</v>
      </c>
      <c r="J4359" s="19">
        <v>202556.92172521437</v>
      </c>
      <c r="K4359" s="6">
        <v>411938</v>
      </c>
      <c r="L4359" s="6">
        <v>416197</v>
      </c>
    </row>
    <row r="4360" spans="1:12" x14ac:dyDescent="0.25">
      <c r="A4360">
        <v>1</v>
      </c>
      <c r="B4360" t="s">
        <v>14</v>
      </c>
      <c r="C4360">
        <v>48</v>
      </c>
      <c r="D4360">
        <v>-7.6155999999999997</v>
      </c>
      <c r="E4360">
        <v>90.482299999999995</v>
      </c>
      <c r="F4360" s="11">
        <v>2.4194451864012114</v>
      </c>
      <c r="G4360" s="6">
        <v>0</v>
      </c>
      <c r="H4360" s="19">
        <v>3185.6064283947676</v>
      </c>
      <c r="I4360" s="19">
        <v>3185.6064283947676</v>
      </c>
      <c r="J4360" s="19">
        <v>205742.52815360914</v>
      </c>
      <c r="K4360" s="6" t="e">
        <v>#N/A</v>
      </c>
      <c r="L4360" s="6" t="e">
        <v>#N/A</v>
      </c>
    </row>
    <row r="4361" spans="1:12" x14ac:dyDescent="0.25">
      <c r="A4361">
        <v>1</v>
      </c>
      <c r="B4361" t="s">
        <v>14</v>
      </c>
      <c r="C4361">
        <v>49</v>
      </c>
      <c r="D4361">
        <v>-6.899</v>
      </c>
      <c r="E4361">
        <v>91.119699999999995</v>
      </c>
      <c r="F4361" s="11">
        <v>0.95905908055760514</v>
      </c>
      <c r="G4361" s="6">
        <v>0</v>
      </c>
      <c r="H4361" s="19">
        <v>1262.7625496153926</v>
      </c>
      <c r="I4361" s="19">
        <v>1262.7625496153926</v>
      </c>
      <c r="J4361" s="19">
        <v>207005.29070322454</v>
      </c>
      <c r="K4361" s="6" t="e">
        <v>#N/A</v>
      </c>
      <c r="L4361" s="6" t="e">
        <v>#N/A</v>
      </c>
    </row>
    <row r="4362" spans="1:12" x14ac:dyDescent="0.25">
      <c r="A4362">
        <v>1</v>
      </c>
      <c r="B4362" t="s">
        <v>14</v>
      </c>
      <c r="C4362">
        <v>50</v>
      </c>
      <c r="D4362">
        <v>-7.3057999999999996</v>
      </c>
      <c r="E4362">
        <v>92.490600000000001</v>
      </c>
      <c r="F4362" s="11">
        <v>1.429983583821862</v>
      </c>
      <c r="G4362" s="6">
        <v>0</v>
      </c>
      <c r="H4362" s="19">
        <v>1882.8138462180909</v>
      </c>
      <c r="I4362" s="19">
        <v>1882.8138462180909</v>
      </c>
      <c r="J4362" s="19">
        <v>208888.10454944262</v>
      </c>
      <c r="K4362" s="6" t="e">
        <v>#N/A</v>
      </c>
      <c r="L4362" s="6" t="e">
        <v>#N/A</v>
      </c>
    </row>
    <row r="4363" spans="1:12" x14ac:dyDescent="0.25">
      <c r="A4363">
        <v>1</v>
      </c>
      <c r="B4363" t="s">
        <v>14</v>
      </c>
      <c r="C4363">
        <v>51</v>
      </c>
      <c r="D4363">
        <v>-7.6101000000000001</v>
      </c>
      <c r="E4363">
        <v>93.020300000000006</v>
      </c>
      <c r="F4363" s="11">
        <v>0.61088507920885249</v>
      </c>
      <c r="G4363" s="6">
        <v>11612</v>
      </c>
      <c r="H4363" s="19">
        <v>804.33292982875605</v>
      </c>
      <c r="I4363" s="19">
        <v>12416.332929828755</v>
      </c>
      <c r="J4363" s="19">
        <v>221304.43747927138</v>
      </c>
      <c r="K4363" s="6">
        <v>425181</v>
      </c>
      <c r="L4363" s="6">
        <v>436793</v>
      </c>
    </row>
    <row r="4364" spans="1:12" x14ac:dyDescent="0.25">
      <c r="A4364">
        <v>1</v>
      </c>
      <c r="B4364" t="s">
        <v>14</v>
      </c>
      <c r="C4364">
        <v>52</v>
      </c>
      <c r="D4364">
        <v>-6.1365999999999996</v>
      </c>
      <c r="E4364">
        <v>93.471199999999996</v>
      </c>
      <c r="F4364" s="11">
        <v>1.5409455084460295</v>
      </c>
      <c r="G4364" s="6">
        <v>0</v>
      </c>
      <c r="H4364" s="19">
        <v>2028.9138787282664</v>
      </c>
      <c r="I4364" s="19">
        <v>2028.9138787282664</v>
      </c>
      <c r="J4364" s="19">
        <v>223333.35135799964</v>
      </c>
      <c r="K4364" s="6" t="e">
        <v>#N/A</v>
      </c>
      <c r="L4364" s="6" t="e">
        <v>#N/A</v>
      </c>
    </row>
    <row r="4365" spans="1:12" x14ac:dyDescent="0.25">
      <c r="A4365">
        <v>1</v>
      </c>
      <c r="B4365" t="s">
        <v>14</v>
      </c>
      <c r="C4365">
        <v>53</v>
      </c>
      <c r="D4365">
        <v>-5.0316999999999998</v>
      </c>
      <c r="E4365">
        <v>94.208200000000005</v>
      </c>
      <c r="F4365" s="11">
        <v>1.3281464565325667</v>
      </c>
      <c r="G4365" s="6">
        <v>0</v>
      </c>
      <c r="H4365" s="19">
        <v>1748.728143774639</v>
      </c>
      <c r="I4365" s="19">
        <v>1748.728143774639</v>
      </c>
      <c r="J4365" s="19">
        <v>225082.07950177428</v>
      </c>
      <c r="K4365" s="6" t="e">
        <v>#N/A</v>
      </c>
      <c r="L4365" s="6" t="e">
        <v>#N/A</v>
      </c>
    </row>
    <row r="4366" spans="1:12" x14ac:dyDescent="0.25">
      <c r="A4366">
        <v>1</v>
      </c>
      <c r="B4366" t="s">
        <v>14</v>
      </c>
      <c r="C4366">
        <v>54</v>
      </c>
      <c r="D4366">
        <v>-4.6928999999999998</v>
      </c>
      <c r="E4366">
        <v>95.026700000000005</v>
      </c>
      <c r="F4366" s="11">
        <v>0.88584857058077393</v>
      </c>
      <c r="G4366" s="6">
        <v>5809</v>
      </c>
      <c r="H4366" s="19">
        <v>1166.3686025571603</v>
      </c>
      <c r="I4366" s="19">
        <v>6975.3686025571606</v>
      </c>
      <c r="J4366" s="19">
        <v>232057.44810433144</v>
      </c>
      <c r="K4366" s="6">
        <v>442975</v>
      </c>
      <c r="L4366" s="6">
        <v>448784</v>
      </c>
    </row>
    <row r="4367" spans="1:12" x14ac:dyDescent="0.25">
      <c r="A4367">
        <v>1</v>
      </c>
      <c r="B4367" t="s">
        <v>14</v>
      </c>
      <c r="C4367">
        <v>55</v>
      </c>
      <c r="D4367">
        <v>-2.9556</v>
      </c>
      <c r="E4367">
        <v>94.913499999999999</v>
      </c>
      <c r="F4367" s="11">
        <v>1.740984069427403</v>
      </c>
      <c r="G4367" s="6">
        <v>0</v>
      </c>
      <c r="H4367" s="19">
        <v>2292.2982816363424</v>
      </c>
      <c r="I4367" s="19">
        <v>2292.2982816363424</v>
      </c>
      <c r="J4367" s="19">
        <v>234349.7463859678</v>
      </c>
      <c r="K4367" s="6" t="e">
        <v>#N/A</v>
      </c>
      <c r="L4367" s="6" t="e">
        <v>#N/A</v>
      </c>
    </row>
    <row r="4368" spans="1:12" x14ac:dyDescent="0.25">
      <c r="A4368">
        <v>1</v>
      </c>
      <c r="B4368" t="s">
        <v>14</v>
      </c>
      <c r="C4368">
        <v>56</v>
      </c>
      <c r="D4368">
        <v>-1.8001</v>
      </c>
      <c r="E4368">
        <v>95.370400000000004</v>
      </c>
      <c r="F4368" s="11">
        <v>1.2425529606419212</v>
      </c>
      <c r="G4368" s="6">
        <v>0</v>
      </c>
      <c r="H4368" s="19">
        <v>1636.0299135065675</v>
      </c>
      <c r="I4368" s="19">
        <v>1636.0299135065675</v>
      </c>
      <c r="J4368" s="19">
        <v>235985.77629947435</v>
      </c>
      <c r="K4368" s="6" t="e">
        <v>#N/A</v>
      </c>
      <c r="L4368" s="6" t="e">
        <v>#N/A</v>
      </c>
    </row>
    <row r="4369" spans="1:12" x14ac:dyDescent="0.25">
      <c r="A4369">
        <v>1</v>
      </c>
      <c r="B4369" t="s">
        <v>14</v>
      </c>
      <c r="C4369">
        <v>57</v>
      </c>
      <c r="D4369">
        <v>-1.1547000000000001</v>
      </c>
      <c r="E4369">
        <v>95.865600000000001</v>
      </c>
      <c r="F4369" s="11">
        <v>0.81348890588624323</v>
      </c>
      <c r="G4369" s="6">
        <v>8495</v>
      </c>
      <c r="H4369" s="19">
        <v>1071.0949363865054</v>
      </c>
      <c r="I4369" s="19">
        <v>9566.0949363865057</v>
      </c>
      <c r="J4369" s="19">
        <v>245551.87123586086</v>
      </c>
      <c r="K4369" s="6">
        <v>453831</v>
      </c>
      <c r="L4369" s="6">
        <v>462326</v>
      </c>
    </row>
    <row r="4370" spans="1:12" x14ac:dyDescent="0.25">
      <c r="A4370">
        <v>1</v>
      </c>
      <c r="B4370" t="s">
        <v>14</v>
      </c>
      <c r="C4370">
        <v>58</v>
      </c>
      <c r="D4370">
        <v>-9.7600000000000006E-2</v>
      </c>
      <c r="E4370">
        <v>95.228800000000007</v>
      </c>
      <c r="F4370" s="11">
        <v>1.2340885908232004</v>
      </c>
      <c r="G4370" s="6">
        <v>0</v>
      </c>
      <c r="H4370" s="19">
        <v>1624.8851473186896</v>
      </c>
      <c r="I4370" s="19">
        <v>1624.8851473186896</v>
      </c>
      <c r="J4370" s="19">
        <v>247176.75638317954</v>
      </c>
      <c r="K4370" s="6" t="e">
        <v>#N/A</v>
      </c>
      <c r="L4370" s="6" t="e">
        <v>#N/A</v>
      </c>
    </row>
    <row r="4371" spans="1:12" x14ac:dyDescent="0.25">
      <c r="A4371">
        <v>1</v>
      </c>
      <c r="B4371" t="s">
        <v>14</v>
      </c>
      <c r="C4371">
        <v>59</v>
      </c>
      <c r="D4371">
        <v>1.7943</v>
      </c>
      <c r="E4371">
        <v>94.981399999999994</v>
      </c>
      <c r="F4371" s="11">
        <v>1.9080074344718907</v>
      </c>
      <c r="G4371" s="6">
        <v>8517</v>
      </c>
      <c r="H4371" s="19">
        <v>2512.2126274410807</v>
      </c>
      <c r="I4371" s="19">
        <v>11029.21262744108</v>
      </c>
      <c r="J4371" s="19">
        <v>258205.96901062061</v>
      </c>
      <c r="K4371" s="6">
        <v>466342</v>
      </c>
      <c r="L4371" s="6">
        <v>474859</v>
      </c>
    </row>
    <row r="4372" spans="1:12" x14ac:dyDescent="0.25">
      <c r="A4372">
        <v>1</v>
      </c>
      <c r="B4372" t="s">
        <v>14</v>
      </c>
      <c r="C4372">
        <v>60</v>
      </c>
      <c r="D4372">
        <v>1.9080999999999999</v>
      </c>
      <c r="E4372">
        <v>95.491900000000001</v>
      </c>
      <c r="F4372" s="11">
        <v>0.52303029548966629</v>
      </c>
      <c r="G4372" s="6">
        <v>16612</v>
      </c>
      <c r="H4372" s="19">
        <v>688.65733388877788</v>
      </c>
      <c r="I4372" s="19">
        <v>17300.657333888779</v>
      </c>
      <c r="J4372" s="19">
        <v>275506.62634450936</v>
      </c>
      <c r="K4372" s="6">
        <v>476280</v>
      </c>
      <c r="L4372" s="6">
        <v>492892</v>
      </c>
    </row>
    <row r="4373" spans="1:12" x14ac:dyDescent="0.25">
      <c r="A4373">
        <v>1</v>
      </c>
      <c r="B4373" t="s">
        <v>14</v>
      </c>
      <c r="C4373">
        <v>61</v>
      </c>
      <c r="D4373">
        <v>2.9944000000000002</v>
      </c>
      <c r="E4373">
        <v>94.569699999999997</v>
      </c>
      <c r="F4373" s="11">
        <v>1.4249563256465116</v>
      </c>
      <c r="G4373" s="6">
        <v>0</v>
      </c>
      <c r="H4373" s="19">
        <v>1876.1946154743612</v>
      </c>
      <c r="I4373" s="19">
        <v>1876.1946154743612</v>
      </c>
      <c r="J4373" s="19">
        <v>277382.82095998374</v>
      </c>
      <c r="K4373" s="6" t="e">
        <v>#N/A</v>
      </c>
      <c r="L4373" s="6" t="e">
        <v>#N/A</v>
      </c>
    </row>
    <row r="4374" spans="1:12" x14ac:dyDescent="0.25">
      <c r="A4374">
        <v>1</v>
      </c>
      <c r="B4374" t="s">
        <v>14</v>
      </c>
      <c r="C4374">
        <v>62</v>
      </c>
      <c r="D4374">
        <v>4.6199000000000003</v>
      </c>
      <c r="E4374">
        <v>93.463999999999999</v>
      </c>
      <c r="F4374" s="11">
        <v>1.9659152423235335</v>
      </c>
      <c r="G4374" s="6">
        <v>0</v>
      </c>
      <c r="H4374" s="19">
        <v>2588.4579939338978</v>
      </c>
      <c r="I4374" s="19">
        <v>2588.4579939338978</v>
      </c>
      <c r="J4374" s="19">
        <v>279971.27895391762</v>
      </c>
      <c r="K4374" s="6" t="e">
        <v>#N/A</v>
      </c>
      <c r="L4374" s="6" t="e">
        <v>#N/A</v>
      </c>
    </row>
    <row r="4375" spans="1:12" x14ac:dyDescent="0.25">
      <c r="A4375">
        <v>1</v>
      </c>
      <c r="B4375" t="s">
        <v>14</v>
      </c>
      <c r="C4375">
        <v>63</v>
      </c>
      <c r="D4375">
        <v>5.2804000000000002</v>
      </c>
      <c r="E4375">
        <v>93.444599999999994</v>
      </c>
      <c r="F4375" s="11">
        <v>0.66078484395452053</v>
      </c>
      <c r="G4375" s="6">
        <v>2528</v>
      </c>
      <c r="H4375" s="19">
        <v>870.03436098439727</v>
      </c>
      <c r="I4375" s="19">
        <v>3398.0343609843972</v>
      </c>
      <c r="J4375" s="19">
        <v>283369.31331490201</v>
      </c>
      <c r="K4375" s="6">
        <v>511491</v>
      </c>
      <c r="L4375" s="6">
        <v>514019</v>
      </c>
    </row>
    <row r="4376" spans="1:12" x14ac:dyDescent="0.25">
      <c r="A4376">
        <v>1</v>
      </c>
      <c r="B4376" t="s">
        <v>14</v>
      </c>
      <c r="C4376">
        <v>64</v>
      </c>
      <c r="D4376">
        <v>6.2918000000000003</v>
      </c>
      <c r="E4376">
        <v>94.779200000000003</v>
      </c>
      <c r="F4376" s="11">
        <v>1.6745408684173773</v>
      </c>
      <c r="G4376" s="6">
        <v>7722</v>
      </c>
      <c r="H4376" s="19">
        <v>2204.8146347860911</v>
      </c>
      <c r="I4376" s="19">
        <v>9926.8146347860911</v>
      </c>
      <c r="J4376" s="19">
        <v>293296.12794968812</v>
      </c>
      <c r="K4376" s="6">
        <v>516645</v>
      </c>
      <c r="L4376" s="6">
        <v>524367</v>
      </c>
    </row>
    <row r="4377" spans="1:12" x14ac:dyDescent="0.25">
      <c r="A4377">
        <v>1</v>
      </c>
      <c r="B4377" t="s">
        <v>14</v>
      </c>
      <c r="C4377">
        <v>65</v>
      </c>
      <c r="D4377">
        <v>5.9119000000000002</v>
      </c>
      <c r="E4377">
        <v>92.620900000000006</v>
      </c>
      <c r="F4377" s="11">
        <v>2.1914796143245292</v>
      </c>
      <c r="G4377" s="6">
        <v>0</v>
      </c>
      <c r="H4377" s="19">
        <v>2885.4514193282616</v>
      </c>
      <c r="I4377" s="19">
        <v>2885.4514193282616</v>
      </c>
      <c r="J4377" s="19">
        <v>296181.5793690164</v>
      </c>
      <c r="K4377" s="6" t="e">
        <v>#N/A</v>
      </c>
      <c r="L4377" s="6" t="e">
        <v>#N/A</v>
      </c>
    </row>
    <row r="4378" spans="1:12" x14ac:dyDescent="0.25">
      <c r="A4378">
        <v>1</v>
      </c>
      <c r="B4378" t="s">
        <v>14</v>
      </c>
      <c r="C4378">
        <v>66</v>
      </c>
      <c r="D4378">
        <v>6.2173999999999996</v>
      </c>
      <c r="E4378">
        <v>91.714299999999994</v>
      </c>
      <c r="F4378" s="11">
        <v>0.95668898289884197</v>
      </c>
      <c r="G4378" s="6">
        <v>0</v>
      </c>
      <c r="H4378" s="19">
        <v>1259.6419175051399</v>
      </c>
      <c r="I4378" s="19">
        <v>1259.6419175051399</v>
      </c>
      <c r="J4378" s="19">
        <v>297441.22128652153</v>
      </c>
      <c r="K4378" s="6" t="e">
        <v>#N/A</v>
      </c>
      <c r="L4378" s="6" t="e">
        <v>#N/A</v>
      </c>
    </row>
    <row r="4379" spans="1:12" x14ac:dyDescent="0.25">
      <c r="A4379">
        <v>1</v>
      </c>
      <c r="B4379" t="s">
        <v>14</v>
      </c>
      <c r="C4379">
        <v>67</v>
      </c>
      <c r="D4379">
        <v>7.1540999999999997</v>
      </c>
      <c r="E4379">
        <v>90.3536</v>
      </c>
      <c r="F4379" s="11">
        <v>1.6519416999397964</v>
      </c>
      <c r="G4379" s="6">
        <v>9315</v>
      </c>
      <c r="H4379" s="19">
        <v>2175.0590293343957</v>
      </c>
      <c r="I4379" s="19">
        <v>11490.059029334396</v>
      </c>
      <c r="J4379" s="19">
        <v>308931.28031585593</v>
      </c>
      <c r="K4379" s="6">
        <v>532136</v>
      </c>
      <c r="L4379" s="6">
        <v>541451</v>
      </c>
    </row>
    <row r="4380" spans="1:12" x14ac:dyDescent="0.25">
      <c r="A4380">
        <v>1</v>
      </c>
      <c r="B4380" t="s">
        <v>14</v>
      </c>
      <c r="C4380">
        <v>68</v>
      </c>
      <c r="D4380">
        <v>7.6852</v>
      </c>
      <c r="E4380">
        <v>86.886399999999995</v>
      </c>
      <c r="F4380" s="11">
        <v>3.507640667172172</v>
      </c>
      <c r="G4380" s="6">
        <v>4590</v>
      </c>
      <c r="H4380" s="19">
        <v>4618.3987637526207</v>
      </c>
      <c r="I4380" s="19">
        <v>9208.3987637526207</v>
      </c>
      <c r="J4380" s="19">
        <v>318139.67907960853</v>
      </c>
      <c r="K4380" s="6">
        <v>546387</v>
      </c>
      <c r="L4380" s="6">
        <v>550977</v>
      </c>
    </row>
    <row r="4381" spans="1:12" x14ac:dyDescent="0.25">
      <c r="A4381">
        <v>1</v>
      </c>
      <c r="B4381" t="s">
        <v>14</v>
      </c>
      <c r="C4381">
        <v>69</v>
      </c>
      <c r="D4381">
        <v>8.6953999999999994</v>
      </c>
      <c r="E4381">
        <v>86.780600000000007</v>
      </c>
      <c r="F4381" s="11">
        <v>1.0157251990573022</v>
      </c>
      <c r="G4381" s="6">
        <v>1978</v>
      </c>
      <c r="H4381" s="19">
        <v>1337.3730232807711</v>
      </c>
      <c r="I4381" s="19">
        <v>3315.3730232807711</v>
      </c>
      <c r="J4381" s="19">
        <v>321455.05210288928</v>
      </c>
      <c r="K4381" s="6">
        <v>553178</v>
      </c>
      <c r="L4381" s="6">
        <v>555156</v>
      </c>
    </row>
    <row r="4382" spans="1:12" x14ac:dyDescent="0.25">
      <c r="A4382">
        <v>1</v>
      </c>
      <c r="B4382" t="s">
        <v>14</v>
      </c>
      <c r="C4382">
        <v>70</v>
      </c>
      <c r="D4382">
        <v>7.3541999999999996</v>
      </c>
      <c r="E4382">
        <v>85.535499999999999</v>
      </c>
      <c r="F4382" s="11">
        <v>1.830052307995599</v>
      </c>
      <c r="G4382" s="6">
        <v>0</v>
      </c>
      <c r="H4382" s="19">
        <v>2409.571594932886</v>
      </c>
      <c r="I4382" s="19">
        <v>2409.571594932886</v>
      </c>
      <c r="J4382" s="19">
        <v>323864.62369782216</v>
      </c>
      <c r="K4382" s="6" t="e">
        <v>#N/A</v>
      </c>
      <c r="L4382" s="6" t="e">
        <v>#N/A</v>
      </c>
    </row>
    <row r="4383" spans="1:12" x14ac:dyDescent="0.25">
      <c r="A4383">
        <v>1</v>
      </c>
      <c r="B4383" t="s">
        <v>14</v>
      </c>
      <c r="C4383">
        <v>71</v>
      </c>
      <c r="D4383">
        <v>7.3</v>
      </c>
      <c r="E4383">
        <v>83.822800000000001</v>
      </c>
      <c r="F4383" s="11">
        <v>1.713557390343257</v>
      </c>
      <c r="G4383" s="6">
        <v>0</v>
      </c>
      <c r="H4383" s="19">
        <v>2256.1864467036676</v>
      </c>
      <c r="I4383" s="19">
        <v>2256.1864467036676</v>
      </c>
      <c r="J4383" s="19">
        <v>326120.81014452584</v>
      </c>
      <c r="K4383" s="6" t="e">
        <v>#N/A</v>
      </c>
      <c r="L4383" s="6" t="e">
        <v>#N/A</v>
      </c>
    </row>
    <row r="4384" spans="1:12" x14ac:dyDescent="0.25">
      <c r="A4384">
        <v>1</v>
      </c>
      <c r="B4384" t="s">
        <v>14</v>
      </c>
      <c r="C4384">
        <v>72</v>
      </c>
      <c r="D4384">
        <v>7.4157000000000002</v>
      </c>
      <c r="E4384">
        <v>77.066100000000006</v>
      </c>
      <c r="F4384" s="11">
        <v>6.7576905359745449</v>
      </c>
      <c r="G4384" s="6">
        <v>0</v>
      </c>
      <c r="H4384" s="19">
        <v>8897.6359264099319</v>
      </c>
      <c r="I4384" s="19">
        <v>8897.6359264099319</v>
      </c>
      <c r="J4384" s="19">
        <v>335018.44607093575</v>
      </c>
      <c r="K4384" s="6" t="e">
        <v>#N/A</v>
      </c>
      <c r="L4384" s="6" t="e">
        <v>#N/A</v>
      </c>
    </row>
    <row r="4385" spans="1:12" x14ac:dyDescent="0.25">
      <c r="A4385">
        <v>1</v>
      </c>
      <c r="B4385" t="s">
        <v>14</v>
      </c>
      <c r="C4385">
        <v>73</v>
      </c>
      <c r="D4385">
        <v>8.9558999999999997</v>
      </c>
      <c r="E4385">
        <v>75.222899999999996</v>
      </c>
      <c r="F4385" s="11">
        <v>2.40199964196501</v>
      </c>
      <c r="G4385" s="6">
        <v>0</v>
      </c>
      <c r="H4385" s="19">
        <v>3162.6364355984133</v>
      </c>
      <c r="I4385" s="19">
        <v>3162.6364355984133</v>
      </c>
      <c r="J4385" s="19">
        <v>338181.08250653418</v>
      </c>
      <c r="K4385" s="6" t="e">
        <v>#N/A</v>
      </c>
      <c r="L4385" s="6" t="e">
        <v>#N/A</v>
      </c>
    </row>
    <row r="4386" spans="1:12" x14ac:dyDescent="0.25">
      <c r="A4386">
        <v>1</v>
      </c>
      <c r="B4386" t="s">
        <v>14</v>
      </c>
      <c r="C4386">
        <v>74</v>
      </c>
      <c r="D4386">
        <v>10.394</v>
      </c>
      <c r="E4386">
        <v>73.327799999999996</v>
      </c>
      <c r="F4386" s="11">
        <v>2.378977851935574</v>
      </c>
      <c r="G4386" s="6">
        <v>14780</v>
      </c>
      <c r="H4386" s="19">
        <v>3132.3243778080018</v>
      </c>
      <c r="I4386" s="19">
        <v>17912.324377808003</v>
      </c>
      <c r="J4386" s="19">
        <v>356093.4068843422</v>
      </c>
      <c r="K4386" s="6">
        <v>576564</v>
      </c>
      <c r="L4386" s="6">
        <v>591344</v>
      </c>
    </row>
    <row r="4387" spans="1:12" x14ac:dyDescent="0.25">
      <c r="A4387">
        <v>1</v>
      </c>
      <c r="B4387" t="s">
        <v>14</v>
      </c>
      <c r="C4387">
        <v>75</v>
      </c>
      <c r="D4387">
        <v>10.2996</v>
      </c>
      <c r="E4387">
        <v>75.850499999999997</v>
      </c>
      <c r="F4387" s="11">
        <v>2.5244656167197053</v>
      </c>
      <c r="G4387" s="6">
        <v>0</v>
      </c>
      <c r="H4387" s="19">
        <v>3323.8834845627598</v>
      </c>
      <c r="I4387" s="19">
        <v>3323.8834845627598</v>
      </c>
      <c r="J4387" s="19">
        <v>359417.29036890494</v>
      </c>
      <c r="K4387" s="6" t="e">
        <v>#N/A</v>
      </c>
      <c r="L4387" s="6" t="e">
        <v>#N/A</v>
      </c>
    </row>
    <row r="4388" spans="1:12" x14ac:dyDescent="0.25">
      <c r="A4388">
        <v>1</v>
      </c>
      <c r="B4388" t="s">
        <v>14</v>
      </c>
      <c r="C4388">
        <v>76</v>
      </c>
      <c r="D4388">
        <v>10.8592</v>
      </c>
      <c r="E4388">
        <v>77.298900000000003</v>
      </c>
      <c r="F4388" s="11">
        <v>1.5527442545377583</v>
      </c>
      <c r="G4388" s="6">
        <v>0</v>
      </c>
      <c r="H4388" s="19">
        <v>2044.4489119697989</v>
      </c>
      <c r="I4388" s="19">
        <v>2044.4489119697989</v>
      </c>
      <c r="J4388" s="19">
        <v>361461.73928087472</v>
      </c>
      <c r="K4388" s="6" t="e">
        <v>#N/A</v>
      </c>
      <c r="L4388" s="6" t="e">
        <v>#N/A</v>
      </c>
    </row>
    <row r="4389" spans="1:12" x14ac:dyDescent="0.25">
      <c r="A4389">
        <v>1</v>
      </c>
      <c r="B4389" t="s">
        <v>14</v>
      </c>
      <c r="C4389">
        <v>77</v>
      </c>
      <c r="D4389">
        <v>11.728999999999999</v>
      </c>
      <c r="E4389">
        <v>77.661199999999994</v>
      </c>
      <c r="F4389" s="11">
        <v>0.94223846769275588</v>
      </c>
      <c r="G4389" s="6">
        <v>0</v>
      </c>
      <c r="H4389" s="19">
        <v>1240.615384317754</v>
      </c>
      <c r="I4389" s="19">
        <v>1240.615384317754</v>
      </c>
      <c r="J4389" s="19">
        <v>362702.35466519248</v>
      </c>
      <c r="K4389" s="6" t="e">
        <v>#N/A</v>
      </c>
      <c r="L4389" s="6" t="e">
        <v>#N/A</v>
      </c>
    </row>
    <row r="4390" spans="1:12" x14ac:dyDescent="0.25">
      <c r="A4390">
        <v>1</v>
      </c>
      <c r="B4390" t="s">
        <v>14</v>
      </c>
      <c r="C4390">
        <v>78</v>
      </c>
      <c r="D4390">
        <v>10.972200000000001</v>
      </c>
      <c r="E4390">
        <v>78.211500000000001</v>
      </c>
      <c r="F4390" s="11">
        <v>0.93572235732614906</v>
      </c>
      <c r="G4390" s="6">
        <v>1914</v>
      </c>
      <c r="H4390" s="19">
        <v>1232.0358293070992</v>
      </c>
      <c r="I4390" s="19">
        <v>3146.0358293070994</v>
      </c>
      <c r="J4390" s="19">
        <v>365848.39049449959</v>
      </c>
      <c r="K4390" s="6">
        <v>599524</v>
      </c>
      <c r="L4390" s="6">
        <v>601438</v>
      </c>
    </row>
    <row r="4391" spans="1:12" x14ac:dyDescent="0.25">
      <c r="A4391">
        <v>1</v>
      </c>
      <c r="B4391" t="s">
        <v>14</v>
      </c>
      <c r="C4391">
        <v>79</v>
      </c>
      <c r="D4391">
        <v>12.6754</v>
      </c>
      <c r="E4391">
        <v>78.475999999999999</v>
      </c>
      <c r="F4391" s="11">
        <v>1.7236155284749541</v>
      </c>
      <c r="G4391" s="6">
        <v>0</v>
      </c>
      <c r="H4391" s="19">
        <v>2269.4296768748272</v>
      </c>
      <c r="I4391" s="19">
        <v>2269.4296768748272</v>
      </c>
      <c r="J4391" s="19">
        <v>368117.82017137442</v>
      </c>
      <c r="K4391" s="6" t="e">
        <v>#N/A</v>
      </c>
      <c r="L4391" s="6" t="e">
        <v>#N/A</v>
      </c>
    </row>
    <row r="4392" spans="1:12" x14ac:dyDescent="0.25">
      <c r="A4392">
        <v>1</v>
      </c>
      <c r="B4392" t="s">
        <v>14</v>
      </c>
      <c r="C4392">
        <v>80</v>
      </c>
      <c r="D4392">
        <v>15.208</v>
      </c>
      <c r="E4392">
        <v>78.788399999999996</v>
      </c>
      <c r="F4392" s="11">
        <v>2.5517947644746042</v>
      </c>
      <c r="G4392" s="6">
        <v>5761</v>
      </c>
      <c r="H4392" s="19">
        <v>3359.8669031001532</v>
      </c>
      <c r="I4392" s="19">
        <v>9120.8669031001536</v>
      </c>
      <c r="J4392" s="19">
        <v>377238.68707447458</v>
      </c>
      <c r="K4392" s="6">
        <v>608711</v>
      </c>
      <c r="L4392" s="6">
        <v>614472</v>
      </c>
    </row>
    <row r="4393" spans="1:12" x14ac:dyDescent="0.25">
      <c r="A4393">
        <v>1</v>
      </c>
      <c r="B4393" t="s">
        <v>14</v>
      </c>
      <c r="C4393">
        <v>81</v>
      </c>
      <c r="D4393">
        <v>16.915099999999999</v>
      </c>
      <c r="E4393">
        <v>77.641300000000001</v>
      </c>
      <c r="F4393" s="11">
        <v>2.0567033864901334</v>
      </c>
      <c r="G4393" s="6">
        <v>0</v>
      </c>
      <c r="H4393" s="19">
        <v>2707.9958521605367</v>
      </c>
      <c r="I4393" s="19">
        <v>2707.9958521605367</v>
      </c>
      <c r="J4393" s="19">
        <v>379946.68292663514</v>
      </c>
      <c r="K4393" s="6" t="e">
        <v>#N/A</v>
      </c>
      <c r="L4393" s="6" t="e">
        <v>#N/A</v>
      </c>
    </row>
    <row r="4394" spans="1:12" x14ac:dyDescent="0.25">
      <c r="A4394">
        <v>1</v>
      </c>
      <c r="B4394" t="s">
        <v>14</v>
      </c>
      <c r="C4394">
        <v>82</v>
      </c>
      <c r="D4394">
        <v>18.7134</v>
      </c>
      <c r="E4394">
        <v>77.748500000000007</v>
      </c>
      <c r="F4394" s="11">
        <v>1.801492361904431</v>
      </c>
      <c r="G4394" s="6">
        <v>0</v>
      </c>
      <c r="H4394" s="19">
        <v>2371.9676234215658</v>
      </c>
      <c r="I4394" s="19">
        <v>2371.9676234215658</v>
      </c>
      <c r="J4394" s="19">
        <v>382318.65055005671</v>
      </c>
      <c r="K4394" s="6" t="e">
        <v>#N/A</v>
      </c>
      <c r="L4394" s="6" t="e">
        <v>#N/A</v>
      </c>
    </row>
    <row r="4395" spans="1:12" x14ac:dyDescent="0.25">
      <c r="A4395">
        <v>1</v>
      </c>
      <c r="B4395" t="s">
        <v>14</v>
      </c>
      <c r="C4395">
        <v>83</v>
      </c>
      <c r="D4395">
        <v>20.127600000000001</v>
      </c>
      <c r="E4395">
        <v>78.551100000000005</v>
      </c>
      <c r="F4395" s="11">
        <v>1.6260776119238589</v>
      </c>
      <c r="G4395" s="6">
        <v>6339</v>
      </c>
      <c r="H4395" s="19">
        <v>2141.0046082996737</v>
      </c>
      <c r="I4395" s="19">
        <v>8480.0046082996741</v>
      </c>
      <c r="J4395" s="19">
        <v>390798.65515835641</v>
      </c>
      <c r="K4395" s="6">
        <v>622169</v>
      </c>
      <c r="L4395" s="6">
        <v>628508</v>
      </c>
    </row>
    <row r="4396" spans="1:12" x14ac:dyDescent="0.25">
      <c r="A4396">
        <v>1</v>
      </c>
      <c r="B4396" t="s">
        <v>14</v>
      </c>
      <c r="C4396">
        <v>84</v>
      </c>
      <c r="D4396">
        <v>21.882300000000001</v>
      </c>
      <c r="E4396">
        <v>78.551100000000005</v>
      </c>
      <c r="F4396" s="11">
        <v>1.7546999999999997</v>
      </c>
      <c r="G4396" s="6">
        <v>18763</v>
      </c>
      <c r="H4396" s="19">
        <v>2310.3576106300579</v>
      </c>
      <c r="I4396" s="19">
        <v>21073.357610630057</v>
      </c>
      <c r="J4396" s="19">
        <v>411872.01276898646</v>
      </c>
      <c r="K4396" s="6">
        <v>631371</v>
      </c>
      <c r="L4396" s="6">
        <v>650134</v>
      </c>
    </row>
    <row r="4397" spans="1:12" x14ac:dyDescent="0.25">
      <c r="A4397">
        <v>1</v>
      </c>
      <c r="B4397" t="s">
        <v>14</v>
      </c>
      <c r="C4397">
        <v>85</v>
      </c>
      <c r="D4397">
        <v>23.7791</v>
      </c>
      <c r="E4397">
        <v>78.767799999999994</v>
      </c>
      <c r="F4397" s="11">
        <v>1.9091383213376634</v>
      </c>
      <c r="G4397" s="6">
        <v>8620</v>
      </c>
      <c r="H4397" s="19">
        <v>2513.7016301635404</v>
      </c>
      <c r="I4397" s="19">
        <v>11133.701630163541</v>
      </c>
      <c r="J4397" s="19">
        <v>423005.71439914999</v>
      </c>
      <c r="K4397" s="6">
        <v>653929</v>
      </c>
      <c r="L4397" s="6">
        <v>662549</v>
      </c>
    </row>
    <row r="4398" spans="1:12" x14ac:dyDescent="0.25">
      <c r="A4398">
        <v>1</v>
      </c>
      <c r="B4398" t="s">
        <v>14</v>
      </c>
      <c r="C4398">
        <v>86</v>
      </c>
      <c r="D4398">
        <v>23.595500000000001</v>
      </c>
      <c r="E4398">
        <v>76.959999999999994</v>
      </c>
      <c r="F4398" s="11">
        <v>1.8170992818225427</v>
      </c>
      <c r="G4398" s="6">
        <v>0</v>
      </c>
      <c r="H4398" s="19">
        <v>2392.5167578669425</v>
      </c>
      <c r="I4398" s="19">
        <v>2392.5167578669425</v>
      </c>
      <c r="J4398" s="19">
        <v>425398.23115701694</v>
      </c>
      <c r="K4398" s="6" t="e">
        <v>#N/A</v>
      </c>
      <c r="L4398" s="6" t="e">
        <v>#N/A</v>
      </c>
    </row>
    <row r="4399" spans="1:12" x14ac:dyDescent="0.25">
      <c r="A4399">
        <v>1</v>
      </c>
      <c r="B4399" t="s">
        <v>14</v>
      </c>
      <c r="C4399">
        <v>87</v>
      </c>
      <c r="D4399">
        <v>23.3035</v>
      </c>
      <c r="E4399">
        <v>74.559899999999999</v>
      </c>
      <c r="F4399" s="11">
        <v>2.4177973467600582</v>
      </c>
      <c r="G4399" s="6">
        <v>856</v>
      </c>
      <c r="H4399" s="19">
        <v>3183.4367704156052</v>
      </c>
      <c r="I4399" s="19">
        <v>4039.4367704156052</v>
      </c>
      <c r="J4399" s="19">
        <v>429437.66792743257</v>
      </c>
      <c r="K4399" s="6">
        <v>668797</v>
      </c>
      <c r="L4399" s="6">
        <v>669653</v>
      </c>
    </row>
    <row r="4400" spans="1:12" x14ac:dyDescent="0.25">
      <c r="A4400">
        <v>1</v>
      </c>
      <c r="B4400" t="s">
        <v>14</v>
      </c>
      <c r="C4400">
        <v>88</v>
      </c>
      <c r="D4400">
        <v>22.949400000000001</v>
      </c>
      <c r="E4400">
        <v>71.962599999999995</v>
      </c>
      <c r="F4400" s="11">
        <v>2.6213267823756774</v>
      </c>
      <c r="G4400" s="6">
        <v>0</v>
      </c>
      <c r="H4400" s="19">
        <v>3451.417496785803</v>
      </c>
      <c r="I4400" s="19">
        <v>3451.417496785803</v>
      </c>
      <c r="J4400" s="19">
        <v>432889.08542421839</v>
      </c>
      <c r="K4400" s="6" t="e">
        <v>#N/A</v>
      </c>
      <c r="L4400" s="6" t="e">
        <v>#N/A</v>
      </c>
    </row>
    <row r="4401" spans="1:12" x14ac:dyDescent="0.25">
      <c r="A4401">
        <v>1</v>
      </c>
      <c r="B4401" t="s">
        <v>14</v>
      </c>
      <c r="C4401">
        <v>89</v>
      </c>
      <c r="D4401">
        <v>22.445399999999999</v>
      </c>
      <c r="E4401">
        <v>66.6083</v>
      </c>
      <c r="F4401" s="11">
        <v>5.3779684351992945</v>
      </c>
      <c r="G4401" s="6">
        <v>0</v>
      </c>
      <c r="H4401" s="19">
        <v>7080.999774315218</v>
      </c>
      <c r="I4401" s="19">
        <v>7080.999774315218</v>
      </c>
      <c r="J4401" s="19">
        <v>439970.0851985336</v>
      </c>
      <c r="K4401" s="6" t="e">
        <v>#N/A</v>
      </c>
      <c r="L4401" s="6" t="e">
        <v>#N/A</v>
      </c>
    </row>
    <row r="4402" spans="1:12" x14ac:dyDescent="0.25">
      <c r="A4402">
        <v>1</v>
      </c>
      <c r="B4402" t="s">
        <v>14</v>
      </c>
      <c r="C4402">
        <v>90</v>
      </c>
      <c r="D4402">
        <v>22.2879</v>
      </c>
      <c r="E4402">
        <v>63.404000000000003</v>
      </c>
      <c r="F4402" s="11">
        <v>3.2081684400916322</v>
      </c>
      <c r="G4402" s="6">
        <v>0</v>
      </c>
      <c r="H4402" s="19">
        <v>4224.0932192106138</v>
      </c>
      <c r="I4402" s="19">
        <v>4224.0932192106138</v>
      </c>
      <c r="J4402" s="19">
        <v>444194.17841774423</v>
      </c>
      <c r="K4402" s="6" t="e">
        <v>#N/A</v>
      </c>
      <c r="L4402" s="6" t="e">
        <v>#N/A</v>
      </c>
    </row>
    <row r="4403" spans="1:12" x14ac:dyDescent="0.25">
      <c r="A4403">
        <v>1</v>
      </c>
      <c r="B4403" t="s">
        <v>14</v>
      </c>
      <c r="C4403">
        <v>91</v>
      </c>
      <c r="D4403">
        <v>22.2624</v>
      </c>
      <c r="E4403">
        <v>61.186</v>
      </c>
      <c r="F4403" s="11">
        <v>2.2181465799175708</v>
      </c>
      <c r="G4403" s="6">
        <v>0</v>
      </c>
      <c r="H4403" s="19">
        <v>2920.5629637006864</v>
      </c>
      <c r="I4403" s="19">
        <v>2920.5629637006864</v>
      </c>
      <c r="J4403" s="19">
        <v>447114.74138144491</v>
      </c>
      <c r="K4403" s="6" t="e">
        <v>#N/A</v>
      </c>
      <c r="L4403" s="6" t="e">
        <v>#N/A</v>
      </c>
    </row>
    <row r="4404" spans="1:12" x14ac:dyDescent="0.25">
      <c r="A4404">
        <v>1</v>
      </c>
      <c r="B4404" t="s">
        <v>14</v>
      </c>
      <c r="C4404">
        <v>92</v>
      </c>
      <c r="D4404">
        <v>22.325800000000001</v>
      </c>
      <c r="E4404">
        <v>59.681399999999996</v>
      </c>
      <c r="F4404" s="11">
        <v>1.5059351646070327</v>
      </c>
      <c r="G4404" s="6">
        <v>5437</v>
      </c>
      <c r="H4404" s="19">
        <v>1982.8168739187824</v>
      </c>
      <c r="I4404" s="19">
        <v>7419.8168739187822</v>
      </c>
      <c r="J4404" s="19">
        <v>454534.55825536372</v>
      </c>
      <c r="K4404" s="6">
        <v>694250</v>
      </c>
      <c r="L4404" s="6">
        <v>699687</v>
      </c>
    </row>
    <row r="4405" spans="1:12" x14ac:dyDescent="0.25">
      <c r="A4405">
        <v>1</v>
      </c>
      <c r="B4405" t="s">
        <v>14</v>
      </c>
      <c r="C4405">
        <v>93</v>
      </c>
      <c r="D4405">
        <v>23.3416</v>
      </c>
      <c r="E4405">
        <v>59.661099999999998</v>
      </c>
      <c r="F4405" s="11">
        <v>1.0160028198779754</v>
      </c>
      <c r="G4405" s="6">
        <v>0</v>
      </c>
      <c r="H4405" s="19">
        <v>1337.7385577743664</v>
      </c>
      <c r="I4405" s="19">
        <v>1337.7385577743664</v>
      </c>
      <c r="J4405" s="19">
        <v>455872.29681313806</v>
      </c>
      <c r="K4405" s="6" t="e">
        <v>#N/A</v>
      </c>
      <c r="L4405" s="6" t="e">
        <v>#N/A</v>
      </c>
    </row>
    <row r="4406" spans="1:12" x14ac:dyDescent="0.25">
      <c r="A4406">
        <v>1</v>
      </c>
      <c r="B4406" t="s">
        <v>14</v>
      </c>
      <c r="C4406">
        <v>94</v>
      </c>
      <c r="D4406">
        <v>24.406099999999999</v>
      </c>
      <c r="E4406">
        <v>58.9148</v>
      </c>
      <c r="F4406" s="11">
        <v>1.3000476683568163</v>
      </c>
      <c r="G4406" s="6">
        <v>0</v>
      </c>
      <c r="H4406" s="19">
        <v>1711.7313642047259</v>
      </c>
      <c r="I4406" s="19">
        <v>1711.7313642047259</v>
      </c>
      <c r="J4406" s="19">
        <v>457584.02817734279</v>
      </c>
      <c r="K4406" s="6" t="e">
        <v>#N/A</v>
      </c>
      <c r="L4406" s="6" t="e">
        <v>#N/A</v>
      </c>
    </row>
    <row r="4407" spans="1:12" x14ac:dyDescent="0.25">
      <c r="A4407">
        <v>1</v>
      </c>
      <c r="B4407" t="s">
        <v>14</v>
      </c>
      <c r="C4407">
        <v>95</v>
      </c>
      <c r="D4407">
        <v>25.0672</v>
      </c>
      <c r="E4407">
        <v>57.876800000000003</v>
      </c>
      <c r="F4407" s="11">
        <v>1.2306491010844622</v>
      </c>
      <c r="G4407" s="6">
        <v>0</v>
      </c>
      <c r="H4407" s="19">
        <v>1620.3564807121029</v>
      </c>
      <c r="I4407" s="19">
        <v>1620.3564807121029</v>
      </c>
      <c r="J4407" s="19">
        <v>459204.38465805491</v>
      </c>
      <c r="K4407" s="6" t="e">
        <v>#N/A</v>
      </c>
      <c r="L4407" s="6" t="e">
        <v>#N/A</v>
      </c>
    </row>
    <row r="4408" spans="1:12" x14ac:dyDescent="0.25">
      <c r="A4408">
        <v>1</v>
      </c>
      <c r="B4408" t="s">
        <v>14</v>
      </c>
      <c r="C4408">
        <v>96</v>
      </c>
      <c r="D4408">
        <v>25.0976</v>
      </c>
      <c r="E4408">
        <v>56.933399999999999</v>
      </c>
      <c r="F4408" s="11">
        <v>0.94388967575665728</v>
      </c>
      <c r="G4408" s="6">
        <v>0</v>
      </c>
      <c r="H4408" s="19">
        <v>1242.7894773918795</v>
      </c>
      <c r="I4408" s="19">
        <v>1242.7894773918795</v>
      </c>
      <c r="J4408" s="19">
        <v>460447.17413544678</v>
      </c>
      <c r="K4408" s="6" t="e">
        <v>#N/A</v>
      </c>
      <c r="L4408" s="6" t="e">
        <v>#N/A</v>
      </c>
    </row>
    <row r="4409" spans="1:12" x14ac:dyDescent="0.25">
      <c r="A4409">
        <v>1</v>
      </c>
      <c r="B4409" t="s">
        <v>14</v>
      </c>
      <c r="C4409">
        <v>97</v>
      </c>
      <c r="D4409">
        <v>25.6295</v>
      </c>
      <c r="E4409">
        <v>55.8889</v>
      </c>
      <c r="F4409" s="11">
        <v>1.1721338916693769</v>
      </c>
      <c r="G4409" s="6">
        <v>0</v>
      </c>
      <c r="H4409" s="19">
        <v>1543.3113679237322</v>
      </c>
      <c r="I4409" s="19">
        <v>1543.3113679237322</v>
      </c>
      <c r="J4409" s="19">
        <v>461990.48550337052</v>
      </c>
      <c r="K4409" s="6" t="e">
        <v>#N/A</v>
      </c>
      <c r="L4409" s="6" t="e">
        <v>#N/A</v>
      </c>
    </row>
    <row r="4410" spans="1:12" x14ac:dyDescent="0.25">
      <c r="A4410">
        <v>1</v>
      </c>
      <c r="B4410" t="s">
        <v>14</v>
      </c>
      <c r="C4410">
        <v>98</v>
      </c>
      <c r="D4410">
        <v>26.0426</v>
      </c>
      <c r="E4410">
        <v>55.179000000000002</v>
      </c>
      <c r="F4410" s="11">
        <v>0.82134622419537329</v>
      </c>
      <c r="G4410" s="6">
        <v>8195</v>
      </c>
      <c r="H4410" s="19">
        <v>1081.4404171835886</v>
      </c>
      <c r="I4410" s="19">
        <v>9276.4404171835886</v>
      </c>
      <c r="J4410" s="19">
        <v>471266.92592055409</v>
      </c>
      <c r="K4410" s="6">
        <v>715447</v>
      </c>
      <c r="L4410" s="6">
        <v>723642</v>
      </c>
    </row>
    <row r="4411" spans="1:12" x14ac:dyDescent="0.25">
      <c r="A4411">
        <v>1</v>
      </c>
      <c r="B4411" t="s">
        <v>14</v>
      </c>
      <c r="C4411">
        <v>99</v>
      </c>
      <c r="D4411">
        <v>22.350999999999999</v>
      </c>
      <c r="E4411">
        <v>55.106900000000003</v>
      </c>
      <c r="F4411" s="11">
        <v>3.6923040191728536</v>
      </c>
      <c r="G4411" s="6">
        <v>0</v>
      </c>
      <c r="H4411" s="19">
        <v>4861.5391186276593</v>
      </c>
      <c r="I4411" s="19">
        <v>4861.5391186276593</v>
      </c>
      <c r="J4411" s="19">
        <v>476128.46503918176</v>
      </c>
      <c r="K4411" s="6" t="e">
        <v>#N/A</v>
      </c>
      <c r="L4411" s="6" t="e">
        <v>#N/A</v>
      </c>
    </row>
    <row r="4412" spans="1:12" x14ac:dyDescent="0.25">
      <c r="A4412">
        <v>1</v>
      </c>
      <c r="B4412" t="s">
        <v>14</v>
      </c>
      <c r="C4412">
        <v>100</v>
      </c>
      <c r="D4412">
        <v>18.588999999999999</v>
      </c>
      <c r="E4412">
        <v>55.221299999999999</v>
      </c>
      <c r="F4412" s="11">
        <v>3.7637390132685877</v>
      </c>
      <c r="G4412" s="6">
        <v>22386</v>
      </c>
      <c r="H4412" s="19">
        <v>4955.5953004675139</v>
      </c>
      <c r="I4412" s="19">
        <v>27341.595300467514</v>
      </c>
      <c r="J4412" s="19">
        <v>503470.06033964927</v>
      </c>
      <c r="K4412" s="6">
        <v>736060</v>
      </c>
      <c r="L4412" s="6">
        <v>758446</v>
      </c>
    </row>
    <row r="4413" spans="1:12" x14ac:dyDescent="0.25">
      <c r="A4413">
        <v>1</v>
      </c>
      <c r="B4413" t="s">
        <v>14</v>
      </c>
      <c r="C4413">
        <v>101</v>
      </c>
      <c r="D4413">
        <v>19.394100000000002</v>
      </c>
      <c r="E4413">
        <v>57.1785</v>
      </c>
      <c r="F4413" s="11">
        <v>2.1163217737385791</v>
      </c>
      <c r="G4413" s="6">
        <v>0</v>
      </c>
      <c r="H4413" s="19">
        <v>2786.4934840707988</v>
      </c>
      <c r="I4413" s="19">
        <v>2786.4934840707988</v>
      </c>
      <c r="J4413" s="19">
        <v>506256.55382372008</v>
      </c>
      <c r="K4413" s="6" t="e">
        <v>#N/A</v>
      </c>
      <c r="L4413" s="6" t="e">
        <v>#N/A</v>
      </c>
    </row>
    <row r="4414" spans="1:12" x14ac:dyDescent="0.25">
      <c r="A4414">
        <v>1</v>
      </c>
      <c r="B4414" t="s">
        <v>14</v>
      </c>
      <c r="C4414">
        <v>102</v>
      </c>
      <c r="D4414">
        <v>19.4133</v>
      </c>
      <c r="E4414">
        <v>57.903799999999997</v>
      </c>
      <c r="F4414" s="11">
        <v>0.72555408482069472</v>
      </c>
      <c r="G4414" s="6">
        <v>0</v>
      </c>
      <c r="H4414" s="19">
        <v>955.31395782140476</v>
      </c>
      <c r="I4414" s="19">
        <v>955.31395782140476</v>
      </c>
      <c r="J4414" s="19">
        <v>507211.86778154148</v>
      </c>
      <c r="K4414" s="6" t="e">
        <v>#N/A</v>
      </c>
      <c r="L4414" s="6" t="e">
        <v>#N/A</v>
      </c>
    </row>
    <row r="4415" spans="1:12" x14ac:dyDescent="0.25">
      <c r="A4415">
        <v>1</v>
      </c>
      <c r="B4415" t="s">
        <v>14</v>
      </c>
      <c r="C4415">
        <v>103</v>
      </c>
      <c r="D4415">
        <v>19.283899999999999</v>
      </c>
      <c r="E4415">
        <v>58.348199999999999</v>
      </c>
      <c r="F4415" s="11">
        <v>0.46285604673591724</v>
      </c>
      <c r="G4415" s="6">
        <v>10166</v>
      </c>
      <c r="H4415" s="19">
        <v>609.42781683619319</v>
      </c>
      <c r="I4415" s="19">
        <v>10775.427816836193</v>
      </c>
      <c r="J4415" s="19">
        <v>517987.29559837771</v>
      </c>
      <c r="K4415" s="6">
        <v>764318</v>
      </c>
      <c r="L4415" s="6">
        <v>774484</v>
      </c>
    </row>
    <row r="4416" spans="1:12" x14ac:dyDescent="0.25">
      <c r="A4416">
        <v>1</v>
      </c>
      <c r="B4416" t="s">
        <v>14</v>
      </c>
      <c r="C4416">
        <v>104</v>
      </c>
      <c r="D4416">
        <v>19.7745</v>
      </c>
      <c r="E4416">
        <v>58.683799999999998</v>
      </c>
      <c r="F4416" s="11">
        <v>0.59440366755261542</v>
      </c>
      <c r="G4416" s="6">
        <v>4621</v>
      </c>
      <c r="H4416" s="19">
        <v>782.63237996045132</v>
      </c>
      <c r="I4416" s="19">
        <v>5403.6323799604515</v>
      </c>
      <c r="J4416" s="19">
        <v>523390.92797833815</v>
      </c>
      <c r="K4416" s="6">
        <v>777301</v>
      </c>
      <c r="L4416" s="6">
        <v>781922</v>
      </c>
    </row>
    <row r="4417" spans="1:12" x14ac:dyDescent="0.25">
      <c r="A4417">
        <v>1</v>
      </c>
      <c r="B4417" t="s">
        <v>14</v>
      </c>
      <c r="C4417">
        <v>105</v>
      </c>
      <c r="D4417">
        <v>20.937899999999999</v>
      </c>
      <c r="E4417">
        <v>59.492199999999997</v>
      </c>
      <c r="F4417" s="11">
        <v>1.4166898460848785</v>
      </c>
      <c r="G4417" s="6">
        <v>0</v>
      </c>
      <c r="H4417" s="19">
        <v>1865.3104050860684</v>
      </c>
      <c r="I4417" s="19">
        <v>1865.3104050860684</v>
      </c>
      <c r="J4417" s="19">
        <v>525256.23838342424</v>
      </c>
      <c r="K4417" s="6" t="e">
        <v>#N/A</v>
      </c>
      <c r="L4417" s="6" t="e">
        <v>#N/A</v>
      </c>
    </row>
    <row r="4418" spans="1:12" x14ac:dyDescent="0.25">
      <c r="A4418">
        <v>1</v>
      </c>
      <c r="B4418" t="s">
        <v>14</v>
      </c>
      <c r="C4418">
        <v>106</v>
      </c>
      <c r="D4418">
        <v>21.529800000000002</v>
      </c>
      <c r="E4418">
        <v>59.661299999999997</v>
      </c>
      <c r="F4418" s="11">
        <v>0.61558136748930525</v>
      </c>
      <c r="G4418" s="6">
        <v>5714</v>
      </c>
      <c r="H4418" s="19">
        <v>810.51638305178949</v>
      </c>
      <c r="I4418" s="19">
        <v>6524.5163830517895</v>
      </c>
      <c r="J4418" s="19">
        <v>531780.75476647599</v>
      </c>
      <c r="K4418" s="6">
        <v>797879</v>
      </c>
      <c r="L4418" s="6">
        <v>803593</v>
      </c>
    </row>
    <row r="4419" spans="1:12" x14ac:dyDescent="0.25">
      <c r="A4419">
        <v>1</v>
      </c>
      <c r="B4419" t="s">
        <v>14</v>
      </c>
      <c r="C4419">
        <v>107</v>
      </c>
      <c r="D4419">
        <v>21.902899999999999</v>
      </c>
      <c r="E4419">
        <v>64.391999999999996</v>
      </c>
      <c r="F4419" s="11">
        <v>4.7453899839739186</v>
      </c>
      <c r="G4419" s="6">
        <v>0</v>
      </c>
      <c r="H4419" s="19">
        <v>6248.1038723894644</v>
      </c>
      <c r="I4419" s="19">
        <v>6248.1038723894644</v>
      </c>
      <c r="J4419" s="19">
        <v>538028.85863886541</v>
      </c>
      <c r="K4419" s="6" t="e">
        <v>#N/A</v>
      </c>
      <c r="L4419" s="6" t="e">
        <v>#N/A</v>
      </c>
    </row>
    <row r="4420" spans="1:12" x14ac:dyDescent="0.25">
      <c r="A4420">
        <v>1</v>
      </c>
      <c r="B4420" t="s">
        <v>14</v>
      </c>
      <c r="C4420">
        <v>108</v>
      </c>
      <c r="D4420">
        <v>21.191800000000001</v>
      </c>
      <c r="E4420">
        <v>65.689099999999996</v>
      </c>
      <c r="F4420" s="11">
        <v>1.4792334568958336</v>
      </c>
      <c r="G4420" s="6">
        <v>0</v>
      </c>
      <c r="H4420" s="19">
        <v>1947.6595857057612</v>
      </c>
      <c r="I4420" s="19">
        <v>1947.6595857057612</v>
      </c>
      <c r="J4420" s="19">
        <v>539976.51822457113</v>
      </c>
      <c r="K4420" s="6" t="e">
        <v>#N/A</v>
      </c>
      <c r="L4420" s="6" t="e">
        <v>#N/A</v>
      </c>
    </row>
    <row r="4421" spans="1:12" x14ac:dyDescent="0.25">
      <c r="A4421">
        <v>1</v>
      </c>
      <c r="B4421" t="s">
        <v>14</v>
      </c>
      <c r="C4421">
        <v>109</v>
      </c>
      <c r="D4421">
        <v>19.075199999999999</v>
      </c>
      <c r="E4421">
        <v>66.540999999999997</v>
      </c>
      <c r="F4421" s="11">
        <v>2.2816067080020623</v>
      </c>
      <c r="G4421" s="6">
        <v>0</v>
      </c>
      <c r="H4421" s="19">
        <v>3004.118893427456</v>
      </c>
      <c r="I4421" s="19">
        <v>3004.118893427456</v>
      </c>
      <c r="J4421" s="19">
        <v>542980.63711799856</v>
      </c>
      <c r="K4421" s="6" t="e">
        <v>#N/A</v>
      </c>
      <c r="L4421" s="6" t="e">
        <v>#N/A</v>
      </c>
    </row>
    <row r="4422" spans="1:12" x14ac:dyDescent="0.25">
      <c r="A4422">
        <v>1</v>
      </c>
      <c r="B4422" t="s">
        <v>14</v>
      </c>
      <c r="C4422">
        <v>110</v>
      </c>
      <c r="D4422">
        <v>11.8028</v>
      </c>
      <c r="E4422">
        <v>67.216200000000001</v>
      </c>
      <c r="F4422" s="11">
        <v>7.3036769369955019</v>
      </c>
      <c r="G4422" s="6">
        <v>0</v>
      </c>
      <c r="H4422" s="19">
        <v>9616.5188334021714</v>
      </c>
      <c r="I4422" s="19">
        <v>9616.5188334021714</v>
      </c>
      <c r="J4422" s="19">
        <v>552597.15595140075</v>
      </c>
      <c r="K4422" s="6" t="e">
        <v>#N/A</v>
      </c>
      <c r="L4422" s="6" t="e">
        <v>#N/A</v>
      </c>
    </row>
    <row r="4423" spans="1:12" x14ac:dyDescent="0.25">
      <c r="A4423">
        <v>1</v>
      </c>
      <c r="B4423" t="s">
        <v>14</v>
      </c>
      <c r="C4423">
        <v>111</v>
      </c>
      <c r="D4423">
        <v>7.7797999999999998</v>
      </c>
      <c r="E4423">
        <v>66.933199999999999</v>
      </c>
      <c r="F4423" s="11">
        <v>4.0329416063216188</v>
      </c>
      <c r="G4423" s="6">
        <v>0</v>
      </c>
      <c r="H4423" s="19">
        <v>5310.0457818383566</v>
      </c>
      <c r="I4423" s="19">
        <v>5310.0457818383566</v>
      </c>
      <c r="J4423" s="19">
        <v>557907.20173323911</v>
      </c>
      <c r="K4423" s="6" t="e">
        <v>#N/A</v>
      </c>
      <c r="L4423" s="6" t="e">
        <v>#N/A</v>
      </c>
    </row>
    <row r="4424" spans="1:12" x14ac:dyDescent="0.25">
      <c r="A4424">
        <v>1</v>
      </c>
      <c r="B4424" t="s">
        <v>14</v>
      </c>
      <c r="C4424">
        <v>112</v>
      </c>
      <c r="D4424">
        <v>7.5252999999999997</v>
      </c>
      <c r="E4424">
        <v>65.3429</v>
      </c>
      <c r="F4424" s="11">
        <v>1.6105354202873021</v>
      </c>
      <c r="G4424" s="6">
        <v>0</v>
      </c>
      <c r="H4424" s="19">
        <v>2120.5406995213129</v>
      </c>
      <c r="I4424" s="19">
        <v>2120.5406995213129</v>
      </c>
      <c r="J4424" s="19">
        <v>560027.74243276042</v>
      </c>
      <c r="K4424" s="6" t="e">
        <v>#N/A</v>
      </c>
      <c r="L4424" s="6" t="e">
        <v>#N/A</v>
      </c>
    </row>
    <row r="4425" spans="1:12" x14ac:dyDescent="0.25">
      <c r="A4425">
        <v>1</v>
      </c>
      <c r="B4425" t="s">
        <v>14</v>
      </c>
      <c r="C4425">
        <v>113</v>
      </c>
      <c r="D4425">
        <v>7.5113000000000003</v>
      </c>
      <c r="E4425">
        <v>56.419199999999996</v>
      </c>
      <c r="F4425" s="11">
        <v>8.9237109819850211</v>
      </c>
      <c r="G4425" s="6">
        <v>0</v>
      </c>
      <c r="H4425" s="19">
        <v>11749.566069580054</v>
      </c>
      <c r="I4425" s="19">
        <v>11749.566069580054</v>
      </c>
      <c r="J4425" s="19">
        <v>571777.30850234046</v>
      </c>
      <c r="K4425" s="6" t="e">
        <v>#N/A</v>
      </c>
      <c r="L4425" s="6" t="e">
        <v>#N/A</v>
      </c>
    </row>
    <row r="4426" spans="1:12" x14ac:dyDescent="0.25">
      <c r="A4426">
        <v>1</v>
      </c>
      <c r="B4426" t="s">
        <v>14</v>
      </c>
      <c r="C4426">
        <v>114</v>
      </c>
      <c r="D4426">
        <v>7.5286</v>
      </c>
      <c r="E4426">
        <v>44.035800000000002</v>
      </c>
      <c r="F4426" s="11">
        <v>12.383412084316658</v>
      </c>
      <c r="G4426" s="6">
        <v>0</v>
      </c>
      <c r="H4426" s="19">
        <v>16304.844334968497</v>
      </c>
      <c r="I4426" s="19">
        <v>16304.844334968497</v>
      </c>
      <c r="J4426" s="19">
        <v>588082.15283730894</v>
      </c>
      <c r="K4426" s="6" t="e">
        <v>#N/A</v>
      </c>
      <c r="L4426" s="6" t="e">
        <v>#N/A</v>
      </c>
    </row>
    <row r="4427" spans="1:12" x14ac:dyDescent="0.25">
      <c r="A4427">
        <v>1</v>
      </c>
      <c r="B4427" t="s">
        <v>14</v>
      </c>
      <c r="C4427">
        <v>115</v>
      </c>
      <c r="D4427">
        <v>7.3247999999999998</v>
      </c>
      <c r="E4427">
        <v>41.511899999999997</v>
      </c>
      <c r="F4427" s="11">
        <v>2.5321148571895438</v>
      </c>
      <c r="G4427" s="6">
        <v>0</v>
      </c>
      <c r="H4427" s="19">
        <v>3333.9549958951984</v>
      </c>
      <c r="I4427" s="19">
        <v>3333.9549958951984</v>
      </c>
      <c r="J4427" s="19">
        <v>591416.10783320409</v>
      </c>
      <c r="K4427" s="6" t="e">
        <v>#N/A</v>
      </c>
      <c r="L4427" s="6" t="e">
        <v>#N/A</v>
      </c>
    </row>
    <row r="4428" spans="1:12" x14ac:dyDescent="0.25">
      <c r="A4428">
        <v>1</v>
      </c>
      <c r="B4428" t="s">
        <v>14</v>
      </c>
      <c r="C4428">
        <v>116</v>
      </c>
      <c r="D4428">
        <v>6.4134000000000002</v>
      </c>
      <c r="E4428">
        <v>39.97</v>
      </c>
      <c r="F4428" s="11">
        <v>1.7911185248330146</v>
      </c>
      <c r="G4428" s="6">
        <v>0</v>
      </c>
      <c r="H4428" s="19">
        <v>2358.3087225100803</v>
      </c>
      <c r="I4428" s="19">
        <v>2358.3087225100803</v>
      </c>
      <c r="J4428" s="19">
        <v>593774.41655571421</v>
      </c>
      <c r="K4428" s="6" t="e">
        <v>#N/A</v>
      </c>
      <c r="L4428" s="6" t="e">
        <v>#N/A</v>
      </c>
    </row>
    <row r="4429" spans="1:12" x14ac:dyDescent="0.25">
      <c r="A4429">
        <v>1</v>
      </c>
      <c r="B4429" t="s">
        <v>14</v>
      </c>
      <c r="C4429">
        <v>117</v>
      </c>
      <c r="D4429">
        <v>4.3301999999999996</v>
      </c>
      <c r="E4429">
        <v>39.390900000000002</v>
      </c>
      <c r="F4429" s="11">
        <v>2.1621931111720798</v>
      </c>
      <c r="G4429" s="6">
        <v>0</v>
      </c>
      <c r="H4429" s="19">
        <v>2846.8908132719539</v>
      </c>
      <c r="I4429" s="19">
        <v>2846.8908132719539</v>
      </c>
      <c r="J4429" s="19">
        <v>596621.30736898619</v>
      </c>
      <c r="K4429" s="6" t="e">
        <v>#N/A</v>
      </c>
      <c r="L4429" s="6" t="e">
        <v>#N/A</v>
      </c>
    </row>
    <row r="4430" spans="1:12" x14ac:dyDescent="0.25">
      <c r="A4430">
        <v>1</v>
      </c>
      <c r="B4430" t="s">
        <v>14</v>
      </c>
      <c r="C4430">
        <v>118</v>
      </c>
      <c r="D4430">
        <v>-0.21890000000000001</v>
      </c>
      <c r="E4430">
        <v>39.588099999999997</v>
      </c>
      <c r="F4430" s="11">
        <v>4.5533722283599865</v>
      </c>
      <c r="G4430" s="6">
        <v>1874</v>
      </c>
      <c r="H4430" s="19">
        <v>5995.280208481815</v>
      </c>
      <c r="I4430" s="19">
        <v>7869.280208481815</v>
      </c>
      <c r="J4430" s="19">
        <v>604490.58757746802</v>
      </c>
      <c r="K4430" s="6">
        <v>858470</v>
      </c>
      <c r="L4430" s="6">
        <v>860344</v>
      </c>
    </row>
    <row r="4431" spans="1:12" x14ac:dyDescent="0.25">
      <c r="A4431">
        <v>1</v>
      </c>
      <c r="B4431" t="s">
        <v>14</v>
      </c>
      <c r="C4431">
        <v>119</v>
      </c>
      <c r="D4431">
        <v>2.1246999999999998</v>
      </c>
      <c r="E4431">
        <v>38.393900000000002</v>
      </c>
      <c r="F4431" s="11">
        <v>2.6303183457520856</v>
      </c>
      <c r="G4431" s="6">
        <v>0</v>
      </c>
      <c r="H4431" s="19">
        <v>3463.2564019423239</v>
      </c>
      <c r="I4431" s="19">
        <v>3463.2564019423239</v>
      </c>
      <c r="J4431" s="19">
        <v>607953.84397941036</v>
      </c>
      <c r="K4431" s="6" t="e">
        <v>#N/A</v>
      </c>
      <c r="L4431" s="6" t="e">
        <v>#N/A</v>
      </c>
    </row>
    <row r="4432" spans="1:12" x14ac:dyDescent="0.25">
      <c r="A4432">
        <v>1</v>
      </c>
      <c r="B4432" t="s">
        <v>14</v>
      </c>
      <c r="C4432">
        <v>120</v>
      </c>
      <c r="D4432">
        <v>3.6345000000000001</v>
      </c>
      <c r="E4432">
        <v>35.8583</v>
      </c>
      <c r="F4432" s="11">
        <v>2.9510614022754615</v>
      </c>
      <c r="G4432" s="6">
        <v>0</v>
      </c>
      <c r="H4432" s="19">
        <v>3885.5685702306514</v>
      </c>
      <c r="I4432" s="19">
        <v>3885.5685702306514</v>
      </c>
      <c r="J4432" s="19">
        <v>611839.41254964098</v>
      </c>
      <c r="K4432" s="6" t="e">
        <v>#N/A</v>
      </c>
      <c r="L4432" s="6" t="e">
        <v>#N/A</v>
      </c>
    </row>
    <row r="4433" spans="1:12" x14ac:dyDescent="0.25">
      <c r="A4433">
        <v>1</v>
      </c>
      <c r="B4433" t="s">
        <v>14</v>
      </c>
      <c r="C4433">
        <v>121</v>
      </c>
      <c r="D4433">
        <v>4.8079000000000001</v>
      </c>
      <c r="E4433">
        <v>34.788600000000002</v>
      </c>
      <c r="F4433" s="11">
        <v>1.5878052934790194</v>
      </c>
      <c r="G4433" s="6">
        <v>1224</v>
      </c>
      <c r="H4433" s="19">
        <v>2090.6126654060213</v>
      </c>
      <c r="I4433" s="19">
        <v>3314.6126654060213</v>
      </c>
      <c r="J4433" s="19">
        <v>615154.02521504706</v>
      </c>
      <c r="K4433" s="6">
        <v>869114</v>
      </c>
      <c r="L4433" s="6">
        <v>870338</v>
      </c>
    </row>
    <row r="4434" spans="1:12" x14ac:dyDescent="0.25">
      <c r="A4434">
        <v>1</v>
      </c>
      <c r="B4434" t="s">
        <v>14</v>
      </c>
      <c r="C4434">
        <v>122</v>
      </c>
      <c r="D4434">
        <v>2.5377999999999998</v>
      </c>
      <c r="E4434">
        <v>36.566200000000002</v>
      </c>
      <c r="F4434" s="11">
        <v>2.8832647762562491</v>
      </c>
      <c r="G4434" s="6">
        <v>0</v>
      </c>
      <c r="H4434" s="19">
        <v>3796.302911771355</v>
      </c>
      <c r="I4434" s="19">
        <v>3796.302911771355</v>
      </c>
      <c r="J4434" s="19">
        <v>618950.32812681841</v>
      </c>
      <c r="K4434" s="6" t="e">
        <v>#N/A</v>
      </c>
      <c r="L4434" s="6" t="e">
        <v>#N/A</v>
      </c>
    </row>
    <row r="4435" spans="1:12" x14ac:dyDescent="0.25">
      <c r="A4435">
        <v>1</v>
      </c>
      <c r="B4435" t="s">
        <v>14</v>
      </c>
      <c r="C4435">
        <v>123</v>
      </c>
      <c r="D4435">
        <v>-0.2908</v>
      </c>
      <c r="E4435">
        <v>38.813400000000001</v>
      </c>
      <c r="F4435" s="11">
        <v>3.6126009743673597</v>
      </c>
      <c r="G4435" s="6">
        <v>0</v>
      </c>
      <c r="H4435" s="19">
        <v>4756.5966577188083</v>
      </c>
      <c r="I4435" s="19">
        <v>4756.5966577188083</v>
      </c>
      <c r="J4435" s="19">
        <v>623706.92478453717</v>
      </c>
      <c r="K4435" s="6" t="e">
        <v>#N/A</v>
      </c>
      <c r="L4435" s="6" t="e">
        <v>#N/A</v>
      </c>
    </row>
    <row r="4436" spans="1:12" x14ac:dyDescent="0.25">
      <c r="A4436">
        <v>1</v>
      </c>
      <c r="B4436" t="s">
        <v>14</v>
      </c>
      <c r="C4436">
        <v>124</v>
      </c>
      <c r="D4436">
        <v>-0.29909999999999998</v>
      </c>
      <c r="E4436">
        <v>40.878500000000003</v>
      </c>
      <c r="F4436" s="11">
        <v>2.0651166795123235</v>
      </c>
      <c r="G4436" s="6">
        <v>0</v>
      </c>
      <c r="H4436" s="19">
        <v>2719.0733671569906</v>
      </c>
      <c r="I4436" s="19">
        <v>2719.0733671569906</v>
      </c>
      <c r="J4436" s="19">
        <v>626425.99815169419</v>
      </c>
      <c r="K4436" s="6" t="e">
        <v>#N/A</v>
      </c>
      <c r="L4436" s="6" t="e">
        <v>#N/A</v>
      </c>
    </row>
    <row r="4437" spans="1:12" x14ac:dyDescent="0.25">
      <c r="A4437">
        <v>1</v>
      </c>
      <c r="B4437" t="s">
        <v>14</v>
      </c>
      <c r="C4437">
        <v>125</v>
      </c>
      <c r="D4437">
        <v>-0.28620000000000001</v>
      </c>
      <c r="E4437">
        <v>47.024500000000003</v>
      </c>
      <c r="F4437" s="11">
        <v>6.146013538058634</v>
      </c>
      <c r="G4437" s="6">
        <v>0</v>
      </c>
      <c r="H4437" s="19">
        <v>8092.2603024386708</v>
      </c>
      <c r="I4437" s="19">
        <v>8092.2603024386708</v>
      </c>
      <c r="J4437" s="19">
        <v>634518.25845413283</v>
      </c>
      <c r="K4437" s="6" t="e">
        <v>#N/A</v>
      </c>
      <c r="L4437" s="6" t="e">
        <v>#N/A</v>
      </c>
    </row>
    <row r="4438" spans="1:12" x14ac:dyDescent="0.25">
      <c r="A4438">
        <v>1</v>
      </c>
      <c r="B4438" t="s">
        <v>14</v>
      </c>
      <c r="C4438">
        <v>126</v>
      </c>
      <c r="D4438">
        <v>-0.1578</v>
      </c>
      <c r="E4438">
        <v>60.683700000000002</v>
      </c>
      <c r="F4438" s="11">
        <v>13.659803483213071</v>
      </c>
      <c r="G4438" s="6">
        <v>0</v>
      </c>
      <c r="H4438" s="19">
        <v>17985.428242521397</v>
      </c>
      <c r="I4438" s="19">
        <v>17985.428242521397</v>
      </c>
      <c r="J4438" s="19">
        <v>652503.68669665419</v>
      </c>
      <c r="K4438" s="6" t="e">
        <v>#N/A</v>
      </c>
      <c r="L4438" s="6" t="e">
        <v>#N/A</v>
      </c>
    </row>
    <row r="4439" spans="1:12" x14ac:dyDescent="0.25">
      <c r="A4439">
        <v>1</v>
      </c>
      <c r="B4439" t="s">
        <v>14</v>
      </c>
      <c r="C4439">
        <v>127</v>
      </c>
      <c r="D4439">
        <v>-0.24199999999999999</v>
      </c>
      <c r="E4439">
        <v>75.389499999999998</v>
      </c>
      <c r="F4439" s="11">
        <v>14.706041047134335</v>
      </c>
      <c r="G4439" s="6">
        <v>0</v>
      </c>
      <c r="H4439" s="19">
        <v>19362.975924935796</v>
      </c>
      <c r="I4439" s="19">
        <v>19362.975924935796</v>
      </c>
      <c r="J4439" s="19">
        <v>671866.66262158996</v>
      </c>
      <c r="K4439" s="6" t="e">
        <v>#N/A</v>
      </c>
      <c r="L4439" s="6" t="e">
        <v>#N/A</v>
      </c>
    </row>
    <row r="4440" spans="1:12" x14ac:dyDescent="0.25">
      <c r="A4440">
        <v>1</v>
      </c>
      <c r="B4440" t="s">
        <v>14</v>
      </c>
      <c r="C4440">
        <v>128</v>
      </c>
      <c r="D4440">
        <v>-0.26800000000000002</v>
      </c>
      <c r="E4440">
        <v>77.793199999999999</v>
      </c>
      <c r="F4440" s="11">
        <v>2.4038406124366904</v>
      </c>
      <c r="G4440" s="6">
        <v>11367</v>
      </c>
      <c r="H4440" s="19">
        <v>3165.0603827917753</v>
      </c>
      <c r="I4440" s="19">
        <v>14532.060382791775</v>
      </c>
      <c r="J4440" s="19">
        <v>686398.72300438175</v>
      </c>
      <c r="K4440" s="6">
        <v>920369</v>
      </c>
      <c r="L4440" s="6">
        <v>931736</v>
      </c>
    </row>
    <row r="4441" spans="1:12" x14ac:dyDescent="0.25">
      <c r="A4441">
        <v>1</v>
      </c>
      <c r="B4441" t="s">
        <v>14</v>
      </c>
      <c r="C4441">
        <v>129</v>
      </c>
      <c r="D4441">
        <v>-0.61709999999999998</v>
      </c>
      <c r="E4441">
        <v>73.476600000000005</v>
      </c>
      <c r="F4441" s="11">
        <v>4.3306935206730977</v>
      </c>
      <c r="G4441" s="6">
        <v>0</v>
      </c>
      <c r="H4441" s="19">
        <v>5702.0862453942964</v>
      </c>
      <c r="I4441" s="19">
        <v>5702.0862453942964</v>
      </c>
      <c r="J4441" s="19">
        <v>692100.80924977607</v>
      </c>
      <c r="K4441" s="6" t="e">
        <v>#N/A</v>
      </c>
      <c r="L4441" s="6" t="e">
        <v>#N/A</v>
      </c>
    </row>
    <row r="4442" spans="1:12" x14ac:dyDescent="0.25">
      <c r="A4442">
        <v>1</v>
      </c>
      <c r="B4442" t="s">
        <v>14</v>
      </c>
      <c r="C4442">
        <v>130</v>
      </c>
      <c r="D4442">
        <v>-0.64800000000000002</v>
      </c>
      <c r="E4442">
        <v>67.694000000000003</v>
      </c>
      <c r="F4442" s="11">
        <v>5.7826825582942067</v>
      </c>
      <c r="G4442" s="6">
        <v>0</v>
      </c>
      <c r="H4442" s="19">
        <v>7613.8739718542856</v>
      </c>
      <c r="I4442" s="19">
        <v>7613.8739718542856</v>
      </c>
      <c r="J4442" s="19">
        <v>699714.6832216304</v>
      </c>
      <c r="K4442" s="6" t="e">
        <v>#N/A</v>
      </c>
      <c r="L4442" s="6" t="e">
        <v>#N/A</v>
      </c>
    </row>
    <row r="4443" spans="1:12" x14ac:dyDescent="0.25">
      <c r="A4443">
        <v>1</v>
      </c>
      <c r="B4443" t="s">
        <v>14</v>
      </c>
      <c r="C4443">
        <v>131</v>
      </c>
      <c r="D4443">
        <v>-0.7712</v>
      </c>
      <c r="E4443">
        <v>34.639000000000003</v>
      </c>
      <c r="F4443" s="11">
        <v>33.055229589884867</v>
      </c>
      <c r="G4443" s="6">
        <v>0</v>
      </c>
      <c r="H4443" s="19">
        <v>43522.768139348264</v>
      </c>
      <c r="I4443" s="19">
        <v>43522.768139348264</v>
      </c>
      <c r="J4443" s="19">
        <v>743237.45136097865</v>
      </c>
      <c r="K4443" s="6" t="e">
        <v>#N/A</v>
      </c>
      <c r="L4443" s="6" t="e">
        <v>#N/A</v>
      </c>
    </row>
    <row r="4444" spans="1:12" x14ac:dyDescent="0.25">
      <c r="A4444">
        <v>1</v>
      </c>
      <c r="B4444" t="s">
        <v>14</v>
      </c>
      <c r="C4444">
        <v>132</v>
      </c>
      <c r="D4444">
        <v>0.58069999999999999</v>
      </c>
      <c r="E4444">
        <v>17.166</v>
      </c>
      <c r="F4444" s="11">
        <v>17.525220757810732</v>
      </c>
      <c r="G4444" s="6">
        <v>0</v>
      </c>
      <c r="H4444" s="19">
        <v>23074.90007168171</v>
      </c>
      <c r="I4444" s="19">
        <v>23074.90007168171</v>
      </c>
      <c r="J4444" s="19">
        <v>766312.35143266036</v>
      </c>
      <c r="K4444" s="6" t="e">
        <v>#N/A</v>
      </c>
      <c r="L4444" s="6" t="e">
        <v>#N/A</v>
      </c>
    </row>
    <row r="4445" spans="1:12" x14ac:dyDescent="0.25">
      <c r="A4445">
        <v>1</v>
      </c>
      <c r="B4445" t="s">
        <v>14</v>
      </c>
      <c r="C4445">
        <v>133</v>
      </c>
      <c r="D4445">
        <v>0.62590000000000001</v>
      </c>
      <c r="E4445">
        <v>9.49</v>
      </c>
      <c r="F4445" s="11">
        <v>7.676133078575436</v>
      </c>
      <c r="G4445" s="6">
        <v>0</v>
      </c>
      <c r="H4445" s="19">
        <v>10106.919973953323</v>
      </c>
      <c r="I4445" s="19">
        <v>10106.919973953323</v>
      </c>
      <c r="J4445" s="19">
        <v>776419.27140661364</v>
      </c>
      <c r="K4445" s="6" t="e">
        <v>#N/A</v>
      </c>
      <c r="L4445" s="6" t="e">
        <v>#N/A</v>
      </c>
    </row>
    <row r="4446" spans="1:12" x14ac:dyDescent="0.25">
      <c r="A4446">
        <v>1</v>
      </c>
      <c r="B4446" t="s">
        <v>14</v>
      </c>
      <c r="C4446">
        <v>134</v>
      </c>
      <c r="D4446">
        <v>0.1032</v>
      </c>
      <c r="E4446">
        <v>8.641</v>
      </c>
      <c r="F4446" s="11">
        <v>0.99700365596120077</v>
      </c>
      <c r="G4446" s="6">
        <v>0</v>
      </c>
      <c r="H4446" s="19">
        <v>1312.7229636837933</v>
      </c>
      <c r="I4446" s="19">
        <v>1312.7229636837933</v>
      </c>
      <c r="J4446" s="19">
        <v>777731.99437029741</v>
      </c>
      <c r="K4446" s="6" t="e">
        <v>#N/A</v>
      </c>
      <c r="L4446" s="6" t="e">
        <v>#N/A</v>
      </c>
    </row>
    <row r="4447" spans="1:12" x14ac:dyDescent="0.25">
      <c r="A4447">
        <v>1</v>
      </c>
      <c r="B4447" t="s">
        <v>14</v>
      </c>
      <c r="C4447">
        <v>135</v>
      </c>
      <c r="D4447">
        <v>-0.50560000000000005</v>
      </c>
      <c r="E4447">
        <v>8.1234999999999999</v>
      </c>
      <c r="F4447" s="11">
        <v>0.79902671419671578</v>
      </c>
      <c r="G4447" s="6">
        <v>0</v>
      </c>
      <c r="H4447" s="19">
        <v>1052.0530291452162</v>
      </c>
      <c r="I4447" s="19">
        <v>1052.0530291452162</v>
      </c>
      <c r="J4447" s="19">
        <v>778784.04739944264</v>
      </c>
      <c r="K4447" s="6" t="e">
        <v>#N/A</v>
      </c>
      <c r="L4447" s="6" t="e">
        <v>#N/A</v>
      </c>
    </row>
    <row r="4448" spans="1:12" x14ac:dyDescent="0.25">
      <c r="A4448">
        <v>1</v>
      </c>
      <c r="B4448" t="s">
        <v>14</v>
      </c>
      <c r="C4448">
        <v>136</v>
      </c>
      <c r="D4448">
        <v>-0.66069999999999995</v>
      </c>
      <c r="E4448">
        <v>-9.0399999999999994E-2</v>
      </c>
      <c r="F4448" s="11">
        <v>8.2153642171239127</v>
      </c>
      <c r="G4448" s="6">
        <v>0</v>
      </c>
      <c r="H4448" s="19">
        <v>10816.908441973032</v>
      </c>
      <c r="I4448" s="19">
        <v>10816.908441973032</v>
      </c>
      <c r="J4448" s="19">
        <v>789600.95584141568</v>
      </c>
      <c r="K4448" s="6" t="e">
        <v>#N/A</v>
      </c>
      <c r="L4448" s="6">
        <v>1003582.9558414157</v>
      </c>
    </row>
    <row r="4449" spans="1:12" x14ac:dyDescent="0.25">
      <c r="A4449">
        <v>1</v>
      </c>
      <c r="B4449" t="s">
        <v>24</v>
      </c>
      <c r="C4449">
        <v>1</v>
      </c>
      <c r="D4449">
        <v>1.0165999999999999</v>
      </c>
      <c r="E4449">
        <v>-6.88E-2</v>
      </c>
      <c r="F4449" s="11">
        <v>0</v>
      </c>
      <c r="G4449" s="6">
        <v>0</v>
      </c>
      <c r="H4449" s="19">
        <v>0</v>
      </c>
      <c r="I4449" s="19">
        <v>0</v>
      </c>
      <c r="J4449" s="19">
        <v>0</v>
      </c>
      <c r="K4449" s="6">
        <v>202999</v>
      </c>
      <c r="L4449" s="6" t="e">
        <v>#N/A</v>
      </c>
    </row>
    <row r="4450" spans="1:12" x14ac:dyDescent="0.25">
      <c r="A4450">
        <v>1</v>
      </c>
      <c r="B4450" t="s">
        <v>24</v>
      </c>
      <c r="C4450">
        <v>2</v>
      </c>
      <c r="D4450">
        <v>1.3198000000000001</v>
      </c>
      <c r="E4450">
        <v>1.3709</v>
      </c>
      <c r="F4450" s="11">
        <v>1.4712805069054642</v>
      </c>
      <c r="G4450" s="6">
        <v>0</v>
      </c>
      <c r="H4450" s="19">
        <v>1850.9301472799034</v>
      </c>
      <c r="I4450" s="19">
        <v>1850.9301472799034</v>
      </c>
      <c r="J4450" s="19">
        <v>1850.9301472799034</v>
      </c>
      <c r="K4450" s="6" t="e">
        <v>#N/A</v>
      </c>
      <c r="L4450" s="6" t="e">
        <v>#N/A</v>
      </c>
    </row>
    <row r="4451" spans="1:12" x14ac:dyDescent="0.25">
      <c r="A4451">
        <v>1</v>
      </c>
      <c r="B4451" t="s">
        <v>24</v>
      </c>
      <c r="C4451">
        <v>3</v>
      </c>
      <c r="D4451">
        <v>3.0966</v>
      </c>
      <c r="E4451">
        <v>2.7639999999999998</v>
      </c>
      <c r="F4451" s="11">
        <v>2.257818825769685</v>
      </c>
      <c r="G4451" s="6">
        <v>0</v>
      </c>
      <c r="H4451" s="19">
        <v>2840.4270376034715</v>
      </c>
      <c r="I4451" s="19">
        <v>2840.4270376034715</v>
      </c>
      <c r="J4451" s="19">
        <v>4691.3571848833744</v>
      </c>
      <c r="K4451" s="6" t="e">
        <v>#N/A</v>
      </c>
      <c r="L4451" s="6" t="e">
        <v>#N/A</v>
      </c>
    </row>
    <row r="4452" spans="1:12" x14ac:dyDescent="0.25">
      <c r="A4452">
        <v>1</v>
      </c>
      <c r="B4452" t="s">
        <v>24</v>
      </c>
      <c r="C4452">
        <v>4</v>
      </c>
      <c r="D4452">
        <v>5.7380000000000004</v>
      </c>
      <c r="E4452">
        <v>3.1785999999999999</v>
      </c>
      <c r="F4452" s="11">
        <v>2.6737402865648718</v>
      </c>
      <c r="G4452" s="6">
        <v>0</v>
      </c>
      <c r="H4452" s="19">
        <v>3363.6729904134568</v>
      </c>
      <c r="I4452" s="19">
        <v>3363.6729904134568</v>
      </c>
      <c r="J4452" s="19">
        <v>8055.0301752968317</v>
      </c>
      <c r="K4452" s="6" t="e">
        <v>#N/A</v>
      </c>
      <c r="L4452" s="6" t="e">
        <v>#N/A</v>
      </c>
    </row>
    <row r="4453" spans="1:12" x14ac:dyDescent="0.25">
      <c r="A4453">
        <v>1</v>
      </c>
      <c r="B4453" t="s">
        <v>24</v>
      </c>
      <c r="C4453">
        <v>5</v>
      </c>
      <c r="D4453">
        <v>7.1567999999999996</v>
      </c>
      <c r="E4453">
        <v>4.1608000000000001</v>
      </c>
      <c r="F4453" s="11">
        <v>1.7256043231285665</v>
      </c>
      <c r="G4453" s="6">
        <v>0</v>
      </c>
      <c r="H4453" s="19">
        <v>2170.8797533606021</v>
      </c>
      <c r="I4453" s="19">
        <v>2170.8797533606021</v>
      </c>
      <c r="J4453" s="19">
        <v>10225.909928657435</v>
      </c>
      <c r="K4453" s="6" t="e">
        <v>#N/A</v>
      </c>
      <c r="L4453" s="6" t="e">
        <v>#N/A</v>
      </c>
    </row>
    <row r="4454" spans="1:12" x14ac:dyDescent="0.25">
      <c r="A4454">
        <v>1</v>
      </c>
      <c r="B4454" t="s">
        <v>24</v>
      </c>
      <c r="C4454">
        <v>6</v>
      </c>
      <c r="D4454">
        <v>7.7511999999999999</v>
      </c>
      <c r="E4454">
        <v>6.2888999999999999</v>
      </c>
      <c r="F4454" s="11">
        <v>2.2095522102905827</v>
      </c>
      <c r="G4454" s="6">
        <v>0</v>
      </c>
      <c r="H4454" s="19">
        <v>2779.7056909410721</v>
      </c>
      <c r="I4454" s="19">
        <v>2779.7056909410721</v>
      </c>
      <c r="J4454" s="19">
        <v>13005.615619598506</v>
      </c>
      <c r="K4454" s="6" t="e">
        <v>#N/A</v>
      </c>
      <c r="L4454" s="6" t="e">
        <v>#N/A</v>
      </c>
    </row>
    <row r="4455" spans="1:12" x14ac:dyDescent="0.25">
      <c r="A4455">
        <v>1</v>
      </c>
      <c r="B4455" t="s">
        <v>24</v>
      </c>
      <c r="C4455">
        <v>7</v>
      </c>
      <c r="D4455">
        <v>8.1951000000000001</v>
      </c>
      <c r="E4455">
        <v>8.6273999999999997</v>
      </c>
      <c r="F4455" s="11">
        <v>2.3802582759020079</v>
      </c>
      <c r="G4455" s="6">
        <v>0</v>
      </c>
      <c r="H4455" s="19">
        <v>2994.4607982647572</v>
      </c>
      <c r="I4455" s="19">
        <v>2994.4607982647572</v>
      </c>
      <c r="J4455" s="19">
        <v>16000.076417863263</v>
      </c>
      <c r="K4455" s="6" t="e">
        <v>#N/A</v>
      </c>
      <c r="L4455" s="6" t="e">
        <v>#N/A</v>
      </c>
    </row>
    <row r="4456" spans="1:12" x14ac:dyDescent="0.25">
      <c r="A4456">
        <v>1</v>
      </c>
      <c r="B4456" t="s">
        <v>24</v>
      </c>
      <c r="C4456">
        <v>8</v>
      </c>
      <c r="D4456">
        <v>8.1951000000000001</v>
      </c>
      <c r="E4456">
        <v>16.408100000000001</v>
      </c>
      <c r="F4456" s="11">
        <v>7.7807000000000013</v>
      </c>
      <c r="G4456" s="6">
        <v>0</v>
      </c>
      <c r="H4456" s="19">
        <v>9788.4340405157727</v>
      </c>
      <c r="I4456" s="19">
        <v>9788.4340405157727</v>
      </c>
      <c r="J4456" s="19">
        <v>25788.510458379038</v>
      </c>
      <c r="K4456" s="6" t="e">
        <v>#N/A</v>
      </c>
      <c r="L4456" s="6" t="e">
        <v>#N/A</v>
      </c>
    </row>
    <row r="4457" spans="1:12" x14ac:dyDescent="0.25">
      <c r="A4457">
        <v>1</v>
      </c>
      <c r="B4457" t="s">
        <v>24</v>
      </c>
      <c r="C4457">
        <v>9</v>
      </c>
      <c r="D4457">
        <v>7.8087</v>
      </c>
      <c r="E4457">
        <v>36.244999999999997</v>
      </c>
      <c r="F4457" s="11">
        <v>19.840662956917541</v>
      </c>
      <c r="G4457" s="6">
        <v>0</v>
      </c>
      <c r="H4457" s="19">
        <v>24960.353268201055</v>
      </c>
      <c r="I4457" s="19">
        <v>24960.353268201055</v>
      </c>
      <c r="J4457" s="19">
        <v>50748.863726580093</v>
      </c>
      <c r="K4457" s="6" t="e">
        <v>#N/A</v>
      </c>
      <c r="L4457" s="6" t="e">
        <v>#N/A</v>
      </c>
    </row>
    <row r="4458" spans="1:12" x14ac:dyDescent="0.25">
      <c r="A4458">
        <v>1</v>
      </c>
      <c r="B4458" t="s">
        <v>24</v>
      </c>
      <c r="C4458">
        <v>10</v>
      </c>
      <c r="D4458">
        <v>7.9326999999999996</v>
      </c>
      <c r="E4458">
        <v>38.588799999999999</v>
      </c>
      <c r="F4458" s="11">
        <v>2.3470778512865755</v>
      </c>
      <c r="G4458" s="6">
        <v>0</v>
      </c>
      <c r="H4458" s="19">
        <v>2952.7184874463901</v>
      </c>
      <c r="I4458" s="19">
        <v>2952.7184874463901</v>
      </c>
      <c r="J4458" s="19">
        <v>53701.582214026486</v>
      </c>
      <c r="K4458" s="6" t="e">
        <v>#N/A</v>
      </c>
      <c r="L4458" s="6" t="e">
        <v>#N/A</v>
      </c>
    </row>
    <row r="4459" spans="1:12" x14ac:dyDescent="0.25">
      <c r="A4459">
        <v>1</v>
      </c>
      <c r="B4459" t="s">
        <v>24</v>
      </c>
      <c r="C4459">
        <v>11</v>
      </c>
      <c r="D4459">
        <v>8.0856999999999992</v>
      </c>
      <c r="E4459">
        <v>40.083100000000002</v>
      </c>
      <c r="F4459" s="11">
        <v>1.5021123426694849</v>
      </c>
      <c r="G4459" s="6">
        <v>0</v>
      </c>
      <c r="H4459" s="19">
        <v>1889.7178387117967</v>
      </c>
      <c r="I4459" s="19">
        <v>1889.7178387117967</v>
      </c>
      <c r="J4459" s="19">
        <v>55591.300052738283</v>
      </c>
      <c r="K4459" s="6" t="e">
        <v>#N/A</v>
      </c>
      <c r="L4459" s="6" t="e">
        <v>#N/A</v>
      </c>
    </row>
    <row r="4460" spans="1:12" x14ac:dyDescent="0.25">
      <c r="A4460">
        <v>1</v>
      </c>
      <c r="B4460" t="s">
        <v>24</v>
      </c>
      <c r="C4460">
        <v>12</v>
      </c>
      <c r="D4460">
        <v>8.0818999999999992</v>
      </c>
      <c r="E4460">
        <v>45.851500000000001</v>
      </c>
      <c r="F4460" s="11">
        <v>5.7684012516467682</v>
      </c>
      <c r="G4460" s="6">
        <v>0</v>
      </c>
      <c r="H4460" s="19">
        <v>7256.8811509212546</v>
      </c>
      <c r="I4460" s="19">
        <v>7256.8811509212546</v>
      </c>
      <c r="J4460" s="19">
        <v>62848.181203659537</v>
      </c>
      <c r="K4460" s="6" t="e">
        <v>#N/A</v>
      </c>
      <c r="L4460" s="6" t="e">
        <v>#N/A</v>
      </c>
    </row>
    <row r="4461" spans="1:12" x14ac:dyDescent="0.25">
      <c r="A4461">
        <v>1</v>
      </c>
      <c r="B4461" t="s">
        <v>24</v>
      </c>
      <c r="C4461">
        <v>13</v>
      </c>
      <c r="D4461">
        <v>7.7039999999999997</v>
      </c>
      <c r="E4461">
        <v>60.793599999999998</v>
      </c>
      <c r="F4461" s="11">
        <v>14.946877962303695</v>
      </c>
      <c r="G4461" s="6">
        <v>0</v>
      </c>
      <c r="H4461" s="19">
        <v>18803.774601982921</v>
      </c>
      <c r="I4461" s="19">
        <v>18803.774601982921</v>
      </c>
      <c r="J4461" s="19">
        <v>81651.955805642458</v>
      </c>
      <c r="K4461" s="6" t="e">
        <v>#N/A</v>
      </c>
      <c r="L4461" s="6" t="e">
        <v>#N/A</v>
      </c>
    </row>
    <row r="4462" spans="1:12" x14ac:dyDescent="0.25">
      <c r="A4462">
        <v>1</v>
      </c>
      <c r="B4462" t="s">
        <v>24</v>
      </c>
      <c r="C4462">
        <v>14</v>
      </c>
      <c r="D4462">
        <v>7.7039999999999997</v>
      </c>
      <c r="E4462">
        <v>65.576700000000002</v>
      </c>
      <c r="F4462" s="11">
        <v>4.7831000000000046</v>
      </c>
      <c r="G4462" s="6">
        <v>0</v>
      </c>
      <c r="H4462" s="19">
        <v>6017.3324841198137</v>
      </c>
      <c r="I4462" s="19">
        <v>6017.3324841198137</v>
      </c>
      <c r="J4462" s="19">
        <v>87669.288289762277</v>
      </c>
      <c r="K4462" s="6" t="e">
        <v>#N/A</v>
      </c>
      <c r="L4462" s="6" t="e">
        <v>#N/A</v>
      </c>
    </row>
    <row r="4463" spans="1:12" x14ac:dyDescent="0.25">
      <c r="A4463">
        <v>1</v>
      </c>
      <c r="B4463" t="s">
        <v>24</v>
      </c>
      <c r="C4463">
        <v>15</v>
      </c>
      <c r="D4463">
        <v>8.3078000000000003</v>
      </c>
      <c r="E4463">
        <v>66.295900000000003</v>
      </c>
      <c r="F4463" s="11">
        <v>0.93905435412440408</v>
      </c>
      <c r="G4463" s="6">
        <v>0</v>
      </c>
      <c r="H4463" s="19">
        <v>1181.3682066916688</v>
      </c>
      <c r="I4463" s="19">
        <v>1181.3682066916688</v>
      </c>
      <c r="J4463" s="19">
        <v>88850.656496453943</v>
      </c>
      <c r="K4463" s="6" t="e">
        <v>#N/A</v>
      </c>
      <c r="L4463" s="6" t="e">
        <v>#N/A</v>
      </c>
    </row>
    <row r="4464" spans="1:12" x14ac:dyDescent="0.25">
      <c r="A4464">
        <v>1</v>
      </c>
      <c r="B4464" t="s">
        <v>24</v>
      </c>
      <c r="C4464">
        <v>16</v>
      </c>
      <c r="D4464">
        <v>9.9116999999999997</v>
      </c>
      <c r="E4464">
        <v>66.412999999999997</v>
      </c>
      <c r="F4464" s="11">
        <v>1.6081690271858853</v>
      </c>
      <c r="G4464" s="6">
        <v>0</v>
      </c>
      <c r="H4464" s="19">
        <v>2023.1414202590324</v>
      </c>
      <c r="I4464" s="19">
        <v>2023.1414202590324</v>
      </c>
      <c r="J4464" s="19">
        <v>90873.797916712982</v>
      </c>
      <c r="K4464" s="6" t="e">
        <v>#N/A</v>
      </c>
      <c r="L4464" s="6" t="e">
        <v>#N/A</v>
      </c>
    </row>
    <row r="4465" spans="1:12" x14ac:dyDescent="0.25">
      <c r="A4465">
        <v>1</v>
      </c>
      <c r="B4465" t="s">
        <v>24</v>
      </c>
      <c r="C4465">
        <v>17</v>
      </c>
      <c r="D4465">
        <v>14.4602</v>
      </c>
      <c r="E4465">
        <v>67.506299999999996</v>
      </c>
      <c r="F4465" s="11">
        <v>4.6780505704833937</v>
      </c>
      <c r="G4465" s="6">
        <v>0</v>
      </c>
      <c r="H4465" s="19">
        <v>5885.1760699389351</v>
      </c>
      <c r="I4465" s="19">
        <v>5885.1760699389351</v>
      </c>
      <c r="J4465" s="19">
        <v>96758.973986651923</v>
      </c>
      <c r="K4465" s="6" t="e">
        <v>#N/A</v>
      </c>
      <c r="L4465" s="6" t="e">
        <v>#N/A</v>
      </c>
    </row>
    <row r="4466" spans="1:12" x14ac:dyDescent="0.25">
      <c r="A4466">
        <v>1</v>
      </c>
      <c r="B4466" t="s">
        <v>24</v>
      </c>
      <c r="C4466">
        <v>18</v>
      </c>
      <c r="D4466">
        <v>15.0213</v>
      </c>
      <c r="E4466">
        <v>70.468400000000003</v>
      </c>
      <c r="F4466" s="11">
        <v>3.0147752188181527</v>
      </c>
      <c r="G4466" s="6">
        <v>0</v>
      </c>
      <c r="H4466" s="19">
        <v>3792.7086735618886</v>
      </c>
      <c r="I4466" s="19">
        <v>3792.7086735618886</v>
      </c>
      <c r="J4466" s="19">
        <v>100551.68266021382</v>
      </c>
      <c r="K4466" s="6" t="e">
        <v>#N/A</v>
      </c>
      <c r="L4466" s="6" t="e">
        <v>#N/A</v>
      </c>
    </row>
    <row r="4467" spans="1:12" x14ac:dyDescent="0.25">
      <c r="A4467">
        <v>1</v>
      </c>
      <c r="B4467" t="s">
        <v>24</v>
      </c>
      <c r="C4467">
        <v>19</v>
      </c>
      <c r="D4467">
        <v>15.873799999999999</v>
      </c>
      <c r="E4467">
        <v>71.618899999999996</v>
      </c>
      <c r="F4467" s="11">
        <v>1.4319240552487358</v>
      </c>
      <c r="G4467" s="6">
        <v>0</v>
      </c>
      <c r="H4467" s="19">
        <v>1801.4181456462927</v>
      </c>
      <c r="I4467" s="19">
        <v>1801.4181456462927</v>
      </c>
      <c r="J4467" s="19">
        <v>102353.10080586011</v>
      </c>
      <c r="K4467" s="6" t="e">
        <v>#N/A</v>
      </c>
      <c r="L4467" s="6" t="e">
        <v>#N/A</v>
      </c>
    </row>
    <row r="4468" spans="1:12" x14ac:dyDescent="0.25">
      <c r="A4468">
        <v>1</v>
      </c>
      <c r="B4468" t="s">
        <v>24</v>
      </c>
      <c r="C4468">
        <v>20</v>
      </c>
      <c r="D4468">
        <v>16.976800000000001</v>
      </c>
      <c r="E4468">
        <v>71.918099999999995</v>
      </c>
      <c r="F4468" s="11">
        <v>1.1428602889242425</v>
      </c>
      <c r="G4468" s="6">
        <v>0</v>
      </c>
      <c r="H4468" s="19">
        <v>1437.7642828614064</v>
      </c>
      <c r="I4468" s="19">
        <v>1437.7642828614064</v>
      </c>
      <c r="J4468" s="19">
        <v>103790.86508872152</v>
      </c>
      <c r="K4468" s="6" t="e">
        <v>#N/A</v>
      </c>
      <c r="L4468" s="6" t="e">
        <v>#N/A</v>
      </c>
    </row>
    <row r="4469" spans="1:12" x14ac:dyDescent="0.25">
      <c r="A4469">
        <v>1</v>
      </c>
      <c r="B4469" t="s">
        <v>24</v>
      </c>
      <c r="C4469">
        <v>21</v>
      </c>
      <c r="D4469">
        <v>19.6646</v>
      </c>
      <c r="E4469">
        <v>71.679500000000004</v>
      </c>
      <c r="F4469" s="11">
        <v>2.6983696559218848</v>
      </c>
      <c r="G4469" s="6">
        <v>0</v>
      </c>
      <c r="H4469" s="19">
        <v>3394.6577292429479</v>
      </c>
      <c r="I4469" s="19">
        <v>3394.6577292429479</v>
      </c>
      <c r="J4469" s="19">
        <v>107185.52281796446</v>
      </c>
      <c r="K4469" s="6" t="e">
        <v>#N/A</v>
      </c>
      <c r="L4469" s="6" t="e">
        <v>#N/A</v>
      </c>
    </row>
    <row r="4470" spans="1:12" x14ac:dyDescent="0.25">
      <c r="A4470">
        <v>1</v>
      </c>
      <c r="B4470" t="s">
        <v>24</v>
      </c>
      <c r="C4470">
        <v>22</v>
      </c>
      <c r="D4470">
        <v>20.9008</v>
      </c>
      <c r="E4470">
        <v>70.066800000000001</v>
      </c>
      <c r="F4470" s="11">
        <v>2.0319920595317327</v>
      </c>
      <c r="G4470" s="6">
        <v>0</v>
      </c>
      <c r="H4470" s="19">
        <v>2556.3278683894973</v>
      </c>
      <c r="I4470" s="19">
        <v>2556.3278683894973</v>
      </c>
      <c r="J4470" s="19">
        <v>109741.85068635397</v>
      </c>
      <c r="K4470" s="6" t="e">
        <v>#N/A</v>
      </c>
      <c r="L4470" s="6" t="e">
        <v>#N/A</v>
      </c>
    </row>
    <row r="4471" spans="1:12" x14ac:dyDescent="0.25">
      <c r="A4471">
        <v>1</v>
      </c>
      <c r="B4471" t="s">
        <v>24</v>
      </c>
      <c r="C4471">
        <v>23</v>
      </c>
      <c r="D4471">
        <v>22.141100000000002</v>
      </c>
      <c r="E4471">
        <v>66.5929</v>
      </c>
      <c r="F4471" s="11">
        <v>3.6886752771150793</v>
      </c>
      <c r="G4471" s="6">
        <v>0</v>
      </c>
      <c r="H4471" s="19">
        <v>4640.502094531621</v>
      </c>
      <c r="I4471" s="19">
        <v>4640.502094531621</v>
      </c>
      <c r="J4471" s="19">
        <v>114382.35278088559</v>
      </c>
      <c r="K4471" s="6" t="e">
        <v>#N/A</v>
      </c>
      <c r="L4471" s="6" t="e">
        <v>#N/A</v>
      </c>
    </row>
    <row r="4472" spans="1:12" x14ac:dyDescent="0.25">
      <c r="A4472">
        <v>1</v>
      </c>
      <c r="B4472" t="s">
        <v>24</v>
      </c>
      <c r="C4472">
        <v>24</v>
      </c>
      <c r="D4472">
        <v>22.994399999999999</v>
      </c>
      <c r="E4472">
        <v>65.229600000000005</v>
      </c>
      <c r="F4472" s="11">
        <v>1.6083245257099024</v>
      </c>
      <c r="G4472" s="6">
        <v>0</v>
      </c>
      <c r="H4472" s="19">
        <v>2023.337043666404</v>
      </c>
      <c r="I4472" s="19">
        <v>2023.337043666404</v>
      </c>
      <c r="J4472" s="19">
        <v>116405.68982455198</v>
      </c>
      <c r="K4472" s="6" t="e">
        <v>#N/A</v>
      </c>
      <c r="L4472" s="6" t="e">
        <v>#N/A</v>
      </c>
    </row>
    <row r="4473" spans="1:12" x14ac:dyDescent="0.25">
      <c r="A4473">
        <v>1</v>
      </c>
      <c r="B4473" t="s">
        <v>24</v>
      </c>
      <c r="C4473">
        <v>25</v>
      </c>
      <c r="D4473">
        <v>23.2121</v>
      </c>
      <c r="E4473">
        <v>63.610599999999998</v>
      </c>
      <c r="F4473" s="11">
        <v>1.6335710238615346</v>
      </c>
      <c r="G4473" s="6">
        <v>0</v>
      </c>
      <c r="H4473" s="19">
        <v>2055.0981553801644</v>
      </c>
      <c r="I4473" s="19">
        <v>2055.0981553801644</v>
      </c>
      <c r="J4473" s="19">
        <v>118460.78797993215</v>
      </c>
      <c r="K4473" s="6" t="e">
        <v>#N/A</v>
      </c>
      <c r="L4473" s="6" t="e">
        <v>#N/A</v>
      </c>
    </row>
    <row r="4474" spans="1:12" x14ac:dyDescent="0.25">
      <c r="A4474">
        <v>1</v>
      </c>
      <c r="B4474" t="s">
        <v>24</v>
      </c>
      <c r="C4474">
        <v>26</v>
      </c>
      <c r="D4474">
        <v>22.9803</v>
      </c>
      <c r="E4474">
        <v>61.187600000000003</v>
      </c>
      <c r="F4474" s="11">
        <v>2.4340624971434024</v>
      </c>
      <c r="G4474" s="6">
        <v>0</v>
      </c>
      <c r="H4474" s="19">
        <v>3062.148676055021</v>
      </c>
      <c r="I4474" s="19">
        <v>3062.148676055021</v>
      </c>
      <c r="J4474" s="19">
        <v>121522.93665598717</v>
      </c>
      <c r="K4474" s="6" t="e">
        <v>#N/A</v>
      </c>
      <c r="L4474" s="6" t="e">
        <v>#N/A</v>
      </c>
    </row>
    <row r="4475" spans="1:12" x14ac:dyDescent="0.25">
      <c r="A4475">
        <v>1</v>
      </c>
      <c r="B4475" t="s">
        <v>24</v>
      </c>
      <c r="C4475">
        <v>27</v>
      </c>
      <c r="D4475">
        <v>21.483599999999999</v>
      </c>
      <c r="E4475">
        <v>60.058999999999997</v>
      </c>
      <c r="F4475" s="11">
        <v>1.874526300162261</v>
      </c>
      <c r="G4475" s="6">
        <v>0</v>
      </c>
      <c r="H4475" s="19">
        <v>2358.2295996954463</v>
      </c>
      <c r="I4475" s="19">
        <v>2358.2295996954463</v>
      </c>
      <c r="J4475" s="19">
        <v>123881.16625568262</v>
      </c>
      <c r="K4475" s="6" t="e">
        <v>#N/A</v>
      </c>
      <c r="L4475" s="6" t="e">
        <v>#N/A</v>
      </c>
    </row>
    <row r="4476" spans="1:12" x14ac:dyDescent="0.25">
      <c r="A4476">
        <v>1</v>
      </c>
      <c r="B4476" t="s">
        <v>24</v>
      </c>
      <c r="C4476">
        <v>28</v>
      </c>
      <c r="D4476">
        <v>21.316500000000001</v>
      </c>
      <c r="E4476">
        <v>58.8187</v>
      </c>
      <c r="F4476" s="11">
        <v>1.2515056931552464</v>
      </c>
      <c r="G4476" s="6">
        <v>0</v>
      </c>
      <c r="H4476" s="19">
        <v>1574.4445780945287</v>
      </c>
      <c r="I4476" s="19">
        <v>1574.4445780945287</v>
      </c>
      <c r="J4476" s="19">
        <v>125455.61083377714</v>
      </c>
      <c r="K4476" s="6" t="e">
        <v>#N/A</v>
      </c>
      <c r="L4476" s="6" t="e">
        <v>#N/A</v>
      </c>
    </row>
    <row r="4477" spans="1:12" x14ac:dyDescent="0.25">
      <c r="A4477">
        <v>1</v>
      </c>
      <c r="B4477" t="s">
        <v>24</v>
      </c>
      <c r="C4477">
        <v>29</v>
      </c>
      <c r="D4477">
        <v>21.316500000000001</v>
      </c>
      <c r="E4477">
        <v>57.128</v>
      </c>
      <c r="F4477" s="11">
        <v>1.6906999999999996</v>
      </c>
      <c r="G4477" s="6">
        <v>0</v>
      </c>
      <c r="H4477" s="19">
        <v>2126.9687087665648</v>
      </c>
      <c r="I4477" s="19">
        <v>2126.9687087665648</v>
      </c>
      <c r="J4477" s="19">
        <v>127582.57954254371</v>
      </c>
      <c r="K4477" s="6" t="e">
        <v>#N/A</v>
      </c>
      <c r="L4477" s="6" t="e">
        <v>#N/A</v>
      </c>
    </row>
    <row r="4478" spans="1:12" x14ac:dyDescent="0.25">
      <c r="A4478">
        <v>1</v>
      </c>
      <c r="B4478" t="s">
        <v>24</v>
      </c>
      <c r="C4478">
        <v>30</v>
      </c>
      <c r="D4478">
        <v>21.012899999999998</v>
      </c>
      <c r="E4478">
        <v>56.537799999999997</v>
      </c>
      <c r="F4478" s="11">
        <v>0.66370852036116368</v>
      </c>
      <c r="G4478" s="6">
        <v>0</v>
      </c>
      <c r="H4478" s="19">
        <v>834.97205568696506</v>
      </c>
      <c r="I4478" s="19">
        <v>834.97205568696506</v>
      </c>
      <c r="J4478" s="19">
        <v>128417.55159823067</v>
      </c>
      <c r="K4478" s="6" t="e">
        <v>#N/A</v>
      </c>
      <c r="L4478" s="6" t="e">
        <v>#N/A</v>
      </c>
    </row>
    <row r="4479" spans="1:12" x14ac:dyDescent="0.25">
      <c r="A4479">
        <v>1</v>
      </c>
      <c r="B4479" t="s">
        <v>24</v>
      </c>
      <c r="C4479">
        <v>31</v>
      </c>
      <c r="D4479">
        <v>19.7182</v>
      </c>
      <c r="E4479">
        <v>55.924900000000001</v>
      </c>
      <c r="F4479" s="11">
        <v>1.4324435416448329</v>
      </c>
      <c r="G4479" s="6">
        <v>4562</v>
      </c>
      <c r="H4479" s="19">
        <v>1802.0716804597598</v>
      </c>
      <c r="I4479" s="19">
        <v>6364.0716804597596</v>
      </c>
      <c r="J4479" s="19">
        <v>134781.62327869041</v>
      </c>
      <c r="K4479" s="6">
        <v>332302</v>
      </c>
      <c r="L4479" s="6">
        <v>336864</v>
      </c>
    </row>
    <row r="4480" spans="1:12" x14ac:dyDescent="0.25">
      <c r="A4480">
        <v>1</v>
      </c>
      <c r="B4480" t="s">
        <v>24</v>
      </c>
      <c r="C4480">
        <v>32</v>
      </c>
      <c r="D4480">
        <v>19.963999999999999</v>
      </c>
      <c r="E4480">
        <v>55.415199999999999</v>
      </c>
      <c r="F4480" s="11">
        <v>0.56587253865159581</v>
      </c>
      <c r="G4480" s="6">
        <v>0</v>
      </c>
      <c r="H4480" s="19">
        <v>711.89044943647184</v>
      </c>
      <c r="I4480" s="19">
        <v>711.89044943647184</v>
      </c>
      <c r="J4480" s="19">
        <v>135493.51372812688</v>
      </c>
      <c r="K4480" s="6" t="e">
        <v>#N/A</v>
      </c>
      <c r="L4480" s="6" t="e">
        <v>#N/A</v>
      </c>
    </row>
    <row r="4481" spans="1:12" x14ac:dyDescent="0.25">
      <c r="A4481">
        <v>1</v>
      </c>
      <c r="B4481" t="s">
        <v>24</v>
      </c>
      <c r="C4481">
        <v>33</v>
      </c>
      <c r="D4481">
        <v>21.331399999999999</v>
      </c>
      <c r="E4481">
        <v>54.7453</v>
      </c>
      <c r="F4481" s="11">
        <v>1.5226781570640586</v>
      </c>
      <c r="G4481" s="6">
        <v>0</v>
      </c>
      <c r="H4481" s="19">
        <v>1915.5904617008305</v>
      </c>
      <c r="I4481" s="19">
        <v>1915.5904617008305</v>
      </c>
      <c r="J4481" s="19">
        <v>137409.10418982772</v>
      </c>
      <c r="K4481" s="6" t="e">
        <v>#N/A</v>
      </c>
      <c r="L4481" s="6" t="e">
        <v>#N/A</v>
      </c>
    </row>
    <row r="4482" spans="1:12" x14ac:dyDescent="0.25">
      <c r="A4482">
        <v>1</v>
      </c>
      <c r="B4482" t="s">
        <v>24</v>
      </c>
      <c r="C4482">
        <v>34</v>
      </c>
      <c r="D4482">
        <v>23.513999999999999</v>
      </c>
      <c r="E4482">
        <v>54.844799999999999</v>
      </c>
      <c r="F4482" s="11">
        <v>2.1848668174513528</v>
      </c>
      <c r="G4482" s="6">
        <v>0</v>
      </c>
      <c r="H4482" s="19">
        <v>2748.650472314082</v>
      </c>
      <c r="I4482" s="19">
        <v>2748.650472314082</v>
      </c>
      <c r="J4482" s="19">
        <v>140157.75466214179</v>
      </c>
      <c r="K4482" s="6" t="e">
        <v>#N/A</v>
      </c>
      <c r="L4482" s="6" t="e">
        <v>#N/A</v>
      </c>
    </row>
    <row r="4483" spans="1:12" x14ac:dyDescent="0.25">
      <c r="A4483">
        <v>1</v>
      </c>
      <c r="B4483" t="s">
        <v>24</v>
      </c>
      <c r="C4483">
        <v>35</v>
      </c>
      <c r="D4483">
        <v>24.836600000000001</v>
      </c>
      <c r="E4483">
        <v>55.692399999999999</v>
      </c>
      <c r="F4483" s="11">
        <v>1.5708903590002719</v>
      </c>
      <c r="G4483" s="6">
        <v>0</v>
      </c>
      <c r="H4483" s="19">
        <v>1976.2433539342605</v>
      </c>
      <c r="I4483" s="19">
        <v>1976.2433539342605</v>
      </c>
      <c r="J4483" s="19">
        <v>142133.99801607605</v>
      </c>
      <c r="K4483" s="6" t="e">
        <v>#N/A</v>
      </c>
      <c r="L4483" s="6" t="e">
        <v>#N/A</v>
      </c>
    </row>
    <row r="4484" spans="1:12" x14ac:dyDescent="0.25">
      <c r="A4484">
        <v>1</v>
      </c>
      <c r="B4484" t="s">
        <v>24</v>
      </c>
      <c r="C4484">
        <v>36</v>
      </c>
      <c r="D4484">
        <v>25.183800000000002</v>
      </c>
      <c r="E4484">
        <v>56.939799999999998</v>
      </c>
      <c r="F4484" s="11">
        <v>1.2948183656405241</v>
      </c>
      <c r="G4484" s="6">
        <v>0</v>
      </c>
      <c r="H4484" s="19">
        <v>1628.9336649042762</v>
      </c>
      <c r="I4484" s="19">
        <v>1628.9336649042762</v>
      </c>
      <c r="J4484" s="19">
        <v>143762.93168098031</v>
      </c>
      <c r="K4484" s="6" t="e">
        <v>#N/A</v>
      </c>
      <c r="L4484" s="6" t="e">
        <v>#N/A</v>
      </c>
    </row>
    <row r="4485" spans="1:12" x14ac:dyDescent="0.25">
      <c r="A4485">
        <v>1</v>
      </c>
      <c r="B4485" t="s">
        <v>24</v>
      </c>
      <c r="C4485">
        <v>37</v>
      </c>
      <c r="D4485">
        <v>25.1065</v>
      </c>
      <c r="E4485">
        <v>58.347000000000001</v>
      </c>
      <c r="F4485" s="11">
        <v>1.4093215140627098</v>
      </c>
      <c r="G4485" s="6">
        <v>0</v>
      </c>
      <c r="H4485" s="19">
        <v>1772.9832383053779</v>
      </c>
      <c r="I4485" s="19">
        <v>1772.9832383053779</v>
      </c>
      <c r="J4485" s="19">
        <v>145535.91491928569</v>
      </c>
      <c r="K4485" s="6" t="e">
        <v>#N/A</v>
      </c>
      <c r="L4485" s="6" t="e">
        <v>#N/A</v>
      </c>
    </row>
    <row r="4486" spans="1:12" x14ac:dyDescent="0.25">
      <c r="A4486">
        <v>1</v>
      </c>
      <c r="B4486" t="s">
        <v>24</v>
      </c>
      <c r="C4486">
        <v>38</v>
      </c>
      <c r="D4486">
        <v>24.089099999999998</v>
      </c>
      <c r="E4486">
        <v>59.939500000000002</v>
      </c>
      <c r="F4486" s="11">
        <v>1.8897510444500376</v>
      </c>
      <c r="G4486" s="6">
        <v>0</v>
      </c>
      <c r="H4486" s="19">
        <v>2377.3829413285412</v>
      </c>
      <c r="I4486" s="19">
        <v>2377.3829413285412</v>
      </c>
      <c r="J4486" s="19">
        <v>147913.29786061423</v>
      </c>
      <c r="K4486" s="6" t="e">
        <v>#N/A</v>
      </c>
      <c r="L4486" s="6" t="e">
        <v>#N/A</v>
      </c>
    </row>
    <row r="4487" spans="1:12" x14ac:dyDescent="0.25">
      <c r="A4487">
        <v>1</v>
      </c>
      <c r="B4487" t="s">
        <v>24</v>
      </c>
      <c r="C4487">
        <v>39</v>
      </c>
      <c r="D4487">
        <v>23.176400000000001</v>
      </c>
      <c r="E4487">
        <v>61.357100000000003</v>
      </c>
      <c r="F4487" s="11">
        <v>1.6860044632206628</v>
      </c>
      <c r="G4487" s="6">
        <v>0</v>
      </c>
      <c r="H4487" s="19">
        <v>2121.0615343414674</v>
      </c>
      <c r="I4487" s="19">
        <v>2121.0615343414674</v>
      </c>
      <c r="J4487" s="19">
        <v>150034.35939495568</v>
      </c>
      <c r="K4487" s="6" t="e">
        <v>#N/A</v>
      </c>
      <c r="L4487" s="6" t="e">
        <v>#N/A</v>
      </c>
    </row>
    <row r="4488" spans="1:12" x14ac:dyDescent="0.25">
      <c r="A4488">
        <v>1</v>
      </c>
      <c r="B4488" t="s">
        <v>24</v>
      </c>
      <c r="C4488">
        <v>40</v>
      </c>
      <c r="D4488">
        <v>22.733599999999999</v>
      </c>
      <c r="E4488">
        <v>63.324800000000003</v>
      </c>
      <c r="F4488" s="11">
        <v>2.0169073181482595</v>
      </c>
      <c r="G4488" s="6">
        <v>14212</v>
      </c>
      <c r="H4488" s="19">
        <v>2537.3506560499436</v>
      </c>
      <c r="I4488" s="19">
        <v>16749.350656049945</v>
      </c>
      <c r="J4488" s="19">
        <v>166783.71005100562</v>
      </c>
      <c r="K4488" s="6">
        <v>361945</v>
      </c>
      <c r="L4488" s="6">
        <v>376157</v>
      </c>
    </row>
    <row r="4489" spans="1:12" x14ac:dyDescent="0.25">
      <c r="A4489">
        <v>1</v>
      </c>
      <c r="B4489" t="s">
        <v>24</v>
      </c>
      <c r="C4489">
        <v>41</v>
      </c>
      <c r="D4489">
        <v>22.897099999999998</v>
      </c>
      <c r="E4489">
        <v>67.407899999999998</v>
      </c>
      <c r="F4489" s="11">
        <v>4.086372212611078</v>
      </c>
      <c r="G4489" s="6">
        <v>0</v>
      </c>
      <c r="H4489" s="19">
        <v>5140.8208603518997</v>
      </c>
      <c r="I4489" s="19">
        <v>5140.8208603518997</v>
      </c>
      <c r="J4489" s="19">
        <v>171924.53091135752</v>
      </c>
      <c r="K4489" s="6" t="e">
        <v>#N/A</v>
      </c>
      <c r="L4489" s="6" t="e">
        <v>#N/A</v>
      </c>
    </row>
    <row r="4490" spans="1:12" x14ac:dyDescent="0.25">
      <c r="A4490">
        <v>1</v>
      </c>
      <c r="B4490" t="s">
        <v>24</v>
      </c>
      <c r="C4490">
        <v>42</v>
      </c>
      <c r="D4490">
        <v>22.7821</v>
      </c>
      <c r="E4490">
        <v>73.208799999999997</v>
      </c>
      <c r="F4490" s="11">
        <v>5.8020397973471347</v>
      </c>
      <c r="G4490" s="6">
        <v>0</v>
      </c>
      <c r="H4490" s="19">
        <v>7299.1997965195824</v>
      </c>
      <c r="I4490" s="19">
        <v>7299.1997965195824</v>
      </c>
      <c r="J4490" s="19">
        <v>179223.73070787711</v>
      </c>
      <c r="K4490" s="6" t="e">
        <v>#N/A</v>
      </c>
      <c r="L4490" s="6" t="e">
        <v>#N/A</v>
      </c>
    </row>
    <row r="4491" spans="1:12" x14ac:dyDescent="0.25">
      <c r="A4491">
        <v>1</v>
      </c>
      <c r="B4491" t="s">
        <v>24</v>
      </c>
      <c r="C4491">
        <v>43</v>
      </c>
      <c r="D4491">
        <v>22.072600000000001</v>
      </c>
      <c r="E4491">
        <v>76.989800000000002</v>
      </c>
      <c r="F4491" s="11">
        <v>3.8469924941439699</v>
      </c>
      <c r="G4491" s="6">
        <v>2863</v>
      </c>
      <c r="H4491" s="19">
        <v>4839.6715312616479</v>
      </c>
      <c r="I4491" s="19">
        <v>7702.6715312616479</v>
      </c>
      <c r="J4491" s="19">
        <v>186926.40223913876</v>
      </c>
      <c r="K4491" s="6">
        <v>392941</v>
      </c>
      <c r="L4491" s="6">
        <v>395804</v>
      </c>
    </row>
    <row r="4492" spans="1:12" x14ac:dyDescent="0.25">
      <c r="A4492">
        <v>1</v>
      </c>
      <c r="B4492" t="s">
        <v>24</v>
      </c>
      <c r="C4492">
        <v>44</v>
      </c>
      <c r="D4492">
        <v>16.7469</v>
      </c>
      <c r="E4492">
        <v>77.061199999999999</v>
      </c>
      <c r="F4492" s="11">
        <v>5.3261785972684033</v>
      </c>
      <c r="G4492" s="6">
        <v>0</v>
      </c>
      <c r="H4492" s="19">
        <v>6700.5472370568941</v>
      </c>
      <c r="I4492" s="19">
        <v>6700.5472370568941</v>
      </c>
      <c r="J4492" s="19">
        <v>193626.94947619564</v>
      </c>
      <c r="K4492" s="6" t="e">
        <v>#N/A</v>
      </c>
      <c r="L4492" s="6" t="e">
        <v>#N/A</v>
      </c>
    </row>
    <row r="4493" spans="1:12" x14ac:dyDescent="0.25">
      <c r="A4493">
        <v>1</v>
      </c>
      <c r="B4493" t="s">
        <v>24</v>
      </c>
      <c r="C4493">
        <v>45</v>
      </c>
      <c r="D4493">
        <v>10.8233</v>
      </c>
      <c r="E4493">
        <v>77.008099999999999</v>
      </c>
      <c r="F4493" s="11">
        <v>5.9238379932270275</v>
      </c>
      <c r="G4493" s="6">
        <v>0</v>
      </c>
      <c r="H4493" s="19">
        <v>7452.4268334987946</v>
      </c>
      <c r="I4493" s="19">
        <v>7452.4268334987946</v>
      </c>
      <c r="J4493" s="19">
        <v>201079.37630969443</v>
      </c>
      <c r="K4493" s="6" t="e">
        <v>#N/A</v>
      </c>
      <c r="L4493" s="6" t="e">
        <v>#N/A</v>
      </c>
    </row>
    <row r="4494" spans="1:12" x14ac:dyDescent="0.25">
      <c r="A4494">
        <v>1</v>
      </c>
      <c r="B4494" t="s">
        <v>24</v>
      </c>
      <c r="C4494">
        <v>46</v>
      </c>
      <c r="D4494">
        <v>8.5749999999999993</v>
      </c>
      <c r="E4494">
        <v>77.383899999999997</v>
      </c>
      <c r="F4494" s="11">
        <v>2.2794908488519976</v>
      </c>
      <c r="G4494" s="6">
        <v>0</v>
      </c>
      <c r="H4494" s="19">
        <v>2867.6913156845894</v>
      </c>
      <c r="I4494" s="19">
        <v>2867.6913156845894</v>
      </c>
      <c r="J4494" s="19">
        <v>203947.06762537902</v>
      </c>
      <c r="K4494" s="6" t="e">
        <v>#N/A</v>
      </c>
      <c r="L4494" s="6" t="e">
        <v>#N/A</v>
      </c>
    </row>
    <row r="4495" spans="1:12" x14ac:dyDescent="0.25">
      <c r="A4495">
        <v>1</v>
      </c>
      <c r="B4495" t="s">
        <v>24</v>
      </c>
      <c r="C4495">
        <v>47</v>
      </c>
      <c r="D4495">
        <v>7.4086999999999996</v>
      </c>
      <c r="E4495">
        <v>78.537400000000005</v>
      </c>
      <c r="F4495" s="11">
        <v>1.6403712811433935</v>
      </c>
      <c r="G4495" s="6">
        <v>0</v>
      </c>
      <c r="H4495" s="19">
        <v>2063.6531529847521</v>
      </c>
      <c r="I4495" s="19">
        <v>2063.6531529847521</v>
      </c>
      <c r="J4495" s="19">
        <v>206010.72077836376</v>
      </c>
      <c r="K4495" s="6" t="e">
        <v>#N/A</v>
      </c>
      <c r="L4495" s="6" t="e">
        <v>#N/A</v>
      </c>
    </row>
    <row r="4496" spans="1:12" x14ac:dyDescent="0.25">
      <c r="A4496">
        <v>1</v>
      </c>
      <c r="B4496" t="s">
        <v>24</v>
      </c>
      <c r="C4496">
        <v>48</v>
      </c>
      <c r="D4496">
        <v>7.3533999999999997</v>
      </c>
      <c r="E4496">
        <v>80.267600000000002</v>
      </c>
      <c r="F4496" s="11">
        <v>1.731083513294488</v>
      </c>
      <c r="G4496" s="6">
        <v>0</v>
      </c>
      <c r="H4496" s="19">
        <v>2177.7727953149974</v>
      </c>
      <c r="I4496" s="19">
        <v>2177.7727953149974</v>
      </c>
      <c r="J4496" s="19">
        <v>208188.49357367874</v>
      </c>
      <c r="K4496" s="6" t="e">
        <v>#N/A</v>
      </c>
      <c r="L4496" s="6" t="e">
        <v>#N/A</v>
      </c>
    </row>
    <row r="4497" spans="1:12" x14ac:dyDescent="0.25">
      <c r="A4497">
        <v>1</v>
      </c>
      <c r="B4497" t="s">
        <v>24</v>
      </c>
      <c r="C4497">
        <v>49</v>
      </c>
      <c r="D4497">
        <v>7.3003999999999998</v>
      </c>
      <c r="E4497">
        <v>83.519099999999995</v>
      </c>
      <c r="F4497" s="11">
        <v>3.251931925794258</v>
      </c>
      <c r="G4497" s="6">
        <v>0</v>
      </c>
      <c r="H4497" s="19">
        <v>4091.0613646438651</v>
      </c>
      <c r="I4497" s="19">
        <v>4091.0613646438651</v>
      </c>
      <c r="J4497" s="19">
        <v>212279.5549383226</v>
      </c>
      <c r="K4497" s="6" t="e">
        <v>#N/A</v>
      </c>
      <c r="L4497" s="6" t="e">
        <v>#N/A</v>
      </c>
    </row>
    <row r="4498" spans="1:12" x14ac:dyDescent="0.25">
      <c r="A4498">
        <v>1</v>
      </c>
      <c r="B4498" t="s">
        <v>24</v>
      </c>
      <c r="C4498">
        <v>50</v>
      </c>
      <c r="D4498">
        <v>7.2537000000000003</v>
      </c>
      <c r="E4498">
        <v>85.788499999999999</v>
      </c>
      <c r="F4498" s="11">
        <v>2.2698804483937076</v>
      </c>
      <c r="G4498" s="6">
        <v>0</v>
      </c>
      <c r="H4498" s="19">
        <v>2855.6010447592339</v>
      </c>
      <c r="I4498" s="19">
        <v>2855.6010447592339</v>
      </c>
      <c r="J4498" s="19">
        <v>215135.15598308184</v>
      </c>
      <c r="K4498" s="6" t="e">
        <v>#N/A</v>
      </c>
      <c r="L4498" s="6" t="e">
        <v>#N/A</v>
      </c>
    </row>
    <row r="4499" spans="1:12" x14ac:dyDescent="0.25">
      <c r="A4499">
        <v>1</v>
      </c>
      <c r="B4499" t="s">
        <v>24</v>
      </c>
      <c r="C4499">
        <v>51</v>
      </c>
      <c r="D4499">
        <v>7.0286</v>
      </c>
      <c r="E4499">
        <v>87.7393</v>
      </c>
      <c r="F4499" s="11">
        <v>1.9637440388197247</v>
      </c>
      <c r="G4499" s="6">
        <v>0</v>
      </c>
      <c r="H4499" s="19">
        <v>2470.4691090059914</v>
      </c>
      <c r="I4499" s="19">
        <v>2470.4691090059914</v>
      </c>
      <c r="J4499" s="19">
        <v>217605.62509208784</v>
      </c>
      <c r="K4499" s="6" t="e">
        <v>#N/A</v>
      </c>
      <c r="L4499" s="6" t="e">
        <v>#N/A</v>
      </c>
    </row>
    <row r="4500" spans="1:12" x14ac:dyDescent="0.25">
      <c r="A4500">
        <v>1</v>
      </c>
      <c r="B4500" t="s">
        <v>24</v>
      </c>
      <c r="C4500">
        <v>52</v>
      </c>
      <c r="D4500">
        <v>6.3314000000000004</v>
      </c>
      <c r="E4500">
        <v>89.433599999999998</v>
      </c>
      <c r="F4500" s="11">
        <v>1.8321409143403773</v>
      </c>
      <c r="G4500" s="6">
        <v>0</v>
      </c>
      <c r="H4500" s="19">
        <v>2304.9070768633974</v>
      </c>
      <c r="I4500" s="19">
        <v>2304.9070768633974</v>
      </c>
      <c r="J4500" s="19">
        <v>219910.53216895123</v>
      </c>
      <c r="K4500" s="6" t="e">
        <v>#N/A</v>
      </c>
      <c r="L4500" s="6" t="e">
        <v>#N/A</v>
      </c>
    </row>
    <row r="4501" spans="1:12" x14ac:dyDescent="0.25">
      <c r="A4501">
        <v>1</v>
      </c>
      <c r="B4501" t="s">
        <v>24</v>
      </c>
      <c r="C4501">
        <v>53</v>
      </c>
      <c r="D4501">
        <v>5.3071000000000002</v>
      </c>
      <c r="E4501">
        <v>91.042000000000002</v>
      </c>
      <c r="F4501" s="11">
        <v>1.9068668149611316</v>
      </c>
      <c r="G4501" s="6">
        <v>0</v>
      </c>
      <c r="H4501" s="19">
        <v>2398.9152701293492</v>
      </c>
      <c r="I4501" s="19">
        <v>2398.9152701293492</v>
      </c>
      <c r="J4501" s="19">
        <v>222309.44743908057</v>
      </c>
      <c r="K4501" s="6" t="e">
        <v>#N/A</v>
      </c>
      <c r="L4501" s="6" t="e">
        <v>#N/A</v>
      </c>
    </row>
    <row r="4502" spans="1:12" x14ac:dyDescent="0.25">
      <c r="A4502">
        <v>1</v>
      </c>
      <c r="B4502" t="s">
        <v>24</v>
      </c>
      <c r="C4502">
        <v>54</v>
      </c>
      <c r="D4502">
        <v>4.7371999999999996</v>
      </c>
      <c r="E4502">
        <v>92.282700000000006</v>
      </c>
      <c r="F4502" s="11">
        <v>1.3653287149987032</v>
      </c>
      <c r="G4502" s="6">
        <v>1550</v>
      </c>
      <c r="H4502" s="19">
        <v>1717.6385248611259</v>
      </c>
      <c r="I4502" s="19">
        <v>3267.6385248611259</v>
      </c>
      <c r="J4502" s="19">
        <v>225577.0859639417</v>
      </c>
      <c r="K4502" s="6">
        <v>431133</v>
      </c>
      <c r="L4502" s="6">
        <v>432683</v>
      </c>
    </row>
    <row r="4503" spans="1:12" x14ac:dyDescent="0.25">
      <c r="A4503">
        <v>1</v>
      </c>
      <c r="B4503" t="s">
        <v>24</v>
      </c>
      <c r="C4503">
        <v>55</v>
      </c>
      <c r="D4503">
        <v>3.9020999999999999</v>
      </c>
      <c r="E4503">
        <v>93.195700000000002</v>
      </c>
      <c r="F4503" s="11">
        <v>1.2373200919729679</v>
      </c>
      <c r="G4503" s="6">
        <v>0</v>
      </c>
      <c r="H4503" s="19">
        <v>1556.5985203493649</v>
      </c>
      <c r="I4503" s="19">
        <v>1556.5985203493649</v>
      </c>
      <c r="J4503" s="19">
        <v>227133.68448429107</v>
      </c>
      <c r="K4503" s="6" t="e">
        <v>#N/A</v>
      </c>
      <c r="L4503" s="6" t="e">
        <v>#N/A</v>
      </c>
    </row>
    <row r="4504" spans="1:12" x14ac:dyDescent="0.25">
      <c r="A4504">
        <v>1</v>
      </c>
      <c r="B4504" t="s">
        <v>24</v>
      </c>
      <c r="C4504">
        <v>56</v>
      </c>
      <c r="D4504">
        <v>2.6739000000000002</v>
      </c>
      <c r="E4504">
        <v>94.715199999999996</v>
      </c>
      <c r="F4504" s="11">
        <v>1.9538053869308427</v>
      </c>
      <c r="G4504" s="6">
        <v>0</v>
      </c>
      <c r="H4504" s="19">
        <v>2457.9658845575523</v>
      </c>
      <c r="I4504" s="19">
        <v>2457.9658845575523</v>
      </c>
      <c r="J4504" s="19">
        <v>229591.65036884861</v>
      </c>
      <c r="K4504" s="6" t="e">
        <v>#N/A</v>
      </c>
      <c r="L4504" s="6" t="e">
        <v>#N/A</v>
      </c>
    </row>
    <row r="4505" spans="1:12" x14ac:dyDescent="0.25">
      <c r="A4505">
        <v>1</v>
      </c>
      <c r="B4505" t="s">
        <v>24</v>
      </c>
      <c r="C4505">
        <v>57</v>
      </c>
      <c r="D4505">
        <v>2.3831000000000002</v>
      </c>
      <c r="E4505">
        <v>95.5244</v>
      </c>
      <c r="F4505" s="11">
        <v>0.85986585000220039</v>
      </c>
      <c r="G4505" s="6">
        <v>17814</v>
      </c>
      <c r="H4505" s="19">
        <v>1081.7458784477703</v>
      </c>
      <c r="I4505" s="19">
        <v>18895.745878447771</v>
      </c>
      <c r="J4505" s="19">
        <v>248487.39624729639</v>
      </c>
      <c r="K4505" s="6">
        <v>439289</v>
      </c>
      <c r="L4505" s="6">
        <v>457103</v>
      </c>
    </row>
    <row r="4506" spans="1:12" x14ac:dyDescent="0.25">
      <c r="A4506">
        <v>1</v>
      </c>
      <c r="B4506" t="s">
        <v>24</v>
      </c>
      <c r="C4506">
        <v>58</v>
      </c>
      <c r="D4506">
        <v>0.8155</v>
      </c>
      <c r="E4506">
        <v>95.234499999999997</v>
      </c>
      <c r="F4506" s="11">
        <v>1.5941805951648018</v>
      </c>
      <c r="G4506" s="6">
        <v>0</v>
      </c>
      <c r="H4506" s="19">
        <v>2005.5434092614851</v>
      </c>
      <c r="I4506" s="19">
        <v>2005.5434092614851</v>
      </c>
      <c r="J4506" s="19">
        <v>250492.93965655786</v>
      </c>
      <c r="K4506" s="6" t="e">
        <v>#N/A</v>
      </c>
      <c r="L4506" s="6" t="e">
        <v>#N/A</v>
      </c>
    </row>
    <row r="4507" spans="1:12" x14ac:dyDescent="0.25">
      <c r="A4507">
        <v>1</v>
      </c>
      <c r="B4507" t="s">
        <v>24</v>
      </c>
      <c r="C4507">
        <v>59</v>
      </c>
      <c r="D4507">
        <v>-0.60570000000000002</v>
      </c>
      <c r="E4507">
        <v>95.201800000000006</v>
      </c>
      <c r="F4507" s="11">
        <v>1.4215761428780378</v>
      </c>
      <c r="G4507" s="6">
        <v>0</v>
      </c>
      <c r="H4507" s="19">
        <v>1788.400055024933</v>
      </c>
      <c r="I4507" s="19">
        <v>1788.400055024933</v>
      </c>
      <c r="J4507" s="19">
        <v>252281.33971158281</v>
      </c>
      <c r="K4507" s="6" t="e">
        <v>#N/A</v>
      </c>
      <c r="L4507" s="6" t="e">
        <v>#N/A</v>
      </c>
    </row>
    <row r="4508" spans="1:12" x14ac:dyDescent="0.25">
      <c r="A4508">
        <v>1</v>
      </c>
      <c r="B4508" t="s">
        <v>24</v>
      </c>
      <c r="C4508">
        <v>60</v>
      </c>
      <c r="D4508">
        <v>-3.7311999999999999</v>
      </c>
      <c r="E4508">
        <v>94.800799999999995</v>
      </c>
      <c r="F4508" s="11">
        <v>3.1511190472592441</v>
      </c>
      <c r="G4508" s="6">
        <v>0</v>
      </c>
      <c r="H4508" s="19">
        <v>3964.2347022645786</v>
      </c>
      <c r="I4508" s="19">
        <v>3964.2347022645786</v>
      </c>
      <c r="J4508" s="19">
        <v>256245.57441384738</v>
      </c>
      <c r="K4508" s="6" t="e">
        <v>#N/A</v>
      </c>
      <c r="L4508" s="6" t="e">
        <v>#N/A</v>
      </c>
    </row>
    <row r="4509" spans="1:12" x14ac:dyDescent="0.25">
      <c r="A4509">
        <v>1</v>
      </c>
      <c r="B4509" t="s">
        <v>24</v>
      </c>
      <c r="C4509">
        <v>61</v>
      </c>
      <c r="D4509">
        <v>-7.1756000000000002</v>
      </c>
      <c r="E4509">
        <v>92.711699999999993</v>
      </c>
      <c r="F4509" s="11">
        <v>4.0284277540996074</v>
      </c>
      <c r="G4509" s="6">
        <v>0</v>
      </c>
      <c r="H4509" s="19">
        <v>5067.9243972890736</v>
      </c>
      <c r="I4509" s="19">
        <v>5067.9243972890736</v>
      </c>
      <c r="J4509" s="19">
        <v>261313.49881113647</v>
      </c>
      <c r="K4509" s="6" t="e">
        <v>#N/A</v>
      </c>
      <c r="L4509" s="6" t="e">
        <v>#N/A</v>
      </c>
    </row>
    <row r="4510" spans="1:12" x14ac:dyDescent="0.25">
      <c r="A4510">
        <v>1</v>
      </c>
      <c r="B4510" t="s">
        <v>24</v>
      </c>
      <c r="C4510">
        <v>62</v>
      </c>
      <c r="D4510">
        <v>-9.0502000000000002</v>
      </c>
      <c r="E4510">
        <v>89.614800000000002</v>
      </c>
      <c r="F4510" s="11">
        <v>3.6200711001304855</v>
      </c>
      <c r="G4510" s="6">
        <v>0</v>
      </c>
      <c r="H4510" s="19">
        <v>4554.1952762096753</v>
      </c>
      <c r="I4510" s="19">
        <v>4554.1952762096753</v>
      </c>
      <c r="J4510" s="19">
        <v>265867.69408734614</v>
      </c>
      <c r="K4510" s="6" t="e">
        <v>#N/A</v>
      </c>
      <c r="L4510" s="6" t="e">
        <v>#N/A</v>
      </c>
    </row>
    <row r="4511" spans="1:12" x14ac:dyDescent="0.25">
      <c r="A4511">
        <v>1</v>
      </c>
      <c r="B4511" t="s">
        <v>24</v>
      </c>
      <c r="C4511">
        <v>63</v>
      </c>
      <c r="D4511">
        <v>-9.8598999999999997</v>
      </c>
      <c r="E4511">
        <v>86.575500000000005</v>
      </c>
      <c r="F4511" s="11">
        <v>3.1453073903833282</v>
      </c>
      <c r="G4511" s="6">
        <v>0</v>
      </c>
      <c r="H4511" s="19">
        <v>3956.9234037958017</v>
      </c>
      <c r="I4511" s="19">
        <v>3956.9234037958017</v>
      </c>
      <c r="J4511" s="19">
        <v>269824.61749114195</v>
      </c>
      <c r="K4511" s="6" t="e">
        <v>#N/A</v>
      </c>
      <c r="L4511" s="6" t="e">
        <v>#N/A</v>
      </c>
    </row>
    <row r="4512" spans="1:12" x14ac:dyDescent="0.25">
      <c r="A4512">
        <v>1</v>
      </c>
      <c r="B4512" t="s">
        <v>24</v>
      </c>
      <c r="C4512">
        <v>64</v>
      </c>
      <c r="D4512">
        <v>-9.9283000000000001</v>
      </c>
      <c r="E4512">
        <v>82.407300000000006</v>
      </c>
      <c r="F4512" s="11">
        <v>4.1687611828935447</v>
      </c>
      <c r="G4512" s="6">
        <v>0</v>
      </c>
      <c r="H4512" s="19">
        <v>5244.4695039541384</v>
      </c>
      <c r="I4512" s="19">
        <v>5244.4695039541384</v>
      </c>
      <c r="J4512" s="19">
        <v>275069.08699509606</v>
      </c>
      <c r="K4512" s="6" t="e">
        <v>#N/A</v>
      </c>
      <c r="L4512" s="6" t="e">
        <v>#N/A</v>
      </c>
    </row>
    <row r="4513" spans="1:12" x14ac:dyDescent="0.25">
      <c r="A4513">
        <v>1</v>
      </c>
      <c r="B4513" t="s">
        <v>24</v>
      </c>
      <c r="C4513">
        <v>65</v>
      </c>
      <c r="D4513">
        <v>-9.9644999999999992</v>
      </c>
      <c r="E4513">
        <v>78.505700000000004</v>
      </c>
      <c r="F4513" s="11">
        <v>3.901767932617215</v>
      </c>
      <c r="G4513" s="6">
        <v>0</v>
      </c>
      <c r="H4513" s="19">
        <v>4908.5812394544437</v>
      </c>
      <c r="I4513" s="19">
        <v>4908.5812394544437</v>
      </c>
      <c r="J4513" s="19">
        <v>279977.66823455051</v>
      </c>
      <c r="K4513" s="6" t="e">
        <v>#N/A</v>
      </c>
      <c r="L4513" s="6" t="e">
        <v>#N/A</v>
      </c>
    </row>
    <row r="4514" spans="1:12" x14ac:dyDescent="0.25">
      <c r="A4514">
        <v>1</v>
      </c>
      <c r="B4514" t="s">
        <v>24</v>
      </c>
      <c r="C4514">
        <v>66</v>
      </c>
      <c r="D4514">
        <v>-10.6305</v>
      </c>
      <c r="E4514">
        <v>77.249700000000004</v>
      </c>
      <c r="F4514" s="11">
        <v>1.4216511527094124</v>
      </c>
      <c r="G4514" s="6">
        <v>0</v>
      </c>
      <c r="H4514" s="19">
        <v>1788.4944204145254</v>
      </c>
      <c r="I4514" s="19">
        <v>1788.4944204145254</v>
      </c>
      <c r="J4514" s="19">
        <v>281766.16265496501</v>
      </c>
      <c r="K4514" s="6" t="e">
        <v>#N/A</v>
      </c>
      <c r="L4514" s="6" t="e">
        <v>#N/A</v>
      </c>
    </row>
    <row r="4515" spans="1:12" x14ac:dyDescent="0.25">
      <c r="A4515">
        <v>1</v>
      </c>
      <c r="B4515" t="s">
        <v>24</v>
      </c>
      <c r="C4515">
        <v>67</v>
      </c>
      <c r="D4515">
        <v>-13.2416</v>
      </c>
      <c r="E4515">
        <v>77.423599999999993</v>
      </c>
      <c r="F4515" s="11">
        <v>2.6168844873245738</v>
      </c>
      <c r="G4515" s="6">
        <v>0</v>
      </c>
      <c r="H4515" s="19">
        <v>3292.1461045697069</v>
      </c>
      <c r="I4515" s="19">
        <v>3292.1461045697069</v>
      </c>
      <c r="J4515" s="19">
        <v>285058.30875953473</v>
      </c>
      <c r="K4515" s="6" t="e">
        <v>#N/A</v>
      </c>
      <c r="L4515" s="6" t="e">
        <v>#N/A</v>
      </c>
    </row>
    <row r="4516" spans="1:12" x14ac:dyDescent="0.25">
      <c r="A4516">
        <v>1</v>
      </c>
      <c r="B4516" t="s">
        <v>24</v>
      </c>
      <c r="C4516">
        <v>68</v>
      </c>
      <c r="D4516">
        <v>-13.875</v>
      </c>
      <c r="E4516">
        <v>78.248199999999997</v>
      </c>
      <c r="F4516" s="11">
        <v>1.039788786244594</v>
      </c>
      <c r="G4516" s="6">
        <v>0</v>
      </c>
      <c r="H4516" s="19">
        <v>1308.0961803209429</v>
      </c>
      <c r="I4516" s="19">
        <v>1308.0961803209429</v>
      </c>
      <c r="J4516" s="19">
        <v>286366.40493985568</v>
      </c>
      <c r="K4516" s="6" t="e">
        <v>#N/A</v>
      </c>
      <c r="L4516" s="6" t="e">
        <v>#N/A</v>
      </c>
    </row>
    <row r="4517" spans="1:12" x14ac:dyDescent="0.25">
      <c r="A4517">
        <v>1</v>
      </c>
      <c r="B4517" t="s">
        <v>24</v>
      </c>
      <c r="C4517">
        <v>69</v>
      </c>
      <c r="D4517">
        <v>-14.087999999999999</v>
      </c>
      <c r="E4517">
        <v>80.346199999999996</v>
      </c>
      <c r="F4517" s="11">
        <v>2.1087847211130857</v>
      </c>
      <c r="G4517" s="6">
        <v>0</v>
      </c>
      <c r="H4517" s="19">
        <v>2652.9361302020234</v>
      </c>
      <c r="I4517" s="19">
        <v>2652.9361302020234</v>
      </c>
      <c r="J4517" s="19">
        <v>289019.34107005771</v>
      </c>
      <c r="K4517" s="6" t="e">
        <v>#N/A</v>
      </c>
      <c r="L4517" s="6" t="e">
        <v>#N/A</v>
      </c>
    </row>
    <row r="4518" spans="1:12" x14ac:dyDescent="0.25">
      <c r="A4518">
        <v>1</v>
      </c>
      <c r="B4518" t="s">
        <v>24</v>
      </c>
      <c r="C4518">
        <v>70</v>
      </c>
      <c r="D4518">
        <v>-14.262600000000001</v>
      </c>
      <c r="E4518">
        <v>80.870400000000004</v>
      </c>
      <c r="F4518" s="11">
        <v>0.55251316726392008</v>
      </c>
      <c r="G4518" s="6">
        <v>0</v>
      </c>
      <c r="H4518" s="19">
        <v>695.08382205705641</v>
      </c>
      <c r="I4518" s="19">
        <v>695.08382205705641</v>
      </c>
      <c r="J4518" s="19">
        <v>289714.42489211477</v>
      </c>
      <c r="K4518" s="6" t="e">
        <v>#N/A</v>
      </c>
      <c r="L4518" s="6" t="e">
        <v>#N/A</v>
      </c>
    </row>
    <row r="4519" spans="1:12" x14ac:dyDescent="0.25">
      <c r="A4519">
        <v>1</v>
      </c>
      <c r="B4519" t="s">
        <v>24</v>
      </c>
      <c r="C4519">
        <v>71</v>
      </c>
      <c r="D4519">
        <v>-15.292199999999999</v>
      </c>
      <c r="E4519">
        <v>81.419899999999998</v>
      </c>
      <c r="F4519" s="11">
        <v>1.1670588716941366</v>
      </c>
      <c r="G4519" s="6">
        <v>0</v>
      </c>
      <c r="H4519" s="19">
        <v>1468.2070748103401</v>
      </c>
      <c r="I4519" s="19">
        <v>1468.2070748103401</v>
      </c>
      <c r="J4519" s="19">
        <v>291182.63196692511</v>
      </c>
      <c r="K4519" s="6" t="e">
        <v>#N/A</v>
      </c>
      <c r="L4519" s="6" t="e">
        <v>#N/A</v>
      </c>
    </row>
    <row r="4520" spans="1:12" x14ac:dyDescent="0.25">
      <c r="A4520">
        <v>1</v>
      </c>
      <c r="B4520" t="s">
        <v>24</v>
      </c>
      <c r="C4520">
        <v>72</v>
      </c>
      <c r="D4520">
        <v>-18.198699999999999</v>
      </c>
      <c r="E4520">
        <v>81.827100000000002</v>
      </c>
      <c r="F4520" s="11">
        <v>2.9348857030555719</v>
      </c>
      <c r="G4520" s="6">
        <v>0</v>
      </c>
      <c r="H4520" s="19">
        <v>3692.2044444345906</v>
      </c>
      <c r="I4520" s="19">
        <v>3692.2044444345906</v>
      </c>
      <c r="J4520" s="19">
        <v>294874.83641135972</v>
      </c>
      <c r="K4520" s="6" t="e">
        <v>#N/A</v>
      </c>
      <c r="L4520" s="6" t="e">
        <v>#N/A</v>
      </c>
    </row>
    <row r="4521" spans="1:12" x14ac:dyDescent="0.25">
      <c r="A4521">
        <v>1</v>
      </c>
      <c r="B4521" t="s">
        <v>24</v>
      </c>
      <c r="C4521">
        <v>73</v>
      </c>
      <c r="D4521">
        <v>-21.704999999999998</v>
      </c>
      <c r="E4521">
        <v>81.770600000000002</v>
      </c>
      <c r="F4521" s="11">
        <v>3.5067551867787969</v>
      </c>
      <c r="G4521" s="6">
        <v>0</v>
      </c>
      <c r="H4521" s="19">
        <v>4411.6392923542635</v>
      </c>
      <c r="I4521" s="19">
        <v>4411.6392923542635</v>
      </c>
      <c r="J4521" s="19">
        <v>299286.47570371401</v>
      </c>
      <c r="K4521" s="6" t="e">
        <v>#N/A</v>
      </c>
      <c r="L4521" s="6" t="e">
        <v>#N/A</v>
      </c>
    </row>
    <row r="4522" spans="1:12" x14ac:dyDescent="0.25">
      <c r="A4522">
        <v>1</v>
      </c>
      <c r="B4522" t="s">
        <v>24</v>
      </c>
      <c r="C4522">
        <v>74</v>
      </c>
      <c r="D4522">
        <v>-22.5305</v>
      </c>
      <c r="E4522">
        <v>80.985299999999995</v>
      </c>
      <c r="F4522" s="11">
        <v>1.1393622514371857</v>
      </c>
      <c r="G4522" s="6">
        <v>0</v>
      </c>
      <c r="H4522" s="19">
        <v>1433.3636107864893</v>
      </c>
      <c r="I4522" s="19">
        <v>1433.3636107864893</v>
      </c>
      <c r="J4522" s="19">
        <v>300719.83931450051</v>
      </c>
      <c r="K4522" s="6" t="e">
        <v>#N/A</v>
      </c>
      <c r="L4522" s="6" t="e">
        <v>#N/A</v>
      </c>
    </row>
    <row r="4523" spans="1:12" x14ac:dyDescent="0.25">
      <c r="A4523">
        <v>1</v>
      </c>
      <c r="B4523" t="s">
        <v>24</v>
      </c>
      <c r="C4523">
        <v>75</v>
      </c>
      <c r="D4523">
        <v>-22.362300000000001</v>
      </c>
      <c r="E4523">
        <v>78.350800000000007</v>
      </c>
      <c r="F4523" s="11">
        <v>2.6398639150531866</v>
      </c>
      <c r="G4523" s="6">
        <v>0</v>
      </c>
      <c r="H4523" s="19">
        <v>3321.0551503638294</v>
      </c>
      <c r="I4523" s="19">
        <v>3321.0551503638294</v>
      </c>
      <c r="J4523" s="19">
        <v>304040.89446486434</v>
      </c>
      <c r="K4523" s="6" t="e">
        <v>#N/A</v>
      </c>
      <c r="L4523" s="6" t="e">
        <v>#N/A</v>
      </c>
    </row>
    <row r="4524" spans="1:12" x14ac:dyDescent="0.25">
      <c r="A4524">
        <v>1</v>
      </c>
      <c r="B4524" t="s">
        <v>24</v>
      </c>
      <c r="C4524">
        <v>76</v>
      </c>
      <c r="D4524">
        <v>-21.811299999999999</v>
      </c>
      <c r="E4524">
        <v>77.1922</v>
      </c>
      <c r="F4524" s="11">
        <v>1.2829477619918974</v>
      </c>
      <c r="G4524" s="6">
        <v>0</v>
      </c>
      <c r="H4524" s="19">
        <v>1613.9999673146392</v>
      </c>
      <c r="I4524" s="19">
        <v>1613.9999673146392</v>
      </c>
      <c r="J4524" s="19">
        <v>305654.89443217899</v>
      </c>
      <c r="K4524" s="6" t="e">
        <v>#N/A</v>
      </c>
      <c r="L4524" s="6" t="e">
        <v>#N/A</v>
      </c>
    </row>
    <row r="4525" spans="1:12" x14ac:dyDescent="0.25">
      <c r="A4525">
        <v>1</v>
      </c>
      <c r="B4525" t="s">
        <v>24</v>
      </c>
      <c r="C4525">
        <v>77</v>
      </c>
      <c r="D4525">
        <v>-19.471299999999999</v>
      </c>
      <c r="E4525">
        <v>76.974400000000003</v>
      </c>
      <c r="F4525" s="11">
        <v>2.3501142185008792</v>
      </c>
      <c r="G4525" s="6">
        <v>0</v>
      </c>
      <c r="H4525" s="19">
        <v>2956.5383597200926</v>
      </c>
      <c r="I4525" s="19">
        <v>2956.5383597200926</v>
      </c>
      <c r="J4525" s="19">
        <v>308611.43279189907</v>
      </c>
      <c r="K4525" s="6" t="e">
        <v>#N/A</v>
      </c>
      <c r="L4525" s="6" t="e">
        <v>#N/A</v>
      </c>
    </row>
    <row r="4526" spans="1:12" x14ac:dyDescent="0.25">
      <c r="A4526">
        <v>1</v>
      </c>
      <c r="B4526" t="s">
        <v>24</v>
      </c>
      <c r="C4526">
        <v>78</v>
      </c>
      <c r="D4526">
        <v>-17.4602</v>
      </c>
      <c r="E4526">
        <v>76.821799999999996</v>
      </c>
      <c r="F4526" s="11">
        <v>2.0168812483634224</v>
      </c>
      <c r="G4526" s="6">
        <v>0</v>
      </c>
      <c r="H4526" s="19">
        <v>2537.3178592104136</v>
      </c>
      <c r="I4526" s="19">
        <v>2537.3178592104136</v>
      </c>
      <c r="J4526" s="19">
        <v>311148.7506511095</v>
      </c>
      <c r="K4526" s="6" t="e">
        <v>#N/A</v>
      </c>
      <c r="L4526" s="6" t="e">
        <v>#N/A</v>
      </c>
    </row>
    <row r="4527" spans="1:12" x14ac:dyDescent="0.25">
      <c r="A4527">
        <v>1</v>
      </c>
      <c r="B4527" t="s">
        <v>24</v>
      </c>
      <c r="C4527">
        <v>79</v>
      </c>
      <c r="D4527">
        <v>-14.2645</v>
      </c>
      <c r="E4527">
        <v>76.725800000000007</v>
      </c>
      <c r="F4527" s="11">
        <v>3.197141612440713</v>
      </c>
      <c r="G4527" s="6">
        <v>0</v>
      </c>
      <c r="H4527" s="19">
        <v>4022.1329432524262</v>
      </c>
      <c r="I4527" s="19">
        <v>4022.1329432524262</v>
      </c>
      <c r="J4527" s="19">
        <v>315170.88359436195</v>
      </c>
      <c r="K4527" s="6" t="e">
        <v>#N/A</v>
      </c>
      <c r="L4527" s="6" t="e">
        <v>#N/A</v>
      </c>
    </row>
    <row r="4528" spans="1:12" x14ac:dyDescent="0.25">
      <c r="A4528">
        <v>1</v>
      </c>
      <c r="B4528" t="s">
        <v>24</v>
      </c>
      <c r="C4528">
        <v>80</v>
      </c>
      <c r="D4528">
        <v>-12.9589</v>
      </c>
      <c r="E4528">
        <v>76.671599999999998</v>
      </c>
      <c r="F4528" s="11">
        <v>1.3067245310316942</v>
      </c>
      <c r="G4528" s="6">
        <v>0</v>
      </c>
      <c r="H4528" s="19">
        <v>1643.9121005986149</v>
      </c>
      <c r="I4528" s="19">
        <v>1643.9121005986149</v>
      </c>
      <c r="J4528" s="19">
        <v>316814.79569496057</v>
      </c>
      <c r="K4528" s="6" t="e">
        <v>#N/A</v>
      </c>
      <c r="L4528" s="6" t="e">
        <v>#N/A</v>
      </c>
    </row>
    <row r="4529" spans="1:12" x14ac:dyDescent="0.25">
      <c r="A4529">
        <v>1</v>
      </c>
      <c r="B4529" t="s">
        <v>24</v>
      </c>
      <c r="C4529">
        <v>81</v>
      </c>
      <c r="D4529">
        <v>-12.5413</v>
      </c>
      <c r="E4529">
        <v>76.4833</v>
      </c>
      <c r="F4529" s="11">
        <v>0.45809022037148911</v>
      </c>
      <c r="G4529" s="6">
        <v>0</v>
      </c>
      <c r="H4529" s="19">
        <v>576.29595109844297</v>
      </c>
      <c r="I4529" s="19">
        <v>576.29595109844297</v>
      </c>
      <c r="J4529" s="19">
        <v>317391.09164605901</v>
      </c>
      <c r="K4529" s="6" t="e">
        <v>#N/A</v>
      </c>
      <c r="L4529" s="6" t="e">
        <v>#N/A</v>
      </c>
    </row>
    <row r="4530" spans="1:12" x14ac:dyDescent="0.25">
      <c r="A4530">
        <v>1</v>
      </c>
      <c r="B4530" t="s">
        <v>24</v>
      </c>
      <c r="C4530">
        <v>82</v>
      </c>
      <c r="D4530">
        <v>-12.471</v>
      </c>
      <c r="E4530">
        <v>74.389600000000002</v>
      </c>
      <c r="F4530" s="11">
        <v>2.0948798963186395</v>
      </c>
      <c r="G4530" s="6">
        <v>0</v>
      </c>
      <c r="H4530" s="19">
        <v>2635.4433004636498</v>
      </c>
      <c r="I4530" s="19">
        <v>2635.4433004636498</v>
      </c>
      <c r="J4530" s="19">
        <v>320026.53494652268</v>
      </c>
      <c r="K4530" s="6" t="e">
        <v>#N/A</v>
      </c>
      <c r="L4530" s="6" t="e">
        <v>#N/A</v>
      </c>
    </row>
    <row r="4531" spans="1:12" x14ac:dyDescent="0.25">
      <c r="A4531">
        <v>1</v>
      </c>
      <c r="B4531" t="s">
        <v>24</v>
      </c>
      <c r="C4531">
        <v>83</v>
      </c>
      <c r="D4531">
        <v>-12.4781</v>
      </c>
      <c r="E4531">
        <v>73.102099999999993</v>
      </c>
      <c r="F4531" s="11">
        <v>1.2875195765502061</v>
      </c>
      <c r="G4531" s="6">
        <v>0</v>
      </c>
      <c r="H4531" s="19">
        <v>1619.7514942016128</v>
      </c>
      <c r="I4531" s="19">
        <v>1619.7514942016128</v>
      </c>
      <c r="J4531" s="19">
        <v>321646.28644072427</v>
      </c>
      <c r="K4531" s="6" t="e">
        <v>#N/A</v>
      </c>
      <c r="L4531" s="6" t="e">
        <v>#N/A</v>
      </c>
    </row>
    <row r="4532" spans="1:12" x14ac:dyDescent="0.25">
      <c r="A4532">
        <v>1</v>
      </c>
      <c r="B4532" t="s">
        <v>24</v>
      </c>
      <c r="C4532">
        <v>84</v>
      </c>
      <c r="D4532">
        <v>-12.594200000000001</v>
      </c>
      <c r="E4532">
        <v>72.864800000000002</v>
      </c>
      <c r="F4532" s="11">
        <v>0.26417891664551091</v>
      </c>
      <c r="G4532" s="6">
        <v>14078</v>
      </c>
      <c r="H4532" s="19">
        <v>332.34771941849669</v>
      </c>
      <c r="I4532" s="19">
        <v>14410.347719418496</v>
      </c>
      <c r="J4532" s="19">
        <v>336056.63416014274</v>
      </c>
      <c r="K4532" s="6">
        <v>538200</v>
      </c>
      <c r="L4532" s="6">
        <v>552278</v>
      </c>
    </row>
    <row r="4533" spans="1:12" x14ac:dyDescent="0.25">
      <c r="A4533">
        <v>1</v>
      </c>
      <c r="B4533" t="s">
        <v>24</v>
      </c>
      <c r="C4533">
        <v>85</v>
      </c>
      <c r="D4533">
        <v>-12.9777</v>
      </c>
      <c r="E4533">
        <v>71.661699999999996</v>
      </c>
      <c r="F4533" s="11">
        <v>1.2627437824040215</v>
      </c>
      <c r="G4533" s="6">
        <v>0</v>
      </c>
      <c r="H4533" s="19">
        <v>1588.582547088715</v>
      </c>
      <c r="I4533" s="19">
        <v>1588.582547088715</v>
      </c>
      <c r="J4533" s="19">
        <v>337645.21670723148</v>
      </c>
      <c r="K4533" s="6" t="e">
        <v>#N/A</v>
      </c>
      <c r="L4533" s="6" t="e">
        <v>#N/A</v>
      </c>
    </row>
    <row r="4534" spans="1:12" x14ac:dyDescent="0.25">
      <c r="A4534">
        <v>1</v>
      </c>
      <c r="B4534" t="s">
        <v>24</v>
      </c>
      <c r="C4534">
        <v>86</v>
      </c>
      <c r="D4534">
        <v>-15.282</v>
      </c>
      <c r="E4534">
        <v>71.463899999999995</v>
      </c>
      <c r="F4534" s="11">
        <v>2.3127739470168716</v>
      </c>
      <c r="G4534" s="6">
        <v>0</v>
      </c>
      <c r="H4534" s="19">
        <v>2909.5627939642914</v>
      </c>
      <c r="I4534" s="19">
        <v>2909.5627939642914</v>
      </c>
      <c r="J4534" s="19">
        <v>340554.77950119576</v>
      </c>
      <c r="K4534" s="6" t="e">
        <v>#N/A</v>
      </c>
      <c r="L4534" s="6" t="e">
        <v>#N/A</v>
      </c>
    </row>
    <row r="4535" spans="1:12" x14ac:dyDescent="0.25">
      <c r="A4535">
        <v>1</v>
      </c>
      <c r="B4535" t="s">
        <v>24</v>
      </c>
      <c r="C4535">
        <v>87</v>
      </c>
      <c r="D4535">
        <v>-15.5626</v>
      </c>
      <c r="E4535">
        <v>70.949399999999997</v>
      </c>
      <c r="F4535" s="11">
        <v>0.5860431810029002</v>
      </c>
      <c r="G4535" s="6">
        <v>0</v>
      </c>
      <c r="H4535" s="19">
        <v>737.26593007582005</v>
      </c>
      <c r="I4535" s="19">
        <v>737.26593007582005</v>
      </c>
      <c r="J4535" s="19">
        <v>341292.0454312716</v>
      </c>
      <c r="K4535" s="6" t="e">
        <v>#N/A</v>
      </c>
      <c r="L4535" s="6" t="e">
        <v>#N/A</v>
      </c>
    </row>
    <row r="4536" spans="1:12" x14ac:dyDescent="0.25">
      <c r="A4536">
        <v>1</v>
      </c>
      <c r="B4536" t="s">
        <v>24</v>
      </c>
      <c r="C4536">
        <v>88</v>
      </c>
      <c r="D4536">
        <v>-15.5626</v>
      </c>
      <c r="E4536">
        <v>69.394099999999995</v>
      </c>
      <c r="F4536" s="11">
        <v>1.5553000000000026</v>
      </c>
      <c r="G4536" s="6">
        <v>0</v>
      </c>
      <c r="H4536" s="19">
        <v>1956.6300542642953</v>
      </c>
      <c r="I4536" s="19">
        <v>1956.6300542642953</v>
      </c>
      <c r="J4536" s="19">
        <v>343248.67548553587</v>
      </c>
      <c r="K4536" s="6" t="e">
        <v>#N/A</v>
      </c>
      <c r="L4536" s="6" t="e">
        <v>#N/A</v>
      </c>
    </row>
    <row r="4537" spans="1:12" x14ac:dyDescent="0.25">
      <c r="A4537">
        <v>1</v>
      </c>
      <c r="B4537" t="s">
        <v>24</v>
      </c>
      <c r="C4537">
        <v>89</v>
      </c>
      <c r="D4537">
        <v>-15.8043</v>
      </c>
      <c r="E4537">
        <v>68.602099999999993</v>
      </c>
      <c r="F4537" s="11">
        <v>0.82805971403033629</v>
      </c>
      <c r="G4537" s="6">
        <v>0</v>
      </c>
      <c r="H4537" s="19">
        <v>1041.7324781053503</v>
      </c>
      <c r="I4537" s="19">
        <v>1041.7324781053503</v>
      </c>
      <c r="J4537" s="19">
        <v>344290.40796364122</v>
      </c>
      <c r="K4537" s="6" t="e">
        <v>#N/A</v>
      </c>
      <c r="L4537" s="6" t="e">
        <v>#N/A</v>
      </c>
    </row>
    <row r="4538" spans="1:12" x14ac:dyDescent="0.25">
      <c r="A4538">
        <v>1</v>
      </c>
      <c r="B4538" t="s">
        <v>24</v>
      </c>
      <c r="C4538">
        <v>90</v>
      </c>
      <c r="D4538">
        <v>-16.873699999999999</v>
      </c>
      <c r="E4538">
        <v>67.575199999999995</v>
      </c>
      <c r="F4538" s="11">
        <v>1.4826125488474713</v>
      </c>
      <c r="G4538" s="6">
        <v>0</v>
      </c>
      <c r="H4538" s="19">
        <v>1865.1863125469997</v>
      </c>
      <c r="I4538" s="19">
        <v>1865.1863125469997</v>
      </c>
      <c r="J4538" s="19">
        <v>346155.59427618823</v>
      </c>
      <c r="K4538" s="6" t="e">
        <v>#N/A</v>
      </c>
      <c r="L4538" s="6" t="e">
        <v>#N/A</v>
      </c>
    </row>
    <row r="4539" spans="1:12" x14ac:dyDescent="0.25">
      <c r="A4539">
        <v>1</v>
      </c>
      <c r="B4539" t="s">
        <v>24</v>
      </c>
      <c r="C4539">
        <v>91</v>
      </c>
      <c r="D4539">
        <v>-14.827199999999999</v>
      </c>
      <c r="E4539">
        <v>67.686800000000005</v>
      </c>
      <c r="F4539" s="11">
        <v>2.0495406338982405</v>
      </c>
      <c r="G4539" s="6">
        <v>0</v>
      </c>
      <c r="H4539" s="19">
        <v>2578.4046818756419</v>
      </c>
      <c r="I4539" s="19">
        <v>2578.4046818756419</v>
      </c>
      <c r="J4539" s="19">
        <v>348733.99895806389</v>
      </c>
      <c r="K4539" s="6" t="e">
        <v>#N/A</v>
      </c>
      <c r="L4539" s="6" t="e">
        <v>#N/A</v>
      </c>
    </row>
    <row r="4540" spans="1:12" x14ac:dyDescent="0.25">
      <c r="A4540">
        <v>1</v>
      </c>
      <c r="B4540" t="s">
        <v>24</v>
      </c>
      <c r="C4540">
        <v>92</v>
      </c>
      <c r="D4540">
        <v>-13.7509</v>
      </c>
      <c r="E4540">
        <v>67.923199999999994</v>
      </c>
      <c r="F4540" s="11">
        <v>1.1019558294233005</v>
      </c>
      <c r="G4540" s="6">
        <v>0</v>
      </c>
      <c r="H4540" s="19">
        <v>1386.3048249992707</v>
      </c>
      <c r="I4540" s="19">
        <v>1386.3048249992707</v>
      </c>
      <c r="J4540" s="19">
        <v>350120.30378306314</v>
      </c>
      <c r="K4540" s="6" t="e">
        <v>#N/A</v>
      </c>
      <c r="L4540" s="6" t="e">
        <v>#N/A</v>
      </c>
    </row>
    <row r="4541" spans="1:12" x14ac:dyDescent="0.25">
      <c r="A4541">
        <v>1</v>
      </c>
      <c r="B4541" t="s">
        <v>24</v>
      </c>
      <c r="C4541">
        <v>93</v>
      </c>
      <c r="D4541">
        <v>-13.641299999999999</v>
      </c>
      <c r="E4541">
        <v>68.762699999999995</v>
      </c>
      <c r="F4541" s="11">
        <v>0.8466241255716741</v>
      </c>
      <c r="G4541" s="6">
        <v>0</v>
      </c>
      <c r="H4541" s="19">
        <v>1065.0872556797813</v>
      </c>
      <c r="I4541" s="19">
        <v>1065.0872556797813</v>
      </c>
      <c r="J4541" s="19">
        <v>351185.39103874291</v>
      </c>
      <c r="K4541" s="6" t="e">
        <v>#N/A</v>
      </c>
      <c r="L4541" s="6" t="e">
        <v>#N/A</v>
      </c>
    </row>
    <row r="4542" spans="1:12" x14ac:dyDescent="0.25">
      <c r="A4542">
        <v>1</v>
      </c>
      <c r="B4542" t="s">
        <v>24</v>
      </c>
      <c r="C4542">
        <v>94</v>
      </c>
      <c r="D4542">
        <v>-13.4427</v>
      </c>
      <c r="E4542">
        <v>69.8797</v>
      </c>
      <c r="F4542" s="11">
        <v>1.134517941682726</v>
      </c>
      <c r="G4542" s="6">
        <v>0</v>
      </c>
      <c r="H4542" s="19">
        <v>1427.2692739654635</v>
      </c>
      <c r="I4542" s="19">
        <v>1427.2692739654635</v>
      </c>
      <c r="J4542" s="19">
        <v>352612.66031270835</v>
      </c>
      <c r="K4542" s="6" t="e">
        <v>#N/A</v>
      </c>
      <c r="L4542" s="6" t="e">
        <v>#N/A</v>
      </c>
    </row>
    <row r="4543" spans="1:12" x14ac:dyDescent="0.25">
      <c r="A4543">
        <v>1</v>
      </c>
      <c r="B4543" t="s">
        <v>24</v>
      </c>
      <c r="C4543">
        <v>95</v>
      </c>
      <c r="D4543">
        <v>-12.606299999999999</v>
      </c>
      <c r="E4543">
        <v>70.874200000000002</v>
      </c>
      <c r="F4543" s="11">
        <v>1.2994595838270639</v>
      </c>
      <c r="G4543" s="6">
        <v>0</v>
      </c>
      <c r="H4543" s="19">
        <v>1634.7725043514451</v>
      </c>
      <c r="I4543" s="19">
        <v>1634.7725043514451</v>
      </c>
      <c r="J4543" s="19">
        <v>354247.4328170598</v>
      </c>
      <c r="K4543" s="6" t="e">
        <v>#N/A</v>
      </c>
      <c r="L4543" s="6" t="e">
        <v>#N/A</v>
      </c>
    </row>
    <row r="4544" spans="1:12" x14ac:dyDescent="0.25">
      <c r="A4544">
        <v>1</v>
      </c>
      <c r="B4544" t="s">
        <v>24</v>
      </c>
      <c r="C4544">
        <v>96</v>
      </c>
      <c r="D4544">
        <v>-9.5648</v>
      </c>
      <c r="E4544">
        <v>72.742099999999994</v>
      </c>
      <c r="F4544" s="11">
        <v>3.5692818129141841</v>
      </c>
      <c r="G4544" s="6">
        <v>0</v>
      </c>
      <c r="H4544" s="19">
        <v>4490.3003068776643</v>
      </c>
      <c r="I4544" s="19">
        <v>4490.3003068776643</v>
      </c>
      <c r="J4544" s="19">
        <v>358737.73312393745</v>
      </c>
      <c r="K4544" s="6" t="e">
        <v>#N/A</v>
      </c>
      <c r="L4544" s="6" t="e">
        <v>#N/A</v>
      </c>
    </row>
    <row r="4545" spans="1:12" x14ac:dyDescent="0.25">
      <c r="A4545">
        <v>1</v>
      </c>
      <c r="B4545" t="s">
        <v>24</v>
      </c>
      <c r="C4545">
        <v>97</v>
      </c>
      <c r="D4545">
        <v>-6.0609999999999999</v>
      </c>
      <c r="E4545">
        <v>75.132499999999993</v>
      </c>
      <c r="F4545" s="11">
        <v>4.24153587748589</v>
      </c>
      <c r="G4545" s="6">
        <v>0</v>
      </c>
      <c r="H4545" s="19">
        <v>5336.0230014332665</v>
      </c>
      <c r="I4545" s="19">
        <v>5336.0230014332665</v>
      </c>
      <c r="J4545" s="19">
        <v>364073.75612537074</v>
      </c>
      <c r="K4545" s="6" t="e">
        <v>#N/A</v>
      </c>
      <c r="L4545" s="6" t="e">
        <v>#N/A</v>
      </c>
    </row>
    <row r="4546" spans="1:12" x14ac:dyDescent="0.25">
      <c r="A4546">
        <v>1</v>
      </c>
      <c r="B4546" t="s">
        <v>24</v>
      </c>
      <c r="C4546">
        <v>98</v>
      </c>
      <c r="D4546">
        <v>-2.2208000000000001</v>
      </c>
      <c r="E4546">
        <v>76.175399999999996</v>
      </c>
      <c r="F4546" s="11">
        <v>3.9792934611561392</v>
      </c>
      <c r="G4546" s="6">
        <v>1681</v>
      </c>
      <c r="H4546" s="19">
        <v>5006.1114774226708</v>
      </c>
      <c r="I4546" s="19">
        <v>6687.1114774226708</v>
      </c>
      <c r="J4546" s="19">
        <v>370760.86760279338</v>
      </c>
      <c r="K4546" s="6">
        <v>589473</v>
      </c>
      <c r="L4546" s="6">
        <v>591154</v>
      </c>
    </row>
    <row r="4547" spans="1:12" x14ac:dyDescent="0.25">
      <c r="A4547">
        <v>1</v>
      </c>
      <c r="B4547" t="s">
        <v>24</v>
      </c>
      <c r="C4547">
        <v>99</v>
      </c>
      <c r="D4547">
        <v>-5.1062000000000003</v>
      </c>
      <c r="E4547">
        <v>75.811000000000007</v>
      </c>
      <c r="F4547" s="11">
        <v>2.9083191915606501</v>
      </c>
      <c r="G4547" s="6">
        <v>0</v>
      </c>
      <c r="H4547" s="19">
        <v>3658.7827027590802</v>
      </c>
      <c r="I4547" s="19">
        <v>3658.7827027590802</v>
      </c>
      <c r="J4547" s="19">
        <v>374419.65030555247</v>
      </c>
      <c r="K4547" s="6" t="e">
        <v>#N/A</v>
      </c>
      <c r="L4547" s="6" t="e">
        <v>#N/A</v>
      </c>
    </row>
    <row r="4548" spans="1:12" x14ac:dyDescent="0.25">
      <c r="A4548">
        <v>1</v>
      </c>
      <c r="B4548" t="s">
        <v>24</v>
      </c>
      <c r="C4548">
        <v>100</v>
      </c>
      <c r="D4548">
        <v>-6.2093999999999996</v>
      </c>
      <c r="E4548">
        <v>74.581500000000005</v>
      </c>
      <c r="F4548" s="11">
        <v>1.6518839214666394</v>
      </c>
      <c r="G4548" s="6">
        <v>0</v>
      </c>
      <c r="H4548" s="19">
        <v>2078.1365182907366</v>
      </c>
      <c r="I4548" s="19">
        <v>2078.1365182907366</v>
      </c>
      <c r="J4548" s="19">
        <v>376497.7868238432</v>
      </c>
      <c r="K4548" s="6" t="e">
        <v>#N/A</v>
      </c>
      <c r="L4548" s="6" t="e">
        <v>#N/A</v>
      </c>
    </row>
    <row r="4549" spans="1:12" x14ac:dyDescent="0.25">
      <c r="A4549">
        <v>1</v>
      </c>
      <c r="B4549" t="s">
        <v>24</v>
      </c>
      <c r="C4549">
        <v>101</v>
      </c>
      <c r="D4549">
        <v>-8.0221999999999998</v>
      </c>
      <c r="E4549">
        <v>71.696700000000007</v>
      </c>
      <c r="F4549" s="11">
        <v>3.4070977209349298</v>
      </c>
      <c r="G4549" s="6">
        <v>0</v>
      </c>
      <c r="H4549" s="19">
        <v>4286.2661856855002</v>
      </c>
      <c r="I4549" s="19">
        <v>4286.2661856855002</v>
      </c>
      <c r="J4549" s="19">
        <v>380784.05300952872</v>
      </c>
      <c r="K4549" s="6" t="e">
        <v>#N/A</v>
      </c>
      <c r="L4549" s="6" t="e">
        <v>#N/A</v>
      </c>
    </row>
    <row r="4550" spans="1:12" x14ac:dyDescent="0.25">
      <c r="A4550">
        <v>1</v>
      </c>
      <c r="B4550" t="s">
        <v>24</v>
      </c>
      <c r="C4550">
        <v>102</v>
      </c>
      <c r="D4550">
        <v>-8.5884999999999998</v>
      </c>
      <c r="E4550">
        <v>68.422399999999996</v>
      </c>
      <c r="F4550" s="11">
        <v>3.3229107992842768</v>
      </c>
      <c r="G4550" s="6">
        <v>0</v>
      </c>
      <c r="H4550" s="19">
        <v>4180.3556468327643</v>
      </c>
      <c r="I4550" s="19">
        <v>4180.3556468327643</v>
      </c>
      <c r="J4550" s="19">
        <v>384964.40865636151</v>
      </c>
      <c r="K4550" s="6" t="e">
        <v>#N/A</v>
      </c>
      <c r="L4550" s="6" t="e">
        <v>#N/A</v>
      </c>
    </row>
    <row r="4551" spans="1:12" x14ac:dyDescent="0.25">
      <c r="A4551">
        <v>1</v>
      </c>
      <c r="B4551" t="s">
        <v>24</v>
      </c>
      <c r="C4551">
        <v>103</v>
      </c>
      <c r="D4551">
        <v>-8.8178000000000001</v>
      </c>
      <c r="E4551">
        <v>63.478700000000003</v>
      </c>
      <c r="F4551" s="11">
        <v>4.9490148696482947</v>
      </c>
      <c r="G4551" s="6">
        <v>0</v>
      </c>
      <c r="H4551" s="19">
        <v>6226.0600739116135</v>
      </c>
      <c r="I4551" s="19">
        <v>6226.0600739116135</v>
      </c>
      <c r="J4551" s="19">
        <v>391190.46873027313</v>
      </c>
      <c r="K4551" s="6" t="e">
        <v>#N/A</v>
      </c>
      <c r="L4551" s="6" t="e">
        <v>#N/A</v>
      </c>
    </row>
    <row r="4552" spans="1:12" x14ac:dyDescent="0.25">
      <c r="A4552">
        <v>1</v>
      </c>
      <c r="B4552" t="s">
        <v>24</v>
      </c>
      <c r="C4552">
        <v>104</v>
      </c>
      <c r="D4552">
        <v>-8.3534000000000006</v>
      </c>
      <c r="E4552">
        <v>43.247900000000001</v>
      </c>
      <c r="F4552" s="11">
        <v>20.236129471813527</v>
      </c>
      <c r="G4552" s="6">
        <v>0</v>
      </c>
      <c r="H4552" s="19">
        <v>25457.866075055452</v>
      </c>
      <c r="I4552" s="19">
        <v>25457.866075055452</v>
      </c>
      <c r="J4552" s="19">
        <v>416648.33480532857</v>
      </c>
      <c r="K4552" s="6" t="e">
        <v>#N/A</v>
      </c>
      <c r="L4552" s="6" t="e">
        <v>#N/A</v>
      </c>
    </row>
    <row r="4553" spans="1:12" x14ac:dyDescent="0.25">
      <c r="A4553">
        <v>1</v>
      </c>
      <c r="B4553" t="s">
        <v>24</v>
      </c>
      <c r="C4553">
        <v>105</v>
      </c>
      <c r="D4553">
        <v>-8.1449999999999996</v>
      </c>
      <c r="E4553">
        <v>40.4114</v>
      </c>
      <c r="F4553" s="11">
        <v>2.844145356693291</v>
      </c>
      <c r="G4553" s="6">
        <v>0</v>
      </c>
      <c r="H4553" s="19">
        <v>3578.0494332941093</v>
      </c>
      <c r="I4553" s="19">
        <v>3578.0494332941093</v>
      </c>
      <c r="J4553" s="19">
        <v>420226.38423862268</v>
      </c>
      <c r="K4553" s="6" t="e">
        <v>#N/A</v>
      </c>
      <c r="L4553" s="6" t="e">
        <v>#N/A</v>
      </c>
    </row>
    <row r="4554" spans="1:12" x14ac:dyDescent="0.25">
      <c r="A4554">
        <v>1</v>
      </c>
      <c r="B4554" t="s">
        <v>24</v>
      </c>
      <c r="C4554">
        <v>106</v>
      </c>
      <c r="D4554">
        <v>-8.1469000000000005</v>
      </c>
      <c r="E4554">
        <v>38.974800000000002</v>
      </c>
      <c r="F4554" s="11">
        <v>1.4366012564382629</v>
      </c>
      <c r="G4554" s="6">
        <v>0</v>
      </c>
      <c r="H4554" s="19">
        <v>1807.3022531607721</v>
      </c>
      <c r="I4554" s="19">
        <v>1807.3022531607721</v>
      </c>
      <c r="J4554" s="19">
        <v>422033.68649178348</v>
      </c>
      <c r="K4554" s="6" t="e">
        <v>#N/A</v>
      </c>
      <c r="L4554" s="6" t="e">
        <v>#N/A</v>
      </c>
    </row>
    <row r="4555" spans="1:12" x14ac:dyDescent="0.25">
      <c r="A4555">
        <v>1</v>
      </c>
      <c r="B4555" t="s">
        <v>24</v>
      </c>
      <c r="C4555">
        <v>107</v>
      </c>
      <c r="D4555">
        <v>-8.3032000000000004</v>
      </c>
      <c r="E4555">
        <v>28.445399999999999</v>
      </c>
      <c r="F4555" s="11">
        <v>10.530560006476392</v>
      </c>
      <c r="G4555" s="6">
        <v>0</v>
      </c>
      <c r="H4555" s="19">
        <v>13247.868705012081</v>
      </c>
      <c r="I4555" s="19">
        <v>13247.868705012081</v>
      </c>
      <c r="J4555" s="19">
        <v>435281.55519679555</v>
      </c>
      <c r="K4555" s="6" t="e">
        <v>#N/A</v>
      </c>
      <c r="L4555" s="6" t="e">
        <v>#N/A</v>
      </c>
    </row>
    <row r="4556" spans="1:12" x14ac:dyDescent="0.25">
      <c r="A4556">
        <v>1</v>
      </c>
      <c r="B4556" t="s">
        <v>24</v>
      </c>
      <c r="C4556">
        <v>108</v>
      </c>
      <c r="D4556">
        <v>-8.2751000000000001</v>
      </c>
      <c r="E4556">
        <v>25.918700000000001</v>
      </c>
      <c r="F4556" s="11">
        <v>2.5268562483845396</v>
      </c>
      <c r="G4556" s="6">
        <v>0</v>
      </c>
      <c r="H4556" s="19">
        <v>3178.886953253204</v>
      </c>
      <c r="I4556" s="19">
        <v>3178.886953253204</v>
      </c>
      <c r="J4556" s="19">
        <v>438460.44215004874</v>
      </c>
      <c r="K4556" s="6" t="e">
        <v>#N/A</v>
      </c>
      <c r="L4556" s="6" t="e">
        <v>#N/A</v>
      </c>
    </row>
    <row r="4557" spans="1:12" x14ac:dyDescent="0.25">
      <c r="A4557">
        <v>1</v>
      </c>
      <c r="B4557" t="s">
        <v>24</v>
      </c>
      <c r="C4557">
        <v>109</v>
      </c>
      <c r="D4557">
        <v>-7.758</v>
      </c>
      <c r="E4557">
        <v>15.3538</v>
      </c>
      <c r="F4557" s="11">
        <v>10.577547183539293</v>
      </c>
      <c r="G4557" s="6">
        <v>0</v>
      </c>
      <c r="H4557" s="19">
        <v>13306.980466605541</v>
      </c>
      <c r="I4557" s="19">
        <v>13306.980466605541</v>
      </c>
      <c r="J4557" s="19">
        <v>451767.42261665425</v>
      </c>
      <c r="K4557" s="6" t="e">
        <v>#N/A</v>
      </c>
      <c r="L4557" s="6" t="e">
        <v>#N/A</v>
      </c>
    </row>
    <row r="4558" spans="1:12" x14ac:dyDescent="0.25">
      <c r="A4558">
        <v>1</v>
      </c>
      <c r="B4558" t="s">
        <v>24</v>
      </c>
      <c r="C4558">
        <v>110</v>
      </c>
      <c r="D4558">
        <v>-7.1429</v>
      </c>
      <c r="E4558">
        <v>14.4313</v>
      </c>
      <c r="F4558" s="11">
        <v>1.1087624903467825</v>
      </c>
      <c r="G4558" s="6">
        <v>0</v>
      </c>
      <c r="H4558" s="19">
        <v>1394.8678786429864</v>
      </c>
      <c r="I4558" s="19">
        <v>1394.8678786429864</v>
      </c>
      <c r="J4558" s="19">
        <v>453162.29049529723</v>
      </c>
      <c r="K4558" s="6" t="e">
        <v>#N/A</v>
      </c>
      <c r="L4558" s="6" t="e">
        <v>#N/A</v>
      </c>
    </row>
    <row r="4559" spans="1:12" x14ac:dyDescent="0.25">
      <c r="A4559">
        <v>1</v>
      </c>
      <c r="B4559" t="s">
        <v>24</v>
      </c>
      <c r="C4559">
        <v>111</v>
      </c>
      <c r="D4559">
        <v>-5.4242999999999997</v>
      </c>
      <c r="E4559">
        <v>13.2919</v>
      </c>
      <c r="F4559" s="11">
        <v>2.0619937730264857</v>
      </c>
      <c r="G4559" s="6">
        <v>0</v>
      </c>
      <c r="H4559" s="19">
        <v>2594.0712325657078</v>
      </c>
      <c r="I4559" s="19">
        <v>2594.0712325657078</v>
      </c>
      <c r="J4559" s="19">
        <v>455756.36172786297</v>
      </c>
      <c r="K4559" s="6" t="e">
        <v>#N/A</v>
      </c>
      <c r="L4559" s="6" t="e">
        <v>#N/A</v>
      </c>
    </row>
    <row r="4560" spans="1:12" x14ac:dyDescent="0.25">
      <c r="A4560">
        <v>1</v>
      </c>
      <c r="B4560" t="s">
        <v>24</v>
      </c>
      <c r="C4560">
        <v>112</v>
      </c>
      <c r="D4560">
        <v>-4.2925000000000004</v>
      </c>
      <c r="E4560">
        <v>12.8294</v>
      </c>
      <c r="F4560" s="11">
        <v>1.2226518269728299</v>
      </c>
      <c r="G4560" s="6">
        <v>0</v>
      </c>
      <c r="H4560" s="19">
        <v>1538.1452520775313</v>
      </c>
      <c r="I4560" s="19">
        <v>1538.1452520775313</v>
      </c>
      <c r="J4560" s="19">
        <v>457294.50697994052</v>
      </c>
      <c r="K4560" s="6" t="e">
        <v>#N/A</v>
      </c>
      <c r="L4560" s="6" t="e">
        <v>#N/A</v>
      </c>
    </row>
    <row r="4561" spans="1:12" x14ac:dyDescent="0.25">
      <c r="A4561">
        <v>1</v>
      </c>
      <c r="B4561" t="s">
        <v>24</v>
      </c>
      <c r="C4561">
        <v>113</v>
      </c>
      <c r="D4561">
        <v>-3.988</v>
      </c>
      <c r="E4561">
        <v>10.523099999999999</v>
      </c>
      <c r="F4561" s="11">
        <v>2.3263146691709617</v>
      </c>
      <c r="G4561" s="6">
        <v>0</v>
      </c>
      <c r="H4561" s="19">
        <v>2926.5975679134558</v>
      </c>
      <c r="I4561" s="19">
        <v>2926.5975679134558</v>
      </c>
      <c r="J4561" s="19">
        <v>460221.10454785399</v>
      </c>
      <c r="K4561" s="6" t="e">
        <v>#N/A</v>
      </c>
      <c r="L4561" s="6" t="e">
        <v>#N/A</v>
      </c>
    </row>
    <row r="4562" spans="1:12" x14ac:dyDescent="0.25">
      <c r="A4562">
        <v>1</v>
      </c>
      <c r="B4562" t="s">
        <v>24</v>
      </c>
      <c r="C4562">
        <v>114</v>
      </c>
      <c r="D4562">
        <v>-4.0364000000000004</v>
      </c>
      <c r="E4562">
        <v>8.9534000000000002</v>
      </c>
      <c r="F4562" s="11">
        <v>1.5704460035289332</v>
      </c>
      <c r="G4562" s="6">
        <v>5125</v>
      </c>
      <c r="H4562" s="19">
        <v>1975.6843368507409</v>
      </c>
      <c r="I4562" s="19">
        <v>7100.6843368507407</v>
      </c>
      <c r="J4562" s="19">
        <v>467321.78888470476</v>
      </c>
      <c r="K4562" s="6">
        <v>667366</v>
      </c>
      <c r="L4562" s="6">
        <v>672491</v>
      </c>
    </row>
    <row r="4563" spans="1:12" x14ac:dyDescent="0.25">
      <c r="A4563">
        <v>1</v>
      </c>
      <c r="B4563" t="s">
        <v>24</v>
      </c>
      <c r="C4563">
        <v>115</v>
      </c>
      <c r="D4563">
        <v>-3.3376999999999999</v>
      </c>
      <c r="E4563">
        <v>5.1536999999999997</v>
      </c>
      <c r="F4563" s="11">
        <v>3.8634054640951168</v>
      </c>
      <c r="G4563" s="6">
        <v>0</v>
      </c>
      <c r="H4563" s="19">
        <v>4860.3197086461723</v>
      </c>
      <c r="I4563" s="19">
        <v>4860.3197086461723</v>
      </c>
      <c r="J4563" s="19">
        <v>472182.10859335092</v>
      </c>
      <c r="K4563" s="6" t="e">
        <v>#N/A</v>
      </c>
      <c r="L4563" s="6" t="e">
        <v>#N/A</v>
      </c>
    </row>
    <row r="4564" spans="1:12" x14ac:dyDescent="0.25">
      <c r="A4564">
        <v>1</v>
      </c>
      <c r="B4564" t="s">
        <v>24</v>
      </c>
      <c r="C4564">
        <v>116</v>
      </c>
      <c r="D4564">
        <v>-2.2324999999999999</v>
      </c>
      <c r="E4564">
        <v>2.7454000000000001</v>
      </c>
      <c r="F4564" s="11">
        <v>2.6497879028329794</v>
      </c>
      <c r="G4564" s="6">
        <v>0</v>
      </c>
      <c r="H4564" s="19">
        <v>3333.5399267722992</v>
      </c>
      <c r="I4564" s="19">
        <v>3333.5399267722992</v>
      </c>
      <c r="J4564" s="19">
        <v>475515.64852012321</v>
      </c>
      <c r="K4564" s="6" t="e">
        <v>#N/A</v>
      </c>
      <c r="L4564" s="6" t="e">
        <v>#N/A</v>
      </c>
    </row>
    <row r="4565" spans="1:12" x14ac:dyDescent="0.25">
      <c r="A4565">
        <v>1</v>
      </c>
      <c r="B4565" t="s">
        <v>24</v>
      </c>
      <c r="C4565">
        <v>117</v>
      </c>
      <c r="D4565">
        <v>-1.0149999999999999</v>
      </c>
      <c r="E4565">
        <v>-9.0399999999999994E-2</v>
      </c>
      <c r="F4565" s="11">
        <v>3.0861088590650847</v>
      </c>
      <c r="G4565" s="6">
        <v>0</v>
      </c>
      <c r="H4565" s="19">
        <v>3882.4492666225356</v>
      </c>
      <c r="I4565" s="19">
        <v>3882.4492666225356</v>
      </c>
      <c r="J4565" s="19">
        <v>479398.09778674576</v>
      </c>
      <c r="K4565" s="6" t="e">
        <v>#N/A</v>
      </c>
      <c r="L4565" s="6">
        <v>682397.09778674576</v>
      </c>
    </row>
    <row r="4566" spans="1:12" x14ac:dyDescent="0.25">
      <c r="A4566">
        <v>1</v>
      </c>
      <c r="B4566" t="s">
        <v>45</v>
      </c>
      <c r="C4566">
        <v>1</v>
      </c>
      <c r="D4566">
        <v>1.0165999999999999</v>
      </c>
      <c r="E4566">
        <v>-6.88E-2</v>
      </c>
      <c r="F4566" s="11">
        <v>0</v>
      </c>
      <c r="G4566" s="6">
        <v>0</v>
      </c>
      <c r="H4566" s="19">
        <v>0</v>
      </c>
      <c r="I4566" s="19">
        <v>0</v>
      </c>
      <c r="J4566" s="19">
        <v>0</v>
      </c>
      <c r="K4566" s="6">
        <v>219455</v>
      </c>
      <c r="L4566" s="6" t="e">
        <v>#N/A</v>
      </c>
    </row>
    <row r="4567" spans="1:12" x14ac:dyDescent="0.25">
      <c r="A4567">
        <v>1</v>
      </c>
      <c r="B4567" t="s">
        <v>45</v>
      </c>
      <c r="C4567">
        <v>2</v>
      </c>
      <c r="D4567">
        <v>1.3073999999999999</v>
      </c>
      <c r="E4567">
        <v>1.3893</v>
      </c>
      <c r="F4567" s="11">
        <v>1.4868154727470386</v>
      </c>
      <c r="G4567" s="6">
        <v>0</v>
      </c>
      <c r="H4567" s="19">
        <v>1887.6765383142167</v>
      </c>
      <c r="I4567" s="19">
        <v>1887.6765383142167</v>
      </c>
      <c r="J4567" s="19">
        <v>1887.6765383142167</v>
      </c>
      <c r="K4567" s="6" t="e">
        <v>#N/A</v>
      </c>
      <c r="L4567" s="6" t="e">
        <v>#N/A</v>
      </c>
    </row>
    <row r="4568" spans="1:12" x14ac:dyDescent="0.25">
      <c r="A4568">
        <v>1</v>
      </c>
      <c r="B4568" t="s">
        <v>45</v>
      </c>
      <c r="C4568">
        <v>3</v>
      </c>
      <c r="D4568">
        <v>3.0825999999999998</v>
      </c>
      <c r="E4568">
        <v>2.4420999999999999</v>
      </c>
      <c r="F4568" s="11">
        <v>2.0639096104238672</v>
      </c>
      <c r="G4568" s="6">
        <v>0</v>
      </c>
      <c r="H4568" s="19">
        <v>2620.3613159877436</v>
      </c>
      <c r="I4568" s="19">
        <v>2620.3613159877436</v>
      </c>
      <c r="J4568" s="19">
        <v>4508.0378543019606</v>
      </c>
      <c r="K4568" s="6" t="e">
        <v>#N/A</v>
      </c>
      <c r="L4568" s="6" t="e">
        <v>#N/A</v>
      </c>
    </row>
    <row r="4569" spans="1:12" x14ac:dyDescent="0.25">
      <c r="A4569">
        <v>1</v>
      </c>
      <c r="B4569" t="s">
        <v>45</v>
      </c>
      <c r="C4569">
        <v>4</v>
      </c>
      <c r="D4569">
        <v>4.9880000000000004</v>
      </c>
      <c r="E4569">
        <v>3.0171999999999999</v>
      </c>
      <c r="F4569" s="11">
        <v>1.9902987640050431</v>
      </c>
      <c r="G4569" s="6">
        <v>0</v>
      </c>
      <c r="H4569" s="19">
        <v>2526.9042123341646</v>
      </c>
      <c r="I4569" s="19">
        <v>2526.9042123341646</v>
      </c>
      <c r="J4569" s="19">
        <v>7034.9420666361257</v>
      </c>
      <c r="K4569" s="6" t="e">
        <v>#N/A</v>
      </c>
      <c r="L4569" s="6" t="e">
        <v>#N/A</v>
      </c>
    </row>
    <row r="4570" spans="1:12" x14ac:dyDescent="0.25">
      <c r="A4570">
        <v>1</v>
      </c>
      <c r="B4570" t="s">
        <v>45</v>
      </c>
      <c r="C4570">
        <v>5</v>
      </c>
      <c r="D4570">
        <v>6.6222000000000003</v>
      </c>
      <c r="E4570">
        <v>4.3586999999999998</v>
      </c>
      <c r="F4570" s="11">
        <v>2.1142922905785753</v>
      </c>
      <c r="G4570" s="6">
        <v>0</v>
      </c>
      <c r="H4570" s="19">
        <v>2684.3276958167844</v>
      </c>
      <c r="I4570" s="19">
        <v>2684.3276958167844</v>
      </c>
      <c r="J4570" s="19">
        <v>9719.2697624529101</v>
      </c>
      <c r="K4570" s="6" t="e">
        <v>#N/A</v>
      </c>
      <c r="L4570" s="6" t="e">
        <v>#N/A</v>
      </c>
    </row>
    <row r="4571" spans="1:12" x14ac:dyDescent="0.25">
      <c r="A4571">
        <v>1</v>
      </c>
      <c r="B4571" t="s">
        <v>45</v>
      </c>
      <c r="C4571">
        <v>6</v>
      </c>
      <c r="D4571">
        <v>7.3997999999999999</v>
      </c>
      <c r="E4571">
        <v>6.2325999999999997</v>
      </c>
      <c r="F4571" s="11">
        <v>2.0288329083490337</v>
      </c>
      <c r="G4571" s="6">
        <v>0</v>
      </c>
      <c r="H4571" s="19">
        <v>2575.8275666679542</v>
      </c>
      <c r="I4571" s="19">
        <v>2575.8275666679542</v>
      </c>
      <c r="J4571" s="19">
        <v>12295.097329120865</v>
      </c>
      <c r="K4571" s="6" t="e">
        <v>#N/A</v>
      </c>
      <c r="L4571" s="6" t="e">
        <v>#N/A</v>
      </c>
    </row>
    <row r="4572" spans="1:12" x14ac:dyDescent="0.25">
      <c r="A4572">
        <v>1</v>
      </c>
      <c r="B4572" t="s">
        <v>45</v>
      </c>
      <c r="C4572">
        <v>7</v>
      </c>
      <c r="D4572">
        <v>8.1483000000000008</v>
      </c>
      <c r="E4572">
        <v>10.0306</v>
      </c>
      <c r="F4572" s="11">
        <v>3.8710536356397856</v>
      </c>
      <c r="G4572" s="6">
        <v>0</v>
      </c>
      <c r="H4572" s="19">
        <v>4914.7303485160937</v>
      </c>
      <c r="I4572" s="19">
        <v>4914.7303485160937</v>
      </c>
      <c r="J4572" s="19">
        <v>17209.82767763696</v>
      </c>
      <c r="K4572" s="6" t="e">
        <v>#N/A</v>
      </c>
      <c r="L4572" s="6" t="e">
        <v>#N/A</v>
      </c>
    </row>
    <row r="4573" spans="1:12" x14ac:dyDescent="0.25">
      <c r="A4573">
        <v>1</v>
      </c>
      <c r="B4573" t="s">
        <v>45</v>
      </c>
      <c r="C4573">
        <v>8</v>
      </c>
      <c r="D4573">
        <v>7.9592000000000001</v>
      </c>
      <c r="E4573">
        <v>23.2669</v>
      </c>
      <c r="F4573" s="11">
        <v>13.237650716800168</v>
      </c>
      <c r="G4573" s="6">
        <v>0</v>
      </c>
      <c r="H4573" s="19">
        <v>16806.660368104393</v>
      </c>
      <c r="I4573" s="19">
        <v>16806.660368104393</v>
      </c>
      <c r="J4573" s="19">
        <v>34016.488045741353</v>
      </c>
      <c r="K4573" s="6" t="e">
        <v>#N/A</v>
      </c>
      <c r="L4573" s="6" t="e">
        <v>#N/A</v>
      </c>
    </row>
    <row r="4574" spans="1:12" x14ac:dyDescent="0.25">
      <c r="A4574">
        <v>1</v>
      </c>
      <c r="B4574" t="s">
        <v>45</v>
      </c>
      <c r="C4574">
        <v>9</v>
      </c>
      <c r="D4574">
        <v>7.8186</v>
      </c>
      <c r="E4574">
        <v>38.377200000000002</v>
      </c>
      <c r="F4574" s="11">
        <v>15.110954121100365</v>
      </c>
      <c r="G4574" s="6">
        <v>0</v>
      </c>
      <c r="H4574" s="19">
        <v>19185.026043105187</v>
      </c>
      <c r="I4574" s="19">
        <v>19185.026043105187</v>
      </c>
      <c r="J4574" s="19">
        <v>53201.514088846539</v>
      </c>
      <c r="K4574" s="6" t="e">
        <v>#N/A</v>
      </c>
      <c r="L4574" s="6" t="e">
        <v>#N/A</v>
      </c>
    </row>
    <row r="4575" spans="1:12" x14ac:dyDescent="0.25">
      <c r="A4575">
        <v>1</v>
      </c>
      <c r="B4575" t="s">
        <v>45</v>
      </c>
      <c r="C4575">
        <v>10</v>
      </c>
      <c r="D4575">
        <v>7.3716999999999997</v>
      </c>
      <c r="E4575">
        <v>39.207000000000001</v>
      </c>
      <c r="F4575" s="11">
        <v>0.94249013257434067</v>
      </c>
      <c r="G4575" s="6">
        <v>0</v>
      </c>
      <c r="H4575" s="19">
        <v>1196.5953700805553</v>
      </c>
      <c r="I4575" s="19">
        <v>1196.5953700805553</v>
      </c>
      <c r="J4575" s="19">
        <v>54398.109458927094</v>
      </c>
      <c r="K4575" s="6" t="e">
        <v>#N/A</v>
      </c>
      <c r="L4575" s="6" t="e">
        <v>#N/A</v>
      </c>
    </row>
    <row r="4576" spans="1:12" x14ac:dyDescent="0.25">
      <c r="A4576">
        <v>1</v>
      </c>
      <c r="B4576" t="s">
        <v>45</v>
      </c>
      <c r="C4576">
        <v>11</v>
      </c>
      <c r="D4576">
        <v>6.1260000000000003</v>
      </c>
      <c r="E4576">
        <v>39.807499999999997</v>
      </c>
      <c r="F4576" s="11">
        <v>1.3828842106264698</v>
      </c>
      <c r="G4576" s="6">
        <v>0</v>
      </c>
      <c r="H4576" s="19">
        <v>1755.7243164692927</v>
      </c>
      <c r="I4576" s="19">
        <v>1755.7243164692927</v>
      </c>
      <c r="J4576" s="19">
        <v>56153.833775396386</v>
      </c>
      <c r="K4576" s="6" t="e">
        <v>#N/A</v>
      </c>
      <c r="L4576" s="6" t="e">
        <v>#N/A</v>
      </c>
    </row>
    <row r="4577" spans="1:12" x14ac:dyDescent="0.25">
      <c r="A4577">
        <v>1</v>
      </c>
      <c r="B4577" t="s">
        <v>45</v>
      </c>
      <c r="C4577">
        <v>12</v>
      </c>
      <c r="D4577">
        <v>1.6447000000000001</v>
      </c>
      <c r="E4577">
        <v>39.872900000000001</v>
      </c>
      <c r="F4577" s="11">
        <v>4.4817771977196728</v>
      </c>
      <c r="G4577" s="6">
        <v>0</v>
      </c>
      <c r="H4577" s="19">
        <v>5690.1113965784243</v>
      </c>
      <c r="I4577" s="19">
        <v>5690.1113965784243</v>
      </c>
      <c r="J4577" s="19">
        <v>61843.94517197481</v>
      </c>
      <c r="K4577" s="6" t="e">
        <v>#N/A</v>
      </c>
      <c r="L4577" s="6" t="e">
        <v>#N/A</v>
      </c>
    </row>
    <row r="4578" spans="1:12" x14ac:dyDescent="0.25">
      <c r="A4578">
        <v>1</v>
      </c>
      <c r="B4578" t="s">
        <v>45</v>
      </c>
      <c r="C4578">
        <v>13</v>
      </c>
      <c r="D4578">
        <v>-5.4399999999999997E-2</v>
      </c>
      <c r="E4578">
        <v>40.1768</v>
      </c>
      <c r="F4578" s="11">
        <v>1.7260637357872968</v>
      </c>
      <c r="G4578" s="6">
        <v>0</v>
      </c>
      <c r="H4578" s="19">
        <v>2191.428645587559</v>
      </c>
      <c r="I4578" s="19">
        <v>2191.428645587559</v>
      </c>
      <c r="J4578" s="19">
        <v>64035.373817562373</v>
      </c>
      <c r="K4578" s="6" t="e">
        <v>#N/A</v>
      </c>
      <c r="L4578" s="6" t="e">
        <v>#N/A</v>
      </c>
    </row>
    <row r="4579" spans="1:12" x14ac:dyDescent="0.25">
      <c r="A4579">
        <v>1</v>
      </c>
      <c r="B4579" t="s">
        <v>45</v>
      </c>
      <c r="C4579">
        <v>14</v>
      </c>
      <c r="D4579">
        <v>-0.18759999999999999</v>
      </c>
      <c r="E4579">
        <v>41.251800000000003</v>
      </c>
      <c r="F4579" s="11">
        <v>1.0832207715881403</v>
      </c>
      <c r="G4579" s="6">
        <v>0</v>
      </c>
      <c r="H4579" s="19">
        <v>1375.2684672857488</v>
      </c>
      <c r="I4579" s="19">
        <v>1375.2684672857488</v>
      </c>
      <c r="J4579" s="19">
        <v>65410.642284848123</v>
      </c>
      <c r="K4579" s="6" t="e">
        <v>#N/A</v>
      </c>
      <c r="L4579" s="6" t="e">
        <v>#N/A</v>
      </c>
    </row>
    <row r="4580" spans="1:12" x14ac:dyDescent="0.25">
      <c r="A4580">
        <v>1</v>
      </c>
      <c r="B4580" t="s">
        <v>45</v>
      </c>
      <c r="C4580">
        <v>15</v>
      </c>
      <c r="D4580">
        <v>-0.2676</v>
      </c>
      <c r="E4580">
        <v>60.215200000000003</v>
      </c>
      <c r="F4580" s="11">
        <v>18.963568745360142</v>
      </c>
      <c r="G4580" s="6">
        <v>0</v>
      </c>
      <c r="H4580" s="19">
        <v>24076.34602913195</v>
      </c>
      <c r="I4580" s="19">
        <v>24076.34602913195</v>
      </c>
      <c r="J4580" s="19">
        <v>89486.98831398008</v>
      </c>
      <c r="K4580" s="6" t="e">
        <v>#N/A</v>
      </c>
      <c r="L4580" s="6" t="e">
        <v>#N/A</v>
      </c>
    </row>
    <row r="4581" spans="1:12" x14ac:dyDescent="0.25">
      <c r="A4581">
        <v>1</v>
      </c>
      <c r="B4581" t="s">
        <v>45</v>
      </c>
      <c r="C4581">
        <v>16</v>
      </c>
      <c r="D4581">
        <v>-0.58069999999999999</v>
      </c>
      <c r="E4581">
        <v>60.899799999999999</v>
      </c>
      <c r="F4581" s="11">
        <v>0.75280061769368567</v>
      </c>
      <c r="G4581" s="6">
        <v>0</v>
      </c>
      <c r="H4581" s="19">
        <v>955.76356992256831</v>
      </c>
      <c r="I4581" s="19">
        <v>955.76356992256831</v>
      </c>
      <c r="J4581" s="19">
        <v>90442.751883902645</v>
      </c>
      <c r="K4581" s="6" t="e">
        <v>#N/A</v>
      </c>
      <c r="L4581" s="6" t="e">
        <v>#N/A</v>
      </c>
    </row>
    <row r="4582" spans="1:12" x14ac:dyDescent="0.25">
      <c r="A4582">
        <v>1</v>
      </c>
      <c r="B4582" t="s">
        <v>45</v>
      </c>
      <c r="C4582">
        <v>17</v>
      </c>
      <c r="D4582">
        <v>-2.0871</v>
      </c>
      <c r="E4582">
        <v>61.330100000000002</v>
      </c>
      <c r="F4582" s="11">
        <v>1.5666521790110279</v>
      </c>
      <c r="G4582" s="6">
        <v>0</v>
      </c>
      <c r="H4582" s="19">
        <v>1989.0380590094326</v>
      </c>
      <c r="I4582" s="19">
        <v>1989.0380590094326</v>
      </c>
      <c r="J4582" s="19">
        <v>92431.789942912073</v>
      </c>
      <c r="K4582" s="6" t="e">
        <v>#N/A</v>
      </c>
      <c r="L4582" s="6" t="e">
        <v>#N/A</v>
      </c>
    </row>
    <row r="4583" spans="1:12" x14ac:dyDescent="0.25">
      <c r="A4583">
        <v>1</v>
      </c>
      <c r="B4583" t="s">
        <v>45</v>
      </c>
      <c r="C4583">
        <v>18</v>
      </c>
      <c r="D4583">
        <v>-7.7279</v>
      </c>
      <c r="E4583">
        <v>61.478299999999997</v>
      </c>
      <c r="F4583" s="11">
        <v>5.6427464837612549</v>
      </c>
      <c r="G4583" s="6">
        <v>0</v>
      </c>
      <c r="H4583" s="19">
        <v>7164.0901943071194</v>
      </c>
      <c r="I4583" s="19">
        <v>7164.0901943071194</v>
      </c>
      <c r="J4583" s="19">
        <v>99595.880137219196</v>
      </c>
      <c r="K4583" s="6" t="e">
        <v>#N/A</v>
      </c>
      <c r="L4583" s="6" t="e">
        <v>#N/A</v>
      </c>
    </row>
    <row r="4584" spans="1:12" x14ac:dyDescent="0.25">
      <c r="A4584">
        <v>1</v>
      </c>
      <c r="B4584" t="s">
        <v>45</v>
      </c>
      <c r="C4584">
        <v>19</v>
      </c>
      <c r="D4584">
        <v>-8.3301999999999996</v>
      </c>
      <c r="E4584">
        <v>62.197000000000003</v>
      </c>
      <c r="F4584" s="11">
        <v>0.93770729974763845</v>
      </c>
      <c r="G4584" s="6">
        <v>0</v>
      </c>
      <c r="H4584" s="19">
        <v>1190.5230352958199</v>
      </c>
      <c r="I4584" s="19">
        <v>1190.5230352958199</v>
      </c>
      <c r="J4584" s="19">
        <v>100786.40317251501</v>
      </c>
      <c r="K4584" s="6" t="e">
        <v>#N/A</v>
      </c>
      <c r="L4584" s="6" t="e">
        <v>#N/A</v>
      </c>
    </row>
    <row r="4585" spans="1:12" x14ac:dyDescent="0.25">
      <c r="A4585">
        <v>1</v>
      </c>
      <c r="B4585" t="s">
        <v>45</v>
      </c>
      <c r="C4585">
        <v>20</v>
      </c>
      <c r="D4585">
        <v>-8.7616999999999994</v>
      </c>
      <c r="E4585">
        <v>66.586399999999998</v>
      </c>
      <c r="F4585" s="11">
        <v>4.4105583104636485</v>
      </c>
      <c r="G4585" s="6">
        <v>0</v>
      </c>
      <c r="H4585" s="19">
        <v>5599.6911493976131</v>
      </c>
      <c r="I4585" s="19">
        <v>5599.6911493976131</v>
      </c>
      <c r="J4585" s="19">
        <v>106386.09432191262</v>
      </c>
      <c r="K4585" s="6" t="e">
        <v>#N/A</v>
      </c>
      <c r="L4585" s="6" t="e">
        <v>#N/A</v>
      </c>
    </row>
    <row r="4586" spans="1:12" x14ac:dyDescent="0.25">
      <c r="A4586">
        <v>1</v>
      </c>
      <c r="B4586" t="s">
        <v>45</v>
      </c>
      <c r="C4586">
        <v>21</v>
      </c>
      <c r="D4586">
        <v>-9.2859999999999996</v>
      </c>
      <c r="E4586">
        <v>71.185100000000006</v>
      </c>
      <c r="F4586" s="11">
        <v>4.628491350321406</v>
      </c>
      <c r="G4586" s="6">
        <v>0</v>
      </c>
      <c r="H4586" s="19">
        <v>5876.3812254720215</v>
      </c>
      <c r="I4586" s="19">
        <v>5876.3812254720215</v>
      </c>
      <c r="J4586" s="19">
        <v>112262.47554738465</v>
      </c>
      <c r="K4586" s="6" t="e">
        <v>#N/A</v>
      </c>
      <c r="L4586" s="6" t="e">
        <v>#N/A</v>
      </c>
    </row>
    <row r="4587" spans="1:12" x14ac:dyDescent="0.25">
      <c r="A4587">
        <v>1</v>
      </c>
      <c r="B4587" t="s">
        <v>45</v>
      </c>
      <c r="C4587">
        <v>22</v>
      </c>
      <c r="D4587">
        <v>-9.6473999999999993</v>
      </c>
      <c r="E4587">
        <v>76.497600000000006</v>
      </c>
      <c r="F4587" s="11">
        <v>5.324778512764639</v>
      </c>
      <c r="G4587" s="6">
        <v>0</v>
      </c>
      <c r="H4587" s="19">
        <v>6760.3947191203306</v>
      </c>
      <c r="I4587" s="19">
        <v>6760.3947191203306</v>
      </c>
      <c r="J4587" s="19">
        <v>119022.87026650498</v>
      </c>
      <c r="K4587" s="6" t="e">
        <v>#N/A</v>
      </c>
      <c r="L4587" s="6" t="e">
        <v>#N/A</v>
      </c>
    </row>
    <row r="4588" spans="1:12" x14ac:dyDescent="0.25">
      <c r="A4588">
        <v>1</v>
      </c>
      <c r="B4588" t="s">
        <v>45</v>
      </c>
      <c r="C4588">
        <v>23</v>
      </c>
      <c r="D4588">
        <v>-14.373799999999999</v>
      </c>
      <c r="E4588">
        <v>76.795599999999993</v>
      </c>
      <c r="F4588" s="11">
        <v>4.735785147153531</v>
      </c>
      <c r="G4588" s="6">
        <v>0</v>
      </c>
      <c r="H4588" s="19">
        <v>6012.6025566991239</v>
      </c>
      <c r="I4588" s="19">
        <v>6012.6025566991239</v>
      </c>
      <c r="J4588" s="19">
        <v>125035.47282320411</v>
      </c>
      <c r="K4588" s="6" t="e">
        <v>#N/A</v>
      </c>
      <c r="L4588" s="6" t="e">
        <v>#N/A</v>
      </c>
    </row>
    <row r="4589" spans="1:12" x14ac:dyDescent="0.25">
      <c r="A4589">
        <v>1</v>
      </c>
      <c r="B4589" t="s">
        <v>45</v>
      </c>
      <c r="C4589">
        <v>24</v>
      </c>
      <c r="D4589">
        <v>-16.7682</v>
      </c>
      <c r="E4589">
        <v>76.790599999999998</v>
      </c>
      <c r="F4589" s="11">
        <v>2.3944052205088435</v>
      </c>
      <c r="G4589" s="6">
        <v>4165</v>
      </c>
      <c r="H4589" s="19">
        <v>3039.9620133228295</v>
      </c>
      <c r="I4589" s="19">
        <v>7204.9620133228291</v>
      </c>
      <c r="J4589" s="19">
        <v>132240.43483652693</v>
      </c>
      <c r="K4589" s="6">
        <v>329654</v>
      </c>
      <c r="L4589" s="6">
        <v>333819</v>
      </c>
    </row>
    <row r="4590" spans="1:12" x14ac:dyDescent="0.25">
      <c r="A4590">
        <v>1</v>
      </c>
      <c r="B4590" t="s">
        <v>45</v>
      </c>
      <c r="C4590">
        <v>25</v>
      </c>
      <c r="D4590">
        <v>-13.816700000000001</v>
      </c>
      <c r="E4590">
        <v>77.503799999999998</v>
      </c>
      <c r="F4590" s="11">
        <v>3.0364463588214425</v>
      </c>
      <c r="G4590" s="6">
        <v>0</v>
      </c>
      <c r="H4590" s="19">
        <v>3855.1041850585184</v>
      </c>
      <c r="I4590" s="19">
        <v>3855.1041850585184</v>
      </c>
      <c r="J4590" s="19">
        <v>136095.53902158546</v>
      </c>
      <c r="K4590" s="6" t="e">
        <v>#N/A</v>
      </c>
      <c r="L4590" s="6" t="e">
        <v>#N/A</v>
      </c>
    </row>
    <row r="4591" spans="1:12" x14ac:dyDescent="0.25">
      <c r="A4591">
        <v>1</v>
      </c>
      <c r="B4591" t="s">
        <v>45</v>
      </c>
      <c r="C4591">
        <v>26</v>
      </c>
      <c r="D4591">
        <v>-12.047599999999999</v>
      </c>
      <c r="E4591">
        <v>77.380600000000001</v>
      </c>
      <c r="F4591" s="11">
        <v>1.7733846311502772</v>
      </c>
      <c r="G4591" s="6">
        <v>0</v>
      </c>
      <c r="H4591" s="19">
        <v>2251.5077512910266</v>
      </c>
      <c r="I4591" s="19">
        <v>2251.5077512910266</v>
      </c>
      <c r="J4591" s="19">
        <v>138347.04677287649</v>
      </c>
      <c r="K4591" s="6" t="e">
        <v>#N/A</v>
      </c>
      <c r="L4591" s="6" t="e">
        <v>#N/A</v>
      </c>
    </row>
    <row r="4592" spans="1:12" x14ac:dyDescent="0.25">
      <c r="A4592">
        <v>1</v>
      </c>
      <c r="B4592" t="s">
        <v>45</v>
      </c>
      <c r="C4592">
        <v>27</v>
      </c>
      <c r="D4592">
        <v>-9.9621999999999993</v>
      </c>
      <c r="E4592">
        <v>77.565899999999999</v>
      </c>
      <c r="F4592" s="11">
        <v>2.0936163091645992</v>
      </c>
      <c r="G4592" s="6">
        <v>0</v>
      </c>
      <c r="H4592" s="19">
        <v>2658.0772526803053</v>
      </c>
      <c r="I4592" s="19">
        <v>2658.0772526803053</v>
      </c>
      <c r="J4592" s="19">
        <v>141005.12402555681</v>
      </c>
      <c r="K4592" s="6" t="e">
        <v>#N/A</v>
      </c>
      <c r="L4592" s="6" t="e">
        <v>#N/A</v>
      </c>
    </row>
    <row r="4593" spans="1:12" x14ac:dyDescent="0.25">
      <c r="A4593">
        <v>1</v>
      </c>
      <c r="B4593" t="s">
        <v>45</v>
      </c>
      <c r="C4593">
        <v>28</v>
      </c>
      <c r="D4593">
        <v>-9.0645000000000007</v>
      </c>
      <c r="E4593">
        <v>78.391599999999997</v>
      </c>
      <c r="F4593" s="11">
        <v>1.2196908542741449</v>
      </c>
      <c r="G4593" s="6">
        <v>0</v>
      </c>
      <c r="H4593" s="19">
        <v>1548.5323174340188</v>
      </c>
      <c r="I4593" s="19">
        <v>1548.5323174340188</v>
      </c>
      <c r="J4593" s="19">
        <v>142553.65634299084</v>
      </c>
      <c r="K4593" s="6" t="e">
        <v>#N/A</v>
      </c>
      <c r="L4593" s="6" t="e">
        <v>#N/A</v>
      </c>
    </row>
    <row r="4594" spans="1:12" x14ac:dyDescent="0.25">
      <c r="A4594">
        <v>1</v>
      </c>
      <c r="B4594" t="s">
        <v>45</v>
      </c>
      <c r="C4594">
        <v>29</v>
      </c>
      <c r="D4594">
        <v>-8.9172999999999991</v>
      </c>
      <c r="E4594">
        <v>80.479799999999997</v>
      </c>
      <c r="F4594" s="11">
        <v>2.0933817329861277</v>
      </c>
      <c r="G4594" s="6">
        <v>0</v>
      </c>
      <c r="H4594" s="19">
        <v>2657.7794323006651</v>
      </c>
      <c r="I4594" s="19">
        <v>2657.7794323006651</v>
      </c>
      <c r="J4594" s="19">
        <v>145211.43577529149</v>
      </c>
      <c r="K4594" s="6" t="e">
        <v>#N/A</v>
      </c>
      <c r="L4594" s="6" t="e">
        <v>#N/A</v>
      </c>
    </row>
    <row r="4595" spans="1:12" x14ac:dyDescent="0.25">
      <c r="A4595">
        <v>1</v>
      </c>
      <c r="B4595" t="s">
        <v>45</v>
      </c>
      <c r="C4595">
        <v>30</v>
      </c>
      <c r="D4595">
        <v>-8.9313000000000002</v>
      </c>
      <c r="E4595">
        <v>84.081699999999998</v>
      </c>
      <c r="F4595" s="11">
        <v>3.6019272077597577</v>
      </c>
      <c r="G4595" s="6">
        <v>0</v>
      </c>
      <c r="H4595" s="19">
        <v>4573.0446093901628</v>
      </c>
      <c r="I4595" s="19">
        <v>4573.0446093901628</v>
      </c>
      <c r="J4595" s="19">
        <v>149784.48038468166</v>
      </c>
      <c r="K4595" s="6" t="e">
        <v>#N/A</v>
      </c>
      <c r="L4595" s="6" t="e">
        <v>#N/A</v>
      </c>
    </row>
    <row r="4596" spans="1:12" x14ac:dyDescent="0.25">
      <c r="A4596">
        <v>1</v>
      </c>
      <c r="B4596" t="s">
        <v>45</v>
      </c>
      <c r="C4596">
        <v>31</v>
      </c>
      <c r="D4596">
        <v>-8.7332999999999998</v>
      </c>
      <c r="E4596">
        <v>87.4024</v>
      </c>
      <c r="F4596" s="11">
        <v>3.3265977349237787</v>
      </c>
      <c r="G4596" s="6">
        <v>0</v>
      </c>
      <c r="H4596" s="19">
        <v>4223.4834192455373</v>
      </c>
      <c r="I4596" s="19">
        <v>4223.4834192455373</v>
      </c>
      <c r="J4596" s="19">
        <v>154007.96380392721</v>
      </c>
      <c r="K4596" s="6" t="e">
        <v>#N/A</v>
      </c>
      <c r="L4596" s="6" t="e">
        <v>#N/A</v>
      </c>
    </row>
    <row r="4597" spans="1:12" x14ac:dyDescent="0.25">
      <c r="A4597">
        <v>1</v>
      </c>
      <c r="B4597" t="s">
        <v>45</v>
      </c>
      <c r="C4597">
        <v>32</v>
      </c>
      <c r="D4597">
        <v>-8.0143000000000004</v>
      </c>
      <c r="E4597">
        <v>89.1203</v>
      </c>
      <c r="F4597" s="11">
        <v>1.8622946625064465</v>
      </c>
      <c r="G4597" s="6">
        <v>0</v>
      </c>
      <c r="H4597" s="19">
        <v>2364.3888608087618</v>
      </c>
      <c r="I4597" s="19">
        <v>2364.3888608087618</v>
      </c>
      <c r="J4597" s="19">
        <v>156372.35266473598</v>
      </c>
      <c r="K4597" s="6" t="e">
        <v>#N/A</v>
      </c>
      <c r="L4597" s="6" t="e">
        <v>#N/A</v>
      </c>
    </row>
    <row r="4598" spans="1:12" x14ac:dyDescent="0.25">
      <c r="A4598">
        <v>1</v>
      </c>
      <c r="B4598" t="s">
        <v>45</v>
      </c>
      <c r="C4598">
        <v>33</v>
      </c>
      <c r="D4598">
        <v>-7.2778999999999998</v>
      </c>
      <c r="E4598">
        <v>90.243300000000005</v>
      </c>
      <c r="F4598" s="11">
        <v>1.3429124915645141</v>
      </c>
      <c r="G4598" s="6">
        <v>0</v>
      </c>
      <c r="H4598" s="19">
        <v>1704.9758021765722</v>
      </c>
      <c r="I4598" s="19">
        <v>1704.9758021765722</v>
      </c>
      <c r="J4598" s="19">
        <v>158077.32846691256</v>
      </c>
      <c r="K4598" s="6" t="e">
        <v>#N/A</v>
      </c>
      <c r="L4598" s="6" t="e">
        <v>#N/A</v>
      </c>
    </row>
    <row r="4599" spans="1:12" x14ac:dyDescent="0.25">
      <c r="A4599">
        <v>1</v>
      </c>
      <c r="B4599" t="s">
        <v>45</v>
      </c>
      <c r="C4599">
        <v>34</v>
      </c>
      <c r="D4599">
        <v>-6.3287000000000004</v>
      </c>
      <c r="E4599">
        <v>91.239400000000003</v>
      </c>
      <c r="F4599" s="11">
        <v>1.375934536960242</v>
      </c>
      <c r="G4599" s="6">
        <v>0</v>
      </c>
      <c r="H4599" s="19">
        <v>1746.9009377991474</v>
      </c>
      <c r="I4599" s="19">
        <v>1746.9009377991474</v>
      </c>
      <c r="J4599" s="19">
        <v>159824.22940471172</v>
      </c>
      <c r="K4599" s="6" t="e">
        <v>#N/A</v>
      </c>
      <c r="L4599" s="6" t="e">
        <v>#N/A</v>
      </c>
    </row>
    <row r="4600" spans="1:12" x14ac:dyDescent="0.25">
      <c r="A4600">
        <v>1</v>
      </c>
      <c r="B4600" t="s">
        <v>45</v>
      </c>
      <c r="C4600">
        <v>35</v>
      </c>
      <c r="D4600">
        <v>-5.3045</v>
      </c>
      <c r="E4600">
        <v>92.102500000000006</v>
      </c>
      <c r="F4600" s="11">
        <v>1.3393756941202142</v>
      </c>
      <c r="G4600" s="6">
        <v>0</v>
      </c>
      <c r="H4600" s="19">
        <v>1700.485446998845</v>
      </c>
      <c r="I4600" s="19">
        <v>1700.485446998845</v>
      </c>
      <c r="J4600" s="19">
        <v>161524.71485171057</v>
      </c>
      <c r="K4600" s="6" t="e">
        <v>#N/A</v>
      </c>
      <c r="L4600" s="6" t="e">
        <v>#N/A</v>
      </c>
    </row>
    <row r="4601" spans="1:12" x14ac:dyDescent="0.25">
      <c r="A4601">
        <v>1</v>
      </c>
      <c r="B4601" t="s">
        <v>45</v>
      </c>
      <c r="C4601">
        <v>36</v>
      </c>
      <c r="D4601">
        <v>-4.2496999999999998</v>
      </c>
      <c r="E4601">
        <v>92.8078</v>
      </c>
      <c r="F4601" s="11">
        <v>1.2688779019275227</v>
      </c>
      <c r="G4601" s="6">
        <v>0</v>
      </c>
      <c r="H4601" s="19">
        <v>1610.9807096831767</v>
      </c>
      <c r="I4601" s="19">
        <v>1610.9807096831767</v>
      </c>
      <c r="J4601" s="19">
        <v>163135.69556139375</v>
      </c>
      <c r="K4601" s="6" t="e">
        <v>#N/A</v>
      </c>
      <c r="L4601" s="6" t="e">
        <v>#N/A</v>
      </c>
    </row>
    <row r="4602" spans="1:12" x14ac:dyDescent="0.25">
      <c r="A4602">
        <v>1</v>
      </c>
      <c r="B4602" t="s">
        <v>45</v>
      </c>
      <c r="C4602">
        <v>37</v>
      </c>
      <c r="D4602">
        <v>-2.6173999999999999</v>
      </c>
      <c r="E4602">
        <v>93.333299999999994</v>
      </c>
      <c r="F4602" s="11">
        <v>1.7148042278930831</v>
      </c>
      <c r="G4602" s="6">
        <v>0</v>
      </c>
      <c r="H4602" s="19">
        <v>2177.1334561209055</v>
      </c>
      <c r="I4602" s="19">
        <v>2177.1334561209055</v>
      </c>
      <c r="J4602" s="19">
        <v>165312.82901751465</v>
      </c>
      <c r="K4602" s="6" t="e">
        <v>#N/A</v>
      </c>
      <c r="L4602" s="6" t="e">
        <v>#N/A</v>
      </c>
    </row>
    <row r="4603" spans="1:12" x14ac:dyDescent="0.25">
      <c r="A4603">
        <v>1</v>
      </c>
      <c r="B4603" t="s">
        <v>45</v>
      </c>
      <c r="C4603">
        <v>38</v>
      </c>
      <c r="D4603">
        <v>-1.2883</v>
      </c>
      <c r="E4603">
        <v>93.495099999999994</v>
      </c>
      <c r="F4603" s="11">
        <v>1.3389122637424753</v>
      </c>
      <c r="G4603" s="6">
        <v>0</v>
      </c>
      <c r="H4603" s="19">
        <v>1699.8970709244531</v>
      </c>
      <c r="I4603" s="19">
        <v>1699.8970709244531</v>
      </c>
      <c r="J4603" s="19">
        <v>167012.72608843911</v>
      </c>
      <c r="K4603" s="6" t="e">
        <v>#N/A</v>
      </c>
      <c r="L4603" s="6" t="e">
        <v>#N/A</v>
      </c>
    </row>
    <row r="4604" spans="1:12" x14ac:dyDescent="0.25">
      <c r="A4604">
        <v>1</v>
      </c>
      <c r="B4604" t="s">
        <v>45</v>
      </c>
      <c r="C4604">
        <v>39</v>
      </c>
      <c r="D4604">
        <v>1.9325000000000001</v>
      </c>
      <c r="E4604">
        <v>93.673199999999994</v>
      </c>
      <c r="F4604" s="11">
        <v>3.22572042340932</v>
      </c>
      <c r="G4604" s="6">
        <v>0</v>
      </c>
      <c r="H4604" s="19">
        <v>4095.4085251618544</v>
      </c>
      <c r="I4604" s="19">
        <v>4095.4085251618544</v>
      </c>
      <c r="J4604" s="19">
        <v>171108.13461360097</v>
      </c>
      <c r="K4604" s="6" t="e">
        <v>#N/A</v>
      </c>
      <c r="L4604" s="6" t="e">
        <v>#N/A</v>
      </c>
    </row>
    <row r="4605" spans="1:12" x14ac:dyDescent="0.25">
      <c r="A4605">
        <v>1</v>
      </c>
      <c r="B4605" t="s">
        <v>45</v>
      </c>
      <c r="C4605">
        <v>40</v>
      </c>
      <c r="D4605">
        <v>3.2610000000000001</v>
      </c>
      <c r="E4605">
        <v>93.259799999999998</v>
      </c>
      <c r="F4605" s="11">
        <v>1.3913345428041368</v>
      </c>
      <c r="G4605" s="6">
        <v>0</v>
      </c>
      <c r="H4605" s="19">
        <v>1766.4529469450515</v>
      </c>
      <c r="I4605" s="19">
        <v>1766.4529469450515</v>
      </c>
      <c r="J4605" s="19">
        <v>172874.58756054603</v>
      </c>
      <c r="K4605" s="6" t="e">
        <v>#N/A</v>
      </c>
      <c r="L4605" s="6" t="e">
        <v>#N/A</v>
      </c>
    </row>
    <row r="4606" spans="1:12" x14ac:dyDescent="0.25">
      <c r="A4606">
        <v>1</v>
      </c>
      <c r="B4606" t="s">
        <v>45</v>
      </c>
      <c r="C4606">
        <v>41</v>
      </c>
      <c r="D4606">
        <v>4.915</v>
      </c>
      <c r="E4606">
        <v>92.257900000000006</v>
      </c>
      <c r="F4606" s="11">
        <v>1.933783754715088</v>
      </c>
      <c r="G4606" s="6">
        <v>0</v>
      </c>
      <c r="H4606" s="19">
        <v>2455.1521630350321</v>
      </c>
      <c r="I4606" s="19">
        <v>2455.1521630350321</v>
      </c>
      <c r="J4606" s="19">
        <v>175329.73972358106</v>
      </c>
      <c r="K4606" s="6" t="e">
        <v>#N/A</v>
      </c>
      <c r="L4606" s="6" t="e">
        <v>#N/A</v>
      </c>
    </row>
    <row r="4607" spans="1:12" x14ac:dyDescent="0.25">
      <c r="A4607">
        <v>1</v>
      </c>
      <c r="B4607" t="s">
        <v>45</v>
      </c>
      <c r="C4607">
        <v>42</v>
      </c>
      <c r="D4607">
        <v>6.5148999999999999</v>
      </c>
      <c r="E4607">
        <v>89.867400000000004</v>
      </c>
      <c r="F4607" s="11">
        <v>2.8764857482699293</v>
      </c>
      <c r="G4607" s="6">
        <v>0</v>
      </c>
      <c r="H4607" s="19">
        <v>3652.0165140413351</v>
      </c>
      <c r="I4607" s="19">
        <v>3652.0165140413351</v>
      </c>
      <c r="J4607" s="19">
        <v>178981.75623762241</v>
      </c>
      <c r="K4607" s="6" t="e">
        <v>#N/A</v>
      </c>
      <c r="L4607" s="6" t="e">
        <v>#N/A</v>
      </c>
    </row>
    <row r="4608" spans="1:12" x14ac:dyDescent="0.25">
      <c r="A4608">
        <v>1</v>
      </c>
      <c r="B4608" t="s">
        <v>45</v>
      </c>
      <c r="C4608">
        <v>43</v>
      </c>
      <c r="D4608">
        <v>7.3785999999999996</v>
      </c>
      <c r="E4608">
        <v>87.893900000000002</v>
      </c>
      <c r="F4608" s="11">
        <v>2.1542237441825778</v>
      </c>
      <c r="G4608" s="6">
        <v>0</v>
      </c>
      <c r="H4608" s="19">
        <v>2735.0250886612307</v>
      </c>
      <c r="I4608" s="19">
        <v>2735.0250886612307</v>
      </c>
      <c r="J4608" s="19">
        <v>181716.78132628364</v>
      </c>
      <c r="K4608" s="6" t="e">
        <v>#N/A</v>
      </c>
      <c r="L4608" s="6" t="e">
        <v>#N/A</v>
      </c>
    </row>
    <row r="4609" spans="1:12" x14ac:dyDescent="0.25">
      <c r="A4609">
        <v>1</v>
      </c>
      <c r="B4609" t="s">
        <v>45</v>
      </c>
      <c r="C4609">
        <v>44</v>
      </c>
      <c r="D4609">
        <v>7.6185</v>
      </c>
      <c r="E4609">
        <v>85.46</v>
      </c>
      <c r="F4609" s="11">
        <v>2.445694424902678</v>
      </c>
      <c r="G4609" s="6">
        <v>0</v>
      </c>
      <c r="H4609" s="19">
        <v>3105.0793258459257</v>
      </c>
      <c r="I4609" s="19">
        <v>3105.0793258459257</v>
      </c>
      <c r="J4609" s="19">
        <v>184821.86065212957</v>
      </c>
      <c r="K4609" s="6" t="e">
        <v>#N/A</v>
      </c>
      <c r="L4609" s="6" t="e">
        <v>#N/A</v>
      </c>
    </row>
    <row r="4610" spans="1:12" x14ac:dyDescent="0.25">
      <c r="A4610">
        <v>1</v>
      </c>
      <c r="B4610" t="s">
        <v>45</v>
      </c>
      <c r="C4610">
        <v>45</v>
      </c>
      <c r="D4610">
        <v>7.6148999999999996</v>
      </c>
      <c r="E4610">
        <v>80.178600000000003</v>
      </c>
      <c r="F4610" s="11">
        <v>5.2814012269472483</v>
      </c>
      <c r="G4610" s="6">
        <v>0</v>
      </c>
      <c r="H4610" s="19">
        <v>6705.3224615106128</v>
      </c>
      <c r="I4610" s="19">
        <v>6705.3224615106128</v>
      </c>
      <c r="J4610" s="19">
        <v>191527.18311364017</v>
      </c>
      <c r="K4610" s="6" t="e">
        <v>#N/A</v>
      </c>
      <c r="L4610" s="6" t="e">
        <v>#N/A</v>
      </c>
    </row>
    <row r="4611" spans="1:12" x14ac:dyDescent="0.25">
      <c r="A4611">
        <v>1</v>
      </c>
      <c r="B4611" t="s">
        <v>45</v>
      </c>
      <c r="C4611">
        <v>46</v>
      </c>
      <c r="D4611">
        <v>8.4618000000000002</v>
      </c>
      <c r="E4611">
        <v>75.981899999999996</v>
      </c>
      <c r="F4611" s="11">
        <v>4.2813000945974409</v>
      </c>
      <c r="G4611" s="6">
        <v>0</v>
      </c>
      <c r="H4611" s="19">
        <v>5435.5835611007378</v>
      </c>
      <c r="I4611" s="19">
        <v>5435.5835611007378</v>
      </c>
      <c r="J4611" s="19">
        <v>196962.76667474091</v>
      </c>
      <c r="K4611" s="6" t="e">
        <v>#N/A</v>
      </c>
      <c r="L4611" s="6" t="e">
        <v>#N/A</v>
      </c>
    </row>
    <row r="4612" spans="1:12" x14ac:dyDescent="0.25">
      <c r="A4612">
        <v>1</v>
      </c>
      <c r="B4612" t="s">
        <v>45</v>
      </c>
      <c r="C4612">
        <v>47</v>
      </c>
      <c r="D4612">
        <v>9.5005000000000006</v>
      </c>
      <c r="E4612">
        <v>73.945800000000006</v>
      </c>
      <c r="F4612" s="11">
        <v>2.2857385896029236</v>
      </c>
      <c r="G4612" s="6">
        <v>0</v>
      </c>
      <c r="H4612" s="19">
        <v>2901.9977175385234</v>
      </c>
      <c r="I4612" s="19">
        <v>2901.9977175385234</v>
      </c>
      <c r="J4612" s="19">
        <v>199864.76439227944</v>
      </c>
      <c r="K4612" s="6" t="e">
        <v>#N/A</v>
      </c>
      <c r="L4612" s="6" t="e">
        <v>#N/A</v>
      </c>
    </row>
    <row r="4613" spans="1:12" x14ac:dyDescent="0.25">
      <c r="A4613">
        <v>1</v>
      </c>
      <c r="B4613" t="s">
        <v>45</v>
      </c>
      <c r="C4613">
        <v>48</v>
      </c>
      <c r="D4613">
        <v>10.1915</v>
      </c>
      <c r="E4613">
        <v>72.835999999999999</v>
      </c>
      <c r="F4613" s="11">
        <v>1.3073396804197499</v>
      </c>
      <c r="G4613" s="6">
        <v>0</v>
      </c>
      <c r="H4613" s="19">
        <v>1659.8121875716022</v>
      </c>
      <c r="I4613" s="19">
        <v>1659.8121875716022</v>
      </c>
      <c r="J4613" s="19">
        <v>201524.57657985104</v>
      </c>
      <c r="K4613" s="6" t="e">
        <v>#N/A</v>
      </c>
      <c r="L4613" s="6" t="e">
        <v>#N/A</v>
      </c>
    </row>
    <row r="4614" spans="1:12" x14ac:dyDescent="0.25">
      <c r="A4614">
        <v>1</v>
      </c>
      <c r="B4614" t="s">
        <v>45</v>
      </c>
      <c r="C4614">
        <v>49</v>
      </c>
      <c r="D4614">
        <v>11.3772</v>
      </c>
      <c r="E4614">
        <v>71.733400000000003</v>
      </c>
      <c r="F4614" s="11">
        <v>1.6191390459129786</v>
      </c>
      <c r="G4614" s="6">
        <v>0</v>
      </c>
      <c r="H4614" s="19">
        <v>2055.6759364303452</v>
      </c>
      <c r="I4614" s="19">
        <v>2055.6759364303452</v>
      </c>
      <c r="J4614" s="19">
        <v>203580.25251628138</v>
      </c>
      <c r="K4614" s="6" t="e">
        <v>#N/A</v>
      </c>
      <c r="L4614" s="6" t="e">
        <v>#N/A</v>
      </c>
    </row>
    <row r="4615" spans="1:12" x14ac:dyDescent="0.25">
      <c r="A4615">
        <v>1</v>
      </c>
      <c r="B4615" t="s">
        <v>45</v>
      </c>
      <c r="C4615">
        <v>50</v>
      </c>
      <c r="D4615">
        <v>15.207800000000001</v>
      </c>
      <c r="E4615">
        <v>71.629900000000006</v>
      </c>
      <c r="F4615" s="11">
        <v>3.831997991909704</v>
      </c>
      <c r="G4615" s="6">
        <v>4757</v>
      </c>
      <c r="H4615" s="19">
        <v>4865.1448930850838</v>
      </c>
      <c r="I4615" s="19">
        <v>9622.1448930850838</v>
      </c>
      <c r="J4615" s="19">
        <v>213202.39740936647</v>
      </c>
      <c r="K4615" s="6">
        <v>416072</v>
      </c>
      <c r="L4615" s="6">
        <v>420829</v>
      </c>
    </row>
    <row r="4616" spans="1:12" x14ac:dyDescent="0.25">
      <c r="A4616">
        <v>1</v>
      </c>
      <c r="B4616" t="s">
        <v>45</v>
      </c>
      <c r="C4616">
        <v>51</v>
      </c>
      <c r="D4616">
        <v>17.840800000000002</v>
      </c>
      <c r="E4616">
        <v>72.521000000000001</v>
      </c>
      <c r="F4616" s="11">
        <v>2.7797028995919679</v>
      </c>
      <c r="G4616" s="6">
        <v>0</v>
      </c>
      <c r="H4616" s="19">
        <v>3529.1399929737568</v>
      </c>
      <c r="I4616" s="19">
        <v>3529.1399929737568</v>
      </c>
      <c r="J4616" s="19">
        <v>216731.53740234024</v>
      </c>
      <c r="K4616" s="6" t="e">
        <v>#N/A</v>
      </c>
      <c r="L4616" s="6" t="e">
        <v>#N/A</v>
      </c>
    </row>
    <row r="4617" spans="1:12" x14ac:dyDescent="0.25">
      <c r="A4617">
        <v>1</v>
      </c>
      <c r="B4617" t="s">
        <v>45</v>
      </c>
      <c r="C4617">
        <v>52</v>
      </c>
      <c r="D4617">
        <v>17.8291</v>
      </c>
      <c r="E4617">
        <v>75.652299999999997</v>
      </c>
      <c r="F4617" s="11">
        <v>3.1313218582573037</v>
      </c>
      <c r="G4617" s="6">
        <v>0</v>
      </c>
      <c r="H4617" s="19">
        <v>3975.5591154978856</v>
      </c>
      <c r="I4617" s="19">
        <v>3975.5591154978856</v>
      </c>
      <c r="J4617" s="19">
        <v>220707.09651783813</v>
      </c>
      <c r="K4617" s="6" t="e">
        <v>#N/A</v>
      </c>
      <c r="L4617" s="6" t="e">
        <v>#N/A</v>
      </c>
    </row>
    <row r="4618" spans="1:12" x14ac:dyDescent="0.25">
      <c r="A4618">
        <v>1</v>
      </c>
      <c r="B4618" t="s">
        <v>45</v>
      </c>
      <c r="C4618">
        <v>53</v>
      </c>
      <c r="D4618">
        <v>19.829699999999999</v>
      </c>
      <c r="E4618">
        <v>77.684399999999997</v>
      </c>
      <c r="F4618" s="11">
        <v>2.851636507341003</v>
      </c>
      <c r="G4618" s="6">
        <v>0</v>
      </c>
      <c r="H4618" s="19">
        <v>3620.467656798287</v>
      </c>
      <c r="I4618" s="19">
        <v>3620.467656798287</v>
      </c>
      <c r="J4618" s="19">
        <v>224327.56417463641</v>
      </c>
      <c r="K4618" s="6" t="e">
        <v>#N/A</v>
      </c>
      <c r="L4618" s="6" t="e">
        <v>#N/A</v>
      </c>
    </row>
    <row r="4619" spans="1:12" x14ac:dyDescent="0.25">
      <c r="A4619">
        <v>1</v>
      </c>
      <c r="B4619" t="s">
        <v>45</v>
      </c>
      <c r="C4619">
        <v>54</v>
      </c>
      <c r="D4619">
        <v>22.0474</v>
      </c>
      <c r="E4619">
        <v>78.443299999999994</v>
      </c>
      <c r="F4619" s="11">
        <v>2.343954457748699</v>
      </c>
      <c r="G4619" s="6">
        <v>3080</v>
      </c>
      <c r="H4619" s="19">
        <v>2975.9091951029427</v>
      </c>
      <c r="I4619" s="19">
        <v>6055.9091951029422</v>
      </c>
      <c r="J4619" s="19">
        <v>230383.47336973937</v>
      </c>
      <c r="K4619" s="6">
        <v>441572</v>
      </c>
      <c r="L4619" s="6">
        <v>444652</v>
      </c>
    </row>
    <row r="4620" spans="1:12" x14ac:dyDescent="0.25">
      <c r="A4620">
        <v>1</v>
      </c>
      <c r="B4620" t="s">
        <v>45</v>
      </c>
      <c r="C4620">
        <v>55</v>
      </c>
      <c r="D4620">
        <v>22.790400000000002</v>
      </c>
      <c r="E4620">
        <v>77.672700000000006</v>
      </c>
      <c r="F4620" s="11">
        <v>1.0704547444894548</v>
      </c>
      <c r="G4620" s="6">
        <v>0</v>
      </c>
      <c r="H4620" s="19">
        <v>1359.06058521606</v>
      </c>
      <c r="I4620" s="19">
        <v>1359.06058521606</v>
      </c>
      <c r="J4620" s="19">
        <v>231742.53395495543</v>
      </c>
      <c r="K4620" s="6" t="e">
        <v>#N/A</v>
      </c>
      <c r="L4620" s="6" t="e">
        <v>#N/A</v>
      </c>
    </row>
    <row r="4621" spans="1:12" x14ac:dyDescent="0.25">
      <c r="A4621">
        <v>1</v>
      </c>
      <c r="B4621" t="s">
        <v>45</v>
      </c>
      <c r="C4621">
        <v>56</v>
      </c>
      <c r="D4621">
        <v>23.2041</v>
      </c>
      <c r="E4621">
        <v>74.580299999999994</v>
      </c>
      <c r="F4621" s="11">
        <v>3.1199495909389423</v>
      </c>
      <c r="G4621" s="6">
        <v>0</v>
      </c>
      <c r="H4621" s="19">
        <v>3961.1207654821669</v>
      </c>
      <c r="I4621" s="19">
        <v>3961.1207654821669</v>
      </c>
      <c r="J4621" s="19">
        <v>235703.6547204376</v>
      </c>
      <c r="K4621" s="6" t="e">
        <v>#N/A</v>
      </c>
      <c r="L4621" s="6" t="e">
        <v>#N/A</v>
      </c>
    </row>
    <row r="4622" spans="1:12" x14ac:dyDescent="0.25">
      <c r="A4622">
        <v>1</v>
      </c>
      <c r="B4622" t="s">
        <v>45</v>
      </c>
      <c r="C4622">
        <v>57</v>
      </c>
      <c r="D4622">
        <v>22.757200000000001</v>
      </c>
      <c r="E4622">
        <v>71.463700000000003</v>
      </c>
      <c r="F4622" s="11">
        <v>3.1484782308283381</v>
      </c>
      <c r="G4622" s="6">
        <v>0</v>
      </c>
      <c r="H4622" s="19">
        <v>3997.3410262854318</v>
      </c>
      <c r="I4622" s="19">
        <v>3997.3410262854318</v>
      </c>
      <c r="J4622" s="19">
        <v>239700.99574672303</v>
      </c>
      <c r="K4622" s="6" t="e">
        <v>#N/A</v>
      </c>
      <c r="L4622" s="6" t="e">
        <v>#N/A</v>
      </c>
    </row>
    <row r="4623" spans="1:12" x14ac:dyDescent="0.25">
      <c r="A4623">
        <v>1</v>
      </c>
      <c r="B4623" t="s">
        <v>45</v>
      </c>
      <c r="C4623">
        <v>58</v>
      </c>
      <c r="D4623">
        <v>21.657800000000002</v>
      </c>
      <c r="E4623">
        <v>66.376400000000004</v>
      </c>
      <c r="F4623" s="11">
        <v>5.2047383843955108</v>
      </c>
      <c r="G4623" s="6">
        <v>0</v>
      </c>
      <c r="H4623" s="19">
        <v>6607.9905115154888</v>
      </c>
      <c r="I4623" s="19">
        <v>6607.9905115154888</v>
      </c>
      <c r="J4623" s="19">
        <v>246308.98625823852</v>
      </c>
      <c r="K4623" s="6" t="e">
        <v>#N/A</v>
      </c>
      <c r="L4623" s="6" t="e">
        <v>#N/A</v>
      </c>
    </row>
    <row r="4624" spans="1:12" x14ac:dyDescent="0.25">
      <c r="A4624">
        <v>1</v>
      </c>
      <c r="B4624" t="s">
        <v>45</v>
      </c>
      <c r="C4624">
        <v>59</v>
      </c>
      <c r="D4624">
        <v>21.490300000000001</v>
      </c>
      <c r="E4624">
        <v>63.238700000000001</v>
      </c>
      <c r="F4624" s="11">
        <v>3.1421676498875764</v>
      </c>
      <c r="G4624" s="6">
        <v>0</v>
      </c>
      <c r="H4624" s="19">
        <v>3989.3290464511083</v>
      </c>
      <c r="I4624" s="19">
        <v>3989.3290464511083</v>
      </c>
      <c r="J4624" s="19">
        <v>250298.31530468963</v>
      </c>
      <c r="K4624" s="6" t="e">
        <v>#N/A</v>
      </c>
      <c r="L4624" s="6" t="e">
        <v>#N/A</v>
      </c>
    </row>
    <row r="4625" spans="1:12" x14ac:dyDescent="0.25">
      <c r="A4625">
        <v>1</v>
      </c>
      <c r="B4625" t="s">
        <v>45</v>
      </c>
      <c r="C4625">
        <v>60</v>
      </c>
      <c r="D4625">
        <v>22.299299999999999</v>
      </c>
      <c r="E4625">
        <v>60.785600000000002</v>
      </c>
      <c r="F4625" s="11">
        <v>2.5830564473119808</v>
      </c>
      <c r="G4625" s="6">
        <v>0</v>
      </c>
      <c r="H4625" s="19">
        <v>3279.4755920337934</v>
      </c>
      <c r="I4625" s="19">
        <v>3279.4755920337934</v>
      </c>
      <c r="J4625" s="19">
        <v>253577.79089672343</v>
      </c>
      <c r="K4625" s="6" t="e">
        <v>#N/A</v>
      </c>
      <c r="L4625" s="6" t="e">
        <v>#N/A</v>
      </c>
    </row>
    <row r="4626" spans="1:12" x14ac:dyDescent="0.25">
      <c r="A4626">
        <v>1</v>
      </c>
      <c r="B4626" t="s">
        <v>45</v>
      </c>
      <c r="C4626">
        <v>61</v>
      </c>
      <c r="D4626">
        <v>23.856000000000002</v>
      </c>
      <c r="E4626">
        <v>59.6997</v>
      </c>
      <c r="F4626" s="11">
        <v>1.8980236299898938</v>
      </c>
      <c r="G4626" s="6">
        <v>0</v>
      </c>
      <c r="H4626" s="19">
        <v>2409.7507331412339</v>
      </c>
      <c r="I4626" s="19">
        <v>2409.7507331412339</v>
      </c>
      <c r="J4626" s="19">
        <v>255987.54162986466</v>
      </c>
      <c r="K4626" s="6" t="e">
        <v>#N/A</v>
      </c>
      <c r="L4626" s="6" t="e">
        <v>#N/A</v>
      </c>
    </row>
    <row r="4627" spans="1:12" x14ac:dyDescent="0.25">
      <c r="A4627">
        <v>1</v>
      </c>
      <c r="B4627" t="s">
        <v>45</v>
      </c>
      <c r="C4627">
        <v>62</v>
      </c>
      <c r="D4627">
        <v>24.868200000000002</v>
      </c>
      <c r="E4627">
        <v>59.595300000000002</v>
      </c>
      <c r="F4627" s="11">
        <v>1.0175697519089291</v>
      </c>
      <c r="G4627" s="6">
        <v>3008</v>
      </c>
      <c r="H4627" s="19">
        <v>1291.9172432526257</v>
      </c>
      <c r="I4627" s="19">
        <v>4299.9172432526257</v>
      </c>
      <c r="J4627" s="19">
        <v>260287.45887311728</v>
      </c>
      <c r="K4627" s="6">
        <v>472972</v>
      </c>
      <c r="L4627" s="6">
        <v>475980</v>
      </c>
    </row>
    <row r="4628" spans="1:12" x14ac:dyDescent="0.25">
      <c r="A4628">
        <v>1</v>
      </c>
      <c r="B4628" t="s">
        <v>45</v>
      </c>
      <c r="C4628">
        <v>63</v>
      </c>
      <c r="D4628">
        <v>25.177700000000002</v>
      </c>
      <c r="E4628">
        <v>57.83</v>
      </c>
      <c r="F4628" s="11">
        <v>1.7922260850685139</v>
      </c>
      <c r="G4628" s="6">
        <v>0</v>
      </c>
      <c r="H4628" s="19">
        <v>2275.4290590532273</v>
      </c>
      <c r="I4628" s="19">
        <v>2275.4290590532273</v>
      </c>
      <c r="J4628" s="19">
        <v>262562.88793217053</v>
      </c>
      <c r="K4628" s="6" t="e">
        <v>#N/A</v>
      </c>
      <c r="L4628" s="6" t="e">
        <v>#N/A</v>
      </c>
    </row>
    <row r="4629" spans="1:12" x14ac:dyDescent="0.25">
      <c r="A4629">
        <v>1</v>
      </c>
      <c r="B4629" t="s">
        <v>45</v>
      </c>
      <c r="C4629">
        <v>64</v>
      </c>
      <c r="D4629">
        <v>25.177399999999999</v>
      </c>
      <c r="E4629">
        <v>56.457000000000001</v>
      </c>
      <c r="F4629" s="11">
        <v>1.3730000327749425</v>
      </c>
      <c r="G4629" s="6">
        <v>0</v>
      </c>
      <c r="H4629" s="19">
        <v>1743.1752604681601</v>
      </c>
      <c r="I4629" s="19">
        <v>1743.1752604681601</v>
      </c>
      <c r="J4629" s="19">
        <v>264306.06319263868</v>
      </c>
      <c r="K4629" s="6" t="e">
        <v>#N/A</v>
      </c>
      <c r="L4629" s="6" t="e">
        <v>#N/A</v>
      </c>
    </row>
    <row r="4630" spans="1:12" x14ac:dyDescent="0.25">
      <c r="A4630">
        <v>1</v>
      </c>
      <c r="B4630" t="s">
        <v>45</v>
      </c>
      <c r="C4630">
        <v>65</v>
      </c>
      <c r="D4630">
        <v>23.9177</v>
      </c>
      <c r="E4630">
        <v>56.093600000000002</v>
      </c>
      <c r="F4630" s="11">
        <v>1.3110696587138289</v>
      </c>
      <c r="G4630" s="6">
        <v>0</v>
      </c>
      <c r="H4630" s="19">
        <v>1664.5478071849393</v>
      </c>
      <c r="I4630" s="19">
        <v>1664.5478071849393</v>
      </c>
      <c r="J4630" s="19">
        <v>265970.61099982361</v>
      </c>
      <c r="K4630" s="6" t="e">
        <v>#N/A</v>
      </c>
      <c r="L4630" s="6" t="e">
        <v>#N/A</v>
      </c>
    </row>
    <row r="4631" spans="1:12" x14ac:dyDescent="0.25">
      <c r="A4631">
        <v>1</v>
      </c>
      <c r="B4631" t="s">
        <v>45</v>
      </c>
      <c r="C4631">
        <v>66</v>
      </c>
      <c r="D4631">
        <v>22.588999999999999</v>
      </c>
      <c r="E4631">
        <v>55.993099999999998</v>
      </c>
      <c r="F4631" s="11">
        <v>1.3324953808550348</v>
      </c>
      <c r="G4631" s="6">
        <v>0</v>
      </c>
      <c r="H4631" s="19">
        <v>1691.750129022274</v>
      </c>
      <c r="I4631" s="19">
        <v>1691.750129022274</v>
      </c>
      <c r="J4631" s="19">
        <v>267662.36112884589</v>
      </c>
      <c r="K4631" s="6" t="e">
        <v>#N/A</v>
      </c>
      <c r="L4631" s="6" t="e">
        <v>#N/A</v>
      </c>
    </row>
    <row r="4632" spans="1:12" x14ac:dyDescent="0.25">
      <c r="A4632">
        <v>1</v>
      </c>
      <c r="B4632" t="s">
        <v>45</v>
      </c>
      <c r="C4632">
        <v>67</v>
      </c>
      <c r="D4632">
        <v>21.546700000000001</v>
      </c>
      <c r="E4632">
        <v>58.100700000000003</v>
      </c>
      <c r="F4632" s="11">
        <v>2.3512479771389523</v>
      </c>
      <c r="G4632" s="6">
        <v>0</v>
      </c>
      <c r="H4632" s="19">
        <v>2985.169123915281</v>
      </c>
      <c r="I4632" s="19">
        <v>2985.169123915281</v>
      </c>
      <c r="J4632" s="19">
        <v>270647.53025276115</v>
      </c>
      <c r="K4632" s="6" t="e">
        <v>#N/A</v>
      </c>
      <c r="L4632" s="6" t="e">
        <v>#N/A</v>
      </c>
    </row>
    <row r="4633" spans="1:12" x14ac:dyDescent="0.25">
      <c r="A4633">
        <v>1</v>
      </c>
      <c r="B4633" t="s">
        <v>45</v>
      </c>
      <c r="C4633">
        <v>68</v>
      </c>
      <c r="D4633">
        <v>21.1553</v>
      </c>
      <c r="E4633">
        <v>59.361800000000002</v>
      </c>
      <c r="F4633" s="11">
        <v>1.3204420358349693</v>
      </c>
      <c r="G4633" s="6">
        <v>0</v>
      </c>
      <c r="H4633" s="19">
        <v>1676.4470756039866</v>
      </c>
      <c r="I4633" s="19">
        <v>1676.4470756039866</v>
      </c>
      <c r="J4633" s="19">
        <v>272323.97732836514</v>
      </c>
      <c r="K4633" s="6" t="e">
        <v>#N/A</v>
      </c>
      <c r="L4633" s="6" t="e">
        <v>#N/A</v>
      </c>
    </row>
    <row r="4634" spans="1:12" x14ac:dyDescent="0.25">
      <c r="A4634">
        <v>1</v>
      </c>
      <c r="B4634" t="s">
        <v>45</v>
      </c>
      <c r="C4634">
        <v>69</v>
      </c>
      <c r="D4634">
        <v>20.707799999999999</v>
      </c>
      <c r="E4634">
        <v>60.758200000000002</v>
      </c>
      <c r="F4634" s="11">
        <v>1.4663523485165497</v>
      </c>
      <c r="G4634" s="6">
        <v>1493</v>
      </c>
      <c r="H4634" s="19">
        <v>1861.6963408932588</v>
      </c>
      <c r="I4634" s="19">
        <v>3354.6963408932588</v>
      </c>
      <c r="J4634" s="19">
        <v>275678.67366925842</v>
      </c>
      <c r="K4634" s="6">
        <v>504230</v>
      </c>
      <c r="L4634" s="6">
        <v>505723</v>
      </c>
    </row>
    <row r="4635" spans="1:12" x14ac:dyDescent="0.25">
      <c r="A4635">
        <v>1</v>
      </c>
      <c r="B4635" t="s">
        <v>45</v>
      </c>
      <c r="C4635">
        <v>70</v>
      </c>
      <c r="D4635">
        <v>21.816600000000001</v>
      </c>
      <c r="E4635">
        <v>63.643700000000003</v>
      </c>
      <c r="F4635" s="11">
        <v>3.0912048929179714</v>
      </c>
      <c r="G4635" s="6">
        <v>0</v>
      </c>
      <c r="H4635" s="19">
        <v>3924.6261950060725</v>
      </c>
      <c r="I4635" s="19">
        <v>3924.6261950060725</v>
      </c>
      <c r="J4635" s="19">
        <v>279603.2998642645</v>
      </c>
      <c r="K4635" s="6" t="e">
        <v>#N/A</v>
      </c>
      <c r="L4635" s="6" t="e">
        <v>#N/A</v>
      </c>
    </row>
    <row r="4636" spans="1:12" x14ac:dyDescent="0.25">
      <c r="A4636">
        <v>1</v>
      </c>
      <c r="B4636" t="s">
        <v>45</v>
      </c>
      <c r="C4636">
        <v>71</v>
      </c>
      <c r="D4636">
        <v>21.803699999999999</v>
      </c>
      <c r="E4636">
        <v>64.599199999999996</v>
      </c>
      <c r="F4636" s="11">
        <v>0.95558707609510285</v>
      </c>
      <c r="G4636" s="6">
        <v>0</v>
      </c>
      <c r="H4636" s="19">
        <v>1213.2233871149028</v>
      </c>
      <c r="I4636" s="19">
        <v>1213.2233871149028</v>
      </c>
      <c r="J4636" s="19">
        <v>280816.52325137937</v>
      </c>
      <c r="K4636" s="6" t="e">
        <v>#N/A</v>
      </c>
      <c r="L4636" s="6" t="e">
        <v>#N/A</v>
      </c>
    </row>
    <row r="4637" spans="1:12" x14ac:dyDescent="0.25">
      <c r="A4637">
        <v>1</v>
      </c>
      <c r="B4637" t="s">
        <v>45</v>
      </c>
      <c r="C4637">
        <v>72</v>
      </c>
      <c r="D4637">
        <v>20.816600000000001</v>
      </c>
      <c r="E4637">
        <v>65.912300000000002</v>
      </c>
      <c r="F4637" s="11">
        <v>1.6427410081933218</v>
      </c>
      <c r="G4637" s="6">
        <v>0</v>
      </c>
      <c r="H4637" s="19">
        <v>2085.6412356025853</v>
      </c>
      <c r="I4637" s="19">
        <v>2085.6412356025853</v>
      </c>
      <c r="J4637" s="19">
        <v>282902.16448698199</v>
      </c>
      <c r="K4637" s="6" t="e">
        <v>#N/A</v>
      </c>
      <c r="L4637" s="6" t="e">
        <v>#N/A</v>
      </c>
    </row>
    <row r="4638" spans="1:12" x14ac:dyDescent="0.25">
      <c r="A4638">
        <v>1</v>
      </c>
      <c r="B4638" t="s">
        <v>45</v>
      </c>
      <c r="C4638">
        <v>73</v>
      </c>
      <c r="D4638">
        <v>19.021699999999999</v>
      </c>
      <c r="E4638">
        <v>66.602699999999999</v>
      </c>
      <c r="F4638" s="11">
        <v>1.9231011855854081</v>
      </c>
      <c r="G4638" s="6">
        <v>0</v>
      </c>
      <c r="H4638" s="19">
        <v>2441.5894610826776</v>
      </c>
      <c r="I4638" s="19">
        <v>2441.5894610826776</v>
      </c>
      <c r="J4638" s="19">
        <v>285343.75394806464</v>
      </c>
      <c r="K4638" s="6" t="e">
        <v>#N/A</v>
      </c>
      <c r="L4638" s="6" t="e">
        <v>#N/A</v>
      </c>
    </row>
    <row r="4639" spans="1:12" x14ac:dyDescent="0.25">
      <c r="A4639">
        <v>1</v>
      </c>
      <c r="B4639" t="s">
        <v>45</v>
      </c>
      <c r="C4639">
        <v>74</v>
      </c>
      <c r="D4639">
        <v>13.419700000000001</v>
      </c>
      <c r="E4639">
        <v>67.253500000000003</v>
      </c>
      <c r="F4639" s="11">
        <v>5.6396759339522324</v>
      </c>
      <c r="G4639" s="6">
        <v>0</v>
      </c>
      <c r="H4639" s="19">
        <v>7160.191792023541</v>
      </c>
      <c r="I4639" s="19">
        <v>7160.191792023541</v>
      </c>
      <c r="J4639" s="19">
        <v>292503.94574008818</v>
      </c>
      <c r="K4639" s="6" t="e">
        <v>#N/A</v>
      </c>
      <c r="L4639" s="6" t="e">
        <v>#N/A</v>
      </c>
    </row>
    <row r="4640" spans="1:12" x14ac:dyDescent="0.25">
      <c r="A4640">
        <v>1</v>
      </c>
      <c r="B4640" t="s">
        <v>45</v>
      </c>
      <c r="C4640">
        <v>75</v>
      </c>
      <c r="D4640">
        <v>9.1801999999999992</v>
      </c>
      <c r="E4640">
        <v>67.274299999999997</v>
      </c>
      <c r="F4640" s="11">
        <v>4.239551024577958</v>
      </c>
      <c r="G4640" s="6">
        <v>0</v>
      </c>
      <c r="H4640" s="19">
        <v>5382.5785033671045</v>
      </c>
      <c r="I4640" s="19">
        <v>5382.5785033671045</v>
      </c>
      <c r="J4640" s="19">
        <v>297886.52424345526</v>
      </c>
      <c r="K4640" s="6" t="e">
        <v>#N/A</v>
      </c>
      <c r="L4640" s="6" t="e">
        <v>#N/A</v>
      </c>
    </row>
    <row r="4641" spans="1:12" x14ac:dyDescent="0.25">
      <c r="A4641">
        <v>1</v>
      </c>
      <c r="B4641" t="s">
        <v>45</v>
      </c>
      <c r="C4641">
        <v>76</v>
      </c>
      <c r="D4641">
        <v>7.8413000000000004</v>
      </c>
      <c r="E4641">
        <v>67.968100000000007</v>
      </c>
      <c r="F4641" s="11">
        <v>1.5079826424730527</v>
      </c>
      <c r="G4641" s="6">
        <v>0</v>
      </c>
      <c r="H4641" s="19">
        <v>1914.5505992899796</v>
      </c>
      <c r="I4641" s="19">
        <v>1914.5505992899796</v>
      </c>
      <c r="J4641" s="19">
        <v>299801.07484274526</v>
      </c>
      <c r="K4641" s="6" t="e">
        <v>#N/A</v>
      </c>
      <c r="L4641" s="6" t="e">
        <v>#N/A</v>
      </c>
    </row>
    <row r="4642" spans="1:12" x14ac:dyDescent="0.25">
      <c r="A4642">
        <v>1</v>
      </c>
      <c r="B4642" t="s">
        <v>45</v>
      </c>
      <c r="C4642">
        <v>77</v>
      </c>
      <c r="D4642">
        <v>7.3921000000000001</v>
      </c>
      <c r="E4642">
        <v>72.018600000000006</v>
      </c>
      <c r="F4642" s="11">
        <v>4.0753319975187292</v>
      </c>
      <c r="G4642" s="6">
        <v>3608</v>
      </c>
      <c r="H4642" s="19">
        <v>5174.0843020310431</v>
      </c>
      <c r="I4642" s="19">
        <v>8782.0843020310422</v>
      </c>
      <c r="J4642" s="19">
        <v>308583.15914477629</v>
      </c>
      <c r="K4642" s="6">
        <v>543263</v>
      </c>
      <c r="L4642" s="6">
        <v>546871</v>
      </c>
    </row>
    <row r="4643" spans="1:12" x14ac:dyDescent="0.25">
      <c r="A4643">
        <v>1</v>
      </c>
      <c r="B4643" t="s">
        <v>45</v>
      </c>
      <c r="C4643">
        <v>78</v>
      </c>
      <c r="D4643">
        <v>7.0514000000000001</v>
      </c>
      <c r="E4643">
        <v>65.655699999999996</v>
      </c>
      <c r="F4643" s="11">
        <v>6.3720148226444149</v>
      </c>
      <c r="G4643" s="6">
        <v>0</v>
      </c>
      <c r="H4643" s="19">
        <v>8089.9769359225238</v>
      </c>
      <c r="I4643" s="19">
        <v>8089.9769359225238</v>
      </c>
      <c r="J4643" s="19">
        <v>316673.13608069881</v>
      </c>
      <c r="K4643" s="6" t="e">
        <v>#N/A</v>
      </c>
      <c r="L4643" s="6" t="e">
        <v>#N/A</v>
      </c>
    </row>
    <row r="4644" spans="1:12" x14ac:dyDescent="0.25">
      <c r="A4644">
        <v>1</v>
      </c>
      <c r="B4644" t="s">
        <v>45</v>
      </c>
      <c r="C4644">
        <v>79</v>
      </c>
      <c r="D4644">
        <v>7.0514000000000001</v>
      </c>
      <c r="E4644">
        <v>61.245199999999997</v>
      </c>
      <c r="F4644" s="11">
        <v>4.410499999999999</v>
      </c>
      <c r="G4644" s="6">
        <v>0</v>
      </c>
      <c r="H4644" s="19">
        <v>5599.6171178206032</v>
      </c>
      <c r="I4644" s="19">
        <v>5599.6171178206032</v>
      </c>
      <c r="J4644" s="19">
        <v>322272.75319851941</v>
      </c>
      <c r="K4644" s="6" t="e">
        <v>#N/A</v>
      </c>
      <c r="L4644" s="6" t="e">
        <v>#N/A</v>
      </c>
    </row>
    <row r="4645" spans="1:12" x14ac:dyDescent="0.25">
      <c r="A4645">
        <v>1</v>
      </c>
      <c r="B4645" t="s">
        <v>45</v>
      </c>
      <c r="C4645">
        <v>80</v>
      </c>
      <c r="D4645">
        <v>7.3487999999999998</v>
      </c>
      <c r="E4645">
        <v>55.519599999999997</v>
      </c>
      <c r="F4645" s="11">
        <v>5.7333185957174919</v>
      </c>
      <c r="G4645" s="6">
        <v>0</v>
      </c>
      <c r="H4645" s="19">
        <v>7279.0814988094007</v>
      </c>
      <c r="I4645" s="19">
        <v>7279.0814988094007</v>
      </c>
      <c r="J4645" s="19">
        <v>329551.8346973288</v>
      </c>
      <c r="K4645" s="6" t="e">
        <v>#N/A</v>
      </c>
      <c r="L4645" s="6" t="e">
        <v>#N/A</v>
      </c>
    </row>
    <row r="4646" spans="1:12" x14ac:dyDescent="0.25">
      <c r="A4646">
        <v>1</v>
      </c>
      <c r="B4646" t="s">
        <v>45</v>
      </c>
      <c r="C4646">
        <v>81</v>
      </c>
      <c r="D4646">
        <v>7.3955000000000002</v>
      </c>
      <c r="E4646">
        <v>50.610300000000002</v>
      </c>
      <c r="F4646" s="11">
        <v>4.9095221132000164</v>
      </c>
      <c r="G4646" s="6">
        <v>0</v>
      </c>
      <c r="H4646" s="19">
        <v>6233.1808333281033</v>
      </c>
      <c r="I4646" s="19">
        <v>6233.1808333281033</v>
      </c>
      <c r="J4646" s="19">
        <v>335785.01553065691</v>
      </c>
      <c r="K4646" s="6" t="e">
        <v>#N/A</v>
      </c>
      <c r="L4646" s="6" t="e">
        <v>#N/A</v>
      </c>
    </row>
    <row r="4647" spans="1:12" x14ac:dyDescent="0.25">
      <c r="A4647">
        <v>1</v>
      </c>
      <c r="B4647" t="s">
        <v>45</v>
      </c>
      <c r="C4647">
        <v>82</v>
      </c>
      <c r="D4647">
        <v>6.2420999999999998</v>
      </c>
      <c r="E4647">
        <v>50.188400000000001</v>
      </c>
      <c r="F4647" s="11">
        <v>1.2281413477283474</v>
      </c>
      <c r="G4647" s="6">
        <v>0</v>
      </c>
      <c r="H4647" s="19">
        <v>1559.2611526681605</v>
      </c>
      <c r="I4647" s="19">
        <v>1559.2611526681605</v>
      </c>
      <c r="J4647" s="19">
        <v>337344.27668332506</v>
      </c>
      <c r="K4647" s="6" t="e">
        <v>#N/A</v>
      </c>
      <c r="L4647" s="6" t="e">
        <v>#N/A</v>
      </c>
    </row>
    <row r="4648" spans="1:12" x14ac:dyDescent="0.25">
      <c r="A4648">
        <v>1</v>
      </c>
      <c r="B4648" t="s">
        <v>45</v>
      </c>
      <c r="C4648">
        <v>83</v>
      </c>
      <c r="D4648">
        <v>3.9636</v>
      </c>
      <c r="E4648">
        <v>50.188400000000001</v>
      </c>
      <c r="F4648" s="11">
        <v>2.2784999999999997</v>
      </c>
      <c r="G4648" s="6">
        <v>0</v>
      </c>
      <c r="H4648" s="19">
        <v>2892.8075281610354</v>
      </c>
      <c r="I4648" s="19">
        <v>2892.8075281610354</v>
      </c>
      <c r="J4648" s="19">
        <v>340237.0842114861</v>
      </c>
      <c r="K4648" s="6" t="e">
        <v>#N/A</v>
      </c>
      <c r="L4648" s="6" t="e">
        <v>#N/A</v>
      </c>
    </row>
    <row r="4649" spans="1:12" x14ac:dyDescent="0.25">
      <c r="A4649">
        <v>1</v>
      </c>
      <c r="B4649" t="s">
        <v>45</v>
      </c>
      <c r="C4649">
        <v>84</v>
      </c>
      <c r="D4649">
        <v>-0.73699999999999999</v>
      </c>
      <c r="E4649">
        <v>50.064399999999999</v>
      </c>
      <c r="F4649" s="11">
        <v>4.7022352514522279</v>
      </c>
      <c r="G4649" s="6">
        <v>0</v>
      </c>
      <c r="H4649" s="19">
        <v>5970.0072567852558</v>
      </c>
      <c r="I4649" s="19">
        <v>5970.0072567852558</v>
      </c>
      <c r="J4649" s="19">
        <v>346207.09146827133</v>
      </c>
      <c r="K4649" s="6" t="e">
        <v>#N/A</v>
      </c>
      <c r="L4649" s="6" t="e">
        <v>#N/A</v>
      </c>
    </row>
    <row r="4650" spans="1:12" x14ac:dyDescent="0.25">
      <c r="A4650">
        <v>1</v>
      </c>
      <c r="B4650" t="s">
        <v>45</v>
      </c>
      <c r="C4650">
        <v>85</v>
      </c>
      <c r="D4650">
        <v>-4.8982999999999999</v>
      </c>
      <c r="E4650">
        <v>50.041200000000003</v>
      </c>
      <c r="F4650" s="11">
        <v>4.1613646715951242</v>
      </c>
      <c r="G4650" s="6">
        <v>0</v>
      </c>
      <c r="H4650" s="19">
        <v>5283.3122885291868</v>
      </c>
      <c r="I4650" s="19">
        <v>5283.3122885291868</v>
      </c>
      <c r="J4650" s="19">
        <v>351490.40375680052</v>
      </c>
      <c r="K4650" s="6" t="e">
        <v>#N/A</v>
      </c>
      <c r="L4650" s="6" t="e">
        <v>#N/A</v>
      </c>
    </row>
    <row r="4651" spans="1:12" x14ac:dyDescent="0.25">
      <c r="A4651">
        <v>1</v>
      </c>
      <c r="B4651" t="s">
        <v>45</v>
      </c>
      <c r="C4651">
        <v>86</v>
      </c>
      <c r="D4651">
        <v>-7.9108999999999998</v>
      </c>
      <c r="E4651">
        <v>49.712499999999999</v>
      </c>
      <c r="F4651" s="11">
        <v>3.0304789142972108</v>
      </c>
      <c r="G4651" s="6">
        <v>0</v>
      </c>
      <c r="H4651" s="19">
        <v>3847.5278548221436</v>
      </c>
      <c r="I4651" s="19">
        <v>3847.5278548221436</v>
      </c>
      <c r="J4651" s="19">
        <v>355337.93161162268</v>
      </c>
      <c r="K4651" s="6" t="e">
        <v>#N/A</v>
      </c>
      <c r="L4651" s="6" t="e">
        <v>#N/A</v>
      </c>
    </row>
    <row r="4652" spans="1:12" x14ac:dyDescent="0.25">
      <c r="A4652">
        <v>1</v>
      </c>
      <c r="B4652" t="s">
        <v>45</v>
      </c>
      <c r="C4652">
        <v>87</v>
      </c>
      <c r="D4652">
        <v>-8.359</v>
      </c>
      <c r="E4652">
        <v>48.816400000000002</v>
      </c>
      <c r="F4652" s="11">
        <v>1.0018926189966642</v>
      </c>
      <c r="G4652" s="6">
        <v>0</v>
      </c>
      <c r="H4652" s="19">
        <v>1272.0133906704089</v>
      </c>
      <c r="I4652" s="19">
        <v>1272.0133906704089</v>
      </c>
      <c r="J4652" s="19">
        <v>356609.9450022931</v>
      </c>
      <c r="K4652" s="6" t="e">
        <v>#N/A</v>
      </c>
      <c r="L4652" s="6" t="e">
        <v>#N/A</v>
      </c>
    </row>
    <row r="4653" spans="1:12" x14ac:dyDescent="0.25">
      <c r="A4653">
        <v>1</v>
      </c>
      <c r="B4653" t="s">
        <v>45</v>
      </c>
      <c r="C4653">
        <v>88</v>
      </c>
      <c r="D4653">
        <v>-8.2362000000000002</v>
      </c>
      <c r="E4653">
        <v>44.547600000000003</v>
      </c>
      <c r="F4653" s="11">
        <v>4.2705659203435777</v>
      </c>
      <c r="G4653" s="6">
        <v>0</v>
      </c>
      <c r="H4653" s="19">
        <v>5421.9553407407784</v>
      </c>
      <c r="I4653" s="19">
        <v>5421.9553407407784</v>
      </c>
      <c r="J4653" s="19">
        <v>362031.90034303389</v>
      </c>
      <c r="K4653" s="6" t="e">
        <v>#N/A</v>
      </c>
      <c r="L4653" s="6" t="e">
        <v>#N/A</v>
      </c>
    </row>
    <row r="4654" spans="1:12" x14ac:dyDescent="0.25">
      <c r="A4654">
        <v>1</v>
      </c>
      <c r="B4654" t="s">
        <v>45</v>
      </c>
      <c r="C4654">
        <v>89</v>
      </c>
      <c r="D4654">
        <v>-8.0696999999999992</v>
      </c>
      <c r="E4654">
        <v>41.3538</v>
      </c>
      <c r="F4654" s="11">
        <v>3.1981370655430044</v>
      </c>
      <c r="G4654" s="6">
        <v>0</v>
      </c>
      <c r="H4654" s="19">
        <v>4060.3884043421754</v>
      </c>
      <c r="I4654" s="19">
        <v>4060.3884043421754</v>
      </c>
      <c r="J4654" s="19">
        <v>366092.28874737606</v>
      </c>
      <c r="K4654" s="6" t="e">
        <v>#N/A</v>
      </c>
      <c r="L4654" s="6" t="e">
        <v>#N/A</v>
      </c>
    </row>
    <row r="4655" spans="1:12" x14ac:dyDescent="0.25">
      <c r="A4655">
        <v>1</v>
      </c>
      <c r="B4655" t="s">
        <v>45</v>
      </c>
      <c r="C4655">
        <v>90</v>
      </c>
      <c r="D4655">
        <v>-7.5663</v>
      </c>
      <c r="E4655">
        <v>40.555700000000002</v>
      </c>
      <c r="F4655" s="11">
        <v>0.94359693195770622</v>
      </c>
      <c r="G4655" s="6">
        <v>0</v>
      </c>
      <c r="H4655" s="19">
        <v>1198.0005742009696</v>
      </c>
      <c r="I4655" s="19">
        <v>1198.0005742009696</v>
      </c>
      <c r="J4655" s="19">
        <v>367290.28932157706</v>
      </c>
      <c r="K4655" s="6" t="e">
        <v>#N/A</v>
      </c>
      <c r="L4655" s="6" t="e">
        <v>#N/A</v>
      </c>
    </row>
    <row r="4656" spans="1:12" x14ac:dyDescent="0.25">
      <c r="A4656">
        <v>1</v>
      </c>
      <c r="B4656" t="s">
        <v>45</v>
      </c>
      <c r="C4656">
        <v>91</v>
      </c>
      <c r="D4656">
        <v>-6.0551000000000004</v>
      </c>
      <c r="E4656">
        <v>40.099899999999998</v>
      </c>
      <c r="F4656" s="11">
        <v>1.5784419786612374</v>
      </c>
      <c r="G4656" s="6">
        <v>0</v>
      </c>
      <c r="H4656" s="19">
        <v>2004.0065124584721</v>
      </c>
      <c r="I4656" s="19">
        <v>2004.0065124584721</v>
      </c>
      <c r="J4656" s="19">
        <v>369294.29583403555</v>
      </c>
      <c r="K4656" s="6" t="e">
        <v>#N/A</v>
      </c>
      <c r="L4656" s="6" t="e">
        <v>#N/A</v>
      </c>
    </row>
    <row r="4657" spans="1:12" x14ac:dyDescent="0.25">
      <c r="A4657">
        <v>1</v>
      </c>
      <c r="B4657" t="s">
        <v>45</v>
      </c>
      <c r="C4657">
        <v>92</v>
      </c>
      <c r="D4657">
        <v>-3.5565000000000002</v>
      </c>
      <c r="E4657">
        <v>38.388500000000001</v>
      </c>
      <c r="F4657" s="11">
        <v>3.0285131533476939</v>
      </c>
      <c r="G4657" s="6">
        <v>0</v>
      </c>
      <c r="H4657" s="19">
        <v>3845.0321040767726</v>
      </c>
      <c r="I4657" s="19">
        <v>3845.0321040767726</v>
      </c>
      <c r="J4657" s="19">
        <v>373139.32793811231</v>
      </c>
      <c r="K4657" s="6" t="e">
        <v>#N/A</v>
      </c>
      <c r="L4657" s="6" t="e">
        <v>#N/A</v>
      </c>
    </row>
    <row r="4658" spans="1:12" x14ac:dyDescent="0.25">
      <c r="A4658">
        <v>1</v>
      </c>
      <c r="B4658" t="s">
        <v>45</v>
      </c>
      <c r="C4658">
        <v>93</v>
      </c>
      <c r="D4658">
        <v>-1.8964000000000001</v>
      </c>
      <c r="E4658">
        <v>34.217300000000002</v>
      </c>
      <c r="F4658" s="11">
        <v>4.4894143771766037</v>
      </c>
      <c r="G4658" s="6">
        <v>0</v>
      </c>
      <c r="H4658" s="19">
        <v>5699.8076398204375</v>
      </c>
      <c r="I4658" s="19">
        <v>5699.8076398204375</v>
      </c>
      <c r="J4658" s="19">
        <v>378839.13557793276</v>
      </c>
      <c r="K4658" s="6" t="e">
        <v>#N/A</v>
      </c>
      <c r="L4658" s="6" t="e">
        <v>#N/A</v>
      </c>
    </row>
    <row r="4659" spans="1:12" x14ac:dyDescent="0.25">
      <c r="A4659">
        <v>1</v>
      </c>
      <c r="B4659" t="s">
        <v>45</v>
      </c>
      <c r="C4659">
        <v>94</v>
      </c>
      <c r="D4659">
        <v>-0.64959999999999996</v>
      </c>
      <c r="E4659">
        <v>19.921299999999999</v>
      </c>
      <c r="F4659" s="11">
        <v>14.350265720187906</v>
      </c>
      <c r="G4659" s="6">
        <v>0</v>
      </c>
      <c r="H4659" s="19">
        <v>18219.248060772799</v>
      </c>
      <c r="I4659" s="19">
        <v>18219.248060772799</v>
      </c>
      <c r="J4659" s="19">
        <v>397058.38363870553</v>
      </c>
      <c r="K4659" s="6" t="e">
        <v>#N/A</v>
      </c>
      <c r="L4659" s="6" t="e">
        <v>#N/A</v>
      </c>
    </row>
    <row r="4660" spans="1:12" x14ac:dyDescent="0.25">
      <c r="A4660">
        <v>1</v>
      </c>
      <c r="B4660" t="s">
        <v>45</v>
      </c>
      <c r="C4660">
        <v>95</v>
      </c>
      <c r="D4660">
        <v>0.25850000000000001</v>
      </c>
      <c r="E4660">
        <v>11.6896</v>
      </c>
      <c r="F4660" s="11">
        <v>8.2816381531675223</v>
      </c>
      <c r="G4660" s="6">
        <v>0</v>
      </c>
      <c r="H4660" s="19">
        <v>10514.454770677492</v>
      </c>
      <c r="I4660" s="19">
        <v>10514.454770677492</v>
      </c>
      <c r="J4660" s="19">
        <v>407572.83840938302</v>
      </c>
      <c r="K4660" s="6" t="e">
        <v>#N/A</v>
      </c>
      <c r="L4660" s="6" t="e">
        <v>#N/A</v>
      </c>
    </row>
    <row r="4661" spans="1:12" x14ac:dyDescent="0.25">
      <c r="A4661">
        <v>1</v>
      </c>
      <c r="B4661" t="s">
        <v>45</v>
      </c>
      <c r="C4661">
        <v>96</v>
      </c>
      <c r="D4661">
        <v>0.70069999999999999</v>
      </c>
      <c r="E4661">
        <v>3.3218000000000001</v>
      </c>
      <c r="F4661" s="11">
        <v>8.3794759788425921</v>
      </c>
      <c r="G4661" s="6">
        <v>0</v>
      </c>
      <c r="H4661" s="19">
        <v>10638.670701619669</v>
      </c>
      <c r="I4661" s="19">
        <v>10638.670701619669</v>
      </c>
      <c r="J4661" s="19">
        <v>418211.50911100267</v>
      </c>
      <c r="K4661" s="6" t="e">
        <v>#N/A</v>
      </c>
      <c r="L4661" s="6" t="e">
        <v>#N/A</v>
      </c>
    </row>
    <row r="4662" spans="1:12" x14ac:dyDescent="0.25">
      <c r="A4662">
        <v>1</v>
      </c>
      <c r="B4662" t="s">
        <v>45</v>
      </c>
      <c r="C4662">
        <v>97</v>
      </c>
      <c r="D4662">
        <v>0.8206</v>
      </c>
      <c r="E4662">
        <v>-6.88E-2</v>
      </c>
      <c r="F4662" s="11">
        <v>3.39271931789236</v>
      </c>
      <c r="G4662" s="6">
        <v>0</v>
      </c>
      <c r="H4662" s="19">
        <v>4307.432075372566</v>
      </c>
      <c r="I4662" s="19">
        <v>4307.432075372566</v>
      </c>
      <c r="J4662" s="19">
        <v>422518.94118637522</v>
      </c>
      <c r="K4662" s="6" t="e">
        <v>#N/A</v>
      </c>
      <c r="L4662" s="6">
        <v>641973.94118637522</v>
      </c>
    </row>
    <row r="4663" spans="1:12" x14ac:dyDescent="0.25">
      <c r="A4663">
        <v>1</v>
      </c>
      <c r="B4663" t="s">
        <v>10</v>
      </c>
      <c r="C4663">
        <v>1</v>
      </c>
      <c r="D4663">
        <v>1.0165999999999999</v>
      </c>
      <c r="E4663">
        <v>-6.88E-2</v>
      </c>
      <c r="F4663" s="11">
        <v>0</v>
      </c>
      <c r="G4663" s="6">
        <v>0</v>
      </c>
      <c r="H4663" s="19">
        <v>0</v>
      </c>
      <c r="I4663" s="19">
        <v>0</v>
      </c>
      <c r="J4663" s="19">
        <v>0</v>
      </c>
      <c r="K4663" s="6">
        <v>219523</v>
      </c>
      <c r="L4663" s="6" t="e">
        <v>#N/A</v>
      </c>
    </row>
    <row r="4664" spans="1:12" x14ac:dyDescent="0.25">
      <c r="A4664">
        <v>1</v>
      </c>
      <c r="B4664" t="s">
        <v>10</v>
      </c>
      <c r="C4664">
        <v>2</v>
      </c>
      <c r="D4664">
        <v>1.4695</v>
      </c>
      <c r="E4664">
        <v>1.3875</v>
      </c>
      <c r="F4664" s="11">
        <v>1.5250993738114247</v>
      </c>
      <c r="G4664" s="6">
        <v>0</v>
      </c>
      <c r="H4664" s="19">
        <v>1907.5458966793458</v>
      </c>
      <c r="I4664" s="19">
        <v>1907.5458966793458</v>
      </c>
      <c r="J4664" s="19">
        <v>1907.5458966793458</v>
      </c>
      <c r="K4664" s="6" t="e">
        <v>#N/A</v>
      </c>
      <c r="L4664" s="6" t="e">
        <v>#N/A</v>
      </c>
    </row>
    <row r="4665" spans="1:12" x14ac:dyDescent="0.25">
      <c r="A4665">
        <v>1</v>
      </c>
      <c r="B4665" t="s">
        <v>10</v>
      </c>
      <c r="C4665">
        <v>3</v>
      </c>
      <c r="D4665">
        <v>3.7349999999999999</v>
      </c>
      <c r="E4665">
        <v>2.4018999999999999</v>
      </c>
      <c r="F4665" s="11">
        <v>2.4822364129953454</v>
      </c>
      <c r="G4665" s="6">
        <v>5651</v>
      </c>
      <c r="H4665" s="19">
        <v>3104.7025298843241</v>
      </c>
      <c r="I4665" s="19">
        <v>8755.7025298843237</v>
      </c>
      <c r="J4665" s="19">
        <v>10663.24842656367</v>
      </c>
      <c r="K4665" s="6">
        <v>224400</v>
      </c>
      <c r="L4665" s="6">
        <v>230051</v>
      </c>
    </row>
    <row r="4666" spans="1:12" x14ac:dyDescent="0.25">
      <c r="A4666">
        <v>1</v>
      </c>
      <c r="B4666" t="s">
        <v>10</v>
      </c>
      <c r="C4666">
        <v>4</v>
      </c>
      <c r="D4666">
        <v>6.7275</v>
      </c>
      <c r="E4666">
        <v>2.9885000000000002</v>
      </c>
      <c r="F4666" s="11">
        <v>3.0494517228511753</v>
      </c>
      <c r="G4666" s="6">
        <v>0</v>
      </c>
      <c r="H4666" s="19">
        <v>3814.1574384816295</v>
      </c>
      <c r="I4666" s="19">
        <v>3814.1574384816295</v>
      </c>
      <c r="J4666" s="19">
        <v>14477.405865045301</v>
      </c>
      <c r="K4666" s="6" t="e">
        <v>#N/A</v>
      </c>
      <c r="L4666" s="6" t="e">
        <v>#N/A</v>
      </c>
    </row>
    <row r="4667" spans="1:12" x14ac:dyDescent="0.25">
      <c r="A4667">
        <v>1</v>
      </c>
      <c r="B4667" t="s">
        <v>10</v>
      </c>
      <c r="C4667">
        <v>5</v>
      </c>
      <c r="D4667">
        <v>8.0541</v>
      </c>
      <c r="E4667">
        <v>3.8763000000000001</v>
      </c>
      <c r="F4667" s="11">
        <v>1.5962632614954213</v>
      </c>
      <c r="G4667" s="6">
        <v>0</v>
      </c>
      <c r="H4667" s="19">
        <v>1996.5554289592683</v>
      </c>
      <c r="I4667" s="19">
        <v>1996.5554289592683</v>
      </c>
      <c r="J4667" s="19">
        <v>16473.96129400457</v>
      </c>
      <c r="K4667" s="6" t="e">
        <v>#N/A</v>
      </c>
      <c r="L4667" s="6" t="e">
        <v>#N/A</v>
      </c>
    </row>
    <row r="4668" spans="1:12" x14ac:dyDescent="0.25">
      <c r="A4668">
        <v>1</v>
      </c>
      <c r="B4668" t="s">
        <v>10</v>
      </c>
      <c r="C4668">
        <v>6</v>
      </c>
      <c r="D4668">
        <v>8.1888000000000005</v>
      </c>
      <c r="E4668">
        <v>7.3010999999999999</v>
      </c>
      <c r="F4668" s="11">
        <v>3.4274479033239875</v>
      </c>
      <c r="G4668" s="6">
        <v>0</v>
      </c>
      <c r="H4668" s="19">
        <v>4286.9430650466657</v>
      </c>
      <c r="I4668" s="19">
        <v>4286.9430650466657</v>
      </c>
      <c r="J4668" s="19">
        <v>20760.904359051237</v>
      </c>
      <c r="K4668" s="6" t="e">
        <v>#N/A</v>
      </c>
      <c r="L4668" s="6" t="e">
        <v>#N/A</v>
      </c>
    </row>
    <row r="4669" spans="1:12" x14ac:dyDescent="0.25">
      <c r="A4669">
        <v>1</v>
      </c>
      <c r="B4669" t="s">
        <v>10</v>
      </c>
      <c r="C4669">
        <v>7</v>
      </c>
      <c r="D4669">
        <v>7.8621999999999996</v>
      </c>
      <c r="E4669">
        <v>8.2706999999999997</v>
      </c>
      <c r="F4669" s="11">
        <v>1.0231283985893462</v>
      </c>
      <c r="G4669" s="6">
        <v>0</v>
      </c>
      <c r="H4669" s="19">
        <v>1279.6965312678285</v>
      </c>
      <c r="I4669" s="19">
        <v>1279.6965312678285</v>
      </c>
      <c r="J4669" s="19">
        <v>22040.600890319067</v>
      </c>
      <c r="K4669" s="6" t="e">
        <v>#N/A</v>
      </c>
      <c r="L4669" s="6" t="e">
        <v>#N/A</v>
      </c>
    </row>
    <row r="4670" spans="1:12" x14ac:dyDescent="0.25">
      <c r="A4670">
        <v>1</v>
      </c>
      <c r="B4670" t="s">
        <v>10</v>
      </c>
      <c r="C4670">
        <v>8</v>
      </c>
      <c r="D4670">
        <v>5.1504000000000003</v>
      </c>
      <c r="E4670">
        <v>8.5631000000000004</v>
      </c>
      <c r="F4670" s="11">
        <v>2.7275184692316929</v>
      </c>
      <c r="G4670" s="6">
        <v>0</v>
      </c>
      <c r="H4670" s="19">
        <v>3411.49354162896</v>
      </c>
      <c r="I4670" s="19">
        <v>3411.49354162896</v>
      </c>
      <c r="J4670" s="19">
        <v>25452.094431948026</v>
      </c>
      <c r="K4670" s="6" t="e">
        <v>#N/A</v>
      </c>
      <c r="L4670" s="6" t="e">
        <v>#N/A</v>
      </c>
    </row>
    <row r="4671" spans="1:12" x14ac:dyDescent="0.25">
      <c r="A4671">
        <v>1</v>
      </c>
      <c r="B4671" t="s">
        <v>10</v>
      </c>
      <c r="C4671">
        <v>9</v>
      </c>
      <c r="D4671">
        <v>3.5272000000000001</v>
      </c>
      <c r="E4671">
        <v>9.7859999999999996</v>
      </c>
      <c r="F4671" s="11">
        <v>2.0323047630707358</v>
      </c>
      <c r="G4671" s="6">
        <v>0</v>
      </c>
      <c r="H4671" s="19">
        <v>2541.9423010508817</v>
      </c>
      <c r="I4671" s="19">
        <v>2541.9423010508817</v>
      </c>
      <c r="J4671" s="19">
        <v>27994.036732998909</v>
      </c>
      <c r="K4671" s="6" t="e">
        <v>#N/A</v>
      </c>
      <c r="L4671" s="6" t="e">
        <v>#N/A</v>
      </c>
    </row>
    <row r="4672" spans="1:12" x14ac:dyDescent="0.25">
      <c r="A4672">
        <v>1</v>
      </c>
      <c r="B4672" t="s">
        <v>10</v>
      </c>
      <c r="C4672">
        <v>10</v>
      </c>
      <c r="D4672">
        <v>2.6012</v>
      </c>
      <c r="E4672">
        <v>15.5832</v>
      </c>
      <c r="F4672" s="11">
        <v>5.8706902353982198</v>
      </c>
      <c r="G4672" s="6">
        <v>0</v>
      </c>
      <c r="H4672" s="19">
        <v>7342.8730360190029</v>
      </c>
      <c r="I4672" s="19">
        <v>7342.8730360190029</v>
      </c>
      <c r="J4672" s="19">
        <v>35336.909769017911</v>
      </c>
      <c r="K4672" s="6" t="e">
        <v>#N/A</v>
      </c>
      <c r="L4672" s="6" t="e">
        <v>#N/A</v>
      </c>
    </row>
    <row r="4673" spans="1:12" x14ac:dyDescent="0.25">
      <c r="A4673">
        <v>1</v>
      </c>
      <c r="B4673" t="s">
        <v>10</v>
      </c>
      <c r="C4673">
        <v>11</v>
      </c>
      <c r="D4673">
        <v>2.532</v>
      </c>
      <c r="E4673">
        <v>22.835100000000001</v>
      </c>
      <c r="F4673" s="11">
        <v>7.2522301569930896</v>
      </c>
      <c r="G4673" s="6">
        <v>0</v>
      </c>
      <c r="H4673" s="19">
        <v>9070.85932582444</v>
      </c>
      <c r="I4673" s="19">
        <v>9070.85932582444</v>
      </c>
      <c r="J4673" s="19">
        <v>44407.769094842355</v>
      </c>
      <c r="K4673" s="6" t="e">
        <v>#N/A</v>
      </c>
      <c r="L4673" s="6" t="e">
        <v>#N/A</v>
      </c>
    </row>
    <row r="4674" spans="1:12" x14ac:dyDescent="0.25">
      <c r="A4674">
        <v>1</v>
      </c>
      <c r="B4674" t="s">
        <v>10</v>
      </c>
      <c r="C4674">
        <v>12</v>
      </c>
      <c r="D4674">
        <v>2.8056999999999999</v>
      </c>
      <c r="E4674">
        <v>27.164300000000001</v>
      </c>
      <c r="F4674" s="11">
        <v>4.3378432809404259</v>
      </c>
      <c r="G4674" s="6">
        <v>0</v>
      </c>
      <c r="H4674" s="19">
        <v>5425.6367113420119</v>
      </c>
      <c r="I4674" s="19">
        <v>5425.6367113420119</v>
      </c>
      <c r="J4674" s="19">
        <v>49833.405806184368</v>
      </c>
      <c r="K4674" s="6" t="e">
        <v>#N/A</v>
      </c>
      <c r="L4674" s="6" t="e">
        <v>#N/A</v>
      </c>
    </row>
    <row r="4675" spans="1:12" x14ac:dyDescent="0.25">
      <c r="A4675">
        <v>1</v>
      </c>
      <c r="B4675" t="s">
        <v>10</v>
      </c>
      <c r="C4675">
        <v>13</v>
      </c>
      <c r="D4675">
        <v>3.7360000000000002</v>
      </c>
      <c r="E4675">
        <v>28.8127</v>
      </c>
      <c r="F4675" s="11">
        <v>1.8927970440593984</v>
      </c>
      <c r="G4675" s="6">
        <v>0</v>
      </c>
      <c r="H4675" s="19">
        <v>2367.4504734855022</v>
      </c>
      <c r="I4675" s="19">
        <v>2367.4504734855022</v>
      </c>
      <c r="J4675" s="19">
        <v>52200.856279669868</v>
      </c>
      <c r="K4675" s="6" t="e">
        <v>#N/A</v>
      </c>
      <c r="L4675" s="6" t="e">
        <v>#N/A</v>
      </c>
    </row>
    <row r="4676" spans="1:12" x14ac:dyDescent="0.25">
      <c r="A4676">
        <v>1</v>
      </c>
      <c r="B4676" t="s">
        <v>10</v>
      </c>
      <c r="C4676">
        <v>14</v>
      </c>
      <c r="D4676">
        <v>6.0087000000000002</v>
      </c>
      <c r="E4676">
        <v>30.3477</v>
      </c>
      <c r="F4676" s="11">
        <v>2.7425153217438916</v>
      </c>
      <c r="G4676" s="6">
        <v>0</v>
      </c>
      <c r="H4676" s="19">
        <v>3430.2511288157257</v>
      </c>
      <c r="I4676" s="19">
        <v>3430.2511288157257</v>
      </c>
      <c r="J4676" s="19">
        <v>55631.107408485594</v>
      </c>
      <c r="K4676" s="6" t="e">
        <v>#N/A</v>
      </c>
      <c r="L4676" s="6" t="e">
        <v>#N/A</v>
      </c>
    </row>
    <row r="4677" spans="1:12" x14ac:dyDescent="0.25">
      <c r="A4677">
        <v>1</v>
      </c>
      <c r="B4677" t="s">
        <v>10</v>
      </c>
      <c r="C4677">
        <v>15</v>
      </c>
      <c r="D4677">
        <v>8.2769999999999992</v>
      </c>
      <c r="E4677">
        <v>32.7851</v>
      </c>
      <c r="F4677" s="11">
        <v>3.3295801011538977</v>
      </c>
      <c r="G4677" s="6">
        <v>0</v>
      </c>
      <c r="H4677" s="19">
        <v>4164.5331239947427</v>
      </c>
      <c r="I4677" s="19">
        <v>4164.5331239947427</v>
      </c>
      <c r="J4677" s="19">
        <v>59795.640532480335</v>
      </c>
      <c r="K4677" s="6" t="e">
        <v>#N/A</v>
      </c>
      <c r="L4677" s="6" t="e">
        <v>#N/A</v>
      </c>
    </row>
    <row r="4678" spans="1:12" x14ac:dyDescent="0.25">
      <c r="A4678">
        <v>1</v>
      </c>
      <c r="B4678" t="s">
        <v>10</v>
      </c>
      <c r="C4678">
        <v>16</v>
      </c>
      <c r="D4678">
        <v>9.0198</v>
      </c>
      <c r="E4678">
        <v>34.485199999999999</v>
      </c>
      <c r="F4678" s="11">
        <v>1.8552875383616412</v>
      </c>
      <c r="G4678" s="6">
        <v>0</v>
      </c>
      <c r="H4678" s="19">
        <v>2320.5347741488672</v>
      </c>
      <c r="I4678" s="19">
        <v>2320.5347741488672</v>
      </c>
      <c r="J4678" s="19">
        <v>62116.1753066292</v>
      </c>
      <c r="K4678" s="6" t="e">
        <v>#N/A</v>
      </c>
      <c r="L4678" s="6" t="e">
        <v>#N/A</v>
      </c>
    </row>
    <row r="4679" spans="1:12" x14ac:dyDescent="0.25">
      <c r="A4679">
        <v>1</v>
      </c>
      <c r="B4679" t="s">
        <v>10</v>
      </c>
      <c r="C4679">
        <v>17</v>
      </c>
      <c r="D4679">
        <v>8.9688999999999997</v>
      </c>
      <c r="E4679">
        <v>37.906300000000002</v>
      </c>
      <c r="F4679" s="11">
        <v>3.4214786306507921</v>
      </c>
      <c r="G4679" s="6">
        <v>0</v>
      </c>
      <c r="H4679" s="19">
        <v>4279.4768882260314</v>
      </c>
      <c r="I4679" s="19">
        <v>4279.4768882260314</v>
      </c>
      <c r="J4679" s="19">
        <v>66395.652194855225</v>
      </c>
      <c r="K4679" s="6" t="e">
        <v>#N/A</v>
      </c>
      <c r="L4679" s="6" t="e">
        <v>#N/A</v>
      </c>
    </row>
    <row r="4680" spans="1:12" x14ac:dyDescent="0.25">
      <c r="A4680">
        <v>1</v>
      </c>
      <c r="B4680" t="s">
        <v>10</v>
      </c>
      <c r="C4680">
        <v>18</v>
      </c>
      <c r="D4680">
        <v>7.9196999999999997</v>
      </c>
      <c r="E4680">
        <v>39.259399999999999</v>
      </c>
      <c r="F4680" s="11">
        <v>1.7122208531611784</v>
      </c>
      <c r="G4680" s="6">
        <v>1756</v>
      </c>
      <c r="H4680" s="19">
        <v>2141.5915046203841</v>
      </c>
      <c r="I4680" s="19">
        <v>3897.5915046203841</v>
      </c>
      <c r="J4680" s="19">
        <v>70293.243699475614</v>
      </c>
      <c r="K4680" s="6">
        <v>282494</v>
      </c>
      <c r="L4680" s="6">
        <v>284250</v>
      </c>
    </row>
    <row r="4681" spans="1:12" x14ac:dyDescent="0.25">
      <c r="A4681">
        <v>1</v>
      </c>
      <c r="B4681" t="s">
        <v>10</v>
      </c>
      <c r="C4681">
        <v>19</v>
      </c>
      <c r="D4681">
        <v>6.9596999999999998</v>
      </c>
      <c r="E4681">
        <v>39.897599999999997</v>
      </c>
      <c r="F4681" s="11">
        <v>1.1527789206955499</v>
      </c>
      <c r="G4681" s="6">
        <v>0</v>
      </c>
      <c r="H4681" s="19">
        <v>1441.859289769232</v>
      </c>
      <c r="I4681" s="19">
        <v>1441.859289769232</v>
      </c>
      <c r="J4681" s="19">
        <v>71735.102989244842</v>
      </c>
      <c r="K4681" s="6" t="e">
        <v>#N/A</v>
      </c>
      <c r="L4681" s="6" t="e">
        <v>#N/A</v>
      </c>
    </row>
    <row r="4682" spans="1:12" x14ac:dyDescent="0.25">
      <c r="A4682">
        <v>1</v>
      </c>
      <c r="B4682" t="s">
        <v>10</v>
      </c>
      <c r="C4682">
        <v>20</v>
      </c>
      <c r="D4682">
        <v>6.8192000000000004</v>
      </c>
      <c r="E4682">
        <v>41.692300000000003</v>
      </c>
      <c r="F4682" s="11">
        <v>1.8001911954012055</v>
      </c>
      <c r="G4682" s="6">
        <v>0</v>
      </c>
      <c r="H4682" s="19">
        <v>2251.6220168945242</v>
      </c>
      <c r="I4682" s="19">
        <v>2251.6220168945242</v>
      </c>
      <c r="J4682" s="19">
        <v>73986.725006139372</v>
      </c>
      <c r="K4682" s="6" t="e">
        <v>#N/A</v>
      </c>
      <c r="L4682" s="6" t="e">
        <v>#N/A</v>
      </c>
    </row>
    <row r="4683" spans="1:12" x14ac:dyDescent="0.25">
      <c r="A4683">
        <v>1</v>
      </c>
      <c r="B4683" t="s">
        <v>10</v>
      </c>
      <c r="C4683">
        <v>21</v>
      </c>
      <c r="D4683">
        <v>6.8144</v>
      </c>
      <c r="E4683">
        <v>44.0351</v>
      </c>
      <c r="F4683" s="11">
        <v>2.342804917187939</v>
      </c>
      <c r="G4683" s="6">
        <v>0</v>
      </c>
      <c r="H4683" s="19">
        <v>2930.3060398834255</v>
      </c>
      <c r="I4683" s="19">
        <v>2930.3060398834255</v>
      </c>
      <c r="J4683" s="19">
        <v>76917.031046022792</v>
      </c>
      <c r="K4683" s="6" t="e">
        <v>#N/A</v>
      </c>
      <c r="L4683" s="6" t="e">
        <v>#N/A</v>
      </c>
    </row>
    <row r="4684" spans="1:12" x14ac:dyDescent="0.25">
      <c r="A4684">
        <v>1</v>
      </c>
      <c r="B4684" t="s">
        <v>10</v>
      </c>
      <c r="C4684">
        <v>22</v>
      </c>
      <c r="D4684">
        <v>5.8444000000000003</v>
      </c>
      <c r="E4684">
        <v>44.517299999999999</v>
      </c>
      <c r="F4684" s="11">
        <v>1.083243666032716</v>
      </c>
      <c r="G4684" s="6">
        <v>0</v>
      </c>
      <c r="H4684" s="19">
        <v>1354.8867999863839</v>
      </c>
      <c r="I4684" s="19">
        <v>1354.8867999863839</v>
      </c>
      <c r="J4684" s="19">
        <v>78271.917846009179</v>
      </c>
      <c r="K4684" s="6" t="e">
        <v>#N/A</v>
      </c>
      <c r="L4684" s="6" t="e">
        <v>#N/A</v>
      </c>
    </row>
    <row r="4685" spans="1:12" x14ac:dyDescent="0.25">
      <c r="A4685">
        <v>1</v>
      </c>
      <c r="B4685" t="s">
        <v>10</v>
      </c>
      <c r="C4685">
        <v>23</v>
      </c>
      <c r="D4685">
        <v>3.7151999999999998</v>
      </c>
      <c r="E4685">
        <v>44.843299999999999</v>
      </c>
      <c r="F4685" s="11">
        <v>2.1540122190925479</v>
      </c>
      <c r="G4685" s="6">
        <v>0</v>
      </c>
      <c r="H4685" s="19">
        <v>2694.1701245726272</v>
      </c>
      <c r="I4685" s="19">
        <v>2694.1701245726272</v>
      </c>
      <c r="J4685" s="19">
        <v>80966.087970581808</v>
      </c>
      <c r="K4685" s="6" t="e">
        <v>#N/A</v>
      </c>
      <c r="L4685" s="6" t="e">
        <v>#N/A</v>
      </c>
    </row>
    <row r="4686" spans="1:12" x14ac:dyDescent="0.25">
      <c r="A4686">
        <v>1</v>
      </c>
      <c r="B4686" t="s">
        <v>10</v>
      </c>
      <c r="C4686">
        <v>24</v>
      </c>
      <c r="D4686">
        <v>0.1235</v>
      </c>
      <c r="E4686">
        <v>45.041200000000003</v>
      </c>
      <c r="F4686" s="11">
        <v>3.5971479396877744</v>
      </c>
      <c r="G4686" s="6">
        <v>0</v>
      </c>
      <c r="H4686" s="19">
        <v>4499.1984849824048</v>
      </c>
      <c r="I4686" s="19">
        <v>4499.1984849824048</v>
      </c>
      <c r="J4686" s="19">
        <v>85465.286455564215</v>
      </c>
      <c r="K4686" s="6" t="e">
        <v>#N/A</v>
      </c>
      <c r="L4686" s="6" t="e">
        <v>#N/A</v>
      </c>
    </row>
    <row r="4687" spans="1:12" x14ac:dyDescent="0.25">
      <c r="A4687">
        <v>1</v>
      </c>
      <c r="B4687" t="s">
        <v>10</v>
      </c>
      <c r="C4687">
        <v>25</v>
      </c>
      <c r="D4687">
        <v>-0.36919999999999997</v>
      </c>
      <c r="E4687">
        <v>46.001300000000001</v>
      </c>
      <c r="F4687" s="11">
        <v>1.0791410009817968</v>
      </c>
      <c r="G4687" s="6">
        <v>0</v>
      </c>
      <c r="H4687" s="19">
        <v>1349.7553167416086</v>
      </c>
      <c r="I4687" s="19">
        <v>1349.7553167416086</v>
      </c>
      <c r="J4687" s="19">
        <v>86815.04177230582</v>
      </c>
      <c r="K4687" s="6" t="e">
        <v>#N/A</v>
      </c>
      <c r="L4687" s="6" t="e">
        <v>#N/A</v>
      </c>
    </row>
    <row r="4688" spans="1:12" x14ac:dyDescent="0.25">
      <c r="A4688">
        <v>1</v>
      </c>
      <c r="B4688" t="s">
        <v>10</v>
      </c>
      <c r="C4688">
        <v>26</v>
      </c>
      <c r="D4688">
        <v>-0.43640000000000001</v>
      </c>
      <c r="E4688">
        <v>49.3904</v>
      </c>
      <c r="F4688" s="11">
        <v>3.3897661645016157</v>
      </c>
      <c r="G4688" s="6">
        <v>0</v>
      </c>
      <c r="H4688" s="19">
        <v>4239.8119419836994</v>
      </c>
      <c r="I4688" s="19">
        <v>4239.8119419836994</v>
      </c>
      <c r="J4688" s="19">
        <v>91054.853714289522</v>
      </c>
      <c r="K4688" s="6" t="e">
        <v>#N/A</v>
      </c>
      <c r="L4688" s="6" t="e">
        <v>#N/A</v>
      </c>
    </row>
    <row r="4689" spans="1:12" x14ac:dyDescent="0.25">
      <c r="A4689">
        <v>1</v>
      </c>
      <c r="B4689" t="s">
        <v>10</v>
      </c>
      <c r="C4689">
        <v>27</v>
      </c>
      <c r="D4689">
        <v>-0.61919999999999997</v>
      </c>
      <c r="E4689">
        <v>59.512500000000003</v>
      </c>
      <c r="F4689" s="11">
        <v>10.123750503148528</v>
      </c>
      <c r="G4689" s="6">
        <v>0</v>
      </c>
      <c r="H4689" s="19">
        <v>12662.46584511041</v>
      </c>
      <c r="I4689" s="19">
        <v>12662.46584511041</v>
      </c>
      <c r="J4689" s="19">
        <v>103717.31955939993</v>
      </c>
      <c r="K4689" s="6" t="e">
        <v>#N/A</v>
      </c>
      <c r="L4689" s="6" t="e">
        <v>#N/A</v>
      </c>
    </row>
    <row r="4690" spans="1:12" x14ac:dyDescent="0.25">
      <c r="A4690">
        <v>1</v>
      </c>
      <c r="B4690" t="s">
        <v>10</v>
      </c>
      <c r="C4690">
        <v>28</v>
      </c>
      <c r="D4690">
        <v>-1.3707</v>
      </c>
      <c r="E4690">
        <v>60.2119</v>
      </c>
      <c r="F4690" s="11">
        <v>1.0266024595723489</v>
      </c>
      <c r="G4690" s="6">
        <v>0</v>
      </c>
      <c r="H4690" s="19">
        <v>1284.041776493639</v>
      </c>
      <c r="I4690" s="19">
        <v>1284.041776493639</v>
      </c>
      <c r="J4690" s="19">
        <v>105001.36133589357</v>
      </c>
      <c r="K4690" s="6" t="e">
        <v>#N/A</v>
      </c>
      <c r="L4690" s="6" t="e">
        <v>#N/A</v>
      </c>
    </row>
    <row r="4691" spans="1:12" x14ac:dyDescent="0.25">
      <c r="A4691">
        <v>1</v>
      </c>
      <c r="B4691" t="s">
        <v>10</v>
      </c>
      <c r="C4691">
        <v>29</v>
      </c>
      <c r="D4691">
        <v>-4.1619000000000002</v>
      </c>
      <c r="E4691">
        <v>60.4925</v>
      </c>
      <c r="F4691" s="11">
        <v>2.8052689354142144</v>
      </c>
      <c r="G4691" s="6">
        <v>0</v>
      </c>
      <c r="H4691" s="19">
        <v>3508.7413572652108</v>
      </c>
      <c r="I4691" s="19">
        <v>3508.7413572652108</v>
      </c>
      <c r="J4691" s="19">
        <v>108510.10269315878</v>
      </c>
      <c r="K4691" s="6" t="e">
        <v>#N/A</v>
      </c>
      <c r="L4691" s="6" t="e">
        <v>#N/A</v>
      </c>
    </row>
    <row r="4692" spans="1:12" x14ac:dyDescent="0.25">
      <c r="A4692">
        <v>1</v>
      </c>
      <c r="B4692" t="s">
        <v>10</v>
      </c>
      <c r="C4692">
        <v>30</v>
      </c>
      <c r="D4692">
        <v>-6.7378</v>
      </c>
      <c r="E4692">
        <v>61.098100000000002</v>
      </c>
      <c r="F4692" s="11">
        <v>2.6461315481283241</v>
      </c>
      <c r="G4692" s="6">
        <v>0</v>
      </c>
      <c r="H4692" s="19">
        <v>3309.6973635831264</v>
      </c>
      <c r="I4692" s="19">
        <v>3309.6973635831264</v>
      </c>
      <c r="J4692" s="19">
        <v>111819.80005674191</v>
      </c>
      <c r="K4692" s="6" t="e">
        <v>#N/A</v>
      </c>
      <c r="L4692" s="6" t="e">
        <v>#N/A</v>
      </c>
    </row>
    <row r="4693" spans="1:12" x14ac:dyDescent="0.25">
      <c r="A4693">
        <v>1</v>
      </c>
      <c r="B4693" t="s">
        <v>10</v>
      </c>
      <c r="C4693">
        <v>31</v>
      </c>
      <c r="D4693">
        <v>-7.9824999999999999</v>
      </c>
      <c r="E4693">
        <v>62.277900000000002</v>
      </c>
      <c r="F4693" s="11">
        <v>1.7149944985334502</v>
      </c>
      <c r="G4693" s="6">
        <v>0</v>
      </c>
      <c r="H4693" s="19">
        <v>2145.060692228466</v>
      </c>
      <c r="I4693" s="19">
        <v>2145.060692228466</v>
      </c>
      <c r="J4693" s="19">
        <v>113964.86074897037</v>
      </c>
      <c r="K4693" s="6" t="e">
        <v>#N/A</v>
      </c>
      <c r="L4693" s="6" t="e">
        <v>#N/A</v>
      </c>
    </row>
    <row r="4694" spans="1:12" x14ac:dyDescent="0.25">
      <c r="A4694">
        <v>1</v>
      </c>
      <c r="B4694" t="s">
        <v>10</v>
      </c>
      <c r="C4694">
        <v>32</v>
      </c>
      <c r="D4694">
        <v>-8.7741000000000007</v>
      </c>
      <c r="E4694">
        <v>64.196399999999997</v>
      </c>
      <c r="F4694" s="11">
        <v>2.0753970246678057</v>
      </c>
      <c r="G4694" s="6">
        <v>0</v>
      </c>
      <c r="H4694" s="19">
        <v>2595.8407342937553</v>
      </c>
      <c r="I4694" s="19">
        <v>2595.8407342937553</v>
      </c>
      <c r="J4694" s="19">
        <v>116560.70148326413</v>
      </c>
      <c r="K4694" s="6" t="e">
        <v>#N/A</v>
      </c>
      <c r="L4694" s="6" t="e">
        <v>#N/A</v>
      </c>
    </row>
    <row r="4695" spans="1:12" x14ac:dyDescent="0.25">
      <c r="A4695">
        <v>1</v>
      </c>
      <c r="B4695" t="s">
        <v>10</v>
      </c>
      <c r="C4695">
        <v>33</v>
      </c>
      <c r="D4695">
        <v>-9.2302999999999997</v>
      </c>
      <c r="E4695">
        <v>69.694500000000005</v>
      </c>
      <c r="F4695" s="11">
        <v>5.5169939323874635</v>
      </c>
      <c r="G4695" s="6">
        <v>0</v>
      </c>
      <c r="H4695" s="19">
        <v>6900.4809250100798</v>
      </c>
      <c r="I4695" s="19">
        <v>6900.4809250100798</v>
      </c>
      <c r="J4695" s="19">
        <v>123461.18240827421</v>
      </c>
      <c r="K4695" s="6" t="e">
        <v>#N/A</v>
      </c>
      <c r="L4695" s="6" t="e">
        <v>#N/A</v>
      </c>
    </row>
    <row r="4696" spans="1:12" x14ac:dyDescent="0.25">
      <c r="A4696">
        <v>1</v>
      </c>
      <c r="B4696" t="s">
        <v>10</v>
      </c>
      <c r="C4696">
        <v>34</v>
      </c>
      <c r="D4696">
        <v>-9.5640000000000001</v>
      </c>
      <c r="E4696">
        <v>71.117400000000004</v>
      </c>
      <c r="F4696" s="11">
        <v>1.4615061067268915</v>
      </c>
      <c r="G4696" s="6">
        <v>0</v>
      </c>
      <c r="H4696" s="19">
        <v>1828.0054563863487</v>
      </c>
      <c r="I4696" s="19">
        <v>1828.0054563863487</v>
      </c>
      <c r="J4696" s="19">
        <v>125289.18786466056</v>
      </c>
      <c r="K4696" s="6" t="e">
        <v>#N/A</v>
      </c>
      <c r="L4696" s="6" t="e">
        <v>#N/A</v>
      </c>
    </row>
    <row r="4697" spans="1:12" x14ac:dyDescent="0.25">
      <c r="A4697">
        <v>1</v>
      </c>
      <c r="B4697" t="s">
        <v>10</v>
      </c>
      <c r="C4697">
        <v>35</v>
      </c>
      <c r="D4697">
        <v>-12.4626</v>
      </c>
      <c r="E4697">
        <v>72.045599999999993</v>
      </c>
      <c r="F4697" s="11">
        <v>3.0435895255438079</v>
      </c>
      <c r="G4697" s="6">
        <v>21156</v>
      </c>
      <c r="H4697" s="19">
        <v>3806.8251881304627</v>
      </c>
      <c r="I4697" s="19">
        <v>24962.825188130464</v>
      </c>
      <c r="J4697" s="19">
        <v>150252.01305279104</v>
      </c>
      <c r="K4697" s="6">
        <v>336637</v>
      </c>
      <c r="L4697" s="6">
        <v>357793</v>
      </c>
    </row>
    <row r="4698" spans="1:12" x14ac:dyDescent="0.25">
      <c r="A4698">
        <v>1</v>
      </c>
      <c r="B4698" t="s">
        <v>10</v>
      </c>
      <c r="C4698">
        <v>36</v>
      </c>
      <c r="D4698">
        <v>-13.478</v>
      </c>
      <c r="E4698">
        <v>71.536000000000001</v>
      </c>
      <c r="F4698" s="11">
        <v>1.1361026890206674</v>
      </c>
      <c r="G4698" s="6">
        <v>0</v>
      </c>
      <c r="H4698" s="19">
        <v>1421.0011884220407</v>
      </c>
      <c r="I4698" s="19">
        <v>1421.0011884220407</v>
      </c>
      <c r="J4698" s="19">
        <v>151673.01424121307</v>
      </c>
      <c r="K4698" s="6" t="e">
        <v>#N/A</v>
      </c>
      <c r="L4698" s="6" t="e">
        <v>#N/A</v>
      </c>
    </row>
    <row r="4699" spans="1:12" x14ac:dyDescent="0.25">
      <c r="A4699">
        <v>1</v>
      </c>
      <c r="B4699" t="s">
        <v>10</v>
      </c>
      <c r="C4699">
        <v>37</v>
      </c>
      <c r="D4699">
        <v>-15.522399999999999</v>
      </c>
      <c r="E4699">
        <v>71.564700000000002</v>
      </c>
      <c r="F4699" s="11">
        <v>2.0446014403790285</v>
      </c>
      <c r="G4699" s="6">
        <v>9326</v>
      </c>
      <c r="H4699" s="19">
        <v>2557.3225947845308</v>
      </c>
      <c r="I4699" s="19">
        <v>11883.322594784531</v>
      </c>
      <c r="J4699" s="19">
        <v>163556.33683599759</v>
      </c>
      <c r="K4699" s="6">
        <v>367669</v>
      </c>
      <c r="L4699" s="6">
        <v>376995</v>
      </c>
    </row>
    <row r="4700" spans="1:12" x14ac:dyDescent="0.25">
      <c r="A4700">
        <v>1</v>
      </c>
      <c r="B4700" t="s">
        <v>10</v>
      </c>
      <c r="C4700">
        <v>38</v>
      </c>
      <c r="D4700">
        <v>-18.183299999999999</v>
      </c>
      <c r="E4700">
        <v>71.585499999999996</v>
      </c>
      <c r="F4700" s="11">
        <v>2.6609812945603353</v>
      </c>
      <c r="G4700" s="6">
        <v>0</v>
      </c>
      <c r="H4700" s="19">
        <v>3328.2709551533071</v>
      </c>
      <c r="I4700" s="19">
        <v>3328.2709551533071</v>
      </c>
      <c r="J4700" s="19">
        <v>166884.60779115089</v>
      </c>
      <c r="K4700" s="6" t="e">
        <v>#N/A</v>
      </c>
      <c r="L4700" s="6" t="e">
        <v>#N/A</v>
      </c>
    </row>
    <row r="4701" spans="1:12" x14ac:dyDescent="0.25">
      <c r="A4701">
        <v>1</v>
      </c>
      <c r="B4701" t="s">
        <v>10</v>
      </c>
      <c r="C4701">
        <v>39</v>
      </c>
      <c r="D4701">
        <v>-19.235399999999998</v>
      </c>
      <c r="E4701">
        <v>72.712599999999995</v>
      </c>
      <c r="F4701" s="11">
        <v>1.54183942743724</v>
      </c>
      <c r="G4701" s="6">
        <v>0</v>
      </c>
      <c r="H4701" s="19">
        <v>1928.4838244973296</v>
      </c>
      <c r="I4701" s="19">
        <v>1928.4838244973296</v>
      </c>
      <c r="J4701" s="19">
        <v>168813.09161564821</v>
      </c>
      <c r="K4701" s="6" t="e">
        <v>#N/A</v>
      </c>
      <c r="L4701" s="6" t="e">
        <v>#N/A</v>
      </c>
    </row>
    <row r="4702" spans="1:12" x14ac:dyDescent="0.25">
      <c r="A4702">
        <v>1</v>
      </c>
      <c r="B4702" t="s">
        <v>10</v>
      </c>
      <c r="C4702">
        <v>40</v>
      </c>
      <c r="D4702">
        <v>-19.375900000000001</v>
      </c>
      <c r="E4702">
        <v>74.190200000000004</v>
      </c>
      <c r="F4702" s="11">
        <v>1.4842648045413018</v>
      </c>
      <c r="G4702" s="6">
        <v>22888</v>
      </c>
      <c r="H4702" s="19">
        <v>1856.4713133495889</v>
      </c>
      <c r="I4702" s="19">
        <v>24744.47131334959</v>
      </c>
      <c r="J4702" s="19">
        <v>193557.5629289978</v>
      </c>
      <c r="K4702" s="6">
        <v>389035</v>
      </c>
      <c r="L4702" s="6">
        <v>411923</v>
      </c>
    </row>
    <row r="4703" spans="1:12" x14ac:dyDescent="0.25">
      <c r="A4703">
        <v>1</v>
      </c>
      <c r="B4703" t="s">
        <v>10</v>
      </c>
      <c r="C4703">
        <v>41</v>
      </c>
      <c r="D4703">
        <v>-21.392399999999999</v>
      </c>
      <c r="E4703">
        <v>75.770499999999998</v>
      </c>
      <c r="F4703" s="11">
        <v>2.5619563501355698</v>
      </c>
      <c r="G4703" s="6">
        <v>0</v>
      </c>
      <c r="H4703" s="19">
        <v>3204.4136972919459</v>
      </c>
      <c r="I4703" s="19">
        <v>3204.4136972919459</v>
      </c>
      <c r="J4703" s="19">
        <v>196761.97662628975</v>
      </c>
      <c r="K4703" s="6" t="e">
        <v>#N/A</v>
      </c>
      <c r="L4703" s="6" t="e">
        <v>#N/A</v>
      </c>
    </row>
    <row r="4704" spans="1:12" x14ac:dyDescent="0.25">
      <c r="A4704">
        <v>1</v>
      </c>
      <c r="B4704" t="s">
        <v>10</v>
      </c>
      <c r="C4704">
        <v>42</v>
      </c>
      <c r="D4704">
        <v>-22.026900000000001</v>
      </c>
      <c r="E4704">
        <v>77.962999999999994</v>
      </c>
      <c r="F4704" s="11">
        <v>2.2824650052081816</v>
      </c>
      <c r="G4704" s="6">
        <v>0</v>
      </c>
      <c r="H4704" s="19">
        <v>2854.8347929080064</v>
      </c>
      <c r="I4704" s="19">
        <v>2854.8347929080064</v>
      </c>
      <c r="J4704" s="19">
        <v>199616.81141919777</v>
      </c>
      <c r="K4704" s="6" t="e">
        <v>#N/A</v>
      </c>
      <c r="L4704" s="6" t="e">
        <v>#N/A</v>
      </c>
    </row>
    <row r="4705" spans="1:12" x14ac:dyDescent="0.25">
      <c r="A4705">
        <v>1</v>
      </c>
      <c r="B4705" t="s">
        <v>10</v>
      </c>
      <c r="C4705">
        <v>43</v>
      </c>
      <c r="D4705">
        <v>-21.9862</v>
      </c>
      <c r="E4705">
        <v>80.270399999999995</v>
      </c>
      <c r="F4705" s="11">
        <v>2.3077589237179881</v>
      </c>
      <c r="G4705" s="6">
        <v>0</v>
      </c>
      <c r="H4705" s="19">
        <v>2886.4716234600646</v>
      </c>
      <c r="I4705" s="19">
        <v>2886.4716234600646</v>
      </c>
      <c r="J4705" s="19">
        <v>202503.28304265783</v>
      </c>
      <c r="K4705" s="6" t="e">
        <v>#N/A</v>
      </c>
      <c r="L4705" s="6" t="e">
        <v>#N/A</v>
      </c>
    </row>
    <row r="4706" spans="1:12" x14ac:dyDescent="0.25">
      <c r="A4706">
        <v>1</v>
      </c>
      <c r="B4706" t="s">
        <v>10</v>
      </c>
      <c r="C4706">
        <v>44</v>
      </c>
      <c r="D4706">
        <v>-21.228000000000002</v>
      </c>
      <c r="E4706">
        <v>81.204400000000007</v>
      </c>
      <c r="F4706" s="11">
        <v>1.2030059185224402</v>
      </c>
      <c r="G4706" s="6">
        <v>0</v>
      </c>
      <c r="H4706" s="19">
        <v>1504.6816246625735</v>
      </c>
      <c r="I4706" s="19">
        <v>1504.6816246625735</v>
      </c>
      <c r="J4706" s="19">
        <v>204007.9646673204</v>
      </c>
      <c r="K4706" s="6" t="e">
        <v>#N/A</v>
      </c>
      <c r="L4706" s="6" t="e">
        <v>#N/A</v>
      </c>
    </row>
    <row r="4707" spans="1:12" x14ac:dyDescent="0.25">
      <c r="A4707">
        <v>1</v>
      </c>
      <c r="B4707" t="s">
        <v>10</v>
      </c>
      <c r="C4707">
        <v>45</v>
      </c>
      <c r="D4707">
        <v>-19.7742</v>
      </c>
      <c r="E4707">
        <v>81.210999999999999</v>
      </c>
      <c r="F4707" s="11">
        <v>1.4538149813507917</v>
      </c>
      <c r="G4707" s="6">
        <v>0</v>
      </c>
      <c r="H4707" s="19">
        <v>1818.3856408491088</v>
      </c>
      <c r="I4707" s="19">
        <v>1818.3856408491088</v>
      </c>
      <c r="J4707" s="19">
        <v>205826.35030816949</v>
      </c>
      <c r="K4707" s="6" t="e">
        <v>#N/A</v>
      </c>
      <c r="L4707" s="6" t="e">
        <v>#N/A</v>
      </c>
    </row>
    <row r="4708" spans="1:12" x14ac:dyDescent="0.25">
      <c r="A4708">
        <v>1</v>
      </c>
      <c r="B4708" t="s">
        <v>10</v>
      </c>
      <c r="C4708">
        <v>46</v>
      </c>
      <c r="D4708">
        <v>-18.479900000000001</v>
      </c>
      <c r="E4708">
        <v>81.080100000000002</v>
      </c>
      <c r="F4708" s="11">
        <v>1.3009024944245433</v>
      </c>
      <c r="G4708" s="6">
        <v>0</v>
      </c>
      <c r="H4708" s="19">
        <v>1627.1275549853444</v>
      </c>
      <c r="I4708" s="19">
        <v>1627.1275549853444</v>
      </c>
      <c r="J4708" s="19">
        <v>207453.47786315484</v>
      </c>
      <c r="K4708" s="6" t="e">
        <v>#N/A</v>
      </c>
      <c r="L4708" s="6" t="e">
        <v>#N/A</v>
      </c>
    </row>
    <row r="4709" spans="1:12" x14ac:dyDescent="0.25">
      <c r="A4709">
        <v>1</v>
      </c>
      <c r="B4709" t="s">
        <v>10</v>
      </c>
      <c r="C4709">
        <v>47</v>
      </c>
      <c r="D4709">
        <v>-16.4453</v>
      </c>
      <c r="E4709">
        <v>80.178399999999996</v>
      </c>
      <c r="F4709" s="11">
        <v>2.2254572676194018</v>
      </c>
      <c r="G4709" s="6">
        <v>0</v>
      </c>
      <c r="H4709" s="19">
        <v>2783.5313239119619</v>
      </c>
      <c r="I4709" s="19">
        <v>2783.5313239119619</v>
      </c>
      <c r="J4709" s="19">
        <v>210237.00918706681</v>
      </c>
      <c r="K4709" s="6" t="e">
        <v>#N/A</v>
      </c>
      <c r="L4709" s="6" t="e">
        <v>#N/A</v>
      </c>
    </row>
    <row r="4710" spans="1:12" x14ac:dyDescent="0.25">
      <c r="A4710">
        <v>1</v>
      </c>
      <c r="B4710" t="s">
        <v>10</v>
      </c>
      <c r="C4710">
        <v>48</v>
      </c>
      <c r="D4710">
        <v>-15.4876</v>
      </c>
      <c r="E4710">
        <v>79.0732</v>
      </c>
      <c r="F4710" s="11">
        <v>1.462414554768924</v>
      </c>
      <c r="G4710" s="6">
        <v>0</v>
      </c>
      <c r="H4710" s="19">
        <v>1829.1417143670956</v>
      </c>
      <c r="I4710" s="19">
        <v>1829.1417143670956</v>
      </c>
      <c r="J4710" s="19">
        <v>212066.1509014339</v>
      </c>
      <c r="K4710" s="6" t="e">
        <v>#N/A</v>
      </c>
      <c r="L4710" s="6" t="e">
        <v>#N/A</v>
      </c>
    </row>
    <row r="4711" spans="1:12" x14ac:dyDescent="0.25">
      <c r="A4711">
        <v>1</v>
      </c>
      <c r="B4711" t="s">
        <v>10</v>
      </c>
      <c r="C4711">
        <v>49</v>
      </c>
      <c r="D4711">
        <v>-15.9407</v>
      </c>
      <c r="E4711">
        <v>78.101900000000001</v>
      </c>
      <c r="F4711" s="11">
        <v>1.0717850997284848</v>
      </c>
      <c r="G4711" s="6">
        <v>0</v>
      </c>
      <c r="H4711" s="19">
        <v>1340.5547888985823</v>
      </c>
      <c r="I4711" s="19">
        <v>1340.5547888985823</v>
      </c>
      <c r="J4711" s="19">
        <v>213406.70569033248</v>
      </c>
      <c r="K4711" s="6" t="e">
        <v>#N/A</v>
      </c>
      <c r="L4711" s="6" t="e">
        <v>#N/A</v>
      </c>
    </row>
    <row r="4712" spans="1:12" x14ac:dyDescent="0.25">
      <c r="A4712">
        <v>1</v>
      </c>
      <c r="B4712" t="s">
        <v>10</v>
      </c>
      <c r="C4712">
        <v>50</v>
      </c>
      <c r="D4712">
        <v>-18.549700000000001</v>
      </c>
      <c r="E4712">
        <v>76.880200000000002</v>
      </c>
      <c r="F4712" s="11">
        <v>2.8808734595604863</v>
      </c>
      <c r="G4712" s="6">
        <v>0</v>
      </c>
      <c r="H4712" s="19">
        <v>3603.3050967054764</v>
      </c>
      <c r="I4712" s="19">
        <v>3603.3050967054764</v>
      </c>
      <c r="J4712" s="19">
        <v>217010.01078703796</v>
      </c>
      <c r="K4712" s="6" t="e">
        <v>#N/A</v>
      </c>
      <c r="L4712" s="6" t="e">
        <v>#N/A</v>
      </c>
    </row>
    <row r="4713" spans="1:12" x14ac:dyDescent="0.25">
      <c r="A4713">
        <v>1</v>
      </c>
      <c r="B4713" t="s">
        <v>10</v>
      </c>
      <c r="C4713">
        <v>51</v>
      </c>
      <c r="D4713">
        <v>-19.450099999999999</v>
      </c>
      <c r="E4713">
        <v>75.737899999999996</v>
      </c>
      <c r="F4713" s="11">
        <v>1.4544997249913834</v>
      </c>
      <c r="G4713" s="6">
        <v>0</v>
      </c>
      <c r="H4713" s="19">
        <v>1819.2420964639477</v>
      </c>
      <c r="I4713" s="19">
        <v>1819.2420964639477</v>
      </c>
      <c r="J4713" s="19">
        <v>218829.2528835019</v>
      </c>
      <c r="K4713" s="6" t="e">
        <v>#N/A</v>
      </c>
      <c r="L4713" s="6" t="e">
        <v>#N/A</v>
      </c>
    </row>
    <row r="4714" spans="1:12" x14ac:dyDescent="0.25">
      <c r="A4714">
        <v>1</v>
      </c>
      <c r="B4714" t="s">
        <v>10</v>
      </c>
      <c r="C4714">
        <v>52</v>
      </c>
      <c r="D4714">
        <v>-19.869700000000002</v>
      </c>
      <c r="E4714">
        <v>72.212699999999998</v>
      </c>
      <c r="F4714" s="11">
        <v>3.5500843933630635</v>
      </c>
      <c r="G4714" s="6">
        <v>0</v>
      </c>
      <c r="H4714" s="19">
        <v>4440.3328948336666</v>
      </c>
      <c r="I4714" s="19">
        <v>4440.3328948336666</v>
      </c>
      <c r="J4714" s="19">
        <v>223269.58577833558</v>
      </c>
      <c r="K4714" s="6" t="e">
        <v>#N/A</v>
      </c>
      <c r="L4714" s="6" t="e">
        <v>#N/A</v>
      </c>
    </row>
    <row r="4715" spans="1:12" x14ac:dyDescent="0.25">
      <c r="A4715">
        <v>1</v>
      </c>
      <c r="B4715" t="s">
        <v>10</v>
      </c>
      <c r="C4715">
        <v>53</v>
      </c>
      <c r="D4715">
        <v>-20.2544</v>
      </c>
      <c r="E4715">
        <v>71.191000000000003</v>
      </c>
      <c r="F4715" s="11">
        <v>1.0917256889896794</v>
      </c>
      <c r="G4715" s="6">
        <v>0</v>
      </c>
      <c r="H4715" s="19">
        <v>1365.4958451180855</v>
      </c>
      <c r="I4715" s="19">
        <v>1365.4958451180855</v>
      </c>
      <c r="J4715" s="19">
        <v>224635.08162345365</v>
      </c>
      <c r="K4715" s="6" t="e">
        <v>#N/A</v>
      </c>
      <c r="L4715" s="6" t="e">
        <v>#N/A</v>
      </c>
    </row>
    <row r="4716" spans="1:12" x14ac:dyDescent="0.25">
      <c r="A4716">
        <v>1</v>
      </c>
      <c r="B4716" t="s">
        <v>10</v>
      </c>
      <c r="C4716">
        <v>54</v>
      </c>
      <c r="D4716">
        <v>-21.186900000000001</v>
      </c>
      <c r="E4716">
        <v>70.399000000000001</v>
      </c>
      <c r="F4716" s="11">
        <v>1.2234460552063602</v>
      </c>
      <c r="G4716" s="6">
        <v>0</v>
      </c>
      <c r="H4716" s="19">
        <v>1530.2474989449386</v>
      </c>
      <c r="I4716" s="19">
        <v>1530.2474989449386</v>
      </c>
      <c r="J4716" s="19">
        <v>226165.32912239857</v>
      </c>
      <c r="K4716" s="6" t="e">
        <v>#N/A</v>
      </c>
      <c r="L4716" s="6" t="e">
        <v>#N/A</v>
      </c>
    </row>
    <row r="4717" spans="1:12" x14ac:dyDescent="0.25">
      <c r="A4717">
        <v>1</v>
      </c>
      <c r="B4717" t="s">
        <v>10</v>
      </c>
      <c r="C4717">
        <v>55</v>
      </c>
      <c r="D4717">
        <v>-21.758400000000002</v>
      </c>
      <c r="E4717">
        <v>69.360399999999998</v>
      </c>
      <c r="F4717" s="11">
        <v>1.1854544318530364</v>
      </c>
      <c r="G4717" s="6">
        <v>0</v>
      </c>
      <c r="H4717" s="19">
        <v>1482.7287821450584</v>
      </c>
      <c r="I4717" s="19">
        <v>1482.7287821450584</v>
      </c>
      <c r="J4717" s="19">
        <v>227648.05790454362</v>
      </c>
      <c r="K4717" s="6" t="e">
        <v>#N/A</v>
      </c>
      <c r="L4717" s="6" t="e">
        <v>#N/A</v>
      </c>
    </row>
    <row r="4718" spans="1:12" x14ac:dyDescent="0.25">
      <c r="A4718">
        <v>1</v>
      </c>
      <c r="B4718" t="s">
        <v>10</v>
      </c>
      <c r="C4718">
        <v>56</v>
      </c>
      <c r="D4718">
        <v>-21.649799999999999</v>
      </c>
      <c r="E4718">
        <v>68.013199999999998</v>
      </c>
      <c r="F4718" s="11">
        <v>1.3515701239669375</v>
      </c>
      <c r="G4718" s="6">
        <v>0</v>
      </c>
      <c r="H4718" s="19">
        <v>1690.5010180446857</v>
      </c>
      <c r="I4718" s="19">
        <v>1690.5010180446857</v>
      </c>
      <c r="J4718" s="19">
        <v>229338.5589225883</v>
      </c>
      <c r="K4718" s="6" t="e">
        <v>#N/A</v>
      </c>
      <c r="L4718" s="6" t="e">
        <v>#N/A</v>
      </c>
    </row>
    <row r="4719" spans="1:12" x14ac:dyDescent="0.25">
      <c r="A4719">
        <v>1</v>
      </c>
      <c r="B4719" t="s">
        <v>10</v>
      </c>
      <c r="C4719">
        <v>57</v>
      </c>
      <c r="D4719">
        <v>-20.725000000000001</v>
      </c>
      <c r="E4719">
        <v>67.087299999999999</v>
      </c>
      <c r="F4719" s="11">
        <v>1.3086427510974845</v>
      </c>
      <c r="G4719" s="6">
        <v>0</v>
      </c>
      <c r="H4719" s="19">
        <v>1636.8088223894574</v>
      </c>
      <c r="I4719" s="19">
        <v>1636.8088223894574</v>
      </c>
      <c r="J4719" s="19">
        <v>230975.36774497776</v>
      </c>
      <c r="K4719" s="6" t="e">
        <v>#N/A</v>
      </c>
      <c r="L4719" s="6" t="e">
        <v>#N/A</v>
      </c>
    </row>
    <row r="4720" spans="1:12" x14ac:dyDescent="0.25">
      <c r="A4720">
        <v>1</v>
      </c>
      <c r="B4720" t="s">
        <v>10</v>
      </c>
      <c r="C4720">
        <v>58</v>
      </c>
      <c r="D4720">
        <v>-18.519500000000001</v>
      </c>
      <c r="E4720">
        <v>67.016000000000005</v>
      </c>
      <c r="F4720" s="11">
        <v>2.2066522018659858</v>
      </c>
      <c r="G4720" s="6">
        <v>0</v>
      </c>
      <c r="H4720" s="19">
        <v>2760.0105444593632</v>
      </c>
      <c r="I4720" s="19">
        <v>2760.0105444593632</v>
      </c>
      <c r="J4720" s="19">
        <v>233735.37828943713</v>
      </c>
      <c r="K4720" s="6" t="e">
        <v>#N/A</v>
      </c>
      <c r="L4720" s="6" t="e">
        <v>#N/A</v>
      </c>
    </row>
    <row r="4721" spans="1:12" x14ac:dyDescent="0.25">
      <c r="A4721">
        <v>1</v>
      </c>
      <c r="B4721" t="s">
        <v>10</v>
      </c>
      <c r="C4721">
        <v>59</v>
      </c>
      <c r="D4721">
        <v>-15.0922</v>
      </c>
      <c r="E4721">
        <v>68.171999999999997</v>
      </c>
      <c r="F4721" s="11">
        <v>3.6170044636411478</v>
      </c>
      <c r="G4721" s="6">
        <v>0</v>
      </c>
      <c r="H4721" s="19">
        <v>4524.0343949827566</v>
      </c>
      <c r="I4721" s="19">
        <v>4524.0343949827566</v>
      </c>
      <c r="J4721" s="19">
        <v>238259.41268441989</v>
      </c>
      <c r="K4721" s="6" t="e">
        <v>#N/A</v>
      </c>
      <c r="L4721" s="6" t="e">
        <v>#N/A</v>
      </c>
    </row>
    <row r="4722" spans="1:12" x14ac:dyDescent="0.25">
      <c r="A4722">
        <v>1</v>
      </c>
      <c r="B4722" t="s">
        <v>10</v>
      </c>
      <c r="C4722">
        <v>60</v>
      </c>
      <c r="D4722">
        <v>-13.8903</v>
      </c>
      <c r="E4722">
        <v>69.399000000000001</v>
      </c>
      <c r="F4722" s="11">
        <v>1.7175833633334978</v>
      </c>
      <c r="G4722" s="6">
        <v>0</v>
      </c>
      <c r="H4722" s="19">
        <v>2148.29876216095</v>
      </c>
      <c r="I4722" s="19">
        <v>2148.29876216095</v>
      </c>
      <c r="J4722" s="19">
        <v>240407.71144658083</v>
      </c>
      <c r="K4722" s="6" t="e">
        <v>#N/A</v>
      </c>
      <c r="L4722" s="6" t="e">
        <v>#N/A</v>
      </c>
    </row>
    <row r="4723" spans="1:12" x14ac:dyDescent="0.25">
      <c r="A4723">
        <v>1</v>
      </c>
      <c r="B4723" t="s">
        <v>10</v>
      </c>
      <c r="C4723">
        <v>61</v>
      </c>
      <c r="D4723">
        <v>-13.0253</v>
      </c>
      <c r="E4723">
        <v>70.723500000000001</v>
      </c>
      <c r="F4723" s="11">
        <v>1.5819371826972148</v>
      </c>
      <c r="G4723" s="6">
        <v>0</v>
      </c>
      <c r="H4723" s="19">
        <v>1978.6368242464957</v>
      </c>
      <c r="I4723" s="19">
        <v>1978.6368242464957</v>
      </c>
      <c r="J4723" s="19">
        <v>242386.34827082732</v>
      </c>
      <c r="K4723" s="6" t="e">
        <v>#N/A</v>
      </c>
      <c r="L4723" s="6" t="e">
        <v>#N/A</v>
      </c>
    </row>
    <row r="4724" spans="1:12" x14ac:dyDescent="0.25">
      <c r="A4724">
        <v>1</v>
      </c>
      <c r="B4724" t="s">
        <v>10</v>
      </c>
      <c r="C4724">
        <v>62</v>
      </c>
      <c r="D4724">
        <v>-12.039199999999999</v>
      </c>
      <c r="E4724">
        <v>71.623000000000005</v>
      </c>
      <c r="F4724" s="11">
        <v>1.334725986860227</v>
      </c>
      <c r="G4724" s="6">
        <v>0</v>
      </c>
      <c r="H4724" s="19">
        <v>1669.4329059119596</v>
      </c>
      <c r="I4724" s="19">
        <v>1669.4329059119596</v>
      </c>
      <c r="J4724" s="19">
        <v>244055.78117673929</v>
      </c>
      <c r="K4724" s="6" t="e">
        <v>#N/A</v>
      </c>
      <c r="L4724" s="6" t="e">
        <v>#N/A</v>
      </c>
    </row>
    <row r="4725" spans="1:12" x14ac:dyDescent="0.25">
      <c r="A4725">
        <v>1</v>
      </c>
      <c r="B4725" t="s">
        <v>10</v>
      </c>
      <c r="C4725">
        <v>63</v>
      </c>
      <c r="D4725">
        <v>-9.4230999999999998</v>
      </c>
      <c r="E4725">
        <v>74.181899999999999</v>
      </c>
      <c r="F4725" s="11">
        <v>3.6595011162725402</v>
      </c>
      <c r="G4725" s="6">
        <v>0</v>
      </c>
      <c r="H4725" s="19">
        <v>4577.187859433423</v>
      </c>
      <c r="I4725" s="19">
        <v>4577.187859433423</v>
      </c>
      <c r="J4725" s="19">
        <v>248632.9690361727</v>
      </c>
      <c r="K4725" s="6" t="e">
        <v>#N/A</v>
      </c>
      <c r="L4725" s="6" t="e">
        <v>#N/A</v>
      </c>
    </row>
    <row r="4726" spans="1:12" x14ac:dyDescent="0.25">
      <c r="A4726">
        <v>1</v>
      </c>
      <c r="B4726" t="s">
        <v>10</v>
      </c>
      <c r="C4726">
        <v>64</v>
      </c>
      <c r="D4726">
        <v>-8.4414999999999996</v>
      </c>
      <c r="E4726">
        <v>76.288899999999998</v>
      </c>
      <c r="F4726" s="11">
        <v>2.3244327394011637</v>
      </c>
      <c r="G4726" s="6">
        <v>6534</v>
      </c>
      <c r="H4726" s="19">
        <v>2907.3267029615022</v>
      </c>
      <c r="I4726" s="19">
        <v>9441.3267029615017</v>
      </c>
      <c r="J4726" s="19">
        <v>258074.29573913419</v>
      </c>
      <c r="K4726" s="6">
        <v>468499</v>
      </c>
      <c r="L4726" s="6">
        <v>475033</v>
      </c>
    </row>
    <row r="4727" spans="1:12" x14ac:dyDescent="0.25">
      <c r="A4727">
        <v>1</v>
      </c>
      <c r="B4727" t="s">
        <v>10</v>
      </c>
      <c r="C4727">
        <v>65</v>
      </c>
      <c r="D4727">
        <v>-8.3823000000000008</v>
      </c>
      <c r="E4727">
        <v>78.430999999999997</v>
      </c>
      <c r="F4727" s="11">
        <v>2.142917882234407</v>
      </c>
      <c r="G4727" s="6">
        <v>0</v>
      </c>
      <c r="H4727" s="19">
        <v>2680.2936801169217</v>
      </c>
      <c r="I4727" s="19">
        <v>2680.2936801169217</v>
      </c>
      <c r="J4727" s="19">
        <v>260754.5894192511</v>
      </c>
      <c r="K4727" s="6" t="e">
        <v>#N/A</v>
      </c>
      <c r="L4727" s="6" t="e">
        <v>#N/A</v>
      </c>
    </row>
    <row r="4728" spans="1:12" x14ac:dyDescent="0.25">
      <c r="A4728">
        <v>1</v>
      </c>
      <c r="B4728" t="s">
        <v>10</v>
      </c>
      <c r="C4728">
        <v>66</v>
      </c>
      <c r="D4728">
        <v>-8.5923999999999996</v>
      </c>
      <c r="E4728">
        <v>83.772000000000006</v>
      </c>
      <c r="F4728" s="11">
        <v>5.3451307757621871</v>
      </c>
      <c r="G4728" s="6">
        <v>0</v>
      </c>
      <c r="H4728" s="19">
        <v>6685.5199428993883</v>
      </c>
      <c r="I4728" s="19">
        <v>6685.5199428993883</v>
      </c>
      <c r="J4728" s="19">
        <v>267440.10936215048</v>
      </c>
      <c r="K4728" s="6" t="e">
        <v>#N/A</v>
      </c>
      <c r="L4728" s="6" t="e">
        <v>#N/A</v>
      </c>
    </row>
    <row r="4729" spans="1:12" x14ac:dyDescent="0.25">
      <c r="A4729">
        <v>1</v>
      </c>
      <c r="B4729" t="s">
        <v>10</v>
      </c>
      <c r="C4729">
        <v>67</v>
      </c>
      <c r="D4729">
        <v>-9.0007000000000001</v>
      </c>
      <c r="E4729">
        <v>85.556200000000004</v>
      </c>
      <c r="F4729" s="11">
        <v>1.8303219744077803</v>
      </c>
      <c r="G4729" s="6">
        <v>0</v>
      </c>
      <c r="H4729" s="19">
        <v>2289.308639054826</v>
      </c>
      <c r="I4729" s="19">
        <v>2289.308639054826</v>
      </c>
      <c r="J4729" s="19">
        <v>269729.41800120531</v>
      </c>
      <c r="K4729" s="6" t="e">
        <v>#N/A</v>
      </c>
      <c r="L4729" s="6" t="e">
        <v>#N/A</v>
      </c>
    </row>
    <row r="4730" spans="1:12" x14ac:dyDescent="0.25">
      <c r="A4730">
        <v>1</v>
      </c>
      <c r="B4730" t="s">
        <v>10</v>
      </c>
      <c r="C4730">
        <v>68</v>
      </c>
      <c r="D4730">
        <v>-10.835800000000001</v>
      </c>
      <c r="E4730">
        <v>86.401399999999995</v>
      </c>
      <c r="F4730" s="11">
        <v>2.0203848767004735</v>
      </c>
      <c r="G4730" s="6">
        <v>0</v>
      </c>
      <c r="H4730" s="19">
        <v>2527.0332854648</v>
      </c>
      <c r="I4730" s="19">
        <v>2527.0332854648</v>
      </c>
      <c r="J4730" s="19">
        <v>272256.45128667011</v>
      </c>
      <c r="K4730" s="6" t="e">
        <v>#N/A</v>
      </c>
      <c r="L4730" s="6" t="e">
        <v>#N/A</v>
      </c>
    </row>
    <row r="4731" spans="1:12" x14ac:dyDescent="0.25">
      <c r="A4731">
        <v>1</v>
      </c>
      <c r="B4731" t="s">
        <v>10</v>
      </c>
      <c r="C4731">
        <v>69</v>
      </c>
      <c r="D4731">
        <v>-11.39</v>
      </c>
      <c r="E4731">
        <v>86.622200000000007</v>
      </c>
      <c r="F4731" s="11">
        <v>0.59656540295260563</v>
      </c>
      <c r="G4731" s="6">
        <v>6373</v>
      </c>
      <c r="H4731" s="19">
        <v>746.16507359723801</v>
      </c>
      <c r="I4731" s="19">
        <v>7119.165073597238</v>
      </c>
      <c r="J4731" s="19">
        <v>279375.61636026733</v>
      </c>
      <c r="K4731" s="6">
        <v>488002</v>
      </c>
      <c r="L4731" s="6">
        <v>494375</v>
      </c>
    </row>
    <row r="4732" spans="1:12" x14ac:dyDescent="0.25">
      <c r="A4732">
        <v>1</v>
      </c>
      <c r="B4732" t="s">
        <v>10</v>
      </c>
      <c r="C4732">
        <v>70</v>
      </c>
      <c r="D4732">
        <v>-10.8391</v>
      </c>
      <c r="E4732">
        <v>86.762100000000004</v>
      </c>
      <c r="F4732" s="11">
        <v>0.56838615394817604</v>
      </c>
      <c r="G4732" s="6">
        <v>0</v>
      </c>
      <c r="H4732" s="19">
        <v>710.91936323046446</v>
      </c>
      <c r="I4732" s="19">
        <v>710.91936323046446</v>
      </c>
      <c r="J4732" s="19">
        <v>280086.5357234978</v>
      </c>
      <c r="K4732" s="6" t="e">
        <v>#N/A</v>
      </c>
      <c r="L4732" s="6" t="e">
        <v>#N/A</v>
      </c>
    </row>
    <row r="4733" spans="1:12" x14ac:dyDescent="0.25">
      <c r="A4733">
        <v>1</v>
      </c>
      <c r="B4733" t="s">
        <v>10</v>
      </c>
      <c r="C4733">
        <v>71</v>
      </c>
      <c r="D4733">
        <v>-9.9213000000000005</v>
      </c>
      <c r="E4733">
        <v>87.2958</v>
      </c>
      <c r="F4733" s="11">
        <v>1.0616932372394559</v>
      </c>
      <c r="G4733" s="6">
        <v>0</v>
      </c>
      <c r="H4733" s="19">
        <v>1327.9322075695445</v>
      </c>
      <c r="I4733" s="19">
        <v>1327.9322075695445</v>
      </c>
      <c r="J4733" s="19">
        <v>281414.46793106734</v>
      </c>
      <c r="K4733" s="6" t="e">
        <v>#N/A</v>
      </c>
      <c r="L4733" s="6" t="e">
        <v>#N/A</v>
      </c>
    </row>
    <row r="4734" spans="1:12" x14ac:dyDescent="0.25">
      <c r="A4734">
        <v>1</v>
      </c>
      <c r="B4734" t="s">
        <v>10</v>
      </c>
      <c r="C4734">
        <v>72</v>
      </c>
      <c r="D4734">
        <v>-9.157</v>
      </c>
      <c r="E4734">
        <v>88.522400000000005</v>
      </c>
      <c r="F4734" s="11">
        <v>1.4452342543684786</v>
      </c>
      <c r="G4734" s="6">
        <v>0</v>
      </c>
      <c r="H4734" s="19">
        <v>1807.6531398549403</v>
      </c>
      <c r="I4734" s="19">
        <v>1807.6531398549403</v>
      </c>
      <c r="J4734" s="19">
        <v>283222.12107092229</v>
      </c>
      <c r="K4734" s="6" t="e">
        <v>#N/A</v>
      </c>
      <c r="L4734" s="6" t="e">
        <v>#N/A</v>
      </c>
    </row>
    <row r="4735" spans="1:12" x14ac:dyDescent="0.25">
      <c r="A4735">
        <v>1</v>
      </c>
      <c r="B4735" t="s">
        <v>10</v>
      </c>
      <c r="C4735">
        <v>73</v>
      </c>
      <c r="D4735">
        <v>-9.3042999999999996</v>
      </c>
      <c r="E4735">
        <v>89.388499999999993</v>
      </c>
      <c r="F4735" s="11">
        <v>0.87853656725259899</v>
      </c>
      <c r="G4735" s="6">
        <v>0</v>
      </c>
      <c r="H4735" s="19">
        <v>1098.8456573536489</v>
      </c>
      <c r="I4735" s="19">
        <v>1098.8456573536489</v>
      </c>
      <c r="J4735" s="19">
        <v>284320.96672827593</v>
      </c>
      <c r="K4735" s="6" t="e">
        <v>#N/A</v>
      </c>
      <c r="L4735" s="6" t="e">
        <v>#N/A</v>
      </c>
    </row>
    <row r="4736" spans="1:12" x14ac:dyDescent="0.25">
      <c r="A4736">
        <v>1</v>
      </c>
      <c r="B4736" t="s">
        <v>10</v>
      </c>
      <c r="C4736">
        <v>74</v>
      </c>
      <c r="D4736">
        <v>-10.438800000000001</v>
      </c>
      <c r="E4736">
        <v>90.323700000000002</v>
      </c>
      <c r="F4736" s="11">
        <v>1.470268441475916</v>
      </c>
      <c r="G4736" s="6">
        <v>6821</v>
      </c>
      <c r="H4736" s="19">
        <v>1838.9651066116717</v>
      </c>
      <c r="I4736" s="19">
        <v>8659.9651066116712</v>
      </c>
      <c r="J4736" s="19">
        <v>292980.9318348876</v>
      </c>
      <c r="K4736" s="6">
        <v>503169</v>
      </c>
      <c r="L4736" s="6">
        <v>509990</v>
      </c>
    </row>
    <row r="4737" spans="1:12" x14ac:dyDescent="0.25">
      <c r="A4737">
        <v>1</v>
      </c>
      <c r="B4737" t="s">
        <v>10</v>
      </c>
      <c r="C4737">
        <v>75</v>
      </c>
      <c r="D4737">
        <v>-8.9939999999999998</v>
      </c>
      <c r="E4737">
        <v>90.805599999999998</v>
      </c>
      <c r="F4737" s="11">
        <v>1.5230478160583134</v>
      </c>
      <c r="G4737" s="6">
        <v>0</v>
      </c>
      <c r="H4737" s="19">
        <v>1904.979873349359</v>
      </c>
      <c r="I4737" s="19">
        <v>1904.979873349359</v>
      </c>
      <c r="J4737" s="19">
        <v>294885.91170823696</v>
      </c>
      <c r="K4737" s="6" t="e">
        <v>#N/A</v>
      </c>
      <c r="L4737" s="6" t="e">
        <v>#N/A</v>
      </c>
    </row>
    <row r="4738" spans="1:12" x14ac:dyDescent="0.25">
      <c r="A4738">
        <v>1</v>
      </c>
      <c r="B4738" t="s">
        <v>10</v>
      </c>
      <c r="C4738">
        <v>76</v>
      </c>
      <c r="D4738">
        <v>-8.2721999999999998</v>
      </c>
      <c r="E4738">
        <v>91.099400000000003</v>
      </c>
      <c r="F4738" s="11">
        <v>0.77930332990434648</v>
      </c>
      <c r="G4738" s="6">
        <v>0</v>
      </c>
      <c r="H4738" s="19">
        <v>974.72787331391055</v>
      </c>
      <c r="I4738" s="19">
        <v>974.72787331391055</v>
      </c>
      <c r="J4738" s="19">
        <v>295860.6395815509</v>
      </c>
      <c r="K4738" s="6" t="e">
        <v>#N/A</v>
      </c>
      <c r="L4738" s="6" t="e">
        <v>#N/A</v>
      </c>
    </row>
    <row r="4739" spans="1:12" x14ac:dyDescent="0.25">
      <c r="A4739">
        <v>1</v>
      </c>
      <c r="B4739" t="s">
        <v>10</v>
      </c>
      <c r="C4739">
        <v>77</v>
      </c>
      <c r="D4739">
        <v>-7.9203999999999999</v>
      </c>
      <c r="E4739">
        <v>92.209900000000005</v>
      </c>
      <c r="F4739" s="11">
        <v>1.1648920507926921</v>
      </c>
      <c r="G4739" s="6">
        <v>0</v>
      </c>
      <c r="H4739" s="19">
        <v>1457.0100084761714</v>
      </c>
      <c r="I4739" s="19">
        <v>1457.0100084761714</v>
      </c>
      <c r="J4739" s="19">
        <v>297317.64959002705</v>
      </c>
      <c r="K4739" s="6" t="e">
        <v>#N/A</v>
      </c>
      <c r="L4739" s="6" t="e">
        <v>#N/A</v>
      </c>
    </row>
    <row r="4740" spans="1:12" x14ac:dyDescent="0.25">
      <c r="A4740">
        <v>1</v>
      </c>
      <c r="B4740" t="s">
        <v>10</v>
      </c>
      <c r="C4740">
        <v>78</v>
      </c>
      <c r="D4740">
        <v>-8.2468000000000004</v>
      </c>
      <c r="E4740">
        <v>93.840999999999994</v>
      </c>
      <c r="F4740" s="11">
        <v>1.6634374559928502</v>
      </c>
      <c r="G4740" s="6">
        <v>5402</v>
      </c>
      <c r="H4740" s="19">
        <v>2080.5747796171058</v>
      </c>
      <c r="I4740" s="19">
        <v>7482.5747796171054</v>
      </c>
      <c r="J4740" s="19">
        <v>304800.22436964419</v>
      </c>
      <c r="K4740" s="6">
        <v>516368</v>
      </c>
      <c r="L4740" s="6">
        <v>521770</v>
      </c>
    </row>
    <row r="4741" spans="1:12" x14ac:dyDescent="0.25">
      <c r="A4741">
        <v>1</v>
      </c>
      <c r="B4741" t="s">
        <v>10</v>
      </c>
      <c r="C4741">
        <v>79</v>
      </c>
      <c r="D4741">
        <v>-6.6006999999999998</v>
      </c>
      <c r="E4741">
        <v>93.581699999999998</v>
      </c>
      <c r="F4741" s="11">
        <v>1.6663978216500404</v>
      </c>
      <c r="G4741" s="6">
        <v>0</v>
      </c>
      <c r="H4741" s="19">
        <v>2084.2775110318667</v>
      </c>
      <c r="I4741" s="19">
        <v>2084.2775110318667</v>
      </c>
      <c r="J4741" s="19">
        <v>306884.50188067608</v>
      </c>
      <c r="K4741" s="6" t="e">
        <v>#N/A</v>
      </c>
      <c r="L4741" s="6" t="e">
        <v>#N/A</v>
      </c>
    </row>
    <row r="4742" spans="1:12" x14ac:dyDescent="0.25">
      <c r="A4742">
        <v>1</v>
      </c>
      <c r="B4742" t="s">
        <v>10</v>
      </c>
      <c r="C4742">
        <v>80</v>
      </c>
      <c r="D4742">
        <v>-5.6906999999999996</v>
      </c>
      <c r="E4742">
        <v>93.804500000000004</v>
      </c>
      <c r="F4742" s="11">
        <v>0.93687770813484683</v>
      </c>
      <c r="G4742" s="6">
        <v>0</v>
      </c>
      <c r="H4742" s="19">
        <v>1171.816904872687</v>
      </c>
      <c r="I4742" s="19">
        <v>1171.816904872687</v>
      </c>
      <c r="J4742" s="19">
        <v>308056.31878554879</v>
      </c>
      <c r="K4742" s="6" t="e">
        <v>#N/A</v>
      </c>
      <c r="L4742" s="6" t="e">
        <v>#N/A</v>
      </c>
    </row>
    <row r="4743" spans="1:12" x14ac:dyDescent="0.25">
      <c r="A4743">
        <v>1</v>
      </c>
      <c r="B4743" t="s">
        <v>10</v>
      </c>
      <c r="C4743">
        <v>81</v>
      </c>
      <c r="D4743">
        <v>-5.0176999999999996</v>
      </c>
      <c r="E4743">
        <v>95.126800000000003</v>
      </c>
      <c r="F4743" s="11">
        <v>1.4837136819481027</v>
      </c>
      <c r="G4743" s="6">
        <v>2361</v>
      </c>
      <c r="H4743" s="19">
        <v>1855.7819867002725</v>
      </c>
      <c r="I4743" s="19">
        <v>4216.7819867002727</v>
      </c>
      <c r="J4743" s="19">
        <v>312273.10077224905</v>
      </c>
      <c r="K4743" s="6">
        <v>527652</v>
      </c>
      <c r="L4743" s="6">
        <v>530013</v>
      </c>
    </row>
    <row r="4744" spans="1:12" x14ac:dyDescent="0.25">
      <c r="A4744">
        <v>1</v>
      </c>
      <c r="B4744" t="s">
        <v>10</v>
      </c>
      <c r="C4744">
        <v>82</v>
      </c>
      <c r="D4744">
        <v>-3.8441000000000001</v>
      </c>
      <c r="E4744">
        <v>95.076300000000003</v>
      </c>
      <c r="F4744" s="11">
        <v>1.1746860048540626</v>
      </c>
      <c r="G4744" s="6">
        <v>0</v>
      </c>
      <c r="H4744" s="19">
        <v>1469.2599753982242</v>
      </c>
      <c r="I4744" s="19">
        <v>1469.2599753982242</v>
      </c>
      <c r="J4744" s="19">
        <v>313742.3607476473</v>
      </c>
      <c r="K4744" s="6" t="e">
        <v>#N/A</v>
      </c>
      <c r="L4744" s="6" t="e">
        <v>#N/A</v>
      </c>
    </row>
    <row r="4745" spans="1:12" x14ac:dyDescent="0.25">
      <c r="A4745">
        <v>1</v>
      </c>
      <c r="B4745" t="s">
        <v>10</v>
      </c>
      <c r="C4745">
        <v>83</v>
      </c>
      <c r="D4745">
        <v>-2.0453999999999999</v>
      </c>
      <c r="E4745">
        <v>95.305400000000006</v>
      </c>
      <c r="F4745" s="11">
        <v>1.813231507557709</v>
      </c>
      <c r="G4745" s="6">
        <v>0</v>
      </c>
      <c r="H4745" s="19">
        <v>2267.9324254965486</v>
      </c>
      <c r="I4745" s="19">
        <v>2267.9324254965486</v>
      </c>
      <c r="J4745" s="19">
        <v>316010.29317314387</v>
      </c>
      <c r="K4745" s="6" t="e">
        <v>#N/A</v>
      </c>
      <c r="L4745" s="6" t="e">
        <v>#N/A</v>
      </c>
    </row>
    <row r="4746" spans="1:12" x14ac:dyDescent="0.25">
      <c r="A4746">
        <v>1</v>
      </c>
      <c r="B4746" t="s">
        <v>10</v>
      </c>
      <c r="C4746">
        <v>84</v>
      </c>
      <c r="D4746">
        <v>-1.1313</v>
      </c>
      <c r="E4746">
        <v>96.172799999999995</v>
      </c>
      <c r="F4746" s="11">
        <v>1.2601434719903846</v>
      </c>
      <c r="G4746" s="6">
        <v>4613</v>
      </c>
      <c r="H4746" s="19">
        <v>1576.1474632404804</v>
      </c>
      <c r="I4746" s="19">
        <v>6189.1474632404806</v>
      </c>
      <c r="J4746" s="19">
        <v>322199.44063638436</v>
      </c>
      <c r="K4746" s="6">
        <v>534689</v>
      </c>
      <c r="L4746" s="6">
        <v>539302</v>
      </c>
    </row>
    <row r="4747" spans="1:12" x14ac:dyDescent="0.25">
      <c r="A4747">
        <v>1</v>
      </c>
      <c r="B4747" t="s">
        <v>10</v>
      </c>
      <c r="C4747">
        <v>85</v>
      </c>
      <c r="D4747">
        <v>-0.1512</v>
      </c>
      <c r="E4747">
        <v>95.530699999999996</v>
      </c>
      <c r="F4747" s="11">
        <v>1.1717032132754432</v>
      </c>
      <c r="G4747" s="6">
        <v>0</v>
      </c>
      <c r="H4747" s="19">
        <v>1465.529194352642</v>
      </c>
      <c r="I4747" s="19">
        <v>1465.529194352642</v>
      </c>
      <c r="J4747" s="19">
        <v>323664.96983073698</v>
      </c>
      <c r="K4747" s="6" t="e">
        <v>#N/A</v>
      </c>
      <c r="L4747" s="6" t="e">
        <v>#N/A</v>
      </c>
    </row>
    <row r="4748" spans="1:12" x14ac:dyDescent="0.25">
      <c r="A4748">
        <v>1</v>
      </c>
      <c r="B4748" t="s">
        <v>10</v>
      </c>
      <c r="C4748">
        <v>86</v>
      </c>
      <c r="D4748">
        <v>1.3694</v>
      </c>
      <c r="E4748">
        <v>95.396900000000002</v>
      </c>
      <c r="F4748" s="11">
        <v>1.5264752864032873</v>
      </c>
      <c r="G4748" s="6">
        <v>0</v>
      </c>
      <c r="H4748" s="19">
        <v>1909.2668444837093</v>
      </c>
      <c r="I4748" s="19">
        <v>1909.2668444837093</v>
      </c>
      <c r="J4748" s="19">
        <v>325574.23667522072</v>
      </c>
      <c r="K4748" s="6" t="e">
        <v>#N/A</v>
      </c>
      <c r="L4748" s="6" t="e">
        <v>#N/A</v>
      </c>
    </row>
    <row r="4749" spans="1:12" x14ac:dyDescent="0.25">
      <c r="A4749">
        <v>1</v>
      </c>
      <c r="B4749" t="s">
        <v>10</v>
      </c>
      <c r="C4749">
        <v>87</v>
      </c>
      <c r="D4749">
        <v>1.8017000000000001</v>
      </c>
      <c r="E4749">
        <v>95.644900000000007</v>
      </c>
      <c r="F4749" s="11">
        <v>0.49838468074370268</v>
      </c>
      <c r="G4749" s="6">
        <v>14090</v>
      </c>
      <c r="H4749" s="19">
        <v>623.36374209150176</v>
      </c>
      <c r="I4749" s="19">
        <v>14713.363742091502</v>
      </c>
      <c r="J4749" s="19">
        <v>340287.60041731223</v>
      </c>
      <c r="K4749" s="6">
        <v>545228</v>
      </c>
      <c r="L4749" s="6">
        <v>559318</v>
      </c>
    </row>
    <row r="4750" spans="1:12" x14ac:dyDescent="0.25">
      <c r="A4750">
        <v>1</v>
      </c>
      <c r="B4750" t="s">
        <v>10</v>
      </c>
      <c r="C4750">
        <v>88</v>
      </c>
      <c r="D4750">
        <v>2.8012999999999999</v>
      </c>
      <c r="E4750">
        <v>94.808800000000005</v>
      </c>
      <c r="F4750" s="11">
        <v>1.3031743436701027</v>
      </c>
      <c r="G4750" s="6">
        <v>0</v>
      </c>
      <c r="H4750" s="19">
        <v>1629.9691119229819</v>
      </c>
      <c r="I4750" s="19">
        <v>1629.9691119229819</v>
      </c>
      <c r="J4750" s="19">
        <v>341917.56952923519</v>
      </c>
      <c r="K4750" s="6" t="e">
        <v>#N/A</v>
      </c>
      <c r="L4750" s="6" t="e">
        <v>#N/A</v>
      </c>
    </row>
    <row r="4751" spans="1:12" x14ac:dyDescent="0.25">
      <c r="A4751">
        <v>1</v>
      </c>
      <c r="B4751" t="s">
        <v>10</v>
      </c>
      <c r="C4751">
        <v>89</v>
      </c>
      <c r="D4751">
        <v>3.7115</v>
      </c>
      <c r="E4751">
        <v>93.976900000000001</v>
      </c>
      <c r="F4751" s="11">
        <v>1.23309433945664</v>
      </c>
      <c r="G4751" s="6">
        <v>0</v>
      </c>
      <c r="H4751" s="19">
        <v>1542.3152666902113</v>
      </c>
      <c r="I4751" s="19">
        <v>1542.3152666902113</v>
      </c>
      <c r="J4751" s="19">
        <v>343459.88479592541</v>
      </c>
      <c r="K4751" s="6" t="e">
        <v>#N/A</v>
      </c>
      <c r="L4751" s="6" t="e">
        <v>#N/A</v>
      </c>
    </row>
    <row r="4752" spans="1:12" x14ac:dyDescent="0.25">
      <c r="A4752">
        <v>1</v>
      </c>
      <c r="B4752" t="s">
        <v>10</v>
      </c>
      <c r="C4752">
        <v>90</v>
      </c>
      <c r="D4752">
        <v>4.6195000000000004</v>
      </c>
      <c r="E4752">
        <v>93.737099999999998</v>
      </c>
      <c r="F4752" s="11">
        <v>0.93913153498325352</v>
      </c>
      <c r="G4752" s="6">
        <v>0</v>
      </c>
      <c r="H4752" s="19">
        <v>1174.6359199679196</v>
      </c>
      <c r="I4752" s="19">
        <v>1174.6359199679196</v>
      </c>
      <c r="J4752" s="19">
        <v>344634.5207158933</v>
      </c>
      <c r="K4752" s="6" t="e">
        <v>#N/A</v>
      </c>
      <c r="L4752" s="6" t="e">
        <v>#N/A</v>
      </c>
    </row>
    <row r="4753" spans="1:12" x14ac:dyDescent="0.25">
      <c r="A4753">
        <v>1</v>
      </c>
      <c r="B4753" t="s">
        <v>10</v>
      </c>
      <c r="C4753">
        <v>91</v>
      </c>
      <c r="D4753">
        <v>5.8680000000000003</v>
      </c>
      <c r="E4753">
        <v>93.982100000000003</v>
      </c>
      <c r="F4753" s="11">
        <v>1.272311773898207</v>
      </c>
      <c r="G4753" s="6">
        <v>0</v>
      </c>
      <c r="H4753" s="19">
        <v>1591.3671890973033</v>
      </c>
      <c r="I4753" s="19">
        <v>1591.3671890973033</v>
      </c>
      <c r="J4753" s="19">
        <v>346225.88790499058</v>
      </c>
      <c r="K4753" s="6" t="e">
        <v>#N/A</v>
      </c>
      <c r="L4753" s="6" t="e">
        <v>#N/A</v>
      </c>
    </row>
    <row r="4754" spans="1:12" x14ac:dyDescent="0.25">
      <c r="A4754">
        <v>1</v>
      </c>
      <c r="B4754" t="s">
        <v>10</v>
      </c>
      <c r="C4754">
        <v>92</v>
      </c>
      <c r="D4754">
        <v>6.5693000000000001</v>
      </c>
      <c r="E4754">
        <v>94.637699999999995</v>
      </c>
      <c r="F4754" s="11">
        <v>0.96001721338733825</v>
      </c>
      <c r="G4754" s="6">
        <v>8663</v>
      </c>
      <c r="H4754" s="19">
        <v>1200.7590636942919</v>
      </c>
      <c r="I4754" s="19">
        <v>9863.7590636942914</v>
      </c>
      <c r="J4754" s="19">
        <v>356089.64696868486</v>
      </c>
      <c r="K4754" s="6">
        <v>569145</v>
      </c>
      <c r="L4754" s="6">
        <v>577808</v>
      </c>
    </row>
    <row r="4755" spans="1:12" x14ac:dyDescent="0.25">
      <c r="A4755">
        <v>1</v>
      </c>
      <c r="B4755" t="s">
        <v>10</v>
      </c>
      <c r="C4755">
        <v>93</v>
      </c>
      <c r="D4755">
        <v>6.0568</v>
      </c>
      <c r="E4755">
        <v>93.134699999999995</v>
      </c>
      <c r="F4755" s="11">
        <v>1.5879752044663671</v>
      </c>
      <c r="G4755" s="6">
        <v>0</v>
      </c>
      <c r="H4755" s="19">
        <v>1986.1889902545522</v>
      </c>
      <c r="I4755" s="19">
        <v>1986.1889902545522</v>
      </c>
      <c r="J4755" s="19">
        <v>358075.83595893939</v>
      </c>
      <c r="K4755" s="6" t="e">
        <v>#N/A</v>
      </c>
      <c r="L4755" s="6" t="e">
        <v>#N/A</v>
      </c>
    </row>
    <row r="4756" spans="1:12" x14ac:dyDescent="0.25">
      <c r="A4756">
        <v>1</v>
      </c>
      <c r="B4756" t="s">
        <v>10</v>
      </c>
      <c r="C4756">
        <v>94</v>
      </c>
      <c r="D4756">
        <v>6.0487000000000002</v>
      </c>
      <c r="E4756">
        <v>92.194900000000004</v>
      </c>
      <c r="F4756" s="11">
        <v>0.93983490571481931</v>
      </c>
      <c r="G4756" s="6">
        <v>0</v>
      </c>
      <c r="H4756" s="19">
        <v>1175.5156737570048</v>
      </c>
      <c r="I4756" s="19">
        <v>1175.5156737570048</v>
      </c>
      <c r="J4756" s="19">
        <v>359251.3516326964</v>
      </c>
      <c r="K4756" s="6" t="e">
        <v>#N/A</v>
      </c>
      <c r="L4756" s="6" t="e">
        <v>#N/A</v>
      </c>
    </row>
    <row r="4757" spans="1:12" x14ac:dyDescent="0.25">
      <c r="A4757">
        <v>1</v>
      </c>
      <c r="B4757" t="s">
        <v>10</v>
      </c>
      <c r="C4757">
        <v>95</v>
      </c>
      <c r="D4757">
        <v>6.4177999999999997</v>
      </c>
      <c r="E4757">
        <v>91.239500000000007</v>
      </c>
      <c r="F4757" s="11">
        <v>1.0242187119946573</v>
      </c>
      <c r="G4757" s="6">
        <v>0</v>
      </c>
      <c r="H4757" s="19">
        <v>1281.0602606733412</v>
      </c>
      <c r="I4757" s="19">
        <v>1281.0602606733412</v>
      </c>
      <c r="J4757" s="19">
        <v>360532.41189336975</v>
      </c>
      <c r="K4757" s="6" t="e">
        <v>#N/A</v>
      </c>
      <c r="L4757" s="6" t="e">
        <v>#N/A</v>
      </c>
    </row>
    <row r="4758" spans="1:12" x14ac:dyDescent="0.25">
      <c r="A4758">
        <v>1</v>
      </c>
      <c r="B4758" t="s">
        <v>10</v>
      </c>
      <c r="C4758">
        <v>96</v>
      </c>
      <c r="D4758">
        <v>7.8662999999999998</v>
      </c>
      <c r="E4758">
        <v>90.590199999999996</v>
      </c>
      <c r="F4758" s="11">
        <v>1.5873697552870329</v>
      </c>
      <c r="G4758" s="6">
        <v>3039</v>
      </c>
      <c r="H4758" s="19">
        <v>1985.4317136353898</v>
      </c>
      <c r="I4758" s="19">
        <v>5024.4317136353893</v>
      </c>
      <c r="J4758" s="19">
        <v>365556.84360700514</v>
      </c>
      <c r="K4758" s="6">
        <v>586959</v>
      </c>
      <c r="L4758" s="6">
        <v>589998</v>
      </c>
    </row>
    <row r="4759" spans="1:12" x14ac:dyDescent="0.25">
      <c r="A4759">
        <v>1</v>
      </c>
      <c r="B4759" t="s">
        <v>10</v>
      </c>
      <c r="C4759">
        <v>97</v>
      </c>
      <c r="D4759">
        <v>7.7835999999999999</v>
      </c>
      <c r="E4759">
        <v>89.680700000000002</v>
      </c>
      <c r="F4759" s="11">
        <v>0.91325217765959343</v>
      </c>
      <c r="G4759" s="6">
        <v>0</v>
      </c>
      <c r="H4759" s="19">
        <v>1142.2668411267985</v>
      </c>
      <c r="I4759" s="19">
        <v>1142.2668411267985</v>
      </c>
      <c r="J4759" s="19">
        <v>366699.11044813192</v>
      </c>
      <c r="K4759" s="6" t="e">
        <v>#N/A</v>
      </c>
      <c r="L4759" s="6" t="e">
        <v>#N/A</v>
      </c>
    </row>
    <row r="4760" spans="1:12" x14ac:dyDescent="0.25">
      <c r="A4760">
        <v>1</v>
      </c>
      <c r="B4760" t="s">
        <v>10</v>
      </c>
      <c r="C4760">
        <v>98</v>
      </c>
      <c r="D4760">
        <v>7.8155000000000001</v>
      </c>
      <c r="E4760">
        <v>88.610500000000002</v>
      </c>
      <c r="F4760" s="11">
        <v>1.0706753242696871</v>
      </c>
      <c r="G4760" s="6">
        <v>0</v>
      </c>
      <c r="H4760" s="19">
        <v>1339.1667169742102</v>
      </c>
      <c r="I4760" s="19">
        <v>1339.1667169742102</v>
      </c>
      <c r="J4760" s="19">
        <v>368038.27716510615</v>
      </c>
      <c r="K4760" s="6" t="e">
        <v>#N/A</v>
      </c>
      <c r="L4760" s="6" t="e">
        <v>#N/A</v>
      </c>
    </row>
    <row r="4761" spans="1:12" x14ac:dyDescent="0.25">
      <c r="A4761">
        <v>1</v>
      </c>
      <c r="B4761" t="s">
        <v>10</v>
      </c>
      <c r="C4761">
        <v>99</v>
      </c>
      <c r="D4761">
        <v>8.0809999999999995</v>
      </c>
      <c r="E4761">
        <v>87.853300000000004</v>
      </c>
      <c r="F4761" s="11">
        <v>0.80239771310740637</v>
      </c>
      <c r="G4761" s="6">
        <v>0</v>
      </c>
      <c r="H4761" s="19">
        <v>1003.6135949080658</v>
      </c>
      <c r="I4761" s="19">
        <v>1003.6135949080658</v>
      </c>
      <c r="J4761" s="19">
        <v>369041.89076001424</v>
      </c>
      <c r="K4761" s="6" t="e">
        <v>#N/A</v>
      </c>
      <c r="L4761" s="6" t="e">
        <v>#N/A</v>
      </c>
    </row>
    <row r="4762" spans="1:12" x14ac:dyDescent="0.25">
      <c r="A4762">
        <v>1</v>
      </c>
      <c r="B4762" t="s">
        <v>10</v>
      </c>
      <c r="C4762">
        <v>100</v>
      </c>
      <c r="D4762">
        <v>8.8554999999999993</v>
      </c>
      <c r="E4762">
        <v>86.889899999999997</v>
      </c>
      <c r="F4762" s="11">
        <v>1.2361188494639233</v>
      </c>
      <c r="G4762" s="6">
        <v>2829</v>
      </c>
      <c r="H4762" s="19">
        <v>1546.0982278224033</v>
      </c>
      <c r="I4762" s="19">
        <v>4375.0982278224037</v>
      </c>
      <c r="J4762" s="19">
        <v>373416.98898783664</v>
      </c>
      <c r="K4762" s="6">
        <v>595577</v>
      </c>
      <c r="L4762" s="6">
        <v>598406</v>
      </c>
    </row>
    <row r="4763" spans="1:12" x14ac:dyDescent="0.25">
      <c r="A4763">
        <v>1</v>
      </c>
      <c r="B4763" t="s">
        <v>10</v>
      </c>
      <c r="C4763">
        <v>101</v>
      </c>
      <c r="D4763">
        <v>7.7798999999999996</v>
      </c>
      <c r="E4763">
        <v>85.255200000000002</v>
      </c>
      <c r="F4763" s="11">
        <v>1.9568238168010894</v>
      </c>
      <c r="G4763" s="6">
        <v>0</v>
      </c>
      <c r="H4763" s="19">
        <v>2447.5331288968705</v>
      </c>
      <c r="I4763" s="19">
        <v>2447.5331288968705</v>
      </c>
      <c r="J4763" s="19">
        <v>375864.52211673348</v>
      </c>
      <c r="K4763" s="6" t="e">
        <v>#N/A</v>
      </c>
      <c r="L4763" s="6" t="e">
        <v>#N/A</v>
      </c>
    </row>
    <row r="4764" spans="1:12" x14ac:dyDescent="0.25">
      <c r="A4764">
        <v>1</v>
      </c>
      <c r="B4764" t="s">
        <v>10</v>
      </c>
      <c r="C4764">
        <v>102</v>
      </c>
      <c r="D4764">
        <v>7.4744999999999999</v>
      </c>
      <c r="E4764">
        <v>83.507099999999994</v>
      </c>
      <c r="F4764" s="11">
        <v>1.7745767861662192</v>
      </c>
      <c r="G4764" s="6">
        <v>0</v>
      </c>
      <c r="H4764" s="19">
        <v>2219.5843267144051</v>
      </c>
      <c r="I4764" s="19">
        <v>2219.5843267144051</v>
      </c>
      <c r="J4764" s="19">
        <v>378084.10644344788</v>
      </c>
      <c r="K4764" s="6" t="e">
        <v>#N/A</v>
      </c>
      <c r="L4764" s="6" t="e">
        <v>#N/A</v>
      </c>
    </row>
    <row r="4765" spans="1:12" x14ac:dyDescent="0.25">
      <c r="A4765">
        <v>1</v>
      </c>
      <c r="B4765" t="s">
        <v>10</v>
      </c>
      <c r="C4765">
        <v>103</v>
      </c>
      <c r="D4765">
        <v>7.3390000000000004</v>
      </c>
      <c r="E4765">
        <v>80.192499999999995</v>
      </c>
      <c r="F4765" s="11">
        <v>3.3173684465250455</v>
      </c>
      <c r="G4765" s="6">
        <v>0</v>
      </c>
      <c r="H4765" s="19">
        <v>4149.2591739302843</v>
      </c>
      <c r="I4765" s="19">
        <v>4149.2591739302843</v>
      </c>
      <c r="J4765" s="19">
        <v>382233.36561737815</v>
      </c>
      <c r="K4765" s="6" t="e">
        <v>#N/A</v>
      </c>
      <c r="L4765" s="6" t="e">
        <v>#N/A</v>
      </c>
    </row>
    <row r="4766" spans="1:12" x14ac:dyDescent="0.25">
      <c r="A4766">
        <v>1</v>
      </c>
      <c r="B4766" t="s">
        <v>10</v>
      </c>
      <c r="C4766">
        <v>104</v>
      </c>
      <c r="D4766">
        <v>7.3634000000000004</v>
      </c>
      <c r="E4766">
        <v>77.806799999999996</v>
      </c>
      <c r="F4766" s="11">
        <v>2.3858247735322053</v>
      </c>
      <c r="G4766" s="6">
        <v>6163</v>
      </c>
      <c r="H4766" s="19">
        <v>2984.1139109339233</v>
      </c>
      <c r="I4766" s="19">
        <v>9147.1139109339238</v>
      </c>
      <c r="J4766" s="19">
        <v>391380.47952831205</v>
      </c>
      <c r="K4766" s="6">
        <v>609856</v>
      </c>
      <c r="L4766" s="6">
        <v>616019</v>
      </c>
    </row>
    <row r="4767" spans="1:12" x14ac:dyDescent="0.25">
      <c r="A4767">
        <v>1</v>
      </c>
      <c r="B4767" t="s">
        <v>10</v>
      </c>
      <c r="C4767">
        <v>105</v>
      </c>
      <c r="D4767">
        <v>6.8514999999999997</v>
      </c>
      <c r="E4767">
        <v>76.508399999999995</v>
      </c>
      <c r="F4767" s="11">
        <v>1.395666210094664</v>
      </c>
      <c r="G4767" s="6">
        <v>0</v>
      </c>
      <c r="H4767" s="19">
        <v>1745.6550031534387</v>
      </c>
      <c r="I4767" s="19">
        <v>1745.6550031534387</v>
      </c>
      <c r="J4767" s="19">
        <v>393126.13453146548</v>
      </c>
      <c r="K4767" s="6" t="e">
        <v>#N/A</v>
      </c>
      <c r="L4767" s="6" t="e">
        <v>#N/A</v>
      </c>
    </row>
    <row r="4768" spans="1:12" x14ac:dyDescent="0.25">
      <c r="A4768">
        <v>1</v>
      </c>
      <c r="B4768" t="s">
        <v>10</v>
      </c>
      <c r="C4768">
        <v>106</v>
      </c>
      <c r="D4768">
        <v>4.3615000000000004</v>
      </c>
      <c r="E4768">
        <v>76.360299999999995</v>
      </c>
      <c r="F4768" s="11">
        <v>2.4944004510102213</v>
      </c>
      <c r="G4768" s="6">
        <v>0</v>
      </c>
      <c r="H4768" s="19">
        <v>3119.9169225991673</v>
      </c>
      <c r="I4768" s="19">
        <v>3119.9169225991673</v>
      </c>
      <c r="J4768" s="19">
        <v>396246.05145406467</v>
      </c>
      <c r="K4768" s="6" t="e">
        <v>#N/A</v>
      </c>
      <c r="L4768" s="6" t="e">
        <v>#N/A</v>
      </c>
    </row>
    <row r="4769" spans="1:12" x14ac:dyDescent="0.25">
      <c r="A4769">
        <v>1</v>
      </c>
      <c r="B4769" t="s">
        <v>10</v>
      </c>
      <c r="C4769">
        <v>107</v>
      </c>
      <c r="D4769">
        <v>1.1214</v>
      </c>
      <c r="E4769">
        <v>76.4495</v>
      </c>
      <c r="F4769" s="11">
        <v>3.2413276060898264</v>
      </c>
      <c r="G4769" s="6">
        <v>20032</v>
      </c>
      <c r="H4769" s="19">
        <v>4054.1497039226037</v>
      </c>
      <c r="I4769" s="19">
        <v>24086.149703922605</v>
      </c>
      <c r="J4769" s="19">
        <v>420332.20115798729</v>
      </c>
      <c r="K4769" s="6">
        <v>632082</v>
      </c>
      <c r="L4769" s="6">
        <v>652114</v>
      </c>
    </row>
    <row r="4770" spans="1:12" x14ac:dyDescent="0.25">
      <c r="A4770">
        <v>1</v>
      </c>
      <c r="B4770" t="s">
        <v>10</v>
      </c>
      <c r="C4770">
        <v>108</v>
      </c>
      <c r="D4770">
        <v>6.4481999999999999</v>
      </c>
      <c r="E4770">
        <v>76.276899999999998</v>
      </c>
      <c r="F4770" s="11">
        <v>5.3295955756511209</v>
      </c>
      <c r="G4770" s="6">
        <v>0</v>
      </c>
      <c r="H4770" s="19">
        <v>6666.0890076207916</v>
      </c>
      <c r="I4770" s="19">
        <v>6666.0890076207916</v>
      </c>
      <c r="J4770" s="19">
        <v>426998.29016560811</v>
      </c>
      <c r="K4770" s="6" t="e">
        <v>#N/A</v>
      </c>
      <c r="L4770" s="6" t="e">
        <v>#N/A</v>
      </c>
    </row>
    <row r="4771" spans="1:12" x14ac:dyDescent="0.25">
      <c r="A4771">
        <v>1</v>
      </c>
      <c r="B4771" t="s">
        <v>10</v>
      </c>
      <c r="C4771">
        <v>109</v>
      </c>
      <c r="D4771">
        <v>9.7788000000000004</v>
      </c>
      <c r="E4771">
        <v>77.092600000000004</v>
      </c>
      <c r="F4771" s="11">
        <v>3.4290323489287782</v>
      </c>
      <c r="G4771" s="6">
        <v>0</v>
      </c>
      <c r="H4771" s="19">
        <v>4288.9248393256603</v>
      </c>
      <c r="I4771" s="19">
        <v>4288.9248393256603</v>
      </c>
      <c r="J4771" s="19">
        <v>431287.21500493377</v>
      </c>
      <c r="K4771" s="6" t="e">
        <v>#N/A</v>
      </c>
      <c r="L4771" s="6" t="e">
        <v>#N/A</v>
      </c>
    </row>
    <row r="4772" spans="1:12" x14ac:dyDescent="0.25">
      <c r="A4772">
        <v>1</v>
      </c>
      <c r="B4772" t="s">
        <v>10</v>
      </c>
      <c r="C4772">
        <v>110</v>
      </c>
      <c r="D4772">
        <v>13.676600000000001</v>
      </c>
      <c r="E4772">
        <v>78.622900000000001</v>
      </c>
      <c r="F4772" s="11">
        <v>4.1874410957051076</v>
      </c>
      <c r="G4772" s="6">
        <v>5890</v>
      </c>
      <c r="H4772" s="19">
        <v>5237.518431167101</v>
      </c>
      <c r="I4772" s="19">
        <v>11127.5184311671</v>
      </c>
      <c r="J4772" s="19">
        <v>442414.73343610088</v>
      </c>
      <c r="K4772" s="6">
        <v>666584</v>
      </c>
      <c r="L4772" s="6">
        <v>672474</v>
      </c>
    </row>
    <row r="4773" spans="1:12" x14ac:dyDescent="0.25">
      <c r="A4773">
        <v>1</v>
      </c>
      <c r="B4773" t="s">
        <v>10</v>
      </c>
      <c r="C4773">
        <v>111</v>
      </c>
      <c r="D4773">
        <v>15.505000000000001</v>
      </c>
      <c r="E4773">
        <v>78.984200000000001</v>
      </c>
      <c r="F4773" s="11">
        <v>1.8637554158204346</v>
      </c>
      <c r="G4773" s="6">
        <v>7176</v>
      </c>
      <c r="H4773" s="19">
        <v>2331.126126540375</v>
      </c>
      <c r="I4773" s="19">
        <v>9507.1261265403755</v>
      </c>
      <c r="J4773" s="19">
        <v>451921.85956264124</v>
      </c>
      <c r="K4773" s="6">
        <v>676270</v>
      </c>
      <c r="L4773" s="6">
        <v>683446</v>
      </c>
    </row>
    <row r="4774" spans="1:12" x14ac:dyDescent="0.25">
      <c r="A4774">
        <v>1</v>
      </c>
      <c r="B4774" t="s">
        <v>10</v>
      </c>
      <c r="C4774">
        <v>112</v>
      </c>
      <c r="D4774">
        <v>15.4565</v>
      </c>
      <c r="E4774">
        <v>76.932500000000005</v>
      </c>
      <c r="F4774" s="11">
        <v>2.0522731640792817</v>
      </c>
      <c r="G4774" s="6">
        <v>0</v>
      </c>
      <c r="H4774" s="19">
        <v>2566.9181433213471</v>
      </c>
      <c r="I4774" s="19">
        <v>2566.9181433213471</v>
      </c>
      <c r="J4774" s="19">
        <v>454488.7777059626</v>
      </c>
      <c r="K4774" s="6" t="e">
        <v>#N/A</v>
      </c>
      <c r="L4774" s="6" t="e">
        <v>#N/A</v>
      </c>
    </row>
    <row r="4775" spans="1:12" x14ac:dyDescent="0.25">
      <c r="A4775">
        <v>1</v>
      </c>
      <c r="B4775" t="s">
        <v>10</v>
      </c>
      <c r="C4775">
        <v>113</v>
      </c>
      <c r="D4775">
        <v>19.3825</v>
      </c>
      <c r="E4775">
        <v>76.975499999999997</v>
      </c>
      <c r="F4775" s="11">
        <v>3.9262354743443497</v>
      </c>
      <c r="G4775" s="6">
        <v>0</v>
      </c>
      <c r="H4775" s="19">
        <v>4910.8107295102109</v>
      </c>
      <c r="I4775" s="19">
        <v>4910.8107295102109</v>
      </c>
      <c r="J4775" s="19">
        <v>459399.5884354728</v>
      </c>
      <c r="K4775" s="6" t="e">
        <v>#N/A</v>
      </c>
      <c r="L4775" s="6" t="e">
        <v>#N/A</v>
      </c>
    </row>
    <row r="4776" spans="1:12" x14ac:dyDescent="0.25">
      <c r="A4776">
        <v>1</v>
      </c>
      <c r="B4776" t="s">
        <v>10</v>
      </c>
      <c r="C4776">
        <v>114</v>
      </c>
      <c r="D4776">
        <v>21.677499999999998</v>
      </c>
      <c r="E4776">
        <v>77.735299999999995</v>
      </c>
      <c r="F4776" s="11">
        <v>2.4175030589432538</v>
      </c>
      <c r="G4776" s="6">
        <v>3056</v>
      </c>
      <c r="H4776" s="19">
        <v>3023.7361049937535</v>
      </c>
      <c r="I4776" s="19">
        <v>6079.7361049937535</v>
      </c>
      <c r="J4776" s="19">
        <v>465479.32454046654</v>
      </c>
      <c r="K4776" s="6">
        <v>695460</v>
      </c>
      <c r="L4776" s="6">
        <v>698516</v>
      </c>
    </row>
    <row r="4777" spans="1:12" x14ac:dyDescent="0.25">
      <c r="A4777">
        <v>1</v>
      </c>
      <c r="B4777" t="s">
        <v>10</v>
      </c>
      <c r="C4777">
        <v>115</v>
      </c>
      <c r="D4777">
        <v>23.732500000000002</v>
      </c>
      <c r="E4777">
        <v>78.520499999999998</v>
      </c>
      <c r="F4777" s="11">
        <v>2.1999009159505385</v>
      </c>
      <c r="G4777" s="6">
        <v>3542</v>
      </c>
      <c r="H4777" s="19">
        <v>2751.5662502930527</v>
      </c>
      <c r="I4777" s="19">
        <v>6293.5662502930527</v>
      </c>
      <c r="J4777" s="19">
        <v>471772.89079075959</v>
      </c>
      <c r="K4777" s="6">
        <v>702899</v>
      </c>
      <c r="L4777" s="6">
        <v>706441</v>
      </c>
    </row>
    <row r="4778" spans="1:12" x14ac:dyDescent="0.25">
      <c r="A4778">
        <v>1</v>
      </c>
      <c r="B4778" t="s">
        <v>10</v>
      </c>
      <c r="C4778">
        <v>116</v>
      </c>
      <c r="D4778">
        <v>23.630400000000002</v>
      </c>
      <c r="E4778">
        <v>74.505899999999997</v>
      </c>
      <c r="F4778" s="11">
        <v>4.0158981025419473</v>
      </c>
      <c r="G4778" s="6">
        <v>0</v>
      </c>
      <c r="H4778" s="19">
        <v>5022.9578993542154</v>
      </c>
      <c r="I4778" s="19">
        <v>5022.9578993542154</v>
      </c>
      <c r="J4778" s="19">
        <v>476795.84869011381</v>
      </c>
      <c r="K4778" s="6" t="e">
        <v>#N/A</v>
      </c>
      <c r="L4778" s="6" t="e">
        <v>#N/A</v>
      </c>
    </row>
    <row r="4779" spans="1:12" x14ac:dyDescent="0.25">
      <c r="A4779">
        <v>1</v>
      </c>
      <c r="B4779" t="s">
        <v>10</v>
      </c>
      <c r="C4779">
        <v>117</v>
      </c>
      <c r="D4779">
        <v>23.082899999999999</v>
      </c>
      <c r="E4779">
        <v>69.031899999999993</v>
      </c>
      <c r="F4779" s="11">
        <v>5.5013118662733564</v>
      </c>
      <c r="G4779" s="6">
        <v>0</v>
      </c>
      <c r="H4779" s="19">
        <v>6880.8662943957743</v>
      </c>
      <c r="I4779" s="19">
        <v>6880.8662943957743</v>
      </c>
      <c r="J4779" s="19">
        <v>483676.71498450957</v>
      </c>
      <c r="K4779" s="6" t="e">
        <v>#N/A</v>
      </c>
      <c r="L4779" s="6" t="e">
        <v>#N/A</v>
      </c>
    </row>
    <row r="4780" spans="1:12" x14ac:dyDescent="0.25">
      <c r="A4780">
        <v>1</v>
      </c>
      <c r="B4780" t="s">
        <v>10</v>
      </c>
      <c r="C4780">
        <v>118</v>
      </c>
      <c r="D4780">
        <v>22.334</v>
      </c>
      <c r="E4780">
        <v>65.350399999999993</v>
      </c>
      <c r="F4780" s="11">
        <v>3.7568994476828892</v>
      </c>
      <c r="G4780" s="6">
        <v>0</v>
      </c>
      <c r="H4780" s="19">
        <v>4699.0106013580416</v>
      </c>
      <c r="I4780" s="19">
        <v>4699.0106013580416</v>
      </c>
      <c r="J4780" s="19">
        <v>488375.72558586759</v>
      </c>
      <c r="K4780" s="6" t="e">
        <v>#N/A</v>
      </c>
      <c r="L4780" s="6" t="e">
        <v>#N/A</v>
      </c>
    </row>
    <row r="4781" spans="1:12" x14ac:dyDescent="0.25">
      <c r="A4781">
        <v>1</v>
      </c>
      <c r="B4781" t="s">
        <v>10</v>
      </c>
      <c r="C4781">
        <v>119</v>
      </c>
      <c r="D4781">
        <v>22.2317</v>
      </c>
      <c r="E4781">
        <v>62.697699999999998</v>
      </c>
      <c r="F4781" s="11">
        <v>2.6546718403599301</v>
      </c>
      <c r="G4781" s="6">
        <v>0</v>
      </c>
      <c r="H4781" s="19">
        <v>3320.3792900743351</v>
      </c>
      <c r="I4781" s="19">
        <v>3320.3792900743351</v>
      </c>
      <c r="J4781" s="19">
        <v>491696.10487594194</v>
      </c>
      <c r="K4781" s="6" t="e">
        <v>#N/A</v>
      </c>
      <c r="L4781" s="6" t="e">
        <v>#N/A</v>
      </c>
    </row>
    <row r="4782" spans="1:12" x14ac:dyDescent="0.25">
      <c r="A4782">
        <v>1</v>
      </c>
      <c r="B4782" t="s">
        <v>10</v>
      </c>
      <c r="C4782">
        <v>120</v>
      </c>
      <c r="D4782">
        <v>22.215800000000002</v>
      </c>
      <c r="E4782">
        <v>59.594799999999999</v>
      </c>
      <c r="F4782" s="11">
        <v>3.1029407374295741</v>
      </c>
      <c r="G4782" s="6">
        <v>1700</v>
      </c>
      <c r="H4782" s="19">
        <v>3881.0598004053995</v>
      </c>
      <c r="I4782" s="19">
        <v>5581.0598004053991</v>
      </c>
      <c r="J4782" s="19">
        <v>497277.16467634734</v>
      </c>
      <c r="K4782" s="6">
        <v>726012</v>
      </c>
      <c r="L4782" s="6">
        <v>727712</v>
      </c>
    </row>
    <row r="4783" spans="1:12" x14ac:dyDescent="0.25">
      <c r="A4783">
        <v>1</v>
      </c>
      <c r="B4783" t="s">
        <v>10</v>
      </c>
      <c r="C4783">
        <v>121</v>
      </c>
      <c r="D4783">
        <v>23.0182</v>
      </c>
      <c r="E4783">
        <v>62.889200000000002</v>
      </c>
      <c r="F4783" s="11">
        <v>3.3907104152374941</v>
      </c>
      <c r="G4783" s="6">
        <v>12850</v>
      </c>
      <c r="H4783" s="19">
        <v>4240.9929808376864</v>
      </c>
      <c r="I4783" s="19">
        <v>17090.992980837687</v>
      </c>
      <c r="J4783" s="19">
        <v>514368.15765718505</v>
      </c>
      <c r="K4783" s="6">
        <v>732423</v>
      </c>
      <c r="L4783" s="6">
        <v>745273</v>
      </c>
    </row>
    <row r="4784" spans="1:12" x14ac:dyDescent="0.25">
      <c r="A4784">
        <v>1</v>
      </c>
      <c r="B4784" t="s">
        <v>10</v>
      </c>
      <c r="C4784">
        <v>122</v>
      </c>
      <c r="D4784">
        <v>21.895700000000001</v>
      </c>
      <c r="E4784">
        <v>61.9206</v>
      </c>
      <c r="F4784" s="11">
        <v>1.4826301662923229</v>
      </c>
      <c r="G4784" s="6">
        <v>0</v>
      </c>
      <c r="H4784" s="19">
        <v>1854.4267597041421</v>
      </c>
      <c r="I4784" s="19">
        <v>1854.4267597041421</v>
      </c>
      <c r="J4784" s="19">
        <v>516222.58441688918</v>
      </c>
      <c r="K4784" s="6" t="e">
        <v>#N/A</v>
      </c>
      <c r="L4784" s="6" t="e">
        <v>#N/A</v>
      </c>
    </row>
    <row r="4785" spans="1:12" x14ac:dyDescent="0.25">
      <c r="A4785">
        <v>1</v>
      </c>
      <c r="B4785" t="s">
        <v>10</v>
      </c>
      <c r="C4785">
        <v>123</v>
      </c>
      <c r="D4785">
        <v>21.673500000000001</v>
      </c>
      <c r="E4785">
        <v>60.933199999999999</v>
      </c>
      <c r="F4785" s="11">
        <v>1.012092683502851</v>
      </c>
      <c r="G4785" s="6">
        <v>0</v>
      </c>
      <c r="H4785" s="19">
        <v>1265.8934090636951</v>
      </c>
      <c r="I4785" s="19">
        <v>1265.8934090636951</v>
      </c>
      <c r="J4785" s="19">
        <v>517488.47782595287</v>
      </c>
      <c r="K4785" s="6" t="e">
        <v>#N/A</v>
      </c>
      <c r="L4785" s="6" t="e">
        <v>#N/A</v>
      </c>
    </row>
    <row r="4786" spans="1:12" x14ac:dyDescent="0.25">
      <c r="A4786">
        <v>1</v>
      </c>
      <c r="B4786" t="s">
        <v>10</v>
      </c>
      <c r="C4786">
        <v>124</v>
      </c>
      <c r="D4786">
        <v>23.618300000000001</v>
      </c>
      <c r="E4786">
        <v>60.309899999999999</v>
      </c>
      <c r="F4786" s="11">
        <v>2.0422413985618846</v>
      </c>
      <c r="G4786" s="6">
        <v>0</v>
      </c>
      <c r="H4786" s="19">
        <v>2554.3707293772077</v>
      </c>
      <c r="I4786" s="19">
        <v>2554.3707293772077</v>
      </c>
      <c r="J4786" s="19">
        <v>520042.84855533007</v>
      </c>
      <c r="K4786" s="6" t="e">
        <v>#N/A</v>
      </c>
      <c r="L4786" s="6" t="e">
        <v>#N/A</v>
      </c>
    </row>
    <row r="4787" spans="1:12" x14ac:dyDescent="0.25">
      <c r="A4787">
        <v>1</v>
      </c>
      <c r="B4787" t="s">
        <v>10</v>
      </c>
      <c r="C4787">
        <v>125</v>
      </c>
      <c r="D4787">
        <v>24.875499999999999</v>
      </c>
      <c r="E4787">
        <v>59.640099999999997</v>
      </c>
      <c r="F4787" s="11">
        <v>1.4244942541126646</v>
      </c>
      <c r="G4787" s="6">
        <v>0</v>
      </c>
      <c r="H4787" s="19">
        <v>1781.7122057332283</v>
      </c>
      <c r="I4787" s="19">
        <v>1781.7122057332283</v>
      </c>
      <c r="J4787" s="19">
        <v>521824.5607610633</v>
      </c>
      <c r="K4787" s="6" t="e">
        <v>#N/A</v>
      </c>
      <c r="L4787" s="6" t="e">
        <v>#N/A</v>
      </c>
    </row>
    <row r="4788" spans="1:12" x14ac:dyDescent="0.25">
      <c r="A4788">
        <v>1</v>
      </c>
      <c r="B4788" t="s">
        <v>10</v>
      </c>
      <c r="C4788">
        <v>126</v>
      </c>
      <c r="D4788">
        <v>25.067299999999999</v>
      </c>
      <c r="E4788">
        <v>58.136899999999997</v>
      </c>
      <c r="F4788" s="11">
        <v>1.5153869076905737</v>
      </c>
      <c r="G4788" s="6">
        <v>0</v>
      </c>
      <c r="H4788" s="19">
        <v>1895.3978522872185</v>
      </c>
      <c r="I4788" s="19">
        <v>1895.3978522872185</v>
      </c>
      <c r="J4788" s="19">
        <v>523719.95861335052</v>
      </c>
      <c r="K4788" s="6" t="e">
        <v>#N/A</v>
      </c>
      <c r="L4788" s="6" t="e">
        <v>#N/A</v>
      </c>
    </row>
    <row r="4789" spans="1:12" x14ac:dyDescent="0.25">
      <c r="A4789">
        <v>1</v>
      </c>
      <c r="B4789" t="s">
        <v>10</v>
      </c>
      <c r="C4789">
        <v>127</v>
      </c>
      <c r="D4789">
        <v>25.415700000000001</v>
      </c>
      <c r="E4789">
        <v>56.785800000000002</v>
      </c>
      <c r="F4789" s="11">
        <v>1.3952970185591269</v>
      </c>
      <c r="G4789" s="6">
        <v>4390</v>
      </c>
      <c r="H4789" s="19">
        <v>1745.1932300973378</v>
      </c>
      <c r="I4789" s="19">
        <v>6135.1932300973376</v>
      </c>
      <c r="J4789" s="19">
        <v>529855.15184344782</v>
      </c>
      <c r="K4789" s="6">
        <v>763144</v>
      </c>
      <c r="L4789" s="6">
        <v>767534</v>
      </c>
    </row>
    <row r="4790" spans="1:12" x14ac:dyDescent="0.25">
      <c r="A4790">
        <v>1</v>
      </c>
      <c r="B4790" t="s">
        <v>10</v>
      </c>
      <c r="C4790">
        <v>128</v>
      </c>
      <c r="D4790">
        <v>25.171900000000001</v>
      </c>
      <c r="E4790">
        <v>55.627899999999997</v>
      </c>
      <c r="F4790" s="11">
        <v>1.1832881517196105</v>
      </c>
      <c r="G4790" s="6">
        <v>0</v>
      </c>
      <c r="H4790" s="19">
        <v>1480.0192677025684</v>
      </c>
      <c r="I4790" s="19">
        <v>1480.0192677025684</v>
      </c>
      <c r="J4790" s="19">
        <v>531335.17111115041</v>
      </c>
      <c r="K4790" s="6" t="e">
        <v>#N/A</v>
      </c>
      <c r="L4790" s="6" t="e">
        <v>#N/A</v>
      </c>
    </row>
    <row r="4791" spans="1:12" x14ac:dyDescent="0.25">
      <c r="A4791">
        <v>1</v>
      </c>
      <c r="B4791" t="s">
        <v>10</v>
      </c>
      <c r="C4791">
        <v>129</v>
      </c>
      <c r="D4791">
        <v>24.692699999999999</v>
      </c>
      <c r="E4791">
        <v>55.409300000000002</v>
      </c>
      <c r="F4791" s="11">
        <v>0.52670542051511104</v>
      </c>
      <c r="G4791" s="6">
        <v>0</v>
      </c>
      <c r="H4791" s="19">
        <v>658.78642461930497</v>
      </c>
      <c r="I4791" s="19">
        <v>658.78642461930497</v>
      </c>
      <c r="J4791" s="19">
        <v>531993.95753576967</v>
      </c>
      <c r="K4791" s="6" t="e">
        <v>#N/A</v>
      </c>
      <c r="L4791" s="6" t="e">
        <v>#N/A</v>
      </c>
    </row>
    <row r="4792" spans="1:12" x14ac:dyDescent="0.25">
      <c r="A4792">
        <v>1</v>
      </c>
      <c r="B4792" t="s">
        <v>10</v>
      </c>
      <c r="C4792">
        <v>130</v>
      </c>
      <c r="D4792">
        <v>22.896999999999998</v>
      </c>
      <c r="E4792">
        <v>55.417400000000001</v>
      </c>
      <c r="F4792" s="11">
        <v>1.795718268548828</v>
      </c>
      <c r="G4792" s="6">
        <v>0</v>
      </c>
      <c r="H4792" s="19">
        <v>2246.0274219389989</v>
      </c>
      <c r="I4792" s="19">
        <v>2246.0274219389989</v>
      </c>
      <c r="J4792" s="19">
        <v>534239.98495770863</v>
      </c>
      <c r="K4792" s="6" t="e">
        <v>#N/A</v>
      </c>
      <c r="L4792" s="6" t="e">
        <v>#N/A</v>
      </c>
    </row>
    <row r="4793" spans="1:12" x14ac:dyDescent="0.25">
      <c r="A4793">
        <v>1</v>
      </c>
      <c r="B4793" t="s">
        <v>10</v>
      </c>
      <c r="C4793">
        <v>131</v>
      </c>
      <c r="D4793">
        <v>19.595700000000001</v>
      </c>
      <c r="E4793">
        <v>55.412199999999999</v>
      </c>
      <c r="F4793" s="11">
        <v>3.3013040953538324</v>
      </c>
      <c r="G4793" s="6">
        <v>0</v>
      </c>
      <c r="H4793" s="19">
        <v>4129.1663932986312</v>
      </c>
      <c r="I4793" s="19">
        <v>4129.1663932986312</v>
      </c>
      <c r="J4793" s="19">
        <v>538369.15135100728</v>
      </c>
      <c r="K4793" s="6" t="e">
        <v>#N/A</v>
      </c>
      <c r="L4793" s="6" t="e">
        <v>#N/A</v>
      </c>
    </row>
    <row r="4794" spans="1:12" x14ac:dyDescent="0.25">
      <c r="A4794">
        <v>1</v>
      </c>
      <c r="B4794" t="s">
        <v>10</v>
      </c>
      <c r="C4794">
        <v>132</v>
      </c>
      <c r="D4794">
        <v>19.518999999999998</v>
      </c>
      <c r="E4794">
        <v>57.172199999999997</v>
      </c>
      <c r="F4794" s="11">
        <v>1.7616704828088576</v>
      </c>
      <c r="G4794" s="6">
        <v>0</v>
      </c>
      <c r="H4794" s="19">
        <v>2203.4415320654857</v>
      </c>
      <c r="I4794" s="19">
        <v>2203.4415320654857</v>
      </c>
      <c r="J4794" s="19">
        <v>540572.59288307279</v>
      </c>
      <c r="K4794" s="6" t="e">
        <v>#N/A</v>
      </c>
      <c r="L4794" s="6" t="e">
        <v>#N/A</v>
      </c>
    </row>
    <row r="4795" spans="1:12" x14ac:dyDescent="0.25">
      <c r="A4795">
        <v>1</v>
      </c>
      <c r="B4795" t="s">
        <v>10</v>
      </c>
      <c r="C4795">
        <v>133</v>
      </c>
      <c r="D4795">
        <v>19.547000000000001</v>
      </c>
      <c r="E4795">
        <v>59.329599999999999</v>
      </c>
      <c r="F4795" s="11">
        <v>2.1575816925437636</v>
      </c>
      <c r="G4795" s="6">
        <v>0</v>
      </c>
      <c r="H4795" s="19">
        <v>2698.6347086856977</v>
      </c>
      <c r="I4795" s="19">
        <v>2698.6347086856977</v>
      </c>
      <c r="J4795" s="19">
        <v>543271.22759175848</v>
      </c>
      <c r="K4795" s="6" t="e">
        <v>#N/A</v>
      </c>
      <c r="L4795" s="6" t="e">
        <v>#N/A</v>
      </c>
    </row>
    <row r="4796" spans="1:12" x14ac:dyDescent="0.25">
      <c r="A4796">
        <v>1</v>
      </c>
      <c r="B4796" t="s">
        <v>10</v>
      </c>
      <c r="C4796">
        <v>134</v>
      </c>
      <c r="D4796">
        <v>20.7454</v>
      </c>
      <c r="E4796">
        <v>60.958599999999997</v>
      </c>
      <c r="F4796" s="11">
        <v>2.0223262743682069</v>
      </c>
      <c r="G4796" s="6">
        <v>0</v>
      </c>
      <c r="H4796" s="19">
        <v>2529.4615240560024</v>
      </c>
      <c r="I4796" s="19">
        <v>2529.4615240560024</v>
      </c>
      <c r="J4796" s="19">
        <v>545800.68911581452</v>
      </c>
      <c r="K4796" s="6" t="e">
        <v>#N/A</v>
      </c>
      <c r="L4796" s="6" t="e">
        <v>#N/A</v>
      </c>
    </row>
    <row r="4797" spans="1:12" x14ac:dyDescent="0.25">
      <c r="A4797">
        <v>1</v>
      </c>
      <c r="B4797" t="s">
        <v>10</v>
      </c>
      <c r="C4797">
        <v>135</v>
      </c>
      <c r="D4797">
        <v>21.122199999999999</v>
      </c>
      <c r="E4797">
        <v>62.993499999999997</v>
      </c>
      <c r="F4797" s="11">
        <v>2.069491785439121</v>
      </c>
      <c r="G4797" s="6">
        <v>0</v>
      </c>
      <c r="H4797" s="19">
        <v>2588.4546484733701</v>
      </c>
      <c r="I4797" s="19">
        <v>2588.4546484733701</v>
      </c>
      <c r="J4797" s="19">
        <v>548389.14376428793</v>
      </c>
      <c r="K4797" s="6" t="e">
        <v>#N/A</v>
      </c>
      <c r="L4797" s="6" t="e">
        <v>#N/A</v>
      </c>
    </row>
    <row r="4798" spans="1:12" x14ac:dyDescent="0.25">
      <c r="A4798">
        <v>1</v>
      </c>
      <c r="B4798" t="s">
        <v>10</v>
      </c>
      <c r="C4798">
        <v>136</v>
      </c>
      <c r="D4798">
        <v>21.119499999999999</v>
      </c>
      <c r="E4798">
        <v>64.551699999999997</v>
      </c>
      <c r="F4798" s="11">
        <v>1.5582023392358253</v>
      </c>
      <c r="G4798" s="6">
        <v>0</v>
      </c>
      <c r="H4798" s="19">
        <v>1948.9500352866712</v>
      </c>
      <c r="I4798" s="19">
        <v>1948.9500352866712</v>
      </c>
      <c r="J4798" s="19">
        <v>550338.09379957465</v>
      </c>
      <c r="K4798" s="6" t="e">
        <v>#N/A</v>
      </c>
      <c r="L4798" s="6" t="e">
        <v>#N/A</v>
      </c>
    </row>
    <row r="4799" spans="1:12" x14ac:dyDescent="0.25">
      <c r="A4799">
        <v>1</v>
      </c>
      <c r="B4799" t="s">
        <v>10</v>
      </c>
      <c r="C4799">
        <v>137</v>
      </c>
      <c r="D4799">
        <v>20.865300000000001</v>
      </c>
      <c r="E4799">
        <v>65.153599999999997</v>
      </c>
      <c r="F4799" s="11">
        <v>0.65337680552648891</v>
      </c>
      <c r="G4799" s="6">
        <v>0</v>
      </c>
      <c r="H4799" s="19">
        <v>817.22297298747753</v>
      </c>
      <c r="I4799" s="19">
        <v>817.22297298747753</v>
      </c>
      <c r="J4799" s="19">
        <v>551155.3167725621</v>
      </c>
      <c r="K4799" s="6" t="e">
        <v>#N/A</v>
      </c>
      <c r="L4799" s="6" t="e">
        <v>#N/A</v>
      </c>
    </row>
    <row r="4800" spans="1:12" x14ac:dyDescent="0.25">
      <c r="A4800">
        <v>1</v>
      </c>
      <c r="B4800" t="s">
        <v>10</v>
      </c>
      <c r="C4800">
        <v>138</v>
      </c>
      <c r="D4800">
        <v>19.5274</v>
      </c>
      <c r="E4800">
        <v>65.938199999999995</v>
      </c>
      <c r="F4800" s="11">
        <v>1.5509911572926518</v>
      </c>
      <c r="G4800" s="6">
        <v>0</v>
      </c>
      <c r="H4800" s="19">
        <v>1939.930517763999</v>
      </c>
      <c r="I4800" s="19">
        <v>1939.930517763999</v>
      </c>
      <c r="J4800" s="19">
        <v>553095.24729032605</v>
      </c>
      <c r="K4800" s="6" t="e">
        <v>#N/A</v>
      </c>
      <c r="L4800" s="6" t="e">
        <v>#N/A</v>
      </c>
    </row>
    <row r="4801" spans="1:12" x14ac:dyDescent="0.25">
      <c r="A4801">
        <v>1</v>
      </c>
      <c r="B4801" t="s">
        <v>10</v>
      </c>
      <c r="C4801">
        <v>139</v>
      </c>
      <c r="D4801">
        <v>15.117000000000001</v>
      </c>
      <c r="E4801">
        <v>66.814300000000003</v>
      </c>
      <c r="F4801" s="11">
        <v>4.4965741815297573</v>
      </c>
      <c r="G4801" s="6">
        <v>0</v>
      </c>
      <c r="H4801" s="19">
        <v>5624.1722843641764</v>
      </c>
      <c r="I4801" s="19">
        <v>5624.1722843641764</v>
      </c>
      <c r="J4801" s="19">
        <v>558719.41957469028</v>
      </c>
      <c r="K4801" s="6" t="e">
        <v>#N/A</v>
      </c>
      <c r="L4801" s="6" t="e">
        <v>#N/A</v>
      </c>
    </row>
    <row r="4802" spans="1:12" x14ac:dyDescent="0.25">
      <c r="A4802">
        <v>1</v>
      </c>
      <c r="B4802" t="s">
        <v>10</v>
      </c>
      <c r="C4802">
        <v>140</v>
      </c>
      <c r="D4802">
        <v>11.037100000000001</v>
      </c>
      <c r="E4802">
        <v>67.219399999999993</v>
      </c>
      <c r="F4802" s="11">
        <v>4.0999621973867022</v>
      </c>
      <c r="G4802" s="6">
        <v>0</v>
      </c>
      <c r="H4802" s="19">
        <v>5128.1026013538121</v>
      </c>
      <c r="I4802" s="19">
        <v>5128.1026013538121</v>
      </c>
      <c r="J4802" s="19">
        <v>563847.52217604406</v>
      </c>
      <c r="K4802" s="6" t="e">
        <v>#N/A</v>
      </c>
      <c r="L4802" s="6" t="e">
        <v>#N/A</v>
      </c>
    </row>
    <row r="4803" spans="1:12" x14ac:dyDescent="0.25">
      <c r="A4803">
        <v>1</v>
      </c>
      <c r="B4803" t="s">
        <v>10</v>
      </c>
      <c r="C4803">
        <v>141</v>
      </c>
      <c r="D4803">
        <v>9.3680000000000003</v>
      </c>
      <c r="E4803">
        <v>67.230900000000005</v>
      </c>
      <c r="F4803" s="11">
        <v>1.6691396166887902</v>
      </c>
      <c r="G4803" s="6">
        <v>0</v>
      </c>
      <c r="H4803" s="19">
        <v>2087.7068612535722</v>
      </c>
      <c r="I4803" s="19">
        <v>2087.7068612535722</v>
      </c>
      <c r="J4803" s="19">
        <v>565935.22903729766</v>
      </c>
      <c r="K4803" s="6" t="e">
        <v>#N/A</v>
      </c>
      <c r="L4803" s="6" t="e">
        <v>#N/A</v>
      </c>
    </row>
    <row r="4804" spans="1:12" x14ac:dyDescent="0.25">
      <c r="A4804">
        <v>1</v>
      </c>
      <c r="B4804" t="s">
        <v>10</v>
      </c>
      <c r="C4804">
        <v>142</v>
      </c>
      <c r="D4804">
        <v>8.0261999999999993</v>
      </c>
      <c r="E4804">
        <v>66.110600000000005</v>
      </c>
      <c r="F4804" s="11">
        <v>1.7479986641871337</v>
      </c>
      <c r="G4804" s="6">
        <v>0</v>
      </c>
      <c r="H4804" s="19">
        <v>2186.341255218058</v>
      </c>
      <c r="I4804" s="19">
        <v>2186.341255218058</v>
      </c>
      <c r="J4804" s="19">
        <v>568121.57029251568</v>
      </c>
      <c r="K4804" s="6" t="e">
        <v>#N/A</v>
      </c>
      <c r="L4804" s="6" t="e">
        <v>#N/A</v>
      </c>
    </row>
    <row r="4805" spans="1:12" x14ac:dyDescent="0.25">
      <c r="A4805">
        <v>1</v>
      </c>
      <c r="B4805" t="s">
        <v>10</v>
      </c>
      <c r="C4805">
        <v>143</v>
      </c>
      <c r="D4805">
        <v>7.6863000000000001</v>
      </c>
      <c r="E4805">
        <v>64.093100000000007</v>
      </c>
      <c r="F4805" s="11">
        <v>2.0459321249738447</v>
      </c>
      <c r="G4805" s="6">
        <v>0</v>
      </c>
      <c r="H4805" s="19">
        <v>2558.9869728455305</v>
      </c>
      <c r="I4805" s="19">
        <v>2558.9869728455305</v>
      </c>
      <c r="J4805" s="19">
        <v>570680.55726536119</v>
      </c>
      <c r="K4805" s="6" t="e">
        <v>#N/A</v>
      </c>
      <c r="L4805" s="6" t="e">
        <v>#N/A</v>
      </c>
    </row>
    <row r="4806" spans="1:12" x14ac:dyDescent="0.25">
      <c r="A4806">
        <v>1</v>
      </c>
      <c r="B4806" t="s">
        <v>10</v>
      </c>
      <c r="C4806">
        <v>144</v>
      </c>
      <c r="D4806">
        <v>7.4398999999999997</v>
      </c>
      <c r="E4806">
        <v>61.128900000000002</v>
      </c>
      <c r="F4806" s="11">
        <v>2.9744234063092012</v>
      </c>
      <c r="G4806" s="6">
        <v>0</v>
      </c>
      <c r="H4806" s="19">
        <v>3720.3144012264725</v>
      </c>
      <c r="I4806" s="19">
        <v>3720.3144012264725</v>
      </c>
      <c r="J4806" s="19">
        <v>574400.87166658766</v>
      </c>
      <c r="K4806" s="6" t="e">
        <v>#N/A</v>
      </c>
      <c r="L4806" s="6" t="e">
        <v>#N/A</v>
      </c>
    </row>
    <row r="4807" spans="1:12" x14ac:dyDescent="0.25">
      <c r="A4807">
        <v>1</v>
      </c>
      <c r="B4807" t="s">
        <v>10</v>
      </c>
      <c r="C4807">
        <v>145</v>
      </c>
      <c r="D4807">
        <v>3.0968</v>
      </c>
      <c r="E4807">
        <v>60.713200000000001</v>
      </c>
      <c r="F4807" s="11">
        <v>4.3629490141416962</v>
      </c>
      <c r="G4807" s="6">
        <v>0</v>
      </c>
      <c r="H4807" s="19">
        <v>5457.0381656823438</v>
      </c>
      <c r="I4807" s="19">
        <v>5457.0381656823438</v>
      </c>
      <c r="J4807" s="19">
        <v>579857.90983227</v>
      </c>
      <c r="K4807" s="6" t="e">
        <v>#N/A</v>
      </c>
      <c r="L4807" s="6" t="e">
        <v>#N/A</v>
      </c>
    </row>
    <row r="4808" spans="1:12" x14ac:dyDescent="0.25">
      <c r="A4808">
        <v>1</v>
      </c>
      <c r="B4808" t="s">
        <v>10</v>
      </c>
      <c r="C4808">
        <v>146</v>
      </c>
      <c r="D4808">
        <v>2.1196999999999999</v>
      </c>
      <c r="E4808">
        <v>60.701700000000002</v>
      </c>
      <c r="F4808" s="11">
        <v>0.97716767240837443</v>
      </c>
      <c r="G4808" s="6">
        <v>13368</v>
      </c>
      <c r="H4808" s="19">
        <v>1222.2103135561188</v>
      </c>
      <c r="I4808" s="19">
        <v>14590.210313556119</v>
      </c>
      <c r="J4808" s="19">
        <v>594448.12014582613</v>
      </c>
      <c r="K4808" s="6">
        <v>813995</v>
      </c>
      <c r="L4808" s="6">
        <v>827363</v>
      </c>
    </row>
    <row r="4809" spans="1:12" x14ac:dyDescent="0.25">
      <c r="A4809">
        <v>1</v>
      </c>
      <c r="B4809" t="s">
        <v>10</v>
      </c>
      <c r="C4809">
        <v>147</v>
      </c>
      <c r="D4809">
        <v>0.68200000000000005</v>
      </c>
      <c r="E4809">
        <v>60.529200000000003</v>
      </c>
      <c r="F4809" s="11">
        <v>1.4480115814453969</v>
      </c>
      <c r="G4809" s="6">
        <v>0</v>
      </c>
      <c r="H4809" s="19">
        <v>1811.1269324223529</v>
      </c>
      <c r="I4809" s="19">
        <v>1811.1269324223529</v>
      </c>
      <c r="J4809" s="19">
        <v>596259.24707824853</v>
      </c>
      <c r="K4809" s="6" t="e">
        <v>#N/A</v>
      </c>
      <c r="L4809" s="6" t="e">
        <v>#N/A</v>
      </c>
    </row>
    <row r="4810" spans="1:12" x14ac:dyDescent="0.25">
      <c r="A4810">
        <v>1</v>
      </c>
      <c r="B4810" t="s">
        <v>10</v>
      </c>
      <c r="C4810">
        <v>148</v>
      </c>
      <c r="D4810">
        <v>-0.1731</v>
      </c>
      <c r="E4810">
        <v>60.0426</v>
      </c>
      <c r="F4810" s="11">
        <v>0.9838574947623272</v>
      </c>
      <c r="G4810" s="6">
        <v>0</v>
      </c>
      <c r="H4810" s="19">
        <v>1230.5777310503013</v>
      </c>
      <c r="I4810" s="19">
        <v>1230.5777310503013</v>
      </c>
      <c r="J4810" s="19">
        <v>597489.82480929885</v>
      </c>
      <c r="K4810" s="6" t="e">
        <v>#N/A</v>
      </c>
      <c r="L4810" s="6" t="e">
        <v>#N/A</v>
      </c>
    </row>
    <row r="4811" spans="1:12" x14ac:dyDescent="0.25">
      <c r="A4811">
        <v>1</v>
      </c>
      <c r="B4811" t="s">
        <v>10</v>
      </c>
      <c r="C4811">
        <v>149</v>
      </c>
      <c r="D4811">
        <v>-0.32529999999999998</v>
      </c>
      <c r="E4811">
        <v>58.198099999999997</v>
      </c>
      <c r="F4811" s="11">
        <v>1.8507687835059281</v>
      </c>
      <c r="G4811" s="6">
        <v>0</v>
      </c>
      <c r="H4811" s="19">
        <v>2314.8828589811533</v>
      </c>
      <c r="I4811" s="19">
        <v>2314.8828589811533</v>
      </c>
      <c r="J4811" s="19">
        <v>599804.70766828</v>
      </c>
      <c r="K4811" s="6" t="e">
        <v>#N/A</v>
      </c>
      <c r="L4811" s="6" t="e">
        <v>#N/A</v>
      </c>
    </row>
    <row r="4812" spans="1:12" x14ac:dyDescent="0.25">
      <c r="A4812">
        <v>1</v>
      </c>
      <c r="B4812" t="s">
        <v>10</v>
      </c>
      <c r="C4812">
        <v>150</v>
      </c>
      <c r="D4812">
        <v>-0.85509999999999997</v>
      </c>
      <c r="E4812">
        <v>54.671599999999998</v>
      </c>
      <c r="F4812" s="11">
        <v>3.5660749136831087</v>
      </c>
      <c r="G4812" s="6">
        <v>0</v>
      </c>
      <c r="H4812" s="19">
        <v>4460.3333301797511</v>
      </c>
      <c r="I4812" s="19">
        <v>4460.3333301797511</v>
      </c>
      <c r="J4812" s="19">
        <v>604265.04099845979</v>
      </c>
      <c r="K4812" s="6" t="e">
        <v>#N/A</v>
      </c>
      <c r="L4812" s="6" t="e">
        <v>#N/A</v>
      </c>
    </row>
    <row r="4813" spans="1:12" x14ac:dyDescent="0.25">
      <c r="A4813">
        <v>1</v>
      </c>
      <c r="B4813" t="s">
        <v>10</v>
      </c>
      <c r="C4813">
        <v>151</v>
      </c>
      <c r="D4813">
        <v>-0.90800000000000003</v>
      </c>
      <c r="E4813">
        <v>52.069400000000002</v>
      </c>
      <c r="F4813" s="11">
        <v>2.6027376452497051</v>
      </c>
      <c r="G4813" s="6">
        <v>0</v>
      </c>
      <c r="H4813" s="19">
        <v>3255.4216469980861</v>
      </c>
      <c r="I4813" s="19">
        <v>3255.4216469980861</v>
      </c>
      <c r="J4813" s="19">
        <v>607520.46264545782</v>
      </c>
      <c r="K4813" s="6" t="e">
        <v>#N/A</v>
      </c>
      <c r="L4813" s="6" t="e">
        <v>#N/A</v>
      </c>
    </row>
    <row r="4814" spans="1:12" x14ac:dyDescent="0.25">
      <c r="A4814">
        <v>1</v>
      </c>
      <c r="B4814" t="s">
        <v>10</v>
      </c>
      <c r="C4814">
        <v>152</v>
      </c>
      <c r="D4814">
        <v>-0.79110000000000003</v>
      </c>
      <c r="E4814">
        <v>40.823799999999999</v>
      </c>
      <c r="F4814" s="11">
        <v>11.246207581669479</v>
      </c>
      <c r="G4814" s="6">
        <v>0</v>
      </c>
      <c r="H4814" s="19">
        <v>14066.399536972294</v>
      </c>
      <c r="I4814" s="19">
        <v>14066.399536972294</v>
      </c>
      <c r="J4814" s="19">
        <v>621586.86218243011</v>
      </c>
      <c r="K4814" s="6" t="e">
        <v>#N/A</v>
      </c>
      <c r="L4814" s="6" t="e">
        <v>#N/A</v>
      </c>
    </row>
    <row r="4815" spans="1:12" x14ac:dyDescent="0.25">
      <c r="A4815">
        <v>1</v>
      </c>
      <c r="B4815" t="s">
        <v>10</v>
      </c>
      <c r="C4815">
        <v>153</v>
      </c>
      <c r="D4815">
        <v>-1.6862999999999999</v>
      </c>
      <c r="E4815">
        <v>33.192700000000002</v>
      </c>
      <c r="F4815" s="11">
        <v>7.6834282875549729</v>
      </c>
      <c r="G4815" s="6">
        <v>0</v>
      </c>
      <c r="H4815" s="19">
        <v>9610.1882631601839</v>
      </c>
      <c r="I4815" s="19">
        <v>9610.1882631601839</v>
      </c>
      <c r="J4815" s="19">
        <v>631197.05044559028</v>
      </c>
      <c r="K4815" s="6" t="e">
        <v>#N/A</v>
      </c>
      <c r="L4815" s="6" t="e">
        <v>#N/A</v>
      </c>
    </row>
    <row r="4816" spans="1:12" x14ac:dyDescent="0.25">
      <c r="A4816">
        <v>1</v>
      </c>
      <c r="B4816" t="s">
        <v>10</v>
      </c>
      <c r="C4816">
        <v>154</v>
      </c>
      <c r="D4816">
        <v>-1.9238999999999999</v>
      </c>
      <c r="E4816">
        <v>24.716200000000001</v>
      </c>
      <c r="F4816" s="11">
        <v>8.4798293620803484</v>
      </c>
      <c r="G4816" s="6">
        <v>3552</v>
      </c>
      <c r="H4816" s="19">
        <v>10606.301452837322</v>
      </c>
      <c r="I4816" s="19">
        <v>14158.301452837322</v>
      </c>
      <c r="J4816" s="19">
        <v>645355.35189842759</v>
      </c>
      <c r="K4816" s="6">
        <v>867147</v>
      </c>
      <c r="L4816" s="6">
        <v>870699</v>
      </c>
    </row>
    <row r="4817" spans="1:12" x14ac:dyDescent="0.25">
      <c r="A4817">
        <v>1</v>
      </c>
      <c r="B4817" t="s">
        <v>10</v>
      </c>
      <c r="C4817">
        <v>155</v>
      </c>
      <c r="D4817">
        <v>-2.5948000000000002</v>
      </c>
      <c r="E4817">
        <v>10.3734</v>
      </c>
      <c r="F4817" s="11">
        <v>14.358482463338527</v>
      </c>
      <c r="G4817" s="6">
        <v>0</v>
      </c>
      <c r="H4817" s="19">
        <v>17959.134188766904</v>
      </c>
      <c r="I4817" s="19">
        <v>17959.134188766904</v>
      </c>
      <c r="J4817" s="19">
        <v>663314.48608719453</v>
      </c>
      <c r="K4817" s="6" t="e">
        <v>#N/A</v>
      </c>
      <c r="L4817" s="6" t="e">
        <v>#N/A</v>
      </c>
    </row>
    <row r="4818" spans="1:12" x14ac:dyDescent="0.25">
      <c r="A4818">
        <v>1</v>
      </c>
      <c r="B4818" t="s">
        <v>10</v>
      </c>
      <c r="C4818">
        <v>156</v>
      </c>
      <c r="D4818">
        <v>-3.8570000000000002</v>
      </c>
      <c r="E4818">
        <v>9.1136999999999997</v>
      </c>
      <c r="F4818" s="11">
        <v>1.7832534676820346</v>
      </c>
      <c r="G4818" s="6">
        <v>0</v>
      </c>
      <c r="H4818" s="19">
        <v>2230.4368445938949</v>
      </c>
      <c r="I4818" s="19">
        <v>2230.4368445938949</v>
      </c>
      <c r="J4818" s="19">
        <v>665544.92293178837</v>
      </c>
      <c r="K4818" s="6" t="e">
        <v>#N/A</v>
      </c>
      <c r="L4818" s="6" t="e">
        <v>#N/A</v>
      </c>
    </row>
    <row r="4819" spans="1:12" x14ac:dyDescent="0.25">
      <c r="A4819">
        <v>1</v>
      </c>
      <c r="B4819" t="s">
        <v>10</v>
      </c>
      <c r="C4819">
        <v>157</v>
      </c>
      <c r="D4819">
        <v>-6.1740000000000004</v>
      </c>
      <c r="E4819">
        <v>9.0473999999999997</v>
      </c>
      <c r="F4819" s="11">
        <v>2.3179483794942461</v>
      </c>
      <c r="G4819" s="6">
        <v>3266</v>
      </c>
      <c r="H4819" s="19">
        <v>2899.2162713755783</v>
      </c>
      <c r="I4819" s="19">
        <v>6165.2162713755788</v>
      </c>
      <c r="J4819" s="19">
        <v>671710.13920316391</v>
      </c>
      <c r="K4819" s="6">
        <v>888372</v>
      </c>
      <c r="L4819" s="6">
        <v>891638</v>
      </c>
    </row>
    <row r="4820" spans="1:12" x14ac:dyDescent="0.25">
      <c r="A4820">
        <v>1</v>
      </c>
      <c r="B4820" t="s">
        <v>10</v>
      </c>
      <c r="C4820">
        <v>158</v>
      </c>
      <c r="D4820">
        <v>-3.5049999999999999</v>
      </c>
      <c r="E4820">
        <v>6.4040999999999997</v>
      </c>
      <c r="F4820" s="11">
        <v>3.7564073115145544</v>
      </c>
      <c r="G4820" s="6">
        <v>0</v>
      </c>
      <c r="H4820" s="19">
        <v>4698.39505305697</v>
      </c>
      <c r="I4820" s="19">
        <v>4698.39505305697</v>
      </c>
      <c r="J4820" s="19">
        <v>676408.53425622091</v>
      </c>
      <c r="K4820" s="6" t="e">
        <v>#N/A</v>
      </c>
      <c r="L4820" s="6" t="e">
        <v>#N/A</v>
      </c>
    </row>
    <row r="4821" spans="1:12" x14ac:dyDescent="0.25">
      <c r="A4821">
        <v>1</v>
      </c>
      <c r="B4821" t="s">
        <v>10</v>
      </c>
      <c r="C4821">
        <v>159</v>
      </c>
      <c r="D4821">
        <v>-2.4878999999999998</v>
      </c>
      <c r="E4821">
        <v>4.4217000000000004</v>
      </c>
      <c r="F4821" s="11">
        <v>2.2280938422786409</v>
      </c>
      <c r="G4821" s="6">
        <v>0</v>
      </c>
      <c r="H4821" s="19">
        <v>2786.8290678222165</v>
      </c>
      <c r="I4821" s="19">
        <v>2786.8290678222165</v>
      </c>
      <c r="J4821" s="19">
        <v>679195.36332404311</v>
      </c>
      <c r="K4821" s="6" t="e">
        <v>#N/A</v>
      </c>
      <c r="L4821" s="6" t="e">
        <v>#N/A</v>
      </c>
    </row>
    <row r="4822" spans="1:12" x14ac:dyDescent="0.25">
      <c r="A4822">
        <v>1</v>
      </c>
      <c r="B4822" t="s">
        <v>10</v>
      </c>
      <c r="C4822">
        <v>160</v>
      </c>
      <c r="D4822">
        <v>-1.0149999999999999</v>
      </c>
      <c r="E4822">
        <v>-9.0399999999999994E-2</v>
      </c>
      <c r="F4822" s="11">
        <v>4.7464176828425035</v>
      </c>
      <c r="G4822" s="6">
        <v>0</v>
      </c>
      <c r="H4822" s="19">
        <v>5936.6686068497565</v>
      </c>
      <c r="I4822" s="19">
        <v>5936.6686068497565</v>
      </c>
      <c r="J4822" s="19">
        <v>685132.03193089284</v>
      </c>
      <c r="K4822" s="6" t="e">
        <v>#N/A</v>
      </c>
      <c r="L4822" s="6">
        <v>904655.03193089284</v>
      </c>
    </row>
    <row r="4823" spans="1:12" x14ac:dyDescent="0.25">
      <c r="A4823">
        <v>1</v>
      </c>
      <c r="B4823" t="s">
        <v>46</v>
      </c>
      <c r="C4823">
        <v>1</v>
      </c>
      <c r="D4823">
        <v>1.0165999999999999</v>
      </c>
      <c r="E4823">
        <v>-6.88E-2</v>
      </c>
      <c r="F4823" s="11">
        <v>0</v>
      </c>
      <c r="G4823" s="6">
        <v>0</v>
      </c>
      <c r="H4823" s="19">
        <v>0</v>
      </c>
      <c r="I4823" s="19">
        <v>0</v>
      </c>
      <c r="J4823" s="19">
        <v>0</v>
      </c>
      <c r="K4823" s="6">
        <v>215807</v>
      </c>
      <c r="L4823" s="6" t="e">
        <v>#N/A</v>
      </c>
    </row>
    <row r="4824" spans="1:12" x14ac:dyDescent="0.25">
      <c r="A4824">
        <v>1</v>
      </c>
      <c r="B4824" t="s">
        <v>46</v>
      </c>
      <c r="C4824">
        <v>2</v>
      </c>
      <c r="D4824">
        <v>1.0375000000000001</v>
      </c>
      <c r="E4824">
        <v>1.5501</v>
      </c>
      <c r="F4824" s="11">
        <v>1.6190349038856451</v>
      </c>
      <c r="G4824" s="6">
        <v>3004</v>
      </c>
      <c r="H4824" s="19">
        <v>2740.2329651623622</v>
      </c>
      <c r="I4824" s="19">
        <v>5744.2329651623622</v>
      </c>
      <c r="J4824" s="19">
        <v>5744.2329651623622</v>
      </c>
      <c r="K4824" s="6">
        <v>220778</v>
      </c>
      <c r="L4824" s="6">
        <v>223782</v>
      </c>
    </row>
    <row r="4825" spans="1:12" x14ac:dyDescent="0.25">
      <c r="A4825">
        <v>1</v>
      </c>
      <c r="B4825" t="s">
        <v>46</v>
      </c>
      <c r="C4825">
        <v>3</v>
      </c>
      <c r="D4825">
        <v>3.5141</v>
      </c>
      <c r="E4825">
        <v>2.5394000000000001</v>
      </c>
      <c r="F4825" s="11">
        <v>2.666882458977148</v>
      </c>
      <c r="G4825" s="6">
        <v>0</v>
      </c>
      <c r="H4825" s="19">
        <v>4513.7255600627923</v>
      </c>
      <c r="I4825" s="19">
        <v>4513.7255600627923</v>
      </c>
      <c r="J4825" s="19">
        <v>10257.958525225155</v>
      </c>
      <c r="K4825" s="6" t="e">
        <v>#N/A</v>
      </c>
      <c r="L4825" s="6" t="e">
        <v>#N/A</v>
      </c>
    </row>
    <row r="4826" spans="1:12" x14ac:dyDescent="0.25">
      <c r="A4826">
        <v>1</v>
      </c>
      <c r="B4826" t="s">
        <v>46</v>
      </c>
      <c r="C4826">
        <v>4</v>
      </c>
      <c r="D4826">
        <v>5.4366000000000003</v>
      </c>
      <c r="E4826">
        <v>2.7772999999999999</v>
      </c>
      <c r="F4826" s="11">
        <v>1.9371635604666946</v>
      </c>
      <c r="G4826" s="6">
        <v>0</v>
      </c>
      <c r="H4826" s="19">
        <v>3278.6689370083291</v>
      </c>
      <c r="I4826" s="19">
        <v>3278.6689370083291</v>
      </c>
      <c r="J4826" s="19">
        <v>13536.627462233484</v>
      </c>
      <c r="K4826" s="6" t="e">
        <v>#N/A</v>
      </c>
      <c r="L4826" s="6" t="e">
        <v>#N/A</v>
      </c>
    </row>
    <row r="4827" spans="1:12" x14ac:dyDescent="0.25">
      <c r="A4827">
        <v>1</v>
      </c>
      <c r="B4827" t="s">
        <v>46</v>
      </c>
      <c r="C4827">
        <v>5</v>
      </c>
      <c r="D4827">
        <v>8.2676999999999996</v>
      </c>
      <c r="E4827">
        <v>2.9613</v>
      </c>
      <c r="F4827" s="11">
        <v>2.8370730004707307</v>
      </c>
      <c r="G4827" s="6">
        <v>12184</v>
      </c>
      <c r="H4827" s="19">
        <v>4801.7747744684184</v>
      </c>
      <c r="I4827" s="19">
        <v>16985.774774468417</v>
      </c>
      <c r="J4827" s="19">
        <v>30522.402236701899</v>
      </c>
      <c r="K4827" s="6">
        <v>233791</v>
      </c>
      <c r="L4827" s="6">
        <v>245975</v>
      </c>
    </row>
    <row r="4828" spans="1:12" x14ac:dyDescent="0.25">
      <c r="A4828">
        <v>1</v>
      </c>
      <c r="B4828" t="s">
        <v>46</v>
      </c>
      <c r="C4828">
        <v>6</v>
      </c>
      <c r="D4828">
        <v>8.2129999999999992</v>
      </c>
      <c r="E4828">
        <v>8.7866</v>
      </c>
      <c r="F4828" s="11">
        <v>5.8255568128720538</v>
      </c>
      <c r="G4828" s="6">
        <v>4810</v>
      </c>
      <c r="H4828" s="19">
        <v>9859.8138809400916</v>
      </c>
      <c r="I4828" s="19">
        <v>14669.813880940092</v>
      </c>
      <c r="J4828" s="19">
        <v>45192.21611764199</v>
      </c>
      <c r="K4828" s="6">
        <v>251240</v>
      </c>
      <c r="L4828" s="6">
        <v>256050</v>
      </c>
    </row>
    <row r="4829" spans="1:12" x14ac:dyDescent="0.25">
      <c r="A4829">
        <v>1</v>
      </c>
      <c r="B4829" t="s">
        <v>46</v>
      </c>
      <c r="C4829">
        <v>7</v>
      </c>
      <c r="D4829">
        <v>7.8381999999999996</v>
      </c>
      <c r="E4829">
        <v>13.1463</v>
      </c>
      <c r="F4829" s="11">
        <v>4.3757809737234332</v>
      </c>
      <c r="G4829" s="6">
        <v>0</v>
      </c>
      <c r="H4829" s="19">
        <v>7406.0535963430539</v>
      </c>
      <c r="I4829" s="19">
        <v>7406.0535963430539</v>
      </c>
      <c r="J4829" s="19">
        <v>52598.269713985042</v>
      </c>
      <c r="K4829" s="6" t="e">
        <v>#N/A</v>
      </c>
      <c r="L4829" s="6" t="e">
        <v>#N/A</v>
      </c>
    </row>
    <row r="4830" spans="1:12" x14ac:dyDescent="0.25">
      <c r="A4830">
        <v>1</v>
      </c>
      <c r="B4830" t="s">
        <v>46</v>
      </c>
      <c r="C4830">
        <v>8</v>
      </c>
      <c r="D4830">
        <v>6.1529999999999996</v>
      </c>
      <c r="E4830">
        <v>14.025399999999999</v>
      </c>
      <c r="F4830" s="11">
        <v>1.9007145629999258</v>
      </c>
      <c r="G4830" s="6">
        <v>0</v>
      </c>
      <c r="H4830" s="19">
        <v>3216.9786398035849</v>
      </c>
      <c r="I4830" s="19">
        <v>3216.9786398035849</v>
      </c>
      <c r="J4830" s="19">
        <v>55815.248353788629</v>
      </c>
      <c r="K4830" s="6" t="e">
        <v>#N/A</v>
      </c>
      <c r="L4830" s="6" t="e">
        <v>#N/A</v>
      </c>
    </row>
    <row r="4831" spans="1:12" x14ac:dyDescent="0.25">
      <c r="A4831">
        <v>1</v>
      </c>
      <c r="B4831" t="s">
        <v>46</v>
      </c>
      <c r="C4831">
        <v>9</v>
      </c>
      <c r="D4831">
        <v>3.7925</v>
      </c>
      <c r="E4831">
        <v>14.001099999999999</v>
      </c>
      <c r="F4831" s="11">
        <v>2.3606250740005281</v>
      </c>
      <c r="G4831" s="6">
        <v>0</v>
      </c>
      <c r="H4831" s="19">
        <v>3995.3818355864055</v>
      </c>
      <c r="I4831" s="19">
        <v>3995.3818355864055</v>
      </c>
      <c r="J4831" s="19">
        <v>59810.630189375035</v>
      </c>
      <c r="K4831" s="6" t="e">
        <v>#N/A</v>
      </c>
      <c r="L4831" s="6" t="e">
        <v>#N/A</v>
      </c>
    </row>
    <row r="4832" spans="1:12" x14ac:dyDescent="0.25">
      <c r="A4832">
        <v>1</v>
      </c>
      <c r="B4832" t="s">
        <v>46</v>
      </c>
      <c r="C4832">
        <v>10</v>
      </c>
      <c r="D4832">
        <v>2.6522999999999999</v>
      </c>
      <c r="E4832">
        <v>13.9894</v>
      </c>
      <c r="F4832" s="11">
        <v>1.1402600273621804</v>
      </c>
      <c r="G4832" s="6">
        <v>1565</v>
      </c>
      <c r="H4832" s="19">
        <v>1929.9016397582727</v>
      </c>
      <c r="I4832" s="19">
        <v>3494.9016397582727</v>
      </c>
      <c r="J4832" s="19">
        <v>63305.53182913331</v>
      </c>
      <c r="K4832" s="6">
        <v>275913</v>
      </c>
      <c r="L4832" s="6">
        <v>277478</v>
      </c>
    </row>
    <row r="4833" spans="1:12" x14ac:dyDescent="0.25">
      <c r="A4833">
        <v>1</v>
      </c>
      <c r="B4833" t="s">
        <v>46</v>
      </c>
      <c r="C4833">
        <v>11</v>
      </c>
      <c r="D4833">
        <v>2.8464</v>
      </c>
      <c r="E4833">
        <v>29.065799999999999</v>
      </c>
      <c r="F4833" s="11">
        <v>15.077649411297504</v>
      </c>
      <c r="G4833" s="6">
        <v>0</v>
      </c>
      <c r="H4833" s="19">
        <v>25519.074267540644</v>
      </c>
      <c r="I4833" s="19">
        <v>25519.074267540644</v>
      </c>
      <c r="J4833" s="19">
        <v>88824.606096673961</v>
      </c>
      <c r="K4833" s="6" t="e">
        <v>#N/A</v>
      </c>
      <c r="L4833" s="6" t="e">
        <v>#N/A</v>
      </c>
    </row>
    <row r="4834" spans="1:12" x14ac:dyDescent="0.25">
      <c r="A4834">
        <v>1</v>
      </c>
      <c r="B4834" t="s">
        <v>46</v>
      </c>
      <c r="C4834">
        <v>12</v>
      </c>
      <c r="D4834">
        <v>-0.49859999999999999</v>
      </c>
      <c r="E4834">
        <v>36.685099999999998</v>
      </c>
      <c r="F4834" s="11">
        <v>8.3212233169168091</v>
      </c>
      <c r="G4834" s="6">
        <v>1674</v>
      </c>
      <c r="H4834" s="19">
        <v>14083.754703971275</v>
      </c>
      <c r="I4834" s="19">
        <v>15757.754703971275</v>
      </c>
      <c r="J4834" s="19">
        <v>104582.36080064524</v>
      </c>
      <c r="K4834" s="6">
        <v>317266</v>
      </c>
      <c r="L4834" s="6">
        <v>318940</v>
      </c>
    </row>
    <row r="4835" spans="1:12" x14ac:dyDescent="0.25">
      <c r="A4835">
        <v>1</v>
      </c>
      <c r="B4835" t="s">
        <v>46</v>
      </c>
      <c r="C4835">
        <v>13</v>
      </c>
      <c r="D4835">
        <v>-0.39779999999999999</v>
      </c>
      <c r="E4835">
        <v>44.941600000000001</v>
      </c>
      <c r="F4835" s="11">
        <v>8.2571152886465153</v>
      </c>
      <c r="G4835" s="6">
        <v>0</v>
      </c>
      <c r="H4835" s="19">
        <v>13975.251217124753</v>
      </c>
      <c r="I4835" s="19">
        <v>13975.251217124753</v>
      </c>
      <c r="J4835" s="19">
        <v>118557.61201776999</v>
      </c>
      <c r="K4835" s="6" t="e">
        <v>#N/A</v>
      </c>
      <c r="L4835" s="6" t="e">
        <v>#N/A</v>
      </c>
    </row>
    <row r="4836" spans="1:12" x14ac:dyDescent="0.25">
      <c r="A4836">
        <v>1</v>
      </c>
      <c r="B4836" t="s">
        <v>46</v>
      </c>
      <c r="C4836">
        <v>14</v>
      </c>
      <c r="D4836">
        <v>-0.44230000000000003</v>
      </c>
      <c r="E4836">
        <v>53.116900000000001</v>
      </c>
      <c r="F4836" s="11">
        <v>8.1754211108664006</v>
      </c>
      <c r="G4836" s="6">
        <v>16476</v>
      </c>
      <c r="H4836" s="19">
        <v>13836.982994199079</v>
      </c>
      <c r="I4836" s="19">
        <v>30312.982994199079</v>
      </c>
      <c r="J4836" s="19">
        <v>148870.59501196907</v>
      </c>
      <c r="K4836" s="6">
        <v>346957</v>
      </c>
      <c r="L4836" s="6">
        <v>363433</v>
      </c>
    </row>
    <row r="4837" spans="1:12" x14ac:dyDescent="0.25">
      <c r="A4837">
        <v>1</v>
      </c>
      <c r="B4837" t="s">
        <v>46</v>
      </c>
      <c r="C4837">
        <v>15</v>
      </c>
      <c r="D4837">
        <v>-0.55679999999999996</v>
      </c>
      <c r="E4837">
        <v>59.649700000000003</v>
      </c>
      <c r="F4837" s="11">
        <v>6.5338033403217777</v>
      </c>
      <c r="G4837" s="6">
        <v>0</v>
      </c>
      <c r="H4837" s="19">
        <v>11058.528298598243</v>
      </c>
      <c r="I4837" s="19">
        <v>11058.528298598243</v>
      </c>
      <c r="J4837" s="19">
        <v>159929.12331056732</v>
      </c>
      <c r="K4837" s="6" t="e">
        <v>#N/A</v>
      </c>
      <c r="L4837" s="6" t="e">
        <v>#N/A</v>
      </c>
    </row>
    <row r="4838" spans="1:12" x14ac:dyDescent="0.25">
      <c r="A4838">
        <v>1</v>
      </c>
      <c r="B4838" t="s">
        <v>46</v>
      </c>
      <c r="C4838">
        <v>16</v>
      </c>
      <c r="D4838">
        <v>0.35210000000000002</v>
      </c>
      <c r="E4838">
        <v>60.246000000000002</v>
      </c>
      <c r="F4838" s="11">
        <v>1.0870477910377259</v>
      </c>
      <c r="G4838" s="6">
        <v>0</v>
      </c>
      <c r="H4838" s="19">
        <v>1839.839391083874</v>
      </c>
      <c r="I4838" s="19">
        <v>1839.839391083874</v>
      </c>
      <c r="J4838" s="19">
        <v>161768.96270165118</v>
      </c>
      <c r="K4838" s="6" t="e">
        <v>#N/A</v>
      </c>
      <c r="L4838" s="6" t="e">
        <v>#N/A</v>
      </c>
    </row>
    <row r="4839" spans="1:12" x14ac:dyDescent="0.25">
      <c r="A4839">
        <v>1</v>
      </c>
      <c r="B4839" t="s">
        <v>46</v>
      </c>
      <c r="C4839">
        <v>17</v>
      </c>
      <c r="D4839">
        <v>1.7155</v>
      </c>
      <c r="E4839">
        <v>60.643500000000003</v>
      </c>
      <c r="F4839" s="11">
        <v>1.4201640081342719</v>
      </c>
      <c r="G4839" s="6">
        <v>0</v>
      </c>
      <c r="H4839" s="19">
        <v>2403.6419608292208</v>
      </c>
      <c r="I4839" s="19">
        <v>2403.6419608292208</v>
      </c>
      <c r="J4839" s="19">
        <v>164172.60466248041</v>
      </c>
      <c r="K4839" s="6" t="e">
        <v>#N/A</v>
      </c>
      <c r="L4839" s="6" t="e">
        <v>#N/A</v>
      </c>
    </row>
    <row r="4840" spans="1:12" x14ac:dyDescent="0.25">
      <c r="A4840">
        <v>1</v>
      </c>
      <c r="B4840" t="s">
        <v>46</v>
      </c>
      <c r="C4840">
        <v>18</v>
      </c>
      <c r="D4840">
        <v>4.8834999999999997</v>
      </c>
      <c r="E4840">
        <v>60.886800000000001</v>
      </c>
      <c r="F4840" s="11">
        <v>3.1773288923244944</v>
      </c>
      <c r="G4840" s="6">
        <v>0</v>
      </c>
      <c r="H4840" s="19">
        <v>5377.6613160190127</v>
      </c>
      <c r="I4840" s="19">
        <v>5377.6613160190127</v>
      </c>
      <c r="J4840" s="19">
        <v>169550.26597849943</v>
      </c>
      <c r="K4840" s="6" t="e">
        <v>#N/A</v>
      </c>
      <c r="L4840" s="6" t="e">
        <v>#N/A</v>
      </c>
    </row>
    <row r="4841" spans="1:12" x14ac:dyDescent="0.25">
      <c r="A4841">
        <v>1</v>
      </c>
      <c r="B4841" t="s">
        <v>46</v>
      </c>
      <c r="C4841">
        <v>19</v>
      </c>
      <c r="D4841">
        <v>6.6786000000000003</v>
      </c>
      <c r="E4841">
        <v>61.510899999999999</v>
      </c>
      <c r="F4841" s="11">
        <v>1.9004959405376272</v>
      </c>
      <c r="G4841" s="6">
        <v>0</v>
      </c>
      <c r="H4841" s="19">
        <v>3216.6086190729152</v>
      </c>
      <c r="I4841" s="19">
        <v>3216.6086190729152</v>
      </c>
      <c r="J4841" s="19">
        <v>172766.87459757234</v>
      </c>
      <c r="K4841" s="6" t="e">
        <v>#N/A</v>
      </c>
      <c r="L4841" s="6" t="e">
        <v>#N/A</v>
      </c>
    </row>
    <row r="4842" spans="1:12" x14ac:dyDescent="0.25">
      <c r="A4842">
        <v>1</v>
      </c>
      <c r="B4842" t="s">
        <v>46</v>
      </c>
      <c r="C4842">
        <v>20</v>
      </c>
      <c r="D4842">
        <v>7.3230000000000004</v>
      </c>
      <c r="E4842">
        <v>62.527500000000003</v>
      </c>
      <c r="F4842" s="11">
        <v>1.203630724101046</v>
      </c>
      <c r="G4842" s="6">
        <v>0</v>
      </c>
      <c r="H4842" s="19">
        <v>2037.1571855234624</v>
      </c>
      <c r="I4842" s="19">
        <v>2037.1571855234624</v>
      </c>
      <c r="J4842" s="19">
        <v>174804.03178309579</v>
      </c>
      <c r="K4842" s="6" t="e">
        <v>#N/A</v>
      </c>
      <c r="L4842" s="6" t="e">
        <v>#N/A</v>
      </c>
    </row>
    <row r="4843" spans="1:12" x14ac:dyDescent="0.25">
      <c r="A4843">
        <v>1</v>
      </c>
      <c r="B4843" t="s">
        <v>46</v>
      </c>
      <c r="C4843">
        <v>21</v>
      </c>
      <c r="D4843">
        <v>7.4309000000000003</v>
      </c>
      <c r="E4843">
        <v>69.2971</v>
      </c>
      <c r="F4843" s="11">
        <v>6.7704598492273744</v>
      </c>
      <c r="G4843" s="6">
        <v>0</v>
      </c>
      <c r="H4843" s="19">
        <v>11459.071835718405</v>
      </c>
      <c r="I4843" s="19">
        <v>11459.071835718405</v>
      </c>
      <c r="J4843" s="19">
        <v>186263.1036188142</v>
      </c>
      <c r="K4843" s="6" t="e">
        <v>#N/A</v>
      </c>
      <c r="L4843" s="6" t="e">
        <v>#N/A</v>
      </c>
    </row>
    <row r="4844" spans="1:12" x14ac:dyDescent="0.25">
      <c r="A4844">
        <v>1</v>
      </c>
      <c r="B4844" t="s">
        <v>46</v>
      </c>
      <c r="C4844">
        <v>22</v>
      </c>
      <c r="D4844">
        <v>7.9139999999999997</v>
      </c>
      <c r="E4844">
        <v>72.118200000000002</v>
      </c>
      <c r="F4844" s="11">
        <v>2.8621654075192802</v>
      </c>
      <c r="G4844" s="6">
        <v>12855</v>
      </c>
      <c r="H4844" s="19">
        <v>4844.2439274216295</v>
      </c>
      <c r="I4844" s="19">
        <v>17699.24392742163</v>
      </c>
      <c r="J4844" s="19">
        <v>203962.34754623583</v>
      </c>
      <c r="K4844" s="6">
        <v>402648</v>
      </c>
      <c r="L4844" s="6">
        <v>415503</v>
      </c>
    </row>
    <row r="4845" spans="1:12" x14ac:dyDescent="0.25">
      <c r="A4845">
        <v>1</v>
      </c>
      <c r="B4845" t="s">
        <v>46</v>
      </c>
      <c r="C4845">
        <v>23</v>
      </c>
      <c r="D4845">
        <v>10.772399999999999</v>
      </c>
      <c r="E4845">
        <v>72.781300000000002</v>
      </c>
      <c r="F4845" s="11">
        <v>2.9343060798083074</v>
      </c>
      <c r="G4845" s="6">
        <v>0</v>
      </c>
      <c r="H4845" s="19">
        <v>4966.3427455885112</v>
      </c>
      <c r="I4845" s="19">
        <v>4966.3427455885112</v>
      </c>
      <c r="J4845" s="19">
        <v>208928.69029182434</v>
      </c>
      <c r="K4845" s="6" t="e">
        <v>#N/A</v>
      </c>
      <c r="L4845" s="6" t="e">
        <v>#N/A</v>
      </c>
    </row>
    <row r="4846" spans="1:12" x14ac:dyDescent="0.25">
      <c r="A4846">
        <v>1</v>
      </c>
      <c r="B4846" t="s">
        <v>46</v>
      </c>
      <c r="C4846">
        <v>24</v>
      </c>
      <c r="D4846">
        <v>13.7971</v>
      </c>
      <c r="E4846">
        <v>72.605000000000004</v>
      </c>
      <c r="F4846" s="11">
        <v>3.0298336224948073</v>
      </c>
      <c r="G4846" s="6">
        <v>0</v>
      </c>
      <c r="H4846" s="19">
        <v>5128.0240786606182</v>
      </c>
      <c r="I4846" s="19">
        <v>5128.0240786606182</v>
      </c>
      <c r="J4846" s="19">
        <v>214056.71437048496</v>
      </c>
      <c r="K4846" s="6" t="e">
        <v>#N/A</v>
      </c>
      <c r="L4846" s="6" t="e">
        <v>#N/A</v>
      </c>
    </row>
    <row r="4847" spans="1:12" x14ac:dyDescent="0.25">
      <c r="A4847">
        <v>1</v>
      </c>
      <c r="B4847" t="s">
        <v>46</v>
      </c>
      <c r="C4847">
        <v>25</v>
      </c>
      <c r="D4847">
        <v>18.124400000000001</v>
      </c>
      <c r="E4847">
        <v>72.096100000000007</v>
      </c>
      <c r="F4847" s="11">
        <v>4.3571211252385451</v>
      </c>
      <c r="G4847" s="6">
        <v>0</v>
      </c>
      <c r="H4847" s="19">
        <v>7374.471613878989</v>
      </c>
      <c r="I4847" s="19">
        <v>7374.471613878989</v>
      </c>
      <c r="J4847" s="19">
        <v>221431.18598436395</v>
      </c>
      <c r="K4847" s="6" t="e">
        <v>#N/A</v>
      </c>
      <c r="L4847" s="6" t="e">
        <v>#N/A</v>
      </c>
    </row>
    <row r="4848" spans="1:12" x14ac:dyDescent="0.25">
      <c r="A4848">
        <v>1</v>
      </c>
      <c r="B4848" t="s">
        <v>46</v>
      </c>
      <c r="C4848">
        <v>26</v>
      </c>
      <c r="D4848">
        <v>20.077300000000001</v>
      </c>
      <c r="E4848">
        <v>70.892300000000006</v>
      </c>
      <c r="F4848" s="11">
        <v>2.2941126498060207</v>
      </c>
      <c r="G4848" s="6">
        <v>0</v>
      </c>
      <c r="H4848" s="19">
        <v>3882.8088842971938</v>
      </c>
      <c r="I4848" s="19">
        <v>3882.8088842971938</v>
      </c>
      <c r="J4848" s="19">
        <v>225313.99486866116</v>
      </c>
      <c r="K4848" s="6" t="e">
        <v>#N/A</v>
      </c>
      <c r="L4848" s="6" t="e">
        <v>#N/A</v>
      </c>
    </row>
    <row r="4849" spans="1:12" x14ac:dyDescent="0.25">
      <c r="A4849">
        <v>1</v>
      </c>
      <c r="B4849" t="s">
        <v>46</v>
      </c>
      <c r="C4849">
        <v>27</v>
      </c>
      <c r="D4849">
        <v>22.2912</v>
      </c>
      <c r="E4849">
        <v>65.629199999999997</v>
      </c>
      <c r="F4849" s="11">
        <v>5.7097788766291186</v>
      </c>
      <c r="G4849" s="6">
        <v>0</v>
      </c>
      <c r="H4849" s="19">
        <v>9663.858551768406</v>
      </c>
      <c r="I4849" s="19">
        <v>9663.858551768406</v>
      </c>
      <c r="J4849" s="19">
        <v>234977.85342042957</v>
      </c>
      <c r="K4849" s="6" t="e">
        <v>#N/A</v>
      </c>
      <c r="L4849" s="6" t="e">
        <v>#N/A</v>
      </c>
    </row>
    <row r="4850" spans="1:12" x14ac:dyDescent="0.25">
      <c r="A4850">
        <v>1</v>
      </c>
      <c r="B4850" t="s">
        <v>46</v>
      </c>
      <c r="C4850">
        <v>28</v>
      </c>
      <c r="D4850">
        <v>22.264700000000001</v>
      </c>
      <c r="E4850">
        <v>62.121699999999997</v>
      </c>
      <c r="F4850" s="11">
        <v>3.5076001054852308</v>
      </c>
      <c r="G4850" s="6">
        <v>19816</v>
      </c>
      <c r="H4850" s="19">
        <v>5936.6486878015412</v>
      </c>
      <c r="I4850" s="19">
        <v>25752.648687801542</v>
      </c>
      <c r="J4850" s="19">
        <v>260730.50210823113</v>
      </c>
      <c r="K4850" s="6">
        <v>455088</v>
      </c>
      <c r="L4850" s="6">
        <v>474904</v>
      </c>
    </row>
    <row r="4851" spans="1:12" x14ac:dyDescent="0.25">
      <c r="A4851">
        <v>1</v>
      </c>
      <c r="B4851" t="s">
        <v>46</v>
      </c>
      <c r="C4851">
        <v>29</v>
      </c>
      <c r="D4851">
        <v>23.440300000000001</v>
      </c>
      <c r="E4851">
        <v>63.223199999999999</v>
      </c>
      <c r="F4851" s="11">
        <v>1.6110051551748683</v>
      </c>
      <c r="G4851" s="6">
        <v>8336</v>
      </c>
      <c r="H4851" s="19">
        <v>2726.6425341800327</v>
      </c>
      <c r="I4851" s="19">
        <v>11062.642534180033</v>
      </c>
      <c r="J4851" s="19">
        <v>271793.14464241115</v>
      </c>
      <c r="K4851" s="6">
        <v>481450</v>
      </c>
      <c r="L4851" s="6">
        <v>489786</v>
      </c>
    </row>
    <row r="4852" spans="1:12" x14ac:dyDescent="0.25">
      <c r="A4852">
        <v>1</v>
      </c>
      <c r="B4852" t="s">
        <v>46</v>
      </c>
      <c r="C4852">
        <v>30</v>
      </c>
      <c r="D4852">
        <v>20.0732</v>
      </c>
      <c r="E4852">
        <v>67.202200000000005</v>
      </c>
      <c r="F4852" s="11">
        <v>5.2124661543265738</v>
      </c>
      <c r="G4852" s="6">
        <v>0</v>
      </c>
      <c r="H4852" s="19">
        <v>8822.1517347149311</v>
      </c>
      <c r="I4852" s="19">
        <v>8822.1517347149311</v>
      </c>
      <c r="J4852" s="19">
        <v>280615.29637712607</v>
      </c>
      <c r="K4852" s="6" t="e">
        <v>#N/A</v>
      </c>
      <c r="L4852" s="6" t="e">
        <v>#N/A</v>
      </c>
    </row>
    <row r="4853" spans="1:12" x14ac:dyDescent="0.25">
      <c r="A4853">
        <v>1</v>
      </c>
      <c r="B4853" t="s">
        <v>46</v>
      </c>
      <c r="C4853">
        <v>31</v>
      </c>
      <c r="D4853">
        <v>16.6205</v>
      </c>
      <c r="E4853">
        <v>67.372500000000002</v>
      </c>
      <c r="F4853" s="11">
        <v>3.4568973632435198</v>
      </c>
      <c r="G4853" s="6">
        <v>0</v>
      </c>
      <c r="H4853" s="19">
        <v>5850.833783267105</v>
      </c>
      <c r="I4853" s="19">
        <v>5850.833783267105</v>
      </c>
      <c r="J4853" s="19">
        <v>286466.13016039319</v>
      </c>
      <c r="K4853" s="6" t="e">
        <v>#N/A</v>
      </c>
      <c r="L4853" s="6" t="e">
        <v>#N/A</v>
      </c>
    </row>
    <row r="4854" spans="1:12" x14ac:dyDescent="0.25">
      <c r="A4854">
        <v>1</v>
      </c>
      <c r="B4854" t="s">
        <v>46</v>
      </c>
      <c r="C4854">
        <v>32</v>
      </c>
      <c r="D4854">
        <v>14.1112</v>
      </c>
      <c r="E4854">
        <v>68.344200000000001</v>
      </c>
      <c r="F4854" s="11">
        <v>2.6908711191731194</v>
      </c>
      <c r="G4854" s="6">
        <v>0</v>
      </c>
      <c r="H4854" s="19">
        <v>4554.3266102942098</v>
      </c>
      <c r="I4854" s="19">
        <v>4554.3266102942098</v>
      </c>
      <c r="J4854" s="19">
        <v>291020.45677068742</v>
      </c>
      <c r="K4854" s="6" t="e">
        <v>#N/A</v>
      </c>
      <c r="L4854" s="6" t="e">
        <v>#N/A</v>
      </c>
    </row>
    <row r="4855" spans="1:12" x14ac:dyDescent="0.25">
      <c r="A4855">
        <v>1</v>
      </c>
      <c r="B4855" t="s">
        <v>46</v>
      </c>
      <c r="C4855">
        <v>33</v>
      </c>
      <c r="D4855">
        <v>12.196099999999999</v>
      </c>
      <c r="E4855">
        <v>70.567899999999995</v>
      </c>
      <c r="F4855" s="11">
        <v>2.9346975483003312</v>
      </c>
      <c r="G4855" s="6">
        <v>0</v>
      </c>
      <c r="H4855" s="19">
        <v>4967.0053099743018</v>
      </c>
      <c r="I4855" s="19">
        <v>4967.0053099743018</v>
      </c>
      <c r="J4855" s="19">
        <v>295987.46208066173</v>
      </c>
      <c r="K4855" s="6" t="e">
        <v>#N/A</v>
      </c>
      <c r="L4855" s="6" t="e">
        <v>#N/A</v>
      </c>
    </row>
    <row r="4856" spans="1:12" x14ac:dyDescent="0.25">
      <c r="A4856">
        <v>1</v>
      </c>
      <c r="B4856" t="s">
        <v>46</v>
      </c>
      <c r="C4856">
        <v>34</v>
      </c>
      <c r="D4856">
        <v>10.541600000000001</v>
      </c>
      <c r="E4856">
        <v>71.724100000000007</v>
      </c>
      <c r="F4856" s="11">
        <v>2.0184570072211159</v>
      </c>
      <c r="G4856" s="6">
        <v>0</v>
      </c>
      <c r="H4856" s="19">
        <v>3416.2589186162058</v>
      </c>
      <c r="I4856" s="19">
        <v>3416.2589186162058</v>
      </c>
      <c r="J4856" s="19">
        <v>299403.72099927795</v>
      </c>
      <c r="K4856" s="6" t="e">
        <v>#N/A</v>
      </c>
      <c r="L4856" s="6" t="e">
        <v>#N/A</v>
      </c>
    </row>
    <row r="4857" spans="1:12" x14ac:dyDescent="0.25">
      <c r="A4857">
        <v>1</v>
      </c>
      <c r="B4857" t="s">
        <v>46</v>
      </c>
      <c r="C4857">
        <v>35</v>
      </c>
      <c r="D4857">
        <v>8.5920000000000005</v>
      </c>
      <c r="E4857">
        <v>74.240799999999993</v>
      </c>
      <c r="F4857" s="11">
        <v>3.1835073503920057</v>
      </c>
      <c r="G4857" s="6">
        <v>0</v>
      </c>
      <c r="H4857" s="19">
        <v>5388.1184188460338</v>
      </c>
      <c r="I4857" s="19">
        <v>5388.1184188460338</v>
      </c>
      <c r="J4857" s="19">
        <v>304791.839418124</v>
      </c>
      <c r="K4857" s="6" t="e">
        <v>#N/A</v>
      </c>
      <c r="L4857" s="6" t="e">
        <v>#N/A</v>
      </c>
    </row>
    <row r="4858" spans="1:12" x14ac:dyDescent="0.25">
      <c r="A4858">
        <v>1</v>
      </c>
      <c r="B4858" t="s">
        <v>46</v>
      </c>
      <c r="C4858">
        <v>36</v>
      </c>
      <c r="D4858">
        <v>4.5995999999999997</v>
      </c>
      <c r="E4858">
        <v>76.298500000000004</v>
      </c>
      <c r="F4858" s="11">
        <v>4.4914793832322166</v>
      </c>
      <c r="G4858" s="6">
        <v>0</v>
      </c>
      <c r="H4858" s="19">
        <v>7601.8743257120959</v>
      </c>
      <c r="I4858" s="19">
        <v>7601.8743257120959</v>
      </c>
      <c r="J4858" s="19">
        <v>312393.7137438361</v>
      </c>
      <c r="K4858" s="6" t="e">
        <v>#N/A</v>
      </c>
      <c r="L4858" s="6" t="e">
        <v>#N/A</v>
      </c>
    </row>
    <row r="4859" spans="1:12" x14ac:dyDescent="0.25">
      <c r="A4859">
        <v>1</v>
      </c>
      <c r="B4859" t="s">
        <v>46</v>
      </c>
      <c r="C4859">
        <v>37</v>
      </c>
      <c r="D4859">
        <v>1.99</v>
      </c>
      <c r="E4859">
        <v>76.436400000000006</v>
      </c>
      <c r="F4859" s="11">
        <v>2.6132410087858329</v>
      </c>
      <c r="G4859" s="6">
        <v>0</v>
      </c>
      <c r="H4859" s="19">
        <v>4422.936862573576</v>
      </c>
      <c r="I4859" s="19">
        <v>4422.936862573576</v>
      </c>
      <c r="J4859" s="19">
        <v>316816.65060640965</v>
      </c>
      <c r="K4859" s="6" t="e">
        <v>#N/A</v>
      </c>
      <c r="L4859" s="6" t="e">
        <v>#N/A</v>
      </c>
    </row>
    <row r="4860" spans="1:12" x14ac:dyDescent="0.25">
      <c r="A4860">
        <v>1</v>
      </c>
      <c r="B4860" t="s">
        <v>46</v>
      </c>
      <c r="C4860">
        <v>38</v>
      </c>
      <c r="D4860">
        <v>-0.45200000000000001</v>
      </c>
      <c r="E4860">
        <v>76.565399999999997</v>
      </c>
      <c r="F4860" s="11">
        <v>2.4454048744533079</v>
      </c>
      <c r="G4860" s="6">
        <v>0</v>
      </c>
      <c r="H4860" s="19">
        <v>4138.8725061229334</v>
      </c>
      <c r="I4860" s="19">
        <v>4138.8725061229334</v>
      </c>
      <c r="J4860" s="19">
        <v>320955.52311253257</v>
      </c>
      <c r="K4860" s="6" t="e">
        <v>#N/A</v>
      </c>
      <c r="L4860" s="6" t="e">
        <v>#N/A</v>
      </c>
    </row>
    <row r="4861" spans="1:12" x14ac:dyDescent="0.25">
      <c r="A4861">
        <v>1</v>
      </c>
      <c r="B4861" t="s">
        <v>46</v>
      </c>
      <c r="C4861">
        <v>39</v>
      </c>
      <c r="D4861">
        <v>-5.9429999999999996</v>
      </c>
      <c r="E4861">
        <v>76.316900000000004</v>
      </c>
      <c r="F4861" s="11">
        <v>5.4966201660656884</v>
      </c>
      <c r="G4861" s="6">
        <v>2391</v>
      </c>
      <c r="H4861" s="19">
        <v>9303.0852762228478</v>
      </c>
      <c r="I4861" s="19">
        <v>11694.085276222848</v>
      </c>
      <c r="J4861" s="19">
        <v>332649.60838875541</v>
      </c>
      <c r="K4861" s="6">
        <v>540943</v>
      </c>
      <c r="L4861" s="6">
        <v>543334</v>
      </c>
    </row>
    <row r="4862" spans="1:12" x14ac:dyDescent="0.25">
      <c r="A4862">
        <v>1</v>
      </c>
      <c r="B4862" t="s">
        <v>46</v>
      </c>
      <c r="C4862">
        <v>40</v>
      </c>
      <c r="D4862">
        <v>-9.2277000000000005</v>
      </c>
      <c r="E4862">
        <v>74.964699999999993</v>
      </c>
      <c r="F4862" s="11">
        <v>3.5521400493223845</v>
      </c>
      <c r="G4862" s="6">
        <v>0</v>
      </c>
      <c r="H4862" s="19">
        <v>6012.0329936470371</v>
      </c>
      <c r="I4862" s="19">
        <v>6012.0329936470371</v>
      </c>
      <c r="J4862" s="19">
        <v>338661.64138240245</v>
      </c>
      <c r="K4862" s="6" t="e">
        <v>#N/A</v>
      </c>
      <c r="L4862" s="6" t="e">
        <v>#N/A</v>
      </c>
    </row>
    <row r="4863" spans="1:12" x14ac:dyDescent="0.25">
      <c r="A4863">
        <v>1</v>
      </c>
      <c r="B4863" t="s">
        <v>46</v>
      </c>
      <c r="C4863">
        <v>41</v>
      </c>
      <c r="D4863">
        <v>-11.8674</v>
      </c>
      <c r="E4863">
        <v>73.603499999999997</v>
      </c>
      <c r="F4863" s="11">
        <v>2.9699968905707608</v>
      </c>
      <c r="G4863" s="6">
        <v>0</v>
      </c>
      <c r="H4863" s="19">
        <v>5026.7498041206809</v>
      </c>
      <c r="I4863" s="19">
        <v>5026.7498041206809</v>
      </c>
      <c r="J4863" s="19">
        <v>343688.39118652313</v>
      </c>
      <c r="K4863" s="6" t="e">
        <v>#N/A</v>
      </c>
      <c r="L4863" s="6" t="e">
        <v>#N/A</v>
      </c>
    </row>
    <row r="4864" spans="1:12" x14ac:dyDescent="0.25">
      <c r="A4864">
        <v>1</v>
      </c>
      <c r="B4864" t="s">
        <v>46</v>
      </c>
      <c r="C4864">
        <v>42</v>
      </c>
      <c r="D4864">
        <v>-12.5063</v>
      </c>
      <c r="E4864">
        <v>72.679299999999998</v>
      </c>
      <c r="F4864" s="11">
        <v>1.1235385396149069</v>
      </c>
      <c r="G4864" s="6">
        <v>0</v>
      </c>
      <c r="H4864" s="19">
        <v>1901.6003524656589</v>
      </c>
      <c r="I4864" s="19">
        <v>1901.6003524656589</v>
      </c>
      <c r="J4864" s="19">
        <v>345589.99153898878</v>
      </c>
      <c r="K4864" s="6" t="e">
        <v>#N/A</v>
      </c>
      <c r="L4864" s="6" t="e">
        <v>#N/A</v>
      </c>
    </row>
    <row r="4865" spans="1:12" x14ac:dyDescent="0.25">
      <c r="A4865">
        <v>1</v>
      </c>
      <c r="B4865" t="s">
        <v>46</v>
      </c>
      <c r="C4865">
        <v>43</v>
      </c>
      <c r="D4865">
        <v>-13.6319</v>
      </c>
      <c r="E4865">
        <v>72.133200000000002</v>
      </c>
      <c r="F4865" s="11">
        <v>1.2510797616459135</v>
      </c>
      <c r="G4865" s="6">
        <v>0</v>
      </c>
      <c r="H4865" s="19">
        <v>2117.4651619195392</v>
      </c>
      <c r="I4865" s="19">
        <v>2117.4651619195392</v>
      </c>
      <c r="J4865" s="19">
        <v>347707.45670090831</v>
      </c>
      <c r="K4865" s="6" t="e">
        <v>#N/A</v>
      </c>
      <c r="L4865" s="6" t="e">
        <v>#N/A</v>
      </c>
    </row>
    <row r="4866" spans="1:12" x14ac:dyDescent="0.25">
      <c r="A4866">
        <v>1</v>
      </c>
      <c r="B4866" t="s">
        <v>46</v>
      </c>
      <c r="C4866">
        <v>44</v>
      </c>
      <c r="D4866">
        <v>-15.797599999999999</v>
      </c>
      <c r="E4866">
        <v>72.096900000000005</v>
      </c>
      <c r="F4866" s="11">
        <v>2.166004196671834</v>
      </c>
      <c r="G4866" s="6">
        <v>0</v>
      </c>
      <c r="H4866" s="19">
        <v>3665.9840304588047</v>
      </c>
      <c r="I4866" s="19">
        <v>3665.9840304588047</v>
      </c>
      <c r="J4866" s="19">
        <v>351373.4407313671</v>
      </c>
      <c r="K4866" s="6" t="e">
        <v>#N/A</v>
      </c>
      <c r="L4866" s="6" t="e">
        <v>#N/A</v>
      </c>
    </row>
    <row r="4867" spans="1:12" x14ac:dyDescent="0.25">
      <c r="A4867">
        <v>1</v>
      </c>
      <c r="B4867" t="s">
        <v>46</v>
      </c>
      <c r="C4867">
        <v>45</v>
      </c>
      <c r="D4867">
        <v>-15.8658</v>
      </c>
      <c r="E4867">
        <v>69.808000000000007</v>
      </c>
      <c r="F4867" s="11">
        <v>2.2899158172299678</v>
      </c>
      <c r="G4867" s="6">
        <v>2854</v>
      </c>
      <c r="H4867" s="19">
        <v>3875.7057026754965</v>
      </c>
      <c r="I4867" s="19">
        <v>6729.7057026754965</v>
      </c>
      <c r="J4867" s="19">
        <v>358103.1464340426</v>
      </c>
      <c r="K4867" s="6">
        <v>573751</v>
      </c>
      <c r="L4867" s="6">
        <v>576605</v>
      </c>
    </row>
    <row r="4868" spans="1:12" x14ac:dyDescent="0.25">
      <c r="A4868">
        <v>1</v>
      </c>
      <c r="B4868" t="s">
        <v>46</v>
      </c>
      <c r="C4868">
        <v>46</v>
      </c>
      <c r="D4868">
        <v>-15.917299999999999</v>
      </c>
      <c r="E4868">
        <v>66.476500000000001</v>
      </c>
      <c r="F4868" s="11">
        <v>3.331898032653466</v>
      </c>
      <c r="G4868" s="6">
        <v>7005</v>
      </c>
      <c r="H4868" s="19">
        <v>5639.2711508099319</v>
      </c>
      <c r="I4868" s="19">
        <v>12644.271150809931</v>
      </c>
      <c r="J4868" s="19">
        <v>370747.41758485255</v>
      </c>
      <c r="K4868" s="6">
        <v>604708</v>
      </c>
      <c r="L4868" s="6">
        <v>611713</v>
      </c>
    </row>
    <row r="4869" spans="1:12" x14ac:dyDescent="0.25">
      <c r="A4869">
        <v>1</v>
      </c>
      <c r="B4869" t="s">
        <v>46</v>
      </c>
      <c r="C4869">
        <v>47</v>
      </c>
      <c r="D4869">
        <v>-11.564299999999999</v>
      </c>
      <c r="E4869">
        <v>66.227199999999996</v>
      </c>
      <c r="F4869" s="11">
        <v>4.3601329670091484</v>
      </c>
      <c r="G4869" s="6">
        <v>0</v>
      </c>
      <c r="H4869" s="19">
        <v>7379.5691865661829</v>
      </c>
      <c r="I4869" s="19">
        <v>7379.5691865661829</v>
      </c>
      <c r="J4869" s="19">
        <v>378126.98677141871</v>
      </c>
      <c r="K4869" s="6" t="e">
        <v>#N/A</v>
      </c>
      <c r="L4869" s="6" t="e">
        <v>#N/A</v>
      </c>
    </row>
    <row r="4870" spans="1:12" x14ac:dyDescent="0.25">
      <c r="A4870">
        <v>1</v>
      </c>
      <c r="B4870" t="s">
        <v>46</v>
      </c>
      <c r="C4870">
        <v>48</v>
      </c>
      <c r="D4870">
        <v>-9.0198</v>
      </c>
      <c r="E4870">
        <v>66.290899999999993</v>
      </c>
      <c r="F4870" s="11">
        <v>2.5452972203654323</v>
      </c>
      <c r="G4870" s="6">
        <v>0</v>
      </c>
      <c r="H4870" s="19">
        <v>4307.9413128415927</v>
      </c>
      <c r="I4870" s="19">
        <v>4307.9413128415927</v>
      </c>
      <c r="J4870" s="19">
        <v>382434.92808426032</v>
      </c>
      <c r="K4870" s="6" t="e">
        <v>#N/A</v>
      </c>
      <c r="L4870" s="6" t="e">
        <v>#N/A</v>
      </c>
    </row>
    <row r="4871" spans="1:12" x14ac:dyDescent="0.25">
      <c r="A4871">
        <v>1</v>
      </c>
      <c r="B4871" t="s">
        <v>46</v>
      </c>
      <c r="C4871">
        <v>49</v>
      </c>
      <c r="D4871">
        <v>-9.0902999999999992</v>
      </c>
      <c r="E4871">
        <v>62.581299999999999</v>
      </c>
      <c r="F4871" s="11">
        <v>3.7102698567624377</v>
      </c>
      <c r="G4871" s="6">
        <v>0</v>
      </c>
      <c r="H4871" s="19">
        <v>6279.6692935699539</v>
      </c>
      <c r="I4871" s="19">
        <v>6279.6692935699539</v>
      </c>
      <c r="J4871" s="19">
        <v>388714.5973778303</v>
      </c>
      <c r="K4871" s="6" t="e">
        <v>#N/A</v>
      </c>
      <c r="L4871" s="6" t="e">
        <v>#N/A</v>
      </c>
    </row>
    <row r="4872" spans="1:12" x14ac:dyDescent="0.25">
      <c r="A4872">
        <v>1</v>
      </c>
      <c r="B4872" t="s">
        <v>46</v>
      </c>
      <c r="C4872">
        <v>50</v>
      </c>
      <c r="D4872">
        <v>-7.7409999999999997</v>
      </c>
      <c r="E4872">
        <v>61.040100000000002</v>
      </c>
      <c r="F4872" s="11">
        <v>2.0483915470436767</v>
      </c>
      <c r="G4872" s="6">
        <v>0</v>
      </c>
      <c r="H4872" s="19">
        <v>3466.9234303088701</v>
      </c>
      <c r="I4872" s="19">
        <v>3466.9234303088701</v>
      </c>
      <c r="J4872" s="19">
        <v>392181.52080813918</v>
      </c>
      <c r="K4872" s="6" t="e">
        <v>#N/A</v>
      </c>
      <c r="L4872" s="6" t="e">
        <v>#N/A</v>
      </c>
    </row>
    <row r="4873" spans="1:12" x14ac:dyDescent="0.25">
      <c r="A4873">
        <v>1</v>
      </c>
      <c r="B4873" t="s">
        <v>46</v>
      </c>
      <c r="C4873">
        <v>51</v>
      </c>
      <c r="D4873">
        <v>-1.5775999999999999</v>
      </c>
      <c r="E4873">
        <v>60.892600000000002</v>
      </c>
      <c r="F4873" s="11">
        <v>6.1651647025849998</v>
      </c>
      <c r="G4873" s="6">
        <v>10503</v>
      </c>
      <c r="H4873" s="19">
        <v>10434.603672307288</v>
      </c>
      <c r="I4873" s="19">
        <v>20937.60367230729</v>
      </c>
      <c r="J4873" s="19">
        <v>413119.12448044645</v>
      </c>
      <c r="K4873" s="6">
        <v>615655</v>
      </c>
      <c r="L4873" s="6">
        <v>626158</v>
      </c>
    </row>
    <row r="4874" spans="1:12" x14ac:dyDescent="0.25">
      <c r="A4874">
        <v>1</v>
      </c>
      <c r="B4874" t="s">
        <v>46</v>
      </c>
      <c r="C4874">
        <v>52</v>
      </c>
      <c r="D4874">
        <v>-0.47760000000000002</v>
      </c>
      <c r="E4874">
        <v>60.833199999999998</v>
      </c>
      <c r="F4874" s="11">
        <v>1.1016026325313499</v>
      </c>
      <c r="G4874" s="6">
        <v>9771</v>
      </c>
      <c r="H4874" s="19">
        <v>1864.4736076580948</v>
      </c>
      <c r="I4874" s="19">
        <v>11635.473607658096</v>
      </c>
      <c r="J4874" s="19">
        <v>424754.59808810457</v>
      </c>
      <c r="K4874" s="6">
        <v>659070</v>
      </c>
      <c r="L4874" s="6">
        <v>668841</v>
      </c>
    </row>
    <row r="4875" spans="1:12" x14ac:dyDescent="0.25">
      <c r="A4875">
        <v>1</v>
      </c>
      <c r="B4875" t="s">
        <v>46</v>
      </c>
      <c r="C4875">
        <v>53</v>
      </c>
      <c r="D4875">
        <v>-0.65539999999999998</v>
      </c>
      <c r="E4875">
        <v>42.026699999999998</v>
      </c>
      <c r="F4875" s="11">
        <v>18.807340457651105</v>
      </c>
      <c r="G4875" s="6">
        <v>5039</v>
      </c>
      <c r="H4875" s="19">
        <v>31831.614121104489</v>
      </c>
      <c r="I4875" s="19">
        <v>36870.614121104489</v>
      </c>
      <c r="J4875" s="19">
        <v>461625.21220920904</v>
      </c>
      <c r="K4875" s="6">
        <v>684818</v>
      </c>
      <c r="L4875" s="6">
        <v>689857</v>
      </c>
    </row>
    <row r="4876" spans="1:12" x14ac:dyDescent="0.25">
      <c r="A4876">
        <v>1</v>
      </c>
      <c r="B4876" t="s">
        <v>46</v>
      </c>
      <c r="C4876">
        <v>54</v>
      </c>
      <c r="D4876">
        <v>-0.24579999999999999</v>
      </c>
      <c r="E4876">
        <v>35.240699999999997</v>
      </c>
      <c r="F4876" s="11">
        <v>6.798350399913204</v>
      </c>
      <c r="G4876" s="6">
        <v>8725</v>
      </c>
      <c r="H4876" s="19">
        <v>11506.276875104781</v>
      </c>
      <c r="I4876" s="19">
        <v>20231.276875104781</v>
      </c>
      <c r="J4876" s="19">
        <v>481856.4890843138</v>
      </c>
      <c r="K4876" s="6">
        <v>701326</v>
      </c>
      <c r="L4876" s="6">
        <v>710051</v>
      </c>
    </row>
    <row r="4877" spans="1:12" x14ac:dyDescent="0.25">
      <c r="A4877">
        <v>1</v>
      </c>
      <c r="B4877" t="s">
        <v>46</v>
      </c>
      <c r="C4877">
        <v>55</v>
      </c>
      <c r="D4877">
        <v>0.29730000000000001</v>
      </c>
      <c r="E4877">
        <v>23.089700000000001</v>
      </c>
      <c r="F4877" s="11">
        <v>12.163131118671702</v>
      </c>
      <c r="G4877" s="6">
        <v>0</v>
      </c>
      <c r="H4877" s="19">
        <v>20586.222552080628</v>
      </c>
      <c r="I4877" s="19">
        <v>20586.222552080628</v>
      </c>
      <c r="J4877" s="19">
        <v>502442.71163639444</v>
      </c>
      <c r="K4877" s="6" t="e">
        <v>#N/A</v>
      </c>
      <c r="L4877" s="6" t="e">
        <v>#N/A</v>
      </c>
    </row>
    <row r="4878" spans="1:12" x14ac:dyDescent="0.25">
      <c r="A4878">
        <v>1</v>
      </c>
      <c r="B4878" t="s">
        <v>46</v>
      </c>
      <c r="C4878">
        <v>56</v>
      </c>
      <c r="D4878">
        <v>1.2853000000000001</v>
      </c>
      <c r="E4878">
        <v>17.4876</v>
      </c>
      <c r="F4878" s="11">
        <v>5.6885559160475863</v>
      </c>
      <c r="G4878" s="6">
        <v>0</v>
      </c>
      <c r="H4878" s="19">
        <v>9627.9384761330493</v>
      </c>
      <c r="I4878" s="19">
        <v>9627.9384761330493</v>
      </c>
      <c r="J4878" s="19">
        <v>512070.65011252748</v>
      </c>
      <c r="K4878" s="6" t="e">
        <v>#N/A</v>
      </c>
      <c r="L4878" s="6" t="e">
        <v>#N/A</v>
      </c>
    </row>
    <row r="4879" spans="1:12" x14ac:dyDescent="0.25">
      <c r="A4879">
        <v>1</v>
      </c>
      <c r="B4879" t="s">
        <v>46</v>
      </c>
      <c r="C4879">
        <v>57</v>
      </c>
      <c r="D4879">
        <v>1.7148000000000001</v>
      </c>
      <c r="E4879">
        <v>12.159599999999999</v>
      </c>
      <c r="F4879" s="11">
        <v>5.3452833647992897</v>
      </c>
      <c r="G4879" s="6">
        <v>0</v>
      </c>
      <c r="H4879" s="19">
        <v>9046.946208017991</v>
      </c>
      <c r="I4879" s="19">
        <v>9046.946208017991</v>
      </c>
      <c r="J4879" s="19">
        <v>521117.59632054548</v>
      </c>
      <c r="K4879" s="6" t="e">
        <v>#N/A</v>
      </c>
      <c r="L4879" s="6" t="e">
        <v>#N/A</v>
      </c>
    </row>
    <row r="4880" spans="1:12" x14ac:dyDescent="0.25">
      <c r="A4880">
        <v>1</v>
      </c>
      <c r="B4880" t="s">
        <v>46</v>
      </c>
      <c r="C4880">
        <v>58</v>
      </c>
      <c r="D4880">
        <v>1.6253</v>
      </c>
      <c r="E4880">
        <v>8.6813000000000002</v>
      </c>
      <c r="F4880" s="11">
        <v>3.4794512699562259</v>
      </c>
      <c r="G4880" s="6">
        <v>1280</v>
      </c>
      <c r="H4880" s="19">
        <v>5889.0064987033365</v>
      </c>
      <c r="I4880" s="19">
        <v>7169.0064987033365</v>
      </c>
      <c r="J4880" s="19">
        <v>528286.6028192488</v>
      </c>
      <c r="K4880" s="6">
        <v>744391</v>
      </c>
      <c r="L4880" s="6">
        <v>745671</v>
      </c>
    </row>
    <row r="4881" spans="1:12" x14ac:dyDescent="0.25">
      <c r="A4881">
        <v>1</v>
      </c>
      <c r="B4881" t="s">
        <v>46</v>
      </c>
      <c r="C4881">
        <v>59</v>
      </c>
      <c r="D4881">
        <v>1.1289</v>
      </c>
      <c r="E4881">
        <v>-6.7599999999999993E-2</v>
      </c>
      <c r="F4881" s="11">
        <v>8.7629711953195422</v>
      </c>
      <c r="G4881" s="6">
        <v>0</v>
      </c>
      <c r="H4881" s="19">
        <v>14831.417460212388</v>
      </c>
      <c r="I4881" s="19">
        <v>14831.417460212388</v>
      </c>
      <c r="J4881" s="19">
        <v>543118.02027946117</v>
      </c>
      <c r="K4881" s="6" t="e">
        <v>#N/A</v>
      </c>
      <c r="L4881" s="6">
        <v>758925.02027946117</v>
      </c>
    </row>
    <row r="4882" spans="1:12" x14ac:dyDescent="0.25">
      <c r="A4882">
        <v>1</v>
      </c>
      <c r="B4882" t="s">
        <v>47</v>
      </c>
      <c r="C4882">
        <v>1</v>
      </c>
      <c r="D4882">
        <v>-1.0149999999999999</v>
      </c>
      <c r="E4882">
        <v>-9.0399999999999994E-2</v>
      </c>
      <c r="F4882" s="11">
        <v>0</v>
      </c>
      <c r="G4882" s="6">
        <v>0</v>
      </c>
      <c r="H4882" s="19">
        <v>0</v>
      </c>
      <c r="I4882" s="19">
        <v>0</v>
      </c>
      <c r="J4882" s="19">
        <v>0</v>
      </c>
      <c r="K4882" s="6">
        <v>231004</v>
      </c>
      <c r="L4882" s="6" t="e">
        <v>#N/A</v>
      </c>
    </row>
    <row r="4883" spans="1:12" x14ac:dyDescent="0.25">
      <c r="A4883">
        <v>1</v>
      </c>
      <c r="B4883" t="s">
        <v>47</v>
      </c>
      <c r="C4883">
        <v>2</v>
      </c>
      <c r="D4883">
        <v>-0.99680000000000002</v>
      </c>
      <c r="E4883">
        <v>1.4998</v>
      </c>
      <c r="F4883" s="11">
        <v>1.5903041470108792</v>
      </c>
      <c r="G4883" s="6">
        <v>0</v>
      </c>
      <c r="H4883" s="19">
        <v>1466.9225065121295</v>
      </c>
      <c r="I4883" s="19">
        <v>1466.9225065121295</v>
      </c>
      <c r="J4883" s="19">
        <v>1466.9225065121295</v>
      </c>
      <c r="K4883" s="6" t="e">
        <v>#N/A</v>
      </c>
      <c r="L4883" s="6" t="e">
        <v>#N/A</v>
      </c>
    </row>
    <row r="4884" spans="1:12" x14ac:dyDescent="0.25">
      <c r="A4884">
        <v>1</v>
      </c>
      <c r="B4884" t="s">
        <v>47</v>
      </c>
      <c r="C4884">
        <v>3</v>
      </c>
      <c r="D4884">
        <v>-0.38469999999999999</v>
      </c>
      <c r="E4884">
        <v>3.6263000000000001</v>
      </c>
      <c r="F4884" s="11">
        <v>2.2128417611749827</v>
      </c>
      <c r="G4884" s="6">
        <v>0</v>
      </c>
      <c r="H4884" s="19">
        <v>2041.1613645847551</v>
      </c>
      <c r="I4884" s="19">
        <v>2041.1613645847551</v>
      </c>
      <c r="J4884" s="19">
        <v>3508.0838710968846</v>
      </c>
      <c r="K4884" s="6" t="e">
        <v>#N/A</v>
      </c>
      <c r="L4884" s="6" t="e">
        <v>#N/A</v>
      </c>
    </row>
    <row r="4885" spans="1:12" x14ac:dyDescent="0.25">
      <c r="A4885">
        <v>1</v>
      </c>
      <c r="B4885" t="s">
        <v>47</v>
      </c>
      <c r="C4885">
        <v>4</v>
      </c>
      <c r="D4885">
        <v>0.41299999999999998</v>
      </c>
      <c r="E4885">
        <v>5.2830000000000004</v>
      </c>
      <c r="F4885" s="11">
        <v>1.8387441855788424</v>
      </c>
      <c r="G4885" s="6">
        <v>0</v>
      </c>
      <c r="H4885" s="19">
        <v>1696.0876538074374</v>
      </c>
      <c r="I4885" s="19">
        <v>1696.0876538074374</v>
      </c>
      <c r="J4885" s="19">
        <v>5204.1715249043218</v>
      </c>
      <c r="K4885" s="6" t="e">
        <v>#N/A</v>
      </c>
      <c r="L4885" s="6" t="e">
        <v>#N/A</v>
      </c>
    </row>
    <row r="4886" spans="1:12" x14ac:dyDescent="0.25">
      <c r="A4886">
        <v>1</v>
      </c>
      <c r="B4886" t="s">
        <v>47</v>
      </c>
      <c r="C4886">
        <v>5</v>
      </c>
      <c r="D4886">
        <v>0.71679999999999999</v>
      </c>
      <c r="E4886">
        <v>8.7637</v>
      </c>
      <c r="F4886" s="11">
        <v>3.4939328742836486</v>
      </c>
      <c r="G4886" s="6">
        <v>0</v>
      </c>
      <c r="H4886" s="19">
        <v>3222.8607208016274</v>
      </c>
      <c r="I4886" s="19">
        <v>3222.8607208016274</v>
      </c>
      <c r="J4886" s="19">
        <v>8427.0322457059483</v>
      </c>
      <c r="K4886" s="6" t="e">
        <v>#N/A</v>
      </c>
      <c r="L4886" s="6" t="e">
        <v>#N/A</v>
      </c>
    </row>
    <row r="4887" spans="1:12" x14ac:dyDescent="0.25">
      <c r="A4887">
        <v>1</v>
      </c>
      <c r="B4887" t="s">
        <v>47</v>
      </c>
      <c r="C4887">
        <v>6</v>
      </c>
      <c r="D4887">
        <v>0.67449999999999999</v>
      </c>
      <c r="E4887">
        <v>11.476699999999999</v>
      </c>
      <c r="F4887" s="11">
        <v>2.7133297422171148</v>
      </c>
      <c r="G4887" s="6">
        <v>0</v>
      </c>
      <c r="H4887" s="19">
        <v>2502.819648636565</v>
      </c>
      <c r="I4887" s="19">
        <v>2502.819648636565</v>
      </c>
      <c r="J4887" s="19">
        <v>10929.851894342513</v>
      </c>
      <c r="K4887" s="6" t="e">
        <v>#N/A</v>
      </c>
      <c r="L4887" s="6" t="e">
        <v>#N/A</v>
      </c>
    </row>
    <row r="4888" spans="1:12" x14ac:dyDescent="0.25">
      <c r="A4888">
        <v>1</v>
      </c>
      <c r="B4888" t="s">
        <v>47</v>
      </c>
      <c r="C4888">
        <v>7</v>
      </c>
      <c r="D4888">
        <v>1.6085</v>
      </c>
      <c r="E4888">
        <v>19.981300000000001</v>
      </c>
      <c r="F4888" s="11">
        <v>8.5557335839774726</v>
      </c>
      <c r="G4888" s="6">
        <v>0</v>
      </c>
      <c r="H4888" s="19">
        <v>7891.9483280278355</v>
      </c>
      <c r="I4888" s="19">
        <v>7891.9483280278355</v>
      </c>
      <c r="J4888" s="19">
        <v>18821.800222370348</v>
      </c>
      <c r="K4888" s="6" t="e">
        <v>#N/A</v>
      </c>
      <c r="L4888" s="6" t="e">
        <v>#N/A</v>
      </c>
    </row>
    <row r="4889" spans="1:12" x14ac:dyDescent="0.25">
      <c r="A4889">
        <v>1</v>
      </c>
      <c r="B4889" t="s">
        <v>47</v>
      </c>
      <c r="C4889">
        <v>8</v>
      </c>
      <c r="D4889">
        <v>2.4487999999999999</v>
      </c>
      <c r="E4889">
        <v>22.560199999999998</v>
      </c>
      <c r="F4889" s="11">
        <v>2.7123475625369227</v>
      </c>
      <c r="G4889" s="6">
        <v>0</v>
      </c>
      <c r="H4889" s="19">
        <v>2501.9136700657232</v>
      </c>
      <c r="I4889" s="19">
        <v>2501.9136700657232</v>
      </c>
      <c r="J4889" s="19">
        <v>21323.71389243607</v>
      </c>
      <c r="K4889" s="6" t="e">
        <v>#N/A</v>
      </c>
      <c r="L4889" s="6" t="e">
        <v>#N/A</v>
      </c>
    </row>
    <row r="4890" spans="1:12" x14ac:dyDescent="0.25">
      <c r="A4890">
        <v>1</v>
      </c>
      <c r="B4890" t="s">
        <v>47</v>
      </c>
      <c r="C4890">
        <v>9</v>
      </c>
      <c r="D4890">
        <v>3.9655</v>
      </c>
      <c r="E4890">
        <v>23.947500000000002</v>
      </c>
      <c r="F4890" s="11">
        <v>2.0554756578466238</v>
      </c>
      <c r="G4890" s="6">
        <v>0</v>
      </c>
      <c r="H4890" s="19">
        <v>1896.0043019132058</v>
      </c>
      <c r="I4890" s="19">
        <v>1896.0043019132058</v>
      </c>
      <c r="J4890" s="19">
        <v>23219.718194349276</v>
      </c>
      <c r="K4890" s="6" t="e">
        <v>#N/A</v>
      </c>
      <c r="L4890" s="6" t="e">
        <v>#N/A</v>
      </c>
    </row>
    <row r="4891" spans="1:12" x14ac:dyDescent="0.25">
      <c r="A4891">
        <v>1</v>
      </c>
      <c r="B4891" t="s">
        <v>47</v>
      </c>
      <c r="C4891">
        <v>10</v>
      </c>
      <c r="D4891">
        <v>6.8074000000000003</v>
      </c>
      <c r="E4891">
        <v>24.5654</v>
      </c>
      <c r="F4891" s="11">
        <v>2.9082977873663487</v>
      </c>
      <c r="G4891" s="6">
        <v>0</v>
      </c>
      <c r="H4891" s="19">
        <v>2682.6613562857924</v>
      </c>
      <c r="I4891" s="19">
        <v>2682.6613562857924</v>
      </c>
      <c r="J4891" s="19">
        <v>25902.379550635069</v>
      </c>
      <c r="K4891" s="6" t="e">
        <v>#N/A</v>
      </c>
      <c r="L4891" s="6" t="e">
        <v>#N/A</v>
      </c>
    </row>
    <row r="4892" spans="1:12" x14ac:dyDescent="0.25">
      <c r="A4892">
        <v>1</v>
      </c>
      <c r="B4892" t="s">
        <v>47</v>
      </c>
      <c r="C4892">
        <v>11</v>
      </c>
      <c r="D4892">
        <v>7.2736000000000001</v>
      </c>
      <c r="E4892">
        <v>25.3278</v>
      </c>
      <c r="F4892" s="11">
        <v>0.89364209838167263</v>
      </c>
      <c r="G4892" s="6">
        <v>0</v>
      </c>
      <c r="H4892" s="19">
        <v>824.31006002641993</v>
      </c>
      <c r="I4892" s="19">
        <v>824.31006002641993</v>
      </c>
      <c r="J4892" s="19">
        <v>26726.689610661488</v>
      </c>
      <c r="K4892" s="6" t="e">
        <v>#N/A</v>
      </c>
      <c r="L4892" s="6" t="e">
        <v>#N/A</v>
      </c>
    </row>
    <row r="4893" spans="1:12" x14ac:dyDescent="0.25">
      <c r="A4893">
        <v>1</v>
      </c>
      <c r="B4893" t="s">
        <v>47</v>
      </c>
      <c r="C4893">
        <v>12</v>
      </c>
      <c r="D4893">
        <v>7.3617999999999997</v>
      </c>
      <c r="E4893">
        <v>29.227</v>
      </c>
      <c r="F4893" s="11">
        <v>3.9001974155162973</v>
      </c>
      <c r="G4893" s="6">
        <v>0</v>
      </c>
      <c r="H4893" s="19">
        <v>3597.6057657995643</v>
      </c>
      <c r="I4893" s="19">
        <v>3597.6057657995643</v>
      </c>
      <c r="J4893" s="19">
        <v>30324.29537646105</v>
      </c>
      <c r="K4893" s="6" t="e">
        <v>#N/A</v>
      </c>
      <c r="L4893" s="6" t="e">
        <v>#N/A</v>
      </c>
    </row>
    <row r="4894" spans="1:12" x14ac:dyDescent="0.25">
      <c r="A4894">
        <v>1</v>
      </c>
      <c r="B4894" t="s">
        <v>47</v>
      </c>
      <c r="C4894">
        <v>13</v>
      </c>
      <c r="D4894">
        <v>7.4051</v>
      </c>
      <c r="E4894">
        <v>38.4465</v>
      </c>
      <c r="F4894" s="11">
        <v>9.2196016801161207</v>
      </c>
      <c r="G4894" s="6">
        <v>0</v>
      </c>
      <c r="H4894" s="19">
        <v>8504.3110973833482</v>
      </c>
      <c r="I4894" s="19">
        <v>8504.3110973833482</v>
      </c>
      <c r="J4894" s="19">
        <v>38828.606473844397</v>
      </c>
      <c r="K4894" s="6" t="e">
        <v>#N/A</v>
      </c>
      <c r="L4894" s="6" t="e">
        <v>#N/A</v>
      </c>
    </row>
    <row r="4895" spans="1:12" x14ac:dyDescent="0.25">
      <c r="A4895">
        <v>1</v>
      </c>
      <c r="B4895" t="s">
        <v>47</v>
      </c>
      <c r="C4895">
        <v>14</v>
      </c>
      <c r="D4895">
        <v>6.6330999999999998</v>
      </c>
      <c r="E4895">
        <v>39.4114</v>
      </c>
      <c r="F4895" s="11">
        <v>1.2357248925226036</v>
      </c>
      <c r="G4895" s="6">
        <v>0</v>
      </c>
      <c r="H4895" s="19">
        <v>1139.8528137563167</v>
      </c>
      <c r="I4895" s="19">
        <v>1139.8528137563167</v>
      </c>
      <c r="J4895" s="19">
        <v>39968.459287600715</v>
      </c>
      <c r="K4895" s="6" t="e">
        <v>#N/A</v>
      </c>
      <c r="L4895" s="6" t="e">
        <v>#N/A</v>
      </c>
    </row>
    <row r="4896" spans="1:12" x14ac:dyDescent="0.25">
      <c r="A4896">
        <v>1</v>
      </c>
      <c r="B4896" t="s">
        <v>47</v>
      </c>
      <c r="C4896">
        <v>15</v>
      </c>
      <c r="D4896">
        <v>4.8137999999999996</v>
      </c>
      <c r="E4896">
        <v>39.791600000000003</v>
      </c>
      <c r="F4896" s="11">
        <v>1.8586028435359723</v>
      </c>
      <c r="G4896" s="6">
        <v>0</v>
      </c>
      <c r="H4896" s="19">
        <v>1714.4056040946166</v>
      </c>
      <c r="I4896" s="19">
        <v>1714.4056040946166</v>
      </c>
      <c r="J4896" s="19">
        <v>41682.864891695332</v>
      </c>
      <c r="K4896" s="6" t="e">
        <v>#N/A</v>
      </c>
      <c r="L4896" s="6" t="e">
        <v>#N/A</v>
      </c>
    </row>
    <row r="4897" spans="1:12" x14ac:dyDescent="0.25">
      <c r="A4897">
        <v>1</v>
      </c>
      <c r="B4897" t="s">
        <v>47</v>
      </c>
      <c r="C4897">
        <v>16</v>
      </c>
      <c r="D4897">
        <v>3.8176000000000001</v>
      </c>
      <c r="E4897">
        <v>40.861600000000003</v>
      </c>
      <c r="F4897" s="11">
        <v>1.4619556901630091</v>
      </c>
      <c r="G4897" s="6">
        <v>0</v>
      </c>
      <c r="H4897" s="19">
        <v>1348.5317946598557</v>
      </c>
      <c r="I4897" s="19">
        <v>1348.5317946598557</v>
      </c>
      <c r="J4897" s="19">
        <v>43031.39668635519</v>
      </c>
      <c r="K4897" s="6" t="e">
        <v>#N/A</v>
      </c>
      <c r="L4897" s="6" t="e">
        <v>#N/A</v>
      </c>
    </row>
    <row r="4898" spans="1:12" x14ac:dyDescent="0.25">
      <c r="A4898">
        <v>1</v>
      </c>
      <c r="B4898" t="s">
        <v>47</v>
      </c>
      <c r="C4898">
        <v>17</v>
      </c>
      <c r="D4898">
        <v>3.7069000000000001</v>
      </c>
      <c r="E4898">
        <v>43.155500000000004</v>
      </c>
      <c r="F4898" s="11">
        <v>2.2965695504382189</v>
      </c>
      <c r="G4898" s="6">
        <v>0</v>
      </c>
      <c r="H4898" s="19">
        <v>2118.3932442359533</v>
      </c>
      <c r="I4898" s="19">
        <v>2118.3932442359533</v>
      </c>
      <c r="J4898" s="19">
        <v>45149.789930591141</v>
      </c>
      <c r="K4898" s="6" t="e">
        <v>#N/A</v>
      </c>
      <c r="L4898" s="6" t="e">
        <v>#N/A</v>
      </c>
    </row>
    <row r="4899" spans="1:12" x14ac:dyDescent="0.25">
      <c r="A4899">
        <v>1</v>
      </c>
      <c r="B4899" t="s">
        <v>47</v>
      </c>
      <c r="C4899">
        <v>18</v>
      </c>
      <c r="D4899">
        <v>3.4363999999999999</v>
      </c>
      <c r="E4899">
        <v>44.743200000000002</v>
      </c>
      <c r="F4899" s="11">
        <v>1.6105780142545079</v>
      </c>
      <c r="G4899" s="6">
        <v>0</v>
      </c>
      <c r="H4899" s="19">
        <v>1485.6234526233609</v>
      </c>
      <c r="I4899" s="19">
        <v>1485.6234526233609</v>
      </c>
      <c r="J4899" s="19">
        <v>46635.413383214502</v>
      </c>
      <c r="K4899" s="6" t="e">
        <v>#N/A</v>
      </c>
      <c r="L4899" s="6" t="e">
        <v>#N/A</v>
      </c>
    </row>
    <row r="4900" spans="1:12" x14ac:dyDescent="0.25">
      <c r="A4900">
        <v>1</v>
      </c>
      <c r="B4900" t="s">
        <v>47</v>
      </c>
      <c r="C4900">
        <v>19</v>
      </c>
      <c r="D4900">
        <v>1.5387</v>
      </c>
      <c r="E4900">
        <v>44.958500000000001</v>
      </c>
      <c r="F4900" s="11">
        <v>1.9098741791018587</v>
      </c>
      <c r="G4900" s="6">
        <v>0</v>
      </c>
      <c r="H4900" s="19">
        <v>1761.699121012057</v>
      </c>
      <c r="I4900" s="19">
        <v>1761.699121012057</v>
      </c>
      <c r="J4900" s="19">
        <v>48397.112504226556</v>
      </c>
      <c r="K4900" s="6" t="e">
        <v>#N/A</v>
      </c>
      <c r="L4900" s="6" t="e">
        <v>#N/A</v>
      </c>
    </row>
    <row r="4901" spans="1:12" x14ac:dyDescent="0.25">
      <c r="A4901">
        <v>1</v>
      </c>
      <c r="B4901" t="s">
        <v>47</v>
      </c>
      <c r="C4901">
        <v>20</v>
      </c>
      <c r="D4901">
        <v>-0.37169999999999997</v>
      </c>
      <c r="E4901">
        <v>45.061100000000003</v>
      </c>
      <c r="F4901" s="11">
        <v>1.9131531355330653</v>
      </c>
      <c r="G4901" s="6">
        <v>0</v>
      </c>
      <c r="H4901" s="19">
        <v>1764.7236839523287</v>
      </c>
      <c r="I4901" s="19">
        <v>1764.7236839523287</v>
      </c>
      <c r="J4901" s="19">
        <v>50161.836188178888</v>
      </c>
      <c r="K4901" s="6" t="e">
        <v>#N/A</v>
      </c>
      <c r="L4901" s="6" t="e">
        <v>#N/A</v>
      </c>
    </row>
    <row r="4902" spans="1:12" x14ac:dyDescent="0.25">
      <c r="A4902">
        <v>1</v>
      </c>
      <c r="B4902" t="s">
        <v>47</v>
      </c>
      <c r="C4902">
        <v>21</v>
      </c>
      <c r="D4902">
        <v>-0.49199999999999999</v>
      </c>
      <c r="E4902">
        <v>46.444600000000001</v>
      </c>
      <c r="F4902" s="11">
        <v>1.3887203966241708</v>
      </c>
      <c r="G4902" s="6">
        <v>0</v>
      </c>
      <c r="H4902" s="19">
        <v>1280.9783643521566</v>
      </c>
      <c r="I4902" s="19">
        <v>1280.9783643521566</v>
      </c>
      <c r="J4902" s="19">
        <v>51442.814552531047</v>
      </c>
      <c r="K4902" s="6" t="e">
        <v>#N/A</v>
      </c>
      <c r="L4902" s="6" t="e">
        <v>#N/A</v>
      </c>
    </row>
    <row r="4903" spans="1:12" x14ac:dyDescent="0.25">
      <c r="A4903">
        <v>1</v>
      </c>
      <c r="B4903" t="s">
        <v>47</v>
      </c>
      <c r="C4903">
        <v>22</v>
      </c>
      <c r="D4903">
        <v>-0.42509999999999998</v>
      </c>
      <c r="E4903">
        <v>48.771599999999999</v>
      </c>
      <c r="F4903" s="11">
        <v>2.3279614709010956</v>
      </c>
      <c r="G4903" s="6">
        <v>0</v>
      </c>
      <c r="H4903" s="19">
        <v>2147.3496641360002</v>
      </c>
      <c r="I4903" s="19">
        <v>2147.3496641360002</v>
      </c>
      <c r="J4903" s="19">
        <v>53590.16421666705</v>
      </c>
      <c r="K4903" s="6" t="e">
        <v>#N/A</v>
      </c>
      <c r="L4903" s="6" t="e">
        <v>#N/A</v>
      </c>
    </row>
    <row r="4904" spans="1:12" x14ac:dyDescent="0.25">
      <c r="A4904">
        <v>1</v>
      </c>
      <c r="B4904" t="s">
        <v>47</v>
      </c>
      <c r="C4904">
        <v>23</v>
      </c>
      <c r="D4904">
        <v>-0.46450000000000002</v>
      </c>
      <c r="E4904">
        <v>54.0732</v>
      </c>
      <c r="F4904" s="11">
        <v>5.3017464028374661</v>
      </c>
      <c r="G4904" s="6">
        <v>0</v>
      </c>
      <c r="H4904" s="19">
        <v>4890.4174316341005</v>
      </c>
      <c r="I4904" s="19">
        <v>4890.4174316341005</v>
      </c>
      <c r="J4904" s="19">
        <v>58480.581648301151</v>
      </c>
      <c r="K4904" s="6" t="e">
        <v>#N/A</v>
      </c>
      <c r="L4904" s="6" t="e">
        <v>#N/A</v>
      </c>
    </row>
    <row r="4905" spans="1:12" x14ac:dyDescent="0.25">
      <c r="A4905">
        <v>1</v>
      </c>
      <c r="B4905" t="s">
        <v>47</v>
      </c>
      <c r="C4905">
        <v>24</v>
      </c>
      <c r="D4905">
        <v>-4.3188000000000004</v>
      </c>
      <c r="E4905">
        <v>54.142299999999999</v>
      </c>
      <c r="F4905" s="11">
        <v>3.8549193636183889</v>
      </c>
      <c r="G4905" s="6">
        <v>0</v>
      </c>
      <c r="H4905" s="19">
        <v>3555.8405515762929</v>
      </c>
      <c r="I4905" s="19">
        <v>3555.8405515762929</v>
      </c>
      <c r="J4905" s="19">
        <v>62036.422199877445</v>
      </c>
      <c r="K4905" s="6" t="e">
        <v>#N/A</v>
      </c>
      <c r="L4905" s="6" t="e">
        <v>#N/A</v>
      </c>
    </row>
    <row r="4906" spans="1:12" x14ac:dyDescent="0.25">
      <c r="A4906">
        <v>1</v>
      </c>
      <c r="B4906" t="s">
        <v>47</v>
      </c>
      <c r="C4906">
        <v>25</v>
      </c>
      <c r="D4906">
        <v>-5.0598000000000001</v>
      </c>
      <c r="E4906">
        <v>54.869300000000003</v>
      </c>
      <c r="F4906" s="11">
        <v>1.0380799583847118</v>
      </c>
      <c r="G4906" s="6">
        <v>0</v>
      </c>
      <c r="H4906" s="19">
        <v>957.5419000044219</v>
      </c>
      <c r="I4906" s="19">
        <v>957.5419000044219</v>
      </c>
      <c r="J4906" s="19">
        <v>62993.964099881865</v>
      </c>
      <c r="K4906" s="6" t="e">
        <v>#N/A</v>
      </c>
      <c r="L4906" s="6" t="e">
        <v>#N/A</v>
      </c>
    </row>
    <row r="4907" spans="1:12" x14ac:dyDescent="0.25">
      <c r="A4907">
        <v>1</v>
      </c>
      <c r="B4907" t="s">
        <v>47</v>
      </c>
      <c r="C4907">
        <v>26</v>
      </c>
      <c r="D4907">
        <v>-6.4542999999999999</v>
      </c>
      <c r="E4907">
        <v>55.389600000000002</v>
      </c>
      <c r="F4907" s="11">
        <v>1.4884026135424508</v>
      </c>
      <c r="G4907" s="6">
        <v>0</v>
      </c>
      <c r="H4907" s="19">
        <v>1372.9268685243264</v>
      </c>
      <c r="I4907" s="19">
        <v>1372.9268685243264</v>
      </c>
      <c r="J4907" s="19">
        <v>64366.890968406195</v>
      </c>
      <c r="K4907" s="6" t="e">
        <v>#N/A</v>
      </c>
      <c r="L4907" s="6" t="e">
        <v>#N/A</v>
      </c>
    </row>
    <row r="4908" spans="1:12" x14ac:dyDescent="0.25">
      <c r="A4908">
        <v>1</v>
      </c>
      <c r="B4908" t="s">
        <v>47</v>
      </c>
      <c r="C4908">
        <v>27</v>
      </c>
      <c r="D4908">
        <v>-7.9523000000000001</v>
      </c>
      <c r="E4908">
        <v>56.475700000000003</v>
      </c>
      <c r="F4908" s="11">
        <v>1.8503019240113234</v>
      </c>
      <c r="G4908" s="6">
        <v>0</v>
      </c>
      <c r="H4908" s="19">
        <v>1706.7487004146878</v>
      </c>
      <c r="I4908" s="19">
        <v>1706.7487004146878</v>
      </c>
      <c r="J4908" s="19">
        <v>66073.639668820877</v>
      </c>
      <c r="K4908" s="6" t="e">
        <v>#N/A</v>
      </c>
      <c r="L4908" s="6" t="e">
        <v>#N/A</v>
      </c>
    </row>
    <row r="4909" spans="1:12" x14ac:dyDescent="0.25">
      <c r="A4909">
        <v>1</v>
      </c>
      <c r="B4909" t="s">
        <v>47</v>
      </c>
      <c r="C4909">
        <v>28</v>
      </c>
      <c r="D4909">
        <v>-8.0778999999999996</v>
      </c>
      <c r="E4909">
        <v>57.966799999999999</v>
      </c>
      <c r="F4909" s="11">
        <v>1.496380489715095</v>
      </c>
      <c r="G4909" s="6">
        <v>0</v>
      </c>
      <c r="H4909" s="19">
        <v>1380.2857917427657</v>
      </c>
      <c r="I4909" s="19">
        <v>1380.2857917427657</v>
      </c>
      <c r="J4909" s="19">
        <v>67453.925460563638</v>
      </c>
      <c r="K4909" s="6" t="e">
        <v>#N/A</v>
      </c>
      <c r="L4909" s="6" t="e">
        <v>#N/A</v>
      </c>
    </row>
    <row r="4910" spans="1:12" x14ac:dyDescent="0.25">
      <c r="A4910">
        <v>1</v>
      </c>
      <c r="B4910" t="s">
        <v>47</v>
      </c>
      <c r="C4910">
        <v>29</v>
      </c>
      <c r="D4910">
        <v>-7.5894000000000004</v>
      </c>
      <c r="E4910">
        <v>60.027099999999997</v>
      </c>
      <c r="F4910" s="11">
        <v>2.1174202086501372</v>
      </c>
      <c r="G4910" s="6">
        <v>0</v>
      </c>
      <c r="H4910" s="19">
        <v>1953.1429668033477</v>
      </c>
      <c r="I4910" s="19">
        <v>1953.1429668033477</v>
      </c>
      <c r="J4910" s="19">
        <v>69407.06842736699</v>
      </c>
      <c r="K4910" s="6" t="e">
        <v>#N/A</v>
      </c>
      <c r="L4910" s="6" t="e">
        <v>#N/A</v>
      </c>
    </row>
    <row r="4911" spans="1:12" x14ac:dyDescent="0.25">
      <c r="A4911">
        <v>1</v>
      </c>
      <c r="B4911" t="s">
        <v>47</v>
      </c>
      <c r="C4911">
        <v>30</v>
      </c>
      <c r="D4911">
        <v>-6.0242000000000004</v>
      </c>
      <c r="E4911">
        <v>60.502400000000002</v>
      </c>
      <c r="F4911" s="11">
        <v>1.6357753910607666</v>
      </c>
      <c r="G4911" s="6">
        <v>0</v>
      </c>
      <c r="H4911" s="19">
        <v>1508.8659243301991</v>
      </c>
      <c r="I4911" s="19">
        <v>1508.8659243301991</v>
      </c>
      <c r="J4911" s="19">
        <v>70915.934351697186</v>
      </c>
      <c r="K4911" s="6" t="e">
        <v>#N/A</v>
      </c>
      <c r="L4911" s="6" t="e">
        <v>#N/A</v>
      </c>
    </row>
    <row r="4912" spans="1:12" x14ac:dyDescent="0.25">
      <c r="A4912">
        <v>1</v>
      </c>
      <c r="B4912" t="s">
        <v>47</v>
      </c>
      <c r="C4912">
        <v>31</v>
      </c>
      <c r="D4912">
        <v>-0.42799999999999999</v>
      </c>
      <c r="E4912">
        <v>60.624600000000001</v>
      </c>
      <c r="F4912" s="11">
        <v>5.5975340356267607</v>
      </c>
      <c r="G4912" s="6">
        <v>0</v>
      </c>
      <c r="H4912" s="19">
        <v>5163.2567727765554</v>
      </c>
      <c r="I4912" s="19">
        <v>5163.2567727765554</v>
      </c>
      <c r="J4912" s="19">
        <v>76079.191124473742</v>
      </c>
      <c r="K4912" s="6" t="e">
        <v>#N/A</v>
      </c>
      <c r="L4912" s="6" t="e">
        <v>#N/A</v>
      </c>
    </row>
    <row r="4913" spans="1:12" x14ac:dyDescent="0.25">
      <c r="A4913">
        <v>1</v>
      </c>
      <c r="B4913" t="s">
        <v>47</v>
      </c>
      <c r="C4913">
        <v>32</v>
      </c>
      <c r="D4913">
        <v>4.1063999999999998</v>
      </c>
      <c r="E4913">
        <v>60.909300000000002</v>
      </c>
      <c r="F4913" s="11">
        <v>4.5433288952044846</v>
      </c>
      <c r="G4913" s="6">
        <v>0</v>
      </c>
      <c r="H4913" s="19">
        <v>4190.8407416212031</v>
      </c>
      <c r="I4913" s="19">
        <v>4190.8407416212031</v>
      </c>
      <c r="J4913" s="19">
        <v>80270.031866094942</v>
      </c>
      <c r="K4913" s="6" t="e">
        <v>#N/A</v>
      </c>
      <c r="L4913" s="6" t="e">
        <v>#N/A</v>
      </c>
    </row>
    <row r="4914" spans="1:12" x14ac:dyDescent="0.25">
      <c r="A4914">
        <v>1</v>
      </c>
      <c r="B4914" t="s">
        <v>47</v>
      </c>
      <c r="C4914">
        <v>33</v>
      </c>
      <c r="D4914">
        <v>5.5308000000000002</v>
      </c>
      <c r="E4914">
        <v>61.384</v>
      </c>
      <c r="F4914" s="11">
        <v>1.5014178132685116</v>
      </c>
      <c r="G4914" s="6">
        <v>0</v>
      </c>
      <c r="H4914" s="19">
        <v>1384.9323012214588</v>
      </c>
      <c r="I4914" s="19">
        <v>1384.9323012214588</v>
      </c>
      <c r="J4914" s="19">
        <v>81654.964167316401</v>
      </c>
      <c r="K4914" s="6" t="e">
        <v>#N/A</v>
      </c>
      <c r="L4914" s="6" t="e">
        <v>#N/A</v>
      </c>
    </row>
    <row r="4915" spans="1:12" x14ac:dyDescent="0.25">
      <c r="A4915">
        <v>1</v>
      </c>
      <c r="B4915" t="s">
        <v>47</v>
      </c>
      <c r="C4915">
        <v>34</v>
      </c>
      <c r="D4915">
        <v>6.4211999999999998</v>
      </c>
      <c r="E4915">
        <v>62.353200000000001</v>
      </c>
      <c r="F4915" s="11">
        <v>1.3161158003762439</v>
      </c>
      <c r="G4915" s="6">
        <v>0</v>
      </c>
      <c r="H4915" s="19">
        <v>1214.0066995215664</v>
      </c>
      <c r="I4915" s="19">
        <v>1214.0066995215664</v>
      </c>
      <c r="J4915" s="19">
        <v>82868.970866837961</v>
      </c>
      <c r="K4915" s="6" t="e">
        <v>#N/A</v>
      </c>
      <c r="L4915" s="6" t="e">
        <v>#N/A</v>
      </c>
    </row>
    <row r="4916" spans="1:12" x14ac:dyDescent="0.25">
      <c r="A4916">
        <v>1</v>
      </c>
      <c r="B4916" t="s">
        <v>47</v>
      </c>
      <c r="C4916">
        <v>35</v>
      </c>
      <c r="D4916">
        <v>7.5029000000000003</v>
      </c>
      <c r="E4916">
        <v>64.887200000000007</v>
      </c>
      <c r="F4916" s="11">
        <v>2.7552188461173155</v>
      </c>
      <c r="G4916" s="6">
        <v>0</v>
      </c>
      <c r="H4916" s="19">
        <v>2541.4588419030397</v>
      </c>
      <c r="I4916" s="19">
        <v>2541.4588419030397</v>
      </c>
      <c r="J4916" s="19">
        <v>85410.429708740994</v>
      </c>
      <c r="K4916" s="6" t="e">
        <v>#N/A</v>
      </c>
      <c r="L4916" s="6" t="e">
        <v>#N/A</v>
      </c>
    </row>
    <row r="4917" spans="1:12" x14ac:dyDescent="0.25">
      <c r="A4917">
        <v>1</v>
      </c>
      <c r="B4917" t="s">
        <v>47</v>
      </c>
      <c r="C4917">
        <v>36</v>
      </c>
      <c r="D4917">
        <v>7.4081000000000001</v>
      </c>
      <c r="E4917">
        <v>67.823999999999998</v>
      </c>
      <c r="F4917" s="11">
        <v>2.9383296751726049</v>
      </c>
      <c r="G4917" s="6">
        <v>0</v>
      </c>
      <c r="H4917" s="19">
        <v>2710.3632598611862</v>
      </c>
      <c r="I4917" s="19">
        <v>2710.3632598611862</v>
      </c>
      <c r="J4917" s="19">
        <v>88120.792968602182</v>
      </c>
      <c r="K4917" s="6" t="e">
        <v>#N/A</v>
      </c>
      <c r="L4917" s="6" t="e">
        <v>#N/A</v>
      </c>
    </row>
    <row r="4918" spans="1:12" x14ac:dyDescent="0.25">
      <c r="A4918">
        <v>1</v>
      </c>
      <c r="B4918" t="s">
        <v>47</v>
      </c>
      <c r="C4918">
        <v>37</v>
      </c>
      <c r="D4918">
        <v>7.8777999999999997</v>
      </c>
      <c r="E4918">
        <v>70.413499999999999</v>
      </c>
      <c r="F4918" s="11">
        <v>2.6317538524717703</v>
      </c>
      <c r="G4918" s="6">
        <v>0</v>
      </c>
      <c r="H4918" s="19">
        <v>2427.5727162298804</v>
      </c>
      <c r="I4918" s="19">
        <v>2427.5727162298804</v>
      </c>
      <c r="J4918" s="19">
        <v>90548.365684832068</v>
      </c>
      <c r="K4918" s="6" t="e">
        <v>#N/A</v>
      </c>
      <c r="L4918" s="6" t="e">
        <v>#N/A</v>
      </c>
    </row>
    <row r="4919" spans="1:12" x14ac:dyDescent="0.25">
      <c r="A4919">
        <v>1</v>
      </c>
      <c r="B4919" t="s">
        <v>47</v>
      </c>
      <c r="C4919">
        <v>38</v>
      </c>
      <c r="D4919">
        <v>8.8186</v>
      </c>
      <c r="E4919">
        <v>72.108699999999999</v>
      </c>
      <c r="F4919" s="11">
        <v>1.9387644725443056</v>
      </c>
      <c r="G4919" s="6">
        <v>0</v>
      </c>
      <c r="H4919" s="19">
        <v>1788.3479993100364</v>
      </c>
      <c r="I4919" s="19">
        <v>1788.3479993100364</v>
      </c>
      <c r="J4919" s="19">
        <v>92336.713684142102</v>
      </c>
      <c r="K4919" s="6" t="e">
        <v>#N/A</v>
      </c>
      <c r="L4919" s="6" t="e">
        <v>#N/A</v>
      </c>
    </row>
    <row r="4920" spans="1:12" x14ac:dyDescent="0.25">
      <c r="A4920">
        <v>1</v>
      </c>
      <c r="B4920" t="s">
        <v>47</v>
      </c>
      <c r="C4920">
        <v>39</v>
      </c>
      <c r="D4920">
        <v>9.8165999999999993</v>
      </c>
      <c r="E4920">
        <v>72.858400000000003</v>
      </c>
      <c r="F4920" s="11">
        <v>1.2482203691656393</v>
      </c>
      <c r="G4920" s="6">
        <v>0</v>
      </c>
      <c r="H4920" s="19">
        <v>1151.3788453973198</v>
      </c>
      <c r="I4920" s="19">
        <v>1151.3788453973198</v>
      </c>
      <c r="J4920" s="19">
        <v>93488.092529539426</v>
      </c>
      <c r="K4920" s="6" t="e">
        <v>#N/A</v>
      </c>
      <c r="L4920" s="6" t="e">
        <v>#N/A</v>
      </c>
    </row>
    <row r="4921" spans="1:12" x14ac:dyDescent="0.25">
      <c r="A4921">
        <v>1</v>
      </c>
      <c r="B4921" t="s">
        <v>47</v>
      </c>
      <c r="C4921">
        <v>40</v>
      </c>
      <c r="D4921">
        <v>10.6221</v>
      </c>
      <c r="E4921">
        <v>73.228399999999993</v>
      </c>
      <c r="F4921" s="11">
        <v>0.88641426545379642</v>
      </c>
      <c r="G4921" s="6">
        <v>21506</v>
      </c>
      <c r="H4921" s="19">
        <v>817.64298894121919</v>
      </c>
      <c r="I4921" s="19">
        <v>22323.642988941217</v>
      </c>
      <c r="J4921" s="19">
        <v>115811.73551848065</v>
      </c>
      <c r="K4921" s="6">
        <v>328510</v>
      </c>
      <c r="L4921" s="6">
        <v>350016</v>
      </c>
    </row>
    <row r="4922" spans="1:12" x14ac:dyDescent="0.25">
      <c r="A4922">
        <v>1</v>
      </c>
      <c r="B4922" t="s">
        <v>47</v>
      </c>
      <c r="C4922">
        <v>41</v>
      </c>
      <c r="D4922">
        <v>10.848699999999999</v>
      </c>
      <c r="E4922">
        <v>71.744299999999996</v>
      </c>
      <c r="F4922" s="11">
        <v>1.5012995603809367</v>
      </c>
      <c r="G4922" s="6">
        <v>0</v>
      </c>
      <c r="H4922" s="19">
        <v>1384.8232228275112</v>
      </c>
      <c r="I4922" s="19">
        <v>1384.8232228275112</v>
      </c>
      <c r="J4922" s="19">
        <v>117196.55874130817</v>
      </c>
      <c r="K4922" s="6" t="e">
        <v>#N/A</v>
      </c>
      <c r="L4922" s="6" t="e">
        <v>#N/A</v>
      </c>
    </row>
    <row r="4923" spans="1:12" x14ac:dyDescent="0.25">
      <c r="A4923">
        <v>1</v>
      </c>
      <c r="B4923" t="s">
        <v>47</v>
      </c>
      <c r="C4923">
        <v>42</v>
      </c>
      <c r="D4923">
        <v>12.624000000000001</v>
      </c>
      <c r="E4923">
        <v>71.6096</v>
      </c>
      <c r="F4923" s="11">
        <v>1.780402813972165</v>
      </c>
      <c r="G4923" s="6">
        <v>0</v>
      </c>
      <c r="H4923" s="19">
        <v>1642.2726202294375</v>
      </c>
      <c r="I4923" s="19">
        <v>1642.2726202294375</v>
      </c>
      <c r="J4923" s="19">
        <v>118838.83136153761</v>
      </c>
      <c r="K4923" s="6" t="e">
        <v>#N/A</v>
      </c>
      <c r="L4923" s="6" t="e">
        <v>#N/A</v>
      </c>
    </row>
    <row r="4924" spans="1:12" x14ac:dyDescent="0.25">
      <c r="A4924">
        <v>1</v>
      </c>
      <c r="B4924" t="s">
        <v>47</v>
      </c>
      <c r="C4924">
        <v>43</v>
      </c>
      <c r="D4924">
        <v>16.572800000000001</v>
      </c>
      <c r="E4924">
        <v>71.607699999999994</v>
      </c>
      <c r="F4924" s="11">
        <v>3.9488004571008655</v>
      </c>
      <c r="G4924" s="6">
        <v>0</v>
      </c>
      <c r="H4924" s="19">
        <v>3642.4380047894183</v>
      </c>
      <c r="I4924" s="19">
        <v>3642.4380047894183</v>
      </c>
      <c r="J4924" s="19">
        <v>122481.26936632703</v>
      </c>
      <c r="K4924" s="6" t="e">
        <v>#N/A</v>
      </c>
      <c r="L4924" s="6" t="e">
        <v>#N/A</v>
      </c>
    </row>
    <row r="4925" spans="1:12" x14ac:dyDescent="0.25">
      <c r="A4925">
        <v>1</v>
      </c>
      <c r="B4925" t="s">
        <v>47</v>
      </c>
      <c r="C4925">
        <v>44</v>
      </c>
      <c r="D4925">
        <v>18.3507</v>
      </c>
      <c r="E4925">
        <v>71.6023</v>
      </c>
      <c r="F4925" s="11">
        <v>1.7779082006672888</v>
      </c>
      <c r="G4925" s="6">
        <v>0</v>
      </c>
      <c r="H4925" s="19">
        <v>1639.9715481930943</v>
      </c>
      <c r="I4925" s="19">
        <v>1639.9715481930943</v>
      </c>
      <c r="J4925" s="19">
        <v>124121.24091452012</v>
      </c>
      <c r="K4925" s="6" t="e">
        <v>#N/A</v>
      </c>
      <c r="L4925" s="6" t="e">
        <v>#N/A</v>
      </c>
    </row>
    <row r="4926" spans="1:12" x14ac:dyDescent="0.25">
      <c r="A4926">
        <v>1</v>
      </c>
      <c r="B4926" t="s">
        <v>47</v>
      </c>
      <c r="C4926">
        <v>45</v>
      </c>
      <c r="D4926">
        <v>20.023700000000002</v>
      </c>
      <c r="E4926">
        <v>71.361099999999993</v>
      </c>
      <c r="F4926" s="11">
        <v>1.6902977370865788</v>
      </c>
      <c r="G4926" s="6">
        <v>0</v>
      </c>
      <c r="H4926" s="19">
        <v>1559.158226367791</v>
      </c>
      <c r="I4926" s="19">
        <v>1559.158226367791</v>
      </c>
      <c r="J4926" s="19">
        <v>125680.39914088791</v>
      </c>
      <c r="K4926" s="6" t="e">
        <v>#N/A</v>
      </c>
      <c r="L4926" s="6" t="e">
        <v>#N/A</v>
      </c>
    </row>
    <row r="4927" spans="1:12" x14ac:dyDescent="0.25">
      <c r="A4927">
        <v>1</v>
      </c>
      <c r="B4927" t="s">
        <v>47</v>
      </c>
      <c r="C4927">
        <v>46</v>
      </c>
      <c r="D4927">
        <v>20.851900000000001</v>
      </c>
      <c r="E4927">
        <v>68.962000000000003</v>
      </c>
      <c r="F4927" s="11">
        <v>2.5380299545119538</v>
      </c>
      <c r="G4927" s="6">
        <v>0</v>
      </c>
      <c r="H4927" s="19">
        <v>2341.1202627330331</v>
      </c>
      <c r="I4927" s="19">
        <v>2341.1202627330331</v>
      </c>
      <c r="J4927" s="19">
        <v>128021.51940362094</v>
      </c>
      <c r="K4927" s="6" t="e">
        <v>#N/A</v>
      </c>
      <c r="L4927" s="6" t="e">
        <v>#N/A</v>
      </c>
    </row>
    <row r="4928" spans="1:12" x14ac:dyDescent="0.25">
      <c r="A4928">
        <v>1</v>
      </c>
      <c r="B4928" t="s">
        <v>47</v>
      </c>
      <c r="C4928">
        <v>47</v>
      </c>
      <c r="D4928">
        <v>22.281099999999999</v>
      </c>
      <c r="E4928">
        <v>62.973399999999998</v>
      </c>
      <c r="F4928" s="11">
        <v>6.1567802137156118</v>
      </c>
      <c r="G4928" s="6">
        <v>0</v>
      </c>
      <c r="H4928" s="19">
        <v>5679.114576996828</v>
      </c>
      <c r="I4928" s="19">
        <v>5679.114576996828</v>
      </c>
      <c r="J4928" s="19">
        <v>133700.63398061777</v>
      </c>
      <c r="K4928" s="6" t="e">
        <v>#N/A</v>
      </c>
      <c r="L4928" s="6" t="e">
        <v>#N/A</v>
      </c>
    </row>
    <row r="4929" spans="1:12" x14ac:dyDescent="0.25">
      <c r="A4929">
        <v>1</v>
      </c>
      <c r="B4929" t="s">
        <v>47</v>
      </c>
      <c r="C4929">
        <v>48</v>
      </c>
      <c r="D4929">
        <v>22.025300000000001</v>
      </c>
      <c r="E4929">
        <v>60.557499999999997</v>
      </c>
      <c r="F4929" s="11">
        <v>2.4294045463858014</v>
      </c>
      <c r="G4929" s="6">
        <v>0</v>
      </c>
      <c r="H4929" s="19">
        <v>2240.9224129954077</v>
      </c>
      <c r="I4929" s="19">
        <v>2240.9224129954077</v>
      </c>
      <c r="J4929" s="19">
        <v>135941.55639361317</v>
      </c>
      <c r="K4929" s="6" t="e">
        <v>#N/A</v>
      </c>
      <c r="L4929" s="6" t="e">
        <v>#N/A</v>
      </c>
    </row>
    <row r="4930" spans="1:12" x14ac:dyDescent="0.25">
      <c r="A4930">
        <v>1</v>
      </c>
      <c r="B4930" t="s">
        <v>47</v>
      </c>
      <c r="C4930">
        <v>49</v>
      </c>
      <c r="D4930">
        <v>21.305199999999999</v>
      </c>
      <c r="E4930">
        <v>59.837600000000002</v>
      </c>
      <c r="F4930" s="11">
        <v>1.0182337747295542</v>
      </c>
      <c r="G4930" s="6">
        <v>0</v>
      </c>
      <c r="H4930" s="19">
        <v>939.23545621702192</v>
      </c>
      <c r="I4930" s="19">
        <v>939.23545621702192</v>
      </c>
      <c r="J4930" s="19">
        <v>136880.79184983019</v>
      </c>
      <c r="K4930" s="6" t="e">
        <v>#N/A</v>
      </c>
      <c r="L4930" s="6" t="e">
        <v>#N/A</v>
      </c>
    </row>
    <row r="4931" spans="1:12" x14ac:dyDescent="0.25">
      <c r="A4931">
        <v>1</v>
      </c>
      <c r="B4931" t="s">
        <v>47</v>
      </c>
      <c r="C4931">
        <v>50</v>
      </c>
      <c r="D4931">
        <v>21.275600000000001</v>
      </c>
      <c r="E4931">
        <v>59.303699999999999</v>
      </c>
      <c r="F4931" s="11">
        <v>0.53471989863853275</v>
      </c>
      <c r="G4931" s="6">
        <v>0</v>
      </c>
      <c r="H4931" s="19">
        <v>493.23436367004729</v>
      </c>
      <c r="I4931" s="19">
        <v>493.23436367004729</v>
      </c>
      <c r="J4931" s="19">
        <v>137374.02621350024</v>
      </c>
      <c r="K4931" s="6" t="e">
        <v>#N/A</v>
      </c>
      <c r="L4931" s="6" t="e">
        <v>#N/A</v>
      </c>
    </row>
    <row r="4932" spans="1:12" x14ac:dyDescent="0.25">
      <c r="A4932">
        <v>1</v>
      </c>
      <c r="B4932" t="s">
        <v>47</v>
      </c>
      <c r="C4932">
        <v>51</v>
      </c>
      <c r="D4932">
        <v>21.673300000000001</v>
      </c>
      <c r="E4932">
        <v>58.997799999999998</v>
      </c>
      <c r="F4932" s="11">
        <v>0.50173708254423555</v>
      </c>
      <c r="G4932" s="6">
        <v>0</v>
      </c>
      <c r="H4932" s="19">
        <v>462.81047566861326</v>
      </c>
      <c r="I4932" s="19">
        <v>462.81047566861326</v>
      </c>
      <c r="J4932" s="19">
        <v>137836.83668916885</v>
      </c>
      <c r="K4932" s="6" t="e">
        <v>#N/A</v>
      </c>
      <c r="L4932" s="6" t="e">
        <v>#N/A</v>
      </c>
    </row>
    <row r="4933" spans="1:12" x14ac:dyDescent="0.25">
      <c r="A4933">
        <v>1</v>
      </c>
      <c r="B4933" t="s">
        <v>47</v>
      </c>
      <c r="C4933">
        <v>52</v>
      </c>
      <c r="D4933">
        <v>22.737100000000002</v>
      </c>
      <c r="E4933">
        <v>59.058599999999998</v>
      </c>
      <c r="F4933" s="11">
        <v>1.0655360528860585</v>
      </c>
      <c r="G4933" s="6">
        <v>0</v>
      </c>
      <c r="H4933" s="19">
        <v>982.86784978619892</v>
      </c>
      <c r="I4933" s="19">
        <v>982.86784978619892</v>
      </c>
      <c r="J4933" s="19">
        <v>138819.70453895506</v>
      </c>
      <c r="K4933" s="6" t="e">
        <v>#N/A</v>
      </c>
      <c r="L4933" s="6" t="e">
        <v>#N/A</v>
      </c>
    </row>
    <row r="4934" spans="1:12" x14ac:dyDescent="0.25">
      <c r="A4934">
        <v>1</v>
      </c>
      <c r="B4934" t="s">
        <v>47</v>
      </c>
      <c r="C4934">
        <v>53</v>
      </c>
      <c r="D4934">
        <v>23.971800000000002</v>
      </c>
      <c r="E4934">
        <v>59.022100000000002</v>
      </c>
      <c r="F4934" s="11">
        <v>1.2352393857062687</v>
      </c>
      <c r="G4934" s="6">
        <v>0</v>
      </c>
      <c r="H4934" s="19">
        <v>1139.4049743431544</v>
      </c>
      <c r="I4934" s="19">
        <v>1139.4049743431544</v>
      </c>
      <c r="J4934" s="19">
        <v>139959.10951329823</v>
      </c>
      <c r="K4934" s="6" t="e">
        <v>#N/A</v>
      </c>
      <c r="L4934" s="6" t="e">
        <v>#N/A</v>
      </c>
    </row>
    <row r="4935" spans="1:12" x14ac:dyDescent="0.25">
      <c r="A4935">
        <v>1</v>
      </c>
      <c r="B4935" t="s">
        <v>47</v>
      </c>
      <c r="C4935">
        <v>54</v>
      </c>
      <c r="D4935">
        <v>24.614000000000001</v>
      </c>
      <c r="E4935">
        <v>58.829300000000003</v>
      </c>
      <c r="F4935" s="11">
        <v>0.670516726115015</v>
      </c>
      <c r="G4935" s="6">
        <v>0</v>
      </c>
      <c r="H4935" s="19">
        <v>618.49557418290271</v>
      </c>
      <c r="I4935" s="19">
        <v>618.49557418290271</v>
      </c>
      <c r="J4935" s="19">
        <v>140577.60508748112</v>
      </c>
      <c r="K4935" s="6" t="e">
        <v>#N/A</v>
      </c>
      <c r="L4935" s="6" t="e">
        <v>#N/A</v>
      </c>
    </row>
    <row r="4936" spans="1:12" x14ac:dyDescent="0.25">
      <c r="A4936">
        <v>1</v>
      </c>
      <c r="B4936" t="s">
        <v>47</v>
      </c>
      <c r="C4936">
        <v>55</v>
      </c>
      <c r="D4936">
        <v>25.0837</v>
      </c>
      <c r="E4936">
        <v>58.115900000000003</v>
      </c>
      <c r="F4936" s="11">
        <v>0.85414146954705317</v>
      </c>
      <c r="G4936" s="6">
        <v>0</v>
      </c>
      <c r="H4936" s="19">
        <v>787.8740351516833</v>
      </c>
      <c r="I4936" s="19">
        <v>787.8740351516833</v>
      </c>
      <c r="J4936" s="19">
        <v>141365.47912263279</v>
      </c>
      <c r="K4936" s="6" t="e">
        <v>#N/A</v>
      </c>
      <c r="L4936" s="6" t="e">
        <v>#N/A</v>
      </c>
    </row>
    <row r="4937" spans="1:12" x14ac:dyDescent="0.25">
      <c r="A4937">
        <v>1</v>
      </c>
      <c r="B4937" t="s">
        <v>47</v>
      </c>
      <c r="C4937">
        <v>56</v>
      </c>
      <c r="D4937">
        <v>25.0929</v>
      </c>
      <c r="E4937">
        <v>56.064300000000003</v>
      </c>
      <c r="F4937" s="11">
        <v>2.0516206276989912</v>
      </c>
      <c r="G4937" s="6">
        <v>0</v>
      </c>
      <c r="H4937" s="19">
        <v>1892.4483591726462</v>
      </c>
      <c r="I4937" s="19">
        <v>1892.4483591726462</v>
      </c>
      <c r="J4937" s="19">
        <v>143257.92748180544</v>
      </c>
      <c r="K4937" s="6" t="e">
        <v>#N/A</v>
      </c>
      <c r="L4937" s="6" t="e">
        <v>#N/A</v>
      </c>
    </row>
    <row r="4938" spans="1:12" x14ac:dyDescent="0.25">
      <c r="A4938">
        <v>1</v>
      </c>
      <c r="B4938" t="s">
        <v>47</v>
      </c>
      <c r="C4938">
        <v>57</v>
      </c>
      <c r="D4938">
        <v>25.0229</v>
      </c>
      <c r="E4938">
        <v>58.077800000000003</v>
      </c>
      <c r="F4938" s="11">
        <v>2.0147164192511071</v>
      </c>
      <c r="G4938" s="6">
        <v>0</v>
      </c>
      <c r="H4938" s="19">
        <v>1858.4073148485343</v>
      </c>
      <c r="I4938" s="19">
        <v>1858.4073148485343</v>
      </c>
      <c r="J4938" s="19">
        <v>145116.33479665397</v>
      </c>
      <c r="K4938" s="6" t="e">
        <v>#N/A</v>
      </c>
      <c r="L4938" s="6" t="e">
        <v>#N/A</v>
      </c>
    </row>
    <row r="4939" spans="1:12" x14ac:dyDescent="0.25">
      <c r="A4939">
        <v>1</v>
      </c>
      <c r="B4939" t="s">
        <v>47</v>
      </c>
      <c r="C4939">
        <v>58</v>
      </c>
      <c r="D4939">
        <v>24.519300000000001</v>
      </c>
      <c r="E4939">
        <v>58.589700000000001</v>
      </c>
      <c r="F4939" s="11">
        <v>0.71809092042720868</v>
      </c>
      <c r="G4939" s="6">
        <v>0</v>
      </c>
      <c r="H4939" s="19">
        <v>662.37878765304959</v>
      </c>
      <c r="I4939" s="19">
        <v>662.37878765304959</v>
      </c>
      <c r="J4939" s="19">
        <v>145778.71358430703</v>
      </c>
      <c r="K4939" s="6" t="e">
        <v>#N/A</v>
      </c>
      <c r="L4939" s="6" t="e">
        <v>#N/A</v>
      </c>
    </row>
    <row r="4940" spans="1:12" x14ac:dyDescent="0.25">
      <c r="A4940">
        <v>1</v>
      </c>
      <c r="B4940" t="s">
        <v>47</v>
      </c>
      <c r="C4940">
        <v>59</v>
      </c>
      <c r="D4940">
        <v>23.862400000000001</v>
      </c>
      <c r="E4940">
        <v>59.162399999999998</v>
      </c>
      <c r="F4940" s="11">
        <v>0.87149463566908869</v>
      </c>
      <c r="G4940" s="6">
        <v>0</v>
      </c>
      <c r="H4940" s="19">
        <v>803.88087886865651</v>
      </c>
      <c r="I4940" s="19">
        <v>803.88087886865651</v>
      </c>
      <c r="J4940" s="19">
        <v>146582.59446317569</v>
      </c>
      <c r="K4940" s="6" t="e">
        <v>#N/A</v>
      </c>
      <c r="L4940" s="6" t="e">
        <v>#N/A</v>
      </c>
    </row>
    <row r="4941" spans="1:12" x14ac:dyDescent="0.25">
      <c r="A4941">
        <v>1</v>
      </c>
      <c r="B4941" t="s">
        <v>47</v>
      </c>
      <c r="C4941">
        <v>60</v>
      </c>
      <c r="D4941">
        <v>22.8444</v>
      </c>
      <c r="E4941">
        <v>59.535400000000003</v>
      </c>
      <c r="F4941" s="11">
        <v>1.0841831026168987</v>
      </c>
      <c r="G4941" s="6">
        <v>0</v>
      </c>
      <c r="H4941" s="19">
        <v>1000.0681928662534</v>
      </c>
      <c r="I4941" s="19">
        <v>1000.0681928662534</v>
      </c>
      <c r="J4941" s="19">
        <v>147582.66265604194</v>
      </c>
      <c r="K4941" s="6" t="e">
        <v>#N/A</v>
      </c>
      <c r="L4941" s="6" t="e">
        <v>#N/A</v>
      </c>
    </row>
    <row r="4942" spans="1:12" x14ac:dyDescent="0.25">
      <c r="A4942">
        <v>1</v>
      </c>
      <c r="B4942" t="s">
        <v>47</v>
      </c>
      <c r="C4942">
        <v>61</v>
      </c>
      <c r="D4942">
        <v>22.587700000000002</v>
      </c>
      <c r="E4942">
        <v>60.543599999999998</v>
      </c>
      <c r="F4942" s="11">
        <v>1.0403663441307536</v>
      </c>
      <c r="G4942" s="6">
        <v>0</v>
      </c>
      <c r="H4942" s="19">
        <v>959.65089954123448</v>
      </c>
      <c r="I4942" s="19">
        <v>959.65089954123448</v>
      </c>
      <c r="J4942" s="19">
        <v>148542.31355558318</v>
      </c>
      <c r="K4942" s="6" t="e">
        <v>#N/A</v>
      </c>
      <c r="L4942" s="6" t="e">
        <v>#N/A</v>
      </c>
    </row>
    <row r="4943" spans="1:12" x14ac:dyDescent="0.25">
      <c r="A4943">
        <v>1</v>
      </c>
      <c r="B4943" t="s">
        <v>47</v>
      </c>
      <c r="C4943">
        <v>62</v>
      </c>
      <c r="D4943">
        <v>22.455300000000001</v>
      </c>
      <c r="E4943">
        <v>62.277900000000002</v>
      </c>
      <c r="F4943" s="11">
        <v>1.7393465008445028</v>
      </c>
      <c r="G4943" s="6">
        <v>0</v>
      </c>
      <c r="H4943" s="19">
        <v>1604.4016067666494</v>
      </c>
      <c r="I4943" s="19">
        <v>1604.4016067666494</v>
      </c>
      <c r="J4943" s="19">
        <v>150146.71516234984</v>
      </c>
      <c r="K4943" s="6" t="e">
        <v>#N/A</v>
      </c>
      <c r="L4943" s="6" t="e">
        <v>#N/A</v>
      </c>
    </row>
    <row r="4944" spans="1:12" x14ac:dyDescent="0.25">
      <c r="A4944">
        <v>1</v>
      </c>
      <c r="B4944" t="s">
        <v>47</v>
      </c>
      <c r="C4944">
        <v>63</v>
      </c>
      <c r="D4944">
        <v>22.286100000000001</v>
      </c>
      <c r="E4944">
        <v>63.838500000000003</v>
      </c>
      <c r="F4944" s="11">
        <v>1.5697455207771744</v>
      </c>
      <c r="G4944" s="6">
        <v>0</v>
      </c>
      <c r="H4944" s="19">
        <v>1447.9588940598344</v>
      </c>
      <c r="I4944" s="19">
        <v>1447.9588940598344</v>
      </c>
      <c r="J4944" s="19">
        <v>151594.67405640968</v>
      </c>
      <c r="K4944" s="6" t="e">
        <v>#N/A</v>
      </c>
      <c r="L4944" s="6" t="e">
        <v>#N/A</v>
      </c>
    </row>
    <row r="4945" spans="1:12" x14ac:dyDescent="0.25">
      <c r="A4945">
        <v>1</v>
      </c>
      <c r="B4945" t="s">
        <v>47</v>
      </c>
      <c r="C4945">
        <v>64</v>
      </c>
      <c r="D4945">
        <v>21.630600000000001</v>
      </c>
      <c r="E4945">
        <v>64.961200000000005</v>
      </c>
      <c r="F4945" s="11">
        <v>1.3000521297240368</v>
      </c>
      <c r="G4945" s="6">
        <v>0</v>
      </c>
      <c r="H4945" s="19">
        <v>1199.1893074766474</v>
      </c>
      <c r="I4945" s="19">
        <v>1199.1893074766474</v>
      </c>
      <c r="J4945" s="19">
        <v>152793.86336388634</v>
      </c>
      <c r="K4945" s="6" t="e">
        <v>#N/A</v>
      </c>
      <c r="L4945" s="6" t="e">
        <v>#N/A</v>
      </c>
    </row>
    <row r="4946" spans="1:12" x14ac:dyDescent="0.25">
      <c r="A4946">
        <v>1</v>
      </c>
      <c r="B4946" t="s">
        <v>47</v>
      </c>
      <c r="C4946">
        <v>65</v>
      </c>
      <c r="D4946">
        <v>20.357500000000002</v>
      </c>
      <c r="E4946">
        <v>65.813900000000004</v>
      </c>
      <c r="F4946" s="11">
        <v>1.5322796415798248</v>
      </c>
      <c r="G4946" s="6">
        <v>0</v>
      </c>
      <c r="H4946" s="19">
        <v>1413.399755467284</v>
      </c>
      <c r="I4946" s="19">
        <v>1413.399755467284</v>
      </c>
      <c r="J4946" s="19">
        <v>154207.26311935362</v>
      </c>
      <c r="K4946" s="6" t="e">
        <v>#N/A</v>
      </c>
      <c r="L4946" s="6" t="e">
        <v>#N/A</v>
      </c>
    </row>
    <row r="4947" spans="1:12" x14ac:dyDescent="0.25">
      <c r="A4947">
        <v>1</v>
      </c>
      <c r="B4947" t="s">
        <v>47</v>
      </c>
      <c r="C4947">
        <v>66</v>
      </c>
      <c r="D4947">
        <v>18.6402</v>
      </c>
      <c r="E4947">
        <v>66.445899999999995</v>
      </c>
      <c r="F4947" s="11">
        <v>1.8299025356559278</v>
      </c>
      <c r="G4947" s="6">
        <v>0</v>
      </c>
      <c r="H4947" s="19">
        <v>1687.9319715808626</v>
      </c>
      <c r="I4947" s="19">
        <v>1687.9319715808626</v>
      </c>
      <c r="J4947" s="19">
        <v>155895.19509093449</v>
      </c>
      <c r="K4947" s="6" t="e">
        <v>#N/A</v>
      </c>
      <c r="L4947" s="6" t="e">
        <v>#N/A</v>
      </c>
    </row>
    <row r="4948" spans="1:12" x14ac:dyDescent="0.25">
      <c r="A4948">
        <v>1</v>
      </c>
      <c r="B4948" t="s">
        <v>47</v>
      </c>
      <c r="C4948">
        <v>67</v>
      </c>
      <c r="D4948">
        <v>15.8621</v>
      </c>
      <c r="E4948">
        <v>66.694699999999997</v>
      </c>
      <c r="F4948" s="11">
        <v>2.7892187167735703</v>
      </c>
      <c r="G4948" s="6">
        <v>0</v>
      </c>
      <c r="H4948" s="19">
        <v>2572.8208776355796</v>
      </c>
      <c r="I4948" s="19">
        <v>2572.8208776355796</v>
      </c>
      <c r="J4948" s="19">
        <v>158468.01596857008</v>
      </c>
      <c r="K4948" s="6" t="e">
        <v>#N/A</v>
      </c>
      <c r="L4948" s="6" t="e">
        <v>#N/A</v>
      </c>
    </row>
    <row r="4949" spans="1:12" x14ac:dyDescent="0.25">
      <c r="A4949">
        <v>1</v>
      </c>
      <c r="B4949" t="s">
        <v>47</v>
      </c>
      <c r="C4949">
        <v>68</v>
      </c>
      <c r="D4949">
        <v>10.204700000000001</v>
      </c>
      <c r="E4949">
        <v>66.596199999999996</v>
      </c>
      <c r="F4949" s="11">
        <v>5.6582574181456256</v>
      </c>
      <c r="G4949" s="6">
        <v>0</v>
      </c>
      <c r="H4949" s="19">
        <v>5219.2690121056767</v>
      </c>
      <c r="I4949" s="19">
        <v>5219.2690121056767</v>
      </c>
      <c r="J4949" s="19">
        <v>163687.28498067576</v>
      </c>
      <c r="K4949" s="6" t="e">
        <v>#N/A</v>
      </c>
      <c r="L4949" s="6" t="e">
        <v>#N/A</v>
      </c>
    </row>
    <row r="4950" spans="1:12" x14ac:dyDescent="0.25">
      <c r="A4950">
        <v>1</v>
      </c>
      <c r="B4950" t="s">
        <v>47</v>
      </c>
      <c r="C4950">
        <v>69</v>
      </c>
      <c r="D4950">
        <v>4.3804999999999996</v>
      </c>
      <c r="E4950">
        <v>66.710099999999997</v>
      </c>
      <c r="F4950" s="11">
        <v>5.8253136267500665</v>
      </c>
      <c r="G4950" s="6">
        <v>0</v>
      </c>
      <c r="H4950" s="19">
        <v>5373.3643860723796</v>
      </c>
      <c r="I4950" s="19">
        <v>5373.3643860723796</v>
      </c>
      <c r="J4950" s="19">
        <v>169060.64936674814</v>
      </c>
      <c r="K4950" s="6" t="e">
        <v>#N/A</v>
      </c>
      <c r="L4950" s="6" t="e">
        <v>#N/A</v>
      </c>
    </row>
    <row r="4951" spans="1:12" x14ac:dyDescent="0.25">
      <c r="A4951">
        <v>1</v>
      </c>
      <c r="B4951" t="s">
        <v>47</v>
      </c>
      <c r="C4951">
        <v>70</v>
      </c>
      <c r="D4951">
        <v>3.4722</v>
      </c>
      <c r="E4951">
        <v>67.486699999999999</v>
      </c>
      <c r="F4951" s="11">
        <v>1.1950382629857517</v>
      </c>
      <c r="G4951" s="6">
        <v>0</v>
      </c>
      <c r="H4951" s="19">
        <v>1102.322802472682</v>
      </c>
      <c r="I4951" s="19">
        <v>1102.322802472682</v>
      </c>
      <c r="J4951" s="19">
        <v>170162.97216922083</v>
      </c>
      <c r="K4951" s="6" t="e">
        <v>#N/A</v>
      </c>
      <c r="L4951" s="6" t="e">
        <v>#N/A</v>
      </c>
    </row>
    <row r="4952" spans="1:12" x14ac:dyDescent="0.25">
      <c r="A4952">
        <v>1</v>
      </c>
      <c r="B4952" t="s">
        <v>47</v>
      </c>
      <c r="C4952">
        <v>71</v>
      </c>
      <c r="D4952">
        <v>3.1657999999999999</v>
      </c>
      <c r="E4952">
        <v>67.747299999999996</v>
      </c>
      <c r="F4952" s="11">
        <v>0.40223540371279881</v>
      </c>
      <c r="G4952" s="6">
        <v>0</v>
      </c>
      <c r="H4952" s="19">
        <v>371.02850277498567</v>
      </c>
      <c r="I4952" s="19">
        <v>371.02850277498567</v>
      </c>
      <c r="J4952" s="19">
        <v>170534.0006719958</v>
      </c>
      <c r="K4952" s="6" t="e">
        <v>#N/A</v>
      </c>
      <c r="L4952" s="6" t="e">
        <v>#N/A</v>
      </c>
    </row>
    <row r="4953" spans="1:12" x14ac:dyDescent="0.25">
      <c r="A4953">
        <v>1</v>
      </c>
      <c r="B4953" t="s">
        <v>47</v>
      </c>
      <c r="C4953">
        <v>72</v>
      </c>
      <c r="D4953">
        <v>-0.1744</v>
      </c>
      <c r="E4953">
        <v>67.742800000000003</v>
      </c>
      <c r="F4953" s="11">
        <v>3.3402030312542381</v>
      </c>
      <c r="G4953" s="6">
        <v>0</v>
      </c>
      <c r="H4953" s="19">
        <v>3081.0578039908496</v>
      </c>
      <c r="I4953" s="19">
        <v>3081.0578039908496</v>
      </c>
      <c r="J4953" s="19">
        <v>173615.05847598665</v>
      </c>
      <c r="K4953" s="6" t="e">
        <v>#N/A</v>
      </c>
      <c r="L4953" s="6" t="e">
        <v>#N/A</v>
      </c>
    </row>
    <row r="4954" spans="1:12" x14ac:dyDescent="0.25">
      <c r="A4954">
        <v>1</v>
      </c>
      <c r="B4954" t="s">
        <v>47</v>
      </c>
      <c r="C4954">
        <v>73</v>
      </c>
      <c r="D4954">
        <v>-0.37190000000000001</v>
      </c>
      <c r="E4954">
        <v>69.757999999999996</v>
      </c>
      <c r="F4954" s="11">
        <v>2.0248548812198792</v>
      </c>
      <c r="G4954" s="6">
        <v>0</v>
      </c>
      <c r="H4954" s="19">
        <v>1867.7591976763338</v>
      </c>
      <c r="I4954" s="19">
        <v>1867.7591976763338</v>
      </c>
      <c r="J4954" s="19">
        <v>175482.81767366297</v>
      </c>
      <c r="K4954" s="6" t="e">
        <v>#N/A</v>
      </c>
      <c r="L4954" s="6" t="e">
        <v>#N/A</v>
      </c>
    </row>
    <row r="4955" spans="1:12" x14ac:dyDescent="0.25">
      <c r="A4955">
        <v>1</v>
      </c>
      <c r="B4955" t="s">
        <v>47</v>
      </c>
      <c r="C4955">
        <v>74</v>
      </c>
      <c r="D4955">
        <v>-0.38650000000000001</v>
      </c>
      <c r="E4955">
        <v>74.454999999999998</v>
      </c>
      <c r="F4955" s="11">
        <v>4.6970226910246051</v>
      </c>
      <c r="G4955" s="6">
        <v>0</v>
      </c>
      <c r="H4955" s="19">
        <v>4332.6104078976705</v>
      </c>
      <c r="I4955" s="19">
        <v>4332.6104078976705</v>
      </c>
      <c r="J4955" s="19">
        <v>179815.42808156065</v>
      </c>
      <c r="K4955" s="6" t="e">
        <v>#N/A</v>
      </c>
      <c r="L4955" s="6" t="e">
        <v>#N/A</v>
      </c>
    </row>
    <row r="4956" spans="1:12" x14ac:dyDescent="0.25">
      <c r="A4956">
        <v>1</v>
      </c>
      <c r="B4956" t="s">
        <v>47</v>
      </c>
      <c r="C4956">
        <v>75</v>
      </c>
      <c r="D4956">
        <v>-0.36130000000000001</v>
      </c>
      <c r="E4956">
        <v>76.459900000000005</v>
      </c>
      <c r="F4956" s="11">
        <v>2.0050583657340315</v>
      </c>
      <c r="G4956" s="6">
        <v>0</v>
      </c>
      <c r="H4956" s="19">
        <v>1849.4985686191253</v>
      </c>
      <c r="I4956" s="19">
        <v>1849.4985686191253</v>
      </c>
      <c r="J4956" s="19">
        <v>181664.92665017978</v>
      </c>
      <c r="K4956" s="6" t="e">
        <v>#N/A</v>
      </c>
      <c r="L4956" s="6" t="e">
        <v>#N/A</v>
      </c>
    </row>
    <row r="4957" spans="1:12" x14ac:dyDescent="0.25">
      <c r="A4957">
        <v>1</v>
      </c>
      <c r="B4957" t="s">
        <v>47</v>
      </c>
      <c r="C4957">
        <v>76</v>
      </c>
      <c r="D4957">
        <v>-3.7130000000000001</v>
      </c>
      <c r="E4957">
        <v>76.605199999999996</v>
      </c>
      <c r="F4957" s="11">
        <v>3.3548479816528198</v>
      </c>
      <c r="G4957" s="6">
        <v>0</v>
      </c>
      <c r="H4957" s="19">
        <v>3094.5665453135784</v>
      </c>
      <c r="I4957" s="19">
        <v>3094.5665453135784</v>
      </c>
      <c r="J4957" s="19">
        <v>184759.49319549336</v>
      </c>
      <c r="K4957" s="6" t="e">
        <v>#N/A</v>
      </c>
      <c r="L4957" s="6" t="e">
        <v>#N/A</v>
      </c>
    </row>
    <row r="4958" spans="1:12" x14ac:dyDescent="0.25">
      <c r="A4958">
        <v>1</v>
      </c>
      <c r="B4958" t="s">
        <v>47</v>
      </c>
      <c r="C4958">
        <v>77</v>
      </c>
      <c r="D4958">
        <v>-7.8033000000000001</v>
      </c>
      <c r="E4958">
        <v>76.764300000000006</v>
      </c>
      <c r="F4958" s="11">
        <v>4.0933930790970958</v>
      </c>
      <c r="G4958" s="6">
        <v>0</v>
      </c>
      <c r="H4958" s="19">
        <v>3775.8125997563902</v>
      </c>
      <c r="I4958" s="19">
        <v>3775.8125997563902</v>
      </c>
      <c r="J4958" s="19">
        <v>188535.30579524973</v>
      </c>
      <c r="K4958" s="6" t="e">
        <v>#N/A</v>
      </c>
      <c r="L4958" s="6" t="e">
        <v>#N/A</v>
      </c>
    </row>
    <row r="4959" spans="1:12" x14ac:dyDescent="0.25">
      <c r="A4959">
        <v>1</v>
      </c>
      <c r="B4959" t="s">
        <v>47</v>
      </c>
      <c r="C4959">
        <v>78</v>
      </c>
      <c r="D4959">
        <v>-10.4796</v>
      </c>
      <c r="E4959">
        <v>76.766999999999996</v>
      </c>
      <c r="F4959" s="11">
        <v>2.6763013619545908</v>
      </c>
      <c r="G4959" s="6">
        <v>0</v>
      </c>
      <c r="H4959" s="19">
        <v>2468.6640662035561</v>
      </c>
      <c r="I4959" s="19">
        <v>2468.6640662035561</v>
      </c>
      <c r="J4959" s="19">
        <v>191003.96986145328</v>
      </c>
      <c r="K4959" s="6" t="e">
        <v>#N/A</v>
      </c>
      <c r="L4959" s="6" t="e">
        <v>#N/A</v>
      </c>
    </row>
    <row r="4960" spans="1:12" x14ac:dyDescent="0.25">
      <c r="A4960">
        <v>1</v>
      </c>
      <c r="B4960" t="s">
        <v>47</v>
      </c>
      <c r="C4960">
        <v>79</v>
      </c>
      <c r="D4960">
        <v>-11.162599999999999</v>
      </c>
      <c r="E4960">
        <v>75.079099999999997</v>
      </c>
      <c r="F4960" s="11">
        <v>1.8208501887854467</v>
      </c>
      <c r="G4960" s="6">
        <v>0</v>
      </c>
      <c r="H4960" s="19">
        <v>1679.5819390502786</v>
      </c>
      <c r="I4960" s="19">
        <v>1679.5819390502786</v>
      </c>
      <c r="J4960" s="19">
        <v>192683.55180050357</v>
      </c>
      <c r="K4960" s="6" t="e">
        <v>#N/A</v>
      </c>
      <c r="L4960" s="6" t="e">
        <v>#N/A</v>
      </c>
    </row>
    <row r="4961" spans="1:12" x14ac:dyDescent="0.25">
      <c r="A4961">
        <v>1</v>
      </c>
      <c r="B4961" t="s">
        <v>47</v>
      </c>
      <c r="C4961">
        <v>80</v>
      </c>
      <c r="D4961">
        <v>-12.4352</v>
      </c>
      <c r="E4961">
        <v>72.676199999999994</v>
      </c>
      <c r="F4961" s="11">
        <v>2.7190879298029356</v>
      </c>
      <c r="G4961" s="6">
        <v>21156</v>
      </c>
      <c r="H4961" s="19">
        <v>2508.1310948666683</v>
      </c>
      <c r="I4961" s="19">
        <v>23664.131094866669</v>
      </c>
      <c r="J4961" s="19">
        <v>216347.68289537024</v>
      </c>
      <c r="K4961" s="6">
        <v>434476</v>
      </c>
      <c r="L4961" s="6">
        <v>455632</v>
      </c>
    </row>
    <row r="4962" spans="1:12" x14ac:dyDescent="0.25">
      <c r="A4962">
        <v>1</v>
      </c>
      <c r="B4962" t="s">
        <v>47</v>
      </c>
      <c r="C4962">
        <v>81</v>
      </c>
      <c r="D4962">
        <v>-12.346399999999999</v>
      </c>
      <c r="E4962">
        <v>75.0047</v>
      </c>
      <c r="F4962" s="11">
        <v>2.3301926293763837</v>
      </c>
      <c r="G4962" s="6">
        <v>0</v>
      </c>
      <c r="H4962" s="19">
        <v>2149.4077211366985</v>
      </c>
      <c r="I4962" s="19">
        <v>2149.4077211366985</v>
      </c>
      <c r="J4962" s="19">
        <v>218497.09061650693</v>
      </c>
      <c r="K4962" s="6" t="e">
        <v>#N/A</v>
      </c>
      <c r="L4962" s="6" t="e">
        <v>#N/A</v>
      </c>
    </row>
    <row r="4963" spans="1:12" x14ac:dyDescent="0.25">
      <c r="A4963">
        <v>1</v>
      </c>
      <c r="B4963" t="s">
        <v>47</v>
      </c>
      <c r="C4963">
        <v>82</v>
      </c>
      <c r="D4963">
        <v>-12.369199999999999</v>
      </c>
      <c r="E4963">
        <v>77.158900000000003</v>
      </c>
      <c r="F4963" s="11">
        <v>2.1543206539417508</v>
      </c>
      <c r="G4963" s="6">
        <v>0</v>
      </c>
      <c r="H4963" s="19">
        <v>1987.1805399306832</v>
      </c>
      <c r="I4963" s="19">
        <v>1987.1805399306832</v>
      </c>
      <c r="J4963" s="19">
        <v>220484.27115643761</v>
      </c>
      <c r="K4963" s="6" t="e">
        <v>#N/A</v>
      </c>
      <c r="L4963" s="6" t="e">
        <v>#N/A</v>
      </c>
    </row>
    <row r="4964" spans="1:12" x14ac:dyDescent="0.25">
      <c r="A4964">
        <v>1</v>
      </c>
      <c r="B4964" t="s">
        <v>47</v>
      </c>
      <c r="C4964">
        <v>83</v>
      </c>
      <c r="D4964">
        <v>-12.796200000000001</v>
      </c>
      <c r="E4964">
        <v>77.356700000000004</v>
      </c>
      <c r="F4964" s="11">
        <v>0.47058882264669388</v>
      </c>
      <c r="G4964" s="6">
        <v>0</v>
      </c>
      <c r="H4964" s="19">
        <v>434.07881225172821</v>
      </c>
      <c r="I4964" s="19">
        <v>434.07881225172821</v>
      </c>
      <c r="J4964" s="19">
        <v>220918.34996868935</v>
      </c>
      <c r="K4964" s="6" t="e">
        <v>#N/A</v>
      </c>
      <c r="L4964" s="6" t="e">
        <v>#N/A</v>
      </c>
    </row>
    <row r="4965" spans="1:12" x14ac:dyDescent="0.25">
      <c r="A4965">
        <v>1</v>
      </c>
      <c r="B4965" t="s">
        <v>47</v>
      </c>
      <c r="C4965">
        <v>84</v>
      </c>
      <c r="D4965">
        <v>-14.6854</v>
      </c>
      <c r="E4965">
        <v>77.366900000000001</v>
      </c>
      <c r="F4965" s="11">
        <v>1.8892275352640813</v>
      </c>
      <c r="G4965" s="6">
        <v>0</v>
      </c>
      <c r="H4965" s="19">
        <v>1742.6543196849</v>
      </c>
      <c r="I4965" s="19">
        <v>1742.6543196849</v>
      </c>
      <c r="J4965" s="19">
        <v>222661.00428837424</v>
      </c>
      <c r="K4965" s="6" t="e">
        <v>#N/A</v>
      </c>
      <c r="L4965" s="6" t="e">
        <v>#N/A</v>
      </c>
    </row>
    <row r="4966" spans="1:12" x14ac:dyDescent="0.25">
      <c r="A4966">
        <v>1</v>
      </c>
      <c r="B4966" t="s">
        <v>47</v>
      </c>
      <c r="C4966">
        <v>85</v>
      </c>
      <c r="D4966">
        <v>-17.9757</v>
      </c>
      <c r="E4966">
        <v>77.300700000000006</v>
      </c>
      <c r="F4966" s="11">
        <v>3.2909658962073736</v>
      </c>
      <c r="G4966" s="6">
        <v>0</v>
      </c>
      <c r="H4966" s="19">
        <v>3035.6406668399591</v>
      </c>
      <c r="I4966" s="19">
        <v>3035.6406668399591</v>
      </c>
      <c r="J4966" s="19">
        <v>225696.6449552142</v>
      </c>
      <c r="K4966" s="6" t="e">
        <v>#N/A</v>
      </c>
      <c r="L4966" s="6" t="e">
        <v>#N/A</v>
      </c>
    </row>
    <row r="4967" spans="1:12" x14ac:dyDescent="0.25">
      <c r="A4967">
        <v>1</v>
      </c>
      <c r="B4967" t="s">
        <v>47</v>
      </c>
      <c r="C4967">
        <v>86</v>
      </c>
      <c r="D4967">
        <v>-19.893799999999999</v>
      </c>
      <c r="E4967">
        <v>77.130700000000004</v>
      </c>
      <c r="F4967" s="11">
        <v>1.9256187602949855</v>
      </c>
      <c r="G4967" s="6">
        <v>0</v>
      </c>
      <c r="H4967" s="19">
        <v>1776.2221797308664</v>
      </c>
      <c r="I4967" s="19">
        <v>1776.2221797308664</v>
      </c>
      <c r="J4967" s="19">
        <v>227472.86713494506</v>
      </c>
      <c r="K4967" s="6" t="e">
        <v>#N/A</v>
      </c>
      <c r="L4967" s="6" t="e">
        <v>#N/A</v>
      </c>
    </row>
    <row r="4968" spans="1:12" x14ac:dyDescent="0.25">
      <c r="A4968">
        <v>1</v>
      </c>
      <c r="B4968" t="s">
        <v>47</v>
      </c>
      <c r="C4968">
        <v>87</v>
      </c>
      <c r="D4968">
        <v>-21.244199999999999</v>
      </c>
      <c r="E4968">
        <v>77.177599999999998</v>
      </c>
      <c r="F4968" s="11">
        <v>1.3512141836141303</v>
      </c>
      <c r="G4968" s="6">
        <v>0</v>
      </c>
      <c r="H4968" s="19">
        <v>1246.3820211923407</v>
      </c>
      <c r="I4968" s="19">
        <v>1246.3820211923407</v>
      </c>
      <c r="J4968" s="19">
        <v>228719.2491561374</v>
      </c>
      <c r="K4968" s="6" t="e">
        <v>#N/A</v>
      </c>
      <c r="L4968" s="6" t="e">
        <v>#N/A</v>
      </c>
    </row>
    <row r="4969" spans="1:12" x14ac:dyDescent="0.25">
      <c r="A4969">
        <v>1</v>
      </c>
      <c r="B4969" t="s">
        <v>47</v>
      </c>
      <c r="C4969">
        <v>88</v>
      </c>
      <c r="D4969">
        <v>-21.450299999999999</v>
      </c>
      <c r="E4969">
        <v>77.1798</v>
      </c>
      <c r="F4969" s="11">
        <v>0.20611174153841821</v>
      </c>
      <c r="G4969" s="6">
        <v>3252</v>
      </c>
      <c r="H4969" s="19">
        <v>190.12083511661012</v>
      </c>
      <c r="I4969" s="19">
        <v>3442.1208351166101</v>
      </c>
      <c r="J4969" s="19">
        <v>232161.369991254</v>
      </c>
      <c r="K4969" s="6">
        <v>472462</v>
      </c>
      <c r="L4969" s="6">
        <v>475714</v>
      </c>
    </row>
    <row r="4970" spans="1:12" x14ac:dyDescent="0.25">
      <c r="A4970">
        <v>1</v>
      </c>
      <c r="B4970" t="s">
        <v>47</v>
      </c>
      <c r="C4970">
        <v>89</v>
      </c>
      <c r="D4970">
        <v>-19.436399999999999</v>
      </c>
      <c r="E4970">
        <v>77.270600000000002</v>
      </c>
      <c r="F4970" s="11">
        <v>2.0159458946112614</v>
      </c>
      <c r="G4970" s="6">
        <v>0</v>
      </c>
      <c r="H4970" s="19">
        <v>1859.5414029916119</v>
      </c>
      <c r="I4970" s="19">
        <v>1859.5414029916119</v>
      </c>
      <c r="J4970" s="19">
        <v>234020.9113942456</v>
      </c>
      <c r="K4970" s="6" t="e">
        <v>#N/A</v>
      </c>
      <c r="L4970" s="6" t="e">
        <v>#N/A</v>
      </c>
    </row>
    <row r="4971" spans="1:12" x14ac:dyDescent="0.25">
      <c r="A4971">
        <v>1</v>
      </c>
      <c r="B4971" t="s">
        <v>47</v>
      </c>
      <c r="C4971">
        <v>90</v>
      </c>
      <c r="D4971">
        <v>-16.368600000000001</v>
      </c>
      <c r="E4971">
        <v>77.240300000000005</v>
      </c>
      <c r="F4971" s="11">
        <v>3.0679496296386595</v>
      </c>
      <c r="G4971" s="6">
        <v>0</v>
      </c>
      <c r="H4971" s="19">
        <v>2829.9268218733478</v>
      </c>
      <c r="I4971" s="19">
        <v>2829.9268218733478</v>
      </c>
      <c r="J4971" s="19">
        <v>236850.83821611895</v>
      </c>
      <c r="K4971" s="6" t="e">
        <v>#N/A</v>
      </c>
      <c r="L4971" s="6" t="e">
        <v>#N/A</v>
      </c>
    </row>
    <row r="4972" spans="1:12" x14ac:dyDescent="0.25">
      <c r="A4972">
        <v>1</v>
      </c>
      <c r="B4972" t="s">
        <v>47</v>
      </c>
      <c r="C4972">
        <v>91</v>
      </c>
      <c r="D4972">
        <v>-11.2943</v>
      </c>
      <c r="E4972">
        <v>77.343599999999995</v>
      </c>
      <c r="F4972" s="11">
        <v>5.0753513553250675</v>
      </c>
      <c r="G4972" s="6">
        <v>0</v>
      </c>
      <c r="H4972" s="19">
        <v>4681.5869439672988</v>
      </c>
      <c r="I4972" s="19">
        <v>4681.5869439672988</v>
      </c>
      <c r="J4972" s="19">
        <v>241532.42516008625</v>
      </c>
      <c r="K4972" s="6" t="e">
        <v>#N/A</v>
      </c>
      <c r="L4972" s="6" t="e">
        <v>#N/A</v>
      </c>
    </row>
    <row r="4973" spans="1:12" x14ac:dyDescent="0.25">
      <c r="A4973">
        <v>1</v>
      </c>
      <c r="B4973" t="s">
        <v>47</v>
      </c>
      <c r="C4973">
        <v>92</v>
      </c>
      <c r="D4973">
        <v>-10.036899999999999</v>
      </c>
      <c r="E4973">
        <v>77.712800000000001</v>
      </c>
      <c r="F4973" s="11">
        <v>1.3104821250211718</v>
      </c>
      <c r="G4973" s="6">
        <v>0</v>
      </c>
      <c r="H4973" s="19">
        <v>1208.8101054057356</v>
      </c>
      <c r="I4973" s="19">
        <v>1208.8101054057356</v>
      </c>
      <c r="J4973" s="19">
        <v>242741.235265492</v>
      </c>
      <c r="K4973" s="6" t="e">
        <v>#N/A</v>
      </c>
      <c r="L4973" s="6" t="e">
        <v>#N/A</v>
      </c>
    </row>
    <row r="4974" spans="1:12" x14ac:dyDescent="0.25">
      <c r="A4974">
        <v>1</v>
      </c>
      <c r="B4974" t="s">
        <v>47</v>
      </c>
      <c r="C4974">
        <v>93</v>
      </c>
      <c r="D4974">
        <v>-9.1797000000000004</v>
      </c>
      <c r="E4974">
        <v>78.837599999999995</v>
      </c>
      <c r="F4974" s="11">
        <v>1.4142018526363143</v>
      </c>
      <c r="G4974" s="6">
        <v>0</v>
      </c>
      <c r="H4974" s="19">
        <v>1304.4828753560232</v>
      </c>
      <c r="I4974" s="19">
        <v>1304.4828753560232</v>
      </c>
      <c r="J4974" s="19">
        <v>244045.71814084801</v>
      </c>
      <c r="K4974" s="6" t="e">
        <v>#N/A</v>
      </c>
      <c r="L4974" s="6" t="e">
        <v>#N/A</v>
      </c>
    </row>
    <row r="4975" spans="1:12" x14ac:dyDescent="0.25">
      <c r="A4975">
        <v>1</v>
      </c>
      <c r="B4975" t="s">
        <v>47</v>
      </c>
      <c r="C4975">
        <v>94</v>
      </c>
      <c r="D4975">
        <v>-9.0597999999999992</v>
      </c>
      <c r="E4975">
        <v>80.506600000000006</v>
      </c>
      <c r="F4975" s="11">
        <v>1.6733012310997795</v>
      </c>
      <c r="G4975" s="6">
        <v>0</v>
      </c>
      <c r="H4975" s="19">
        <v>1543.480371781945</v>
      </c>
      <c r="I4975" s="19">
        <v>1543.480371781945</v>
      </c>
      <c r="J4975" s="19">
        <v>245589.19851262996</v>
      </c>
      <c r="K4975" s="6" t="e">
        <v>#N/A</v>
      </c>
      <c r="L4975" s="6" t="e">
        <v>#N/A</v>
      </c>
    </row>
    <row r="4976" spans="1:12" x14ac:dyDescent="0.25">
      <c r="A4976">
        <v>1</v>
      </c>
      <c r="B4976" t="s">
        <v>47</v>
      </c>
      <c r="C4976">
        <v>95</v>
      </c>
      <c r="D4976">
        <v>-8.9901999999999997</v>
      </c>
      <c r="E4976">
        <v>83.851399999999998</v>
      </c>
      <c r="F4976" s="11">
        <v>3.345524054613858</v>
      </c>
      <c r="G4976" s="6">
        <v>0</v>
      </c>
      <c r="H4976" s="19">
        <v>3085.9660028021108</v>
      </c>
      <c r="I4976" s="19">
        <v>3085.9660028021108</v>
      </c>
      <c r="J4976" s="19">
        <v>248675.16451543206</v>
      </c>
      <c r="K4976" s="6" t="e">
        <v>#N/A</v>
      </c>
      <c r="L4976" s="6" t="e">
        <v>#N/A</v>
      </c>
    </row>
    <row r="4977" spans="1:12" x14ac:dyDescent="0.25">
      <c r="A4977">
        <v>1</v>
      </c>
      <c r="B4977" t="s">
        <v>47</v>
      </c>
      <c r="C4977">
        <v>96</v>
      </c>
      <c r="D4977">
        <v>-8.7239000000000004</v>
      </c>
      <c r="E4977">
        <v>85.919700000000006</v>
      </c>
      <c r="F4977" s="11">
        <v>2.0853730074018011</v>
      </c>
      <c r="G4977" s="6">
        <v>0</v>
      </c>
      <c r="H4977" s="19">
        <v>1923.5821052095018</v>
      </c>
      <c r="I4977" s="19">
        <v>1923.5821052095018</v>
      </c>
      <c r="J4977" s="19">
        <v>250598.74662064156</v>
      </c>
      <c r="K4977" s="6" t="e">
        <v>#N/A</v>
      </c>
      <c r="L4977" s="6" t="e">
        <v>#N/A</v>
      </c>
    </row>
    <row r="4978" spans="1:12" x14ac:dyDescent="0.25">
      <c r="A4978">
        <v>1</v>
      </c>
      <c r="B4978" t="s">
        <v>47</v>
      </c>
      <c r="C4978">
        <v>97</v>
      </c>
      <c r="D4978">
        <v>-8.3150999999999993</v>
      </c>
      <c r="E4978">
        <v>87.648300000000006</v>
      </c>
      <c r="F4978" s="11">
        <v>1.7762813403287221</v>
      </c>
      <c r="G4978" s="6">
        <v>0</v>
      </c>
      <c r="H4978" s="19">
        <v>1638.4709056587205</v>
      </c>
      <c r="I4978" s="19">
        <v>1638.4709056587205</v>
      </c>
      <c r="J4978" s="19">
        <v>252237.21752630029</v>
      </c>
      <c r="K4978" s="6" t="e">
        <v>#N/A</v>
      </c>
      <c r="L4978" s="6" t="e">
        <v>#N/A</v>
      </c>
    </row>
    <row r="4979" spans="1:12" x14ac:dyDescent="0.25">
      <c r="A4979">
        <v>1</v>
      </c>
      <c r="B4979" t="s">
        <v>47</v>
      </c>
      <c r="C4979">
        <v>98</v>
      </c>
      <c r="D4979">
        <v>-8.0425000000000004</v>
      </c>
      <c r="E4979">
        <v>88.7911</v>
      </c>
      <c r="F4979" s="11">
        <v>1.1748628005005459</v>
      </c>
      <c r="G4979" s="6">
        <v>0</v>
      </c>
      <c r="H4979" s="19">
        <v>1083.7126265170527</v>
      </c>
      <c r="I4979" s="19">
        <v>1083.7126265170527</v>
      </c>
      <c r="J4979" s="19">
        <v>253320.93015281734</v>
      </c>
      <c r="K4979" s="6" t="e">
        <v>#N/A</v>
      </c>
      <c r="L4979" s="6" t="e">
        <v>#N/A</v>
      </c>
    </row>
    <row r="4980" spans="1:12" x14ac:dyDescent="0.25">
      <c r="A4980">
        <v>1</v>
      </c>
      <c r="B4980" t="s">
        <v>47</v>
      </c>
      <c r="C4980">
        <v>99</v>
      </c>
      <c r="D4980">
        <v>-7.5439999999999996</v>
      </c>
      <c r="E4980">
        <v>90.344999999999999</v>
      </c>
      <c r="F4980" s="11">
        <v>1.63190301795174</v>
      </c>
      <c r="G4980" s="6">
        <v>0</v>
      </c>
      <c r="H4980" s="19">
        <v>1505.29398415893</v>
      </c>
      <c r="I4980" s="19">
        <v>1505.29398415893</v>
      </c>
      <c r="J4980" s="19">
        <v>254826.22413697626</v>
      </c>
      <c r="K4980" s="6" t="e">
        <v>#N/A</v>
      </c>
      <c r="L4980" s="6" t="e">
        <v>#N/A</v>
      </c>
    </row>
    <row r="4981" spans="1:12" x14ac:dyDescent="0.25">
      <c r="A4981">
        <v>1</v>
      </c>
      <c r="B4981" t="s">
        <v>47</v>
      </c>
      <c r="C4981">
        <v>100</v>
      </c>
      <c r="D4981">
        <v>-6.6994999999999996</v>
      </c>
      <c r="E4981">
        <v>91.769599999999997</v>
      </c>
      <c r="F4981" s="11">
        <v>1.6560994565544651</v>
      </c>
      <c r="G4981" s="6">
        <v>0</v>
      </c>
      <c r="H4981" s="19">
        <v>1527.6131741267682</v>
      </c>
      <c r="I4981" s="19">
        <v>1527.6131741267682</v>
      </c>
      <c r="J4981" s="19">
        <v>256353.83731110304</v>
      </c>
      <c r="K4981" s="6" t="e">
        <v>#N/A</v>
      </c>
      <c r="L4981" s="6" t="e">
        <v>#N/A</v>
      </c>
    </row>
    <row r="4982" spans="1:12" x14ac:dyDescent="0.25">
      <c r="A4982">
        <v>1</v>
      </c>
      <c r="B4982" t="s">
        <v>47</v>
      </c>
      <c r="C4982">
        <v>101</v>
      </c>
      <c r="D4982">
        <v>-7.2159000000000004</v>
      </c>
      <c r="E4982">
        <v>92.499899999999997</v>
      </c>
      <c r="F4982" s="11">
        <v>0.89443113206104385</v>
      </c>
      <c r="G4982" s="6">
        <v>0</v>
      </c>
      <c r="H4982" s="19">
        <v>825.03787757304531</v>
      </c>
      <c r="I4982" s="19">
        <v>825.03787757304531</v>
      </c>
      <c r="J4982" s="19">
        <v>257178.87518867609</v>
      </c>
      <c r="K4982" s="6" t="e">
        <v>#N/A</v>
      </c>
      <c r="L4982" s="6" t="e">
        <v>#N/A</v>
      </c>
    </row>
    <row r="4983" spans="1:12" x14ac:dyDescent="0.25">
      <c r="A4983">
        <v>1</v>
      </c>
      <c r="B4983" t="s">
        <v>47</v>
      </c>
      <c r="C4983">
        <v>102</v>
      </c>
      <c r="D4983">
        <v>-8.1374999999999993</v>
      </c>
      <c r="E4983">
        <v>93.637699999999995</v>
      </c>
      <c r="F4983" s="11">
        <v>1.4642183580327064</v>
      </c>
      <c r="G4983" s="6">
        <v>4574</v>
      </c>
      <c r="H4983" s="19">
        <v>1350.6189164403399</v>
      </c>
      <c r="I4983" s="19">
        <v>5924.6189164403404</v>
      </c>
      <c r="J4983" s="19">
        <v>263103.49410511641</v>
      </c>
      <c r="K4983" s="6">
        <v>506318</v>
      </c>
      <c r="L4983" s="6">
        <v>510892</v>
      </c>
    </row>
    <row r="4984" spans="1:12" x14ac:dyDescent="0.25">
      <c r="A4984">
        <v>1</v>
      </c>
      <c r="B4984" t="s">
        <v>47</v>
      </c>
      <c r="C4984">
        <v>103</v>
      </c>
      <c r="D4984">
        <v>-7.2786999999999997</v>
      </c>
      <c r="E4984">
        <v>93.398300000000006</v>
      </c>
      <c r="F4984" s="11">
        <v>0.89154349305011138</v>
      </c>
      <c r="G4984" s="6">
        <v>0</v>
      </c>
      <c r="H4984" s="19">
        <v>822.37427220939139</v>
      </c>
      <c r="I4984" s="19">
        <v>822.37427220939139</v>
      </c>
      <c r="J4984" s="19">
        <v>263925.86837732582</v>
      </c>
      <c r="K4984" s="6" t="e">
        <v>#N/A</v>
      </c>
      <c r="L4984" s="6" t="e">
        <v>#N/A</v>
      </c>
    </row>
    <row r="4985" spans="1:12" x14ac:dyDescent="0.25">
      <c r="A4985">
        <v>1</v>
      </c>
      <c r="B4985" t="s">
        <v>47</v>
      </c>
      <c r="C4985">
        <v>104</v>
      </c>
      <c r="D4985">
        <v>-6.5282999999999998</v>
      </c>
      <c r="E4985">
        <v>93.564700000000002</v>
      </c>
      <c r="F4985" s="11">
        <v>0.76862807651034881</v>
      </c>
      <c r="G4985" s="6">
        <v>0</v>
      </c>
      <c r="H4985" s="19">
        <v>708.99508543031209</v>
      </c>
      <c r="I4985" s="19">
        <v>708.99508543031209</v>
      </c>
      <c r="J4985" s="19">
        <v>264634.86346275616</v>
      </c>
      <c r="K4985" s="6" t="e">
        <v>#N/A</v>
      </c>
      <c r="L4985" s="6" t="e">
        <v>#N/A</v>
      </c>
    </row>
    <row r="4986" spans="1:12" x14ac:dyDescent="0.25">
      <c r="A4986">
        <v>1</v>
      </c>
      <c r="B4986" t="s">
        <v>47</v>
      </c>
      <c r="C4986">
        <v>105</v>
      </c>
      <c r="D4986">
        <v>-5.8662000000000001</v>
      </c>
      <c r="E4986">
        <v>93.872200000000007</v>
      </c>
      <c r="F4986" s="11">
        <v>0.73002236952027877</v>
      </c>
      <c r="G4986" s="6">
        <v>0</v>
      </c>
      <c r="H4986" s="19">
        <v>673.38455107435846</v>
      </c>
      <c r="I4986" s="19">
        <v>673.38455107435846</v>
      </c>
      <c r="J4986" s="19">
        <v>265308.24801383051</v>
      </c>
      <c r="K4986" s="6" t="e">
        <v>#N/A</v>
      </c>
      <c r="L4986" s="6" t="e">
        <v>#N/A</v>
      </c>
    </row>
    <row r="4987" spans="1:12" x14ac:dyDescent="0.25">
      <c r="A4987">
        <v>1</v>
      </c>
      <c r="B4987" t="s">
        <v>47</v>
      </c>
      <c r="C4987">
        <v>106</v>
      </c>
      <c r="D4987">
        <v>-5.1651999999999996</v>
      </c>
      <c r="E4987">
        <v>94.822299999999998</v>
      </c>
      <c r="F4987" s="11">
        <v>1.1807163122443873</v>
      </c>
      <c r="G4987" s="6">
        <v>0</v>
      </c>
      <c r="H4987" s="19">
        <v>1089.1120013066572</v>
      </c>
      <c r="I4987" s="19">
        <v>1089.1120013066572</v>
      </c>
      <c r="J4987" s="19">
        <v>266397.36001513718</v>
      </c>
      <c r="K4987" s="6" t="e">
        <v>#N/A</v>
      </c>
      <c r="L4987" s="6" t="e">
        <v>#N/A</v>
      </c>
    </row>
    <row r="4988" spans="1:12" x14ac:dyDescent="0.25">
      <c r="A4988">
        <v>1</v>
      </c>
      <c r="B4988" t="s">
        <v>47</v>
      </c>
      <c r="C4988">
        <v>107</v>
      </c>
      <c r="D4988">
        <v>-4.8714000000000004</v>
      </c>
      <c r="E4988">
        <v>95.384100000000004</v>
      </c>
      <c r="F4988" s="11">
        <v>0.6339855518858496</v>
      </c>
      <c r="G4988" s="6">
        <v>1602</v>
      </c>
      <c r="H4988" s="19">
        <v>584.79862271182537</v>
      </c>
      <c r="I4988" s="19">
        <v>2186.7986227118254</v>
      </c>
      <c r="J4988" s="19">
        <v>268584.15863784903</v>
      </c>
      <c r="K4988" s="6">
        <v>516902</v>
      </c>
      <c r="L4988" s="6">
        <v>518504</v>
      </c>
    </row>
    <row r="4989" spans="1:12" x14ac:dyDescent="0.25">
      <c r="A4989">
        <v>1</v>
      </c>
      <c r="B4989" t="s">
        <v>47</v>
      </c>
      <c r="C4989">
        <v>108</v>
      </c>
      <c r="D4989">
        <v>-3.6619000000000002</v>
      </c>
      <c r="E4989">
        <v>95.1036</v>
      </c>
      <c r="F4989" s="11">
        <v>1.2415999758376295</v>
      </c>
      <c r="G4989" s="6">
        <v>0</v>
      </c>
      <c r="H4989" s="19">
        <v>1145.2720865153321</v>
      </c>
      <c r="I4989" s="19">
        <v>1145.2720865153321</v>
      </c>
      <c r="J4989" s="19">
        <v>269729.43072436436</v>
      </c>
      <c r="K4989" s="6" t="e">
        <v>#N/A</v>
      </c>
      <c r="L4989" s="6" t="e">
        <v>#N/A</v>
      </c>
    </row>
    <row r="4990" spans="1:12" x14ac:dyDescent="0.25">
      <c r="A4990">
        <v>1</v>
      </c>
      <c r="B4990" t="s">
        <v>47</v>
      </c>
      <c r="C4990">
        <v>109</v>
      </c>
      <c r="D4990">
        <v>-2.8028</v>
      </c>
      <c r="E4990">
        <v>94.614000000000004</v>
      </c>
      <c r="F4990" s="11">
        <v>0.98881796605846328</v>
      </c>
      <c r="G4990" s="6">
        <v>0</v>
      </c>
      <c r="H4990" s="19">
        <v>912.10183409323895</v>
      </c>
      <c r="I4990" s="19">
        <v>912.10183409323895</v>
      </c>
      <c r="J4990" s="19">
        <v>270641.53255845758</v>
      </c>
      <c r="K4990" s="6" t="e">
        <v>#N/A</v>
      </c>
      <c r="L4990" s="6" t="e">
        <v>#N/A</v>
      </c>
    </row>
    <row r="4991" spans="1:12" x14ac:dyDescent="0.25">
      <c r="A4991">
        <v>1</v>
      </c>
      <c r="B4991" t="s">
        <v>47</v>
      </c>
      <c r="C4991">
        <v>110</v>
      </c>
      <c r="D4991">
        <v>-2.2744</v>
      </c>
      <c r="E4991">
        <v>94.009900000000002</v>
      </c>
      <c r="F4991" s="11">
        <v>0.80258542847475312</v>
      </c>
      <c r="G4991" s="6">
        <v>0</v>
      </c>
      <c r="H4991" s="19">
        <v>740.31790122738232</v>
      </c>
      <c r="I4991" s="19">
        <v>740.31790122738232</v>
      </c>
      <c r="J4991" s="19">
        <v>271381.85045968497</v>
      </c>
      <c r="K4991" s="6" t="e">
        <v>#N/A</v>
      </c>
      <c r="L4991" s="6" t="e">
        <v>#N/A</v>
      </c>
    </row>
    <row r="4992" spans="1:12" x14ac:dyDescent="0.25">
      <c r="A4992">
        <v>1</v>
      </c>
      <c r="B4992" t="s">
        <v>47</v>
      </c>
      <c r="C4992">
        <v>111</v>
      </c>
      <c r="D4992">
        <v>-2.5041000000000002</v>
      </c>
      <c r="E4992">
        <v>93.309899999999999</v>
      </c>
      <c r="F4992" s="11">
        <v>0.73672388993435256</v>
      </c>
      <c r="G4992" s="6">
        <v>0</v>
      </c>
      <c r="H4992" s="19">
        <v>679.56614290491052</v>
      </c>
      <c r="I4992" s="19">
        <v>679.56614290491052</v>
      </c>
      <c r="J4992" s="19">
        <v>272061.41660258989</v>
      </c>
      <c r="K4992" s="6" t="e">
        <v>#N/A</v>
      </c>
      <c r="L4992" s="6" t="e">
        <v>#N/A</v>
      </c>
    </row>
    <row r="4993" spans="1:12" x14ac:dyDescent="0.25">
      <c r="A4993">
        <v>1</v>
      </c>
      <c r="B4993" t="s">
        <v>47</v>
      </c>
      <c r="C4993">
        <v>112</v>
      </c>
      <c r="D4993">
        <v>-3.6610999999999998</v>
      </c>
      <c r="E4993">
        <v>92.576999999999998</v>
      </c>
      <c r="F4993" s="11">
        <v>1.3695953453483989</v>
      </c>
      <c r="G4993" s="6">
        <v>0</v>
      </c>
      <c r="H4993" s="19">
        <v>1263.3371048438039</v>
      </c>
      <c r="I4993" s="19">
        <v>1263.3371048438039</v>
      </c>
      <c r="J4993" s="19">
        <v>273324.7537074337</v>
      </c>
      <c r="K4993" s="6" t="e">
        <v>#N/A</v>
      </c>
      <c r="L4993" s="6" t="e">
        <v>#N/A</v>
      </c>
    </row>
    <row r="4994" spans="1:12" x14ac:dyDescent="0.25">
      <c r="A4994">
        <v>1</v>
      </c>
      <c r="B4994" t="s">
        <v>47</v>
      </c>
      <c r="C4994">
        <v>113</v>
      </c>
      <c r="D4994">
        <v>-5.0125000000000002</v>
      </c>
      <c r="E4994">
        <v>91.846900000000005</v>
      </c>
      <c r="F4994" s="11">
        <v>1.5360104068657838</v>
      </c>
      <c r="G4994" s="6">
        <v>0</v>
      </c>
      <c r="H4994" s="19">
        <v>1416.8410742708438</v>
      </c>
      <c r="I4994" s="19">
        <v>1416.8410742708438</v>
      </c>
      <c r="J4994" s="19">
        <v>274741.59478170454</v>
      </c>
      <c r="K4994" s="6" t="e">
        <v>#N/A</v>
      </c>
      <c r="L4994" s="6" t="e">
        <v>#N/A</v>
      </c>
    </row>
    <row r="4995" spans="1:12" x14ac:dyDescent="0.25">
      <c r="A4995">
        <v>1</v>
      </c>
      <c r="B4995" t="s">
        <v>47</v>
      </c>
      <c r="C4995">
        <v>114</v>
      </c>
      <c r="D4995">
        <v>-5.8407</v>
      </c>
      <c r="E4995">
        <v>91.152199999999993</v>
      </c>
      <c r="F4995" s="11">
        <v>1.0809825761778105</v>
      </c>
      <c r="G4995" s="6">
        <v>0</v>
      </c>
      <c r="H4995" s="19">
        <v>997.11597503106123</v>
      </c>
      <c r="I4995" s="19">
        <v>997.11597503106123</v>
      </c>
      <c r="J4995" s="19">
        <v>275738.71075673559</v>
      </c>
      <c r="K4995" s="6" t="e">
        <v>#N/A</v>
      </c>
      <c r="L4995" s="6" t="e">
        <v>#N/A</v>
      </c>
    </row>
    <row r="4996" spans="1:12" x14ac:dyDescent="0.25">
      <c r="A4996">
        <v>1</v>
      </c>
      <c r="B4996" t="s">
        <v>47</v>
      </c>
      <c r="C4996">
        <v>115</v>
      </c>
      <c r="D4996">
        <v>-6.4463999999999997</v>
      </c>
      <c r="E4996">
        <v>90.424400000000006</v>
      </c>
      <c r="F4996" s="11">
        <v>0.94687133761666997</v>
      </c>
      <c r="G4996" s="6">
        <v>0</v>
      </c>
      <c r="H4996" s="19">
        <v>873.40957925052589</v>
      </c>
      <c r="I4996" s="19">
        <v>873.40957925052589</v>
      </c>
      <c r="J4996" s="19">
        <v>276612.12033598614</v>
      </c>
      <c r="K4996" s="6" t="e">
        <v>#N/A</v>
      </c>
      <c r="L4996" s="6" t="e">
        <v>#N/A</v>
      </c>
    </row>
    <row r="4997" spans="1:12" x14ac:dyDescent="0.25">
      <c r="A4997">
        <v>1</v>
      </c>
      <c r="B4997" t="s">
        <v>47</v>
      </c>
      <c r="C4997">
        <v>116</v>
      </c>
      <c r="D4997">
        <v>-7.2996999999999996</v>
      </c>
      <c r="E4997">
        <v>89.094999999999999</v>
      </c>
      <c r="F4997" s="11">
        <v>1.579691504693248</v>
      </c>
      <c r="G4997" s="6">
        <v>0</v>
      </c>
      <c r="H4997" s="19">
        <v>1457.1332319896696</v>
      </c>
      <c r="I4997" s="19">
        <v>1457.1332319896696</v>
      </c>
      <c r="J4997" s="19">
        <v>278069.25356797583</v>
      </c>
      <c r="K4997" s="6" t="e">
        <v>#N/A</v>
      </c>
      <c r="L4997" s="6" t="e">
        <v>#N/A</v>
      </c>
    </row>
    <row r="4998" spans="1:12" x14ac:dyDescent="0.25">
      <c r="A4998">
        <v>1</v>
      </c>
      <c r="B4998" t="s">
        <v>47</v>
      </c>
      <c r="C4998">
        <v>117</v>
      </c>
      <c r="D4998">
        <v>-7.8676000000000004</v>
      </c>
      <c r="E4998">
        <v>87.5261</v>
      </c>
      <c r="F4998" s="11">
        <v>1.6685195893366067</v>
      </c>
      <c r="G4998" s="6">
        <v>0</v>
      </c>
      <c r="H4998" s="19">
        <v>1539.0697073605133</v>
      </c>
      <c r="I4998" s="19">
        <v>1539.0697073605133</v>
      </c>
      <c r="J4998" s="19">
        <v>279608.32327533636</v>
      </c>
      <c r="K4998" s="6" t="e">
        <v>#N/A</v>
      </c>
      <c r="L4998" s="6" t="e">
        <v>#N/A</v>
      </c>
    </row>
    <row r="4999" spans="1:12" x14ac:dyDescent="0.25">
      <c r="A4999">
        <v>1</v>
      </c>
      <c r="B4999" t="s">
        <v>47</v>
      </c>
      <c r="C4999">
        <v>118</v>
      </c>
      <c r="D4999">
        <v>-8.3132999999999999</v>
      </c>
      <c r="E4999">
        <v>85.611500000000007</v>
      </c>
      <c r="F4999" s="11">
        <v>1.9657928807481149</v>
      </c>
      <c r="G4999" s="6">
        <v>0</v>
      </c>
      <c r="H4999" s="19">
        <v>1813.2794442690954</v>
      </c>
      <c r="I4999" s="19">
        <v>1813.2794442690954</v>
      </c>
      <c r="J4999" s="19">
        <v>281421.60271960543</v>
      </c>
      <c r="K4999" s="6" t="e">
        <v>#N/A</v>
      </c>
      <c r="L4999" s="6" t="e">
        <v>#N/A</v>
      </c>
    </row>
    <row r="5000" spans="1:12" x14ac:dyDescent="0.25">
      <c r="A5000">
        <v>1</v>
      </c>
      <c r="B5000" t="s">
        <v>47</v>
      </c>
      <c r="C5000">
        <v>119</v>
      </c>
      <c r="D5000">
        <v>-8.5747999999999998</v>
      </c>
      <c r="E5000">
        <v>83.606399999999994</v>
      </c>
      <c r="F5000" s="11">
        <v>2.0220801813973779</v>
      </c>
      <c r="G5000" s="6">
        <v>0</v>
      </c>
      <c r="H5000" s="19">
        <v>1865.1997692637919</v>
      </c>
      <c r="I5000" s="19">
        <v>1865.1997692637919</v>
      </c>
      <c r="J5000" s="19">
        <v>283286.80248886923</v>
      </c>
      <c r="K5000" s="6" t="e">
        <v>#N/A</v>
      </c>
      <c r="L5000" s="6" t="e">
        <v>#N/A</v>
      </c>
    </row>
    <row r="5001" spans="1:12" x14ac:dyDescent="0.25">
      <c r="A5001">
        <v>1</v>
      </c>
      <c r="B5001" t="s">
        <v>47</v>
      </c>
      <c r="C5001">
        <v>120</v>
      </c>
      <c r="D5001">
        <v>-8.7436000000000007</v>
      </c>
      <c r="E5001">
        <v>78.820599999999999</v>
      </c>
      <c r="F5001" s="11">
        <v>4.7887759479850329</v>
      </c>
      <c r="G5001" s="6">
        <v>0</v>
      </c>
      <c r="H5001" s="19">
        <v>4417.2451099664704</v>
      </c>
      <c r="I5001" s="19">
        <v>4417.2451099664704</v>
      </c>
      <c r="J5001" s="19">
        <v>287704.04759883572</v>
      </c>
      <c r="K5001" s="6" t="e">
        <v>#N/A</v>
      </c>
      <c r="L5001" s="6" t="e">
        <v>#N/A</v>
      </c>
    </row>
    <row r="5002" spans="1:12" x14ac:dyDescent="0.25">
      <c r="A5002">
        <v>1</v>
      </c>
      <c r="B5002" t="s">
        <v>47</v>
      </c>
      <c r="C5002">
        <v>121</v>
      </c>
      <c r="D5002">
        <v>-8.8361999999999998</v>
      </c>
      <c r="E5002">
        <v>68.915000000000006</v>
      </c>
      <c r="F5002" s="11">
        <v>9.9060328144015273</v>
      </c>
      <c r="G5002" s="6">
        <v>0</v>
      </c>
      <c r="H5002" s="19">
        <v>9137.4863814612727</v>
      </c>
      <c r="I5002" s="19">
        <v>9137.4863814612727</v>
      </c>
      <c r="J5002" s="19">
        <v>296841.53398029698</v>
      </c>
      <c r="K5002" s="6" t="e">
        <v>#N/A</v>
      </c>
      <c r="L5002" s="6" t="e">
        <v>#N/A</v>
      </c>
    </row>
    <row r="5003" spans="1:12" x14ac:dyDescent="0.25">
      <c r="A5003">
        <v>1</v>
      </c>
      <c r="B5003" t="s">
        <v>47</v>
      </c>
      <c r="C5003">
        <v>122</v>
      </c>
      <c r="D5003">
        <v>-8.4442000000000004</v>
      </c>
      <c r="E5003">
        <v>57.994300000000003</v>
      </c>
      <c r="F5003" s="11">
        <v>10.927733181680457</v>
      </c>
      <c r="G5003" s="6">
        <v>0</v>
      </c>
      <c r="H5003" s="19">
        <v>10079.919479237076</v>
      </c>
      <c r="I5003" s="19">
        <v>10079.919479237076</v>
      </c>
      <c r="J5003" s="19">
        <v>306921.45345953404</v>
      </c>
      <c r="K5003" s="6" t="e">
        <v>#N/A</v>
      </c>
      <c r="L5003" s="6" t="e">
        <v>#N/A</v>
      </c>
    </row>
    <row r="5004" spans="1:12" x14ac:dyDescent="0.25">
      <c r="A5004">
        <v>1</v>
      </c>
      <c r="B5004" t="s">
        <v>47</v>
      </c>
      <c r="C5004">
        <v>123</v>
      </c>
      <c r="D5004">
        <v>-8.1646999999999998</v>
      </c>
      <c r="E5004">
        <v>48.455500000000001</v>
      </c>
      <c r="F5004" s="11">
        <v>9.5428939892466591</v>
      </c>
      <c r="G5004" s="6">
        <v>0</v>
      </c>
      <c r="H5004" s="19">
        <v>8802.5212009897896</v>
      </c>
      <c r="I5004" s="19">
        <v>8802.5212009897896</v>
      </c>
      <c r="J5004" s="19">
        <v>315723.97466052382</v>
      </c>
      <c r="K5004" s="6" t="e">
        <v>#N/A</v>
      </c>
      <c r="L5004" s="6" t="e">
        <v>#N/A</v>
      </c>
    </row>
    <row r="5005" spans="1:12" x14ac:dyDescent="0.25">
      <c r="A5005">
        <v>1</v>
      </c>
      <c r="B5005" t="s">
        <v>47</v>
      </c>
      <c r="C5005">
        <v>124</v>
      </c>
      <c r="D5005">
        <v>-7.7491000000000003</v>
      </c>
      <c r="E5005">
        <v>41.414200000000001</v>
      </c>
      <c r="F5005" s="11">
        <v>7.0535543557840397</v>
      </c>
      <c r="G5005" s="6">
        <v>0</v>
      </c>
      <c r="H5005" s="19">
        <v>6506.3136852497246</v>
      </c>
      <c r="I5005" s="19">
        <v>6506.3136852497246</v>
      </c>
      <c r="J5005" s="19">
        <v>322230.28834577353</v>
      </c>
      <c r="K5005" s="6" t="e">
        <v>#N/A</v>
      </c>
      <c r="L5005" s="6" t="e">
        <v>#N/A</v>
      </c>
    </row>
    <row r="5006" spans="1:12" x14ac:dyDescent="0.25">
      <c r="A5006">
        <v>1</v>
      </c>
      <c r="B5006" t="s">
        <v>47</v>
      </c>
      <c r="C5006">
        <v>125</v>
      </c>
      <c r="D5006">
        <v>-7.0039999999999996</v>
      </c>
      <c r="E5006">
        <v>40.551099999999998</v>
      </c>
      <c r="F5006" s="11">
        <v>1.1402261266959313</v>
      </c>
      <c r="G5006" s="6">
        <v>0</v>
      </c>
      <c r="H5006" s="19">
        <v>1051.7631931648168</v>
      </c>
      <c r="I5006" s="19">
        <v>1051.7631931648168</v>
      </c>
      <c r="J5006" s="19">
        <v>323282.05153893837</v>
      </c>
      <c r="K5006" s="6" t="e">
        <v>#N/A</v>
      </c>
      <c r="L5006" s="6" t="e">
        <v>#N/A</v>
      </c>
    </row>
    <row r="5007" spans="1:12" x14ac:dyDescent="0.25">
      <c r="A5007">
        <v>1</v>
      </c>
      <c r="B5007" t="s">
        <v>47</v>
      </c>
      <c r="C5007">
        <v>126</v>
      </c>
      <c r="D5007">
        <v>-5.0944000000000003</v>
      </c>
      <c r="E5007">
        <v>39.658099999999997</v>
      </c>
      <c r="F5007" s="11">
        <v>2.1080847136678349</v>
      </c>
      <c r="G5007" s="6">
        <v>0</v>
      </c>
      <c r="H5007" s="19">
        <v>1944.5317538320992</v>
      </c>
      <c r="I5007" s="19">
        <v>1944.5317538320992</v>
      </c>
      <c r="J5007" s="19">
        <v>325226.58329277049</v>
      </c>
      <c r="K5007" s="6" t="e">
        <v>#N/A</v>
      </c>
      <c r="L5007" s="6" t="e">
        <v>#N/A</v>
      </c>
    </row>
    <row r="5008" spans="1:12" x14ac:dyDescent="0.25">
      <c r="A5008">
        <v>1</v>
      </c>
      <c r="B5008" t="s">
        <v>47</v>
      </c>
      <c r="C5008">
        <v>127</v>
      </c>
      <c r="D5008">
        <v>-3.9588999999999999</v>
      </c>
      <c r="E5008">
        <v>38.176699999999997</v>
      </c>
      <c r="F5008" s="11">
        <v>1.866522491158358</v>
      </c>
      <c r="G5008" s="6">
        <v>0</v>
      </c>
      <c r="H5008" s="19">
        <v>1721.710816347731</v>
      </c>
      <c r="I5008" s="19">
        <v>1721.710816347731</v>
      </c>
      <c r="J5008" s="19">
        <v>326948.29410911823</v>
      </c>
      <c r="K5008" s="6" t="e">
        <v>#N/A</v>
      </c>
      <c r="L5008" s="6" t="e">
        <v>#N/A</v>
      </c>
    </row>
    <row r="5009" spans="1:12" x14ac:dyDescent="0.25">
      <c r="A5009">
        <v>1</v>
      </c>
      <c r="B5009" t="s">
        <v>47</v>
      </c>
      <c r="C5009">
        <v>128</v>
      </c>
      <c r="D5009">
        <v>-3.2616999999999998</v>
      </c>
      <c r="E5009">
        <v>36.203499999999998</v>
      </c>
      <c r="F5009" s="11">
        <v>2.0927508404012154</v>
      </c>
      <c r="G5009" s="6">
        <v>0</v>
      </c>
      <c r="H5009" s="19">
        <v>1930.387538809402</v>
      </c>
      <c r="I5009" s="19">
        <v>1930.387538809402</v>
      </c>
      <c r="J5009" s="19">
        <v>328878.68164792762</v>
      </c>
      <c r="K5009" s="6" t="e">
        <v>#N/A</v>
      </c>
      <c r="L5009" s="6" t="e">
        <v>#N/A</v>
      </c>
    </row>
    <row r="5010" spans="1:12" x14ac:dyDescent="0.25">
      <c r="A5010">
        <v>1</v>
      </c>
      <c r="B5010" t="s">
        <v>47</v>
      </c>
      <c r="C5010">
        <v>129</v>
      </c>
      <c r="D5010">
        <v>-2.6926999999999999</v>
      </c>
      <c r="E5010">
        <v>23.133600000000001</v>
      </c>
      <c r="F5010" s="11">
        <v>13.08227988578443</v>
      </c>
      <c r="G5010" s="6">
        <v>0</v>
      </c>
      <c r="H5010" s="19">
        <v>12067.308531527606</v>
      </c>
      <c r="I5010" s="19">
        <v>12067.308531527606</v>
      </c>
      <c r="J5010" s="19">
        <v>340945.9901794552</v>
      </c>
      <c r="K5010" s="6" t="e">
        <v>#N/A</v>
      </c>
      <c r="L5010" s="6" t="e">
        <v>#N/A</v>
      </c>
    </row>
    <row r="5011" spans="1:12" x14ac:dyDescent="0.25">
      <c r="A5011">
        <v>1</v>
      </c>
      <c r="B5011" t="s">
        <v>47</v>
      </c>
      <c r="C5011">
        <v>130</v>
      </c>
      <c r="D5011">
        <v>-2.3578000000000001</v>
      </c>
      <c r="E5011">
        <v>12.383900000000001</v>
      </c>
      <c r="F5011" s="11">
        <v>10.754915531978854</v>
      </c>
      <c r="G5011" s="6">
        <v>0</v>
      </c>
      <c r="H5011" s="19">
        <v>9920.5096579482979</v>
      </c>
      <c r="I5011" s="19">
        <v>9920.5096579482979</v>
      </c>
      <c r="J5011" s="19">
        <v>350866.49983740348</v>
      </c>
      <c r="K5011" s="6" t="e">
        <v>#N/A</v>
      </c>
      <c r="L5011" s="6" t="e">
        <v>#N/A</v>
      </c>
    </row>
    <row r="5012" spans="1:12" x14ac:dyDescent="0.25">
      <c r="A5012">
        <v>1</v>
      </c>
      <c r="B5012" t="s">
        <v>47</v>
      </c>
      <c r="C5012">
        <v>131</v>
      </c>
      <c r="D5012">
        <v>-1.6769000000000001</v>
      </c>
      <c r="E5012">
        <v>4.8757999999999999</v>
      </c>
      <c r="F5012" s="11">
        <v>7.5389117530317336</v>
      </c>
      <c r="G5012" s="6">
        <v>0</v>
      </c>
      <c r="H5012" s="19">
        <v>6954.0152718066265</v>
      </c>
      <c r="I5012" s="19">
        <v>6954.0152718066265</v>
      </c>
      <c r="J5012" s="19">
        <v>357820.5151092101</v>
      </c>
      <c r="K5012" s="6" t="e">
        <v>#N/A</v>
      </c>
      <c r="L5012" s="6" t="e">
        <v>#N/A</v>
      </c>
    </row>
    <row r="5013" spans="1:12" x14ac:dyDescent="0.25">
      <c r="A5013">
        <v>1</v>
      </c>
      <c r="B5013" t="s">
        <v>47</v>
      </c>
      <c r="C5013">
        <v>132</v>
      </c>
      <c r="D5013">
        <v>-1.2292000000000001</v>
      </c>
      <c r="E5013">
        <v>-9.0399999999999994E-2</v>
      </c>
      <c r="F5013" s="11">
        <v>4.9863391110112039</v>
      </c>
      <c r="G5013" s="6">
        <v>0</v>
      </c>
      <c r="H5013" s="19">
        <v>4599.480596710021</v>
      </c>
      <c r="I5013" s="19">
        <v>4599.480596710021</v>
      </c>
      <c r="J5013" s="19">
        <v>362419.9957059201</v>
      </c>
      <c r="K5013" s="6" t="e">
        <v>#N/A</v>
      </c>
      <c r="L5013" s="6">
        <v>593423.99570592004</v>
      </c>
    </row>
    <row r="5014" spans="1:12" x14ac:dyDescent="0.25">
      <c r="A5014">
        <v>1</v>
      </c>
      <c r="B5014" t="s">
        <v>26</v>
      </c>
      <c r="C5014">
        <v>1</v>
      </c>
      <c r="D5014">
        <v>-1.0149999999999999</v>
      </c>
      <c r="E5014">
        <v>-9.0399999999999994E-2</v>
      </c>
      <c r="F5014" s="11">
        <v>0</v>
      </c>
      <c r="G5014" s="6">
        <v>0</v>
      </c>
      <c r="H5014" s="19">
        <v>0</v>
      </c>
      <c r="I5014" s="19">
        <v>0</v>
      </c>
      <c r="J5014" s="19">
        <v>0</v>
      </c>
      <c r="K5014" s="6">
        <v>228954</v>
      </c>
      <c r="L5014" s="6" t="e">
        <v>#N/A</v>
      </c>
    </row>
    <row r="5015" spans="1:12" x14ac:dyDescent="0.25">
      <c r="A5015">
        <v>1</v>
      </c>
      <c r="B5015" t="s">
        <v>26</v>
      </c>
      <c r="C5015">
        <v>2</v>
      </c>
      <c r="D5015">
        <v>-1.0376000000000001</v>
      </c>
      <c r="E5015">
        <v>0.5111</v>
      </c>
      <c r="F5015" s="11">
        <v>0.60192442216610553</v>
      </c>
      <c r="G5015" s="6">
        <v>1514</v>
      </c>
      <c r="H5015" s="19">
        <v>755.13011196547586</v>
      </c>
      <c r="I5015" s="19">
        <v>2269.1301119654759</v>
      </c>
      <c r="J5015" s="19">
        <v>2269.1301119654759</v>
      </c>
      <c r="K5015" s="6">
        <v>230368</v>
      </c>
      <c r="L5015" s="6">
        <v>231882</v>
      </c>
    </row>
    <row r="5016" spans="1:12" x14ac:dyDescent="0.25">
      <c r="A5016">
        <v>1</v>
      </c>
      <c r="B5016" t="s">
        <v>26</v>
      </c>
      <c r="C5016">
        <v>3</v>
      </c>
      <c r="D5016">
        <v>-0.3306</v>
      </c>
      <c r="E5016">
        <v>4.0567000000000002</v>
      </c>
      <c r="F5016" s="11">
        <v>3.6154015489292473</v>
      </c>
      <c r="G5016" s="6">
        <v>0</v>
      </c>
      <c r="H5016" s="19">
        <v>4535.6168912676321</v>
      </c>
      <c r="I5016" s="19">
        <v>4535.6168912676321</v>
      </c>
      <c r="J5016" s="19">
        <v>6804.7470032331075</v>
      </c>
      <c r="K5016" s="6" t="e">
        <v>#N/A</v>
      </c>
      <c r="L5016" s="6" t="e">
        <v>#N/A</v>
      </c>
    </row>
    <row r="5017" spans="1:12" x14ac:dyDescent="0.25">
      <c r="A5017">
        <v>1</v>
      </c>
      <c r="B5017" t="s">
        <v>26</v>
      </c>
      <c r="C5017">
        <v>4</v>
      </c>
      <c r="D5017">
        <v>-1.4630000000000001</v>
      </c>
      <c r="E5017">
        <v>8.2057000000000002</v>
      </c>
      <c r="F5017" s="11">
        <v>4.3007593236543702</v>
      </c>
      <c r="G5017" s="6">
        <v>0</v>
      </c>
      <c r="H5017" s="19">
        <v>5395.4163513097674</v>
      </c>
      <c r="I5017" s="19">
        <v>5395.4163513097674</v>
      </c>
      <c r="J5017" s="19">
        <v>12200.163354542874</v>
      </c>
      <c r="K5017" s="6" t="e">
        <v>#N/A</v>
      </c>
      <c r="L5017" s="6" t="e">
        <v>#N/A</v>
      </c>
    </row>
    <row r="5018" spans="1:12" x14ac:dyDescent="0.25">
      <c r="A5018">
        <v>1</v>
      </c>
      <c r="B5018" t="s">
        <v>26</v>
      </c>
      <c r="C5018">
        <v>5</v>
      </c>
      <c r="D5018">
        <v>-1.9430000000000001</v>
      </c>
      <c r="E5018">
        <v>11.1752</v>
      </c>
      <c r="F5018" s="11">
        <v>3.008044256655809</v>
      </c>
      <c r="G5018" s="6">
        <v>0</v>
      </c>
      <c r="H5018" s="19">
        <v>3773.6711000218897</v>
      </c>
      <c r="I5018" s="19">
        <v>3773.6711000218897</v>
      </c>
      <c r="J5018" s="19">
        <v>15973.834454564763</v>
      </c>
      <c r="K5018" s="6" t="e">
        <v>#N/A</v>
      </c>
      <c r="L5018" s="6" t="e">
        <v>#N/A</v>
      </c>
    </row>
    <row r="5019" spans="1:12" x14ac:dyDescent="0.25">
      <c r="A5019">
        <v>1</v>
      </c>
      <c r="B5019" t="s">
        <v>26</v>
      </c>
      <c r="C5019">
        <v>6</v>
      </c>
      <c r="D5019">
        <v>-2.7904</v>
      </c>
      <c r="E5019">
        <v>13.1662</v>
      </c>
      <c r="F5019" s="11">
        <v>2.1638317309809465</v>
      </c>
      <c r="G5019" s="6">
        <v>0</v>
      </c>
      <c r="H5019" s="19">
        <v>2714.5841522927676</v>
      </c>
      <c r="I5019" s="19">
        <v>2714.5841522927676</v>
      </c>
      <c r="J5019" s="19">
        <v>18688.418606857529</v>
      </c>
      <c r="K5019" s="6" t="e">
        <v>#N/A</v>
      </c>
      <c r="L5019" s="6" t="e">
        <v>#N/A</v>
      </c>
    </row>
    <row r="5020" spans="1:12" x14ac:dyDescent="0.25">
      <c r="A5020">
        <v>1</v>
      </c>
      <c r="B5020" t="s">
        <v>26</v>
      </c>
      <c r="C5020">
        <v>7</v>
      </c>
      <c r="D5020">
        <v>-3.8921000000000001</v>
      </c>
      <c r="E5020">
        <v>13.6746</v>
      </c>
      <c r="F5020" s="11">
        <v>1.2133480333358604</v>
      </c>
      <c r="G5020" s="6">
        <v>0</v>
      </c>
      <c r="H5020" s="19">
        <v>1522.1772078441372</v>
      </c>
      <c r="I5020" s="19">
        <v>1522.1772078441372</v>
      </c>
      <c r="J5020" s="19">
        <v>20210.595814701664</v>
      </c>
      <c r="K5020" s="6" t="e">
        <v>#N/A</v>
      </c>
      <c r="L5020" s="6" t="e">
        <v>#N/A</v>
      </c>
    </row>
    <row r="5021" spans="1:12" x14ac:dyDescent="0.25">
      <c r="A5021">
        <v>1</v>
      </c>
      <c r="B5021" t="s">
        <v>26</v>
      </c>
      <c r="C5021">
        <v>8</v>
      </c>
      <c r="D5021">
        <v>-6.6539000000000001</v>
      </c>
      <c r="E5021">
        <v>13.9352</v>
      </c>
      <c r="F5021" s="11">
        <v>2.7740676992460007</v>
      </c>
      <c r="G5021" s="6">
        <v>4422</v>
      </c>
      <c r="H5021" s="19">
        <v>3480.1413187275057</v>
      </c>
      <c r="I5021" s="19">
        <v>7902.1413187275057</v>
      </c>
      <c r="J5021" s="19">
        <v>28112.737133429171</v>
      </c>
      <c r="K5021" s="6">
        <v>255825</v>
      </c>
      <c r="L5021" s="6">
        <v>260247</v>
      </c>
    </row>
    <row r="5022" spans="1:12" x14ac:dyDescent="0.25">
      <c r="A5022">
        <v>1</v>
      </c>
      <c r="B5022" t="s">
        <v>26</v>
      </c>
      <c r="C5022">
        <v>9</v>
      </c>
      <c r="D5022">
        <v>-7.258</v>
      </c>
      <c r="E5022">
        <v>14.7447</v>
      </c>
      <c r="F5022" s="11">
        <v>1.0100628990315403</v>
      </c>
      <c r="G5022" s="6">
        <v>0</v>
      </c>
      <c r="H5022" s="19">
        <v>1267.1506288000051</v>
      </c>
      <c r="I5022" s="19">
        <v>1267.1506288000051</v>
      </c>
      <c r="J5022" s="19">
        <v>29379.887762229177</v>
      </c>
      <c r="K5022" s="6" t="e">
        <v>#N/A</v>
      </c>
      <c r="L5022" s="6" t="e">
        <v>#N/A</v>
      </c>
    </row>
    <row r="5023" spans="1:12" x14ac:dyDescent="0.25">
      <c r="A5023">
        <v>1</v>
      </c>
      <c r="B5023" t="s">
        <v>26</v>
      </c>
      <c r="C5023">
        <v>10</v>
      </c>
      <c r="D5023">
        <v>-7.4122000000000003</v>
      </c>
      <c r="E5023">
        <v>15.8139</v>
      </c>
      <c r="F5023" s="11">
        <v>1.0802621348543144</v>
      </c>
      <c r="G5023" s="6">
        <v>0</v>
      </c>
      <c r="H5023" s="19">
        <v>1355.2174273126491</v>
      </c>
      <c r="I5023" s="19">
        <v>1355.2174273126491</v>
      </c>
      <c r="J5023" s="19">
        <v>30735.105189541824</v>
      </c>
      <c r="K5023" s="6" t="e">
        <v>#N/A</v>
      </c>
      <c r="L5023" s="6" t="e">
        <v>#N/A</v>
      </c>
    </row>
    <row r="5024" spans="1:12" x14ac:dyDescent="0.25">
      <c r="A5024">
        <v>1</v>
      </c>
      <c r="B5024" t="s">
        <v>26</v>
      </c>
      <c r="C5024">
        <v>11</v>
      </c>
      <c r="D5024">
        <v>-7.3658999999999999</v>
      </c>
      <c r="E5024">
        <v>21.776499999999999</v>
      </c>
      <c r="F5024" s="11">
        <v>5.9627797586360654</v>
      </c>
      <c r="G5024" s="6">
        <v>0</v>
      </c>
      <c r="H5024" s="19">
        <v>7480.4649569805597</v>
      </c>
      <c r="I5024" s="19">
        <v>7480.4649569805597</v>
      </c>
      <c r="J5024" s="19">
        <v>38215.570146522383</v>
      </c>
      <c r="K5024" s="6" t="e">
        <v>#N/A</v>
      </c>
      <c r="L5024" s="6" t="e">
        <v>#N/A</v>
      </c>
    </row>
    <row r="5025" spans="1:12" x14ac:dyDescent="0.25">
      <c r="A5025">
        <v>1</v>
      </c>
      <c r="B5025" t="s">
        <v>26</v>
      </c>
      <c r="C5025">
        <v>12</v>
      </c>
      <c r="D5025">
        <v>-7.5942999999999996</v>
      </c>
      <c r="E5025">
        <v>37.354700000000001</v>
      </c>
      <c r="F5025" s="11">
        <v>15.579874254948276</v>
      </c>
      <c r="G5025" s="6">
        <v>0</v>
      </c>
      <c r="H5025" s="19">
        <v>19545.364429989073</v>
      </c>
      <c r="I5025" s="19">
        <v>19545.364429989073</v>
      </c>
      <c r="J5025" s="19">
        <v>57760.934576511456</v>
      </c>
      <c r="K5025" s="6" t="e">
        <v>#N/A</v>
      </c>
      <c r="L5025" s="6" t="e">
        <v>#N/A</v>
      </c>
    </row>
    <row r="5026" spans="1:12" x14ac:dyDescent="0.25">
      <c r="A5026">
        <v>1</v>
      </c>
      <c r="B5026" t="s">
        <v>26</v>
      </c>
      <c r="C5026">
        <v>13</v>
      </c>
      <c r="D5026">
        <v>-7.5293000000000001</v>
      </c>
      <c r="E5026">
        <v>45.686599999999999</v>
      </c>
      <c r="F5026" s="11">
        <v>8.3321535397518911</v>
      </c>
      <c r="G5026" s="6">
        <v>0</v>
      </c>
      <c r="H5026" s="19">
        <v>10452.907048935283</v>
      </c>
      <c r="I5026" s="19">
        <v>10452.907048935283</v>
      </c>
      <c r="J5026" s="19">
        <v>68213.841625446745</v>
      </c>
      <c r="K5026" s="6" t="e">
        <v>#N/A</v>
      </c>
      <c r="L5026" s="6" t="e">
        <v>#N/A</v>
      </c>
    </row>
    <row r="5027" spans="1:12" x14ac:dyDescent="0.25">
      <c r="A5027">
        <v>1</v>
      </c>
      <c r="B5027" t="s">
        <v>26</v>
      </c>
      <c r="C5027">
        <v>14</v>
      </c>
      <c r="D5027">
        <v>-7.5681000000000003</v>
      </c>
      <c r="E5027">
        <v>46.691899999999997</v>
      </c>
      <c r="F5027" s="11">
        <v>1.0060484729872596</v>
      </c>
      <c r="G5027" s="6">
        <v>2847</v>
      </c>
      <c r="H5027" s="19">
        <v>1262.1144251228291</v>
      </c>
      <c r="I5027" s="19">
        <v>4109.1144251228288</v>
      </c>
      <c r="J5027" s="19">
        <v>72322.95605056957</v>
      </c>
      <c r="K5027" s="6">
        <v>297838</v>
      </c>
      <c r="L5027" s="6">
        <v>300685</v>
      </c>
    </row>
    <row r="5028" spans="1:12" x14ac:dyDescent="0.25">
      <c r="A5028">
        <v>1</v>
      </c>
      <c r="B5028" t="s">
        <v>26</v>
      </c>
      <c r="C5028">
        <v>15</v>
      </c>
      <c r="D5028">
        <v>-8.0775000000000006</v>
      </c>
      <c r="E5028">
        <v>53.456299999999999</v>
      </c>
      <c r="F5028" s="11">
        <v>6.7835533255072171</v>
      </c>
      <c r="G5028" s="6">
        <v>0</v>
      </c>
      <c r="H5028" s="19">
        <v>8510.1471107953457</v>
      </c>
      <c r="I5028" s="19">
        <v>8510.1471107953457</v>
      </c>
      <c r="J5028" s="19">
        <v>80833.10316136491</v>
      </c>
      <c r="K5028" s="6" t="e">
        <v>#N/A</v>
      </c>
      <c r="L5028" s="6" t="e">
        <v>#N/A</v>
      </c>
    </row>
    <row r="5029" spans="1:12" x14ac:dyDescent="0.25">
      <c r="A5029">
        <v>1</v>
      </c>
      <c r="B5029" t="s">
        <v>26</v>
      </c>
      <c r="C5029">
        <v>16</v>
      </c>
      <c r="D5029">
        <v>-8.8187999999999995</v>
      </c>
      <c r="E5029">
        <v>60.2789</v>
      </c>
      <c r="F5029" s="11">
        <v>6.8627542903705949</v>
      </c>
      <c r="G5029" s="6">
        <v>1338</v>
      </c>
      <c r="H5029" s="19">
        <v>8609.506816536863</v>
      </c>
      <c r="I5029" s="19">
        <v>9947.506816536863</v>
      </c>
      <c r="J5029" s="19">
        <v>90780.609977901768</v>
      </c>
      <c r="K5029" s="6">
        <v>315268</v>
      </c>
      <c r="L5029" s="6">
        <v>316606</v>
      </c>
    </row>
    <row r="5030" spans="1:12" x14ac:dyDescent="0.25">
      <c r="A5030">
        <v>1</v>
      </c>
      <c r="B5030" t="s">
        <v>26</v>
      </c>
      <c r="C5030">
        <v>17</v>
      </c>
      <c r="D5030">
        <v>-8.9564000000000004</v>
      </c>
      <c r="E5030">
        <v>62.969499999999996</v>
      </c>
      <c r="F5030" s="11">
        <v>2.6941162038783668</v>
      </c>
      <c r="G5030" s="6">
        <v>0</v>
      </c>
      <c r="H5030" s="19">
        <v>3379.8400526125583</v>
      </c>
      <c r="I5030" s="19">
        <v>3379.8400526125583</v>
      </c>
      <c r="J5030" s="19">
        <v>94160.45003051433</v>
      </c>
      <c r="K5030" s="6" t="e">
        <v>#N/A</v>
      </c>
      <c r="L5030" s="6" t="e">
        <v>#N/A</v>
      </c>
    </row>
    <row r="5031" spans="1:12" x14ac:dyDescent="0.25">
      <c r="A5031">
        <v>1</v>
      </c>
      <c r="B5031" t="s">
        <v>26</v>
      </c>
      <c r="C5031">
        <v>18</v>
      </c>
      <c r="D5031">
        <v>-9.4306000000000001</v>
      </c>
      <c r="E5031">
        <v>65.047600000000003</v>
      </c>
      <c r="F5031" s="11">
        <v>2.1315171240222361</v>
      </c>
      <c r="G5031" s="6">
        <v>0</v>
      </c>
      <c r="H5031" s="19">
        <v>2674.0446229561135</v>
      </c>
      <c r="I5031" s="19">
        <v>2674.0446229561135</v>
      </c>
      <c r="J5031" s="19">
        <v>96834.49465347045</v>
      </c>
      <c r="K5031" s="6" t="e">
        <v>#N/A</v>
      </c>
      <c r="L5031" s="6" t="e">
        <v>#N/A</v>
      </c>
    </row>
    <row r="5032" spans="1:12" x14ac:dyDescent="0.25">
      <c r="A5032">
        <v>1</v>
      </c>
      <c r="B5032" t="s">
        <v>26</v>
      </c>
      <c r="C5032">
        <v>19</v>
      </c>
      <c r="D5032">
        <v>-11.892200000000001</v>
      </c>
      <c r="E5032">
        <v>66.5274</v>
      </c>
      <c r="F5032" s="11">
        <v>2.8721564372436252</v>
      </c>
      <c r="G5032" s="6">
        <v>0</v>
      </c>
      <c r="H5032" s="19">
        <v>3603.1962355560154</v>
      </c>
      <c r="I5032" s="19">
        <v>3603.1962355560154</v>
      </c>
      <c r="J5032" s="19">
        <v>100437.69088902646</v>
      </c>
      <c r="K5032" s="6" t="e">
        <v>#N/A</v>
      </c>
      <c r="L5032" s="6" t="e">
        <v>#N/A</v>
      </c>
    </row>
    <row r="5033" spans="1:12" x14ac:dyDescent="0.25">
      <c r="A5033">
        <v>1</v>
      </c>
      <c r="B5033" t="s">
        <v>26</v>
      </c>
      <c r="C5033">
        <v>20</v>
      </c>
      <c r="D5033">
        <v>-13.688800000000001</v>
      </c>
      <c r="E5033">
        <v>68.360900000000001</v>
      </c>
      <c r="F5033" s="11">
        <v>2.5670009368911422</v>
      </c>
      <c r="G5033" s="6">
        <v>0</v>
      </c>
      <c r="H5033" s="19">
        <v>3220.3705872481919</v>
      </c>
      <c r="I5033" s="19">
        <v>3220.3705872481919</v>
      </c>
      <c r="J5033" s="19">
        <v>103658.06147627466</v>
      </c>
      <c r="K5033" s="6" t="e">
        <v>#N/A</v>
      </c>
      <c r="L5033" s="6" t="e">
        <v>#N/A</v>
      </c>
    </row>
    <row r="5034" spans="1:12" x14ac:dyDescent="0.25">
      <c r="A5034">
        <v>1</v>
      </c>
      <c r="B5034" t="s">
        <v>26</v>
      </c>
      <c r="C5034">
        <v>21</v>
      </c>
      <c r="D5034">
        <v>-14.1768</v>
      </c>
      <c r="E5034">
        <v>70.287599999999998</v>
      </c>
      <c r="F5034" s="11">
        <v>1.9875404121677593</v>
      </c>
      <c r="G5034" s="6">
        <v>0</v>
      </c>
      <c r="H5034" s="19">
        <v>2493.4220289237192</v>
      </c>
      <c r="I5034" s="19">
        <v>2493.4220289237192</v>
      </c>
      <c r="J5034" s="19">
        <v>106151.48350519837</v>
      </c>
      <c r="K5034" s="6" t="e">
        <v>#N/A</v>
      </c>
      <c r="L5034" s="6" t="e">
        <v>#N/A</v>
      </c>
    </row>
    <row r="5035" spans="1:12" x14ac:dyDescent="0.25">
      <c r="A5035">
        <v>1</v>
      </c>
      <c r="B5035" t="s">
        <v>26</v>
      </c>
      <c r="C5035">
        <v>22</v>
      </c>
      <c r="D5035">
        <v>-15.582800000000001</v>
      </c>
      <c r="E5035">
        <v>71.644499999999994</v>
      </c>
      <c r="F5035" s="11">
        <v>1.9539737997219897</v>
      </c>
      <c r="G5035" s="6">
        <v>0</v>
      </c>
      <c r="H5035" s="19">
        <v>2451.3118255808135</v>
      </c>
      <c r="I5035" s="19">
        <v>2451.3118255808135</v>
      </c>
      <c r="J5035" s="19">
        <v>108602.79533077918</v>
      </c>
      <c r="K5035" s="6" t="e">
        <v>#N/A</v>
      </c>
      <c r="L5035" s="6" t="e">
        <v>#N/A</v>
      </c>
    </row>
    <row r="5036" spans="1:12" x14ac:dyDescent="0.25">
      <c r="A5036">
        <v>1</v>
      </c>
      <c r="B5036" t="s">
        <v>26</v>
      </c>
      <c r="C5036">
        <v>23</v>
      </c>
      <c r="D5036">
        <v>-17.0534</v>
      </c>
      <c r="E5036">
        <v>71.645600000000002</v>
      </c>
      <c r="F5036" s="11">
        <v>1.4706004113966507</v>
      </c>
      <c r="G5036" s="6">
        <v>0</v>
      </c>
      <c r="H5036" s="19">
        <v>1844.9071219243176</v>
      </c>
      <c r="I5036" s="19">
        <v>1844.9071219243176</v>
      </c>
      <c r="J5036" s="19">
        <v>110447.7024527035</v>
      </c>
      <c r="K5036" s="6" t="e">
        <v>#N/A</v>
      </c>
      <c r="L5036" s="6" t="e">
        <v>#N/A</v>
      </c>
    </row>
    <row r="5037" spans="1:12" x14ac:dyDescent="0.25">
      <c r="A5037">
        <v>1</v>
      </c>
      <c r="B5037" t="s">
        <v>26</v>
      </c>
      <c r="C5037">
        <v>24</v>
      </c>
      <c r="D5037">
        <v>-19.606999999999999</v>
      </c>
      <c r="E5037">
        <v>71.694299999999998</v>
      </c>
      <c r="F5037" s="11">
        <v>2.554064339440179</v>
      </c>
      <c r="G5037" s="6">
        <v>5154</v>
      </c>
      <c r="H5037" s="19">
        <v>3204.1412834986545</v>
      </c>
      <c r="I5037" s="19">
        <v>8358.141283498655</v>
      </c>
      <c r="J5037" s="19">
        <v>118805.84373620215</v>
      </c>
      <c r="K5037" s="6">
        <v>339767</v>
      </c>
      <c r="L5037" s="6">
        <v>344921</v>
      </c>
    </row>
    <row r="5038" spans="1:12" x14ac:dyDescent="0.25">
      <c r="A5038">
        <v>1</v>
      </c>
      <c r="B5038" t="s">
        <v>26</v>
      </c>
      <c r="C5038">
        <v>25</v>
      </c>
      <c r="D5038">
        <v>-20.414999999999999</v>
      </c>
      <c r="E5038">
        <v>74.174599999999998</v>
      </c>
      <c r="F5038" s="11">
        <v>2.6085919746100577</v>
      </c>
      <c r="G5038" s="6">
        <v>0</v>
      </c>
      <c r="H5038" s="19">
        <v>3272.5476443883954</v>
      </c>
      <c r="I5038" s="19">
        <v>3272.5476443883954</v>
      </c>
      <c r="J5038" s="19">
        <v>122078.39138059055</v>
      </c>
      <c r="K5038" s="6" t="e">
        <v>#N/A</v>
      </c>
      <c r="L5038" s="6" t="e">
        <v>#N/A</v>
      </c>
    </row>
    <row r="5039" spans="1:12" x14ac:dyDescent="0.25">
      <c r="A5039">
        <v>1</v>
      </c>
      <c r="B5039" t="s">
        <v>26</v>
      </c>
      <c r="C5039">
        <v>26</v>
      </c>
      <c r="D5039">
        <v>-21.473199999999999</v>
      </c>
      <c r="E5039">
        <v>75.517300000000006</v>
      </c>
      <c r="F5039" s="11">
        <v>1.7095702764145204</v>
      </c>
      <c r="G5039" s="6">
        <v>0</v>
      </c>
      <c r="H5039" s="19">
        <v>2144.7011397146794</v>
      </c>
      <c r="I5039" s="19">
        <v>2144.7011397146794</v>
      </c>
      <c r="J5039" s="19">
        <v>124223.09252030523</v>
      </c>
      <c r="K5039" s="6" t="e">
        <v>#N/A</v>
      </c>
      <c r="L5039" s="6" t="e">
        <v>#N/A</v>
      </c>
    </row>
    <row r="5040" spans="1:12" x14ac:dyDescent="0.25">
      <c r="A5040">
        <v>1</v>
      </c>
      <c r="B5040" t="s">
        <v>26</v>
      </c>
      <c r="C5040">
        <v>27</v>
      </c>
      <c r="D5040">
        <v>-21.7544</v>
      </c>
      <c r="E5040">
        <v>77.080699999999993</v>
      </c>
      <c r="F5040" s="11">
        <v>1.5884876455295336</v>
      </c>
      <c r="G5040" s="6">
        <v>0</v>
      </c>
      <c r="H5040" s="19">
        <v>1992.799775938443</v>
      </c>
      <c r="I5040" s="19">
        <v>1992.799775938443</v>
      </c>
      <c r="J5040" s="19">
        <v>126215.89229624368</v>
      </c>
      <c r="K5040" s="6" t="e">
        <v>#N/A</v>
      </c>
      <c r="L5040" s="6" t="e">
        <v>#N/A</v>
      </c>
    </row>
    <row r="5041" spans="1:12" x14ac:dyDescent="0.25">
      <c r="A5041">
        <v>1</v>
      </c>
      <c r="B5041" t="s">
        <v>26</v>
      </c>
      <c r="C5041">
        <v>28</v>
      </c>
      <c r="D5041">
        <v>-21.7973</v>
      </c>
      <c r="E5041">
        <v>78.6858</v>
      </c>
      <c r="F5041" s="11">
        <v>1.6056731983812969</v>
      </c>
      <c r="G5041" s="6">
        <v>0</v>
      </c>
      <c r="H5041" s="19">
        <v>2014.3595066475575</v>
      </c>
      <c r="I5041" s="19">
        <v>2014.3595066475575</v>
      </c>
      <c r="J5041" s="19">
        <v>128230.25180289123</v>
      </c>
      <c r="K5041" s="6" t="e">
        <v>#N/A</v>
      </c>
      <c r="L5041" s="6" t="e">
        <v>#N/A</v>
      </c>
    </row>
    <row r="5042" spans="1:12" x14ac:dyDescent="0.25">
      <c r="A5042">
        <v>1</v>
      </c>
      <c r="B5042" t="s">
        <v>26</v>
      </c>
      <c r="C5042">
        <v>29</v>
      </c>
      <c r="D5042">
        <v>-21.6525</v>
      </c>
      <c r="E5042">
        <v>80.043800000000005</v>
      </c>
      <c r="F5042" s="11">
        <v>1.365698004684788</v>
      </c>
      <c r="G5042" s="6">
        <v>0</v>
      </c>
      <c r="H5042" s="19">
        <v>1713.3042774331252</v>
      </c>
      <c r="I5042" s="19">
        <v>1713.3042774331252</v>
      </c>
      <c r="J5042" s="19">
        <v>129943.55608032436</v>
      </c>
      <c r="K5042" s="6" t="e">
        <v>#N/A</v>
      </c>
      <c r="L5042" s="6" t="e">
        <v>#N/A</v>
      </c>
    </row>
    <row r="5043" spans="1:12" x14ac:dyDescent="0.25">
      <c r="A5043">
        <v>1</v>
      </c>
      <c r="B5043" t="s">
        <v>26</v>
      </c>
      <c r="C5043">
        <v>30</v>
      </c>
      <c r="D5043">
        <v>-20.957799999999999</v>
      </c>
      <c r="E5043">
        <v>81.006299999999996</v>
      </c>
      <c r="F5043" s="11">
        <v>1.1870190984141684</v>
      </c>
      <c r="G5043" s="6">
        <v>0</v>
      </c>
      <c r="H5043" s="19">
        <v>1489.1468624333268</v>
      </c>
      <c r="I5043" s="19">
        <v>1489.1468624333268</v>
      </c>
      <c r="J5043" s="19">
        <v>131432.70294275769</v>
      </c>
      <c r="K5043" s="6" t="e">
        <v>#N/A</v>
      </c>
      <c r="L5043" s="6" t="e">
        <v>#N/A</v>
      </c>
    </row>
    <row r="5044" spans="1:12" x14ac:dyDescent="0.25">
      <c r="A5044">
        <v>1</v>
      </c>
      <c r="B5044" t="s">
        <v>26</v>
      </c>
      <c r="C5044">
        <v>31</v>
      </c>
      <c r="D5044">
        <v>-18.331900000000001</v>
      </c>
      <c r="E5044">
        <v>81.022099999999995</v>
      </c>
      <c r="F5044" s="11">
        <v>2.6259475337485303</v>
      </c>
      <c r="G5044" s="6">
        <v>0</v>
      </c>
      <c r="H5044" s="19">
        <v>3294.3206524818293</v>
      </c>
      <c r="I5044" s="19">
        <v>3294.3206524818293</v>
      </c>
      <c r="J5044" s="19">
        <v>134727.02359523953</v>
      </c>
      <c r="K5044" s="6" t="e">
        <v>#N/A</v>
      </c>
      <c r="L5044" s="6" t="e">
        <v>#N/A</v>
      </c>
    </row>
    <row r="5045" spans="1:12" x14ac:dyDescent="0.25">
      <c r="A5045">
        <v>1</v>
      </c>
      <c r="B5045" t="s">
        <v>26</v>
      </c>
      <c r="C5045">
        <v>32</v>
      </c>
      <c r="D5045">
        <v>-17.143599999999999</v>
      </c>
      <c r="E5045">
        <v>80.775800000000004</v>
      </c>
      <c r="F5045" s="11">
        <v>1.2135569949532654</v>
      </c>
      <c r="G5045" s="6">
        <v>2803</v>
      </c>
      <c r="H5045" s="19">
        <v>1522.4393557214069</v>
      </c>
      <c r="I5045" s="19">
        <v>4325.4393557214071</v>
      </c>
      <c r="J5045" s="19">
        <v>139052.46295096094</v>
      </c>
      <c r="K5045" s="6">
        <v>360773</v>
      </c>
      <c r="L5045" s="6">
        <v>363576</v>
      </c>
    </row>
    <row r="5046" spans="1:12" x14ac:dyDescent="0.25">
      <c r="A5046">
        <v>1</v>
      </c>
      <c r="B5046" t="s">
        <v>26</v>
      </c>
      <c r="C5046">
        <v>33</v>
      </c>
      <c r="D5046">
        <v>-15.904999999999999</v>
      </c>
      <c r="E5046">
        <v>79.995500000000007</v>
      </c>
      <c r="F5046" s="11">
        <v>1.4638982375834717</v>
      </c>
      <c r="G5046" s="6">
        <v>0</v>
      </c>
      <c r="H5046" s="19">
        <v>1836.4990675646936</v>
      </c>
      <c r="I5046" s="19">
        <v>1836.4990675646936</v>
      </c>
      <c r="J5046" s="19">
        <v>140888.96201852564</v>
      </c>
      <c r="K5046" s="6" t="e">
        <v>#N/A</v>
      </c>
      <c r="L5046" s="6" t="e">
        <v>#N/A</v>
      </c>
    </row>
    <row r="5047" spans="1:12" x14ac:dyDescent="0.25">
      <c r="A5047">
        <v>1</v>
      </c>
      <c r="B5047" t="s">
        <v>26</v>
      </c>
      <c r="C5047">
        <v>34</v>
      </c>
      <c r="D5047">
        <v>-14.0876</v>
      </c>
      <c r="E5047">
        <v>78.424099999999996</v>
      </c>
      <c r="F5047" s="11">
        <v>2.4025487965908274</v>
      </c>
      <c r="G5047" s="6">
        <v>0</v>
      </c>
      <c r="H5047" s="19">
        <v>3014.0610265378114</v>
      </c>
      <c r="I5047" s="19">
        <v>3014.0610265378114</v>
      </c>
      <c r="J5047" s="19">
        <v>143903.02304506346</v>
      </c>
      <c r="K5047" s="6" t="e">
        <v>#N/A</v>
      </c>
      <c r="L5047" s="6" t="e">
        <v>#N/A</v>
      </c>
    </row>
    <row r="5048" spans="1:12" x14ac:dyDescent="0.25">
      <c r="A5048">
        <v>1</v>
      </c>
      <c r="B5048" t="s">
        <v>26</v>
      </c>
      <c r="C5048">
        <v>35</v>
      </c>
      <c r="D5048">
        <v>-12.8118</v>
      </c>
      <c r="E5048">
        <v>77.519499999999994</v>
      </c>
      <c r="F5048" s="11">
        <v>1.5639586951067488</v>
      </c>
      <c r="G5048" s="6">
        <v>0</v>
      </c>
      <c r="H5048" s="19">
        <v>1962.0275587014398</v>
      </c>
      <c r="I5048" s="19">
        <v>1962.0275587014398</v>
      </c>
      <c r="J5048" s="19">
        <v>145865.05060376489</v>
      </c>
      <c r="K5048" s="6" t="e">
        <v>#N/A</v>
      </c>
      <c r="L5048" s="6" t="e">
        <v>#N/A</v>
      </c>
    </row>
    <row r="5049" spans="1:12" x14ac:dyDescent="0.25">
      <c r="A5049">
        <v>1</v>
      </c>
      <c r="B5049" t="s">
        <v>26</v>
      </c>
      <c r="C5049">
        <v>36</v>
      </c>
      <c r="D5049">
        <v>-11.245699999999999</v>
      </c>
      <c r="E5049">
        <v>77.423900000000003</v>
      </c>
      <c r="F5049" s="11">
        <v>1.569015159263925</v>
      </c>
      <c r="G5049" s="6">
        <v>0</v>
      </c>
      <c r="H5049" s="19">
        <v>1968.3710267591357</v>
      </c>
      <c r="I5049" s="19">
        <v>1968.3710267591357</v>
      </c>
      <c r="J5049" s="19">
        <v>147833.42163052401</v>
      </c>
      <c r="K5049" s="6" t="e">
        <v>#N/A</v>
      </c>
      <c r="L5049" s="6" t="e">
        <v>#N/A</v>
      </c>
    </row>
    <row r="5050" spans="1:12" x14ac:dyDescent="0.25">
      <c r="A5050">
        <v>1</v>
      </c>
      <c r="B5050" t="s">
        <v>26</v>
      </c>
      <c r="C5050">
        <v>37</v>
      </c>
      <c r="D5050">
        <v>-9.8948999999999998</v>
      </c>
      <c r="E5050">
        <v>77.717600000000004</v>
      </c>
      <c r="F5050" s="11">
        <v>1.3823604197169419</v>
      </c>
      <c r="G5050" s="6">
        <v>0</v>
      </c>
      <c r="H5050" s="19">
        <v>1734.2077179075402</v>
      </c>
      <c r="I5050" s="19">
        <v>1734.2077179075402</v>
      </c>
      <c r="J5050" s="19">
        <v>149567.62934843154</v>
      </c>
      <c r="K5050" s="6" t="e">
        <v>#N/A</v>
      </c>
      <c r="L5050" s="6" t="e">
        <v>#N/A</v>
      </c>
    </row>
    <row r="5051" spans="1:12" x14ac:dyDescent="0.25">
      <c r="A5051">
        <v>1</v>
      </c>
      <c r="B5051" t="s">
        <v>26</v>
      </c>
      <c r="C5051">
        <v>38</v>
      </c>
      <c r="D5051">
        <v>-8.3089999999999993</v>
      </c>
      <c r="E5051">
        <v>78.891999999999996</v>
      </c>
      <c r="F5051" s="11">
        <v>1.9733966073752083</v>
      </c>
      <c r="G5051" s="6">
        <v>0</v>
      </c>
      <c r="H5051" s="19">
        <v>2475.6782516265926</v>
      </c>
      <c r="I5051" s="19">
        <v>2475.6782516265926</v>
      </c>
      <c r="J5051" s="19">
        <v>152043.30760005812</v>
      </c>
      <c r="K5051" s="6" t="e">
        <v>#N/A</v>
      </c>
      <c r="L5051" s="6" t="e">
        <v>#N/A</v>
      </c>
    </row>
    <row r="5052" spans="1:12" x14ac:dyDescent="0.25">
      <c r="A5052">
        <v>1</v>
      </c>
      <c r="B5052" t="s">
        <v>26</v>
      </c>
      <c r="C5052">
        <v>39</v>
      </c>
      <c r="D5052">
        <v>-8.109</v>
      </c>
      <c r="E5052">
        <v>80.144599999999997</v>
      </c>
      <c r="F5052" s="11">
        <v>1.2684663022721583</v>
      </c>
      <c r="G5052" s="6">
        <v>0</v>
      </c>
      <c r="H5052" s="19">
        <v>1591.3245344195059</v>
      </c>
      <c r="I5052" s="19">
        <v>1591.3245344195059</v>
      </c>
      <c r="J5052" s="19">
        <v>153634.63213447764</v>
      </c>
      <c r="K5052" s="6" t="e">
        <v>#N/A</v>
      </c>
      <c r="L5052" s="6" t="e">
        <v>#N/A</v>
      </c>
    </row>
    <row r="5053" spans="1:12" x14ac:dyDescent="0.25">
      <c r="A5053">
        <v>1</v>
      </c>
      <c r="B5053" t="s">
        <v>26</v>
      </c>
      <c r="C5053">
        <v>40</v>
      </c>
      <c r="D5053">
        <v>-8.4065999999999992</v>
      </c>
      <c r="E5053">
        <v>84.376800000000003</v>
      </c>
      <c r="F5053" s="11">
        <v>4.2426504216114775</v>
      </c>
      <c r="G5053" s="6">
        <v>0</v>
      </c>
      <c r="H5053" s="19">
        <v>5322.5171963827534</v>
      </c>
      <c r="I5053" s="19">
        <v>5322.5171963827534</v>
      </c>
      <c r="J5053" s="19">
        <v>158957.14933086038</v>
      </c>
      <c r="K5053" s="6" t="e">
        <v>#N/A</v>
      </c>
      <c r="L5053" s="6" t="e">
        <v>#N/A</v>
      </c>
    </row>
    <row r="5054" spans="1:12" x14ac:dyDescent="0.25">
      <c r="A5054">
        <v>1</v>
      </c>
      <c r="B5054" t="s">
        <v>26</v>
      </c>
      <c r="C5054">
        <v>41</v>
      </c>
      <c r="D5054">
        <v>-8.5150000000000006</v>
      </c>
      <c r="E5054">
        <v>86.016000000000005</v>
      </c>
      <c r="F5054" s="11">
        <v>1.6427803261544156</v>
      </c>
      <c r="G5054" s="6">
        <v>0</v>
      </c>
      <c r="H5054" s="19">
        <v>2060.9113801355879</v>
      </c>
      <c r="I5054" s="19">
        <v>2060.9113801355879</v>
      </c>
      <c r="J5054" s="19">
        <v>161018.06071099598</v>
      </c>
      <c r="K5054" s="6" t="e">
        <v>#N/A</v>
      </c>
      <c r="L5054" s="6" t="e">
        <v>#N/A</v>
      </c>
    </row>
    <row r="5055" spans="1:12" x14ac:dyDescent="0.25">
      <c r="A5055">
        <v>1</v>
      </c>
      <c r="B5055" t="s">
        <v>26</v>
      </c>
      <c r="C5055">
        <v>42</v>
      </c>
      <c r="D5055">
        <v>-8.5101999999999993</v>
      </c>
      <c r="E5055">
        <v>87.645899999999997</v>
      </c>
      <c r="F5055" s="11">
        <v>1.6299070679029446</v>
      </c>
      <c r="G5055" s="6">
        <v>0</v>
      </c>
      <c r="H5055" s="19">
        <v>2044.7615370874996</v>
      </c>
      <c r="I5055" s="19">
        <v>2044.7615370874996</v>
      </c>
      <c r="J5055" s="19">
        <v>163062.82224808348</v>
      </c>
      <c r="K5055" s="6" t="e">
        <v>#N/A</v>
      </c>
      <c r="L5055" s="6" t="e">
        <v>#N/A</v>
      </c>
    </row>
    <row r="5056" spans="1:12" x14ac:dyDescent="0.25">
      <c r="A5056">
        <v>1</v>
      </c>
      <c r="B5056" t="s">
        <v>26</v>
      </c>
      <c r="C5056">
        <v>43</v>
      </c>
      <c r="D5056">
        <v>-8.2929999999999993</v>
      </c>
      <c r="E5056">
        <v>88.880899999999997</v>
      </c>
      <c r="F5056" s="11">
        <v>1.2539540820939172</v>
      </c>
      <c r="G5056" s="6">
        <v>0</v>
      </c>
      <c r="H5056" s="19">
        <v>1573.1185702743285</v>
      </c>
      <c r="I5056" s="19">
        <v>1573.1185702743285</v>
      </c>
      <c r="J5056" s="19">
        <v>164635.94081835781</v>
      </c>
      <c r="K5056" s="6" t="e">
        <v>#N/A</v>
      </c>
      <c r="L5056" s="6" t="e">
        <v>#N/A</v>
      </c>
    </row>
    <row r="5057" spans="1:12" x14ac:dyDescent="0.25">
      <c r="A5057">
        <v>1</v>
      </c>
      <c r="B5057" t="s">
        <v>26</v>
      </c>
      <c r="C5057">
        <v>44</v>
      </c>
      <c r="D5057">
        <v>-7.7020999999999997</v>
      </c>
      <c r="E5057">
        <v>90.389099999999999</v>
      </c>
      <c r="F5057" s="11">
        <v>1.6198240799543653</v>
      </c>
      <c r="G5057" s="6">
        <v>0</v>
      </c>
      <c r="H5057" s="19">
        <v>2032.1121619530645</v>
      </c>
      <c r="I5057" s="19">
        <v>2032.1121619530645</v>
      </c>
      <c r="J5057" s="19">
        <v>166668.05298031087</v>
      </c>
      <c r="K5057" s="6" t="e">
        <v>#N/A</v>
      </c>
      <c r="L5057" s="6" t="e">
        <v>#N/A</v>
      </c>
    </row>
    <row r="5058" spans="1:12" x14ac:dyDescent="0.25">
      <c r="A5058">
        <v>1</v>
      </c>
      <c r="B5058" t="s">
        <v>26</v>
      </c>
      <c r="C5058">
        <v>45</v>
      </c>
      <c r="D5058">
        <v>-7.2144000000000004</v>
      </c>
      <c r="E5058">
        <v>91.189400000000006</v>
      </c>
      <c r="F5058" s="11">
        <v>0.93719335251590996</v>
      </c>
      <c r="G5058" s="6">
        <v>0</v>
      </c>
      <c r="H5058" s="19">
        <v>1175.7338548781177</v>
      </c>
      <c r="I5058" s="19">
        <v>1175.7338548781177</v>
      </c>
      <c r="J5058" s="19">
        <v>167843.78683518898</v>
      </c>
      <c r="K5058" s="6" t="e">
        <v>#N/A</v>
      </c>
      <c r="L5058" s="6" t="e">
        <v>#N/A</v>
      </c>
    </row>
    <row r="5059" spans="1:12" x14ac:dyDescent="0.25">
      <c r="A5059">
        <v>1</v>
      </c>
      <c r="B5059" t="s">
        <v>26</v>
      </c>
      <c r="C5059">
        <v>46</v>
      </c>
      <c r="D5059">
        <v>-6.5643000000000002</v>
      </c>
      <c r="E5059">
        <v>91.966700000000003</v>
      </c>
      <c r="F5059" s="11">
        <v>1.0133238870173717</v>
      </c>
      <c r="G5059" s="6">
        <v>4059</v>
      </c>
      <c r="H5059" s="19">
        <v>1271.241624500092</v>
      </c>
      <c r="I5059" s="19">
        <v>5330.2416245000923</v>
      </c>
      <c r="J5059" s="19">
        <v>173174.02845968906</v>
      </c>
      <c r="K5059" s="6">
        <v>398027</v>
      </c>
      <c r="L5059" s="6">
        <v>402086</v>
      </c>
    </row>
    <row r="5060" spans="1:12" x14ac:dyDescent="0.25">
      <c r="A5060">
        <v>1</v>
      </c>
      <c r="B5060" t="s">
        <v>26</v>
      </c>
      <c r="C5060">
        <v>47</v>
      </c>
      <c r="D5060">
        <v>-5.6052</v>
      </c>
      <c r="E5060">
        <v>92.661900000000003</v>
      </c>
      <c r="F5060" s="11">
        <v>1.1845572379585547</v>
      </c>
      <c r="G5060" s="6">
        <v>0</v>
      </c>
      <c r="H5060" s="19">
        <v>1486.0583933614107</v>
      </c>
      <c r="I5060" s="19">
        <v>1486.0583933614107</v>
      </c>
      <c r="J5060" s="19">
        <v>174660.08685305045</v>
      </c>
      <c r="K5060" s="6" t="e">
        <v>#N/A</v>
      </c>
      <c r="L5060" s="6" t="e">
        <v>#N/A</v>
      </c>
    </row>
    <row r="5061" spans="1:12" x14ac:dyDescent="0.25">
      <c r="A5061">
        <v>1</v>
      </c>
      <c r="B5061" t="s">
        <v>26</v>
      </c>
      <c r="C5061">
        <v>48</v>
      </c>
      <c r="D5061">
        <v>-4.8368000000000002</v>
      </c>
      <c r="E5061">
        <v>93.218900000000005</v>
      </c>
      <c r="F5061" s="11">
        <v>0.94904560480516531</v>
      </c>
      <c r="G5061" s="6">
        <v>0</v>
      </c>
      <c r="H5061" s="19">
        <v>1190.6028189351346</v>
      </c>
      <c r="I5061" s="19">
        <v>1190.6028189351346</v>
      </c>
      <c r="J5061" s="19">
        <v>175850.68967198557</v>
      </c>
      <c r="K5061" s="6" t="e">
        <v>#N/A</v>
      </c>
      <c r="L5061" s="6" t="e">
        <v>#N/A</v>
      </c>
    </row>
    <row r="5062" spans="1:12" x14ac:dyDescent="0.25">
      <c r="A5062">
        <v>1</v>
      </c>
      <c r="B5062" t="s">
        <v>26</v>
      </c>
      <c r="C5062">
        <v>49</v>
      </c>
      <c r="D5062">
        <v>-3.9687999999999999</v>
      </c>
      <c r="E5062">
        <v>93.717100000000002</v>
      </c>
      <c r="F5062" s="11">
        <v>1.0008132892802721</v>
      </c>
      <c r="G5062" s="6">
        <v>2517</v>
      </c>
      <c r="H5062" s="19">
        <v>1255.5467486617363</v>
      </c>
      <c r="I5062" s="19">
        <v>3772.5467486617363</v>
      </c>
      <c r="J5062" s="19">
        <v>179623.2364206473</v>
      </c>
      <c r="K5062" s="6">
        <v>406487</v>
      </c>
      <c r="L5062" s="6">
        <v>409004</v>
      </c>
    </row>
    <row r="5063" spans="1:12" x14ac:dyDescent="0.25">
      <c r="A5063">
        <v>1</v>
      </c>
      <c r="B5063" t="s">
        <v>26</v>
      </c>
      <c r="C5063">
        <v>50</v>
      </c>
      <c r="D5063">
        <v>-2.8043999999999998</v>
      </c>
      <c r="E5063">
        <v>93.9756</v>
      </c>
      <c r="F5063" s="11">
        <v>1.1927487623133377</v>
      </c>
      <c r="G5063" s="6">
        <v>0</v>
      </c>
      <c r="H5063" s="19">
        <v>1496.3348773773528</v>
      </c>
      <c r="I5063" s="19">
        <v>1496.3348773773528</v>
      </c>
      <c r="J5063" s="19">
        <v>181119.57129802465</v>
      </c>
      <c r="K5063" s="6" t="e">
        <v>#N/A</v>
      </c>
      <c r="L5063" s="6" t="e">
        <v>#N/A</v>
      </c>
    </row>
    <row r="5064" spans="1:12" x14ac:dyDescent="0.25">
      <c r="A5064">
        <v>1</v>
      </c>
      <c r="B5064" t="s">
        <v>26</v>
      </c>
      <c r="C5064">
        <v>51</v>
      </c>
      <c r="D5064">
        <v>-1.0624</v>
      </c>
      <c r="E5064">
        <v>94.1905</v>
      </c>
      <c r="F5064" s="11">
        <v>1.7552054039342515</v>
      </c>
      <c r="G5064" s="6">
        <v>0</v>
      </c>
      <c r="H5064" s="19">
        <v>2201.9516144994086</v>
      </c>
      <c r="I5064" s="19">
        <v>2201.9516144994086</v>
      </c>
      <c r="J5064" s="19">
        <v>183321.52291252406</v>
      </c>
      <c r="K5064" s="6" t="e">
        <v>#N/A</v>
      </c>
      <c r="L5064" s="6" t="e">
        <v>#N/A</v>
      </c>
    </row>
    <row r="5065" spans="1:12" x14ac:dyDescent="0.25">
      <c r="A5065">
        <v>1</v>
      </c>
      <c r="B5065" t="s">
        <v>26</v>
      </c>
      <c r="C5065">
        <v>52</v>
      </c>
      <c r="D5065">
        <v>0.7198</v>
      </c>
      <c r="E5065">
        <v>94.029399999999995</v>
      </c>
      <c r="F5065" s="11">
        <v>1.7894664148846162</v>
      </c>
      <c r="G5065" s="6">
        <v>0</v>
      </c>
      <c r="H5065" s="19">
        <v>2244.9329591371575</v>
      </c>
      <c r="I5065" s="19">
        <v>2244.9329591371575</v>
      </c>
      <c r="J5065" s="19">
        <v>185566.45587166122</v>
      </c>
      <c r="K5065" s="6" t="e">
        <v>#N/A</v>
      </c>
      <c r="L5065" s="6" t="e">
        <v>#N/A</v>
      </c>
    </row>
    <row r="5066" spans="1:12" x14ac:dyDescent="0.25">
      <c r="A5066">
        <v>1</v>
      </c>
      <c r="B5066" t="s">
        <v>26</v>
      </c>
      <c r="C5066">
        <v>53</v>
      </c>
      <c r="D5066">
        <v>2.0364</v>
      </c>
      <c r="E5066">
        <v>93.766300000000001</v>
      </c>
      <c r="F5066" s="11">
        <v>1.3426306901005938</v>
      </c>
      <c r="G5066" s="6">
        <v>7807</v>
      </c>
      <c r="H5066" s="19">
        <v>1684.3657210242968</v>
      </c>
      <c r="I5066" s="19">
        <v>9491.3657210242964</v>
      </c>
      <c r="J5066" s="19">
        <v>195057.82159268553</v>
      </c>
      <c r="K5066" s="6">
        <v>419454</v>
      </c>
      <c r="L5066" s="6">
        <v>427261</v>
      </c>
    </row>
    <row r="5067" spans="1:12" x14ac:dyDescent="0.25">
      <c r="A5067">
        <v>1</v>
      </c>
      <c r="B5067" t="s">
        <v>26</v>
      </c>
      <c r="C5067">
        <v>54</v>
      </c>
      <c r="D5067">
        <v>3.8984999999999999</v>
      </c>
      <c r="E5067">
        <v>93.038300000000007</v>
      </c>
      <c r="F5067" s="11">
        <v>1.9993499968739818</v>
      </c>
      <c r="G5067" s="6">
        <v>0</v>
      </c>
      <c r="H5067" s="19">
        <v>2508.2374653690185</v>
      </c>
      <c r="I5067" s="19">
        <v>2508.2374653690185</v>
      </c>
      <c r="J5067" s="19">
        <v>197566.05905805455</v>
      </c>
      <c r="K5067" s="6" t="e">
        <v>#N/A</v>
      </c>
      <c r="L5067" s="6" t="e">
        <v>#N/A</v>
      </c>
    </row>
    <row r="5068" spans="1:12" x14ac:dyDescent="0.25">
      <c r="A5068">
        <v>1</v>
      </c>
      <c r="B5068" t="s">
        <v>26</v>
      </c>
      <c r="C5068">
        <v>55</v>
      </c>
      <c r="D5068">
        <v>5.6913</v>
      </c>
      <c r="E5068">
        <v>91.563299999999998</v>
      </c>
      <c r="F5068" s="11">
        <v>2.3215849844448999</v>
      </c>
      <c r="G5068" s="6">
        <v>0</v>
      </c>
      <c r="H5068" s="19">
        <v>2912.4897822429016</v>
      </c>
      <c r="I5068" s="19">
        <v>2912.4897822429016</v>
      </c>
      <c r="J5068" s="19">
        <v>200478.54884029744</v>
      </c>
      <c r="K5068" s="6" t="e">
        <v>#N/A</v>
      </c>
      <c r="L5068" s="6" t="e">
        <v>#N/A</v>
      </c>
    </row>
    <row r="5069" spans="1:12" x14ac:dyDescent="0.25">
      <c r="A5069">
        <v>1</v>
      </c>
      <c r="B5069" t="s">
        <v>26</v>
      </c>
      <c r="C5069">
        <v>56</v>
      </c>
      <c r="D5069">
        <v>6.8000999999999996</v>
      </c>
      <c r="E5069">
        <v>89.864099999999993</v>
      </c>
      <c r="F5069" s="11">
        <v>2.0289697089902585</v>
      </c>
      <c r="G5069" s="6">
        <v>3501</v>
      </c>
      <c r="H5069" s="19">
        <v>2545.3961778303928</v>
      </c>
      <c r="I5069" s="19">
        <v>6046.3961778303928</v>
      </c>
      <c r="J5069" s="19">
        <v>206524.94501812785</v>
      </c>
      <c r="K5069" s="6">
        <v>439767</v>
      </c>
      <c r="L5069" s="6">
        <v>443268</v>
      </c>
    </row>
    <row r="5070" spans="1:12" x14ac:dyDescent="0.25">
      <c r="A5070">
        <v>1</v>
      </c>
      <c r="B5070" t="s">
        <v>26</v>
      </c>
      <c r="C5070">
        <v>57</v>
      </c>
      <c r="D5070">
        <v>7.1304999999999996</v>
      </c>
      <c r="E5070">
        <v>87.882900000000006</v>
      </c>
      <c r="F5070" s="11">
        <v>2.0085610769901789</v>
      </c>
      <c r="G5070" s="6">
        <v>0</v>
      </c>
      <c r="H5070" s="19">
        <v>2519.7930090607606</v>
      </c>
      <c r="I5070" s="19">
        <v>2519.7930090607606</v>
      </c>
      <c r="J5070" s="19">
        <v>209044.73802718861</v>
      </c>
      <c r="K5070" s="6" t="e">
        <v>#N/A</v>
      </c>
      <c r="L5070" s="6" t="e">
        <v>#N/A</v>
      </c>
    </row>
    <row r="5071" spans="1:12" x14ac:dyDescent="0.25">
      <c r="A5071">
        <v>1</v>
      </c>
      <c r="B5071" t="s">
        <v>26</v>
      </c>
      <c r="C5071">
        <v>58</v>
      </c>
      <c r="D5071">
        <v>7.3442999999999996</v>
      </c>
      <c r="E5071">
        <v>86.460099999999997</v>
      </c>
      <c r="F5071" s="11">
        <v>1.4387738807748864</v>
      </c>
      <c r="G5071" s="6">
        <v>3418</v>
      </c>
      <c r="H5071" s="19">
        <v>1804.979897264785</v>
      </c>
      <c r="I5071" s="19">
        <v>5222.979897264785</v>
      </c>
      <c r="J5071" s="19">
        <v>214267.71792445341</v>
      </c>
      <c r="K5071" s="6">
        <v>447423</v>
      </c>
      <c r="L5071" s="6">
        <v>450841</v>
      </c>
    </row>
    <row r="5072" spans="1:12" x14ac:dyDescent="0.25">
      <c r="A5072">
        <v>1</v>
      </c>
      <c r="B5072" t="s">
        <v>26</v>
      </c>
      <c r="C5072">
        <v>59</v>
      </c>
      <c r="D5072">
        <v>7.4486999999999997</v>
      </c>
      <c r="E5072">
        <v>83.723799999999997</v>
      </c>
      <c r="F5072" s="11">
        <v>2.7382908994480477</v>
      </c>
      <c r="G5072" s="6">
        <v>0</v>
      </c>
      <c r="H5072" s="19">
        <v>3435.2583768791364</v>
      </c>
      <c r="I5072" s="19">
        <v>3435.2583768791364</v>
      </c>
      <c r="J5072" s="19">
        <v>217702.97630133253</v>
      </c>
      <c r="K5072" s="6" t="e">
        <v>#N/A</v>
      </c>
      <c r="L5072" s="6" t="e">
        <v>#N/A</v>
      </c>
    </row>
    <row r="5073" spans="1:12" x14ac:dyDescent="0.25">
      <c r="A5073">
        <v>1</v>
      </c>
      <c r="B5073" t="s">
        <v>26</v>
      </c>
      <c r="C5073">
        <v>60</v>
      </c>
      <c r="D5073">
        <v>7.5636000000000001</v>
      </c>
      <c r="E5073">
        <v>81.1143</v>
      </c>
      <c r="F5073" s="11">
        <v>2.6120283803971169</v>
      </c>
      <c r="G5073" s="6">
        <v>0</v>
      </c>
      <c r="H5073" s="19">
        <v>3276.8587063609307</v>
      </c>
      <c r="I5073" s="19">
        <v>3276.8587063609307</v>
      </c>
      <c r="J5073" s="19">
        <v>220979.83500769347</v>
      </c>
      <c r="K5073" s="6" t="e">
        <v>#N/A</v>
      </c>
      <c r="L5073" s="6" t="e">
        <v>#N/A</v>
      </c>
    </row>
    <row r="5074" spans="1:12" x14ac:dyDescent="0.25">
      <c r="A5074">
        <v>1</v>
      </c>
      <c r="B5074" t="s">
        <v>26</v>
      </c>
      <c r="C5074">
        <v>61</v>
      </c>
      <c r="D5074">
        <v>7.7862</v>
      </c>
      <c r="E5074">
        <v>78.9953</v>
      </c>
      <c r="F5074" s="11">
        <v>2.1306599353252031</v>
      </c>
      <c r="G5074" s="6">
        <v>0</v>
      </c>
      <c r="H5074" s="19">
        <v>2672.9692570581215</v>
      </c>
      <c r="I5074" s="19">
        <v>2672.9692570581215</v>
      </c>
      <c r="J5074" s="19">
        <v>223652.80426475158</v>
      </c>
      <c r="K5074" s="6" t="e">
        <v>#N/A</v>
      </c>
      <c r="L5074" s="6" t="e">
        <v>#N/A</v>
      </c>
    </row>
    <row r="5075" spans="1:12" x14ac:dyDescent="0.25">
      <c r="A5075">
        <v>1</v>
      </c>
      <c r="B5075" t="s">
        <v>26</v>
      </c>
      <c r="C5075">
        <v>62</v>
      </c>
      <c r="D5075">
        <v>8.6344999999999992</v>
      </c>
      <c r="E5075">
        <v>77.843599999999995</v>
      </c>
      <c r="F5075" s="11">
        <v>1.4303935752092884</v>
      </c>
      <c r="G5075" s="6">
        <v>0</v>
      </c>
      <c r="H5075" s="19">
        <v>1794.4665822255281</v>
      </c>
      <c r="I5075" s="19">
        <v>1794.4665822255281</v>
      </c>
      <c r="J5075" s="19">
        <v>225447.2708469771</v>
      </c>
      <c r="K5075" s="6" t="e">
        <v>#N/A</v>
      </c>
      <c r="L5075" s="6" t="e">
        <v>#N/A</v>
      </c>
    </row>
    <row r="5076" spans="1:12" x14ac:dyDescent="0.25">
      <c r="A5076">
        <v>1</v>
      </c>
      <c r="B5076" t="s">
        <v>26</v>
      </c>
      <c r="C5076">
        <v>63</v>
      </c>
      <c r="D5076">
        <v>8.9519000000000002</v>
      </c>
      <c r="E5076">
        <v>73.603099999999998</v>
      </c>
      <c r="F5076" s="11">
        <v>4.2523620506725406</v>
      </c>
      <c r="G5076" s="6">
        <v>0</v>
      </c>
      <c r="H5076" s="19">
        <v>5334.7006919682235</v>
      </c>
      <c r="I5076" s="19">
        <v>5334.7006919682235</v>
      </c>
      <c r="J5076" s="19">
        <v>230781.97153894533</v>
      </c>
      <c r="K5076" s="6" t="e">
        <v>#N/A</v>
      </c>
      <c r="L5076" s="6" t="e">
        <v>#N/A</v>
      </c>
    </row>
    <row r="5077" spans="1:12" x14ac:dyDescent="0.25">
      <c r="A5077">
        <v>1</v>
      </c>
      <c r="B5077" t="s">
        <v>26</v>
      </c>
      <c r="C5077">
        <v>64</v>
      </c>
      <c r="D5077">
        <v>9.7911999999999999</v>
      </c>
      <c r="E5077">
        <v>72.488100000000003</v>
      </c>
      <c r="F5077" s="11">
        <v>1.3955821330183287</v>
      </c>
      <c r="G5077" s="6">
        <v>0</v>
      </c>
      <c r="H5077" s="19">
        <v>1750.7947070343851</v>
      </c>
      <c r="I5077" s="19">
        <v>1750.7947070343851</v>
      </c>
      <c r="J5077" s="19">
        <v>232532.76624597973</v>
      </c>
      <c r="K5077" s="6" t="e">
        <v>#N/A</v>
      </c>
      <c r="L5077" s="6" t="e">
        <v>#N/A</v>
      </c>
    </row>
    <row r="5078" spans="1:12" x14ac:dyDescent="0.25">
      <c r="A5078">
        <v>1</v>
      </c>
      <c r="B5078" t="s">
        <v>26</v>
      </c>
      <c r="C5078">
        <v>65</v>
      </c>
      <c r="D5078">
        <v>10.9313</v>
      </c>
      <c r="E5078">
        <v>71.955200000000005</v>
      </c>
      <c r="F5078" s="11">
        <v>1.2584952999514931</v>
      </c>
      <c r="G5078" s="6">
        <v>0</v>
      </c>
      <c r="H5078" s="19">
        <v>1578.815648217952</v>
      </c>
      <c r="I5078" s="19">
        <v>1578.815648217952</v>
      </c>
      <c r="J5078" s="19">
        <v>234111.58189419768</v>
      </c>
      <c r="K5078" s="6" t="e">
        <v>#N/A</v>
      </c>
      <c r="L5078" s="6" t="e">
        <v>#N/A</v>
      </c>
    </row>
    <row r="5079" spans="1:12" x14ac:dyDescent="0.25">
      <c r="A5079">
        <v>1</v>
      </c>
      <c r="B5079" t="s">
        <v>26</v>
      </c>
      <c r="C5079">
        <v>66</v>
      </c>
      <c r="D5079">
        <v>9.7432999999999996</v>
      </c>
      <c r="E5079">
        <v>73.274600000000007</v>
      </c>
      <c r="F5079" s="11">
        <v>1.7754324430966124</v>
      </c>
      <c r="G5079" s="6">
        <v>0</v>
      </c>
      <c r="H5079" s="19">
        <v>2227.3269702499492</v>
      </c>
      <c r="I5079" s="19">
        <v>2227.3269702499492</v>
      </c>
      <c r="J5079" s="19">
        <v>236338.90886444761</v>
      </c>
      <c r="K5079" s="6" t="e">
        <v>#N/A</v>
      </c>
      <c r="L5079" s="6" t="e">
        <v>#N/A</v>
      </c>
    </row>
    <row r="5080" spans="1:12" x14ac:dyDescent="0.25">
      <c r="A5080">
        <v>1</v>
      </c>
      <c r="B5080" t="s">
        <v>26</v>
      </c>
      <c r="C5080">
        <v>67</v>
      </c>
      <c r="D5080">
        <v>9.7420000000000009</v>
      </c>
      <c r="E5080">
        <v>76.549000000000007</v>
      </c>
      <c r="F5080" s="11">
        <v>3.2744002580625358</v>
      </c>
      <c r="G5080" s="6">
        <v>0</v>
      </c>
      <c r="H5080" s="19">
        <v>4107.8217504326713</v>
      </c>
      <c r="I5080" s="19">
        <v>4107.8217504326713</v>
      </c>
      <c r="J5080" s="19">
        <v>240446.73061488027</v>
      </c>
      <c r="K5080" s="6" t="e">
        <v>#N/A</v>
      </c>
      <c r="L5080" s="6" t="e">
        <v>#N/A</v>
      </c>
    </row>
    <row r="5081" spans="1:12" x14ac:dyDescent="0.25">
      <c r="A5081">
        <v>1</v>
      </c>
      <c r="B5081" t="s">
        <v>26</v>
      </c>
      <c r="C5081">
        <v>68</v>
      </c>
      <c r="D5081">
        <v>10.807700000000001</v>
      </c>
      <c r="E5081">
        <v>77.794399999999996</v>
      </c>
      <c r="F5081" s="11">
        <v>1.6391271000138985</v>
      </c>
      <c r="G5081" s="6">
        <v>1853</v>
      </c>
      <c r="H5081" s="19">
        <v>2056.3283112934955</v>
      </c>
      <c r="I5081" s="19">
        <v>3909.3283112934955</v>
      </c>
      <c r="J5081" s="19">
        <v>244356.05892617378</v>
      </c>
      <c r="K5081" s="6">
        <v>479890</v>
      </c>
      <c r="L5081" s="6">
        <v>481743</v>
      </c>
    </row>
    <row r="5082" spans="1:12" x14ac:dyDescent="0.25">
      <c r="A5082">
        <v>1</v>
      </c>
      <c r="B5082" t="s">
        <v>26</v>
      </c>
      <c r="C5082">
        <v>69</v>
      </c>
      <c r="D5082">
        <v>13.669700000000001</v>
      </c>
      <c r="E5082">
        <v>78.388900000000007</v>
      </c>
      <c r="F5082" s="11">
        <v>2.9230932674138219</v>
      </c>
      <c r="G5082" s="6">
        <v>2642</v>
      </c>
      <c r="H5082" s="19">
        <v>3667.0978365762385</v>
      </c>
      <c r="I5082" s="19">
        <v>6309.0978365762385</v>
      </c>
      <c r="J5082" s="19">
        <v>250665.15676275</v>
      </c>
      <c r="K5082" s="6">
        <v>486641</v>
      </c>
      <c r="L5082" s="6">
        <v>489283</v>
      </c>
    </row>
    <row r="5083" spans="1:12" x14ac:dyDescent="0.25">
      <c r="A5083">
        <v>1</v>
      </c>
      <c r="B5083" t="s">
        <v>26</v>
      </c>
      <c r="C5083">
        <v>70</v>
      </c>
      <c r="D5083">
        <v>15.8788</v>
      </c>
      <c r="E5083">
        <v>77.854200000000006</v>
      </c>
      <c r="F5083" s="11">
        <v>2.2728895485702769</v>
      </c>
      <c r="G5083" s="6">
        <v>1229</v>
      </c>
      <c r="H5083" s="19">
        <v>2851.4000696642274</v>
      </c>
      <c r="I5083" s="19">
        <v>4080.4000696642274</v>
      </c>
      <c r="J5083" s="19">
        <v>254745.55683241424</v>
      </c>
      <c r="K5083" s="6">
        <v>492872</v>
      </c>
      <c r="L5083" s="6">
        <v>494101</v>
      </c>
    </row>
    <row r="5084" spans="1:12" x14ac:dyDescent="0.25">
      <c r="A5084">
        <v>1</v>
      </c>
      <c r="B5084" t="s">
        <v>26</v>
      </c>
      <c r="C5084">
        <v>71</v>
      </c>
      <c r="D5084">
        <v>17.7348</v>
      </c>
      <c r="E5084">
        <v>77.6768</v>
      </c>
      <c r="F5084" s="11">
        <v>1.864458838376434</v>
      </c>
      <c r="G5084" s="6">
        <v>0</v>
      </c>
      <c r="H5084" s="19">
        <v>2339.0129383879607</v>
      </c>
      <c r="I5084" s="19">
        <v>2339.0129383879607</v>
      </c>
      <c r="J5084" s="19">
        <v>257084.56977080219</v>
      </c>
      <c r="K5084" s="6" t="e">
        <v>#N/A</v>
      </c>
      <c r="L5084" s="6" t="e">
        <v>#N/A</v>
      </c>
    </row>
    <row r="5085" spans="1:12" x14ac:dyDescent="0.25">
      <c r="A5085">
        <v>1</v>
      </c>
      <c r="B5085" t="s">
        <v>26</v>
      </c>
      <c r="C5085">
        <v>72</v>
      </c>
      <c r="D5085">
        <v>20.2027</v>
      </c>
      <c r="E5085">
        <v>77.907399999999996</v>
      </c>
      <c r="F5085" s="11">
        <v>2.478650191132262</v>
      </c>
      <c r="G5085" s="6">
        <v>13548</v>
      </c>
      <c r="H5085" s="19">
        <v>3109.5322393090119</v>
      </c>
      <c r="I5085" s="19">
        <v>16657.53223930901</v>
      </c>
      <c r="J5085" s="19">
        <v>273742.10201011121</v>
      </c>
      <c r="K5085" s="6">
        <v>498529</v>
      </c>
      <c r="L5085" s="6">
        <v>512077</v>
      </c>
    </row>
    <row r="5086" spans="1:12" x14ac:dyDescent="0.25">
      <c r="A5086">
        <v>1</v>
      </c>
      <c r="B5086" t="s">
        <v>26</v>
      </c>
      <c r="C5086">
        <v>73</v>
      </c>
      <c r="D5086">
        <v>20.650400000000001</v>
      </c>
      <c r="E5086">
        <v>75.212500000000006</v>
      </c>
      <c r="F5086" s="11">
        <v>2.7318347863661057</v>
      </c>
      <c r="G5086" s="6">
        <v>0</v>
      </c>
      <c r="H5086" s="19">
        <v>3427.1590122165685</v>
      </c>
      <c r="I5086" s="19">
        <v>3427.1590122165685</v>
      </c>
      <c r="J5086" s="19">
        <v>277169.26102232776</v>
      </c>
      <c r="K5086" s="6" t="e">
        <v>#N/A</v>
      </c>
      <c r="L5086" s="6" t="e">
        <v>#N/A</v>
      </c>
    </row>
    <row r="5087" spans="1:12" x14ac:dyDescent="0.25">
      <c r="A5087">
        <v>1</v>
      </c>
      <c r="B5087" t="s">
        <v>26</v>
      </c>
      <c r="C5087">
        <v>74</v>
      </c>
      <c r="D5087">
        <v>20.995799999999999</v>
      </c>
      <c r="E5087">
        <v>71.368799999999993</v>
      </c>
      <c r="F5087" s="11">
        <v>3.859187848498709</v>
      </c>
      <c r="G5087" s="6">
        <v>0</v>
      </c>
      <c r="H5087" s="19">
        <v>4841.4532536253228</v>
      </c>
      <c r="I5087" s="19">
        <v>4841.4532536253228</v>
      </c>
      <c r="J5087" s="19">
        <v>282010.71427595307</v>
      </c>
      <c r="K5087" s="6" t="e">
        <v>#N/A</v>
      </c>
      <c r="L5087" s="6" t="e">
        <v>#N/A</v>
      </c>
    </row>
    <row r="5088" spans="1:12" x14ac:dyDescent="0.25">
      <c r="A5088">
        <v>1</v>
      </c>
      <c r="B5088" t="s">
        <v>26</v>
      </c>
      <c r="C5088">
        <v>75</v>
      </c>
      <c r="D5088">
        <v>21.261900000000001</v>
      </c>
      <c r="E5088">
        <v>65.490200000000002</v>
      </c>
      <c r="F5088" s="11">
        <v>5.8846195433519659</v>
      </c>
      <c r="G5088" s="6">
        <v>0</v>
      </c>
      <c r="H5088" s="19">
        <v>7382.4108991200528</v>
      </c>
      <c r="I5088" s="19">
        <v>7382.4108991200528</v>
      </c>
      <c r="J5088" s="19">
        <v>289393.1251750731</v>
      </c>
      <c r="K5088" s="6" t="e">
        <v>#N/A</v>
      </c>
      <c r="L5088" s="6" t="e">
        <v>#N/A</v>
      </c>
    </row>
    <row r="5089" spans="1:12" x14ac:dyDescent="0.25">
      <c r="A5089">
        <v>1</v>
      </c>
      <c r="B5089" t="s">
        <v>26</v>
      </c>
      <c r="C5089">
        <v>76</v>
      </c>
      <c r="D5089">
        <v>21.219799999999999</v>
      </c>
      <c r="E5089">
        <v>63.320900000000002</v>
      </c>
      <c r="F5089" s="11">
        <v>2.1697084827229669</v>
      </c>
      <c r="G5089" s="6">
        <v>0</v>
      </c>
      <c r="H5089" s="19">
        <v>2721.9566928269687</v>
      </c>
      <c r="I5089" s="19">
        <v>2721.9566928269687</v>
      </c>
      <c r="J5089" s="19">
        <v>292115.08186790009</v>
      </c>
      <c r="K5089" s="6" t="e">
        <v>#N/A</v>
      </c>
      <c r="L5089" s="6" t="e">
        <v>#N/A</v>
      </c>
    </row>
    <row r="5090" spans="1:12" x14ac:dyDescent="0.25">
      <c r="A5090">
        <v>1</v>
      </c>
      <c r="B5090" t="s">
        <v>26</v>
      </c>
      <c r="C5090">
        <v>77</v>
      </c>
      <c r="D5090">
        <v>20.939299999999999</v>
      </c>
      <c r="E5090">
        <v>60.726900000000001</v>
      </c>
      <c r="F5090" s="11">
        <v>2.6091217392065107</v>
      </c>
      <c r="G5090" s="6">
        <v>0</v>
      </c>
      <c r="H5090" s="19">
        <v>3273.212248089962</v>
      </c>
      <c r="I5090" s="19">
        <v>3273.212248089962</v>
      </c>
      <c r="J5090" s="19">
        <v>295388.29411599005</v>
      </c>
      <c r="K5090" s="6" t="e">
        <v>#N/A</v>
      </c>
      <c r="L5090" s="6" t="e">
        <v>#N/A</v>
      </c>
    </row>
    <row r="5091" spans="1:12" x14ac:dyDescent="0.25">
      <c r="A5091">
        <v>1</v>
      </c>
      <c r="B5091" t="s">
        <v>26</v>
      </c>
      <c r="C5091">
        <v>78</v>
      </c>
      <c r="D5091">
        <v>19.823</v>
      </c>
      <c r="E5091">
        <v>60.161700000000003</v>
      </c>
      <c r="F5091" s="11">
        <v>1.2512300867546284</v>
      </c>
      <c r="G5091" s="6">
        <v>0</v>
      </c>
      <c r="H5091" s="19">
        <v>1569.7012460558688</v>
      </c>
      <c r="I5091" s="19">
        <v>1569.7012460558688</v>
      </c>
      <c r="J5091" s="19">
        <v>296957.99536204594</v>
      </c>
      <c r="K5091" s="6" t="e">
        <v>#N/A</v>
      </c>
      <c r="L5091" s="6" t="e">
        <v>#N/A</v>
      </c>
    </row>
    <row r="5092" spans="1:12" x14ac:dyDescent="0.25">
      <c r="A5092">
        <v>1</v>
      </c>
      <c r="B5092" t="s">
        <v>26</v>
      </c>
      <c r="C5092">
        <v>79</v>
      </c>
      <c r="D5092">
        <v>19.744399999999999</v>
      </c>
      <c r="E5092">
        <v>59.3245</v>
      </c>
      <c r="F5092" s="11">
        <v>0.84088156122013102</v>
      </c>
      <c r="G5092" s="6">
        <v>0</v>
      </c>
      <c r="H5092" s="19">
        <v>1054.9081646975203</v>
      </c>
      <c r="I5092" s="19">
        <v>1054.9081646975203</v>
      </c>
      <c r="J5092" s="19">
        <v>298012.90352674347</v>
      </c>
      <c r="K5092" s="6" t="e">
        <v>#N/A</v>
      </c>
      <c r="L5092" s="6" t="e">
        <v>#N/A</v>
      </c>
    </row>
    <row r="5093" spans="1:12" x14ac:dyDescent="0.25">
      <c r="A5093">
        <v>1</v>
      </c>
      <c r="B5093" t="s">
        <v>26</v>
      </c>
      <c r="C5093">
        <v>80</v>
      </c>
      <c r="D5093">
        <v>19.719200000000001</v>
      </c>
      <c r="E5093">
        <v>58.748600000000003</v>
      </c>
      <c r="F5093" s="11">
        <v>0.5764510820529325</v>
      </c>
      <c r="G5093" s="6">
        <v>0</v>
      </c>
      <c r="H5093" s="19">
        <v>723.17313287734919</v>
      </c>
      <c r="I5093" s="19">
        <v>723.17313287734919</v>
      </c>
      <c r="J5093" s="19">
        <v>298736.0766596208</v>
      </c>
      <c r="K5093" s="6" t="e">
        <v>#N/A</v>
      </c>
      <c r="L5093" s="6" t="e">
        <v>#N/A</v>
      </c>
    </row>
    <row r="5094" spans="1:12" x14ac:dyDescent="0.25">
      <c r="A5094">
        <v>1</v>
      </c>
      <c r="B5094" t="s">
        <v>26</v>
      </c>
      <c r="C5094">
        <v>81</v>
      </c>
      <c r="D5094">
        <v>19.369299999999999</v>
      </c>
      <c r="E5094">
        <v>58.658299999999997</v>
      </c>
      <c r="F5094" s="11">
        <v>0.36136422069707219</v>
      </c>
      <c r="G5094" s="6">
        <v>0</v>
      </c>
      <c r="H5094" s="19">
        <v>453.34097502359629</v>
      </c>
      <c r="I5094" s="19">
        <v>453.34097502359629</v>
      </c>
      <c r="J5094" s="19">
        <v>299189.41763464437</v>
      </c>
      <c r="K5094" s="6" t="e">
        <v>#N/A</v>
      </c>
      <c r="L5094" s="6" t="e">
        <v>#N/A</v>
      </c>
    </row>
    <row r="5095" spans="1:12" x14ac:dyDescent="0.25">
      <c r="A5095">
        <v>1</v>
      </c>
      <c r="B5095" t="s">
        <v>26</v>
      </c>
      <c r="C5095">
        <v>82</v>
      </c>
      <c r="D5095">
        <v>18.4437</v>
      </c>
      <c r="E5095">
        <v>58.556399999999996</v>
      </c>
      <c r="F5095" s="11">
        <v>0.93119223042291266</v>
      </c>
      <c r="G5095" s="6">
        <v>0</v>
      </c>
      <c r="H5095" s="19">
        <v>1168.205288448306</v>
      </c>
      <c r="I5095" s="19">
        <v>1168.205288448306</v>
      </c>
      <c r="J5095" s="19">
        <v>300357.62292309268</v>
      </c>
      <c r="K5095" s="6" t="e">
        <v>#N/A</v>
      </c>
      <c r="L5095" s="6" t="e">
        <v>#N/A</v>
      </c>
    </row>
    <row r="5096" spans="1:12" x14ac:dyDescent="0.25">
      <c r="A5096">
        <v>1</v>
      </c>
      <c r="B5096" t="s">
        <v>26</v>
      </c>
      <c r="C5096">
        <v>83</v>
      </c>
      <c r="D5096">
        <v>19.409700000000001</v>
      </c>
      <c r="E5096">
        <v>58.433399999999999</v>
      </c>
      <c r="F5096" s="11">
        <v>0.97379926062818589</v>
      </c>
      <c r="G5096" s="6">
        <v>0</v>
      </c>
      <c r="H5096" s="19">
        <v>1221.656935041482</v>
      </c>
      <c r="I5096" s="19">
        <v>1221.656935041482</v>
      </c>
      <c r="J5096" s="19">
        <v>301579.27985813416</v>
      </c>
      <c r="K5096" s="6" t="e">
        <v>#N/A</v>
      </c>
      <c r="L5096" s="6" t="e">
        <v>#N/A</v>
      </c>
    </row>
    <row r="5097" spans="1:12" x14ac:dyDescent="0.25">
      <c r="A5097">
        <v>1</v>
      </c>
      <c r="B5097" t="s">
        <v>26</v>
      </c>
      <c r="C5097">
        <v>84</v>
      </c>
      <c r="D5097">
        <v>19.502400000000002</v>
      </c>
      <c r="E5097">
        <v>57.864899999999999</v>
      </c>
      <c r="F5097" s="11">
        <v>0.57600828119047076</v>
      </c>
      <c r="G5097" s="6">
        <v>0</v>
      </c>
      <c r="H5097" s="19">
        <v>722.6176274807649</v>
      </c>
      <c r="I5097" s="19">
        <v>722.6176274807649</v>
      </c>
      <c r="J5097" s="19">
        <v>302301.89748561493</v>
      </c>
      <c r="K5097" s="6" t="e">
        <v>#N/A</v>
      </c>
      <c r="L5097" s="6" t="e">
        <v>#N/A</v>
      </c>
    </row>
    <row r="5098" spans="1:12" x14ac:dyDescent="0.25">
      <c r="A5098">
        <v>1</v>
      </c>
      <c r="B5098" t="s">
        <v>26</v>
      </c>
      <c r="C5098">
        <v>85</v>
      </c>
      <c r="D5098">
        <v>19.549299999999999</v>
      </c>
      <c r="E5098">
        <v>56.930900000000001</v>
      </c>
      <c r="F5098" s="11">
        <v>0.9351767800795715</v>
      </c>
      <c r="G5098" s="6">
        <v>0</v>
      </c>
      <c r="H5098" s="19">
        <v>1173.2040114068081</v>
      </c>
      <c r="I5098" s="19">
        <v>1173.2040114068081</v>
      </c>
      <c r="J5098" s="19">
        <v>303475.10149702174</v>
      </c>
      <c r="K5098" s="6" t="e">
        <v>#N/A</v>
      </c>
      <c r="L5098" s="6" t="e">
        <v>#N/A</v>
      </c>
    </row>
    <row r="5099" spans="1:12" x14ac:dyDescent="0.25">
      <c r="A5099">
        <v>1</v>
      </c>
      <c r="B5099" t="s">
        <v>26</v>
      </c>
      <c r="C5099">
        <v>86</v>
      </c>
      <c r="D5099">
        <v>19.418500000000002</v>
      </c>
      <c r="E5099">
        <v>55.327300000000001</v>
      </c>
      <c r="F5099" s="11">
        <v>1.6089256042465108</v>
      </c>
      <c r="G5099" s="6">
        <v>2042</v>
      </c>
      <c r="H5099" s="19">
        <v>2018.4397358502838</v>
      </c>
      <c r="I5099" s="19">
        <v>4060.4397358502838</v>
      </c>
      <c r="J5099" s="19">
        <v>307535.541232872</v>
      </c>
      <c r="K5099" s="6">
        <v>549381</v>
      </c>
      <c r="L5099" s="6">
        <v>551423</v>
      </c>
    </row>
    <row r="5100" spans="1:12" x14ac:dyDescent="0.25">
      <c r="A5100">
        <v>1</v>
      </c>
      <c r="B5100" t="s">
        <v>26</v>
      </c>
      <c r="C5100">
        <v>87</v>
      </c>
      <c r="D5100">
        <v>19.4374</v>
      </c>
      <c r="E5100">
        <v>56.860500000000002</v>
      </c>
      <c r="F5100" s="11">
        <v>1.5333164872263008</v>
      </c>
      <c r="G5100" s="6">
        <v>0</v>
      </c>
      <c r="H5100" s="19">
        <v>1923.5860982530269</v>
      </c>
      <c r="I5100" s="19">
        <v>1923.5860982530269</v>
      </c>
      <c r="J5100" s="19">
        <v>309459.12733112503</v>
      </c>
      <c r="K5100" s="6" t="e">
        <v>#N/A</v>
      </c>
      <c r="L5100" s="6" t="e">
        <v>#N/A</v>
      </c>
    </row>
    <row r="5101" spans="1:12" x14ac:dyDescent="0.25">
      <c r="A5101">
        <v>1</v>
      </c>
      <c r="B5101" t="s">
        <v>26</v>
      </c>
      <c r="C5101">
        <v>88</v>
      </c>
      <c r="D5101">
        <v>19.387799999999999</v>
      </c>
      <c r="E5101">
        <v>58.164999999999999</v>
      </c>
      <c r="F5101" s="11">
        <v>1.3054426107646377</v>
      </c>
      <c r="G5101" s="6">
        <v>4363</v>
      </c>
      <c r="H5101" s="19">
        <v>1637.7122916590531</v>
      </c>
      <c r="I5101" s="19">
        <v>6000.7122916590533</v>
      </c>
      <c r="J5101" s="19">
        <v>315459.83962278406</v>
      </c>
      <c r="K5101" s="6">
        <v>557363</v>
      </c>
      <c r="L5101" s="6">
        <v>561726</v>
      </c>
    </row>
    <row r="5102" spans="1:12" x14ac:dyDescent="0.25">
      <c r="A5102">
        <v>1</v>
      </c>
      <c r="B5102" t="s">
        <v>26</v>
      </c>
      <c r="C5102">
        <v>89</v>
      </c>
      <c r="D5102">
        <v>20.0227</v>
      </c>
      <c r="E5102">
        <v>58.284199999999998</v>
      </c>
      <c r="F5102" s="11">
        <v>0.64599276311736042</v>
      </c>
      <c r="G5102" s="6">
        <v>0</v>
      </c>
      <c r="H5102" s="19">
        <v>810.41501154954824</v>
      </c>
      <c r="I5102" s="19">
        <v>810.41501154954824</v>
      </c>
      <c r="J5102" s="19">
        <v>316270.2546343336</v>
      </c>
      <c r="K5102" s="6" t="e">
        <v>#N/A</v>
      </c>
      <c r="L5102" s="6" t="e">
        <v>#N/A</v>
      </c>
    </row>
    <row r="5103" spans="1:12" x14ac:dyDescent="0.25">
      <c r="A5103">
        <v>1</v>
      </c>
      <c r="B5103" t="s">
        <v>26</v>
      </c>
      <c r="C5103">
        <v>90</v>
      </c>
      <c r="D5103">
        <v>20.908899999999999</v>
      </c>
      <c r="E5103">
        <v>58.284199999999998</v>
      </c>
      <c r="F5103" s="11">
        <v>0.88619999999999877</v>
      </c>
      <c r="G5103" s="6">
        <v>0</v>
      </c>
      <c r="H5103" s="19">
        <v>1111.7613450798547</v>
      </c>
      <c r="I5103" s="19">
        <v>1111.7613450798547</v>
      </c>
      <c r="J5103" s="19">
        <v>317382.01597941347</v>
      </c>
      <c r="K5103" s="6" t="e">
        <v>#N/A</v>
      </c>
      <c r="L5103" s="6" t="e">
        <v>#N/A</v>
      </c>
    </row>
    <row r="5104" spans="1:12" x14ac:dyDescent="0.25">
      <c r="A5104">
        <v>1</v>
      </c>
      <c r="B5104" t="s">
        <v>26</v>
      </c>
      <c r="C5104">
        <v>91</v>
      </c>
      <c r="D5104">
        <v>22.654800000000002</v>
      </c>
      <c r="E5104">
        <v>58.564399999999999</v>
      </c>
      <c r="F5104" s="11">
        <v>1.7682417396951156</v>
      </c>
      <c r="G5104" s="6">
        <v>0</v>
      </c>
      <c r="H5104" s="19">
        <v>2218.3060425973672</v>
      </c>
      <c r="I5104" s="19">
        <v>2218.3060425973672</v>
      </c>
      <c r="J5104" s="19">
        <v>319600.32202201081</v>
      </c>
      <c r="K5104" s="6" t="e">
        <v>#N/A</v>
      </c>
      <c r="L5104" s="6" t="e">
        <v>#N/A</v>
      </c>
    </row>
    <row r="5105" spans="1:12" x14ac:dyDescent="0.25">
      <c r="A5105">
        <v>1</v>
      </c>
      <c r="B5105" t="s">
        <v>26</v>
      </c>
      <c r="C5105">
        <v>92</v>
      </c>
      <c r="D5105">
        <v>24.682400000000001</v>
      </c>
      <c r="E5105">
        <v>59.103099999999998</v>
      </c>
      <c r="F5105" s="11">
        <v>2.0979417174936001</v>
      </c>
      <c r="G5105" s="6">
        <v>4225</v>
      </c>
      <c r="H5105" s="19">
        <v>2631.9233872035979</v>
      </c>
      <c r="I5105" s="19">
        <v>6856.9233872035984</v>
      </c>
      <c r="J5105" s="19">
        <v>326457.2454092144</v>
      </c>
      <c r="K5105" s="6">
        <v>570141</v>
      </c>
      <c r="L5105" s="6">
        <v>574366</v>
      </c>
    </row>
    <row r="5106" spans="1:12" x14ac:dyDescent="0.25">
      <c r="A5106">
        <v>1</v>
      </c>
      <c r="B5106" t="s">
        <v>26</v>
      </c>
      <c r="C5106">
        <v>93</v>
      </c>
      <c r="D5106">
        <v>24.981000000000002</v>
      </c>
      <c r="E5106">
        <v>57.945900000000002</v>
      </c>
      <c r="F5106" s="11">
        <v>1.1951040958845347</v>
      </c>
      <c r="G5106" s="6">
        <v>0</v>
      </c>
      <c r="H5106" s="19">
        <v>1499.2897056545203</v>
      </c>
      <c r="I5106" s="19">
        <v>1499.2897056545203</v>
      </c>
      <c r="J5106" s="19">
        <v>327956.53511486895</v>
      </c>
      <c r="K5106" s="6" t="e">
        <v>#N/A</v>
      </c>
      <c r="L5106" s="6" t="e">
        <v>#N/A</v>
      </c>
    </row>
    <row r="5107" spans="1:12" x14ac:dyDescent="0.25">
      <c r="A5107">
        <v>1</v>
      </c>
      <c r="B5107" t="s">
        <v>26</v>
      </c>
      <c r="C5107">
        <v>94</v>
      </c>
      <c r="D5107">
        <v>25.003399999999999</v>
      </c>
      <c r="E5107">
        <v>57.05</v>
      </c>
      <c r="F5107" s="11">
        <v>0.89617998750251504</v>
      </c>
      <c r="G5107" s="6">
        <v>0</v>
      </c>
      <c r="H5107" s="19">
        <v>1124.2815034297505</v>
      </c>
      <c r="I5107" s="19">
        <v>1124.2815034297505</v>
      </c>
      <c r="J5107" s="19">
        <v>329080.8166182987</v>
      </c>
      <c r="K5107" s="6" t="e">
        <v>#N/A</v>
      </c>
      <c r="L5107" s="6" t="e">
        <v>#N/A</v>
      </c>
    </row>
    <row r="5108" spans="1:12" x14ac:dyDescent="0.25">
      <c r="A5108">
        <v>1</v>
      </c>
      <c r="B5108" t="s">
        <v>26</v>
      </c>
      <c r="C5108">
        <v>95</v>
      </c>
      <c r="D5108">
        <v>25.462299999999999</v>
      </c>
      <c r="E5108">
        <v>56.070300000000003</v>
      </c>
      <c r="F5108" s="11">
        <v>1.081850867726226</v>
      </c>
      <c r="G5108" s="6">
        <v>4522</v>
      </c>
      <c r="H5108" s="19">
        <v>1357.2105347315714</v>
      </c>
      <c r="I5108" s="19">
        <v>5879.2105347315719</v>
      </c>
      <c r="J5108" s="19">
        <v>334960.02715303027</v>
      </c>
      <c r="K5108" s="6">
        <v>579947</v>
      </c>
      <c r="L5108" s="6">
        <v>584469</v>
      </c>
    </row>
    <row r="5109" spans="1:12" x14ac:dyDescent="0.25">
      <c r="A5109">
        <v>1</v>
      </c>
      <c r="B5109" t="s">
        <v>26</v>
      </c>
      <c r="C5109">
        <v>96</v>
      </c>
      <c r="D5109">
        <v>25.1038</v>
      </c>
      <c r="E5109">
        <v>58.066299999999998</v>
      </c>
      <c r="F5109" s="11">
        <v>2.0279394098443819</v>
      </c>
      <c r="G5109" s="6">
        <v>0</v>
      </c>
      <c r="H5109" s="19">
        <v>2544.103640294561</v>
      </c>
      <c r="I5109" s="19">
        <v>2544.103640294561</v>
      </c>
      <c r="J5109" s="19">
        <v>337504.13079332485</v>
      </c>
      <c r="K5109" s="6" t="e">
        <v>#N/A</v>
      </c>
      <c r="L5109" s="6" t="e">
        <v>#N/A</v>
      </c>
    </row>
    <row r="5110" spans="1:12" x14ac:dyDescent="0.25">
      <c r="A5110">
        <v>1</v>
      </c>
      <c r="B5110" t="s">
        <v>26</v>
      </c>
      <c r="C5110">
        <v>97</v>
      </c>
      <c r="D5110">
        <v>24.378699999999998</v>
      </c>
      <c r="E5110">
        <v>59.2699</v>
      </c>
      <c r="F5110" s="11">
        <v>1.405141619197156</v>
      </c>
      <c r="G5110" s="6">
        <v>0</v>
      </c>
      <c r="H5110" s="19">
        <v>1762.7873353490377</v>
      </c>
      <c r="I5110" s="19">
        <v>1762.7873353490377</v>
      </c>
      <c r="J5110" s="19">
        <v>339266.91812867386</v>
      </c>
      <c r="K5110" s="6" t="e">
        <v>#N/A</v>
      </c>
      <c r="L5110" s="6" t="e">
        <v>#N/A</v>
      </c>
    </row>
    <row r="5111" spans="1:12" x14ac:dyDescent="0.25">
      <c r="A5111">
        <v>1</v>
      </c>
      <c r="B5111" t="s">
        <v>26</v>
      </c>
      <c r="C5111">
        <v>98</v>
      </c>
      <c r="D5111">
        <v>23.5473</v>
      </c>
      <c r="E5111">
        <v>60.343400000000003</v>
      </c>
      <c r="F5111" s="11">
        <v>1.3578027139463242</v>
      </c>
      <c r="G5111" s="6">
        <v>0</v>
      </c>
      <c r="H5111" s="19">
        <v>1703.3994263259362</v>
      </c>
      <c r="I5111" s="19">
        <v>1703.3994263259362</v>
      </c>
      <c r="J5111" s="19">
        <v>340970.31755499978</v>
      </c>
      <c r="K5111" s="6" t="e">
        <v>#N/A</v>
      </c>
      <c r="L5111" s="6" t="e">
        <v>#N/A</v>
      </c>
    </row>
    <row r="5112" spans="1:12" x14ac:dyDescent="0.25">
      <c r="A5112">
        <v>1</v>
      </c>
      <c r="B5112" t="s">
        <v>26</v>
      </c>
      <c r="C5112">
        <v>99</v>
      </c>
      <c r="D5112">
        <v>23.110700000000001</v>
      </c>
      <c r="E5112">
        <v>62.075499999999998</v>
      </c>
      <c r="F5112" s="11">
        <v>1.7862782454029895</v>
      </c>
      <c r="G5112" s="6">
        <v>0</v>
      </c>
      <c r="H5112" s="19">
        <v>2240.9333161770628</v>
      </c>
      <c r="I5112" s="19">
        <v>2240.9333161770628</v>
      </c>
      <c r="J5112" s="19">
        <v>343211.25087117683</v>
      </c>
      <c r="K5112" s="6" t="e">
        <v>#N/A</v>
      </c>
      <c r="L5112" s="6" t="e">
        <v>#N/A</v>
      </c>
    </row>
    <row r="5113" spans="1:12" x14ac:dyDescent="0.25">
      <c r="A5113">
        <v>1</v>
      </c>
      <c r="B5113" t="s">
        <v>26</v>
      </c>
      <c r="C5113">
        <v>100</v>
      </c>
      <c r="D5113">
        <v>21.7545</v>
      </c>
      <c r="E5113">
        <v>65.349900000000005</v>
      </c>
      <c r="F5113" s="11">
        <v>3.5441464134541691</v>
      </c>
      <c r="G5113" s="6">
        <v>0</v>
      </c>
      <c r="H5113" s="19">
        <v>4446.2254387065623</v>
      </c>
      <c r="I5113" s="19">
        <v>4446.2254387065623</v>
      </c>
      <c r="J5113" s="19">
        <v>347657.47630988341</v>
      </c>
      <c r="K5113" s="6" t="e">
        <v>#N/A</v>
      </c>
      <c r="L5113" s="6" t="e">
        <v>#N/A</v>
      </c>
    </row>
    <row r="5114" spans="1:12" x14ac:dyDescent="0.25">
      <c r="A5114">
        <v>1</v>
      </c>
      <c r="B5114" t="s">
        <v>26</v>
      </c>
      <c r="C5114">
        <v>101</v>
      </c>
      <c r="D5114">
        <v>20.316600000000001</v>
      </c>
      <c r="E5114">
        <v>66.248500000000007</v>
      </c>
      <c r="F5114" s="11">
        <v>1.6955938104392809</v>
      </c>
      <c r="G5114" s="6">
        <v>0</v>
      </c>
      <c r="H5114" s="19">
        <v>2127.1672933909431</v>
      </c>
      <c r="I5114" s="19">
        <v>2127.1672933909431</v>
      </c>
      <c r="J5114" s="19">
        <v>349784.64360327437</v>
      </c>
      <c r="K5114" s="6" t="e">
        <v>#N/A</v>
      </c>
      <c r="L5114" s="6" t="e">
        <v>#N/A</v>
      </c>
    </row>
    <row r="5115" spans="1:12" x14ac:dyDescent="0.25">
      <c r="A5115">
        <v>1</v>
      </c>
      <c r="B5115" t="s">
        <v>26</v>
      </c>
      <c r="C5115">
        <v>102</v>
      </c>
      <c r="D5115">
        <v>18.763400000000001</v>
      </c>
      <c r="E5115">
        <v>66.364599999999996</v>
      </c>
      <c r="F5115" s="11">
        <v>1.5575331296636994</v>
      </c>
      <c r="G5115" s="6">
        <v>0</v>
      </c>
      <c r="H5115" s="19">
        <v>1953.9665168600234</v>
      </c>
      <c r="I5115" s="19">
        <v>1953.9665168600234</v>
      </c>
      <c r="J5115" s="19">
        <v>351738.61012013437</v>
      </c>
      <c r="K5115" s="6" t="e">
        <v>#N/A</v>
      </c>
      <c r="L5115" s="6" t="e">
        <v>#N/A</v>
      </c>
    </row>
    <row r="5116" spans="1:12" x14ac:dyDescent="0.25">
      <c r="A5116">
        <v>1</v>
      </c>
      <c r="B5116" t="s">
        <v>26</v>
      </c>
      <c r="C5116">
        <v>103</v>
      </c>
      <c r="D5116">
        <v>14.305199999999999</v>
      </c>
      <c r="E5116">
        <v>67.644800000000004</v>
      </c>
      <c r="F5116" s="11">
        <v>4.6383681699494312</v>
      </c>
      <c r="G5116" s="6">
        <v>0</v>
      </c>
      <c r="H5116" s="19">
        <v>5818.955580679949</v>
      </c>
      <c r="I5116" s="19">
        <v>5818.955580679949</v>
      </c>
      <c r="J5116" s="19">
        <v>357557.5657008143</v>
      </c>
      <c r="K5116" s="6" t="e">
        <v>#N/A</v>
      </c>
      <c r="L5116" s="6" t="e">
        <v>#N/A</v>
      </c>
    </row>
    <row r="5117" spans="1:12" x14ac:dyDescent="0.25">
      <c r="A5117">
        <v>1</v>
      </c>
      <c r="B5117" t="s">
        <v>26</v>
      </c>
      <c r="C5117">
        <v>104</v>
      </c>
      <c r="D5117">
        <v>12.288500000000001</v>
      </c>
      <c r="E5117">
        <v>67.8613</v>
      </c>
      <c r="F5117" s="11">
        <v>2.0282877359980245</v>
      </c>
      <c r="G5117" s="6">
        <v>0</v>
      </c>
      <c r="H5117" s="19">
        <v>2544.5406246695329</v>
      </c>
      <c r="I5117" s="19">
        <v>2544.5406246695329</v>
      </c>
      <c r="J5117" s="19">
        <v>360102.10632548382</v>
      </c>
      <c r="K5117" s="6" t="e">
        <v>#N/A</v>
      </c>
      <c r="L5117" s="6" t="e">
        <v>#N/A</v>
      </c>
    </row>
    <row r="5118" spans="1:12" x14ac:dyDescent="0.25">
      <c r="A5118">
        <v>1</v>
      </c>
      <c r="B5118" t="s">
        <v>26</v>
      </c>
      <c r="C5118">
        <v>105</v>
      </c>
      <c r="D5118">
        <v>10.7193</v>
      </c>
      <c r="E5118">
        <v>67.483099999999993</v>
      </c>
      <c r="F5118" s="11">
        <v>1.6141325472215737</v>
      </c>
      <c r="G5118" s="6">
        <v>0</v>
      </c>
      <c r="H5118" s="19">
        <v>2024.9719835660476</v>
      </c>
      <c r="I5118" s="19">
        <v>2024.9719835660476</v>
      </c>
      <c r="J5118" s="19">
        <v>362127.07830904989</v>
      </c>
      <c r="K5118" s="6" t="e">
        <v>#N/A</v>
      </c>
      <c r="L5118" s="6" t="e">
        <v>#N/A</v>
      </c>
    </row>
    <row r="5119" spans="1:12" x14ac:dyDescent="0.25">
      <c r="A5119">
        <v>1</v>
      </c>
      <c r="B5119" t="s">
        <v>26</v>
      </c>
      <c r="C5119">
        <v>106</v>
      </c>
      <c r="D5119">
        <v>9.0023</v>
      </c>
      <c r="E5119">
        <v>66.523499999999999</v>
      </c>
      <c r="F5119" s="11">
        <v>1.9669573355820382</v>
      </c>
      <c r="G5119" s="6">
        <v>0</v>
      </c>
      <c r="H5119" s="19">
        <v>2467.6000148063385</v>
      </c>
      <c r="I5119" s="19">
        <v>2467.6000148063385</v>
      </c>
      <c r="J5119" s="19">
        <v>364594.67832385621</v>
      </c>
      <c r="K5119" s="6" t="e">
        <v>#N/A</v>
      </c>
      <c r="L5119" s="6" t="e">
        <v>#N/A</v>
      </c>
    </row>
    <row r="5120" spans="1:12" x14ac:dyDescent="0.25">
      <c r="A5120">
        <v>1</v>
      </c>
      <c r="B5120" t="s">
        <v>26</v>
      </c>
      <c r="C5120">
        <v>107</v>
      </c>
      <c r="D5120">
        <v>8.1515000000000004</v>
      </c>
      <c r="E5120">
        <v>64.732799999999997</v>
      </c>
      <c r="F5120" s="11">
        <v>1.9825405746163187</v>
      </c>
      <c r="G5120" s="6">
        <v>0</v>
      </c>
      <c r="H5120" s="19">
        <v>2487.1496004410174</v>
      </c>
      <c r="I5120" s="19">
        <v>2487.1496004410174</v>
      </c>
      <c r="J5120" s="19">
        <v>367081.82792429725</v>
      </c>
      <c r="K5120" s="6" t="e">
        <v>#N/A</v>
      </c>
      <c r="L5120" s="6" t="e">
        <v>#N/A</v>
      </c>
    </row>
    <row r="5121" spans="1:12" x14ac:dyDescent="0.25">
      <c r="A5121">
        <v>1</v>
      </c>
      <c r="B5121" t="s">
        <v>26</v>
      </c>
      <c r="C5121">
        <v>108</v>
      </c>
      <c r="D5121">
        <v>7.5678000000000001</v>
      </c>
      <c r="E5121">
        <v>61.797800000000002</v>
      </c>
      <c r="F5121" s="11">
        <v>2.992479020812004</v>
      </c>
      <c r="G5121" s="6">
        <v>0</v>
      </c>
      <c r="H5121" s="19">
        <v>3754.14409986595</v>
      </c>
      <c r="I5121" s="19">
        <v>3754.14409986595</v>
      </c>
      <c r="J5121" s="19">
        <v>370835.97202416317</v>
      </c>
      <c r="K5121" s="6" t="e">
        <v>#N/A</v>
      </c>
      <c r="L5121" s="6" t="e">
        <v>#N/A</v>
      </c>
    </row>
    <row r="5122" spans="1:12" x14ac:dyDescent="0.25">
      <c r="A5122">
        <v>1</v>
      </c>
      <c r="B5122" t="s">
        <v>26</v>
      </c>
      <c r="C5122">
        <v>109</v>
      </c>
      <c r="D5122">
        <v>5.742</v>
      </c>
      <c r="E5122">
        <v>61.249899999999997</v>
      </c>
      <c r="F5122" s="11">
        <v>1.906237144218947</v>
      </c>
      <c r="G5122" s="6">
        <v>0</v>
      </c>
      <c r="H5122" s="19">
        <v>2391.4249283435347</v>
      </c>
      <c r="I5122" s="19">
        <v>2391.4249283435347</v>
      </c>
      <c r="J5122" s="19">
        <v>373227.39695250674</v>
      </c>
      <c r="K5122" s="6" t="e">
        <v>#N/A</v>
      </c>
      <c r="L5122" s="6" t="e">
        <v>#N/A</v>
      </c>
    </row>
    <row r="5123" spans="1:12" x14ac:dyDescent="0.25">
      <c r="A5123">
        <v>1</v>
      </c>
      <c r="B5123" t="s">
        <v>26</v>
      </c>
      <c r="C5123">
        <v>110</v>
      </c>
      <c r="D5123">
        <v>2.7722000000000002</v>
      </c>
      <c r="E5123">
        <v>61.249899999999997</v>
      </c>
      <c r="F5123" s="11">
        <v>2.9697999999999998</v>
      </c>
      <c r="G5123" s="6">
        <v>5932</v>
      </c>
      <c r="H5123" s="19">
        <v>3725.6926682669337</v>
      </c>
      <c r="I5123" s="19">
        <v>9657.6926682669327</v>
      </c>
      <c r="J5123" s="19">
        <v>382885.08962077368</v>
      </c>
      <c r="K5123" s="6">
        <v>619316</v>
      </c>
      <c r="L5123" s="6">
        <v>625248</v>
      </c>
    </row>
    <row r="5124" spans="1:12" x14ac:dyDescent="0.25">
      <c r="A5124">
        <v>1</v>
      </c>
      <c r="B5124" t="s">
        <v>26</v>
      </c>
      <c r="C5124">
        <v>111</v>
      </c>
      <c r="D5124">
        <v>4.7790999999999997</v>
      </c>
      <c r="E5124">
        <v>60.565100000000001</v>
      </c>
      <c r="F5124" s="11">
        <v>2.1205184861255022</v>
      </c>
      <c r="G5124" s="6">
        <v>0</v>
      </c>
      <c r="H5124" s="19">
        <v>2660.246540737518</v>
      </c>
      <c r="I5124" s="19">
        <v>2660.246540737518</v>
      </c>
      <c r="J5124" s="19">
        <v>385545.33616151119</v>
      </c>
      <c r="K5124" s="6" t="e">
        <v>#N/A</v>
      </c>
      <c r="L5124" s="6" t="e">
        <v>#N/A</v>
      </c>
    </row>
    <row r="5125" spans="1:12" x14ac:dyDescent="0.25">
      <c r="A5125">
        <v>1</v>
      </c>
      <c r="B5125" t="s">
        <v>26</v>
      </c>
      <c r="C5125">
        <v>112</v>
      </c>
      <c r="D5125">
        <v>6.2950999999999997</v>
      </c>
      <c r="E5125">
        <v>59.299700000000001</v>
      </c>
      <c r="F5125" s="11">
        <v>1.974713437438455</v>
      </c>
      <c r="G5125" s="6">
        <v>0</v>
      </c>
      <c r="H5125" s="19">
        <v>2477.330249778654</v>
      </c>
      <c r="I5125" s="19">
        <v>2477.330249778654</v>
      </c>
      <c r="J5125" s="19">
        <v>388022.66641128983</v>
      </c>
      <c r="K5125" s="6" t="e">
        <v>#N/A</v>
      </c>
      <c r="L5125" s="6" t="e">
        <v>#N/A</v>
      </c>
    </row>
    <row r="5126" spans="1:12" x14ac:dyDescent="0.25">
      <c r="A5126">
        <v>1</v>
      </c>
      <c r="B5126" t="s">
        <v>26</v>
      </c>
      <c r="C5126">
        <v>113</v>
      </c>
      <c r="D5126">
        <v>6.6101000000000001</v>
      </c>
      <c r="E5126">
        <v>58.131399999999999</v>
      </c>
      <c r="F5126" s="11">
        <v>1.2100206155268616</v>
      </c>
      <c r="G5126" s="6">
        <v>0</v>
      </c>
      <c r="H5126" s="19">
        <v>1518.0028741734363</v>
      </c>
      <c r="I5126" s="19">
        <v>1518.0028741734363</v>
      </c>
      <c r="J5126" s="19">
        <v>389540.66928546329</v>
      </c>
      <c r="K5126" s="6" t="e">
        <v>#N/A</v>
      </c>
      <c r="L5126" s="6" t="e">
        <v>#N/A</v>
      </c>
    </row>
    <row r="5127" spans="1:12" x14ac:dyDescent="0.25">
      <c r="A5127">
        <v>1</v>
      </c>
      <c r="B5127" t="s">
        <v>26</v>
      </c>
      <c r="C5127">
        <v>114</v>
      </c>
      <c r="D5127">
        <v>6.7035999999999998</v>
      </c>
      <c r="E5127">
        <v>53.5306</v>
      </c>
      <c r="F5127" s="11">
        <v>4.6017499812571296</v>
      </c>
      <c r="G5127" s="6">
        <v>0</v>
      </c>
      <c r="H5127" s="19">
        <v>5773.0170942040513</v>
      </c>
      <c r="I5127" s="19">
        <v>5773.0170942040513</v>
      </c>
      <c r="J5127" s="19">
        <v>395313.68637966731</v>
      </c>
      <c r="K5127" s="6" t="e">
        <v>#N/A</v>
      </c>
      <c r="L5127" s="6" t="e">
        <v>#N/A</v>
      </c>
    </row>
    <row r="5128" spans="1:12" x14ac:dyDescent="0.25">
      <c r="A5128">
        <v>1</v>
      </c>
      <c r="B5128" t="s">
        <v>26</v>
      </c>
      <c r="C5128">
        <v>115</v>
      </c>
      <c r="D5128">
        <v>6.8449999999999998</v>
      </c>
      <c r="E5128">
        <v>47.777200000000001</v>
      </c>
      <c r="F5128" s="11">
        <v>5.7551373154773628</v>
      </c>
      <c r="G5128" s="6">
        <v>0</v>
      </c>
      <c r="H5128" s="19">
        <v>7219.9720187027597</v>
      </c>
      <c r="I5128" s="19">
        <v>7219.9720187027597</v>
      </c>
      <c r="J5128" s="19">
        <v>402533.65839837008</v>
      </c>
      <c r="K5128" s="6" t="e">
        <v>#N/A</v>
      </c>
      <c r="L5128" s="6" t="e">
        <v>#N/A</v>
      </c>
    </row>
    <row r="5129" spans="1:12" x14ac:dyDescent="0.25">
      <c r="A5129">
        <v>1</v>
      </c>
      <c r="B5129" t="s">
        <v>26</v>
      </c>
      <c r="C5129">
        <v>116</v>
      </c>
      <c r="D5129">
        <v>6.8291000000000004</v>
      </c>
      <c r="E5129">
        <v>41.403799999999997</v>
      </c>
      <c r="F5129" s="11">
        <v>6.3734198331821865</v>
      </c>
      <c r="G5129" s="6">
        <v>0</v>
      </c>
      <c r="H5129" s="19">
        <v>7995.6237942871367</v>
      </c>
      <c r="I5129" s="19">
        <v>7995.6237942871367</v>
      </c>
      <c r="J5129" s="19">
        <v>410529.28219265724</v>
      </c>
      <c r="K5129" s="6" t="e">
        <v>#N/A</v>
      </c>
      <c r="L5129" s="6" t="e">
        <v>#N/A</v>
      </c>
    </row>
    <row r="5130" spans="1:12" x14ac:dyDescent="0.25">
      <c r="A5130">
        <v>1</v>
      </c>
      <c r="B5130" t="s">
        <v>26</v>
      </c>
      <c r="C5130">
        <v>117</v>
      </c>
      <c r="D5130">
        <v>7.3871000000000002</v>
      </c>
      <c r="E5130">
        <v>37.278300000000002</v>
      </c>
      <c r="F5130" s="11">
        <v>4.1630654871140287</v>
      </c>
      <c r="G5130" s="6">
        <v>0</v>
      </c>
      <c r="H5130" s="19">
        <v>5222.6757905770928</v>
      </c>
      <c r="I5130" s="19">
        <v>5222.6757905770928</v>
      </c>
      <c r="J5130" s="19">
        <v>415751.95798323432</v>
      </c>
      <c r="K5130" s="6" t="e">
        <v>#N/A</v>
      </c>
      <c r="L5130" s="6" t="e">
        <v>#N/A</v>
      </c>
    </row>
    <row r="5131" spans="1:12" x14ac:dyDescent="0.25">
      <c r="A5131">
        <v>1</v>
      </c>
      <c r="B5131" t="s">
        <v>26</v>
      </c>
      <c r="C5131">
        <v>118</v>
      </c>
      <c r="D5131">
        <v>7.6897000000000002</v>
      </c>
      <c r="E5131">
        <v>34.423299999999998</v>
      </c>
      <c r="F5131" s="11">
        <v>2.8709914245779316</v>
      </c>
      <c r="G5131" s="6">
        <v>0</v>
      </c>
      <c r="H5131" s="19">
        <v>3601.7346963456262</v>
      </c>
      <c r="I5131" s="19">
        <v>3601.7346963456262</v>
      </c>
      <c r="J5131" s="19">
        <v>419353.69267957995</v>
      </c>
      <c r="K5131" s="6" t="e">
        <v>#N/A</v>
      </c>
      <c r="L5131" s="6" t="e">
        <v>#N/A</v>
      </c>
    </row>
    <row r="5132" spans="1:12" x14ac:dyDescent="0.25">
      <c r="A5132">
        <v>1</v>
      </c>
      <c r="B5132" t="s">
        <v>26</v>
      </c>
      <c r="C5132">
        <v>119</v>
      </c>
      <c r="D5132">
        <v>7.7110000000000003</v>
      </c>
      <c r="E5132">
        <v>29.846</v>
      </c>
      <c r="F5132" s="11">
        <v>4.577349558423518</v>
      </c>
      <c r="G5132" s="6">
        <v>0</v>
      </c>
      <c r="H5132" s="19">
        <v>5742.4061182279584</v>
      </c>
      <c r="I5132" s="19">
        <v>5742.4061182279584</v>
      </c>
      <c r="J5132" s="19">
        <v>425096.09879780794</v>
      </c>
      <c r="K5132" s="6" t="e">
        <v>#N/A</v>
      </c>
      <c r="L5132" s="6" t="e">
        <v>#N/A</v>
      </c>
    </row>
    <row r="5133" spans="1:12" x14ac:dyDescent="0.25">
      <c r="A5133">
        <v>1</v>
      </c>
      <c r="B5133" t="s">
        <v>26</v>
      </c>
      <c r="C5133">
        <v>120</v>
      </c>
      <c r="D5133">
        <v>7.5103999999999997</v>
      </c>
      <c r="E5133">
        <v>21.360399999999998</v>
      </c>
      <c r="F5133" s="11">
        <v>8.4879707657366499</v>
      </c>
      <c r="G5133" s="6">
        <v>0</v>
      </c>
      <c r="H5133" s="19">
        <v>10648.383881193722</v>
      </c>
      <c r="I5133" s="19">
        <v>10648.383881193722</v>
      </c>
      <c r="J5133" s="19">
        <v>435744.48267900164</v>
      </c>
      <c r="K5133" s="6" t="e">
        <v>#N/A</v>
      </c>
      <c r="L5133" s="6" t="e">
        <v>#N/A</v>
      </c>
    </row>
    <row r="5134" spans="1:12" x14ac:dyDescent="0.25">
      <c r="A5134">
        <v>1</v>
      </c>
      <c r="B5134" t="s">
        <v>26</v>
      </c>
      <c r="C5134">
        <v>121</v>
      </c>
      <c r="D5134">
        <v>7.3403999999999998</v>
      </c>
      <c r="E5134">
        <v>17.6736</v>
      </c>
      <c r="F5134" s="11">
        <v>3.6907173069743484</v>
      </c>
      <c r="G5134" s="6">
        <v>0</v>
      </c>
      <c r="H5134" s="19">
        <v>4630.1025022695849</v>
      </c>
      <c r="I5134" s="19">
        <v>4630.1025022695849</v>
      </c>
      <c r="J5134" s="19">
        <v>440374.58518127125</v>
      </c>
      <c r="K5134" s="6" t="e">
        <v>#N/A</v>
      </c>
      <c r="L5134" s="6" t="e">
        <v>#N/A</v>
      </c>
    </row>
    <row r="5135" spans="1:12" x14ac:dyDescent="0.25">
      <c r="A5135">
        <v>1</v>
      </c>
      <c r="B5135" t="s">
        <v>26</v>
      </c>
      <c r="C5135">
        <v>122</v>
      </c>
      <c r="D5135">
        <v>7.3617999999999997</v>
      </c>
      <c r="E5135">
        <v>10.6805</v>
      </c>
      <c r="F5135" s="11">
        <v>6.993132743627851</v>
      </c>
      <c r="G5135" s="6">
        <v>0</v>
      </c>
      <c r="H5135" s="19">
        <v>8773.0700354070032</v>
      </c>
      <c r="I5135" s="19">
        <v>8773.0700354070032</v>
      </c>
      <c r="J5135" s="19">
        <v>449147.65521667828</v>
      </c>
      <c r="K5135" s="6" t="e">
        <v>#N/A</v>
      </c>
      <c r="L5135" s="6" t="e">
        <v>#N/A</v>
      </c>
    </row>
    <row r="5136" spans="1:12" x14ac:dyDescent="0.25">
      <c r="A5136">
        <v>1</v>
      </c>
      <c r="B5136" t="s">
        <v>26</v>
      </c>
      <c r="C5136">
        <v>123</v>
      </c>
      <c r="D5136">
        <v>6.5168999999999997</v>
      </c>
      <c r="E5136">
        <v>9.0969999999999995</v>
      </c>
      <c r="F5136" s="11">
        <v>1.7948059115124406</v>
      </c>
      <c r="G5136" s="6">
        <v>0</v>
      </c>
      <c r="H5136" s="19">
        <v>2251.631498917116</v>
      </c>
      <c r="I5136" s="19">
        <v>2251.631498917116</v>
      </c>
      <c r="J5136" s="19">
        <v>451399.2867155954</v>
      </c>
      <c r="K5136" s="6" t="e">
        <v>#N/A</v>
      </c>
      <c r="L5136" s="6" t="e">
        <v>#N/A</v>
      </c>
    </row>
    <row r="5137" spans="1:12" x14ac:dyDescent="0.25">
      <c r="A5137">
        <v>1</v>
      </c>
      <c r="B5137" t="s">
        <v>26</v>
      </c>
      <c r="C5137">
        <v>124</v>
      </c>
      <c r="D5137">
        <v>3.8468</v>
      </c>
      <c r="E5137">
        <v>8.4528999999999996</v>
      </c>
      <c r="F5137" s="11">
        <v>2.7466887009633978</v>
      </c>
      <c r="G5137" s="6">
        <v>0</v>
      </c>
      <c r="H5137" s="19">
        <v>3445.7936410502257</v>
      </c>
      <c r="I5137" s="19">
        <v>3445.7936410502257</v>
      </c>
      <c r="J5137" s="19">
        <v>454845.08035664563</v>
      </c>
      <c r="K5137" s="6" t="e">
        <v>#N/A</v>
      </c>
      <c r="L5137" s="6" t="e">
        <v>#N/A</v>
      </c>
    </row>
    <row r="5138" spans="1:12" x14ac:dyDescent="0.25">
      <c r="A5138">
        <v>1</v>
      </c>
      <c r="B5138" t="s">
        <v>26</v>
      </c>
      <c r="C5138">
        <v>125</v>
      </c>
      <c r="D5138">
        <v>1.3862000000000001</v>
      </c>
      <c r="E5138">
        <v>4.8560999999999996</v>
      </c>
      <c r="F5138" s="11">
        <v>4.3579264105764794</v>
      </c>
      <c r="G5138" s="6">
        <v>0</v>
      </c>
      <c r="H5138" s="19">
        <v>5467.1339742513392</v>
      </c>
      <c r="I5138" s="19">
        <v>5467.1339742513392</v>
      </c>
      <c r="J5138" s="19">
        <v>460312.21433089697</v>
      </c>
      <c r="K5138" s="6" t="e">
        <v>#N/A</v>
      </c>
      <c r="L5138" s="6" t="e">
        <v>#N/A</v>
      </c>
    </row>
    <row r="5139" spans="1:12" x14ac:dyDescent="0.25">
      <c r="A5139">
        <v>1</v>
      </c>
      <c r="B5139" t="s">
        <v>26</v>
      </c>
      <c r="C5139">
        <v>126</v>
      </c>
      <c r="D5139">
        <v>-0.63639999999999997</v>
      </c>
      <c r="E5139">
        <v>1.0565</v>
      </c>
      <c r="F5139" s="11">
        <v>4.3044013428117962</v>
      </c>
      <c r="G5139" s="6">
        <v>0</v>
      </c>
      <c r="H5139" s="19">
        <v>5399.9853606950828</v>
      </c>
      <c r="I5139" s="19">
        <v>5399.9853606950828</v>
      </c>
      <c r="J5139" s="19">
        <v>465712.19969159208</v>
      </c>
      <c r="K5139" s="6" t="e">
        <v>#N/A</v>
      </c>
      <c r="L5139" s="6" t="e">
        <v>#N/A</v>
      </c>
    </row>
    <row r="5140" spans="1:12" x14ac:dyDescent="0.25">
      <c r="A5140">
        <v>1</v>
      </c>
      <c r="B5140" t="s">
        <v>26</v>
      </c>
      <c r="C5140">
        <v>127</v>
      </c>
      <c r="D5140">
        <v>-0.78480000000000005</v>
      </c>
      <c r="E5140">
        <v>-9.0399999999999994E-2</v>
      </c>
      <c r="F5140" s="11">
        <v>1.1564610542512879</v>
      </c>
      <c r="G5140" s="6">
        <v>0</v>
      </c>
      <c r="H5140" s="19">
        <v>1450.8109875952159</v>
      </c>
      <c r="I5140" s="19">
        <v>1450.8109875952159</v>
      </c>
      <c r="J5140" s="19">
        <v>467163.01067918731</v>
      </c>
      <c r="K5140" s="6" t="e">
        <v>#N/A</v>
      </c>
      <c r="L5140" s="6">
        <v>696117.01067918725</v>
      </c>
    </row>
    <row r="5141" spans="1:12" x14ac:dyDescent="0.25">
      <c r="A5141">
        <v>1</v>
      </c>
      <c r="B5141" t="s">
        <v>48</v>
      </c>
      <c r="C5141">
        <v>1</v>
      </c>
      <c r="D5141">
        <v>-1.0306</v>
      </c>
      <c r="E5141">
        <v>-9.06E-2</v>
      </c>
      <c r="F5141" s="11">
        <v>0</v>
      </c>
      <c r="G5141" s="6">
        <v>0</v>
      </c>
      <c r="H5141" s="19">
        <v>0</v>
      </c>
      <c r="I5141" s="19">
        <v>0</v>
      </c>
      <c r="J5141" s="19">
        <v>0</v>
      </c>
      <c r="K5141" s="6">
        <v>249452</v>
      </c>
      <c r="L5141" s="6" t="e">
        <v>#N/A</v>
      </c>
    </row>
    <row r="5142" spans="1:12" x14ac:dyDescent="0.25">
      <c r="A5142">
        <v>1</v>
      </c>
      <c r="B5142" t="s">
        <v>48</v>
      </c>
      <c r="C5142">
        <v>2</v>
      </c>
      <c r="D5142">
        <v>-2.7313999999999998</v>
      </c>
      <c r="E5142">
        <v>3.7936000000000001</v>
      </c>
      <c r="F5142" s="11">
        <v>4.2402512048226573</v>
      </c>
      <c r="G5142" s="6">
        <v>0</v>
      </c>
      <c r="H5142" s="19">
        <v>4025.361032407769</v>
      </c>
      <c r="I5142" s="19">
        <v>4025.361032407769</v>
      </c>
      <c r="J5142" s="19">
        <v>4025.361032407769</v>
      </c>
      <c r="K5142" s="6" t="e">
        <v>#N/A</v>
      </c>
      <c r="L5142" s="6" t="e">
        <v>#N/A</v>
      </c>
    </row>
    <row r="5143" spans="1:12" x14ac:dyDescent="0.25">
      <c r="A5143">
        <v>1</v>
      </c>
      <c r="B5143" t="s">
        <v>48</v>
      </c>
      <c r="C5143">
        <v>3</v>
      </c>
      <c r="D5143">
        <v>-3.7448000000000001</v>
      </c>
      <c r="E5143">
        <v>9.0302000000000007</v>
      </c>
      <c r="F5143" s="11">
        <v>5.3337565673735066</v>
      </c>
      <c r="G5143" s="6">
        <v>0</v>
      </c>
      <c r="H5143" s="19">
        <v>5063.4490282639526</v>
      </c>
      <c r="I5143" s="19">
        <v>5063.4490282639526</v>
      </c>
      <c r="J5143" s="19">
        <v>9088.8100606717217</v>
      </c>
      <c r="K5143" s="6" t="e">
        <v>#N/A</v>
      </c>
      <c r="L5143" s="6" t="e">
        <v>#N/A</v>
      </c>
    </row>
    <row r="5144" spans="1:12" x14ac:dyDescent="0.25">
      <c r="A5144">
        <v>1</v>
      </c>
      <c r="B5144" t="s">
        <v>48</v>
      </c>
      <c r="C5144">
        <v>4</v>
      </c>
      <c r="D5144">
        <v>-3.9137</v>
      </c>
      <c r="E5144">
        <v>11.1595</v>
      </c>
      <c r="F5144" s="11">
        <v>2.1359882256229774</v>
      </c>
      <c r="G5144" s="6">
        <v>0</v>
      </c>
      <c r="H5144" s="19">
        <v>2027.7392432140471</v>
      </c>
      <c r="I5144" s="19">
        <v>2027.7392432140471</v>
      </c>
      <c r="J5144" s="19">
        <v>11116.549303885769</v>
      </c>
      <c r="K5144" s="6" t="e">
        <v>#N/A</v>
      </c>
      <c r="L5144" s="6" t="e">
        <v>#N/A</v>
      </c>
    </row>
    <row r="5145" spans="1:12" x14ac:dyDescent="0.25">
      <c r="A5145">
        <v>1</v>
      </c>
      <c r="B5145" t="s">
        <v>48</v>
      </c>
      <c r="C5145">
        <v>5</v>
      </c>
      <c r="D5145">
        <v>-3.9927999999999999</v>
      </c>
      <c r="E5145">
        <v>13.7875</v>
      </c>
      <c r="F5145" s="11">
        <v>2.6291901433711486</v>
      </c>
      <c r="G5145" s="6">
        <v>0</v>
      </c>
      <c r="H5145" s="19">
        <v>2495.9463575836553</v>
      </c>
      <c r="I5145" s="19">
        <v>2495.9463575836553</v>
      </c>
      <c r="J5145" s="19">
        <v>13612.495661469424</v>
      </c>
      <c r="K5145" s="6" t="e">
        <v>#N/A</v>
      </c>
      <c r="L5145" s="6" t="e">
        <v>#N/A</v>
      </c>
    </row>
    <row r="5146" spans="1:12" x14ac:dyDescent="0.25">
      <c r="A5146">
        <v>1</v>
      </c>
      <c r="B5146" t="s">
        <v>48</v>
      </c>
      <c r="C5146">
        <v>6</v>
      </c>
      <c r="D5146">
        <v>-5.2451999999999996</v>
      </c>
      <c r="E5146">
        <v>14.332800000000001</v>
      </c>
      <c r="F5146" s="11">
        <v>1.3659640734660632</v>
      </c>
      <c r="G5146" s="6">
        <v>0</v>
      </c>
      <c r="H5146" s="19">
        <v>1296.7388693258424</v>
      </c>
      <c r="I5146" s="19">
        <v>1296.7388693258424</v>
      </c>
      <c r="J5146" s="19">
        <v>14909.234530795266</v>
      </c>
      <c r="K5146" s="6" t="e">
        <v>#N/A</v>
      </c>
      <c r="L5146" s="6" t="e">
        <v>#N/A</v>
      </c>
    </row>
    <row r="5147" spans="1:12" x14ac:dyDescent="0.25">
      <c r="A5147">
        <v>1</v>
      </c>
      <c r="B5147" t="s">
        <v>48</v>
      </c>
      <c r="C5147">
        <v>7</v>
      </c>
      <c r="D5147">
        <v>-6.7584999999999997</v>
      </c>
      <c r="E5147">
        <v>14.991</v>
      </c>
      <c r="F5147" s="11">
        <v>1.6502436577669368</v>
      </c>
      <c r="G5147" s="6">
        <v>0</v>
      </c>
      <c r="H5147" s="19">
        <v>1566.6115503717938</v>
      </c>
      <c r="I5147" s="19">
        <v>1566.6115503717938</v>
      </c>
      <c r="J5147" s="19">
        <v>16475.846081167059</v>
      </c>
      <c r="K5147" s="6" t="e">
        <v>#N/A</v>
      </c>
      <c r="L5147" s="6" t="e">
        <v>#N/A</v>
      </c>
    </row>
    <row r="5148" spans="1:12" x14ac:dyDescent="0.25">
      <c r="A5148">
        <v>1</v>
      </c>
      <c r="B5148" t="s">
        <v>48</v>
      </c>
      <c r="C5148">
        <v>8</v>
      </c>
      <c r="D5148">
        <v>-9.2063000000000006</v>
      </c>
      <c r="E5148">
        <v>16.2301</v>
      </c>
      <c r="F5148" s="11">
        <v>2.7435549292842683</v>
      </c>
      <c r="G5148" s="6">
        <v>2695</v>
      </c>
      <c r="H5148" s="19">
        <v>2604.5152914644445</v>
      </c>
      <c r="I5148" s="19">
        <v>5299.5152914644441</v>
      </c>
      <c r="J5148" s="19">
        <v>21775.361372631502</v>
      </c>
      <c r="K5148" s="6">
        <v>269272</v>
      </c>
      <c r="L5148" s="6">
        <v>271967</v>
      </c>
    </row>
    <row r="5149" spans="1:12" x14ac:dyDescent="0.25">
      <c r="A5149">
        <v>1</v>
      </c>
      <c r="B5149" t="s">
        <v>48</v>
      </c>
      <c r="C5149">
        <v>9</v>
      </c>
      <c r="D5149">
        <v>-9.1611999999999991</v>
      </c>
      <c r="E5149">
        <v>19.0381</v>
      </c>
      <c r="F5149" s="11">
        <v>2.8083621579133982</v>
      </c>
      <c r="G5149" s="6">
        <v>0</v>
      </c>
      <c r="H5149" s="19">
        <v>2666.0381777607417</v>
      </c>
      <c r="I5149" s="19">
        <v>2666.0381777607417</v>
      </c>
      <c r="J5149" s="19">
        <v>24441.399550392242</v>
      </c>
      <c r="K5149" s="6" t="e">
        <v>#N/A</v>
      </c>
      <c r="L5149" s="6" t="e">
        <v>#N/A</v>
      </c>
    </row>
    <row r="5150" spans="1:12" x14ac:dyDescent="0.25">
      <c r="A5150">
        <v>1</v>
      </c>
      <c r="B5150" t="s">
        <v>48</v>
      </c>
      <c r="C5150">
        <v>10</v>
      </c>
      <c r="D5150">
        <v>-9.1868999999999996</v>
      </c>
      <c r="E5150">
        <v>21.3721</v>
      </c>
      <c r="F5150" s="11">
        <v>2.3341414888562344</v>
      </c>
      <c r="G5150" s="6">
        <v>0</v>
      </c>
      <c r="H5150" s="19">
        <v>2215.850368176737</v>
      </c>
      <c r="I5150" s="19">
        <v>2215.850368176737</v>
      </c>
      <c r="J5150" s="19">
        <v>26657.249918568978</v>
      </c>
      <c r="K5150" s="6" t="e">
        <v>#N/A</v>
      </c>
      <c r="L5150" s="6" t="e">
        <v>#N/A</v>
      </c>
    </row>
    <row r="5151" spans="1:12" x14ac:dyDescent="0.25">
      <c r="A5151">
        <v>1</v>
      </c>
      <c r="B5151" t="s">
        <v>48</v>
      </c>
      <c r="C5151">
        <v>11</v>
      </c>
      <c r="D5151">
        <v>-8.6869999999999994</v>
      </c>
      <c r="E5151">
        <v>25.195799999999998</v>
      </c>
      <c r="F5151" s="11">
        <v>3.8562393208928296</v>
      </c>
      <c r="G5151" s="6">
        <v>0</v>
      </c>
      <c r="H5151" s="19">
        <v>3660.8103492325549</v>
      </c>
      <c r="I5151" s="19">
        <v>3660.8103492325549</v>
      </c>
      <c r="J5151" s="19">
        <v>30318.060267801531</v>
      </c>
      <c r="K5151" s="6" t="e">
        <v>#N/A</v>
      </c>
      <c r="L5151" s="6" t="e">
        <v>#N/A</v>
      </c>
    </row>
    <row r="5152" spans="1:12" x14ac:dyDescent="0.25">
      <c r="A5152">
        <v>1</v>
      </c>
      <c r="B5152" t="s">
        <v>48</v>
      </c>
      <c r="C5152">
        <v>12</v>
      </c>
      <c r="D5152">
        <v>-8.8240999999999996</v>
      </c>
      <c r="E5152">
        <v>30.437899999999999</v>
      </c>
      <c r="F5152" s="11">
        <v>5.2438925255958484</v>
      </c>
      <c r="G5152" s="6">
        <v>0</v>
      </c>
      <c r="H5152" s="19">
        <v>4978.1391740800709</v>
      </c>
      <c r="I5152" s="19">
        <v>4978.1391740800709</v>
      </c>
      <c r="J5152" s="19">
        <v>35296.199441881603</v>
      </c>
      <c r="K5152" s="6" t="e">
        <v>#N/A</v>
      </c>
      <c r="L5152" s="6" t="e">
        <v>#N/A</v>
      </c>
    </row>
    <row r="5153" spans="1:12" x14ac:dyDescent="0.25">
      <c r="A5153">
        <v>1</v>
      </c>
      <c r="B5153" t="s">
        <v>48</v>
      </c>
      <c r="C5153">
        <v>13</v>
      </c>
      <c r="D5153">
        <v>-9.0577000000000005</v>
      </c>
      <c r="E5153">
        <v>38.419600000000003</v>
      </c>
      <c r="F5153" s="11">
        <v>7.9851176478496582</v>
      </c>
      <c r="G5153" s="6">
        <v>0</v>
      </c>
      <c r="H5153" s="19">
        <v>7580.4427299702711</v>
      </c>
      <c r="I5153" s="19">
        <v>7580.4427299702711</v>
      </c>
      <c r="J5153" s="19">
        <v>42876.642171851876</v>
      </c>
      <c r="K5153" s="6" t="e">
        <v>#N/A</v>
      </c>
      <c r="L5153" s="6" t="e">
        <v>#N/A</v>
      </c>
    </row>
    <row r="5154" spans="1:12" x14ac:dyDescent="0.25">
      <c r="A5154">
        <v>1</v>
      </c>
      <c r="B5154" t="s">
        <v>48</v>
      </c>
      <c r="C5154">
        <v>14</v>
      </c>
      <c r="D5154">
        <v>-8.9718999999999998</v>
      </c>
      <c r="E5154">
        <v>41.573</v>
      </c>
      <c r="F5154" s="11">
        <v>3.1545670384380782</v>
      </c>
      <c r="G5154" s="6">
        <v>0</v>
      </c>
      <c r="H5154" s="19">
        <v>2994.697865118043</v>
      </c>
      <c r="I5154" s="19">
        <v>2994.697865118043</v>
      </c>
      <c r="J5154" s="19">
        <v>45871.340036969916</v>
      </c>
      <c r="K5154" s="6" t="e">
        <v>#N/A</v>
      </c>
      <c r="L5154" s="6" t="e">
        <v>#N/A</v>
      </c>
    </row>
    <row r="5155" spans="1:12" x14ac:dyDescent="0.25">
      <c r="A5155">
        <v>1</v>
      </c>
      <c r="B5155" t="s">
        <v>48</v>
      </c>
      <c r="C5155">
        <v>15</v>
      </c>
      <c r="D5155">
        <v>-8.8180999999999994</v>
      </c>
      <c r="E5155">
        <v>58.922400000000003</v>
      </c>
      <c r="F5155" s="11">
        <v>17.350081694332165</v>
      </c>
      <c r="G5155" s="6">
        <v>0</v>
      </c>
      <c r="H5155" s="19">
        <v>16470.803117047173</v>
      </c>
      <c r="I5155" s="19">
        <v>16470.803117047173</v>
      </c>
      <c r="J5155" s="19">
        <v>62342.143154017089</v>
      </c>
      <c r="K5155" s="6" t="e">
        <v>#N/A</v>
      </c>
      <c r="L5155" s="6" t="e">
        <v>#N/A</v>
      </c>
    </row>
    <row r="5156" spans="1:12" x14ac:dyDescent="0.25">
      <c r="A5156">
        <v>1</v>
      </c>
      <c r="B5156" t="s">
        <v>48</v>
      </c>
      <c r="C5156">
        <v>16</v>
      </c>
      <c r="D5156">
        <v>-8.9593000000000007</v>
      </c>
      <c r="E5156">
        <v>69.380799999999994</v>
      </c>
      <c r="F5156" s="11">
        <v>10.459353134874059</v>
      </c>
      <c r="G5156" s="6">
        <v>0</v>
      </c>
      <c r="H5156" s="19">
        <v>9929.2873227483615</v>
      </c>
      <c r="I5156" s="19">
        <v>9929.2873227483615</v>
      </c>
      <c r="J5156" s="19">
        <v>72271.430476765454</v>
      </c>
      <c r="K5156" s="6" t="e">
        <v>#N/A</v>
      </c>
      <c r="L5156" s="6" t="e">
        <v>#N/A</v>
      </c>
    </row>
    <row r="5157" spans="1:12" x14ac:dyDescent="0.25">
      <c r="A5157">
        <v>1</v>
      </c>
      <c r="B5157" t="s">
        <v>48</v>
      </c>
      <c r="C5157">
        <v>17</v>
      </c>
      <c r="D5157">
        <v>-10.5014</v>
      </c>
      <c r="E5157">
        <v>71.816000000000003</v>
      </c>
      <c r="F5157" s="11">
        <v>2.8824072318116403</v>
      </c>
      <c r="G5157" s="6">
        <v>0</v>
      </c>
      <c r="H5157" s="19">
        <v>2736.3307478737433</v>
      </c>
      <c r="I5157" s="19">
        <v>2736.3307478737433</v>
      </c>
      <c r="J5157" s="19">
        <v>75007.761224639195</v>
      </c>
      <c r="K5157" s="6" t="e">
        <v>#N/A</v>
      </c>
      <c r="L5157" s="6" t="e">
        <v>#N/A</v>
      </c>
    </row>
    <row r="5158" spans="1:12" x14ac:dyDescent="0.25">
      <c r="A5158">
        <v>1</v>
      </c>
      <c r="B5158" t="s">
        <v>48</v>
      </c>
      <c r="C5158">
        <v>18</v>
      </c>
      <c r="D5158">
        <v>-12.7934</v>
      </c>
      <c r="E5158">
        <v>72.784300000000002</v>
      </c>
      <c r="F5158" s="11">
        <v>2.4881456729862097</v>
      </c>
      <c r="G5158" s="6">
        <v>30083</v>
      </c>
      <c r="H5158" s="19">
        <v>2362.0498294066483</v>
      </c>
      <c r="I5158" s="19">
        <v>32445.049829406649</v>
      </c>
      <c r="J5158" s="19">
        <v>107452.81105404584</v>
      </c>
      <c r="K5158" s="6">
        <v>317864</v>
      </c>
      <c r="L5158" s="6">
        <v>347947</v>
      </c>
    </row>
    <row r="5159" spans="1:12" x14ac:dyDescent="0.25">
      <c r="A5159">
        <v>1</v>
      </c>
      <c r="B5159" t="s">
        <v>48</v>
      </c>
      <c r="C5159">
        <v>19</v>
      </c>
      <c r="D5159">
        <v>-12.822900000000001</v>
      </c>
      <c r="E5159">
        <v>74.616900000000001</v>
      </c>
      <c r="F5159" s="11">
        <v>1.8328374205040658</v>
      </c>
      <c r="G5159" s="6">
        <v>0</v>
      </c>
      <c r="H5159" s="19">
        <v>1739.9517091922874</v>
      </c>
      <c r="I5159" s="19">
        <v>1739.9517091922874</v>
      </c>
      <c r="J5159" s="19">
        <v>109192.76276323813</v>
      </c>
      <c r="K5159" s="6" t="e">
        <v>#N/A</v>
      </c>
      <c r="L5159" s="6" t="e">
        <v>#N/A</v>
      </c>
    </row>
    <row r="5160" spans="1:12" x14ac:dyDescent="0.25">
      <c r="A5160">
        <v>1</v>
      </c>
      <c r="B5160" t="s">
        <v>48</v>
      </c>
      <c r="C5160">
        <v>20</v>
      </c>
      <c r="D5160">
        <v>-12.977600000000001</v>
      </c>
      <c r="E5160">
        <v>76.363799999999998</v>
      </c>
      <c r="F5160" s="11">
        <v>1.7537364967405988</v>
      </c>
      <c r="G5160" s="6">
        <v>0</v>
      </c>
      <c r="H5160" s="19">
        <v>1664.8595128189279</v>
      </c>
      <c r="I5160" s="19">
        <v>1664.8595128189279</v>
      </c>
      <c r="J5160" s="19">
        <v>110857.62227605707</v>
      </c>
      <c r="K5160" s="6" t="e">
        <v>#N/A</v>
      </c>
      <c r="L5160" s="6" t="e">
        <v>#N/A</v>
      </c>
    </row>
    <row r="5161" spans="1:12" x14ac:dyDescent="0.25">
      <c r="A5161">
        <v>1</v>
      </c>
      <c r="B5161" t="s">
        <v>48</v>
      </c>
      <c r="C5161">
        <v>21</v>
      </c>
      <c r="D5161">
        <v>-14.7399</v>
      </c>
      <c r="E5161">
        <v>76.566900000000004</v>
      </c>
      <c r="F5161" s="11">
        <v>1.773964740348579</v>
      </c>
      <c r="G5161" s="6">
        <v>0</v>
      </c>
      <c r="H5161" s="19">
        <v>1684.0626165126439</v>
      </c>
      <c r="I5161" s="19">
        <v>1684.0626165126439</v>
      </c>
      <c r="J5161" s="19">
        <v>112541.68489256971</v>
      </c>
      <c r="K5161" s="6" t="e">
        <v>#N/A</v>
      </c>
      <c r="L5161" s="6" t="e">
        <v>#N/A</v>
      </c>
    </row>
    <row r="5162" spans="1:12" x14ac:dyDescent="0.25">
      <c r="A5162">
        <v>1</v>
      </c>
      <c r="B5162" t="s">
        <v>48</v>
      </c>
      <c r="C5162">
        <v>22</v>
      </c>
      <c r="D5162">
        <v>-15.736499999999999</v>
      </c>
      <c r="E5162">
        <v>76.528199999999998</v>
      </c>
      <c r="F5162" s="11">
        <v>0.99735111670865373</v>
      </c>
      <c r="G5162" s="6">
        <v>9975</v>
      </c>
      <c r="H5162" s="19">
        <v>946.80671660708765</v>
      </c>
      <c r="I5162" s="19">
        <v>10921.806716607087</v>
      </c>
      <c r="J5162" s="19">
        <v>123463.4916091768</v>
      </c>
      <c r="K5162" s="6">
        <v>361425</v>
      </c>
      <c r="L5162" s="6">
        <v>371400</v>
      </c>
    </row>
    <row r="5163" spans="1:12" x14ac:dyDescent="0.25">
      <c r="A5163">
        <v>1</v>
      </c>
      <c r="B5163" t="s">
        <v>48</v>
      </c>
      <c r="C5163">
        <v>23</v>
      </c>
      <c r="D5163">
        <v>-11.598000000000001</v>
      </c>
      <c r="E5163">
        <v>76.861000000000004</v>
      </c>
      <c r="F5163" s="11">
        <v>4.1518595942059493</v>
      </c>
      <c r="G5163" s="6">
        <v>0</v>
      </c>
      <c r="H5163" s="19">
        <v>3941.4489885732955</v>
      </c>
      <c r="I5163" s="19">
        <v>3941.4489885732955</v>
      </c>
      <c r="J5163" s="19">
        <v>127404.94059775009</v>
      </c>
      <c r="K5163" s="6" t="e">
        <v>#N/A</v>
      </c>
      <c r="L5163" s="6" t="e">
        <v>#N/A</v>
      </c>
    </row>
    <row r="5164" spans="1:12" x14ac:dyDescent="0.25">
      <c r="A5164">
        <v>1</v>
      </c>
      <c r="B5164" t="s">
        <v>48</v>
      </c>
      <c r="C5164">
        <v>24</v>
      </c>
      <c r="D5164">
        <v>-7.7217000000000002</v>
      </c>
      <c r="E5164">
        <v>76.897800000000004</v>
      </c>
      <c r="F5164" s="11">
        <v>3.8764746781063852</v>
      </c>
      <c r="G5164" s="6">
        <v>5166</v>
      </c>
      <c r="H5164" s="19">
        <v>3680.0202060239772</v>
      </c>
      <c r="I5164" s="19">
        <v>8846.0202060239772</v>
      </c>
      <c r="J5164" s="19">
        <v>136250.96080377407</v>
      </c>
      <c r="K5164" s="6">
        <v>382228</v>
      </c>
      <c r="L5164" s="6">
        <v>387394</v>
      </c>
    </row>
    <row r="5165" spans="1:12" x14ac:dyDescent="0.25">
      <c r="A5165">
        <v>1</v>
      </c>
      <c r="B5165" t="s">
        <v>48</v>
      </c>
      <c r="C5165">
        <v>25</v>
      </c>
      <c r="D5165">
        <v>7.4899999999999994E-2</v>
      </c>
      <c r="E5165">
        <v>76.766400000000004</v>
      </c>
      <c r="F5165" s="11">
        <v>7.7977071963494513</v>
      </c>
      <c r="G5165" s="6">
        <v>0</v>
      </c>
      <c r="H5165" s="19">
        <v>7402.5299856317124</v>
      </c>
      <c r="I5165" s="19">
        <v>7402.5299856317124</v>
      </c>
      <c r="J5165" s="19">
        <v>143653.49078940577</v>
      </c>
      <c r="K5165" s="6" t="e">
        <v>#N/A</v>
      </c>
      <c r="L5165" s="6" t="e">
        <v>#N/A</v>
      </c>
    </row>
    <row r="5166" spans="1:12" x14ac:dyDescent="0.25">
      <c r="A5166">
        <v>1</v>
      </c>
      <c r="B5166" t="s">
        <v>48</v>
      </c>
      <c r="C5166">
        <v>26</v>
      </c>
      <c r="D5166">
        <v>4.282</v>
      </c>
      <c r="E5166">
        <v>76.761499999999998</v>
      </c>
      <c r="F5166" s="11">
        <v>4.2071028535085748</v>
      </c>
      <c r="G5166" s="6">
        <v>0</v>
      </c>
      <c r="H5166" s="19">
        <v>3993.892594519818</v>
      </c>
      <c r="I5166" s="19">
        <v>3993.892594519818</v>
      </c>
      <c r="J5166" s="19">
        <v>147647.3833839256</v>
      </c>
      <c r="K5166" s="6" t="e">
        <v>#N/A</v>
      </c>
      <c r="L5166" s="6" t="e">
        <v>#N/A</v>
      </c>
    </row>
    <row r="5167" spans="1:12" x14ac:dyDescent="0.25">
      <c r="A5167">
        <v>1</v>
      </c>
      <c r="B5167" t="s">
        <v>48</v>
      </c>
      <c r="C5167">
        <v>27</v>
      </c>
      <c r="D5167">
        <v>7.5320999999999998</v>
      </c>
      <c r="E5167">
        <v>76.100700000000003</v>
      </c>
      <c r="F5167" s="11">
        <v>3.3165956416180724</v>
      </c>
      <c r="G5167" s="6">
        <v>0</v>
      </c>
      <c r="H5167" s="19">
        <v>3148.5150787384064</v>
      </c>
      <c r="I5167" s="19">
        <v>3148.5150787384064</v>
      </c>
      <c r="J5167" s="19">
        <v>150795.89846266402</v>
      </c>
      <c r="K5167" s="6" t="e">
        <v>#N/A</v>
      </c>
      <c r="L5167" s="6" t="e">
        <v>#N/A</v>
      </c>
    </row>
    <row r="5168" spans="1:12" x14ac:dyDescent="0.25">
      <c r="A5168">
        <v>1</v>
      </c>
      <c r="B5168" t="s">
        <v>48</v>
      </c>
      <c r="C5168">
        <v>28</v>
      </c>
      <c r="D5168">
        <v>8.5875000000000004</v>
      </c>
      <c r="E5168">
        <v>74.543899999999994</v>
      </c>
      <c r="F5168" s="11">
        <v>1.8808230645119257</v>
      </c>
      <c r="G5168" s="6">
        <v>0</v>
      </c>
      <c r="H5168" s="19">
        <v>1785.5055059306835</v>
      </c>
      <c r="I5168" s="19">
        <v>1785.5055059306835</v>
      </c>
      <c r="J5168" s="19">
        <v>152581.40396859471</v>
      </c>
      <c r="K5168" s="6" t="e">
        <v>#N/A</v>
      </c>
      <c r="L5168" s="6" t="e">
        <v>#N/A</v>
      </c>
    </row>
    <row r="5169" spans="1:12" x14ac:dyDescent="0.25">
      <c r="A5169">
        <v>1</v>
      </c>
      <c r="B5169" t="s">
        <v>48</v>
      </c>
      <c r="C5169">
        <v>29</v>
      </c>
      <c r="D5169">
        <v>9.9451999999999998</v>
      </c>
      <c r="E5169">
        <v>73.106399999999994</v>
      </c>
      <c r="F5169" s="11">
        <v>1.9773101779943374</v>
      </c>
      <c r="G5169" s="6">
        <v>0</v>
      </c>
      <c r="H5169" s="19">
        <v>1877.1027835400535</v>
      </c>
      <c r="I5169" s="19">
        <v>1877.1027835400535</v>
      </c>
      <c r="J5169" s="19">
        <v>154458.50675213477</v>
      </c>
      <c r="K5169" s="6" t="e">
        <v>#N/A</v>
      </c>
      <c r="L5169" s="6" t="e">
        <v>#N/A</v>
      </c>
    </row>
    <row r="5170" spans="1:12" x14ac:dyDescent="0.25">
      <c r="A5170">
        <v>1</v>
      </c>
      <c r="B5170" t="s">
        <v>48</v>
      </c>
      <c r="C5170">
        <v>30</v>
      </c>
      <c r="D5170">
        <v>10.8764</v>
      </c>
      <c r="E5170">
        <v>72.193299999999994</v>
      </c>
      <c r="F5170" s="11">
        <v>1.3041798380591541</v>
      </c>
      <c r="G5170" s="6">
        <v>0</v>
      </c>
      <c r="H5170" s="19">
        <v>1238.0857750607629</v>
      </c>
      <c r="I5170" s="19">
        <v>1238.0857750607629</v>
      </c>
      <c r="J5170" s="19">
        <v>155696.59252719552</v>
      </c>
      <c r="K5170" s="6" t="e">
        <v>#N/A</v>
      </c>
      <c r="L5170" s="6" t="e">
        <v>#N/A</v>
      </c>
    </row>
    <row r="5171" spans="1:12" x14ac:dyDescent="0.25">
      <c r="A5171">
        <v>1</v>
      </c>
      <c r="B5171" t="s">
        <v>48</v>
      </c>
      <c r="C5171">
        <v>31</v>
      </c>
      <c r="D5171">
        <v>12.1355</v>
      </c>
      <c r="E5171">
        <v>71.946899999999999</v>
      </c>
      <c r="F5171" s="11">
        <v>1.2829831526563384</v>
      </c>
      <c r="G5171" s="6">
        <v>0</v>
      </c>
      <c r="H5171" s="19">
        <v>1217.9633088871417</v>
      </c>
      <c r="I5171" s="19">
        <v>1217.9633088871417</v>
      </c>
      <c r="J5171" s="19">
        <v>156914.55583608267</v>
      </c>
      <c r="K5171" s="6" t="e">
        <v>#N/A</v>
      </c>
      <c r="L5171" s="6" t="e">
        <v>#N/A</v>
      </c>
    </row>
    <row r="5172" spans="1:12" x14ac:dyDescent="0.25">
      <c r="A5172">
        <v>1</v>
      </c>
      <c r="B5172" t="s">
        <v>48</v>
      </c>
      <c r="C5172">
        <v>32</v>
      </c>
      <c r="D5172">
        <v>13.780099999999999</v>
      </c>
      <c r="E5172">
        <v>72.023399999999995</v>
      </c>
      <c r="F5172" s="11">
        <v>1.6463782706291998</v>
      </c>
      <c r="G5172" s="6">
        <v>0</v>
      </c>
      <c r="H5172" s="19">
        <v>1562.9420558046511</v>
      </c>
      <c r="I5172" s="19">
        <v>1562.9420558046511</v>
      </c>
      <c r="J5172" s="19">
        <v>158477.49789188732</v>
      </c>
      <c r="K5172" s="6" t="e">
        <v>#N/A</v>
      </c>
      <c r="L5172" s="6" t="e">
        <v>#N/A</v>
      </c>
    </row>
    <row r="5173" spans="1:12" x14ac:dyDescent="0.25">
      <c r="A5173">
        <v>1</v>
      </c>
      <c r="B5173" t="s">
        <v>48</v>
      </c>
      <c r="C5173">
        <v>33</v>
      </c>
      <c r="D5173">
        <v>16.4697</v>
      </c>
      <c r="E5173">
        <v>72.115200000000002</v>
      </c>
      <c r="F5173" s="11">
        <v>2.6911661784438365</v>
      </c>
      <c r="G5173" s="6">
        <v>0</v>
      </c>
      <c r="H5173" s="19">
        <v>2554.7815313679334</v>
      </c>
      <c r="I5173" s="19">
        <v>2554.7815313679334</v>
      </c>
      <c r="J5173" s="19">
        <v>161032.27942325527</v>
      </c>
      <c r="K5173" s="6" t="e">
        <v>#N/A</v>
      </c>
      <c r="L5173" s="6" t="e">
        <v>#N/A</v>
      </c>
    </row>
    <row r="5174" spans="1:12" x14ac:dyDescent="0.25">
      <c r="A5174">
        <v>1</v>
      </c>
      <c r="B5174" t="s">
        <v>48</v>
      </c>
      <c r="C5174">
        <v>34</v>
      </c>
      <c r="D5174">
        <v>18.805199999999999</v>
      </c>
      <c r="E5174">
        <v>73.840800000000002</v>
      </c>
      <c r="F5174" s="11">
        <v>2.9038346388870009</v>
      </c>
      <c r="G5174" s="6">
        <v>0</v>
      </c>
      <c r="H5174" s="19">
        <v>2756.6722430588861</v>
      </c>
      <c r="I5174" s="19">
        <v>2756.6722430588861</v>
      </c>
      <c r="J5174" s="19">
        <v>163788.95166631415</v>
      </c>
      <c r="K5174" s="6" t="e">
        <v>#N/A</v>
      </c>
      <c r="L5174" s="6" t="e">
        <v>#N/A</v>
      </c>
    </row>
    <row r="5175" spans="1:12" x14ac:dyDescent="0.25">
      <c r="A5175">
        <v>1</v>
      </c>
      <c r="B5175" t="s">
        <v>48</v>
      </c>
      <c r="C5175">
        <v>35</v>
      </c>
      <c r="D5175">
        <v>19.600999999999999</v>
      </c>
      <c r="E5175">
        <v>75.581000000000003</v>
      </c>
      <c r="F5175" s="11">
        <v>1.9135291165801489</v>
      </c>
      <c r="G5175" s="6">
        <v>0</v>
      </c>
      <c r="H5175" s="19">
        <v>1816.5540596978728</v>
      </c>
      <c r="I5175" s="19">
        <v>1816.5540596978728</v>
      </c>
      <c r="J5175" s="19">
        <v>165605.50572601202</v>
      </c>
      <c r="K5175" s="6" t="e">
        <v>#N/A</v>
      </c>
      <c r="L5175" s="6" t="e">
        <v>#N/A</v>
      </c>
    </row>
    <row r="5176" spans="1:12" x14ac:dyDescent="0.25">
      <c r="A5176">
        <v>1</v>
      </c>
      <c r="B5176" t="s">
        <v>48</v>
      </c>
      <c r="C5176">
        <v>36</v>
      </c>
      <c r="D5176">
        <v>18.056799999999999</v>
      </c>
      <c r="E5176">
        <v>76.815200000000004</v>
      </c>
      <c r="F5176" s="11">
        <v>1.9768164507611734</v>
      </c>
      <c r="G5176" s="6">
        <v>0</v>
      </c>
      <c r="H5176" s="19">
        <v>1876.6340777325399</v>
      </c>
      <c r="I5176" s="19">
        <v>1876.6340777325399</v>
      </c>
      <c r="J5176" s="19">
        <v>167482.13980374456</v>
      </c>
      <c r="K5176" s="6" t="e">
        <v>#N/A</v>
      </c>
      <c r="L5176" s="6" t="e">
        <v>#N/A</v>
      </c>
    </row>
    <row r="5177" spans="1:12" x14ac:dyDescent="0.25">
      <c r="A5177">
        <v>1</v>
      </c>
      <c r="B5177" t="s">
        <v>48</v>
      </c>
      <c r="C5177">
        <v>37</v>
      </c>
      <c r="D5177">
        <v>14.5115</v>
      </c>
      <c r="E5177">
        <v>77.451800000000006</v>
      </c>
      <c r="F5177" s="11">
        <v>3.6020010619098928</v>
      </c>
      <c r="G5177" s="6">
        <v>7226</v>
      </c>
      <c r="H5177" s="19">
        <v>3419.4565399362705</v>
      </c>
      <c r="I5177" s="19">
        <v>10645.456539936271</v>
      </c>
      <c r="J5177" s="19">
        <v>178127.59634368084</v>
      </c>
      <c r="K5177" s="6">
        <v>425085</v>
      </c>
      <c r="L5177" s="6">
        <v>432311</v>
      </c>
    </row>
    <row r="5178" spans="1:12" x14ac:dyDescent="0.25">
      <c r="A5178">
        <v>1</v>
      </c>
      <c r="B5178" t="s">
        <v>48</v>
      </c>
      <c r="C5178">
        <v>38</v>
      </c>
      <c r="D5178">
        <v>12.8811</v>
      </c>
      <c r="E5178">
        <v>77.118300000000005</v>
      </c>
      <c r="F5178" s="11">
        <v>1.6641593703729218</v>
      </c>
      <c r="G5178" s="6">
        <v>0</v>
      </c>
      <c r="H5178" s="19">
        <v>1579.8220335617068</v>
      </c>
      <c r="I5178" s="19">
        <v>1579.8220335617068</v>
      </c>
      <c r="J5178" s="19">
        <v>179707.41837724255</v>
      </c>
      <c r="K5178" s="6" t="e">
        <v>#N/A</v>
      </c>
      <c r="L5178" s="6" t="e">
        <v>#N/A</v>
      </c>
    </row>
    <row r="5179" spans="1:12" x14ac:dyDescent="0.25">
      <c r="A5179">
        <v>1</v>
      </c>
      <c r="B5179" t="s">
        <v>48</v>
      </c>
      <c r="C5179">
        <v>39</v>
      </c>
      <c r="D5179">
        <v>9.6814999999999998</v>
      </c>
      <c r="E5179">
        <v>77.255499999999998</v>
      </c>
      <c r="F5179" s="11">
        <v>3.2025402417456053</v>
      </c>
      <c r="G5179" s="6">
        <v>0</v>
      </c>
      <c r="H5179" s="19">
        <v>3040.2398516339035</v>
      </c>
      <c r="I5179" s="19">
        <v>3040.2398516339035</v>
      </c>
      <c r="J5179" s="19">
        <v>182747.65822887645</v>
      </c>
      <c r="K5179" s="6" t="e">
        <v>#N/A</v>
      </c>
      <c r="L5179" s="6" t="e">
        <v>#N/A</v>
      </c>
    </row>
    <row r="5180" spans="1:12" x14ac:dyDescent="0.25">
      <c r="A5180">
        <v>1</v>
      </c>
      <c r="B5180" t="s">
        <v>48</v>
      </c>
      <c r="C5180">
        <v>40</v>
      </c>
      <c r="D5180">
        <v>8.1228999999999996</v>
      </c>
      <c r="E5180">
        <v>78.158799999999999</v>
      </c>
      <c r="F5180" s="11">
        <v>1.8014396603827738</v>
      </c>
      <c r="G5180" s="6">
        <v>0</v>
      </c>
      <c r="H5180" s="19">
        <v>1710.1451449129379</v>
      </c>
      <c r="I5180" s="19">
        <v>1710.1451449129379</v>
      </c>
      <c r="J5180" s="19">
        <v>184457.80337378939</v>
      </c>
      <c r="K5180" s="6" t="e">
        <v>#N/A</v>
      </c>
      <c r="L5180" s="6" t="e">
        <v>#N/A</v>
      </c>
    </row>
    <row r="5181" spans="1:12" x14ac:dyDescent="0.25">
      <c r="A5181">
        <v>1</v>
      </c>
      <c r="B5181" t="s">
        <v>48</v>
      </c>
      <c r="C5181">
        <v>41</v>
      </c>
      <c r="D5181">
        <v>7.5635000000000003</v>
      </c>
      <c r="E5181">
        <v>79.22</v>
      </c>
      <c r="F5181" s="11">
        <v>1.1996140212585038</v>
      </c>
      <c r="G5181" s="6">
        <v>0</v>
      </c>
      <c r="H5181" s="19">
        <v>1138.8192118457112</v>
      </c>
      <c r="I5181" s="19">
        <v>1138.8192118457112</v>
      </c>
      <c r="J5181" s="19">
        <v>185596.62258563511</v>
      </c>
      <c r="K5181" s="6" t="e">
        <v>#N/A</v>
      </c>
      <c r="L5181" s="6" t="e">
        <v>#N/A</v>
      </c>
    </row>
    <row r="5182" spans="1:12" x14ac:dyDescent="0.25">
      <c r="A5182">
        <v>1</v>
      </c>
      <c r="B5182" t="s">
        <v>48</v>
      </c>
      <c r="C5182">
        <v>42</v>
      </c>
      <c r="D5182">
        <v>7.1478999999999999</v>
      </c>
      <c r="E5182">
        <v>81.317400000000006</v>
      </c>
      <c r="F5182" s="11">
        <v>2.1381791599396043</v>
      </c>
      <c r="G5182" s="6">
        <v>0</v>
      </c>
      <c r="H5182" s="19">
        <v>2029.8191439549948</v>
      </c>
      <c r="I5182" s="19">
        <v>2029.8191439549948</v>
      </c>
      <c r="J5182" s="19">
        <v>187626.44172959009</v>
      </c>
      <c r="K5182" s="6" t="e">
        <v>#N/A</v>
      </c>
      <c r="L5182" s="6" t="e">
        <v>#N/A</v>
      </c>
    </row>
    <row r="5183" spans="1:12" x14ac:dyDescent="0.25">
      <c r="A5183">
        <v>1</v>
      </c>
      <c r="B5183" t="s">
        <v>48</v>
      </c>
      <c r="C5183">
        <v>43</v>
      </c>
      <c r="D5183">
        <v>6.9368999999999996</v>
      </c>
      <c r="E5183">
        <v>84.022599999999997</v>
      </c>
      <c r="F5183" s="11">
        <v>2.7134163042187152</v>
      </c>
      <c r="G5183" s="6">
        <v>0</v>
      </c>
      <c r="H5183" s="19">
        <v>2575.9040509862289</v>
      </c>
      <c r="I5183" s="19">
        <v>2575.9040509862289</v>
      </c>
      <c r="J5183" s="19">
        <v>190202.34578057632</v>
      </c>
      <c r="K5183" s="6" t="e">
        <v>#N/A</v>
      </c>
      <c r="L5183" s="6" t="e">
        <v>#N/A</v>
      </c>
    </row>
    <row r="5184" spans="1:12" x14ac:dyDescent="0.25">
      <c r="A5184">
        <v>1</v>
      </c>
      <c r="B5184" t="s">
        <v>48</v>
      </c>
      <c r="C5184">
        <v>44</v>
      </c>
      <c r="D5184">
        <v>6.8844000000000003</v>
      </c>
      <c r="E5184">
        <v>85.796999999999997</v>
      </c>
      <c r="F5184" s="11">
        <v>1.7751765010837655</v>
      </c>
      <c r="G5184" s="6">
        <v>0</v>
      </c>
      <c r="H5184" s="19">
        <v>1685.2129668594523</v>
      </c>
      <c r="I5184" s="19">
        <v>1685.2129668594523</v>
      </c>
      <c r="J5184" s="19">
        <v>191887.55874743577</v>
      </c>
      <c r="K5184" s="6" t="e">
        <v>#N/A</v>
      </c>
      <c r="L5184" s="6" t="e">
        <v>#N/A</v>
      </c>
    </row>
    <row r="5185" spans="1:12" x14ac:dyDescent="0.25">
      <c r="A5185">
        <v>1</v>
      </c>
      <c r="B5185" t="s">
        <v>48</v>
      </c>
      <c r="C5185">
        <v>45</v>
      </c>
      <c r="D5185">
        <v>6.5754999999999999</v>
      </c>
      <c r="E5185">
        <v>87.598299999999995</v>
      </c>
      <c r="F5185" s="11">
        <v>1.8275942930530265</v>
      </c>
      <c r="G5185" s="6">
        <v>0</v>
      </c>
      <c r="H5185" s="19">
        <v>1734.9742963198244</v>
      </c>
      <c r="I5185" s="19">
        <v>1734.9742963198244</v>
      </c>
      <c r="J5185" s="19">
        <v>193622.5330437556</v>
      </c>
      <c r="K5185" s="6" t="e">
        <v>#N/A</v>
      </c>
      <c r="L5185" s="6" t="e">
        <v>#N/A</v>
      </c>
    </row>
    <row r="5186" spans="1:12" x14ac:dyDescent="0.25">
      <c r="A5186">
        <v>1</v>
      </c>
      <c r="B5186" t="s">
        <v>48</v>
      </c>
      <c r="C5186">
        <v>46</v>
      </c>
      <c r="D5186">
        <v>6.1654</v>
      </c>
      <c r="E5186">
        <v>88.927400000000006</v>
      </c>
      <c r="F5186" s="11">
        <v>1.3909309184859</v>
      </c>
      <c r="G5186" s="6">
        <v>0</v>
      </c>
      <c r="H5186" s="19">
        <v>1320.4404285473129</v>
      </c>
      <c r="I5186" s="19">
        <v>1320.4404285473129</v>
      </c>
      <c r="J5186" s="19">
        <v>194942.9734723029</v>
      </c>
      <c r="K5186" s="6" t="e">
        <v>#N/A</v>
      </c>
      <c r="L5186" s="6" t="e">
        <v>#N/A</v>
      </c>
    </row>
    <row r="5187" spans="1:12" x14ac:dyDescent="0.25">
      <c r="A5187">
        <v>1</v>
      </c>
      <c r="B5187" t="s">
        <v>48</v>
      </c>
      <c r="C5187">
        <v>47</v>
      </c>
      <c r="D5187">
        <v>5.5625999999999998</v>
      </c>
      <c r="E5187">
        <v>89.852699999999999</v>
      </c>
      <c r="F5187" s="11">
        <v>1.1043314402841147</v>
      </c>
      <c r="G5187" s="6">
        <v>1030</v>
      </c>
      <c r="H5187" s="19">
        <v>1048.3654226727217</v>
      </c>
      <c r="I5187" s="19">
        <v>2078.3654226727217</v>
      </c>
      <c r="J5187" s="19">
        <v>197021.3388949756</v>
      </c>
      <c r="K5187" s="6">
        <v>450700</v>
      </c>
      <c r="L5187" s="6">
        <v>451730</v>
      </c>
    </row>
    <row r="5188" spans="1:12" x14ac:dyDescent="0.25">
      <c r="A5188">
        <v>1</v>
      </c>
      <c r="B5188" t="s">
        <v>48</v>
      </c>
      <c r="C5188">
        <v>48</v>
      </c>
      <c r="D5188">
        <v>4.5242000000000004</v>
      </c>
      <c r="E5188">
        <v>91.228899999999996</v>
      </c>
      <c r="F5188" s="11">
        <v>1.724007250564797</v>
      </c>
      <c r="G5188" s="6">
        <v>0</v>
      </c>
      <c r="H5188" s="19">
        <v>1636.6369044643043</v>
      </c>
      <c r="I5188" s="19">
        <v>1636.6369044643043</v>
      </c>
      <c r="J5188" s="19">
        <v>198657.97579943991</v>
      </c>
      <c r="K5188" s="6" t="e">
        <v>#N/A</v>
      </c>
      <c r="L5188" s="6" t="e">
        <v>#N/A</v>
      </c>
    </row>
    <row r="5189" spans="1:12" x14ac:dyDescent="0.25">
      <c r="A5189">
        <v>1</v>
      </c>
      <c r="B5189" t="s">
        <v>48</v>
      </c>
      <c r="C5189">
        <v>49</v>
      </c>
      <c r="D5189">
        <v>3.4304000000000001</v>
      </c>
      <c r="E5189">
        <v>92.219099999999997</v>
      </c>
      <c r="F5189" s="11">
        <v>1.4754302694468497</v>
      </c>
      <c r="G5189" s="6">
        <v>0</v>
      </c>
      <c r="H5189" s="19">
        <v>1400.6574671593401</v>
      </c>
      <c r="I5189" s="19">
        <v>1400.6574671593401</v>
      </c>
      <c r="J5189" s="19">
        <v>200058.63326659924</v>
      </c>
      <c r="K5189" s="6" t="e">
        <v>#N/A</v>
      </c>
      <c r="L5189" s="6" t="e">
        <v>#N/A</v>
      </c>
    </row>
    <row r="5190" spans="1:12" x14ac:dyDescent="0.25">
      <c r="A5190">
        <v>1</v>
      </c>
      <c r="B5190" t="s">
        <v>48</v>
      </c>
      <c r="C5190">
        <v>50</v>
      </c>
      <c r="D5190">
        <v>2.1890999999999998</v>
      </c>
      <c r="E5190">
        <v>93.018500000000003</v>
      </c>
      <c r="F5190" s="11">
        <v>1.4764369441327354</v>
      </c>
      <c r="G5190" s="6">
        <v>0</v>
      </c>
      <c r="H5190" s="19">
        <v>1401.6131249393006</v>
      </c>
      <c r="I5190" s="19">
        <v>1401.6131249393006</v>
      </c>
      <c r="J5190" s="19">
        <v>201460.24639153853</v>
      </c>
      <c r="K5190" s="6" t="e">
        <v>#N/A</v>
      </c>
      <c r="L5190" s="6" t="e">
        <v>#N/A</v>
      </c>
    </row>
    <row r="5191" spans="1:12" x14ac:dyDescent="0.25">
      <c r="A5191">
        <v>1</v>
      </c>
      <c r="B5191" t="s">
        <v>48</v>
      </c>
      <c r="C5191">
        <v>51</v>
      </c>
      <c r="D5191">
        <v>1.2534000000000001</v>
      </c>
      <c r="E5191">
        <v>93.398499999999999</v>
      </c>
      <c r="F5191" s="11">
        <v>1.0099180610326741</v>
      </c>
      <c r="G5191" s="6">
        <v>10913</v>
      </c>
      <c r="H5191" s="19">
        <v>958.73678525981632</v>
      </c>
      <c r="I5191" s="19">
        <v>11871.736785259816</v>
      </c>
      <c r="J5191" s="19">
        <v>213331.98317679836</v>
      </c>
      <c r="K5191" s="6">
        <v>459231</v>
      </c>
      <c r="L5191" s="6">
        <v>470144</v>
      </c>
    </row>
    <row r="5192" spans="1:12" x14ac:dyDescent="0.25">
      <c r="A5192">
        <v>1</v>
      </c>
      <c r="B5192" t="s">
        <v>48</v>
      </c>
      <c r="C5192">
        <v>52</v>
      </c>
      <c r="D5192">
        <v>-2.3800000000000002E-2</v>
      </c>
      <c r="E5192">
        <v>93.981399999999994</v>
      </c>
      <c r="F5192" s="11">
        <v>1.4039274375835791</v>
      </c>
      <c r="G5192" s="6">
        <v>0</v>
      </c>
      <c r="H5192" s="19">
        <v>1332.7783017075726</v>
      </c>
      <c r="I5192" s="19">
        <v>1332.7783017075726</v>
      </c>
      <c r="J5192" s="19">
        <v>214664.76147850594</v>
      </c>
      <c r="K5192" s="6" t="e">
        <v>#N/A</v>
      </c>
      <c r="L5192" s="6" t="e">
        <v>#N/A</v>
      </c>
    </row>
    <row r="5193" spans="1:12" x14ac:dyDescent="0.25">
      <c r="A5193">
        <v>1</v>
      </c>
      <c r="B5193" t="s">
        <v>48</v>
      </c>
      <c r="C5193">
        <v>53</v>
      </c>
      <c r="D5193">
        <v>-1.0942000000000001</v>
      </c>
      <c r="E5193">
        <v>94.289599999999993</v>
      </c>
      <c r="F5193" s="11">
        <v>1.1138866190057226</v>
      </c>
      <c r="G5193" s="6">
        <v>0</v>
      </c>
      <c r="H5193" s="19">
        <v>1057.4363579135172</v>
      </c>
      <c r="I5193" s="19">
        <v>1057.4363579135172</v>
      </c>
      <c r="J5193" s="19">
        <v>215722.19783641945</v>
      </c>
      <c r="K5193" s="6" t="e">
        <v>#N/A</v>
      </c>
      <c r="L5193" s="6" t="e">
        <v>#N/A</v>
      </c>
    </row>
    <row r="5194" spans="1:12" x14ac:dyDescent="0.25">
      <c r="A5194">
        <v>1</v>
      </c>
      <c r="B5194" t="s">
        <v>48</v>
      </c>
      <c r="C5194">
        <v>54</v>
      </c>
      <c r="D5194">
        <v>-2.3384</v>
      </c>
      <c r="E5194">
        <v>94.324799999999996</v>
      </c>
      <c r="F5194" s="11">
        <v>1.2446978267836737</v>
      </c>
      <c r="G5194" s="6">
        <v>0</v>
      </c>
      <c r="H5194" s="19">
        <v>1181.6182313347604</v>
      </c>
      <c r="I5194" s="19">
        <v>1181.6182313347604</v>
      </c>
      <c r="J5194" s="19">
        <v>216903.8160677542</v>
      </c>
      <c r="K5194" s="6" t="e">
        <v>#N/A</v>
      </c>
      <c r="L5194" s="6" t="e">
        <v>#N/A</v>
      </c>
    </row>
    <row r="5195" spans="1:12" x14ac:dyDescent="0.25">
      <c r="A5195">
        <v>1</v>
      </c>
      <c r="B5195" t="s">
        <v>48</v>
      </c>
      <c r="C5195">
        <v>55</v>
      </c>
      <c r="D5195">
        <v>-3.9916</v>
      </c>
      <c r="E5195">
        <v>94.038600000000002</v>
      </c>
      <c r="F5195" s="11">
        <v>1.6777904159936057</v>
      </c>
      <c r="G5195" s="6">
        <v>0</v>
      </c>
      <c r="H5195" s="19">
        <v>1592.7622763025299</v>
      </c>
      <c r="I5195" s="19">
        <v>1592.7622763025299</v>
      </c>
      <c r="J5195" s="19">
        <v>218496.57834405673</v>
      </c>
      <c r="K5195" s="6" t="e">
        <v>#N/A</v>
      </c>
      <c r="L5195" s="6" t="e">
        <v>#N/A</v>
      </c>
    </row>
    <row r="5196" spans="1:12" x14ac:dyDescent="0.25">
      <c r="A5196">
        <v>1</v>
      </c>
      <c r="B5196" t="s">
        <v>48</v>
      </c>
      <c r="C5196">
        <v>56</v>
      </c>
      <c r="D5196">
        <v>-5.3540000000000001</v>
      </c>
      <c r="E5196">
        <v>93.5167</v>
      </c>
      <c r="F5196" s="11">
        <v>1.4589425519875696</v>
      </c>
      <c r="G5196" s="6">
        <v>0</v>
      </c>
      <c r="H5196" s="19">
        <v>1385.0053248290815</v>
      </c>
      <c r="I5196" s="19">
        <v>1385.0053248290815</v>
      </c>
      <c r="J5196" s="19">
        <v>219881.58366888581</v>
      </c>
      <c r="K5196" s="6" t="e">
        <v>#N/A</v>
      </c>
      <c r="L5196" s="6" t="e">
        <v>#N/A</v>
      </c>
    </row>
    <row r="5197" spans="1:12" x14ac:dyDescent="0.25">
      <c r="A5197">
        <v>1</v>
      </c>
      <c r="B5197" t="s">
        <v>48</v>
      </c>
      <c r="C5197">
        <v>57</v>
      </c>
      <c r="D5197">
        <v>-6.8612000000000002</v>
      </c>
      <c r="E5197">
        <v>92.720299999999995</v>
      </c>
      <c r="F5197" s="11">
        <v>1.7046714639484082</v>
      </c>
      <c r="G5197" s="6">
        <v>2922</v>
      </c>
      <c r="H5197" s="19">
        <v>1618.2810292538829</v>
      </c>
      <c r="I5197" s="19">
        <v>4540.2810292538834</v>
      </c>
      <c r="J5197" s="19">
        <v>224421.86469813969</v>
      </c>
      <c r="K5197" s="6">
        <v>485979</v>
      </c>
      <c r="L5197" s="6">
        <v>488901</v>
      </c>
    </row>
    <row r="5198" spans="1:12" x14ac:dyDescent="0.25">
      <c r="A5198">
        <v>1</v>
      </c>
      <c r="B5198" t="s">
        <v>48</v>
      </c>
      <c r="C5198">
        <v>58</v>
      </c>
      <c r="D5198">
        <v>-7.7935999999999996</v>
      </c>
      <c r="E5198">
        <v>91.878399999999999</v>
      </c>
      <c r="F5198" s="11">
        <v>1.2562505203978986</v>
      </c>
      <c r="G5198" s="6">
        <v>0</v>
      </c>
      <c r="H5198" s="19">
        <v>1192.5854501262215</v>
      </c>
      <c r="I5198" s="19">
        <v>1192.5854501262215</v>
      </c>
      <c r="J5198" s="19">
        <v>225614.4501482659</v>
      </c>
      <c r="K5198" s="6" t="e">
        <v>#N/A</v>
      </c>
      <c r="L5198" s="6" t="e">
        <v>#N/A</v>
      </c>
    </row>
    <row r="5199" spans="1:12" x14ac:dyDescent="0.25">
      <c r="A5199">
        <v>1</v>
      </c>
      <c r="B5199" t="s">
        <v>48</v>
      </c>
      <c r="C5199">
        <v>59</v>
      </c>
      <c r="D5199">
        <v>-8.9135000000000009</v>
      </c>
      <c r="E5199">
        <v>90.866900000000001</v>
      </c>
      <c r="F5199" s="11">
        <v>1.5090752996454482</v>
      </c>
      <c r="G5199" s="6">
        <v>0</v>
      </c>
      <c r="H5199" s="19">
        <v>1432.5974129204747</v>
      </c>
      <c r="I5199" s="19">
        <v>1432.5974129204747</v>
      </c>
      <c r="J5199" s="19">
        <v>227047.04756118637</v>
      </c>
      <c r="K5199" s="6" t="e">
        <v>#N/A</v>
      </c>
      <c r="L5199" s="6" t="e">
        <v>#N/A</v>
      </c>
    </row>
    <row r="5200" spans="1:12" x14ac:dyDescent="0.25">
      <c r="A5200">
        <v>1</v>
      </c>
      <c r="B5200" t="s">
        <v>48</v>
      </c>
      <c r="C5200">
        <v>60</v>
      </c>
      <c r="D5200">
        <v>-9.4114000000000004</v>
      </c>
      <c r="E5200">
        <v>90.293199999999999</v>
      </c>
      <c r="F5200" s="11">
        <v>0.75962892256680314</v>
      </c>
      <c r="G5200" s="6">
        <v>0</v>
      </c>
      <c r="H5200" s="19">
        <v>721.13196041605647</v>
      </c>
      <c r="I5200" s="19">
        <v>721.13196041605647</v>
      </c>
      <c r="J5200" s="19">
        <v>227768.17952160243</v>
      </c>
      <c r="K5200" s="6" t="e">
        <v>#N/A</v>
      </c>
      <c r="L5200" s="6" t="e">
        <v>#N/A</v>
      </c>
    </row>
    <row r="5201" spans="1:12" x14ac:dyDescent="0.25">
      <c r="A5201">
        <v>1</v>
      </c>
      <c r="B5201" t="s">
        <v>48</v>
      </c>
      <c r="C5201">
        <v>61</v>
      </c>
      <c r="D5201">
        <v>-9.6458999999999993</v>
      </c>
      <c r="E5201">
        <v>90.174700000000001</v>
      </c>
      <c r="F5201" s="11">
        <v>0.26274036614117524</v>
      </c>
      <c r="G5201" s="6">
        <v>0</v>
      </c>
      <c r="H5201" s="19">
        <v>249.42504121037567</v>
      </c>
      <c r="I5201" s="19">
        <v>249.42504121037567</v>
      </c>
      <c r="J5201" s="19">
        <v>228017.6045628128</v>
      </c>
      <c r="K5201" s="6" t="e">
        <v>#N/A</v>
      </c>
      <c r="L5201" s="6" t="e">
        <v>#N/A</v>
      </c>
    </row>
    <row r="5202" spans="1:12" x14ac:dyDescent="0.25">
      <c r="A5202">
        <v>1</v>
      </c>
      <c r="B5202" t="s">
        <v>48</v>
      </c>
      <c r="C5202">
        <v>62</v>
      </c>
      <c r="D5202">
        <v>-10.0571</v>
      </c>
      <c r="E5202">
        <v>90.275099999999995</v>
      </c>
      <c r="F5202" s="11">
        <v>0.42327957663936422</v>
      </c>
      <c r="G5202" s="6">
        <v>7426</v>
      </c>
      <c r="H5202" s="19">
        <v>401.8283425473175</v>
      </c>
      <c r="I5202" s="19">
        <v>7827.8283425473173</v>
      </c>
      <c r="J5202" s="19">
        <v>235845.43290536013</v>
      </c>
      <c r="K5202" s="6">
        <v>495422</v>
      </c>
      <c r="L5202" s="6">
        <v>502848</v>
      </c>
    </row>
    <row r="5203" spans="1:12" x14ac:dyDescent="0.25">
      <c r="A5203">
        <v>1</v>
      </c>
      <c r="B5203" t="s">
        <v>48</v>
      </c>
      <c r="C5203">
        <v>63</v>
      </c>
      <c r="D5203">
        <v>-9.9846000000000004</v>
      </c>
      <c r="E5203">
        <v>89.036600000000007</v>
      </c>
      <c r="F5203" s="11">
        <v>1.2406202077992965</v>
      </c>
      <c r="G5203" s="6">
        <v>0</v>
      </c>
      <c r="H5203" s="19">
        <v>1177.7472605427354</v>
      </c>
      <c r="I5203" s="19">
        <v>1177.7472605427354</v>
      </c>
      <c r="J5203" s="19">
        <v>237023.18016590286</v>
      </c>
      <c r="K5203" s="6" t="e">
        <v>#N/A</v>
      </c>
      <c r="L5203" s="6" t="e">
        <v>#N/A</v>
      </c>
    </row>
    <row r="5204" spans="1:12" x14ac:dyDescent="0.25">
      <c r="A5204">
        <v>1</v>
      </c>
      <c r="B5204" t="s">
        <v>48</v>
      </c>
      <c r="C5204">
        <v>64</v>
      </c>
      <c r="D5204">
        <v>-9.7789000000000001</v>
      </c>
      <c r="E5204">
        <v>86.726600000000005</v>
      </c>
      <c r="F5204" s="11">
        <v>2.3191404636200912</v>
      </c>
      <c r="G5204" s="6">
        <v>863</v>
      </c>
      <c r="H5204" s="19">
        <v>2201.6095745268094</v>
      </c>
      <c r="I5204" s="19">
        <v>3064.6095745268094</v>
      </c>
      <c r="J5204" s="19">
        <v>240087.78974042967</v>
      </c>
      <c r="K5204" s="6">
        <v>507331</v>
      </c>
      <c r="L5204" s="6">
        <v>508194</v>
      </c>
    </row>
    <row r="5205" spans="1:12" x14ac:dyDescent="0.25">
      <c r="A5205">
        <v>1</v>
      </c>
      <c r="B5205" t="s">
        <v>48</v>
      </c>
      <c r="C5205">
        <v>65</v>
      </c>
      <c r="D5205">
        <v>-9.2149999999999999</v>
      </c>
      <c r="E5205">
        <v>83.653199999999998</v>
      </c>
      <c r="F5205" s="11">
        <v>3.1247033091159295</v>
      </c>
      <c r="G5205" s="6">
        <v>0</v>
      </c>
      <c r="H5205" s="19">
        <v>2966.3475890402888</v>
      </c>
      <c r="I5205" s="19">
        <v>2966.3475890402888</v>
      </c>
      <c r="J5205" s="19">
        <v>243054.13732946996</v>
      </c>
      <c r="K5205" s="6" t="e">
        <v>#N/A</v>
      </c>
      <c r="L5205" s="6" t="e">
        <v>#N/A</v>
      </c>
    </row>
    <row r="5206" spans="1:12" x14ac:dyDescent="0.25">
      <c r="A5206">
        <v>1</v>
      </c>
      <c r="B5206" t="s">
        <v>48</v>
      </c>
      <c r="C5206">
        <v>66</v>
      </c>
      <c r="D5206">
        <v>-9.0202000000000009</v>
      </c>
      <c r="E5206">
        <v>80.0886</v>
      </c>
      <c r="F5206" s="11">
        <v>3.5699187945946318</v>
      </c>
      <c r="G5206" s="6">
        <v>0</v>
      </c>
      <c r="H5206" s="19">
        <v>3389.0001583579201</v>
      </c>
      <c r="I5206" s="19">
        <v>3389.0001583579201</v>
      </c>
      <c r="J5206" s="19">
        <v>246443.13748782789</v>
      </c>
      <c r="K5206" s="6" t="e">
        <v>#N/A</v>
      </c>
      <c r="L5206" s="6" t="e">
        <v>#N/A</v>
      </c>
    </row>
    <row r="5207" spans="1:12" x14ac:dyDescent="0.25">
      <c r="A5207">
        <v>1</v>
      </c>
      <c r="B5207" t="s">
        <v>48</v>
      </c>
      <c r="C5207">
        <v>67</v>
      </c>
      <c r="D5207">
        <v>-9.3138000000000005</v>
      </c>
      <c r="E5207">
        <v>78.2029</v>
      </c>
      <c r="F5207" s="11">
        <v>1.90841962104774</v>
      </c>
      <c r="G5207" s="6">
        <v>0</v>
      </c>
      <c r="H5207" s="19">
        <v>1811.7035064598883</v>
      </c>
      <c r="I5207" s="19">
        <v>1811.7035064598883</v>
      </c>
      <c r="J5207" s="19">
        <v>248254.84099428778</v>
      </c>
      <c r="K5207" s="6" t="e">
        <v>#N/A</v>
      </c>
      <c r="L5207" s="6" t="e">
        <v>#N/A</v>
      </c>
    </row>
    <row r="5208" spans="1:12" x14ac:dyDescent="0.25">
      <c r="A5208">
        <v>1</v>
      </c>
      <c r="B5208" t="s">
        <v>48</v>
      </c>
      <c r="C5208">
        <v>68</v>
      </c>
      <c r="D5208">
        <v>-10.0505</v>
      </c>
      <c r="E5208">
        <v>76.307900000000004</v>
      </c>
      <c r="F5208" s="11">
        <v>2.0331630259278235</v>
      </c>
      <c r="G5208" s="6">
        <v>0</v>
      </c>
      <c r="H5208" s="19">
        <v>1930.1250849935011</v>
      </c>
      <c r="I5208" s="19">
        <v>1930.1250849935011</v>
      </c>
      <c r="J5208" s="19">
        <v>250184.96607928126</v>
      </c>
      <c r="K5208" s="6" t="e">
        <v>#N/A</v>
      </c>
      <c r="L5208" s="6" t="e">
        <v>#N/A</v>
      </c>
    </row>
    <row r="5209" spans="1:12" x14ac:dyDescent="0.25">
      <c r="A5209">
        <v>1</v>
      </c>
      <c r="B5209" t="s">
        <v>48</v>
      </c>
      <c r="C5209">
        <v>69</v>
      </c>
      <c r="D5209">
        <v>-13.2232</v>
      </c>
      <c r="E5209">
        <v>77.191100000000006</v>
      </c>
      <c r="F5209" s="11">
        <v>3.2933368382235075</v>
      </c>
      <c r="G5209" s="6">
        <v>0</v>
      </c>
      <c r="H5209" s="19">
        <v>3126.4349999123147</v>
      </c>
      <c r="I5209" s="19">
        <v>3126.4349999123147</v>
      </c>
      <c r="J5209" s="19">
        <v>253311.40107919357</v>
      </c>
      <c r="K5209" s="6" t="e">
        <v>#N/A</v>
      </c>
      <c r="L5209" s="6" t="e">
        <v>#N/A</v>
      </c>
    </row>
    <row r="5210" spans="1:12" x14ac:dyDescent="0.25">
      <c r="A5210">
        <v>1</v>
      </c>
      <c r="B5210" t="s">
        <v>48</v>
      </c>
      <c r="C5210">
        <v>70</v>
      </c>
      <c r="D5210">
        <v>-15.6364</v>
      </c>
      <c r="E5210">
        <v>79.271199999999993</v>
      </c>
      <c r="F5210" s="11">
        <v>3.185961432597693</v>
      </c>
      <c r="G5210" s="6">
        <v>0</v>
      </c>
      <c r="H5210" s="19">
        <v>3024.5012340180815</v>
      </c>
      <c r="I5210" s="19">
        <v>3024.5012340180815</v>
      </c>
      <c r="J5210" s="19">
        <v>256335.90231321164</v>
      </c>
      <c r="K5210" s="6" t="e">
        <v>#N/A</v>
      </c>
      <c r="L5210" s="6" t="e">
        <v>#N/A</v>
      </c>
    </row>
    <row r="5211" spans="1:12" x14ac:dyDescent="0.25">
      <c r="A5211">
        <v>1</v>
      </c>
      <c r="B5211" t="s">
        <v>48</v>
      </c>
      <c r="C5211">
        <v>71</v>
      </c>
      <c r="D5211">
        <v>-18.389199999999999</v>
      </c>
      <c r="E5211">
        <v>80.968000000000004</v>
      </c>
      <c r="F5211" s="11">
        <v>3.2337343861238863</v>
      </c>
      <c r="G5211" s="6">
        <v>0</v>
      </c>
      <c r="H5211" s="19">
        <v>3069.8531191395691</v>
      </c>
      <c r="I5211" s="19">
        <v>3069.8531191395691</v>
      </c>
      <c r="J5211" s="19">
        <v>259405.7554323512</v>
      </c>
      <c r="K5211" s="6" t="e">
        <v>#N/A</v>
      </c>
      <c r="L5211" s="6" t="e">
        <v>#N/A</v>
      </c>
    </row>
    <row r="5212" spans="1:12" x14ac:dyDescent="0.25">
      <c r="A5212">
        <v>1</v>
      </c>
      <c r="B5212" t="s">
        <v>48</v>
      </c>
      <c r="C5212">
        <v>72</v>
      </c>
      <c r="D5212">
        <v>-21.645199999999999</v>
      </c>
      <c r="E5212">
        <v>82.544899999999998</v>
      </c>
      <c r="F5212" s="11">
        <v>3.6177547747187044</v>
      </c>
      <c r="G5212" s="6">
        <v>0</v>
      </c>
      <c r="H5212" s="19">
        <v>3434.4118759749017</v>
      </c>
      <c r="I5212" s="19">
        <v>3434.4118759749017</v>
      </c>
      <c r="J5212" s="19">
        <v>262840.16730832611</v>
      </c>
      <c r="K5212" s="6" t="e">
        <v>#N/A</v>
      </c>
      <c r="L5212" s="6" t="e">
        <v>#N/A</v>
      </c>
    </row>
    <row r="5213" spans="1:12" x14ac:dyDescent="0.25">
      <c r="A5213">
        <v>1</v>
      </c>
      <c r="B5213" t="s">
        <v>48</v>
      </c>
      <c r="C5213">
        <v>73</v>
      </c>
      <c r="D5213">
        <v>-18.493300000000001</v>
      </c>
      <c r="E5213">
        <v>81.706000000000003</v>
      </c>
      <c r="F5213" s="11">
        <v>3.2616294731314861</v>
      </c>
      <c r="G5213" s="6">
        <v>0</v>
      </c>
      <c r="H5213" s="19">
        <v>3096.3345210216808</v>
      </c>
      <c r="I5213" s="19">
        <v>3096.3345210216808</v>
      </c>
      <c r="J5213" s="19">
        <v>265936.50182934781</v>
      </c>
      <c r="K5213" s="6" t="e">
        <v>#N/A</v>
      </c>
      <c r="L5213" s="6" t="e">
        <v>#N/A</v>
      </c>
    </row>
    <row r="5214" spans="1:12" x14ac:dyDescent="0.25">
      <c r="A5214">
        <v>1</v>
      </c>
      <c r="B5214" t="s">
        <v>48</v>
      </c>
      <c r="C5214">
        <v>74</v>
      </c>
      <c r="D5214">
        <v>-16.366900000000001</v>
      </c>
      <c r="E5214">
        <v>80.171400000000006</v>
      </c>
      <c r="F5214" s="11">
        <v>2.6223222761514258</v>
      </c>
      <c r="G5214" s="6">
        <v>0</v>
      </c>
      <c r="H5214" s="19">
        <v>2489.4265445474416</v>
      </c>
      <c r="I5214" s="19">
        <v>2489.4265445474416</v>
      </c>
      <c r="J5214" s="19">
        <v>268425.92837389524</v>
      </c>
      <c r="K5214" s="6" t="e">
        <v>#N/A</v>
      </c>
      <c r="L5214" s="6" t="e">
        <v>#N/A</v>
      </c>
    </row>
    <row r="5215" spans="1:12" x14ac:dyDescent="0.25">
      <c r="A5215">
        <v>1</v>
      </c>
      <c r="B5215" t="s">
        <v>48</v>
      </c>
      <c r="C5215">
        <v>75</v>
      </c>
      <c r="D5215">
        <v>-13.484500000000001</v>
      </c>
      <c r="E5215">
        <v>77.821399999999997</v>
      </c>
      <c r="F5215" s="11">
        <v>3.7189689108676403</v>
      </c>
      <c r="G5215" s="6">
        <v>0</v>
      </c>
      <c r="H5215" s="19">
        <v>3530.4966171617816</v>
      </c>
      <c r="I5215" s="19">
        <v>3530.4966171617816</v>
      </c>
      <c r="J5215" s="19">
        <v>271956.42499105702</v>
      </c>
      <c r="K5215" s="6" t="e">
        <v>#N/A</v>
      </c>
      <c r="L5215" s="6" t="e">
        <v>#N/A</v>
      </c>
    </row>
    <row r="5216" spans="1:12" x14ac:dyDescent="0.25">
      <c r="A5216">
        <v>1</v>
      </c>
      <c r="B5216" t="s">
        <v>48</v>
      </c>
      <c r="C5216">
        <v>76</v>
      </c>
      <c r="D5216">
        <v>-11.160500000000001</v>
      </c>
      <c r="E5216">
        <v>74.945300000000003</v>
      </c>
      <c r="F5216" s="11">
        <v>3.6976921464610824</v>
      </c>
      <c r="G5216" s="6">
        <v>0</v>
      </c>
      <c r="H5216" s="19">
        <v>3510.2981302795733</v>
      </c>
      <c r="I5216" s="19">
        <v>3510.2981302795733</v>
      </c>
      <c r="J5216" s="19">
        <v>275466.7231213366</v>
      </c>
      <c r="K5216" s="6" t="e">
        <v>#N/A</v>
      </c>
      <c r="L5216" s="6" t="e">
        <v>#N/A</v>
      </c>
    </row>
    <row r="5217" spans="1:12" x14ac:dyDescent="0.25">
      <c r="A5217">
        <v>1</v>
      </c>
      <c r="B5217" t="s">
        <v>48</v>
      </c>
      <c r="C5217">
        <v>77</v>
      </c>
      <c r="D5217">
        <v>-9.8833000000000002</v>
      </c>
      <c r="E5217">
        <v>72.002799999999993</v>
      </c>
      <c r="F5217" s="11">
        <v>3.2077322347727311</v>
      </c>
      <c r="G5217" s="6">
        <v>0</v>
      </c>
      <c r="H5217" s="19">
        <v>3045.1687215056118</v>
      </c>
      <c r="I5217" s="19">
        <v>3045.1687215056118</v>
      </c>
      <c r="J5217" s="19">
        <v>278511.89184284222</v>
      </c>
      <c r="K5217" s="6" t="e">
        <v>#N/A</v>
      </c>
      <c r="L5217" s="6" t="e">
        <v>#N/A</v>
      </c>
    </row>
    <row r="5218" spans="1:12" x14ac:dyDescent="0.25">
      <c r="A5218">
        <v>1</v>
      </c>
      <c r="B5218" t="s">
        <v>48</v>
      </c>
      <c r="C5218">
        <v>78</v>
      </c>
      <c r="D5218">
        <v>-9.5178999999999991</v>
      </c>
      <c r="E5218">
        <v>67.718400000000003</v>
      </c>
      <c r="F5218" s="11">
        <v>4.2999535485863012</v>
      </c>
      <c r="G5218" s="6">
        <v>0</v>
      </c>
      <c r="H5218" s="19">
        <v>4082.0377424706667</v>
      </c>
      <c r="I5218" s="19">
        <v>4082.0377424706667</v>
      </c>
      <c r="J5218" s="19">
        <v>282593.9295853129</v>
      </c>
      <c r="K5218" s="6" t="e">
        <v>#N/A</v>
      </c>
      <c r="L5218" s="6" t="e">
        <v>#N/A</v>
      </c>
    </row>
    <row r="5219" spans="1:12" x14ac:dyDescent="0.25">
      <c r="A5219">
        <v>1</v>
      </c>
      <c r="B5219" t="s">
        <v>48</v>
      </c>
      <c r="C5219">
        <v>79</v>
      </c>
      <c r="D5219">
        <v>-9.5722000000000005</v>
      </c>
      <c r="E5219">
        <v>64.144499999999994</v>
      </c>
      <c r="F5219" s="11">
        <v>3.5743124793448131</v>
      </c>
      <c r="G5219" s="6">
        <v>0</v>
      </c>
      <c r="H5219" s="19">
        <v>3393.1711771319838</v>
      </c>
      <c r="I5219" s="19">
        <v>3393.1711771319838</v>
      </c>
      <c r="J5219" s="19">
        <v>285987.1007624449</v>
      </c>
      <c r="K5219" s="6" t="e">
        <v>#N/A</v>
      </c>
      <c r="L5219" s="6" t="e">
        <v>#N/A</v>
      </c>
    </row>
    <row r="5220" spans="1:12" x14ac:dyDescent="0.25">
      <c r="A5220">
        <v>1</v>
      </c>
      <c r="B5220" t="s">
        <v>48</v>
      </c>
      <c r="C5220">
        <v>80</v>
      </c>
      <c r="D5220">
        <v>-9.7388999999999992</v>
      </c>
      <c r="E5220">
        <v>59.7727</v>
      </c>
      <c r="F5220" s="11">
        <v>4.3749770433683359</v>
      </c>
      <c r="G5220" s="6">
        <v>0</v>
      </c>
      <c r="H5220" s="19">
        <v>4153.2591484258546</v>
      </c>
      <c r="I5220" s="19">
        <v>4153.2591484258546</v>
      </c>
      <c r="J5220" s="19">
        <v>290140.35991087073</v>
      </c>
      <c r="K5220" s="6" t="e">
        <v>#N/A</v>
      </c>
      <c r="L5220" s="6" t="e">
        <v>#N/A</v>
      </c>
    </row>
    <row r="5221" spans="1:12" x14ac:dyDescent="0.25">
      <c r="A5221">
        <v>1</v>
      </c>
      <c r="B5221" t="s">
        <v>48</v>
      </c>
      <c r="C5221">
        <v>81</v>
      </c>
      <c r="D5221">
        <v>-9.6969999999999992</v>
      </c>
      <c r="E5221">
        <v>56.984000000000002</v>
      </c>
      <c r="F5221" s="11">
        <v>2.7890147543532273</v>
      </c>
      <c r="G5221" s="6">
        <v>0</v>
      </c>
      <c r="H5221" s="19">
        <v>2647.6712743374724</v>
      </c>
      <c r="I5221" s="19">
        <v>2647.6712743374724</v>
      </c>
      <c r="J5221" s="19">
        <v>292788.03118520818</v>
      </c>
      <c r="K5221" s="6" t="e">
        <v>#N/A</v>
      </c>
      <c r="L5221" s="6" t="e">
        <v>#N/A</v>
      </c>
    </row>
    <row r="5222" spans="1:12" x14ac:dyDescent="0.25">
      <c r="A5222">
        <v>1</v>
      </c>
      <c r="B5222" t="s">
        <v>48</v>
      </c>
      <c r="C5222">
        <v>82</v>
      </c>
      <c r="D5222">
        <v>-9.2809000000000008</v>
      </c>
      <c r="E5222">
        <v>52.368299999999998</v>
      </c>
      <c r="F5222" s="11">
        <v>4.6344175146397886</v>
      </c>
      <c r="G5222" s="6">
        <v>0</v>
      </c>
      <c r="H5222" s="19">
        <v>4399.5515289569494</v>
      </c>
      <c r="I5222" s="19">
        <v>4399.5515289569494</v>
      </c>
      <c r="J5222" s="19">
        <v>297187.58271416515</v>
      </c>
      <c r="K5222" s="6" t="e">
        <v>#N/A</v>
      </c>
      <c r="L5222" s="6" t="e">
        <v>#N/A</v>
      </c>
    </row>
    <row r="5223" spans="1:12" x14ac:dyDescent="0.25">
      <c r="A5223">
        <v>1</v>
      </c>
      <c r="B5223" t="s">
        <v>48</v>
      </c>
      <c r="C5223">
        <v>83</v>
      </c>
      <c r="D5223">
        <v>-9.3394999999999992</v>
      </c>
      <c r="E5223">
        <v>44.1539</v>
      </c>
      <c r="F5223" s="11">
        <v>8.2146090180847899</v>
      </c>
      <c r="G5223" s="6">
        <v>0</v>
      </c>
      <c r="H5223" s="19">
        <v>7798.3037892319708</v>
      </c>
      <c r="I5223" s="19">
        <v>7798.3037892319708</v>
      </c>
      <c r="J5223" s="19">
        <v>304985.88650339714</v>
      </c>
      <c r="K5223" s="6" t="e">
        <v>#N/A</v>
      </c>
      <c r="L5223" s="6" t="e">
        <v>#N/A</v>
      </c>
    </row>
    <row r="5224" spans="1:12" x14ac:dyDescent="0.25">
      <c r="A5224">
        <v>1</v>
      </c>
      <c r="B5224" t="s">
        <v>48</v>
      </c>
      <c r="C5224">
        <v>84</v>
      </c>
      <c r="D5224">
        <v>-9.2716999999999992</v>
      </c>
      <c r="E5224">
        <v>38.519599999999997</v>
      </c>
      <c r="F5224" s="11">
        <v>5.6347079187833717</v>
      </c>
      <c r="G5224" s="6">
        <v>0</v>
      </c>
      <c r="H5224" s="19">
        <v>5349.1485739035825</v>
      </c>
      <c r="I5224" s="19">
        <v>5349.1485739035825</v>
      </c>
      <c r="J5224" s="19">
        <v>310335.03507730074</v>
      </c>
      <c r="K5224" s="6" t="e">
        <v>#N/A</v>
      </c>
      <c r="L5224" s="6" t="e">
        <v>#N/A</v>
      </c>
    </row>
    <row r="5225" spans="1:12" x14ac:dyDescent="0.25">
      <c r="A5225">
        <v>1</v>
      </c>
      <c r="B5225" t="s">
        <v>48</v>
      </c>
      <c r="C5225">
        <v>85</v>
      </c>
      <c r="D5225">
        <v>-9.3226999999999993</v>
      </c>
      <c r="E5225">
        <v>31.177499999999998</v>
      </c>
      <c r="F5225" s="11">
        <v>7.3422771270226503</v>
      </c>
      <c r="G5225" s="6">
        <v>0</v>
      </c>
      <c r="H5225" s="19">
        <v>6970.1804937030738</v>
      </c>
      <c r="I5225" s="19">
        <v>6970.1804937030738</v>
      </c>
      <c r="J5225" s="19">
        <v>317305.21557100379</v>
      </c>
      <c r="K5225" s="6" t="e">
        <v>#N/A</v>
      </c>
      <c r="L5225" s="6" t="e">
        <v>#N/A</v>
      </c>
    </row>
    <row r="5226" spans="1:12" x14ac:dyDescent="0.25">
      <c r="A5226">
        <v>1</v>
      </c>
      <c r="B5226" t="s">
        <v>48</v>
      </c>
      <c r="C5226">
        <v>86</v>
      </c>
      <c r="D5226">
        <v>-8.5051000000000005</v>
      </c>
      <c r="E5226">
        <v>23.557500000000001</v>
      </c>
      <c r="F5226" s="11">
        <v>7.6637373232646722</v>
      </c>
      <c r="G5226" s="6">
        <v>0</v>
      </c>
      <c r="H5226" s="19">
        <v>7275.3495237716379</v>
      </c>
      <c r="I5226" s="19">
        <v>7275.3495237716379</v>
      </c>
      <c r="J5226" s="19">
        <v>324580.5650947754</v>
      </c>
      <c r="K5226" s="6" t="e">
        <v>#N/A</v>
      </c>
      <c r="L5226" s="6" t="e">
        <v>#N/A</v>
      </c>
    </row>
    <row r="5227" spans="1:12" x14ac:dyDescent="0.25">
      <c r="A5227">
        <v>1</v>
      </c>
      <c r="B5227" t="s">
        <v>48</v>
      </c>
      <c r="C5227">
        <v>87</v>
      </c>
      <c r="D5227">
        <v>-8.5228000000000002</v>
      </c>
      <c r="E5227">
        <v>17.9557</v>
      </c>
      <c r="F5227" s="11">
        <v>5.6018279632634211</v>
      </c>
      <c r="G5227" s="6">
        <v>0</v>
      </c>
      <c r="H5227" s="19">
        <v>5317.9349298754232</v>
      </c>
      <c r="I5227" s="19">
        <v>5317.9349298754232</v>
      </c>
      <c r="J5227" s="19">
        <v>329898.50002465083</v>
      </c>
      <c r="K5227" s="6" t="e">
        <v>#N/A</v>
      </c>
      <c r="L5227" s="6" t="e">
        <v>#N/A</v>
      </c>
    </row>
    <row r="5228" spans="1:12" x14ac:dyDescent="0.25">
      <c r="A5228">
        <v>1</v>
      </c>
      <c r="B5228" t="s">
        <v>48</v>
      </c>
      <c r="C5228">
        <v>88</v>
      </c>
      <c r="D5228">
        <v>-8.6601999999999997</v>
      </c>
      <c r="E5228">
        <v>14.5305</v>
      </c>
      <c r="F5228" s="11">
        <v>3.4279547546605689</v>
      </c>
      <c r="G5228" s="6">
        <v>0</v>
      </c>
      <c r="H5228" s="19">
        <v>3254.2306631676797</v>
      </c>
      <c r="I5228" s="19">
        <v>3254.2306631676797</v>
      </c>
      <c r="J5228" s="19">
        <v>333152.73068781849</v>
      </c>
      <c r="K5228" s="6" t="e">
        <v>#N/A</v>
      </c>
      <c r="L5228" s="6" t="e">
        <v>#N/A</v>
      </c>
    </row>
    <row r="5229" spans="1:12" x14ac:dyDescent="0.25">
      <c r="A5229">
        <v>1</v>
      </c>
      <c r="B5229" t="s">
        <v>48</v>
      </c>
      <c r="C5229">
        <v>89</v>
      </c>
      <c r="D5229">
        <v>-7.4269999999999996</v>
      </c>
      <c r="E5229">
        <v>13.4711</v>
      </c>
      <c r="F5229" s="11">
        <v>1.6257646201095657</v>
      </c>
      <c r="G5229" s="6">
        <v>0</v>
      </c>
      <c r="H5229" s="19">
        <v>1543.373077098146</v>
      </c>
      <c r="I5229" s="19">
        <v>1543.373077098146</v>
      </c>
      <c r="J5229" s="19">
        <v>334696.10376491665</v>
      </c>
      <c r="K5229" s="6" t="e">
        <v>#N/A</v>
      </c>
      <c r="L5229" s="6" t="e">
        <v>#N/A</v>
      </c>
    </row>
    <row r="5230" spans="1:12" x14ac:dyDescent="0.25">
      <c r="A5230">
        <v>1</v>
      </c>
      <c r="B5230" t="s">
        <v>48</v>
      </c>
      <c r="C5230">
        <v>90</v>
      </c>
      <c r="D5230">
        <v>-4.8125999999999998</v>
      </c>
      <c r="E5230">
        <v>13.140499999999999</v>
      </c>
      <c r="F5230" s="11">
        <v>2.6352198617952163</v>
      </c>
      <c r="G5230" s="6">
        <v>0</v>
      </c>
      <c r="H5230" s="19">
        <v>2501.6704980668956</v>
      </c>
      <c r="I5230" s="19">
        <v>2501.6704980668956</v>
      </c>
      <c r="J5230" s="19">
        <v>337197.77426298353</v>
      </c>
      <c r="K5230" s="6" t="e">
        <v>#N/A</v>
      </c>
      <c r="L5230" s="6" t="e">
        <v>#N/A</v>
      </c>
    </row>
    <row r="5231" spans="1:12" x14ac:dyDescent="0.25">
      <c r="A5231">
        <v>1</v>
      </c>
      <c r="B5231" t="s">
        <v>48</v>
      </c>
      <c r="C5231">
        <v>91</v>
      </c>
      <c r="D5231">
        <v>-4.2529000000000003</v>
      </c>
      <c r="E5231">
        <v>12.375999999999999</v>
      </c>
      <c r="F5231" s="11">
        <v>0.94748316080023254</v>
      </c>
      <c r="G5231" s="6">
        <v>0</v>
      </c>
      <c r="H5231" s="19">
        <v>899.46600097890052</v>
      </c>
      <c r="I5231" s="19">
        <v>899.46600097890052</v>
      </c>
      <c r="J5231" s="19">
        <v>338097.24026396242</v>
      </c>
      <c r="K5231" s="6" t="e">
        <v>#N/A</v>
      </c>
      <c r="L5231" s="6" t="e">
        <v>#N/A</v>
      </c>
    </row>
    <row r="5232" spans="1:12" x14ac:dyDescent="0.25">
      <c r="A5232">
        <v>1</v>
      </c>
      <c r="B5232" t="s">
        <v>48</v>
      </c>
      <c r="C5232">
        <v>92</v>
      </c>
      <c r="D5232">
        <v>-4.1666999999999996</v>
      </c>
      <c r="E5232">
        <v>9.7792999999999992</v>
      </c>
      <c r="F5232" s="11">
        <v>2.5981303527729325</v>
      </c>
      <c r="G5232" s="6">
        <v>0</v>
      </c>
      <c r="H5232" s="19">
        <v>2466.4606349909454</v>
      </c>
      <c r="I5232" s="19">
        <v>2466.4606349909454</v>
      </c>
      <c r="J5232" s="19">
        <v>340563.70089895336</v>
      </c>
      <c r="K5232" s="6" t="e">
        <v>#N/A</v>
      </c>
      <c r="L5232" s="6" t="e">
        <v>#N/A</v>
      </c>
    </row>
    <row r="5233" spans="1:12" x14ac:dyDescent="0.25">
      <c r="A5233">
        <v>1</v>
      </c>
      <c r="B5233" t="s">
        <v>48</v>
      </c>
      <c r="C5233">
        <v>93</v>
      </c>
      <c r="D5233">
        <v>-4.7487000000000004</v>
      </c>
      <c r="E5233">
        <v>9.1234000000000002</v>
      </c>
      <c r="F5233" s="11">
        <v>0.87688585916298112</v>
      </c>
      <c r="G5233" s="6">
        <v>0</v>
      </c>
      <c r="H5233" s="19">
        <v>832.44647471108954</v>
      </c>
      <c r="I5233" s="19">
        <v>832.44647471108954</v>
      </c>
      <c r="J5233" s="19">
        <v>341396.14737366443</v>
      </c>
      <c r="K5233" s="6" t="e">
        <v>#N/A</v>
      </c>
      <c r="L5233" s="6" t="e">
        <v>#N/A</v>
      </c>
    </row>
    <row r="5234" spans="1:12" x14ac:dyDescent="0.25">
      <c r="A5234">
        <v>1</v>
      </c>
      <c r="B5234" t="s">
        <v>48</v>
      </c>
      <c r="C5234">
        <v>94</v>
      </c>
      <c r="D5234">
        <v>-6.4268999999999998</v>
      </c>
      <c r="E5234">
        <v>8.8292999999999999</v>
      </c>
      <c r="F5234" s="11">
        <v>1.7037752345893511</v>
      </c>
      <c r="G5234" s="6">
        <v>0</v>
      </c>
      <c r="H5234" s="19">
        <v>1617.4302195815822</v>
      </c>
      <c r="I5234" s="19">
        <v>1617.4302195815822</v>
      </c>
      <c r="J5234" s="19">
        <v>343013.57759324601</v>
      </c>
      <c r="K5234" s="6" t="e">
        <v>#N/A</v>
      </c>
      <c r="L5234" s="6" t="e">
        <v>#N/A</v>
      </c>
    </row>
    <row r="5235" spans="1:12" x14ac:dyDescent="0.25">
      <c r="A5235">
        <v>1</v>
      </c>
      <c r="B5235" t="s">
        <v>48</v>
      </c>
      <c r="C5235">
        <v>95</v>
      </c>
      <c r="D5235">
        <v>-10.749700000000001</v>
      </c>
      <c r="E5235">
        <v>8.5030999999999999</v>
      </c>
      <c r="F5235" s="11">
        <v>4.3350901120968643</v>
      </c>
      <c r="G5235" s="6">
        <v>0</v>
      </c>
      <c r="H5235" s="19">
        <v>4115.3936326611529</v>
      </c>
      <c r="I5235" s="19">
        <v>4115.3936326611529</v>
      </c>
      <c r="J5235" s="19">
        <v>347128.97122590715</v>
      </c>
      <c r="K5235" s="6" t="e">
        <v>#N/A</v>
      </c>
      <c r="L5235" s="6" t="e">
        <v>#N/A</v>
      </c>
    </row>
    <row r="5236" spans="1:12" x14ac:dyDescent="0.25">
      <c r="A5236">
        <v>1</v>
      </c>
      <c r="B5236" t="s">
        <v>48</v>
      </c>
      <c r="C5236">
        <v>96</v>
      </c>
      <c r="D5236">
        <v>-13.5901</v>
      </c>
      <c r="E5236">
        <v>8.5319000000000003</v>
      </c>
      <c r="F5236" s="11">
        <v>2.8405460038520753</v>
      </c>
      <c r="G5236" s="6">
        <v>5704</v>
      </c>
      <c r="H5236" s="19">
        <v>2696.5909900958272</v>
      </c>
      <c r="I5236" s="19">
        <v>8400.5909900958268</v>
      </c>
      <c r="J5236" s="19">
        <v>355529.56221600296</v>
      </c>
      <c r="K5236" s="6">
        <v>601122</v>
      </c>
      <c r="L5236" s="6">
        <v>606826</v>
      </c>
    </row>
    <row r="5237" spans="1:12" x14ac:dyDescent="0.25">
      <c r="A5237">
        <v>1</v>
      </c>
      <c r="B5237" t="s">
        <v>48</v>
      </c>
      <c r="C5237">
        <v>97</v>
      </c>
      <c r="D5237">
        <v>-8.2135999999999996</v>
      </c>
      <c r="E5237">
        <v>8.1254000000000008</v>
      </c>
      <c r="F5237" s="11">
        <v>5.3918451850920199</v>
      </c>
      <c r="G5237" s="6">
        <v>0</v>
      </c>
      <c r="H5237" s="19">
        <v>5118.5937937260996</v>
      </c>
      <c r="I5237" s="19">
        <v>5118.5937937260996</v>
      </c>
      <c r="J5237" s="19">
        <v>360648.15600972908</v>
      </c>
      <c r="K5237" s="6" t="e">
        <v>#N/A</v>
      </c>
      <c r="L5237" s="6" t="e">
        <v>#N/A</v>
      </c>
    </row>
    <row r="5238" spans="1:12" x14ac:dyDescent="0.25">
      <c r="A5238">
        <v>1</v>
      </c>
      <c r="B5238" t="s">
        <v>48</v>
      </c>
      <c r="C5238">
        <v>98</v>
      </c>
      <c r="D5238">
        <v>-4.4480000000000004</v>
      </c>
      <c r="E5238">
        <v>7.7092000000000001</v>
      </c>
      <c r="F5238" s="11">
        <v>3.7885308234195474</v>
      </c>
      <c r="G5238" s="6">
        <v>0</v>
      </c>
      <c r="H5238" s="19">
        <v>3596.5332264569411</v>
      </c>
      <c r="I5238" s="19">
        <v>3596.5332264569411</v>
      </c>
      <c r="J5238" s="19">
        <v>364244.68923618604</v>
      </c>
      <c r="K5238" s="6" t="e">
        <v>#N/A</v>
      </c>
      <c r="L5238" s="6" t="e">
        <v>#N/A</v>
      </c>
    </row>
    <row r="5239" spans="1:12" x14ac:dyDescent="0.25">
      <c r="A5239">
        <v>1</v>
      </c>
      <c r="B5239" t="s">
        <v>48</v>
      </c>
      <c r="C5239">
        <v>99</v>
      </c>
      <c r="D5239">
        <v>-1.841</v>
      </c>
      <c r="E5239">
        <v>4.9977</v>
      </c>
      <c r="F5239" s="11">
        <v>3.7614732818405079</v>
      </c>
      <c r="G5239" s="6">
        <v>0</v>
      </c>
      <c r="H5239" s="19">
        <v>3570.8469243385334</v>
      </c>
      <c r="I5239" s="19">
        <v>3570.8469243385334</v>
      </c>
      <c r="J5239" s="19">
        <v>367815.53616052459</v>
      </c>
      <c r="K5239" s="6" t="e">
        <v>#N/A</v>
      </c>
      <c r="L5239" s="6" t="e">
        <v>#N/A</v>
      </c>
    </row>
    <row r="5240" spans="1:12" x14ac:dyDescent="0.25">
      <c r="A5240">
        <v>1</v>
      </c>
      <c r="B5240" t="s">
        <v>48</v>
      </c>
      <c r="C5240">
        <v>100</v>
      </c>
      <c r="D5240">
        <v>0.5655</v>
      </c>
      <c r="E5240">
        <v>1.8920999999999999</v>
      </c>
      <c r="F5240" s="11">
        <v>3.9288667080978961</v>
      </c>
      <c r="G5240" s="6">
        <v>0</v>
      </c>
      <c r="H5240" s="19">
        <v>3729.7570790886443</v>
      </c>
      <c r="I5240" s="19">
        <v>3729.7570790886443</v>
      </c>
      <c r="J5240" s="19">
        <v>371545.29323961324</v>
      </c>
      <c r="K5240" s="6" t="e">
        <v>#N/A</v>
      </c>
      <c r="L5240" s="6" t="e">
        <v>#N/A</v>
      </c>
    </row>
    <row r="5241" spans="1:12" x14ac:dyDescent="0.25">
      <c r="A5241">
        <v>1</v>
      </c>
      <c r="B5241" t="s">
        <v>48</v>
      </c>
      <c r="C5241">
        <v>101</v>
      </c>
      <c r="D5241">
        <v>0.97319999999999995</v>
      </c>
      <c r="E5241">
        <v>-6.9199999999999998E-2</v>
      </c>
      <c r="F5241" s="11">
        <v>2.003226642195036</v>
      </c>
      <c r="G5241" s="6">
        <v>0</v>
      </c>
      <c r="H5241" s="19">
        <v>1901.7058365319683</v>
      </c>
      <c r="I5241" s="19">
        <v>1901.7058365319683</v>
      </c>
      <c r="J5241" s="19">
        <v>373446.99907614524</v>
      </c>
      <c r="K5241" s="6" t="e">
        <v>#N/A</v>
      </c>
      <c r="L5241" s="6">
        <v>622898.99907614524</v>
      </c>
    </row>
    <row r="5242" spans="1:12" x14ac:dyDescent="0.25">
      <c r="A5242">
        <v>1</v>
      </c>
      <c r="B5242" t="s">
        <v>49</v>
      </c>
      <c r="C5242">
        <v>1</v>
      </c>
      <c r="D5242">
        <v>1.0745</v>
      </c>
      <c r="E5242">
        <v>-0.2918</v>
      </c>
      <c r="F5242" s="11">
        <v>0</v>
      </c>
      <c r="G5242" s="6">
        <v>0</v>
      </c>
      <c r="H5242" s="19">
        <v>0</v>
      </c>
      <c r="I5242" s="19">
        <v>0</v>
      </c>
      <c r="J5242" s="19">
        <v>0</v>
      </c>
      <c r="K5242" s="6">
        <v>189774</v>
      </c>
      <c r="L5242" s="6" t="e">
        <v>#N/A</v>
      </c>
    </row>
    <row r="5243" spans="1:12" x14ac:dyDescent="0.25">
      <c r="A5243">
        <v>1</v>
      </c>
      <c r="B5243" t="s">
        <v>49</v>
      </c>
      <c r="C5243">
        <v>2</v>
      </c>
      <c r="D5243">
        <v>-0.3468</v>
      </c>
      <c r="E5243">
        <v>3.4110999999999998</v>
      </c>
      <c r="F5243" s="11">
        <v>3.9663033292979493</v>
      </c>
      <c r="G5243" s="6">
        <v>0</v>
      </c>
      <c r="H5243" s="19">
        <v>5664.4190565418794</v>
      </c>
      <c r="I5243" s="19">
        <v>5664.4190565418794</v>
      </c>
      <c r="J5243" s="19">
        <v>5664.4190565418794</v>
      </c>
      <c r="K5243" s="6" t="e">
        <v>#N/A</v>
      </c>
      <c r="L5243" s="6" t="e">
        <v>#N/A</v>
      </c>
    </row>
    <row r="5244" spans="1:12" x14ac:dyDescent="0.25">
      <c r="A5244">
        <v>1</v>
      </c>
      <c r="B5244" t="s">
        <v>49</v>
      </c>
      <c r="C5244">
        <v>3</v>
      </c>
      <c r="D5244">
        <v>-0.38600000000000001</v>
      </c>
      <c r="E5244">
        <v>9.0497999999999994</v>
      </c>
      <c r="F5244" s="11">
        <v>5.638836256711131</v>
      </c>
      <c r="G5244" s="6">
        <v>0</v>
      </c>
      <c r="H5244" s="19">
        <v>8053.0229025341423</v>
      </c>
      <c r="I5244" s="19">
        <v>8053.0229025341423</v>
      </c>
      <c r="J5244" s="19">
        <v>13717.441959076023</v>
      </c>
      <c r="K5244" s="6" t="e">
        <v>#N/A</v>
      </c>
      <c r="L5244" s="6" t="e">
        <v>#N/A</v>
      </c>
    </row>
    <row r="5245" spans="1:12" x14ac:dyDescent="0.25">
      <c r="A5245">
        <v>1</v>
      </c>
      <c r="B5245" t="s">
        <v>49</v>
      </c>
      <c r="C5245">
        <v>4</v>
      </c>
      <c r="D5245">
        <v>-3.8399999999999997E-2</v>
      </c>
      <c r="E5245">
        <v>10.568300000000001</v>
      </c>
      <c r="F5245" s="11">
        <v>1.5577766239098609</v>
      </c>
      <c r="G5245" s="6">
        <v>0</v>
      </c>
      <c r="H5245" s="19">
        <v>2224.7162815639599</v>
      </c>
      <c r="I5245" s="19">
        <v>2224.7162815639599</v>
      </c>
      <c r="J5245" s="19">
        <v>15942.158240639983</v>
      </c>
      <c r="K5245" s="6" t="e">
        <v>#N/A</v>
      </c>
      <c r="L5245" s="6" t="e">
        <v>#N/A</v>
      </c>
    </row>
    <row r="5246" spans="1:12" x14ac:dyDescent="0.25">
      <c r="A5246">
        <v>1</v>
      </c>
      <c r="B5246" t="s">
        <v>49</v>
      </c>
      <c r="C5246">
        <v>5</v>
      </c>
      <c r="D5246">
        <v>5.2900000000000003E-2</v>
      </c>
      <c r="E5246">
        <v>11.554600000000001</v>
      </c>
      <c r="F5246" s="11">
        <v>0.99051672373564692</v>
      </c>
      <c r="G5246" s="6">
        <v>0</v>
      </c>
      <c r="H5246" s="19">
        <v>1414.5922134363691</v>
      </c>
      <c r="I5246" s="19">
        <v>1414.5922134363691</v>
      </c>
      <c r="J5246" s="19">
        <v>17356.750454076351</v>
      </c>
      <c r="K5246" s="6" t="e">
        <v>#N/A</v>
      </c>
      <c r="L5246" s="6" t="e">
        <v>#N/A</v>
      </c>
    </row>
    <row r="5247" spans="1:12" x14ac:dyDescent="0.25">
      <c r="A5247">
        <v>1</v>
      </c>
      <c r="B5247" t="s">
        <v>49</v>
      </c>
      <c r="C5247">
        <v>6</v>
      </c>
      <c r="D5247">
        <v>3.0789</v>
      </c>
      <c r="E5247">
        <v>13.6289</v>
      </c>
      <c r="F5247" s="11">
        <v>3.6687050153971219</v>
      </c>
      <c r="G5247" s="6">
        <v>0</v>
      </c>
      <c r="H5247" s="19">
        <v>5239.4083045898951</v>
      </c>
      <c r="I5247" s="19">
        <v>5239.4083045898951</v>
      </c>
      <c r="J5247" s="19">
        <v>22596.158758666246</v>
      </c>
      <c r="K5247" s="6" t="e">
        <v>#N/A</v>
      </c>
      <c r="L5247" s="6" t="e">
        <v>#N/A</v>
      </c>
    </row>
    <row r="5248" spans="1:12" x14ac:dyDescent="0.25">
      <c r="A5248">
        <v>1</v>
      </c>
      <c r="B5248" t="s">
        <v>49</v>
      </c>
      <c r="C5248">
        <v>7</v>
      </c>
      <c r="D5248">
        <v>5.9936999999999996</v>
      </c>
      <c r="E5248">
        <v>14.6225</v>
      </c>
      <c r="F5248" s="11">
        <v>3.0794967121268368</v>
      </c>
      <c r="G5248" s="6">
        <v>0</v>
      </c>
      <c r="H5248" s="19">
        <v>4397.93894024159</v>
      </c>
      <c r="I5248" s="19">
        <v>4397.93894024159</v>
      </c>
      <c r="J5248" s="19">
        <v>26994.097698907837</v>
      </c>
      <c r="K5248" s="6" t="e">
        <v>#N/A</v>
      </c>
      <c r="L5248" s="6" t="e">
        <v>#N/A</v>
      </c>
    </row>
    <row r="5249" spans="1:12" x14ac:dyDescent="0.25">
      <c r="A5249">
        <v>1</v>
      </c>
      <c r="B5249" t="s">
        <v>49</v>
      </c>
      <c r="C5249">
        <v>8</v>
      </c>
      <c r="D5249">
        <v>7.3080999999999996</v>
      </c>
      <c r="E5249">
        <v>16.186299999999999</v>
      </c>
      <c r="F5249" s="11">
        <v>2.0428210396410149</v>
      </c>
      <c r="G5249" s="6">
        <v>0</v>
      </c>
      <c r="H5249" s="19">
        <v>2917.425488003571</v>
      </c>
      <c r="I5249" s="19">
        <v>2917.425488003571</v>
      </c>
      <c r="J5249" s="19">
        <v>29911.523186911407</v>
      </c>
      <c r="K5249" s="6" t="e">
        <v>#N/A</v>
      </c>
      <c r="L5249" s="6" t="e">
        <v>#N/A</v>
      </c>
    </row>
    <row r="5250" spans="1:12" x14ac:dyDescent="0.25">
      <c r="A5250">
        <v>1</v>
      </c>
      <c r="B5250" t="s">
        <v>49</v>
      </c>
      <c r="C5250">
        <v>9</v>
      </c>
      <c r="D5250">
        <v>7.5529999999999999</v>
      </c>
      <c r="E5250">
        <v>18.045400000000001</v>
      </c>
      <c r="F5250" s="11">
        <v>1.8751610117533923</v>
      </c>
      <c r="G5250" s="6">
        <v>4586</v>
      </c>
      <c r="H5250" s="19">
        <v>2677.9842304547965</v>
      </c>
      <c r="I5250" s="19">
        <v>7263.9842304547965</v>
      </c>
      <c r="J5250" s="19">
        <v>37175.5074173662</v>
      </c>
      <c r="K5250" s="6">
        <v>214011</v>
      </c>
      <c r="L5250" s="6">
        <v>218597</v>
      </c>
    </row>
    <row r="5251" spans="1:12" x14ac:dyDescent="0.25">
      <c r="A5251">
        <v>1</v>
      </c>
      <c r="B5251" t="s">
        <v>49</v>
      </c>
      <c r="C5251">
        <v>10</v>
      </c>
      <c r="D5251">
        <v>7.4207999999999998</v>
      </c>
      <c r="E5251">
        <v>21.3581</v>
      </c>
      <c r="F5251" s="11">
        <v>3.3153368049113801</v>
      </c>
      <c r="G5251" s="6">
        <v>0</v>
      </c>
      <c r="H5251" s="19">
        <v>4734.7505769102945</v>
      </c>
      <c r="I5251" s="19">
        <v>4734.7505769102945</v>
      </c>
      <c r="J5251" s="19">
        <v>41910.257994276493</v>
      </c>
      <c r="K5251" s="6" t="e">
        <v>#N/A</v>
      </c>
      <c r="L5251" s="6" t="e">
        <v>#N/A</v>
      </c>
    </row>
    <row r="5252" spans="1:12" x14ac:dyDescent="0.25">
      <c r="A5252">
        <v>1</v>
      </c>
      <c r="B5252" t="s">
        <v>49</v>
      </c>
      <c r="C5252">
        <v>11</v>
      </c>
      <c r="D5252">
        <v>6.8928000000000003</v>
      </c>
      <c r="E5252">
        <v>23.181899999999999</v>
      </c>
      <c r="F5252" s="11">
        <v>1.8986917706673703</v>
      </c>
      <c r="G5252" s="6">
        <v>0</v>
      </c>
      <c r="H5252" s="19">
        <v>2711.5893453794843</v>
      </c>
      <c r="I5252" s="19">
        <v>2711.5893453794843</v>
      </c>
      <c r="J5252" s="19">
        <v>44621.847339655978</v>
      </c>
      <c r="K5252" s="6" t="e">
        <v>#N/A</v>
      </c>
      <c r="L5252" s="6" t="e">
        <v>#N/A</v>
      </c>
    </row>
    <row r="5253" spans="1:12" x14ac:dyDescent="0.25">
      <c r="A5253">
        <v>1</v>
      </c>
      <c r="B5253" t="s">
        <v>49</v>
      </c>
      <c r="C5253">
        <v>12</v>
      </c>
      <c r="D5253">
        <v>5.1289999999999996</v>
      </c>
      <c r="E5253">
        <v>24.169599999999999</v>
      </c>
      <c r="F5253" s="11">
        <v>2.0215196585737183</v>
      </c>
      <c r="G5253" s="6">
        <v>0</v>
      </c>
      <c r="H5253" s="19">
        <v>2887.0042269878099</v>
      </c>
      <c r="I5253" s="19">
        <v>2887.0042269878099</v>
      </c>
      <c r="J5253" s="19">
        <v>47508.851566643789</v>
      </c>
      <c r="K5253" s="6" t="e">
        <v>#N/A</v>
      </c>
      <c r="L5253" s="6" t="e">
        <v>#N/A</v>
      </c>
    </row>
    <row r="5254" spans="1:12" x14ac:dyDescent="0.25">
      <c r="A5254">
        <v>1</v>
      </c>
      <c r="B5254" t="s">
        <v>49</v>
      </c>
      <c r="C5254">
        <v>13</v>
      </c>
      <c r="D5254">
        <v>3.6042000000000001</v>
      </c>
      <c r="E5254">
        <v>25.1402</v>
      </c>
      <c r="F5254" s="11">
        <v>1.8075064038614084</v>
      </c>
      <c r="G5254" s="6">
        <v>0</v>
      </c>
      <c r="H5254" s="19">
        <v>2581.3642751993684</v>
      </c>
      <c r="I5254" s="19">
        <v>2581.3642751993684</v>
      </c>
      <c r="J5254" s="19">
        <v>50090.215841843157</v>
      </c>
      <c r="K5254" s="6" t="e">
        <v>#N/A</v>
      </c>
      <c r="L5254" s="6" t="e">
        <v>#N/A</v>
      </c>
    </row>
    <row r="5255" spans="1:12" x14ac:dyDescent="0.25">
      <c r="A5255">
        <v>1</v>
      </c>
      <c r="B5255" t="s">
        <v>49</v>
      </c>
      <c r="C5255">
        <v>14</v>
      </c>
      <c r="D5255">
        <v>1.6893</v>
      </c>
      <c r="E5255">
        <v>30.516999999999999</v>
      </c>
      <c r="F5255" s="11">
        <v>5.7076107304195158</v>
      </c>
      <c r="G5255" s="6">
        <v>0</v>
      </c>
      <c r="H5255" s="19">
        <v>8151.2421780494042</v>
      </c>
      <c r="I5255" s="19">
        <v>8151.2421780494042</v>
      </c>
      <c r="J5255" s="19">
        <v>58241.458019892561</v>
      </c>
      <c r="K5255" s="6" t="e">
        <v>#N/A</v>
      </c>
      <c r="L5255" s="6" t="e">
        <v>#N/A</v>
      </c>
    </row>
    <row r="5256" spans="1:12" x14ac:dyDescent="0.25">
      <c r="A5256">
        <v>1</v>
      </c>
      <c r="B5256" t="s">
        <v>49</v>
      </c>
      <c r="C5256">
        <v>15</v>
      </c>
      <c r="D5256">
        <v>1.5630999999999999</v>
      </c>
      <c r="E5256">
        <v>33.94</v>
      </c>
      <c r="F5256" s="11">
        <v>3.4253255962024962</v>
      </c>
      <c r="G5256" s="6">
        <v>0</v>
      </c>
      <c r="H5256" s="19">
        <v>4891.8294873388832</v>
      </c>
      <c r="I5256" s="19">
        <v>4891.8294873388832</v>
      </c>
      <c r="J5256" s="19">
        <v>63133.287507231442</v>
      </c>
      <c r="K5256" s="6" t="e">
        <v>#N/A</v>
      </c>
      <c r="L5256" s="6" t="e">
        <v>#N/A</v>
      </c>
    </row>
    <row r="5257" spans="1:12" x14ac:dyDescent="0.25">
      <c r="A5257">
        <v>1</v>
      </c>
      <c r="B5257" t="s">
        <v>49</v>
      </c>
      <c r="C5257">
        <v>16</v>
      </c>
      <c r="D5257">
        <v>-0.2974</v>
      </c>
      <c r="E5257">
        <v>40.001100000000001</v>
      </c>
      <c r="F5257" s="11">
        <v>6.3402203005889346</v>
      </c>
      <c r="G5257" s="6">
        <v>0</v>
      </c>
      <c r="H5257" s="19">
        <v>9054.6944375246512</v>
      </c>
      <c r="I5257" s="19">
        <v>9054.6944375246512</v>
      </c>
      <c r="J5257" s="19">
        <v>72187.981944756088</v>
      </c>
      <c r="K5257" s="6" t="e">
        <v>#N/A</v>
      </c>
      <c r="L5257" s="6" t="e">
        <v>#N/A</v>
      </c>
    </row>
    <row r="5258" spans="1:12" x14ac:dyDescent="0.25">
      <c r="A5258">
        <v>1</v>
      </c>
      <c r="B5258" t="s">
        <v>49</v>
      </c>
      <c r="C5258">
        <v>17</v>
      </c>
      <c r="D5258">
        <v>-0.40060000000000001</v>
      </c>
      <c r="E5258">
        <v>44.567</v>
      </c>
      <c r="F5258" s="11">
        <v>4.5670661315553547</v>
      </c>
      <c r="G5258" s="6">
        <v>6183</v>
      </c>
      <c r="H5258" s="19">
        <v>6522.3898124423586</v>
      </c>
      <c r="I5258" s="19">
        <v>12705.389812442358</v>
      </c>
      <c r="J5258" s="19">
        <v>84893.371757198445</v>
      </c>
      <c r="K5258" s="6">
        <v>254406</v>
      </c>
      <c r="L5258" s="6">
        <v>260589</v>
      </c>
    </row>
    <row r="5259" spans="1:12" x14ac:dyDescent="0.25">
      <c r="A5259">
        <v>1</v>
      </c>
      <c r="B5259" t="s">
        <v>49</v>
      </c>
      <c r="C5259">
        <v>18</v>
      </c>
      <c r="D5259">
        <v>-0.27839999999999998</v>
      </c>
      <c r="E5259">
        <v>59.789400000000001</v>
      </c>
      <c r="F5259" s="11">
        <v>15.222890481114288</v>
      </c>
      <c r="G5259" s="6">
        <v>0</v>
      </c>
      <c r="H5259" s="19">
        <v>21740.352105681381</v>
      </c>
      <c r="I5259" s="19">
        <v>21740.352105681381</v>
      </c>
      <c r="J5259" s="19">
        <v>106633.72386287982</v>
      </c>
      <c r="K5259" s="6" t="e">
        <v>#N/A</v>
      </c>
      <c r="L5259" s="6" t="e">
        <v>#N/A</v>
      </c>
    </row>
    <row r="5260" spans="1:12" x14ac:dyDescent="0.25">
      <c r="A5260">
        <v>1</v>
      </c>
      <c r="B5260" t="s">
        <v>49</v>
      </c>
      <c r="C5260">
        <v>19</v>
      </c>
      <c r="D5260">
        <v>2.0023</v>
      </c>
      <c r="E5260">
        <v>60.5289</v>
      </c>
      <c r="F5260" s="11">
        <v>2.3975931139373916</v>
      </c>
      <c r="G5260" s="6">
        <v>0</v>
      </c>
      <c r="H5260" s="19">
        <v>3424.0881235940242</v>
      </c>
      <c r="I5260" s="19">
        <v>3424.0881235940242</v>
      </c>
      <c r="J5260" s="19">
        <v>110057.81198647384</v>
      </c>
      <c r="K5260" s="6" t="e">
        <v>#N/A</v>
      </c>
      <c r="L5260" s="6" t="e">
        <v>#N/A</v>
      </c>
    </row>
    <row r="5261" spans="1:12" x14ac:dyDescent="0.25">
      <c r="A5261">
        <v>1</v>
      </c>
      <c r="B5261" t="s">
        <v>49</v>
      </c>
      <c r="C5261">
        <v>20</v>
      </c>
      <c r="D5261">
        <v>3.4037999999999999</v>
      </c>
      <c r="E5261">
        <v>60.715699999999998</v>
      </c>
      <c r="F5261" s="11">
        <v>1.4138940872639645</v>
      </c>
      <c r="G5261" s="6">
        <v>0</v>
      </c>
      <c r="H5261" s="19">
        <v>2019.2325061652534</v>
      </c>
      <c r="I5261" s="19">
        <v>2019.2325061652534</v>
      </c>
      <c r="J5261" s="19">
        <v>112077.04449263909</v>
      </c>
      <c r="K5261" s="6" t="e">
        <v>#N/A</v>
      </c>
      <c r="L5261" s="6" t="e">
        <v>#N/A</v>
      </c>
    </row>
    <row r="5262" spans="1:12" x14ac:dyDescent="0.25">
      <c r="A5262">
        <v>1</v>
      </c>
      <c r="B5262" t="s">
        <v>49</v>
      </c>
      <c r="C5262">
        <v>21</v>
      </c>
      <c r="D5262">
        <v>6.0976999999999997</v>
      </c>
      <c r="E5262">
        <v>61.516599999999997</v>
      </c>
      <c r="F5262" s="11">
        <v>2.8104337779068902</v>
      </c>
      <c r="G5262" s="6">
        <v>0</v>
      </c>
      <c r="H5262" s="19">
        <v>4013.6805803863176</v>
      </c>
      <c r="I5262" s="19">
        <v>4013.6805803863176</v>
      </c>
      <c r="J5262" s="19">
        <v>116090.72507302542</v>
      </c>
      <c r="K5262" s="6" t="e">
        <v>#N/A</v>
      </c>
      <c r="L5262" s="6" t="e">
        <v>#N/A</v>
      </c>
    </row>
    <row r="5263" spans="1:12" x14ac:dyDescent="0.25">
      <c r="A5263">
        <v>1</v>
      </c>
      <c r="B5263" t="s">
        <v>49</v>
      </c>
      <c r="C5263">
        <v>22</v>
      </c>
      <c r="D5263">
        <v>6.8876999999999997</v>
      </c>
      <c r="E5263">
        <v>63.333199999999998</v>
      </c>
      <c r="F5263" s="11">
        <v>1.9809430986275209</v>
      </c>
      <c r="G5263" s="6">
        <v>0</v>
      </c>
      <c r="H5263" s="19">
        <v>2829.055396470897</v>
      </c>
      <c r="I5263" s="19">
        <v>2829.055396470897</v>
      </c>
      <c r="J5263" s="19">
        <v>118919.78046949631</v>
      </c>
      <c r="K5263" s="6" t="e">
        <v>#N/A</v>
      </c>
      <c r="L5263" s="6" t="e">
        <v>#N/A</v>
      </c>
    </row>
    <row r="5264" spans="1:12" x14ac:dyDescent="0.25">
      <c r="A5264">
        <v>1</v>
      </c>
      <c r="B5264" t="s">
        <v>49</v>
      </c>
      <c r="C5264">
        <v>23</v>
      </c>
      <c r="D5264">
        <v>7.5134999999999996</v>
      </c>
      <c r="E5264">
        <v>65.164299999999997</v>
      </c>
      <c r="F5264" s="11">
        <v>1.9350847139078944</v>
      </c>
      <c r="G5264" s="6">
        <v>0</v>
      </c>
      <c r="H5264" s="19">
        <v>2763.5634038667758</v>
      </c>
      <c r="I5264" s="19">
        <v>2763.5634038667758</v>
      </c>
      <c r="J5264" s="19">
        <v>121683.34387336309</v>
      </c>
      <c r="K5264" s="6" t="e">
        <v>#N/A</v>
      </c>
      <c r="L5264" s="6" t="e">
        <v>#N/A</v>
      </c>
    </row>
    <row r="5265" spans="1:12" x14ac:dyDescent="0.25">
      <c r="A5265">
        <v>1</v>
      </c>
      <c r="B5265" t="s">
        <v>49</v>
      </c>
      <c r="C5265">
        <v>24</v>
      </c>
      <c r="D5265">
        <v>8.4723000000000006</v>
      </c>
      <c r="E5265">
        <v>65.769800000000004</v>
      </c>
      <c r="F5265" s="11">
        <v>1.1339875175679888</v>
      </c>
      <c r="G5265" s="6">
        <v>0</v>
      </c>
      <c r="H5265" s="19">
        <v>1619.4879642575638</v>
      </c>
      <c r="I5265" s="19">
        <v>1619.4879642575638</v>
      </c>
      <c r="J5265" s="19">
        <v>123302.83183762066</v>
      </c>
      <c r="K5265" s="6" t="e">
        <v>#N/A</v>
      </c>
      <c r="L5265" s="6" t="e">
        <v>#N/A</v>
      </c>
    </row>
    <row r="5266" spans="1:12" x14ac:dyDescent="0.25">
      <c r="A5266">
        <v>1</v>
      </c>
      <c r="B5266" t="s">
        <v>49</v>
      </c>
      <c r="C5266">
        <v>25</v>
      </c>
      <c r="D5266">
        <v>10.2639</v>
      </c>
      <c r="E5266">
        <v>66.2744</v>
      </c>
      <c r="F5266" s="11">
        <v>1.8613037688674012</v>
      </c>
      <c r="G5266" s="6">
        <v>0</v>
      </c>
      <c r="H5266" s="19">
        <v>2658.1942083214085</v>
      </c>
      <c r="I5266" s="19">
        <v>2658.1942083214085</v>
      </c>
      <c r="J5266" s="19">
        <v>125961.02604594207</v>
      </c>
      <c r="K5266" s="6" t="e">
        <v>#N/A</v>
      </c>
      <c r="L5266" s="6" t="e">
        <v>#N/A</v>
      </c>
    </row>
    <row r="5267" spans="1:12" x14ac:dyDescent="0.25">
      <c r="A5267">
        <v>1</v>
      </c>
      <c r="B5267" t="s">
        <v>49</v>
      </c>
      <c r="C5267">
        <v>26</v>
      </c>
      <c r="D5267">
        <v>12.1577</v>
      </c>
      <c r="E5267">
        <v>67.841499999999996</v>
      </c>
      <c r="F5267" s="11">
        <v>2.4581051340412579</v>
      </c>
      <c r="G5267" s="6">
        <v>0</v>
      </c>
      <c r="H5267" s="19">
        <v>3510.5074948242259</v>
      </c>
      <c r="I5267" s="19">
        <v>3510.5074948242259</v>
      </c>
      <c r="J5267" s="19">
        <v>129471.53354076629</v>
      </c>
      <c r="K5267" s="6" t="e">
        <v>#N/A</v>
      </c>
      <c r="L5267" s="6" t="e">
        <v>#N/A</v>
      </c>
    </row>
    <row r="5268" spans="1:12" x14ac:dyDescent="0.25">
      <c r="A5268">
        <v>1</v>
      </c>
      <c r="B5268" t="s">
        <v>49</v>
      </c>
      <c r="C5268">
        <v>27</v>
      </c>
      <c r="D5268">
        <v>12.560700000000001</v>
      </c>
      <c r="E5268">
        <v>70.082999999999998</v>
      </c>
      <c r="F5268" s="11">
        <v>2.2774396259835319</v>
      </c>
      <c r="G5268" s="6">
        <v>0</v>
      </c>
      <c r="H5268" s="19">
        <v>3252.4926478147454</v>
      </c>
      <c r="I5268" s="19">
        <v>3252.4926478147454</v>
      </c>
      <c r="J5268" s="19">
        <v>132724.02618858105</v>
      </c>
      <c r="K5268" s="6" t="e">
        <v>#N/A</v>
      </c>
      <c r="L5268" s="6" t="e">
        <v>#N/A</v>
      </c>
    </row>
    <row r="5269" spans="1:12" x14ac:dyDescent="0.25">
      <c r="A5269">
        <v>1</v>
      </c>
      <c r="B5269" t="s">
        <v>49</v>
      </c>
      <c r="C5269">
        <v>28</v>
      </c>
      <c r="D5269">
        <v>13.2035</v>
      </c>
      <c r="E5269">
        <v>71.744399999999999</v>
      </c>
      <c r="F5269" s="11">
        <v>1.7814156729971813</v>
      </c>
      <c r="G5269" s="6">
        <v>56099</v>
      </c>
      <c r="H5269" s="19">
        <v>2544.1031731513331</v>
      </c>
      <c r="I5269" s="19">
        <v>58643.103173151336</v>
      </c>
      <c r="J5269" s="19">
        <v>191367.1293617324</v>
      </c>
      <c r="K5269" s="6">
        <v>296958</v>
      </c>
      <c r="L5269" s="6">
        <v>353057</v>
      </c>
    </row>
    <row r="5270" spans="1:12" x14ac:dyDescent="0.25">
      <c r="A5270">
        <v>1</v>
      </c>
      <c r="B5270" t="s">
        <v>49</v>
      </c>
      <c r="C5270">
        <v>29</v>
      </c>
      <c r="D5270">
        <v>14.923500000000001</v>
      </c>
      <c r="E5270">
        <v>71.863500000000002</v>
      </c>
      <c r="F5270" s="11">
        <v>1.724118560308427</v>
      </c>
      <c r="G5270" s="6">
        <v>0</v>
      </c>
      <c r="H5270" s="19">
        <v>2462.2751257093705</v>
      </c>
      <c r="I5270" s="19">
        <v>2462.2751257093705</v>
      </c>
      <c r="J5270" s="19">
        <v>193829.40448744176</v>
      </c>
      <c r="K5270" s="6" t="e">
        <v>#N/A</v>
      </c>
      <c r="L5270" s="6" t="e">
        <v>#N/A</v>
      </c>
    </row>
    <row r="5271" spans="1:12" x14ac:dyDescent="0.25">
      <c r="A5271">
        <v>1</v>
      </c>
      <c r="B5271" t="s">
        <v>49</v>
      </c>
      <c r="C5271">
        <v>30</v>
      </c>
      <c r="D5271">
        <v>16.468499999999999</v>
      </c>
      <c r="E5271">
        <v>72.069199999999995</v>
      </c>
      <c r="F5271" s="11">
        <v>1.5586332121445352</v>
      </c>
      <c r="G5271" s="6">
        <v>0</v>
      </c>
      <c r="H5271" s="19">
        <v>2225.9396057318963</v>
      </c>
      <c r="I5271" s="19">
        <v>2225.9396057318963</v>
      </c>
      <c r="J5271" s="19">
        <v>196055.34409317365</v>
      </c>
      <c r="K5271" s="6" t="e">
        <v>#N/A</v>
      </c>
      <c r="L5271" s="6" t="e">
        <v>#N/A</v>
      </c>
    </row>
    <row r="5272" spans="1:12" x14ac:dyDescent="0.25">
      <c r="A5272">
        <v>1</v>
      </c>
      <c r="B5272" t="s">
        <v>49</v>
      </c>
      <c r="C5272">
        <v>31</v>
      </c>
      <c r="D5272">
        <v>17.610600000000002</v>
      </c>
      <c r="E5272">
        <v>73.221100000000007</v>
      </c>
      <c r="F5272" s="11">
        <v>1.6221177577475792</v>
      </c>
      <c r="G5272" s="6">
        <v>0</v>
      </c>
      <c r="H5272" s="19">
        <v>2316.6041465030221</v>
      </c>
      <c r="I5272" s="19">
        <v>2316.6041465030221</v>
      </c>
      <c r="J5272" s="19">
        <v>198371.94823967668</v>
      </c>
      <c r="K5272" s="6" t="e">
        <v>#N/A</v>
      </c>
      <c r="L5272" s="6" t="e">
        <v>#N/A</v>
      </c>
    </row>
    <row r="5273" spans="1:12" x14ac:dyDescent="0.25">
      <c r="A5273">
        <v>1</v>
      </c>
      <c r="B5273" t="s">
        <v>49</v>
      </c>
      <c r="C5273">
        <v>32</v>
      </c>
      <c r="D5273">
        <v>19.017800000000001</v>
      </c>
      <c r="E5273">
        <v>75.837599999999995</v>
      </c>
      <c r="F5273" s="11">
        <v>2.9709062741863694</v>
      </c>
      <c r="G5273" s="6">
        <v>0</v>
      </c>
      <c r="H5273" s="19">
        <v>4242.8570680396761</v>
      </c>
      <c r="I5273" s="19">
        <v>4242.8570680396761</v>
      </c>
      <c r="J5273" s="19">
        <v>202614.80530771636</v>
      </c>
      <c r="K5273" s="6" t="e">
        <v>#N/A</v>
      </c>
      <c r="L5273" s="6" t="e">
        <v>#N/A</v>
      </c>
    </row>
    <row r="5274" spans="1:12" x14ac:dyDescent="0.25">
      <c r="A5274">
        <v>1</v>
      </c>
      <c r="B5274" t="s">
        <v>49</v>
      </c>
      <c r="C5274">
        <v>33</v>
      </c>
      <c r="D5274">
        <v>21.330200000000001</v>
      </c>
      <c r="E5274">
        <v>77.869299999999996</v>
      </c>
      <c r="F5274" s="11">
        <v>3.0781485750366246</v>
      </c>
      <c r="G5274" s="6">
        <v>0</v>
      </c>
      <c r="H5274" s="19">
        <v>4396.0136176450505</v>
      </c>
      <c r="I5274" s="19">
        <v>4396.0136176450505</v>
      </c>
      <c r="J5274" s="19">
        <v>207010.81892536141</v>
      </c>
      <c r="K5274" s="6" t="e">
        <v>#N/A</v>
      </c>
      <c r="L5274" s="6" t="e">
        <v>#N/A</v>
      </c>
    </row>
    <row r="5275" spans="1:12" x14ac:dyDescent="0.25">
      <c r="A5275">
        <v>1</v>
      </c>
      <c r="B5275" t="s">
        <v>49</v>
      </c>
      <c r="C5275">
        <v>34</v>
      </c>
      <c r="D5275">
        <v>21.885999999999999</v>
      </c>
      <c r="E5275">
        <v>79.530299999999997</v>
      </c>
      <c r="F5275" s="11">
        <v>1.7515235196822228</v>
      </c>
      <c r="G5275" s="6">
        <v>49494</v>
      </c>
      <c r="H5275" s="19">
        <v>2501.4131243021716</v>
      </c>
      <c r="I5275" s="19">
        <v>51995.413124302169</v>
      </c>
      <c r="J5275" s="19">
        <v>259006.23204966358</v>
      </c>
      <c r="K5275" s="6">
        <v>376839</v>
      </c>
      <c r="L5275" s="6">
        <v>426333</v>
      </c>
    </row>
    <row r="5276" spans="1:12" x14ac:dyDescent="0.25">
      <c r="A5276">
        <v>1</v>
      </c>
      <c r="B5276" t="s">
        <v>49</v>
      </c>
      <c r="C5276">
        <v>35</v>
      </c>
      <c r="D5276">
        <v>23.887599999999999</v>
      </c>
      <c r="E5276">
        <v>79.821700000000007</v>
      </c>
      <c r="F5276" s="11">
        <v>2.0227003040490219</v>
      </c>
      <c r="G5276" s="6">
        <v>30484</v>
      </c>
      <c r="H5276" s="19">
        <v>2888.690348843375</v>
      </c>
      <c r="I5276" s="19">
        <v>33372.690348843375</v>
      </c>
      <c r="J5276" s="19">
        <v>292378.92239850695</v>
      </c>
      <c r="K5276" s="6">
        <v>429943</v>
      </c>
      <c r="L5276" s="6">
        <v>460427</v>
      </c>
    </row>
    <row r="5277" spans="1:12" x14ac:dyDescent="0.25">
      <c r="A5277">
        <v>1</v>
      </c>
      <c r="B5277" t="s">
        <v>49</v>
      </c>
      <c r="C5277">
        <v>36</v>
      </c>
      <c r="D5277">
        <v>21.919899999999998</v>
      </c>
      <c r="E5277">
        <v>79.230900000000005</v>
      </c>
      <c r="F5277" s="11">
        <v>2.0544799658307706</v>
      </c>
      <c r="G5277" s="6">
        <v>0</v>
      </c>
      <c r="H5277" s="19">
        <v>2934.0760157633217</v>
      </c>
      <c r="I5277" s="19">
        <v>2934.0760157633217</v>
      </c>
      <c r="J5277" s="19">
        <v>295312.99841427029</v>
      </c>
      <c r="K5277" s="6" t="e">
        <v>#N/A</v>
      </c>
      <c r="L5277" s="6" t="e">
        <v>#N/A</v>
      </c>
    </row>
    <row r="5278" spans="1:12" x14ac:dyDescent="0.25">
      <c r="A5278">
        <v>1</v>
      </c>
      <c r="B5278" t="s">
        <v>49</v>
      </c>
      <c r="C5278">
        <v>37</v>
      </c>
      <c r="D5278">
        <v>20.342400000000001</v>
      </c>
      <c r="E5278">
        <v>79.095799999999997</v>
      </c>
      <c r="F5278" s="11">
        <v>1.5832745371539305</v>
      </c>
      <c r="G5278" s="6">
        <v>0</v>
      </c>
      <c r="H5278" s="19">
        <v>2261.1307596536435</v>
      </c>
      <c r="I5278" s="19">
        <v>2261.1307596536435</v>
      </c>
      <c r="J5278" s="19">
        <v>297574.12917392392</v>
      </c>
      <c r="K5278" s="6" t="e">
        <v>#N/A</v>
      </c>
      <c r="L5278" s="6" t="e">
        <v>#N/A</v>
      </c>
    </row>
    <row r="5279" spans="1:12" x14ac:dyDescent="0.25">
      <c r="A5279">
        <v>1</v>
      </c>
      <c r="B5279" t="s">
        <v>49</v>
      </c>
      <c r="C5279">
        <v>38</v>
      </c>
      <c r="D5279">
        <v>19.761500000000002</v>
      </c>
      <c r="E5279">
        <v>78.752099999999999</v>
      </c>
      <c r="F5279" s="11">
        <v>0.67496259155600513</v>
      </c>
      <c r="G5279" s="6">
        <v>0</v>
      </c>
      <c r="H5279" s="19">
        <v>963.93811784926231</v>
      </c>
      <c r="I5279" s="19">
        <v>963.93811784926231</v>
      </c>
      <c r="J5279" s="19">
        <v>298538.06729177322</v>
      </c>
      <c r="K5279" s="6" t="e">
        <v>#N/A</v>
      </c>
      <c r="L5279" s="6" t="e">
        <v>#N/A</v>
      </c>
    </row>
    <row r="5280" spans="1:12" x14ac:dyDescent="0.25">
      <c r="A5280">
        <v>1</v>
      </c>
      <c r="B5280" t="s">
        <v>49</v>
      </c>
      <c r="C5280">
        <v>39</v>
      </c>
      <c r="D5280">
        <v>18.421800000000001</v>
      </c>
      <c r="E5280">
        <v>77.906800000000004</v>
      </c>
      <c r="F5280" s="11">
        <v>1.5840859130741591</v>
      </c>
      <c r="G5280" s="6">
        <v>0</v>
      </c>
      <c r="H5280" s="19">
        <v>2262.2895145049461</v>
      </c>
      <c r="I5280" s="19">
        <v>2262.2895145049461</v>
      </c>
      <c r="J5280" s="19">
        <v>300800.35680627817</v>
      </c>
      <c r="K5280" s="6" t="e">
        <v>#N/A</v>
      </c>
      <c r="L5280" s="6" t="e">
        <v>#N/A</v>
      </c>
    </row>
    <row r="5281" spans="1:12" x14ac:dyDescent="0.25">
      <c r="A5281">
        <v>1</v>
      </c>
      <c r="B5281" t="s">
        <v>49</v>
      </c>
      <c r="C5281">
        <v>40</v>
      </c>
      <c r="D5281">
        <v>17.116800000000001</v>
      </c>
      <c r="E5281">
        <v>77.912700000000001</v>
      </c>
      <c r="F5281" s="11">
        <v>1.3050133370965982</v>
      </c>
      <c r="G5281" s="6">
        <v>0</v>
      </c>
      <c r="H5281" s="19">
        <v>1863.7360287317508</v>
      </c>
      <c r="I5281" s="19">
        <v>1863.7360287317508</v>
      </c>
      <c r="J5281" s="19">
        <v>302664.09283500991</v>
      </c>
      <c r="K5281" s="6" t="e">
        <v>#N/A</v>
      </c>
      <c r="L5281" s="6" t="e">
        <v>#N/A</v>
      </c>
    </row>
    <row r="5282" spans="1:12" x14ac:dyDescent="0.25">
      <c r="A5282">
        <v>1</v>
      </c>
      <c r="B5282" t="s">
        <v>49</v>
      </c>
      <c r="C5282">
        <v>41</v>
      </c>
      <c r="D5282">
        <v>14.882099999999999</v>
      </c>
      <c r="E5282">
        <v>78.572299999999998</v>
      </c>
      <c r="F5282" s="11">
        <v>2.3300120707841852</v>
      </c>
      <c r="G5282" s="6">
        <v>0</v>
      </c>
      <c r="H5282" s="19">
        <v>3327.5732287622764</v>
      </c>
      <c r="I5282" s="19">
        <v>3327.5732287622764</v>
      </c>
      <c r="J5282" s="19">
        <v>305991.66606377217</v>
      </c>
      <c r="K5282" s="6" t="e">
        <v>#N/A</v>
      </c>
      <c r="L5282" s="6" t="e">
        <v>#N/A</v>
      </c>
    </row>
    <row r="5283" spans="1:12" x14ac:dyDescent="0.25">
      <c r="A5283">
        <v>1</v>
      </c>
      <c r="B5283" t="s">
        <v>49</v>
      </c>
      <c r="C5283">
        <v>42</v>
      </c>
      <c r="D5283">
        <v>14.871</v>
      </c>
      <c r="E5283">
        <v>79.097700000000003</v>
      </c>
      <c r="F5283" s="11">
        <v>0.52551724044031611</v>
      </c>
      <c r="G5283" s="6">
        <v>6232</v>
      </c>
      <c r="H5283" s="19">
        <v>750.5098889696676</v>
      </c>
      <c r="I5283" s="19">
        <v>6982.5098889696674</v>
      </c>
      <c r="J5283" s="19">
        <v>312974.17595274182</v>
      </c>
      <c r="K5283" s="6">
        <v>477067</v>
      </c>
      <c r="L5283" s="6">
        <v>483299</v>
      </c>
    </row>
    <row r="5284" spans="1:12" x14ac:dyDescent="0.25">
      <c r="A5284">
        <v>1</v>
      </c>
      <c r="B5284" t="s">
        <v>49</v>
      </c>
      <c r="C5284">
        <v>43</v>
      </c>
      <c r="D5284">
        <v>13.783899999999999</v>
      </c>
      <c r="E5284">
        <v>79.042299999999997</v>
      </c>
      <c r="F5284" s="11">
        <v>1.0885107119362691</v>
      </c>
      <c r="G5284" s="6">
        <v>31920</v>
      </c>
      <c r="H5284" s="19">
        <v>1554.540918339984</v>
      </c>
      <c r="I5284" s="19">
        <v>33474.540918339982</v>
      </c>
      <c r="J5284" s="19">
        <v>346448.71687108179</v>
      </c>
      <c r="K5284" s="6">
        <v>488616</v>
      </c>
      <c r="L5284" s="6">
        <v>520536</v>
      </c>
    </row>
    <row r="5285" spans="1:12" x14ac:dyDescent="0.25">
      <c r="A5285">
        <v>1</v>
      </c>
      <c r="B5285" t="s">
        <v>49</v>
      </c>
      <c r="C5285">
        <v>44</v>
      </c>
      <c r="D5285">
        <v>13.3489</v>
      </c>
      <c r="E5285">
        <v>77.673900000000003</v>
      </c>
      <c r="F5285" s="11">
        <v>1.4358772788786591</v>
      </c>
      <c r="G5285" s="6">
        <v>0</v>
      </c>
      <c r="H5285" s="19">
        <v>2050.6274851085127</v>
      </c>
      <c r="I5285" s="19">
        <v>2050.6274851085127</v>
      </c>
      <c r="J5285" s="19">
        <v>348499.3443561903</v>
      </c>
      <c r="K5285" s="6" t="e">
        <v>#N/A</v>
      </c>
      <c r="L5285" s="6" t="e">
        <v>#N/A</v>
      </c>
    </row>
    <row r="5286" spans="1:12" x14ac:dyDescent="0.25">
      <c r="A5286">
        <v>1</v>
      </c>
      <c r="B5286" t="s">
        <v>49</v>
      </c>
      <c r="C5286">
        <v>45</v>
      </c>
      <c r="D5286">
        <v>12.248900000000001</v>
      </c>
      <c r="E5286">
        <v>76.867400000000004</v>
      </c>
      <c r="F5286" s="11">
        <v>1.3639802967785124</v>
      </c>
      <c r="G5286" s="6">
        <v>6628</v>
      </c>
      <c r="H5286" s="19">
        <v>1947.9488441413312</v>
      </c>
      <c r="I5286" s="19">
        <v>8575.9488441413305</v>
      </c>
      <c r="J5286" s="19">
        <v>357075.29320033162</v>
      </c>
      <c r="K5286" s="6">
        <v>528658</v>
      </c>
      <c r="L5286" s="6">
        <v>535286</v>
      </c>
    </row>
    <row r="5287" spans="1:12" x14ac:dyDescent="0.25">
      <c r="A5287">
        <v>1</v>
      </c>
      <c r="B5287" t="s">
        <v>49</v>
      </c>
      <c r="C5287">
        <v>46</v>
      </c>
      <c r="D5287">
        <v>13.9618</v>
      </c>
      <c r="E5287">
        <v>76.789900000000003</v>
      </c>
      <c r="F5287" s="11">
        <v>1.7146523437711791</v>
      </c>
      <c r="G5287" s="6">
        <v>7093</v>
      </c>
      <c r="H5287" s="19">
        <v>2448.7560847043978</v>
      </c>
      <c r="I5287" s="19">
        <v>9541.7560847043969</v>
      </c>
      <c r="J5287" s="19">
        <v>366617.04928503605</v>
      </c>
      <c r="K5287" s="6">
        <v>540891</v>
      </c>
      <c r="L5287" s="6">
        <v>547984</v>
      </c>
    </row>
    <row r="5288" spans="1:12" x14ac:dyDescent="0.25">
      <c r="A5288">
        <v>1</v>
      </c>
      <c r="B5288" t="s">
        <v>49</v>
      </c>
      <c r="C5288">
        <v>47</v>
      </c>
      <c r="D5288">
        <v>11.202</v>
      </c>
      <c r="E5288">
        <v>76.604600000000005</v>
      </c>
      <c r="F5288" s="11">
        <v>2.7660137617155849</v>
      </c>
      <c r="G5288" s="6">
        <v>0</v>
      </c>
      <c r="H5288" s="19">
        <v>3950.2427731093676</v>
      </c>
      <c r="I5288" s="19">
        <v>3950.2427731093676</v>
      </c>
      <c r="J5288" s="19">
        <v>370567.29205814539</v>
      </c>
      <c r="K5288" s="6" t="e">
        <v>#N/A</v>
      </c>
      <c r="L5288" s="6" t="e">
        <v>#N/A</v>
      </c>
    </row>
    <row r="5289" spans="1:12" x14ac:dyDescent="0.25">
      <c r="A5289">
        <v>1</v>
      </c>
      <c r="B5289" t="s">
        <v>49</v>
      </c>
      <c r="C5289">
        <v>48</v>
      </c>
      <c r="D5289">
        <v>10.6663</v>
      </c>
      <c r="E5289">
        <v>76.208600000000004</v>
      </c>
      <c r="F5289" s="11">
        <v>0.66617602028292866</v>
      </c>
      <c r="G5289" s="6">
        <v>0</v>
      </c>
      <c r="H5289" s="19">
        <v>951.38970245368864</v>
      </c>
      <c r="I5289" s="19">
        <v>951.38970245368864</v>
      </c>
      <c r="J5289" s="19">
        <v>371518.68176059908</v>
      </c>
      <c r="K5289" s="6" t="e">
        <v>#N/A</v>
      </c>
      <c r="L5289" s="6" t="e">
        <v>#N/A</v>
      </c>
    </row>
    <row r="5290" spans="1:12" x14ac:dyDescent="0.25">
      <c r="A5290">
        <v>1</v>
      </c>
      <c r="B5290" t="s">
        <v>49</v>
      </c>
      <c r="C5290">
        <v>49</v>
      </c>
      <c r="D5290">
        <v>10.3802</v>
      </c>
      <c r="E5290">
        <v>74.834299999999999</v>
      </c>
      <c r="F5290" s="11">
        <v>1.4037641183617757</v>
      </c>
      <c r="G5290" s="6">
        <v>0</v>
      </c>
      <c r="H5290" s="19">
        <v>2004.7655367663469</v>
      </c>
      <c r="I5290" s="19">
        <v>2004.7655367663469</v>
      </c>
      <c r="J5290" s="19">
        <v>373523.4472973654</v>
      </c>
      <c r="K5290" s="6" t="e">
        <v>#N/A</v>
      </c>
      <c r="L5290" s="6" t="e">
        <v>#N/A</v>
      </c>
    </row>
    <row r="5291" spans="1:12" x14ac:dyDescent="0.25">
      <c r="A5291">
        <v>1</v>
      </c>
      <c r="B5291" t="s">
        <v>49</v>
      </c>
      <c r="C5291">
        <v>50</v>
      </c>
      <c r="D5291">
        <v>10.4758</v>
      </c>
      <c r="E5291">
        <v>72.882599999999996</v>
      </c>
      <c r="F5291" s="11">
        <v>1.9540399816789853</v>
      </c>
      <c r="G5291" s="6">
        <v>29254</v>
      </c>
      <c r="H5291" s="19">
        <v>2790.6340969202561</v>
      </c>
      <c r="I5291" s="19">
        <v>32044.634096920257</v>
      </c>
      <c r="J5291" s="19">
        <v>405568.08139428566</v>
      </c>
      <c r="K5291" s="6">
        <v>561429</v>
      </c>
      <c r="L5291" s="6">
        <v>590683</v>
      </c>
    </row>
    <row r="5292" spans="1:12" x14ac:dyDescent="0.25">
      <c r="A5292">
        <v>1</v>
      </c>
      <c r="B5292" t="s">
        <v>49</v>
      </c>
      <c r="C5292">
        <v>51</v>
      </c>
      <c r="D5292">
        <v>11.1328</v>
      </c>
      <c r="E5292">
        <v>72.035899999999998</v>
      </c>
      <c r="F5292" s="11">
        <v>1.0717041989280425</v>
      </c>
      <c r="G5292" s="6">
        <v>0</v>
      </c>
      <c r="H5292" s="19">
        <v>1530.5389384977948</v>
      </c>
      <c r="I5292" s="19">
        <v>1530.5389384977948</v>
      </c>
      <c r="J5292" s="19">
        <v>407098.62033278344</v>
      </c>
      <c r="K5292" s="6" t="e">
        <v>#N/A</v>
      </c>
      <c r="L5292" s="6" t="e">
        <v>#N/A</v>
      </c>
    </row>
    <row r="5293" spans="1:12" x14ac:dyDescent="0.25">
      <c r="A5293">
        <v>1</v>
      </c>
      <c r="B5293" t="s">
        <v>49</v>
      </c>
      <c r="C5293">
        <v>52</v>
      </c>
      <c r="D5293">
        <v>12.714</v>
      </c>
      <c r="E5293">
        <v>71.927400000000006</v>
      </c>
      <c r="F5293" s="11">
        <v>1.5849181966271952</v>
      </c>
      <c r="G5293" s="6">
        <v>0</v>
      </c>
      <c r="H5293" s="19">
        <v>2263.4781282913505</v>
      </c>
      <c r="I5293" s="19">
        <v>2263.4781282913505</v>
      </c>
      <c r="J5293" s="19">
        <v>409362.09846107481</v>
      </c>
      <c r="K5293" s="6" t="e">
        <v>#N/A</v>
      </c>
      <c r="L5293" s="6" t="e">
        <v>#N/A</v>
      </c>
    </row>
    <row r="5294" spans="1:12" x14ac:dyDescent="0.25">
      <c r="A5294">
        <v>1</v>
      </c>
      <c r="B5294" t="s">
        <v>49</v>
      </c>
      <c r="C5294">
        <v>53</v>
      </c>
      <c r="D5294">
        <v>14.190899999999999</v>
      </c>
      <c r="E5294">
        <v>71.934100000000001</v>
      </c>
      <c r="F5294" s="11">
        <v>1.4769151972946843</v>
      </c>
      <c r="G5294" s="6">
        <v>4427</v>
      </c>
      <c r="H5294" s="19">
        <v>2109.2351980888739</v>
      </c>
      <c r="I5294" s="19">
        <v>6536.2351980888743</v>
      </c>
      <c r="J5294" s="19">
        <v>415898.33365916368</v>
      </c>
      <c r="K5294" s="6">
        <v>602232</v>
      </c>
      <c r="L5294" s="6">
        <v>606659</v>
      </c>
    </row>
    <row r="5295" spans="1:12" x14ac:dyDescent="0.25">
      <c r="A5295">
        <v>1</v>
      </c>
      <c r="B5295" t="s">
        <v>49</v>
      </c>
      <c r="C5295">
        <v>54</v>
      </c>
      <c r="D5295">
        <v>14.9063</v>
      </c>
      <c r="E5295">
        <v>71.811099999999996</v>
      </c>
      <c r="F5295" s="11">
        <v>0.72589679707242283</v>
      </c>
      <c r="G5295" s="6">
        <v>3370</v>
      </c>
      <c r="H5295" s="19">
        <v>1036.6790709240956</v>
      </c>
      <c r="I5295" s="19">
        <v>4406.6790709240959</v>
      </c>
      <c r="J5295" s="19">
        <v>420305.01273008779</v>
      </c>
      <c r="K5295" s="6">
        <v>608629</v>
      </c>
      <c r="L5295" s="6">
        <v>611999</v>
      </c>
    </row>
    <row r="5296" spans="1:12" x14ac:dyDescent="0.25">
      <c r="A5296">
        <v>1</v>
      </c>
      <c r="B5296" t="s">
        <v>49</v>
      </c>
      <c r="C5296">
        <v>55</v>
      </c>
      <c r="D5296">
        <v>15.0434</v>
      </c>
      <c r="E5296">
        <v>70.275499999999994</v>
      </c>
      <c r="F5296" s="11">
        <v>1.5417080689936105</v>
      </c>
      <c r="G5296" s="6">
        <v>0</v>
      </c>
      <c r="H5296" s="19">
        <v>2201.7682059575463</v>
      </c>
      <c r="I5296" s="19">
        <v>2201.7682059575463</v>
      </c>
      <c r="J5296" s="19">
        <v>422506.78093604534</v>
      </c>
      <c r="K5296" s="6" t="e">
        <v>#N/A</v>
      </c>
      <c r="L5296" s="6" t="e">
        <v>#N/A</v>
      </c>
    </row>
    <row r="5297" spans="1:12" x14ac:dyDescent="0.25">
      <c r="A5297">
        <v>1</v>
      </c>
      <c r="B5297" t="s">
        <v>49</v>
      </c>
      <c r="C5297">
        <v>56</v>
      </c>
      <c r="D5297">
        <v>15.087</v>
      </c>
      <c r="E5297">
        <v>69.181700000000006</v>
      </c>
      <c r="F5297" s="11">
        <v>1.0946686256579992</v>
      </c>
      <c r="G5297" s="6">
        <v>0</v>
      </c>
      <c r="H5297" s="19">
        <v>1563.3352542588364</v>
      </c>
      <c r="I5297" s="19">
        <v>1563.3352542588364</v>
      </c>
      <c r="J5297" s="19">
        <v>424070.11619030416</v>
      </c>
      <c r="K5297" s="6" t="e">
        <v>#N/A</v>
      </c>
      <c r="L5297" s="6" t="e">
        <v>#N/A</v>
      </c>
    </row>
    <row r="5298" spans="1:12" x14ac:dyDescent="0.25">
      <c r="A5298">
        <v>1</v>
      </c>
      <c r="B5298" t="s">
        <v>49</v>
      </c>
      <c r="C5298">
        <v>57</v>
      </c>
      <c r="D5298">
        <v>15.201000000000001</v>
      </c>
      <c r="E5298">
        <v>67.858400000000003</v>
      </c>
      <c r="F5298" s="11">
        <v>1.3282013740393468</v>
      </c>
      <c r="G5298" s="6">
        <v>0</v>
      </c>
      <c r="H5298" s="19">
        <v>1896.8516902022395</v>
      </c>
      <c r="I5298" s="19">
        <v>1896.8516902022395</v>
      </c>
      <c r="J5298" s="19">
        <v>425966.96788050642</v>
      </c>
      <c r="K5298" s="6" t="e">
        <v>#N/A</v>
      </c>
      <c r="L5298" s="6" t="e">
        <v>#N/A</v>
      </c>
    </row>
    <row r="5299" spans="1:12" x14ac:dyDescent="0.25">
      <c r="A5299">
        <v>1</v>
      </c>
      <c r="B5299" t="s">
        <v>49</v>
      </c>
      <c r="C5299">
        <v>58</v>
      </c>
      <c r="D5299">
        <v>16.6264</v>
      </c>
      <c r="E5299">
        <v>67.283799999999999</v>
      </c>
      <c r="F5299" s="11">
        <v>1.5368572868031709</v>
      </c>
      <c r="G5299" s="6">
        <v>0</v>
      </c>
      <c r="H5299" s="19">
        <v>2194.840631136</v>
      </c>
      <c r="I5299" s="19">
        <v>2194.840631136</v>
      </c>
      <c r="J5299" s="19">
        <v>428161.80851164239</v>
      </c>
      <c r="K5299" s="6" t="e">
        <v>#N/A</v>
      </c>
      <c r="L5299" s="6" t="e">
        <v>#N/A</v>
      </c>
    </row>
    <row r="5300" spans="1:12" x14ac:dyDescent="0.25">
      <c r="A5300">
        <v>1</v>
      </c>
      <c r="B5300" t="s">
        <v>49</v>
      </c>
      <c r="C5300">
        <v>59</v>
      </c>
      <c r="D5300">
        <v>19.514199999999999</v>
      </c>
      <c r="E5300">
        <v>66.531300000000002</v>
      </c>
      <c r="F5300" s="11">
        <v>2.9842327472903296</v>
      </c>
      <c r="G5300" s="6">
        <v>0</v>
      </c>
      <c r="H5300" s="19">
        <v>4261.889078942364</v>
      </c>
      <c r="I5300" s="19">
        <v>4261.889078942364</v>
      </c>
      <c r="J5300" s="19">
        <v>432423.69759058475</v>
      </c>
      <c r="K5300" s="6" t="e">
        <v>#N/A</v>
      </c>
      <c r="L5300" s="6" t="e">
        <v>#N/A</v>
      </c>
    </row>
    <row r="5301" spans="1:12" x14ac:dyDescent="0.25">
      <c r="A5301">
        <v>1</v>
      </c>
      <c r="B5301" t="s">
        <v>49</v>
      </c>
      <c r="C5301">
        <v>60</v>
      </c>
      <c r="D5301">
        <v>21.035599999999999</v>
      </c>
      <c r="E5301">
        <v>65.485200000000006</v>
      </c>
      <c r="F5301" s="11">
        <v>1.8463431885757291</v>
      </c>
      <c r="G5301" s="6">
        <v>0</v>
      </c>
      <c r="H5301" s="19">
        <v>2636.8284707402454</v>
      </c>
      <c r="I5301" s="19">
        <v>2636.8284707402454</v>
      </c>
      <c r="J5301" s="19">
        <v>435060.52606132498</v>
      </c>
      <c r="K5301" s="6" t="e">
        <v>#N/A</v>
      </c>
      <c r="L5301" s="6" t="e">
        <v>#N/A</v>
      </c>
    </row>
    <row r="5302" spans="1:12" x14ac:dyDescent="0.25">
      <c r="A5302">
        <v>1</v>
      </c>
      <c r="B5302" t="s">
        <v>49</v>
      </c>
      <c r="C5302">
        <v>61</v>
      </c>
      <c r="D5302">
        <v>21.916599999999999</v>
      </c>
      <c r="E5302">
        <v>63.483499999999999</v>
      </c>
      <c r="F5302" s="11">
        <v>2.1869988317326619</v>
      </c>
      <c r="G5302" s="6">
        <v>0</v>
      </c>
      <c r="H5302" s="19">
        <v>3123.3309282207756</v>
      </c>
      <c r="I5302" s="19">
        <v>3123.3309282207756</v>
      </c>
      <c r="J5302" s="19">
        <v>438183.85698954575</v>
      </c>
      <c r="K5302" s="6" t="e">
        <v>#N/A</v>
      </c>
      <c r="L5302" s="6" t="e">
        <v>#N/A</v>
      </c>
    </row>
    <row r="5303" spans="1:12" x14ac:dyDescent="0.25">
      <c r="A5303">
        <v>1</v>
      </c>
      <c r="B5303" t="s">
        <v>49</v>
      </c>
      <c r="C5303">
        <v>62</v>
      </c>
      <c r="D5303">
        <v>22.570399999999999</v>
      </c>
      <c r="E5303">
        <v>61.491500000000002</v>
      </c>
      <c r="F5303" s="11">
        <v>2.096549174238465</v>
      </c>
      <c r="G5303" s="6">
        <v>0</v>
      </c>
      <c r="H5303" s="19">
        <v>2994.1565507133191</v>
      </c>
      <c r="I5303" s="19">
        <v>2994.1565507133191</v>
      </c>
      <c r="J5303" s="19">
        <v>441178.01354025904</v>
      </c>
      <c r="K5303" s="6" t="e">
        <v>#N/A</v>
      </c>
      <c r="L5303" s="6" t="e">
        <v>#N/A</v>
      </c>
    </row>
    <row r="5304" spans="1:12" x14ac:dyDescent="0.25">
      <c r="A5304">
        <v>1</v>
      </c>
      <c r="B5304" t="s">
        <v>49</v>
      </c>
      <c r="C5304">
        <v>63</v>
      </c>
      <c r="D5304">
        <v>23.723299999999998</v>
      </c>
      <c r="E5304">
        <v>59.658000000000001</v>
      </c>
      <c r="F5304" s="11">
        <v>2.1658487158617521</v>
      </c>
      <c r="G5304" s="6">
        <v>0</v>
      </c>
      <c r="H5304" s="19">
        <v>3093.1256944197448</v>
      </c>
      <c r="I5304" s="19">
        <v>3093.1256944197448</v>
      </c>
      <c r="J5304" s="19">
        <v>444271.13923467876</v>
      </c>
      <c r="K5304" s="6" t="e">
        <v>#N/A</v>
      </c>
      <c r="L5304" s="6" t="e">
        <v>#N/A</v>
      </c>
    </row>
    <row r="5305" spans="1:12" x14ac:dyDescent="0.25">
      <c r="A5305">
        <v>1</v>
      </c>
      <c r="B5305" t="s">
        <v>49</v>
      </c>
      <c r="C5305">
        <v>64</v>
      </c>
      <c r="D5305">
        <v>24.105499999999999</v>
      </c>
      <c r="E5305">
        <v>59.559100000000001</v>
      </c>
      <c r="F5305" s="11">
        <v>0.39478861432417328</v>
      </c>
      <c r="G5305" s="6">
        <v>6930</v>
      </c>
      <c r="H5305" s="19">
        <v>563.81168171508295</v>
      </c>
      <c r="I5305" s="19">
        <v>7493.8116817150831</v>
      </c>
      <c r="J5305" s="19">
        <v>451764.95091639383</v>
      </c>
      <c r="K5305" s="6">
        <v>638896</v>
      </c>
      <c r="L5305" s="6">
        <v>645826</v>
      </c>
    </row>
    <row r="5306" spans="1:12" x14ac:dyDescent="0.25">
      <c r="A5306">
        <v>1</v>
      </c>
      <c r="B5306" t="s">
        <v>49</v>
      </c>
      <c r="C5306">
        <v>65</v>
      </c>
      <c r="D5306">
        <v>22.268799999999999</v>
      </c>
      <c r="E5306">
        <v>59.932499999999997</v>
      </c>
      <c r="F5306" s="11">
        <v>1.8742717118923817</v>
      </c>
      <c r="G5306" s="6">
        <v>0</v>
      </c>
      <c r="H5306" s="19">
        <v>2676.7141896481644</v>
      </c>
      <c r="I5306" s="19">
        <v>2676.7141896481644</v>
      </c>
      <c r="J5306" s="19">
        <v>454441.665106042</v>
      </c>
      <c r="K5306" s="6" t="e">
        <v>#N/A</v>
      </c>
      <c r="L5306" s="6" t="e">
        <v>#N/A</v>
      </c>
    </row>
    <row r="5307" spans="1:12" x14ac:dyDescent="0.25">
      <c r="A5307">
        <v>1</v>
      </c>
      <c r="B5307" t="s">
        <v>49</v>
      </c>
      <c r="C5307">
        <v>66</v>
      </c>
      <c r="D5307">
        <v>20.874099999999999</v>
      </c>
      <c r="E5307">
        <v>60.1387</v>
      </c>
      <c r="F5307" s="11">
        <v>1.4098604647269182</v>
      </c>
      <c r="G5307" s="6">
        <v>0</v>
      </c>
      <c r="H5307" s="19">
        <v>2013.4719461503473</v>
      </c>
      <c r="I5307" s="19">
        <v>2013.4719461503473</v>
      </c>
      <c r="J5307" s="19">
        <v>456455.13705219235</v>
      </c>
      <c r="K5307" s="6" t="e">
        <v>#N/A</v>
      </c>
      <c r="L5307" s="6" t="e">
        <v>#N/A</v>
      </c>
    </row>
    <row r="5308" spans="1:12" x14ac:dyDescent="0.25">
      <c r="A5308">
        <v>1</v>
      </c>
      <c r="B5308" t="s">
        <v>49</v>
      </c>
      <c r="C5308">
        <v>67</v>
      </c>
      <c r="D5308">
        <v>20.001300000000001</v>
      </c>
      <c r="E5308">
        <v>60.059899999999999</v>
      </c>
      <c r="F5308" s="11">
        <v>0.87634997575169515</v>
      </c>
      <c r="G5308" s="6">
        <v>6821</v>
      </c>
      <c r="H5308" s="19">
        <v>1251.5466142440914</v>
      </c>
      <c r="I5308" s="19">
        <v>8072.546614244091</v>
      </c>
      <c r="J5308" s="19">
        <v>464527.68366643647</v>
      </c>
      <c r="K5308" s="6">
        <v>651457</v>
      </c>
      <c r="L5308" s="6">
        <v>658278</v>
      </c>
    </row>
    <row r="5309" spans="1:12" x14ac:dyDescent="0.25">
      <c r="A5309">
        <v>1</v>
      </c>
      <c r="B5309" t="s">
        <v>49</v>
      </c>
      <c r="C5309">
        <v>68</v>
      </c>
      <c r="D5309">
        <v>19.474699999999999</v>
      </c>
      <c r="E5309">
        <v>60.9527</v>
      </c>
      <c r="F5309" s="11">
        <v>1.036532392161482</v>
      </c>
      <c r="G5309" s="6">
        <v>3390</v>
      </c>
      <c r="H5309" s="19">
        <v>1480.3088285034646</v>
      </c>
      <c r="I5309" s="19">
        <v>4870.3088285034646</v>
      </c>
      <c r="J5309" s="19">
        <v>469397.99249493994</v>
      </c>
      <c r="K5309" s="6">
        <v>662390</v>
      </c>
      <c r="L5309" s="6">
        <v>665780</v>
      </c>
    </row>
    <row r="5310" spans="1:12" x14ac:dyDescent="0.25">
      <c r="A5310">
        <v>1</v>
      </c>
      <c r="B5310" t="s">
        <v>49</v>
      </c>
      <c r="C5310">
        <v>69</v>
      </c>
      <c r="D5310">
        <v>19.542899999999999</v>
      </c>
      <c r="E5310">
        <v>59.741799999999998</v>
      </c>
      <c r="F5310" s="11">
        <v>1.2128190508068404</v>
      </c>
      <c r="G5310" s="6">
        <v>0</v>
      </c>
      <c r="H5310" s="19">
        <v>1732.0700847010864</v>
      </c>
      <c r="I5310" s="19">
        <v>1732.0700847010864</v>
      </c>
      <c r="J5310" s="19">
        <v>471130.062579641</v>
      </c>
      <c r="K5310" s="6" t="e">
        <v>#N/A</v>
      </c>
      <c r="L5310" s="6" t="e">
        <v>#N/A</v>
      </c>
    </row>
    <row r="5311" spans="1:12" x14ac:dyDescent="0.25">
      <c r="A5311">
        <v>1</v>
      </c>
      <c r="B5311" t="s">
        <v>49</v>
      </c>
      <c r="C5311">
        <v>70</v>
      </c>
      <c r="D5311">
        <v>19.577999999999999</v>
      </c>
      <c r="E5311">
        <v>58.596899999999998</v>
      </c>
      <c r="F5311" s="11">
        <v>1.1454379162573587</v>
      </c>
      <c r="G5311" s="6">
        <v>0</v>
      </c>
      <c r="H5311" s="19">
        <v>1635.840686466672</v>
      </c>
      <c r="I5311" s="19">
        <v>1635.840686466672</v>
      </c>
      <c r="J5311" s="19">
        <v>472765.90326610766</v>
      </c>
      <c r="K5311" s="6" t="e">
        <v>#N/A</v>
      </c>
      <c r="L5311" s="6" t="e">
        <v>#N/A</v>
      </c>
    </row>
    <row r="5312" spans="1:12" x14ac:dyDescent="0.25">
      <c r="A5312">
        <v>1</v>
      </c>
      <c r="B5312" t="s">
        <v>49</v>
      </c>
      <c r="C5312">
        <v>71</v>
      </c>
      <c r="D5312">
        <v>19.429500000000001</v>
      </c>
      <c r="E5312">
        <v>58.4788</v>
      </c>
      <c r="F5312" s="11">
        <v>0.18973629067734818</v>
      </c>
      <c r="G5312" s="6">
        <v>10727</v>
      </c>
      <c r="H5312" s="19">
        <v>270.96915475210875</v>
      </c>
      <c r="I5312" s="19">
        <v>10997.969154752109</v>
      </c>
      <c r="J5312" s="19">
        <v>483763.87242085976</v>
      </c>
      <c r="K5312" s="6">
        <v>675997</v>
      </c>
      <c r="L5312" s="6">
        <v>686724</v>
      </c>
    </row>
    <row r="5313" spans="1:12" x14ac:dyDescent="0.25">
      <c r="A5313">
        <v>1</v>
      </c>
      <c r="B5313" t="s">
        <v>49</v>
      </c>
      <c r="C5313">
        <v>72</v>
      </c>
      <c r="D5313">
        <v>19.061599999999999</v>
      </c>
      <c r="E5313">
        <v>58.323700000000002</v>
      </c>
      <c r="F5313" s="11">
        <v>0.39925733556191667</v>
      </c>
      <c r="G5313" s="6">
        <v>18381</v>
      </c>
      <c r="H5313" s="19">
        <v>570.19362168181965</v>
      </c>
      <c r="I5313" s="19">
        <v>18951.193621681821</v>
      </c>
      <c r="J5313" s="19">
        <v>502715.06604254158</v>
      </c>
      <c r="K5313" s="6">
        <v>687711</v>
      </c>
      <c r="L5313" s="6">
        <v>706092</v>
      </c>
    </row>
    <row r="5314" spans="1:12" x14ac:dyDescent="0.25">
      <c r="A5314">
        <v>1</v>
      </c>
      <c r="B5314" t="s">
        <v>49</v>
      </c>
      <c r="C5314">
        <v>73</v>
      </c>
      <c r="D5314">
        <v>19.476800000000001</v>
      </c>
      <c r="E5314">
        <v>58.209099999999999</v>
      </c>
      <c r="F5314" s="11">
        <v>0.43072520242029316</v>
      </c>
      <c r="G5314" s="6">
        <v>0</v>
      </c>
      <c r="H5314" s="19">
        <v>615.13400316617299</v>
      </c>
      <c r="I5314" s="19">
        <v>615.13400316617299</v>
      </c>
      <c r="J5314" s="19">
        <v>503330.20004570775</v>
      </c>
      <c r="K5314" s="6" t="e">
        <v>#N/A</v>
      </c>
      <c r="L5314" s="6" t="e">
        <v>#N/A</v>
      </c>
    </row>
    <row r="5315" spans="1:12" x14ac:dyDescent="0.25">
      <c r="A5315">
        <v>1</v>
      </c>
      <c r="B5315" t="s">
        <v>49</v>
      </c>
      <c r="C5315">
        <v>74</v>
      </c>
      <c r="D5315">
        <v>19.650300000000001</v>
      </c>
      <c r="E5315">
        <v>57.962699999999998</v>
      </c>
      <c r="F5315" s="11">
        <v>0.3013556204884868</v>
      </c>
      <c r="G5315" s="6">
        <v>0</v>
      </c>
      <c r="H5315" s="19">
        <v>430.37669531773639</v>
      </c>
      <c r="I5315" s="19">
        <v>430.37669531773639</v>
      </c>
      <c r="J5315" s="19">
        <v>503760.57674102549</v>
      </c>
      <c r="K5315" s="6" t="e">
        <v>#N/A</v>
      </c>
      <c r="L5315" s="6" t="e">
        <v>#N/A</v>
      </c>
    </row>
    <row r="5316" spans="1:12" x14ac:dyDescent="0.25">
      <c r="A5316">
        <v>1</v>
      </c>
      <c r="B5316" t="s">
        <v>49</v>
      </c>
      <c r="C5316">
        <v>75</v>
      </c>
      <c r="D5316">
        <v>19.737300000000001</v>
      </c>
      <c r="E5316">
        <v>57.221699999999998</v>
      </c>
      <c r="F5316" s="11">
        <v>0.74608980692675286</v>
      </c>
      <c r="G5316" s="6">
        <v>0</v>
      </c>
      <c r="H5316" s="19">
        <v>1065.5174275326031</v>
      </c>
      <c r="I5316" s="19">
        <v>1065.5174275326031</v>
      </c>
      <c r="J5316" s="19">
        <v>504826.09416855808</v>
      </c>
      <c r="K5316" s="6" t="e">
        <v>#N/A</v>
      </c>
      <c r="L5316" s="6" t="e">
        <v>#N/A</v>
      </c>
    </row>
    <row r="5317" spans="1:12" x14ac:dyDescent="0.25">
      <c r="A5317">
        <v>1</v>
      </c>
      <c r="B5317" t="s">
        <v>49</v>
      </c>
      <c r="C5317">
        <v>76</v>
      </c>
      <c r="D5317">
        <v>19.503399999999999</v>
      </c>
      <c r="E5317">
        <v>56.782200000000003</v>
      </c>
      <c r="F5317" s="11">
        <v>0.49786490135376765</v>
      </c>
      <c r="G5317" s="6">
        <v>0</v>
      </c>
      <c r="H5317" s="19">
        <v>711.01859859790284</v>
      </c>
      <c r="I5317" s="19">
        <v>711.01859859790284</v>
      </c>
      <c r="J5317" s="19">
        <v>505537.11276715598</v>
      </c>
      <c r="K5317" s="6" t="e">
        <v>#N/A</v>
      </c>
      <c r="L5317" s="6" t="e">
        <v>#N/A</v>
      </c>
    </row>
    <row r="5318" spans="1:12" x14ac:dyDescent="0.25">
      <c r="A5318">
        <v>1</v>
      </c>
      <c r="B5318" t="s">
        <v>49</v>
      </c>
      <c r="C5318">
        <v>77</v>
      </c>
      <c r="D5318">
        <v>18.999300000000002</v>
      </c>
      <c r="E5318">
        <v>56.671100000000003</v>
      </c>
      <c r="F5318" s="11">
        <v>0.51619765594198275</v>
      </c>
      <c r="G5318" s="6">
        <v>1574</v>
      </c>
      <c r="H5318" s="19">
        <v>737.20025840221535</v>
      </c>
      <c r="I5318" s="19">
        <v>2311.2002584022152</v>
      </c>
      <c r="J5318" s="19">
        <v>507848.31302555819</v>
      </c>
      <c r="K5318" s="6">
        <v>713531</v>
      </c>
      <c r="L5318" s="6">
        <v>715105</v>
      </c>
    </row>
    <row r="5319" spans="1:12" x14ac:dyDescent="0.25">
      <c r="A5319">
        <v>1</v>
      </c>
      <c r="B5319" t="s">
        <v>49</v>
      </c>
      <c r="C5319">
        <v>78</v>
      </c>
      <c r="D5319">
        <v>17.885200000000001</v>
      </c>
      <c r="E5319">
        <v>56.306100000000001</v>
      </c>
      <c r="F5319" s="11">
        <v>1.1723667557552129</v>
      </c>
      <c r="G5319" s="6">
        <v>9999</v>
      </c>
      <c r="H5319" s="19">
        <v>1674.2987213061813</v>
      </c>
      <c r="I5319" s="19">
        <v>11673.298721306181</v>
      </c>
      <c r="J5319" s="19">
        <v>519521.61174686439</v>
      </c>
      <c r="K5319" s="6">
        <v>719526</v>
      </c>
      <c r="L5319" s="6">
        <v>729525</v>
      </c>
    </row>
    <row r="5320" spans="1:12" x14ac:dyDescent="0.25">
      <c r="A5320">
        <v>1</v>
      </c>
      <c r="B5320" t="s">
        <v>49</v>
      </c>
      <c r="C5320">
        <v>79</v>
      </c>
      <c r="D5320">
        <v>17.840199999999999</v>
      </c>
      <c r="E5320">
        <v>55.314799999999998</v>
      </c>
      <c r="F5320" s="11">
        <v>0.99232086040756251</v>
      </c>
      <c r="G5320" s="6">
        <v>13689</v>
      </c>
      <c r="H5320" s="19">
        <v>1417.1687652773535</v>
      </c>
      <c r="I5320" s="19">
        <v>15106.168765277354</v>
      </c>
      <c r="J5320" s="19">
        <v>534627.78051214176</v>
      </c>
      <c r="K5320" s="6">
        <v>733503</v>
      </c>
      <c r="L5320" s="6">
        <v>747192</v>
      </c>
    </row>
    <row r="5321" spans="1:12" x14ac:dyDescent="0.25">
      <c r="A5321">
        <v>1</v>
      </c>
      <c r="B5321" t="s">
        <v>49</v>
      </c>
      <c r="C5321">
        <v>80</v>
      </c>
      <c r="D5321">
        <v>18.499400000000001</v>
      </c>
      <c r="E5321">
        <v>55.211300000000001</v>
      </c>
      <c r="F5321" s="11">
        <v>0.66727572262146784</v>
      </c>
      <c r="G5321" s="6">
        <v>0</v>
      </c>
      <c r="H5321" s="19">
        <v>952.960226532604</v>
      </c>
      <c r="I5321" s="19">
        <v>952.960226532604</v>
      </c>
      <c r="J5321" s="19">
        <v>535580.74073867442</v>
      </c>
      <c r="K5321" s="6" t="e">
        <v>#N/A</v>
      </c>
      <c r="L5321" s="6" t="e">
        <v>#N/A</v>
      </c>
    </row>
    <row r="5322" spans="1:12" x14ac:dyDescent="0.25">
      <c r="A5322">
        <v>1</v>
      </c>
      <c r="B5322" t="s">
        <v>49</v>
      </c>
      <c r="C5322">
        <v>81</v>
      </c>
      <c r="D5322">
        <v>19.3523</v>
      </c>
      <c r="E5322">
        <v>55.197200000000002</v>
      </c>
      <c r="F5322" s="11">
        <v>0.85301654145743089</v>
      </c>
      <c r="G5322" s="6">
        <v>22589</v>
      </c>
      <c r="H5322" s="19">
        <v>1218.223305637134</v>
      </c>
      <c r="I5322" s="19">
        <v>23807.223305637133</v>
      </c>
      <c r="J5322" s="19">
        <v>559387.96404431155</v>
      </c>
      <c r="K5322" s="6">
        <v>747913</v>
      </c>
      <c r="L5322" s="6">
        <v>770502</v>
      </c>
    </row>
    <row r="5323" spans="1:12" x14ac:dyDescent="0.25">
      <c r="A5323">
        <v>1</v>
      </c>
      <c r="B5323" t="s">
        <v>49</v>
      </c>
      <c r="C5323">
        <v>82</v>
      </c>
      <c r="D5323">
        <v>21.220700000000001</v>
      </c>
      <c r="E5323">
        <v>55.317500000000003</v>
      </c>
      <c r="F5323" s="11">
        <v>1.8722688508865397</v>
      </c>
      <c r="G5323" s="6">
        <v>16196</v>
      </c>
      <c r="H5323" s="19">
        <v>2673.8538325077275</v>
      </c>
      <c r="I5323" s="19">
        <v>18869.853832507728</v>
      </c>
      <c r="J5323" s="19">
        <v>578257.81787681929</v>
      </c>
      <c r="K5323" s="6">
        <v>777377</v>
      </c>
      <c r="L5323" s="6">
        <v>793573</v>
      </c>
    </row>
    <row r="5324" spans="1:12" x14ac:dyDescent="0.25">
      <c r="A5324">
        <v>1</v>
      </c>
      <c r="B5324" t="s">
        <v>49</v>
      </c>
      <c r="C5324">
        <v>83</v>
      </c>
      <c r="D5324">
        <v>21.4315</v>
      </c>
      <c r="E5324">
        <v>54.712000000000003</v>
      </c>
      <c r="F5324" s="11">
        <v>0.64114498360355177</v>
      </c>
      <c r="G5324" s="6">
        <v>13227</v>
      </c>
      <c r="H5324" s="19">
        <v>915.64198741527321</v>
      </c>
      <c r="I5324" s="19">
        <v>14142.641987415273</v>
      </c>
      <c r="J5324" s="19">
        <v>592400.45986423455</v>
      </c>
      <c r="K5324" s="6">
        <v>799045</v>
      </c>
      <c r="L5324" s="6">
        <v>812272</v>
      </c>
    </row>
    <row r="5325" spans="1:12" x14ac:dyDescent="0.25">
      <c r="A5325">
        <v>1</v>
      </c>
      <c r="B5325" t="s">
        <v>49</v>
      </c>
      <c r="C5325">
        <v>84</v>
      </c>
      <c r="D5325">
        <v>22.340699999999998</v>
      </c>
      <c r="E5325">
        <v>54.302999999999997</v>
      </c>
      <c r="F5325" s="11">
        <v>0.9969581937072397</v>
      </c>
      <c r="G5325" s="6">
        <v>5443</v>
      </c>
      <c r="H5325" s="19">
        <v>1423.7915061353697</v>
      </c>
      <c r="I5325" s="19">
        <v>6866.7915061353697</v>
      </c>
      <c r="J5325" s="19">
        <v>599267.25137036992</v>
      </c>
      <c r="K5325" s="6">
        <v>815090</v>
      </c>
      <c r="L5325" s="6">
        <v>820533</v>
      </c>
    </row>
    <row r="5326" spans="1:12" x14ac:dyDescent="0.25">
      <c r="A5326">
        <v>1</v>
      </c>
      <c r="B5326" t="s">
        <v>49</v>
      </c>
      <c r="C5326">
        <v>85</v>
      </c>
      <c r="D5326">
        <v>23.789000000000001</v>
      </c>
      <c r="E5326">
        <v>54.3508</v>
      </c>
      <c r="F5326" s="11">
        <v>1.4490885859739595</v>
      </c>
      <c r="G5326" s="6">
        <v>0</v>
      </c>
      <c r="H5326" s="19">
        <v>2069.4950233322452</v>
      </c>
      <c r="I5326" s="19">
        <v>2069.4950233322452</v>
      </c>
      <c r="J5326" s="19">
        <v>601336.74639370223</v>
      </c>
      <c r="K5326" s="6" t="e">
        <v>#N/A</v>
      </c>
      <c r="L5326" s="6" t="e">
        <v>#N/A</v>
      </c>
    </row>
    <row r="5327" spans="1:12" x14ac:dyDescent="0.25">
      <c r="A5327">
        <v>1</v>
      </c>
      <c r="B5327" t="s">
        <v>49</v>
      </c>
      <c r="C5327">
        <v>86</v>
      </c>
      <c r="D5327">
        <v>25.003299999999999</v>
      </c>
      <c r="E5327">
        <v>54.818600000000004</v>
      </c>
      <c r="F5327" s="11">
        <v>1.3012921770302006</v>
      </c>
      <c r="G5327" s="6">
        <v>0</v>
      </c>
      <c r="H5327" s="19">
        <v>1858.4217075004808</v>
      </c>
      <c r="I5327" s="19">
        <v>1858.4217075004808</v>
      </c>
      <c r="J5327" s="19">
        <v>603195.1681012027</v>
      </c>
      <c r="K5327" s="6" t="e">
        <v>#N/A</v>
      </c>
      <c r="L5327" s="6" t="e">
        <v>#N/A</v>
      </c>
    </row>
    <row r="5328" spans="1:12" x14ac:dyDescent="0.25">
      <c r="A5328">
        <v>1</v>
      </c>
      <c r="B5328" t="s">
        <v>49</v>
      </c>
      <c r="C5328">
        <v>87</v>
      </c>
      <c r="D5328">
        <v>25.389800000000001</v>
      </c>
      <c r="E5328">
        <v>55.300199999999997</v>
      </c>
      <c r="F5328" s="11">
        <v>0.61751178936113815</v>
      </c>
      <c r="G5328" s="6">
        <v>0</v>
      </c>
      <c r="H5328" s="19">
        <v>881.8905809495003</v>
      </c>
      <c r="I5328" s="19">
        <v>881.8905809495003</v>
      </c>
      <c r="J5328" s="19">
        <v>604077.05868215219</v>
      </c>
      <c r="K5328" s="6" t="e">
        <v>#N/A</v>
      </c>
      <c r="L5328" s="6" t="e">
        <v>#N/A</v>
      </c>
    </row>
    <row r="5329" spans="1:12" x14ac:dyDescent="0.25">
      <c r="A5329">
        <v>1</v>
      </c>
      <c r="B5329" t="s">
        <v>49</v>
      </c>
      <c r="C5329">
        <v>88</v>
      </c>
      <c r="D5329">
        <v>25.515699999999999</v>
      </c>
      <c r="E5329">
        <v>56.490600000000001</v>
      </c>
      <c r="F5329" s="11">
        <v>1.1970392516538497</v>
      </c>
      <c r="G5329" s="6">
        <v>2568</v>
      </c>
      <c r="H5329" s="19">
        <v>1709.5343914851001</v>
      </c>
      <c r="I5329" s="19">
        <v>4277.5343914851001</v>
      </c>
      <c r="J5329" s="19">
        <v>608354.59307363734</v>
      </c>
      <c r="K5329" s="6">
        <v>831290</v>
      </c>
      <c r="L5329" s="6">
        <v>833858</v>
      </c>
    </row>
    <row r="5330" spans="1:12" x14ac:dyDescent="0.25">
      <c r="A5330">
        <v>1</v>
      </c>
      <c r="B5330" t="s">
        <v>49</v>
      </c>
      <c r="C5330">
        <v>89</v>
      </c>
      <c r="D5330">
        <v>25.172699999999999</v>
      </c>
      <c r="E5330">
        <v>57.865000000000002</v>
      </c>
      <c r="F5330" s="11">
        <v>1.4165536911815253</v>
      </c>
      <c r="G5330" s="6">
        <v>0</v>
      </c>
      <c r="H5330" s="19">
        <v>2023.0307812498149</v>
      </c>
      <c r="I5330" s="19">
        <v>2023.0307812498149</v>
      </c>
      <c r="J5330" s="19">
        <v>610377.62385488721</v>
      </c>
      <c r="K5330" s="6" t="e">
        <v>#N/A</v>
      </c>
      <c r="L5330" s="6" t="e">
        <v>#N/A</v>
      </c>
    </row>
    <row r="5331" spans="1:12" x14ac:dyDescent="0.25">
      <c r="A5331">
        <v>1</v>
      </c>
      <c r="B5331" t="s">
        <v>49</v>
      </c>
      <c r="C5331">
        <v>90</v>
      </c>
      <c r="D5331">
        <v>25.636900000000001</v>
      </c>
      <c r="E5331">
        <v>58.283700000000003</v>
      </c>
      <c r="F5331" s="11">
        <v>0.62513304983819451</v>
      </c>
      <c r="G5331" s="6">
        <v>0</v>
      </c>
      <c r="H5331" s="19">
        <v>892.77477449118498</v>
      </c>
      <c r="I5331" s="19">
        <v>892.77477449118498</v>
      </c>
      <c r="J5331" s="19">
        <v>611270.39862937841</v>
      </c>
      <c r="K5331" s="6" t="e">
        <v>#N/A</v>
      </c>
      <c r="L5331" s="6" t="e">
        <v>#N/A</v>
      </c>
    </row>
    <row r="5332" spans="1:12" x14ac:dyDescent="0.25">
      <c r="A5332">
        <v>1</v>
      </c>
      <c r="B5332" t="s">
        <v>49</v>
      </c>
      <c r="C5332">
        <v>91</v>
      </c>
      <c r="D5332">
        <v>26.5852</v>
      </c>
      <c r="E5332">
        <v>59.308599999999998</v>
      </c>
      <c r="F5332" s="11">
        <v>1.3963140406083403</v>
      </c>
      <c r="G5332" s="6">
        <v>0</v>
      </c>
      <c r="H5332" s="19">
        <v>1994.1258153694591</v>
      </c>
      <c r="I5332" s="19">
        <v>1994.1258153694591</v>
      </c>
      <c r="J5332" s="19">
        <v>613264.52444474783</v>
      </c>
      <c r="K5332" s="6" t="e">
        <v>#N/A</v>
      </c>
      <c r="L5332" s="6" t="e">
        <v>#N/A</v>
      </c>
    </row>
    <row r="5333" spans="1:12" x14ac:dyDescent="0.25">
      <c r="A5333">
        <v>1</v>
      </c>
      <c r="B5333" t="s">
        <v>49</v>
      </c>
      <c r="C5333">
        <v>92</v>
      </c>
      <c r="D5333">
        <v>26.866900000000001</v>
      </c>
      <c r="E5333">
        <v>59.468600000000002</v>
      </c>
      <c r="F5333" s="11">
        <v>0.32396742120157945</v>
      </c>
      <c r="G5333" s="6">
        <v>51824</v>
      </c>
      <c r="H5333" s="19">
        <v>462.6694133042451</v>
      </c>
      <c r="I5333" s="19">
        <v>52286.669413304247</v>
      </c>
      <c r="J5333" s="19">
        <v>665551.19385805214</v>
      </c>
      <c r="K5333" s="6">
        <v>841517</v>
      </c>
      <c r="L5333" s="6">
        <v>893341</v>
      </c>
    </row>
    <row r="5334" spans="1:12" x14ac:dyDescent="0.25">
      <c r="A5334">
        <v>1</v>
      </c>
      <c r="B5334" t="s">
        <v>49</v>
      </c>
      <c r="C5334">
        <v>93</v>
      </c>
      <c r="D5334">
        <v>26.800699999999999</v>
      </c>
      <c r="E5334">
        <v>60.149000000000001</v>
      </c>
      <c r="F5334" s="11">
        <v>0.68361290216027859</v>
      </c>
      <c r="G5334" s="6">
        <v>0</v>
      </c>
      <c r="H5334" s="19">
        <v>976.29193453037988</v>
      </c>
      <c r="I5334" s="19">
        <v>976.29193453037988</v>
      </c>
      <c r="J5334" s="19">
        <v>666527.48579258251</v>
      </c>
      <c r="K5334" s="6" t="e">
        <v>#N/A</v>
      </c>
      <c r="L5334" s="6" t="e">
        <v>#N/A</v>
      </c>
    </row>
    <row r="5335" spans="1:12" x14ac:dyDescent="0.25">
      <c r="A5335">
        <v>1</v>
      </c>
      <c r="B5335" t="s">
        <v>49</v>
      </c>
      <c r="C5335">
        <v>94</v>
      </c>
      <c r="D5335">
        <v>26.025200000000002</v>
      </c>
      <c r="E5335">
        <v>60.492800000000003</v>
      </c>
      <c r="F5335" s="11">
        <v>0.848291630278171</v>
      </c>
      <c r="G5335" s="6">
        <v>3131</v>
      </c>
      <c r="H5335" s="19">
        <v>1211.4754916899326</v>
      </c>
      <c r="I5335" s="19">
        <v>4342.4754916899328</v>
      </c>
      <c r="J5335" s="19">
        <v>670869.96128427249</v>
      </c>
      <c r="K5335" s="6">
        <v>896634</v>
      </c>
      <c r="L5335" s="6">
        <v>899765</v>
      </c>
    </row>
    <row r="5336" spans="1:12" x14ac:dyDescent="0.25">
      <c r="A5336">
        <v>1</v>
      </c>
      <c r="B5336" t="s">
        <v>49</v>
      </c>
      <c r="C5336">
        <v>95</v>
      </c>
      <c r="D5336">
        <v>24.343599999999999</v>
      </c>
      <c r="E5336">
        <v>60.567500000000003</v>
      </c>
      <c r="F5336" s="11">
        <v>1.6832583432141397</v>
      </c>
      <c r="G5336" s="6">
        <v>0</v>
      </c>
      <c r="H5336" s="19">
        <v>2403.9211943159571</v>
      </c>
      <c r="I5336" s="19">
        <v>2403.9211943159571</v>
      </c>
      <c r="J5336" s="19">
        <v>673273.88247858849</v>
      </c>
      <c r="K5336" s="6" t="e">
        <v>#N/A</v>
      </c>
      <c r="L5336" s="6" t="e">
        <v>#N/A</v>
      </c>
    </row>
    <row r="5337" spans="1:12" x14ac:dyDescent="0.25">
      <c r="A5337">
        <v>1</v>
      </c>
      <c r="B5337" t="s">
        <v>49</v>
      </c>
      <c r="C5337">
        <v>96</v>
      </c>
      <c r="D5337">
        <v>23.5412</v>
      </c>
      <c r="E5337">
        <v>60.658099999999997</v>
      </c>
      <c r="F5337" s="11">
        <v>0.80749868111347212</v>
      </c>
      <c r="G5337" s="6">
        <v>0</v>
      </c>
      <c r="H5337" s="19">
        <v>1153.2176280227166</v>
      </c>
      <c r="I5337" s="19">
        <v>1153.2176280227166</v>
      </c>
      <c r="J5337" s="19">
        <v>674427.10010661127</v>
      </c>
      <c r="K5337" s="6" t="e">
        <v>#N/A</v>
      </c>
      <c r="L5337" s="6" t="e">
        <v>#N/A</v>
      </c>
    </row>
    <row r="5338" spans="1:12" x14ac:dyDescent="0.25">
      <c r="A5338">
        <v>1</v>
      </c>
      <c r="B5338" t="s">
        <v>49</v>
      </c>
      <c r="C5338">
        <v>97</v>
      </c>
      <c r="D5338">
        <v>23.078800000000001</v>
      </c>
      <c r="E5338">
        <v>61.227699999999999</v>
      </c>
      <c r="F5338" s="11">
        <v>0.73366062999182413</v>
      </c>
      <c r="G5338" s="6">
        <v>0</v>
      </c>
      <c r="H5338" s="19">
        <v>1047.7668772488448</v>
      </c>
      <c r="I5338" s="19">
        <v>1047.7668772488448</v>
      </c>
      <c r="J5338" s="19">
        <v>675474.86698386015</v>
      </c>
      <c r="K5338" s="6" t="e">
        <v>#N/A</v>
      </c>
      <c r="L5338" s="6" t="e">
        <v>#N/A</v>
      </c>
    </row>
    <row r="5339" spans="1:12" x14ac:dyDescent="0.25">
      <c r="A5339">
        <v>1</v>
      </c>
      <c r="B5339" t="s">
        <v>49</v>
      </c>
      <c r="C5339">
        <v>98</v>
      </c>
      <c r="D5339">
        <v>21.7666</v>
      </c>
      <c r="E5339">
        <v>62.874099999999999</v>
      </c>
      <c r="F5339" s="11">
        <v>2.1053507546249866</v>
      </c>
      <c r="G5339" s="6">
        <v>0</v>
      </c>
      <c r="H5339" s="19">
        <v>3006.7264011583989</v>
      </c>
      <c r="I5339" s="19">
        <v>3006.7264011583989</v>
      </c>
      <c r="J5339" s="19">
        <v>678481.59338501852</v>
      </c>
      <c r="K5339" s="6" t="e">
        <v>#N/A</v>
      </c>
      <c r="L5339" s="6" t="e">
        <v>#N/A</v>
      </c>
    </row>
    <row r="5340" spans="1:12" x14ac:dyDescent="0.25">
      <c r="A5340">
        <v>1</v>
      </c>
      <c r="B5340" t="s">
        <v>49</v>
      </c>
      <c r="C5340">
        <v>99</v>
      </c>
      <c r="D5340">
        <v>21.351299999999998</v>
      </c>
      <c r="E5340">
        <v>64.477599999999995</v>
      </c>
      <c r="F5340" s="11">
        <v>1.6564076611752288</v>
      </c>
      <c r="G5340" s="6">
        <v>0</v>
      </c>
      <c r="H5340" s="19">
        <v>2365.5747789273805</v>
      </c>
      <c r="I5340" s="19">
        <v>2365.5747789273805</v>
      </c>
      <c r="J5340" s="19">
        <v>680847.1681639459</v>
      </c>
      <c r="K5340" s="6" t="e">
        <v>#N/A</v>
      </c>
      <c r="L5340" s="6" t="e">
        <v>#N/A</v>
      </c>
    </row>
    <row r="5341" spans="1:12" x14ac:dyDescent="0.25">
      <c r="A5341">
        <v>1</v>
      </c>
      <c r="B5341" t="s">
        <v>49</v>
      </c>
      <c r="C5341">
        <v>100</v>
      </c>
      <c r="D5341">
        <v>20.095199999999998</v>
      </c>
      <c r="E5341">
        <v>65.274100000000004</v>
      </c>
      <c r="F5341" s="11">
        <v>1.4873464492175366</v>
      </c>
      <c r="G5341" s="6">
        <v>0</v>
      </c>
      <c r="H5341" s="19">
        <v>2124.1324405007022</v>
      </c>
      <c r="I5341" s="19">
        <v>2124.1324405007022</v>
      </c>
      <c r="J5341" s="19">
        <v>682971.30060444656</v>
      </c>
      <c r="K5341" s="6" t="e">
        <v>#N/A</v>
      </c>
      <c r="L5341" s="6" t="e">
        <v>#N/A</v>
      </c>
    </row>
    <row r="5342" spans="1:12" x14ac:dyDescent="0.25">
      <c r="A5342">
        <v>1</v>
      </c>
      <c r="B5342" t="s">
        <v>49</v>
      </c>
      <c r="C5342">
        <v>101</v>
      </c>
      <c r="D5342">
        <v>18.7056</v>
      </c>
      <c r="E5342">
        <v>65.962000000000003</v>
      </c>
      <c r="F5342" s="11">
        <v>1.5505465391274114</v>
      </c>
      <c r="G5342" s="6">
        <v>0</v>
      </c>
      <c r="H5342" s="19">
        <v>2214.3907399646564</v>
      </c>
      <c r="I5342" s="19">
        <v>2214.3907399646564</v>
      </c>
      <c r="J5342" s="19">
        <v>685185.69134441123</v>
      </c>
      <c r="K5342" s="6" t="e">
        <v>#N/A</v>
      </c>
      <c r="L5342" s="6" t="e">
        <v>#N/A</v>
      </c>
    </row>
    <row r="5343" spans="1:12" x14ac:dyDescent="0.25">
      <c r="A5343">
        <v>1</v>
      </c>
      <c r="B5343" t="s">
        <v>49</v>
      </c>
      <c r="C5343">
        <v>102</v>
      </c>
      <c r="D5343">
        <v>14.3308</v>
      </c>
      <c r="E5343">
        <v>66.624499999999998</v>
      </c>
      <c r="F5343" s="11">
        <v>4.4246786651688046</v>
      </c>
      <c r="G5343" s="6">
        <v>0</v>
      </c>
      <c r="H5343" s="19">
        <v>6319.0412001325049</v>
      </c>
      <c r="I5343" s="19">
        <v>6319.0412001325049</v>
      </c>
      <c r="J5343" s="19">
        <v>691504.73254454369</v>
      </c>
      <c r="K5343" s="6" t="e">
        <v>#N/A</v>
      </c>
      <c r="L5343" s="6" t="e">
        <v>#N/A</v>
      </c>
    </row>
    <row r="5344" spans="1:12" x14ac:dyDescent="0.25">
      <c r="A5344">
        <v>1</v>
      </c>
      <c r="B5344" t="s">
        <v>49</v>
      </c>
      <c r="C5344">
        <v>103</v>
      </c>
      <c r="D5344">
        <v>11.4688</v>
      </c>
      <c r="E5344">
        <v>66.602400000000003</v>
      </c>
      <c r="F5344" s="11">
        <v>2.8620853254227065</v>
      </c>
      <c r="G5344" s="6">
        <v>0</v>
      </c>
      <c r="H5344" s="19">
        <v>4087.4459951208114</v>
      </c>
      <c r="I5344" s="19">
        <v>4087.4459951208114</v>
      </c>
      <c r="J5344" s="19">
        <v>695592.17853966448</v>
      </c>
      <c r="K5344" s="6" t="e">
        <v>#N/A</v>
      </c>
      <c r="L5344" s="6" t="e">
        <v>#N/A</v>
      </c>
    </row>
    <row r="5345" spans="1:12" x14ac:dyDescent="0.25">
      <c r="A5345">
        <v>1</v>
      </c>
      <c r="B5345" t="s">
        <v>49</v>
      </c>
      <c r="C5345">
        <v>104</v>
      </c>
      <c r="D5345">
        <v>7.7018000000000004</v>
      </c>
      <c r="E5345">
        <v>66.695899999999995</v>
      </c>
      <c r="F5345" s="11">
        <v>3.7681601943123377</v>
      </c>
      <c r="G5345" s="6">
        <v>0</v>
      </c>
      <c r="H5345" s="19">
        <v>5381.4437879977777</v>
      </c>
      <c r="I5345" s="19">
        <v>5381.4437879977777</v>
      </c>
      <c r="J5345" s="19">
        <v>700973.62232766231</v>
      </c>
      <c r="K5345" s="6" t="e">
        <v>#N/A</v>
      </c>
      <c r="L5345" s="6" t="e">
        <v>#N/A</v>
      </c>
    </row>
    <row r="5346" spans="1:12" x14ac:dyDescent="0.25">
      <c r="A5346">
        <v>1</v>
      </c>
      <c r="B5346" t="s">
        <v>49</v>
      </c>
      <c r="C5346">
        <v>105</v>
      </c>
      <c r="D5346">
        <v>4.0434999999999999</v>
      </c>
      <c r="E5346">
        <v>66.7196</v>
      </c>
      <c r="F5346" s="11">
        <v>3.6583767684589299</v>
      </c>
      <c r="G5346" s="6">
        <v>0</v>
      </c>
      <c r="H5346" s="19">
        <v>5224.6581672654966</v>
      </c>
      <c r="I5346" s="19">
        <v>5224.6581672654966</v>
      </c>
      <c r="J5346" s="19">
        <v>706198.28049492778</v>
      </c>
      <c r="K5346" s="6" t="e">
        <v>#N/A</v>
      </c>
      <c r="L5346" s="6" t="e">
        <v>#N/A</v>
      </c>
    </row>
    <row r="5347" spans="1:12" x14ac:dyDescent="0.25">
      <c r="A5347">
        <v>1</v>
      </c>
      <c r="B5347" t="s">
        <v>49</v>
      </c>
      <c r="C5347">
        <v>106</v>
      </c>
      <c r="D5347">
        <v>-0.45800000000000002</v>
      </c>
      <c r="E5347">
        <v>66.705500000000001</v>
      </c>
      <c r="F5347" s="11">
        <v>4.5015220825849562</v>
      </c>
      <c r="G5347" s="6">
        <v>0</v>
      </c>
      <c r="H5347" s="19">
        <v>6428.7840215568294</v>
      </c>
      <c r="I5347" s="19">
        <v>6428.7840215568294</v>
      </c>
      <c r="J5347" s="19">
        <v>712627.06451648462</v>
      </c>
      <c r="K5347" s="6" t="e">
        <v>#N/A</v>
      </c>
      <c r="L5347" s="6" t="e">
        <v>#N/A</v>
      </c>
    </row>
    <row r="5348" spans="1:12" x14ac:dyDescent="0.25">
      <c r="A5348">
        <v>1</v>
      </c>
      <c r="B5348" t="s">
        <v>49</v>
      </c>
      <c r="C5348">
        <v>107</v>
      </c>
      <c r="D5348">
        <v>-0.56920000000000004</v>
      </c>
      <c r="E5348">
        <v>68.407499999999999</v>
      </c>
      <c r="F5348" s="11">
        <v>1.7056287521028701</v>
      </c>
      <c r="G5348" s="6">
        <v>0</v>
      </c>
      <c r="H5348" s="19">
        <v>2435.8691720401894</v>
      </c>
      <c r="I5348" s="19">
        <v>2435.8691720401894</v>
      </c>
      <c r="J5348" s="19">
        <v>715062.93368852476</v>
      </c>
      <c r="K5348" s="6" t="e">
        <v>#N/A</v>
      </c>
      <c r="L5348" s="6" t="e">
        <v>#N/A</v>
      </c>
    </row>
    <row r="5349" spans="1:12" x14ac:dyDescent="0.25">
      <c r="A5349">
        <v>1</v>
      </c>
      <c r="B5349" t="s">
        <v>49</v>
      </c>
      <c r="C5349">
        <v>108</v>
      </c>
      <c r="D5349">
        <v>-0.50270000000000004</v>
      </c>
      <c r="E5349">
        <v>72.429199999999994</v>
      </c>
      <c r="F5349" s="11">
        <v>4.0222497610168322</v>
      </c>
      <c r="G5349" s="6">
        <v>0</v>
      </c>
      <c r="H5349" s="19">
        <v>5744.3181483821527</v>
      </c>
      <c r="I5349" s="19">
        <v>5744.3181483821527</v>
      </c>
      <c r="J5349" s="19">
        <v>720807.25183690689</v>
      </c>
      <c r="K5349" s="6" t="e">
        <v>#N/A</v>
      </c>
      <c r="L5349" s="6" t="e">
        <v>#N/A</v>
      </c>
    </row>
    <row r="5350" spans="1:12" x14ac:dyDescent="0.25">
      <c r="A5350">
        <v>1</v>
      </c>
      <c r="B5350" t="s">
        <v>49</v>
      </c>
      <c r="C5350">
        <v>109</v>
      </c>
      <c r="D5350">
        <v>-0.48</v>
      </c>
      <c r="E5350">
        <v>74.849100000000007</v>
      </c>
      <c r="F5350" s="11">
        <v>2.4200064669335206</v>
      </c>
      <c r="G5350" s="6">
        <v>3816</v>
      </c>
      <c r="H5350" s="19">
        <v>3456.0974313276174</v>
      </c>
      <c r="I5350" s="19">
        <v>7272.0974313276174</v>
      </c>
      <c r="J5350" s="19">
        <v>728079.34926823445</v>
      </c>
      <c r="K5350" s="6">
        <v>946035</v>
      </c>
      <c r="L5350" s="6">
        <v>949851</v>
      </c>
    </row>
    <row r="5351" spans="1:12" x14ac:dyDescent="0.25">
      <c r="A5351">
        <v>1</v>
      </c>
      <c r="B5351" t="s">
        <v>49</v>
      </c>
      <c r="C5351">
        <v>110</v>
      </c>
      <c r="D5351">
        <v>-0.3821</v>
      </c>
      <c r="E5351">
        <v>78.827399999999997</v>
      </c>
      <c r="F5351" s="11">
        <v>3.979504403817129</v>
      </c>
      <c r="G5351" s="6">
        <v>9713</v>
      </c>
      <c r="H5351" s="19">
        <v>5683.2719812591886</v>
      </c>
      <c r="I5351" s="19">
        <v>15396.271981259189</v>
      </c>
      <c r="J5351" s="19">
        <v>743475.62124949368</v>
      </c>
      <c r="K5351" s="6">
        <v>955395</v>
      </c>
      <c r="L5351" s="6">
        <v>965108</v>
      </c>
    </row>
    <row r="5352" spans="1:12" x14ac:dyDescent="0.25">
      <c r="A5352">
        <v>1</v>
      </c>
      <c r="B5352" t="s">
        <v>49</v>
      </c>
      <c r="C5352">
        <v>111</v>
      </c>
      <c r="D5352">
        <v>0.94430000000000003</v>
      </c>
      <c r="E5352">
        <v>78.753200000000007</v>
      </c>
      <c r="F5352" s="11">
        <v>1.3284737859664371</v>
      </c>
      <c r="G5352" s="6">
        <v>31029</v>
      </c>
      <c r="H5352" s="19">
        <v>1897.2407313780973</v>
      </c>
      <c r="I5352" s="19">
        <v>32926.2407313781</v>
      </c>
      <c r="J5352" s="19">
        <v>776401.86198087176</v>
      </c>
      <c r="K5352" s="6">
        <v>970567</v>
      </c>
      <c r="L5352" s="6">
        <v>1001596</v>
      </c>
    </row>
    <row r="5353" spans="1:12" x14ac:dyDescent="0.25">
      <c r="A5353">
        <v>1</v>
      </c>
      <c r="B5353" t="s">
        <v>49</v>
      </c>
      <c r="C5353">
        <v>112</v>
      </c>
      <c r="D5353">
        <v>2.3431999999999999</v>
      </c>
      <c r="E5353">
        <v>78.369900000000001</v>
      </c>
      <c r="F5353" s="11">
        <v>1.4504620298373907</v>
      </c>
      <c r="G5353" s="6">
        <v>0</v>
      </c>
      <c r="H5353" s="19">
        <v>2071.4564874329972</v>
      </c>
      <c r="I5353" s="19">
        <v>2071.4564874329972</v>
      </c>
      <c r="J5353" s="19">
        <v>778473.31846830482</v>
      </c>
      <c r="K5353" s="6" t="e">
        <v>#N/A</v>
      </c>
      <c r="L5353" s="6" t="e">
        <v>#N/A</v>
      </c>
    </row>
    <row r="5354" spans="1:12" x14ac:dyDescent="0.25">
      <c r="A5354">
        <v>1</v>
      </c>
      <c r="B5354" t="s">
        <v>49</v>
      </c>
      <c r="C5354">
        <v>113</v>
      </c>
      <c r="D5354">
        <v>2.9883999999999999</v>
      </c>
      <c r="E5354">
        <v>78.353300000000004</v>
      </c>
      <c r="F5354" s="11">
        <v>0.64541351085951082</v>
      </c>
      <c r="G5354" s="6">
        <v>10719</v>
      </c>
      <c r="H5354" s="19">
        <v>921.73802322610527</v>
      </c>
      <c r="I5354" s="19">
        <v>11640.738023226106</v>
      </c>
      <c r="J5354" s="19">
        <v>790114.05649153097</v>
      </c>
      <c r="K5354" s="6">
        <v>1005908</v>
      </c>
      <c r="L5354" s="6">
        <v>1016627</v>
      </c>
    </row>
    <row r="5355" spans="1:12" x14ac:dyDescent="0.25">
      <c r="A5355">
        <v>1</v>
      </c>
      <c r="B5355" t="s">
        <v>49</v>
      </c>
      <c r="C5355">
        <v>114</v>
      </c>
      <c r="D5355">
        <v>-0.54249999999999998</v>
      </c>
      <c r="E5355">
        <v>78.327600000000004</v>
      </c>
      <c r="F5355" s="11">
        <v>3.5309935287394678</v>
      </c>
      <c r="G5355" s="6">
        <v>15239</v>
      </c>
      <c r="H5355" s="19">
        <v>5042.7376254801347</v>
      </c>
      <c r="I5355" s="19">
        <v>20281.737625480135</v>
      </c>
      <c r="J5355" s="19">
        <v>810395.79411701113</v>
      </c>
      <c r="K5355" s="6">
        <v>1024869</v>
      </c>
      <c r="L5355" s="6">
        <v>1040108</v>
      </c>
    </row>
    <row r="5356" spans="1:12" x14ac:dyDescent="0.25">
      <c r="A5356">
        <v>1</v>
      </c>
      <c r="B5356" t="s">
        <v>49</v>
      </c>
      <c r="C5356">
        <v>115</v>
      </c>
      <c r="D5356">
        <v>-3.2686999999999999</v>
      </c>
      <c r="E5356">
        <v>78.326300000000003</v>
      </c>
      <c r="F5356" s="11">
        <v>2.7262003099552317</v>
      </c>
      <c r="G5356" s="6">
        <v>2140</v>
      </c>
      <c r="H5356" s="19">
        <v>3893.3837645730805</v>
      </c>
      <c r="I5356" s="19">
        <v>6033.38376457308</v>
      </c>
      <c r="J5356" s="19">
        <v>816429.17788158415</v>
      </c>
      <c r="K5356" s="6">
        <v>1044862</v>
      </c>
      <c r="L5356" s="6">
        <v>1047002</v>
      </c>
    </row>
    <row r="5357" spans="1:12" x14ac:dyDescent="0.25">
      <c r="A5357">
        <v>1</v>
      </c>
      <c r="B5357" t="s">
        <v>49</v>
      </c>
      <c r="C5357">
        <v>116</v>
      </c>
      <c r="D5357">
        <v>-4.0213000000000001</v>
      </c>
      <c r="E5357">
        <v>77.685199999999995</v>
      </c>
      <c r="F5357" s="11">
        <v>0.98864349995335088</v>
      </c>
      <c r="G5357" s="6">
        <v>0</v>
      </c>
      <c r="H5357" s="19">
        <v>1411.9169958323027</v>
      </c>
      <c r="I5357" s="19">
        <v>1411.9169958323027</v>
      </c>
      <c r="J5357" s="19">
        <v>817841.0948774165</v>
      </c>
      <c r="K5357" s="6" t="e">
        <v>#N/A</v>
      </c>
      <c r="L5357" s="6" t="e">
        <v>#N/A</v>
      </c>
    </row>
    <row r="5358" spans="1:12" x14ac:dyDescent="0.25">
      <c r="A5358">
        <v>1</v>
      </c>
      <c r="B5358" t="s">
        <v>49</v>
      </c>
      <c r="C5358">
        <v>117</v>
      </c>
      <c r="D5358">
        <v>-5.3198999999999996</v>
      </c>
      <c r="E5358">
        <v>77.1935</v>
      </c>
      <c r="F5358" s="11">
        <v>1.3885715141828285</v>
      </c>
      <c r="G5358" s="6">
        <v>0</v>
      </c>
      <c r="H5358" s="19">
        <v>1983.0684376075294</v>
      </c>
      <c r="I5358" s="19">
        <v>1983.0684376075294</v>
      </c>
      <c r="J5358" s="19">
        <v>819824.16331502399</v>
      </c>
      <c r="K5358" s="6" t="e">
        <v>#N/A</v>
      </c>
      <c r="L5358" s="6" t="e">
        <v>#N/A</v>
      </c>
    </row>
    <row r="5359" spans="1:12" x14ac:dyDescent="0.25">
      <c r="A5359">
        <v>1</v>
      </c>
      <c r="B5359" t="s">
        <v>49</v>
      </c>
      <c r="C5359">
        <v>118</v>
      </c>
      <c r="D5359">
        <v>-7.4508000000000001</v>
      </c>
      <c r="E5359">
        <v>77.132599999999996</v>
      </c>
      <c r="F5359" s="11">
        <v>2.1317700673384086</v>
      </c>
      <c r="G5359" s="6">
        <v>0</v>
      </c>
      <c r="H5359" s="19">
        <v>3044.4567626487128</v>
      </c>
      <c r="I5359" s="19">
        <v>3044.4567626487128</v>
      </c>
      <c r="J5359" s="19">
        <v>822868.62007767276</v>
      </c>
      <c r="K5359" s="6" t="e">
        <v>#N/A</v>
      </c>
      <c r="L5359" s="6" t="e">
        <v>#N/A</v>
      </c>
    </row>
    <row r="5360" spans="1:12" x14ac:dyDescent="0.25">
      <c r="A5360">
        <v>1</v>
      </c>
      <c r="B5360" t="s">
        <v>49</v>
      </c>
      <c r="C5360">
        <v>119</v>
      </c>
      <c r="D5360">
        <v>-8.5000999999999998</v>
      </c>
      <c r="E5360">
        <v>78.23</v>
      </c>
      <c r="F5360" s="11">
        <v>1.5183271221973267</v>
      </c>
      <c r="G5360" s="6">
        <v>0</v>
      </c>
      <c r="H5360" s="19">
        <v>2168.3770430541522</v>
      </c>
      <c r="I5360" s="19">
        <v>2168.3770430541522</v>
      </c>
      <c r="J5360" s="19">
        <v>825036.99712072697</v>
      </c>
      <c r="K5360" s="6" t="e">
        <v>#N/A</v>
      </c>
      <c r="L5360" s="6" t="e">
        <v>#N/A</v>
      </c>
    </row>
    <row r="5361" spans="1:12" x14ac:dyDescent="0.25">
      <c r="A5361">
        <v>1</v>
      </c>
      <c r="B5361" t="s">
        <v>49</v>
      </c>
      <c r="C5361">
        <v>120</v>
      </c>
      <c r="D5361">
        <v>-8.7043999999999997</v>
      </c>
      <c r="E5361">
        <v>80.091300000000004</v>
      </c>
      <c r="F5361" s="11">
        <v>1.8724786193705925</v>
      </c>
      <c r="G5361" s="6">
        <v>0</v>
      </c>
      <c r="H5361" s="19">
        <v>2674.1534103513468</v>
      </c>
      <c r="I5361" s="19">
        <v>2674.1534103513468</v>
      </c>
      <c r="J5361" s="19">
        <v>827711.15053107834</v>
      </c>
      <c r="K5361" s="6" t="e">
        <v>#N/A</v>
      </c>
      <c r="L5361" s="6" t="e">
        <v>#N/A</v>
      </c>
    </row>
    <row r="5362" spans="1:12" x14ac:dyDescent="0.25">
      <c r="A5362">
        <v>1</v>
      </c>
      <c r="B5362" t="s">
        <v>49</v>
      </c>
      <c r="C5362">
        <v>121</v>
      </c>
      <c r="D5362">
        <v>-8.6608999999999998</v>
      </c>
      <c r="E5362">
        <v>83.824700000000007</v>
      </c>
      <c r="F5362" s="11">
        <v>3.7336534132133936</v>
      </c>
      <c r="G5362" s="6">
        <v>0</v>
      </c>
      <c r="H5362" s="19">
        <v>5332.163424846286</v>
      </c>
      <c r="I5362" s="19">
        <v>5332.163424846286</v>
      </c>
      <c r="J5362" s="19">
        <v>833043.31395592459</v>
      </c>
      <c r="K5362" s="6" t="e">
        <v>#N/A</v>
      </c>
      <c r="L5362" s="6" t="e">
        <v>#N/A</v>
      </c>
    </row>
    <row r="5363" spans="1:12" x14ac:dyDescent="0.25">
      <c r="A5363">
        <v>1</v>
      </c>
      <c r="B5363" t="s">
        <v>49</v>
      </c>
      <c r="C5363">
        <v>122</v>
      </c>
      <c r="D5363">
        <v>-8.5122</v>
      </c>
      <c r="E5363">
        <v>85.447199999999995</v>
      </c>
      <c r="F5363" s="11">
        <v>1.6292998312158391</v>
      </c>
      <c r="G5363" s="6">
        <v>0</v>
      </c>
      <c r="H5363" s="19">
        <v>2326.8611214344619</v>
      </c>
      <c r="I5363" s="19">
        <v>2326.8611214344619</v>
      </c>
      <c r="J5363" s="19">
        <v>835370.17507735908</v>
      </c>
      <c r="K5363" s="6" t="e">
        <v>#N/A</v>
      </c>
      <c r="L5363" s="6" t="e">
        <v>#N/A</v>
      </c>
    </row>
    <row r="5364" spans="1:12" x14ac:dyDescent="0.25">
      <c r="A5364">
        <v>1</v>
      </c>
      <c r="B5364" t="s">
        <v>49</v>
      </c>
      <c r="C5364">
        <v>123</v>
      </c>
      <c r="D5364">
        <v>-8.2975999999999992</v>
      </c>
      <c r="E5364">
        <v>87.204899999999995</v>
      </c>
      <c r="F5364" s="11">
        <v>1.7707519447963342</v>
      </c>
      <c r="G5364" s="6">
        <v>0</v>
      </c>
      <c r="H5364" s="19">
        <v>2528.8739230865499</v>
      </c>
      <c r="I5364" s="19">
        <v>2528.8739230865499</v>
      </c>
      <c r="J5364" s="19">
        <v>837899.04900044564</v>
      </c>
      <c r="K5364" s="6" t="e">
        <v>#N/A</v>
      </c>
      <c r="L5364" s="6" t="e">
        <v>#N/A</v>
      </c>
    </row>
    <row r="5365" spans="1:12" x14ac:dyDescent="0.25">
      <c r="A5365">
        <v>1</v>
      </c>
      <c r="B5365" t="s">
        <v>49</v>
      </c>
      <c r="C5365">
        <v>124</v>
      </c>
      <c r="D5365">
        <v>-7.8236999999999997</v>
      </c>
      <c r="E5365">
        <v>88.864500000000007</v>
      </c>
      <c r="F5365" s="11">
        <v>1.7259355057475463</v>
      </c>
      <c r="G5365" s="6">
        <v>0</v>
      </c>
      <c r="H5365" s="19">
        <v>2464.8699702070217</v>
      </c>
      <c r="I5365" s="19">
        <v>2464.8699702070217</v>
      </c>
      <c r="J5365" s="19">
        <v>840363.91897065262</v>
      </c>
      <c r="K5365" s="6" t="e">
        <v>#N/A</v>
      </c>
      <c r="L5365" s="6" t="e">
        <v>#N/A</v>
      </c>
    </row>
    <row r="5366" spans="1:12" x14ac:dyDescent="0.25">
      <c r="A5366">
        <v>1</v>
      </c>
      <c r="B5366" t="s">
        <v>49</v>
      </c>
      <c r="C5366">
        <v>125</v>
      </c>
      <c r="D5366">
        <v>-7.8090000000000002</v>
      </c>
      <c r="E5366">
        <v>89.276200000000003</v>
      </c>
      <c r="F5366" s="11">
        <v>0.41196235264887593</v>
      </c>
      <c r="G5366" s="6">
        <v>1397</v>
      </c>
      <c r="H5366" s="19">
        <v>588.33810911157968</v>
      </c>
      <c r="I5366" s="19">
        <v>1985.3381091115798</v>
      </c>
      <c r="J5366" s="19">
        <v>842349.25707976415</v>
      </c>
      <c r="K5366" s="6">
        <v>1068758</v>
      </c>
      <c r="L5366" s="6">
        <v>1070155</v>
      </c>
    </row>
    <row r="5367" spans="1:12" x14ac:dyDescent="0.25">
      <c r="A5367">
        <v>1</v>
      </c>
      <c r="B5367" t="s">
        <v>49</v>
      </c>
      <c r="C5367">
        <v>126</v>
      </c>
      <c r="D5367">
        <v>-6.8234000000000004</v>
      </c>
      <c r="E5367">
        <v>90.986999999999995</v>
      </c>
      <c r="F5367" s="11">
        <v>1.9743971231745583</v>
      </c>
      <c r="G5367" s="6">
        <v>0</v>
      </c>
      <c r="H5367" s="19">
        <v>2819.7068557716707</v>
      </c>
      <c r="I5367" s="19">
        <v>2819.7068557716707</v>
      </c>
      <c r="J5367" s="19">
        <v>845168.96393553587</v>
      </c>
      <c r="K5367" s="6" t="e">
        <v>#N/A</v>
      </c>
      <c r="L5367" s="6" t="e">
        <v>#N/A</v>
      </c>
    </row>
    <row r="5368" spans="1:12" x14ac:dyDescent="0.25">
      <c r="A5368">
        <v>1</v>
      </c>
      <c r="B5368" t="s">
        <v>49</v>
      </c>
      <c r="C5368">
        <v>127</v>
      </c>
      <c r="D5368">
        <v>-6.2343000000000002</v>
      </c>
      <c r="E5368">
        <v>91.634299999999996</v>
      </c>
      <c r="F5368" s="11">
        <v>0.8752348827600519</v>
      </c>
      <c r="G5368" s="6">
        <v>1424</v>
      </c>
      <c r="H5368" s="19">
        <v>1249.9541102252929</v>
      </c>
      <c r="I5368" s="19">
        <v>2673.9541102252929</v>
      </c>
      <c r="J5368" s="19">
        <v>847842.91804576118</v>
      </c>
      <c r="K5368" s="6">
        <v>1074391</v>
      </c>
      <c r="L5368" s="6">
        <v>1075815</v>
      </c>
    </row>
    <row r="5369" spans="1:12" x14ac:dyDescent="0.25">
      <c r="A5369">
        <v>1</v>
      </c>
      <c r="B5369" t="s">
        <v>49</v>
      </c>
      <c r="C5369">
        <v>128</v>
      </c>
      <c r="D5369">
        <v>-5.3169000000000004</v>
      </c>
      <c r="E5369">
        <v>92.295500000000004</v>
      </c>
      <c r="F5369" s="11">
        <v>1.1308440210745292</v>
      </c>
      <c r="G5369" s="6">
        <v>0</v>
      </c>
      <c r="H5369" s="19">
        <v>1614.9986249500541</v>
      </c>
      <c r="I5369" s="19">
        <v>1614.9986249500541</v>
      </c>
      <c r="J5369" s="19">
        <v>849457.91667071125</v>
      </c>
      <c r="K5369" s="6" t="e">
        <v>#N/A</v>
      </c>
      <c r="L5369" s="6" t="e">
        <v>#N/A</v>
      </c>
    </row>
    <row r="5370" spans="1:12" x14ac:dyDescent="0.25">
      <c r="A5370">
        <v>1</v>
      </c>
      <c r="B5370" t="s">
        <v>49</v>
      </c>
      <c r="C5370">
        <v>129</v>
      </c>
      <c r="D5370">
        <v>-4.2857000000000003</v>
      </c>
      <c r="E5370">
        <v>92.8613</v>
      </c>
      <c r="F5370" s="11">
        <v>1.1762240772913959</v>
      </c>
      <c r="G5370" s="6">
        <v>0</v>
      </c>
      <c r="H5370" s="19">
        <v>1679.8074995822574</v>
      </c>
      <c r="I5370" s="19">
        <v>1679.8074995822574</v>
      </c>
      <c r="J5370" s="19">
        <v>851137.72417029354</v>
      </c>
      <c r="K5370" s="6" t="e">
        <v>#N/A</v>
      </c>
      <c r="L5370" s="6" t="e">
        <v>#N/A</v>
      </c>
    </row>
    <row r="5371" spans="1:12" x14ac:dyDescent="0.25">
      <c r="A5371">
        <v>1</v>
      </c>
      <c r="B5371" t="s">
        <v>49</v>
      </c>
      <c r="C5371">
        <v>130</v>
      </c>
      <c r="D5371">
        <v>-3.2222</v>
      </c>
      <c r="E5371">
        <v>93.392899999999997</v>
      </c>
      <c r="F5371" s="11">
        <v>1.1889620725658148</v>
      </c>
      <c r="G5371" s="6">
        <v>0</v>
      </c>
      <c r="H5371" s="19">
        <v>1697.999084336147</v>
      </c>
      <c r="I5371" s="19">
        <v>1697.999084336147</v>
      </c>
      <c r="J5371" s="19">
        <v>852835.72325462964</v>
      </c>
      <c r="K5371" s="6" t="e">
        <v>#N/A</v>
      </c>
      <c r="L5371" s="6" t="e">
        <v>#N/A</v>
      </c>
    </row>
    <row r="5372" spans="1:12" x14ac:dyDescent="0.25">
      <c r="A5372">
        <v>1</v>
      </c>
      <c r="B5372" t="s">
        <v>49</v>
      </c>
      <c r="C5372">
        <v>131</v>
      </c>
      <c r="D5372">
        <v>-2.1829000000000001</v>
      </c>
      <c r="E5372">
        <v>93.545199999999994</v>
      </c>
      <c r="F5372" s="11">
        <v>1.0503998191165109</v>
      </c>
      <c r="G5372" s="6">
        <v>0</v>
      </c>
      <c r="H5372" s="19">
        <v>1500.1133948685824</v>
      </c>
      <c r="I5372" s="19">
        <v>1500.1133948685824</v>
      </c>
      <c r="J5372" s="19">
        <v>854335.8366494982</v>
      </c>
      <c r="K5372" s="6" t="e">
        <v>#N/A</v>
      </c>
      <c r="L5372" s="6" t="e">
        <v>#N/A</v>
      </c>
    </row>
    <row r="5373" spans="1:12" x14ac:dyDescent="0.25">
      <c r="A5373">
        <v>1</v>
      </c>
      <c r="B5373" t="s">
        <v>49</v>
      </c>
      <c r="C5373">
        <v>132</v>
      </c>
      <c r="D5373">
        <v>-0.76229999999999998</v>
      </c>
      <c r="E5373">
        <v>93.707499999999996</v>
      </c>
      <c r="F5373" s="11">
        <v>1.4298411275383012</v>
      </c>
      <c r="G5373" s="6">
        <v>0</v>
      </c>
      <c r="H5373" s="19">
        <v>2042.0070423834359</v>
      </c>
      <c r="I5373" s="19">
        <v>2042.0070423834359</v>
      </c>
      <c r="J5373" s="19">
        <v>856377.84369188163</v>
      </c>
      <c r="K5373" s="6" t="e">
        <v>#N/A</v>
      </c>
      <c r="L5373" s="6" t="e">
        <v>#N/A</v>
      </c>
    </row>
    <row r="5374" spans="1:12" x14ac:dyDescent="0.25">
      <c r="A5374">
        <v>1</v>
      </c>
      <c r="B5374" t="s">
        <v>49</v>
      </c>
      <c r="C5374">
        <v>133</v>
      </c>
      <c r="D5374">
        <v>0.81110000000000004</v>
      </c>
      <c r="E5374">
        <v>93.525700000000001</v>
      </c>
      <c r="F5374" s="11">
        <v>1.5838683026059959</v>
      </c>
      <c r="G5374" s="6">
        <v>0</v>
      </c>
      <c r="H5374" s="19">
        <v>2261.978737244503</v>
      </c>
      <c r="I5374" s="19">
        <v>2261.978737244503</v>
      </c>
      <c r="J5374" s="19">
        <v>858639.82242912613</v>
      </c>
      <c r="K5374" s="6" t="e">
        <v>#N/A</v>
      </c>
      <c r="L5374" s="6" t="e">
        <v>#N/A</v>
      </c>
    </row>
    <row r="5375" spans="1:12" x14ac:dyDescent="0.25">
      <c r="A5375">
        <v>1</v>
      </c>
      <c r="B5375" t="s">
        <v>49</v>
      </c>
      <c r="C5375">
        <v>134</v>
      </c>
      <c r="D5375">
        <v>1.6718</v>
      </c>
      <c r="E5375">
        <v>93.968599999999995</v>
      </c>
      <c r="F5375" s="11">
        <v>0.96796947265913036</v>
      </c>
      <c r="G5375" s="6">
        <v>0</v>
      </c>
      <c r="H5375" s="19">
        <v>1382.3916810849867</v>
      </c>
      <c r="I5375" s="19">
        <v>1382.3916810849867</v>
      </c>
      <c r="J5375" s="19">
        <v>860022.21411021112</v>
      </c>
      <c r="K5375" s="6" t="e">
        <v>#N/A</v>
      </c>
      <c r="L5375" s="6" t="e">
        <v>#N/A</v>
      </c>
    </row>
    <row r="5376" spans="1:12" x14ac:dyDescent="0.25">
      <c r="A5376">
        <v>1</v>
      </c>
      <c r="B5376" t="s">
        <v>49</v>
      </c>
      <c r="C5376">
        <v>135</v>
      </c>
      <c r="D5376">
        <v>2.6141000000000001</v>
      </c>
      <c r="E5376">
        <v>94.637100000000004</v>
      </c>
      <c r="F5376" s="11">
        <v>1.1553447710532176</v>
      </c>
      <c r="G5376" s="6">
        <v>24635</v>
      </c>
      <c r="H5376" s="19">
        <v>1649.9890186634404</v>
      </c>
      <c r="I5376" s="19">
        <v>26284.98901866344</v>
      </c>
      <c r="J5376" s="19">
        <v>886307.20312887453</v>
      </c>
      <c r="K5376" s="6">
        <v>1088974</v>
      </c>
      <c r="L5376" s="6">
        <v>1113609</v>
      </c>
    </row>
    <row r="5377" spans="1:12" x14ac:dyDescent="0.25">
      <c r="A5377">
        <v>1</v>
      </c>
      <c r="B5377" t="s">
        <v>49</v>
      </c>
      <c r="C5377">
        <v>136</v>
      </c>
      <c r="D5377">
        <v>3.5615999999999999</v>
      </c>
      <c r="E5377">
        <v>94.028700000000001</v>
      </c>
      <c r="F5377" s="11">
        <v>1.126013681089179</v>
      </c>
      <c r="G5377" s="6">
        <v>0</v>
      </c>
      <c r="H5377" s="19">
        <v>1608.1002443697073</v>
      </c>
      <c r="I5377" s="19">
        <v>1608.1002443697073</v>
      </c>
      <c r="J5377" s="19">
        <v>887915.30337324424</v>
      </c>
      <c r="K5377" s="6" t="e">
        <v>#N/A</v>
      </c>
      <c r="L5377" s="6" t="e">
        <v>#N/A</v>
      </c>
    </row>
    <row r="5378" spans="1:12" x14ac:dyDescent="0.25">
      <c r="A5378">
        <v>1</v>
      </c>
      <c r="B5378" t="s">
        <v>49</v>
      </c>
      <c r="C5378">
        <v>137</v>
      </c>
      <c r="D5378">
        <v>4.4983000000000004</v>
      </c>
      <c r="E5378">
        <v>93.503699999999995</v>
      </c>
      <c r="F5378" s="11">
        <v>1.0737932249739737</v>
      </c>
      <c r="G5378" s="6">
        <v>0</v>
      </c>
      <c r="H5378" s="19">
        <v>1533.5223510010135</v>
      </c>
      <c r="I5378" s="19">
        <v>1533.5223510010135</v>
      </c>
      <c r="J5378" s="19">
        <v>889448.82572424528</v>
      </c>
      <c r="K5378" s="6" t="e">
        <v>#N/A</v>
      </c>
      <c r="L5378" s="6" t="e">
        <v>#N/A</v>
      </c>
    </row>
    <row r="5379" spans="1:12" x14ac:dyDescent="0.25">
      <c r="A5379">
        <v>1</v>
      </c>
      <c r="B5379" t="s">
        <v>49</v>
      </c>
      <c r="C5379">
        <v>138</v>
      </c>
      <c r="D5379">
        <v>5.2225000000000001</v>
      </c>
      <c r="E5379">
        <v>93.532799999999995</v>
      </c>
      <c r="F5379" s="11">
        <v>0.72478441622319645</v>
      </c>
      <c r="G5379" s="6">
        <v>0</v>
      </c>
      <c r="H5379" s="19">
        <v>1035.0904402124838</v>
      </c>
      <c r="I5379" s="19">
        <v>1035.0904402124838</v>
      </c>
      <c r="J5379" s="19">
        <v>890483.9161644578</v>
      </c>
      <c r="K5379" s="6" t="e">
        <v>#N/A</v>
      </c>
      <c r="L5379" s="6" t="e">
        <v>#N/A</v>
      </c>
    </row>
    <row r="5380" spans="1:12" x14ac:dyDescent="0.25">
      <c r="A5380">
        <v>1</v>
      </c>
      <c r="B5380" t="s">
        <v>49</v>
      </c>
      <c r="C5380">
        <v>139</v>
      </c>
      <c r="D5380">
        <v>5.7115999999999998</v>
      </c>
      <c r="E5380">
        <v>94.018199999999993</v>
      </c>
      <c r="F5380" s="11">
        <v>0.68908052504768857</v>
      </c>
      <c r="G5380" s="6">
        <v>29267</v>
      </c>
      <c r="H5380" s="19">
        <v>984.10044152192938</v>
      </c>
      <c r="I5380" s="19">
        <v>30251.100441521929</v>
      </c>
      <c r="J5380" s="19">
        <v>920735.01660597976</v>
      </c>
      <c r="K5380" s="6">
        <v>1126361</v>
      </c>
      <c r="L5380" s="6">
        <v>1155628</v>
      </c>
    </row>
    <row r="5381" spans="1:12" x14ac:dyDescent="0.25">
      <c r="A5381">
        <v>1</v>
      </c>
      <c r="B5381" t="s">
        <v>49</v>
      </c>
      <c r="C5381">
        <v>140</v>
      </c>
      <c r="D5381">
        <v>5.6909999999999998</v>
      </c>
      <c r="E5381">
        <v>94.668000000000006</v>
      </c>
      <c r="F5381" s="11">
        <v>0.65012644923892859</v>
      </c>
      <c r="G5381" s="6">
        <v>17152</v>
      </c>
      <c r="H5381" s="19">
        <v>928.46873839140426</v>
      </c>
      <c r="I5381" s="19">
        <v>18080.468738391406</v>
      </c>
      <c r="J5381" s="19">
        <v>938815.48534437118</v>
      </c>
      <c r="K5381" s="6">
        <v>1163708</v>
      </c>
      <c r="L5381" s="6">
        <v>1180860</v>
      </c>
    </row>
    <row r="5382" spans="1:12" x14ac:dyDescent="0.25">
      <c r="A5382">
        <v>1</v>
      </c>
      <c r="B5382" t="s">
        <v>49</v>
      </c>
      <c r="C5382">
        <v>141</v>
      </c>
      <c r="D5382">
        <v>5.6010999999999997</v>
      </c>
      <c r="E5382">
        <v>93.403800000000004</v>
      </c>
      <c r="F5382" s="11">
        <v>1.2673924609212437</v>
      </c>
      <c r="G5382" s="6">
        <v>0</v>
      </c>
      <c r="H5382" s="19">
        <v>1810.008315483657</v>
      </c>
      <c r="I5382" s="19">
        <v>1810.008315483657</v>
      </c>
      <c r="J5382" s="19">
        <v>940625.49365985487</v>
      </c>
      <c r="K5382" s="6" t="e">
        <v>#N/A</v>
      </c>
      <c r="L5382" s="6" t="e">
        <v>#N/A</v>
      </c>
    </row>
    <row r="5383" spans="1:12" x14ac:dyDescent="0.25">
      <c r="A5383">
        <v>1</v>
      </c>
      <c r="B5383" t="s">
        <v>49</v>
      </c>
      <c r="C5383">
        <v>142</v>
      </c>
      <c r="D5383">
        <v>5.6085000000000003</v>
      </c>
      <c r="E5383">
        <v>92.359399999999994</v>
      </c>
      <c r="F5383" s="11">
        <v>1.0444262156801798</v>
      </c>
      <c r="G5383" s="6">
        <v>0</v>
      </c>
      <c r="H5383" s="19">
        <v>1491.5822790330803</v>
      </c>
      <c r="I5383" s="19">
        <v>1491.5822790330803</v>
      </c>
      <c r="J5383" s="19">
        <v>942117.07593888789</v>
      </c>
      <c r="K5383" s="6" t="e">
        <v>#N/A</v>
      </c>
      <c r="L5383" s="6" t="e">
        <v>#N/A</v>
      </c>
    </row>
    <row r="5384" spans="1:12" x14ac:dyDescent="0.25">
      <c r="A5384">
        <v>1</v>
      </c>
      <c r="B5384" t="s">
        <v>49</v>
      </c>
      <c r="C5384">
        <v>143</v>
      </c>
      <c r="D5384">
        <v>5.7942</v>
      </c>
      <c r="E5384">
        <v>90.295199999999994</v>
      </c>
      <c r="F5384" s="11">
        <v>2.0725361589125528</v>
      </c>
      <c r="G5384" s="6">
        <v>0</v>
      </c>
      <c r="H5384" s="19">
        <v>2959.8627082297171</v>
      </c>
      <c r="I5384" s="19">
        <v>2959.8627082297171</v>
      </c>
      <c r="J5384" s="19">
        <v>945076.93864711758</v>
      </c>
      <c r="K5384" s="6" t="e">
        <v>#N/A</v>
      </c>
      <c r="L5384" s="6" t="e">
        <v>#N/A</v>
      </c>
    </row>
    <row r="5385" spans="1:12" x14ac:dyDescent="0.25">
      <c r="A5385">
        <v>1</v>
      </c>
      <c r="B5385" t="s">
        <v>49</v>
      </c>
      <c r="C5385">
        <v>144</v>
      </c>
      <c r="D5385">
        <v>6.2168000000000001</v>
      </c>
      <c r="E5385">
        <v>89.438199999999995</v>
      </c>
      <c r="F5385" s="11">
        <v>0.9555311402565585</v>
      </c>
      <c r="G5385" s="6">
        <v>15541</v>
      </c>
      <c r="H5385" s="19">
        <v>1364.6280555517874</v>
      </c>
      <c r="I5385" s="19">
        <v>16905.628055551788</v>
      </c>
      <c r="J5385" s="19">
        <v>961982.56670266937</v>
      </c>
      <c r="K5385" s="6">
        <v>1186125</v>
      </c>
      <c r="L5385" s="6">
        <v>1201666</v>
      </c>
    </row>
    <row r="5386" spans="1:12" x14ac:dyDescent="0.25">
      <c r="A5386">
        <v>1</v>
      </c>
      <c r="B5386" t="s">
        <v>49</v>
      </c>
      <c r="C5386">
        <v>145</v>
      </c>
      <c r="D5386">
        <v>6.6593999999999998</v>
      </c>
      <c r="E5386">
        <v>87.9696</v>
      </c>
      <c r="F5386" s="11">
        <v>1.5338450769226941</v>
      </c>
      <c r="G5386" s="6">
        <v>0</v>
      </c>
      <c r="H5386" s="19">
        <v>2190.5387869166634</v>
      </c>
      <c r="I5386" s="19">
        <v>2190.5387869166634</v>
      </c>
      <c r="J5386" s="19">
        <v>964173.10548958601</v>
      </c>
      <c r="K5386" s="6" t="e">
        <v>#N/A</v>
      </c>
      <c r="L5386" s="6" t="e">
        <v>#N/A</v>
      </c>
    </row>
    <row r="5387" spans="1:12" x14ac:dyDescent="0.25">
      <c r="A5387">
        <v>1</v>
      </c>
      <c r="B5387" t="s">
        <v>49</v>
      </c>
      <c r="C5387">
        <v>146</v>
      </c>
      <c r="D5387">
        <v>6.7759999999999998</v>
      </c>
      <c r="E5387">
        <v>86.892700000000005</v>
      </c>
      <c r="F5387" s="11">
        <v>1.0831939669329722</v>
      </c>
      <c r="G5387" s="6">
        <v>10997</v>
      </c>
      <c r="H5387" s="19">
        <v>1546.9478854287117</v>
      </c>
      <c r="I5387" s="19">
        <v>12543.947885428712</v>
      </c>
      <c r="J5387" s="19">
        <v>976717.05337501469</v>
      </c>
      <c r="K5387" s="6">
        <v>1205465</v>
      </c>
      <c r="L5387" s="6">
        <v>1216462</v>
      </c>
    </row>
    <row r="5388" spans="1:12" x14ac:dyDescent="0.25">
      <c r="A5388">
        <v>1</v>
      </c>
      <c r="B5388" t="s">
        <v>49</v>
      </c>
      <c r="C5388">
        <v>147</v>
      </c>
      <c r="D5388">
        <v>6.8836000000000004</v>
      </c>
      <c r="E5388">
        <v>84.629599999999996</v>
      </c>
      <c r="F5388" s="11">
        <v>2.2656564986775996</v>
      </c>
      <c r="G5388" s="6">
        <v>7801</v>
      </c>
      <c r="H5388" s="19">
        <v>3235.6647440171819</v>
      </c>
      <c r="I5388" s="19">
        <v>11036.664744017182</v>
      </c>
      <c r="J5388" s="19">
        <v>987753.71811903187</v>
      </c>
      <c r="K5388" s="6">
        <v>1219248</v>
      </c>
      <c r="L5388" s="6">
        <v>1227049</v>
      </c>
    </row>
    <row r="5389" spans="1:12" x14ac:dyDescent="0.25">
      <c r="A5389">
        <v>1</v>
      </c>
      <c r="B5389" t="s">
        <v>49</v>
      </c>
      <c r="C5389">
        <v>148</v>
      </c>
      <c r="D5389">
        <v>6.8585000000000003</v>
      </c>
      <c r="E5389">
        <v>80.475899999999996</v>
      </c>
      <c r="F5389" s="11">
        <v>4.1537758365130877</v>
      </c>
      <c r="G5389" s="6">
        <v>0</v>
      </c>
      <c r="H5389" s="19">
        <v>5932.1552215000647</v>
      </c>
      <c r="I5389" s="19">
        <v>5932.1552215000647</v>
      </c>
      <c r="J5389" s="19">
        <v>993685.87334053195</v>
      </c>
      <c r="K5389" s="6" t="e">
        <v>#N/A</v>
      </c>
      <c r="L5389" s="6" t="e">
        <v>#N/A</v>
      </c>
    </row>
    <row r="5390" spans="1:12" x14ac:dyDescent="0.25">
      <c r="A5390">
        <v>1</v>
      </c>
      <c r="B5390" t="s">
        <v>49</v>
      </c>
      <c r="C5390">
        <v>149</v>
      </c>
      <c r="D5390">
        <v>6.7282999999999999</v>
      </c>
      <c r="E5390">
        <v>78.525599999999997</v>
      </c>
      <c r="F5390" s="11">
        <v>1.9546411767892322</v>
      </c>
      <c r="G5390" s="6">
        <v>0</v>
      </c>
      <c r="H5390" s="19">
        <v>2791.4926850705942</v>
      </c>
      <c r="I5390" s="19">
        <v>2791.4926850705942</v>
      </c>
      <c r="J5390" s="19">
        <v>996477.36602560256</v>
      </c>
      <c r="K5390" s="6" t="e">
        <v>#N/A</v>
      </c>
      <c r="L5390" s="6" t="e">
        <v>#N/A</v>
      </c>
    </row>
    <row r="5391" spans="1:12" x14ac:dyDescent="0.25">
      <c r="A5391">
        <v>1</v>
      </c>
      <c r="B5391" t="s">
        <v>49</v>
      </c>
      <c r="C5391">
        <v>150</v>
      </c>
      <c r="D5391">
        <v>5.7117000000000004</v>
      </c>
      <c r="E5391">
        <v>77.536500000000004</v>
      </c>
      <c r="F5391" s="11">
        <v>1.418377372210931</v>
      </c>
      <c r="G5391" s="6">
        <v>0</v>
      </c>
      <c r="H5391" s="19">
        <v>2025.6352450838624</v>
      </c>
      <c r="I5391" s="19">
        <v>2025.6352450838624</v>
      </c>
      <c r="J5391" s="19">
        <v>998503.00127068639</v>
      </c>
      <c r="K5391" s="6" t="e">
        <v>#N/A</v>
      </c>
      <c r="L5391" s="6" t="e">
        <v>#N/A</v>
      </c>
    </row>
    <row r="5392" spans="1:12" x14ac:dyDescent="0.25">
      <c r="A5392">
        <v>1</v>
      </c>
      <c r="B5392" t="s">
        <v>49</v>
      </c>
      <c r="C5392">
        <v>151</v>
      </c>
      <c r="D5392">
        <v>3.8614999999999999</v>
      </c>
      <c r="E5392">
        <v>76.718800000000002</v>
      </c>
      <c r="F5392" s="11">
        <v>2.022837939628384</v>
      </c>
      <c r="G5392" s="6">
        <v>0</v>
      </c>
      <c r="H5392" s="19">
        <v>2888.8869111165723</v>
      </c>
      <c r="I5392" s="19">
        <v>2888.8869111165723</v>
      </c>
      <c r="J5392" s="19">
        <v>1001391.8881818029</v>
      </c>
      <c r="K5392" s="6" t="e">
        <v>#N/A</v>
      </c>
      <c r="L5392" s="6" t="e">
        <v>#N/A</v>
      </c>
    </row>
    <row r="5393" spans="1:12" x14ac:dyDescent="0.25">
      <c r="A5393">
        <v>1</v>
      </c>
      <c r="B5393" t="s">
        <v>49</v>
      </c>
      <c r="C5393">
        <v>152</v>
      </c>
      <c r="D5393">
        <v>0.2792</v>
      </c>
      <c r="E5393">
        <v>76.675799999999995</v>
      </c>
      <c r="F5393" s="11">
        <v>3.5825580651260909</v>
      </c>
      <c r="G5393" s="6">
        <v>0</v>
      </c>
      <c r="H5393" s="19">
        <v>5116.3787765218622</v>
      </c>
      <c r="I5393" s="19">
        <v>5116.3787765218622</v>
      </c>
      <c r="J5393" s="19">
        <v>1006508.2669583248</v>
      </c>
      <c r="K5393" s="6" t="e">
        <v>#N/A</v>
      </c>
      <c r="L5393" s="6" t="e">
        <v>#N/A</v>
      </c>
    </row>
    <row r="5394" spans="1:12" x14ac:dyDescent="0.25">
      <c r="A5394">
        <v>1</v>
      </c>
      <c r="B5394" t="s">
        <v>49</v>
      </c>
      <c r="C5394">
        <v>153</v>
      </c>
      <c r="D5394">
        <v>-0.73480000000000001</v>
      </c>
      <c r="E5394">
        <v>76.667199999999994</v>
      </c>
      <c r="F5394" s="11">
        <v>1.0140364687722034</v>
      </c>
      <c r="G5394" s="6">
        <v>18403</v>
      </c>
      <c r="H5394" s="19">
        <v>1448.1815990504185</v>
      </c>
      <c r="I5394" s="19">
        <v>19851.181599050418</v>
      </c>
      <c r="J5394" s="19">
        <v>1026359.4485573752</v>
      </c>
      <c r="K5394" s="6">
        <v>1247567</v>
      </c>
      <c r="L5394" s="6">
        <v>1265970</v>
      </c>
    </row>
    <row r="5395" spans="1:12" x14ac:dyDescent="0.25">
      <c r="A5395">
        <v>1</v>
      </c>
      <c r="B5395" t="s">
        <v>49</v>
      </c>
      <c r="C5395">
        <v>154</v>
      </c>
      <c r="D5395">
        <v>-5.4034000000000004</v>
      </c>
      <c r="E5395">
        <v>76.567700000000002</v>
      </c>
      <c r="F5395" s="11">
        <v>4.6696601814264822</v>
      </c>
      <c r="G5395" s="6">
        <v>0</v>
      </c>
      <c r="H5395" s="19">
        <v>6668.9080292628259</v>
      </c>
      <c r="I5395" s="19">
        <v>6668.9080292628259</v>
      </c>
      <c r="J5395" s="19">
        <v>1033028.356586638</v>
      </c>
      <c r="K5395" s="6" t="e">
        <v>#N/A</v>
      </c>
      <c r="L5395" s="6" t="e">
        <v>#N/A</v>
      </c>
    </row>
    <row r="5396" spans="1:12" x14ac:dyDescent="0.25">
      <c r="A5396">
        <v>1</v>
      </c>
      <c r="B5396" t="s">
        <v>49</v>
      </c>
      <c r="C5396">
        <v>155</v>
      </c>
      <c r="D5396">
        <v>-9.6816999999999993</v>
      </c>
      <c r="E5396">
        <v>76.376000000000005</v>
      </c>
      <c r="F5396" s="11">
        <v>4.282592646983832</v>
      </c>
      <c r="G5396" s="6">
        <v>0</v>
      </c>
      <c r="H5396" s="19">
        <v>6116.123096736319</v>
      </c>
      <c r="I5396" s="19">
        <v>6116.123096736319</v>
      </c>
      <c r="J5396" s="19">
        <v>1039144.4796833743</v>
      </c>
      <c r="K5396" s="6" t="e">
        <v>#N/A</v>
      </c>
      <c r="L5396" s="6" t="e">
        <v>#N/A</v>
      </c>
    </row>
    <row r="5397" spans="1:12" x14ac:dyDescent="0.25">
      <c r="A5397">
        <v>1</v>
      </c>
      <c r="B5397" t="s">
        <v>49</v>
      </c>
      <c r="C5397">
        <v>156</v>
      </c>
      <c r="D5397">
        <v>-13.857200000000001</v>
      </c>
      <c r="E5397">
        <v>76.386499999999998</v>
      </c>
      <c r="F5397" s="11">
        <v>4.1755132019908654</v>
      </c>
      <c r="G5397" s="6">
        <v>0</v>
      </c>
      <c r="H5397" s="19">
        <v>5963.1991273813455</v>
      </c>
      <c r="I5397" s="19">
        <v>5963.1991273813455</v>
      </c>
      <c r="J5397" s="19">
        <v>1045107.6788107556</v>
      </c>
      <c r="K5397" s="6" t="e">
        <v>#N/A</v>
      </c>
      <c r="L5397" s="6" t="e">
        <v>#N/A</v>
      </c>
    </row>
    <row r="5398" spans="1:12" x14ac:dyDescent="0.25">
      <c r="A5398">
        <v>1</v>
      </c>
      <c r="B5398" t="s">
        <v>49</v>
      </c>
      <c r="C5398">
        <v>157</v>
      </c>
      <c r="D5398">
        <v>-16.265999999999998</v>
      </c>
      <c r="E5398">
        <v>76.396500000000003</v>
      </c>
      <c r="F5398" s="11">
        <v>2.4088207571340772</v>
      </c>
      <c r="G5398" s="6">
        <v>7850</v>
      </c>
      <c r="H5398" s="19">
        <v>3440.1227207499142</v>
      </c>
      <c r="I5398" s="19">
        <v>11290.122720749914</v>
      </c>
      <c r="J5398" s="19">
        <v>1056397.8015315055</v>
      </c>
      <c r="K5398" s="6">
        <v>1290363</v>
      </c>
      <c r="L5398" s="6">
        <v>1298213</v>
      </c>
    </row>
    <row r="5399" spans="1:12" x14ac:dyDescent="0.25">
      <c r="A5399">
        <v>1</v>
      </c>
      <c r="B5399" t="s">
        <v>49</v>
      </c>
      <c r="C5399">
        <v>158</v>
      </c>
      <c r="D5399">
        <v>-14.3127</v>
      </c>
      <c r="E5399">
        <v>76.593800000000002</v>
      </c>
      <c r="F5399" s="11">
        <v>1.9632392060062356</v>
      </c>
      <c r="G5399" s="6">
        <v>0</v>
      </c>
      <c r="H5399" s="19">
        <v>2803.7718368403912</v>
      </c>
      <c r="I5399" s="19">
        <v>2803.7718368403912</v>
      </c>
      <c r="J5399" s="19">
        <v>1059201.5733683459</v>
      </c>
      <c r="K5399" s="6" t="e">
        <v>#N/A</v>
      </c>
      <c r="L5399" s="6" t="e">
        <v>#N/A</v>
      </c>
    </row>
    <row r="5400" spans="1:12" x14ac:dyDescent="0.25">
      <c r="A5400">
        <v>1</v>
      </c>
      <c r="B5400" t="s">
        <v>49</v>
      </c>
      <c r="C5400">
        <v>159</v>
      </c>
      <c r="D5400">
        <v>-12.562900000000001</v>
      </c>
      <c r="E5400">
        <v>76.2453</v>
      </c>
      <c r="F5400" s="11">
        <v>1.7841671138096893</v>
      </c>
      <c r="G5400" s="6">
        <v>0</v>
      </c>
      <c r="H5400" s="19">
        <v>2548.0326037766195</v>
      </c>
      <c r="I5400" s="19">
        <v>2548.0326037766195</v>
      </c>
      <c r="J5400" s="19">
        <v>1061749.6059721224</v>
      </c>
      <c r="K5400" s="6" t="e">
        <v>#N/A</v>
      </c>
      <c r="L5400" s="6" t="e">
        <v>#N/A</v>
      </c>
    </row>
    <row r="5401" spans="1:12" x14ac:dyDescent="0.25">
      <c r="A5401">
        <v>1</v>
      </c>
      <c r="B5401" t="s">
        <v>49</v>
      </c>
      <c r="C5401">
        <v>160</v>
      </c>
      <c r="D5401">
        <v>-12.4764</v>
      </c>
      <c r="E5401">
        <v>75.169899999999998</v>
      </c>
      <c r="F5401" s="11">
        <v>1.0788732131256222</v>
      </c>
      <c r="G5401" s="6">
        <v>0</v>
      </c>
      <c r="H5401" s="19">
        <v>1540.7772630196305</v>
      </c>
      <c r="I5401" s="19">
        <v>1540.7772630196305</v>
      </c>
      <c r="J5401" s="19">
        <v>1063290.3832351421</v>
      </c>
      <c r="K5401" s="6" t="e">
        <v>#N/A</v>
      </c>
      <c r="L5401" s="6" t="e">
        <v>#N/A</v>
      </c>
    </row>
    <row r="5402" spans="1:12" x14ac:dyDescent="0.25">
      <c r="A5402">
        <v>1</v>
      </c>
      <c r="B5402" t="s">
        <v>49</v>
      </c>
      <c r="C5402">
        <v>161</v>
      </c>
      <c r="D5402">
        <v>-12.5787</v>
      </c>
      <c r="E5402">
        <v>73.408699999999996</v>
      </c>
      <c r="F5402" s="11">
        <v>1.7641685662090254</v>
      </c>
      <c r="G5402" s="6">
        <v>0</v>
      </c>
      <c r="H5402" s="19">
        <v>2519.4719656389375</v>
      </c>
      <c r="I5402" s="19">
        <v>2519.4719656389375</v>
      </c>
      <c r="J5402" s="19">
        <v>1065809.855200781</v>
      </c>
      <c r="K5402" s="6" t="e">
        <v>#N/A</v>
      </c>
      <c r="L5402" s="6" t="e">
        <v>#N/A</v>
      </c>
    </row>
    <row r="5403" spans="1:12" x14ac:dyDescent="0.25">
      <c r="A5403">
        <v>1</v>
      </c>
      <c r="B5403" t="s">
        <v>49</v>
      </c>
      <c r="C5403">
        <v>162</v>
      </c>
      <c r="D5403">
        <v>-12.573399999999999</v>
      </c>
      <c r="E5403">
        <v>73.223500000000001</v>
      </c>
      <c r="F5403" s="11">
        <v>0.18527582141228802</v>
      </c>
      <c r="G5403" s="6">
        <v>0</v>
      </c>
      <c r="H5403" s="19">
        <v>264.5989997214802</v>
      </c>
      <c r="I5403" s="19">
        <v>264.5989997214802</v>
      </c>
      <c r="J5403" s="19">
        <v>1066074.4542005025</v>
      </c>
      <c r="K5403" s="6" t="e">
        <v>#N/A</v>
      </c>
      <c r="L5403" s="6" t="e">
        <v>#N/A</v>
      </c>
    </row>
    <row r="5404" spans="1:12" x14ac:dyDescent="0.25">
      <c r="A5404">
        <v>1</v>
      </c>
      <c r="B5404" t="s">
        <v>49</v>
      </c>
      <c r="C5404">
        <v>163</v>
      </c>
      <c r="D5404">
        <v>-12.5753</v>
      </c>
      <c r="E5404">
        <v>73.005499999999998</v>
      </c>
      <c r="F5404" s="11">
        <v>0.21800827965928618</v>
      </c>
      <c r="G5404" s="6">
        <v>20188</v>
      </c>
      <c r="H5404" s="19">
        <v>311.34538921019742</v>
      </c>
      <c r="I5404" s="19">
        <v>20499.345389210197</v>
      </c>
      <c r="J5404" s="19">
        <v>1086573.7995897126</v>
      </c>
      <c r="K5404" s="6">
        <v>1313338</v>
      </c>
      <c r="L5404" s="6">
        <v>1333526</v>
      </c>
    </row>
    <row r="5405" spans="1:12" x14ac:dyDescent="0.25">
      <c r="A5405">
        <v>1</v>
      </c>
      <c r="B5405" t="s">
        <v>49</v>
      </c>
      <c r="C5405">
        <v>164</v>
      </c>
      <c r="D5405">
        <v>-12.363099999999999</v>
      </c>
      <c r="E5405">
        <v>74.288300000000007</v>
      </c>
      <c r="F5405" s="11">
        <v>1.30023254843125</v>
      </c>
      <c r="G5405" s="6">
        <v>19094</v>
      </c>
      <c r="H5405" s="19">
        <v>1856.9084141564201</v>
      </c>
      <c r="I5405" s="19">
        <v>20950.90841415642</v>
      </c>
      <c r="J5405" s="19">
        <v>1107524.708003869</v>
      </c>
      <c r="K5405" s="6">
        <v>1337138</v>
      </c>
      <c r="L5405" s="6">
        <v>1356232</v>
      </c>
    </row>
    <row r="5406" spans="1:12" x14ac:dyDescent="0.25">
      <c r="A5406">
        <v>1</v>
      </c>
      <c r="B5406" t="s">
        <v>49</v>
      </c>
      <c r="C5406">
        <v>165</v>
      </c>
      <c r="D5406">
        <v>-12.7791</v>
      </c>
      <c r="E5406">
        <v>76.814099999999996</v>
      </c>
      <c r="F5406" s="11">
        <v>2.5598284395638604</v>
      </c>
      <c r="G5406" s="6">
        <v>1996</v>
      </c>
      <c r="H5406" s="19">
        <v>3655.7821706263544</v>
      </c>
      <c r="I5406" s="19">
        <v>5651.7821706263549</v>
      </c>
      <c r="J5406" s="19">
        <v>1113176.4901744954</v>
      </c>
      <c r="K5406" s="6">
        <v>1360113</v>
      </c>
      <c r="L5406" s="6">
        <v>1362109</v>
      </c>
    </row>
    <row r="5407" spans="1:12" x14ac:dyDescent="0.25">
      <c r="A5407">
        <v>1</v>
      </c>
      <c r="B5407" t="s">
        <v>49</v>
      </c>
      <c r="C5407">
        <v>166</v>
      </c>
      <c r="D5407">
        <v>-15.0091</v>
      </c>
      <c r="E5407">
        <v>76.727000000000004</v>
      </c>
      <c r="F5407" s="11">
        <v>2.2317003405475386</v>
      </c>
      <c r="G5407" s="6">
        <v>0</v>
      </c>
      <c r="H5407" s="19">
        <v>3187.1707451396651</v>
      </c>
      <c r="I5407" s="19">
        <v>3187.1707451396651</v>
      </c>
      <c r="J5407" s="19">
        <v>1116363.6609196351</v>
      </c>
      <c r="K5407" s="6" t="e">
        <v>#N/A</v>
      </c>
      <c r="L5407" s="6" t="e">
        <v>#N/A</v>
      </c>
    </row>
    <row r="5408" spans="1:12" x14ac:dyDescent="0.25">
      <c r="A5408">
        <v>1</v>
      </c>
      <c r="B5408" t="s">
        <v>49</v>
      </c>
      <c r="C5408">
        <v>167</v>
      </c>
      <c r="D5408">
        <v>-17.6341</v>
      </c>
      <c r="E5408">
        <v>76.682900000000004</v>
      </c>
      <c r="F5408" s="11">
        <v>2.6253704138654417</v>
      </c>
      <c r="G5408" s="6">
        <v>0</v>
      </c>
      <c r="H5408" s="19">
        <v>3749.3849986034493</v>
      </c>
      <c r="I5408" s="19">
        <v>3749.3849986034493</v>
      </c>
      <c r="J5408" s="19">
        <v>1120113.0459182386</v>
      </c>
      <c r="K5408" s="6" t="e">
        <v>#N/A</v>
      </c>
      <c r="L5408" s="6" t="e">
        <v>#N/A</v>
      </c>
    </row>
    <row r="5409" spans="1:12" x14ac:dyDescent="0.25">
      <c r="A5409">
        <v>1</v>
      </c>
      <c r="B5409" t="s">
        <v>49</v>
      </c>
      <c r="C5409">
        <v>168</v>
      </c>
      <c r="D5409">
        <v>-18.444199999999999</v>
      </c>
      <c r="E5409">
        <v>76.494399999999999</v>
      </c>
      <c r="F5409" s="11">
        <v>0.83174170269381065</v>
      </c>
      <c r="G5409" s="6">
        <v>0</v>
      </c>
      <c r="H5409" s="19">
        <v>1187.8399506306378</v>
      </c>
      <c r="I5409" s="19">
        <v>1187.8399506306378</v>
      </c>
      <c r="J5409" s="19">
        <v>1121300.8858688693</v>
      </c>
      <c r="K5409" s="6" t="e">
        <v>#N/A</v>
      </c>
      <c r="L5409" s="6" t="e">
        <v>#N/A</v>
      </c>
    </row>
    <row r="5410" spans="1:12" x14ac:dyDescent="0.25">
      <c r="A5410">
        <v>1</v>
      </c>
      <c r="B5410" t="s">
        <v>49</v>
      </c>
      <c r="C5410">
        <v>169</v>
      </c>
      <c r="D5410">
        <v>-19.0032</v>
      </c>
      <c r="E5410">
        <v>75.400999999999996</v>
      </c>
      <c r="F5410" s="11">
        <v>1.2280083713069738</v>
      </c>
      <c r="G5410" s="6">
        <v>0</v>
      </c>
      <c r="H5410" s="19">
        <v>1753.762494321232</v>
      </c>
      <c r="I5410" s="19">
        <v>1753.762494321232</v>
      </c>
      <c r="J5410" s="19">
        <v>1123054.6483631905</v>
      </c>
      <c r="K5410" s="6" t="e">
        <v>#N/A</v>
      </c>
      <c r="L5410" s="6" t="e">
        <v>#N/A</v>
      </c>
    </row>
    <row r="5411" spans="1:12" x14ac:dyDescent="0.25">
      <c r="A5411">
        <v>1</v>
      </c>
      <c r="B5411" t="s">
        <v>49</v>
      </c>
      <c r="C5411">
        <v>170</v>
      </c>
      <c r="D5411">
        <v>-19.029299999999999</v>
      </c>
      <c r="E5411">
        <v>74.685400000000001</v>
      </c>
      <c r="F5411" s="11">
        <v>0.71607581302540346</v>
      </c>
      <c r="G5411" s="6">
        <v>2744</v>
      </c>
      <c r="H5411" s="19">
        <v>1022.6533738022929</v>
      </c>
      <c r="I5411" s="19">
        <v>3766.6533738022927</v>
      </c>
      <c r="J5411" s="19">
        <v>1126821.3017369928</v>
      </c>
      <c r="K5411" s="6">
        <v>1382082</v>
      </c>
      <c r="L5411" s="6">
        <v>1384826</v>
      </c>
    </row>
    <row r="5412" spans="1:12" x14ac:dyDescent="0.25">
      <c r="A5412">
        <v>1</v>
      </c>
      <c r="B5412" t="s">
        <v>49</v>
      </c>
      <c r="C5412">
        <v>171</v>
      </c>
      <c r="D5412">
        <v>-18.880800000000001</v>
      </c>
      <c r="E5412">
        <v>76.151600000000002</v>
      </c>
      <c r="F5412" s="11">
        <v>1.4737010178458863</v>
      </c>
      <c r="G5412" s="6">
        <v>0</v>
      </c>
      <c r="H5412" s="19">
        <v>2104.6449139352558</v>
      </c>
      <c r="I5412" s="19">
        <v>2104.6449139352558</v>
      </c>
      <c r="J5412" s="19">
        <v>1128925.9466509281</v>
      </c>
      <c r="K5412" s="6" t="e">
        <v>#N/A</v>
      </c>
      <c r="L5412" s="6" t="e">
        <v>#N/A</v>
      </c>
    </row>
    <row r="5413" spans="1:12" x14ac:dyDescent="0.25">
      <c r="A5413">
        <v>1</v>
      </c>
      <c r="B5413" t="s">
        <v>49</v>
      </c>
      <c r="C5413">
        <v>172</v>
      </c>
      <c r="D5413">
        <v>-18.0626</v>
      </c>
      <c r="E5413">
        <v>76.709900000000005</v>
      </c>
      <c r="F5413" s="11">
        <v>0.99053022669679525</v>
      </c>
      <c r="G5413" s="6">
        <v>0</v>
      </c>
      <c r="H5413" s="19">
        <v>1414.6114974961342</v>
      </c>
      <c r="I5413" s="19">
        <v>1414.6114974961342</v>
      </c>
      <c r="J5413" s="19">
        <v>1130340.5581484241</v>
      </c>
      <c r="K5413" s="6" t="e">
        <v>#N/A</v>
      </c>
      <c r="L5413" s="6" t="e">
        <v>#N/A</v>
      </c>
    </row>
    <row r="5414" spans="1:12" x14ac:dyDescent="0.25">
      <c r="A5414">
        <v>1</v>
      </c>
      <c r="B5414" t="s">
        <v>49</v>
      </c>
      <c r="C5414">
        <v>173</v>
      </c>
      <c r="D5414">
        <v>-16.596499999999999</v>
      </c>
      <c r="E5414">
        <v>76.905500000000004</v>
      </c>
      <c r="F5414" s="11">
        <v>1.4790904536234428</v>
      </c>
      <c r="G5414" s="6">
        <v>0</v>
      </c>
      <c r="H5414" s="19">
        <v>2112.3417591303523</v>
      </c>
      <c r="I5414" s="19">
        <v>2112.3417591303523</v>
      </c>
      <c r="J5414" s="19">
        <v>1132452.8999075545</v>
      </c>
      <c r="K5414" s="6" t="e">
        <v>#N/A</v>
      </c>
      <c r="L5414" s="6" t="e">
        <v>#N/A</v>
      </c>
    </row>
    <row r="5415" spans="1:12" x14ac:dyDescent="0.25">
      <c r="A5415">
        <v>1</v>
      </c>
      <c r="B5415" t="s">
        <v>49</v>
      </c>
      <c r="C5415">
        <v>174</v>
      </c>
      <c r="D5415">
        <v>-18.755299999999998</v>
      </c>
      <c r="E5415">
        <v>76.793899999999994</v>
      </c>
      <c r="F5415" s="11">
        <v>2.1616826779155165</v>
      </c>
      <c r="G5415" s="6">
        <v>0</v>
      </c>
      <c r="H5415" s="19">
        <v>3087.1760272425977</v>
      </c>
      <c r="I5415" s="19">
        <v>3087.1760272425977</v>
      </c>
      <c r="J5415" s="19">
        <v>1135540.0759347971</v>
      </c>
      <c r="K5415" s="6" t="e">
        <v>#N/A</v>
      </c>
      <c r="L5415" s="6" t="e">
        <v>#N/A</v>
      </c>
    </row>
    <row r="5416" spans="1:12" x14ac:dyDescent="0.25">
      <c r="A5416">
        <v>1</v>
      </c>
      <c r="B5416" t="s">
        <v>49</v>
      </c>
      <c r="C5416">
        <v>175</v>
      </c>
      <c r="D5416">
        <v>-18.8157</v>
      </c>
      <c r="E5416">
        <v>75.618200000000002</v>
      </c>
      <c r="F5416" s="11">
        <v>1.177250461881405</v>
      </c>
      <c r="G5416" s="6">
        <v>0</v>
      </c>
      <c r="H5416" s="19">
        <v>1681.2733159730622</v>
      </c>
      <c r="I5416" s="19">
        <v>1681.2733159730622</v>
      </c>
      <c r="J5416" s="19">
        <v>1137221.3492507702</v>
      </c>
      <c r="K5416" s="6" t="e">
        <v>#N/A</v>
      </c>
      <c r="L5416" s="6" t="e">
        <v>#N/A</v>
      </c>
    </row>
    <row r="5417" spans="1:12" x14ac:dyDescent="0.25">
      <c r="A5417">
        <v>1</v>
      </c>
      <c r="B5417" t="s">
        <v>49</v>
      </c>
      <c r="C5417">
        <v>176</v>
      </c>
      <c r="D5417">
        <v>-18.821300000000001</v>
      </c>
      <c r="E5417">
        <v>73.3523</v>
      </c>
      <c r="F5417" s="11">
        <v>2.2659069199770783</v>
      </c>
      <c r="G5417" s="6">
        <v>0</v>
      </c>
      <c r="H5417" s="19">
        <v>3236.0223795944844</v>
      </c>
      <c r="I5417" s="19">
        <v>3236.0223795944844</v>
      </c>
      <c r="J5417" s="19">
        <v>1140457.3716303646</v>
      </c>
      <c r="K5417" s="6" t="e">
        <v>#N/A</v>
      </c>
      <c r="L5417" s="6" t="e">
        <v>#N/A</v>
      </c>
    </row>
    <row r="5418" spans="1:12" x14ac:dyDescent="0.25">
      <c r="A5418">
        <v>1</v>
      </c>
      <c r="B5418" t="s">
        <v>49</v>
      </c>
      <c r="C5418">
        <v>177</v>
      </c>
      <c r="D5418">
        <v>-18.791799999999999</v>
      </c>
      <c r="E5418">
        <v>72.070499999999996</v>
      </c>
      <c r="F5418" s="11">
        <v>1.2821394190960711</v>
      </c>
      <c r="G5418" s="6">
        <v>0</v>
      </c>
      <c r="H5418" s="19">
        <v>1831.0689717109517</v>
      </c>
      <c r="I5418" s="19">
        <v>1831.0689717109517</v>
      </c>
      <c r="J5418" s="19">
        <v>1142288.4406020755</v>
      </c>
      <c r="K5418" s="6" t="e">
        <v>#N/A</v>
      </c>
      <c r="L5418" s="6" t="e">
        <v>#N/A</v>
      </c>
    </row>
    <row r="5419" spans="1:12" x14ac:dyDescent="0.25">
      <c r="A5419">
        <v>1</v>
      </c>
      <c r="B5419" t="s">
        <v>49</v>
      </c>
      <c r="C5419">
        <v>178</v>
      </c>
      <c r="D5419">
        <v>-16.5566</v>
      </c>
      <c r="E5419">
        <v>71.743300000000005</v>
      </c>
      <c r="F5419" s="11">
        <v>2.2590216643494125</v>
      </c>
      <c r="G5419" s="6">
        <v>0</v>
      </c>
      <c r="H5419" s="19">
        <v>3226.1893007932686</v>
      </c>
      <c r="I5419" s="19">
        <v>3226.1893007932686</v>
      </c>
      <c r="J5419" s="19">
        <v>1145514.6299028688</v>
      </c>
      <c r="K5419" s="6" t="e">
        <v>#N/A</v>
      </c>
      <c r="L5419" s="6" t="e">
        <v>#N/A</v>
      </c>
    </row>
    <row r="5420" spans="1:12" x14ac:dyDescent="0.25">
      <c r="A5420">
        <v>1</v>
      </c>
      <c r="B5420" t="s">
        <v>49</v>
      </c>
      <c r="C5420">
        <v>179</v>
      </c>
      <c r="D5420">
        <v>-14.5305</v>
      </c>
      <c r="E5420">
        <v>71.297399999999996</v>
      </c>
      <c r="F5420" s="11">
        <v>2.0745862286248808</v>
      </c>
      <c r="G5420" s="6">
        <v>0</v>
      </c>
      <c r="H5420" s="19">
        <v>2962.7904858053689</v>
      </c>
      <c r="I5420" s="19">
        <v>2962.7904858053689</v>
      </c>
      <c r="J5420" s="19">
        <v>1148477.4203886741</v>
      </c>
      <c r="K5420" s="6" t="e">
        <v>#N/A</v>
      </c>
      <c r="L5420" s="6" t="e">
        <v>#N/A</v>
      </c>
    </row>
    <row r="5421" spans="1:12" x14ac:dyDescent="0.25">
      <c r="A5421">
        <v>1</v>
      </c>
      <c r="B5421" t="s">
        <v>49</v>
      </c>
      <c r="C5421">
        <v>180</v>
      </c>
      <c r="D5421">
        <v>-11.571999999999999</v>
      </c>
      <c r="E5421">
        <v>71.263300000000001</v>
      </c>
      <c r="F5421" s="11">
        <v>2.9586965136694916</v>
      </c>
      <c r="G5421" s="6">
        <v>0</v>
      </c>
      <c r="H5421" s="19">
        <v>4225.4198741577202</v>
      </c>
      <c r="I5421" s="19">
        <v>4225.4198741577202</v>
      </c>
      <c r="J5421" s="19">
        <v>1152702.8402628319</v>
      </c>
      <c r="K5421" s="6" t="e">
        <v>#N/A</v>
      </c>
      <c r="L5421" s="6" t="e">
        <v>#N/A</v>
      </c>
    </row>
    <row r="5422" spans="1:12" x14ac:dyDescent="0.25">
      <c r="A5422">
        <v>1</v>
      </c>
      <c r="B5422" t="s">
        <v>49</v>
      </c>
      <c r="C5422">
        <v>181</v>
      </c>
      <c r="D5422">
        <v>-8.2768999999999995</v>
      </c>
      <c r="E5422">
        <v>72.223100000000002</v>
      </c>
      <c r="F5422" s="11">
        <v>3.4320402168389577</v>
      </c>
      <c r="G5422" s="6">
        <v>0</v>
      </c>
      <c r="H5422" s="19">
        <v>4901.4188762314752</v>
      </c>
      <c r="I5422" s="19">
        <v>4901.4188762314752</v>
      </c>
      <c r="J5422" s="19">
        <v>1157604.2591390633</v>
      </c>
      <c r="K5422" s="6" t="e">
        <v>#N/A</v>
      </c>
      <c r="L5422" s="6" t="e">
        <v>#N/A</v>
      </c>
    </row>
    <row r="5423" spans="1:12" x14ac:dyDescent="0.25">
      <c r="A5423">
        <v>1</v>
      </c>
      <c r="B5423" t="s">
        <v>49</v>
      </c>
      <c r="C5423">
        <v>182</v>
      </c>
      <c r="D5423">
        <v>-5.9574999999999996</v>
      </c>
      <c r="E5423">
        <v>74.147499999999994</v>
      </c>
      <c r="F5423" s="11">
        <v>3.0137902581301121</v>
      </c>
      <c r="G5423" s="6">
        <v>0</v>
      </c>
      <c r="H5423" s="19">
        <v>4304.1012129534156</v>
      </c>
      <c r="I5423" s="19">
        <v>4304.1012129534156</v>
      </c>
      <c r="J5423" s="19">
        <v>1161908.3603520168</v>
      </c>
      <c r="K5423" s="6" t="e">
        <v>#N/A</v>
      </c>
      <c r="L5423" s="6" t="e">
        <v>#N/A</v>
      </c>
    </row>
    <row r="5424" spans="1:12" x14ac:dyDescent="0.25">
      <c r="A5424">
        <v>1</v>
      </c>
      <c r="B5424" t="s">
        <v>49</v>
      </c>
      <c r="C5424">
        <v>183</v>
      </c>
      <c r="D5424">
        <v>-4.7037000000000004</v>
      </c>
      <c r="E5424">
        <v>75.3459</v>
      </c>
      <c r="F5424" s="11">
        <v>1.7344096978511201</v>
      </c>
      <c r="G5424" s="6">
        <v>0</v>
      </c>
      <c r="H5424" s="19">
        <v>2476.9722657842931</v>
      </c>
      <c r="I5424" s="19">
        <v>2476.9722657842931</v>
      </c>
      <c r="J5424" s="19">
        <v>1164385.3326178011</v>
      </c>
      <c r="K5424" s="6" t="e">
        <v>#N/A</v>
      </c>
      <c r="L5424" s="6" t="e">
        <v>#N/A</v>
      </c>
    </row>
    <row r="5425" spans="1:12" x14ac:dyDescent="0.25">
      <c r="A5425">
        <v>1</v>
      </c>
      <c r="B5425" t="s">
        <v>49</v>
      </c>
      <c r="C5425">
        <v>184</v>
      </c>
      <c r="D5425">
        <v>-2.2507999999999999</v>
      </c>
      <c r="E5425">
        <v>75.415400000000005</v>
      </c>
      <c r="F5425" s="11">
        <v>2.4538844023303144</v>
      </c>
      <c r="G5425" s="6">
        <v>0</v>
      </c>
      <c r="H5425" s="19">
        <v>3504.4797175336148</v>
      </c>
      <c r="I5425" s="19">
        <v>3504.4797175336148</v>
      </c>
      <c r="J5425" s="19">
        <v>1167889.8123353347</v>
      </c>
      <c r="K5425" s="6" t="e">
        <v>#N/A</v>
      </c>
      <c r="L5425" s="6" t="e">
        <v>#N/A</v>
      </c>
    </row>
    <row r="5426" spans="1:12" x14ac:dyDescent="0.25">
      <c r="A5426">
        <v>1</v>
      </c>
      <c r="B5426" t="s">
        <v>49</v>
      </c>
      <c r="C5426">
        <v>185</v>
      </c>
      <c r="D5426">
        <v>6.1120999999999999</v>
      </c>
      <c r="E5426">
        <v>76.024199999999993</v>
      </c>
      <c r="F5426" s="11">
        <v>8.3850303428192774</v>
      </c>
      <c r="G5426" s="6">
        <v>0</v>
      </c>
      <c r="H5426" s="19">
        <v>11974.960490970425</v>
      </c>
      <c r="I5426" s="19">
        <v>11974.960490970425</v>
      </c>
      <c r="J5426" s="19">
        <v>1179864.7728263051</v>
      </c>
      <c r="K5426" s="6" t="e">
        <v>#N/A</v>
      </c>
      <c r="L5426" s="6" t="e">
        <v>#N/A</v>
      </c>
    </row>
    <row r="5427" spans="1:12" x14ac:dyDescent="0.25">
      <c r="A5427">
        <v>1</v>
      </c>
      <c r="B5427" t="s">
        <v>49</v>
      </c>
      <c r="C5427">
        <v>186</v>
      </c>
      <c r="D5427">
        <v>9.7003000000000004</v>
      </c>
      <c r="E5427">
        <v>76.543199999999999</v>
      </c>
      <c r="F5427" s="11">
        <v>3.6255399928838199</v>
      </c>
      <c r="G5427" s="6">
        <v>0</v>
      </c>
      <c r="H5427" s="19">
        <v>5177.7627984849232</v>
      </c>
      <c r="I5427" s="19">
        <v>5177.7627984849232</v>
      </c>
      <c r="J5427" s="19">
        <v>1185042.53562479</v>
      </c>
      <c r="K5427" s="6" t="e">
        <v>#N/A</v>
      </c>
      <c r="L5427" s="6" t="e">
        <v>#N/A</v>
      </c>
    </row>
    <row r="5428" spans="1:12" x14ac:dyDescent="0.25">
      <c r="A5428">
        <v>1</v>
      </c>
      <c r="B5428" t="s">
        <v>49</v>
      </c>
      <c r="C5428">
        <v>187</v>
      </c>
      <c r="D5428">
        <v>12.9146</v>
      </c>
      <c r="E5428">
        <v>76.678799999999995</v>
      </c>
      <c r="F5428" s="11">
        <v>3.2171589718259175</v>
      </c>
      <c r="G5428" s="6">
        <v>0</v>
      </c>
      <c r="H5428" s="19">
        <v>4594.5393165784435</v>
      </c>
      <c r="I5428" s="19">
        <v>4594.5393165784435</v>
      </c>
      <c r="J5428" s="19">
        <v>1189637.0749413685</v>
      </c>
      <c r="K5428" s="6" t="e">
        <v>#N/A</v>
      </c>
      <c r="L5428" s="6" t="e">
        <v>#N/A</v>
      </c>
    </row>
    <row r="5429" spans="1:12" x14ac:dyDescent="0.25">
      <c r="A5429">
        <v>1</v>
      </c>
      <c r="B5429" t="s">
        <v>49</v>
      </c>
      <c r="C5429">
        <v>188</v>
      </c>
      <c r="D5429">
        <v>10.2933</v>
      </c>
      <c r="E5429">
        <v>76.664400000000001</v>
      </c>
      <c r="F5429" s="11">
        <v>2.6213395525951992</v>
      </c>
      <c r="G5429" s="6">
        <v>0</v>
      </c>
      <c r="H5429" s="19">
        <v>3743.6283820520171</v>
      </c>
      <c r="I5429" s="19">
        <v>3743.6283820520171</v>
      </c>
      <c r="J5429" s="19">
        <v>1193380.7033234206</v>
      </c>
      <c r="K5429" s="6" t="e">
        <v>#N/A</v>
      </c>
      <c r="L5429" s="6" t="e">
        <v>#N/A</v>
      </c>
    </row>
    <row r="5430" spans="1:12" x14ac:dyDescent="0.25">
      <c r="A5430">
        <v>1</v>
      </c>
      <c r="B5430" t="s">
        <v>49</v>
      </c>
      <c r="C5430">
        <v>189</v>
      </c>
      <c r="D5430">
        <v>9.2159999999999993</v>
      </c>
      <c r="E5430">
        <v>75.128900000000002</v>
      </c>
      <c r="F5430" s="11">
        <v>1.8757226713989461</v>
      </c>
      <c r="G5430" s="6">
        <v>0</v>
      </c>
      <c r="H5430" s="19">
        <v>2678.7863565998305</v>
      </c>
      <c r="I5430" s="19">
        <v>2678.7863565998305</v>
      </c>
      <c r="J5430" s="19">
        <v>1196059.4896800204</v>
      </c>
      <c r="K5430" s="6" t="e">
        <v>#N/A</v>
      </c>
      <c r="L5430" s="6" t="e">
        <v>#N/A</v>
      </c>
    </row>
    <row r="5431" spans="1:12" x14ac:dyDescent="0.25">
      <c r="A5431">
        <v>1</v>
      </c>
      <c r="B5431" t="s">
        <v>49</v>
      </c>
      <c r="C5431">
        <v>190</v>
      </c>
      <c r="D5431">
        <v>8.3743999999999996</v>
      </c>
      <c r="E5431">
        <v>72.844800000000006</v>
      </c>
      <c r="F5431" s="11">
        <v>2.4342151445589146</v>
      </c>
      <c r="G5431" s="6">
        <v>0</v>
      </c>
      <c r="H5431" s="19">
        <v>3476.3893499297651</v>
      </c>
      <c r="I5431" s="19">
        <v>3476.3893499297651</v>
      </c>
      <c r="J5431" s="19">
        <v>1199535.8790299501</v>
      </c>
      <c r="K5431" s="6" t="e">
        <v>#N/A</v>
      </c>
      <c r="L5431" s="6" t="e">
        <v>#N/A</v>
      </c>
    </row>
    <row r="5432" spans="1:12" x14ac:dyDescent="0.25">
      <c r="A5432">
        <v>1</v>
      </c>
      <c r="B5432" t="s">
        <v>49</v>
      </c>
      <c r="C5432">
        <v>191</v>
      </c>
      <c r="D5432">
        <v>7.8247</v>
      </c>
      <c r="E5432">
        <v>70.234399999999994</v>
      </c>
      <c r="F5432" s="11">
        <v>2.6676503237868463</v>
      </c>
      <c r="G5432" s="6">
        <v>0</v>
      </c>
      <c r="H5432" s="19">
        <v>3809.7664438899519</v>
      </c>
      <c r="I5432" s="19">
        <v>3809.7664438899519</v>
      </c>
      <c r="J5432" s="19">
        <v>1203345.6454738402</v>
      </c>
      <c r="K5432" s="6" t="e">
        <v>#N/A</v>
      </c>
      <c r="L5432" s="6" t="e">
        <v>#N/A</v>
      </c>
    </row>
    <row r="5433" spans="1:12" x14ac:dyDescent="0.25">
      <c r="A5433">
        <v>1</v>
      </c>
      <c r="B5433" t="s">
        <v>49</v>
      </c>
      <c r="C5433">
        <v>192</v>
      </c>
      <c r="D5433">
        <v>7.1490999999999998</v>
      </c>
      <c r="E5433">
        <v>66.258700000000005</v>
      </c>
      <c r="F5433" s="11">
        <v>4.0326946140266946</v>
      </c>
      <c r="G5433" s="6">
        <v>0</v>
      </c>
      <c r="H5433" s="19">
        <v>5759.2348149907848</v>
      </c>
      <c r="I5433" s="19">
        <v>5759.2348149907848</v>
      </c>
      <c r="J5433" s="19">
        <v>1209104.880288831</v>
      </c>
      <c r="K5433" s="6" t="e">
        <v>#N/A</v>
      </c>
      <c r="L5433" s="6" t="e">
        <v>#N/A</v>
      </c>
    </row>
    <row r="5434" spans="1:12" x14ac:dyDescent="0.25">
      <c r="A5434">
        <v>1</v>
      </c>
      <c r="B5434" t="s">
        <v>49</v>
      </c>
      <c r="C5434">
        <v>193</v>
      </c>
      <c r="D5434">
        <v>6.734</v>
      </c>
      <c r="E5434">
        <v>63.511899999999997</v>
      </c>
      <c r="F5434" s="11">
        <v>2.7779881659215255</v>
      </c>
      <c r="G5434" s="6">
        <v>0</v>
      </c>
      <c r="H5434" s="19">
        <v>3967.3438462607419</v>
      </c>
      <c r="I5434" s="19">
        <v>3967.3438462607419</v>
      </c>
      <c r="J5434" s="19">
        <v>1213072.2241350918</v>
      </c>
      <c r="K5434" s="6" t="e">
        <v>#N/A</v>
      </c>
      <c r="L5434" s="6" t="e">
        <v>#N/A</v>
      </c>
    </row>
    <row r="5435" spans="1:12" x14ac:dyDescent="0.25">
      <c r="A5435">
        <v>1</v>
      </c>
      <c r="B5435" t="s">
        <v>49</v>
      </c>
      <c r="C5435">
        <v>194</v>
      </c>
      <c r="D5435">
        <v>6.4511000000000003</v>
      </c>
      <c r="E5435">
        <v>61.380200000000002</v>
      </c>
      <c r="F5435" s="11">
        <v>2.1503900343891056</v>
      </c>
      <c r="G5435" s="6">
        <v>0</v>
      </c>
      <c r="H5435" s="19">
        <v>3071.0486008006424</v>
      </c>
      <c r="I5435" s="19">
        <v>3071.0486008006424</v>
      </c>
      <c r="J5435" s="19">
        <v>1216143.2727358923</v>
      </c>
      <c r="K5435" s="6" t="e">
        <v>#N/A</v>
      </c>
      <c r="L5435" s="6" t="e">
        <v>#N/A</v>
      </c>
    </row>
    <row r="5436" spans="1:12" x14ac:dyDescent="0.25">
      <c r="A5436">
        <v>1</v>
      </c>
      <c r="B5436" t="s">
        <v>49</v>
      </c>
      <c r="C5436">
        <v>195</v>
      </c>
      <c r="D5436">
        <v>5.1641000000000004</v>
      </c>
      <c r="E5436">
        <v>60.8202</v>
      </c>
      <c r="F5436" s="11">
        <v>1.4035558414256279</v>
      </c>
      <c r="G5436" s="6">
        <v>0</v>
      </c>
      <c r="H5436" s="19">
        <v>2004.4680890554171</v>
      </c>
      <c r="I5436" s="19">
        <v>2004.4680890554171</v>
      </c>
      <c r="J5436" s="19">
        <v>1218147.7408249478</v>
      </c>
      <c r="K5436" s="6" t="e">
        <v>#N/A</v>
      </c>
      <c r="L5436" s="6" t="e">
        <v>#N/A</v>
      </c>
    </row>
    <row r="5437" spans="1:12" x14ac:dyDescent="0.25">
      <c r="A5437">
        <v>1</v>
      </c>
      <c r="B5437" t="s">
        <v>49</v>
      </c>
      <c r="C5437">
        <v>196</v>
      </c>
      <c r="D5437">
        <v>1.6080000000000001</v>
      </c>
      <c r="E5437">
        <v>60.707000000000001</v>
      </c>
      <c r="F5437" s="11">
        <v>3.5579012704120951</v>
      </c>
      <c r="G5437" s="6">
        <v>0</v>
      </c>
      <c r="H5437" s="19">
        <v>5081.1655297639754</v>
      </c>
      <c r="I5437" s="19">
        <v>5081.1655297639754</v>
      </c>
      <c r="J5437" s="19">
        <v>1223228.9063547119</v>
      </c>
      <c r="K5437" s="6" t="e">
        <v>#N/A</v>
      </c>
      <c r="L5437" s="6" t="e">
        <v>#N/A</v>
      </c>
    </row>
    <row r="5438" spans="1:12" x14ac:dyDescent="0.25">
      <c r="A5438">
        <v>1</v>
      </c>
      <c r="B5438" t="s">
        <v>49</v>
      </c>
      <c r="C5438">
        <v>197</v>
      </c>
      <c r="D5438">
        <v>-0.57279999999999998</v>
      </c>
      <c r="E5438">
        <v>59.5379</v>
      </c>
      <c r="F5438" s="11">
        <v>2.4744056761169948</v>
      </c>
      <c r="G5438" s="6">
        <v>0</v>
      </c>
      <c r="H5438" s="19">
        <v>3533.7868795560312</v>
      </c>
      <c r="I5438" s="19">
        <v>3533.7868795560312</v>
      </c>
      <c r="J5438" s="19">
        <v>1226762.6932342679</v>
      </c>
      <c r="K5438" s="6" t="e">
        <v>#N/A</v>
      </c>
      <c r="L5438" s="6" t="e">
        <v>#N/A</v>
      </c>
    </row>
    <row r="5439" spans="1:12" x14ac:dyDescent="0.25">
      <c r="A5439">
        <v>1</v>
      </c>
      <c r="B5439" t="s">
        <v>49</v>
      </c>
      <c r="C5439">
        <v>198</v>
      </c>
      <c r="D5439">
        <v>-0.59409999999999996</v>
      </c>
      <c r="E5439">
        <v>57.4833</v>
      </c>
      <c r="F5439" s="11">
        <v>2.0547104053856353</v>
      </c>
      <c r="G5439" s="6">
        <v>0</v>
      </c>
      <c r="H5439" s="19">
        <v>2934.4051146994307</v>
      </c>
      <c r="I5439" s="19">
        <v>2934.4051146994307</v>
      </c>
      <c r="J5439" s="19">
        <v>1229697.0983489673</v>
      </c>
      <c r="K5439" s="6" t="e">
        <v>#N/A</v>
      </c>
      <c r="L5439" s="6" t="e">
        <v>#N/A</v>
      </c>
    </row>
    <row r="5440" spans="1:12" x14ac:dyDescent="0.25">
      <c r="A5440">
        <v>1</v>
      </c>
      <c r="B5440" t="s">
        <v>49</v>
      </c>
      <c r="C5440">
        <v>199</v>
      </c>
      <c r="D5440">
        <v>-0.52290000000000003</v>
      </c>
      <c r="E5440">
        <v>52.206000000000003</v>
      </c>
      <c r="F5440" s="11">
        <v>5.2777802843619748</v>
      </c>
      <c r="G5440" s="6">
        <v>0</v>
      </c>
      <c r="H5440" s="19">
        <v>7537.38600831435</v>
      </c>
      <c r="I5440" s="19">
        <v>7537.38600831435</v>
      </c>
      <c r="J5440" s="19">
        <v>1237234.4843572816</v>
      </c>
      <c r="K5440" s="6" t="e">
        <v>#N/A</v>
      </c>
      <c r="L5440" s="6" t="e">
        <v>#N/A</v>
      </c>
    </row>
    <row r="5441" spans="1:12" x14ac:dyDescent="0.25">
      <c r="A5441">
        <v>1</v>
      </c>
      <c r="B5441" t="s">
        <v>49</v>
      </c>
      <c r="C5441">
        <v>200</v>
      </c>
      <c r="D5441">
        <v>-0.56589999999999996</v>
      </c>
      <c r="E5441">
        <v>40.671799999999998</v>
      </c>
      <c r="F5441" s="11">
        <v>11.534280152657994</v>
      </c>
      <c r="G5441" s="6">
        <v>0</v>
      </c>
      <c r="H5441" s="19">
        <v>16472.516314523338</v>
      </c>
      <c r="I5441" s="19">
        <v>16472.516314523338</v>
      </c>
      <c r="J5441" s="19">
        <v>1253707.0006718049</v>
      </c>
      <c r="K5441" s="6" t="e">
        <v>#N/A</v>
      </c>
      <c r="L5441" s="6" t="e">
        <v>#N/A</v>
      </c>
    </row>
    <row r="5442" spans="1:12" x14ac:dyDescent="0.25">
      <c r="A5442">
        <v>1</v>
      </c>
      <c r="B5442" t="s">
        <v>49</v>
      </c>
      <c r="C5442">
        <v>201</v>
      </c>
      <c r="D5442">
        <v>-0.31409999999999999</v>
      </c>
      <c r="E5442">
        <v>29.729199999999999</v>
      </c>
      <c r="F5442" s="11">
        <v>10.945496699556397</v>
      </c>
      <c r="G5442" s="6">
        <v>0</v>
      </c>
      <c r="H5442" s="19">
        <v>15631.653693833274</v>
      </c>
      <c r="I5442" s="19">
        <v>15631.653693833274</v>
      </c>
      <c r="J5442" s="19">
        <v>1269338.6543656383</v>
      </c>
      <c r="K5442" s="6" t="e">
        <v>#N/A</v>
      </c>
      <c r="L5442" s="6" t="e">
        <v>#N/A</v>
      </c>
    </row>
    <row r="5443" spans="1:12" x14ac:dyDescent="0.25">
      <c r="A5443">
        <v>1</v>
      </c>
      <c r="B5443" t="s">
        <v>49</v>
      </c>
      <c r="C5443">
        <v>202</v>
      </c>
      <c r="D5443">
        <v>-0.38500000000000001</v>
      </c>
      <c r="E5443">
        <v>17.989699999999999</v>
      </c>
      <c r="F5443" s="11">
        <v>11.73971409617798</v>
      </c>
      <c r="G5443" s="6">
        <v>0</v>
      </c>
      <c r="H5443" s="19">
        <v>16765.903846419733</v>
      </c>
      <c r="I5443" s="19">
        <v>16765.903846419733</v>
      </c>
      <c r="J5443" s="19">
        <v>1286104.5582120579</v>
      </c>
      <c r="K5443" s="6" t="e">
        <v>#N/A</v>
      </c>
      <c r="L5443" s="6" t="e">
        <v>#N/A</v>
      </c>
    </row>
    <row r="5444" spans="1:12" x14ac:dyDescent="0.25">
      <c r="A5444">
        <v>1</v>
      </c>
      <c r="B5444" t="s">
        <v>49</v>
      </c>
      <c r="C5444">
        <v>203</v>
      </c>
      <c r="D5444">
        <v>6.1100000000000002E-2</v>
      </c>
      <c r="E5444">
        <v>13.310700000000001</v>
      </c>
      <c r="F5444" s="11">
        <v>4.7002176768741242</v>
      </c>
      <c r="G5444" s="6">
        <v>0</v>
      </c>
      <c r="H5444" s="19">
        <v>6712.5482769098599</v>
      </c>
      <c r="I5444" s="19">
        <v>6712.5482769098599</v>
      </c>
      <c r="J5444" s="19">
        <v>1292817.1064889678</v>
      </c>
      <c r="K5444" s="6" t="e">
        <v>#N/A</v>
      </c>
      <c r="L5444" s="6" t="e">
        <v>#N/A</v>
      </c>
    </row>
    <row r="5445" spans="1:12" x14ac:dyDescent="0.25">
      <c r="A5445">
        <v>1</v>
      </c>
      <c r="B5445" t="s">
        <v>49</v>
      </c>
      <c r="C5445">
        <v>204</v>
      </c>
      <c r="D5445">
        <v>-9.9400000000000002E-2</v>
      </c>
      <c r="E5445">
        <v>9.7955000000000005</v>
      </c>
      <c r="F5445" s="11">
        <v>3.5188622152622004</v>
      </c>
      <c r="G5445" s="6">
        <v>0</v>
      </c>
      <c r="H5445" s="19">
        <v>5025.4124646095779</v>
      </c>
      <c r="I5445" s="19">
        <v>5025.4124646095779</v>
      </c>
      <c r="J5445" s="19">
        <v>1297842.5189535774</v>
      </c>
      <c r="K5445" s="6" t="e">
        <v>#N/A</v>
      </c>
      <c r="L5445" s="6" t="e">
        <v>#N/A</v>
      </c>
    </row>
    <row r="5446" spans="1:12" x14ac:dyDescent="0.25">
      <c r="A5446">
        <v>1</v>
      </c>
      <c r="B5446" t="s">
        <v>49</v>
      </c>
      <c r="C5446">
        <v>205</v>
      </c>
      <c r="D5446">
        <v>-1.7067000000000001</v>
      </c>
      <c r="E5446">
        <v>9.0533000000000001</v>
      </c>
      <c r="F5446" s="11">
        <v>1.7703881297613813</v>
      </c>
      <c r="G5446" s="6">
        <v>0</v>
      </c>
      <c r="H5446" s="19">
        <v>2528.3543458767531</v>
      </c>
      <c r="I5446" s="19">
        <v>2528.3543458767531</v>
      </c>
      <c r="J5446" s="19">
        <v>1300370.8732994541</v>
      </c>
      <c r="K5446" s="6" t="e">
        <v>#N/A</v>
      </c>
      <c r="L5446" s="6" t="e">
        <v>#N/A</v>
      </c>
    </row>
    <row r="5447" spans="1:12" x14ac:dyDescent="0.25">
      <c r="A5447">
        <v>1</v>
      </c>
      <c r="B5447" t="s">
        <v>49</v>
      </c>
      <c r="C5447">
        <v>206</v>
      </c>
      <c r="D5447">
        <v>-3.3212000000000002</v>
      </c>
      <c r="E5447">
        <v>8.5901999999999994</v>
      </c>
      <c r="F5447" s="11">
        <v>1.6796046737253385</v>
      </c>
      <c r="G5447" s="6">
        <v>0</v>
      </c>
      <c r="H5447" s="19">
        <v>2398.7032587824347</v>
      </c>
      <c r="I5447" s="19">
        <v>2398.7032587824347</v>
      </c>
      <c r="J5447" s="19">
        <v>1302769.5765582365</v>
      </c>
      <c r="K5447" s="6" t="e">
        <v>#N/A</v>
      </c>
      <c r="L5447" s="6" t="e">
        <v>#N/A</v>
      </c>
    </row>
    <row r="5448" spans="1:12" x14ac:dyDescent="0.25">
      <c r="A5448">
        <v>1</v>
      </c>
      <c r="B5448" t="s">
        <v>49</v>
      </c>
      <c r="C5448">
        <v>207</v>
      </c>
      <c r="D5448">
        <v>-8.1166999999999998</v>
      </c>
      <c r="E5448">
        <v>8.5678999999999998</v>
      </c>
      <c r="F5448" s="11">
        <v>4.7955518493704137</v>
      </c>
      <c r="G5448" s="6">
        <v>0</v>
      </c>
      <c r="H5448" s="19">
        <v>6848.6984042686809</v>
      </c>
      <c r="I5448" s="19">
        <v>6848.6984042686809</v>
      </c>
      <c r="J5448" s="19">
        <v>1309618.2749625051</v>
      </c>
      <c r="K5448" s="6" t="e">
        <v>#N/A</v>
      </c>
      <c r="L5448" s="6" t="e">
        <v>#N/A</v>
      </c>
    </row>
    <row r="5449" spans="1:12" x14ac:dyDescent="0.25">
      <c r="A5449">
        <v>1</v>
      </c>
      <c r="B5449" t="s">
        <v>49</v>
      </c>
      <c r="C5449">
        <v>208</v>
      </c>
      <c r="D5449">
        <v>-9.9985999999999997</v>
      </c>
      <c r="E5449">
        <v>8.4171999999999993</v>
      </c>
      <c r="F5449" s="11">
        <v>1.8879242834393544</v>
      </c>
      <c r="G5449" s="6">
        <v>0</v>
      </c>
      <c r="H5449" s="19">
        <v>2696.2119133523074</v>
      </c>
      <c r="I5449" s="19">
        <v>2696.2119133523074</v>
      </c>
      <c r="J5449" s="19">
        <v>1312314.4868758575</v>
      </c>
      <c r="K5449" s="6" t="e">
        <v>#N/A</v>
      </c>
      <c r="L5449" s="6" t="e">
        <v>#N/A</v>
      </c>
    </row>
    <row r="5450" spans="1:12" x14ac:dyDescent="0.25">
      <c r="A5450">
        <v>1</v>
      </c>
      <c r="B5450" t="s">
        <v>49</v>
      </c>
      <c r="C5450">
        <v>209</v>
      </c>
      <c r="D5450">
        <v>-7.7571000000000003</v>
      </c>
      <c r="E5450">
        <v>7.9981999999999998</v>
      </c>
      <c r="F5450" s="11">
        <v>2.280325250923648</v>
      </c>
      <c r="G5450" s="6">
        <v>0</v>
      </c>
      <c r="H5450" s="19">
        <v>3256.6137115720448</v>
      </c>
      <c r="I5450" s="19">
        <v>3256.6137115720448</v>
      </c>
      <c r="J5450" s="19">
        <v>1315571.1005874295</v>
      </c>
      <c r="K5450" s="6" t="e">
        <v>#N/A</v>
      </c>
      <c r="L5450" s="6" t="e">
        <v>#N/A</v>
      </c>
    </row>
    <row r="5451" spans="1:12" x14ac:dyDescent="0.25">
      <c r="A5451">
        <v>1</v>
      </c>
      <c r="B5451" t="s">
        <v>49</v>
      </c>
      <c r="C5451">
        <v>210</v>
      </c>
      <c r="D5451">
        <v>-4.8724999999999996</v>
      </c>
      <c r="E5451">
        <v>7.7366000000000001</v>
      </c>
      <c r="F5451" s="11">
        <v>2.8964377638747916</v>
      </c>
      <c r="G5451" s="6">
        <v>0</v>
      </c>
      <c r="H5451" s="19">
        <v>4136.5059360409414</v>
      </c>
      <c r="I5451" s="19">
        <v>4136.5059360409414</v>
      </c>
      <c r="J5451" s="19">
        <v>1319707.6065234705</v>
      </c>
      <c r="K5451" s="6" t="e">
        <v>#N/A</v>
      </c>
      <c r="L5451" s="6" t="e">
        <v>#N/A</v>
      </c>
    </row>
    <row r="5452" spans="1:12" x14ac:dyDescent="0.25">
      <c r="A5452">
        <v>1</v>
      </c>
      <c r="B5452" t="s">
        <v>49</v>
      </c>
      <c r="C5452">
        <v>211</v>
      </c>
      <c r="D5452">
        <v>-2.6396999999999999</v>
      </c>
      <c r="E5452">
        <v>5.5717999999999996</v>
      </c>
      <c r="F5452" s="11">
        <v>3.1099445139744861</v>
      </c>
      <c r="G5452" s="6">
        <v>0</v>
      </c>
      <c r="H5452" s="19">
        <v>4441.4225305514028</v>
      </c>
      <c r="I5452" s="19">
        <v>4441.4225305514028</v>
      </c>
      <c r="J5452" s="19">
        <v>1324149.0290540219</v>
      </c>
      <c r="K5452" s="6" t="e">
        <v>#N/A</v>
      </c>
      <c r="L5452" s="6" t="e">
        <v>#N/A</v>
      </c>
    </row>
    <row r="5453" spans="1:12" x14ac:dyDescent="0.25">
      <c r="A5453">
        <v>1</v>
      </c>
      <c r="B5453" t="s">
        <v>49</v>
      </c>
      <c r="C5453">
        <v>212</v>
      </c>
      <c r="D5453">
        <v>-1.0678000000000001</v>
      </c>
      <c r="E5453">
        <v>-9.0999999999999998E-2</v>
      </c>
      <c r="F5453" s="11">
        <v>5.8769187037086024</v>
      </c>
      <c r="G5453" s="6">
        <v>0</v>
      </c>
      <c r="H5453" s="19">
        <v>8393.036925122602</v>
      </c>
      <c r="I5453" s="19">
        <v>8393.036925122602</v>
      </c>
      <c r="J5453" s="19">
        <v>1332542.0659791445</v>
      </c>
      <c r="K5453" s="6" t="e">
        <v>#N/A</v>
      </c>
      <c r="L5453" s="6">
        <v>1522316.0659791445</v>
      </c>
    </row>
    <row r="5454" spans="1:12" x14ac:dyDescent="0.25">
      <c r="A5454">
        <v>1</v>
      </c>
      <c r="B5454" t="s">
        <v>22</v>
      </c>
      <c r="C5454">
        <v>1</v>
      </c>
      <c r="D5454">
        <v>-1.0571999999999999</v>
      </c>
      <c r="E5454">
        <v>-9.0899999999999995E-2</v>
      </c>
      <c r="F5454" s="11">
        <v>0</v>
      </c>
      <c r="G5454" s="6">
        <v>0</v>
      </c>
      <c r="H5454" s="19">
        <v>0</v>
      </c>
      <c r="I5454" s="19">
        <v>0</v>
      </c>
      <c r="J5454" s="19">
        <v>0</v>
      </c>
      <c r="K5454" s="6">
        <v>235188</v>
      </c>
      <c r="L5454" s="6" t="e">
        <v>#N/A</v>
      </c>
    </row>
    <row r="5455" spans="1:12" x14ac:dyDescent="0.25">
      <c r="A5455">
        <v>1</v>
      </c>
      <c r="B5455" t="s">
        <v>22</v>
      </c>
      <c r="C5455">
        <v>2</v>
      </c>
      <c r="D5455">
        <v>-0.72340000000000004</v>
      </c>
      <c r="E5455">
        <v>3.0493999999999999</v>
      </c>
      <c r="F5455" s="11">
        <v>3.1579909008735285</v>
      </c>
      <c r="G5455" s="6">
        <v>0</v>
      </c>
      <c r="H5455" s="19">
        <v>3844.7944587506322</v>
      </c>
      <c r="I5455" s="19">
        <v>3844.7944587506322</v>
      </c>
      <c r="J5455" s="19">
        <v>3844.7944587506322</v>
      </c>
      <c r="K5455" s="6" t="e">
        <v>#N/A</v>
      </c>
      <c r="L5455" s="6" t="e">
        <v>#N/A</v>
      </c>
    </row>
    <row r="5456" spans="1:12" x14ac:dyDescent="0.25">
      <c r="A5456">
        <v>1</v>
      </c>
      <c r="B5456" t="s">
        <v>22</v>
      </c>
      <c r="C5456">
        <v>3</v>
      </c>
      <c r="D5456">
        <v>0.28660000000000002</v>
      </c>
      <c r="E5456">
        <v>6.7084999999999999</v>
      </c>
      <c r="F5456" s="11">
        <v>3.7959337204434958</v>
      </c>
      <c r="G5456" s="6">
        <v>0</v>
      </c>
      <c r="H5456" s="19">
        <v>4621.4778294987591</v>
      </c>
      <c r="I5456" s="19">
        <v>4621.4778294987591</v>
      </c>
      <c r="J5456" s="19">
        <v>8466.2722882493908</v>
      </c>
      <c r="K5456" s="6" t="e">
        <v>#N/A</v>
      </c>
      <c r="L5456" s="6" t="e">
        <v>#N/A</v>
      </c>
    </row>
    <row r="5457" spans="1:12" x14ac:dyDescent="0.25">
      <c r="A5457">
        <v>1</v>
      </c>
      <c r="B5457" t="s">
        <v>22</v>
      </c>
      <c r="C5457">
        <v>4</v>
      </c>
      <c r="D5457">
        <v>2.3681999999999999</v>
      </c>
      <c r="E5457">
        <v>8.4151000000000007</v>
      </c>
      <c r="F5457" s="11">
        <v>2.6917544687433885</v>
      </c>
      <c r="G5457" s="6">
        <v>0</v>
      </c>
      <c r="H5457" s="19">
        <v>3277.1603815828412</v>
      </c>
      <c r="I5457" s="19">
        <v>3277.1603815828412</v>
      </c>
      <c r="J5457" s="19">
        <v>11743.432669832233</v>
      </c>
      <c r="K5457" s="6" t="e">
        <v>#N/A</v>
      </c>
      <c r="L5457" s="6" t="e">
        <v>#N/A</v>
      </c>
    </row>
    <row r="5458" spans="1:12" x14ac:dyDescent="0.25">
      <c r="A5458">
        <v>1</v>
      </c>
      <c r="B5458" t="s">
        <v>22</v>
      </c>
      <c r="C5458">
        <v>5</v>
      </c>
      <c r="D5458">
        <v>5.4417</v>
      </c>
      <c r="E5458">
        <v>8.5884999999999998</v>
      </c>
      <c r="F5458" s="11">
        <v>3.0783875340833875</v>
      </c>
      <c r="G5458" s="6">
        <v>0</v>
      </c>
      <c r="H5458" s="19">
        <v>3747.878858566994</v>
      </c>
      <c r="I5458" s="19">
        <v>3747.878858566994</v>
      </c>
      <c r="J5458" s="19">
        <v>15491.311528399227</v>
      </c>
      <c r="K5458" s="6" t="e">
        <v>#N/A</v>
      </c>
      <c r="L5458" s="6" t="e">
        <v>#N/A</v>
      </c>
    </row>
    <row r="5459" spans="1:12" x14ac:dyDescent="0.25">
      <c r="A5459">
        <v>1</v>
      </c>
      <c r="B5459" t="s">
        <v>22</v>
      </c>
      <c r="C5459">
        <v>6</v>
      </c>
      <c r="D5459">
        <v>7.5240999999999998</v>
      </c>
      <c r="E5459">
        <v>9.3300999999999998</v>
      </c>
      <c r="F5459" s="11">
        <v>2.2105113254629574</v>
      </c>
      <c r="G5459" s="6">
        <v>0</v>
      </c>
      <c r="H5459" s="19">
        <v>2691.2559161568852</v>
      </c>
      <c r="I5459" s="19">
        <v>2691.2559161568852</v>
      </c>
      <c r="J5459" s="19">
        <v>18182.567444556113</v>
      </c>
      <c r="K5459" s="6" t="e">
        <v>#N/A</v>
      </c>
      <c r="L5459" s="6" t="e">
        <v>#N/A</v>
      </c>
    </row>
    <row r="5460" spans="1:12" x14ac:dyDescent="0.25">
      <c r="A5460">
        <v>1</v>
      </c>
      <c r="B5460" t="s">
        <v>22</v>
      </c>
      <c r="C5460">
        <v>7</v>
      </c>
      <c r="D5460">
        <v>8.1554000000000002</v>
      </c>
      <c r="E5460">
        <v>10.8332</v>
      </c>
      <c r="F5460" s="11">
        <v>1.6302911703128373</v>
      </c>
      <c r="G5460" s="6">
        <v>0</v>
      </c>
      <c r="H5460" s="19">
        <v>1984.8488024569856</v>
      </c>
      <c r="I5460" s="19">
        <v>1984.8488024569856</v>
      </c>
      <c r="J5460" s="19">
        <v>20167.416247013098</v>
      </c>
      <c r="K5460" s="6" t="e">
        <v>#N/A</v>
      </c>
      <c r="L5460" s="6" t="e">
        <v>#N/A</v>
      </c>
    </row>
    <row r="5461" spans="1:12" x14ac:dyDescent="0.25">
      <c r="A5461">
        <v>1</v>
      </c>
      <c r="B5461" t="s">
        <v>22</v>
      </c>
      <c r="C5461">
        <v>8</v>
      </c>
      <c r="D5461">
        <v>8.1227999999999998</v>
      </c>
      <c r="E5461">
        <v>12.393599999999999</v>
      </c>
      <c r="F5461" s="11">
        <v>1.5607405037353259</v>
      </c>
      <c r="G5461" s="6">
        <v>0</v>
      </c>
      <c r="H5461" s="19">
        <v>1900.1721754959451</v>
      </c>
      <c r="I5461" s="19">
        <v>1900.1721754959451</v>
      </c>
      <c r="J5461" s="19">
        <v>22067.588422509041</v>
      </c>
      <c r="K5461" s="6" t="e">
        <v>#N/A</v>
      </c>
      <c r="L5461" s="6" t="e">
        <v>#N/A</v>
      </c>
    </row>
    <row r="5462" spans="1:12" x14ac:dyDescent="0.25">
      <c r="A5462">
        <v>1</v>
      </c>
      <c r="B5462" t="s">
        <v>22</v>
      </c>
      <c r="C5462">
        <v>9</v>
      </c>
      <c r="D5462">
        <v>7.6585000000000001</v>
      </c>
      <c r="E5462">
        <v>17.458100000000002</v>
      </c>
      <c r="F5462" s="11">
        <v>5.0857383672383332</v>
      </c>
      <c r="G5462" s="6">
        <v>0</v>
      </c>
      <c r="H5462" s="19">
        <v>6191.790700728342</v>
      </c>
      <c r="I5462" s="19">
        <v>6191.790700728342</v>
      </c>
      <c r="J5462" s="19">
        <v>28259.379123237384</v>
      </c>
      <c r="K5462" s="6" t="e">
        <v>#N/A</v>
      </c>
      <c r="L5462" s="6" t="e">
        <v>#N/A</v>
      </c>
    </row>
    <row r="5463" spans="1:12" x14ac:dyDescent="0.25">
      <c r="A5463">
        <v>1</v>
      </c>
      <c r="B5463" t="s">
        <v>22</v>
      </c>
      <c r="C5463">
        <v>10</v>
      </c>
      <c r="D5463">
        <v>6.4565000000000001</v>
      </c>
      <c r="E5463">
        <v>18.5137</v>
      </c>
      <c r="F5463" s="11">
        <v>1.5997172750208071</v>
      </c>
      <c r="G5463" s="6">
        <v>0</v>
      </c>
      <c r="H5463" s="19">
        <v>1947.6256606269367</v>
      </c>
      <c r="I5463" s="19">
        <v>1947.6256606269367</v>
      </c>
      <c r="J5463" s="19">
        <v>30207.004783864322</v>
      </c>
      <c r="K5463" s="6" t="e">
        <v>#N/A</v>
      </c>
      <c r="L5463" s="6" t="e">
        <v>#N/A</v>
      </c>
    </row>
    <row r="5464" spans="1:12" x14ac:dyDescent="0.25">
      <c r="A5464">
        <v>1</v>
      </c>
      <c r="B5464" t="s">
        <v>22</v>
      </c>
      <c r="C5464">
        <v>11</v>
      </c>
      <c r="D5464">
        <v>4.3612000000000002</v>
      </c>
      <c r="E5464">
        <v>19.195799999999998</v>
      </c>
      <c r="F5464" s="11">
        <v>2.2035295550547982</v>
      </c>
      <c r="G5464" s="6">
        <v>0</v>
      </c>
      <c r="H5464" s="19">
        <v>2682.7557421474748</v>
      </c>
      <c r="I5464" s="19">
        <v>2682.7557421474748</v>
      </c>
      <c r="J5464" s="19">
        <v>32889.7605260118</v>
      </c>
      <c r="K5464" s="6" t="e">
        <v>#N/A</v>
      </c>
      <c r="L5464" s="6" t="e">
        <v>#N/A</v>
      </c>
    </row>
    <row r="5465" spans="1:12" x14ac:dyDescent="0.25">
      <c r="A5465">
        <v>1</v>
      </c>
      <c r="B5465" t="s">
        <v>22</v>
      </c>
      <c r="C5465">
        <v>12</v>
      </c>
      <c r="D5465">
        <v>2.5352000000000001</v>
      </c>
      <c r="E5465">
        <v>22.037400000000002</v>
      </c>
      <c r="F5465" s="11">
        <v>3.3777161751692546</v>
      </c>
      <c r="G5465" s="6">
        <v>0</v>
      </c>
      <c r="H5465" s="19">
        <v>4112.3058429113635</v>
      </c>
      <c r="I5465" s="19">
        <v>4112.3058429113635</v>
      </c>
      <c r="J5465" s="19">
        <v>37002.066368923166</v>
      </c>
      <c r="K5465" s="6" t="e">
        <v>#N/A</v>
      </c>
      <c r="L5465" s="6" t="e">
        <v>#N/A</v>
      </c>
    </row>
    <row r="5466" spans="1:12" x14ac:dyDescent="0.25">
      <c r="A5466">
        <v>1</v>
      </c>
      <c r="B5466" t="s">
        <v>22</v>
      </c>
      <c r="C5466">
        <v>13</v>
      </c>
      <c r="D5466">
        <v>1.8494999999999999</v>
      </c>
      <c r="E5466">
        <v>27.517399999999999</v>
      </c>
      <c r="F5466" s="11">
        <v>5.5227334255783127</v>
      </c>
      <c r="G5466" s="6">
        <v>0</v>
      </c>
      <c r="H5466" s="19">
        <v>6723.8239559040358</v>
      </c>
      <c r="I5466" s="19">
        <v>6723.8239559040358</v>
      </c>
      <c r="J5466" s="19">
        <v>43725.890324827204</v>
      </c>
      <c r="K5466" s="6" t="e">
        <v>#N/A</v>
      </c>
      <c r="L5466" s="6" t="e">
        <v>#N/A</v>
      </c>
    </row>
    <row r="5467" spans="1:12" x14ac:dyDescent="0.25">
      <c r="A5467">
        <v>1</v>
      </c>
      <c r="B5467" t="s">
        <v>22</v>
      </c>
      <c r="C5467">
        <v>14</v>
      </c>
      <c r="D5467">
        <v>1.0840000000000001</v>
      </c>
      <c r="E5467">
        <v>32.482500000000002</v>
      </c>
      <c r="F5467" s="11">
        <v>5.0237643515594987</v>
      </c>
      <c r="G5467" s="6">
        <v>0</v>
      </c>
      <c r="H5467" s="19">
        <v>6116.3385035726769</v>
      </c>
      <c r="I5467" s="19">
        <v>6116.3385035726769</v>
      </c>
      <c r="J5467" s="19">
        <v>49842.228828399879</v>
      </c>
      <c r="K5467" s="6" t="e">
        <v>#N/A</v>
      </c>
      <c r="L5467" s="6" t="e">
        <v>#N/A</v>
      </c>
    </row>
    <row r="5468" spans="1:12" x14ac:dyDescent="0.25">
      <c r="A5468">
        <v>1</v>
      </c>
      <c r="B5468" t="s">
        <v>22</v>
      </c>
      <c r="C5468">
        <v>15</v>
      </c>
      <c r="D5468">
        <v>1.3323</v>
      </c>
      <c r="E5468">
        <v>33.971899999999998</v>
      </c>
      <c r="F5468" s="11">
        <v>1.5099553801354493</v>
      </c>
      <c r="G5468" s="6">
        <v>0</v>
      </c>
      <c r="H5468" s="19">
        <v>1838.3422437663251</v>
      </c>
      <c r="I5468" s="19">
        <v>1838.3422437663251</v>
      </c>
      <c r="J5468" s="19">
        <v>51680.571072166204</v>
      </c>
      <c r="K5468" s="6" t="e">
        <v>#N/A</v>
      </c>
      <c r="L5468" s="6" t="e">
        <v>#N/A</v>
      </c>
    </row>
    <row r="5469" spans="1:12" x14ac:dyDescent="0.25">
      <c r="A5469">
        <v>1</v>
      </c>
      <c r="B5469" t="s">
        <v>22</v>
      </c>
      <c r="C5469">
        <v>16</v>
      </c>
      <c r="D5469">
        <v>3.2757000000000001</v>
      </c>
      <c r="E5469">
        <v>34.595999999999997</v>
      </c>
      <c r="F5469" s="11">
        <v>2.0411527061932428</v>
      </c>
      <c r="G5469" s="6">
        <v>0</v>
      </c>
      <c r="H5469" s="19">
        <v>2485.0649861166044</v>
      </c>
      <c r="I5469" s="19">
        <v>2485.0649861166044</v>
      </c>
      <c r="J5469" s="19">
        <v>54165.636058282806</v>
      </c>
      <c r="K5469" s="6" t="e">
        <v>#N/A</v>
      </c>
      <c r="L5469" s="6" t="e">
        <v>#N/A</v>
      </c>
    </row>
    <row r="5470" spans="1:12" x14ac:dyDescent="0.25">
      <c r="A5470">
        <v>1</v>
      </c>
      <c r="B5470" t="s">
        <v>22</v>
      </c>
      <c r="C5470">
        <v>17</v>
      </c>
      <c r="D5470">
        <v>5.2178000000000004</v>
      </c>
      <c r="E5470">
        <v>34.999499999999998</v>
      </c>
      <c r="F5470" s="11">
        <v>1.9835737092429921</v>
      </c>
      <c r="G5470" s="6">
        <v>0</v>
      </c>
      <c r="H5470" s="19">
        <v>2414.9636415074392</v>
      </c>
      <c r="I5470" s="19">
        <v>2414.9636415074392</v>
      </c>
      <c r="J5470" s="19">
        <v>56580.599699790248</v>
      </c>
      <c r="K5470" s="6" t="e">
        <v>#N/A</v>
      </c>
      <c r="L5470" s="6" t="e">
        <v>#N/A</v>
      </c>
    </row>
    <row r="5471" spans="1:12" x14ac:dyDescent="0.25">
      <c r="A5471">
        <v>1</v>
      </c>
      <c r="B5471" t="s">
        <v>22</v>
      </c>
      <c r="C5471">
        <v>18</v>
      </c>
      <c r="D5471">
        <v>6.7045000000000003</v>
      </c>
      <c r="E5471">
        <v>36.049500000000002</v>
      </c>
      <c r="F5471" s="11">
        <v>1.8201035382636914</v>
      </c>
      <c r="G5471" s="6">
        <v>0</v>
      </c>
      <c r="H5471" s="19">
        <v>2215.9417863848098</v>
      </c>
      <c r="I5471" s="19">
        <v>2215.9417863848098</v>
      </c>
      <c r="J5471" s="19">
        <v>58796.541486175054</v>
      </c>
      <c r="K5471" s="6" t="e">
        <v>#N/A</v>
      </c>
      <c r="L5471" s="6" t="e">
        <v>#N/A</v>
      </c>
    </row>
    <row r="5472" spans="1:12" x14ac:dyDescent="0.25">
      <c r="A5472">
        <v>1</v>
      </c>
      <c r="B5472" t="s">
        <v>22</v>
      </c>
      <c r="C5472">
        <v>19</v>
      </c>
      <c r="D5472">
        <v>7.0589000000000004</v>
      </c>
      <c r="E5472">
        <v>38.217599999999997</v>
      </c>
      <c r="F5472" s="11">
        <v>2.196874363726788</v>
      </c>
      <c r="G5472" s="6">
        <v>0</v>
      </c>
      <c r="H5472" s="19">
        <v>2674.6531720188591</v>
      </c>
      <c r="I5472" s="19">
        <v>2674.6531720188591</v>
      </c>
      <c r="J5472" s="19">
        <v>61471.194658193912</v>
      </c>
      <c r="K5472" s="6" t="e">
        <v>#N/A</v>
      </c>
      <c r="L5472" s="6" t="e">
        <v>#N/A</v>
      </c>
    </row>
    <row r="5473" spans="1:12" x14ac:dyDescent="0.25">
      <c r="A5473">
        <v>1</v>
      </c>
      <c r="B5473" t="s">
        <v>22</v>
      </c>
      <c r="C5473">
        <v>20</v>
      </c>
      <c r="D5473">
        <v>7.0427</v>
      </c>
      <c r="E5473">
        <v>40.560099999999998</v>
      </c>
      <c r="F5473" s="11">
        <v>2.3425560164060122</v>
      </c>
      <c r="G5473" s="6">
        <v>0</v>
      </c>
      <c r="H5473" s="19">
        <v>2852.0178410582098</v>
      </c>
      <c r="I5473" s="19">
        <v>2852.0178410582098</v>
      </c>
      <c r="J5473" s="19">
        <v>64323.21249925212</v>
      </c>
      <c r="K5473" s="6" t="e">
        <v>#N/A</v>
      </c>
      <c r="L5473" s="6" t="e">
        <v>#N/A</v>
      </c>
    </row>
    <row r="5474" spans="1:12" x14ac:dyDescent="0.25">
      <c r="A5474">
        <v>1</v>
      </c>
      <c r="B5474" t="s">
        <v>22</v>
      </c>
      <c r="C5474">
        <v>21</v>
      </c>
      <c r="D5474">
        <v>6.9246999999999996</v>
      </c>
      <c r="E5474">
        <v>43.933399999999999</v>
      </c>
      <c r="F5474" s="11">
        <v>3.3753632234175925</v>
      </c>
      <c r="G5474" s="6">
        <v>0</v>
      </c>
      <c r="H5474" s="19">
        <v>4109.4411684583765</v>
      </c>
      <c r="I5474" s="19">
        <v>4109.4411684583765</v>
      </c>
      <c r="J5474" s="19">
        <v>68432.653667710503</v>
      </c>
      <c r="K5474" s="6" t="e">
        <v>#N/A</v>
      </c>
      <c r="L5474" s="6" t="e">
        <v>#N/A</v>
      </c>
    </row>
    <row r="5475" spans="1:12" x14ac:dyDescent="0.25">
      <c r="A5475">
        <v>1</v>
      </c>
      <c r="B5475" t="s">
        <v>22</v>
      </c>
      <c r="C5475">
        <v>22</v>
      </c>
      <c r="D5475">
        <v>6.0533000000000001</v>
      </c>
      <c r="E5475">
        <v>44.885300000000001</v>
      </c>
      <c r="F5475" s="11">
        <v>1.2905237580145523</v>
      </c>
      <c r="G5475" s="6">
        <v>0</v>
      </c>
      <c r="H5475" s="19">
        <v>1571.1883755991555</v>
      </c>
      <c r="I5475" s="19">
        <v>1571.1883755991555</v>
      </c>
      <c r="J5475" s="19">
        <v>70003.842043309662</v>
      </c>
      <c r="K5475" s="6" t="e">
        <v>#N/A</v>
      </c>
      <c r="L5475" s="6" t="e">
        <v>#N/A</v>
      </c>
    </row>
    <row r="5476" spans="1:12" x14ac:dyDescent="0.25">
      <c r="A5476">
        <v>1</v>
      </c>
      <c r="B5476" t="s">
        <v>22</v>
      </c>
      <c r="C5476">
        <v>23</v>
      </c>
      <c r="D5476">
        <v>3.9716</v>
      </c>
      <c r="E5476">
        <v>45.111199999999997</v>
      </c>
      <c r="F5476" s="11">
        <v>2.0939211303198597</v>
      </c>
      <c r="G5476" s="6">
        <v>0</v>
      </c>
      <c r="H5476" s="19">
        <v>2549.3095488931785</v>
      </c>
      <c r="I5476" s="19">
        <v>2549.3095488931785</v>
      </c>
      <c r="J5476" s="19">
        <v>72553.151592202834</v>
      </c>
      <c r="K5476" s="6" t="e">
        <v>#N/A</v>
      </c>
      <c r="L5476" s="6" t="e">
        <v>#N/A</v>
      </c>
    </row>
    <row r="5477" spans="1:12" x14ac:dyDescent="0.25">
      <c r="A5477">
        <v>1</v>
      </c>
      <c r="B5477" t="s">
        <v>22</v>
      </c>
      <c r="C5477">
        <v>24</v>
      </c>
      <c r="D5477">
        <v>0.21820000000000001</v>
      </c>
      <c r="E5477">
        <v>45.104999999999997</v>
      </c>
      <c r="F5477" s="11">
        <v>3.7534051206870811</v>
      </c>
      <c r="G5477" s="6">
        <v>0</v>
      </c>
      <c r="H5477" s="19">
        <v>4569.7000600831925</v>
      </c>
      <c r="I5477" s="19">
        <v>4569.7000600831925</v>
      </c>
      <c r="J5477" s="19">
        <v>77122.85165228603</v>
      </c>
      <c r="K5477" s="6" t="e">
        <v>#N/A</v>
      </c>
      <c r="L5477" s="6" t="e">
        <v>#N/A</v>
      </c>
    </row>
    <row r="5478" spans="1:12" x14ac:dyDescent="0.25">
      <c r="A5478">
        <v>1</v>
      </c>
      <c r="B5478" t="s">
        <v>22</v>
      </c>
      <c r="C5478">
        <v>25</v>
      </c>
      <c r="D5478">
        <v>-0.4425</v>
      </c>
      <c r="E5478">
        <v>45.4756</v>
      </c>
      <c r="F5478" s="11">
        <v>0.75754131900511035</v>
      </c>
      <c r="G5478" s="6">
        <v>0</v>
      </c>
      <c r="H5478" s="19">
        <v>922.29229184284372</v>
      </c>
      <c r="I5478" s="19">
        <v>922.29229184284372</v>
      </c>
      <c r="J5478" s="19">
        <v>78045.143944128868</v>
      </c>
      <c r="K5478" s="6" t="e">
        <v>#N/A</v>
      </c>
      <c r="L5478" s="6" t="e">
        <v>#N/A</v>
      </c>
    </row>
    <row r="5479" spans="1:12" x14ac:dyDescent="0.25">
      <c r="A5479">
        <v>1</v>
      </c>
      <c r="B5479" t="s">
        <v>22</v>
      </c>
      <c r="C5479">
        <v>26</v>
      </c>
      <c r="D5479">
        <v>-0.45860000000000001</v>
      </c>
      <c r="E5479">
        <v>46.9741</v>
      </c>
      <c r="F5479" s="11">
        <v>1.498586487327308</v>
      </c>
      <c r="G5479" s="6">
        <v>0</v>
      </c>
      <c r="H5479" s="19">
        <v>1824.5008308418039</v>
      </c>
      <c r="I5479" s="19">
        <v>1824.5008308418039</v>
      </c>
      <c r="J5479" s="19">
        <v>79869.644774970671</v>
      </c>
      <c r="K5479" s="6" t="e">
        <v>#N/A</v>
      </c>
      <c r="L5479" s="6" t="e">
        <v>#N/A</v>
      </c>
    </row>
    <row r="5480" spans="1:12" x14ac:dyDescent="0.25">
      <c r="A5480">
        <v>1</v>
      </c>
      <c r="B5480" t="s">
        <v>22</v>
      </c>
      <c r="C5480">
        <v>27</v>
      </c>
      <c r="D5480">
        <v>-0.41520000000000001</v>
      </c>
      <c r="E5480">
        <v>62.357100000000003</v>
      </c>
      <c r="F5480" s="11">
        <v>15.3830612220065</v>
      </c>
      <c r="G5480" s="6">
        <v>0</v>
      </c>
      <c r="H5480" s="19">
        <v>18728.587384033428</v>
      </c>
      <c r="I5480" s="19">
        <v>18728.587384033428</v>
      </c>
      <c r="J5480" s="19">
        <v>98598.232159004096</v>
      </c>
      <c r="K5480" s="6" t="e">
        <v>#N/A</v>
      </c>
      <c r="L5480" s="6" t="e">
        <v>#N/A</v>
      </c>
    </row>
    <row r="5481" spans="1:12" x14ac:dyDescent="0.25">
      <c r="A5481">
        <v>1</v>
      </c>
      <c r="B5481" t="s">
        <v>22</v>
      </c>
      <c r="C5481">
        <v>28</v>
      </c>
      <c r="D5481">
        <v>-0.4249</v>
      </c>
      <c r="E5481">
        <v>72.137</v>
      </c>
      <c r="F5481" s="11">
        <v>9.7799048103751982</v>
      </c>
      <c r="G5481" s="6">
        <v>5999</v>
      </c>
      <c r="H5481" s="19">
        <v>11906.849956926173</v>
      </c>
      <c r="I5481" s="19">
        <v>17905.849956926173</v>
      </c>
      <c r="J5481" s="19">
        <v>116504.08211593027</v>
      </c>
      <c r="K5481" s="6">
        <v>334178</v>
      </c>
      <c r="L5481" s="6">
        <v>340177</v>
      </c>
    </row>
    <row r="5482" spans="1:12" x14ac:dyDescent="0.25">
      <c r="A5482">
        <v>1</v>
      </c>
      <c r="B5482" t="s">
        <v>22</v>
      </c>
      <c r="C5482">
        <v>29</v>
      </c>
      <c r="D5482">
        <v>-0.36670000000000003</v>
      </c>
      <c r="E5482">
        <v>76.099400000000003</v>
      </c>
      <c r="F5482" s="11">
        <v>3.9628273997235888</v>
      </c>
      <c r="G5482" s="6">
        <v>0</v>
      </c>
      <c r="H5482" s="19">
        <v>4824.6677415150079</v>
      </c>
      <c r="I5482" s="19">
        <v>4824.6677415150079</v>
      </c>
      <c r="J5482" s="19">
        <v>121328.74985744528</v>
      </c>
      <c r="K5482" s="6" t="e">
        <v>#N/A</v>
      </c>
      <c r="L5482" s="6" t="e">
        <v>#N/A</v>
      </c>
    </row>
    <row r="5483" spans="1:12" x14ac:dyDescent="0.25">
      <c r="A5483">
        <v>1</v>
      </c>
      <c r="B5483" t="s">
        <v>22</v>
      </c>
      <c r="C5483">
        <v>30</v>
      </c>
      <c r="D5483">
        <v>-0.96030000000000004</v>
      </c>
      <c r="E5483">
        <v>76.316500000000005</v>
      </c>
      <c r="F5483" s="11">
        <v>0.63205487894644152</v>
      </c>
      <c r="G5483" s="6">
        <v>0</v>
      </c>
      <c r="H5483" s="19">
        <v>769.51491390535261</v>
      </c>
      <c r="I5483" s="19">
        <v>769.51491390535261</v>
      </c>
      <c r="J5483" s="19">
        <v>122098.26477135063</v>
      </c>
      <c r="K5483" s="6" t="e">
        <v>#N/A</v>
      </c>
      <c r="L5483" s="6" t="e">
        <v>#N/A</v>
      </c>
    </row>
    <row r="5484" spans="1:12" x14ac:dyDescent="0.25">
      <c r="A5484">
        <v>1</v>
      </c>
      <c r="B5484" t="s">
        <v>22</v>
      </c>
      <c r="C5484">
        <v>31</v>
      </c>
      <c r="D5484">
        <v>-4.4463999999999997</v>
      </c>
      <c r="E5484">
        <v>76.390299999999996</v>
      </c>
      <c r="F5484" s="11">
        <v>3.4868810776967996</v>
      </c>
      <c r="G5484" s="6">
        <v>0</v>
      </c>
      <c r="H5484" s="19">
        <v>4245.212056229414</v>
      </c>
      <c r="I5484" s="19">
        <v>4245.212056229414</v>
      </c>
      <c r="J5484" s="19">
        <v>126343.47682758005</v>
      </c>
      <c r="K5484" s="6" t="e">
        <v>#N/A</v>
      </c>
      <c r="L5484" s="6" t="e">
        <v>#N/A</v>
      </c>
    </row>
    <row r="5485" spans="1:12" x14ac:dyDescent="0.25">
      <c r="A5485">
        <v>1</v>
      </c>
      <c r="B5485" t="s">
        <v>22</v>
      </c>
      <c r="C5485">
        <v>32</v>
      </c>
      <c r="D5485">
        <v>-11.825699999999999</v>
      </c>
      <c r="E5485">
        <v>76.554400000000001</v>
      </c>
      <c r="F5485" s="11">
        <v>7.381124392665388</v>
      </c>
      <c r="G5485" s="6">
        <v>0</v>
      </c>
      <c r="H5485" s="19">
        <v>8986.3799659521355</v>
      </c>
      <c r="I5485" s="19">
        <v>8986.3799659521355</v>
      </c>
      <c r="J5485" s="19">
        <v>135329.85679353218</v>
      </c>
      <c r="K5485" s="6" t="e">
        <v>#N/A</v>
      </c>
      <c r="L5485" s="6" t="e">
        <v>#N/A</v>
      </c>
    </row>
    <row r="5486" spans="1:12" x14ac:dyDescent="0.25">
      <c r="A5486">
        <v>1</v>
      </c>
      <c r="B5486" t="s">
        <v>22</v>
      </c>
      <c r="C5486">
        <v>33</v>
      </c>
      <c r="D5486">
        <v>-16.782299999999999</v>
      </c>
      <c r="E5486">
        <v>76.543400000000005</v>
      </c>
      <c r="F5486" s="11">
        <v>4.9566122059325961</v>
      </c>
      <c r="G5486" s="6">
        <v>6347</v>
      </c>
      <c r="H5486" s="19">
        <v>6034.5820307063004</v>
      </c>
      <c r="I5486" s="19">
        <v>12381.5820307063</v>
      </c>
      <c r="J5486" s="19">
        <v>147711.43882423849</v>
      </c>
      <c r="K5486" s="6">
        <v>362626</v>
      </c>
      <c r="L5486" s="6">
        <v>368973</v>
      </c>
    </row>
    <row r="5487" spans="1:12" x14ac:dyDescent="0.25">
      <c r="A5487">
        <v>1</v>
      </c>
      <c r="B5487" t="s">
        <v>22</v>
      </c>
      <c r="C5487">
        <v>34</v>
      </c>
      <c r="D5487">
        <v>-18.996700000000001</v>
      </c>
      <c r="E5487">
        <v>76.433800000000005</v>
      </c>
      <c r="F5487" s="11">
        <v>2.2171106242134164</v>
      </c>
      <c r="G5487" s="6">
        <v>0</v>
      </c>
      <c r="H5487" s="19">
        <v>2699.2904381247558</v>
      </c>
      <c r="I5487" s="19">
        <v>2699.2904381247558</v>
      </c>
      <c r="J5487" s="19">
        <v>150410.72926236325</v>
      </c>
      <c r="K5487" s="6" t="e">
        <v>#N/A</v>
      </c>
      <c r="L5487" s="6" t="e">
        <v>#N/A</v>
      </c>
    </row>
    <row r="5488" spans="1:12" x14ac:dyDescent="0.25">
      <c r="A5488">
        <v>1</v>
      </c>
      <c r="B5488" t="s">
        <v>22</v>
      </c>
      <c r="C5488">
        <v>35</v>
      </c>
      <c r="D5488">
        <v>-12.711</v>
      </c>
      <c r="E5488">
        <v>76.441199999999995</v>
      </c>
      <c r="F5488" s="11">
        <v>6.2857043559174821</v>
      </c>
      <c r="G5488" s="6">
        <v>0</v>
      </c>
      <c r="H5488" s="19">
        <v>7652.7266973097903</v>
      </c>
      <c r="I5488" s="19">
        <v>7652.7266973097903</v>
      </c>
      <c r="J5488" s="19">
        <v>158063.45595967304</v>
      </c>
      <c r="K5488" s="6" t="e">
        <v>#N/A</v>
      </c>
      <c r="L5488" s="6" t="e">
        <v>#N/A</v>
      </c>
    </row>
    <row r="5489" spans="1:12" x14ac:dyDescent="0.25">
      <c r="A5489">
        <v>1</v>
      </c>
      <c r="B5489" t="s">
        <v>22</v>
      </c>
      <c r="C5489">
        <v>36</v>
      </c>
      <c r="D5489">
        <v>-12.448499999999999</v>
      </c>
      <c r="E5489">
        <v>75.851799999999997</v>
      </c>
      <c r="F5489" s="11">
        <v>0.64521206591321423</v>
      </c>
      <c r="G5489" s="6">
        <v>0</v>
      </c>
      <c r="H5489" s="19">
        <v>785.53354129550792</v>
      </c>
      <c r="I5489" s="19">
        <v>785.53354129550792</v>
      </c>
      <c r="J5489" s="19">
        <v>158848.98950096854</v>
      </c>
      <c r="K5489" s="6" t="e">
        <v>#N/A</v>
      </c>
      <c r="L5489" s="6" t="e">
        <v>#N/A</v>
      </c>
    </row>
    <row r="5490" spans="1:12" x14ac:dyDescent="0.25">
      <c r="A5490">
        <v>1</v>
      </c>
      <c r="B5490" t="s">
        <v>22</v>
      </c>
      <c r="C5490">
        <v>37</v>
      </c>
      <c r="D5490">
        <v>-12.458299999999999</v>
      </c>
      <c r="E5490">
        <v>73.698999999999998</v>
      </c>
      <c r="F5490" s="11">
        <v>2.1528223057187037</v>
      </c>
      <c r="G5490" s="6">
        <v>0</v>
      </c>
      <c r="H5490" s="19">
        <v>2621.0206208676841</v>
      </c>
      <c r="I5490" s="19">
        <v>2621.0206208676841</v>
      </c>
      <c r="J5490" s="19">
        <v>161470.01012183624</v>
      </c>
      <c r="K5490" s="6" t="e">
        <v>#N/A</v>
      </c>
      <c r="L5490" s="6" t="e">
        <v>#N/A</v>
      </c>
    </row>
    <row r="5491" spans="1:12" x14ac:dyDescent="0.25">
      <c r="A5491">
        <v>1</v>
      </c>
      <c r="B5491" t="s">
        <v>22</v>
      </c>
      <c r="C5491">
        <v>38</v>
      </c>
      <c r="D5491">
        <v>-12.5487</v>
      </c>
      <c r="E5491">
        <v>71.882900000000006</v>
      </c>
      <c r="F5491" s="11">
        <v>1.8183485281980376</v>
      </c>
      <c r="G5491" s="6">
        <v>0</v>
      </c>
      <c r="H5491" s="19">
        <v>2213.8050946756566</v>
      </c>
      <c r="I5491" s="19">
        <v>2213.8050946756566</v>
      </c>
      <c r="J5491" s="19">
        <v>163683.8152165119</v>
      </c>
      <c r="K5491" s="6" t="e">
        <v>#N/A</v>
      </c>
      <c r="L5491" s="6" t="e">
        <v>#N/A</v>
      </c>
    </row>
    <row r="5492" spans="1:12" x14ac:dyDescent="0.25">
      <c r="A5492">
        <v>1</v>
      </c>
      <c r="B5492" t="s">
        <v>22</v>
      </c>
      <c r="C5492">
        <v>39</v>
      </c>
      <c r="D5492">
        <v>-13.654</v>
      </c>
      <c r="E5492">
        <v>71.705299999999994</v>
      </c>
      <c r="F5492" s="11">
        <v>1.1194774897245605</v>
      </c>
      <c r="G5492" s="6">
        <v>1168</v>
      </c>
      <c r="H5492" s="19">
        <v>1362.9427646540998</v>
      </c>
      <c r="I5492" s="19">
        <v>2530.9427646540998</v>
      </c>
      <c r="J5492" s="19">
        <v>166214.75798116598</v>
      </c>
      <c r="K5492" s="6">
        <v>396269</v>
      </c>
      <c r="L5492" s="6">
        <v>397437</v>
      </c>
    </row>
    <row r="5493" spans="1:12" x14ac:dyDescent="0.25">
      <c r="A5493">
        <v>1</v>
      </c>
      <c r="B5493" t="s">
        <v>22</v>
      </c>
      <c r="C5493">
        <v>40</v>
      </c>
      <c r="D5493">
        <v>-9.7788000000000004</v>
      </c>
      <c r="E5493">
        <v>72.470600000000005</v>
      </c>
      <c r="F5493" s="11">
        <v>3.9500454592320851</v>
      </c>
      <c r="G5493" s="6">
        <v>0</v>
      </c>
      <c r="H5493" s="19">
        <v>4809.1059696428283</v>
      </c>
      <c r="I5493" s="19">
        <v>4809.1059696428283</v>
      </c>
      <c r="J5493" s="19">
        <v>171023.86395080882</v>
      </c>
      <c r="K5493" s="6" t="e">
        <v>#N/A</v>
      </c>
      <c r="L5493" s="6" t="e">
        <v>#N/A</v>
      </c>
    </row>
    <row r="5494" spans="1:12" x14ac:dyDescent="0.25">
      <c r="A5494">
        <v>1</v>
      </c>
      <c r="B5494" t="s">
        <v>22</v>
      </c>
      <c r="C5494">
        <v>41</v>
      </c>
      <c r="D5494">
        <v>-6.9276</v>
      </c>
      <c r="E5494">
        <v>75.087800000000001</v>
      </c>
      <c r="F5494" s="11">
        <v>3.8702812921026797</v>
      </c>
      <c r="G5494" s="6">
        <v>0</v>
      </c>
      <c r="H5494" s="19">
        <v>4711.9945980739085</v>
      </c>
      <c r="I5494" s="19">
        <v>4711.9945980739085</v>
      </c>
      <c r="J5494" s="19">
        <v>175735.85854888274</v>
      </c>
      <c r="K5494" s="6" t="e">
        <v>#N/A</v>
      </c>
      <c r="L5494" s="6" t="e">
        <v>#N/A</v>
      </c>
    </row>
    <row r="5495" spans="1:12" x14ac:dyDescent="0.25">
      <c r="A5495">
        <v>1</v>
      </c>
      <c r="B5495" t="s">
        <v>22</v>
      </c>
      <c r="C5495">
        <v>42</v>
      </c>
      <c r="D5495">
        <v>1.3427</v>
      </c>
      <c r="E5495">
        <v>75.857900000000001</v>
      </c>
      <c r="F5495" s="11">
        <v>8.3060770583952568</v>
      </c>
      <c r="G5495" s="6">
        <v>0</v>
      </c>
      <c r="H5495" s="19">
        <v>10112.492420177743</v>
      </c>
      <c r="I5495" s="19">
        <v>10112.492420177743</v>
      </c>
      <c r="J5495" s="19">
        <v>185848.35096906047</v>
      </c>
      <c r="K5495" s="6" t="e">
        <v>#N/A</v>
      </c>
      <c r="L5495" s="6" t="e">
        <v>#N/A</v>
      </c>
    </row>
    <row r="5496" spans="1:12" x14ac:dyDescent="0.25">
      <c r="A5496">
        <v>1</v>
      </c>
      <c r="B5496" t="s">
        <v>22</v>
      </c>
      <c r="C5496">
        <v>43</v>
      </c>
      <c r="D5496">
        <v>7.3071999999999999</v>
      </c>
      <c r="E5496">
        <v>76.024900000000002</v>
      </c>
      <c r="F5496" s="11">
        <v>5.9668374579839192</v>
      </c>
      <c r="G5496" s="6">
        <v>0</v>
      </c>
      <c r="H5496" s="19">
        <v>7264.5122531469369</v>
      </c>
      <c r="I5496" s="19">
        <v>7264.5122531469369</v>
      </c>
      <c r="J5496" s="19">
        <v>193112.86322220741</v>
      </c>
      <c r="K5496" s="6" t="e">
        <v>#N/A</v>
      </c>
      <c r="L5496" s="6" t="e">
        <v>#N/A</v>
      </c>
    </row>
    <row r="5497" spans="1:12" x14ac:dyDescent="0.25">
      <c r="A5497">
        <v>1</v>
      </c>
      <c r="B5497" t="s">
        <v>22</v>
      </c>
      <c r="C5497">
        <v>44</v>
      </c>
      <c r="D5497">
        <v>9.7189999999999994</v>
      </c>
      <c r="E5497">
        <v>75.499499999999998</v>
      </c>
      <c r="F5497" s="11">
        <v>2.4683647218350862</v>
      </c>
      <c r="G5497" s="6">
        <v>0</v>
      </c>
      <c r="H5497" s="19">
        <v>3005.1875710161066</v>
      </c>
      <c r="I5497" s="19">
        <v>3005.1875710161066</v>
      </c>
      <c r="J5497" s="19">
        <v>196118.05079322352</v>
      </c>
      <c r="K5497" s="6" t="e">
        <v>#N/A</v>
      </c>
      <c r="L5497" s="6" t="e">
        <v>#N/A</v>
      </c>
    </row>
    <row r="5498" spans="1:12" x14ac:dyDescent="0.25">
      <c r="A5498">
        <v>1</v>
      </c>
      <c r="B5498" t="s">
        <v>22</v>
      </c>
      <c r="C5498">
        <v>45</v>
      </c>
      <c r="D5498">
        <v>10.089700000000001</v>
      </c>
      <c r="E5498">
        <v>74.611199999999997</v>
      </c>
      <c r="F5498" s="11">
        <v>0.96254630018508847</v>
      </c>
      <c r="G5498" s="6">
        <v>0</v>
      </c>
      <c r="H5498" s="19">
        <v>1171.8819963093874</v>
      </c>
      <c r="I5498" s="19">
        <v>1171.8819963093874</v>
      </c>
      <c r="J5498" s="19">
        <v>197289.9327895329</v>
      </c>
      <c r="K5498" s="6" t="e">
        <v>#N/A</v>
      </c>
      <c r="L5498" s="6" t="e">
        <v>#N/A</v>
      </c>
    </row>
    <row r="5499" spans="1:12" x14ac:dyDescent="0.25">
      <c r="A5499">
        <v>1</v>
      </c>
      <c r="B5499" t="s">
        <v>22</v>
      </c>
      <c r="C5499">
        <v>46</v>
      </c>
      <c r="D5499">
        <v>10.275600000000001</v>
      </c>
      <c r="E5499">
        <v>73.047200000000004</v>
      </c>
      <c r="F5499" s="11">
        <v>1.5750094634636258</v>
      </c>
      <c r="G5499" s="6">
        <v>0</v>
      </c>
      <c r="H5499" s="19">
        <v>1917.5443652892495</v>
      </c>
      <c r="I5499" s="19">
        <v>1917.5443652892495</v>
      </c>
      <c r="J5499" s="19">
        <v>199207.47715482215</v>
      </c>
      <c r="K5499" s="6" t="e">
        <v>#N/A</v>
      </c>
      <c r="L5499" s="6" t="e">
        <v>#N/A</v>
      </c>
    </row>
    <row r="5500" spans="1:12" x14ac:dyDescent="0.25">
      <c r="A5500">
        <v>1</v>
      </c>
      <c r="B5500" t="s">
        <v>22</v>
      </c>
      <c r="C5500">
        <v>47</v>
      </c>
      <c r="D5500">
        <v>10.7402</v>
      </c>
      <c r="E5500">
        <v>71.932299999999998</v>
      </c>
      <c r="F5500" s="11">
        <v>1.2078307704310285</v>
      </c>
      <c r="G5500" s="6">
        <v>0</v>
      </c>
      <c r="H5500" s="19">
        <v>1470.5112202752682</v>
      </c>
      <c r="I5500" s="19">
        <v>1470.5112202752682</v>
      </c>
      <c r="J5500" s="19">
        <v>200677.98837509743</v>
      </c>
      <c r="K5500" s="6" t="e">
        <v>#N/A</v>
      </c>
      <c r="L5500" s="6" t="e">
        <v>#N/A</v>
      </c>
    </row>
    <row r="5501" spans="1:12" x14ac:dyDescent="0.25">
      <c r="A5501">
        <v>1</v>
      </c>
      <c r="B5501" t="s">
        <v>22</v>
      </c>
      <c r="C5501">
        <v>48</v>
      </c>
      <c r="D5501">
        <v>12.696899999999999</v>
      </c>
      <c r="E5501">
        <v>71.773399999999995</v>
      </c>
      <c r="F5501" s="11">
        <v>1.9631413856368063</v>
      </c>
      <c r="G5501" s="6">
        <v>0</v>
      </c>
      <c r="H5501" s="19">
        <v>2390.0876722452308</v>
      </c>
      <c r="I5501" s="19">
        <v>2390.0876722452308</v>
      </c>
      <c r="J5501" s="19">
        <v>203068.07604734265</v>
      </c>
      <c r="K5501" s="6" t="e">
        <v>#N/A</v>
      </c>
      <c r="L5501" s="6" t="e">
        <v>#N/A</v>
      </c>
    </row>
    <row r="5502" spans="1:12" x14ac:dyDescent="0.25">
      <c r="A5502">
        <v>1</v>
      </c>
      <c r="B5502" t="s">
        <v>22</v>
      </c>
      <c r="C5502">
        <v>49</v>
      </c>
      <c r="D5502">
        <v>16.465199999999999</v>
      </c>
      <c r="E5502">
        <v>71.966800000000006</v>
      </c>
      <c r="F5502" s="11">
        <v>3.7732596584385765</v>
      </c>
      <c r="G5502" s="6">
        <v>0</v>
      </c>
      <c r="H5502" s="19">
        <v>4593.8725859466749</v>
      </c>
      <c r="I5502" s="19">
        <v>4593.8725859466749</v>
      </c>
      <c r="J5502" s="19">
        <v>207661.94863328931</v>
      </c>
      <c r="K5502" s="6" t="e">
        <v>#N/A</v>
      </c>
      <c r="L5502" s="6" t="e">
        <v>#N/A</v>
      </c>
    </row>
    <row r="5503" spans="1:12" x14ac:dyDescent="0.25">
      <c r="A5503">
        <v>1</v>
      </c>
      <c r="B5503" t="s">
        <v>22</v>
      </c>
      <c r="C5503">
        <v>50</v>
      </c>
      <c r="D5503">
        <v>16.9345</v>
      </c>
      <c r="E5503">
        <v>72.549800000000005</v>
      </c>
      <c r="F5503" s="11">
        <v>0.7484193276499469</v>
      </c>
      <c r="G5503" s="6">
        <v>0</v>
      </c>
      <c r="H5503" s="19">
        <v>911.18643912952462</v>
      </c>
      <c r="I5503" s="19">
        <v>911.18643912952462</v>
      </c>
      <c r="J5503" s="19">
        <v>208573.13507241884</v>
      </c>
      <c r="K5503" s="6" t="e">
        <v>#N/A</v>
      </c>
      <c r="L5503" s="6" t="e">
        <v>#N/A</v>
      </c>
    </row>
    <row r="5504" spans="1:12" x14ac:dyDescent="0.25">
      <c r="A5504">
        <v>1</v>
      </c>
      <c r="B5504" t="s">
        <v>22</v>
      </c>
      <c r="C5504">
        <v>51</v>
      </c>
      <c r="D5504">
        <v>16.983599999999999</v>
      </c>
      <c r="E5504">
        <v>74.750100000000003</v>
      </c>
      <c r="F5504" s="11">
        <v>2.2008477684746834</v>
      </c>
      <c r="G5504" s="6">
        <v>7202</v>
      </c>
      <c r="H5504" s="19">
        <v>2679.490717482608</v>
      </c>
      <c r="I5504" s="19">
        <v>9881.4907174826076</v>
      </c>
      <c r="J5504" s="19">
        <v>218454.62578990145</v>
      </c>
      <c r="K5504" s="6">
        <v>443525</v>
      </c>
      <c r="L5504" s="6">
        <v>450727</v>
      </c>
    </row>
    <row r="5505" spans="1:12" x14ac:dyDescent="0.25">
      <c r="A5505">
        <v>1</v>
      </c>
      <c r="B5505" t="s">
        <v>22</v>
      </c>
      <c r="C5505">
        <v>52</v>
      </c>
      <c r="D5505">
        <v>17.873100000000001</v>
      </c>
      <c r="E5505">
        <v>75.461600000000004</v>
      </c>
      <c r="F5505" s="11">
        <v>1.1390533350111418</v>
      </c>
      <c r="G5505" s="6">
        <v>1251</v>
      </c>
      <c r="H5505" s="19">
        <v>1386.7759876891594</v>
      </c>
      <c r="I5505" s="19">
        <v>2637.7759876891596</v>
      </c>
      <c r="J5505" s="19">
        <v>221092.4017775906</v>
      </c>
      <c r="K5505" s="6">
        <v>452053</v>
      </c>
      <c r="L5505" s="6">
        <v>453304</v>
      </c>
    </row>
    <row r="5506" spans="1:12" x14ac:dyDescent="0.25">
      <c r="A5506">
        <v>1</v>
      </c>
      <c r="B5506" t="s">
        <v>22</v>
      </c>
      <c r="C5506">
        <v>53</v>
      </c>
      <c r="D5506">
        <v>21.728200000000001</v>
      </c>
      <c r="E5506">
        <v>76.905199999999994</v>
      </c>
      <c r="F5506" s="11">
        <v>4.1165248657089357</v>
      </c>
      <c r="G5506" s="6">
        <v>0</v>
      </c>
      <c r="H5506" s="19">
        <v>5011.7915123216362</v>
      </c>
      <c r="I5506" s="19">
        <v>5011.7915123216362</v>
      </c>
      <c r="J5506" s="19">
        <v>226104.19328991222</v>
      </c>
      <c r="K5506" s="6" t="e">
        <v>#N/A</v>
      </c>
      <c r="L5506" s="6" t="e">
        <v>#N/A</v>
      </c>
    </row>
    <row r="5507" spans="1:12" x14ac:dyDescent="0.25">
      <c r="A5507">
        <v>1</v>
      </c>
      <c r="B5507" t="s">
        <v>22</v>
      </c>
      <c r="C5507">
        <v>54</v>
      </c>
      <c r="D5507">
        <v>21.952400000000001</v>
      </c>
      <c r="E5507">
        <v>75.215699999999998</v>
      </c>
      <c r="F5507" s="11">
        <v>1.7043109722113461</v>
      </c>
      <c r="G5507" s="6">
        <v>0</v>
      </c>
      <c r="H5507" s="19">
        <v>2074.9665175202199</v>
      </c>
      <c r="I5507" s="19">
        <v>2074.9665175202199</v>
      </c>
      <c r="J5507" s="19">
        <v>228179.15980743244</v>
      </c>
      <c r="K5507" s="6" t="e">
        <v>#N/A</v>
      </c>
      <c r="L5507" s="6" t="e">
        <v>#N/A</v>
      </c>
    </row>
    <row r="5508" spans="1:12" x14ac:dyDescent="0.25">
      <c r="A5508">
        <v>1</v>
      </c>
      <c r="B5508" t="s">
        <v>22</v>
      </c>
      <c r="C5508">
        <v>55</v>
      </c>
      <c r="D5508">
        <v>21.903500000000001</v>
      </c>
      <c r="E5508">
        <v>72.186400000000006</v>
      </c>
      <c r="F5508" s="11">
        <v>3.0296946545815393</v>
      </c>
      <c r="G5508" s="6">
        <v>0</v>
      </c>
      <c r="H5508" s="19">
        <v>3688.5961946310294</v>
      </c>
      <c r="I5508" s="19">
        <v>3688.5961946310294</v>
      </c>
      <c r="J5508" s="19">
        <v>231867.75600206348</v>
      </c>
      <c r="K5508" s="6" t="e">
        <v>#N/A</v>
      </c>
      <c r="L5508" s="6" t="e">
        <v>#N/A</v>
      </c>
    </row>
    <row r="5509" spans="1:12" x14ac:dyDescent="0.25">
      <c r="A5509">
        <v>1</v>
      </c>
      <c r="B5509" t="s">
        <v>22</v>
      </c>
      <c r="C5509">
        <v>56</v>
      </c>
      <c r="D5509">
        <v>21.992999999999999</v>
      </c>
      <c r="E5509">
        <v>65.678799999999995</v>
      </c>
      <c r="F5509" s="11">
        <v>6.5082154243694283</v>
      </c>
      <c r="G5509" s="6">
        <v>0</v>
      </c>
      <c r="H5509" s="19">
        <v>7923.6297334008968</v>
      </c>
      <c r="I5509" s="19">
        <v>7923.6297334008968</v>
      </c>
      <c r="J5509" s="19">
        <v>239791.38573546437</v>
      </c>
      <c r="K5509" s="6" t="e">
        <v>#N/A</v>
      </c>
      <c r="L5509" s="6" t="e">
        <v>#N/A</v>
      </c>
    </row>
    <row r="5510" spans="1:12" x14ac:dyDescent="0.25">
      <c r="A5510">
        <v>1</v>
      </c>
      <c r="B5510" t="s">
        <v>22</v>
      </c>
      <c r="C5510">
        <v>57</v>
      </c>
      <c r="D5510">
        <v>22.134499999999999</v>
      </c>
      <c r="E5510">
        <v>62.333199999999998</v>
      </c>
      <c r="F5510" s="11">
        <v>3.3485909887592995</v>
      </c>
      <c r="G5510" s="6">
        <v>0</v>
      </c>
      <c r="H5510" s="19">
        <v>4076.8464768669269</v>
      </c>
      <c r="I5510" s="19">
        <v>4076.8464768669269</v>
      </c>
      <c r="J5510" s="19">
        <v>243868.23221233129</v>
      </c>
      <c r="K5510" s="6" t="e">
        <v>#N/A</v>
      </c>
      <c r="L5510" s="6" t="e">
        <v>#N/A</v>
      </c>
    </row>
    <row r="5511" spans="1:12" x14ac:dyDescent="0.25">
      <c r="A5511">
        <v>1</v>
      </c>
      <c r="B5511" t="s">
        <v>22</v>
      </c>
      <c r="C5511">
        <v>58</v>
      </c>
      <c r="D5511">
        <v>22.7121</v>
      </c>
      <c r="E5511">
        <v>59.667299999999997</v>
      </c>
      <c r="F5511" s="11">
        <v>2.7277544922518233</v>
      </c>
      <c r="G5511" s="6">
        <v>4224</v>
      </c>
      <c r="H5511" s="19">
        <v>3320.989732345643</v>
      </c>
      <c r="I5511" s="19">
        <v>7544.9897323456426</v>
      </c>
      <c r="J5511" s="19">
        <v>251413.22194467694</v>
      </c>
      <c r="K5511" s="6">
        <v>482724</v>
      </c>
      <c r="L5511" s="6">
        <v>486948</v>
      </c>
    </row>
    <row r="5512" spans="1:12" x14ac:dyDescent="0.25">
      <c r="A5512">
        <v>1</v>
      </c>
      <c r="B5512" t="s">
        <v>22</v>
      </c>
      <c r="C5512">
        <v>59</v>
      </c>
      <c r="D5512">
        <v>22.682300000000001</v>
      </c>
      <c r="E5512">
        <v>57.709699999999998</v>
      </c>
      <c r="F5512" s="11">
        <v>1.9578268054146151</v>
      </c>
      <c r="G5512" s="6">
        <v>0</v>
      </c>
      <c r="H5512" s="19">
        <v>2383.6172708950512</v>
      </c>
      <c r="I5512" s="19">
        <v>2383.6172708950512</v>
      </c>
      <c r="J5512" s="19">
        <v>253796.83921557199</v>
      </c>
      <c r="K5512" s="6" t="e">
        <v>#N/A</v>
      </c>
      <c r="L5512" s="6" t="e">
        <v>#N/A</v>
      </c>
    </row>
    <row r="5513" spans="1:12" x14ac:dyDescent="0.25">
      <c r="A5513">
        <v>1</v>
      </c>
      <c r="B5513" t="s">
        <v>22</v>
      </c>
      <c r="C5513">
        <v>60</v>
      </c>
      <c r="D5513">
        <v>22.313800000000001</v>
      </c>
      <c r="E5513">
        <v>57.070500000000003</v>
      </c>
      <c r="F5513" s="11">
        <v>0.73781358756802162</v>
      </c>
      <c r="G5513" s="6">
        <v>0</v>
      </c>
      <c r="H5513" s="19">
        <v>898.27415027946597</v>
      </c>
      <c r="I5513" s="19">
        <v>898.27415027946597</v>
      </c>
      <c r="J5513" s="19">
        <v>254695.11336585146</v>
      </c>
      <c r="K5513" s="6" t="e">
        <v>#N/A</v>
      </c>
      <c r="L5513" s="6" t="e">
        <v>#N/A</v>
      </c>
    </row>
    <row r="5514" spans="1:12" x14ac:dyDescent="0.25">
      <c r="A5514">
        <v>1</v>
      </c>
      <c r="B5514" t="s">
        <v>22</v>
      </c>
      <c r="C5514">
        <v>61</v>
      </c>
      <c r="D5514">
        <v>21.1874</v>
      </c>
      <c r="E5514">
        <v>56.4557</v>
      </c>
      <c r="F5514" s="11">
        <v>1.2832599113196064</v>
      </c>
      <c r="G5514" s="6">
        <v>0</v>
      </c>
      <c r="H5514" s="19">
        <v>1562.3447790219084</v>
      </c>
      <c r="I5514" s="19">
        <v>1562.3447790219084</v>
      </c>
      <c r="J5514" s="19">
        <v>256257.45814487338</v>
      </c>
      <c r="K5514" s="6" t="e">
        <v>#N/A</v>
      </c>
      <c r="L5514" s="6" t="e">
        <v>#N/A</v>
      </c>
    </row>
    <row r="5515" spans="1:12" x14ac:dyDescent="0.25">
      <c r="A5515">
        <v>1</v>
      </c>
      <c r="B5515" t="s">
        <v>22</v>
      </c>
      <c r="C5515">
        <v>62</v>
      </c>
      <c r="D5515">
        <v>20.1389</v>
      </c>
      <c r="E5515">
        <v>56.204900000000002</v>
      </c>
      <c r="F5515" s="11">
        <v>1.0780783320334384</v>
      </c>
      <c r="G5515" s="6">
        <v>0</v>
      </c>
      <c r="H5515" s="19">
        <v>1312.5400696863146</v>
      </c>
      <c r="I5515" s="19">
        <v>1312.5400696863146</v>
      </c>
      <c r="J5515" s="19">
        <v>257569.99821455969</v>
      </c>
      <c r="K5515" s="6" t="e">
        <v>#N/A</v>
      </c>
      <c r="L5515" s="6" t="e">
        <v>#N/A</v>
      </c>
    </row>
    <row r="5516" spans="1:12" x14ac:dyDescent="0.25">
      <c r="A5516">
        <v>1</v>
      </c>
      <c r="B5516" t="s">
        <v>22</v>
      </c>
      <c r="C5516">
        <v>63</v>
      </c>
      <c r="D5516">
        <v>19.467300000000002</v>
      </c>
      <c r="E5516">
        <v>56.554200000000002</v>
      </c>
      <c r="F5516" s="11">
        <v>0.75700531702227625</v>
      </c>
      <c r="G5516" s="6">
        <v>0</v>
      </c>
      <c r="H5516" s="19">
        <v>921.63971952133716</v>
      </c>
      <c r="I5516" s="19">
        <v>921.63971952133716</v>
      </c>
      <c r="J5516" s="19">
        <v>258491.63793408102</v>
      </c>
      <c r="K5516" s="6" t="e">
        <v>#N/A</v>
      </c>
      <c r="L5516" s="6" t="e">
        <v>#N/A</v>
      </c>
    </row>
    <row r="5517" spans="1:12" x14ac:dyDescent="0.25">
      <c r="A5517">
        <v>1</v>
      </c>
      <c r="B5517" t="s">
        <v>22</v>
      </c>
      <c r="C5517">
        <v>64</v>
      </c>
      <c r="D5517">
        <v>19.072299999999998</v>
      </c>
      <c r="E5517">
        <v>58.162799999999997</v>
      </c>
      <c r="F5517" s="11">
        <v>1.656387321854399</v>
      </c>
      <c r="G5517" s="6">
        <v>0</v>
      </c>
      <c r="H5517" s="19">
        <v>2016.620375584052</v>
      </c>
      <c r="I5517" s="19">
        <v>2016.620375584052</v>
      </c>
      <c r="J5517" s="19">
        <v>260508.25830966508</v>
      </c>
      <c r="K5517" s="6" t="e">
        <v>#N/A</v>
      </c>
      <c r="L5517" s="6" t="e">
        <v>#N/A</v>
      </c>
    </row>
    <row r="5518" spans="1:12" x14ac:dyDescent="0.25">
      <c r="A5518">
        <v>1</v>
      </c>
      <c r="B5518" t="s">
        <v>22</v>
      </c>
      <c r="C5518">
        <v>65</v>
      </c>
      <c r="D5518">
        <v>19.067499999999999</v>
      </c>
      <c r="E5518">
        <v>60.215200000000003</v>
      </c>
      <c r="F5518" s="11">
        <v>2.0524056129332777</v>
      </c>
      <c r="G5518" s="6">
        <v>0</v>
      </c>
      <c r="H5518" s="19">
        <v>2498.7651881871539</v>
      </c>
      <c r="I5518" s="19">
        <v>2498.7651881871539</v>
      </c>
      <c r="J5518" s="19">
        <v>263007.02349785221</v>
      </c>
      <c r="K5518" s="6" t="e">
        <v>#N/A</v>
      </c>
      <c r="L5518" s="6" t="e">
        <v>#N/A</v>
      </c>
    </row>
    <row r="5519" spans="1:12" x14ac:dyDescent="0.25">
      <c r="A5519">
        <v>1</v>
      </c>
      <c r="B5519" t="s">
        <v>22</v>
      </c>
      <c r="C5519">
        <v>66</v>
      </c>
      <c r="D5519">
        <v>19.9663</v>
      </c>
      <c r="E5519">
        <v>60.8003</v>
      </c>
      <c r="F5519" s="11">
        <v>1.072466060069035</v>
      </c>
      <c r="G5519" s="6">
        <v>0</v>
      </c>
      <c r="H5519" s="19">
        <v>1305.7072342453478</v>
      </c>
      <c r="I5519" s="19">
        <v>1305.7072342453478</v>
      </c>
      <c r="J5519" s="19">
        <v>264312.73073209758</v>
      </c>
      <c r="K5519" s="6" t="e">
        <v>#N/A</v>
      </c>
      <c r="L5519" s="6" t="e">
        <v>#N/A</v>
      </c>
    </row>
    <row r="5520" spans="1:12" x14ac:dyDescent="0.25">
      <c r="A5520">
        <v>1</v>
      </c>
      <c r="B5520" t="s">
        <v>22</v>
      </c>
      <c r="C5520">
        <v>67</v>
      </c>
      <c r="D5520">
        <v>20.9876</v>
      </c>
      <c r="E5520">
        <v>61.511000000000003</v>
      </c>
      <c r="F5520" s="11">
        <v>1.2442460287258321</v>
      </c>
      <c r="G5520" s="6">
        <v>0</v>
      </c>
      <c r="H5520" s="19">
        <v>1514.8461115718537</v>
      </c>
      <c r="I5520" s="19">
        <v>1514.8461115718537</v>
      </c>
      <c r="J5520" s="19">
        <v>265827.57684366946</v>
      </c>
      <c r="K5520" s="6" t="e">
        <v>#N/A</v>
      </c>
      <c r="L5520" s="6" t="e">
        <v>#N/A</v>
      </c>
    </row>
    <row r="5521" spans="1:12" x14ac:dyDescent="0.25">
      <c r="A5521">
        <v>1</v>
      </c>
      <c r="B5521" t="s">
        <v>22</v>
      </c>
      <c r="C5521">
        <v>68</v>
      </c>
      <c r="D5521">
        <v>21.305700000000002</v>
      </c>
      <c r="E5521">
        <v>62.580199999999998</v>
      </c>
      <c r="F5521" s="11">
        <v>1.1155161361450536</v>
      </c>
      <c r="G5521" s="6">
        <v>0</v>
      </c>
      <c r="H5521" s="19">
        <v>1358.1198912609475</v>
      </c>
      <c r="I5521" s="19">
        <v>1358.1198912609475</v>
      </c>
      <c r="J5521" s="19">
        <v>267185.69673493039</v>
      </c>
      <c r="K5521" s="6" t="e">
        <v>#N/A</v>
      </c>
      <c r="L5521" s="6" t="e">
        <v>#N/A</v>
      </c>
    </row>
    <row r="5522" spans="1:12" x14ac:dyDescent="0.25">
      <c r="A5522">
        <v>1</v>
      </c>
      <c r="B5522" t="s">
        <v>22</v>
      </c>
      <c r="C5522">
        <v>69</v>
      </c>
      <c r="D5522">
        <v>21.168500000000002</v>
      </c>
      <c r="E5522">
        <v>64.454899999999995</v>
      </c>
      <c r="F5522" s="11">
        <v>1.8797137893839022</v>
      </c>
      <c r="G5522" s="6">
        <v>0</v>
      </c>
      <c r="H5522" s="19">
        <v>2288.5161446986108</v>
      </c>
      <c r="I5522" s="19">
        <v>2288.5161446986108</v>
      </c>
      <c r="J5522" s="19">
        <v>269474.21287962899</v>
      </c>
      <c r="K5522" s="6" t="e">
        <v>#N/A</v>
      </c>
      <c r="L5522" s="6" t="e">
        <v>#N/A</v>
      </c>
    </row>
    <row r="5523" spans="1:12" x14ac:dyDescent="0.25">
      <c r="A5523">
        <v>1</v>
      </c>
      <c r="B5523" t="s">
        <v>22</v>
      </c>
      <c r="C5523">
        <v>70</v>
      </c>
      <c r="D5523">
        <v>20.116800000000001</v>
      </c>
      <c r="E5523">
        <v>66.138000000000005</v>
      </c>
      <c r="F5523" s="11">
        <v>1.9846658408911146</v>
      </c>
      <c r="G5523" s="6">
        <v>0</v>
      </c>
      <c r="H5523" s="19">
        <v>2416.2932912248484</v>
      </c>
      <c r="I5523" s="19">
        <v>2416.2932912248484</v>
      </c>
      <c r="J5523" s="19">
        <v>271890.50617085386</v>
      </c>
      <c r="K5523" s="6" t="e">
        <v>#N/A</v>
      </c>
      <c r="L5523" s="6" t="e">
        <v>#N/A</v>
      </c>
    </row>
    <row r="5524" spans="1:12" x14ac:dyDescent="0.25">
      <c r="A5524">
        <v>1</v>
      </c>
      <c r="B5524" t="s">
        <v>22</v>
      </c>
      <c r="C5524">
        <v>71</v>
      </c>
      <c r="D5524">
        <v>18.863800000000001</v>
      </c>
      <c r="E5524">
        <v>66.600700000000003</v>
      </c>
      <c r="F5524" s="11">
        <v>1.3357021711444503</v>
      </c>
      <c r="G5524" s="6">
        <v>0</v>
      </c>
      <c r="H5524" s="19">
        <v>1626.1922429025512</v>
      </c>
      <c r="I5524" s="19">
        <v>1626.1922429025512</v>
      </c>
      <c r="J5524" s="19">
        <v>273516.69841375638</v>
      </c>
      <c r="K5524" s="6" t="e">
        <v>#N/A</v>
      </c>
      <c r="L5524" s="6" t="e">
        <v>#N/A</v>
      </c>
    </row>
    <row r="5525" spans="1:12" x14ac:dyDescent="0.25">
      <c r="A5525">
        <v>1</v>
      </c>
      <c r="B5525" t="s">
        <v>22</v>
      </c>
      <c r="C5525">
        <v>72</v>
      </c>
      <c r="D5525">
        <v>13.4688</v>
      </c>
      <c r="E5525">
        <v>66.999200000000002</v>
      </c>
      <c r="F5525" s="11">
        <v>5.4096975192703711</v>
      </c>
      <c r="G5525" s="6">
        <v>0</v>
      </c>
      <c r="H5525" s="19">
        <v>6586.2048683720177</v>
      </c>
      <c r="I5525" s="19">
        <v>6586.2048683720177</v>
      </c>
      <c r="J5525" s="19">
        <v>280102.90328212839</v>
      </c>
      <c r="K5525" s="6" t="e">
        <v>#N/A</v>
      </c>
      <c r="L5525" s="6" t="e">
        <v>#N/A</v>
      </c>
    </row>
    <row r="5526" spans="1:12" x14ac:dyDescent="0.25">
      <c r="A5526">
        <v>1</v>
      </c>
      <c r="B5526" t="s">
        <v>22</v>
      </c>
      <c r="C5526">
        <v>73</v>
      </c>
      <c r="D5526">
        <v>12.6823</v>
      </c>
      <c r="E5526">
        <v>67.856999999999999</v>
      </c>
      <c r="F5526" s="11">
        <v>1.1637882496399403</v>
      </c>
      <c r="G5526" s="6">
        <v>0</v>
      </c>
      <c r="H5526" s="19">
        <v>1416.8902805062062</v>
      </c>
      <c r="I5526" s="19">
        <v>1416.8902805062062</v>
      </c>
      <c r="J5526" s="19">
        <v>281519.79356263462</v>
      </c>
      <c r="K5526" s="6" t="e">
        <v>#N/A</v>
      </c>
      <c r="L5526" s="6" t="e">
        <v>#N/A</v>
      </c>
    </row>
    <row r="5527" spans="1:12" x14ac:dyDescent="0.25">
      <c r="A5527">
        <v>1</v>
      </c>
      <c r="B5527" t="s">
        <v>22</v>
      </c>
      <c r="C5527">
        <v>74</v>
      </c>
      <c r="D5527">
        <v>12.299300000000001</v>
      </c>
      <c r="E5527">
        <v>69.865300000000005</v>
      </c>
      <c r="F5527" s="11">
        <v>2.0444945316630272</v>
      </c>
      <c r="G5527" s="6">
        <v>0</v>
      </c>
      <c r="H5527" s="19">
        <v>2489.1335957015103</v>
      </c>
      <c r="I5527" s="19">
        <v>2489.1335957015103</v>
      </c>
      <c r="J5527" s="19">
        <v>284008.9271583361</v>
      </c>
      <c r="K5527" s="6" t="e">
        <v>#N/A</v>
      </c>
      <c r="L5527" s="6" t="e">
        <v>#N/A</v>
      </c>
    </row>
    <row r="5528" spans="1:12" x14ac:dyDescent="0.25">
      <c r="A5528">
        <v>1</v>
      </c>
      <c r="B5528" t="s">
        <v>22</v>
      </c>
      <c r="C5528">
        <v>75</v>
      </c>
      <c r="D5528">
        <v>11.387499999999999</v>
      </c>
      <c r="E5528">
        <v>71.252700000000004</v>
      </c>
      <c r="F5528" s="11">
        <v>1.6601981809410589</v>
      </c>
      <c r="G5528" s="6">
        <v>0</v>
      </c>
      <c r="H5528" s="19">
        <v>2021.2600247658834</v>
      </c>
      <c r="I5528" s="19">
        <v>2021.2600247658834</v>
      </c>
      <c r="J5528" s="19">
        <v>286030.18718310195</v>
      </c>
      <c r="K5528" s="6" t="e">
        <v>#N/A</v>
      </c>
      <c r="L5528" s="6" t="e">
        <v>#N/A</v>
      </c>
    </row>
    <row r="5529" spans="1:12" x14ac:dyDescent="0.25">
      <c r="A5529">
        <v>1</v>
      </c>
      <c r="B5529" t="s">
        <v>22</v>
      </c>
      <c r="C5529">
        <v>76</v>
      </c>
      <c r="D5529">
        <v>10.5519</v>
      </c>
      <c r="E5529">
        <v>73.162599999999998</v>
      </c>
      <c r="F5529" s="11">
        <v>2.0846931117073257</v>
      </c>
      <c r="G5529" s="6">
        <v>0</v>
      </c>
      <c r="H5529" s="19">
        <v>2538.0746099904404</v>
      </c>
      <c r="I5529" s="19">
        <v>2538.0746099904404</v>
      </c>
      <c r="J5529" s="19">
        <v>288568.26179309242</v>
      </c>
      <c r="K5529" s="6" t="e">
        <v>#N/A</v>
      </c>
      <c r="L5529" s="6" t="e">
        <v>#N/A</v>
      </c>
    </row>
    <row r="5530" spans="1:12" x14ac:dyDescent="0.25">
      <c r="A5530">
        <v>1</v>
      </c>
      <c r="B5530" t="s">
        <v>22</v>
      </c>
      <c r="C5530">
        <v>77</v>
      </c>
      <c r="D5530">
        <v>8.2986000000000004</v>
      </c>
      <c r="E5530">
        <v>76.8399</v>
      </c>
      <c r="F5530" s="11">
        <v>4.3127596942097313</v>
      </c>
      <c r="G5530" s="6">
        <v>0</v>
      </c>
      <c r="H5530" s="19">
        <v>5250.7037210379567</v>
      </c>
      <c r="I5530" s="19">
        <v>5250.7037210379567</v>
      </c>
      <c r="J5530" s="19">
        <v>293818.96551413037</v>
      </c>
      <c r="K5530" s="6" t="e">
        <v>#N/A</v>
      </c>
      <c r="L5530" s="6" t="e">
        <v>#N/A</v>
      </c>
    </row>
    <row r="5531" spans="1:12" x14ac:dyDescent="0.25">
      <c r="A5531">
        <v>1</v>
      </c>
      <c r="B5531" t="s">
        <v>22</v>
      </c>
      <c r="C5531">
        <v>78</v>
      </c>
      <c r="D5531">
        <v>7.8977000000000004</v>
      </c>
      <c r="E5531">
        <v>78.057400000000001</v>
      </c>
      <c r="F5531" s="11">
        <v>1.2818061709946644</v>
      </c>
      <c r="G5531" s="6">
        <v>0</v>
      </c>
      <c r="H5531" s="19">
        <v>1560.5748775493446</v>
      </c>
      <c r="I5531" s="19">
        <v>1560.5748775493446</v>
      </c>
      <c r="J5531" s="19">
        <v>295379.54039167974</v>
      </c>
      <c r="K5531" s="6" t="e">
        <v>#N/A</v>
      </c>
      <c r="L5531" s="6" t="e">
        <v>#N/A</v>
      </c>
    </row>
    <row r="5532" spans="1:12" x14ac:dyDescent="0.25">
      <c r="A5532">
        <v>1</v>
      </c>
      <c r="B5532" t="s">
        <v>22</v>
      </c>
      <c r="C5532">
        <v>79</v>
      </c>
      <c r="D5532">
        <v>7.843</v>
      </c>
      <c r="E5532">
        <v>80.124099999999999</v>
      </c>
      <c r="F5532" s="11">
        <v>2.0674237543377481</v>
      </c>
      <c r="G5532" s="6">
        <v>0</v>
      </c>
      <c r="H5532" s="19">
        <v>2517.0494925645567</v>
      </c>
      <c r="I5532" s="19">
        <v>2517.0494925645567</v>
      </c>
      <c r="J5532" s="19">
        <v>297896.58988424431</v>
      </c>
      <c r="K5532" s="6" t="e">
        <v>#N/A</v>
      </c>
      <c r="L5532" s="6" t="e">
        <v>#N/A</v>
      </c>
    </row>
    <row r="5533" spans="1:12" x14ac:dyDescent="0.25">
      <c r="A5533">
        <v>1</v>
      </c>
      <c r="B5533" t="s">
        <v>22</v>
      </c>
      <c r="C5533">
        <v>80</v>
      </c>
      <c r="D5533">
        <v>7.3592000000000004</v>
      </c>
      <c r="E5533">
        <v>84.014099999999999</v>
      </c>
      <c r="F5533" s="11">
        <v>3.9199696988624804</v>
      </c>
      <c r="G5533" s="6">
        <v>0</v>
      </c>
      <c r="H5533" s="19">
        <v>4772.4892977012523</v>
      </c>
      <c r="I5533" s="19">
        <v>4772.4892977012523</v>
      </c>
      <c r="J5533" s="19">
        <v>302669.07918194559</v>
      </c>
      <c r="K5533" s="6" t="e">
        <v>#N/A</v>
      </c>
      <c r="L5533" s="6" t="e">
        <v>#N/A</v>
      </c>
    </row>
    <row r="5534" spans="1:12" x14ac:dyDescent="0.25">
      <c r="A5534">
        <v>1</v>
      </c>
      <c r="B5534" t="s">
        <v>22</v>
      </c>
      <c r="C5534">
        <v>81</v>
      </c>
      <c r="D5534">
        <v>6.9757999999999996</v>
      </c>
      <c r="E5534">
        <v>85.727199999999996</v>
      </c>
      <c r="F5534" s="11">
        <v>1.7554791852938589</v>
      </c>
      <c r="G5534" s="6">
        <v>0</v>
      </c>
      <c r="H5534" s="19">
        <v>2137.2628534816058</v>
      </c>
      <c r="I5534" s="19">
        <v>2137.2628534816058</v>
      </c>
      <c r="J5534" s="19">
        <v>304806.34203542722</v>
      </c>
      <c r="K5534" s="6" t="e">
        <v>#N/A</v>
      </c>
      <c r="L5534" s="6" t="e">
        <v>#N/A</v>
      </c>
    </row>
    <row r="5535" spans="1:12" x14ac:dyDescent="0.25">
      <c r="A5535">
        <v>1</v>
      </c>
      <c r="B5535" t="s">
        <v>22</v>
      </c>
      <c r="C5535">
        <v>82</v>
      </c>
      <c r="D5535">
        <v>6.7668999999999997</v>
      </c>
      <c r="E5535">
        <v>87.246799999999993</v>
      </c>
      <c r="F5535" s="11">
        <v>1.5338915770027524</v>
      </c>
      <c r="G5535" s="6">
        <v>0</v>
      </c>
      <c r="H5535" s="19">
        <v>1867.4841127481245</v>
      </c>
      <c r="I5535" s="19">
        <v>1867.4841127481245</v>
      </c>
      <c r="J5535" s="19">
        <v>306673.82614817534</v>
      </c>
      <c r="K5535" s="6" t="e">
        <v>#N/A</v>
      </c>
      <c r="L5535" s="6" t="e">
        <v>#N/A</v>
      </c>
    </row>
    <row r="5536" spans="1:12" x14ac:dyDescent="0.25">
      <c r="A5536">
        <v>1</v>
      </c>
      <c r="B5536" t="s">
        <v>22</v>
      </c>
      <c r="C5536">
        <v>83</v>
      </c>
      <c r="D5536">
        <v>6.3863000000000003</v>
      </c>
      <c r="E5536">
        <v>88.568700000000007</v>
      </c>
      <c r="F5536" s="11">
        <v>1.3756002217214256</v>
      </c>
      <c r="G5536" s="6">
        <v>0</v>
      </c>
      <c r="H5536" s="19">
        <v>1674.7673682238037</v>
      </c>
      <c r="I5536" s="19">
        <v>1674.7673682238037</v>
      </c>
      <c r="J5536" s="19">
        <v>308348.59351639915</v>
      </c>
      <c r="K5536" s="6" t="e">
        <v>#N/A</v>
      </c>
      <c r="L5536" s="6" t="e">
        <v>#N/A</v>
      </c>
    </row>
    <row r="5537" spans="1:12" x14ac:dyDescent="0.25">
      <c r="A5537">
        <v>1</v>
      </c>
      <c r="B5537" t="s">
        <v>22</v>
      </c>
      <c r="C5537">
        <v>84</v>
      </c>
      <c r="D5537">
        <v>5.5137</v>
      </c>
      <c r="E5537">
        <v>89.939899999999994</v>
      </c>
      <c r="F5537" s="11">
        <v>1.6253061865383909</v>
      </c>
      <c r="G5537" s="6">
        <v>0</v>
      </c>
      <c r="H5537" s="19">
        <v>1978.7796785758333</v>
      </c>
      <c r="I5537" s="19">
        <v>1978.7796785758333</v>
      </c>
      <c r="J5537" s="19">
        <v>310327.37319497496</v>
      </c>
      <c r="K5537" s="6" t="e">
        <v>#N/A</v>
      </c>
      <c r="L5537" s="6" t="e">
        <v>#N/A</v>
      </c>
    </row>
    <row r="5538" spans="1:12" x14ac:dyDescent="0.25">
      <c r="A5538">
        <v>1</v>
      </c>
      <c r="B5538" t="s">
        <v>22</v>
      </c>
      <c r="C5538">
        <v>85</v>
      </c>
      <c r="D5538">
        <v>4.8178999999999998</v>
      </c>
      <c r="E5538">
        <v>90.9756</v>
      </c>
      <c r="F5538" s="11">
        <v>1.2477227777034496</v>
      </c>
      <c r="G5538" s="6">
        <v>0</v>
      </c>
      <c r="H5538" s="19">
        <v>1519.0789879870179</v>
      </c>
      <c r="I5538" s="19">
        <v>1519.0789879870179</v>
      </c>
      <c r="J5538" s="19">
        <v>311846.45218296198</v>
      </c>
      <c r="K5538" s="6" t="e">
        <v>#N/A</v>
      </c>
      <c r="L5538" s="6" t="e">
        <v>#N/A</v>
      </c>
    </row>
    <row r="5539" spans="1:12" x14ac:dyDescent="0.25">
      <c r="A5539">
        <v>1</v>
      </c>
      <c r="B5539" t="s">
        <v>22</v>
      </c>
      <c r="C5539">
        <v>86</v>
      </c>
      <c r="D5539">
        <v>4.6356999999999999</v>
      </c>
      <c r="E5539">
        <v>91.920699999999997</v>
      </c>
      <c r="F5539" s="11">
        <v>0.96250238960741985</v>
      </c>
      <c r="G5539" s="6">
        <v>0</v>
      </c>
      <c r="H5539" s="19">
        <v>1171.8285360078855</v>
      </c>
      <c r="I5539" s="19">
        <v>1171.8285360078855</v>
      </c>
      <c r="J5539" s="19">
        <v>313018.28071896988</v>
      </c>
      <c r="K5539" s="6" t="e">
        <v>#N/A</v>
      </c>
      <c r="L5539" s="6" t="e">
        <v>#N/A</v>
      </c>
    </row>
    <row r="5540" spans="1:12" x14ac:dyDescent="0.25">
      <c r="A5540">
        <v>1</v>
      </c>
      <c r="B5540" t="s">
        <v>22</v>
      </c>
      <c r="C5540">
        <v>87</v>
      </c>
      <c r="D5540">
        <v>3.5907</v>
      </c>
      <c r="E5540">
        <v>92.311099999999996</v>
      </c>
      <c r="F5540" s="11">
        <v>1.1155434370745048</v>
      </c>
      <c r="G5540" s="6">
        <v>0</v>
      </c>
      <c r="H5540" s="19">
        <v>1358.1531296284943</v>
      </c>
      <c r="I5540" s="19">
        <v>1358.1531296284943</v>
      </c>
      <c r="J5540" s="19">
        <v>314376.43384859839</v>
      </c>
      <c r="K5540" s="6" t="e">
        <v>#N/A</v>
      </c>
      <c r="L5540" s="6" t="e">
        <v>#N/A</v>
      </c>
    </row>
    <row r="5541" spans="1:12" x14ac:dyDescent="0.25">
      <c r="A5541">
        <v>1</v>
      </c>
      <c r="B5541" t="s">
        <v>22</v>
      </c>
      <c r="C5541">
        <v>88</v>
      </c>
      <c r="D5541">
        <v>1.7645</v>
      </c>
      <c r="E5541">
        <v>93.022400000000005</v>
      </c>
      <c r="F5541" s="11">
        <v>1.9598352303191238</v>
      </c>
      <c r="G5541" s="6">
        <v>4606</v>
      </c>
      <c r="H5541" s="19">
        <v>2386.0624903988619</v>
      </c>
      <c r="I5541" s="19">
        <v>6992.0624903988619</v>
      </c>
      <c r="J5541" s="19">
        <v>321368.49633899727</v>
      </c>
      <c r="K5541" s="6">
        <v>557518</v>
      </c>
      <c r="L5541" s="6">
        <v>562124</v>
      </c>
    </row>
    <row r="5542" spans="1:12" x14ac:dyDescent="0.25">
      <c r="A5542">
        <v>1</v>
      </c>
      <c r="B5542" t="s">
        <v>22</v>
      </c>
      <c r="C5542">
        <v>89</v>
      </c>
      <c r="D5542">
        <v>1.2695000000000001</v>
      </c>
      <c r="E5542">
        <v>93.215100000000007</v>
      </c>
      <c r="F5542" s="11">
        <v>0.53118573964292448</v>
      </c>
      <c r="G5542" s="6">
        <v>0</v>
      </c>
      <c r="H5542" s="19">
        <v>646.70863610834147</v>
      </c>
      <c r="I5542" s="19">
        <v>646.70863610834147</v>
      </c>
      <c r="J5542" s="19">
        <v>322015.20497510559</v>
      </c>
      <c r="K5542" s="6" t="e">
        <v>#N/A</v>
      </c>
      <c r="L5542" s="6" t="e">
        <v>#N/A</v>
      </c>
    </row>
    <row r="5543" spans="1:12" x14ac:dyDescent="0.25">
      <c r="A5543">
        <v>1</v>
      </c>
      <c r="B5543" t="s">
        <v>22</v>
      </c>
      <c r="C5543">
        <v>90</v>
      </c>
      <c r="D5543">
        <v>-1.0851999999999999</v>
      </c>
      <c r="E5543">
        <v>93.405699999999996</v>
      </c>
      <c r="F5543" s="11">
        <v>2.3624014159325246</v>
      </c>
      <c r="G5543" s="6">
        <v>0</v>
      </c>
      <c r="H5543" s="19">
        <v>2876.179241304842</v>
      </c>
      <c r="I5543" s="19">
        <v>2876.179241304842</v>
      </c>
      <c r="J5543" s="19">
        <v>324891.38421641046</v>
      </c>
      <c r="K5543" s="6" t="e">
        <v>#N/A</v>
      </c>
      <c r="L5543" s="6" t="e">
        <v>#N/A</v>
      </c>
    </row>
    <row r="5544" spans="1:12" x14ac:dyDescent="0.25">
      <c r="A5544">
        <v>1</v>
      </c>
      <c r="B5544" t="s">
        <v>22</v>
      </c>
      <c r="C5544">
        <v>91</v>
      </c>
      <c r="D5544">
        <v>-2.0034000000000001</v>
      </c>
      <c r="E5544">
        <v>93.374700000000004</v>
      </c>
      <c r="F5544" s="11">
        <v>0.91872315743100741</v>
      </c>
      <c r="G5544" s="6">
        <v>0</v>
      </c>
      <c r="H5544" s="19">
        <v>1118.5281451696253</v>
      </c>
      <c r="I5544" s="19">
        <v>1118.5281451696253</v>
      </c>
      <c r="J5544" s="19">
        <v>326009.91236158006</v>
      </c>
      <c r="K5544" s="6" t="e">
        <v>#N/A</v>
      </c>
      <c r="L5544" s="6" t="e">
        <v>#N/A</v>
      </c>
    </row>
    <row r="5545" spans="1:12" x14ac:dyDescent="0.25">
      <c r="A5545">
        <v>1</v>
      </c>
      <c r="B5545" t="s">
        <v>22</v>
      </c>
      <c r="C5545">
        <v>92</v>
      </c>
      <c r="D5545">
        <v>-3.2904</v>
      </c>
      <c r="E5545">
        <v>93.098699999999994</v>
      </c>
      <c r="F5545" s="11">
        <v>1.3162617520842903</v>
      </c>
      <c r="G5545" s="6">
        <v>0</v>
      </c>
      <c r="H5545" s="19">
        <v>1602.5238987481655</v>
      </c>
      <c r="I5545" s="19">
        <v>1602.5238987481655</v>
      </c>
      <c r="J5545" s="19">
        <v>327612.43626032822</v>
      </c>
      <c r="K5545" s="6" t="e">
        <v>#N/A</v>
      </c>
      <c r="L5545" s="6" t="e">
        <v>#N/A</v>
      </c>
    </row>
    <row r="5546" spans="1:12" x14ac:dyDescent="0.25">
      <c r="A5546">
        <v>1</v>
      </c>
      <c r="B5546" t="s">
        <v>22</v>
      </c>
      <c r="C5546">
        <v>93</v>
      </c>
      <c r="D5546">
        <v>-4.7662000000000004</v>
      </c>
      <c r="E5546">
        <v>92.480999999999995</v>
      </c>
      <c r="F5546" s="11">
        <v>1.5998559091368199</v>
      </c>
      <c r="G5546" s="6">
        <v>0</v>
      </c>
      <c r="H5546" s="19">
        <v>1947.7944450527855</v>
      </c>
      <c r="I5546" s="19">
        <v>1947.7944450527855</v>
      </c>
      <c r="J5546" s="19">
        <v>329560.23070538102</v>
      </c>
      <c r="K5546" s="6" t="e">
        <v>#N/A</v>
      </c>
      <c r="L5546" s="6" t="e">
        <v>#N/A</v>
      </c>
    </row>
    <row r="5547" spans="1:12" x14ac:dyDescent="0.25">
      <c r="A5547">
        <v>1</v>
      </c>
      <c r="B5547" t="s">
        <v>22</v>
      </c>
      <c r="C5547">
        <v>94</v>
      </c>
      <c r="D5547">
        <v>-6.4253</v>
      </c>
      <c r="E5547">
        <v>91.322400000000002</v>
      </c>
      <c r="F5547" s="11">
        <v>2.0236024238965471</v>
      </c>
      <c r="G5547" s="6">
        <v>0</v>
      </c>
      <c r="H5547" s="19">
        <v>2463.6978478816018</v>
      </c>
      <c r="I5547" s="19">
        <v>2463.6978478816018</v>
      </c>
      <c r="J5547" s="19">
        <v>332023.92855326261</v>
      </c>
      <c r="K5547" s="6" t="e">
        <v>#N/A</v>
      </c>
      <c r="L5547" s="6" t="e">
        <v>#N/A</v>
      </c>
    </row>
    <row r="5548" spans="1:12" x14ac:dyDescent="0.25">
      <c r="A5548">
        <v>1</v>
      </c>
      <c r="B5548" t="s">
        <v>22</v>
      </c>
      <c r="C5548">
        <v>95</v>
      </c>
      <c r="D5548">
        <v>-7.6048</v>
      </c>
      <c r="E5548">
        <v>89.6905</v>
      </c>
      <c r="F5548" s="11">
        <v>2.0135336749108532</v>
      </c>
      <c r="G5548" s="6">
        <v>0</v>
      </c>
      <c r="H5548" s="19">
        <v>2451.4393355799866</v>
      </c>
      <c r="I5548" s="19">
        <v>2451.4393355799866</v>
      </c>
      <c r="J5548" s="19">
        <v>334475.36788884259</v>
      </c>
      <c r="K5548" s="6" t="e">
        <v>#N/A</v>
      </c>
      <c r="L5548" s="6" t="e">
        <v>#N/A</v>
      </c>
    </row>
    <row r="5549" spans="1:12" x14ac:dyDescent="0.25">
      <c r="A5549">
        <v>1</v>
      </c>
      <c r="B5549" t="s">
        <v>22</v>
      </c>
      <c r="C5549">
        <v>96</v>
      </c>
      <c r="D5549">
        <v>-8.56</v>
      </c>
      <c r="E5549">
        <v>87.240600000000001</v>
      </c>
      <c r="F5549" s="11">
        <v>2.6295279139039383</v>
      </c>
      <c r="G5549" s="6">
        <v>0</v>
      </c>
      <c r="H5549" s="19">
        <v>3201.4007227542857</v>
      </c>
      <c r="I5549" s="19">
        <v>3201.4007227542857</v>
      </c>
      <c r="J5549" s="19">
        <v>337676.7686115969</v>
      </c>
      <c r="K5549" s="6" t="e">
        <v>#N/A</v>
      </c>
      <c r="L5549" s="6" t="e">
        <v>#N/A</v>
      </c>
    </row>
    <row r="5550" spans="1:12" x14ac:dyDescent="0.25">
      <c r="A5550">
        <v>1</v>
      </c>
      <c r="B5550" t="s">
        <v>22</v>
      </c>
      <c r="C5550">
        <v>97</v>
      </c>
      <c r="D5550">
        <v>-8.7998999999999992</v>
      </c>
      <c r="E5550">
        <v>85.308000000000007</v>
      </c>
      <c r="F5550" s="11">
        <v>1.9474328666221012</v>
      </c>
      <c r="G5550" s="6">
        <v>0</v>
      </c>
      <c r="H5550" s="19">
        <v>2370.9628461267607</v>
      </c>
      <c r="I5550" s="19">
        <v>2370.9628461267607</v>
      </c>
      <c r="J5550" s="19">
        <v>340047.73145772365</v>
      </c>
      <c r="K5550" s="6" t="e">
        <v>#N/A</v>
      </c>
      <c r="L5550" s="6" t="e">
        <v>#N/A</v>
      </c>
    </row>
    <row r="5551" spans="1:12" x14ac:dyDescent="0.25">
      <c r="A5551">
        <v>1</v>
      </c>
      <c r="B5551" t="s">
        <v>22</v>
      </c>
      <c r="C5551">
        <v>98</v>
      </c>
      <c r="D5551">
        <v>-8.7792999999999992</v>
      </c>
      <c r="E5551">
        <v>83.262900000000002</v>
      </c>
      <c r="F5551" s="11">
        <v>2.0452037477962972</v>
      </c>
      <c r="G5551" s="6">
        <v>0</v>
      </c>
      <c r="H5551" s="19">
        <v>2489.9970529896541</v>
      </c>
      <c r="I5551" s="19">
        <v>2489.9970529896541</v>
      </c>
      <c r="J5551" s="19">
        <v>342537.72851071332</v>
      </c>
      <c r="K5551" s="6" t="e">
        <v>#N/A</v>
      </c>
      <c r="L5551" s="6" t="e">
        <v>#N/A</v>
      </c>
    </row>
    <row r="5552" spans="1:12" x14ac:dyDescent="0.25">
      <c r="A5552">
        <v>1</v>
      </c>
      <c r="B5552" t="s">
        <v>22</v>
      </c>
      <c r="C5552">
        <v>99</v>
      </c>
      <c r="D5552">
        <v>-8.8796999999999997</v>
      </c>
      <c r="E5552">
        <v>78.877700000000004</v>
      </c>
      <c r="F5552" s="11">
        <v>4.3863491881062071</v>
      </c>
      <c r="G5552" s="6">
        <v>0</v>
      </c>
      <c r="H5552" s="19">
        <v>5340.2975442111565</v>
      </c>
      <c r="I5552" s="19">
        <v>5340.2975442111565</v>
      </c>
      <c r="J5552" s="19">
        <v>347878.02605492447</v>
      </c>
      <c r="K5552" s="6" t="e">
        <v>#N/A</v>
      </c>
      <c r="L5552" s="6" t="e">
        <v>#N/A</v>
      </c>
    </row>
    <row r="5553" spans="1:12" x14ac:dyDescent="0.25">
      <c r="A5553">
        <v>1</v>
      </c>
      <c r="B5553" t="s">
        <v>22</v>
      </c>
      <c r="C5553">
        <v>100</v>
      </c>
      <c r="D5553">
        <v>-8.8828999999999994</v>
      </c>
      <c r="E5553">
        <v>74.042299999999997</v>
      </c>
      <c r="F5553" s="11">
        <v>4.8354010588574834</v>
      </c>
      <c r="G5553" s="6">
        <v>0</v>
      </c>
      <c r="H5553" s="19">
        <v>5887.0097414751017</v>
      </c>
      <c r="I5553" s="19">
        <v>5887.0097414751017</v>
      </c>
      <c r="J5553" s="19">
        <v>353765.03579639958</v>
      </c>
      <c r="K5553" s="6" t="e">
        <v>#N/A</v>
      </c>
      <c r="L5553" s="6" t="e">
        <v>#N/A</v>
      </c>
    </row>
    <row r="5554" spans="1:12" x14ac:dyDescent="0.25">
      <c r="A5554">
        <v>1</v>
      </c>
      <c r="B5554" t="s">
        <v>22</v>
      </c>
      <c r="C5554">
        <v>101</v>
      </c>
      <c r="D5554">
        <v>-8.7692999999999994</v>
      </c>
      <c r="E5554">
        <v>64.8429</v>
      </c>
      <c r="F5554" s="11">
        <v>9.2001013755284209</v>
      </c>
      <c r="G5554" s="6">
        <v>0</v>
      </c>
      <c r="H5554" s="19">
        <v>11200.950192349001</v>
      </c>
      <c r="I5554" s="19">
        <v>11200.950192349001</v>
      </c>
      <c r="J5554" s="19">
        <v>364965.98598874855</v>
      </c>
      <c r="K5554" s="6" t="e">
        <v>#N/A</v>
      </c>
      <c r="L5554" s="6" t="e">
        <v>#N/A</v>
      </c>
    </row>
    <row r="5555" spans="1:12" x14ac:dyDescent="0.25">
      <c r="A5555">
        <v>1</v>
      </c>
      <c r="B5555" t="s">
        <v>22</v>
      </c>
      <c r="C5555">
        <v>102</v>
      </c>
      <c r="D5555">
        <v>-8.7225000000000001</v>
      </c>
      <c r="E5555">
        <v>60.479199999999999</v>
      </c>
      <c r="F5555" s="11">
        <v>4.3639509541240278</v>
      </c>
      <c r="G5555" s="6">
        <v>0</v>
      </c>
      <c r="H5555" s="19">
        <v>5313.0281160830818</v>
      </c>
      <c r="I5555" s="19">
        <v>5313.0281160830818</v>
      </c>
      <c r="J5555" s="19">
        <v>370279.01410483161</v>
      </c>
      <c r="K5555" s="6" t="e">
        <v>#N/A</v>
      </c>
      <c r="L5555" s="6" t="e">
        <v>#N/A</v>
      </c>
    </row>
    <row r="5556" spans="1:12" x14ac:dyDescent="0.25">
      <c r="A5556">
        <v>1</v>
      </c>
      <c r="B5556" t="s">
        <v>22</v>
      </c>
      <c r="C5556">
        <v>103</v>
      </c>
      <c r="D5556">
        <v>-8.1792999999999996</v>
      </c>
      <c r="E5556">
        <v>49.058199999999999</v>
      </c>
      <c r="F5556" s="11">
        <v>11.433910408954585</v>
      </c>
      <c r="G5556" s="6">
        <v>0</v>
      </c>
      <c r="H5556" s="19">
        <v>13920.57062926931</v>
      </c>
      <c r="I5556" s="19">
        <v>13920.57062926931</v>
      </c>
      <c r="J5556" s="19">
        <v>384199.58473410091</v>
      </c>
      <c r="K5556" s="6" t="e">
        <v>#N/A</v>
      </c>
      <c r="L5556" s="6" t="e">
        <v>#N/A</v>
      </c>
    </row>
    <row r="5557" spans="1:12" x14ac:dyDescent="0.25">
      <c r="A5557">
        <v>1</v>
      </c>
      <c r="B5557" t="s">
        <v>22</v>
      </c>
      <c r="C5557">
        <v>104</v>
      </c>
      <c r="D5557">
        <v>-8.0608000000000004</v>
      </c>
      <c r="E5557">
        <v>41.806100000000001</v>
      </c>
      <c r="F5557" s="11">
        <v>7.2530680859895416</v>
      </c>
      <c r="G5557" s="6">
        <v>0</v>
      </c>
      <c r="H5557" s="19">
        <v>8830.4738237972688</v>
      </c>
      <c r="I5557" s="19">
        <v>8830.4738237972688</v>
      </c>
      <c r="J5557" s="19">
        <v>393030.05855789816</v>
      </c>
      <c r="K5557" s="6" t="e">
        <v>#N/A</v>
      </c>
      <c r="L5557" s="6" t="e">
        <v>#N/A</v>
      </c>
    </row>
    <row r="5558" spans="1:12" x14ac:dyDescent="0.25">
      <c r="A5558">
        <v>1</v>
      </c>
      <c r="B5558" t="s">
        <v>22</v>
      </c>
      <c r="C5558">
        <v>105</v>
      </c>
      <c r="D5558">
        <v>-7.7944000000000004</v>
      </c>
      <c r="E5558">
        <v>40.162700000000001</v>
      </c>
      <c r="F5558" s="11">
        <v>1.6648521015393527</v>
      </c>
      <c r="G5558" s="6">
        <v>0</v>
      </c>
      <c r="H5558" s="19">
        <v>2026.9260854637898</v>
      </c>
      <c r="I5558" s="19">
        <v>2026.9260854637898</v>
      </c>
      <c r="J5558" s="19">
        <v>395056.98464336194</v>
      </c>
      <c r="K5558" s="6" t="e">
        <v>#N/A</v>
      </c>
      <c r="L5558" s="6" t="e">
        <v>#N/A</v>
      </c>
    </row>
    <row r="5559" spans="1:12" x14ac:dyDescent="0.25">
      <c r="A5559">
        <v>1</v>
      </c>
      <c r="B5559" t="s">
        <v>22</v>
      </c>
      <c r="C5559">
        <v>106</v>
      </c>
      <c r="D5559">
        <v>-6.7077</v>
      </c>
      <c r="E5559">
        <v>39.607300000000002</v>
      </c>
      <c r="F5559" s="11">
        <v>1.2204040519434536</v>
      </c>
      <c r="G5559" s="6">
        <v>0</v>
      </c>
      <c r="H5559" s="19">
        <v>1485.8189537693424</v>
      </c>
      <c r="I5559" s="19">
        <v>1485.8189537693424</v>
      </c>
      <c r="J5559" s="19">
        <v>396542.80359713128</v>
      </c>
      <c r="K5559" s="6" t="e">
        <v>#N/A</v>
      </c>
      <c r="L5559" s="6" t="e">
        <v>#N/A</v>
      </c>
    </row>
    <row r="5560" spans="1:12" x14ac:dyDescent="0.25">
      <c r="A5560">
        <v>1</v>
      </c>
      <c r="B5560" t="s">
        <v>22</v>
      </c>
      <c r="C5560">
        <v>107</v>
      </c>
      <c r="D5560">
        <v>-4.8</v>
      </c>
      <c r="E5560">
        <v>39.269300000000001</v>
      </c>
      <c r="F5560" s="11">
        <v>1.9374114921719654</v>
      </c>
      <c r="G5560" s="6">
        <v>0</v>
      </c>
      <c r="H5560" s="19">
        <v>2358.762011430154</v>
      </c>
      <c r="I5560" s="19">
        <v>2358.762011430154</v>
      </c>
      <c r="J5560" s="19">
        <v>398901.56560856145</v>
      </c>
      <c r="K5560" s="6" t="e">
        <v>#N/A</v>
      </c>
      <c r="L5560" s="6" t="e">
        <v>#N/A</v>
      </c>
    </row>
    <row r="5561" spans="1:12" x14ac:dyDescent="0.25">
      <c r="A5561">
        <v>1</v>
      </c>
      <c r="B5561" t="s">
        <v>22</v>
      </c>
      <c r="C5561">
        <v>108</v>
      </c>
      <c r="D5561">
        <v>-1.5481</v>
      </c>
      <c r="E5561">
        <v>34.448599999999999</v>
      </c>
      <c r="F5561" s="11">
        <v>5.8149808340182885</v>
      </c>
      <c r="G5561" s="6">
        <v>0</v>
      </c>
      <c r="H5561" s="19">
        <v>7079.62967283737</v>
      </c>
      <c r="I5561" s="19">
        <v>7079.62967283737</v>
      </c>
      <c r="J5561" s="19">
        <v>405981.19528139883</v>
      </c>
      <c r="K5561" s="6" t="e">
        <v>#N/A</v>
      </c>
      <c r="L5561" s="6" t="e">
        <v>#N/A</v>
      </c>
    </row>
    <row r="5562" spans="1:12" x14ac:dyDescent="0.25">
      <c r="A5562">
        <v>1</v>
      </c>
      <c r="B5562" t="s">
        <v>22</v>
      </c>
      <c r="C5562">
        <v>109</v>
      </c>
      <c r="D5562">
        <v>-0.54669999999999996</v>
      </c>
      <c r="E5562">
        <v>29.172699999999999</v>
      </c>
      <c r="F5562" s="11">
        <v>5.3700952291370028</v>
      </c>
      <c r="G5562" s="6">
        <v>0</v>
      </c>
      <c r="H5562" s="19">
        <v>6537.9898258218655</v>
      </c>
      <c r="I5562" s="19">
        <v>6537.9898258218655</v>
      </c>
      <c r="J5562" s="19">
        <v>412519.18510722072</v>
      </c>
      <c r="K5562" s="6" t="e">
        <v>#N/A</v>
      </c>
      <c r="L5562" s="6" t="e">
        <v>#N/A</v>
      </c>
    </row>
    <row r="5563" spans="1:12" x14ac:dyDescent="0.25">
      <c r="A5563">
        <v>1</v>
      </c>
      <c r="B5563" t="s">
        <v>22</v>
      </c>
      <c r="C5563">
        <v>110</v>
      </c>
      <c r="D5563">
        <v>-0.3831</v>
      </c>
      <c r="E5563">
        <v>18.701599999999999</v>
      </c>
      <c r="F5563" s="11">
        <v>10.472377961571096</v>
      </c>
      <c r="G5563" s="6">
        <v>0</v>
      </c>
      <c r="H5563" s="19">
        <v>12749.922979655632</v>
      </c>
      <c r="I5563" s="19">
        <v>12749.922979655632</v>
      </c>
      <c r="J5563" s="19">
        <v>425269.10808687634</v>
      </c>
      <c r="K5563" s="6" t="e">
        <v>#N/A</v>
      </c>
      <c r="L5563" s="6" t="e">
        <v>#N/A</v>
      </c>
    </row>
    <row r="5564" spans="1:12" x14ac:dyDescent="0.25">
      <c r="A5564">
        <v>1</v>
      </c>
      <c r="B5564" t="s">
        <v>22</v>
      </c>
      <c r="C5564">
        <v>111</v>
      </c>
      <c r="D5564">
        <v>-0.83579999999999999</v>
      </c>
      <c r="E5564">
        <v>12.4941</v>
      </c>
      <c r="F5564" s="11">
        <v>6.2239853422063902</v>
      </c>
      <c r="G5564" s="6">
        <v>0</v>
      </c>
      <c r="H5564" s="19">
        <v>7577.5849602483186</v>
      </c>
      <c r="I5564" s="19">
        <v>7577.5849602483186</v>
      </c>
      <c r="J5564" s="19">
        <v>432846.69304712466</v>
      </c>
      <c r="K5564" s="6" t="e">
        <v>#N/A</v>
      </c>
      <c r="L5564" s="6" t="e">
        <v>#N/A</v>
      </c>
    </row>
    <row r="5565" spans="1:12" x14ac:dyDescent="0.25">
      <c r="A5565">
        <v>1</v>
      </c>
      <c r="B5565" t="s">
        <v>22</v>
      </c>
      <c r="C5565">
        <v>112</v>
      </c>
      <c r="D5565">
        <v>-1.0266999999999999</v>
      </c>
      <c r="E5565">
        <v>8.2509999999999994</v>
      </c>
      <c r="F5565" s="11">
        <v>4.2473921905093714</v>
      </c>
      <c r="G5565" s="6">
        <v>0</v>
      </c>
      <c r="H5565" s="19">
        <v>5171.1200161134166</v>
      </c>
      <c r="I5565" s="19">
        <v>5171.1200161134166</v>
      </c>
      <c r="J5565" s="19">
        <v>438017.81306323805</v>
      </c>
      <c r="K5565" s="6" t="e">
        <v>#N/A</v>
      </c>
      <c r="L5565" s="6" t="e">
        <v>#N/A</v>
      </c>
    </row>
    <row r="5566" spans="1:12" x14ac:dyDescent="0.25">
      <c r="A5566">
        <v>1</v>
      </c>
      <c r="B5566" t="s">
        <v>22</v>
      </c>
      <c r="C5566">
        <v>113</v>
      </c>
      <c r="D5566">
        <v>-1.3287</v>
      </c>
      <c r="E5566">
        <v>-9.3700000000000006E-2</v>
      </c>
      <c r="F5566" s="11">
        <v>8.3501629978102816</v>
      </c>
      <c r="G5566" s="6">
        <v>0</v>
      </c>
      <c r="H5566" s="19">
        <v>10166.1662213039</v>
      </c>
      <c r="I5566" s="19">
        <v>10166.1662213039</v>
      </c>
      <c r="J5566" s="19">
        <v>448183.97928454197</v>
      </c>
      <c r="K5566" s="6" t="e">
        <v>#N/A</v>
      </c>
      <c r="L5566" s="6">
        <v>683371.97928454191</v>
      </c>
    </row>
    <row r="5567" spans="1:12" x14ac:dyDescent="0.25">
      <c r="A5567">
        <v>1</v>
      </c>
      <c r="B5567" t="s">
        <v>25</v>
      </c>
      <c r="C5567">
        <v>1</v>
      </c>
      <c r="D5567">
        <v>1.0004</v>
      </c>
      <c r="E5567">
        <v>-6.9000000000000006E-2</v>
      </c>
      <c r="F5567" s="11">
        <v>0</v>
      </c>
      <c r="G5567" s="6">
        <v>0</v>
      </c>
      <c r="H5567" s="19">
        <v>0</v>
      </c>
      <c r="I5567" s="19">
        <v>0</v>
      </c>
      <c r="J5567" s="19">
        <v>0</v>
      </c>
      <c r="K5567" s="6">
        <v>210943</v>
      </c>
      <c r="L5567" s="6" t="e">
        <v>#N/A</v>
      </c>
    </row>
    <row r="5568" spans="1:12" x14ac:dyDescent="0.25">
      <c r="A5568">
        <v>1</v>
      </c>
      <c r="B5568" t="s">
        <v>25</v>
      </c>
      <c r="C5568">
        <v>2</v>
      </c>
      <c r="D5568">
        <v>1.0334000000000001</v>
      </c>
      <c r="E5568">
        <v>1.1281000000000001</v>
      </c>
      <c r="F5568" s="11">
        <v>1.1975547628396792</v>
      </c>
      <c r="G5568" s="6">
        <v>0</v>
      </c>
      <c r="H5568" s="19">
        <v>1483.0587113350587</v>
      </c>
      <c r="I5568" s="19">
        <v>1483.0587113350587</v>
      </c>
      <c r="J5568" s="19">
        <v>1483.0587113350587</v>
      </c>
      <c r="K5568" s="6" t="e">
        <v>#N/A</v>
      </c>
      <c r="L5568" s="6" t="e">
        <v>#N/A</v>
      </c>
    </row>
    <row r="5569" spans="1:12" x14ac:dyDescent="0.25">
      <c r="A5569">
        <v>1</v>
      </c>
      <c r="B5569" t="s">
        <v>25</v>
      </c>
      <c r="C5569">
        <v>3</v>
      </c>
      <c r="D5569">
        <v>-0.188</v>
      </c>
      <c r="E5569">
        <v>6.2892999999999999</v>
      </c>
      <c r="F5569" s="11">
        <v>5.3037537084596984</v>
      </c>
      <c r="G5569" s="6">
        <v>0</v>
      </c>
      <c r="H5569" s="19">
        <v>6568.1991205606337</v>
      </c>
      <c r="I5569" s="19">
        <v>6568.1991205606337</v>
      </c>
      <c r="J5569" s="19">
        <v>8051.2578318956921</v>
      </c>
      <c r="K5569" s="6" t="e">
        <v>#N/A</v>
      </c>
      <c r="L5569" s="6" t="e">
        <v>#N/A</v>
      </c>
    </row>
    <row r="5570" spans="1:12" x14ac:dyDescent="0.25">
      <c r="A5570">
        <v>1</v>
      </c>
      <c r="B5570" t="s">
        <v>25</v>
      </c>
      <c r="C5570">
        <v>4</v>
      </c>
      <c r="D5570">
        <v>-1.6970000000000001</v>
      </c>
      <c r="E5570">
        <v>8.4125999999999994</v>
      </c>
      <c r="F5570" s="11">
        <v>2.6048961380446625</v>
      </c>
      <c r="G5570" s="6">
        <v>0</v>
      </c>
      <c r="H5570" s="19">
        <v>3225.9183709391418</v>
      </c>
      <c r="I5570" s="19">
        <v>3225.9183709391418</v>
      </c>
      <c r="J5570" s="19">
        <v>11277.176202834835</v>
      </c>
      <c r="K5570" s="6" t="e">
        <v>#N/A</v>
      </c>
      <c r="L5570" s="6" t="e">
        <v>#N/A</v>
      </c>
    </row>
    <row r="5571" spans="1:12" x14ac:dyDescent="0.25">
      <c r="A5571">
        <v>1</v>
      </c>
      <c r="B5571" t="s">
        <v>25</v>
      </c>
      <c r="C5571">
        <v>5</v>
      </c>
      <c r="D5571">
        <v>-2.4977999999999998</v>
      </c>
      <c r="E5571">
        <v>10.648899999999999</v>
      </c>
      <c r="F5571" s="11">
        <v>2.3753564637754896</v>
      </c>
      <c r="G5571" s="6">
        <v>0</v>
      </c>
      <c r="H5571" s="19">
        <v>2941.6551171112396</v>
      </c>
      <c r="I5571" s="19">
        <v>2941.6551171112396</v>
      </c>
      <c r="J5571" s="19">
        <v>14218.831319946075</v>
      </c>
      <c r="K5571" s="6" t="e">
        <v>#N/A</v>
      </c>
      <c r="L5571" s="6" t="e">
        <v>#N/A</v>
      </c>
    </row>
    <row r="5572" spans="1:12" x14ac:dyDescent="0.25">
      <c r="A5572">
        <v>1</v>
      </c>
      <c r="B5572" t="s">
        <v>25</v>
      </c>
      <c r="C5572">
        <v>6</v>
      </c>
      <c r="D5572">
        <v>-3.9908000000000001</v>
      </c>
      <c r="E5572">
        <v>12.900399999999999</v>
      </c>
      <c r="F5572" s="11">
        <v>2.7015368311388985</v>
      </c>
      <c r="G5572" s="6">
        <v>0</v>
      </c>
      <c r="H5572" s="19">
        <v>3345.5987615235445</v>
      </c>
      <c r="I5572" s="19">
        <v>3345.5987615235445</v>
      </c>
      <c r="J5572" s="19">
        <v>17564.430081469618</v>
      </c>
      <c r="K5572" s="6" t="e">
        <v>#N/A</v>
      </c>
      <c r="L5572" s="6" t="e">
        <v>#N/A</v>
      </c>
    </row>
    <row r="5573" spans="1:12" x14ac:dyDescent="0.25">
      <c r="A5573">
        <v>1</v>
      </c>
      <c r="B5573" t="s">
        <v>25</v>
      </c>
      <c r="C5573">
        <v>7</v>
      </c>
      <c r="D5573">
        <v>-4.1563999999999997</v>
      </c>
      <c r="E5573">
        <v>17.9999</v>
      </c>
      <c r="F5573" s="11">
        <v>5.1021881198168311</v>
      </c>
      <c r="G5573" s="6">
        <v>0</v>
      </c>
      <c r="H5573" s="19">
        <v>6318.5791353890636</v>
      </c>
      <c r="I5573" s="19">
        <v>6318.5791353890636</v>
      </c>
      <c r="J5573" s="19">
        <v>23883.009216858682</v>
      </c>
      <c r="K5573" s="6" t="e">
        <v>#N/A</v>
      </c>
      <c r="L5573" s="6" t="e">
        <v>#N/A</v>
      </c>
    </row>
    <row r="5574" spans="1:12" x14ac:dyDescent="0.25">
      <c r="A5574">
        <v>1</v>
      </c>
      <c r="B5574" t="s">
        <v>25</v>
      </c>
      <c r="C5574">
        <v>8</v>
      </c>
      <c r="D5574">
        <v>-5.4160000000000004</v>
      </c>
      <c r="E5574">
        <v>18.983699999999999</v>
      </c>
      <c r="F5574" s="11">
        <v>1.5982661230220703</v>
      </c>
      <c r="G5574" s="6">
        <v>0</v>
      </c>
      <c r="H5574" s="19">
        <v>1979.3019662491333</v>
      </c>
      <c r="I5574" s="19">
        <v>1979.3019662491333</v>
      </c>
      <c r="J5574" s="19">
        <v>25862.311183107813</v>
      </c>
      <c r="K5574" s="6" t="e">
        <v>#N/A</v>
      </c>
      <c r="L5574" s="6" t="e">
        <v>#N/A</v>
      </c>
    </row>
    <row r="5575" spans="1:12" x14ac:dyDescent="0.25">
      <c r="A5575">
        <v>1</v>
      </c>
      <c r="B5575" t="s">
        <v>25</v>
      </c>
      <c r="C5575">
        <v>9</v>
      </c>
      <c r="D5575">
        <v>-6.4356</v>
      </c>
      <c r="E5575">
        <v>20.204599999999999</v>
      </c>
      <c r="F5575" s="11">
        <v>1.5906542584735377</v>
      </c>
      <c r="G5575" s="6">
        <v>2827</v>
      </c>
      <c r="H5575" s="19">
        <v>1969.8753893789155</v>
      </c>
      <c r="I5575" s="19">
        <v>4796.8753893789153</v>
      </c>
      <c r="J5575" s="19">
        <v>30659.186572486728</v>
      </c>
      <c r="K5575" s="6">
        <v>239422</v>
      </c>
      <c r="L5575" s="6">
        <v>242249</v>
      </c>
    </row>
    <row r="5576" spans="1:12" x14ac:dyDescent="0.25">
      <c r="A5576">
        <v>1</v>
      </c>
      <c r="B5576" t="s">
        <v>25</v>
      </c>
      <c r="C5576">
        <v>10</v>
      </c>
      <c r="D5576">
        <v>-7.9791999999999996</v>
      </c>
      <c r="E5576">
        <v>20.878399999999999</v>
      </c>
      <c r="F5576" s="11">
        <v>1.6842527720030622</v>
      </c>
      <c r="G5576" s="6">
        <v>2638</v>
      </c>
      <c r="H5576" s="19">
        <v>2085.7883272798244</v>
      </c>
      <c r="I5576" s="19">
        <v>4723.7883272798244</v>
      </c>
      <c r="J5576" s="19">
        <v>35382.974899766552</v>
      </c>
      <c r="K5576" s="6">
        <v>245524</v>
      </c>
      <c r="L5576" s="6">
        <v>248162</v>
      </c>
    </row>
    <row r="5577" spans="1:12" x14ac:dyDescent="0.25">
      <c r="A5577">
        <v>1</v>
      </c>
      <c r="B5577" t="s">
        <v>25</v>
      </c>
      <c r="C5577">
        <v>11</v>
      </c>
      <c r="D5577">
        <v>-7.8179999999999996</v>
      </c>
      <c r="E5577">
        <v>31.974499999999999</v>
      </c>
      <c r="F5577" s="11">
        <v>11.09727086494693</v>
      </c>
      <c r="G5577" s="6">
        <v>0</v>
      </c>
      <c r="H5577" s="19">
        <v>13742.924114199828</v>
      </c>
      <c r="I5577" s="19">
        <v>13742.924114199828</v>
      </c>
      <c r="J5577" s="19">
        <v>49125.89901396638</v>
      </c>
      <c r="K5577" s="6" t="e">
        <v>#N/A</v>
      </c>
      <c r="L5577" s="6" t="e">
        <v>#N/A</v>
      </c>
    </row>
    <row r="5578" spans="1:12" x14ac:dyDescent="0.25">
      <c r="A5578">
        <v>1</v>
      </c>
      <c r="B5578" t="s">
        <v>25</v>
      </c>
      <c r="C5578">
        <v>12</v>
      </c>
      <c r="D5578">
        <v>-6.8080999999999996</v>
      </c>
      <c r="E5578">
        <v>33.4223</v>
      </c>
      <c r="F5578" s="11">
        <v>1.7652260053602209</v>
      </c>
      <c r="G5578" s="6">
        <v>0</v>
      </c>
      <c r="H5578" s="19">
        <v>2186.0660455451207</v>
      </c>
      <c r="I5578" s="19">
        <v>2186.0660455451207</v>
      </c>
      <c r="J5578" s="19">
        <v>51311.965059511502</v>
      </c>
      <c r="K5578" s="6" t="e">
        <v>#N/A</v>
      </c>
      <c r="L5578" s="6" t="e">
        <v>#N/A</v>
      </c>
    </row>
    <row r="5579" spans="1:12" x14ac:dyDescent="0.25">
      <c r="A5579">
        <v>1</v>
      </c>
      <c r="B5579" t="s">
        <v>25</v>
      </c>
      <c r="C5579">
        <v>13</v>
      </c>
      <c r="D5579">
        <v>-6.0042</v>
      </c>
      <c r="E5579">
        <v>34.089500000000001</v>
      </c>
      <c r="F5579" s="11">
        <v>1.0447062027192147</v>
      </c>
      <c r="G5579" s="6">
        <v>0</v>
      </c>
      <c r="H5579" s="19">
        <v>1293.7701746971543</v>
      </c>
      <c r="I5579" s="19">
        <v>1293.7701746971543</v>
      </c>
      <c r="J5579" s="19">
        <v>52605.735234208652</v>
      </c>
      <c r="K5579" s="6" t="e">
        <v>#N/A</v>
      </c>
      <c r="L5579" s="6" t="e">
        <v>#N/A</v>
      </c>
    </row>
    <row r="5580" spans="1:12" x14ac:dyDescent="0.25">
      <c r="A5580">
        <v>1</v>
      </c>
      <c r="B5580" t="s">
        <v>25</v>
      </c>
      <c r="C5580">
        <v>14</v>
      </c>
      <c r="D5580">
        <v>-4.1509999999999998</v>
      </c>
      <c r="E5580">
        <v>34.040700000000001</v>
      </c>
      <c r="F5580" s="11">
        <v>1.8538424096993791</v>
      </c>
      <c r="G5580" s="6">
        <v>0</v>
      </c>
      <c r="H5580" s="19">
        <v>2295.8091107480377</v>
      </c>
      <c r="I5580" s="19">
        <v>2295.8091107480377</v>
      </c>
      <c r="J5580" s="19">
        <v>54901.544344956688</v>
      </c>
      <c r="K5580" s="6" t="e">
        <v>#N/A</v>
      </c>
      <c r="L5580" s="6" t="e">
        <v>#N/A</v>
      </c>
    </row>
    <row r="5581" spans="1:12" x14ac:dyDescent="0.25">
      <c r="A5581">
        <v>1</v>
      </c>
      <c r="B5581" t="s">
        <v>25</v>
      </c>
      <c r="C5581">
        <v>15</v>
      </c>
      <c r="D5581">
        <v>2.5436999999999999</v>
      </c>
      <c r="E5581">
        <v>33.947499999999998</v>
      </c>
      <c r="F5581" s="11">
        <v>6.6953487086185435</v>
      </c>
      <c r="G5581" s="6">
        <v>0</v>
      </c>
      <c r="H5581" s="19">
        <v>8291.5583786726384</v>
      </c>
      <c r="I5581" s="19">
        <v>8291.5583786726384</v>
      </c>
      <c r="J5581" s="19">
        <v>63193.10272362933</v>
      </c>
      <c r="K5581" s="6" t="e">
        <v>#N/A</v>
      </c>
      <c r="L5581" s="6" t="e">
        <v>#N/A</v>
      </c>
    </row>
    <row r="5582" spans="1:12" x14ac:dyDescent="0.25">
      <c r="A5582">
        <v>1</v>
      </c>
      <c r="B5582" t="s">
        <v>25</v>
      </c>
      <c r="C5582">
        <v>16</v>
      </c>
      <c r="D5582">
        <v>3.9632000000000001</v>
      </c>
      <c r="E5582">
        <v>34.193600000000004</v>
      </c>
      <c r="F5582" s="11">
        <v>1.4406753485778825</v>
      </c>
      <c r="G5582" s="6">
        <v>8417</v>
      </c>
      <c r="H5582" s="19">
        <v>1784.1406440969042</v>
      </c>
      <c r="I5582" s="19">
        <v>10201.140644096904</v>
      </c>
      <c r="J5582" s="19">
        <v>73394.243367726231</v>
      </c>
      <c r="K5582" s="6">
        <v>282990</v>
      </c>
      <c r="L5582" s="6">
        <v>291407</v>
      </c>
    </row>
    <row r="5583" spans="1:12" x14ac:dyDescent="0.25">
      <c r="A5583">
        <v>1</v>
      </c>
      <c r="B5583" t="s">
        <v>25</v>
      </c>
      <c r="C5583">
        <v>17</v>
      </c>
      <c r="D5583">
        <v>5.8127000000000004</v>
      </c>
      <c r="E5583">
        <v>35.5426</v>
      </c>
      <c r="F5583" s="11">
        <v>2.2892031910688906</v>
      </c>
      <c r="G5583" s="6">
        <v>0</v>
      </c>
      <c r="H5583" s="19">
        <v>2834.9624082996829</v>
      </c>
      <c r="I5583" s="19">
        <v>2834.9624082996829</v>
      </c>
      <c r="J5583" s="19">
        <v>76229.205776025919</v>
      </c>
      <c r="K5583" s="6" t="e">
        <v>#N/A</v>
      </c>
      <c r="L5583" s="6" t="e">
        <v>#N/A</v>
      </c>
    </row>
    <row r="5584" spans="1:12" x14ac:dyDescent="0.25">
      <c r="A5584">
        <v>1</v>
      </c>
      <c r="B5584" t="s">
        <v>25</v>
      </c>
      <c r="C5584">
        <v>18</v>
      </c>
      <c r="D5584">
        <v>6.8032000000000004</v>
      </c>
      <c r="E5584">
        <v>36.856299999999997</v>
      </c>
      <c r="F5584" s="11">
        <v>1.6452653099120496</v>
      </c>
      <c r="G5584" s="6">
        <v>0</v>
      </c>
      <c r="H5584" s="19">
        <v>2037.5060298174392</v>
      </c>
      <c r="I5584" s="19">
        <v>2037.5060298174392</v>
      </c>
      <c r="J5584" s="19">
        <v>78266.711805843355</v>
      </c>
      <c r="K5584" s="6" t="e">
        <v>#N/A</v>
      </c>
      <c r="L5584" s="6" t="e">
        <v>#N/A</v>
      </c>
    </row>
    <row r="5585" spans="1:12" x14ac:dyDescent="0.25">
      <c r="A5585">
        <v>1</v>
      </c>
      <c r="B5585" t="s">
        <v>25</v>
      </c>
      <c r="C5585">
        <v>19</v>
      </c>
      <c r="D5585">
        <v>7.5651000000000002</v>
      </c>
      <c r="E5585">
        <v>39.479599999999998</v>
      </c>
      <c r="F5585" s="11">
        <v>2.7317017589773598</v>
      </c>
      <c r="G5585" s="6">
        <v>3455</v>
      </c>
      <c r="H5585" s="19">
        <v>3382.9551817857318</v>
      </c>
      <c r="I5585" s="19">
        <v>6837.9551817857318</v>
      </c>
      <c r="J5585" s="19">
        <v>85104.666987629083</v>
      </c>
      <c r="K5585" s="6">
        <v>302111</v>
      </c>
      <c r="L5585" s="6">
        <v>305566</v>
      </c>
    </row>
    <row r="5586" spans="1:12" x14ac:dyDescent="0.25">
      <c r="A5586">
        <v>1</v>
      </c>
      <c r="B5586" t="s">
        <v>25</v>
      </c>
      <c r="C5586">
        <v>20</v>
      </c>
      <c r="D5586">
        <v>7.3818000000000001</v>
      </c>
      <c r="E5586">
        <v>48.070599999999999</v>
      </c>
      <c r="F5586" s="11">
        <v>8.5929552477596438</v>
      </c>
      <c r="G5586" s="6">
        <v>0</v>
      </c>
      <c r="H5586" s="19">
        <v>10641.565239224314</v>
      </c>
      <c r="I5586" s="19">
        <v>10641.565239224314</v>
      </c>
      <c r="J5586" s="19">
        <v>95746.232226853404</v>
      </c>
      <c r="K5586" s="6" t="e">
        <v>#N/A</v>
      </c>
      <c r="L5586" s="6" t="e">
        <v>#N/A</v>
      </c>
    </row>
    <row r="5587" spans="1:12" x14ac:dyDescent="0.25">
      <c r="A5587">
        <v>1</v>
      </c>
      <c r="B5587" t="s">
        <v>25</v>
      </c>
      <c r="C5587">
        <v>21</v>
      </c>
      <c r="D5587">
        <v>6.6612999999999998</v>
      </c>
      <c r="E5587">
        <v>49.016399999999997</v>
      </c>
      <c r="F5587" s="11">
        <v>1.1889734605953144</v>
      </c>
      <c r="G5587" s="6">
        <v>3560</v>
      </c>
      <c r="H5587" s="19">
        <v>1472.4315772423122</v>
      </c>
      <c r="I5587" s="19">
        <v>5032.4315772423124</v>
      </c>
      <c r="J5587" s="19">
        <v>100778.66380409572</v>
      </c>
      <c r="K5587" s="6">
        <v>319401</v>
      </c>
      <c r="L5587" s="6">
        <v>322961</v>
      </c>
    </row>
    <row r="5588" spans="1:12" x14ac:dyDescent="0.25">
      <c r="A5588">
        <v>1</v>
      </c>
      <c r="B5588" t="s">
        <v>25</v>
      </c>
      <c r="C5588">
        <v>22</v>
      </c>
      <c r="D5588">
        <v>5.6394000000000002</v>
      </c>
      <c r="E5588">
        <v>49.876199999999997</v>
      </c>
      <c r="F5588" s="11">
        <v>1.3354907899345465</v>
      </c>
      <c r="G5588" s="6">
        <v>0</v>
      </c>
      <c r="H5588" s="19">
        <v>1653.8794812386539</v>
      </c>
      <c r="I5588" s="19">
        <v>1653.8794812386539</v>
      </c>
      <c r="J5588" s="19">
        <v>102432.54328533437</v>
      </c>
      <c r="K5588" s="6" t="e">
        <v>#N/A</v>
      </c>
      <c r="L5588" s="6" t="e">
        <v>#N/A</v>
      </c>
    </row>
    <row r="5589" spans="1:12" x14ac:dyDescent="0.25">
      <c r="A5589">
        <v>1</v>
      </c>
      <c r="B5589" t="s">
        <v>25</v>
      </c>
      <c r="C5589">
        <v>23</v>
      </c>
      <c r="D5589">
        <v>4.3532999999999999</v>
      </c>
      <c r="E5589">
        <v>49.930799999999998</v>
      </c>
      <c r="F5589" s="11">
        <v>1.2872584705489418</v>
      </c>
      <c r="G5589" s="6">
        <v>0</v>
      </c>
      <c r="H5589" s="19">
        <v>1594.1482992899485</v>
      </c>
      <c r="I5589" s="19">
        <v>1594.1482992899485</v>
      </c>
      <c r="J5589" s="19">
        <v>104026.69158462432</v>
      </c>
      <c r="K5589" s="6" t="e">
        <v>#N/A</v>
      </c>
      <c r="L5589" s="6" t="e">
        <v>#N/A</v>
      </c>
    </row>
    <row r="5590" spans="1:12" x14ac:dyDescent="0.25">
      <c r="A5590">
        <v>1</v>
      </c>
      <c r="B5590" t="s">
        <v>25</v>
      </c>
      <c r="C5590">
        <v>24</v>
      </c>
      <c r="D5590">
        <v>3.56</v>
      </c>
      <c r="E5590">
        <v>49.632199999999997</v>
      </c>
      <c r="F5590" s="11">
        <v>0.84763603627972306</v>
      </c>
      <c r="G5590" s="6">
        <v>0</v>
      </c>
      <c r="H5590" s="19">
        <v>1049.7173462575545</v>
      </c>
      <c r="I5590" s="19">
        <v>1049.7173462575545</v>
      </c>
      <c r="J5590" s="19">
        <v>105076.40893088188</v>
      </c>
      <c r="K5590" s="6" t="e">
        <v>#N/A</v>
      </c>
      <c r="L5590" s="6" t="e">
        <v>#N/A</v>
      </c>
    </row>
    <row r="5591" spans="1:12" x14ac:dyDescent="0.25">
      <c r="A5591">
        <v>1</v>
      </c>
      <c r="B5591" t="s">
        <v>25</v>
      </c>
      <c r="C5591">
        <v>25</v>
      </c>
      <c r="D5591">
        <v>-0.47920000000000001</v>
      </c>
      <c r="E5591">
        <v>49.570300000000003</v>
      </c>
      <c r="F5591" s="11">
        <v>4.0396742752355665</v>
      </c>
      <c r="G5591" s="6">
        <v>0</v>
      </c>
      <c r="H5591" s="19">
        <v>5002.7558745105098</v>
      </c>
      <c r="I5591" s="19">
        <v>5002.7558745105098</v>
      </c>
      <c r="J5591" s="19">
        <v>110079.16480539239</v>
      </c>
      <c r="K5591" s="6" t="e">
        <v>#N/A</v>
      </c>
      <c r="L5591" s="6" t="e">
        <v>#N/A</v>
      </c>
    </row>
    <row r="5592" spans="1:12" x14ac:dyDescent="0.25">
      <c r="A5592">
        <v>1</v>
      </c>
      <c r="B5592" t="s">
        <v>25</v>
      </c>
      <c r="C5592">
        <v>26</v>
      </c>
      <c r="D5592">
        <v>-0.52839999999999998</v>
      </c>
      <c r="E5592">
        <v>45.899299999999997</v>
      </c>
      <c r="F5592" s="11">
        <v>3.6713296828261077</v>
      </c>
      <c r="G5592" s="6">
        <v>2552</v>
      </c>
      <c r="H5592" s="19">
        <v>4546.595811107095</v>
      </c>
      <c r="I5592" s="19">
        <v>7098.595811107095</v>
      </c>
      <c r="J5592" s="19">
        <v>117177.76061649948</v>
      </c>
      <c r="K5592" s="6">
        <v>351663</v>
      </c>
      <c r="L5592" s="6">
        <v>354215</v>
      </c>
    </row>
    <row r="5593" spans="1:12" x14ac:dyDescent="0.25">
      <c r="A5593">
        <v>1</v>
      </c>
      <c r="B5593" t="s">
        <v>25</v>
      </c>
      <c r="C5593">
        <v>27</v>
      </c>
      <c r="D5593">
        <v>-1.859</v>
      </c>
      <c r="E5593">
        <v>45.153500000000001</v>
      </c>
      <c r="F5593" s="11">
        <v>1.5253570073920379</v>
      </c>
      <c r="G5593" s="6">
        <v>0</v>
      </c>
      <c r="H5593" s="19">
        <v>1889.0108977935608</v>
      </c>
      <c r="I5593" s="19">
        <v>1889.0108977935608</v>
      </c>
      <c r="J5593" s="19">
        <v>119066.77151429304</v>
      </c>
      <c r="K5593" s="6" t="e">
        <v>#N/A</v>
      </c>
      <c r="L5593" s="6" t="e">
        <v>#N/A</v>
      </c>
    </row>
    <row r="5594" spans="1:12" x14ac:dyDescent="0.25">
      <c r="A5594">
        <v>1</v>
      </c>
      <c r="B5594" t="s">
        <v>25</v>
      </c>
      <c r="C5594">
        <v>28</v>
      </c>
      <c r="D5594">
        <v>-5.4786000000000001</v>
      </c>
      <c r="E5594">
        <v>45.375999999999998</v>
      </c>
      <c r="F5594" s="11">
        <v>3.6264321874260932</v>
      </c>
      <c r="G5594" s="6">
        <v>0</v>
      </c>
      <c r="H5594" s="19">
        <v>4490.9944943771388</v>
      </c>
      <c r="I5594" s="19">
        <v>4490.9944943771388</v>
      </c>
      <c r="J5594" s="19">
        <v>123557.76600867018</v>
      </c>
      <c r="K5594" s="6" t="e">
        <v>#N/A</v>
      </c>
      <c r="L5594" s="6" t="e">
        <v>#N/A</v>
      </c>
    </row>
    <row r="5595" spans="1:12" x14ac:dyDescent="0.25">
      <c r="A5595">
        <v>1</v>
      </c>
      <c r="B5595" t="s">
        <v>25</v>
      </c>
      <c r="C5595">
        <v>29</v>
      </c>
      <c r="D5595">
        <v>-7.1395999999999997</v>
      </c>
      <c r="E5595">
        <v>45.836599999999997</v>
      </c>
      <c r="F5595" s="11">
        <v>1.7236801791515728</v>
      </c>
      <c r="G5595" s="6">
        <v>0</v>
      </c>
      <c r="H5595" s="19">
        <v>2134.6154552337061</v>
      </c>
      <c r="I5595" s="19">
        <v>2134.6154552337061</v>
      </c>
      <c r="J5595" s="19">
        <v>125692.38146390389</v>
      </c>
      <c r="K5595" s="6" t="e">
        <v>#N/A</v>
      </c>
      <c r="L5595" s="6" t="e">
        <v>#N/A</v>
      </c>
    </row>
    <row r="5596" spans="1:12" x14ac:dyDescent="0.25">
      <c r="A5596">
        <v>1</v>
      </c>
      <c r="B5596" t="s">
        <v>25</v>
      </c>
      <c r="C5596">
        <v>30</v>
      </c>
      <c r="D5596">
        <v>-7.8806000000000003</v>
      </c>
      <c r="E5596">
        <v>47.155500000000004</v>
      </c>
      <c r="F5596" s="11">
        <v>1.5128047494637296</v>
      </c>
      <c r="G5596" s="6">
        <v>0</v>
      </c>
      <c r="H5596" s="19">
        <v>1873.4661093252989</v>
      </c>
      <c r="I5596" s="19">
        <v>1873.4661093252989</v>
      </c>
      <c r="J5596" s="19">
        <v>127565.84757322918</v>
      </c>
      <c r="K5596" s="6" t="e">
        <v>#N/A</v>
      </c>
      <c r="L5596" s="6" t="e">
        <v>#N/A</v>
      </c>
    </row>
    <row r="5597" spans="1:12" x14ac:dyDescent="0.25">
      <c r="A5597">
        <v>1</v>
      </c>
      <c r="B5597" t="s">
        <v>25</v>
      </c>
      <c r="C5597">
        <v>31</v>
      </c>
      <c r="D5597">
        <v>-8.3627000000000002</v>
      </c>
      <c r="E5597">
        <v>58.27</v>
      </c>
      <c r="F5597" s="11">
        <v>11.124950816071053</v>
      </c>
      <c r="G5597" s="6">
        <v>0</v>
      </c>
      <c r="H5597" s="19">
        <v>13777.203124995642</v>
      </c>
      <c r="I5597" s="19">
        <v>13777.203124995642</v>
      </c>
      <c r="J5597" s="19">
        <v>141343.05069822483</v>
      </c>
      <c r="K5597" s="6" t="e">
        <v>#N/A</v>
      </c>
      <c r="L5597" s="6" t="e">
        <v>#N/A</v>
      </c>
    </row>
    <row r="5598" spans="1:12" x14ac:dyDescent="0.25">
      <c r="A5598">
        <v>1</v>
      </c>
      <c r="B5598" t="s">
        <v>25</v>
      </c>
      <c r="C5598">
        <v>32</v>
      </c>
      <c r="D5598">
        <v>-8.3508999999999993</v>
      </c>
      <c r="E5598">
        <v>60.182099999999998</v>
      </c>
      <c r="F5598" s="11">
        <v>1.9121364098829305</v>
      </c>
      <c r="G5598" s="6">
        <v>1411</v>
      </c>
      <c r="H5598" s="19">
        <v>2368.0007361111921</v>
      </c>
      <c r="I5598" s="19">
        <v>3779.0007361111921</v>
      </c>
      <c r="J5598" s="19">
        <v>145122.05143433603</v>
      </c>
      <c r="K5598" s="6">
        <v>378712</v>
      </c>
      <c r="L5598" s="6">
        <v>380123</v>
      </c>
    </row>
    <row r="5599" spans="1:12" x14ac:dyDescent="0.25">
      <c r="A5599">
        <v>1</v>
      </c>
      <c r="B5599" t="s">
        <v>25</v>
      </c>
      <c r="C5599">
        <v>33</v>
      </c>
      <c r="D5599">
        <v>-8.2833000000000006</v>
      </c>
      <c r="E5599">
        <v>61.678100000000001</v>
      </c>
      <c r="F5599" s="11">
        <v>1.4975265473439883</v>
      </c>
      <c r="G5599" s="6">
        <v>2237</v>
      </c>
      <c r="H5599" s="19">
        <v>1854.5454958800385</v>
      </c>
      <c r="I5599" s="19">
        <v>4091.5454958800383</v>
      </c>
      <c r="J5599" s="19">
        <v>149213.59693021607</v>
      </c>
      <c r="K5599" s="6">
        <v>384441</v>
      </c>
      <c r="L5599" s="6">
        <v>386678</v>
      </c>
    </row>
    <row r="5600" spans="1:12" x14ac:dyDescent="0.25">
      <c r="A5600">
        <v>1</v>
      </c>
      <c r="B5600" t="s">
        <v>25</v>
      </c>
      <c r="C5600">
        <v>34</v>
      </c>
      <c r="D5600">
        <v>-8.6837</v>
      </c>
      <c r="E5600">
        <v>64.819000000000003</v>
      </c>
      <c r="F5600" s="11">
        <v>3.1663185199850017</v>
      </c>
      <c r="G5600" s="6">
        <v>0</v>
      </c>
      <c r="H5600" s="19">
        <v>3921.1870802387134</v>
      </c>
      <c r="I5600" s="19">
        <v>3921.1870802387134</v>
      </c>
      <c r="J5600" s="19">
        <v>153134.78401045478</v>
      </c>
      <c r="K5600" s="6" t="e">
        <v>#N/A</v>
      </c>
      <c r="L5600" s="6" t="e">
        <v>#N/A</v>
      </c>
    </row>
    <row r="5601" spans="1:12" x14ac:dyDescent="0.25">
      <c r="A5601">
        <v>1</v>
      </c>
      <c r="B5601" t="s">
        <v>25</v>
      </c>
      <c r="C5601">
        <v>35</v>
      </c>
      <c r="D5601">
        <v>-9.1350999999999996</v>
      </c>
      <c r="E5601">
        <v>66.133399999999995</v>
      </c>
      <c r="F5601" s="11">
        <v>1.3897515317494631</v>
      </c>
      <c r="G5601" s="6">
        <v>2865</v>
      </c>
      <c r="H5601" s="19">
        <v>1721.0762962229617</v>
      </c>
      <c r="I5601" s="19">
        <v>4586.0762962229619</v>
      </c>
      <c r="J5601" s="19">
        <v>157720.86030667773</v>
      </c>
      <c r="K5601" s="6">
        <v>391059</v>
      </c>
      <c r="L5601" s="6">
        <v>393924</v>
      </c>
    </row>
    <row r="5602" spans="1:12" x14ac:dyDescent="0.25">
      <c r="A5602">
        <v>1</v>
      </c>
      <c r="B5602" t="s">
        <v>25</v>
      </c>
      <c r="C5602">
        <v>36</v>
      </c>
      <c r="D5602">
        <v>-9.3589000000000002</v>
      </c>
      <c r="E5602">
        <v>74.193100000000001</v>
      </c>
      <c r="F5602" s="11">
        <v>8.0628066161852168</v>
      </c>
      <c r="G5602" s="6">
        <v>3298</v>
      </c>
      <c r="H5602" s="19">
        <v>9985.0261223872221</v>
      </c>
      <c r="I5602" s="19">
        <v>13283.026122387222</v>
      </c>
      <c r="J5602" s="19">
        <v>171003.88642906497</v>
      </c>
      <c r="K5602" s="6">
        <v>410217</v>
      </c>
      <c r="L5602" s="6">
        <v>413515</v>
      </c>
    </row>
    <row r="5603" spans="1:12" x14ac:dyDescent="0.25">
      <c r="A5603">
        <v>1</v>
      </c>
      <c r="B5603" t="s">
        <v>25</v>
      </c>
      <c r="C5603">
        <v>37</v>
      </c>
      <c r="D5603">
        <v>-7.0030000000000001</v>
      </c>
      <c r="E5603">
        <v>74.908199999999994</v>
      </c>
      <c r="F5603" s="11">
        <v>2.4620383465738285</v>
      </c>
      <c r="G5603" s="6">
        <v>0</v>
      </c>
      <c r="H5603" s="19">
        <v>3049.0024597030465</v>
      </c>
      <c r="I5603" s="19">
        <v>3049.0024597030465</v>
      </c>
      <c r="J5603" s="19">
        <v>174052.88888876801</v>
      </c>
      <c r="K5603" s="6" t="e">
        <v>#N/A</v>
      </c>
      <c r="L5603" s="6" t="e">
        <v>#N/A</v>
      </c>
    </row>
    <row r="5604" spans="1:12" x14ac:dyDescent="0.25">
      <c r="A5604">
        <v>1</v>
      </c>
      <c r="B5604" t="s">
        <v>25</v>
      </c>
      <c r="C5604">
        <v>38</v>
      </c>
      <c r="D5604">
        <v>-2.0390999999999999</v>
      </c>
      <c r="E5604">
        <v>75.090299999999999</v>
      </c>
      <c r="F5604" s="11">
        <v>4.9672390339100865</v>
      </c>
      <c r="G5604" s="6">
        <v>51014</v>
      </c>
      <c r="H5604" s="19">
        <v>6151.4574106454465</v>
      </c>
      <c r="I5604" s="19">
        <v>57165.457410645446</v>
      </c>
      <c r="J5604" s="19">
        <v>231218.34629941345</v>
      </c>
      <c r="K5604" s="6">
        <v>424300</v>
      </c>
      <c r="L5604" s="6">
        <v>475314</v>
      </c>
    </row>
    <row r="5605" spans="1:12" x14ac:dyDescent="0.25">
      <c r="A5605">
        <v>1</v>
      </c>
      <c r="B5605" t="s">
        <v>25</v>
      </c>
      <c r="C5605">
        <v>39</v>
      </c>
      <c r="D5605">
        <v>3.3820000000000001</v>
      </c>
      <c r="E5605">
        <v>76.223600000000005</v>
      </c>
      <c r="F5605" s="11">
        <v>5.5382934284849892</v>
      </c>
      <c r="G5605" s="6">
        <v>0</v>
      </c>
      <c r="H5605" s="19">
        <v>6858.6544598327955</v>
      </c>
      <c r="I5605" s="19">
        <v>6858.6544598327955</v>
      </c>
      <c r="J5605" s="19">
        <v>238077.00075924624</v>
      </c>
      <c r="K5605" s="6" t="e">
        <v>#N/A</v>
      </c>
      <c r="L5605" s="6" t="e">
        <v>#N/A</v>
      </c>
    </row>
    <row r="5606" spans="1:12" x14ac:dyDescent="0.25">
      <c r="A5606">
        <v>1</v>
      </c>
      <c r="B5606" t="s">
        <v>25</v>
      </c>
      <c r="C5606">
        <v>40</v>
      </c>
      <c r="D5606">
        <v>5.9455</v>
      </c>
      <c r="E5606">
        <v>77.597999999999999</v>
      </c>
      <c r="F5606" s="11">
        <v>2.9086951730973776</v>
      </c>
      <c r="G5606" s="6">
        <v>0</v>
      </c>
      <c r="H5606" s="19">
        <v>3602.1448445926312</v>
      </c>
      <c r="I5606" s="19">
        <v>3602.1448445926312</v>
      </c>
      <c r="J5606" s="19">
        <v>241679.14560383887</v>
      </c>
      <c r="K5606" s="6" t="e">
        <v>#N/A</v>
      </c>
      <c r="L5606" s="6" t="e">
        <v>#N/A</v>
      </c>
    </row>
    <row r="5607" spans="1:12" x14ac:dyDescent="0.25">
      <c r="A5607">
        <v>1</v>
      </c>
      <c r="B5607" t="s">
        <v>25</v>
      </c>
      <c r="C5607">
        <v>41</v>
      </c>
      <c r="D5607">
        <v>10.268000000000001</v>
      </c>
      <c r="E5607">
        <v>77.512100000000004</v>
      </c>
      <c r="F5607" s="11">
        <v>4.3233534507370557</v>
      </c>
      <c r="G5607" s="6">
        <v>0</v>
      </c>
      <c r="H5607" s="19">
        <v>5354.0657982873763</v>
      </c>
      <c r="I5607" s="19">
        <v>5354.0657982873763</v>
      </c>
      <c r="J5607" s="19">
        <v>247033.21140212624</v>
      </c>
      <c r="K5607" s="6" t="e">
        <v>#N/A</v>
      </c>
      <c r="L5607" s="6" t="e">
        <v>#N/A</v>
      </c>
    </row>
    <row r="5608" spans="1:12" x14ac:dyDescent="0.25">
      <c r="A5608">
        <v>1</v>
      </c>
      <c r="B5608" t="s">
        <v>25</v>
      </c>
      <c r="C5608">
        <v>42</v>
      </c>
      <c r="D5608">
        <v>11.022500000000001</v>
      </c>
      <c r="E5608">
        <v>77.948700000000002</v>
      </c>
      <c r="F5608" s="11">
        <v>0.87171658811794961</v>
      </c>
      <c r="G5608" s="6">
        <v>2071</v>
      </c>
      <c r="H5608" s="19">
        <v>1079.5388402598444</v>
      </c>
      <c r="I5608" s="19">
        <v>3150.5388402598446</v>
      </c>
      <c r="J5608" s="19">
        <v>250183.75024238607</v>
      </c>
      <c r="K5608" s="6">
        <v>498712</v>
      </c>
      <c r="L5608" s="6">
        <v>500783</v>
      </c>
    </row>
    <row r="5609" spans="1:12" x14ac:dyDescent="0.25">
      <c r="A5609">
        <v>1</v>
      </c>
      <c r="B5609" t="s">
        <v>25</v>
      </c>
      <c r="C5609">
        <v>43</v>
      </c>
      <c r="D5609">
        <v>15.790900000000001</v>
      </c>
      <c r="E5609">
        <v>77.852999999999994</v>
      </c>
      <c r="F5609" s="11">
        <v>4.7693602348742745</v>
      </c>
      <c r="G5609" s="6">
        <v>0</v>
      </c>
      <c r="H5609" s="19">
        <v>5906.4031669441347</v>
      </c>
      <c r="I5609" s="19">
        <v>5906.4031669441347</v>
      </c>
      <c r="J5609" s="19">
        <v>256090.1534093302</v>
      </c>
      <c r="K5609" s="6" t="e">
        <v>#N/A</v>
      </c>
      <c r="L5609" s="6" t="e">
        <v>#N/A</v>
      </c>
    </row>
    <row r="5610" spans="1:12" x14ac:dyDescent="0.25">
      <c r="A5610">
        <v>1</v>
      </c>
      <c r="B5610" t="s">
        <v>25</v>
      </c>
      <c r="C5610">
        <v>44</v>
      </c>
      <c r="D5610">
        <v>17.538799999999998</v>
      </c>
      <c r="E5610">
        <v>77.621899999999997</v>
      </c>
      <c r="F5610" s="11">
        <v>1.7631113464554617</v>
      </c>
      <c r="G5610" s="6">
        <v>0</v>
      </c>
      <c r="H5610" s="19">
        <v>2183.4472397856507</v>
      </c>
      <c r="I5610" s="19">
        <v>2183.4472397856507</v>
      </c>
      <c r="J5610" s="19">
        <v>258273.60064911586</v>
      </c>
      <c r="K5610" s="6" t="e">
        <v>#N/A</v>
      </c>
      <c r="L5610" s="6" t="e">
        <v>#N/A</v>
      </c>
    </row>
    <row r="5611" spans="1:12" x14ac:dyDescent="0.25">
      <c r="A5611">
        <v>1</v>
      </c>
      <c r="B5611" t="s">
        <v>25</v>
      </c>
      <c r="C5611">
        <v>45</v>
      </c>
      <c r="D5611">
        <v>20.516200000000001</v>
      </c>
      <c r="E5611">
        <v>76.116299999999995</v>
      </c>
      <c r="F5611" s="11">
        <v>3.3364265494687606</v>
      </c>
      <c r="G5611" s="6">
        <v>2122</v>
      </c>
      <c r="H5611" s="19">
        <v>4131.8498430803184</v>
      </c>
      <c r="I5611" s="19">
        <v>6253.8498430803184</v>
      </c>
      <c r="J5611" s="19">
        <v>264527.45049219619</v>
      </c>
      <c r="K5611" s="6">
        <v>533866</v>
      </c>
      <c r="L5611" s="6">
        <v>535988</v>
      </c>
    </row>
    <row r="5612" spans="1:12" x14ac:dyDescent="0.25">
      <c r="A5612">
        <v>1</v>
      </c>
      <c r="B5612" t="s">
        <v>25</v>
      </c>
      <c r="C5612">
        <v>46</v>
      </c>
      <c r="D5612">
        <v>21.754100000000001</v>
      </c>
      <c r="E5612">
        <v>73.538499999999999</v>
      </c>
      <c r="F5612" s="11">
        <v>2.859623970035218</v>
      </c>
      <c r="G5612" s="6">
        <v>0</v>
      </c>
      <c r="H5612" s="19">
        <v>3541.3747842703292</v>
      </c>
      <c r="I5612" s="19">
        <v>3541.3747842703292</v>
      </c>
      <c r="J5612" s="19">
        <v>268068.82527646649</v>
      </c>
      <c r="K5612" s="6" t="e">
        <v>#N/A</v>
      </c>
      <c r="L5612" s="6" t="e">
        <v>#N/A</v>
      </c>
    </row>
    <row r="5613" spans="1:12" x14ac:dyDescent="0.25">
      <c r="A5613">
        <v>1</v>
      </c>
      <c r="B5613" t="s">
        <v>25</v>
      </c>
      <c r="C5613">
        <v>47</v>
      </c>
      <c r="D5613">
        <v>21.793399999999998</v>
      </c>
      <c r="E5613">
        <v>69.243200000000002</v>
      </c>
      <c r="F5613" s="11">
        <v>4.2954797846107926</v>
      </c>
      <c r="G5613" s="6">
        <v>0</v>
      </c>
      <c r="H5613" s="19">
        <v>5319.5468897179035</v>
      </c>
      <c r="I5613" s="19">
        <v>5319.5468897179035</v>
      </c>
      <c r="J5613" s="19">
        <v>273388.37216618442</v>
      </c>
      <c r="K5613" s="6" t="e">
        <v>#N/A</v>
      </c>
      <c r="L5613" s="6" t="e">
        <v>#N/A</v>
      </c>
    </row>
    <row r="5614" spans="1:12" x14ac:dyDescent="0.25">
      <c r="A5614">
        <v>1</v>
      </c>
      <c r="B5614" t="s">
        <v>25</v>
      </c>
      <c r="C5614">
        <v>48</v>
      </c>
      <c r="D5614">
        <v>21.894300000000001</v>
      </c>
      <c r="E5614">
        <v>66.863100000000003</v>
      </c>
      <c r="F5614" s="11">
        <v>2.3822377757058582</v>
      </c>
      <c r="G5614" s="6">
        <v>4201</v>
      </c>
      <c r="H5614" s="19">
        <v>2950.1769734141176</v>
      </c>
      <c r="I5614" s="19">
        <v>7151.176973414118</v>
      </c>
      <c r="J5614" s="19">
        <v>280539.54913959856</v>
      </c>
      <c r="K5614" s="6">
        <v>542951</v>
      </c>
      <c r="L5614" s="6">
        <v>547152</v>
      </c>
    </row>
    <row r="5615" spans="1:12" x14ac:dyDescent="0.25">
      <c r="A5615">
        <v>1</v>
      </c>
      <c r="B5615" t="s">
        <v>25</v>
      </c>
      <c r="C5615">
        <v>49</v>
      </c>
      <c r="D5615">
        <v>23.047799999999999</v>
      </c>
      <c r="E5615">
        <v>63.596200000000003</v>
      </c>
      <c r="F5615" s="11">
        <v>3.464563155723964</v>
      </c>
      <c r="G5615" s="6">
        <v>0</v>
      </c>
      <c r="H5615" s="19">
        <v>4290.5349538113505</v>
      </c>
      <c r="I5615" s="19">
        <v>4290.5349538113505</v>
      </c>
      <c r="J5615" s="19">
        <v>284830.08409340988</v>
      </c>
      <c r="K5615" s="6" t="e">
        <v>#N/A</v>
      </c>
      <c r="L5615" s="6" t="e">
        <v>#N/A</v>
      </c>
    </row>
    <row r="5616" spans="1:12" x14ac:dyDescent="0.25">
      <c r="A5616">
        <v>1</v>
      </c>
      <c r="B5616" t="s">
        <v>25</v>
      </c>
      <c r="C5616">
        <v>50</v>
      </c>
      <c r="D5616">
        <v>23.422499999999999</v>
      </c>
      <c r="E5616">
        <v>63.424100000000003</v>
      </c>
      <c r="F5616" s="11">
        <v>0.4123329964967643</v>
      </c>
      <c r="G5616" s="6">
        <v>5722</v>
      </c>
      <c r="H5616" s="19">
        <v>510.63555621905198</v>
      </c>
      <c r="I5616" s="19">
        <v>6232.635556219052</v>
      </c>
      <c r="J5616" s="19">
        <v>291062.71964962891</v>
      </c>
      <c r="K5616" s="6">
        <v>553110</v>
      </c>
      <c r="L5616" s="6">
        <v>558832</v>
      </c>
    </row>
    <row r="5617" spans="1:12" x14ac:dyDescent="0.25">
      <c r="A5617">
        <v>1</v>
      </c>
      <c r="B5617" t="s">
        <v>25</v>
      </c>
      <c r="C5617">
        <v>51</v>
      </c>
      <c r="D5617">
        <v>23.493300000000001</v>
      </c>
      <c r="E5617">
        <v>61.538699999999999</v>
      </c>
      <c r="F5617" s="11">
        <v>1.8867288623435048</v>
      </c>
      <c r="G5617" s="6">
        <v>0</v>
      </c>
      <c r="H5617" s="19">
        <v>2336.5358829944503</v>
      </c>
      <c r="I5617" s="19">
        <v>2336.5358829944503</v>
      </c>
      <c r="J5617" s="19">
        <v>293399.25553262339</v>
      </c>
      <c r="K5617" s="6" t="e">
        <v>#N/A</v>
      </c>
      <c r="L5617" s="6" t="e">
        <v>#N/A</v>
      </c>
    </row>
    <row r="5618" spans="1:12" x14ac:dyDescent="0.25">
      <c r="A5618">
        <v>1</v>
      </c>
      <c r="B5618" t="s">
        <v>25</v>
      </c>
      <c r="C5618">
        <v>52</v>
      </c>
      <c r="D5618">
        <v>24.072700000000001</v>
      </c>
      <c r="E5618">
        <v>60.620199999999997</v>
      </c>
      <c r="F5618" s="11">
        <v>1.0859772603512483</v>
      </c>
      <c r="G5618" s="6">
        <v>0</v>
      </c>
      <c r="H5618" s="19">
        <v>1344.8804900217428</v>
      </c>
      <c r="I5618" s="19">
        <v>1344.8804900217428</v>
      </c>
      <c r="J5618" s="19">
        <v>294744.13602264511</v>
      </c>
      <c r="K5618" s="6" t="e">
        <v>#N/A</v>
      </c>
      <c r="L5618" s="6" t="e">
        <v>#N/A</v>
      </c>
    </row>
    <row r="5619" spans="1:12" x14ac:dyDescent="0.25">
      <c r="A5619">
        <v>1</v>
      </c>
      <c r="B5619" t="s">
        <v>25</v>
      </c>
      <c r="C5619">
        <v>53</v>
      </c>
      <c r="D5619">
        <v>25.663599999999999</v>
      </c>
      <c r="E5619">
        <v>60.030500000000004</v>
      </c>
      <c r="F5619" s="11">
        <v>1.6966758382201312</v>
      </c>
      <c r="G5619" s="6">
        <v>0</v>
      </c>
      <c r="H5619" s="19">
        <v>2101.1731239892702</v>
      </c>
      <c r="I5619" s="19">
        <v>2101.1731239892702</v>
      </c>
      <c r="J5619" s="19">
        <v>296845.30914663436</v>
      </c>
      <c r="K5619" s="6" t="e">
        <v>#N/A</v>
      </c>
      <c r="L5619" s="6" t="e">
        <v>#N/A</v>
      </c>
    </row>
    <row r="5620" spans="1:12" x14ac:dyDescent="0.25">
      <c r="A5620">
        <v>1</v>
      </c>
      <c r="B5620" t="s">
        <v>25</v>
      </c>
      <c r="C5620">
        <v>54</v>
      </c>
      <c r="D5620">
        <v>26.406199999999998</v>
      </c>
      <c r="E5620">
        <v>59.837299999999999</v>
      </c>
      <c r="F5620" s="11">
        <v>0.76732066308682256</v>
      </c>
      <c r="G5620" s="6">
        <v>1712</v>
      </c>
      <c r="H5620" s="19">
        <v>950.25432580626898</v>
      </c>
      <c r="I5620" s="19">
        <v>2662.2543258062688</v>
      </c>
      <c r="J5620" s="19">
        <v>299507.56347244064</v>
      </c>
      <c r="K5620" s="6">
        <v>572351</v>
      </c>
      <c r="L5620" s="6">
        <v>574063</v>
      </c>
    </row>
    <row r="5621" spans="1:12" x14ac:dyDescent="0.25">
      <c r="A5621">
        <v>1</v>
      </c>
      <c r="B5621" t="s">
        <v>25</v>
      </c>
      <c r="C5621">
        <v>55</v>
      </c>
      <c r="D5621">
        <v>25.8308</v>
      </c>
      <c r="E5621">
        <v>58.915100000000002</v>
      </c>
      <c r="F5621" s="11">
        <v>1.0869857404768435</v>
      </c>
      <c r="G5621" s="6">
        <v>0</v>
      </c>
      <c r="H5621" s="19">
        <v>1346.129397614015</v>
      </c>
      <c r="I5621" s="19">
        <v>1346.129397614015</v>
      </c>
      <c r="J5621" s="19">
        <v>300853.69287005463</v>
      </c>
      <c r="K5621" s="6" t="e">
        <v>#N/A</v>
      </c>
      <c r="L5621" s="6" t="e">
        <v>#N/A</v>
      </c>
    </row>
    <row r="5622" spans="1:12" x14ac:dyDescent="0.25">
      <c r="A5622">
        <v>1</v>
      </c>
      <c r="B5622" t="s">
        <v>25</v>
      </c>
      <c r="C5622">
        <v>56</v>
      </c>
      <c r="D5622">
        <v>25.639900000000001</v>
      </c>
      <c r="E5622">
        <v>57.962400000000002</v>
      </c>
      <c r="F5622" s="11">
        <v>0.97163784405507791</v>
      </c>
      <c r="G5622" s="6">
        <v>0</v>
      </c>
      <c r="H5622" s="19">
        <v>1203.2818987515559</v>
      </c>
      <c r="I5622" s="19">
        <v>1203.2818987515559</v>
      </c>
      <c r="J5622" s="19">
        <v>302056.97476880619</v>
      </c>
      <c r="K5622" s="6" t="e">
        <v>#N/A</v>
      </c>
      <c r="L5622" s="6" t="e">
        <v>#N/A</v>
      </c>
    </row>
    <row r="5623" spans="1:12" x14ac:dyDescent="0.25">
      <c r="A5623">
        <v>1</v>
      </c>
      <c r="B5623" t="s">
        <v>25</v>
      </c>
      <c r="C5623">
        <v>57</v>
      </c>
      <c r="D5623">
        <v>25.6996</v>
      </c>
      <c r="E5623">
        <v>56.5595</v>
      </c>
      <c r="F5623" s="11">
        <v>1.4041696834784629</v>
      </c>
      <c r="G5623" s="6">
        <v>0</v>
      </c>
      <c r="H5623" s="19">
        <v>1738.9318183139433</v>
      </c>
      <c r="I5623" s="19">
        <v>1738.9318183139433</v>
      </c>
      <c r="J5623" s="19">
        <v>303795.90658712015</v>
      </c>
      <c r="K5623" s="6" t="e">
        <v>#N/A</v>
      </c>
      <c r="L5623" s="6" t="e">
        <v>#N/A</v>
      </c>
    </row>
    <row r="5624" spans="1:12" x14ac:dyDescent="0.25">
      <c r="A5624">
        <v>1</v>
      </c>
      <c r="B5624" t="s">
        <v>25</v>
      </c>
      <c r="C5624">
        <v>58</v>
      </c>
      <c r="D5624">
        <v>26.810600000000001</v>
      </c>
      <c r="E5624">
        <v>55.591099999999997</v>
      </c>
      <c r="F5624" s="11">
        <v>1.473811236217178</v>
      </c>
      <c r="G5624" s="6">
        <v>4641</v>
      </c>
      <c r="H5624" s="19">
        <v>1825.1763180770645</v>
      </c>
      <c r="I5624" s="19">
        <v>6466.1763180770649</v>
      </c>
      <c r="J5624" s="19">
        <v>310262.08290519723</v>
      </c>
      <c r="K5624" s="6">
        <v>582600</v>
      </c>
      <c r="L5624" s="6">
        <v>587241</v>
      </c>
    </row>
    <row r="5625" spans="1:12" x14ac:dyDescent="0.25">
      <c r="A5625">
        <v>1</v>
      </c>
      <c r="B5625" t="s">
        <v>25</v>
      </c>
      <c r="C5625">
        <v>59</v>
      </c>
      <c r="D5625">
        <v>24.989100000000001</v>
      </c>
      <c r="E5625">
        <v>55.3339</v>
      </c>
      <c r="F5625" s="11">
        <v>1.8395689957161161</v>
      </c>
      <c r="G5625" s="6">
        <v>1050</v>
      </c>
      <c r="H5625" s="19">
        <v>2278.1328327144765</v>
      </c>
      <c r="I5625" s="19">
        <v>3328.1328327144765</v>
      </c>
      <c r="J5625" s="19">
        <v>313590.2157379117</v>
      </c>
      <c r="K5625" s="6">
        <v>588945</v>
      </c>
      <c r="L5625" s="6">
        <v>589995</v>
      </c>
    </row>
    <row r="5626" spans="1:12" x14ac:dyDescent="0.25">
      <c r="A5626">
        <v>1</v>
      </c>
      <c r="B5626" t="s">
        <v>25</v>
      </c>
      <c r="C5626">
        <v>60</v>
      </c>
      <c r="D5626">
        <v>25.4084</v>
      </c>
      <c r="E5626">
        <v>53.427900000000001</v>
      </c>
      <c r="F5626" s="11">
        <v>1.9515758991133281</v>
      </c>
      <c r="G5626" s="6">
        <v>10230</v>
      </c>
      <c r="H5626" s="19">
        <v>2416.8428265848256</v>
      </c>
      <c r="I5626" s="19">
        <v>12646.842826584825</v>
      </c>
      <c r="J5626" s="19">
        <v>326237.05856449652</v>
      </c>
      <c r="K5626" s="6">
        <v>592250</v>
      </c>
      <c r="L5626" s="6">
        <v>602480</v>
      </c>
    </row>
    <row r="5627" spans="1:12" x14ac:dyDescent="0.25">
      <c r="A5627">
        <v>1</v>
      </c>
      <c r="B5627" t="s">
        <v>25</v>
      </c>
      <c r="C5627">
        <v>61</v>
      </c>
      <c r="D5627">
        <v>19.0273</v>
      </c>
      <c r="E5627">
        <v>53.421199999999999</v>
      </c>
      <c r="F5627" s="11">
        <v>6.3811035174176567</v>
      </c>
      <c r="G5627" s="6">
        <v>0</v>
      </c>
      <c r="H5627" s="19">
        <v>7902.3953251179692</v>
      </c>
      <c r="I5627" s="19">
        <v>7902.3953251179692</v>
      </c>
      <c r="J5627" s="19">
        <v>334139.45388961449</v>
      </c>
      <c r="K5627" s="6" t="e">
        <v>#N/A</v>
      </c>
      <c r="L5627" s="6" t="e">
        <v>#N/A</v>
      </c>
    </row>
    <row r="5628" spans="1:12" x14ac:dyDescent="0.25">
      <c r="A5628">
        <v>1</v>
      </c>
      <c r="B5628" t="s">
        <v>25</v>
      </c>
      <c r="C5628">
        <v>62</v>
      </c>
      <c r="D5628">
        <v>21.839300000000001</v>
      </c>
      <c r="E5628">
        <v>56.9148</v>
      </c>
      <c r="F5628" s="11">
        <v>4.4847056715017555</v>
      </c>
      <c r="G5628" s="6">
        <v>0</v>
      </c>
      <c r="H5628" s="19">
        <v>5553.8853172135268</v>
      </c>
      <c r="I5628" s="19">
        <v>5553.8853172135268</v>
      </c>
      <c r="J5628" s="19">
        <v>339693.33920682804</v>
      </c>
      <c r="K5628" s="6" t="e">
        <v>#N/A</v>
      </c>
      <c r="L5628" s="6" t="e">
        <v>#N/A</v>
      </c>
    </row>
    <row r="5629" spans="1:12" x14ac:dyDescent="0.25">
      <c r="A5629">
        <v>1</v>
      </c>
      <c r="B5629" t="s">
        <v>25</v>
      </c>
      <c r="C5629">
        <v>63</v>
      </c>
      <c r="D5629">
        <v>22.092500000000001</v>
      </c>
      <c r="E5629">
        <v>63.857700000000001</v>
      </c>
      <c r="F5629" s="11">
        <v>6.9475154299936621</v>
      </c>
      <c r="G5629" s="6">
        <v>0</v>
      </c>
      <c r="H5629" s="19">
        <v>8603.8430978761098</v>
      </c>
      <c r="I5629" s="19">
        <v>8603.8430978761098</v>
      </c>
      <c r="J5629" s="19">
        <v>348297.18230470415</v>
      </c>
      <c r="K5629" s="6" t="e">
        <v>#N/A</v>
      </c>
      <c r="L5629" s="6" t="e">
        <v>#N/A</v>
      </c>
    </row>
    <row r="5630" spans="1:12" x14ac:dyDescent="0.25">
      <c r="A5630">
        <v>1</v>
      </c>
      <c r="B5630" t="s">
        <v>25</v>
      </c>
      <c r="C5630">
        <v>64</v>
      </c>
      <c r="D5630">
        <v>21.220400000000001</v>
      </c>
      <c r="E5630">
        <v>65.320300000000003</v>
      </c>
      <c r="F5630" s="11">
        <v>1.7028673377571151</v>
      </c>
      <c r="G5630" s="6">
        <v>0</v>
      </c>
      <c r="H5630" s="19">
        <v>2108.8407126536727</v>
      </c>
      <c r="I5630" s="19">
        <v>2108.8407126536727</v>
      </c>
      <c r="J5630" s="19">
        <v>350406.0230173578</v>
      </c>
      <c r="K5630" s="6" t="e">
        <v>#N/A</v>
      </c>
      <c r="L5630" s="6" t="e">
        <v>#N/A</v>
      </c>
    </row>
    <row r="5631" spans="1:12" x14ac:dyDescent="0.25">
      <c r="A5631">
        <v>1</v>
      </c>
      <c r="B5631" t="s">
        <v>25</v>
      </c>
      <c r="C5631">
        <v>65</v>
      </c>
      <c r="D5631">
        <v>19.295100000000001</v>
      </c>
      <c r="E5631">
        <v>66.611199999999997</v>
      </c>
      <c r="F5631" s="11">
        <v>2.3180170189194</v>
      </c>
      <c r="G5631" s="6">
        <v>0</v>
      </c>
      <c r="H5631" s="19">
        <v>2870.6456185599618</v>
      </c>
      <c r="I5631" s="19">
        <v>2870.6456185599618</v>
      </c>
      <c r="J5631" s="19">
        <v>353276.66863591777</v>
      </c>
      <c r="K5631" s="6" t="e">
        <v>#N/A</v>
      </c>
      <c r="L5631" s="6" t="e">
        <v>#N/A</v>
      </c>
    </row>
    <row r="5632" spans="1:12" x14ac:dyDescent="0.25">
      <c r="A5632">
        <v>1</v>
      </c>
      <c r="B5632" t="s">
        <v>25</v>
      </c>
      <c r="C5632">
        <v>66</v>
      </c>
      <c r="D5632">
        <v>13.881600000000001</v>
      </c>
      <c r="E5632">
        <v>66.828599999999994</v>
      </c>
      <c r="F5632" s="11">
        <v>5.4178635097241061</v>
      </c>
      <c r="G5632" s="6">
        <v>1006</v>
      </c>
      <c r="H5632" s="19">
        <v>6709.5133552538382</v>
      </c>
      <c r="I5632" s="19">
        <v>7715.5133552538382</v>
      </c>
      <c r="J5632" s="19">
        <v>360992.18199117162</v>
      </c>
      <c r="K5632" s="6">
        <v>634896</v>
      </c>
      <c r="L5632" s="6">
        <v>635902</v>
      </c>
    </row>
    <row r="5633" spans="1:12" x14ac:dyDescent="0.25">
      <c r="A5633">
        <v>1</v>
      </c>
      <c r="B5633" t="s">
        <v>25</v>
      </c>
      <c r="C5633">
        <v>67</v>
      </c>
      <c r="D5633">
        <v>11.323</v>
      </c>
      <c r="E5633">
        <v>66.722399999999993</v>
      </c>
      <c r="F5633" s="11">
        <v>2.5608030771615375</v>
      </c>
      <c r="G5633" s="6">
        <v>5069</v>
      </c>
      <c r="H5633" s="19">
        <v>3171.3132705451649</v>
      </c>
      <c r="I5633" s="19">
        <v>8240.3132705451644</v>
      </c>
      <c r="J5633" s="19">
        <v>369232.49526171677</v>
      </c>
      <c r="K5633" s="6">
        <v>642335</v>
      </c>
      <c r="L5633" s="6">
        <v>647404</v>
      </c>
    </row>
    <row r="5634" spans="1:12" x14ac:dyDescent="0.25">
      <c r="A5634">
        <v>1</v>
      </c>
      <c r="B5634" t="s">
        <v>25</v>
      </c>
      <c r="C5634">
        <v>68</v>
      </c>
      <c r="D5634">
        <v>7.9135999999999997</v>
      </c>
      <c r="E5634">
        <v>65.717699999999994</v>
      </c>
      <c r="F5634" s="11">
        <v>3.5543537316930069</v>
      </c>
      <c r="G5634" s="6">
        <v>0</v>
      </c>
      <c r="H5634" s="19">
        <v>4401.7321199191601</v>
      </c>
      <c r="I5634" s="19">
        <v>4401.7321199191601</v>
      </c>
      <c r="J5634" s="19">
        <v>373634.22738163592</v>
      </c>
      <c r="K5634" s="6" t="e">
        <v>#N/A</v>
      </c>
      <c r="L5634" s="6" t="e">
        <v>#N/A</v>
      </c>
    </row>
    <row r="5635" spans="1:12" x14ac:dyDescent="0.25">
      <c r="A5635">
        <v>1</v>
      </c>
      <c r="B5635" t="s">
        <v>25</v>
      </c>
      <c r="C5635">
        <v>69</v>
      </c>
      <c r="D5635">
        <v>7.5053000000000001</v>
      </c>
      <c r="E5635">
        <v>62.649299999999997</v>
      </c>
      <c r="F5635" s="11">
        <v>3.0954462440817769</v>
      </c>
      <c r="G5635" s="6">
        <v>0</v>
      </c>
      <c r="H5635" s="19">
        <v>3833.4184458247141</v>
      </c>
      <c r="I5635" s="19">
        <v>3833.4184458247141</v>
      </c>
      <c r="J5635" s="19">
        <v>377467.64582746063</v>
      </c>
      <c r="K5635" s="6" t="e">
        <v>#N/A</v>
      </c>
      <c r="L5635" s="6" t="e">
        <v>#N/A</v>
      </c>
    </row>
    <row r="5636" spans="1:12" x14ac:dyDescent="0.25">
      <c r="A5636">
        <v>1</v>
      </c>
      <c r="B5636" t="s">
        <v>25</v>
      </c>
      <c r="C5636">
        <v>70</v>
      </c>
      <c r="D5636">
        <v>7.4337</v>
      </c>
      <c r="E5636">
        <v>56.345199999999998</v>
      </c>
      <c r="F5636" s="11">
        <v>6.3045065921132943</v>
      </c>
      <c r="G5636" s="6">
        <v>0</v>
      </c>
      <c r="H5636" s="19">
        <v>7807.5372519349539</v>
      </c>
      <c r="I5636" s="19">
        <v>7807.5372519349539</v>
      </c>
      <c r="J5636" s="19">
        <v>385275.18307939556</v>
      </c>
      <c r="K5636" s="6" t="e">
        <v>#N/A</v>
      </c>
      <c r="L5636" s="6" t="e">
        <v>#N/A</v>
      </c>
    </row>
    <row r="5637" spans="1:12" x14ac:dyDescent="0.25">
      <c r="A5637">
        <v>1</v>
      </c>
      <c r="B5637" t="s">
        <v>25</v>
      </c>
      <c r="C5637">
        <v>71</v>
      </c>
      <c r="D5637">
        <v>7.1607000000000003</v>
      </c>
      <c r="E5637">
        <v>47.069800000000001</v>
      </c>
      <c r="F5637" s="11">
        <v>9.2794166928746087</v>
      </c>
      <c r="G5637" s="6">
        <v>0</v>
      </c>
      <c r="H5637" s="19">
        <v>11491.683044074707</v>
      </c>
      <c r="I5637" s="19">
        <v>11491.683044074707</v>
      </c>
      <c r="J5637" s="19">
        <v>396766.86612347024</v>
      </c>
      <c r="K5637" s="6" t="e">
        <v>#N/A</v>
      </c>
      <c r="L5637" s="6" t="e">
        <v>#N/A</v>
      </c>
    </row>
    <row r="5638" spans="1:12" x14ac:dyDescent="0.25">
      <c r="A5638">
        <v>1</v>
      </c>
      <c r="B5638" t="s">
        <v>25</v>
      </c>
      <c r="C5638">
        <v>72</v>
      </c>
      <c r="D5638">
        <v>6.9273999999999996</v>
      </c>
      <c r="E5638">
        <v>41.377200000000002</v>
      </c>
      <c r="F5638" s="11">
        <v>5.697378664789623</v>
      </c>
      <c r="G5638" s="6">
        <v>0</v>
      </c>
      <c r="H5638" s="19">
        <v>7055.6665321550099</v>
      </c>
      <c r="I5638" s="19">
        <v>7055.6665321550099</v>
      </c>
      <c r="J5638" s="19">
        <v>403822.53265562525</v>
      </c>
      <c r="K5638" s="6" t="e">
        <v>#N/A</v>
      </c>
      <c r="L5638" s="6" t="e">
        <v>#N/A</v>
      </c>
    </row>
    <row r="5639" spans="1:12" x14ac:dyDescent="0.25">
      <c r="A5639">
        <v>1</v>
      </c>
      <c r="B5639" t="s">
        <v>25</v>
      </c>
      <c r="C5639">
        <v>73</v>
      </c>
      <c r="D5639">
        <v>5.9057000000000004</v>
      </c>
      <c r="E5639">
        <v>39.484200000000001</v>
      </c>
      <c r="F5639" s="11">
        <v>2.1511206126110181</v>
      </c>
      <c r="G5639" s="6">
        <v>0</v>
      </c>
      <c r="H5639" s="19">
        <v>2663.9601483446036</v>
      </c>
      <c r="I5639" s="19">
        <v>2663.9601483446036</v>
      </c>
      <c r="J5639" s="19">
        <v>406486.49280396989</v>
      </c>
      <c r="K5639" s="6" t="e">
        <v>#N/A</v>
      </c>
      <c r="L5639" s="6" t="e">
        <v>#N/A</v>
      </c>
    </row>
    <row r="5640" spans="1:12" x14ac:dyDescent="0.25">
      <c r="A5640">
        <v>1</v>
      </c>
      <c r="B5640" t="s">
        <v>25</v>
      </c>
      <c r="C5640">
        <v>74</v>
      </c>
      <c r="D5640">
        <v>3.9201999999999999</v>
      </c>
      <c r="E5640">
        <v>39.216500000000003</v>
      </c>
      <c r="F5640" s="11">
        <v>2.0034653827805462</v>
      </c>
      <c r="G5640" s="6">
        <v>0</v>
      </c>
      <c r="H5640" s="19">
        <v>2481.1030618302416</v>
      </c>
      <c r="I5640" s="19">
        <v>2481.1030618302416</v>
      </c>
      <c r="J5640" s="19">
        <v>408967.5958658001</v>
      </c>
      <c r="K5640" s="6" t="e">
        <v>#N/A</v>
      </c>
      <c r="L5640" s="6" t="e">
        <v>#N/A</v>
      </c>
    </row>
    <row r="5641" spans="1:12" x14ac:dyDescent="0.25">
      <c r="A5641">
        <v>1</v>
      </c>
      <c r="B5641" t="s">
        <v>25</v>
      </c>
      <c r="C5641">
        <v>75</v>
      </c>
      <c r="D5641">
        <v>0.86360000000000003</v>
      </c>
      <c r="E5641">
        <v>36.387500000000003</v>
      </c>
      <c r="F5641" s="11">
        <v>4.1648582881053713</v>
      </c>
      <c r="G5641" s="6">
        <v>0</v>
      </c>
      <c r="H5641" s="19">
        <v>5157.7844765981617</v>
      </c>
      <c r="I5641" s="19">
        <v>5157.7844765981617</v>
      </c>
      <c r="J5641" s="19">
        <v>414125.38034239825</v>
      </c>
      <c r="K5641" s="6" t="e">
        <v>#N/A</v>
      </c>
      <c r="L5641" s="6" t="e">
        <v>#N/A</v>
      </c>
    </row>
    <row r="5642" spans="1:12" x14ac:dyDescent="0.25">
      <c r="A5642">
        <v>1</v>
      </c>
      <c r="B5642" t="s">
        <v>25</v>
      </c>
      <c r="C5642">
        <v>76</v>
      </c>
      <c r="D5642">
        <v>-7.2400000000000006E-2</v>
      </c>
      <c r="E5642">
        <v>30.446300000000001</v>
      </c>
      <c r="F5642" s="11">
        <v>6.0144786507227721</v>
      </c>
      <c r="G5642" s="6">
        <v>0</v>
      </c>
      <c r="H5642" s="19">
        <v>7448.3649799380937</v>
      </c>
      <c r="I5642" s="19">
        <v>7448.3649799380937</v>
      </c>
      <c r="J5642" s="19">
        <v>421573.74532233633</v>
      </c>
      <c r="K5642" s="6" t="e">
        <v>#N/A</v>
      </c>
      <c r="L5642" s="6" t="e">
        <v>#N/A</v>
      </c>
    </row>
    <row r="5643" spans="1:12" x14ac:dyDescent="0.25">
      <c r="A5643">
        <v>1</v>
      </c>
      <c r="B5643" t="s">
        <v>25</v>
      </c>
      <c r="C5643">
        <v>77</v>
      </c>
      <c r="D5643">
        <v>-1.2786999999999999</v>
      </c>
      <c r="E5643">
        <v>25.773800000000001</v>
      </c>
      <c r="F5643" s="11">
        <v>4.825703673040854</v>
      </c>
      <c r="G5643" s="6">
        <v>0</v>
      </c>
      <c r="H5643" s="19">
        <v>5976.1792050781851</v>
      </c>
      <c r="I5643" s="19">
        <v>5976.1792050781851</v>
      </c>
      <c r="J5643" s="19">
        <v>427549.92452741449</v>
      </c>
      <c r="K5643" s="6" t="e">
        <v>#N/A</v>
      </c>
      <c r="L5643" s="6" t="e">
        <v>#N/A</v>
      </c>
    </row>
    <row r="5644" spans="1:12" x14ac:dyDescent="0.25">
      <c r="A5644">
        <v>1</v>
      </c>
      <c r="B5644" t="s">
        <v>25</v>
      </c>
      <c r="C5644">
        <v>78</v>
      </c>
      <c r="D5644">
        <v>-4.7733999999999996</v>
      </c>
      <c r="E5644">
        <v>24.0045</v>
      </c>
      <c r="F5644" s="11">
        <v>3.9170589196487722</v>
      </c>
      <c r="G5644" s="6">
        <v>0</v>
      </c>
      <c r="H5644" s="19">
        <v>4850.908312387136</v>
      </c>
      <c r="I5644" s="19">
        <v>4850.908312387136</v>
      </c>
      <c r="J5644" s="19">
        <v>432400.83283980162</v>
      </c>
      <c r="K5644" s="6" t="e">
        <v>#N/A</v>
      </c>
      <c r="L5644" s="6" t="e">
        <v>#N/A</v>
      </c>
    </row>
    <row r="5645" spans="1:12" x14ac:dyDescent="0.25">
      <c r="A5645">
        <v>1</v>
      </c>
      <c r="B5645" t="s">
        <v>25</v>
      </c>
      <c r="C5645">
        <v>79</v>
      </c>
      <c r="D5645">
        <v>-7.0448000000000004</v>
      </c>
      <c r="E5645">
        <v>22.7849</v>
      </c>
      <c r="F5645" s="11">
        <v>2.5781160020449048</v>
      </c>
      <c r="G5645" s="6">
        <v>0</v>
      </c>
      <c r="H5645" s="19">
        <v>3192.7536963726097</v>
      </c>
      <c r="I5645" s="19">
        <v>3192.7536963726097</v>
      </c>
      <c r="J5645" s="19">
        <v>435593.58653617423</v>
      </c>
      <c r="K5645" s="6" t="e">
        <v>#N/A</v>
      </c>
      <c r="L5645" s="6" t="e">
        <v>#N/A</v>
      </c>
    </row>
    <row r="5646" spans="1:12" x14ac:dyDescent="0.25">
      <c r="A5646">
        <v>1</v>
      </c>
      <c r="B5646" t="s">
        <v>25</v>
      </c>
      <c r="C5646">
        <v>80</v>
      </c>
      <c r="D5646">
        <v>-7.4101999999999997</v>
      </c>
      <c r="E5646">
        <v>21.902100000000001</v>
      </c>
      <c r="F5646" s="11">
        <v>0.95543340950586331</v>
      </c>
      <c r="G5646" s="6">
        <v>0</v>
      </c>
      <c r="H5646" s="19">
        <v>1183.2142337343121</v>
      </c>
      <c r="I5646" s="19">
        <v>1183.2142337343121</v>
      </c>
      <c r="J5646" s="19">
        <v>436776.80076990853</v>
      </c>
      <c r="K5646" s="6" t="e">
        <v>#N/A</v>
      </c>
      <c r="L5646" s="6" t="e">
        <v>#N/A</v>
      </c>
    </row>
    <row r="5647" spans="1:12" x14ac:dyDescent="0.25">
      <c r="A5647">
        <v>1</v>
      </c>
      <c r="B5647" t="s">
        <v>25</v>
      </c>
      <c r="C5647">
        <v>81</v>
      </c>
      <c r="D5647">
        <v>-7.3939000000000004</v>
      </c>
      <c r="E5647">
        <v>14.3985</v>
      </c>
      <c r="F5647" s="11">
        <v>7.5036177041477803</v>
      </c>
      <c r="G5647" s="6">
        <v>0</v>
      </c>
      <c r="H5647" s="19">
        <v>9292.5233550710873</v>
      </c>
      <c r="I5647" s="19">
        <v>9292.5233550710873</v>
      </c>
      <c r="J5647" s="19">
        <v>446069.32412497961</v>
      </c>
      <c r="K5647" s="6" t="e">
        <v>#N/A</v>
      </c>
      <c r="L5647" s="6" t="e">
        <v>#N/A</v>
      </c>
    </row>
    <row r="5648" spans="1:12" x14ac:dyDescent="0.25">
      <c r="A5648">
        <v>1</v>
      </c>
      <c r="B5648" t="s">
        <v>25</v>
      </c>
      <c r="C5648">
        <v>82</v>
      </c>
      <c r="D5648">
        <v>-6.6890000000000001</v>
      </c>
      <c r="E5648">
        <v>13.605600000000001</v>
      </c>
      <c r="F5648" s="11">
        <v>1.0609309214081752</v>
      </c>
      <c r="G5648" s="6">
        <v>0</v>
      </c>
      <c r="H5648" s="19">
        <v>1313.8629597098136</v>
      </c>
      <c r="I5648" s="19">
        <v>1313.8629597098136</v>
      </c>
      <c r="J5648" s="19">
        <v>447383.18708468945</v>
      </c>
      <c r="K5648" s="6" t="e">
        <v>#N/A</v>
      </c>
      <c r="L5648" s="6" t="e">
        <v>#N/A</v>
      </c>
    </row>
    <row r="5649" spans="1:12" x14ac:dyDescent="0.25">
      <c r="A5649">
        <v>1</v>
      </c>
      <c r="B5649" t="s">
        <v>25</v>
      </c>
      <c r="C5649">
        <v>83</v>
      </c>
      <c r="D5649">
        <v>-5.0369000000000002</v>
      </c>
      <c r="E5649">
        <v>13.187200000000001</v>
      </c>
      <c r="F5649" s="11">
        <v>1.704257307450961</v>
      </c>
      <c r="G5649" s="6">
        <v>0</v>
      </c>
      <c r="H5649" s="19">
        <v>2110.5620591230918</v>
      </c>
      <c r="I5649" s="19">
        <v>2110.5620591230918</v>
      </c>
      <c r="J5649" s="19">
        <v>449493.74914381251</v>
      </c>
      <c r="K5649" s="6" t="e">
        <v>#N/A</v>
      </c>
      <c r="L5649" s="6" t="e">
        <v>#N/A</v>
      </c>
    </row>
    <row r="5650" spans="1:12" x14ac:dyDescent="0.25">
      <c r="A5650">
        <v>1</v>
      </c>
      <c r="B5650" t="s">
        <v>25</v>
      </c>
      <c r="C5650">
        <v>84</v>
      </c>
      <c r="D5650">
        <v>-3.3228</v>
      </c>
      <c r="E5650">
        <v>10.7631</v>
      </c>
      <c r="F5650" s="11">
        <v>2.9689054582455143</v>
      </c>
      <c r="G5650" s="6">
        <v>0</v>
      </c>
      <c r="H5650" s="19">
        <v>3676.7096082859193</v>
      </c>
      <c r="I5650" s="19">
        <v>3676.7096082859193</v>
      </c>
      <c r="J5650" s="19">
        <v>453170.45875209844</v>
      </c>
      <c r="K5650" s="6" t="e">
        <v>#N/A</v>
      </c>
      <c r="L5650" s="6" t="e">
        <v>#N/A</v>
      </c>
    </row>
    <row r="5651" spans="1:12" x14ac:dyDescent="0.25">
      <c r="A5651">
        <v>1</v>
      </c>
      <c r="B5651" t="s">
        <v>25</v>
      </c>
      <c r="C5651">
        <v>85</v>
      </c>
      <c r="D5651">
        <v>-2.6154000000000002</v>
      </c>
      <c r="E5651">
        <v>8.0405999999999995</v>
      </c>
      <c r="F5651" s="11">
        <v>2.8129025951852653</v>
      </c>
      <c r="G5651" s="6">
        <v>0</v>
      </c>
      <c r="H5651" s="19">
        <v>3483.5147647314575</v>
      </c>
      <c r="I5651" s="19">
        <v>3483.5147647314575</v>
      </c>
      <c r="J5651" s="19">
        <v>456653.97351682989</v>
      </c>
      <c r="K5651" s="6" t="e">
        <v>#N/A</v>
      </c>
      <c r="L5651" s="6" t="e">
        <v>#N/A</v>
      </c>
    </row>
    <row r="5652" spans="1:12" x14ac:dyDescent="0.25">
      <c r="A5652">
        <v>1</v>
      </c>
      <c r="B5652" t="s">
        <v>25</v>
      </c>
      <c r="C5652">
        <v>86</v>
      </c>
      <c r="D5652">
        <v>3.6629999999999998</v>
      </c>
      <c r="E5652">
        <v>5.7568000000000001</v>
      </c>
      <c r="F5652" s="11">
        <v>6.6808718742391688</v>
      </c>
      <c r="G5652" s="6">
        <v>4680</v>
      </c>
      <c r="H5652" s="19">
        <v>8273.6301836496605</v>
      </c>
      <c r="I5652" s="19">
        <v>12953.63018364966</v>
      </c>
      <c r="J5652" s="19">
        <v>469607.60370047955</v>
      </c>
      <c r="K5652" s="6">
        <v>724935</v>
      </c>
      <c r="L5652" s="6">
        <v>729615</v>
      </c>
    </row>
    <row r="5653" spans="1:12" x14ac:dyDescent="0.25">
      <c r="A5653">
        <v>1</v>
      </c>
      <c r="B5653" t="s">
        <v>25</v>
      </c>
      <c r="C5653">
        <v>87</v>
      </c>
      <c r="D5653">
        <v>4.1355000000000004</v>
      </c>
      <c r="E5653">
        <v>4.3288000000000002</v>
      </c>
      <c r="F5653" s="11">
        <v>1.5041410339459529</v>
      </c>
      <c r="G5653" s="6">
        <v>0</v>
      </c>
      <c r="H5653" s="19">
        <v>1862.7369141603949</v>
      </c>
      <c r="I5653" s="19">
        <v>1862.7369141603949</v>
      </c>
      <c r="J5653" s="19">
        <v>471470.34061463992</v>
      </c>
      <c r="K5653" s="6" t="e">
        <v>#N/A</v>
      </c>
      <c r="L5653" s="6" t="e">
        <v>#N/A</v>
      </c>
    </row>
    <row r="5654" spans="1:12" x14ac:dyDescent="0.25">
      <c r="A5654">
        <v>1</v>
      </c>
      <c r="B5654" t="s">
        <v>25</v>
      </c>
      <c r="C5654">
        <v>88</v>
      </c>
      <c r="D5654">
        <v>5.0941999999999998</v>
      </c>
      <c r="E5654">
        <v>2.8668999999999998</v>
      </c>
      <c r="F5654" s="11">
        <v>1.7482154615492909</v>
      </c>
      <c r="G5654" s="6">
        <v>0</v>
      </c>
      <c r="H5654" s="19">
        <v>2165.0000901782651</v>
      </c>
      <c r="I5654" s="19">
        <v>2165.0000901782651</v>
      </c>
      <c r="J5654" s="19">
        <v>473635.3407048182</v>
      </c>
      <c r="K5654" s="6" t="e">
        <v>#N/A</v>
      </c>
      <c r="L5654" s="6" t="e">
        <v>#N/A</v>
      </c>
    </row>
    <row r="5655" spans="1:12" x14ac:dyDescent="0.25">
      <c r="A5655">
        <v>1</v>
      </c>
      <c r="B5655" t="s">
        <v>25</v>
      </c>
      <c r="C5655">
        <v>89</v>
      </c>
      <c r="D5655">
        <v>6.0061999999999998</v>
      </c>
      <c r="E5655">
        <v>2.5266999999999999</v>
      </c>
      <c r="F5655" s="11">
        <v>0.97338586387927362</v>
      </c>
      <c r="G5655" s="6">
        <v>2255</v>
      </c>
      <c r="H5655" s="19">
        <v>1205.4466565633095</v>
      </c>
      <c r="I5655" s="19">
        <v>3460.4466565633093</v>
      </c>
      <c r="J5655" s="19">
        <v>477095.78736138152</v>
      </c>
      <c r="K5655" s="6">
        <v>734716</v>
      </c>
      <c r="L5655" s="6">
        <v>736971</v>
      </c>
    </row>
    <row r="5656" spans="1:12" x14ac:dyDescent="0.25">
      <c r="A5656">
        <v>1</v>
      </c>
      <c r="B5656" t="s">
        <v>25</v>
      </c>
      <c r="C5656">
        <v>90</v>
      </c>
      <c r="D5656">
        <v>9.9420000000000002</v>
      </c>
      <c r="E5656">
        <v>2.7942999999999998</v>
      </c>
      <c r="F5656" s="11">
        <v>3.9448867410864916</v>
      </c>
      <c r="G5656" s="6">
        <v>2548</v>
      </c>
      <c r="H5656" s="19">
        <v>4885.3704466304371</v>
      </c>
      <c r="I5656" s="19">
        <v>7433.3704466304371</v>
      </c>
      <c r="J5656" s="19">
        <v>484529.15780801198</v>
      </c>
      <c r="K5656" s="6">
        <v>743146</v>
      </c>
      <c r="L5656" s="6">
        <v>745694</v>
      </c>
    </row>
    <row r="5657" spans="1:12" x14ac:dyDescent="0.25">
      <c r="A5657">
        <v>1</v>
      </c>
      <c r="B5657" t="s">
        <v>25</v>
      </c>
      <c r="C5657">
        <v>91</v>
      </c>
      <c r="D5657">
        <v>9.1662999999999997</v>
      </c>
      <c r="E5657">
        <v>5.2771999999999997</v>
      </c>
      <c r="F5657" s="11">
        <v>2.6012502570879259</v>
      </c>
      <c r="G5657" s="6">
        <v>0</v>
      </c>
      <c r="H5657" s="19">
        <v>3221.4032909769048</v>
      </c>
      <c r="I5657" s="19">
        <v>3221.4032909769048</v>
      </c>
      <c r="J5657" s="19">
        <v>487750.56109898887</v>
      </c>
      <c r="K5657" s="6" t="e">
        <v>#N/A</v>
      </c>
      <c r="L5657" s="6" t="e">
        <v>#N/A</v>
      </c>
    </row>
    <row r="5658" spans="1:12" x14ac:dyDescent="0.25">
      <c r="A5658">
        <v>1</v>
      </c>
      <c r="B5658" t="s">
        <v>25</v>
      </c>
      <c r="C5658">
        <v>92</v>
      </c>
      <c r="D5658">
        <v>8.5815999999999999</v>
      </c>
      <c r="E5658">
        <v>9.6943000000000001</v>
      </c>
      <c r="F5658" s="11">
        <v>4.4556308756448848</v>
      </c>
      <c r="G5658" s="6">
        <v>0</v>
      </c>
      <c r="H5658" s="19">
        <v>5517.8789226720583</v>
      </c>
      <c r="I5658" s="19">
        <v>5517.8789226720583</v>
      </c>
      <c r="J5658" s="19">
        <v>493268.44002166094</v>
      </c>
      <c r="K5658" s="6" t="e">
        <v>#N/A</v>
      </c>
      <c r="L5658" s="6" t="e">
        <v>#N/A</v>
      </c>
    </row>
    <row r="5659" spans="1:12" x14ac:dyDescent="0.25">
      <c r="A5659">
        <v>1</v>
      </c>
      <c r="B5659" t="s">
        <v>25</v>
      </c>
      <c r="C5659">
        <v>93</v>
      </c>
      <c r="D5659">
        <v>8.0275999999999996</v>
      </c>
      <c r="E5659">
        <v>20.534500000000001</v>
      </c>
      <c r="F5659" s="11">
        <v>10.854347149414378</v>
      </c>
      <c r="G5659" s="6">
        <v>0</v>
      </c>
      <c r="H5659" s="19">
        <v>13442.085986633832</v>
      </c>
      <c r="I5659" s="19">
        <v>13442.085986633832</v>
      </c>
      <c r="J5659" s="19">
        <v>506710.52600829478</v>
      </c>
      <c r="K5659" s="6" t="e">
        <v>#N/A</v>
      </c>
      <c r="L5659" s="6" t="e">
        <v>#N/A</v>
      </c>
    </row>
    <row r="5660" spans="1:12" x14ac:dyDescent="0.25">
      <c r="A5660">
        <v>1</v>
      </c>
      <c r="B5660" t="s">
        <v>25</v>
      </c>
      <c r="C5660">
        <v>94</v>
      </c>
      <c r="D5660">
        <v>8.0043000000000006</v>
      </c>
      <c r="E5660">
        <v>21.9588</v>
      </c>
      <c r="F5660" s="11">
        <v>1.4244905685893454</v>
      </c>
      <c r="G5660" s="6">
        <v>23682</v>
      </c>
      <c r="H5660" s="19">
        <v>1764.0973194007336</v>
      </c>
      <c r="I5660" s="19">
        <v>25446.097319400735</v>
      </c>
      <c r="J5660" s="19">
        <v>532156.62332769553</v>
      </c>
      <c r="K5660" s="6">
        <v>764887</v>
      </c>
      <c r="L5660" s="6">
        <v>788569</v>
      </c>
    </row>
    <row r="5661" spans="1:12" x14ac:dyDescent="0.25">
      <c r="A5661">
        <v>1</v>
      </c>
      <c r="B5661" t="s">
        <v>25</v>
      </c>
      <c r="C5661">
        <v>95</v>
      </c>
      <c r="D5661">
        <v>8.1359999999999992</v>
      </c>
      <c r="E5661">
        <v>40.425899999999999</v>
      </c>
      <c r="F5661" s="11">
        <v>18.467569609994705</v>
      </c>
      <c r="G5661" s="6">
        <v>0</v>
      </c>
      <c r="H5661" s="19">
        <v>22870.344502947653</v>
      </c>
      <c r="I5661" s="19">
        <v>22870.344502947653</v>
      </c>
      <c r="J5661" s="19">
        <v>555026.96783064317</v>
      </c>
      <c r="K5661" s="6" t="e">
        <v>#N/A</v>
      </c>
      <c r="L5661" s="6" t="e">
        <v>#N/A</v>
      </c>
    </row>
    <row r="5662" spans="1:12" x14ac:dyDescent="0.25">
      <c r="A5662">
        <v>1</v>
      </c>
      <c r="B5662" t="s">
        <v>25</v>
      </c>
      <c r="C5662">
        <v>96</v>
      </c>
      <c r="D5662">
        <v>8.1754999999999995</v>
      </c>
      <c r="E5662">
        <v>47.060600000000001</v>
      </c>
      <c r="F5662" s="11">
        <v>6.6348175815164678</v>
      </c>
      <c r="G5662" s="6">
        <v>0</v>
      </c>
      <c r="H5662" s="19">
        <v>8216.5962824568505</v>
      </c>
      <c r="I5662" s="19">
        <v>8216.5962824568505</v>
      </c>
      <c r="J5662" s="19">
        <v>563243.56411310006</v>
      </c>
      <c r="K5662" s="6" t="e">
        <v>#N/A</v>
      </c>
      <c r="L5662" s="6" t="e">
        <v>#N/A</v>
      </c>
    </row>
    <row r="5663" spans="1:12" x14ac:dyDescent="0.25">
      <c r="A5663">
        <v>1</v>
      </c>
      <c r="B5663" t="s">
        <v>25</v>
      </c>
      <c r="C5663">
        <v>97</v>
      </c>
      <c r="D5663">
        <v>7.5526</v>
      </c>
      <c r="E5663">
        <v>62.670699999999997</v>
      </c>
      <c r="F5663" s="11">
        <v>15.622523049110853</v>
      </c>
      <c r="G5663" s="6">
        <v>0</v>
      </c>
      <c r="H5663" s="19">
        <v>19347.022466076836</v>
      </c>
      <c r="I5663" s="19">
        <v>19347.022466076836</v>
      </c>
      <c r="J5663" s="19">
        <v>582590.58657917695</v>
      </c>
      <c r="K5663" s="6" t="e">
        <v>#N/A</v>
      </c>
      <c r="L5663" s="6" t="e">
        <v>#N/A</v>
      </c>
    </row>
    <row r="5664" spans="1:12" x14ac:dyDescent="0.25">
      <c r="A5664">
        <v>1</v>
      </c>
      <c r="B5664" t="s">
        <v>25</v>
      </c>
      <c r="C5664">
        <v>98</v>
      </c>
      <c r="D5664">
        <v>7.2373000000000003</v>
      </c>
      <c r="E5664">
        <v>74.477199999999996</v>
      </c>
      <c r="F5664" s="11">
        <v>11.810709391903604</v>
      </c>
      <c r="G5664" s="6">
        <v>0</v>
      </c>
      <c r="H5664" s="19">
        <v>14626.450492481032</v>
      </c>
      <c r="I5664" s="19">
        <v>14626.450492481032</v>
      </c>
      <c r="J5664" s="19">
        <v>597217.03707165795</v>
      </c>
      <c r="K5664" s="6" t="e">
        <v>#N/A</v>
      </c>
      <c r="L5664" s="6" t="e">
        <v>#N/A</v>
      </c>
    </row>
    <row r="5665" spans="1:12" x14ac:dyDescent="0.25">
      <c r="A5665">
        <v>1</v>
      </c>
      <c r="B5665" t="s">
        <v>25</v>
      </c>
      <c r="C5665">
        <v>99</v>
      </c>
      <c r="D5665">
        <v>7.2468000000000004</v>
      </c>
      <c r="E5665">
        <v>85.576599999999999</v>
      </c>
      <c r="F5665" s="11">
        <v>11.099404065534332</v>
      </c>
      <c r="G5665" s="6">
        <v>0</v>
      </c>
      <c r="H5665" s="19">
        <v>13745.565882085808</v>
      </c>
      <c r="I5665" s="19">
        <v>13745.565882085808</v>
      </c>
      <c r="J5665" s="19">
        <v>610962.60295374377</v>
      </c>
      <c r="K5665" s="6" t="e">
        <v>#N/A</v>
      </c>
      <c r="L5665" s="6" t="e">
        <v>#N/A</v>
      </c>
    </row>
    <row r="5666" spans="1:12" x14ac:dyDescent="0.25">
      <c r="A5666">
        <v>1</v>
      </c>
      <c r="B5666" t="s">
        <v>25</v>
      </c>
      <c r="C5666">
        <v>100</v>
      </c>
      <c r="D5666">
        <v>8.7890999999999995</v>
      </c>
      <c r="E5666">
        <v>86.921199999999999</v>
      </c>
      <c r="F5666" s="11">
        <v>2.0461276719696637</v>
      </c>
      <c r="G5666" s="6">
        <v>4596</v>
      </c>
      <c r="H5666" s="19">
        <v>2533.9362863229458</v>
      </c>
      <c r="I5666" s="19">
        <v>7129.9362863229453</v>
      </c>
      <c r="J5666" s="19">
        <v>618092.53924006666</v>
      </c>
      <c r="K5666" s="6">
        <v>856634</v>
      </c>
      <c r="L5666" s="6">
        <v>861230</v>
      </c>
    </row>
    <row r="5667" spans="1:12" x14ac:dyDescent="0.25">
      <c r="A5667">
        <v>1</v>
      </c>
      <c r="B5667" t="s">
        <v>25</v>
      </c>
      <c r="C5667">
        <v>101</v>
      </c>
      <c r="D5667">
        <v>6.9527000000000001</v>
      </c>
      <c r="E5667">
        <v>89.864599999999996</v>
      </c>
      <c r="F5667" s="11">
        <v>3.4692893393316129</v>
      </c>
      <c r="G5667" s="6">
        <v>0</v>
      </c>
      <c r="H5667" s="19">
        <v>4296.3878867946178</v>
      </c>
      <c r="I5667" s="19">
        <v>4296.3878867946178</v>
      </c>
      <c r="J5667" s="19">
        <v>622388.92712686129</v>
      </c>
      <c r="K5667" s="6" t="e">
        <v>#N/A</v>
      </c>
      <c r="L5667" s="6" t="e">
        <v>#N/A</v>
      </c>
    </row>
    <row r="5668" spans="1:12" x14ac:dyDescent="0.25">
      <c r="A5668">
        <v>1</v>
      </c>
      <c r="B5668" t="s">
        <v>25</v>
      </c>
      <c r="C5668">
        <v>102</v>
      </c>
      <c r="D5668">
        <v>5.0579000000000001</v>
      </c>
      <c r="E5668">
        <v>91.488500000000002</v>
      </c>
      <c r="F5668" s="11">
        <v>2.4954595268206656</v>
      </c>
      <c r="G5668" s="6">
        <v>0</v>
      </c>
      <c r="H5668" s="19">
        <v>3090.3914416905086</v>
      </c>
      <c r="I5668" s="19">
        <v>3090.3914416905086</v>
      </c>
      <c r="J5668" s="19">
        <v>625479.3185685518</v>
      </c>
      <c r="K5668" s="6" t="e">
        <v>#N/A</v>
      </c>
      <c r="L5668" s="6" t="e">
        <v>#N/A</v>
      </c>
    </row>
    <row r="5669" spans="1:12" x14ac:dyDescent="0.25">
      <c r="A5669">
        <v>1</v>
      </c>
      <c r="B5669" t="s">
        <v>25</v>
      </c>
      <c r="C5669">
        <v>103</v>
      </c>
      <c r="D5669">
        <v>2.5491000000000001</v>
      </c>
      <c r="E5669">
        <v>93.269300000000001</v>
      </c>
      <c r="F5669" s="11">
        <v>3.0765770069998242</v>
      </c>
      <c r="G5669" s="6">
        <v>0</v>
      </c>
      <c r="H5669" s="19">
        <v>3810.0506740125261</v>
      </c>
      <c r="I5669" s="19">
        <v>3810.0506740125261</v>
      </c>
      <c r="J5669" s="19">
        <v>629289.36924256431</v>
      </c>
      <c r="K5669" s="6" t="e">
        <v>#N/A</v>
      </c>
      <c r="L5669" s="6" t="e">
        <v>#N/A</v>
      </c>
    </row>
    <row r="5670" spans="1:12" x14ac:dyDescent="0.25">
      <c r="A5670">
        <v>1</v>
      </c>
      <c r="B5670" t="s">
        <v>25</v>
      </c>
      <c r="C5670">
        <v>104</v>
      </c>
      <c r="D5670">
        <v>-1.1156999999999999</v>
      </c>
      <c r="E5670">
        <v>94.130200000000002</v>
      </c>
      <c r="F5670" s="11">
        <v>3.7645594496567591</v>
      </c>
      <c r="G5670" s="6">
        <v>0</v>
      </c>
      <c r="H5670" s="19">
        <v>4662.0520909736424</v>
      </c>
      <c r="I5670" s="19">
        <v>4662.0520909736424</v>
      </c>
      <c r="J5670" s="19">
        <v>633951.4213335379</v>
      </c>
      <c r="K5670" s="6" t="e">
        <v>#N/A</v>
      </c>
      <c r="L5670" s="6" t="e">
        <v>#N/A</v>
      </c>
    </row>
    <row r="5671" spans="1:12" x14ac:dyDescent="0.25">
      <c r="A5671">
        <v>1</v>
      </c>
      <c r="B5671" t="s">
        <v>25</v>
      </c>
      <c r="C5671">
        <v>105</v>
      </c>
      <c r="D5671">
        <v>-3.3767</v>
      </c>
      <c r="E5671">
        <v>93.509200000000007</v>
      </c>
      <c r="F5671" s="11">
        <v>2.3447306881601553</v>
      </c>
      <c r="G5671" s="6">
        <v>0</v>
      </c>
      <c r="H5671" s="19">
        <v>2903.7279803095676</v>
      </c>
      <c r="I5671" s="19">
        <v>2903.7279803095676</v>
      </c>
      <c r="J5671" s="19">
        <v>636855.14931384742</v>
      </c>
      <c r="K5671" s="6" t="e">
        <v>#N/A</v>
      </c>
      <c r="L5671" s="6" t="e">
        <v>#N/A</v>
      </c>
    </row>
    <row r="5672" spans="1:12" x14ac:dyDescent="0.25">
      <c r="A5672">
        <v>1</v>
      </c>
      <c r="B5672" t="s">
        <v>25</v>
      </c>
      <c r="C5672">
        <v>106</v>
      </c>
      <c r="D5672">
        <v>-5.1742999999999997</v>
      </c>
      <c r="E5672">
        <v>92.0959</v>
      </c>
      <c r="F5672" s="11">
        <v>2.2866531547219875</v>
      </c>
      <c r="G5672" s="6">
        <v>0</v>
      </c>
      <c r="H5672" s="19">
        <v>2831.804428609862</v>
      </c>
      <c r="I5672" s="19">
        <v>2831.804428609862</v>
      </c>
      <c r="J5672" s="19">
        <v>639686.95374245732</v>
      </c>
      <c r="K5672" s="6" t="e">
        <v>#N/A</v>
      </c>
      <c r="L5672" s="6" t="e">
        <v>#N/A</v>
      </c>
    </row>
    <row r="5673" spans="1:12" x14ac:dyDescent="0.25">
      <c r="A5673">
        <v>1</v>
      </c>
      <c r="B5673" t="s">
        <v>25</v>
      </c>
      <c r="C5673">
        <v>107</v>
      </c>
      <c r="D5673">
        <v>-6.4447999999999999</v>
      </c>
      <c r="E5673">
        <v>90.957899999999995</v>
      </c>
      <c r="F5673" s="11">
        <v>1.7056418879706292</v>
      </c>
      <c r="G5673" s="6">
        <v>0</v>
      </c>
      <c r="H5673" s="19">
        <v>2112.276731608189</v>
      </c>
      <c r="I5673" s="19">
        <v>2112.276731608189</v>
      </c>
      <c r="J5673" s="19">
        <v>641799.23047406552</v>
      </c>
      <c r="K5673" s="6" t="e">
        <v>#N/A</v>
      </c>
      <c r="L5673" s="6" t="e">
        <v>#N/A</v>
      </c>
    </row>
    <row r="5674" spans="1:12" x14ac:dyDescent="0.25">
      <c r="A5674">
        <v>1</v>
      </c>
      <c r="B5674" t="s">
        <v>25</v>
      </c>
      <c r="C5674">
        <v>108</v>
      </c>
      <c r="D5674">
        <v>-7.7321999999999997</v>
      </c>
      <c r="E5674">
        <v>88.647599999999997</v>
      </c>
      <c r="F5674" s="11">
        <v>2.6447844619174528</v>
      </c>
      <c r="G5674" s="6">
        <v>0</v>
      </c>
      <c r="H5674" s="19">
        <v>3275.3163008173724</v>
      </c>
      <c r="I5674" s="19">
        <v>3275.3163008173724</v>
      </c>
      <c r="J5674" s="19">
        <v>645074.54677488294</v>
      </c>
      <c r="K5674" s="6" t="e">
        <v>#N/A</v>
      </c>
      <c r="L5674" s="6" t="e">
        <v>#N/A</v>
      </c>
    </row>
    <row r="5675" spans="1:12" x14ac:dyDescent="0.25">
      <c r="A5675">
        <v>1</v>
      </c>
      <c r="B5675" t="s">
        <v>25</v>
      </c>
      <c r="C5675">
        <v>109</v>
      </c>
      <c r="D5675">
        <v>-8.1175999999999995</v>
      </c>
      <c r="E5675">
        <v>87.347800000000007</v>
      </c>
      <c r="F5675" s="11">
        <v>1.3557334546288866</v>
      </c>
      <c r="G5675" s="6">
        <v>0</v>
      </c>
      <c r="H5675" s="19">
        <v>1678.9481137113678</v>
      </c>
      <c r="I5675" s="19">
        <v>1678.9481137113678</v>
      </c>
      <c r="J5675" s="19">
        <v>646753.49488859426</v>
      </c>
      <c r="K5675" s="6" t="e">
        <v>#N/A</v>
      </c>
      <c r="L5675" s="6" t="e">
        <v>#N/A</v>
      </c>
    </row>
    <row r="5676" spans="1:12" x14ac:dyDescent="0.25">
      <c r="A5676">
        <v>1</v>
      </c>
      <c r="B5676" t="s">
        <v>25</v>
      </c>
      <c r="C5676">
        <v>110</v>
      </c>
      <c r="D5676">
        <v>-8.4027999999999992</v>
      </c>
      <c r="E5676">
        <v>79.545000000000002</v>
      </c>
      <c r="F5676" s="11">
        <v>7.8080104303209072</v>
      </c>
      <c r="G5676" s="6">
        <v>0</v>
      </c>
      <c r="H5676" s="19">
        <v>9669.485059225337</v>
      </c>
      <c r="I5676" s="19">
        <v>9669.485059225337</v>
      </c>
      <c r="J5676" s="19">
        <v>656422.97994781961</v>
      </c>
      <c r="K5676" s="6" t="e">
        <v>#N/A</v>
      </c>
      <c r="L5676" s="6" t="e">
        <v>#N/A</v>
      </c>
    </row>
    <row r="5677" spans="1:12" x14ac:dyDescent="0.25">
      <c r="A5677">
        <v>1</v>
      </c>
      <c r="B5677" t="s">
        <v>25</v>
      </c>
      <c r="C5677">
        <v>111</v>
      </c>
      <c r="D5677">
        <v>-10.0268</v>
      </c>
      <c r="E5677">
        <v>76.520600000000002</v>
      </c>
      <c r="F5677" s="11">
        <v>3.4328372172300861</v>
      </c>
      <c r="G5677" s="6">
        <v>0</v>
      </c>
      <c r="H5677" s="19">
        <v>4251.2453689684362</v>
      </c>
      <c r="I5677" s="19">
        <v>4251.2453689684362</v>
      </c>
      <c r="J5677" s="19">
        <v>660674.22531678807</v>
      </c>
      <c r="K5677" s="6" t="e">
        <v>#N/A</v>
      </c>
      <c r="L5677" s="6" t="e">
        <v>#N/A</v>
      </c>
    </row>
    <row r="5678" spans="1:12" x14ac:dyDescent="0.25">
      <c r="A5678">
        <v>1</v>
      </c>
      <c r="B5678" t="s">
        <v>25</v>
      </c>
      <c r="C5678">
        <v>112</v>
      </c>
      <c r="D5678">
        <v>-13.4834</v>
      </c>
      <c r="E5678">
        <v>77.159599999999998</v>
      </c>
      <c r="F5678" s="11">
        <v>3.5151677854691368</v>
      </c>
      <c r="G5678" s="6">
        <v>0</v>
      </c>
      <c r="H5678" s="19">
        <v>4353.2040185641836</v>
      </c>
      <c r="I5678" s="19">
        <v>4353.2040185641836</v>
      </c>
      <c r="J5678" s="19">
        <v>665027.42933535227</v>
      </c>
      <c r="K5678" s="6" t="e">
        <v>#N/A</v>
      </c>
      <c r="L5678" s="6" t="e">
        <v>#N/A</v>
      </c>
    </row>
    <row r="5679" spans="1:12" x14ac:dyDescent="0.25">
      <c r="A5679">
        <v>1</v>
      </c>
      <c r="B5679" t="s">
        <v>25</v>
      </c>
      <c r="C5679">
        <v>113</v>
      </c>
      <c r="D5679">
        <v>-17.1951</v>
      </c>
      <c r="E5679">
        <v>79.877099999999999</v>
      </c>
      <c r="F5679" s="11">
        <v>4.6001655557164467</v>
      </c>
      <c r="G5679" s="6">
        <v>0</v>
      </c>
      <c r="H5679" s="19">
        <v>5696.8715024033381</v>
      </c>
      <c r="I5679" s="19">
        <v>5696.8715024033381</v>
      </c>
      <c r="J5679" s="19">
        <v>670724.30083775555</v>
      </c>
      <c r="K5679" s="6" t="e">
        <v>#N/A</v>
      </c>
      <c r="L5679" s="6" t="e">
        <v>#N/A</v>
      </c>
    </row>
    <row r="5680" spans="1:12" x14ac:dyDescent="0.25">
      <c r="A5680">
        <v>1</v>
      </c>
      <c r="B5680" t="s">
        <v>25</v>
      </c>
      <c r="C5680">
        <v>114</v>
      </c>
      <c r="D5680">
        <v>-19.000499999999999</v>
      </c>
      <c r="E5680">
        <v>81.395899999999997</v>
      </c>
      <c r="F5680" s="11">
        <v>2.3592843406423043</v>
      </c>
      <c r="G5680" s="6">
        <v>0</v>
      </c>
      <c r="H5680" s="19">
        <v>2921.7513073131813</v>
      </c>
      <c r="I5680" s="19">
        <v>2921.7513073131813</v>
      </c>
      <c r="J5680" s="19">
        <v>673646.05214506877</v>
      </c>
      <c r="K5680" s="6" t="e">
        <v>#N/A</v>
      </c>
      <c r="L5680" s="6" t="e">
        <v>#N/A</v>
      </c>
    </row>
    <row r="5681" spans="1:12" x14ac:dyDescent="0.25">
      <c r="A5681">
        <v>1</v>
      </c>
      <c r="B5681" t="s">
        <v>25</v>
      </c>
      <c r="C5681">
        <v>115</v>
      </c>
      <c r="D5681">
        <v>-21.6053</v>
      </c>
      <c r="E5681">
        <v>81.834599999999995</v>
      </c>
      <c r="F5681" s="11">
        <v>2.6414845693283922</v>
      </c>
      <c r="G5681" s="6">
        <v>0</v>
      </c>
      <c r="H5681" s="19">
        <v>3271.2296948411481</v>
      </c>
      <c r="I5681" s="19">
        <v>3271.2296948411481</v>
      </c>
      <c r="J5681" s="19">
        <v>676917.28183990996</v>
      </c>
      <c r="K5681" s="6" t="e">
        <v>#N/A</v>
      </c>
      <c r="L5681" s="6" t="e">
        <v>#N/A</v>
      </c>
    </row>
    <row r="5682" spans="1:12" x14ac:dyDescent="0.25">
      <c r="A5682">
        <v>1</v>
      </c>
      <c r="B5682" t="s">
        <v>25</v>
      </c>
      <c r="C5682">
        <v>116</v>
      </c>
      <c r="D5682">
        <v>-22.5336</v>
      </c>
      <c r="E5682">
        <v>80.664400000000001</v>
      </c>
      <c r="F5682" s="11">
        <v>1.4936897033855414</v>
      </c>
      <c r="G5682" s="6">
        <v>0</v>
      </c>
      <c r="H5682" s="19">
        <v>1849.7939262373152</v>
      </c>
      <c r="I5682" s="19">
        <v>1849.7939262373152</v>
      </c>
      <c r="J5682" s="19">
        <v>678767.07576614723</v>
      </c>
      <c r="K5682" s="6" t="e">
        <v>#N/A</v>
      </c>
      <c r="L5682" s="6" t="e">
        <v>#N/A</v>
      </c>
    </row>
    <row r="5683" spans="1:12" x14ac:dyDescent="0.25">
      <c r="A5683">
        <v>1</v>
      </c>
      <c r="B5683" t="s">
        <v>25</v>
      </c>
      <c r="C5683">
        <v>117</v>
      </c>
      <c r="D5683">
        <v>-22.728999999999999</v>
      </c>
      <c r="E5683">
        <v>76.885199999999998</v>
      </c>
      <c r="F5683" s="11">
        <v>3.7842481155442256</v>
      </c>
      <c r="G5683" s="6">
        <v>0</v>
      </c>
      <c r="H5683" s="19">
        <v>4686.4346481351486</v>
      </c>
      <c r="I5683" s="19">
        <v>4686.4346481351486</v>
      </c>
      <c r="J5683" s="19">
        <v>683453.51041428233</v>
      </c>
      <c r="K5683" s="6" t="e">
        <v>#N/A</v>
      </c>
      <c r="L5683" s="6" t="e">
        <v>#N/A</v>
      </c>
    </row>
    <row r="5684" spans="1:12" x14ac:dyDescent="0.25">
      <c r="A5684">
        <v>1</v>
      </c>
      <c r="B5684" t="s">
        <v>25</v>
      </c>
      <c r="C5684">
        <v>118</v>
      </c>
      <c r="D5684">
        <v>-20.998899999999999</v>
      </c>
      <c r="E5684">
        <v>74.333399999999997</v>
      </c>
      <c r="F5684" s="11">
        <v>3.0830065277258174</v>
      </c>
      <c r="G5684" s="6">
        <v>0</v>
      </c>
      <c r="H5684" s="19">
        <v>3818.0130294874298</v>
      </c>
      <c r="I5684" s="19">
        <v>3818.0130294874298</v>
      </c>
      <c r="J5684" s="19">
        <v>687271.52344376978</v>
      </c>
      <c r="K5684" s="6" t="e">
        <v>#N/A</v>
      </c>
      <c r="L5684" s="6" t="e">
        <v>#N/A</v>
      </c>
    </row>
    <row r="5685" spans="1:12" x14ac:dyDescent="0.25">
      <c r="A5685">
        <v>1</v>
      </c>
      <c r="B5685" t="s">
        <v>25</v>
      </c>
      <c r="C5685">
        <v>119</v>
      </c>
      <c r="D5685">
        <v>-19.159700000000001</v>
      </c>
      <c r="E5685">
        <v>72.106399999999994</v>
      </c>
      <c r="F5685" s="11">
        <v>2.8882842034675207</v>
      </c>
      <c r="G5685" s="6">
        <v>0</v>
      </c>
      <c r="H5685" s="19">
        <v>3576.8677823190233</v>
      </c>
      <c r="I5685" s="19">
        <v>3576.8677823190233</v>
      </c>
      <c r="J5685" s="19">
        <v>690848.39122608886</v>
      </c>
      <c r="K5685" s="6" t="e">
        <v>#N/A</v>
      </c>
      <c r="L5685" s="6" t="e">
        <v>#N/A</v>
      </c>
    </row>
    <row r="5686" spans="1:12" x14ac:dyDescent="0.25">
      <c r="A5686">
        <v>1</v>
      </c>
      <c r="B5686" t="s">
        <v>25</v>
      </c>
      <c r="C5686">
        <v>120</v>
      </c>
      <c r="D5686">
        <v>-16.265799999999999</v>
      </c>
      <c r="E5686">
        <v>70.099100000000007</v>
      </c>
      <c r="F5686" s="11">
        <v>3.5219185822502994</v>
      </c>
      <c r="G5686" s="6">
        <v>0</v>
      </c>
      <c r="H5686" s="19">
        <v>4361.5642441550508</v>
      </c>
      <c r="I5686" s="19">
        <v>4361.5642441550508</v>
      </c>
      <c r="J5686" s="19">
        <v>695209.95547024393</v>
      </c>
      <c r="K5686" s="6" t="e">
        <v>#N/A</v>
      </c>
      <c r="L5686" s="6" t="e">
        <v>#N/A</v>
      </c>
    </row>
    <row r="5687" spans="1:12" x14ac:dyDescent="0.25">
      <c r="A5687">
        <v>1</v>
      </c>
      <c r="B5687" t="s">
        <v>25</v>
      </c>
      <c r="C5687">
        <v>121</v>
      </c>
      <c r="D5687">
        <v>-14.4351</v>
      </c>
      <c r="E5687">
        <v>68.111800000000002</v>
      </c>
      <c r="F5687" s="11">
        <v>2.7020036602491886</v>
      </c>
      <c r="G5687" s="6">
        <v>0</v>
      </c>
      <c r="H5687" s="19">
        <v>3346.1768853807607</v>
      </c>
      <c r="I5687" s="19">
        <v>3346.1768853807607</v>
      </c>
      <c r="J5687" s="19">
        <v>698556.13235562469</v>
      </c>
      <c r="K5687" s="6" t="e">
        <v>#N/A</v>
      </c>
      <c r="L5687" s="6" t="e">
        <v>#N/A</v>
      </c>
    </row>
    <row r="5688" spans="1:12" x14ac:dyDescent="0.25">
      <c r="A5688">
        <v>1</v>
      </c>
      <c r="B5688" t="s">
        <v>25</v>
      </c>
      <c r="C5688">
        <v>122</v>
      </c>
      <c r="D5688">
        <v>-11.4476</v>
      </c>
      <c r="E5688">
        <v>66.019800000000004</v>
      </c>
      <c r="F5688" s="11">
        <v>3.6471386387139164</v>
      </c>
      <c r="G5688" s="6">
        <v>0</v>
      </c>
      <c r="H5688" s="19">
        <v>4516.6374828367425</v>
      </c>
      <c r="I5688" s="19">
        <v>4516.6374828367425</v>
      </c>
      <c r="J5688" s="19">
        <v>703072.76983846142</v>
      </c>
      <c r="K5688" s="6" t="e">
        <v>#N/A</v>
      </c>
      <c r="L5688" s="6" t="e">
        <v>#N/A</v>
      </c>
    </row>
    <row r="5689" spans="1:12" x14ac:dyDescent="0.25">
      <c r="A5689">
        <v>1</v>
      </c>
      <c r="B5689" t="s">
        <v>25</v>
      </c>
      <c r="C5689">
        <v>123</v>
      </c>
      <c r="D5689">
        <v>-9.5723000000000003</v>
      </c>
      <c r="E5689">
        <v>64.684899999999999</v>
      </c>
      <c r="F5689" s="11">
        <v>2.3018922867936307</v>
      </c>
      <c r="G5689" s="6">
        <v>0</v>
      </c>
      <c r="H5689" s="19">
        <v>2850.6766574826743</v>
      </c>
      <c r="I5689" s="19">
        <v>2850.6766574826743</v>
      </c>
      <c r="J5689" s="19">
        <v>705923.44649594405</v>
      </c>
      <c r="K5689" s="6" t="e">
        <v>#N/A</v>
      </c>
      <c r="L5689" s="6" t="e">
        <v>#N/A</v>
      </c>
    </row>
    <row r="5690" spans="1:12" x14ac:dyDescent="0.25">
      <c r="A5690">
        <v>1</v>
      </c>
      <c r="B5690" t="s">
        <v>25</v>
      </c>
      <c r="C5690">
        <v>124</v>
      </c>
      <c r="D5690">
        <v>-8.1759000000000004</v>
      </c>
      <c r="E5690">
        <v>62.752299999999998</v>
      </c>
      <c r="F5690" s="11">
        <v>2.3842977414744162</v>
      </c>
      <c r="G5690" s="6">
        <v>0</v>
      </c>
      <c r="H5690" s="19">
        <v>2952.7280468789068</v>
      </c>
      <c r="I5690" s="19">
        <v>2952.7280468789068</v>
      </c>
      <c r="J5690" s="19">
        <v>708876.17454282299</v>
      </c>
      <c r="K5690" s="6" t="e">
        <v>#N/A</v>
      </c>
      <c r="L5690" s="6" t="e">
        <v>#N/A</v>
      </c>
    </row>
    <row r="5691" spans="1:12" x14ac:dyDescent="0.25">
      <c r="A5691">
        <v>1</v>
      </c>
      <c r="B5691" t="s">
        <v>25</v>
      </c>
      <c r="C5691">
        <v>125</v>
      </c>
      <c r="D5691">
        <v>-8.1069999999999993</v>
      </c>
      <c r="E5691">
        <v>59.0914</v>
      </c>
      <c r="F5691" s="11">
        <v>3.6615483091173311</v>
      </c>
      <c r="G5691" s="6">
        <v>0</v>
      </c>
      <c r="H5691" s="19">
        <v>4534.482501605301</v>
      </c>
      <c r="I5691" s="19">
        <v>4534.482501605301</v>
      </c>
      <c r="J5691" s="19">
        <v>713410.65704442828</v>
      </c>
      <c r="K5691" s="6" t="e">
        <v>#N/A</v>
      </c>
      <c r="L5691" s="6" t="e">
        <v>#N/A</v>
      </c>
    </row>
    <row r="5692" spans="1:12" x14ac:dyDescent="0.25">
      <c r="A5692">
        <v>1</v>
      </c>
      <c r="B5692" t="s">
        <v>25</v>
      </c>
      <c r="C5692">
        <v>126</v>
      </c>
      <c r="D5692">
        <v>-7.9710999999999999</v>
      </c>
      <c r="E5692">
        <v>52.938299999999998</v>
      </c>
      <c r="F5692" s="11">
        <v>6.1546005898027234</v>
      </c>
      <c r="G5692" s="6">
        <v>0</v>
      </c>
      <c r="H5692" s="19">
        <v>7621.8927958259619</v>
      </c>
      <c r="I5692" s="19">
        <v>7621.8927958259619</v>
      </c>
      <c r="J5692" s="19">
        <v>721032.54984025424</v>
      </c>
      <c r="K5692" s="6" t="e">
        <v>#N/A</v>
      </c>
      <c r="L5692" s="6" t="e">
        <v>#N/A</v>
      </c>
    </row>
    <row r="5693" spans="1:12" x14ac:dyDescent="0.25">
      <c r="A5693">
        <v>1</v>
      </c>
      <c r="B5693" t="s">
        <v>25</v>
      </c>
      <c r="C5693">
        <v>127</v>
      </c>
      <c r="D5693">
        <v>-7.8124000000000002</v>
      </c>
      <c r="E5693">
        <v>45.932600000000001</v>
      </c>
      <c r="F5693" s="11">
        <v>7.0074972836241587</v>
      </c>
      <c r="G5693" s="6">
        <v>0</v>
      </c>
      <c r="H5693" s="19">
        <v>8678.1249706631188</v>
      </c>
      <c r="I5693" s="19">
        <v>8678.1249706631188</v>
      </c>
      <c r="J5693" s="19">
        <v>729710.67481091735</v>
      </c>
      <c r="K5693" s="6" t="e">
        <v>#N/A</v>
      </c>
      <c r="L5693" s="6" t="e">
        <v>#N/A</v>
      </c>
    </row>
    <row r="5694" spans="1:12" x14ac:dyDescent="0.25">
      <c r="A5694">
        <v>1</v>
      </c>
      <c r="B5694" t="s">
        <v>25</v>
      </c>
      <c r="C5694">
        <v>128</v>
      </c>
      <c r="D5694">
        <v>-7.5918000000000001</v>
      </c>
      <c r="E5694">
        <v>41.139299999999999</v>
      </c>
      <c r="F5694" s="11">
        <v>4.7983736046706511</v>
      </c>
      <c r="G5694" s="6">
        <v>0</v>
      </c>
      <c r="H5694" s="19">
        <v>5942.3334910987242</v>
      </c>
      <c r="I5694" s="19">
        <v>5942.3334910987242</v>
      </c>
      <c r="J5694" s="19">
        <v>735653.00830201607</v>
      </c>
      <c r="K5694" s="6" t="e">
        <v>#N/A</v>
      </c>
      <c r="L5694" s="6" t="e">
        <v>#N/A</v>
      </c>
    </row>
    <row r="5695" spans="1:12" x14ac:dyDescent="0.25">
      <c r="A5695">
        <v>1</v>
      </c>
      <c r="B5695" t="s">
        <v>25</v>
      </c>
      <c r="C5695">
        <v>129</v>
      </c>
      <c r="D5695">
        <v>-6.6317000000000004</v>
      </c>
      <c r="E5695">
        <v>40.239199999999997</v>
      </c>
      <c r="F5695" s="11">
        <v>1.3160440798088804</v>
      </c>
      <c r="G5695" s="6">
        <v>0</v>
      </c>
      <c r="H5695" s="19">
        <v>1629.7965634852403</v>
      </c>
      <c r="I5695" s="19">
        <v>1629.7965634852403</v>
      </c>
      <c r="J5695" s="19">
        <v>737282.80486550136</v>
      </c>
      <c r="K5695" s="6" t="e">
        <v>#N/A</v>
      </c>
      <c r="L5695" s="6" t="e">
        <v>#N/A</v>
      </c>
    </row>
    <row r="5696" spans="1:12" x14ac:dyDescent="0.25">
      <c r="A5696">
        <v>1</v>
      </c>
      <c r="B5696" t="s">
        <v>25</v>
      </c>
      <c r="C5696">
        <v>130</v>
      </c>
      <c r="D5696">
        <v>-4.6963999999999997</v>
      </c>
      <c r="E5696">
        <v>39.303899999999999</v>
      </c>
      <c r="F5696" s="11">
        <v>2.1494585783401363</v>
      </c>
      <c r="G5696" s="6">
        <v>0</v>
      </c>
      <c r="H5696" s="19">
        <v>2661.9018755370003</v>
      </c>
      <c r="I5696" s="19">
        <v>2661.9018755370003</v>
      </c>
      <c r="J5696" s="19">
        <v>739944.70674103836</v>
      </c>
      <c r="K5696" s="6" t="e">
        <v>#N/A</v>
      </c>
      <c r="L5696" s="6" t="e">
        <v>#N/A</v>
      </c>
    </row>
    <row r="5697" spans="1:12" x14ac:dyDescent="0.25">
      <c r="A5697">
        <v>1</v>
      </c>
      <c r="B5697" t="s">
        <v>25</v>
      </c>
      <c r="C5697">
        <v>131</v>
      </c>
      <c r="D5697">
        <v>-3.6461000000000001</v>
      </c>
      <c r="E5697">
        <v>36.351100000000002</v>
      </c>
      <c r="F5697" s="11">
        <v>3.134032215852284</v>
      </c>
      <c r="G5697" s="6">
        <v>0</v>
      </c>
      <c r="H5697" s="19">
        <v>3881.2035353632373</v>
      </c>
      <c r="I5697" s="19">
        <v>3881.2035353632373</v>
      </c>
      <c r="J5697" s="19">
        <v>743825.91027640156</v>
      </c>
      <c r="K5697" s="6" t="e">
        <v>#N/A</v>
      </c>
      <c r="L5697" s="6" t="e">
        <v>#N/A</v>
      </c>
    </row>
    <row r="5698" spans="1:12" x14ac:dyDescent="0.25">
      <c r="A5698">
        <v>1</v>
      </c>
      <c r="B5698" t="s">
        <v>25</v>
      </c>
      <c r="C5698">
        <v>132</v>
      </c>
      <c r="D5698">
        <v>-3.2637999999999998</v>
      </c>
      <c r="E5698">
        <v>29.8139</v>
      </c>
      <c r="F5698" s="11">
        <v>6.5483690435099966</v>
      </c>
      <c r="G5698" s="6">
        <v>0</v>
      </c>
      <c r="H5698" s="19">
        <v>8109.5379153984077</v>
      </c>
      <c r="I5698" s="19">
        <v>8109.5379153984077</v>
      </c>
      <c r="J5698" s="19">
        <v>751935.44819179992</v>
      </c>
      <c r="K5698" s="6" t="e">
        <v>#N/A</v>
      </c>
      <c r="L5698" s="6" t="e">
        <v>#N/A</v>
      </c>
    </row>
    <row r="5699" spans="1:12" x14ac:dyDescent="0.25">
      <c r="A5699">
        <v>1</v>
      </c>
      <c r="B5699" t="s">
        <v>25</v>
      </c>
      <c r="C5699">
        <v>133</v>
      </c>
      <c r="D5699">
        <v>-2.7749999999999999</v>
      </c>
      <c r="E5699">
        <v>19.913699999999999</v>
      </c>
      <c r="F5699" s="11">
        <v>9.9122593529426997</v>
      </c>
      <c r="G5699" s="6">
        <v>0</v>
      </c>
      <c r="H5699" s="19">
        <v>12275.399036897392</v>
      </c>
      <c r="I5699" s="19">
        <v>12275.399036897392</v>
      </c>
      <c r="J5699" s="19">
        <v>764210.84722869727</v>
      </c>
      <c r="K5699" s="6" t="e">
        <v>#N/A</v>
      </c>
      <c r="L5699" s="6" t="e">
        <v>#N/A</v>
      </c>
    </row>
    <row r="5700" spans="1:12" x14ac:dyDescent="0.25">
      <c r="A5700">
        <v>1</v>
      </c>
      <c r="B5700" t="s">
        <v>25</v>
      </c>
      <c r="C5700">
        <v>134</v>
      </c>
      <c r="D5700">
        <v>-2.0649000000000002</v>
      </c>
      <c r="E5700">
        <v>3.9283999999999999</v>
      </c>
      <c r="F5700" s="11">
        <v>16.001064280228363</v>
      </c>
      <c r="G5700" s="6">
        <v>2166</v>
      </c>
      <c r="H5700" s="19">
        <v>19815.810105547382</v>
      </c>
      <c r="I5700" s="19">
        <v>21981.810105547382</v>
      </c>
      <c r="J5700" s="19">
        <v>786192.65733424469</v>
      </c>
      <c r="K5700" s="6">
        <v>997517</v>
      </c>
      <c r="L5700" s="6">
        <v>999683</v>
      </c>
    </row>
    <row r="5701" spans="1:12" x14ac:dyDescent="0.25">
      <c r="A5701">
        <v>1</v>
      </c>
      <c r="B5701" t="s">
        <v>25</v>
      </c>
      <c r="C5701">
        <v>135</v>
      </c>
      <c r="D5701">
        <v>-0.81220000000000003</v>
      </c>
      <c r="E5701">
        <v>2.7925</v>
      </c>
      <c r="F5701" s="11">
        <v>1.6910133352519725</v>
      </c>
      <c r="G5701" s="6">
        <v>0</v>
      </c>
      <c r="H5701" s="19">
        <v>2094.1606477205646</v>
      </c>
      <c r="I5701" s="19">
        <v>2094.1606477205646</v>
      </c>
      <c r="J5701" s="19">
        <v>788286.81798196526</v>
      </c>
      <c r="K5701" s="6" t="e">
        <v>#N/A</v>
      </c>
      <c r="L5701" s="6" t="e">
        <v>#N/A</v>
      </c>
    </row>
    <row r="5702" spans="1:12" x14ac:dyDescent="0.25">
      <c r="A5702">
        <v>1</v>
      </c>
      <c r="B5702" t="s">
        <v>25</v>
      </c>
      <c r="C5702">
        <v>136</v>
      </c>
      <c r="D5702">
        <v>-0.6875</v>
      </c>
      <c r="E5702">
        <v>-8.6900000000000005E-2</v>
      </c>
      <c r="F5702" s="11">
        <v>2.8820989660315273</v>
      </c>
      <c r="G5702" s="6">
        <v>0</v>
      </c>
      <c r="H5702" s="19">
        <v>3569.2079486765315</v>
      </c>
      <c r="I5702" s="19">
        <v>3569.2079486765315</v>
      </c>
      <c r="J5702" s="19">
        <v>791856.0259306418</v>
      </c>
      <c r="K5702" s="6" t="e">
        <v>#N/A</v>
      </c>
      <c r="L5702" s="6">
        <v>1002799.0259306418</v>
      </c>
    </row>
    <row r="5703" spans="1:12" x14ac:dyDescent="0.25">
      <c r="A5703">
        <v>1</v>
      </c>
      <c r="B5703" t="s">
        <v>50</v>
      </c>
      <c r="C5703">
        <v>1</v>
      </c>
      <c r="D5703">
        <v>1.0193000000000001</v>
      </c>
      <c r="E5703">
        <v>-6.88E-2</v>
      </c>
      <c r="F5703" s="11">
        <v>0</v>
      </c>
      <c r="G5703" s="6">
        <v>0</v>
      </c>
      <c r="H5703" s="19">
        <v>0</v>
      </c>
      <c r="I5703" s="19">
        <v>0</v>
      </c>
      <c r="J5703" s="19">
        <v>0</v>
      </c>
      <c r="K5703" s="6">
        <v>209311</v>
      </c>
      <c r="L5703" s="6" t="e">
        <v>#N/A</v>
      </c>
    </row>
    <row r="5704" spans="1:12" x14ac:dyDescent="0.25">
      <c r="A5704">
        <v>1</v>
      </c>
      <c r="B5704" t="s">
        <v>50</v>
      </c>
      <c r="C5704">
        <v>2</v>
      </c>
      <c r="D5704">
        <v>0.31909999999999999</v>
      </c>
      <c r="E5704">
        <v>4.4706999999999999</v>
      </c>
      <c r="F5704" s="11">
        <v>4.5931841123560471</v>
      </c>
      <c r="G5704" s="6">
        <v>0</v>
      </c>
      <c r="H5704" s="19">
        <v>6581.4179270579361</v>
      </c>
      <c r="I5704" s="19">
        <v>6581.4179270579361</v>
      </c>
      <c r="J5704" s="19">
        <v>6581.4179270579361</v>
      </c>
      <c r="K5704" s="6" t="e">
        <v>#N/A</v>
      </c>
      <c r="L5704" s="6" t="e">
        <v>#N/A</v>
      </c>
    </row>
    <row r="5705" spans="1:12" x14ac:dyDescent="0.25">
      <c r="A5705">
        <v>1</v>
      </c>
      <c r="B5705" t="s">
        <v>50</v>
      </c>
      <c r="C5705">
        <v>3</v>
      </c>
      <c r="D5705">
        <v>-0.317</v>
      </c>
      <c r="E5705">
        <v>7.9912999999999998</v>
      </c>
      <c r="F5705" s="11">
        <v>3.5776036071649973</v>
      </c>
      <c r="G5705" s="6">
        <v>2030</v>
      </c>
      <c r="H5705" s="19">
        <v>5126.2270225055754</v>
      </c>
      <c r="I5705" s="19">
        <v>7156.2270225055754</v>
      </c>
      <c r="J5705" s="19">
        <v>13737.644949563512</v>
      </c>
      <c r="K5705" s="6">
        <v>220979</v>
      </c>
      <c r="L5705" s="6">
        <v>223009</v>
      </c>
    </row>
    <row r="5706" spans="1:12" x14ac:dyDescent="0.25">
      <c r="A5706">
        <v>1</v>
      </c>
      <c r="B5706" t="s">
        <v>50</v>
      </c>
      <c r="C5706">
        <v>4</v>
      </c>
      <c r="D5706">
        <v>-1.8577999999999999</v>
      </c>
      <c r="E5706">
        <v>10.64</v>
      </c>
      <c r="F5706" s="11">
        <v>3.0642578758975239</v>
      </c>
      <c r="G5706" s="6">
        <v>0</v>
      </c>
      <c r="H5706" s="19">
        <v>4390.6713130242479</v>
      </c>
      <c r="I5706" s="19">
        <v>4390.6713130242479</v>
      </c>
      <c r="J5706" s="19">
        <v>18128.316262587759</v>
      </c>
      <c r="K5706" s="6" t="e">
        <v>#N/A</v>
      </c>
      <c r="L5706" s="6" t="e">
        <v>#N/A</v>
      </c>
    </row>
    <row r="5707" spans="1:12" x14ac:dyDescent="0.25">
      <c r="A5707">
        <v>1</v>
      </c>
      <c r="B5707" t="s">
        <v>50</v>
      </c>
      <c r="C5707">
        <v>5</v>
      </c>
      <c r="D5707">
        <v>-2.5068000000000001</v>
      </c>
      <c r="E5707">
        <v>22.716200000000001</v>
      </c>
      <c r="F5707" s="11">
        <v>12.093626728157274</v>
      </c>
      <c r="G5707" s="6">
        <v>0</v>
      </c>
      <c r="H5707" s="19">
        <v>17328.548084482165</v>
      </c>
      <c r="I5707" s="19">
        <v>17328.548084482165</v>
      </c>
      <c r="J5707" s="19">
        <v>35456.864347069924</v>
      </c>
      <c r="K5707" s="6" t="e">
        <v>#N/A</v>
      </c>
      <c r="L5707" s="6" t="e">
        <v>#N/A</v>
      </c>
    </row>
    <row r="5708" spans="1:12" x14ac:dyDescent="0.25">
      <c r="A5708">
        <v>1</v>
      </c>
      <c r="B5708" t="s">
        <v>50</v>
      </c>
      <c r="C5708">
        <v>6</v>
      </c>
      <c r="D5708">
        <v>-2.3662000000000001</v>
      </c>
      <c r="E5708">
        <v>31.158799999999999</v>
      </c>
      <c r="F5708" s="11">
        <v>8.4437706695527908</v>
      </c>
      <c r="G5708" s="6">
        <v>0</v>
      </c>
      <c r="H5708" s="19">
        <v>12098.792971757321</v>
      </c>
      <c r="I5708" s="19">
        <v>12098.792971757321</v>
      </c>
      <c r="J5708" s="19">
        <v>47555.657318827245</v>
      </c>
      <c r="K5708" s="6" t="e">
        <v>#N/A</v>
      </c>
      <c r="L5708" s="6" t="e">
        <v>#N/A</v>
      </c>
    </row>
    <row r="5709" spans="1:12" x14ac:dyDescent="0.25">
      <c r="A5709">
        <v>1</v>
      </c>
      <c r="B5709" t="s">
        <v>50</v>
      </c>
      <c r="C5709">
        <v>7</v>
      </c>
      <c r="D5709">
        <v>-0.48039999999999999</v>
      </c>
      <c r="E5709">
        <v>37.558500000000002</v>
      </c>
      <c r="F5709" s="11">
        <v>6.671761516271399</v>
      </c>
      <c r="G5709" s="6">
        <v>0</v>
      </c>
      <c r="H5709" s="19">
        <v>9559.7410802939976</v>
      </c>
      <c r="I5709" s="19">
        <v>9559.7410802939976</v>
      </c>
      <c r="J5709" s="19">
        <v>57115.398399121244</v>
      </c>
      <c r="K5709" s="6" t="e">
        <v>#N/A</v>
      </c>
      <c r="L5709" s="6" t="e">
        <v>#N/A</v>
      </c>
    </row>
    <row r="5710" spans="1:12" x14ac:dyDescent="0.25">
      <c r="A5710">
        <v>1</v>
      </c>
      <c r="B5710" t="s">
        <v>50</v>
      </c>
      <c r="C5710">
        <v>8</v>
      </c>
      <c r="D5710">
        <v>-0.45960000000000001</v>
      </c>
      <c r="E5710">
        <v>40.579900000000002</v>
      </c>
      <c r="F5710" s="11">
        <v>3.021471595100639</v>
      </c>
      <c r="G5710" s="6">
        <v>0</v>
      </c>
      <c r="H5710" s="19">
        <v>4329.3643005944077</v>
      </c>
      <c r="I5710" s="19">
        <v>4329.3643005944077</v>
      </c>
      <c r="J5710" s="19">
        <v>61444.762699715655</v>
      </c>
      <c r="K5710" s="6" t="e">
        <v>#N/A</v>
      </c>
      <c r="L5710" s="6" t="e">
        <v>#N/A</v>
      </c>
    </row>
    <row r="5711" spans="1:12" x14ac:dyDescent="0.25">
      <c r="A5711">
        <v>1</v>
      </c>
      <c r="B5711" t="s">
        <v>50</v>
      </c>
      <c r="C5711">
        <v>9</v>
      </c>
      <c r="D5711">
        <v>-0.45440000000000003</v>
      </c>
      <c r="E5711">
        <v>60.635300000000001</v>
      </c>
      <c r="F5711" s="11">
        <v>20.055400674132642</v>
      </c>
      <c r="G5711" s="6">
        <v>0</v>
      </c>
      <c r="H5711" s="19">
        <v>28736.70427797447</v>
      </c>
      <c r="I5711" s="19">
        <v>28736.70427797447</v>
      </c>
      <c r="J5711" s="19">
        <v>90181.466977690128</v>
      </c>
      <c r="K5711" s="6" t="e">
        <v>#N/A</v>
      </c>
      <c r="L5711" s="6" t="e">
        <v>#N/A</v>
      </c>
    </row>
    <row r="5712" spans="1:12" x14ac:dyDescent="0.25">
      <c r="A5712">
        <v>1</v>
      </c>
      <c r="B5712" t="s">
        <v>50</v>
      </c>
      <c r="C5712">
        <v>10</v>
      </c>
      <c r="D5712">
        <v>-0.39600000000000002</v>
      </c>
      <c r="E5712">
        <v>76.816299999999998</v>
      </c>
      <c r="F5712" s="11">
        <v>16.181105387457308</v>
      </c>
      <c r="G5712" s="6">
        <v>10391</v>
      </c>
      <c r="H5712" s="19">
        <v>23185.357797904486</v>
      </c>
      <c r="I5712" s="19">
        <v>33576.357797904486</v>
      </c>
      <c r="J5712" s="19">
        <v>123757.82477559461</v>
      </c>
      <c r="K5712" s="6">
        <v>299141</v>
      </c>
      <c r="L5712" s="6">
        <v>309532</v>
      </c>
    </row>
    <row r="5713" spans="1:12" x14ac:dyDescent="0.25">
      <c r="A5713">
        <v>1</v>
      </c>
      <c r="B5713" t="s">
        <v>50</v>
      </c>
      <c r="C5713">
        <v>11</v>
      </c>
      <c r="D5713">
        <v>3.8605</v>
      </c>
      <c r="E5713">
        <v>76.711100000000002</v>
      </c>
      <c r="F5713" s="11">
        <v>4.2577998179811134</v>
      </c>
      <c r="G5713" s="6">
        <v>0</v>
      </c>
      <c r="H5713" s="19">
        <v>6100.8571323109909</v>
      </c>
      <c r="I5713" s="19">
        <v>6100.8571323109909</v>
      </c>
      <c r="J5713" s="19">
        <v>129858.6819079056</v>
      </c>
      <c r="K5713" s="6" t="e">
        <v>#N/A</v>
      </c>
      <c r="L5713" s="6" t="e">
        <v>#N/A</v>
      </c>
    </row>
    <row r="5714" spans="1:12" x14ac:dyDescent="0.25">
      <c r="A5714">
        <v>1</v>
      </c>
      <c r="B5714" t="s">
        <v>50</v>
      </c>
      <c r="C5714">
        <v>12</v>
      </c>
      <c r="D5714">
        <v>7.1642999999999999</v>
      </c>
      <c r="E5714">
        <v>76.126800000000003</v>
      </c>
      <c r="F5714" s="11">
        <v>3.3550709277152393</v>
      </c>
      <c r="G5714" s="6">
        <v>0</v>
      </c>
      <c r="H5714" s="19">
        <v>4807.3674840979966</v>
      </c>
      <c r="I5714" s="19">
        <v>4807.3674840979966</v>
      </c>
      <c r="J5714" s="19">
        <v>134666.0493920036</v>
      </c>
      <c r="K5714" s="6" t="e">
        <v>#N/A</v>
      </c>
      <c r="L5714" s="6" t="e">
        <v>#N/A</v>
      </c>
    </row>
    <row r="5715" spans="1:12" x14ac:dyDescent="0.25">
      <c r="A5715">
        <v>1</v>
      </c>
      <c r="B5715" t="s">
        <v>50</v>
      </c>
      <c r="C5715">
        <v>13</v>
      </c>
      <c r="D5715">
        <v>8.3928999999999991</v>
      </c>
      <c r="E5715">
        <v>75.074200000000005</v>
      </c>
      <c r="F5715" s="11">
        <v>1.6178457033969569</v>
      </c>
      <c r="G5715" s="6">
        <v>0</v>
      </c>
      <c r="H5715" s="19">
        <v>2318.1563061901088</v>
      </c>
      <c r="I5715" s="19">
        <v>2318.1563061901088</v>
      </c>
      <c r="J5715" s="19">
        <v>136984.20569819369</v>
      </c>
      <c r="K5715" s="6" t="e">
        <v>#N/A</v>
      </c>
      <c r="L5715" s="6" t="e">
        <v>#N/A</v>
      </c>
    </row>
    <row r="5716" spans="1:12" x14ac:dyDescent="0.25">
      <c r="A5716">
        <v>1</v>
      </c>
      <c r="B5716" t="s">
        <v>50</v>
      </c>
      <c r="C5716">
        <v>14</v>
      </c>
      <c r="D5716">
        <v>11.204000000000001</v>
      </c>
      <c r="E5716">
        <v>73.3</v>
      </c>
      <c r="F5716" s="11">
        <v>3.324164383721123</v>
      </c>
      <c r="G5716" s="6">
        <v>11320</v>
      </c>
      <c r="H5716" s="19">
        <v>4763.0825441237648</v>
      </c>
      <c r="I5716" s="19">
        <v>16083.082544123765</v>
      </c>
      <c r="J5716" s="19">
        <v>153067.28824231745</v>
      </c>
      <c r="K5716" s="6">
        <v>325985</v>
      </c>
      <c r="L5716" s="6">
        <v>337305</v>
      </c>
    </row>
    <row r="5717" spans="1:12" x14ac:dyDescent="0.25">
      <c r="A5717">
        <v>1</v>
      </c>
      <c r="B5717" t="s">
        <v>50</v>
      </c>
      <c r="C5717">
        <v>15</v>
      </c>
      <c r="D5717">
        <v>11.795500000000001</v>
      </c>
      <c r="E5717">
        <v>72.495199999999997</v>
      </c>
      <c r="F5717" s="11">
        <v>0.99878690920536206</v>
      </c>
      <c r="G5717" s="6">
        <v>0</v>
      </c>
      <c r="H5717" s="19">
        <v>1431.1279297234946</v>
      </c>
      <c r="I5717" s="19">
        <v>1431.1279297234946</v>
      </c>
      <c r="J5717" s="19">
        <v>154498.41617204095</v>
      </c>
      <c r="K5717" s="6" t="e">
        <v>#N/A</v>
      </c>
      <c r="L5717" s="6" t="e">
        <v>#N/A</v>
      </c>
    </row>
    <row r="5718" spans="1:12" x14ac:dyDescent="0.25">
      <c r="A5718">
        <v>1</v>
      </c>
      <c r="B5718" t="s">
        <v>50</v>
      </c>
      <c r="C5718">
        <v>16</v>
      </c>
      <c r="D5718">
        <v>13.666700000000001</v>
      </c>
      <c r="E5718">
        <v>72.358699999999999</v>
      </c>
      <c r="F5718" s="11">
        <v>1.8761720843248892</v>
      </c>
      <c r="G5718" s="6">
        <v>1836</v>
      </c>
      <c r="H5718" s="19">
        <v>2688.3034269853624</v>
      </c>
      <c r="I5718" s="19">
        <v>4524.3034269853624</v>
      </c>
      <c r="J5718" s="19">
        <v>159022.71959902631</v>
      </c>
      <c r="K5718" s="6">
        <v>346249</v>
      </c>
      <c r="L5718" s="6">
        <v>348085</v>
      </c>
    </row>
    <row r="5719" spans="1:12" x14ac:dyDescent="0.25">
      <c r="A5719">
        <v>1</v>
      </c>
      <c r="B5719" t="s">
        <v>50</v>
      </c>
      <c r="C5719">
        <v>17</v>
      </c>
      <c r="D5719">
        <v>16.730499999999999</v>
      </c>
      <c r="E5719">
        <v>72.654600000000002</v>
      </c>
      <c r="F5719" s="11">
        <v>3.0780557581044556</v>
      </c>
      <c r="G5719" s="6">
        <v>0</v>
      </c>
      <c r="H5719" s="19">
        <v>4410.4418310550509</v>
      </c>
      <c r="I5719" s="19">
        <v>4410.4418310550509</v>
      </c>
      <c r="J5719" s="19">
        <v>163433.16143008135</v>
      </c>
      <c r="K5719" s="6" t="e">
        <v>#N/A</v>
      </c>
      <c r="L5719" s="6" t="e">
        <v>#N/A</v>
      </c>
    </row>
    <row r="5720" spans="1:12" x14ac:dyDescent="0.25">
      <c r="A5720">
        <v>1</v>
      </c>
      <c r="B5720" t="s">
        <v>50</v>
      </c>
      <c r="C5720">
        <v>18</v>
      </c>
      <c r="D5720">
        <v>18.1417</v>
      </c>
      <c r="E5720">
        <v>75.477500000000006</v>
      </c>
      <c r="F5720" s="11">
        <v>3.1559863513646609</v>
      </c>
      <c r="G5720" s="6">
        <v>1863</v>
      </c>
      <c r="H5720" s="19">
        <v>4522.1059383503034</v>
      </c>
      <c r="I5720" s="19">
        <v>6385.1059383503034</v>
      </c>
      <c r="J5720" s="19">
        <v>169818.26736843167</v>
      </c>
      <c r="K5720" s="6">
        <v>369485</v>
      </c>
      <c r="L5720" s="6">
        <v>371348</v>
      </c>
    </row>
    <row r="5721" spans="1:12" x14ac:dyDescent="0.25">
      <c r="A5721">
        <v>1</v>
      </c>
      <c r="B5721" t="s">
        <v>50</v>
      </c>
      <c r="C5721">
        <v>19</v>
      </c>
      <c r="D5721">
        <v>16.144100000000002</v>
      </c>
      <c r="E5721">
        <v>76.519499999999994</v>
      </c>
      <c r="F5721" s="11">
        <v>2.2530356765927984</v>
      </c>
      <c r="G5721" s="6">
        <v>0</v>
      </c>
      <c r="H5721" s="19">
        <v>3228.2985026313099</v>
      </c>
      <c r="I5721" s="19">
        <v>3228.2985026313099</v>
      </c>
      <c r="J5721" s="19">
        <v>173046.56587106298</v>
      </c>
      <c r="K5721" s="6" t="e">
        <v>#N/A</v>
      </c>
      <c r="L5721" s="6" t="e">
        <v>#N/A</v>
      </c>
    </row>
    <row r="5722" spans="1:12" x14ac:dyDescent="0.25">
      <c r="A5722">
        <v>1</v>
      </c>
      <c r="B5722" t="s">
        <v>50</v>
      </c>
      <c r="C5722">
        <v>20</v>
      </c>
      <c r="D5722">
        <v>13.8171</v>
      </c>
      <c r="E5722">
        <v>78.365499999999997</v>
      </c>
      <c r="F5722" s="11">
        <v>2.9702937565163521</v>
      </c>
      <c r="G5722" s="6">
        <v>0</v>
      </c>
      <c r="H5722" s="19">
        <v>4256.0333092630081</v>
      </c>
      <c r="I5722" s="19">
        <v>4256.0333092630081</v>
      </c>
      <c r="J5722" s="19">
        <v>177302.59918032598</v>
      </c>
      <c r="K5722" s="6" t="e">
        <v>#N/A</v>
      </c>
      <c r="L5722" s="6" t="e">
        <v>#N/A</v>
      </c>
    </row>
    <row r="5723" spans="1:12" x14ac:dyDescent="0.25">
      <c r="A5723">
        <v>1</v>
      </c>
      <c r="B5723" t="s">
        <v>50</v>
      </c>
      <c r="C5723">
        <v>21</v>
      </c>
      <c r="D5723">
        <v>12.5212</v>
      </c>
      <c r="E5723">
        <v>77.962500000000006</v>
      </c>
      <c r="F5723" s="11">
        <v>1.3571167267409212</v>
      </c>
      <c r="G5723" s="6">
        <v>0</v>
      </c>
      <c r="H5723" s="19">
        <v>1944.5665873605481</v>
      </c>
      <c r="I5723" s="19">
        <v>1944.5665873605481</v>
      </c>
      <c r="J5723" s="19">
        <v>179247.16576768653</v>
      </c>
      <c r="K5723" s="6" t="e">
        <v>#N/A</v>
      </c>
      <c r="L5723" s="6" t="e">
        <v>#N/A</v>
      </c>
    </row>
    <row r="5724" spans="1:12" x14ac:dyDescent="0.25">
      <c r="A5724">
        <v>1</v>
      </c>
      <c r="B5724" t="s">
        <v>50</v>
      </c>
      <c r="C5724">
        <v>22</v>
      </c>
      <c r="D5724">
        <v>10.978300000000001</v>
      </c>
      <c r="E5724">
        <v>77.589200000000005</v>
      </c>
      <c r="F5724" s="11">
        <v>1.5874171789419436</v>
      </c>
      <c r="G5724" s="6">
        <v>0</v>
      </c>
      <c r="H5724" s="19">
        <v>2274.5563042212307</v>
      </c>
      <c r="I5724" s="19">
        <v>2274.5563042212307</v>
      </c>
      <c r="J5724" s="19">
        <v>181521.72207190777</v>
      </c>
      <c r="K5724" s="6" t="e">
        <v>#N/A</v>
      </c>
      <c r="L5724" s="6" t="e">
        <v>#N/A</v>
      </c>
    </row>
    <row r="5725" spans="1:12" x14ac:dyDescent="0.25">
      <c r="A5725">
        <v>1</v>
      </c>
      <c r="B5725" t="s">
        <v>50</v>
      </c>
      <c r="C5725">
        <v>23</v>
      </c>
      <c r="D5725">
        <v>9.2759999999999998</v>
      </c>
      <c r="E5725">
        <v>77.510900000000007</v>
      </c>
      <c r="F5725" s="11">
        <v>1.704099815151684</v>
      </c>
      <c r="G5725" s="6">
        <v>0</v>
      </c>
      <c r="H5725" s="19">
        <v>2441.7469011888879</v>
      </c>
      <c r="I5725" s="19">
        <v>2441.7469011888879</v>
      </c>
      <c r="J5725" s="19">
        <v>183963.46897309666</v>
      </c>
      <c r="K5725" s="6" t="e">
        <v>#N/A</v>
      </c>
      <c r="L5725" s="6" t="e">
        <v>#N/A</v>
      </c>
    </row>
    <row r="5726" spans="1:12" x14ac:dyDescent="0.25">
      <c r="A5726">
        <v>1</v>
      </c>
      <c r="B5726" t="s">
        <v>50</v>
      </c>
      <c r="C5726">
        <v>24</v>
      </c>
      <c r="D5726">
        <v>7.8297999999999996</v>
      </c>
      <c r="E5726">
        <v>78.308400000000006</v>
      </c>
      <c r="F5726" s="11">
        <v>1.6515146653905315</v>
      </c>
      <c r="G5726" s="6">
        <v>0</v>
      </c>
      <c r="H5726" s="19">
        <v>2366.3994213428091</v>
      </c>
      <c r="I5726" s="19">
        <v>2366.3994213428091</v>
      </c>
      <c r="J5726" s="19">
        <v>186329.86839443949</v>
      </c>
      <c r="K5726" s="6" t="e">
        <v>#N/A</v>
      </c>
      <c r="L5726" s="6" t="e">
        <v>#N/A</v>
      </c>
    </row>
    <row r="5727" spans="1:12" x14ac:dyDescent="0.25">
      <c r="A5727">
        <v>1</v>
      </c>
      <c r="B5727" t="s">
        <v>50</v>
      </c>
      <c r="C5727">
        <v>25</v>
      </c>
      <c r="D5727">
        <v>7.2834000000000003</v>
      </c>
      <c r="E5727">
        <v>80.867500000000007</v>
      </c>
      <c r="F5727" s="11">
        <v>2.6167815671163699</v>
      </c>
      <c r="G5727" s="6">
        <v>0</v>
      </c>
      <c r="H5727" s="19">
        <v>3749.4976677911668</v>
      </c>
      <c r="I5727" s="19">
        <v>3749.4976677911668</v>
      </c>
      <c r="J5727" s="19">
        <v>190079.36606223066</v>
      </c>
      <c r="K5727" s="6" t="e">
        <v>#N/A</v>
      </c>
      <c r="L5727" s="6" t="e">
        <v>#N/A</v>
      </c>
    </row>
    <row r="5728" spans="1:12" x14ac:dyDescent="0.25">
      <c r="A5728">
        <v>1</v>
      </c>
      <c r="B5728" t="s">
        <v>50</v>
      </c>
      <c r="C5728">
        <v>26</v>
      </c>
      <c r="D5728">
        <v>7.4676</v>
      </c>
      <c r="E5728">
        <v>85.7029</v>
      </c>
      <c r="F5728" s="11">
        <v>4.8389071906784835</v>
      </c>
      <c r="G5728" s="6">
        <v>0</v>
      </c>
      <c r="H5728" s="19">
        <v>6933.5062024686104</v>
      </c>
      <c r="I5728" s="19">
        <v>6933.5062024686104</v>
      </c>
      <c r="J5728" s="19">
        <v>197012.87226469928</v>
      </c>
      <c r="K5728" s="6" t="e">
        <v>#N/A</v>
      </c>
      <c r="L5728" s="6" t="e">
        <v>#N/A</v>
      </c>
    </row>
    <row r="5729" spans="1:12" x14ac:dyDescent="0.25">
      <c r="A5729">
        <v>1</v>
      </c>
      <c r="B5729" t="s">
        <v>50</v>
      </c>
      <c r="C5729">
        <v>27</v>
      </c>
      <c r="D5729">
        <v>7.6573000000000002</v>
      </c>
      <c r="E5729">
        <v>87.091099999999997</v>
      </c>
      <c r="F5729" s="11">
        <v>1.4011014702725828</v>
      </c>
      <c r="G5729" s="6">
        <v>2058</v>
      </c>
      <c r="H5729" s="19">
        <v>2007.5908364468394</v>
      </c>
      <c r="I5729" s="19">
        <v>4065.5908364468396</v>
      </c>
      <c r="J5729" s="19">
        <v>201078.46310114613</v>
      </c>
      <c r="K5729" s="6">
        <v>403245</v>
      </c>
      <c r="L5729" s="6">
        <v>405303</v>
      </c>
    </row>
    <row r="5730" spans="1:12" x14ac:dyDescent="0.25">
      <c r="A5730">
        <v>1</v>
      </c>
      <c r="B5730" t="s">
        <v>50</v>
      </c>
      <c r="C5730">
        <v>28</v>
      </c>
      <c r="D5730">
        <v>7.2633999999999999</v>
      </c>
      <c r="E5730">
        <v>88.435599999999994</v>
      </c>
      <c r="F5730" s="11">
        <v>1.4010130120737605</v>
      </c>
      <c r="G5730" s="6">
        <v>8072</v>
      </c>
      <c r="H5730" s="19">
        <v>2007.4640876901415</v>
      </c>
      <c r="I5730" s="19">
        <v>10079.464087690141</v>
      </c>
      <c r="J5730" s="19">
        <v>211157.92718883627</v>
      </c>
      <c r="K5730" s="6">
        <v>408070</v>
      </c>
      <c r="L5730" s="6">
        <v>416142</v>
      </c>
    </row>
    <row r="5731" spans="1:12" x14ac:dyDescent="0.25">
      <c r="A5731">
        <v>1</v>
      </c>
      <c r="B5731" t="s">
        <v>50</v>
      </c>
      <c r="C5731">
        <v>29</v>
      </c>
      <c r="D5731">
        <v>6.0804999999999998</v>
      </c>
      <c r="E5731">
        <v>90.568799999999996</v>
      </c>
      <c r="F5731" s="11">
        <v>2.4392200905207404</v>
      </c>
      <c r="G5731" s="6">
        <v>0</v>
      </c>
      <c r="H5731" s="19">
        <v>3495.0758426181442</v>
      </c>
      <c r="I5731" s="19">
        <v>3495.0758426181442</v>
      </c>
      <c r="J5731" s="19">
        <v>214653.00303145443</v>
      </c>
      <c r="K5731" s="6" t="e">
        <v>#N/A</v>
      </c>
      <c r="L5731" s="6" t="e">
        <v>#N/A</v>
      </c>
    </row>
    <row r="5732" spans="1:12" x14ac:dyDescent="0.25">
      <c r="A5732">
        <v>1</v>
      </c>
      <c r="B5732" t="s">
        <v>50</v>
      </c>
      <c r="C5732">
        <v>30</v>
      </c>
      <c r="D5732">
        <v>3.9540999999999999</v>
      </c>
      <c r="E5732">
        <v>92.618600000000001</v>
      </c>
      <c r="F5732" s="11">
        <v>2.9535160402476262</v>
      </c>
      <c r="G5732" s="6">
        <v>0</v>
      </c>
      <c r="H5732" s="19">
        <v>4231.9930879426738</v>
      </c>
      <c r="I5732" s="19">
        <v>4231.9930879426738</v>
      </c>
      <c r="J5732" s="19">
        <v>218884.99611939711</v>
      </c>
      <c r="K5732" s="6" t="e">
        <v>#N/A</v>
      </c>
      <c r="L5732" s="6" t="e">
        <v>#N/A</v>
      </c>
    </row>
    <row r="5733" spans="1:12" x14ac:dyDescent="0.25">
      <c r="A5733">
        <v>1</v>
      </c>
      <c r="B5733" t="s">
        <v>50</v>
      </c>
      <c r="C5733">
        <v>31</v>
      </c>
      <c r="D5733">
        <v>2.0718999999999999</v>
      </c>
      <c r="E5733">
        <v>93.752499999999998</v>
      </c>
      <c r="F5733" s="11">
        <v>2.1973634314787334</v>
      </c>
      <c r="G5733" s="6">
        <v>2680</v>
      </c>
      <c r="H5733" s="19">
        <v>3148.5276284249799</v>
      </c>
      <c r="I5733" s="19">
        <v>5828.5276284249794</v>
      </c>
      <c r="J5733" s="19">
        <v>224713.5237478221</v>
      </c>
      <c r="K5733" s="6">
        <v>428657</v>
      </c>
      <c r="L5733" s="6">
        <v>431337</v>
      </c>
    </row>
    <row r="5734" spans="1:12" x14ac:dyDescent="0.25">
      <c r="A5734">
        <v>1</v>
      </c>
      <c r="B5734" t="s">
        <v>50</v>
      </c>
      <c r="C5734">
        <v>32</v>
      </c>
      <c r="D5734">
        <v>-0.1668</v>
      </c>
      <c r="E5734">
        <v>94.170900000000003</v>
      </c>
      <c r="F5734" s="11">
        <v>2.2774626780696106</v>
      </c>
      <c r="G5734" s="6">
        <v>0</v>
      </c>
      <c r="H5734" s="19">
        <v>3263.2991256177247</v>
      </c>
      <c r="I5734" s="19">
        <v>3263.2991256177247</v>
      </c>
      <c r="J5734" s="19">
        <v>227976.82287343981</v>
      </c>
      <c r="K5734" s="6" t="e">
        <v>#N/A</v>
      </c>
      <c r="L5734" s="6" t="e">
        <v>#N/A</v>
      </c>
    </row>
    <row r="5735" spans="1:12" x14ac:dyDescent="0.25">
      <c r="A5735">
        <v>1</v>
      </c>
      <c r="B5735" t="s">
        <v>50</v>
      </c>
      <c r="C5735">
        <v>33</v>
      </c>
      <c r="D5735">
        <v>-1.0290999999999999</v>
      </c>
      <c r="E5735">
        <v>95.989599999999996</v>
      </c>
      <c r="F5735" s="11">
        <v>2.0127669959535734</v>
      </c>
      <c r="G5735" s="6">
        <v>4721</v>
      </c>
      <c r="H5735" s="19">
        <v>2884.0256489009967</v>
      </c>
      <c r="I5735" s="19">
        <v>7605.0256489009971</v>
      </c>
      <c r="J5735" s="19">
        <v>235581.84852234082</v>
      </c>
      <c r="K5735" s="6">
        <v>439007</v>
      </c>
      <c r="L5735" s="6">
        <v>443728</v>
      </c>
    </row>
    <row r="5736" spans="1:12" x14ac:dyDescent="0.25">
      <c r="A5736">
        <v>1</v>
      </c>
      <c r="B5736" t="s">
        <v>50</v>
      </c>
      <c r="C5736">
        <v>34</v>
      </c>
      <c r="D5736">
        <v>-3.0350000000000001</v>
      </c>
      <c r="E5736">
        <v>93.808199999999999</v>
      </c>
      <c r="F5736" s="11">
        <v>2.9634676934294371</v>
      </c>
      <c r="G5736" s="6">
        <v>0</v>
      </c>
      <c r="H5736" s="19">
        <v>4246.2524746888839</v>
      </c>
      <c r="I5736" s="19">
        <v>4246.2524746888839</v>
      </c>
      <c r="J5736" s="19">
        <v>239828.10099702972</v>
      </c>
      <c r="K5736" s="6" t="e">
        <v>#N/A</v>
      </c>
      <c r="L5736" s="6" t="e">
        <v>#N/A</v>
      </c>
    </row>
    <row r="5737" spans="1:12" x14ac:dyDescent="0.25">
      <c r="A5737">
        <v>1</v>
      </c>
      <c r="B5737" t="s">
        <v>50</v>
      </c>
      <c r="C5737">
        <v>35</v>
      </c>
      <c r="D5737">
        <v>-4.4348000000000001</v>
      </c>
      <c r="E5737">
        <v>92.892799999999994</v>
      </c>
      <c r="F5737" s="11">
        <v>1.6725421369878875</v>
      </c>
      <c r="G5737" s="6">
        <v>0</v>
      </c>
      <c r="H5737" s="19">
        <v>2396.5289731191592</v>
      </c>
      <c r="I5737" s="19">
        <v>2396.5289731191592</v>
      </c>
      <c r="J5737" s="19">
        <v>242224.62997014888</v>
      </c>
      <c r="K5737" s="6" t="e">
        <v>#N/A</v>
      </c>
      <c r="L5737" s="6" t="e">
        <v>#N/A</v>
      </c>
    </row>
    <row r="5738" spans="1:12" x14ac:dyDescent="0.25">
      <c r="A5738">
        <v>1</v>
      </c>
      <c r="B5738" t="s">
        <v>50</v>
      </c>
      <c r="C5738">
        <v>36</v>
      </c>
      <c r="D5738">
        <v>-5.5171999999999999</v>
      </c>
      <c r="E5738">
        <v>91.877200000000002</v>
      </c>
      <c r="F5738" s="11">
        <v>1.4842618097896287</v>
      </c>
      <c r="G5738" s="6">
        <v>0</v>
      </c>
      <c r="H5738" s="19">
        <v>2126.7484700033501</v>
      </c>
      <c r="I5738" s="19">
        <v>2126.7484700033501</v>
      </c>
      <c r="J5738" s="19">
        <v>244351.37844015221</v>
      </c>
      <c r="K5738" s="6" t="e">
        <v>#N/A</v>
      </c>
      <c r="L5738" s="6" t="e">
        <v>#N/A</v>
      </c>
    </row>
    <row r="5739" spans="1:12" x14ac:dyDescent="0.25">
      <c r="A5739">
        <v>1</v>
      </c>
      <c r="B5739" t="s">
        <v>50</v>
      </c>
      <c r="C5739">
        <v>37</v>
      </c>
      <c r="D5739">
        <v>-7.2222</v>
      </c>
      <c r="E5739">
        <v>90.121799999999993</v>
      </c>
      <c r="F5739" s="11">
        <v>2.4471318231758645</v>
      </c>
      <c r="G5739" s="6">
        <v>0</v>
      </c>
      <c r="H5739" s="19">
        <v>3506.4122963410528</v>
      </c>
      <c r="I5739" s="19">
        <v>3506.4122963410528</v>
      </c>
      <c r="J5739" s="19">
        <v>247857.79073649328</v>
      </c>
      <c r="K5739" s="6" t="e">
        <v>#N/A</v>
      </c>
      <c r="L5739" s="6" t="e">
        <v>#N/A</v>
      </c>
    </row>
    <row r="5740" spans="1:12" x14ac:dyDescent="0.25">
      <c r="A5740">
        <v>1</v>
      </c>
      <c r="B5740" t="s">
        <v>50</v>
      </c>
      <c r="C5740">
        <v>38</v>
      </c>
      <c r="D5740">
        <v>-8.1661000000000001</v>
      </c>
      <c r="E5740">
        <v>88.391499999999994</v>
      </c>
      <c r="F5740" s="11">
        <v>1.9710112379182416</v>
      </c>
      <c r="G5740" s="6">
        <v>0</v>
      </c>
      <c r="H5740" s="19">
        <v>2824.1952376287036</v>
      </c>
      <c r="I5740" s="19">
        <v>2824.1952376287036</v>
      </c>
      <c r="J5740" s="19">
        <v>250681.98597412198</v>
      </c>
      <c r="K5740" s="6" t="e">
        <v>#N/A</v>
      </c>
      <c r="L5740" s="6" t="e">
        <v>#N/A</v>
      </c>
    </row>
    <row r="5741" spans="1:12" x14ac:dyDescent="0.25">
      <c r="A5741">
        <v>1</v>
      </c>
      <c r="B5741" t="s">
        <v>50</v>
      </c>
      <c r="C5741">
        <v>39</v>
      </c>
      <c r="D5741">
        <v>-8.7181999999999995</v>
      </c>
      <c r="E5741">
        <v>87.085599999999999</v>
      </c>
      <c r="F5741" s="11">
        <v>1.4178114190540236</v>
      </c>
      <c r="G5741" s="6">
        <v>0</v>
      </c>
      <c r="H5741" s="19">
        <v>2031.5339560301697</v>
      </c>
      <c r="I5741" s="19">
        <v>2031.5339560301697</v>
      </c>
      <c r="J5741" s="19">
        <v>252713.51993015216</v>
      </c>
      <c r="K5741" s="6" t="e">
        <v>#N/A</v>
      </c>
      <c r="L5741" s="6" t="e">
        <v>#N/A</v>
      </c>
    </row>
    <row r="5742" spans="1:12" x14ac:dyDescent="0.25">
      <c r="A5742">
        <v>1</v>
      </c>
      <c r="B5742" t="s">
        <v>50</v>
      </c>
      <c r="C5742">
        <v>40</v>
      </c>
      <c r="D5742">
        <v>-8.9792000000000005</v>
      </c>
      <c r="E5742">
        <v>84.126000000000005</v>
      </c>
      <c r="F5742" s="11">
        <v>2.9710861919506759</v>
      </c>
      <c r="G5742" s="6">
        <v>1188</v>
      </c>
      <c r="H5742" s="19">
        <v>4257.1687631542354</v>
      </c>
      <c r="I5742" s="19">
        <v>5445.1687631542354</v>
      </c>
      <c r="J5742" s="19">
        <v>258158.68869330641</v>
      </c>
      <c r="K5742" s="6">
        <v>467562</v>
      </c>
      <c r="L5742" s="6">
        <v>468750</v>
      </c>
    </row>
    <row r="5743" spans="1:12" x14ac:dyDescent="0.25">
      <c r="A5743">
        <v>1</v>
      </c>
      <c r="B5743" t="s">
        <v>50</v>
      </c>
      <c r="C5743">
        <v>41</v>
      </c>
      <c r="D5743">
        <v>-9.3379999999999992</v>
      </c>
      <c r="E5743">
        <v>77.731200000000001</v>
      </c>
      <c r="F5743" s="11">
        <v>6.4048578813272705</v>
      </c>
      <c r="G5743" s="6">
        <v>0</v>
      </c>
      <c r="H5743" s="19">
        <v>9177.3039027611394</v>
      </c>
      <c r="I5743" s="19">
        <v>9177.3039027611394</v>
      </c>
      <c r="J5743" s="19">
        <v>267335.99259606755</v>
      </c>
      <c r="K5743" s="6" t="e">
        <v>#N/A</v>
      </c>
      <c r="L5743" s="6" t="e">
        <v>#N/A</v>
      </c>
    </row>
    <row r="5744" spans="1:12" x14ac:dyDescent="0.25">
      <c r="A5744">
        <v>1</v>
      </c>
      <c r="B5744" t="s">
        <v>50</v>
      </c>
      <c r="C5744">
        <v>42</v>
      </c>
      <c r="D5744">
        <v>-10.540800000000001</v>
      </c>
      <c r="E5744">
        <v>74.867099999999994</v>
      </c>
      <c r="F5744" s="11">
        <v>3.1064121828888145</v>
      </c>
      <c r="G5744" s="6">
        <v>0</v>
      </c>
      <c r="H5744" s="19">
        <v>4451.0727915952584</v>
      </c>
      <c r="I5744" s="19">
        <v>4451.0727915952584</v>
      </c>
      <c r="J5744" s="19">
        <v>271787.06538766279</v>
      </c>
      <c r="K5744" s="6" t="e">
        <v>#N/A</v>
      </c>
      <c r="L5744" s="6" t="e">
        <v>#N/A</v>
      </c>
    </row>
    <row r="5745" spans="1:12" x14ac:dyDescent="0.25">
      <c r="A5745">
        <v>1</v>
      </c>
      <c r="B5745" t="s">
        <v>50</v>
      </c>
      <c r="C5745">
        <v>43</v>
      </c>
      <c r="D5745">
        <v>-13.0838</v>
      </c>
      <c r="E5745">
        <v>72.8249</v>
      </c>
      <c r="F5745" s="11">
        <v>3.2615072957146625</v>
      </c>
      <c r="G5745" s="6">
        <v>16642</v>
      </c>
      <c r="H5745" s="19">
        <v>4673.303325138475</v>
      </c>
      <c r="I5745" s="19">
        <v>21315.303325138477</v>
      </c>
      <c r="J5745" s="19">
        <v>293102.36871280125</v>
      </c>
      <c r="K5745" s="6">
        <v>486843</v>
      </c>
      <c r="L5745" s="6">
        <v>503485</v>
      </c>
    </row>
    <row r="5746" spans="1:12" x14ac:dyDescent="0.25">
      <c r="A5746">
        <v>1</v>
      </c>
      <c r="B5746" t="s">
        <v>50</v>
      </c>
      <c r="C5746">
        <v>44</v>
      </c>
      <c r="D5746">
        <v>-14.225899999999999</v>
      </c>
      <c r="E5746">
        <v>72.2928</v>
      </c>
      <c r="F5746" s="11">
        <v>1.2599693726436361</v>
      </c>
      <c r="G5746" s="6">
        <v>0</v>
      </c>
      <c r="H5746" s="19">
        <v>1805.3674344021097</v>
      </c>
      <c r="I5746" s="19">
        <v>1805.3674344021097</v>
      </c>
      <c r="J5746" s="19">
        <v>294907.73614720337</v>
      </c>
      <c r="K5746" s="6" t="e">
        <v>#N/A</v>
      </c>
      <c r="L5746" s="6" t="e">
        <v>#N/A</v>
      </c>
    </row>
    <row r="5747" spans="1:12" x14ac:dyDescent="0.25">
      <c r="A5747">
        <v>1</v>
      </c>
      <c r="B5747" t="s">
        <v>50</v>
      </c>
      <c r="C5747">
        <v>45</v>
      </c>
      <c r="D5747">
        <v>-15.170299999999999</v>
      </c>
      <c r="E5747">
        <v>72.279200000000003</v>
      </c>
      <c r="F5747" s="11">
        <v>0.94449791953185358</v>
      </c>
      <c r="G5747" s="6">
        <v>2317</v>
      </c>
      <c r="H5747" s="19">
        <v>1353.3390753821395</v>
      </c>
      <c r="I5747" s="19">
        <v>3670.3390753821395</v>
      </c>
      <c r="J5747" s="19">
        <v>298578.07522258552</v>
      </c>
      <c r="K5747" s="6">
        <v>511899</v>
      </c>
      <c r="L5747" s="6">
        <v>514216</v>
      </c>
    </row>
    <row r="5748" spans="1:12" x14ac:dyDescent="0.25">
      <c r="A5748">
        <v>1</v>
      </c>
      <c r="B5748" t="s">
        <v>50</v>
      </c>
      <c r="C5748">
        <v>46</v>
      </c>
      <c r="D5748">
        <v>-17.939299999999999</v>
      </c>
      <c r="E5748">
        <v>72.256600000000006</v>
      </c>
      <c r="F5748" s="11">
        <v>2.7690922267053515</v>
      </c>
      <c r="G5748" s="6">
        <v>0</v>
      </c>
      <c r="H5748" s="19">
        <v>3967.7384526106448</v>
      </c>
      <c r="I5748" s="19">
        <v>3967.7384526106448</v>
      </c>
      <c r="J5748" s="19">
        <v>302545.81367519614</v>
      </c>
      <c r="K5748" s="6" t="e">
        <v>#N/A</v>
      </c>
      <c r="L5748" s="6" t="e">
        <v>#N/A</v>
      </c>
    </row>
    <row r="5749" spans="1:12" x14ac:dyDescent="0.25">
      <c r="A5749">
        <v>1</v>
      </c>
      <c r="B5749" t="s">
        <v>50</v>
      </c>
      <c r="C5749">
        <v>47</v>
      </c>
      <c r="D5749">
        <v>-19.413499999999999</v>
      </c>
      <c r="E5749">
        <v>73.019599999999997</v>
      </c>
      <c r="F5749" s="11">
        <v>1.6599501920238406</v>
      </c>
      <c r="G5749" s="6">
        <v>0</v>
      </c>
      <c r="H5749" s="19">
        <v>2378.4864017142877</v>
      </c>
      <c r="I5749" s="19">
        <v>2378.4864017142877</v>
      </c>
      <c r="J5749" s="19">
        <v>304924.30007691041</v>
      </c>
      <c r="K5749" s="6" t="e">
        <v>#N/A</v>
      </c>
      <c r="L5749" s="6" t="e">
        <v>#N/A</v>
      </c>
    </row>
    <row r="5750" spans="1:12" x14ac:dyDescent="0.25">
      <c r="A5750">
        <v>1</v>
      </c>
      <c r="B5750" t="s">
        <v>50</v>
      </c>
      <c r="C5750">
        <v>48</v>
      </c>
      <c r="D5750">
        <v>-19.656600000000001</v>
      </c>
      <c r="E5750">
        <v>74.956400000000002</v>
      </c>
      <c r="F5750" s="11">
        <v>1.9519968878049014</v>
      </c>
      <c r="G5750" s="6">
        <v>2614</v>
      </c>
      <c r="H5750" s="19">
        <v>2796.9502194351908</v>
      </c>
      <c r="I5750" s="19">
        <v>5410.9502194351908</v>
      </c>
      <c r="J5750" s="19">
        <v>310335.25029634562</v>
      </c>
      <c r="K5750" s="6">
        <v>527975</v>
      </c>
      <c r="L5750" s="6">
        <v>530589</v>
      </c>
    </row>
    <row r="5751" spans="1:12" x14ac:dyDescent="0.25">
      <c r="A5751">
        <v>1</v>
      </c>
      <c r="B5751" t="s">
        <v>50</v>
      </c>
      <c r="C5751">
        <v>49</v>
      </c>
      <c r="D5751">
        <v>-18.859100000000002</v>
      </c>
      <c r="E5751">
        <v>75.961699999999993</v>
      </c>
      <c r="F5751" s="11">
        <v>1.2832125077320518</v>
      </c>
      <c r="G5751" s="6">
        <v>0</v>
      </c>
      <c r="H5751" s="19">
        <v>1838.6717353423701</v>
      </c>
      <c r="I5751" s="19">
        <v>1838.6717353423701</v>
      </c>
      <c r="J5751" s="19">
        <v>312173.92203168798</v>
      </c>
      <c r="K5751" s="6" t="e">
        <v>#N/A</v>
      </c>
      <c r="L5751" s="6" t="e">
        <v>#N/A</v>
      </c>
    </row>
    <row r="5752" spans="1:12" x14ac:dyDescent="0.25">
      <c r="A5752">
        <v>1</v>
      </c>
      <c r="B5752" t="s">
        <v>50</v>
      </c>
      <c r="C5752">
        <v>50</v>
      </c>
      <c r="D5752">
        <v>-16.033300000000001</v>
      </c>
      <c r="E5752">
        <v>76.429699999999997</v>
      </c>
      <c r="F5752" s="11">
        <v>2.8642921708512925</v>
      </c>
      <c r="G5752" s="6">
        <v>2531</v>
      </c>
      <c r="H5752" s="19">
        <v>4104.147227815527</v>
      </c>
      <c r="I5752" s="19">
        <v>6635.147227815527</v>
      </c>
      <c r="J5752" s="19">
        <v>318809.06925950351</v>
      </c>
      <c r="K5752" s="6">
        <v>537769</v>
      </c>
      <c r="L5752" s="6">
        <v>540300</v>
      </c>
    </row>
    <row r="5753" spans="1:12" x14ac:dyDescent="0.25">
      <c r="A5753">
        <v>1</v>
      </c>
      <c r="B5753" t="s">
        <v>50</v>
      </c>
      <c r="C5753">
        <v>51</v>
      </c>
      <c r="D5753">
        <v>-15.567399999999999</v>
      </c>
      <c r="E5753">
        <v>78.093599999999995</v>
      </c>
      <c r="F5753" s="11">
        <v>1.7278964147193532</v>
      </c>
      <c r="G5753" s="6">
        <v>0</v>
      </c>
      <c r="H5753" s="19">
        <v>2475.8442426336533</v>
      </c>
      <c r="I5753" s="19">
        <v>2475.8442426336533</v>
      </c>
      <c r="J5753" s="19">
        <v>321284.91350213718</v>
      </c>
      <c r="K5753" s="6" t="e">
        <v>#N/A</v>
      </c>
      <c r="L5753" s="6" t="e">
        <v>#N/A</v>
      </c>
    </row>
    <row r="5754" spans="1:12" x14ac:dyDescent="0.25">
      <c r="A5754">
        <v>1</v>
      </c>
      <c r="B5754" t="s">
        <v>50</v>
      </c>
      <c r="C5754">
        <v>52</v>
      </c>
      <c r="D5754">
        <v>-14.302899999999999</v>
      </c>
      <c r="E5754">
        <v>81.489500000000007</v>
      </c>
      <c r="F5754" s="11">
        <v>3.6236855630697429</v>
      </c>
      <c r="G5754" s="6">
        <v>1142</v>
      </c>
      <c r="H5754" s="19">
        <v>5192.2562961611911</v>
      </c>
      <c r="I5754" s="19">
        <v>6334.2562961611911</v>
      </c>
      <c r="J5754" s="19">
        <v>327619.16979829839</v>
      </c>
      <c r="K5754" s="6">
        <v>543037</v>
      </c>
      <c r="L5754" s="6">
        <v>544179</v>
      </c>
    </row>
    <row r="5755" spans="1:12" x14ac:dyDescent="0.25">
      <c r="A5755">
        <v>1</v>
      </c>
      <c r="B5755" t="s">
        <v>50</v>
      </c>
      <c r="C5755">
        <v>53</v>
      </c>
      <c r="D5755">
        <v>-20.4209</v>
      </c>
      <c r="E5755">
        <v>81.578199999999995</v>
      </c>
      <c r="F5755" s="11">
        <v>6.1186429614743831</v>
      </c>
      <c r="G5755" s="6">
        <v>0</v>
      </c>
      <c r="H5755" s="19">
        <v>8767.1962392246551</v>
      </c>
      <c r="I5755" s="19">
        <v>8767.1962392246551</v>
      </c>
      <c r="J5755" s="19">
        <v>336386.36603752302</v>
      </c>
      <c r="K5755" s="6" t="e">
        <v>#N/A</v>
      </c>
      <c r="L5755" s="6" t="e">
        <v>#N/A</v>
      </c>
    </row>
    <row r="5756" spans="1:12" x14ac:dyDescent="0.25">
      <c r="A5756">
        <v>1</v>
      </c>
      <c r="B5756" t="s">
        <v>50</v>
      </c>
      <c r="C5756">
        <v>54</v>
      </c>
      <c r="D5756">
        <v>-21.3294</v>
      </c>
      <c r="E5756">
        <v>81.240799999999993</v>
      </c>
      <c r="F5756" s="11">
        <v>0.96912899554187404</v>
      </c>
      <c r="G5756" s="6">
        <v>0</v>
      </c>
      <c r="H5756" s="19">
        <v>1388.6321098544552</v>
      </c>
      <c r="I5756" s="19">
        <v>1388.6321098544552</v>
      </c>
      <c r="J5756" s="19">
        <v>337774.99814737745</v>
      </c>
      <c r="K5756" s="6" t="e">
        <v>#N/A</v>
      </c>
      <c r="L5756" s="6" t="e">
        <v>#N/A</v>
      </c>
    </row>
    <row r="5757" spans="1:12" x14ac:dyDescent="0.25">
      <c r="A5757">
        <v>1</v>
      </c>
      <c r="B5757" t="s">
        <v>50</v>
      </c>
      <c r="C5757">
        <v>55</v>
      </c>
      <c r="D5757">
        <v>-22.101700000000001</v>
      </c>
      <c r="E5757">
        <v>80.159700000000001</v>
      </c>
      <c r="F5757" s="11">
        <v>1.3286175145616534</v>
      </c>
      <c r="G5757" s="6">
        <v>0</v>
      </c>
      <c r="H5757" s="19">
        <v>1903.7310315988934</v>
      </c>
      <c r="I5757" s="19">
        <v>1903.7310315988934</v>
      </c>
      <c r="J5757" s="19">
        <v>339678.72917897633</v>
      </c>
      <c r="K5757" s="6" t="e">
        <v>#N/A</v>
      </c>
      <c r="L5757" s="6" t="e">
        <v>#N/A</v>
      </c>
    </row>
    <row r="5758" spans="1:12" x14ac:dyDescent="0.25">
      <c r="A5758">
        <v>1</v>
      </c>
      <c r="B5758" t="s">
        <v>50</v>
      </c>
      <c r="C5758">
        <v>56</v>
      </c>
      <c r="D5758">
        <v>-23.170500000000001</v>
      </c>
      <c r="E5758">
        <v>74.698800000000006</v>
      </c>
      <c r="F5758" s="11">
        <v>5.5645091652364043</v>
      </c>
      <c r="G5758" s="6">
        <v>0</v>
      </c>
      <c r="H5758" s="19">
        <v>7973.1966930844055</v>
      </c>
      <c r="I5758" s="19">
        <v>7973.1966930844055</v>
      </c>
      <c r="J5758" s="19">
        <v>347651.9258720607</v>
      </c>
      <c r="K5758" s="6" t="e">
        <v>#N/A</v>
      </c>
      <c r="L5758" s="6" t="e">
        <v>#N/A</v>
      </c>
    </row>
    <row r="5759" spans="1:12" x14ac:dyDescent="0.25">
      <c r="A5759">
        <v>1</v>
      </c>
      <c r="B5759" t="s">
        <v>50</v>
      </c>
      <c r="C5759">
        <v>57</v>
      </c>
      <c r="D5759">
        <v>-23.959900000000001</v>
      </c>
      <c r="E5759">
        <v>66.5869</v>
      </c>
      <c r="F5759" s="11">
        <v>8.1502192590138396</v>
      </c>
      <c r="G5759" s="6">
        <v>2504</v>
      </c>
      <c r="H5759" s="19">
        <v>11678.173099229896</v>
      </c>
      <c r="I5759" s="19">
        <v>14182.173099229896</v>
      </c>
      <c r="J5759" s="19">
        <v>361834.09897129057</v>
      </c>
      <c r="K5759" s="6">
        <v>569207</v>
      </c>
      <c r="L5759" s="6">
        <v>571711</v>
      </c>
    </row>
    <row r="5760" spans="1:12" x14ac:dyDescent="0.25">
      <c r="A5760">
        <v>1</v>
      </c>
      <c r="B5760" t="s">
        <v>50</v>
      </c>
      <c r="C5760">
        <v>58</v>
      </c>
      <c r="D5760">
        <v>-21.256</v>
      </c>
      <c r="E5760">
        <v>66.348299999999995</v>
      </c>
      <c r="F5760" s="11">
        <v>2.7144069646978153</v>
      </c>
      <c r="G5760" s="6">
        <v>0</v>
      </c>
      <c r="H5760" s="19">
        <v>3889.3817930650193</v>
      </c>
      <c r="I5760" s="19">
        <v>3889.3817930650193</v>
      </c>
      <c r="J5760" s="19">
        <v>365723.48076435557</v>
      </c>
      <c r="K5760" s="6" t="e">
        <v>#N/A</v>
      </c>
      <c r="L5760" s="6" t="e">
        <v>#N/A</v>
      </c>
    </row>
    <row r="5761" spans="1:12" x14ac:dyDescent="0.25">
      <c r="A5761">
        <v>1</v>
      </c>
      <c r="B5761" t="s">
        <v>50</v>
      </c>
      <c r="C5761">
        <v>59</v>
      </c>
      <c r="D5761">
        <v>-15.6098</v>
      </c>
      <c r="E5761">
        <v>66.441999999999993</v>
      </c>
      <c r="F5761" s="11">
        <v>5.6469774331052536</v>
      </c>
      <c r="G5761" s="6">
        <v>0</v>
      </c>
      <c r="H5761" s="19">
        <v>8091.3626806191523</v>
      </c>
      <c r="I5761" s="19">
        <v>8091.3626806191523</v>
      </c>
      <c r="J5761" s="19">
        <v>373814.84344497474</v>
      </c>
      <c r="K5761" s="6" t="e">
        <v>#N/A</v>
      </c>
      <c r="L5761" s="6" t="e">
        <v>#N/A</v>
      </c>
    </row>
    <row r="5762" spans="1:12" x14ac:dyDescent="0.25">
      <c r="A5762">
        <v>1</v>
      </c>
      <c r="B5762" t="s">
        <v>50</v>
      </c>
      <c r="C5762">
        <v>60</v>
      </c>
      <c r="D5762">
        <v>-9.2749000000000006</v>
      </c>
      <c r="E5762">
        <v>65.5792</v>
      </c>
      <c r="F5762" s="11">
        <v>6.3933857892356212</v>
      </c>
      <c r="G5762" s="6">
        <v>0</v>
      </c>
      <c r="H5762" s="19">
        <v>9160.8659306037152</v>
      </c>
      <c r="I5762" s="19">
        <v>9160.8659306037152</v>
      </c>
      <c r="J5762" s="19">
        <v>382975.70937557844</v>
      </c>
      <c r="K5762" s="6" t="e">
        <v>#N/A</v>
      </c>
      <c r="L5762" s="6" t="e">
        <v>#N/A</v>
      </c>
    </row>
    <row r="5763" spans="1:12" x14ac:dyDescent="0.25">
      <c r="A5763">
        <v>1</v>
      </c>
      <c r="B5763" t="s">
        <v>50</v>
      </c>
      <c r="C5763">
        <v>61</v>
      </c>
      <c r="D5763">
        <v>-9.0206999999999997</v>
      </c>
      <c r="E5763">
        <v>63.634</v>
      </c>
      <c r="F5763" s="11">
        <v>1.9617391977528509</v>
      </c>
      <c r="G5763" s="6">
        <v>0</v>
      </c>
      <c r="H5763" s="19">
        <v>2810.9096453528032</v>
      </c>
      <c r="I5763" s="19">
        <v>2810.9096453528032</v>
      </c>
      <c r="J5763" s="19">
        <v>385786.61902093125</v>
      </c>
      <c r="K5763" s="6" t="e">
        <v>#N/A</v>
      </c>
      <c r="L5763" s="6" t="e">
        <v>#N/A</v>
      </c>
    </row>
    <row r="5764" spans="1:12" x14ac:dyDescent="0.25">
      <c r="A5764">
        <v>1</v>
      </c>
      <c r="B5764" t="s">
        <v>50</v>
      </c>
      <c r="C5764">
        <v>62</v>
      </c>
      <c r="D5764">
        <v>-8.0045000000000002</v>
      </c>
      <c r="E5764">
        <v>61.363300000000002</v>
      </c>
      <c r="F5764" s="11">
        <v>2.4877180165766357</v>
      </c>
      <c r="G5764" s="6">
        <v>0</v>
      </c>
      <c r="H5764" s="19">
        <v>3564.566878065812</v>
      </c>
      <c r="I5764" s="19">
        <v>3564.566878065812</v>
      </c>
      <c r="J5764" s="19">
        <v>389351.18589899706</v>
      </c>
      <c r="K5764" s="6" t="e">
        <v>#N/A</v>
      </c>
      <c r="L5764" s="6" t="e">
        <v>#N/A</v>
      </c>
    </row>
    <row r="5765" spans="1:12" x14ac:dyDescent="0.25">
      <c r="A5765">
        <v>1</v>
      </c>
      <c r="B5765" t="s">
        <v>50</v>
      </c>
      <c r="C5765">
        <v>63</v>
      </c>
      <c r="D5765">
        <v>-5.5471000000000004</v>
      </c>
      <c r="E5765">
        <v>61.035699999999999</v>
      </c>
      <c r="F5765" s="11">
        <v>2.4791402784029795</v>
      </c>
      <c r="G5765" s="6">
        <v>0</v>
      </c>
      <c r="H5765" s="19">
        <v>3552.2761275953821</v>
      </c>
      <c r="I5765" s="19">
        <v>3552.2761275953821</v>
      </c>
      <c r="J5765" s="19">
        <v>392903.46202659246</v>
      </c>
      <c r="K5765" s="6" t="e">
        <v>#N/A</v>
      </c>
      <c r="L5765" s="6" t="e">
        <v>#N/A</v>
      </c>
    </row>
    <row r="5766" spans="1:12" x14ac:dyDescent="0.25">
      <c r="A5766">
        <v>1</v>
      </c>
      <c r="B5766" t="s">
        <v>50</v>
      </c>
      <c r="C5766">
        <v>64</v>
      </c>
      <c r="D5766">
        <v>-1.1344000000000001</v>
      </c>
      <c r="E5766">
        <v>60.487699999999997</v>
      </c>
      <c r="F5766" s="11">
        <v>4.4465970460566808</v>
      </c>
      <c r="G5766" s="6">
        <v>0</v>
      </c>
      <c r="H5766" s="19">
        <v>6371.3782851846181</v>
      </c>
      <c r="I5766" s="19">
        <v>6371.3782851846181</v>
      </c>
      <c r="J5766" s="19">
        <v>399274.84031177708</v>
      </c>
      <c r="K5766" s="6" t="e">
        <v>#N/A</v>
      </c>
      <c r="L5766" s="6" t="e">
        <v>#N/A</v>
      </c>
    </row>
    <row r="5767" spans="1:12" x14ac:dyDescent="0.25">
      <c r="A5767">
        <v>1</v>
      </c>
      <c r="B5767" t="s">
        <v>50</v>
      </c>
      <c r="C5767">
        <v>65</v>
      </c>
      <c r="D5767">
        <v>-0.14549999999999999</v>
      </c>
      <c r="E5767">
        <v>60.494399999999999</v>
      </c>
      <c r="F5767" s="11">
        <v>0.98892269667552901</v>
      </c>
      <c r="G5767" s="6">
        <v>2174</v>
      </c>
      <c r="H5767" s="19">
        <v>1416.9938337255765</v>
      </c>
      <c r="I5767" s="19">
        <v>3590.9938337255762</v>
      </c>
      <c r="J5767" s="19">
        <v>402865.83414550265</v>
      </c>
      <c r="K5767" s="6">
        <v>600524</v>
      </c>
      <c r="L5767" s="6">
        <v>602698</v>
      </c>
    </row>
    <row r="5768" spans="1:12" x14ac:dyDescent="0.25">
      <c r="A5768">
        <v>1</v>
      </c>
      <c r="B5768" t="s">
        <v>50</v>
      </c>
      <c r="C5768">
        <v>66</v>
      </c>
      <c r="D5768">
        <v>8.7392000000000003</v>
      </c>
      <c r="E5768">
        <v>60.738599999999998</v>
      </c>
      <c r="F5768" s="11">
        <v>8.888055340174251</v>
      </c>
      <c r="G5768" s="6">
        <v>1635</v>
      </c>
      <c r="H5768" s="19">
        <v>12735.39342678355</v>
      </c>
      <c r="I5768" s="19">
        <v>14370.39342678355</v>
      </c>
      <c r="J5768" s="19">
        <v>417236.22757228621</v>
      </c>
      <c r="K5768" s="6">
        <v>612030</v>
      </c>
      <c r="L5768" s="6">
        <v>613665</v>
      </c>
    </row>
    <row r="5769" spans="1:12" x14ac:dyDescent="0.25">
      <c r="A5769">
        <v>1</v>
      </c>
      <c r="B5769" t="s">
        <v>50</v>
      </c>
      <c r="C5769">
        <v>67</v>
      </c>
      <c r="D5769">
        <v>4.2549000000000001</v>
      </c>
      <c r="E5769">
        <v>60.8294</v>
      </c>
      <c r="F5769" s="11">
        <v>4.485219184164805</v>
      </c>
      <c r="G5769" s="6">
        <v>0</v>
      </c>
      <c r="H5769" s="19">
        <v>6426.7186386101057</v>
      </c>
      <c r="I5769" s="19">
        <v>6426.7186386101057</v>
      </c>
      <c r="J5769" s="19">
        <v>423662.94621089631</v>
      </c>
      <c r="K5769" s="6" t="e">
        <v>#N/A</v>
      </c>
      <c r="L5769" s="6" t="e">
        <v>#N/A</v>
      </c>
    </row>
    <row r="5770" spans="1:12" x14ac:dyDescent="0.25">
      <c r="A5770">
        <v>1</v>
      </c>
      <c r="B5770" t="s">
        <v>50</v>
      </c>
      <c r="C5770">
        <v>68</v>
      </c>
      <c r="D5770">
        <v>2.3490000000000002</v>
      </c>
      <c r="E5770">
        <v>60.904800000000002</v>
      </c>
      <c r="F5770" s="11">
        <v>1.9073908802340436</v>
      </c>
      <c r="G5770" s="6">
        <v>1581</v>
      </c>
      <c r="H5770" s="19">
        <v>2733.0357821515654</v>
      </c>
      <c r="I5770" s="19">
        <v>4314.0357821515654</v>
      </c>
      <c r="J5770" s="19">
        <v>427976.98199304787</v>
      </c>
      <c r="K5770" s="6">
        <v>622966</v>
      </c>
      <c r="L5770" s="6">
        <v>624547</v>
      </c>
    </row>
    <row r="5771" spans="1:12" x14ac:dyDescent="0.25">
      <c r="A5771">
        <v>1</v>
      </c>
      <c r="B5771" t="s">
        <v>50</v>
      </c>
      <c r="C5771">
        <v>69</v>
      </c>
      <c r="D5771">
        <v>-7.3499999999999996E-2</v>
      </c>
      <c r="E5771">
        <v>61.525100000000002</v>
      </c>
      <c r="F5771" s="11">
        <v>2.5006555820424374</v>
      </c>
      <c r="G5771" s="6">
        <v>0</v>
      </c>
      <c r="H5771" s="19">
        <v>3583.1046773802482</v>
      </c>
      <c r="I5771" s="19">
        <v>3583.1046773802482</v>
      </c>
      <c r="J5771" s="19">
        <v>431560.08667042811</v>
      </c>
      <c r="K5771" s="6" t="e">
        <v>#N/A</v>
      </c>
      <c r="L5771" s="6" t="e">
        <v>#N/A</v>
      </c>
    </row>
    <row r="5772" spans="1:12" x14ac:dyDescent="0.25">
      <c r="A5772">
        <v>1</v>
      </c>
      <c r="B5772" t="s">
        <v>50</v>
      </c>
      <c r="C5772">
        <v>70</v>
      </c>
      <c r="D5772">
        <v>-0.75060000000000004</v>
      </c>
      <c r="E5772">
        <v>62.942</v>
      </c>
      <c r="F5772" s="11">
        <v>1.5703725736270342</v>
      </c>
      <c r="G5772" s="6">
        <v>0</v>
      </c>
      <c r="H5772" s="19">
        <v>2250.133666627104</v>
      </c>
      <c r="I5772" s="19">
        <v>2250.133666627104</v>
      </c>
      <c r="J5772" s="19">
        <v>433810.22033705522</v>
      </c>
      <c r="K5772" s="6" t="e">
        <v>#N/A</v>
      </c>
      <c r="L5772" s="6" t="e">
        <v>#N/A</v>
      </c>
    </row>
    <row r="5773" spans="1:12" x14ac:dyDescent="0.25">
      <c r="A5773">
        <v>1</v>
      </c>
      <c r="B5773" t="s">
        <v>50</v>
      </c>
      <c r="C5773">
        <v>71</v>
      </c>
      <c r="D5773">
        <v>-1.8535999999999999</v>
      </c>
      <c r="E5773">
        <v>63.075699999999998</v>
      </c>
      <c r="F5773" s="11">
        <v>1.1110736654245741</v>
      </c>
      <c r="G5773" s="6">
        <v>292508</v>
      </c>
      <c r="H5773" s="19">
        <v>1592.0198191568659</v>
      </c>
      <c r="I5773" s="19">
        <v>294100.01981915685</v>
      </c>
      <c r="J5773" s="19">
        <v>727910.24015621212</v>
      </c>
      <c r="K5773" s="6">
        <v>633455</v>
      </c>
      <c r="L5773" s="6">
        <v>925963</v>
      </c>
    </row>
    <row r="5774" spans="1:12" x14ac:dyDescent="0.25">
      <c r="A5774">
        <v>1</v>
      </c>
      <c r="B5774" t="s">
        <v>50</v>
      </c>
      <c r="C5774">
        <v>72</v>
      </c>
      <c r="D5774">
        <v>-0.88629999999999998</v>
      </c>
      <c r="E5774">
        <v>62.371699999999997</v>
      </c>
      <c r="F5774" s="11">
        <v>1.196363360355039</v>
      </c>
      <c r="G5774" s="6">
        <v>0</v>
      </c>
      <c r="H5774" s="19">
        <v>1714.2285339563985</v>
      </c>
      <c r="I5774" s="19">
        <v>1714.2285339563985</v>
      </c>
      <c r="J5774" s="19">
        <v>729624.46869016858</v>
      </c>
      <c r="K5774" s="6" t="e">
        <v>#N/A</v>
      </c>
      <c r="L5774" s="6" t="e">
        <v>#N/A</v>
      </c>
    </row>
    <row r="5775" spans="1:12" x14ac:dyDescent="0.25">
      <c r="A5775">
        <v>1</v>
      </c>
      <c r="B5775" t="s">
        <v>50</v>
      </c>
      <c r="C5775">
        <v>73</v>
      </c>
      <c r="D5775">
        <v>-0.91700000000000004</v>
      </c>
      <c r="E5775">
        <v>61.457799999999999</v>
      </c>
      <c r="F5775" s="11">
        <v>0.91441549636912689</v>
      </c>
      <c r="G5775" s="6">
        <v>0</v>
      </c>
      <c r="H5775" s="19">
        <v>1310.2349902312924</v>
      </c>
      <c r="I5775" s="19">
        <v>1310.2349902312924</v>
      </c>
      <c r="J5775" s="19">
        <v>730934.70368039992</v>
      </c>
      <c r="K5775" s="6" t="e">
        <v>#N/A</v>
      </c>
      <c r="L5775" s="6" t="e">
        <v>#N/A</v>
      </c>
    </row>
    <row r="5776" spans="1:12" x14ac:dyDescent="0.25">
      <c r="A5776">
        <v>1</v>
      </c>
      <c r="B5776" t="s">
        <v>50</v>
      </c>
      <c r="C5776">
        <v>74</v>
      </c>
      <c r="D5776">
        <v>-2.7166000000000001</v>
      </c>
      <c r="E5776">
        <v>60.554600000000001</v>
      </c>
      <c r="F5776" s="11">
        <v>2.0135367888369951</v>
      </c>
      <c r="G5776" s="6">
        <v>0</v>
      </c>
      <c r="H5776" s="19">
        <v>2885.1286590480195</v>
      </c>
      <c r="I5776" s="19">
        <v>2885.1286590480195</v>
      </c>
      <c r="J5776" s="19">
        <v>733819.83233944792</v>
      </c>
      <c r="K5776" s="6" t="e">
        <v>#N/A</v>
      </c>
      <c r="L5776" s="6" t="e">
        <v>#N/A</v>
      </c>
    </row>
    <row r="5777" spans="1:12" x14ac:dyDescent="0.25">
      <c r="A5777">
        <v>1</v>
      </c>
      <c r="B5777" t="s">
        <v>50</v>
      </c>
      <c r="C5777">
        <v>75</v>
      </c>
      <c r="D5777">
        <v>-6.0613999999999999</v>
      </c>
      <c r="E5777">
        <v>60.167400000000001</v>
      </c>
      <c r="F5777" s="11">
        <v>3.3671368965339079</v>
      </c>
      <c r="G5777" s="6">
        <v>0</v>
      </c>
      <c r="H5777" s="19">
        <v>4824.6564021008444</v>
      </c>
      <c r="I5777" s="19">
        <v>4824.6564021008444</v>
      </c>
      <c r="J5777" s="19">
        <v>738644.48874154873</v>
      </c>
      <c r="K5777" s="6" t="e">
        <v>#N/A</v>
      </c>
      <c r="L5777" s="6" t="e">
        <v>#N/A</v>
      </c>
    </row>
    <row r="5778" spans="1:12" x14ac:dyDescent="0.25">
      <c r="A5778">
        <v>1</v>
      </c>
      <c r="B5778" t="s">
        <v>50</v>
      </c>
      <c r="C5778">
        <v>76</v>
      </c>
      <c r="D5778">
        <v>-7.7953999999999999</v>
      </c>
      <c r="E5778">
        <v>59.534100000000002</v>
      </c>
      <c r="F5778" s="11">
        <v>1.846029493263853</v>
      </c>
      <c r="G5778" s="6">
        <v>0</v>
      </c>
      <c r="H5778" s="19">
        <v>2645.1131292911291</v>
      </c>
      <c r="I5778" s="19">
        <v>2645.1131292911291</v>
      </c>
      <c r="J5778" s="19">
        <v>741289.60187083983</v>
      </c>
      <c r="K5778" s="6" t="e">
        <v>#N/A</v>
      </c>
      <c r="L5778" s="6" t="e">
        <v>#N/A</v>
      </c>
    </row>
    <row r="5779" spans="1:12" x14ac:dyDescent="0.25">
      <c r="A5779">
        <v>1</v>
      </c>
      <c r="B5779" t="s">
        <v>50</v>
      </c>
      <c r="C5779">
        <v>77</v>
      </c>
      <c r="D5779">
        <v>-8.7314000000000007</v>
      </c>
      <c r="E5779">
        <v>57.888199999999998</v>
      </c>
      <c r="F5779" s="11">
        <v>1.8934314907067582</v>
      </c>
      <c r="G5779" s="6">
        <v>0</v>
      </c>
      <c r="H5779" s="19">
        <v>2713.0338457522566</v>
      </c>
      <c r="I5779" s="19">
        <v>2713.0338457522566</v>
      </c>
      <c r="J5779" s="19">
        <v>744002.63571659208</v>
      </c>
      <c r="K5779" s="6" t="e">
        <v>#N/A</v>
      </c>
      <c r="L5779" s="6" t="e">
        <v>#N/A</v>
      </c>
    </row>
    <row r="5780" spans="1:12" x14ac:dyDescent="0.25">
      <c r="A5780">
        <v>1</v>
      </c>
      <c r="B5780" t="s">
        <v>50</v>
      </c>
      <c r="C5780">
        <v>78</v>
      </c>
      <c r="D5780">
        <v>-8.6965000000000003</v>
      </c>
      <c r="E5780">
        <v>45.068300000000001</v>
      </c>
      <c r="F5780" s="11">
        <v>12.819947504572704</v>
      </c>
      <c r="G5780" s="6">
        <v>0</v>
      </c>
      <c r="H5780" s="19">
        <v>18369.268521931204</v>
      </c>
      <c r="I5780" s="19">
        <v>18369.268521931204</v>
      </c>
      <c r="J5780" s="19">
        <v>762371.90423852333</v>
      </c>
      <c r="K5780" s="6" t="e">
        <v>#N/A</v>
      </c>
      <c r="L5780" s="6" t="e">
        <v>#N/A</v>
      </c>
    </row>
    <row r="5781" spans="1:12" x14ac:dyDescent="0.25">
      <c r="A5781">
        <v>1</v>
      </c>
      <c r="B5781" t="s">
        <v>50</v>
      </c>
      <c r="C5781">
        <v>79</v>
      </c>
      <c r="D5781">
        <v>-7.8243</v>
      </c>
      <c r="E5781">
        <v>40.5702</v>
      </c>
      <c r="F5781" s="11">
        <v>4.5818813221208607</v>
      </c>
      <c r="G5781" s="6">
        <v>0</v>
      </c>
      <c r="H5781" s="19">
        <v>6565.2225417957779</v>
      </c>
      <c r="I5781" s="19">
        <v>6565.2225417957779</v>
      </c>
      <c r="J5781" s="19">
        <v>768937.12678031914</v>
      </c>
      <c r="K5781" s="6" t="e">
        <v>#N/A</v>
      </c>
      <c r="L5781" s="6" t="e">
        <v>#N/A</v>
      </c>
    </row>
    <row r="5782" spans="1:12" x14ac:dyDescent="0.25">
      <c r="A5782">
        <v>1</v>
      </c>
      <c r="B5782" t="s">
        <v>50</v>
      </c>
      <c r="C5782">
        <v>80</v>
      </c>
      <c r="D5782">
        <v>-7.9054000000000002</v>
      </c>
      <c r="E5782">
        <v>39.31</v>
      </c>
      <c r="F5782" s="11">
        <v>1.2628068933926493</v>
      </c>
      <c r="G5782" s="6">
        <v>1272</v>
      </c>
      <c r="H5782" s="19">
        <v>1809.4332217664171</v>
      </c>
      <c r="I5782" s="19">
        <v>3081.4332217664169</v>
      </c>
      <c r="J5782" s="19">
        <v>772018.56000208552</v>
      </c>
      <c r="K5782" s="6">
        <v>967428</v>
      </c>
      <c r="L5782" s="6">
        <v>968700</v>
      </c>
    </row>
    <row r="5783" spans="1:12" x14ac:dyDescent="0.25">
      <c r="A5783">
        <v>1</v>
      </c>
      <c r="B5783" t="s">
        <v>50</v>
      </c>
      <c r="C5783">
        <v>81</v>
      </c>
      <c r="D5783">
        <v>-7.8346999999999998</v>
      </c>
      <c r="E5783">
        <v>32.024999999999999</v>
      </c>
      <c r="F5783" s="11">
        <v>7.2853430591839707</v>
      </c>
      <c r="G5783" s="6">
        <v>0</v>
      </c>
      <c r="H5783" s="19">
        <v>10438.921288936948</v>
      </c>
      <c r="I5783" s="19">
        <v>10438.921288936948</v>
      </c>
      <c r="J5783" s="19">
        <v>782457.4812910225</v>
      </c>
      <c r="K5783" s="6" t="e">
        <v>#N/A</v>
      </c>
      <c r="L5783" s="6" t="e">
        <v>#N/A</v>
      </c>
    </row>
    <row r="5784" spans="1:12" x14ac:dyDescent="0.25">
      <c r="A5784">
        <v>1</v>
      </c>
      <c r="B5784" t="s">
        <v>50</v>
      </c>
      <c r="C5784">
        <v>82</v>
      </c>
      <c r="D5784">
        <v>-7.2721999999999998</v>
      </c>
      <c r="E5784">
        <v>26.9026</v>
      </c>
      <c r="F5784" s="11">
        <v>5.1531920214562152</v>
      </c>
      <c r="G5784" s="6">
        <v>0</v>
      </c>
      <c r="H5784" s="19">
        <v>7383.8342905412519</v>
      </c>
      <c r="I5784" s="19">
        <v>7383.8342905412519</v>
      </c>
      <c r="J5784" s="19">
        <v>789841.31558156374</v>
      </c>
      <c r="K5784" s="6" t="e">
        <v>#N/A</v>
      </c>
      <c r="L5784" s="6" t="e">
        <v>#N/A</v>
      </c>
    </row>
    <row r="5785" spans="1:12" x14ac:dyDescent="0.25">
      <c r="A5785">
        <v>1</v>
      </c>
      <c r="B5785" t="s">
        <v>50</v>
      </c>
      <c r="C5785">
        <v>83</v>
      </c>
      <c r="D5785">
        <v>-7.3494000000000002</v>
      </c>
      <c r="E5785">
        <v>22.846599999999999</v>
      </c>
      <c r="F5785" s="11">
        <v>4.0567346277517347</v>
      </c>
      <c r="G5785" s="6">
        <v>0</v>
      </c>
      <c r="H5785" s="19">
        <v>5812.7576320268254</v>
      </c>
      <c r="I5785" s="19">
        <v>5812.7576320268254</v>
      </c>
      <c r="J5785" s="19">
        <v>795654.07321359054</v>
      </c>
      <c r="K5785" s="6" t="e">
        <v>#N/A</v>
      </c>
      <c r="L5785" s="6" t="e">
        <v>#N/A</v>
      </c>
    </row>
    <row r="5786" spans="1:12" x14ac:dyDescent="0.25">
      <c r="A5786">
        <v>1</v>
      </c>
      <c r="B5786" t="s">
        <v>50</v>
      </c>
      <c r="C5786">
        <v>84</v>
      </c>
      <c r="D5786">
        <v>-7.2576000000000001</v>
      </c>
      <c r="E5786">
        <v>19.7898</v>
      </c>
      <c r="F5786" s="11">
        <v>3.058178130848495</v>
      </c>
      <c r="G5786" s="6">
        <v>0</v>
      </c>
      <c r="H5786" s="19">
        <v>4381.9598522861543</v>
      </c>
      <c r="I5786" s="19">
        <v>4381.9598522861543</v>
      </c>
      <c r="J5786" s="19">
        <v>800036.03306587669</v>
      </c>
      <c r="K5786" s="6" t="e">
        <v>#N/A</v>
      </c>
      <c r="L5786" s="6" t="e">
        <v>#N/A</v>
      </c>
    </row>
    <row r="5787" spans="1:12" x14ac:dyDescent="0.25">
      <c r="A5787">
        <v>1</v>
      </c>
      <c r="B5787" t="s">
        <v>50</v>
      </c>
      <c r="C5787">
        <v>85</v>
      </c>
      <c r="D5787">
        <v>-6.476</v>
      </c>
      <c r="E5787">
        <v>18.9605</v>
      </c>
      <c r="F5787" s="11">
        <v>1.1395775752444413</v>
      </c>
      <c r="G5787" s="6">
        <v>0</v>
      </c>
      <c r="H5787" s="19">
        <v>1632.8621060086095</v>
      </c>
      <c r="I5787" s="19">
        <v>1632.8621060086095</v>
      </c>
      <c r="J5787" s="19">
        <v>801668.89517188526</v>
      </c>
      <c r="K5787" s="6" t="e">
        <v>#N/A</v>
      </c>
      <c r="L5787" s="6" t="e">
        <v>#N/A</v>
      </c>
    </row>
    <row r="5788" spans="1:12" x14ac:dyDescent="0.25">
      <c r="A5788">
        <v>1</v>
      </c>
      <c r="B5788" t="s">
        <v>50</v>
      </c>
      <c r="C5788">
        <v>86</v>
      </c>
      <c r="D5788">
        <v>-4.0254000000000003</v>
      </c>
      <c r="E5788">
        <v>17.838200000000001</v>
      </c>
      <c r="F5788" s="11">
        <v>2.6953659584553629</v>
      </c>
      <c r="G5788" s="6">
        <v>0</v>
      </c>
      <c r="H5788" s="19">
        <v>3862.0985802070404</v>
      </c>
      <c r="I5788" s="19">
        <v>3862.0985802070404</v>
      </c>
      <c r="J5788" s="19">
        <v>805530.99375209236</v>
      </c>
      <c r="K5788" s="6" t="e">
        <v>#N/A</v>
      </c>
      <c r="L5788" s="6" t="e">
        <v>#N/A</v>
      </c>
    </row>
    <row r="5789" spans="1:12" x14ac:dyDescent="0.25">
      <c r="A5789">
        <v>1</v>
      </c>
      <c r="B5789" t="s">
        <v>50</v>
      </c>
      <c r="C5789">
        <v>87</v>
      </c>
      <c r="D5789">
        <v>-3.0897000000000001</v>
      </c>
      <c r="E5789">
        <v>12.0916</v>
      </c>
      <c r="F5789" s="11">
        <v>5.8222801418344687</v>
      </c>
      <c r="G5789" s="6">
        <v>0</v>
      </c>
      <c r="H5789" s="19">
        <v>8342.5479938289172</v>
      </c>
      <c r="I5789" s="19">
        <v>8342.5479938289172</v>
      </c>
      <c r="J5789" s="19">
        <v>813873.54174592125</v>
      </c>
      <c r="K5789" s="6" t="e">
        <v>#N/A</v>
      </c>
      <c r="L5789" s="6" t="e">
        <v>#N/A</v>
      </c>
    </row>
    <row r="5790" spans="1:12" x14ac:dyDescent="0.25">
      <c r="A5790">
        <v>1</v>
      </c>
      <c r="B5790" t="s">
        <v>50</v>
      </c>
      <c r="C5790">
        <v>88</v>
      </c>
      <c r="D5790">
        <v>-3.4026999999999998</v>
      </c>
      <c r="E5790">
        <v>9.0388999999999999</v>
      </c>
      <c r="F5790" s="11">
        <v>3.0687043340797753</v>
      </c>
      <c r="G5790" s="6">
        <v>0</v>
      </c>
      <c r="H5790" s="19">
        <v>4397.0424923361898</v>
      </c>
      <c r="I5790" s="19">
        <v>4397.0424923361898</v>
      </c>
      <c r="J5790" s="19">
        <v>818270.58423825749</v>
      </c>
      <c r="K5790" s="6" t="e">
        <v>#N/A</v>
      </c>
      <c r="L5790" s="6" t="e">
        <v>#N/A</v>
      </c>
    </row>
    <row r="5791" spans="1:12" x14ac:dyDescent="0.25">
      <c r="A5791">
        <v>1</v>
      </c>
      <c r="B5791" t="s">
        <v>50</v>
      </c>
      <c r="C5791">
        <v>89</v>
      </c>
      <c r="D5791">
        <v>-5.1951999999999998</v>
      </c>
      <c r="E5791">
        <v>8.8101000000000003</v>
      </c>
      <c r="F5791" s="11">
        <v>1.8070433558716845</v>
      </c>
      <c r="G5791" s="6">
        <v>0</v>
      </c>
      <c r="H5791" s="19">
        <v>2589.2512136214896</v>
      </c>
      <c r="I5791" s="19">
        <v>2589.2512136214896</v>
      </c>
      <c r="J5791" s="19">
        <v>820859.83545187896</v>
      </c>
      <c r="K5791" s="6" t="e">
        <v>#N/A</v>
      </c>
      <c r="L5791" s="6" t="e">
        <v>#N/A</v>
      </c>
    </row>
    <row r="5792" spans="1:12" x14ac:dyDescent="0.25">
      <c r="A5792">
        <v>1</v>
      </c>
      <c r="B5792" t="s">
        <v>50</v>
      </c>
      <c r="C5792">
        <v>90</v>
      </c>
      <c r="D5792">
        <v>3.5000000000000001E-3</v>
      </c>
      <c r="E5792">
        <v>8.3271999999999995</v>
      </c>
      <c r="F5792" s="11">
        <v>5.2210797829567781</v>
      </c>
      <c r="G5792" s="6">
        <v>8201</v>
      </c>
      <c r="H5792" s="19">
        <v>7481.1083643946631</v>
      </c>
      <c r="I5792" s="19">
        <v>15682.108364394662</v>
      </c>
      <c r="J5792" s="19">
        <v>836541.94381627359</v>
      </c>
      <c r="K5792" s="6">
        <v>1030822</v>
      </c>
      <c r="L5792" s="6">
        <v>1039023</v>
      </c>
    </row>
    <row r="5793" spans="1:12" x14ac:dyDescent="0.25">
      <c r="A5793">
        <v>1</v>
      </c>
      <c r="B5793" t="s">
        <v>50</v>
      </c>
      <c r="C5793">
        <v>91</v>
      </c>
      <c r="D5793">
        <v>3.4000000000000002E-2</v>
      </c>
      <c r="E5793">
        <v>4.5861000000000001</v>
      </c>
      <c r="F5793" s="11">
        <v>3.7412243263402418</v>
      </c>
      <c r="G5793" s="6">
        <v>0</v>
      </c>
      <c r="H5793" s="19">
        <v>5360.6736085941311</v>
      </c>
      <c r="I5793" s="19">
        <v>5360.6736085941311</v>
      </c>
      <c r="J5793" s="19">
        <v>841902.6174248677</v>
      </c>
      <c r="K5793" s="6" t="e">
        <v>#N/A</v>
      </c>
      <c r="L5793" s="6" t="e">
        <v>#N/A</v>
      </c>
    </row>
    <row r="5794" spans="1:12" x14ac:dyDescent="0.25">
      <c r="A5794">
        <v>1</v>
      </c>
      <c r="B5794" t="s">
        <v>50</v>
      </c>
      <c r="C5794">
        <v>92</v>
      </c>
      <c r="D5794">
        <v>3.5655000000000001</v>
      </c>
      <c r="E5794">
        <v>5.4614000000000003</v>
      </c>
      <c r="F5794" s="11">
        <v>3.638357093524494</v>
      </c>
      <c r="G5794" s="6">
        <v>38211</v>
      </c>
      <c r="H5794" s="19">
        <v>5213.2786351727118</v>
      </c>
      <c r="I5794" s="19">
        <v>43424.278635172712</v>
      </c>
      <c r="J5794" s="19">
        <v>885326.89606004045</v>
      </c>
      <c r="K5794" s="6">
        <v>1057485</v>
      </c>
      <c r="L5794" s="6">
        <v>1095696</v>
      </c>
    </row>
    <row r="5795" spans="1:12" x14ac:dyDescent="0.25">
      <c r="A5795">
        <v>1</v>
      </c>
      <c r="B5795" t="s">
        <v>50</v>
      </c>
      <c r="C5795">
        <v>93</v>
      </c>
      <c r="D5795">
        <v>4.2866</v>
      </c>
      <c r="E5795">
        <v>3.6089000000000002</v>
      </c>
      <c r="F5795" s="11">
        <v>1.9878987549671638</v>
      </c>
      <c r="G5795" s="6">
        <v>8702</v>
      </c>
      <c r="H5795" s="19">
        <v>2848.3927887676368</v>
      </c>
      <c r="I5795" s="19">
        <v>11550.392788767636</v>
      </c>
      <c r="J5795" s="19">
        <v>896877.28884880804</v>
      </c>
      <c r="K5795" s="6">
        <v>1096545</v>
      </c>
      <c r="L5795" s="6">
        <v>1105247</v>
      </c>
    </row>
    <row r="5796" spans="1:12" x14ac:dyDescent="0.25">
      <c r="A5796">
        <v>1</v>
      </c>
      <c r="B5796" t="s">
        <v>50</v>
      </c>
      <c r="C5796">
        <v>94</v>
      </c>
      <c r="D5796">
        <v>1.8781000000000001</v>
      </c>
      <c r="E5796">
        <v>2.4380999999999999</v>
      </c>
      <c r="F5796" s="11">
        <v>2.6779926978989321</v>
      </c>
      <c r="G5796" s="6">
        <v>2512</v>
      </c>
      <c r="H5796" s="19">
        <v>3837.2050236500631</v>
      </c>
      <c r="I5796" s="19">
        <v>6349.2050236500636</v>
      </c>
      <c r="J5796" s="19">
        <v>903226.49387245812</v>
      </c>
      <c r="K5796" s="6">
        <v>1110774</v>
      </c>
      <c r="L5796" s="6">
        <v>1113286</v>
      </c>
    </row>
    <row r="5797" spans="1:12" x14ac:dyDescent="0.25">
      <c r="A5797">
        <v>1</v>
      </c>
      <c r="B5797" t="s">
        <v>50</v>
      </c>
      <c r="C5797">
        <v>95</v>
      </c>
      <c r="D5797">
        <v>1.3282</v>
      </c>
      <c r="E5797">
        <v>-6.5500000000000003E-2</v>
      </c>
      <c r="F5797" s="11">
        <v>2.5632797291751053</v>
      </c>
      <c r="G5797" s="6">
        <v>0</v>
      </c>
      <c r="H5797" s="19">
        <v>3672.8366965033056</v>
      </c>
      <c r="I5797" s="19">
        <v>3672.8366965033056</v>
      </c>
      <c r="J5797" s="19">
        <v>906899.33056896145</v>
      </c>
      <c r="K5797" s="6" t="e">
        <v>#N/A</v>
      </c>
      <c r="L5797" s="6">
        <v>1116210.3305689613</v>
      </c>
    </row>
    <row r="5798" spans="1:12" x14ac:dyDescent="0.25">
      <c r="A5798">
        <v>1</v>
      </c>
      <c r="B5798" t="s">
        <v>35</v>
      </c>
      <c r="C5798">
        <v>1</v>
      </c>
      <c r="D5798">
        <v>0.85189999999999999</v>
      </c>
      <c r="E5798">
        <v>-7.0499999999999993E-2</v>
      </c>
      <c r="F5798" s="11">
        <v>0</v>
      </c>
      <c r="G5798" s="6">
        <v>0</v>
      </c>
      <c r="H5798" s="19">
        <v>0</v>
      </c>
      <c r="I5798" s="19">
        <v>0</v>
      </c>
      <c r="J5798" s="19">
        <v>0</v>
      </c>
      <c r="K5798" s="6">
        <v>256158</v>
      </c>
      <c r="L5798" s="6" t="e">
        <v>#N/A</v>
      </c>
    </row>
    <row r="5799" spans="1:12" x14ac:dyDescent="0.25">
      <c r="A5799">
        <v>1</v>
      </c>
      <c r="B5799" t="s">
        <v>35</v>
      </c>
      <c r="C5799">
        <v>2</v>
      </c>
      <c r="D5799">
        <v>1.0295000000000001</v>
      </c>
      <c r="E5799">
        <v>4.5042999999999997</v>
      </c>
      <c r="F5799" s="11">
        <v>4.5782460396968618</v>
      </c>
      <c r="G5799" s="6">
        <v>0</v>
      </c>
      <c r="H5799" s="19">
        <v>6201.3674103858129</v>
      </c>
      <c r="I5799" s="19">
        <v>6201.3674103858129</v>
      </c>
      <c r="J5799" s="19">
        <v>6201.3674103858129</v>
      </c>
      <c r="K5799" s="6" t="e">
        <v>#N/A</v>
      </c>
      <c r="L5799" s="6" t="e">
        <v>#N/A</v>
      </c>
    </row>
    <row r="5800" spans="1:12" x14ac:dyDescent="0.25">
      <c r="A5800">
        <v>1</v>
      </c>
      <c r="B5800" t="s">
        <v>35</v>
      </c>
      <c r="C5800">
        <v>3</v>
      </c>
      <c r="D5800">
        <v>1.9998</v>
      </c>
      <c r="E5800">
        <v>7.4031000000000002</v>
      </c>
      <c r="F5800" s="11">
        <v>3.0568813405168349</v>
      </c>
      <c r="G5800" s="6">
        <v>0</v>
      </c>
      <c r="H5800" s="19">
        <v>4140.6346793351413</v>
      </c>
      <c r="I5800" s="19">
        <v>4140.6346793351413</v>
      </c>
      <c r="J5800" s="19">
        <v>10342.002089720954</v>
      </c>
      <c r="K5800" s="6" t="e">
        <v>#N/A</v>
      </c>
      <c r="L5800" s="6" t="e">
        <v>#N/A</v>
      </c>
    </row>
    <row r="5801" spans="1:12" x14ac:dyDescent="0.25">
      <c r="A5801">
        <v>1</v>
      </c>
      <c r="B5801" t="s">
        <v>35</v>
      </c>
      <c r="C5801">
        <v>4</v>
      </c>
      <c r="D5801">
        <v>3.4893999999999998</v>
      </c>
      <c r="E5801">
        <v>8.3820999999999994</v>
      </c>
      <c r="F5801" s="11">
        <v>1.7825120364249991</v>
      </c>
      <c r="G5801" s="6">
        <v>0</v>
      </c>
      <c r="H5801" s="19">
        <v>2414.4643943247656</v>
      </c>
      <c r="I5801" s="19">
        <v>2414.4643943247656</v>
      </c>
      <c r="J5801" s="19">
        <v>12756.466484045719</v>
      </c>
      <c r="K5801" s="6" t="e">
        <v>#N/A</v>
      </c>
      <c r="L5801" s="6" t="e">
        <v>#N/A</v>
      </c>
    </row>
    <row r="5802" spans="1:12" x14ac:dyDescent="0.25">
      <c r="A5802">
        <v>1</v>
      </c>
      <c r="B5802" t="s">
        <v>35</v>
      </c>
      <c r="C5802">
        <v>5</v>
      </c>
      <c r="D5802">
        <v>5.6624999999999996</v>
      </c>
      <c r="E5802">
        <v>8.4365000000000006</v>
      </c>
      <c r="F5802" s="11">
        <v>2.1737808008168624</v>
      </c>
      <c r="G5802" s="6">
        <v>9402</v>
      </c>
      <c r="H5802" s="19">
        <v>2944.4493150046255</v>
      </c>
      <c r="I5802" s="19">
        <v>12346.449315004626</v>
      </c>
      <c r="J5802" s="19">
        <v>25102.915799050345</v>
      </c>
      <c r="K5802" s="6">
        <v>271762</v>
      </c>
      <c r="L5802" s="6">
        <v>281164</v>
      </c>
    </row>
    <row r="5803" spans="1:12" x14ac:dyDescent="0.25">
      <c r="A5803">
        <v>1</v>
      </c>
      <c r="B5803" t="s">
        <v>35</v>
      </c>
      <c r="C5803">
        <v>6</v>
      </c>
      <c r="D5803">
        <v>2.1107</v>
      </c>
      <c r="E5803">
        <v>9.2958999999999996</v>
      </c>
      <c r="F5803" s="11">
        <v>3.6542922160111928</v>
      </c>
      <c r="G5803" s="6">
        <v>0</v>
      </c>
      <c r="H5803" s="19">
        <v>4949.8450847562681</v>
      </c>
      <c r="I5803" s="19">
        <v>4949.8450847562681</v>
      </c>
      <c r="J5803" s="19">
        <v>30052.760883806612</v>
      </c>
      <c r="K5803" s="6" t="e">
        <v>#N/A</v>
      </c>
      <c r="L5803" s="6" t="e">
        <v>#N/A</v>
      </c>
    </row>
    <row r="5804" spans="1:12" x14ac:dyDescent="0.25">
      <c r="A5804">
        <v>1</v>
      </c>
      <c r="B5804" t="s">
        <v>35</v>
      </c>
      <c r="C5804">
        <v>7</v>
      </c>
      <c r="D5804">
        <v>7.9600000000000004E-2</v>
      </c>
      <c r="E5804">
        <v>9.859</v>
      </c>
      <c r="F5804" s="11">
        <v>2.1077117497418856</v>
      </c>
      <c r="G5804" s="6">
        <v>16848</v>
      </c>
      <c r="H5804" s="19">
        <v>2854.9568638303313</v>
      </c>
      <c r="I5804" s="19">
        <v>19702.956863830332</v>
      </c>
      <c r="J5804" s="19">
        <v>49755.71774763694</v>
      </c>
      <c r="K5804" s="6">
        <v>289134</v>
      </c>
      <c r="L5804" s="6">
        <v>305982</v>
      </c>
    </row>
    <row r="5805" spans="1:12" x14ac:dyDescent="0.25">
      <c r="A5805">
        <v>1</v>
      </c>
      <c r="B5805" t="s">
        <v>35</v>
      </c>
      <c r="C5805">
        <v>8</v>
      </c>
      <c r="D5805">
        <v>0.25669999999999998</v>
      </c>
      <c r="E5805">
        <v>13.731299999999999</v>
      </c>
      <c r="F5805" s="11">
        <v>3.8763477269202764</v>
      </c>
      <c r="G5805" s="6">
        <v>0</v>
      </c>
      <c r="H5805" s="19">
        <v>5250.6257323466589</v>
      </c>
      <c r="I5805" s="19">
        <v>5250.6257323466589</v>
      </c>
      <c r="J5805" s="19">
        <v>55006.343479983596</v>
      </c>
      <c r="K5805" s="6" t="e">
        <v>#N/A</v>
      </c>
      <c r="L5805" s="6" t="e">
        <v>#N/A</v>
      </c>
    </row>
    <row r="5806" spans="1:12" x14ac:dyDescent="0.25">
      <c r="A5806">
        <v>1</v>
      </c>
      <c r="B5806" t="s">
        <v>35</v>
      </c>
      <c r="C5806">
        <v>9</v>
      </c>
      <c r="D5806">
        <v>0.25669999999999998</v>
      </c>
      <c r="E5806">
        <v>22.267800000000001</v>
      </c>
      <c r="F5806" s="11">
        <v>8.536500000000002</v>
      </c>
      <c r="G5806" s="6">
        <v>0</v>
      </c>
      <c r="H5806" s="19">
        <v>11562.937517937256</v>
      </c>
      <c r="I5806" s="19">
        <v>11562.937517937256</v>
      </c>
      <c r="J5806" s="19">
        <v>66569.280997920854</v>
      </c>
      <c r="K5806" s="6" t="e">
        <v>#N/A</v>
      </c>
      <c r="L5806" s="6" t="e">
        <v>#N/A</v>
      </c>
    </row>
    <row r="5807" spans="1:12" x14ac:dyDescent="0.25">
      <c r="A5807">
        <v>1</v>
      </c>
      <c r="B5807" t="s">
        <v>35</v>
      </c>
      <c r="C5807">
        <v>10</v>
      </c>
      <c r="D5807">
        <v>1.6900999999999999</v>
      </c>
      <c r="E5807">
        <v>29.0046</v>
      </c>
      <c r="F5807" s="11">
        <v>6.8876055200628308</v>
      </c>
      <c r="G5807" s="6">
        <v>0</v>
      </c>
      <c r="H5807" s="19">
        <v>9329.4619898888577</v>
      </c>
      <c r="I5807" s="19">
        <v>9329.4619898888577</v>
      </c>
      <c r="J5807" s="19">
        <v>75898.742987809717</v>
      </c>
      <c r="K5807" s="6" t="e">
        <v>#N/A</v>
      </c>
      <c r="L5807" s="6" t="e">
        <v>#N/A</v>
      </c>
    </row>
    <row r="5808" spans="1:12" x14ac:dyDescent="0.25">
      <c r="A5808">
        <v>1</v>
      </c>
      <c r="B5808" t="s">
        <v>35</v>
      </c>
      <c r="C5808">
        <v>11</v>
      </c>
      <c r="D5808">
        <v>2.3407</v>
      </c>
      <c r="E5808">
        <v>36.676099999999998</v>
      </c>
      <c r="F5808" s="11">
        <v>7.699038421127665</v>
      </c>
      <c r="G5808" s="6">
        <v>9372</v>
      </c>
      <c r="H5808" s="19">
        <v>10428.571453370523</v>
      </c>
      <c r="I5808" s="19">
        <v>19800.571453370525</v>
      </c>
      <c r="J5808" s="19">
        <v>95699.314441180235</v>
      </c>
      <c r="K5808" s="6">
        <v>343952</v>
      </c>
      <c r="L5808" s="6">
        <v>353324</v>
      </c>
    </row>
    <row r="5809" spans="1:12" x14ac:dyDescent="0.25">
      <c r="A5809">
        <v>1</v>
      </c>
      <c r="B5809" t="s">
        <v>35</v>
      </c>
      <c r="C5809">
        <v>12</v>
      </c>
      <c r="D5809">
        <v>3.1124999999999998</v>
      </c>
      <c r="E5809">
        <v>38.604100000000003</v>
      </c>
      <c r="F5809" s="11">
        <v>2.0767424587560241</v>
      </c>
      <c r="G5809" s="6">
        <v>0</v>
      </c>
      <c r="H5809" s="19">
        <v>2813.0080585067994</v>
      </c>
      <c r="I5809" s="19">
        <v>2813.0080585067994</v>
      </c>
      <c r="J5809" s="19">
        <v>98512.322499687041</v>
      </c>
      <c r="K5809" s="6" t="e">
        <v>#N/A</v>
      </c>
      <c r="L5809" s="6" t="e">
        <v>#N/A</v>
      </c>
    </row>
    <row r="5810" spans="1:12" x14ac:dyDescent="0.25">
      <c r="A5810">
        <v>1</v>
      </c>
      <c r="B5810" t="s">
        <v>35</v>
      </c>
      <c r="C5810">
        <v>13</v>
      </c>
      <c r="D5810">
        <v>4.6539999999999999</v>
      </c>
      <c r="E5810">
        <v>40.019300000000001</v>
      </c>
      <c r="F5810" s="11">
        <v>2.0926092062303452</v>
      </c>
      <c r="G5810" s="6">
        <v>0</v>
      </c>
      <c r="H5810" s="19">
        <v>2834.5000294150709</v>
      </c>
      <c r="I5810" s="19">
        <v>2834.5000294150709</v>
      </c>
      <c r="J5810" s="19">
        <v>101346.82252910211</v>
      </c>
      <c r="K5810" s="6" t="e">
        <v>#N/A</v>
      </c>
      <c r="L5810" s="6" t="e">
        <v>#N/A</v>
      </c>
    </row>
    <row r="5811" spans="1:12" x14ac:dyDescent="0.25">
      <c r="A5811">
        <v>1</v>
      </c>
      <c r="B5811" t="s">
        <v>35</v>
      </c>
      <c r="C5811">
        <v>14</v>
      </c>
      <c r="D5811">
        <v>6.2336999999999998</v>
      </c>
      <c r="E5811">
        <v>40.857900000000001</v>
      </c>
      <c r="F5811" s="11">
        <v>1.7884915571508855</v>
      </c>
      <c r="G5811" s="6">
        <v>0</v>
      </c>
      <c r="H5811" s="19">
        <v>2422.5638290510155</v>
      </c>
      <c r="I5811" s="19">
        <v>2422.5638290510155</v>
      </c>
      <c r="J5811" s="19">
        <v>103769.38635815312</v>
      </c>
      <c r="K5811" s="6" t="e">
        <v>#N/A</v>
      </c>
      <c r="L5811" s="6" t="e">
        <v>#N/A</v>
      </c>
    </row>
    <row r="5812" spans="1:12" x14ac:dyDescent="0.25">
      <c r="A5812">
        <v>1</v>
      </c>
      <c r="B5812" t="s">
        <v>35</v>
      </c>
      <c r="C5812">
        <v>15</v>
      </c>
      <c r="D5812">
        <v>7.0708000000000002</v>
      </c>
      <c r="E5812">
        <v>42.406399999999998</v>
      </c>
      <c r="F5812" s="11">
        <v>1.7602808469105127</v>
      </c>
      <c r="G5812" s="6">
        <v>0</v>
      </c>
      <c r="H5812" s="19">
        <v>2384.3516015753448</v>
      </c>
      <c r="I5812" s="19">
        <v>2384.3516015753448</v>
      </c>
      <c r="J5812" s="19">
        <v>106153.73795972846</v>
      </c>
      <c r="K5812" s="6" t="e">
        <v>#N/A</v>
      </c>
      <c r="L5812" s="6" t="e">
        <v>#N/A</v>
      </c>
    </row>
    <row r="5813" spans="1:12" x14ac:dyDescent="0.25">
      <c r="A5813">
        <v>1</v>
      </c>
      <c r="B5813" t="s">
        <v>35</v>
      </c>
      <c r="C5813">
        <v>16</v>
      </c>
      <c r="D5813">
        <v>6.9234</v>
      </c>
      <c r="E5813">
        <v>48.772599999999997</v>
      </c>
      <c r="F5813" s="11">
        <v>6.3679061864948974</v>
      </c>
      <c r="G5813" s="6">
        <v>0</v>
      </c>
      <c r="H5813" s="19">
        <v>8625.5141281001106</v>
      </c>
      <c r="I5813" s="19">
        <v>8625.5141281001106</v>
      </c>
      <c r="J5813" s="19">
        <v>114779.25208782857</v>
      </c>
      <c r="K5813" s="6" t="e">
        <v>#N/A</v>
      </c>
      <c r="L5813" s="6" t="e">
        <v>#N/A</v>
      </c>
    </row>
    <row r="5814" spans="1:12" x14ac:dyDescent="0.25">
      <c r="A5814">
        <v>1</v>
      </c>
      <c r="B5814" t="s">
        <v>35</v>
      </c>
      <c r="C5814">
        <v>17</v>
      </c>
      <c r="D5814">
        <v>7.0422000000000002</v>
      </c>
      <c r="E5814">
        <v>60.553600000000003</v>
      </c>
      <c r="F5814" s="11">
        <v>11.781598976369894</v>
      </c>
      <c r="G5814" s="6">
        <v>0</v>
      </c>
      <c r="H5814" s="19">
        <v>15958.518458988881</v>
      </c>
      <c r="I5814" s="19">
        <v>15958.518458988881</v>
      </c>
      <c r="J5814" s="19">
        <v>130737.77054681745</v>
      </c>
      <c r="K5814" s="6" t="e">
        <v>#N/A</v>
      </c>
      <c r="L5814" s="6" t="e">
        <v>#N/A</v>
      </c>
    </row>
    <row r="5815" spans="1:12" x14ac:dyDescent="0.25">
      <c r="A5815">
        <v>1</v>
      </c>
      <c r="B5815" t="s">
        <v>35</v>
      </c>
      <c r="C5815">
        <v>18</v>
      </c>
      <c r="D5815">
        <v>7.9112</v>
      </c>
      <c r="E5815">
        <v>63.938800000000001</v>
      </c>
      <c r="F5815" s="11">
        <v>3.4949592329525081</v>
      </c>
      <c r="G5815" s="6">
        <v>0</v>
      </c>
      <c r="H5815" s="19">
        <v>4734.0239253051914</v>
      </c>
      <c r="I5815" s="19">
        <v>4734.0239253051914</v>
      </c>
      <c r="J5815" s="19">
        <v>135471.79447212265</v>
      </c>
      <c r="K5815" s="6" t="e">
        <v>#N/A</v>
      </c>
      <c r="L5815" s="6" t="e">
        <v>#N/A</v>
      </c>
    </row>
    <row r="5816" spans="1:12" x14ac:dyDescent="0.25">
      <c r="A5816">
        <v>1</v>
      </c>
      <c r="B5816" t="s">
        <v>35</v>
      </c>
      <c r="C5816">
        <v>19</v>
      </c>
      <c r="D5816">
        <v>9.0629000000000008</v>
      </c>
      <c r="E5816">
        <v>65.378200000000007</v>
      </c>
      <c r="F5816" s="11">
        <v>1.843443855939209</v>
      </c>
      <c r="G5816" s="6">
        <v>0</v>
      </c>
      <c r="H5816" s="19">
        <v>2496.9983159433486</v>
      </c>
      <c r="I5816" s="19">
        <v>2496.9983159433486</v>
      </c>
      <c r="J5816" s="19">
        <v>137968.792788066</v>
      </c>
      <c r="K5816" s="6" t="e">
        <v>#N/A</v>
      </c>
      <c r="L5816" s="6" t="e">
        <v>#N/A</v>
      </c>
    </row>
    <row r="5817" spans="1:12" x14ac:dyDescent="0.25">
      <c r="A5817">
        <v>1</v>
      </c>
      <c r="B5817" t="s">
        <v>35</v>
      </c>
      <c r="C5817">
        <v>20</v>
      </c>
      <c r="D5817">
        <v>11.540800000000001</v>
      </c>
      <c r="E5817">
        <v>67.907600000000002</v>
      </c>
      <c r="F5817" s="11">
        <v>3.5408830494666121</v>
      </c>
      <c r="G5817" s="6">
        <v>0</v>
      </c>
      <c r="H5817" s="19">
        <v>4796.2290703807839</v>
      </c>
      <c r="I5817" s="19">
        <v>4796.2290703807839</v>
      </c>
      <c r="J5817" s="19">
        <v>142765.02185844679</v>
      </c>
      <c r="K5817" s="6" t="e">
        <v>#N/A</v>
      </c>
      <c r="L5817" s="6" t="e">
        <v>#N/A</v>
      </c>
    </row>
    <row r="5818" spans="1:12" x14ac:dyDescent="0.25">
      <c r="A5818">
        <v>1</v>
      </c>
      <c r="B5818" t="s">
        <v>35</v>
      </c>
      <c r="C5818">
        <v>21</v>
      </c>
      <c r="D5818">
        <v>12.537100000000001</v>
      </c>
      <c r="E5818">
        <v>69.498599999999996</v>
      </c>
      <c r="F5818" s="11">
        <v>1.8772039553548729</v>
      </c>
      <c r="G5818" s="6">
        <v>0</v>
      </c>
      <c r="H5818" s="19">
        <v>2542.7273524504267</v>
      </c>
      <c r="I5818" s="19">
        <v>2542.7273524504267</v>
      </c>
      <c r="J5818" s="19">
        <v>145307.74921089722</v>
      </c>
      <c r="K5818" s="6" t="e">
        <v>#N/A</v>
      </c>
      <c r="L5818" s="6" t="e">
        <v>#N/A</v>
      </c>
    </row>
    <row r="5819" spans="1:12" x14ac:dyDescent="0.25">
      <c r="A5819">
        <v>1</v>
      </c>
      <c r="B5819" t="s">
        <v>35</v>
      </c>
      <c r="C5819">
        <v>22</v>
      </c>
      <c r="D5819">
        <v>13.330399999999999</v>
      </c>
      <c r="E5819">
        <v>72.177199999999999</v>
      </c>
      <c r="F5819" s="11">
        <v>2.7936039178809895</v>
      </c>
      <c r="G5819" s="6">
        <v>33538</v>
      </c>
      <c r="H5819" s="19">
        <v>3784.0177534496097</v>
      </c>
      <c r="I5819" s="19">
        <v>37322.017753449611</v>
      </c>
      <c r="J5819" s="19">
        <v>182629.76696434684</v>
      </c>
      <c r="K5819" s="6">
        <v>396717</v>
      </c>
      <c r="L5819" s="6">
        <v>430255</v>
      </c>
    </row>
    <row r="5820" spans="1:12" x14ac:dyDescent="0.25">
      <c r="A5820">
        <v>1</v>
      </c>
      <c r="B5820" t="s">
        <v>35</v>
      </c>
      <c r="C5820">
        <v>23</v>
      </c>
      <c r="D5820">
        <v>14.4108</v>
      </c>
      <c r="E5820">
        <v>72.133200000000002</v>
      </c>
      <c r="F5820" s="11">
        <v>1.0812955932583845</v>
      </c>
      <c r="G5820" s="6">
        <v>18094</v>
      </c>
      <c r="H5820" s="19">
        <v>1464.6463285032032</v>
      </c>
      <c r="I5820" s="19">
        <v>19558.646328503204</v>
      </c>
      <c r="J5820" s="19">
        <v>202188.41329285005</v>
      </c>
      <c r="K5820" s="6">
        <v>433812</v>
      </c>
      <c r="L5820" s="6">
        <v>451906</v>
      </c>
    </row>
    <row r="5821" spans="1:12" x14ac:dyDescent="0.25">
      <c r="A5821">
        <v>1</v>
      </c>
      <c r="B5821" t="s">
        <v>35</v>
      </c>
      <c r="C5821">
        <v>24</v>
      </c>
      <c r="D5821">
        <v>17.055499999999999</v>
      </c>
      <c r="E5821">
        <v>72.2727</v>
      </c>
      <c r="F5821" s="11">
        <v>2.6483765480006789</v>
      </c>
      <c r="G5821" s="6">
        <v>0</v>
      </c>
      <c r="H5821" s="19">
        <v>3587.3030572836878</v>
      </c>
      <c r="I5821" s="19">
        <v>3587.3030572836878</v>
      </c>
      <c r="J5821" s="19">
        <v>205775.71635013373</v>
      </c>
      <c r="K5821" s="6" t="e">
        <v>#N/A</v>
      </c>
      <c r="L5821" s="6" t="e">
        <v>#N/A</v>
      </c>
    </row>
    <row r="5822" spans="1:12" x14ac:dyDescent="0.25">
      <c r="A5822">
        <v>1</v>
      </c>
      <c r="B5822" t="s">
        <v>35</v>
      </c>
      <c r="C5822">
        <v>25</v>
      </c>
      <c r="D5822">
        <v>18.8111</v>
      </c>
      <c r="E5822">
        <v>72.103899999999996</v>
      </c>
      <c r="F5822" s="11">
        <v>1.763696345746627</v>
      </c>
      <c r="G5822" s="6">
        <v>0</v>
      </c>
      <c r="H5822" s="19">
        <v>2388.9779940821777</v>
      </c>
      <c r="I5822" s="19">
        <v>2388.9779940821777</v>
      </c>
      <c r="J5822" s="19">
        <v>208164.69434421591</v>
      </c>
      <c r="K5822" s="6" t="e">
        <v>#N/A</v>
      </c>
      <c r="L5822" s="6" t="e">
        <v>#N/A</v>
      </c>
    </row>
    <row r="5823" spans="1:12" x14ac:dyDescent="0.25">
      <c r="A5823">
        <v>1</v>
      </c>
      <c r="B5823" t="s">
        <v>35</v>
      </c>
      <c r="C5823">
        <v>26</v>
      </c>
      <c r="D5823">
        <v>20.553000000000001</v>
      </c>
      <c r="E5823">
        <v>70.209800000000001</v>
      </c>
      <c r="F5823" s="11">
        <v>2.5732917479368682</v>
      </c>
      <c r="G5823" s="6">
        <v>0</v>
      </c>
      <c r="H5823" s="19">
        <v>3485.5985118980316</v>
      </c>
      <c r="I5823" s="19">
        <v>3485.5985118980316</v>
      </c>
      <c r="J5823" s="19">
        <v>211650.29285611393</v>
      </c>
      <c r="K5823" s="6" t="e">
        <v>#N/A</v>
      </c>
      <c r="L5823" s="6" t="e">
        <v>#N/A</v>
      </c>
    </row>
    <row r="5824" spans="1:12" x14ac:dyDescent="0.25">
      <c r="A5824">
        <v>1</v>
      </c>
      <c r="B5824" t="s">
        <v>35</v>
      </c>
      <c r="C5824">
        <v>27</v>
      </c>
      <c r="D5824">
        <v>21.042100000000001</v>
      </c>
      <c r="E5824">
        <v>65.730199999999996</v>
      </c>
      <c r="F5824" s="11">
        <v>4.5062218065692292</v>
      </c>
      <c r="G5824" s="6">
        <v>0</v>
      </c>
      <c r="H5824" s="19">
        <v>6103.8084919260036</v>
      </c>
      <c r="I5824" s="19">
        <v>6103.8084919260036</v>
      </c>
      <c r="J5824" s="19">
        <v>217754.10134803993</v>
      </c>
      <c r="K5824" s="6" t="e">
        <v>#N/A</v>
      </c>
      <c r="L5824" s="6" t="e">
        <v>#N/A</v>
      </c>
    </row>
    <row r="5825" spans="1:12" x14ac:dyDescent="0.25">
      <c r="A5825">
        <v>1</v>
      </c>
      <c r="B5825" t="s">
        <v>35</v>
      </c>
      <c r="C5825">
        <v>28</v>
      </c>
      <c r="D5825">
        <v>21.8188</v>
      </c>
      <c r="E5825">
        <v>62.747500000000002</v>
      </c>
      <c r="F5825" s="11">
        <v>3.082168421744659</v>
      </c>
      <c r="G5825" s="6">
        <v>0</v>
      </c>
      <c r="H5825" s="19">
        <v>4174.8867662851017</v>
      </c>
      <c r="I5825" s="19">
        <v>4174.8867662851017</v>
      </c>
      <c r="J5825" s="19">
        <v>221928.98811432504</v>
      </c>
      <c r="K5825" s="6" t="e">
        <v>#N/A</v>
      </c>
      <c r="L5825" s="6" t="e">
        <v>#N/A</v>
      </c>
    </row>
    <row r="5826" spans="1:12" x14ac:dyDescent="0.25">
      <c r="A5826">
        <v>1</v>
      </c>
      <c r="B5826" t="s">
        <v>35</v>
      </c>
      <c r="C5826">
        <v>29</v>
      </c>
      <c r="D5826">
        <v>22.970600000000001</v>
      </c>
      <c r="E5826">
        <v>61.226199999999999</v>
      </c>
      <c r="F5826" s="11">
        <v>1.908139651597863</v>
      </c>
      <c r="G5826" s="6">
        <v>0</v>
      </c>
      <c r="H5826" s="19">
        <v>2584.6306527177007</v>
      </c>
      <c r="I5826" s="19">
        <v>2584.6306527177007</v>
      </c>
      <c r="J5826" s="19">
        <v>224513.61876704273</v>
      </c>
      <c r="K5826" s="6" t="e">
        <v>#N/A</v>
      </c>
      <c r="L5826" s="6" t="e">
        <v>#N/A</v>
      </c>
    </row>
    <row r="5827" spans="1:12" x14ac:dyDescent="0.25">
      <c r="A5827">
        <v>1</v>
      </c>
      <c r="B5827" t="s">
        <v>35</v>
      </c>
      <c r="C5827">
        <v>30</v>
      </c>
      <c r="D5827">
        <v>24.561699999999998</v>
      </c>
      <c r="E5827">
        <v>60.555599999999998</v>
      </c>
      <c r="F5827" s="11">
        <v>1.726645177794208</v>
      </c>
      <c r="G5827" s="6">
        <v>0</v>
      </c>
      <c r="H5827" s="19">
        <v>2338.7911095275686</v>
      </c>
      <c r="I5827" s="19">
        <v>2338.7911095275686</v>
      </c>
      <c r="J5827" s="19">
        <v>226852.40987657031</v>
      </c>
      <c r="K5827" s="6" t="e">
        <v>#N/A</v>
      </c>
      <c r="L5827" s="6" t="e">
        <v>#N/A</v>
      </c>
    </row>
    <row r="5828" spans="1:12" x14ac:dyDescent="0.25">
      <c r="A5828">
        <v>1</v>
      </c>
      <c r="B5828" t="s">
        <v>35</v>
      </c>
      <c r="C5828">
        <v>31</v>
      </c>
      <c r="D5828">
        <v>25.347000000000001</v>
      </c>
      <c r="E5828">
        <v>60.6158</v>
      </c>
      <c r="F5828" s="11">
        <v>0.78760404392055083</v>
      </c>
      <c r="G5828" s="6">
        <v>3485</v>
      </c>
      <c r="H5828" s="19">
        <v>1066.8325834625475</v>
      </c>
      <c r="I5828" s="19">
        <v>4551.8325834625475</v>
      </c>
      <c r="J5828" s="19">
        <v>231404.24246003287</v>
      </c>
      <c r="K5828" s="6">
        <v>474989</v>
      </c>
      <c r="L5828" s="6">
        <v>478474</v>
      </c>
    </row>
    <row r="5829" spans="1:12" x14ac:dyDescent="0.25">
      <c r="A5829">
        <v>1</v>
      </c>
      <c r="B5829" t="s">
        <v>35</v>
      </c>
      <c r="C5829">
        <v>32</v>
      </c>
      <c r="D5829">
        <v>25.952100000000002</v>
      </c>
      <c r="E5829">
        <v>59.621600000000001</v>
      </c>
      <c r="F5829" s="11">
        <v>1.1638641028917418</v>
      </c>
      <c r="G5829" s="6">
        <v>3521</v>
      </c>
      <c r="H5829" s="19">
        <v>1576.4877761503315</v>
      </c>
      <c r="I5829" s="19">
        <v>5097.4877761503312</v>
      </c>
      <c r="J5829" s="19">
        <v>236501.73023618321</v>
      </c>
      <c r="K5829" s="6">
        <v>481663</v>
      </c>
      <c r="L5829" s="6">
        <v>485184</v>
      </c>
    </row>
    <row r="5830" spans="1:12" x14ac:dyDescent="0.25">
      <c r="A5830">
        <v>1</v>
      </c>
      <c r="B5830" t="s">
        <v>35</v>
      </c>
      <c r="C5830">
        <v>33</v>
      </c>
      <c r="D5830">
        <v>25.542400000000001</v>
      </c>
      <c r="E5830">
        <v>58.378900000000002</v>
      </c>
      <c r="F5830" s="11">
        <v>1.3084943179089463</v>
      </c>
      <c r="G5830" s="6">
        <v>0</v>
      </c>
      <c r="H5830" s="19">
        <v>1772.3936086870581</v>
      </c>
      <c r="I5830" s="19">
        <v>1772.3936086870581</v>
      </c>
      <c r="J5830" s="19">
        <v>238274.12384487028</v>
      </c>
      <c r="K5830" s="6" t="e">
        <v>#N/A</v>
      </c>
      <c r="L5830" s="6" t="e">
        <v>#N/A</v>
      </c>
    </row>
    <row r="5831" spans="1:12" x14ac:dyDescent="0.25">
      <c r="A5831">
        <v>1</v>
      </c>
      <c r="B5831" t="s">
        <v>35</v>
      </c>
      <c r="C5831">
        <v>34</v>
      </c>
      <c r="D5831">
        <v>25.492100000000001</v>
      </c>
      <c r="E5831">
        <v>57.197899999999997</v>
      </c>
      <c r="F5831" s="11">
        <v>1.1820706789359132</v>
      </c>
      <c r="G5831" s="6">
        <v>0</v>
      </c>
      <c r="H5831" s="19">
        <v>1601.1491129059489</v>
      </c>
      <c r="I5831" s="19">
        <v>1601.1491129059489</v>
      </c>
      <c r="J5831" s="19">
        <v>239875.27295777624</v>
      </c>
      <c r="K5831" s="6" t="e">
        <v>#N/A</v>
      </c>
      <c r="L5831" s="6" t="e">
        <v>#N/A</v>
      </c>
    </row>
    <row r="5832" spans="1:12" x14ac:dyDescent="0.25">
      <c r="A5832">
        <v>1</v>
      </c>
      <c r="B5832" t="s">
        <v>35</v>
      </c>
      <c r="C5832">
        <v>35</v>
      </c>
      <c r="D5832">
        <v>25.053799999999999</v>
      </c>
      <c r="E5832">
        <v>56.287300000000002</v>
      </c>
      <c r="F5832" s="11">
        <v>1.0105935137333866</v>
      </c>
      <c r="G5832" s="6">
        <v>0</v>
      </c>
      <c r="H5832" s="19">
        <v>1368.8783055504964</v>
      </c>
      <c r="I5832" s="19">
        <v>1368.8783055504964</v>
      </c>
      <c r="J5832" s="19">
        <v>241244.15126332673</v>
      </c>
      <c r="K5832" s="6" t="e">
        <v>#N/A</v>
      </c>
      <c r="L5832" s="6" t="e">
        <v>#N/A</v>
      </c>
    </row>
    <row r="5833" spans="1:12" x14ac:dyDescent="0.25">
      <c r="A5833">
        <v>1</v>
      </c>
      <c r="B5833" t="s">
        <v>35</v>
      </c>
      <c r="C5833">
        <v>36</v>
      </c>
      <c r="D5833">
        <v>23.691099999999999</v>
      </c>
      <c r="E5833">
        <v>56.145299999999999</v>
      </c>
      <c r="F5833" s="11">
        <v>1.3700785707396499</v>
      </c>
      <c r="G5833" s="6">
        <v>0</v>
      </c>
      <c r="H5833" s="19">
        <v>1855.8112702076198</v>
      </c>
      <c r="I5833" s="19">
        <v>1855.8112702076198</v>
      </c>
      <c r="J5833" s="19">
        <v>243099.96253353436</v>
      </c>
      <c r="K5833" s="6" t="e">
        <v>#N/A</v>
      </c>
      <c r="L5833" s="6" t="e">
        <v>#N/A</v>
      </c>
    </row>
    <row r="5834" spans="1:12" x14ac:dyDescent="0.25">
      <c r="A5834">
        <v>1</v>
      </c>
      <c r="B5834" t="s">
        <v>35</v>
      </c>
      <c r="C5834">
        <v>37</v>
      </c>
      <c r="D5834">
        <v>22.6479</v>
      </c>
      <c r="E5834">
        <v>56.867400000000004</v>
      </c>
      <c r="F5834" s="11">
        <v>1.2687374235829902</v>
      </c>
      <c r="G5834" s="6">
        <v>0</v>
      </c>
      <c r="H5834" s="19">
        <v>1718.5417390685652</v>
      </c>
      <c r="I5834" s="19">
        <v>1718.5417390685652</v>
      </c>
      <c r="J5834" s="19">
        <v>244818.50427260294</v>
      </c>
      <c r="K5834" s="6" t="e">
        <v>#N/A</v>
      </c>
      <c r="L5834" s="6" t="e">
        <v>#N/A</v>
      </c>
    </row>
    <row r="5835" spans="1:12" x14ac:dyDescent="0.25">
      <c r="A5835">
        <v>1</v>
      </c>
      <c r="B5835" t="s">
        <v>35</v>
      </c>
      <c r="C5835">
        <v>38</v>
      </c>
      <c r="D5835">
        <v>21.457599999999999</v>
      </c>
      <c r="E5835">
        <v>57.9238</v>
      </c>
      <c r="F5835" s="11">
        <v>1.5914757459666151</v>
      </c>
      <c r="G5835" s="6">
        <v>0</v>
      </c>
      <c r="H5835" s="19">
        <v>2155.7001829701339</v>
      </c>
      <c r="I5835" s="19">
        <v>2155.7001829701339</v>
      </c>
      <c r="J5835" s="19">
        <v>246974.20445557308</v>
      </c>
      <c r="K5835" s="6" t="e">
        <v>#N/A</v>
      </c>
      <c r="L5835" s="6" t="e">
        <v>#N/A</v>
      </c>
    </row>
    <row r="5836" spans="1:12" x14ac:dyDescent="0.25">
      <c r="A5836">
        <v>1</v>
      </c>
      <c r="B5836" t="s">
        <v>35</v>
      </c>
      <c r="C5836">
        <v>39</v>
      </c>
      <c r="D5836">
        <v>21.151199999999999</v>
      </c>
      <c r="E5836">
        <v>59.291200000000003</v>
      </c>
      <c r="F5836" s="11">
        <v>1.4013078605360099</v>
      </c>
      <c r="G5836" s="6">
        <v>0</v>
      </c>
      <c r="H5836" s="19">
        <v>1898.1122514815454</v>
      </c>
      <c r="I5836" s="19">
        <v>1898.1122514815454</v>
      </c>
      <c r="J5836" s="19">
        <v>248872.31670705462</v>
      </c>
      <c r="K5836" s="6" t="e">
        <v>#N/A</v>
      </c>
      <c r="L5836" s="6" t="e">
        <v>#N/A</v>
      </c>
    </row>
    <row r="5837" spans="1:12" x14ac:dyDescent="0.25">
      <c r="A5837">
        <v>1</v>
      </c>
      <c r="B5837" t="s">
        <v>35</v>
      </c>
      <c r="C5837">
        <v>40</v>
      </c>
      <c r="D5837">
        <v>21.300899999999999</v>
      </c>
      <c r="E5837">
        <v>61.407299999999999</v>
      </c>
      <c r="F5837" s="11">
        <v>2.1213885311276628</v>
      </c>
      <c r="G5837" s="6">
        <v>0</v>
      </c>
      <c r="H5837" s="19">
        <v>2873.4824619806536</v>
      </c>
      <c r="I5837" s="19">
        <v>2873.4824619806536</v>
      </c>
      <c r="J5837" s="19">
        <v>251745.79916903528</v>
      </c>
      <c r="K5837" s="6" t="e">
        <v>#N/A</v>
      </c>
      <c r="L5837" s="6" t="e">
        <v>#N/A</v>
      </c>
    </row>
    <row r="5838" spans="1:12" x14ac:dyDescent="0.25">
      <c r="A5838">
        <v>1</v>
      </c>
      <c r="B5838" t="s">
        <v>35</v>
      </c>
      <c r="C5838">
        <v>41</v>
      </c>
      <c r="D5838">
        <v>21.856000000000002</v>
      </c>
      <c r="E5838">
        <v>64.111000000000004</v>
      </c>
      <c r="F5838" s="11">
        <v>2.7600959584768119</v>
      </c>
      <c r="G5838" s="6">
        <v>0</v>
      </c>
      <c r="H5838" s="19">
        <v>3738.6302479211049</v>
      </c>
      <c r="I5838" s="19">
        <v>3738.6302479211049</v>
      </c>
      <c r="J5838" s="19">
        <v>255484.42941695638</v>
      </c>
      <c r="K5838" s="6" t="e">
        <v>#N/A</v>
      </c>
      <c r="L5838" s="6" t="e">
        <v>#N/A</v>
      </c>
    </row>
    <row r="5839" spans="1:12" x14ac:dyDescent="0.25">
      <c r="A5839">
        <v>1</v>
      </c>
      <c r="B5839" t="s">
        <v>35</v>
      </c>
      <c r="C5839">
        <v>42</v>
      </c>
      <c r="D5839">
        <v>22.0382</v>
      </c>
      <c r="E5839">
        <v>68.599999999999994</v>
      </c>
      <c r="F5839" s="11">
        <v>4.4926960547092332</v>
      </c>
      <c r="G5839" s="6">
        <v>0</v>
      </c>
      <c r="H5839" s="19">
        <v>6085.4874676607596</v>
      </c>
      <c r="I5839" s="19">
        <v>6085.4874676607596</v>
      </c>
      <c r="J5839" s="19">
        <v>261569.91688461715</v>
      </c>
      <c r="K5839" s="6" t="e">
        <v>#N/A</v>
      </c>
      <c r="L5839" s="6" t="e">
        <v>#N/A</v>
      </c>
    </row>
    <row r="5840" spans="1:12" x14ac:dyDescent="0.25">
      <c r="A5840">
        <v>1</v>
      </c>
      <c r="B5840" t="s">
        <v>35</v>
      </c>
      <c r="C5840">
        <v>43</v>
      </c>
      <c r="D5840">
        <v>22.069400000000002</v>
      </c>
      <c r="E5840">
        <v>74.316400000000002</v>
      </c>
      <c r="F5840" s="11">
        <v>5.7164851438624495</v>
      </c>
      <c r="G5840" s="6">
        <v>0</v>
      </c>
      <c r="H5840" s="19">
        <v>7743.1453805070059</v>
      </c>
      <c r="I5840" s="19">
        <v>7743.1453805070059</v>
      </c>
      <c r="J5840" s="19">
        <v>269313.06226512417</v>
      </c>
      <c r="K5840" s="6" t="e">
        <v>#N/A</v>
      </c>
      <c r="L5840" s="6" t="e">
        <v>#N/A</v>
      </c>
    </row>
    <row r="5841" spans="1:12" x14ac:dyDescent="0.25">
      <c r="A5841">
        <v>1</v>
      </c>
      <c r="B5841" t="s">
        <v>35</v>
      </c>
      <c r="C5841">
        <v>44</v>
      </c>
      <c r="D5841">
        <v>22.31</v>
      </c>
      <c r="E5841">
        <v>78.918199999999999</v>
      </c>
      <c r="F5841" s="11">
        <v>4.6080854592769844</v>
      </c>
      <c r="G5841" s="6">
        <v>0</v>
      </c>
      <c r="H5841" s="19">
        <v>6241.7857720301017</v>
      </c>
      <c r="I5841" s="19">
        <v>6241.7857720301017</v>
      </c>
      <c r="J5841" s="19">
        <v>275554.8480371543</v>
      </c>
      <c r="K5841" s="6" t="e">
        <v>#N/A</v>
      </c>
      <c r="L5841" s="6" t="e">
        <v>#N/A</v>
      </c>
    </row>
    <row r="5842" spans="1:12" x14ac:dyDescent="0.25">
      <c r="A5842">
        <v>1</v>
      </c>
      <c r="B5842" t="s">
        <v>35</v>
      </c>
      <c r="C5842">
        <v>45</v>
      </c>
      <c r="D5842">
        <v>20.747499999999999</v>
      </c>
      <c r="E5842">
        <v>78.770700000000005</v>
      </c>
      <c r="F5842" s="11">
        <v>1.5694465585039836</v>
      </c>
      <c r="G5842" s="6">
        <v>0</v>
      </c>
      <c r="H5842" s="19">
        <v>2125.8610078747988</v>
      </c>
      <c r="I5842" s="19">
        <v>2125.8610078747988</v>
      </c>
      <c r="J5842" s="19">
        <v>277680.70904502907</v>
      </c>
      <c r="K5842" s="6" t="e">
        <v>#N/A</v>
      </c>
      <c r="L5842" s="6" t="e">
        <v>#N/A</v>
      </c>
    </row>
    <row r="5843" spans="1:12" x14ac:dyDescent="0.25">
      <c r="A5843">
        <v>1</v>
      </c>
      <c r="B5843" t="s">
        <v>35</v>
      </c>
      <c r="C5843">
        <v>46</v>
      </c>
      <c r="D5843">
        <v>18.3459</v>
      </c>
      <c r="E5843">
        <v>77.714600000000004</v>
      </c>
      <c r="F5843" s="11">
        <v>2.6235528906427623</v>
      </c>
      <c r="G5843" s="6">
        <v>0</v>
      </c>
      <c r="H5843" s="19">
        <v>3553.6786914433233</v>
      </c>
      <c r="I5843" s="19">
        <v>3553.6786914433233</v>
      </c>
      <c r="J5843" s="19">
        <v>281234.38773647242</v>
      </c>
      <c r="K5843" s="6" t="e">
        <v>#N/A</v>
      </c>
      <c r="L5843" s="6" t="e">
        <v>#N/A</v>
      </c>
    </row>
    <row r="5844" spans="1:12" x14ac:dyDescent="0.25">
      <c r="A5844">
        <v>1</v>
      </c>
      <c r="B5844" t="s">
        <v>35</v>
      </c>
      <c r="C5844">
        <v>47</v>
      </c>
      <c r="D5844">
        <v>15.1531</v>
      </c>
      <c r="E5844">
        <v>76.967500000000001</v>
      </c>
      <c r="F5844" s="11">
        <v>3.2790441061382514</v>
      </c>
      <c r="G5844" s="6">
        <v>0</v>
      </c>
      <c r="H5844" s="19">
        <v>4441.5606065526872</v>
      </c>
      <c r="I5844" s="19">
        <v>4441.5606065526872</v>
      </c>
      <c r="J5844" s="19">
        <v>285675.94834302511</v>
      </c>
      <c r="K5844" s="6" t="e">
        <v>#N/A</v>
      </c>
      <c r="L5844" s="6" t="e">
        <v>#N/A</v>
      </c>
    </row>
    <row r="5845" spans="1:12" x14ac:dyDescent="0.25">
      <c r="A5845">
        <v>1</v>
      </c>
      <c r="B5845" t="s">
        <v>35</v>
      </c>
      <c r="C5845">
        <v>48</v>
      </c>
      <c r="D5845">
        <v>13.881600000000001</v>
      </c>
      <c r="E5845">
        <v>76.967299999999994</v>
      </c>
      <c r="F5845" s="11">
        <v>1.2715000157294529</v>
      </c>
      <c r="G5845" s="6">
        <v>19033</v>
      </c>
      <c r="H5845" s="19">
        <v>1722.2837504757101</v>
      </c>
      <c r="I5845" s="19">
        <v>20755.283750475712</v>
      </c>
      <c r="J5845" s="19">
        <v>306431.23209350085</v>
      </c>
      <c r="K5845" s="6">
        <v>533799</v>
      </c>
      <c r="L5845" s="6">
        <v>552832</v>
      </c>
    </row>
    <row r="5846" spans="1:12" x14ac:dyDescent="0.25">
      <c r="A5846">
        <v>1</v>
      </c>
      <c r="B5846" t="s">
        <v>35</v>
      </c>
      <c r="C5846">
        <v>49</v>
      </c>
      <c r="D5846">
        <v>10.322100000000001</v>
      </c>
      <c r="E5846">
        <v>77.093599999999995</v>
      </c>
      <c r="F5846" s="11">
        <v>3.5617400157788044</v>
      </c>
      <c r="G5846" s="6">
        <v>0</v>
      </c>
      <c r="H5846" s="19">
        <v>4824.4804378360177</v>
      </c>
      <c r="I5846" s="19">
        <v>4824.4804378360177</v>
      </c>
      <c r="J5846" s="19">
        <v>311255.71253133687</v>
      </c>
      <c r="K5846" s="6" t="e">
        <v>#N/A</v>
      </c>
      <c r="L5846" s="6" t="e">
        <v>#N/A</v>
      </c>
    </row>
    <row r="5847" spans="1:12" x14ac:dyDescent="0.25">
      <c r="A5847">
        <v>1</v>
      </c>
      <c r="B5847" t="s">
        <v>35</v>
      </c>
      <c r="C5847">
        <v>50</v>
      </c>
      <c r="D5847">
        <v>8.5579000000000001</v>
      </c>
      <c r="E5847">
        <v>77.755200000000002</v>
      </c>
      <c r="F5847" s="11">
        <v>1.8841752041675985</v>
      </c>
      <c r="G5847" s="6">
        <v>0</v>
      </c>
      <c r="H5847" s="19">
        <v>2552.1701117128346</v>
      </c>
      <c r="I5847" s="19">
        <v>2552.1701117128346</v>
      </c>
      <c r="J5847" s="19">
        <v>313807.8826430497</v>
      </c>
      <c r="K5847" s="6" t="e">
        <v>#N/A</v>
      </c>
      <c r="L5847" s="6" t="e">
        <v>#N/A</v>
      </c>
    </row>
    <row r="5848" spans="1:12" x14ac:dyDescent="0.25">
      <c r="A5848">
        <v>1</v>
      </c>
      <c r="B5848" t="s">
        <v>35</v>
      </c>
      <c r="C5848">
        <v>51</v>
      </c>
      <c r="D5848">
        <v>7.8034999999999997</v>
      </c>
      <c r="E5848">
        <v>78.840299999999999</v>
      </c>
      <c r="F5848" s="11">
        <v>1.3215753364829392</v>
      </c>
      <c r="G5848" s="6">
        <v>0</v>
      </c>
      <c r="H5848" s="19">
        <v>1790.1122287821856</v>
      </c>
      <c r="I5848" s="19">
        <v>1790.1122287821856</v>
      </c>
      <c r="J5848" s="19">
        <v>315597.99487183191</v>
      </c>
      <c r="K5848" s="6" t="e">
        <v>#N/A</v>
      </c>
      <c r="L5848" s="6" t="e">
        <v>#N/A</v>
      </c>
    </row>
    <row r="5849" spans="1:12" x14ac:dyDescent="0.25">
      <c r="A5849">
        <v>1</v>
      </c>
      <c r="B5849" t="s">
        <v>35</v>
      </c>
      <c r="C5849">
        <v>52</v>
      </c>
      <c r="D5849">
        <v>7.6409000000000002</v>
      </c>
      <c r="E5849">
        <v>84.180899999999994</v>
      </c>
      <c r="F5849" s="11">
        <v>5.3430746878552942</v>
      </c>
      <c r="G5849" s="6">
        <v>0</v>
      </c>
      <c r="H5849" s="19">
        <v>7237.3500579093143</v>
      </c>
      <c r="I5849" s="19">
        <v>7237.3500579093143</v>
      </c>
      <c r="J5849" s="19">
        <v>322835.34492974123</v>
      </c>
      <c r="K5849" s="6" t="e">
        <v>#N/A</v>
      </c>
      <c r="L5849" s="6" t="e">
        <v>#N/A</v>
      </c>
    </row>
    <row r="5850" spans="1:12" x14ac:dyDescent="0.25">
      <c r="A5850">
        <v>1</v>
      </c>
      <c r="B5850" t="s">
        <v>35</v>
      </c>
      <c r="C5850">
        <v>53</v>
      </c>
      <c r="D5850">
        <v>7.6528999999999998</v>
      </c>
      <c r="E5850">
        <v>86.774500000000003</v>
      </c>
      <c r="F5850" s="11">
        <v>2.593627760493022</v>
      </c>
      <c r="G5850" s="6">
        <v>0</v>
      </c>
      <c r="H5850" s="19">
        <v>3513.1442323397578</v>
      </c>
      <c r="I5850" s="19">
        <v>3513.1442323397578</v>
      </c>
      <c r="J5850" s="19">
        <v>326348.48916208098</v>
      </c>
      <c r="K5850" s="6" t="e">
        <v>#N/A</v>
      </c>
      <c r="L5850" s="6" t="e">
        <v>#N/A</v>
      </c>
    </row>
    <row r="5851" spans="1:12" x14ac:dyDescent="0.25">
      <c r="A5851">
        <v>1</v>
      </c>
      <c r="B5851" t="s">
        <v>35</v>
      </c>
      <c r="C5851">
        <v>54</v>
      </c>
      <c r="D5851">
        <v>7.0869999999999997</v>
      </c>
      <c r="E5851">
        <v>88.4435</v>
      </c>
      <c r="F5851" s="11">
        <v>1.7623290867485533</v>
      </c>
      <c r="G5851" s="6">
        <v>0</v>
      </c>
      <c r="H5851" s="19">
        <v>2387.1260020051473</v>
      </c>
      <c r="I5851" s="19">
        <v>2387.1260020051473</v>
      </c>
      <c r="J5851" s="19">
        <v>328735.61516408611</v>
      </c>
      <c r="K5851" s="6" t="e">
        <v>#N/A</v>
      </c>
      <c r="L5851" s="6" t="e">
        <v>#N/A</v>
      </c>
    </row>
    <row r="5852" spans="1:12" x14ac:dyDescent="0.25">
      <c r="A5852">
        <v>1</v>
      </c>
      <c r="B5852" t="s">
        <v>35</v>
      </c>
      <c r="C5852">
        <v>55</v>
      </c>
      <c r="D5852">
        <v>6.1721000000000004</v>
      </c>
      <c r="E5852">
        <v>90.330299999999994</v>
      </c>
      <c r="F5852" s="11">
        <v>2.0969158900633031</v>
      </c>
      <c r="G5852" s="6">
        <v>0</v>
      </c>
      <c r="H5852" s="19">
        <v>2840.3335579185564</v>
      </c>
      <c r="I5852" s="19">
        <v>2840.3335579185564</v>
      </c>
      <c r="J5852" s="19">
        <v>331575.94872200466</v>
      </c>
      <c r="K5852" s="6" t="e">
        <v>#N/A</v>
      </c>
      <c r="L5852" s="6" t="e">
        <v>#N/A</v>
      </c>
    </row>
    <row r="5853" spans="1:12" x14ac:dyDescent="0.25">
      <c r="A5853">
        <v>1</v>
      </c>
      <c r="B5853" t="s">
        <v>35</v>
      </c>
      <c r="C5853">
        <v>56</v>
      </c>
      <c r="D5853">
        <v>5.3057999999999996</v>
      </c>
      <c r="E5853">
        <v>92.117199999999997</v>
      </c>
      <c r="F5853" s="11">
        <v>1.985821568016626</v>
      </c>
      <c r="G5853" s="6">
        <v>0</v>
      </c>
      <c r="H5853" s="19">
        <v>2689.8530677383505</v>
      </c>
      <c r="I5853" s="19">
        <v>2689.8530677383505</v>
      </c>
      <c r="J5853" s="19">
        <v>334265.80178974301</v>
      </c>
      <c r="K5853" s="6" t="e">
        <v>#N/A</v>
      </c>
      <c r="L5853" s="6" t="e">
        <v>#N/A</v>
      </c>
    </row>
    <row r="5854" spans="1:12" x14ac:dyDescent="0.25">
      <c r="A5854">
        <v>1</v>
      </c>
      <c r="B5854" t="s">
        <v>35</v>
      </c>
      <c r="C5854">
        <v>57</v>
      </c>
      <c r="D5854">
        <v>5.0948000000000002</v>
      </c>
      <c r="E5854">
        <v>93.534099999999995</v>
      </c>
      <c r="F5854" s="11">
        <v>1.4325245582537127</v>
      </c>
      <c r="G5854" s="6">
        <v>6980</v>
      </c>
      <c r="H5854" s="19">
        <v>1940.3961764187131</v>
      </c>
      <c r="I5854" s="19">
        <v>8920.3961764187134</v>
      </c>
      <c r="J5854" s="19">
        <v>343186.19796616171</v>
      </c>
      <c r="K5854" s="6">
        <v>583826</v>
      </c>
      <c r="L5854" s="6">
        <v>590806</v>
      </c>
    </row>
    <row r="5855" spans="1:12" x14ac:dyDescent="0.25">
      <c r="A5855">
        <v>1</v>
      </c>
      <c r="B5855" t="s">
        <v>35</v>
      </c>
      <c r="C5855">
        <v>58</v>
      </c>
      <c r="D5855">
        <v>3.6042999999999998</v>
      </c>
      <c r="E5855">
        <v>93.834199999999996</v>
      </c>
      <c r="F5855" s="11">
        <v>1.5204112141128141</v>
      </c>
      <c r="G5855" s="6">
        <v>0</v>
      </c>
      <c r="H5855" s="19">
        <v>2059.4412077968241</v>
      </c>
      <c r="I5855" s="19">
        <v>2059.4412077968241</v>
      </c>
      <c r="J5855" s="19">
        <v>345245.63917395851</v>
      </c>
      <c r="K5855" s="6" t="e">
        <v>#N/A</v>
      </c>
      <c r="L5855" s="6" t="e">
        <v>#N/A</v>
      </c>
    </row>
    <row r="5856" spans="1:12" x14ac:dyDescent="0.25">
      <c r="A5856">
        <v>1</v>
      </c>
      <c r="B5856" t="s">
        <v>35</v>
      </c>
      <c r="C5856">
        <v>59</v>
      </c>
      <c r="D5856">
        <v>2.2440000000000002</v>
      </c>
      <c r="E5856">
        <v>94.566599999999994</v>
      </c>
      <c r="F5856" s="11">
        <v>1.5449355488174892</v>
      </c>
      <c r="G5856" s="6">
        <v>0</v>
      </c>
      <c r="H5856" s="19">
        <v>2092.6601323981404</v>
      </c>
      <c r="I5856" s="19">
        <v>2092.6601323981404</v>
      </c>
      <c r="J5856" s="19">
        <v>347338.29930635664</v>
      </c>
      <c r="K5856" s="6" t="e">
        <v>#N/A</v>
      </c>
      <c r="L5856" s="6" t="e">
        <v>#N/A</v>
      </c>
    </row>
    <row r="5857" spans="1:12" x14ac:dyDescent="0.25">
      <c r="A5857">
        <v>1</v>
      </c>
      <c r="B5857" t="s">
        <v>35</v>
      </c>
      <c r="C5857">
        <v>60</v>
      </c>
      <c r="D5857">
        <v>1.4592000000000001</v>
      </c>
      <c r="E5857">
        <v>95.586699999999993</v>
      </c>
      <c r="F5857" s="11">
        <v>1.287056739231025</v>
      </c>
      <c r="G5857" s="6">
        <v>0</v>
      </c>
      <c r="H5857" s="19">
        <v>1743.3557848964333</v>
      </c>
      <c r="I5857" s="19">
        <v>1743.3557848964333</v>
      </c>
      <c r="J5857" s="19">
        <v>349081.65509125305</v>
      </c>
      <c r="K5857" s="6" t="e">
        <v>#N/A</v>
      </c>
      <c r="L5857" s="6" t="e">
        <v>#N/A</v>
      </c>
    </row>
    <row r="5858" spans="1:12" x14ac:dyDescent="0.25">
      <c r="A5858">
        <v>1</v>
      </c>
      <c r="B5858" t="s">
        <v>35</v>
      </c>
      <c r="C5858">
        <v>61</v>
      </c>
      <c r="D5858">
        <v>3.4603999999999999</v>
      </c>
      <c r="E5858">
        <v>94.906599999999997</v>
      </c>
      <c r="F5858" s="11">
        <v>2.1136076859247068</v>
      </c>
      <c r="G5858" s="6">
        <v>11098</v>
      </c>
      <c r="H5858" s="19">
        <v>2862.9430808621019</v>
      </c>
      <c r="I5858" s="19">
        <v>13960.943080862102</v>
      </c>
      <c r="J5858" s="19">
        <v>363042.59817211516</v>
      </c>
      <c r="K5858" s="6">
        <v>602187</v>
      </c>
      <c r="L5858" s="6">
        <v>613285</v>
      </c>
    </row>
    <row r="5859" spans="1:12" x14ac:dyDescent="0.25">
      <c r="A5859">
        <v>1</v>
      </c>
      <c r="B5859" t="s">
        <v>35</v>
      </c>
      <c r="C5859">
        <v>62</v>
      </c>
      <c r="D5859">
        <v>0.88759999999999994</v>
      </c>
      <c r="E5859">
        <v>94.871899999999997</v>
      </c>
      <c r="F5859" s="11">
        <v>2.5730339931683761</v>
      </c>
      <c r="G5859" s="6">
        <v>0</v>
      </c>
      <c r="H5859" s="19">
        <v>3485.2493755678001</v>
      </c>
      <c r="I5859" s="19">
        <v>3485.2493755678001</v>
      </c>
      <c r="J5859" s="19">
        <v>366527.84754768293</v>
      </c>
      <c r="K5859" s="6" t="e">
        <v>#N/A</v>
      </c>
      <c r="L5859" s="6" t="e">
        <v>#N/A</v>
      </c>
    </row>
    <row r="5860" spans="1:12" x14ac:dyDescent="0.25">
      <c r="A5860">
        <v>1</v>
      </c>
      <c r="B5860" t="s">
        <v>35</v>
      </c>
      <c r="C5860">
        <v>63</v>
      </c>
      <c r="D5860">
        <v>-0.84330000000000005</v>
      </c>
      <c r="E5860">
        <v>95.043300000000002</v>
      </c>
      <c r="F5860" s="11">
        <v>1.7393656228636929</v>
      </c>
      <c r="G5860" s="6">
        <v>0</v>
      </c>
      <c r="H5860" s="19">
        <v>2356.0213223242422</v>
      </c>
      <c r="I5860" s="19">
        <v>2356.0213223242422</v>
      </c>
      <c r="J5860" s="19">
        <v>368883.86887000717</v>
      </c>
      <c r="K5860" s="6" t="e">
        <v>#N/A</v>
      </c>
      <c r="L5860" s="6" t="e">
        <v>#N/A</v>
      </c>
    </row>
    <row r="5861" spans="1:12" x14ac:dyDescent="0.25">
      <c r="A5861">
        <v>1</v>
      </c>
      <c r="B5861" t="s">
        <v>35</v>
      </c>
      <c r="C5861">
        <v>64</v>
      </c>
      <c r="D5861">
        <v>-2.9752000000000001</v>
      </c>
      <c r="E5861">
        <v>94.642799999999994</v>
      </c>
      <c r="F5861" s="11">
        <v>2.1691929052069128</v>
      </c>
      <c r="G5861" s="6">
        <v>0</v>
      </c>
      <c r="H5861" s="19">
        <v>2938.2348769706928</v>
      </c>
      <c r="I5861" s="19">
        <v>2938.2348769706928</v>
      </c>
      <c r="J5861" s="19">
        <v>371822.10374697787</v>
      </c>
      <c r="K5861" s="6" t="e">
        <v>#N/A</v>
      </c>
      <c r="L5861" s="6" t="e">
        <v>#N/A</v>
      </c>
    </row>
    <row r="5862" spans="1:12" x14ac:dyDescent="0.25">
      <c r="A5862">
        <v>1</v>
      </c>
      <c r="B5862" t="s">
        <v>35</v>
      </c>
      <c r="C5862">
        <v>65</v>
      </c>
      <c r="D5862">
        <v>-4.5660999999999996</v>
      </c>
      <c r="E5862">
        <v>94.978499999999997</v>
      </c>
      <c r="F5862" s="11">
        <v>1.6259327476866932</v>
      </c>
      <c r="G5862" s="6">
        <v>0</v>
      </c>
      <c r="H5862" s="19">
        <v>2202.373193916625</v>
      </c>
      <c r="I5862" s="19">
        <v>2202.373193916625</v>
      </c>
      <c r="J5862" s="19">
        <v>374024.4769408945</v>
      </c>
      <c r="K5862" s="6" t="e">
        <v>#N/A</v>
      </c>
      <c r="L5862" s="6" t="e">
        <v>#N/A</v>
      </c>
    </row>
    <row r="5863" spans="1:12" x14ac:dyDescent="0.25">
      <c r="A5863">
        <v>1</v>
      </c>
      <c r="B5863" t="s">
        <v>35</v>
      </c>
      <c r="C5863">
        <v>66</v>
      </c>
      <c r="D5863">
        <v>-5.2534000000000001</v>
      </c>
      <c r="E5863">
        <v>94.395499999999998</v>
      </c>
      <c r="F5863" s="11">
        <v>0.90126038967658995</v>
      </c>
      <c r="G5863" s="6">
        <v>0</v>
      </c>
      <c r="H5863" s="19">
        <v>1220.7834092686921</v>
      </c>
      <c r="I5863" s="19">
        <v>1220.7834092686921</v>
      </c>
      <c r="J5863" s="19">
        <v>375245.26035016321</v>
      </c>
      <c r="K5863" s="6" t="e">
        <v>#N/A</v>
      </c>
      <c r="L5863" s="6" t="e">
        <v>#N/A</v>
      </c>
    </row>
    <row r="5864" spans="1:12" x14ac:dyDescent="0.25">
      <c r="A5864">
        <v>1</v>
      </c>
      <c r="B5864" t="s">
        <v>35</v>
      </c>
      <c r="C5864">
        <v>67</v>
      </c>
      <c r="D5864">
        <v>-5.9828000000000001</v>
      </c>
      <c r="E5864">
        <v>93.210099999999997</v>
      </c>
      <c r="F5864" s="11">
        <v>1.3918324324429301</v>
      </c>
      <c r="G5864" s="6">
        <v>0</v>
      </c>
      <c r="H5864" s="19">
        <v>1885.2775085545861</v>
      </c>
      <c r="I5864" s="19">
        <v>1885.2775085545861</v>
      </c>
      <c r="J5864" s="19">
        <v>377130.53785871778</v>
      </c>
      <c r="K5864" s="6" t="e">
        <v>#N/A</v>
      </c>
      <c r="L5864" s="6" t="e">
        <v>#N/A</v>
      </c>
    </row>
    <row r="5865" spans="1:12" x14ac:dyDescent="0.25">
      <c r="A5865">
        <v>1</v>
      </c>
      <c r="B5865" t="s">
        <v>35</v>
      </c>
      <c r="C5865">
        <v>68</v>
      </c>
      <c r="D5865">
        <v>-7.4912000000000001</v>
      </c>
      <c r="E5865">
        <v>92.95</v>
      </c>
      <c r="F5865" s="11">
        <v>1.5306608278779454</v>
      </c>
      <c r="G5865" s="6">
        <v>0</v>
      </c>
      <c r="H5865" s="19">
        <v>2073.3246077323015</v>
      </c>
      <c r="I5865" s="19">
        <v>2073.3246077323015</v>
      </c>
      <c r="J5865" s="19">
        <v>379203.86246645008</v>
      </c>
      <c r="K5865" s="6" t="e">
        <v>#N/A</v>
      </c>
      <c r="L5865" s="6" t="e">
        <v>#N/A</v>
      </c>
    </row>
    <row r="5866" spans="1:12" x14ac:dyDescent="0.25">
      <c r="A5866">
        <v>1</v>
      </c>
      <c r="B5866" t="s">
        <v>35</v>
      </c>
      <c r="C5866">
        <v>69</v>
      </c>
      <c r="D5866">
        <v>-7.9187000000000003</v>
      </c>
      <c r="E5866">
        <v>92.120999999999995</v>
      </c>
      <c r="F5866" s="11">
        <v>0.93273643115298821</v>
      </c>
      <c r="G5866" s="6">
        <v>0</v>
      </c>
      <c r="H5866" s="19">
        <v>1263.4186228695351</v>
      </c>
      <c r="I5866" s="19">
        <v>1263.4186228695351</v>
      </c>
      <c r="J5866" s="19">
        <v>380467.28108931961</v>
      </c>
      <c r="K5866" s="6" t="e">
        <v>#N/A</v>
      </c>
      <c r="L5866" s="6" t="e">
        <v>#N/A</v>
      </c>
    </row>
    <row r="5867" spans="1:12" x14ac:dyDescent="0.25">
      <c r="A5867">
        <v>1</v>
      </c>
      <c r="B5867" t="s">
        <v>35</v>
      </c>
      <c r="C5867">
        <v>70</v>
      </c>
      <c r="D5867">
        <v>-8.9260999999999999</v>
      </c>
      <c r="E5867">
        <v>90.5471</v>
      </c>
      <c r="F5867" s="11">
        <v>1.8686936533311131</v>
      </c>
      <c r="G5867" s="6">
        <v>0</v>
      </c>
      <c r="H5867" s="19">
        <v>2531.1999008532257</v>
      </c>
      <c r="I5867" s="19">
        <v>2531.1999008532257</v>
      </c>
      <c r="J5867" s="19">
        <v>382998.48099017283</v>
      </c>
      <c r="K5867" s="6" t="e">
        <v>#N/A</v>
      </c>
      <c r="L5867" s="6" t="e">
        <v>#N/A</v>
      </c>
    </row>
    <row r="5868" spans="1:12" x14ac:dyDescent="0.25">
      <c r="A5868">
        <v>1</v>
      </c>
      <c r="B5868" t="s">
        <v>35</v>
      </c>
      <c r="C5868">
        <v>71</v>
      </c>
      <c r="D5868">
        <v>-9.4308999999999994</v>
      </c>
      <c r="E5868">
        <v>89.365700000000004</v>
      </c>
      <c r="F5868" s="11">
        <v>1.2847291543356487</v>
      </c>
      <c r="G5868" s="6">
        <v>0</v>
      </c>
      <c r="H5868" s="19">
        <v>1740.2030034622471</v>
      </c>
      <c r="I5868" s="19">
        <v>1740.2030034622471</v>
      </c>
      <c r="J5868" s="19">
        <v>384738.68399363506</v>
      </c>
      <c r="K5868" s="6" t="e">
        <v>#N/A</v>
      </c>
      <c r="L5868" s="6" t="e">
        <v>#N/A</v>
      </c>
    </row>
    <row r="5869" spans="1:12" x14ac:dyDescent="0.25">
      <c r="A5869">
        <v>1</v>
      </c>
      <c r="B5869" t="s">
        <v>35</v>
      </c>
      <c r="C5869">
        <v>72</v>
      </c>
      <c r="D5869">
        <v>-9.8759999999999994</v>
      </c>
      <c r="E5869">
        <v>87.324700000000007</v>
      </c>
      <c r="F5869" s="11">
        <v>2.0889698442055087</v>
      </c>
      <c r="G5869" s="6">
        <v>0</v>
      </c>
      <c r="H5869" s="19">
        <v>2829.570407708477</v>
      </c>
      <c r="I5869" s="19">
        <v>2829.570407708477</v>
      </c>
      <c r="J5869" s="19">
        <v>387568.25440134353</v>
      </c>
      <c r="K5869" s="6" t="e">
        <v>#N/A</v>
      </c>
      <c r="L5869" s="6" t="e">
        <v>#N/A</v>
      </c>
    </row>
    <row r="5870" spans="1:12" x14ac:dyDescent="0.25">
      <c r="A5870">
        <v>1</v>
      </c>
      <c r="B5870" t="s">
        <v>35</v>
      </c>
      <c r="C5870">
        <v>73</v>
      </c>
      <c r="D5870">
        <v>-9.98</v>
      </c>
      <c r="E5870">
        <v>84.213899999999995</v>
      </c>
      <c r="F5870" s="11">
        <v>3.1125379740655492</v>
      </c>
      <c r="G5870" s="6">
        <v>0</v>
      </c>
      <c r="H5870" s="19">
        <v>4216.0232081446666</v>
      </c>
      <c r="I5870" s="19">
        <v>4216.0232081446666</v>
      </c>
      <c r="J5870" s="19">
        <v>391784.27760948817</v>
      </c>
      <c r="K5870" s="6" t="e">
        <v>#N/A</v>
      </c>
      <c r="L5870" s="6" t="e">
        <v>#N/A</v>
      </c>
    </row>
    <row r="5871" spans="1:12" x14ac:dyDescent="0.25">
      <c r="A5871">
        <v>1</v>
      </c>
      <c r="B5871" t="s">
        <v>35</v>
      </c>
      <c r="C5871">
        <v>74</v>
      </c>
      <c r="D5871">
        <v>-9.9106000000000005</v>
      </c>
      <c r="E5871">
        <v>80.067999999999998</v>
      </c>
      <c r="F5871" s="11">
        <v>4.146480817512602</v>
      </c>
      <c r="G5871" s="6">
        <v>0</v>
      </c>
      <c r="H5871" s="19">
        <v>5616.5288598633633</v>
      </c>
      <c r="I5871" s="19">
        <v>5616.5288598633633</v>
      </c>
      <c r="J5871" s="19">
        <v>397400.80646935152</v>
      </c>
      <c r="K5871" s="6" t="e">
        <v>#N/A</v>
      </c>
      <c r="L5871" s="6" t="e">
        <v>#N/A</v>
      </c>
    </row>
    <row r="5872" spans="1:12" x14ac:dyDescent="0.25">
      <c r="A5872">
        <v>1</v>
      </c>
      <c r="B5872" t="s">
        <v>35</v>
      </c>
      <c r="C5872">
        <v>75</v>
      </c>
      <c r="D5872">
        <v>-10.132400000000001</v>
      </c>
      <c r="E5872">
        <v>77.877600000000001</v>
      </c>
      <c r="F5872" s="11">
        <v>2.2016010992003041</v>
      </c>
      <c r="G5872" s="6">
        <v>0</v>
      </c>
      <c r="H5872" s="19">
        <v>2982.1327182656937</v>
      </c>
      <c r="I5872" s="19">
        <v>2982.1327182656937</v>
      </c>
      <c r="J5872" s="19">
        <v>400382.93918761722</v>
      </c>
      <c r="K5872" s="6" t="e">
        <v>#N/A</v>
      </c>
      <c r="L5872" s="6" t="e">
        <v>#N/A</v>
      </c>
    </row>
    <row r="5873" spans="1:12" x14ac:dyDescent="0.25">
      <c r="A5873">
        <v>1</v>
      </c>
      <c r="B5873" t="s">
        <v>35</v>
      </c>
      <c r="C5873">
        <v>76</v>
      </c>
      <c r="D5873">
        <v>-10.9826</v>
      </c>
      <c r="E5873">
        <v>76.989000000000004</v>
      </c>
      <c r="F5873" s="11">
        <v>1.229817059566175</v>
      </c>
      <c r="G5873" s="6">
        <v>0</v>
      </c>
      <c r="H5873" s="19">
        <v>1665.8229740827035</v>
      </c>
      <c r="I5873" s="19">
        <v>1665.8229740827035</v>
      </c>
      <c r="J5873" s="19">
        <v>402048.76216169994</v>
      </c>
      <c r="K5873" s="6" t="e">
        <v>#N/A</v>
      </c>
      <c r="L5873" s="6" t="e">
        <v>#N/A</v>
      </c>
    </row>
    <row r="5874" spans="1:12" x14ac:dyDescent="0.25">
      <c r="A5874">
        <v>1</v>
      </c>
      <c r="B5874" t="s">
        <v>35</v>
      </c>
      <c r="C5874">
        <v>77</v>
      </c>
      <c r="D5874">
        <v>-12.5519</v>
      </c>
      <c r="E5874">
        <v>76.611500000000007</v>
      </c>
      <c r="F5874" s="11">
        <v>1.6140659032393931</v>
      </c>
      <c r="G5874" s="6">
        <v>0</v>
      </c>
      <c r="H5874" s="19">
        <v>2186.2992079880582</v>
      </c>
      <c r="I5874" s="19">
        <v>2186.2992079880582</v>
      </c>
      <c r="J5874" s="19">
        <v>404235.06136968802</v>
      </c>
      <c r="K5874" s="6" t="e">
        <v>#N/A</v>
      </c>
      <c r="L5874" s="6" t="e">
        <v>#N/A</v>
      </c>
    </row>
    <row r="5875" spans="1:12" x14ac:dyDescent="0.25">
      <c r="A5875">
        <v>1</v>
      </c>
      <c r="B5875" t="s">
        <v>35</v>
      </c>
      <c r="C5875">
        <v>78</v>
      </c>
      <c r="D5875">
        <v>-15.613</v>
      </c>
      <c r="E5875">
        <v>76.611500000000007</v>
      </c>
      <c r="F5875" s="11">
        <v>3.0610999999999997</v>
      </c>
      <c r="G5875" s="6">
        <v>8691</v>
      </c>
      <c r="H5875" s="19">
        <v>4146.3489762968102</v>
      </c>
      <c r="I5875" s="19">
        <v>12837.348976296809</v>
      </c>
      <c r="J5875" s="19">
        <v>417072.41034598486</v>
      </c>
      <c r="K5875" s="6">
        <v>661096</v>
      </c>
      <c r="L5875" s="6">
        <v>669787</v>
      </c>
    </row>
    <row r="5876" spans="1:12" x14ac:dyDescent="0.25">
      <c r="A5876">
        <v>1</v>
      </c>
      <c r="B5876" t="s">
        <v>35</v>
      </c>
      <c r="C5876">
        <v>79</v>
      </c>
      <c r="D5876">
        <v>-18.636900000000001</v>
      </c>
      <c r="E5876">
        <v>76.421800000000005</v>
      </c>
      <c r="F5876" s="11">
        <v>3.0298444349504163</v>
      </c>
      <c r="G5876" s="6">
        <v>0</v>
      </c>
      <c r="H5876" s="19">
        <v>4104.0124044282275</v>
      </c>
      <c r="I5876" s="19">
        <v>4104.0124044282275</v>
      </c>
      <c r="J5876" s="19">
        <v>421176.42275041307</v>
      </c>
      <c r="K5876" s="6" t="e">
        <v>#N/A</v>
      </c>
      <c r="L5876" s="6" t="e">
        <v>#N/A</v>
      </c>
    </row>
    <row r="5877" spans="1:12" x14ac:dyDescent="0.25">
      <c r="A5877">
        <v>1</v>
      </c>
      <c r="B5877" t="s">
        <v>35</v>
      </c>
      <c r="C5877">
        <v>80</v>
      </c>
      <c r="D5877">
        <v>-19.238299999999999</v>
      </c>
      <c r="E5877">
        <v>75.612099999999998</v>
      </c>
      <c r="F5877" s="11">
        <v>1.0086109507634786</v>
      </c>
      <c r="G5877" s="6">
        <v>0</v>
      </c>
      <c r="H5877" s="19">
        <v>1366.1928663486665</v>
      </c>
      <c r="I5877" s="19">
        <v>1366.1928663486665</v>
      </c>
      <c r="J5877" s="19">
        <v>422542.61561676173</v>
      </c>
      <c r="K5877" s="6" t="e">
        <v>#N/A</v>
      </c>
      <c r="L5877" s="6" t="e">
        <v>#N/A</v>
      </c>
    </row>
    <row r="5878" spans="1:12" x14ac:dyDescent="0.25">
      <c r="A5878">
        <v>1</v>
      </c>
      <c r="B5878" t="s">
        <v>35</v>
      </c>
      <c r="C5878">
        <v>81</v>
      </c>
      <c r="D5878">
        <v>-19.094899999999999</v>
      </c>
      <c r="E5878">
        <v>74.281400000000005</v>
      </c>
      <c r="F5878" s="11">
        <v>1.3384042924318427</v>
      </c>
      <c r="G5878" s="6">
        <v>5801</v>
      </c>
      <c r="H5878" s="19">
        <v>1812.9075390532907</v>
      </c>
      <c r="I5878" s="19">
        <v>7613.9075390532907</v>
      </c>
      <c r="J5878" s="19">
        <v>430156.52315581503</v>
      </c>
      <c r="K5878" s="6">
        <v>680610</v>
      </c>
      <c r="L5878" s="6">
        <v>686411</v>
      </c>
    </row>
    <row r="5879" spans="1:12" x14ac:dyDescent="0.25">
      <c r="A5879">
        <v>1</v>
      </c>
      <c r="B5879" t="s">
        <v>35</v>
      </c>
      <c r="C5879">
        <v>82</v>
      </c>
      <c r="D5879">
        <v>-19.3384</v>
      </c>
      <c r="E5879">
        <v>72.526200000000003</v>
      </c>
      <c r="F5879" s="11">
        <v>1.7720099576469674</v>
      </c>
      <c r="G5879" s="6">
        <v>6739</v>
      </c>
      <c r="H5879" s="19">
        <v>2400.2390231868476</v>
      </c>
      <c r="I5879" s="19">
        <v>9139.2390231868485</v>
      </c>
      <c r="J5879" s="19">
        <v>439295.76217900187</v>
      </c>
      <c r="K5879" s="6">
        <v>689345</v>
      </c>
      <c r="L5879" s="6">
        <v>696084</v>
      </c>
    </row>
    <row r="5880" spans="1:12" x14ac:dyDescent="0.25">
      <c r="A5880">
        <v>1</v>
      </c>
      <c r="B5880" t="s">
        <v>35</v>
      </c>
      <c r="C5880">
        <v>83</v>
      </c>
      <c r="D5880">
        <v>-17.7636</v>
      </c>
      <c r="E5880">
        <v>72.028400000000005</v>
      </c>
      <c r="F5880" s="11">
        <v>1.651605243392015</v>
      </c>
      <c r="G5880" s="6">
        <v>0</v>
      </c>
      <c r="H5880" s="19">
        <v>2237.1473359854058</v>
      </c>
      <c r="I5880" s="19">
        <v>2237.1473359854058</v>
      </c>
      <c r="J5880" s="19">
        <v>441532.90951498726</v>
      </c>
      <c r="K5880" s="6" t="e">
        <v>#N/A</v>
      </c>
      <c r="L5880" s="6" t="e">
        <v>#N/A</v>
      </c>
    </row>
    <row r="5881" spans="1:12" x14ac:dyDescent="0.25">
      <c r="A5881">
        <v>1</v>
      </c>
      <c r="B5881" t="s">
        <v>35</v>
      </c>
      <c r="C5881">
        <v>84</v>
      </c>
      <c r="D5881">
        <v>-15.601800000000001</v>
      </c>
      <c r="E5881">
        <v>72.007999999999996</v>
      </c>
      <c r="F5881" s="11">
        <v>2.1618962509796806</v>
      </c>
      <c r="G5881" s="6">
        <v>0</v>
      </c>
      <c r="H5881" s="19">
        <v>2928.351346610536</v>
      </c>
      <c r="I5881" s="19">
        <v>2928.351346610536</v>
      </c>
      <c r="J5881" s="19">
        <v>444461.26086159778</v>
      </c>
      <c r="K5881" s="6" t="e">
        <v>#N/A</v>
      </c>
      <c r="L5881" s="6" t="e">
        <v>#N/A</v>
      </c>
    </row>
    <row r="5882" spans="1:12" x14ac:dyDescent="0.25">
      <c r="A5882">
        <v>1</v>
      </c>
      <c r="B5882" t="s">
        <v>35</v>
      </c>
      <c r="C5882">
        <v>85</v>
      </c>
      <c r="D5882">
        <v>-14.4971</v>
      </c>
      <c r="E5882">
        <v>71.9619</v>
      </c>
      <c r="F5882" s="11">
        <v>1.1056614762213623</v>
      </c>
      <c r="G5882" s="6">
        <v>12205</v>
      </c>
      <c r="H5882" s="19">
        <v>1497.650625612122</v>
      </c>
      <c r="I5882" s="19">
        <v>13702.650625612121</v>
      </c>
      <c r="J5882" s="19">
        <v>458163.9114872099</v>
      </c>
      <c r="K5882" s="6">
        <v>706204</v>
      </c>
      <c r="L5882" s="6">
        <v>718409</v>
      </c>
    </row>
    <row r="5883" spans="1:12" x14ac:dyDescent="0.25">
      <c r="A5883">
        <v>1</v>
      </c>
      <c r="B5883" t="s">
        <v>35</v>
      </c>
      <c r="C5883">
        <v>86</v>
      </c>
      <c r="D5883">
        <v>-17.230599999999999</v>
      </c>
      <c r="E5883">
        <v>71.611699999999999</v>
      </c>
      <c r="F5883" s="11">
        <v>2.7558414849188981</v>
      </c>
      <c r="G5883" s="6">
        <v>0</v>
      </c>
      <c r="H5883" s="19">
        <v>3732.8674397536038</v>
      </c>
      <c r="I5883" s="19">
        <v>3732.8674397536038</v>
      </c>
      <c r="J5883" s="19">
        <v>461896.77892696351</v>
      </c>
      <c r="K5883" s="6" t="e">
        <v>#N/A</v>
      </c>
      <c r="L5883" s="6" t="e">
        <v>#N/A</v>
      </c>
    </row>
    <row r="5884" spans="1:12" x14ac:dyDescent="0.25">
      <c r="A5884">
        <v>1</v>
      </c>
      <c r="B5884" t="s">
        <v>35</v>
      </c>
      <c r="C5884">
        <v>87</v>
      </c>
      <c r="D5884">
        <v>-20.896899999999999</v>
      </c>
      <c r="E5884">
        <v>72.6096</v>
      </c>
      <c r="F5884" s="11">
        <v>3.7996789469638088</v>
      </c>
      <c r="G5884" s="6">
        <v>0</v>
      </c>
      <c r="H5884" s="19">
        <v>5146.7756401293436</v>
      </c>
      <c r="I5884" s="19">
        <v>5146.7756401293436</v>
      </c>
      <c r="J5884" s="19">
        <v>467043.55456709285</v>
      </c>
      <c r="K5884" s="6" t="e">
        <v>#N/A</v>
      </c>
      <c r="L5884" s="6" t="e">
        <v>#N/A</v>
      </c>
    </row>
    <row r="5885" spans="1:12" x14ac:dyDescent="0.25">
      <c r="A5885">
        <v>1</v>
      </c>
      <c r="B5885" t="s">
        <v>35</v>
      </c>
      <c r="C5885">
        <v>88</v>
      </c>
      <c r="D5885">
        <v>-20.6828</v>
      </c>
      <c r="E5885">
        <v>75.580699999999993</v>
      </c>
      <c r="F5885" s="11">
        <v>2.9788041258196141</v>
      </c>
      <c r="G5885" s="6">
        <v>0</v>
      </c>
      <c r="H5885" s="19">
        <v>4034.8768212998179</v>
      </c>
      <c r="I5885" s="19">
        <v>4034.8768212998179</v>
      </c>
      <c r="J5885" s="19">
        <v>471078.4313883927</v>
      </c>
      <c r="K5885" s="6" t="e">
        <v>#N/A</v>
      </c>
      <c r="L5885" s="6" t="e">
        <v>#N/A</v>
      </c>
    </row>
    <row r="5886" spans="1:12" x14ac:dyDescent="0.25">
      <c r="A5886">
        <v>1</v>
      </c>
      <c r="B5886" t="s">
        <v>35</v>
      </c>
      <c r="C5886">
        <v>89</v>
      </c>
      <c r="D5886">
        <v>-19.543800000000001</v>
      </c>
      <c r="E5886">
        <v>76.8172</v>
      </c>
      <c r="F5886" s="11">
        <v>1.6811464094480335</v>
      </c>
      <c r="G5886" s="6">
        <v>0</v>
      </c>
      <c r="H5886" s="19">
        <v>2277.161704557157</v>
      </c>
      <c r="I5886" s="19">
        <v>2277.161704557157</v>
      </c>
      <c r="J5886" s="19">
        <v>473355.59309294983</v>
      </c>
      <c r="K5886" s="6" t="e">
        <v>#N/A</v>
      </c>
      <c r="L5886" s="6" t="e">
        <v>#N/A</v>
      </c>
    </row>
    <row r="5887" spans="1:12" x14ac:dyDescent="0.25">
      <c r="A5887">
        <v>1</v>
      </c>
      <c r="B5887" t="s">
        <v>35</v>
      </c>
      <c r="C5887">
        <v>90</v>
      </c>
      <c r="D5887">
        <v>-13.453900000000001</v>
      </c>
      <c r="E5887">
        <v>76.7119</v>
      </c>
      <c r="F5887" s="11">
        <v>6.0908102991309789</v>
      </c>
      <c r="G5887" s="6">
        <v>0</v>
      </c>
      <c r="H5887" s="19">
        <v>8250.1796898565244</v>
      </c>
      <c r="I5887" s="19">
        <v>8250.1796898565244</v>
      </c>
      <c r="J5887" s="19">
        <v>481605.77278280637</v>
      </c>
      <c r="K5887" s="6" t="e">
        <v>#N/A</v>
      </c>
      <c r="L5887" s="6" t="e">
        <v>#N/A</v>
      </c>
    </row>
    <row r="5888" spans="1:12" x14ac:dyDescent="0.25">
      <c r="A5888">
        <v>1</v>
      </c>
      <c r="B5888" t="s">
        <v>35</v>
      </c>
      <c r="C5888">
        <v>91</v>
      </c>
      <c r="D5888">
        <v>-8.4992999999999999</v>
      </c>
      <c r="E5888">
        <v>76.179500000000004</v>
      </c>
      <c r="F5888" s="11">
        <v>4.983122607361774</v>
      </c>
      <c r="G5888" s="6">
        <v>0</v>
      </c>
      <c r="H5888" s="19">
        <v>6749.7844963562075</v>
      </c>
      <c r="I5888" s="19">
        <v>6749.7844963562075</v>
      </c>
      <c r="J5888" s="19">
        <v>488355.55727916257</v>
      </c>
      <c r="K5888" s="6" t="e">
        <v>#N/A</v>
      </c>
      <c r="L5888" s="6" t="e">
        <v>#N/A</v>
      </c>
    </row>
    <row r="5889" spans="1:12" x14ac:dyDescent="0.25">
      <c r="A5889">
        <v>1</v>
      </c>
      <c r="B5889" t="s">
        <v>35</v>
      </c>
      <c r="C5889">
        <v>92</v>
      </c>
      <c r="D5889">
        <v>-5.1909000000000001</v>
      </c>
      <c r="E5889">
        <v>75.361199999999997</v>
      </c>
      <c r="F5889" s="11">
        <v>3.4080970423390253</v>
      </c>
      <c r="G5889" s="6">
        <v>31384</v>
      </c>
      <c r="H5889" s="19">
        <v>4616.3665618969017</v>
      </c>
      <c r="I5889" s="19">
        <v>36000.366561896903</v>
      </c>
      <c r="J5889" s="19">
        <v>524355.92384105944</v>
      </c>
      <c r="K5889" s="6">
        <v>752514</v>
      </c>
      <c r="L5889" s="6">
        <v>783898</v>
      </c>
    </row>
    <row r="5890" spans="1:12" x14ac:dyDescent="0.25">
      <c r="A5890">
        <v>1</v>
      </c>
      <c r="B5890" t="s">
        <v>35</v>
      </c>
      <c r="C5890">
        <v>93</v>
      </c>
      <c r="D5890">
        <v>-4.1412000000000004</v>
      </c>
      <c r="E5890">
        <v>77.400800000000004</v>
      </c>
      <c r="F5890" s="11">
        <v>2.2938697107726123</v>
      </c>
      <c r="G5890" s="6">
        <v>0</v>
      </c>
      <c r="H5890" s="19">
        <v>3107.1132360982274</v>
      </c>
      <c r="I5890" s="19">
        <v>3107.1132360982274</v>
      </c>
      <c r="J5890" s="19">
        <v>527463.03707715764</v>
      </c>
      <c r="K5890" s="6" t="e">
        <v>#N/A</v>
      </c>
      <c r="L5890" s="6" t="e">
        <v>#N/A</v>
      </c>
    </row>
    <row r="5891" spans="1:12" x14ac:dyDescent="0.25">
      <c r="A5891">
        <v>1</v>
      </c>
      <c r="B5891" t="s">
        <v>35</v>
      </c>
      <c r="C5891">
        <v>94</v>
      </c>
      <c r="D5891">
        <v>-3.6676000000000002</v>
      </c>
      <c r="E5891">
        <v>78.2119</v>
      </c>
      <c r="F5891" s="11">
        <v>0.93924446764407077</v>
      </c>
      <c r="G5891" s="6">
        <v>0</v>
      </c>
      <c r="H5891" s="19">
        <v>1272.2339475706237</v>
      </c>
      <c r="I5891" s="19">
        <v>1272.2339475706237</v>
      </c>
      <c r="J5891" s="19">
        <v>528735.27102472831</v>
      </c>
      <c r="K5891" s="6" t="e">
        <v>#N/A</v>
      </c>
      <c r="L5891" s="6" t="e">
        <v>#N/A</v>
      </c>
    </row>
    <row r="5892" spans="1:12" x14ac:dyDescent="0.25">
      <c r="A5892">
        <v>1</v>
      </c>
      <c r="B5892" t="s">
        <v>35</v>
      </c>
      <c r="C5892">
        <v>95</v>
      </c>
      <c r="D5892">
        <v>-1.6586000000000001</v>
      </c>
      <c r="E5892">
        <v>78.386600000000001</v>
      </c>
      <c r="F5892" s="11">
        <v>2.0165815356687173</v>
      </c>
      <c r="G5892" s="6">
        <v>0</v>
      </c>
      <c r="H5892" s="19">
        <v>2731.5183385185182</v>
      </c>
      <c r="I5892" s="19">
        <v>2731.5183385185182</v>
      </c>
      <c r="J5892" s="19">
        <v>531466.78936324688</v>
      </c>
      <c r="K5892" s="6" t="e">
        <v>#N/A</v>
      </c>
      <c r="L5892" s="6" t="e">
        <v>#N/A</v>
      </c>
    </row>
    <row r="5893" spans="1:12" x14ac:dyDescent="0.25">
      <c r="A5893">
        <v>1</v>
      </c>
      <c r="B5893" t="s">
        <v>35</v>
      </c>
      <c r="C5893">
        <v>96</v>
      </c>
      <c r="D5893">
        <v>0.96309999999999996</v>
      </c>
      <c r="E5893">
        <v>78.227000000000004</v>
      </c>
      <c r="F5893" s="11">
        <v>2.6265534546245202</v>
      </c>
      <c r="G5893" s="6">
        <v>12480</v>
      </c>
      <c r="H5893" s="19">
        <v>3557.7430426223359</v>
      </c>
      <c r="I5893" s="19">
        <v>16037.743042622336</v>
      </c>
      <c r="J5893" s="19">
        <v>547504.53240586922</v>
      </c>
      <c r="K5893" s="6">
        <v>796706</v>
      </c>
      <c r="L5893" s="6">
        <v>809186</v>
      </c>
    </row>
    <row r="5894" spans="1:12" x14ac:dyDescent="0.25">
      <c r="A5894">
        <v>1</v>
      </c>
      <c r="B5894" t="s">
        <v>35</v>
      </c>
      <c r="C5894">
        <v>97</v>
      </c>
      <c r="D5894">
        <v>0.52580000000000005</v>
      </c>
      <c r="E5894">
        <v>75.881699999999995</v>
      </c>
      <c r="F5894" s="11">
        <v>2.3857207254831905</v>
      </c>
      <c r="G5894" s="6">
        <v>0</v>
      </c>
      <c r="H5894" s="19">
        <v>3231.5281068365334</v>
      </c>
      <c r="I5894" s="19">
        <v>3231.5281068365334</v>
      </c>
      <c r="J5894" s="19">
        <v>550736.06051270571</v>
      </c>
      <c r="K5894" s="6" t="e">
        <v>#N/A</v>
      </c>
      <c r="L5894" s="6" t="e">
        <v>#N/A</v>
      </c>
    </row>
    <row r="5895" spans="1:12" x14ac:dyDescent="0.25">
      <c r="A5895">
        <v>1</v>
      </c>
      <c r="B5895" t="s">
        <v>35</v>
      </c>
      <c r="C5895">
        <v>98</v>
      </c>
      <c r="D5895">
        <v>-0.4299</v>
      </c>
      <c r="E5895">
        <v>74.989900000000006</v>
      </c>
      <c r="F5895" s="11">
        <v>1.3071609426539568</v>
      </c>
      <c r="G5895" s="6">
        <v>21597</v>
      </c>
      <c r="H5895" s="19">
        <v>1770.5875131254804</v>
      </c>
      <c r="I5895" s="19">
        <v>23367.58751312548</v>
      </c>
      <c r="J5895" s="19">
        <v>574103.64802583121</v>
      </c>
      <c r="K5895" s="6">
        <v>816136</v>
      </c>
      <c r="L5895" s="6">
        <v>837733</v>
      </c>
    </row>
    <row r="5896" spans="1:12" x14ac:dyDescent="0.25">
      <c r="A5896">
        <v>1</v>
      </c>
      <c r="B5896" t="s">
        <v>35</v>
      </c>
      <c r="C5896">
        <v>99</v>
      </c>
      <c r="D5896">
        <v>2.1602000000000001</v>
      </c>
      <c r="E5896">
        <v>75.157899999999998</v>
      </c>
      <c r="F5896" s="11">
        <v>2.595542719740902</v>
      </c>
      <c r="G5896" s="6">
        <v>0</v>
      </c>
      <c r="H5896" s="19">
        <v>3515.7381003339747</v>
      </c>
      <c r="I5896" s="19">
        <v>3515.7381003339747</v>
      </c>
      <c r="J5896" s="19">
        <v>577619.38612616516</v>
      </c>
      <c r="K5896" s="6" t="e">
        <v>#N/A</v>
      </c>
      <c r="L5896" s="6" t="e">
        <v>#N/A</v>
      </c>
    </row>
    <row r="5897" spans="1:12" x14ac:dyDescent="0.25">
      <c r="A5897">
        <v>1</v>
      </c>
      <c r="B5897" t="s">
        <v>35</v>
      </c>
      <c r="C5897">
        <v>100</v>
      </c>
      <c r="D5897">
        <v>3.2534000000000001</v>
      </c>
      <c r="E5897">
        <v>75.329599999999999</v>
      </c>
      <c r="F5897" s="11">
        <v>1.1066016130478034</v>
      </c>
      <c r="G5897" s="6">
        <v>0</v>
      </c>
      <c r="H5897" s="19">
        <v>1498.9240682856355</v>
      </c>
      <c r="I5897" s="19">
        <v>1498.9240682856355</v>
      </c>
      <c r="J5897" s="19">
        <v>579118.31019445078</v>
      </c>
      <c r="K5897" s="6" t="e">
        <v>#N/A</v>
      </c>
      <c r="L5897" s="6" t="e">
        <v>#N/A</v>
      </c>
    </row>
    <row r="5898" spans="1:12" x14ac:dyDescent="0.25">
      <c r="A5898">
        <v>1</v>
      </c>
      <c r="B5898" t="s">
        <v>35</v>
      </c>
      <c r="C5898">
        <v>101</v>
      </c>
      <c r="D5898">
        <v>-3.9373999999999998</v>
      </c>
      <c r="E5898">
        <v>75.25</v>
      </c>
      <c r="F5898" s="11">
        <v>7.1912405605708942</v>
      </c>
      <c r="G5898" s="6">
        <v>4474</v>
      </c>
      <c r="H5898" s="19">
        <v>9740.744482907201</v>
      </c>
      <c r="I5898" s="19">
        <v>14214.744482907201</v>
      </c>
      <c r="J5898" s="19">
        <v>593333.05467735801</v>
      </c>
      <c r="K5898" s="6">
        <v>861223</v>
      </c>
      <c r="L5898" s="6">
        <v>865697</v>
      </c>
    </row>
    <row r="5899" spans="1:12" x14ac:dyDescent="0.25">
      <c r="A5899">
        <v>1</v>
      </c>
      <c r="B5899" t="s">
        <v>35</v>
      </c>
      <c r="C5899">
        <v>102</v>
      </c>
      <c r="D5899">
        <v>-7.0286</v>
      </c>
      <c r="E5899">
        <v>73.372500000000002</v>
      </c>
      <c r="F5899" s="11">
        <v>3.6167006635882921</v>
      </c>
      <c r="G5899" s="6">
        <v>0</v>
      </c>
      <c r="H5899" s="19">
        <v>4898.9262337203336</v>
      </c>
      <c r="I5899" s="19">
        <v>4898.9262337203336</v>
      </c>
      <c r="J5899" s="19">
        <v>598231.9809110784</v>
      </c>
      <c r="K5899" s="6" t="e">
        <v>#N/A</v>
      </c>
      <c r="L5899" s="6" t="e">
        <v>#N/A</v>
      </c>
    </row>
    <row r="5900" spans="1:12" x14ac:dyDescent="0.25">
      <c r="A5900">
        <v>1</v>
      </c>
      <c r="B5900" t="s">
        <v>35</v>
      </c>
      <c r="C5900">
        <v>103</v>
      </c>
      <c r="D5900">
        <v>-8.0348000000000006</v>
      </c>
      <c r="E5900">
        <v>70.729200000000006</v>
      </c>
      <c r="F5900" s="11">
        <v>2.8283340202316949</v>
      </c>
      <c r="G5900" s="6">
        <v>0</v>
      </c>
      <c r="H5900" s="19">
        <v>3831.0606871429004</v>
      </c>
      <c r="I5900" s="19">
        <v>3831.0606871429004</v>
      </c>
      <c r="J5900" s="19">
        <v>602063.04159822129</v>
      </c>
      <c r="K5900" s="6" t="e">
        <v>#N/A</v>
      </c>
      <c r="L5900" s="6" t="e">
        <v>#N/A</v>
      </c>
    </row>
    <row r="5901" spans="1:12" x14ac:dyDescent="0.25">
      <c r="A5901">
        <v>1</v>
      </c>
      <c r="B5901" t="s">
        <v>35</v>
      </c>
      <c r="C5901">
        <v>104</v>
      </c>
      <c r="D5901">
        <v>-8.8391999999999999</v>
      </c>
      <c r="E5901">
        <v>65.983099999999993</v>
      </c>
      <c r="F5901" s="11">
        <v>4.8137848487442936</v>
      </c>
      <c r="G5901" s="6">
        <v>0</v>
      </c>
      <c r="H5901" s="19">
        <v>6520.4115774407892</v>
      </c>
      <c r="I5901" s="19">
        <v>6520.4115774407892</v>
      </c>
      <c r="J5901" s="19">
        <v>608583.45317566209</v>
      </c>
      <c r="K5901" s="6" t="e">
        <v>#N/A</v>
      </c>
      <c r="L5901" s="6" t="e">
        <v>#N/A</v>
      </c>
    </row>
    <row r="5902" spans="1:12" x14ac:dyDescent="0.25">
      <c r="A5902">
        <v>1</v>
      </c>
      <c r="B5902" t="s">
        <v>35</v>
      </c>
      <c r="C5902">
        <v>105</v>
      </c>
      <c r="D5902">
        <v>-8.7813999999999997</v>
      </c>
      <c r="E5902">
        <v>53.749899999999997</v>
      </c>
      <c r="F5902" s="11">
        <v>12.233336547320192</v>
      </c>
      <c r="G5902" s="6">
        <v>0</v>
      </c>
      <c r="H5902" s="19">
        <v>16570.410136772876</v>
      </c>
      <c r="I5902" s="19">
        <v>16570.410136772876</v>
      </c>
      <c r="J5902" s="19">
        <v>625153.86331243499</v>
      </c>
      <c r="K5902" s="6" t="e">
        <v>#N/A</v>
      </c>
      <c r="L5902" s="6" t="e">
        <v>#N/A</v>
      </c>
    </row>
    <row r="5903" spans="1:12" x14ac:dyDescent="0.25">
      <c r="A5903">
        <v>1</v>
      </c>
      <c r="B5903" t="s">
        <v>35</v>
      </c>
      <c r="C5903">
        <v>106</v>
      </c>
      <c r="D5903">
        <v>-8.2172999999999998</v>
      </c>
      <c r="E5903">
        <v>43.668599999999998</v>
      </c>
      <c r="F5903" s="11">
        <v>10.097069797718543</v>
      </c>
      <c r="G5903" s="6">
        <v>0</v>
      </c>
      <c r="H5903" s="19">
        <v>13676.774695164395</v>
      </c>
      <c r="I5903" s="19">
        <v>13676.774695164395</v>
      </c>
      <c r="J5903" s="19">
        <v>638830.63800759939</v>
      </c>
      <c r="K5903" s="6" t="e">
        <v>#N/A</v>
      </c>
      <c r="L5903" s="6" t="e">
        <v>#N/A</v>
      </c>
    </row>
    <row r="5904" spans="1:12" x14ac:dyDescent="0.25">
      <c r="A5904">
        <v>1</v>
      </c>
      <c r="B5904" t="s">
        <v>35</v>
      </c>
      <c r="C5904">
        <v>107</v>
      </c>
      <c r="D5904">
        <v>-8.0920000000000005</v>
      </c>
      <c r="E5904">
        <v>39.441000000000003</v>
      </c>
      <c r="F5904" s="11">
        <v>4.2294564485285768</v>
      </c>
      <c r="G5904" s="6">
        <v>0</v>
      </c>
      <c r="H5904" s="19">
        <v>5728.9217652636016</v>
      </c>
      <c r="I5904" s="19">
        <v>5728.9217652636016</v>
      </c>
      <c r="J5904" s="19">
        <v>644559.55977286305</v>
      </c>
      <c r="K5904" s="6" t="e">
        <v>#N/A</v>
      </c>
      <c r="L5904" s="6" t="e">
        <v>#N/A</v>
      </c>
    </row>
    <row r="5905" spans="1:12" x14ac:dyDescent="0.25">
      <c r="A5905">
        <v>1</v>
      </c>
      <c r="B5905" t="s">
        <v>35</v>
      </c>
      <c r="C5905">
        <v>108</v>
      </c>
      <c r="D5905">
        <v>-7.7846000000000002</v>
      </c>
      <c r="E5905">
        <v>35.843699999999998</v>
      </c>
      <c r="F5905" s="11">
        <v>3.6104102329236811</v>
      </c>
      <c r="G5905" s="6">
        <v>0</v>
      </c>
      <c r="H5905" s="19">
        <v>4890.4056624398536</v>
      </c>
      <c r="I5905" s="19">
        <v>4890.4056624398536</v>
      </c>
      <c r="J5905" s="19">
        <v>649449.96543530293</v>
      </c>
      <c r="K5905" s="6" t="e">
        <v>#N/A</v>
      </c>
      <c r="L5905" s="6" t="e">
        <v>#N/A</v>
      </c>
    </row>
    <row r="5906" spans="1:12" x14ac:dyDescent="0.25">
      <c r="A5906">
        <v>1</v>
      </c>
      <c r="B5906" t="s">
        <v>35</v>
      </c>
      <c r="C5906">
        <v>109</v>
      </c>
      <c r="D5906">
        <v>-6.7492999999999999</v>
      </c>
      <c r="E5906">
        <v>35.090800000000002</v>
      </c>
      <c r="F5906" s="11">
        <v>1.2801189397864543</v>
      </c>
      <c r="G5906" s="6">
        <v>0</v>
      </c>
      <c r="H5906" s="19">
        <v>1733.9583337760034</v>
      </c>
      <c r="I5906" s="19">
        <v>1733.9583337760034</v>
      </c>
      <c r="J5906" s="19">
        <v>651183.92376907892</v>
      </c>
      <c r="K5906" s="6" t="e">
        <v>#N/A</v>
      </c>
      <c r="L5906" s="6" t="e">
        <v>#N/A</v>
      </c>
    </row>
    <row r="5907" spans="1:12" x14ac:dyDescent="0.25">
      <c r="A5907">
        <v>1</v>
      </c>
      <c r="B5907" t="s">
        <v>35</v>
      </c>
      <c r="C5907">
        <v>110</v>
      </c>
      <c r="D5907">
        <v>-4.9295999999999998</v>
      </c>
      <c r="E5907">
        <v>34.526200000000003</v>
      </c>
      <c r="F5907" s="11">
        <v>1.9052772108016194</v>
      </c>
      <c r="G5907" s="6">
        <v>0</v>
      </c>
      <c r="H5907" s="19">
        <v>2580.7533934105186</v>
      </c>
      <c r="I5907" s="19">
        <v>2580.7533934105186</v>
      </c>
      <c r="J5907" s="19">
        <v>653764.67716248939</v>
      </c>
      <c r="K5907" s="6" t="e">
        <v>#N/A</v>
      </c>
      <c r="L5907" s="6" t="e">
        <v>#N/A</v>
      </c>
    </row>
    <row r="5908" spans="1:12" x14ac:dyDescent="0.25">
      <c r="A5908">
        <v>1</v>
      </c>
      <c r="B5908" t="s">
        <v>35</v>
      </c>
      <c r="C5908">
        <v>111</v>
      </c>
      <c r="D5908">
        <v>-2.0897000000000001</v>
      </c>
      <c r="E5908">
        <v>33.468299999999999</v>
      </c>
      <c r="F5908" s="11">
        <v>3.0305419350340634</v>
      </c>
      <c r="G5908" s="6">
        <v>0</v>
      </c>
      <c r="H5908" s="19">
        <v>4104.9571885769974</v>
      </c>
      <c r="I5908" s="19">
        <v>4104.9571885769974</v>
      </c>
      <c r="J5908" s="19">
        <v>657869.63435106643</v>
      </c>
      <c r="K5908" s="6" t="e">
        <v>#N/A</v>
      </c>
      <c r="L5908" s="6" t="e">
        <v>#N/A</v>
      </c>
    </row>
    <row r="5909" spans="1:12" x14ac:dyDescent="0.25">
      <c r="A5909">
        <v>1</v>
      </c>
      <c r="B5909" t="s">
        <v>35</v>
      </c>
      <c r="C5909">
        <v>112</v>
      </c>
      <c r="D5909">
        <v>-1.3268</v>
      </c>
      <c r="E5909">
        <v>27.3565</v>
      </c>
      <c r="F5909" s="11">
        <v>6.1592301182858868</v>
      </c>
      <c r="G5909" s="6">
        <v>0</v>
      </c>
      <c r="H5909" s="19">
        <v>8342.8563247627226</v>
      </c>
      <c r="I5909" s="19">
        <v>8342.8563247627226</v>
      </c>
      <c r="J5909" s="19">
        <v>666212.49067582912</v>
      </c>
      <c r="K5909" s="6" t="e">
        <v>#N/A</v>
      </c>
      <c r="L5909" s="6" t="e">
        <v>#N/A</v>
      </c>
    </row>
    <row r="5910" spans="1:12" x14ac:dyDescent="0.25">
      <c r="A5910">
        <v>1</v>
      </c>
      <c r="B5910" t="s">
        <v>35</v>
      </c>
      <c r="C5910">
        <v>113</v>
      </c>
      <c r="D5910">
        <v>-1.1709000000000001</v>
      </c>
      <c r="E5910">
        <v>13.085000000000001</v>
      </c>
      <c r="F5910" s="11">
        <v>14.272351490206509</v>
      </c>
      <c r="G5910" s="6">
        <v>0</v>
      </c>
      <c r="H5910" s="19">
        <v>19332.315177800796</v>
      </c>
      <c r="I5910" s="19">
        <v>19332.315177800796</v>
      </c>
      <c r="J5910" s="19">
        <v>685544.80585362995</v>
      </c>
      <c r="K5910" s="6" t="e">
        <v>#N/A</v>
      </c>
      <c r="L5910" s="6" t="e">
        <v>#N/A</v>
      </c>
    </row>
    <row r="5911" spans="1:12" x14ac:dyDescent="0.25">
      <c r="A5911">
        <v>1</v>
      </c>
      <c r="B5911" t="s">
        <v>35</v>
      </c>
      <c r="C5911">
        <v>114</v>
      </c>
      <c r="D5911">
        <v>-1.1647000000000001</v>
      </c>
      <c r="E5911">
        <v>9.0166000000000004</v>
      </c>
      <c r="F5911" s="11">
        <v>4.0684047242131651</v>
      </c>
      <c r="G5911" s="6">
        <v>0</v>
      </c>
      <c r="H5911" s="19">
        <v>5510.772520793952</v>
      </c>
      <c r="I5911" s="19">
        <v>5510.772520793952</v>
      </c>
      <c r="J5911" s="19">
        <v>691055.5783744239</v>
      </c>
      <c r="K5911" s="6" t="e">
        <v>#N/A</v>
      </c>
      <c r="L5911" s="6" t="e">
        <v>#N/A</v>
      </c>
    </row>
    <row r="5912" spans="1:12" x14ac:dyDescent="0.25">
      <c r="A5912">
        <v>1</v>
      </c>
      <c r="B5912" t="s">
        <v>35</v>
      </c>
      <c r="C5912">
        <v>115</v>
      </c>
      <c r="D5912">
        <v>-1.3988</v>
      </c>
      <c r="E5912">
        <v>8.2751000000000001</v>
      </c>
      <c r="F5912" s="11">
        <v>0.77757640139088613</v>
      </c>
      <c r="G5912" s="6">
        <v>0</v>
      </c>
      <c r="H5912" s="19">
        <v>1053.2498500211227</v>
      </c>
      <c r="I5912" s="19">
        <v>1053.2498500211227</v>
      </c>
      <c r="J5912" s="19">
        <v>692108.82822444499</v>
      </c>
      <c r="K5912" s="6" t="e">
        <v>#N/A</v>
      </c>
      <c r="L5912" s="6" t="e">
        <v>#N/A</v>
      </c>
    </row>
    <row r="5913" spans="1:12" x14ac:dyDescent="0.25">
      <c r="A5913">
        <v>1</v>
      </c>
      <c r="B5913" t="s">
        <v>35</v>
      </c>
      <c r="C5913">
        <v>116</v>
      </c>
      <c r="D5913">
        <v>-3.6627000000000001</v>
      </c>
      <c r="E5913">
        <v>8.3140999999999998</v>
      </c>
      <c r="F5913" s="11">
        <v>2.2642358998125616</v>
      </c>
      <c r="G5913" s="6">
        <v>0</v>
      </c>
      <c r="H5913" s="19">
        <v>3066.9733773095631</v>
      </c>
      <c r="I5913" s="19">
        <v>3066.9733773095631</v>
      </c>
      <c r="J5913" s="19">
        <v>695175.8016017545</v>
      </c>
      <c r="K5913" s="6" t="e">
        <v>#N/A</v>
      </c>
      <c r="L5913" s="6" t="e">
        <v>#N/A</v>
      </c>
    </row>
    <row r="5914" spans="1:12" x14ac:dyDescent="0.25">
      <c r="A5914">
        <v>1</v>
      </c>
      <c r="B5914" t="s">
        <v>35</v>
      </c>
      <c r="C5914">
        <v>117</v>
      </c>
      <c r="D5914">
        <v>-8.3802000000000003</v>
      </c>
      <c r="E5914">
        <v>9.1105999999999998</v>
      </c>
      <c r="F5914" s="11">
        <v>4.7842678123198752</v>
      </c>
      <c r="G5914" s="6">
        <v>7686</v>
      </c>
      <c r="H5914" s="19">
        <v>6480.4298931568055</v>
      </c>
      <c r="I5914" s="19">
        <v>14166.429893156805</v>
      </c>
      <c r="J5914" s="19">
        <v>709342.23149491125</v>
      </c>
      <c r="K5914" s="6">
        <v>960950</v>
      </c>
      <c r="L5914" s="6">
        <v>968636</v>
      </c>
    </row>
    <row r="5915" spans="1:12" x14ac:dyDescent="0.25">
      <c r="A5915">
        <v>1</v>
      </c>
      <c r="B5915" t="s">
        <v>35</v>
      </c>
      <c r="C5915">
        <v>118</v>
      </c>
      <c r="D5915">
        <v>-5.2381000000000002</v>
      </c>
      <c r="E5915">
        <v>8.0632000000000001</v>
      </c>
      <c r="F5915" s="11">
        <v>3.3120747530815184</v>
      </c>
      <c r="G5915" s="6">
        <v>0</v>
      </c>
      <c r="H5915" s="19">
        <v>4486.3015784711597</v>
      </c>
      <c r="I5915" s="19">
        <v>4486.3015784711597</v>
      </c>
      <c r="J5915" s="19">
        <v>713828.53307338245</v>
      </c>
      <c r="K5915" s="6" t="e">
        <v>#N/A</v>
      </c>
      <c r="L5915" s="6" t="e">
        <v>#N/A</v>
      </c>
    </row>
    <row r="5916" spans="1:12" x14ac:dyDescent="0.25">
      <c r="A5916">
        <v>1</v>
      </c>
      <c r="B5916" t="s">
        <v>35</v>
      </c>
      <c r="C5916">
        <v>119</v>
      </c>
      <c r="D5916">
        <v>-4.0853000000000002</v>
      </c>
      <c r="E5916">
        <v>6.9713000000000003</v>
      </c>
      <c r="F5916" s="11">
        <v>1.5878266435603099</v>
      </c>
      <c r="G5916" s="6">
        <v>0</v>
      </c>
      <c r="H5916" s="19">
        <v>2150.7573676335605</v>
      </c>
      <c r="I5916" s="19">
        <v>2150.7573676335605</v>
      </c>
      <c r="J5916" s="19">
        <v>715979.29044101597</v>
      </c>
      <c r="K5916" s="6" t="e">
        <v>#N/A</v>
      </c>
      <c r="L5916" s="6" t="e">
        <v>#N/A</v>
      </c>
    </row>
    <row r="5917" spans="1:12" x14ac:dyDescent="0.25">
      <c r="A5917">
        <v>1</v>
      </c>
      <c r="B5917" t="s">
        <v>35</v>
      </c>
      <c r="C5917">
        <v>120</v>
      </c>
      <c r="D5917">
        <v>-1.3905000000000001</v>
      </c>
      <c r="E5917">
        <v>2.8029999999999999</v>
      </c>
      <c r="F5917" s="11">
        <v>4.9635342176719206</v>
      </c>
      <c r="G5917" s="6">
        <v>0</v>
      </c>
      <c r="H5917" s="19">
        <v>6723.2514528300808</v>
      </c>
      <c r="I5917" s="19">
        <v>6723.2514528300808</v>
      </c>
      <c r="J5917" s="19">
        <v>722702.54189384601</v>
      </c>
      <c r="K5917" s="6" t="e">
        <v>#N/A</v>
      </c>
      <c r="L5917" s="6" t="e">
        <v>#N/A</v>
      </c>
    </row>
    <row r="5918" spans="1:12" x14ac:dyDescent="0.25">
      <c r="A5918">
        <v>1</v>
      </c>
      <c r="B5918" t="s">
        <v>35</v>
      </c>
      <c r="C5918">
        <v>121</v>
      </c>
      <c r="D5918">
        <v>-0.94469999999999998</v>
      </c>
      <c r="E5918">
        <v>-8.9700000000000002E-2</v>
      </c>
      <c r="F5918" s="11">
        <v>2.9268500012812413</v>
      </c>
      <c r="G5918" s="6">
        <v>0</v>
      </c>
      <c r="H5918" s="19">
        <v>3964.5034486252639</v>
      </c>
      <c r="I5918" s="19">
        <v>3964.5034486252639</v>
      </c>
      <c r="J5918" s="19">
        <v>726667.04534247122</v>
      </c>
      <c r="K5918" s="6" t="e">
        <v>#N/A</v>
      </c>
      <c r="L5918" s="6">
        <v>982825.04534247122</v>
      </c>
    </row>
    <row r="5919" spans="1:12" x14ac:dyDescent="0.25">
      <c r="A5919">
        <v>1</v>
      </c>
      <c r="B5919" t="s">
        <v>51</v>
      </c>
      <c r="C5919">
        <v>1</v>
      </c>
      <c r="D5919">
        <v>1.137</v>
      </c>
      <c r="E5919">
        <v>-6.7500000000000004E-2</v>
      </c>
      <c r="F5919" s="11">
        <v>0</v>
      </c>
      <c r="G5919" s="6">
        <v>0</v>
      </c>
      <c r="H5919" s="19">
        <v>0</v>
      </c>
      <c r="I5919" s="19">
        <v>0</v>
      </c>
      <c r="J5919" s="19">
        <v>0</v>
      </c>
      <c r="K5919" s="6">
        <v>197678</v>
      </c>
      <c r="L5919" s="6" t="e">
        <v>#N/A</v>
      </c>
    </row>
    <row r="5920" spans="1:12" x14ac:dyDescent="0.25">
      <c r="A5920">
        <v>1</v>
      </c>
      <c r="B5920" t="s">
        <v>51</v>
      </c>
      <c r="C5920">
        <v>2</v>
      </c>
      <c r="D5920">
        <v>1.4877</v>
      </c>
      <c r="E5920">
        <v>1.7035</v>
      </c>
      <c r="F5920" s="11">
        <v>1.8053895673787415</v>
      </c>
      <c r="G5920" s="6">
        <v>1155</v>
      </c>
      <c r="H5920" s="19">
        <v>3827.1936704298128</v>
      </c>
      <c r="I5920" s="19">
        <v>4982.1936704298132</v>
      </c>
      <c r="J5920" s="19">
        <v>4982.1936704298132</v>
      </c>
      <c r="K5920" s="6">
        <v>198925</v>
      </c>
      <c r="L5920" s="6">
        <v>200080</v>
      </c>
    </row>
    <row r="5921" spans="1:12" x14ac:dyDescent="0.25">
      <c r="A5921">
        <v>1</v>
      </c>
      <c r="B5921" t="s">
        <v>51</v>
      </c>
      <c r="C5921">
        <v>3</v>
      </c>
      <c r="D5921">
        <v>2.6141000000000001</v>
      </c>
      <c r="E5921">
        <v>2.4089</v>
      </c>
      <c r="F5921" s="11">
        <v>1.3290470721535788</v>
      </c>
      <c r="G5921" s="6">
        <v>0</v>
      </c>
      <c r="H5921" s="19">
        <v>2817.4088485703442</v>
      </c>
      <c r="I5921" s="19">
        <v>2817.4088485703442</v>
      </c>
      <c r="J5921" s="19">
        <v>7799.6025190001574</v>
      </c>
      <c r="K5921" s="6" t="e">
        <v>#N/A</v>
      </c>
      <c r="L5921" s="6" t="e">
        <v>#N/A</v>
      </c>
    </row>
    <row r="5922" spans="1:12" x14ac:dyDescent="0.25">
      <c r="A5922">
        <v>1</v>
      </c>
      <c r="B5922" t="s">
        <v>51</v>
      </c>
      <c r="C5922">
        <v>4</v>
      </c>
      <c r="D5922">
        <v>4.9554999999999998</v>
      </c>
      <c r="E5922">
        <v>2.9706999999999999</v>
      </c>
      <c r="F5922" s="11">
        <v>2.4078565571894019</v>
      </c>
      <c r="G5922" s="6">
        <v>0</v>
      </c>
      <c r="H5922" s="19">
        <v>5104.3461984540045</v>
      </c>
      <c r="I5922" s="19">
        <v>5104.3461984540045</v>
      </c>
      <c r="J5922" s="19">
        <v>12903.948717454161</v>
      </c>
      <c r="K5922" s="6" t="e">
        <v>#N/A</v>
      </c>
      <c r="L5922" s="6" t="e">
        <v>#N/A</v>
      </c>
    </row>
    <row r="5923" spans="1:12" x14ac:dyDescent="0.25">
      <c r="A5923">
        <v>1</v>
      </c>
      <c r="B5923" t="s">
        <v>51</v>
      </c>
      <c r="C5923">
        <v>5</v>
      </c>
      <c r="D5923">
        <v>6.4945000000000004</v>
      </c>
      <c r="E5923">
        <v>3.9314</v>
      </c>
      <c r="F5923" s="11">
        <v>1.8142396451406309</v>
      </c>
      <c r="G5923" s="6">
        <v>0</v>
      </c>
      <c r="H5923" s="19">
        <v>3845.954696972296</v>
      </c>
      <c r="I5923" s="19">
        <v>3845.954696972296</v>
      </c>
      <c r="J5923" s="19">
        <v>16749.903414426459</v>
      </c>
      <c r="K5923" s="6" t="e">
        <v>#N/A</v>
      </c>
      <c r="L5923" s="6" t="e">
        <v>#N/A</v>
      </c>
    </row>
    <row r="5924" spans="1:12" x14ac:dyDescent="0.25">
      <c r="A5924">
        <v>1</v>
      </c>
      <c r="B5924" t="s">
        <v>51</v>
      </c>
      <c r="C5924">
        <v>6</v>
      </c>
      <c r="D5924">
        <v>7.3250000000000002</v>
      </c>
      <c r="E5924">
        <v>5.7846000000000002</v>
      </c>
      <c r="F5924" s="11">
        <v>2.0307832208288503</v>
      </c>
      <c r="G5924" s="6">
        <v>0</v>
      </c>
      <c r="H5924" s="19">
        <v>4304.9992252119646</v>
      </c>
      <c r="I5924" s="19">
        <v>4304.9992252119646</v>
      </c>
      <c r="J5924" s="19">
        <v>21054.902639638422</v>
      </c>
      <c r="K5924" s="6" t="e">
        <v>#N/A</v>
      </c>
      <c r="L5924" s="6" t="e">
        <v>#N/A</v>
      </c>
    </row>
    <row r="5925" spans="1:12" x14ac:dyDescent="0.25">
      <c r="A5925">
        <v>1</v>
      </c>
      <c r="B5925" t="s">
        <v>51</v>
      </c>
      <c r="C5925">
        <v>7</v>
      </c>
      <c r="D5925">
        <v>7.6765999999999996</v>
      </c>
      <c r="E5925">
        <v>8.4045000000000005</v>
      </c>
      <c r="F5925" s="11">
        <v>2.6433877070910352</v>
      </c>
      <c r="G5925" s="6">
        <v>0</v>
      </c>
      <c r="H5925" s="19">
        <v>5603.641941810587</v>
      </c>
      <c r="I5925" s="19">
        <v>5603.641941810587</v>
      </c>
      <c r="J5925" s="19">
        <v>26658.544581449009</v>
      </c>
      <c r="K5925" s="6" t="e">
        <v>#N/A</v>
      </c>
      <c r="L5925" s="6" t="e">
        <v>#N/A</v>
      </c>
    </row>
    <row r="5926" spans="1:12" x14ac:dyDescent="0.25">
      <c r="A5926">
        <v>1</v>
      </c>
      <c r="B5926" t="s">
        <v>51</v>
      </c>
      <c r="C5926">
        <v>8</v>
      </c>
      <c r="D5926">
        <v>7.7633999999999999</v>
      </c>
      <c r="E5926">
        <v>16.931000000000001</v>
      </c>
      <c r="F5926" s="11">
        <v>8.5269418017246963</v>
      </c>
      <c r="G5926" s="6">
        <v>0</v>
      </c>
      <c r="H5926" s="19">
        <v>18076.019869255182</v>
      </c>
      <c r="I5926" s="19">
        <v>18076.019869255182</v>
      </c>
      <c r="J5926" s="19">
        <v>44734.564450704187</v>
      </c>
      <c r="K5926" s="6" t="e">
        <v>#N/A</v>
      </c>
      <c r="L5926" s="6" t="e">
        <v>#N/A</v>
      </c>
    </row>
    <row r="5927" spans="1:12" x14ac:dyDescent="0.25">
      <c r="A5927">
        <v>1</v>
      </c>
      <c r="B5927" t="s">
        <v>51</v>
      </c>
      <c r="C5927">
        <v>9</v>
      </c>
      <c r="D5927">
        <v>8.2548999999999992</v>
      </c>
      <c r="E5927">
        <v>27.938600000000001</v>
      </c>
      <c r="F5927" s="11">
        <v>11.018567511704958</v>
      </c>
      <c r="G5927" s="6">
        <v>0</v>
      </c>
      <c r="H5927" s="19">
        <v>23357.945897088572</v>
      </c>
      <c r="I5927" s="19">
        <v>23357.945897088572</v>
      </c>
      <c r="J5927" s="19">
        <v>68092.510347792762</v>
      </c>
      <c r="K5927" s="6" t="e">
        <v>#N/A</v>
      </c>
      <c r="L5927" s="6" t="e">
        <v>#N/A</v>
      </c>
    </row>
    <row r="5928" spans="1:12" x14ac:dyDescent="0.25">
      <c r="A5928">
        <v>1</v>
      </c>
      <c r="B5928" t="s">
        <v>51</v>
      </c>
      <c r="C5928">
        <v>10</v>
      </c>
      <c r="D5928">
        <v>8.7077000000000009</v>
      </c>
      <c r="E5928">
        <v>31.308199999999999</v>
      </c>
      <c r="F5928" s="11">
        <v>3.3998870569476263</v>
      </c>
      <c r="G5928" s="6">
        <v>0</v>
      </c>
      <c r="H5928" s="19">
        <v>7207.3232612163911</v>
      </c>
      <c r="I5928" s="19">
        <v>7207.3232612163911</v>
      </c>
      <c r="J5928" s="19">
        <v>75299.833609009147</v>
      </c>
      <c r="K5928" s="6" t="e">
        <v>#N/A</v>
      </c>
      <c r="L5928" s="6" t="e">
        <v>#N/A</v>
      </c>
    </row>
    <row r="5929" spans="1:12" x14ac:dyDescent="0.25">
      <c r="A5929">
        <v>1</v>
      </c>
      <c r="B5929" t="s">
        <v>51</v>
      </c>
      <c r="C5929">
        <v>11</v>
      </c>
      <c r="D5929">
        <v>8.2973999999999997</v>
      </c>
      <c r="E5929">
        <v>32.926299999999998</v>
      </c>
      <c r="F5929" s="11">
        <v>1.6693093482036203</v>
      </c>
      <c r="G5929" s="6">
        <v>0</v>
      </c>
      <c r="H5929" s="19">
        <v>3538.7211086580696</v>
      </c>
      <c r="I5929" s="19">
        <v>3538.7211086580696</v>
      </c>
      <c r="J5929" s="19">
        <v>78838.554717667212</v>
      </c>
      <c r="K5929" s="6" t="e">
        <v>#N/A</v>
      </c>
      <c r="L5929" s="6" t="e">
        <v>#N/A</v>
      </c>
    </row>
    <row r="5930" spans="1:12" x14ac:dyDescent="0.25">
      <c r="A5930">
        <v>1</v>
      </c>
      <c r="B5930" t="s">
        <v>51</v>
      </c>
      <c r="C5930">
        <v>12</v>
      </c>
      <c r="D5930">
        <v>8.3306000000000004</v>
      </c>
      <c r="E5930">
        <v>35.393000000000001</v>
      </c>
      <c r="F5930" s="11">
        <v>2.4669234138902678</v>
      </c>
      <c r="G5930" s="6">
        <v>1366</v>
      </c>
      <c r="H5930" s="19">
        <v>5229.5603373758104</v>
      </c>
      <c r="I5930" s="19">
        <v>6595.5603373758104</v>
      </c>
      <c r="J5930" s="19">
        <v>85434.115055043017</v>
      </c>
      <c r="K5930" s="6">
        <v>258138</v>
      </c>
      <c r="L5930" s="6">
        <v>259504</v>
      </c>
    </row>
    <row r="5931" spans="1:12" x14ac:dyDescent="0.25">
      <c r="A5931">
        <v>1</v>
      </c>
      <c r="B5931" t="s">
        <v>51</v>
      </c>
      <c r="C5931">
        <v>13</v>
      </c>
      <c r="D5931">
        <v>8.2436000000000007</v>
      </c>
      <c r="E5931">
        <v>41.235100000000003</v>
      </c>
      <c r="F5931" s="11">
        <v>5.8427477619695356</v>
      </c>
      <c r="G5931" s="6">
        <v>0</v>
      </c>
      <c r="H5931" s="19">
        <v>12385.87375077964</v>
      </c>
      <c r="I5931" s="19">
        <v>12385.87375077964</v>
      </c>
      <c r="J5931" s="19">
        <v>97819.98880582265</v>
      </c>
      <c r="K5931" s="6" t="e">
        <v>#N/A</v>
      </c>
      <c r="L5931" s="6" t="e">
        <v>#N/A</v>
      </c>
    </row>
    <row r="5932" spans="1:12" x14ac:dyDescent="0.25">
      <c r="A5932">
        <v>1</v>
      </c>
      <c r="B5932" t="s">
        <v>51</v>
      </c>
      <c r="C5932">
        <v>14</v>
      </c>
      <c r="D5932">
        <v>7.8182999999999998</v>
      </c>
      <c r="E5932">
        <v>50.326500000000003</v>
      </c>
      <c r="F5932" s="11">
        <v>9.1013424312021129</v>
      </c>
      <c r="G5932" s="6">
        <v>0</v>
      </c>
      <c r="H5932" s="19">
        <v>19293.675323318017</v>
      </c>
      <c r="I5932" s="19">
        <v>19293.675323318017</v>
      </c>
      <c r="J5932" s="19">
        <v>117113.66412914067</v>
      </c>
      <c r="K5932" s="6" t="e">
        <v>#N/A</v>
      </c>
      <c r="L5932" s="6" t="e">
        <v>#N/A</v>
      </c>
    </row>
    <row r="5933" spans="1:12" x14ac:dyDescent="0.25">
      <c r="A5933">
        <v>1</v>
      </c>
      <c r="B5933" t="s">
        <v>51</v>
      </c>
      <c r="C5933">
        <v>15</v>
      </c>
      <c r="D5933">
        <v>7.4329000000000001</v>
      </c>
      <c r="E5933">
        <v>56.478099999999998</v>
      </c>
      <c r="F5933" s="11">
        <v>6.1636609024182967</v>
      </c>
      <c r="G5933" s="6">
        <v>1587</v>
      </c>
      <c r="H5933" s="19">
        <v>13066.168332112842</v>
      </c>
      <c r="I5933" s="19">
        <v>14653.168332112842</v>
      </c>
      <c r="J5933" s="19">
        <v>131766.83246125351</v>
      </c>
      <c r="K5933" s="6">
        <v>290779</v>
      </c>
      <c r="L5933" s="6">
        <v>292366</v>
      </c>
    </row>
    <row r="5934" spans="1:12" x14ac:dyDescent="0.25">
      <c r="A5934">
        <v>1</v>
      </c>
      <c r="B5934" t="s">
        <v>51</v>
      </c>
      <c r="C5934">
        <v>16</v>
      </c>
      <c r="D5934">
        <v>6.8040000000000003</v>
      </c>
      <c r="E5934">
        <v>60.669499999999999</v>
      </c>
      <c r="F5934" s="11">
        <v>4.2383191444250645</v>
      </c>
      <c r="G5934" s="6">
        <v>0</v>
      </c>
      <c r="H5934" s="19">
        <v>8984.6914460441385</v>
      </c>
      <c r="I5934" s="19">
        <v>8984.6914460441385</v>
      </c>
      <c r="J5934" s="19">
        <v>140751.52390729764</v>
      </c>
      <c r="K5934" s="6" t="e">
        <v>#N/A</v>
      </c>
      <c r="L5934" s="6" t="e">
        <v>#N/A</v>
      </c>
    </row>
    <row r="5935" spans="1:12" x14ac:dyDescent="0.25">
      <c r="A5935">
        <v>1</v>
      </c>
      <c r="B5935" t="s">
        <v>51</v>
      </c>
      <c r="C5935">
        <v>17</v>
      </c>
      <c r="D5935">
        <v>6.7937000000000003</v>
      </c>
      <c r="E5935">
        <v>63.294600000000003</v>
      </c>
      <c r="F5935" s="11">
        <v>2.6251202067714949</v>
      </c>
      <c r="G5935" s="6">
        <v>0</v>
      </c>
      <c r="H5935" s="19">
        <v>5564.9171907315022</v>
      </c>
      <c r="I5935" s="19">
        <v>5564.9171907315022</v>
      </c>
      <c r="J5935" s="19">
        <v>146316.44109802914</v>
      </c>
      <c r="K5935" s="6" t="e">
        <v>#N/A</v>
      </c>
      <c r="L5935" s="6" t="e">
        <v>#N/A</v>
      </c>
    </row>
    <row r="5936" spans="1:12" x14ac:dyDescent="0.25">
      <c r="A5936">
        <v>1</v>
      </c>
      <c r="B5936" t="s">
        <v>51</v>
      </c>
      <c r="C5936">
        <v>18</v>
      </c>
      <c r="D5936">
        <v>7.5091000000000001</v>
      </c>
      <c r="E5936">
        <v>65.316900000000004</v>
      </c>
      <c r="F5936" s="11">
        <v>2.1451094261132706</v>
      </c>
      <c r="G5936" s="6">
        <v>0</v>
      </c>
      <c r="H5936" s="19">
        <v>4547.3560755753306</v>
      </c>
      <c r="I5936" s="19">
        <v>4547.3560755753306</v>
      </c>
      <c r="J5936" s="19">
        <v>150863.79717360449</v>
      </c>
      <c r="K5936" s="6" t="e">
        <v>#N/A</v>
      </c>
      <c r="L5936" s="6" t="e">
        <v>#N/A</v>
      </c>
    </row>
    <row r="5937" spans="1:12" x14ac:dyDescent="0.25">
      <c r="A5937">
        <v>1</v>
      </c>
      <c r="B5937" t="s">
        <v>51</v>
      </c>
      <c r="C5937">
        <v>19</v>
      </c>
      <c r="D5937">
        <v>9.048</v>
      </c>
      <c r="E5937">
        <v>66.217600000000004</v>
      </c>
      <c r="F5937" s="11">
        <v>1.7831078767141377</v>
      </c>
      <c r="G5937" s="6">
        <v>0</v>
      </c>
      <c r="H5937" s="19">
        <v>3779.959352131486</v>
      </c>
      <c r="I5937" s="19">
        <v>3779.959352131486</v>
      </c>
      <c r="J5937" s="19">
        <v>154643.75652573598</v>
      </c>
      <c r="K5937" s="6" t="e">
        <v>#N/A</v>
      </c>
      <c r="L5937" s="6" t="e">
        <v>#N/A</v>
      </c>
    </row>
    <row r="5938" spans="1:12" x14ac:dyDescent="0.25">
      <c r="A5938">
        <v>1</v>
      </c>
      <c r="B5938" t="s">
        <v>51</v>
      </c>
      <c r="C5938">
        <v>20</v>
      </c>
      <c r="D5938">
        <v>11.225</v>
      </c>
      <c r="E5938">
        <v>66.986900000000006</v>
      </c>
      <c r="F5938" s="11">
        <v>2.3089286454977338</v>
      </c>
      <c r="G5938" s="6">
        <v>0</v>
      </c>
      <c r="H5938" s="19">
        <v>4894.6317499513989</v>
      </c>
      <c r="I5938" s="19">
        <v>4894.6317499513989</v>
      </c>
      <c r="J5938" s="19">
        <v>159538.38827568738</v>
      </c>
      <c r="K5938" s="6" t="e">
        <v>#N/A</v>
      </c>
      <c r="L5938" s="6" t="e">
        <v>#N/A</v>
      </c>
    </row>
    <row r="5939" spans="1:12" x14ac:dyDescent="0.25">
      <c r="A5939">
        <v>1</v>
      </c>
      <c r="B5939" t="s">
        <v>51</v>
      </c>
      <c r="C5939">
        <v>21</v>
      </c>
      <c r="D5939">
        <v>15.9537</v>
      </c>
      <c r="E5939">
        <v>66.932299999999998</v>
      </c>
      <c r="F5939" s="11">
        <v>4.7290152093221272</v>
      </c>
      <c r="G5939" s="6">
        <v>2011</v>
      </c>
      <c r="H5939" s="19">
        <v>10024.903989426408</v>
      </c>
      <c r="I5939" s="19">
        <v>12035.903989426408</v>
      </c>
      <c r="J5939" s="19">
        <v>171574.29226511379</v>
      </c>
      <c r="K5939" s="6">
        <v>327065</v>
      </c>
      <c r="L5939" s="6">
        <v>329076</v>
      </c>
    </row>
    <row r="5940" spans="1:12" x14ac:dyDescent="0.25">
      <c r="A5940">
        <v>1</v>
      </c>
      <c r="B5940" t="s">
        <v>51</v>
      </c>
      <c r="C5940">
        <v>22</v>
      </c>
      <c r="D5940">
        <v>20.6553</v>
      </c>
      <c r="E5940">
        <v>66.4084</v>
      </c>
      <c r="F5940" s="11">
        <v>4.7306990783604075</v>
      </c>
      <c r="G5940" s="6">
        <v>0</v>
      </c>
      <c r="H5940" s="19">
        <v>10028.473575205337</v>
      </c>
      <c r="I5940" s="19">
        <v>10028.473575205337</v>
      </c>
      <c r="J5940" s="19">
        <v>181602.76584031913</v>
      </c>
      <c r="K5940" s="6" t="e">
        <v>#N/A</v>
      </c>
      <c r="L5940" s="6" t="e">
        <v>#N/A</v>
      </c>
    </row>
    <row r="5941" spans="1:12" x14ac:dyDescent="0.25">
      <c r="A5941">
        <v>1</v>
      </c>
      <c r="B5941" t="s">
        <v>51</v>
      </c>
      <c r="C5941">
        <v>23</v>
      </c>
      <c r="D5941">
        <v>21.8598</v>
      </c>
      <c r="E5941">
        <v>65.6952</v>
      </c>
      <c r="F5941" s="11">
        <v>1.3998123052752462</v>
      </c>
      <c r="G5941" s="6">
        <v>0</v>
      </c>
      <c r="H5941" s="19">
        <v>2967.4220408382926</v>
      </c>
      <c r="I5941" s="19">
        <v>2967.4220408382926</v>
      </c>
      <c r="J5941" s="19">
        <v>184570.18788115741</v>
      </c>
      <c r="K5941" s="6" t="e">
        <v>#N/A</v>
      </c>
      <c r="L5941" s="6" t="e">
        <v>#N/A</v>
      </c>
    </row>
    <row r="5942" spans="1:12" x14ac:dyDescent="0.25">
      <c r="A5942">
        <v>1</v>
      </c>
      <c r="B5942" t="s">
        <v>51</v>
      </c>
      <c r="C5942">
        <v>24</v>
      </c>
      <c r="D5942">
        <v>23.134499999999999</v>
      </c>
      <c r="E5942">
        <v>63.1813</v>
      </c>
      <c r="F5942" s="11">
        <v>2.818608397773624</v>
      </c>
      <c r="G5942" s="6">
        <v>3519</v>
      </c>
      <c r="H5942" s="19">
        <v>5975.0872688611908</v>
      </c>
      <c r="I5942" s="19">
        <v>9494.0872688611908</v>
      </c>
      <c r="J5942" s="19">
        <v>194064.2751500186</v>
      </c>
      <c r="K5942" s="6">
        <v>342194</v>
      </c>
      <c r="L5942" s="6">
        <v>345713</v>
      </c>
    </row>
    <row r="5943" spans="1:12" x14ac:dyDescent="0.25">
      <c r="A5943">
        <v>1</v>
      </c>
      <c r="B5943" t="s">
        <v>51</v>
      </c>
      <c r="C5943">
        <v>25</v>
      </c>
      <c r="D5943">
        <v>23.4251</v>
      </c>
      <c r="E5943">
        <v>60.5246</v>
      </c>
      <c r="F5943" s="11">
        <v>2.6725462110130116</v>
      </c>
      <c r="G5943" s="6">
        <v>3444</v>
      </c>
      <c r="H5943" s="19">
        <v>5665.4542197066075</v>
      </c>
      <c r="I5943" s="19">
        <v>9109.4542197066075</v>
      </c>
      <c r="J5943" s="19">
        <v>203173.72936972522</v>
      </c>
      <c r="K5943" s="6">
        <v>353426</v>
      </c>
      <c r="L5943" s="6">
        <v>356870</v>
      </c>
    </row>
    <row r="5944" spans="1:12" x14ac:dyDescent="0.25">
      <c r="A5944">
        <v>1</v>
      </c>
      <c r="B5944" t="s">
        <v>51</v>
      </c>
      <c r="C5944">
        <v>26</v>
      </c>
      <c r="D5944">
        <v>23.326699999999999</v>
      </c>
      <c r="E5944">
        <v>59.369500000000002</v>
      </c>
      <c r="F5944" s="11">
        <v>1.159283645187835</v>
      </c>
      <c r="G5944" s="6">
        <v>0</v>
      </c>
      <c r="H5944" s="19">
        <v>2457.5322186764993</v>
      </c>
      <c r="I5944" s="19">
        <v>2457.5322186764993</v>
      </c>
      <c r="J5944" s="19">
        <v>205631.26158840171</v>
      </c>
      <c r="K5944" s="6" t="e">
        <v>#N/A</v>
      </c>
      <c r="L5944" s="6" t="e">
        <v>#N/A</v>
      </c>
    </row>
    <row r="5945" spans="1:12" x14ac:dyDescent="0.25">
      <c r="A5945">
        <v>1</v>
      </c>
      <c r="B5945" t="s">
        <v>51</v>
      </c>
      <c r="C5945">
        <v>27</v>
      </c>
      <c r="D5945">
        <v>22.331199999999999</v>
      </c>
      <c r="E5945">
        <v>57.785499999999999</v>
      </c>
      <c r="F5945" s="11">
        <v>1.8708490719456794</v>
      </c>
      <c r="G5945" s="6">
        <v>3841</v>
      </c>
      <c r="H5945" s="19">
        <v>3965.9594005939666</v>
      </c>
      <c r="I5945" s="19">
        <v>7806.9594005939671</v>
      </c>
      <c r="J5945" s="19">
        <v>213438.22098899569</v>
      </c>
      <c r="K5945" s="6">
        <v>360631</v>
      </c>
      <c r="L5945" s="6">
        <v>364472</v>
      </c>
    </row>
    <row r="5946" spans="1:12" x14ac:dyDescent="0.25">
      <c r="A5946">
        <v>1</v>
      </c>
      <c r="B5946" t="s">
        <v>51</v>
      </c>
      <c r="C5946">
        <v>28</v>
      </c>
      <c r="D5946">
        <v>20.865100000000002</v>
      </c>
      <c r="E5946">
        <v>58.2151</v>
      </c>
      <c r="F5946" s="11">
        <v>1.5277451914504567</v>
      </c>
      <c r="G5946" s="6">
        <v>0</v>
      </c>
      <c r="H5946" s="19">
        <v>3238.6233045746685</v>
      </c>
      <c r="I5946" s="19">
        <v>3238.6233045746685</v>
      </c>
      <c r="J5946" s="19">
        <v>216676.84429357035</v>
      </c>
      <c r="K5946" s="6" t="e">
        <v>#N/A</v>
      </c>
      <c r="L5946" s="6" t="e">
        <v>#N/A</v>
      </c>
    </row>
    <row r="5947" spans="1:12" x14ac:dyDescent="0.25">
      <c r="A5947">
        <v>1</v>
      </c>
      <c r="B5947" t="s">
        <v>51</v>
      </c>
      <c r="C5947">
        <v>29</v>
      </c>
      <c r="D5947">
        <v>20.184999999999999</v>
      </c>
      <c r="E5947">
        <v>58.683199999999999</v>
      </c>
      <c r="F5947" s="11">
        <v>0.82562317070198787</v>
      </c>
      <c r="G5947" s="6">
        <v>3303</v>
      </c>
      <c r="H5947" s="19">
        <v>1750.2149287694217</v>
      </c>
      <c r="I5947" s="19">
        <v>5053.2149287694219</v>
      </c>
      <c r="J5947" s="19">
        <v>221730.05922233977</v>
      </c>
      <c r="K5947" s="6">
        <v>370852</v>
      </c>
      <c r="L5947" s="6">
        <v>374155</v>
      </c>
    </row>
    <row r="5948" spans="1:12" x14ac:dyDescent="0.25">
      <c r="A5948">
        <v>1</v>
      </c>
      <c r="B5948" t="s">
        <v>51</v>
      </c>
      <c r="C5948">
        <v>30</v>
      </c>
      <c r="D5948">
        <v>19.293500000000002</v>
      </c>
      <c r="E5948">
        <v>58.285200000000003</v>
      </c>
      <c r="F5948" s="11">
        <v>0.97630745669588714</v>
      </c>
      <c r="G5948" s="6">
        <v>0</v>
      </c>
      <c r="H5948" s="19">
        <v>2069.6462337959592</v>
      </c>
      <c r="I5948" s="19">
        <v>2069.6462337959592</v>
      </c>
      <c r="J5948" s="19">
        <v>223799.70545613574</v>
      </c>
      <c r="K5948" s="6" t="e">
        <v>#N/A</v>
      </c>
      <c r="L5948" s="6" t="e">
        <v>#N/A</v>
      </c>
    </row>
    <row r="5949" spans="1:12" x14ac:dyDescent="0.25">
      <c r="A5949">
        <v>1</v>
      </c>
      <c r="B5949" t="s">
        <v>51</v>
      </c>
      <c r="C5949">
        <v>31</v>
      </c>
      <c r="D5949">
        <v>19.3078</v>
      </c>
      <c r="E5949">
        <v>57.040199999999999</v>
      </c>
      <c r="F5949" s="11">
        <v>1.2450821217895676</v>
      </c>
      <c r="G5949" s="6">
        <v>0</v>
      </c>
      <c r="H5949" s="19">
        <v>2639.413953519705</v>
      </c>
      <c r="I5949" s="19">
        <v>2639.413953519705</v>
      </c>
      <c r="J5949" s="19">
        <v>226439.11940965545</v>
      </c>
      <c r="K5949" s="6" t="e">
        <v>#N/A</v>
      </c>
      <c r="L5949" s="6" t="e">
        <v>#N/A</v>
      </c>
    </row>
    <row r="5950" spans="1:12" x14ac:dyDescent="0.25">
      <c r="A5950">
        <v>1</v>
      </c>
      <c r="B5950" t="s">
        <v>51</v>
      </c>
      <c r="C5950">
        <v>32</v>
      </c>
      <c r="D5950">
        <v>19.577300000000001</v>
      </c>
      <c r="E5950">
        <v>55.782400000000003</v>
      </c>
      <c r="F5950" s="11">
        <v>1.2863479661429058</v>
      </c>
      <c r="G5950" s="6">
        <v>5441</v>
      </c>
      <c r="H5950" s="19">
        <v>2726.89223586258</v>
      </c>
      <c r="I5950" s="19">
        <v>8167.8922358625805</v>
      </c>
      <c r="J5950" s="19">
        <v>234607.01164551804</v>
      </c>
      <c r="K5950" s="6">
        <v>391328</v>
      </c>
      <c r="L5950" s="6">
        <v>396769</v>
      </c>
    </row>
    <row r="5951" spans="1:12" x14ac:dyDescent="0.25">
      <c r="A5951">
        <v>1</v>
      </c>
      <c r="B5951" t="s">
        <v>51</v>
      </c>
      <c r="C5951">
        <v>33</v>
      </c>
      <c r="D5951">
        <v>20.083500000000001</v>
      </c>
      <c r="E5951">
        <v>55.634799999999998</v>
      </c>
      <c r="F5951" s="11">
        <v>0.52728000151722132</v>
      </c>
      <c r="G5951" s="6">
        <v>0</v>
      </c>
      <c r="H5951" s="19">
        <v>1117.765783526092</v>
      </c>
      <c r="I5951" s="19">
        <v>1117.765783526092</v>
      </c>
      <c r="J5951" s="19">
        <v>235724.77742904413</v>
      </c>
      <c r="K5951" s="6" t="e">
        <v>#N/A</v>
      </c>
      <c r="L5951" s="6" t="e">
        <v>#N/A</v>
      </c>
    </row>
    <row r="5952" spans="1:12" x14ac:dyDescent="0.25">
      <c r="A5952">
        <v>1</v>
      </c>
      <c r="B5952" t="s">
        <v>51</v>
      </c>
      <c r="C5952">
        <v>34</v>
      </c>
      <c r="D5952">
        <v>18.665700000000001</v>
      </c>
      <c r="E5952">
        <v>55.381799999999998</v>
      </c>
      <c r="F5952" s="11">
        <v>1.4401964588208094</v>
      </c>
      <c r="G5952" s="6">
        <v>1338</v>
      </c>
      <c r="H5952" s="19">
        <v>3053.0312520733219</v>
      </c>
      <c r="I5952" s="19">
        <v>4391.0312520733223</v>
      </c>
      <c r="J5952" s="19">
        <v>240115.80868111746</v>
      </c>
      <c r="K5952" s="6">
        <v>403121</v>
      </c>
      <c r="L5952" s="6">
        <v>404459</v>
      </c>
    </row>
    <row r="5953" spans="1:12" x14ac:dyDescent="0.25">
      <c r="A5953">
        <v>1</v>
      </c>
      <c r="B5953" t="s">
        <v>51</v>
      </c>
      <c r="C5953">
        <v>35</v>
      </c>
      <c r="D5953">
        <v>20.921700000000001</v>
      </c>
      <c r="E5953">
        <v>55.243600000000001</v>
      </c>
      <c r="F5953" s="11">
        <v>2.2602290237938276</v>
      </c>
      <c r="G5953" s="6">
        <v>0</v>
      </c>
      <c r="H5953" s="19">
        <v>4791.3948157709674</v>
      </c>
      <c r="I5953" s="19">
        <v>4791.3948157709674</v>
      </c>
      <c r="J5953" s="19">
        <v>244907.20349688843</v>
      </c>
      <c r="K5953" s="6" t="e">
        <v>#N/A</v>
      </c>
      <c r="L5953" s="6" t="e">
        <v>#N/A</v>
      </c>
    </row>
    <row r="5954" spans="1:12" x14ac:dyDescent="0.25">
      <c r="A5954">
        <v>1</v>
      </c>
      <c r="B5954" t="s">
        <v>51</v>
      </c>
      <c r="C5954">
        <v>36</v>
      </c>
      <c r="D5954">
        <v>23.6145</v>
      </c>
      <c r="E5954">
        <v>54.786499999999997</v>
      </c>
      <c r="F5954" s="11">
        <v>2.731320605494711</v>
      </c>
      <c r="G5954" s="6">
        <v>0</v>
      </c>
      <c r="H5954" s="19">
        <v>5790.0483763407892</v>
      </c>
      <c r="I5954" s="19">
        <v>5790.0483763407892</v>
      </c>
      <c r="J5954" s="19">
        <v>250697.25187322922</v>
      </c>
      <c r="K5954" s="6" t="e">
        <v>#N/A</v>
      </c>
      <c r="L5954" s="6" t="e">
        <v>#N/A</v>
      </c>
    </row>
    <row r="5955" spans="1:12" x14ac:dyDescent="0.25">
      <c r="A5955">
        <v>1</v>
      </c>
      <c r="B5955" t="s">
        <v>51</v>
      </c>
      <c r="C5955">
        <v>37</v>
      </c>
      <c r="D5955">
        <v>24.594100000000001</v>
      </c>
      <c r="E5955">
        <v>54.364100000000001</v>
      </c>
      <c r="F5955" s="11">
        <v>1.0667886013639252</v>
      </c>
      <c r="G5955" s="6">
        <v>0</v>
      </c>
      <c r="H5955" s="19">
        <v>2261.4546226466482</v>
      </c>
      <c r="I5955" s="19">
        <v>2261.4546226466482</v>
      </c>
      <c r="J5955" s="19">
        <v>252958.70649587587</v>
      </c>
      <c r="K5955" s="6" t="e">
        <v>#N/A</v>
      </c>
      <c r="L5955" s="6" t="e">
        <v>#N/A</v>
      </c>
    </row>
    <row r="5956" spans="1:12" x14ac:dyDescent="0.25">
      <c r="A5956">
        <v>1</v>
      </c>
      <c r="B5956" t="s">
        <v>51</v>
      </c>
      <c r="C5956">
        <v>38</v>
      </c>
      <c r="D5956">
        <v>25.025600000000001</v>
      </c>
      <c r="E5956">
        <v>53.918500000000002</v>
      </c>
      <c r="F5956" s="11">
        <v>0.62028349163910435</v>
      </c>
      <c r="G5956" s="6">
        <v>4454</v>
      </c>
      <c r="H5956" s="19">
        <v>1314.9212203103802</v>
      </c>
      <c r="I5956" s="19">
        <v>5768.9212203103798</v>
      </c>
      <c r="J5956" s="19">
        <v>258727.62771618625</v>
      </c>
      <c r="K5956" s="6">
        <v>424763</v>
      </c>
      <c r="L5956" s="6">
        <v>429217</v>
      </c>
    </row>
    <row r="5957" spans="1:12" x14ac:dyDescent="0.25">
      <c r="A5957">
        <v>1</v>
      </c>
      <c r="B5957" t="s">
        <v>51</v>
      </c>
      <c r="C5957">
        <v>39</v>
      </c>
      <c r="D5957">
        <v>25.6754</v>
      </c>
      <c r="E5957">
        <v>54.591500000000003</v>
      </c>
      <c r="F5957" s="11">
        <v>0.93550469801065195</v>
      </c>
      <c r="G5957" s="6">
        <v>0</v>
      </c>
      <c r="H5957" s="19">
        <v>1983.1496335065615</v>
      </c>
      <c r="I5957" s="19">
        <v>1983.1496335065615</v>
      </c>
      <c r="J5957" s="19">
        <v>260710.77734969283</v>
      </c>
      <c r="K5957" s="6" t="e">
        <v>#N/A</v>
      </c>
      <c r="L5957" s="6" t="e">
        <v>#N/A</v>
      </c>
    </row>
    <row r="5958" spans="1:12" x14ac:dyDescent="0.25">
      <c r="A5958">
        <v>1</v>
      </c>
      <c r="B5958" t="s">
        <v>51</v>
      </c>
      <c r="C5958">
        <v>40</v>
      </c>
      <c r="D5958">
        <v>25.436499999999999</v>
      </c>
      <c r="E5958">
        <v>56.914299999999997</v>
      </c>
      <c r="F5958" s="11">
        <v>2.3350531150275731</v>
      </c>
      <c r="G5958" s="6">
        <v>0</v>
      </c>
      <c r="H5958" s="19">
        <v>4950.0122651789816</v>
      </c>
      <c r="I5958" s="19">
        <v>4950.0122651789816</v>
      </c>
      <c r="J5958" s="19">
        <v>265660.78961487178</v>
      </c>
      <c r="K5958" s="6" t="e">
        <v>#N/A</v>
      </c>
      <c r="L5958" s="6" t="e">
        <v>#N/A</v>
      </c>
    </row>
    <row r="5959" spans="1:12" x14ac:dyDescent="0.25">
      <c r="A5959">
        <v>1</v>
      </c>
      <c r="B5959" t="s">
        <v>51</v>
      </c>
      <c r="C5959">
        <v>41</v>
      </c>
      <c r="D5959">
        <v>24.0105</v>
      </c>
      <c r="E5959">
        <v>59.9512</v>
      </c>
      <c r="F5959" s="11">
        <v>3.3550316853943438</v>
      </c>
      <c r="G5959" s="6">
        <v>0</v>
      </c>
      <c r="H5959" s="19">
        <v>7112.2356429009988</v>
      </c>
      <c r="I5959" s="19">
        <v>7112.2356429009988</v>
      </c>
      <c r="J5959" s="19">
        <v>272773.02525777277</v>
      </c>
      <c r="K5959" s="6" t="e">
        <v>#N/A</v>
      </c>
      <c r="L5959" s="6" t="e">
        <v>#N/A</v>
      </c>
    </row>
    <row r="5960" spans="1:12" x14ac:dyDescent="0.25">
      <c r="A5960">
        <v>1</v>
      </c>
      <c r="B5960" t="s">
        <v>51</v>
      </c>
      <c r="C5960">
        <v>42</v>
      </c>
      <c r="D5960">
        <v>23.0182</v>
      </c>
      <c r="E5960">
        <v>64.433400000000006</v>
      </c>
      <c r="F5960" s="11">
        <v>4.5907271896726831</v>
      </c>
      <c r="G5960" s="6">
        <v>0</v>
      </c>
      <c r="H5960" s="19">
        <v>9731.7511746203199</v>
      </c>
      <c r="I5960" s="19">
        <v>9731.7511746203199</v>
      </c>
      <c r="J5960" s="19">
        <v>282504.77643239306</v>
      </c>
      <c r="K5960" s="6" t="e">
        <v>#N/A</v>
      </c>
      <c r="L5960" s="6" t="e">
        <v>#N/A</v>
      </c>
    </row>
    <row r="5961" spans="1:12" x14ac:dyDescent="0.25">
      <c r="A5961">
        <v>1</v>
      </c>
      <c r="B5961" t="s">
        <v>51</v>
      </c>
      <c r="C5961">
        <v>43</v>
      </c>
      <c r="D5961">
        <v>21.997699999999998</v>
      </c>
      <c r="E5961">
        <v>68.211500000000001</v>
      </c>
      <c r="F5961" s="11">
        <v>3.9134971393882436</v>
      </c>
      <c r="G5961" s="6">
        <v>0</v>
      </c>
      <c r="H5961" s="19">
        <v>8296.1105745493569</v>
      </c>
      <c r="I5961" s="19">
        <v>8296.1105745493569</v>
      </c>
      <c r="J5961" s="19">
        <v>290800.88700694242</v>
      </c>
      <c r="K5961" s="6" t="e">
        <v>#N/A</v>
      </c>
      <c r="L5961" s="6" t="e">
        <v>#N/A</v>
      </c>
    </row>
    <row r="5962" spans="1:12" x14ac:dyDescent="0.25">
      <c r="A5962">
        <v>1</v>
      </c>
      <c r="B5962" t="s">
        <v>51</v>
      </c>
      <c r="C5962">
        <v>44</v>
      </c>
      <c r="D5962">
        <v>21.9541</v>
      </c>
      <c r="E5962">
        <v>72.284700000000001</v>
      </c>
      <c r="F5962" s="11">
        <v>4.0734333430166743</v>
      </c>
      <c r="G5962" s="6">
        <v>0</v>
      </c>
      <c r="H5962" s="19">
        <v>8635.1547549630195</v>
      </c>
      <c r="I5962" s="19">
        <v>8635.1547549630195</v>
      </c>
      <c r="J5962" s="19">
        <v>299436.04176190542</v>
      </c>
      <c r="K5962" s="6" t="e">
        <v>#N/A</v>
      </c>
      <c r="L5962" s="6" t="e">
        <v>#N/A</v>
      </c>
    </row>
    <row r="5963" spans="1:12" x14ac:dyDescent="0.25">
      <c r="A5963">
        <v>1</v>
      </c>
      <c r="B5963" t="s">
        <v>51</v>
      </c>
      <c r="C5963">
        <v>45</v>
      </c>
      <c r="D5963">
        <v>22.040700000000001</v>
      </c>
      <c r="E5963">
        <v>73.998599999999996</v>
      </c>
      <c r="F5963" s="11">
        <v>1.7160864692666231</v>
      </c>
      <c r="G5963" s="6">
        <v>1989</v>
      </c>
      <c r="H5963" s="19">
        <v>3637.882588755233</v>
      </c>
      <c r="I5963" s="19">
        <v>5626.882588755233</v>
      </c>
      <c r="J5963" s="19">
        <v>305062.92435066064</v>
      </c>
      <c r="K5963" s="6">
        <v>480543</v>
      </c>
      <c r="L5963" s="6">
        <v>482532</v>
      </c>
    </row>
    <row r="5964" spans="1:12" x14ac:dyDescent="0.25">
      <c r="A5964">
        <v>1</v>
      </c>
      <c r="B5964" t="s">
        <v>51</v>
      </c>
      <c r="C5964">
        <v>46</v>
      </c>
      <c r="D5964">
        <v>22.297999999999998</v>
      </c>
      <c r="E5964">
        <v>76.632199999999997</v>
      </c>
      <c r="F5964" s="11">
        <v>2.6461391214371184</v>
      </c>
      <c r="G5964" s="6">
        <v>0</v>
      </c>
      <c r="H5964" s="19">
        <v>5609.4745863324824</v>
      </c>
      <c r="I5964" s="19">
        <v>5609.4745863324824</v>
      </c>
      <c r="J5964" s="19">
        <v>310672.39893699315</v>
      </c>
      <c r="K5964" s="6" t="e">
        <v>#N/A</v>
      </c>
      <c r="L5964" s="6" t="e">
        <v>#N/A</v>
      </c>
    </row>
    <row r="5965" spans="1:12" x14ac:dyDescent="0.25">
      <c r="A5965">
        <v>1</v>
      </c>
      <c r="B5965" t="s">
        <v>51</v>
      </c>
      <c r="C5965">
        <v>47</v>
      </c>
      <c r="D5965">
        <v>23.927600000000002</v>
      </c>
      <c r="E5965">
        <v>79.143100000000004</v>
      </c>
      <c r="F5965" s="11">
        <v>2.9933618174220178</v>
      </c>
      <c r="G5965" s="6">
        <v>4307</v>
      </c>
      <c r="H5965" s="19">
        <v>6345.5420414205309</v>
      </c>
      <c r="I5965" s="19">
        <v>10652.542041420531</v>
      </c>
      <c r="J5965" s="19">
        <v>321324.94097841368</v>
      </c>
      <c r="K5965" s="6">
        <v>493524</v>
      </c>
      <c r="L5965" s="6">
        <v>497831</v>
      </c>
    </row>
    <row r="5966" spans="1:12" x14ac:dyDescent="0.25">
      <c r="A5966">
        <v>1</v>
      </c>
      <c r="B5966" t="s">
        <v>51</v>
      </c>
      <c r="C5966">
        <v>48</v>
      </c>
      <c r="D5966">
        <v>22.670500000000001</v>
      </c>
      <c r="E5966">
        <v>79.022800000000004</v>
      </c>
      <c r="F5966" s="11">
        <v>1.2628430227070992</v>
      </c>
      <c r="G5966" s="6">
        <v>18463</v>
      </c>
      <c r="H5966" s="19">
        <v>2677.0647790262474</v>
      </c>
      <c r="I5966" s="19">
        <v>21140.064779026248</v>
      </c>
      <c r="J5966" s="19">
        <v>342465.00575743994</v>
      </c>
      <c r="K5966" s="6">
        <v>500431</v>
      </c>
      <c r="L5966" s="6">
        <v>518894</v>
      </c>
    </row>
    <row r="5967" spans="1:12" x14ac:dyDescent="0.25">
      <c r="A5967">
        <v>1</v>
      </c>
      <c r="B5967" t="s">
        <v>51</v>
      </c>
      <c r="C5967">
        <v>49</v>
      </c>
      <c r="D5967">
        <v>19.465299999999999</v>
      </c>
      <c r="E5967">
        <v>78.497</v>
      </c>
      <c r="F5967" s="11">
        <v>3.2480413605740943</v>
      </c>
      <c r="G5967" s="6">
        <v>2272</v>
      </c>
      <c r="H5967" s="19">
        <v>6885.4299155676981</v>
      </c>
      <c r="I5967" s="19">
        <v>9157.4299155676981</v>
      </c>
      <c r="J5967" s="19">
        <v>351622.43567300763</v>
      </c>
      <c r="K5967" s="6">
        <v>530824</v>
      </c>
      <c r="L5967" s="6">
        <v>533096</v>
      </c>
    </row>
    <row r="5968" spans="1:12" x14ac:dyDescent="0.25">
      <c r="A5968">
        <v>1</v>
      </c>
      <c r="B5968" t="s">
        <v>51</v>
      </c>
      <c r="C5968">
        <v>50</v>
      </c>
      <c r="D5968">
        <v>18.616599999999998</v>
      </c>
      <c r="E5968">
        <v>77.355199999999996</v>
      </c>
      <c r="F5968" s="11">
        <v>1.4226731634497116</v>
      </c>
      <c r="G5968" s="6">
        <v>0</v>
      </c>
      <c r="H5968" s="19">
        <v>3015.8841197639726</v>
      </c>
      <c r="I5968" s="19">
        <v>3015.8841197639726</v>
      </c>
      <c r="J5968" s="19">
        <v>354638.3197927716</v>
      </c>
      <c r="K5968" s="6" t="e">
        <v>#N/A</v>
      </c>
      <c r="L5968" s="6" t="e">
        <v>#N/A</v>
      </c>
    </row>
    <row r="5969" spans="1:12" x14ac:dyDescent="0.25">
      <c r="A5969">
        <v>1</v>
      </c>
      <c r="B5969" t="s">
        <v>51</v>
      </c>
      <c r="C5969">
        <v>51</v>
      </c>
      <c r="D5969">
        <v>16.830500000000001</v>
      </c>
      <c r="E5969">
        <v>77.041399999999996</v>
      </c>
      <c r="F5969" s="11">
        <v>1.8134562718742329</v>
      </c>
      <c r="G5969" s="6">
        <v>0</v>
      </c>
      <c r="H5969" s="19">
        <v>3844.2940464063936</v>
      </c>
      <c r="I5969" s="19">
        <v>3844.2940464063936</v>
      </c>
      <c r="J5969" s="19">
        <v>358482.613839178</v>
      </c>
      <c r="K5969" s="6" t="e">
        <v>#N/A</v>
      </c>
      <c r="L5969" s="6" t="e">
        <v>#N/A</v>
      </c>
    </row>
    <row r="5970" spans="1:12" x14ac:dyDescent="0.25">
      <c r="A5970">
        <v>1</v>
      </c>
      <c r="B5970" t="s">
        <v>51</v>
      </c>
      <c r="C5970">
        <v>52</v>
      </c>
      <c r="D5970">
        <v>15.119</v>
      </c>
      <c r="E5970">
        <v>77.015600000000006</v>
      </c>
      <c r="F5970" s="11">
        <v>1.7116944499530291</v>
      </c>
      <c r="G5970" s="6">
        <v>14767</v>
      </c>
      <c r="H5970" s="19">
        <v>3628.572072719739</v>
      </c>
      <c r="I5970" s="19">
        <v>18395.57207271974</v>
      </c>
      <c r="J5970" s="19">
        <v>376878.18591189774</v>
      </c>
      <c r="K5970" s="6">
        <v>544441</v>
      </c>
      <c r="L5970" s="6">
        <v>559208</v>
      </c>
    </row>
    <row r="5971" spans="1:12" x14ac:dyDescent="0.25">
      <c r="A5971">
        <v>1</v>
      </c>
      <c r="B5971" t="s">
        <v>51</v>
      </c>
      <c r="C5971">
        <v>53</v>
      </c>
      <c r="D5971">
        <v>13.9107</v>
      </c>
      <c r="E5971">
        <v>77.035899999999998</v>
      </c>
      <c r="F5971" s="11">
        <v>1.20847051267294</v>
      </c>
      <c r="G5971" s="6">
        <v>3014</v>
      </c>
      <c r="H5971" s="19">
        <v>2561.8020512426538</v>
      </c>
      <c r="I5971" s="19">
        <v>5575.8020512426538</v>
      </c>
      <c r="J5971" s="19">
        <v>382453.98796314042</v>
      </c>
      <c r="K5971" s="6">
        <v>559872</v>
      </c>
      <c r="L5971" s="6">
        <v>562886</v>
      </c>
    </row>
    <row r="5972" spans="1:12" x14ac:dyDescent="0.25">
      <c r="A5972">
        <v>1</v>
      </c>
      <c r="B5972" t="s">
        <v>51</v>
      </c>
      <c r="C5972">
        <v>54</v>
      </c>
      <c r="D5972">
        <v>14.8146</v>
      </c>
      <c r="E5972">
        <v>79.089200000000005</v>
      </c>
      <c r="F5972" s="11">
        <v>2.2434518269844865</v>
      </c>
      <c r="G5972" s="6">
        <v>10662</v>
      </c>
      <c r="H5972" s="19">
        <v>4755.8293164480201</v>
      </c>
      <c r="I5972" s="19">
        <v>15417.82931644802</v>
      </c>
      <c r="J5972" s="19">
        <v>397871.81727958843</v>
      </c>
      <c r="K5972" s="6">
        <v>571329</v>
      </c>
      <c r="L5972" s="6">
        <v>581991</v>
      </c>
    </row>
    <row r="5973" spans="1:12" x14ac:dyDescent="0.25">
      <c r="A5973">
        <v>1</v>
      </c>
      <c r="B5973" t="s">
        <v>51</v>
      </c>
      <c r="C5973">
        <v>55</v>
      </c>
      <c r="D5973">
        <v>14.7621</v>
      </c>
      <c r="E5973">
        <v>78.035300000000007</v>
      </c>
      <c r="F5973" s="11">
        <v>1.0552068328057762</v>
      </c>
      <c r="G5973" s="6">
        <v>0</v>
      </c>
      <c r="H5973" s="19">
        <v>2236.9027629710176</v>
      </c>
      <c r="I5973" s="19">
        <v>2236.9027629710176</v>
      </c>
      <c r="J5973" s="19">
        <v>400108.72004255943</v>
      </c>
      <c r="K5973" s="6" t="e">
        <v>#N/A</v>
      </c>
      <c r="L5973" s="6" t="e">
        <v>#N/A</v>
      </c>
    </row>
    <row r="5974" spans="1:12" x14ac:dyDescent="0.25">
      <c r="A5974">
        <v>1</v>
      </c>
      <c r="B5974" t="s">
        <v>51</v>
      </c>
      <c r="C5974">
        <v>56</v>
      </c>
      <c r="D5974">
        <v>13.9031</v>
      </c>
      <c r="E5974">
        <v>77.610100000000003</v>
      </c>
      <c r="F5974" s="11">
        <v>0.95847589432390179</v>
      </c>
      <c r="G5974" s="6">
        <v>0</v>
      </c>
      <c r="H5974" s="19">
        <v>2031.8456150945772</v>
      </c>
      <c r="I5974" s="19">
        <v>2031.8456150945772</v>
      </c>
      <c r="J5974" s="19">
        <v>402140.56565765402</v>
      </c>
      <c r="K5974" s="6" t="e">
        <v>#N/A</v>
      </c>
      <c r="L5974" s="6" t="e">
        <v>#N/A</v>
      </c>
    </row>
    <row r="5975" spans="1:12" x14ac:dyDescent="0.25">
      <c r="A5975">
        <v>1</v>
      </c>
      <c r="B5975" t="s">
        <v>51</v>
      </c>
      <c r="C5975">
        <v>57</v>
      </c>
      <c r="D5975">
        <v>12.5824</v>
      </c>
      <c r="E5975">
        <v>77.367999999999995</v>
      </c>
      <c r="F5975" s="11">
        <v>1.3427065576662702</v>
      </c>
      <c r="G5975" s="6">
        <v>0</v>
      </c>
      <c r="H5975" s="19">
        <v>2846.3652009499597</v>
      </c>
      <c r="I5975" s="19">
        <v>2846.3652009499597</v>
      </c>
      <c r="J5975" s="19">
        <v>404986.93085860397</v>
      </c>
      <c r="K5975" s="6" t="e">
        <v>#N/A</v>
      </c>
      <c r="L5975" s="6" t="e">
        <v>#N/A</v>
      </c>
    </row>
    <row r="5976" spans="1:12" x14ac:dyDescent="0.25">
      <c r="A5976">
        <v>1</v>
      </c>
      <c r="B5976" t="s">
        <v>51</v>
      </c>
      <c r="C5976">
        <v>58</v>
      </c>
      <c r="D5976">
        <v>11.4252</v>
      </c>
      <c r="E5976">
        <v>76.800700000000006</v>
      </c>
      <c r="F5976" s="11">
        <v>1.2887750501930064</v>
      </c>
      <c r="G5976" s="6">
        <v>0</v>
      </c>
      <c r="H5976" s="19">
        <v>2732.0373418729318</v>
      </c>
      <c r="I5976" s="19">
        <v>2732.0373418729318</v>
      </c>
      <c r="J5976" s="19">
        <v>407718.9682004769</v>
      </c>
      <c r="K5976" s="6" t="e">
        <v>#N/A</v>
      </c>
      <c r="L5976" s="6" t="e">
        <v>#N/A</v>
      </c>
    </row>
    <row r="5977" spans="1:12" x14ac:dyDescent="0.25">
      <c r="A5977">
        <v>1</v>
      </c>
      <c r="B5977" t="s">
        <v>51</v>
      </c>
      <c r="C5977">
        <v>59</v>
      </c>
      <c r="D5977">
        <v>10.670999999999999</v>
      </c>
      <c r="E5977">
        <v>76.017399999999995</v>
      </c>
      <c r="F5977" s="11">
        <v>1.0873713854980822</v>
      </c>
      <c r="G5977" s="6">
        <v>0</v>
      </c>
      <c r="H5977" s="19">
        <v>2305.0874776168043</v>
      </c>
      <c r="I5977" s="19">
        <v>2305.0874776168043</v>
      </c>
      <c r="J5977" s="19">
        <v>410024.05567809369</v>
      </c>
      <c r="K5977" s="6" t="e">
        <v>#N/A</v>
      </c>
      <c r="L5977" s="6" t="e">
        <v>#N/A</v>
      </c>
    </row>
    <row r="5978" spans="1:12" x14ac:dyDescent="0.25">
      <c r="A5978">
        <v>1</v>
      </c>
      <c r="B5978" t="s">
        <v>51</v>
      </c>
      <c r="C5978">
        <v>60</v>
      </c>
      <c r="D5978">
        <v>10.566700000000001</v>
      </c>
      <c r="E5978">
        <v>74.991699999999994</v>
      </c>
      <c r="F5978" s="11">
        <v>1.030989320992221</v>
      </c>
      <c r="G5978" s="6">
        <v>0</v>
      </c>
      <c r="H5978" s="19">
        <v>2185.5647528256677</v>
      </c>
      <c r="I5978" s="19">
        <v>2185.5647528256677</v>
      </c>
      <c r="J5978" s="19">
        <v>412209.62043091934</v>
      </c>
      <c r="K5978" s="6" t="e">
        <v>#N/A</v>
      </c>
      <c r="L5978" s="6" t="e">
        <v>#N/A</v>
      </c>
    </row>
    <row r="5979" spans="1:12" x14ac:dyDescent="0.25">
      <c r="A5979">
        <v>1</v>
      </c>
      <c r="B5979" t="s">
        <v>51</v>
      </c>
      <c r="C5979">
        <v>61</v>
      </c>
      <c r="D5979">
        <v>10.692500000000001</v>
      </c>
      <c r="E5979">
        <v>74.078999999999994</v>
      </c>
      <c r="F5979" s="11">
        <v>0.9213288935011219</v>
      </c>
      <c r="G5979" s="6">
        <v>0</v>
      </c>
      <c r="H5979" s="19">
        <v>1953.0987512635147</v>
      </c>
      <c r="I5979" s="19">
        <v>1953.0987512635147</v>
      </c>
      <c r="J5979" s="19">
        <v>414162.71918218286</v>
      </c>
      <c r="K5979" s="6" t="e">
        <v>#N/A</v>
      </c>
      <c r="L5979" s="6" t="e">
        <v>#N/A</v>
      </c>
    </row>
    <row r="5980" spans="1:12" x14ac:dyDescent="0.25">
      <c r="A5980">
        <v>1</v>
      </c>
      <c r="B5980" t="s">
        <v>51</v>
      </c>
      <c r="C5980">
        <v>62</v>
      </c>
      <c r="D5980">
        <v>10.8271</v>
      </c>
      <c r="E5980">
        <v>72.895600000000002</v>
      </c>
      <c r="F5980" s="11">
        <v>1.1910301087713862</v>
      </c>
      <c r="G5980" s="6">
        <v>17866</v>
      </c>
      <c r="H5980" s="19">
        <v>2524.8306381870889</v>
      </c>
      <c r="I5980" s="19">
        <v>20390.83063818709</v>
      </c>
      <c r="J5980" s="19">
        <v>434553.54982036992</v>
      </c>
      <c r="K5980" s="6">
        <v>609943</v>
      </c>
      <c r="L5980" s="6">
        <v>627809</v>
      </c>
    </row>
    <row r="5981" spans="1:12" x14ac:dyDescent="0.25">
      <c r="A5981">
        <v>1</v>
      </c>
      <c r="B5981" t="s">
        <v>51</v>
      </c>
      <c r="C5981">
        <v>63</v>
      </c>
      <c r="D5981">
        <v>10.0282</v>
      </c>
      <c r="E5981">
        <v>75.900099999999995</v>
      </c>
      <c r="F5981" s="11">
        <v>3.1089003618642974</v>
      </c>
      <c r="G5981" s="6">
        <v>0</v>
      </c>
      <c r="H5981" s="19">
        <v>6590.4688948653429</v>
      </c>
      <c r="I5981" s="19">
        <v>6590.4688948653429</v>
      </c>
      <c r="J5981" s="19">
        <v>441144.01871523529</v>
      </c>
      <c r="K5981" s="6" t="e">
        <v>#N/A</v>
      </c>
      <c r="L5981" s="6" t="e">
        <v>#N/A</v>
      </c>
    </row>
    <row r="5982" spans="1:12" x14ac:dyDescent="0.25">
      <c r="A5982">
        <v>1</v>
      </c>
      <c r="B5982" t="s">
        <v>51</v>
      </c>
      <c r="C5982">
        <v>64</v>
      </c>
      <c r="D5982">
        <v>9.9489000000000001</v>
      </c>
      <c r="E5982">
        <v>76.541300000000007</v>
      </c>
      <c r="F5982" s="11">
        <v>0.6460850795367552</v>
      </c>
      <c r="G5982" s="6">
        <v>0</v>
      </c>
      <c r="H5982" s="19">
        <v>1369.6172680073323</v>
      </c>
      <c r="I5982" s="19">
        <v>1369.6172680073323</v>
      </c>
      <c r="J5982" s="19">
        <v>442513.6359832426</v>
      </c>
      <c r="K5982" s="6" t="e">
        <v>#N/A</v>
      </c>
      <c r="L5982" s="6" t="e">
        <v>#N/A</v>
      </c>
    </row>
    <row r="5983" spans="1:12" x14ac:dyDescent="0.25">
      <c r="A5983">
        <v>1</v>
      </c>
      <c r="B5983" t="s">
        <v>51</v>
      </c>
      <c r="C5983">
        <v>65</v>
      </c>
      <c r="D5983">
        <v>8.3382000000000005</v>
      </c>
      <c r="E5983">
        <v>77.0608</v>
      </c>
      <c r="F5983" s="11">
        <v>1.6924050165371149</v>
      </c>
      <c r="G5983" s="6">
        <v>0</v>
      </c>
      <c r="H5983" s="19">
        <v>3587.6809549191917</v>
      </c>
      <c r="I5983" s="19">
        <v>3587.6809549191917</v>
      </c>
      <c r="J5983" s="19">
        <v>446101.31693816179</v>
      </c>
      <c r="K5983" s="6" t="e">
        <v>#N/A</v>
      </c>
      <c r="L5983" s="6" t="e">
        <v>#N/A</v>
      </c>
    </row>
    <row r="5984" spans="1:12" x14ac:dyDescent="0.25">
      <c r="A5984">
        <v>1</v>
      </c>
      <c r="B5984" t="s">
        <v>51</v>
      </c>
      <c r="C5984">
        <v>66</v>
      </c>
      <c r="D5984">
        <v>7.4204999999999997</v>
      </c>
      <c r="E5984">
        <v>78.327100000000002</v>
      </c>
      <c r="F5984" s="11">
        <v>1.5638698731032592</v>
      </c>
      <c r="G5984" s="6">
        <v>0</v>
      </c>
      <c r="H5984" s="19">
        <v>3315.2029832578864</v>
      </c>
      <c r="I5984" s="19">
        <v>3315.2029832578864</v>
      </c>
      <c r="J5984" s="19">
        <v>449416.51992141968</v>
      </c>
      <c r="K5984" s="6" t="e">
        <v>#N/A</v>
      </c>
      <c r="L5984" s="6" t="e">
        <v>#N/A</v>
      </c>
    </row>
    <row r="5985" spans="1:12" x14ac:dyDescent="0.25">
      <c r="A5985">
        <v>1</v>
      </c>
      <c r="B5985" t="s">
        <v>51</v>
      </c>
      <c r="C5985">
        <v>67</v>
      </c>
      <c r="D5985">
        <v>7.2899000000000003</v>
      </c>
      <c r="E5985">
        <v>81.065799999999996</v>
      </c>
      <c r="F5985" s="11">
        <v>2.7418121835749378</v>
      </c>
      <c r="G5985" s="6">
        <v>0</v>
      </c>
      <c r="H5985" s="19">
        <v>5812.2891724254614</v>
      </c>
      <c r="I5985" s="19">
        <v>5812.2891724254614</v>
      </c>
      <c r="J5985" s="19">
        <v>455228.80909384514</v>
      </c>
      <c r="K5985" s="6" t="e">
        <v>#N/A</v>
      </c>
      <c r="L5985" s="6" t="e">
        <v>#N/A</v>
      </c>
    </row>
    <row r="5986" spans="1:12" x14ac:dyDescent="0.25">
      <c r="A5986">
        <v>1</v>
      </c>
      <c r="B5986" t="s">
        <v>51</v>
      </c>
      <c r="C5986">
        <v>68</v>
      </c>
      <c r="D5986">
        <v>7.5296000000000003</v>
      </c>
      <c r="E5986">
        <v>84.072199999999995</v>
      </c>
      <c r="F5986" s="11">
        <v>3.0159404917869312</v>
      </c>
      <c r="G5986" s="6">
        <v>0</v>
      </c>
      <c r="H5986" s="19">
        <v>6393.4059269649433</v>
      </c>
      <c r="I5986" s="19">
        <v>6393.4059269649433</v>
      </c>
      <c r="J5986" s="19">
        <v>461622.21502081008</v>
      </c>
      <c r="K5986" s="6" t="e">
        <v>#N/A</v>
      </c>
      <c r="L5986" s="6" t="e">
        <v>#N/A</v>
      </c>
    </row>
    <row r="5987" spans="1:12" x14ac:dyDescent="0.25">
      <c r="A5987">
        <v>1</v>
      </c>
      <c r="B5987" t="s">
        <v>51</v>
      </c>
      <c r="C5987">
        <v>69</v>
      </c>
      <c r="D5987">
        <v>7.4810999999999996</v>
      </c>
      <c r="E5987">
        <v>85.5822</v>
      </c>
      <c r="F5987" s="11">
        <v>1.5107786899476758</v>
      </c>
      <c r="G5987" s="6">
        <v>0</v>
      </c>
      <c r="H5987" s="19">
        <v>3202.6565036503343</v>
      </c>
      <c r="I5987" s="19">
        <v>3202.6565036503343</v>
      </c>
      <c r="J5987" s="19">
        <v>464824.87152446044</v>
      </c>
      <c r="K5987" s="6" t="e">
        <v>#N/A</v>
      </c>
      <c r="L5987" s="6" t="e">
        <v>#N/A</v>
      </c>
    </row>
    <row r="5988" spans="1:12" x14ac:dyDescent="0.25">
      <c r="A5988">
        <v>1</v>
      </c>
      <c r="B5988" t="s">
        <v>51</v>
      </c>
      <c r="C5988">
        <v>70</v>
      </c>
      <c r="D5988">
        <v>7.6650999999999998</v>
      </c>
      <c r="E5988">
        <v>86.851500000000001</v>
      </c>
      <c r="F5988" s="11">
        <v>1.2825671483396115</v>
      </c>
      <c r="G5988" s="6">
        <v>2531</v>
      </c>
      <c r="H5988" s="19">
        <v>2718.8773884150978</v>
      </c>
      <c r="I5988" s="19">
        <v>5249.8773884150978</v>
      </c>
      <c r="J5988" s="19">
        <v>470074.74891287554</v>
      </c>
      <c r="K5988" s="6">
        <v>662609</v>
      </c>
      <c r="L5988" s="6">
        <v>665140</v>
      </c>
    </row>
    <row r="5989" spans="1:12" x14ac:dyDescent="0.25">
      <c r="A5989">
        <v>1</v>
      </c>
      <c r="B5989" t="s">
        <v>51</v>
      </c>
      <c r="C5989">
        <v>71</v>
      </c>
      <c r="D5989">
        <v>7.8670999999999998</v>
      </c>
      <c r="E5989">
        <v>88.282499999999999</v>
      </c>
      <c r="F5989" s="11">
        <v>1.4451868391318794</v>
      </c>
      <c r="G5989" s="6">
        <v>0</v>
      </c>
      <c r="H5989" s="19">
        <v>3063.6102164612103</v>
      </c>
      <c r="I5989" s="19">
        <v>3063.6102164612103</v>
      </c>
      <c r="J5989" s="19">
        <v>473138.35912933678</v>
      </c>
      <c r="K5989" s="6" t="e">
        <v>#N/A</v>
      </c>
      <c r="L5989" s="6" t="e">
        <v>#N/A</v>
      </c>
    </row>
    <row r="5990" spans="1:12" x14ac:dyDescent="0.25">
      <c r="A5990">
        <v>1</v>
      </c>
      <c r="B5990" t="s">
        <v>51</v>
      </c>
      <c r="C5990">
        <v>72</v>
      </c>
      <c r="D5990">
        <v>7.7931999999999997</v>
      </c>
      <c r="E5990">
        <v>89.013900000000007</v>
      </c>
      <c r="F5990" s="11">
        <v>0.7351239147245936</v>
      </c>
      <c r="G5990" s="6">
        <v>0</v>
      </c>
      <c r="H5990" s="19">
        <v>1558.368146272406</v>
      </c>
      <c r="I5990" s="19">
        <v>1558.368146272406</v>
      </c>
      <c r="J5990" s="19">
        <v>474696.72727560921</v>
      </c>
      <c r="K5990" s="6" t="e">
        <v>#N/A</v>
      </c>
      <c r="L5990" s="6" t="e">
        <v>#N/A</v>
      </c>
    </row>
    <row r="5991" spans="1:12" x14ac:dyDescent="0.25">
      <c r="A5991">
        <v>1</v>
      </c>
      <c r="B5991" t="s">
        <v>51</v>
      </c>
      <c r="C5991">
        <v>73</v>
      </c>
      <c r="D5991">
        <v>7.2032999999999996</v>
      </c>
      <c r="E5991">
        <v>90.186199999999999</v>
      </c>
      <c r="F5991" s="11">
        <v>1.3123525821973236</v>
      </c>
      <c r="G5991" s="6">
        <v>0</v>
      </c>
      <c r="H5991" s="19">
        <v>2782.0186771380363</v>
      </c>
      <c r="I5991" s="19">
        <v>2782.0186771380363</v>
      </c>
      <c r="J5991" s="19">
        <v>477478.74595274724</v>
      </c>
      <c r="K5991" s="6" t="e">
        <v>#N/A</v>
      </c>
      <c r="L5991" s="6" t="e">
        <v>#N/A</v>
      </c>
    </row>
    <row r="5992" spans="1:12" x14ac:dyDescent="0.25">
      <c r="A5992">
        <v>1</v>
      </c>
      <c r="B5992" t="s">
        <v>51</v>
      </c>
      <c r="C5992">
        <v>74</v>
      </c>
      <c r="D5992">
        <v>6.4596999999999998</v>
      </c>
      <c r="E5992">
        <v>91.086399999999998</v>
      </c>
      <c r="F5992" s="11">
        <v>1.1676048132823007</v>
      </c>
      <c r="G5992" s="6">
        <v>0</v>
      </c>
      <c r="H5992" s="19">
        <v>2475.1720247533449</v>
      </c>
      <c r="I5992" s="19">
        <v>2475.1720247533449</v>
      </c>
      <c r="J5992" s="19">
        <v>479953.91797750059</v>
      </c>
      <c r="K5992" s="6" t="e">
        <v>#N/A</v>
      </c>
      <c r="L5992" s="6" t="e">
        <v>#N/A</v>
      </c>
    </row>
    <row r="5993" spans="1:12" x14ac:dyDescent="0.25">
      <c r="A5993">
        <v>1</v>
      </c>
      <c r="B5993" t="s">
        <v>51</v>
      </c>
      <c r="C5993">
        <v>75</v>
      </c>
      <c r="D5993">
        <v>5.3174000000000001</v>
      </c>
      <c r="E5993">
        <v>92.3245</v>
      </c>
      <c r="F5993" s="11">
        <v>1.6845595566794325</v>
      </c>
      <c r="G5993" s="6">
        <v>0</v>
      </c>
      <c r="H5993" s="19">
        <v>3571.0495891178875</v>
      </c>
      <c r="I5993" s="19">
        <v>3571.0495891178875</v>
      </c>
      <c r="J5993" s="19">
        <v>483524.96756661846</v>
      </c>
      <c r="K5993" s="6" t="e">
        <v>#N/A</v>
      </c>
      <c r="L5993" s="6" t="e">
        <v>#N/A</v>
      </c>
    </row>
    <row r="5994" spans="1:12" x14ac:dyDescent="0.25">
      <c r="A5994">
        <v>1</v>
      </c>
      <c r="B5994" t="s">
        <v>51</v>
      </c>
      <c r="C5994">
        <v>76</v>
      </c>
      <c r="D5994">
        <v>3.5255999999999998</v>
      </c>
      <c r="E5994">
        <v>93.662099999999995</v>
      </c>
      <c r="F5994" s="11">
        <v>2.2360055903329012</v>
      </c>
      <c r="G5994" s="6">
        <v>0</v>
      </c>
      <c r="H5994" s="19">
        <v>4740.0442524948448</v>
      </c>
      <c r="I5994" s="19">
        <v>4740.0442524948448</v>
      </c>
      <c r="J5994" s="19">
        <v>488265.01181911328</v>
      </c>
      <c r="K5994" s="6" t="e">
        <v>#N/A</v>
      </c>
      <c r="L5994" s="6" t="e">
        <v>#N/A</v>
      </c>
    </row>
    <row r="5995" spans="1:12" x14ac:dyDescent="0.25">
      <c r="A5995">
        <v>1</v>
      </c>
      <c r="B5995" t="s">
        <v>51</v>
      </c>
      <c r="C5995">
        <v>77</v>
      </c>
      <c r="D5995">
        <v>2.4247999999999998</v>
      </c>
      <c r="E5995">
        <v>94.741500000000002</v>
      </c>
      <c r="F5995" s="11">
        <v>1.5417084679017674</v>
      </c>
      <c r="G5995" s="6">
        <v>26067</v>
      </c>
      <c r="H5995" s="19">
        <v>3268.2236546700265</v>
      </c>
      <c r="I5995" s="19">
        <v>29335.223654670026</v>
      </c>
      <c r="J5995" s="19">
        <v>517600.23547378328</v>
      </c>
      <c r="K5995" s="6">
        <v>698024</v>
      </c>
      <c r="L5995" s="6">
        <v>724091</v>
      </c>
    </row>
    <row r="5996" spans="1:12" x14ac:dyDescent="0.25">
      <c r="A5996">
        <v>1</v>
      </c>
      <c r="B5996" t="s">
        <v>51</v>
      </c>
      <c r="C5996">
        <v>78</v>
      </c>
      <c r="D5996">
        <v>-1.0214000000000001</v>
      </c>
      <c r="E5996">
        <v>95.337999999999994</v>
      </c>
      <c r="F5996" s="11">
        <v>3.4974428787329739</v>
      </c>
      <c r="G5996" s="6">
        <v>9855</v>
      </c>
      <c r="H5996" s="19">
        <v>7414.1290555982387</v>
      </c>
      <c r="I5996" s="19">
        <v>17269.129055598238</v>
      </c>
      <c r="J5996" s="19">
        <v>534869.36452938151</v>
      </c>
      <c r="K5996" s="6">
        <v>729722</v>
      </c>
      <c r="L5996" s="6">
        <v>739577</v>
      </c>
    </row>
    <row r="5997" spans="1:12" x14ac:dyDescent="0.25">
      <c r="A5997">
        <v>1</v>
      </c>
      <c r="B5997" t="s">
        <v>51</v>
      </c>
      <c r="C5997">
        <v>79</v>
      </c>
      <c r="D5997">
        <v>-2.9205000000000001</v>
      </c>
      <c r="E5997">
        <v>94.826899999999995</v>
      </c>
      <c r="F5997" s="11">
        <v>1.9666733384067623</v>
      </c>
      <c r="G5997" s="6">
        <v>0</v>
      </c>
      <c r="H5997" s="19">
        <v>4169.0945204040945</v>
      </c>
      <c r="I5997" s="19">
        <v>4169.0945204040945</v>
      </c>
      <c r="J5997" s="19">
        <v>539038.45904978563</v>
      </c>
      <c r="K5997" s="6" t="e">
        <v>#N/A</v>
      </c>
      <c r="L5997" s="6" t="e">
        <v>#N/A</v>
      </c>
    </row>
    <row r="5998" spans="1:12" x14ac:dyDescent="0.25">
      <c r="A5998">
        <v>1</v>
      </c>
      <c r="B5998" t="s">
        <v>51</v>
      </c>
      <c r="C5998">
        <v>80</v>
      </c>
      <c r="D5998">
        <v>-5.0217000000000001</v>
      </c>
      <c r="E5998">
        <v>95.807599999999994</v>
      </c>
      <c r="F5998" s="11">
        <v>2.3187957930788121</v>
      </c>
      <c r="G5998" s="6">
        <v>9545</v>
      </c>
      <c r="H5998" s="19">
        <v>4915.5488336932358</v>
      </c>
      <c r="I5998" s="19">
        <v>14460.548833693236</v>
      </c>
      <c r="J5998" s="19">
        <v>553499.00788347889</v>
      </c>
      <c r="K5998" s="6">
        <v>753417</v>
      </c>
      <c r="L5998" s="6">
        <v>762962</v>
      </c>
    </row>
    <row r="5999" spans="1:12" x14ac:dyDescent="0.25">
      <c r="A5999">
        <v>1</v>
      </c>
      <c r="B5999" t="s">
        <v>51</v>
      </c>
      <c r="C5999">
        <v>81</v>
      </c>
      <c r="D5999">
        <v>-5.0232999999999999</v>
      </c>
      <c r="E5999">
        <v>94.262600000000006</v>
      </c>
      <c r="F5999" s="11">
        <v>1.5450008284787298</v>
      </c>
      <c r="G5999" s="6">
        <v>0</v>
      </c>
      <c r="H5999" s="19">
        <v>3275.2030356239211</v>
      </c>
      <c r="I5999" s="19">
        <v>3275.2030356239211</v>
      </c>
      <c r="J5999" s="19">
        <v>556774.21091910277</v>
      </c>
      <c r="K5999" s="6" t="e">
        <v>#N/A</v>
      </c>
      <c r="L5999" s="6" t="e">
        <v>#N/A</v>
      </c>
    </row>
    <row r="6000" spans="1:12" x14ac:dyDescent="0.25">
      <c r="A6000">
        <v>1</v>
      </c>
      <c r="B6000" t="s">
        <v>51</v>
      </c>
      <c r="C6000">
        <v>82</v>
      </c>
      <c r="D6000">
        <v>-5.4969999999999999</v>
      </c>
      <c r="E6000">
        <v>93.564099999999996</v>
      </c>
      <c r="F6000" s="11">
        <v>0.84397508257057785</v>
      </c>
      <c r="G6000" s="6">
        <v>0</v>
      </c>
      <c r="H6000" s="19">
        <v>1789.1186214753291</v>
      </c>
      <c r="I6000" s="19">
        <v>1789.1186214753291</v>
      </c>
      <c r="J6000" s="19">
        <v>558563.32954057807</v>
      </c>
      <c r="K6000" s="6" t="e">
        <v>#N/A</v>
      </c>
      <c r="L6000" s="6" t="e">
        <v>#N/A</v>
      </c>
    </row>
    <row r="6001" spans="1:12" x14ac:dyDescent="0.25">
      <c r="A6001">
        <v>1</v>
      </c>
      <c r="B6001" t="s">
        <v>51</v>
      </c>
      <c r="C6001">
        <v>83</v>
      </c>
      <c r="D6001">
        <v>-6.8867000000000003</v>
      </c>
      <c r="E6001">
        <v>92.783100000000005</v>
      </c>
      <c r="F6001" s="11">
        <v>1.5941226709384657</v>
      </c>
      <c r="G6001" s="6">
        <v>0</v>
      </c>
      <c r="H6001" s="19">
        <v>3379.3350234999275</v>
      </c>
      <c r="I6001" s="19">
        <v>3379.3350234999275</v>
      </c>
      <c r="J6001" s="19">
        <v>561942.66456407798</v>
      </c>
      <c r="K6001" s="6" t="e">
        <v>#N/A</v>
      </c>
      <c r="L6001" s="6" t="e">
        <v>#N/A</v>
      </c>
    </row>
    <row r="6002" spans="1:12" x14ac:dyDescent="0.25">
      <c r="A6002">
        <v>1</v>
      </c>
      <c r="B6002" t="s">
        <v>51</v>
      </c>
      <c r="C6002">
        <v>84</v>
      </c>
      <c r="D6002">
        <v>-7.5831</v>
      </c>
      <c r="E6002">
        <v>93.006100000000004</v>
      </c>
      <c r="F6002" s="11">
        <v>0.73123317758427719</v>
      </c>
      <c r="G6002" s="6">
        <v>3565</v>
      </c>
      <c r="H6002" s="19">
        <v>1550.1202839684574</v>
      </c>
      <c r="I6002" s="19">
        <v>5115.1202839684574</v>
      </c>
      <c r="J6002" s="19">
        <v>567057.78484804649</v>
      </c>
      <c r="K6002" s="6">
        <v>781203</v>
      </c>
      <c r="L6002" s="6">
        <v>784768</v>
      </c>
    </row>
    <row r="6003" spans="1:12" x14ac:dyDescent="0.25">
      <c r="A6003">
        <v>1</v>
      </c>
      <c r="B6003" t="s">
        <v>51</v>
      </c>
      <c r="C6003">
        <v>85</v>
      </c>
      <c r="D6003">
        <v>-7.5754999999999999</v>
      </c>
      <c r="E6003">
        <v>92.123500000000007</v>
      </c>
      <c r="F6003" s="11">
        <v>0.88263272089810596</v>
      </c>
      <c r="G6003" s="6">
        <v>0</v>
      </c>
      <c r="H6003" s="19">
        <v>1871.0678425155781</v>
      </c>
      <c r="I6003" s="19">
        <v>1871.0678425155781</v>
      </c>
      <c r="J6003" s="19">
        <v>568928.85269056202</v>
      </c>
      <c r="K6003" s="6" t="e">
        <v>#N/A</v>
      </c>
      <c r="L6003" s="6" t="e">
        <v>#N/A</v>
      </c>
    </row>
    <row r="6004" spans="1:12" x14ac:dyDescent="0.25">
      <c r="A6004">
        <v>1</v>
      </c>
      <c r="B6004" t="s">
        <v>51</v>
      </c>
      <c r="C6004">
        <v>86</v>
      </c>
      <c r="D6004">
        <v>-8.1004000000000005</v>
      </c>
      <c r="E6004">
        <v>91.119500000000002</v>
      </c>
      <c r="F6004" s="11">
        <v>1.1329324825425433</v>
      </c>
      <c r="G6004" s="6">
        <v>0</v>
      </c>
      <c r="H6004" s="19">
        <v>2401.6711432018287</v>
      </c>
      <c r="I6004" s="19">
        <v>2401.6711432018287</v>
      </c>
      <c r="J6004" s="19">
        <v>571330.5238337639</v>
      </c>
      <c r="K6004" s="6" t="e">
        <v>#N/A</v>
      </c>
      <c r="L6004" s="6" t="e">
        <v>#N/A</v>
      </c>
    </row>
    <row r="6005" spans="1:12" x14ac:dyDescent="0.25">
      <c r="A6005">
        <v>1</v>
      </c>
      <c r="B6005" t="s">
        <v>51</v>
      </c>
      <c r="C6005">
        <v>87</v>
      </c>
      <c r="D6005">
        <v>-9.6258999999999997</v>
      </c>
      <c r="E6005">
        <v>90.290700000000001</v>
      </c>
      <c r="F6005" s="11">
        <v>1.7361047462638881</v>
      </c>
      <c r="G6005" s="6">
        <v>3618</v>
      </c>
      <c r="H6005" s="19">
        <v>3680.3187612030883</v>
      </c>
      <c r="I6005" s="19">
        <v>7298.3187612030888</v>
      </c>
      <c r="J6005" s="19">
        <v>578628.84259496699</v>
      </c>
      <c r="K6005" s="6">
        <v>792466</v>
      </c>
      <c r="L6005" s="6">
        <v>796084</v>
      </c>
    </row>
    <row r="6006" spans="1:12" x14ac:dyDescent="0.25">
      <c r="A6006">
        <v>1</v>
      </c>
      <c r="B6006" t="s">
        <v>51</v>
      </c>
      <c r="C6006">
        <v>88</v>
      </c>
      <c r="D6006">
        <v>-9.6709999999999994</v>
      </c>
      <c r="E6006">
        <v>89.632999999999996</v>
      </c>
      <c r="F6006" s="11">
        <v>0.65924449182379008</v>
      </c>
      <c r="G6006" s="6">
        <v>0</v>
      </c>
      <c r="H6006" s="19">
        <v>1397.5135294688628</v>
      </c>
      <c r="I6006" s="19">
        <v>1397.5135294688628</v>
      </c>
      <c r="J6006" s="19">
        <v>580026.3561244359</v>
      </c>
      <c r="K6006" s="6" t="e">
        <v>#N/A</v>
      </c>
      <c r="L6006" s="6" t="e">
        <v>#N/A</v>
      </c>
    </row>
    <row r="6007" spans="1:12" x14ac:dyDescent="0.25">
      <c r="A6007">
        <v>1</v>
      </c>
      <c r="B6007" t="s">
        <v>51</v>
      </c>
      <c r="C6007">
        <v>89</v>
      </c>
      <c r="D6007">
        <v>-9.7151999999999994</v>
      </c>
      <c r="E6007">
        <v>88.465500000000006</v>
      </c>
      <c r="F6007" s="11">
        <v>1.1683363770763864</v>
      </c>
      <c r="G6007" s="6">
        <v>0</v>
      </c>
      <c r="H6007" s="19">
        <v>2476.722845901772</v>
      </c>
      <c r="I6007" s="19">
        <v>2476.722845901772</v>
      </c>
      <c r="J6007" s="19">
        <v>582503.07897033764</v>
      </c>
      <c r="K6007" s="6" t="e">
        <v>#N/A</v>
      </c>
      <c r="L6007" s="6" t="e">
        <v>#N/A</v>
      </c>
    </row>
    <row r="6008" spans="1:12" x14ac:dyDescent="0.25">
      <c r="A6008">
        <v>1</v>
      </c>
      <c r="B6008" t="s">
        <v>51</v>
      </c>
      <c r="C6008">
        <v>90</v>
      </c>
      <c r="D6008">
        <v>-10.0848</v>
      </c>
      <c r="E6008">
        <v>87.448700000000002</v>
      </c>
      <c r="F6008" s="11">
        <v>1.0818901977557644</v>
      </c>
      <c r="G6008" s="6">
        <v>0</v>
      </c>
      <c r="H6008" s="19">
        <v>2293.4680646031943</v>
      </c>
      <c r="I6008" s="19">
        <v>2293.4680646031943</v>
      </c>
      <c r="J6008" s="19">
        <v>584796.5470349408</v>
      </c>
      <c r="K6008" s="6" t="e">
        <v>#N/A</v>
      </c>
      <c r="L6008" s="6" t="e">
        <v>#N/A</v>
      </c>
    </row>
    <row r="6009" spans="1:12" x14ac:dyDescent="0.25">
      <c r="A6009">
        <v>1</v>
      </c>
      <c r="B6009" t="s">
        <v>51</v>
      </c>
      <c r="C6009">
        <v>91</v>
      </c>
      <c r="D6009">
        <v>-11.544600000000001</v>
      </c>
      <c r="E6009">
        <v>86.697800000000001</v>
      </c>
      <c r="F6009" s="11">
        <v>1.6416049616153108</v>
      </c>
      <c r="G6009" s="6">
        <v>3681</v>
      </c>
      <c r="H6009" s="19">
        <v>3479.9913724782682</v>
      </c>
      <c r="I6009" s="19">
        <v>7160.9913724782682</v>
      </c>
      <c r="J6009" s="19">
        <v>591957.53840741911</v>
      </c>
      <c r="K6009" s="6">
        <v>806236</v>
      </c>
      <c r="L6009" s="6">
        <v>809917</v>
      </c>
    </row>
    <row r="6010" spans="1:12" x14ac:dyDescent="0.25">
      <c r="A6010">
        <v>1</v>
      </c>
      <c r="B6010" t="s">
        <v>51</v>
      </c>
      <c r="C6010">
        <v>92</v>
      </c>
      <c r="D6010">
        <v>-9.8020999999999994</v>
      </c>
      <c r="E6010">
        <v>85.969099999999997</v>
      </c>
      <c r="F6010" s="11">
        <v>1.888732363253198</v>
      </c>
      <c r="G6010" s="6">
        <v>2689</v>
      </c>
      <c r="H6010" s="19">
        <v>4003.8696779852121</v>
      </c>
      <c r="I6010" s="19">
        <v>6692.8696779852125</v>
      </c>
      <c r="J6010" s="19">
        <v>598650.40808540431</v>
      </c>
      <c r="K6010" s="6">
        <v>812149</v>
      </c>
      <c r="L6010" s="6">
        <v>814838</v>
      </c>
    </row>
    <row r="6011" spans="1:12" x14ac:dyDescent="0.25">
      <c r="A6011">
        <v>1</v>
      </c>
      <c r="B6011" t="s">
        <v>51</v>
      </c>
      <c r="C6011">
        <v>93</v>
      </c>
      <c r="D6011">
        <v>-9.2150999999999996</v>
      </c>
      <c r="E6011">
        <v>85.209800000000001</v>
      </c>
      <c r="F6011" s="11">
        <v>0.95974240814918343</v>
      </c>
      <c r="G6011" s="6">
        <v>0</v>
      </c>
      <c r="H6011" s="19">
        <v>2034.5304615029161</v>
      </c>
      <c r="I6011" s="19">
        <v>2034.5304615029161</v>
      </c>
      <c r="J6011" s="19">
        <v>600684.93854690727</v>
      </c>
      <c r="K6011" s="6" t="e">
        <v>#N/A</v>
      </c>
      <c r="L6011" s="6" t="e">
        <v>#N/A</v>
      </c>
    </row>
    <row r="6012" spans="1:12" x14ac:dyDescent="0.25">
      <c r="A6012">
        <v>1</v>
      </c>
      <c r="B6012" t="s">
        <v>51</v>
      </c>
      <c r="C6012">
        <v>94</v>
      </c>
      <c r="D6012">
        <v>-9.3955000000000002</v>
      </c>
      <c r="E6012">
        <v>83.693200000000004</v>
      </c>
      <c r="F6012" s="11">
        <v>1.527291628995586</v>
      </c>
      <c r="G6012" s="6">
        <v>0</v>
      </c>
      <c r="H6012" s="19">
        <v>3237.6618105083512</v>
      </c>
      <c r="I6012" s="19">
        <v>3237.6618105083512</v>
      </c>
      <c r="J6012" s="19">
        <v>603922.60035741562</v>
      </c>
      <c r="K6012" s="6" t="e">
        <v>#N/A</v>
      </c>
      <c r="L6012" s="6" t="e">
        <v>#N/A</v>
      </c>
    </row>
    <row r="6013" spans="1:12" x14ac:dyDescent="0.25">
      <c r="A6013">
        <v>1</v>
      </c>
      <c r="B6013" t="s">
        <v>51</v>
      </c>
      <c r="C6013">
        <v>95</v>
      </c>
      <c r="D6013">
        <v>-9.4650999999999996</v>
      </c>
      <c r="E6013">
        <v>80.743499999999997</v>
      </c>
      <c r="F6013" s="11">
        <v>2.9505210133127404</v>
      </c>
      <c r="G6013" s="6">
        <v>0</v>
      </c>
      <c r="H6013" s="19">
        <v>6254.7250469691862</v>
      </c>
      <c r="I6013" s="19">
        <v>6254.7250469691862</v>
      </c>
      <c r="J6013" s="19">
        <v>610177.32540438476</v>
      </c>
      <c r="K6013" s="6" t="e">
        <v>#N/A</v>
      </c>
      <c r="L6013" s="6" t="e">
        <v>#N/A</v>
      </c>
    </row>
    <row r="6014" spans="1:12" x14ac:dyDescent="0.25">
      <c r="A6014">
        <v>1</v>
      </c>
      <c r="B6014" t="s">
        <v>51</v>
      </c>
      <c r="C6014">
        <v>96</v>
      </c>
      <c r="D6014">
        <v>-9.2152999999999992</v>
      </c>
      <c r="E6014">
        <v>76.209299999999999</v>
      </c>
      <c r="F6014" s="11">
        <v>4.5410758284794133</v>
      </c>
      <c r="G6014" s="6">
        <v>0</v>
      </c>
      <c r="H6014" s="19">
        <v>9626.4966751368593</v>
      </c>
      <c r="I6014" s="19">
        <v>9626.4966751368593</v>
      </c>
      <c r="J6014" s="19">
        <v>619803.8220795216</v>
      </c>
      <c r="K6014" s="6" t="e">
        <v>#N/A</v>
      </c>
      <c r="L6014" s="6" t="e">
        <v>#N/A</v>
      </c>
    </row>
    <row r="6015" spans="1:12" x14ac:dyDescent="0.25">
      <c r="A6015">
        <v>1</v>
      </c>
      <c r="B6015" t="s">
        <v>51</v>
      </c>
      <c r="C6015">
        <v>97</v>
      </c>
      <c r="D6015">
        <v>-6.1809000000000003</v>
      </c>
      <c r="E6015">
        <v>74.849500000000006</v>
      </c>
      <c r="F6015" s="11">
        <v>3.3251525378544629</v>
      </c>
      <c r="G6015" s="6">
        <v>0</v>
      </c>
      <c r="H6015" s="19">
        <v>7048.8956932254832</v>
      </c>
      <c r="I6015" s="19">
        <v>7048.8956932254832</v>
      </c>
      <c r="J6015" s="19">
        <v>626852.71777274704</v>
      </c>
      <c r="K6015" s="6" t="e">
        <v>#N/A</v>
      </c>
      <c r="L6015" s="6" t="e">
        <v>#N/A</v>
      </c>
    </row>
    <row r="6016" spans="1:12" x14ac:dyDescent="0.25">
      <c r="A6016">
        <v>1</v>
      </c>
      <c r="B6016" t="s">
        <v>51</v>
      </c>
      <c r="C6016">
        <v>98</v>
      </c>
      <c r="D6016">
        <v>-3.8277999999999999</v>
      </c>
      <c r="E6016">
        <v>74.827200000000005</v>
      </c>
      <c r="F6016" s="11">
        <v>2.3532056646200736</v>
      </c>
      <c r="G6016" s="6">
        <v>0</v>
      </c>
      <c r="H6016" s="19">
        <v>4988.4933355019093</v>
      </c>
      <c r="I6016" s="19">
        <v>4988.4933355019093</v>
      </c>
      <c r="J6016" s="19">
        <v>631841.21110824891</v>
      </c>
      <c r="K6016" s="6" t="e">
        <v>#N/A</v>
      </c>
      <c r="L6016" s="6" t="e">
        <v>#N/A</v>
      </c>
    </row>
    <row r="6017" spans="1:12" x14ac:dyDescent="0.25">
      <c r="A6017">
        <v>1</v>
      </c>
      <c r="B6017" t="s">
        <v>51</v>
      </c>
      <c r="C6017">
        <v>99</v>
      </c>
      <c r="D6017">
        <v>-0.12870000000000001</v>
      </c>
      <c r="E6017">
        <v>74.688800000000001</v>
      </c>
      <c r="F6017" s="11">
        <v>3.7016881783856403</v>
      </c>
      <c r="G6017" s="6">
        <v>4334</v>
      </c>
      <c r="H6017" s="19">
        <v>7847.1028204686436</v>
      </c>
      <c r="I6017" s="19">
        <v>12181.102820468644</v>
      </c>
      <c r="J6017" s="19">
        <v>644022.31392871751</v>
      </c>
      <c r="K6017" s="6">
        <v>848697</v>
      </c>
      <c r="L6017" s="6">
        <v>853031</v>
      </c>
    </row>
    <row r="6018" spans="1:12" x14ac:dyDescent="0.25">
      <c r="A6018">
        <v>1</v>
      </c>
      <c r="B6018" t="s">
        <v>51</v>
      </c>
      <c r="C6018">
        <v>100</v>
      </c>
      <c r="D6018">
        <v>0.50219999999999998</v>
      </c>
      <c r="E6018">
        <v>74.503100000000003</v>
      </c>
      <c r="F6018" s="11">
        <v>0.65766199525287983</v>
      </c>
      <c r="G6018" s="6">
        <v>0</v>
      </c>
      <c r="H6018" s="19">
        <v>1394.1588402820528</v>
      </c>
      <c r="I6018" s="19">
        <v>1394.1588402820528</v>
      </c>
      <c r="J6018" s="19">
        <v>645416.47276899952</v>
      </c>
      <c r="K6018" s="6" t="e">
        <v>#N/A</v>
      </c>
      <c r="L6018" s="6" t="e">
        <v>#N/A</v>
      </c>
    </row>
    <row r="6019" spans="1:12" x14ac:dyDescent="0.25">
      <c r="A6019">
        <v>1</v>
      </c>
      <c r="B6019" t="s">
        <v>51</v>
      </c>
      <c r="C6019">
        <v>101</v>
      </c>
      <c r="D6019">
        <v>0.65900000000000003</v>
      </c>
      <c r="E6019">
        <v>74.076700000000002</v>
      </c>
      <c r="F6019" s="11">
        <v>0.45431618945399788</v>
      </c>
      <c r="G6019" s="6">
        <v>69156</v>
      </c>
      <c r="H6019" s="19">
        <v>963.09188668717377</v>
      </c>
      <c r="I6019" s="19">
        <v>70119.09188668718</v>
      </c>
      <c r="J6019" s="19">
        <v>715535.56465568673</v>
      </c>
      <c r="K6019" s="6">
        <v>856293</v>
      </c>
      <c r="L6019" s="6">
        <v>925449</v>
      </c>
    </row>
    <row r="6020" spans="1:12" x14ac:dyDescent="0.25">
      <c r="A6020">
        <v>1</v>
      </c>
      <c r="B6020" t="s">
        <v>51</v>
      </c>
      <c r="C6020">
        <v>102</v>
      </c>
      <c r="D6020">
        <v>-0.67569999999999997</v>
      </c>
      <c r="E6020">
        <v>74.424899999999994</v>
      </c>
      <c r="F6020" s="11">
        <v>1.379372078157302</v>
      </c>
      <c r="G6020" s="6">
        <v>0</v>
      </c>
      <c r="H6020" s="19">
        <v>2924.0913884065717</v>
      </c>
      <c r="I6020" s="19">
        <v>2924.0913884065717</v>
      </c>
      <c r="J6020" s="19">
        <v>718459.65604409331</v>
      </c>
      <c r="K6020" s="6" t="e">
        <v>#N/A</v>
      </c>
      <c r="L6020" s="6" t="e">
        <v>#N/A</v>
      </c>
    </row>
    <row r="6021" spans="1:12" x14ac:dyDescent="0.25">
      <c r="A6021">
        <v>1</v>
      </c>
      <c r="B6021" t="s">
        <v>51</v>
      </c>
      <c r="C6021">
        <v>103</v>
      </c>
      <c r="D6021">
        <v>-5.9828999999999999</v>
      </c>
      <c r="E6021">
        <v>74.691000000000003</v>
      </c>
      <c r="F6021" s="11">
        <v>5.3138668641583413</v>
      </c>
      <c r="G6021" s="6">
        <v>0</v>
      </c>
      <c r="H6021" s="19">
        <v>11264.714273020449</v>
      </c>
      <c r="I6021" s="19">
        <v>11264.714273020449</v>
      </c>
      <c r="J6021" s="19">
        <v>729724.3703171137</v>
      </c>
      <c r="K6021" s="6" t="e">
        <v>#N/A</v>
      </c>
      <c r="L6021" s="6" t="e">
        <v>#N/A</v>
      </c>
    </row>
    <row r="6022" spans="1:12" x14ac:dyDescent="0.25">
      <c r="A6022">
        <v>1</v>
      </c>
      <c r="B6022" t="s">
        <v>51</v>
      </c>
      <c r="C6022">
        <v>104</v>
      </c>
      <c r="D6022">
        <v>-10.3416</v>
      </c>
      <c r="E6022">
        <v>74.44</v>
      </c>
      <c r="F6022" s="11">
        <v>4.3659210586083663</v>
      </c>
      <c r="G6022" s="6">
        <v>0</v>
      </c>
      <c r="H6022" s="19">
        <v>9255.1910917278728</v>
      </c>
      <c r="I6022" s="19">
        <v>9255.1910917278728</v>
      </c>
      <c r="J6022" s="19">
        <v>738979.56140884152</v>
      </c>
      <c r="K6022" s="6" t="e">
        <v>#N/A</v>
      </c>
      <c r="L6022" s="6" t="e">
        <v>#N/A</v>
      </c>
    </row>
    <row r="6023" spans="1:12" x14ac:dyDescent="0.25">
      <c r="A6023">
        <v>1</v>
      </c>
      <c r="B6023" t="s">
        <v>51</v>
      </c>
      <c r="C6023">
        <v>105</v>
      </c>
      <c r="D6023">
        <v>-12.2881</v>
      </c>
      <c r="E6023">
        <v>74.842699999999994</v>
      </c>
      <c r="F6023" s="11">
        <v>1.9877196834563968</v>
      </c>
      <c r="G6023" s="6">
        <v>0</v>
      </c>
      <c r="H6023" s="19">
        <v>4213.7100648910346</v>
      </c>
      <c r="I6023" s="19">
        <v>4213.7100648910346</v>
      </c>
      <c r="J6023" s="19">
        <v>743193.27147373254</v>
      </c>
      <c r="K6023" s="6" t="e">
        <v>#N/A</v>
      </c>
      <c r="L6023" s="6" t="e">
        <v>#N/A</v>
      </c>
    </row>
    <row r="6024" spans="1:12" x14ac:dyDescent="0.25">
      <c r="A6024">
        <v>1</v>
      </c>
      <c r="B6024" t="s">
        <v>51</v>
      </c>
      <c r="C6024">
        <v>106</v>
      </c>
      <c r="D6024">
        <v>-14.313499999999999</v>
      </c>
      <c r="E6024">
        <v>76.808899999999994</v>
      </c>
      <c r="F6024" s="11">
        <v>2.8227978319390852</v>
      </c>
      <c r="G6024" s="6">
        <v>0</v>
      </c>
      <c r="H6024" s="19">
        <v>5983.9683304395039</v>
      </c>
      <c r="I6024" s="19">
        <v>5983.9683304395039</v>
      </c>
      <c r="J6024" s="19">
        <v>749177.23980417207</v>
      </c>
      <c r="K6024" s="6" t="e">
        <v>#N/A</v>
      </c>
      <c r="L6024" s="6" t="e">
        <v>#N/A</v>
      </c>
    </row>
    <row r="6025" spans="1:12" x14ac:dyDescent="0.25">
      <c r="A6025">
        <v>1</v>
      </c>
      <c r="B6025" t="s">
        <v>51</v>
      </c>
      <c r="C6025">
        <v>107</v>
      </c>
      <c r="D6025">
        <v>-15.2835</v>
      </c>
      <c r="E6025">
        <v>79.272599999999997</v>
      </c>
      <c r="F6025" s="11">
        <v>2.6477759893918549</v>
      </c>
      <c r="G6025" s="6">
        <v>0</v>
      </c>
      <c r="H6025" s="19">
        <v>5612.9445358596604</v>
      </c>
      <c r="I6025" s="19">
        <v>5612.9445358596604</v>
      </c>
      <c r="J6025" s="19">
        <v>754790.1843400317</v>
      </c>
      <c r="K6025" s="6" t="e">
        <v>#N/A</v>
      </c>
      <c r="L6025" s="6" t="e">
        <v>#N/A</v>
      </c>
    </row>
    <row r="6026" spans="1:12" x14ac:dyDescent="0.25">
      <c r="A6026">
        <v>1</v>
      </c>
      <c r="B6026" t="s">
        <v>51</v>
      </c>
      <c r="C6026">
        <v>108</v>
      </c>
      <c r="D6026">
        <v>-16.268599999999999</v>
      </c>
      <c r="E6026">
        <v>80.591800000000006</v>
      </c>
      <c r="F6026" s="11">
        <v>1.6464235937327985</v>
      </c>
      <c r="G6026" s="6">
        <v>0</v>
      </c>
      <c r="H6026" s="19">
        <v>3490.2062527863195</v>
      </c>
      <c r="I6026" s="19">
        <v>3490.2062527863195</v>
      </c>
      <c r="J6026" s="19">
        <v>758280.39059281803</v>
      </c>
      <c r="K6026" s="6" t="e">
        <v>#N/A</v>
      </c>
      <c r="L6026" s="6" t="e">
        <v>#N/A</v>
      </c>
    </row>
    <row r="6027" spans="1:12" x14ac:dyDescent="0.25">
      <c r="A6027">
        <v>1</v>
      </c>
      <c r="B6027" t="s">
        <v>51</v>
      </c>
      <c r="C6027">
        <v>109</v>
      </c>
      <c r="D6027">
        <v>-17.718599999999999</v>
      </c>
      <c r="E6027">
        <v>81.663300000000007</v>
      </c>
      <c r="F6027" s="11">
        <v>1.8029454373330323</v>
      </c>
      <c r="G6027" s="6">
        <v>0</v>
      </c>
      <c r="H6027" s="19">
        <v>3822.0124291012576</v>
      </c>
      <c r="I6027" s="19">
        <v>3822.0124291012576</v>
      </c>
      <c r="J6027" s="19">
        <v>762102.40302191931</v>
      </c>
      <c r="K6027" s="6" t="e">
        <v>#N/A</v>
      </c>
      <c r="L6027" s="6" t="e">
        <v>#N/A</v>
      </c>
    </row>
    <row r="6028" spans="1:12" x14ac:dyDescent="0.25">
      <c r="A6028">
        <v>1</v>
      </c>
      <c r="B6028" t="s">
        <v>51</v>
      </c>
      <c r="C6028">
        <v>110</v>
      </c>
      <c r="D6028">
        <v>-20.4438</v>
      </c>
      <c r="E6028">
        <v>82.038200000000003</v>
      </c>
      <c r="F6028" s="11">
        <v>2.7508662362972145</v>
      </c>
      <c r="G6028" s="6">
        <v>0</v>
      </c>
      <c r="H6028" s="19">
        <v>5831.4825996483441</v>
      </c>
      <c r="I6028" s="19">
        <v>5831.4825996483441</v>
      </c>
      <c r="J6028" s="19">
        <v>767933.88562156761</v>
      </c>
      <c r="K6028" s="6" t="e">
        <v>#N/A</v>
      </c>
      <c r="L6028" s="6" t="e">
        <v>#N/A</v>
      </c>
    </row>
    <row r="6029" spans="1:12" x14ac:dyDescent="0.25">
      <c r="A6029">
        <v>1</v>
      </c>
      <c r="B6029" t="s">
        <v>51</v>
      </c>
      <c r="C6029">
        <v>111</v>
      </c>
      <c r="D6029">
        <v>-21.7592</v>
      </c>
      <c r="E6029">
        <v>82.746600000000001</v>
      </c>
      <c r="F6029" s="11">
        <v>1.4940240024845644</v>
      </c>
      <c r="G6029" s="6">
        <v>0</v>
      </c>
      <c r="H6029" s="19">
        <v>3167.1387212462014</v>
      </c>
      <c r="I6029" s="19">
        <v>3167.1387212462014</v>
      </c>
      <c r="J6029" s="19">
        <v>771101.02434281376</v>
      </c>
      <c r="K6029" s="6" t="e">
        <v>#N/A</v>
      </c>
      <c r="L6029" s="6" t="e">
        <v>#N/A</v>
      </c>
    </row>
    <row r="6030" spans="1:12" x14ac:dyDescent="0.25">
      <c r="A6030">
        <v>1</v>
      </c>
      <c r="B6030" t="s">
        <v>51</v>
      </c>
      <c r="C6030">
        <v>112</v>
      </c>
      <c r="D6030">
        <v>-21.9267</v>
      </c>
      <c r="E6030">
        <v>83.627799999999993</v>
      </c>
      <c r="F6030" s="11">
        <v>0.89697808780370281</v>
      </c>
      <c r="G6030" s="6">
        <v>0</v>
      </c>
      <c r="H6030" s="19">
        <v>1901.47817522887</v>
      </c>
      <c r="I6030" s="19">
        <v>1901.47817522887</v>
      </c>
      <c r="J6030" s="19">
        <v>773002.50251804269</v>
      </c>
      <c r="K6030" s="6" t="e">
        <v>#N/A</v>
      </c>
      <c r="L6030" s="6" t="e">
        <v>#N/A</v>
      </c>
    </row>
    <row r="6031" spans="1:12" x14ac:dyDescent="0.25">
      <c r="A6031">
        <v>1</v>
      </c>
      <c r="B6031" t="s">
        <v>51</v>
      </c>
      <c r="C6031">
        <v>113</v>
      </c>
      <c r="D6031">
        <v>-23.3642</v>
      </c>
      <c r="E6031">
        <v>81.833100000000002</v>
      </c>
      <c r="F6031" s="11">
        <v>2.2994247845928708</v>
      </c>
      <c r="G6031" s="6">
        <v>0</v>
      </c>
      <c r="H6031" s="19">
        <v>4874.4847872365608</v>
      </c>
      <c r="I6031" s="19">
        <v>4874.4847872365608</v>
      </c>
      <c r="J6031" s="19">
        <v>777876.98730527924</v>
      </c>
      <c r="K6031" s="6" t="e">
        <v>#N/A</v>
      </c>
      <c r="L6031" s="6" t="e">
        <v>#N/A</v>
      </c>
    </row>
    <row r="6032" spans="1:12" x14ac:dyDescent="0.25">
      <c r="A6032">
        <v>1</v>
      </c>
      <c r="B6032" t="s">
        <v>51</v>
      </c>
      <c r="C6032">
        <v>114</v>
      </c>
      <c r="D6032">
        <v>-24.727799999999998</v>
      </c>
      <c r="E6032">
        <v>79.116600000000005</v>
      </c>
      <c r="F6032" s="11">
        <v>3.0395356898710659</v>
      </c>
      <c r="G6032" s="6">
        <v>3659</v>
      </c>
      <c r="H6032" s="19">
        <v>6443.4247120470191</v>
      </c>
      <c r="I6032" s="19">
        <v>10102.424712047019</v>
      </c>
      <c r="J6032" s="19">
        <v>787979.41201732622</v>
      </c>
      <c r="K6032" s="6">
        <v>985762</v>
      </c>
      <c r="L6032" s="6">
        <v>989421</v>
      </c>
    </row>
    <row r="6033" spans="1:12" x14ac:dyDescent="0.25">
      <c r="A6033">
        <v>1</v>
      </c>
      <c r="B6033" t="s">
        <v>51</v>
      </c>
      <c r="C6033">
        <v>115</v>
      </c>
      <c r="D6033">
        <v>-24.5075</v>
      </c>
      <c r="E6033">
        <v>76.249099999999999</v>
      </c>
      <c r="F6033" s="11">
        <v>2.8759499891340319</v>
      </c>
      <c r="G6033" s="6">
        <v>0</v>
      </c>
      <c r="H6033" s="19">
        <v>6096.6440671679165</v>
      </c>
      <c r="I6033" s="19">
        <v>6096.6440671679165</v>
      </c>
      <c r="J6033" s="19">
        <v>794076.05608449411</v>
      </c>
      <c r="K6033" s="6" t="e">
        <v>#N/A</v>
      </c>
      <c r="L6033" s="6" t="e">
        <v>#N/A</v>
      </c>
    </row>
    <row r="6034" spans="1:12" x14ac:dyDescent="0.25">
      <c r="A6034">
        <v>1</v>
      </c>
      <c r="B6034" t="s">
        <v>51</v>
      </c>
      <c r="C6034">
        <v>116</v>
      </c>
      <c r="D6034">
        <v>-24.5322</v>
      </c>
      <c r="E6034">
        <v>74.010300000000001</v>
      </c>
      <c r="F6034" s="11">
        <v>2.2389362496507106</v>
      </c>
      <c r="G6034" s="6">
        <v>8788</v>
      </c>
      <c r="H6034" s="19">
        <v>4746.2568733019934</v>
      </c>
      <c r="I6034" s="19">
        <v>13534.256873301994</v>
      </c>
      <c r="J6034" s="19">
        <v>807610.31295779615</v>
      </c>
      <c r="K6034" s="6">
        <v>1005923</v>
      </c>
      <c r="L6034" s="6">
        <v>1014711</v>
      </c>
    </row>
    <row r="6035" spans="1:12" x14ac:dyDescent="0.25">
      <c r="A6035">
        <v>1</v>
      </c>
      <c r="B6035" t="s">
        <v>51</v>
      </c>
      <c r="C6035">
        <v>117</v>
      </c>
      <c r="D6035">
        <v>-21.581499999999998</v>
      </c>
      <c r="E6035">
        <v>73.485399999999998</v>
      </c>
      <c r="F6035" s="11">
        <v>2.9970236068473017</v>
      </c>
      <c r="G6035" s="6">
        <v>0</v>
      </c>
      <c r="H6035" s="19">
        <v>6353.3045640162727</v>
      </c>
      <c r="I6035" s="19">
        <v>6353.3045640162727</v>
      </c>
      <c r="J6035" s="19">
        <v>813963.61752181244</v>
      </c>
      <c r="K6035" s="6" t="e">
        <v>#N/A</v>
      </c>
      <c r="L6035" s="6" t="e">
        <v>#N/A</v>
      </c>
    </row>
    <row r="6036" spans="1:12" x14ac:dyDescent="0.25">
      <c r="A6036">
        <v>1</v>
      </c>
      <c r="B6036" t="s">
        <v>51</v>
      </c>
      <c r="C6036">
        <v>118</v>
      </c>
      <c r="D6036">
        <v>-18.9985</v>
      </c>
      <c r="E6036">
        <v>73.025899999999993</v>
      </c>
      <c r="F6036" s="11">
        <v>2.6235527915405088</v>
      </c>
      <c r="G6036" s="6">
        <v>0</v>
      </c>
      <c r="H6036" s="19">
        <v>5561.5944720455427</v>
      </c>
      <c r="I6036" s="19">
        <v>5561.5944720455427</v>
      </c>
      <c r="J6036" s="19">
        <v>819525.21199385799</v>
      </c>
      <c r="K6036" s="6" t="e">
        <v>#N/A</v>
      </c>
      <c r="L6036" s="6" t="e">
        <v>#N/A</v>
      </c>
    </row>
    <row r="6037" spans="1:12" x14ac:dyDescent="0.25">
      <c r="A6037">
        <v>1</v>
      </c>
      <c r="B6037" t="s">
        <v>51</v>
      </c>
      <c r="C6037">
        <v>119</v>
      </c>
      <c r="D6037">
        <v>-18.339600000000001</v>
      </c>
      <c r="E6037">
        <v>72.183899999999994</v>
      </c>
      <c r="F6037" s="11">
        <v>1.0691647253814525</v>
      </c>
      <c r="G6037" s="6">
        <v>0</v>
      </c>
      <c r="H6037" s="19">
        <v>2266.4916999425145</v>
      </c>
      <c r="I6037" s="19">
        <v>2266.4916999425145</v>
      </c>
      <c r="J6037" s="19">
        <v>821791.70369380049</v>
      </c>
      <c r="K6037" s="6" t="e">
        <v>#N/A</v>
      </c>
      <c r="L6037" s="6" t="e">
        <v>#N/A</v>
      </c>
    </row>
    <row r="6038" spans="1:12" x14ac:dyDescent="0.25">
      <c r="A6038">
        <v>1</v>
      </c>
      <c r="B6038" t="s">
        <v>51</v>
      </c>
      <c r="C6038">
        <v>120</v>
      </c>
      <c r="D6038">
        <v>-16.870799999999999</v>
      </c>
      <c r="E6038">
        <v>71.634799999999998</v>
      </c>
      <c r="F6038" s="11">
        <v>1.5680829856866634</v>
      </c>
      <c r="G6038" s="6">
        <v>0</v>
      </c>
      <c r="H6038" s="19">
        <v>3324.1342400366789</v>
      </c>
      <c r="I6038" s="19">
        <v>3324.1342400366789</v>
      </c>
      <c r="J6038" s="19">
        <v>825115.8379338372</v>
      </c>
      <c r="K6038" s="6" t="e">
        <v>#N/A</v>
      </c>
      <c r="L6038" s="6" t="e">
        <v>#N/A</v>
      </c>
    </row>
    <row r="6039" spans="1:12" x14ac:dyDescent="0.25">
      <c r="A6039">
        <v>1</v>
      </c>
      <c r="B6039" t="s">
        <v>51</v>
      </c>
      <c r="C6039">
        <v>121</v>
      </c>
      <c r="D6039">
        <v>-15.663500000000001</v>
      </c>
      <c r="E6039">
        <v>71.6691</v>
      </c>
      <c r="F6039" s="11">
        <v>1.2077871418424673</v>
      </c>
      <c r="G6039" s="6">
        <v>0</v>
      </c>
      <c r="H6039" s="19">
        <v>2560.3533929784217</v>
      </c>
      <c r="I6039" s="19">
        <v>2560.3533929784217</v>
      </c>
      <c r="J6039" s="19">
        <v>827676.19132681563</v>
      </c>
      <c r="K6039" s="6" t="e">
        <v>#N/A</v>
      </c>
      <c r="L6039" s="6" t="e">
        <v>#N/A</v>
      </c>
    </row>
    <row r="6040" spans="1:12" x14ac:dyDescent="0.25">
      <c r="A6040">
        <v>1</v>
      </c>
      <c r="B6040" t="s">
        <v>51</v>
      </c>
      <c r="C6040">
        <v>122</v>
      </c>
      <c r="D6040">
        <v>-13.947699999999999</v>
      </c>
      <c r="E6040">
        <v>71.636399999999995</v>
      </c>
      <c r="F6040" s="11">
        <v>1.7161115727131513</v>
      </c>
      <c r="G6040" s="6">
        <v>0</v>
      </c>
      <c r="H6040" s="19">
        <v>3637.9358048330228</v>
      </c>
      <c r="I6040" s="19">
        <v>3637.9358048330228</v>
      </c>
      <c r="J6040" s="19">
        <v>831314.12713164871</v>
      </c>
      <c r="K6040" s="6" t="e">
        <v>#N/A</v>
      </c>
      <c r="L6040" s="6" t="e">
        <v>#N/A</v>
      </c>
    </row>
    <row r="6041" spans="1:12" x14ac:dyDescent="0.25">
      <c r="A6041">
        <v>1</v>
      </c>
      <c r="B6041" t="s">
        <v>51</v>
      </c>
      <c r="C6041">
        <v>123</v>
      </c>
      <c r="D6041">
        <v>-12.8093</v>
      </c>
      <c r="E6041">
        <v>72.138000000000005</v>
      </c>
      <c r="F6041" s="11">
        <v>1.2440084887170217</v>
      </c>
      <c r="G6041" s="6">
        <v>0</v>
      </c>
      <c r="H6041" s="19">
        <v>2637.1379894985012</v>
      </c>
      <c r="I6041" s="19">
        <v>2637.1379894985012</v>
      </c>
      <c r="J6041" s="19">
        <v>833951.26512114727</v>
      </c>
      <c r="K6041" s="6" t="e">
        <v>#N/A</v>
      </c>
      <c r="L6041" s="6" t="e">
        <v>#N/A</v>
      </c>
    </row>
    <row r="6042" spans="1:12" x14ac:dyDescent="0.25">
      <c r="A6042">
        <v>1</v>
      </c>
      <c r="B6042" t="s">
        <v>51</v>
      </c>
      <c r="C6042">
        <v>124</v>
      </c>
      <c r="D6042">
        <v>-12.6357</v>
      </c>
      <c r="E6042">
        <v>73.488299999999995</v>
      </c>
      <c r="F6042" s="11">
        <v>1.3614136219385986</v>
      </c>
      <c r="G6042" s="6">
        <v>6964</v>
      </c>
      <c r="H6042" s="19">
        <v>2886.0217710714592</v>
      </c>
      <c r="I6042" s="19">
        <v>9850.0217710714587</v>
      </c>
      <c r="J6042" s="19">
        <v>843801.28689221875</v>
      </c>
      <c r="K6042" s="6">
        <v>1057155</v>
      </c>
      <c r="L6042" s="6">
        <v>1064119</v>
      </c>
    </row>
    <row r="6043" spans="1:12" x14ac:dyDescent="0.25">
      <c r="A6043">
        <v>1</v>
      </c>
      <c r="B6043" t="s">
        <v>51</v>
      </c>
      <c r="C6043">
        <v>125</v>
      </c>
      <c r="D6043">
        <v>-12.7065</v>
      </c>
      <c r="E6043">
        <v>74.337800000000001</v>
      </c>
      <c r="F6043" s="11">
        <v>0.85244524164312774</v>
      </c>
      <c r="G6043" s="6">
        <v>7921</v>
      </c>
      <c r="H6043" s="19">
        <v>1807.0742692622291</v>
      </c>
      <c r="I6043" s="19">
        <v>9728.0742692622298</v>
      </c>
      <c r="J6043" s="19">
        <v>853529.36116148101</v>
      </c>
      <c r="K6043" s="6">
        <v>1067286</v>
      </c>
      <c r="L6043" s="6">
        <v>1075207</v>
      </c>
    </row>
    <row r="6044" spans="1:12" x14ac:dyDescent="0.25">
      <c r="A6044">
        <v>1</v>
      </c>
      <c r="B6044" t="s">
        <v>51</v>
      </c>
      <c r="C6044">
        <v>126</v>
      </c>
      <c r="D6044">
        <v>-10.807700000000001</v>
      </c>
      <c r="E6044">
        <v>72.961100000000002</v>
      </c>
      <c r="F6044" s="11">
        <v>2.3453665662322378</v>
      </c>
      <c r="G6044" s="6">
        <v>0</v>
      </c>
      <c r="H6044" s="19">
        <v>4971.8754551984566</v>
      </c>
      <c r="I6044" s="19">
        <v>4971.8754551984566</v>
      </c>
      <c r="J6044" s="19">
        <v>858501.23661667947</v>
      </c>
      <c r="K6044" s="6" t="e">
        <v>#N/A</v>
      </c>
      <c r="L6044" s="6" t="e">
        <v>#N/A</v>
      </c>
    </row>
    <row r="6045" spans="1:12" x14ac:dyDescent="0.25">
      <c r="A6045">
        <v>1</v>
      </c>
      <c r="B6045" t="s">
        <v>51</v>
      </c>
      <c r="C6045">
        <v>127</v>
      </c>
      <c r="D6045">
        <v>-10.2685</v>
      </c>
      <c r="E6045">
        <v>71.8142</v>
      </c>
      <c r="F6045" s="11">
        <v>1.2673264180944097</v>
      </c>
      <c r="G6045" s="6">
        <v>0</v>
      </c>
      <c r="H6045" s="19">
        <v>2686.5690005850665</v>
      </c>
      <c r="I6045" s="19">
        <v>2686.5690005850665</v>
      </c>
      <c r="J6045" s="19">
        <v>861187.80561726459</v>
      </c>
      <c r="K6045" s="6" t="e">
        <v>#N/A</v>
      </c>
      <c r="L6045" s="6" t="e">
        <v>#N/A</v>
      </c>
    </row>
    <row r="6046" spans="1:12" x14ac:dyDescent="0.25">
      <c r="A6046">
        <v>1</v>
      </c>
      <c r="B6046" t="s">
        <v>51</v>
      </c>
      <c r="C6046">
        <v>128</v>
      </c>
      <c r="D6046">
        <v>-7.8653000000000004</v>
      </c>
      <c r="E6046">
        <v>71.232600000000005</v>
      </c>
      <c r="F6046" s="11">
        <v>2.472575337578208</v>
      </c>
      <c r="G6046" s="6">
        <v>0</v>
      </c>
      <c r="H6046" s="19">
        <v>5241.5416886337789</v>
      </c>
      <c r="I6046" s="19">
        <v>5241.5416886337789</v>
      </c>
      <c r="J6046" s="19">
        <v>866429.34730589832</v>
      </c>
      <c r="K6046" s="6" t="e">
        <v>#N/A</v>
      </c>
      <c r="L6046" s="6" t="e">
        <v>#N/A</v>
      </c>
    </row>
    <row r="6047" spans="1:12" x14ac:dyDescent="0.25">
      <c r="A6047">
        <v>1</v>
      </c>
      <c r="B6047" t="s">
        <v>51</v>
      </c>
      <c r="C6047">
        <v>129</v>
      </c>
      <c r="D6047">
        <v>-4.4519000000000002</v>
      </c>
      <c r="E6047">
        <v>71.263199999999998</v>
      </c>
      <c r="F6047" s="11">
        <v>3.4135371566748764</v>
      </c>
      <c r="G6047" s="6">
        <v>0</v>
      </c>
      <c r="H6047" s="19">
        <v>7236.259716938087</v>
      </c>
      <c r="I6047" s="19">
        <v>7236.259716938087</v>
      </c>
      <c r="J6047" s="19">
        <v>873665.60702283646</v>
      </c>
      <c r="K6047" s="6" t="e">
        <v>#N/A</v>
      </c>
      <c r="L6047" s="6" t="e">
        <v>#N/A</v>
      </c>
    </row>
    <row r="6048" spans="1:12" x14ac:dyDescent="0.25">
      <c r="A6048">
        <v>1</v>
      </c>
      <c r="B6048" t="s">
        <v>51</v>
      </c>
      <c r="C6048">
        <v>130</v>
      </c>
      <c r="D6048">
        <v>-0.48670000000000002</v>
      </c>
      <c r="E6048">
        <v>71.147499999999994</v>
      </c>
      <c r="F6048" s="11">
        <v>3.9668876376827216</v>
      </c>
      <c r="G6048" s="6">
        <v>0</v>
      </c>
      <c r="H6048" s="19">
        <v>8409.2915637529204</v>
      </c>
      <c r="I6048" s="19">
        <v>8409.2915637529204</v>
      </c>
      <c r="J6048" s="19">
        <v>882074.89858658938</v>
      </c>
      <c r="K6048" s="6" t="e">
        <v>#N/A</v>
      </c>
      <c r="L6048" s="6" t="e">
        <v>#N/A</v>
      </c>
    </row>
    <row r="6049" spans="1:12" x14ac:dyDescent="0.25">
      <c r="A6049">
        <v>1</v>
      </c>
      <c r="B6049" t="s">
        <v>51</v>
      </c>
      <c r="C6049">
        <v>131</v>
      </c>
      <c r="D6049">
        <v>-0.40760000000000002</v>
      </c>
      <c r="E6049">
        <v>59.974600000000002</v>
      </c>
      <c r="F6049" s="11">
        <v>11.173179995865089</v>
      </c>
      <c r="G6049" s="6">
        <v>0</v>
      </c>
      <c r="H6049" s="19">
        <v>23685.704476975698</v>
      </c>
      <c r="I6049" s="19">
        <v>23685.704476975698</v>
      </c>
      <c r="J6049" s="19">
        <v>905760.6030635651</v>
      </c>
      <c r="K6049" s="6" t="e">
        <v>#N/A</v>
      </c>
      <c r="L6049" s="6" t="e">
        <v>#N/A</v>
      </c>
    </row>
    <row r="6050" spans="1:12" x14ac:dyDescent="0.25">
      <c r="A6050">
        <v>1</v>
      </c>
      <c r="B6050" t="s">
        <v>51</v>
      </c>
      <c r="C6050">
        <v>132</v>
      </c>
      <c r="D6050">
        <v>-0.4622</v>
      </c>
      <c r="E6050">
        <v>44.796300000000002</v>
      </c>
      <c r="F6050" s="11">
        <v>15.178398204356084</v>
      </c>
      <c r="G6050" s="6">
        <v>0</v>
      </c>
      <c r="H6050" s="19">
        <v>32176.251920696053</v>
      </c>
      <c r="I6050" s="19">
        <v>32176.251920696053</v>
      </c>
      <c r="J6050" s="19">
        <v>937936.8549842611</v>
      </c>
      <c r="K6050" s="6" t="e">
        <v>#N/A</v>
      </c>
      <c r="L6050" s="6" t="e">
        <v>#N/A</v>
      </c>
    </row>
    <row r="6051" spans="1:12" x14ac:dyDescent="0.25">
      <c r="A6051">
        <v>1</v>
      </c>
      <c r="B6051" t="s">
        <v>51</v>
      </c>
      <c r="C6051">
        <v>133</v>
      </c>
      <c r="D6051">
        <v>-0.72319999999999995</v>
      </c>
      <c r="E6051">
        <v>40.888500000000001</v>
      </c>
      <c r="F6051" s="11">
        <v>3.9165063309025832</v>
      </c>
      <c r="G6051" s="6">
        <v>0</v>
      </c>
      <c r="H6051" s="19">
        <v>8302.4896735121984</v>
      </c>
      <c r="I6051" s="19">
        <v>8302.4896735121984</v>
      </c>
      <c r="J6051" s="19">
        <v>946239.34465777327</v>
      </c>
      <c r="K6051" s="6" t="e">
        <v>#N/A</v>
      </c>
      <c r="L6051" s="6" t="e">
        <v>#N/A</v>
      </c>
    </row>
    <row r="6052" spans="1:12" x14ac:dyDescent="0.25">
      <c r="A6052">
        <v>1</v>
      </c>
      <c r="B6052" t="s">
        <v>51</v>
      </c>
      <c r="C6052">
        <v>134</v>
      </c>
      <c r="D6052">
        <v>-0.73099999999999998</v>
      </c>
      <c r="E6052">
        <v>33.387300000000003</v>
      </c>
      <c r="F6052" s="11">
        <v>7.501204055350045</v>
      </c>
      <c r="G6052" s="6">
        <v>3202</v>
      </c>
      <c r="H6052" s="19">
        <v>15901.587779151903</v>
      </c>
      <c r="I6052" s="19">
        <v>19103.587779151901</v>
      </c>
      <c r="J6052" s="19">
        <v>965342.93243692513</v>
      </c>
      <c r="K6052" s="6">
        <v>1180326</v>
      </c>
      <c r="L6052" s="6">
        <v>1183528</v>
      </c>
    </row>
    <row r="6053" spans="1:12" x14ac:dyDescent="0.25">
      <c r="A6053">
        <v>1</v>
      </c>
      <c r="B6053" t="s">
        <v>51</v>
      </c>
      <c r="C6053">
        <v>135</v>
      </c>
      <c r="D6053">
        <v>-9.2999999999999999E-2</v>
      </c>
      <c r="E6053">
        <v>19.455200000000001</v>
      </c>
      <c r="F6053" s="11">
        <v>13.946700484702468</v>
      </c>
      <c r="G6053" s="6">
        <v>0</v>
      </c>
      <c r="H6053" s="19">
        <v>29565.211178178986</v>
      </c>
      <c r="I6053" s="19">
        <v>29565.211178178986</v>
      </c>
      <c r="J6053" s="19">
        <v>994908.14361510414</v>
      </c>
      <c r="K6053" s="6" t="e">
        <v>#N/A</v>
      </c>
      <c r="L6053" s="6" t="e">
        <v>#N/A</v>
      </c>
    </row>
    <row r="6054" spans="1:12" x14ac:dyDescent="0.25">
      <c r="A6054">
        <v>1</v>
      </c>
      <c r="B6054" t="s">
        <v>51</v>
      </c>
      <c r="C6054">
        <v>136</v>
      </c>
      <c r="D6054">
        <v>8.48E-2</v>
      </c>
      <c r="E6054">
        <v>11.107100000000001</v>
      </c>
      <c r="F6054" s="11">
        <v>8.3499932005960336</v>
      </c>
      <c r="G6054" s="6">
        <v>0</v>
      </c>
      <c r="H6054" s="19">
        <v>17700.91159430581</v>
      </c>
      <c r="I6054" s="19">
        <v>17700.91159430581</v>
      </c>
      <c r="J6054" s="19">
        <v>1012609.0552094099</v>
      </c>
      <c r="K6054" s="6" t="e">
        <v>#N/A</v>
      </c>
      <c r="L6054" s="6" t="e">
        <v>#N/A</v>
      </c>
    </row>
    <row r="6055" spans="1:12" x14ac:dyDescent="0.25">
      <c r="A6055">
        <v>1</v>
      </c>
      <c r="B6055" t="s">
        <v>51</v>
      </c>
      <c r="C6055">
        <v>137</v>
      </c>
      <c r="D6055">
        <v>-0.45479999999999998</v>
      </c>
      <c r="E6055">
        <v>8.2806999999999995</v>
      </c>
      <c r="F6055" s="11">
        <v>2.8774476745894106</v>
      </c>
      <c r="G6055" s="6">
        <v>0</v>
      </c>
      <c r="H6055" s="19">
        <v>6099.8189676983557</v>
      </c>
      <c r="I6055" s="19">
        <v>6099.8189676983557</v>
      </c>
      <c r="J6055" s="19">
        <v>1018708.8741771083</v>
      </c>
      <c r="K6055" s="6" t="e">
        <v>#N/A</v>
      </c>
      <c r="L6055" s="6" t="e">
        <v>#N/A</v>
      </c>
    </row>
    <row r="6056" spans="1:12" x14ac:dyDescent="0.25">
      <c r="A6056">
        <v>1</v>
      </c>
      <c r="B6056" t="s">
        <v>51</v>
      </c>
      <c r="C6056">
        <v>138</v>
      </c>
      <c r="D6056">
        <v>-0.78600000000000003</v>
      </c>
      <c r="E6056">
        <v>5.1197999999999997</v>
      </c>
      <c r="F6056" s="11">
        <v>3.1782042492577469</v>
      </c>
      <c r="G6056" s="6">
        <v>0</v>
      </c>
      <c r="H6056" s="19">
        <v>6737.3842221503528</v>
      </c>
      <c r="I6056" s="19">
        <v>6737.3842221503528</v>
      </c>
      <c r="J6056" s="19">
        <v>1025446.2583992586</v>
      </c>
      <c r="K6056" s="6" t="e">
        <v>#N/A</v>
      </c>
      <c r="L6056" s="6" t="e">
        <v>#N/A</v>
      </c>
    </row>
    <row r="6057" spans="1:12" x14ac:dyDescent="0.25">
      <c r="A6057">
        <v>1</v>
      </c>
      <c r="B6057" t="s">
        <v>51</v>
      </c>
      <c r="C6057">
        <v>139</v>
      </c>
      <c r="D6057">
        <v>-0.96809999999999996</v>
      </c>
      <c r="E6057">
        <v>-8.9899999999999994E-2</v>
      </c>
      <c r="F6057" s="11">
        <v>5.2128815927469514</v>
      </c>
      <c r="G6057" s="6">
        <v>0</v>
      </c>
      <c r="H6057" s="19">
        <v>11050.638486533295</v>
      </c>
      <c r="I6057" s="19">
        <v>11050.638486533295</v>
      </c>
      <c r="J6057" s="19">
        <v>1036496.8968857919</v>
      </c>
      <c r="K6057" s="6" t="e">
        <v>#N/A</v>
      </c>
      <c r="L6057" s="6">
        <v>1234174.8968857918</v>
      </c>
    </row>
    <row r="6058" spans="1:12" x14ac:dyDescent="0.25">
      <c r="A6058">
        <v>1</v>
      </c>
      <c r="B6058" t="s">
        <v>21</v>
      </c>
      <c r="C6058">
        <v>1</v>
      </c>
      <c r="D6058">
        <v>1.1336999999999999</v>
      </c>
      <c r="E6058">
        <v>-6.7500000000000004E-2</v>
      </c>
      <c r="F6058" s="11">
        <v>0</v>
      </c>
      <c r="G6058" s="6">
        <v>0</v>
      </c>
      <c r="H6058" s="19">
        <v>0</v>
      </c>
      <c r="I6058" s="19">
        <v>0</v>
      </c>
      <c r="J6058" s="19">
        <v>0</v>
      </c>
      <c r="K6058" s="6">
        <v>182807</v>
      </c>
      <c r="L6058" s="6" t="e">
        <v>#N/A</v>
      </c>
    </row>
    <row r="6059" spans="1:12" x14ac:dyDescent="0.25">
      <c r="A6059">
        <v>1</v>
      </c>
      <c r="B6059" t="s">
        <v>21</v>
      </c>
      <c r="C6059">
        <v>2</v>
      </c>
      <c r="D6059">
        <v>1.044</v>
      </c>
      <c r="E6059">
        <v>4.9028999999999998</v>
      </c>
      <c r="F6059" s="11">
        <v>4.971209334759501</v>
      </c>
      <c r="G6059" s="6">
        <v>0</v>
      </c>
      <c r="H6059" s="19">
        <v>7428.9383012901317</v>
      </c>
      <c r="I6059" s="19">
        <v>7428.9383012901317</v>
      </c>
      <c r="J6059" s="19">
        <v>7428.9383012901317</v>
      </c>
      <c r="K6059" s="6" t="e">
        <v>#N/A</v>
      </c>
      <c r="L6059" s="6" t="e">
        <v>#N/A</v>
      </c>
    </row>
    <row r="6060" spans="1:12" x14ac:dyDescent="0.25">
      <c r="A6060">
        <v>1</v>
      </c>
      <c r="B6060" t="s">
        <v>21</v>
      </c>
      <c r="C6060">
        <v>3</v>
      </c>
      <c r="D6060">
        <v>0.91410000000000002</v>
      </c>
      <c r="E6060">
        <v>6.7332999999999998</v>
      </c>
      <c r="F6060" s="11">
        <v>1.8350035885523495</v>
      </c>
      <c r="G6060" s="6">
        <v>0</v>
      </c>
      <c r="H6060" s="19">
        <v>2742.2157314284345</v>
      </c>
      <c r="I6060" s="19">
        <v>2742.2157314284345</v>
      </c>
      <c r="J6060" s="19">
        <v>10171.154032718567</v>
      </c>
      <c r="K6060" s="6" t="e">
        <v>#N/A</v>
      </c>
      <c r="L6060" s="6" t="e">
        <v>#N/A</v>
      </c>
    </row>
    <row r="6061" spans="1:12" x14ac:dyDescent="0.25">
      <c r="A6061">
        <v>1</v>
      </c>
      <c r="B6061" t="s">
        <v>21</v>
      </c>
      <c r="C6061">
        <v>4</v>
      </c>
      <c r="D6061">
        <v>-0.3674</v>
      </c>
      <c r="E6061">
        <v>9.9016000000000002</v>
      </c>
      <c r="F6061" s="11">
        <v>3.4176552108134026</v>
      </c>
      <c r="G6061" s="6">
        <v>0</v>
      </c>
      <c r="H6061" s="19">
        <v>5107.3185590249932</v>
      </c>
      <c r="I6061" s="19">
        <v>5107.3185590249932</v>
      </c>
      <c r="J6061" s="19">
        <v>15278.472591743561</v>
      </c>
      <c r="K6061" s="6" t="e">
        <v>#N/A</v>
      </c>
      <c r="L6061" s="6" t="e">
        <v>#N/A</v>
      </c>
    </row>
    <row r="6062" spans="1:12" x14ac:dyDescent="0.25">
      <c r="A6062">
        <v>1</v>
      </c>
      <c r="B6062" t="s">
        <v>21</v>
      </c>
      <c r="C6062">
        <v>5</v>
      </c>
      <c r="D6062">
        <v>-0.78420000000000001</v>
      </c>
      <c r="E6062">
        <v>10.3887</v>
      </c>
      <c r="F6062" s="11">
        <v>0.64108396485951813</v>
      </c>
      <c r="G6062" s="6">
        <v>0</v>
      </c>
      <c r="H6062" s="19">
        <v>958.03111480080463</v>
      </c>
      <c r="I6062" s="19">
        <v>958.03111480080463</v>
      </c>
      <c r="J6062" s="19">
        <v>16236.503706544365</v>
      </c>
      <c r="K6062" s="6" t="e">
        <v>#N/A</v>
      </c>
      <c r="L6062" s="6" t="e">
        <v>#N/A</v>
      </c>
    </row>
    <row r="6063" spans="1:12" x14ac:dyDescent="0.25">
      <c r="A6063">
        <v>1</v>
      </c>
      <c r="B6063" t="s">
        <v>21</v>
      </c>
      <c r="C6063">
        <v>6</v>
      </c>
      <c r="D6063">
        <v>-1.2306999999999999</v>
      </c>
      <c r="E6063">
        <v>12.565300000000001</v>
      </c>
      <c r="F6063" s="11">
        <v>2.22192479845741</v>
      </c>
      <c r="G6063" s="6">
        <v>0</v>
      </c>
      <c r="H6063" s="19">
        <v>3320.4279132705583</v>
      </c>
      <c r="I6063" s="19">
        <v>3320.4279132705583</v>
      </c>
      <c r="J6063" s="19">
        <v>19556.931619814924</v>
      </c>
      <c r="K6063" s="6" t="e">
        <v>#N/A</v>
      </c>
      <c r="L6063" s="6" t="e">
        <v>#N/A</v>
      </c>
    </row>
    <row r="6064" spans="1:12" x14ac:dyDescent="0.25">
      <c r="A6064">
        <v>1</v>
      </c>
      <c r="B6064" t="s">
        <v>21</v>
      </c>
      <c r="C6064">
        <v>7</v>
      </c>
      <c r="D6064">
        <v>-3.2726999999999999</v>
      </c>
      <c r="E6064">
        <v>17.599299999999999</v>
      </c>
      <c r="F6064" s="11">
        <v>5.432395420070228</v>
      </c>
      <c r="G6064" s="6">
        <v>0</v>
      </c>
      <c r="H6064" s="19">
        <v>8118.1313612626645</v>
      </c>
      <c r="I6064" s="19">
        <v>8118.1313612626645</v>
      </c>
      <c r="J6064" s="19">
        <v>27675.06298107759</v>
      </c>
      <c r="K6064" s="6" t="e">
        <v>#N/A</v>
      </c>
      <c r="L6064" s="6" t="e">
        <v>#N/A</v>
      </c>
    </row>
    <row r="6065" spans="1:12" x14ac:dyDescent="0.25">
      <c r="A6065">
        <v>1</v>
      </c>
      <c r="B6065" t="s">
        <v>21</v>
      </c>
      <c r="C6065">
        <v>8</v>
      </c>
      <c r="D6065">
        <v>-4.2354000000000003</v>
      </c>
      <c r="E6065">
        <v>26.546900000000001</v>
      </c>
      <c r="F6065" s="11">
        <v>8.9992409152105726</v>
      </c>
      <c r="G6065" s="6">
        <v>0</v>
      </c>
      <c r="H6065" s="19">
        <v>13448.398772927436</v>
      </c>
      <c r="I6065" s="19">
        <v>13448.398772927436</v>
      </c>
      <c r="J6065" s="19">
        <v>41123.461754005024</v>
      </c>
      <c r="K6065" s="6" t="e">
        <v>#N/A</v>
      </c>
      <c r="L6065" s="6" t="e">
        <v>#N/A</v>
      </c>
    </row>
    <row r="6066" spans="1:12" x14ac:dyDescent="0.25">
      <c r="A6066">
        <v>1</v>
      </c>
      <c r="B6066" t="s">
        <v>21</v>
      </c>
      <c r="C6066">
        <v>9</v>
      </c>
      <c r="D6066">
        <v>-3.7046999999999999</v>
      </c>
      <c r="E6066">
        <v>32.3245</v>
      </c>
      <c r="F6066" s="11">
        <v>5.8019224615639251</v>
      </c>
      <c r="G6066" s="6">
        <v>0</v>
      </c>
      <c r="H6066" s="19">
        <v>8670.3498270432374</v>
      </c>
      <c r="I6066" s="19">
        <v>8670.3498270432374</v>
      </c>
      <c r="J6066" s="19">
        <v>49793.811581048263</v>
      </c>
      <c r="K6066" s="6" t="e">
        <v>#N/A</v>
      </c>
      <c r="L6066" s="6" t="e">
        <v>#N/A</v>
      </c>
    </row>
    <row r="6067" spans="1:12" x14ac:dyDescent="0.25">
      <c r="A6067">
        <v>1</v>
      </c>
      <c r="B6067" t="s">
        <v>21</v>
      </c>
      <c r="C6067">
        <v>10</v>
      </c>
      <c r="D6067">
        <v>-2.7498</v>
      </c>
      <c r="E6067">
        <v>36.105800000000002</v>
      </c>
      <c r="F6067" s="11">
        <v>3.9000081666581177</v>
      </c>
      <c r="G6067" s="6">
        <v>0</v>
      </c>
      <c r="H6067" s="19">
        <v>5828.1432330856496</v>
      </c>
      <c r="I6067" s="19">
        <v>5828.1432330856496</v>
      </c>
      <c r="J6067" s="19">
        <v>55621.954814133911</v>
      </c>
      <c r="K6067" s="6" t="e">
        <v>#N/A</v>
      </c>
      <c r="L6067" s="6" t="e">
        <v>#N/A</v>
      </c>
    </row>
    <row r="6068" spans="1:12" x14ac:dyDescent="0.25">
      <c r="A6068">
        <v>1</v>
      </c>
      <c r="B6068" t="s">
        <v>21</v>
      </c>
      <c r="C6068">
        <v>11</v>
      </c>
      <c r="D6068">
        <v>-3.0716000000000001</v>
      </c>
      <c r="E6068">
        <v>38.830599999999997</v>
      </c>
      <c r="F6068" s="11">
        <v>2.7437365544089638</v>
      </c>
      <c r="G6068" s="6">
        <v>0</v>
      </c>
      <c r="H6068" s="19">
        <v>4100.2195250916075</v>
      </c>
      <c r="I6068" s="19">
        <v>4100.2195250916075</v>
      </c>
      <c r="J6068" s="19">
        <v>59722.174339225516</v>
      </c>
      <c r="K6068" s="6" t="e">
        <v>#N/A</v>
      </c>
      <c r="L6068" s="6" t="e">
        <v>#N/A</v>
      </c>
    </row>
    <row r="6069" spans="1:12" x14ac:dyDescent="0.25">
      <c r="A6069">
        <v>1</v>
      </c>
      <c r="B6069" t="s">
        <v>21</v>
      </c>
      <c r="C6069">
        <v>12</v>
      </c>
      <c r="D6069">
        <v>-4.1319999999999997</v>
      </c>
      <c r="E6069">
        <v>39.6434</v>
      </c>
      <c r="F6069" s="11">
        <v>1.336073351279788</v>
      </c>
      <c r="G6069" s="6">
        <v>0</v>
      </c>
      <c r="H6069" s="19">
        <v>1996.618091146159</v>
      </c>
      <c r="I6069" s="19">
        <v>1996.618091146159</v>
      </c>
      <c r="J6069" s="19">
        <v>61718.792430371672</v>
      </c>
      <c r="K6069" s="6" t="e">
        <v>#N/A</v>
      </c>
      <c r="L6069" s="6" t="e">
        <v>#N/A</v>
      </c>
    </row>
    <row r="6070" spans="1:12" x14ac:dyDescent="0.25">
      <c r="A6070">
        <v>1</v>
      </c>
      <c r="B6070" t="s">
        <v>21</v>
      </c>
      <c r="C6070">
        <v>13</v>
      </c>
      <c r="D6070">
        <v>-6.3235999999999999</v>
      </c>
      <c r="E6070">
        <v>39.749400000000001</v>
      </c>
      <c r="F6070" s="11">
        <v>2.194161926567864</v>
      </c>
      <c r="G6070" s="6">
        <v>0</v>
      </c>
      <c r="H6070" s="19">
        <v>3278.9392837550126</v>
      </c>
      <c r="I6070" s="19">
        <v>3278.9392837550126</v>
      </c>
      <c r="J6070" s="19">
        <v>64997.731714126683</v>
      </c>
      <c r="K6070" s="6" t="e">
        <v>#N/A</v>
      </c>
      <c r="L6070" s="6" t="e">
        <v>#N/A</v>
      </c>
    </row>
    <row r="6071" spans="1:12" x14ac:dyDescent="0.25">
      <c r="A6071">
        <v>1</v>
      </c>
      <c r="B6071" t="s">
        <v>21</v>
      </c>
      <c r="C6071">
        <v>14</v>
      </c>
      <c r="D6071">
        <v>-7.3796999999999997</v>
      </c>
      <c r="E6071">
        <v>41.256700000000002</v>
      </c>
      <c r="F6071" s="11">
        <v>1.840462034381585</v>
      </c>
      <c r="G6071" s="6">
        <v>0</v>
      </c>
      <c r="H6071" s="19">
        <v>2750.3727923276388</v>
      </c>
      <c r="I6071" s="19">
        <v>2750.3727923276388</v>
      </c>
      <c r="J6071" s="19">
        <v>67748.104506454329</v>
      </c>
      <c r="K6071" s="6" t="e">
        <v>#N/A</v>
      </c>
      <c r="L6071" s="6" t="e">
        <v>#N/A</v>
      </c>
    </row>
    <row r="6072" spans="1:12" x14ac:dyDescent="0.25">
      <c r="A6072">
        <v>1</v>
      </c>
      <c r="B6072" t="s">
        <v>21</v>
      </c>
      <c r="C6072">
        <v>15</v>
      </c>
      <c r="D6072">
        <v>-7.8308999999999997</v>
      </c>
      <c r="E6072">
        <v>43.015099999999997</v>
      </c>
      <c r="F6072" s="11">
        <v>1.8153655279309402</v>
      </c>
      <c r="G6072" s="6">
        <v>0</v>
      </c>
      <c r="H6072" s="19">
        <v>2712.8687595169204</v>
      </c>
      <c r="I6072" s="19">
        <v>2712.8687595169204</v>
      </c>
      <c r="J6072" s="19">
        <v>70460.973265971246</v>
      </c>
      <c r="K6072" s="6" t="e">
        <v>#N/A</v>
      </c>
      <c r="L6072" s="6" t="e">
        <v>#N/A</v>
      </c>
    </row>
    <row r="6073" spans="1:12" x14ac:dyDescent="0.25">
      <c r="A6073">
        <v>1</v>
      </c>
      <c r="B6073" t="s">
        <v>21</v>
      </c>
      <c r="C6073">
        <v>16</v>
      </c>
      <c r="D6073">
        <v>-8.2553000000000001</v>
      </c>
      <c r="E6073">
        <v>46.808399999999999</v>
      </c>
      <c r="F6073" s="11">
        <v>3.8169674153704816</v>
      </c>
      <c r="G6073" s="6">
        <v>0</v>
      </c>
      <c r="H6073" s="19">
        <v>5704.0477512287234</v>
      </c>
      <c r="I6073" s="19">
        <v>5704.0477512287234</v>
      </c>
      <c r="J6073" s="19">
        <v>76165.021017199964</v>
      </c>
      <c r="K6073" s="6" t="e">
        <v>#N/A</v>
      </c>
      <c r="L6073" s="6" t="e">
        <v>#N/A</v>
      </c>
    </row>
    <row r="6074" spans="1:12" x14ac:dyDescent="0.25">
      <c r="A6074">
        <v>1</v>
      </c>
      <c r="B6074" t="s">
        <v>21</v>
      </c>
      <c r="C6074">
        <v>17</v>
      </c>
      <c r="D6074">
        <v>-8.7807999999999993</v>
      </c>
      <c r="E6074">
        <v>55.430399999999999</v>
      </c>
      <c r="F6074" s="11">
        <v>8.6379994356332297</v>
      </c>
      <c r="G6074" s="6">
        <v>0</v>
      </c>
      <c r="H6074" s="19">
        <v>12908.562189325456</v>
      </c>
      <c r="I6074" s="19">
        <v>12908.562189325456</v>
      </c>
      <c r="J6074" s="19">
        <v>89073.583206525422</v>
      </c>
      <c r="K6074" s="6" t="e">
        <v>#N/A</v>
      </c>
      <c r="L6074" s="6" t="e">
        <v>#N/A</v>
      </c>
    </row>
    <row r="6075" spans="1:12" x14ac:dyDescent="0.25">
      <c r="A6075">
        <v>1</v>
      </c>
      <c r="B6075" t="s">
        <v>21</v>
      </c>
      <c r="C6075">
        <v>18</v>
      </c>
      <c r="D6075">
        <v>-8.7204999999999995</v>
      </c>
      <c r="E6075">
        <v>63.365400000000001</v>
      </c>
      <c r="F6075" s="11">
        <v>7.9352291138945716</v>
      </c>
      <c r="G6075" s="6">
        <v>0</v>
      </c>
      <c r="H6075" s="19">
        <v>11858.347441040894</v>
      </c>
      <c r="I6075" s="19">
        <v>11858.347441040894</v>
      </c>
      <c r="J6075" s="19">
        <v>100931.93064756632</v>
      </c>
      <c r="K6075" s="6" t="e">
        <v>#N/A</v>
      </c>
      <c r="L6075" s="6" t="e">
        <v>#N/A</v>
      </c>
    </row>
    <row r="6076" spans="1:12" x14ac:dyDescent="0.25">
      <c r="A6076">
        <v>1</v>
      </c>
      <c r="B6076" t="s">
        <v>21</v>
      </c>
      <c r="C6076">
        <v>19</v>
      </c>
      <c r="D6076">
        <v>-9.0378000000000007</v>
      </c>
      <c r="E6076">
        <v>67.968299999999999</v>
      </c>
      <c r="F6076" s="11">
        <v>4.613823544523564</v>
      </c>
      <c r="G6076" s="6">
        <v>0</v>
      </c>
      <c r="H6076" s="19">
        <v>6894.8636311980035</v>
      </c>
      <c r="I6076" s="19">
        <v>6894.8636311980035</v>
      </c>
      <c r="J6076" s="19">
        <v>107826.79427876433</v>
      </c>
      <c r="K6076" s="6" t="e">
        <v>#N/A</v>
      </c>
      <c r="L6076" s="6" t="e">
        <v>#N/A</v>
      </c>
    </row>
    <row r="6077" spans="1:12" x14ac:dyDescent="0.25">
      <c r="A6077">
        <v>1</v>
      </c>
      <c r="B6077" t="s">
        <v>21</v>
      </c>
      <c r="C6077">
        <v>20</v>
      </c>
      <c r="D6077">
        <v>-9.4667999999999992</v>
      </c>
      <c r="E6077">
        <v>70.427300000000002</v>
      </c>
      <c r="F6077" s="11">
        <v>2.496141422275592</v>
      </c>
      <c r="G6077" s="6">
        <v>0</v>
      </c>
      <c r="H6077" s="19">
        <v>3730.2151988892424</v>
      </c>
      <c r="I6077" s="19">
        <v>3730.2151988892424</v>
      </c>
      <c r="J6077" s="19">
        <v>111557.00947765357</v>
      </c>
      <c r="K6077" s="6" t="e">
        <v>#N/A</v>
      </c>
      <c r="L6077" s="6" t="e">
        <v>#N/A</v>
      </c>
    </row>
    <row r="6078" spans="1:12" x14ac:dyDescent="0.25">
      <c r="A6078">
        <v>1</v>
      </c>
      <c r="B6078" t="s">
        <v>21</v>
      </c>
      <c r="C6078">
        <v>21</v>
      </c>
      <c r="D6078">
        <v>-10.4526</v>
      </c>
      <c r="E6078">
        <v>71.587699999999998</v>
      </c>
      <c r="F6078" s="11">
        <v>1.5226062524500521</v>
      </c>
      <c r="G6078" s="6">
        <v>0</v>
      </c>
      <c r="H6078" s="19">
        <v>2275.3714729973744</v>
      </c>
      <c r="I6078" s="19">
        <v>2275.3714729973744</v>
      </c>
      <c r="J6078" s="19">
        <v>113832.38095065094</v>
      </c>
      <c r="K6078" s="6" t="e">
        <v>#N/A</v>
      </c>
      <c r="L6078" s="6" t="e">
        <v>#N/A</v>
      </c>
    </row>
    <row r="6079" spans="1:12" x14ac:dyDescent="0.25">
      <c r="A6079">
        <v>1</v>
      </c>
      <c r="B6079" t="s">
        <v>21</v>
      </c>
      <c r="C6079">
        <v>22</v>
      </c>
      <c r="D6079">
        <v>-11.893000000000001</v>
      </c>
      <c r="E6079">
        <v>73.790300000000002</v>
      </c>
      <c r="F6079" s="11">
        <v>2.6317672617463761</v>
      </c>
      <c r="G6079" s="6">
        <v>0</v>
      </c>
      <c r="H6079" s="19">
        <v>3932.893445899309</v>
      </c>
      <c r="I6079" s="19">
        <v>3932.893445899309</v>
      </c>
      <c r="J6079" s="19">
        <v>117765.27439655025</v>
      </c>
      <c r="K6079" s="6" t="e">
        <v>#N/A</v>
      </c>
      <c r="L6079" s="6" t="e">
        <v>#N/A</v>
      </c>
    </row>
    <row r="6080" spans="1:12" x14ac:dyDescent="0.25">
      <c r="A6080">
        <v>1</v>
      </c>
      <c r="B6080" t="s">
        <v>21</v>
      </c>
      <c r="C6080">
        <v>23</v>
      </c>
      <c r="D6080">
        <v>-11.994899999999999</v>
      </c>
      <c r="E6080">
        <v>75.521799999999999</v>
      </c>
      <c r="F6080" s="11">
        <v>1.7344958518255353</v>
      </c>
      <c r="G6080" s="6">
        <v>0</v>
      </c>
      <c r="H6080" s="19">
        <v>2592.0177162845125</v>
      </c>
      <c r="I6080" s="19">
        <v>2592.0177162845125</v>
      </c>
      <c r="J6080" s="19">
        <v>120357.29211283475</v>
      </c>
      <c r="K6080" s="6" t="e">
        <v>#N/A</v>
      </c>
      <c r="L6080" s="6" t="e">
        <v>#N/A</v>
      </c>
    </row>
    <row r="6081" spans="1:12" x14ac:dyDescent="0.25">
      <c r="A6081">
        <v>1</v>
      </c>
      <c r="B6081" t="s">
        <v>21</v>
      </c>
      <c r="C6081">
        <v>24</v>
      </c>
      <c r="D6081">
        <v>-12.6638</v>
      </c>
      <c r="E6081">
        <v>76.795400000000001</v>
      </c>
      <c r="F6081" s="11">
        <v>1.4385701825076196</v>
      </c>
      <c r="G6081" s="6">
        <v>0</v>
      </c>
      <c r="H6081" s="19">
        <v>2149.7885943364349</v>
      </c>
      <c r="I6081" s="19">
        <v>2149.7885943364349</v>
      </c>
      <c r="J6081" s="19">
        <v>122507.08070717119</v>
      </c>
      <c r="K6081" s="6" t="e">
        <v>#N/A</v>
      </c>
      <c r="L6081" s="6" t="e">
        <v>#N/A</v>
      </c>
    </row>
    <row r="6082" spans="1:12" x14ac:dyDescent="0.25">
      <c r="A6082">
        <v>1</v>
      </c>
      <c r="B6082" t="s">
        <v>21</v>
      </c>
      <c r="C6082">
        <v>25</v>
      </c>
      <c r="D6082">
        <v>-14.4459</v>
      </c>
      <c r="E6082">
        <v>76.880200000000002</v>
      </c>
      <c r="F6082" s="11">
        <v>1.7841164339806972</v>
      </c>
      <c r="G6082" s="6">
        <v>0</v>
      </c>
      <c r="H6082" s="19">
        <v>2666.1703456512319</v>
      </c>
      <c r="I6082" s="19">
        <v>2666.1703456512319</v>
      </c>
      <c r="J6082" s="19">
        <v>125173.25105282242</v>
      </c>
      <c r="K6082" s="6" t="e">
        <v>#N/A</v>
      </c>
      <c r="L6082" s="6" t="e">
        <v>#N/A</v>
      </c>
    </row>
    <row r="6083" spans="1:12" x14ac:dyDescent="0.25">
      <c r="A6083">
        <v>1</v>
      </c>
      <c r="B6083" t="s">
        <v>21</v>
      </c>
      <c r="C6083">
        <v>26</v>
      </c>
      <c r="D6083">
        <v>-15.8156</v>
      </c>
      <c r="E6083">
        <v>76.814599999999999</v>
      </c>
      <c r="F6083" s="11">
        <v>1.3712700135276059</v>
      </c>
      <c r="G6083" s="6">
        <v>0</v>
      </c>
      <c r="H6083" s="19">
        <v>2049.2157217512754</v>
      </c>
      <c r="I6083" s="19">
        <v>2049.2157217512754</v>
      </c>
      <c r="J6083" s="19">
        <v>127222.4667745737</v>
      </c>
      <c r="K6083" s="6" t="e">
        <v>#N/A</v>
      </c>
      <c r="L6083" s="6" t="e">
        <v>#N/A</v>
      </c>
    </row>
    <row r="6084" spans="1:12" x14ac:dyDescent="0.25">
      <c r="A6084">
        <v>1</v>
      </c>
      <c r="B6084" t="s">
        <v>21</v>
      </c>
      <c r="C6084">
        <v>27</v>
      </c>
      <c r="D6084">
        <v>-19.184100000000001</v>
      </c>
      <c r="E6084">
        <v>76.481700000000004</v>
      </c>
      <c r="F6084" s="11">
        <v>3.3849098451805189</v>
      </c>
      <c r="G6084" s="6">
        <v>2555</v>
      </c>
      <c r="H6084" s="19">
        <v>5058.3841278718028</v>
      </c>
      <c r="I6084" s="19">
        <v>7613.3841278718028</v>
      </c>
      <c r="J6084" s="19">
        <v>134835.8509024455</v>
      </c>
      <c r="K6084" s="6">
        <v>296757</v>
      </c>
      <c r="L6084" s="6">
        <v>299312</v>
      </c>
    </row>
    <row r="6085" spans="1:12" x14ac:dyDescent="0.25">
      <c r="A6085">
        <v>1</v>
      </c>
      <c r="B6085" t="s">
        <v>21</v>
      </c>
      <c r="C6085">
        <v>28</v>
      </c>
      <c r="D6085">
        <v>-21.694900000000001</v>
      </c>
      <c r="E6085">
        <v>76.962400000000002</v>
      </c>
      <c r="F6085" s="11">
        <v>2.5564015979497428</v>
      </c>
      <c r="G6085" s="6">
        <v>0</v>
      </c>
      <c r="H6085" s="19">
        <v>3820.267557774634</v>
      </c>
      <c r="I6085" s="19">
        <v>3820.267557774634</v>
      </c>
      <c r="J6085" s="19">
        <v>138656.11846022014</v>
      </c>
      <c r="K6085" s="6" t="e">
        <v>#N/A</v>
      </c>
      <c r="L6085" s="6" t="e">
        <v>#N/A</v>
      </c>
    </row>
    <row r="6086" spans="1:12" x14ac:dyDescent="0.25">
      <c r="A6086">
        <v>1</v>
      </c>
      <c r="B6086" t="s">
        <v>21</v>
      </c>
      <c r="C6086">
        <v>29</v>
      </c>
      <c r="D6086">
        <v>-19.613900000000001</v>
      </c>
      <c r="E6086">
        <v>75.9465</v>
      </c>
      <c r="F6086" s="11">
        <v>2.3157318087377914</v>
      </c>
      <c r="G6086" s="6">
        <v>0</v>
      </c>
      <c r="H6086" s="19">
        <v>3460.6124125892047</v>
      </c>
      <c r="I6086" s="19">
        <v>3460.6124125892047</v>
      </c>
      <c r="J6086" s="19">
        <v>142116.73087280933</v>
      </c>
      <c r="K6086" s="6" t="e">
        <v>#N/A</v>
      </c>
      <c r="L6086" s="6" t="e">
        <v>#N/A</v>
      </c>
    </row>
    <row r="6087" spans="1:12" x14ac:dyDescent="0.25">
      <c r="A6087">
        <v>1</v>
      </c>
      <c r="B6087" t="s">
        <v>21</v>
      </c>
      <c r="C6087">
        <v>30</v>
      </c>
      <c r="D6087">
        <v>-18.184799999999999</v>
      </c>
      <c r="E6087">
        <v>76.425700000000006</v>
      </c>
      <c r="F6087" s="11">
        <v>1.5073020433874595</v>
      </c>
      <c r="G6087" s="6">
        <v>0</v>
      </c>
      <c r="H6087" s="19">
        <v>2252.5009766613866</v>
      </c>
      <c r="I6087" s="19">
        <v>2252.5009766613866</v>
      </c>
      <c r="J6087" s="19">
        <v>144369.23184947073</v>
      </c>
      <c r="K6087" s="6" t="e">
        <v>#N/A</v>
      </c>
      <c r="L6087" s="6" t="e">
        <v>#N/A</v>
      </c>
    </row>
    <row r="6088" spans="1:12" x14ac:dyDescent="0.25">
      <c r="A6088">
        <v>1</v>
      </c>
      <c r="B6088" t="s">
        <v>21</v>
      </c>
      <c r="C6088">
        <v>31</v>
      </c>
      <c r="D6088">
        <v>-12.8567</v>
      </c>
      <c r="E6088">
        <v>76.612099999999998</v>
      </c>
      <c r="F6088" s="11">
        <v>5.3313595423681557</v>
      </c>
      <c r="G6088" s="6">
        <v>0</v>
      </c>
      <c r="H6088" s="19">
        <v>7967.1440961686058</v>
      </c>
      <c r="I6088" s="19">
        <v>7967.1440961686058</v>
      </c>
      <c r="J6088" s="19">
        <v>152336.37594563933</v>
      </c>
      <c r="K6088" s="6" t="e">
        <v>#N/A</v>
      </c>
      <c r="L6088" s="6" t="e">
        <v>#N/A</v>
      </c>
    </row>
    <row r="6089" spans="1:12" x14ac:dyDescent="0.25">
      <c r="A6089">
        <v>1</v>
      </c>
      <c r="B6089" t="s">
        <v>21</v>
      </c>
      <c r="C6089">
        <v>32</v>
      </c>
      <c r="D6089">
        <v>-15.728899999999999</v>
      </c>
      <c r="E6089">
        <v>76.667500000000004</v>
      </c>
      <c r="F6089" s="11">
        <v>2.8727342376210157</v>
      </c>
      <c r="G6089" s="6">
        <v>2087</v>
      </c>
      <c r="H6089" s="19">
        <v>4292.9927046258108</v>
      </c>
      <c r="I6089" s="19">
        <v>6379.9927046258108</v>
      </c>
      <c r="J6089" s="19">
        <v>158716.36865026515</v>
      </c>
      <c r="K6089" s="6">
        <v>320628</v>
      </c>
      <c r="L6089" s="6">
        <v>322715</v>
      </c>
    </row>
    <row r="6090" spans="1:12" x14ac:dyDescent="0.25">
      <c r="A6090">
        <v>1</v>
      </c>
      <c r="B6090" t="s">
        <v>21</v>
      </c>
      <c r="C6090">
        <v>33</v>
      </c>
      <c r="D6090">
        <v>-11.983599999999999</v>
      </c>
      <c r="E6090">
        <v>77.251099999999994</v>
      </c>
      <c r="F6090" s="11">
        <v>3.7904961482634421</v>
      </c>
      <c r="G6090" s="6">
        <v>0</v>
      </c>
      <c r="H6090" s="19">
        <v>5664.4892863054838</v>
      </c>
      <c r="I6090" s="19">
        <v>5664.4892863054838</v>
      </c>
      <c r="J6090" s="19">
        <v>164380.85793657062</v>
      </c>
      <c r="K6090" s="6" t="e">
        <v>#N/A</v>
      </c>
      <c r="L6090" s="6" t="e">
        <v>#N/A</v>
      </c>
    </row>
    <row r="6091" spans="1:12" x14ac:dyDescent="0.25">
      <c r="A6091">
        <v>1</v>
      </c>
      <c r="B6091" t="s">
        <v>21</v>
      </c>
      <c r="C6091">
        <v>34</v>
      </c>
      <c r="D6091">
        <v>-10.686400000000001</v>
      </c>
      <c r="E6091">
        <v>77.830299999999994</v>
      </c>
      <c r="F6091" s="11">
        <v>1.4206338303729065</v>
      </c>
      <c r="G6091" s="6">
        <v>0</v>
      </c>
      <c r="H6091" s="19">
        <v>2122.9846429463164</v>
      </c>
      <c r="I6091" s="19">
        <v>2122.9846429463164</v>
      </c>
      <c r="J6091" s="19">
        <v>166503.84257951693</v>
      </c>
      <c r="K6091" s="6" t="e">
        <v>#N/A</v>
      </c>
      <c r="L6091" s="6" t="e">
        <v>#N/A</v>
      </c>
    </row>
    <row r="6092" spans="1:12" x14ac:dyDescent="0.25">
      <c r="A6092">
        <v>1</v>
      </c>
      <c r="B6092" t="s">
        <v>21</v>
      </c>
      <c r="C6092">
        <v>35</v>
      </c>
      <c r="D6092">
        <v>-8.5466999999999995</v>
      </c>
      <c r="E6092">
        <v>77.579400000000007</v>
      </c>
      <c r="F6092" s="11">
        <v>2.1543599745632109</v>
      </c>
      <c r="G6092" s="6">
        <v>0</v>
      </c>
      <c r="H6092" s="19">
        <v>3219.4595423476262</v>
      </c>
      <c r="I6092" s="19">
        <v>3219.4595423476262</v>
      </c>
      <c r="J6092" s="19">
        <v>169723.30212186454</v>
      </c>
      <c r="K6092" s="6" t="e">
        <v>#N/A</v>
      </c>
      <c r="L6092" s="6" t="e">
        <v>#N/A</v>
      </c>
    </row>
    <row r="6093" spans="1:12" x14ac:dyDescent="0.25">
      <c r="A6093">
        <v>1</v>
      </c>
      <c r="B6093" t="s">
        <v>21</v>
      </c>
      <c r="C6093">
        <v>36</v>
      </c>
      <c r="D6093">
        <v>-4.4473000000000003</v>
      </c>
      <c r="E6093">
        <v>76.240899999999996</v>
      </c>
      <c r="F6093" s="11">
        <v>4.3123847938234849</v>
      </c>
      <c r="G6093" s="6">
        <v>0</v>
      </c>
      <c r="H6093" s="19">
        <v>6444.3958013862857</v>
      </c>
      <c r="I6093" s="19">
        <v>6444.3958013862857</v>
      </c>
      <c r="J6093" s="19">
        <v>176167.69792325082</v>
      </c>
      <c r="K6093" s="6" t="e">
        <v>#N/A</v>
      </c>
      <c r="L6093" s="6" t="e">
        <v>#N/A</v>
      </c>
    </row>
    <row r="6094" spans="1:12" x14ac:dyDescent="0.25">
      <c r="A6094">
        <v>1</v>
      </c>
      <c r="B6094" t="s">
        <v>21</v>
      </c>
      <c r="C6094">
        <v>37</v>
      </c>
      <c r="D6094">
        <v>2.4399000000000002</v>
      </c>
      <c r="E6094">
        <v>76.394300000000001</v>
      </c>
      <c r="F6094" s="11">
        <v>6.8889081428046346</v>
      </c>
      <c r="G6094" s="6">
        <v>0</v>
      </c>
      <c r="H6094" s="19">
        <v>10294.733154428044</v>
      </c>
      <c r="I6094" s="19">
        <v>10294.733154428044</v>
      </c>
      <c r="J6094" s="19">
        <v>186462.43107767886</v>
      </c>
      <c r="K6094" s="6" t="e">
        <v>#N/A</v>
      </c>
      <c r="L6094" s="6" t="e">
        <v>#N/A</v>
      </c>
    </row>
    <row r="6095" spans="1:12" x14ac:dyDescent="0.25">
      <c r="A6095">
        <v>1</v>
      </c>
      <c r="B6095" t="s">
        <v>21</v>
      </c>
      <c r="C6095">
        <v>38</v>
      </c>
      <c r="D6095">
        <v>7.2653999999999996</v>
      </c>
      <c r="E6095">
        <v>75.3309</v>
      </c>
      <c r="F6095" s="11">
        <v>4.9412822030319221</v>
      </c>
      <c r="G6095" s="6">
        <v>2496</v>
      </c>
      <c r="H6095" s="19">
        <v>7384.2154179498111</v>
      </c>
      <c r="I6095" s="19">
        <v>9880.2154179498102</v>
      </c>
      <c r="J6095" s="19">
        <v>196342.64649562867</v>
      </c>
      <c r="K6095" s="6">
        <v>350571</v>
      </c>
      <c r="L6095" s="6">
        <v>353067</v>
      </c>
    </row>
    <row r="6096" spans="1:12" x14ac:dyDescent="0.25">
      <c r="A6096">
        <v>1</v>
      </c>
      <c r="B6096" t="s">
        <v>21</v>
      </c>
      <c r="C6096">
        <v>39</v>
      </c>
      <c r="D6096">
        <v>9.6732999999999993</v>
      </c>
      <c r="E6096">
        <v>74.295599999999993</v>
      </c>
      <c r="F6096" s="11">
        <v>2.6210357685464754</v>
      </c>
      <c r="G6096" s="6">
        <v>0</v>
      </c>
      <c r="H6096" s="19">
        <v>3916.8563821801577</v>
      </c>
      <c r="I6096" s="19">
        <v>3916.8563821801577</v>
      </c>
      <c r="J6096" s="19">
        <v>200259.50287780882</v>
      </c>
      <c r="K6096" s="6" t="e">
        <v>#N/A</v>
      </c>
      <c r="L6096" s="6" t="e">
        <v>#N/A</v>
      </c>
    </row>
    <row r="6097" spans="1:12" x14ac:dyDescent="0.25">
      <c r="A6097">
        <v>1</v>
      </c>
      <c r="B6097" t="s">
        <v>21</v>
      </c>
      <c r="C6097">
        <v>40</v>
      </c>
      <c r="D6097">
        <v>10.6706</v>
      </c>
      <c r="E6097">
        <v>73.1357</v>
      </c>
      <c r="F6097" s="11">
        <v>1.5296977806089627</v>
      </c>
      <c r="G6097" s="6">
        <v>0</v>
      </c>
      <c r="H6097" s="19">
        <v>2285.9689999987104</v>
      </c>
      <c r="I6097" s="19">
        <v>2285.9689999987104</v>
      </c>
      <c r="J6097" s="19">
        <v>202545.47187780752</v>
      </c>
      <c r="K6097" s="6" t="e">
        <v>#N/A</v>
      </c>
      <c r="L6097" s="6" t="e">
        <v>#N/A</v>
      </c>
    </row>
    <row r="6098" spans="1:12" x14ac:dyDescent="0.25">
      <c r="A6098">
        <v>1</v>
      </c>
      <c r="B6098" t="s">
        <v>21</v>
      </c>
      <c r="C6098">
        <v>41</v>
      </c>
      <c r="D6098">
        <v>11.2738</v>
      </c>
      <c r="E6098">
        <v>72.382000000000005</v>
      </c>
      <c r="F6098" s="11">
        <v>0.96535689255321089</v>
      </c>
      <c r="G6098" s="6">
        <v>0</v>
      </c>
      <c r="H6098" s="19">
        <v>1442.6221690883431</v>
      </c>
      <c r="I6098" s="19">
        <v>1442.6221690883431</v>
      </c>
      <c r="J6098" s="19">
        <v>203988.09404689586</v>
      </c>
      <c r="K6098" s="6" t="e">
        <v>#N/A</v>
      </c>
      <c r="L6098" s="6" t="e">
        <v>#N/A</v>
      </c>
    </row>
    <row r="6099" spans="1:12" x14ac:dyDescent="0.25">
      <c r="A6099">
        <v>1</v>
      </c>
      <c r="B6099" t="s">
        <v>21</v>
      </c>
      <c r="C6099">
        <v>42</v>
      </c>
      <c r="D6099">
        <v>12.3634</v>
      </c>
      <c r="E6099">
        <v>71.844300000000004</v>
      </c>
      <c r="F6099" s="11">
        <v>1.2150512129124447</v>
      </c>
      <c r="G6099" s="6">
        <v>0</v>
      </c>
      <c r="H6099" s="19">
        <v>1815.7635065816396</v>
      </c>
      <c r="I6099" s="19">
        <v>1815.7635065816396</v>
      </c>
      <c r="J6099" s="19">
        <v>205803.85755347749</v>
      </c>
      <c r="K6099" s="6" t="e">
        <v>#N/A</v>
      </c>
      <c r="L6099" s="6" t="e">
        <v>#N/A</v>
      </c>
    </row>
    <row r="6100" spans="1:12" x14ac:dyDescent="0.25">
      <c r="A6100">
        <v>1</v>
      </c>
      <c r="B6100" t="s">
        <v>21</v>
      </c>
      <c r="C6100">
        <v>43</v>
      </c>
      <c r="D6100">
        <v>13.5709</v>
      </c>
      <c r="E6100">
        <v>71.780799999999999</v>
      </c>
      <c r="F6100" s="11">
        <v>1.2091685159645862</v>
      </c>
      <c r="G6100" s="6">
        <v>0</v>
      </c>
      <c r="H6100" s="19">
        <v>1806.9724479623101</v>
      </c>
      <c r="I6100" s="19">
        <v>1806.9724479623101</v>
      </c>
      <c r="J6100" s="19">
        <v>207610.83000143978</v>
      </c>
      <c r="K6100" s="6" t="e">
        <v>#N/A</v>
      </c>
      <c r="L6100" s="6" t="e">
        <v>#N/A</v>
      </c>
    </row>
    <row r="6101" spans="1:12" x14ac:dyDescent="0.25">
      <c r="A6101">
        <v>1</v>
      </c>
      <c r="B6101" t="s">
        <v>21</v>
      </c>
      <c r="C6101">
        <v>44</v>
      </c>
      <c r="D6101">
        <v>15.429</v>
      </c>
      <c r="E6101">
        <v>71.887900000000002</v>
      </c>
      <c r="F6101" s="11">
        <v>1.8611840371118602</v>
      </c>
      <c r="G6101" s="6">
        <v>0</v>
      </c>
      <c r="H6101" s="19">
        <v>2781.3395992745905</v>
      </c>
      <c r="I6101" s="19">
        <v>2781.3395992745905</v>
      </c>
      <c r="J6101" s="19">
        <v>210392.16960071438</v>
      </c>
      <c r="K6101" s="6" t="e">
        <v>#N/A</v>
      </c>
      <c r="L6101" s="6" t="e">
        <v>#N/A</v>
      </c>
    </row>
    <row r="6102" spans="1:12" x14ac:dyDescent="0.25">
      <c r="A6102">
        <v>1</v>
      </c>
      <c r="B6102" t="s">
        <v>21</v>
      </c>
      <c r="C6102">
        <v>45</v>
      </c>
      <c r="D6102">
        <v>16.875900000000001</v>
      </c>
      <c r="E6102">
        <v>72.112499999999997</v>
      </c>
      <c r="F6102" s="11">
        <v>1.4642283872401878</v>
      </c>
      <c r="G6102" s="6">
        <v>0</v>
      </c>
      <c r="H6102" s="19">
        <v>2188.1320248870898</v>
      </c>
      <c r="I6102" s="19">
        <v>2188.1320248870898</v>
      </c>
      <c r="J6102" s="19">
        <v>212580.30162560145</v>
      </c>
      <c r="K6102" s="6" t="e">
        <v>#N/A</v>
      </c>
      <c r="L6102" s="6" t="e">
        <v>#N/A</v>
      </c>
    </row>
    <row r="6103" spans="1:12" x14ac:dyDescent="0.25">
      <c r="A6103">
        <v>1</v>
      </c>
      <c r="B6103" t="s">
        <v>21</v>
      </c>
      <c r="C6103">
        <v>46</v>
      </c>
      <c r="D6103">
        <v>17.294899999999998</v>
      </c>
      <c r="E6103">
        <v>72.785399999999996</v>
      </c>
      <c r="F6103" s="11">
        <v>0.792688722008832</v>
      </c>
      <c r="G6103" s="6">
        <v>0</v>
      </c>
      <c r="H6103" s="19">
        <v>1184.5881376904499</v>
      </c>
      <c r="I6103" s="19">
        <v>1184.5881376904499</v>
      </c>
      <c r="J6103" s="19">
        <v>213764.8897632919</v>
      </c>
      <c r="K6103" s="6" t="e">
        <v>#N/A</v>
      </c>
      <c r="L6103" s="6" t="e">
        <v>#N/A</v>
      </c>
    </row>
    <row r="6104" spans="1:12" x14ac:dyDescent="0.25">
      <c r="A6104">
        <v>1</v>
      </c>
      <c r="B6104" t="s">
        <v>21</v>
      </c>
      <c r="C6104">
        <v>47</v>
      </c>
      <c r="D6104">
        <v>17.282299999999999</v>
      </c>
      <c r="E6104">
        <v>74.524900000000002</v>
      </c>
      <c r="F6104" s="11">
        <v>1.7395456332042638</v>
      </c>
      <c r="G6104" s="6">
        <v>3200</v>
      </c>
      <c r="H6104" s="19">
        <v>2599.5640720646384</v>
      </c>
      <c r="I6104" s="19">
        <v>5799.5640720646388</v>
      </c>
      <c r="J6104" s="19">
        <v>219564.45383535654</v>
      </c>
      <c r="K6104" s="6">
        <v>378704</v>
      </c>
      <c r="L6104" s="6">
        <v>381904</v>
      </c>
    </row>
    <row r="6105" spans="1:12" x14ac:dyDescent="0.25">
      <c r="A6105">
        <v>1</v>
      </c>
      <c r="B6105" t="s">
        <v>21</v>
      </c>
      <c r="C6105">
        <v>48</v>
      </c>
      <c r="D6105">
        <v>19.127199999999998</v>
      </c>
      <c r="E6105">
        <v>76.452100000000002</v>
      </c>
      <c r="F6105" s="11">
        <v>2.6679122642995576</v>
      </c>
      <c r="G6105" s="6">
        <v>0</v>
      </c>
      <c r="H6105" s="19">
        <v>3986.9082692120251</v>
      </c>
      <c r="I6105" s="19">
        <v>3986.9082692120251</v>
      </c>
      <c r="J6105" s="19">
        <v>223551.36210456857</v>
      </c>
      <c r="K6105" s="6" t="e">
        <v>#N/A</v>
      </c>
      <c r="L6105" s="6" t="e">
        <v>#N/A</v>
      </c>
    </row>
    <row r="6106" spans="1:12" x14ac:dyDescent="0.25">
      <c r="A6106">
        <v>1</v>
      </c>
      <c r="B6106" t="s">
        <v>21</v>
      </c>
      <c r="C6106">
        <v>49</v>
      </c>
      <c r="D6106">
        <v>21.500900000000001</v>
      </c>
      <c r="E6106">
        <v>77.227400000000003</v>
      </c>
      <c r="F6106" s="11">
        <v>2.497106681741895</v>
      </c>
      <c r="G6106" s="6">
        <v>2214</v>
      </c>
      <c r="H6106" s="19">
        <v>3731.657675465266</v>
      </c>
      <c r="I6106" s="19">
        <v>5945.657675465266</v>
      </c>
      <c r="J6106" s="19">
        <v>229497.01978003385</v>
      </c>
      <c r="K6106" s="6">
        <v>391072</v>
      </c>
      <c r="L6106" s="6">
        <v>393286</v>
      </c>
    </row>
    <row r="6107" spans="1:12" x14ac:dyDescent="0.25">
      <c r="A6107">
        <v>1</v>
      </c>
      <c r="B6107" t="s">
        <v>21</v>
      </c>
      <c r="C6107">
        <v>50</v>
      </c>
      <c r="D6107">
        <v>22.493300000000001</v>
      </c>
      <c r="E6107">
        <v>75.976100000000002</v>
      </c>
      <c r="F6107" s="11">
        <v>1.5970627570637297</v>
      </c>
      <c r="G6107" s="6">
        <v>0</v>
      </c>
      <c r="H6107" s="19">
        <v>2386.6387203927197</v>
      </c>
      <c r="I6107" s="19">
        <v>2386.6387203927197</v>
      </c>
      <c r="J6107" s="19">
        <v>231883.65850042657</v>
      </c>
      <c r="K6107" s="6" t="e">
        <v>#N/A</v>
      </c>
      <c r="L6107" s="6" t="e">
        <v>#N/A</v>
      </c>
    </row>
    <row r="6108" spans="1:12" x14ac:dyDescent="0.25">
      <c r="A6108">
        <v>1</v>
      </c>
      <c r="B6108" t="s">
        <v>21</v>
      </c>
      <c r="C6108">
        <v>51</v>
      </c>
      <c r="D6108">
        <v>23.0245</v>
      </c>
      <c r="E6108">
        <v>74.364800000000002</v>
      </c>
      <c r="F6108" s="11">
        <v>1.6966028203442307</v>
      </c>
      <c r="G6108" s="6">
        <v>0</v>
      </c>
      <c r="H6108" s="19">
        <v>2535.3906515268231</v>
      </c>
      <c r="I6108" s="19">
        <v>2535.3906515268231</v>
      </c>
      <c r="J6108" s="19">
        <v>234419.0491519534</v>
      </c>
      <c r="K6108" s="6" t="e">
        <v>#N/A</v>
      </c>
      <c r="L6108" s="6" t="e">
        <v>#N/A</v>
      </c>
    </row>
    <row r="6109" spans="1:12" x14ac:dyDescent="0.25">
      <c r="A6109">
        <v>1</v>
      </c>
      <c r="B6109" t="s">
        <v>21</v>
      </c>
      <c r="C6109">
        <v>52</v>
      </c>
      <c r="D6109">
        <v>23.155999999999999</v>
      </c>
      <c r="E6109">
        <v>70.751999999999995</v>
      </c>
      <c r="F6109" s="11">
        <v>3.615192400135856</v>
      </c>
      <c r="G6109" s="6">
        <v>0</v>
      </c>
      <c r="H6109" s="19">
        <v>5402.5166673456051</v>
      </c>
      <c r="I6109" s="19">
        <v>5402.5166673456051</v>
      </c>
      <c r="J6109" s="19">
        <v>239821.56581929899</v>
      </c>
      <c r="K6109" s="6" t="e">
        <v>#N/A</v>
      </c>
      <c r="L6109" s="6" t="e">
        <v>#N/A</v>
      </c>
    </row>
    <row r="6110" spans="1:12" x14ac:dyDescent="0.25">
      <c r="A6110">
        <v>1</v>
      </c>
      <c r="B6110" t="s">
        <v>21</v>
      </c>
      <c r="C6110">
        <v>53</v>
      </c>
      <c r="D6110">
        <v>22.2989</v>
      </c>
      <c r="E6110">
        <v>66.656599999999997</v>
      </c>
      <c r="F6110" s="11">
        <v>4.1841273367334297</v>
      </c>
      <c r="G6110" s="6">
        <v>0</v>
      </c>
      <c r="H6110" s="19">
        <v>6252.7288102700322</v>
      </c>
      <c r="I6110" s="19">
        <v>6252.7288102700322</v>
      </c>
      <c r="J6110" s="19">
        <v>246074.29462956902</v>
      </c>
      <c r="K6110" s="6" t="e">
        <v>#N/A</v>
      </c>
      <c r="L6110" s="6" t="e">
        <v>#N/A</v>
      </c>
    </row>
    <row r="6111" spans="1:12" x14ac:dyDescent="0.25">
      <c r="A6111">
        <v>1</v>
      </c>
      <c r="B6111" t="s">
        <v>21</v>
      </c>
      <c r="C6111">
        <v>54</v>
      </c>
      <c r="D6111">
        <v>22.1386</v>
      </c>
      <c r="E6111">
        <v>63.515599999999999</v>
      </c>
      <c r="F6111" s="11">
        <v>3.1450877714302332</v>
      </c>
      <c r="G6111" s="6">
        <v>0</v>
      </c>
      <c r="H6111" s="19">
        <v>4699.9958023750423</v>
      </c>
      <c r="I6111" s="19">
        <v>4699.9958023750423</v>
      </c>
      <c r="J6111" s="19">
        <v>250774.29043194407</v>
      </c>
      <c r="K6111" s="6" t="e">
        <v>#N/A</v>
      </c>
      <c r="L6111" s="6" t="e">
        <v>#N/A</v>
      </c>
    </row>
    <row r="6112" spans="1:12" x14ac:dyDescent="0.25">
      <c r="A6112">
        <v>1</v>
      </c>
      <c r="B6112" t="s">
        <v>21</v>
      </c>
      <c r="C6112">
        <v>55</v>
      </c>
      <c r="D6112">
        <v>22.319099999999999</v>
      </c>
      <c r="E6112">
        <v>60.783900000000003</v>
      </c>
      <c r="F6112" s="11">
        <v>2.737656870391171</v>
      </c>
      <c r="G6112" s="6">
        <v>0</v>
      </c>
      <c r="H6112" s="19">
        <v>4091.1340904582848</v>
      </c>
      <c r="I6112" s="19">
        <v>4091.1340904582848</v>
      </c>
      <c r="J6112" s="19">
        <v>254865.42452240235</v>
      </c>
      <c r="K6112" s="6" t="e">
        <v>#N/A</v>
      </c>
      <c r="L6112" s="6" t="e">
        <v>#N/A</v>
      </c>
    </row>
    <row r="6113" spans="1:12" x14ac:dyDescent="0.25">
      <c r="A6113">
        <v>1</v>
      </c>
      <c r="B6113" t="s">
        <v>21</v>
      </c>
      <c r="C6113">
        <v>56</v>
      </c>
      <c r="D6113">
        <v>23.3597</v>
      </c>
      <c r="E6113">
        <v>59.743499999999997</v>
      </c>
      <c r="F6113" s="11">
        <v>1.4714892184450465</v>
      </c>
      <c r="G6113" s="6">
        <v>0</v>
      </c>
      <c r="H6113" s="19">
        <v>2198.9825571026254</v>
      </c>
      <c r="I6113" s="19">
        <v>2198.9825571026254</v>
      </c>
      <c r="J6113" s="19">
        <v>257064.40707950498</v>
      </c>
      <c r="K6113" s="6" t="e">
        <v>#N/A</v>
      </c>
      <c r="L6113" s="6" t="e">
        <v>#N/A</v>
      </c>
    </row>
    <row r="6114" spans="1:12" x14ac:dyDescent="0.25">
      <c r="A6114">
        <v>1</v>
      </c>
      <c r="B6114" t="s">
        <v>21</v>
      </c>
      <c r="C6114">
        <v>57</v>
      </c>
      <c r="D6114">
        <v>24.840399999999999</v>
      </c>
      <c r="E6114">
        <v>59.483400000000003</v>
      </c>
      <c r="F6114" s="11">
        <v>1.5033710453510782</v>
      </c>
      <c r="G6114" s="6">
        <v>0</v>
      </c>
      <c r="H6114" s="19">
        <v>2246.6265223971945</v>
      </c>
      <c r="I6114" s="19">
        <v>2246.6265223971945</v>
      </c>
      <c r="J6114" s="19">
        <v>259311.03360190216</v>
      </c>
      <c r="K6114" s="6" t="e">
        <v>#N/A</v>
      </c>
      <c r="L6114" s="6" t="e">
        <v>#N/A</v>
      </c>
    </row>
    <row r="6115" spans="1:12" x14ac:dyDescent="0.25">
      <c r="A6115">
        <v>1</v>
      </c>
      <c r="B6115" t="s">
        <v>21</v>
      </c>
      <c r="C6115">
        <v>58</v>
      </c>
      <c r="D6115">
        <v>25.152000000000001</v>
      </c>
      <c r="E6115">
        <v>58.078699999999998</v>
      </c>
      <c r="F6115" s="11">
        <v>1.4388455963028197</v>
      </c>
      <c r="G6115" s="6">
        <v>0</v>
      </c>
      <c r="H6115" s="19">
        <v>2150.2001706660735</v>
      </c>
      <c r="I6115" s="19">
        <v>2150.2001706660735</v>
      </c>
      <c r="J6115" s="19">
        <v>261461.23377256823</v>
      </c>
      <c r="K6115" s="6" t="e">
        <v>#N/A</v>
      </c>
      <c r="L6115" s="6" t="e">
        <v>#N/A</v>
      </c>
    </row>
    <row r="6116" spans="1:12" x14ac:dyDescent="0.25">
      <c r="A6116">
        <v>1</v>
      </c>
      <c r="B6116" t="s">
        <v>21</v>
      </c>
      <c r="C6116">
        <v>59</v>
      </c>
      <c r="D6116">
        <v>25.194400000000002</v>
      </c>
      <c r="E6116">
        <v>57.063699999999997</v>
      </c>
      <c r="F6116" s="11">
        <v>1.0158852100508211</v>
      </c>
      <c r="G6116" s="6">
        <v>0</v>
      </c>
      <c r="H6116" s="19">
        <v>1518.131311407715</v>
      </c>
      <c r="I6116" s="19">
        <v>1518.131311407715</v>
      </c>
      <c r="J6116" s="19">
        <v>262979.36508397595</v>
      </c>
      <c r="K6116" s="6" t="e">
        <v>#N/A</v>
      </c>
      <c r="L6116" s="6" t="e">
        <v>#N/A</v>
      </c>
    </row>
    <row r="6117" spans="1:12" x14ac:dyDescent="0.25">
      <c r="A6117">
        <v>1</v>
      </c>
      <c r="B6117" t="s">
        <v>21</v>
      </c>
      <c r="C6117">
        <v>60</v>
      </c>
      <c r="D6117">
        <v>25.149899999999999</v>
      </c>
      <c r="E6117">
        <v>55.475299999999997</v>
      </c>
      <c r="F6117" s="11">
        <v>1.5890232251291987</v>
      </c>
      <c r="G6117" s="6">
        <v>3412</v>
      </c>
      <c r="H6117" s="19">
        <v>2374.6245035913321</v>
      </c>
      <c r="I6117" s="19">
        <v>5786.6245035913325</v>
      </c>
      <c r="J6117" s="19">
        <v>268765.98958756728</v>
      </c>
      <c r="K6117" s="6">
        <v>428954</v>
      </c>
      <c r="L6117" s="6">
        <v>432366</v>
      </c>
    </row>
    <row r="6118" spans="1:12" x14ac:dyDescent="0.25">
      <c r="A6118">
        <v>1</v>
      </c>
      <c r="B6118" t="s">
        <v>21</v>
      </c>
      <c r="C6118">
        <v>61</v>
      </c>
      <c r="D6118">
        <v>23.808900000000001</v>
      </c>
      <c r="E6118">
        <v>55.507100000000001</v>
      </c>
      <c r="F6118" s="11">
        <v>1.3413769939878921</v>
      </c>
      <c r="G6118" s="6">
        <v>0</v>
      </c>
      <c r="H6118" s="19">
        <v>2004.5438154110977</v>
      </c>
      <c r="I6118" s="19">
        <v>2004.5438154110977</v>
      </c>
      <c r="J6118" s="19">
        <v>270770.53340297838</v>
      </c>
      <c r="K6118" s="6" t="e">
        <v>#N/A</v>
      </c>
      <c r="L6118" s="6" t="e">
        <v>#N/A</v>
      </c>
    </row>
    <row r="6119" spans="1:12" x14ac:dyDescent="0.25">
      <c r="A6119">
        <v>1</v>
      </c>
      <c r="B6119" t="s">
        <v>21</v>
      </c>
      <c r="C6119">
        <v>62</v>
      </c>
      <c r="D6119">
        <v>22.5761</v>
      </c>
      <c r="E6119">
        <v>56.680399999999999</v>
      </c>
      <c r="F6119" s="11">
        <v>1.7018897525985626</v>
      </c>
      <c r="G6119" s="6">
        <v>0</v>
      </c>
      <c r="H6119" s="19">
        <v>2543.2914038137778</v>
      </c>
      <c r="I6119" s="19">
        <v>2543.2914038137778</v>
      </c>
      <c r="J6119" s="19">
        <v>273313.82480679214</v>
      </c>
      <c r="K6119" s="6" t="e">
        <v>#N/A</v>
      </c>
      <c r="L6119" s="6" t="e">
        <v>#N/A</v>
      </c>
    </row>
    <row r="6120" spans="1:12" x14ac:dyDescent="0.25">
      <c r="A6120">
        <v>1</v>
      </c>
      <c r="B6120" t="s">
        <v>21</v>
      </c>
      <c r="C6120">
        <v>63</v>
      </c>
      <c r="D6120">
        <v>22.499400000000001</v>
      </c>
      <c r="E6120">
        <v>58.232300000000002</v>
      </c>
      <c r="F6120" s="11">
        <v>1.5537942270455283</v>
      </c>
      <c r="G6120" s="6">
        <v>0</v>
      </c>
      <c r="H6120" s="19">
        <v>2321.9785505533241</v>
      </c>
      <c r="I6120" s="19">
        <v>2321.9785505533241</v>
      </c>
      <c r="J6120" s="19">
        <v>275635.80335734546</v>
      </c>
      <c r="K6120" s="6" t="e">
        <v>#N/A</v>
      </c>
      <c r="L6120" s="6" t="e">
        <v>#N/A</v>
      </c>
    </row>
    <row r="6121" spans="1:12" x14ac:dyDescent="0.25">
      <c r="A6121">
        <v>1</v>
      </c>
      <c r="B6121" t="s">
        <v>21</v>
      </c>
      <c r="C6121">
        <v>64</v>
      </c>
      <c r="D6121">
        <v>22.457599999999999</v>
      </c>
      <c r="E6121">
        <v>59.549799999999998</v>
      </c>
      <c r="F6121" s="11">
        <v>1.3181629224037477</v>
      </c>
      <c r="G6121" s="6">
        <v>0</v>
      </c>
      <c r="H6121" s="19">
        <v>1969.8528792812303</v>
      </c>
      <c r="I6121" s="19">
        <v>1969.8528792812303</v>
      </c>
      <c r="J6121" s="19">
        <v>277605.65623662667</v>
      </c>
      <c r="K6121" s="6" t="e">
        <v>#N/A</v>
      </c>
      <c r="L6121" s="6" t="e">
        <v>#N/A</v>
      </c>
    </row>
    <row r="6122" spans="1:12" x14ac:dyDescent="0.25">
      <c r="A6122">
        <v>1</v>
      </c>
      <c r="B6122" t="s">
        <v>21</v>
      </c>
      <c r="C6122">
        <v>65</v>
      </c>
      <c r="D6122">
        <v>22.4251</v>
      </c>
      <c r="E6122">
        <v>61.977200000000003</v>
      </c>
      <c r="F6122" s="11">
        <v>2.4276175584304931</v>
      </c>
      <c r="G6122" s="6">
        <v>4198</v>
      </c>
      <c r="H6122" s="19">
        <v>3627.8136457879036</v>
      </c>
      <c r="I6122" s="19">
        <v>7825.8136457879036</v>
      </c>
      <c r="J6122" s="19">
        <v>285431.46988241456</v>
      </c>
      <c r="K6122" s="6">
        <v>447213</v>
      </c>
      <c r="L6122" s="6">
        <v>451411</v>
      </c>
    </row>
    <row r="6123" spans="1:12" x14ac:dyDescent="0.25">
      <c r="A6123">
        <v>1</v>
      </c>
      <c r="B6123" t="s">
        <v>21</v>
      </c>
      <c r="C6123">
        <v>66</v>
      </c>
      <c r="D6123">
        <v>20.888999999999999</v>
      </c>
      <c r="E6123">
        <v>60.795400000000001</v>
      </c>
      <c r="F6123" s="11">
        <v>1.9381058923598602</v>
      </c>
      <c r="G6123" s="6">
        <v>0</v>
      </c>
      <c r="H6123" s="19">
        <v>2896.2910483440364</v>
      </c>
      <c r="I6123" s="19">
        <v>2896.2910483440364</v>
      </c>
      <c r="J6123" s="19">
        <v>288327.76093075861</v>
      </c>
      <c r="K6123" s="6" t="e">
        <v>#N/A</v>
      </c>
      <c r="L6123" s="6" t="e">
        <v>#N/A</v>
      </c>
    </row>
    <row r="6124" spans="1:12" x14ac:dyDescent="0.25">
      <c r="A6124">
        <v>1</v>
      </c>
      <c r="B6124" t="s">
        <v>21</v>
      </c>
      <c r="C6124">
        <v>67</v>
      </c>
      <c r="D6124">
        <v>19.6953</v>
      </c>
      <c r="E6124">
        <v>59.710599999999999</v>
      </c>
      <c r="F6124" s="11">
        <v>1.6129819372826226</v>
      </c>
      <c r="G6124" s="6">
        <v>2737</v>
      </c>
      <c r="H6124" s="19">
        <v>2410.428225056376</v>
      </c>
      <c r="I6124" s="19">
        <v>5147.4282250563756</v>
      </c>
      <c r="J6124" s="19">
        <v>293475.18915581499</v>
      </c>
      <c r="K6124" s="6">
        <v>455563</v>
      </c>
      <c r="L6124" s="6">
        <v>458300</v>
      </c>
    </row>
    <row r="6125" spans="1:12" x14ac:dyDescent="0.25">
      <c r="A6125">
        <v>1</v>
      </c>
      <c r="B6125" t="s">
        <v>21</v>
      </c>
      <c r="C6125">
        <v>68</v>
      </c>
      <c r="D6125">
        <v>20.899799999999999</v>
      </c>
      <c r="E6125">
        <v>61.5047</v>
      </c>
      <c r="F6125" s="11">
        <v>2.1609292121677655</v>
      </c>
      <c r="G6125" s="6">
        <v>0</v>
      </c>
      <c r="H6125" s="19">
        <v>3229.2765622243628</v>
      </c>
      <c r="I6125" s="19">
        <v>3229.2765622243628</v>
      </c>
      <c r="J6125" s="19">
        <v>296704.46571803937</v>
      </c>
      <c r="K6125" s="6" t="e">
        <v>#N/A</v>
      </c>
      <c r="L6125" s="6" t="e">
        <v>#N/A</v>
      </c>
    </row>
    <row r="6126" spans="1:12" x14ac:dyDescent="0.25">
      <c r="A6126">
        <v>1</v>
      </c>
      <c r="B6126" t="s">
        <v>21</v>
      </c>
      <c r="C6126">
        <v>69</v>
      </c>
      <c r="D6126">
        <v>20.997</v>
      </c>
      <c r="E6126">
        <v>63.5623</v>
      </c>
      <c r="F6126" s="11">
        <v>2.0598945604083725</v>
      </c>
      <c r="G6126" s="6">
        <v>0</v>
      </c>
      <c r="H6126" s="19">
        <v>3078.2911291699374</v>
      </c>
      <c r="I6126" s="19">
        <v>3078.2911291699374</v>
      </c>
      <c r="J6126" s="19">
        <v>299782.7568472093</v>
      </c>
      <c r="K6126" s="6" t="e">
        <v>#N/A</v>
      </c>
      <c r="L6126" s="6" t="e">
        <v>#N/A</v>
      </c>
    </row>
    <row r="6127" spans="1:12" x14ac:dyDescent="0.25">
      <c r="A6127">
        <v>1</v>
      </c>
      <c r="B6127" t="s">
        <v>21</v>
      </c>
      <c r="C6127">
        <v>70</v>
      </c>
      <c r="D6127">
        <v>20.838899999999999</v>
      </c>
      <c r="E6127">
        <v>67.445999999999998</v>
      </c>
      <c r="F6127" s="11">
        <v>3.8869166829249093</v>
      </c>
      <c r="G6127" s="6">
        <v>0</v>
      </c>
      <c r="H6127" s="19">
        <v>5808.5794170446879</v>
      </c>
      <c r="I6127" s="19">
        <v>5808.5794170446879</v>
      </c>
      <c r="J6127" s="19">
        <v>305591.336264254</v>
      </c>
      <c r="K6127" s="6" t="e">
        <v>#N/A</v>
      </c>
      <c r="L6127" s="6" t="e">
        <v>#N/A</v>
      </c>
    </row>
    <row r="6128" spans="1:12" x14ac:dyDescent="0.25">
      <c r="A6128">
        <v>1</v>
      </c>
      <c r="B6128" t="s">
        <v>21</v>
      </c>
      <c r="C6128">
        <v>71</v>
      </c>
      <c r="D6128">
        <v>20.4298</v>
      </c>
      <c r="E6128">
        <v>70.699299999999994</v>
      </c>
      <c r="F6128" s="11">
        <v>3.2789211182948534</v>
      </c>
      <c r="G6128" s="6">
        <v>0</v>
      </c>
      <c r="H6128" s="19">
        <v>4899.9953617499705</v>
      </c>
      <c r="I6128" s="19">
        <v>4899.9953617499705</v>
      </c>
      <c r="J6128" s="19">
        <v>310491.33162600396</v>
      </c>
      <c r="K6128" s="6" t="e">
        <v>#N/A</v>
      </c>
      <c r="L6128" s="6" t="e">
        <v>#N/A</v>
      </c>
    </row>
    <row r="6129" spans="1:12" x14ac:dyDescent="0.25">
      <c r="A6129">
        <v>1</v>
      </c>
      <c r="B6129" t="s">
        <v>21</v>
      </c>
      <c r="C6129">
        <v>72</v>
      </c>
      <c r="D6129">
        <v>18.432200000000002</v>
      </c>
      <c r="E6129">
        <v>72.752200000000002</v>
      </c>
      <c r="F6129" s="11">
        <v>2.8644029342953878</v>
      </c>
      <c r="G6129" s="6">
        <v>0</v>
      </c>
      <c r="H6129" s="19">
        <v>4280.5424668249889</v>
      </c>
      <c r="I6129" s="19">
        <v>4280.5424668249889</v>
      </c>
      <c r="J6129" s="19">
        <v>314771.87409282895</v>
      </c>
      <c r="K6129" s="6" t="e">
        <v>#N/A</v>
      </c>
      <c r="L6129" s="6" t="e">
        <v>#N/A</v>
      </c>
    </row>
    <row r="6130" spans="1:12" x14ac:dyDescent="0.25">
      <c r="A6130">
        <v>1</v>
      </c>
      <c r="B6130" t="s">
        <v>21</v>
      </c>
      <c r="C6130">
        <v>73</v>
      </c>
      <c r="D6130">
        <v>17.834599999999998</v>
      </c>
      <c r="E6130">
        <v>74.149900000000002</v>
      </c>
      <c r="F6130" s="11">
        <v>1.5200957371165822</v>
      </c>
      <c r="G6130" s="6">
        <v>0</v>
      </c>
      <c r="H6130" s="19">
        <v>2271.6197775323731</v>
      </c>
      <c r="I6130" s="19">
        <v>2271.6197775323731</v>
      </c>
      <c r="J6130" s="19">
        <v>317043.4938703613</v>
      </c>
      <c r="K6130" s="6" t="e">
        <v>#N/A</v>
      </c>
      <c r="L6130" s="6" t="e">
        <v>#N/A</v>
      </c>
    </row>
    <row r="6131" spans="1:12" x14ac:dyDescent="0.25">
      <c r="A6131">
        <v>1</v>
      </c>
      <c r="B6131" t="s">
        <v>21</v>
      </c>
      <c r="C6131">
        <v>74</v>
      </c>
      <c r="D6131">
        <v>17.8232</v>
      </c>
      <c r="E6131">
        <v>76.707800000000006</v>
      </c>
      <c r="F6131" s="11">
        <v>2.5579254035252901</v>
      </c>
      <c r="G6131" s="6">
        <v>0</v>
      </c>
      <c r="H6131" s="19">
        <v>3822.5447215071586</v>
      </c>
      <c r="I6131" s="19">
        <v>3822.5447215071586</v>
      </c>
      <c r="J6131" s="19">
        <v>320866.03859186848</v>
      </c>
      <c r="K6131" s="6" t="e">
        <v>#N/A</v>
      </c>
      <c r="L6131" s="6" t="e">
        <v>#N/A</v>
      </c>
    </row>
    <row r="6132" spans="1:12" x14ac:dyDescent="0.25">
      <c r="A6132">
        <v>1</v>
      </c>
      <c r="B6132" t="s">
        <v>21</v>
      </c>
      <c r="C6132">
        <v>75</v>
      </c>
      <c r="D6132">
        <v>16.761900000000001</v>
      </c>
      <c r="E6132">
        <v>77.346299999999999</v>
      </c>
      <c r="F6132" s="11">
        <v>1.2385636600514283</v>
      </c>
      <c r="G6132" s="6">
        <v>0</v>
      </c>
      <c r="H6132" s="19">
        <v>1850.9003329241789</v>
      </c>
      <c r="I6132" s="19">
        <v>1850.9003329241789</v>
      </c>
      <c r="J6132" s="19">
        <v>322716.93892479263</v>
      </c>
      <c r="K6132" s="6" t="e">
        <v>#N/A</v>
      </c>
      <c r="L6132" s="6" t="e">
        <v>#N/A</v>
      </c>
    </row>
    <row r="6133" spans="1:12" x14ac:dyDescent="0.25">
      <c r="A6133">
        <v>1</v>
      </c>
      <c r="B6133" t="s">
        <v>21</v>
      </c>
      <c r="C6133">
        <v>76</v>
      </c>
      <c r="D6133">
        <v>13.576599999999999</v>
      </c>
      <c r="E6133">
        <v>77.305400000000006</v>
      </c>
      <c r="F6133" s="11">
        <v>3.1855625719800273</v>
      </c>
      <c r="G6133" s="6">
        <v>0</v>
      </c>
      <c r="H6133" s="19">
        <v>4760.4810436500393</v>
      </c>
      <c r="I6133" s="19">
        <v>4760.4810436500393</v>
      </c>
      <c r="J6133" s="19">
        <v>327477.41996844264</v>
      </c>
      <c r="K6133" s="6" t="e">
        <v>#N/A</v>
      </c>
      <c r="L6133" s="6" t="e">
        <v>#N/A</v>
      </c>
    </row>
    <row r="6134" spans="1:12" x14ac:dyDescent="0.25">
      <c r="A6134">
        <v>1</v>
      </c>
      <c r="B6134" t="s">
        <v>21</v>
      </c>
      <c r="C6134">
        <v>77</v>
      </c>
      <c r="D6134">
        <v>10.6814</v>
      </c>
      <c r="E6134">
        <v>77.163300000000007</v>
      </c>
      <c r="F6134" s="11">
        <v>2.8986851243279248</v>
      </c>
      <c r="G6134" s="6">
        <v>0</v>
      </c>
      <c r="H6134" s="19">
        <v>4331.7735169447369</v>
      </c>
      <c r="I6134" s="19">
        <v>4331.7735169447369</v>
      </c>
      <c r="J6134" s="19">
        <v>331809.19348538737</v>
      </c>
      <c r="K6134" s="6" t="e">
        <v>#N/A</v>
      </c>
      <c r="L6134" s="6" t="e">
        <v>#N/A</v>
      </c>
    </row>
    <row r="6135" spans="1:12" x14ac:dyDescent="0.25">
      <c r="A6135">
        <v>1</v>
      </c>
      <c r="B6135" t="s">
        <v>21</v>
      </c>
      <c r="C6135">
        <v>78</v>
      </c>
      <c r="D6135">
        <v>7.5023</v>
      </c>
      <c r="E6135">
        <v>77.668999999999997</v>
      </c>
      <c r="F6135" s="11">
        <v>3.2190696326733894</v>
      </c>
      <c r="G6135" s="6">
        <v>0</v>
      </c>
      <c r="H6135" s="19">
        <v>4810.553746243364</v>
      </c>
      <c r="I6135" s="19">
        <v>4810.553746243364</v>
      </c>
      <c r="J6135" s="19">
        <v>336619.74723163072</v>
      </c>
      <c r="K6135" s="6" t="e">
        <v>#N/A</v>
      </c>
      <c r="L6135" s="6" t="e">
        <v>#N/A</v>
      </c>
    </row>
    <row r="6136" spans="1:12" x14ac:dyDescent="0.25">
      <c r="A6136">
        <v>1</v>
      </c>
      <c r="B6136" t="s">
        <v>21</v>
      </c>
      <c r="C6136">
        <v>79</v>
      </c>
      <c r="D6136">
        <v>7.3472</v>
      </c>
      <c r="E6136">
        <v>78.968000000000004</v>
      </c>
      <c r="F6136" s="11">
        <v>1.308226666140091</v>
      </c>
      <c r="G6136" s="6">
        <v>0</v>
      </c>
      <c r="H6136" s="19">
        <v>1955.0042117321934</v>
      </c>
      <c r="I6136" s="19">
        <v>1955.0042117321934</v>
      </c>
      <c r="J6136" s="19">
        <v>338574.75144336291</v>
      </c>
      <c r="K6136" s="6" t="e">
        <v>#N/A</v>
      </c>
      <c r="L6136" s="6" t="e">
        <v>#N/A</v>
      </c>
    </row>
    <row r="6137" spans="1:12" x14ac:dyDescent="0.25">
      <c r="A6137">
        <v>1</v>
      </c>
      <c r="B6137" t="s">
        <v>21</v>
      </c>
      <c r="C6137">
        <v>80</v>
      </c>
      <c r="D6137">
        <v>7.2504999999999997</v>
      </c>
      <c r="E6137">
        <v>81.635999999999996</v>
      </c>
      <c r="F6137" s="11">
        <v>2.6697518405274971</v>
      </c>
      <c r="G6137" s="6">
        <v>0</v>
      </c>
      <c r="H6137" s="19">
        <v>3989.6573182617863</v>
      </c>
      <c r="I6137" s="19">
        <v>3989.6573182617863</v>
      </c>
      <c r="J6137" s="19">
        <v>342564.40876162471</v>
      </c>
      <c r="K6137" s="6" t="e">
        <v>#N/A</v>
      </c>
      <c r="L6137" s="6" t="e">
        <v>#N/A</v>
      </c>
    </row>
    <row r="6138" spans="1:12" x14ac:dyDescent="0.25">
      <c r="A6138">
        <v>1</v>
      </c>
      <c r="B6138" t="s">
        <v>21</v>
      </c>
      <c r="C6138">
        <v>81</v>
      </c>
      <c r="D6138">
        <v>7.3140999999999998</v>
      </c>
      <c r="E6138">
        <v>85.516999999999996</v>
      </c>
      <c r="F6138" s="11">
        <v>3.881521088439428</v>
      </c>
      <c r="G6138" s="6">
        <v>0</v>
      </c>
      <c r="H6138" s="19">
        <v>5800.5162807266988</v>
      </c>
      <c r="I6138" s="19">
        <v>5800.5162807266988</v>
      </c>
      <c r="J6138" s="19">
        <v>348364.92504235142</v>
      </c>
      <c r="K6138" s="6" t="e">
        <v>#N/A</v>
      </c>
      <c r="L6138" s="6" t="e">
        <v>#N/A</v>
      </c>
    </row>
    <row r="6139" spans="1:12" x14ac:dyDescent="0.25">
      <c r="A6139">
        <v>1</v>
      </c>
      <c r="B6139" t="s">
        <v>21</v>
      </c>
      <c r="C6139">
        <v>82</v>
      </c>
      <c r="D6139">
        <v>7.2474999999999996</v>
      </c>
      <c r="E6139">
        <v>86.652500000000003</v>
      </c>
      <c r="F6139" s="11">
        <v>1.1374514539091403</v>
      </c>
      <c r="G6139" s="6">
        <v>0</v>
      </c>
      <c r="H6139" s="19">
        <v>1699.7990031760671</v>
      </c>
      <c r="I6139" s="19">
        <v>1699.7990031760671</v>
      </c>
      <c r="J6139" s="19">
        <v>350064.72404552746</v>
      </c>
      <c r="K6139" s="6" t="e">
        <v>#N/A</v>
      </c>
      <c r="L6139" s="6" t="e">
        <v>#N/A</v>
      </c>
    </row>
    <row r="6140" spans="1:12" x14ac:dyDescent="0.25">
      <c r="A6140">
        <v>1</v>
      </c>
      <c r="B6140" t="s">
        <v>21</v>
      </c>
      <c r="C6140">
        <v>83</v>
      </c>
      <c r="D6140">
        <v>6.8680000000000003</v>
      </c>
      <c r="E6140">
        <v>88.604900000000001</v>
      </c>
      <c r="F6140" s="11">
        <v>1.9889409267245695</v>
      </c>
      <c r="G6140" s="6">
        <v>0</v>
      </c>
      <c r="H6140" s="19">
        <v>2972.258546071158</v>
      </c>
      <c r="I6140" s="19">
        <v>2972.258546071158</v>
      </c>
      <c r="J6140" s="19">
        <v>353036.98259159864</v>
      </c>
      <c r="K6140" s="6" t="e">
        <v>#N/A</v>
      </c>
      <c r="L6140" s="6" t="e">
        <v>#N/A</v>
      </c>
    </row>
    <row r="6141" spans="1:12" x14ac:dyDescent="0.25">
      <c r="A6141">
        <v>1</v>
      </c>
      <c r="B6141" t="s">
        <v>21</v>
      </c>
      <c r="C6141">
        <v>84</v>
      </c>
      <c r="D6141">
        <v>6.7542999999999997</v>
      </c>
      <c r="E6141">
        <v>89.439499999999995</v>
      </c>
      <c r="F6141" s="11">
        <v>0.8423092365633843</v>
      </c>
      <c r="G6141" s="6">
        <v>0</v>
      </c>
      <c r="H6141" s="19">
        <v>1258.7406660353204</v>
      </c>
      <c r="I6141" s="19">
        <v>1258.7406660353204</v>
      </c>
      <c r="J6141" s="19">
        <v>354295.72325763397</v>
      </c>
      <c r="K6141" s="6" t="e">
        <v>#N/A</v>
      </c>
      <c r="L6141" s="6" t="e">
        <v>#N/A</v>
      </c>
    </row>
    <row r="6142" spans="1:12" x14ac:dyDescent="0.25">
      <c r="A6142">
        <v>1</v>
      </c>
      <c r="B6142" t="s">
        <v>21</v>
      </c>
      <c r="C6142">
        <v>85</v>
      </c>
      <c r="D6142">
        <v>7.7853000000000003</v>
      </c>
      <c r="E6142">
        <v>90.269599999999997</v>
      </c>
      <c r="F6142" s="11">
        <v>1.3236415715744214</v>
      </c>
      <c r="G6142" s="6">
        <v>0</v>
      </c>
      <c r="H6142" s="19">
        <v>1978.0401319037994</v>
      </c>
      <c r="I6142" s="19">
        <v>1978.0401319037994</v>
      </c>
      <c r="J6142" s="19">
        <v>356273.76338953775</v>
      </c>
      <c r="K6142" s="6" t="e">
        <v>#N/A</v>
      </c>
      <c r="L6142" s="6" t="e">
        <v>#N/A</v>
      </c>
    </row>
    <row r="6143" spans="1:12" x14ac:dyDescent="0.25">
      <c r="A6143">
        <v>1</v>
      </c>
      <c r="B6143" t="s">
        <v>21</v>
      </c>
      <c r="C6143">
        <v>86</v>
      </c>
      <c r="D6143">
        <v>7.8798000000000004</v>
      </c>
      <c r="E6143">
        <v>89.043599999999998</v>
      </c>
      <c r="F6143" s="11">
        <v>1.2296366333189646</v>
      </c>
      <c r="G6143" s="6">
        <v>0</v>
      </c>
      <c r="H6143" s="19">
        <v>1837.5598504895061</v>
      </c>
      <c r="I6143" s="19">
        <v>1837.5598504895061</v>
      </c>
      <c r="J6143" s="19">
        <v>358111.32324002724</v>
      </c>
      <c r="K6143" s="6" t="e">
        <v>#N/A</v>
      </c>
      <c r="L6143" s="6" t="e">
        <v>#N/A</v>
      </c>
    </row>
    <row r="6144" spans="1:12" x14ac:dyDescent="0.25">
      <c r="A6144">
        <v>1</v>
      </c>
      <c r="B6144" t="s">
        <v>21</v>
      </c>
      <c r="C6144">
        <v>87</v>
      </c>
      <c r="D6144">
        <v>8.1254000000000008</v>
      </c>
      <c r="E6144">
        <v>87.816900000000004</v>
      </c>
      <c r="F6144" s="11">
        <v>1.2510444636382774</v>
      </c>
      <c r="G6144" s="6">
        <v>0</v>
      </c>
      <c r="H6144" s="19">
        <v>1869.5515530908524</v>
      </c>
      <c r="I6144" s="19">
        <v>1869.5515530908524</v>
      </c>
      <c r="J6144" s="19">
        <v>359980.8747931181</v>
      </c>
      <c r="K6144" s="6" t="e">
        <v>#N/A</v>
      </c>
      <c r="L6144" s="6" t="e">
        <v>#N/A</v>
      </c>
    </row>
    <row r="6145" spans="1:12" x14ac:dyDescent="0.25">
      <c r="A6145">
        <v>1</v>
      </c>
      <c r="B6145" t="s">
        <v>21</v>
      </c>
      <c r="C6145">
        <v>88</v>
      </c>
      <c r="D6145">
        <v>8.7471999999999994</v>
      </c>
      <c r="E6145">
        <v>87.031700000000001</v>
      </c>
      <c r="F6145" s="11">
        <v>1.0015858824883681</v>
      </c>
      <c r="G6145" s="6">
        <v>0</v>
      </c>
      <c r="H6145" s="19">
        <v>1496.7625025207844</v>
      </c>
      <c r="I6145" s="19">
        <v>1496.7625025207844</v>
      </c>
      <c r="J6145" s="19">
        <v>361477.63729563891</v>
      </c>
      <c r="K6145" s="6" t="e">
        <v>#N/A</v>
      </c>
      <c r="L6145" s="6" t="e">
        <v>#N/A</v>
      </c>
    </row>
    <row r="6146" spans="1:12" x14ac:dyDescent="0.25">
      <c r="A6146">
        <v>1</v>
      </c>
      <c r="B6146" t="s">
        <v>21</v>
      </c>
      <c r="C6146">
        <v>89</v>
      </c>
      <c r="D6146">
        <v>7.4231999999999996</v>
      </c>
      <c r="E6146">
        <v>87.785899999999998</v>
      </c>
      <c r="F6146" s="11">
        <v>1.5237432985906765</v>
      </c>
      <c r="G6146" s="6">
        <v>0</v>
      </c>
      <c r="H6146" s="19">
        <v>2277.0706663033884</v>
      </c>
      <c r="I6146" s="19">
        <v>2277.0706663033884</v>
      </c>
      <c r="J6146" s="19">
        <v>363754.7079619423</v>
      </c>
      <c r="K6146" s="6" t="e">
        <v>#N/A</v>
      </c>
      <c r="L6146" s="6" t="e">
        <v>#N/A</v>
      </c>
    </row>
    <row r="6147" spans="1:12" x14ac:dyDescent="0.25">
      <c r="A6147">
        <v>1</v>
      </c>
      <c r="B6147" t="s">
        <v>21</v>
      </c>
      <c r="C6147">
        <v>90</v>
      </c>
      <c r="D6147">
        <v>6.5677000000000003</v>
      </c>
      <c r="E6147">
        <v>88.978899999999996</v>
      </c>
      <c r="F6147" s="11">
        <v>1.468035847654952</v>
      </c>
      <c r="G6147" s="6">
        <v>0</v>
      </c>
      <c r="H6147" s="19">
        <v>2193.8218654472353</v>
      </c>
      <c r="I6147" s="19">
        <v>2193.8218654472353</v>
      </c>
      <c r="J6147" s="19">
        <v>365948.52982738952</v>
      </c>
      <c r="K6147" s="6" t="e">
        <v>#N/A</v>
      </c>
      <c r="L6147" s="6" t="e">
        <v>#N/A</v>
      </c>
    </row>
    <row r="6148" spans="1:12" x14ac:dyDescent="0.25">
      <c r="A6148">
        <v>1</v>
      </c>
      <c r="B6148" t="s">
        <v>21</v>
      </c>
      <c r="C6148">
        <v>91</v>
      </c>
      <c r="D6148">
        <v>5.9012000000000002</v>
      </c>
      <c r="E6148">
        <v>90.334400000000002</v>
      </c>
      <c r="F6148" s="11">
        <v>1.5104974346221238</v>
      </c>
      <c r="G6148" s="6">
        <v>0</v>
      </c>
      <c r="H6148" s="19">
        <v>2257.2761455855402</v>
      </c>
      <c r="I6148" s="19">
        <v>2257.2761455855402</v>
      </c>
      <c r="J6148" s="19">
        <v>368205.80597297504</v>
      </c>
      <c r="K6148" s="6" t="e">
        <v>#N/A</v>
      </c>
      <c r="L6148" s="6" t="e">
        <v>#N/A</v>
      </c>
    </row>
    <row r="6149" spans="1:12" x14ac:dyDescent="0.25">
      <c r="A6149">
        <v>1</v>
      </c>
      <c r="B6149" t="s">
        <v>21</v>
      </c>
      <c r="C6149">
        <v>92</v>
      </c>
      <c r="D6149">
        <v>5.4828999999999999</v>
      </c>
      <c r="E6149">
        <v>91.481999999999999</v>
      </c>
      <c r="F6149" s="11">
        <v>1.221458411080784</v>
      </c>
      <c r="G6149" s="6">
        <v>0</v>
      </c>
      <c r="H6149" s="19">
        <v>1825.3383759286039</v>
      </c>
      <c r="I6149" s="19">
        <v>1825.3383759286039</v>
      </c>
      <c r="J6149" s="19">
        <v>370031.14434890362</v>
      </c>
      <c r="K6149" s="6" t="e">
        <v>#N/A</v>
      </c>
      <c r="L6149" s="6" t="e">
        <v>#N/A</v>
      </c>
    </row>
    <row r="6150" spans="1:12" x14ac:dyDescent="0.25">
      <c r="A6150">
        <v>1</v>
      </c>
      <c r="B6150" t="s">
        <v>21</v>
      </c>
      <c r="C6150">
        <v>93</v>
      </c>
      <c r="D6150">
        <v>4.5434999999999999</v>
      </c>
      <c r="E6150">
        <v>92.373199999999997</v>
      </c>
      <c r="F6150" s="11">
        <v>1.2948782954393807</v>
      </c>
      <c r="G6150" s="6">
        <v>0</v>
      </c>
      <c r="H6150" s="19">
        <v>1935.0565057152787</v>
      </c>
      <c r="I6150" s="19">
        <v>1935.0565057152787</v>
      </c>
      <c r="J6150" s="19">
        <v>371966.20085461892</v>
      </c>
      <c r="K6150" s="6" t="e">
        <v>#N/A</v>
      </c>
      <c r="L6150" s="6" t="e">
        <v>#N/A</v>
      </c>
    </row>
    <row r="6151" spans="1:12" x14ac:dyDescent="0.25">
      <c r="A6151">
        <v>1</v>
      </c>
      <c r="B6151" t="s">
        <v>21</v>
      </c>
      <c r="C6151">
        <v>94</v>
      </c>
      <c r="D6151">
        <v>3.1589999999999998</v>
      </c>
      <c r="E6151">
        <v>93.397499999999994</v>
      </c>
      <c r="F6151" s="11">
        <v>1.7222168098122819</v>
      </c>
      <c r="G6151" s="6">
        <v>0</v>
      </c>
      <c r="H6151" s="19">
        <v>2573.6680071146366</v>
      </c>
      <c r="I6151" s="19">
        <v>2573.6680071146366</v>
      </c>
      <c r="J6151" s="19">
        <v>374539.86886173353</v>
      </c>
      <c r="K6151" s="6" t="e">
        <v>#N/A</v>
      </c>
      <c r="L6151" s="6" t="e">
        <v>#N/A</v>
      </c>
    </row>
    <row r="6152" spans="1:12" x14ac:dyDescent="0.25">
      <c r="A6152">
        <v>1</v>
      </c>
      <c r="B6152" t="s">
        <v>21</v>
      </c>
      <c r="C6152">
        <v>95</v>
      </c>
      <c r="D6152">
        <v>2.2818000000000001</v>
      </c>
      <c r="E6152">
        <v>94.388499999999993</v>
      </c>
      <c r="F6152" s="11">
        <v>1.3234654661153795</v>
      </c>
      <c r="G6152" s="6">
        <v>0</v>
      </c>
      <c r="H6152" s="19">
        <v>1977.7769612140048</v>
      </c>
      <c r="I6152" s="19">
        <v>1977.7769612140048</v>
      </c>
      <c r="J6152" s="19">
        <v>376517.64582294755</v>
      </c>
      <c r="K6152" s="6" t="e">
        <v>#N/A</v>
      </c>
      <c r="L6152" s="6" t="e">
        <v>#N/A</v>
      </c>
    </row>
    <row r="6153" spans="1:12" x14ac:dyDescent="0.25">
      <c r="A6153">
        <v>1</v>
      </c>
      <c r="B6153" t="s">
        <v>21</v>
      </c>
      <c r="C6153">
        <v>96</v>
      </c>
      <c r="D6153">
        <v>2.3098999999999998</v>
      </c>
      <c r="E6153">
        <v>95.505099999999999</v>
      </c>
      <c r="F6153" s="11">
        <v>1.1169535218620388</v>
      </c>
      <c r="G6153" s="6">
        <v>31279</v>
      </c>
      <c r="H6153" s="19">
        <v>1669.1670457935438</v>
      </c>
      <c r="I6153" s="19">
        <v>32948.167045793547</v>
      </c>
      <c r="J6153" s="19">
        <v>409465.81286874111</v>
      </c>
      <c r="K6153" s="6">
        <v>542021</v>
      </c>
      <c r="L6153" s="6">
        <v>573300</v>
      </c>
    </row>
    <row r="6154" spans="1:12" x14ac:dyDescent="0.25">
      <c r="A6154">
        <v>1</v>
      </c>
      <c r="B6154" t="s">
        <v>21</v>
      </c>
      <c r="C6154">
        <v>97</v>
      </c>
      <c r="D6154">
        <v>1.2682</v>
      </c>
      <c r="E6154">
        <v>95.211299999999994</v>
      </c>
      <c r="F6154" s="11">
        <v>1.0823388240287799</v>
      </c>
      <c r="G6154" s="6">
        <v>0</v>
      </c>
      <c r="H6154" s="19">
        <v>1617.4390984864281</v>
      </c>
      <c r="I6154" s="19">
        <v>1617.4390984864281</v>
      </c>
      <c r="J6154" s="19">
        <v>411083.25196722755</v>
      </c>
      <c r="K6154" s="6" t="e">
        <v>#N/A</v>
      </c>
      <c r="L6154" s="6" t="e">
        <v>#N/A</v>
      </c>
    </row>
    <row r="6155" spans="1:12" x14ac:dyDescent="0.25">
      <c r="A6155">
        <v>1</v>
      </c>
      <c r="B6155" t="s">
        <v>21</v>
      </c>
      <c r="C6155">
        <v>98</v>
      </c>
      <c r="D6155">
        <v>-0.47199999999999998</v>
      </c>
      <c r="E6155">
        <v>95.212699999999998</v>
      </c>
      <c r="F6155" s="11">
        <v>1.7402005631535693</v>
      </c>
      <c r="G6155" s="6">
        <v>0</v>
      </c>
      <c r="H6155" s="19">
        <v>2600.5427945157408</v>
      </c>
      <c r="I6155" s="19">
        <v>2600.5427945157408</v>
      </c>
      <c r="J6155" s="19">
        <v>413683.79476174328</v>
      </c>
      <c r="K6155" s="6" t="e">
        <v>#N/A</v>
      </c>
      <c r="L6155" s="6" t="e">
        <v>#N/A</v>
      </c>
    </row>
    <row r="6156" spans="1:12" x14ac:dyDescent="0.25">
      <c r="A6156">
        <v>1</v>
      </c>
      <c r="B6156" t="s">
        <v>21</v>
      </c>
      <c r="C6156">
        <v>99</v>
      </c>
      <c r="D6156">
        <v>-0.99629999999999996</v>
      </c>
      <c r="E6156">
        <v>95.692300000000003</v>
      </c>
      <c r="F6156" s="11">
        <v>0.71056783631121712</v>
      </c>
      <c r="G6156" s="6">
        <v>0</v>
      </c>
      <c r="H6156" s="19">
        <v>1061.8672961380405</v>
      </c>
      <c r="I6156" s="19">
        <v>1061.8672961380405</v>
      </c>
      <c r="J6156" s="19">
        <v>414745.6620578813</v>
      </c>
      <c r="K6156" s="6" t="e">
        <v>#N/A</v>
      </c>
      <c r="L6156" s="6" t="e">
        <v>#N/A</v>
      </c>
    </row>
    <row r="6157" spans="1:12" x14ac:dyDescent="0.25">
      <c r="A6157">
        <v>1</v>
      </c>
      <c r="B6157" t="s">
        <v>21</v>
      </c>
      <c r="C6157">
        <v>100</v>
      </c>
      <c r="D6157">
        <v>-1.1017999999999999</v>
      </c>
      <c r="E6157">
        <v>96.135400000000004</v>
      </c>
      <c r="F6157" s="11">
        <v>0.45548639935787433</v>
      </c>
      <c r="G6157" s="6">
        <v>0</v>
      </c>
      <c r="H6157" s="19">
        <v>680.67549162464456</v>
      </c>
      <c r="I6157" s="19">
        <v>680.67549162464456</v>
      </c>
      <c r="J6157" s="19">
        <v>415426.33754950593</v>
      </c>
      <c r="K6157" s="6" t="e">
        <v>#N/A</v>
      </c>
      <c r="L6157" s="6" t="e">
        <v>#N/A</v>
      </c>
    </row>
    <row r="6158" spans="1:12" x14ac:dyDescent="0.25">
      <c r="A6158">
        <v>1</v>
      </c>
      <c r="B6158" t="s">
        <v>21</v>
      </c>
      <c r="C6158">
        <v>101</v>
      </c>
      <c r="D6158">
        <v>-1.1111</v>
      </c>
      <c r="E6158">
        <v>96.502600000000001</v>
      </c>
      <c r="F6158" s="11">
        <v>0.36731775072816408</v>
      </c>
      <c r="G6158" s="6">
        <v>5827</v>
      </c>
      <c r="H6158" s="19">
        <v>548.91691807225288</v>
      </c>
      <c r="I6158" s="19">
        <v>6375.9169180722529</v>
      </c>
      <c r="J6158" s="19">
        <v>421802.2544675782</v>
      </c>
      <c r="K6158" s="6">
        <v>578931</v>
      </c>
      <c r="L6158" s="6">
        <v>584758</v>
      </c>
    </row>
    <row r="6159" spans="1:12" x14ac:dyDescent="0.25">
      <c r="A6159">
        <v>1</v>
      </c>
      <c r="B6159" t="s">
        <v>21</v>
      </c>
      <c r="C6159">
        <v>102</v>
      </c>
      <c r="D6159">
        <v>-0.43240000000000001</v>
      </c>
      <c r="E6159">
        <v>95.649199999999993</v>
      </c>
      <c r="F6159" s="11">
        <v>1.0903784893329531</v>
      </c>
      <c r="G6159" s="6">
        <v>0</v>
      </c>
      <c r="H6159" s="19">
        <v>1629.4535145944183</v>
      </c>
      <c r="I6159" s="19">
        <v>1629.4535145944183</v>
      </c>
      <c r="J6159" s="19">
        <v>423431.70798217261</v>
      </c>
      <c r="K6159" s="6" t="e">
        <v>#N/A</v>
      </c>
      <c r="L6159" s="6" t="e">
        <v>#N/A</v>
      </c>
    </row>
    <row r="6160" spans="1:12" x14ac:dyDescent="0.25">
      <c r="A6160">
        <v>1</v>
      </c>
      <c r="B6160" t="s">
        <v>21</v>
      </c>
      <c r="C6160">
        <v>103</v>
      </c>
      <c r="D6160">
        <v>0.80430000000000001</v>
      </c>
      <c r="E6160">
        <v>95.269099999999995</v>
      </c>
      <c r="F6160" s="11">
        <v>1.2937939944210588</v>
      </c>
      <c r="G6160" s="6">
        <v>0</v>
      </c>
      <c r="H6160" s="19">
        <v>1933.4361343282167</v>
      </c>
      <c r="I6160" s="19">
        <v>1933.4361343282167</v>
      </c>
      <c r="J6160" s="19">
        <v>425365.1441165008</v>
      </c>
      <c r="K6160" s="6" t="e">
        <v>#N/A</v>
      </c>
      <c r="L6160" s="6" t="e">
        <v>#N/A</v>
      </c>
    </row>
    <row r="6161" spans="1:12" x14ac:dyDescent="0.25">
      <c r="A6161">
        <v>1</v>
      </c>
      <c r="B6161" t="s">
        <v>21</v>
      </c>
      <c r="C6161">
        <v>104</v>
      </c>
      <c r="D6161">
        <v>1.4608000000000001</v>
      </c>
      <c r="E6161">
        <v>95.168800000000005</v>
      </c>
      <c r="F6161" s="11">
        <v>0.66411771546917653</v>
      </c>
      <c r="G6161" s="6">
        <v>0</v>
      </c>
      <c r="H6161" s="19">
        <v>992.45258060591232</v>
      </c>
      <c r="I6161" s="19">
        <v>992.45258060591232</v>
      </c>
      <c r="J6161" s="19">
        <v>426357.59669710672</v>
      </c>
      <c r="K6161" s="6" t="e">
        <v>#N/A</v>
      </c>
      <c r="L6161" s="6" t="e">
        <v>#N/A</v>
      </c>
    </row>
    <row r="6162" spans="1:12" x14ac:dyDescent="0.25">
      <c r="A6162">
        <v>1</v>
      </c>
      <c r="B6162" t="s">
        <v>21</v>
      </c>
      <c r="C6162">
        <v>105</v>
      </c>
      <c r="D6162">
        <v>1.992</v>
      </c>
      <c r="E6162">
        <v>95.599900000000005</v>
      </c>
      <c r="F6162" s="11">
        <v>0.68412034759974838</v>
      </c>
      <c r="G6162" s="6">
        <v>16277</v>
      </c>
      <c r="H6162" s="19">
        <v>1022.3443654725037</v>
      </c>
      <c r="I6162" s="19">
        <v>17299.344365472505</v>
      </c>
      <c r="J6162" s="19">
        <v>443656.94106257922</v>
      </c>
      <c r="K6162" s="6">
        <v>592564</v>
      </c>
      <c r="L6162" s="6">
        <v>608841</v>
      </c>
    </row>
    <row r="6163" spans="1:12" x14ac:dyDescent="0.25">
      <c r="A6163">
        <v>1</v>
      </c>
      <c r="B6163" t="s">
        <v>21</v>
      </c>
      <c r="C6163">
        <v>106</v>
      </c>
      <c r="D6163">
        <v>0.246</v>
      </c>
      <c r="E6163">
        <v>94.997100000000003</v>
      </c>
      <c r="F6163" s="11">
        <v>1.8471285391114507</v>
      </c>
      <c r="G6163" s="6">
        <v>0</v>
      </c>
      <c r="H6163" s="19">
        <v>2760.3351674738919</v>
      </c>
      <c r="I6163" s="19">
        <v>2760.3351674738919</v>
      </c>
      <c r="J6163" s="19">
        <v>446417.2762300531</v>
      </c>
      <c r="K6163" s="6" t="e">
        <v>#N/A</v>
      </c>
      <c r="L6163" s="6" t="e">
        <v>#N/A</v>
      </c>
    </row>
    <row r="6164" spans="1:12" x14ac:dyDescent="0.25">
      <c r="A6164">
        <v>1</v>
      </c>
      <c r="B6164" t="s">
        <v>21</v>
      </c>
      <c r="C6164">
        <v>107</v>
      </c>
      <c r="D6164">
        <v>-0.73150000000000004</v>
      </c>
      <c r="E6164">
        <v>95.264200000000002</v>
      </c>
      <c r="F6164" s="11">
        <v>1.0133354133750581</v>
      </c>
      <c r="G6164" s="6">
        <v>0</v>
      </c>
      <c r="H6164" s="19">
        <v>1514.3209141965917</v>
      </c>
      <c r="I6164" s="19">
        <v>1514.3209141965917</v>
      </c>
      <c r="J6164" s="19">
        <v>447931.59714424971</v>
      </c>
      <c r="K6164" s="6" t="e">
        <v>#N/A</v>
      </c>
      <c r="L6164" s="6" t="e">
        <v>#N/A</v>
      </c>
    </row>
    <row r="6165" spans="1:12" x14ac:dyDescent="0.25">
      <c r="A6165">
        <v>1</v>
      </c>
      <c r="B6165" t="s">
        <v>21</v>
      </c>
      <c r="C6165">
        <v>108</v>
      </c>
      <c r="D6165">
        <v>-1.589</v>
      </c>
      <c r="E6165">
        <v>95.051000000000002</v>
      </c>
      <c r="F6165" s="11">
        <v>0.88360652442136256</v>
      </c>
      <c r="G6165" s="6">
        <v>0</v>
      </c>
      <c r="H6165" s="19">
        <v>1320.4550262338296</v>
      </c>
      <c r="I6165" s="19">
        <v>1320.4550262338296</v>
      </c>
      <c r="J6165" s="19">
        <v>449252.05217048351</v>
      </c>
      <c r="K6165" s="6" t="e">
        <v>#N/A</v>
      </c>
      <c r="L6165" s="6" t="e">
        <v>#N/A</v>
      </c>
    </row>
    <row r="6166" spans="1:12" x14ac:dyDescent="0.25">
      <c r="A6166">
        <v>1</v>
      </c>
      <c r="B6166" t="s">
        <v>21</v>
      </c>
      <c r="C6166">
        <v>109</v>
      </c>
      <c r="D6166">
        <v>-2.4384000000000001</v>
      </c>
      <c r="E6166">
        <v>95.5077</v>
      </c>
      <c r="F6166" s="11">
        <v>0.96439372146442259</v>
      </c>
      <c r="G6166" s="6">
        <v>3211</v>
      </c>
      <c r="H6166" s="19">
        <v>1441.1828133681638</v>
      </c>
      <c r="I6166" s="19">
        <v>4652.1828133681638</v>
      </c>
      <c r="J6166" s="19">
        <v>453904.23498385167</v>
      </c>
      <c r="K6166" s="6">
        <v>616063</v>
      </c>
      <c r="L6166" s="6">
        <v>619274</v>
      </c>
    </row>
    <row r="6167" spans="1:12" x14ac:dyDescent="0.25">
      <c r="A6167">
        <v>1</v>
      </c>
      <c r="B6167" t="s">
        <v>21</v>
      </c>
      <c r="C6167">
        <v>110</v>
      </c>
      <c r="D6167">
        <v>-3.2995000000000001</v>
      </c>
      <c r="E6167">
        <v>95.184600000000003</v>
      </c>
      <c r="F6167" s="11">
        <v>0.91972105553803529</v>
      </c>
      <c r="G6167" s="6">
        <v>0</v>
      </c>
      <c r="H6167" s="19">
        <v>1374.4243132581837</v>
      </c>
      <c r="I6167" s="19">
        <v>1374.4243132581837</v>
      </c>
      <c r="J6167" s="19">
        <v>455278.65929710987</v>
      </c>
      <c r="K6167" s="6" t="e">
        <v>#N/A</v>
      </c>
      <c r="L6167" s="6" t="e">
        <v>#N/A</v>
      </c>
    </row>
    <row r="6168" spans="1:12" x14ac:dyDescent="0.25">
      <c r="A6168">
        <v>1</v>
      </c>
      <c r="B6168" t="s">
        <v>21</v>
      </c>
      <c r="C6168">
        <v>111</v>
      </c>
      <c r="D6168">
        <v>-4.1191000000000004</v>
      </c>
      <c r="E6168">
        <v>95.196100000000001</v>
      </c>
      <c r="F6168" s="11">
        <v>0.81968067562923586</v>
      </c>
      <c r="G6168" s="6">
        <v>0</v>
      </c>
      <c r="H6168" s="19">
        <v>1224.9247126713476</v>
      </c>
      <c r="I6168" s="19">
        <v>1224.9247126713476</v>
      </c>
      <c r="J6168" s="19">
        <v>456503.58400978125</v>
      </c>
      <c r="K6168" s="6" t="e">
        <v>#N/A</v>
      </c>
      <c r="L6168" s="6" t="e">
        <v>#N/A</v>
      </c>
    </row>
    <row r="6169" spans="1:12" x14ac:dyDescent="0.25">
      <c r="A6169">
        <v>1</v>
      </c>
      <c r="B6169" t="s">
        <v>21</v>
      </c>
      <c r="C6169">
        <v>112</v>
      </c>
      <c r="D6169">
        <v>-4.7313999999999998</v>
      </c>
      <c r="E6169">
        <v>94.552899999999994</v>
      </c>
      <c r="F6169" s="11">
        <v>0.88804140106191487</v>
      </c>
      <c r="G6169" s="6">
        <v>0</v>
      </c>
      <c r="H6169" s="19">
        <v>1327.0824729410381</v>
      </c>
      <c r="I6169" s="19">
        <v>1327.0824729410381</v>
      </c>
      <c r="J6169" s="19">
        <v>457830.66648272227</v>
      </c>
      <c r="K6169" s="6" t="e">
        <v>#N/A</v>
      </c>
      <c r="L6169" s="6" t="e">
        <v>#N/A</v>
      </c>
    </row>
    <row r="6170" spans="1:12" x14ac:dyDescent="0.25">
      <c r="A6170">
        <v>1</v>
      </c>
      <c r="B6170" t="s">
        <v>21</v>
      </c>
      <c r="C6170">
        <v>113</v>
      </c>
      <c r="D6170">
        <v>-5.5174000000000003</v>
      </c>
      <c r="E6170">
        <v>93.6828</v>
      </c>
      <c r="F6170" s="11">
        <v>1.1725485107235392</v>
      </c>
      <c r="G6170" s="6">
        <v>0</v>
      </c>
      <c r="H6170" s="19">
        <v>1752.2477841614</v>
      </c>
      <c r="I6170" s="19">
        <v>1752.2477841614</v>
      </c>
      <c r="J6170" s="19">
        <v>459582.91426688369</v>
      </c>
      <c r="K6170" s="6" t="e">
        <v>#N/A</v>
      </c>
      <c r="L6170" s="6" t="e">
        <v>#N/A</v>
      </c>
    </row>
    <row r="6171" spans="1:12" x14ac:dyDescent="0.25">
      <c r="A6171">
        <v>1</v>
      </c>
      <c r="B6171" t="s">
        <v>21</v>
      </c>
      <c r="C6171">
        <v>114</v>
      </c>
      <c r="D6171">
        <v>-7.4941000000000004</v>
      </c>
      <c r="E6171">
        <v>93.023799999999994</v>
      </c>
      <c r="F6171" s="11">
        <v>2.0836563752212141</v>
      </c>
      <c r="G6171" s="6">
        <v>0</v>
      </c>
      <c r="H6171" s="19">
        <v>3113.8006087118647</v>
      </c>
      <c r="I6171" s="19">
        <v>3113.8006087118647</v>
      </c>
      <c r="J6171" s="19">
        <v>462696.71487559553</v>
      </c>
      <c r="K6171" s="6" t="e">
        <v>#N/A</v>
      </c>
      <c r="L6171" s="6" t="e">
        <v>#N/A</v>
      </c>
    </row>
    <row r="6172" spans="1:12" x14ac:dyDescent="0.25">
      <c r="A6172">
        <v>1</v>
      </c>
      <c r="B6172" t="s">
        <v>21</v>
      </c>
      <c r="C6172">
        <v>115</v>
      </c>
      <c r="D6172">
        <v>-7.8041999999999998</v>
      </c>
      <c r="E6172">
        <v>92.593199999999996</v>
      </c>
      <c r="F6172" s="11">
        <v>0.53063958578304182</v>
      </c>
      <c r="G6172" s="6">
        <v>0</v>
      </c>
      <c r="H6172" s="19">
        <v>792.98385514378697</v>
      </c>
      <c r="I6172" s="19">
        <v>792.98385514378697</v>
      </c>
      <c r="J6172" s="19">
        <v>463489.6987307393</v>
      </c>
      <c r="K6172" s="6" t="e">
        <v>#N/A</v>
      </c>
      <c r="L6172" s="6" t="e">
        <v>#N/A</v>
      </c>
    </row>
    <row r="6173" spans="1:12" x14ac:dyDescent="0.25">
      <c r="A6173">
        <v>1</v>
      </c>
      <c r="B6173" t="s">
        <v>21</v>
      </c>
      <c r="C6173">
        <v>116</v>
      </c>
      <c r="D6173">
        <v>-8.1150000000000002</v>
      </c>
      <c r="E6173">
        <v>91.952100000000002</v>
      </c>
      <c r="F6173" s="11">
        <v>0.7124646307010567</v>
      </c>
      <c r="G6173" s="6">
        <v>0</v>
      </c>
      <c r="H6173" s="19">
        <v>1064.7018515839002</v>
      </c>
      <c r="I6173" s="19">
        <v>1064.7018515839002</v>
      </c>
      <c r="J6173" s="19">
        <v>464554.4005823232</v>
      </c>
      <c r="K6173" s="6" t="e">
        <v>#N/A</v>
      </c>
      <c r="L6173" s="6" t="e">
        <v>#N/A</v>
      </c>
    </row>
    <row r="6174" spans="1:12" x14ac:dyDescent="0.25">
      <c r="A6174">
        <v>1</v>
      </c>
      <c r="B6174" t="s">
        <v>21</v>
      </c>
      <c r="C6174">
        <v>117</v>
      </c>
      <c r="D6174">
        <v>-8.8344000000000005</v>
      </c>
      <c r="E6174">
        <v>90.820499999999996</v>
      </c>
      <c r="F6174" s="11">
        <v>1.3409157020484226</v>
      </c>
      <c r="G6174" s="6">
        <v>0</v>
      </c>
      <c r="H6174" s="19">
        <v>2003.8544641634567</v>
      </c>
      <c r="I6174" s="19">
        <v>2003.8544641634567</v>
      </c>
      <c r="J6174" s="19">
        <v>466558.25504648668</v>
      </c>
      <c r="K6174" s="6" t="e">
        <v>#N/A</v>
      </c>
      <c r="L6174" s="6" t="e">
        <v>#N/A</v>
      </c>
    </row>
    <row r="6175" spans="1:12" x14ac:dyDescent="0.25">
      <c r="A6175">
        <v>1</v>
      </c>
      <c r="B6175" t="s">
        <v>21</v>
      </c>
      <c r="C6175">
        <v>118</v>
      </c>
      <c r="D6175">
        <v>-9.6204999999999998</v>
      </c>
      <c r="E6175">
        <v>90.336799999999997</v>
      </c>
      <c r="F6175" s="11">
        <v>0.9229945286945086</v>
      </c>
      <c r="G6175" s="6">
        <v>0</v>
      </c>
      <c r="H6175" s="19">
        <v>1379.3161672262574</v>
      </c>
      <c r="I6175" s="19">
        <v>1379.3161672262574</v>
      </c>
      <c r="J6175" s="19">
        <v>467937.57121371292</v>
      </c>
      <c r="K6175" s="6" t="e">
        <v>#N/A</v>
      </c>
      <c r="L6175" s="6" t="e">
        <v>#N/A</v>
      </c>
    </row>
    <row r="6176" spans="1:12" x14ac:dyDescent="0.25">
      <c r="A6176">
        <v>1</v>
      </c>
      <c r="B6176" t="s">
        <v>21</v>
      </c>
      <c r="C6176">
        <v>119</v>
      </c>
      <c r="D6176">
        <v>-9.9065999999999992</v>
      </c>
      <c r="E6176">
        <v>88.947999999999993</v>
      </c>
      <c r="F6176" s="11">
        <v>1.4179628521227237</v>
      </c>
      <c r="G6176" s="6">
        <v>0</v>
      </c>
      <c r="H6176" s="19">
        <v>2118.9931528905759</v>
      </c>
      <c r="I6176" s="19">
        <v>2118.9931528905759</v>
      </c>
      <c r="J6176" s="19">
        <v>470056.5643666035</v>
      </c>
      <c r="K6176" s="6" t="e">
        <v>#N/A</v>
      </c>
      <c r="L6176" s="6" t="e">
        <v>#N/A</v>
      </c>
    </row>
    <row r="6177" spans="1:12" x14ac:dyDescent="0.25">
      <c r="A6177">
        <v>1</v>
      </c>
      <c r="B6177" t="s">
        <v>21</v>
      </c>
      <c r="C6177">
        <v>120</v>
      </c>
      <c r="D6177">
        <v>-10.053599999999999</v>
      </c>
      <c r="E6177">
        <v>87.628799999999998</v>
      </c>
      <c r="F6177" s="11">
        <v>1.3273649234479517</v>
      </c>
      <c r="G6177" s="6">
        <v>0</v>
      </c>
      <c r="H6177" s="19">
        <v>1983.604281284724</v>
      </c>
      <c r="I6177" s="19">
        <v>1983.604281284724</v>
      </c>
      <c r="J6177" s="19">
        <v>472040.16864788823</v>
      </c>
      <c r="K6177" s="6" t="e">
        <v>#N/A</v>
      </c>
      <c r="L6177" s="6" t="e">
        <v>#N/A</v>
      </c>
    </row>
    <row r="6178" spans="1:12" x14ac:dyDescent="0.25">
      <c r="A6178">
        <v>1</v>
      </c>
      <c r="B6178" t="s">
        <v>21</v>
      </c>
      <c r="C6178">
        <v>121</v>
      </c>
      <c r="D6178">
        <v>-10.749499999999999</v>
      </c>
      <c r="E6178">
        <v>86.836699999999993</v>
      </c>
      <c r="F6178" s="11">
        <v>1.054371481025548</v>
      </c>
      <c r="G6178" s="6">
        <v>11266</v>
      </c>
      <c r="H6178" s="19">
        <v>1575.6449088575016</v>
      </c>
      <c r="I6178" s="19">
        <v>12841.644908857501</v>
      </c>
      <c r="J6178" s="19">
        <v>484881.81355674571</v>
      </c>
      <c r="K6178" s="6">
        <v>645647</v>
      </c>
      <c r="L6178" s="6">
        <v>656913</v>
      </c>
    </row>
    <row r="6179" spans="1:12" x14ac:dyDescent="0.25">
      <c r="A6179">
        <v>1</v>
      </c>
      <c r="B6179" t="s">
        <v>21</v>
      </c>
      <c r="C6179">
        <v>122</v>
      </c>
      <c r="D6179">
        <v>-10.0906</v>
      </c>
      <c r="E6179">
        <v>85.785799999999995</v>
      </c>
      <c r="F6179" s="11">
        <v>1.2403789824081977</v>
      </c>
      <c r="G6179" s="6">
        <v>0</v>
      </c>
      <c r="H6179" s="19">
        <v>1853.6131371690326</v>
      </c>
      <c r="I6179" s="19">
        <v>1853.6131371690326</v>
      </c>
      <c r="J6179" s="19">
        <v>486735.42669391475</v>
      </c>
      <c r="K6179" s="6" t="e">
        <v>#N/A</v>
      </c>
      <c r="L6179" s="6" t="e">
        <v>#N/A</v>
      </c>
    </row>
    <row r="6180" spans="1:12" x14ac:dyDescent="0.25">
      <c r="A6180">
        <v>1</v>
      </c>
      <c r="B6180" t="s">
        <v>21</v>
      </c>
      <c r="C6180">
        <v>123</v>
      </c>
      <c r="D6180">
        <v>-9.3612000000000002</v>
      </c>
      <c r="E6180">
        <v>83.832499999999996</v>
      </c>
      <c r="F6180" s="11">
        <v>2.085043224971606</v>
      </c>
      <c r="G6180" s="6">
        <v>0</v>
      </c>
      <c r="H6180" s="19">
        <v>3115.8731066766527</v>
      </c>
      <c r="I6180" s="19">
        <v>3115.8731066766527</v>
      </c>
      <c r="J6180" s="19">
        <v>489851.29980059143</v>
      </c>
      <c r="K6180" s="6" t="e">
        <v>#N/A</v>
      </c>
      <c r="L6180" s="6" t="e">
        <v>#N/A</v>
      </c>
    </row>
    <row r="6181" spans="1:12" x14ac:dyDescent="0.25">
      <c r="A6181">
        <v>1</v>
      </c>
      <c r="B6181" t="s">
        <v>21</v>
      </c>
      <c r="C6181">
        <v>124</v>
      </c>
      <c r="D6181">
        <v>-9.4328000000000003</v>
      </c>
      <c r="E6181">
        <v>79.991500000000002</v>
      </c>
      <c r="F6181" s="11">
        <v>3.8416672890816499</v>
      </c>
      <c r="G6181" s="6">
        <v>0</v>
      </c>
      <c r="H6181" s="19">
        <v>5740.9590590199496</v>
      </c>
      <c r="I6181" s="19">
        <v>5740.9590590199496</v>
      </c>
      <c r="J6181" s="19">
        <v>495592.25885961135</v>
      </c>
      <c r="K6181" s="6" t="e">
        <v>#N/A</v>
      </c>
      <c r="L6181" s="6" t="e">
        <v>#N/A</v>
      </c>
    </row>
    <row r="6182" spans="1:12" x14ac:dyDescent="0.25">
      <c r="A6182">
        <v>1</v>
      </c>
      <c r="B6182" t="s">
        <v>21</v>
      </c>
      <c r="C6182">
        <v>125</v>
      </c>
      <c r="D6182">
        <v>-9.6868999999999996</v>
      </c>
      <c r="E6182">
        <v>76.844200000000001</v>
      </c>
      <c r="F6182" s="11">
        <v>3.1575408310899178</v>
      </c>
      <c r="G6182" s="6">
        <v>0</v>
      </c>
      <c r="H6182" s="19">
        <v>4718.6055622230579</v>
      </c>
      <c r="I6182" s="19">
        <v>4718.6055622230579</v>
      </c>
      <c r="J6182" s="19">
        <v>500310.86442183441</v>
      </c>
      <c r="K6182" s="6" t="e">
        <v>#N/A</v>
      </c>
      <c r="L6182" s="6" t="e">
        <v>#N/A</v>
      </c>
    </row>
    <row r="6183" spans="1:12" x14ac:dyDescent="0.25">
      <c r="A6183">
        <v>1</v>
      </c>
      <c r="B6183" t="s">
        <v>21</v>
      </c>
      <c r="C6183">
        <v>126</v>
      </c>
      <c r="D6183">
        <v>-14.3399</v>
      </c>
      <c r="E6183">
        <v>76.717500000000001</v>
      </c>
      <c r="F6183" s="11">
        <v>4.6547246846618116</v>
      </c>
      <c r="G6183" s="6">
        <v>0</v>
      </c>
      <c r="H6183" s="19">
        <v>6955.9859911869253</v>
      </c>
      <c r="I6183" s="19">
        <v>6955.9859911869253</v>
      </c>
      <c r="J6183" s="19">
        <v>507266.85041302134</v>
      </c>
      <c r="K6183" s="6" t="e">
        <v>#N/A</v>
      </c>
      <c r="L6183" s="6" t="e">
        <v>#N/A</v>
      </c>
    </row>
    <row r="6184" spans="1:12" x14ac:dyDescent="0.25">
      <c r="A6184">
        <v>1</v>
      </c>
      <c r="B6184" t="s">
        <v>21</v>
      </c>
      <c r="C6184">
        <v>127</v>
      </c>
      <c r="D6184">
        <v>-16.3551</v>
      </c>
      <c r="E6184">
        <v>76.656000000000006</v>
      </c>
      <c r="F6184" s="11">
        <v>2.0161382120281339</v>
      </c>
      <c r="G6184" s="6">
        <v>5313</v>
      </c>
      <c r="H6184" s="19">
        <v>3012.9019671940669</v>
      </c>
      <c r="I6184" s="19">
        <v>8325.9019671940659</v>
      </c>
      <c r="J6184" s="19">
        <v>515592.75238021539</v>
      </c>
      <c r="K6184" s="6">
        <v>683308</v>
      </c>
      <c r="L6184" s="6">
        <v>688621</v>
      </c>
    </row>
    <row r="6185" spans="1:12" x14ac:dyDescent="0.25">
      <c r="A6185">
        <v>1</v>
      </c>
      <c r="B6185" t="s">
        <v>21</v>
      </c>
      <c r="C6185">
        <v>128</v>
      </c>
      <c r="D6185">
        <v>-18.288</v>
      </c>
      <c r="E6185">
        <v>76.471999999999994</v>
      </c>
      <c r="F6185" s="11">
        <v>1.9416380738953396</v>
      </c>
      <c r="G6185" s="6">
        <v>0</v>
      </c>
      <c r="H6185" s="19">
        <v>2901.569514191885</v>
      </c>
      <c r="I6185" s="19">
        <v>2901.569514191885</v>
      </c>
      <c r="J6185" s="19">
        <v>518494.32189440727</v>
      </c>
      <c r="K6185" s="6" t="e">
        <v>#N/A</v>
      </c>
      <c r="L6185" s="6" t="e">
        <v>#N/A</v>
      </c>
    </row>
    <row r="6186" spans="1:12" x14ac:dyDescent="0.25">
      <c r="A6186">
        <v>1</v>
      </c>
      <c r="B6186" t="s">
        <v>21</v>
      </c>
      <c r="C6186">
        <v>129</v>
      </c>
      <c r="D6186">
        <v>-18.872800000000002</v>
      </c>
      <c r="E6186">
        <v>75.911699999999996</v>
      </c>
      <c r="F6186" s="11">
        <v>0.80989328309351927</v>
      </c>
      <c r="G6186" s="6">
        <v>0</v>
      </c>
      <c r="H6186" s="19">
        <v>1210.2985059715118</v>
      </c>
      <c r="I6186" s="19">
        <v>1210.2985059715118</v>
      </c>
      <c r="J6186" s="19">
        <v>519704.62040037877</v>
      </c>
      <c r="K6186" s="6" t="e">
        <v>#N/A</v>
      </c>
      <c r="L6186" s="6" t="e">
        <v>#N/A</v>
      </c>
    </row>
    <row r="6187" spans="1:12" x14ac:dyDescent="0.25">
      <c r="A6187">
        <v>1</v>
      </c>
      <c r="B6187" t="s">
        <v>21</v>
      </c>
      <c r="C6187">
        <v>130</v>
      </c>
      <c r="D6187">
        <v>-18.975300000000001</v>
      </c>
      <c r="E6187">
        <v>74.210700000000003</v>
      </c>
      <c r="F6187" s="11">
        <v>1.704085458537798</v>
      </c>
      <c r="G6187" s="6">
        <v>6035</v>
      </c>
      <c r="H6187" s="19">
        <v>2546.5726504585937</v>
      </c>
      <c r="I6187" s="19">
        <v>8581.5726504585946</v>
      </c>
      <c r="J6187" s="19">
        <v>528286.19305083738</v>
      </c>
      <c r="K6187" s="6">
        <v>700527</v>
      </c>
      <c r="L6187" s="6">
        <v>706562</v>
      </c>
    </row>
    <row r="6188" spans="1:12" x14ac:dyDescent="0.25">
      <c r="A6188">
        <v>1</v>
      </c>
      <c r="B6188" t="s">
        <v>21</v>
      </c>
      <c r="C6188">
        <v>131</v>
      </c>
      <c r="D6188">
        <v>-20.724699999999999</v>
      </c>
      <c r="E6188">
        <v>73.075500000000005</v>
      </c>
      <c r="F6188" s="11">
        <v>2.0854446528258634</v>
      </c>
      <c r="G6188" s="6">
        <v>0</v>
      </c>
      <c r="H6188" s="19">
        <v>3116.4729974800521</v>
      </c>
      <c r="I6188" s="19">
        <v>3116.4729974800521</v>
      </c>
      <c r="J6188" s="19">
        <v>531402.66604831745</v>
      </c>
      <c r="K6188" s="6" t="e">
        <v>#N/A</v>
      </c>
      <c r="L6188" s="6" t="e">
        <v>#N/A</v>
      </c>
    </row>
    <row r="6189" spans="1:12" x14ac:dyDescent="0.25">
      <c r="A6189">
        <v>1</v>
      </c>
      <c r="B6189" t="s">
        <v>21</v>
      </c>
      <c r="C6189">
        <v>132</v>
      </c>
      <c r="D6189">
        <v>-22.240300000000001</v>
      </c>
      <c r="E6189">
        <v>71.429500000000004</v>
      </c>
      <c r="F6189" s="11">
        <v>2.2374895217631772</v>
      </c>
      <c r="G6189" s="6">
        <v>0</v>
      </c>
      <c r="H6189" s="19">
        <v>3343.6877201563193</v>
      </c>
      <c r="I6189" s="19">
        <v>3343.6877201563193</v>
      </c>
      <c r="J6189" s="19">
        <v>534746.35376847372</v>
      </c>
      <c r="K6189" s="6" t="e">
        <v>#N/A</v>
      </c>
      <c r="L6189" s="6" t="e">
        <v>#N/A</v>
      </c>
    </row>
    <row r="6190" spans="1:12" x14ac:dyDescent="0.25">
      <c r="A6190">
        <v>1</v>
      </c>
      <c r="B6190" t="s">
        <v>21</v>
      </c>
      <c r="C6190">
        <v>133</v>
      </c>
      <c r="D6190">
        <v>-23.4255</v>
      </c>
      <c r="E6190">
        <v>69.154200000000003</v>
      </c>
      <c r="F6190" s="11">
        <v>2.5654802922649793</v>
      </c>
      <c r="G6190" s="6">
        <v>2540</v>
      </c>
      <c r="H6190" s="19">
        <v>3833.8346911183412</v>
      </c>
      <c r="I6190" s="19">
        <v>6373.8346911183417</v>
      </c>
      <c r="J6190" s="19">
        <v>541120.18845959206</v>
      </c>
      <c r="K6190" s="6">
        <v>708433</v>
      </c>
      <c r="L6190" s="6">
        <v>710973</v>
      </c>
    </row>
    <row r="6191" spans="1:12" x14ac:dyDescent="0.25">
      <c r="A6191">
        <v>1</v>
      </c>
      <c r="B6191" t="s">
        <v>21</v>
      </c>
      <c r="C6191">
        <v>134</v>
      </c>
      <c r="D6191">
        <v>-23.255400000000002</v>
      </c>
      <c r="E6191">
        <v>67.277100000000004</v>
      </c>
      <c r="F6191" s="11">
        <v>1.8847913465421031</v>
      </c>
      <c r="G6191" s="6">
        <v>0</v>
      </c>
      <c r="H6191" s="19">
        <v>2816.618187120504</v>
      </c>
      <c r="I6191" s="19">
        <v>2816.618187120504</v>
      </c>
      <c r="J6191" s="19">
        <v>543936.80664671259</v>
      </c>
      <c r="K6191" s="6" t="e">
        <v>#N/A</v>
      </c>
      <c r="L6191" s="6" t="e">
        <v>#N/A</v>
      </c>
    </row>
    <row r="6192" spans="1:12" x14ac:dyDescent="0.25">
      <c r="A6192">
        <v>1</v>
      </c>
      <c r="B6192" t="s">
        <v>21</v>
      </c>
      <c r="C6192">
        <v>135</v>
      </c>
      <c r="D6192">
        <v>-22.461200000000002</v>
      </c>
      <c r="E6192">
        <v>66.788399999999996</v>
      </c>
      <c r="F6192" s="11">
        <v>0.93251344762421973</v>
      </c>
      <c r="G6192" s="6">
        <v>0</v>
      </c>
      <c r="H6192" s="19">
        <v>1393.5411689636321</v>
      </c>
      <c r="I6192" s="19">
        <v>1393.5411689636321</v>
      </c>
      <c r="J6192" s="19">
        <v>545330.34781567624</v>
      </c>
      <c r="K6192" s="6" t="e">
        <v>#N/A</v>
      </c>
      <c r="L6192" s="6" t="e">
        <v>#N/A</v>
      </c>
    </row>
    <row r="6193" spans="1:12" x14ac:dyDescent="0.25">
      <c r="A6193">
        <v>1</v>
      </c>
      <c r="B6193" t="s">
        <v>21</v>
      </c>
      <c r="C6193">
        <v>136</v>
      </c>
      <c r="D6193">
        <v>-20.852399999999999</v>
      </c>
      <c r="E6193">
        <v>66.676400000000001</v>
      </c>
      <c r="F6193" s="11">
        <v>1.6126938457128204</v>
      </c>
      <c r="G6193" s="6">
        <v>3803</v>
      </c>
      <c r="H6193" s="19">
        <v>2409.9977031545491</v>
      </c>
      <c r="I6193" s="19">
        <v>6212.9977031545495</v>
      </c>
      <c r="J6193" s="19">
        <v>551543.34551883081</v>
      </c>
      <c r="K6193" s="6">
        <v>717349</v>
      </c>
      <c r="L6193" s="6">
        <v>721152</v>
      </c>
    </row>
    <row r="6194" spans="1:12" x14ac:dyDescent="0.25">
      <c r="A6194">
        <v>1</v>
      </c>
      <c r="B6194" t="s">
        <v>21</v>
      </c>
      <c r="C6194">
        <v>137</v>
      </c>
      <c r="D6194">
        <v>-18.4619</v>
      </c>
      <c r="E6194">
        <v>66.6922</v>
      </c>
      <c r="F6194" s="11">
        <v>2.3905522144475317</v>
      </c>
      <c r="G6194" s="6">
        <v>0</v>
      </c>
      <c r="H6194" s="19">
        <v>3572.4234710792707</v>
      </c>
      <c r="I6194" s="19">
        <v>3572.4234710792707</v>
      </c>
      <c r="J6194" s="19">
        <v>555115.76898991014</v>
      </c>
      <c r="K6194" s="6" t="e">
        <v>#N/A</v>
      </c>
      <c r="L6194" s="6" t="e">
        <v>#N/A</v>
      </c>
    </row>
    <row r="6195" spans="1:12" x14ac:dyDescent="0.25">
      <c r="A6195">
        <v>1</v>
      </c>
      <c r="B6195" t="s">
        <v>21</v>
      </c>
      <c r="C6195">
        <v>138</v>
      </c>
      <c r="D6195">
        <v>-16.0931</v>
      </c>
      <c r="E6195">
        <v>67.501800000000003</v>
      </c>
      <c r="F6195" s="11">
        <v>2.5033309010196807</v>
      </c>
      <c r="G6195" s="6">
        <v>0</v>
      </c>
      <c r="H6195" s="19">
        <v>3740.9591025174441</v>
      </c>
      <c r="I6195" s="19">
        <v>3740.9591025174441</v>
      </c>
      <c r="J6195" s="19">
        <v>558856.7280924276</v>
      </c>
      <c r="K6195" s="6" t="e">
        <v>#N/A</v>
      </c>
      <c r="L6195" s="6" t="e">
        <v>#N/A</v>
      </c>
    </row>
    <row r="6196" spans="1:12" x14ac:dyDescent="0.25">
      <c r="A6196">
        <v>1</v>
      </c>
      <c r="B6196" t="s">
        <v>21</v>
      </c>
      <c r="C6196">
        <v>139</v>
      </c>
      <c r="D6196">
        <v>-14.3719</v>
      </c>
      <c r="E6196">
        <v>69.534199999999998</v>
      </c>
      <c r="F6196" s="11">
        <v>2.6633023110416851</v>
      </c>
      <c r="G6196" s="6">
        <v>0</v>
      </c>
      <c r="H6196" s="19">
        <v>3980.0191893084479</v>
      </c>
      <c r="I6196" s="19">
        <v>3980.0191893084479</v>
      </c>
      <c r="J6196" s="19">
        <v>562836.747281736</v>
      </c>
      <c r="K6196" s="6" t="e">
        <v>#N/A</v>
      </c>
      <c r="L6196" s="6" t="e">
        <v>#N/A</v>
      </c>
    </row>
    <row r="6197" spans="1:12" x14ac:dyDescent="0.25">
      <c r="A6197">
        <v>1</v>
      </c>
      <c r="B6197" t="s">
        <v>21</v>
      </c>
      <c r="C6197">
        <v>140</v>
      </c>
      <c r="D6197">
        <v>-12.9908</v>
      </c>
      <c r="E6197">
        <v>71.547499999999999</v>
      </c>
      <c r="F6197" s="11">
        <v>2.4414778516300335</v>
      </c>
      <c r="G6197" s="6">
        <v>0</v>
      </c>
      <c r="H6197" s="19">
        <v>3648.5263649842595</v>
      </c>
      <c r="I6197" s="19">
        <v>3648.5263649842595</v>
      </c>
      <c r="J6197" s="19">
        <v>566485.27364672022</v>
      </c>
      <c r="K6197" s="6" t="e">
        <v>#N/A</v>
      </c>
      <c r="L6197" s="6" t="e">
        <v>#N/A</v>
      </c>
    </row>
    <row r="6198" spans="1:12" x14ac:dyDescent="0.25">
      <c r="A6198">
        <v>1</v>
      </c>
      <c r="B6198" t="s">
        <v>21</v>
      </c>
      <c r="C6198">
        <v>141</v>
      </c>
      <c r="D6198">
        <v>-12.6058</v>
      </c>
      <c r="E6198">
        <v>72.911799999999999</v>
      </c>
      <c r="F6198" s="11">
        <v>1.4175822692175575</v>
      </c>
      <c r="G6198" s="6">
        <v>16865</v>
      </c>
      <c r="H6198" s="19">
        <v>2118.4244126242511</v>
      </c>
      <c r="I6198" s="19">
        <v>18983.424412624252</v>
      </c>
      <c r="J6198" s="19">
        <v>585468.69805934443</v>
      </c>
      <c r="K6198" s="6">
        <v>743989</v>
      </c>
      <c r="L6198" s="6">
        <v>760854</v>
      </c>
    </row>
    <row r="6199" spans="1:12" x14ac:dyDescent="0.25">
      <c r="A6199">
        <v>1</v>
      </c>
      <c r="B6199" t="s">
        <v>21</v>
      </c>
      <c r="C6199">
        <v>142</v>
      </c>
      <c r="D6199">
        <v>-12.6349</v>
      </c>
      <c r="E6199">
        <v>74.382800000000003</v>
      </c>
      <c r="F6199" s="11">
        <v>1.4712878066510342</v>
      </c>
      <c r="G6199" s="6">
        <v>0</v>
      </c>
      <c r="H6199" s="19">
        <v>2198.6815688138386</v>
      </c>
      <c r="I6199" s="19">
        <v>2198.6815688138386</v>
      </c>
      <c r="J6199" s="19">
        <v>587667.37962815829</v>
      </c>
      <c r="K6199" s="6" t="e">
        <v>#N/A</v>
      </c>
      <c r="L6199" s="6" t="e">
        <v>#N/A</v>
      </c>
    </row>
    <row r="6200" spans="1:12" x14ac:dyDescent="0.25">
      <c r="A6200">
        <v>1</v>
      </c>
      <c r="B6200" t="s">
        <v>21</v>
      </c>
      <c r="C6200">
        <v>143</v>
      </c>
      <c r="D6200">
        <v>-12.9374</v>
      </c>
      <c r="E6200">
        <v>76.248199999999997</v>
      </c>
      <c r="F6200" s="11">
        <v>1.8897680836547053</v>
      </c>
      <c r="G6200" s="6">
        <v>3636</v>
      </c>
      <c r="H6200" s="19">
        <v>2824.055386091939</v>
      </c>
      <c r="I6200" s="19">
        <v>6460.055386091939</v>
      </c>
      <c r="J6200" s="19">
        <v>594127.43501425022</v>
      </c>
      <c r="K6200" s="6">
        <v>768840</v>
      </c>
      <c r="L6200" s="6">
        <v>772476</v>
      </c>
    </row>
    <row r="6201" spans="1:12" x14ac:dyDescent="0.25">
      <c r="A6201">
        <v>1</v>
      </c>
      <c r="B6201" t="s">
        <v>21</v>
      </c>
      <c r="C6201">
        <v>144</v>
      </c>
      <c r="D6201">
        <v>-12.763299999999999</v>
      </c>
      <c r="E6201">
        <v>74.205200000000005</v>
      </c>
      <c r="F6201" s="11">
        <v>2.0504047917423449</v>
      </c>
      <c r="G6201" s="6">
        <v>2859</v>
      </c>
      <c r="H6201" s="19">
        <v>3064.1096893700692</v>
      </c>
      <c r="I6201" s="19">
        <v>5923.1096893700687</v>
      </c>
      <c r="J6201" s="19">
        <v>600050.54470362025</v>
      </c>
      <c r="K6201" s="6">
        <v>773945</v>
      </c>
      <c r="L6201" s="6">
        <v>776804</v>
      </c>
    </row>
    <row r="6202" spans="1:12" x14ac:dyDescent="0.25">
      <c r="A6202">
        <v>1</v>
      </c>
      <c r="B6202" t="s">
        <v>21</v>
      </c>
      <c r="C6202">
        <v>145</v>
      </c>
      <c r="D6202">
        <v>-9.8788</v>
      </c>
      <c r="E6202">
        <v>75.218100000000007</v>
      </c>
      <c r="F6202" s="11">
        <v>3.0571729849650313</v>
      </c>
      <c r="G6202" s="6">
        <v>0</v>
      </c>
      <c r="H6202" s="19">
        <v>4568.6165985554799</v>
      </c>
      <c r="I6202" s="19">
        <v>4568.6165985554799</v>
      </c>
      <c r="J6202" s="19">
        <v>604619.16130217572</v>
      </c>
      <c r="K6202" s="6" t="e">
        <v>#N/A</v>
      </c>
      <c r="L6202" s="6" t="e">
        <v>#N/A</v>
      </c>
    </row>
    <row r="6203" spans="1:12" x14ac:dyDescent="0.25">
      <c r="A6203">
        <v>1</v>
      </c>
      <c r="B6203" t="s">
        <v>21</v>
      </c>
      <c r="C6203">
        <v>146</v>
      </c>
      <c r="D6203">
        <v>-6.1208999999999998</v>
      </c>
      <c r="E6203">
        <v>75.182699999999997</v>
      </c>
      <c r="F6203" s="11">
        <v>3.7580667330424036</v>
      </c>
      <c r="G6203" s="6">
        <v>0</v>
      </c>
      <c r="H6203" s="19">
        <v>5616.0270091007214</v>
      </c>
      <c r="I6203" s="19">
        <v>5616.0270091007214</v>
      </c>
      <c r="J6203" s="19">
        <v>610235.18831127649</v>
      </c>
      <c r="K6203" s="6" t="e">
        <v>#N/A</v>
      </c>
      <c r="L6203" s="6" t="e">
        <v>#N/A</v>
      </c>
    </row>
    <row r="6204" spans="1:12" x14ac:dyDescent="0.25">
      <c r="A6204">
        <v>1</v>
      </c>
      <c r="B6204" t="s">
        <v>21</v>
      </c>
      <c r="C6204">
        <v>147</v>
      </c>
      <c r="D6204">
        <v>-1.0410999999999999</v>
      </c>
      <c r="E6204">
        <v>74.972700000000003</v>
      </c>
      <c r="F6204" s="11">
        <v>5.0841388690711424</v>
      </c>
      <c r="G6204" s="6">
        <v>10213</v>
      </c>
      <c r="H6204" s="19">
        <v>7597.6993584696311</v>
      </c>
      <c r="I6204" s="19">
        <v>17810.699358469632</v>
      </c>
      <c r="J6204" s="19">
        <v>628045.88766974607</v>
      </c>
      <c r="K6204" s="6">
        <v>794881</v>
      </c>
      <c r="L6204" s="6">
        <v>805094</v>
      </c>
    </row>
    <row r="6205" spans="1:12" x14ac:dyDescent="0.25">
      <c r="A6205">
        <v>1</v>
      </c>
      <c r="B6205" t="s">
        <v>21</v>
      </c>
      <c r="C6205">
        <v>148</v>
      </c>
      <c r="D6205">
        <v>2.3904000000000001</v>
      </c>
      <c r="E6205">
        <v>78.346000000000004</v>
      </c>
      <c r="F6205" s="11">
        <v>4.8118962104351333</v>
      </c>
      <c r="G6205" s="6">
        <v>5878</v>
      </c>
      <c r="H6205" s="19">
        <v>7190.8619517556072</v>
      </c>
      <c r="I6205" s="19">
        <v>13068.861951755607</v>
      </c>
      <c r="J6205" s="19">
        <v>641114.74962150166</v>
      </c>
      <c r="K6205" s="6">
        <v>812454</v>
      </c>
      <c r="L6205" s="6">
        <v>818332</v>
      </c>
    </row>
    <row r="6206" spans="1:12" x14ac:dyDescent="0.25">
      <c r="A6206">
        <v>1</v>
      </c>
      <c r="B6206" t="s">
        <v>21</v>
      </c>
      <c r="C6206">
        <v>149</v>
      </c>
      <c r="D6206">
        <v>4.1868999999999996</v>
      </c>
      <c r="E6206">
        <v>75.432199999999995</v>
      </c>
      <c r="F6206" s="11">
        <v>3.423104247609186</v>
      </c>
      <c r="G6206" s="6">
        <v>0</v>
      </c>
      <c r="H6206" s="19">
        <v>5115.4615591345</v>
      </c>
      <c r="I6206" s="19">
        <v>5115.4615591345</v>
      </c>
      <c r="J6206" s="19">
        <v>646230.21118063619</v>
      </c>
      <c r="K6206" s="6" t="e">
        <v>#N/A</v>
      </c>
      <c r="L6206" s="6" t="e">
        <v>#N/A</v>
      </c>
    </row>
    <row r="6207" spans="1:12" x14ac:dyDescent="0.25">
      <c r="A6207">
        <v>1</v>
      </c>
      <c r="B6207" t="s">
        <v>21</v>
      </c>
      <c r="C6207">
        <v>150</v>
      </c>
      <c r="D6207">
        <v>10.8317</v>
      </c>
      <c r="E6207">
        <v>73.269599999999997</v>
      </c>
      <c r="F6207" s="11">
        <v>6.9878613180285702</v>
      </c>
      <c r="G6207" s="6">
        <v>31527</v>
      </c>
      <c r="H6207" s="19">
        <v>10442.60804441011</v>
      </c>
      <c r="I6207" s="19">
        <v>41969.60804441011</v>
      </c>
      <c r="J6207" s="19">
        <v>688199.81922504632</v>
      </c>
      <c r="K6207" s="6">
        <v>834300</v>
      </c>
      <c r="L6207" s="6">
        <v>865827</v>
      </c>
    </row>
    <row r="6208" spans="1:12" x14ac:dyDescent="0.25">
      <c r="A6208">
        <v>1</v>
      </c>
      <c r="B6208" t="s">
        <v>21</v>
      </c>
      <c r="C6208">
        <v>151</v>
      </c>
      <c r="D6208">
        <v>12.821199999999999</v>
      </c>
      <c r="E6208">
        <v>71.073400000000007</v>
      </c>
      <c r="F6208" s="11">
        <v>2.9633434984827454</v>
      </c>
      <c r="G6208" s="6">
        <v>0</v>
      </c>
      <c r="H6208" s="19">
        <v>4428.3985109676714</v>
      </c>
      <c r="I6208" s="19">
        <v>4428.3985109676714</v>
      </c>
      <c r="J6208" s="19">
        <v>692628.21773601393</v>
      </c>
      <c r="K6208" s="6" t="e">
        <v>#N/A</v>
      </c>
      <c r="L6208" s="6" t="e">
        <v>#N/A</v>
      </c>
    </row>
    <row r="6209" spans="1:12" x14ac:dyDescent="0.25">
      <c r="A6209">
        <v>1</v>
      </c>
      <c r="B6209" t="s">
        <v>21</v>
      </c>
      <c r="C6209">
        <v>152</v>
      </c>
      <c r="D6209">
        <v>13.350199999999999</v>
      </c>
      <c r="E6209">
        <v>69.055800000000005</v>
      </c>
      <c r="F6209" s="11">
        <v>2.0857973918863757</v>
      </c>
      <c r="G6209" s="6">
        <v>0</v>
      </c>
      <c r="H6209" s="19">
        <v>3117.0001281117634</v>
      </c>
      <c r="I6209" s="19">
        <v>3117.0001281117634</v>
      </c>
      <c r="J6209" s="19">
        <v>695745.21786412573</v>
      </c>
      <c r="K6209" s="6" t="e">
        <v>#N/A</v>
      </c>
      <c r="L6209" s="6" t="e">
        <v>#N/A</v>
      </c>
    </row>
    <row r="6210" spans="1:12" x14ac:dyDescent="0.25">
      <c r="A6210">
        <v>1</v>
      </c>
      <c r="B6210" t="s">
        <v>21</v>
      </c>
      <c r="C6210">
        <v>153</v>
      </c>
      <c r="D6210">
        <v>12.930099999999999</v>
      </c>
      <c r="E6210">
        <v>68.116900000000001</v>
      </c>
      <c r="F6210" s="11">
        <v>1.0285996402877102</v>
      </c>
      <c r="G6210" s="6">
        <v>0</v>
      </c>
      <c r="H6210" s="19">
        <v>1537.1316615047156</v>
      </c>
      <c r="I6210" s="19">
        <v>1537.1316615047156</v>
      </c>
      <c r="J6210" s="19">
        <v>697282.34952563047</v>
      </c>
      <c r="K6210" s="6" t="e">
        <v>#N/A</v>
      </c>
      <c r="L6210" s="6" t="e">
        <v>#N/A</v>
      </c>
    </row>
    <row r="6211" spans="1:12" x14ac:dyDescent="0.25">
      <c r="A6211">
        <v>1</v>
      </c>
      <c r="B6211" t="s">
        <v>21</v>
      </c>
      <c r="C6211">
        <v>154</v>
      </c>
      <c r="D6211">
        <v>10.2774</v>
      </c>
      <c r="E6211">
        <v>66.881299999999996</v>
      </c>
      <c r="F6211" s="11">
        <v>2.9263500559570805</v>
      </c>
      <c r="G6211" s="6">
        <v>0</v>
      </c>
      <c r="H6211" s="19">
        <v>4373.115785262703</v>
      </c>
      <c r="I6211" s="19">
        <v>4373.115785262703</v>
      </c>
      <c r="J6211" s="19">
        <v>701655.46531089314</v>
      </c>
      <c r="K6211" s="6" t="e">
        <v>#N/A</v>
      </c>
      <c r="L6211" s="6" t="e">
        <v>#N/A</v>
      </c>
    </row>
    <row r="6212" spans="1:12" x14ac:dyDescent="0.25">
      <c r="A6212">
        <v>1</v>
      </c>
      <c r="B6212" t="s">
        <v>21</v>
      </c>
      <c r="C6212">
        <v>155</v>
      </c>
      <c r="D6212">
        <v>7.8234000000000004</v>
      </c>
      <c r="E6212">
        <v>64.948499999999996</v>
      </c>
      <c r="F6212" s="11">
        <v>3.1237528455369192</v>
      </c>
      <c r="G6212" s="6">
        <v>0</v>
      </c>
      <c r="H6212" s="19">
        <v>4668.113047606339</v>
      </c>
      <c r="I6212" s="19">
        <v>4668.113047606339</v>
      </c>
      <c r="J6212" s="19">
        <v>706323.57835849945</v>
      </c>
      <c r="K6212" s="6" t="e">
        <v>#N/A</v>
      </c>
      <c r="L6212" s="6" t="e">
        <v>#N/A</v>
      </c>
    </row>
    <row r="6213" spans="1:12" x14ac:dyDescent="0.25">
      <c r="A6213">
        <v>1</v>
      </c>
      <c r="B6213" t="s">
        <v>21</v>
      </c>
      <c r="C6213">
        <v>156</v>
      </c>
      <c r="D6213">
        <v>7.6192000000000002</v>
      </c>
      <c r="E6213">
        <v>62.105699999999999</v>
      </c>
      <c r="F6213" s="11">
        <v>2.8501244674575146</v>
      </c>
      <c r="G6213" s="6">
        <v>0</v>
      </c>
      <c r="H6213" s="19">
        <v>4259.2048320499071</v>
      </c>
      <c r="I6213" s="19">
        <v>4259.2048320499071</v>
      </c>
      <c r="J6213" s="19">
        <v>710582.78319054935</v>
      </c>
      <c r="K6213" s="6" t="e">
        <v>#N/A</v>
      </c>
      <c r="L6213" s="6" t="e">
        <v>#N/A</v>
      </c>
    </row>
    <row r="6214" spans="1:12" x14ac:dyDescent="0.25">
      <c r="A6214">
        <v>1</v>
      </c>
      <c r="B6214" t="s">
        <v>21</v>
      </c>
      <c r="C6214">
        <v>157</v>
      </c>
      <c r="D6214">
        <v>7.6426999999999996</v>
      </c>
      <c r="E6214">
        <v>59.674300000000002</v>
      </c>
      <c r="F6214" s="11">
        <v>2.431513563606007</v>
      </c>
      <c r="G6214" s="6">
        <v>3265</v>
      </c>
      <c r="H6214" s="19">
        <v>3633.6358069807593</v>
      </c>
      <c r="I6214" s="19">
        <v>6898.6358069807593</v>
      </c>
      <c r="J6214" s="19">
        <v>717481.41899753013</v>
      </c>
      <c r="K6214" s="6">
        <v>888694</v>
      </c>
      <c r="L6214" s="6">
        <v>891959</v>
      </c>
    </row>
    <row r="6215" spans="1:12" x14ac:dyDescent="0.25">
      <c r="A6215">
        <v>1</v>
      </c>
      <c r="B6215" t="s">
        <v>21</v>
      </c>
      <c r="C6215">
        <v>158</v>
      </c>
      <c r="D6215">
        <v>7.8163999999999998</v>
      </c>
      <c r="E6215">
        <v>45.337299999999999</v>
      </c>
      <c r="F6215" s="11">
        <v>14.338052193028176</v>
      </c>
      <c r="G6215" s="6">
        <v>0</v>
      </c>
      <c r="H6215" s="19">
        <v>21426.67868719656</v>
      </c>
      <c r="I6215" s="19">
        <v>21426.67868719656</v>
      </c>
      <c r="J6215" s="19">
        <v>738908.0976847267</v>
      </c>
      <c r="K6215" s="6" t="e">
        <v>#N/A</v>
      </c>
      <c r="L6215" s="6" t="e">
        <v>#N/A</v>
      </c>
    </row>
    <row r="6216" spans="1:12" x14ac:dyDescent="0.25">
      <c r="A6216">
        <v>1</v>
      </c>
      <c r="B6216" t="s">
        <v>21</v>
      </c>
      <c r="C6216">
        <v>159</v>
      </c>
      <c r="D6216">
        <v>7.5918999999999999</v>
      </c>
      <c r="E6216">
        <v>40.8979</v>
      </c>
      <c r="F6216" s="11">
        <v>4.4450728464222031</v>
      </c>
      <c r="G6216" s="6">
        <v>0</v>
      </c>
      <c r="H6216" s="19">
        <v>6642.6838415180546</v>
      </c>
      <c r="I6216" s="19">
        <v>6642.6838415180546</v>
      </c>
      <c r="J6216" s="19">
        <v>745550.78152624471</v>
      </c>
      <c r="K6216" s="6" t="e">
        <v>#N/A</v>
      </c>
      <c r="L6216" s="6" t="e">
        <v>#N/A</v>
      </c>
    </row>
    <row r="6217" spans="1:12" x14ac:dyDescent="0.25">
      <c r="A6217">
        <v>1</v>
      </c>
      <c r="B6217" t="s">
        <v>21</v>
      </c>
      <c r="C6217">
        <v>160</v>
      </c>
      <c r="D6217">
        <v>6.415</v>
      </c>
      <c r="E6217">
        <v>40.2408</v>
      </c>
      <c r="F6217" s="11">
        <v>1.347914693146417</v>
      </c>
      <c r="G6217" s="6">
        <v>0</v>
      </c>
      <c r="H6217" s="19">
        <v>2014.3137044683704</v>
      </c>
      <c r="I6217" s="19">
        <v>2014.3137044683704</v>
      </c>
      <c r="J6217" s="19">
        <v>747565.09523071314</v>
      </c>
      <c r="K6217" s="6" t="e">
        <v>#N/A</v>
      </c>
      <c r="L6217" s="6" t="e">
        <v>#N/A</v>
      </c>
    </row>
    <row r="6218" spans="1:12" x14ac:dyDescent="0.25">
      <c r="A6218">
        <v>1</v>
      </c>
      <c r="B6218" t="s">
        <v>21</v>
      </c>
      <c r="C6218">
        <v>161</v>
      </c>
      <c r="D6218">
        <v>4.5594000000000001</v>
      </c>
      <c r="E6218">
        <v>40.024099999999997</v>
      </c>
      <c r="F6218" s="11">
        <v>1.8682104405018192</v>
      </c>
      <c r="G6218" s="6">
        <v>1159</v>
      </c>
      <c r="H6218" s="19">
        <v>2791.8398043049838</v>
      </c>
      <c r="I6218" s="19">
        <v>3950.8398043049838</v>
      </c>
      <c r="J6218" s="19">
        <v>751515.93503501813</v>
      </c>
      <c r="K6218" s="6">
        <v>925227</v>
      </c>
      <c r="L6218" s="6">
        <v>926386</v>
      </c>
    </row>
    <row r="6219" spans="1:12" x14ac:dyDescent="0.25">
      <c r="A6219">
        <v>1</v>
      </c>
      <c r="B6219" t="s">
        <v>21</v>
      </c>
      <c r="C6219">
        <v>162</v>
      </c>
      <c r="D6219">
        <v>-0.34160000000000001</v>
      </c>
      <c r="E6219">
        <v>40.037599999999998</v>
      </c>
      <c r="F6219" s="11">
        <v>4.9010185931089874</v>
      </c>
      <c r="G6219" s="6">
        <v>0</v>
      </c>
      <c r="H6219" s="19">
        <v>7324.0457783787651</v>
      </c>
      <c r="I6219" s="19">
        <v>7324.0457783787651</v>
      </c>
      <c r="J6219" s="19">
        <v>758839.98081339686</v>
      </c>
      <c r="K6219" s="6" t="e">
        <v>#N/A</v>
      </c>
      <c r="L6219" s="6" t="e">
        <v>#N/A</v>
      </c>
    </row>
    <row r="6220" spans="1:12" x14ac:dyDescent="0.25">
      <c r="A6220">
        <v>1</v>
      </c>
      <c r="B6220" t="s">
        <v>21</v>
      </c>
      <c r="C6220">
        <v>163</v>
      </c>
      <c r="D6220">
        <v>-2.2044999999999999</v>
      </c>
      <c r="E6220">
        <v>39.991700000000002</v>
      </c>
      <c r="F6220" s="11">
        <v>1.8634653793403297</v>
      </c>
      <c r="G6220" s="6">
        <v>0</v>
      </c>
      <c r="H6220" s="19">
        <v>2784.748820153889</v>
      </c>
      <c r="I6220" s="19">
        <v>2784.748820153889</v>
      </c>
      <c r="J6220" s="19">
        <v>761624.72963355074</v>
      </c>
      <c r="K6220" s="6" t="e">
        <v>#N/A</v>
      </c>
      <c r="L6220" s="6" t="e">
        <v>#N/A</v>
      </c>
    </row>
    <row r="6221" spans="1:12" x14ac:dyDescent="0.25">
      <c r="A6221">
        <v>1</v>
      </c>
      <c r="B6221" t="s">
        <v>21</v>
      </c>
      <c r="C6221">
        <v>164</v>
      </c>
      <c r="D6221">
        <v>-8.1517999999999997</v>
      </c>
      <c r="E6221">
        <v>39.504199999999997</v>
      </c>
      <c r="F6221" s="11">
        <v>5.9672467302768712</v>
      </c>
      <c r="G6221" s="6">
        <v>0</v>
      </c>
      <c r="H6221" s="19">
        <v>8917.4091860983317</v>
      </c>
      <c r="I6221" s="19">
        <v>8917.4091860983317</v>
      </c>
      <c r="J6221" s="19">
        <v>770542.13881964912</v>
      </c>
      <c r="K6221" s="6" t="e">
        <v>#N/A</v>
      </c>
      <c r="L6221" s="6" t="e">
        <v>#N/A</v>
      </c>
    </row>
    <row r="6222" spans="1:12" x14ac:dyDescent="0.25">
      <c r="A6222">
        <v>1</v>
      </c>
      <c r="B6222" t="s">
        <v>21</v>
      </c>
      <c r="C6222">
        <v>165</v>
      </c>
      <c r="D6222">
        <v>-8.5881000000000007</v>
      </c>
      <c r="E6222">
        <v>39.2986</v>
      </c>
      <c r="F6222" s="11">
        <v>0.4823163381018723</v>
      </c>
      <c r="G6222" s="6">
        <v>2526</v>
      </c>
      <c r="H6222" s="19">
        <v>720.769952777767</v>
      </c>
      <c r="I6222" s="19">
        <v>3246.7699527777668</v>
      </c>
      <c r="J6222" s="19">
        <v>773788.90877242689</v>
      </c>
      <c r="K6222" s="6">
        <v>949558</v>
      </c>
      <c r="L6222" s="6">
        <v>952084</v>
      </c>
    </row>
    <row r="6223" spans="1:12" x14ac:dyDescent="0.25">
      <c r="A6223">
        <v>1</v>
      </c>
      <c r="B6223" t="s">
        <v>21</v>
      </c>
      <c r="C6223">
        <v>166</v>
      </c>
      <c r="D6223">
        <v>-8.3794000000000004</v>
      </c>
      <c r="E6223">
        <v>35.002699999999997</v>
      </c>
      <c r="F6223" s="11">
        <v>4.3009664611573095</v>
      </c>
      <c r="G6223" s="6">
        <v>2211</v>
      </c>
      <c r="H6223" s="19">
        <v>6427.3323298709129</v>
      </c>
      <c r="I6223" s="19">
        <v>8638.3323298709129</v>
      </c>
      <c r="J6223" s="19">
        <v>782427.24110229779</v>
      </c>
      <c r="K6223" s="6">
        <v>957367</v>
      </c>
      <c r="L6223" s="6">
        <v>959578</v>
      </c>
    </row>
    <row r="6224" spans="1:12" x14ac:dyDescent="0.25">
      <c r="A6224">
        <v>1</v>
      </c>
      <c r="B6224" t="s">
        <v>21</v>
      </c>
      <c r="C6224">
        <v>167</v>
      </c>
      <c r="D6224">
        <v>-8.2639999999999993</v>
      </c>
      <c r="E6224">
        <v>34.355499999999999</v>
      </c>
      <c r="F6224" s="11">
        <v>0.65740778821063395</v>
      </c>
      <c r="G6224" s="6">
        <v>0</v>
      </c>
      <c r="H6224" s="19">
        <v>982.42531515536791</v>
      </c>
      <c r="I6224" s="19">
        <v>982.42531515536791</v>
      </c>
      <c r="J6224" s="19">
        <v>783409.66641745321</v>
      </c>
      <c r="K6224" s="6" t="e">
        <v>#N/A</v>
      </c>
      <c r="L6224" s="6" t="e">
        <v>#N/A</v>
      </c>
    </row>
    <row r="6225" spans="1:12" x14ac:dyDescent="0.25">
      <c r="A6225">
        <v>1</v>
      </c>
      <c r="B6225" t="s">
        <v>21</v>
      </c>
      <c r="C6225">
        <v>168</v>
      </c>
      <c r="D6225">
        <v>-8.6270000000000007</v>
      </c>
      <c r="E6225">
        <v>34.152900000000002</v>
      </c>
      <c r="F6225" s="11">
        <v>0.41571114971816625</v>
      </c>
      <c r="G6225" s="6">
        <v>0</v>
      </c>
      <c r="H6225" s="19">
        <v>621.23565403307407</v>
      </c>
      <c r="I6225" s="19">
        <v>621.23565403307407</v>
      </c>
      <c r="J6225" s="19">
        <v>784030.90207148623</v>
      </c>
      <c r="K6225" s="6" t="e">
        <v>#N/A</v>
      </c>
      <c r="L6225" s="6" t="e">
        <v>#N/A</v>
      </c>
    </row>
    <row r="6226" spans="1:12" x14ac:dyDescent="0.25">
      <c r="A6226">
        <v>1</v>
      </c>
      <c r="B6226" t="s">
        <v>21</v>
      </c>
      <c r="C6226">
        <v>169</v>
      </c>
      <c r="D6226">
        <v>-9.9819999999999993</v>
      </c>
      <c r="E6226">
        <v>34.326599999999999</v>
      </c>
      <c r="F6226" s="11">
        <v>1.3660880974519891</v>
      </c>
      <c r="G6226" s="6">
        <v>2504</v>
      </c>
      <c r="H6226" s="19">
        <v>2041.4719048616807</v>
      </c>
      <c r="I6226" s="19">
        <v>4545.4719048616807</v>
      </c>
      <c r="J6226" s="19">
        <v>788576.37397634785</v>
      </c>
      <c r="K6226" s="6">
        <v>962975</v>
      </c>
      <c r="L6226" s="6">
        <v>965479</v>
      </c>
    </row>
    <row r="6227" spans="1:12" x14ac:dyDescent="0.25">
      <c r="A6227">
        <v>1</v>
      </c>
      <c r="B6227" t="s">
        <v>21</v>
      </c>
      <c r="C6227">
        <v>170</v>
      </c>
      <c r="D6227">
        <v>-9.9029000000000007</v>
      </c>
      <c r="E6227">
        <v>33.083100000000002</v>
      </c>
      <c r="F6227" s="11">
        <v>1.2460132663820211</v>
      </c>
      <c r="G6227" s="6">
        <v>0</v>
      </c>
      <c r="H6227" s="19">
        <v>1862.0329692852972</v>
      </c>
      <c r="I6227" s="19">
        <v>1862.0329692852972</v>
      </c>
      <c r="J6227" s="19">
        <v>790438.40694563312</v>
      </c>
      <c r="K6227" s="6" t="e">
        <v>#N/A</v>
      </c>
      <c r="L6227" s="6" t="e">
        <v>#N/A</v>
      </c>
    </row>
    <row r="6228" spans="1:12" x14ac:dyDescent="0.25">
      <c r="A6228">
        <v>1</v>
      </c>
      <c r="B6228" t="s">
        <v>21</v>
      </c>
      <c r="C6228">
        <v>171</v>
      </c>
      <c r="D6228">
        <v>-9.6353000000000009</v>
      </c>
      <c r="E6228">
        <v>32.304600000000001</v>
      </c>
      <c r="F6228" s="11">
        <v>0.82320836366013772</v>
      </c>
      <c r="G6228" s="6">
        <v>0</v>
      </c>
      <c r="H6228" s="19">
        <v>1230.1964634593353</v>
      </c>
      <c r="I6228" s="19">
        <v>1230.1964634593353</v>
      </c>
      <c r="J6228" s="19">
        <v>791668.60340909241</v>
      </c>
      <c r="K6228" s="6" t="e">
        <v>#N/A</v>
      </c>
      <c r="L6228" s="6" t="e">
        <v>#N/A</v>
      </c>
    </row>
    <row r="6229" spans="1:12" x14ac:dyDescent="0.25">
      <c r="A6229">
        <v>1</v>
      </c>
      <c r="B6229" t="s">
        <v>21</v>
      </c>
      <c r="C6229">
        <v>172</v>
      </c>
      <c r="D6229">
        <v>-9.3607999999999993</v>
      </c>
      <c r="E6229">
        <v>31.244399999999999</v>
      </c>
      <c r="F6229" s="11">
        <v>1.0951594815368237</v>
      </c>
      <c r="G6229" s="6">
        <v>0</v>
      </c>
      <c r="H6229" s="19">
        <v>1636.5981938283339</v>
      </c>
      <c r="I6229" s="19">
        <v>1636.5981938283339</v>
      </c>
      <c r="J6229" s="19">
        <v>793305.20160292077</v>
      </c>
      <c r="K6229" s="6" t="e">
        <v>#N/A</v>
      </c>
      <c r="L6229" s="6" t="e">
        <v>#N/A</v>
      </c>
    </row>
    <row r="6230" spans="1:12" x14ac:dyDescent="0.25">
      <c r="A6230">
        <v>1</v>
      </c>
      <c r="B6230" t="s">
        <v>21</v>
      </c>
      <c r="C6230">
        <v>173</v>
      </c>
      <c r="D6230">
        <v>-8.5899000000000001</v>
      </c>
      <c r="E6230">
        <v>28.671099999999999</v>
      </c>
      <c r="F6230" s="11">
        <v>2.6862910676246528</v>
      </c>
      <c r="G6230" s="6">
        <v>0</v>
      </c>
      <c r="H6230" s="19">
        <v>4014.3734163743065</v>
      </c>
      <c r="I6230" s="19">
        <v>4014.3734163743065</v>
      </c>
      <c r="J6230" s="19">
        <v>797319.57501929509</v>
      </c>
      <c r="K6230" s="6" t="e">
        <v>#N/A</v>
      </c>
      <c r="L6230" s="6" t="e">
        <v>#N/A</v>
      </c>
    </row>
    <row r="6231" spans="1:12" x14ac:dyDescent="0.25">
      <c r="A6231">
        <v>1</v>
      </c>
      <c r="B6231" t="s">
        <v>21</v>
      </c>
      <c r="C6231">
        <v>174</v>
      </c>
      <c r="D6231">
        <v>-7.1235999999999997</v>
      </c>
      <c r="E6231">
        <v>24.390799999999999</v>
      </c>
      <c r="F6231" s="11">
        <v>4.5244893391409384</v>
      </c>
      <c r="G6231" s="6">
        <v>3806</v>
      </c>
      <c r="H6231" s="19">
        <v>6761.3632582923801</v>
      </c>
      <c r="I6231" s="19">
        <v>10567.36325829238</v>
      </c>
      <c r="J6231" s="19">
        <v>807886.93827758753</v>
      </c>
      <c r="K6231" s="6">
        <v>985682</v>
      </c>
      <c r="L6231" s="6">
        <v>989488</v>
      </c>
    </row>
    <row r="6232" spans="1:12" x14ac:dyDescent="0.25">
      <c r="A6232">
        <v>1</v>
      </c>
      <c r="B6232" t="s">
        <v>21</v>
      </c>
      <c r="C6232">
        <v>175</v>
      </c>
      <c r="D6232">
        <v>-7.5408999999999997</v>
      </c>
      <c r="E6232">
        <v>22.7607</v>
      </c>
      <c r="F6232" s="11">
        <v>1.6826661284996485</v>
      </c>
      <c r="G6232" s="6">
        <v>0</v>
      </c>
      <c r="H6232" s="19">
        <v>2514.563762762843</v>
      </c>
      <c r="I6232" s="19">
        <v>2514.563762762843</v>
      </c>
      <c r="J6232" s="19">
        <v>810401.50204035034</v>
      </c>
      <c r="K6232" s="6" t="e">
        <v>#N/A</v>
      </c>
      <c r="L6232" s="6" t="e">
        <v>#N/A</v>
      </c>
    </row>
    <row r="6233" spans="1:12" x14ac:dyDescent="0.25">
      <c r="A6233">
        <v>1</v>
      </c>
      <c r="B6233" t="s">
        <v>21</v>
      </c>
      <c r="C6233">
        <v>176</v>
      </c>
      <c r="D6233">
        <v>-7.6868999999999996</v>
      </c>
      <c r="E6233">
        <v>20.834700000000002</v>
      </c>
      <c r="F6233" s="11">
        <v>1.931525821727474</v>
      </c>
      <c r="G6233" s="6">
        <v>0</v>
      </c>
      <c r="H6233" s="19">
        <v>2886.4578396709817</v>
      </c>
      <c r="I6233" s="19">
        <v>2886.4578396709817</v>
      </c>
      <c r="J6233" s="19">
        <v>813287.95988002128</v>
      </c>
      <c r="K6233" s="6" t="e">
        <v>#N/A</v>
      </c>
      <c r="L6233" s="6" t="e">
        <v>#N/A</v>
      </c>
    </row>
    <row r="6234" spans="1:12" x14ac:dyDescent="0.25">
      <c r="A6234">
        <v>1</v>
      </c>
      <c r="B6234" t="s">
        <v>21</v>
      </c>
      <c r="C6234">
        <v>177</v>
      </c>
      <c r="D6234">
        <v>-7.2676999999999996</v>
      </c>
      <c r="E6234">
        <v>19.1615</v>
      </c>
      <c r="F6234" s="11">
        <v>1.7249135862413527</v>
      </c>
      <c r="G6234" s="6">
        <v>0</v>
      </c>
      <c r="H6234" s="19">
        <v>2577.6980497772656</v>
      </c>
      <c r="I6234" s="19">
        <v>2577.6980497772656</v>
      </c>
      <c r="J6234" s="19">
        <v>815865.65792979859</v>
      </c>
      <c r="K6234" s="6" t="e">
        <v>#N/A</v>
      </c>
      <c r="L6234" s="6" t="e">
        <v>#N/A</v>
      </c>
    </row>
    <row r="6235" spans="1:12" x14ac:dyDescent="0.25">
      <c r="A6235">
        <v>1</v>
      </c>
      <c r="B6235" t="s">
        <v>21</v>
      </c>
      <c r="C6235">
        <v>178</v>
      </c>
      <c r="D6235">
        <v>-7.7847</v>
      </c>
      <c r="E6235">
        <v>22.953800000000001</v>
      </c>
      <c r="F6235" s="11">
        <v>3.8273787753500446</v>
      </c>
      <c r="G6235" s="6">
        <v>21407</v>
      </c>
      <c r="H6235" s="19">
        <v>5719.6064102415085</v>
      </c>
      <c r="I6235" s="19">
        <v>27126.606410241508</v>
      </c>
      <c r="J6235" s="19">
        <v>842992.26434004004</v>
      </c>
      <c r="K6235" s="6">
        <v>1009314</v>
      </c>
      <c r="L6235" s="6">
        <v>1030721</v>
      </c>
    </row>
    <row r="6236" spans="1:12" x14ac:dyDescent="0.25">
      <c r="A6236">
        <v>1</v>
      </c>
      <c r="B6236" t="s">
        <v>21</v>
      </c>
      <c r="C6236">
        <v>179</v>
      </c>
      <c r="D6236">
        <v>-8.5092999999999996</v>
      </c>
      <c r="E6236">
        <v>26.7178</v>
      </c>
      <c r="F6236" s="11">
        <v>3.8331111593586735</v>
      </c>
      <c r="G6236" s="6">
        <v>0</v>
      </c>
      <c r="H6236" s="19">
        <v>5728.1728423210507</v>
      </c>
      <c r="I6236" s="19">
        <v>5728.1728423210507</v>
      </c>
      <c r="J6236" s="19">
        <v>848720.43718236114</v>
      </c>
      <c r="K6236" s="6" t="e">
        <v>#N/A</v>
      </c>
      <c r="L6236" s="6" t="e">
        <v>#N/A</v>
      </c>
    </row>
    <row r="6237" spans="1:12" x14ac:dyDescent="0.25">
      <c r="A6237">
        <v>1</v>
      </c>
      <c r="B6237" t="s">
        <v>21</v>
      </c>
      <c r="C6237">
        <v>180</v>
      </c>
      <c r="D6237">
        <v>-8.4535999999999998</v>
      </c>
      <c r="E6237">
        <v>29.3977</v>
      </c>
      <c r="F6237" s="11">
        <v>2.6804787818596885</v>
      </c>
      <c r="G6237" s="6">
        <v>0</v>
      </c>
      <c r="H6237" s="19">
        <v>4005.687579703646</v>
      </c>
      <c r="I6237" s="19">
        <v>4005.687579703646</v>
      </c>
      <c r="J6237" s="19">
        <v>852726.12476206478</v>
      </c>
      <c r="K6237" s="6" t="e">
        <v>#N/A</v>
      </c>
      <c r="L6237" s="6" t="e">
        <v>#N/A</v>
      </c>
    </row>
    <row r="6238" spans="1:12" x14ac:dyDescent="0.25">
      <c r="A6238">
        <v>1</v>
      </c>
      <c r="B6238" t="s">
        <v>21</v>
      </c>
      <c r="C6238">
        <v>181</v>
      </c>
      <c r="D6238">
        <v>-8.0868000000000002</v>
      </c>
      <c r="E6238">
        <v>33.249000000000002</v>
      </c>
      <c r="F6238" s="11">
        <v>3.8687276887886557</v>
      </c>
      <c r="G6238" s="6">
        <v>0</v>
      </c>
      <c r="H6238" s="19">
        <v>5781.3979193242149</v>
      </c>
      <c r="I6238" s="19">
        <v>5781.3979193242149</v>
      </c>
      <c r="J6238" s="19">
        <v>858507.522681389</v>
      </c>
      <c r="K6238" s="6" t="e">
        <v>#N/A</v>
      </c>
      <c r="L6238" s="6" t="e">
        <v>#N/A</v>
      </c>
    </row>
    <row r="6239" spans="1:12" x14ac:dyDescent="0.25">
      <c r="A6239">
        <v>1</v>
      </c>
      <c r="B6239" t="s">
        <v>21</v>
      </c>
      <c r="C6239">
        <v>182</v>
      </c>
      <c r="D6239">
        <v>-7.2134</v>
      </c>
      <c r="E6239">
        <v>34.145200000000003</v>
      </c>
      <c r="F6239" s="11">
        <v>1.2514000159821004</v>
      </c>
      <c r="G6239" s="6">
        <v>0</v>
      </c>
      <c r="H6239" s="19">
        <v>1870.0828878722448</v>
      </c>
      <c r="I6239" s="19">
        <v>1870.0828878722448</v>
      </c>
      <c r="J6239" s="19">
        <v>860377.60556926124</v>
      </c>
      <c r="K6239" s="6" t="e">
        <v>#N/A</v>
      </c>
      <c r="L6239" s="6" t="e">
        <v>#N/A</v>
      </c>
    </row>
    <row r="6240" spans="1:12" x14ac:dyDescent="0.25">
      <c r="A6240">
        <v>1</v>
      </c>
      <c r="B6240" t="s">
        <v>21</v>
      </c>
      <c r="C6240">
        <v>183</v>
      </c>
      <c r="D6240">
        <v>-4.8230000000000004</v>
      </c>
      <c r="E6240">
        <v>34.398000000000003</v>
      </c>
      <c r="F6240" s="11">
        <v>2.4037304341377381</v>
      </c>
      <c r="G6240" s="6">
        <v>0</v>
      </c>
      <c r="H6240" s="19">
        <v>3592.1169046900541</v>
      </c>
      <c r="I6240" s="19">
        <v>3592.1169046900541</v>
      </c>
      <c r="J6240" s="19">
        <v>863969.72247395129</v>
      </c>
      <c r="K6240" s="6" t="e">
        <v>#N/A</v>
      </c>
      <c r="L6240" s="6" t="e">
        <v>#N/A</v>
      </c>
    </row>
    <row r="6241" spans="1:12" x14ac:dyDescent="0.25">
      <c r="A6241">
        <v>1</v>
      </c>
      <c r="B6241" t="s">
        <v>21</v>
      </c>
      <c r="C6241">
        <v>184</v>
      </c>
      <c r="D6241">
        <v>-3.5358999999999998</v>
      </c>
      <c r="E6241">
        <v>35.280700000000003</v>
      </c>
      <c r="F6241" s="11">
        <v>1.5607003876465211</v>
      </c>
      <c r="G6241" s="6">
        <v>2247</v>
      </c>
      <c r="H6241" s="19">
        <v>2332.2990656531088</v>
      </c>
      <c r="I6241" s="19">
        <v>4579.2990656531092</v>
      </c>
      <c r="J6241" s="19">
        <v>868549.02153960441</v>
      </c>
      <c r="K6241" s="6">
        <v>1065085</v>
      </c>
      <c r="L6241" s="6">
        <v>1067332</v>
      </c>
    </row>
    <row r="6242" spans="1:12" x14ac:dyDescent="0.25">
      <c r="A6242">
        <v>1</v>
      </c>
      <c r="B6242" t="s">
        <v>21</v>
      </c>
      <c r="C6242">
        <v>185</v>
      </c>
      <c r="D6242">
        <v>-7.0082000000000004</v>
      </c>
      <c r="E6242">
        <v>33.937899999999999</v>
      </c>
      <c r="F6242" s="11">
        <v>3.7228992908753273</v>
      </c>
      <c r="G6242" s="6">
        <v>0</v>
      </c>
      <c r="H6242" s="19">
        <v>5563.4730447672046</v>
      </c>
      <c r="I6242" s="19">
        <v>5563.4730447672046</v>
      </c>
      <c r="J6242" s="19">
        <v>874112.49458437157</v>
      </c>
      <c r="K6242" s="6" t="e">
        <v>#N/A</v>
      </c>
      <c r="L6242" s="6" t="e">
        <v>#N/A</v>
      </c>
    </row>
    <row r="6243" spans="1:12" x14ac:dyDescent="0.25">
      <c r="A6243">
        <v>1</v>
      </c>
      <c r="B6243" t="s">
        <v>21</v>
      </c>
      <c r="C6243">
        <v>186</v>
      </c>
      <c r="D6243">
        <v>-8.3058999999999994</v>
      </c>
      <c r="E6243">
        <v>32.250799999999998</v>
      </c>
      <c r="F6243" s="11">
        <v>2.1284575870803724</v>
      </c>
      <c r="G6243" s="6">
        <v>0</v>
      </c>
      <c r="H6243" s="19">
        <v>3180.7512069088762</v>
      </c>
      <c r="I6243" s="19">
        <v>3180.7512069088762</v>
      </c>
      <c r="J6243" s="19">
        <v>877293.24579128041</v>
      </c>
      <c r="K6243" s="6" t="e">
        <v>#N/A</v>
      </c>
      <c r="L6243" s="6" t="e">
        <v>#N/A</v>
      </c>
    </row>
    <row r="6244" spans="1:12" x14ac:dyDescent="0.25">
      <c r="A6244">
        <v>1</v>
      </c>
      <c r="B6244" t="s">
        <v>21</v>
      </c>
      <c r="C6244">
        <v>187</v>
      </c>
      <c r="D6244">
        <v>-7.8851000000000004</v>
      </c>
      <c r="E6244">
        <v>20.665600000000001</v>
      </c>
      <c r="F6244" s="11">
        <v>11.592839672832534</v>
      </c>
      <c r="G6244" s="6">
        <v>0</v>
      </c>
      <c r="H6244" s="19">
        <v>17324.253489797538</v>
      </c>
      <c r="I6244" s="19">
        <v>17324.253489797538</v>
      </c>
      <c r="J6244" s="19">
        <v>894617.49928107799</v>
      </c>
      <c r="K6244" s="6" t="e">
        <v>#N/A</v>
      </c>
      <c r="L6244" s="6" t="e">
        <v>#N/A</v>
      </c>
    </row>
    <row r="6245" spans="1:12" x14ac:dyDescent="0.25">
      <c r="A6245">
        <v>1</v>
      </c>
      <c r="B6245" t="s">
        <v>21</v>
      </c>
      <c r="C6245">
        <v>188</v>
      </c>
      <c r="D6245">
        <v>-5.9721000000000002</v>
      </c>
      <c r="E6245">
        <v>19.124600000000001</v>
      </c>
      <c r="F6245" s="11">
        <v>2.4564710460333137</v>
      </c>
      <c r="G6245" s="6">
        <v>0</v>
      </c>
      <c r="H6245" s="19">
        <v>3670.9320833237398</v>
      </c>
      <c r="I6245" s="19">
        <v>3670.9320833237398</v>
      </c>
      <c r="J6245" s="19">
        <v>898288.43136440171</v>
      </c>
      <c r="K6245" s="6" t="e">
        <v>#N/A</v>
      </c>
      <c r="L6245" s="6" t="e">
        <v>#N/A</v>
      </c>
    </row>
    <row r="6246" spans="1:12" x14ac:dyDescent="0.25">
      <c r="A6246">
        <v>1</v>
      </c>
      <c r="B6246" t="s">
        <v>21</v>
      </c>
      <c r="C6246">
        <v>189</v>
      </c>
      <c r="D6246">
        <v>-3.9222999999999999</v>
      </c>
      <c r="E6246">
        <v>17.8384</v>
      </c>
      <c r="F6246" s="11">
        <v>2.4199153869505445</v>
      </c>
      <c r="G6246" s="6">
        <v>0</v>
      </c>
      <c r="H6246" s="19">
        <v>3616.3035779437655</v>
      </c>
      <c r="I6246" s="19">
        <v>3616.3035779437655</v>
      </c>
      <c r="J6246" s="19">
        <v>901904.73494234553</v>
      </c>
      <c r="K6246" s="6" t="e">
        <v>#N/A</v>
      </c>
      <c r="L6246" s="6" t="e">
        <v>#N/A</v>
      </c>
    </row>
    <row r="6247" spans="1:12" x14ac:dyDescent="0.25">
      <c r="A6247">
        <v>1</v>
      </c>
      <c r="B6247" t="s">
        <v>21</v>
      </c>
      <c r="C6247">
        <v>190</v>
      </c>
      <c r="D6247">
        <v>-3.2578999999999998</v>
      </c>
      <c r="E6247">
        <v>16.396699999999999</v>
      </c>
      <c r="F6247" s="11">
        <v>1.5874275574022276</v>
      </c>
      <c r="G6247" s="6">
        <v>0</v>
      </c>
      <c r="H6247" s="19">
        <v>2372.239949593547</v>
      </c>
      <c r="I6247" s="19">
        <v>2372.239949593547</v>
      </c>
      <c r="J6247" s="19">
        <v>904276.97489193908</v>
      </c>
      <c r="K6247" s="6" t="e">
        <v>#N/A</v>
      </c>
      <c r="L6247" s="6" t="e">
        <v>#N/A</v>
      </c>
    </row>
    <row r="6248" spans="1:12" x14ac:dyDescent="0.25">
      <c r="A6248">
        <v>1</v>
      </c>
      <c r="B6248" t="s">
        <v>21</v>
      </c>
      <c r="C6248">
        <v>191</v>
      </c>
      <c r="D6248">
        <v>-3.0388000000000002</v>
      </c>
      <c r="E6248">
        <v>14.191800000000001</v>
      </c>
      <c r="F6248" s="11">
        <v>2.2157591972053265</v>
      </c>
      <c r="G6248" s="6">
        <v>0</v>
      </c>
      <c r="H6248" s="19">
        <v>3311.2140845605468</v>
      </c>
      <c r="I6248" s="19">
        <v>3311.2140845605468</v>
      </c>
      <c r="J6248" s="19">
        <v>907588.1889764996</v>
      </c>
      <c r="K6248" s="6" t="e">
        <v>#N/A</v>
      </c>
      <c r="L6248" s="6" t="e">
        <v>#N/A</v>
      </c>
    </row>
    <row r="6249" spans="1:12" x14ac:dyDescent="0.25">
      <c r="A6249">
        <v>1</v>
      </c>
      <c r="B6249" t="s">
        <v>21</v>
      </c>
      <c r="C6249">
        <v>192</v>
      </c>
      <c r="D6249">
        <v>-1.0730999999999999</v>
      </c>
      <c r="E6249">
        <v>5.1651999999999996</v>
      </c>
      <c r="F6249" s="11">
        <v>9.2381537143522365</v>
      </c>
      <c r="G6249" s="6">
        <v>0</v>
      </c>
      <c r="H6249" s="19">
        <v>13805.428285203607</v>
      </c>
      <c r="I6249" s="19">
        <v>13805.428285203607</v>
      </c>
      <c r="J6249" s="19">
        <v>921393.61726170324</v>
      </c>
      <c r="K6249" s="6" t="e">
        <v>#N/A</v>
      </c>
      <c r="L6249" s="6" t="e">
        <v>#N/A</v>
      </c>
    </row>
    <row r="6250" spans="1:12" x14ac:dyDescent="0.25">
      <c r="A6250">
        <v>1</v>
      </c>
      <c r="B6250" t="s">
        <v>21</v>
      </c>
      <c r="C6250">
        <v>193</v>
      </c>
      <c r="D6250">
        <v>-1.0271999999999999</v>
      </c>
      <c r="E6250">
        <v>-9.0499999999999997E-2</v>
      </c>
      <c r="F6250" s="11">
        <v>5.2559004271390064</v>
      </c>
      <c r="G6250" s="6">
        <v>0</v>
      </c>
      <c r="H6250" s="19">
        <v>7854.3785549173817</v>
      </c>
      <c r="I6250" s="19">
        <v>7854.3785549173817</v>
      </c>
      <c r="J6250" s="19">
        <v>929247.99581662065</v>
      </c>
      <c r="K6250" s="6" t="e">
        <v>#N/A</v>
      </c>
      <c r="L6250" s="6">
        <v>1112054.9958166205</v>
      </c>
    </row>
    <row r="6251" spans="1:12" x14ac:dyDescent="0.25">
      <c r="A6251">
        <v>1</v>
      </c>
      <c r="B6251" t="s">
        <v>17</v>
      </c>
      <c r="C6251">
        <v>1</v>
      </c>
      <c r="D6251">
        <v>1.0021</v>
      </c>
      <c r="E6251">
        <v>-6.8900000000000003E-2</v>
      </c>
      <c r="F6251" s="11">
        <v>0</v>
      </c>
      <c r="G6251" s="6">
        <v>0</v>
      </c>
      <c r="H6251" s="19">
        <v>0</v>
      </c>
      <c r="I6251" s="19">
        <v>0</v>
      </c>
      <c r="J6251" s="19">
        <v>0</v>
      </c>
      <c r="K6251" s="6">
        <v>204912</v>
      </c>
      <c r="L6251" s="6" t="e">
        <v>#N/A</v>
      </c>
    </row>
    <row r="6252" spans="1:12" x14ac:dyDescent="0.25">
      <c r="A6252">
        <v>1</v>
      </c>
      <c r="B6252" t="s">
        <v>17</v>
      </c>
      <c r="C6252">
        <v>2</v>
      </c>
      <c r="D6252">
        <v>1.1045</v>
      </c>
      <c r="E6252">
        <v>1.4111</v>
      </c>
      <c r="F6252" s="11">
        <v>1.4835382570058651</v>
      </c>
      <c r="G6252" s="6">
        <v>0</v>
      </c>
      <c r="H6252" s="19">
        <v>2635.169942651346</v>
      </c>
      <c r="I6252" s="19">
        <v>2635.169942651346</v>
      </c>
      <c r="J6252" s="19">
        <v>2635.169942651346</v>
      </c>
      <c r="K6252" s="6" t="e">
        <v>#N/A</v>
      </c>
      <c r="L6252" s="6" t="e">
        <v>#N/A</v>
      </c>
    </row>
    <row r="6253" spans="1:12" x14ac:dyDescent="0.25">
      <c r="A6253">
        <v>1</v>
      </c>
      <c r="B6253" t="s">
        <v>17</v>
      </c>
      <c r="C6253">
        <v>3</v>
      </c>
      <c r="D6253">
        <v>1.339</v>
      </c>
      <c r="E6253">
        <v>2.5935000000000001</v>
      </c>
      <c r="F6253" s="11">
        <v>1.2054293882264528</v>
      </c>
      <c r="G6253" s="6">
        <v>0</v>
      </c>
      <c r="H6253" s="19">
        <v>2141.1724819647784</v>
      </c>
      <c r="I6253" s="19">
        <v>2141.1724819647784</v>
      </c>
      <c r="J6253" s="19">
        <v>4776.3424246161248</v>
      </c>
      <c r="K6253" s="6" t="e">
        <v>#N/A</v>
      </c>
      <c r="L6253" s="6" t="e">
        <v>#N/A</v>
      </c>
    </row>
    <row r="6254" spans="1:12" x14ac:dyDescent="0.25">
      <c r="A6254">
        <v>1</v>
      </c>
      <c r="B6254" t="s">
        <v>17</v>
      </c>
      <c r="C6254">
        <v>4</v>
      </c>
      <c r="D6254">
        <v>3.0257999999999998</v>
      </c>
      <c r="E6254">
        <v>3.6785999999999999</v>
      </c>
      <c r="F6254" s="11">
        <v>2.0056760082326353</v>
      </c>
      <c r="G6254" s="6">
        <v>0</v>
      </c>
      <c r="H6254" s="19">
        <v>3562.6294816680816</v>
      </c>
      <c r="I6254" s="19">
        <v>3562.6294816680816</v>
      </c>
      <c r="J6254" s="19">
        <v>8338.9719062842069</v>
      </c>
      <c r="K6254" s="6" t="e">
        <v>#N/A</v>
      </c>
      <c r="L6254" s="6" t="e">
        <v>#N/A</v>
      </c>
    </row>
    <row r="6255" spans="1:12" x14ac:dyDescent="0.25">
      <c r="A6255">
        <v>1</v>
      </c>
      <c r="B6255" t="s">
        <v>17</v>
      </c>
      <c r="C6255">
        <v>5</v>
      </c>
      <c r="D6255">
        <v>3.7195</v>
      </c>
      <c r="E6255">
        <v>4.9497</v>
      </c>
      <c r="F6255" s="11">
        <v>1.4480728227544362</v>
      </c>
      <c r="G6255" s="6">
        <v>24040</v>
      </c>
      <c r="H6255" s="19">
        <v>2572.1736256361974</v>
      </c>
      <c r="I6255" s="19">
        <v>26612.173625636198</v>
      </c>
      <c r="J6255" s="19">
        <v>34951.145531920403</v>
      </c>
      <c r="K6255" s="6">
        <v>220892</v>
      </c>
      <c r="L6255" s="6">
        <v>244932</v>
      </c>
    </row>
    <row r="6256" spans="1:12" x14ac:dyDescent="0.25">
      <c r="A6256">
        <v>1</v>
      </c>
      <c r="B6256" t="s">
        <v>17</v>
      </c>
      <c r="C6256">
        <v>6</v>
      </c>
      <c r="D6256">
        <v>4.7664</v>
      </c>
      <c r="E6256">
        <v>4.1135999999999999</v>
      </c>
      <c r="F6256" s="11">
        <v>1.3397995447080882</v>
      </c>
      <c r="G6256" s="6">
        <v>0</v>
      </c>
      <c r="H6256" s="19">
        <v>2379.8506528023795</v>
      </c>
      <c r="I6256" s="19">
        <v>2379.8506528023795</v>
      </c>
      <c r="J6256" s="19">
        <v>37330.996184722782</v>
      </c>
      <c r="K6256" s="6" t="e">
        <v>#N/A</v>
      </c>
      <c r="L6256" s="6" t="e">
        <v>#N/A</v>
      </c>
    </row>
    <row r="6257" spans="1:12" x14ac:dyDescent="0.25">
      <c r="A6257">
        <v>1</v>
      </c>
      <c r="B6257" t="s">
        <v>17</v>
      </c>
      <c r="C6257">
        <v>7</v>
      </c>
      <c r="D6257">
        <v>6.0880999999999998</v>
      </c>
      <c r="E6257">
        <v>4.2027000000000001</v>
      </c>
      <c r="F6257" s="11">
        <v>1.3246998527968514</v>
      </c>
      <c r="G6257" s="6">
        <v>0</v>
      </c>
      <c r="H6257" s="19">
        <v>2353.0294676527005</v>
      </c>
      <c r="I6257" s="19">
        <v>2353.0294676527005</v>
      </c>
      <c r="J6257" s="19">
        <v>39684.02565237548</v>
      </c>
      <c r="K6257" s="6" t="e">
        <v>#N/A</v>
      </c>
      <c r="L6257" s="6" t="e">
        <v>#N/A</v>
      </c>
    </row>
    <row r="6258" spans="1:12" x14ac:dyDescent="0.25">
      <c r="A6258">
        <v>1</v>
      </c>
      <c r="B6258" t="s">
        <v>17</v>
      </c>
      <c r="C6258">
        <v>8</v>
      </c>
      <c r="D6258">
        <v>6.9793000000000003</v>
      </c>
      <c r="E6258">
        <v>4.907</v>
      </c>
      <c r="F6258" s="11">
        <v>1.1359031340743808</v>
      </c>
      <c r="G6258" s="6">
        <v>0</v>
      </c>
      <c r="H6258" s="19">
        <v>2017.6748274206702</v>
      </c>
      <c r="I6258" s="19">
        <v>2017.6748274206702</v>
      </c>
      <c r="J6258" s="19">
        <v>41701.700479796149</v>
      </c>
      <c r="K6258" s="6" t="e">
        <v>#N/A</v>
      </c>
      <c r="L6258" s="6" t="e">
        <v>#N/A</v>
      </c>
    </row>
    <row r="6259" spans="1:12" x14ac:dyDescent="0.25">
      <c r="A6259">
        <v>1</v>
      </c>
      <c r="B6259" t="s">
        <v>17</v>
      </c>
      <c r="C6259">
        <v>9</v>
      </c>
      <c r="D6259">
        <v>7.5564</v>
      </c>
      <c r="E6259">
        <v>6.9802</v>
      </c>
      <c r="F6259" s="11">
        <v>2.1520229204169734</v>
      </c>
      <c r="G6259" s="6">
        <v>0</v>
      </c>
      <c r="H6259" s="19">
        <v>3822.5816482986452</v>
      </c>
      <c r="I6259" s="19">
        <v>3822.5816482986452</v>
      </c>
      <c r="J6259" s="19">
        <v>45524.282128094797</v>
      </c>
      <c r="K6259" s="6" t="e">
        <v>#N/A</v>
      </c>
      <c r="L6259" s="6" t="e">
        <v>#N/A</v>
      </c>
    </row>
    <row r="6260" spans="1:12" x14ac:dyDescent="0.25">
      <c r="A6260">
        <v>1</v>
      </c>
      <c r="B6260" t="s">
        <v>17</v>
      </c>
      <c r="C6260">
        <v>10</v>
      </c>
      <c r="D6260">
        <v>6.6132</v>
      </c>
      <c r="E6260">
        <v>8.2880000000000003</v>
      </c>
      <c r="F6260" s="11">
        <v>1.6124413415687409</v>
      </c>
      <c r="G6260" s="6">
        <v>0</v>
      </c>
      <c r="H6260" s="19">
        <v>2864.1370975939453</v>
      </c>
      <c r="I6260" s="19">
        <v>2864.1370975939453</v>
      </c>
      <c r="J6260" s="19">
        <v>48388.41922568874</v>
      </c>
      <c r="K6260" s="6" t="e">
        <v>#N/A</v>
      </c>
      <c r="L6260" s="6" t="e">
        <v>#N/A</v>
      </c>
    </row>
    <row r="6261" spans="1:12" x14ac:dyDescent="0.25">
      <c r="A6261">
        <v>1</v>
      </c>
      <c r="B6261" t="s">
        <v>17</v>
      </c>
      <c r="C6261">
        <v>11</v>
      </c>
      <c r="D6261">
        <v>5.3274999999999997</v>
      </c>
      <c r="E6261">
        <v>8.5771999999999995</v>
      </c>
      <c r="F6261" s="11">
        <v>1.3178243927018503</v>
      </c>
      <c r="G6261" s="6">
        <v>0</v>
      </c>
      <c r="H6261" s="19">
        <v>2340.8167689247202</v>
      </c>
      <c r="I6261" s="19">
        <v>2340.8167689247202</v>
      </c>
      <c r="J6261" s="19">
        <v>50729.23599461346</v>
      </c>
      <c r="K6261" s="6" t="e">
        <v>#N/A</v>
      </c>
      <c r="L6261" s="6" t="e">
        <v>#N/A</v>
      </c>
    </row>
    <row r="6262" spans="1:12" x14ac:dyDescent="0.25">
      <c r="A6262">
        <v>1</v>
      </c>
      <c r="B6262" t="s">
        <v>17</v>
      </c>
      <c r="C6262">
        <v>12</v>
      </c>
      <c r="D6262">
        <v>4.3272000000000004</v>
      </c>
      <c r="E6262">
        <v>8.5115999999999996</v>
      </c>
      <c r="F6262" s="11">
        <v>1.0024487268683613</v>
      </c>
      <c r="G6262" s="6">
        <v>9206</v>
      </c>
      <c r="H6262" s="19">
        <v>1780.6232779086135</v>
      </c>
      <c r="I6262" s="19">
        <v>10986.623277908613</v>
      </c>
      <c r="J6262" s="19">
        <v>61715.859272522073</v>
      </c>
      <c r="K6262" s="6">
        <v>263712</v>
      </c>
      <c r="L6262" s="6">
        <v>272918</v>
      </c>
    </row>
    <row r="6263" spans="1:12" x14ac:dyDescent="0.25">
      <c r="A6263">
        <v>1</v>
      </c>
      <c r="B6263" t="s">
        <v>17</v>
      </c>
      <c r="C6263">
        <v>13</v>
      </c>
      <c r="D6263">
        <v>4.0217000000000001</v>
      </c>
      <c r="E6263">
        <v>9.9133999999999993</v>
      </c>
      <c r="F6263" s="11">
        <v>1.4347032759424507</v>
      </c>
      <c r="G6263" s="6">
        <v>0</v>
      </c>
      <c r="H6263" s="19">
        <v>2548.4256516696082</v>
      </c>
      <c r="I6263" s="19">
        <v>2548.4256516696082</v>
      </c>
      <c r="J6263" s="19">
        <v>64264.284924191685</v>
      </c>
      <c r="K6263" s="6" t="e">
        <v>#N/A</v>
      </c>
      <c r="L6263" s="6" t="e">
        <v>#N/A</v>
      </c>
    </row>
    <row r="6264" spans="1:12" x14ac:dyDescent="0.25">
      <c r="A6264">
        <v>1</v>
      </c>
      <c r="B6264" t="s">
        <v>17</v>
      </c>
      <c r="C6264">
        <v>14</v>
      </c>
      <c r="D6264">
        <v>4.0057</v>
      </c>
      <c r="E6264">
        <v>12.4124</v>
      </c>
      <c r="F6264" s="11">
        <v>2.499051219963289</v>
      </c>
      <c r="G6264" s="6">
        <v>0</v>
      </c>
      <c r="H6264" s="19">
        <v>4438.9988791286032</v>
      </c>
      <c r="I6264" s="19">
        <v>4438.9988791286032</v>
      </c>
      <c r="J6264" s="19">
        <v>68703.283803320286</v>
      </c>
      <c r="K6264" s="6" t="e">
        <v>#N/A</v>
      </c>
      <c r="L6264" s="6" t="e">
        <v>#N/A</v>
      </c>
    </row>
    <row r="6265" spans="1:12" x14ac:dyDescent="0.25">
      <c r="A6265">
        <v>1</v>
      </c>
      <c r="B6265" t="s">
        <v>17</v>
      </c>
      <c r="C6265">
        <v>15</v>
      </c>
      <c r="D6265">
        <v>3.9403999999999999</v>
      </c>
      <c r="E6265">
        <v>17.879000000000001</v>
      </c>
      <c r="F6265" s="11">
        <v>5.4669899990762758</v>
      </c>
      <c r="G6265" s="6">
        <v>0</v>
      </c>
      <c r="H6265" s="19">
        <v>9710.8703832262254</v>
      </c>
      <c r="I6265" s="19">
        <v>9710.8703832262254</v>
      </c>
      <c r="J6265" s="19">
        <v>78414.154186546511</v>
      </c>
      <c r="K6265" s="6" t="e">
        <v>#N/A</v>
      </c>
      <c r="L6265" s="6" t="e">
        <v>#N/A</v>
      </c>
    </row>
    <row r="6266" spans="1:12" x14ac:dyDescent="0.25">
      <c r="A6266">
        <v>1</v>
      </c>
      <c r="B6266" t="s">
        <v>17</v>
      </c>
      <c r="C6266">
        <v>16</v>
      </c>
      <c r="D6266">
        <v>3.9121000000000001</v>
      </c>
      <c r="E6266">
        <v>24.353999999999999</v>
      </c>
      <c r="F6266" s="11">
        <v>6.4750618444922958</v>
      </c>
      <c r="G6266" s="6">
        <v>6855</v>
      </c>
      <c r="H6266" s="19">
        <v>11501.48185854787</v>
      </c>
      <c r="I6266" s="19">
        <v>18356.481858547872</v>
      </c>
      <c r="J6266" s="19">
        <v>96770.636045094376</v>
      </c>
      <c r="K6266" s="6">
        <v>300849</v>
      </c>
      <c r="L6266" s="6">
        <v>307704</v>
      </c>
    </row>
    <row r="6267" spans="1:12" x14ac:dyDescent="0.25">
      <c r="A6267">
        <v>1</v>
      </c>
      <c r="B6267" t="s">
        <v>17</v>
      </c>
      <c r="C6267">
        <v>17</v>
      </c>
      <c r="D6267">
        <v>3.8932000000000002</v>
      </c>
      <c r="E6267">
        <v>28.694700000000001</v>
      </c>
      <c r="F6267" s="11">
        <v>4.3407411463942438</v>
      </c>
      <c r="G6267" s="6">
        <v>0</v>
      </c>
      <c r="H6267" s="19">
        <v>7710.3442016344561</v>
      </c>
      <c r="I6267" s="19">
        <v>7710.3442016344561</v>
      </c>
      <c r="J6267" s="19">
        <v>104480.98024672884</v>
      </c>
      <c r="K6267" s="6" t="e">
        <v>#N/A</v>
      </c>
      <c r="L6267" s="6" t="e">
        <v>#N/A</v>
      </c>
    </row>
    <row r="6268" spans="1:12" x14ac:dyDescent="0.25">
      <c r="A6268">
        <v>1</v>
      </c>
      <c r="B6268" t="s">
        <v>17</v>
      </c>
      <c r="C6268">
        <v>18</v>
      </c>
      <c r="D6268">
        <v>4.9584999999999999</v>
      </c>
      <c r="E6268">
        <v>29.767299999999999</v>
      </c>
      <c r="F6268" s="11">
        <v>1.5117324002613672</v>
      </c>
      <c r="G6268" s="6">
        <v>0</v>
      </c>
      <c r="H6268" s="19">
        <v>2685.2504569318835</v>
      </c>
      <c r="I6268" s="19">
        <v>2685.2504569318835</v>
      </c>
      <c r="J6268" s="19">
        <v>107166.23070366072</v>
      </c>
      <c r="K6268" s="6" t="e">
        <v>#N/A</v>
      </c>
      <c r="L6268" s="6" t="e">
        <v>#N/A</v>
      </c>
    </row>
    <row r="6269" spans="1:12" x14ac:dyDescent="0.25">
      <c r="A6269">
        <v>1</v>
      </c>
      <c r="B6269" t="s">
        <v>17</v>
      </c>
      <c r="C6269">
        <v>19</v>
      </c>
      <c r="D6269">
        <v>6.7183999999999999</v>
      </c>
      <c r="E6269">
        <v>30.924499999999998</v>
      </c>
      <c r="F6269" s="11">
        <v>2.106266804087269</v>
      </c>
      <c r="G6269" s="6">
        <v>0</v>
      </c>
      <c r="H6269" s="19">
        <v>3741.3062636733471</v>
      </c>
      <c r="I6269" s="19">
        <v>3741.3062636733471</v>
      </c>
      <c r="J6269" s="19">
        <v>110907.53696733408</v>
      </c>
      <c r="K6269" s="6" t="e">
        <v>#N/A</v>
      </c>
      <c r="L6269" s="6" t="e">
        <v>#N/A</v>
      </c>
    </row>
    <row r="6270" spans="1:12" x14ac:dyDescent="0.25">
      <c r="A6270">
        <v>1</v>
      </c>
      <c r="B6270" t="s">
        <v>17</v>
      </c>
      <c r="C6270">
        <v>20</v>
      </c>
      <c r="D6270">
        <v>7.4093</v>
      </c>
      <c r="E6270">
        <v>32.578600000000002</v>
      </c>
      <c r="F6270" s="11">
        <v>1.7925929878251814</v>
      </c>
      <c r="G6270" s="6">
        <v>0</v>
      </c>
      <c r="H6270" s="19">
        <v>3184.1357232392647</v>
      </c>
      <c r="I6270" s="19">
        <v>3184.1357232392647</v>
      </c>
      <c r="J6270" s="19">
        <v>114091.67269057334</v>
      </c>
      <c r="K6270" s="6" t="e">
        <v>#N/A</v>
      </c>
      <c r="L6270" s="6" t="e">
        <v>#N/A</v>
      </c>
    </row>
    <row r="6271" spans="1:12" x14ac:dyDescent="0.25">
      <c r="A6271">
        <v>1</v>
      </c>
      <c r="B6271" t="s">
        <v>17</v>
      </c>
      <c r="C6271">
        <v>21</v>
      </c>
      <c r="D6271">
        <v>8.9427000000000003</v>
      </c>
      <c r="E6271">
        <v>35.102400000000003</v>
      </c>
      <c r="F6271" s="11">
        <v>2.9531139497147767</v>
      </c>
      <c r="G6271" s="6">
        <v>1605</v>
      </c>
      <c r="H6271" s="19">
        <v>5245.5385499923877</v>
      </c>
      <c r="I6271" s="19">
        <v>6850.5385499923877</v>
      </c>
      <c r="J6271" s="19">
        <v>120942.21124056572</v>
      </c>
      <c r="K6271" s="6">
        <v>324413</v>
      </c>
      <c r="L6271" s="6">
        <v>326018</v>
      </c>
    </row>
    <row r="6272" spans="1:12" x14ac:dyDescent="0.25">
      <c r="A6272">
        <v>1</v>
      </c>
      <c r="B6272" t="s">
        <v>17</v>
      </c>
      <c r="C6272">
        <v>22</v>
      </c>
      <c r="D6272">
        <v>7.7510000000000003</v>
      </c>
      <c r="E6272">
        <v>38.166800000000002</v>
      </c>
      <c r="F6272" s="11">
        <v>3.2879623249058061</v>
      </c>
      <c r="G6272" s="6">
        <v>0</v>
      </c>
      <c r="H6272" s="19">
        <v>5840.3209019014639</v>
      </c>
      <c r="I6272" s="19">
        <v>5840.3209019014639</v>
      </c>
      <c r="J6272" s="19">
        <v>126782.53214246719</v>
      </c>
      <c r="K6272" s="6" t="e">
        <v>#N/A</v>
      </c>
      <c r="L6272" s="6" t="e">
        <v>#N/A</v>
      </c>
    </row>
    <row r="6273" spans="1:12" x14ac:dyDescent="0.25">
      <c r="A6273">
        <v>1</v>
      </c>
      <c r="B6273" t="s">
        <v>17</v>
      </c>
      <c r="C6273">
        <v>23</v>
      </c>
      <c r="D6273">
        <v>7.7214999999999998</v>
      </c>
      <c r="E6273">
        <v>39.642099999999999</v>
      </c>
      <c r="F6273" s="11">
        <v>1.4755949105360835</v>
      </c>
      <c r="G6273" s="6">
        <v>1402</v>
      </c>
      <c r="H6273" s="19">
        <v>2621.0603854745195</v>
      </c>
      <c r="I6273" s="19">
        <v>4023.0603854745195</v>
      </c>
      <c r="J6273" s="19">
        <v>130805.5925279417</v>
      </c>
      <c r="K6273" s="6">
        <v>331960</v>
      </c>
      <c r="L6273" s="6">
        <v>333362</v>
      </c>
    </row>
    <row r="6274" spans="1:12" x14ac:dyDescent="0.25">
      <c r="A6274">
        <v>1</v>
      </c>
      <c r="B6274" t="s">
        <v>17</v>
      </c>
      <c r="C6274">
        <v>24</v>
      </c>
      <c r="D6274">
        <v>6.6315999999999997</v>
      </c>
      <c r="E6274">
        <v>39.829300000000003</v>
      </c>
      <c r="F6274" s="11">
        <v>1.105859778633802</v>
      </c>
      <c r="G6274" s="6">
        <v>0</v>
      </c>
      <c r="H6274" s="19">
        <v>1964.3096062276645</v>
      </c>
      <c r="I6274" s="19">
        <v>1964.3096062276645</v>
      </c>
      <c r="J6274" s="19">
        <v>132769.90213416936</v>
      </c>
      <c r="K6274" s="6" t="e">
        <v>#N/A</v>
      </c>
      <c r="L6274" s="6" t="e">
        <v>#N/A</v>
      </c>
    </row>
    <row r="6275" spans="1:12" x14ac:dyDescent="0.25">
      <c r="A6275">
        <v>1</v>
      </c>
      <c r="B6275" t="s">
        <v>17</v>
      </c>
      <c r="C6275">
        <v>25</v>
      </c>
      <c r="D6275">
        <v>4.3029999999999999</v>
      </c>
      <c r="E6275">
        <v>39.839100000000002</v>
      </c>
      <c r="F6275" s="11">
        <v>2.3286206217415493</v>
      </c>
      <c r="G6275" s="6">
        <v>0</v>
      </c>
      <c r="H6275" s="19">
        <v>4136.2674951409499</v>
      </c>
      <c r="I6275" s="19">
        <v>4136.2674951409499</v>
      </c>
      <c r="J6275" s="19">
        <v>136906.16962931032</v>
      </c>
      <c r="K6275" s="6" t="e">
        <v>#N/A</v>
      </c>
      <c r="L6275" s="6" t="e">
        <v>#N/A</v>
      </c>
    </row>
    <row r="6276" spans="1:12" x14ac:dyDescent="0.25">
      <c r="A6276">
        <v>1</v>
      </c>
      <c r="B6276" t="s">
        <v>17</v>
      </c>
      <c r="C6276">
        <v>26</v>
      </c>
      <c r="D6276">
        <v>0.38</v>
      </c>
      <c r="E6276">
        <v>39.940800000000003</v>
      </c>
      <c r="F6276" s="11">
        <v>3.9243180159105355</v>
      </c>
      <c r="G6276" s="6">
        <v>17289</v>
      </c>
      <c r="H6276" s="19">
        <v>6970.6627598560999</v>
      </c>
      <c r="I6276" s="19">
        <v>24259.662759856099</v>
      </c>
      <c r="J6276" s="19">
        <v>161165.8323891664</v>
      </c>
      <c r="K6276" s="6">
        <v>344087</v>
      </c>
      <c r="L6276" s="6">
        <v>361376</v>
      </c>
    </row>
    <row r="6277" spans="1:12" x14ac:dyDescent="0.25">
      <c r="A6277">
        <v>1</v>
      </c>
      <c r="B6277" t="s">
        <v>17</v>
      </c>
      <c r="C6277">
        <v>27</v>
      </c>
      <c r="D6277">
        <v>4.0369999999999999</v>
      </c>
      <c r="E6277">
        <v>40.677900000000001</v>
      </c>
      <c r="F6277" s="11">
        <v>3.7305449213218163</v>
      </c>
      <c r="G6277" s="6">
        <v>1637</v>
      </c>
      <c r="H6277" s="19">
        <v>6626.4687142065495</v>
      </c>
      <c r="I6277" s="19">
        <v>8263.4687142065486</v>
      </c>
      <c r="J6277" s="19">
        <v>169429.30110337294</v>
      </c>
      <c r="K6277" s="6">
        <v>366565</v>
      </c>
      <c r="L6277" s="6">
        <v>368202</v>
      </c>
    </row>
    <row r="6278" spans="1:12" x14ac:dyDescent="0.25">
      <c r="A6278">
        <v>1</v>
      </c>
      <c r="B6278" t="s">
        <v>17</v>
      </c>
      <c r="C6278">
        <v>28</v>
      </c>
      <c r="D6278">
        <v>4.8468</v>
      </c>
      <c r="E6278">
        <v>39.1023</v>
      </c>
      <c r="F6278" s="11">
        <v>1.77152233968415</v>
      </c>
      <c r="G6278" s="6">
        <v>1638</v>
      </c>
      <c r="H6278" s="19">
        <v>3146.7084857607447</v>
      </c>
      <c r="I6278" s="19">
        <v>4784.7084857607442</v>
      </c>
      <c r="J6278" s="19">
        <v>174214.0095891337</v>
      </c>
      <c r="K6278" s="6">
        <v>374592</v>
      </c>
      <c r="L6278" s="6">
        <v>376230</v>
      </c>
    </row>
    <row r="6279" spans="1:12" x14ac:dyDescent="0.25">
      <c r="A6279">
        <v>1</v>
      </c>
      <c r="B6279" t="s">
        <v>17</v>
      </c>
      <c r="C6279">
        <v>29</v>
      </c>
      <c r="D6279">
        <v>6.4217000000000004</v>
      </c>
      <c r="E6279">
        <v>39.7258</v>
      </c>
      <c r="F6279" s="11">
        <v>1.6938306467885158</v>
      </c>
      <c r="G6279" s="6">
        <v>0</v>
      </c>
      <c r="H6279" s="19">
        <v>3008.7067773818385</v>
      </c>
      <c r="I6279" s="19">
        <v>3008.7067773818385</v>
      </c>
      <c r="J6279" s="19">
        <v>177222.71636651552</v>
      </c>
      <c r="K6279" s="6" t="e">
        <v>#N/A</v>
      </c>
      <c r="L6279" s="6" t="e">
        <v>#N/A</v>
      </c>
    </row>
    <row r="6280" spans="1:12" x14ac:dyDescent="0.25">
      <c r="A6280">
        <v>1</v>
      </c>
      <c r="B6280" t="s">
        <v>17</v>
      </c>
      <c r="C6280">
        <v>30</v>
      </c>
      <c r="D6280">
        <v>6.6414999999999997</v>
      </c>
      <c r="E6280">
        <v>41.386000000000003</v>
      </c>
      <c r="F6280" s="11">
        <v>1.67468686028165</v>
      </c>
      <c r="G6280" s="6">
        <v>0</v>
      </c>
      <c r="H6280" s="19">
        <v>2974.7021734876039</v>
      </c>
      <c r="I6280" s="19">
        <v>2974.7021734876039</v>
      </c>
      <c r="J6280" s="19">
        <v>180197.41854000313</v>
      </c>
      <c r="K6280" s="6" t="e">
        <v>#N/A</v>
      </c>
      <c r="L6280" s="6" t="e">
        <v>#N/A</v>
      </c>
    </row>
    <row r="6281" spans="1:12" x14ac:dyDescent="0.25">
      <c r="A6281">
        <v>1</v>
      </c>
      <c r="B6281" t="s">
        <v>17</v>
      </c>
      <c r="C6281">
        <v>31</v>
      </c>
      <c r="D6281">
        <v>6.6965000000000003</v>
      </c>
      <c r="E6281">
        <v>44.612099999999998</v>
      </c>
      <c r="F6281" s="11">
        <v>3.22656879827472</v>
      </c>
      <c r="G6281" s="6">
        <v>2225</v>
      </c>
      <c r="H6281" s="19">
        <v>5731.2691971088161</v>
      </c>
      <c r="I6281" s="19">
        <v>7956.2691971088161</v>
      </c>
      <c r="J6281" s="19">
        <v>188153.68773711193</v>
      </c>
      <c r="K6281" s="6">
        <v>386199</v>
      </c>
      <c r="L6281" s="6">
        <v>388424</v>
      </c>
    </row>
    <row r="6282" spans="1:12" x14ac:dyDescent="0.25">
      <c r="A6282">
        <v>1</v>
      </c>
      <c r="B6282" t="s">
        <v>17</v>
      </c>
      <c r="C6282">
        <v>32</v>
      </c>
      <c r="D6282">
        <v>6.7614999999999998</v>
      </c>
      <c r="E6282">
        <v>49.281500000000001</v>
      </c>
      <c r="F6282" s="11">
        <v>4.6698523916715002</v>
      </c>
      <c r="G6282" s="6">
        <v>0</v>
      </c>
      <c r="H6282" s="19">
        <v>8294.9358407429245</v>
      </c>
      <c r="I6282" s="19">
        <v>8294.9358407429245</v>
      </c>
      <c r="J6282" s="19">
        <v>196448.62357785486</v>
      </c>
      <c r="K6282" s="6" t="e">
        <v>#N/A</v>
      </c>
      <c r="L6282" s="6" t="e">
        <v>#N/A</v>
      </c>
    </row>
    <row r="6283" spans="1:12" x14ac:dyDescent="0.25">
      <c r="A6283">
        <v>1</v>
      </c>
      <c r="B6283" t="s">
        <v>17</v>
      </c>
      <c r="C6283">
        <v>33</v>
      </c>
      <c r="D6283">
        <v>5.7754000000000003</v>
      </c>
      <c r="E6283">
        <v>50.795699999999997</v>
      </c>
      <c r="F6283" s="11">
        <v>1.8069850165399781</v>
      </c>
      <c r="G6283" s="6">
        <v>4062</v>
      </c>
      <c r="H6283" s="19">
        <v>3209.6999048866933</v>
      </c>
      <c r="I6283" s="19">
        <v>7271.6999048866928</v>
      </c>
      <c r="J6283" s="19">
        <v>203720.32348274154</v>
      </c>
      <c r="K6283" s="6">
        <v>398776</v>
      </c>
      <c r="L6283" s="6">
        <v>402838</v>
      </c>
    </row>
    <row r="6284" spans="1:12" x14ac:dyDescent="0.25">
      <c r="A6284">
        <v>1</v>
      </c>
      <c r="B6284" t="s">
        <v>17</v>
      </c>
      <c r="C6284">
        <v>34</v>
      </c>
      <c r="D6284">
        <v>6.7432999999999996</v>
      </c>
      <c r="E6284">
        <v>52.048099999999998</v>
      </c>
      <c r="F6284" s="11">
        <v>1.5828253757126849</v>
      </c>
      <c r="G6284" s="6">
        <v>0</v>
      </c>
      <c r="H6284" s="19">
        <v>2811.5310372662684</v>
      </c>
      <c r="I6284" s="19">
        <v>2811.5310372662684</v>
      </c>
      <c r="J6284" s="19">
        <v>206531.85452000782</v>
      </c>
      <c r="K6284" s="6" t="e">
        <v>#N/A</v>
      </c>
      <c r="L6284" s="6" t="e">
        <v>#N/A</v>
      </c>
    </row>
    <row r="6285" spans="1:12" x14ac:dyDescent="0.25">
      <c r="A6285">
        <v>1</v>
      </c>
      <c r="B6285" t="s">
        <v>17</v>
      </c>
      <c r="C6285">
        <v>35</v>
      </c>
      <c r="D6285">
        <v>7.0087999999999999</v>
      </c>
      <c r="E6285">
        <v>54.900399999999998</v>
      </c>
      <c r="F6285" s="11">
        <v>2.8646300878123858</v>
      </c>
      <c r="G6285" s="6">
        <v>0</v>
      </c>
      <c r="H6285" s="19">
        <v>5088.3669959769986</v>
      </c>
      <c r="I6285" s="19">
        <v>5088.3669959769986</v>
      </c>
      <c r="J6285" s="19">
        <v>211620.22151598483</v>
      </c>
      <c r="K6285" s="6" t="e">
        <v>#N/A</v>
      </c>
      <c r="L6285" s="6" t="e">
        <v>#N/A</v>
      </c>
    </row>
    <row r="6286" spans="1:12" x14ac:dyDescent="0.25">
      <c r="A6286">
        <v>1</v>
      </c>
      <c r="B6286" t="s">
        <v>17</v>
      </c>
      <c r="C6286">
        <v>36</v>
      </c>
      <c r="D6286">
        <v>6.8452000000000002</v>
      </c>
      <c r="E6286">
        <v>60.540999999999997</v>
      </c>
      <c r="F6286" s="11">
        <v>5.6429720289932321</v>
      </c>
      <c r="G6286" s="6">
        <v>0</v>
      </c>
      <c r="H6286" s="19">
        <v>10023.462629158514</v>
      </c>
      <c r="I6286" s="19">
        <v>10023.462629158514</v>
      </c>
      <c r="J6286" s="19">
        <v>221643.68414514334</v>
      </c>
      <c r="K6286" s="6" t="e">
        <v>#N/A</v>
      </c>
      <c r="L6286" s="6" t="e">
        <v>#N/A</v>
      </c>
    </row>
    <row r="6287" spans="1:12" x14ac:dyDescent="0.25">
      <c r="A6287">
        <v>1</v>
      </c>
      <c r="B6287" t="s">
        <v>17</v>
      </c>
      <c r="C6287">
        <v>37</v>
      </c>
      <c r="D6287">
        <v>7.2980999999999998</v>
      </c>
      <c r="E6287">
        <v>63.847200000000001</v>
      </c>
      <c r="F6287" s="11">
        <v>3.3370760929292613</v>
      </c>
      <c r="G6287" s="6">
        <v>0</v>
      </c>
      <c r="H6287" s="19">
        <v>5927.5603948195412</v>
      </c>
      <c r="I6287" s="19">
        <v>5927.5603948195412</v>
      </c>
      <c r="J6287" s="19">
        <v>227571.24453996288</v>
      </c>
      <c r="K6287" s="6" t="e">
        <v>#N/A</v>
      </c>
      <c r="L6287" s="6" t="e">
        <v>#N/A</v>
      </c>
    </row>
    <row r="6288" spans="1:12" x14ac:dyDescent="0.25">
      <c r="A6288">
        <v>1</v>
      </c>
      <c r="B6288" t="s">
        <v>17</v>
      </c>
      <c r="C6288">
        <v>38</v>
      </c>
      <c r="D6288">
        <v>8.7851999999999997</v>
      </c>
      <c r="E6288">
        <v>65.334000000000003</v>
      </c>
      <c r="F6288" s="11">
        <v>2.1028648672703643</v>
      </c>
      <c r="G6288" s="6">
        <v>0</v>
      </c>
      <c r="H6288" s="19">
        <v>3735.2634928823877</v>
      </c>
      <c r="I6288" s="19">
        <v>3735.2634928823877</v>
      </c>
      <c r="J6288" s="19">
        <v>231306.50803284528</v>
      </c>
      <c r="K6288" s="6" t="e">
        <v>#N/A</v>
      </c>
      <c r="L6288" s="6" t="e">
        <v>#N/A</v>
      </c>
    </row>
    <row r="6289" spans="1:12" x14ac:dyDescent="0.25">
      <c r="A6289">
        <v>1</v>
      </c>
      <c r="B6289" t="s">
        <v>17</v>
      </c>
      <c r="C6289">
        <v>39</v>
      </c>
      <c r="D6289">
        <v>11.491199999999999</v>
      </c>
      <c r="E6289">
        <v>66.991500000000002</v>
      </c>
      <c r="F6289" s="11">
        <v>3.1732857183052388</v>
      </c>
      <c r="G6289" s="6">
        <v>0</v>
      </c>
      <c r="H6289" s="19">
        <v>5636.6238651637905</v>
      </c>
      <c r="I6289" s="19">
        <v>5636.6238651637905</v>
      </c>
      <c r="J6289" s="19">
        <v>236943.13189800907</v>
      </c>
      <c r="K6289" s="6" t="e">
        <v>#N/A</v>
      </c>
      <c r="L6289" s="6" t="e">
        <v>#N/A</v>
      </c>
    </row>
    <row r="6290" spans="1:12" x14ac:dyDescent="0.25">
      <c r="A6290">
        <v>1</v>
      </c>
      <c r="B6290" t="s">
        <v>17</v>
      </c>
      <c r="C6290">
        <v>40</v>
      </c>
      <c r="D6290">
        <v>13.057</v>
      </c>
      <c r="E6290">
        <v>67.265600000000006</v>
      </c>
      <c r="F6290" s="11">
        <v>1.5896101566107352</v>
      </c>
      <c r="G6290" s="6">
        <v>5774</v>
      </c>
      <c r="H6290" s="19">
        <v>2823.5826649243922</v>
      </c>
      <c r="I6290" s="19">
        <v>8597.5826649243918</v>
      </c>
      <c r="J6290" s="19">
        <v>245540.71456293346</v>
      </c>
      <c r="K6290" s="6">
        <v>429682</v>
      </c>
      <c r="L6290" s="6">
        <v>435456</v>
      </c>
    </row>
    <row r="6291" spans="1:12" x14ac:dyDescent="0.25">
      <c r="A6291">
        <v>1</v>
      </c>
      <c r="B6291" t="s">
        <v>17</v>
      </c>
      <c r="C6291">
        <v>41</v>
      </c>
      <c r="D6291">
        <v>13.851599999999999</v>
      </c>
      <c r="E6291">
        <v>68.745999999999995</v>
      </c>
      <c r="F6291" s="11">
        <v>1.6801706222880952</v>
      </c>
      <c r="G6291" s="6">
        <v>0</v>
      </c>
      <c r="H6291" s="19">
        <v>2984.4428355458936</v>
      </c>
      <c r="I6291" s="19">
        <v>2984.4428355458936</v>
      </c>
      <c r="J6291" s="19">
        <v>248525.15739847935</v>
      </c>
      <c r="K6291" s="6" t="e">
        <v>#N/A</v>
      </c>
      <c r="L6291" s="6" t="e">
        <v>#N/A</v>
      </c>
    </row>
    <row r="6292" spans="1:12" x14ac:dyDescent="0.25">
      <c r="A6292">
        <v>1</v>
      </c>
      <c r="B6292" t="s">
        <v>17</v>
      </c>
      <c r="C6292">
        <v>42</v>
      </c>
      <c r="D6292">
        <v>14.4573</v>
      </c>
      <c r="E6292">
        <v>71.846999999999994</v>
      </c>
      <c r="F6292" s="11">
        <v>3.1596002104696721</v>
      </c>
      <c r="G6292" s="6">
        <v>21349</v>
      </c>
      <c r="H6292" s="19">
        <v>5612.314657950631</v>
      </c>
      <c r="I6292" s="19">
        <v>26961.314657950632</v>
      </c>
      <c r="J6292" s="19">
        <v>275486.47205643001</v>
      </c>
      <c r="K6292" s="6">
        <v>444965</v>
      </c>
      <c r="L6292" s="6">
        <v>466314</v>
      </c>
    </row>
    <row r="6293" spans="1:12" x14ac:dyDescent="0.25">
      <c r="A6293">
        <v>1</v>
      </c>
      <c r="B6293" t="s">
        <v>17</v>
      </c>
      <c r="C6293">
        <v>43</v>
      </c>
      <c r="D6293">
        <v>10.895099999999999</v>
      </c>
      <c r="E6293">
        <v>71.914699999999996</v>
      </c>
      <c r="F6293" s="11">
        <v>3.5628432648658581</v>
      </c>
      <c r="G6293" s="6">
        <v>0</v>
      </c>
      <c r="H6293" s="19">
        <v>6328.5846776212802</v>
      </c>
      <c r="I6293" s="19">
        <v>6328.5846776212802</v>
      </c>
      <c r="J6293" s="19">
        <v>281815.05673405126</v>
      </c>
      <c r="K6293" s="6" t="e">
        <v>#N/A</v>
      </c>
      <c r="L6293" s="6" t="e">
        <v>#N/A</v>
      </c>
    </row>
    <row r="6294" spans="1:12" x14ac:dyDescent="0.25">
      <c r="A6294">
        <v>1</v>
      </c>
      <c r="B6294" t="s">
        <v>17</v>
      </c>
      <c r="C6294">
        <v>44</v>
      </c>
      <c r="D6294">
        <v>10.324</v>
      </c>
      <c r="E6294">
        <v>72.597999999999999</v>
      </c>
      <c r="F6294" s="11">
        <v>0.89053584992407975</v>
      </c>
      <c r="G6294" s="6">
        <v>0</v>
      </c>
      <c r="H6294" s="19">
        <v>1581.8353813872207</v>
      </c>
      <c r="I6294" s="19">
        <v>1581.8353813872207</v>
      </c>
      <c r="J6294" s="19">
        <v>283396.89211543847</v>
      </c>
      <c r="K6294" s="6" t="e">
        <v>#N/A</v>
      </c>
      <c r="L6294" s="6" t="e">
        <v>#N/A</v>
      </c>
    </row>
    <row r="6295" spans="1:12" x14ac:dyDescent="0.25">
      <c r="A6295">
        <v>1</v>
      </c>
      <c r="B6295" t="s">
        <v>17</v>
      </c>
      <c r="C6295">
        <v>45</v>
      </c>
      <c r="D6295">
        <v>10.2768</v>
      </c>
      <c r="E6295">
        <v>73.221500000000006</v>
      </c>
      <c r="F6295" s="11">
        <v>0.62528400747181179</v>
      </c>
      <c r="G6295" s="6">
        <v>23156</v>
      </c>
      <c r="H6295" s="19">
        <v>1110.6755180252719</v>
      </c>
      <c r="I6295" s="19">
        <v>24266.675518025273</v>
      </c>
      <c r="J6295" s="19">
        <v>307663.56763346377</v>
      </c>
      <c r="K6295" s="6">
        <v>477174</v>
      </c>
      <c r="L6295" s="6">
        <v>500330</v>
      </c>
    </row>
    <row r="6296" spans="1:12" x14ac:dyDescent="0.25">
      <c r="A6296">
        <v>1</v>
      </c>
      <c r="B6296" t="s">
        <v>17</v>
      </c>
      <c r="C6296">
        <v>46</v>
      </c>
      <c r="D6296">
        <v>10.271100000000001</v>
      </c>
      <c r="E6296">
        <v>74.044200000000004</v>
      </c>
      <c r="F6296" s="11">
        <v>0.82271974572146733</v>
      </c>
      <c r="G6296" s="6">
        <v>15318</v>
      </c>
      <c r="H6296" s="19">
        <v>1461.3754211681232</v>
      </c>
      <c r="I6296" s="19">
        <v>16779.375421168123</v>
      </c>
      <c r="J6296" s="19">
        <v>324442.94305463188</v>
      </c>
      <c r="K6296" s="6">
        <v>504259</v>
      </c>
      <c r="L6296" s="6">
        <v>519577</v>
      </c>
    </row>
    <row r="6297" spans="1:12" x14ac:dyDescent="0.25">
      <c r="A6297">
        <v>1</v>
      </c>
      <c r="B6297" t="s">
        <v>17</v>
      </c>
      <c r="C6297">
        <v>47</v>
      </c>
      <c r="D6297">
        <v>10.3879</v>
      </c>
      <c r="E6297">
        <v>75.438900000000004</v>
      </c>
      <c r="F6297" s="11">
        <v>1.3995821983720715</v>
      </c>
      <c r="G6297" s="6">
        <v>0</v>
      </c>
      <c r="H6297" s="19">
        <v>2486.0410063597005</v>
      </c>
      <c r="I6297" s="19">
        <v>2486.0410063597005</v>
      </c>
      <c r="J6297" s="19">
        <v>326928.98406099156</v>
      </c>
      <c r="K6297" s="6" t="e">
        <v>#N/A</v>
      </c>
      <c r="L6297" s="6" t="e">
        <v>#N/A</v>
      </c>
    </row>
    <row r="6298" spans="1:12" x14ac:dyDescent="0.25">
      <c r="A6298">
        <v>1</v>
      </c>
      <c r="B6298" t="s">
        <v>17</v>
      </c>
      <c r="C6298">
        <v>48</v>
      </c>
      <c r="D6298">
        <v>10.6907</v>
      </c>
      <c r="E6298">
        <v>76.354699999999994</v>
      </c>
      <c r="F6298" s="11">
        <v>0.9645607705064424</v>
      </c>
      <c r="G6298" s="6">
        <v>0</v>
      </c>
      <c r="H6298" s="19">
        <v>1713.3238986563938</v>
      </c>
      <c r="I6298" s="19">
        <v>1713.3238986563938</v>
      </c>
      <c r="J6298" s="19">
        <v>328642.30795964797</v>
      </c>
      <c r="K6298" s="6" t="e">
        <v>#N/A</v>
      </c>
      <c r="L6298" s="6" t="e">
        <v>#N/A</v>
      </c>
    </row>
    <row r="6299" spans="1:12" x14ac:dyDescent="0.25">
      <c r="A6299">
        <v>1</v>
      </c>
      <c r="B6299" t="s">
        <v>17</v>
      </c>
      <c r="C6299">
        <v>49</v>
      </c>
      <c r="D6299">
        <v>12.0038</v>
      </c>
      <c r="E6299">
        <v>76.697800000000001</v>
      </c>
      <c r="F6299" s="11">
        <v>1.3571842984650264</v>
      </c>
      <c r="G6299" s="6">
        <v>0</v>
      </c>
      <c r="H6299" s="19">
        <v>2410.7307331402726</v>
      </c>
      <c r="I6299" s="19">
        <v>2410.7307331402726</v>
      </c>
      <c r="J6299" s="19">
        <v>331053.03869278822</v>
      </c>
      <c r="K6299" s="6" t="e">
        <v>#N/A</v>
      </c>
      <c r="L6299" s="6" t="e">
        <v>#N/A</v>
      </c>
    </row>
    <row r="6300" spans="1:12" x14ac:dyDescent="0.25">
      <c r="A6300">
        <v>1</v>
      </c>
      <c r="B6300" t="s">
        <v>17</v>
      </c>
      <c r="C6300">
        <v>50</v>
      </c>
      <c r="D6300">
        <v>12.84</v>
      </c>
      <c r="E6300">
        <v>76.6785</v>
      </c>
      <c r="F6300" s="11">
        <v>0.83642269816164105</v>
      </c>
      <c r="G6300" s="6">
        <v>5801</v>
      </c>
      <c r="H6300" s="19">
        <v>1485.7156147731093</v>
      </c>
      <c r="I6300" s="19">
        <v>7286.7156147731093</v>
      </c>
      <c r="J6300" s="19">
        <v>338339.75430756132</v>
      </c>
      <c r="K6300" s="6">
        <v>530069</v>
      </c>
      <c r="L6300" s="6">
        <v>535870</v>
      </c>
    </row>
    <row r="6301" spans="1:12" x14ac:dyDescent="0.25">
      <c r="A6301">
        <v>1</v>
      </c>
      <c r="B6301" t="s">
        <v>17</v>
      </c>
      <c r="C6301">
        <v>51</v>
      </c>
      <c r="D6301">
        <v>16.427199999999999</v>
      </c>
      <c r="E6301">
        <v>76.622799999999998</v>
      </c>
      <c r="F6301" s="11">
        <v>3.5876324128873618</v>
      </c>
      <c r="G6301" s="6">
        <v>6273</v>
      </c>
      <c r="H6301" s="19">
        <v>6372.6169885251056</v>
      </c>
      <c r="I6301" s="19">
        <v>12645.616988525106</v>
      </c>
      <c r="J6301" s="19">
        <v>350985.37129608641</v>
      </c>
      <c r="K6301" s="6">
        <v>543531</v>
      </c>
      <c r="L6301" s="6">
        <v>549804</v>
      </c>
    </row>
    <row r="6302" spans="1:12" x14ac:dyDescent="0.25">
      <c r="A6302">
        <v>1</v>
      </c>
      <c r="B6302" t="s">
        <v>17</v>
      </c>
      <c r="C6302">
        <v>52</v>
      </c>
      <c r="D6302">
        <v>17.617100000000001</v>
      </c>
      <c r="E6302">
        <v>75.520399999999995</v>
      </c>
      <c r="F6302" s="11">
        <v>1.6220813080730601</v>
      </c>
      <c r="G6302" s="6">
        <v>0</v>
      </c>
      <c r="H6302" s="19">
        <v>2881.2603162641649</v>
      </c>
      <c r="I6302" s="19">
        <v>2881.2603162641649</v>
      </c>
      <c r="J6302" s="19">
        <v>353866.63161235058</v>
      </c>
      <c r="K6302" s="6" t="e">
        <v>#N/A</v>
      </c>
      <c r="L6302" s="6" t="e">
        <v>#N/A</v>
      </c>
    </row>
    <row r="6303" spans="1:12" x14ac:dyDescent="0.25">
      <c r="A6303">
        <v>1</v>
      </c>
      <c r="B6303" t="s">
        <v>17</v>
      </c>
      <c r="C6303">
        <v>53</v>
      </c>
      <c r="D6303">
        <v>17.9954</v>
      </c>
      <c r="E6303">
        <v>74.125600000000006</v>
      </c>
      <c r="F6303" s="11">
        <v>1.4451913125949691</v>
      </c>
      <c r="G6303" s="6">
        <v>0</v>
      </c>
      <c r="H6303" s="19">
        <v>2567.055275013412</v>
      </c>
      <c r="I6303" s="19">
        <v>2567.055275013412</v>
      </c>
      <c r="J6303" s="19">
        <v>356433.68688736402</v>
      </c>
      <c r="K6303" s="6" t="e">
        <v>#N/A</v>
      </c>
      <c r="L6303" s="6" t="e">
        <v>#N/A</v>
      </c>
    </row>
    <row r="6304" spans="1:12" x14ac:dyDescent="0.25">
      <c r="A6304">
        <v>1</v>
      </c>
      <c r="B6304" t="s">
        <v>17</v>
      </c>
      <c r="C6304">
        <v>54</v>
      </c>
      <c r="D6304">
        <v>19.459099999999999</v>
      </c>
      <c r="E6304">
        <v>75.678600000000003</v>
      </c>
      <c r="F6304" s="11">
        <v>2.1340634222065638</v>
      </c>
      <c r="G6304" s="6">
        <v>0</v>
      </c>
      <c r="H6304" s="19">
        <v>3790.6806645217334</v>
      </c>
      <c r="I6304" s="19">
        <v>3790.6806645217334</v>
      </c>
      <c r="J6304" s="19">
        <v>360224.36755188578</v>
      </c>
      <c r="K6304" s="6" t="e">
        <v>#N/A</v>
      </c>
      <c r="L6304" s="6" t="e">
        <v>#N/A</v>
      </c>
    </row>
    <row r="6305" spans="1:12" x14ac:dyDescent="0.25">
      <c r="A6305">
        <v>1</v>
      </c>
      <c r="B6305" t="s">
        <v>17</v>
      </c>
      <c r="C6305">
        <v>55</v>
      </c>
      <c r="D6305">
        <v>20.877199999999998</v>
      </c>
      <c r="E6305">
        <v>78.112499999999997</v>
      </c>
      <c r="F6305" s="11">
        <v>2.8168913397573521</v>
      </c>
      <c r="G6305" s="6">
        <v>0</v>
      </c>
      <c r="H6305" s="19">
        <v>5003.5699148229705</v>
      </c>
      <c r="I6305" s="19">
        <v>5003.5699148229705</v>
      </c>
      <c r="J6305" s="19">
        <v>365227.93746670877</v>
      </c>
      <c r="K6305" s="6" t="e">
        <v>#N/A</v>
      </c>
      <c r="L6305" s="6" t="e">
        <v>#N/A</v>
      </c>
    </row>
    <row r="6306" spans="1:12" x14ac:dyDescent="0.25">
      <c r="A6306">
        <v>1</v>
      </c>
      <c r="B6306" t="s">
        <v>17</v>
      </c>
      <c r="C6306">
        <v>56</v>
      </c>
      <c r="D6306">
        <v>21.887699999999999</v>
      </c>
      <c r="E6306">
        <v>79.144599999999997</v>
      </c>
      <c r="F6306" s="11">
        <v>1.4444170658089028</v>
      </c>
      <c r="G6306" s="6">
        <v>7055</v>
      </c>
      <c r="H6306" s="19">
        <v>2565.6800008341306</v>
      </c>
      <c r="I6306" s="19">
        <v>9620.6800008341306</v>
      </c>
      <c r="J6306" s="19">
        <v>374848.61746754288</v>
      </c>
      <c r="K6306" s="6">
        <v>568601</v>
      </c>
      <c r="L6306" s="6">
        <v>575656</v>
      </c>
    </row>
    <row r="6307" spans="1:12" x14ac:dyDescent="0.25">
      <c r="A6307">
        <v>1</v>
      </c>
      <c r="B6307" t="s">
        <v>17</v>
      </c>
      <c r="C6307">
        <v>57</v>
      </c>
      <c r="D6307">
        <v>21.647300000000001</v>
      </c>
      <c r="E6307">
        <v>72.309399999999997</v>
      </c>
      <c r="F6307" s="11">
        <v>6.8394262332450086</v>
      </c>
      <c r="G6307" s="6">
        <v>0</v>
      </c>
      <c r="H6307" s="19">
        <v>12148.692728155987</v>
      </c>
      <c r="I6307" s="19">
        <v>12148.692728155987</v>
      </c>
      <c r="J6307" s="19">
        <v>386997.31019569887</v>
      </c>
      <c r="K6307" s="6" t="e">
        <v>#N/A</v>
      </c>
      <c r="L6307" s="6" t="e">
        <v>#N/A</v>
      </c>
    </row>
    <row r="6308" spans="1:12" x14ac:dyDescent="0.25">
      <c r="A6308">
        <v>1</v>
      </c>
      <c r="B6308" t="s">
        <v>17</v>
      </c>
      <c r="C6308">
        <v>58</v>
      </c>
      <c r="D6308">
        <v>21.741599999999998</v>
      </c>
      <c r="E6308">
        <v>69.104100000000003</v>
      </c>
      <c r="F6308" s="11">
        <v>3.2066868540598037</v>
      </c>
      <c r="G6308" s="6">
        <v>0</v>
      </c>
      <c r="H6308" s="19">
        <v>5695.9534231143125</v>
      </c>
      <c r="I6308" s="19">
        <v>5695.9534231143125</v>
      </c>
      <c r="J6308" s="19">
        <v>392693.26361881319</v>
      </c>
      <c r="K6308" s="6" t="e">
        <v>#N/A</v>
      </c>
      <c r="L6308" s="6" t="e">
        <v>#N/A</v>
      </c>
    </row>
    <row r="6309" spans="1:12" x14ac:dyDescent="0.25">
      <c r="A6309">
        <v>1</v>
      </c>
      <c r="B6309" t="s">
        <v>17</v>
      </c>
      <c r="C6309">
        <v>59</v>
      </c>
      <c r="D6309">
        <v>21.704799999999999</v>
      </c>
      <c r="E6309">
        <v>65.766400000000004</v>
      </c>
      <c r="F6309" s="11">
        <v>3.337902864074985</v>
      </c>
      <c r="G6309" s="6">
        <v>0</v>
      </c>
      <c r="H6309" s="19">
        <v>5929.0289666358558</v>
      </c>
      <c r="I6309" s="19">
        <v>5929.0289666358558</v>
      </c>
      <c r="J6309" s="19">
        <v>398622.29258544906</v>
      </c>
      <c r="K6309" s="6" t="e">
        <v>#N/A</v>
      </c>
      <c r="L6309" s="6" t="e">
        <v>#N/A</v>
      </c>
    </row>
    <row r="6310" spans="1:12" x14ac:dyDescent="0.25">
      <c r="A6310">
        <v>1</v>
      </c>
      <c r="B6310" t="s">
        <v>17</v>
      </c>
      <c r="C6310">
        <v>60</v>
      </c>
      <c r="D6310">
        <v>22.205500000000001</v>
      </c>
      <c r="E6310">
        <v>64.367500000000007</v>
      </c>
      <c r="F6310" s="11">
        <v>1.4858067505567456</v>
      </c>
      <c r="G6310" s="6">
        <v>0</v>
      </c>
      <c r="H6310" s="19">
        <v>2639.199408013732</v>
      </c>
      <c r="I6310" s="19">
        <v>2639.199408013732</v>
      </c>
      <c r="J6310" s="19">
        <v>401261.49199346278</v>
      </c>
      <c r="K6310" s="6" t="e">
        <v>#N/A</v>
      </c>
      <c r="L6310" s="6" t="e">
        <v>#N/A</v>
      </c>
    </row>
    <row r="6311" spans="1:12" x14ac:dyDescent="0.25">
      <c r="A6311">
        <v>1</v>
      </c>
      <c r="B6311" t="s">
        <v>17</v>
      </c>
      <c r="C6311">
        <v>61</v>
      </c>
      <c r="D6311">
        <v>23.207000000000001</v>
      </c>
      <c r="E6311">
        <v>63.542900000000003</v>
      </c>
      <c r="F6311" s="11">
        <v>1.297292337910005</v>
      </c>
      <c r="G6311" s="6">
        <v>8225</v>
      </c>
      <c r="H6311" s="19">
        <v>2304.3462206305771</v>
      </c>
      <c r="I6311" s="19">
        <v>10529.346220630578</v>
      </c>
      <c r="J6311" s="19">
        <v>411790.83821409335</v>
      </c>
      <c r="K6311" s="6">
        <v>606252</v>
      </c>
      <c r="L6311" s="6">
        <v>614477</v>
      </c>
    </row>
    <row r="6312" spans="1:12" x14ac:dyDescent="0.25">
      <c r="A6312">
        <v>1</v>
      </c>
      <c r="B6312" t="s">
        <v>17</v>
      </c>
      <c r="C6312">
        <v>62</v>
      </c>
      <c r="D6312">
        <v>23.2102</v>
      </c>
      <c r="E6312">
        <v>61.316000000000003</v>
      </c>
      <c r="F6312" s="11">
        <v>2.2269022991590814</v>
      </c>
      <c r="G6312" s="6">
        <v>0</v>
      </c>
      <c r="H6312" s="19">
        <v>3955.5879170981079</v>
      </c>
      <c r="I6312" s="19">
        <v>3955.5879170981079</v>
      </c>
      <c r="J6312" s="19">
        <v>415746.42613119149</v>
      </c>
      <c r="K6312" s="6" t="e">
        <v>#N/A</v>
      </c>
      <c r="L6312" s="6" t="e">
        <v>#N/A</v>
      </c>
    </row>
    <row r="6313" spans="1:12" x14ac:dyDescent="0.25">
      <c r="A6313">
        <v>1</v>
      </c>
      <c r="B6313" t="s">
        <v>17</v>
      </c>
      <c r="C6313">
        <v>63</v>
      </c>
      <c r="D6313">
        <v>23.522500000000001</v>
      </c>
      <c r="E6313">
        <v>60.535400000000003</v>
      </c>
      <c r="F6313" s="11">
        <v>0.8407542149760534</v>
      </c>
      <c r="G6313" s="6">
        <v>0</v>
      </c>
      <c r="H6313" s="19">
        <v>1493.4095740367318</v>
      </c>
      <c r="I6313" s="19">
        <v>1493.4095740367318</v>
      </c>
      <c r="J6313" s="19">
        <v>417239.83570522821</v>
      </c>
      <c r="K6313" s="6" t="e">
        <v>#N/A</v>
      </c>
      <c r="L6313" s="6" t="e">
        <v>#N/A</v>
      </c>
    </row>
    <row r="6314" spans="1:12" x14ac:dyDescent="0.25">
      <c r="A6314">
        <v>1</v>
      </c>
      <c r="B6314" t="s">
        <v>17</v>
      </c>
      <c r="C6314">
        <v>64</v>
      </c>
      <c r="D6314">
        <v>24.781400000000001</v>
      </c>
      <c r="E6314">
        <v>60.5045</v>
      </c>
      <c r="F6314" s="11">
        <v>1.2592791668252126</v>
      </c>
      <c r="G6314" s="6">
        <v>7201</v>
      </c>
      <c r="H6314" s="19">
        <v>2236.8244257631645</v>
      </c>
      <c r="I6314" s="19">
        <v>9437.824425763165</v>
      </c>
      <c r="J6314" s="19">
        <v>426677.66013099137</v>
      </c>
      <c r="K6314" s="6">
        <v>622080</v>
      </c>
      <c r="L6314" s="6">
        <v>629281</v>
      </c>
    </row>
    <row r="6315" spans="1:12" x14ac:dyDescent="0.25">
      <c r="A6315">
        <v>1</v>
      </c>
      <c r="B6315" t="s">
        <v>17</v>
      </c>
      <c r="C6315">
        <v>65</v>
      </c>
      <c r="D6315">
        <v>26.170300000000001</v>
      </c>
      <c r="E6315">
        <v>59.625700000000002</v>
      </c>
      <c r="F6315" s="11">
        <v>1.6435731349714853</v>
      </c>
      <c r="G6315" s="6">
        <v>10567</v>
      </c>
      <c r="H6315" s="19">
        <v>2919.4356824793222</v>
      </c>
      <c r="I6315" s="19">
        <v>13486.435682479321</v>
      </c>
      <c r="J6315" s="19">
        <v>440164.09581347066</v>
      </c>
      <c r="K6315" s="6">
        <v>632301</v>
      </c>
      <c r="L6315" s="6">
        <v>642868</v>
      </c>
    </row>
    <row r="6316" spans="1:12" x14ac:dyDescent="0.25">
      <c r="A6316">
        <v>1</v>
      </c>
      <c r="B6316" t="s">
        <v>17</v>
      </c>
      <c r="C6316">
        <v>66</v>
      </c>
      <c r="D6316">
        <v>25.9115</v>
      </c>
      <c r="E6316">
        <v>58.631999999999998</v>
      </c>
      <c r="F6316" s="11">
        <v>1.0268481533313523</v>
      </c>
      <c r="G6316" s="6">
        <v>0</v>
      </c>
      <c r="H6316" s="19">
        <v>1823.9633366698697</v>
      </c>
      <c r="I6316" s="19">
        <v>1823.9633366698697</v>
      </c>
      <c r="J6316" s="19">
        <v>441988.05915014056</v>
      </c>
      <c r="K6316" s="6" t="e">
        <v>#N/A</v>
      </c>
      <c r="L6316" s="6" t="e">
        <v>#N/A</v>
      </c>
    </row>
    <row r="6317" spans="1:12" x14ac:dyDescent="0.25">
      <c r="A6317">
        <v>1</v>
      </c>
      <c r="B6317" t="s">
        <v>17</v>
      </c>
      <c r="C6317">
        <v>67</v>
      </c>
      <c r="D6317">
        <v>25.807099999999998</v>
      </c>
      <c r="E6317">
        <v>57.766100000000002</v>
      </c>
      <c r="F6317" s="11">
        <v>0.8721709522794221</v>
      </c>
      <c r="G6317" s="6">
        <v>0</v>
      </c>
      <c r="H6317" s="19">
        <v>1549.2142972698873</v>
      </c>
      <c r="I6317" s="19">
        <v>1549.2142972698873</v>
      </c>
      <c r="J6317" s="19">
        <v>443537.27344741044</v>
      </c>
      <c r="K6317" s="6" t="e">
        <v>#N/A</v>
      </c>
      <c r="L6317" s="6" t="e">
        <v>#N/A</v>
      </c>
    </row>
    <row r="6318" spans="1:12" x14ac:dyDescent="0.25">
      <c r="A6318">
        <v>1</v>
      </c>
      <c r="B6318" t="s">
        <v>17</v>
      </c>
      <c r="C6318">
        <v>68</v>
      </c>
      <c r="D6318">
        <v>25.781199999999998</v>
      </c>
      <c r="E6318">
        <v>55.6511</v>
      </c>
      <c r="F6318" s="11">
        <v>2.1151585779794404</v>
      </c>
      <c r="G6318" s="6">
        <v>6635</v>
      </c>
      <c r="H6318" s="19">
        <v>3757.1004875073804</v>
      </c>
      <c r="I6318" s="19">
        <v>10392.100487507381</v>
      </c>
      <c r="J6318" s="19">
        <v>453929.37393491779</v>
      </c>
      <c r="K6318" s="6">
        <v>652871</v>
      </c>
      <c r="L6318" s="6">
        <v>659506</v>
      </c>
    </row>
    <row r="6319" spans="1:12" x14ac:dyDescent="0.25">
      <c r="A6319">
        <v>1</v>
      </c>
      <c r="B6319" t="s">
        <v>17</v>
      </c>
      <c r="C6319">
        <v>69</v>
      </c>
      <c r="D6319">
        <v>24.625699999999998</v>
      </c>
      <c r="E6319">
        <v>54.733600000000003</v>
      </c>
      <c r="F6319" s="11">
        <v>1.4754614532409833</v>
      </c>
      <c r="G6319" s="6">
        <v>0</v>
      </c>
      <c r="H6319" s="19">
        <v>2620.8233287953171</v>
      </c>
      <c r="I6319" s="19">
        <v>2620.8233287953171</v>
      </c>
      <c r="J6319" s="19">
        <v>456550.19726371311</v>
      </c>
      <c r="K6319" s="6" t="e">
        <v>#N/A</v>
      </c>
      <c r="L6319" s="6" t="e">
        <v>#N/A</v>
      </c>
    </row>
    <row r="6320" spans="1:12" x14ac:dyDescent="0.25">
      <c r="A6320">
        <v>1</v>
      </c>
      <c r="B6320" t="s">
        <v>17</v>
      </c>
      <c r="C6320">
        <v>70</v>
      </c>
      <c r="D6320">
        <v>23.502500000000001</v>
      </c>
      <c r="E6320">
        <v>54.48</v>
      </c>
      <c r="F6320" s="11">
        <v>1.1514734907934252</v>
      </c>
      <c r="G6320" s="6">
        <v>0</v>
      </c>
      <c r="H6320" s="19">
        <v>2045.3320420753123</v>
      </c>
      <c r="I6320" s="19">
        <v>2045.3320420753123</v>
      </c>
      <c r="J6320" s="19">
        <v>458595.5293057884</v>
      </c>
      <c r="K6320" s="6" t="e">
        <v>#N/A</v>
      </c>
      <c r="L6320" s="6" t="e">
        <v>#N/A</v>
      </c>
    </row>
    <row r="6321" spans="1:12" x14ac:dyDescent="0.25">
      <c r="A6321">
        <v>1</v>
      </c>
      <c r="B6321" t="s">
        <v>17</v>
      </c>
      <c r="C6321">
        <v>71</v>
      </c>
      <c r="D6321">
        <v>22.252500000000001</v>
      </c>
      <c r="E6321">
        <v>53.347999999999999</v>
      </c>
      <c r="F6321" s="11">
        <v>1.6863937855672959</v>
      </c>
      <c r="G6321" s="6">
        <v>3078</v>
      </c>
      <c r="H6321" s="19">
        <v>2995.4968766156931</v>
      </c>
      <c r="I6321" s="19">
        <v>6073.4968766156926</v>
      </c>
      <c r="J6321" s="19">
        <v>464669.02618240408</v>
      </c>
      <c r="K6321" s="6">
        <v>665431</v>
      </c>
      <c r="L6321" s="6">
        <v>668509</v>
      </c>
    </row>
    <row r="6322" spans="1:12" x14ac:dyDescent="0.25">
      <c r="A6322">
        <v>1</v>
      </c>
      <c r="B6322" t="s">
        <v>17</v>
      </c>
      <c r="C6322">
        <v>72</v>
      </c>
      <c r="D6322">
        <v>19.950199999999999</v>
      </c>
      <c r="E6322">
        <v>53.440199999999997</v>
      </c>
      <c r="F6322" s="11">
        <v>2.3041454229279914</v>
      </c>
      <c r="G6322" s="6">
        <v>0</v>
      </c>
      <c r="H6322" s="19">
        <v>4092.7928439485549</v>
      </c>
      <c r="I6322" s="19">
        <v>4092.7928439485549</v>
      </c>
      <c r="J6322" s="19">
        <v>468761.8190263526</v>
      </c>
      <c r="K6322" s="6" t="e">
        <v>#N/A</v>
      </c>
      <c r="L6322" s="6" t="e">
        <v>#N/A</v>
      </c>
    </row>
    <row r="6323" spans="1:12" x14ac:dyDescent="0.25">
      <c r="A6323">
        <v>1</v>
      </c>
      <c r="B6323" t="s">
        <v>17</v>
      </c>
      <c r="C6323">
        <v>73</v>
      </c>
      <c r="D6323">
        <v>18.870200000000001</v>
      </c>
      <c r="E6323">
        <v>53.602600000000002</v>
      </c>
      <c r="F6323" s="11">
        <v>1.092141822292324</v>
      </c>
      <c r="G6323" s="6">
        <v>0</v>
      </c>
      <c r="H6323" s="19">
        <v>1939.9427615878612</v>
      </c>
      <c r="I6323" s="19">
        <v>1939.9427615878612</v>
      </c>
      <c r="J6323" s="19">
        <v>470701.76178794046</v>
      </c>
      <c r="K6323" s="6" t="e">
        <v>#N/A</v>
      </c>
      <c r="L6323" s="6" t="e">
        <v>#N/A</v>
      </c>
    </row>
    <row r="6324" spans="1:12" x14ac:dyDescent="0.25">
      <c r="A6324">
        <v>1</v>
      </c>
      <c r="B6324" t="s">
        <v>17</v>
      </c>
      <c r="C6324">
        <v>74</v>
      </c>
      <c r="D6324">
        <v>18.5091</v>
      </c>
      <c r="E6324">
        <v>54.382199999999997</v>
      </c>
      <c r="F6324" s="11">
        <v>0.85916783575736377</v>
      </c>
      <c r="G6324" s="6">
        <v>0</v>
      </c>
      <c r="H6324" s="19">
        <v>1526.1172037787649</v>
      </c>
      <c r="I6324" s="19">
        <v>1526.1172037787649</v>
      </c>
      <c r="J6324" s="19">
        <v>472227.87899171922</v>
      </c>
      <c r="K6324" s="6" t="e">
        <v>#N/A</v>
      </c>
      <c r="L6324" s="6" t="e">
        <v>#N/A</v>
      </c>
    </row>
    <row r="6325" spans="1:12" x14ac:dyDescent="0.25">
      <c r="A6325">
        <v>1</v>
      </c>
      <c r="B6325" t="s">
        <v>17</v>
      </c>
      <c r="C6325">
        <v>75</v>
      </c>
      <c r="D6325">
        <v>18.422000000000001</v>
      </c>
      <c r="E6325">
        <v>55.410899999999998</v>
      </c>
      <c r="F6325" s="11">
        <v>1.0323807921498738</v>
      </c>
      <c r="G6325" s="6">
        <v>0</v>
      </c>
      <c r="H6325" s="19">
        <v>1833.7908173224675</v>
      </c>
      <c r="I6325" s="19">
        <v>1833.7908173224675</v>
      </c>
      <c r="J6325" s="19">
        <v>474061.66980904166</v>
      </c>
      <c r="K6325" s="6" t="e">
        <v>#N/A</v>
      </c>
      <c r="L6325" s="6" t="e">
        <v>#N/A</v>
      </c>
    </row>
    <row r="6326" spans="1:12" x14ac:dyDescent="0.25">
      <c r="A6326">
        <v>1</v>
      </c>
      <c r="B6326" t="s">
        <v>17</v>
      </c>
      <c r="C6326">
        <v>76</v>
      </c>
      <c r="D6326">
        <v>18.7361</v>
      </c>
      <c r="E6326">
        <v>56.255200000000002</v>
      </c>
      <c r="F6326" s="11">
        <v>0.90083366944181587</v>
      </c>
      <c r="G6326" s="6">
        <v>0</v>
      </c>
      <c r="H6326" s="19">
        <v>1600.1271270431464</v>
      </c>
      <c r="I6326" s="19">
        <v>1600.1271270431464</v>
      </c>
      <c r="J6326" s="19">
        <v>475661.79693608481</v>
      </c>
      <c r="K6326" s="6" t="e">
        <v>#N/A</v>
      </c>
      <c r="L6326" s="6" t="e">
        <v>#N/A</v>
      </c>
    </row>
    <row r="6327" spans="1:12" x14ac:dyDescent="0.25">
      <c r="A6327">
        <v>1</v>
      </c>
      <c r="B6327" t="s">
        <v>17</v>
      </c>
      <c r="C6327">
        <v>77</v>
      </c>
      <c r="D6327">
        <v>18.764700000000001</v>
      </c>
      <c r="E6327">
        <v>58.320900000000002</v>
      </c>
      <c r="F6327" s="11">
        <v>2.065897976667773</v>
      </c>
      <c r="G6327" s="6">
        <v>0</v>
      </c>
      <c r="H6327" s="19">
        <v>3669.6001784857408</v>
      </c>
      <c r="I6327" s="19">
        <v>3669.6001784857408</v>
      </c>
      <c r="J6327" s="19">
        <v>479331.39711457054</v>
      </c>
      <c r="K6327" s="6" t="e">
        <v>#N/A</v>
      </c>
      <c r="L6327" s="6" t="e">
        <v>#N/A</v>
      </c>
    </row>
    <row r="6328" spans="1:12" x14ac:dyDescent="0.25">
      <c r="A6328">
        <v>1</v>
      </c>
      <c r="B6328" t="s">
        <v>17</v>
      </c>
      <c r="C6328">
        <v>78</v>
      </c>
      <c r="D6328">
        <v>19.967600000000001</v>
      </c>
      <c r="E6328">
        <v>59.47</v>
      </c>
      <c r="F6328" s="11">
        <v>1.663550185597054</v>
      </c>
      <c r="G6328" s="6">
        <v>0</v>
      </c>
      <c r="H6328" s="19">
        <v>2954.9203914868067</v>
      </c>
      <c r="I6328" s="19">
        <v>2954.9203914868067</v>
      </c>
      <c r="J6328" s="19">
        <v>482286.31750605733</v>
      </c>
      <c r="K6328" s="6" t="e">
        <v>#N/A</v>
      </c>
      <c r="L6328" s="6" t="e">
        <v>#N/A</v>
      </c>
    </row>
    <row r="6329" spans="1:12" x14ac:dyDescent="0.25">
      <c r="A6329">
        <v>1</v>
      </c>
      <c r="B6329" t="s">
        <v>17</v>
      </c>
      <c r="C6329">
        <v>79</v>
      </c>
      <c r="D6329">
        <v>21.137899999999998</v>
      </c>
      <c r="E6329">
        <v>61.266199999999998</v>
      </c>
      <c r="F6329" s="11">
        <v>2.1438135483292364</v>
      </c>
      <c r="G6329" s="6">
        <v>0</v>
      </c>
      <c r="H6329" s="19">
        <v>3807.9995568214049</v>
      </c>
      <c r="I6329" s="19">
        <v>3807.9995568214049</v>
      </c>
      <c r="J6329" s="19">
        <v>486094.31706287875</v>
      </c>
      <c r="K6329" s="6" t="e">
        <v>#N/A</v>
      </c>
      <c r="L6329" s="6" t="e">
        <v>#N/A</v>
      </c>
    </row>
    <row r="6330" spans="1:12" x14ac:dyDescent="0.25">
      <c r="A6330">
        <v>1</v>
      </c>
      <c r="B6330" t="s">
        <v>17</v>
      </c>
      <c r="C6330">
        <v>80</v>
      </c>
      <c r="D6330">
        <v>21.100300000000001</v>
      </c>
      <c r="E6330">
        <v>68.461200000000005</v>
      </c>
      <c r="F6330" s="11">
        <v>7.1950982453334236</v>
      </c>
      <c r="G6330" s="6">
        <v>0</v>
      </c>
      <c r="H6330" s="19">
        <v>12780.463557975587</v>
      </c>
      <c r="I6330" s="19">
        <v>12780.463557975587</v>
      </c>
      <c r="J6330" s="19">
        <v>498874.78062085435</v>
      </c>
      <c r="K6330" s="6" t="e">
        <v>#N/A</v>
      </c>
      <c r="L6330" s="6" t="e">
        <v>#N/A</v>
      </c>
    </row>
    <row r="6331" spans="1:12" x14ac:dyDescent="0.25">
      <c r="A6331">
        <v>1</v>
      </c>
      <c r="B6331" t="s">
        <v>17</v>
      </c>
      <c r="C6331">
        <v>81</v>
      </c>
      <c r="D6331">
        <v>20.773700000000002</v>
      </c>
      <c r="E6331">
        <v>70.7303</v>
      </c>
      <c r="F6331" s="11">
        <v>2.2924838865300612</v>
      </c>
      <c r="G6331" s="6">
        <v>0</v>
      </c>
      <c r="H6331" s="19">
        <v>4072.0787639065738</v>
      </c>
      <c r="I6331" s="19">
        <v>4072.0787639065738</v>
      </c>
      <c r="J6331" s="19">
        <v>502946.8593847609</v>
      </c>
      <c r="K6331" s="6" t="e">
        <v>#N/A</v>
      </c>
      <c r="L6331" s="6" t="e">
        <v>#N/A</v>
      </c>
    </row>
    <row r="6332" spans="1:12" x14ac:dyDescent="0.25">
      <c r="A6332">
        <v>1</v>
      </c>
      <c r="B6332" t="s">
        <v>17</v>
      </c>
      <c r="C6332">
        <v>82</v>
      </c>
      <c r="D6332">
        <v>19.459499999999998</v>
      </c>
      <c r="E6332">
        <v>71.815700000000007</v>
      </c>
      <c r="F6332" s="11">
        <v>1.704469066894446</v>
      </c>
      <c r="G6332" s="6">
        <v>0</v>
      </c>
      <c r="H6332" s="19">
        <v>3027.6035228941682</v>
      </c>
      <c r="I6332" s="19">
        <v>3027.6035228941682</v>
      </c>
      <c r="J6332" s="19">
        <v>505974.46290765505</v>
      </c>
      <c r="K6332" s="6" t="e">
        <v>#N/A</v>
      </c>
      <c r="L6332" s="6" t="e">
        <v>#N/A</v>
      </c>
    </row>
    <row r="6333" spans="1:12" x14ac:dyDescent="0.25">
      <c r="A6333">
        <v>1</v>
      </c>
      <c r="B6333" t="s">
        <v>17</v>
      </c>
      <c r="C6333">
        <v>83</v>
      </c>
      <c r="D6333">
        <v>16.788799999999998</v>
      </c>
      <c r="E6333">
        <v>71.736199999999997</v>
      </c>
      <c r="F6333" s="11">
        <v>2.6718829951927168</v>
      </c>
      <c r="G6333" s="6">
        <v>0</v>
      </c>
      <c r="H6333" s="19">
        <v>4745.9954106092619</v>
      </c>
      <c r="I6333" s="19">
        <v>4745.9954106092619</v>
      </c>
      <c r="J6333" s="19">
        <v>510720.45831826428</v>
      </c>
      <c r="K6333" s="6" t="e">
        <v>#N/A</v>
      </c>
      <c r="L6333" s="6" t="e">
        <v>#N/A</v>
      </c>
    </row>
    <row r="6334" spans="1:12" x14ac:dyDescent="0.25">
      <c r="A6334">
        <v>1</v>
      </c>
      <c r="B6334" t="s">
        <v>17</v>
      </c>
      <c r="C6334">
        <v>84</v>
      </c>
      <c r="D6334">
        <v>12.2798</v>
      </c>
      <c r="E6334">
        <v>71.706900000000005</v>
      </c>
      <c r="F6334" s="11">
        <v>4.5090951963780919</v>
      </c>
      <c r="G6334" s="6">
        <v>0</v>
      </c>
      <c r="H6334" s="19">
        <v>8009.3870676650458</v>
      </c>
      <c r="I6334" s="19">
        <v>8009.3870676650458</v>
      </c>
      <c r="J6334" s="19">
        <v>518729.84538592934</v>
      </c>
      <c r="K6334" s="6" t="e">
        <v>#N/A</v>
      </c>
      <c r="L6334" s="6" t="e">
        <v>#N/A</v>
      </c>
    </row>
    <row r="6335" spans="1:12" x14ac:dyDescent="0.25">
      <c r="A6335">
        <v>1</v>
      </c>
      <c r="B6335" t="s">
        <v>17</v>
      </c>
      <c r="C6335">
        <v>85</v>
      </c>
      <c r="D6335">
        <v>10.232900000000001</v>
      </c>
      <c r="E6335">
        <v>71.652699999999996</v>
      </c>
      <c r="F6335" s="11">
        <v>2.0476174569484402</v>
      </c>
      <c r="G6335" s="6">
        <v>4878</v>
      </c>
      <c r="H6335" s="19">
        <v>3637.1289726553946</v>
      </c>
      <c r="I6335" s="19">
        <v>8515.128972655395</v>
      </c>
      <c r="J6335" s="19">
        <v>527244.97435858473</v>
      </c>
      <c r="K6335" s="6">
        <v>712929</v>
      </c>
      <c r="L6335" s="6">
        <v>717807</v>
      </c>
    </row>
    <row r="6336" spans="1:12" x14ac:dyDescent="0.25">
      <c r="A6336">
        <v>1</v>
      </c>
      <c r="B6336" t="s">
        <v>17</v>
      </c>
      <c r="C6336">
        <v>86</v>
      </c>
      <c r="D6336">
        <v>7.4138999999999999</v>
      </c>
      <c r="E6336">
        <v>71.493399999999994</v>
      </c>
      <c r="F6336" s="11">
        <v>2.8234973862215642</v>
      </c>
      <c r="G6336" s="6">
        <v>4572</v>
      </c>
      <c r="H6336" s="19">
        <v>5015.3040612125515</v>
      </c>
      <c r="I6336" s="19">
        <v>9587.3040612125515</v>
      </c>
      <c r="J6336" s="19">
        <v>536832.27841979731</v>
      </c>
      <c r="K6336" s="6">
        <v>743218</v>
      </c>
      <c r="L6336" s="6">
        <v>747790</v>
      </c>
    </row>
    <row r="6337" spans="1:12" x14ac:dyDescent="0.25">
      <c r="A6337">
        <v>1</v>
      </c>
      <c r="B6337" t="s">
        <v>17</v>
      </c>
      <c r="C6337">
        <v>87</v>
      </c>
      <c r="D6337">
        <v>7.3484999999999996</v>
      </c>
      <c r="E6337">
        <v>78.072599999999994</v>
      </c>
      <c r="F6337" s="11">
        <v>6.5795250436486681</v>
      </c>
      <c r="G6337" s="6">
        <v>0</v>
      </c>
      <c r="H6337" s="19">
        <v>11687.037088573181</v>
      </c>
      <c r="I6337" s="19">
        <v>11687.037088573181</v>
      </c>
      <c r="J6337" s="19">
        <v>548519.31550837052</v>
      </c>
      <c r="K6337" s="6" t="e">
        <v>#N/A</v>
      </c>
      <c r="L6337" s="6" t="e">
        <v>#N/A</v>
      </c>
    </row>
    <row r="6338" spans="1:12" x14ac:dyDescent="0.25">
      <c r="A6338">
        <v>1</v>
      </c>
      <c r="B6338" t="s">
        <v>17</v>
      </c>
      <c r="C6338">
        <v>88</v>
      </c>
      <c r="D6338">
        <v>7.1901000000000002</v>
      </c>
      <c r="E6338">
        <v>84.141800000000003</v>
      </c>
      <c r="F6338" s="11">
        <v>6.071266688262023</v>
      </c>
      <c r="G6338" s="6">
        <v>0</v>
      </c>
      <c r="H6338" s="19">
        <v>10784.231154926807</v>
      </c>
      <c r="I6338" s="19">
        <v>10784.231154926807</v>
      </c>
      <c r="J6338" s="19">
        <v>559303.54666329734</v>
      </c>
      <c r="K6338" s="6" t="e">
        <v>#N/A</v>
      </c>
      <c r="L6338" s="6" t="e">
        <v>#N/A</v>
      </c>
    </row>
    <row r="6339" spans="1:12" x14ac:dyDescent="0.25">
      <c r="A6339">
        <v>1</v>
      </c>
      <c r="B6339" t="s">
        <v>17</v>
      </c>
      <c r="C6339">
        <v>89</v>
      </c>
      <c r="D6339">
        <v>7.9539999999999997</v>
      </c>
      <c r="E6339">
        <v>86.551500000000004</v>
      </c>
      <c r="F6339" s="11">
        <v>2.527883956988533</v>
      </c>
      <c r="G6339" s="6">
        <v>2147</v>
      </c>
      <c r="H6339" s="19">
        <v>4490.213710707425</v>
      </c>
      <c r="I6339" s="19">
        <v>6637.213710707425</v>
      </c>
      <c r="J6339" s="19">
        <v>565940.76037400472</v>
      </c>
      <c r="K6339" s="6">
        <v>767172</v>
      </c>
      <c r="L6339" s="6">
        <v>769319</v>
      </c>
    </row>
    <row r="6340" spans="1:12" x14ac:dyDescent="0.25">
      <c r="A6340">
        <v>1</v>
      </c>
      <c r="B6340" t="s">
        <v>17</v>
      </c>
      <c r="C6340">
        <v>90</v>
      </c>
      <c r="D6340">
        <v>8.452</v>
      </c>
      <c r="E6340">
        <v>87.801900000000003</v>
      </c>
      <c r="F6340" s="11">
        <v>1.3459213052775403</v>
      </c>
      <c r="G6340" s="6">
        <v>1441</v>
      </c>
      <c r="H6340" s="19">
        <v>2390.7245749089025</v>
      </c>
      <c r="I6340" s="19">
        <v>3831.7245749089025</v>
      </c>
      <c r="J6340" s="19">
        <v>569772.48494891357</v>
      </c>
      <c r="K6340" s="6">
        <v>771706</v>
      </c>
      <c r="L6340" s="6">
        <v>773147</v>
      </c>
    </row>
    <row r="6341" spans="1:12" x14ac:dyDescent="0.25">
      <c r="A6341">
        <v>1</v>
      </c>
      <c r="B6341" t="s">
        <v>17</v>
      </c>
      <c r="C6341">
        <v>91</v>
      </c>
      <c r="D6341">
        <v>8.0745000000000005</v>
      </c>
      <c r="E6341">
        <v>88.409199999999998</v>
      </c>
      <c r="F6341" s="11">
        <v>0.71506610883189936</v>
      </c>
      <c r="G6341" s="6">
        <v>0</v>
      </c>
      <c r="H6341" s="19">
        <v>1270.1531006052296</v>
      </c>
      <c r="I6341" s="19">
        <v>1270.1531006052296</v>
      </c>
      <c r="J6341" s="19">
        <v>571042.63804951881</v>
      </c>
      <c r="K6341" s="6" t="e">
        <v>#N/A</v>
      </c>
      <c r="L6341" s="6" t="e">
        <v>#N/A</v>
      </c>
    </row>
    <row r="6342" spans="1:12" x14ac:dyDescent="0.25">
      <c r="A6342">
        <v>1</v>
      </c>
      <c r="B6342" t="s">
        <v>17</v>
      </c>
      <c r="C6342">
        <v>92</v>
      </c>
      <c r="D6342">
        <v>7.9370000000000003</v>
      </c>
      <c r="E6342">
        <v>89.181600000000003</v>
      </c>
      <c r="F6342" s="11">
        <v>0.78454318555450298</v>
      </c>
      <c r="G6342" s="6">
        <v>0</v>
      </c>
      <c r="H6342" s="19">
        <v>1393.5634025762713</v>
      </c>
      <c r="I6342" s="19">
        <v>1393.5634025762713</v>
      </c>
      <c r="J6342" s="19">
        <v>572436.20145209506</v>
      </c>
      <c r="K6342" s="6" t="e">
        <v>#N/A</v>
      </c>
      <c r="L6342" s="6" t="e">
        <v>#N/A</v>
      </c>
    </row>
    <row r="6343" spans="1:12" x14ac:dyDescent="0.25">
      <c r="A6343">
        <v>1</v>
      </c>
      <c r="B6343" t="s">
        <v>17</v>
      </c>
      <c r="C6343">
        <v>93</v>
      </c>
      <c r="D6343">
        <v>7.8901000000000003</v>
      </c>
      <c r="E6343">
        <v>90.157700000000006</v>
      </c>
      <c r="F6343" s="11">
        <v>0.97722608438375447</v>
      </c>
      <c r="G6343" s="6">
        <v>2245</v>
      </c>
      <c r="H6343" s="19">
        <v>1735.8209622043858</v>
      </c>
      <c r="I6343" s="19">
        <v>3980.820962204386</v>
      </c>
      <c r="J6343" s="19">
        <v>576417.02241429943</v>
      </c>
      <c r="K6343" s="6">
        <v>781132</v>
      </c>
      <c r="L6343" s="6">
        <v>783377</v>
      </c>
    </row>
    <row r="6344" spans="1:12" x14ac:dyDescent="0.25">
      <c r="A6344">
        <v>1</v>
      </c>
      <c r="B6344" t="s">
        <v>17</v>
      </c>
      <c r="C6344">
        <v>94</v>
      </c>
      <c r="D6344">
        <v>7.8696000000000002</v>
      </c>
      <c r="E6344">
        <v>88.371600000000001</v>
      </c>
      <c r="F6344" s="11">
        <v>1.7862176407145958</v>
      </c>
      <c r="G6344" s="6">
        <v>0</v>
      </c>
      <c r="H6344" s="19">
        <v>3172.8113620369518</v>
      </c>
      <c r="I6344" s="19">
        <v>3172.8113620369518</v>
      </c>
      <c r="J6344" s="19">
        <v>579589.8337763364</v>
      </c>
      <c r="K6344" s="6" t="e">
        <v>#N/A</v>
      </c>
      <c r="L6344" s="6" t="e">
        <v>#N/A</v>
      </c>
    </row>
    <row r="6345" spans="1:12" x14ac:dyDescent="0.25">
      <c r="A6345">
        <v>1</v>
      </c>
      <c r="B6345" t="s">
        <v>17</v>
      </c>
      <c r="C6345">
        <v>95</v>
      </c>
      <c r="D6345">
        <v>8.5198</v>
      </c>
      <c r="E6345">
        <v>86.889899999999997</v>
      </c>
      <c r="F6345" s="11">
        <v>1.6180837215669686</v>
      </c>
      <c r="G6345" s="6">
        <v>0</v>
      </c>
      <c r="H6345" s="19">
        <v>2874.1595086144434</v>
      </c>
      <c r="I6345" s="19">
        <v>2874.1595086144434</v>
      </c>
      <c r="J6345" s="19">
        <v>582463.99328495085</v>
      </c>
      <c r="K6345" s="6" t="e">
        <v>#N/A</v>
      </c>
      <c r="L6345" s="6" t="e">
        <v>#N/A</v>
      </c>
    </row>
    <row r="6346" spans="1:12" x14ac:dyDescent="0.25">
      <c r="A6346">
        <v>1</v>
      </c>
      <c r="B6346" t="s">
        <v>17</v>
      </c>
      <c r="C6346">
        <v>96</v>
      </c>
      <c r="D6346">
        <v>7.7165999999999997</v>
      </c>
      <c r="E6346">
        <v>89.146500000000003</v>
      </c>
      <c r="F6346" s="11">
        <v>2.3952815700873304</v>
      </c>
      <c r="G6346" s="6">
        <v>0</v>
      </c>
      <c r="H6346" s="19">
        <v>4254.6755824281399</v>
      </c>
      <c r="I6346" s="19">
        <v>4254.6755824281399</v>
      </c>
      <c r="J6346" s="19">
        <v>586718.66886737896</v>
      </c>
      <c r="K6346" s="6" t="e">
        <v>#N/A</v>
      </c>
      <c r="L6346" s="6" t="e">
        <v>#N/A</v>
      </c>
    </row>
    <row r="6347" spans="1:12" x14ac:dyDescent="0.25">
      <c r="A6347">
        <v>1</v>
      </c>
      <c r="B6347" t="s">
        <v>17</v>
      </c>
      <c r="C6347">
        <v>97</v>
      </c>
      <c r="D6347">
        <v>7.6492000000000004</v>
      </c>
      <c r="E6347">
        <v>89.720600000000005</v>
      </c>
      <c r="F6347" s="11">
        <v>0.5780428790323443</v>
      </c>
      <c r="G6347" s="6">
        <v>6637</v>
      </c>
      <c r="H6347" s="19">
        <v>1026.7623454914785</v>
      </c>
      <c r="I6347" s="19">
        <v>7663.7623454914783</v>
      </c>
      <c r="J6347" s="19">
        <v>594382.4312128704</v>
      </c>
      <c r="K6347" s="6">
        <v>793206</v>
      </c>
      <c r="L6347" s="6">
        <v>799843</v>
      </c>
    </row>
    <row r="6348" spans="1:12" x14ac:dyDescent="0.25">
      <c r="A6348">
        <v>1</v>
      </c>
      <c r="B6348" t="s">
        <v>17</v>
      </c>
      <c r="C6348">
        <v>98</v>
      </c>
      <c r="D6348">
        <v>5.9071999999999996</v>
      </c>
      <c r="E6348">
        <v>89.877700000000004</v>
      </c>
      <c r="F6348" s="11">
        <v>1.7490695840932124</v>
      </c>
      <c r="G6348" s="6">
        <v>0</v>
      </c>
      <c r="H6348" s="19">
        <v>3106.8262472114347</v>
      </c>
      <c r="I6348" s="19">
        <v>3106.8262472114347</v>
      </c>
      <c r="J6348" s="19">
        <v>597489.25746008183</v>
      </c>
      <c r="K6348" s="6" t="e">
        <v>#N/A</v>
      </c>
      <c r="L6348" s="6" t="e">
        <v>#N/A</v>
      </c>
    </row>
    <row r="6349" spans="1:12" x14ac:dyDescent="0.25">
      <c r="A6349">
        <v>1</v>
      </c>
      <c r="B6349" t="s">
        <v>17</v>
      </c>
      <c r="C6349">
        <v>99</v>
      </c>
      <c r="D6349">
        <v>4.6871999999999998</v>
      </c>
      <c r="E6349">
        <v>90.546300000000002</v>
      </c>
      <c r="F6349" s="11">
        <v>1.3911958740594355</v>
      </c>
      <c r="G6349" s="6">
        <v>0</v>
      </c>
      <c r="H6349" s="19">
        <v>2471.1445993047273</v>
      </c>
      <c r="I6349" s="19">
        <v>2471.1445993047273</v>
      </c>
      <c r="J6349" s="19">
        <v>599960.4020593866</v>
      </c>
      <c r="K6349" s="6" t="e">
        <v>#N/A</v>
      </c>
      <c r="L6349" s="6" t="e">
        <v>#N/A</v>
      </c>
    </row>
    <row r="6350" spans="1:12" x14ac:dyDescent="0.25">
      <c r="A6350">
        <v>1</v>
      </c>
      <c r="B6350" t="s">
        <v>17</v>
      </c>
      <c r="C6350">
        <v>100</v>
      </c>
      <c r="D6350">
        <v>3.5758999999999999</v>
      </c>
      <c r="E6350">
        <v>91.017300000000006</v>
      </c>
      <c r="F6350" s="11">
        <v>1.2069915865489715</v>
      </c>
      <c r="G6350" s="6">
        <v>13889</v>
      </c>
      <c r="H6350" s="19">
        <v>2143.94737371059</v>
      </c>
      <c r="I6350" s="19">
        <v>16032.947373710591</v>
      </c>
      <c r="J6350" s="19">
        <v>615993.34943309717</v>
      </c>
      <c r="K6350" s="6">
        <v>807507</v>
      </c>
      <c r="L6350" s="6">
        <v>821396</v>
      </c>
    </row>
    <row r="6351" spans="1:12" x14ac:dyDescent="0.25">
      <c r="A6351">
        <v>1</v>
      </c>
      <c r="B6351" t="s">
        <v>17</v>
      </c>
      <c r="C6351">
        <v>101</v>
      </c>
      <c r="D6351">
        <v>4.6920999999999999</v>
      </c>
      <c r="E6351">
        <v>93.315299999999993</v>
      </c>
      <c r="F6351" s="11">
        <v>2.5547419517438437</v>
      </c>
      <c r="G6351" s="6">
        <v>0</v>
      </c>
      <c r="H6351" s="19">
        <v>4537.9208595893988</v>
      </c>
      <c r="I6351" s="19">
        <v>4537.9208595893988</v>
      </c>
      <c r="J6351" s="19">
        <v>620531.27029268653</v>
      </c>
      <c r="K6351" s="6" t="e">
        <v>#N/A</v>
      </c>
      <c r="L6351" s="6" t="e">
        <v>#N/A</v>
      </c>
    </row>
    <row r="6352" spans="1:12" x14ac:dyDescent="0.25">
      <c r="A6352">
        <v>1</v>
      </c>
      <c r="B6352" t="s">
        <v>17</v>
      </c>
      <c r="C6352">
        <v>102</v>
      </c>
      <c r="D6352">
        <v>3.4478</v>
      </c>
      <c r="E6352">
        <v>94.375299999999996</v>
      </c>
      <c r="F6352" s="11">
        <v>1.6345893949246106</v>
      </c>
      <c r="G6352" s="6">
        <v>0</v>
      </c>
      <c r="H6352" s="19">
        <v>2903.4781015862645</v>
      </c>
      <c r="I6352" s="19">
        <v>2903.4781015862645</v>
      </c>
      <c r="J6352" s="19">
        <v>623434.74839427276</v>
      </c>
      <c r="K6352" s="6" t="e">
        <v>#N/A</v>
      </c>
      <c r="L6352" s="6" t="e">
        <v>#N/A</v>
      </c>
    </row>
    <row r="6353" spans="1:12" x14ac:dyDescent="0.25">
      <c r="A6353">
        <v>1</v>
      </c>
      <c r="B6353" t="s">
        <v>17</v>
      </c>
      <c r="C6353">
        <v>103</v>
      </c>
      <c r="D6353">
        <v>2.7037</v>
      </c>
      <c r="E6353">
        <v>95.155600000000007</v>
      </c>
      <c r="F6353" s="11">
        <v>1.0782174641509092</v>
      </c>
      <c r="G6353" s="6">
        <v>15470</v>
      </c>
      <c r="H6353" s="19">
        <v>1915.2092908656273</v>
      </c>
      <c r="I6353" s="19">
        <v>17385.209290865627</v>
      </c>
      <c r="J6353" s="19">
        <v>640819.95768513833</v>
      </c>
      <c r="K6353" s="6">
        <v>833693</v>
      </c>
      <c r="L6353" s="6">
        <v>849163</v>
      </c>
    </row>
    <row r="6354" spans="1:12" x14ac:dyDescent="0.25">
      <c r="A6354">
        <v>1</v>
      </c>
      <c r="B6354" t="s">
        <v>17</v>
      </c>
      <c r="C6354">
        <v>104</v>
      </c>
      <c r="D6354">
        <v>2.1619999999999999</v>
      </c>
      <c r="E6354">
        <v>95.321600000000004</v>
      </c>
      <c r="F6354" s="11">
        <v>0.56656410934685852</v>
      </c>
      <c r="G6354" s="6">
        <v>14314</v>
      </c>
      <c r="H6354" s="19">
        <v>1006.3729091483549</v>
      </c>
      <c r="I6354" s="19">
        <v>15320.372909148355</v>
      </c>
      <c r="J6354" s="19">
        <v>656140.33059428667</v>
      </c>
      <c r="K6354" s="6">
        <v>851772</v>
      </c>
      <c r="L6354" s="6">
        <v>866086</v>
      </c>
    </row>
    <row r="6355" spans="1:12" x14ac:dyDescent="0.25">
      <c r="A6355">
        <v>1</v>
      </c>
      <c r="B6355" t="s">
        <v>17</v>
      </c>
      <c r="C6355">
        <v>105</v>
      </c>
      <c r="D6355">
        <v>-0.1608</v>
      </c>
      <c r="E6355">
        <v>95.2333</v>
      </c>
      <c r="F6355" s="11">
        <v>2.32447773273912</v>
      </c>
      <c r="G6355" s="6">
        <v>15223</v>
      </c>
      <c r="H6355" s="19">
        <v>4128.9085904929661</v>
      </c>
      <c r="I6355" s="19">
        <v>19351.908590492967</v>
      </c>
      <c r="J6355" s="19">
        <v>675492.23918477958</v>
      </c>
      <c r="K6355" s="6">
        <v>874639</v>
      </c>
      <c r="L6355" s="6">
        <v>889862</v>
      </c>
    </row>
    <row r="6356" spans="1:12" x14ac:dyDescent="0.25">
      <c r="A6356">
        <v>1</v>
      </c>
      <c r="B6356" t="s">
        <v>17</v>
      </c>
      <c r="C6356">
        <v>106</v>
      </c>
      <c r="D6356">
        <v>-3.0021</v>
      </c>
      <c r="E6356">
        <v>94.7346</v>
      </c>
      <c r="F6356" s="11">
        <v>2.8847335024227103</v>
      </c>
      <c r="G6356" s="6">
        <v>0</v>
      </c>
      <c r="H6356" s="19">
        <v>5124.0761620032945</v>
      </c>
      <c r="I6356" s="19">
        <v>5124.0761620032945</v>
      </c>
      <c r="J6356" s="19">
        <v>680616.31534678291</v>
      </c>
      <c r="K6356" s="6" t="e">
        <v>#N/A</v>
      </c>
      <c r="L6356" s="6" t="e">
        <v>#N/A</v>
      </c>
    </row>
    <row r="6357" spans="1:12" x14ac:dyDescent="0.25">
      <c r="A6357">
        <v>1</v>
      </c>
      <c r="B6357" t="s">
        <v>17</v>
      </c>
      <c r="C6357">
        <v>107</v>
      </c>
      <c r="D6357">
        <v>-3.7275999999999998</v>
      </c>
      <c r="E6357">
        <v>94.467600000000004</v>
      </c>
      <c r="F6357" s="11">
        <v>0.7730713097767874</v>
      </c>
      <c r="G6357" s="6">
        <v>11908</v>
      </c>
      <c r="H6357" s="19">
        <v>1373.1862116999953</v>
      </c>
      <c r="I6357" s="19">
        <v>13281.186211699995</v>
      </c>
      <c r="J6357" s="19">
        <v>693897.50155848288</v>
      </c>
      <c r="K6357" s="6">
        <v>894503</v>
      </c>
      <c r="L6357" s="6">
        <v>906411</v>
      </c>
    </row>
    <row r="6358" spans="1:12" x14ac:dyDescent="0.25">
      <c r="A6358">
        <v>1</v>
      </c>
      <c r="B6358" t="s">
        <v>17</v>
      </c>
      <c r="C6358">
        <v>108</v>
      </c>
      <c r="D6358">
        <v>-5.9146999999999998</v>
      </c>
      <c r="E6358">
        <v>93.257499999999993</v>
      </c>
      <c r="F6358" s="11">
        <v>2.4995496434357984</v>
      </c>
      <c r="G6358" s="6">
        <v>0</v>
      </c>
      <c r="H6358" s="19">
        <v>4439.8842156187584</v>
      </c>
      <c r="I6358" s="19">
        <v>4439.8842156187584</v>
      </c>
      <c r="J6358" s="19">
        <v>698337.3857741016</v>
      </c>
      <c r="K6358" s="6" t="e">
        <v>#N/A</v>
      </c>
      <c r="L6358" s="6" t="e">
        <v>#N/A</v>
      </c>
    </row>
    <row r="6359" spans="1:12" x14ac:dyDescent="0.25">
      <c r="A6359">
        <v>1</v>
      </c>
      <c r="B6359" t="s">
        <v>17</v>
      </c>
      <c r="C6359">
        <v>109</v>
      </c>
      <c r="D6359">
        <v>-6.9560000000000004</v>
      </c>
      <c r="E6359">
        <v>92.747</v>
      </c>
      <c r="F6359" s="11">
        <v>1.1597051090686781</v>
      </c>
      <c r="G6359" s="6">
        <v>1954</v>
      </c>
      <c r="H6359" s="19">
        <v>2059.9536488696699</v>
      </c>
      <c r="I6359" s="19">
        <v>4013.9536488696699</v>
      </c>
      <c r="J6359" s="19">
        <v>702351.33942297124</v>
      </c>
      <c r="K6359" s="6">
        <v>914213</v>
      </c>
      <c r="L6359" s="6">
        <v>916167</v>
      </c>
    </row>
    <row r="6360" spans="1:12" x14ac:dyDescent="0.25">
      <c r="A6360">
        <v>1</v>
      </c>
      <c r="B6360" t="s">
        <v>17</v>
      </c>
      <c r="C6360">
        <v>110</v>
      </c>
      <c r="D6360">
        <v>-7.6927000000000003</v>
      </c>
      <c r="E6360">
        <v>91.944900000000004</v>
      </c>
      <c r="F6360" s="11">
        <v>1.089078188194031</v>
      </c>
      <c r="G6360" s="6">
        <v>0</v>
      </c>
      <c r="H6360" s="19">
        <v>1934.5009090080721</v>
      </c>
      <c r="I6360" s="19">
        <v>1934.5009090080721</v>
      </c>
      <c r="J6360" s="19">
        <v>704285.84033197933</v>
      </c>
      <c r="K6360" s="6" t="e">
        <v>#N/A</v>
      </c>
      <c r="L6360" s="6" t="e">
        <v>#N/A</v>
      </c>
    </row>
    <row r="6361" spans="1:12" x14ac:dyDescent="0.25">
      <c r="A6361">
        <v>1</v>
      </c>
      <c r="B6361" t="s">
        <v>17</v>
      </c>
      <c r="C6361">
        <v>111</v>
      </c>
      <c r="D6361">
        <v>-8.5874000000000006</v>
      </c>
      <c r="E6361">
        <v>90.276799999999994</v>
      </c>
      <c r="F6361" s="11">
        <v>1.8928934729667259</v>
      </c>
      <c r="G6361" s="6">
        <v>0</v>
      </c>
      <c r="H6361" s="19">
        <v>3362.2968339690851</v>
      </c>
      <c r="I6361" s="19">
        <v>3362.2968339690851</v>
      </c>
      <c r="J6361" s="19">
        <v>707648.1371659484</v>
      </c>
      <c r="K6361" s="6" t="e">
        <v>#N/A</v>
      </c>
      <c r="L6361" s="6" t="e">
        <v>#N/A</v>
      </c>
    </row>
    <row r="6362" spans="1:12" x14ac:dyDescent="0.25">
      <c r="A6362">
        <v>1</v>
      </c>
      <c r="B6362" t="s">
        <v>17</v>
      </c>
      <c r="C6362">
        <v>112</v>
      </c>
      <c r="D6362">
        <v>-8.9359999999999999</v>
      </c>
      <c r="E6362">
        <v>88.3874</v>
      </c>
      <c r="F6362" s="11">
        <v>1.9212897543056799</v>
      </c>
      <c r="G6362" s="6">
        <v>0</v>
      </c>
      <c r="H6362" s="19">
        <v>3412.7364008047298</v>
      </c>
      <c r="I6362" s="19">
        <v>3412.7364008047298</v>
      </c>
      <c r="J6362" s="19">
        <v>711060.87356675311</v>
      </c>
      <c r="K6362" s="6" t="e">
        <v>#N/A</v>
      </c>
      <c r="L6362" s="6" t="e">
        <v>#N/A</v>
      </c>
    </row>
    <row r="6363" spans="1:12" x14ac:dyDescent="0.25">
      <c r="A6363">
        <v>1</v>
      </c>
      <c r="B6363" t="s">
        <v>17</v>
      </c>
      <c r="C6363">
        <v>113</v>
      </c>
      <c r="D6363">
        <v>-8.9161000000000001</v>
      </c>
      <c r="E6363">
        <v>87.201400000000007</v>
      </c>
      <c r="F6363" s="11">
        <v>1.1861669401901163</v>
      </c>
      <c r="G6363" s="6">
        <v>0</v>
      </c>
      <c r="H6363" s="19">
        <v>2106.9571027202396</v>
      </c>
      <c r="I6363" s="19">
        <v>2106.9571027202396</v>
      </c>
      <c r="J6363" s="19">
        <v>713167.83066947339</v>
      </c>
      <c r="K6363" s="6" t="e">
        <v>#N/A</v>
      </c>
      <c r="L6363" s="6" t="e">
        <v>#N/A</v>
      </c>
    </row>
    <row r="6364" spans="1:12" x14ac:dyDescent="0.25">
      <c r="A6364">
        <v>1</v>
      </c>
      <c r="B6364" t="s">
        <v>17</v>
      </c>
      <c r="C6364">
        <v>114</v>
      </c>
      <c r="D6364">
        <v>-8.4815000000000005</v>
      </c>
      <c r="E6364">
        <v>86.220299999999995</v>
      </c>
      <c r="F6364" s="11">
        <v>1.0730490995290118</v>
      </c>
      <c r="G6364" s="6">
        <v>11088</v>
      </c>
      <c r="H6364" s="19">
        <v>1906.0288608767341</v>
      </c>
      <c r="I6364" s="19">
        <v>12994.028860876733</v>
      </c>
      <c r="J6364" s="19">
        <v>726161.85953035008</v>
      </c>
      <c r="K6364" s="6">
        <v>934155</v>
      </c>
      <c r="L6364" s="6">
        <v>945243</v>
      </c>
    </row>
    <row r="6365" spans="1:12" x14ac:dyDescent="0.25">
      <c r="A6365">
        <v>1</v>
      </c>
      <c r="B6365" t="s">
        <v>17</v>
      </c>
      <c r="C6365">
        <v>115</v>
      </c>
      <c r="D6365">
        <v>-7.4706999999999999</v>
      </c>
      <c r="E6365">
        <v>86.132000000000005</v>
      </c>
      <c r="F6365" s="11">
        <v>1.0146494616368746</v>
      </c>
      <c r="G6365" s="6">
        <v>3989</v>
      </c>
      <c r="H6365" s="19">
        <v>1802.2951218185481</v>
      </c>
      <c r="I6365" s="19">
        <v>5791.2951218185481</v>
      </c>
      <c r="J6365" s="19">
        <v>731953.15465216863</v>
      </c>
      <c r="K6365" s="6">
        <v>947850</v>
      </c>
      <c r="L6365" s="6">
        <v>951839</v>
      </c>
    </row>
    <row r="6366" spans="1:12" x14ac:dyDescent="0.25">
      <c r="A6366">
        <v>1</v>
      </c>
      <c r="B6366" t="s">
        <v>17</v>
      </c>
      <c r="C6366">
        <v>116</v>
      </c>
      <c r="D6366">
        <v>-8.0515000000000008</v>
      </c>
      <c r="E6366">
        <v>84.939599999999999</v>
      </c>
      <c r="F6366" s="11">
        <v>1.3263281645203859</v>
      </c>
      <c r="G6366" s="6">
        <v>0</v>
      </c>
      <c r="H6366" s="19">
        <v>2355.9217948918949</v>
      </c>
      <c r="I6366" s="19">
        <v>2355.9217948918949</v>
      </c>
      <c r="J6366" s="19">
        <v>734309.07644706056</v>
      </c>
      <c r="K6366" s="6" t="e">
        <v>#N/A</v>
      </c>
      <c r="L6366" s="6" t="e">
        <v>#N/A</v>
      </c>
    </row>
    <row r="6367" spans="1:12" x14ac:dyDescent="0.25">
      <c r="A6367">
        <v>1</v>
      </c>
      <c r="B6367" t="s">
        <v>17</v>
      </c>
      <c r="C6367">
        <v>117</v>
      </c>
      <c r="D6367">
        <v>-8.5841999999999992</v>
      </c>
      <c r="E6367">
        <v>83.048400000000001</v>
      </c>
      <c r="F6367" s="11">
        <v>1.9647917777718813</v>
      </c>
      <c r="G6367" s="6">
        <v>0</v>
      </c>
      <c r="H6367" s="19">
        <v>3490.0078996294437</v>
      </c>
      <c r="I6367" s="19">
        <v>3490.0078996294437</v>
      </c>
      <c r="J6367" s="19">
        <v>737799.08434668998</v>
      </c>
      <c r="K6367" s="6" t="e">
        <v>#N/A</v>
      </c>
      <c r="L6367" s="6" t="e">
        <v>#N/A</v>
      </c>
    </row>
    <row r="6368" spans="1:12" x14ac:dyDescent="0.25">
      <c r="A6368">
        <v>1</v>
      </c>
      <c r="B6368" t="s">
        <v>17</v>
      </c>
      <c r="C6368">
        <v>118</v>
      </c>
      <c r="D6368">
        <v>-9.0597999999999992</v>
      </c>
      <c r="E6368">
        <v>79.900499999999994</v>
      </c>
      <c r="F6368" s="11">
        <v>3.1836252558993254</v>
      </c>
      <c r="G6368" s="6">
        <v>0</v>
      </c>
      <c r="H6368" s="19">
        <v>5654.9897135402534</v>
      </c>
      <c r="I6368" s="19">
        <v>5654.9897135402534</v>
      </c>
      <c r="J6368" s="19">
        <v>743454.07406023028</v>
      </c>
      <c r="K6368" s="6" t="e">
        <v>#N/A</v>
      </c>
      <c r="L6368" s="6" t="e">
        <v>#N/A</v>
      </c>
    </row>
    <row r="6369" spans="1:12" x14ac:dyDescent="0.25">
      <c r="A6369">
        <v>1</v>
      </c>
      <c r="B6369" t="s">
        <v>17</v>
      </c>
      <c r="C6369">
        <v>119</v>
      </c>
      <c r="D6369">
        <v>-9.1917000000000009</v>
      </c>
      <c r="E6369">
        <v>76.693299999999994</v>
      </c>
      <c r="F6369" s="11">
        <v>3.2099111280532364</v>
      </c>
      <c r="G6369" s="6">
        <v>18436</v>
      </c>
      <c r="H6369" s="19">
        <v>5701.6806161100058</v>
      </c>
      <c r="I6369" s="19">
        <v>24137.680616110007</v>
      </c>
      <c r="J6369" s="19">
        <v>767591.75467634026</v>
      </c>
      <c r="K6369" s="6">
        <v>967881</v>
      </c>
      <c r="L6369" s="6">
        <v>986317</v>
      </c>
    </row>
    <row r="6370" spans="1:12" x14ac:dyDescent="0.25">
      <c r="A6370">
        <v>1</v>
      </c>
      <c r="B6370" t="s">
        <v>17</v>
      </c>
      <c r="C6370">
        <v>120</v>
      </c>
      <c r="D6370">
        <v>-13.276300000000001</v>
      </c>
      <c r="E6370">
        <v>76.497699999999995</v>
      </c>
      <c r="F6370" s="11">
        <v>4.0892806849126897</v>
      </c>
      <c r="G6370" s="6">
        <v>0</v>
      </c>
      <c r="H6370" s="19">
        <v>7263.6816051478672</v>
      </c>
      <c r="I6370" s="19">
        <v>7263.6816051478672</v>
      </c>
      <c r="J6370" s="19">
        <v>774855.43628148816</v>
      </c>
      <c r="K6370" s="6" t="e">
        <v>#N/A</v>
      </c>
      <c r="L6370" s="6" t="e">
        <v>#N/A</v>
      </c>
    </row>
    <row r="6371" spans="1:12" x14ac:dyDescent="0.25">
      <c r="A6371">
        <v>1</v>
      </c>
      <c r="B6371" t="s">
        <v>17</v>
      </c>
      <c r="C6371">
        <v>121</v>
      </c>
      <c r="D6371">
        <v>-15.166600000000001</v>
      </c>
      <c r="E6371">
        <v>76.473399999999998</v>
      </c>
      <c r="F6371" s="11">
        <v>1.8904561830415429</v>
      </c>
      <c r="G6371" s="6">
        <v>5685</v>
      </c>
      <c r="H6371" s="19">
        <v>3357.9675400516285</v>
      </c>
      <c r="I6371" s="19">
        <v>9042.967540051628</v>
      </c>
      <c r="J6371" s="19">
        <v>783898.40382153983</v>
      </c>
      <c r="K6371" s="6">
        <v>1000091</v>
      </c>
      <c r="L6371" s="6">
        <v>1005776</v>
      </c>
    </row>
    <row r="6372" spans="1:12" x14ac:dyDescent="0.25">
      <c r="A6372">
        <v>1</v>
      </c>
      <c r="B6372" t="s">
        <v>17</v>
      </c>
      <c r="C6372">
        <v>122</v>
      </c>
      <c r="D6372">
        <v>-16.391400000000001</v>
      </c>
      <c r="E6372">
        <v>76.434100000000001</v>
      </c>
      <c r="F6372" s="11">
        <v>1.2254303448176889</v>
      </c>
      <c r="G6372" s="6">
        <v>7085</v>
      </c>
      <c r="H6372" s="19">
        <v>2176.6996545096054</v>
      </c>
      <c r="I6372" s="19">
        <v>9261.6996545096044</v>
      </c>
      <c r="J6372" s="19">
        <v>793160.10347604938</v>
      </c>
      <c r="K6372" s="6">
        <v>1008776</v>
      </c>
      <c r="L6372" s="6">
        <v>1015861</v>
      </c>
    </row>
    <row r="6373" spans="1:12" x14ac:dyDescent="0.25">
      <c r="A6373">
        <v>1</v>
      </c>
      <c r="B6373" t="s">
        <v>17</v>
      </c>
      <c r="C6373">
        <v>123</v>
      </c>
      <c r="D6373">
        <v>-18.121500000000001</v>
      </c>
      <c r="E6373">
        <v>76.209900000000005</v>
      </c>
      <c r="F6373" s="11">
        <v>1.7445663214678881</v>
      </c>
      <c r="G6373" s="6">
        <v>0</v>
      </c>
      <c r="H6373" s="19">
        <v>3098.8272203861543</v>
      </c>
      <c r="I6373" s="19">
        <v>3098.8272203861543</v>
      </c>
      <c r="J6373" s="19">
        <v>796258.93069643551</v>
      </c>
      <c r="K6373" s="6" t="e">
        <v>#N/A</v>
      </c>
      <c r="L6373" s="6" t="e">
        <v>#N/A</v>
      </c>
    </row>
    <row r="6374" spans="1:12" x14ac:dyDescent="0.25">
      <c r="A6374">
        <v>1</v>
      </c>
      <c r="B6374" t="s">
        <v>17</v>
      </c>
      <c r="C6374">
        <v>124</v>
      </c>
      <c r="D6374">
        <v>-18.9145</v>
      </c>
      <c r="E6374">
        <v>75.152799999999999</v>
      </c>
      <c r="F6374" s="11">
        <v>1.3214800074159316</v>
      </c>
      <c r="G6374" s="6">
        <v>0</v>
      </c>
      <c r="H6374" s="19">
        <v>2347.3101410848039</v>
      </c>
      <c r="I6374" s="19">
        <v>2347.3101410848039</v>
      </c>
      <c r="J6374" s="19">
        <v>798606.24083752034</v>
      </c>
      <c r="K6374" s="6" t="e">
        <v>#N/A</v>
      </c>
      <c r="L6374" s="6" t="e">
        <v>#N/A</v>
      </c>
    </row>
    <row r="6375" spans="1:12" x14ac:dyDescent="0.25">
      <c r="A6375">
        <v>1</v>
      </c>
      <c r="B6375" t="s">
        <v>17</v>
      </c>
      <c r="C6375">
        <v>125</v>
      </c>
      <c r="D6375">
        <v>-22.616</v>
      </c>
      <c r="E6375">
        <v>74.656899999999993</v>
      </c>
      <c r="F6375" s="11">
        <v>3.734570799971531</v>
      </c>
      <c r="G6375" s="6">
        <v>3478</v>
      </c>
      <c r="H6375" s="19">
        <v>6633.6197764460239</v>
      </c>
      <c r="I6375" s="19">
        <v>10111.619776446023</v>
      </c>
      <c r="J6375" s="19">
        <v>808717.86061396636</v>
      </c>
      <c r="K6375" s="6">
        <v>1039989</v>
      </c>
      <c r="L6375" s="6">
        <v>1043467</v>
      </c>
    </row>
    <row r="6376" spans="1:12" x14ac:dyDescent="0.25">
      <c r="A6376">
        <v>1</v>
      </c>
      <c r="B6376" t="s">
        <v>17</v>
      </c>
      <c r="C6376">
        <v>126</v>
      </c>
      <c r="D6376">
        <v>-23.475300000000001</v>
      </c>
      <c r="E6376">
        <v>72.941800000000001</v>
      </c>
      <c r="F6376" s="11">
        <v>1.9183233564756428</v>
      </c>
      <c r="G6376" s="6">
        <v>0</v>
      </c>
      <c r="H6376" s="19">
        <v>3407.4672664479003</v>
      </c>
      <c r="I6376" s="19">
        <v>3407.4672664479003</v>
      </c>
      <c r="J6376" s="19">
        <v>812125.3278804142</v>
      </c>
      <c r="K6376" s="6" t="e">
        <v>#N/A</v>
      </c>
      <c r="L6376" s="6" t="e">
        <v>#N/A</v>
      </c>
    </row>
    <row r="6377" spans="1:12" x14ac:dyDescent="0.25">
      <c r="A6377">
        <v>1</v>
      </c>
      <c r="B6377" t="s">
        <v>17</v>
      </c>
      <c r="C6377">
        <v>127</v>
      </c>
      <c r="D6377">
        <v>-23.863600000000002</v>
      </c>
      <c r="E6377">
        <v>70.871200000000002</v>
      </c>
      <c r="F6377" s="11">
        <v>2.1066943893218104</v>
      </c>
      <c r="G6377" s="6">
        <v>0</v>
      </c>
      <c r="H6377" s="19">
        <v>3742.0657720666522</v>
      </c>
      <c r="I6377" s="19">
        <v>3742.0657720666522</v>
      </c>
      <c r="J6377" s="19">
        <v>815867.39365248091</v>
      </c>
      <c r="K6377" s="6" t="e">
        <v>#N/A</v>
      </c>
      <c r="L6377" s="6" t="e">
        <v>#N/A</v>
      </c>
    </row>
    <row r="6378" spans="1:12" x14ac:dyDescent="0.25">
      <c r="A6378">
        <v>1</v>
      </c>
      <c r="B6378" t="s">
        <v>17</v>
      </c>
      <c r="C6378">
        <v>128</v>
      </c>
      <c r="D6378">
        <v>-24.461300000000001</v>
      </c>
      <c r="E6378">
        <v>66.526399999999995</v>
      </c>
      <c r="F6378" s="11">
        <v>4.3857191348740123</v>
      </c>
      <c r="G6378" s="6">
        <v>0</v>
      </c>
      <c r="H6378" s="19">
        <v>7790.2374182489129</v>
      </c>
      <c r="I6378" s="19">
        <v>7790.2374182489129</v>
      </c>
      <c r="J6378" s="19">
        <v>823657.63107072981</v>
      </c>
      <c r="K6378" s="6" t="e">
        <v>#N/A</v>
      </c>
      <c r="L6378" s="6" t="e">
        <v>#N/A</v>
      </c>
    </row>
    <row r="6379" spans="1:12" x14ac:dyDescent="0.25">
      <c r="A6379">
        <v>1</v>
      </c>
      <c r="B6379" t="s">
        <v>17</v>
      </c>
      <c r="C6379">
        <v>129</v>
      </c>
      <c r="D6379">
        <v>-24.8035</v>
      </c>
      <c r="E6379">
        <v>65.933599999999998</v>
      </c>
      <c r="F6379" s="11">
        <v>0.68447986091629831</v>
      </c>
      <c r="G6379" s="6">
        <v>7192</v>
      </c>
      <c r="H6379" s="19">
        <v>1215.823553803825</v>
      </c>
      <c r="I6379" s="19">
        <v>8407.8235538038243</v>
      </c>
      <c r="J6379" s="19">
        <v>832065.45462453365</v>
      </c>
      <c r="K6379" s="6">
        <v>1055787</v>
      </c>
      <c r="L6379" s="6">
        <v>1062979</v>
      </c>
    </row>
    <row r="6380" spans="1:12" x14ac:dyDescent="0.25">
      <c r="A6380">
        <v>1</v>
      </c>
      <c r="B6380" t="s">
        <v>17</v>
      </c>
      <c r="C6380">
        <v>130</v>
      </c>
      <c r="D6380">
        <v>-23.717400000000001</v>
      </c>
      <c r="E6380">
        <v>65.640100000000004</v>
      </c>
      <c r="F6380" s="11">
        <v>1.1250579807281016</v>
      </c>
      <c r="G6380" s="6">
        <v>4945</v>
      </c>
      <c r="H6380" s="19">
        <v>1998.4108670970325</v>
      </c>
      <c r="I6380" s="19">
        <v>6943.4108670970327</v>
      </c>
      <c r="J6380" s="19">
        <v>839008.86549163074</v>
      </c>
      <c r="K6380" s="6">
        <v>1066933</v>
      </c>
      <c r="L6380" s="6">
        <v>1071878</v>
      </c>
    </row>
    <row r="6381" spans="1:12" x14ac:dyDescent="0.25">
      <c r="A6381">
        <v>1</v>
      </c>
      <c r="B6381" t="s">
        <v>17</v>
      </c>
      <c r="C6381">
        <v>131</v>
      </c>
      <c r="D6381">
        <v>-25.565899999999999</v>
      </c>
      <c r="E6381">
        <v>65.184799999999996</v>
      </c>
      <c r="F6381" s="11">
        <v>1.9037463959256757</v>
      </c>
      <c r="G6381" s="6">
        <v>4945</v>
      </c>
      <c r="H6381" s="19">
        <v>3381.5745952511265</v>
      </c>
      <c r="I6381" s="19">
        <v>8326.5745952511261</v>
      </c>
      <c r="J6381" s="19">
        <v>847335.44008688186</v>
      </c>
      <c r="K6381" s="6">
        <v>1066933</v>
      </c>
      <c r="L6381" s="6">
        <v>1071878</v>
      </c>
    </row>
    <row r="6382" spans="1:12" x14ac:dyDescent="0.25">
      <c r="A6382">
        <v>1</v>
      </c>
      <c r="B6382" t="s">
        <v>17</v>
      </c>
      <c r="C6382">
        <v>132</v>
      </c>
      <c r="D6382">
        <v>-20.6572</v>
      </c>
      <c r="E6382">
        <v>65.646799999999999</v>
      </c>
      <c r="F6382" s="11">
        <v>4.9303934619865784</v>
      </c>
      <c r="G6382" s="6">
        <v>0</v>
      </c>
      <c r="H6382" s="19">
        <v>8757.7280835976308</v>
      </c>
      <c r="I6382" s="19">
        <v>8757.7280835976308</v>
      </c>
      <c r="J6382" s="19">
        <v>856093.16817047948</v>
      </c>
      <c r="K6382" s="6" t="e">
        <v>#N/A</v>
      </c>
      <c r="L6382" s="6" t="e">
        <v>#N/A</v>
      </c>
    </row>
    <row r="6383" spans="1:12" x14ac:dyDescent="0.25">
      <c r="A6383">
        <v>1</v>
      </c>
      <c r="B6383" t="s">
        <v>17</v>
      </c>
      <c r="C6383">
        <v>133</v>
      </c>
      <c r="D6383">
        <v>-18.517700000000001</v>
      </c>
      <c r="E6383">
        <v>65.660300000000007</v>
      </c>
      <c r="F6383" s="11">
        <v>2.1395425913031021</v>
      </c>
      <c r="G6383" s="6">
        <v>0</v>
      </c>
      <c r="H6383" s="19">
        <v>3800.4131683150913</v>
      </c>
      <c r="I6383" s="19">
        <v>3800.4131683150913</v>
      </c>
      <c r="J6383" s="19">
        <v>859893.58133879455</v>
      </c>
      <c r="K6383" s="6" t="e">
        <v>#N/A</v>
      </c>
      <c r="L6383" s="6" t="e">
        <v>#N/A</v>
      </c>
    </row>
    <row r="6384" spans="1:12" x14ac:dyDescent="0.25">
      <c r="A6384">
        <v>1</v>
      </c>
      <c r="B6384" t="s">
        <v>17</v>
      </c>
      <c r="C6384">
        <v>134</v>
      </c>
      <c r="D6384">
        <v>-15.676600000000001</v>
      </c>
      <c r="E6384">
        <v>65.711299999999994</v>
      </c>
      <c r="F6384" s="11">
        <v>2.8415577083705346</v>
      </c>
      <c r="G6384" s="6">
        <v>7224</v>
      </c>
      <c r="H6384" s="19">
        <v>5047.3841358967193</v>
      </c>
      <c r="I6384" s="19">
        <v>12271.384135896718</v>
      </c>
      <c r="J6384" s="19">
        <v>872164.96547469124</v>
      </c>
      <c r="K6384" s="6">
        <v>1097962</v>
      </c>
      <c r="L6384" s="6">
        <v>1105186</v>
      </c>
    </row>
    <row r="6385" spans="1:12" x14ac:dyDescent="0.25">
      <c r="A6385">
        <v>1</v>
      </c>
      <c r="B6385" t="s">
        <v>17</v>
      </c>
      <c r="C6385">
        <v>135</v>
      </c>
      <c r="D6385">
        <v>-10.9458</v>
      </c>
      <c r="E6385">
        <v>65.643100000000004</v>
      </c>
      <c r="F6385" s="11">
        <v>4.7312915657355132</v>
      </c>
      <c r="G6385" s="6">
        <v>0</v>
      </c>
      <c r="H6385" s="19">
        <v>8404.0686278687317</v>
      </c>
      <c r="I6385" s="19">
        <v>8404.0686278687317</v>
      </c>
      <c r="J6385" s="19">
        <v>880569.03410256002</v>
      </c>
      <c r="K6385" s="6" t="e">
        <v>#N/A</v>
      </c>
      <c r="L6385" s="6" t="e">
        <v>#N/A</v>
      </c>
    </row>
    <row r="6386" spans="1:12" x14ac:dyDescent="0.25">
      <c r="A6386">
        <v>1</v>
      </c>
      <c r="B6386" t="s">
        <v>17</v>
      </c>
      <c r="C6386">
        <v>136</v>
      </c>
      <c r="D6386">
        <v>-8.9748999999999999</v>
      </c>
      <c r="E6386">
        <v>65.387799999999999</v>
      </c>
      <c r="F6386" s="11">
        <v>1.9873663225485141</v>
      </c>
      <c r="G6386" s="6">
        <v>8064</v>
      </c>
      <c r="H6386" s="19">
        <v>3530.1064691024549</v>
      </c>
      <c r="I6386" s="19">
        <v>11594.106469102455</v>
      </c>
      <c r="J6386" s="19">
        <v>892163.14057166246</v>
      </c>
      <c r="K6386" s="6">
        <v>1115361</v>
      </c>
      <c r="L6386" s="6">
        <v>1123425</v>
      </c>
    </row>
    <row r="6387" spans="1:12" x14ac:dyDescent="0.25">
      <c r="A6387">
        <v>1</v>
      </c>
      <c r="B6387" t="s">
        <v>17</v>
      </c>
      <c r="C6387">
        <v>137</v>
      </c>
      <c r="D6387">
        <v>-8.8569999999999993</v>
      </c>
      <c r="E6387">
        <v>62.213000000000001</v>
      </c>
      <c r="F6387" s="11">
        <v>3.1769884245933264</v>
      </c>
      <c r="G6387" s="6">
        <v>0</v>
      </c>
      <c r="H6387" s="19">
        <v>5643.2008848468067</v>
      </c>
      <c r="I6387" s="19">
        <v>5643.2008848468067</v>
      </c>
      <c r="J6387" s="19">
        <v>897806.34145650931</v>
      </c>
      <c r="K6387" s="6" t="e">
        <v>#N/A</v>
      </c>
      <c r="L6387" s="6" t="e">
        <v>#N/A</v>
      </c>
    </row>
    <row r="6388" spans="1:12" x14ac:dyDescent="0.25">
      <c r="A6388">
        <v>1</v>
      </c>
      <c r="B6388" t="s">
        <v>17</v>
      </c>
      <c r="C6388">
        <v>138</v>
      </c>
      <c r="D6388">
        <v>-7.9219999999999997</v>
      </c>
      <c r="E6388">
        <v>61.158799999999999</v>
      </c>
      <c r="F6388" s="11">
        <v>1.4090999396778081</v>
      </c>
      <c r="G6388" s="6">
        <v>0</v>
      </c>
      <c r="H6388" s="19">
        <v>2502.9471196280078</v>
      </c>
      <c r="I6388" s="19">
        <v>2502.9471196280078</v>
      </c>
      <c r="J6388" s="19">
        <v>900309.28857613727</v>
      </c>
      <c r="K6388" s="6" t="e">
        <v>#N/A</v>
      </c>
      <c r="L6388" s="6" t="e">
        <v>#N/A</v>
      </c>
    </row>
    <row r="6389" spans="1:12" x14ac:dyDescent="0.25">
      <c r="A6389">
        <v>1</v>
      </c>
      <c r="B6389" t="s">
        <v>17</v>
      </c>
      <c r="C6389">
        <v>139</v>
      </c>
      <c r="D6389">
        <v>-5.8531000000000004</v>
      </c>
      <c r="E6389">
        <v>60.6218</v>
      </c>
      <c r="F6389" s="11">
        <v>2.1374555457365649</v>
      </c>
      <c r="G6389" s="6">
        <v>0</v>
      </c>
      <c r="H6389" s="19">
        <v>3796.7060042295611</v>
      </c>
      <c r="I6389" s="19">
        <v>3796.7060042295611</v>
      </c>
      <c r="J6389" s="19">
        <v>904105.99458036688</v>
      </c>
      <c r="K6389" s="6" t="e">
        <v>#N/A</v>
      </c>
      <c r="L6389" s="6" t="e">
        <v>#N/A</v>
      </c>
    </row>
    <row r="6390" spans="1:12" x14ac:dyDescent="0.25">
      <c r="A6390">
        <v>1</v>
      </c>
      <c r="B6390" t="s">
        <v>17</v>
      </c>
      <c r="C6390">
        <v>140</v>
      </c>
      <c r="D6390">
        <v>-3.3054000000000001</v>
      </c>
      <c r="E6390">
        <v>60.543799999999997</v>
      </c>
      <c r="F6390" s="11">
        <v>2.5488937384677302</v>
      </c>
      <c r="G6390" s="6">
        <v>22573</v>
      </c>
      <c r="H6390" s="19">
        <v>4527.5328323372178</v>
      </c>
      <c r="I6390" s="19">
        <v>27100.532832337216</v>
      </c>
      <c r="J6390" s="19">
        <v>931206.52741270408</v>
      </c>
      <c r="K6390" s="6">
        <v>1139668</v>
      </c>
      <c r="L6390" s="6">
        <v>1162241</v>
      </c>
    </row>
    <row r="6391" spans="1:12" x14ac:dyDescent="0.25">
      <c r="A6391">
        <v>1</v>
      </c>
      <c r="B6391" t="s">
        <v>17</v>
      </c>
      <c r="C6391">
        <v>141</v>
      </c>
      <c r="D6391">
        <v>-6.0583999999999998</v>
      </c>
      <c r="E6391">
        <v>60.312800000000003</v>
      </c>
      <c r="F6391" s="11">
        <v>2.7626744288822733</v>
      </c>
      <c r="G6391" s="6">
        <v>0</v>
      </c>
      <c r="H6391" s="19">
        <v>4907.265843629174</v>
      </c>
      <c r="I6391" s="19">
        <v>4907.265843629174</v>
      </c>
      <c r="J6391" s="19">
        <v>936113.79325633321</v>
      </c>
      <c r="K6391" s="6" t="e">
        <v>#N/A</v>
      </c>
      <c r="L6391" s="6" t="e">
        <v>#N/A</v>
      </c>
    </row>
    <row r="6392" spans="1:12" x14ac:dyDescent="0.25">
      <c r="A6392">
        <v>1</v>
      </c>
      <c r="B6392" t="s">
        <v>17</v>
      </c>
      <c r="C6392">
        <v>142</v>
      </c>
      <c r="D6392">
        <v>-7.0260999999999996</v>
      </c>
      <c r="E6392">
        <v>59.742199999999997</v>
      </c>
      <c r="F6392" s="11">
        <v>1.1234000400569721</v>
      </c>
      <c r="G6392" s="6">
        <v>0</v>
      </c>
      <c r="H6392" s="19">
        <v>1995.4659107383893</v>
      </c>
      <c r="I6392" s="19">
        <v>1995.4659107383893</v>
      </c>
      <c r="J6392" s="19">
        <v>938109.25916707155</v>
      </c>
      <c r="K6392" s="6" t="e">
        <v>#N/A</v>
      </c>
      <c r="L6392" s="6" t="e">
        <v>#N/A</v>
      </c>
    </row>
    <row r="6393" spans="1:12" x14ac:dyDescent="0.25">
      <c r="A6393">
        <v>1</v>
      </c>
      <c r="B6393" t="s">
        <v>17</v>
      </c>
      <c r="C6393">
        <v>143</v>
      </c>
      <c r="D6393">
        <v>-7.9420999999999999</v>
      </c>
      <c r="E6393">
        <v>58.648600000000002</v>
      </c>
      <c r="F6393" s="11">
        <v>1.4265402062332453</v>
      </c>
      <c r="G6393" s="6">
        <v>0</v>
      </c>
      <c r="H6393" s="19">
        <v>2533.9258058881583</v>
      </c>
      <c r="I6393" s="19">
        <v>2533.9258058881583</v>
      </c>
      <c r="J6393" s="19">
        <v>940643.18497295969</v>
      </c>
      <c r="K6393" s="6" t="e">
        <v>#N/A</v>
      </c>
      <c r="L6393" s="6" t="e">
        <v>#N/A</v>
      </c>
    </row>
    <row r="6394" spans="1:12" x14ac:dyDescent="0.25">
      <c r="A6394">
        <v>1</v>
      </c>
      <c r="B6394" t="s">
        <v>17</v>
      </c>
      <c r="C6394">
        <v>144</v>
      </c>
      <c r="D6394">
        <v>-7.9419000000000004</v>
      </c>
      <c r="E6394">
        <v>48.185699999999997</v>
      </c>
      <c r="F6394" s="11">
        <v>10.462900001911521</v>
      </c>
      <c r="G6394" s="6">
        <v>0</v>
      </c>
      <c r="H6394" s="19">
        <v>18584.973773207486</v>
      </c>
      <c r="I6394" s="19">
        <v>18584.973773207486</v>
      </c>
      <c r="J6394" s="19">
        <v>959228.1587461672</v>
      </c>
      <c r="K6394" s="6" t="e">
        <v>#N/A</v>
      </c>
      <c r="L6394" s="6" t="e">
        <v>#N/A</v>
      </c>
    </row>
    <row r="6395" spans="1:12" x14ac:dyDescent="0.25">
      <c r="A6395">
        <v>1</v>
      </c>
      <c r="B6395" t="s">
        <v>17</v>
      </c>
      <c r="C6395">
        <v>145</v>
      </c>
      <c r="D6395">
        <v>-7.8463000000000003</v>
      </c>
      <c r="E6395">
        <v>39.793700000000001</v>
      </c>
      <c r="F6395" s="11">
        <v>8.3925445104568812</v>
      </c>
      <c r="G6395" s="6">
        <v>0</v>
      </c>
      <c r="H6395" s="19">
        <v>14907.455828577327</v>
      </c>
      <c r="I6395" s="19">
        <v>14907.455828577327</v>
      </c>
      <c r="J6395" s="19">
        <v>974135.61457474448</v>
      </c>
      <c r="K6395" s="6" t="e">
        <v>#N/A</v>
      </c>
      <c r="L6395" s="6" t="e">
        <v>#N/A</v>
      </c>
    </row>
    <row r="6396" spans="1:12" x14ac:dyDescent="0.25">
      <c r="A6396">
        <v>1</v>
      </c>
      <c r="B6396" t="s">
        <v>17</v>
      </c>
      <c r="C6396">
        <v>146</v>
      </c>
      <c r="D6396">
        <v>-7.5834999999999999</v>
      </c>
      <c r="E6396">
        <v>36.077199999999998</v>
      </c>
      <c r="F6396" s="11">
        <v>3.7257799304306776</v>
      </c>
      <c r="G6396" s="6">
        <v>0</v>
      </c>
      <c r="H6396" s="19">
        <v>6618.0047863543095</v>
      </c>
      <c r="I6396" s="19">
        <v>6618.0047863543095</v>
      </c>
      <c r="J6396" s="19">
        <v>980753.61936109874</v>
      </c>
      <c r="K6396" s="6" t="e">
        <v>#N/A</v>
      </c>
      <c r="L6396" s="6" t="e">
        <v>#N/A</v>
      </c>
    </row>
    <row r="6397" spans="1:12" x14ac:dyDescent="0.25">
      <c r="A6397">
        <v>1</v>
      </c>
      <c r="B6397" t="s">
        <v>17</v>
      </c>
      <c r="C6397">
        <v>147</v>
      </c>
      <c r="D6397">
        <v>-6.4084000000000003</v>
      </c>
      <c r="E6397">
        <v>35.028799999999997</v>
      </c>
      <c r="F6397" s="11">
        <v>1.5748023907779671</v>
      </c>
      <c r="G6397" s="6">
        <v>0</v>
      </c>
      <c r="H6397" s="19">
        <v>2797.2800203811476</v>
      </c>
      <c r="I6397" s="19">
        <v>2797.2800203811476</v>
      </c>
      <c r="J6397" s="19">
        <v>983550.89938147983</v>
      </c>
      <c r="K6397" s="6" t="e">
        <v>#N/A</v>
      </c>
      <c r="L6397" s="6" t="e">
        <v>#N/A</v>
      </c>
    </row>
    <row r="6398" spans="1:12" x14ac:dyDescent="0.25">
      <c r="A6398">
        <v>1</v>
      </c>
      <c r="B6398" t="s">
        <v>17</v>
      </c>
      <c r="C6398">
        <v>148</v>
      </c>
      <c r="D6398">
        <v>-4.2542999999999997</v>
      </c>
      <c r="E6398">
        <v>34.277900000000002</v>
      </c>
      <c r="F6398" s="11">
        <v>2.2812272179684325</v>
      </c>
      <c r="G6398" s="6">
        <v>0</v>
      </c>
      <c r="H6398" s="19">
        <v>4052.0838399415798</v>
      </c>
      <c r="I6398" s="19">
        <v>4052.0838399415798</v>
      </c>
      <c r="J6398" s="19">
        <v>987602.98322142137</v>
      </c>
      <c r="K6398" s="6" t="e">
        <v>#N/A</v>
      </c>
      <c r="L6398" s="6" t="e">
        <v>#N/A</v>
      </c>
    </row>
    <row r="6399" spans="1:12" x14ac:dyDescent="0.25">
      <c r="A6399">
        <v>1</v>
      </c>
      <c r="B6399" t="s">
        <v>17</v>
      </c>
      <c r="C6399">
        <v>149</v>
      </c>
      <c r="D6399">
        <v>-3.3056000000000001</v>
      </c>
      <c r="E6399">
        <v>32.618099999999998</v>
      </c>
      <c r="F6399" s="11">
        <v>1.9117969897455152</v>
      </c>
      <c r="G6399" s="6">
        <v>6906</v>
      </c>
      <c r="H6399" s="19">
        <v>3395.874653071915</v>
      </c>
      <c r="I6399" s="19">
        <v>10301.874653071915</v>
      </c>
      <c r="J6399" s="19">
        <v>997904.85787449323</v>
      </c>
      <c r="K6399" s="6">
        <v>1207023</v>
      </c>
      <c r="L6399" s="6">
        <v>1213929</v>
      </c>
    </row>
    <row r="6400" spans="1:12" x14ac:dyDescent="0.25">
      <c r="A6400">
        <v>1</v>
      </c>
      <c r="B6400" t="s">
        <v>17</v>
      </c>
      <c r="C6400">
        <v>150</v>
      </c>
      <c r="D6400">
        <v>-3.0762</v>
      </c>
      <c r="E6400">
        <v>18.426100000000002</v>
      </c>
      <c r="F6400" s="11">
        <v>14.193853893851378</v>
      </c>
      <c r="G6400" s="6">
        <v>0</v>
      </c>
      <c r="H6400" s="19">
        <v>25212.1689311542</v>
      </c>
      <c r="I6400" s="19">
        <v>25212.1689311542</v>
      </c>
      <c r="J6400" s="19">
        <v>1023117.0268056474</v>
      </c>
      <c r="K6400" s="6" t="e">
        <v>#N/A</v>
      </c>
      <c r="L6400" s="6" t="e">
        <v>#N/A</v>
      </c>
    </row>
    <row r="6401" spans="1:12" x14ac:dyDescent="0.25">
      <c r="A6401">
        <v>1</v>
      </c>
      <c r="B6401" t="s">
        <v>17</v>
      </c>
      <c r="C6401">
        <v>151</v>
      </c>
      <c r="D6401">
        <v>-3.1903000000000001</v>
      </c>
      <c r="E6401">
        <v>10.617699999999999</v>
      </c>
      <c r="F6401" s="11">
        <v>7.8092335968390669</v>
      </c>
      <c r="G6401" s="6">
        <v>0</v>
      </c>
      <c r="H6401" s="19">
        <v>13871.336011965086</v>
      </c>
      <c r="I6401" s="19">
        <v>13871.336011965086</v>
      </c>
      <c r="J6401" s="19">
        <v>1036988.3628176125</v>
      </c>
      <c r="K6401" s="6" t="e">
        <v>#N/A</v>
      </c>
      <c r="L6401" s="6" t="e">
        <v>#N/A</v>
      </c>
    </row>
    <row r="6402" spans="1:12" x14ac:dyDescent="0.25">
      <c r="A6402">
        <v>1</v>
      </c>
      <c r="B6402" t="s">
        <v>17</v>
      </c>
      <c r="C6402">
        <v>152</v>
      </c>
      <c r="D6402">
        <v>-3.0268999999999999</v>
      </c>
      <c r="E6402">
        <v>7.7705000000000002</v>
      </c>
      <c r="F6402" s="11">
        <v>2.8518848854748668</v>
      </c>
      <c r="G6402" s="6">
        <v>3317</v>
      </c>
      <c r="H6402" s="19">
        <v>5065.7280286606956</v>
      </c>
      <c r="I6402" s="19">
        <v>8382.7280286606947</v>
      </c>
      <c r="J6402" s="19">
        <v>1045371.0908462731</v>
      </c>
      <c r="K6402" s="6">
        <v>1251218</v>
      </c>
      <c r="L6402" s="6">
        <v>1254535</v>
      </c>
    </row>
    <row r="6403" spans="1:12" x14ac:dyDescent="0.25">
      <c r="A6403">
        <v>1</v>
      </c>
      <c r="B6403" t="s">
        <v>17</v>
      </c>
      <c r="C6403">
        <v>153</v>
      </c>
      <c r="D6403">
        <v>-1.0927</v>
      </c>
      <c r="E6403">
        <v>-9.1200000000000003E-2</v>
      </c>
      <c r="F6403" s="11">
        <v>8.0961383714706852</v>
      </c>
      <c r="G6403" s="6">
        <v>0</v>
      </c>
      <c r="H6403" s="19">
        <v>14380.957408610613</v>
      </c>
      <c r="I6403" s="19">
        <v>14380.957408610613</v>
      </c>
      <c r="J6403" s="19">
        <v>1059752.0482548836</v>
      </c>
      <c r="K6403" s="6" t="e">
        <v>#N/A</v>
      </c>
      <c r="L6403" s="6">
        <v>1264664.0482548836</v>
      </c>
    </row>
    <row r="6404" spans="1:12" x14ac:dyDescent="0.25">
      <c r="A6404">
        <v>1</v>
      </c>
      <c r="B6404" t="s">
        <v>16</v>
      </c>
      <c r="C6404">
        <v>1</v>
      </c>
      <c r="D6404">
        <v>0.99150000000000005</v>
      </c>
      <c r="E6404">
        <v>-6.9000000000000006E-2</v>
      </c>
      <c r="F6404" s="11">
        <v>0</v>
      </c>
      <c r="G6404" s="6">
        <v>0</v>
      </c>
      <c r="H6404" s="19">
        <v>0</v>
      </c>
      <c r="I6404" s="19">
        <v>0</v>
      </c>
      <c r="J6404" s="19">
        <v>0</v>
      </c>
      <c r="K6404" s="6">
        <v>232096</v>
      </c>
      <c r="L6404" s="6" t="e">
        <v>#N/A</v>
      </c>
    </row>
    <row r="6405" spans="1:12" x14ac:dyDescent="0.25">
      <c r="A6405">
        <v>1</v>
      </c>
      <c r="B6405" t="s">
        <v>16</v>
      </c>
      <c r="C6405">
        <v>2</v>
      </c>
      <c r="D6405">
        <v>-2.0192999999999999</v>
      </c>
      <c r="E6405">
        <v>3.6718999999999999</v>
      </c>
      <c r="F6405" s="11">
        <v>4.8020047324008326</v>
      </c>
      <c r="G6405" s="6">
        <v>3166</v>
      </c>
      <c r="H6405" s="19">
        <v>6704.0744386265642</v>
      </c>
      <c r="I6405" s="19">
        <v>9870.0744386265651</v>
      </c>
      <c r="J6405" s="19">
        <v>9870.0744386265651</v>
      </c>
      <c r="K6405" s="6">
        <v>245301</v>
      </c>
      <c r="L6405" s="6">
        <v>248467</v>
      </c>
    </row>
    <row r="6406" spans="1:12" x14ac:dyDescent="0.25">
      <c r="A6406">
        <v>1</v>
      </c>
      <c r="B6406" t="s">
        <v>16</v>
      </c>
      <c r="C6406">
        <v>3</v>
      </c>
      <c r="D6406">
        <v>3.7298</v>
      </c>
      <c r="E6406">
        <v>3.4967000000000001</v>
      </c>
      <c r="F6406" s="11">
        <v>5.7517689322503207</v>
      </c>
      <c r="G6406" s="6">
        <v>9155</v>
      </c>
      <c r="H6406" s="19">
        <v>8030.0393740568015</v>
      </c>
      <c r="I6406" s="19">
        <v>17185.039374056803</v>
      </c>
      <c r="J6406" s="19">
        <v>27055.113812683368</v>
      </c>
      <c r="K6406" s="6">
        <v>264712</v>
      </c>
      <c r="L6406" s="6">
        <v>273867</v>
      </c>
    </row>
    <row r="6407" spans="1:12" x14ac:dyDescent="0.25">
      <c r="A6407">
        <v>1</v>
      </c>
      <c r="B6407" t="s">
        <v>16</v>
      </c>
      <c r="C6407">
        <v>4</v>
      </c>
      <c r="D6407">
        <v>8.1693999999999996</v>
      </c>
      <c r="E6407">
        <v>3.0352000000000001</v>
      </c>
      <c r="F6407" s="11">
        <v>4.4635221977716206</v>
      </c>
      <c r="G6407" s="6">
        <v>1491</v>
      </c>
      <c r="H6407" s="19">
        <v>6231.5192799408487</v>
      </c>
      <c r="I6407" s="19">
        <v>7722.5192799408487</v>
      </c>
      <c r="J6407" s="19">
        <v>34777.633092624215</v>
      </c>
      <c r="K6407" s="6">
        <v>282732</v>
      </c>
      <c r="L6407" s="6">
        <v>284223</v>
      </c>
    </row>
    <row r="6408" spans="1:12" x14ac:dyDescent="0.25">
      <c r="A6408">
        <v>1</v>
      </c>
      <c r="B6408" t="s">
        <v>16</v>
      </c>
      <c r="C6408">
        <v>5</v>
      </c>
      <c r="D6408">
        <v>8.7593999999999994</v>
      </c>
      <c r="E6408">
        <v>7.1463000000000001</v>
      </c>
      <c r="F6408" s="11">
        <v>4.1532208236500026</v>
      </c>
      <c r="G6408" s="6">
        <v>0</v>
      </c>
      <c r="H6408" s="19">
        <v>5798.3078138040028</v>
      </c>
      <c r="I6408" s="19">
        <v>5798.3078138040028</v>
      </c>
      <c r="J6408" s="19">
        <v>40575.940906428215</v>
      </c>
      <c r="K6408" s="6" t="e">
        <v>#N/A</v>
      </c>
      <c r="L6408" s="6" t="e">
        <v>#N/A</v>
      </c>
    </row>
    <row r="6409" spans="1:12" x14ac:dyDescent="0.25">
      <c r="A6409">
        <v>1</v>
      </c>
      <c r="B6409" t="s">
        <v>16</v>
      </c>
      <c r="C6409">
        <v>6</v>
      </c>
      <c r="D6409">
        <v>9.0147999999999993</v>
      </c>
      <c r="E6409">
        <v>11.0741</v>
      </c>
      <c r="F6409" s="11">
        <v>3.9360947651193556</v>
      </c>
      <c r="G6409" s="6">
        <v>0</v>
      </c>
      <c r="H6409" s="19">
        <v>5495.178321004174</v>
      </c>
      <c r="I6409" s="19">
        <v>5495.178321004174</v>
      </c>
      <c r="J6409" s="19">
        <v>46071.119227432391</v>
      </c>
      <c r="K6409" s="6" t="e">
        <v>#N/A</v>
      </c>
      <c r="L6409" s="6" t="e">
        <v>#N/A</v>
      </c>
    </row>
    <row r="6410" spans="1:12" x14ac:dyDescent="0.25">
      <c r="A6410">
        <v>1</v>
      </c>
      <c r="B6410" t="s">
        <v>16</v>
      </c>
      <c r="C6410">
        <v>7</v>
      </c>
      <c r="D6410">
        <v>7.7938000000000001</v>
      </c>
      <c r="E6410">
        <v>13.1533</v>
      </c>
      <c r="F6410" s="11">
        <v>2.411205847703592</v>
      </c>
      <c r="G6410" s="6">
        <v>0</v>
      </c>
      <c r="H6410" s="19">
        <v>3366.2822905579824</v>
      </c>
      <c r="I6410" s="19">
        <v>3366.2822905579824</v>
      </c>
      <c r="J6410" s="19">
        <v>49437.401517990373</v>
      </c>
      <c r="K6410" s="6" t="e">
        <v>#N/A</v>
      </c>
      <c r="L6410" s="6" t="e">
        <v>#N/A</v>
      </c>
    </row>
    <row r="6411" spans="1:12" x14ac:dyDescent="0.25">
      <c r="A6411">
        <v>1</v>
      </c>
      <c r="B6411" t="s">
        <v>16</v>
      </c>
      <c r="C6411">
        <v>8</v>
      </c>
      <c r="D6411">
        <v>4.0587</v>
      </c>
      <c r="E6411">
        <v>13.8924</v>
      </c>
      <c r="F6411" s="11">
        <v>3.8075242376116272</v>
      </c>
      <c r="G6411" s="6">
        <v>0</v>
      </c>
      <c r="H6411" s="19">
        <v>5315.6811245084182</v>
      </c>
      <c r="I6411" s="19">
        <v>5315.6811245084182</v>
      </c>
      <c r="J6411" s="19">
        <v>54753.08264249879</v>
      </c>
      <c r="K6411" s="6" t="e">
        <v>#N/A</v>
      </c>
      <c r="L6411" s="6" t="e">
        <v>#N/A</v>
      </c>
    </row>
    <row r="6412" spans="1:12" x14ac:dyDescent="0.25">
      <c r="A6412">
        <v>1</v>
      </c>
      <c r="B6412" t="s">
        <v>16</v>
      </c>
      <c r="C6412">
        <v>9</v>
      </c>
      <c r="D6412">
        <v>1.7757000000000001</v>
      </c>
      <c r="E6412">
        <v>16.398199999999999</v>
      </c>
      <c r="F6412" s="11">
        <v>3.389855843542612</v>
      </c>
      <c r="G6412" s="6">
        <v>0</v>
      </c>
      <c r="H6412" s="19">
        <v>4732.5746594924321</v>
      </c>
      <c r="I6412" s="19">
        <v>4732.5746594924321</v>
      </c>
      <c r="J6412" s="19">
        <v>59485.657301991225</v>
      </c>
      <c r="K6412" s="6" t="e">
        <v>#N/A</v>
      </c>
      <c r="L6412" s="6" t="e">
        <v>#N/A</v>
      </c>
    </row>
    <row r="6413" spans="1:12" x14ac:dyDescent="0.25">
      <c r="A6413">
        <v>1</v>
      </c>
      <c r="B6413" t="s">
        <v>16</v>
      </c>
      <c r="C6413">
        <v>10</v>
      </c>
      <c r="D6413">
        <v>0.70750000000000002</v>
      </c>
      <c r="E6413">
        <v>18.715499999999999</v>
      </c>
      <c r="F6413" s="11">
        <v>2.5516525096493838</v>
      </c>
      <c r="G6413" s="6">
        <v>5648</v>
      </c>
      <c r="H6413" s="19">
        <v>3562.3597475392589</v>
      </c>
      <c r="I6413" s="19">
        <v>9210.3597475392598</v>
      </c>
      <c r="J6413" s="19">
        <v>68696.017049530492</v>
      </c>
      <c r="K6413" s="6">
        <v>325074</v>
      </c>
      <c r="L6413" s="6">
        <v>330722</v>
      </c>
    </row>
    <row r="6414" spans="1:12" x14ac:dyDescent="0.25">
      <c r="A6414">
        <v>1</v>
      </c>
      <c r="B6414" t="s">
        <v>16</v>
      </c>
      <c r="C6414">
        <v>11</v>
      </c>
      <c r="D6414">
        <v>0.26579999999999998</v>
      </c>
      <c r="E6414">
        <v>23.2498</v>
      </c>
      <c r="F6414" s="11">
        <v>4.5557628757432074</v>
      </c>
      <c r="G6414" s="6">
        <v>5085</v>
      </c>
      <c r="H6414" s="19">
        <v>6360.2964065476617</v>
      </c>
      <c r="I6414" s="19">
        <v>11445.296406547663</v>
      </c>
      <c r="J6414" s="19">
        <v>80141.313456078147</v>
      </c>
      <c r="K6414" s="6">
        <v>337714</v>
      </c>
      <c r="L6414" s="6">
        <v>342799</v>
      </c>
    </row>
    <row r="6415" spans="1:12" x14ac:dyDescent="0.25">
      <c r="A6415">
        <v>1</v>
      </c>
      <c r="B6415" t="s">
        <v>16</v>
      </c>
      <c r="C6415">
        <v>12</v>
      </c>
      <c r="D6415">
        <v>0.41089999999999999</v>
      </c>
      <c r="E6415">
        <v>31.138999999999999</v>
      </c>
      <c r="F6415" s="11">
        <v>7.890534243636484</v>
      </c>
      <c r="G6415" s="6">
        <v>0</v>
      </c>
      <c r="H6415" s="19">
        <v>11015.967679695194</v>
      </c>
      <c r="I6415" s="19">
        <v>11015.967679695194</v>
      </c>
      <c r="J6415" s="19">
        <v>91157.281135773344</v>
      </c>
      <c r="K6415" s="6" t="e">
        <v>#N/A</v>
      </c>
      <c r="L6415" s="6" t="e">
        <v>#N/A</v>
      </c>
    </row>
    <row r="6416" spans="1:12" x14ac:dyDescent="0.25">
      <c r="A6416">
        <v>1</v>
      </c>
      <c r="B6416" t="s">
        <v>16</v>
      </c>
      <c r="C6416">
        <v>13</v>
      </c>
      <c r="D6416">
        <v>1.4737</v>
      </c>
      <c r="E6416">
        <v>33.505200000000002</v>
      </c>
      <c r="F6416" s="11">
        <v>2.5939248794057268</v>
      </c>
      <c r="G6416" s="6">
        <v>0</v>
      </c>
      <c r="H6416" s="19">
        <v>3621.376164501843</v>
      </c>
      <c r="I6416" s="19">
        <v>3621.376164501843</v>
      </c>
      <c r="J6416" s="19">
        <v>94778.657300275183</v>
      </c>
      <c r="K6416" s="6" t="e">
        <v>#N/A</v>
      </c>
      <c r="L6416" s="6" t="e">
        <v>#N/A</v>
      </c>
    </row>
    <row r="6417" spans="1:12" x14ac:dyDescent="0.25">
      <c r="A6417">
        <v>1</v>
      </c>
      <c r="B6417" t="s">
        <v>16</v>
      </c>
      <c r="C6417">
        <v>14</v>
      </c>
      <c r="D6417">
        <v>2.8769</v>
      </c>
      <c r="E6417">
        <v>35.125700000000002</v>
      </c>
      <c r="F6417" s="11">
        <v>2.1435928927853811</v>
      </c>
      <c r="G6417" s="6">
        <v>0</v>
      </c>
      <c r="H6417" s="19">
        <v>2992.6680876382957</v>
      </c>
      <c r="I6417" s="19">
        <v>2992.6680876382957</v>
      </c>
      <c r="J6417" s="19">
        <v>97771.325387913472</v>
      </c>
      <c r="K6417" s="6" t="e">
        <v>#N/A</v>
      </c>
      <c r="L6417" s="6" t="e">
        <v>#N/A</v>
      </c>
    </row>
    <row r="6418" spans="1:12" x14ac:dyDescent="0.25">
      <c r="A6418">
        <v>1</v>
      </c>
      <c r="B6418" t="s">
        <v>16</v>
      </c>
      <c r="C6418">
        <v>15</v>
      </c>
      <c r="D6418">
        <v>3.0265</v>
      </c>
      <c r="E6418">
        <v>37.369300000000003</v>
      </c>
      <c r="F6418" s="11">
        <v>2.2485820242988699</v>
      </c>
      <c r="G6418" s="6">
        <v>0</v>
      </c>
      <c r="H6418" s="19">
        <v>3139.2433186379708</v>
      </c>
      <c r="I6418" s="19">
        <v>3139.2433186379708</v>
      </c>
      <c r="J6418" s="19">
        <v>100910.56870655144</v>
      </c>
      <c r="K6418" s="6" t="e">
        <v>#N/A</v>
      </c>
      <c r="L6418" s="6" t="e">
        <v>#N/A</v>
      </c>
    </row>
    <row r="6419" spans="1:12" x14ac:dyDescent="0.25">
      <c r="A6419">
        <v>1</v>
      </c>
      <c r="B6419" t="s">
        <v>16</v>
      </c>
      <c r="C6419">
        <v>16</v>
      </c>
      <c r="D6419">
        <v>3.6920999999999999</v>
      </c>
      <c r="E6419">
        <v>39.978900000000003</v>
      </c>
      <c r="F6419" s="11">
        <v>2.6931460264902092</v>
      </c>
      <c r="G6419" s="6">
        <v>0</v>
      </c>
      <c r="H6419" s="19">
        <v>3759.8987176871901</v>
      </c>
      <c r="I6419" s="19">
        <v>3759.8987176871901</v>
      </c>
      <c r="J6419" s="19">
        <v>104670.46742423862</v>
      </c>
      <c r="K6419" s="6" t="e">
        <v>#N/A</v>
      </c>
      <c r="L6419" s="6" t="e">
        <v>#N/A</v>
      </c>
    </row>
    <row r="6420" spans="1:12" x14ac:dyDescent="0.25">
      <c r="A6420">
        <v>1</v>
      </c>
      <c r="B6420" t="s">
        <v>16</v>
      </c>
      <c r="C6420">
        <v>17</v>
      </c>
      <c r="D6420">
        <v>4.7206000000000001</v>
      </c>
      <c r="E6420">
        <v>40.516500000000001</v>
      </c>
      <c r="F6420" s="11">
        <v>1.1605283322694013</v>
      </c>
      <c r="G6420" s="6">
        <v>0</v>
      </c>
      <c r="H6420" s="19">
        <v>1620.2125489741761</v>
      </c>
      <c r="I6420" s="19">
        <v>1620.2125489741761</v>
      </c>
      <c r="J6420" s="19">
        <v>106290.6799732128</v>
      </c>
      <c r="K6420" s="6" t="e">
        <v>#N/A</v>
      </c>
      <c r="L6420" s="6" t="e">
        <v>#N/A</v>
      </c>
    </row>
    <row r="6421" spans="1:12" x14ac:dyDescent="0.25">
      <c r="A6421">
        <v>1</v>
      </c>
      <c r="B6421" t="s">
        <v>16</v>
      </c>
      <c r="C6421">
        <v>18</v>
      </c>
      <c r="D6421">
        <v>6.2454999999999998</v>
      </c>
      <c r="E6421">
        <v>40.482500000000002</v>
      </c>
      <c r="F6421" s="11">
        <v>1.5252789941515614</v>
      </c>
      <c r="G6421" s="6">
        <v>2083</v>
      </c>
      <c r="H6421" s="19">
        <v>2129.440616222194</v>
      </c>
      <c r="I6421" s="19">
        <v>4212.440616222194</v>
      </c>
      <c r="J6421" s="19">
        <v>110503.120589435</v>
      </c>
      <c r="K6421" s="6">
        <v>375109</v>
      </c>
      <c r="L6421" s="6">
        <v>377192</v>
      </c>
    </row>
    <row r="6422" spans="1:12" x14ac:dyDescent="0.25">
      <c r="A6422">
        <v>1</v>
      </c>
      <c r="B6422" t="s">
        <v>16</v>
      </c>
      <c r="C6422">
        <v>19</v>
      </c>
      <c r="D6422">
        <v>6.9337999999999997</v>
      </c>
      <c r="E6422">
        <v>41.5991</v>
      </c>
      <c r="F6422" s="11">
        <v>1.3116983075387405</v>
      </c>
      <c r="G6422" s="6">
        <v>0</v>
      </c>
      <c r="H6422" s="19">
        <v>1831.2608139316942</v>
      </c>
      <c r="I6422" s="19">
        <v>1831.2608139316942</v>
      </c>
      <c r="J6422" s="19">
        <v>112334.38140336669</v>
      </c>
      <c r="K6422" s="6" t="e">
        <v>#N/A</v>
      </c>
      <c r="L6422" s="6" t="e">
        <v>#N/A</v>
      </c>
    </row>
    <row r="6423" spans="1:12" x14ac:dyDescent="0.25">
      <c r="A6423">
        <v>1</v>
      </c>
      <c r="B6423" t="s">
        <v>16</v>
      </c>
      <c r="C6423">
        <v>20</v>
      </c>
      <c r="D6423">
        <v>7.1516000000000002</v>
      </c>
      <c r="E6423">
        <v>42.920400000000001</v>
      </c>
      <c r="F6423" s="11">
        <v>1.3391305126835107</v>
      </c>
      <c r="G6423" s="6">
        <v>0</v>
      </c>
      <c r="H6423" s="19">
        <v>1869.5588905798334</v>
      </c>
      <c r="I6423" s="19">
        <v>1869.5588905798334</v>
      </c>
      <c r="J6423" s="19">
        <v>114203.94029394652</v>
      </c>
      <c r="K6423" s="6" t="e">
        <v>#N/A</v>
      </c>
      <c r="L6423" s="6" t="e">
        <v>#N/A</v>
      </c>
    </row>
    <row r="6424" spans="1:12" x14ac:dyDescent="0.25">
      <c r="A6424">
        <v>1</v>
      </c>
      <c r="B6424" t="s">
        <v>16</v>
      </c>
      <c r="C6424">
        <v>21</v>
      </c>
      <c r="D6424">
        <v>6.7622999999999998</v>
      </c>
      <c r="E6424">
        <v>44.458799999999997</v>
      </c>
      <c r="F6424" s="11">
        <v>1.5868928917857017</v>
      </c>
      <c r="G6424" s="6">
        <v>0</v>
      </c>
      <c r="H6424" s="19">
        <v>2215.4597226604078</v>
      </c>
      <c r="I6424" s="19">
        <v>2215.4597226604078</v>
      </c>
      <c r="J6424" s="19">
        <v>116419.40001660693</v>
      </c>
      <c r="K6424" s="6" t="e">
        <v>#N/A</v>
      </c>
      <c r="L6424" s="6" t="e">
        <v>#N/A</v>
      </c>
    </row>
    <row r="6425" spans="1:12" x14ac:dyDescent="0.25">
      <c r="A6425">
        <v>1</v>
      </c>
      <c r="B6425" t="s">
        <v>16</v>
      </c>
      <c r="C6425">
        <v>22</v>
      </c>
      <c r="D6425">
        <v>4.8818999999999999</v>
      </c>
      <c r="E6425">
        <v>45.015900000000002</v>
      </c>
      <c r="F6425" s="11">
        <v>1.961189580331286</v>
      </c>
      <c r="G6425" s="6">
        <v>0</v>
      </c>
      <c r="H6425" s="19">
        <v>2738.0149890494208</v>
      </c>
      <c r="I6425" s="19">
        <v>2738.0149890494208</v>
      </c>
      <c r="J6425" s="19">
        <v>119157.41500565635</v>
      </c>
      <c r="K6425" s="6" t="e">
        <v>#N/A</v>
      </c>
      <c r="L6425" s="6" t="e">
        <v>#N/A</v>
      </c>
    </row>
    <row r="6426" spans="1:12" x14ac:dyDescent="0.25">
      <c r="A6426">
        <v>1</v>
      </c>
      <c r="B6426" t="s">
        <v>16</v>
      </c>
      <c r="C6426">
        <v>23</v>
      </c>
      <c r="D6426">
        <v>-5.1700000000000003E-2</v>
      </c>
      <c r="E6426">
        <v>44.981299999999997</v>
      </c>
      <c r="F6426" s="11">
        <v>4.9337213257337513</v>
      </c>
      <c r="G6426" s="6">
        <v>0</v>
      </c>
      <c r="H6426" s="19">
        <v>6887.9638547589593</v>
      </c>
      <c r="I6426" s="19">
        <v>6887.9638547589593</v>
      </c>
      <c r="J6426" s="19">
        <v>126045.37886041531</v>
      </c>
      <c r="K6426" s="6" t="e">
        <v>#N/A</v>
      </c>
      <c r="L6426" s="6" t="e">
        <v>#N/A</v>
      </c>
    </row>
    <row r="6427" spans="1:12" x14ac:dyDescent="0.25">
      <c r="A6427">
        <v>1</v>
      </c>
      <c r="B6427" t="s">
        <v>16</v>
      </c>
      <c r="C6427">
        <v>24</v>
      </c>
      <c r="D6427">
        <v>-5.0564999999999998</v>
      </c>
      <c r="E6427">
        <v>45.310200000000002</v>
      </c>
      <c r="F6427" s="11">
        <v>5.0155955030285284</v>
      </c>
      <c r="G6427" s="6">
        <v>0</v>
      </c>
      <c r="H6427" s="19">
        <v>7002.2683192010572</v>
      </c>
      <c r="I6427" s="19">
        <v>7002.2683192010572</v>
      </c>
      <c r="J6427" s="19">
        <v>133047.64717961635</v>
      </c>
      <c r="K6427" s="6" t="e">
        <v>#N/A</v>
      </c>
      <c r="L6427" s="6" t="e">
        <v>#N/A</v>
      </c>
    </row>
    <row r="6428" spans="1:12" x14ac:dyDescent="0.25">
      <c r="A6428">
        <v>1</v>
      </c>
      <c r="B6428" t="s">
        <v>16</v>
      </c>
      <c r="C6428">
        <v>25</v>
      </c>
      <c r="D6428">
        <v>-6.6786000000000003</v>
      </c>
      <c r="E6428">
        <v>45.680999999999997</v>
      </c>
      <c r="F6428" s="11">
        <v>1.6639414202429119</v>
      </c>
      <c r="G6428" s="6">
        <v>0</v>
      </c>
      <c r="H6428" s="19">
        <v>2323.0271031501647</v>
      </c>
      <c r="I6428" s="19">
        <v>2323.0271031501647</v>
      </c>
      <c r="J6428" s="19">
        <v>135370.67428276653</v>
      </c>
      <c r="K6428" s="6" t="e">
        <v>#N/A</v>
      </c>
      <c r="L6428" s="6" t="e">
        <v>#N/A</v>
      </c>
    </row>
    <row r="6429" spans="1:12" x14ac:dyDescent="0.25">
      <c r="A6429">
        <v>1</v>
      </c>
      <c r="B6429" t="s">
        <v>16</v>
      </c>
      <c r="C6429">
        <v>26</v>
      </c>
      <c r="D6429">
        <v>-8.0344999999999995</v>
      </c>
      <c r="E6429">
        <v>47.160699999999999</v>
      </c>
      <c r="F6429" s="11">
        <v>2.0069820377870853</v>
      </c>
      <c r="G6429" s="6">
        <v>0</v>
      </c>
      <c r="H6429" s="19">
        <v>2801.9457972470695</v>
      </c>
      <c r="I6429" s="19">
        <v>2801.9457972470695</v>
      </c>
      <c r="J6429" s="19">
        <v>138172.62008001358</v>
      </c>
      <c r="K6429" s="6" t="e">
        <v>#N/A</v>
      </c>
      <c r="L6429" s="6" t="e">
        <v>#N/A</v>
      </c>
    </row>
    <row r="6430" spans="1:12" x14ac:dyDescent="0.25">
      <c r="A6430">
        <v>1</v>
      </c>
      <c r="B6430" t="s">
        <v>16</v>
      </c>
      <c r="C6430">
        <v>27</v>
      </c>
      <c r="D6430">
        <v>-8.1732999999999993</v>
      </c>
      <c r="E6430">
        <v>49.726900000000001</v>
      </c>
      <c r="F6430" s="11">
        <v>2.5699509489482502</v>
      </c>
      <c r="G6430" s="6">
        <v>0</v>
      </c>
      <c r="H6430" s="19">
        <v>3587.9061819987178</v>
      </c>
      <c r="I6430" s="19">
        <v>3587.9061819987178</v>
      </c>
      <c r="J6430" s="19">
        <v>141760.52626201231</v>
      </c>
      <c r="K6430" s="6" t="e">
        <v>#N/A</v>
      </c>
      <c r="L6430" s="6" t="e">
        <v>#N/A</v>
      </c>
    </row>
    <row r="6431" spans="1:12" x14ac:dyDescent="0.25">
      <c r="A6431">
        <v>1</v>
      </c>
      <c r="B6431" t="s">
        <v>16</v>
      </c>
      <c r="C6431">
        <v>28</v>
      </c>
      <c r="D6431">
        <v>-8.2378999999999998</v>
      </c>
      <c r="E6431">
        <v>54.394100000000002</v>
      </c>
      <c r="F6431" s="11">
        <v>4.6676470517810165</v>
      </c>
      <c r="G6431" s="6">
        <v>0</v>
      </c>
      <c r="H6431" s="19">
        <v>6516.4978029354706</v>
      </c>
      <c r="I6431" s="19">
        <v>6516.4978029354706</v>
      </c>
      <c r="J6431" s="19">
        <v>148277.02406494779</v>
      </c>
      <c r="K6431" s="6" t="e">
        <v>#N/A</v>
      </c>
      <c r="L6431" s="6" t="e">
        <v>#N/A</v>
      </c>
    </row>
    <row r="6432" spans="1:12" x14ac:dyDescent="0.25">
      <c r="A6432">
        <v>1</v>
      </c>
      <c r="B6432" t="s">
        <v>16</v>
      </c>
      <c r="C6432">
        <v>29</v>
      </c>
      <c r="D6432">
        <v>-8.7209000000000003</v>
      </c>
      <c r="E6432">
        <v>61.141100000000002</v>
      </c>
      <c r="F6432" s="11">
        <v>6.7642662573260672</v>
      </c>
      <c r="G6432" s="6">
        <v>0</v>
      </c>
      <c r="H6432" s="19">
        <v>9443.585968548472</v>
      </c>
      <c r="I6432" s="19">
        <v>9443.585968548472</v>
      </c>
      <c r="J6432" s="19">
        <v>157720.61003349625</v>
      </c>
      <c r="K6432" s="6" t="e">
        <v>#N/A</v>
      </c>
      <c r="L6432" s="6" t="e">
        <v>#N/A</v>
      </c>
    </row>
    <row r="6433" spans="1:12" x14ac:dyDescent="0.25">
      <c r="A6433">
        <v>1</v>
      </c>
      <c r="B6433" t="s">
        <v>16</v>
      </c>
      <c r="C6433">
        <v>30</v>
      </c>
      <c r="D6433">
        <v>-9.2883999999999993</v>
      </c>
      <c r="E6433">
        <v>62.070599999999999</v>
      </c>
      <c r="F6433" s="11">
        <v>1.0890484378575609</v>
      </c>
      <c r="G6433" s="6">
        <v>1401</v>
      </c>
      <c r="H6433" s="19">
        <v>1520.4195334094957</v>
      </c>
      <c r="I6433" s="19">
        <v>2921.4195334094957</v>
      </c>
      <c r="J6433" s="19">
        <v>160642.02956690575</v>
      </c>
      <c r="K6433" s="6">
        <v>422630</v>
      </c>
      <c r="L6433" s="6">
        <v>424031</v>
      </c>
    </row>
    <row r="6434" spans="1:12" x14ac:dyDescent="0.25">
      <c r="A6434">
        <v>1</v>
      </c>
      <c r="B6434" t="s">
        <v>16</v>
      </c>
      <c r="C6434">
        <v>31</v>
      </c>
      <c r="D6434">
        <v>-9.2150999999999996</v>
      </c>
      <c r="E6434">
        <v>65.687600000000003</v>
      </c>
      <c r="F6434" s="11">
        <v>3.6177426511569384</v>
      </c>
      <c r="G6434" s="6">
        <v>0</v>
      </c>
      <c r="H6434" s="19">
        <v>5050.7272242991685</v>
      </c>
      <c r="I6434" s="19">
        <v>5050.7272242991685</v>
      </c>
      <c r="J6434" s="19">
        <v>165692.75679120491</v>
      </c>
      <c r="K6434" s="6" t="e">
        <v>#N/A</v>
      </c>
      <c r="L6434" s="6" t="e">
        <v>#N/A</v>
      </c>
    </row>
    <row r="6435" spans="1:12" x14ac:dyDescent="0.25">
      <c r="A6435">
        <v>1</v>
      </c>
      <c r="B6435" t="s">
        <v>16</v>
      </c>
      <c r="C6435">
        <v>32</v>
      </c>
      <c r="D6435">
        <v>-10.6601</v>
      </c>
      <c r="E6435">
        <v>66.361400000000003</v>
      </c>
      <c r="F6435" s="11">
        <v>1.5943749370834956</v>
      </c>
      <c r="G6435" s="6">
        <v>0</v>
      </c>
      <c r="H6435" s="19">
        <v>2225.9053992944055</v>
      </c>
      <c r="I6435" s="19">
        <v>2225.9053992944055</v>
      </c>
      <c r="J6435" s="19">
        <v>167918.66219049931</v>
      </c>
      <c r="K6435" s="6" t="e">
        <v>#N/A</v>
      </c>
      <c r="L6435" s="6" t="e">
        <v>#N/A</v>
      </c>
    </row>
    <row r="6436" spans="1:12" x14ac:dyDescent="0.25">
      <c r="A6436">
        <v>1</v>
      </c>
      <c r="B6436" t="s">
        <v>16</v>
      </c>
      <c r="C6436">
        <v>33</v>
      </c>
      <c r="D6436">
        <v>-14.5893</v>
      </c>
      <c r="E6436">
        <v>69.004800000000003</v>
      </c>
      <c r="F6436" s="11">
        <v>4.7356283849136638</v>
      </c>
      <c r="G6436" s="6">
        <v>0</v>
      </c>
      <c r="H6436" s="19">
        <v>6611.4064802808334</v>
      </c>
      <c r="I6436" s="19">
        <v>6611.4064802808334</v>
      </c>
      <c r="J6436" s="19">
        <v>174530.06867078014</v>
      </c>
      <c r="K6436" s="6" t="e">
        <v>#N/A</v>
      </c>
      <c r="L6436" s="6" t="e">
        <v>#N/A</v>
      </c>
    </row>
    <row r="6437" spans="1:12" x14ac:dyDescent="0.25">
      <c r="A6437">
        <v>1</v>
      </c>
      <c r="B6437" t="s">
        <v>16</v>
      </c>
      <c r="C6437">
        <v>34</v>
      </c>
      <c r="D6437">
        <v>-17.706199999999999</v>
      </c>
      <c r="E6437">
        <v>71.283799999999999</v>
      </c>
      <c r="F6437" s="11">
        <v>3.8612053312404897</v>
      </c>
      <c r="G6437" s="6">
        <v>0</v>
      </c>
      <c r="H6437" s="19">
        <v>5390.6252504911618</v>
      </c>
      <c r="I6437" s="19">
        <v>5390.6252504911618</v>
      </c>
      <c r="J6437" s="19">
        <v>179920.6939212713</v>
      </c>
      <c r="K6437" s="6" t="e">
        <v>#N/A</v>
      </c>
      <c r="L6437" s="6" t="e">
        <v>#N/A</v>
      </c>
    </row>
    <row r="6438" spans="1:12" x14ac:dyDescent="0.25">
      <c r="A6438">
        <v>1</v>
      </c>
      <c r="B6438" t="s">
        <v>16</v>
      </c>
      <c r="C6438">
        <v>35</v>
      </c>
      <c r="D6438">
        <v>-19.5627</v>
      </c>
      <c r="E6438">
        <v>71.784499999999994</v>
      </c>
      <c r="F6438" s="11">
        <v>1.9228345586659288</v>
      </c>
      <c r="G6438" s="6">
        <v>5516</v>
      </c>
      <c r="H6438" s="19">
        <v>2684.4675781931364</v>
      </c>
      <c r="I6438" s="19">
        <v>8200.4675781931364</v>
      </c>
      <c r="J6438" s="19">
        <v>188121.16149946445</v>
      </c>
      <c r="K6438" s="6">
        <v>454090</v>
      </c>
      <c r="L6438" s="6">
        <v>459606</v>
      </c>
    </row>
    <row r="6439" spans="1:12" x14ac:dyDescent="0.25">
      <c r="A6439">
        <v>1</v>
      </c>
      <c r="B6439" t="s">
        <v>16</v>
      </c>
      <c r="C6439">
        <v>36</v>
      </c>
      <c r="D6439">
        <v>-22.0518</v>
      </c>
      <c r="E6439">
        <v>71.972399999999993</v>
      </c>
      <c r="F6439" s="11">
        <v>2.4961821287718573</v>
      </c>
      <c r="G6439" s="6">
        <v>0</v>
      </c>
      <c r="H6439" s="19">
        <v>3484.9175992563314</v>
      </c>
      <c r="I6439" s="19">
        <v>3484.9175992563314</v>
      </c>
      <c r="J6439" s="19">
        <v>191606.07909872077</v>
      </c>
      <c r="K6439" s="6" t="e">
        <v>#N/A</v>
      </c>
      <c r="L6439" s="6" t="e">
        <v>#N/A</v>
      </c>
    </row>
    <row r="6440" spans="1:12" x14ac:dyDescent="0.25">
      <c r="A6440">
        <v>1</v>
      </c>
      <c r="B6440" t="s">
        <v>16</v>
      </c>
      <c r="C6440">
        <v>37</v>
      </c>
      <c r="D6440">
        <v>-22.177099999999999</v>
      </c>
      <c r="E6440">
        <v>72.673900000000003</v>
      </c>
      <c r="F6440" s="11">
        <v>0.71260251192373292</v>
      </c>
      <c r="G6440" s="6">
        <v>0</v>
      </c>
      <c r="H6440" s="19">
        <v>994.86371865786941</v>
      </c>
      <c r="I6440" s="19">
        <v>994.86371865786941</v>
      </c>
      <c r="J6440" s="19">
        <v>192600.94281737864</v>
      </c>
      <c r="K6440" s="6" t="e">
        <v>#N/A</v>
      </c>
      <c r="L6440" s="6" t="e">
        <v>#N/A</v>
      </c>
    </row>
    <row r="6441" spans="1:12" x14ac:dyDescent="0.25">
      <c r="A6441">
        <v>1</v>
      </c>
      <c r="B6441" t="s">
        <v>16</v>
      </c>
      <c r="C6441">
        <v>38</v>
      </c>
      <c r="D6441">
        <v>-21.006399999999999</v>
      </c>
      <c r="E6441">
        <v>73.073599999999999</v>
      </c>
      <c r="F6441" s="11">
        <v>1.237052375609051</v>
      </c>
      <c r="G6441" s="6">
        <v>0</v>
      </c>
      <c r="H6441" s="19">
        <v>1727.0476962684195</v>
      </c>
      <c r="I6441" s="19">
        <v>1727.0476962684195</v>
      </c>
      <c r="J6441" s="19">
        <v>194327.99051364706</v>
      </c>
      <c r="K6441" s="6" t="e">
        <v>#N/A</v>
      </c>
      <c r="L6441" s="6" t="e">
        <v>#N/A</v>
      </c>
    </row>
    <row r="6442" spans="1:12" x14ac:dyDescent="0.25">
      <c r="A6442">
        <v>1</v>
      </c>
      <c r="B6442" t="s">
        <v>16</v>
      </c>
      <c r="C6442">
        <v>39</v>
      </c>
      <c r="D6442">
        <v>-17.536999999999999</v>
      </c>
      <c r="E6442">
        <v>72.0458</v>
      </c>
      <c r="F6442" s="11">
        <v>3.6184401611744255</v>
      </c>
      <c r="G6442" s="6">
        <v>0</v>
      </c>
      <c r="H6442" s="19">
        <v>5051.7010174000725</v>
      </c>
      <c r="I6442" s="19">
        <v>5051.7010174000725</v>
      </c>
      <c r="J6442" s="19">
        <v>199379.69153104714</v>
      </c>
      <c r="K6442" s="6" t="e">
        <v>#N/A</v>
      </c>
      <c r="L6442" s="6" t="e">
        <v>#N/A</v>
      </c>
    </row>
    <row r="6443" spans="1:12" x14ac:dyDescent="0.25">
      <c r="A6443">
        <v>1</v>
      </c>
      <c r="B6443" t="s">
        <v>16</v>
      </c>
      <c r="C6443">
        <v>40</v>
      </c>
      <c r="D6443">
        <v>-15.813000000000001</v>
      </c>
      <c r="E6443">
        <v>72.005899999999997</v>
      </c>
      <c r="F6443" s="11">
        <v>1.7244616580254821</v>
      </c>
      <c r="G6443" s="6">
        <v>4891</v>
      </c>
      <c r="H6443" s="19">
        <v>2407.5193520644798</v>
      </c>
      <c r="I6443" s="19">
        <v>7298.5193520644798</v>
      </c>
      <c r="J6443" s="19">
        <v>206678.21088311161</v>
      </c>
      <c r="K6443" s="6">
        <v>484043</v>
      </c>
      <c r="L6443" s="6">
        <v>488934</v>
      </c>
    </row>
    <row r="6444" spans="1:12" x14ac:dyDescent="0.25">
      <c r="A6444">
        <v>1</v>
      </c>
      <c r="B6444" t="s">
        <v>16</v>
      </c>
      <c r="C6444">
        <v>41</v>
      </c>
      <c r="D6444">
        <v>-11.022399999999999</v>
      </c>
      <c r="E6444">
        <v>72.4392</v>
      </c>
      <c r="F6444" s="11">
        <v>4.8101556367751774</v>
      </c>
      <c r="G6444" s="6">
        <v>0</v>
      </c>
      <c r="H6444" s="19">
        <v>6715.4539088088886</v>
      </c>
      <c r="I6444" s="19">
        <v>6715.4539088088886</v>
      </c>
      <c r="J6444" s="19">
        <v>213393.66479192048</v>
      </c>
      <c r="K6444" s="6" t="e">
        <v>#N/A</v>
      </c>
      <c r="L6444" s="6" t="e">
        <v>#N/A</v>
      </c>
    </row>
    <row r="6445" spans="1:12" x14ac:dyDescent="0.25">
      <c r="A6445">
        <v>1</v>
      </c>
      <c r="B6445" t="s">
        <v>16</v>
      </c>
      <c r="C6445">
        <v>42</v>
      </c>
      <c r="D6445">
        <v>-7.5627000000000004</v>
      </c>
      <c r="E6445">
        <v>74.150499999999994</v>
      </c>
      <c r="F6445" s="11">
        <v>3.8598020389652077</v>
      </c>
      <c r="G6445" s="6">
        <v>0</v>
      </c>
      <c r="H6445" s="19">
        <v>5388.6661154221847</v>
      </c>
      <c r="I6445" s="19">
        <v>5388.6661154221847</v>
      </c>
      <c r="J6445" s="19">
        <v>218782.33090734266</v>
      </c>
      <c r="K6445" s="6" t="e">
        <v>#N/A</v>
      </c>
      <c r="L6445" s="6" t="e">
        <v>#N/A</v>
      </c>
    </row>
    <row r="6446" spans="1:12" x14ac:dyDescent="0.25">
      <c r="A6446">
        <v>1</v>
      </c>
      <c r="B6446" t="s">
        <v>16</v>
      </c>
      <c r="C6446">
        <v>43</v>
      </c>
      <c r="D6446">
        <v>-5.0229999999999997</v>
      </c>
      <c r="E6446">
        <v>75.168000000000006</v>
      </c>
      <c r="F6446" s="11">
        <v>2.7359426784931058</v>
      </c>
      <c r="G6446" s="6">
        <v>0</v>
      </c>
      <c r="H6446" s="19">
        <v>3819.6470846172601</v>
      </c>
      <c r="I6446" s="19">
        <v>3819.6470846172601</v>
      </c>
      <c r="J6446" s="19">
        <v>222601.97799195992</v>
      </c>
      <c r="K6446" s="6" t="e">
        <v>#N/A</v>
      </c>
      <c r="L6446" s="6" t="e">
        <v>#N/A</v>
      </c>
    </row>
    <row r="6447" spans="1:12" x14ac:dyDescent="0.25">
      <c r="A6447">
        <v>1</v>
      </c>
      <c r="B6447" t="s">
        <v>16</v>
      </c>
      <c r="C6447">
        <v>44</v>
      </c>
      <c r="D6447">
        <v>0.18410000000000001</v>
      </c>
      <c r="E6447">
        <v>75.482900000000001</v>
      </c>
      <c r="F6447" s="11">
        <v>5.2166131177230302</v>
      </c>
      <c r="G6447" s="6">
        <v>5965</v>
      </c>
      <c r="H6447" s="19">
        <v>7282.9088282147422</v>
      </c>
      <c r="I6447" s="19">
        <v>13247.908828214742</v>
      </c>
      <c r="J6447" s="19">
        <v>235849.88682017467</v>
      </c>
      <c r="K6447" s="6">
        <v>522390</v>
      </c>
      <c r="L6447" s="6">
        <v>528355</v>
      </c>
    </row>
    <row r="6448" spans="1:12" x14ac:dyDescent="0.25">
      <c r="A6448">
        <v>1</v>
      </c>
      <c r="B6448" t="s">
        <v>16</v>
      </c>
      <c r="C6448">
        <v>45</v>
      </c>
      <c r="D6448">
        <v>1.3565</v>
      </c>
      <c r="E6448">
        <v>75.317599999999999</v>
      </c>
      <c r="F6448" s="11">
        <v>1.1839957136746742</v>
      </c>
      <c r="G6448" s="6">
        <v>967</v>
      </c>
      <c r="H6448" s="19">
        <v>1652.9753388063159</v>
      </c>
      <c r="I6448" s="19">
        <v>2619.9753388063159</v>
      </c>
      <c r="J6448" s="19">
        <v>238469.86215898098</v>
      </c>
      <c r="K6448" s="6">
        <v>542002</v>
      </c>
      <c r="L6448" s="6">
        <v>542969</v>
      </c>
    </row>
    <row r="6449" spans="1:12" x14ac:dyDescent="0.25">
      <c r="A6449">
        <v>1</v>
      </c>
      <c r="B6449" t="s">
        <v>16</v>
      </c>
      <c r="C6449">
        <v>46</v>
      </c>
      <c r="D6449">
        <v>2.8681000000000001</v>
      </c>
      <c r="E6449">
        <v>75.456199999999995</v>
      </c>
      <c r="F6449" s="11">
        <v>1.5179408815892663</v>
      </c>
      <c r="G6449" s="6">
        <v>0</v>
      </c>
      <c r="H6449" s="19">
        <v>2119.1958839492931</v>
      </c>
      <c r="I6449" s="19">
        <v>2119.1958839492931</v>
      </c>
      <c r="J6449" s="19">
        <v>240589.05804293026</v>
      </c>
      <c r="K6449" s="6" t="e">
        <v>#N/A</v>
      </c>
      <c r="L6449" s="6" t="e">
        <v>#N/A</v>
      </c>
    </row>
    <row r="6450" spans="1:12" x14ac:dyDescent="0.25">
      <c r="A6450">
        <v>1</v>
      </c>
      <c r="B6450" t="s">
        <v>16</v>
      </c>
      <c r="C6450">
        <v>47</v>
      </c>
      <c r="D6450">
        <v>5.9793000000000003</v>
      </c>
      <c r="E6450">
        <v>76.132499999999993</v>
      </c>
      <c r="F6450" s="11">
        <v>3.1838572722407013</v>
      </c>
      <c r="G6450" s="6">
        <v>0</v>
      </c>
      <c r="H6450" s="19">
        <v>4444.9802414902106</v>
      </c>
      <c r="I6450" s="19">
        <v>4444.9802414902106</v>
      </c>
      <c r="J6450" s="19">
        <v>245034.03828442047</v>
      </c>
      <c r="K6450" s="6" t="e">
        <v>#N/A</v>
      </c>
      <c r="L6450" s="6" t="e">
        <v>#N/A</v>
      </c>
    </row>
    <row r="6451" spans="1:12" x14ac:dyDescent="0.25">
      <c r="A6451">
        <v>1</v>
      </c>
      <c r="B6451" t="s">
        <v>16</v>
      </c>
      <c r="C6451">
        <v>48</v>
      </c>
      <c r="D6451">
        <v>6.7225999999999999</v>
      </c>
      <c r="E6451">
        <v>78.169499999999999</v>
      </c>
      <c r="F6451" s="11">
        <v>2.1683781704306155</v>
      </c>
      <c r="G6451" s="6">
        <v>0</v>
      </c>
      <c r="H6451" s="19">
        <v>3027.2707912121846</v>
      </c>
      <c r="I6451" s="19">
        <v>3027.2707912121846</v>
      </c>
      <c r="J6451" s="19">
        <v>248061.30907563266</v>
      </c>
      <c r="K6451" s="6" t="e">
        <v>#N/A</v>
      </c>
      <c r="L6451" s="6" t="e">
        <v>#N/A</v>
      </c>
    </row>
    <row r="6452" spans="1:12" x14ac:dyDescent="0.25">
      <c r="A6452">
        <v>1</v>
      </c>
      <c r="B6452" t="s">
        <v>16</v>
      </c>
      <c r="C6452">
        <v>49</v>
      </c>
      <c r="D6452">
        <v>6.9535</v>
      </c>
      <c r="E6452">
        <v>83.598200000000006</v>
      </c>
      <c r="F6452" s="11">
        <v>5.4336082394666683</v>
      </c>
      <c r="G6452" s="6">
        <v>0</v>
      </c>
      <c r="H6452" s="19">
        <v>7585.8555202853386</v>
      </c>
      <c r="I6452" s="19">
        <v>7585.8555202853386</v>
      </c>
      <c r="J6452" s="19">
        <v>255647.164595918</v>
      </c>
      <c r="K6452" s="6" t="e">
        <v>#N/A</v>
      </c>
      <c r="L6452" s="6" t="e">
        <v>#N/A</v>
      </c>
    </row>
    <row r="6453" spans="1:12" x14ac:dyDescent="0.25">
      <c r="A6453">
        <v>1</v>
      </c>
      <c r="B6453" t="s">
        <v>16</v>
      </c>
      <c r="C6453">
        <v>50</v>
      </c>
      <c r="D6453">
        <v>6.6683000000000003</v>
      </c>
      <c r="E6453">
        <v>87.458500000000001</v>
      </c>
      <c r="F6453" s="11">
        <v>3.870820989144288</v>
      </c>
      <c r="G6453" s="6">
        <v>0</v>
      </c>
      <c r="H6453" s="19">
        <v>5404.049661743501</v>
      </c>
      <c r="I6453" s="19">
        <v>5404.049661743501</v>
      </c>
      <c r="J6453" s="19">
        <v>261051.21425766152</v>
      </c>
      <c r="K6453" s="6" t="e">
        <v>#N/A</v>
      </c>
      <c r="L6453" s="6" t="e">
        <v>#N/A</v>
      </c>
    </row>
    <row r="6454" spans="1:12" x14ac:dyDescent="0.25">
      <c r="A6454">
        <v>1</v>
      </c>
      <c r="B6454" t="s">
        <v>16</v>
      </c>
      <c r="C6454">
        <v>51</v>
      </c>
      <c r="D6454">
        <v>5.9046000000000003</v>
      </c>
      <c r="E6454">
        <v>90.123400000000004</v>
      </c>
      <c r="F6454" s="11">
        <v>2.7721705755598833</v>
      </c>
      <c r="G6454" s="6">
        <v>0</v>
      </c>
      <c r="H6454" s="19">
        <v>3870.224818756466</v>
      </c>
      <c r="I6454" s="19">
        <v>3870.224818756466</v>
      </c>
      <c r="J6454" s="19">
        <v>264921.439076418</v>
      </c>
      <c r="K6454" s="6" t="e">
        <v>#N/A</v>
      </c>
      <c r="L6454" s="6" t="e">
        <v>#N/A</v>
      </c>
    </row>
    <row r="6455" spans="1:12" x14ac:dyDescent="0.25">
      <c r="A6455">
        <v>1</v>
      </c>
      <c r="B6455" t="s">
        <v>16</v>
      </c>
      <c r="C6455">
        <v>52</v>
      </c>
      <c r="D6455">
        <v>4.6242000000000001</v>
      </c>
      <c r="E6455">
        <v>92.108699999999999</v>
      </c>
      <c r="F6455" s="11">
        <v>2.3623802086031751</v>
      </c>
      <c r="G6455" s="6">
        <v>1726</v>
      </c>
      <c r="H6455" s="19">
        <v>3298.116860225502</v>
      </c>
      <c r="I6455" s="19">
        <v>5024.116860225502</v>
      </c>
      <c r="J6455" s="19">
        <v>269945.5559366435</v>
      </c>
      <c r="K6455" s="6">
        <v>574728</v>
      </c>
      <c r="L6455" s="6">
        <v>576454</v>
      </c>
    </row>
    <row r="6456" spans="1:12" x14ac:dyDescent="0.25">
      <c r="A6456">
        <v>1</v>
      </c>
      <c r="B6456" t="s">
        <v>16</v>
      </c>
      <c r="C6456">
        <v>53</v>
      </c>
      <c r="D6456">
        <v>2.9542000000000002</v>
      </c>
      <c r="E6456">
        <v>93.197800000000001</v>
      </c>
      <c r="F6456" s="11">
        <v>1.9937499366771161</v>
      </c>
      <c r="G6456" s="6">
        <v>0</v>
      </c>
      <c r="H6456" s="19">
        <v>2783.4724729243931</v>
      </c>
      <c r="I6456" s="19">
        <v>2783.4724729243931</v>
      </c>
      <c r="J6456" s="19">
        <v>272729.02840956789</v>
      </c>
      <c r="K6456" s="6" t="e">
        <v>#N/A</v>
      </c>
      <c r="L6456" s="6" t="e">
        <v>#N/A</v>
      </c>
    </row>
    <row r="6457" spans="1:12" x14ac:dyDescent="0.25">
      <c r="A6457">
        <v>1</v>
      </c>
      <c r="B6457" t="s">
        <v>16</v>
      </c>
      <c r="C6457">
        <v>54</v>
      </c>
      <c r="D6457">
        <v>0.10390000000000001</v>
      </c>
      <c r="E6457">
        <v>94.079599999999999</v>
      </c>
      <c r="F6457" s="11">
        <v>2.9835853146843312</v>
      </c>
      <c r="G6457" s="6">
        <v>0</v>
      </c>
      <c r="H6457" s="19">
        <v>4165.3807437287633</v>
      </c>
      <c r="I6457" s="19">
        <v>4165.3807437287633</v>
      </c>
      <c r="J6457" s="19">
        <v>276894.40915329667</v>
      </c>
      <c r="K6457" s="6" t="e">
        <v>#N/A</v>
      </c>
      <c r="L6457" s="6" t="e">
        <v>#N/A</v>
      </c>
    </row>
    <row r="6458" spans="1:12" x14ac:dyDescent="0.25">
      <c r="A6458">
        <v>1</v>
      </c>
      <c r="B6458" t="s">
        <v>16</v>
      </c>
      <c r="C6458">
        <v>55</v>
      </c>
      <c r="D6458">
        <v>-3.9258999999999999</v>
      </c>
      <c r="E6458">
        <v>93.842500000000001</v>
      </c>
      <c r="F6458" s="11">
        <v>4.0367690607712499</v>
      </c>
      <c r="G6458" s="6">
        <v>0</v>
      </c>
      <c r="H6458" s="19">
        <v>5635.7296135825873</v>
      </c>
      <c r="I6458" s="19">
        <v>5635.7296135825873</v>
      </c>
      <c r="J6458" s="19">
        <v>282530.13876687927</v>
      </c>
      <c r="K6458" s="6" t="e">
        <v>#N/A</v>
      </c>
      <c r="L6458" s="6" t="e">
        <v>#N/A</v>
      </c>
    </row>
    <row r="6459" spans="1:12" x14ac:dyDescent="0.25">
      <c r="A6459">
        <v>1</v>
      </c>
      <c r="B6459" t="s">
        <v>16</v>
      </c>
      <c r="C6459">
        <v>56</v>
      </c>
      <c r="D6459">
        <v>-6.7366999999999999</v>
      </c>
      <c r="E6459">
        <v>92.190399999999997</v>
      </c>
      <c r="F6459" s="11">
        <v>3.260372839109051</v>
      </c>
      <c r="G6459" s="6">
        <v>0</v>
      </c>
      <c r="H6459" s="19">
        <v>4551.803554790582</v>
      </c>
      <c r="I6459" s="19">
        <v>4551.803554790582</v>
      </c>
      <c r="J6459" s="19">
        <v>287081.94232166983</v>
      </c>
      <c r="K6459" s="6" t="e">
        <v>#N/A</v>
      </c>
      <c r="L6459" s="6" t="e">
        <v>#N/A</v>
      </c>
    </row>
    <row r="6460" spans="1:12" x14ac:dyDescent="0.25">
      <c r="A6460">
        <v>1</v>
      </c>
      <c r="B6460" t="s">
        <v>16</v>
      </c>
      <c r="C6460">
        <v>57</v>
      </c>
      <c r="D6460">
        <v>-8.3264999999999993</v>
      </c>
      <c r="E6460">
        <v>89.835800000000006</v>
      </c>
      <c r="F6460" s="11">
        <v>2.8410570568012101</v>
      </c>
      <c r="G6460" s="6">
        <v>0</v>
      </c>
      <c r="H6460" s="19">
        <v>3966.3971725529632</v>
      </c>
      <c r="I6460" s="19">
        <v>3966.3971725529632</v>
      </c>
      <c r="J6460" s="19">
        <v>291048.33949422278</v>
      </c>
      <c r="K6460" s="6" t="e">
        <v>#N/A</v>
      </c>
      <c r="L6460" s="6" t="e">
        <v>#N/A</v>
      </c>
    </row>
    <row r="6461" spans="1:12" x14ac:dyDescent="0.25">
      <c r="A6461">
        <v>1</v>
      </c>
      <c r="B6461" t="s">
        <v>16</v>
      </c>
      <c r="C6461">
        <v>58</v>
      </c>
      <c r="D6461">
        <v>-8.9593000000000007</v>
      </c>
      <c r="E6461">
        <v>87.495900000000006</v>
      </c>
      <c r="F6461" s="11">
        <v>2.4239570643887243</v>
      </c>
      <c r="G6461" s="6">
        <v>0</v>
      </c>
      <c r="H6461" s="19">
        <v>3384.0842525725939</v>
      </c>
      <c r="I6461" s="19">
        <v>3384.0842525725939</v>
      </c>
      <c r="J6461" s="19">
        <v>294432.42374679539</v>
      </c>
      <c r="K6461" s="6" t="e">
        <v>#N/A</v>
      </c>
      <c r="L6461" s="6" t="e">
        <v>#N/A</v>
      </c>
    </row>
    <row r="6462" spans="1:12" x14ac:dyDescent="0.25">
      <c r="A6462">
        <v>1</v>
      </c>
      <c r="B6462" t="s">
        <v>16</v>
      </c>
      <c r="C6462">
        <v>59</v>
      </c>
      <c r="D6462">
        <v>-9.0289999999999999</v>
      </c>
      <c r="E6462">
        <v>85.1648</v>
      </c>
      <c r="F6462" s="11">
        <v>2.332141783854496</v>
      </c>
      <c r="G6462" s="6">
        <v>0</v>
      </c>
      <c r="H6462" s="19">
        <v>3255.9010229411019</v>
      </c>
      <c r="I6462" s="19">
        <v>3255.9010229411019</v>
      </c>
      <c r="J6462" s="19">
        <v>297688.3247697365</v>
      </c>
      <c r="K6462" s="6" t="e">
        <v>#N/A</v>
      </c>
      <c r="L6462" s="6" t="e">
        <v>#N/A</v>
      </c>
    </row>
    <row r="6463" spans="1:12" x14ac:dyDescent="0.25">
      <c r="A6463">
        <v>1</v>
      </c>
      <c r="B6463" t="s">
        <v>16</v>
      </c>
      <c r="C6463">
        <v>60</v>
      </c>
      <c r="D6463">
        <v>-8.8620999999999999</v>
      </c>
      <c r="E6463">
        <v>80.316699999999997</v>
      </c>
      <c r="F6463" s="11">
        <v>4.8509719871382497</v>
      </c>
      <c r="G6463" s="6">
        <v>0</v>
      </c>
      <c r="H6463" s="19">
        <v>6772.4375784210361</v>
      </c>
      <c r="I6463" s="19">
        <v>6772.4375784210361</v>
      </c>
      <c r="J6463" s="19">
        <v>304460.76234815753</v>
      </c>
      <c r="K6463" s="6" t="e">
        <v>#N/A</v>
      </c>
      <c r="L6463" s="6" t="e">
        <v>#N/A</v>
      </c>
    </row>
    <row r="6464" spans="1:12" x14ac:dyDescent="0.25">
      <c r="A6464">
        <v>1</v>
      </c>
      <c r="B6464" t="s">
        <v>16</v>
      </c>
      <c r="C6464">
        <v>61</v>
      </c>
      <c r="D6464">
        <v>-8.4217999999999993</v>
      </c>
      <c r="E6464">
        <v>72.175399999999996</v>
      </c>
      <c r="F6464" s="11">
        <v>8.1531975187652623</v>
      </c>
      <c r="G6464" s="6">
        <v>0</v>
      </c>
      <c r="H6464" s="19">
        <v>11382.671639163469</v>
      </c>
      <c r="I6464" s="19">
        <v>11382.671639163469</v>
      </c>
      <c r="J6464" s="19">
        <v>315843.43398732098</v>
      </c>
      <c r="K6464" s="6" t="e">
        <v>#N/A</v>
      </c>
      <c r="L6464" s="6" t="e">
        <v>#N/A</v>
      </c>
    </row>
    <row r="6465" spans="1:12" x14ac:dyDescent="0.25">
      <c r="A6465">
        <v>1</v>
      </c>
      <c r="B6465" t="s">
        <v>16</v>
      </c>
      <c r="C6465">
        <v>62</v>
      </c>
      <c r="D6465">
        <v>-8.3112999999999992</v>
      </c>
      <c r="E6465">
        <v>67.979699999999994</v>
      </c>
      <c r="F6465" s="11">
        <v>4.1971548386972835</v>
      </c>
      <c r="G6465" s="6">
        <v>0</v>
      </c>
      <c r="H6465" s="19">
        <v>5859.6440522457033</v>
      </c>
      <c r="I6465" s="19">
        <v>5859.6440522457033</v>
      </c>
      <c r="J6465" s="19">
        <v>321703.0780395667</v>
      </c>
      <c r="K6465" s="6" t="e">
        <v>#N/A</v>
      </c>
      <c r="L6465" s="6" t="e">
        <v>#N/A</v>
      </c>
    </row>
    <row r="6466" spans="1:12" x14ac:dyDescent="0.25">
      <c r="A6466">
        <v>1</v>
      </c>
      <c r="B6466" t="s">
        <v>16</v>
      </c>
      <c r="C6466">
        <v>63</v>
      </c>
      <c r="D6466">
        <v>-4.5675999999999997</v>
      </c>
      <c r="E6466">
        <v>66.855000000000004</v>
      </c>
      <c r="F6466" s="11">
        <v>3.9089947275482446</v>
      </c>
      <c r="G6466" s="6">
        <v>2280</v>
      </c>
      <c r="H6466" s="19">
        <v>5457.3439832034546</v>
      </c>
      <c r="I6466" s="19">
        <v>7737.3439832034546</v>
      </c>
      <c r="J6466" s="19">
        <v>329440.42202277016</v>
      </c>
      <c r="K6466" s="6">
        <v>641997</v>
      </c>
      <c r="L6466" s="6">
        <v>644277</v>
      </c>
    </row>
    <row r="6467" spans="1:12" x14ac:dyDescent="0.25">
      <c r="A6467">
        <v>1</v>
      </c>
      <c r="B6467" t="s">
        <v>16</v>
      </c>
      <c r="C6467">
        <v>64</v>
      </c>
      <c r="D6467">
        <v>-6.5368000000000004</v>
      </c>
      <c r="E6467">
        <v>65.891900000000007</v>
      </c>
      <c r="F6467" s="11">
        <v>2.1921017882388574</v>
      </c>
      <c r="G6467" s="6">
        <v>0</v>
      </c>
      <c r="H6467" s="19">
        <v>3060.3913124534174</v>
      </c>
      <c r="I6467" s="19">
        <v>3060.3913124534174</v>
      </c>
      <c r="J6467" s="19">
        <v>332500.81333522359</v>
      </c>
      <c r="K6467" s="6" t="e">
        <v>#N/A</v>
      </c>
      <c r="L6467" s="6" t="e">
        <v>#N/A</v>
      </c>
    </row>
    <row r="6468" spans="1:12" x14ac:dyDescent="0.25">
      <c r="A6468">
        <v>1</v>
      </c>
      <c r="B6468" t="s">
        <v>16</v>
      </c>
      <c r="C6468">
        <v>65</v>
      </c>
      <c r="D6468">
        <v>-7.9089999999999998</v>
      </c>
      <c r="E6468">
        <v>64.411000000000001</v>
      </c>
      <c r="F6468" s="11">
        <v>2.0189100153300581</v>
      </c>
      <c r="G6468" s="6">
        <v>0</v>
      </c>
      <c r="H6468" s="19">
        <v>2818.5984358441947</v>
      </c>
      <c r="I6468" s="19">
        <v>2818.5984358441947</v>
      </c>
      <c r="J6468" s="19">
        <v>335319.41177106777</v>
      </c>
      <c r="K6468" s="6" t="e">
        <v>#N/A</v>
      </c>
      <c r="L6468" s="6" t="e">
        <v>#N/A</v>
      </c>
    </row>
    <row r="6469" spans="1:12" x14ac:dyDescent="0.25">
      <c r="A6469">
        <v>1</v>
      </c>
      <c r="B6469" t="s">
        <v>16</v>
      </c>
      <c r="C6469">
        <v>66</v>
      </c>
      <c r="D6469">
        <v>-7.9961000000000002</v>
      </c>
      <c r="E6469">
        <v>62.037300000000002</v>
      </c>
      <c r="F6469" s="11">
        <v>2.3752974761069399</v>
      </c>
      <c r="G6469" s="6">
        <v>0</v>
      </c>
      <c r="H6469" s="19">
        <v>3316.1506456369534</v>
      </c>
      <c r="I6469" s="19">
        <v>3316.1506456369534</v>
      </c>
      <c r="J6469" s="19">
        <v>338635.56241670472</v>
      </c>
      <c r="K6469" s="6" t="e">
        <v>#N/A</v>
      </c>
      <c r="L6469" s="6" t="e">
        <v>#N/A</v>
      </c>
    </row>
    <row r="6470" spans="1:12" x14ac:dyDescent="0.25">
      <c r="A6470">
        <v>1</v>
      </c>
      <c r="B6470" t="s">
        <v>16</v>
      </c>
      <c r="C6470">
        <v>67</v>
      </c>
      <c r="D6470">
        <v>-6.7110000000000003</v>
      </c>
      <c r="E6470">
        <v>61.1008</v>
      </c>
      <c r="F6470" s="11">
        <v>1.5901302651040903</v>
      </c>
      <c r="G6470" s="6">
        <v>0</v>
      </c>
      <c r="H6470" s="19">
        <v>2219.979416605242</v>
      </c>
      <c r="I6470" s="19">
        <v>2219.979416605242</v>
      </c>
      <c r="J6470" s="19">
        <v>340855.54183330998</v>
      </c>
      <c r="K6470" s="6" t="e">
        <v>#N/A</v>
      </c>
      <c r="L6470" s="6" t="e">
        <v>#N/A</v>
      </c>
    </row>
    <row r="6471" spans="1:12" x14ac:dyDescent="0.25">
      <c r="A6471">
        <v>1</v>
      </c>
      <c r="B6471" t="s">
        <v>16</v>
      </c>
      <c r="C6471">
        <v>68</v>
      </c>
      <c r="D6471">
        <v>-3.226</v>
      </c>
      <c r="E6471">
        <v>60.621699999999997</v>
      </c>
      <c r="F6471" s="11">
        <v>3.5177779648522454</v>
      </c>
      <c r="G6471" s="6">
        <v>0</v>
      </c>
      <c r="H6471" s="19">
        <v>4911.1666166848663</v>
      </c>
      <c r="I6471" s="19">
        <v>4911.1666166848663</v>
      </c>
      <c r="J6471" s="19">
        <v>345766.70844999485</v>
      </c>
      <c r="K6471" s="6" t="e">
        <v>#N/A</v>
      </c>
      <c r="L6471" s="6" t="e">
        <v>#N/A</v>
      </c>
    </row>
    <row r="6472" spans="1:12" x14ac:dyDescent="0.25">
      <c r="A6472">
        <v>1</v>
      </c>
      <c r="B6472" t="s">
        <v>16</v>
      </c>
      <c r="C6472">
        <v>69</v>
      </c>
      <c r="D6472">
        <v>-0.5655</v>
      </c>
      <c r="E6472">
        <v>60.544600000000003</v>
      </c>
      <c r="F6472" s="11">
        <v>2.6616169258554092</v>
      </c>
      <c r="G6472" s="6">
        <v>3310</v>
      </c>
      <c r="H6472" s="19">
        <v>3715.8809689722766</v>
      </c>
      <c r="I6472" s="19">
        <v>7025.8809689722766</v>
      </c>
      <c r="J6472" s="19">
        <v>352792.58941896714</v>
      </c>
      <c r="K6472" s="6">
        <v>663445</v>
      </c>
      <c r="L6472" s="6">
        <v>666755</v>
      </c>
    </row>
    <row r="6473" spans="1:12" x14ac:dyDescent="0.25">
      <c r="A6473">
        <v>1</v>
      </c>
      <c r="B6473" t="s">
        <v>16</v>
      </c>
      <c r="C6473">
        <v>70</v>
      </c>
      <c r="D6473">
        <v>-0.45</v>
      </c>
      <c r="E6473">
        <v>40.736800000000002</v>
      </c>
      <c r="F6473" s="11">
        <v>19.808136739481583</v>
      </c>
      <c r="G6473" s="6">
        <v>0</v>
      </c>
      <c r="H6473" s="19">
        <v>27654.121682963294</v>
      </c>
      <c r="I6473" s="19">
        <v>27654.121682963294</v>
      </c>
      <c r="J6473" s="19">
        <v>380446.71110193041</v>
      </c>
      <c r="K6473" s="6" t="e">
        <v>#N/A</v>
      </c>
      <c r="L6473" s="6" t="e">
        <v>#N/A</v>
      </c>
    </row>
    <row r="6474" spans="1:12" x14ac:dyDescent="0.25">
      <c r="A6474">
        <v>1</v>
      </c>
      <c r="B6474" t="s">
        <v>16</v>
      </c>
      <c r="C6474">
        <v>71</v>
      </c>
      <c r="D6474">
        <v>7.4999999999999997E-3</v>
      </c>
      <c r="E6474">
        <v>40.209800000000001</v>
      </c>
      <c r="F6474" s="11">
        <v>0.69787910844214351</v>
      </c>
      <c r="G6474" s="6">
        <v>0</v>
      </c>
      <c r="H6474" s="19">
        <v>974.30838845077915</v>
      </c>
      <c r="I6474" s="19">
        <v>974.30838845077915</v>
      </c>
      <c r="J6474" s="19">
        <v>381421.01949038118</v>
      </c>
      <c r="K6474" s="6" t="e">
        <v>#N/A</v>
      </c>
      <c r="L6474" s="6" t="e">
        <v>#N/A</v>
      </c>
    </row>
    <row r="6475" spans="1:12" x14ac:dyDescent="0.25">
      <c r="A6475">
        <v>1</v>
      </c>
      <c r="B6475" t="s">
        <v>16</v>
      </c>
      <c r="C6475">
        <v>72</v>
      </c>
      <c r="D6475">
        <v>0.97509999999999997</v>
      </c>
      <c r="E6475">
        <v>37.6282</v>
      </c>
      <c r="F6475" s="11">
        <v>2.7569744866429229</v>
      </c>
      <c r="G6475" s="6">
        <v>0</v>
      </c>
      <c r="H6475" s="19">
        <v>3849.009572843046</v>
      </c>
      <c r="I6475" s="19">
        <v>3849.009572843046</v>
      </c>
      <c r="J6475" s="19">
        <v>385270.02906322421</v>
      </c>
      <c r="K6475" s="6" t="e">
        <v>#N/A</v>
      </c>
      <c r="L6475" s="6" t="e">
        <v>#N/A</v>
      </c>
    </row>
    <row r="6476" spans="1:12" x14ac:dyDescent="0.25">
      <c r="A6476">
        <v>1</v>
      </c>
      <c r="B6476" t="s">
        <v>16</v>
      </c>
      <c r="C6476">
        <v>73</v>
      </c>
      <c r="D6476">
        <v>1.3277000000000001</v>
      </c>
      <c r="E6476">
        <v>13.9658</v>
      </c>
      <c r="F6476" s="11">
        <v>23.665026949488141</v>
      </c>
      <c r="G6476" s="6">
        <v>0</v>
      </c>
      <c r="H6476" s="19">
        <v>33038.722596625135</v>
      </c>
      <c r="I6476" s="19">
        <v>33038.722596625135</v>
      </c>
      <c r="J6476" s="19">
        <v>418308.75165984937</v>
      </c>
      <c r="K6476" s="6" t="e">
        <v>#N/A</v>
      </c>
      <c r="L6476" s="6" t="e">
        <v>#N/A</v>
      </c>
    </row>
    <row r="6477" spans="1:12" x14ac:dyDescent="0.25">
      <c r="A6477">
        <v>1</v>
      </c>
      <c r="B6477" t="s">
        <v>16</v>
      </c>
      <c r="C6477">
        <v>74</v>
      </c>
      <c r="D6477">
        <v>1.9460999999999999</v>
      </c>
      <c r="E6477">
        <v>8.8071999999999999</v>
      </c>
      <c r="F6477" s="11">
        <v>5.195533901342575</v>
      </c>
      <c r="G6477" s="6">
        <v>0</v>
      </c>
      <c r="H6477" s="19">
        <v>7253.4801534012886</v>
      </c>
      <c r="I6477" s="19">
        <v>7253.4801534012886</v>
      </c>
      <c r="J6477" s="19">
        <v>425562.23181325063</v>
      </c>
      <c r="K6477" s="6" t="e">
        <v>#N/A</v>
      </c>
      <c r="L6477" s="6" t="e">
        <v>#N/A</v>
      </c>
    </row>
    <row r="6478" spans="1:12" x14ac:dyDescent="0.25">
      <c r="A6478">
        <v>1</v>
      </c>
      <c r="B6478" t="s">
        <v>16</v>
      </c>
      <c r="C6478">
        <v>75</v>
      </c>
      <c r="D6478">
        <v>3.4401999999999999</v>
      </c>
      <c r="E6478">
        <v>5.7305000000000001</v>
      </c>
      <c r="F6478" s="11">
        <v>3.4202949726595215</v>
      </c>
      <c r="G6478" s="6">
        <v>9061</v>
      </c>
      <c r="H6478" s="19">
        <v>4775.0706999627419</v>
      </c>
      <c r="I6478" s="19">
        <v>13836.070699962742</v>
      </c>
      <c r="J6478" s="19">
        <v>439398.30251321336</v>
      </c>
      <c r="K6478" s="6">
        <v>729841</v>
      </c>
      <c r="L6478" s="6">
        <v>738902</v>
      </c>
    </row>
    <row r="6479" spans="1:12" x14ac:dyDescent="0.25">
      <c r="A6479">
        <v>1</v>
      </c>
      <c r="B6479" t="s">
        <v>16</v>
      </c>
      <c r="C6479">
        <v>76</v>
      </c>
      <c r="D6479">
        <v>0.22689999999999999</v>
      </c>
      <c r="E6479">
        <v>38.337699999999998</v>
      </c>
      <c r="F6479" s="11">
        <v>32.765145943975284</v>
      </c>
      <c r="G6479" s="6">
        <v>0</v>
      </c>
      <c r="H6479" s="19">
        <v>45743.39044665025</v>
      </c>
      <c r="I6479" s="19">
        <v>45743.39044665025</v>
      </c>
      <c r="J6479" s="19">
        <v>485141.69295986363</v>
      </c>
      <c r="K6479" s="6" t="e">
        <v>#N/A</v>
      </c>
      <c r="L6479" s="6" t="e">
        <v>#N/A</v>
      </c>
    </row>
    <row r="6480" spans="1:12" x14ac:dyDescent="0.25">
      <c r="A6480">
        <v>1</v>
      </c>
      <c r="B6480" t="s">
        <v>16</v>
      </c>
      <c r="C6480">
        <v>77</v>
      </c>
      <c r="D6480">
        <v>-0.15709999999999999</v>
      </c>
      <c r="E6480">
        <v>45.455399999999997</v>
      </c>
      <c r="F6480" s="11">
        <v>7.1280508759407706</v>
      </c>
      <c r="G6480" s="6">
        <v>0</v>
      </c>
      <c r="H6480" s="19">
        <v>9951.4653436695826</v>
      </c>
      <c r="I6480" s="19">
        <v>9951.4653436695826</v>
      </c>
      <c r="J6480" s="19">
        <v>495093.15830353322</v>
      </c>
      <c r="K6480" s="6" t="e">
        <v>#N/A</v>
      </c>
      <c r="L6480" s="6" t="e">
        <v>#N/A</v>
      </c>
    </row>
    <row r="6481" spans="1:12" x14ac:dyDescent="0.25">
      <c r="A6481">
        <v>1</v>
      </c>
      <c r="B6481" t="s">
        <v>16</v>
      </c>
      <c r="C6481">
        <v>78</v>
      </c>
      <c r="D6481">
        <v>-0.21890000000000001</v>
      </c>
      <c r="E6481">
        <v>59.355899999999998</v>
      </c>
      <c r="F6481" s="11">
        <v>13.900637377113325</v>
      </c>
      <c r="G6481" s="6">
        <v>0</v>
      </c>
      <c r="H6481" s="19">
        <v>19406.667197083392</v>
      </c>
      <c r="I6481" s="19">
        <v>19406.667197083392</v>
      </c>
      <c r="J6481" s="19">
        <v>514499.82550061663</v>
      </c>
      <c r="K6481" s="6" t="e">
        <v>#N/A</v>
      </c>
      <c r="L6481" s="6" t="e">
        <v>#N/A</v>
      </c>
    </row>
    <row r="6482" spans="1:12" x14ac:dyDescent="0.25">
      <c r="A6482">
        <v>1</v>
      </c>
      <c r="B6482" t="s">
        <v>16</v>
      </c>
      <c r="C6482">
        <v>79</v>
      </c>
      <c r="D6482">
        <v>-0.23150000000000001</v>
      </c>
      <c r="E6482">
        <v>74.459400000000002</v>
      </c>
      <c r="F6482" s="11">
        <v>15.103505255734515</v>
      </c>
      <c r="G6482" s="6">
        <v>0</v>
      </c>
      <c r="H6482" s="19">
        <v>21085.989948203944</v>
      </c>
      <c r="I6482" s="19">
        <v>21085.989948203944</v>
      </c>
      <c r="J6482" s="19">
        <v>535585.81544882059</v>
      </c>
      <c r="K6482" s="6" t="e">
        <v>#N/A</v>
      </c>
      <c r="L6482" s="6" t="e">
        <v>#N/A</v>
      </c>
    </row>
    <row r="6483" spans="1:12" x14ac:dyDescent="0.25">
      <c r="A6483">
        <v>1</v>
      </c>
      <c r="B6483" t="s">
        <v>16</v>
      </c>
      <c r="C6483">
        <v>80</v>
      </c>
      <c r="D6483">
        <v>0.48859999999999998</v>
      </c>
      <c r="E6483">
        <v>75.678899999999999</v>
      </c>
      <c r="F6483" s="11">
        <v>1.4162359478561442</v>
      </c>
      <c r="G6483" s="6">
        <v>0</v>
      </c>
      <c r="H6483" s="19">
        <v>1977.2057184832258</v>
      </c>
      <c r="I6483" s="19">
        <v>1977.2057184832258</v>
      </c>
      <c r="J6483" s="19">
        <v>537563.02116730378</v>
      </c>
      <c r="K6483" s="6" t="e">
        <v>#N/A</v>
      </c>
      <c r="L6483" s="6" t="e">
        <v>#N/A</v>
      </c>
    </row>
    <row r="6484" spans="1:12" x14ac:dyDescent="0.25">
      <c r="A6484">
        <v>1</v>
      </c>
      <c r="B6484" t="s">
        <v>16</v>
      </c>
      <c r="C6484">
        <v>81</v>
      </c>
      <c r="D6484">
        <v>1.5757000000000001</v>
      </c>
      <c r="E6484">
        <v>76.016499999999994</v>
      </c>
      <c r="F6484" s="11">
        <v>1.1383146181965673</v>
      </c>
      <c r="G6484" s="6">
        <v>0</v>
      </c>
      <c r="H6484" s="19">
        <v>1589.2000029644205</v>
      </c>
      <c r="I6484" s="19">
        <v>1589.2000029644205</v>
      </c>
      <c r="J6484" s="19">
        <v>539152.22117026825</v>
      </c>
      <c r="K6484" s="6" t="e">
        <v>#N/A</v>
      </c>
      <c r="L6484" s="6" t="e">
        <v>#N/A</v>
      </c>
    </row>
    <row r="6485" spans="1:12" x14ac:dyDescent="0.25">
      <c r="A6485">
        <v>1</v>
      </c>
      <c r="B6485" t="s">
        <v>16</v>
      </c>
      <c r="C6485">
        <v>82</v>
      </c>
      <c r="D6485">
        <v>3.7675999999999998</v>
      </c>
      <c r="E6485">
        <v>76.059799999999996</v>
      </c>
      <c r="F6485" s="11">
        <v>2.1923276443086692</v>
      </c>
      <c r="G6485" s="6">
        <v>0</v>
      </c>
      <c r="H6485" s="19">
        <v>3060.7066299070252</v>
      </c>
      <c r="I6485" s="19">
        <v>3060.7066299070252</v>
      </c>
      <c r="J6485" s="19">
        <v>542212.92780017527</v>
      </c>
      <c r="K6485" s="6" t="e">
        <v>#N/A</v>
      </c>
      <c r="L6485" s="6" t="e">
        <v>#N/A</v>
      </c>
    </row>
    <row r="6486" spans="1:12" x14ac:dyDescent="0.25">
      <c r="A6486">
        <v>1</v>
      </c>
      <c r="B6486" t="s">
        <v>16</v>
      </c>
      <c r="C6486">
        <v>83</v>
      </c>
      <c r="D6486">
        <v>7.8564999999999996</v>
      </c>
      <c r="E6486">
        <v>74.635499999999993</v>
      </c>
      <c r="F6486" s="11">
        <v>4.3298653212311358</v>
      </c>
      <c r="G6486" s="6">
        <v>0</v>
      </c>
      <c r="H6486" s="19">
        <v>6044.9210361874029</v>
      </c>
      <c r="I6486" s="19">
        <v>6044.9210361874029</v>
      </c>
      <c r="J6486" s="19">
        <v>548257.84883636271</v>
      </c>
      <c r="K6486" s="6" t="e">
        <v>#N/A</v>
      </c>
      <c r="L6486" s="6" t="e">
        <v>#N/A</v>
      </c>
    </row>
    <row r="6487" spans="1:12" x14ac:dyDescent="0.25">
      <c r="A6487">
        <v>1</v>
      </c>
      <c r="B6487" t="s">
        <v>16</v>
      </c>
      <c r="C6487">
        <v>84</v>
      </c>
      <c r="D6487">
        <v>10.0212</v>
      </c>
      <c r="E6487">
        <v>73.101600000000005</v>
      </c>
      <c r="F6487" s="11">
        <v>2.6530690341564744</v>
      </c>
      <c r="G6487" s="6">
        <v>0</v>
      </c>
      <c r="H6487" s="19">
        <v>3703.9472651472233</v>
      </c>
      <c r="I6487" s="19">
        <v>3703.9472651472233</v>
      </c>
      <c r="J6487" s="19">
        <v>551961.79610150994</v>
      </c>
      <c r="K6487" s="6" t="e">
        <v>#N/A</v>
      </c>
      <c r="L6487" s="6" t="e">
        <v>#N/A</v>
      </c>
    </row>
    <row r="6488" spans="1:12" x14ac:dyDescent="0.25">
      <c r="A6488">
        <v>1</v>
      </c>
      <c r="B6488" t="s">
        <v>16</v>
      </c>
      <c r="C6488">
        <v>85</v>
      </c>
      <c r="D6488">
        <v>15.8133</v>
      </c>
      <c r="E6488">
        <v>68.0501</v>
      </c>
      <c r="F6488" s="11">
        <v>7.6854456383478533</v>
      </c>
      <c r="G6488" s="6">
        <v>0</v>
      </c>
      <c r="H6488" s="19">
        <v>10729.643664416337</v>
      </c>
      <c r="I6488" s="19">
        <v>10729.643664416337</v>
      </c>
      <c r="J6488" s="19">
        <v>562691.43976592633</v>
      </c>
      <c r="K6488" s="6" t="e">
        <v>#N/A</v>
      </c>
      <c r="L6488" s="6" t="e">
        <v>#N/A</v>
      </c>
    </row>
    <row r="6489" spans="1:12" x14ac:dyDescent="0.25">
      <c r="A6489">
        <v>1</v>
      </c>
      <c r="B6489" t="s">
        <v>16</v>
      </c>
      <c r="C6489">
        <v>86</v>
      </c>
      <c r="D6489">
        <v>20.8476</v>
      </c>
      <c r="E6489">
        <v>66.287099999999995</v>
      </c>
      <c r="F6489" s="11">
        <v>5.3340740049234432</v>
      </c>
      <c r="G6489" s="6">
        <v>0</v>
      </c>
      <c r="H6489" s="19">
        <v>7446.8958659836499</v>
      </c>
      <c r="I6489" s="19">
        <v>7446.8958659836499</v>
      </c>
      <c r="J6489" s="19">
        <v>570138.33563191001</v>
      </c>
      <c r="K6489" s="6" t="e">
        <v>#N/A</v>
      </c>
      <c r="L6489" s="6" t="e">
        <v>#N/A</v>
      </c>
    </row>
    <row r="6490" spans="1:12" x14ac:dyDescent="0.25">
      <c r="A6490">
        <v>1</v>
      </c>
      <c r="B6490" t="s">
        <v>16</v>
      </c>
      <c r="C6490">
        <v>87</v>
      </c>
      <c r="D6490">
        <v>22.677900000000001</v>
      </c>
      <c r="E6490">
        <v>64.052700000000002</v>
      </c>
      <c r="F6490" s="11">
        <v>2.8883457982035279</v>
      </c>
      <c r="G6490" s="6">
        <v>0</v>
      </c>
      <c r="H6490" s="19">
        <v>4032.4169414072094</v>
      </c>
      <c r="I6490" s="19">
        <v>4032.4169414072094</v>
      </c>
      <c r="J6490" s="19">
        <v>574170.75257331727</v>
      </c>
      <c r="K6490" s="6" t="e">
        <v>#N/A</v>
      </c>
      <c r="L6490" s="6" t="e">
        <v>#N/A</v>
      </c>
    </row>
    <row r="6491" spans="1:12" x14ac:dyDescent="0.25">
      <c r="A6491">
        <v>1</v>
      </c>
      <c r="B6491" t="s">
        <v>16</v>
      </c>
      <c r="C6491">
        <v>88</v>
      </c>
      <c r="D6491">
        <v>22.2807</v>
      </c>
      <c r="E6491">
        <v>58.406700000000001</v>
      </c>
      <c r="F6491" s="11">
        <v>5.6599544026431881</v>
      </c>
      <c r="G6491" s="6">
        <v>0</v>
      </c>
      <c r="H6491" s="19">
        <v>7901.8571927939447</v>
      </c>
      <c r="I6491" s="19">
        <v>7901.8571927939447</v>
      </c>
      <c r="J6491" s="19">
        <v>582072.60976611124</v>
      </c>
      <c r="K6491" s="6" t="e">
        <v>#N/A</v>
      </c>
      <c r="L6491" s="6" t="e">
        <v>#N/A</v>
      </c>
    </row>
    <row r="6492" spans="1:12" x14ac:dyDescent="0.25">
      <c r="A6492">
        <v>1</v>
      </c>
      <c r="B6492" t="s">
        <v>16</v>
      </c>
      <c r="C6492">
        <v>89</v>
      </c>
      <c r="D6492">
        <v>21.903600000000001</v>
      </c>
      <c r="E6492">
        <v>56.940300000000001</v>
      </c>
      <c r="F6492" s="11">
        <v>1.5141114126774156</v>
      </c>
      <c r="G6492" s="6">
        <v>4257</v>
      </c>
      <c r="H6492" s="19">
        <v>2113.8495658850425</v>
      </c>
      <c r="I6492" s="19">
        <v>6370.8495658850425</v>
      </c>
      <c r="J6492" s="19">
        <v>588443.45933199627</v>
      </c>
      <c r="K6492" s="6">
        <v>854266</v>
      </c>
      <c r="L6492" s="6">
        <v>858523</v>
      </c>
    </row>
    <row r="6493" spans="1:12" x14ac:dyDescent="0.25">
      <c r="A6493">
        <v>1</v>
      </c>
      <c r="B6493" t="s">
        <v>16</v>
      </c>
      <c r="C6493">
        <v>90</v>
      </c>
      <c r="D6493">
        <v>22.223500000000001</v>
      </c>
      <c r="E6493">
        <v>62.382899999999999</v>
      </c>
      <c r="F6493" s="11">
        <v>5.4519932841117829</v>
      </c>
      <c r="G6493" s="6">
        <v>0</v>
      </c>
      <c r="H6493" s="19">
        <v>7611.5228643899127</v>
      </c>
      <c r="I6493" s="19">
        <v>7611.5228643899127</v>
      </c>
      <c r="J6493" s="19">
        <v>596054.98219638621</v>
      </c>
      <c r="K6493" s="6" t="e">
        <v>#N/A</v>
      </c>
      <c r="L6493" s="6" t="e">
        <v>#N/A</v>
      </c>
    </row>
    <row r="6494" spans="1:12" x14ac:dyDescent="0.25">
      <c r="A6494">
        <v>1</v>
      </c>
      <c r="B6494" t="s">
        <v>16</v>
      </c>
      <c r="C6494">
        <v>91</v>
      </c>
      <c r="D6494">
        <v>21.870100000000001</v>
      </c>
      <c r="E6494">
        <v>68.532300000000006</v>
      </c>
      <c r="F6494" s="11">
        <v>6.1595464053775979</v>
      </c>
      <c r="G6494" s="6">
        <v>0</v>
      </c>
      <c r="H6494" s="19">
        <v>8599.3371333435825</v>
      </c>
      <c r="I6494" s="19">
        <v>8599.3371333435825</v>
      </c>
      <c r="J6494" s="19">
        <v>604654.31932972977</v>
      </c>
      <c r="K6494" s="6" t="e">
        <v>#N/A</v>
      </c>
      <c r="L6494" s="6" t="e">
        <v>#N/A</v>
      </c>
    </row>
    <row r="6495" spans="1:12" x14ac:dyDescent="0.25">
      <c r="A6495">
        <v>1</v>
      </c>
      <c r="B6495" t="s">
        <v>16</v>
      </c>
      <c r="C6495">
        <v>92</v>
      </c>
      <c r="D6495">
        <v>22.021999999999998</v>
      </c>
      <c r="E6495">
        <v>73.955600000000004</v>
      </c>
      <c r="F6495" s="11">
        <v>5.425426849566767</v>
      </c>
      <c r="G6495" s="6">
        <v>0</v>
      </c>
      <c r="H6495" s="19">
        <v>7574.4334892885172</v>
      </c>
      <c r="I6495" s="19">
        <v>7574.4334892885172</v>
      </c>
      <c r="J6495" s="19">
        <v>612228.75281901832</v>
      </c>
      <c r="K6495" s="6" t="e">
        <v>#N/A</v>
      </c>
      <c r="L6495" s="6" t="e">
        <v>#N/A</v>
      </c>
    </row>
    <row r="6496" spans="1:12" x14ac:dyDescent="0.25">
      <c r="A6496">
        <v>1</v>
      </c>
      <c r="B6496" t="s">
        <v>16</v>
      </c>
      <c r="C6496">
        <v>93</v>
      </c>
      <c r="D6496">
        <v>21.950900000000001</v>
      </c>
      <c r="E6496">
        <v>77.093699999999998</v>
      </c>
      <c r="F6496" s="11">
        <v>3.1389053537817868</v>
      </c>
      <c r="G6496" s="6">
        <v>6895</v>
      </c>
      <c r="H6496" s="19">
        <v>4382.2229090214923</v>
      </c>
      <c r="I6496" s="19">
        <v>11277.222909021493</v>
      </c>
      <c r="J6496" s="19">
        <v>623505.97572803986</v>
      </c>
      <c r="K6496" s="6">
        <v>885811</v>
      </c>
      <c r="L6496" s="6">
        <v>892706</v>
      </c>
    </row>
    <row r="6497" spans="1:12" x14ac:dyDescent="0.25">
      <c r="A6497">
        <v>1</v>
      </c>
      <c r="B6497" t="s">
        <v>16</v>
      </c>
      <c r="C6497">
        <v>94</v>
      </c>
      <c r="D6497">
        <v>16.646100000000001</v>
      </c>
      <c r="E6497">
        <v>72.902600000000007</v>
      </c>
      <c r="F6497" s="11">
        <v>6.76063771030514</v>
      </c>
      <c r="G6497" s="6">
        <v>0</v>
      </c>
      <c r="H6497" s="19">
        <v>9438.520157353365</v>
      </c>
      <c r="I6497" s="19">
        <v>9438.520157353365</v>
      </c>
      <c r="J6497" s="19">
        <v>632944.49588539323</v>
      </c>
      <c r="K6497" s="6" t="e">
        <v>#N/A</v>
      </c>
      <c r="L6497" s="6" t="e">
        <v>#N/A</v>
      </c>
    </row>
    <row r="6498" spans="1:12" x14ac:dyDescent="0.25">
      <c r="A6498">
        <v>1</v>
      </c>
      <c r="B6498" t="s">
        <v>16</v>
      </c>
      <c r="C6498">
        <v>95</v>
      </c>
      <c r="D6498">
        <v>14.853</v>
      </c>
      <c r="E6498">
        <v>70.784199999999998</v>
      </c>
      <c r="F6498" s="11">
        <v>2.7753965788694122</v>
      </c>
      <c r="G6498" s="6">
        <v>0</v>
      </c>
      <c r="H6498" s="19">
        <v>3874.7286390422746</v>
      </c>
      <c r="I6498" s="19">
        <v>3874.7286390422746</v>
      </c>
      <c r="J6498" s="19">
        <v>636819.22452443547</v>
      </c>
      <c r="K6498" s="6" t="e">
        <v>#N/A</v>
      </c>
      <c r="L6498" s="6" t="e">
        <v>#N/A</v>
      </c>
    </row>
    <row r="6499" spans="1:12" x14ac:dyDescent="0.25">
      <c r="A6499">
        <v>1</v>
      </c>
      <c r="B6499" t="s">
        <v>16</v>
      </c>
      <c r="C6499">
        <v>96</v>
      </c>
      <c r="D6499">
        <v>13.3041</v>
      </c>
      <c r="E6499">
        <v>67.686899999999994</v>
      </c>
      <c r="F6499" s="11">
        <v>3.4629984839731054</v>
      </c>
      <c r="G6499" s="6">
        <v>0</v>
      </c>
      <c r="H6499" s="19">
        <v>4834.6890332611893</v>
      </c>
      <c r="I6499" s="19">
        <v>4834.6890332611893</v>
      </c>
      <c r="J6499" s="19">
        <v>641653.91355769662</v>
      </c>
      <c r="K6499" s="6" t="e">
        <v>#N/A</v>
      </c>
      <c r="L6499" s="6" t="e">
        <v>#N/A</v>
      </c>
    </row>
    <row r="6500" spans="1:12" x14ac:dyDescent="0.25">
      <c r="A6500">
        <v>1</v>
      </c>
      <c r="B6500" t="s">
        <v>16</v>
      </c>
      <c r="C6500">
        <v>97</v>
      </c>
      <c r="D6500">
        <v>8.9877000000000002</v>
      </c>
      <c r="E6500">
        <v>66.922899999999998</v>
      </c>
      <c r="F6500" s="11">
        <v>4.383492324619719</v>
      </c>
      <c r="G6500" s="6">
        <v>0</v>
      </c>
      <c r="H6500" s="19">
        <v>6119.7896468348963</v>
      </c>
      <c r="I6500" s="19">
        <v>6119.7896468348963</v>
      </c>
      <c r="J6500" s="19">
        <v>647773.70320453157</v>
      </c>
      <c r="K6500" s="6" t="e">
        <v>#N/A</v>
      </c>
      <c r="L6500" s="6" t="e">
        <v>#N/A</v>
      </c>
    </row>
    <row r="6501" spans="1:12" x14ac:dyDescent="0.25">
      <c r="A6501">
        <v>1</v>
      </c>
      <c r="B6501" t="s">
        <v>16</v>
      </c>
      <c r="C6501">
        <v>98</v>
      </c>
      <c r="D6501">
        <v>7.9250999999999996</v>
      </c>
      <c r="E6501">
        <v>65.53</v>
      </c>
      <c r="F6501" s="11">
        <v>1.7519386889957063</v>
      </c>
      <c r="G6501" s="6">
        <v>0</v>
      </c>
      <c r="H6501" s="19">
        <v>2445.8800100067579</v>
      </c>
      <c r="I6501" s="19">
        <v>2445.8800100067579</v>
      </c>
      <c r="J6501" s="19">
        <v>650219.58321453829</v>
      </c>
      <c r="K6501" s="6" t="e">
        <v>#N/A</v>
      </c>
      <c r="L6501" s="6" t="e">
        <v>#N/A</v>
      </c>
    </row>
    <row r="6502" spans="1:12" x14ac:dyDescent="0.25">
      <c r="A6502">
        <v>1</v>
      </c>
      <c r="B6502" t="s">
        <v>16</v>
      </c>
      <c r="C6502">
        <v>99</v>
      </c>
      <c r="D6502">
        <v>7.7271000000000001</v>
      </c>
      <c r="E6502">
        <v>62.791600000000003</v>
      </c>
      <c r="F6502" s="11">
        <v>2.7455488631601499</v>
      </c>
      <c r="G6502" s="6">
        <v>0</v>
      </c>
      <c r="H6502" s="19">
        <v>3833.0582702923853</v>
      </c>
      <c r="I6502" s="19">
        <v>3833.0582702923853</v>
      </c>
      <c r="J6502" s="19">
        <v>654052.64148483064</v>
      </c>
      <c r="K6502" s="6" t="e">
        <v>#N/A</v>
      </c>
      <c r="L6502" s="6" t="e">
        <v>#N/A</v>
      </c>
    </row>
    <row r="6503" spans="1:12" x14ac:dyDescent="0.25">
      <c r="A6503">
        <v>1</v>
      </c>
      <c r="B6503" t="s">
        <v>16</v>
      </c>
      <c r="C6503">
        <v>100</v>
      </c>
      <c r="D6503">
        <v>7.1105</v>
      </c>
      <c r="E6503">
        <v>57.9771</v>
      </c>
      <c r="F6503" s="11">
        <v>4.8538238338448201</v>
      </c>
      <c r="G6503" s="6">
        <v>0</v>
      </c>
      <c r="H6503" s="19">
        <v>6776.4190390138165</v>
      </c>
      <c r="I6503" s="19">
        <v>6776.4190390138165</v>
      </c>
      <c r="J6503" s="19">
        <v>660829.06052384444</v>
      </c>
      <c r="K6503" s="6" t="e">
        <v>#N/A</v>
      </c>
      <c r="L6503" s="6" t="e">
        <v>#N/A</v>
      </c>
    </row>
    <row r="6504" spans="1:12" x14ac:dyDescent="0.25">
      <c r="A6504">
        <v>1</v>
      </c>
      <c r="B6504" t="s">
        <v>16</v>
      </c>
      <c r="C6504">
        <v>101</v>
      </c>
      <c r="D6504">
        <v>7.0057999999999998</v>
      </c>
      <c r="E6504">
        <v>49.8979</v>
      </c>
      <c r="F6504" s="11">
        <v>8.0798783858422034</v>
      </c>
      <c r="G6504" s="6">
        <v>0</v>
      </c>
      <c r="H6504" s="19">
        <v>11280.310864386392</v>
      </c>
      <c r="I6504" s="19">
        <v>11280.310864386392</v>
      </c>
      <c r="J6504" s="19">
        <v>672109.37138823082</v>
      </c>
      <c r="K6504" s="6" t="e">
        <v>#N/A</v>
      </c>
      <c r="L6504" s="6" t="e">
        <v>#N/A</v>
      </c>
    </row>
    <row r="6505" spans="1:12" x14ac:dyDescent="0.25">
      <c r="A6505">
        <v>1</v>
      </c>
      <c r="B6505" t="s">
        <v>16</v>
      </c>
      <c r="C6505">
        <v>102</v>
      </c>
      <c r="D6505">
        <v>6.8277999999999999</v>
      </c>
      <c r="E6505">
        <v>35.2239</v>
      </c>
      <c r="F6505" s="11">
        <v>14.675079556854197</v>
      </c>
      <c r="G6505" s="6">
        <v>0</v>
      </c>
      <c r="H6505" s="19">
        <v>20487.865219726584</v>
      </c>
      <c r="I6505" s="19">
        <v>20487.865219726584</v>
      </c>
      <c r="J6505" s="19">
        <v>692597.2366079574</v>
      </c>
      <c r="K6505" s="6" t="e">
        <v>#N/A</v>
      </c>
      <c r="L6505" s="6" t="e">
        <v>#N/A</v>
      </c>
    </row>
    <row r="6506" spans="1:12" x14ac:dyDescent="0.25">
      <c r="A6506">
        <v>1</v>
      </c>
      <c r="B6506" t="s">
        <v>16</v>
      </c>
      <c r="C6506">
        <v>103</v>
      </c>
      <c r="D6506">
        <v>7.2747999999999999</v>
      </c>
      <c r="E6506">
        <v>25.087700000000002</v>
      </c>
      <c r="F6506" s="11">
        <v>10.146051421119449</v>
      </c>
      <c r="G6506" s="6">
        <v>0</v>
      </c>
      <c r="H6506" s="19">
        <v>14164.893159384723</v>
      </c>
      <c r="I6506" s="19">
        <v>14164.893159384723</v>
      </c>
      <c r="J6506" s="19">
        <v>706762.12976734212</v>
      </c>
      <c r="K6506" s="6" t="e">
        <v>#N/A</v>
      </c>
      <c r="L6506" s="6" t="e">
        <v>#N/A</v>
      </c>
    </row>
    <row r="6507" spans="1:12" x14ac:dyDescent="0.25">
      <c r="A6507">
        <v>1</v>
      </c>
      <c r="B6507" t="s">
        <v>16</v>
      </c>
      <c r="C6507">
        <v>104</v>
      </c>
      <c r="D6507">
        <v>7.1832000000000003</v>
      </c>
      <c r="E6507">
        <v>20.1693</v>
      </c>
      <c r="F6507" s="11">
        <v>4.9192529026265781</v>
      </c>
      <c r="G6507" s="6">
        <v>0</v>
      </c>
      <c r="H6507" s="19">
        <v>6867.7645024206422</v>
      </c>
      <c r="I6507" s="19">
        <v>6867.7645024206422</v>
      </c>
      <c r="J6507" s="19">
        <v>713629.89426976279</v>
      </c>
      <c r="K6507" s="6" t="e">
        <v>#N/A</v>
      </c>
      <c r="L6507" s="6" t="e">
        <v>#N/A</v>
      </c>
    </row>
    <row r="6508" spans="1:12" x14ac:dyDescent="0.25">
      <c r="A6508">
        <v>1</v>
      </c>
      <c r="B6508" t="s">
        <v>16</v>
      </c>
      <c r="C6508">
        <v>105</v>
      </c>
      <c r="D6508">
        <v>5.1577999999999999</v>
      </c>
      <c r="E6508">
        <v>19.1172</v>
      </c>
      <c r="F6508" s="11">
        <v>2.2823583351437171</v>
      </c>
      <c r="G6508" s="6">
        <v>0</v>
      </c>
      <c r="H6508" s="19">
        <v>3186.3983954828936</v>
      </c>
      <c r="I6508" s="19">
        <v>3186.3983954828936</v>
      </c>
      <c r="J6508" s="19">
        <v>716816.29266524571</v>
      </c>
      <c r="K6508" s="6" t="e">
        <v>#N/A</v>
      </c>
      <c r="L6508" s="6" t="e">
        <v>#N/A</v>
      </c>
    </row>
    <row r="6509" spans="1:12" x14ac:dyDescent="0.25">
      <c r="A6509">
        <v>1</v>
      </c>
      <c r="B6509" t="s">
        <v>16</v>
      </c>
      <c r="C6509">
        <v>106</v>
      </c>
      <c r="D6509">
        <v>2.8525999999999998</v>
      </c>
      <c r="E6509">
        <v>17.600000000000001</v>
      </c>
      <c r="F6509" s="11">
        <v>2.7596816628009826</v>
      </c>
      <c r="G6509" s="6">
        <v>0</v>
      </c>
      <c r="H6509" s="19">
        <v>3852.789059014654</v>
      </c>
      <c r="I6509" s="19">
        <v>3852.789059014654</v>
      </c>
      <c r="J6509" s="19">
        <v>720669.08172426035</v>
      </c>
      <c r="K6509" s="6" t="e">
        <v>#N/A</v>
      </c>
      <c r="L6509" s="6" t="e">
        <v>#N/A</v>
      </c>
    </row>
    <row r="6510" spans="1:12" x14ac:dyDescent="0.25">
      <c r="A6510">
        <v>1</v>
      </c>
      <c r="B6510" t="s">
        <v>16</v>
      </c>
      <c r="C6510">
        <v>107</v>
      </c>
      <c r="D6510">
        <v>2.3237000000000001</v>
      </c>
      <c r="E6510">
        <v>12.197699999999999</v>
      </c>
      <c r="F6510" s="11">
        <v>5.4281286370166306</v>
      </c>
      <c r="G6510" s="6">
        <v>0</v>
      </c>
      <c r="H6510" s="19">
        <v>7578.205452289516</v>
      </c>
      <c r="I6510" s="19">
        <v>7578.205452289516</v>
      </c>
      <c r="J6510" s="19">
        <v>728247.2871765499</v>
      </c>
      <c r="K6510" s="6" t="e">
        <v>#N/A</v>
      </c>
      <c r="L6510" s="6" t="e">
        <v>#N/A</v>
      </c>
    </row>
    <row r="6511" spans="1:12" x14ac:dyDescent="0.25">
      <c r="A6511">
        <v>1</v>
      </c>
      <c r="B6511" t="s">
        <v>16</v>
      </c>
      <c r="C6511">
        <v>108</v>
      </c>
      <c r="D6511">
        <v>1.5864</v>
      </c>
      <c r="E6511">
        <v>-6.2700000000000006E-2</v>
      </c>
      <c r="F6511" s="11">
        <v>12.282549387240419</v>
      </c>
      <c r="G6511" s="6">
        <v>0</v>
      </c>
      <c r="H6511" s="19">
        <v>17147.656026360935</v>
      </c>
      <c r="I6511" s="19">
        <v>17147.656026360935</v>
      </c>
      <c r="J6511" s="19">
        <v>745394.94320291083</v>
      </c>
      <c r="K6511" s="6" t="e">
        <v>#N/A</v>
      </c>
      <c r="L6511" s="6">
        <v>977490.94320291083</v>
      </c>
    </row>
    <row r="6512" spans="1:12" x14ac:dyDescent="0.25">
      <c r="A6512">
        <v>1</v>
      </c>
      <c r="B6512" t="s">
        <v>0</v>
      </c>
      <c r="C6512">
        <v>1</v>
      </c>
      <c r="D6512">
        <v>-1.0538000000000001</v>
      </c>
      <c r="E6512">
        <v>-9.0800000000000006E-2</v>
      </c>
      <c r="F6512" s="11">
        <v>0</v>
      </c>
      <c r="G6512" s="6">
        <v>0</v>
      </c>
      <c r="H6512" s="19">
        <v>0</v>
      </c>
      <c r="I6512" s="19">
        <v>0</v>
      </c>
      <c r="J6512" s="19">
        <v>0</v>
      </c>
      <c r="K6512" s="6">
        <v>225695</v>
      </c>
      <c r="L6512" s="6" t="e">
        <v>#N/A</v>
      </c>
    </row>
    <row r="6513" spans="1:12" x14ac:dyDescent="0.25">
      <c r="A6513">
        <v>1</v>
      </c>
      <c r="B6513" t="s">
        <v>0</v>
      </c>
      <c r="C6513">
        <v>2</v>
      </c>
      <c r="D6513">
        <v>-0.67269999999999996</v>
      </c>
      <c r="E6513">
        <v>2.4036</v>
      </c>
      <c r="F6513" s="11">
        <v>2.5233447188206375</v>
      </c>
      <c r="G6513" s="6">
        <v>0</v>
      </c>
      <c r="H6513" s="19">
        <v>3786.1009141365685</v>
      </c>
      <c r="I6513" s="19">
        <v>3786.1009141365685</v>
      </c>
      <c r="J6513" s="19">
        <v>3786.1009141365685</v>
      </c>
      <c r="K6513" s="6" t="e">
        <v>#N/A</v>
      </c>
      <c r="L6513" s="6" t="e">
        <v>#N/A</v>
      </c>
    </row>
    <row r="6514" spans="1:12" x14ac:dyDescent="0.25">
      <c r="A6514">
        <v>1</v>
      </c>
      <c r="B6514" t="s">
        <v>0</v>
      </c>
      <c r="C6514">
        <v>3</v>
      </c>
      <c r="D6514">
        <v>5.9900000000000002E-2</v>
      </c>
      <c r="E6514">
        <v>4.7922000000000002</v>
      </c>
      <c r="F6514" s="11">
        <v>2.4984220460122426</v>
      </c>
      <c r="G6514" s="6">
        <v>0</v>
      </c>
      <c r="H6514" s="19">
        <v>3748.7062000498258</v>
      </c>
      <c r="I6514" s="19">
        <v>3748.7062000498258</v>
      </c>
      <c r="J6514" s="19">
        <v>7534.8071141863948</v>
      </c>
      <c r="K6514" s="6" t="e">
        <v>#N/A</v>
      </c>
      <c r="L6514" s="6" t="e">
        <v>#N/A</v>
      </c>
    </row>
    <row r="6515" spans="1:12" x14ac:dyDescent="0.25">
      <c r="A6515">
        <v>1</v>
      </c>
      <c r="B6515" t="s">
        <v>0</v>
      </c>
      <c r="C6515">
        <v>4</v>
      </c>
      <c r="D6515">
        <v>0.12540000000000001</v>
      </c>
      <c r="E6515">
        <v>10.7705</v>
      </c>
      <c r="F6515" s="11">
        <v>5.9786588077929315</v>
      </c>
      <c r="G6515" s="6">
        <v>0</v>
      </c>
      <c r="H6515" s="19">
        <v>8970.556186264952</v>
      </c>
      <c r="I6515" s="19">
        <v>8970.556186264952</v>
      </c>
      <c r="J6515" s="19">
        <v>16505.363300451347</v>
      </c>
      <c r="K6515" s="6" t="e">
        <v>#N/A</v>
      </c>
      <c r="L6515" s="6" t="e">
        <v>#N/A</v>
      </c>
    </row>
    <row r="6516" spans="1:12" x14ac:dyDescent="0.25">
      <c r="A6516">
        <v>1</v>
      </c>
      <c r="B6516" t="s">
        <v>0</v>
      </c>
      <c r="C6516">
        <v>5</v>
      </c>
      <c r="D6516">
        <v>-0.15459999999999999</v>
      </c>
      <c r="E6516">
        <v>35.943899999999999</v>
      </c>
      <c r="F6516" s="11">
        <v>25.174957151105541</v>
      </c>
      <c r="G6516" s="6">
        <v>3301</v>
      </c>
      <c r="H6516" s="19">
        <v>37773.248962867816</v>
      </c>
      <c r="I6516" s="19">
        <v>41074.248962867816</v>
      </c>
      <c r="J6516" s="19">
        <v>57579.612263319163</v>
      </c>
      <c r="K6516" s="6">
        <v>273486</v>
      </c>
      <c r="L6516" s="6">
        <v>276787</v>
      </c>
    </row>
    <row r="6517" spans="1:12" x14ac:dyDescent="0.25">
      <c r="A6517">
        <v>1</v>
      </c>
      <c r="B6517" t="s">
        <v>0</v>
      </c>
      <c r="C6517">
        <v>6</v>
      </c>
      <c r="D6517">
        <v>-0.45540000000000003</v>
      </c>
      <c r="E6517">
        <v>41.864899999999999</v>
      </c>
      <c r="F6517" s="11">
        <v>5.9286357317683125</v>
      </c>
      <c r="G6517" s="6">
        <v>0</v>
      </c>
      <c r="H6517" s="19">
        <v>8895.5000861403332</v>
      </c>
      <c r="I6517" s="19">
        <v>8895.5000861403332</v>
      </c>
      <c r="J6517" s="19">
        <v>66475.112349459494</v>
      </c>
      <c r="K6517" s="6" t="e">
        <v>#N/A</v>
      </c>
      <c r="L6517" s="6" t="e">
        <v>#N/A</v>
      </c>
    </row>
    <row r="6518" spans="1:12" x14ac:dyDescent="0.25">
      <c r="A6518">
        <v>1</v>
      </c>
      <c r="B6518" t="s">
        <v>0</v>
      </c>
      <c r="C6518">
        <v>7</v>
      </c>
      <c r="D6518">
        <v>-0.5202</v>
      </c>
      <c r="E6518">
        <v>65.570400000000006</v>
      </c>
      <c r="F6518" s="11">
        <v>23.705588566622858</v>
      </c>
      <c r="G6518" s="6">
        <v>3496</v>
      </c>
      <c r="H6518" s="19">
        <v>35568.564957777322</v>
      </c>
      <c r="I6518" s="19">
        <v>39064.564957777322</v>
      </c>
      <c r="J6518" s="19">
        <v>105539.67730723682</v>
      </c>
      <c r="K6518" s="6">
        <v>314177</v>
      </c>
      <c r="L6518" s="6">
        <v>317673</v>
      </c>
    </row>
    <row r="6519" spans="1:12" x14ac:dyDescent="0.25">
      <c r="A6519">
        <v>1</v>
      </c>
      <c r="B6519" t="s">
        <v>0</v>
      </c>
      <c r="C6519">
        <v>8</v>
      </c>
      <c r="D6519">
        <v>-0.46679999999999999</v>
      </c>
      <c r="E6519">
        <v>74.271500000000003</v>
      </c>
      <c r="F6519" s="11">
        <v>8.7012638604975052</v>
      </c>
      <c r="G6519" s="6">
        <v>4641</v>
      </c>
      <c r="H6519" s="19">
        <v>13055.633188227415</v>
      </c>
      <c r="I6519" s="19">
        <v>17696.633188227417</v>
      </c>
      <c r="J6519" s="19">
        <v>123236.31049546425</v>
      </c>
      <c r="K6519" s="6">
        <v>333939</v>
      </c>
      <c r="L6519" s="6">
        <v>338580</v>
      </c>
    </row>
    <row r="6520" spans="1:12" x14ac:dyDescent="0.25">
      <c r="A6520">
        <v>1</v>
      </c>
      <c r="B6520" t="s">
        <v>0</v>
      </c>
      <c r="C6520">
        <v>9</v>
      </c>
      <c r="D6520">
        <v>-9.1600000000000001E-2</v>
      </c>
      <c r="E6520">
        <v>75.442300000000003</v>
      </c>
      <c r="F6520" s="11">
        <v>1.2294501535239237</v>
      </c>
      <c r="G6520" s="6">
        <v>0</v>
      </c>
      <c r="H6520" s="19">
        <v>1844.7033080433996</v>
      </c>
      <c r="I6520" s="19">
        <v>1844.7033080433996</v>
      </c>
      <c r="J6520" s="19">
        <v>125081.01380350765</v>
      </c>
      <c r="K6520" s="6" t="e">
        <v>#N/A</v>
      </c>
      <c r="L6520" s="6" t="e">
        <v>#N/A</v>
      </c>
    </row>
    <row r="6521" spans="1:12" x14ac:dyDescent="0.25">
      <c r="A6521">
        <v>1</v>
      </c>
      <c r="B6521" t="s">
        <v>0</v>
      </c>
      <c r="C6521">
        <v>10</v>
      </c>
      <c r="D6521">
        <v>2.7610999999999999</v>
      </c>
      <c r="E6521">
        <v>75.735600000000005</v>
      </c>
      <c r="F6521" s="11">
        <v>2.8677381644773638</v>
      </c>
      <c r="G6521" s="6">
        <v>0</v>
      </c>
      <c r="H6521" s="19">
        <v>4302.8390077066761</v>
      </c>
      <c r="I6521" s="19">
        <v>4302.8390077066761</v>
      </c>
      <c r="J6521" s="19">
        <v>129383.85281121432</v>
      </c>
      <c r="K6521" s="6" t="e">
        <v>#N/A</v>
      </c>
      <c r="L6521" s="6" t="e">
        <v>#N/A</v>
      </c>
    </row>
    <row r="6522" spans="1:12" x14ac:dyDescent="0.25">
      <c r="A6522">
        <v>1</v>
      </c>
      <c r="B6522" t="s">
        <v>0</v>
      </c>
      <c r="C6522">
        <v>11</v>
      </c>
      <c r="D6522">
        <v>6.6173000000000002</v>
      </c>
      <c r="E6522">
        <v>75.518000000000001</v>
      </c>
      <c r="F6522" s="11">
        <v>3.8623345530909154</v>
      </c>
      <c r="G6522" s="6">
        <v>0</v>
      </c>
      <c r="H6522" s="19">
        <v>5795.1607931687449</v>
      </c>
      <c r="I6522" s="19">
        <v>5795.1607931687449</v>
      </c>
      <c r="J6522" s="19">
        <v>135179.01360438307</v>
      </c>
      <c r="K6522" s="6" t="e">
        <v>#N/A</v>
      </c>
      <c r="L6522" s="6" t="e">
        <v>#N/A</v>
      </c>
    </row>
    <row r="6523" spans="1:12" x14ac:dyDescent="0.25">
      <c r="A6523">
        <v>1</v>
      </c>
      <c r="B6523" t="s">
        <v>0</v>
      </c>
      <c r="C6523">
        <v>12</v>
      </c>
      <c r="D6523">
        <v>8.8409999999999993</v>
      </c>
      <c r="E6523">
        <v>73.842600000000004</v>
      </c>
      <c r="F6523" s="11">
        <v>2.7842066823423837</v>
      </c>
      <c r="G6523" s="6">
        <v>0</v>
      </c>
      <c r="H6523" s="19">
        <v>4177.5059057679746</v>
      </c>
      <c r="I6523" s="19">
        <v>4177.5059057679746</v>
      </c>
      <c r="J6523" s="19">
        <v>139356.51951015103</v>
      </c>
      <c r="K6523" s="6" t="e">
        <v>#N/A</v>
      </c>
      <c r="L6523" s="6" t="e">
        <v>#N/A</v>
      </c>
    </row>
    <row r="6524" spans="1:12" x14ac:dyDescent="0.25">
      <c r="A6524">
        <v>1</v>
      </c>
      <c r="B6524" t="s">
        <v>0</v>
      </c>
      <c r="C6524">
        <v>13</v>
      </c>
      <c r="D6524">
        <v>11.155200000000001</v>
      </c>
      <c r="E6524">
        <v>72.932900000000004</v>
      </c>
      <c r="F6524" s="11">
        <v>2.4865791220067797</v>
      </c>
      <c r="G6524" s="6">
        <v>11803</v>
      </c>
      <c r="H6524" s="19">
        <v>3730.9367272272261</v>
      </c>
      <c r="I6524" s="19">
        <v>15533.936727227227</v>
      </c>
      <c r="J6524" s="19">
        <v>154890.45623737827</v>
      </c>
      <c r="K6524" s="6">
        <v>364494</v>
      </c>
      <c r="L6524" s="6">
        <v>376297</v>
      </c>
    </row>
    <row r="6525" spans="1:12" x14ac:dyDescent="0.25">
      <c r="A6525">
        <v>1</v>
      </c>
      <c r="B6525" t="s">
        <v>0</v>
      </c>
      <c r="C6525">
        <v>14</v>
      </c>
      <c r="D6525">
        <v>12.136799999999999</v>
      </c>
      <c r="E6525">
        <v>72.4666</v>
      </c>
      <c r="F6525" s="11">
        <v>1.0867263915080008</v>
      </c>
      <c r="G6525" s="6">
        <v>0</v>
      </c>
      <c r="H6525" s="19">
        <v>1630.5563618068772</v>
      </c>
      <c r="I6525" s="19">
        <v>1630.5563618068772</v>
      </c>
      <c r="J6525" s="19">
        <v>156521.01259918514</v>
      </c>
      <c r="K6525" s="6" t="e">
        <v>#N/A</v>
      </c>
      <c r="L6525" s="6" t="e">
        <v>#N/A</v>
      </c>
    </row>
    <row r="6526" spans="1:12" x14ac:dyDescent="0.25">
      <c r="A6526">
        <v>1</v>
      </c>
      <c r="B6526" t="s">
        <v>0</v>
      </c>
      <c r="C6526">
        <v>15</v>
      </c>
      <c r="D6526">
        <v>13.2379</v>
      </c>
      <c r="E6526">
        <v>72.431899999999999</v>
      </c>
      <c r="F6526" s="11">
        <v>1.1016466311844291</v>
      </c>
      <c r="G6526" s="6">
        <v>7413</v>
      </c>
      <c r="H6526" s="19">
        <v>1652.9431299153837</v>
      </c>
      <c r="I6526" s="19">
        <v>9065.9431299153839</v>
      </c>
      <c r="J6526" s="19">
        <v>165586.95572910053</v>
      </c>
      <c r="K6526" s="6">
        <v>385257</v>
      </c>
      <c r="L6526" s="6">
        <v>392670</v>
      </c>
    </row>
    <row r="6527" spans="1:12" x14ac:dyDescent="0.25">
      <c r="A6527">
        <v>1</v>
      </c>
      <c r="B6527" t="s">
        <v>0</v>
      </c>
      <c r="C6527">
        <v>16</v>
      </c>
      <c r="D6527">
        <v>14.5875</v>
      </c>
      <c r="E6527">
        <v>72.472099999999998</v>
      </c>
      <c r="F6527" s="11">
        <v>1.3501985779876979</v>
      </c>
      <c r="G6527" s="6">
        <v>20289</v>
      </c>
      <c r="H6527" s="19">
        <v>2025.877809027362</v>
      </c>
      <c r="I6527" s="19">
        <v>22314.877809027363</v>
      </c>
      <c r="J6527" s="19">
        <v>187901.83353812789</v>
      </c>
      <c r="K6527" s="6">
        <v>396050</v>
      </c>
      <c r="L6527" s="6">
        <v>416339</v>
      </c>
    </row>
    <row r="6528" spans="1:12" x14ac:dyDescent="0.25">
      <c r="A6528">
        <v>1</v>
      </c>
      <c r="B6528" t="s">
        <v>0</v>
      </c>
      <c r="C6528">
        <v>17</v>
      </c>
      <c r="D6528">
        <v>16.531199999999998</v>
      </c>
      <c r="E6528">
        <v>72.7988</v>
      </c>
      <c r="F6528" s="11">
        <v>1.9709648855319555</v>
      </c>
      <c r="G6528" s="6">
        <v>0</v>
      </c>
      <c r="H6528" s="19">
        <v>2957.2939040732158</v>
      </c>
      <c r="I6528" s="19">
        <v>2957.2939040732158</v>
      </c>
      <c r="J6528" s="19">
        <v>190859.1274422011</v>
      </c>
      <c r="K6528" s="6" t="e">
        <v>#N/A</v>
      </c>
      <c r="L6528" s="6" t="e">
        <v>#N/A</v>
      </c>
    </row>
    <row r="6529" spans="1:12" x14ac:dyDescent="0.25">
      <c r="A6529">
        <v>1</v>
      </c>
      <c r="B6529" t="s">
        <v>0</v>
      </c>
      <c r="C6529">
        <v>18</v>
      </c>
      <c r="D6529">
        <v>16.820499999999999</v>
      </c>
      <c r="E6529">
        <v>74.399299999999997</v>
      </c>
      <c r="F6529" s="11">
        <v>1.6264362084016668</v>
      </c>
      <c r="G6529" s="6">
        <v>14987</v>
      </c>
      <c r="H6529" s="19">
        <v>2440.3529052076665</v>
      </c>
      <c r="I6529" s="19">
        <v>17427.352905207666</v>
      </c>
      <c r="J6529" s="19">
        <v>208286.48034740877</v>
      </c>
      <c r="K6529" s="6">
        <v>425353</v>
      </c>
      <c r="L6529" s="6">
        <v>440340</v>
      </c>
    </row>
    <row r="6530" spans="1:12" x14ac:dyDescent="0.25">
      <c r="A6530">
        <v>1</v>
      </c>
      <c r="B6530" t="s">
        <v>0</v>
      </c>
      <c r="C6530">
        <v>19</v>
      </c>
      <c r="D6530">
        <v>18.916799999999999</v>
      </c>
      <c r="E6530">
        <v>74.596400000000003</v>
      </c>
      <c r="F6530" s="11">
        <v>2.1055455587566847</v>
      </c>
      <c r="G6530" s="6">
        <v>0</v>
      </c>
      <c r="H6530" s="19">
        <v>3159.222719474787</v>
      </c>
      <c r="I6530" s="19">
        <v>3159.222719474787</v>
      </c>
      <c r="J6530" s="19">
        <v>211445.70306688355</v>
      </c>
      <c r="K6530" s="6" t="e">
        <v>#N/A</v>
      </c>
      <c r="L6530" s="6" t="e">
        <v>#N/A</v>
      </c>
    </row>
    <row r="6531" spans="1:12" x14ac:dyDescent="0.25">
      <c r="A6531">
        <v>1</v>
      </c>
      <c r="B6531" t="s">
        <v>0</v>
      </c>
      <c r="C6531">
        <v>20</v>
      </c>
      <c r="D6531">
        <v>20.773199999999999</v>
      </c>
      <c r="E6531">
        <v>75.283900000000003</v>
      </c>
      <c r="F6531" s="11">
        <v>1.9796154197217202</v>
      </c>
      <c r="G6531" s="6">
        <v>0</v>
      </c>
      <c r="H6531" s="19">
        <v>2970.2734209657569</v>
      </c>
      <c r="I6531" s="19">
        <v>2970.2734209657569</v>
      </c>
      <c r="J6531" s="19">
        <v>214415.97648784932</v>
      </c>
      <c r="K6531" s="6" t="e">
        <v>#N/A</v>
      </c>
      <c r="L6531" s="6" t="e">
        <v>#N/A</v>
      </c>
    </row>
    <row r="6532" spans="1:12" x14ac:dyDescent="0.25">
      <c r="A6532">
        <v>1</v>
      </c>
      <c r="B6532" t="s">
        <v>0</v>
      </c>
      <c r="C6532">
        <v>21</v>
      </c>
      <c r="D6532">
        <v>21.3706</v>
      </c>
      <c r="E6532">
        <v>76.955299999999994</v>
      </c>
      <c r="F6532" s="11">
        <v>1.774954850129989</v>
      </c>
      <c r="G6532" s="6">
        <v>0</v>
      </c>
      <c r="H6532" s="19">
        <v>2663.1946600499195</v>
      </c>
      <c r="I6532" s="19">
        <v>2663.1946600499195</v>
      </c>
      <c r="J6532" s="19">
        <v>217079.17114789924</v>
      </c>
      <c r="K6532" s="6" t="e">
        <v>#N/A</v>
      </c>
      <c r="L6532" s="6" t="e">
        <v>#N/A</v>
      </c>
    </row>
    <row r="6533" spans="1:12" x14ac:dyDescent="0.25">
      <c r="A6533">
        <v>1</v>
      </c>
      <c r="B6533" t="s">
        <v>0</v>
      </c>
      <c r="C6533">
        <v>22</v>
      </c>
      <c r="D6533">
        <v>21.8781</v>
      </c>
      <c r="E6533">
        <v>78.918700000000001</v>
      </c>
      <c r="F6533" s="11">
        <v>2.0279289459939243</v>
      </c>
      <c r="G6533" s="6">
        <v>27447</v>
      </c>
      <c r="H6533" s="19">
        <v>3042.7644621699278</v>
      </c>
      <c r="I6533" s="19">
        <v>30489.764462169929</v>
      </c>
      <c r="J6533" s="19">
        <v>247568.93561006917</v>
      </c>
      <c r="K6533" s="6">
        <v>452556</v>
      </c>
      <c r="L6533" s="6">
        <v>480003</v>
      </c>
    </row>
    <row r="6534" spans="1:12" x14ac:dyDescent="0.25">
      <c r="A6534">
        <v>1</v>
      </c>
      <c r="B6534" t="s">
        <v>0</v>
      </c>
      <c r="C6534">
        <v>23</v>
      </c>
      <c r="D6534">
        <v>23.8888</v>
      </c>
      <c r="E6534">
        <v>79.322199999999995</v>
      </c>
      <c r="F6534" s="11">
        <v>2.05078685874471</v>
      </c>
      <c r="G6534" s="6">
        <v>0</v>
      </c>
      <c r="H6534" s="19">
        <v>3077.0611493072493</v>
      </c>
      <c r="I6534" s="19">
        <v>3077.0611493072493</v>
      </c>
      <c r="J6534" s="19">
        <v>250645.9967593764</v>
      </c>
      <c r="K6534" s="6" t="e">
        <v>#N/A</v>
      </c>
      <c r="L6534" s="6" t="e">
        <v>#N/A</v>
      </c>
    </row>
    <row r="6535" spans="1:12" x14ac:dyDescent="0.25">
      <c r="A6535">
        <v>1</v>
      </c>
      <c r="B6535" t="s">
        <v>0</v>
      </c>
      <c r="C6535">
        <v>24</v>
      </c>
      <c r="D6535">
        <v>23.721299999999999</v>
      </c>
      <c r="E6535">
        <v>74.940700000000007</v>
      </c>
      <c r="F6535" s="11">
        <v>4.3847005028849919</v>
      </c>
      <c r="G6535" s="6">
        <v>0</v>
      </c>
      <c r="H6535" s="19">
        <v>6578.9340863213047</v>
      </c>
      <c r="I6535" s="19">
        <v>6578.9340863213047</v>
      </c>
      <c r="J6535" s="19">
        <v>257224.9308456977</v>
      </c>
      <c r="K6535" s="6" t="e">
        <v>#N/A</v>
      </c>
      <c r="L6535" s="6" t="e">
        <v>#N/A</v>
      </c>
    </row>
    <row r="6536" spans="1:12" x14ac:dyDescent="0.25">
      <c r="A6536">
        <v>1</v>
      </c>
      <c r="B6536" t="s">
        <v>0</v>
      </c>
      <c r="C6536">
        <v>25</v>
      </c>
      <c r="D6536">
        <v>22.644600000000001</v>
      </c>
      <c r="E6536">
        <v>67.486000000000004</v>
      </c>
      <c r="F6536" s="11">
        <v>7.5320538354422322</v>
      </c>
      <c r="G6536" s="6">
        <v>0</v>
      </c>
      <c r="H6536" s="19">
        <v>11301.315947439014</v>
      </c>
      <c r="I6536" s="19">
        <v>11301.315947439014</v>
      </c>
      <c r="J6536" s="19">
        <v>268526.2467931367</v>
      </c>
      <c r="K6536" s="6" t="e">
        <v>#N/A</v>
      </c>
      <c r="L6536" s="6" t="e">
        <v>#N/A</v>
      </c>
    </row>
    <row r="6537" spans="1:12" x14ac:dyDescent="0.25">
      <c r="A6537">
        <v>1</v>
      </c>
      <c r="B6537" t="s">
        <v>0</v>
      </c>
      <c r="C6537">
        <v>26</v>
      </c>
      <c r="D6537">
        <v>22.4848</v>
      </c>
      <c r="E6537">
        <v>62.332599999999999</v>
      </c>
      <c r="F6537" s="11">
        <v>5.1558769962054027</v>
      </c>
      <c r="G6537" s="6">
        <v>0</v>
      </c>
      <c r="H6537" s="19">
        <v>7736.0300647438153</v>
      </c>
      <c r="I6537" s="19">
        <v>7736.0300647438153</v>
      </c>
      <c r="J6537" s="19">
        <v>276262.27685788053</v>
      </c>
      <c r="K6537" s="6" t="e">
        <v>#N/A</v>
      </c>
      <c r="L6537" s="6" t="e">
        <v>#N/A</v>
      </c>
    </row>
    <row r="6538" spans="1:12" x14ac:dyDescent="0.25">
      <c r="A6538">
        <v>1</v>
      </c>
      <c r="B6538" t="s">
        <v>0</v>
      </c>
      <c r="C6538">
        <v>27</v>
      </c>
      <c r="D6538">
        <v>22.8993</v>
      </c>
      <c r="E6538">
        <v>60.825499999999998</v>
      </c>
      <c r="F6538" s="11">
        <v>1.5630613103778124</v>
      </c>
      <c r="G6538" s="6">
        <v>0</v>
      </c>
      <c r="H6538" s="19">
        <v>2345.2633371626107</v>
      </c>
      <c r="I6538" s="19">
        <v>2345.2633371626107</v>
      </c>
      <c r="J6538" s="19">
        <v>278607.54019504314</v>
      </c>
      <c r="K6538" s="6" t="e">
        <v>#N/A</v>
      </c>
      <c r="L6538" s="6" t="e">
        <v>#N/A</v>
      </c>
    </row>
    <row r="6539" spans="1:12" x14ac:dyDescent="0.25">
      <c r="A6539">
        <v>1</v>
      </c>
      <c r="B6539" t="s">
        <v>0</v>
      </c>
      <c r="C6539">
        <v>28</v>
      </c>
      <c r="D6539">
        <v>23.485299999999999</v>
      </c>
      <c r="E6539">
        <v>60.454799999999999</v>
      </c>
      <c r="F6539" s="11">
        <v>0.69340788140891341</v>
      </c>
      <c r="G6539" s="6">
        <v>0</v>
      </c>
      <c r="H6539" s="19">
        <v>1040.4096571073367</v>
      </c>
      <c r="I6539" s="19">
        <v>1040.4096571073367</v>
      </c>
      <c r="J6539" s="19">
        <v>279647.94985215046</v>
      </c>
      <c r="K6539" s="6" t="e">
        <v>#N/A</v>
      </c>
      <c r="L6539" s="6" t="e">
        <v>#N/A</v>
      </c>
    </row>
    <row r="6540" spans="1:12" x14ac:dyDescent="0.25">
      <c r="A6540">
        <v>1</v>
      </c>
      <c r="B6540" t="s">
        <v>0</v>
      </c>
      <c r="C6540">
        <v>29</v>
      </c>
      <c r="D6540">
        <v>24.717199999999998</v>
      </c>
      <c r="E6540">
        <v>60.395000000000003</v>
      </c>
      <c r="F6540" s="11">
        <v>1.2333505787082595</v>
      </c>
      <c r="G6540" s="6">
        <v>6381</v>
      </c>
      <c r="H6540" s="19">
        <v>1850.5556211442577</v>
      </c>
      <c r="I6540" s="19">
        <v>8231.5556211442581</v>
      </c>
      <c r="J6540" s="19">
        <v>287879.5054732947</v>
      </c>
      <c r="K6540" s="6">
        <v>517340</v>
      </c>
      <c r="L6540" s="6">
        <v>523721</v>
      </c>
    </row>
    <row r="6541" spans="1:12" x14ac:dyDescent="0.25">
      <c r="A6541">
        <v>1</v>
      </c>
      <c r="B6541" t="s">
        <v>0</v>
      </c>
      <c r="C6541">
        <v>30</v>
      </c>
      <c r="D6541">
        <v>26.559899999999999</v>
      </c>
      <c r="E6541">
        <v>59.9666</v>
      </c>
      <c r="F6541" s="11">
        <v>1.8918429770993166</v>
      </c>
      <c r="G6541" s="6">
        <v>6303</v>
      </c>
      <c r="H6541" s="19">
        <v>2838.5770567036443</v>
      </c>
      <c r="I6541" s="19">
        <v>9141.5770567036452</v>
      </c>
      <c r="J6541" s="19">
        <v>297021.08252999833</v>
      </c>
      <c r="K6541" s="6">
        <v>527035</v>
      </c>
      <c r="L6541" s="6">
        <v>533338</v>
      </c>
    </row>
    <row r="6542" spans="1:12" x14ac:dyDescent="0.25">
      <c r="A6542">
        <v>1</v>
      </c>
      <c r="B6542" t="s">
        <v>0</v>
      </c>
      <c r="C6542">
        <v>31</v>
      </c>
      <c r="D6542">
        <v>26.102599999999999</v>
      </c>
      <c r="E6542">
        <v>58.363300000000002</v>
      </c>
      <c r="F6542" s="11">
        <v>1.6672414882073896</v>
      </c>
      <c r="G6542" s="6">
        <v>0</v>
      </c>
      <c r="H6542" s="19">
        <v>2501.5783517436644</v>
      </c>
      <c r="I6542" s="19">
        <v>2501.5783517436644</v>
      </c>
      <c r="J6542" s="19">
        <v>299522.66088174196</v>
      </c>
      <c r="K6542" s="6" t="e">
        <v>#N/A</v>
      </c>
      <c r="L6542" s="6" t="e">
        <v>#N/A</v>
      </c>
    </row>
    <row r="6543" spans="1:12" x14ac:dyDescent="0.25">
      <c r="A6543">
        <v>1</v>
      </c>
      <c r="B6543" t="s">
        <v>0</v>
      </c>
      <c r="C6543">
        <v>32</v>
      </c>
      <c r="D6543">
        <v>25.939299999999999</v>
      </c>
      <c r="E6543">
        <v>57.056800000000003</v>
      </c>
      <c r="F6543" s="11">
        <v>1.3166659181432467</v>
      </c>
      <c r="G6543" s="6">
        <v>0</v>
      </c>
      <c r="H6543" s="19">
        <v>1975.5644161945963</v>
      </c>
      <c r="I6543" s="19">
        <v>1975.5644161945963</v>
      </c>
      <c r="J6543" s="19">
        <v>301498.22529793653</v>
      </c>
      <c r="K6543" s="6" t="e">
        <v>#N/A</v>
      </c>
      <c r="L6543" s="6" t="e">
        <v>#N/A</v>
      </c>
    </row>
    <row r="6544" spans="1:12" x14ac:dyDescent="0.25">
      <c r="A6544">
        <v>1</v>
      </c>
      <c r="B6544" t="s">
        <v>0</v>
      </c>
      <c r="C6544">
        <v>33</v>
      </c>
      <c r="D6544">
        <v>26.471</v>
      </c>
      <c r="E6544">
        <v>55.349600000000002</v>
      </c>
      <c r="F6544" s="11">
        <v>1.7880818577458923</v>
      </c>
      <c r="G6544" s="6">
        <v>6678</v>
      </c>
      <c r="H6544" s="19">
        <v>2682.8908098322918</v>
      </c>
      <c r="I6544" s="19">
        <v>9360.8908098322918</v>
      </c>
      <c r="J6544" s="19">
        <v>310859.11610776884</v>
      </c>
      <c r="K6544" s="6">
        <v>543342</v>
      </c>
      <c r="L6544" s="6">
        <v>550020</v>
      </c>
    </row>
    <row r="6545" spans="1:12" x14ac:dyDescent="0.25">
      <c r="A6545">
        <v>1</v>
      </c>
      <c r="B6545" t="s">
        <v>0</v>
      </c>
      <c r="C6545">
        <v>34</v>
      </c>
      <c r="D6545">
        <v>24.7942</v>
      </c>
      <c r="E6545">
        <v>54.773699999999998</v>
      </c>
      <c r="F6545" s="11">
        <v>1.7729407914535684</v>
      </c>
      <c r="G6545" s="6">
        <v>0</v>
      </c>
      <c r="H6545" s="19">
        <v>2660.1727069497169</v>
      </c>
      <c r="I6545" s="19">
        <v>2660.1727069497169</v>
      </c>
      <c r="J6545" s="19">
        <v>313519.28881471854</v>
      </c>
      <c r="K6545" s="6" t="e">
        <v>#N/A</v>
      </c>
      <c r="L6545" s="6" t="e">
        <v>#N/A</v>
      </c>
    </row>
    <row r="6546" spans="1:12" x14ac:dyDescent="0.25">
      <c r="A6546">
        <v>1</v>
      </c>
      <c r="B6546" t="s">
        <v>0</v>
      </c>
      <c r="C6546">
        <v>35</v>
      </c>
      <c r="D6546">
        <v>22.4693</v>
      </c>
      <c r="E6546">
        <v>54.475000000000001</v>
      </c>
      <c r="F6546" s="11">
        <v>2.3440097482732436</v>
      </c>
      <c r="G6546" s="6">
        <v>0</v>
      </c>
      <c r="H6546" s="19">
        <v>3517.0214297276825</v>
      </c>
      <c r="I6546" s="19">
        <v>3517.0214297276825</v>
      </c>
      <c r="J6546" s="19">
        <v>317036.31024444621</v>
      </c>
      <c r="K6546" s="6" t="e">
        <v>#N/A</v>
      </c>
      <c r="L6546" s="6" t="e">
        <v>#N/A</v>
      </c>
    </row>
    <row r="6547" spans="1:12" x14ac:dyDescent="0.25">
      <c r="A6547">
        <v>1</v>
      </c>
      <c r="B6547" t="s">
        <v>0</v>
      </c>
      <c r="C6547">
        <v>36</v>
      </c>
      <c r="D6547">
        <v>22.3552</v>
      </c>
      <c r="E6547">
        <v>56.950299999999999</v>
      </c>
      <c r="F6547" s="11">
        <v>2.4779283484394754</v>
      </c>
      <c r="G6547" s="6">
        <v>0</v>
      </c>
      <c r="H6547" s="19">
        <v>3717.9568511655571</v>
      </c>
      <c r="I6547" s="19">
        <v>3717.9568511655571</v>
      </c>
      <c r="J6547" s="19">
        <v>320754.26709561178</v>
      </c>
      <c r="K6547" s="6" t="e">
        <v>#N/A</v>
      </c>
      <c r="L6547" s="6" t="e">
        <v>#N/A</v>
      </c>
    </row>
    <row r="6548" spans="1:12" x14ac:dyDescent="0.25">
      <c r="A6548">
        <v>1</v>
      </c>
      <c r="B6548" t="s">
        <v>0</v>
      </c>
      <c r="C6548">
        <v>37</v>
      </c>
      <c r="D6548">
        <v>22.1417</v>
      </c>
      <c r="E6548">
        <v>58.349600000000002</v>
      </c>
      <c r="F6548" s="11">
        <v>1.4154938148928842</v>
      </c>
      <c r="G6548" s="6">
        <v>0</v>
      </c>
      <c r="H6548" s="19">
        <v>2123.8487102251315</v>
      </c>
      <c r="I6548" s="19">
        <v>2123.8487102251315</v>
      </c>
      <c r="J6548" s="19">
        <v>322878.11580583692</v>
      </c>
      <c r="K6548" s="6" t="e">
        <v>#N/A</v>
      </c>
      <c r="L6548" s="6" t="e">
        <v>#N/A</v>
      </c>
    </row>
    <row r="6549" spans="1:12" x14ac:dyDescent="0.25">
      <c r="A6549">
        <v>1</v>
      </c>
      <c r="B6549" t="s">
        <v>0</v>
      </c>
      <c r="C6549">
        <v>38</v>
      </c>
      <c r="D6549">
        <v>21.017299999999999</v>
      </c>
      <c r="E6549">
        <v>59.036000000000001</v>
      </c>
      <c r="F6549" s="11">
        <v>1.3173535288600406</v>
      </c>
      <c r="G6549" s="6">
        <v>0</v>
      </c>
      <c r="H6549" s="19">
        <v>1976.5961276147627</v>
      </c>
      <c r="I6549" s="19">
        <v>1976.5961276147627</v>
      </c>
      <c r="J6549" s="19">
        <v>324854.7119334517</v>
      </c>
      <c r="K6549" s="6" t="e">
        <v>#N/A</v>
      </c>
      <c r="L6549" s="6" t="e">
        <v>#N/A</v>
      </c>
    </row>
    <row r="6550" spans="1:12" x14ac:dyDescent="0.25">
      <c r="A6550">
        <v>1</v>
      </c>
      <c r="B6550" t="s">
        <v>0</v>
      </c>
      <c r="C6550">
        <v>39</v>
      </c>
      <c r="D6550">
        <v>19.365600000000001</v>
      </c>
      <c r="E6550">
        <v>59.2134</v>
      </c>
      <c r="F6550" s="11">
        <v>1.6611994612327543</v>
      </c>
      <c r="G6550" s="6">
        <v>6734</v>
      </c>
      <c r="H6550" s="19">
        <v>2492.5127160890179</v>
      </c>
      <c r="I6550" s="19">
        <v>9226.5127160890188</v>
      </c>
      <c r="J6550" s="19">
        <v>334081.22464954073</v>
      </c>
      <c r="K6550" s="6">
        <v>570507</v>
      </c>
      <c r="L6550" s="6">
        <v>577241</v>
      </c>
    </row>
    <row r="6551" spans="1:12" x14ac:dyDescent="0.25">
      <c r="A6551">
        <v>1</v>
      </c>
      <c r="B6551" t="s">
        <v>0</v>
      </c>
      <c r="C6551">
        <v>40</v>
      </c>
      <c r="D6551">
        <v>20.297499999999999</v>
      </c>
      <c r="E6551">
        <v>60.045900000000003</v>
      </c>
      <c r="F6551" s="11">
        <v>1.2495974791908007</v>
      </c>
      <c r="G6551" s="6">
        <v>0</v>
      </c>
      <c r="H6551" s="19">
        <v>1874.9329502939527</v>
      </c>
      <c r="I6551" s="19">
        <v>1874.9329502939527</v>
      </c>
      <c r="J6551" s="19">
        <v>335956.15759983467</v>
      </c>
      <c r="K6551" s="6" t="e">
        <v>#N/A</v>
      </c>
      <c r="L6551" s="6" t="e">
        <v>#N/A</v>
      </c>
    </row>
    <row r="6552" spans="1:12" x14ac:dyDescent="0.25">
      <c r="A6552">
        <v>1</v>
      </c>
      <c r="B6552" t="s">
        <v>0</v>
      </c>
      <c r="C6552">
        <v>41</v>
      </c>
      <c r="D6552">
        <v>21.299600000000002</v>
      </c>
      <c r="E6552">
        <v>61.366</v>
      </c>
      <c r="F6552" s="11">
        <v>1.6573679193226818</v>
      </c>
      <c r="G6552" s="6">
        <v>0</v>
      </c>
      <c r="H6552" s="19">
        <v>2486.7637574865412</v>
      </c>
      <c r="I6552" s="19">
        <v>2486.7637574865412</v>
      </c>
      <c r="J6552" s="19">
        <v>338442.9213573212</v>
      </c>
      <c r="K6552" s="6" t="e">
        <v>#N/A</v>
      </c>
      <c r="L6552" s="6" t="e">
        <v>#N/A</v>
      </c>
    </row>
    <row r="6553" spans="1:12" x14ac:dyDescent="0.25">
      <c r="A6553">
        <v>1</v>
      </c>
      <c r="B6553" t="s">
        <v>0</v>
      </c>
      <c r="C6553">
        <v>42</v>
      </c>
      <c r="D6553">
        <v>21.120799999999999</v>
      </c>
      <c r="E6553">
        <v>65.223799999999997</v>
      </c>
      <c r="F6553" s="11">
        <v>3.8619412579685855</v>
      </c>
      <c r="G6553" s="6">
        <v>0</v>
      </c>
      <c r="H6553" s="19">
        <v>5794.5706815557451</v>
      </c>
      <c r="I6553" s="19">
        <v>5794.5706815557451</v>
      </c>
      <c r="J6553" s="19">
        <v>344237.49203887692</v>
      </c>
      <c r="K6553" s="6" t="e">
        <v>#N/A</v>
      </c>
      <c r="L6553" s="6" t="e">
        <v>#N/A</v>
      </c>
    </row>
    <row r="6554" spans="1:12" x14ac:dyDescent="0.25">
      <c r="A6554">
        <v>1</v>
      </c>
      <c r="B6554" t="s">
        <v>0</v>
      </c>
      <c r="C6554">
        <v>43</v>
      </c>
      <c r="D6554">
        <v>19.0883</v>
      </c>
      <c r="E6554">
        <v>66.070499999999996</v>
      </c>
      <c r="F6554" s="11">
        <v>2.2018076982334294</v>
      </c>
      <c r="G6554" s="6">
        <v>0</v>
      </c>
      <c r="H6554" s="19">
        <v>3303.6572755428874</v>
      </c>
      <c r="I6554" s="19">
        <v>3303.6572755428874</v>
      </c>
      <c r="J6554" s="19">
        <v>347541.14931441983</v>
      </c>
      <c r="K6554" s="6" t="e">
        <v>#N/A</v>
      </c>
      <c r="L6554" s="6" t="e">
        <v>#N/A</v>
      </c>
    </row>
    <row r="6555" spans="1:12" x14ac:dyDescent="0.25">
      <c r="A6555">
        <v>1</v>
      </c>
      <c r="B6555" t="s">
        <v>0</v>
      </c>
      <c r="C6555">
        <v>44</v>
      </c>
      <c r="D6555">
        <v>15.519399999999999</v>
      </c>
      <c r="E6555">
        <v>68.230900000000005</v>
      </c>
      <c r="F6555" s="11">
        <v>4.1718551472935932</v>
      </c>
      <c r="G6555" s="6">
        <v>0</v>
      </c>
      <c r="H6555" s="19">
        <v>6259.5746308478729</v>
      </c>
      <c r="I6555" s="19">
        <v>6259.5746308478729</v>
      </c>
      <c r="J6555" s="19">
        <v>353800.72394526773</v>
      </c>
      <c r="K6555" s="6" t="e">
        <v>#N/A</v>
      </c>
      <c r="L6555" s="6" t="e">
        <v>#N/A</v>
      </c>
    </row>
    <row r="6556" spans="1:12" x14ac:dyDescent="0.25">
      <c r="A6556">
        <v>1</v>
      </c>
      <c r="B6556" t="s">
        <v>0</v>
      </c>
      <c r="C6556">
        <v>45</v>
      </c>
      <c r="D6556">
        <v>14.71</v>
      </c>
      <c r="E6556">
        <v>70.543999999999997</v>
      </c>
      <c r="F6556" s="11">
        <v>2.4506244041060143</v>
      </c>
      <c r="G6556" s="6">
        <v>0</v>
      </c>
      <c r="H6556" s="19">
        <v>3676.9892069790876</v>
      </c>
      <c r="I6556" s="19">
        <v>3676.9892069790876</v>
      </c>
      <c r="J6556" s="19">
        <v>357477.71315224684</v>
      </c>
      <c r="K6556" s="6" t="e">
        <v>#N/A</v>
      </c>
      <c r="L6556" s="6" t="e">
        <v>#N/A</v>
      </c>
    </row>
    <row r="6557" spans="1:12" x14ac:dyDescent="0.25">
      <c r="A6557">
        <v>1</v>
      </c>
      <c r="B6557" t="s">
        <v>0</v>
      </c>
      <c r="C6557">
        <v>46</v>
      </c>
      <c r="D6557">
        <v>13.394600000000001</v>
      </c>
      <c r="E6557">
        <v>70.905500000000004</v>
      </c>
      <c r="F6557" s="11">
        <v>1.3641698611243418</v>
      </c>
      <c r="G6557" s="6">
        <v>0</v>
      </c>
      <c r="H6557" s="19">
        <v>2046.8407347270388</v>
      </c>
      <c r="I6557" s="19">
        <v>2046.8407347270388</v>
      </c>
      <c r="J6557" s="19">
        <v>359524.55388697388</v>
      </c>
      <c r="K6557" s="6" t="e">
        <v>#N/A</v>
      </c>
      <c r="L6557" s="6" t="e">
        <v>#N/A</v>
      </c>
    </row>
    <row r="6558" spans="1:12" x14ac:dyDescent="0.25">
      <c r="A6558">
        <v>1</v>
      </c>
      <c r="B6558" t="s">
        <v>0</v>
      </c>
      <c r="C6558">
        <v>47</v>
      </c>
      <c r="D6558">
        <v>11.1493</v>
      </c>
      <c r="E6558">
        <v>71.732699999999994</v>
      </c>
      <c r="F6558" s="11">
        <v>2.3928292730573122</v>
      </c>
      <c r="G6558" s="6">
        <v>0</v>
      </c>
      <c r="H6558" s="19">
        <v>3590.2716860379119</v>
      </c>
      <c r="I6558" s="19">
        <v>3590.2716860379119</v>
      </c>
      <c r="J6558" s="19">
        <v>363114.82557301177</v>
      </c>
      <c r="K6558" s="6" t="e">
        <v>#N/A</v>
      </c>
      <c r="L6558" s="6" t="e">
        <v>#N/A</v>
      </c>
    </row>
    <row r="6559" spans="1:12" x14ac:dyDescent="0.25">
      <c r="A6559">
        <v>1</v>
      </c>
      <c r="B6559" t="s">
        <v>0</v>
      </c>
      <c r="C6559">
        <v>48</v>
      </c>
      <c r="D6559">
        <v>9.3316999999999997</v>
      </c>
      <c r="E6559">
        <v>76.3977</v>
      </c>
      <c r="F6559" s="11">
        <v>5.0065851395936596</v>
      </c>
      <c r="G6559" s="6">
        <v>12373</v>
      </c>
      <c r="H6559" s="19">
        <v>7512.0281554624526</v>
      </c>
      <c r="I6559" s="19">
        <v>19885.028155462453</v>
      </c>
      <c r="J6559" s="19">
        <v>382999.85372847423</v>
      </c>
      <c r="K6559" s="6">
        <v>608442</v>
      </c>
      <c r="L6559" s="6">
        <v>620815</v>
      </c>
    </row>
    <row r="6560" spans="1:12" x14ac:dyDescent="0.25">
      <c r="A6560">
        <v>1</v>
      </c>
      <c r="B6560" t="s">
        <v>0</v>
      </c>
      <c r="C6560">
        <v>49</v>
      </c>
      <c r="D6560">
        <v>12.213200000000001</v>
      </c>
      <c r="E6560">
        <v>77.704899999999995</v>
      </c>
      <c r="F6560" s="11">
        <v>3.1641450804285176</v>
      </c>
      <c r="G6560" s="6">
        <v>0</v>
      </c>
      <c r="H6560" s="19">
        <v>4747.5766953752764</v>
      </c>
      <c r="I6560" s="19">
        <v>4747.5766953752764</v>
      </c>
      <c r="J6560" s="19">
        <v>387747.4304238495</v>
      </c>
      <c r="K6560" s="6" t="e">
        <v>#N/A</v>
      </c>
      <c r="L6560" s="6" t="e">
        <v>#N/A</v>
      </c>
    </row>
    <row r="6561" spans="1:12" x14ac:dyDescent="0.25">
      <c r="A6561">
        <v>1</v>
      </c>
      <c r="B6561" t="s">
        <v>0</v>
      </c>
      <c r="C6561">
        <v>50</v>
      </c>
      <c r="D6561">
        <v>13.4451</v>
      </c>
      <c r="E6561">
        <v>79.164000000000001</v>
      </c>
      <c r="F6561" s="11">
        <v>1.9095943076999413</v>
      </c>
      <c r="G6561" s="6">
        <v>9703</v>
      </c>
      <c r="H6561" s="19">
        <v>2865.2116772185841</v>
      </c>
      <c r="I6561" s="19">
        <v>12568.211677218584</v>
      </c>
      <c r="J6561" s="19">
        <v>400315.64210106805</v>
      </c>
      <c r="K6561" s="6">
        <v>628519</v>
      </c>
      <c r="L6561" s="6">
        <v>638222</v>
      </c>
    </row>
    <row r="6562" spans="1:12" x14ac:dyDescent="0.25">
      <c r="A6562">
        <v>1</v>
      </c>
      <c r="B6562" t="s">
        <v>0</v>
      </c>
      <c r="C6562">
        <v>51</v>
      </c>
      <c r="D6562">
        <v>10.671900000000001</v>
      </c>
      <c r="E6562">
        <v>77.478499999999997</v>
      </c>
      <c r="F6562" s="11">
        <v>3.2452347357317639</v>
      </c>
      <c r="G6562" s="6">
        <v>0</v>
      </c>
      <c r="H6562" s="19">
        <v>4869.2460082443213</v>
      </c>
      <c r="I6562" s="19">
        <v>4869.2460082443213</v>
      </c>
      <c r="J6562" s="19">
        <v>405184.88810931239</v>
      </c>
      <c r="K6562" s="6" t="e">
        <v>#N/A</v>
      </c>
      <c r="L6562" s="6" t="e">
        <v>#N/A</v>
      </c>
    </row>
    <row r="6563" spans="1:12" x14ac:dyDescent="0.25">
      <c r="A6563">
        <v>1</v>
      </c>
      <c r="B6563" t="s">
        <v>0</v>
      </c>
      <c r="C6563">
        <v>52</v>
      </c>
      <c r="D6563">
        <v>7.3090000000000002</v>
      </c>
      <c r="E6563">
        <v>76.983900000000006</v>
      </c>
      <c r="F6563" s="11">
        <v>3.3990771644668492</v>
      </c>
      <c r="G6563" s="6">
        <v>3954</v>
      </c>
      <c r="H6563" s="19">
        <v>5100.0757302884531</v>
      </c>
      <c r="I6563" s="19">
        <v>9054.0757302884522</v>
      </c>
      <c r="J6563" s="19">
        <v>414238.96383960085</v>
      </c>
      <c r="K6563" s="6">
        <v>650588</v>
      </c>
      <c r="L6563" s="6">
        <v>654542</v>
      </c>
    </row>
    <row r="6564" spans="1:12" x14ac:dyDescent="0.25">
      <c r="A6564">
        <v>1</v>
      </c>
      <c r="B6564" t="s">
        <v>0</v>
      </c>
      <c r="C6564">
        <v>53</v>
      </c>
      <c r="D6564">
        <v>7.1172000000000004</v>
      </c>
      <c r="E6564">
        <v>79.876000000000005</v>
      </c>
      <c r="F6564" s="11">
        <v>2.8984529752956139</v>
      </c>
      <c r="G6564" s="6">
        <v>0</v>
      </c>
      <c r="H6564" s="19">
        <v>4348.9244166677081</v>
      </c>
      <c r="I6564" s="19">
        <v>4348.9244166677081</v>
      </c>
      <c r="J6564" s="19">
        <v>418587.88825626858</v>
      </c>
      <c r="K6564" s="6" t="e">
        <v>#N/A</v>
      </c>
      <c r="L6564" s="6" t="e">
        <v>#N/A</v>
      </c>
    </row>
    <row r="6565" spans="1:12" x14ac:dyDescent="0.25">
      <c r="A6565">
        <v>1</v>
      </c>
      <c r="B6565" t="s">
        <v>0</v>
      </c>
      <c r="C6565">
        <v>54</v>
      </c>
      <c r="D6565">
        <v>7.0995999999999997</v>
      </c>
      <c r="E6565">
        <v>84.168999999999997</v>
      </c>
      <c r="F6565" s="11">
        <v>4.293036077183598</v>
      </c>
      <c r="G6565" s="6">
        <v>0</v>
      </c>
      <c r="H6565" s="19">
        <v>6441.3980757424351</v>
      </c>
      <c r="I6565" s="19">
        <v>6441.3980757424351</v>
      </c>
      <c r="J6565" s="19">
        <v>425029.28633201099</v>
      </c>
      <c r="K6565" s="6" t="e">
        <v>#N/A</v>
      </c>
      <c r="L6565" s="6" t="e">
        <v>#N/A</v>
      </c>
    </row>
    <row r="6566" spans="1:12" x14ac:dyDescent="0.25">
      <c r="A6566">
        <v>1</v>
      </c>
      <c r="B6566" t="s">
        <v>0</v>
      </c>
      <c r="C6566">
        <v>55</v>
      </c>
      <c r="D6566">
        <v>7.1094999999999997</v>
      </c>
      <c r="E6566">
        <v>86.610100000000003</v>
      </c>
      <c r="F6566" s="11">
        <v>2.4411200748836648</v>
      </c>
      <c r="G6566" s="6">
        <v>20129</v>
      </c>
      <c r="H6566" s="19">
        <v>3662.7286308126213</v>
      </c>
      <c r="I6566" s="19">
        <v>23791.72863081262</v>
      </c>
      <c r="J6566" s="19">
        <v>448821.0149628236</v>
      </c>
      <c r="K6566" s="6">
        <v>667753</v>
      </c>
      <c r="L6566" s="6">
        <v>687882</v>
      </c>
    </row>
    <row r="6567" spans="1:12" x14ac:dyDescent="0.25">
      <c r="A6567">
        <v>1</v>
      </c>
      <c r="B6567" t="s">
        <v>0</v>
      </c>
      <c r="C6567">
        <v>56</v>
      </c>
      <c r="D6567">
        <v>6.7542999999999997</v>
      </c>
      <c r="E6567">
        <v>88.495199999999997</v>
      </c>
      <c r="F6567" s="11">
        <v>1.9182724128757047</v>
      </c>
      <c r="G6567" s="6">
        <v>5262</v>
      </c>
      <c r="H6567" s="19">
        <v>2878.2325624325108</v>
      </c>
      <c r="I6567" s="19">
        <v>8140.2325624325113</v>
      </c>
      <c r="J6567" s="19">
        <v>456961.24752525613</v>
      </c>
      <c r="K6567" s="6">
        <v>690096</v>
      </c>
      <c r="L6567" s="6">
        <v>695358</v>
      </c>
    </row>
    <row r="6568" spans="1:12" x14ac:dyDescent="0.25">
      <c r="A6568">
        <v>1</v>
      </c>
      <c r="B6568" t="s">
        <v>0</v>
      </c>
      <c r="C6568">
        <v>57</v>
      </c>
      <c r="D6568">
        <v>5.7538</v>
      </c>
      <c r="E6568">
        <v>90.477500000000006</v>
      </c>
      <c r="F6568" s="11">
        <v>2.2204759714980109</v>
      </c>
      <c r="G6568" s="6">
        <v>0</v>
      </c>
      <c r="H6568" s="19">
        <v>3331.6677039022034</v>
      </c>
      <c r="I6568" s="19">
        <v>3331.6677039022034</v>
      </c>
      <c r="J6568" s="19">
        <v>460292.91522915836</v>
      </c>
      <c r="K6568" s="6" t="e">
        <v>#N/A</v>
      </c>
      <c r="L6568" s="6" t="e">
        <v>#N/A</v>
      </c>
    </row>
    <row r="6569" spans="1:12" x14ac:dyDescent="0.25">
      <c r="A6569">
        <v>1</v>
      </c>
      <c r="B6569" t="s">
        <v>0</v>
      </c>
      <c r="C6569">
        <v>58</v>
      </c>
      <c r="D6569">
        <v>5.3442999999999996</v>
      </c>
      <c r="E6569">
        <v>92.016300000000001</v>
      </c>
      <c r="F6569" s="11">
        <v>1.5923553906085111</v>
      </c>
      <c r="G6569" s="6">
        <v>0</v>
      </c>
      <c r="H6569" s="19">
        <v>2389.2170400051123</v>
      </c>
      <c r="I6569" s="19">
        <v>2389.2170400051123</v>
      </c>
      <c r="J6569" s="19">
        <v>462682.1322691635</v>
      </c>
      <c r="K6569" s="6" t="e">
        <v>#N/A</v>
      </c>
      <c r="L6569" s="6" t="e">
        <v>#N/A</v>
      </c>
    </row>
    <row r="6570" spans="1:12" x14ac:dyDescent="0.25">
      <c r="A6570">
        <v>1</v>
      </c>
      <c r="B6570" t="s">
        <v>0</v>
      </c>
      <c r="C6570">
        <v>59</v>
      </c>
      <c r="D6570">
        <v>5.4100999999999999</v>
      </c>
      <c r="E6570">
        <v>92.800200000000004</v>
      </c>
      <c r="F6570" s="11">
        <v>0.78665675488106268</v>
      </c>
      <c r="G6570" s="6">
        <v>2824</v>
      </c>
      <c r="H6570" s="19">
        <v>1180.3230198999236</v>
      </c>
      <c r="I6570" s="19">
        <v>4004.3230198999236</v>
      </c>
      <c r="J6570" s="19">
        <v>466686.45528906345</v>
      </c>
      <c r="K6570" s="6">
        <v>707100</v>
      </c>
      <c r="L6570" s="6">
        <v>709924</v>
      </c>
    </row>
    <row r="6571" spans="1:12" x14ac:dyDescent="0.25">
      <c r="A6571">
        <v>1</v>
      </c>
      <c r="B6571" t="s">
        <v>0</v>
      </c>
      <c r="C6571">
        <v>60</v>
      </c>
      <c r="D6571">
        <v>3.5909</v>
      </c>
      <c r="E6571">
        <v>93.705699999999993</v>
      </c>
      <c r="F6571" s="11">
        <v>2.0320971654918423</v>
      </c>
      <c r="G6571" s="6">
        <v>0</v>
      </c>
      <c r="H6571" s="19">
        <v>3049.0185817651154</v>
      </c>
      <c r="I6571" s="19">
        <v>3049.0185817651154</v>
      </c>
      <c r="J6571" s="19">
        <v>469735.47387082857</v>
      </c>
      <c r="K6571" s="6" t="e">
        <v>#N/A</v>
      </c>
      <c r="L6571" s="6" t="e">
        <v>#N/A</v>
      </c>
    </row>
    <row r="6572" spans="1:12" x14ac:dyDescent="0.25">
      <c r="A6572">
        <v>1</v>
      </c>
      <c r="B6572" t="s">
        <v>0</v>
      </c>
      <c r="C6572">
        <v>61</v>
      </c>
      <c r="D6572">
        <v>2.86</v>
      </c>
      <c r="E6572">
        <v>94.252300000000005</v>
      </c>
      <c r="F6572" s="11">
        <v>0.91268086974583484</v>
      </c>
      <c r="G6572" s="6">
        <v>0</v>
      </c>
      <c r="H6572" s="19">
        <v>1369.4133225184939</v>
      </c>
      <c r="I6572" s="19">
        <v>1369.4133225184939</v>
      </c>
      <c r="J6572" s="19">
        <v>471104.88719334709</v>
      </c>
      <c r="K6572" s="6" t="e">
        <v>#N/A</v>
      </c>
      <c r="L6572" s="6" t="e">
        <v>#N/A</v>
      </c>
    </row>
    <row r="6573" spans="1:12" x14ac:dyDescent="0.25">
      <c r="A6573">
        <v>1</v>
      </c>
      <c r="B6573" t="s">
        <v>0</v>
      </c>
      <c r="C6573">
        <v>62</v>
      </c>
      <c r="D6573">
        <v>2.2667000000000002</v>
      </c>
      <c r="E6573">
        <v>95.212400000000002</v>
      </c>
      <c r="F6573" s="11">
        <v>1.1286261116950973</v>
      </c>
      <c r="G6573" s="6">
        <v>22596</v>
      </c>
      <c r="H6573" s="19">
        <v>1693.4239390028208</v>
      </c>
      <c r="I6573" s="19">
        <v>24289.42393900282</v>
      </c>
      <c r="J6573" s="19">
        <v>495394.31113234989</v>
      </c>
      <c r="K6573" s="6">
        <v>713671</v>
      </c>
      <c r="L6573" s="6">
        <v>736267</v>
      </c>
    </row>
    <row r="6574" spans="1:12" x14ac:dyDescent="0.25">
      <c r="A6574">
        <v>1</v>
      </c>
      <c r="B6574" t="s">
        <v>0</v>
      </c>
      <c r="C6574">
        <v>63</v>
      </c>
      <c r="D6574">
        <v>0.37780000000000002</v>
      </c>
      <c r="E6574">
        <v>94.965900000000005</v>
      </c>
      <c r="F6574" s="11">
        <v>1.904916129387328</v>
      </c>
      <c r="G6574" s="6">
        <v>0</v>
      </c>
      <c r="H6574" s="19">
        <v>2858.1924003620488</v>
      </c>
      <c r="I6574" s="19">
        <v>2858.1924003620488</v>
      </c>
      <c r="J6574" s="19">
        <v>498252.50353271194</v>
      </c>
      <c r="K6574" s="6" t="e">
        <v>#N/A</v>
      </c>
      <c r="L6574" s="6" t="e">
        <v>#N/A</v>
      </c>
    </row>
    <row r="6575" spans="1:12" x14ac:dyDescent="0.25">
      <c r="A6575">
        <v>1</v>
      </c>
      <c r="B6575" t="s">
        <v>0</v>
      </c>
      <c r="C6575">
        <v>64</v>
      </c>
      <c r="D6575">
        <v>-1.0724</v>
      </c>
      <c r="E6575">
        <v>95.5017</v>
      </c>
      <c r="F6575" s="11">
        <v>1.5460147735387249</v>
      </c>
      <c r="G6575" s="6">
        <v>7256</v>
      </c>
      <c r="H6575" s="19">
        <v>2319.686210015474</v>
      </c>
      <c r="I6575" s="19">
        <v>9575.686210015474</v>
      </c>
      <c r="J6575" s="19">
        <v>507828.18974272744</v>
      </c>
      <c r="K6575" s="6">
        <v>742657</v>
      </c>
      <c r="L6575" s="6">
        <v>749913</v>
      </c>
    </row>
    <row r="6576" spans="1:12" x14ac:dyDescent="0.25">
      <c r="A6576">
        <v>1</v>
      </c>
      <c r="B6576" t="s">
        <v>0</v>
      </c>
      <c r="C6576">
        <v>65</v>
      </c>
      <c r="D6576">
        <v>-1.0671999999999999</v>
      </c>
      <c r="E6576">
        <v>93.147199999999998</v>
      </c>
      <c r="F6576" s="11">
        <v>2.3545057421887949</v>
      </c>
      <c r="G6576" s="6">
        <v>0</v>
      </c>
      <c r="H6576" s="19">
        <v>3532.7699288772615</v>
      </c>
      <c r="I6576" s="19">
        <v>3532.7699288772615</v>
      </c>
      <c r="J6576" s="19">
        <v>511360.95967160468</v>
      </c>
      <c r="K6576" s="6" t="e">
        <v>#N/A</v>
      </c>
      <c r="L6576" s="6" t="e">
        <v>#N/A</v>
      </c>
    </row>
    <row r="6577" spans="1:12" x14ac:dyDescent="0.25">
      <c r="A6577">
        <v>1</v>
      </c>
      <c r="B6577" t="s">
        <v>0</v>
      </c>
      <c r="C6577">
        <v>66</v>
      </c>
      <c r="D6577">
        <v>-1.2938000000000001</v>
      </c>
      <c r="E6577">
        <v>92.660499999999999</v>
      </c>
      <c r="F6577" s="11">
        <v>0.53686539281276002</v>
      </c>
      <c r="G6577" s="6">
        <v>7740</v>
      </c>
      <c r="H6577" s="19">
        <v>805.52868553238704</v>
      </c>
      <c r="I6577" s="19">
        <v>8545.5286855323866</v>
      </c>
      <c r="J6577" s="19">
        <v>519906.48835713707</v>
      </c>
      <c r="K6577" s="6">
        <v>760027</v>
      </c>
      <c r="L6577" s="6">
        <v>767767</v>
      </c>
    </row>
    <row r="6578" spans="1:12" x14ac:dyDescent="0.25">
      <c r="A6578">
        <v>1</v>
      </c>
      <c r="B6578" t="s">
        <v>0</v>
      </c>
      <c r="C6578">
        <v>67</v>
      </c>
      <c r="D6578">
        <v>-4.5000999999999998</v>
      </c>
      <c r="E6578">
        <v>92.675299999999993</v>
      </c>
      <c r="F6578" s="11">
        <v>3.2063341575699806</v>
      </c>
      <c r="G6578" s="6">
        <v>0</v>
      </c>
      <c r="H6578" s="19">
        <v>4810.8784322883866</v>
      </c>
      <c r="I6578" s="19">
        <v>4810.8784322883866</v>
      </c>
      <c r="J6578" s="19">
        <v>524717.36678942549</v>
      </c>
      <c r="K6578" s="6" t="e">
        <v>#N/A</v>
      </c>
      <c r="L6578" s="6" t="e">
        <v>#N/A</v>
      </c>
    </row>
    <row r="6579" spans="1:12" x14ac:dyDescent="0.25">
      <c r="A6579">
        <v>1</v>
      </c>
      <c r="B6579" t="s">
        <v>0</v>
      </c>
      <c r="C6579">
        <v>68</v>
      </c>
      <c r="D6579">
        <v>-6.7088000000000001</v>
      </c>
      <c r="E6579">
        <v>92.001099999999994</v>
      </c>
      <c r="F6579" s="11">
        <v>2.309307543399103</v>
      </c>
      <c r="G6579" s="6">
        <v>0</v>
      </c>
      <c r="H6579" s="19">
        <v>3464.9532170032849</v>
      </c>
      <c r="I6579" s="19">
        <v>3464.9532170032849</v>
      </c>
      <c r="J6579" s="19">
        <v>528182.32000642875</v>
      </c>
      <c r="K6579" s="6" t="e">
        <v>#N/A</v>
      </c>
      <c r="L6579" s="6" t="e">
        <v>#N/A</v>
      </c>
    </row>
    <row r="6580" spans="1:12" x14ac:dyDescent="0.25">
      <c r="A6580">
        <v>1</v>
      </c>
      <c r="B6580" t="s">
        <v>0</v>
      </c>
      <c r="C6580">
        <v>69</v>
      </c>
      <c r="D6580">
        <v>-7.8814000000000002</v>
      </c>
      <c r="E6580">
        <v>90.771799999999999</v>
      </c>
      <c r="F6580" s="11">
        <v>1.6988729352132217</v>
      </c>
      <c r="G6580" s="6">
        <v>0</v>
      </c>
      <c r="H6580" s="19">
        <v>2549.0391087028706</v>
      </c>
      <c r="I6580" s="19">
        <v>2549.0391087028706</v>
      </c>
      <c r="J6580" s="19">
        <v>530731.35911513167</v>
      </c>
      <c r="K6580" s="6" t="e">
        <v>#N/A</v>
      </c>
      <c r="L6580" s="6" t="e">
        <v>#N/A</v>
      </c>
    </row>
    <row r="6581" spans="1:12" x14ac:dyDescent="0.25">
      <c r="A6581">
        <v>1</v>
      </c>
      <c r="B6581" t="s">
        <v>0</v>
      </c>
      <c r="C6581">
        <v>70</v>
      </c>
      <c r="D6581">
        <v>-8.6761999999999997</v>
      </c>
      <c r="E6581">
        <v>89.352999999999994</v>
      </c>
      <c r="F6581" s="11">
        <v>1.6262535103728484</v>
      </c>
      <c r="G6581" s="6">
        <v>0</v>
      </c>
      <c r="H6581" s="19">
        <v>2440.0787796913382</v>
      </c>
      <c r="I6581" s="19">
        <v>2440.0787796913382</v>
      </c>
      <c r="J6581" s="19">
        <v>533171.43789482303</v>
      </c>
      <c r="K6581" s="6" t="e">
        <v>#N/A</v>
      </c>
      <c r="L6581" s="6" t="e">
        <v>#N/A</v>
      </c>
    </row>
    <row r="6582" spans="1:12" x14ac:dyDescent="0.25">
      <c r="A6582">
        <v>1</v>
      </c>
      <c r="B6582" t="s">
        <v>0</v>
      </c>
      <c r="C6582">
        <v>71</v>
      </c>
      <c r="D6582">
        <v>-9.0795999999999992</v>
      </c>
      <c r="E6582">
        <v>87.838899999999995</v>
      </c>
      <c r="F6582" s="11">
        <v>1.5669174738958007</v>
      </c>
      <c r="G6582" s="6">
        <v>0</v>
      </c>
      <c r="H6582" s="19">
        <v>2351.049238752521</v>
      </c>
      <c r="I6582" s="19">
        <v>2351.049238752521</v>
      </c>
      <c r="J6582" s="19">
        <v>535522.4871335756</v>
      </c>
      <c r="K6582" s="6" t="e">
        <v>#N/A</v>
      </c>
      <c r="L6582" s="6" t="e">
        <v>#N/A</v>
      </c>
    </row>
    <row r="6583" spans="1:12" x14ac:dyDescent="0.25">
      <c r="A6583">
        <v>1</v>
      </c>
      <c r="B6583" t="s">
        <v>0</v>
      </c>
      <c r="C6583">
        <v>72</v>
      </c>
      <c r="D6583">
        <v>-9.1712000000000007</v>
      </c>
      <c r="E6583">
        <v>85.622699999999995</v>
      </c>
      <c r="F6583" s="11">
        <v>2.2180921982640855</v>
      </c>
      <c r="G6583" s="6">
        <v>0</v>
      </c>
      <c r="H6583" s="19">
        <v>3328.0910201646452</v>
      </c>
      <c r="I6583" s="19">
        <v>3328.0910201646452</v>
      </c>
      <c r="J6583" s="19">
        <v>538850.57815374027</v>
      </c>
      <c r="K6583" s="6" t="e">
        <v>#N/A</v>
      </c>
      <c r="L6583" s="6" t="e">
        <v>#N/A</v>
      </c>
    </row>
    <row r="6584" spans="1:12" x14ac:dyDescent="0.25">
      <c r="A6584">
        <v>1</v>
      </c>
      <c r="B6584" t="s">
        <v>0</v>
      </c>
      <c r="C6584">
        <v>73</v>
      </c>
      <c r="D6584">
        <v>-9.2833000000000006</v>
      </c>
      <c r="E6584">
        <v>80.414400000000001</v>
      </c>
      <c r="F6584" s="11">
        <v>5.2095062433977315</v>
      </c>
      <c r="G6584" s="6">
        <v>0</v>
      </c>
      <c r="H6584" s="19">
        <v>7816.496970555334</v>
      </c>
      <c r="I6584" s="19">
        <v>7816.496970555334</v>
      </c>
      <c r="J6584" s="19">
        <v>546667.07512429554</v>
      </c>
      <c r="K6584" s="6" t="e">
        <v>#N/A</v>
      </c>
      <c r="L6584" s="6" t="e">
        <v>#N/A</v>
      </c>
    </row>
    <row r="6585" spans="1:12" x14ac:dyDescent="0.25">
      <c r="A6585">
        <v>1</v>
      </c>
      <c r="B6585" t="s">
        <v>0</v>
      </c>
      <c r="C6585">
        <v>74</v>
      </c>
      <c r="D6585">
        <v>-9.4376999999999995</v>
      </c>
      <c r="E6585">
        <v>78.540999999999997</v>
      </c>
      <c r="F6585" s="11">
        <v>1.8797518240448694</v>
      </c>
      <c r="G6585" s="6">
        <v>0</v>
      </c>
      <c r="H6585" s="19">
        <v>2820.4351336873533</v>
      </c>
      <c r="I6585" s="19">
        <v>2820.4351336873533</v>
      </c>
      <c r="J6585" s="19">
        <v>549487.51025798288</v>
      </c>
      <c r="K6585" s="6" t="e">
        <v>#N/A</v>
      </c>
      <c r="L6585" s="6" t="e">
        <v>#N/A</v>
      </c>
    </row>
    <row r="6586" spans="1:12" x14ac:dyDescent="0.25">
      <c r="A6586">
        <v>1</v>
      </c>
      <c r="B6586" t="s">
        <v>0</v>
      </c>
      <c r="C6586">
        <v>75</v>
      </c>
      <c r="D6586">
        <v>-10.186999999999999</v>
      </c>
      <c r="E6586">
        <v>77.024100000000004</v>
      </c>
      <c r="F6586" s="11">
        <v>1.6918735472841868</v>
      </c>
      <c r="G6586" s="6">
        <v>2303</v>
      </c>
      <c r="H6586" s="19">
        <v>2538.537020407578</v>
      </c>
      <c r="I6586" s="19">
        <v>4841.537020407578</v>
      </c>
      <c r="J6586" s="19">
        <v>554329.0472783905</v>
      </c>
      <c r="K6586" s="6">
        <v>806948</v>
      </c>
      <c r="L6586" s="6">
        <v>809251</v>
      </c>
    </row>
    <row r="6587" spans="1:12" x14ac:dyDescent="0.25">
      <c r="A6587">
        <v>1</v>
      </c>
      <c r="B6587" t="s">
        <v>0</v>
      </c>
      <c r="C6587">
        <v>76</v>
      </c>
      <c r="D6587">
        <v>-14.0197</v>
      </c>
      <c r="E6587">
        <v>76.462000000000003</v>
      </c>
      <c r="F6587" s="11">
        <v>3.8736992268373145</v>
      </c>
      <c r="G6587" s="6">
        <v>0</v>
      </c>
      <c r="H6587" s="19">
        <v>5812.2126851830144</v>
      </c>
      <c r="I6587" s="19">
        <v>5812.2126851830144</v>
      </c>
      <c r="J6587" s="19">
        <v>560141.25996357354</v>
      </c>
      <c r="K6587" s="6" t="e">
        <v>#N/A</v>
      </c>
      <c r="L6587" s="6" t="e">
        <v>#N/A</v>
      </c>
    </row>
    <row r="6588" spans="1:12" x14ac:dyDescent="0.25">
      <c r="A6588">
        <v>1</v>
      </c>
      <c r="B6588" t="s">
        <v>0</v>
      </c>
      <c r="C6588">
        <v>77</v>
      </c>
      <c r="D6588">
        <v>-16.5932</v>
      </c>
      <c r="E6588">
        <v>76.374700000000004</v>
      </c>
      <c r="F6588" s="11">
        <v>2.57498029895376</v>
      </c>
      <c r="G6588" s="6">
        <v>4457</v>
      </c>
      <c r="H6588" s="19">
        <v>3863.5764630323847</v>
      </c>
      <c r="I6588" s="19">
        <v>8320.5764630323847</v>
      </c>
      <c r="J6588" s="19">
        <v>568461.83642660594</v>
      </c>
      <c r="K6588" s="6">
        <v>815740</v>
      </c>
      <c r="L6588" s="6">
        <v>820197</v>
      </c>
    </row>
    <row r="6589" spans="1:12" x14ac:dyDescent="0.25">
      <c r="A6589">
        <v>1</v>
      </c>
      <c r="B6589" t="s">
        <v>0</v>
      </c>
      <c r="C6589">
        <v>78</v>
      </c>
      <c r="D6589">
        <v>-16.698599999999999</v>
      </c>
      <c r="E6589">
        <v>79.122699999999995</v>
      </c>
      <c r="F6589" s="11">
        <v>2.7500205744684796</v>
      </c>
      <c r="G6589" s="6">
        <v>0</v>
      </c>
      <c r="H6589" s="19">
        <v>4126.2120602197319</v>
      </c>
      <c r="I6589" s="19">
        <v>4126.2120602197319</v>
      </c>
      <c r="J6589" s="19">
        <v>572588.04848682566</v>
      </c>
      <c r="K6589" s="6" t="e">
        <v>#N/A</v>
      </c>
      <c r="L6589" s="6" t="e">
        <v>#N/A</v>
      </c>
    </row>
    <row r="6590" spans="1:12" x14ac:dyDescent="0.25">
      <c r="A6590">
        <v>1</v>
      </c>
      <c r="B6590" t="s">
        <v>0</v>
      </c>
      <c r="C6590">
        <v>79</v>
      </c>
      <c r="D6590">
        <v>-15.9344</v>
      </c>
      <c r="E6590">
        <v>81.112799999999993</v>
      </c>
      <c r="F6590" s="11">
        <v>2.1317832089591078</v>
      </c>
      <c r="G6590" s="6">
        <v>0</v>
      </c>
      <c r="H6590" s="19">
        <v>3198.590464466291</v>
      </c>
      <c r="I6590" s="19">
        <v>3198.590464466291</v>
      </c>
      <c r="J6590" s="19">
        <v>575786.63895129191</v>
      </c>
      <c r="K6590" s="6" t="e">
        <v>#N/A</v>
      </c>
      <c r="L6590" s="6" t="e">
        <v>#N/A</v>
      </c>
    </row>
    <row r="6591" spans="1:12" x14ac:dyDescent="0.25">
      <c r="A6591">
        <v>1</v>
      </c>
      <c r="B6591" t="s">
        <v>0</v>
      </c>
      <c r="C6591">
        <v>80</v>
      </c>
      <c r="D6591">
        <v>-14.1662</v>
      </c>
      <c r="E6591">
        <v>82.824600000000004</v>
      </c>
      <c r="F6591" s="11">
        <v>2.4610547494925905</v>
      </c>
      <c r="G6591" s="6">
        <v>0</v>
      </c>
      <c r="H6591" s="19">
        <v>3692.6392051376165</v>
      </c>
      <c r="I6591" s="19">
        <v>3692.6392051376165</v>
      </c>
      <c r="J6591" s="19">
        <v>579479.27815642953</v>
      </c>
      <c r="K6591" s="6" t="e">
        <v>#N/A</v>
      </c>
      <c r="L6591" s="6" t="e">
        <v>#N/A</v>
      </c>
    </row>
    <row r="6592" spans="1:12" x14ac:dyDescent="0.25">
      <c r="A6592">
        <v>1</v>
      </c>
      <c r="B6592" t="s">
        <v>0</v>
      </c>
      <c r="C6592">
        <v>81</v>
      </c>
      <c r="D6592">
        <v>-13.8063</v>
      </c>
      <c r="E6592">
        <v>83.135400000000004</v>
      </c>
      <c r="F6592" s="11">
        <v>0.47552565651077128</v>
      </c>
      <c r="G6592" s="6">
        <v>6199</v>
      </c>
      <c r="H6592" s="19">
        <v>713.49273421995622</v>
      </c>
      <c r="I6592" s="19">
        <v>6912.4927342199562</v>
      </c>
      <c r="J6592" s="19">
        <v>586391.77089064952</v>
      </c>
      <c r="K6592" s="6">
        <v>836718</v>
      </c>
      <c r="L6592" s="6">
        <v>842917</v>
      </c>
    </row>
    <row r="6593" spans="1:12" x14ac:dyDescent="0.25">
      <c r="A6593">
        <v>1</v>
      </c>
      <c r="B6593" t="s">
        <v>0</v>
      </c>
      <c r="C6593">
        <v>82</v>
      </c>
      <c r="D6593">
        <v>-16.496700000000001</v>
      </c>
      <c r="E6593">
        <v>82.742599999999996</v>
      </c>
      <c r="F6593" s="11">
        <v>2.7189233163147519</v>
      </c>
      <c r="G6593" s="6">
        <v>0</v>
      </c>
      <c r="H6593" s="19">
        <v>4079.5528159853579</v>
      </c>
      <c r="I6593" s="19">
        <v>4079.5528159853579</v>
      </c>
      <c r="J6593" s="19">
        <v>590471.32370663492</v>
      </c>
      <c r="K6593" s="6" t="e">
        <v>#N/A</v>
      </c>
      <c r="L6593" s="6" t="e">
        <v>#N/A</v>
      </c>
    </row>
    <row r="6594" spans="1:12" x14ac:dyDescent="0.25">
      <c r="A6594">
        <v>1</v>
      </c>
      <c r="B6594" t="s">
        <v>0</v>
      </c>
      <c r="C6594">
        <v>83</v>
      </c>
      <c r="D6594">
        <v>-18.0778</v>
      </c>
      <c r="E6594">
        <v>82.686599999999999</v>
      </c>
      <c r="F6594" s="11">
        <v>1.5820914038069978</v>
      </c>
      <c r="G6594" s="6">
        <v>0</v>
      </c>
      <c r="H6594" s="19">
        <v>2373.8166511791032</v>
      </c>
      <c r="I6594" s="19">
        <v>2373.8166511791032</v>
      </c>
      <c r="J6594" s="19">
        <v>592845.14035781403</v>
      </c>
      <c r="K6594" s="6" t="e">
        <v>#N/A</v>
      </c>
      <c r="L6594" s="6" t="e">
        <v>#N/A</v>
      </c>
    </row>
    <row r="6595" spans="1:12" x14ac:dyDescent="0.25">
      <c r="A6595">
        <v>1</v>
      </c>
      <c r="B6595" t="s">
        <v>0</v>
      </c>
      <c r="C6595">
        <v>84</v>
      </c>
      <c r="D6595">
        <v>-21.651800000000001</v>
      </c>
      <c r="E6595">
        <v>82.625600000000006</v>
      </c>
      <c r="F6595" s="11">
        <v>3.5745205272875422</v>
      </c>
      <c r="G6595" s="6">
        <v>0</v>
      </c>
      <c r="H6595" s="19">
        <v>5363.3161315702382</v>
      </c>
      <c r="I6595" s="19">
        <v>5363.3161315702382</v>
      </c>
      <c r="J6595" s="19">
        <v>598208.45648938429</v>
      </c>
      <c r="K6595" s="6" t="e">
        <v>#N/A</v>
      </c>
      <c r="L6595" s="6" t="e">
        <v>#N/A</v>
      </c>
    </row>
    <row r="6596" spans="1:12" x14ac:dyDescent="0.25">
      <c r="A6596">
        <v>1</v>
      </c>
      <c r="B6596" t="s">
        <v>0</v>
      </c>
      <c r="C6596">
        <v>85</v>
      </c>
      <c r="D6596">
        <v>-23.476299999999998</v>
      </c>
      <c r="E6596">
        <v>81.291300000000007</v>
      </c>
      <c r="F6596" s="11">
        <v>2.2603443852652156</v>
      </c>
      <c r="G6596" s="6">
        <v>0</v>
      </c>
      <c r="H6596" s="19">
        <v>3391.4874489744257</v>
      </c>
      <c r="I6596" s="19">
        <v>3391.4874489744257</v>
      </c>
      <c r="J6596" s="19">
        <v>601599.94393835869</v>
      </c>
      <c r="K6596" s="6" t="e">
        <v>#N/A</v>
      </c>
      <c r="L6596" s="6" t="e">
        <v>#N/A</v>
      </c>
    </row>
    <row r="6597" spans="1:12" x14ac:dyDescent="0.25">
      <c r="A6597">
        <v>1</v>
      </c>
      <c r="B6597" t="s">
        <v>0</v>
      </c>
      <c r="C6597">
        <v>86</v>
      </c>
      <c r="D6597">
        <v>-23.8123</v>
      </c>
      <c r="E6597">
        <v>80.498599999999996</v>
      </c>
      <c r="F6597" s="11">
        <v>0.86096997044032741</v>
      </c>
      <c r="G6597" s="6">
        <v>0</v>
      </c>
      <c r="H6597" s="19">
        <v>1291.8247625127447</v>
      </c>
      <c r="I6597" s="19">
        <v>1291.8247625127447</v>
      </c>
      <c r="J6597" s="19">
        <v>602891.76870087138</v>
      </c>
      <c r="K6597" s="6" t="e">
        <v>#N/A</v>
      </c>
      <c r="L6597" s="6" t="e">
        <v>#N/A</v>
      </c>
    </row>
    <row r="6598" spans="1:12" x14ac:dyDescent="0.25">
      <c r="A6598">
        <v>1</v>
      </c>
      <c r="B6598" t="s">
        <v>0</v>
      </c>
      <c r="C6598">
        <v>87</v>
      </c>
      <c r="D6598">
        <v>-23.835999999999999</v>
      </c>
      <c r="E6598">
        <v>77.032399999999996</v>
      </c>
      <c r="F6598" s="11">
        <v>3.46628102294087</v>
      </c>
      <c r="G6598" s="6">
        <v>0</v>
      </c>
      <c r="H6598" s="19">
        <v>5200.9103836373288</v>
      </c>
      <c r="I6598" s="19">
        <v>5200.9103836373288</v>
      </c>
      <c r="J6598" s="19">
        <v>608092.67908450868</v>
      </c>
      <c r="K6598" s="6" t="e">
        <v>#N/A</v>
      </c>
      <c r="L6598" s="6" t="e">
        <v>#N/A</v>
      </c>
    </row>
    <row r="6599" spans="1:12" x14ac:dyDescent="0.25">
      <c r="A6599">
        <v>1</v>
      </c>
      <c r="B6599" t="s">
        <v>0</v>
      </c>
      <c r="C6599">
        <v>88</v>
      </c>
      <c r="D6599">
        <v>-23.916399999999999</v>
      </c>
      <c r="E6599">
        <v>74.302199999999999</v>
      </c>
      <c r="F6599" s="11">
        <v>2.7313835688163572</v>
      </c>
      <c r="G6599" s="6">
        <v>0</v>
      </c>
      <c r="H6599" s="19">
        <v>4098.2485467092793</v>
      </c>
      <c r="I6599" s="19">
        <v>4098.2485467092793</v>
      </c>
      <c r="J6599" s="19">
        <v>612190.92763121799</v>
      </c>
      <c r="K6599" s="6" t="e">
        <v>#N/A</v>
      </c>
      <c r="L6599" s="6" t="e">
        <v>#N/A</v>
      </c>
    </row>
    <row r="6600" spans="1:12" x14ac:dyDescent="0.25">
      <c r="A6600">
        <v>1</v>
      </c>
      <c r="B6600" t="s">
        <v>0</v>
      </c>
      <c r="C6600">
        <v>89</v>
      </c>
      <c r="D6600">
        <v>-23.653500000000001</v>
      </c>
      <c r="E6600">
        <v>72.090699999999998</v>
      </c>
      <c r="F6600" s="11">
        <v>2.2270717680398184</v>
      </c>
      <c r="G6600" s="6">
        <v>1540</v>
      </c>
      <c r="H6600" s="19">
        <v>3341.5642317646621</v>
      </c>
      <c r="I6600" s="19">
        <v>4881.5642317646616</v>
      </c>
      <c r="J6600" s="19">
        <v>617072.49186298263</v>
      </c>
      <c r="K6600" s="6">
        <v>874831</v>
      </c>
      <c r="L6600" s="6">
        <v>876371</v>
      </c>
    </row>
    <row r="6601" spans="1:12" x14ac:dyDescent="0.25">
      <c r="A6601">
        <v>1</v>
      </c>
      <c r="B6601" t="s">
        <v>0</v>
      </c>
      <c r="C6601">
        <v>90</v>
      </c>
      <c r="D6601">
        <v>-23.717099999999999</v>
      </c>
      <c r="E6601">
        <v>68.490700000000004</v>
      </c>
      <c r="F6601" s="11">
        <v>3.6005617561708281</v>
      </c>
      <c r="G6601" s="6">
        <v>0</v>
      </c>
      <c r="H6601" s="19">
        <v>5402.3891602154608</v>
      </c>
      <c r="I6601" s="19">
        <v>5402.3891602154608</v>
      </c>
      <c r="J6601" s="19">
        <v>622474.88102319813</v>
      </c>
      <c r="K6601" s="6" t="e">
        <v>#N/A</v>
      </c>
      <c r="L6601" s="6" t="e">
        <v>#N/A</v>
      </c>
    </row>
    <row r="6602" spans="1:12" x14ac:dyDescent="0.25">
      <c r="A6602">
        <v>1</v>
      </c>
      <c r="B6602" t="s">
        <v>0</v>
      </c>
      <c r="C6602">
        <v>91</v>
      </c>
      <c r="D6602">
        <v>-24.1433</v>
      </c>
      <c r="E6602">
        <v>66.246499999999997</v>
      </c>
      <c r="F6602" s="11">
        <v>2.2843117300403706</v>
      </c>
      <c r="G6602" s="6">
        <v>2184</v>
      </c>
      <c r="H6602" s="19">
        <v>3427.4487606754492</v>
      </c>
      <c r="I6602" s="19">
        <v>5611.4487606754492</v>
      </c>
      <c r="J6602" s="19">
        <v>628086.32978387363</v>
      </c>
      <c r="K6602" s="6">
        <v>887779</v>
      </c>
      <c r="L6602" s="6">
        <v>889963</v>
      </c>
    </row>
    <row r="6603" spans="1:12" x14ac:dyDescent="0.25">
      <c r="A6603">
        <v>1</v>
      </c>
      <c r="B6603" t="s">
        <v>0</v>
      </c>
      <c r="C6603">
        <v>92</v>
      </c>
      <c r="D6603">
        <v>-21.121200000000002</v>
      </c>
      <c r="E6603">
        <v>66.505200000000002</v>
      </c>
      <c r="F6603" s="11">
        <v>3.0331525019358971</v>
      </c>
      <c r="G6603" s="6">
        <v>0</v>
      </c>
      <c r="H6603" s="19">
        <v>4551.0315632429474</v>
      </c>
      <c r="I6603" s="19">
        <v>4551.0315632429474</v>
      </c>
      <c r="J6603" s="19">
        <v>632637.36134711653</v>
      </c>
      <c r="K6603" s="6" t="e">
        <v>#N/A</v>
      </c>
      <c r="L6603" s="6" t="e">
        <v>#N/A</v>
      </c>
    </row>
    <row r="6604" spans="1:12" x14ac:dyDescent="0.25">
      <c r="A6604">
        <v>1</v>
      </c>
      <c r="B6604" t="s">
        <v>0</v>
      </c>
      <c r="C6604">
        <v>93</v>
      </c>
      <c r="D6604">
        <v>-18.756399999999999</v>
      </c>
      <c r="E6604">
        <v>66.551900000000003</v>
      </c>
      <c r="F6604" s="11">
        <v>2.3652610701569525</v>
      </c>
      <c r="G6604" s="6">
        <v>0</v>
      </c>
      <c r="H6604" s="19">
        <v>3548.9075404958244</v>
      </c>
      <c r="I6604" s="19">
        <v>3548.9075404958244</v>
      </c>
      <c r="J6604" s="19">
        <v>636186.26888761239</v>
      </c>
      <c r="K6604" s="6" t="e">
        <v>#N/A</v>
      </c>
      <c r="L6604" s="6" t="e">
        <v>#N/A</v>
      </c>
    </row>
    <row r="6605" spans="1:12" x14ac:dyDescent="0.25">
      <c r="A6605">
        <v>1</v>
      </c>
      <c r="B6605" t="s">
        <v>0</v>
      </c>
      <c r="C6605">
        <v>94</v>
      </c>
      <c r="D6605">
        <v>-10.473000000000001</v>
      </c>
      <c r="E6605">
        <v>66.2363</v>
      </c>
      <c r="F6605" s="11">
        <v>8.2894100465594036</v>
      </c>
      <c r="G6605" s="6">
        <v>0</v>
      </c>
      <c r="H6605" s="19">
        <v>12437.675566420407</v>
      </c>
      <c r="I6605" s="19">
        <v>12437.675566420407</v>
      </c>
      <c r="J6605" s="19">
        <v>648623.94445403281</v>
      </c>
      <c r="K6605" s="6" t="e">
        <v>#N/A</v>
      </c>
      <c r="L6605" s="6" t="e">
        <v>#N/A</v>
      </c>
    </row>
    <row r="6606" spans="1:12" x14ac:dyDescent="0.25">
      <c r="A6606">
        <v>1</v>
      </c>
      <c r="B6606" t="s">
        <v>0</v>
      </c>
      <c r="C6606">
        <v>95</v>
      </c>
      <c r="D6606">
        <v>-9.3170999999999999</v>
      </c>
      <c r="E6606">
        <v>65.137100000000004</v>
      </c>
      <c r="F6606" s="11">
        <v>1.5951004513822926</v>
      </c>
      <c r="G6606" s="6">
        <v>0</v>
      </c>
      <c r="H6606" s="19">
        <v>2393.3358102339512</v>
      </c>
      <c r="I6606" s="19">
        <v>2393.3358102339512</v>
      </c>
      <c r="J6606" s="19">
        <v>651017.28026426677</v>
      </c>
      <c r="K6606" s="6" t="e">
        <v>#N/A</v>
      </c>
      <c r="L6606" s="6" t="e">
        <v>#N/A</v>
      </c>
    </row>
    <row r="6607" spans="1:12" x14ac:dyDescent="0.25">
      <c r="A6607">
        <v>1</v>
      </c>
      <c r="B6607" t="s">
        <v>0</v>
      </c>
      <c r="C6607">
        <v>96</v>
      </c>
      <c r="D6607">
        <v>-8.4713999999999992</v>
      </c>
      <c r="E6607">
        <v>62.0366</v>
      </c>
      <c r="F6607" s="11">
        <v>3.2137686195493331</v>
      </c>
      <c r="G6607" s="6">
        <v>0</v>
      </c>
      <c r="H6607" s="19">
        <v>4822.033318533694</v>
      </c>
      <c r="I6607" s="19">
        <v>4822.033318533694</v>
      </c>
      <c r="J6607" s="19">
        <v>655839.31358280045</v>
      </c>
      <c r="K6607" s="6" t="e">
        <v>#N/A</v>
      </c>
      <c r="L6607" s="6" t="e">
        <v>#N/A</v>
      </c>
    </row>
    <row r="6608" spans="1:12" x14ac:dyDescent="0.25">
      <c r="A6608">
        <v>1</v>
      </c>
      <c r="B6608" t="s">
        <v>0</v>
      </c>
      <c r="C6608">
        <v>97</v>
      </c>
      <c r="D6608">
        <v>-6.0187999999999997</v>
      </c>
      <c r="E6608">
        <v>60.993699999999997</v>
      </c>
      <c r="F6608" s="11">
        <v>2.6651242316259864</v>
      </c>
      <c r="G6608" s="6">
        <v>0</v>
      </c>
      <c r="H6608" s="19">
        <v>3998.8310809799855</v>
      </c>
      <c r="I6608" s="19">
        <v>3998.8310809799855</v>
      </c>
      <c r="J6608" s="19">
        <v>659838.14466378046</v>
      </c>
      <c r="K6608" s="6" t="e">
        <v>#N/A</v>
      </c>
      <c r="L6608" s="6" t="e">
        <v>#N/A</v>
      </c>
    </row>
    <row r="6609" spans="1:12" x14ac:dyDescent="0.25">
      <c r="A6609">
        <v>1</v>
      </c>
      <c r="B6609" t="s">
        <v>0</v>
      </c>
      <c r="C6609">
        <v>98</v>
      </c>
      <c r="D6609">
        <v>-0.30249999999999999</v>
      </c>
      <c r="E6609">
        <v>60.668900000000001</v>
      </c>
      <c r="F6609" s="11">
        <v>5.725520127464403</v>
      </c>
      <c r="G6609" s="6">
        <v>2889</v>
      </c>
      <c r="H6609" s="19">
        <v>8590.7394367551551</v>
      </c>
      <c r="I6609" s="19">
        <v>11479.739436755155</v>
      </c>
      <c r="J6609" s="19">
        <v>671317.88410053565</v>
      </c>
      <c r="K6609" s="6">
        <v>922783</v>
      </c>
      <c r="L6609" s="6">
        <v>925672</v>
      </c>
    </row>
    <row r="6610" spans="1:12" x14ac:dyDescent="0.25">
      <c r="A6610">
        <v>1</v>
      </c>
      <c r="B6610" t="s">
        <v>0</v>
      </c>
      <c r="C6610">
        <v>99</v>
      </c>
      <c r="D6610">
        <v>-0.1295</v>
      </c>
      <c r="E6610">
        <v>74.415999999999997</v>
      </c>
      <c r="F6610" s="11">
        <v>13.748188513764273</v>
      </c>
      <c r="G6610" s="6">
        <v>0</v>
      </c>
      <c r="H6610" s="19">
        <v>20628.187940969437</v>
      </c>
      <c r="I6610" s="19">
        <v>20628.187940969437</v>
      </c>
      <c r="J6610" s="19">
        <v>691946.07204150513</v>
      </c>
      <c r="K6610" s="6" t="e">
        <v>#N/A</v>
      </c>
      <c r="L6610" s="6" t="e">
        <v>#N/A</v>
      </c>
    </row>
    <row r="6611" spans="1:12" x14ac:dyDescent="0.25">
      <c r="A6611">
        <v>1</v>
      </c>
      <c r="B6611" t="s">
        <v>0</v>
      </c>
      <c r="C6611">
        <v>100</v>
      </c>
      <c r="D6611">
        <v>-0.52880000000000005</v>
      </c>
      <c r="E6611">
        <v>76.950599999999994</v>
      </c>
      <c r="F6611" s="11">
        <v>2.5658600215132523</v>
      </c>
      <c r="G6611" s="6">
        <v>67848</v>
      </c>
      <c r="H6611" s="19">
        <v>3849.8921294979541</v>
      </c>
      <c r="I6611" s="19">
        <v>71697.892129497952</v>
      </c>
      <c r="J6611" s="19">
        <v>763643.96417100308</v>
      </c>
      <c r="K6611" s="6">
        <v>942393</v>
      </c>
      <c r="L6611" s="6">
        <v>1010241</v>
      </c>
    </row>
    <row r="6612" spans="1:12" x14ac:dyDescent="0.25">
      <c r="A6612">
        <v>1</v>
      </c>
      <c r="B6612" t="s">
        <v>0</v>
      </c>
      <c r="C6612">
        <v>101</v>
      </c>
      <c r="D6612">
        <v>2.9165000000000001</v>
      </c>
      <c r="E6612">
        <v>76.396600000000007</v>
      </c>
      <c r="F6612" s="11">
        <v>3.4895570048359987</v>
      </c>
      <c r="G6612" s="6">
        <v>0</v>
      </c>
      <c r="H6612" s="19">
        <v>5235.8343540616952</v>
      </c>
      <c r="I6612" s="19">
        <v>5235.8343540616952</v>
      </c>
      <c r="J6612" s="19">
        <v>768879.79852506483</v>
      </c>
      <c r="K6612" s="6" t="e">
        <v>#N/A</v>
      </c>
      <c r="L6612" s="6" t="e">
        <v>#N/A</v>
      </c>
    </row>
    <row r="6613" spans="1:12" x14ac:dyDescent="0.25">
      <c r="A6613">
        <v>1</v>
      </c>
      <c r="B6613" t="s">
        <v>0</v>
      </c>
      <c r="C6613">
        <v>102</v>
      </c>
      <c r="D6613">
        <v>6.0137999999999998</v>
      </c>
      <c r="E6613">
        <v>75.103899999999996</v>
      </c>
      <c r="F6613" s="11">
        <v>3.3562390528685566</v>
      </c>
      <c r="G6613" s="6">
        <v>0</v>
      </c>
      <c r="H6613" s="19">
        <v>5035.8001629145338</v>
      </c>
      <c r="I6613" s="19">
        <v>5035.8001629145338</v>
      </c>
      <c r="J6613" s="19">
        <v>773915.59868797939</v>
      </c>
      <c r="K6613" s="6" t="e">
        <v>#N/A</v>
      </c>
      <c r="L6613" s="6" t="e">
        <v>#N/A</v>
      </c>
    </row>
    <row r="6614" spans="1:12" x14ac:dyDescent="0.25">
      <c r="A6614">
        <v>1</v>
      </c>
      <c r="B6614" t="s">
        <v>0</v>
      </c>
      <c r="C6614">
        <v>103</v>
      </c>
      <c r="D6614">
        <v>6.7384000000000004</v>
      </c>
      <c r="E6614">
        <v>73.257000000000005</v>
      </c>
      <c r="F6614" s="11">
        <v>1.9839568468089135</v>
      </c>
      <c r="G6614" s="6">
        <v>0</v>
      </c>
      <c r="H6614" s="19">
        <v>2976.7874263415911</v>
      </c>
      <c r="I6614" s="19">
        <v>2976.7874263415911</v>
      </c>
      <c r="J6614" s="19">
        <v>776892.38611432095</v>
      </c>
      <c r="K6614" s="6" t="e">
        <v>#N/A</v>
      </c>
      <c r="L6614" s="6" t="e">
        <v>#N/A</v>
      </c>
    </row>
    <row r="6615" spans="1:12" x14ac:dyDescent="0.25">
      <c r="A6615">
        <v>1</v>
      </c>
      <c r="B6615" t="s">
        <v>0</v>
      </c>
      <c r="C6615">
        <v>104</v>
      </c>
      <c r="D6615">
        <v>6.8601000000000001</v>
      </c>
      <c r="E6615">
        <v>71.084400000000002</v>
      </c>
      <c r="F6615" s="11">
        <v>2.1760058938339326</v>
      </c>
      <c r="G6615" s="6">
        <v>0</v>
      </c>
      <c r="H6615" s="19">
        <v>3264.9434864617965</v>
      </c>
      <c r="I6615" s="19">
        <v>3264.9434864617965</v>
      </c>
      <c r="J6615" s="19">
        <v>780157.32960078272</v>
      </c>
      <c r="K6615" s="6" t="e">
        <v>#N/A</v>
      </c>
      <c r="L6615" s="6" t="e">
        <v>#N/A</v>
      </c>
    </row>
    <row r="6616" spans="1:12" x14ac:dyDescent="0.25">
      <c r="A6616">
        <v>1</v>
      </c>
      <c r="B6616" t="s">
        <v>0</v>
      </c>
      <c r="C6616">
        <v>105</v>
      </c>
      <c r="D6616">
        <v>6.7756999999999996</v>
      </c>
      <c r="E6616">
        <v>62.3202</v>
      </c>
      <c r="F6616" s="11">
        <v>8.7646063802089849</v>
      </c>
      <c r="G6616" s="6">
        <v>0</v>
      </c>
      <c r="H6616" s="19">
        <v>13150.674174896663</v>
      </c>
      <c r="I6616" s="19">
        <v>13150.674174896663</v>
      </c>
      <c r="J6616" s="19">
        <v>793308.00377567939</v>
      </c>
      <c r="K6616" s="6" t="e">
        <v>#N/A</v>
      </c>
      <c r="L6616" s="6" t="e">
        <v>#N/A</v>
      </c>
    </row>
    <row r="6617" spans="1:12" x14ac:dyDescent="0.25">
      <c r="A6617">
        <v>1</v>
      </c>
      <c r="B6617" t="s">
        <v>0</v>
      </c>
      <c r="C6617">
        <v>106</v>
      </c>
      <c r="D6617">
        <v>5.9292999999999996</v>
      </c>
      <c r="E6617">
        <v>61.5364</v>
      </c>
      <c r="F6617" s="11">
        <v>1.1535750517413244</v>
      </c>
      <c r="G6617" s="6">
        <v>0</v>
      </c>
      <c r="H6617" s="19">
        <v>1730.8580652287083</v>
      </c>
      <c r="I6617" s="19">
        <v>1730.8580652287083</v>
      </c>
      <c r="J6617" s="19">
        <v>795038.86184090807</v>
      </c>
      <c r="K6617" s="6" t="e">
        <v>#N/A</v>
      </c>
      <c r="L6617" s="6" t="e">
        <v>#N/A</v>
      </c>
    </row>
    <row r="6618" spans="1:12" x14ac:dyDescent="0.25">
      <c r="A6618">
        <v>1</v>
      </c>
      <c r="B6618" t="s">
        <v>0</v>
      </c>
      <c r="C6618">
        <v>107</v>
      </c>
      <c r="D6618">
        <v>2.9125000000000001</v>
      </c>
      <c r="E6618">
        <v>60.877699999999997</v>
      </c>
      <c r="F6618" s="11">
        <v>3.0878743384406047</v>
      </c>
      <c r="G6618" s="6">
        <v>0</v>
      </c>
      <c r="H6618" s="19">
        <v>4633.1378223158408</v>
      </c>
      <c r="I6618" s="19">
        <v>4633.1378223158408</v>
      </c>
      <c r="J6618" s="19">
        <v>799671.99966322386</v>
      </c>
      <c r="K6618" s="6" t="e">
        <v>#N/A</v>
      </c>
      <c r="L6618" s="6" t="e">
        <v>#N/A</v>
      </c>
    </row>
    <row r="6619" spans="1:12" x14ac:dyDescent="0.25">
      <c r="A6619">
        <v>1</v>
      </c>
      <c r="B6619" t="s">
        <v>0</v>
      </c>
      <c r="C6619">
        <v>108</v>
      </c>
      <c r="D6619">
        <v>-0.1154</v>
      </c>
      <c r="E6619">
        <v>59.621299999999998</v>
      </c>
      <c r="F6619" s="11">
        <v>3.2782189325912934</v>
      </c>
      <c r="G6619" s="6">
        <v>0</v>
      </c>
      <c r="H6619" s="19">
        <v>4918.7364710219517</v>
      </c>
      <c r="I6619" s="19">
        <v>4918.7364710219517</v>
      </c>
      <c r="J6619" s="19">
        <v>804590.73613424576</v>
      </c>
      <c r="K6619" s="6" t="e">
        <v>#N/A</v>
      </c>
      <c r="L6619" s="6" t="e">
        <v>#N/A</v>
      </c>
    </row>
    <row r="6620" spans="1:12" x14ac:dyDescent="0.25">
      <c r="A6620">
        <v>1</v>
      </c>
      <c r="B6620" t="s">
        <v>0</v>
      </c>
      <c r="C6620">
        <v>109</v>
      </c>
      <c r="D6620">
        <v>-0.16120000000000001</v>
      </c>
      <c r="E6620">
        <v>59.094299999999997</v>
      </c>
      <c r="F6620" s="11">
        <v>0.52898642704704724</v>
      </c>
      <c r="G6620" s="6">
        <v>0</v>
      </c>
      <c r="H6620" s="19">
        <v>793.7068526827087</v>
      </c>
      <c r="I6620" s="19">
        <v>793.7068526827087</v>
      </c>
      <c r="J6620" s="19">
        <v>805384.44298692851</v>
      </c>
      <c r="K6620" s="6" t="e">
        <v>#N/A</v>
      </c>
      <c r="L6620" s="6" t="e">
        <v>#N/A</v>
      </c>
    </row>
    <row r="6621" spans="1:12" x14ac:dyDescent="0.25">
      <c r="A6621">
        <v>1</v>
      </c>
      <c r="B6621" t="s">
        <v>0</v>
      </c>
      <c r="C6621">
        <v>110</v>
      </c>
      <c r="D6621">
        <v>-0.20749999999999999</v>
      </c>
      <c r="E6621">
        <v>41.438699999999997</v>
      </c>
      <c r="F6621" s="11">
        <v>17.655660708396049</v>
      </c>
      <c r="G6621" s="6">
        <v>0</v>
      </c>
      <c r="H6621" s="19">
        <v>26491.074584128146</v>
      </c>
      <c r="I6621" s="19">
        <v>26491.074584128146</v>
      </c>
      <c r="J6621" s="19">
        <v>831875.51757105661</v>
      </c>
      <c r="K6621" s="6" t="e">
        <v>#N/A</v>
      </c>
      <c r="L6621" s="6" t="e">
        <v>#N/A</v>
      </c>
    </row>
    <row r="6622" spans="1:12" x14ac:dyDescent="0.25">
      <c r="A6622">
        <v>1</v>
      </c>
      <c r="B6622" t="s">
        <v>0</v>
      </c>
      <c r="C6622">
        <v>111</v>
      </c>
      <c r="D6622">
        <v>-0.93500000000000005</v>
      </c>
      <c r="E6622">
        <v>11.751099999999999</v>
      </c>
      <c r="F6622" s="11">
        <v>29.69651242166325</v>
      </c>
      <c r="G6622" s="6">
        <v>0</v>
      </c>
      <c r="H6622" s="19">
        <v>44557.523983039726</v>
      </c>
      <c r="I6622" s="19">
        <v>44557.523983039726</v>
      </c>
      <c r="J6622" s="19">
        <v>876433.04155409639</v>
      </c>
      <c r="K6622" s="6" t="e">
        <v>#N/A</v>
      </c>
      <c r="L6622" s="6" t="e">
        <v>#N/A</v>
      </c>
    </row>
    <row r="6623" spans="1:12" x14ac:dyDescent="0.25">
      <c r="A6623">
        <v>1</v>
      </c>
      <c r="B6623" t="s">
        <v>0</v>
      </c>
      <c r="C6623">
        <v>112</v>
      </c>
      <c r="D6623">
        <v>-1.998</v>
      </c>
      <c r="E6623">
        <v>8.7757000000000005</v>
      </c>
      <c r="F6623" s="11">
        <v>3.1595844916697495</v>
      </c>
      <c r="G6623" s="6">
        <v>0</v>
      </c>
      <c r="H6623" s="19">
        <v>4740.7338533569873</v>
      </c>
      <c r="I6623" s="19">
        <v>4740.7338533569873</v>
      </c>
      <c r="J6623" s="19">
        <v>881173.77540745342</v>
      </c>
      <c r="K6623" s="6" t="e">
        <v>#N/A</v>
      </c>
      <c r="L6623" s="6" t="e">
        <v>#N/A</v>
      </c>
    </row>
    <row r="6624" spans="1:12" x14ac:dyDescent="0.25">
      <c r="A6624">
        <v>1</v>
      </c>
      <c r="B6624" t="s">
        <v>0</v>
      </c>
      <c r="C6624">
        <v>113</v>
      </c>
      <c r="D6624">
        <v>-3.5213999999999999</v>
      </c>
      <c r="E6624">
        <v>6.5743</v>
      </c>
      <c r="F6624" s="11">
        <v>2.6771084251482979</v>
      </c>
      <c r="G6624" s="6">
        <v>0</v>
      </c>
      <c r="H6624" s="19">
        <v>4016.8125187564378</v>
      </c>
      <c r="I6624" s="19">
        <v>4016.8125187564378</v>
      </c>
      <c r="J6624" s="19">
        <v>885190.5879262099</v>
      </c>
      <c r="K6624" s="6" t="e">
        <v>#N/A</v>
      </c>
      <c r="L6624" s="6" t="e">
        <v>#N/A</v>
      </c>
    </row>
    <row r="6625" spans="1:12" x14ac:dyDescent="0.25">
      <c r="A6625">
        <v>1</v>
      </c>
      <c r="B6625" t="s">
        <v>0</v>
      </c>
      <c r="C6625">
        <v>114</v>
      </c>
      <c r="D6625">
        <v>-3.9281999999999999</v>
      </c>
      <c r="E6625">
        <v>2.9695</v>
      </c>
      <c r="F6625" s="11">
        <v>3.6276809782559436</v>
      </c>
      <c r="G6625" s="6">
        <v>41209</v>
      </c>
      <c r="H6625" s="19">
        <v>5443.0796416868607</v>
      </c>
      <c r="I6625" s="19">
        <v>46652.079641686862</v>
      </c>
      <c r="J6625" s="19">
        <v>931842.66756789677</v>
      </c>
      <c r="K6625" s="6">
        <v>1118466</v>
      </c>
      <c r="L6625" s="6">
        <v>1159675</v>
      </c>
    </row>
    <row r="6626" spans="1:12" x14ac:dyDescent="0.25">
      <c r="A6626">
        <v>1</v>
      </c>
      <c r="B6626" t="s">
        <v>0</v>
      </c>
      <c r="C6626">
        <v>115</v>
      </c>
      <c r="D6626">
        <v>-2.7726999999999999</v>
      </c>
      <c r="E6626">
        <v>2.1080000000000001</v>
      </c>
      <c r="F6626" s="11">
        <v>1.4413058315291725</v>
      </c>
      <c r="G6626" s="6">
        <v>0</v>
      </c>
      <c r="H6626" s="19">
        <v>2162.5778220478055</v>
      </c>
      <c r="I6626" s="19">
        <v>2162.5778220478055</v>
      </c>
      <c r="J6626" s="19">
        <v>934005.24538994452</v>
      </c>
      <c r="K6626" s="6" t="e">
        <v>#N/A</v>
      </c>
      <c r="L6626" s="6" t="e">
        <v>#N/A</v>
      </c>
    </row>
    <row r="6627" spans="1:12" x14ac:dyDescent="0.25">
      <c r="A6627">
        <v>1</v>
      </c>
      <c r="B6627" t="s">
        <v>0</v>
      </c>
      <c r="C6627">
        <v>116</v>
      </c>
      <c r="D6627">
        <v>-1.6996</v>
      </c>
      <c r="E6627">
        <v>0.89649999999999996</v>
      </c>
      <c r="F6627" s="11">
        <v>1.6184177025724849</v>
      </c>
      <c r="G6627" s="6">
        <v>0</v>
      </c>
      <c r="H6627" s="19">
        <v>2428.3217023270454</v>
      </c>
      <c r="I6627" s="19">
        <v>2428.3217023270454</v>
      </c>
      <c r="J6627" s="19">
        <v>936433.56709227152</v>
      </c>
      <c r="K6627" s="6" t="e">
        <v>#N/A</v>
      </c>
      <c r="L6627" s="6" t="e">
        <v>#N/A</v>
      </c>
    </row>
    <row r="6628" spans="1:12" x14ac:dyDescent="0.25">
      <c r="A6628">
        <v>1</v>
      </c>
      <c r="B6628" t="s">
        <v>0</v>
      </c>
      <c r="C6628">
        <v>117</v>
      </c>
      <c r="D6628">
        <v>-1.4119999999999999</v>
      </c>
      <c r="E6628">
        <v>-9.4600000000000004E-2</v>
      </c>
      <c r="F6628" s="11">
        <v>1.0319849659757645</v>
      </c>
      <c r="G6628" s="6">
        <v>0</v>
      </c>
      <c r="H6628" s="19">
        <v>1548.4207107787424</v>
      </c>
      <c r="I6628" s="19">
        <v>1548.4207107787424</v>
      </c>
      <c r="J6628" s="19">
        <v>937981.98780305032</v>
      </c>
      <c r="K6628" s="6" t="e">
        <v>#N/A</v>
      </c>
      <c r="L6628" s="6">
        <v>1163676.9878030503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1"/>
  <sheetViews>
    <sheetView workbookViewId="0"/>
  </sheetViews>
  <sheetFormatPr defaultRowHeight="15" x14ac:dyDescent="0.25"/>
  <cols>
    <col min="1" max="6" width="24.7109375" customWidth="1"/>
  </cols>
  <sheetData>
    <row r="1" spans="1:6" x14ac:dyDescent="0.25">
      <c r="A1" s="1" t="s">
        <v>1</v>
      </c>
      <c r="B1" s="1" t="s">
        <v>56</v>
      </c>
      <c r="C1" s="1" t="s">
        <v>57</v>
      </c>
      <c r="D1" s="1" t="s">
        <v>58</v>
      </c>
      <c r="E1" s="1" t="s">
        <v>54</v>
      </c>
      <c r="F1" s="1" t="s">
        <v>55</v>
      </c>
    </row>
    <row r="2" spans="1:6" x14ac:dyDescent="0.25">
      <c r="A2" t="s">
        <v>3</v>
      </c>
      <c r="B2" s="3">
        <v>1172762</v>
      </c>
      <c r="C2" s="3">
        <v>400303</v>
      </c>
      <c r="D2" s="3">
        <v>772459</v>
      </c>
      <c r="E2" s="3">
        <v>490.53440000000001</v>
      </c>
      <c r="F2" s="13">
        <f>$E2*1000/$D2</f>
        <v>0.63502969089621586</v>
      </c>
    </row>
    <row r="3" spans="1:6" x14ac:dyDescent="0.25">
      <c r="A3" t="s">
        <v>18</v>
      </c>
      <c r="B3" s="3">
        <v>1052259</v>
      </c>
      <c r="C3" s="3">
        <v>441473</v>
      </c>
      <c r="D3" s="3">
        <v>610786</v>
      </c>
      <c r="E3" s="3">
        <v>411.49669999999998</v>
      </c>
      <c r="F3" s="13">
        <f t="shared" ref="F3:F51" si="0">$E3*1000/$D3</f>
        <v>0.67371665362336397</v>
      </c>
    </row>
    <row r="4" spans="1:6" x14ac:dyDescent="0.25">
      <c r="A4" t="s">
        <v>5</v>
      </c>
      <c r="B4" s="3">
        <v>529107</v>
      </c>
      <c r="C4" s="3">
        <v>99734</v>
      </c>
      <c r="D4" s="3">
        <v>429373</v>
      </c>
      <c r="E4" s="7">
        <v>351.41050000000001</v>
      </c>
      <c r="F4" s="13">
        <f t="shared" si="0"/>
        <v>0.81842710184385137</v>
      </c>
    </row>
    <row r="5" spans="1:6" x14ac:dyDescent="0.25">
      <c r="A5" t="s">
        <v>19</v>
      </c>
      <c r="B5" s="3">
        <v>847120</v>
      </c>
      <c r="C5" s="3">
        <v>209560</v>
      </c>
      <c r="D5" s="3">
        <v>637560</v>
      </c>
      <c r="E5" s="3">
        <v>328.03590000000003</v>
      </c>
      <c r="F5" s="13">
        <f t="shared" si="0"/>
        <v>0.51451769245247514</v>
      </c>
    </row>
    <row r="6" spans="1:6" x14ac:dyDescent="0.25">
      <c r="A6" t="s">
        <v>20</v>
      </c>
      <c r="B6" s="3">
        <v>652580</v>
      </c>
      <c r="C6" s="3">
        <v>158812</v>
      </c>
      <c r="D6" s="3">
        <v>493768</v>
      </c>
      <c r="E6" s="3">
        <v>359.81180000000001</v>
      </c>
      <c r="F6" s="13">
        <f t="shared" si="0"/>
        <v>0.7287061940020414</v>
      </c>
    </row>
    <row r="7" spans="1:6" x14ac:dyDescent="0.25">
      <c r="A7" t="s">
        <v>12</v>
      </c>
      <c r="B7" s="3">
        <v>357408</v>
      </c>
      <c r="C7" s="3">
        <v>57406</v>
      </c>
      <c r="D7" s="3">
        <v>300002</v>
      </c>
      <c r="E7" s="3">
        <v>217.16239999999999</v>
      </c>
      <c r="F7" s="13">
        <f t="shared" si="0"/>
        <v>0.72386984086772754</v>
      </c>
    </row>
    <row r="8" spans="1:6" x14ac:dyDescent="0.25">
      <c r="A8" t="s">
        <v>6</v>
      </c>
      <c r="B8" s="3">
        <v>1073111</v>
      </c>
      <c r="C8" s="3">
        <v>460011</v>
      </c>
      <c r="D8" s="3">
        <v>613100</v>
      </c>
      <c r="E8" s="3">
        <v>378.31720000000001</v>
      </c>
      <c r="F8" s="13">
        <f t="shared" si="0"/>
        <v>0.61705627140760078</v>
      </c>
    </row>
    <row r="9" spans="1:6" x14ac:dyDescent="0.25">
      <c r="A9" t="s">
        <v>31</v>
      </c>
      <c r="B9" s="3">
        <v>1002310</v>
      </c>
      <c r="C9" s="3">
        <v>225449</v>
      </c>
      <c r="D9" s="3">
        <v>776861</v>
      </c>
      <c r="E9" s="3">
        <v>666.46730000000002</v>
      </c>
      <c r="F9" s="13">
        <f t="shared" si="0"/>
        <v>0.85789774489902315</v>
      </c>
    </row>
    <row r="10" spans="1:6" x14ac:dyDescent="0.25">
      <c r="A10" t="s">
        <v>33</v>
      </c>
      <c r="B10" s="3">
        <v>837617</v>
      </c>
      <c r="C10" s="3">
        <v>241134</v>
      </c>
      <c r="D10" s="3">
        <v>596483</v>
      </c>
      <c r="E10" s="3">
        <v>437.2038</v>
      </c>
      <c r="F10" s="13">
        <f t="shared" si="0"/>
        <v>0.7329694224311506</v>
      </c>
    </row>
    <row r="11" spans="1:6" x14ac:dyDescent="0.25">
      <c r="A11" t="s">
        <v>13</v>
      </c>
      <c r="B11" s="3">
        <v>1181323</v>
      </c>
      <c r="C11" s="3">
        <v>492143</v>
      </c>
      <c r="D11" s="3">
        <v>689180</v>
      </c>
      <c r="E11" s="3">
        <v>412.34</v>
      </c>
      <c r="F11" s="13">
        <f t="shared" si="0"/>
        <v>0.59830523230505817</v>
      </c>
    </row>
    <row r="12" spans="1:6" x14ac:dyDescent="0.25">
      <c r="A12" t="s">
        <v>8</v>
      </c>
      <c r="B12" s="3">
        <v>842900</v>
      </c>
      <c r="C12" s="3">
        <v>281751</v>
      </c>
      <c r="D12" s="3">
        <v>561149</v>
      </c>
      <c r="E12" s="3">
        <v>389.99360000000001</v>
      </c>
      <c r="F12" s="13">
        <f t="shared" si="0"/>
        <v>0.69499116990318088</v>
      </c>
    </row>
    <row r="13" spans="1:6" x14ac:dyDescent="0.25">
      <c r="A13" t="s">
        <v>7</v>
      </c>
      <c r="B13" s="3">
        <v>528833</v>
      </c>
      <c r="C13" s="3">
        <v>124178</v>
      </c>
      <c r="D13" s="3">
        <v>404655</v>
      </c>
      <c r="E13" s="3">
        <v>314.16759999999999</v>
      </c>
      <c r="F13" s="13">
        <f t="shared" si="0"/>
        <v>0.77638383314181214</v>
      </c>
    </row>
    <row r="14" spans="1:6" x14ac:dyDescent="0.25">
      <c r="A14" t="s">
        <v>27</v>
      </c>
      <c r="B14" s="3">
        <v>955518</v>
      </c>
      <c r="C14" s="3">
        <v>276747</v>
      </c>
      <c r="D14" s="3">
        <v>678771</v>
      </c>
      <c r="E14" s="3">
        <v>439.45979999999997</v>
      </c>
      <c r="F14" s="13">
        <f t="shared" si="0"/>
        <v>0.64743455451102061</v>
      </c>
    </row>
    <row r="15" spans="1:6" x14ac:dyDescent="0.25">
      <c r="A15" t="s">
        <v>34</v>
      </c>
      <c r="B15" s="3">
        <v>1424100</v>
      </c>
      <c r="C15" s="3">
        <v>785039</v>
      </c>
      <c r="D15" s="3">
        <v>639061</v>
      </c>
      <c r="E15" s="3">
        <v>387.94130000000001</v>
      </c>
      <c r="F15" s="13">
        <f t="shared" si="0"/>
        <v>0.60704893586058295</v>
      </c>
    </row>
    <row r="16" spans="1:6" x14ac:dyDescent="0.25">
      <c r="A16" t="s">
        <v>36</v>
      </c>
      <c r="B16" s="3">
        <v>659762</v>
      </c>
      <c r="C16" s="3">
        <v>208172</v>
      </c>
      <c r="D16" s="3">
        <v>451590</v>
      </c>
      <c r="E16" s="3">
        <v>286.33300000000003</v>
      </c>
      <c r="F16" s="13">
        <f t="shared" si="0"/>
        <v>0.63405522708651652</v>
      </c>
    </row>
    <row r="17" spans="1:6" x14ac:dyDescent="0.25">
      <c r="A17" t="s">
        <v>37</v>
      </c>
      <c r="B17" s="3">
        <v>1180456</v>
      </c>
      <c r="C17" s="3">
        <v>733893</v>
      </c>
      <c r="D17" s="3">
        <v>446563</v>
      </c>
      <c r="E17" s="3">
        <v>348.06900000000002</v>
      </c>
      <c r="F17" s="13">
        <f t="shared" si="0"/>
        <v>0.77943985507084101</v>
      </c>
    </row>
    <row r="18" spans="1:6" x14ac:dyDescent="0.25">
      <c r="A18" t="s">
        <v>38</v>
      </c>
      <c r="B18" s="3">
        <v>405098</v>
      </c>
      <c r="C18" s="3">
        <v>55535</v>
      </c>
      <c r="D18" s="3">
        <v>349563</v>
      </c>
      <c r="E18" s="3">
        <v>268.4776</v>
      </c>
      <c r="F18" s="13">
        <f t="shared" si="0"/>
        <v>0.76803780720499593</v>
      </c>
    </row>
    <row r="19" spans="1:6" x14ac:dyDescent="0.25">
      <c r="A19" t="s">
        <v>29</v>
      </c>
      <c r="B19" s="3">
        <v>2237168</v>
      </c>
      <c r="C19" s="3">
        <v>1230663</v>
      </c>
      <c r="D19" s="3">
        <v>1006505</v>
      </c>
      <c r="E19" s="3">
        <v>538.06510000000003</v>
      </c>
      <c r="F19" s="13">
        <f t="shared" si="0"/>
        <v>0.53458760761248081</v>
      </c>
    </row>
    <row r="20" spans="1:6" x14ac:dyDescent="0.25">
      <c r="A20" t="s">
        <v>39</v>
      </c>
      <c r="B20" s="3">
        <v>795266</v>
      </c>
      <c r="C20" s="3">
        <v>256376</v>
      </c>
      <c r="D20" s="3">
        <v>538890</v>
      </c>
      <c r="E20" s="3">
        <v>361.14060000000001</v>
      </c>
      <c r="F20" s="13">
        <f t="shared" si="0"/>
        <v>0.67015643266714919</v>
      </c>
    </row>
    <row r="21" spans="1:6" x14ac:dyDescent="0.25">
      <c r="A21" t="s">
        <v>40</v>
      </c>
      <c r="B21" s="3">
        <v>401040</v>
      </c>
      <c r="C21" s="3">
        <v>63730</v>
      </c>
      <c r="D21" s="3">
        <v>337310</v>
      </c>
      <c r="E21" s="3">
        <v>321.17079999999999</v>
      </c>
      <c r="F21" s="13">
        <f t="shared" si="0"/>
        <v>0.95215321217870796</v>
      </c>
    </row>
    <row r="22" spans="1:6" x14ac:dyDescent="0.25">
      <c r="A22" t="s">
        <v>4</v>
      </c>
      <c r="B22" s="3">
        <v>705264</v>
      </c>
      <c r="C22" s="3">
        <v>211290</v>
      </c>
      <c r="D22" s="3">
        <v>493974</v>
      </c>
      <c r="E22" s="3">
        <v>382.53199999999998</v>
      </c>
      <c r="F22" s="13">
        <f t="shared" si="0"/>
        <v>0.77439703304222485</v>
      </c>
    </row>
    <row r="23" spans="1:6" x14ac:dyDescent="0.25">
      <c r="A23" t="s">
        <v>41</v>
      </c>
      <c r="B23" s="3">
        <v>1039747</v>
      </c>
      <c r="C23" s="3">
        <v>437689</v>
      </c>
      <c r="D23" s="3">
        <v>602058</v>
      </c>
      <c r="E23" s="3">
        <v>357.6123</v>
      </c>
      <c r="F23" s="13">
        <f t="shared" si="0"/>
        <v>0.59398313783721834</v>
      </c>
    </row>
    <row r="24" spans="1:6" x14ac:dyDescent="0.25">
      <c r="A24" t="s">
        <v>42</v>
      </c>
      <c r="B24" s="3">
        <v>536708</v>
      </c>
      <c r="C24" s="3">
        <v>80892</v>
      </c>
      <c r="D24" s="3">
        <v>455816</v>
      </c>
      <c r="E24" s="3">
        <v>306.59429999999998</v>
      </c>
      <c r="F24" s="13">
        <f t="shared" si="0"/>
        <v>0.67262733208136616</v>
      </c>
    </row>
    <row r="25" spans="1:6" x14ac:dyDescent="0.25">
      <c r="A25" t="s">
        <v>43</v>
      </c>
      <c r="B25" s="3">
        <v>607235</v>
      </c>
      <c r="C25" s="3">
        <v>121383</v>
      </c>
      <c r="D25" s="3">
        <v>485852</v>
      </c>
      <c r="E25" s="3">
        <v>260.25990000000002</v>
      </c>
      <c r="F25" s="13">
        <f t="shared" si="0"/>
        <v>0.53567732560532844</v>
      </c>
    </row>
    <row r="26" spans="1:6" x14ac:dyDescent="0.25">
      <c r="A26" t="s">
        <v>44</v>
      </c>
      <c r="B26" s="3">
        <v>919233</v>
      </c>
      <c r="C26" s="3">
        <v>324692</v>
      </c>
      <c r="D26" s="3">
        <v>594541</v>
      </c>
      <c r="E26" s="3">
        <v>392.67160000000001</v>
      </c>
      <c r="F26" s="13">
        <f t="shared" si="0"/>
        <v>0.66046176798572354</v>
      </c>
    </row>
    <row r="27" spans="1:6" x14ac:dyDescent="0.25">
      <c r="A27" t="s">
        <v>15</v>
      </c>
      <c r="B27" s="3">
        <v>570441</v>
      </c>
      <c r="C27" s="3">
        <v>207472</v>
      </c>
      <c r="D27" s="3">
        <v>362969</v>
      </c>
      <c r="E27" s="3">
        <v>286.7602</v>
      </c>
      <c r="F27" s="13">
        <f t="shared" si="0"/>
        <v>0.79004047177582659</v>
      </c>
    </row>
    <row r="28" spans="1:6" x14ac:dyDescent="0.25">
      <c r="A28" t="s">
        <v>28</v>
      </c>
      <c r="B28" s="3">
        <v>759934</v>
      </c>
      <c r="C28" s="3">
        <v>202348</v>
      </c>
      <c r="D28" s="3">
        <v>557586</v>
      </c>
      <c r="E28" s="3">
        <v>346.45979999999997</v>
      </c>
      <c r="F28" s="13">
        <f t="shared" si="0"/>
        <v>0.62135670551269218</v>
      </c>
    </row>
    <row r="29" spans="1:6" x14ac:dyDescent="0.25">
      <c r="A29" t="s">
        <v>9</v>
      </c>
      <c r="B29" s="3">
        <v>798762</v>
      </c>
      <c r="C29" s="3">
        <v>262422</v>
      </c>
      <c r="D29" s="3">
        <v>536340</v>
      </c>
      <c r="E29" s="3">
        <v>353.0548</v>
      </c>
      <c r="F29" s="13">
        <f t="shared" si="0"/>
        <v>0.65826677107804743</v>
      </c>
    </row>
    <row r="30" spans="1:6" x14ac:dyDescent="0.25">
      <c r="A30" t="s">
        <v>11</v>
      </c>
      <c r="B30" s="3">
        <v>427106</v>
      </c>
      <c r="C30" s="3">
        <v>83047</v>
      </c>
      <c r="D30" s="3">
        <v>344059</v>
      </c>
      <c r="E30" s="3">
        <v>280.62470000000002</v>
      </c>
      <c r="F30" s="13">
        <f t="shared" si="0"/>
        <v>0.81562958678598729</v>
      </c>
    </row>
    <row r="31" spans="1:6" x14ac:dyDescent="0.25">
      <c r="A31" t="s">
        <v>23</v>
      </c>
      <c r="B31" s="3">
        <v>500154</v>
      </c>
      <c r="C31" s="3">
        <v>114416</v>
      </c>
      <c r="D31" s="3">
        <v>385738</v>
      </c>
      <c r="E31" s="3">
        <v>321.34390000000002</v>
      </c>
      <c r="F31" s="13">
        <f t="shared" si="0"/>
        <v>0.83306259689219109</v>
      </c>
    </row>
    <row r="32" spans="1:6" x14ac:dyDescent="0.25">
      <c r="A32" t="s">
        <v>30</v>
      </c>
      <c r="B32" s="3">
        <v>777029</v>
      </c>
      <c r="C32" s="3">
        <v>311131</v>
      </c>
      <c r="D32" s="3">
        <v>465898</v>
      </c>
      <c r="E32" s="3">
        <v>359.70710000000003</v>
      </c>
      <c r="F32" s="13">
        <f t="shared" si="0"/>
        <v>0.77207264250973395</v>
      </c>
    </row>
    <row r="33" spans="1:6" x14ac:dyDescent="0.25">
      <c r="A33" t="s">
        <v>32</v>
      </c>
      <c r="B33" s="3">
        <v>1583979</v>
      </c>
      <c r="C33" s="3">
        <v>711505</v>
      </c>
      <c r="D33" s="3">
        <v>872374</v>
      </c>
      <c r="E33" s="3">
        <v>424.31459999999998</v>
      </c>
      <c r="F33" s="13">
        <f t="shared" si="0"/>
        <v>0.48639069940186203</v>
      </c>
    </row>
    <row r="34" spans="1:6" x14ac:dyDescent="0.25">
      <c r="A34" t="s">
        <v>14</v>
      </c>
      <c r="B34" s="3">
        <v>789601</v>
      </c>
      <c r="C34" s="3">
        <v>235013</v>
      </c>
      <c r="D34" s="3">
        <v>554588</v>
      </c>
      <c r="E34" s="3">
        <v>421.2056</v>
      </c>
      <c r="F34" s="13">
        <f t="shared" si="0"/>
        <v>0.75949281268256796</v>
      </c>
    </row>
    <row r="35" spans="1:6" x14ac:dyDescent="0.25">
      <c r="A35" t="s">
        <v>24</v>
      </c>
      <c r="B35" s="3">
        <v>479398</v>
      </c>
      <c r="C35" s="3">
        <v>61885</v>
      </c>
      <c r="D35" s="3">
        <v>417513</v>
      </c>
      <c r="E35" s="3">
        <v>331.87569999999999</v>
      </c>
      <c r="F35" s="13">
        <f t="shared" si="0"/>
        <v>0.79488710531169093</v>
      </c>
    </row>
    <row r="36" spans="1:6" x14ac:dyDescent="0.25">
      <c r="A36" t="s">
        <v>45</v>
      </c>
      <c r="B36" s="3">
        <v>422519</v>
      </c>
      <c r="C36" s="3">
        <v>20111</v>
      </c>
      <c r="D36" s="3">
        <v>402408</v>
      </c>
      <c r="E36" s="3">
        <v>316.95389999999998</v>
      </c>
      <c r="F36" s="13">
        <f t="shared" si="0"/>
        <v>0.78764313830738941</v>
      </c>
    </row>
    <row r="37" spans="1:6" x14ac:dyDescent="0.25">
      <c r="A37" t="s">
        <v>10</v>
      </c>
      <c r="B37" s="3">
        <v>685132</v>
      </c>
      <c r="C37" s="3">
        <v>206487</v>
      </c>
      <c r="D37" s="3">
        <v>478645</v>
      </c>
      <c r="E37" s="3">
        <v>382.68079999999998</v>
      </c>
      <c r="F37" s="13">
        <f t="shared" si="0"/>
        <v>0.79950861285503871</v>
      </c>
    </row>
    <row r="38" spans="1:6" x14ac:dyDescent="0.25">
      <c r="A38" t="s">
        <v>46</v>
      </c>
      <c r="B38" s="3">
        <v>543118</v>
      </c>
      <c r="C38" s="3">
        <v>128288</v>
      </c>
      <c r="D38" s="3">
        <v>414830</v>
      </c>
      <c r="E38" s="3">
        <v>245.0975</v>
      </c>
      <c r="F38" s="13">
        <f t="shared" si="0"/>
        <v>0.59083841573656681</v>
      </c>
    </row>
    <row r="39" spans="1:6" x14ac:dyDescent="0.25">
      <c r="A39" t="s">
        <v>47</v>
      </c>
      <c r="B39" s="3">
        <v>362420</v>
      </c>
      <c r="C39" s="3">
        <v>52090</v>
      </c>
      <c r="D39" s="3">
        <v>310330</v>
      </c>
      <c r="E39" s="3">
        <v>336.4316</v>
      </c>
      <c r="F39" s="13">
        <f t="shared" si="0"/>
        <v>1.0841091741049849</v>
      </c>
    </row>
    <row r="40" spans="1:6" x14ac:dyDescent="0.25">
      <c r="A40" t="s">
        <v>26</v>
      </c>
      <c r="B40" s="3">
        <v>467163</v>
      </c>
      <c r="C40" s="3">
        <v>79736</v>
      </c>
      <c r="D40" s="3">
        <v>387427</v>
      </c>
      <c r="E40" s="3">
        <v>308.82330000000002</v>
      </c>
      <c r="F40" s="13">
        <f t="shared" si="0"/>
        <v>0.79711352074068154</v>
      </c>
    </row>
    <row r="41" spans="1:6" x14ac:dyDescent="0.25">
      <c r="A41" t="s">
        <v>48</v>
      </c>
      <c r="B41" s="3">
        <v>373447</v>
      </c>
      <c r="C41" s="3">
        <v>84003</v>
      </c>
      <c r="D41" s="3">
        <v>289444</v>
      </c>
      <c r="E41" s="3">
        <v>304.89569999999998</v>
      </c>
      <c r="F41" s="13">
        <f t="shared" si="0"/>
        <v>1.0533840742941638</v>
      </c>
    </row>
    <row r="42" spans="1:6" x14ac:dyDescent="0.25">
      <c r="A42" t="s">
        <v>49</v>
      </c>
      <c r="B42" s="3">
        <v>1332542</v>
      </c>
      <c r="C42" s="3">
        <v>673404</v>
      </c>
      <c r="D42" s="3">
        <v>659138</v>
      </c>
      <c r="E42" s="3">
        <v>461.53739999999999</v>
      </c>
      <c r="F42" s="13">
        <f t="shared" si="0"/>
        <v>0.70021361232397461</v>
      </c>
    </row>
    <row r="43" spans="1:6" x14ac:dyDescent="0.25">
      <c r="A43" t="s">
        <v>22</v>
      </c>
      <c r="B43" s="3">
        <v>448184</v>
      </c>
      <c r="C43" s="3">
        <v>30797</v>
      </c>
      <c r="D43" s="3">
        <v>417387</v>
      </c>
      <c r="E43" s="3">
        <v>342.82830000000001</v>
      </c>
      <c r="F43" s="13">
        <f t="shared" si="0"/>
        <v>0.821367939106872</v>
      </c>
    </row>
    <row r="44" spans="1:6" x14ac:dyDescent="0.25">
      <c r="A44" t="s">
        <v>25</v>
      </c>
      <c r="B44" s="3">
        <v>791856</v>
      </c>
      <c r="C44" s="3">
        <v>162025</v>
      </c>
      <c r="D44" s="3">
        <v>629831</v>
      </c>
      <c r="E44" s="3">
        <v>508.58210000000003</v>
      </c>
      <c r="F44" s="13">
        <f t="shared" si="0"/>
        <v>0.80748978694284668</v>
      </c>
    </row>
    <row r="45" spans="1:6" x14ac:dyDescent="0.25">
      <c r="A45" t="s">
        <v>50</v>
      </c>
      <c r="B45" s="3">
        <v>906899</v>
      </c>
      <c r="C45" s="3">
        <v>430705</v>
      </c>
      <c r="D45" s="3">
        <v>476194</v>
      </c>
      <c r="E45" s="3">
        <v>332.33670000000001</v>
      </c>
      <c r="F45" s="13">
        <f t="shared" si="0"/>
        <v>0.69790190552589915</v>
      </c>
    </row>
    <row r="46" spans="1:6" x14ac:dyDescent="0.25">
      <c r="A46" t="s">
        <v>35</v>
      </c>
      <c r="B46" s="3">
        <v>726667</v>
      </c>
      <c r="C46" s="3">
        <v>242428</v>
      </c>
      <c r="D46" s="3">
        <v>484239</v>
      </c>
      <c r="E46" s="3">
        <v>357.49619999999999</v>
      </c>
      <c r="F46" s="13">
        <f t="shared" si="0"/>
        <v>0.73826395643473575</v>
      </c>
    </row>
    <row r="47" spans="1:6" x14ac:dyDescent="0.25">
      <c r="A47" t="s">
        <v>51</v>
      </c>
      <c r="B47" s="3">
        <v>1036497</v>
      </c>
      <c r="C47" s="3">
        <v>270374</v>
      </c>
      <c r="D47" s="3">
        <v>766123</v>
      </c>
      <c r="E47" s="3">
        <v>361.40069999999997</v>
      </c>
      <c r="F47" s="13">
        <f t="shared" si="0"/>
        <v>0.47172673317469904</v>
      </c>
    </row>
    <row r="48" spans="1:6" x14ac:dyDescent="0.25">
      <c r="A48" t="s">
        <v>21</v>
      </c>
      <c r="B48" s="3">
        <v>929248</v>
      </c>
      <c r="C48" s="3">
        <v>218553</v>
      </c>
      <c r="D48" s="3">
        <v>710695</v>
      </c>
      <c r="E48" s="3">
        <v>475.5745</v>
      </c>
      <c r="F48" s="13">
        <f t="shared" si="0"/>
        <v>0.6691682085845545</v>
      </c>
    </row>
    <row r="49" spans="1:6" x14ac:dyDescent="0.25">
      <c r="A49" t="s">
        <v>17</v>
      </c>
      <c r="B49" s="3">
        <v>1059752</v>
      </c>
      <c r="C49" s="3">
        <v>399996</v>
      </c>
      <c r="D49" s="3">
        <v>659756</v>
      </c>
      <c r="E49" s="3">
        <v>371.42700000000002</v>
      </c>
      <c r="F49" s="13">
        <f t="shared" si="0"/>
        <v>0.56297631245490753</v>
      </c>
    </row>
    <row r="50" spans="1:6" x14ac:dyDescent="0.25">
      <c r="A50" t="s">
        <v>16</v>
      </c>
      <c r="B50" s="3">
        <v>745395</v>
      </c>
      <c r="C50" s="3">
        <v>72897</v>
      </c>
      <c r="D50" s="3">
        <v>672498</v>
      </c>
      <c r="E50" s="3">
        <v>481.6979</v>
      </c>
      <c r="F50" s="13">
        <f t="shared" si="0"/>
        <v>0.7162815354097708</v>
      </c>
    </row>
    <row r="51" spans="1:6" x14ac:dyDescent="0.25">
      <c r="A51" t="s">
        <v>0</v>
      </c>
      <c r="B51" s="3">
        <v>937982</v>
      </c>
      <c r="C51" s="3">
        <v>339939</v>
      </c>
      <c r="D51" s="3">
        <v>598043</v>
      </c>
      <c r="E51" s="3">
        <v>398.58120000000002</v>
      </c>
      <c r="F51" s="13">
        <f t="shared" si="0"/>
        <v>0.66647582197266753</v>
      </c>
    </row>
  </sheetData>
  <printOptions headings="1" gridLines="1"/>
  <pageMargins left="0.70866141732283472" right="0.70866141732283472" top="0.74803149606299213" bottom="0.74803149606299213" header="0.31496062992125984" footer="0.31496062992125984"/>
  <pageSetup paperSize="9" scale="41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28"/>
  <sheetViews>
    <sheetView workbookViewId="0"/>
  </sheetViews>
  <sheetFormatPr defaultRowHeight="15" x14ac:dyDescent="0.25"/>
  <cols>
    <col min="6" max="6" width="9.140625" style="14"/>
    <col min="9" max="11" width="9.140625" style="14"/>
  </cols>
  <sheetData>
    <row r="1" spans="1:13" x14ac:dyDescent="0.25">
      <c r="A1" s="1" t="s">
        <v>65</v>
      </c>
      <c r="B1" s="4" t="s">
        <v>1</v>
      </c>
      <c r="C1" s="1" t="s">
        <v>2</v>
      </c>
      <c r="D1" t="s">
        <v>59</v>
      </c>
      <c r="E1" t="s">
        <v>60</v>
      </c>
      <c r="F1" s="15" t="s">
        <v>53</v>
      </c>
      <c r="G1" s="15"/>
      <c r="H1" s="1" t="s">
        <v>61</v>
      </c>
      <c r="I1" s="20" t="s">
        <v>73</v>
      </c>
      <c r="J1" s="18" t="s">
        <v>76</v>
      </c>
      <c r="K1" s="18" t="s">
        <v>77</v>
      </c>
      <c r="L1" s="1" t="s">
        <v>71</v>
      </c>
      <c r="M1" s="1" t="s">
        <v>72</v>
      </c>
    </row>
    <row r="2" spans="1:13" x14ac:dyDescent="0.25">
      <c r="A2">
        <v>1</v>
      </c>
      <c r="B2" t="str">
        <f>'a01'!A2</f>
        <v>a01</v>
      </c>
      <c r="C2">
        <f>'a01'!B2</f>
        <v>1</v>
      </c>
      <c r="D2">
        <f>'a01'!C2</f>
        <v>1.0165999999999999</v>
      </c>
      <c r="E2">
        <f>'a01'!D2</f>
        <v>-6.88E-2</v>
      </c>
      <c r="F2" s="14" t="e">
        <f>'a01'!E2</f>
        <v>#N/A</v>
      </c>
      <c r="G2">
        <f>'a01'!F2</f>
        <v>0</v>
      </c>
      <c r="H2" s="11">
        <f>'a01'!G2</f>
        <v>0</v>
      </c>
      <c r="I2" s="19">
        <f>'a01'!H2</f>
        <v>0</v>
      </c>
      <c r="J2" s="19">
        <f>'a01'!I2</f>
        <v>0</v>
      </c>
      <c r="K2" s="19">
        <f>'a01'!J2</f>
        <v>0</v>
      </c>
      <c r="L2" s="6">
        <f>'a01'!K2</f>
        <v>267582</v>
      </c>
      <c r="M2" s="6" t="e">
        <f>'a01'!L2</f>
        <v>#N/A</v>
      </c>
    </row>
    <row r="3" spans="1:13" x14ac:dyDescent="0.25">
      <c r="A3">
        <v>1</v>
      </c>
      <c r="B3" t="str">
        <f>'a01'!A3</f>
        <v>a01</v>
      </c>
      <c r="C3">
        <f>'a01'!B3</f>
        <v>2</v>
      </c>
      <c r="D3">
        <f>'a01'!C3</f>
        <v>1.2309000000000001</v>
      </c>
      <c r="E3">
        <f>'a01'!D3</f>
        <v>1.603</v>
      </c>
      <c r="F3" s="14" t="e">
        <f>'a01'!E3</f>
        <v>#N/A</v>
      </c>
      <c r="G3">
        <f>'a01'!F3</f>
        <v>0</v>
      </c>
      <c r="H3" s="11">
        <f>'a01'!G3</f>
        <v>1.6854790802617516</v>
      </c>
      <c r="I3" s="19">
        <f>'a01'!H3</f>
        <v>2654.1736621527716</v>
      </c>
      <c r="J3" s="19">
        <f>'a01'!I3</f>
        <v>2654.1736621527716</v>
      </c>
      <c r="K3" s="19">
        <f>'a01'!J3</f>
        <v>2654.1736621527716</v>
      </c>
      <c r="L3" s="6" t="e">
        <f>'a01'!K3</f>
        <v>#N/A</v>
      </c>
      <c r="M3" s="6" t="e">
        <f>'a01'!L3</f>
        <v>#N/A</v>
      </c>
    </row>
    <row r="4" spans="1:13" x14ac:dyDescent="0.25">
      <c r="A4">
        <v>1</v>
      </c>
      <c r="B4" t="str">
        <f>'a01'!A4</f>
        <v>a01</v>
      </c>
      <c r="C4">
        <f>'a01'!B4</f>
        <v>3</v>
      </c>
      <c r="D4">
        <f>'a01'!C4</f>
        <v>3.0485000000000002</v>
      </c>
      <c r="E4">
        <f>'a01'!D4</f>
        <v>2.2237</v>
      </c>
      <c r="F4" s="14" t="e">
        <f>'a01'!E4</f>
        <v>#N/A</v>
      </c>
      <c r="G4">
        <f>'a01'!F4</f>
        <v>0</v>
      </c>
      <c r="H4" s="11">
        <f>'a01'!G4</f>
        <v>1.9206608888609151</v>
      </c>
      <c r="I4" s="19">
        <f>'a01'!H4</f>
        <v>3024.5213985983723</v>
      </c>
      <c r="J4" s="19">
        <f>'a01'!I4</f>
        <v>3024.5213985983723</v>
      </c>
      <c r="K4" s="19">
        <f>'a01'!J4</f>
        <v>5678.6950607511444</v>
      </c>
      <c r="L4" s="6" t="e">
        <f>'a01'!K4</f>
        <v>#N/A</v>
      </c>
      <c r="M4" s="6" t="e">
        <f>'a01'!L4</f>
        <v>#N/A</v>
      </c>
    </row>
    <row r="5" spans="1:13" x14ac:dyDescent="0.25">
      <c r="A5">
        <v>1</v>
      </c>
      <c r="B5" t="str">
        <f>'a01'!A5</f>
        <v>a01</v>
      </c>
      <c r="C5">
        <f>'a01'!B5</f>
        <v>4</v>
      </c>
      <c r="D5">
        <f>'a01'!C5</f>
        <v>5.0861999999999998</v>
      </c>
      <c r="E5">
        <f>'a01'!D5</f>
        <v>2.2237</v>
      </c>
      <c r="F5" s="14" t="e">
        <f>'a01'!E5</f>
        <v>#N/A</v>
      </c>
      <c r="G5">
        <f>'a01'!F5</f>
        <v>0</v>
      </c>
      <c r="H5" s="11">
        <f>'a01'!G5</f>
        <v>2.0376999999999996</v>
      </c>
      <c r="I5" s="19">
        <f>'a01'!H5</f>
        <v>3208.8263418426918</v>
      </c>
      <c r="J5" s="19">
        <f>'a01'!I5</f>
        <v>3208.8263418426918</v>
      </c>
      <c r="K5" s="19">
        <f>'a01'!J5</f>
        <v>8887.5214025938367</v>
      </c>
      <c r="L5" s="6" t="e">
        <f>'a01'!K5</f>
        <v>#N/A</v>
      </c>
      <c r="M5" s="6" t="e">
        <f>'a01'!L5</f>
        <v>#N/A</v>
      </c>
    </row>
    <row r="6" spans="1:13" x14ac:dyDescent="0.25">
      <c r="A6">
        <v>1</v>
      </c>
      <c r="B6" t="str">
        <f>'a01'!A6</f>
        <v>a01</v>
      </c>
      <c r="C6">
        <f>'a01'!B6</f>
        <v>5</v>
      </c>
      <c r="D6">
        <f>'a01'!C6</f>
        <v>6.8848000000000003</v>
      </c>
      <c r="E6">
        <f>'a01'!D6</f>
        <v>1.9319</v>
      </c>
      <c r="F6" s="14" t="e">
        <f>'a01'!E6</f>
        <v>#N/A</v>
      </c>
      <c r="G6">
        <f>'a01'!F6</f>
        <v>0</v>
      </c>
      <c r="H6" s="11">
        <f>'a01'!G6</f>
        <v>1.8221166812254372</v>
      </c>
      <c r="I6" s="19">
        <f>'a01'!H6</f>
        <v>2869.3409258611018</v>
      </c>
      <c r="J6" s="19">
        <f>'a01'!I6</f>
        <v>2869.3409258611018</v>
      </c>
      <c r="K6" s="19">
        <f>'a01'!J6</f>
        <v>11756.862328454939</v>
      </c>
      <c r="L6" s="6" t="e">
        <f>'a01'!K6</f>
        <v>#N/A</v>
      </c>
      <c r="M6" s="6" t="e">
        <f>'a01'!L6</f>
        <v>#N/A</v>
      </c>
    </row>
    <row r="7" spans="1:13" x14ac:dyDescent="0.25">
      <c r="A7">
        <v>1</v>
      </c>
      <c r="B7" t="str">
        <f>'a01'!A7</f>
        <v>a01</v>
      </c>
      <c r="C7">
        <f>'a01'!B7</f>
        <v>6</v>
      </c>
      <c r="D7">
        <f>'a01'!C7</f>
        <v>8.1471999999999998</v>
      </c>
      <c r="E7">
        <f>'a01'!D7</f>
        <v>1.5494000000000001</v>
      </c>
      <c r="F7" s="14">
        <f>'a01'!E7</f>
        <v>5812</v>
      </c>
      <c r="G7">
        <f>'a01'!F7</f>
        <v>5812</v>
      </c>
      <c r="H7" s="11">
        <f>'a01'!G7</f>
        <v>1.3190754375698148</v>
      </c>
      <c r="I7" s="19">
        <f>'a01'!H7</f>
        <v>2077.1870299610823</v>
      </c>
      <c r="J7" s="19">
        <f>'a01'!I7</f>
        <v>7889.1870299610819</v>
      </c>
      <c r="K7" s="19">
        <f>'a01'!J7</f>
        <v>19646.049358416021</v>
      </c>
      <c r="L7" s="6">
        <f>'a01'!K7</f>
        <v>287022</v>
      </c>
      <c r="M7" s="6">
        <f>'a01'!L7</f>
        <v>292834</v>
      </c>
    </row>
    <row r="8" spans="1:13" x14ac:dyDescent="0.25">
      <c r="A8">
        <v>1</v>
      </c>
      <c r="B8" t="str">
        <f>'a01'!A8</f>
        <v>a01</v>
      </c>
      <c r="C8">
        <f>'a01'!B8</f>
        <v>7</v>
      </c>
      <c r="D8">
        <f>'a01'!C8</f>
        <v>9.1320999999999994</v>
      </c>
      <c r="E8">
        <f>'a01'!D8</f>
        <v>3.0133999999999999</v>
      </c>
      <c r="F8" s="14" t="e">
        <f>'a01'!E8</f>
        <v>#N/A</v>
      </c>
      <c r="G8">
        <f>'a01'!F8</f>
        <v>0</v>
      </c>
      <c r="H8" s="11">
        <f>'a01'!G8</f>
        <v>1.7644613937403104</v>
      </c>
      <c r="I8" s="19">
        <f>'a01'!H8</f>
        <v>2778.5494427042149</v>
      </c>
      <c r="J8" s="19">
        <f>'a01'!I8</f>
        <v>2778.5494427042149</v>
      </c>
      <c r="K8" s="19">
        <f>'a01'!J8</f>
        <v>22424.598801120235</v>
      </c>
      <c r="L8" s="6" t="e">
        <f>'a01'!K8</f>
        <v>#N/A</v>
      </c>
      <c r="M8" s="6" t="e">
        <f>'a01'!L8</f>
        <v>#N/A</v>
      </c>
    </row>
    <row r="9" spans="1:13" x14ac:dyDescent="0.25">
      <c r="A9">
        <v>1</v>
      </c>
      <c r="B9" t="str">
        <f>'a01'!A9</f>
        <v>a01</v>
      </c>
      <c r="C9">
        <f>'a01'!B9</f>
        <v>8</v>
      </c>
      <c r="D9">
        <f>'a01'!C9</f>
        <v>9.3008000000000006</v>
      </c>
      <c r="E9">
        <f>'a01'!D9</f>
        <v>4.6577000000000002</v>
      </c>
      <c r="F9" s="14">
        <f>'a01'!E9</f>
        <v>1742</v>
      </c>
      <c r="G9">
        <f>'a01'!F9</f>
        <v>1742</v>
      </c>
      <c r="H9" s="11">
        <f>'a01'!G9</f>
        <v>1.6529313899856828</v>
      </c>
      <c r="I9" s="19">
        <f>'a01'!H9</f>
        <v>2602.9198534841807</v>
      </c>
      <c r="J9" s="19">
        <f>'a01'!I9</f>
        <v>4344.9198534841807</v>
      </c>
      <c r="K9" s="19">
        <f>'a01'!J9</f>
        <v>26769.518654604417</v>
      </c>
      <c r="L9" s="6">
        <f>'a01'!K9</f>
        <v>295818</v>
      </c>
      <c r="M9" s="6">
        <f>'a01'!L9</f>
        <v>297560</v>
      </c>
    </row>
    <row r="10" spans="1:13" x14ac:dyDescent="0.25">
      <c r="A10">
        <v>1</v>
      </c>
      <c r="B10" t="str">
        <f>'a01'!A10</f>
        <v>a01</v>
      </c>
      <c r="C10">
        <f>'a01'!B10</f>
        <v>9</v>
      </c>
      <c r="D10">
        <f>'a01'!C10</f>
        <v>8.9983000000000004</v>
      </c>
      <c r="E10">
        <f>'a01'!D10</f>
        <v>8.1966000000000001</v>
      </c>
      <c r="F10" s="14">
        <f>'a01'!E10</f>
        <v>7005</v>
      </c>
      <c r="G10">
        <f>'a01'!F10</f>
        <v>7005</v>
      </c>
      <c r="H10" s="11">
        <f>'a01'!G10</f>
        <v>3.551805098819472</v>
      </c>
      <c r="I10" s="19">
        <f>'a01'!H10</f>
        <v>5593.132336547631</v>
      </c>
      <c r="J10" s="19">
        <f>'a01'!I10</f>
        <v>12598.132336547631</v>
      </c>
      <c r="K10" s="19">
        <f>'a01'!J10</f>
        <v>39367.650991152048</v>
      </c>
      <c r="L10" s="6">
        <f>'a01'!K10</f>
        <v>309127</v>
      </c>
      <c r="M10" s="6">
        <f>'a01'!L10</f>
        <v>316132</v>
      </c>
    </row>
    <row r="11" spans="1:13" x14ac:dyDescent="0.25">
      <c r="A11">
        <v>1</v>
      </c>
      <c r="B11" t="str">
        <f>'a01'!A11</f>
        <v>a01</v>
      </c>
      <c r="C11">
        <f>'a01'!B11</f>
        <v>10</v>
      </c>
      <c r="D11">
        <f>'a01'!C11</f>
        <v>8.3981999999999992</v>
      </c>
      <c r="E11">
        <f>'a01'!D11</f>
        <v>11.8751</v>
      </c>
      <c r="F11" s="14" t="e">
        <f>'a01'!E11</f>
        <v>#N/A</v>
      </c>
      <c r="G11">
        <f>'a01'!F11</f>
        <v>0</v>
      </c>
      <c r="H11" s="11">
        <f>'a01'!G11</f>
        <v>3.727127883504938</v>
      </c>
      <c r="I11" s="19">
        <f>'a01'!H11</f>
        <v>5869.2183010291246</v>
      </c>
      <c r="J11" s="19">
        <f>'a01'!I11</f>
        <v>5869.2183010291246</v>
      </c>
      <c r="K11" s="19">
        <f>'a01'!J11</f>
        <v>45236.869292181174</v>
      </c>
      <c r="L11" s="6" t="e">
        <f>'a01'!K11</f>
        <v>#N/A</v>
      </c>
      <c r="M11" s="6" t="e">
        <f>'a01'!L11</f>
        <v>#N/A</v>
      </c>
    </row>
    <row r="12" spans="1:13" x14ac:dyDescent="0.25">
      <c r="A12">
        <v>1</v>
      </c>
      <c r="B12" t="str">
        <f>'a01'!A12</f>
        <v>a01</v>
      </c>
      <c r="C12">
        <f>'a01'!B12</f>
        <v>11</v>
      </c>
      <c r="D12">
        <f>'a01'!C12</f>
        <v>7.9682000000000004</v>
      </c>
      <c r="E12">
        <f>'a01'!D12</f>
        <v>18.917400000000001</v>
      </c>
      <c r="F12" s="14" t="e">
        <f>'a01'!E12</f>
        <v>#N/A</v>
      </c>
      <c r="G12">
        <f>'a01'!F12</f>
        <v>0</v>
      </c>
      <c r="H12" s="11">
        <f>'a01'!G12</f>
        <v>7.0554156000904733</v>
      </c>
      <c r="I12" s="19">
        <f>'a01'!H12</f>
        <v>11110.371217656269</v>
      </c>
      <c r="J12" s="19">
        <f>'a01'!I12</f>
        <v>11110.371217656269</v>
      </c>
      <c r="K12" s="19">
        <f>'a01'!J12</f>
        <v>56347.240509837444</v>
      </c>
      <c r="L12" s="6" t="e">
        <f>'a01'!K12</f>
        <v>#N/A</v>
      </c>
      <c r="M12" s="6" t="e">
        <f>'a01'!L12</f>
        <v>#N/A</v>
      </c>
    </row>
    <row r="13" spans="1:13" x14ac:dyDescent="0.25">
      <c r="A13">
        <v>1</v>
      </c>
      <c r="B13" t="str">
        <f>'a01'!A13</f>
        <v>a01</v>
      </c>
      <c r="C13">
        <f>'a01'!B13</f>
        <v>12</v>
      </c>
      <c r="D13">
        <f>'a01'!C13</f>
        <v>7.9756</v>
      </c>
      <c r="E13">
        <f>'a01'!D13</f>
        <v>32.457599999999999</v>
      </c>
      <c r="F13" s="14" t="e">
        <f>'a01'!E13</f>
        <v>#N/A</v>
      </c>
      <c r="G13">
        <f>'a01'!F13</f>
        <v>0</v>
      </c>
      <c r="H13" s="11">
        <f>'a01'!G13</f>
        <v>13.540202022126552</v>
      </c>
      <c r="I13" s="19">
        <f>'a01'!H13</f>
        <v>21322.155823954148</v>
      </c>
      <c r="J13" s="19">
        <f>'a01'!I13</f>
        <v>21322.155823954148</v>
      </c>
      <c r="K13" s="19">
        <f>'a01'!J13</f>
        <v>77669.396333791592</v>
      </c>
      <c r="L13" s="6" t="e">
        <f>'a01'!K13</f>
        <v>#N/A</v>
      </c>
      <c r="M13" s="6" t="e">
        <f>'a01'!L13</f>
        <v>#N/A</v>
      </c>
    </row>
    <row r="14" spans="1:13" x14ac:dyDescent="0.25">
      <c r="A14">
        <v>1</v>
      </c>
      <c r="B14" t="str">
        <f>'a01'!A14</f>
        <v>a01</v>
      </c>
      <c r="C14">
        <f>'a01'!B14</f>
        <v>13</v>
      </c>
      <c r="D14">
        <f>'a01'!C14</f>
        <v>8.3114000000000008</v>
      </c>
      <c r="E14">
        <f>'a01'!D14</f>
        <v>33.932899999999997</v>
      </c>
      <c r="F14" s="14" t="e">
        <f>'a01'!E14</f>
        <v>#N/A</v>
      </c>
      <c r="G14">
        <f>'a01'!F14</f>
        <v>0</v>
      </c>
      <c r="H14" s="11">
        <f>'a01'!G14</f>
        <v>1.5130339487268594</v>
      </c>
      <c r="I14" s="19">
        <f>'a01'!H14</f>
        <v>2382.6192230343095</v>
      </c>
      <c r="J14" s="19">
        <f>'a01'!I14</f>
        <v>2382.6192230343095</v>
      </c>
      <c r="K14" s="19">
        <f>'a01'!J14</f>
        <v>80052.015556825907</v>
      </c>
      <c r="L14" s="6" t="e">
        <f>'a01'!K14</f>
        <v>#N/A</v>
      </c>
      <c r="M14" s="6" t="e">
        <f>'a01'!L14</f>
        <v>#N/A</v>
      </c>
    </row>
    <row r="15" spans="1:13" x14ac:dyDescent="0.25">
      <c r="A15">
        <v>1</v>
      </c>
      <c r="B15" t="str">
        <f>'a01'!A15</f>
        <v>a01</v>
      </c>
      <c r="C15">
        <f>'a01'!B15</f>
        <v>14</v>
      </c>
      <c r="D15">
        <f>'a01'!C15</f>
        <v>8.9321999999999999</v>
      </c>
      <c r="E15">
        <f>'a01'!D15</f>
        <v>34.523299999999999</v>
      </c>
      <c r="F15" s="14" t="e">
        <f>'a01'!E15</f>
        <v>#N/A</v>
      </c>
      <c r="G15">
        <f>'a01'!F15</f>
        <v>0</v>
      </c>
      <c r="H15" s="11">
        <f>'a01'!G15</f>
        <v>0.85671745634135521</v>
      </c>
      <c r="I15" s="19">
        <f>'a01'!H15</f>
        <v>1349.0982683538339</v>
      </c>
      <c r="J15" s="19">
        <f>'a01'!I15</f>
        <v>1349.0982683538339</v>
      </c>
      <c r="K15" s="19">
        <f>'a01'!J15</f>
        <v>81401.113825179738</v>
      </c>
      <c r="L15" s="6" t="e">
        <f>'a01'!K15</f>
        <v>#N/A</v>
      </c>
      <c r="M15" s="6" t="e">
        <f>'a01'!L15</f>
        <v>#N/A</v>
      </c>
    </row>
    <row r="16" spans="1:13" x14ac:dyDescent="0.25">
      <c r="A16">
        <v>1</v>
      </c>
      <c r="B16" t="str">
        <f>'a01'!A16</f>
        <v>a01</v>
      </c>
      <c r="C16">
        <f>'a01'!B16</f>
        <v>15</v>
      </c>
      <c r="D16">
        <f>'a01'!C16</f>
        <v>9.7196999999999996</v>
      </c>
      <c r="E16">
        <f>'a01'!D16</f>
        <v>34.811</v>
      </c>
      <c r="F16" s="14">
        <f>'a01'!E16</f>
        <v>1187</v>
      </c>
      <c r="G16">
        <f>'a01'!F16</f>
        <v>1187</v>
      </c>
      <c r="H16" s="11">
        <f>'a01'!G16</f>
        <v>0.83840774089937886</v>
      </c>
      <c r="I16" s="19">
        <f>'a01'!H16</f>
        <v>1320.2654189540904</v>
      </c>
      <c r="J16" s="19">
        <f>'a01'!I16</f>
        <v>2507.2654189540904</v>
      </c>
      <c r="K16" s="19">
        <f>'a01'!J16</f>
        <v>83908.37924413383</v>
      </c>
      <c r="L16" s="6">
        <f>'a01'!K16</f>
        <v>368453</v>
      </c>
      <c r="M16" s="6">
        <f>'a01'!L16</f>
        <v>369640</v>
      </c>
    </row>
    <row r="17" spans="1:13" x14ac:dyDescent="0.25">
      <c r="A17">
        <v>1</v>
      </c>
      <c r="B17" t="str">
        <f>'a01'!A17</f>
        <v>a01</v>
      </c>
      <c r="C17">
        <f>'a01'!B17</f>
        <v>16</v>
      </c>
      <c r="D17">
        <f>'a01'!C17</f>
        <v>8.5304000000000002</v>
      </c>
      <c r="E17">
        <f>'a01'!D17</f>
        <v>36.979300000000002</v>
      </c>
      <c r="F17" s="14" t="e">
        <f>'a01'!E17</f>
        <v>#N/A</v>
      </c>
      <c r="G17">
        <f>'a01'!F17</f>
        <v>0</v>
      </c>
      <c r="H17" s="11">
        <f>'a01'!G17</f>
        <v>2.4730465786151314</v>
      </c>
      <c r="I17" s="19">
        <f>'a01'!H17</f>
        <v>3894.3794503921963</v>
      </c>
      <c r="J17" s="19">
        <f>'a01'!I17</f>
        <v>3894.3794503921963</v>
      </c>
      <c r="K17" s="19">
        <f>'a01'!J17</f>
        <v>87802.758694526026</v>
      </c>
      <c r="L17" s="6" t="e">
        <f>'a01'!K17</f>
        <v>#N/A</v>
      </c>
      <c r="M17" s="6" t="e">
        <f>'a01'!L17</f>
        <v>#N/A</v>
      </c>
    </row>
    <row r="18" spans="1:13" x14ac:dyDescent="0.25">
      <c r="A18">
        <v>1</v>
      </c>
      <c r="B18" t="str">
        <f>'a01'!A18</f>
        <v>a01</v>
      </c>
      <c r="C18">
        <f>'a01'!B18</f>
        <v>17</v>
      </c>
      <c r="D18">
        <f>'a01'!C18</f>
        <v>8.0183999999999997</v>
      </c>
      <c r="E18">
        <f>'a01'!D18</f>
        <v>38.744999999999997</v>
      </c>
      <c r="F18" s="14" t="e">
        <f>'a01'!E18</f>
        <v>#N/A</v>
      </c>
      <c r="G18">
        <f>'a01'!F18</f>
        <v>0</v>
      </c>
      <c r="H18" s="11">
        <f>'a01'!G18</f>
        <v>1.8384342495721691</v>
      </c>
      <c r="I18" s="19">
        <f>'a01'!H18</f>
        <v>2895.0366824228195</v>
      </c>
      <c r="J18" s="19">
        <f>'a01'!I18</f>
        <v>2895.0366824228195</v>
      </c>
      <c r="K18" s="19">
        <f>'a01'!J18</f>
        <v>90697.795376948852</v>
      </c>
      <c r="L18" s="6" t="e">
        <f>'a01'!K18</f>
        <v>#N/A</v>
      </c>
      <c r="M18" s="6" t="e">
        <f>'a01'!L18</f>
        <v>#N/A</v>
      </c>
    </row>
    <row r="19" spans="1:13" x14ac:dyDescent="0.25">
      <c r="A19">
        <v>1</v>
      </c>
      <c r="B19" t="str">
        <f>'a01'!A19</f>
        <v>a01</v>
      </c>
      <c r="C19">
        <f>'a01'!B19</f>
        <v>18</v>
      </c>
      <c r="D19">
        <f>'a01'!C19</f>
        <v>8.0706000000000007</v>
      </c>
      <c r="E19">
        <f>'a01'!D19</f>
        <v>42.9831</v>
      </c>
      <c r="F19" s="14" t="e">
        <f>'a01'!E19</f>
        <v>#N/A</v>
      </c>
      <c r="G19">
        <f>'a01'!F19</f>
        <v>0</v>
      </c>
      <c r="H19" s="11">
        <f>'a01'!G19</f>
        <v>4.238421457335269</v>
      </c>
      <c r="I19" s="19">
        <f>'a01'!H19</f>
        <v>6674.3673848597464</v>
      </c>
      <c r="J19" s="19">
        <f>'a01'!I19</f>
        <v>6674.3673848597464</v>
      </c>
      <c r="K19" s="19">
        <f>'a01'!J19</f>
        <v>97372.162761808606</v>
      </c>
      <c r="L19" s="6" t="e">
        <f>'a01'!K19</f>
        <v>#N/A</v>
      </c>
      <c r="M19" s="6" t="e">
        <f>'a01'!L19</f>
        <v>#N/A</v>
      </c>
    </row>
    <row r="20" spans="1:13" x14ac:dyDescent="0.25">
      <c r="A20">
        <v>1</v>
      </c>
      <c r="B20" t="str">
        <f>'a01'!A20</f>
        <v>a01</v>
      </c>
      <c r="C20">
        <f>'a01'!B20</f>
        <v>19</v>
      </c>
      <c r="D20">
        <f>'a01'!C20</f>
        <v>7.7218999999999998</v>
      </c>
      <c r="E20">
        <f>'a01'!D20</f>
        <v>45.252200000000002</v>
      </c>
      <c r="F20" s="14">
        <f>'a01'!E20</f>
        <v>1613</v>
      </c>
      <c r="G20">
        <f>'a01'!F20</f>
        <v>1613</v>
      </c>
      <c r="H20" s="11">
        <f>'a01'!G20</f>
        <v>2.2957365920331556</v>
      </c>
      <c r="I20" s="19">
        <f>'a01'!H20</f>
        <v>3615.1641804231044</v>
      </c>
      <c r="J20" s="19">
        <f>'a01'!I20</f>
        <v>5228.164180423104</v>
      </c>
      <c r="K20" s="19">
        <f>'a01'!J20</f>
        <v>102600.32694223171</v>
      </c>
      <c r="L20" s="6">
        <f>'a01'!K20</f>
        <v>382234</v>
      </c>
      <c r="M20" s="6">
        <f>'a01'!L20</f>
        <v>383847</v>
      </c>
    </row>
    <row r="21" spans="1:13" x14ac:dyDescent="0.25">
      <c r="A21">
        <v>1</v>
      </c>
      <c r="B21" t="str">
        <f>'a01'!A21</f>
        <v>a01</v>
      </c>
      <c r="C21">
        <f>'a01'!B21</f>
        <v>20</v>
      </c>
      <c r="D21">
        <f>'a01'!C21</f>
        <v>7.5922000000000001</v>
      </c>
      <c r="E21">
        <f>'a01'!D21</f>
        <v>63.326099999999997</v>
      </c>
      <c r="F21" s="14" t="e">
        <f>'a01'!E21</f>
        <v>#N/A</v>
      </c>
      <c r="G21">
        <f>'a01'!F21</f>
        <v>0</v>
      </c>
      <c r="H21" s="11">
        <f>'a01'!G21</f>
        <v>18.074365363685658</v>
      </c>
      <c r="I21" s="19">
        <f>'a01'!H21</f>
        <v>28462.236684047562</v>
      </c>
      <c r="J21" s="19">
        <f>'a01'!I21</f>
        <v>28462.236684047562</v>
      </c>
      <c r="K21" s="19">
        <f>'a01'!J21</f>
        <v>131062.56362627927</v>
      </c>
      <c r="L21" s="6" t="e">
        <f>'a01'!K21</f>
        <v>#N/A</v>
      </c>
      <c r="M21" s="6" t="e">
        <f>'a01'!L21</f>
        <v>#N/A</v>
      </c>
    </row>
    <row r="22" spans="1:13" x14ac:dyDescent="0.25">
      <c r="A22">
        <v>1</v>
      </c>
      <c r="B22" t="str">
        <f>'a01'!A22</f>
        <v>a01</v>
      </c>
      <c r="C22">
        <f>'a01'!B22</f>
        <v>21</v>
      </c>
      <c r="D22">
        <f>'a01'!C22</f>
        <v>7.8403999999999998</v>
      </c>
      <c r="E22">
        <f>'a01'!D22</f>
        <v>64.680300000000003</v>
      </c>
      <c r="F22" s="14" t="e">
        <f>'a01'!E22</f>
        <v>#N/A</v>
      </c>
      <c r="G22">
        <f>'a01'!F22</f>
        <v>0</v>
      </c>
      <c r="H22" s="11">
        <f>'a01'!G22</f>
        <v>1.3767573787708622</v>
      </c>
      <c r="I22" s="19">
        <f>'a01'!H22</f>
        <v>2168.0204855112333</v>
      </c>
      <c r="J22" s="19">
        <f>'a01'!I22</f>
        <v>2168.0204855112333</v>
      </c>
      <c r="K22" s="19">
        <f>'a01'!J22</f>
        <v>133230.58411179049</v>
      </c>
      <c r="L22" s="6" t="e">
        <f>'a01'!K22</f>
        <v>#N/A</v>
      </c>
      <c r="M22" s="6" t="e">
        <f>'a01'!L22</f>
        <v>#N/A</v>
      </c>
    </row>
    <row r="23" spans="1:13" x14ac:dyDescent="0.25">
      <c r="A23">
        <v>1</v>
      </c>
      <c r="B23" t="str">
        <f>'a01'!A23</f>
        <v>a01</v>
      </c>
      <c r="C23">
        <f>'a01'!B23</f>
        <v>22</v>
      </c>
      <c r="D23">
        <f>'a01'!C23</f>
        <v>9.1120000000000001</v>
      </c>
      <c r="E23">
        <f>'a01'!D23</f>
        <v>65.897400000000005</v>
      </c>
      <c r="F23" s="14" t="e">
        <f>'a01'!E23</f>
        <v>#N/A</v>
      </c>
      <c r="G23">
        <f>'a01'!F23</f>
        <v>0</v>
      </c>
      <c r="H23" s="11">
        <f>'a01'!G23</f>
        <v>1.7601985598221599</v>
      </c>
      <c r="I23" s="19">
        <f>'a01'!H23</f>
        <v>2771.8366322966663</v>
      </c>
      <c r="J23" s="19">
        <f>'a01'!I23</f>
        <v>2771.8366322966663</v>
      </c>
      <c r="K23" s="19">
        <f>'a01'!J23</f>
        <v>136002.42074408717</v>
      </c>
      <c r="L23" s="6" t="e">
        <f>'a01'!K23</f>
        <v>#N/A</v>
      </c>
      <c r="M23" s="6" t="e">
        <f>'a01'!L23</f>
        <v>#N/A</v>
      </c>
    </row>
    <row r="24" spans="1:13" x14ac:dyDescent="0.25">
      <c r="A24">
        <v>1</v>
      </c>
      <c r="B24" t="str">
        <f>'a01'!A24</f>
        <v>a01</v>
      </c>
      <c r="C24">
        <f>'a01'!B24</f>
        <v>23</v>
      </c>
      <c r="D24">
        <f>'a01'!C24</f>
        <v>11.0837</v>
      </c>
      <c r="E24">
        <f>'a01'!D24</f>
        <v>66.136799999999994</v>
      </c>
      <c r="F24" s="14" t="e">
        <f>'a01'!E24</f>
        <v>#N/A</v>
      </c>
      <c r="G24">
        <f>'a01'!F24</f>
        <v>0</v>
      </c>
      <c r="H24" s="11">
        <f>'a01'!G24</f>
        <v>1.9861805683270581</v>
      </c>
      <c r="I24" s="19">
        <f>'a01'!H24</f>
        <v>3127.6971719605208</v>
      </c>
      <c r="J24" s="19">
        <f>'a01'!I24</f>
        <v>3127.6971719605208</v>
      </c>
      <c r="K24" s="19">
        <f>'a01'!J24</f>
        <v>139130.11791604769</v>
      </c>
      <c r="L24" s="6" t="e">
        <f>'a01'!K24</f>
        <v>#N/A</v>
      </c>
      <c r="M24" s="6" t="e">
        <f>'a01'!L24</f>
        <v>#N/A</v>
      </c>
    </row>
    <row r="25" spans="1:13" x14ac:dyDescent="0.25">
      <c r="A25">
        <v>1</v>
      </c>
      <c r="B25" t="str">
        <f>'a01'!A25</f>
        <v>a01</v>
      </c>
      <c r="C25">
        <f>'a01'!B25</f>
        <v>24</v>
      </c>
      <c r="D25">
        <f>'a01'!C25</f>
        <v>11.850099999999999</v>
      </c>
      <c r="E25">
        <f>'a01'!D25</f>
        <v>66.182100000000005</v>
      </c>
      <c r="F25" s="14" t="e">
        <f>'a01'!E25</f>
        <v>#N/A</v>
      </c>
      <c r="G25">
        <f>'a01'!F25</f>
        <v>0</v>
      </c>
      <c r="H25" s="11">
        <f>'a01'!G25</f>
        <v>0.76773761793987905</v>
      </c>
      <c r="I25" s="19">
        <f>'a01'!H25</f>
        <v>1208.9790901845436</v>
      </c>
      <c r="J25" s="19">
        <f>'a01'!I25</f>
        <v>1208.9790901845436</v>
      </c>
      <c r="K25" s="19">
        <f>'a01'!J25</f>
        <v>140339.09700623224</v>
      </c>
      <c r="L25" s="6" t="e">
        <f>'a01'!K25</f>
        <v>#N/A</v>
      </c>
      <c r="M25" s="6" t="e">
        <f>'a01'!L25</f>
        <v>#N/A</v>
      </c>
    </row>
    <row r="26" spans="1:13" x14ac:dyDescent="0.25">
      <c r="A26">
        <v>1</v>
      </c>
      <c r="B26" t="str">
        <f>'a01'!A26</f>
        <v>a01</v>
      </c>
      <c r="C26">
        <f>'a01'!B26</f>
        <v>25</v>
      </c>
      <c r="D26">
        <f>'a01'!C26</f>
        <v>12.3994</v>
      </c>
      <c r="E26">
        <f>'a01'!D26</f>
        <v>66.67</v>
      </c>
      <c r="F26" s="14" t="e">
        <f>'a01'!E26</f>
        <v>#N/A</v>
      </c>
      <c r="G26">
        <f>'a01'!F26</f>
        <v>0</v>
      </c>
      <c r="H26" s="11">
        <f>'a01'!G26</f>
        <v>0.73469510683003536</v>
      </c>
      <c r="I26" s="19">
        <f>'a01'!H26</f>
        <v>1156.9460725421545</v>
      </c>
      <c r="J26" s="19">
        <f>'a01'!I26</f>
        <v>1156.9460725421545</v>
      </c>
      <c r="K26" s="19">
        <f>'a01'!J26</f>
        <v>141496.04307877441</v>
      </c>
      <c r="L26" s="6" t="e">
        <f>'a01'!K26</f>
        <v>#N/A</v>
      </c>
      <c r="M26" s="6" t="e">
        <f>'a01'!L26</f>
        <v>#N/A</v>
      </c>
    </row>
    <row r="27" spans="1:13" x14ac:dyDescent="0.25">
      <c r="A27">
        <v>1</v>
      </c>
      <c r="B27" t="str">
        <f>'a01'!A27</f>
        <v>a01</v>
      </c>
      <c r="C27">
        <f>'a01'!B27</f>
        <v>26</v>
      </c>
      <c r="D27">
        <f>'a01'!C27</f>
        <v>12.704700000000001</v>
      </c>
      <c r="E27">
        <f>'a01'!D27</f>
        <v>67.918400000000005</v>
      </c>
      <c r="F27" s="14" t="e">
        <f>'a01'!E27</f>
        <v>#N/A</v>
      </c>
      <c r="G27">
        <f>'a01'!F27</f>
        <v>0</v>
      </c>
      <c r="H27" s="11">
        <f>'a01'!G27</f>
        <v>1.2851889549789983</v>
      </c>
      <c r="I27" s="19">
        <f>'a01'!H27</f>
        <v>2023.8249855140066</v>
      </c>
      <c r="J27" s="19">
        <f>'a01'!I27</f>
        <v>2023.8249855140066</v>
      </c>
      <c r="K27" s="19">
        <f>'a01'!J27</f>
        <v>143519.86806428843</v>
      </c>
      <c r="L27" s="6" t="e">
        <f>'a01'!K27</f>
        <v>#N/A</v>
      </c>
      <c r="M27" s="6" t="e">
        <f>'a01'!L27</f>
        <v>#N/A</v>
      </c>
    </row>
    <row r="28" spans="1:13" x14ac:dyDescent="0.25">
      <c r="A28">
        <v>1</v>
      </c>
      <c r="B28" t="str">
        <f>'a01'!A28</f>
        <v>a01</v>
      </c>
      <c r="C28">
        <f>'a01'!B28</f>
        <v>27</v>
      </c>
      <c r="D28">
        <f>'a01'!C28</f>
        <v>12.601000000000001</v>
      </c>
      <c r="E28">
        <f>'a01'!D28</f>
        <v>70.687299999999993</v>
      </c>
      <c r="F28" s="14" t="e">
        <f>'a01'!E28</f>
        <v>#N/A</v>
      </c>
      <c r="G28">
        <f>'a01'!F28</f>
        <v>0</v>
      </c>
      <c r="H28" s="11">
        <f>'a01'!G28</f>
        <v>2.7708411899637868</v>
      </c>
      <c r="I28" s="19">
        <f>'a01'!H28</f>
        <v>4363.3254156247485</v>
      </c>
      <c r="J28" s="19">
        <f>'a01'!I28</f>
        <v>4363.3254156247485</v>
      </c>
      <c r="K28" s="19">
        <f>'a01'!J28</f>
        <v>147883.19347991317</v>
      </c>
      <c r="L28" s="6" t="e">
        <f>'a01'!K28</f>
        <v>#N/A</v>
      </c>
      <c r="M28" s="6" t="e">
        <f>'a01'!L28</f>
        <v>#N/A</v>
      </c>
    </row>
    <row r="29" spans="1:13" x14ac:dyDescent="0.25">
      <c r="A29">
        <v>1</v>
      </c>
      <c r="B29" t="str">
        <f>'a01'!A29</f>
        <v>a01</v>
      </c>
      <c r="C29">
        <f>'a01'!B29</f>
        <v>28</v>
      </c>
      <c r="D29">
        <f>'a01'!C29</f>
        <v>13.010999999999999</v>
      </c>
      <c r="E29">
        <f>'a01'!D29</f>
        <v>71.337900000000005</v>
      </c>
      <c r="F29" s="14" t="e">
        <f>'a01'!E29</f>
        <v>#N/A</v>
      </c>
      <c r="G29">
        <f>'a01'!F29</f>
        <v>0</v>
      </c>
      <c r="H29" s="11">
        <f>'a01'!G29</f>
        <v>0.76901258767331859</v>
      </c>
      <c r="I29" s="19">
        <f>'a01'!H29</f>
        <v>1210.9868226602334</v>
      </c>
      <c r="J29" s="19">
        <f>'a01'!I29</f>
        <v>1210.9868226602334</v>
      </c>
      <c r="K29" s="19">
        <f>'a01'!J29</f>
        <v>149094.1803025734</v>
      </c>
      <c r="L29" s="6" t="e">
        <f>'a01'!K29</f>
        <v>#N/A</v>
      </c>
      <c r="M29" s="6" t="e">
        <f>'a01'!L29</f>
        <v>#N/A</v>
      </c>
    </row>
    <row r="30" spans="1:13" x14ac:dyDescent="0.25">
      <c r="A30">
        <v>1</v>
      </c>
      <c r="B30" t="str">
        <f>'a01'!A30</f>
        <v>a01</v>
      </c>
      <c r="C30">
        <f>'a01'!B30</f>
        <v>29</v>
      </c>
      <c r="D30">
        <f>'a01'!C30</f>
        <v>13.751899999999999</v>
      </c>
      <c r="E30">
        <f>'a01'!D30</f>
        <v>71.961299999999994</v>
      </c>
      <c r="F30" s="14">
        <f>'a01'!E30</f>
        <v>30639</v>
      </c>
      <c r="G30">
        <f>'a01'!F30</f>
        <v>30639</v>
      </c>
      <c r="H30" s="11">
        <f>'a01'!G30</f>
        <v>0.96827701098393681</v>
      </c>
      <c r="I30" s="19">
        <f>'a01'!H30</f>
        <v>1524.7743922294558</v>
      </c>
      <c r="J30" s="19">
        <f>'a01'!I30</f>
        <v>32163.774392229454</v>
      </c>
      <c r="K30" s="19">
        <f>'a01'!J30</f>
        <v>181257.95469480284</v>
      </c>
      <c r="L30" s="6">
        <f>'a01'!K30</f>
        <v>438190</v>
      </c>
      <c r="M30" s="6">
        <f>'a01'!L30</f>
        <v>468829</v>
      </c>
    </row>
    <row r="31" spans="1:13" x14ac:dyDescent="0.25">
      <c r="A31">
        <v>1</v>
      </c>
      <c r="B31" t="str">
        <f>'a01'!A31</f>
        <v>a01</v>
      </c>
      <c r="C31">
        <f>'a01'!B31</f>
        <v>30</v>
      </c>
      <c r="D31">
        <f>'a01'!C31</f>
        <v>15.363</v>
      </c>
      <c r="E31">
        <f>'a01'!D31</f>
        <v>72.024299999999997</v>
      </c>
      <c r="F31" s="14" t="e">
        <f>'a01'!E31</f>
        <v>#N/A</v>
      </c>
      <c r="G31">
        <f>'a01'!F31</f>
        <v>0</v>
      </c>
      <c r="H31" s="11">
        <f>'a01'!G31</f>
        <v>1.6123312966012915</v>
      </c>
      <c r="I31" s="19">
        <f>'a01'!H31</f>
        <v>2538.9856879381691</v>
      </c>
      <c r="J31" s="19">
        <f>'a01'!I31</f>
        <v>2538.9856879381691</v>
      </c>
      <c r="K31" s="19">
        <f>'a01'!J31</f>
        <v>183796.94038274101</v>
      </c>
      <c r="L31" s="6" t="e">
        <f>'a01'!K31</f>
        <v>#N/A</v>
      </c>
      <c r="M31" s="6" t="e">
        <f>'a01'!L31</f>
        <v>#N/A</v>
      </c>
    </row>
    <row r="32" spans="1:13" x14ac:dyDescent="0.25">
      <c r="A32">
        <v>1</v>
      </c>
      <c r="B32" t="str">
        <f>'a01'!A32</f>
        <v>a01</v>
      </c>
      <c r="C32">
        <f>'a01'!B32</f>
        <v>31</v>
      </c>
      <c r="D32">
        <f>'a01'!C32</f>
        <v>16.2835</v>
      </c>
      <c r="E32">
        <f>'a01'!D32</f>
        <v>72.384</v>
      </c>
      <c r="F32" s="14" t="e">
        <f>'a01'!E32</f>
        <v>#N/A</v>
      </c>
      <c r="G32">
        <f>'a01'!F32</f>
        <v>0</v>
      </c>
      <c r="H32" s="11">
        <f>'a01'!G32</f>
        <v>0.98828353219104259</v>
      </c>
      <c r="I32" s="19">
        <f>'a01'!H32</f>
        <v>1556.2792517563712</v>
      </c>
      <c r="J32" s="19">
        <f>'a01'!I32</f>
        <v>1556.2792517563712</v>
      </c>
      <c r="K32" s="19">
        <f>'a01'!J32</f>
        <v>185353.21963449739</v>
      </c>
      <c r="L32" s="6" t="e">
        <f>'a01'!K32</f>
        <v>#N/A</v>
      </c>
      <c r="M32" s="6" t="e">
        <f>'a01'!L32</f>
        <v>#N/A</v>
      </c>
    </row>
    <row r="33" spans="1:13" x14ac:dyDescent="0.25">
      <c r="A33">
        <v>1</v>
      </c>
      <c r="B33" t="str">
        <f>'a01'!A33</f>
        <v>a01</v>
      </c>
      <c r="C33">
        <f>'a01'!B33</f>
        <v>32</v>
      </c>
      <c r="D33">
        <f>'a01'!C33</f>
        <v>16.525300000000001</v>
      </c>
      <c r="E33">
        <f>'a01'!D33</f>
        <v>73.238299999999995</v>
      </c>
      <c r="F33" s="14">
        <f>'a01'!E33</f>
        <v>17154</v>
      </c>
      <c r="G33">
        <f>'a01'!F33</f>
        <v>17154</v>
      </c>
      <c r="H33" s="11">
        <f>'a01'!G33</f>
        <v>0.88786019732838128</v>
      </c>
      <c r="I33" s="19">
        <f>'a01'!H33</f>
        <v>1398.1396619035975</v>
      </c>
      <c r="J33" s="19">
        <f>'a01'!I33</f>
        <v>18552.139661903599</v>
      </c>
      <c r="K33" s="19">
        <f>'a01'!J33</f>
        <v>203905.359296401</v>
      </c>
      <c r="L33" s="6">
        <f>'a01'!K33</f>
        <v>479659</v>
      </c>
      <c r="M33" s="6">
        <f>'a01'!L33</f>
        <v>496813</v>
      </c>
    </row>
    <row r="34" spans="1:13" x14ac:dyDescent="0.25">
      <c r="A34">
        <v>1</v>
      </c>
      <c r="B34" t="str">
        <f>'a01'!A34</f>
        <v>a01</v>
      </c>
      <c r="C34">
        <f>'a01'!B34</f>
        <v>33</v>
      </c>
      <c r="D34">
        <f>'a01'!C34</f>
        <v>16.510400000000001</v>
      </c>
      <c r="E34">
        <f>'a01'!D34</f>
        <v>74.955600000000004</v>
      </c>
      <c r="F34" s="14" t="e">
        <f>'a01'!E34</f>
        <v>#N/A</v>
      </c>
      <c r="G34">
        <f>'a01'!F34</f>
        <v>0</v>
      </c>
      <c r="H34" s="11">
        <f>'a01'!G34</f>
        <v>1.7173646380428442</v>
      </c>
      <c r="I34" s="19">
        <f>'a01'!H34</f>
        <v>2704.384791235716</v>
      </c>
      <c r="J34" s="19">
        <f>'a01'!I34</f>
        <v>2704.384791235716</v>
      </c>
      <c r="K34" s="19">
        <f>'a01'!J34</f>
        <v>206609.7440876367</v>
      </c>
      <c r="L34" s="6" t="e">
        <f>'a01'!K34</f>
        <v>#N/A</v>
      </c>
      <c r="M34" s="6" t="e">
        <f>'a01'!L34</f>
        <v>#N/A</v>
      </c>
    </row>
    <row r="35" spans="1:13" x14ac:dyDescent="0.25">
      <c r="A35">
        <v>1</v>
      </c>
      <c r="B35" t="str">
        <f>'a01'!A35</f>
        <v>a01</v>
      </c>
      <c r="C35">
        <f>'a01'!B35</f>
        <v>34</v>
      </c>
      <c r="D35">
        <f>'a01'!C35</f>
        <v>16.803799999999999</v>
      </c>
      <c r="E35">
        <f>'a01'!D35</f>
        <v>75.507000000000005</v>
      </c>
      <c r="F35" s="14">
        <f>'a01'!E35</f>
        <v>2726</v>
      </c>
      <c r="G35">
        <f>'a01'!F35</f>
        <v>2726</v>
      </c>
      <c r="H35" s="11">
        <f>'a01'!G35</f>
        <v>0.62460028818437163</v>
      </c>
      <c r="I35" s="19">
        <f>'a01'!H35</f>
        <v>983.57651167912286</v>
      </c>
      <c r="J35" s="19">
        <f>'a01'!I35</f>
        <v>3709.5765116791226</v>
      </c>
      <c r="K35" s="19">
        <f>'a01'!J35</f>
        <v>210319.32059931583</v>
      </c>
      <c r="L35" s="6">
        <f>'a01'!K35</f>
        <v>503537</v>
      </c>
      <c r="M35" s="6">
        <f>'a01'!L35</f>
        <v>506263</v>
      </c>
    </row>
    <row r="36" spans="1:13" x14ac:dyDescent="0.25">
      <c r="A36">
        <v>1</v>
      </c>
      <c r="B36" t="str">
        <f>'a01'!A36</f>
        <v>a01</v>
      </c>
      <c r="C36">
        <f>'a01'!B36</f>
        <v>35</v>
      </c>
      <c r="D36">
        <f>'a01'!C36</f>
        <v>18.674199999999999</v>
      </c>
      <c r="E36">
        <f>'a01'!D36</f>
        <v>77.537899999999993</v>
      </c>
      <c r="F36" s="14" t="e">
        <f>'a01'!E36</f>
        <v>#N/A</v>
      </c>
      <c r="G36">
        <f>'a01'!F36</f>
        <v>0</v>
      </c>
      <c r="H36" s="11">
        <f>'a01'!G36</f>
        <v>2.7609692084483584</v>
      </c>
      <c r="I36" s="19">
        <f>'a01'!H36</f>
        <v>4347.7797149166508</v>
      </c>
      <c r="J36" s="19">
        <f>'a01'!I36</f>
        <v>4347.7797149166508</v>
      </c>
      <c r="K36" s="19">
        <f>'a01'!J36</f>
        <v>214667.10031423249</v>
      </c>
      <c r="L36" s="6" t="e">
        <f>'a01'!K36</f>
        <v>#N/A</v>
      </c>
      <c r="M36" s="6" t="e">
        <f>'a01'!L36</f>
        <v>#N/A</v>
      </c>
    </row>
    <row r="37" spans="1:13" x14ac:dyDescent="0.25">
      <c r="A37">
        <v>1</v>
      </c>
      <c r="B37" t="str">
        <f>'a01'!A37</f>
        <v>a01</v>
      </c>
      <c r="C37">
        <f>'a01'!B37</f>
        <v>36</v>
      </c>
      <c r="D37">
        <f>'a01'!C37</f>
        <v>20.317699999999999</v>
      </c>
      <c r="E37">
        <f>'a01'!D37</f>
        <v>78.663600000000002</v>
      </c>
      <c r="F37" s="14" t="e">
        <f>'a01'!E37</f>
        <v>#N/A</v>
      </c>
      <c r="G37">
        <f>'a01'!F37</f>
        <v>0</v>
      </c>
      <c r="H37" s="11">
        <f>'a01'!G37</f>
        <v>1.9920574138312426</v>
      </c>
      <c r="I37" s="19">
        <f>'a01'!H37</f>
        <v>3136.9516140573787</v>
      </c>
      <c r="J37" s="19">
        <f>'a01'!I37</f>
        <v>3136.9516140573787</v>
      </c>
      <c r="K37" s="19">
        <f>'a01'!J37</f>
        <v>217804.05192828987</v>
      </c>
      <c r="L37" s="6" t="e">
        <f>'a01'!K37</f>
        <v>#N/A</v>
      </c>
      <c r="M37" s="6" t="e">
        <f>'a01'!L37</f>
        <v>#N/A</v>
      </c>
    </row>
    <row r="38" spans="1:13" x14ac:dyDescent="0.25">
      <c r="A38">
        <v>1</v>
      </c>
      <c r="B38" t="str">
        <f>'a01'!A38</f>
        <v>a01</v>
      </c>
      <c r="C38">
        <f>'a01'!B38</f>
        <v>37</v>
      </c>
      <c r="D38">
        <f>'a01'!C38</f>
        <v>20.700700000000001</v>
      </c>
      <c r="E38">
        <f>'a01'!D38</f>
        <v>79.355599999999995</v>
      </c>
      <c r="F38" s="14">
        <f>'a01'!E38</f>
        <v>20152</v>
      </c>
      <c r="G38">
        <f>'a01'!F38</f>
        <v>20152</v>
      </c>
      <c r="H38" s="11">
        <f>'a01'!G38</f>
        <v>0.79091908562127422</v>
      </c>
      <c r="I38" s="19">
        <f>'a01'!H38</f>
        <v>1245.4836316472888</v>
      </c>
      <c r="J38" s="19">
        <f>'a01'!I38</f>
        <v>21397.48363164729</v>
      </c>
      <c r="K38" s="19">
        <f>'a01'!J38</f>
        <v>239201.53555993715</v>
      </c>
      <c r="L38" s="6">
        <f>'a01'!K38</f>
        <v>515550</v>
      </c>
      <c r="M38" s="6">
        <f>'a01'!L38</f>
        <v>535702</v>
      </c>
    </row>
    <row r="39" spans="1:13" x14ac:dyDescent="0.25">
      <c r="A39">
        <v>1</v>
      </c>
      <c r="B39" t="str">
        <f>'a01'!A39</f>
        <v>a01</v>
      </c>
      <c r="C39">
        <f>'a01'!B39</f>
        <v>38</v>
      </c>
      <c r="D39">
        <f>'a01'!C39</f>
        <v>18.134699999999999</v>
      </c>
      <c r="E39">
        <f>'a01'!D39</f>
        <v>77.413899999999998</v>
      </c>
      <c r="F39" s="14" t="e">
        <f>'a01'!E39</f>
        <v>#N/A</v>
      </c>
      <c r="G39">
        <f>'a01'!F39</f>
        <v>0</v>
      </c>
      <c r="H39" s="11">
        <f>'a01'!G39</f>
        <v>3.217849420031957</v>
      </c>
      <c r="I39" s="19">
        <f>'a01'!H39</f>
        <v>5067.2424709632296</v>
      </c>
      <c r="J39" s="19">
        <f>'a01'!I39</f>
        <v>5067.2424709632296</v>
      </c>
      <c r="K39" s="19">
        <f>'a01'!J39</f>
        <v>244268.77803090037</v>
      </c>
      <c r="L39" s="6" t="e">
        <f>'a01'!K39</f>
        <v>#N/A</v>
      </c>
      <c r="M39" s="6" t="e">
        <f>'a01'!L39</f>
        <v>#N/A</v>
      </c>
    </row>
    <row r="40" spans="1:13" x14ac:dyDescent="0.25">
      <c r="A40">
        <v>1</v>
      </c>
      <c r="B40" t="str">
        <f>'a01'!A40</f>
        <v>a01</v>
      </c>
      <c r="C40">
        <f>'a01'!B40</f>
        <v>39</v>
      </c>
      <c r="D40">
        <f>'a01'!C40</f>
        <v>16.714700000000001</v>
      </c>
      <c r="E40">
        <f>'a01'!D40</f>
        <v>77.360500000000002</v>
      </c>
      <c r="F40" s="14" t="e">
        <f>'a01'!E40</f>
        <v>#N/A</v>
      </c>
      <c r="G40">
        <f>'a01'!F40</f>
        <v>0</v>
      </c>
      <c r="H40" s="11">
        <f>'a01'!G40</f>
        <v>1.4210037156883137</v>
      </c>
      <c r="I40" s="19">
        <f>'a01'!H40</f>
        <v>2237.6964983839648</v>
      </c>
      <c r="J40" s="19">
        <f>'a01'!I40</f>
        <v>2237.6964983839648</v>
      </c>
      <c r="K40" s="19">
        <f>'a01'!J40</f>
        <v>246506.47452928434</v>
      </c>
      <c r="L40" s="6" t="e">
        <f>'a01'!K40</f>
        <v>#N/A</v>
      </c>
      <c r="M40" s="6" t="e">
        <f>'a01'!L40</f>
        <v>#N/A</v>
      </c>
    </row>
    <row r="41" spans="1:13" x14ac:dyDescent="0.25">
      <c r="A41">
        <v>1</v>
      </c>
      <c r="B41" t="str">
        <f>'a01'!A41</f>
        <v>a01</v>
      </c>
      <c r="C41">
        <f>'a01'!B41</f>
        <v>40</v>
      </c>
      <c r="D41">
        <f>'a01'!C41</f>
        <v>15.886699999999999</v>
      </c>
      <c r="E41">
        <f>'a01'!D41</f>
        <v>77.9191</v>
      </c>
      <c r="F41" s="14" t="e">
        <f>'a01'!E41</f>
        <v>#N/A</v>
      </c>
      <c r="G41">
        <f>'a01'!F41</f>
        <v>0</v>
      </c>
      <c r="H41" s="11">
        <f>'a01'!G41</f>
        <v>0.99880826988967208</v>
      </c>
      <c r="I41" s="19">
        <f>'a01'!H41</f>
        <v>1572.8528668951785</v>
      </c>
      <c r="J41" s="19">
        <f>'a01'!I41</f>
        <v>1572.8528668951785</v>
      </c>
      <c r="K41" s="19">
        <f>'a01'!J41</f>
        <v>248079.32739617952</v>
      </c>
      <c r="L41" s="6" t="e">
        <f>'a01'!K41</f>
        <v>#N/A</v>
      </c>
      <c r="M41" s="6" t="e">
        <f>'a01'!L41</f>
        <v>#N/A</v>
      </c>
    </row>
    <row r="42" spans="1:13" x14ac:dyDescent="0.25">
      <c r="A42">
        <v>1</v>
      </c>
      <c r="B42" t="str">
        <f>'a01'!A42</f>
        <v>a01</v>
      </c>
      <c r="C42">
        <f>'a01'!B42</f>
        <v>41</v>
      </c>
      <c r="D42">
        <f>'a01'!C42</f>
        <v>14.2682</v>
      </c>
      <c r="E42">
        <f>'a01'!D42</f>
        <v>78.186300000000003</v>
      </c>
      <c r="F42" s="14" t="e">
        <f>'a01'!E42</f>
        <v>#N/A</v>
      </c>
      <c r="G42">
        <f>'a01'!F42</f>
        <v>0</v>
      </c>
      <c r="H42" s="11">
        <f>'a01'!G42</f>
        <v>1.640407903541067</v>
      </c>
      <c r="I42" s="19">
        <f>'a01'!H42</f>
        <v>2583.1987496930469</v>
      </c>
      <c r="J42" s="19">
        <f>'a01'!I42</f>
        <v>2583.1987496930469</v>
      </c>
      <c r="K42" s="19">
        <f>'a01'!J42</f>
        <v>250662.52614587257</v>
      </c>
      <c r="L42" s="6" t="e">
        <f>'a01'!K42</f>
        <v>#N/A</v>
      </c>
      <c r="M42" s="6" t="e">
        <f>'a01'!L42</f>
        <v>#N/A</v>
      </c>
    </row>
    <row r="43" spans="1:13" x14ac:dyDescent="0.25">
      <c r="A43">
        <v>1</v>
      </c>
      <c r="B43" t="str">
        <f>'a01'!A43</f>
        <v>a01</v>
      </c>
      <c r="C43">
        <f>'a01'!B43</f>
        <v>42</v>
      </c>
      <c r="D43">
        <f>'a01'!C43</f>
        <v>14.0138</v>
      </c>
      <c r="E43">
        <f>'a01'!D43</f>
        <v>78.917500000000004</v>
      </c>
      <c r="F43" s="14">
        <f>'a01'!E43</f>
        <v>16495</v>
      </c>
      <c r="G43">
        <f>'a01'!F43</f>
        <v>16495</v>
      </c>
      <c r="H43" s="11">
        <f>'a01'!G43</f>
        <v>0.77419170752469435</v>
      </c>
      <c r="I43" s="19">
        <f>'a01'!H43</f>
        <v>1219.1425355751153</v>
      </c>
      <c r="J43" s="19">
        <f>'a01'!I43</f>
        <v>17714.142535575116</v>
      </c>
      <c r="K43" s="19">
        <f>'a01'!J43</f>
        <v>268376.66868144769</v>
      </c>
      <c r="L43" s="6">
        <f>'a01'!K43</f>
        <v>549497</v>
      </c>
      <c r="M43" s="6">
        <f>'a01'!L43</f>
        <v>565992</v>
      </c>
    </row>
    <row r="44" spans="1:13" x14ac:dyDescent="0.25">
      <c r="A44">
        <v>1</v>
      </c>
      <c r="B44" t="str">
        <f>'a01'!A44</f>
        <v>a01</v>
      </c>
      <c r="C44">
        <f>'a01'!B44</f>
        <v>43</v>
      </c>
      <c r="D44">
        <f>'a01'!C44</f>
        <v>12.3512</v>
      </c>
      <c r="E44">
        <f>'a01'!D44</f>
        <v>77.879499999999993</v>
      </c>
      <c r="F44" s="14" t="e">
        <f>'a01'!E44</f>
        <v>#N/A</v>
      </c>
      <c r="G44">
        <f>'a01'!F44</f>
        <v>0</v>
      </c>
      <c r="H44" s="11">
        <f>'a01'!G44</f>
        <v>1.9600211121311986</v>
      </c>
      <c r="I44" s="19">
        <f>'a01'!H44</f>
        <v>3086.5031040753788</v>
      </c>
      <c r="J44" s="19">
        <f>'a01'!I44</f>
        <v>3086.5031040753788</v>
      </c>
      <c r="K44" s="19">
        <f>'a01'!J44</f>
        <v>271463.17178552307</v>
      </c>
      <c r="L44" s="6" t="e">
        <f>'a01'!K44</f>
        <v>#N/A</v>
      </c>
      <c r="M44" s="6" t="e">
        <f>'a01'!L44</f>
        <v>#N/A</v>
      </c>
    </row>
    <row r="45" spans="1:13" x14ac:dyDescent="0.25">
      <c r="A45">
        <v>1</v>
      </c>
      <c r="B45" t="str">
        <f>'a01'!A45</f>
        <v>a01</v>
      </c>
      <c r="C45">
        <f>'a01'!B45</f>
        <v>44</v>
      </c>
      <c r="D45">
        <f>'a01'!C45</f>
        <v>10.446899999999999</v>
      </c>
      <c r="E45">
        <f>'a01'!D45</f>
        <v>77.399799999999999</v>
      </c>
      <c r="F45" s="14" t="e">
        <f>'a01'!E45</f>
        <v>#N/A</v>
      </c>
      <c r="G45">
        <f>'a01'!F45</f>
        <v>0</v>
      </c>
      <c r="H45" s="11">
        <f>'a01'!G45</f>
        <v>1.963789851282463</v>
      </c>
      <c r="I45" s="19">
        <f>'a01'!H45</f>
        <v>3092.4378488680918</v>
      </c>
      <c r="J45" s="19">
        <f>'a01'!I45</f>
        <v>3092.4378488680918</v>
      </c>
      <c r="K45" s="19">
        <f>'a01'!J45</f>
        <v>274555.60963439115</v>
      </c>
      <c r="L45" s="6" t="e">
        <f>'a01'!K45</f>
        <v>#N/A</v>
      </c>
      <c r="M45" s="6" t="e">
        <f>'a01'!L45</f>
        <v>#N/A</v>
      </c>
    </row>
    <row r="46" spans="1:13" x14ac:dyDescent="0.25">
      <c r="A46">
        <v>1</v>
      </c>
      <c r="B46" t="str">
        <f>'a01'!A46</f>
        <v>a01</v>
      </c>
      <c r="C46">
        <f>'a01'!B46</f>
        <v>45</v>
      </c>
      <c r="D46">
        <f>'a01'!C46</f>
        <v>8.9670000000000005</v>
      </c>
      <c r="E46">
        <f>'a01'!D46</f>
        <v>77.425899999999999</v>
      </c>
      <c r="F46" s="14">
        <f>'a01'!E46</f>
        <v>897</v>
      </c>
      <c r="G46">
        <f>'a01'!F46</f>
        <v>897</v>
      </c>
      <c r="H46" s="11">
        <f>'a01'!G46</f>
        <v>1.480130136170464</v>
      </c>
      <c r="I46" s="19">
        <f>'a01'!H46</f>
        <v>2330.8046180983442</v>
      </c>
      <c r="J46" s="19">
        <f>'a01'!I46</f>
        <v>3227.8046180983442</v>
      </c>
      <c r="K46" s="19">
        <f>'a01'!J46</f>
        <v>277783.41425248951</v>
      </c>
      <c r="L46" s="6">
        <f>'a01'!K46</f>
        <v>576642</v>
      </c>
      <c r="M46" s="6">
        <f>'a01'!L46</f>
        <v>577539</v>
      </c>
    </row>
    <row r="47" spans="1:13" x14ac:dyDescent="0.25">
      <c r="A47">
        <v>1</v>
      </c>
      <c r="B47" t="str">
        <f>'a01'!A47</f>
        <v>a01</v>
      </c>
      <c r="C47">
        <f>'a01'!B47</f>
        <v>46</v>
      </c>
      <c r="D47">
        <f>'a01'!C47</f>
        <v>8.2439</v>
      </c>
      <c r="E47">
        <f>'a01'!D47</f>
        <v>78.240200000000002</v>
      </c>
      <c r="F47" s="14" t="e">
        <f>'a01'!E47</f>
        <v>#N/A</v>
      </c>
      <c r="G47">
        <f>'a01'!F47</f>
        <v>0</v>
      </c>
      <c r="H47" s="11">
        <f>'a01'!G47</f>
        <v>1.0890170338429079</v>
      </c>
      <c r="I47" s="19">
        <f>'a01'!H47</f>
        <v>1714.9072704080668</v>
      </c>
      <c r="J47" s="19">
        <f>'a01'!I47</f>
        <v>1714.9072704080668</v>
      </c>
      <c r="K47" s="19">
        <f>'a01'!J47</f>
        <v>279498.32152289758</v>
      </c>
      <c r="L47" s="6" t="e">
        <f>'a01'!K47</f>
        <v>#N/A</v>
      </c>
      <c r="M47" s="6" t="e">
        <f>'a01'!L47</f>
        <v>#N/A</v>
      </c>
    </row>
    <row r="48" spans="1:13" x14ac:dyDescent="0.25">
      <c r="A48">
        <v>1</v>
      </c>
      <c r="B48" t="str">
        <f>'a01'!A48</f>
        <v>a01</v>
      </c>
      <c r="C48">
        <f>'a01'!B48</f>
        <v>47</v>
      </c>
      <c r="D48">
        <f>'a01'!C48</f>
        <v>7.5454999999999997</v>
      </c>
      <c r="E48">
        <f>'a01'!D48</f>
        <v>79.024000000000001</v>
      </c>
      <c r="F48" s="14" t="e">
        <f>'a01'!E48</f>
        <v>#N/A</v>
      </c>
      <c r="G48">
        <f>'a01'!F48</f>
        <v>0</v>
      </c>
      <c r="H48" s="11">
        <f>'a01'!G48</f>
        <v>1.0498118879113532</v>
      </c>
      <c r="I48" s="19">
        <f>'a01'!H48</f>
        <v>1653.169769794159</v>
      </c>
      <c r="J48" s="19">
        <f>'a01'!I48</f>
        <v>1653.169769794159</v>
      </c>
      <c r="K48" s="19">
        <f>'a01'!J48</f>
        <v>281151.49129269173</v>
      </c>
      <c r="L48" s="6" t="e">
        <f>'a01'!K48</f>
        <v>#N/A</v>
      </c>
      <c r="M48" s="6" t="e">
        <f>'a01'!L48</f>
        <v>#N/A</v>
      </c>
    </row>
    <row r="49" spans="1:13" x14ac:dyDescent="0.25">
      <c r="A49">
        <v>1</v>
      </c>
      <c r="B49" t="str">
        <f>'a01'!A49</f>
        <v>a01</v>
      </c>
      <c r="C49">
        <f>'a01'!B49</f>
        <v>48</v>
      </c>
      <c r="D49">
        <f>'a01'!C49</f>
        <v>7.0570000000000004</v>
      </c>
      <c r="E49">
        <f>'a01'!D49</f>
        <v>81.166799999999995</v>
      </c>
      <c r="F49" s="14" t="e">
        <f>'a01'!E49</f>
        <v>#N/A</v>
      </c>
      <c r="G49">
        <f>'a01'!F49</f>
        <v>0</v>
      </c>
      <c r="H49" s="11">
        <f>'a01'!G49</f>
        <v>2.1977770792325537</v>
      </c>
      <c r="I49" s="19">
        <f>'a01'!H49</f>
        <v>3460.9044439021995</v>
      </c>
      <c r="J49" s="19">
        <f>'a01'!I49</f>
        <v>3460.9044439021995</v>
      </c>
      <c r="K49" s="19">
        <f>'a01'!J49</f>
        <v>284612.39573659393</v>
      </c>
      <c r="L49" s="6" t="e">
        <f>'a01'!K49</f>
        <v>#N/A</v>
      </c>
      <c r="M49" s="6" t="e">
        <f>'a01'!L49</f>
        <v>#N/A</v>
      </c>
    </row>
    <row r="50" spans="1:13" x14ac:dyDescent="0.25">
      <c r="A50">
        <v>1</v>
      </c>
      <c r="B50" t="str">
        <f>'a01'!A50</f>
        <v>a01</v>
      </c>
      <c r="C50">
        <f>'a01'!B50</f>
        <v>49</v>
      </c>
      <c r="D50">
        <f>'a01'!C50</f>
        <v>7.0378999999999996</v>
      </c>
      <c r="E50">
        <f>'a01'!D50</f>
        <v>83.419600000000003</v>
      </c>
      <c r="F50" s="14" t="e">
        <f>'a01'!E50</f>
        <v>#N/A</v>
      </c>
      <c r="G50">
        <f>'a01'!F50</f>
        <v>0</v>
      </c>
      <c r="H50" s="11">
        <f>'a01'!G50</f>
        <v>2.252880966673569</v>
      </c>
      <c r="I50" s="19">
        <f>'a01'!H50</f>
        <v>3547.6781620936235</v>
      </c>
      <c r="J50" s="19">
        <f>'a01'!I50</f>
        <v>3547.6781620936235</v>
      </c>
      <c r="K50" s="19">
        <f>'a01'!J50</f>
        <v>288160.07389868755</v>
      </c>
      <c r="L50" s="6" t="e">
        <f>'a01'!K50</f>
        <v>#N/A</v>
      </c>
      <c r="M50" s="6" t="e">
        <f>'a01'!L50</f>
        <v>#N/A</v>
      </c>
    </row>
    <row r="51" spans="1:13" x14ac:dyDescent="0.25">
      <c r="A51">
        <v>1</v>
      </c>
      <c r="B51" t="str">
        <f>'a01'!A51</f>
        <v>a01</v>
      </c>
      <c r="C51">
        <f>'a01'!B51</f>
        <v>50</v>
      </c>
      <c r="D51">
        <f>'a01'!C51</f>
        <v>6.9359000000000002</v>
      </c>
      <c r="E51">
        <f>'a01'!D51</f>
        <v>86.481399999999994</v>
      </c>
      <c r="F51" s="14">
        <f>'a01'!E51</f>
        <v>2020</v>
      </c>
      <c r="G51">
        <f>'a01'!F51</f>
        <v>2020</v>
      </c>
      <c r="H51" s="11">
        <f>'a01'!G51</f>
        <v>3.0634985294594062</v>
      </c>
      <c r="I51" s="19">
        <f>'a01'!H51</f>
        <v>4824.1815672207358</v>
      </c>
      <c r="J51" s="19">
        <f>'a01'!I51</f>
        <v>6844.1815672207358</v>
      </c>
      <c r="K51" s="19">
        <f>'a01'!J51</f>
        <v>295004.25546590827</v>
      </c>
      <c r="L51" s="6">
        <f>'a01'!K51</f>
        <v>592891</v>
      </c>
      <c r="M51" s="6">
        <f>'a01'!L51</f>
        <v>594911</v>
      </c>
    </row>
    <row r="52" spans="1:13" x14ac:dyDescent="0.25">
      <c r="A52">
        <v>1</v>
      </c>
      <c r="B52" t="str">
        <f>'a01'!A52</f>
        <v>a01</v>
      </c>
      <c r="C52">
        <f>'a01'!B52</f>
        <v>51</v>
      </c>
      <c r="D52">
        <f>'a01'!C52</f>
        <v>6.6402999999999999</v>
      </c>
      <c r="E52">
        <f>'a01'!D52</f>
        <v>89.8048</v>
      </c>
      <c r="F52" s="14">
        <f>'a01'!E52</f>
        <v>6704</v>
      </c>
      <c r="G52">
        <f>'a01'!F52</f>
        <v>6704</v>
      </c>
      <c r="H52" s="11">
        <f>'a01'!G52</f>
        <v>3.3365201812667107</v>
      </c>
      <c r="I52" s="19">
        <f>'a01'!H52</f>
        <v>5254.1168217786599</v>
      </c>
      <c r="J52" s="19">
        <f>'a01'!I52</f>
        <v>11958.11682177866</v>
      </c>
      <c r="K52" s="19">
        <f>'a01'!J52</f>
        <v>306962.37228768691</v>
      </c>
      <c r="L52" s="6">
        <f>'a01'!K52</f>
        <v>602020</v>
      </c>
      <c r="M52" s="6">
        <f>'a01'!L52</f>
        <v>608724</v>
      </c>
    </row>
    <row r="53" spans="1:13" x14ac:dyDescent="0.25">
      <c r="A53">
        <v>1</v>
      </c>
      <c r="B53" t="str">
        <f>'a01'!A53</f>
        <v>a01</v>
      </c>
      <c r="C53">
        <f>'a01'!B53</f>
        <v>52</v>
      </c>
      <c r="D53">
        <f>'a01'!C53</f>
        <v>6.3423999999999996</v>
      </c>
      <c r="E53">
        <f>'a01'!D53</f>
        <v>90.895899999999997</v>
      </c>
      <c r="F53" s="14" t="e">
        <f>'a01'!E53</f>
        <v>#N/A</v>
      </c>
      <c r="G53">
        <f>'a01'!F53</f>
        <v>0</v>
      </c>
      <c r="H53" s="11">
        <f>'a01'!G53</f>
        <v>1.131036524609172</v>
      </c>
      <c r="I53" s="19">
        <f>'a01'!H53</f>
        <v>1781.0766029111851</v>
      </c>
      <c r="J53" s="19">
        <f>'a01'!I53</f>
        <v>1781.0766029111851</v>
      </c>
      <c r="K53" s="19">
        <f>'a01'!J53</f>
        <v>308743.44889059808</v>
      </c>
      <c r="L53" s="6" t="e">
        <f>'a01'!K53</f>
        <v>#N/A</v>
      </c>
      <c r="M53" s="6" t="e">
        <f>'a01'!L53</f>
        <v>#N/A</v>
      </c>
    </row>
    <row r="54" spans="1:13" x14ac:dyDescent="0.25">
      <c r="A54">
        <v>1</v>
      </c>
      <c r="B54" t="str">
        <f>'a01'!A54</f>
        <v>a01</v>
      </c>
      <c r="C54">
        <f>'a01'!B54</f>
        <v>53</v>
      </c>
      <c r="D54">
        <f>'a01'!C54</f>
        <v>5.4165000000000001</v>
      </c>
      <c r="E54">
        <f>'a01'!D54</f>
        <v>92.423100000000005</v>
      </c>
      <c r="F54" s="14">
        <f>'a01'!E54</f>
        <v>2978</v>
      </c>
      <c r="G54">
        <f>'a01'!F54</f>
        <v>2978</v>
      </c>
      <c r="H54" s="11">
        <f>'a01'!G54</f>
        <v>1.7859537088065924</v>
      </c>
      <c r="I54" s="19">
        <f>'a01'!H54</f>
        <v>2812.3940256810356</v>
      </c>
      <c r="J54" s="19">
        <f>'a01'!I54</f>
        <v>5790.3940256810356</v>
      </c>
      <c r="K54" s="19">
        <f>'a01'!J54</f>
        <v>314533.8429162791</v>
      </c>
      <c r="L54" s="6">
        <f>'a01'!K54</f>
        <v>618986</v>
      </c>
      <c r="M54" s="6">
        <f>'a01'!L54</f>
        <v>621964</v>
      </c>
    </row>
    <row r="55" spans="1:13" x14ac:dyDescent="0.25">
      <c r="A55">
        <v>1</v>
      </c>
      <c r="B55" t="str">
        <f>'a01'!A55</f>
        <v>a01</v>
      </c>
      <c r="C55">
        <f>'a01'!B55</f>
        <v>54</v>
      </c>
      <c r="D55">
        <f>'a01'!C55</f>
        <v>2.5849000000000002</v>
      </c>
      <c r="E55">
        <f>'a01'!D55</f>
        <v>95.144900000000007</v>
      </c>
      <c r="F55" s="14">
        <f>'a01'!E55</f>
        <v>11914</v>
      </c>
      <c r="G55">
        <f>'a01'!F55</f>
        <v>11914</v>
      </c>
      <c r="H55" s="11">
        <f>'a01'!G55</f>
        <v>3.9276142631373578</v>
      </c>
      <c r="I55" s="19">
        <f>'a01'!H55</f>
        <v>6184.9301212898017</v>
      </c>
      <c r="J55" s="19">
        <f>'a01'!I55</f>
        <v>18098.930121289803</v>
      </c>
      <c r="K55" s="19">
        <f>'a01'!J55</f>
        <v>332632.7730375689</v>
      </c>
      <c r="L55" s="6">
        <f>'a01'!K55</f>
        <v>627792</v>
      </c>
      <c r="M55" s="6">
        <f>'a01'!L55</f>
        <v>639706</v>
      </c>
    </row>
    <row r="56" spans="1:13" x14ac:dyDescent="0.25">
      <c r="A56">
        <v>1</v>
      </c>
      <c r="B56" t="str">
        <f>'a01'!A56</f>
        <v>a01</v>
      </c>
      <c r="C56">
        <f>'a01'!B56</f>
        <v>55</v>
      </c>
      <c r="D56">
        <f>'a01'!C56</f>
        <v>0.79990000000000006</v>
      </c>
      <c r="E56">
        <f>'a01'!D56</f>
        <v>95.267899999999997</v>
      </c>
      <c r="F56" s="14" t="e">
        <f>'a01'!E56</f>
        <v>#N/A</v>
      </c>
      <c r="G56">
        <f>'a01'!F56</f>
        <v>0</v>
      </c>
      <c r="H56" s="11">
        <f>'a01'!G56</f>
        <v>1.7892327964800998</v>
      </c>
      <c r="I56" s="19">
        <f>'a01'!H56</f>
        <v>2817.5577018374684</v>
      </c>
      <c r="J56" s="19">
        <f>'a01'!I56</f>
        <v>2817.5577018374684</v>
      </c>
      <c r="K56" s="19">
        <f>'a01'!J56</f>
        <v>335450.33073940634</v>
      </c>
      <c r="L56" s="6" t="e">
        <f>'a01'!K56</f>
        <v>#N/A</v>
      </c>
      <c r="M56" s="6" t="e">
        <f>'a01'!L56</f>
        <v>#N/A</v>
      </c>
    </row>
    <row r="57" spans="1:13" x14ac:dyDescent="0.25">
      <c r="A57">
        <v>1</v>
      </c>
      <c r="B57" t="str">
        <f>'a01'!A57</f>
        <v>a01</v>
      </c>
      <c r="C57">
        <f>'a01'!B57</f>
        <v>56</v>
      </c>
      <c r="D57">
        <f>'a01'!C57</f>
        <v>-0.35270000000000001</v>
      </c>
      <c r="E57">
        <f>'a01'!D57</f>
        <v>95.632000000000005</v>
      </c>
      <c r="F57" s="14" t="e">
        <f>'a01'!E57</f>
        <v>#N/A</v>
      </c>
      <c r="G57">
        <f>'a01'!F57</f>
        <v>0</v>
      </c>
      <c r="H57" s="11">
        <f>'a01'!G57</f>
        <v>1.2087413164114171</v>
      </c>
      <c r="I57" s="19">
        <f>'a01'!H57</f>
        <v>1903.4406323671628</v>
      </c>
      <c r="J57" s="19">
        <f>'a01'!I57</f>
        <v>1903.4406323671628</v>
      </c>
      <c r="K57" s="19">
        <f>'a01'!J57</f>
        <v>337353.7713717735</v>
      </c>
      <c r="L57" s="6" t="e">
        <f>'a01'!K57</f>
        <v>#N/A</v>
      </c>
      <c r="M57" s="6" t="e">
        <f>'a01'!L57</f>
        <v>#N/A</v>
      </c>
    </row>
    <row r="58" spans="1:13" x14ac:dyDescent="0.25">
      <c r="A58">
        <v>1</v>
      </c>
      <c r="B58" t="str">
        <f>'a01'!A58</f>
        <v>a01</v>
      </c>
      <c r="C58">
        <f>'a01'!B58</f>
        <v>57</v>
      </c>
      <c r="D58">
        <f>'a01'!C58</f>
        <v>-1.2111000000000001</v>
      </c>
      <c r="E58">
        <f>'a01'!D58</f>
        <v>96.489900000000006</v>
      </c>
      <c r="F58" s="14">
        <f>'a01'!E58</f>
        <v>17200</v>
      </c>
      <c r="G58">
        <f>'a01'!F58</f>
        <v>17200</v>
      </c>
      <c r="H58" s="11">
        <f>'a01'!G58</f>
        <v>1.2136074200498288</v>
      </c>
      <c r="I58" s="19">
        <f>'a01'!H58</f>
        <v>1911.1034294114149</v>
      </c>
      <c r="J58" s="19">
        <f>'a01'!I58</f>
        <v>19111.103429411414</v>
      </c>
      <c r="K58" s="19">
        <f>'a01'!J58</f>
        <v>356464.87480118492</v>
      </c>
      <c r="L58" s="6">
        <f>'a01'!K58</f>
        <v>648248</v>
      </c>
      <c r="M58" s="6">
        <f>'a01'!L58</f>
        <v>665448</v>
      </c>
    </row>
    <row r="59" spans="1:13" x14ac:dyDescent="0.25">
      <c r="A59">
        <v>1</v>
      </c>
      <c r="B59" t="str">
        <f>'a01'!A59</f>
        <v>a01</v>
      </c>
      <c r="C59">
        <f>'a01'!B59</f>
        <v>58</v>
      </c>
      <c r="D59">
        <f>'a01'!C59</f>
        <v>-2.2149000000000001</v>
      </c>
      <c r="E59">
        <f>'a01'!D59</f>
        <v>95.508099999999999</v>
      </c>
      <c r="F59" s="14" t="e">
        <f>'a01'!E59</f>
        <v>#N/A</v>
      </c>
      <c r="G59">
        <f>'a01'!F59</f>
        <v>0</v>
      </c>
      <c r="H59" s="11">
        <f>'a01'!G59</f>
        <v>1.404117402498813</v>
      </c>
      <c r="I59" s="19">
        <f>'a01'!H59</f>
        <v>2211.1051225292877</v>
      </c>
      <c r="J59" s="19">
        <f>'a01'!I59</f>
        <v>2211.1051225292877</v>
      </c>
      <c r="K59" s="19">
        <f>'a01'!J59</f>
        <v>358675.97992371419</v>
      </c>
      <c r="L59" s="6" t="e">
        <f>'a01'!K59</f>
        <v>#N/A</v>
      </c>
      <c r="M59" s="6" t="e">
        <f>'a01'!L59</f>
        <v>#N/A</v>
      </c>
    </row>
    <row r="60" spans="1:13" x14ac:dyDescent="0.25">
      <c r="A60">
        <v>1</v>
      </c>
      <c r="B60" t="str">
        <f>'a01'!A60</f>
        <v>a01</v>
      </c>
      <c r="C60">
        <f>'a01'!B60</f>
        <v>59</v>
      </c>
      <c r="D60">
        <f>'a01'!C60</f>
        <v>-3.8250000000000002</v>
      </c>
      <c r="E60">
        <f>'a01'!D60</f>
        <v>95.258200000000002</v>
      </c>
      <c r="F60" s="14" t="e">
        <f>'a01'!E60</f>
        <v>#N/A</v>
      </c>
      <c r="G60">
        <f>'a01'!F60</f>
        <v>0</v>
      </c>
      <c r="H60" s="11">
        <f>'a01'!G60</f>
        <v>1.6293778014935636</v>
      </c>
      <c r="I60" s="19">
        <f>'a01'!H60</f>
        <v>2565.8293223959759</v>
      </c>
      <c r="J60" s="19">
        <f>'a01'!I60</f>
        <v>2565.8293223959759</v>
      </c>
      <c r="K60" s="19">
        <f>'a01'!J60</f>
        <v>361241.80924611015</v>
      </c>
      <c r="L60" s="6" t="e">
        <f>'a01'!K60</f>
        <v>#N/A</v>
      </c>
      <c r="M60" s="6" t="e">
        <f>'a01'!L60</f>
        <v>#N/A</v>
      </c>
    </row>
    <row r="61" spans="1:13" x14ac:dyDescent="0.25">
      <c r="A61">
        <v>1</v>
      </c>
      <c r="B61" t="str">
        <f>'a01'!A61</f>
        <v>a01</v>
      </c>
      <c r="C61">
        <f>'a01'!B61</f>
        <v>60</v>
      </c>
      <c r="D61">
        <f>'a01'!C61</f>
        <v>-4.6036999999999999</v>
      </c>
      <c r="E61">
        <f>'a01'!D61</f>
        <v>95.041499999999999</v>
      </c>
      <c r="F61" s="14">
        <f>'a01'!E61</f>
        <v>2356</v>
      </c>
      <c r="G61">
        <f>'a01'!F61</f>
        <v>2356</v>
      </c>
      <c r="H61" s="11">
        <f>'a01'!G61</f>
        <v>0.80828991086119639</v>
      </c>
      <c r="I61" s="19">
        <f>'a01'!H61</f>
        <v>1272.837982930308</v>
      </c>
      <c r="J61" s="19">
        <f>'a01'!I61</f>
        <v>3628.837982930308</v>
      </c>
      <c r="K61" s="19">
        <f>'a01'!J61</f>
        <v>364870.64722904045</v>
      </c>
      <c r="L61" s="6">
        <f>'a01'!K61</f>
        <v>671411</v>
      </c>
      <c r="M61" s="6">
        <f>'a01'!L61</f>
        <v>673767</v>
      </c>
    </row>
    <row r="62" spans="1:13" x14ac:dyDescent="0.25">
      <c r="A62">
        <v>1</v>
      </c>
      <c r="B62" t="str">
        <f>'a01'!A62</f>
        <v>a01</v>
      </c>
      <c r="C62">
        <f>'a01'!B62</f>
        <v>61</v>
      </c>
      <c r="D62">
        <f>'a01'!C62</f>
        <v>-6.8620000000000001</v>
      </c>
      <c r="E62">
        <f>'a01'!D62</f>
        <v>93.211500000000001</v>
      </c>
      <c r="F62" s="14" t="e">
        <f>'a01'!E62</f>
        <v>#N/A</v>
      </c>
      <c r="G62">
        <f>'a01'!F62</f>
        <v>0</v>
      </c>
      <c r="H62" s="11">
        <f>'a01'!G62</f>
        <v>2.9066852065540214</v>
      </c>
      <c r="I62" s="19">
        <f>'a01'!H62</f>
        <v>4577.242998594008</v>
      </c>
      <c r="J62" s="19">
        <f>'a01'!I62</f>
        <v>4577.242998594008</v>
      </c>
      <c r="K62" s="19">
        <f>'a01'!J62</f>
        <v>369447.89022763446</v>
      </c>
      <c r="L62" s="6" t="e">
        <f>'a01'!K62</f>
        <v>#N/A</v>
      </c>
      <c r="M62" s="6" t="e">
        <f>'a01'!L62</f>
        <v>#N/A</v>
      </c>
    </row>
    <row r="63" spans="1:13" x14ac:dyDescent="0.25">
      <c r="A63">
        <v>1</v>
      </c>
      <c r="B63" t="str">
        <f>'a01'!A63</f>
        <v>a01</v>
      </c>
      <c r="C63">
        <f>'a01'!B63</f>
        <v>62</v>
      </c>
      <c r="D63">
        <f>'a01'!C63</f>
        <v>-7.5102000000000002</v>
      </c>
      <c r="E63">
        <f>'a01'!D63</f>
        <v>93.168999999999997</v>
      </c>
      <c r="F63" s="14">
        <f>'a01'!E63</f>
        <v>6446</v>
      </c>
      <c r="G63">
        <f>'a01'!F63</f>
        <v>6446</v>
      </c>
      <c r="H63" s="11">
        <f>'a01'!G63</f>
        <v>0.64959178720177835</v>
      </c>
      <c r="I63" s="19">
        <f>'a01'!H63</f>
        <v>1022.9313629178678</v>
      </c>
      <c r="J63" s="19">
        <f>'a01'!I63</f>
        <v>7468.9313629178678</v>
      </c>
      <c r="K63" s="19">
        <f>'a01'!J63</f>
        <v>376916.82159055234</v>
      </c>
      <c r="L63" s="6">
        <f>'a01'!K63</f>
        <v>679026</v>
      </c>
      <c r="M63" s="6">
        <f>'a01'!L63</f>
        <v>685472</v>
      </c>
    </row>
    <row r="64" spans="1:13" x14ac:dyDescent="0.25">
      <c r="A64">
        <v>1</v>
      </c>
      <c r="B64" t="str">
        <f>'a01'!A64</f>
        <v>a01</v>
      </c>
      <c r="C64">
        <f>'a01'!B64</f>
        <v>63</v>
      </c>
      <c r="D64">
        <f>'a01'!C64</f>
        <v>-8.0808</v>
      </c>
      <c r="E64">
        <f>'a01'!D64</f>
        <v>91.563999999999993</v>
      </c>
      <c r="F64" s="14" t="e">
        <f>'a01'!E64</f>
        <v>#N/A</v>
      </c>
      <c r="G64">
        <f>'a01'!F64</f>
        <v>0</v>
      </c>
      <c r="H64" s="11">
        <f>'a01'!G64</f>
        <v>1.7034110954200141</v>
      </c>
      <c r="I64" s="19">
        <f>'a01'!H64</f>
        <v>2682.4117357662353</v>
      </c>
      <c r="J64" s="19">
        <f>'a01'!I64</f>
        <v>2682.4117357662353</v>
      </c>
      <c r="K64" s="19">
        <f>'a01'!J64</f>
        <v>379599.23332631856</v>
      </c>
      <c r="L64" s="6" t="e">
        <f>'a01'!K64</f>
        <v>#N/A</v>
      </c>
      <c r="M64" s="6" t="e">
        <f>'a01'!L64</f>
        <v>#N/A</v>
      </c>
    </row>
    <row r="65" spans="1:13" x14ac:dyDescent="0.25">
      <c r="A65">
        <v>1</v>
      </c>
      <c r="B65" t="str">
        <f>'a01'!A65</f>
        <v>a01</v>
      </c>
      <c r="C65">
        <f>'a01'!B65</f>
        <v>64</v>
      </c>
      <c r="D65">
        <f>'a01'!C65</f>
        <v>-8.9017999999999997</v>
      </c>
      <c r="E65">
        <f>'a01'!D65</f>
        <v>90.830399999999997</v>
      </c>
      <c r="F65" s="14" t="e">
        <f>'a01'!E65</f>
        <v>#N/A</v>
      </c>
      <c r="G65">
        <f>'a01'!F65</f>
        <v>0</v>
      </c>
      <c r="H65" s="11">
        <f>'a01'!G65</f>
        <v>1.101004069020634</v>
      </c>
      <c r="I65" s="19">
        <f>'a01'!H65</f>
        <v>1733.7836085534673</v>
      </c>
      <c r="J65" s="19">
        <f>'a01'!I65</f>
        <v>1733.7836085534673</v>
      </c>
      <c r="K65" s="19">
        <f>'a01'!J65</f>
        <v>381333.01693487202</v>
      </c>
      <c r="L65" s="6" t="e">
        <f>'a01'!K65</f>
        <v>#N/A</v>
      </c>
      <c r="M65" s="6" t="e">
        <f>'a01'!L65</f>
        <v>#N/A</v>
      </c>
    </row>
    <row r="66" spans="1:13" x14ac:dyDescent="0.25">
      <c r="A66">
        <v>1</v>
      </c>
      <c r="B66" t="str">
        <f>'a01'!A66</f>
        <v>a01</v>
      </c>
      <c r="C66">
        <f>'a01'!B66</f>
        <v>65</v>
      </c>
      <c r="D66">
        <f>'a01'!C66</f>
        <v>-9.7308000000000003</v>
      </c>
      <c r="E66">
        <f>'a01'!D66</f>
        <v>90.444900000000004</v>
      </c>
      <c r="F66" s="14" t="e">
        <f>'a01'!E66</f>
        <v>#N/A</v>
      </c>
      <c r="G66">
        <f>'a01'!F66</f>
        <v>0</v>
      </c>
      <c r="H66" s="11">
        <f>'a01'!G66</f>
        <v>0.91424900874980219</v>
      </c>
      <c r="I66" s="19">
        <f>'a01'!H66</f>
        <v>1439.6949022328779</v>
      </c>
      <c r="J66" s="19">
        <f>'a01'!I66</f>
        <v>1439.6949022328779</v>
      </c>
      <c r="K66" s="19">
        <f>'a01'!J66</f>
        <v>382772.71183710493</v>
      </c>
      <c r="L66" s="6" t="e">
        <f>'a01'!K66</f>
        <v>#N/A</v>
      </c>
      <c r="M66" s="6" t="e">
        <f>'a01'!L66</f>
        <v>#N/A</v>
      </c>
    </row>
    <row r="67" spans="1:13" x14ac:dyDescent="0.25">
      <c r="A67">
        <v>1</v>
      </c>
      <c r="B67" t="str">
        <f>'a01'!A67</f>
        <v>a01</v>
      </c>
      <c r="C67">
        <f>'a01'!B67</f>
        <v>66</v>
      </c>
      <c r="D67">
        <f>'a01'!C67</f>
        <v>-10.6326</v>
      </c>
      <c r="E67">
        <f>'a01'!D67</f>
        <v>90.431600000000003</v>
      </c>
      <c r="F67" s="14">
        <f>'a01'!E67</f>
        <v>20749</v>
      </c>
      <c r="G67">
        <f>'a01'!F67</f>
        <v>20749</v>
      </c>
      <c r="H67" s="11">
        <f>'a01'!G67</f>
        <v>0.90189807073748607</v>
      </c>
      <c r="I67" s="19">
        <f>'a01'!H67</f>
        <v>1420.2455155516266</v>
      </c>
      <c r="J67" s="19">
        <f>'a01'!I67</f>
        <v>22169.245515551625</v>
      </c>
      <c r="K67" s="19">
        <f>'a01'!J67</f>
        <v>404941.95735265658</v>
      </c>
      <c r="L67" s="6">
        <f>'a01'!K67</f>
        <v>695795</v>
      </c>
      <c r="M67" s="6">
        <f>'a01'!L67</f>
        <v>716544</v>
      </c>
    </row>
    <row r="68" spans="1:13" x14ac:dyDescent="0.25">
      <c r="A68">
        <v>1</v>
      </c>
      <c r="B68" t="str">
        <f>'a01'!A68</f>
        <v>a01</v>
      </c>
      <c r="C68">
        <f>'a01'!B68</f>
        <v>67</v>
      </c>
      <c r="D68">
        <f>'a01'!C68</f>
        <v>-10.239100000000001</v>
      </c>
      <c r="E68">
        <f>'a01'!D68</f>
        <v>89.311899999999994</v>
      </c>
      <c r="F68" s="14" t="e">
        <f>'a01'!E68</f>
        <v>#N/A</v>
      </c>
      <c r="G68">
        <f>'a01'!F68</f>
        <v>0</v>
      </c>
      <c r="H68" s="11">
        <f>'a01'!G68</f>
        <v>1.1868320605713427</v>
      </c>
      <c r="I68" s="19">
        <f>'a01'!H68</f>
        <v>1868.9394804459764</v>
      </c>
      <c r="J68" s="19">
        <f>'a01'!I68</f>
        <v>1868.9394804459764</v>
      </c>
      <c r="K68" s="19">
        <f>'a01'!J68</f>
        <v>406810.89683310257</v>
      </c>
      <c r="L68" s="6" t="e">
        <f>'a01'!K68</f>
        <v>#N/A</v>
      </c>
      <c r="M68" s="6" t="e">
        <f>'a01'!L68</f>
        <v>#N/A</v>
      </c>
    </row>
    <row r="69" spans="1:13" x14ac:dyDescent="0.25">
      <c r="A69">
        <v>1</v>
      </c>
      <c r="B69" t="str">
        <f>'a01'!A69</f>
        <v>a01</v>
      </c>
      <c r="C69">
        <f>'a01'!B69</f>
        <v>68</v>
      </c>
      <c r="D69">
        <f>'a01'!C69</f>
        <v>-9.9201999999999995</v>
      </c>
      <c r="E69">
        <f>'a01'!D69</f>
        <v>88.418300000000002</v>
      </c>
      <c r="F69" s="14" t="e">
        <f>'a01'!E69</f>
        <v>#N/A</v>
      </c>
      <c r="G69">
        <f>'a01'!F69</f>
        <v>0</v>
      </c>
      <c r="H69" s="11">
        <f>'a01'!G69</f>
        <v>0.94879827676908579</v>
      </c>
      <c r="I69" s="19">
        <f>'a01'!H69</f>
        <v>1494.1006544592412</v>
      </c>
      <c r="J69" s="19">
        <f>'a01'!I69</f>
        <v>1494.1006544592412</v>
      </c>
      <c r="K69" s="19">
        <f>'a01'!J69</f>
        <v>408304.99748756184</v>
      </c>
      <c r="L69" s="6" t="e">
        <f>'a01'!K69</f>
        <v>#N/A</v>
      </c>
      <c r="M69" s="6" t="e">
        <f>'a01'!L69</f>
        <v>#N/A</v>
      </c>
    </row>
    <row r="70" spans="1:13" x14ac:dyDescent="0.25">
      <c r="A70">
        <v>1</v>
      </c>
      <c r="B70" t="str">
        <f>'a01'!A70</f>
        <v>a01</v>
      </c>
      <c r="C70">
        <f>'a01'!B70</f>
        <v>69</v>
      </c>
      <c r="D70">
        <f>'a01'!C70</f>
        <v>-10.143700000000001</v>
      </c>
      <c r="E70">
        <f>'a01'!D70</f>
        <v>87.716300000000004</v>
      </c>
      <c r="F70" s="14" t="e">
        <f>'a01'!E70</f>
        <v>#N/A</v>
      </c>
      <c r="G70">
        <f>'a01'!F70</f>
        <v>0</v>
      </c>
      <c r="H70" s="11">
        <f>'a01'!G70</f>
        <v>0.73671992643066064</v>
      </c>
      <c r="I70" s="19">
        <f>'a01'!H70</f>
        <v>1160.1346157388791</v>
      </c>
      <c r="J70" s="19">
        <f>'a01'!I70</f>
        <v>1160.1346157388791</v>
      </c>
      <c r="K70" s="19">
        <f>'a01'!J70</f>
        <v>409465.13210330071</v>
      </c>
      <c r="L70" s="6" t="e">
        <f>'a01'!K70</f>
        <v>#N/A</v>
      </c>
      <c r="M70" s="6" t="e">
        <f>'a01'!L70</f>
        <v>#N/A</v>
      </c>
    </row>
    <row r="71" spans="1:13" x14ac:dyDescent="0.25">
      <c r="A71">
        <v>1</v>
      </c>
      <c r="B71" t="str">
        <f>'a01'!A71</f>
        <v>a01</v>
      </c>
      <c r="C71">
        <f>'a01'!B71</f>
        <v>70</v>
      </c>
      <c r="D71">
        <f>'a01'!C71</f>
        <v>-10.5679</v>
      </c>
      <c r="E71">
        <f>'a01'!D71</f>
        <v>87.351100000000002</v>
      </c>
      <c r="F71" s="14" t="e">
        <f>'a01'!E71</f>
        <v>#N/A</v>
      </c>
      <c r="G71">
        <f>'a01'!F71</f>
        <v>0</v>
      </c>
      <c r="H71" s="11">
        <f>'a01'!G71</f>
        <v>0.55974697855370348</v>
      </c>
      <c r="I71" s="19">
        <f>'a01'!H71</f>
        <v>881.45009056778736</v>
      </c>
      <c r="J71" s="19">
        <f>'a01'!I71</f>
        <v>881.45009056778736</v>
      </c>
      <c r="K71" s="19">
        <f>'a01'!J71</f>
        <v>410346.58219386853</v>
      </c>
      <c r="L71" s="6" t="e">
        <f>'a01'!K71</f>
        <v>#N/A</v>
      </c>
      <c r="M71" s="6" t="e">
        <f>'a01'!L71</f>
        <v>#N/A</v>
      </c>
    </row>
    <row r="72" spans="1:13" x14ac:dyDescent="0.25">
      <c r="A72">
        <v>1</v>
      </c>
      <c r="B72" t="str">
        <f>'a01'!A72</f>
        <v>a01</v>
      </c>
      <c r="C72">
        <f>'a01'!B72</f>
        <v>71</v>
      </c>
      <c r="D72">
        <f>'a01'!C72</f>
        <v>-11.305999999999999</v>
      </c>
      <c r="E72">
        <f>'a01'!D72</f>
        <v>86.715500000000006</v>
      </c>
      <c r="F72" s="14">
        <f>'a01'!E72</f>
        <v>11308</v>
      </c>
      <c r="G72">
        <f>'a01'!F72</f>
        <v>11308</v>
      </c>
      <c r="H72" s="11">
        <f>'a01'!G72</f>
        <v>0.97405285790864282</v>
      </c>
      <c r="I72" s="19">
        <f>'a01'!H72</f>
        <v>1533.8697888817833</v>
      </c>
      <c r="J72" s="19">
        <f>'a01'!I72</f>
        <v>12841.869788881784</v>
      </c>
      <c r="K72" s="19">
        <f>'a01'!J72</f>
        <v>423188.45198275032</v>
      </c>
      <c r="L72" s="6">
        <f>'a01'!K72</f>
        <v>724867</v>
      </c>
      <c r="M72" s="6">
        <f>'a01'!L72</f>
        <v>736175</v>
      </c>
    </row>
    <row r="73" spans="1:13" x14ac:dyDescent="0.25">
      <c r="A73">
        <v>1</v>
      </c>
      <c r="B73" t="str">
        <f>'a01'!A73</f>
        <v>a01</v>
      </c>
      <c r="C73">
        <f>'a01'!B73</f>
        <v>72</v>
      </c>
      <c r="D73">
        <f>'a01'!C73</f>
        <v>-9.8287999999999993</v>
      </c>
      <c r="E73">
        <f>'a01'!D73</f>
        <v>84.933899999999994</v>
      </c>
      <c r="F73" s="14" t="e">
        <f>'a01'!E73</f>
        <v>#N/A</v>
      </c>
      <c r="G73">
        <f>'a01'!F73</f>
        <v>0</v>
      </c>
      <c r="H73" s="11">
        <f>'a01'!G73</f>
        <v>2.3143505352474247</v>
      </c>
      <c r="I73" s="19">
        <f>'a01'!H73</f>
        <v>3644.4761062765233</v>
      </c>
      <c r="J73" s="19">
        <f>'a01'!I73</f>
        <v>3644.4761062765233</v>
      </c>
      <c r="K73" s="19">
        <f>'a01'!J73</f>
        <v>426832.92808902683</v>
      </c>
      <c r="L73" s="6" t="e">
        <f>'a01'!K73</f>
        <v>#N/A</v>
      </c>
      <c r="M73" s="6" t="e">
        <f>'a01'!L73</f>
        <v>#N/A</v>
      </c>
    </row>
    <row r="74" spans="1:13" x14ac:dyDescent="0.25">
      <c r="A74">
        <v>1</v>
      </c>
      <c r="B74" t="str">
        <f>'a01'!A74</f>
        <v>a01</v>
      </c>
      <c r="C74">
        <f>'a01'!B74</f>
        <v>73</v>
      </c>
      <c r="D74">
        <f>'a01'!C74</f>
        <v>-9.0848999999999993</v>
      </c>
      <c r="E74">
        <f>'a01'!D74</f>
        <v>83.655799999999999</v>
      </c>
      <c r="F74" s="14" t="e">
        <f>'a01'!E74</f>
        <v>#N/A</v>
      </c>
      <c r="G74">
        <f>'a01'!F74</f>
        <v>0</v>
      </c>
      <c r="H74" s="11">
        <f>'a01'!G74</f>
        <v>1.4788261628737798</v>
      </c>
      <c r="I74" s="19">
        <f>'a01'!H74</f>
        <v>2328.7512128554431</v>
      </c>
      <c r="J74" s="19">
        <f>'a01'!I74</f>
        <v>2328.7512128554431</v>
      </c>
      <c r="K74" s="19">
        <f>'a01'!J74</f>
        <v>429161.67930188228</v>
      </c>
      <c r="L74" s="6" t="e">
        <f>'a01'!K74</f>
        <v>#N/A</v>
      </c>
      <c r="M74" s="6" t="e">
        <f>'a01'!L74</f>
        <v>#N/A</v>
      </c>
    </row>
    <row r="75" spans="1:13" x14ac:dyDescent="0.25">
      <c r="A75">
        <v>1</v>
      </c>
      <c r="B75" t="str">
        <f>'a01'!A75</f>
        <v>a01</v>
      </c>
      <c r="C75">
        <f>'a01'!B75</f>
        <v>74</v>
      </c>
      <c r="D75">
        <f>'a01'!C75</f>
        <v>-9.0272000000000006</v>
      </c>
      <c r="E75">
        <f>'a01'!D75</f>
        <v>79.822599999999994</v>
      </c>
      <c r="F75" s="14" t="e">
        <f>'a01'!E75</f>
        <v>#N/A</v>
      </c>
      <c r="G75">
        <f>'a01'!F75</f>
        <v>0</v>
      </c>
      <c r="H75" s="11">
        <f>'a01'!G75</f>
        <v>3.8336342457255932</v>
      </c>
      <c r="I75" s="19">
        <f>'a01'!H75</f>
        <v>6036.9370136303305</v>
      </c>
      <c r="J75" s="19">
        <f>'a01'!I75</f>
        <v>6036.9370136303305</v>
      </c>
      <c r="K75" s="19">
        <f>'a01'!J75</f>
        <v>435198.61631551263</v>
      </c>
      <c r="L75" s="6" t="e">
        <f>'a01'!K75</f>
        <v>#N/A</v>
      </c>
      <c r="M75" s="6" t="e">
        <f>'a01'!L75</f>
        <v>#N/A</v>
      </c>
    </row>
    <row r="76" spans="1:13" x14ac:dyDescent="0.25">
      <c r="A76">
        <v>1</v>
      </c>
      <c r="B76" t="str">
        <f>'a01'!A76</f>
        <v>a01</v>
      </c>
      <c r="C76">
        <f>'a01'!B76</f>
        <v>75</v>
      </c>
      <c r="D76">
        <f>'a01'!C76</f>
        <v>-9.1536000000000008</v>
      </c>
      <c r="E76">
        <f>'a01'!D76</f>
        <v>78.270799999999994</v>
      </c>
      <c r="F76" s="14" t="e">
        <f>'a01'!E76</f>
        <v>#N/A</v>
      </c>
      <c r="G76">
        <f>'a01'!F76</f>
        <v>0</v>
      </c>
      <c r="H76" s="11">
        <f>'a01'!G76</f>
        <v>1.5569393694039599</v>
      </c>
      <c r="I76" s="19">
        <f>'a01'!H76</f>
        <v>2451.7583850396904</v>
      </c>
      <c r="J76" s="19">
        <f>'a01'!I76</f>
        <v>2451.7583850396904</v>
      </c>
      <c r="K76" s="19">
        <f>'a01'!J76</f>
        <v>437650.37470055232</v>
      </c>
      <c r="L76" s="6" t="e">
        <f>'a01'!K76</f>
        <v>#N/A</v>
      </c>
      <c r="M76" s="6" t="e">
        <f>'a01'!L76</f>
        <v>#N/A</v>
      </c>
    </row>
    <row r="77" spans="1:13" x14ac:dyDescent="0.25">
      <c r="A77">
        <v>1</v>
      </c>
      <c r="B77" t="str">
        <f>'a01'!A77</f>
        <v>a01</v>
      </c>
      <c r="C77">
        <f>'a01'!B77</f>
        <v>76</v>
      </c>
      <c r="D77">
        <f>'a01'!C77</f>
        <v>-10.834</v>
      </c>
      <c r="E77">
        <f>'a01'!D77</f>
        <v>77.097200000000001</v>
      </c>
      <c r="F77" s="14" t="e">
        <f>'a01'!E77</f>
        <v>#N/A</v>
      </c>
      <c r="G77">
        <f>'a01'!F77</f>
        <v>0</v>
      </c>
      <c r="H77" s="11">
        <f>'a01'!G77</f>
        <v>2.0496539024918281</v>
      </c>
      <c r="I77" s="19">
        <f>'a01'!H77</f>
        <v>3227.6505049695493</v>
      </c>
      <c r="J77" s="19">
        <f>'a01'!I77</f>
        <v>3227.6505049695493</v>
      </c>
      <c r="K77" s="19">
        <f>'a01'!J77</f>
        <v>440878.02520552184</v>
      </c>
      <c r="L77" s="6" t="e">
        <f>'a01'!K77</f>
        <v>#N/A</v>
      </c>
      <c r="M77" s="6" t="e">
        <f>'a01'!L77</f>
        <v>#N/A</v>
      </c>
    </row>
    <row r="78" spans="1:13" x14ac:dyDescent="0.25">
      <c r="A78">
        <v>1</v>
      </c>
      <c r="B78" t="str">
        <f>'a01'!A78</f>
        <v>a01</v>
      </c>
      <c r="C78">
        <f>'a01'!B78</f>
        <v>77</v>
      </c>
      <c r="D78">
        <f>'a01'!C78</f>
        <v>-12.614699999999999</v>
      </c>
      <c r="E78">
        <f>'a01'!D78</f>
        <v>76.909899999999993</v>
      </c>
      <c r="F78" s="14" t="e">
        <f>'a01'!E78</f>
        <v>#N/A</v>
      </c>
      <c r="G78">
        <f>'a01'!F78</f>
        <v>0</v>
      </c>
      <c r="H78" s="11">
        <f>'a01'!G78</f>
        <v>1.7905233257346862</v>
      </c>
      <c r="I78" s="19">
        <f>'a01'!H78</f>
        <v>2819.5899363504168</v>
      </c>
      <c r="J78" s="19">
        <f>'a01'!I78</f>
        <v>2819.5899363504168</v>
      </c>
      <c r="K78" s="19">
        <f>'a01'!J78</f>
        <v>443697.61514187226</v>
      </c>
      <c r="L78" s="6" t="e">
        <f>'a01'!K78</f>
        <v>#N/A</v>
      </c>
      <c r="M78" s="6" t="e">
        <f>'a01'!L78</f>
        <v>#N/A</v>
      </c>
    </row>
    <row r="79" spans="1:13" x14ac:dyDescent="0.25">
      <c r="A79">
        <v>1</v>
      </c>
      <c r="B79" t="str">
        <f>'a01'!A79</f>
        <v>a01</v>
      </c>
      <c r="C79">
        <f>'a01'!B79</f>
        <v>78</v>
      </c>
      <c r="D79">
        <f>'a01'!C79</f>
        <v>-13.9346</v>
      </c>
      <c r="E79">
        <f>'a01'!D79</f>
        <v>76.122399999999999</v>
      </c>
      <c r="F79" s="14" t="e">
        <f>'a01'!E79</f>
        <v>#N/A</v>
      </c>
      <c r="G79">
        <f>'a01'!F79</f>
        <v>0</v>
      </c>
      <c r="H79" s="11">
        <f>'a01'!G79</f>
        <v>1.5369750355812524</v>
      </c>
      <c r="I79" s="19">
        <f>'a01'!H79</f>
        <v>2420.3199592323363</v>
      </c>
      <c r="J79" s="19">
        <f>'a01'!I79</f>
        <v>2420.3199592323363</v>
      </c>
      <c r="K79" s="19">
        <f>'a01'!J79</f>
        <v>446117.93510110461</v>
      </c>
      <c r="L79" s="6" t="e">
        <f>'a01'!K79</f>
        <v>#N/A</v>
      </c>
      <c r="M79" s="6" t="e">
        <f>'a01'!L79</f>
        <v>#N/A</v>
      </c>
    </row>
    <row r="80" spans="1:13" x14ac:dyDescent="0.25">
      <c r="A80">
        <v>1</v>
      </c>
      <c r="B80" t="str">
        <f>'a01'!A80</f>
        <v>a01</v>
      </c>
      <c r="C80">
        <f>'a01'!B80</f>
        <v>79</v>
      </c>
      <c r="D80">
        <f>'a01'!C80</f>
        <v>-15.8108</v>
      </c>
      <c r="E80">
        <f>'a01'!D80</f>
        <v>76.081900000000005</v>
      </c>
      <c r="F80" s="14">
        <f>'a01'!E80</f>
        <v>1280</v>
      </c>
      <c r="G80">
        <f>'a01'!F80</f>
        <v>1280</v>
      </c>
      <c r="H80" s="11">
        <f>'a01'!G80</f>
        <v>1.8766370693343992</v>
      </c>
      <c r="I80" s="19">
        <f>'a01'!H80</f>
        <v>2955.1957904297451</v>
      </c>
      <c r="J80" s="19">
        <f>'a01'!I80</f>
        <v>4235.1957904297451</v>
      </c>
      <c r="K80" s="19">
        <f>'a01'!J80</f>
        <v>450353.13089153438</v>
      </c>
      <c r="L80" s="6">
        <f>'a01'!K80</f>
        <v>759587</v>
      </c>
      <c r="M80" s="6">
        <f>'a01'!L80</f>
        <v>760867</v>
      </c>
    </row>
    <row r="81" spans="1:13" x14ac:dyDescent="0.25">
      <c r="A81">
        <v>1</v>
      </c>
      <c r="B81" t="str">
        <f>'a01'!A81</f>
        <v>a01</v>
      </c>
      <c r="C81">
        <f>'a01'!B81</f>
        <v>80</v>
      </c>
      <c r="D81">
        <f>'a01'!C81</f>
        <v>-17.2105</v>
      </c>
      <c r="E81">
        <f>'a01'!D81</f>
        <v>76.3005</v>
      </c>
      <c r="F81" s="14" t="e">
        <f>'a01'!E81</f>
        <v>#N/A</v>
      </c>
      <c r="G81">
        <f>'a01'!F81</f>
        <v>0</v>
      </c>
      <c r="H81" s="11">
        <f>'a01'!G81</f>
        <v>1.4166672333332184</v>
      </c>
      <c r="I81" s="19">
        <f>'a01'!H81</f>
        <v>2230.8677116086956</v>
      </c>
      <c r="J81" s="19">
        <f>'a01'!I81</f>
        <v>2230.8677116086956</v>
      </c>
      <c r="K81" s="19">
        <f>'a01'!J81</f>
        <v>452583.99860314309</v>
      </c>
      <c r="L81" s="6" t="e">
        <f>'a01'!K81</f>
        <v>#N/A</v>
      </c>
      <c r="M81" s="6" t="e">
        <f>'a01'!L81</f>
        <v>#N/A</v>
      </c>
    </row>
    <row r="82" spans="1:13" x14ac:dyDescent="0.25">
      <c r="A82">
        <v>1</v>
      </c>
      <c r="B82" t="str">
        <f>'a01'!A82</f>
        <v>a01</v>
      </c>
      <c r="C82">
        <f>'a01'!B82</f>
        <v>81</v>
      </c>
      <c r="D82">
        <f>'a01'!C82</f>
        <v>-18.242000000000001</v>
      </c>
      <c r="E82">
        <f>'a01'!D82</f>
        <v>75.900199999999998</v>
      </c>
      <c r="F82" s="14" t="e">
        <f>'a01'!E82</f>
        <v>#N/A</v>
      </c>
      <c r="G82">
        <f>'a01'!F82</f>
        <v>0</v>
      </c>
      <c r="H82" s="11">
        <f>'a01'!G82</f>
        <v>1.106450333273032</v>
      </c>
      <c r="I82" s="19">
        <f>'a01'!H82</f>
        <v>1742.3600016426024</v>
      </c>
      <c r="J82" s="19">
        <f>'a01'!I82</f>
        <v>1742.3600016426024</v>
      </c>
      <c r="K82" s="19">
        <f>'a01'!J82</f>
        <v>454326.3586047857</v>
      </c>
      <c r="L82" s="6" t="e">
        <f>'a01'!K82</f>
        <v>#N/A</v>
      </c>
      <c r="M82" s="6" t="e">
        <f>'a01'!L82</f>
        <v>#N/A</v>
      </c>
    </row>
    <row r="83" spans="1:13" x14ac:dyDescent="0.25">
      <c r="A83">
        <v>1</v>
      </c>
      <c r="B83" t="str">
        <f>'a01'!A83</f>
        <v>a01</v>
      </c>
      <c r="C83">
        <f>'a01'!B83</f>
        <v>82</v>
      </c>
      <c r="D83">
        <f>'a01'!C83</f>
        <v>-18.4511</v>
      </c>
      <c r="E83">
        <f>'a01'!D83</f>
        <v>74.863399999999999</v>
      </c>
      <c r="F83" s="14" t="e">
        <f>'a01'!E83</f>
        <v>#N/A</v>
      </c>
      <c r="G83">
        <f>'a01'!F83</f>
        <v>0</v>
      </c>
      <c r="H83" s="11">
        <f>'a01'!G83</f>
        <v>1.0576753046185765</v>
      </c>
      <c r="I83" s="19">
        <f>'a01'!H83</f>
        <v>1665.5525242069893</v>
      </c>
      <c r="J83" s="19">
        <f>'a01'!I83</f>
        <v>1665.5525242069893</v>
      </c>
      <c r="K83" s="19">
        <f>'a01'!J83</f>
        <v>455991.91112899268</v>
      </c>
      <c r="L83" s="6" t="e">
        <f>'a01'!K83</f>
        <v>#N/A</v>
      </c>
      <c r="M83" s="6" t="e">
        <f>'a01'!L83</f>
        <v>#N/A</v>
      </c>
    </row>
    <row r="84" spans="1:13" x14ac:dyDescent="0.25">
      <c r="A84">
        <v>1</v>
      </c>
      <c r="B84" t="str">
        <f>'a01'!A84</f>
        <v>a01</v>
      </c>
      <c r="C84">
        <f>'a01'!B84</f>
        <v>83</v>
      </c>
      <c r="D84">
        <f>'a01'!C84</f>
        <v>-18.500699999999998</v>
      </c>
      <c r="E84">
        <f>'a01'!D84</f>
        <v>72.768600000000006</v>
      </c>
      <c r="F84" s="14" t="e">
        <f>'a01'!E84</f>
        <v>#N/A</v>
      </c>
      <c r="G84">
        <f>'a01'!F84</f>
        <v>0</v>
      </c>
      <c r="H84" s="11">
        <f>'a01'!G84</f>
        <v>2.0953871241372002</v>
      </c>
      <c r="I84" s="19">
        <f>'a01'!H84</f>
        <v>3299.6679591154002</v>
      </c>
      <c r="J84" s="19">
        <f>'a01'!I84</f>
        <v>3299.6679591154002</v>
      </c>
      <c r="K84" s="19">
        <f>'a01'!J84</f>
        <v>459291.57908810809</v>
      </c>
      <c r="L84" s="6" t="e">
        <f>'a01'!K84</f>
        <v>#N/A</v>
      </c>
      <c r="M84" s="6" t="e">
        <f>'a01'!L84</f>
        <v>#N/A</v>
      </c>
    </row>
    <row r="85" spans="1:13" x14ac:dyDescent="0.25">
      <c r="A85">
        <v>1</v>
      </c>
      <c r="B85" t="str">
        <f>'a01'!A85</f>
        <v>a01</v>
      </c>
      <c r="C85">
        <f>'a01'!B85</f>
        <v>84</v>
      </c>
      <c r="D85">
        <f>'a01'!C85</f>
        <v>-17.814599999999999</v>
      </c>
      <c r="E85">
        <f>'a01'!D85</f>
        <v>72.145099999999999</v>
      </c>
      <c r="F85" s="14" t="e">
        <f>'a01'!E85</f>
        <v>#N/A</v>
      </c>
      <c r="G85">
        <f>'a01'!F85</f>
        <v>0</v>
      </c>
      <c r="H85" s="11">
        <f>'a01'!G85</f>
        <v>0.92708438666607274</v>
      </c>
      <c r="I85" s="19">
        <f>'a01'!H85</f>
        <v>1459.9071507313001</v>
      </c>
      <c r="J85" s="19">
        <f>'a01'!I85</f>
        <v>1459.9071507313001</v>
      </c>
      <c r="K85" s="19">
        <f>'a01'!J85</f>
        <v>460751.4862388394</v>
      </c>
      <c r="L85" s="6" t="e">
        <f>'a01'!K85</f>
        <v>#N/A</v>
      </c>
      <c r="M85" s="6" t="e">
        <f>'a01'!L85</f>
        <v>#N/A</v>
      </c>
    </row>
    <row r="86" spans="1:13" x14ac:dyDescent="0.25">
      <c r="A86">
        <v>1</v>
      </c>
      <c r="B86" t="str">
        <f>'a01'!A86</f>
        <v>a01</v>
      </c>
      <c r="C86">
        <f>'a01'!B86</f>
        <v>85</v>
      </c>
      <c r="D86">
        <f>'a01'!C86</f>
        <v>-16.785599999999999</v>
      </c>
      <c r="E86">
        <f>'a01'!D86</f>
        <v>72.020399999999995</v>
      </c>
      <c r="F86" s="14">
        <f>'a01'!E86</f>
        <v>5787</v>
      </c>
      <c r="G86">
        <f>'a01'!F86</f>
        <v>5787</v>
      </c>
      <c r="H86" s="11">
        <f>'a01'!G86</f>
        <v>1.0365283835959345</v>
      </c>
      <c r="I86" s="19">
        <f>'a01'!H86</f>
        <v>1632.2518434265403</v>
      </c>
      <c r="J86" s="19">
        <f>'a01'!I86</f>
        <v>7419.2518434265403</v>
      </c>
      <c r="K86" s="19">
        <f>'a01'!J86</f>
        <v>468170.73808226595</v>
      </c>
      <c r="L86" s="6">
        <f>'a01'!K86</f>
        <v>779180</v>
      </c>
      <c r="M86" s="6">
        <f>'a01'!L86</f>
        <v>784967</v>
      </c>
    </row>
    <row r="87" spans="1:13" x14ac:dyDescent="0.25">
      <c r="A87">
        <v>1</v>
      </c>
      <c r="B87" t="str">
        <f>'a01'!A87</f>
        <v>a01</v>
      </c>
      <c r="C87">
        <f>'a01'!B87</f>
        <v>86</v>
      </c>
      <c r="D87">
        <f>'a01'!C87</f>
        <v>-18.386700000000001</v>
      </c>
      <c r="E87">
        <f>'a01'!D87</f>
        <v>71.910300000000007</v>
      </c>
      <c r="F87" s="14" t="e">
        <f>'a01'!E87</f>
        <v>#N/A</v>
      </c>
      <c r="G87">
        <f>'a01'!F87</f>
        <v>0</v>
      </c>
      <c r="H87" s="11">
        <f>'a01'!G87</f>
        <v>1.6048810610135584</v>
      </c>
      <c r="I87" s="19">
        <f>'a01'!H87</f>
        <v>2527.2535820310918</v>
      </c>
      <c r="J87" s="19">
        <f>'a01'!I87</f>
        <v>2527.2535820310918</v>
      </c>
      <c r="K87" s="19">
        <f>'a01'!J87</f>
        <v>470697.99166429706</v>
      </c>
      <c r="L87" s="6" t="e">
        <f>'a01'!K87</f>
        <v>#N/A</v>
      </c>
      <c r="M87" s="6" t="e">
        <f>'a01'!L87</f>
        <v>#N/A</v>
      </c>
    </row>
    <row r="88" spans="1:13" x14ac:dyDescent="0.25">
      <c r="A88">
        <v>1</v>
      </c>
      <c r="B88" t="str">
        <f>'a01'!A88</f>
        <v>a01</v>
      </c>
      <c r="C88">
        <f>'a01'!B88</f>
        <v>87</v>
      </c>
      <c r="D88">
        <f>'a01'!C88</f>
        <v>-19.305900000000001</v>
      </c>
      <c r="E88">
        <f>'a01'!D88</f>
        <v>72.715900000000005</v>
      </c>
      <c r="F88" s="14">
        <f>'a01'!E88</f>
        <v>2823</v>
      </c>
      <c r="G88">
        <f>'a01'!F88</f>
        <v>2823</v>
      </c>
      <c r="H88" s="11">
        <f>'a01'!G88</f>
        <v>1.2222602014301198</v>
      </c>
      <c r="I88" s="19">
        <f>'a01'!H88</f>
        <v>1924.7292196765586</v>
      </c>
      <c r="J88" s="19">
        <f>'a01'!I88</f>
        <v>4747.7292196765584</v>
      </c>
      <c r="K88" s="19">
        <f>'a01'!J88</f>
        <v>475445.72088397364</v>
      </c>
      <c r="L88" s="6">
        <f>'a01'!K88</f>
        <v>788655</v>
      </c>
      <c r="M88" s="6">
        <f>'a01'!L88</f>
        <v>791478</v>
      </c>
    </row>
    <row r="89" spans="1:13" x14ac:dyDescent="0.25">
      <c r="A89">
        <v>1</v>
      </c>
      <c r="B89" t="str">
        <f>'a01'!A89</f>
        <v>a01</v>
      </c>
      <c r="C89">
        <f>'a01'!B89</f>
        <v>88</v>
      </c>
      <c r="D89">
        <f>'a01'!C89</f>
        <v>-16.4589</v>
      </c>
      <c r="E89">
        <f>'a01'!D89</f>
        <v>72.273399999999995</v>
      </c>
      <c r="F89" s="14" t="e">
        <f>'a01'!E89</f>
        <v>#N/A</v>
      </c>
      <c r="G89">
        <f>'a01'!F89</f>
        <v>0</v>
      </c>
      <c r="H89" s="11">
        <f>'a01'!G89</f>
        <v>2.8811829601745211</v>
      </c>
      <c r="I89" s="19">
        <f>'a01'!H89</f>
        <v>4537.0838584071789</v>
      </c>
      <c r="J89" s="19">
        <f>'a01'!I89</f>
        <v>4537.0838584071789</v>
      </c>
      <c r="K89" s="19">
        <f>'a01'!J89</f>
        <v>479982.8047423808</v>
      </c>
      <c r="L89" s="6" t="e">
        <f>'a01'!K89</f>
        <v>#N/A</v>
      </c>
      <c r="M89" s="6" t="e">
        <f>'a01'!L89</f>
        <v>#N/A</v>
      </c>
    </row>
    <row r="90" spans="1:13" x14ac:dyDescent="0.25">
      <c r="A90">
        <v>1</v>
      </c>
      <c r="B90" t="str">
        <f>'a01'!A90</f>
        <v>a01</v>
      </c>
      <c r="C90">
        <f>'a01'!B90</f>
        <v>89</v>
      </c>
      <c r="D90">
        <f>'a01'!C90</f>
        <v>-14.2639</v>
      </c>
      <c r="E90">
        <f>'a01'!D90</f>
        <v>72.364900000000006</v>
      </c>
      <c r="F90" s="14" t="e">
        <f>'a01'!E90</f>
        <v>#N/A</v>
      </c>
      <c r="G90">
        <f>'a01'!F90</f>
        <v>0</v>
      </c>
      <c r="H90" s="11">
        <f>'a01'!G90</f>
        <v>2.1969062906733194</v>
      </c>
      <c r="I90" s="19">
        <f>'a01'!H90</f>
        <v>3459.5331874527487</v>
      </c>
      <c r="J90" s="19">
        <f>'a01'!I90</f>
        <v>3459.5331874527487</v>
      </c>
      <c r="K90" s="19">
        <f>'a01'!J90</f>
        <v>483442.33792983356</v>
      </c>
      <c r="L90" s="6" t="e">
        <f>'a01'!K90</f>
        <v>#N/A</v>
      </c>
      <c r="M90" s="6" t="e">
        <f>'a01'!L90</f>
        <v>#N/A</v>
      </c>
    </row>
    <row r="91" spans="1:13" x14ac:dyDescent="0.25">
      <c r="A91">
        <v>1</v>
      </c>
      <c r="B91" t="str">
        <f>'a01'!A91</f>
        <v>a01</v>
      </c>
      <c r="C91">
        <f>'a01'!B91</f>
        <v>90</v>
      </c>
      <c r="D91">
        <f>'a01'!C91</f>
        <v>-13.257</v>
      </c>
      <c r="E91">
        <f>'a01'!D91</f>
        <v>72.311199999999999</v>
      </c>
      <c r="F91" s="14" t="e">
        <f>'a01'!E91</f>
        <v>#N/A</v>
      </c>
      <c r="G91">
        <f>'a01'!F91</f>
        <v>0</v>
      </c>
      <c r="H91" s="11">
        <f>'a01'!G91</f>
        <v>1.0083309476555802</v>
      </c>
      <c r="I91" s="19">
        <f>'a01'!H91</f>
        <v>1587.8485086776418</v>
      </c>
      <c r="J91" s="19">
        <f>'a01'!I91</f>
        <v>1587.8485086776418</v>
      </c>
      <c r="K91" s="19">
        <f>'a01'!J91</f>
        <v>485030.18643851118</v>
      </c>
      <c r="L91" s="6" t="e">
        <f>'a01'!K91</f>
        <v>#N/A</v>
      </c>
      <c r="M91" s="6" t="e">
        <f>'a01'!L91</f>
        <v>#N/A</v>
      </c>
    </row>
    <row r="92" spans="1:13" x14ac:dyDescent="0.25">
      <c r="A92">
        <v>1</v>
      </c>
      <c r="B92" t="str">
        <f>'a01'!A92</f>
        <v>a01</v>
      </c>
      <c r="C92">
        <f>'a01'!B92</f>
        <v>91</v>
      </c>
      <c r="D92">
        <f>'a01'!C92</f>
        <v>-13.019600000000001</v>
      </c>
      <c r="E92">
        <f>'a01'!D92</f>
        <v>72.798900000000003</v>
      </c>
      <c r="F92" s="14" t="e">
        <f>'a01'!E92</f>
        <v>#N/A</v>
      </c>
      <c r="G92">
        <f>'a01'!F92</f>
        <v>0</v>
      </c>
      <c r="H92" s="11">
        <f>'a01'!G92</f>
        <v>0.54241132915897261</v>
      </c>
      <c r="I92" s="19">
        <f>'a01'!H92</f>
        <v>854.15113172656356</v>
      </c>
      <c r="J92" s="19">
        <f>'a01'!I92</f>
        <v>854.15113172656356</v>
      </c>
      <c r="K92" s="19">
        <f>'a01'!J92</f>
        <v>485884.33757023775</v>
      </c>
      <c r="L92" s="6" t="e">
        <f>'a01'!K92</f>
        <v>#N/A</v>
      </c>
      <c r="M92" s="6" t="e">
        <f>'a01'!L92</f>
        <v>#N/A</v>
      </c>
    </row>
    <row r="93" spans="1:13" x14ac:dyDescent="0.25">
      <c r="A93">
        <v>1</v>
      </c>
      <c r="B93" t="str">
        <f>'a01'!A93</f>
        <v>a01</v>
      </c>
      <c r="C93">
        <f>'a01'!B93</f>
        <v>92</v>
      </c>
      <c r="D93">
        <f>'a01'!C93</f>
        <v>-12.976699999999999</v>
      </c>
      <c r="E93">
        <f>'a01'!D93</f>
        <v>75.451300000000003</v>
      </c>
      <c r="F93" s="14" t="e">
        <f>'a01'!E93</f>
        <v>#N/A</v>
      </c>
      <c r="G93">
        <f>'a01'!F93</f>
        <v>0</v>
      </c>
      <c r="H93" s="11">
        <f>'a01'!G93</f>
        <v>2.6527469102799839</v>
      </c>
      <c r="I93" s="19">
        <f>'a01'!H93</f>
        <v>4177.358867325036</v>
      </c>
      <c r="J93" s="19">
        <f>'a01'!I93</f>
        <v>4177.358867325036</v>
      </c>
      <c r="K93" s="19">
        <f>'a01'!J93</f>
        <v>490061.69643756282</v>
      </c>
      <c r="L93" s="6" t="e">
        <f>'a01'!K93</f>
        <v>#N/A</v>
      </c>
      <c r="M93" s="6" t="e">
        <f>'a01'!L93</f>
        <v>#N/A</v>
      </c>
    </row>
    <row r="94" spans="1:13" x14ac:dyDescent="0.25">
      <c r="A94">
        <v>1</v>
      </c>
      <c r="B94" t="str">
        <f>'a01'!A94</f>
        <v>a01</v>
      </c>
      <c r="C94">
        <f>'a01'!B94</f>
        <v>93</v>
      </c>
      <c r="D94">
        <f>'a01'!C94</f>
        <v>-13.7174</v>
      </c>
      <c r="E94">
        <f>'a01'!D94</f>
        <v>76.5608</v>
      </c>
      <c r="F94" s="14" t="e">
        <f>'a01'!E94</f>
        <v>#N/A</v>
      </c>
      <c r="G94">
        <f>'a01'!F94</f>
        <v>0</v>
      </c>
      <c r="H94" s="11">
        <f>'a01'!G94</f>
        <v>1.3340265139793863</v>
      </c>
      <c r="I94" s="19">
        <f>'a01'!H94</f>
        <v>2100.730931331223</v>
      </c>
      <c r="J94" s="19">
        <f>'a01'!I94</f>
        <v>2100.730931331223</v>
      </c>
      <c r="K94" s="19">
        <f>'a01'!J94</f>
        <v>492162.42736889404</v>
      </c>
      <c r="L94" s="6" t="e">
        <f>'a01'!K94</f>
        <v>#N/A</v>
      </c>
      <c r="M94" s="6" t="e">
        <f>'a01'!L94</f>
        <v>#N/A</v>
      </c>
    </row>
    <row r="95" spans="1:13" x14ac:dyDescent="0.25">
      <c r="A95">
        <v>1</v>
      </c>
      <c r="B95" t="str">
        <f>'a01'!A95</f>
        <v>a01</v>
      </c>
      <c r="C95">
        <f>'a01'!B95</f>
        <v>94</v>
      </c>
      <c r="D95">
        <f>'a01'!C95</f>
        <v>-14.953900000000001</v>
      </c>
      <c r="E95">
        <f>'a01'!D95</f>
        <v>76.934799999999996</v>
      </c>
      <c r="F95" s="14" t="e">
        <f>'a01'!E95</f>
        <v>#N/A</v>
      </c>
      <c r="G95">
        <f>'a01'!F95</f>
        <v>0</v>
      </c>
      <c r="H95" s="11">
        <f>'a01'!G95</f>
        <v>1.2918236141207511</v>
      </c>
      <c r="I95" s="19">
        <f>'a01'!H95</f>
        <v>2034.2727791162072</v>
      </c>
      <c r="J95" s="19">
        <f>'a01'!I95</f>
        <v>2034.2727791162072</v>
      </c>
      <c r="K95" s="19">
        <f>'a01'!J95</f>
        <v>494196.70014801028</v>
      </c>
      <c r="L95" s="6" t="e">
        <f>'a01'!K95</f>
        <v>#N/A</v>
      </c>
      <c r="M95" s="6" t="e">
        <f>'a01'!L95</f>
        <v>#N/A</v>
      </c>
    </row>
    <row r="96" spans="1:13" x14ac:dyDescent="0.25">
      <c r="A96">
        <v>1</v>
      </c>
      <c r="B96" t="str">
        <f>'a01'!A96</f>
        <v>a01</v>
      </c>
      <c r="C96">
        <f>'a01'!B96</f>
        <v>95</v>
      </c>
      <c r="D96">
        <f>'a01'!C96</f>
        <v>-15.779500000000001</v>
      </c>
      <c r="E96">
        <f>'a01'!D96</f>
        <v>76.924999999999997</v>
      </c>
      <c r="F96" s="14">
        <f>'a01'!E96</f>
        <v>3290</v>
      </c>
      <c r="G96">
        <f>'a01'!F96</f>
        <v>3290</v>
      </c>
      <c r="H96" s="11">
        <f>'a01'!G96</f>
        <v>0.82565816171100703</v>
      </c>
      <c r="I96" s="19">
        <f>'a01'!H96</f>
        <v>1300.188280245224</v>
      </c>
      <c r="J96" s="19">
        <f>'a01'!I96</f>
        <v>4590.1882802452237</v>
      </c>
      <c r="K96" s="19">
        <f>'a01'!J96</f>
        <v>498786.88842825551</v>
      </c>
      <c r="L96" s="6">
        <f>'a01'!K96</f>
        <v>818747</v>
      </c>
      <c r="M96" s="6">
        <f>'a01'!L96</f>
        <v>822037</v>
      </c>
    </row>
    <row r="97" spans="1:13" x14ac:dyDescent="0.25">
      <c r="A97">
        <v>1</v>
      </c>
      <c r="B97" t="str">
        <f>'a01'!A97</f>
        <v>a01</v>
      </c>
      <c r="C97">
        <f>'a01'!B97</f>
        <v>96</v>
      </c>
      <c r="D97">
        <f>'a01'!C97</f>
        <v>-16.5198</v>
      </c>
      <c r="E97">
        <f>'a01'!D97</f>
        <v>78.061899999999994</v>
      </c>
      <c r="F97" s="14" t="e">
        <f>'a01'!E97</f>
        <v>#N/A</v>
      </c>
      <c r="G97">
        <f>'a01'!F97</f>
        <v>0</v>
      </c>
      <c r="H97" s="11">
        <f>'a01'!G97</f>
        <v>1.3566818713316666</v>
      </c>
      <c r="I97" s="19">
        <f>'a01'!H97</f>
        <v>2136.4069913282083</v>
      </c>
      <c r="J97" s="19">
        <f>'a01'!I97</f>
        <v>2136.4069913282083</v>
      </c>
      <c r="K97" s="19">
        <f>'a01'!J97</f>
        <v>500923.29541958374</v>
      </c>
      <c r="L97" s="6" t="e">
        <f>'a01'!K97</f>
        <v>#N/A</v>
      </c>
      <c r="M97" s="6" t="e">
        <f>'a01'!L97</f>
        <v>#N/A</v>
      </c>
    </row>
    <row r="98" spans="1:13" x14ac:dyDescent="0.25">
      <c r="A98">
        <v>1</v>
      </c>
      <c r="B98" t="str">
        <f>'a01'!A98</f>
        <v>a01</v>
      </c>
      <c r="C98">
        <f>'a01'!B98</f>
        <v>97</v>
      </c>
      <c r="D98">
        <f>'a01'!C98</f>
        <v>-17.228300000000001</v>
      </c>
      <c r="E98">
        <f>'a01'!D98</f>
        <v>79.330600000000004</v>
      </c>
      <c r="F98" s="14" t="e">
        <f>'a01'!E98</f>
        <v>#N/A</v>
      </c>
      <c r="G98">
        <f>'a01'!F98</f>
        <v>0</v>
      </c>
      <c r="H98" s="11">
        <f>'a01'!G98</f>
        <v>1.4531248879569938</v>
      </c>
      <c r="I98" s="19">
        <f>'a01'!H98</f>
        <v>2288.2786565557308</v>
      </c>
      <c r="J98" s="19">
        <f>'a01'!I98</f>
        <v>2288.2786565557308</v>
      </c>
      <c r="K98" s="19">
        <f>'a01'!J98</f>
        <v>503211.57407613948</v>
      </c>
      <c r="L98" s="6" t="e">
        <f>'a01'!K98</f>
        <v>#N/A</v>
      </c>
      <c r="M98" s="6" t="e">
        <f>'a01'!L98</f>
        <v>#N/A</v>
      </c>
    </row>
    <row r="99" spans="1:13" x14ac:dyDescent="0.25">
      <c r="A99">
        <v>1</v>
      </c>
      <c r="B99" t="str">
        <f>'a01'!A99</f>
        <v>a01</v>
      </c>
      <c r="C99">
        <f>'a01'!B99</f>
        <v>98</v>
      </c>
      <c r="D99">
        <f>'a01'!C99</f>
        <v>-18.022400000000001</v>
      </c>
      <c r="E99">
        <f>'a01'!D99</f>
        <v>80.824100000000001</v>
      </c>
      <c r="F99" s="14" t="e">
        <f>'a01'!E99</f>
        <v>#N/A</v>
      </c>
      <c r="G99">
        <f>'a01'!F99</f>
        <v>0</v>
      </c>
      <c r="H99" s="11">
        <f>'a01'!G99</f>
        <v>1.6914895979579634</v>
      </c>
      <c r="I99" s="19">
        <f>'a01'!H99</f>
        <v>2663.6386017963482</v>
      </c>
      <c r="J99" s="19">
        <f>'a01'!I99</f>
        <v>2663.6386017963482</v>
      </c>
      <c r="K99" s="19">
        <f>'a01'!J99</f>
        <v>505875.21267793584</v>
      </c>
      <c r="L99" s="6" t="e">
        <f>'a01'!K99</f>
        <v>#N/A</v>
      </c>
      <c r="M99" s="6" t="e">
        <f>'a01'!L99</f>
        <v>#N/A</v>
      </c>
    </row>
    <row r="100" spans="1:13" x14ac:dyDescent="0.25">
      <c r="A100">
        <v>1</v>
      </c>
      <c r="B100" t="str">
        <f>'a01'!A100</f>
        <v>a01</v>
      </c>
      <c r="C100">
        <f>'a01'!B100</f>
        <v>99</v>
      </c>
      <c r="D100">
        <f>'a01'!C100</f>
        <v>-19.246700000000001</v>
      </c>
      <c r="E100">
        <f>'a01'!D100</f>
        <v>82.035499999999999</v>
      </c>
      <c r="F100" s="14" t="e">
        <f>'a01'!E100</f>
        <v>#N/A</v>
      </c>
      <c r="G100">
        <f>'a01'!F100</f>
        <v>0</v>
      </c>
      <c r="H100" s="11">
        <f>'a01'!G100</f>
        <v>1.722324141966312</v>
      </c>
      <c r="I100" s="19">
        <f>'a01'!H100</f>
        <v>2712.1946684659738</v>
      </c>
      <c r="J100" s="19">
        <f>'a01'!I100</f>
        <v>2712.1946684659738</v>
      </c>
      <c r="K100" s="19">
        <f>'a01'!J100</f>
        <v>508587.40734640183</v>
      </c>
      <c r="L100" s="6" t="e">
        <f>'a01'!K100</f>
        <v>#N/A</v>
      </c>
      <c r="M100" s="6" t="e">
        <f>'a01'!L100</f>
        <v>#N/A</v>
      </c>
    </row>
    <row r="101" spans="1:13" x14ac:dyDescent="0.25">
      <c r="A101">
        <v>1</v>
      </c>
      <c r="B101" t="str">
        <f>'a01'!A101</f>
        <v>a01</v>
      </c>
      <c r="C101">
        <f>'a01'!B101</f>
        <v>100</v>
      </c>
      <c r="D101">
        <f>'a01'!C101</f>
        <v>-20.488700000000001</v>
      </c>
      <c r="E101">
        <f>'a01'!D101</f>
        <v>82.436999999999998</v>
      </c>
      <c r="F101" s="14" t="e">
        <f>'a01'!E101</f>
        <v>#N/A</v>
      </c>
      <c r="G101">
        <f>'a01'!F101</f>
        <v>0</v>
      </c>
      <c r="H101" s="11">
        <f>'a01'!G101</f>
        <v>1.3052839729346259</v>
      </c>
      <c r="I101" s="19">
        <f>'a01'!H101</f>
        <v>2055.4692034831974</v>
      </c>
      <c r="J101" s="19">
        <f>'a01'!I101</f>
        <v>2055.4692034831974</v>
      </c>
      <c r="K101" s="19">
        <f>'a01'!J101</f>
        <v>510642.87654988503</v>
      </c>
      <c r="L101" s="6" t="e">
        <f>'a01'!K101</f>
        <v>#N/A</v>
      </c>
      <c r="M101" s="6" t="e">
        <f>'a01'!L101</f>
        <v>#N/A</v>
      </c>
    </row>
    <row r="102" spans="1:13" x14ac:dyDescent="0.25">
      <c r="A102">
        <v>1</v>
      </c>
      <c r="B102" t="str">
        <f>'a01'!A102</f>
        <v>a01</v>
      </c>
      <c r="C102">
        <f>'a01'!B102</f>
        <v>101</v>
      </c>
      <c r="D102">
        <f>'a01'!C102</f>
        <v>-21.138400000000001</v>
      </c>
      <c r="E102">
        <f>'a01'!D102</f>
        <v>83.260800000000003</v>
      </c>
      <c r="F102" s="14" t="e">
        <f>'a01'!E102</f>
        <v>#N/A</v>
      </c>
      <c r="G102">
        <f>'a01'!F102</f>
        <v>0</v>
      </c>
      <c r="H102" s="11">
        <f>'a01'!G102</f>
        <v>1.0491694477061408</v>
      </c>
      <c r="I102" s="19">
        <f>'a01'!H102</f>
        <v>1652.158100238511</v>
      </c>
      <c r="J102" s="19">
        <f>'a01'!I102</f>
        <v>1652.158100238511</v>
      </c>
      <c r="K102" s="19">
        <f>'a01'!J102</f>
        <v>512295.03465012356</v>
      </c>
      <c r="L102" s="6" t="e">
        <f>'a01'!K102</f>
        <v>#N/A</v>
      </c>
      <c r="M102" s="6" t="e">
        <f>'a01'!L102</f>
        <v>#N/A</v>
      </c>
    </row>
    <row r="103" spans="1:13" x14ac:dyDescent="0.25">
      <c r="A103">
        <v>1</v>
      </c>
      <c r="B103" t="str">
        <f>'a01'!A103</f>
        <v>a01</v>
      </c>
      <c r="C103">
        <f>'a01'!B103</f>
        <v>102</v>
      </c>
      <c r="D103">
        <f>'a01'!C103</f>
        <v>-21.5182</v>
      </c>
      <c r="E103">
        <f>'a01'!D103</f>
        <v>83.946600000000004</v>
      </c>
      <c r="F103" s="14" t="e">
        <f>'a01'!E103</f>
        <v>#N/A</v>
      </c>
      <c r="G103">
        <f>'a01'!F103</f>
        <v>0</v>
      </c>
      <c r="H103" s="11">
        <f>'a01'!G103</f>
        <v>0.78394494704666606</v>
      </c>
      <c r="I103" s="19">
        <f>'a01'!H103</f>
        <v>1234.5012497609152</v>
      </c>
      <c r="J103" s="19">
        <f>'a01'!I103</f>
        <v>1234.5012497609152</v>
      </c>
      <c r="K103" s="19">
        <f>'a01'!J103</f>
        <v>513529.53589988447</v>
      </c>
      <c r="L103" s="6" t="e">
        <f>'a01'!K103</f>
        <v>#N/A</v>
      </c>
      <c r="M103" s="6" t="e">
        <f>'a01'!L103</f>
        <v>#N/A</v>
      </c>
    </row>
    <row r="104" spans="1:13" x14ac:dyDescent="0.25">
      <c r="A104">
        <v>1</v>
      </c>
      <c r="B104" t="str">
        <f>'a01'!A104</f>
        <v>a01</v>
      </c>
      <c r="C104">
        <f>'a01'!B104</f>
        <v>103</v>
      </c>
      <c r="D104">
        <f>'a01'!C104</f>
        <v>-19.842300000000002</v>
      </c>
      <c r="E104">
        <f>'a01'!D104</f>
        <v>82.532300000000006</v>
      </c>
      <c r="F104" s="14" t="e">
        <f>'a01'!E104</f>
        <v>#N/A</v>
      </c>
      <c r="G104">
        <f>'a01'!F104</f>
        <v>0</v>
      </c>
      <c r="H104" s="11">
        <f>'a01'!G104</f>
        <v>2.1929170754955574</v>
      </c>
      <c r="I104" s="19">
        <f>'a01'!H104</f>
        <v>3453.2512525527723</v>
      </c>
      <c r="J104" s="19">
        <f>'a01'!I104</f>
        <v>3453.2512525527723</v>
      </c>
      <c r="K104" s="19">
        <f>'a01'!J104</f>
        <v>516982.78715243726</v>
      </c>
      <c r="L104" s="6" t="e">
        <f>'a01'!K104</f>
        <v>#N/A</v>
      </c>
      <c r="M104" s="6" t="e">
        <f>'a01'!L104</f>
        <v>#N/A</v>
      </c>
    </row>
    <row r="105" spans="1:13" x14ac:dyDescent="0.25">
      <c r="A105">
        <v>1</v>
      </c>
      <c r="B105" t="str">
        <f>'a01'!A105</f>
        <v>a01</v>
      </c>
      <c r="C105">
        <f>'a01'!B105</f>
        <v>104</v>
      </c>
      <c r="D105">
        <f>'a01'!C105</f>
        <v>-17.546800000000001</v>
      </c>
      <c r="E105">
        <f>'a01'!D105</f>
        <v>81.233900000000006</v>
      </c>
      <c r="F105" s="14" t="e">
        <f>'a01'!E105</f>
        <v>#N/A</v>
      </c>
      <c r="G105">
        <f>'a01'!F105</f>
        <v>0</v>
      </c>
      <c r="H105" s="11">
        <f>'a01'!G105</f>
        <v>2.6372642662425783</v>
      </c>
      <c r="I105" s="19">
        <f>'a01'!H105</f>
        <v>4152.9778907197451</v>
      </c>
      <c r="J105" s="19">
        <f>'a01'!I105</f>
        <v>4152.9778907197451</v>
      </c>
      <c r="K105" s="19">
        <f>'a01'!J105</f>
        <v>521135.76504315698</v>
      </c>
      <c r="L105" s="6" t="e">
        <f>'a01'!K105</f>
        <v>#N/A</v>
      </c>
      <c r="M105" s="6" t="e">
        <f>'a01'!L105</f>
        <v>#N/A</v>
      </c>
    </row>
    <row r="106" spans="1:13" x14ac:dyDescent="0.25">
      <c r="A106">
        <v>1</v>
      </c>
      <c r="B106" t="str">
        <f>'a01'!A106</f>
        <v>a01</v>
      </c>
      <c r="C106">
        <f>'a01'!B106</f>
        <v>105</v>
      </c>
      <c r="D106">
        <f>'a01'!C106</f>
        <v>-15.724</v>
      </c>
      <c r="E106">
        <f>'a01'!D106</f>
        <v>80.021100000000004</v>
      </c>
      <c r="F106" s="14" t="e">
        <f>'a01'!E106</f>
        <v>#N/A</v>
      </c>
      <c r="G106">
        <f>'a01'!F106</f>
        <v>0</v>
      </c>
      <c r="H106" s="11">
        <f>'a01'!G106</f>
        <v>2.1894025851816306</v>
      </c>
      <c r="I106" s="19">
        <f>'a01'!H106</f>
        <v>3447.7168809095083</v>
      </c>
      <c r="J106" s="19">
        <f>'a01'!I106</f>
        <v>3447.7168809095083</v>
      </c>
      <c r="K106" s="19">
        <f>'a01'!J106</f>
        <v>524583.48192406644</v>
      </c>
      <c r="L106" s="6" t="e">
        <f>'a01'!K106</f>
        <v>#N/A</v>
      </c>
      <c r="M106" s="6" t="e">
        <f>'a01'!L106</f>
        <v>#N/A</v>
      </c>
    </row>
    <row r="107" spans="1:13" x14ac:dyDescent="0.25">
      <c r="A107">
        <v>1</v>
      </c>
      <c r="B107" t="str">
        <f>'a01'!A107</f>
        <v>a01</v>
      </c>
      <c r="C107">
        <f>'a01'!B107</f>
        <v>106</v>
      </c>
      <c r="D107">
        <f>'a01'!C107</f>
        <v>-13.862</v>
      </c>
      <c r="E107">
        <f>'a01'!D107</f>
        <v>78.266300000000001</v>
      </c>
      <c r="F107" s="14" t="e">
        <f>'a01'!E107</f>
        <v>#N/A</v>
      </c>
      <c r="G107">
        <f>'a01'!F107</f>
        <v>0</v>
      </c>
      <c r="H107" s="11">
        <f>'a01'!G107</f>
        <v>2.558586922502343</v>
      </c>
      <c r="I107" s="19">
        <f>'a01'!H107</f>
        <v>4029.0823550177874</v>
      </c>
      <c r="J107" s="19">
        <f>'a01'!I107</f>
        <v>4029.0823550177874</v>
      </c>
      <c r="K107" s="19">
        <f>'a01'!J107</f>
        <v>528612.56427908421</v>
      </c>
      <c r="L107" s="6" t="e">
        <f>'a01'!K107</f>
        <v>#N/A</v>
      </c>
      <c r="M107" s="6" t="e">
        <f>'a01'!L107</f>
        <v>#N/A</v>
      </c>
    </row>
    <row r="108" spans="1:13" x14ac:dyDescent="0.25">
      <c r="A108">
        <v>1</v>
      </c>
      <c r="B108" t="str">
        <f>'a01'!A108</f>
        <v>a01</v>
      </c>
      <c r="C108">
        <f>'a01'!B108</f>
        <v>107</v>
      </c>
      <c r="D108">
        <f>'a01'!C108</f>
        <v>-12.443199999999999</v>
      </c>
      <c r="E108">
        <f>'a01'!D108</f>
        <v>77.084000000000003</v>
      </c>
      <c r="F108" s="14" t="e">
        <f>'a01'!E108</f>
        <v>#N/A</v>
      </c>
      <c r="G108">
        <f>'a01'!F108</f>
        <v>0</v>
      </c>
      <c r="H108" s="11">
        <f>'a01'!G108</f>
        <v>1.8468423673936003</v>
      </c>
      <c r="I108" s="19">
        <f>'a01'!H108</f>
        <v>2908.2771937594857</v>
      </c>
      <c r="J108" s="19">
        <f>'a01'!I108</f>
        <v>2908.2771937594857</v>
      </c>
      <c r="K108" s="19">
        <f>'a01'!J108</f>
        <v>531520.84147284366</v>
      </c>
      <c r="L108" s="6" t="e">
        <f>'a01'!K108</f>
        <v>#N/A</v>
      </c>
      <c r="M108" s="6" t="e">
        <f>'a01'!L108</f>
        <v>#N/A</v>
      </c>
    </row>
    <row r="109" spans="1:13" x14ac:dyDescent="0.25">
      <c r="A109">
        <v>1</v>
      </c>
      <c r="B109" t="str">
        <f>'a01'!A109</f>
        <v>a01</v>
      </c>
      <c r="C109">
        <f>'a01'!B109</f>
        <v>108</v>
      </c>
      <c r="D109">
        <f>'a01'!C109</f>
        <v>-10.273</v>
      </c>
      <c r="E109">
        <f>'a01'!D109</f>
        <v>76.768500000000003</v>
      </c>
      <c r="F109" s="14" t="e">
        <f>'a01'!E109</f>
        <v>#N/A</v>
      </c>
      <c r="G109">
        <f>'a01'!F109</f>
        <v>0</v>
      </c>
      <c r="H109" s="11">
        <f>'a01'!G109</f>
        <v>2.1930135179701922</v>
      </c>
      <c r="I109" s="19">
        <f>'a01'!H109</f>
        <v>3453.4031233645119</v>
      </c>
      <c r="J109" s="19">
        <f>'a01'!I109</f>
        <v>3453.4031233645119</v>
      </c>
      <c r="K109" s="19">
        <f>'a01'!J109</f>
        <v>534974.24459620821</v>
      </c>
      <c r="L109" s="6" t="e">
        <f>'a01'!K109</f>
        <v>#N/A</v>
      </c>
      <c r="M109" s="6" t="e">
        <f>'a01'!L109</f>
        <v>#N/A</v>
      </c>
    </row>
    <row r="110" spans="1:13" x14ac:dyDescent="0.25">
      <c r="A110">
        <v>1</v>
      </c>
      <c r="B110" t="str">
        <f>'a01'!A110</f>
        <v>a01</v>
      </c>
      <c r="C110">
        <f>'a01'!B110</f>
        <v>109</v>
      </c>
      <c r="D110">
        <f>'a01'!C110</f>
        <v>-5.7182000000000004</v>
      </c>
      <c r="E110">
        <f>'a01'!D110</f>
        <v>76.845600000000005</v>
      </c>
      <c r="F110" s="14" t="e">
        <f>'a01'!E110</f>
        <v>#N/A</v>
      </c>
      <c r="G110">
        <f>'a01'!F110</f>
        <v>0</v>
      </c>
      <c r="H110" s="11">
        <f>'a01'!G110</f>
        <v>4.555452496733996</v>
      </c>
      <c r="I110" s="19">
        <f>'a01'!H110</f>
        <v>7173.6055211920839</v>
      </c>
      <c r="J110" s="19">
        <f>'a01'!I110</f>
        <v>7173.6055211920839</v>
      </c>
      <c r="K110" s="19">
        <f>'a01'!J110</f>
        <v>542147.85011740029</v>
      </c>
      <c r="L110" s="6" t="e">
        <f>'a01'!K110</f>
        <v>#N/A</v>
      </c>
      <c r="M110" s="6" t="e">
        <f>'a01'!L110</f>
        <v>#N/A</v>
      </c>
    </row>
    <row r="111" spans="1:13" x14ac:dyDescent="0.25">
      <c r="A111">
        <v>1</v>
      </c>
      <c r="B111" t="str">
        <f>'a01'!A111</f>
        <v>a01</v>
      </c>
      <c r="C111">
        <f>'a01'!B111</f>
        <v>110</v>
      </c>
      <c r="D111">
        <f>'a01'!C111</f>
        <v>-4.0853000000000002</v>
      </c>
      <c r="E111">
        <f>'a01'!D111</f>
        <v>77.349800000000002</v>
      </c>
      <c r="F111" s="14" t="e">
        <f>'a01'!E111</f>
        <v>#N/A</v>
      </c>
      <c r="G111">
        <f>'a01'!F111</f>
        <v>0</v>
      </c>
      <c r="H111" s="11">
        <f>'a01'!G111</f>
        <v>1.708970464929104</v>
      </c>
      <c r="I111" s="19">
        <f>'a01'!H111</f>
        <v>2691.166239041891</v>
      </c>
      <c r="J111" s="19">
        <f>'a01'!I111</f>
        <v>2691.166239041891</v>
      </c>
      <c r="K111" s="19">
        <f>'a01'!J111</f>
        <v>544839.01635644212</v>
      </c>
      <c r="L111" s="6" t="e">
        <f>'a01'!K111</f>
        <v>#N/A</v>
      </c>
      <c r="M111" s="6" t="e">
        <f>'a01'!L111</f>
        <v>#N/A</v>
      </c>
    </row>
    <row r="112" spans="1:13" x14ac:dyDescent="0.25">
      <c r="A112">
        <v>1</v>
      </c>
      <c r="B112" t="str">
        <f>'a01'!A112</f>
        <v>a01</v>
      </c>
      <c r="C112">
        <f>'a01'!B112</f>
        <v>111</v>
      </c>
      <c r="D112">
        <f>'a01'!C112</f>
        <v>-0.42209999999999998</v>
      </c>
      <c r="E112">
        <f>'a01'!D112</f>
        <v>78.057100000000005</v>
      </c>
      <c r="F112" s="14">
        <f>'a01'!E112</f>
        <v>14813</v>
      </c>
      <c r="G112">
        <f>'a01'!F112</f>
        <v>14813</v>
      </c>
      <c r="H112" s="11">
        <f>'a01'!G112</f>
        <v>3.7308588193604977</v>
      </c>
      <c r="I112" s="19">
        <f>'a01'!H112</f>
        <v>5875.0935158561579</v>
      </c>
      <c r="J112" s="19">
        <f>'a01'!I112</f>
        <v>20688.093515856159</v>
      </c>
      <c r="K112" s="19">
        <f>'a01'!J112</f>
        <v>565527.10987229832</v>
      </c>
      <c r="L112" s="6">
        <f>'a01'!K112</f>
        <v>858744</v>
      </c>
      <c r="M112" s="6">
        <f>'a01'!L112</f>
        <v>873557</v>
      </c>
    </row>
    <row r="113" spans="1:13" x14ac:dyDescent="0.25">
      <c r="A113">
        <v>1</v>
      </c>
      <c r="B113" t="str">
        <f>'a01'!A113</f>
        <v>a01</v>
      </c>
      <c r="C113">
        <f>'a01'!B113</f>
        <v>112</v>
      </c>
      <c r="D113">
        <f>'a01'!C113</f>
        <v>5.8510999999999997</v>
      </c>
      <c r="E113">
        <f>'a01'!D113</f>
        <v>75.4148</v>
      </c>
      <c r="F113" s="14" t="e">
        <f>'a01'!E113</f>
        <v>#N/A</v>
      </c>
      <c r="G113">
        <f>'a01'!F113</f>
        <v>0</v>
      </c>
      <c r="H113" s="11">
        <f>'a01'!G113</f>
        <v>6.8069661031916437</v>
      </c>
      <c r="I113" s="19">
        <f>'a01'!H113</f>
        <v>10719.130460789935</v>
      </c>
      <c r="J113" s="19">
        <f>'a01'!I113</f>
        <v>10719.130460789935</v>
      </c>
      <c r="K113" s="19">
        <f>'a01'!J113</f>
        <v>576246.24033308821</v>
      </c>
      <c r="L113" s="6" t="e">
        <f>'a01'!K113</f>
        <v>#N/A</v>
      </c>
      <c r="M113" s="6" t="e">
        <f>'a01'!L113</f>
        <v>#N/A</v>
      </c>
    </row>
    <row r="114" spans="1:13" x14ac:dyDescent="0.25">
      <c r="A114">
        <v>1</v>
      </c>
      <c r="B114" t="str">
        <f>'a01'!A114</f>
        <v>a01</v>
      </c>
      <c r="C114">
        <f>'a01'!B114</f>
        <v>113</v>
      </c>
      <c r="D114">
        <f>'a01'!C114</f>
        <v>11.382199999999999</v>
      </c>
      <c r="E114">
        <f>'a01'!D114</f>
        <v>71.350700000000003</v>
      </c>
      <c r="F114" s="14" t="e">
        <f>'a01'!E114</f>
        <v>#N/A</v>
      </c>
      <c r="G114">
        <f>'a01'!F114</f>
        <v>0</v>
      </c>
      <c r="H114" s="11">
        <f>'a01'!G114</f>
        <v>6.8636707394804395</v>
      </c>
      <c r="I114" s="19">
        <f>'a01'!H114</f>
        <v>10808.42492544523</v>
      </c>
      <c r="J114" s="19">
        <f>'a01'!I114</f>
        <v>10808.42492544523</v>
      </c>
      <c r="K114" s="19">
        <f>'a01'!J114</f>
        <v>587054.66525853344</v>
      </c>
      <c r="L114" s="6" t="e">
        <f>'a01'!K114</f>
        <v>#N/A</v>
      </c>
      <c r="M114" s="6" t="e">
        <f>'a01'!L114</f>
        <v>#N/A</v>
      </c>
    </row>
    <row r="115" spans="1:13" x14ac:dyDescent="0.25">
      <c r="A115">
        <v>1</v>
      </c>
      <c r="B115" t="str">
        <f>'a01'!A115</f>
        <v>a01</v>
      </c>
      <c r="C115">
        <f>'a01'!B115</f>
        <v>114</v>
      </c>
      <c r="D115">
        <f>'a01'!C115</f>
        <v>16.1646</v>
      </c>
      <c r="E115">
        <f>'a01'!D115</f>
        <v>67.836799999999997</v>
      </c>
      <c r="F115" s="14" t="e">
        <f>'a01'!E115</f>
        <v>#N/A</v>
      </c>
      <c r="G115">
        <f>'a01'!F115</f>
        <v>0</v>
      </c>
      <c r="H115" s="11">
        <f>'a01'!G115</f>
        <v>5.9345465681886811</v>
      </c>
      <c r="I115" s="19">
        <f>'a01'!H115</f>
        <v>9345.3056656504832</v>
      </c>
      <c r="J115" s="19">
        <f>'a01'!I115</f>
        <v>9345.3056656504832</v>
      </c>
      <c r="K115" s="19">
        <f>'a01'!J115</f>
        <v>596399.97092418396</v>
      </c>
      <c r="L115" s="6" t="e">
        <f>'a01'!K115</f>
        <v>#N/A</v>
      </c>
      <c r="M115" s="6" t="e">
        <f>'a01'!L115</f>
        <v>#N/A</v>
      </c>
    </row>
    <row r="116" spans="1:13" x14ac:dyDescent="0.25">
      <c r="A116">
        <v>1</v>
      </c>
      <c r="B116" t="str">
        <f>'a01'!A116</f>
        <v>a01</v>
      </c>
      <c r="C116">
        <f>'a01'!B116</f>
        <v>115</v>
      </c>
      <c r="D116">
        <f>'a01'!C116</f>
        <v>22.535399999999999</v>
      </c>
      <c r="E116">
        <f>'a01'!D116</f>
        <v>63.971499999999999</v>
      </c>
      <c r="F116" s="14" t="e">
        <f>'a01'!E116</f>
        <v>#N/A</v>
      </c>
      <c r="G116">
        <f>'a01'!F116</f>
        <v>0</v>
      </c>
      <c r="H116" s="11">
        <f>'a01'!G116</f>
        <v>7.4516868378911338</v>
      </c>
      <c r="I116" s="19">
        <f>'a01'!H116</f>
        <v>11734.391233541515</v>
      </c>
      <c r="J116" s="19">
        <f>'a01'!I116</f>
        <v>11734.391233541515</v>
      </c>
      <c r="K116" s="19">
        <f>'a01'!J116</f>
        <v>608134.3621577255</v>
      </c>
      <c r="L116" s="6" t="e">
        <f>'a01'!K116</f>
        <v>#N/A</v>
      </c>
      <c r="M116" s="6" t="e">
        <f>'a01'!L116</f>
        <v>#N/A</v>
      </c>
    </row>
    <row r="117" spans="1:13" x14ac:dyDescent="0.25">
      <c r="A117">
        <v>1</v>
      </c>
      <c r="B117" t="str">
        <f>'a01'!A117</f>
        <v>a01</v>
      </c>
      <c r="C117">
        <f>'a01'!B117</f>
        <v>116</v>
      </c>
      <c r="D117">
        <f>'a01'!C117</f>
        <v>23.414400000000001</v>
      </c>
      <c r="E117">
        <f>'a01'!D117</f>
        <v>60.911499999999997</v>
      </c>
      <c r="F117" s="14">
        <f>'a01'!E117</f>
        <v>1498</v>
      </c>
      <c r="G117">
        <f>'a01'!F117</f>
        <v>1498</v>
      </c>
      <c r="H117" s="11">
        <f>'a01'!G117</f>
        <v>3.1837463780898152</v>
      </c>
      <c r="I117" s="19">
        <f>'a01'!H117</f>
        <v>5013.539404112903</v>
      </c>
      <c r="J117" s="19">
        <f>'a01'!I117</f>
        <v>6511.539404112903</v>
      </c>
      <c r="K117" s="19">
        <f>'a01'!J117</f>
        <v>614645.90156183834</v>
      </c>
      <c r="L117" s="6">
        <f>'a01'!K117</f>
        <v>909003</v>
      </c>
      <c r="M117" s="6">
        <f>'a01'!L117</f>
        <v>910501</v>
      </c>
    </row>
    <row r="118" spans="1:13" x14ac:dyDescent="0.25">
      <c r="A118">
        <v>1</v>
      </c>
      <c r="B118" t="str">
        <f>'a01'!A118</f>
        <v>a01</v>
      </c>
      <c r="C118">
        <f>'a01'!B118</f>
        <v>117</v>
      </c>
      <c r="D118">
        <f>'a01'!C118</f>
        <v>22.984400000000001</v>
      </c>
      <c r="E118">
        <f>'a01'!D118</f>
        <v>59.191200000000002</v>
      </c>
      <c r="F118" s="14" t="e">
        <f>'a01'!E118</f>
        <v>#N/A</v>
      </c>
      <c r="G118">
        <f>'a01'!F118</f>
        <v>0</v>
      </c>
      <c r="H118" s="11">
        <f>'a01'!G118</f>
        <v>1.7732264632584247</v>
      </c>
      <c r="I118" s="19">
        <f>'a01'!H118</f>
        <v>2792.3520564146766</v>
      </c>
      <c r="J118" s="19">
        <f>'a01'!I118</f>
        <v>2792.3520564146766</v>
      </c>
      <c r="K118" s="19">
        <f>'a01'!J118</f>
        <v>617438.25361825305</v>
      </c>
      <c r="L118" s="6" t="e">
        <f>'a01'!K118</f>
        <v>#N/A</v>
      </c>
      <c r="M118" s="6" t="e">
        <f>'a01'!L118</f>
        <v>#N/A</v>
      </c>
    </row>
    <row r="119" spans="1:13" x14ac:dyDescent="0.25">
      <c r="A119">
        <v>1</v>
      </c>
      <c r="B119" t="str">
        <f>'a01'!A119</f>
        <v>a01</v>
      </c>
      <c r="C119">
        <f>'a01'!B119</f>
        <v>118</v>
      </c>
      <c r="D119">
        <f>'a01'!C119</f>
        <v>23.1617</v>
      </c>
      <c r="E119">
        <f>'a01'!D119</f>
        <v>57.0105</v>
      </c>
      <c r="F119" s="14" t="e">
        <f>'a01'!E119</f>
        <v>#N/A</v>
      </c>
      <c r="G119">
        <f>'a01'!F119</f>
        <v>0</v>
      </c>
      <c r="H119" s="11">
        <f>'a01'!G119</f>
        <v>2.1878957424886605</v>
      </c>
      <c r="I119" s="19">
        <f>'a01'!H119</f>
        <v>3445.3440112396765</v>
      </c>
      <c r="J119" s="19">
        <f>'a01'!I119</f>
        <v>3445.3440112396765</v>
      </c>
      <c r="K119" s="19">
        <f>'a01'!J119</f>
        <v>620883.59762949275</v>
      </c>
      <c r="L119" s="6" t="e">
        <f>'a01'!K119</f>
        <v>#N/A</v>
      </c>
      <c r="M119" s="6" t="e">
        <f>'a01'!L119</f>
        <v>#N/A</v>
      </c>
    </row>
    <row r="120" spans="1:13" x14ac:dyDescent="0.25">
      <c r="A120">
        <v>1</v>
      </c>
      <c r="B120" t="str">
        <f>'a01'!A120</f>
        <v>a01</v>
      </c>
      <c r="C120">
        <f>'a01'!B120</f>
        <v>119</v>
      </c>
      <c r="D120">
        <f>'a01'!C120</f>
        <v>23.427099999999999</v>
      </c>
      <c r="E120">
        <f>'a01'!D120</f>
        <v>56.444099999999999</v>
      </c>
      <c r="F120" s="14" t="e">
        <f>'a01'!E120</f>
        <v>#N/A</v>
      </c>
      <c r="G120">
        <f>'a01'!F120</f>
        <v>0</v>
      </c>
      <c r="H120" s="11">
        <f>'a01'!G120</f>
        <v>0.62549669863237611</v>
      </c>
      <c r="I120" s="19">
        <f>'a01'!H120</f>
        <v>984.988115673165</v>
      </c>
      <c r="J120" s="19">
        <f>'a01'!I120</f>
        <v>984.988115673165</v>
      </c>
      <c r="K120" s="19">
        <f>'a01'!J120</f>
        <v>621868.58574516594</v>
      </c>
      <c r="L120" s="6" t="e">
        <f>'a01'!K120</f>
        <v>#N/A</v>
      </c>
      <c r="M120" s="6" t="e">
        <f>'a01'!L120</f>
        <v>#N/A</v>
      </c>
    </row>
    <row r="121" spans="1:13" x14ac:dyDescent="0.25">
      <c r="A121">
        <v>1</v>
      </c>
      <c r="B121" t="str">
        <f>'a01'!A121</f>
        <v>a01</v>
      </c>
      <c r="C121">
        <f>'a01'!B121</f>
        <v>120</v>
      </c>
      <c r="D121">
        <f>'a01'!C121</f>
        <v>25.706900000000001</v>
      </c>
      <c r="E121">
        <f>'a01'!D121</f>
        <v>55.961500000000001</v>
      </c>
      <c r="F121" s="14" t="e">
        <f>'a01'!E121</f>
        <v>#N/A</v>
      </c>
      <c r="G121">
        <f>'a01'!F121</f>
        <v>0</v>
      </c>
      <c r="H121" s="11">
        <f>'a01'!G121</f>
        <v>2.3303198922036445</v>
      </c>
      <c r="I121" s="19">
        <f>'a01'!H121</f>
        <v>3669.6235240825822</v>
      </c>
      <c r="J121" s="19">
        <f>'a01'!I121</f>
        <v>3669.6235240825822</v>
      </c>
      <c r="K121" s="19">
        <f>'a01'!J121</f>
        <v>625538.20926924853</v>
      </c>
      <c r="L121" s="6" t="e">
        <f>'a01'!K121</f>
        <v>#N/A</v>
      </c>
      <c r="M121" s="6" t="e">
        <f>'a01'!L121</f>
        <v>#N/A</v>
      </c>
    </row>
    <row r="122" spans="1:13" x14ac:dyDescent="0.25">
      <c r="A122">
        <v>1</v>
      </c>
      <c r="B122" t="str">
        <f>'a01'!A122</f>
        <v>a01</v>
      </c>
      <c r="C122">
        <f>'a01'!B122</f>
        <v>121</v>
      </c>
      <c r="D122">
        <f>'a01'!C122</f>
        <v>26.9312</v>
      </c>
      <c r="E122">
        <f>'a01'!D122</f>
        <v>55.702300000000001</v>
      </c>
      <c r="F122" s="14">
        <f>'a01'!E122</f>
        <v>6872</v>
      </c>
      <c r="G122">
        <f>'a01'!F122</f>
        <v>6872</v>
      </c>
      <c r="H122" s="11">
        <f>'a01'!G122</f>
        <v>1.2514372257528537</v>
      </c>
      <c r="I122" s="19">
        <f>'a01'!H122</f>
        <v>1970.6751411681291</v>
      </c>
      <c r="J122" s="19">
        <f>'a01'!I122</f>
        <v>8842.6751411681289</v>
      </c>
      <c r="K122" s="19">
        <f>'a01'!J122</f>
        <v>634380.88441041671</v>
      </c>
      <c r="L122" s="6">
        <f>'a01'!K122</f>
        <v>919704</v>
      </c>
      <c r="M122" s="6">
        <f>'a01'!L122</f>
        <v>926576</v>
      </c>
    </row>
    <row r="123" spans="1:13" x14ac:dyDescent="0.25">
      <c r="A123">
        <v>1</v>
      </c>
      <c r="B123" t="str">
        <f>'a01'!A123</f>
        <v>a01</v>
      </c>
      <c r="C123">
        <f>'a01'!B123</f>
        <v>122</v>
      </c>
      <c r="D123">
        <f>'a01'!C123</f>
        <v>25.488800000000001</v>
      </c>
      <c r="E123">
        <f>'a01'!D123</f>
        <v>54.064</v>
      </c>
      <c r="F123" s="14" t="e">
        <f>'a01'!E123</f>
        <v>#N/A</v>
      </c>
      <c r="G123">
        <f>'a01'!F123</f>
        <v>0</v>
      </c>
      <c r="H123" s="11">
        <f>'a01'!G123</f>
        <v>2.1827836929022539</v>
      </c>
      <c r="I123" s="19">
        <f>'a01'!H123</f>
        <v>3437.2939158509212</v>
      </c>
      <c r="J123" s="19">
        <f>'a01'!I123</f>
        <v>3437.2939158509212</v>
      </c>
      <c r="K123" s="19">
        <f>'a01'!J123</f>
        <v>637818.17832626763</v>
      </c>
      <c r="L123" s="6" t="e">
        <f>'a01'!K123</f>
        <v>#N/A</v>
      </c>
      <c r="M123" s="6" t="e">
        <f>'a01'!L123</f>
        <v>#N/A</v>
      </c>
    </row>
    <row r="124" spans="1:13" x14ac:dyDescent="0.25">
      <c r="A124">
        <v>1</v>
      </c>
      <c r="B124" t="str">
        <f>'a01'!A124</f>
        <v>a01</v>
      </c>
      <c r="C124">
        <f>'a01'!B124</f>
        <v>123</v>
      </c>
      <c r="D124">
        <f>'a01'!C124</f>
        <v>25.096699999999998</v>
      </c>
      <c r="E124">
        <f>'a01'!D124</f>
        <v>53.386299999999999</v>
      </c>
      <c r="F124" s="14">
        <f>'a01'!E124</f>
        <v>5642</v>
      </c>
      <c r="G124">
        <f>'a01'!F124</f>
        <v>5642</v>
      </c>
      <c r="H124" s="11">
        <f>'a01'!G124</f>
        <v>0.78295574587584726</v>
      </c>
      <c r="I124" s="19">
        <f>'a01'!H124</f>
        <v>1232.9435254765233</v>
      </c>
      <c r="J124" s="19">
        <f>'a01'!I124</f>
        <v>6874.9435254765231</v>
      </c>
      <c r="K124" s="19">
        <f>'a01'!J124</f>
        <v>644693.12185174413</v>
      </c>
      <c r="L124" s="6">
        <f>'a01'!K124</f>
        <v>931605</v>
      </c>
      <c r="M124" s="6">
        <f>'a01'!L124</f>
        <v>937247</v>
      </c>
    </row>
    <row r="125" spans="1:13" x14ac:dyDescent="0.25">
      <c r="A125">
        <v>1</v>
      </c>
      <c r="B125" t="str">
        <f>'a01'!A125</f>
        <v>a01</v>
      </c>
      <c r="C125">
        <f>'a01'!B125</f>
        <v>124</v>
      </c>
      <c r="D125">
        <f>'a01'!C125</f>
        <v>23.292000000000002</v>
      </c>
      <c r="E125">
        <f>'a01'!D125</f>
        <v>53.438000000000002</v>
      </c>
      <c r="F125" s="14">
        <f>'a01'!E125</f>
        <v>2097</v>
      </c>
      <c r="G125">
        <f>'a01'!F125</f>
        <v>2097</v>
      </c>
      <c r="H125" s="11">
        <f>'a01'!G125</f>
        <v>1.805440383950683</v>
      </c>
      <c r="I125" s="19">
        <f>'a01'!H125</f>
        <v>2843.0802682669364</v>
      </c>
      <c r="J125" s="19">
        <f>'a01'!I125</f>
        <v>4940.0802682669364</v>
      </c>
      <c r="K125" s="19">
        <f>'a01'!J125</f>
        <v>649633.20212001109</v>
      </c>
      <c r="L125" s="6">
        <f>'a01'!K125</f>
        <v>941420</v>
      </c>
      <c r="M125" s="6">
        <f>'a01'!L125</f>
        <v>943517</v>
      </c>
    </row>
    <row r="126" spans="1:13" x14ac:dyDescent="0.25">
      <c r="A126">
        <v>1</v>
      </c>
      <c r="B126" t="str">
        <f>'a01'!A126</f>
        <v>a01</v>
      </c>
      <c r="C126">
        <f>'a01'!B126</f>
        <v>125</v>
      </c>
      <c r="D126">
        <f>'a01'!C126</f>
        <v>21.354199999999999</v>
      </c>
      <c r="E126">
        <f>'a01'!D126</f>
        <v>53.450400000000002</v>
      </c>
      <c r="F126" s="14">
        <f>'a01'!E126</f>
        <v>3532</v>
      </c>
      <c r="G126">
        <f>'a01'!F126</f>
        <v>3532</v>
      </c>
      <c r="H126" s="11">
        <f>'a01'!G126</f>
        <v>1.9378396734508279</v>
      </c>
      <c r="I126" s="19">
        <f>'a01'!H126</f>
        <v>3051.5733378008822</v>
      </c>
      <c r="J126" s="19">
        <f>'a01'!I126</f>
        <v>6583.5733378008827</v>
      </c>
      <c r="K126" s="19">
        <f>'a01'!J126</f>
        <v>656216.77545781201</v>
      </c>
      <c r="L126" s="6">
        <f>'a01'!K126</f>
        <v>948930</v>
      </c>
      <c r="M126" s="6">
        <f>'a01'!L126</f>
        <v>952462</v>
      </c>
    </row>
    <row r="127" spans="1:13" x14ac:dyDescent="0.25">
      <c r="A127">
        <v>1</v>
      </c>
      <c r="B127" t="str">
        <f>'a01'!A127</f>
        <v>a01</v>
      </c>
      <c r="C127">
        <f>'a01'!B127</f>
        <v>126</v>
      </c>
      <c r="D127">
        <f>'a01'!C127</f>
        <v>19.8581</v>
      </c>
      <c r="E127">
        <f>'a01'!D127</f>
        <v>53.981099999999998</v>
      </c>
      <c r="F127" s="14" t="e">
        <f>'a01'!E127</f>
        <v>#N/A</v>
      </c>
      <c r="G127">
        <f>'a01'!F127</f>
        <v>0</v>
      </c>
      <c r="H127" s="11">
        <f>'a01'!G127</f>
        <v>1.5874374633351676</v>
      </c>
      <c r="I127" s="19">
        <f>'a01'!H127</f>
        <v>2499.7846338410113</v>
      </c>
      <c r="J127" s="19">
        <f>'a01'!I127</f>
        <v>2499.7846338410113</v>
      </c>
      <c r="K127" s="19">
        <f>'a01'!J127</f>
        <v>658716.56009165302</v>
      </c>
      <c r="L127" s="6" t="e">
        <f>'a01'!K127</f>
        <v>#N/A</v>
      </c>
      <c r="M127" s="6" t="e">
        <f>'a01'!L127</f>
        <v>#N/A</v>
      </c>
    </row>
    <row r="128" spans="1:13" x14ac:dyDescent="0.25">
      <c r="A128">
        <v>1</v>
      </c>
      <c r="B128" t="str">
        <f>'a01'!A128</f>
        <v>a01</v>
      </c>
      <c r="C128">
        <f>'a01'!B128</f>
        <v>127</v>
      </c>
      <c r="D128">
        <f>'a01'!C128</f>
        <v>18.3154</v>
      </c>
      <c r="E128">
        <f>'a01'!D128</f>
        <v>53.389000000000003</v>
      </c>
      <c r="F128" s="14">
        <f>'a01'!E128</f>
        <v>5642</v>
      </c>
      <c r="G128">
        <f>'a01'!F128</f>
        <v>5642</v>
      </c>
      <c r="H128" s="11">
        <f>'a01'!G128</f>
        <v>1.6524241888812914</v>
      </c>
      <c r="I128" s="19">
        <f>'a01'!H128</f>
        <v>2602.1211489327834</v>
      </c>
      <c r="J128" s="19">
        <f>'a01'!I128</f>
        <v>8244.1211489327834</v>
      </c>
      <c r="K128" s="19">
        <f>'a01'!J128</f>
        <v>666960.68124058587</v>
      </c>
      <c r="L128" s="6">
        <f>'a01'!K128</f>
        <v>931605</v>
      </c>
      <c r="M128" s="6">
        <f>'a01'!L128</f>
        <v>937247</v>
      </c>
    </row>
    <row r="129" spans="1:13" x14ac:dyDescent="0.25">
      <c r="A129">
        <v>1</v>
      </c>
      <c r="B129" t="str">
        <f>'a01'!A129</f>
        <v>a01</v>
      </c>
      <c r="C129">
        <f>'a01'!B129</f>
        <v>128</v>
      </c>
      <c r="D129">
        <f>'a01'!C129</f>
        <v>18.068999999999999</v>
      </c>
      <c r="E129">
        <f>'a01'!D129</f>
        <v>53.732199999999999</v>
      </c>
      <c r="F129" s="14" t="e">
        <f>'a01'!E129</f>
        <v>#N/A</v>
      </c>
      <c r="G129">
        <f>'a01'!F129</f>
        <v>0</v>
      </c>
      <c r="H129" s="11">
        <f>'a01'!G129</f>
        <v>0.42249165672235217</v>
      </c>
      <c r="I129" s="19">
        <f>'a01'!H129</f>
        <v>665.31008357434553</v>
      </c>
      <c r="J129" s="19">
        <f>'a01'!I129</f>
        <v>665.31008357434553</v>
      </c>
      <c r="K129" s="19">
        <f>'a01'!J129</f>
        <v>667625.99132416025</v>
      </c>
      <c r="L129" s="6" t="e">
        <f>'a01'!K129</f>
        <v>#N/A</v>
      </c>
      <c r="M129" s="6" t="e">
        <f>'a01'!L129</f>
        <v>#N/A</v>
      </c>
    </row>
    <row r="130" spans="1:13" x14ac:dyDescent="0.25">
      <c r="A130">
        <v>1</v>
      </c>
      <c r="B130" t="str">
        <f>'a01'!A130</f>
        <v>a01</v>
      </c>
      <c r="C130">
        <f>'a01'!B130</f>
        <v>129</v>
      </c>
      <c r="D130">
        <f>'a01'!C130</f>
        <v>17.721</v>
      </c>
      <c r="E130">
        <f>'a01'!D130</f>
        <v>55.255800000000001</v>
      </c>
      <c r="F130" s="14">
        <f>'a01'!E130</f>
        <v>15497</v>
      </c>
      <c r="G130">
        <f>'a01'!F130</f>
        <v>15497</v>
      </c>
      <c r="H130" s="11">
        <f>'a01'!G130</f>
        <v>1.562837470756318</v>
      </c>
      <c r="I130" s="19">
        <f>'a01'!H130</f>
        <v>2461.0462993481287</v>
      </c>
      <c r="J130" s="19">
        <f>'a01'!I130</f>
        <v>17958.046299348127</v>
      </c>
      <c r="K130" s="19">
        <f>'a01'!J130</f>
        <v>685584.03762350837</v>
      </c>
      <c r="L130" s="6">
        <f>'a01'!K130</f>
        <v>970599</v>
      </c>
      <c r="M130" s="6">
        <f>'a01'!L130</f>
        <v>986096</v>
      </c>
    </row>
    <row r="131" spans="1:13" x14ac:dyDescent="0.25">
      <c r="A131">
        <v>1</v>
      </c>
      <c r="B131" t="str">
        <f>'a01'!A131</f>
        <v>a01</v>
      </c>
      <c r="C131">
        <f>'a01'!B131</f>
        <v>130</v>
      </c>
      <c r="D131">
        <f>'a01'!C131</f>
        <v>18.377700000000001</v>
      </c>
      <c r="E131">
        <f>'a01'!D131</f>
        <v>56.988799999999998</v>
      </c>
      <c r="F131" s="14">
        <f>'a01'!E131</f>
        <v>11673</v>
      </c>
      <c r="G131">
        <f>'a01'!F131</f>
        <v>11673</v>
      </c>
      <c r="H131" s="11">
        <f>'a01'!G131</f>
        <v>1.8532522467273553</v>
      </c>
      <c r="I131" s="19">
        <f>'a01'!H131</f>
        <v>2918.3710199626494</v>
      </c>
      <c r="J131" s="19">
        <f>'a01'!I131</f>
        <v>14591.371019962649</v>
      </c>
      <c r="K131" s="19">
        <f>'a01'!J131</f>
        <v>700175.40864347096</v>
      </c>
      <c r="L131" s="6">
        <f>'a01'!K131</f>
        <v>992074</v>
      </c>
      <c r="M131" s="6">
        <f>'a01'!L131</f>
        <v>1003747</v>
      </c>
    </row>
    <row r="132" spans="1:13" x14ac:dyDescent="0.25">
      <c r="A132">
        <v>1</v>
      </c>
      <c r="B132" t="str">
        <f>'a01'!A132</f>
        <v>a01</v>
      </c>
      <c r="C132">
        <f>'a01'!B132</f>
        <v>131</v>
      </c>
      <c r="D132">
        <f>'a01'!C132</f>
        <v>19.070900000000002</v>
      </c>
      <c r="E132">
        <f>'a01'!D132</f>
        <v>57.060200000000002</v>
      </c>
      <c r="F132" s="14" t="e">
        <f>'a01'!E132</f>
        <v>#N/A</v>
      </c>
      <c r="G132">
        <f>'a01'!F132</f>
        <v>0</v>
      </c>
      <c r="H132" s="11">
        <f>'a01'!G132</f>
        <v>0.69686741924127993</v>
      </c>
      <c r="I132" s="19">
        <f>'a01'!H132</f>
        <v>1097.3776962425059</v>
      </c>
      <c r="J132" s="19">
        <f>'a01'!I132</f>
        <v>1097.3776962425059</v>
      </c>
      <c r="K132" s="19">
        <f>'a01'!J132</f>
        <v>701272.78633971349</v>
      </c>
      <c r="L132" s="6" t="e">
        <f>'a01'!K132</f>
        <v>#N/A</v>
      </c>
      <c r="M132" s="6" t="e">
        <f>'a01'!L132</f>
        <v>#N/A</v>
      </c>
    </row>
    <row r="133" spans="1:13" x14ac:dyDescent="0.25">
      <c r="A133">
        <v>1</v>
      </c>
      <c r="B133" t="str">
        <f>'a01'!A133</f>
        <v>a01</v>
      </c>
      <c r="C133">
        <f>'a01'!B133</f>
        <v>132</v>
      </c>
      <c r="D133">
        <f>'a01'!C133</f>
        <v>19.263500000000001</v>
      </c>
      <c r="E133">
        <f>'a01'!D133</f>
        <v>57.587699999999998</v>
      </c>
      <c r="F133" s="14" t="e">
        <f>'a01'!E133</f>
        <v>#N/A</v>
      </c>
      <c r="G133">
        <f>'a01'!F133</f>
        <v>0</v>
      </c>
      <c r="H133" s="11">
        <f>'a01'!G133</f>
        <v>0.56156122551329668</v>
      </c>
      <c r="I133" s="19">
        <f>'a01'!H133</f>
        <v>884.30703881068405</v>
      </c>
      <c r="J133" s="19">
        <f>'a01'!I133</f>
        <v>884.30703881068405</v>
      </c>
      <c r="K133" s="19">
        <f>'a01'!J133</f>
        <v>702157.09337852418</v>
      </c>
      <c r="L133" s="6" t="e">
        <f>'a01'!K133</f>
        <v>#N/A</v>
      </c>
      <c r="M133" s="6" t="e">
        <f>'a01'!L133</f>
        <v>#N/A</v>
      </c>
    </row>
    <row r="134" spans="1:13" x14ac:dyDescent="0.25">
      <c r="A134">
        <v>1</v>
      </c>
      <c r="B134" t="str">
        <f>'a01'!A134</f>
        <v>a01</v>
      </c>
      <c r="C134">
        <f>'a01'!B134</f>
        <v>133</v>
      </c>
      <c r="D134">
        <f>'a01'!C134</f>
        <v>18.767600000000002</v>
      </c>
      <c r="E134">
        <f>'a01'!D134</f>
        <v>58.369700000000002</v>
      </c>
      <c r="F134" s="14">
        <f>'a01'!E134</f>
        <v>19674</v>
      </c>
      <c r="G134">
        <f>'a01'!F134</f>
        <v>19674</v>
      </c>
      <c r="H134" s="11">
        <f>'a01'!G134</f>
        <v>0.92598099872513828</v>
      </c>
      <c r="I134" s="19">
        <f>'a01'!H134</f>
        <v>1458.1696131692734</v>
      </c>
      <c r="J134" s="19">
        <f>'a01'!I134</f>
        <v>21132.169613169273</v>
      </c>
      <c r="K134" s="19">
        <f>'a01'!J134</f>
        <v>723289.26299169345</v>
      </c>
      <c r="L134" s="6">
        <f>'a01'!K134</f>
        <v>1013688</v>
      </c>
      <c r="M134" s="6">
        <f>'a01'!L134</f>
        <v>1033362</v>
      </c>
    </row>
    <row r="135" spans="1:13" x14ac:dyDescent="0.25">
      <c r="A135">
        <v>1</v>
      </c>
      <c r="B135" t="str">
        <f>'a01'!A135</f>
        <v>a01</v>
      </c>
      <c r="C135">
        <f>'a01'!B135</f>
        <v>134</v>
      </c>
      <c r="D135">
        <f>'a01'!C135</f>
        <v>17.9101</v>
      </c>
      <c r="E135">
        <f>'a01'!D135</f>
        <v>58.918199999999999</v>
      </c>
      <c r="F135" s="14" t="e">
        <f>'a01'!E135</f>
        <v>#N/A</v>
      </c>
      <c r="G135">
        <f>'a01'!F135</f>
        <v>0</v>
      </c>
      <c r="H135" s="11">
        <f>'a01'!G135</f>
        <v>1.0179187099174472</v>
      </c>
      <c r="I135" s="19">
        <f>'a01'!H135</f>
        <v>1602.9466409371521</v>
      </c>
      <c r="J135" s="19">
        <f>'a01'!I135</f>
        <v>1602.9466409371521</v>
      </c>
      <c r="K135" s="19">
        <f>'a01'!J135</f>
        <v>724892.20963263058</v>
      </c>
      <c r="L135" s="6" t="e">
        <f>'a01'!K135</f>
        <v>#N/A</v>
      </c>
      <c r="M135" s="6" t="e">
        <f>'a01'!L135</f>
        <v>#N/A</v>
      </c>
    </row>
    <row r="136" spans="1:13" x14ac:dyDescent="0.25">
      <c r="A136">
        <v>1</v>
      </c>
      <c r="B136" t="str">
        <f>'a01'!A136</f>
        <v>a01</v>
      </c>
      <c r="C136">
        <f>'a01'!B136</f>
        <v>135</v>
      </c>
      <c r="D136">
        <f>'a01'!C136</f>
        <v>17.944299999999998</v>
      </c>
      <c r="E136">
        <f>'a01'!D136</f>
        <v>59.761499999999998</v>
      </c>
      <c r="F136" s="14">
        <f>'a01'!E136</f>
        <v>22875</v>
      </c>
      <c r="G136">
        <f>'a01'!F136</f>
        <v>22875</v>
      </c>
      <c r="H136" s="11">
        <f>'a01'!G136</f>
        <v>0.84399320494894903</v>
      </c>
      <c r="I136" s="19">
        <f>'a01'!H136</f>
        <v>1329.061014072938</v>
      </c>
      <c r="J136" s="19">
        <f>'a01'!I136</f>
        <v>24204.061014072937</v>
      </c>
      <c r="K136" s="19">
        <f>'a01'!J136</f>
        <v>749096.27064670355</v>
      </c>
      <c r="L136" s="6">
        <f>'a01'!K136</f>
        <v>1042417</v>
      </c>
      <c r="M136" s="6">
        <f>'a01'!L136</f>
        <v>1065292</v>
      </c>
    </row>
    <row r="137" spans="1:13" x14ac:dyDescent="0.25">
      <c r="A137">
        <v>1</v>
      </c>
      <c r="B137" t="str">
        <f>'a01'!A137</f>
        <v>a01</v>
      </c>
      <c r="C137">
        <f>'a01'!B137</f>
        <v>136</v>
      </c>
      <c r="D137">
        <f>'a01'!C137</f>
        <v>17.5747</v>
      </c>
      <c r="E137">
        <f>'a01'!D137</f>
        <v>60.584499999999998</v>
      </c>
      <c r="F137" s="14">
        <f>'a01'!E137</f>
        <v>1545</v>
      </c>
      <c r="G137">
        <f>'a01'!F137</f>
        <v>1545</v>
      </c>
      <c r="H137" s="11">
        <f>'a01'!G137</f>
        <v>0.90218244274647663</v>
      </c>
      <c r="I137" s="19">
        <f>'a01'!H137</f>
        <v>1420.6933245486975</v>
      </c>
      <c r="J137" s="19">
        <f>'a01'!I137</f>
        <v>2965.6933245486975</v>
      </c>
      <c r="K137" s="19">
        <f>'a01'!J137</f>
        <v>752061.9639712522</v>
      </c>
      <c r="L137" s="6">
        <f>'a01'!K137</f>
        <v>1071628</v>
      </c>
      <c r="M137" s="6">
        <f>'a01'!L137</f>
        <v>1073173</v>
      </c>
    </row>
    <row r="138" spans="1:13" x14ac:dyDescent="0.25">
      <c r="A138">
        <v>1</v>
      </c>
      <c r="B138" t="str">
        <f>'a01'!A138</f>
        <v>a01</v>
      </c>
      <c r="C138">
        <f>'a01'!B138</f>
        <v>137</v>
      </c>
      <c r="D138">
        <f>'a01'!C138</f>
        <v>17.740400000000001</v>
      </c>
      <c r="E138">
        <f>'a01'!D138</f>
        <v>58.772599999999997</v>
      </c>
      <c r="F138" s="14" t="e">
        <f>'a01'!E138</f>
        <v>#N/A</v>
      </c>
      <c r="G138">
        <f>'a01'!F138</f>
        <v>0</v>
      </c>
      <c r="H138" s="11">
        <f>'a01'!G138</f>
        <v>1.8194609366512944</v>
      </c>
      <c r="I138" s="19">
        <f>'a01'!H138</f>
        <v>2865.158846484002</v>
      </c>
      <c r="J138" s="19">
        <f>'a01'!I138</f>
        <v>2865.158846484002</v>
      </c>
      <c r="K138" s="19">
        <f>'a01'!J138</f>
        <v>754927.12281773624</v>
      </c>
      <c r="L138" s="6" t="e">
        <f>'a01'!K138</f>
        <v>#N/A</v>
      </c>
      <c r="M138" s="6" t="e">
        <f>'a01'!L138</f>
        <v>#N/A</v>
      </c>
    </row>
    <row r="139" spans="1:13" x14ac:dyDescent="0.25">
      <c r="A139">
        <v>1</v>
      </c>
      <c r="B139" t="str">
        <f>'a01'!A139</f>
        <v>a01</v>
      </c>
      <c r="C139">
        <f>'a01'!B139</f>
        <v>138</v>
      </c>
      <c r="D139">
        <f>'a01'!C139</f>
        <v>18.227499999999999</v>
      </c>
      <c r="E139">
        <f>'a01'!D139</f>
        <v>58.4071</v>
      </c>
      <c r="F139" s="14" t="e">
        <f>'a01'!E139</f>
        <v>#N/A</v>
      </c>
      <c r="G139">
        <f>'a01'!F139</f>
        <v>0</v>
      </c>
      <c r="H139" s="11">
        <f>'a01'!G139</f>
        <v>0.6089800160924792</v>
      </c>
      <c r="I139" s="19">
        <f>'a01'!H139</f>
        <v>958.97880811372329</v>
      </c>
      <c r="J139" s="19">
        <f>'a01'!I139</f>
        <v>958.97880811372329</v>
      </c>
      <c r="K139" s="19">
        <f>'a01'!J139</f>
        <v>755886.10162584996</v>
      </c>
      <c r="L139" s="6" t="e">
        <f>'a01'!K139</f>
        <v>#N/A</v>
      </c>
      <c r="M139" s="6" t="e">
        <f>'a01'!L139</f>
        <v>#N/A</v>
      </c>
    </row>
    <row r="140" spans="1:13" x14ac:dyDescent="0.25">
      <c r="A140">
        <v>1</v>
      </c>
      <c r="B140" t="str">
        <f>'a01'!A140</f>
        <v>a01</v>
      </c>
      <c r="C140">
        <f>'a01'!B140</f>
        <v>139</v>
      </c>
      <c r="D140">
        <f>'a01'!C140</f>
        <v>19.893999999999998</v>
      </c>
      <c r="E140">
        <f>'a01'!D140</f>
        <v>58.613199999999999</v>
      </c>
      <c r="F140" s="14" t="e">
        <f>'a01'!E140</f>
        <v>#N/A</v>
      </c>
      <c r="G140">
        <f>'a01'!F140</f>
        <v>0</v>
      </c>
      <c r="H140" s="11">
        <f>'a01'!G140</f>
        <v>1.6791960755075617</v>
      </c>
      <c r="I140" s="19">
        <f>'a01'!H140</f>
        <v>2644.2796290953202</v>
      </c>
      <c r="J140" s="19">
        <f>'a01'!I140</f>
        <v>2644.2796290953202</v>
      </c>
      <c r="K140" s="19">
        <f>'a01'!J140</f>
        <v>758530.3812549453</v>
      </c>
      <c r="L140" s="6" t="e">
        <f>'a01'!K140</f>
        <v>#N/A</v>
      </c>
      <c r="M140" s="6" t="e">
        <f>'a01'!L140</f>
        <v>#N/A</v>
      </c>
    </row>
    <row r="141" spans="1:13" x14ac:dyDescent="0.25">
      <c r="A141">
        <v>1</v>
      </c>
      <c r="B141" t="str">
        <f>'a01'!A141</f>
        <v>a01</v>
      </c>
      <c r="C141">
        <f>'a01'!B141</f>
        <v>140</v>
      </c>
      <c r="D141">
        <f>'a01'!C141</f>
        <v>24.5425</v>
      </c>
      <c r="E141">
        <f>'a01'!D141</f>
        <v>60.334800000000001</v>
      </c>
      <c r="F141" s="14" t="e">
        <f>'a01'!E141</f>
        <v>#N/A</v>
      </c>
      <c r="G141">
        <f>'a01'!F141</f>
        <v>0</v>
      </c>
      <c r="H141" s="11">
        <f>'a01'!G141</f>
        <v>4.9570615096042561</v>
      </c>
      <c r="I141" s="19">
        <f>'a01'!H141</f>
        <v>7806.0310890477695</v>
      </c>
      <c r="J141" s="19">
        <f>'a01'!I141</f>
        <v>7806.0310890477695</v>
      </c>
      <c r="K141" s="19">
        <f>'a01'!J141</f>
        <v>766336.41234399308</v>
      </c>
      <c r="L141" s="6" t="e">
        <f>'a01'!K141</f>
        <v>#N/A</v>
      </c>
      <c r="M141" s="6" t="e">
        <f>'a01'!L141</f>
        <v>#N/A</v>
      </c>
    </row>
    <row r="142" spans="1:13" x14ac:dyDescent="0.25">
      <c r="A142">
        <v>1</v>
      </c>
      <c r="B142" t="str">
        <f>'a01'!A142</f>
        <v>a01</v>
      </c>
      <c r="C142">
        <f>'a01'!B142</f>
        <v>141</v>
      </c>
      <c r="D142">
        <f>'a01'!C142</f>
        <v>24.790500000000002</v>
      </c>
      <c r="E142">
        <f>'a01'!D142</f>
        <v>60.889299999999999</v>
      </c>
      <c r="F142" s="14">
        <f>'a01'!E142</f>
        <v>8550</v>
      </c>
      <c r="G142">
        <f>'a01'!F142</f>
        <v>8550</v>
      </c>
      <c r="H142" s="11">
        <f>'a01'!G142</f>
        <v>0.60743250653879033</v>
      </c>
      <c r="I142" s="19">
        <f>'a01'!H142</f>
        <v>956.54189913785342</v>
      </c>
      <c r="J142" s="19">
        <f>'a01'!I142</f>
        <v>9506.5418991378538</v>
      </c>
      <c r="K142" s="19">
        <f>'a01'!J142</f>
        <v>775842.95424313098</v>
      </c>
      <c r="L142" s="6">
        <f>'a01'!K142</f>
        <v>1085941</v>
      </c>
      <c r="M142" s="6">
        <f>'a01'!L142</f>
        <v>1094491</v>
      </c>
    </row>
    <row r="143" spans="1:13" x14ac:dyDescent="0.25">
      <c r="A143">
        <v>1</v>
      </c>
      <c r="B143" t="str">
        <f>'a01'!A143</f>
        <v>a01</v>
      </c>
      <c r="C143">
        <f>'a01'!B143</f>
        <v>142</v>
      </c>
      <c r="D143">
        <f>'a01'!C143</f>
        <v>26.360700000000001</v>
      </c>
      <c r="E143">
        <f>'a01'!D143</f>
        <v>60.835099999999997</v>
      </c>
      <c r="F143" s="14">
        <f>'a01'!E143</f>
        <v>7835</v>
      </c>
      <c r="G143">
        <f>'a01'!F143</f>
        <v>7835</v>
      </c>
      <c r="H143" s="11">
        <f>'a01'!G143</f>
        <v>1.5711351565030933</v>
      </c>
      <c r="I143" s="19">
        <f>'a01'!H143</f>
        <v>2474.1129100369371</v>
      </c>
      <c r="J143" s="19">
        <f>'a01'!I143</f>
        <v>10309.112910036936</v>
      </c>
      <c r="K143" s="19">
        <f>'a01'!J143</f>
        <v>786152.06715316791</v>
      </c>
      <c r="L143" s="6">
        <f>'a01'!K143</f>
        <v>1098193</v>
      </c>
      <c r="M143" s="6">
        <f>'a01'!L143</f>
        <v>1106028</v>
      </c>
    </row>
    <row r="144" spans="1:13" x14ac:dyDescent="0.25">
      <c r="A144">
        <v>1</v>
      </c>
      <c r="B144" t="str">
        <f>'a01'!A144</f>
        <v>a01</v>
      </c>
      <c r="C144">
        <f>'a01'!B144</f>
        <v>143</v>
      </c>
      <c r="D144">
        <f>'a01'!C144</f>
        <v>23.842300000000002</v>
      </c>
      <c r="E144">
        <f>'a01'!D144</f>
        <v>60.825899999999997</v>
      </c>
      <c r="F144" s="14" t="e">
        <f>'a01'!E144</f>
        <v>#N/A</v>
      </c>
      <c r="G144">
        <f>'a01'!F144</f>
        <v>0</v>
      </c>
      <c r="H144" s="11">
        <f>'a01'!G144</f>
        <v>2.5184168042641391</v>
      </c>
      <c r="I144" s="19">
        <f>'a01'!H144</f>
        <v>3965.8252840271193</v>
      </c>
      <c r="J144" s="19">
        <f>'a01'!I144</f>
        <v>3965.8252840271193</v>
      </c>
      <c r="K144" s="19">
        <f>'a01'!J144</f>
        <v>790117.89243719506</v>
      </c>
      <c r="L144" s="6" t="e">
        <f>'a01'!K144</f>
        <v>#N/A</v>
      </c>
      <c r="M144" s="6" t="e">
        <f>'a01'!L144</f>
        <v>#N/A</v>
      </c>
    </row>
    <row r="145" spans="1:13" x14ac:dyDescent="0.25">
      <c r="A145">
        <v>1</v>
      </c>
      <c r="B145" t="str">
        <f>'a01'!A145</f>
        <v>a01</v>
      </c>
      <c r="C145">
        <f>'a01'!B145</f>
        <v>144</v>
      </c>
      <c r="D145">
        <f>'a01'!C145</f>
        <v>23.278300000000002</v>
      </c>
      <c r="E145">
        <f>'a01'!D145</f>
        <v>61.948900000000002</v>
      </c>
      <c r="F145" s="14" t="e">
        <f>'a01'!E145</f>
        <v>#N/A</v>
      </c>
      <c r="G145">
        <f>'a01'!F145</f>
        <v>0</v>
      </c>
      <c r="H145" s="11">
        <f>'a01'!G145</f>
        <v>1.256672192737633</v>
      </c>
      <c r="I145" s="19">
        <f>'a01'!H145</f>
        <v>1978.91879821256</v>
      </c>
      <c r="J145" s="19">
        <f>'a01'!I145</f>
        <v>1978.91879821256</v>
      </c>
      <c r="K145" s="19">
        <f>'a01'!J145</f>
        <v>792096.8112354076</v>
      </c>
      <c r="L145" s="6" t="e">
        <f>'a01'!K145</f>
        <v>#N/A</v>
      </c>
      <c r="M145" s="6" t="e">
        <f>'a01'!L145</f>
        <v>#N/A</v>
      </c>
    </row>
    <row r="146" spans="1:13" x14ac:dyDescent="0.25">
      <c r="A146">
        <v>1</v>
      </c>
      <c r="B146" t="str">
        <f>'a01'!A146</f>
        <v>a01</v>
      </c>
      <c r="C146">
        <f>'a01'!B146</f>
        <v>145</v>
      </c>
      <c r="D146">
        <f>'a01'!C146</f>
        <v>23.081900000000001</v>
      </c>
      <c r="E146">
        <f>'a01'!D146</f>
        <v>64.505499999999998</v>
      </c>
      <c r="F146" s="14" t="e">
        <f>'a01'!E146</f>
        <v>#N/A</v>
      </c>
      <c r="G146">
        <f>'a01'!F146</f>
        <v>0</v>
      </c>
      <c r="H146" s="11">
        <f>'a01'!G146</f>
        <v>2.5641327032741459</v>
      </c>
      <c r="I146" s="19">
        <f>'a01'!H146</f>
        <v>4037.815459707705</v>
      </c>
      <c r="J146" s="19">
        <f>'a01'!I146</f>
        <v>4037.815459707705</v>
      </c>
      <c r="K146" s="19">
        <f>'a01'!J146</f>
        <v>796134.62669511535</v>
      </c>
      <c r="L146" s="6" t="e">
        <f>'a01'!K146</f>
        <v>#N/A</v>
      </c>
      <c r="M146" s="6" t="e">
        <f>'a01'!L146</f>
        <v>#N/A</v>
      </c>
    </row>
    <row r="147" spans="1:13" x14ac:dyDescent="0.25">
      <c r="A147">
        <v>1</v>
      </c>
      <c r="B147" t="str">
        <f>'a01'!A147</f>
        <v>a01</v>
      </c>
      <c r="C147">
        <f>'a01'!B147</f>
        <v>146</v>
      </c>
      <c r="D147">
        <f>'a01'!C147</f>
        <v>22.6877</v>
      </c>
      <c r="E147">
        <f>'a01'!D147</f>
        <v>65.89</v>
      </c>
      <c r="F147" s="14" t="e">
        <f>'a01'!E147</f>
        <v>#N/A</v>
      </c>
      <c r="G147">
        <f>'a01'!F147</f>
        <v>0</v>
      </c>
      <c r="H147" s="11">
        <f>'a01'!G147</f>
        <v>1.4395255780985652</v>
      </c>
      <c r="I147" s="19">
        <f>'a01'!H147</f>
        <v>2266.8634218771194</v>
      </c>
      <c r="J147" s="19">
        <f>'a01'!I147</f>
        <v>2266.8634218771194</v>
      </c>
      <c r="K147" s="19">
        <f>'a01'!J147</f>
        <v>798401.4901169925</v>
      </c>
      <c r="L147" s="6" t="e">
        <f>'a01'!K147</f>
        <v>#N/A</v>
      </c>
      <c r="M147" s="6" t="e">
        <f>'a01'!L147</f>
        <v>#N/A</v>
      </c>
    </row>
    <row r="148" spans="1:13" x14ac:dyDescent="0.25">
      <c r="A148">
        <v>1</v>
      </c>
      <c r="B148" t="str">
        <f>'a01'!A148</f>
        <v>a01</v>
      </c>
      <c r="C148">
        <f>'a01'!B148</f>
        <v>147</v>
      </c>
      <c r="D148">
        <f>'a01'!C148</f>
        <v>22.4588</v>
      </c>
      <c r="E148">
        <f>'a01'!D148</f>
        <v>70.529399999999995</v>
      </c>
      <c r="F148" s="14" t="e">
        <f>'a01'!E148</f>
        <v>#N/A</v>
      </c>
      <c r="G148">
        <f>'a01'!F148</f>
        <v>0</v>
      </c>
      <c r="H148" s="11">
        <f>'a01'!G148</f>
        <v>4.6450433334900065</v>
      </c>
      <c r="I148" s="19">
        <f>'a01'!H148</f>
        <v>7314.6868565066115</v>
      </c>
      <c r="J148" s="19">
        <f>'a01'!I148</f>
        <v>7314.6868565066115</v>
      </c>
      <c r="K148" s="19">
        <f>'a01'!J148</f>
        <v>805716.17697349912</v>
      </c>
      <c r="L148" s="6" t="e">
        <f>'a01'!K148</f>
        <v>#N/A</v>
      </c>
      <c r="M148" s="6" t="e">
        <f>'a01'!L148</f>
        <v>#N/A</v>
      </c>
    </row>
    <row r="149" spans="1:13" x14ac:dyDescent="0.25">
      <c r="A149">
        <v>1</v>
      </c>
      <c r="B149" t="str">
        <f>'a01'!A149</f>
        <v>a01</v>
      </c>
      <c r="C149">
        <f>'a01'!B149</f>
        <v>148</v>
      </c>
      <c r="D149">
        <f>'a01'!C149</f>
        <v>22.476500000000001</v>
      </c>
      <c r="E149">
        <f>'a01'!D149</f>
        <v>72.546199999999999</v>
      </c>
      <c r="F149" s="14">
        <f>'a01'!E149</f>
        <v>1717</v>
      </c>
      <c r="G149">
        <f>'a01'!F149</f>
        <v>1717</v>
      </c>
      <c r="H149" s="11">
        <f>'a01'!G149</f>
        <v>2.0168776685758645</v>
      </c>
      <c r="I149" s="19">
        <f>'a01'!H149</f>
        <v>3176.0368018847275</v>
      </c>
      <c r="J149" s="19">
        <f>'a01'!I149</f>
        <v>4893.0368018847275</v>
      </c>
      <c r="K149" s="19">
        <f>'a01'!J149</f>
        <v>810609.21377538389</v>
      </c>
      <c r="L149" s="6">
        <f>'a01'!K149</f>
        <v>1124118</v>
      </c>
      <c r="M149" s="6">
        <f>'a01'!L149</f>
        <v>1125835</v>
      </c>
    </row>
    <row r="150" spans="1:13" x14ac:dyDescent="0.25">
      <c r="A150">
        <v>1</v>
      </c>
      <c r="B150" t="str">
        <f>'a01'!A150</f>
        <v>a01</v>
      </c>
      <c r="C150">
        <f>'a01'!B150</f>
        <v>149</v>
      </c>
      <c r="D150">
        <f>'a01'!C150</f>
        <v>16.787400000000002</v>
      </c>
      <c r="E150">
        <f>'a01'!D150</f>
        <v>71.599299999999999</v>
      </c>
      <c r="F150" s="14" t="e">
        <f>'a01'!E150</f>
        <v>#N/A</v>
      </c>
      <c r="G150">
        <f>'a01'!F150</f>
        <v>0</v>
      </c>
      <c r="H150" s="11">
        <f>'a01'!G150</f>
        <v>5.7673632120753417</v>
      </c>
      <c r="I150" s="19">
        <f>'a01'!H150</f>
        <v>9082.0370996132096</v>
      </c>
      <c r="J150" s="19">
        <f>'a01'!I150</f>
        <v>9082.0370996132096</v>
      </c>
      <c r="K150" s="19">
        <f>'a01'!J150</f>
        <v>819691.25087499712</v>
      </c>
      <c r="L150" s="6" t="e">
        <f>'a01'!K150</f>
        <v>#N/A</v>
      </c>
      <c r="M150" s="6" t="e">
        <f>'a01'!L150</f>
        <v>#N/A</v>
      </c>
    </row>
    <row r="151" spans="1:13" x14ac:dyDescent="0.25">
      <c r="A151">
        <v>1</v>
      </c>
      <c r="B151" t="str">
        <f>'a01'!A151</f>
        <v>a01</v>
      </c>
      <c r="C151">
        <f>'a01'!B151</f>
        <v>150</v>
      </c>
      <c r="D151">
        <f>'a01'!C151</f>
        <v>10.984400000000001</v>
      </c>
      <c r="E151">
        <f>'a01'!D151</f>
        <v>72.605099999999993</v>
      </c>
      <c r="F151" s="14" t="e">
        <f>'a01'!E151</f>
        <v>#N/A</v>
      </c>
      <c r="G151">
        <f>'a01'!F151</f>
        <v>0</v>
      </c>
      <c r="H151" s="11">
        <f>'a01'!G151</f>
        <v>5.8895197291460022</v>
      </c>
      <c r="I151" s="19">
        <f>'a01'!H151</f>
        <v>9274.4005730411391</v>
      </c>
      <c r="J151" s="19">
        <f>'a01'!I151</f>
        <v>9274.4005730411391</v>
      </c>
      <c r="K151" s="19">
        <f>'a01'!J151</f>
        <v>828965.65144803829</v>
      </c>
      <c r="L151" s="6" t="e">
        <f>'a01'!K151</f>
        <v>#N/A</v>
      </c>
      <c r="M151" s="6" t="e">
        <f>'a01'!L151</f>
        <v>#N/A</v>
      </c>
    </row>
    <row r="152" spans="1:13" x14ac:dyDescent="0.25">
      <c r="A152">
        <v>1</v>
      </c>
      <c r="B152" t="str">
        <f>'a01'!A152</f>
        <v>a01</v>
      </c>
      <c r="C152">
        <f>'a01'!B152</f>
        <v>151</v>
      </c>
      <c r="D152">
        <f>'a01'!C152</f>
        <v>9.8577999999999992</v>
      </c>
      <c r="E152">
        <f>'a01'!D152</f>
        <v>73.2316</v>
      </c>
      <c r="F152" s="14" t="e">
        <f>'a01'!E152</f>
        <v>#N/A</v>
      </c>
      <c r="G152">
        <f>'a01'!F152</f>
        <v>0</v>
      </c>
      <c r="H152" s="11">
        <f>'a01'!G152</f>
        <v>1.2890809943521828</v>
      </c>
      <c r="I152" s="19">
        <f>'a01'!H152</f>
        <v>2029.9538948059355</v>
      </c>
      <c r="J152" s="19">
        <f>'a01'!I152</f>
        <v>2029.9538948059355</v>
      </c>
      <c r="K152" s="19">
        <f>'a01'!J152</f>
        <v>830995.60534284427</v>
      </c>
      <c r="L152" s="6" t="e">
        <f>'a01'!K152</f>
        <v>#N/A</v>
      </c>
      <c r="M152" s="6" t="e">
        <f>'a01'!L152</f>
        <v>#N/A</v>
      </c>
    </row>
    <row r="153" spans="1:13" x14ac:dyDescent="0.25">
      <c r="A153">
        <v>1</v>
      </c>
      <c r="B153" t="str">
        <f>'a01'!A153</f>
        <v>a01</v>
      </c>
      <c r="C153">
        <f>'a01'!B153</f>
        <v>152</v>
      </c>
      <c r="D153">
        <f>'a01'!C153</f>
        <v>7.3799000000000001</v>
      </c>
      <c r="E153">
        <f>'a01'!D153</f>
        <v>71.968800000000002</v>
      </c>
      <c r="F153" s="14" t="e">
        <f>'a01'!E153</f>
        <v>#N/A</v>
      </c>
      <c r="G153">
        <f>'a01'!F153</f>
        <v>0</v>
      </c>
      <c r="H153" s="11">
        <f>'a01'!G153</f>
        <v>2.7811242780573457</v>
      </c>
      <c r="I153" s="19">
        <f>'a01'!H153</f>
        <v>4379.5184979970809</v>
      </c>
      <c r="J153" s="19">
        <f>'a01'!I153</f>
        <v>4379.5184979970809</v>
      </c>
      <c r="K153" s="19">
        <f>'a01'!J153</f>
        <v>835375.12384084135</v>
      </c>
      <c r="L153" s="6" t="e">
        <f>'a01'!K153</f>
        <v>#N/A</v>
      </c>
      <c r="M153" s="6" t="e">
        <f>'a01'!L153</f>
        <v>#N/A</v>
      </c>
    </row>
    <row r="154" spans="1:13" x14ac:dyDescent="0.25">
      <c r="A154">
        <v>1</v>
      </c>
      <c r="B154" t="str">
        <f>'a01'!A154</f>
        <v>a01</v>
      </c>
      <c r="C154">
        <f>'a01'!B154</f>
        <v>153</v>
      </c>
      <c r="D154">
        <f>'a01'!C154</f>
        <v>6.4410999999999996</v>
      </c>
      <c r="E154">
        <f>'a01'!D154</f>
        <v>71.158299999999997</v>
      </c>
      <c r="F154" s="14">
        <f>'a01'!E154</f>
        <v>1692</v>
      </c>
      <c r="G154">
        <f>'a01'!F154</f>
        <v>1692</v>
      </c>
      <c r="H154" s="11">
        <f>'a01'!G154</f>
        <v>1.240264362948484</v>
      </c>
      <c r="I154" s="19">
        <f>'a01'!H154</f>
        <v>1953.0809042929975</v>
      </c>
      <c r="J154" s="19">
        <f>'a01'!I154</f>
        <v>3645.0809042929977</v>
      </c>
      <c r="K154" s="19">
        <f>'a01'!J154</f>
        <v>839020.20474513434</v>
      </c>
      <c r="L154" s="6">
        <f>'a01'!K154</f>
        <v>1152154</v>
      </c>
      <c r="M154" s="6">
        <f>'a01'!L154</f>
        <v>1153846</v>
      </c>
    </row>
    <row r="155" spans="1:13" x14ac:dyDescent="0.25">
      <c r="A155">
        <v>1</v>
      </c>
      <c r="B155" t="str">
        <f>'a01'!A155</f>
        <v>a01</v>
      </c>
      <c r="C155">
        <f>'a01'!B155</f>
        <v>154</v>
      </c>
      <c r="D155">
        <f>'a01'!C155</f>
        <v>6.4706999999999999</v>
      </c>
      <c r="E155">
        <f>'a01'!D155</f>
        <v>72.791399999999996</v>
      </c>
      <c r="F155" s="14" t="e">
        <f>'a01'!E155</f>
        <v>#N/A</v>
      </c>
      <c r="G155">
        <f>'a01'!F155</f>
        <v>0</v>
      </c>
      <c r="H155" s="11">
        <f>'a01'!G155</f>
        <v>1.6333682285388058</v>
      </c>
      <c r="I155" s="19">
        <f>'a01'!H155</f>
        <v>2572.1131656594471</v>
      </c>
      <c r="J155" s="19">
        <f>'a01'!I155</f>
        <v>2572.1131656594471</v>
      </c>
      <c r="K155" s="19">
        <f>'a01'!J155</f>
        <v>841592.31791079382</v>
      </c>
      <c r="L155" s="6" t="e">
        <f>'a01'!K155</f>
        <v>#N/A</v>
      </c>
      <c r="M155" s="6" t="e">
        <f>'a01'!L155</f>
        <v>#N/A</v>
      </c>
    </row>
    <row r="156" spans="1:13" x14ac:dyDescent="0.25">
      <c r="A156">
        <v>1</v>
      </c>
      <c r="B156" t="str">
        <f>'a01'!A156</f>
        <v>a01</v>
      </c>
      <c r="C156">
        <f>'a01'!B156</f>
        <v>155</v>
      </c>
      <c r="D156">
        <f>'a01'!C156</f>
        <v>3.2746</v>
      </c>
      <c r="E156">
        <f>'a01'!D156</f>
        <v>72.8185</v>
      </c>
      <c r="F156" s="14" t="e">
        <f>'a01'!E156</f>
        <v>#N/A</v>
      </c>
      <c r="G156">
        <f>'a01'!F156</f>
        <v>0</v>
      </c>
      <c r="H156" s="11">
        <f>'a01'!G156</f>
        <v>3.1962148895216664</v>
      </c>
      <c r="I156" s="19">
        <f>'a01'!H156</f>
        <v>5033.173937128603</v>
      </c>
      <c r="J156" s="19">
        <f>'a01'!I156</f>
        <v>5033.173937128603</v>
      </c>
      <c r="K156" s="19">
        <f>'a01'!J156</f>
        <v>846625.49184792244</v>
      </c>
      <c r="L156" s="6" t="e">
        <f>'a01'!K156</f>
        <v>#N/A</v>
      </c>
      <c r="M156" s="6" t="e">
        <f>'a01'!L156</f>
        <v>#N/A</v>
      </c>
    </row>
    <row r="157" spans="1:13" x14ac:dyDescent="0.25">
      <c r="A157">
        <v>1</v>
      </c>
      <c r="B157" t="str">
        <f>'a01'!A157</f>
        <v>a01</v>
      </c>
      <c r="C157">
        <f>'a01'!B157</f>
        <v>156</v>
      </c>
      <c r="D157">
        <f>'a01'!C157</f>
        <v>3.2606000000000002</v>
      </c>
      <c r="E157">
        <f>'a01'!D157</f>
        <v>71.168099999999995</v>
      </c>
      <c r="F157" s="14">
        <f>'a01'!E157</f>
        <v>16925</v>
      </c>
      <c r="G157">
        <f>'a01'!F157</f>
        <v>16925</v>
      </c>
      <c r="H157" s="11">
        <f>'a01'!G157</f>
        <v>1.6504593784761914</v>
      </c>
      <c r="I157" s="19">
        <f>'a01'!H157</f>
        <v>2599.027103987692</v>
      </c>
      <c r="J157" s="19">
        <f>'a01'!I157</f>
        <v>19524.027103987693</v>
      </c>
      <c r="K157" s="19">
        <f>'a01'!J157</f>
        <v>866149.51895191008</v>
      </c>
      <c r="L157" s="6">
        <f>'a01'!K157</f>
        <v>1166696</v>
      </c>
      <c r="M157" s="6">
        <f>'a01'!L157</f>
        <v>1183621</v>
      </c>
    </row>
    <row r="158" spans="1:13" x14ac:dyDescent="0.25">
      <c r="A158">
        <v>1</v>
      </c>
      <c r="B158" t="str">
        <f>'a01'!A158</f>
        <v>a01</v>
      </c>
      <c r="C158">
        <f>'a01'!B158</f>
        <v>157</v>
      </c>
      <c r="D158">
        <f>'a01'!C158</f>
        <v>-0.49230000000000002</v>
      </c>
      <c r="E158">
        <f>'a01'!D158</f>
        <v>71.061300000000003</v>
      </c>
      <c r="F158" s="14" t="e">
        <f>'a01'!E158</f>
        <v>#N/A</v>
      </c>
      <c r="G158">
        <f>'a01'!F158</f>
        <v>0</v>
      </c>
      <c r="H158" s="11">
        <f>'a01'!G158</f>
        <v>3.7544193492469646</v>
      </c>
      <c r="I158" s="19">
        <f>'a01'!H158</f>
        <v>5912.1949777629479</v>
      </c>
      <c r="J158" s="19">
        <f>'a01'!I158</f>
        <v>5912.1949777629479</v>
      </c>
      <c r="K158" s="19">
        <f>'a01'!J158</f>
        <v>872061.71392967307</v>
      </c>
      <c r="L158" s="6" t="e">
        <f>'a01'!K158</f>
        <v>#N/A</v>
      </c>
      <c r="M158" s="6" t="e">
        <f>'a01'!L158</f>
        <v>#N/A</v>
      </c>
    </row>
    <row r="159" spans="1:13" x14ac:dyDescent="0.25">
      <c r="A159">
        <v>1</v>
      </c>
      <c r="B159" t="str">
        <f>'a01'!A159</f>
        <v>a01</v>
      </c>
      <c r="C159">
        <f>'a01'!B159</f>
        <v>158</v>
      </c>
      <c r="D159">
        <f>'a01'!C159</f>
        <v>-0.48709999999999998</v>
      </c>
      <c r="E159">
        <f>'a01'!D159</f>
        <v>66.502099999999999</v>
      </c>
      <c r="F159" s="14">
        <f>'a01'!E159</f>
        <v>1095</v>
      </c>
      <c r="G159">
        <f>'a01'!F159</f>
        <v>1095</v>
      </c>
      <c r="H159" s="11">
        <f>'a01'!G159</f>
        <v>4.5592029654315711</v>
      </c>
      <c r="I159" s="19">
        <f>'a01'!H159</f>
        <v>7179.5114949620374</v>
      </c>
      <c r="J159" s="19">
        <f>'a01'!I159</f>
        <v>8274.5114949620365</v>
      </c>
      <c r="K159" s="19">
        <f>'a01'!J159</f>
        <v>880336.22542463511</v>
      </c>
      <c r="L159" s="6">
        <f>'a01'!K159</f>
        <v>1196278</v>
      </c>
      <c r="M159" s="6">
        <f>'a01'!L159</f>
        <v>1197373</v>
      </c>
    </row>
    <row r="160" spans="1:13" x14ac:dyDescent="0.25">
      <c r="A160">
        <v>1</v>
      </c>
      <c r="B160" t="str">
        <f>'a01'!A160</f>
        <v>a01</v>
      </c>
      <c r="C160">
        <f>'a01'!B160</f>
        <v>159</v>
      </c>
      <c r="D160">
        <f>'a01'!C160</f>
        <v>-0.56440000000000001</v>
      </c>
      <c r="E160">
        <f>'a01'!D160</f>
        <v>61.481099999999998</v>
      </c>
      <c r="F160" s="14" t="e">
        <f>'a01'!E160</f>
        <v>#N/A</v>
      </c>
      <c r="G160">
        <f>'a01'!F160</f>
        <v>0</v>
      </c>
      <c r="H160" s="11">
        <f>'a01'!G160</f>
        <v>5.0215949946207337</v>
      </c>
      <c r="I160" s="19">
        <f>'a01'!H160</f>
        <v>7907.6538728980822</v>
      </c>
      <c r="J160" s="19">
        <f>'a01'!I160</f>
        <v>7907.6538728980822</v>
      </c>
      <c r="K160" s="19">
        <f>'a01'!J160</f>
        <v>888243.87929753319</v>
      </c>
      <c r="L160" s="6" t="e">
        <f>'a01'!K160</f>
        <v>#N/A</v>
      </c>
      <c r="M160" s="6" t="e">
        <f>'a01'!L160</f>
        <v>#N/A</v>
      </c>
    </row>
    <row r="161" spans="1:13" x14ac:dyDescent="0.25">
      <c r="A161">
        <v>1</v>
      </c>
      <c r="B161" t="str">
        <f>'a01'!A161</f>
        <v>a01</v>
      </c>
      <c r="C161">
        <f>'a01'!B161</f>
        <v>160</v>
      </c>
      <c r="D161">
        <f>'a01'!C161</f>
        <v>-1.5505</v>
      </c>
      <c r="E161">
        <f>'a01'!D161</f>
        <v>60.543399999999998</v>
      </c>
      <c r="F161" s="14" t="e">
        <f>'a01'!E161</f>
        <v>#N/A</v>
      </c>
      <c r="G161">
        <f>'a01'!F161</f>
        <v>0</v>
      </c>
      <c r="H161" s="11">
        <f>'a01'!G161</f>
        <v>1.3607624700880014</v>
      </c>
      <c r="I161" s="19">
        <f>'a01'!H161</f>
        <v>2142.8328306469584</v>
      </c>
      <c r="J161" s="19">
        <f>'a01'!I161</f>
        <v>2142.8328306469584</v>
      </c>
      <c r="K161" s="19">
        <f>'a01'!J161</f>
        <v>890386.7121281802</v>
      </c>
      <c r="L161" s="6" t="e">
        <f>'a01'!K161</f>
        <v>#N/A</v>
      </c>
      <c r="M161" s="6" t="e">
        <f>'a01'!L161</f>
        <v>#N/A</v>
      </c>
    </row>
    <row r="162" spans="1:13" x14ac:dyDescent="0.25">
      <c r="A162">
        <v>1</v>
      </c>
      <c r="B162" t="str">
        <f>'a01'!A162</f>
        <v>a01</v>
      </c>
      <c r="C162">
        <f>'a01'!B162</f>
        <v>161</v>
      </c>
      <c r="D162">
        <f>'a01'!C162</f>
        <v>-6.2253999999999996</v>
      </c>
      <c r="E162">
        <f>'a01'!D162</f>
        <v>60.469900000000003</v>
      </c>
      <c r="F162" s="14" t="e">
        <f>'a01'!E162</f>
        <v>#N/A</v>
      </c>
      <c r="G162">
        <f>'a01'!F162</f>
        <v>0</v>
      </c>
      <c r="H162" s="11">
        <f>'a01'!G162</f>
        <v>4.6754777574061874</v>
      </c>
      <c r="I162" s="19">
        <f>'a01'!H162</f>
        <v>7362.612842255764</v>
      </c>
      <c r="J162" s="19">
        <f>'a01'!I162</f>
        <v>7362.612842255764</v>
      </c>
      <c r="K162" s="19">
        <f>'a01'!J162</f>
        <v>897749.32497043593</v>
      </c>
      <c r="L162" s="6" t="e">
        <f>'a01'!K162</f>
        <v>#N/A</v>
      </c>
      <c r="M162" s="6" t="e">
        <f>'a01'!L162</f>
        <v>#N/A</v>
      </c>
    </row>
    <row r="163" spans="1:13" x14ac:dyDescent="0.25">
      <c r="A163">
        <v>1</v>
      </c>
      <c r="B163" t="str">
        <f>'a01'!A163</f>
        <v>a01</v>
      </c>
      <c r="C163">
        <f>'a01'!B163</f>
        <v>162</v>
      </c>
      <c r="D163">
        <f>'a01'!C163</f>
        <v>-8.2018000000000004</v>
      </c>
      <c r="E163">
        <f>'a01'!D163</f>
        <v>61.359699999999997</v>
      </c>
      <c r="F163" s="14" t="e">
        <f>'a01'!E163</f>
        <v>#N/A</v>
      </c>
      <c r="G163">
        <f>'a01'!F163</f>
        <v>0</v>
      </c>
      <c r="H163" s="11">
        <f>'a01'!G163</f>
        <v>2.1674641865553381</v>
      </c>
      <c r="I163" s="19">
        <f>'a01'!H163</f>
        <v>3413.1698369825845</v>
      </c>
      <c r="J163" s="19">
        <f>'a01'!I163</f>
        <v>3413.1698369825845</v>
      </c>
      <c r="K163" s="19">
        <f>'a01'!J163</f>
        <v>901162.49480741855</v>
      </c>
      <c r="L163" s="6" t="e">
        <f>'a01'!K163</f>
        <v>#N/A</v>
      </c>
      <c r="M163" s="6" t="e">
        <f>'a01'!L163</f>
        <v>#N/A</v>
      </c>
    </row>
    <row r="164" spans="1:13" x14ac:dyDescent="0.25">
      <c r="A164">
        <v>1</v>
      </c>
      <c r="B164" t="str">
        <f>'a01'!A164</f>
        <v>a01</v>
      </c>
      <c r="C164">
        <f>'a01'!B164</f>
        <v>163</v>
      </c>
      <c r="D164">
        <f>'a01'!C164</f>
        <v>-8.7828999999999997</v>
      </c>
      <c r="E164">
        <f>'a01'!D164</f>
        <v>63.063699999999997</v>
      </c>
      <c r="F164" s="14" t="e">
        <f>'a01'!E164</f>
        <v>#N/A</v>
      </c>
      <c r="G164">
        <f>'a01'!F164</f>
        <v>0</v>
      </c>
      <c r="H164" s="11">
        <f>'a01'!G164</f>
        <v>1.8003591891619852</v>
      </c>
      <c r="I164" s="19">
        <f>'a01'!H164</f>
        <v>2835.0787608389501</v>
      </c>
      <c r="J164" s="19">
        <f>'a01'!I164</f>
        <v>2835.0787608389501</v>
      </c>
      <c r="K164" s="19">
        <f>'a01'!J164</f>
        <v>903997.5735682575</v>
      </c>
      <c r="L164" s="6" t="e">
        <f>'a01'!K164</f>
        <v>#N/A</v>
      </c>
      <c r="M164" s="6" t="e">
        <f>'a01'!L164</f>
        <v>#N/A</v>
      </c>
    </row>
    <row r="165" spans="1:13" x14ac:dyDescent="0.25">
      <c r="A165">
        <v>1</v>
      </c>
      <c r="B165" t="str">
        <f>'a01'!A165</f>
        <v>a01</v>
      </c>
      <c r="C165">
        <f>'a01'!B165</f>
        <v>164</v>
      </c>
      <c r="D165">
        <f>'a01'!C165</f>
        <v>-9.6923999999999992</v>
      </c>
      <c r="E165">
        <f>'a01'!D165</f>
        <v>64.884699999999995</v>
      </c>
      <c r="F165" s="14" t="e">
        <f>'a01'!E165</f>
        <v>#N/A</v>
      </c>
      <c r="G165">
        <f>'a01'!F165</f>
        <v>0</v>
      </c>
      <c r="H165" s="11">
        <f>'a01'!G165</f>
        <v>2.0354928764306672</v>
      </c>
      <c r="I165" s="19">
        <f>'a01'!H165</f>
        <v>3205.350719204926</v>
      </c>
      <c r="J165" s="19">
        <f>'a01'!I165</f>
        <v>3205.350719204926</v>
      </c>
      <c r="K165" s="19">
        <f>'a01'!J165</f>
        <v>907202.92428746237</v>
      </c>
      <c r="L165" s="6" t="e">
        <f>'a01'!K165</f>
        <v>#N/A</v>
      </c>
      <c r="M165" s="6" t="e">
        <f>'a01'!L165</f>
        <v>#N/A</v>
      </c>
    </row>
    <row r="166" spans="1:13" x14ac:dyDescent="0.25">
      <c r="A166">
        <v>1</v>
      </c>
      <c r="B166" t="str">
        <f>'a01'!A166</f>
        <v>a01</v>
      </c>
      <c r="C166">
        <f>'a01'!B166</f>
        <v>165</v>
      </c>
      <c r="D166">
        <f>'a01'!C166</f>
        <v>-11.526</v>
      </c>
      <c r="E166">
        <f>'a01'!D166</f>
        <v>65.788899999999998</v>
      </c>
      <c r="F166" s="14">
        <f>'a01'!E166</f>
        <v>942</v>
      </c>
      <c r="G166">
        <f>'a01'!F166</f>
        <v>942</v>
      </c>
      <c r="H166" s="11">
        <f>'a01'!G166</f>
        <v>2.0444232927649812</v>
      </c>
      <c r="I166" s="19">
        <f>'a01'!H166</f>
        <v>3219.413709427809</v>
      </c>
      <c r="J166" s="19">
        <f>'a01'!I166</f>
        <v>4161.4137094278085</v>
      </c>
      <c r="K166" s="19">
        <f>'a01'!J166</f>
        <v>911364.33799689019</v>
      </c>
      <c r="L166" s="6">
        <f>'a01'!K166</f>
        <v>1219534</v>
      </c>
      <c r="M166" s="6">
        <f>'a01'!L166</f>
        <v>1220476</v>
      </c>
    </row>
    <row r="167" spans="1:13" x14ac:dyDescent="0.25">
      <c r="A167">
        <v>1</v>
      </c>
      <c r="B167" t="str">
        <f>'a01'!A167</f>
        <v>a01</v>
      </c>
      <c r="C167">
        <f>'a01'!B167</f>
        <v>166</v>
      </c>
      <c r="D167">
        <f>'a01'!C167</f>
        <v>-14.522</v>
      </c>
      <c r="E167">
        <f>'a01'!D167</f>
        <v>66.378500000000003</v>
      </c>
      <c r="F167" s="14" t="e">
        <f>'a01'!E167</f>
        <v>#N/A</v>
      </c>
      <c r="G167">
        <f>'a01'!F167</f>
        <v>0</v>
      </c>
      <c r="H167" s="11">
        <f>'a01'!G167</f>
        <v>3.05346428831254</v>
      </c>
      <c r="I167" s="19">
        <f>'a01'!H167</f>
        <v>4808.3803514811934</v>
      </c>
      <c r="J167" s="19">
        <f>'a01'!I167</f>
        <v>4808.3803514811934</v>
      </c>
      <c r="K167" s="19">
        <f>'a01'!J167</f>
        <v>916172.71834837133</v>
      </c>
      <c r="L167" s="6" t="e">
        <f>'a01'!K167</f>
        <v>#N/A</v>
      </c>
      <c r="M167" s="6" t="e">
        <f>'a01'!L167</f>
        <v>#N/A</v>
      </c>
    </row>
    <row r="168" spans="1:13" x14ac:dyDescent="0.25">
      <c r="A168">
        <v>1</v>
      </c>
      <c r="B168" t="str">
        <f>'a01'!A168</f>
        <v>a01</v>
      </c>
      <c r="C168">
        <f>'a01'!B168</f>
        <v>167</v>
      </c>
      <c r="D168">
        <f>'a01'!C168</f>
        <v>-19.471</v>
      </c>
      <c r="E168">
        <f>'a01'!D168</f>
        <v>66.240099999999998</v>
      </c>
      <c r="F168" s="14" t="e">
        <f>'a01'!E168</f>
        <v>#N/A</v>
      </c>
      <c r="G168">
        <f>'a01'!F168</f>
        <v>0</v>
      </c>
      <c r="H168" s="11">
        <f>'a01'!G168</f>
        <v>4.9509348167795544</v>
      </c>
      <c r="I168" s="19">
        <f>'a01'!H168</f>
        <v>7796.3832049999301</v>
      </c>
      <c r="J168" s="19">
        <f>'a01'!I168</f>
        <v>7796.3832049999301</v>
      </c>
      <c r="K168" s="19">
        <f>'a01'!J168</f>
        <v>923969.10155337129</v>
      </c>
      <c r="L168" s="6" t="e">
        <f>'a01'!K168</f>
        <v>#N/A</v>
      </c>
      <c r="M168" s="6" t="e">
        <f>'a01'!L168</f>
        <v>#N/A</v>
      </c>
    </row>
    <row r="169" spans="1:13" x14ac:dyDescent="0.25">
      <c r="A169">
        <v>1</v>
      </c>
      <c r="B169" t="str">
        <f>'a01'!A169</f>
        <v>a01</v>
      </c>
      <c r="C169">
        <f>'a01'!B169</f>
        <v>168</v>
      </c>
      <c r="D169">
        <f>'a01'!C169</f>
        <v>-23.7315</v>
      </c>
      <c r="E169">
        <f>'a01'!D169</f>
        <v>65.493799999999993</v>
      </c>
      <c r="F169" s="14">
        <f>'a01'!E169</f>
        <v>8430</v>
      </c>
      <c r="G169">
        <f>'a01'!F169</f>
        <v>8430</v>
      </c>
      <c r="H169" s="11">
        <f>'a01'!G169</f>
        <v>4.3253698038433672</v>
      </c>
      <c r="I169" s="19">
        <f>'a01'!H169</f>
        <v>6811.2875127759517</v>
      </c>
      <c r="J169" s="19">
        <f>'a01'!I169</f>
        <v>15241.287512775951</v>
      </c>
      <c r="K169" s="19">
        <f>'a01'!J169</f>
        <v>939210.38906614727</v>
      </c>
      <c r="L169" s="6">
        <f>'a01'!K169</f>
        <v>1235116</v>
      </c>
      <c r="M169" s="6">
        <f>'a01'!L169</f>
        <v>1243546</v>
      </c>
    </row>
    <row r="170" spans="1:13" x14ac:dyDescent="0.25">
      <c r="A170">
        <v>1</v>
      </c>
      <c r="B170" t="str">
        <f>'a01'!A170</f>
        <v>a01</v>
      </c>
      <c r="C170">
        <f>'a01'!B170</f>
        <v>169</v>
      </c>
      <c r="D170">
        <f>'a01'!C170</f>
        <v>-25.884499999999999</v>
      </c>
      <c r="E170">
        <f>'a01'!D170</f>
        <v>65.321399999999997</v>
      </c>
      <c r="F170" s="14">
        <f>'a01'!E170</f>
        <v>10818</v>
      </c>
      <c r="G170">
        <f>'a01'!F170</f>
        <v>10818</v>
      </c>
      <c r="H170" s="11">
        <f>'a01'!G170</f>
        <v>2.1598913768983832</v>
      </c>
      <c r="I170" s="19">
        <f>'a01'!H170</f>
        <v>3401.2447100703807</v>
      </c>
      <c r="J170" s="19">
        <f>'a01'!I170</f>
        <v>14219.244710070381</v>
      </c>
      <c r="K170" s="19">
        <f>'a01'!J170</f>
        <v>953429.6337762177</v>
      </c>
      <c r="L170" s="6">
        <f>'a01'!K170</f>
        <v>1248261</v>
      </c>
      <c r="M170" s="6">
        <f>'a01'!L170</f>
        <v>1259079</v>
      </c>
    </row>
    <row r="171" spans="1:13" x14ac:dyDescent="0.25">
      <c r="A171">
        <v>1</v>
      </c>
      <c r="B171" t="str">
        <f>'a01'!A171</f>
        <v>a01</v>
      </c>
      <c r="C171">
        <f>'a01'!B171</f>
        <v>170</v>
      </c>
      <c r="D171">
        <f>'a01'!C171</f>
        <v>-22.4438</v>
      </c>
      <c r="E171">
        <f>'a01'!D171</f>
        <v>66.504599999999996</v>
      </c>
      <c r="F171" s="14" t="e">
        <f>'a01'!E171</f>
        <v>#N/A</v>
      </c>
      <c r="G171">
        <f>'a01'!F171</f>
        <v>0</v>
      </c>
      <c r="H171" s="11">
        <f>'a01'!G171</f>
        <v>3.6384582902652598</v>
      </c>
      <c r="I171" s="19">
        <f>'a01'!H171</f>
        <v>5729.5876750743937</v>
      </c>
      <c r="J171" s="19">
        <f>'a01'!I171</f>
        <v>5729.5876750743937</v>
      </c>
      <c r="K171" s="19">
        <f>'a01'!J171</f>
        <v>959159.22145129205</v>
      </c>
      <c r="L171" s="6" t="e">
        <f>'a01'!K171</f>
        <v>#N/A</v>
      </c>
      <c r="M171" s="6" t="e">
        <f>'a01'!L171</f>
        <v>#N/A</v>
      </c>
    </row>
    <row r="172" spans="1:13" x14ac:dyDescent="0.25">
      <c r="A172">
        <v>1</v>
      </c>
      <c r="B172" t="str">
        <f>'a01'!A172</f>
        <v>a01</v>
      </c>
      <c r="C172">
        <f>'a01'!B172</f>
        <v>171</v>
      </c>
      <c r="D172">
        <f>'a01'!C172</f>
        <v>-21.728100000000001</v>
      </c>
      <c r="E172">
        <f>'a01'!D172</f>
        <v>68.412300000000002</v>
      </c>
      <c r="F172" s="14" t="e">
        <f>'a01'!E172</f>
        <v>#N/A</v>
      </c>
      <c r="G172">
        <f>'a01'!F172</f>
        <v>0</v>
      </c>
      <c r="H172" s="11">
        <f>'a01'!G172</f>
        <v>2.0375342402030987</v>
      </c>
      <c r="I172" s="19">
        <f>'a01'!H172</f>
        <v>3208.5653149973691</v>
      </c>
      <c r="J172" s="19">
        <f>'a01'!I172</f>
        <v>3208.5653149973691</v>
      </c>
      <c r="K172" s="19">
        <f>'a01'!J172</f>
        <v>962367.78676628938</v>
      </c>
      <c r="L172" s="6" t="e">
        <f>'a01'!K172</f>
        <v>#N/A</v>
      </c>
      <c r="M172" s="6" t="e">
        <f>'a01'!L172</f>
        <v>#N/A</v>
      </c>
    </row>
    <row r="173" spans="1:13" x14ac:dyDescent="0.25">
      <c r="A173">
        <v>1</v>
      </c>
      <c r="B173" t="str">
        <f>'a01'!A173</f>
        <v>a01</v>
      </c>
      <c r="C173">
        <f>'a01'!B173</f>
        <v>172</v>
      </c>
      <c r="D173">
        <f>'a01'!C173</f>
        <v>-21.767800000000001</v>
      </c>
      <c r="E173">
        <f>'a01'!D173</f>
        <v>73.388000000000005</v>
      </c>
      <c r="F173" s="14" t="e">
        <f>'a01'!E173</f>
        <v>#N/A</v>
      </c>
      <c r="G173">
        <f>'a01'!F173</f>
        <v>0</v>
      </c>
      <c r="H173" s="11">
        <f>'a01'!G173</f>
        <v>4.9758583762000335</v>
      </c>
      <c r="I173" s="19">
        <f>'a01'!H173</f>
        <v>7835.6310697498511</v>
      </c>
      <c r="J173" s="19">
        <f>'a01'!I173</f>
        <v>7835.6310697498511</v>
      </c>
      <c r="K173" s="19">
        <f>'a01'!J173</f>
        <v>970203.41783603921</v>
      </c>
      <c r="L173" s="6" t="e">
        <f>'a01'!K173</f>
        <v>#N/A</v>
      </c>
      <c r="M173" s="6" t="e">
        <f>'a01'!L173</f>
        <v>#N/A</v>
      </c>
    </row>
    <row r="174" spans="1:13" x14ac:dyDescent="0.25">
      <c r="A174">
        <v>1</v>
      </c>
      <c r="B174" t="str">
        <f>'a01'!A174</f>
        <v>a01</v>
      </c>
      <c r="C174">
        <f>'a01'!B174</f>
        <v>173</v>
      </c>
      <c r="D174">
        <f>'a01'!C174</f>
        <v>-21.231400000000001</v>
      </c>
      <c r="E174">
        <f>'a01'!D174</f>
        <v>76.455399999999997</v>
      </c>
      <c r="F174" s="14" t="e">
        <f>'a01'!E174</f>
        <v>#N/A</v>
      </c>
      <c r="G174">
        <f>'a01'!F174</f>
        <v>0</v>
      </c>
      <c r="H174" s="11">
        <f>'a01'!G174</f>
        <v>3.1139472892134754</v>
      </c>
      <c r="I174" s="19">
        <f>'a01'!H174</f>
        <v>4903.6247184265812</v>
      </c>
      <c r="J174" s="19">
        <f>'a01'!I174</f>
        <v>4903.6247184265812</v>
      </c>
      <c r="K174" s="19">
        <f>'a01'!J174</f>
        <v>975107.04255446582</v>
      </c>
      <c r="L174" s="6" t="e">
        <f>'a01'!K174</f>
        <v>#N/A</v>
      </c>
      <c r="M174" s="6" t="e">
        <f>'a01'!L174</f>
        <v>#N/A</v>
      </c>
    </row>
    <row r="175" spans="1:13" x14ac:dyDescent="0.25">
      <c r="A175">
        <v>1</v>
      </c>
      <c r="B175" t="str">
        <f>'a01'!A175</f>
        <v>a01</v>
      </c>
      <c r="C175">
        <f>'a01'!B175</f>
        <v>174</v>
      </c>
      <c r="D175">
        <f>'a01'!C175</f>
        <v>-20.344999999999999</v>
      </c>
      <c r="E175">
        <f>'a01'!D175</f>
        <v>76.870900000000006</v>
      </c>
      <c r="F175" s="14" t="e">
        <f>'a01'!E175</f>
        <v>#N/A</v>
      </c>
      <c r="G175">
        <f>'a01'!F175</f>
        <v>0</v>
      </c>
      <c r="H175" s="11">
        <f>'a01'!G175</f>
        <v>0.97895107640781032</v>
      </c>
      <c r="I175" s="19">
        <f>'a01'!H175</f>
        <v>1541.5831581452815</v>
      </c>
      <c r="J175" s="19">
        <f>'a01'!I175</f>
        <v>1541.5831581452815</v>
      </c>
      <c r="K175" s="19">
        <f>'a01'!J175</f>
        <v>976648.62571261113</v>
      </c>
      <c r="L175" s="6" t="e">
        <f>'a01'!K175</f>
        <v>#N/A</v>
      </c>
      <c r="M175" s="6" t="e">
        <f>'a01'!L175</f>
        <v>#N/A</v>
      </c>
    </row>
    <row r="176" spans="1:13" x14ac:dyDescent="0.25">
      <c r="A176">
        <v>1</v>
      </c>
      <c r="B176" t="str">
        <f>'a01'!A176</f>
        <v>a01</v>
      </c>
      <c r="C176">
        <f>'a01'!B176</f>
        <v>175</v>
      </c>
      <c r="D176">
        <f>'a01'!C176</f>
        <v>-17.944900000000001</v>
      </c>
      <c r="E176">
        <f>'a01'!D176</f>
        <v>77.792699999999996</v>
      </c>
      <c r="F176" s="14" t="e">
        <f>'a01'!E176</f>
        <v>#N/A</v>
      </c>
      <c r="G176">
        <f>'a01'!F176</f>
        <v>0</v>
      </c>
      <c r="H176" s="11">
        <f>'a01'!G176</f>
        <v>2.5710299978802222</v>
      </c>
      <c r="I176" s="19">
        <f>'a01'!H176</f>
        <v>4048.6768331284388</v>
      </c>
      <c r="J176" s="19">
        <f>'a01'!I176</f>
        <v>4048.6768331284388</v>
      </c>
      <c r="K176" s="19">
        <f>'a01'!J176</f>
        <v>980697.30254573957</v>
      </c>
      <c r="L176" s="6" t="e">
        <f>'a01'!K176</f>
        <v>#N/A</v>
      </c>
      <c r="M176" s="6" t="e">
        <f>'a01'!L176</f>
        <v>#N/A</v>
      </c>
    </row>
    <row r="177" spans="1:13" x14ac:dyDescent="0.25">
      <c r="A177">
        <v>1</v>
      </c>
      <c r="B177" t="str">
        <f>'a01'!A177</f>
        <v>a01</v>
      </c>
      <c r="C177">
        <f>'a01'!B177</f>
        <v>176</v>
      </c>
      <c r="D177">
        <f>'a01'!C177</f>
        <v>-15.825699999999999</v>
      </c>
      <c r="E177">
        <f>'a01'!D177</f>
        <v>80.700299999999999</v>
      </c>
      <c r="F177" s="14" t="e">
        <f>'a01'!E177</f>
        <v>#N/A</v>
      </c>
      <c r="G177">
        <f>'a01'!F177</f>
        <v>0</v>
      </c>
      <c r="H177" s="11">
        <f>'a01'!G177</f>
        <v>3.5979364085542169</v>
      </c>
      <c r="I177" s="19">
        <f>'a01'!H177</f>
        <v>5665.7766717591712</v>
      </c>
      <c r="J177" s="19">
        <f>'a01'!I177</f>
        <v>5665.7766717591712</v>
      </c>
      <c r="K177" s="19">
        <f>'a01'!J177</f>
        <v>986363.07921749877</v>
      </c>
      <c r="L177" s="6" t="e">
        <f>'a01'!K177</f>
        <v>#N/A</v>
      </c>
      <c r="M177" s="6" t="e">
        <f>'a01'!L177</f>
        <v>#N/A</v>
      </c>
    </row>
    <row r="178" spans="1:13" x14ac:dyDescent="0.25">
      <c r="A178">
        <v>1</v>
      </c>
      <c r="B178" t="str">
        <f>'a01'!A178</f>
        <v>a01</v>
      </c>
      <c r="C178">
        <f>'a01'!B178</f>
        <v>177</v>
      </c>
      <c r="D178">
        <f>'a01'!C178</f>
        <v>-13.3009</v>
      </c>
      <c r="E178">
        <f>'a01'!D178</f>
        <v>83.324200000000005</v>
      </c>
      <c r="F178" s="14">
        <f>'a01'!E178</f>
        <v>30662</v>
      </c>
      <c r="G178">
        <f>'a01'!F178</f>
        <v>30662</v>
      </c>
      <c r="H178" s="11">
        <f>'a01'!G178</f>
        <v>3.6413550019189325</v>
      </c>
      <c r="I178" s="19">
        <f>'a01'!H178</f>
        <v>5734.1492124248507</v>
      </c>
      <c r="J178" s="19">
        <f>'a01'!I178</f>
        <v>36396.149212424847</v>
      </c>
      <c r="K178" s="19">
        <f>'a01'!J178</f>
        <v>1022759.2284299236</v>
      </c>
      <c r="L178" s="6">
        <f>'a01'!K178</f>
        <v>1291727</v>
      </c>
      <c r="M178" s="6">
        <f>'a01'!L178</f>
        <v>1322389</v>
      </c>
    </row>
    <row r="179" spans="1:13" x14ac:dyDescent="0.25">
      <c r="A179">
        <v>1</v>
      </c>
      <c r="B179" t="str">
        <f>'a01'!A179</f>
        <v>a01</v>
      </c>
      <c r="C179">
        <f>'a01'!B179</f>
        <v>178</v>
      </c>
      <c r="D179">
        <f>'a01'!C179</f>
        <v>-13.7545</v>
      </c>
      <c r="E179">
        <f>'a01'!D179</f>
        <v>81.814999999999998</v>
      </c>
      <c r="F179" s="14" t="e">
        <f>'a01'!E179</f>
        <v>#N/A</v>
      </c>
      <c r="G179">
        <f>'a01'!F179</f>
        <v>0</v>
      </c>
      <c r="H179" s="11">
        <f>'a01'!G179</f>
        <v>1.5758926359368588</v>
      </c>
      <c r="I179" s="19">
        <f>'a01'!H179</f>
        <v>2481.6046533396029</v>
      </c>
      <c r="J179" s="19">
        <f>'a01'!I179</f>
        <v>2481.6046533396029</v>
      </c>
      <c r="K179" s="19">
        <f>'a01'!J179</f>
        <v>1025240.8330832632</v>
      </c>
      <c r="L179" s="6" t="e">
        <f>'a01'!K179</f>
        <v>#N/A</v>
      </c>
      <c r="M179" s="6" t="e">
        <f>'a01'!L179</f>
        <v>#N/A</v>
      </c>
    </row>
    <row r="180" spans="1:13" x14ac:dyDescent="0.25">
      <c r="A180">
        <v>1</v>
      </c>
      <c r="B180" t="str">
        <f>'a01'!A180</f>
        <v>a01</v>
      </c>
      <c r="C180">
        <f>'a01'!B180</f>
        <v>179</v>
      </c>
      <c r="D180">
        <f>'a01'!C180</f>
        <v>-13.713699999999999</v>
      </c>
      <c r="E180">
        <f>'a01'!D180</f>
        <v>78.633899999999997</v>
      </c>
      <c r="F180" s="14" t="e">
        <f>'a01'!E180</f>
        <v>#N/A</v>
      </c>
      <c r="G180">
        <f>'a01'!F180</f>
        <v>0</v>
      </c>
      <c r="H180" s="11">
        <f>'a01'!G180</f>
        <v>3.1813616345835323</v>
      </c>
      <c r="I180" s="19">
        <f>'a01'!H180</f>
        <v>5009.7840781171726</v>
      </c>
      <c r="J180" s="19">
        <f>'a01'!I180</f>
        <v>5009.7840781171726</v>
      </c>
      <c r="K180" s="19">
        <f>'a01'!J180</f>
        <v>1030250.6171613805</v>
      </c>
      <c r="L180" s="6" t="e">
        <f>'a01'!K180</f>
        <v>#N/A</v>
      </c>
      <c r="M180" s="6" t="e">
        <f>'a01'!L180</f>
        <v>#N/A</v>
      </c>
    </row>
    <row r="181" spans="1:13" x14ac:dyDescent="0.25">
      <c r="A181">
        <v>1</v>
      </c>
      <c r="B181" t="str">
        <f>'a01'!A181</f>
        <v>a01</v>
      </c>
      <c r="C181">
        <f>'a01'!B181</f>
        <v>180</v>
      </c>
      <c r="D181">
        <f>'a01'!C181</f>
        <v>-12.412599999999999</v>
      </c>
      <c r="E181">
        <f>'a01'!D181</f>
        <v>77.314899999999994</v>
      </c>
      <c r="F181" s="14" t="e">
        <f>'a01'!E181</f>
        <v>#N/A</v>
      </c>
      <c r="G181">
        <f>'a01'!F181</f>
        <v>0</v>
      </c>
      <c r="H181" s="11">
        <f>'a01'!G181</f>
        <v>1.8527337126527403</v>
      </c>
      <c r="I181" s="19">
        <f>'a01'!H181</f>
        <v>2917.5544690484971</v>
      </c>
      <c r="J181" s="19">
        <f>'a01'!I181</f>
        <v>2917.5544690484971</v>
      </c>
      <c r="K181" s="19">
        <f>'a01'!J181</f>
        <v>1033168.171630429</v>
      </c>
      <c r="L181" s="6" t="e">
        <f>'a01'!K181</f>
        <v>#N/A</v>
      </c>
      <c r="M181" s="6" t="e">
        <f>'a01'!L181</f>
        <v>#N/A</v>
      </c>
    </row>
    <row r="182" spans="1:13" x14ac:dyDescent="0.25">
      <c r="A182">
        <v>1</v>
      </c>
      <c r="B182" t="str">
        <f>'a01'!A182</f>
        <v>a01</v>
      </c>
      <c r="C182">
        <f>'a01'!B182</f>
        <v>181</v>
      </c>
      <c r="D182">
        <f>'a01'!C182</f>
        <v>-6.3661000000000003</v>
      </c>
      <c r="E182">
        <f>'a01'!D182</f>
        <v>77.044200000000004</v>
      </c>
      <c r="F182" s="14" t="e">
        <f>'a01'!E182</f>
        <v>#N/A</v>
      </c>
      <c r="G182">
        <f>'a01'!F182</f>
        <v>0</v>
      </c>
      <c r="H182" s="11">
        <f>'a01'!G182</f>
        <v>6.0525565457912069</v>
      </c>
      <c r="I182" s="19">
        <f>'a01'!H182</f>
        <v>9531.1394609742565</v>
      </c>
      <c r="J182" s="19">
        <f>'a01'!I182</f>
        <v>9531.1394609742565</v>
      </c>
      <c r="K182" s="19">
        <f>'a01'!J182</f>
        <v>1042699.3110914032</v>
      </c>
      <c r="L182" s="6" t="e">
        <f>'a01'!K182</f>
        <v>#N/A</v>
      </c>
      <c r="M182" s="6" t="e">
        <f>'a01'!L182</f>
        <v>#N/A</v>
      </c>
    </row>
    <row r="183" spans="1:13" x14ac:dyDescent="0.25">
      <c r="A183">
        <v>1</v>
      </c>
      <c r="B183" t="str">
        <f>'a01'!A183</f>
        <v>a01</v>
      </c>
      <c r="C183">
        <f>'a01'!B183</f>
        <v>182</v>
      </c>
      <c r="D183">
        <f>'a01'!C183</f>
        <v>-0.52510000000000001</v>
      </c>
      <c r="E183">
        <f>'a01'!D183</f>
        <v>76.644400000000005</v>
      </c>
      <c r="F183" s="14" t="e">
        <f>'a01'!E183</f>
        <v>#N/A</v>
      </c>
      <c r="G183">
        <f>'a01'!F183</f>
        <v>0</v>
      </c>
      <c r="H183" s="11">
        <f>'a01'!G183</f>
        <v>5.8546666036589992</v>
      </c>
      <c r="I183" s="19">
        <f>'a01'!H183</f>
        <v>9219.5163274906445</v>
      </c>
      <c r="J183" s="19">
        <f>'a01'!I183</f>
        <v>9219.5163274906445</v>
      </c>
      <c r="K183" s="19">
        <f>'a01'!J183</f>
        <v>1051918.8274188938</v>
      </c>
      <c r="L183" s="6" t="e">
        <f>'a01'!K183</f>
        <v>#N/A</v>
      </c>
      <c r="M183" s="6" t="e">
        <f>'a01'!L183</f>
        <v>#N/A</v>
      </c>
    </row>
    <row r="184" spans="1:13" x14ac:dyDescent="0.25">
      <c r="A184">
        <v>1</v>
      </c>
      <c r="B184" t="str">
        <f>'a01'!A184</f>
        <v>a01</v>
      </c>
      <c r="C184">
        <f>'a01'!B184</f>
        <v>183</v>
      </c>
      <c r="D184">
        <f>'a01'!C184</f>
        <v>-0.62109999999999999</v>
      </c>
      <c r="E184">
        <f>'a01'!D184</f>
        <v>40.377099999999999</v>
      </c>
      <c r="F184" s="14" t="e">
        <f>'a01'!E184</f>
        <v>#N/A</v>
      </c>
      <c r="G184">
        <f>'a01'!F184</f>
        <v>0</v>
      </c>
      <c r="H184" s="11">
        <f>'a01'!G184</f>
        <v>36.267427056382154</v>
      </c>
      <c r="I184" s="19">
        <f>'a01'!H184</f>
        <v>57111.387981242297</v>
      </c>
      <c r="J184" s="19">
        <f>'a01'!I184</f>
        <v>57111.387981242297</v>
      </c>
      <c r="K184" s="19">
        <f>'a01'!J184</f>
        <v>1109030.2154001361</v>
      </c>
      <c r="L184" s="6" t="e">
        <f>'a01'!K184</f>
        <v>#N/A</v>
      </c>
      <c r="M184" s="6" t="e">
        <f>'a01'!L184</f>
        <v>#N/A</v>
      </c>
    </row>
    <row r="185" spans="1:13" x14ac:dyDescent="0.25">
      <c r="A185">
        <v>1</v>
      </c>
      <c r="B185" t="str">
        <f>'a01'!A185</f>
        <v>a01</v>
      </c>
      <c r="C185">
        <f>'a01'!B185</f>
        <v>184</v>
      </c>
      <c r="D185">
        <f>'a01'!C185</f>
        <v>-0.73240000000000005</v>
      </c>
      <c r="E185">
        <f>'a01'!D185</f>
        <v>10.2471</v>
      </c>
      <c r="F185" s="14" t="e">
        <f>'a01'!E185</f>
        <v>#N/A</v>
      </c>
      <c r="G185">
        <f>'a01'!F185</f>
        <v>0</v>
      </c>
      <c r="H185" s="11">
        <f>'a01'!G185</f>
        <v>30.130205569992381</v>
      </c>
      <c r="I185" s="19">
        <f>'a01'!H185</f>
        <v>47446.92413904253</v>
      </c>
      <c r="J185" s="19">
        <f>'a01'!I185</f>
        <v>47446.92413904253</v>
      </c>
      <c r="K185" s="19">
        <f>'a01'!J185</f>
        <v>1156477.1395391787</v>
      </c>
      <c r="L185" s="6" t="e">
        <f>'a01'!K185</f>
        <v>#N/A</v>
      </c>
      <c r="M185" s="6" t="e">
        <f>'a01'!L185</f>
        <v>#N/A</v>
      </c>
    </row>
    <row r="186" spans="1:13" x14ac:dyDescent="0.25">
      <c r="A186">
        <v>1</v>
      </c>
      <c r="B186" t="str">
        <f>'a01'!A186</f>
        <v>a01</v>
      </c>
      <c r="C186">
        <f>'a01'!B186</f>
        <v>185</v>
      </c>
      <c r="D186">
        <f>'a01'!C186</f>
        <v>-1.0149999999999999</v>
      </c>
      <c r="E186">
        <f>'a01'!D186</f>
        <v>-9.0399999999999994E-2</v>
      </c>
      <c r="F186" s="14" t="e">
        <f>'a01'!E186</f>
        <v>#N/A</v>
      </c>
      <c r="G186">
        <f>'a01'!F186</f>
        <v>0</v>
      </c>
      <c r="H186" s="11">
        <f>'a01'!G186</f>
        <v>10.341362048105657</v>
      </c>
      <c r="I186" s="19">
        <f>'a01'!H186</f>
        <v>16284.848088773482</v>
      </c>
      <c r="J186" s="19">
        <f>'a01'!I186</f>
        <v>16284.848088773482</v>
      </c>
      <c r="K186" s="19">
        <f>'a01'!J186</f>
        <v>1172761.9876279521</v>
      </c>
      <c r="L186" s="6" t="e">
        <f>'a01'!K186</f>
        <v>#N/A</v>
      </c>
      <c r="M186" s="6">
        <f>'a01'!L186</f>
        <v>1440343.9876279521</v>
      </c>
    </row>
    <row r="187" spans="1:13" x14ac:dyDescent="0.25">
      <c r="A187">
        <v>1</v>
      </c>
      <c r="B187" t="str">
        <f>'a03'!A2</f>
        <v>a03</v>
      </c>
      <c r="C187">
        <f>'a03'!B2</f>
        <v>1</v>
      </c>
      <c r="D187">
        <f>'a03'!C2</f>
        <v>-1.1854</v>
      </c>
      <c r="E187">
        <f>'a03'!D2</f>
        <v>-9.2200000000000004E-2</v>
      </c>
      <c r="F187" s="14" t="e">
        <f>'a03'!E2</f>
        <v>#N/A</v>
      </c>
      <c r="G187">
        <f>'a03'!F2</f>
        <v>0</v>
      </c>
      <c r="H187" s="11">
        <f>'a03'!G2</f>
        <v>0</v>
      </c>
      <c r="I187" s="19">
        <f>'a03'!H2</f>
        <v>0</v>
      </c>
      <c r="J187" s="19">
        <f>'a03'!I2</f>
        <v>0</v>
      </c>
      <c r="K187" s="19">
        <f>'a03'!J2</f>
        <v>0</v>
      </c>
      <c r="L187" s="6">
        <f>'a03'!K2</f>
        <v>233215</v>
      </c>
      <c r="M187" s="6" t="e">
        <f>'a03'!L2</f>
        <v>#N/A</v>
      </c>
    </row>
    <row r="188" spans="1:13" x14ac:dyDescent="0.25">
      <c r="A188">
        <v>1</v>
      </c>
      <c r="B188" t="str">
        <f>'a03'!A3</f>
        <v>a03</v>
      </c>
      <c r="C188">
        <f>'a03'!B3</f>
        <v>2</v>
      </c>
      <c r="D188">
        <f>'a03'!C3</f>
        <v>-0.13950000000000001</v>
      </c>
      <c r="E188">
        <f>'a03'!D3</f>
        <v>2.3380999999999998</v>
      </c>
      <c r="F188" s="14">
        <f>'a03'!E3</f>
        <v>530</v>
      </c>
      <c r="G188">
        <f>'a03'!F3</f>
        <v>530</v>
      </c>
      <c r="H188" s="11">
        <f>'a03'!G3</f>
        <v>2.6458013719854332</v>
      </c>
      <c r="I188" s="19">
        <f>'a03'!H3</f>
        <v>3927.1722878688815</v>
      </c>
      <c r="J188" s="19">
        <f>'a03'!I3</f>
        <v>4457.1722878688815</v>
      </c>
      <c r="K188" s="19">
        <f>'a03'!J3</f>
        <v>4457.1722878688815</v>
      </c>
      <c r="L188" s="6">
        <f>'a03'!K3</f>
        <v>240280</v>
      </c>
      <c r="M188" s="6">
        <f>'a03'!L3</f>
        <v>240810</v>
      </c>
    </row>
    <row r="189" spans="1:13" x14ac:dyDescent="0.25">
      <c r="A189">
        <v>1</v>
      </c>
      <c r="B189" t="str">
        <f>'a03'!A4</f>
        <v>a03</v>
      </c>
      <c r="C189">
        <f>'a03'!B4</f>
        <v>3</v>
      </c>
      <c r="D189">
        <f>'a03'!C4</f>
        <v>2.14</v>
      </c>
      <c r="E189">
        <f>'a03'!D4</f>
        <v>13.8035</v>
      </c>
      <c r="F189" s="14">
        <f>'a03'!E4</f>
        <v>1968</v>
      </c>
      <c r="G189">
        <f>'a03'!F4</f>
        <v>1968</v>
      </c>
      <c r="H189" s="11">
        <f>'a03'!G4</f>
        <v>11.689803993651902</v>
      </c>
      <c r="I189" s="19">
        <f>'a03'!H4</f>
        <v>17351.21720797924</v>
      </c>
      <c r="J189" s="19">
        <f>'a03'!I4</f>
        <v>19319.21720797924</v>
      </c>
      <c r="K189" s="19">
        <f>'a03'!J4</f>
        <v>23776.389495848121</v>
      </c>
      <c r="L189" s="6">
        <f>'a03'!K4</f>
        <v>251003</v>
      </c>
      <c r="M189" s="6">
        <f>'a03'!L4</f>
        <v>252971</v>
      </c>
    </row>
    <row r="190" spans="1:13" x14ac:dyDescent="0.25">
      <c r="A190">
        <v>1</v>
      </c>
      <c r="B190" t="str">
        <f>'a03'!A5</f>
        <v>a03</v>
      </c>
      <c r="C190">
        <f>'a03'!B5</f>
        <v>4</v>
      </c>
      <c r="D190">
        <f>'a03'!C5</f>
        <v>8.3237000000000005</v>
      </c>
      <c r="E190">
        <f>'a03'!D5</f>
        <v>14.464700000000001</v>
      </c>
      <c r="F190" s="14">
        <f>'a03'!E5</f>
        <v>707</v>
      </c>
      <c r="G190">
        <f>'a03'!F5</f>
        <v>707</v>
      </c>
      <c r="H190" s="11">
        <f>'a03'!G5</f>
        <v>6.2189493590155571</v>
      </c>
      <c r="I190" s="19">
        <f>'a03'!H5</f>
        <v>9230.8084200813191</v>
      </c>
      <c r="J190" s="19">
        <f>'a03'!I5</f>
        <v>9937.8084200813191</v>
      </c>
      <c r="K190" s="19">
        <f>'a03'!J5</f>
        <v>33714.197915929442</v>
      </c>
      <c r="L190" s="6">
        <f>'a03'!K5</f>
        <v>260044</v>
      </c>
      <c r="M190" s="6">
        <f>'a03'!L5</f>
        <v>260751</v>
      </c>
    </row>
    <row r="191" spans="1:13" x14ac:dyDescent="0.25">
      <c r="A191">
        <v>1</v>
      </c>
      <c r="B191" t="str">
        <f>'a03'!A6</f>
        <v>a03</v>
      </c>
      <c r="C191">
        <f>'a03'!B6</f>
        <v>5</v>
      </c>
      <c r="D191">
        <f>'a03'!C6</f>
        <v>8.1592000000000002</v>
      </c>
      <c r="E191">
        <f>'a03'!D6</f>
        <v>19.194900000000001</v>
      </c>
      <c r="F191" s="14">
        <f>'a03'!E6</f>
        <v>6252</v>
      </c>
      <c r="G191">
        <f>'a03'!F6</f>
        <v>6252</v>
      </c>
      <c r="H191" s="11">
        <f>'a03'!G6</f>
        <v>4.7330595062813225</v>
      </c>
      <c r="I191" s="19">
        <f>'a03'!H6</f>
        <v>7025.2968823408401</v>
      </c>
      <c r="J191" s="19">
        <f>'a03'!I6</f>
        <v>13277.296882340841</v>
      </c>
      <c r="K191" s="19">
        <f>'a03'!J6</f>
        <v>46991.494798270287</v>
      </c>
      <c r="L191" s="6">
        <f>'a03'!K6</f>
        <v>266175</v>
      </c>
      <c r="M191" s="6">
        <f>'a03'!L6</f>
        <v>272427</v>
      </c>
    </row>
    <row r="192" spans="1:13" x14ac:dyDescent="0.25">
      <c r="A192">
        <v>1</v>
      </c>
      <c r="B192" t="str">
        <f>'a03'!A7</f>
        <v>a03</v>
      </c>
      <c r="C192">
        <f>'a03'!B7</f>
        <v>6</v>
      </c>
      <c r="D192">
        <f>'a03'!C7</f>
        <v>7.8460000000000001</v>
      </c>
      <c r="E192">
        <f>'a03'!D7</f>
        <v>28.1967</v>
      </c>
      <c r="F192" s="14">
        <f>'a03'!E7</f>
        <v>1873</v>
      </c>
      <c r="G192">
        <f>'a03'!F7</f>
        <v>1873</v>
      </c>
      <c r="H192" s="11">
        <f>'a03'!G7</f>
        <v>9.0072469423237198</v>
      </c>
      <c r="I192" s="19">
        <f>'a03'!H7</f>
        <v>13369.488335906792</v>
      </c>
      <c r="J192" s="19">
        <f>'a03'!I7</f>
        <v>15242.488335906792</v>
      </c>
      <c r="K192" s="19">
        <f>'a03'!J7</f>
        <v>62233.983134177077</v>
      </c>
      <c r="L192" s="6">
        <f>'a03'!K7</f>
        <v>285714</v>
      </c>
      <c r="M192" s="6">
        <f>'a03'!L7</f>
        <v>287587</v>
      </c>
    </row>
    <row r="193" spans="1:13" x14ac:dyDescent="0.25">
      <c r="A193">
        <v>1</v>
      </c>
      <c r="B193" t="str">
        <f>'a03'!A8</f>
        <v>a03</v>
      </c>
      <c r="C193">
        <f>'a03'!B8</f>
        <v>7</v>
      </c>
      <c r="D193">
        <f>'a03'!C8</f>
        <v>6.8792999999999997</v>
      </c>
      <c r="E193">
        <f>'a03'!D8</f>
        <v>29.327200000000001</v>
      </c>
      <c r="F193" s="14">
        <f>'a03'!E8</f>
        <v>2061</v>
      </c>
      <c r="G193">
        <f>'a03'!F8</f>
        <v>2061</v>
      </c>
      <c r="H193" s="11">
        <f>'a03'!G8</f>
        <v>1.487460634773238</v>
      </c>
      <c r="I193" s="19">
        <f>'a03'!H8</f>
        <v>2207.8430550490607</v>
      </c>
      <c r="J193" s="19">
        <f>'a03'!I8</f>
        <v>4268.8430550490611</v>
      </c>
      <c r="K193" s="19">
        <f>'a03'!J8</f>
        <v>66502.826189226136</v>
      </c>
      <c r="L193" s="6">
        <f>'a03'!K8</f>
        <v>288599</v>
      </c>
      <c r="M193" s="6">
        <f>'a03'!L8</f>
        <v>290660</v>
      </c>
    </row>
    <row r="194" spans="1:13" x14ac:dyDescent="0.25">
      <c r="A194">
        <v>1</v>
      </c>
      <c r="B194" t="str">
        <f>'a03'!A9</f>
        <v>a03</v>
      </c>
      <c r="C194">
        <f>'a03'!B9</f>
        <v>8</v>
      </c>
      <c r="D194">
        <f>'a03'!C9</f>
        <v>7.4425999999999997</v>
      </c>
      <c r="E194">
        <f>'a03'!D9</f>
        <v>32.722000000000001</v>
      </c>
      <c r="F194" s="14" t="e">
        <f>'a03'!E9</f>
        <v>#N/A</v>
      </c>
      <c r="G194">
        <f>'a03'!F9</f>
        <v>0</v>
      </c>
      <c r="H194" s="11">
        <f>'a03'!G9</f>
        <v>3.4412169257400791</v>
      </c>
      <c r="I194" s="19">
        <f>'a03'!H9</f>
        <v>5107.8103936315401</v>
      </c>
      <c r="J194" s="19">
        <f>'a03'!I9</f>
        <v>5107.8103936315401</v>
      </c>
      <c r="K194" s="19">
        <f>'a03'!J9</f>
        <v>71610.636582857682</v>
      </c>
      <c r="L194" s="6" t="e">
        <f>'a03'!K9</f>
        <v>#N/A</v>
      </c>
      <c r="M194" s="6" t="e">
        <f>'a03'!L9</f>
        <v>#N/A</v>
      </c>
    </row>
    <row r="195" spans="1:13" x14ac:dyDescent="0.25">
      <c r="A195">
        <v>1</v>
      </c>
      <c r="B195" t="str">
        <f>'a03'!A10</f>
        <v>a03</v>
      </c>
      <c r="C195">
        <f>'a03'!B10</f>
        <v>9</v>
      </c>
      <c r="D195">
        <f>'a03'!C10</f>
        <v>5.1885000000000003</v>
      </c>
      <c r="E195">
        <f>'a03'!D10</f>
        <v>34.736699999999999</v>
      </c>
      <c r="F195" s="14" t="e">
        <f>'a03'!E10</f>
        <v>#N/A</v>
      </c>
      <c r="G195">
        <f>'a03'!F10</f>
        <v>0</v>
      </c>
      <c r="H195" s="11">
        <f>'a03'!G10</f>
        <v>3.0232404634762333</v>
      </c>
      <c r="I195" s="19">
        <f>'a03'!H10</f>
        <v>4487.4064596989347</v>
      </c>
      <c r="J195" s="19">
        <f>'a03'!I10</f>
        <v>4487.4064596989347</v>
      </c>
      <c r="K195" s="19">
        <f>'a03'!J10</f>
        <v>76098.043042556616</v>
      </c>
      <c r="L195" s="6" t="e">
        <f>'a03'!K10</f>
        <v>#N/A</v>
      </c>
      <c r="M195" s="6" t="e">
        <f>'a03'!L10</f>
        <v>#N/A</v>
      </c>
    </row>
    <row r="196" spans="1:13" x14ac:dyDescent="0.25">
      <c r="A196">
        <v>1</v>
      </c>
      <c r="B196" t="str">
        <f>'a03'!A11</f>
        <v>a03</v>
      </c>
      <c r="C196">
        <f>'a03'!B11</f>
        <v>10</v>
      </c>
      <c r="D196">
        <f>'a03'!C11</f>
        <v>7.2073</v>
      </c>
      <c r="E196">
        <f>'a03'!D11</f>
        <v>35.913899999999998</v>
      </c>
      <c r="F196" s="14" t="e">
        <f>'a03'!E11</f>
        <v>#N/A</v>
      </c>
      <c r="G196">
        <f>'a03'!F11</f>
        <v>0</v>
      </c>
      <c r="H196" s="11">
        <f>'a03'!G11</f>
        <v>2.3369538463564052</v>
      </c>
      <c r="I196" s="19">
        <f>'a03'!H11</f>
        <v>3468.7488186433657</v>
      </c>
      <c r="J196" s="19">
        <f>'a03'!I11</f>
        <v>3468.7488186433657</v>
      </c>
      <c r="K196" s="19">
        <f>'a03'!J11</f>
        <v>79566.791861199978</v>
      </c>
      <c r="L196" s="6" t="e">
        <f>'a03'!K11</f>
        <v>#N/A</v>
      </c>
      <c r="M196" s="6" t="e">
        <f>'a03'!L11</f>
        <v>#N/A</v>
      </c>
    </row>
    <row r="197" spans="1:13" x14ac:dyDescent="0.25">
      <c r="A197">
        <v>1</v>
      </c>
      <c r="B197" t="str">
        <f>'a03'!A12</f>
        <v>a03</v>
      </c>
      <c r="C197">
        <f>'a03'!B12</f>
        <v>11</v>
      </c>
      <c r="D197">
        <f>'a03'!C12</f>
        <v>7.7457000000000003</v>
      </c>
      <c r="E197">
        <f>'a03'!D12</f>
        <v>39.311100000000003</v>
      </c>
      <c r="F197" s="14" t="e">
        <f>'a03'!E12</f>
        <v>#N/A</v>
      </c>
      <c r="G197">
        <f>'a03'!F12</f>
        <v>0</v>
      </c>
      <c r="H197" s="11">
        <f>'a03'!G12</f>
        <v>3.4395991626932396</v>
      </c>
      <c r="I197" s="19">
        <f>'a03'!H12</f>
        <v>5105.4091422476858</v>
      </c>
      <c r="J197" s="19">
        <f>'a03'!I12</f>
        <v>5105.4091422476858</v>
      </c>
      <c r="K197" s="19">
        <f>'a03'!J12</f>
        <v>84672.20100344767</v>
      </c>
      <c r="L197" s="6" t="e">
        <f>'a03'!K12</f>
        <v>#N/A</v>
      </c>
      <c r="M197" s="6" t="e">
        <f>'a03'!L12</f>
        <v>#N/A</v>
      </c>
    </row>
    <row r="198" spans="1:13" x14ac:dyDescent="0.25">
      <c r="A198">
        <v>1</v>
      </c>
      <c r="B198" t="str">
        <f>'a03'!A13</f>
        <v>a03</v>
      </c>
      <c r="C198">
        <f>'a03'!B13</f>
        <v>12</v>
      </c>
      <c r="D198">
        <f>'a03'!C13</f>
        <v>8.6914999999999996</v>
      </c>
      <c r="E198">
        <f>'a03'!D13</f>
        <v>40.0884</v>
      </c>
      <c r="F198" s="14">
        <f>'a03'!E13</f>
        <v>4245</v>
      </c>
      <c r="G198">
        <f>'a03'!F13</f>
        <v>4245</v>
      </c>
      <c r="H198" s="11">
        <f>'a03'!G13</f>
        <v>1.2242274829458755</v>
      </c>
      <c r="I198" s="19">
        <f>'a03'!H13</f>
        <v>1817.1251613890938</v>
      </c>
      <c r="J198" s="19">
        <f>'a03'!I13</f>
        <v>6062.1251613890936</v>
      </c>
      <c r="K198" s="19">
        <f>'a03'!J13</f>
        <v>90734.326164836762</v>
      </c>
      <c r="L198" s="6">
        <f>'a03'!K13</f>
        <v>310905</v>
      </c>
      <c r="M198" s="6">
        <f>'a03'!L13</f>
        <v>315150</v>
      </c>
    </row>
    <row r="199" spans="1:13" x14ac:dyDescent="0.25">
      <c r="A199">
        <v>1</v>
      </c>
      <c r="B199" t="str">
        <f>'a03'!A14</f>
        <v>a03</v>
      </c>
      <c r="C199">
        <f>'a03'!B14</f>
        <v>13</v>
      </c>
      <c r="D199">
        <f>'a03'!C14</f>
        <v>7.6440000000000001</v>
      </c>
      <c r="E199">
        <f>'a03'!D14</f>
        <v>45.084099999999999</v>
      </c>
      <c r="F199" s="14">
        <f>'a03'!E14</f>
        <v>3656</v>
      </c>
      <c r="G199">
        <f>'a03'!F14</f>
        <v>3656</v>
      </c>
      <c r="H199" s="11">
        <f>'a03'!G14</f>
        <v>5.1043388151649953</v>
      </c>
      <c r="I199" s="19">
        <f>'a03'!H14</f>
        <v>7576.3880671688667</v>
      </c>
      <c r="J199" s="19">
        <f>'a03'!I14</f>
        <v>11232.388067168868</v>
      </c>
      <c r="K199" s="19">
        <f>'a03'!J14</f>
        <v>101966.71423200563</v>
      </c>
      <c r="L199" s="6">
        <f>'a03'!K14</f>
        <v>321896</v>
      </c>
      <c r="M199" s="6">
        <f>'a03'!L14</f>
        <v>325552</v>
      </c>
    </row>
    <row r="200" spans="1:13" x14ac:dyDescent="0.25">
      <c r="A200">
        <v>1</v>
      </c>
      <c r="B200" t="str">
        <f>'a03'!A15</f>
        <v>a03</v>
      </c>
      <c r="C200">
        <f>'a03'!B15</f>
        <v>14</v>
      </c>
      <c r="D200">
        <f>'a03'!C15</f>
        <v>6.7275</v>
      </c>
      <c r="E200">
        <f>'a03'!D15</f>
        <v>50.205599999999997</v>
      </c>
      <c r="F200" s="14" t="e">
        <f>'a03'!E15</f>
        <v>#N/A</v>
      </c>
      <c r="G200">
        <f>'a03'!F15</f>
        <v>0</v>
      </c>
      <c r="H200" s="11">
        <f>'a03'!G15</f>
        <v>5.2028583009726468</v>
      </c>
      <c r="I200" s="19">
        <f>'a03'!H15</f>
        <v>7722.620886675104</v>
      </c>
      <c r="J200" s="19">
        <f>'a03'!I15</f>
        <v>7722.620886675104</v>
      </c>
      <c r="K200" s="19">
        <f>'a03'!J15</f>
        <v>109689.33511868073</v>
      </c>
      <c r="L200" s="6" t="e">
        <f>'a03'!K15</f>
        <v>#N/A</v>
      </c>
      <c r="M200" s="6" t="e">
        <f>'a03'!L15</f>
        <v>#N/A</v>
      </c>
    </row>
    <row r="201" spans="1:13" x14ac:dyDescent="0.25">
      <c r="A201">
        <v>1</v>
      </c>
      <c r="B201" t="str">
        <f>'a03'!A16</f>
        <v>a03</v>
      </c>
      <c r="C201">
        <f>'a03'!B16</f>
        <v>15</v>
      </c>
      <c r="D201">
        <f>'a03'!C16</f>
        <v>6.8375000000000004</v>
      </c>
      <c r="E201">
        <f>'a03'!D16</f>
        <v>55.756799999999998</v>
      </c>
      <c r="F201" s="14" t="e">
        <f>'a03'!E16</f>
        <v>#N/A</v>
      </c>
      <c r="G201">
        <f>'a03'!F16</f>
        <v>0</v>
      </c>
      <c r="H201" s="11">
        <f>'a03'!G16</f>
        <v>5.5522897474825657</v>
      </c>
      <c r="I201" s="19">
        <f>'a03'!H16</f>
        <v>8241.2832124920733</v>
      </c>
      <c r="J201" s="19">
        <f>'a03'!I16</f>
        <v>8241.2832124920733</v>
      </c>
      <c r="K201" s="19">
        <f>'a03'!J16</f>
        <v>117930.61833117279</v>
      </c>
      <c r="L201" s="6" t="e">
        <f>'a03'!K16</f>
        <v>#N/A</v>
      </c>
      <c r="M201" s="6" t="e">
        <f>'a03'!L16</f>
        <v>#N/A</v>
      </c>
    </row>
    <row r="202" spans="1:13" x14ac:dyDescent="0.25">
      <c r="A202">
        <v>1</v>
      </c>
      <c r="B202" t="str">
        <f>'a03'!A17</f>
        <v>a03</v>
      </c>
      <c r="C202">
        <f>'a03'!B17</f>
        <v>16</v>
      </c>
      <c r="D202">
        <f>'a03'!C17</f>
        <v>6.6733000000000002</v>
      </c>
      <c r="E202">
        <f>'a03'!D17</f>
        <v>59.954599999999999</v>
      </c>
      <c r="F202" s="14" t="e">
        <f>'a03'!E17</f>
        <v>#N/A</v>
      </c>
      <c r="G202">
        <f>'a03'!F17</f>
        <v>0</v>
      </c>
      <c r="H202" s="11">
        <f>'a03'!G17</f>
        <v>4.2010101737558321</v>
      </c>
      <c r="I202" s="19">
        <f>'a03'!H17</f>
        <v>6235.5741856195436</v>
      </c>
      <c r="J202" s="19">
        <f>'a03'!I17</f>
        <v>6235.5741856195436</v>
      </c>
      <c r="K202" s="19">
        <f>'a03'!J17</f>
        <v>124166.19251679233</v>
      </c>
      <c r="L202" s="6" t="e">
        <f>'a03'!K17</f>
        <v>#N/A</v>
      </c>
      <c r="M202" s="6" t="e">
        <f>'a03'!L17</f>
        <v>#N/A</v>
      </c>
    </row>
    <row r="203" spans="1:13" x14ac:dyDescent="0.25">
      <c r="A203">
        <v>1</v>
      </c>
      <c r="B203" t="str">
        <f>'a03'!A18</f>
        <v>a03</v>
      </c>
      <c r="C203">
        <f>'a03'!B18</f>
        <v>17</v>
      </c>
      <c r="D203">
        <f>'a03'!C18</f>
        <v>4.7694999999999999</v>
      </c>
      <c r="E203">
        <f>'a03'!D18</f>
        <v>60.679900000000004</v>
      </c>
      <c r="F203" s="14" t="e">
        <f>'a03'!E18</f>
        <v>#N/A</v>
      </c>
      <c r="G203">
        <f>'a03'!F18</f>
        <v>0</v>
      </c>
      <c r="H203" s="11">
        <f>'a03'!G18</f>
        <v>2.0372811612538921</v>
      </c>
      <c r="I203" s="19">
        <f>'a03'!H18</f>
        <v>3023.9435975005867</v>
      </c>
      <c r="J203" s="19">
        <f>'a03'!I18</f>
        <v>3023.9435975005867</v>
      </c>
      <c r="K203" s="19">
        <f>'a03'!J18</f>
        <v>127190.13611429292</v>
      </c>
      <c r="L203" s="6" t="e">
        <f>'a03'!K18</f>
        <v>#N/A</v>
      </c>
      <c r="M203" s="6" t="e">
        <f>'a03'!L18</f>
        <v>#N/A</v>
      </c>
    </row>
    <row r="204" spans="1:13" x14ac:dyDescent="0.25">
      <c r="A204">
        <v>1</v>
      </c>
      <c r="B204" t="str">
        <f>'a03'!A19</f>
        <v>a03</v>
      </c>
      <c r="C204">
        <f>'a03'!B19</f>
        <v>18</v>
      </c>
      <c r="D204">
        <f>'a03'!C19</f>
        <v>1.7004999999999999</v>
      </c>
      <c r="E204">
        <f>'a03'!D19</f>
        <v>60.645200000000003</v>
      </c>
      <c r="F204" s="14">
        <f>'a03'!E19</f>
        <v>1351</v>
      </c>
      <c r="G204">
        <f>'a03'!F19</f>
        <v>1351</v>
      </c>
      <c r="H204" s="11">
        <f>'a03'!G19</f>
        <v>3.0691961634929754</v>
      </c>
      <c r="I204" s="19">
        <f>'a03'!H19</f>
        <v>4555.6186669667595</v>
      </c>
      <c r="J204" s="19">
        <f>'a03'!I19</f>
        <v>5906.6186669667595</v>
      </c>
      <c r="K204" s="19">
        <f>'a03'!J19</f>
        <v>133096.75478125969</v>
      </c>
      <c r="L204" s="6">
        <f>'a03'!K19</f>
        <v>351606</v>
      </c>
      <c r="M204" s="6">
        <f>'a03'!L19</f>
        <v>352957</v>
      </c>
    </row>
    <row r="205" spans="1:13" x14ac:dyDescent="0.25">
      <c r="A205">
        <v>1</v>
      </c>
      <c r="B205" t="str">
        <f>'a03'!A20</f>
        <v>a03</v>
      </c>
      <c r="C205">
        <f>'a03'!B20</f>
        <v>19</v>
      </c>
      <c r="D205">
        <f>'a03'!C20</f>
        <v>-0.46789999999999998</v>
      </c>
      <c r="E205">
        <f>'a03'!D20</f>
        <v>60.563899999999997</v>
      </c>
      <c r="F205" s="14">
        <f>'a03'!E20</f>
        <v>8085</v>
      </c>
      <c r="G205">
        <f>'a03'!F20</f>
        <v>8085</v>
      </c>
      <c r="H205" s="11">
        <f>'a03'!G20</f>
        <v>2.1699235585614534</v>
      </c>
      <c r="I205" s="19">
        <f>'a03'!H20</f>
        <v>3220.8251746357041</v>
      </c>
      <c r="J205" s="19">
        <f>'a03'!I20</f>
        <v>11305.825174635704</v>
      </c>
      <c r="K205" s="19">
        <f>'a03'!J20</f>
        <v>144402.5799558954</v>
      </c>
      <c r="L205" s="6">
        <f>'a03'!K20</f>
        <v>357060</v>
      </c>
      <c r="M205" s="6">
        <f>'a03'!L20</f>
        <v>365145</v>
      </c>
    </row>
    <row r="206" spans="1:13" x14ac:dyDescent="0.25">
      <c r="A206">
        <v>1</v>
      </c>
      <c r="B206" t="str">
        <f>'a03'!A21</f>
        <v>a03</v>
      </c>
      <c r="C206">
        <f>'a03'!B21</f>
        <v>20</v>
      </c>
      <c r="D206">
        <f>'a03'!C21</f>
        <v>-0.39729999999999999</v>
      </c>
      <c r="E206">
        <f>'a03'!D21</f>
        <v>66.652299999999997</v>
      </c>
      <c r="F206" s="14">
        <f>'a03'!E21</f>
        <v>6541</v>
      </c>
      <c r="G206">
        <f>'a03'!F21</f>
        <v>6541</v>
      </c>
      <c r="H206" s="11">
        <f>'a03'!G21</f>
        <v>6.0888093187420482</v>
      </c>
      <c r="I206" s="19">
        <f>'a03'!H21</f>
        <v>9037.6411002984496</v>
      </c>
      <c r="J206" s="19">
        <f>'a03'!I21</f>
        <v>15578.64110029845</v>
      </c>
      <c r="K206" s="19">
        <f>'a03'!J21</f>
        <v>159981.22105619384</v>
      </c>
      <c r="L206" s="6">
        <f>'a03'!K21</f>
        <v>377850</v>
      </c>
      <c r="M206" s="6">
        <f>'a03'!L21</f>
        <v>384391</v>
      </c>
    </row>
    <row r="207" spans="1:13" x14ac:dyDescent="0.25">
      <c r="A207">
        <v>1</v>
      </c>
      <c r="B207" t="str">
        <f>'a03'!A22</f>
        <v>a03</v>
      </c>
      <c r="C207">
        <f>'a03'!B22</f>
        <v>21</v>
      </c>
      <c r="D207">
        <f>'a03'!C22</f>
        <v>4.6322000000000001</v>
      </c>
      <c r="E207">
        <f>'a03'!D22</f>
        <v>66.593900000000005</v>
      </c>
      <c r="F207" s="14" t="e">
        <f>'a03'!E22</f>
        <v>#N/A</v>
      </c>
      <c r="G207">
        <f>'a03'!F22</f>
        <v>0</v>
      </c>
      <c r="H207" s="11">
        <f>'a03'!G22</f>
        <v>5.0298390441444552</v>
      </c>
      <c r="I207" s="19">
        <f>'a03'!H22</f>
        <v>7465.807794854285</v>
      </c>
      <c r="J207" s="19">
        <f>'a03'!I22</f>
        <v>7465.807794854285</v>
      </c>
      <c r="K207" s="19">
        <f>'a03'!J22</f>
        <v>167447.02885104812</v>
      </c>
      <c r="L207" s="6" t="e">
        <f>'a03'!K22</f>
        <v>#N/A</v>
      </c>
      <c r="M207" s="6" t="e">
        <f>'a03'!L22</f>
        <v>#N/A</v>
      </c>
    </row>
    <row r="208" spans="1:13" x14ac:dyDescent="0.25">
      <c r="A208">
        <v>1</v>
      </c>
      <c r="B208" t="str">
        <f>'a03'!A23</f>
        <v>a03</v>
      </c>
      <c r="C208">
        <f>'a03'!B23</f>
        <v>22</v>
      </c>
      <c r="D208">
        <f>'a03'!C23</f>
        <v>6.0343999999999998</v>
      </c>
      <c r="E208">
        <f>'a03'!D23</f>
        <v>67.474000000000004</v>
      </c>
      <c r="F208" s="14" t="e">
        <f>'a03'!E23</f>
        <v>#N/A</v>
      </c>
      <c r="G208">
        <f>'a03'!F23</f>
        <v>0</v>
      </c>
      <c r="H208" s="11">
        <f>'a03'!G23</f>
        <v>1.6555183025264315</v>
      </c>
      <c r="I208" s="19">
        <f>'a03'!H23</f>
        <v>2457.2916427444229</v>
      </c>
      <c r="J208" s="19">
        <f>'a03'!I23</f>
        <v>2457.2916427444229</v>
      </c>
      <c r="K208" s="19">
        <f>'a03'!J23</f>
        <v>169904.32049379253</v>
      </c>
      <c r="L208" s="6" t="e">
        <f>'a03'!K23</f>
        <v>#N/A</v>
      </c>
      <c r="M208" s="6" t="e">
        <f>'a03'!L23</f>
        <v>#N/A</v>
      </c>
    </row>
    <row r="209" spans="1:13" x14ac:dyDescent="0.25">
      <c r="A209">
        <v>1</v>
      </c>
      <c r="B209" t="str">
        <f>'a03'!A24</f>
        <v>a03</v>
      </c>
      <c r="C209">
        <f>'a03'!B24</f>
        <v>23</v>
      </c>
      <c r="D209">
        <f>'a03'!C24</f>
        <v>7.3205</v>
      </c>
      <c r="E209">
        <f>'a03'!D24</f>
        <v>67.5839</v>
      </c>
      <c r="F209" s="14">
        <f>'a03'!E24</f>
        <v>710</v>
      </c>
      <c r="G209">
        <f>'a03'!F24</f>
        <v>710</v>
      </c>
      <c r="H209" s="11">
        <f>'a03'!G24</f>
        <v>1.2907870544749045</v>
      </c>
      <c r="I209" s="19">
        <f>'a03'!H24</f>
        <v>1915.9197676542947</v>
      </c>
      <c r="J209" s="19">
        <f>'a03'!I24</f>
        <v>2625.9197676542944</v>
      </c>
      <c r="K209" s="19">
        <f>'a03'!J24</f>
        <v>172530.24026144683</v>
      </c>
      <c r="L209" s="6">
        <f>'a03'!K24</f>
        <v>397394</v>
      </c>
      <c r="M209" s="6">
        <f>'a03'!L24</f>
        <v>398104</v>
      </c>
    </row>
    <row r="210" spans="1:13" x14ac:dyDescent="0.25">
      <c r="A210">
        <v>1</v>
      </c>
      <c r="B210" t="str">
        <f>'a03'!A25</f>
        <v>a03</v>
      </c>
      <c r="C210">
        <f>'a03'!B25</f>
        <v>24</v>
      </c>
      <c r="D210">
        <f>'a03'!C25</f>
        <v>11.2186</v>
      </c>
      <c r="E210">
        <f>'a03'!D25</f>
        <v>67.116799999999998</v>
      </c>
      <c r="F210" s="14" t="e">
        <f>'a03'!E25</f>
        <v>#N/A</v>
      </c>
      <c r="G210">
        <f>'a03'!F25</f>
        <v>0</v>
      </c>
      <c r="H210" s="11">
        <f>'a03'!G25</f>
        <v>3.9259859933524988</v>
      </c>
      <c r="I210" s="19">
        <f>'a03'!H25</f>
        <v>5827.3548267478191</v>
      </c>
      <c r="J210" s="19">
        <f>'a03'!I25</f>
        <v>5827.3548267478191</v>
      </c>
      <c r="K210" s="19">
        <f>'a03'!J25</f>
        <v>178357.59508819465</v>
      </c>
      <c r="L210" s="6" t="e">
        <f>'a03'!K25</f>
        <v>#N/A</v>
      </c>
      <c r="M210" s="6" t="e">
        <f>'a03'!L25</f>
        <v>#N/A</v>
      </c>
    </row>
    <row r="211" spans="1:13" x14ac:dyDescent="0.25">
      <c r="A211">
        <v>1</v>
      </c>
      <c r="B211" t="str">
        <f>'a03'!A26</f>
        <v>a03</v>
      </c>
      <c r="C211">
        <f>'a03'!B26</f>
        <v>25</v>
      </c>
      <c r="D211">
        <f>'a03'!C26</f>
        <v>20.3553</v>
      </c>
      <c r="E211">
        <f>'a03'!D26</f>
        <v>66.585300000000004</v>
      </c>
      <c r="F211" s="14" t="e">
        <f>'a03'!E26</f>
        <v>#N/A</v>
      </c>
      <c r="G211">
        <f>'a03'!F26</f>
        <v>0</v>
      </c>
      <c r="H211" s="11">
        <f>'a03'!G26</f>
        <v>9.1521461494012417</v>
      </c>
      <c r="I211" s="19">
        <f>'a03'!H26</f>
        <v>13584.56273891914</v>
      </c>
      <c r="J211" s="19">
        <f>'a03'!I26</f>
        <v>13584.56273891914</v>
      </c>
      <c r="K211" s="19">
        <f>'a03'!J26</f>
        <v>191942.15782711378</v>
      </c>
      <c r="L211" s="6" t="e">
        <f>'a03'!K26</f>
        <v>#N/A</v>
      </c>
      <c r="M211" s="6" t="e">
        <f>'a03'!L26</f>
        <v>#N/A</v>
      </c>
    </row>
    <row r="212" spans="1:13" x14ac:dyDescent="0.25">
      <c r="A212">
        <v>1</v>
      </c>
      <c r="B212" t="str">
        <f>'a03'!A27</f>
        <v>a03</v>
      </c>
      <c r="C212">
        <f>'a03'!B27</f>
        <v>26</v>
      </c>
      <c r="D212">
        <f>'a03'!C27</f>
        <v>23.1022</v>
      </c>
      <c r="E212">
        <f>'a03'!D27</f>
        <v>63.627600000000001</v>
      </c>
      <c r="F212" s="14">
        <f>'a03'!E27</f>
        <v>36578</v>
      </c>
      <c r="G212">
        <f>'a03'!F27</f>
        <v>36578</v>
      </c>
      <c r="H212" s="11">
        <f>'a03'!G27</f>
        <v>4.0365144493733718</v>
      </c>
      <c r="I212" s="19">
        <f>'a03'!H27</f>
        <v>5991.412603004992</v>
      </c>
      <c r="J212" s="19">
        <f>'a03'!I27</f>
        <v>42569.412603004996</v>
      </c>
      <c r="K212" s="19">
        <f>'a03'!J27</f>
        <v>234511.57043011877</v>
      </c>
      <c r="L212" s="6">
        <f>'a03'!K27</f>
        <v>427493</v>
      </c>
      <c r="M212" s="6">
        <f>'a03'!L27</f>
        <v>464071</v>
      </c>
    </row>
    <row r="213" spans="1:13" x14ac:dyDescent="0.25">
      <c r="A213">
        <v>1</v>
      </c>
      <c r="B213" t="str">
        <f>'a03'!A28</f>
        <v>a03</v>
      </c>
      <c r="C213">
        <f>'a03'!B28</f>
        <v>27</v>
      </c>
      <c r="D213">
        <f>'a03'!C28</f>
        <v>22.6553</v>
      </c>
      <c r="E213">
        <f>'a03'!D28</f>
        <v>61.512</v>
      </c>
      <c r="F213" s="14" t="e">
        <f>'a03'!E28</f>
        <v>#N/A</v>
      </c>
      <c r="G213">
        <f>'a03'!F28</f>
        <v>0</v>
      </c>
      <c r="H213" s="11">
        <f>'a03'!G28</f>
        <v>2.1622865143176568</v>
      </c>
      <c r="I213" s="19">
        <f>'a03'!H28</f>
        <v>3209.4894829874079</v>
      </c>
      <c r="J213" s="19">
        <f>'a03'!I28</f>
        <v>3209.4894829874079</v>
      </c>
      <c r="K213" s="19">
        <f>'a03'!J28</f>
        <v>237721.05991310618</v>
      </c>
      <c r="L213" s="6" t="e">
        <f>'a03'!K28</f>
        <v>#N/A</v>
      </c>
      <c r="M213" s="6" t="e">
        <f>'a03'!L28</f>
        <v>#N/A</v>
      </c>
    </row>
    <row r="214" spans="1:13" x14ac:dyDescent="0.25">
      <c r="A214">
        <v>1</v>
      </c>
      <c r="B214" t="str">
        <f>'a03'!A29</f>
        <v>a03</v>
      </c>
      <c r="C214">
        <f>'a03'!B29</f>
        <v>28</v>
      </c>
      <c r="D214">
        <f>'a03'!C29</f>
        <v>20.093900000000001</v>
      </c>
      <c r="E214">
        <f>'a03'!D29</f>
        <v>59.398000000000003</v>
      </c>
      <c r="F214" s="14" t="e">
        <f>'a03'!E29</f>
        <v>#N/A</v>
      </c>
      <c r="G214">
        <f>'a03'!F29</f>
        <v>0</v>
      </c>
      <c r="H214" s="11">
        <f>'a03'!G29</f>
        <v>3.3211091460534661</v>
      </c>
      <c r="I214" s="19">
        <f>'a03'!H29</f>
        <v>4929.5339935445709</v>
      </c>
      <c r="J214" s="19">
        <f>'a03'!I29</f>
        <v>4929.5339935445709</v>
      </c>
      <c r="K214" s="19">
        <f>'a03'!J29</f>
        <v>242650.59390665076</v>
      </c>
      <c r="L214" s="6" t="e">
        <f>'a03'!K29</f>
        <v>#N/A</v>
      </c>
      <c r="M214" s="6" t="e">
        <f>'a03'!L29</f>
        <v>#N/A</v>
      </c>
    </row>
    <row r="215" spans="1:13" x14ac:dyDescent="0.25">
      <c r="A215">
        <v>1</v>
      </c>
      <c r="B215" t="str">
        <f>'a03'!A30</f>
        <v>a03</v>
      </c>
      <c r="C215">
        <f>'a03'!B30</f>
        <v>29</v>
      </c>
      <c r="D215">
        <f>'a03'!C30</f>
        <v>19.555900000000001</v>
      </c>
      <c r="E215">
        <f>'a03'!D30</f>
        <v>58.3459</v>
      </c>
      <c r="F215" s="14" t="e">
        <f>'a03'!E30</f>
        <v>#N/A</v>
      </c>
      <c r="G215">
        <f>'a03'!F30</f>
        <v>0</v>
      </c>
      <c r="H215" s="11">
        <f>'a03'!G30</f>
        <v>1.1816761019839601</v>
      </c>
      <c r="I215" s="19">
        <f>'a03'!H30</f>
        <v>1753.9659968752485</v>
      </c>
      <c r="J215" s="19">
        <f>'a03'!I30</f>
        <v>1753.9659968752485</v>
      </c>
      <c r="K215" s="19">
        <f>'a03'!J30</f>
        <v>244404.55990352601</v>
      </c>
      <c r="L215" s="6" t="e">
        <f>'a03'!K30</f>
        <v>#N/A</v>
      </c>
      <c r="M215" s="6" t="e">
        <f>'a03'!L30</f>
        <v>#N/A</v>
      </c>
    </row>
    <row r="216" spans="1:13" x14ac:dyDescent="0.25">
      <c r="A216">
        <v>1</v>
      </c>
      <c r="B216" t="str">
        <f>'a03'!A31</f>
        <v>a03</v>
      </c>
      <c r="C216">
        <f>'a03'!B31</f>
        <v>30</v>
      </c>
      <c r="D216">
        <f>'a03'!C31</f>
        <v>18.616599999999998</v>
      </c>
      <c r="E216">
        <f>'a03'!D31</f>
        <v>57.9636</v>
      </c>
      <c r="F216" s="14">
        <f>'a03'!E31</f>
        <v>5564</v>
      </c>
      <c r="G216">
        <f>'a03'!F31</f>
        <v>5564</v>
      </c>
      <c r="H216" s="11">
        <f>'a03'!G31</f>
        <v>1.0141192138994339</v>
      </c>
      <c r="I216" s="19">
        <f>'a03'!H31</f>
        <v>1505.2607182044953</v>
      </c>
      <c r="J216" s="19">
        <f>'a03'!I31</f>
        <v>7069.2607182044958</v>
      </c>
      <c r="K216" s="19">
        <f>'a03'!J31</f>
        <v>251473.8206217305</v>
      </c>
      <c r="L216" s="6">
        <f>'a03'!K31</f>
        <v>479146</v>
      </c>
      <c r="M216" s="6">
        <f>'a03'!L31</f>
        <v>484710</v>
      </c>
    </row>
    <row r="217" spans="1:13" x14ac:dyDescent="0.25">
      <c r="A217">
        <v>1</v>
      </c>
      <c r="B217" t="str">
        <f>'a03'!A32</f>
        <v>a03</v>
      </c>
      <c r="C217">
        <f>'a03'!B32</f>
        <v>31</v>
      </c>
      <c r="D217">
        <f>'a03'!C32</f>
        <v>18.146599999999999</v>
      </c>
      <c r="E217">
        <f>'a03'!D32</f>
        <v>55.841799999999999</v>
      </c>
      <c r="F217" s="14">
        <f>'a03'!E32</f>
        <v>4833</v>
      </c>
      <c r="G217">
        <f>'a03'!F32</f>
        <v>4833</v>
      </c>
      <c r="H217" s="11">
        <f>'a03'!G32</f>
        <v>2.1732315201100869</v>
      </c>
      <c r="I217" s="19">
        <f>'a03'!H32</f>
        <v>3225.7351936041277</v>
      </c>
      <c r="J217" s="19">
        <f>'a03'!I32</f>
        <v>8058.7351936041277</v>
      </c>
      <c r="K217" s="19">
        <f>'a03'!J32</f>
        <v>259532.55581533464</v>
      </c>
      <c r="L217" s="6">
        <f>'a03'!K32</f>
        <v>489158</v>
      </c>
      <c r="M217" s="6">
        <f>'a03'!L32</f>
        <v>493991</v>
      </c>
    </row>
    <row r="218" spans="1:13" x14ac:dyDescent="0.25">
      <c r="A218">
        <v>1</v>
      </c>
      <c r="B218" t="str">
        <f>'a03'!A33</f>
        <v>a03</v>
      </c>
      <c r="C218">
        <f>'a03'!B33</f>
        <v>32</v>
      </c>
      <c r="D218">
        <f>'a03'!C33</f>
        <v>20.098400000000002</v>
      </c>
      <c r="E218">
        <f>'a03'!D33</f>
        <v>54.736400000000003</v>
      </c>
      <c r="F218" s="14" t="e">
        <f>'a03'!E33</f>
        <v>#N/A</v>
      </c>
      <c r="G218">
        <f>'a03'!F33</f>
        <v>0</v>
      </c>
      <c r="H218" s="11">
        <f>'a03'!G33</f>
        <v>2.2430854642656843</v>
      </c>
      <c r="I218" s="19">
        <f>'a03'!H33</f>
        <v>3329.4196487529071</v>
      </c>
      <c r="J218" s="19">
        <f>'a03'!I33</f>
        <v>3329.4196487529071</v>
      </c>
      <c r="K218" s="19">
        <f>'a03'!J33</f>
        <v>262861.97546408756</v>
      </c>
      <c r="L218" s="6" t="e">
        <f>'a03'!K33</f>
        <v>#N/A</v>
      </c>
      <c r="M218" s="6" t="e">
        <f>'a03'!L33</f>
        <v>#N/A</v>
      </c>
    </row>
    <row r="219" spans="1:13" x14ac:dyDescent="0.25">
      <c r="A219">
        <v>1</v>
      </c>
      <c r="B219" t="str">
        <f>'a03'!A34</f>
        <v>a03</v>
      </c>
      <c r="C219">
        <f>'a03'!B34</f>
        <v>33</v>
      </c>
      <c r="D219">
        <f>'a03'!C34</f>
        <v>22.551600000000001</v>
      </c>
      <c r="E219">
        <f>'a03'!D34</f>
        <v>54.427599999999998</v>
      </c>
      <c r="F219" s="14">
        <f>'a03'!E34</f>
        <v>4466</v>
      </c>
      <c r="G219">
        <f>'a03'!F34</f>
        <v>4466</v>
      </c>
      <c r="H219" s="11">
        <f>'a03'!G34</f>
        <v>2.472558933574688</v>
      </c>
      <c r="I219" s="19">
        <f>'a03'!H34</f>
        <v>3670.0279268396307</v>
      </c>
      <c r="J219" s="19">
        <f>'a03'!I34</f>
        <v>8136.0279268396307</v>
      </c>
      <c r="K219" s="19">
        <f>'a03'!J34</f>
        <v>270998.00339092722</v>
      </c>
      <c r="L219" s="6">
        <f>'a03'!K34</f>
        <v>500595</v>
      </c>
      <c r="M219" s="6">
        <f>'a03'!L34</f>
        <v>505061</v>
      </c>
    </row>
    <row r="220" spans="1:13" x14ac:dyDescent="0.25">
      <c r="A220">
        <v>1</v>
      </c>
      <c r="B220" t="str">
        <f>'a03'!A35</f>
        <v>a03</v>
      </c>
      <c r="C220">
        <f>'a03'!B35</f>
        <v>34</v>
      </c>
      <c r="D220">
        <f>'a03'!C35</f>
        <v>25.994900000000001</v>
      </c>
      <c r="E220">
        <f>'a03'!D35</f>
        <v>55.106000000000002</v>
      </c>
      <c r="F220" s="14">
        <f>'a03'!E35</f>
        <v>3157</v>
      </c>
      <c r="G220">
        <f>'a03'!F35</f>
        <v>3157</v>
      </c>
      <c r="H220" s="11">
        <f>'a03'!G35</f>
        <v>3.5094930474357704</v>
      </c>
      <c r="I220" s="19">
        <f>'a03'!H35</f>
        <v>5209.1528813502136</v>
      </c>
      <c r="J220" s="19">
        <f>'a03'!I35</f>
        <v>8366.1528813502136</v>
      </c>
      <c r="K220" s="19">
        <f>'a03'!J35</f>
        <v>279364.15627227741</v>
      </c>
      <c r="L220" s="6">
        <f>'a03'!K35</f>
        <v>512357</v>
      </c>
      <c r="M220" s="6">
        <f>'a03'!L35</f>
        <v>515514</v>
      </c>
    </row>
    <row r="221" spans="1:13" x14ac:dyDescent="0.25">
      <c r="A221">
        <v>1</v>
      </c>
      <c r="B221" t="str">
        <f>'a03'!A36</f>
        <v>a03</v>
      </c>
      <c r="C221">
        <f>'a03'!B36</f>
        <v>35</v>
      </c>
      <c r="D221">
        <f>'a03'!C36</f>
        <v>26.127700000000001</v>
      </c>
      <c r="E221">
        <f>'a03'!D36</f>
        <v>58.705800000000004</v>
      </c>
      <c r="F221" s="14">
        <f>'a03'!E36</f>
        <v>7204</v>
      </c>
      <c r="G221">
        <f>'a03'!F36</f>
        <v>7204</v>
      </c>
      <c r="H221" s="11">
        <f>'a03'!G36</f>
        <v>3.6022487254491486</v>
      </c>
      <c r="I221" s="19">
        <f>'a03'!H36</f>
        <v>5346.8304606627071</v>
      </c>
      <c r="J221" s="19">
        <f>'a03'!I36</f>
        <v>12550.830460662706</v>
      </c>
      <c r="K221" s="19">
        <f>'a03'!J36</f>
        <v>291914.98673294013</v>
      </c>
      <c r="L221" s="6">
        <f>'a03'!K36</f>
        <v>522801</v>
      </c>
      <c r="M221" s="6">
        <f>'a03'!L36</f>
        <v>530005</v>
      </c>
    </row>
    <row r="222" spans="1:13" x14ac:dyDescent="0.25">
      <c r="A222">
        <v>1</v>
      </c>
      <c r="B222" t="str">
        <f>'a03'!A37</f>
        <v>a03</v>
      </c>
      <c r="C222">
        <f>'a03'!B37</f>
        <v>36</v>
      </c>
      <c r="D222">
        <f>'a03'!C37</f>
        <v>25.8307</v>
      </c>
      <c r="E222">
        <f>'a03'!D37</f>
        <v>60.886099999999999</v>
      </c>
      <c r="F222" s="14">
        <f>'a03'!E37</f>
        <v>1642</v>
      </c>
      <c r="G222">
        <f>'a03'!F37</f>
        <v>1642</v>
      </c>
      <c r="H222" s="11">
        <f>'a03'!G37</f>
        <v>2.200435659136613</v>
      </c>
      <c r="I222" s="19">
        <f>'a03'!H37</f>
        <v>3266.1143929013656</v>
      </c>
      <c r="J222" s="19">
        <f>'a03'!I37</f>
        <v>4908.1143929013651</v>
      </c>
      <c r="K222" s="19">
        <f>'a03'!J37</f>
        <v>296823.10112584149</v>
      </c>
      <c r="L222" s="6">
        <f>'a03'!K37</f>
        <v>531946</v>
      </c>
      <c r="M222" s="6">
        <f>'a03'!L37</f>
        <v>533588</v>
      </c>
    </row>
    <row r="223" spans="1:13" x14ac:dyDescent="0.25">
      <c r="A223">
        <v>1</v>
      </c>
      <c r="B223" t="str">
        <f>'a03'!A38</f>
        <v>a03</v>
      </c>
      <c r="C223">
        <f>'a03'!B38</f>
        <v>37</v>
      </c>
      <c r="D223">
        <f>'a03'!C38</f>
        <v>24.362200000000001</v>
      </c>
      <c r="E223">
        <f>'a03'!D38</f>
        <v>61.036200000000001</v>
      </c>
      <c r="F223" s="14" t="e">
        <f>'a03'!E38</f>
        <v>#N/A</v>
      </c>
      <c r="G223">
        <f>'a03'!F38</f>
        <v>0</v>
      </c>
      <c r="H223" s="11">
        <f>'a03'!G38</f>
        <v>1.4761511643459815</v>
      </c>
      <c r="I223" s="19">
        <f>'a03'!H38</f>
        <v>2191.0563682921993</v>
      </c>
      <c r="J223" s="19">
        <f>'a03'!I38</f>
        <v>2191.0563682921993</v>
      </c>
      <c r="K223" s="19">
        <f>'a03'!J38</f>
        <v>299014.15749413369</v>
      </c>
      <c r="L223" s="6" t="e">
        <f>'a03'!K38</f>
        <v>#N/A</v>
      </c>
      <c r="M223" s="6" t="e">
        <f>'a03'!L38</f>
        <v>#N/A</v>
      </c>
    </row>
    <row r="224" spans="1:13" x14ac:dyDescent="0.25">
      <c r="A224">
        <v>1</v>
      </c>
      <c r="B224" t="str">
        <f>'a03'!A39</f>
        <v>a03</v>
      </c>
      <c r="C224">
        <f>'a03'!B39</f>
        <v>38</v>
      </c>
      <c r="D224">
        <f>'a03'!C39</f>
        <v>23.1066</v>
      </c>
      <c r="E224">
        <f>'a03'!D39</f>
        <v>61.647500000000001</v>
      </c>
      <c r="F224" s="14" t="e">
        <f>'a03'!E39</f>
        <v>#N/A</v>
      </c>
      <c r="G224">
        <f>'a03'!F39</f>
        <v>0</v>
      </c>
      <c r="H224" s="11">
        <f>'a03'!G39</f>
        <v>1.3965024346559525</v>
      </c>
      <c r="I224" s="19">
        <f>'a03'!H39</f>
        <v>2072.8334785036445</v>
      </c>
      <c r="J224" s="19">
        <f>'a03'!I39</f>
        <v>2072.8334785036445</v>
      </c>
      <c r="K224" s="19">
        <f>'a03'!J39</f>
        <v>301086.99097263732</v>
      </c>
      <c r="L224" s="6" t="e">
        <f>'a03'!K39</f>
        <v>#N/A</v>
      </c>
      <c r="M224" s="6" t="e">
        <f>'a03'!L39</f>
        <v>#N/A</v>
      </c>
    </row>
    <row r="225" spans="1:13" x14ac:dyDescent="0.25">
      <c r="A225">
        <v>1</v>
      </c>
      <c r="B225" t="str">
        <f>'a03'!A40</f>
        <v>a03</v>
      </c>
      <c r="C225">
        <f>'a03'!B40</f>
        <v>39</v>
      </c>
      <c r="D225">
        <f>'a03'!C40</f>
        <v>22.263999999999999</v>
      </c>
      <c r="E225">
        <f>'a03'!D40</f>
        <v>65.142700000000005</v>
      </c>
      <c r="F225" s="14" t="e">
        <f>'a03'!E40</f>
        <v>#N/A</v>
      </c>
      <c r="G225">
        <f>'a03'!F40</f>
        <v>0</v>
      </c>
      <c r="H225" s="11">
        <f>'a03'!G40</f>
        <v>3.5953299987622875</v>
      </c>
      <c r="I225" s="19">
        <f>'a03'!H40</f>
        <v>5336.560970292162</v>
      </c>
      <c r="J225" s="19">
        <f>'a03'!I40</f>
        <v>5336.560970292162</v>
      </c>
      <c r="K225" s="19">
        <f>'a03'!J40</f>
        <v>306423.55194292945</v>
      </c>
      <c r="L225" s="6" t="e">
        <f>'a03'!K40</f>
        <v>#N/A</v>
      </c>
      <c r="M225" s="6" t="e">
        <f>'a03'!L40</f>
        <v>#N/A</v>
      </c>
    </row>
    <row r="226" spans="1:13" x14ac:dyDescent="0.25">
      <c r="A226">
        <v>1</v>
      </c>
      <c r="B226" t="str">
        <f>'a03'!A41</f>
        <v>a03</v>
      </c>
      <c r="C226">
        <f>'a03'!B41</f>
        <v>40</v>
      </c>
      <c r="D226">
        <f>'a03'!C41</f>
        <v>22.539300000000001</v>
      </c>
      <c r="E226">
        <f>'a03'!D41</f>
        <v>66.987099999999998</v>
      </c>
      <c r="F226" s="14">
        <f>'a03'!E41</f>
        <v>1753</v>
      </c>
      <c r="G226">
        <f>'a03'!F41</f>
        <v>1753</v>
      </c>
      <c r="H226" s="11">
        <f>'a03'!G41</f>
        <v>1.8648328209252365</v>
      </c>
      <c r="I226" s="19">
        <f>'a03'!H41</f>
        <v>2767.9779190492695</v>
      </c>
      <c r="J226" s="19">
        <f>'a03'!I41</f>
        <v>4520.97791904927</v>
      </c>
      <c r="K226" s="19">
        <f>'a03'!J41</f>
        <v>310944.52986197872</v>
      </c>
      <c r="L226" s="6">
        <f>'a03'!K41</f>
        <v>543977</v>
      </c>
      <c r="M226" s="6">
        <f>'a03'!L41</f>
        <v>545730</v>
      </c>
    </row>
    <row r="227" spans="1:13" x14ac:dyDescent="0.25">
      <c r="A227">
        <v>1</v>
      </c>
      <c r="B227" t="str">
        <f>'a03'!A42</f>
        <v>a03</v>
      </c>
      <c r="C227">
        <f>'a03'!B42</f>
        <v>41</v>
      </c>
      <c r="D227">
        <f>'a03'!C42</f>
        <v>22.5379</v>
      </c>
      <c r="E227">
        <f>'a03'!D42</f>
        <v>73.113600000000005</v>
      </c>
      <c r="F227" s="14">
        <f>'a03'!E42</f>
        <v>4975</v>
      </c>
      <c r="G227">
        <f>'a03'!F42</f>
        <v>4975</v>
      </c>
      <c r="H227" s="11">
        <f>'a03'!G42</f>
        <v>6.1265001599608304</v>
      </c>
      <c r="I227" s="19">
        <f>'a03'!H42</f>
        <v>9093.5857485657507</v>
      </c>
      <c r="J227" s="19">
        <f>'a03'!I42</f>
        <v>14068.585748565751</v>
      </c>
      <c r="K227" s="19">
        <f>'a03'!J42</f>
        <v>325013.11561054445</v>
      </c>
      <c r="L227" s="6">
        <f>'a03'!K42</f>
        <v>556012</v>
      </c>
      <c r="M227" s="6">
        <f>'a03'!L42</f>
        <v>560987</v>
      </c>
    </row>
    <row r="228" spans="1:13" x14ac:dyDescent="0.25">
      <c r="A228">
        <v>1</v>
      </c>
      <c r="B228" t="str">
        <f>'a03'!A43</f>
        <v>a03</v>
      </c>
      <c r="C228">
        <f>'a03'!B43</f>
        <v>42</v>
      </c>
      <c r="D228">
        <f>'a03'!C43</f>
        <v>23.3565</v>
      </c>
      <c r="E228">
        <f>'a03'!D43</f>
        <v>78.831900000000005</v>
      </c>
      <c r="F228" s="14">
        <f>'a03'!E43</f>
        <v>1917</v>
      </c>
      <c r="G228">
        <f>'a03'!F43</f>
        <v>1917</v>
      </c>
      <c r="H228" s="11">
        <f>'a03'!G43</f>
        <v>5.7765959569628889</v>
      </c>
      <c r="I228" s="19">
        <f>'a03'!H43</f>
        <v>8574.221708629826</v>
      </c>
      <c r="J228" s="19">
        <f>'a03'!I43</f>
        <v>10491.221708629826</v>
      </c>
      <c r="K228" s="19">
        <f>'a03'!J43</f>
        <v>335504.33731917426</v>
      </c>
      <c r="L228" s="6">
        <f>'a03'!K43</f>
        <v>571308</v>
      </c>
      <c r="M228" s="6">
        <f>'a03'!L43</f>
        <v>573225</v>
      </c>
    </row>
    <row r="229" spans="1:13" x14ac:dyDescent="0.25">
      <c r="A229">
        <v>1</v>
      </c>
      <c r="B229" t="str">
        <f>'a03'!A44</f>
        <v>a03</v>
      </c>
      <c r="C229">
        <f>'a03'!B44</f>
        <v>43</v>
      </c>
      <c r="D229">
        <f>'a03'!C44</f>
        <v>22.280999999999999</v>
      </c>
      <c r="E229">
        <f>'a03'!D44</f>
        <v>79.193799999999996</v>
      </c>
      <c r="F229" s="14">
        <f>'a03'!E44</f>
        <v>59910</v>
      </c>
      <c r="G229">
        <f>'a03'!F44</f>
        <v>59910</v>
      </c>
      <c r="H229" s="11">
        <f>'a03'!G44</f>
        <v>1.1347562998282925</v>
      </c>
      <c r="I229" s="19">
        <f>'a03'!H44</f>
        <v>1684.3227694096295</v>
      </c>
      <c r="J229" s="19">
        <f>'a03'!I44</f>
        <v>61594.322769409628</v>
      </c>
      <c r="K229" s="19">
        <f>'a03'!J44</f>
        <v>397098.66008858389</v>
      </c>
      <c r="L229" s="6">
        <f>'a03'!K44</f>
        <v>578410</v>
      </c>
      <c r="M229" s="6">
        <f>'a03'!L44</f>
        <v>638320</v>
      </c>
    </row>
    <row r="230" spans="1:13" x14ac:dyDescent="0.25">
      <c r="A230">
        <v>1</v>
      </c>
      <c r="B230" t="str">
        <f>'a03'!A45</f>
        <v>a03</v>
      </c>
      <c r="C230">
        <f>'a03'!B45</f>
        <v>44</v>
      </c>
      <c r="D230">
        <f>'a03'!C45</f>
        <v>19.938800000000001</v>
      </c>
      <c r="E230">
        <f>'a03'!D45</f>
        <v>78.174300000000002</v>
      </c>
      <c r="F230" s="14">
        <f>'a03'!E45</f>
        <v>12258</v>
      </c>
      <c r="G230">
        <f>'a03'!F45</f>
        <v>12258</v>
      </c>
      <c r="H230" s="11">
        <f>'a03'!G45</f>
        <v>2.5544629748735801</v>
      </c>
      <c r="I230" s="19">
        <f>'a03'!H45</f>
        <v>3791.5983835863922</v>
      </c>
      <c r="J230" s="19">
        <f>'a03'!I45</f>
        <v>16049.598383586392</v>
      </c>
      <c r="K230" s="19">
        <f>'a03'!J45</f>
        <v>413148.25847217027</v>
      </c>
      <c r="L230" s="6">
        <f>'a03'!K45</f>
        <v>644651</v>
      </c>
      <c r="M230" s="6">
        <f>'a03'!L45</f>
        <v>656909</v>
      </c>
    </row>
    <row r="231" spans="1:13" x14ac:dyDescent="0.25">
      <c r="A231">
        <v>1</v>
      </c>
      <c r="B231" t="str">
        <f>'a03'!A46</f>
        <v>a03</v>
      </c>
      <c r="C231">
        <f>'a03'!B46</f>
        <v>45</v>
      </c>
      <c r="D231">
        <f>'a03'!C46</f>
        <v>17.598700000000001</v>
      </c>
      <c r="E231">
        <f>'a03'!D46</f>
        <v>76.471199999999996</v>
      </c>
      <c r="F231" s="14" t="e">
        <f>'a03'!E46</f>
        <v>#N/A</v>
      </c>
      <c r="G231">
        <f>'a03'!F46</f>
        <v>0</v>
      </c>
      <c r="H231" s="11">
        <f>'a03'!G46</f>
        <v>2.8942386943719791</v>
      </c>
      <c r="I231" s="19">
        <f>'a03'!H46</f>
        <v>4295.9286798185349</v>
      </c>
      <c r="J231" s="19">
        <f>'a03'!I46</f>
        <v>4295.9286798185349</v>
      </c>
      <c r="K231" s="19">
        <f>'a03'!J46</f>
        <v>417444.18715198879</v>
      </c>
      <c r="L231" s="6" t="e">
        <f>'a03'!K46</f>
        <v>#N/A</v>
      </c>
      <c r="M231" s="6" t="e">
        <f>'a03'!L46</f>
        <v>#N/A</v>
      </c>
    </row>
    <row r="232" spans="1:13" x14ac:dyDescent="0.25">
      <c r="A232">
        <v>1</v>
      </c>
      <c r="B232" t="str">
        <f>'a03'!A47</f>
        <v>a03</v>
      </c>
      <c r="C232">
        <f>'a03'!B47</f>
        <v>46</v>
      </c>
      <c r="D232">
        <f>'a03'!C47</f>
        <v>24.0456</v>
      </c>
      <c r="E232">
        <f>'a03'!D47</f>
        <v>79.250699999999995</v>
      </c>
      <c r="F232" s="14">
        <f>'a03'!E47</f>
        <v>3591</v>
      </c>
      <c r="G232">
        <f>'a03'!F47</f>
        <v>3591</v>
      </c>
      <c r="H232" s="11">
        <f>'a03'!G47</f>
        <v>7.0205512504361067</v>
      </c>
      <c r="I232" s="19">
        <f>'a03'!H47</f>
        <v>10420.628928613201</v>
      </c>
      <c r="J232" s="19">
        <f>'a03'!I47</f>
        <v>14011.628928613201</v>
      </c>
      <c r="K232" s="19">
        <f>'a03'!J47</f>
        <v>431455.816080602</v>
      </c>
      <c r="L232" s="6">
        <f>'a03'!K47</f>
        <v>670875</v>
      </c>
      <c r="M232" s="6">
        <f>'a03'!L47</f>
        <v>674466</v>
      </c>
    </row>
    <row r="233" spans="1:13" x14ac:dyDescent="0.25">
      <c r="A233">
        <v>1</v>
      </c>
      <c r="B233" t="str">
        <f>'a03'!A48</f>
        <v>a03</v>
      </c>
      <c r="C233">
        <f>'a03'!B48</f>
        <v>47</v>
      </c>
      <c r="D233">
        <f>'a03'!C48</f>
        <v>16.111999999999998</v>
      </c>
      <c r="E233">
        <f>'a03'!D48</f>
        <v>77.345399999999998</v>
      </c>
      <c r="F233" s="14" t="e">
        <f>'a03'!E48</f>
        <v>#N/A</v>
      </c>
      <c r="G233">
        <f>'a03'!F48</f>
        <v>0</v>
      </c>
      <c r="H233" s="11">
        <f>'a03'!G48</f>
        <v>8.1591774738634051</v>
      </c>
      <c r="I233" s="19">
        <f>'a03'!H48</f>
        <v>12110.695839240349</v>
      </c>
      <c r="J233" s="19">
        <f>'a03'!I48</f>
        <v>12110.695839240349</v>
      </c>
      <c r="K233" s="19">
        <f>'a03'!J48</f>
        <v>443566.51191984233</v>
      </c>
      <c r="L233" s="6" t="e">
        <f>'a03'!K48</f>
        <v>#N/A</v>
      </c>
      <c r="M233" s="6" t="e">
        <f>'a03'!L48</f>
        <v>#N/A</v>
      </c>
    </row>
    <row r="234" spans="1:13" x14ac:dyDescent="0.25">
      <c r="A234">
        <v>1</v>
      </c>
      <c r="B234" t="str">
        <f>'a03'!A49</f>
        <v>a03</v>
      </c>
      <c r="C234">
        <f>'a03'!B49</f>
        <v>48</v>
      </c>
      <c r="D234">
        <f>'a03'!C49</f>
        <v>13.6844</v>
      </c>
      <c r="E234">
        <f>'a03'!D49</f>
        <v>77.272000000000006</v>
      </c>
      <c r="F234" s="14">
        <f>'a03'!E49</f>
        <v>2306</v>
      </c>
      <c r="G234">
        <f>'a03'!F49</f>
        <v>2306</v>
      </c>
      <c r="H234" s="11">
        <f>'a03'!G49</f>
        <v>2.4287093938962707</v>
      </c>
      <c r="I234" s="19">
        <f>'a03'!H49</f>
        <v>3604.9419007742413</v>
      </c>
      <c r="J234" s="19">
        <f>'a03'!I49</f>
        <v>5910.9419007742417</v>
      </c>
      <c r="K234" s="19">
        <f>'a03'!J49</f>
        <v>449477.45382061659</v>
      </c>
      <c r="L234" s="6">
        <f>'a03'!K49</f>
        <v>688101</v>
      </c>
      <c r="M234" s="6">
        <f>'a03'!L49</f>
        <v>690407</v>
      </c>
    </row>
    <row r="235" spans="1:13" x14ac:dyDescent="0.25">
      <c r="A235">
        <v>1</v>
      </c>
      <c r="B235" t="str">
        <f>'a03'!A50</f>
        <v>a03</v>
      </c>
      <c r="C235">
        <f>'a03'!B50</f>
        <v>49</v>
      </c>
      <c r="D235">
        <f>'a03'!C50</f>
        <v>13.645899999999999</v>
      </c>
      <c r="E235">
        <f>'a03'!D50</f>
        <v>78.545599999999993</v>
      </c>
      <c r="F235" s="14" t="e">
        <f>'a03'!E50</f>
        <v>#N/A</v>
      </c>
      <c r="G235">
        <f>'a03'!F50</f>
        <v>0</v>
      </c>
      <c r="H235" s="11">
        <f>'a03'!G50</f>
        <v>1.2741817805948916</v>
      </c>
      <c r="I235" s="19">
        <f>'a03'!H50</f>
        <v>1891.2725011948614</v>
      </c>
      <c r="J235" s="19">
        <f>'a03'!I50</f>
        <v>1891.2725011948614</v>
      </c>
      <c r="K235" s="19">
        <f>'a03'!J50</f>
        <v>451368.72632181144</v>
      </c>
      <c r="L235" s="6" t="e">
        <f>'a03'!K50</f>
        <v>#N/A</v>
      </c>
      <c r="M235" s="6" t="e">
        <f>'a03'!L50</f>
        <v>#N/A</v>
      </c>
    </row>
    <row r="236" spans="1:13" x14ac:dyDescent="0.25">
      <c r="A236">
        <v>1</v>
      </c>
      <c r="B236" t="str">
        <f>'a03'!A51</f>
        <v>a03</v>
      </c>
      <c r="C236">
        <f>'a03'!B51</f>
        <v>50</v>
      </c>
      <c r="D236">
        <f>'a03'!C51</f>
        <v>14.574</v>
      </c>
      <c r="E236">
        <f>'a03'!D51</f>
        <v>79.014700000000005</v>
      </c>
      <c r="F236" s="14">
        <f>'a03'!E51</f>
        <v>28811</v>
      </c>
      <c r="G236">
        <f>'a03'!F51</f>
        <v>28811</v>
      </c>
      <c r="H236" s="11">
        <f>'a03'!G51</f>
        <v>1.0399155831124043</v>
      </c>
      <c r="I236" s="19">
        <f>'a03'!H51</f>
        <v>1543.5503598130751</v>
      </c>
      <c r="J236" s="19">
        <f>'a03'!I51</f>
        <v>30354.550359813074</v>
      </c>
      <c r="K236" s="19">
        <f>'a03'!J51</f>
        <v>481723.27668162453</v>
      </c>
      <c r="L236" s="6">
        <f>'a03'!K51</f>
        <v>693520</v>
      </c>
      <c r="M236" s="6">
        <f>'a03'!L51</f>
        <v>722331</v>
      </c>
    </row>
    <row r="237" spans="1:13" x14ac:dyDescent="0.25">
      <c r="A237">
        <v>1</v>
      </c>
      <c r="B237" t="str">
        <f>'a03'!A52</f>
        <v>a03</v>
      </c>
      <c r="C237">
        <f>'a03'!B52</f>
        <v>51</v>
      </c>
      <c r="D237">
        <f>'a03'!C52</f>
        <v>14.692500000000001</v>
      </c>
      <c r="E237">
        <f>'a03'!D52</f>
        <v>76.334800000000001</v>
      </c>
      <c r="F237" s="14">
        <f>'a03'!E52</f>
        <v>43315</v>
      </c>
      <c r="G237">
        <f>'a03'!F52</f>
        <v>43315</v>
      </c>
      <c r="H237" s="11">
        <f>'a03'!G52</f>
        <v>2.6825186411281505</v>
      </c>
      <c r="I237" s="19">
        <f>'a03'!H52</f>
        <v>3981.6718596773649</v>
      </c>
      <c r="J237" s="19">
        <f>'a03'!I52</f>
        <v>47296.671859677364</v>
      </c>
      <c r="K237" s="19">
        <f>'a03'!J52</f>
        <v>529019.94854130188</v>
      </c>
      <c r="L237" s="6">
        <f>'a03'!K52</f>
        <v>727068</v>
      </c>
      <c r="M237" s="6">
        <f>'a03'!L52</f>
        <v>770383</v>
      </c>
    </row>
    <row r="238" spans="1:13" x14ac:dyDescent="0.25">
      <c r="A238">
        <v>1</v>
      </c>
      <c r="B238" t="str">
        <f>'a03'!A53</f>
        <v>a03</v>
      </c>
      <c r="C238">
        <f>'a03'!B53</f>
        <v>52</v>
      </c>
      <c r="D238">
        <f>'a03'!C53</f>
        <v>15.798400000000001</v>
      </c>
      <c r="E238">
        <f>'a03'!D53</f>
        <v>75.863500000000002</v>
      </c>
      <c r="F238" s="14" t="e">
        <f>'a03'!E53</f>
        <v>#N/A</v>
      </c>
      <c r="G238">
        <f>'a03'!F53</f>
        <v>0</v>
      </c>
      <c r="H238" s="11">
        <f>'a03'!G53</f>
        <v>1.2021391350421962</v>
      </c>
      <c r="I238" s="19">
        <f>'a03'!H53</f>
        <v>1784.3393488596212</v>
      </c>
      <c r="J238" s="19">
        <f>'a03'!I53</f>
        <v>1784.3393488596212</v>
      </c>
      <c r="K238" s="19">
        <f>'a03'!J53</f>
        <v>530804.2878901615</v>
      </c>
      <c r="L238" s="6" t="e">
        <f>'a03'!K53</f>
        <v>#N/A</v>
      </c>
      <c r="M238" s="6" t="e">
        <f>'a03'!L53</f>
        <v>#N/A</v>
      </c>
    </row>
    <row r="239" spans="1:13" x14ac:dyDescent="0.25">
      <c r="A239">
        <v>1</v>
      </c>
      <c r="B239" t="str">
        <f>'a03'!A54</f>
        <v>a03</v>
      </c>
      <c r="C239">
        <f>'a03'!B54</f>
        <v>53</v>
      </c>
      <c r="D239">
        <f>'a03'!C54</f>
        <v>16.2575</v>
      </c>
      <c r="E239">
        <f>'a03'!D54</f>
        <v>74.557400000000001</v>
      </c>
      <c r="F239" s="14">
        <f>'a03'!E54</f>
        <v>12889</v>
      </c>
      <c r="G239">
        <f>'a03'!F54</f>
        <v>12889</v>
      </c>
      <c r="H239" s="11">
        <f>'a03'!G54</f>
        <v>1.3844385215674986</v>
      </c>
      <c r="I239" s="19">
        <f>'a03'!H54</f>
        <v>2054.9269698496396</v>
      </c>
      <c r="J239" s="19">
        <f>'a03'!I54</f>
        <v>14943.926969849639</v>
      </c>
      <c r="K239" s="19">
        <f>'a03'!J54</f>
        <v>545748.21486001112</v>
      </c>
      <c r="L239" s="6">
        <f>'a03'!K54</f>
        <v>778385</v>
      </c>
      <c r="M239" s="6">
        <f>'a03'!L54</f>
        <v>791274</v>
      </c>
    </row>
    <row r="240" spans="1:13" x14ac:dyDescent="0.25">
      <c r="A240">
        <v>1</v>
      </c>
      <c r="B240" t="str">
        <f>'a03'!A55</f>
        <v>a03</v>
      </c>
      <c r="C240">
        <f>'a03'!B55</f>
        <v>54</v>
      </c>
      <c r="D240">
        <f>'a03'!C55</f>
        <v>16.230399999999999</v>
      </c>
      <c r="E240">
        <f>'a03'!D55</f>
        <v>72.546199999999999</v>
      </c>
      <c r="F240" s="14" t="e">
        <f>'a03'!E55</f>
        <v>#N/A</v>
      </c>
      <c r="G240">
        <f>'a03'!F55</f>
        <v>0</v>
      </c>
      <c r="H240" s="11">
        <f>'a03'!G55</f>
        <v>2.0113825717650058</v>
      </c>
      <c r="I240" s="19">
        <f>'a03'!H55</f>
        <v>2985.5022299767188</v>
      </c>
      <c r="J240" s="19">
        <f>'a03'!I55</f>
        <v>2985.5022299767188</v>
      </c>
      <c r="K240" s="19">
        <f>'a03'!J55</f>
        <v>548733.71708998783</v>
      </c>
      <c r="L240" s="6" t="e">
        <f>'a03'!K55</f>
        <v>#N/A</v>
      </c>
      <c r="M240" s="6" t="e">
        <f>'a03'!L55</f>
        <v>#N/A</v>
      </c>
    </row>
    <row r="241" spans="1:13" x14ac:dyDescent="0.25">
      <c r="A241">
        <v>1</v>
      </c>
      <c r="B241" t="str">
        <f>'a03'!A56</f>
        <v>a03</v>
      </c>
      <c r="C241">
        <f>'a03'!B56</f>
        <v>55</v>
      </c>
      <c r="D241">
        <f>'a03'!C56</f>
        <v>15.1114</v>
      </c>
      <c r="E241">
        <f>'a03'!D56</f>
        <v>72.238299999999995</v>
      </c>
      <c r="F241" s="14" t="e">
        <f>'a03'!E56</f>
        <v>#N/A</v>
      </c>
      <c r="G241">
        <f>'a03'!F56</f>
        <v>0</v>
      </c>
      <c r="H241" s="11">
        <f>'a03'!G56</f>
        <v>1.160587527935744</v>
      </c>
      <c r="I241" s="19">
        <f>'a03'!H56</f>
        <v>1722.6641521979675</v>
      </c>
      <c r="J241" s="19">
        <f>'a03'!I56</f>
        <v>1722.6641521979675</v>
      </c>
      <c r="K241" s="19">
        <f>'a03'!J56</f>
        <v>550456.38124218583</v>
      </c>
      <c r="L241" s="6" t="e">
        <f>'a03'!K56</f>
        <v>#N/A</v>
      </c>
      <c r="M241" s="6" t="e">
        <f>'a03'!L56</f>
        <v>#N/A</v>
      </c>
    </row>
    <row r="242" spans="1:13" x14ac:dyDescent="0.25">
      <c r="A242">
        <v>1</v>
      </c>
      <c r="B242" t="str">
        <f>'a03'!A57</f>
        <v>a03</v>
      </c>
      <c r="C242">
        <f>'a03'!B57</f>
        <v>56</v>
      </c>
      <c r="D242">
        <f>'a03'!C57</f>
        <v>14.4434</v>
      </c>
      <c r="E242">
        <f>'a03'!D57</f>
        <v>72.258499999999998</v>
      </c>
      <c r="F242" s="14">
        <f>'a03'!E57</f>
        <v>12431</v>
      </c>
      <c r="G242">
        <f>'a03'!F57</f>
        <v>12431</v>
      </c>
      <c r="H242" s="11">
        <f>'a03'!G57</f>
        <v>0.66830534937257469</v>
      </c>
      <c r="I242" s="19">
        <f>'a03'!H57</f>
        <v>991.96798205642335</v>
      </c>
      <c r="J242" s="19">
        <f>'a03'!I57</f>
        <v>13422.967982056423</v>
      </c>
      <c r="K242" s="19">
        <f>'a03'!J57</f>
        <v>563879.34922424227</v>
      </c>
      <c r="L242" s="6">
        <f>'a03'!K57</f>
        <v>800443</v>
      </c>
      <c r="M242" s="6">
        <f>'a03'!L57</f>
        <v>812874</v>
      </c>
    </row>
    <row r="243" spans="1:13" x14ac:dyDescent="0.25">
      <c r="A243">
        <v>1</v>
      </c>
      <c r="B243" t="str">
        <f>'a03'!A58</f>
        <v>a03</v>
      </c>
      <c r="C243">
        <f>'a03'!B58</f>
        <v>57</v>
      </c>
      <c r="D243">
        <f>'a03'!C58</f>
        <v>12.206799999999999</v>
      </c>
      <c r="E243">
        <f>'a03'!D58</f>
        <v>71.965999999999994</v>
      </c>
      <c r="F243" s="14" t="e">
        <f>'a03'!E58</f>
        <v>#N/A</v>
      </c>
      <c r="G243">
        <f>'a03'!F58</f>
        <v>0</v>
      </c>
      <c r="H243" s="11">
        <f>'a03'!G58</f>
        <v>2.2556453200802662</v>
      </c>
      <c r="I243" s="19">
        <f>'a03'!H58</f>
        <v>3348.0622869406866</v>
      </c>
      <c r="J243" s="19">
        <f>'a03'!I58</f>
        <v>3348.0622869406866</v>
      </c>
      <c r="K243" s="19">
        <f>'a03'!J58</f>
        <v>567227.4115111829</v>
      </c>
      <c r="L243" s="6" t="e">
        <f>'a03'!K58</f>
        <v>#N/A</v>
      </c>
      <c r="M243" s="6" t="e">
        <f>'a03'!L58</f>
        <v>#N/A</v>
      </c>
    </row>
    <row r="244" spans="1:13" x14ac:dyDescent="0.25">
      <c r="A244">
        <v>1</v>
      </c>
      <c r="B244" t="str">
        <f>'a03'!A59</f>
        <v>a03</v>
      </c>
      <c r="C244">
        <f>'a03'!B59</f>
        <v>58</v>
      </c>
      <c r="D244">
        <f>'a03'!C59</f>
        <v>10.899900000000001</v>
      </c>
      <c r="E244">
        <f>'a03'!D59</f>
        <v>72.346999999999994</v>
      </c>
      <c r="F244" s="14">
        <f>'a03'!E59</f>
        <v>14624</v>
      </c>
      <c r="G244">
        <f>'a03'!F59</f>
        <v>14624</v>
      </c>
      <c r="H244" s="11">
        <f>'a03'!G59</f>
        <v>1.3613040108660508</v>
      </c>
      <c r="I244" s="19">
        <f>'a03'!H59</f>
        <v>2020.5883341976541</v>
      </c>
      <c r="J244" s="19">
        <f>'a03'!I59</f>
        <v>16644.588334197655</v>
      </c>
      <c r="K244" s="19">
        <f>'a03'!J59</f>
        <v>583871.99984538055</v>
      </c>
      <c r="L244" s="6">
        <f>'a03'!K59</f>
        <v>820838</v>
      </c>
      <c r="M244" s="6">
        <f>'a03'!L59</f>
        <v>835462</v>
      </c>
    </row>
    <row r="245" spans="1:13" x14ac:dyDescent="0.25">
      <c r="A245">
        <v>1</v>
      </c>
      <c r="B245" t="str">
        <f>'a03'!A60</f>
        <v>a03</v>
      </c>
      <c r="C245">
        <f>'a03'!B60</f>
        <v>59</v>
      </c>
      <c r="D245">
        <f>'a03'!C60</f>
        <v>9.0851000000000006</v>
      </c>
      <c r="E245">
        <f>'a03'!D60</f>
        <v>73.197500000000005</v>
      </c>
      <c r="F245" s="14" t="e">
        <f>'a03'!E60</f>
        <v>#N/A</v>
      </c>
      <c r="G245">
        <f>'a03'!F60</f>
        <v>0</v>
      </c>
      <c r="H245" s="11">
        <f>'a03'!G60</f>
        <v>2.0042078959030221</v>
      </c>
      <c r="I245" s="19">
        <f>'a03'!H60</f>
        <v>2974.8528333447712</v>
      </c>
      <c r="J245" s="19">
        <f>'a03'!I60</f>
        <v>2974.8528333447712</v>
      </c>
      <c r="K245" s="19">
        <f>'a03'!J60</f>
        <v>586846.85267872526</v>
      </c>
      <c r="L245" s="6" t="e">
        <f>'a03'!K60</f>
        <v>#N/A</v>
      </c>
      <c r="M245" s="6" t="e">
        <f>'a03'!L60</f>
        <v>#N/A</v>
      </c>
    </row>
    <row r="246" spans="1:13" x14ac:dyDescent="0.25">
      <c r="A246">
        <v>1</v>
      </c>
      <c r="B246" t="str">
        <f>'a03'!A61</f>
        <v>a03</v>
      </c>
      <c r="C246">
        <f>'a03'!B61</f>
        <v>60</v>
      </c>
      <c r="D246">
        <f>'a03'!C61</f>
        <v>8.2568999999999999</v>
      </c>
      <c r="E246">
        <f>'a03'!D61</f>
        <v>74.3917</v>
      </c>
      <c r="F246" s="14" t="e">
        <f>'a03'!E61</f>
        <v>#N/A</v>
      </c>
      <c r="G246">
        <f>'a03'!F61</f>
        <v>0</v>
      </c>
      <c r="H246" s="11">
        <f>'a03'!G61</f>
        <v>1.4532821061308054</v>
      </c>
      <c r="I246" s="19">
        <f>'a03'!H61</f>
        <v>2157.1117446998001</v>
      </c>
      <c r="J246" s="19">
        <f>'a03'!I61</f>
        <v>2157.1117446998001</v>
      </c>
      <c r="K246" s="19">
        <f>'a03'!J61</f>
        <v>589003.96442342503</v>
      </c>
      <c r="L246" s="6" t="e">
        <f>'a03'!K61</f>
        <v>#N/A</v>
      </c>
      <c r="M246" s="6" t="e">
        <f>'a03'!L61</f>
        <v>#N/A</v>
      </c>
    </row>
    <row r="247" spans="1:13" x14ac:dyDescent="0.25">
      <c r="A247">
        <v>1</v>
      </c>
      <c r="B247" t="str">
        <f>'a03'!A62</f>
        <v>a03</v>
      </c>
      <c r="C247">
        <f>'a03'!B62</f>
        <v>61</v>
      </c>
      <c r="D247">
        <f>'a03'!C62</f>
        <v>7.3769</v>
      </c>
      <c r="E247">
        <f>'a03'!D62</f>
        <v>75.357900000000001</v>
      </c>
      <c r="F247" s="14" t="e">
        <f>'a03'!E62</f>
        <v>#N/A</v>
      </c>
      <c r="G247">
        <f>'a03'!F62</f>
        <v>0</v>
      </c>
      <c r="H247" s="11">
        <f>'a03'!G62</f>
        <v>1.3068827185329221</v>
      </c>
      <c r="I247" s="19">
        <f>'a03'!H62</f>
        <v>1939.8106184614589</v>
      </c>
      <c r="J247" s="19">
        <f>'a03'!I62</f>
        <v>1939.8106184614589</v>
      </c>
      <c r="K247" s="19">
        <f>'a03'!J62</f>
        <v>590943.77504188649</v>
      </c>
      <c r="L247" s="6" t="e">
        <f>'a03'!K62</f>
        <v>#N/A</v>
      </c>
      <c r="M247" s="6" t="e">
        <f>'a03'!L62</f>
        <v>#N/A</v>
      </c>
    </row>
    <row r="248" spans="1:13" x14ac:dyDescent="0.25">
      <c r="A248">
        <v>1</v>
      </c>
      <c r="B248" t="str">
        <f>'a03'!A63</f>
        <v>a03</v>
      </c>
      <c r="C248">
        <f>'a03'!B63</f>
        <v>62</v>
      </c>
      <c r="D248">
        <f>'a03'!C63</f>
        <v>4.5953999999999997</v>
      </c>
      <c r="E248">
        <f>'a03'!D63</f>
        <v>75.820400000000006</v>
      </c>
      <c r="F248" s="14" t="e">
        <f>'a03'!E63</f>
        <v>#N/A</v>
      </c>
      <c r="G248">
        <f>'a03'!F63</f>
        <v>0</v>
      </c>
      <c r="H248" s="11">
        <f>'a03'!G63</f>
        <v>2.8196894332532452</v>
      </c>
      <c r="I248" s="19">
        <f>'a03'!H63</f>
        <v>4185.2749491770328</v>
      </c>
      <c r="J248" s="19">
        <f>'a03'!I63</f>
        <v>4185.2749491770328</v>
      </c>
      <c r="K248" s="19">
        <f>'a03'!J63</f>
        <v>595129.04999106354</v>
      </c>
      <c r="L248" s="6" t="e">
        <f>'a03'!K63</f>
        <v>#N/A</v>
      </c>
      <c r="M248" s="6" t="e">
        <f>'a03'!L63</f>
        <v>#N/A</v>
      </c>
    </row>
    <row r="249" spans="1:13" x14ac:dyDescent="0.25">
      <c r="A249">
        <v>1</v>
      </c>
      <c r="B249" t="str">
        <f>'a03'!A64</f>
        <v>a03</v>
      </c>
      <c r="C249">
        <f>'a03'!B64</f>
        <v>63</v>
      </c>
      <c r="D249">
        <f>'a03'!C64</f>
        <v>-0.49480000000000002</v>
      </c>
      <c r="E249">
        <f>'a03'!D64</f>
        <v>75.817800000000005</v>
      </c>
      <c r="F249" s="14">
        <f>'a03'!E64</f>
        <v>2097</v>
      </c>
      <c r="G249">
        <f>'a03'!F64</f>
        <v>2097</v>
      </c>
      <c r="H249" s="11">
        <f>'a03'!G64</f>
        <v>5.0902006640210162</v>
      </c>
      <c r="I249" s="19">
        <f>'a03'!H64</f>
        <v>7555.4027596691312</v>
      </c>
      <c r="J249" s="19">
        <f>'a03'!I64</f>
        <v>9652.4027596691303</v>
      </c>
      <c r="K249" s="19">
        <f>'a03'!J64</f>
        <v>604781.45275073266</v>
      </c>
      <c r="L249" s="6">
        <f>'a03'!K64</f>
        <v>854423</v>
      </c>
      <c r="M249" s="6">
        <f>'a03'!L64</f>
        <v>856520</v>
      </c>
    </row>
    <row r="250" spans="1:13" x14ac:dyDescent="0.25">
      <c r="A250">
        <v>1</v>
      </c>
      <c r="B250" t="str">
        <f>'a03'!A65</f>
        <v>a03</v>
      </c>
      <c r="C250">
        <f>'a03'!B65</f>
        <v>64</v>
      </c>
      <c r="D250">
        <f>'a03'!C65</f>
        <v>-4.8040000000000003</v>
      </c>
      <c r="E250">
        <f>'a03'!D65</f>
        <v>75.8155</v>
      </c>
      <c r="F250" s="14" t="e">
        <f>'a03'!E65</f>
        <v>#N/A</v>
      </c>
      <c r="G250">
        <f>'a03'!F65</f>
        <v>0</v>
      </c>
      <c r="H250" s="11">
        <f>'a03'!G65</f>
        <v>4.3092006138029832</v>
      </c>
      <c r="I250" s="19">
        <f>'a03'!H65</f>
        <v>6396.1616365386872</v>
      </c>
      <c r="J250" s="19">
        <f>'a03'!I65</f>
        <v>6396.1616365386872</v>
      </c>
      <c r="K250" s="19">
        <f>'a03'!J65</f>
        <v>611177.61438727134</v>
      </c>
      <c r="L250" s="6" t="e">
        <f>'a03'!K65</f>
        <v>#N/A</v>
      </c>
      <c r="M250" s="6" t="e">
        <f>'a03'!L65</f>
        <v>#N/A</v>
      </c>
    </row>
    <row r="251" spans="1:13" x14ac:dyDescent="0.25">
      <c r="A251">
        <v>1</v>
      </c>
      <c r="B251" t="str">
        <f>'a03'!A66</f>
        <v>a03</v>
      </c>
      <c r="C251">
        <f>'a03'!B66</f>
        <v>65</v>
      </c>
      <c r="D251">
        <f>'a03'!C66</f>
        <v>-7.9048999999999996</v>
      </c>
      <c r="E251">
        <f>'a03'!D66</f>
        <v>74.572800000000001</v>
      </c>
      <c r="F251" s="14" t="e">
        <f>'a03'!E66</f>
        <v>#N/A</v>
      </c>
      <c r="G251">
        <f>'a03'!F66</f>
        <v>0</v>
      </c>
      <c r="H251" s="11">
        <f>'a03'!G66</f>
        <v>3.3406412707742197</v>
      </c>
      <c r="I251" s="19">
        <f>'a03'!H66</f>
        <v>4958.5255950074516</v>
      </c>
      <c r="J251" s="19">
        <f>'a03'!I66</f>
        <v>4958.5255950074516</v>
      </c>
      <c r="K251" s="19">
        <f>'a03'!J66</f>
        <v>616136.13998227881</v>
      </c>
      <c r="L251" s="6" t="e">
        <f>'a03'!K66</f>
        <v>#N/A</v>
      </c>
      <c r="M251" s="6" t="e">
        <f>'a03'!L66</f>
        <v>#N/A</v>
      </c>
    </row>
    <row r="252" spans="1:13" x14ac:dyDescent="0.25">
      <c r="A252">
        <v>1</v>
      </c>
      <c r="B252" t="str">
        <f>'a03'!A67</f>
        <v>a03</v>
      </c>
      <c r="C252">
        <f>'a03'!B67</f>
        <v>66</v>
      </c>
      <c r="D252">
        <f>'a03'!C67</f>
        <v>-11.934100000000001</v>
      </c>
      <c r="E252">
        <f>'a03'!D67</f>
        <v>73.2256</v>
      </c>
      <c r="F252" s="14" t="e">
        <f>'a03'!E67</f>
        <v>#N/A</v>
      </c>
      <c r="G252">
        <f>'a03'!F67</f>
        <v>0</v>
      </c>
      <c r="H252" s="11">
        <f>'a03'!G67</f>
        <v>4.2484586004808866</v>
      </c>
      <c r="I252" s="19">
        <f>'a03'!H67</f>
        <v>6306.0020523939047</v>
      </c>
      <c r="J252" s="19">
        <f>'a03'!I67</f>
        <v>6306.0020523939047</v>
      </c>
      <c r="K252" s="19">
        <f>'a03'!J67</f>
        <v>622442.14203467267</v>
      </c>
      <c r="L252" s="6" t="e">
        <f>'a03'!K67</f>
        <v>#N/A</v>
      </c>
      <c r="M252" s="6" t="e">
        <f>'a03'!L67</f>
        <v>#N/A</v>
      </c>
    </row>
    <row r="253" spans="1:13" x14ac:dyDescent="0.25">
      <c r="A253">
        <v>1</v>
      </c>
      <c r="B253" t="str">
        <f>'a03'!A68</f>
        <v>a03</v>
      </c>
      <c r="C253">
        <f>'a03'!B68</f>
        <v>67</v>
      </c>
      <c r="D253">
        <f>'a03'!C68</f>
        <v>-13.036799999999999</v>
      </c>
      <c r="E253">
        <f>'a03'!D68</f>
        <v>72.856899999999996</v>
      </c>
      <c r="F253" s="14">
        <f>'a03'!E68</f>
        <v>8375</v>
      </c>
      <c r="G253">
        <f>'a03'!F68</f>
        <v>8375</v>
      </c>
      <c r="H253" s="11">
        <f>'a03'!G68</f>
        <v>1.1627067472067065</v>
      </c>
      <c r="I253" s="19">
        <f>'a03'!H68</f>
        <v>1725.8097168200752</v>
      </c>
      <c r="J253" s="19">
        <f>'a03'!I68</f>
        <v>10100.809716820075</v>
      </c>
      <c r="K253" s="19">
        <f>'a03'!J68</f>
        <v>632542.95175149268</v>
      </c>
      <c r="L253" s="6">
        <f>'a03'!K68</f>
        <v>869158</v>
      </c>
      <c r="M253" s="6">
        <f>'a03'!L68</f>
        <v>877533</v>
      </c>
    </row>
    <row r="254" spans="1:13" x14ac:dyDescent="0.25">
      <c r="A254">
        <v>1</v>
      </c>
      <c r="B254" t="str">
        <f>'a03'!A69</f>
        <v>a03</v>
      </c>
      <c r="C254">
        <f>'a03'!B69</f>
        <v>68</v>
      </c>
      <c r="D254">
        <f>'a03'!C69</f>
        <v>-13.091799999999999</v>
      </c>
      <c r="E254">
        <f>'a03'!D69</f>
        <v>74.498699999999999</v>
      </c>
      <c r="F254" s="14">
        <f>'a03'!E69</f>
        <v>2775</v>
      </c>
      <c r="G254">
        <f>'a03'!F69</f>
        <v>2775</v>
      </c>
      <c r="H254" s="11">
        <f>'a03'!G69</f>
        <v>1.6427209866559846</v>
      </c>
      <c r="I254" s="19">
        <f>'a03'!H69</f>
        <v>2438.2965417600244</v>
      </c>
      <c r="J254" s="19">
        <f>'a03'!I69</f>
        <v>5213.2965417600244</v>
      </c>
      <c r="K254" s="19">
        <f>'a03'!J69</f>
        <v>637756.24829325266</v>
      </c>
      <c r="L254" s="6">
        <f>'a03'!K69</f>
        <v>881922</v>
      </c>
      <c r="M254" s="6">
        <f>'a03'!L69</f>
        <v>884697</v>
      </c>
    </row>
    <row r="255" spans="1:13" x14ac:dyDescent="0.25">
      <c r="A255">
        <v>1</v>
      </c>
      <c r="B255" t="str">
        <f>'a03'!A70</f>
        <v>a03</v>
      </c>
      <c r="C255">
        <f>'a03'!B70</f>
        <v>69</v>
      </c>
      <c r="D255">
        <f>'a03'!C70</f>
        <v>-13.396599999999999</v>
      </c>
      <c r="E255">
        <f>'a03'!D70</f>
        <v>75.888099999999994</v>
      </c>
      <c r="F255" s="14" t="e">
        <f>'a03'!E70</f>
        <v>#N/A</v>
      </c>
      <c r="G255">
        <f>'a03'!F70</f>
        <v>0</v>
      </c>
      <c r="H255" s="11">
        <f>'a03'!G70</f>
        <v>1.4224399460082615</v>
      </c>
      <c r="I255" s="19">
        <f>'a03'!H70</f>
        <v>2111.3326178863695</v>
      </c>
      <c r="J255" s="19">
        <f>'a03'!I70</f>
        <v>2111.3326178863695</v>
      </c>
      <c r="K255" s="19">
        <f>'a03'!J70</f>
        <v>639867.58091113903</v>
      </c>
      <c r="L255" s="6" t="e">
        <f>'a03'!K70</f>
        <v>#N/A</v>
      </c>
      <c r="M255" s="6" t="e">
        <f>'a03'!L70</f>
        <v>#N/A</v>
      </c>
    </row>
    <row r="256" spans="1:13" x14ac:dyDescent="0.25">
      <c r="A256">
        <v>1</v>
      </c>
      <c r="B256" t="str">
        <f>'a03'!A71</f>
        <v>a03</v>
      </c>
      <c r="C256">
        <f>'a03'!B71</f>
        <v>70</v>
      </c>
      <c r="D256">
        <f>'a03'!C71</f>
        <v>-15.696999999999999</v>
      </c>
      <c r="E256">
        <f>'a03'!D71</f>
        <v>76.350300000000004</v>
      </c>
      <c r="F256" s="14">
        <f>'a03'!E71</f>
        <v>5537</v>
      </c>
      <c r="G256">
        <f>'a03'!F71</f>
        <v>5537</v>
      </c>
      <c r="H256" s="11">
        <f>'a03'!G71</f>
        <v>2.3463735849177998</v>
      </c>
      <c r="I256" s="19">
        <f>'a03'!H71</f>
        <v>3482.7305697411502</v>
      </c>
      <c r="J256" s="19">
        <f>'a03'!I71</f>
        <v>9019.7305697411502</v>
      </c>
      <c r="K256" s="19">
        <f>'a03'!J71</f>
        <v>648887.31148088013</v>
      </c>
      <c r="L256" s="6">
        <f>'a03'!K71</f>
        <v>893864</v>
      </c>
      <c r="M256" s="6">
        <f>'a03'!L71</f>
        <v>899401</v>
      </c>
    </row>
    <row r="257" spans="1:13" x14ac:dyDescent="0.25">
      <c r="A257">
        <v>1</v>
      </c>
      <c r="B257" t="str">
        <f>'a03'!A72</f>
        <v>a03</v>
      </c>
      <c r="C257">
        <f>'a03'!B72</f>
        <v>71</v>
      </c>
      <c r="D257">
        <f>'a03'!C72</f>
        <v>-17.7242</v>
      </c>
      <c r="E257">
        <f>'a03'!D72</f>
        <v>76.278800000000004</v>
      </c>
      <c r="F257" s="14">
        <f>'a03'!E72</f>
        <v>1850</v>
      </c>
      <c r="G257">
        <f>'a03'!F72</f>
        <v>1850</v>
      </c>
      <c r="H257" s="11">
        <f>'a03'!G72</f>
        <v>2.0284605221694609</v>
      </c>
      <c r="I257" s="19">
        <f>'a03'!H72</f>
        <v>3010.8510918648835</v>
      </c>
      <c r="J257" s="19">
        <f>'a03'!I72</f>
        <v>4860.8510918648835</v>
      </c>
      <c r="K257" s="19">
        <f>'a03'!J72</f>
        <v>653748.162572745</v>
      </c>
      <c r="L257" s="6">
        <f>'a03'!K72</f>
        <v>904558</v>
      </c>
      <c r="M257" s="6">
        <f>'a03'!L72</f>
        <v>906408</v>
      </c>
    </row>
    <row r="258" spans="1:13" x14ac:dyDescent="0.25">
      <c r="A258">
        <v>1</v>
      </c>
      <c r="B258" t="str">
        <f>'a03'!A73</f>
        <v>a03</v>
      </c>
      <c r="C258">
        <f>'a03'!B73</f>
        <v>72</v>
      </c>
      <c r="D258">
        <f>'a03'!C73</f>
        <v>-18.5943</v>
      </c>
      <c r="E258">
        <f>'a03'!D73</f>
        <v>75.491100000000003</v>
      </c>
      <c r="F258" s="14" t="e">
        <f>'a03'!E73</f>
        <v>#N/A</v>
      </c>
      <c r="G258">
        <f>'a03'!F73</f>
        <v>0</v>
      </c>
      <c r="H258" s="11">
        <f>'a03'!G73</f>
        <v>1.1736887577207182</v>
      </c>
      <c r="I258" s="19">
        <f>'a03'!H73</f>
        <v>1742.1103536752705</v>
      </c>
      <c r="J258" s="19">
        <f>'a03'!I73</f>
        <v>1742.1103536752705</v>
      </c>
      <c r="K258" s="19">
        <f>'a03'!J73</f>
        <v>655490.27292642032</v>
      </c>
      <c r="L258" s="6" t="e">
        <f>'a03'!K73</f>
        <v>#N/A</v>
      </c>
      <c r="M258" s="6" t="e">
        <f>'a03'!L73</f>
        <v>#N/A</v>
      </c>
    </row>
    <row r="259" spans="1:13" x14ac:dyDescent="0.25">
      <c r="A259">
        <v>1</v>
      </c>
      <c r="B259" t="str">
        <f>'a03'!A74</f>
        <v>a03</v>
      </c>
      <c r="C259">
        <f>'a03'!B74</f>
        <v>73</v>
      </c>
      <c r="D259">
        <f>'a03'!C74</f>
        <v>-18.646999999999998</v>
      </c>
      <c r="E259">
        <f>'a03'!D74</f>
        <v>74.162400000000005</v>
      </c>
      <c r="F259" s="14">
        <f>'a03'!E74</f>
        <v>12012</v>
      </c>
      <c r="G259">
        <f>'a03'!F74</f>
        <v>12012</v>
      </c>
      <c r="H259" s="11">
        <f>'a03'!G74</f>
        <v>1.3297447048211901</v>
      </c>
      <c r="I259" s="19">
        <f>'a03'!H74</f>
        <v>1973.7447451678602</v>
      </c>
      <c r="J259" s="19">
        <f>'a03'!I74</f>
        <v>13985.74474516786</v>
      </c>
      <c r="K259" s="19">
        <f>'a03'!J74</f>
        <v>669476.01767158823</v>
      </c>
      <c r="L259" s="6">
        <f>'a03'!K74</f>
        <v>912282</v>
      </c>
      <c r="M259" s="6">
        <f>'a03'!L74</f>
        <v>924294</v>
      </c>
    </row>
    <row r="260" spans="1:13" x14ac:dyDescent="0.25">
      <c r="A260">
        <v>1</v>
      </c>
      <c r="B260" t="str">
        <f>'a03'!A75</f>
        <v>a03</v>
      </c>
      <c r="C260">
        <f>'a03'!B75</f>
        <v>74</v>
      </c>
      <c r="D260">
        <f>'a03'!C75</f>
        <v>-20.651299999999999</v>
      </c>
      <c r="E260">
        <f>'a03'!D75</f>
        <v>76.739800000000002</v>
      </c>
      <c r="F260" s="14" t="e">
        <f>'a03'!E75</f>
        <v>#N/A</v>
      </c>
      <c r="G260">
        <f>'a03'!F75</f>
        <v>0</v>
      </c>
      <c r="H260" s="11">
        <f>'a03'!G75</f>
        <v>3.2649975880542375</v>
      </c>
      <c r="I260" s="19">
        <f>'a03'!H75</f>
        <v>4846.2474105315923</v>
      </c>
      <c r="J260" s="19">
        <f>'a03'!I75</f>
        <v>4846.2474105315923</v>
      </c>
      <c r="K260" s="19">
        <f>'a03'!J75</f>
        <v>674322.26508211985</v>
      </c>
      <c r="L260" s="6" t="e">
        <f>'a03'!K75</f>
        <v>#N/A</v>
      </c>
      <c r="M260" s="6" t="e">
        <f>'a03'!L75</f>
        <v>#N/A</v>
      </c>
    </row>
    <row r="261" spans="1:13" x14ac:dyDescent="0.25">
      <c r="A261">
        <v>1</v>
      </c>
      <c r="B261" t="str">
        <f>'a03'!A76</f>
        <v>a03</v>
      </c>
      <c r="C261">
        <f>'a03'!B76</f>
        <v>75</v>
      </c>
      <c r="D261">
        <f>'a03'!C76</f>
        <v>-21.837299999999999</v>
      </c>
      <c r="E261">
        <f>'a03'!D76</f>
        <v>77.704800000000006</v>
      </c>
      <c r="F261" s="14" t="e">
        <f>'a03'!E76</f>
        <v>#N/A</v>
      </c>
      <c r="G261">
        <f>'a03'!F76</f>
        <v>0</v>
      </c>
      <c r="H261" s="11">
        <f>'a03'!G76</f>
        <v>1.5289934597636468</v>
      </c>
      <c r="I261" s="19">
        <f>'a03'!H76</f>
        <v>2269.4903733497713</v>
      </c>
      <c r="J261" s="19">
        <f>'a03'!I76</f>
        <v>2269.4903733497713</v>
      </c>
      <c r="K261" s="19">
        <f>'a03'!J76</f>
        <v>676591.7554554696</v>
      </c>
      <c r="L261" s="6" t="e">
        <f>'a03'!K76</f>
        <v>#N/A</v>
      </c>
      <c r="M261" s="6" t="e">
        <f>'a03'!L76</f>
        <v>#N/A</v>
      </c>
    </row>
    <row r="262" spans="1:13" x14ac:dyDescent="0.25">
      <c r="A262">
        <v>1</v>
      </c>
      <c r="B262" t="str">
        <f>'a03'!A77</f>
        <v>a03</v>
      </c>
      <c r="C262">
        <f>'a03'!B77</f>
        <v>76</v>
      </c>
      <c r="D262">
        <f>'a03'!C77</f>
        <v>-21.9251</v>
      </c>
      <c r="E262">
        <f>'a03'!D77</f>
        <v>79.676299999999998</v>
      </c>
      <c r="F262" s="14" t="e">
        <f>'a03'!E77</f>
        <v>#N/A</v>
      </c>
      <c r="G262">
        <f>'a03'!F77</f>
        <v>0</v>
      </c>
      <c r="H262" s="11">
        <f>'a03'!G77</f>
        <v>1.9734541013157534</v>
      </c>
      <c r="I262" s="19">
        <f>'a03'!H77</f>
        <v>2929.2048678063366</v>
      </c>
      <c r="J262" s="19">
        <f>'a03'!I77</f>
        <v>2929.2048678063366</v>
      </c>
      <c r="K262" s="19">
        <f>'a03'!J77</f>
        <v>679520.96032327588</v>
      </c>
      <c r="L262" s="6" t="e">
        <f>'a03'!K77</f>
        <v>#N/A</v>
      </c>
      <c r="M262" s="6" t="e">
        <f>'a03'!L77</f>
        <v>#N/A</v>
      </c>
    </row>
    <row r="263" spans="1:13" x14ac:dyDescent="0.25">
      <c r="A263">
        <v>1</v>
      </c>
      <c r="B263" t="str">
        <f>'a03'!A78</f>
        <v>a03</v>
      </c>
      <c r="C263">
        <f>'a03'!B78</f>
        <v>77</v>
      </c>
      <c r="D263">
        <f>'a03'!C78</f>
        <v>-22.427800000000001</v>
      </c>
      <c r="E263">
        <f>'a03'!D78</f>
        <v>80.341800000000006</v>
      </c>
      <c r="F263" s="14" t="e">
        <f>'a03'!E78</f>
        <v>#N/A</v>
      </c>
      <c r="G263">
        <f>'a03'!F78</f>
        <v>0</v>
      </c>
      <c r="H263" s="11">
        <f>'a03'!G78</f>
        <v>0.83402490370492677</v>
      </c>
      <c r="I263" s="19">
        <f>'a03'!H78</f>
        <v>1237.9460997726528</v>
      </c>
      <c r="J263" s="19">
        <f>'a03'!I78</f>
        <v>1237.9460997726528</v>
      </c>
      <c r="K263" s="19">
        <f>'a03'!J78</f>
        <v>680758.90642304858</v>
      </c>
      <c r="L263" s="6" t="e">
        <f>'a03'!K78</f>
        <v>#N/A</v>
      </c>
      <c r="M263" s="6" t="e">
        <f>'a03'!L78</f>
        <v>#N/A</v>
      </c>
    </row>
    <row r="264" spans="1:13" x14ac:dyDescent="0.25">
      <c r="A264">
        <v>1</v>
      </c>
      <c r="B264" t="str">
        <f>'a03'!A79</f>
        <v>a03</v>
      </c>
      <c r="C264">
        <f>'a03'!B79</f>
        <v>78</v>
      </c>
      <c r="D264">
        <f>'a03'!C79</f>
        <v>-21.532</v>
      </c>
      <c r="E264">
        <f>'a03'!D79</f>
        <v>81.237899999999996</v>
      </c>
      <c r="F264" s="14" t="e">
        <f>'a03'!E79</f>
        <v>#N/A</v>
      </c>
      <c r="G264">
        <f>'a03'!F79</f>
        <v>0</v>
      </c>
      <c r="H264" s="11">
        <f>'a03'!G79</f>
        <v>1.2670646589657468</v>
      </c>
      <c r="I264" s="19">
        <f>'a03'!H79</f>
        <v>1880.7085325132684</v>
      </c>
      <c r="J264" s="19">
        <f>'a03'!I79</f>
        <v>1880.7085325132684</v>
      </c>
      <c r="K264" s="19">
        <f>'a03'!J79</f>
        <v>682639.61495556182</v>
      </c>
      <c r="L264" s="6" t="e">
        <f>'a03'!K79</f>
        <v>#N/A</v>
      </c>
      <c r="M264" s="6" t="e">
        <f>'a03'!L79</f>
        <v>#N/A</v>
      </c>
    </row>
    <row r="265" spans="1:13" x14ac:dyDescent="0.25">
      <c r="A265">
        <v>1</v>
      </c>
      <c r="B265" t="str">
        <f>'a03'!A80</f>
        <v>a03</v>
      </c>
      <c r="C265">
        <f>'a03'!B80</f>
        <v>79</v>
      </c>
      <c r="D265">
        <f>'a03'!C80</f>
        <v>-19.784400000000002</v>
      </c>
      <c r="E265">
        <f>'a03'!D80</f>
        <v>81.295199999999994</v>
      </c>
      <c r="F265" s="14" t="e">
        <f>'a03'!E80</f>
        <v>#N/A</v>
      </c>
      <c r="G265">
        <f>'a03'!F80</f>
        <v>0</v>
      </c>
      <c r="H265" s="11">
        <f>'a03'!G80</f>
        <v>1.7485391188074673</v>
      </c>
      <c r="I265" s="19">
        <f>'a03'!H80</f>
        <v>2595.3627677207078</v>
      </c>
      <c r="J265" s="19">
        <f>'a03'!I80</f>
        <v>2595.3627677207078</v>
      </c>
      <c r="K265" s="19">
        <f>'a03'!J80</f>
        <v>685234.97772328253</v>
      </c>
      <c r="L265" s="6" t="e">
        <f>'a03'!K80</f>
        <v>#N/A</v>
      </c>
      <c r="M265" s="6" t="e">
        <f>'a03'!L80</f>
        <v>#N/A</v>
      </c>
    </row>
    <row r="266" spans="1:13" x14ac:dyDescent="0.25">
      <c r="A266">
        <v>1</v>
      </c>
      <c r="B266" t="str">
        <f>'a03'!A81</f>
        <v>a03</v>
      </c>
      <c r="C266">
        <f>'a03'!B81</f>
        <v>80</v>
      </c>
      <c r="D266">
        <f>'a03'!C81</f>
        <v>-18.4529</v>
      </c>
      <c r="E266">
        <f>'a03'!D81</f>
        <v>80.892499999999998</v>
      </c>
      <c r="F266" s="14" t="e">
        <f>'a03'!E81</f>
        <v>#N/A</v>
      </c>
      <c r="G266">
        <f>'a03'!F81</f>
        <v>0</v>
      </c>
      <c r="H266" s="11">
        <f>'a03'!G81</f>
        <v>1.3910641753707849</v>
      </c>
      <c r="I266" s="19">
        <f>'a03'!H81</f>
        <v>2064.7614511076763</v>
      </c>
      <c r="J266" s="19">
        <f>'a03'!I81</f>
        <v>2064.7614511076763</v>
      </c>
      <c r="K266" s="19">
        <f>'a03'!J81</f>
        <v>687299.73917439021</v>
      </c>
      <c r="L266" s="6" t="e">
        <f>'a03'!K81</f>
        <v>#N/A</v>
      </c>
      <c r="M266" s="6" t="e">
        <f>'a03'!L81</f>
        <v>#N/A</v>
      </c>
    </row>
    <row r="267" spans="1:13" x14ac:dyDescent="0.25">
      <c r="A267">
        <v>1</v>
      </c>
      <c r="B267" t="str">
        <f>'a03'!A82</f>
        <v>a03</v>
      </c>
      <c r="C267">
        <f>'a03'!B82</f>
        <v>81</v>
      </c>
      <c r="D267">
        <f>'a03'!C82</f>
        <v>-16.180700000000002</v>
      </c>
      <c r="E267">
        <f>'a03'!D82</f>
        <v>79.347099999999998</v>
      </c>
      <c r="F267" s="14" t="e">
        <f>'a03'!E82</f>
        <v>#N/A</v>
      </c>
      <c r="G267">
        <f>'a03'!F82</f>
        <v>0</v>
      </c>
      <c r="H267" s="11">
        <f>'a03'!G82</f>
        <v>2.7479363165837727</v>
      </c>
      <c r="I267" s="19">
        <f>'a03'!H82</f>
        <v>4078.7715455821062</v>
      </c>
      <c r="J267" s="19">
        <f>'a03'!I82</f>
        <v>4078.7715455821062</v>
      </c>
      <c r="K267" s="19">
        <f>'a03'!J82</f>
        <v>691378.51071997231</v>
      </c>
      <c r="L267" s="6" t="e">
        <f>'a03'!K82</f>
        <v>#N/A</v>
      </c>
      <c r="M267" s="6" t="e">
        <f>'a03'!L82</f>
        <v>#N/A</v>
      </c>
    </row>
    <row r="268" spans="1:13" x14ac:dyDescent="0.25">
      <c r="A268">
        <v>1</v>
      </c>
      <c r="B268" t="str">
        <f>'a03'!A83</f>
        <v>a03</v>
      </c>
      <c r="C268">
        <f>'a03'!B83</f>
        <v>82</v>
      </c>
      <c r="D268">
        <f>'a03'!C83</f>
        <v>-13.1936</v>
      </c>
      <c r="E268">
        <f>'a03'!D83</f>
        <v>77.6892</v>
      </c>
      <c r="F268" s="14" t="e">
        <f>'a03'!E83</f>
        <v>#N/A</v>
      </c>
      <c r="G268">
        <f>'a03'!F83</f>
        <v>0</v>
      </c>
      <c r="H268" s="11">
        <f>'a03'!G83</f>
        <v>3.4163429014078788</v>
      </c>
      <c r="I268" s="19">
        <f>'a03'!H83</f>
        <v>5070.8897917755185</v>
      </c>
      <c r="J268" s="19">
        <f>'a03'!I83</f>
        <v>5070.8897917755185</v>
      </c>
      <c r="K268" s="19">
        <f>'a03'!J83</f>
        <v>696449.40051174781</v>
      </c>
      <c r="L268" s="6" t="e">
        <f>'a03'!K83</f>
        <v>#N/A</v>
      </c>
      <c r="M268" s="6" t="e">
        <f>'a03'!L83</f>
        <v>#N/A</v>
      </c>
    </row>
    <row r="269" spans="1:13" x14ac:dyDescent="0.25">
      <c r="A269">
        <v>1</v>
      </c>
      <c r="B269" t="str">
        <f>'a03'!A84</f>
        <v>a03</v>
      </c>
      <c r="C269">
        <f>'a03'!B84</f>
        <v>83</v>
      </c>
      <c r="D269">
        <f>'a03'!C84</f>
        <v>-12.186400000000001</v>
      </c>
      <c r="E269">
        <f>'a03'!D84</f>
        <v>77.3245</v>
      </c>
      <c r="F269" s="14" t="e">
        <f>'a03'!E84</f>
        <v>#N/A</v>
      </c>
      <c r="G269">
        <f>'a03'!F84</f>
        <v>0</v>
      </c>
      <c r="H269" s="11">
        <f>'a03'!G84</f>
        <v>1.0711946275070641</v>
      </c>
      <c r="I269" s="19">
        <f>'a03'!H84</f>
        <v>1589.9779554891441</v>
      </c>
      <c r="J269" s="19">
        <f>'a03'!I84</f>
        <v>1589.9779554891441</v>
      </c>
      <c r="K269" s="19">
        <f>'a03'!J84</f>
        <v>698039.37846723699</v>
      </c>
      <c r="L269" s="6" t="e">
        <f>'a03'!K84</f>
        <v>#N/A</v>
      </c>
      <c r="M269" s="6" t="e">
        <f>'a03'!L84</f>
        <v>#N/A</v>
      </c>
    </row>
    <row r="270" spans="1:13" x14ac:dyDescent="0.25">
      <c r="A270">
        <v>1</v>
      </c>
      <c r="B270" t="str">
        <f>'a03'!A85</f>
        <v>a03</v>
      </c>
      <c r="C270">
        <f>'a03'!B85</f>
        <v>84</v>
      </c>
      <c r="D270">
        <f>'a03'!C85</f>
        <v>-10.973699999999999</v>
      </c>
      <c r="E270">
        <f>'a03'!D85</f>
        <v>77.363600000000005</v>
      </c>
      <c r="F270" s="14" t="e">
        <f>'a03'!E85</f>
        <v>#N/A</v>
      </c>
      <c r="G270">
        <f>'a03'!F85</f>
        <v>0</v>
      </c>
      <c r="H270" s="11">
        <f>'a03'!G85</f>
        <v>1.213330169409796</v>
      </c>
      <c r="I270" s="19">
        <f>'a03'!H85</f>
        <v>1800.9502405563196</v>
      </c>
      <c r="J270" s="19">
        <f>'a03'!I85</f>
        <v>1800.9502405563196</v>
      </c>
      <c r="K270" s="19">
        <f>'a03'!J85</f>
        <v>699840.32870779326</v>
      </c>
      <c r="L270" s="6" t="e">
        <f>'a03'!K85</f>
        <v>#N/A</v>
      </c>
      <c r="M270" s="6" t="e">
        <f>'a03'!L85</f>
        <v>#N/A</v>
      </c>
    </row>
    <row r="271" spans="1:13" x14ac:dyDescent="0.25">
      <c r="A271">
        <v>1</v>
      </c>
      <c r="B271" t="str">
        <f>'a03'!A86</f>
        <v>a03</v>
      </c>
      <c r="C271">
        <f>'a03'!B86</f>
        <v>85</v>
      </c>
      <c r="D271">
        <f>'a03'!C86</f>
        <v>-9.7963000000000005</v>
      </c>
      <c r="E271">
        <f>'a03'!D86</f>
        <v>78.234099999999998</v>
      </c>
      <c r="F271" s="14" t="e">
        <f>'a03'!E86</f>
        <v>#N/A</v>
      </c>
      <c r="G271">
        <f>'a03'!F86</f>
        <v>0</v>
      </c>
      <c r="H271" s="11">
        <f>'a03'!G86</f>
        <v>1.464254421198715</v>
      </c>
      <c r="I271" s="19">
        <f>'a03'!H86</f>
        <v>2173.397990570224</v>
      </c>
      <c r="J271" s="19">
        <f>'a03'!I86</f>
        <v>2173.397990570224</v>
      </c>
      <c r="K271" s="19">
        <f>'a03'!J86</f>
        <v>702013.72669836343</v>
      </c>
      <c r="L271" s="6" t="e">
        <f>'a03'!K86</f>
        <v>#N/A</v>
      </c>
      <c r="M271" s="6" t="e">
        <f>'a03'!L86</f>
        <v>#N/A</v>
      </c>
    </row>
    <row r="272" spans="1:13" x14ac:dyDescent="0.25">
      <c r="A272">
        <v>1</v>
      </c>
      <c r="B272" t="str">
        <f>'a03'!A87</f>
        <v>a03</v>
      </c>
      <c r="C272">
        <f>'a03'!B87</f>
        <v>86</v>
      </c>
      <c r="D272">
        <f>'a03'!C87</f>
        <v>-9.7391000000000005</v>
      </c>
      <c r="E272">
        <f>'a03'!D87</f>
        <v>80.358099999999993</v>
      </c>
      <c r="F272" s="14" t="e">
        <f>'a03'!E87</f>
        <v>#N/A</v>
      </c>
      <c r="G272">
        <f>'a03'!F87</f>
        <v>0</v>
      </c>
      <c r="H272" s="11">
        <f>'a03'!G87</f>
        <v>2.1247700675602479</v>
      </c>
      <c r="I272" s="19">
        <f>'a03'!H87</f>
        <v>3153.8036890328735</v>
      </c>
      <c r="J272" s="19">
        <f>'a03'!I87</f>
        <v>3153.8036890328735</v>
      </c>
      <c r="K272" s="19">
        <f>'a03'!J87</f>
        <v>705167.53038739634</v>
      </c>
      <c r="L272" s="6" t="e">
        <f>'a03'!K87</f>
        <v>#N/A</v>
      </c>
      <c r="M272" s="6" t="e">
        <f>'a03'!L87</f>
        <v>#N/A</v>
      </c>
    </row>
    <row r="273" spans="1:13" x14ac:dyDescent="0.25">
      <c r="A273">
        <v>1</v>
      </c>
      <c r="B273" t="str">
        <f>'a03'!A88</f>
        <v>a03</v>
      </c>
      <c r="C273">
        <f>'a03'!B88</f>
        <v>87</v>
      </c>
      <c r="D273">
        <f>'a03'!C88</f>
        <v>-9.8070000000000004</v>
      </c>
      <c r="E273">
        <f>'a03'!D88</f>
        <v>85.266900000000007</v>
      </c>
      <c r="F273" s="14" t="e">
        <f>'a03'!E88</f>
        <v>#N/A</v>
      </c>
      <c r="G273">
        <f>'a03'!F88</f>
        <v>0</v>
      </c>
      <c r="H273" s="11">
        <f>'a03'!G88</f>
        <v>4.9092695841642406</v>
      </c>
      <c r="I273" s="19">
        <f>'a03'!H88</f>
        <v>7286.8461210827209</v>
      </c>
      <c r="J273" s="19">
        <f>'a03'!I88</f>
        <v>7286.8461210827209</v>
      </c>
      <c r="K273" s="19">
        <f>'a03'!J88</f>
        <v>712454.37650847901</v>
      </c>
      <c r="L273" s="6" t="e">
        <f>'a03'!K88</f>
        <v>#N/A</v>
      </c>
      <c r="M273" s="6" t="e">
        <f>'a03'!L88</f>
        <v>#N/A</v>
      </c>
    </row>
    <row r="274" spans="1:13" x14ac:dyDescent="0.25">
      <c r="A274">
        <v>1</v>
      </c>
      <c r="B274" t="str">
        <f>'a03'!A89</f>
        <v>a03</v>
      </c>
      <c r="C274">
        <f>'a03'!B89</f>
        <v>88</v>
      </c>
      <c r="D274">
        <f>'a03'!C89</f>
        <v>-10.102</v>
      </c>
      <c r="E274">
        <f>'a03'!D89</f>
        <v>86.636099999999999</v>
      </c>
      <c r="F274" s="14">
        <f>'a03'!E89</f>
        <v>20660</v>
      </c>
      <c r="G274">
        <f>'a03'!F89</f>
        <v>20660</v>
      </c>
      <c r="H274" s="11">
        <f>'a03'!G89</f>
        <v>1.4006190202906637</v>
      </c>
      <c r="I274" s="19">
        <f>'a03'!H89</f>
        <v>2078.9437410488431</v>
      </c>
      <c r="J274" s="19">
        <f>'a03'!I89</f>
        <v>22738.943741048843</v>
      </c>
      <c r="K274" s="19">
        <f>'a03'!J89</f>
        <v>735193.32024952781</v>
      </c>
      <c r="L274" s="6">
        <f>'a03'!K89</f>
        <v>963388</v>
      </c>
      <c r="M274" s="6">
        <f>'a03'!L89</f>
        <v>984048</v>
      </c>
    </row>
    <row r="275" spans="1:13" x14ac:dyDescent="0.25">
      <c r="A275">
        <v>1</v>
      </c>
      <c r="B275" t="str">
        <f>'a03'!A90</f>
        <v>a03</v>
      </c>
      <c r="C275">
        <f>'a03'!B90</f>
        <v>89</v>
      </c>
      <c r="D275">
        <f>'a03'!C90</f>
        <v>-8.6072000000000006</v>
      </c>
      <c r="E275">
        <f>'a03'!D90</f>
        <v>88.55</v>
      </c>
      <c r="F275" s="14" t="e">
        <f>'a03'!E90</f>
        <v>#N/A</v>
      </c>
      <c r="G275">
        <f>'a03'!F90</f>
        <v>0</v>
      </c>
      <c r="H275" s="11">
        <f>'a03'!G90</f>
        <v>2.4284645869355379</v>
      </c>
      <c r="I275" s="19">
        <f>'a03'!H90</f>
        <v>3604.5785329408704</v>
      </c>
      <c r="J275" s="19">
        <f>'a03'!I90</f>
        <v>3604.5785329408704</v>
      </c>
      <c r="K275" s="19">
        <f>'a03'!J90</f>
        <v>738797.89878246863</v>
      </c>
      <c r="L275" s="6" t="e">
        <f>'a03'!K90</f>
        <v>#N/A</v>
      </c>
      <c r="M275" s="6" t="e">
        <f>'a03'!L90</f>
        <v>#N/A</v>
      </c>
    </row>
    <row r="276" spans="1:13" x14ac:dyDescent="0.25">
      <c r="A276">
        <v>1</v>
      </c>
      <c r="B276" t="str">
        <f>'a03'!A91</f>
        <v>a03</v>
      </c>
      <c r="C276">
        <f>'a03'!B91</f>
        <v>90</v>
      </c>
      <c r="D276">
        <f>'a03'!C91</f>
        <v>-9.7075999999999993</v>
      </c>
      <c r="E276">
        <f>'a03'!D91</f>
        <v>90.058700000000002</v>
      </c>
      <c r="F276" s="14">
        <f>'a03'!E91</f>
        <v>9811</v>
      </c>
      <c r="G276">
        <f>'a03'!F91</f>
        <v>9811</v>
      </c>
      <c r="H276" s="11">
        <f>'a03'!G91</f>
        <v>1.8673660192902759</v>
      </c>
      <c r="I276" s="19">
        <f>'a03'!H91</f>
        <v>2771.7379542976423</v>
      </c>
      <c r="J276" s="19">
        <f>'a03'!I91</f>
        <v>12582.737954297641</v>
      </c>
      <c r="K276" s="19">
        <f>'a03'!J91</f>
        <v>751380.63673676632</v>
      </c>
      <c r="L276" s="6">
        <f>'a03'!K91</f>
        <v>992801</v>
      </c>
      <c r="M276" s="6">
        <f>'a03'!L91</f>
        <v>1002612</v>
      </c>
    </row>
    <row r="277" spans="1:13" x14ac:dyDescent="0.25">
      <c r="A277">
        <v>1</v>
      </c>
      <c r="B277" t="str">
        <f>'a03'!A92</f>
        <v>a03</v>
      </c>
      <c r="C277">
        <f>'a03'!B92</f>
        <v>91</v>
      </c>
      <c r="D277">
        <f>'a03'!C92</f>
        <v>-6.8815999999999997</v>
      </c>
      <c r="E277">
        <f>'a03'!D92</f>
        <v>88.951999999999998</v>
      </c>
      <c r="F277" s="14">
        <f>'a03'!E92</f>
        <v>4786</v>
      </c>
      <c r="G277">
        <f>'a03'!F92</f>
        <v>4786</v>
      </c>
      <c r="H277" s="11">
        <f>'a03'!G92</f>
        <v>3.0349729636357563</v>
      </c>
      <c r="I277" s="19">
        <f>'a03'!H92</f>
        <v>4504.8210509761784</v>
      </c>
      <c r="J277" s="19">
        <f>'a03'!I92</f>
        <v>9290.8210509761775</v>
      </c>
      <c r="K277" s="19">
        <f>'a03'!J92</f>
        <v>760671.45778774249</v>
      </c>
      <c r="L277" s="6">
        <f>'a03'!K92</f>
        <v>1010838</v>
      </c>
      <c r="M277" s="6">
        <f>'a03'!L92</f>
        <v>1015624</v>
      </c>
    </row>
    <row r="278" spans="1:13" x14ac:dyDescent="0.25">
      <c r="A278">
        <v>1</v>
      </c>
      <c r="B278" t="str">
        <f>'a03'!A93</f>
        <v>a03</v>
      </c>
      <c r="C278">
        <f>'a03'!B93</f>
        <v>92</v>
      </c>
      <c r="D278">
        <f>'a03'!C93</f>
        <v>-7.1738999999999997</v>
      </c>
      <c r="E278">
        <f>'a03'!D93</f>
        <v>92.237200000000001</v>
      </c>
      <c r="F278" s="14" t="e">
        <f>'a03'!E93</f>
        <v>#N/A</v>
      </c>
      <c r="G278">
        <f>'a03'!F93</f>
        <v>0</v>
      </c>
      <c r="H278" s="11">
        <f>'a03'!G93</f>
        <v>3.2981780318836673</v>
      </c>
      <c r="I278" s="19">
        <f>'a03'!H93</f>
        <v>4895.4972600803303</v>
      </c>
      <c r="J278" s="19">
        <f>'a03'!I93</f>
        <v>4895.4972600803303</v>
      </c>
      <c r="K278" s="19">
        <f>'a03'!J93</f>
        <v>765566.95504782279</v>
      </c>
      <c r="L278" s="6" t="e">
        <f>'a03'!K93</f>
        <v>#N/A</v>
      </c>
      <c r="M278" s="6" t="e">
        <f>'a03'!L93</f>
        <v>#N/A</v>
      </c>
    </row>
    <row r="279" spans="1:13" x14ac:dyDescent="0.25">
      <c r="A279">
        <v>1</v>
      </c>
      <c r="B279" t="str">
        <f>'a03'!A94</f>
        <v>a03</v>
      </c>
      <c r="C279">
        <f>'a03'!B94</f>
        <v>93</v>
      </c>
      <c r="D279">
        <f>'a03'!C94</f>
        <v>-8.4960000000000004</v>
      </c>
      <c r="E279">
        <f>'a03'!D94</f>
        <v>93.994799999999998</v>
      </c>
      <c r="F279" s="14">
        <f>'a03'!E94</f>
        <v>16877</v>
      </c>
      <c r="G279">
        <f>'a03'!F94</f>
        <v>16877</v>
      </c>
      <c r="H279" s="11">
        <f>'a03'!G94</f>
        <v>2.1993422130264291</v>
      </c>
      <c r="I279" s="19">
        <f>'a03'!H94</f>
        <v>3264.4913869918287</v>
      </c>
      <c r="J279" s="19">
        <f>'a03'!I94</f>
        <v>20141.491386991827</v>
      </c>
      <c r="K279" s="19">
        <f>'a03'!J94</f>
        <v>785708.4464348146</v>
      </c>
      <c r="L279" s="6">
        <f>'a03'!K94</f>
        <v>1023573</v>
      </c>
      <c r="M279" s="6">
        <f>'a03'!L94</f>
        <v>1040450</v>
      </c>
    </row>
    <row r="280" spans="1:13" x14ac:dyDescent="0.25">
      <c r="A280">
        <v>1</v>
      </c>
      <c r="B280" t="str">
        <f>'a03'!A95</f>
        <v>a03</v>
      </c>
      <c r="C280">
        <f>'a03'!B95</f>
        <v>94</v>
      </c>
      <c r="D280">
        <f>'a03'!C95</f>
        <v>-6.141</v>
      </c>
      <c r="E280">
        <f>'a03'!D95</f>
        <v>93.506600000000006</v>
      </c>
      <c r="F280" s="14" t="e">
        <f>'a03'!E95</f>
        <v>#N/A</v>
      </c>
      <c r="G280">
        <f>'a03'!F95</f>
        <v>0</v>
      </c>
      <c r="H280" s="11">
        <f>'a03'!G95</f>
        <v>2.4050705270324184</v>
      </c>
      <c r="I280" s="19">
        <f>'a03'!H95</f>
        <v>3569.854647495406</v>
      </c>
      <c r="J280" s="19">
        <f>'a03'!I95</f>
        <v>3569.854647495406</v>
      </c>
      <c r="K280" s="19">
        <f>'a03'!J95</f>
        <v>789278.30108231003</v>
      </c>
      <c r="L280" s="6" t="e">
        <f>'a03'!K95</f>
        <v>#N/A</v>
      </c>
      <c r="M280" s="6" t="e">
        <f>'a03'!L95</f>
        <v>#N/A</v>
      </c>
    </row>
    <row r="281" spans="1:13" x14ac:dyDescent="0.25">
      <c r="A281">
        <v>1</v>
      </c>
      <c r="B281" t="str">
        <f>'a03'!A96</f>
        <v>a03</v>
      </c>
      <c r="C281">
        <f>'a03'!B96</f>
        <v>95</v>
      </c>
      <c r="D281">
        <f>'a03'!C96</f>
        <v>-5.5964</v>
      </c>
      <c r="E281">
        <f>'a03'!D96</f>
        <v>93.775300000000001</v>
      </c>
      <c r="F281" s="14" t="e">
        <f>'a03'!E96</f>
        <v>#N/A</v>
      </c>
      <c r="G281">
        <f>'a03'!F96</f>
        <v>0</v>
      </c>
      <c r="H281" s="11">
        <f>'a03'!G96</f>
        <v>0.60727987781582027</v>
      </c>
      <c r="I281" s="19">
        <f>'a03'!H96</f>
        <v>901.38765985635757</v>
      </c>
      <c r="J281" s="19">
        <f>'a03'!I96</f>
        <v>901.38765985635757</v>
      </c>
      <c r="K281" s="19">
        <f>'a03'!J96</f>
        <v>790179.68874216639</v>
      </c>
      <c r="L281" s="6" t="e">
        <f>'a03'!K96</f>
        <v>#N/A</v>
      </c>
      <c r="M281" s="6" t="e">
        <f>'a03'!L96</f>
        <v>#N/A</v>
      </c>
    </row>
    <row r="282" spans="1:13" x14ac:dyDescent="0.25">
      <c r="A282">
        <v>1</v>
      </c>
      <c r="B282" t="str">
        <f>'a03'!A97</f>
        <v>a03</v>
      </c>
      <c r="C282">
        <f>'a03'!B97</f>
        <v>96</v>
      </c>
      <c r="D282">
        <f>'a03'!C97</f>
        <v>-4.9020999999999999</v>
      </c>
      <c r="E282">
        <f>'a03'!D97</f>
        <v>94.673299999999998</v>
      </c>
      <c r="F282" s="14" t="e">
        <f>'a03'!E97</f>
        <v>#N/A</v>
      </c>
      <c r="G282">
        <f>'a03'!F97</f>
        <v>0</v>
      </c>
      <c r="H282" s="11">
        <f>'a03'!G97</f>
        <v>1.1351019733926961</v>
      </c>
      <c r="I282" s="19">
        <f>'a03'!H97</f>
        <v>1684.8358538978109</v>
      </c>
      <c r="J282" s="19">
        <f>'a03'!I97</f>
        <v>1684.8358538978109</v>
      </c>
      <c r="K282" s="19">
        <f>'a03'!J97</f>
        <v>791864.52459606424</v>
      </c>
      <c r="L282" s="6" t="e">
        <f>'a03'!K97</f>
        <v>#N/A</v>
      </c>
      <c r="M282" s="6" t="e">
        <f>'a03'!L97</f>
        <v>#N/A</v>
      </c>
    </row>
    <row r="283" spans="1:13" x14ac:dyDescent="0.25">
      <c r="A283">
        <v>1</v>
      </c>
      <c r="B283" t="str">
        <f>'a03'!A98</f>
        <v>a03</v>
      </c>
      <c r="C283">
        <f>'a03'!B98</f>
        <v>97</v>
      </c>
      <c r="D283">
        <f>'a03'!C98</f>
        <v>-5.1383000000000001</v>
      </c>
      <c r="E283">
        <f>'a03'!D98</f>
        <v>96.388800000000003</v>
      </c>
      <c r="F283" s="14">
        <f>'a03'!E98</f>
        <v>4355</v>
      </c>
      <c r="G283">
        <f>'a03'!F98</f>
        <v>4355</v>
      </c>
      <c r="H283" s="11">
        <f>'a03'!G98</f>
        <v>1.7316843505673949</v>
      </c>
      <c r="I283" s="19">
        <f>'a03'!H98</f>
        <v>2570.3451759045865</v>
      </c>
      <c r="J283" s="19">
        <f>'a03'!I98</f>
        <v>6925.3451759045865</v>
      </c>
      <c r="K283" s="19">
        <f>'a03'!J98</f>
        <v>798789.86977196881</v>
      </c>
      <c r="L283" s="6">
        <f>'a03'!K98</f>
        <v>1048281</v>
      </c>
      <c r="M283" s="6">
        <f>'a03'!L98</f>
        <v>1052636</v>
      </c>
    </row>
    <row r="284" spans="1:13" x14ac:dyDescent="0.25">
      <c r="A284">
        <v>1</v>
      </c>
      <c r="B284" t="str">
        <f>'a03'!A99</f>
        <v>a03</v>
      </c>
      <c r="C284">
        <f>'a03'!B99</f>
        <v>98</v>
      </c>
      <c r="D284">
        <f>'a03'!C99</f>
        <v>-3.4903</v>
      </c>
      <c r="E284">
        <f>'a03'!D99</f>
        <v>95.08</v>
      </c>
      <c r="F284" s="14" t="e">
        <f>'a03'!E99</f>
        <v>#N/A</v>
      </c>
      <c r="G284">
        <f>'a03'!F99</f>
        <v>0</v>
      </c>
      <c r="H284" s="11">
        <f>'a03'!G99</f>
        <v>2.1044860275136097</v>
      </c>
      <c r="I284" s="19">
        <f>'a03'!H99</f>
        <v>3123.6960170055495</v>
      </c>
      <c r="J284" s="19">
        <f>'a03'!I99</f>
        <v>3123.6960170055495</v>
      </c>
      <c r="K284" s="19">
        <f>'a03'!J99</f>
        <v>801913.5657889744</v>
      </c>
      <c r="L284" s="6" t="e">
        <f>'a03'!K99</f>
        <v>#N/A</v>
      </c>
      <c r="M284" s="6" t="e">
        <f>'a03'!L99</f>
        <v>#N/A</v>
      </c>
    </row>
    <row r="285" spans="1:13" x14ac:dyDescent="0.25">
      <c r="A285">
        <v>1</v>
      </c>
      <c r="B285" t="str">
        <f>'a03'!A100</f>
        <v>a03</v>
      </c>
      <c r="C285">
        <f>'a03'!B100</f>
        <v>99</v>
      </c>
      <c r="D285">
        <f>'a03'!C100</f>
        <v>-2.5937000000000001</v>
      </c>
      <c r="E285">
        <f>'a03'!D100</f>
        <v>95.17</v>
      </c>
      <c r="F285" s="14" t="e">
        <f>'a03'!E100</f>
        <v>#N/A</v>
      </c>
      <c r="G285">
        <f>'a03'!F100</f>
        <v>0</v>
      </c>
      <c r="H285" s="11">
        <f>'a03'!G100</f>
        <v>0.90110574296250068</v>
      </c>
      <c r="I285" s="19">
        <f>'a03'!H100</f>
        <v>1337.5144255618427</v>
      </c>
      <c r="J285" s="19">
        <f>'a03'!I100</f>
        <v>1337.5144255618427</v>
      </c>
      <c r="K285" s="19">
        <f>'a03'!J100</f>
        <v>803251.08021453628</v>
      </c>
      <c r="L285" s="6" t="e">
        <f>'a03'!K100</f>
        <v>#N/A</v>
      </c>
      <c r="M285" s="6" t="e">
        <f>'a03'!L100</f>
        <v>#N/A</v>
      </c>
    </row>
    <row r="286" spans="1:13" x14ac:dyDescent="0.25">
      <c r="A286">
        <v>1</v>
      </c>
      <c r="B286" t="str">
        <f>'a03'!A101</f>
        <v>a03</v>
      </c>
      <c r="C286">
        <f>'a03'!B101</f>
        <v>100</v>
      </c>
      <c r="D286">
        <f>'a03'!C101</f>
        <v>-1.1407</v>
      </c>
      <c r="E286">
        <f>'a03'!D101</f>
        <v>97.0398</v>
      </c>
      <c r="F286" s="14">
        <f>'a03'!E101</f>
        <v>5869</v>
      </c>
      <c r="G286">
        <f>'a03'!F101</f>
        <v>5869</v>
      </c>
      <c r="H286" s="11">
        <f>'a03'!G101</f>
        <v>2.3679867060437632</v>
      </c>
      <c r="I286" s="19">
        <f>'a03'!H101</f>
        <v>3514.811001491983</v>
      </c>
      <c r="J286" s="19">
        <f>'a03'!I101</f>
        <v>9383.8110014919839</v>
      </c>
      <c r="K286" s="19">
        <f>'a03'!J101</f>
        <v>812634.89121602825</v>
      </c>
      <c r="L286" s="6">
        <f>'a03'!K101</f>
        <v>1059426</v>
      </c>
      <c r="M286" s="6">
        <f>'a03'!L101</f>
        <v>1065295</v>
      </c>
    </row>
    <row r="287" spans="1:13" x14ac:dyDescent="0.25">
      <c r="A287">
        <v>1</v>
      </c>
      <c r="B287" t="str">
        <f>'a03'!A102</f>
        <v>a03</v>
      </c>
      <c r="C287">
        <f>'a03'!B102</f>
        <v>101</v>
      </c>
      <c r="D287">
        <f>'a03'!C102</f>
        <v>-6.3799999999999996E-2</v>
      </c>
      <c r="E287">
        <f>'a03'!D102</f>
        <v>95.343900000000005</v>
      </c>
      <c r="F287" s="14" t="e">
        <f>'a03'!E102</f>
        <v>#N/A</v>
      </c>
      <c r="G287">
        <f>'a03'!F102</f>
        <v>0</v>
      </c>
      <c r="H287" s="11">
        <f>'a03'!G102</f>
        <v>2.0089276791363053</v>
      </c>
      <c r="I287" s="19">
        <f>'a03'!H102</f>
        <v>2981.8584242083771</v>
      </c>
      <c r="J287" s="19">
        <f>'a03'!I102</f>
        <v>2981.8584242083771</v>
      </c>
      <c r="K287" s="19">
        <f>'a03'!J102</f>
        <v>815616.74964023661</v>
      </c>
      <c r="L287" s="6" t="e">
        <f>'a03'!K102</f>
        <v>#N/A</v>
      </c>
      <c r="M287" s="6" t="e">
        <f>'a03'!L102</f>
        <v>#N/A</v>
      </c>
    </row>
    <row r="288" spans="1:13" x14ac:dyDescent="0.25">
      <c r="A288">
        <v>1</v>
      </c>
      <c r="B288" t="str">
        <f>'a03'!A103</f>
        <v>a03</v>
      </c>
      <c r="C288">
        <f>'a03'!B103</f>
        <v>102</v>
      </c>
      <c r="D288">
        <f>'a03'!C103</f>
        <v>0.85970000000000002</v>
      </c>
      <c r="E288">
        <f>'a03'!D103</f>
        <v>95.107399999999998</v>
      </c>
      <c r="F288" s="14" t="e">
        <f>'a03'!E103</f>
        <v>#N/A</v>
      </c>
      <c r="G288">
        <f>'a03'!F103</f>
        <v>0</v>
      </c>
      <c r="H288" s="11">
        <f>'a03'!G103</f>
        <v>0.95330189342096827</v>
      </c>
      <c r="I288" s="19">
        <f>'a03'!H103</f>
        <v>1414.9893553824843</v>
      </c>
      <c r="J288" s="19">
        <f>'a03'!I103</f>
        <v>1414.9893553824843</v>
      </c>
      <c r="K288" s="19">
        <f>'a03'!J103</f>
        <v>817031.73899561912</v>
      </c>
      <c r="L288" s="6" t="e">
        <f>'a03'!K103</f>
        <v>#N/A</v>
      </c>
      <c r="M288" s="6" t="e">
        <f>'a03'!L103</f>
        <v>#N/A</v>
      </c>
    </row>
    <row r="289" spans="1:13" x14ac:dyDescent="0.25">
      <c r="A289">
        <v>1</v>
      </c>
      <c r="B289" t="str">
        <f>'a03'!A104</f>
        <v>a03</v>
      </c>
      <c r="C289">
        <f>'a03'!B104</f>
        <v>103</v>
      </c>
      <c r="D289">
        <f>'a03'!C104</f>
        <v>2.1646000000000001</v>
      </c>
      <c r="E289">
        <f>'a03'!D104</f>
        <v>95.106300000000005</v>
      </c>
      <c r="F289" s="14" t="e">
        <f>'a03'!E104</f>
        <v>#N/A</v>
      </c>
      <c r="G289">
        <f>'a03'!F104</f>
        <v>0</v>
      </c>
      <c r="H289" s="11">
        <f>'a03'!G104</f>
        <v>1.3049004636369779</v>
      </c>
      <c r="I289" s="19">
        <f>'a03'!H104</f>
        <v>1936.8683505432125</v>
      </c>
      <c r="J289" s="19">
        <f>'a03'!I104</f>
        <v>1936.8683505432125</v>
      </c>
      <c r="K289" s="19">
        <f>'a03'!J104</f>
        <v>818968.60734616232</v>
      </c>
      <c r="L289" s="6" t="e">
        <f>'a03'!K104</f>
        <v>#N/A</v>
      </c>
      <c r="M289" s="6" t="e">
        <f>'a03'!L104</f>
        <v>#N/A</v>
      </c>
    </row>
    <row r="290" spans="1:13" x14ac:dyDescent="0.25">
      <c r="A290">
        <v>1</v>
      </c>
      <c r="B290" t="str">
        <f>'a03'!A105</f>
        <v>a03</v>
      </c>
      <c r="C290">
        <f>'a03'!B105</f>
        <v>104</v>
      </c>
      <c r="D290">
        <f>'a03'!C105</f>
        <v>2.1292</v>
      </c>
      <c r="E290">
        <f>'a03'!D105</f>
        <v>95.422200000000004</v>
      </c>
      <c r="F290" s="14">
        <f>'a03'!E105</f>
        <v>13691</v>
      </c>
      <c r="G290">
        <f>'a03'!F105</f>
        <v>13691</v>
      </c>
      <c r="H290" s="11">
        <f>'a03'!G105</f>
        <v>0.31787728764414658</v>
      </c>
      <c r="I290" s="19">
        <f>'a03'!H105</f>
        <v>471.82637676321031</v>
      </c>
      <c r="J290" s="19">
        <f>'a03'!I105</f>
        <v>14162.826376763211</v>
      </c>
      <c r="K290" s="19">
        <f>'a03'!J105</f>
        <v>833131.43372292549</v>
      </c>
      <c r="L290" s="6">
        <f>'a03'!K105</f>
        <v>1076556</v>
      </c>
      <c r="M290" s="6">
        <f>'a03'!L105</f>
        <v>1090247</v>
      </c>
    </row>
    <row r="291" spans="1:13" x14ac:dyDescent="0.25">
      <c r="A291">
        <v>1</v>
      </c>
      <c r="B291" t="str">
        <f>'a03'!A106</f>
        <v>a03</v>
      </c>
      <c r="C291">
        <f>'a03'!B106</f>
        <v>105</v>
      </c>
      <c r="D291">
        <f>'a03'!C106</f>
        <v>3.2570999999999999</v>
      </c>
      <c r="E291">
        <f>'a03'!D106</f>
        <v>94.467600000000004</v>
      </c>
      <c r="F291" s="14" t="e">
        <f>'a03'!E106</f>
        <v>#N/A</v>
      </c>
      <c r="G291">
        <f>'a03'!F106</f>
        <v>0</v>
      </c>
      <c r="H291" s="11">
        <f>'a03'!G106</f>
        <v>1.4776398647843791</v>
      </c>
      <c r="I291" s="19">
        <f>'a03'!H106</f>
        <v>2193.2660515921316</v>
      </c>
      <c r="J291" s="19">
        <f>'a03'!I106</f>
        <v>2193.2660515921316</v>
      </c>
      <c r="K291" s="19">
        <f>'a03'!J106</f>
        <v>835324.69977451768</v>
      </c>
      <c r="L291" s="6" t="e">
        <f>'a03'!K106</f>
        <v>#N/A</v>
      </c>
      <c r="M291" s="6" t="e">
        <f>'a03'!L106</f>
        <v>#N/A</v>
      </c>
    </row>
    <row r="292" spans="1:13" x14ac:dyDescent="0.25">
      <c r="A292">
        <v>1</v>
      </c>
      <c r="B292" t="str">
        <f>'a03'!A107</f>
        <v>a03</v>
      </c>
      <c r="C292">
        <f>'a03'!B107</f>
        <v>106</v>
      </c>
      <c r="D292">
        <f>'a03'!C107</f>
        <v>4.9941000000000004</v>
      </c>
      <c r="E292">
        <f>'a03'!D107</f>
        <v>93.481099999999998</v>
      </c>
      <c r="F292" s="14">
        <f>'a03'!E107</f>
        <v>3403</v>
      </c>
      <c r="G292">
        <f>'a03'!F107</f>
        <v>3403</v>
      </c>
      <c r="H292" s="11">
        <f>'a03'!G107</f>
        <v>1.9975863560807614</v>
      </c>
      <c r="I292" s="19">
        <f>'a03'!H107</f>
        <v>2965.024458483249</v>
      </c>
      <c r="J292" s="19">
        <f>'a03'!I107</f>
        <v>6368.024458483249</v>
      </c>
      <c r="K292" s="19">
        <f>'a03'!J107</f>
        <v>841692.72423300089</v>
      </c>
      <c r="L292" s="6">
        <f>'a03'!K107</f>
        <v>1097241</v>
      </c>
      <c r="M292" s="6">
        <f>'a03'!L107</f>
        <v>1100644</v>
      </c>
    </row>
    <row r="293" spans="1:13" x14ac:dyDescent="0.25">
      <c r="A293">
        <v>1</v>
      </c>
      <c r="B293" t="str">
        <f>'a03'!A108</f>
        <v>a03</v>
      </c>
      <c r="C293">
        <f>'a03'!B108</f>
        <v>107</v>
      </c>
      <c r="D293">
        <f>'a03'!C108</f>
        <v>6.1017999999999999</v>
      </c>
      <c r="E293">
        <f>'a03'!D108</f>
        <v>93.788700000000006</v>
      </c>
      <c r="F293" s="14">
        <f>'a03'!E108</f>
        <v>9051</v>
      </c>
      <c r="G293">
        <f>'a03'!F108</f>
        <v>9051</v>
      </c>
      <c r="H293" s="11">
        <f>'a03'!G108</f>
        <v>1.1496160445992409</v>
      </c>
      <c r="I293" s="19">
        <f>'a03'!H108</f>
        <v>1706.3791408693969</v>
      </c>
      <c r="J293" s="19">
        <f>'a03'!I108</f>
        <v>10757.379140869398</v>
      </c>
      <c r="K293" s="19">
        <f>'a03'!J108</f>
        <v>852450.10337387025</v>
      </c>
      <c r="L293" s="6">
        <f>'a03'!K108</f>
        <v>1104508</v>
      </c>
      <c r="M293" s="6">
        <f>'a03'!L108</f>
        <v>1113559</v>
      </c>
    </row>
    <row r="294" spans="1:13" x14ac:dyDescent="0.25">
      <c r="A294">
        <v>1</v>
      </c>
      <c r="B294" t="str">
        <f>'a03'!A109</f>
        <v>a03</v>
      </c>
      <c r="C294">
        <f>'a03'!B109</f>
        <v>108</v>
      </c>
      <c r="D294">
        <f>'a03'!C109</f>
        <v>6.1387</v>
      </c>
      <c r="E294">
        <f>'a03'!D109</f>
        <v>91.561499999999995</v>
      </c>
      <c r="F294" s="14" t="e">
        <f>'a03'!E109</f>
        <v>#N/A</v>
      </c>
      <c r="G294">
        <f>'a03'!F109</f>
        <v>0</v>
      </c>
      <c r="H294" s="11">
        <f>'a03'!G109</f>
        <v>2.2275056565584848</v>
      </c>
      <c r="I294" s="19">
        <f>'a03'!H109</f>
        <v>3306.2944853427275</v>
      </c>
      <c r="J294" s="19">
        <f>'a03'!I109</f>
        <v>3306.2944853427275</v>
      </c>
      <c r="K294" s="19">
        <f>'a03'!J109</f>
        <v>855756.39785921294</v>
      </c>
      <c r="L294" s="6" t="e">
        <f>'a03'!K109</f>
        <v>#N/A</v>
      </c>
      <c r="M294" s="6" t="e">
        <f>'a03'!L109</f>
        <v>#N/A</v>
      </c>
    </row>
    <row r="295" spans="1:13" x14ac:dyDescent="0.25">
      <c r="A295">
        <v>1</v>
      </c>
      <c r="B295" t="str">
        <f>'a03'!A110</f>
        <v>a03</v>
      </c>
      <c r="C295">
        <f>'a03'!B110</f>
        <v>109</v>
      </c>
      <c r="D295">
        <f>'a03'!C110</f>
        <v>6.4934000000000003</v>
      </c>
      <c r="E295">
        <f>'a03'!D110</f>
        <v>91.145499999999998</v>
      </c>
      <c r="F295" s="14" t="e">
        <f>'a03'!E110</f>
        <v>#N/A</v>
      </c>
      <c r="G295">
        <f>'a03'!F110</f>
        <v>0</v>
      </c>
      <c r="H295" s="11">
        <f>'a03'!G110</f>
        <v>0.54668829327140112</v>
      </c>
      <c r="I295" s="19">
        <f>'a03'!H110</f>
        <v>811.45135767568979</v>
      </c>
      <c r="J295" s="19">
        <f>'a03'!I110</f>
        <v>811.45135767568979</v>
      </c>
      <c r="K295" s="19">
        <f>'a03'!J110</f>
        <v>856567.84921688866</v>
      </c>
      <c r="L295" s="6" t="e">
        <f>'a03'!K110</f>
        <v>#N/A</v>
      </c>
      <c r="M295" s="6" t="e">
        <f>'a03'!L110</f>
        <v>#N/A</v>
      </c>
    </row>
    <row r="296" spans="1:13" x14ac:dyDescent="0.25">
      <c r="A296">
        <v>1</v>
      </c>
      <c r="B296" t="str">
        <f>'a03'!A111</f>
        <v>a03</v>
      </c>
      <c r="C296">
        <f>'a03'!B111</f>
        <v>110</v>
      </c>
      <c r="D296">
        <f>'a03'!C111</f>
        <v>7.5717999999999996</v>
      </c>
      <c r="E296">
        <f>'a03'!D111</f>
        <v>90.691599999999994</v>
      </c>
      <c r="F296" s="14" t="e">
        <f>'a03'!E111</f>
        <v>#N/A</v>
      </c>
      <c r="G296">
        <f>'a03'!F111</f>
        <v>0</v>
      </c>
      <c r="H296" s="11">
        <f>'a03'!G111</f>
        <v>1.1700306705381713</v>
      </c>
      <c r="I296" s="19">
        <f>'a03'!H111</f>
        <v>1736.680641996224</v>
      </c>
      <c r="J296" s="19">
        <f>'a03'!I111</f>
        <v>1736.680641996224</v>
      </c>
      <c r="K296" s="19">
        <f>'a03'!J111</f>
        <v>858304.52985888487</v>
      </c>
      <c r="L296" s="6" t="e">
        <f>'a03'!K111</f>
        <v>#N/A</v>
      </c>
      <c r="M296" s="6" t="e">
        <f>'a03'!L111</f>
        <v>#N/A</v>
      </c>
    </row>
    <row r="297" spans="1:13" x14ac:dyDescent="0.25">
      <c r="A297">
        <v>1</v>
      </c>
      <c r="B297" t="str">
        <f>'a03'!A112</f>
        <v>a03</v>
      </c>
      <c r="C297">
        <f>'a03'!B112</f>
        <v>111</v>
      </c>
      <c r="D297">
        <f>'a03'!C112</f>
        <v>7.6571999999999996</v>
      </c>
      <c r="E297">
        <f>'a03'!D112</f>
        <v>89.4876</v>
      </c>
      <c r="F297" s="14">
        <f>'a03'!E112</f>
        <v>1786</v>
      </c>
      <c r="G297">
        <f>'a03'!F112</f>
        <v>1786</v>
      </c>
      <c r="H297" s="11">
        <f>'a03'!G112</f>
        <v>1.2070249210351807</v>
      </c>
      <c r="I297" s="19">
        <f>'a03'!H112</f>
        <v>1791.5913382036695</v>
      </c>
      <c r="J297" s="19">
        <f>'a03'!I112</f>
        <v>3577.5913382036697</v>
      </c>
      <c r="K297" s="19">
        <f>'a03'!J112</f>
        <v>861882.12119708851</v>
      </c>
      <c r="L297" s="6">
        <f>'a03'!K112</f>
        <v>1126643</v>
      </c>
      <c r="M297" s="6">
        <f>'a03'!L112</f>
        <v>1128429</v>
      </c>
    </row>
    <row r="298" spans="1:13" x14ac:dyDescent="0.25">
      <c r="A298">
        <v>1</v>
      </c>
      <c r="B298" t="str">
        <f>'a03'!A113</f>
        <v>a03</v>
      </c>
      <c r="C298">
        <f>'a03'!B113</f>
        <v>112</v>
      </c>
      <c r="D298">
        <f>'a03'!C113</f>
        <v>7.6864999999999997</v>
      </c>
      <c r="E298">
        <f>'a03'!D113</f>
        <v>88.135599999999997</v>
      </c>
      <c r="F298" s="14" t="e">
        <f>'a03'!E113</f>
        <v>#N/A</v>
      </c>
      <c r="G298">
        <f>'a03'!F113</f>
        <v>0</v>
      </c>
      <c r="H298" s="11">
        <f>'a03'!G113</f>
        <v>1.3523174516362682</v>
      </c>
      <c r="I298" s="19">
        <f>'a03'!H113</f>
        <v>2007.2495527062788</v>
      </c>
      <c r="J298" s="19">
        <f>'a03'!I113</f>
        <v>2007.2495527062788</v>
      </c>
      <c r="K298" s="19">
        <f>'a03'!J113</f>
        <v>863889.37074979476</v>
      </c>
      <c r="L298" s="6" t="e">
        <f>'a03'!K113</f>
        <v>#N/A</v>
      </c>
      <c r="M298" s="6" t="e">
        <f>'a03'!L113</f>
        <v>#N/A</v>
      </c>
    </row>
    <row r="299" spans="1:13" x14ac:dyDescent="0.25">
      <c r="A299">
        <v>1</v>
      </c>
      <c r="B299" t="str">
        <f>'a03'!A114</f>
        <v>a03</v>
      </c>
      <c r="C299">
        <f>'a03'!B114</f>
        <v>113</v>
      </c>
      <c r="D299">
        <f>'a03'!C114</f>
        <v>8.5305999999999997</v>
      </c>
      <c r="E299">
        <f>'a03'!D114</f>
        <v>87.010599999999997</v>
      </c>
      <c r="F299" s="14" t="e">
        <f>'a03'!E114</f>
        <v>#N/A</v>
      </c>
      <c r="G299">
        <f>'a03'!F114</f>
        <v>0</v>
      </c>
      <c r="H299" s="11">
        <f>'a03'!G114</f>
        <v>1.4064600278713932</v>
      </c>
      <c r="I299" s="19">
        <f>'a03'!H114</f>
        <v>2087.6135691573149</v>
      </c>
      <c r="J299" s="19">
        <f>'a03'!I114</f>
        <v>2087.6135691573149</v>
      </c>
      <c r="K299" s="19">
        <f>'a03'!J114</f>
        <v>865976.98431895208</v>
      </c>
      <c r="L299" s="6" t="e">
        <f>'a03'!K114</f>
        <v>#N/A</v>
      </c>
      <c r="M299" s="6" t="e">
        <f>'a03'!L114</f>
        <v>#N/A</v>
      </c>
    </row>
    <row r="300" spans="1:13" x14ac:dyDescent="0.25">
      <c r="A300">
        <v>1</v>
      </c>
      <c r="B300" t="str">
        <f>'a03'!A115</f>
        <v>a03</v>
      </c>
      <c r="C300">
        <f>'a03'!B115</f>
        <v>114</v>
      </c>
      <c r="D300">
        <f>'a03'!C115</f>
        <v>9.1709999999999994</v>
      </c>
      <c r="E300">
        <f>'a03'!D115</f>
        <v>86.816599999999994</v>
      </c>
      <c r="F300" s="14">
        <f>'a03'!E115</f>
        <v>3280</v>
      </c>
      <c r="G300">
        <f>'a03'!F115</f>
        <v>3280</v>
      </c>
      <c r="H300" s="11">
        <f>'a03'!G115</f>
        <v>0.66913986579787677</v>
      </c>
      <c r="I300" s="19">
        <f>'a03'!H115</f>
        <v>993.20665772343239</v>
      </c>
      <c r="J300" s="19">
        <f>'a03'!I115</f>
        <v>4273.2066577234327</v>
      </c>
      <c r="K300" s="19">
        <f>'a03'!J115</f>
        <v>870250.19097667548</v>
      </c>
      <c r="L300" s="6">
        <f>'a03'!K115</f>
        <v>1134541</v>
      </c>
      <c r="M300" s="6">
        <f>'a03'!L115</f>
        <v>1137821</v>
      </c>
    </row>
    <row r="301" spans="1:13" x14ac:dyDescent="0.25">
      <c r="A301">
        <v>1</v>
      </c>
      <c r="B301" t="str">
        <f>'a03'!A116</f>
        <v>a03</v>
      </c>
      <c r="C301">
        <f>'a03'!B116</f>
        <v>115</v>
      </c>
      <c r="D301">
        <f>'a03'!C116</f>
        <v>8.2181999999999995</v>
      </c>
      <c r="E301">
        <f>'a03'!D116</f>
        <v>86.072400000000002</v>
      </c>
      <c r="F301" s="14" t="e">
        <f>'a03'!E116</f>
        <v>#N/A</v>
      </c>
      <c r="G301">
        <f>'a03'!F116</f>
        <v>0</v>
      </c>
      <c r="H301" s="11">
        <f>'a03'!G116</f>
        <v>1.2089919271856153</v>
      </c>
      <c r="I301" s="19">
        <f>'a03'!H116</f>
        <v>1794.5109723552905</v>
      </c>
      <c r="J301" s="19">
        <f>'a03'!I116</f>
        <v>1794.5109723552905</v>
      </c>
      <c r="K301" s="19">
        <f>'a03'!J116</f>
        <v>872044.70194903074</v>
      </c>
      <c r="L301" s="6" t="e">
        <f>'a03'!K116</f>
        <v>#N/A</v>
      </c>
      <c r="M301" s="6" t="e">
        <f>'a03'!L116</f>
        <v>#N/A</v>
      </c>
    </row>
    <row r="302" spans="1:13" x14ac:dyDescent="0.25">
      <c r="A302">
        <v>1</v>
      </c>
      <c r="B302" t="str">
        <f>'a03'!A117</f>
        <v>a03</v>
      </c>
      <c r="C302">
        <f>'a03'!B117</f>
        <v>116</v>
      </c>
      <c r="D302">
        <f>'a03'!C117</f>
        <v>7.5148000000000001</v>
      </c>
      <c r="E302">
        <f>'a03'!D117</f>
        <v>85.267799999999994</v>
      </c>
      <c r="F302" s="14" t="e">
        <f>'a03'!E117</f>
        <v>#N/A</v>
      </c>
      <c r="G302">
        <f>'a03'!F117</f>
        <v>0</v>
      </c>
      <c r="H302" s="11">
        <f>'a03'!G117</f>
        <v>1.0687154532428225</v>
      </c>
      <c r="I302" s="19">
        <f>'a03'!H117</f>
        <v>1586.298108403714</v>
      </c>
      <c r="J302" s="19">
        <f>'a03'!I117</f>
        <v>1586.298108403714</v>
      </c>
      <c r="K302" s="19">
        <f>'a03'!J117</f>
        <v>873631.00005743443</v>
      </c>
      <c r="L302" s="6" t="e">
        <f>'a03'!K117</f>
        <v>#N/A</v>
      </c>
      <c r="M302" s="6" t="e">
        <f>'a03'!L117</f>
        <v>#N/A</v>
      </c>
    </row>
    <row r="303" spans="1:13" x14ac:dyDescent="0.25">
      <c r="A303">
        <v>1</v>
      </c>
      <c r="B303" t="str">
        <f>'a03'!A118</f>
        <v>a03</v>
      </c>
      <c r="C303">
        <f>'a03'!B118</f>
        <v>117</v>
      </c>
      <c r="D303">
        <f>'a03'!C118</f>
        <v>7.2911000000000001</v>
      </c>
      <c r="E303">
        <f>'a03'!D118</f>
        <v>84.376300000000001</v>
      </c>
      <c r="F303" s="14" t="e">
        <f>'a03'!E118</f>
        <v>#N/A</v>
      </c>
      <c r="G303">
        <f>'a03'!F118</f>
        <v>0</v>
      </c>
      <c r="H303" s="11">
        <f>'a03'!G118</f>
        <v>0.9191376066726834</v>
      </c>
      <c r="I303" s="19">
        <f>'a03'!H118</f>
        <v>1364.2791843268285</v>
      </c>
      <c r="J303" s="19">
        <f>'a03'!I118</f>
        <v>1364.2791843268285</v>
      </c>
      <c r="K303" s="19">
        <f>'a03'!J118</f>
        <v>874995.27924176131</v>
      </c>
      <c r="L303" s="6" t="e">
        <f>'a03'!K118</f>
        <v>#N/A</v>
      </c>
      <c r="M303" s="6" t="e">
        <f>'a03'!L118</f>
        <v>#N/A</v>
      </c>
    </row>
    <row r="304" spans="1:13" x14ac:dyDescent="0.25">
      <c r="A304">
        <v>1</v>
      </c>
      <c r="B304" t="str">
        <f>'a03'!A119</f>
        <v>a03</v>
      </c>
      <c r="C304">
        <f>'a03'!B119</f>
        <v>118</v>
      </c>
      <c r="D304">
        <f>'a03'!C119</f>
        <v>7.2317999999999998</v>
      </c>
      <c r="E304">
        <f>'a03'!D119</f>
        <v>81.100999999999999</v>
      </c>
      <c r="F304" s="14" t="e">
        <f>'a03'!E119</f>
        <v>#N/A</v>
      </c>
      <c r="G304">
        <f>'a03'!F119</f>
        <v>0</v>
      </c>
      <c r="H304" s="11">
        <f>'a03'!G119</f>
        <v>3.2758367755430076</v>
      </c>
      <c r="I304" s="19">
        <f>'a03'!H119</f>
        <v>4862.3360546677814</v>
      </c>
      <c r="J304" s="19">
        <f>'a03'!I119</f>
        <v>4862.3360546677814</v>
      </c>
      <c r="K304" s="19">
        <f>'a03'!J119</f>
        <v>879857.61529642914</v>
      </c>
      <c r="L304" s="6" t="e">
        <f>'a03'!K119</f>
        <v>#N/A</v>
      </c>
      <c r="M304" s="6" t="e">
        <f>'a03'!L119</f>
        <v>#N/A</v>
      </c>
    </row>
    <row r="305" spans="1:13" x14ac:dyDescent="0.25">
      <c r="A305">
        <v>1</v>
      </c>
      <c r="B305" t="str">
        <f>'a03'!A120</f>
        <v>a03</v>
      </c>
      <c r="C305">
        <f>'a03'!B120</f>
        <v>119</v>
      </c>
      <c r="D305">
        <f>'a03'!C120</f>
        <v>7.1816000000000004</v>
      </c>
      <c r="E305">
        <f>'a03'!D120</f>
        <v>78.494799999999998</v>
      </c>
      <c r="F305" s="14" t="e">
        <f>'a03'!E120</f>
        <v>#N/A</v>
      </c>
      <c r="G305">
        <f>'a03'!F120</f>
        <v>0</v>
      </c>
      <c r="H305" s="11">
        <f>'a03'!G120</f>
        <v>2.6066834253510738</v>
      </c>
      <c r="I305" s="19">
        <f>'a03'!H120</f>
        <v>3869.1093820107935</v>
      </c>
      <c r="J305" s="19">
        <f>'a03'!I120</f>
        <v>3869.1093820107935</v>
      </c>
      <c r="K305" s="19">
        <f>'a03'!J120</f>
        <v>883726.7246784399</v>
      </c>
      <c r="L305" s="6" t="e">
        <f>'a03'!K120</f>
        <v>#N/A</v>
      </c>
      <c r="M305" s="6" t="e">
        <f>'a03'!L120</f>
        <v>#N/A</v>
      </c>
    </row>
    <row r="306" spans="1:13" x14ac:dyDescent="0.25">
      <c r="A306">
        <v>1</v>
      </c>
      <c r="B306" t="str">
        <f>'a03'!A121</f>
        <v>a03</v>
      </c>
      <c r="C306">
        <f>'a03'!B121</f>
        <v>120</v>
      </c>
      <c r="D306">
        <f>'a03'!C121</f>
        <v>7.2236000000000002</v>
      </c>
      <c r="E306">
        <f>'a03'!D121</f>
        <v>72.597999999999999</v>
      </c>
      <c r="F306" s="14">
        <f>'a03'!E121</f>
        <v>8406</v>
      </c>
      <c r="G306">
        <f>'a03'!F121</f>
        <v>8406</v>
      </c>
      <c r="H306" s="11">
        <f>'a03'!G121</f>
        <v>5.8969495707526605</v>
      </c>
      <c r="I306" s="19">
        <f>'a03'!H121</f>
        <v>8752.8630011412843</v>
      </c>
      <c r="J306" s="19">
        <f>'a03'!I121</f>
        <v>17158.863001141282</v>
      </c>
      <c r="K306" s="19">
        <f>'a03'!J121</f>
        <v>900885.58767958113</v>
      </c>
      <c r="L306" s="6">
        <f>'a03'!K121</f>
        <v>1159557</v>
      </c>
      <c r="M306" s="6">
        <f>'a03'!L121</f>
        <v>1167963</v>
      </c>
    </row>
    <row r="307" spans="1:13" x14ac:dyDescent="0.25">
      <c r="A307">
        <v>1</v>
      </c>
      <c r="B307" t="str">
        <f>'a03'!A122</f>
        <v>a03</v>
      </c>
      <c r="C307">
        <f>'a03'!B122</f>
        <v>121</v>
      </c>
      <c r="D307">
        <f>'a03'!C122</f>
        <v>7.2888999999999999</v>
      </c>
      <c r="E307">
        <f>'a03'!D122</f>
        <v>66.233800000000002</v>
      </c>
      <c r="F307" s="14" t="e">
        <f>'a03'!E122</f>
        <v>#N/A</v>
      </c>
      <c r="G307">
        <f>'a03'!F122</f>
        <v>0</v>
      </c>
      <c r="H307" s="11">
        <f>'a03'!G122</f>
        <v>6.3645349971541485</v>
      </c>
      <c r="I307" s="19">
        <f>'a03'!H122</f>
        <v>9446.9016951333833</v>
      </c>
      <c r="J307" s="19">
        <f>'a03'!I122</f>
        <v>9446.9016951333833</v>
      </c>
      <c r="K307" s="19">
        <f>'a03'!J122</f>
        <v>910332.48937471455</v>
      </c>
      <c r="L307" s="6" t="e">
        <f>'a03'!K122</f>
        <v>#N/A</v>
      </c>
      <c r="M307" s="6" t="e">
        <f>'a03'!L122</f>
        <v>#N/A</v>
      </c>
    </row>
    <row r="308" spans="1:13" x14ac:dyDescent="0.25">
      <c r="A308">
        <v>1</v>
      </c>
      <c r="B308" t="str">
        <f>'a03'!A123</f>
        <v>a03</v>
      </c>
      <c r="C308">
        <f>'a03'!B123</f>
        <v>122</v>
      </c>
      <c r="D308">
        <f>'a03'!C123</f>
        <v>6.8672000000000004</v>
      </c>
      <c r="E308">
        <f>'a03'!D123</f>
        <v>62.575699999999998</v>
      </c>
      <c r="F308" s="14" t="e">
        <f>'a03'!E123</f>
        <v>#N/A</v>
      </c>
      <c r="G308">
        <f>'a03'!F123</f>
        <v>0</v>
      </c>
      <c r="H308" s="11">
        <f>'a03'!G123</f>
        <v>3.6823262348683925</v>
      </c>
      <c r="I308" s="19">
        <f>'a03'!H123</f>
        <v>5465.6897897123499</v>
      </c>
      <c r="J308" s="19">
        <f>'a03'!I123</f>
        <v>5465.6897897123499</v>
      </c>
      <c r="K308" s="19">
        <f>'a03'!J123</f>
        <v>915798.17916442687</v>
      </c>
      <c r="L308" s="6" t="e">
        <f>'a03'!K123</f>
        <v>#N/A</v>
      </c>
      <c r="M308" s="6" t="e">
        <f>'a03'!L123</f>
        <v>#N/A</v>
      </c>
    </row>
    <row r="309" spans="1:13" x14ac:dyDescent="0.25">
      <c r="A309">
        <v>1</v>
      </c>
      <c r="B309" t="str">
        <f>'a03'!A124</f>
        <v>a03</v>
      </c>
      <c r="C309">
        <f>'a03'!B124</f>
        <v>123</v>
      </c>
      <c r="D309">
        <f>'a03'!C124</f>
        <v>5.7740999999999998</v>
      </c>
      <c r="E309">
        <f>'a03'!D124</f>
        <v>61.384599999999999</v>
      </c>
      <c r="F309" s="14" t="e">
        <f>'a03'!E124</f>
        <v>#N/A</v>
      </c>
      <c r="G309">
        <f>'a03'!F124</f>
        <v>0</v>
      </c>
      <c r="H309" s="11">
        <f>'a03'!G124</f>
        <v>1.6166591539344335</v>
      </c>
      <c r="I309" s="19">
        <f>'a03'!H124</f>
        <v>2399.6128717314059</v>
      </c>
      <c r="J309" s="19">
        <f>'a03'!I124</f>
        <v>2399.6128717314059</v>
      </c>
      <c r="K309" s="19">
        <f>'a03'!J124</f>
        <v>918197.79203615827</v>
      </c>
      <c r="L309" s="6" t="e">
        <f>'a03'!K124</f>
        <v>#N/A</v>
      </c>
      <c r="M309" s="6" t="e">
        <f>'a03'!L124</f>
        <v>#N/A</v>
      </c>
    </row>
    <row r="310" spans="1:13" x14ac:dyDescent="0.25">
      <c r="A310">
        <v>1</v>
      </c>
      <c r="B310" t="str">
        <f>'a03'!A125</f>
        <v>a03</v>
      </c>
      <c r="C310">
        <f>'a03'!B125</f>
        <v>124</v>
      </c>
      <c r="D310">
        <f>'a03'!C125</f>
        <v>2.6867999999999999</v>
      </c>
      <c r="E310">
        <f>'a03'!D125</f>
        <v>60.933199999999999</v>
      </c>
      <c r="F310" s="14" t="e">
        <f>'a03'!E125</f>
        <v>#N/A</v>
      </c>
      <c r="G310">
        <f>'a03'!F125</f>
        <v>0</v>
      </c>
      <c r="H310" s="11">
        <f>'a03'!G125</f>
        <v>3.1201255183085181</v>
      </c>
      <c r="I310" s="19">
        <f>'a03'!H125</f>
        <v>4631.2132875563439</v>
      </c>
      <c r="J310" s="19">
        <f>'a03'!I125</f>
        <v>4631.2132875563439</v>
      </c>
      <c r="K310" s="19">
        <f>'a03'!J125</f>
        <v>922829.00532371458</v>
      </c>
      <c r="L310" s="6" t="e">
        <f>'a03'!K125</f>
        <v>#N/A</v>
      </c>
      <c r="M310" s="6" t="e">
        <f>'a03'!L125</f>
        <v>#N/A</v>
      </c>
    </row>
    <row r="311" spans="1:13" x14ac:dyDescent="0.25">
      <c r="A311">
        <v>1</v>
      </c>
      <c r="B311" t="str">
        <f>'a03'!A126</f>
        <v>a03</v>
      </c>
      <c r="C311">
        <f>'a03'!B126</f>
        <v>125</v>
      </c>
      <c r="D311">
        <f>'a03'!C126</f>
        <v>-0.49569999999999997</v>
      </c>
      <c r="E311">
        <f>'a03'!D126</f>
        <v>60.878900000000002</v>
      </c>
      <c r="F311" s="14">
        <f>'a03'!E126</f>
        <v>2791</v>
      </c>
      <c r="G311">
        <f>'a03'!F126</f>
        <v>2791</v>
      </c>
      <c r="H311" s="11">
        <f>'a03'!G126</f>
        <v>3.1829632011696267</v>
      </c>
      <c r="I311" s="19">
        <f>'a03'!H126</f>
        <v>4724.4834813732205</v>
      </c>
      <c r="J311" s="19">
        <f>'a03'!I126</f>
        <v>7515.4834813732205</v>
      </c>
      <c r="K311" s="19">
        <f>'a03'!J126</f>
        <v>930344.48880508775</v>
      </c>
      <c r="L311" s="6">
        <f>'a03'!K126</f>
        <v>1190389</v>
      </c>
      <c r="M311" s="6">
        <f>'a03'!L126</f>
        <v>1193180</v>
      </c>
    </row>
    <row r="312" spans="1:13" x14ac:dyDescent="0.25">
      <c r="A312">
        <v>1</v>
      </c>
      <c r="B312" t="str">
        <f>'a03'!A127</f>
        <v>a03</v>
      </c>
      <c r="C312">
        <f>'a03'!B127</f>
        <v>126</v>
      </c>
      <c r="D312">
        <f>'a03'!C127</f>
        <v>-4.5663999999999998</v>
      </c>
      <c r="E312">
        <f>'a03'!D127</f>
        <v>60.692399999999999</v>
      </c>
      <c r="F312" s="14" t="e">
        <f>'a03'!E127</f>
        <v>#N/A</v>
      </c>
      <c r="G312">
        <f>'a03'!F127</f>
        <v>0</v>
      </c>
      <c r="H312" s="11">
        <f>'a03'!G127</f>
        <v>4.0749700293376385</v>
      </c>
      <c r="I312" s="19">
        <f>'a03'!H127</f>
        <v>6048.4923556835793</v>
      </c>
      <c r="J312" s="19">
        <f>'a03'!I127</f>
        <v>6048.4923556835793</v>
      </c>
      <c r="K312" s="19">
        <f>'a03'!J127</f>
        <v>936392.98116077133</v>
      </c>
      <c r="L312" s="6" t="e">
        <f>'a03'!K127</f>
        <v>#N/A</v>
      </c>
      <c r="M312" s="6" t="e">
        <f>'a03'!L127</f>
        <v>#N/A</v>
      </c>
    </row>
    <row r="313" spans="1:13" x14ac:dyDescent="0.25">
      <c r="A313">
        <v>1</v>
      </c>
      <c r="B313" t="str">
        <f>'a03'!A128</f>
        <v>a03</v>
      </c>
      <c r="C313">
        <f>'a03'!B128</f>
        <v>127</v>
      </c>
      <c r="D313">
        <f>'a03'!C128</f>
        <v>-8.6395</v>
      </c>
      <c r="E313">
        <f>'a03'!D128</f>
        <v>59.998800000000003</v>
      </c>
      <c r="F313" s="14">
        <f>'a03'!E128</f>
        <v>1182</v>
      </c>
      <c r="G313">
        <f>'a03'!F128</f>
        <v>1182</v>
      </c>
      <c r="H313" s="11">
        <f>'a03'!G128</f>
        <v>4.1317338454939225</v>
      </c>
      <c r="I313" s="19">
        <f>'a03'!H128</f>
        <v>6132.7470877745827</v>
      </c>
      <c r="J313" s="19">
        <f>'a03'!I128</f>
        <v>7314.7470877745827</v>
      </c>
      <c r="K313" s="19">
        <f>'a03'!J128</f>
        <v>943707.7282485459</v>
      </c>
      <c r="L313" s="6">
        <f>'a03'!K128</f>
        <v>1202638</v>
      </c>
      <c r="M313" s="6">
        <f>'a03'!L128</f>
        <v>1203820</v>
      </c>
    </row>
    <row r="314" spans="1:13" x14ac:dyDescent="0.25">
      <c r="A314">
        <v>1</v>
      </c>
      <c r="B314" t="str">
        <f>'a03'!A129</f>
        <v>a03</v>
      </c>
      <c r="C314">
        <f>'a03'!B129</f>
        <v>128</v>
      </c>
      <c r="D314">
        <f>'a03'!C129</f>
        <v>-8.7146000000000008</v>
      </c>
      <c r="E314">
        <f>'a03'!D129</f>
        <v>41.207700000000003</v>
      </c>
      <c r="F314" s="14" t="e">
        <f>'a03'!E129</f>
        <v>#N/A</v>
      </c>
      <c r="G314">
        <f>'a03'!F129</f>
        <v>0</v>
      </c>
      <c r="H314" s="11">
        <f>'a03'!G129</f>
        <v>18.791250070711101</v>
      </c>
      <c r="I314" s="19">
        <f>'a03'!H129</f>
        <v>27891.918612444162</v>
      </c>
      <c r="J314" s="19">
        <f>'a03'!I129</f>
        <v>27891.918612444162</v>
      </c>
      <c r="K314" s="19">
        <f>'a03'!J129</f>
        <v>971599.64686099009</v>
      </c>
      <c r="L314" s="6" t="e">
        <f>'a03'!K129</f>
        <v>#N/A</v>
      </c>
      <c r="M314" s="6" t="e">
        <f>'a03'!L129</f>
        <v>#N/A</v>
      </c>
    </row>
    <row r="315" spans="1:13" x14ac:dyDescent="0.25">
      <c r="A315">
        <v>1</v>
      </c>
      <c r="B315" t="str">
        <f>'a03'!A130</f>
        <v>a03</v>
      </c>
      <c r="C315">
        <f>'a03'!B130</f>
        <v>129</v>
      </c>
      <c r="D315">
        <f>'a03'!C130</f>
        <v>-8.5279000000000007</v>
      </c>
      <c r="E315">
        <f>'a03'!D130</f>
        <v>28.132200000000001</v>
      </c>
      <c r="F315" s="14" t="e">
        <f>'a03'!E130</f>
        <v>#N/A</v>
      </c>
      <c r="G315">
        <f>'a03'!F130</f>
        <v>0</v>
      </c>
      <c r="H315" s="11">
        <f>'a03'!G130</f>
        <v>13.07683284056197</v>
      </c>
      <c r="I315" s="19">
        <f>'a03'!H130</f>
        <v>19409.98900685105</v>
      </c>
      <c r="J315" s="19">
        <f>'a03'!I130</f>
        <v>19409.98900685105</v>
      </c>
      <c r="K315" s="19">
        <f>'a03'!J130</f>
        <v>991009.63586784119</v>
      </c>
      <c r="L315" s="6" t="e">
        <f>'a03'!K130</f>
        <v>#N/A</v>
      </c>
      <c r="M315" s="6" t="e">
        <f>'a03'!L130</f>
        <v>#N/A</v>
      </c>
    </row>
    <row r="316" spans="1:13" x14ac:dyDescent="0.25">
      <c r="A316">
        <v>1</v>
      </c>
      <c r="B316" t="str">
        <f>'a03'!A131</f>
        <v>a03</v>
      </c>
      <c r="C316">
        <f>'a03'!B131</f>
        <v>130</v>
      </c>
      <c r="D316">
        <f>'a03'!C131</f>
        <v>-7.9562999999999997</v>
      </c>
      <c r="E316">
        <f>'a03'!D131</f>
        <v>24.950500000000002</v>
      </c>
      <c r="F316" s="14" t="e">
        <f>'a03'!E131</f>
        <v>#N/A</v>
      </c>
      <c r="G316">
        <f>'a03'!F131</f>
        <v>0</v>
      </c>
      <c r="H316" s="11">
        <f>'a03'!G131</f>
        <v>3.2326369189873456</v>
      </c>
      <c r="I316" s="19">
        <f>'a03'!H131</f>
        <v>4798.2143555479415</v>
      </c>
      <c r="J316" s="19">
        <f>'a03'!I131</f>
        <v>4798.2143555479415</v>
      </c>
      <c r="K316" s="19">
        <f>'a03'!J131</f>
        <v>995807.8502233891</v>
      </c>
      <c r="L316" s="6" t="e">
        <f>'a03'!K131</f>
        <v>#N/A</v>
      </c>
      <c r="M316" s="6" t="e">
        <f>'a03'!L131</f>
        <v>#N/A</v>
      </c>
    </row>
    <row r="317" spans="1:13" x14ac:dyDescent="0.25">
      <c r="A317">
        <v>1</v>
      </c>
      <c r="B317" t="str">
        <f>'a03'!A132</f>
        <v>a03</v>
      </c>
      <c r="C317">
        <f>'a03'!B132</f>
        <v>131</v>
      </c>
      <c r="D317">
        <f>'a03'!C132</f>
        <v>-6.2843999999999998</v>
      </c>
      <c r="E317">
        <f>'a03'!D132</f>
        <v>24.295500000000001</v>
      </c>
      <c r="F317" s="14" t="e">
        <f>'a03'!E132</f>
        <v>#N/A</v>
      </c>
      <c r="G317">
        <f>'a03'!F132</f>
        <v>0</v>
      </c>
      <c r="H317" s="11">
        <f>'a03'!G132</f>
        <v>1.7956265229718571</v>
      </c>
      <c r="I317" s="19">
        <f>'a03'!H132</f>
        <v>2665.2547674377188</v>
      </c>
      <c r="J317" s="19">
        <f>'a03'!I132</f>
        <v>2665.2547674377188</v>
      </c>
      <c r="K317" s="19">
        <f>'a03'!J132</f>
        <v>998473.1049908268</v>
      </c>
      <c r="L317" s="6" t="e">
        <f>'a03'!K132</f>
        <v>#N/A</v>
      </c>
      <c r="M317" s="6" t="e">
        <f>'a03'!L132</f>
        <v>#N/A</v>
      </c>
    </row>
    <row r="318" spans="1:13" x14ac:dyDescent="0.25">
      <c r="A318">
        <v>1</v>
      </c>
      <c r="B318" t="str">
        <f>'a03'!A133</f>
        <v>a03</v>
      </c>
      <c r="C318">
        <f>'a03'!B133</f>
        <v>132</v>
      </c>
      <c r="D318">
        <f>'a03'!C133</f>
        <v>-3.5093999999999999</v>
      </c>
      <c r="E318">
        <f>'a03'!D133</f>
        <v>23.990200000000002</v>
      </c>
      <c r="F318" s="14" t="e">
        <f>'a03'!E133</f>
        <v>#N/A</v>
      </c>
      <c r="G318">
        <f>'a03'!F133</f>
        <v>0</v>
      </c>
      <c r="H318" s="11">
        <f>'a03'!G133</f>
        <v>2.7917437364486015</v>
      </c>
      <c r="I318" s="19">
        <f>'a03'!H133</f>
        <v>4143.7950530599528</v>
      </c>
      <c r="J318" s="19">
        <f>'a03'!I133</f>
        <v>4143.7950530599528</v>
      </c>
      <c r="K318" s="19">
        <f>'a03'!J133</f>
        <v>1002616.9000438867</v>
      </c>
      <c r="L318" s="6" t="e">
        <f>'a03'!K133</f>
        <v>#N/A</v>
      </c>
      <c r="M318" s="6" t="e">
        <f>'a03'!L133</f>
        <v>#N/A</v>
      </c>
    </row>
    <row r="319" spans="1:13" x14ac:dyDescent="0.25">
      <c r="A319">
        <v>1</v>
      </c>
      <c r="B319" t="str">
        <f>'a03'!A134</f>
        <v>a03</v>
      </c>
      <c r="C319">
        <f>'a03'!B134</f>
        <v>133</v>
      </c>
      <c r="D319">
        <f>'a03'!C134</f>
        <v>-2.8706</v>
      </c>
      <c r="E319">
        <f>'a03'!D134</f>
        <v>19.1357</v>
      </c>
      <c r="F319" s="14" t="e">
        <f>'a03'!E134</f>
        <v>#N/A</v>
      </c>
      <c r="G319">
        <f>'a03'!F134</f>
        <v>0</v>
      </c>
      <c r="H319" s="11">
        <f>'a03'!G134</f>
        <v>4.8963492205928301</v>
      </c>
      <c r="I319" s="19">
        <f>'a03'!H134</f>
        <v>7267.6683799627372</v>
      </c>
      <c r="J319" s="19">
        <f>'a03'!I134</f>
        <v>7267.6683799627372</v>
      </c>
      <c r="K319" s="19">
        <f>'a03'!J134</f>
        <v>1009884.5684238495</v>
      </c>
      <c r="L319" s="6" t="e">
        <f>'a03'!K134</f>
        <v>#N/A</v>
      </c>
      <c r="M319" s="6" t="e">
        <f>'a03'!L134</f>
        <v>#N/A</v>
      </c>
    </row>
    <row r="320" spans="1:13" x14ac:dyDescent="0.25">
      <c r="A320">
        <v>1</v>
      </c>
      <c r="B320" t="str">
        <f>'a03'!A135</f>
        <v>a03</v>
      </c>
      <c r="C320">
        <f>'a03'!B135</f>
        <v>134</v>
      </c>
      <c r="D320">
        <f>'a03'!C135</f>
        <v>-2.9499</v>
      </c>
      <c r="E320">
        <f>'a03'!D135</f>
        <v>11.310700000000001</v>
      </c>
      <c r="F320" s="14" t="e">
        <f>'a03'!E135</f>
        <v>#N/A</v>
      </c>
      <c r="G320">
        <f>'a03'!F135</f>
        <v>0</v>
      </c>
      <c r="H320" s="11">
        <f>'a03'!G135</f>
        <v>7.8254018101309013</v>
      </c>
      <c r="I320" s="19">
        <f>'a03'!H135</f>
        <v>11615.271446897661</v>
      </c>
      <c r="J320" s="19">
        <f>'a03'!I135</f>
        <v>11615.271446897661</v>
      </c>
      <c r="K320" s="19">
        <f>'a03'!J135</f>
        <v>1021499.8398707472</v>
      </c>
      <c r="L320" s="6" t="e">
        <f>'a03'!K135</f>
        <v>#N/A</v>
      </c>
      <c r="M320" s="6" t="e">
        <f>'a03'!L135</f>
        <v>#N/A</v>
      </c>
    </row>
    <row r="321" spans="1:13" x14ac:dyDescent="0.25">
      <c r="A321">
        <v>1</v>
      </c>
      <c r="B321" t="str">
        <f>'a03'!A136</f>
        <v>a03</v>
      </c>
      <c r="C321">
        <f>'a03'!B136</f>
        <v>135</v>
      </c>
      <c r="D321">
        <f>'a03'!C136</f>
        <v>-2.9908999999999999</v>
      </c>
      <c r="E321">
        <f>'a03'!D136</f>
        <v>9.2967999999999993</v>
      </c>
      <c r="F321" s="14" t="e">
        <f>'a03'!E136</f>
        <v>#N/A</v>
      </c>
      <c r="G321">
        <f>'a03'!F136</f>
        <v>0</v>
      </c>
      <c r="H321" s="11">
        <f>'a03'!G136</f>
        <v>2.0143173061858959</v>
      </c>
      <c r="I321" s="19">
        <f>'a03'!H136</f>
        <v>2989.8582666059256</v>
      </c>
      <c r="J321" s="19">
        <f>'a03'!I136</f>
        <v>2989.8582666059256</v>
      </c>
      <c r="K321" s="19">
        <f>'a03'!J136</f>
        <v>1024489.6981373531</v>
      </c>
      <c r="L321" s="6" t="e">
        <f>'a03'!K136</f>
        <v>#N/A</v>
      </c>
      <c r="M321" s="6" t="e">
        <f>'a03'!L136</f>
        <v>#N/A</v>
      </c>
    </row>
    <row r="322" spans="1:13" x14ac:dyDescent="0.25">
      <c r="A322">
        <v>1</v>
      </c>
      <c r="B322" t="str">
        <f>'a03'!A137</f>
        <v>a03</v>
      </c>
      <c r="C322">
        <f>'a03'!B137</f>
        <v>136</v>
      </c>
      <c r="D322">
        <f>'a03'!C137</f>
        <v>-4.3175999999999997</v>
      </c>
      <c r="E322">
        <f>'a03'!D137</f>
        <v>8.8439999999999994</v>
      </c>
      <c r="F322" s="14" t="e">
        <f>'a03'!E137</f>
        <v>#N/A</v>
      </c>
      <c r="G322">
        <f>'a03'!F137</f>
        <v>0</v>
      </c>
      <c r="H322" s="11">
        <f>'a03'!G137</f>
        <v>1.4018419062076861</v>
      </c>
      <c r="I322" s="19">
        <f>'a03'!H137</f>
        <v>2080.7588749192105</v>
      </c>
      <c r="J322" s="19">
        <f>'a03'!I137</f>
        <v>2080.7588749192105</v>
      </c>
      <c r="K322" s="19">
        <f>'a03'!J137</f>
        <v>1026570.4570122723</v>
      </c>
      <c r="L322" s="6" t="e">
        <f>'a03'!K137</f>
        <v>#N/A</v>
      </c>
      <c r="M322" s="6" t="e">
        <f>'a03'!L137</f>
        <v>#N/A</v>
      </c>
    </row>
    <row r="323" spans="1:13" x14ac:dyDescent="0.25">
      <c r="A323">
        <v>1</v>
      </c>
      <c r="B323" t="str">
        <f>'a03'!A138</f>
        <v>a03</v>
      </c>
      <c r="C323">
        <f>'a03'!B138</f>
        <v>137</v>
      </c>
      <c r="D323">
        <f>'a03'!C138</f>
        <v>-8.2942999999999998</v>
      </c>
      <c r="E323">
        <f>'a03'!D138</f>
        <v>8.4545999999999992</v>
      </c>
      <c r="F323" s="14">
        <f>'a03'!E138</f>
        <v>2676</v>
      </c>
      <c r="G323">
        <f>'a03'!F138</f>
        <v>2676</v>
      </c>
      <c r="H323" s="11">
        <f>'a03'!G138</f>
        <v>3.9957196160391435</v>
      </c>
      <c r="I323" s="19">
        <f>'a03'!H138</f>
        <v>5930.8606883167822</v>
      </c>
      <c r="J323" s="19">
        <f>'a03'!I138</f>
        <v>8606.8606883167813</v>
      </c>
      <c r="K323" s="19">
        <f>'a03'!J138</f>
        <v>1035177.3177005891</v>
      </c>
      <c r="L323" s="6">
        <f>'a03'!K138</f>
        <v>1284939</v>
      </c>
      <c r="M323" s="6">
        <f>'a03'!L138</f>
        <v>1287615</v>
      </c>
    </row>
    <row r="324" spans="1:13" x14ac:dyDescent="0.25">
      <c r="A324">
        <v>1</v>
      </c>
      <c r="B324" t="str">
        <f>'a03'!A139</f>
        <v>a03</v>
      </c>
      <c r="C324">
        <f>'a03'!B139</f>
        <v>138</v>
      </c>
      <c r="D324">
        <f>'a03'!C139</f>
        <v>-7.6371000000000002</v>
      </c>
      <c r="E324">
        <f>'a03'!D139</f>
        <v>5.0800999999999998</v>
      </c>
      <c r="F324" s="14" t="e">
        <f>'a03'!E139</f>
        <v>#N/A</v>
      </c>
      <c r="G324">
        <f>'a03'!F139</f>
        <v>0</v>
      </c>
      <c r="H324" s="11">
        <f>'a03'!G139</f>
        <v>3.4379008260855919</v>
      </c>
      <c r="I324" s="19">
        <f>'a03'!H139</f>
        <v>5102.8882952439581</v>
      </c>
      <c r="J324" s="19">
        <f>'a03'!I139</f>
        <v>5102.8882952439581</v>
      </c>
      <c r="K324" s="19">
        <f>'a03'!J139</f>
        <v>1040280.205995833</v>
      </c>
      <c r="L324" s="6" t="e">
        <f>'a03'!K139</f>
        <v>#N/A</v>
      </c>
      <c r="M324" s="6" t="e">
        <f>'a03'!L139</f>
        <v>#N/A</v>
      </c>
    </row>
    <row r="325" spans="1:13" x14ac:dyDescent="0.25">
      <c r="A325">
        <v>1</v>
      </c>
      <c r="B325" t="str">
        <f>'a03'!A140</f>
        <v>a03</v>
      </c>
      <c r="C325">
        <f>'a03'!B140</f>
        <v>139</v>
      </c>
      <c r="D325">
        <f>'a03'!C140</f>
        <v>-5.5887000000000002</v>
      </c>
      <c r="E325">
        <f>'a03'!D140</f>
        <v>3.6269999999999998</v>
      </c>
      <c r="F325" s="14" t="e">
        <f>'a03'!E140</f>
        <v>#N/A</v>
      </c>
      <c r="G325">
        <f>'a03'!F140</f>
        <v>0</v>
      </c>
      <c r="H325" s="11">
        <f>'a03'!G140</f>
        <v>2.5114621577877698</v>
      </c>
      <c r="I325" s="19">
        <f>'a03'!H140</f>
        <v>3727.7721194521387</v>
      </c>
      <c r="J325" s="19">
        <f>'a03'!I140</f>
        <v>3727.7721194521387</v>
      </c>
      <c r="K325" s="19">
        <f>'a03'!J140</f>
        <v>1044007.9781152852</v>
      </c>
      <c r="L325" s="6" t="e">
        <f>'a03'!K140</f>
        <v>#N/A</v>
      </c>
      <c r="M325" s="6" t="e">
        <f>'a03'!L140</f>
        <v>#N/A</v>
      </c>
    </row>
    <row r="326" spans="1:13" x14ac:dyDescent="0.25">
      <c r="A326">
        <v>1</v>
      </c>
      <c r="B326" t="str">
        <f>'a03'!A141</f>
        <v>a03</v>
      </c>
      <c r="C326">
        <f>'a03'!B141</f>
        <v>140</v>
      </c>
      <c r="D326">
        <f>'a03'!C141</f>
        <v>-3.0539999999999998</v>
      </c>
      <c r="E326">
        <f>'a03'!D141</f>
        <v>1.8288</v>
      </c>
      <c r="F326" s="14" t="e">
        <f>'a03'!E141</f>
        <v>#N/A</v>
      </c>
      <c r="G326">
        <f>'a03'!F141</f>
        <v>0</v>
      </c>
      <c r="H326" s="11">
        <f>'a03'!G141</f>
        <v>3.1077688668882701</v>
      </c>
      <c r="I326" s="19">
        <f>'a03'!H141</f>
        <v>4612.8722663662165</v>
      </c>
      <c r="J326" s="19">
        <f>'a03'!I141</f>
        <v>4612.8722663662165</v>
      </c>
      <c r="K326" s="19">
        <f>'a03'!J141</f>
        <v>1048620.8503816514</v>
      </c>
      <c r="L326" s="6" t="e">
        <f>'a03'!K141</f>
        <v>#N/A</v>
      </c>
      <c r="M326" s="6" t="e">
        <f>'a03'!L141</f>
        <v>#N/A</v>
      </c>
    </row>
    <row r="327" spans="1:13" x14ac:dyDescent="0.25">
      <c r="A327">
        <v>1</v>
      </c>
      <c r="B327" t="str">
        <f>'a03'!A142</f>
        <v>a03</v>
      </c>
      <c r="C327">
        <f>'a03'!B142</f>
        <v>141</v>
      </c>
      <c r="D327">
        <f>'a03'!C142</f>
        <v>-1.5363</v>
      </c>
      <c r="E327">
        <f>'a03'!D142</f>
        <v>-9.5899999999999999E-2</v>
      </c>
      <c r="F327" s="14" t="e">
        <f>'a03'!E142</f>
        <v>#N/A</v>
      </c>
      <c r="G327">
        <f>'a03'!F142</f>
        <v>0</v>
      </c>
      <c r="H327" s="11">
        <f>'a03'!G142</f>
        <v>2.4510984027574252</v>
      </c>
      <c r="I327" s="19">
        <f>'a03'!H142</f>
        <v>3638.1739854210173</v>
      </c>
      <c r="J327" s="19">
        <f>'a03'!I142</f>
        <v>3638.1739854210173</v>
      </c>
      <c r="K327" s="19">
        <f>'a03'!J142</f>
        <v>1052259.0243670724</v>
      </c>
      <c r="L327" s="6" t="e">
        <f>'a03'!K142</f>
        <v>#N/A</v>
      </c>
      <c r="M327" s="6">
        <f>'a03'!L142</f>
        <v>1285474.0243670724</v>
      </c>
    </row>
    <row r="328" spans="1:13" x14ac:dyDescent="0.25">
      <c r="A328">
        <v>1</v>
      </c>
      <c r="B328" t="str">
        <f>'a04'!A2</f>
        <v>a04</v>
      </c>
      <c r="C328">
        <f>'a04'!B2</f>
        <v>1</v>
      </c>
      <c r="D328">
        <f>'a04'!C2</f>
        <v>-1.0149999999999999</v>
      </c>
      <c r="E328">
        <f>'a04'!D2</f>
        <v>-8.5900000000000004E-2</v>
      </c>
      <c r="F328" s="14" t="e">
        <f>'a04'!E2</f>
        <v>#N/A</v>
      </c>
      <c r="G328">
        <f>'a04'!F2</f>
        <v>0</v>
      </c>
      <c r="H328" s="11">
        <f>'a04'!G2</f>
        <v>0</v>
      </c>
      <c r="I328" s="19">
        <f>'a04'!H2</f>
        <v>0</v>
      </c>
      <c r="J328" s="19">
        <f>'a04'!I2</f>
        <v>0</v>
      </c>
      <c r="K328" s="19">
        <f>'a04'!J2</f>
        <v>0</v>
      </c>
      <c r="L328" s="6">
        <f>'a04'!K2</f>
        <v>175301</v>
      </c>
      <c r="M328" s="6" t="e">
        <f>'a04'!L2</f>
        <v>#N/A</v>
      </c>
    </row>
    <row r="329" spans="1:13" x14ac:dyDescent="0.25">
      <c r="A329">
        <v>1</v>
      </c>
      <c r="B329" t="str">
        <f>'a04'!A3</f>
        <v>a04</v>
      </c>
      <c r="C329">
        <f>'a04'!B3</f>
        <v>2</v>
      </c>
      <c r="D329">
        <f>'a04'!C3</f>
        <v>-1.0149999999999999</v>
      </c>
      <c r="E329">
        <f>'a04'!D3</f>
        <v>23.613199999999999</v>
      </c>
      <c r="F329" s="14" t="e">
        <f>'a04'!E3</f>
        <v>#N/A</v>
      </c>
      <c r="G329">
        <f>'a04'!F3</f>
        <v>0</v>
      </c>
      <c r="H329" s="11">
        <f>'a04'!G3</f>
        <v>23.699099999999998</v>
      </c>
      <c r="I329" s="19">
        <f>'a04'!H3</f>
        <v>28956.885648835192</v>
      </c>
      <c r="J329" s="19">
        <f>'a04'!I3</f>
        <v>28956.885648835192</v>
      </c>
      <c r="K329" s="19">
        <f>'a04'!J3</f>
        <v>28956.885648835192</v>
      </c>
      <c r="L329" s="6" t="e">
        <f>'a04'!K3</f>
        <v>#N/A</v>
      </c>
      <c r="M329" s="6" t="e">
        <f>'a04'!L3</f>
        <v>#N/A</v>
      </c>
    </row>
    <row r="330" spans="1:13" x14ac:dyDescent="0.25">
      <c r="A330">
        <v>1</v>
      </c>
      <c r="B330" t="str">
        <f>'a04'!A4</f>
        <v>a04</v>
      </c>
      <c r="C330">
        <f>'a04'!B4</f>
        <v>3</v>
      </c>
      <c r="D330">
        <f>'a04'!C4</f>
        <v>-0.44469999999999998</v>
      </c>
      <c r="E330">
        <f>'a04'!D4</f>
        <v>39.218800000000002</v>
      </c>
      <c r="F330" s="14" t="e">
        <f>'a04'!E4</f>
        <v>#N/A</v>
      </c>
      <c r="G330">
        <f>'a04'!F4</f>
        <v>0</v>
      </c>
      <c r="H330" s="11">
        <f>'a04'!G4</f>
        <v>15.616017208302509</v>
      </c>
      <c r="I330" s="19">
        <f>'a04'!H4</f>
        <v>19080.52308277776</v>
      </c>
      <c r="J330" s="19">
        <f>'a04'!I4</f>
        <v>19080.52308277776</v>
      </c>
      <c r="K330" s="19">
        <f>'a04'!J4</f>
        <v>48037.408731612952</v>
      </c>
      <c r="L330" s="6" t="e">
        <f>'a04'!K4</f>
        <v>#N/A</v>
      </c>
      <c r="M330" s="6" t="e">
        <f>'a04'!L4</f>
        <v>#N/A</v>
      </c>
    </row>
    <row r="331" spans="1:13" x14ac:dyDescent="0.25">
      <c r="A331">
        <v>1</v>
      </c>
      <c r="B331" t="str">
        <f>'a04'!A5</f>
        <v>a04</v>
      </c>
      <c r="C331">
        <f>'a04'!B5</f>
        <v>4</v>
      </c>
      <c r="D331">
        <f>'a04'!C5</f>
        <v>-0.41789999999999999</v>
      </c>
      <c r="E331">
        <f>'a04'!D5</f>
        <v>72.734200000000001</v>
      </c>
      <c r="F331" s="14" t="e">
        <f>'a04'!E5</f>
        <v>#N/A</v>
      </c>
      <c r="G331">
        <f>'a04'!F5</f>
        <v>0</v>
      </c>
      <c r="H331" s="11">
        <f>'a04'!G5</f>
        <v>33.515410715072555</v>
      </c>
      <c r="I331" s="19">
        <f>'a04'!H5</f>
        <v>40951.003014886715</v>
      </c>
      <c r="J331" s="19">
        <f>'a04'!I5</f>
        <v>40951.003014886715</v>
      </c>
      <c r="K331" s="19">
        <f>'a04'!J5</f>
        <v>88988.411746499667</v>
      </c>
      <c r="L331" s="6" t="e">
        <f>'a04'!K5</f>
        <v>#N/A</v>
      </c>
      <c r="M331" s="6" t="e">
        <f>'a04'!L5</f>
        <v>#N/A</v>
      </c>
    </row>
    <row r="332" spans="1:13" x14ac:dyDescent="0.25">
      <c r="A332">
        <v>1</v>
      </c>
      <c r="B332" t="str">
        <f>'a04'!A6</f>
        <v>a04</v>
      </c>
      <c r="C332">
        <f>'a04'!B6</f>
        <v>5</v>
      </c>
      <c r="D332">
        <f>'a04'!C6</f>
        <v>9.6983999999999995</v>
      </c>
      <c r="E332">
        <f>'a04'!D6</f>
        <v>72.674400000000006</v>
      </c>
      <c r="F332" s="14" t="e">
        <f>'a04'!E6</f>
        <v>#N/A</v>
      </c>
      <c r="G332">
        <f>'a04'!F6</f>
        <v>0</v>
      </c>
      <c r="H332" s="11">
        <f>'a04'!G6</f>
        <v>10.116476744894932</v>
      </c>
      <c r="I332" s="19">
        <f>'a04'!H6</f>
        <v>12360.877006764942</v>
      </c>
      <c r="J332" s="19">
        <f>'a04'!I6</f>
        <v>12360.877006764942</v>
      </c>
      <c r="K332" s="19">
        <f>'a04'!J6</f>
        <v>101349.28875326461</v>
      </c>
      <c r="L332" s="6" t="e">
        <f>'a04'!K6</f>
        <v>#N/A</v>
      </c>
      <c r="M332" s="6" t="e">
        <f>'a04'!L6</f>
        <v>#N/A</v>
      </c>
    </row>
    <row r="333" spans="1:13" x14ac:dyDescent="0.25">
      <c r="A333">
        <v>1</v>
      </c>
      <c r="B333" t="str">
        <f>'a04'!A7</f>
        <v>a04</v>
      </c>
      <c r="C333">
        <f>'a04'!B7</f>
        <v>6</v>
      </c>
      <c r="D333">
        <f>'a04'!C7</f>
        <v>13.803900000000001</v>
      </c>
      <c r="E333">
        <f>'a04'!D7</f>
        <v>71.543400000000005</v>
      </c>
      <c r="F333" s="14" t="e">
        <f>'a04'!E7</f>
        <v>#N/A</v>
      </c>
      <c r="G333">
        <f>'a04'!F7</f>
        <v>0</v>
      </c>
      <c r="H333" s="11">
        <f>'a04'!G7</f>
        <v>4.25843765364717</v>
      </c>
      <c r="I333" s="19">
        <f>'a04'!H7</f>
        <v>5203.1972597843442</v>
      </c>
      <c r="J333" s="19">
        <f>'a04'!I7</f>
        <v>5203.1972597843442</v>
      </c>
      <c r="K333" s="19">
        <f>'a04'!J7</f>
        <v>106552.48601304895</v>
      </c>
      <c r="L333" s="6" t="e">
        <f>'a04'!K7</f>
        <v>#N/A</v>
      </c>
      <c r="M333" s="6" t="e">
        <f>'a04'!L7</f>
        <v>#N/A</v>
      </c>
    </row>
    <row r="334" spans="1:13" x14ac:dyDescent="0.25">
      <c r="A334">
        <v>1</v>
      </c>
      <c r="B334" t="str">
        <f>'a04'!A8</f>
        <v>a04</v>
      </c>
      <c r="C334">
        <f>'a04'!B8</f>
        <v>7</v>
      </c>
      <c r="D334">
        <f>'a04'!C8</f>
        <v>16.6783</v>
      </c>
      <c r="E334">
        <f>'a04'!D8</f>
        <v>71.911799999999999</v>
      </c>
      <c r="F334" s="14" t="e">
        <f>'a04'!E8</f>
        <v>#N/A</v>
      </c>
      <c r="G334">
        <f>'a04'!F8</f>
        <v>0</v>
      </c>
      <c r="H334" s="11">
        <f>'a04'!G8</f>
        <v>2.8979119931426478</v>
      </c>
      <c r="I334" s="19">
        <f>'a04'!H8</f>
        <v>3540.8309263144902</v>
      </c>
      <c r="J334" s="19">
        <f>'a04'!I8</f>
        <v>3540.8309263144902</v>
      </c>
      <c r="K334" s="19">
        <f>'a04'!J8</f>
        <v>110093.31693936345</v>
      </c>
      <c r="L334" s="6" t="e">
        <f>'a04'!K8</f>
        <v>#N/A</v>
      </c>
      <c r="M334" s="6" t="e">
        <f>'a04'!L8</f>
        <v>#N/A</v>
      </c>
    </row>
    <row r="335" spans="1:13" x14ac:dyDescent="0.25">
      <c r="A335">
        <v>1</v>
      </c>
      <c r="B335" t="str">
        <f>'a04'!A9</f>
        <v>a04</v>
      </c>
      <c r="C335">
        <f>'a04'!B9</f>
        <v>8</v>
      </c>
      <c r="D335">
        <f>'a04'!C9</f>
        <v>17.783899999999999</v>
      </c>
      <c r="E335">
        <f>'a04'!D9</f>
        <v>73.164299999999997</v>
      </c>
      <c r="F335" s="14" t="e">
        <f>'a04'!E9</f>
        <v>#N/A</v>
      </c>
      <c r="G335">
        <f>'a04'!F9</f>
        <v>0</v>
      </c>
      <c r="H335" s="11">
        <f>'a04'!G9</f>
        <v>1.6706608303303194</v>
      </c>
      <c r="I335" s="19">
        <f>'a04'!H9</f>
        <v>2041.3068269201412</v>
      </c>
      <c r="J335" s="19">
        <f>'a04'!I9</f>
        <v>2041.3068269201412</v>
      </c>
      <c r="K335" s="19">
        <f>'a04'!J9</f>
        <v>112134.62376628359</v>
      </c>
      <c r="L335" s="6" t="e">
        <f>'a04'!K9</f>
        <v>#N/A</v>
      </c>
      <c r="M335" s="6" t="e">
        <f>'a04'!L9</f>
        <v>#N/A</v>
      </c>
    </row>
    <row r="336" spans="1:13" x14ac:dyDescent="0.25">
      <c r="A336">
        <v>1</v>
      </c>
      <c r="B336" t="str">
        <f>'a04'!A10</f>
        <v>a04</v>
      </c>
      <c r="C336">
        <f>'a04'!B10</f>
        <v>9</v>
      </c>
      <c r="D336">
        <f>'a04'!C10</f>
        <v>18.004999999999999</v>
      </c>
      <c r="E336">
        <f>'a04'!D10</f>
        <v>76.037800000000004</v>
      </c>
      <c r="F336" s="14" t="e">
        <f>'a04'!E10</f>
        <v>#N/A</v>
      </c>
      <c r="G336">
        <f>'a04'!F10</f>
        <v>0</v>
      </c>
      <c r="H336" s="11">
        <f>'a04'!G10</f>
        <v>2.8819936606453598</v>
      </c>
      <c r="I336" s="19">
        <f>'a04'!H10</f>
        <v>3521.3810175059652</v>
      </c>
      <c r="J336" s="19">
        <f>'a04'!I10</f>
        <v>3521.3810175059652</v>
      </c>
      <c r="K336" s="19">
        <f>'a04'!J10</f>
        <v>115656.00478378955</v>
      </c>
      <c r="L336" s="6" t="e">
        <f>'a04'!K10</f>
        <v>#N/A</v>
      </c>
      <c r="M336" s="6" t="e">
        <f>'a04'!L10</f>
        <v>#N/A</v>
      </c>
    </row>
    <row r="337" spans="1:13" x14ac:dyDescent="0.25">
      <c r="A337">
        <v>1</v>
      </c>
      <c r="B337" t="str">
        <f>'a04'!A11</f>
        <v>a04</v>
      </c>
      <c r="C337">
        <f>'a04'!B11</f>
        <v>10</v>
      </c>
      <c r="D337">
        <f>'a04'!C11</f>
        <v>16.015000000000001</v>
      </c>
      <c r="E337">
        <f>'a04'!D11</f>
        <v>77.584999999999994</v>
      </c>
      <c r="F337" s="14" t="e">
        <f>'a04'!E11</f>
        <v>#N/A</v>
      </c>
      <c r="G337">
        <f>'a04'!F11</f>
        <v>0</v>
      </c>
      <c r="H337" s="11">
        <f>'a04'!G11</f>
        <v>2.5206998710675497</v>
      </c>
      <c r="I337" s="19">
        <f>'a04'!H11</f>
        <v>3079.9320616199202</v>
      </c>
      <c r="J337" s="19">
        <f>'a04'!I11</f>
        <v>3079.9320616199202</v>
      </c>
      <c r="K337" s="19">
        <f>'a04'!J11</f>
        <v>118735.93684540948</v>
      </c>
      <c r="L337" s="6" t="e">
        <f>'a04'!K11</f>
        <v>#N/A</v>
      </c>
      <c r="M337" s="6" t="e">
        <f>'a04'!L11</f>
        <v>#N/A</v>
      </c>
    </row>
    <row r="338" spans="1:13" x14ac:dyDescent="0.25">
      <c r="A338">
        <v>1</v>
      </c>
      <c r="B338" t="str">
        <f>'a04'!A12</f>
        <v>a04</v>
      </c>
      <c r="C338">
        <f>'a04'!B12</f>
        <v>11</v>
      </c>
      <c r="D338">
        <f>'a04'!C12</f>
        <v>13.413399999999999</v>
      </c>
      <c r="E338">
        <f>'a04'!D12</f>
        <v>77.4405</v>
      </c>
      <c r="F338" s="14">
        <f>'a04'!E12</f>
        <v>6375</v>
      </c>
      <c r="G338">
        <f>'a04'!F12</f>
        <v>6375</v>
      </c>
      <c r="H338" s="11">
        <f>'a04'!G12</f>
        <v>2.6056098729472157</v>
      </c>
      <c r="I338" s="19">
        <f>'a04'!H12</f>
        <v>3183.6798501381286</v>
      </c>
      <c r="J338" s="19">
        <f>'a04'!I12</f>
        <v>9558.679850138129</v>
      </c>
      <c r="K338" s="19">
        <f>'a04'!J12</f>
        <v>128294.61669554761</v>
      </c>
      <c r="L338" s="6">
        <f>'a04'!K12</f>
        <v>290552</v>
      </c>
      <c r="M338" s="6">
        <f>'a04'!L12</f>
        <v>296927</v>
      </c>
    </row>
    <row r="339" spans="1:13" x14ac:dyDescent="0.25">
      <c r="A339">
        <v>1</v>
      </c>
      <c r="B339" t="str">
        <f>'a04'!A13</f>
        <v>a04</v>
      </c>
      <c r="C339">
        <f>'a04'!B13</f>
        <v>12</v>
      </c>
      <c r="D339">
        <f>'a04'!C13</f>
        <v>11.365500000000001</v>
      </c>
      <c r="E339">
        <f>'a04'!D13</f>
        <v>77.228899999999996</v>
      </c>
      <c r="F339" s="14" t="e">
        <f>'a04'!E13</f>
        <v>#N/A</v>
      </c>
      <c r="G339">
        <f>'a04'!F13</f>
        <v>0</v>
      </c>
      <c r="H339" s="11">
        <f>'a04'!G13</f>
        <v>2.0588028001729537</v>
      </c>
      <c r="I339" s="19">
        <f>'a04'!H13</f>
        <v>2515.5603908211669</v>
      </c>
      <c r="J339" s="19">
        <f>'a04'!I13</f>
        <v>2515.5603908211669</v>
      </c>
      <c r="K339" s="19">
        <f>'a04'!J13</f>
        <v>130810.17708636877</v>
      </c>
      <c r="L339" s="6" t="e">
        <f>'a04'!K13</f>
        <v>#N/A</v>
      </c>
      <c r="M339" s="6" t="e">
        <f>'a04'!L13</f>
        <v>#N/A</v>
      </c>
    </row>
    <row r="340" spans="1:13" x14ac:dyDescent="0.25">
      <c r="A340">
        <v>1</v>
      </c>
      <c r="B340" t="str">
        <f>'a04'!A14</f>
        <v>a04</v>
      </c>
      <c r="C340">
        <f>'a04'!B14</f>
        <v>13</v>
      </c>
      <c r="D340">
        <f>'a04'!C14</f>
        <v>10.930199999999999</v>
      </c>
      <c r="E340">
        <f>'a04'!D14</f>
        <v>75.084000000000003</v>
      </c>
      <c r="F340" s="14">
        <f>'a04'!E14</f>
        <v>0</v>
      </c>
      <c r="G340">
        <f>'a04'!F14</f>
        <v>0</v>
      </c>
      <c r="H340" s="11">
        <f>'a04'!G14</f>
        <v>2.1886256189672939</v>
      </c>
      <c r="I340" s="19">
        <f>'a04'!H14</f>
        <v>2674.1851705991826</v>
      </c>
      <c r="J340" s="19">
        <f>'a04'!I14</f>
        <v>2674.1851705991826</v>
      </c>
      <c r="K340" s="19">
        <f>'a04'!J14</f>
        <v>133484.36225696796</v>
      </c>
      <c r="L340" s="6" t="e">
        <f>'a04'!K14</f>
        <v>#N/A</v>
      </c>
      <c r="M340" s="6" t="e">
        <f>'a04'!L14</f>
        <v>#N/A</v>
      </c>
    </row>
    <row r="341" spans="1:13" x14ac:dyDescent="0.25">
      <c r="A341">
        <v>1</v>
      </c>
      <c r="B341" t="str">
        <f>'a04'!A15</f>
        <v>a04</v>
      </c>
      <c r="C341">
        <f>'a04'!B15</f>
        <v>14</v>
      </c>
      <c r="D341">
        <f>'a04'!C15</f>
        <v>10.930199999999999</v>
      </c>
      <c r="E341">
        <f>'a04'!D15</f>
        <v>73.563500000000005</v>
      </c>
      <c r="F341" s="14">
        <f>'a04'!E15</f>
        <v>23730</v>
      </c>
      <c r="G341">
        <f>'a04'!F15</f>
        <v>23730</v>
      </c>
      <c r="H341" s="11">
        <f>'a04'!G15</f>
        <v>1.5204999999999984</v>
      </c>
      <c r="I341" s="19">
        <f>'a04'!H15</f>
        <v>1857.8319273328468</v>
      </c>
      <c r="J341" s="19">
        <f>'a04'!I15</f>
        <v>25587.831927332845</v>
      </c>
      <c r="K341" s="19">
        <f>'a04'!J15</f>
        <v>159072.19418430081</v>
      </c>
      <c r="L341" s="6">
        <f>'a04'!K15</f>
        <v>307609</v>
      </c>
      <c r="M341" s="6">
        <f>'a04'!L15</f>
        <v>331339</v>
      </c>
    </row>
    <row r="342" spans="1:13" x14ac:dyDescent="0.25">
      <c r="A342">
        <v>1</v>
      </c>
      <c r="B342" t="str">
        <f>'a04'!A16</f>
        <v>a04</v>
      </c>
      <c r="C342">
        <f>'a04'!B16</f>
        <v>15</v>
      </c>
      <c r="D342">
        <f>'a04'!C16</f>
        <v>11.9251</v>
      </c>
      <c r="E342">
        <f>'a04'!D16</f>
        <v>71.797200000000004</v>
      </c>
      <c r="F342" s="14" t="e">
        <f>'a04'!E16</f>
        <v>#N/A</v>
      </c>
      <c r="G342">
        <f>'a04'!F16</f>
        <v>0</v>
      </c>
      <c r="H342" s="11">
        <f>'a04'!G16</f>
        <v>2.0272251231671352</v>
      </c>
      <c r="I342" s="19">
        <f>'a04'!H16</f>
        <v>2476.9770192115557</v>
      </c>
      <c r="J342" s="19">
        <f>'a04'!I16</f>
        <v>2476.9770192115557</v>
      </c>
      <c r="K342" s="19">
        <f>'a04'!J16</f>
        <v>161549.17120351238</v>
      </c>
      <c r="L342" s="6" t="e">
        <f>'a04'!K16</f>
        <v>#N/A</v>
      </c>
      <c r="M342" s="6" t="e">
        <f>'a04'!L16</f>
        <v>#N/A</v>
      </c>
    </row>
    <row r="343" spans="1:13" x14ac:dyDescent="0.25">
      <c r="A343">
        <v>1</v>
      </c>
      <c r="B343" t="str">
        <f>'a04'!A17</f>
        <v>a04</v>
      </c>
      <c r="C343">
        <f>'a04'!B17</f>
        <v>16</v>
      </c>
      <c r="D343">
        <f>'a04'!C17</f>
        <v>13.825799999999999</v>
      </c>
      <c r="E343">
        <f>'a04'!D17</f>
        <v>71.865600000000001</v>
      </c>
      <c r="F343" s="14" t="e">
        <f>'a04'!E17</f>
        <v>#N/A</v>
      </c>
      <c r="G343">
        <f>'a04'!F17</f>
        <v>0</v>
      </c>
      <c r="H343" s="11">
        <f>'a04'!G17</f>
        <v>1.9019303483566359</v>
      </c>
      <c r="I343" s="19">
        <f>'a04'!H17</f>
        <v>2323.8848567841142</v>
      </c>
      <c r="J343" s="19">
        <f>'a04'!I17</f>
        <v>2323.8848567841142</v>
      </c>
      <c r="K343" s="19">
        <f>'a04'!J17</f>
        <v>163873.05606029648</v>
      </c>
      <c r="L343" s="6" t="e">
        <f>'a04'!K17</f>
        <v>#N/A</v>
      </c>
      <c r="M343" s="6" t="e">
        <f>'a04'!L17</f>
        <v>#N/A</v>
      </c>
    </row>
    <row r="344" spans="1:13" x14ac:dyDescent="0.25">
      <c r="A344">
        <v>1</v>
      </c>
      <c r="B344" t="str">
        <f>'a04'!A18</f>
        <v>a04</v>
      </c>
      <c r="C344">
        <f>'a04'!B18</f>
        <v>17</v>
      </c>
      <c r="D344">
        <f>'a04'!C18</f>
        <v>16.666399999999999</v>
      </c>
      <c r="E344">
        <f>'a04'!D18</f>
        <v>71.567400000000006</v>
      </c>
      <c r="F344" s="14" t="e">
        <f>'a04'!E18</f>
        <v>#N/A</v>
      </c>
      <c r="G344">
        <f>'a04'!F18</f>
        <v>0</v>
      </c>
      <c r="H344" s="11">
        <f>'a04'!G18</f>
        <v>2.8562093060558427</v>
      </c>
      <c r="I344" s="19">
        <f>'a04'!H18</f>
        <v>3489.8762511908876</v>
      </c>
      <c r="J344" s="19">
        <f>'a04'!I18</f>
        <v>3489.8762511908876</v>
      </c>
      <c r="K344" s="19">
        <f>'a04'!J18</f>
        <v>167362.93231148738</v>
      </c>
      <c r="L344" s="6" t="e">
        <f>'a04'!K18</f>
        <v>#N/A</v>
      </c>
      <c r="M344" s="6" t="e">
        <f>'a04'!L18</f>
        <v>#N/A</v>
      </c>
    </row>
    <row r="345" spans="1:13" x14ac:dyDescent="0.25">
      <c r="A345">
        <v>1</v>
      </c>
      <c r="B345" t="str">
        <f>'a04'!A19</f>
        <v>a04</v>
      </c>
      <c r="C345">
        <f>'a04'!B19</f>
        <v>18</v>
      </c>
      <c r="D345">
        <f>'a04'!C19</f>
        <v>17.6267</v>
      </c>
      <c r="E345">
        <f>'a04'!D19</f>
        <v>74.4041</v>
      </c>
      <c r="F345" s="14">
        <f>'a04'!E19</f>
        <v>14310</v>
      </c>
      <c r="G345">
        <f>'a04'!F19</f>
        <v>14310</v>
      </c>
      <c r="H345" s="11">
        <f>'a04'!G19</f>
        <v>2.9948360522739743</v>
      </c>
      <c r="I345" s="19">
        <f>'a04'!H19</f>
        <v>3659.2581618165455</v>
      </c>
      <c r="J345" s="19">
        <f>'a04'!I19</f>
        <v>17969.258161816546</v>
      </c>
      <c r="K345" s="19">
        <f>'a04'!J19</f>
        <v>185332.19047330393</v>
      </c>
      <c r="L345" s="6">
        <f>'a04'!K19</f>
        <v>347966</v>
      </c>
      <c r="M345" s="6">
        <f>'a04'!L19</f>
        <v>362276</v>
      </c>
    </row>
    <row r="346" spans="1:13" x14ac:dyDescent="0.25">
      <c r="A346">
        <v>1</v>
      </c>
      <c r="B346" t="str">
        <f>'a04'!A20</f>
        <v>a04</v>
      </c>
      <c r="C346">
        <f>'a04'!B20</f>
        <v>19</v>
      </c>
      <c r="D346">
        <f>'a04'!C20</f>
        <v>17.549900000000001</v>
      </c>
      <c r="E346">
        <f>'a04'!D20</f>
        <v>76.6203</v>
      </c>
      <c r="F346" s="14" t="e">
        <f>'a04'!E20</f>
        <v>#N/A</v>
      </c>
      <c r="G346">
        <f>'a04'!F20</f>
        <v>0</v>
      </c>
      <c r="H346" s="11">
        <f>'a04'!G20</f>
        <v>2.2175303109540581</v>
      </c>
      <c r="I346" s="19">
        <f>'a04'!H20</f>
        <v>2709.5025396374804</v>
      </c>
      <c r="J346" s="19">
        <f>'a04'!I20</f>
        <v>2709.5025396374804</v>
      </c>
      <c r="K346" s="19">
        <f>'a04'!J20</f>
        <v>188041.6930129414</v>
      </c>
      <c r="L346" s="6" t="e">
        <f>'a04'!K20</f>
        <v>#N/A</v>
      </c>
      <c r="M346" s="6" t="e">
        <f>'a04'!L20</f>
        <v>#N/A</v>
      </c>
    </row>
    <row r="347" spans="1:13" x14ac:dyDescent="0.25">
      <c r="A347">
        <v>1</v>
      </c>
      <c r="B347" t="str">
        <f>'a04'!A21</f>
        <v>a04</v>
      </c>
      <c r="C347">
        <f>'a04'!B21</f>
        <v>20</v>
      </c>
      <c r="D347">
        <f>'a04'!C21</f>
        <v>15.7973</v>
      </c>
      <c r="E347">
        <f>'a04'!D21</f>
        <v>77.406700000000001</v>
      </c>
      <c r="F347" s="14" t="e">
        <f>'a04'!E21</f>
        <v>#N/A</v>
      </c>
      <c r="G347">
        <f>'a04'!F21</f>
        <v>0</v>
      </c>
      <c r="H347" s="11">
        <f>'a04'!G21</f>
        <v>1.9209455275983243</v>
      </c>
      <c r="I347" s="19">
        <f>'a04'!H21</f>
        <v>2347.1186661225979</v>
      </c>
      <c r="J347" s="19">
        <f>'a04'!I21</f>
        <v>2347.1186661225979</v>
      </c>
      <c r="K347" s="19">
        <f>'a04'!J21</f>
        <v>190388.81167906401</v>
      </c>
      <c r="L347" s="6" t="e">
        <f>'a04'!K21</f>
        <v>#N/A</v>
      </c>
      <c r="M347" s="6" t="e">
        <f>'a04'!L21</f>
        <v>#N/A</v>
      </c>
    </row>
    <row r="348" spans="1:13" x14ac:dyDescent="0.25">
      <c r="A348">
        <v>1</v>
      </c>
      <c r="B348" t="str">
        <f>'a04'!A22</f>
        <v>a04</v>
      </c>
      <c r="C348">
        <f>'a04'!B22</f>
        <v>21</v>
      </c>
      <c r="D348">
        <f>'a04'!C22</f>
        <v>17.731200000000001</v>
      </c>
      <c r="E348">
        <f>'a04'!D22</f>
        <v>77.378500000000003</v>
      </c>
      <c r="F348" s="14" t="e">
        <f>'a04'!E22</f>
        <v>#N/A</v>
      </c>
      <c r="G348">
        <f>'a04'!F22</f>
        <v>0</v>
      </c>
      <c r="H348" s="11">
        <f>'a04'!G22</f>
        <v>1.9341055943251921</v>
      </c>
      <c r="I348" s="19">
        <f>'a04'!H22</f>
        <v>2363.1983715688366</v>
      </c>
      <c r="J348" s="19">
        <f>'a04'!I22</f>
        <v>2363.1983715688366</v>
      </c>
      <c r="K348" s="19">
        <f>'a04'!J22</f>
        <v>192752.01005063285</v>
      </c>
      <c r="L348" s="6" t="e">
        <f>'a04'!K22</f>
        <v>#N/A</v>
      </c>
      <c r="M348" s="6" t="e">
        <f>'a04'!L22</f>
        <v>#N/A</v>
      </c>
    </row>
    <row r="349" spans="1:13" x14ac:dyDescent="0.25">
      <c r="A349">
        <v>1</v>
      </c>
      <c r="B349" t="str">
        <f>'a04'!A23</f>
        <v>a04</v>
      </c>
      <c r="C349">
        <f>'a04'!B23</f>
        <v>22</v>
      </c>
      <c r="D349">
        <f>'a04'!C23</f>
        <v>20.478200000000001</v>
      </c>
      <c r="E349">
        <f>'a04'!D23</f>
        <v>77.338499999999996</v>
      </c>
      <c r="F349" s="14" t="e">
        <f>'a04'!E23</f>
        <v>#N/A</v>
      </c>
      <c r="G349">
        <f>'a04'!F23</f>
        <v>0</v>
      </c>
      <c r="H349" s="11">
        <f>'a04'!G23</f>
        <v>2.7472912113571071</v>
      </c>
      <c r="I349" s="19">
        <f>'a04'!H23</f>
        <v>3356.7940323184284</v>
      </c>
      <c r="J349" s="19">
        <f>'a04'!I23</f>
        <v>3356.7940323184284</v>
      </c>
      <c r="K349" s="19">
        <f>'a04'!J23</f>
        <v>196108.80408295128</v>
      </c>
      <c r="L349" s="6" t="e">
        <f>'a04'!K23</f>
        <v>#N/A</v>
      </c>
      <c r="M349" s="6" t="e">
        <f>'a04'!L23</f>
        <v>#N/A</v>
      </c>
    </row>
    <row r="350" spans="1:13" x14ac:dyDescent="0.25">
      <c r="A350">
        <v>1</v>
      </c>
      <c r="B350" t="str">
        <f>'a04'!A24</f>
        <v>a04</v>
      </c>
      <c r="C350">
        <f>'a04'!B24</f>
        <v>23</v>
      </c>
      <c r="D350">
        <f>'a04'!C24</f>
        <v>22.033200000000001</v>
      </c>
      <c r="E350">
        <f>'a04'!D24</f>
        <v>73.287999999999997</v>
      </c>
      <c r="F350" s="14" t="e">
        <f>'a04'!E24</f>
        <v>#N/A</v>
      </c>
      <c r="G350">
        <f>'a04'!F24</f>
        <v>0</v>
      </c>
      <c r="H350" s="11">
        <f>'a04'!G24</f>
        <v>4.3387296816003635</v>
      </c>
      <c r="I350" s="19">
        <f>'a04'!H24</f>
        <v>5301.3025495191323</v>
      </c>
      <c r="J350" s="19">
        <f>'a04'!I24</f>
        <v>5301.3025495191323</v>
      </c>
      <c r="K350" s="19">
        <f>'a04'!J24</f>
        <v>201410.10663247042</v>
      </c>
      <c r="L350" s="6" t="e">
        <f>'a04'!K24</f>
        <v>#N/A</v>
      </c>
      <c r="M350" s="6" t="e">
        <f>'a04'!L24</f>
        <v>#N/A</v>
      </c>
    </row>
    <row r="351" spans="1:13" x14ac:dyDescent="0.25">
      <c r="A351">
        <v>1</v>
      </c>
      <c r="B351" t="str">
        <f>'a04'!A25</f>
        <v>a04</v>
      </c>
      <c r="C351">
        <f>'a04'!B25</f>
        <v>24</v>
      </c>
      <c r="D351">
        <f>'a04'!C25</f>
        <v>22.5197</v>
      </c>
      <c r="E351">
        <f>'a04'!D25</f>
        <v>68.208299999999994</v>
      </c>
      <c r="F351" s="14" t="e">
        <f>'a04'!E25</f>
        <v>#N/A</v>
      </c>
      <c r="G351">
        <f>'a04'!F25</f>
        <v>0</v>
      </c>
      <c r="H351" s="11">
        <f>'a04'!G25</f>
        <v>5.1029436935949066</v>
      </c>
      <c r="I351" s="19">
        <f>'a04'!H25</f>
        <v>6235.0619647105759</v>
      </c>
      <c r="J351" s="19">
        <f>'a04'!I25</f>
        <v>6235.0619647105759</v>
      </c>
      <c r="K351" s="19">
        <f>'a04'!J25</f>
        <v>207645.16859718098</v>
      </c>
      <c r="L351" s="6" t="e">
        <f>'a04'!K25</f>
        <v>#N/A</v>
      </c>
      <c r="M351" s="6" t="e">
        <f>'a04'!L25</f>
        <v>#N/A</v>
      </c>
    </row>
    <row r="352" spans="1:13" x14ac:dyDescent="0.25">
      <c r="A352">
        <v>1</v>
      </c>
      <c r="B352" t="str">
        <f>'a04'!A26</f>
        <v>a04</v>
      </c>
      <c r="C352">
        <f>'a04'!B26</f>
        <v>25</v>
      </c>
      <c r="D352">
        <f>'a04'!C26</f>
        <v>22.3766</v>
      </c>
      <c r="E352">
        <f>'a04'!D26</f>
        <v>62.729799999999997</v>
      </c>
      <c r="F352" s="14" t="e">
        <f>'a04'!E26</f>
        <v>#N/A</v>
      </c>
      <c r="G352">
        <f>'a04'!F26</f>
        <v>0</v>
      </c>
      <c r="H352" s="11">
        <f>'a04'!G26</f>
        <v>5.4803685879692408</v>
      </c>
      <c r="I352" s="19">
        <f>'a04'!H26</f>
        <v>6696.2208064987153</v>
      </c>
      <c r="J352" s="19">
        <f>'a04'!I26</f>
        <v>6696.2208064987153</v>
      </c>
      <c r="K352" s="19">
        <f>'a04'!J26</f>
        <v>214341.3894036797</v>
      </c>
      <c r="L352" s="6" t="e">
        <f>'a04'!K26</f>
        <v>#N/A</v>
      </c>
      <c r="M352" s="6" t="e">
        <f>'a04'!L26</f>
        <v>#N/A</v>
      </c>
    </row>
    <row r="353" spans="1:13" x14ac:dyDescent="0.25">
      <c r="A353">
        <v>1</v>
      </c>
      <c r="B353" t="str">
        <f>'a04'!A27</f>
        <v>a04</v>
      </c>
      <c r="C353">
        <f>'a04'!B27</f>
        <v>26</v>
      </c>
      <c r="D353">
        <f>'a04'!C27</f>
        <v>23.6553</v>
      </c>
      <c r="E353">
        <f>'a04'!D27</f>
        <v>59.748899999999999</v>
      </c>
      <c r="F353" s="14" t="e">
        <f>'a04'!E27</f>
        <v>#N/A</v>
      </c>
      <c r="G353">
        <f>'a04'!F27</f>
        <v>0</v>
      </c>
      <c r="H353" s="11">
        <f>'a04'!G27</f>
        <v>3.2435842057822382</v>
      </c>
      <c r="I353" s="19">
        <f>'a04'!H27</f>
        <v>3963.1925659288408</v>
      </c>
      <c r="J353" s="19">
        <f>'a04'!I27</f>
        <v>3963.1925659288408</v>
      </c>
      <c r="K353" s="19">
        <f>'a04'!J27</f>
        <v>218304.58196960855</v>
      </c>
      <c r="L353" s="6" t="e">
        <f>'a04'!K27</f>
        <v>#N/A</v>
      </c>
      <c r="M353" s="6" t="e">
        <f>'a04'!L27</f>
        <v>#N/A</v>
      </c>
    </row>
    <row r="354" spans="1:13" x14ac:dyDescent="0.25">
      <c r="A354">
        <v>1</v>
      </c>
      <c r="B354" t="str">
        <f>'a04'!A28</f>
        <v>a04</v>
      </c>
      <c r="C354">
        <f>'a04'!B28</f>
        <v>27</v>
      </c>
      <c r="D354">
        <f>'a04'!C28</f>
        <v>25.773499999999999</v>
      </c>
      <c r="E354">
        <f>'a04'!D28</f>
        <v>59.177100000000003</v>
      </c>
      <c r="F354" s="14" t="e">
        <f>'a04'!E28</f>
        <v>#N/A</v>
      </c>
      <c r="G354">
        <f>'a04'!F28</f>
        <v>0</v>
      </c>
      <c r="H354" s="11">
        <f>'a04'!G28</f>
        <v>2.1940206197754812</v>
      </c>
      <c r="I354" s="19">
        <f>'a04'!H28</f>
        <v>2680.7770842785221</v>
      </c>
      <c r="J354" s="19">
        <f>'a04'!I28</f>
        <v>2680.7770842785221</v>
      </c>
      <c r="K354" s="19">
        <f>'a04'!J28</f>
        <v>220985.35905388708</v>
      </c>
      <c r="L354" s="6" t="e">
        <f>'a04'!K28</f>
        <v>#N/A</v>
      </c>
      <c r="M354" s="6" t="e">
        <f>'a04'!L28</f>
        <v>#N/A</v>
      </c>
    </row>
    <row r="355" spans="1:13" x14ac:dyDescent="0.25">
      <c r="A355">
        <v>1</v>
      </c>
      <c r="B355" t="str">
        <f>'a04'!A29</f>
        <v>a04</v>
      </c>
      <c r="C355">
        <f>'a04'!B29</f>
        <v>28</v>
      </c>
      <c r="D355">
        <f>'a04'!C29</f>
        <v>26.1144</v>
      </c>
      <c r="E355">
        <f>'a04'!D29</f>
        <v>55.505000000000003</v>
      </c>
      <c r="F355" s="14">
        <f>'a04'!E29</f>
        <v>7927</v>
      </c>
      <c r="G355">
        <f>'a04'!F29</f>
        <v>7927</v>
      </c>
      <c r="H355" s="11">
        <f>'a04'!G29</f>
        <v>3.6878898058374796</v>
      </c>
      <c r="I355" s="19">
        <f>'a04'!H29</f>
        <v>4506.0699939297665</v>
      </c>
      <c r="J355" s="19">
        <f>'a04'!I29</f>
        <v>12433.069993929766</v>
      </c>
      <c r="K355" s="19">
        <f>'a04'!J29</f>
        <v>233418.42904781684</v>
      </c>
      <c r="L355" s="6">
        <f>'a04'!K29</f>
        <v>400872</v>
      </c>
      <c r="M355" s="6">
        <f>'a04'!L29</f>
        <v>408799</v>
      </c>
    </row>
    <row r="356" spans="1:13" x14ac:dyDescent="0.25">
      <c r="A356">
        <v>1</v>
      </c>
      <c r="B356" t="str">
        <f>'a04'!A30</f>
        <v>a04</v>
      </c>
      <c r="C356">
        <f>'a04'!B30</f>
        <v>29</v>
      </c>
      <c r="D356">
        <f>'a04'!C30</f>
        <v>22.506799999999998</v>
      </c>
      <c r="E356">
        <f>'a04'!D30</f>
        <v>54.381300000000003</v>
      </c>
      <c r="F356" s="14">
        <f>'a04'!E30</f>
        <v>4805</v>
      </c>
      <c r="G356">
        <f>'a04'!F30</f>
        <v>4805</v>
      </c>
      <c r="H356" s="11">
        <f>'a04'!G30</f>
        <v>3.7785552066894574</v>
      </c>
      <c r="I356" s="19">
        <f>'a04'!H30</f>
        <v>4616.8500507579374</v>
      </c>
      <c r="J356" s="19">
        <f>'a04'!I30</f>
        <v>9421.8500507579374</v>
      </c>
      <c r="K356" s="19">
        <f>'a04'!J30</f>
        <v>242840.27909857477</v>
      </c>
      <c r="L356" s="6">
        <f>'a04'!K30</f>
        <v>417235</v>
      </c>
      <c r="M356" s="6">
        <f>'a04'!L30</f>
        <v>422040</v>
      </c>
    </row>
    <row r="357" spans="1:13" x14ac:dyDescent="0.25">
      <c r="A357">
        <v>1</v>
      </c>
      <c r="B357" t="str">
        <f>'a04'!A31</f>
        <v>a04</v>
      </c>
      <c r="C357">
        <f>'a04'!B31</f>
        <v>30</v>
      </c>
      <c r="D357">
        <f>'a04'!C31</f>
        <v>21.735299999999999</v>
      </c>
      <c r="E357">
        <f>'a04'!D31</f>
        <v>56.857900000000001</v>
      </c>
      <c r="F357" s="14" t="e">
        <f>'a04'!E31</f>
        <v>#N/A</v>
      </c>
      <c r="G357">
        <f>'a04'!F31</f>
        <v>0</v>
      </c>
      <c r="H357" s="11">
        <f>'a04'!G31</f>
        <v>2.5939853141450104</v>
      </c>
      <c r="I357" s="19">
        <f>'a04'!H31</f>
        <v>3169.4763141408284</v>
      </c>
      <c r="J357" s="19">
        <f>'a04'!I31</f>
        <v>3169.4763141408284</v>
      </c>
      <c r="K357" s="19">
        <f>'a04'!J31</f>
        <v>246009.7554127156</v>
      </c>
      <c r="L357" s="6" t="e">
        <f>'a04'!K31</f>
        <v>#N/A</v>
      </c>
      <c r="M357" s="6" t="e">
        <f>'a04'!L31</f>
        <v>#N/A</v>
      </c>
    </row>
    <row r="358" spans="1:13" x14ac:dyDescent="0.25">
      <c r="A358">
        <v>1</v>
      </c>
      <c r="B358" t="str">
        <f>'a04'!A32</f>
        <v>a04</v>
      </c>
      <c r="C358">
        <f>'a04'!B32</f>
        <v>31</v>
      </c>
      <c r="D358">
        <f>'a04'!C32</f>
        <v>21.7423</v>
      </c>
      <c r="E358">
        <f>'a04'!D32</f>
        <v>58.542000000000002</v>
      </c>
      <c r="F358" s="14">
        <f>'a04'!E32</f>
        <v>6188</v>
      </c>
      <c r="G358">
        <f>'a04'!F32</f>
        <v>6188</v>
      </c>
      <c r="H358" s="11">
        <f>'a04'!G32</f>
        <v>1.6841145477668682</v>
      </c>
      <c r="I358" s="19">
        <f>'a04'!H32</f>
        <v>2057.7453312246034</v>
      </c>
      <c r="J358" s="19">
        <f>'a04'!I32</f>
        <v>8245.7453312246034</v>
      </c>
      <c r="K358" s="19">
        <f>'a04'!J32</f>
        <v>254255.50074394021</v>
      </c>
      <c r="L358" s="6">
        <f>'a04'!K32</f>
        <v>428468</v>
      </c>
      <c r="M358" s="6">
        <f>'a04'!L32</f>
        <v>434656</v>
      </c>
    </row>
    <row r="359" spans="1:13" x14ac:dyDescent="0.25">
      <c r="A359">
        <v>1</v>
      </c>
      <c r="B359" t="str">
        <f>'a04'!A33</f>
        <v>a04</v>
      </c>
      <c r="C359">
        <f>'a04'!B33</f>
        <v>32</v>
      </c>
      <c r="D359">
        <f>'a04'!C33</f>
        <v>21.747499999999999</v>
      </c>
      <c r="E359">
        <f>'a04'!D33</f>
        <v>59.818600000000004</v>
      </c>
      <c r="F359" s="14" t="e">
        <f>'a04'!E33</f>
        <v>#N/A</v>
      </c>
      <c r="G359">
        <f>'a04'!F33</f>
        <v>0</v>
      </c>
      <c r="H359" s="11">
        <f>'a04'!G33</f>
        <v>1.2766105905874372</v>
      </c>
      <c r="I359" s="19">
        <f>'a04'!H33</f>
        <v>1559.8342084607596</v>
      </c>
      <c r="J359" s="19">
        <f>'a04'!I33</f>
        <v>1559.8342084607596</v>
      </c>
      <c r="K359" s="19">
        <f>'a04'!J33</f>
        <v>255815.33495240097</v>
      </c>
      <c r="L359" s="6" t="e">
        <f>'a04'!K33</f>
        <v>#N/A</v>
      </c>
      <c r="M359" s="6" t="e">
        <f>'a04'!L33</f>
        <v>#N/A</v>
      </c>
    </row>
    <row r="360" spans="1:13" x14ac:dyDescent="0.25">
      <c r="A360">
        <v>1</v>
      </c>
      <c r="B360" t="str">
        <f>'a04'!A34</f>
        <v>a04</v>
      </c>
      <c r="C360">
        <f>'a04'!B34</f>
        <v>33</v>
      </c>
      <c r="D360">
        <f>'a04'!C34</f>
        <v>21.907299999999999</v>
      </c>
      <c r="E360">
        <f>'a04'!D34</f>
        <v>63.094099999999997</v>
      </c>
      <c r="F360" s="14" t="e">
        <f>'a04'!E34</f>
        <v>#N/A</v>
      </c>
      <c r="G360">
        <f>'a04'!F34</f>
        <v>0</v>
      </c>
      <c r="H360" s="11">
        <f>'a04'!G34</f>
        <v>3.2793957202509061</v>
      </c>
      <c r="I360" s="19">
        <f>'a04'!H34</f>
        <v>4006.9490769094614</v>
      </c>
      <c r="J360" s="19">
        <f>'a04'!I34</f>
        <v>4006.9490769094614</v>
      </c>
      <c r="K360" s="19">
        <f>'a04'!J34</f>
        <v>259822.28402931042</v>
      </c>
      <c r="L360" s="6" t="e">
        <f>'a04'!K34</f>
        <v>#N/A</v>
      </c>
      <c r="M360" s="6" t="e">
        <f>'a04'!L34</f>
        <v>#N/A</v>
      </c>
    </row>
    <row r="361" spans="1:13" x14ac:dyDescent="0.25">
      <c r="A361">
        <v>1</v>
      </c>
      <c r="B361" t="str">
        <f>'a04'!A35</f>
        <v>a04</v>
      </c>
      <c r="C361">
        <f>'a04'!B35</f>
        <v>34</v>
      </c>
      <c r="D361">
        <f>'a04'!C35</f>
        <v>23.278600000000001</v>
      </c>
      <c r="E361">
        <f>'a04'!D35</f>
        <v>63.3703</v>
      </c>
      <c r="F361" s="14">
        <f>'a04'!E35</f>
        <v>13363</v>
      </c>
      <c r="G361">
        <f>'a04'!F35</f>
        <v>13363</v>
      </c>
      <c r="H361" s="11">
        <f>'a04'!G35</f>
        <v>1.3988388506186142</v>
      </c>
      <c r="I361" s="19">
        <f>'a04'!H35</f>
        <v>1709.1795316493567</v>
      </c>
      <c r="J361" s="19">
        <f>'a04'!I35</f>
        <v>15072.179531649357</v>
      </c>
      <c r="K361" s="19">
        <f>'a04'!J35</f>
        <v>274894.46356095979</v>
      </c>
      <c r="L361" s="6">
        <f>'a04'!K35</f>
        <v>447273</v>
      </c>
      <c r="M361" s="6">
        <f>'a04'!L35</f>
        <v>460636</v>
      </c>
    </row>
    <row r="362" spans="1:13" x14ac:dyDescent="0.25">
      <c r="A362">
        <v>1</v>
      </c>
      <c r="B362" t="str">
        <f>'a04'!A36</f>
        <v>a04</v>
      </c>
      <c r="C362">
        <f>'a04'!B36</f>
        <v>35</v>
      </c>
      <c r="D362">
        <f>'a04'!C36</f>
        <v>21.7332</v>
      </c>
      <c r="E362">
        <f>'a04'!D36</f>
        <v>66.653000000000006</v>
      </c>
      <c r="F362" s="14" t="e">
        <f>'a04'!E36</f>
        <v>#N/A</v>
      </c>
      <c r="G362">
        <f>'a04'!F36</f>
        <v>0</v>
      </c>
      <c r="H362" s="11">
        <f>'a04'!G36</f>
        <v>3.6282751342752437</v>
      </c>
      <c r="I362" s="19">
        <f>'a04'!H36</f>
        <v>4433.2294545244504</v>
      </c>
      <c r="J362" s="19">
        <f>'a04'!I36</f>
        <v>4433.2294545244504</v>
      </c>
      <c r="K362" s="19">
        <f>'a04'!J36</f>
        <v>279327.69301548426</v>
      </c>
      <c r="L362" s="6" t="e">
        <f>'a04'!K36</f>
        <v>#N/A</v>
      </c>
      <c r="M362" s="6" t="e">
        <f>'a04'!L36</f>
        <v>#N/A</v>
      </c>
    </row>
    <row r="363" spans="1:13" x14ac:dyDescent="0.25">
      <c r="A363">
        <v>1</v>
      </c>
      <c r="B363" t="str">
        <f>'a04'!A37</f>
        <v>a04</v>
      </c>
      <c r="C363">
        <f>'a04'!B37</f>
        <v>36</v>
      </c>
      <c r="D363">
        <f>'a04'!C37</f>
        <v>16.5183</v>
      </c>
      <c r="E363">
        <f>'a04'!D37</f>
        <v>67.589600000000004</v>
      </c>
      <c r="F363" s="14" t="e">
        <f>'a04'!E37</f>
        <v>#N/A</v>
      </c>
      <c r="G363">
        <f>'a04'!F37</f>
        <v>0</v>
      </c>
      <c r="H363" s="11">
        <f>'a04'!G37</f>
        <v>5.298339510639158</v>
      </c>
      <c r="I363" s="19">
        <f>'a04'!H37</f>
        <v>6473.8075006343497</v>
      </c>
      <c r="J363" s="19">
        <f>'a04'!I37</f>
        <v>6473.8075006343497</v>
      </c>
      <c r="K363" s="19">
        <f>'a04'!J37</f>
        <v>285801.5005161186</v>
      </c>
      <c r="L363" s="6" t="e">
        <f>'a04'!K37</f>
        <v>#N/A</v>
      </c>
      <c r="M363" s="6" t="e">
        <f>'a04'!L37</f>
        <v>#N/A</v>
      </c>
    </row>
    <row r="364" spans="1:13" x14ac:dyDescent="0.25">
      <c r="A364">
        <v>1</v>
      </c>
      <c r="B364" t="str">
        <f>'a04'!A38</f>
        <v>a04</v>
      </c>
      <c r="C364">
        <f>'a04'!B38</f>
        <v>37</v>
      </c>
      <c r="D364">
        <f>'a04'!C38</f>
        <v>15.4412</v>
      </c>
      <c r="E364">
        <f>'a04'!D38</f>
        <v>69.741100000000003</v>
      </c>
      <c r="F364" s="14" t="e">
        <f>'a04'!E38</f>
        <v>#N/A</v>
      </c>
      <c r="G364">
        <f>'a04'!F38</f>
        <v>0</v>
      </c>
      <c r="H364" s="11">
        <f>'a04'!G38</f>
        <v>2.4060541681350389</v>
      </c>
      <c r="I364" s="19">
        <f>'a04'!H38</f>
        <v>2939.8515307159178</v>
      </c>
      <c r="J364" s="19">
        <f>'a04'!I38</f>
        <v>2939.8515307159178</v>
      </c>
      <c r="K364" s="19">
        <f>'a04'!J38</f>
        <v>288741.35204683454</v>
      </c>
      <c r="L364" s="6" t="e">
        <f>'a04'!K38</f>
        <v>#N/A</v>
      </c>
      <c r="M364" s="6" t="e">
        <f>'a04'!L38</f>
        <v>#N/A</v>
      </c>
    </row>
    <row r="365" spans="1:13" x14ac:dyDescent="0.25">
      <c r="A365">
        <v>1</v>
      </c>
      <c r="B365" t="str">
        <f>'a04'!A39</f>
        <v>a04</v>
      </c>
      <c r="C365">
        <f>'a04'!B39</f>
        <v>38</v>
      </c>
      <c r="D365">
        <f>'a04'!C39</f>
        <v>11.0427</v>
      </c>
      <c r="E365">
        <f>'a04'!D39</f>
        <v>72.830399999999997</v>
      </c>
      <c r="F365" s="14" t="e">
        <f>'a04'!E39</f>
        <v>#N/A</v>
      </c>
      <c r="G365">
        <f>'a04'!F39</f>
        <v>0</v>
      </c>
      <c r="H365" s="11">
        <f>'a04'!G39</f>
        <v>5.374995510695797</v>
      </c>
      <c r="I365" s="19">
        <f>'a04'!H39</f>
        <v>6567.4700881561212</v>
      </c>
      <c r="J365" s="19">
        <f>'a04'!I39</f>
        <v>6567.4700881561212</v>
      </c>
      <c r="K365" s="19">
        <f>'a04'!J39</f>
        <v>295308.82213499065</v>
      </c>
      <c r="L365" s="6" t="e">
        <f>'a04'!K39</f>
        <v>#N/A</v>
      </c>
      <c r="M365" s="6" t="e">
        <f>'a04'!L39</f>
        <v>#N/A</v>
      </c>
    </row>
    <row r="366" spans="1:13" x14ac:dyDescent="0.25">
      <c r="A366">
        <v>1</v>
      </c>
      <c r="B366" t="str">
        <f>'a04'!A40</f>
        <v>a04</v>
      </c>
      <c r="C366">
        <f>'a04'!B40</f>
        <v>39</v>
      </c>
      <c r="D366">
        <f>'a04'!C40</f>
        <v>7.6923000000000004</v>
      </c>
      <c r="E366">
        <f>'a04'!D40</f>
        <v>75.411900000000003</v>
      </c>
      <c r="F366" s="14" t="e">
        <f>'a04'!E40</f>
        <v>#N/A</v>
      </c>
      <c r="G366">
        <f>'a04'!F40</f>
        <v>0</v>
      </c>
      <c r="H366" s="11">
        <f>'a04'!G40</f>
        <v>4.2295770958808667</v>
      </c>
      <c r="I366" s="19">
        <f>'a04'!H40</f>
        <v>5167.9338164046194</v>
      </c>
      <c r="J366" s="19">
        <f>'a04'!I40</f>
        <v>5167.9338164046194</v>
      </c>
      <c r="K366" s="19">
        <f>'a04'!J40</f>
        <v>300476.75595139526</v>
      </c>
      <c r="L366" s="6" t="e">
        <f>'a04'!K40</f>
        <v>#N/A</v>
      </c>
      <c r="M366" s="6" t="e">
        <f>'a04'!L40</f>
        <v>#N/A</v>
      </c>
    </row>
    <row r="367" spans="1:13" x14ac:dyDescent="0.25">
      <c r="A367">
        <v>1</v>
      </c>
      <c r="B367" t="str">
        <f>'a04'!A41</f>
        <v>a04</v>
      </c>
      <c r="C367">
        <f>'a04'!B41</f>
        <v>40</v>
      </c>
      <c r="D367">
        <f>'a04'!C41</f>
        <v>7.2811000000000003</v>
      </c>
      <c r="E367">
        <f>'a04'!D41</f>
        <v>78.905000000000001</v>
      </c>
      <c r="F367" s="14" t="e">
        <f>'a04'!E41</f>
        <v>#N/A</v>
      </c>
      <c r="G367">
        <f>'a04'!F41</f>
        <v>0</v>
      </c>
      <c r="H367" s="11">
        <f>'a04'!G41</f>
        <v>3.5172195055185265</v>
      </c>
      <c r="I367" s="19">
        <f>'a04'!H41</f>
        <v>4297.5354770076765</v>
      </c>
      <c r="J367" s="19">
        <f>'a04'!I41</f>
        <v>4297.5354770076765</v>
      </c>
      <c r="K367" s="19">
        <f>'a04'!J41</f>
        <v>304774.29142840294</v>
      </c>
      <c r="L367" s="6" t="e">
        <f>'a04'!K41</f>
        <v>#N/A</v>
      </c>
      <c r="M367" s="6" t="e">
        <f>'a04'!L41</f>
        <v>#N/A</v>
      </c>
    </row>
    <row r="368" spans="1:13" x14ac:dyDescent="0.25">
      <c r="A368">
        <v>1</v>
      </c>
      <c r="B368" t="str">
        <f>'a04'!A42</f>
        <v>a04</v>
      </c>
      <c r="C368">
        <f>'a04'!B42</f>
        <v>41</v>
      </c>
      <c r="D368">
        <f>'a04'!C42</f>
        <v>7.2032999999999996</v>
      </c>
      <c r="E368">
        <f>'a04'!D42</f>
        <v>84.849800000000002</v>
      </c>
      <c r="F368" s="14" t="e">
        <f>'a04'!E42</f>
        <v>#N/A</v>
      </c>
      <c r="G368">
        <f>'a04'!F42</f>
        <v>0</v>
      </c>
      <c r="H368" s="11">
        <f>'a04'!G42</f>
        <v>5.9453090651369846</v>
      </c>
      <c r="I368" s="19">
        <f>'a04'!H42</f>
        <v>7264.3110812712275</v>
      </c>
      <c r="J368" s="19">
        <f>'a04'!I42</f>
        <v>7264.3110812712275</v>
      </c>
      <c r="K368" s="19">
        <f>'a04'!J42</f>
        <v>312038.60250967415</v>
      </c>
      <c r="L368" s="6" t="e">
        <f>'a04'!K42</f>
        <v>#N/A</v>
      </c>
      <c r="M368" s="6" t="e">
        <f>'a04'!L42</f>
        <v>#N/A</v>
      </c>
    </row>
    <row r="369" spans="1:13" x14ac:dyDescent="0.25">
      <c r="A369">
        <v>1</v>
      </c>
      <c r="B369" t="str">
        <f>'a04'!A43</f>
        <v>a04</v>
      </c>
      <c r="C369">
        <f>'a04'!B43</f>
        <v>42</v>
      </c>
      <c r="D369">
        <f>'a04'!C43</f>
        <v>7.5332999999999997</v>
      </c>
      <c r="E369">
        <f>'a04'!D43</f>
        <v>86.744699999999995</v>
      </c>
      <c r="F369" s="14" t="e">
        <f>'a04'!E43</f>
        <v>#N/A</v>
      </c>
      <c r="G369">
        <f>'a04'!F43</f>
        <v>0</v>
      </c>
      <c r="H369" s="11">
        <f>'a04'!G43</f>
        <v>1.9234203934657583</v>
      </c>
      <c r="I369" s="19">
        <f>'a04'!H43</f>
        <v>2350.142595635512</v>
      </c>
      <c r="J369" s="19">
        <f>'a04'!I43</f>
        <v>2350.142595635512</v>
      </c>
      <c r="K369" s="19">
        <f>'a04'!J43</f>
        <v>314388.74510530964</v>
      </c>
      <c r="L369" s="6" t="e">
        <f>'a04'!K43</f>
        <v>#N/A</v>
      </c>
      <c r="M369" s="6" t="e">
        <f>'a04'!L43</f>
        <v>#N/A</v>
      </c>
    </row>
    <row r="370" spans="1:13" x14ac:dyDescent="0.25">
      <c r="A370">
        <v>1</v>
      </c>
      <c r="B370" t="str">
        <f>'a04'!A44</f>
        <v>a04</v>
      </c>
      <c r="C370">
        <f>'a04'!B44</f>
        <v>43</v>
      </c>
      <c r="D370">
        <f>'a04'!C44</f>
        <v>6.6124000000000001</v>
      </c>
      <c r="E370">
        <f>'a04'!D44</f>
        <v>89.596999999999994</v>
      </c>
      <c r="F370" s="14" t="e">
        <f>'a04'!E44</f>
        <v>#N/A</v>
      </c>
      <c r="G370">
        <f>'a04'!F44</f>
        <v>0</v>
      </c>
      <c r="H370" s="11">
        <f>'a04'!G44</f>
        <v>2.9972774479517232</v>
      </c>
      <c r="I370" s="19">
        <f>'a04'!H44</f>
        <v>3662.2411955800276</v>
      </c>
      <c r="J370" s="19">
        <f>'a04'!I44</f>
        <v>3662.2411955800276</v>
      </c>
      <c r="K370" s="19">
        <f>'a04'!J44</f>
        <v>318050.98630088969</v>
      </c>
      <c r="L370" s="6" t="e">
        <f>'a04'!K44</f>
        <v>#N/A</v>
      </c>
      <c r="M370" s="6" t="e">
        <f>'a04'!L44</f>
        <v>#N/A</v>
      </c>
    </row>
    <row r="371" spans="1:13" x14ac:dyDescent="0.25">
      <c r="A371">
        <v>1</v>
      </c>
      <c r="B371" t="str">
        <f>'a04'!A45</f>
        <v>a04</v>
      </c>
      <c r="C371">
        <f>'a04'!B45</f>
        <v>44</v>
      </c>
      <c r="D371">
        <f>'a04'!C45</f>
        <v>3.9597000000000002</v>
      </c>
      <c r="E371">
        <f>'a04'!D45</f>
        <v>91.489199999999997</v>
      </c>
      <c r="F371" s="14" t="e">
        <f>'a04'!E45</f>
        <v>#N/A</v>
      </c>
      <c r="G371">
        <f>'a04'!F45</f>
        <v>0</v>
      </c>
      <c r="H371" s="11">
        <f>'a04'!G45</f>
        <v>3.2584103685693133</v>
      </c>
      <c r="I371" s="19">
        <f>'a04'!H45</f>
        <v>3981.3080007105987</v>
      </c>
      <c r="J371" s="19">
        <f>'a04'!I45</f>
        <v>3981.3080007105987</v>
      </c>
      <c r="K371" s="19">
        <f>'a04'!J45</f>
        <v>322032.29430160031</v>
      </c>
      <c r="L371" s="6" t="e">
        <f>'a04'!K45</f>
        <v>#N/A</v>
      </c>
      <c r="M371" s="6" t="e">
        <f>'a04'!L45</f>
        <v>#N/A</v>
      </c>
    </row>
    <row r="372" spans="1:13" x14ac:dyDescent="0.25">
      <c r="A372">
        <v>1</v>
      </c>
      <c r="B372" t="str">
        <f>'a04'!A46</f>
        <v>a04</v>
      </c>
      <c r="C372">
        <f>'a04'!B46</f>
        <v>45</v>
      </c>
      <c r="D372">
        <f>'a04'!C46</f>
        <v>2.6574</v>
      </c>
      <c r="E372">
        <f>'a04'!D46</f>
        <v>92.453199999999995</v>
      </c>
      <c r="F372" s="14" t="e">
        <f>'a04'!E46</f>
        <v>#N/A</v>
      </c>
      <c r="G372">
        <f>'a04'!F46</f>
        <v>0</v>
      </c>
      <c r="H372" s="11">
        <f>'a04'!G46</f>
        <v>1.6202719802551664</v>
      </c>
      <c r="I372" s="19">
        <f>'a04'!H46</f>
        <v>1979.7389121215831</v>
      </c>
      <c r="J372" s="19">
        <f>'a04'!I46</f>
        <v>1979.7389121215831</v>
      </c>
      <c r="K372" s="19">
        <f>'a04'!J46</f>
        <v>324012.03321372188</v>
      </c>
      <c r="L372" s="6" t="e">
        <f>'a04'!K46</f>
        <v>#N/A</v>
      </c>
      <c r="M372" s="6" t="e">
        <f>'a04'!L46</f>
        <v>#N/A</v>
      </c>
    </row>
    <row r="373" spans="1:13" x14ac:dyDescent="0.25">
      <c r="A373">
        <v>1</v>
      </c>
      <c r="B373" t="str">
        <f>'a04'!A47</f>
        <v>a04</v>
      </c>
      <c r="C373">
        <f>'a04'!B47</f>
        <v>46</v>
      </c>
      <c r="D373">
        <f>'a04'!C47</f>
        <v>1.6734</v>
      </c>
      <c r="E373">
        <f>'a04'!D47</f>
        <v>92.715500000000006</v>
      </c>
      <c r="F373" s="14" t="e">
        <f>'a04'!E47</f>
        <v>#N/A</v>
      </c>
      <c r="G373">
        <f>'a04'!F47</f>
        <v>0</v>
      </c>
      <c r="H373" s="11">
        <f>'a04'!G47</f>
        <v>1.0183600983934933</v>
      </c>
      <c r="I373" s="19">
        <f>'a04'!H47</f>
        <v>1244.289315565441</v>
      </c>
      <c r="J373" s="19">
        <f>'a04'!I47</f>
        <v>1244.289315565441</v>
      </c>
      <c r="K373" s="19">
        <f>'a04'!J47</f>
        <v>325256.32252928731</v>
      </c>
      <c r="L373" s="6" t="e">
        <f>'a04'!K47</f>
        <v>#N/A</v>
      </c>
      <c r="M373" s="6" t="e">
        <f>'a04'!L47</f>
        <v>#N/A</v>
      </c>
    </row>
    <row r="374" spans="1:13" x14ac:dyDescent="0.25">
      <c r="A374">
        <v>1</v>
      </c>
      <c r="B374" t="str">
        <f>'a04'!A48</f>
        <v>a04</v>
      </c>
      <c r="C374">
        <f>'a04'!B48</f>
        <v>47</v>
      </c>
      <c r="D374">
        <f>'a04'!C48</f>
        <v>-0.6865</v>
      </c>
      <c r="E374">
        <f>'a04'!D48</f>
        <v>93.110399999999998</v>
      </c>
      <c r="F374" s="14" t="e">
        <f>'a04'!E48</f>
        <v>#N/A</v>
      </c>
      <c r="G374">
        <f>'a04'!F48</f>
        <v>0</v>
      </c>
      <c r="H374" s="11">
        <f>'a04'!G48</f>
        <v>2.3927126906505083</v>
      </c>
      <c r="I374" s="19">
        <f>'a04'!H48</f>
        <v>2923.5501674613615</v>
      </c>
      <c r="J374" s="19">
        <f>'a04'!I48</f>
        <v>2923.5501674613615</v>
      </c>
      <c r="K374" s="19">
        <f>'a04'!J48</f>
        <v>328179.87269674864</v>
      </c>
      <c r="L374" s="6" t="e">
        <f>'a04'!K48</f>
        <v>#N/A</v>
      </c>
      <c r="M374" s="6" t="e">
        <f>'a04'!L48</f>
        <v>#N/A</v>
      </c>
    </row>
    <row r="375" spans="1:13" x14ac:dyDescent="0.25">
      <c r="A375">
        <v>1</v>
      </c>
      <c r="B375" t="str">
        <f>'a04'!A49</f>
        <v>a04</v>
      </c>
      <c r="C375">
        <f>'a04'!B49</f>
        <v>48</v>
      </c>
      <c r="D375">
        <f>'a04'!C49</f>
        <v>-2.6939000000000002</v>
      </c>
      <c r="E375">
        <f>'a04'!D49</f>
        <v>92.918400000000005</v>
      </c>
      <c r="F375" s="14" t="e">
        <f>'a04'!E49</f>
        <v>#N/A</v>
      </c>
      <c r="G375">
        <f>'a04'!F49</f>
        <v>0</v>
      </c>
      <c r="H375" s="11">
        <f>'a04'!G49</f>
        <v>2.0165611223069826</v>
      </c>
      <c r="I375" s="19">
        <f>'a04'!H49</f>
        <v>2463.9471466228702</v>
      </c>
      <c r="J375" s="19">
        <f>'a04'!I49</f>
        <v>2463.9471466228702</v>
      </c>
      <c r="K375" s="19">
        <f>'a04'!J49</f>
        <v>330643.81984337152</v>
      </c>
      <c r="L375" s="6" t="e">
        <f>'a04'!K49</f>
        <v>#N/A</v>
      </c>
      <c r="M375" s="6" t="e">
        <f>'a04'!L49</f>
        <v>#N/A</v>
      </c>
    </row>
    <row r="376" spans="1:13" x14ac:dyDescent="0.25">
      <c r="A376">
        <v>1</v>
      </c>
      <c r="B376" t="str">
        <f>'a04'!A50</f>
        <v>a04</v>
      </c>
      <c r="C376">
        <f>'a04'!B50</f>
        <v>49</v>
      </c>
      <c r="D376">
        <f>'a04'!C50</f>
        <v>-4.4355000000000002</v>
      </c>
      <c r="E376">
        <f>'a04'!D50</f>
        <v>92.303700000000006</v>
      </c>
      <c r="F376" s="14" t="e">
        <f>'a04'!E50</f>
        <v>#N/A</v>
      </c>
      <c r="G376">
        <f>'a04'!F50</f>
        <v>0</v>
      </c>
      <c r="H376" s="11">
        <f>'a04'!G50</f>
        <v>1.846896491414719</v>
      </c>
      <c r="I376" s="19">
        <f>'a04'!H50</f>
        <v>2256.6414128439874</v>
      </c>
      <c r="J376" s="19">
        <f>'a04'!I50</f>
        <v>2256.6414128439874</v>
      </c>
      <c r="K376" s="19">
        <f>'a04'!J50</f>
        <v>332900.46125621552</v>
      </c>
      <c r="L376" s="6" t="e">
        <f>'a04'!K50</f>
        <v>#N/A</v>
      </c>
      <c r="M376" s="6" t="e">
        <f>'a04'!L50</f>
        <v>#N/A</v>
      </c>
    </row>
    <row r="377" spans="1:13" x14ac:dyDescent="0.25">
      <c r="A377">
        <v>1</v>
      </c>
      <c r="B377" t="str">
        <f>'a04'!A51</f>
        <v>a04</v>
      </c>
      <c r="C377">
        <f>'a04'!B51</f>
        <v>50</v>
      </c>
      <c r="D377">
        <f>'a04'!C51</f>
        <v>-5.8926999999999996</v>
      </c>
      <c r="E377">
        <f>'a04'!D51</f>
        <v>91.042599999999993</v>
      </c>
      <c r="F377" s="14" t="e">
        <f>'a04'!E51</f>
        <v>#N/A</v>
      </c>
      <c r="G377">
        <f>'a04'!F51</f>
        <v>0</v>
      </c>
      <c r="H377" s="11">
        <f>'a04'!G51</f>
        <v>1.9271235170585281</v>
      </c>
      <c r="I377" s="19">
        <f>'a04'!H51</f>
        <v>2354.6672791221986</v>
      </c>
      <c r="J377" s="19">
        <f>'a04'!I51</f>
        <v>2354.6672791221986</v>
      </c>
      <c r="K377" s="19">
        <f>'a04'!J51</f>
        <v>335255.12853533775</v>
      </c>
      <c r="L377" s="6" t="e">
        <f>'a04'!K51</f>
        <v>#N/A</v>
      </c>
      <c r="M377" s="6" t="e">
        <f>'a04'!L51</f>
        <v>#N/A</v>
      </c>
    </row>
    <row r="378" spans="1:13" x14ac:dyDescent="0.25">
      <c r="A378">
        <v>1</v>
      </c>
      <c r="B378" t="str">
        <f>'a04'!A52</f>
        <v>a04</v>
      </c>
      <c r="C378">
        <f>'a04'!B52</f>
        <v>51</v>
      </c>
      <c r="D378">
        <f>'a04'!C52</f>
        <v>-6.8478000000000003</v>
      </c>
      <c r="E378">
        <f>'a04'!D52</f>
        <v>89.914900000000003</v>
      </c>
      <c r="F378" s="14" t="e">
        <f>'a04'!E52</f>
        <v>#N/A</v>
      </c>
      <c r="G378">
        <f>'a04'!F52</f>
        <v>0</v>
      </c>
      <c r="H378" s="11">
        <f>'a04'!G52</f>
        <v>1.4778103058241201</v>
      </c>
      <c r="I378" s="19">
        <f>'a04'!H52</f>
        <v>1805.6712717537464</v>
      </c>
      <c r="J378" s="19">
        <f>'a04'!I52</f>
        <v>1805.6712717537464</v>
      </c>
      <c r="K378" s="19">
        <f>'a04'!J52</f>
        <v>337060.79980709148</v>
      </c>
      <c r="L378" s="6" t="e">
        <f>'a04'!K52</f>
        <v>#N/A</v>
      </c>
      <c r="M378" s="6" t="e">
        <f>'a04'!L52</f>
        <v>#N/A</v>
      </c>
    </row>
    <row r="379" spans="1:13" x14ac:dyDescent="0.25">
      <c r="A379">
        <v>1</v>
      </c>
      <c r="B379" t="str">
        <f>'a04'!A53</f>
        <v>a04</v>
      </c>
      <c r="C379">
        <f>'a04'!B53</f>
        <v>52</v>
      </c>
      <c r="D379">
        <f>'a04'!C53</f>
        <v>-7.5579999999999998</v>
      </c>
      <c r="E379">
        <f>'a04'!D53</f>
        <v>88.192599999999999</v>
      </c>
      <c r="F379" s="14" t="e">
        <f>'a04'!E53</f>
        <v>#N/A</v>
      </c>
      <c r="G379">
        <f>'a04'!F53</f>
        <v>0</v>
      </c>
      <c r="H379" s="11">
        <f>'a04'!G53</f>
        <v>1.8629818383441137</v>
      </c>
      <c r="I379" s="19">
        <f>'a04'!H53</f>
        <v>2276.295389225214</v>
      </c>
      <c r="J379" s="19">
        <f>'a04'!I53</f>
        <v>2276.295389225214</v>
      </c>
      <c r="K379" s="19">
        <f>'a04'!J53</f>
        <v>339337.09519631672</v>
      </c>
      <c r="L379" s="6" t="e">
        <f>'a04'!K53</f>
        <v>#N/A</v>
      </c>
      <c r="M379" s="6" t="e">
        <f>'a04'!L53</f>
        <v>#N/A</v>
      </c>
    </row>
    <row r="380" spans="1:13" x14ac:dyDescent="0.25">
      <c r="A380">
        <v>1</v>
      </c>
      <c r="B380" t="str">
        <f>'a04'!A54</f>
        <v>a04</v>
      </c>
      <c r="C380">
        <f>'a04'!B54</f>
        <v>53</v>
      </c>
      <c r="D380">
        <f>'a04'!C54</f>
        <v>-8.0810999999999993</v>
      </c>
      <c r="E380">
        <f>'a04'!D54</f>
        <v>85.227400000000003</v>
      </c>
      <c r="F380" s="14" t="e">
        <f>'a04'!E54</f>
        <v>#N/A</v>
      </c>
      <c r="G380">
        <f>'a04'!F54</f>
        <v>0</v>
      </c>
      <c r="H380" s="11">
        <f>'a04'!G54</f>
        <v>3.0109873214611809</v>
      </c>
      <c r="I380" s="19">
        <f>'a04'!H54</f>
        <v>3678.9926856987813</v>
      </c>
      <c r="J380" s="19">
        <f>'a04'!I54</f>
        <v>3678.9926856987813</v>
      </c>
      <c r="K380" s="19">
        <f>'a04'!J54</f>
        <v>343016.0878820155</v>
      </c>
      <c r="L380" s="6" t="e">
        <f>'a04'!K54</f>
        <v>#N/A</v>
      </c>
      <c r="M380" s="6" t="e">
        <f>'a04'!L54</f>
        <v>#N/A</v>
      </c>
    </row>
    <row r="381" spans="1:13" x14ac:dyDescent="0.25">
      <c r="A381">
        <v>1</v>
      </c>
      <c r="B381" t="str">
        <f>'a04'!A55</f>
        <v>a04</v>
      </c>
      <c r="C381">
        <f>'a04'!B55</f>
        <v>54</v>
      </c>
      <c r="D381">
        <f>'a04'!C55</f>
        <v>-8.2508999999999997</v>
      </c>
      <c r="E381">
        <f>'a04'!D55</f>
        <v>83.841099999999997</v>
      </c>
      <c r="F381" s="14" t="e">
        <f>'a04'!E55</f>
        <v>#N/A</v>
      </c>
      <c r="G381">
        <f>'a04'!F55</f>
        <v>0</v>
      </c>
      <c r="H381" s="11">
        <f>'a04'!G55</f>
        <v>1.3966602056334303</v>
      </c>
      <c r="I381" s="19">
        <f>'a04'!H55</f>
        <v>1706.5175413752374</v>
      </c>
      <c r="J381" s="19">
        <f>'a04'!I55</f>
        <v>1706.5175413752374</v>
      </c>
      <c r="K381" s="19">
        <f>'a04'!J55</f>
        <v>344722.60542339075</v>
      </c>
      <c r="L381" s="6" t="e">
        <f>'a04'!K55</f>
        <v>#N/A</v>
      </c>
      <c r="M381" s="6" t="e">
        <f>'a04'!L55</f>
        <v>#N/A</v>
      </c>
    </row>
    <row r="382" spans="1:13" x14ac:dyDescent="0.25">
      <c r="A382">
        <v>1</v>
      </c>
      <c r="B382" t="str">
        <f>'a04'!A56</f>
        <v>a04</v>
      </c>
      <c r="C382">
        <f>'a04'!B56</f>
        <v>55</v>
      </c>
      <c r="D382">
        <f>'a04'!C56</f>
        <v>-8.5815999999999999</v>
      </c>
      <c r="E382">
        <f>'a04'!D56</f>
        <v>79.569699999999997</v>
      </c>
      <c r="F382" s="14" t="e">
        <f>'a04'!E56</f>
        <v>#N/A</v>
      </c>
      <c r="G382">
        <f>'a04'!F56</f>
        <v>0</v>
      </c>
      <c r="H382" s="11">
        <f>'a04'!G56</f>
        <v>4.2841825883125004</v>
      </c>
      <c r="I382" s="19">
        <f>'a04'!H56</f>
        <v>5234.6538606316635</v>
      </c>
      <c r="J382" s="19">
        <f>'a04'!I56</f>
        <v>5234.6538606316635</v>
      </c>
      <c r="K382" s="19">
        <f>'a04'!J56</f>
        <v>349957.25928402244</v>
      </c>
      <c r="L382" s="6" t="e">
        <f>'a04'!K56</f>
        <v>#N/A</v>
      </c>
      <c r="M382" s="6" t="e">
        <f>'a04'!L56</f>
        <v>#N/A</v>
      </c>
    </row>
    <row r="383" spans="1:13" x14ac:dyDescent="0.25">
      <c r="A383">
        <v>1</v>
      </c>
      <c r="B383" t="str">
        <f>'a04'!A57</f>
        <v>a04</v>
      </c>
      <c r="C383">
        <f>'a04'!B57</f>
        <v>56</v>
      </c>
      <c r="D383">
        <f>'a04'!C57</f>
        <v>-7.8289999999999997</v>
      </c>
      <c r="E383">
        <f>'a04'!D57</f>
        <v>76.8262</v>
      </c>
      <c r="F383" s="14" t="e">
        <f>'a04'!E57</f>
        <v>#N/A</v>
      </c>
      <c r="G383">
        <f>'a04'!F57</f>
        <v>0</v>
      </c>
      <c r="H383" s="11">
        <f>'a04'!G57</f>
        <v>2.8448548310941959</v>
      </c>
      <c r="I383" s="19">
        <f>'a04'!H57</f>
        <v>3476.002718733243</v>
      </c>
      <c r="J383" s="19">
        <f>'a04'!I57</f>
        <v>3476.002718733243</v>
      </c>
      <c r="K383" s="19">
        <f>'a04'!J57</f>
        <v>353433.26200275565</v>
      </c>
      <c r="L383" s="6" t="e">
        <f>'a04'!K57</f>
        <v>#N/A</v>
      </c>
      <c r="M383" s="6" t="e">
        <f>'a04'!L57</f>
        <v>#N/A</v>
      </c>
    </row>
    <row r="384" spans="1:13" x14ac:dyDescent="0.25">
      <c r="A384">
        <v>1</v>
      </c>
      <c r="B384" t="str">
        <f>'a04'!A58</f>
        <v>a04</v>
      </c>
      <c r="C384">
        <f>'a04'!B58</f>
        <v>57</v>
      </c>
      <c r="D384">
        <f>'a04'!C58</f>
        <v>-4.8464999999999998</v>
      </c>
      <c r="E384">
        <f>'a04'!D58</f>
        <v>76.284599999999998</v>
      </c>
      <c r="F384" s="14" t="e">
        <f>'a04'!E58</f>
        <v>#N/A</v>
      </c>
      <c r="G384">
        <f>'a04'!F58</f>
        <v>0</v>
      </c>
      <c r="H384" s="11">
        <f>'a04'!G58</f>
        <v>3.0312764324620747</v>
      </c>
      <c r="I384" s="19">
        <f>'a04'!H58</f>
        <v>3703.7830560997422</v>
      </c>
      <c r="J384" s="19">
        <f>'a04'!I58</f>
        <v>3703.7830560997422</v>
      </c>
      <c r="K384" s="19">
        <f>'a04'!J58</f>
        <v>357137.04505885538</v>
      </c>
      <c r="L384" s="6" t="e">
        <f>'a04'!K58</f>
        <v>#N/A</v>
      </c>
      <c r="M384" s="6" t="e">
        <f>'a04'!L58</f>
        <v>#N/A</v>
      </c>
    </row>
    <row r="385" spans="1:13" x14ac:dyDescent="0.25">
      <c r="A385">
        <v>1</v>
      </c>
      <c r="B385" t="str">
        <f>'a04'!A59</f>
        <v>a04</v>
      </c>
      <c r="C385">
        <f>'a04'!B59</f>
        <v>58</v>
      </c>
      <c r="D385">
        <f>'a04'!C59</f>
        <v>-11.8163</v>
      </c>
      <c r="E385">
        <f>'a04'!D59</f>
        <v>75.849500000000006</v>
      </c>
      <c r="F385" s="14" t="e">
        <f>'a04'!E59</f>
        <v>#N/A</v>
      </c>
      <c r="G385">
        <f>'a04'!F59</f>
        <v>0</v>
      </c>
      <c r="H385" s="11">
        <f>'a04'!G59</f>
        <v>6.983367672548825</v>
      </c>
      <c r="I385" s="19">
        <f>'a04'!H59</f>
        <v>8532.6691367085114</v>
      </c>
      <c r="J385" s="19">
        <f>'a04'!I59</f>
        <v>8532.6691367085114</v>
      </c>
      <c r="K385" s="19">
        <f>'a04'!J59</f>
        <v>365669.71419556387</v>
      </c>
      <c r="L385" s="6" t="e">
        <f>'a04'!K59</f>
        <v>#N/A</v>
      </c>
      <c r="M385" s="6" t="e">
        <f>'a04'!L59</f>
        <v>#N/A</v>
      </c>
    </row>
    <row r="386" spans="1:13" x14ac:dyDescent="0.25">
      <c r="A386">
        <v>1</v>
      </c>
      <c r="B386" t="str">
        <f>'a04'!A60</f>
        <v>a04</v>
      </c>
      <c r="C386">
        <f>'a04'!B60</f>
        <v>59</v>
      </c>
      <c r="D386">
        <f>'a04'!C60</f>
        <v>-15.3729</v>
      </c>
      <c r="E386">
        <f>'a04'!D60</f>
        <v>76.376300000000001</v>
      </c>
      <c r="F386" s="14" t="e">
        <f>'a04'!E60</f>
        <v>#N/A</v>
      </c>
      <c r="G386">
        <f>'a04'!F60</f>
        <v>0</v>
      </c>
      <c r="H386" s="11">
        <f>'a04'!G60</f>
        <v>3.5954028703331691</v>
      </c>
      <c r="I386" s="19">
        <f>'a04'!H60</f>
        <v>4393.0642842019915</v>
      </c>
      <c r="J386" s="19">
        <f>'a04'!I60</f>
        <v>4393.0642842019915</v>
      </c>
      <c r="K386" s="19">
        <f>'a04'!J60</f>
        <v>370062.77847976587</v>
      </c>
      <c r="L386" s="6" t="e">
        <f>'a04'!K60</f>
        <v>#N/A</v>
      </c>
      <c r="M386" s="6" t="e">
        <f>'a04'!L60</f>
        <v>#N/A</v>
      </c>
    </row>
    <row r="387" spans="1:13" x14ac:dyDescent="0.25">
      <c r="A387">
        <v>1</v>
      </c>
      <c r="B387" t="str">
        <f>'a04'!A61</f>
        <v>a04</v>
      </c>
      <c r="C387">
        <f>'a04'!B61</f>
        <v>60</v>
      </c>
      <c r="D387">
        <f>'a04'!C61</f>
        <v>-18.610900000000001</v>
      </c>
      <c r="E387">
        <f>'a04'!D61</f>
        <v>76.316000000000003</v>
      </c>
      <c r="F387" s="14" t="e">
        <f>'a04'!E61</f>
        <v>#N/A</v>
      </c>
      <c r="G387">
        <f>'a04'!F61</f>
        <v>0</v>
      </c>
      <c r="H387" s="11">
        <f>'a04'!G61</f>
        <v>3.2385614229160469</v>
      </c>
      <c r="I387" s="19">
        <f>'a04'!H61</f>
        <v>3957.0554489456972</v>
      </c>
      <c r="J387" s="19">
        <f>'a04'!I61</f>
        <v>3957.0554489456972</v>
      </c>
      <c r="K387" s="19">
        <f>'a04'!J61</f>
        <v>374019.83392871154</v>
      </c>
      <c r="L387" s="6" t="e">
        <f>'a04'!K61</f>
        <v>#N/A</v>
      </c>
      <c r="M387" s="6" t="e">
        <f>'a04'!L61</f>
        <v>#N/A</v>
      </c>
    </row>
    <row r="388" spans="1:13" x14ac:dyDescent="0.25">
      <c r="A388">
        <v>1</v>
      </c>
      <c r="B388" t="str">
        <f>'a04'!A62</f>
        <v>a04</v>
      </c>
      <c r="C388">
        <f>'a04'!B62</f>
        <v>61</v>
      </c>
      <c r="D388">
        <f>'a04'!C62</f>
        <v>-20.562000000000001</v>
      </c>
      <c r="E388">
        <f>'a04'!D62</f>
        <v>75.203999999999994</v>
      </c>
      <c r="F388" s="14" t="e">
        <f>'a04'!E62</f>
        <v>#N/A</v>
      </c>
      <c r="G388">
        <f>'a04'!F62</f>
        <v>0</v>
      </c>
      <c r="H388" s="11">
        <f>'a04'!G62</f>
        <v>2.245737119522234</v>
      </c>
      <c r="I388" s="19">
        <f>'a04'!H62</f>
        <v>2743.9671956888601</v>
      </c>
      <c r="J388" s="19">
        <f>'a04'!I62</f>
        <v>2743.9671956888601</v>
      </c>
      <c r="K388" s="19">
        <f>'a04'!J62</f>
        <v>376763.8011244004</v>
      </c>
      <c r="L388" s="6" t="e">
        <f>'a04'!K62</f>
        <v>#N/A</v>
      </c>
      <c r="M388" s="6" t="e">
        <f>'a04'!L62</f>
        <v>#N/A</v>
      </c>
    </row>
    <row r="389" spans="1:13" x14ac:dyDescent="0.25">
      <c r="A389">
        <v>1</v>
      </c>
      <c r="B389" t="str">
        <f>'a04'!A63</f>
        <v>a04</v>
      </c>
      <c r="C389">
        <f>'a04'!B63</f>
        <v>62</v>
      </c>
      <c r="D389">
        <f>'a04'!C63</f>
        <v>-20.388200000000001</v>
      </c>
      <c r="E389">
        <f>'a04'!D63</f>
        <v>73.031099999999995</v>
      </c>
      <c r="F389" s="14" t="e">
        <f>'a04'!E63</f>
        <v>#N/A</v>
      </c>
      <c r="G389">
        <f>'a04'!F63</f>
        <v>0</v>
      </c>
      <c r="H389" s="11">
        <f>'a04'!G63</f>
        <v>2.1798396385972967</v>
      </c>
      <c r="I389" s="19">
        <f>'a04'!H63</f>
        <v>2663.4499684654756</v>
      </c>
      <c r="J389" s="19">
        <f>'a04'!I63</f>
        <v>2663.4499684654756</v>
      </c>
      <c r="K389" s="19">
        <f>'a04'!J63</f>
        <v>379427.25109286589</v>
      </c>
      <c r="L389" s="6" t="e">
        <f>'a04'!K63</f>
        <v>#N/A</v>
      </c>
      <c r="M389" s="6" t="e">
        <f>'a04'!L63</f>
        <v>#N/A</v>
      </c>
    </row>
    <row r="390" spans="1:13" x14ac:dyDescent="0.25">
      <c r="A390">
        <v>1</v>
      </c>
      <c r="B390" t="str">
        <f>'a04'!A64</f>
        <v>a04</v>
      </c>
      <c r="C390">
        <f>'a04'!B64</f>
        <v>63</v>
      </c>
      <c r="D390">
        <f>'a04'!C64</f>
        <v>-18.5702</v>
      </c>
      <c r="E390">
        <f>'a04'!D64</f>
        <v>71.862799999999993</v>
      </c>
      <c r="F390" s="14" t="e">
        <f>'a04'!E64</f>
        <v>#N/A</v>
      </c>
      <c r="G390">
        <f>'a04'!F64</f>
        <v>0</v>
      </c>
      <c r="H390" s="11">
        <f>'a04'!G64</f>
        <v>2.1610295902647909</v>
      </c>
      <c r="I390" s="19">
        <f>'a04'!H64</f>
        <v>2640.4667995428827</v>
      </c>
      <c r="J390" s="19">
        <f>'a04'!I64</f>
        <v>2640.4667995428827</v>
      </c>
      <c r="K390" s="19">
        <f>'a04'!J64</f>
        <v>382067.71789240878</v>
      </c>
      <c r="L390" s="6" t="e">
        <f>'a04'!K64</f>
        <v>#N/A</v>
      </c>
      <c r="M390" s="6" t="e">
        <f>'a04'!L64</f>
        <v>#N/A</v>
      </c>
    </row>
    <row r="391" spans="1:13" x14ac:dyDescent="0.25">
      <c r="A391">
        <v>1</v>
      </c>
      <c r="B391" t="str">
        <f>'a04'!A65</f>
        <v>a04</v>
      </c>
      <c r="C391">
        <f>'a04'!B65</f>
        <v>64</v>
      </c>
      <c r="D391">
        <f>'a04'!C65</f>
        <v>-15.643700000000001</v>
      </c>
      <c r="E391">
        <f>'a04'!D65</f>
        <v>71.792199999999994</v>
      </c>
      <c r="F391" s="14" t="e">
        <f>'a04'!E65</f>
        <v>#N/A</v>
      </c>
      <c r="G391">
        <f>'a04'!F65</f>
        <v>0</v>
      </c>
      <c r="H391" s="11">
        <f>'a04'!G65</f>
        <v>2.9273514667699185</v>
      </c>
      <c r="I391" s="19">
        <f>'a04'!H65</f>
        <v>3576.8017214664906</v>
      </c>
      <c r="J391" s="19">
        <f>'a04'!I65</f>
        <v>3576.8017214664906</v>
      </c>
      <c r="K391" s="19">
        <f>'a04'!J65</f>
        <v>385644.51961387525</v>
      </c>
      <c r="L391" s="6" t="e">
        <f>'a04'!K65</f>
        <v>#N/A</v>
      </c>
      <c r="M391" s="6" t="e">
        <f>'a04'!L65</f>
        <v>#N/A</v>
      </c>
    </row>
    <row r="392" spans="1:13" x14ac:dyDescent="0.25">
      <c r="A392">
        <v>1</v>
      </c>
      <c r="B392" t="str">
        <f>'a04'!A66</f>
        <v>a04</v>
      </c>
      <c r="C392">
        <f>'a04'!B66</f>
        <v>65</v>
      </c>
      <c r="D392">
        <f>'a04'!C66</f>
        <v>-13.1439</v>
      </c>
      <c r="E392">
        <f>'a04'!D66</f>
        <v>72.067599999999999</v>
      </c>
      <c r="F392" s="14" t="e">
        <f>'a04'!E66</f>
        <v>#N/A</v>
      </c>
      <c r="G392">
        <f>'a04'!F66</f>
        <v>0</v>
      </c>
      <c r="H392" s="11">
        <f>'a04'!G66</f>
        <v>2.514924491908257</v>
      </c>
      <c r="I392" s="19">
        <f>'a04'!H66</f>
        <v>3072.8753804001985</v>
      </c>
      <c r="J392" s="19">
        <f>'a04'!I66</f>
        <v>3072.8753804001985</v>
      </c>
      <c r="K392" s="19">
        <f>'a04'!J66</f>
        <v>388717.39499427547</v>
      </c>
      <c r="L392" s="6" t="e">
        <f>'a04'!K66</f>
        <v>#N/A</v>
      </c>
      <c r="M392" s="6" t="e">
        <f>'a04'!L66</f>
        <v>#N/A</v>
      </c>
    </row>
    <row r="393" spans="1:13" x14ac:dyDescent="0.25">
      <c r="A393">
        <v>1</v>
      </c>
      <c r="B393" t="str">
        <f>'a04'!A67</f>
        <v>a04</v>
      </c>
      <c r="C393">
        <f>'a04'!B67</f>
        <v>66</v>
      </c>
      <c r="D393">
        <f>'a04'!C67</f>
        <v>-13.087</v>
      </c>
      <c r="E393">
        <f>'a04'!D67</f>
        <v>72.655199999999994</v>
      </c>
      <c r="F393" s="14">
        <f>'a04'!E67</f>
        <v>13128</v>
      </c>
      <c r="G393">
        <f>'a04'!F67</f>
        <v>13128</v>
      </c>
      <c r="H393" s="11">
        <f>'a04'!G67</f>
        <v>0.59034851570914781</v>
      </c>
      <c r="I393" s="19">
        <f>'a04'!H67</f>
        <v>721.32082916015293</v>
      </c>
      <c r="J393" s="19">
        <f>'a04'!I67</f>
        <v>13849.320829160153</v>
      </c>
      <c r="K393" s="19">
        <f>'a04'!J67</f>
        <v>402566.71582343563</v>
      </c>
      <c r="L393" s="6">
        <f>'a04'!K67</f>
        <v>571092</v>
      </c>
      <c r="M393" s="6">
        <f>'a04'!L67</f>
        <v>584220</v>
      </c>
    </row>
    <row r="394" spans="1:13" x14ac:dyDescent="0.25">
      <c r="A394">
        <v>1</v>
      </c>
      <c r="B394" t="str">
        <f>'a04'!A68</f>
        <v>a04</v>
      </c>
      <c r="C394">
        <f>'a04'!B68</f>
        <v>67</v>
      </c>
      <c r="D394">
        <f>'a04'!C68</f>
        <v>-13.924200000000001</v>
      </c>
      <c r="E394">
        <f>'a04'!D68</f>
        <v>72.242000000000004</v>
      </c>
      <c r="F394" s="14">
        <f>'a04'!E68</f>
        <v>5807</v>
      </c>
      <c r="G394">
        <f>'a04'!F68</f>
        <v>5807</v>
      </c>
      <c r="H394" s="11">
        <f>'a04'!G68</f>
        <v>0.93361559541386885</v>
      </c>
      <c r="I394" s="19">
        <f>'a04'!H68</f>
        <v>1140.7437428581079</v>
      </c>
      <c r="J394" s="19">
        <f>'a04'!I68</f>
        <v>6947.7437428581079</v>
      </c>
      <c r="K394" s="19">
        <f>'a04'!J68</f>
        <v>409514.45956629375</v>
      </c>
      <c r="L394" s="6">
        <f>'a04'!K68</f>
        <v>588288</v>
      </c>
      <c r="M394" s="6">
        <f>'a04'!L68</f>
        <v>594095</v>
      </c>
    </row>
    <row r="395" spans="1:13" x14ac:dyDescent="0.25">
      <c r="A395">
        <v>1</v>
      </c>
      <c r="B395" t="str">
        <f>'a04'!A69</f>
        <v>a04</v>
      </c>
      <c r="C395">
        <f>'a04'!B69</f>
        <v>68</v>
      </c>
      <c r="D395">
        <f>'a04'!C69</f>
        <v>-15.930899999999999</v>
      </c>
      <c r="E395">
        <f>'a04'!D69</f>
        <v>72.072100000000006</v>
      </c>
      <c r="F395" s="14" t="e">
        <f>'a04'!E69</f>
        <v>#N/A</v>
      </c>
      <c r="G395">
        <f>'a04'!F69</f>
        <v>0</v>
      </c>
      <c r="H395" s="11">
        <f>'a04'!G69</f>
        <v>2.0138795644228566</v>
      </c>
      <c r="I395" s="19">
        <f>'a04'!H69</f>
        <v>2460.6706692456123</v>
      </c>
      <c r="J395" s="19">
        <f>'a04'!I69</f>
        <v>2460.6706692456123</v>
      </c>
      <c r="K395" s="19">
        <f>'a04'!J69</f>
        <v>411975.13023553934</v>
      </c>
      <c r="L395" s="6" t="e">
        <f>'a04'!K69</f>
        <v>#N/A</v>
      </c>
      <c r="M395" s="6" t="e">
        <f>'a04'!L69</f>
        <v>#N/A</v>
      </c>
    </row>
    <row r="396" spans="1:13" x14ac:dyDescent="0.25">
      <c r="A396">
        <v>1</v>
      </c>
      <c r="B396" t="str">
        <f>'a04'!A70</f>
        <v>a04</v>
      </c>
      <c r="C396">
        <f>'a04'!B70</f>
        <v>69</v>
      </c>
      <c r="D396">
        <f>'a04'!C70</f>
        <v>-17.122199999999999</v>
      </c>
      <c r="E396">
        <f>'a04'!D70</f>
        <v>72.142700000000005</v>
      </c>
      <c r="F396" s="14" t="e">
        <f>'a04'!E70</f>
        <v>#N/A</v>
      </c>
      <c r="G396">
        <f>'a04'!F70</f>
        <v>0</v>
      </c>
      <c r="H396" s="11">
        <f>'a04'!G70</f>
        <v>1.1933901499509705</v>
      </c>
      <c r="I396" s="19">
        <f>'a04'!H70</f>
        <v>1458.1508203508379</v>
      </c>
      <c r="J396" s="19">
        <f>'a04'!I70</f>
        <v>1458.1508203508379</v>
      </c>
      <c r="K396" s="19">
        <f>'a04'!J70</f>
        <v>413433.2810558902</v>
      </c>
      <c r="L396" s="6" t="e">
        <f>'a04'!K70</f>
        <v>#N/A</v>
      </c>
      <c r="M396" s="6" t="e">
        <f>'a04'!L70</f>
        <v>#N/A</v>
      </c>
    </row>
    <row r="397" spans="1:13" x14ac:dyDescent="0.25">
      <c r="A397">
        <v>1</v>
      </c>
      <c r="B397" t="str">
        <f>'a04'!A71</f>
        <v>a04</v>
      </c>
      <c r="C397">
        <f>'a04'!B71</f>
        <v>70</v>
      </c>
      <c r="D397">
        <f>'a04'!C71</f>
        <v>-18.439599999999999</v>
      </c>
      <c r="E397">
        <f>'a04'!D71</f>
        <v>72.956100000000006</v>
      </c>
      <c r="F397" s="14" t="e">
        <f>'a04'!E71</f>
        <v>#N/A</v>
      </c>
      <c r="G397">
        <f>'a04'!F71</f>
        <v>0</v>
      </c>
      <c r="H397" s="11">
        <f>'a04'!G71</f>
        <v>1.548277210321201</v>
      </c>
      <c r="I397" s="19">
        <f>'a04'!H71</f>
        <v>1891.7716762226657</v>
      </c>
      <c r="J397" s="19">
        <f>'a04'!I71</f>
        <v>1891.7716762226657</v>
      </c>
      <c r="K397" s="19">
        <f>'a04'!J71</f>
        <v>415325.05273211288</v>
      </c>
      <c r="L397" s="6" t="e">
        <f>'a04'!K71</f>
        <v>#N/A</v>
      </c>
      <c r="M397" s="6" t="e">
        <f>'a04'!L71</f>
        <v>#N/A</v>
      </c>
    </row>
    <row r="398" spans="1:13" x14ac:dyDescent="0.25">
      <c r="A398">
        <v>1</v>
      </c>
      <c r="B398" t="str">
        <f>'a04'!A72</f>
        <v>a04</v>
      </c>
      <c r="C398">
        <f>'a04'!B72</f>
        <v>71</v>
      </c>
      <c r="D398">
        <f>'a04'!C72</f>
        <v>-18.701699999999999</v>
      </c>
      <c r="E398">
        <f>'a04'!D72</f>
        <v>74.330699999999993</v>
      </c>
      <c r="F398" s="14">
        <f>'a04'!E72</f>
        <v>4101</v>
      </c>
      <c r="G398">
        <f>'a04'!F72</f>
        <v>4101</v>
      </c>
      <c r="H398" s="11">
        <f>'a04'!G72</f>
        <v>1.399364702284563</v>
      </c>
      <c r="I398" s="19">
        <f>'a04'!H72</f>
        <v>1709.8220466207745</v>
      </c>
      <c r="J398" s="19">
        <f>'a04'!I72</f>
        <v>5810.8220466207749</v>
      </c>
      <c r="K398" s="19">
        <f>'a04'!J72</f>
        <v>421135.87477873365</v>
      </c>
      <c r="L398" s="6">
        <f>'a04'!K72</f>
        <v>606569</v>
      </c>
      <c r="M398" s="6">
        <f>'a04'!L72</f>
        <v>610670</v>
      </c>
    </row>
    <row r="399" spans="1:13" x14ac:dyDescent="0.25">
      <c r="A399">
        <v>1</v>
      </c>
      <c r="B399" t="str">
        <f>'a04'!A73</f>
        <v>a04</v>
      </c>
      <c r="C399">
        <f>'a04'!B73</f>
        <v>72</v>
      </c>
      <c r="D399">
        <f>'a04'!C73</f>
        <v>-18.2515</v>
      </c>
      <c r="E399">
        <f>'a04'!D73</f>
        <v>75.598699999999994</v>
      </c>
      <c r="F399" s="14" t="e">
        <f>'a04'!E73</f>
        <v>#N/A</v>
      </c>
      <c r="G399">
        <f>'a04'!F73</f>
        <v>0</v>
      </c>
      <c r="H399" s="11">
        <f>'a04'!G73</f>
        <v>1.3455497166585857</v>
      </c>
      <c r="I399" s="19">
        <f>'a04'!H73</f>
        <v>1644.0678878145272</v>
      </c>
      <c r="J399" s="19">
        <f>'a04'!I73</f>
        <v>1644.0678878145272</v>
      </c>
      <c r="K399" s="19">
        <f>'a04'!J73</f>
        <v>422779.94266654819</v>
      </c>
      <c r="L399" s="6" t="e">
        <f>'a04'!K73</f>
        <v>#N/A</v>
      </c>
      <c r="M399" s="6" t="e">
        <f>'a04'!L73</f>
        <v>#N/A</v>
      </c>
    </row>
    <row r="400" spans="1:13" x14ac:dyDescent="0.25">
      <c r="A400">
        <v>1</v>
      </c>
      <c r="B400" t="str">
        <f>'a04'!A74</f>
        <v>a04</v>
      </c>
      <c r="C400">
        <f>'a04'!B74</f>
        <v>73</v>
      </c>
      <c r="D400">
        <f>'a04'!C74</f>
        <v>-17.2121</v>
      </c>
      <c r="E400">
        <f>'a04'!D74</f>
        <v>76.141999999999996</v>
      </c>
      <c r="F400" s="14" t="e">
        <f>'a04'!E74</f>
        <v>#N/A</v>
      </c>
      <c r="G400">
        <f>'a04'!F74</f>
        <v>0</v>
      </c>
      <c r="H400" s="11">
        <f>'a04'!G74</f>
        <v>1.1728287385633094</v>
      </c>
      <c r="I400" s="19">
        <f>'a04'!H74</f>
        <v>1433.0277381101128</v>
      </c>
      <c r="J400" s="19">
        <f>'a04'!I74</f>
        <v>1433.0277381101128</v>
      </c>
      <c r="K400" s="19">
        <f>'a04'!J74</f>
        <v>424212.97040465829</v>
      </c>
      <c r="L400" s="6" t="e">
        <f>'a04'!K74</f>
        <v>#N/A</v>
      </c>
      <c r="M400" s="6" t="e">
        <f>'a04'!L74</f>
        <v>#N/A</v>
      </c>
    </row>
    <row r="401" spans="1:13" x14ac:dyDescent="0.25">
      <c r="A401">
        <v>1</v>
      </c>
      <c r="B401" t="str">
        <f>'a04'!A75</f>
        <v>a04</v>
      </c>
      <c r="C401">
        <f>'a04'!B75</f>
        <v>74</v>
      </c>
      <c r="D401">
        <f>'a04'!C75</f>
        <v>-15.7515</v>
      </c>
      <c r="E401">
        <f>'a04'!D75</f>
        <v>76.194500000000005</v>
      </c>
      <c r="F401" s="14" t="e">
        <f>'a04'!E75</f>
        <v>#N/A</v>
      </c>
      <c r="G401">
        <f>'a04'!F75</f>
        <v>0</v>
      </c>
      <c r="H401" s="11">
        <f>'a04'!G75</f>
        <v>1.46154322891935</v>
      </c>
      <c r="I401" s="19">
        <f>'a04'!H75</f>
        <v>1785.7952475261498</v>
      </c>
      <c r="J401" s="19">
        <f>'a04'!I75</f>
        <v>1785.7952475261498</v>
      </c>
      <c r="K401" s="19">
        <f>'a04'!J75</f>
        <v>425998.76565218443</v>
      </c>
      <c r="L401" s="6" t="e">
        <f>'a04'!K75</f>
        <v>#N/A</v>
      </c>
      <c r="M401" s="6" t="e">
        <f>'a04'!L75</f>
        <v>#N/A</v>
      </c>
    </row>
    <row r="402" spans="1:13" x14ac:dyDescent="0.25">
      <c r="A402">
        <v>1</v>
      </c>
      <c r="B402" t="str">
        <f>'a04'!A76</f>
        <v>a04</v>
      </c>
      <c r="C402">
        <f>'a04'!B76</f>
        <v>75</v>
      </c>
      <c r="D402">
        <f>'a04'!C76</f>
        <v>-13.2073</v>
      </c>
      <c r="E402">
        <f>'a04'!D76</f>
        <v>76.309799999999996</v>
      </c>
      <c r="F402" s="14" t="e">
        <f>'a04'!E76</f>
        <v>#N/A</v>
      </c>
      <c r="G402">
        <f>'a04'!F76</f>
        <v>0</v>
      </c>
      <c r="H402" s="11">
        <f>'a04'!G76</f>
        <v>2.5468112866877273</v>
      </c>
      <c r="I402" s="19">
        <f>'a04'!H76</f>
        <v>3111.8364493917215</v>
      </c>
      <c r="J402" s="19">
        <f>'a04'!I76</f>
        <v>3111.8364493917215</v>
      </c>
      <c r="K402" s="19">
        <f>'a04'!J76</f>
        <v>429110.60210157617</v>
      </c>
      <c r="L402" s="6" t="e">
        <f>'a04'!K76</f>
        <v>#N/A</v>
      </c>
      <c r="M402" s="6" t="e">
        <f>'a04'!L76</f>
        <v>#N/A</v>
      </c>
    </row>
    <row r="403" spans="1:13" x14ac:dyDescent="0.25">
      <c r="A403">
        <v>1</v>
      </c>
      <c r="B403" t="str">
        <f>'a04'!A77</f>
        <v>a04</v>
      </c>
      <c r="C403">
        <f>'a04'!B77</f>
        <v>76</v>
      </c>
      <c r="D403">
        <f>'a04'!C77</f>
        <v>-10.6607</v>
      </c>
      <c r="E403">
        <f>'a04'!D77</f>
        <v>75.659499999999994</v>
      </c>
      <c r="F403" s="14" t="e">
        <f>'a04'!E77</f>
        <v>#N/A</v>
      </c>
      <c r="G403">
        <f>'a04'!F77</f>
        <v>0</v>
      </c>
      <c r="H403" s="11">
        <f>'a04'!G77</f>
        <v>2.6283191682137845</v>
      </c>
      <c r="I403" s="19">
        <f>'a04'!H77</f>
        <v>3211.4273370131436</v>
      </c>
      <c r="J403" s="19">
        <f>'a04'!I77</f>
        <v>3211.4273370131436</v>
      </c>
      <c r="K403" s="19">
        <f>'a04'!J77</f>
        <v>432322.02943858929</v>
      </c>
      <c r="L403" s="6" t="e">
        <f>'a04'!K77</f>
        <v>#N/A</v>
      </c>
      <c r="M403" s="6" t="e">
        <f>'a04'!L77</f>
        <v>#N/A</v>
      </c>
    </row>
    <row r="404" spans="1:13" x14ac:dyDescent="0.25">
      <c r="A404">
        <v>1</v>
      </c>
      <c r="B404" t="str">
        <f>'a04'!A78</f>
        <v>a04</v>
      </c>
      <c r="C404">
        <f>'a04'!B78</f>
        <v>77</v>
      </c>
      <c r="D404">
        <f>'a04'!C78</f>
        <v>-9.6094000000000008</v>
      </c>
      <c r="E404">
        <f>'a04'!D78</f>
        <v>74.227900000000005</v>
      </c>
      <c r="F404" s="14" t="e">
        <f>'a04'!E78</f>
        <v>#N/A</v>
      </c>
      <c r="G404">
        <f>'a04'!F78</f>
        <v>0</v>
      </c>
      <c r="H404" s="11">
        <f>'a04'!G78</f>
        <v>1.7761504018522662</v>
      </c>
      <c r="I404" s="19">
        <f>'a04'!H78</f>
        <v>2170.1998844499899</v>
      </c>
      <c r="J404" s="19">
        <f>'a04'!I78</f>
        <v>2170.1998844499899</v>
      </c>
      <c r="K404" s="19">
        <f>'a04'!J78</f>
        <v>434492.2293230393</v>
      </c>
      <c r="L404" s="6" t="e">
        <f>'a04'!K78</f>
        <v>#N/A</v>
      </c>
      <c r="M404" s="6" t="e">
        <f>'a04'!L78</f>
        <v>#N/A</v>
      </c>
    </row>
    <row r="405" spans="1:13" x14ac:dyDescent="0.25">
      <c r="A405">
        <v>1</v>
      </c>
      <c r="B405" t="str">
        <f>'a04'!A79</f>
        <v>a04</v>
      </c>
      <c r="C405">
        <f>'a04'!B79</f>
        <v>78</v>
      </c>
      <c r="D405">
        <f>'a04'!C79</f>
        <v>-9.2547999999999995</v>
      </c>
      <c r="E405">
        <f>'a04'!D79</f>
        <v>70.067400000000006</v>
      </c>
      <c r="F405" s="14" t="e">
        <f>'a04'!E79</f>
        <v>#N/A</v>
      </c>
      <c r="G405">
        <f>'a04'!F79</f>
        <v>0</v>
      </c>
      <c r="H405" s="11">
        <f>'a04'!G79</f>
        <v>4.1755839603581189</v>
      </c>
      <c r="I405" s="19">
        <f>'a04'!H79</f>
        <v>5101.9619840922414</v>
      </c>
      <c r="J405" s="19">
        <f>'a04'!I79</f>
        <v>5101.9619840922414</v>
      </c>
      <c r="K405" s="19">
        <f>'a04'!J79</f>
        <v>439594.19130713155</v>
      </c>
      <c r="L405" s="6" t="e">
        <f>'a04'!K79</f>
        <v>#N/A</v>
      </c>
      <c r="M405" s="6" t="e">
        <f>'a04'!L79</f>
        <v>#N/A</v>
      </c>
    </row>
    <row r="406" spans="1:13" x14ac:dyDescent="0.25">
      <c r="A406">
        <v>1</v>
      </c>
      <c r="B406" t="str">
        <f>'a04'!A80</f>
        <v>a04</v>
      </c>
      <c r="C406">
        <f>'a04'!B80</f>
        <v>79</v>
      </c>
      <c r="D406">
        <f>'a04'!C80</f>
        <v>-8.8178000000000001</v>
      </c>
      <c r="E406">
        <f>'a04'!D80</f>
        <v>63.557499999999997</v>
      </c>
      <c r="F406" s="14" t="e">
        <f>'a04'!E80</f>
        <v>#N/A</v>
      </c>
      <c r="G406">
        <f>'a04'!F80</f>
        <v>0</v>
      </c>
      <c r="H406" s="11">
        <f>'a04'!G80</f>
        <v>6.5245510964356868</v>
      </c>
      <c r="I406" s="19">
        <f>'a04'!H80</f>
        <v>7972.0613866969834</v>
      </c>
      <c r="J406" s="19">
        <f>'a04'!I80</f>
        <v>7972.0613866969834</v>
      </c>
      <c r="K406" s="19">
        <f>'a04'!J80</f>
        <v>447566.25269382854</v>
      </c>
      <c r="L406" s="6" t="e">
        <f>'a04'!K80</f>
        <v>#N/A</v>
      </c>
      <c r="M406" s="6" t="e">
        <f>'a04'!L80</f>
        <v>#N/A</v>
      </c>
    </row>
    <row r="407" spans="1:13" x14ac:dyDescent="0.25">
      <c r="A407">
        <v>1</v>
      </c>
      <c r="B407" t="str">
        <f>'a04'!A81</f>
        <v>a04</v>
      </c>
      <c r="C407">
        <f>'a04'!B81</f>
        <v>80</v>
      </c>
      <c r="D407">
        <f>'a04'!C81</f>
        <v>-8.6205999999999996</v>
      </c>
      <c r="E407">
        <f>'a04'!D81</f>
        <v>55.141300000000001</v>
      </c>
      <c r="F407" s="14" t="e">
        <f>'a04'!E81</f>
        <v>#N/A</v>
      </c>
      <c r="G407">
        <f>'a04'!F81</f>
        <v>0</v>
      </c>
      <c r="H407" s="11">
        <f>'a04'!G81</f>
        <v>8.4185099798004597</v>
      </c>
      <c r="I407" s="19">
        <f>'a04'!H81</f>
        <v>10286.206261784615</v>
      </c>
      <c r="J407" s="19">
        <f>'a04'!I81</f>
        <v>10286.206261784615</v>
      </c>
      <c r="K407" s="19">
        <f>'a04'!J81</f>
        <v>457852.45895561314</v>
      </c>
      <c r="L407" s="6" t="e">
        <f>'a04'!K81</f>
        <v>#N/A</v>
      </c>
      <c r="M407" s="6" t="e">
        <f>'a04'!L81</f>
        <v>#N/A</v>
      </c>
    </row>
    <row r="408" spans="1:13" x14ac:dyDescent="0.25">
      <c r="A408">
        <v>1</v>
      </c>
      <c r="B408" t="str">
        <f>'a04'!A82</f>
        <v>a04</v>
      </c>
      <c r="C408">
        <f>'a04'!B82</f>
        <v>81</v>
      </c>
      <c r="D408">
        <f>'a04'!C82</f>
        <v>-8.0416000000000007</v>
      </c>
      <c r="E408">
        <f>'a04'!D82</f>
        <v>45.431399999999996</v>
      </c>
      <c r="F408" s="14" t="e">
        <f>'a04'!E82</f>
        <v>#N/A</v>
      </c>
      <c r="G408">
        <f>'a04'!F82</f>
        <v>0</v>
      </c>
      <c r="H408" s="11">
        <f>'a04'!G82</f>
        <v>9.7271475268960579</v>
      </c>
      <c r="I408" s="19">
        <f>'a04'!H82</f>
        <v>11885.172796674946</v>
      </c>
      <c r="J408" s="19">
        <f>'a04'!I82</f>
        <v>11885.172796674946</v>
      </c>
      <c r="K408" s="19">
        <f>'a04'!J82</f>
        <v>469737.63175228809</v>
      </c>
      <c r="L408" s="6" t="e">
        <f>'a04'!K82</f>
        <v>#N/A</v>
      </c>
      <c r="M408" s="6" t="e">
        <f>'a04'!L82</f>
        <v>#N/A</v>
      </c>
    </row>
    <row r="409" spans="1:13" x14ac:dyDescent="0.25">
      <c r="A409">
        <v>1</v>
      </c>
      <c r="B409" t="str">
        <f>'a04'!A83</f>
        <v>a04</v>
      </c>
      <c r="C409">
        <f>'a04'!B83</f>
        <v>82</v>
      </c>
      <c r="D409">
        <f>'a04'!C83</f>
        <v>-7.9210000000000003</v>
      </c>
      <c r="E409">
        <f>'a04'!D83</f>
        <v>34.081299999999999</v>
      </c>
      <c r="F409" s="14" t="e">
        <f>'a04'!E83</f>
        <v>#N/A</v>
      </c>
      <c r="G409">
        <f>'a04'!F83</f>
        <v>0</v>
      </c>
      <c r="H409" s="11">
        <f>'a04'!G83</f>
        <v>11.350740696976562</v>
      </c>
      <c r="I409" s="19">
        <f>'a04'!H83</f>
        <v>13868.969724248187</v>
      </c>
      <c r="J409" s="19">
        <f>'a04'!I83</f>
        <v>13868.969724248187</v>
      </c>
      <c r="K409" s="19">
        <f>'a04'!J83</f>
        <v>483606.60147653625</v>
      </c>
      <c r="L409" s="6" t="e">
        <f>'a04'!K83</f>
        <v>#N/A</v>
      </c>
      <c r="M409" s="6" t="e">
        <f>'a04'!L83</f>
        <v>#N/A</v>
      </c>
    </row>
    <row r="410" spans="1:13" x14ac:dyDescent="0.25">
      <c r="A410">
        <v>1</v>
      </c>
      <c r="B410" t="str">
        <f>'a04'!A84</f>
        <v>a04</v>
      </c>
      <c r="C410">
        <f>'a04'!B84</f>
        <v>83</v>
      </c>
      <c r="D410">
        <f>'a04'!C84</f>
        <v>-7.3834</v>
      </c>
      <c r="E410">
        <f>'a04'!D84</f>
        <v>25.7898</v>
      </c>
      <c r="F410" s="14" t="e">
        <f>'a04'!E84</f>
        <v>#N/A</v>
      </c>
      <c r="G410">
        <f>'a04'!F84</f>
        <v>0</v>
      </c>
      <c r="H410" s="11">
        <f>'a04'!G84</f>
        <v>8.3089100374236811</v>
      </c>
      <c r="I410" s="19">
        <f>'a04'!H84</f>
        <v>10152.290923289765</v>
      </c>
      <c r="J410" s="19">
        <f>'a04'!I84</f>
        <v>10152.290923289765</v>
      </c>
      <c r="K410" s="19">
        <f>'a04'!J84</f>
        <v>493758.89239982603</v>
      </c>
      <c r="L410" s="6" t="e">
        <f>'a04'!K84</f>
        <v>#N/A</v>
      </c>
      <c r="M410" s="6" t="e">
        <f>'a04'!L84</f>
        <v>#N/A</v>
      </c>
    </row>
    <row r="411" spans="1:13" x14ac:dyDescent="0.25">
      <c r="A411">
        <v>1</v>
      </c>
      <c r="B411" t="str">
        <f>'a04'!A85</f>
        <v>a04</v>
      </c>
      <c r="C411">
        <f>'a04'!B85</f>
        <v>84</v>
      </c>
      <c r="D411">
        <f>'a04'!C85</f>
        <v>-6.1692</v>
      </c>
      <c r="E411">
        <f>'a04'!D85</f>
        <v>24.649000000000001</v>
      </c>
      <c r="F411" s="14" t="e">
        <f>'a04'!E85</f>
        <v>#N/A</v>
      </c>
      <c r="G411">
        <f>'a04'!F85</f>
        <v>0</v>
      </c>
      <c r="H411" s="11">
        <f>'a04'!G85</f>
        <v>1.6660451014303295</v>
      </c>
      <c r="I411" s="19">
        <f>'a04'!H85</f>
        <v>2035.6670712356201</v>
      </c>
      <c r="J411" s="19">
        <f>'a04'!I85</f>
        <v>2035.6670712356201</v>
      </c>
      <c r="K411" s="19">
        <f>'a04'!J85</f>
        <v>495794.55947106163</v>
      </c>
      <c r="L411" s="6" t="e">
        <f>'a04'!K85</f>
        <v>#N/A</v>
      </c>
      <c r="M411" s="6" t="e">
        <f>'a04'!L85</f>
        <v>#N/A</v>
      </c>
    </row>
    <row r="412" spans="1:13" x14ac:dyDescent="0.25">
      <c r="A412">
        <v>1</v>
      </c>
      <c r="B412" t="str">
        <f>'a04'!A86</f>
        <v>a04</v>
      </c>
      <c r="C412">
        <f>'a04'!B86</f>
        <v>85</v>
      </c>
      <c r="D412">
        <f>'a04'!C86</f>
        <v>-4.0454999999999997</v>
      </c>
      <c r="E412">
        <f>'a04'!D86</f>
        <v>24.031500000000001</v>
      </c>
      <c r="F412" s="14" t="e">
        <f>'a04'!E86</f>
        <v>#N/A</v>
      </c>
      <c r="G412">
        <f>'a04'!F86</f>
        <v>0</v>
      </c>
      <c r="H412" s="11">
        <f>'a04'!G86</f>
        <v>2.211652762076362</v>
      </c>
      <c r="I412" s="19">
        <f>'a04'!H86</f>
        <v>2702.3210217424175</v>
      </c>
      <c r="J412" s="19">
        <f>'a04'!I86</f>
        <v>2702.3210217424175</v>
      </c>
      <c r="K412" s="19">
        <f>'a04'!J86</f>
        <v>498496.88049280405</v>
      </c>
      <c r="L412" s="6" t="e">
        <f>'a04'!K86</f>
        <v>#N/A</v>
      </c>
      <c r="M412" s="6" t="e">
        <f>'a04'!L86</f>
        <v>#N/A</v>
      </c>
    </row>
    <row r="413" spans="1:13" x14ac:dyDescent="0.25">
      <c r="A413">
        <v>1</v>
      </c>
      <c r="B413" t="str">
        <f>'a04'!A87</f>
        <v>a04</v>
      </c>
      <c r="C413">
        <f>'a04'!B87</f>
        <v>86</v>
      </c>
      <c r="D413">
        <f>'a04'!C87</f>
        <v>-3.3197999999999999</v>
      </c>
      <c r="E413">
        <f>'a04'!D87</f>
        <v>22.761600000000001</v>
      </c>
      <c r="F413" s="14" t="e">
        <f>'a04'!E87</f>
        <v>#N/A</v>
      </c>
      <c r="G413">
        <f>'a04'!F87</f>
        <v>0</v>
      </c>
      <c r="H413" s="11">
        <f>'a04'!G87</f>
        <v>1.4626299942227354</v>
      </c>
      <c r="I413" s="19">
        <f>'a04'!H87</f>
        <v>1787.1231181464373</v>
      </c>
      <c r="J413" s="19">
        <f>'a04'!I87</f>
        <v>1787.1231181464373</v>
      </c>
      <c r="K413" s="19">
        <f>'a04'!J87</f>
        <v>500284.00361095049</v>
      </c>
      <c r="L413" s="6" t="e">
        <f>'a04'!K87</f>
        <v>#N/A</v>
      </c>
      <c r="M413" s="6" t="e">
        <f>'a04'!L87</f>
        <v>#N/A</v>
      </c>
    </row>
    <row r="414" spans="1:13" x14ac:dyDescent="0.25">
      <c r="A414">
        <v>1</v>
      </c>
      <c r="B414" t="str">
        <f>'a04'!A88</f>
        <v>a04</v>
      </c>
      <c r="C414">
        <f>'a04'!B88</f>
        <v>87</v>
      </c>
      <c r="D414">
        <f>'a04'!C88</f>
        <v>-3.2429000000000001</v>
      </c>
      <c r="E414">
        <f>'a04'!D88</f>
        <v>21.0808</v>
      </c>
      <c r="F414" s="14" t="e">
        <f>'a04'!E88</f>
        <v>#N/A</v>
      </c>
      <c r="G414">
        <f>'a04'!F88</f>
        <v>0</v>
      </c>
      <c r="H414" s="11">
        <f>'a04'!G88</f>
        <v>1.6825582456485733</v>
      </c>
      <c r="I414" s="19">
        <f>'a04'!H88</f>
        <v>2055.8437542670608</v>
      </c>
      <c r="J414" s="19">
        <f>'a04'!I88</f>
        <v>2055.8437542670608</v>
      </c>
      <c r="K414" s="19">
        <f>'a04'!J88</f>
        <v>502339.84736521757</v>
      </c>
      <c r="L414" s="6" t="e">
        <f>'a04'!K88</f>
        <v>#N/A</v>
      </c>
      <c r="M414" s="6" t="e">
        <f>'a04'!L88</f>
        <v>#N/A</v>
      </c>
    </row>
    <row r="415" spans="1:13" x14ac:dyDescent="0.25">
      <c r="A415">
        <v>1</v>
      </c>
      <c r="B415" t="str">
        <f>'a04'!A89</f>
        <v>a04</v>
      </c>
      <c r="C415">
        <f>'a04'!B89</f>
        <v>88</v>
      </c>
      <c r="D415">
        <f>'a04'!C89</f>
        <v>-3.0497000000000001</v>
      </c>
      <c r="E415">
        <f>'a04'!D89</f>
        <v>3.4462999999999999</v>
      </c>
      <c r="F415" s="14" t="e">
        <f>'a04'!E89</f>
        <v>#N/A</v>
      </c>
      <c r="G415">
        <f>'a04'!F89</f>
        <v>0</v>
      </c>
      <c r="H415" s="11">
        <f>'a04'!G89</f>
        <v>17.635558298222374</v>
      </c>
      <c r="I415" s="19">
        <f>'a04'!H89</f>
        <v>21548.111320471744</v>
      </c>
      <c r="J415" s="19">
        <f>'a04'!I89</f>
        <v>21548.111320471744</v>
      </c>
      <c r="K415" s="19">
        <f>'a04'!J89</f>
        <v>523887.95868568931</v>
      </c>
      <c r="L415" s="6" t="e">
        <f>'a04'!K89</f>
        <v>#N/A</v>
      </c>
      <c r="M415" s="6" t="e">
        <f>'a04'!L89</f>
        <v>#N/A</v>
      </c>
    </row>
    <row r="416" spans="1:13" x14ac:dyDescent="0.25">
      <c r="A416">
        <v>1</v>
      </c>
      <c r="B416" t="str">
        <f>'a04'!A90</f>
        <v>a04</v>
      </c>
      <c r="C416">
        <f>'a04'!B90</f>
        <v>89</v>
      </c>
      <c r="D416">
        <f>'a04'!C90</f>
        <v>-1.2061999999999999</v>
      </c>
      <c r="E416">
        <f>'a04'!D90</f>
        <v>1.4742999999999999</v>
      </c>
      <c r="F416" s="14" t="e">
        <f>'a04'!E90</f>
        <v>#N/A</v>
      </c>
      <c r="G416">
        <f>'a04'!F90</f>
        <v>0</v>
      </c>
      <c r="H416" s="11">
        <f>'a04'!G90</f>
        <v>2.6994955547286978</v>
      </c>
      <c r="I416" s="19">
        <f>'a04'!H90</f>
        <v>3298.3946262861391</v>
      </c>
      <c r="J416" s="19">
        <f>'a04'!I90</f>
        <v>3298.3946262861391</v>
      </c>
      <c r="K416" s="19">
        <f>'a04'!J90</f>
        <v>527186.35331197549</v>
      </c>
      <c r="L416" s="6" t="e">
        <f>'a04'!K90</f>
        <v>#N/A</v>
      </c>
      <c r="M416" s="6" t="e">
        <f>'a04'!L90</f>
        <v>#N/A</v>
      </c>
    </row>
    <row r="417" spans="1:13" x14ac:dyDescent="0.25">
      <c r="A417">
        <v>1</v>
      </c>
      <c r="B417" t="str">
        <f>'a04'!A91</f>
        <v>a04</v>
      </c>
      <c r="C417">
        <f>'a04'!B91</f>
        <v>90</v>
      </c>
      <c r="D417">
        <f>'a04'!C91</f>
        <v>-1.0155000000000001</v>
      </c>
      <c r="E417">
        <f>'a04'!D91</f>
        <v>-8.5999999999999993E-2</v>
      </c>
      <c r="F417" s="14" t="e">
        <f>'a04'!E91</f>
        <v>#N/A</v>
      </c>
      <c r="G417">
        <f>'a04'!F91</f>
        <v>0</v>
      </c>
      <c r="H417" s="11">
        <f>'a04'!G91</f>
        <v>1.5719104872733689</v>
      </c>
      <c r="I417" s="19">
        <f>'a04'!H91</f>
        <v>1920.6481355907927</v>
      </c>
      <c r="J417" s="19">
        <f>'a04'!I91</f>
        <v>1920.6481355907927</v>
      </c>
      <c r="K417" s="19">
        <f>'a04'!J91</f>
        <v>529107.00144756632</v>
      </c>
      <c r="L417" s="6" t="e">
        <f>'a04'!K91</f>
        <v>#N/A</v>
      </c>
      <c r="M417" s="6">
        <f>'a04'!L91</f>
        <v>704408.00144756632</v>
      </c>
    </row>
    <row r="418" spans="1:13" x14ac:dyDescent="0.25">
      <c r="A418">
        <v>1</v>
      </c>
      <c r="B418" t="str">
        <f>'a05'!A2</f>
        <v>a05</v>
      </c>
      <c r="C418">
        <f>'a05'!B2</f>
        <v>1</v>
      </c>
      <c r="D418">
        <f>'a05'!C2</f>
        <v>1.0165999999999999</v>
      </c>
      <c r="E418">
        <f>'a05'!D2</f>
        <v>-6.88E-2</v>
      </c>
      <c r="F418" s="14" t="e">
        <f>'a05'!E2</f>
        <v>#N/A</v>
      </c>
      <c r="G418">
        <f>'a05'!F2</f>
        <v>0</v>
      </c>
      <c r="H418" s="11">
        <f>'a05'!G2</f>
        <v>0</v>
      </c>
      <c r="I418" s="19">
        <f>'a05'!H2</f>
        <v>0</v>
      </c>
      <c r="J418" s="19">
        <f>'a05'!I2</f>
        <v>0</v>
      </c>
      <c r="K418" s="19">
        <f>'a05'!J2</f>
        <v>0</v>
      </c>
      <c r="L418" s="6">
        <f>'a05'!K2</f>
        <v>232746</v>
      </c>
      <c r="M418" s="6" t="e">
        <f>'a05'!L2</f>
        <v>#N/A</v>
      </c>
    </row>
    <row r="419" spans="1:13" x14ac:dyDescent="0.25">
      <c r="A419">
        <v>1</v>
      </c>
      <c r="B419" t="str">
        <f>'a05'!A3</f>
        <v>a05</v>
      </c>
      <c r="C419">
        <f>'a05'!B3</f>
        <v>2</v>
      </c>
      <c r="D419">
        <f>'a05'!C3</f>
        <v>1.0625</v>
      </c>
      <c r="E419">
        <f>'a05'!D3</f>
        <v>1.2950999999999999</v>
      </c>
      <c r="F419" s="14">
        <f>'a05'!E3</f>
        <v>8582</v>
      </c>
      <c r="G419">
        <f>'a05'!F3</f>
        <v>8582</v>
      </c>
      <c r="H419" s="11">
        <f>'a05'!G3</f>
        <v>1.3646721291211306</v>
      </c>
      <c r="I419" s="19">
        <f>'a05'!H3</f>
        <v>2652.3327557821199</v>
      </c>
      <c r="J419" s="19">
        <f>'a05'!I3</f>
        <v>11234.332755782119</v>
      </c>
      <c r="K419" s="19">
        <f>'a05'!J3</f>
        <v>11234.332755782119</v>
      </c>
      <c r="L419" s="6">
        <f>'a05'!K3</f>
        <v>237750</v>
      </c>
      <c r="M419" s="6">
        <f>'a05'!L3</f>
        <v>246332</v>
      </c>
    </row>
    <row r="420" spans="1:13" x14ac:dyDescent="0.25">
      <c r="A420">
        <v>1</v>
      </c>
      <c r="B420" t="str">
        <f>'a05'!A4</f>
        <v>a05</v>
      </c>
      <c r="C420">
        <f>'a05'!B4</f>
        <v>3</v>
      </c>
      <c r="D420">
        <f>'a05'!C4</f>
        <v>2.1025999999999998</v>
      </c>
      <c r="E420">
        <f>'a05'!D4</f>
        <v>2.2174999999999998</v>
      </c>
      <c r="F420" s="14" t="e">
        <f>'a05'!E4</f>
        <v>#N/A</v>
      </c>
      <c r="G420">
        <f>'a05'!F4</f>
        <v>0</v>
      </c>
      <c r="H420" s="11">
        <f>'a05'!G4</f>
        <v>1.3901905516870696</v>
      </c>
      <c r="I420" s="19">
        <f>'a05'!H4</f>
        <v>2701.9295392169211</v>
      </c>
      <c r="J420" s="19">
        <f>'a05'!I4</f>
        <v>2701.9295392169211</v>
      </c>
      <c r="K420" s="19">
        <f>'a05'!J4</f>
        <v>13936.26229499904</v>
      </c>
      <c r="L420" s="6" t="e">
        <f>'a05'!K4</f>
        <v>#N/A</v>
      </c>
      <c r="M420" s="6" t="e">
        <f>'a05'!L4</f>
        <v>#N/A</v>
      </c>
    </row>
    <row r="421" spans="1:13" x14ac:dyDescent="0.25">
      <c r="A421">
        <v>1</v>
      </c>
      <c r="B421" t="str">
        <f>'a05'!A5</f>
        <v>a05</v>
      </c>
      <c r="C421">
        <f>'a05'!B5</f>
        <v>4</v>
      </c>
      <c r="D421">
        <f>'a05'!C5</f>
        <v>4.2481</v>
      </c>
      <c r="E421">
        <f>'a05'!D5</f>
        <v>2.6785999999999999</v>
      </c>
      <c r="F421" s="14" t="e">
        <f>'a05'!E5</f>
        <v>#N/A</v>
      </c>
      <c r="G421">
        <f>'a05'!F5</f>
        <v>0</v>
      </c>
      <c r="H421" s="11">
        <f>'a05'!G5</f>
        <v>2.1944893392313394</v>
      </c>
      <c r="I421" s="19">
        <f>'a05'!H5</f>
        <v>4265.1387336579091</v>
      </c>
      <c r="J421" s="19">
        <f>'a05'!I5</f>
        <v>4265.1387336579091</v>
      </c>
      <c r="K421" s="19">
        <f>'a05'!J5</f>
        <v>18201.40102865695</v>
      </c>
      <c r="L421" s="6" t="e">
        <f>'a05'!K5</f>
        <v>#N/A</v>
      </c>
      <c r="M421" s="6" t="e">
        <f>'a05'!L5</f>
        <v>#N/A</v>
      </c>
    </row>
    <row r="422" spans="1:13" x14ac:dyDescent="0.25">
      <c r="A422">
        <v>1</v>
      </c>
      <c r="B422" t="str">
        <f>'a05'!A6</f>
        <v>a05</v>
      </c>
      <c r="C422">
        <f>'a05'!B6</f>
        <v>5</v>
      </c>
      <c r="D422">
        <f>'a05'!C6</f>
        <v>5.7907000000000002</v>
      </c>
      <c r="E422">
        <f>'a05'!D6</f>
        <v>3.2606000000000002</v>
      </c>
      <c r="F422" s="14" t="e">
        <f>'a05'!E6</f>
        <v>#N/A</v>
      </c>
      <c r="G422">
        <f>'a05'!F6</f>
        <v>0</v>
      </c>
      <c r="H422" s="11">
        <f>'a05'!G6</f>
        <v>1.648738535972275</v>
      </c>
      <c r="I422" s="19">
        <f>'a05'!H6</f>
        <v>3204.4350663890245</v>
      </c>
      <c r="J422" s="19">
        <f>'a05'!I6</f>
        <v>3204.4350663890245</v>
      </c>
      <c r="K422" s="19">
        <f>'a05'!J6</f>
        <v>21405.836095045976</v>
      </c>
      <c r="L422" s="6" t="e">
        <f>'a05'!K6</f>
        <v>#N/A</v>
      </c>
      <c r="M422" s="6" t="e">
        <f>'a05'!L6</f>
        <v>#N/A</v>
      </c>
    </row>
    <row r="423" spans="1:13" x14ac:dyDescent="0.25">
      <c r="A423">
        <v>1</v>
      </c>
      <c r="B423" t="str">
        <f>'a05'!A7</f>
        <v>a05</v>
      </c>
      <c r="C423">
        <f>'a05'!B7</f>
        <v>6</v>
      </c>
      <c r="D423">
        <f>'a05'!C7</f>
        <v>7.6406000000000001</v>
      </c>
      <c r="E423">
        <f>'a05'!D7</f>
        <v>4.9618000000000002</v>
      </c>
      <c r="F423" s="14" t="e">
        <f>'a05'!E7</f>
        <v>#N/A</v>
      </c>
      <c r="G423">
        <f>'a05'!F7</f>
        <v>0</v>
      </c>
      <c r="H423" s="11">
        <f>'a05'!G7</f>
        <v>2.5132074029017182</v>
      </c>
      <c r="I423" s="19">
        <f>'a05'!H7</f>
        <v>4884.5888873565955</v>
      </c>
      <c r="J423" s="19">
        <f>'a05'!I7</f>
        <v>4884.5888873565955</v>
      </c>
      <c r="K423" s="19">
        <f>'a05'!J7</f>
        <v>26290.424982402572</v>
      </c>
      <c r="L423" s="6" t="e">
        <f>'a05'!K7</f>
        <v>#N/A</v>
      </c>
      <c r="M423" s="6" t="e">
        <f>'a05'!L7</f>
        <v>#N/A</v>
      </c>
    </row>
    <row r="424" spans="1:13" x14ac:dyDescent="0.25">
      <c r="A424">
        <v>1</v>
      </c>
      <c r="B424" t="str">
        <f>'a05'!A8</f>
        <v>a05</v>
      </c>
      <c r="C424">
        <f>'a05'!B8</f>
        <v>7</v>
      </c>
      <c r="D424">
        <f>'a05'!C8</f>
        <v>7.7476000000000003</v>
      </c>
      <c r="E424">
        <f>'a05'!D8</f>
        <v>9.4329000000000001</v>
      </c>
      <c r="F424" s="14" t="e">
        <f>'a05'!E8</f>
        <v>#N/A</v>
      </c>
      <c r="G424">
        <f>'a05'!F8</f>
        <v>0</v>
      </c>
      <c r="H424" s="11">
        <f>'a05'!G8</f>
        <v>4.472380150434442</v>
      </c>
      <c r="I424" s="19">
        <f>'a05'!H8</f>
        <v>8692.3738795387399</v>
      </c>
      <c r="J424" s="19">
        <f>'a05'!I8</f>
        <v>8692.3738795387399</v>
      </c>
      <c r="K424" s="19">
        <f>'a05'!J8</f>
        <v>34982.798861941308</v>
      </c>
      <c r="L424" s="6" t="e">
        <f>'a05'!K8</f>
        <v>#N/A</v>
      </c>
      <c r="M424" s="6" t="e">
        <f>'a05'!L8</f>
        <v>#N/A</v>
      </c>
    </row>
    <row r="425" spans="1:13" x14ac:dyDescent="0.25">
      <c r="A425">
        <v>1</v>
      </c>
      <c r="B425" t="str">
        <f>'a05'!A9</f>
        <v>a05</v>
      </c>
      <c r="C425">
        <f>'a05'!B9</f>
        <v>8</v>
      </c>
      <c r="D425">
        <f>'a05'!C9</f>
        <v>7.7568000000000001</v>
      </c>
      <c r="E425">
        <f>'a05'!D9</f>
        <v>13.476900000000001</v>
      </c>
      <c r="F425" s="14" t="e">
        <f>'a05'!E9</f>
        <v>#N/A</v>
      </c>
      <c r="G425">
        <f>'a05'!F9</f>
        <v>0</v>
      </c>
      <c r="H425" s="11">
        <f>'a05'!G9</f>
        <v>4.044010464872712</v>
      </c>
      <c r="I425" s="19">
        <f>'a05'!H9</f>
        <v>7859.8083684872472</v>
      </c>
      <c r="J425" s="19">
        <f>'a05'!I9</f>
        <v>7859.8083684872472</v>
      </c>
      <c r="K425" s="19">
        <f>'a05'!J9</f>
        <v>42842.607230428555</v>
      </c>
      <c r="L425" s="6" t="e">
        <f>'a05'!K9</f>
        <v>#N/A</v>
      </c>
      <c r="M425" s="6" t="e">
        <f>'a05'!L9</f>
        <v>#N/A</v>
      </c>
    </row>
    <row r="426" spans="1:13" x14ac:dyDescent="0.25">
      <c r="A426">
        <v>1</v>
      </c>
      <c r="B426" t="str">
        <f>'a05'!A10</f>
        <v>a05</v>
      </c>
      <c r="C426">
        <f>'a05'!B10</f>
        <v>9</v>
      </c>
      <c r="D426">
        <f>'a05'!C10</f>
        <v>7.6224999999999996</v>
      </c>
      <c r="E426">
        <f>'a05'!D10</f>
        <v>24.9939</v>
      </c>
      <c r="F426" s="14">
        <f>'a05'!E10</f>
        <v>2785</v>
      </c>
      <c r="G426">
        <f>'a05'!F10</f>
        <v>2785</v>
      </c>
      <c r="H426" s="11">
        <f>'a05'!G10</f>
        <v>11.517783011065976</v>
      </c>
      <c r="I426" s="19">
        <f>'a05'!H10</f>
        <v>22385.591749364085</v>
      </c>
      <c r="J426" s="19">
        <f>'a05'!I10</f>
        <v>25170.591749364085</v>
      </c>
      <c r="K426" s="19">
        <f>'a05'!J10</f>
        <v>68013.198979792636</v>
      </c>
      <c r="L426" s="6">
        <f>'a05'!K10</f>
        <v>290410</v>
      </c>
      <c r="M426" s="6">
        <f>'a05'!L10</f>
        <v>293195</v>
      </c>
    </row>
    <row r="427" spans="1:13" x14ac:dyDescent="0.25">
      <c r="A427">
        <v>1</v>
      </c>
      <c r="B427" t="str">
        <f>'a05'!A11</f>
        <v>a05</v>
      </c>
      <c r="C427">
        <f>'a05'!B11</f>
        <v>10</v>
      </c>
      <c r="D427">
        <f>'a05'!C11</f>
        <v>7.8312999999999997</v>
      </c>
      <c r="E427">
        <f>'a05'!D11</f>
        <v>26.9727</v>
      </c>
      <c r="F427" s="14" t="e">
        <f>'a05'!E11</f>
        <v>#N/A</v>
      </c>
      <c r="G427">
        <f>'a05'!F11</f>
        <v>0</v>
      </c>
      <c r="H427" s="11">
        <f>'a05'!G11</f>
        <v>1.9897856366955711</v>
      </c>
      <c r="I427" s="19">
        <f>'a05'!H11</f>
        <v>3867.2832166589938</v>
      </c>
      <c r="J427" s="19">
        <f>'a05'!I11</f>
        <v>3867.2832166589938</v>
      </c>
      <c r="K427" s="19">
        <f>'a05'!J11</f>
        <v>71880.48219645163</v>
      </c>
      <c r="L427" s="6" t="e">
        <f>'a05'!K11</f>
        <v>#N/A</v>
      </c>
      <c r="M427" s="6" t="e">
        <f>'a05'!L11</f>
        <v>#N/A</v>
      </c>
    </row>
    <row r="428" spans="1:13" x14ac:dyDescent="0.25">
      <c r="A428">
        <v>1</v>
      </c>
      <c r="B428" t="str">
        <f>'a05'!A12</f>
        <v>a05</v>
      </c>
      <c r="C428">
        <f>'a05'!B12</f>
        <v>11</v>
      </c>
      <c r="D428">
        <f>'a05'!C12</f>
        <v>8.0406999999999993</v>
      </c>
      <c r="E428">
        <f>'a05'!D12</f>
        <v>29.0063</v>
      </c>
      <c r="F428" s="14" t="e">
        <f>'a05'!E12</f>
        <v>#N/A</v>
      </c>
      <c r="G428">
        <f>'a05'!F12</f>
        <v>0</v>
      </c>
      <c r="H428" s="11">
        <f>'a05'!G12</f>
        <v>2.0443525429827409</v>
      </c>
      <c r="I428" s="19">
        <f>'a05'!H12</f>
        <v>3973.3376965877092</v>
      </c>
      <c r="J428" s="19">
        <f>'a05'!I12</f>
        <v>3973.3376965877092</v>
      </c>
      <c r="K428" s="19">
        <f>'a05'!J12</f>
        <v>75853.819893039341</v>
      </c>
      <c r="L428" s="6" t="e">
        <f>'a05'!K12</f>
        <v>#N/A</v>
      </c>
      <c r="M428" s="6" t="e">
        <f>'a05'!L12</f>
        <v>#N/A</v>
      </c>
    </row>
    <row r="429" spans="1:13" x14ac:dyDescent="0.25">
      <c r="A429">
        <v>1</v>
      </c>
      <c r="B429" t="str">
        <f>'a05'!A13</f>
        <v>a05</v>
      </c>
      <c r="C429">
        <f>'a05'!B13</f>
        <v>12</v>
      </c>
      <c r="D429">
        <f>'a05'!C13</f>
        <v>8.1347000000000005</v>
      </c>
      <c r="E429">
        <f>'a05'!D13</f>
        <v>34.669800000000002</v>
      </c>
      <c r="F429" s="14" t="e">
        <f>'a05'!E13</f>
        <v>#N/A</v>
      </c>
      <c r="G429">
        <f>'a05'!F13</f>
        <v>0</v>
      </c>
      <c r="H429" s="11">
        <f>'a05'!G13</f>
        <v>5.6642800292711541</v>
      </c>
      <c r="I429" s="19">
        <f>'a05'!H13</f>
        <v>11008.912059509696</v>
      </c>
      <c r="J429" s="19">
        <f>'a05'!I13</f>
        <v>11008.912059509696</v>
      </c>
      <c r="K429" s="19">
        <f>'a05'!J13</f>
        <v>86862.731952549031</v>
      </c>
      <c r="L429" s="6" t="e">
        <f>'a05'!K13</f>
        <v>#N/A</v>
      </c>
      <c r="M429" s="6" t="e">
        <f>'a05'!L13</f>
        <v>#N/A</v>
      </c>
    </row>
    <row r="430" spans="1:13" x14ac:dyDescent="0.25">
      <c r="A430">
        <v>1</v>
      </c>
      <c r="B430" t="str">
        <f>'a05'!A14</f>
        <v>a05</v>
      </c>
      <c r="C430">
        <f>'a05'!B14</f>
        <v>13</v>
      </c>
      <c r="D430">
        <f>'a05'!C14</f>
        <v>8.0284999999999993</v>
      </c>
      <c r="E430">
        <f>'a05'!D14</f>
        <v>36.764699999999998</v>
      </c>
      <c r="F430" s="14">
        <f>'a05'!E14</f>
        <v>1655</v>
      </c>
      <c r="G430">
        <f>'a05'!F14</f>
        <v>1655</v>
      </c>
      <c r="H430" s="11">
        <f>'a05'!G14</f>
        <v>2.0975901530089192</v>
      </c>
      <c r="I430" s="19">
        <f>'a05'!H14</f>
        <v>4076.8085991574894</v>
      </c>
      <c r="J430" s="19">
        <f>'a05'!I14</f>
        <v>5731.8085991574899</v>
      </c>
      <c r="K430" s="19">
        <f>'a05'!J14</f>
        <v>92594.540551706523</v>
      </c>
      <c r="L430" s="6">
        <f>'a05'!K14</f>
        <v>313966</v>
      </c>
      <c r="M430" s="6">
        <f>'a05'!L14</f>
        <v>315621</v>
      </c>
    </row>
    <row r="431" spans="1:13" x14ac:dyDescent="0.25">
      <c r="A431">
        <v>1</v>
      </c>
      <c r="B431" t="str">
        <f>'a05'!A15</f>
        <v>a05</v>
      </c>
      <c r="C431">
        <f>'a05'!B15</f>
        <v>14</v>
      </c>
      <c r="D431">
        <f>'a05'!C15</f>
        <v>7.7919999999999998</v>
      </c>
      <c r="E431">
        <f>'a05'!D15</f>
        <v>38.578800000000001</v>
      </c>
      <c r="F431" s="14" t="e">
        <f>'a05'!E15</f>
        <v>#N/A</v>
      </c>
      <c r="G431">
        <f>'a05'!F15</f>
        <v>0</v>
      </c>
      <c r="H431" s="11">
        <f>'a05'!G15</f>
        <v>1.8294510269477049</v>
      </c>
      <c r="I431" s="19">
        <f>'a05'!H15</f>
        <v>3555.6620380293089</v>
      </c>
      <c r="J431" s="19">
        <f>'a05'!I15</f>
        <v>3555.6620380293089</v>
      </c>
      <c r="K431" s="19">
        <f>'a05'!J15</f>
        <v>96150.202589735825</v>
      </c>
      <c r="L431" s="6" t="e">
        <f>'a05'!K15</f>
        <v>#N/A</v>
      </c>
      <c r="M431" s="6" t="e">
        <f>'a05'!L15</f>
        <v>#N/A</v>
      </c>
    </row>
    <row r="432" spans="1:13" x14ac:dyDescent="0.25">
      <c r="A432">
        <v>1</v>
      </c>
      <c r="B432" t="str">
        <f>'a05'!A16</f>
        <v>a05</v>
      </c>
      <c r="C432">
        <f>'a05'!B16</f>
        <v>15</v>
      </c>
      <c r="D432">
        <f>'a05'!C16</f>
        <v>7.7367999999999997</v>
      </c>
      <c r="E432">
        <f>'a05'!D16</f>
        <v>39.251399999999997</v>
      </c>
      <c r="F432" s="14">
        <f>'a05'!E16</f>
        <v>8782</v>
      </c>
      <c r="G432">
        <f>'a05'!F16</f>
        <v>8782</v>
      </c>
      <c r="H432" s="11">
        <f>'a05'!G16</f>
        <v>0.67486131908711</v>
      </c>
      <c r="I432" s="19">
        <f>'a05'!H16</f>
        <v>1311.6387035601217</v>
      </c>
      <c r="J432" s="19">
        <f>'a05'!I16</f>
        <v>10093.638703560122</v>
      </c>
      <c r="K432" s="19">
        <f>'a05'!J16</f>
        <v>106243.84129329595</v>
      </c>
      <c r="L432" s="6">
        <f>'a05'!K16</f>
        <v>320415</v>
      </c>
      <c r="M432" s="6">
        <f>'a05'!L16</f>
        <v>329197</v>
      </c>
    </row>
    <row r="433" spans="1:13" x14ac:dyDescent="0.25">
      <c r="A433">
        <v>1</v>
      </c>
      <c r="B433" t="str">
        <f>'a05'!A17</f>
        <v>a05</v>
      </c>
      <c r="C433">
        <f>'a05'!B17</f>
        <v>16</v>
      </c>
      <c r="D433">
        <f>'a05'!C17</f>
        <v>6.9964000000000004</v>
      </c>
      <c r="E433">
        <f>'a05'!D17</f>
        <v>40.046300000000002</v>
      </c>
      <c r="F433" s="14">
        <f>'a05'!E17</f>
        <v>4238</v>
      </c>
      <c r="G433">
        <f>'a05'!F17</f>
        <v>4238</v>
      </c>
      <c r="H433" s="11">
        <f>'a05'!G17</f>
        <v>1.0863048237028168</v>
      </c>
      <c r="I433" s="19">
        <f>'a05'!H17</f>
        <v>2111.3070349921086</v>
      </c>
      <c r="J433" s="19">
        <f>'a05'!I17</f>
        <v>6349.307034992109</v>
      </c>
      <c r="K433" s="19">
        <f>'a05'!J17</f>
        <v>112593.14832828805</v>
      </c>
      <c r="L433" s="6">
        <f>'a05'!K17</f>
        <v>331085</v>
      </c>
      <c r="M433" s="6">
        <f>'a05'!L17</f>
        <v>335323</v>
      </c>
    </row>
    <row r="434" spans="1:13" x14ac:dyDescent="0.25">
      <c r="A434">
        <v>1</v>
      </c>
      <c r="B434" t="str">
        <f>'a05'!A18</f>
        <v>a05</v>
      </c>
      <c r="C434">
        <f>'a05'!B18</f>
        <v>17</v>
      </c>
      <c r="D434">
        <f>'a05'!C18</f>
        <v>3.9838</v>
      </c>
      <c r="E434">
        <f>'a05'!D18</f>
        <v>40.099699999999999</v>
      </c>
      <c r="F434" s="14">
        <f>'a05'!E18</f>
        <v>8590</v>
      </c>
      <c r="G434">
        <f>'a05'!F18</f>
        <v>8590</v>
      </c>
      <c r="H434" s="11">
        <f>'a05'!G18</f>
        <v>3.0130732350873921</v>
      </c>
      <c r="I434" s="19">
        <f>'a05'!H18</f>
        <v>5856.1120040895439</v>
      </c>
      <c r="J434" s="19">
        <f>'a05'!I18</f>
        <v>14446.112004089544</v>
      </c>
      <c r="K434" s="19">
        <f>'a05'!J18</f>
        <v>127039.2603323776</v>
      </c>
      <c r="L434" s="6">
        <f>'a05'!K18</f>
        <v>340949</v>
      </c>
      <c r="M434" s="6">
        <f>'a05'!L18</f>
        <v>349539</v>
      </c>
    </row>
    <row r="435" spans="1:13" x14ac:dyDescent="0.25">
      <c r="A435">
        <v>1</v>
      </c>
      <c r="B435" t="str">
        <f>'a05'!A19</f>
        <v>a05</v>
      </c>
      <c r="C435">
        <f>'a05'!B19</f>
        <v>18</v>
      </c>
      <c r="D435">
        <f>'a05'!C19</f>
        <v>5.1578999999999997</v>
      </c>
      <c r="E435">
        <f>'a05'!D19</f>
        <v>40.390500000000003</v>
      </c>
      <c r="F435" s="14" t="e">
        <f>'a05'!E19</f>
        <v>#N/A</v>
      </c>
      <c r="G435">
        <f>'a05'!F19</f>
        <v>0</v>
      </c>
      <c r="H435" s="11">
        <f>'a05'!G19</f>
        <v>1.209576558139253</v>
      </c>
      <c r="I435" s="19">
        <f>'a05'!H19</f>
        <v>2350.89400400158</v>
      </c>
      <c r="J435" s="19">
        <f>'a05'!I19</f>
        <v>2350.89400400158</v>
      </c>
      <c r="K435" s="19">
        <f>'a05'!J19</f>
        <v>129390.15433637917</v>
      </c>
      <c r="L435" s="6" t="e">
        <f>'a05'!K19</f>
        <v>#N/A</v>
      </c>
      <c r="M435" s="6" t="e">
        <f>'a05'!L19</f>
        <v>#N/A</v>
      </c>
    </row>
    <row r="436" spans="1:13" x14ac:dyDescent="0.25">
      <c r="A436">
        <v>1</v>
      </c>
      <c r="B436" t="str">
        <f>'a05'!A20</f>
        <v>a05</v>
      </c>
      <c r="C436">
        <f>'a05'!B20</f>
        <v>19</v>
      </c>
      <c r="D436">
        <f>'a05'!C20</f>
        <v>5.8742000000000001</v>
      </c>
      <c r="E436">
        <f>'a05'!D20</f>
        <v>40.734999999999999</v>
      </c>
      <c r="F436" s="14" t="e">
        <f>'a05'!E20</f>
        <v>#N/A</v>
      </c>
      <c r="G436">
        <f>'a05'!F20</f>
        <v>0</v>
      </c>
      <c r="H436" s="11">
        <f>'a05'!G20</f>
        <v>0.79483705248308489</v>
      </c>
      <c r="I436" s="19">
        <f>'a05'!H20</f>
        <v>1544.8196712040224</v>
      </c>
      <c r="J436" s="19">
        <f>'a05'!I20</f>
        <v>1544.8196712040224</v>
      </c>
      <c r="K436" s="19">
        <f>'a05'!J20</f>
        <v>130934.97400758319</v>
      </c>
      <c r="L436" s="6" t="e">
        <f>'a05'!K20</f>
        <v>#N/A</v>
      </c>
      <c r="M436" s="6" t="e">
        <f>'a05'!L20</f>
        <v>#N/A</v>
      </c>
    </row>
    <row r="437" spans="1:13" x14ac:dyDescent="0.25">
      <c r="A437">
        <v>1</v>
      </c>
      <c r="B437" t="str">
        <f>'a05'!A21</f>
        <v>a05</v>
      </c>
      <c r="C437">
        <f>'a05'!B21</f>
        <v>20</v>
      </c>
      <c r="D437">
        <f>'a05'!C21</f>
        <v>6.6024000000000003</v>
      </c>
      <c r="E437">
        <f>'a05'!D21</f>
        <v>41.271900000000002</v>
      </c>
      <c r="F437" s="14" t="e">
        <f>'a05'!E21</f>
        <v>#N/A</v>
      </c>
      <c r="G437">
        <f>'a05'!F21</f>
        <v>0</v>
      </c>
      <c r="H437" s="11">
        <f>'a05'!G21</f>
        <v>0.90473026366978759</v>
      </c>
      <c r="I437" s="19">
        <f>'a05'!H21</f>
        <v>1758.4045737229058</v>
      </c>
      <c r="J437" s="19">
        <f>'a05'!I21</f>
        <v>1758.4045737229058</v>
      </c>
      <c r="K437" s="19">
        <f>'a05'!J21</f>
        <v>132693.37858130611</v>
      </c>
      <c r="L437" s="6" t="e">
        <f>'a05'!K21</f>
        <v>#N/A</v>
      </c>
      <c r="M437" s="6" t="e">
        <f>'a05'!L21</f>
        <v>#N/A</v>
      </c>
    </row>
    <row r="438" spans="1:13" x14ac:dyDescent="0.25">
      <c r="A438">
        <v>1</v>
      </c>
      <c r="B438" t="str">
        <f>'a05'!A22</f>
        <v>a05</v>
      </c>
      <c r="C438">
        <f>'a05'!B22</f>
        <v>21</v>
      </c>
      <c r="D438">
        <f>'a05'!C22</f>
        <v>6.9587000000000003</v>
      </c>
      <c r="E438">
        <f>'a05'!D22</f>
        <v>41.984400000000001</v>
      </c>
      <c r="F438" s="14" t="e">
        <f>'a05'!E22</f>
        <v>#N/A</v>
      </c>
      <c r="G438">
        <f>'a05'!F22</f>
        <v>0</v>
      </c>
      <c r="H438" s="11">
        <f>'a05'!G22</f>
        <v>0.79662157891937491</v>
      </c>
      <c r="I438" s="19">
        <f>'a05'!H22</f>
        <v>1548.2880192559307</v>
      </c>
      <c r="J438" s="19">
        <f>'a05'!I22</f>
        <v>1548.2880192559307</v>
      </c>
      <c r="K438" s="19">
        <f>'a05'!J22</f>
        <v>134241.66660056205</v>
      </c>
      <c r="L438" s="6" t="e">
        <f>'a05'!K22</f>
        <v>#N/A</v>
      </c>
      <c r="M438" s="6" t="e">
        <f>'a05'!L22</f>
        <v>#N/A</v>
      </c>
    </row>
    <row r="439" spans="1:13" x14ac:dyDescent="0.25">
      <c r="A439">
        <v>1</v>
      </c>
      <c r="B439" t="str">
        <f>'a05'!A23</f>
        <v>a05</v>
      </c>
      <c r="C439">
        <f>'a05'!B23</f>
        <v>22</v>
      </c>
      <c r="D439">
        <f>'a05'!C23</f>
        <v>6.9587000000000003</v>
      </c>
      <c r="E439">
        <f>'a05'!D23</f>
        <v>43.614400000000003</v>
      </c>
      <c r="F439" s="14" t="e">
        <f>'a05'!E23</f>
        <v>#N/A</v>
      </c>
      <c r="G439">
        <f>'a05'!F23</f>
        <v>0</v>
      </c>
      <c r="H439" s="11">
        <f>'a05'!G23</f>
        <v>1.6300000000000026</v>
      </c>
      <c r="I439" s="19">
        <f>'a05'!H23</f>
        <v>3168.0154519673047</v>
      </c>
      <c r="J439" s="19">
        <f>'a05'!I23</f>
        <v>3168.0154519673047</v>
      </c>
      <c r="K439" s="19">
        <f>'a05'!J23</f>
        <v>137409.68205252936</v>
      </c>
      <c r="L439" s="6" t="e">
        <f>'a05'!K23</f>
        <v>#N/A</v>
      </c>
      <c r="M439" s="6" t="e">
        <f>'a05'!L23</f>
        <v>#N/A</v>
      </c>
    </row>
    <row r="440" spans="1:13" x14ac:dyDescent="0.25">
      <c r="A440">
        <v>1</v>
      </c>
      <c r="B440" t="str">
        <f>'a05'!A24</f>
        <v>a05</v>
      </c>
      <c r="C440">
        <f>'a05'!B24</f>
        <v>23</v>
      </c>
      <c r="D440">
        <f>'a05'!C24</f>
        <v>6.9561999999999999</v>
      </c>
      <c r="E440">
        <f>'a05'!D24</f>
        <v>47.437199999999997</v>
      </c>
      <c r="F440" s="14" t="e">
        <f>'a05'!E24</f>
        <v>#N/A</v>
      </c>
      <c r="G440">
        <f>'a05'!F24</f>
        <v>0</v>
      </c>
      <c r="H440" s="11">
        <f>'a05'!G24</f>
        <v>3.8228008174635457</v>
      </c>
      <c r="I440" s="19">
        <f>'a05'!H24</f>
        <v>7429.8724291519857</v>
      </c>
      <c r="J440" s="19">
        <f>'a05'!I24</f>
        <v>7429.8724291519857</v>
      </c>
      <c r="K440" s="19">
        <f>'a05'!J24</f>
        <v>144839.55448168135</v>
      </c>
      <c r="L440" s="6" t="e">
        <f>'a05'!K24</f>
        <v>#N/A</v>
      </c>
      <c r="M440" s="6" t="e">
        <f>'a05'!L24</f>
        <v>#N/A</v>
      </c>
    </row>
    <row r="441" spans="1:13" x14ac:dyDescent="0.25">
      <c r="A441">
        <v>1</v>
      </c>
      <c r="B441" t="str">
        <f>'a05'!A25</f>
        <v>a05</v>
      </c>
      <c r="C441">
        <f>'a05'!B25</f>
        <v>24</v>
      </c>
      <c r="D441">
        <f>'a05'!C25</f>
        <v>6.9149000000000003</v>
      </c>
      <c r="E441">
        <f>'a05'!D25</f>
        <v>52.425199999999997</v>
      </c>
      <c r="F441" s="14" t="e">
        <f>'a05'!E25</f>
        <v>#N/A</v>
      </c>
      <c r="G441">
        <f>'a05'!F25</f>
        <v>0</v>
      </c>
      <c r="H441" s="11">
        <f>'a05'!G25</f>
        <v>4.9881709764201139</v>
      </c>
      <c r="I441" s="19">
        <f>'a05'!H25</f>
        <v>9694.8483008305102</v>
      </c>
      <c r="J441" s="19">
        <f>'a05'!I25</f>
        <v>9694.8483008305102</v>
      </c>
      <c r="K441" s="19">
        <f>'a05'!J25</f>
        <v>154534.40278251187</v>
      </c>
      <c r="L441" s="6" t="e">
        <f>'a05'!K25</f>
        <v>#N/A</v>
      </c>
      <c r="M441" s="6" t="e">
        <f>'a05'!L25</f>
        <v>#N/A</v>
      </c>
    </row>
    <row r="442" spans="1:13" x14ac:dyDescent="0.25">
      <c r="A442">
        <v>1</v>
      </c>
      <c r="B442" t="str">
        <f>'a05'!A26</f>
        <v>a05</v>
      </c>
      <c r="C442">
        <f>'a05'!B26</f>
        <v>25</v>
      </c>
      <c r="D442">
        <f>'a05'!C26</f>
        <v>7.1616999999999997</v>
      </c>
      <c r="E442">
        <f>'a05'!D26</f>
        <v>57.3217</v>
      </c>
      <c r="F442" s="14" t="e">
        <f>'a05'!E26</f>
        <v>#N/A</v>
      </c>
      <c r="G442">
        <f>'a05'!F26</f>
        <v>0</v>
      </c>
      <c r="H442" s="11">
        <f>'a05'!G26</f>
        <v>4.9027158279875893</v>
      </c>
      <c r="I442" s="19">
        <f>'a05'!H26</f>
        <v>9528.7604292449923</v>
      </c>
      <c r="J442" s="19">
        <f>'a05'!I26</f>
        <v>9528.7604292449923</v>
      </c>
      <c r="K442" s="19">
        <f>'a05'!J26</f>
        <v>164063.16321175685</v>
      </c>
      <c r="L442" s="6" t="e">
        <f>'a05'!K26</f>
        <v>#N/A</v>
      </c>
      <c r="M442" s="6" t="e">
        <f>'a05'!L26</f>
        <v>#N/A</v>
      </c>
    </row>
    <row r="443" spans="1:13" x14ac:dyDescent="0.25">
      <c r="A443">
        <v>1</v>
      </c>
      <c r="B443" t="str">
        <f>'a05'!A27</f>
        <v>a05</v>
      </c>
      <c r="C443">
        <f>'a05'!B27</f>
        <v>26</v>
      </c>
      <c r="D443">
        <f>'a05'!C27</f>
        <v>7.2656999999999998</v>
      </c>
      <c r="E443">
        <f>'a05'!D27</f>
        <v>60.998399999999997</v>
      </c>
      <c r="F443" s="14" t="e">
        <f>'a05'!E27</f>
        <v>#N/A</v>
      </c>
      <c r="G443">
        <f>'a05'!F27</f>
        <v>0</v>
      </c>
      <c r="H443" s="11">
        <f>'a05'!G27</f>
        <v>3.6781705901167738</v>
      </c>
      <c r="I443" s="19">
        <f>'a05'!H27</f>
        <v>7148.7737818782944</v>
      </c>
      <c r="J443" s="19">
        <f>'a05'!I27</f>
        <v>7148.7737818782944</v>
      </c>
      <c r="K443" s="19">
        <f>'a05'!J27</f>
        <v>171211.93699363514</v>
      </c>
      <c r="L443" s="6" t="e">
        <f>'a05'!K27</f>
        <v>#N/A</v>
      </c>
      <c r="M443" s="6" t="e">
        <f>'a05'!L27</f>
        <v>#N/A</v>
      </c>
    </row>
    <row r="444" spans="1:13" x14ac:dyDescent="0.25">
      <c r="A444">
        <v>1</v>
      </c>
      <c r="B444" t="str">
        <f>'a05'!A28</f>
        <v>a05</v>
      </c>
      <c r="C444">
        <f>'a05'!B28</f>
        <v>27</v>
      </c>
      <c r="D444">
        <f>'a05'!C28</f>
        <v>7.5296000000000003</v>
      </c>
      <c r="E444">
        <f>'a05'!D28</f>
        <v>64.621499999999997</v>
      </c>
      <c r="F444" s="14" t="e">
        <f>'a05'!E28</f>
        <v>#N/A</v>
      </c>
      <c r="G444">
        <f>'a05'!F28</f>
        <v>0</v>
      </c>
      <c r="H444" s="11">
        <f>'a05'!G28</f>
        <v>3.6326982836453685</v>
      </c>
      <c r="I444" s="19">
        <f>'a05'!H28</f>
        <v>7060.3952729592729</v>
      </c>
      <c r="J444" s="19">
        <f>'a05'!I28</f>
        <v>7060.3952729592729</v>
      </c>
      <c r="K444" s="19">
        <f>'a05'!J28</f>
        <v>178272.33226659443</v>
      </c>
      <c r="L444" s="6" t="e">
        <f>'a05'!K28</f>
        <v>#N/A</v>
      </c>
      <c r="M444" s="6" t="e">
        <f>'a05'!L28</f>
        <v>#N/A</v>
      </c>
    </row>
    <row r="445" spans="1:13" x14ac:dyDescent="0.25">
      <c r="A445">
        <v>1</v>
      </c>
      <c r="B445" t="str">
        <f>'a05'!A29</f>
        <v>a05</v>
      </c>
      <c r="C445">
        <f>'a05'!B29</f>
        <v>28</v>
      </c>
      <c r="D445">
        <f>'a05'!C29</f>
        <v>9.4854000000000003</v>
      </c>
      <c r="E445">
        <f>'a05'!D29</f>
        <v>66.343199999999996</v>
      </c>
      <c r="F445" s="14" t="e">
        <f>'a05'!E29</f>
        <v>#N/A</v>
      </c>
      <c r="G445">
        <f>'a05'!F29</f>
        <v>0</v>
      </c>
      <c r="H445" s="11">
        <f>'a05'!G29</f>
        <v>2.6056485814476202</v>
      </c>
      <c r="I445" s="19">
        <f>'a05'!H29</f>
        <v>5064.2545818544386</v>
      </c>
      <c r="J445" s="19">
        <f>'a05'!I29</f>
        <v>5064.2545818544386</v>
      </c>
      <c r="K445" s="19">
        <f>'a05'!J29</f>
        <v>183336.58684844887</v>
      </c>
      <c r="L445" s="6" t="e">
        <f>'a05'!K29</f>
        <v>#N/A</v>
      </c>
      <c r="M445" s="6" t="e">
        <f>'a05'!L29</f>
        <v>#N/A</v>
      </c>
    </row>
    <row r="446" spans="1:13" x14ac:dyDescent="0.25">
      <c r="A446">
        <v>1</v>
      </c>
      <c r="B446" t="str">
        <f>'a05'!A30</f>
        <v>a05</v>
      </c>
      <c r="C446">
        <f>'a05'!B30</f>
        <v>29</v>
      </c>
      <c r="D446">
        <f>'a05'!C30</f>
        <v>11.322800000000001</v>
      </c>
      <c r="E446">
        <f>'a05'!D30</f>
        <v>66.398499999999999</v>
      </c>
      <c r="F446" s="14" t="e">
        <f>'a05'!E30</f>
        <v>#N/A</v>
      </c>
      <c r="G446">
        <f>'a05'!F30</f>
        <v>0</v>
      </c>
      <c r="H446" s="11">
        <f>'a05'!G30</f>
        <v>1.8382319902558553</v>
      </c>
      <c r="I446" s="19">
        <f>'a05'!H30</f>
        <v>3572.7284352338352</v>
      </c>
      <c r="J446" s="19">
        <f>'a05'!I30</f>
        <v>3572.7284352338352</v>
      </c>
      <c r="K446" s="19">
        <f>'a05'!J30</f>
        <v>186909.31528368272</v>
      </c>
      <c r="L446" s="6" t="e">
        <f>'a05'!K30</f>
        <v>#N/A</v>
      </c>
      <c r="M446" s="6" t="e">
        <f>'a05'!L30</f>
        <v>#N/A</v>
      </c>
    </row>
    <row r="447" spans="1:13" x14ac:dyDescent="0.25">
      <c r="A447">
        <v>1</v>
      </c>
      <c r="B447" t="str">
        <f>'a05'!A31</f>
        <v>a05</v>
      </c>
      <c r="C447">
        <f>'a05'!B31</f>
        <v>30</v>
      </c>
      <c r="D447">
        <f>'a05'!C31</f>
        <v>12.6982</v>
      </c>
      <c r="E447">
        <f>'a05'!D31</f>
        <v>67.309399999999997</v>
      </c>
      <c r="F447" s="14" t="e">
        <f>'a05'!E31</f>
        <v>#N/A</v>
      </c>
      <c r="G447">
        <f>'a05'!F31</f>
        <v>0</v>
      </c>
      <c r="H447" s="11">
        <f>'a05'!G31</f>
        <v>1.6496860216416922</v>
      </c>
      <c r="I447" s="19">
        <f>'a05'!H31</f>
        <v>3206.276568991007</v>
      </c>
      <c r="J447" s="19">
        <f>'a05'!I31</f>
        <v>3206.276568991007</v>
      </c>
      <c r="K447" s="19">
        <f>'a05'!J31</f>
        <v>190115.59185267374</v>
      </c>
      <c r="L447" s="6" t="e">
        <f>'a05'!K31</f>
        <v>#N/A</v>
      </c>
      <c r="M447" s="6" t="e">
        <f>'a05'!L31</f>
        <v>#N/A</v>
      </c>
    </row>
    <row r="448" spans="1:13" x14ac:dyDescent="0.25">
      <c r="A448">
        <v>1</v>
      </c>
      <c r="B448" t="str">
        <f>'a05'!A32</f>
        <v>a05</v>
      </c>
      <c r="C448">
        <f>'a05'!B32</f>
        <v>31</v>
      </c>
      <c r="D448">
        <f>'a05'!C32</f>
        <v>13.264799999999999</v>
      </c>
      <c r="E448">
        <f>'a05'!D32</f>
        <v>69.31</v>
      </c>
      <c r="F448" s="14" t="e">
        <f>'a05'!E32</f>
        <v>#N/A</v>
      </c>
      <c r="G448">
        <f>'a05'!F32</f>
        <v>0</v>
      </c>
      <c r="H448" s="11">
        <f>'a05'!G32</f>
        <v>2.0792873586880729</v>
      </c>
      <c r="I448" s="19">
        <f>'a05'!H32</f>
        <v>4041.2358781620173</v>
      </c>
      <c r="J448" s="19">
        <f>'a05'!I32</f>
        <v>4041.2358781620173</v>
      </c>
      <c r="K448" s="19">
        <f>'a05'!J32</f>
        <v>194156.82773083576</v>
      </c>
      <c r="L448" s="6" t="e">
        <f>'a05'!K32</f>
        <v>#N/A</v>
      </c>
      <c r="M448" s="6" t="e">
        <f>'a05'!L32</f>
        <v>#N/A</v>
      </c>
    </row>
    <row r="449" spans="1:13" x14ac:dyDescent="0.25">
      <c r="A449">
        <v>1</v>
      </c>
      <c r="B449" t="str">
        <f>'a05'!A33</f>
        <v>a05</v>
      </c>
      <c r="C449">
        <f>'a05'!B33</f>
        <v>32</v>
      </c>
      <c r="D449">
        <f>'a05'!C33</f>
        <v>13.3682</v>
      </c>
      <c r="E449">
        <f>'a05'!D33</f>
        <v>71.035499999999999</v>
      </c>
      <c r="F449" s="14">
        <f>'a05'!E33</f>
        <v>6531</v>
      </c>
      <c r="G449">
        <f>'a05'!F33</f>
        <v>6531</v>
      </c>
      <c r="H449" s="11">
        <f>'a05'!G33</f>
        <v>1.7285953285832947</v>
      </c>
      <c r="I449" s="19">
        <f>'a05'!H33</f>
        <v>3359.6421540799806</v>
      </c>
      <c r="J449" s="19">
        <f>'a05'!I33</f>
        <v>9890.6421540799802</v>
      </c>
      <c r="K449" s="19">
        <f>'a05'!J33</f>
        <v>204047.46988491574</v>
      </c>
      <c r="L449" s="6">
        <f>'a05'!K33</f>
        <v>406887</v>
      </c>
      <c r="M449" s="6">
        <f>'a05'!L33</f>
        <v>413418</v>
      </c>
    </row>
    <row r="450" spans="1:13" x14ac:dyDescent="0.25">
      <c r="A450">
        <v>1</v>
      </c>
      <c r="B450" t="str">
        <f>'a05'!A34</f>
        <v>a05</v>
      </c>
      <c r="C450">
        <f>'a05'!B34</f>
        <v>33</v>
      </c>
      <c r="D450">
        <f>'a05'!C34</f>
        <v>13.9649</v>
      </c>
      <c r="E450">
        <f>'a05'!D34</f>
        <v>71.128399999999999</v>
      </c>
      <c r="F450" s="14" t="e">
        <f>'a05'!E34</f>
        <v>#N/A</v>
      </c>
      <c r="G450">
        <f>'a05'!F34</f>
        <v>0</v>
      </c>
      <c r="H450" s="11">
        <f>'a05'!G34</f>
        <v>0.60388848308276277</v>
      </c>
      <c r="I450" s="19">
        <f>'a05'!H34</f>
        <v>1173.6981875283961</v>
      </c>
      <c r="J450" s="19">
        <f>'a05'!I34</f>
        <v>1173.6981875283961</v>
      </c>
      <c r="K450" s="19">
        <f>'a05'!J34</f>
        <v>205221.16807244412</v>
      </c>
      <c r="L450" s="6" t="e">
        <f>'a05'!K34</f>
        <v>#N/A</v>
      </c>
      <c r="M450" s="6" t="e">
        <f>'a05'!L34</f>
        <v>#N/A</v>
      </c>
    </row>
    <row r="451" spans="1:13" x14ac:dyDescent="0.25">
      <c r="A451">
        <v>1</v>
      </c>
      <c r="B451" t="str">
        <f>'a05'!A35</f>
        <v>a05</v>
      </c>
      <c r="C451">
        <f>'a05'!B35</f>
        <v>34</v>
      </c>
      <c r="D451">
        <f>'a05'!C35</f>
        <v>14.428000000000001</v>
      </c>
      <c r="E451">
        <f>'a05'!D35</f>
        <v>71.6678</v>
      </c>
      <c r="F451" s="14">
        <f>'a05'!E35</f>
        <v>7352</v>
      </c>
      <c r="G451">
        <f>'a05'!F35</f>
        <v>7352</v>
      </c>
      <c r="H451" s="11">
        <f>'a05'!G35</f>
        <v>0.71092472878638935</v>
      </c>
      <c r="I451" s="19">
        <f>'a05'!H35</f>
        <v>1381.7303840373884</v>
      </c>
      <c r="J451" s="19">
        <f>'a05'!I35</f>
        <v>8733.7303840373879</v>
      </c>
      <c r="K451" s="19">
        <f>'a05'!J35</f>
        <v>213954.89845648152</v>
      </c>
      <c r="L451" s="6">
        <f>'a05'!K35</f>
        <v>420293</v>
      </c>
      <c r="M451" s="6">
        <f>'a05'!L35</f>
        <v>427645</v>
      </c>
    </row>
    <row r="452" spans="1:13" x14ac:dyDescent="0.25">
      <c r="A452">
        <v>1</v>
      </c>
      <c r="B452" t="str">
        <f>'a05'!A36</f>
        <v>a05</v>
      </c>
      <c r="C452">
        <f>'a05'!B36</f>
        <v>35</v>
      </c>
      <c r="D452">
        <f>'a05'!C36</f>
        <v>16.104800000000001</v>
      </c>
      <c r="E452">
        <f>'a05'!D36</f>
        <v>71.806100000000001</v>
      </c>
      <c r="F452" s="14" t="e">
        <f>'a05'!E36</f>
        <v>#N/A</v>
      </c>
      <c r="G452">
        <f>'a05'!F36</f>
        <v>0</v>
      </c>
      <c r="H452" s="11">
        <f>'a05'!G36</f>
        <v>1.6824937236138506</v>
      </c>
      <c r="I452" s="19">
        <f>'a05'!H36</f>
        <v>3270.0405608875321</v>
      </c>
      <c r="J452" s="19">
        <f>'a05'!I36</f>
        <v>3270.0405608875321</v>
      </c>
      <c r="K452" s="19">
        <f>'a05'!J36</f>
        <v>217224.93901736906</v>
      </c>
      <c r="L452" s="6" t="e">
        <f>'a05'!K36</f>
        <v>#N/A</v>
      </c>
      <c r="M452" s="6" t="e">
        <f>'a05'!L36</f>
        <v>#N/A</v>
      </c>
    </row>
    <row r="453" spans="1:13" x14ac:dyDescent="0.25">
      <c r="A453">
        <v>1</v>
      </c>
      <c r="B453" t="str">
        <f>'a05'!A37</f>
        <v>a05</v>
      </c>
      <c r="C453">
        <f>'a05'!B37</f>
        <v>36</v>
      </c>
      <c r="D453">
        <f>'a05'!C37</f>
        <v>18.113600000000002</v>
      </c>
      <c r="E453">
        <f>'a05'!D37</f>
        <v>71.677899999999994</v>
      </c>
      <c r="F453" s="14" t="e">
        <f>'a05'!E37</f>
        <v>#N/A</v>
      </c>
      <c r="G453">
        <f>'a05'!F37</f>
        <v>0</v>
      </c>
      <c r="H453" s="11">
        <f>'a05'!G37</f>
        <v>2.0128866535401353</v>
      </c>
      <c r="I453" s="19">
        <f>'a05'!H37</f>
        <v>3912.1816082661944</v>
      </c>
      <c r="J453" s="19">
        <f>'a05'!I37</f>
        <v>3912.1816082661944</v>
      </c>
      <c r="K453" s="19">
        <f>'a05'!J37</f>
        <v>221137.12062563526</v>
      </c>
      <c r="L453" s="6" t="e">
        <f>'a05'!K37</f>
        <v>#N/A</v>
      </c>
      <c r="M453" s="6" t="e">
        <f>'a05'!L37</f>
        <v>#N/A</v>
      </c>
    </row>
    <row r="454" spans="1:13" x14ac:dyDescent="0.25">
      <c r="A454">
        <v>1</v>
      </c>
      <c r="B454" t="str">
        <f>'a05'!A38</f>
        <v>a05</v>
      </c>
      <c r="C454">
        <f>'a05'!B38</f>
        <v>37</v>
      </c>
      <c r="D454">
        <f>'a05'!C38</f>
        <v>19.536100000000001</v>
      </c>
      <c r="E454">
        <f>'a05'!D38</f>
        <v>71.315100000000001</v>
      </c>
      <c r="F454" s="14" t="e">
        <f>'a05'!E38</f>
        <v>#N/A</v>
      </c>
      <c r="G454">
        <f>'a05'!F38</f>
        <v>0</v>
      </c>
      <c r="H454" s="11">
        <f>'a05'!G38</f>
        <v>1.46803613375148</v>
      </c>
      <c r="I454" s="19">
        <f>'a05'!H38</f>
        <v>2853.2277029270072</v>
      </c>
      <c r="J454" s="19">
        <f>'a05'!I38</f>
        <v>2853.2277029270072</v>
      </c>
      <c r="K454" s="19">
        <f>'a05'!J38</f>
        <v>223990.34832856228</v>
      </c>
      <c r="L454" s="6" t="e">
        <f>'a05'!K38</f>
        <v>#N/A</v>
      </c>
      <c r="M454" s="6" t="e">
        <f>'a05'!L38</f>
        <v>#N/A</v>
      </c>
    </row>
    <row r="455" spans="1:13" x14ac:dyDescent="0.25">
      <c r="A455">
        <v>1</v>
      </c>
      <c r="B455" t="str">
        <f>'a05'!A39</f>
        <v>a05</v>
      </c>
      <c r="C455">
        <f>'a05'!B39</f>
        <v>38</v>
      </c>
      <c r="D455">
        <f>'a05'!C39</f>
        <v>20.866399999999999</v>
      </c>
      <c r="E455">
        <f>'a05'!D39</f>
        <v>69.554199999999994</v>
      </c>
      <c r="F455" s="14" t="e">
        <f>'a05'!E39</f>
        <v>#N/A</v>
      </c>
      <c r="G455">
        <f>'a05'!F39</f>
        <v>0</v>
      </c>
      <c r="H455" s="11">
        <f>'a05'!G39</f>
        <v>2.2069134328287587</v>
      </c>
      <c r="I455" s="19">
        <f>'a05'!H39</f>
        <v>4289.2858014452177</v>
      </c>
      <c r="J455" s="19">
        <f>'a05'!I39</f>
        <v>4289.2858014452177</v>
      </c>
      <c r="K455" s="19">
        <f>'a05'!J39</f>
        <v>228279.6341300075</v>
      </c>
      <c r="L455" s="6" t="e">
        <f>'a05'!K39</f>
        <v>#N/A</v>
      </c>
      <c r="M455" s="6" t="e">
        <f>'a05'!L39</f>
        <v>#N/A</v>
      </c>
    </row>
    <row r="456" spans="1:13" x14ac:dyDescent="0.25">
      <c r="A456">
        <v>1</v>
      </c>
      <c r="B456" t="str">
        <f>'a05'!A40</f>
        <v>a05</v>
      </c>
      <c r="C456">
        <f>'a05'!B40</f>
        <v>39</v>
      </c>
      <c r="D456">
        <f>'a05'!C40</f>
        <v>21.702100000000002</v>
      </c>
      <c r="E456">
        <f>'a05'!D40</f>
        <v>66.689499999999995</v>
      </c>
      <c r="F456" s="14" t="e">
        <f>'a05'!E40</f>
        <v>#N/A</v>
      </c>
      <c r="G456">
        <f>'a05'!F40</f>
        <v>0</v>
      </c>
      <c r="H456" s="11">
        <f>'a05'!G40</f>
        <v>2.9841080040776005</v>
      </c>
      <c r="I456" s="19">
        <f>'a05'!H40</f>
        <v>5799.816114881678</v>
      </c>
      <c r="J456" s="19">
        <f>'a05'!I40</f>
        <v>5799.816114881678</v>
      </c>
      <c r="K456" s="19">
        <f>'a05'!J40</f>
        <v>234079.45024488919</v>
      </c>
      <c r="L456" s="6" t="e">
        <f>'a05'!K40</f>
        <v>#N/A</v>
      </c>
      <c r="M456" s="6" t="e">
        <f>'a05'!L40</f>
        <v>#N/A</v>
      </c>
    </row>
    <row r="457" spans="1:13" x14ac:dyDescent="0.25">
      <c r="A457">
        <v>1</v>
      </c>
      <c r="B457" t="str">
        <f>'a05'!A41</f>
        <v>a05</v>
      </c>
      <c r="C457">
        <f>'a05'!B41</f>
        <v>40</v>
      </c>
      <c r="D457">
        <f>'a05'!C41</f>
        <v>22.237300000000001</v>
      </c>
      <c r="E457">
        <f>'a05'!D41</f>
        <v>63.369500000000002</v>
      </c>
      <c r="F457" s="14" t="e">
        <f>'a05'!E41</f>
        <v>#N/A</v>
      </c>
      <c r="G457">
        <f>'a05'!F41</f>
        <v>0</v>
      </c>
      <c r="H457" s="11">
        <f>'a05'!G41</f>
        <v>3.3628617337024065</v>
      </c>
      <c r="I457" s="19">
        <f>'a05'!H41</f>
        <v>6535.9496534961745</v>
      </c>
      <c r="J457" s="19">
        <f>'a05'!I41</f>
        <v>6535.9496534961745</v>
      </c>
      <c r="K457" s="19">
        <f>'a05'!J41</f>
        <v>240615.39989838537</v>
      </c>
      <c r="L457" s="6" t="e">
        <f>'a05'!K41</f>
        <v>#N/A</v>
      </c>
      <c r="M457" s="6" t="e">
        <f>'a05'!L41</f>
        <v>#N/A</v>
      </c>
    </row>
    <row r="458" spans="1:13" x14ac:dyDescent="0.25">
      <c r="A458">
        <v>1</v>
      </c>
      <c r="B458" t="str">
        <f>'a05'!A42</f>
        <v>a05</v>
      </c>
      <c r="C458">
        <f>'a05'!B42</f>
        <v>41</v>
      </c>
      <c r="D458">
        <f>'a05'!C42</f>
        <v>23.2212</v>
      </c>
      <c r="E458">
        <f>'a05'!D42</f>
        <v>63.263599999999997</v>
      </c>
      <c r="F458" s="14">
        <f>'a05'!E42</f>
        <v>11945</v>
      </c>
      <c r="G458">
        <f>'a05'!F42</f>
        <v>11945</v>
      </c>
      <c r="H458" s="11">
        <f>'a05'!G42</f>
        <v>0.98958275045596777</v>
      </c>
      <c r="I458" s="19">
        <f>'a05'!H42</f>
        <v>1923.3211315612307</v>
      </c>
      <c r="J458" s="19">
        <f>'a05'!I42</f>
        <v>13868.321131561232</v>
      </c>
      <c r="K458" s="19">
        <f>'a05'!J42</f>
        <v>254483.72102994661</v>
      </c>
      <c r="L458" s="6">
        <f>'a05'!K42</f>
        <v>450136</v>
      </c>
      <c r="M458" s="6">
        <f>'a05'!L42</f>
        <v>462081</v>
      </c>
    </row>
    <row r="459" spans="1:13" x14ac:dyDescent="0.25">
      <c r="A459">
        <v>1</v>
      </c>
      <c r="B459" t="str">
        <f>'a05'!A43</f>
        <v>a05</v>
      </c>
      <c r="C459">
        <f>'a05'!B43</f>
        <v>42</v>
      </c>
      <c r="D459">
        <f>'a05'!C43</f>
        <v>22.6555</v>
      </c>
      <c r="E459">
        <f>'a05'!D43</f>
        <v>62.119599999999998</v>
      </c>
      <c r="F459" s="14" t="e">
        <f>'a05'!E43</f>
        <v>#N/A</v>
      </c>
      <c r="G459">
        <f>'a05'!F43</f>
        <v>0</v>
      </c>
      <c r="H459" s="11">
        <f>'a05'!G43</f>
        <v>1.2762258773430335</v>
      </c>
      <c r="I459" s="19">
        <f>'a05'!H43</f>
        <v>2480.4314721615051</v>
      </c>
      <c r="J459" s="19">
        <f>'a05'!I43</f>
        <v>2480.4314721615051</v>
      </c>
      <c r="K459" s="19">
        <f>'a05'!J43</f>
        <v>256964.1525021081</v>
      </c>
      <c r="L459" s="6" t="e">
        <f>'a05'!K43</f>
        <v>#N/A</v>
      </c>
      <c r="M459" s="6" t="e">
        <f>'a05'!L43</f>
        <v>#N/A</v>
      </c>
    </row>
    <row r="460" spans="1:13" x14ac:dyDescent="0.25">
      <c r="A460">
        <v>1</v>
      </c>
      <c r="B460" t="str">
        <f>'a05'!A44</f>
        <v>a05</v>
      </c>
      <c r="C460">
        <f>'a05'!B44</f>
        <v>43</v>
      </c>
      <c r="D460">
        <f>'a05'!C44</f>
        <v>21.6248</v>
      </c>
      <c r="E460">
        <f>'a05'!D44</f>
        <v>61.1952</v>
      </c>
      <c r="F460" s="14" t="e">
        <f>'a05'!E44</f>
        <v>#N/A</v>
      </c>
      <c r="G460">
        <f>'a05'!F44</f>
        <v>0</v>
      </c>
      <c r="H460" s="11">
        <f>'a05'!G44</f>
        <v>1.3845063560706379</v>
      </c>
      <c r="I460" s="19">
        <f>'a05'!H44</f>
        <v>2690.8819198642459</v>
      </c>
      <c r="J460" s="19">
        <f>'a05'!I44</f>
        <v>2690.8819198642459</v>
      </c>
      <c r="K460" s="19">
        <f>'a05'!J44</f>
        <v>259655.03442197235</v>
      </c>
      <c r="L460" s="6" t="e">
        <f>'a05'!K44</f>
        <v>#N/A</v>
      </c>
      <c r="M460" s="6" t="e">
        <f>'a05'!L44</f>
        <v>#N/A</v>
      </c>
    </row>
    <row r="461" spans="1:13" x14ac:dyDescent="0.25">
      <c r="A461">
        <v>1</v>
      </c>
      <c r="B461" t="str">
        <f>'a05'!A45</f>
        <v>a05</v>
      </c>
      <c r="C461">
        <f>'a05'!B45</f>
        <v>44</v>
      </c>
      <c r="D461">
        <f>'a05'!C45</f>
        <v>21.097100000000001</v>
      </c>
      <c r="E461">
        <f>'a05'!D45</f>
        <v>60.817700000000002</v>
      </c>
      <c r="F461" s="14">
        <f>'a05'!E45</f>
        <v>8894</v>
      </c>
      <c r="G461">
        <f>'a05'!F45</f>
        <v>8894</v>
      </c>
      <c r="H461" s="11">
        <f>'a05'!G45</f>
        <v>0.64882473750620639</v>
      </c>
      <c r="I461" s="19">
        <f>'a05'!H45</f>
        <v>1261.0348429682754</v>
      </c>
      <c r="J461" s="19">
        <f>'a05'!I45</f>
        <v>10155.034842968274</v>
      </c>
      <c r="K461" s="19">
        <f>'a05'!J45</f>
        <v>269810.06926494063</v>
      </c>
      <c r="L461" s="6">
        <f>'a05'!K45</f>
        <v>467730</v>
      </c>
      <c r="M461" s="6">
        <f>'a05'!L45</f>
        <v>476624</v>
      </c>
    </row>
    <row r="462" spans="1:13" x14ac:dyDescent="0.25">
      <c r="A462">
        <v>1</v>
      </c>
      <c r="B462" t="str">
        <f>'a05'!A46</f>
        <v>a05</v>
      </c>
      <c r="C462">
        <f>'a05'!B46</f>
        <v>45</v>
      </c>
      <c r="D462">
        <f>'a05'!C46</f>
        <v>20.2377</v>
      </c>
      <c r="E462">
        <f>'a05'!D46</f>
        <v>60.441099999999999</v>
      </c>
      <c r="F462" s="14" t="e">
        <f>'a05'!E46</f>
        <v>#N/A</v>
      </c>
      <c r="G462">
        <f>'a05'!F46</f>
        <v>0</v>
      </c>
      <c r="H462" s="11">
        <f>'a05'!G46</f>
        <v>0.93829415430343799</v>
      </c>
      <c r="I462" s="19">
        <f>'a05'!H46</f>
        <v>1823.6382695238533</v>
      </c>
      <c r="J462" s="19">
        <f>'a05'!I46</f>
        <v>1823.6382695238533</v>
      </c>
      <c r="K462" s="19">
        <f>'a05'!J46</f>
        <v>271633.70753446448</v>
      </c>
      <c r="L462" s="6" t="e">
        <f>'a05'!K46</f>
        <v>#N/A</v>
      </c>
      <c r="M462" s="6" t="e">
        <f>'a05'!L46</f>
        <v>#N/A</v>
      </c>
    </row>
    <row r="463" spans="1:13" x14ac:dyDescent="0.25">
      <c r="A463">
        <v>1</v>
      </c>
      <c r="B463" t="str">
        <f>'a05'!A47</f>
        <v>a05</v>
      </c>
      <c r="C463">
        <f>'a05'!B47</f>
        <v>46</v>
      </c>
      <c r="D463">
        <f>'a05'!C47</f>
        <v>20.099299999999999</v>
      </c>
      <c r="E463">
        <f>'a05'!D47</f>
        <v>59.268099999999997</v>
      </c>
      <c r="F463" s="14" t="e">
        <f>'a05'!E47</f>
        <v>#N/A</v>
      </c>
      <c r="G463">
        <f>'a05'!F47</f>
        <v>0</v>
      </c>
      <c r="H463" s="11">
        <f>'a05'!G47</f>
        <v>1.1811365543407775</v>
      </c>
      <c r="I463" s="19">
        <f>'a05'!H47</f>
        <v>2295.6189294693236</v>
      </c>
      <c r="J463" s="19">
        <f>'a05'!I47</f>
        <v>2295.6189294693236</v>
      </c>
      <c r="K463" s="19">
        <f>'a05'!J47</f>
        <v>273929.3264639338</v>
      </c>
      <c r="L463" s="6" t="e">
        <f>'a05'!K47</f>
        <v>#N/A</v>
      </c>
      <c r="M463" s="6" t="e">
        <f>'a05'!L47</f>
        <v>#N/A</v>
      </c>
    </row>
    <row r="464" spans="1:13" x14ac:dyDescent="0.25">
      <c r="A464">
        <v>1</v>
      </c>
      <c r="B464" t="str">
        <f>'a05'!A48</f>
        <v>a05</v>
      </c>
      <c r="C464">
        <f>'a05'!B48</f>
        <v>47</v>
      </c>
      <c r="D464">
        <f>'a05'!C48</f>
        <v>20.119900000000001</v>
      </c>
      <c r="E464">
        <f>'a05'!D48</f>
        <v>58.693899999999999</v>
      </c>
      <c r="F464" s="14" t="e">
        <f>'a05'!E48</f>
        <v>#N/A</v>
      </c>
      <c r="G464">
        <f>'a05'!F48</f>
        <v>0</v>
      </c>
      <c r="H464" s="11">
        <f>'a05'!G48</f>
        <v>0.57456940398875866</v>
      </c>
      <c r="I464" s="19">
        <f>'a05'!H48</f>
        <v>1116.714570591429</v>
      </c>
      <c r="J464" s="19">
        <f>'a05'!I48</f>
        <v>1116.714570591429</v>
      </c>
      <c r="K464" s="19">
        <f>'a05'!J48</f>
        <v>275046.0410345252</v>
      </c>
      <c r="L464" s="6" t="e">
        <f>'a05'!K48</f>
        <v>#N/A</v>
      </c>
      <c r="M464" s="6" t="e">
        <f>'a05'!L48</f>
        <v>#N/A</v>
      </c>
    </row>
    <row r="465" spans="1:13" x14ac:dyDescent="0.25">
      <c r="A465">
        <v>1</v>
      </c>
      <c r="B465" t="str">
        <f>'a05'!A49</f>
        <v>a05</v>
      </c>
      <c r="C465">
        <f>'a05'!B49</f>
        <v>48</v>
      </c>
      <c r="D465">
        <f>'a05'!C49</f>
        <v>20.778700000000001</v>
      </c>
      <c r="E465">
        <f>'a05'!D49</f>
        <v>58.214300000000001</v>
      </c>
      <c r="F465" s="14" t="e">
        <f>'a05'!E49</f>
        <v>#N/A</v>
      </c>
      <c r="G465">
        <f>'a05'!F49</f>
        <v>0</v>
      </c>
      <c r="H465" s="11">
        <f>'a05'!G49</f>
        <v>0.81488256822685634</v>
      </c>
      <c r="I465" s="19">
        <f>'a05'!H49</f>
        <v>1583.7794893751397</v>
      </c>
      <c r="J465" s="19">
        <f>'a05'!I49</f>
        <v>1583.7794893751397</v>
      </c>
      <c r="K465" s="19">
        <f>'a05'!J49</f>
        <v>276629.82052390033</v>
      </c>
      <c r="L465" s="6" t="e">
        <f>'a05'!K49</f>
        <v>#N/A</v>
      </c>
      <c r="M465" s="6" t="e">
        <f>'a05'!L49</f>
        <v>#N/A</v>
      </c>
    </row>
    <row r="466" spans="1:13" x14ac:dyDescent="0.25">
      <c r="A466">
        <v>1</v>
      </c>
      <c r="B466" t="str">
        <f>'a05'!A50</f>
        <v>a05</v>
      </c>
      <c r="C466">
        <f>'a05'!B50</f>
        <v>49</v>
      </c>
      <c r="D466">
        <f>'a05'!C50</f>
        <v>21.186599999999999</v>
      </c>
      <c r="E466">
        <f>'a05'!D50</f>
        <v>57.7166</v>
      </c>
      <c r="F466" s="14">
        <f>'a05'!E50</f>
        <v>3884</v>
      </c>
      <c r="G466">
        <f>'a05'!F50</f>
        <v>3884</v>
      </c>
      <c r="H466" s="11">
        <f>'a05'!G50</f>
        <v>0.64349646463675314</v>
      </c>
      <c r="I466" s="19">
        <f>'a05'!H50</f>
        <v>1250.6789835923698</v>
      </c>
      <c r="J466" s="19">
        <f>'a05'!I50</f>
        <v>5134.6789835923701</v>
      </c>
      <c r="K466" s="19">
        <f>'a05'!J50</f>
        <v>281764.4995074927</v>
      </c>
      <c r="L466" s="6">
        <f>'a05'!K50</f>
        <v>489449</v>
      </c>
      <c r="M466" s="6">
        <f>'a05'!L50</f>
        <v>493333</v>
      </c>
    </row>
    <row r="467" spans="1:13" x14ac:dyDescent="0.25">
      <c r="A467">
        <v>1</v>
      </c>
      <c r="B467" t="str">
        <f>'a05'!A51</f>
        <v>a05</v>
      </c>
      <c r="C467">
        <f>'a05'!B51</f>
        <v>50</v>
      </c>
      <c r="D467">
        <f>'a05'!C51</f>
        <v>22.317699999999999</v>
      </c>
      <c r="E467">
        <f>'a05'!D51</f>
        <v>57.923200000000001</v>
      </c>
      <c r="F467" s="14">
        <f>'a05'!E51</f>
        <v>3642</v>
      </c>
      <c r="G467">
        <f>'a05'!F51</f>
        <v>3642</v>
      </c>
      <c r="H467" s="11">
        <f>'a05'!G51</f>
        <v>1.1498133631159453</v>
      </c>
      <c r="I467" s="19">
        <f>'a05'!H51</f>
        <v>2234.7401848035597</v>
      </c>
      <c r="J467" s="19">
        <f>'a05'!I51</f>
        <v>5876.7401848035597</v>
      </c>
      <c r="K467" s="19">
        <f>'a05'!J51</f>
        <v>287641.23969229625</v>
      </c>
      <c r="L467" s="6">
        <f>'a05'!K51</f>
        <v>496723</v>
      </c>
      <c r="M467" s="6">
        <f>'a05'!L51</f>
        <v>500365</v>
      </c>
    </row>
    <row r="468" spans="1:13" x14ac:dyDescent="0.25">
      <c r="A468">
        <v>1</v>
      </c>
      <c r="B468" t="str">
        <f>'a05'!A52</f>
        <v>a05</v>
      </c>
      <c r="C468">
        <f>'a05'!B52</f>
        <v>51</v>
      </c>
      <c r="D468">
        <f>'a05'!C52</f>
        <v>22.353200000000001</v>
      </c>
      <c r="E468">
        <f>'a05'!D52</f>
        <v>57.024799999999999</v>
      </c>
      <c r="F468" s="14" t="e">
        <f>'a05'!E52</f>
        <v>#N/A</v>
      </c>
      <c r="G468">
        <f>'a05'!F52</f>
        <v>0</v>
      </c>
      <c r="H468" s="11">
        <f>'a05'!G52</f>
        <v>0.89910111222264888</v>
      </c>
      <c r="I468" s="19">
        <f>'a05'!H52</f>
        <v>1747.4639364431512</v>
      </c>
      <c r="J468" s="19">
        <f>'a05'!I52</f>
        <v>1747.4639364431512</v>
      </c>
      <c r="K468" s="19">
        <f>'a05'!J52</f>
        <v>289388.7036287394</v>
      </c>
      <c r="L468" s="6" t="e">
        <f>'a05'!K52</f>
        <v>#N/A</v>
      </c>
      <c r="M468" s="6" t="e">
        <f>'a05'!L52</f>
        <v>#N/A</v>
      </c>
    </row>
    <row r="469" spans="1:13" x14ac:dyDescent="0.25">
      <c r="A469">
        <v>1</v>
      </c>
      <c r="B469" t="str">
        <f>'a05'!A53</f>
        <v>a05</v>
      </c>
      <c r="C469">
        <f>'a05'!B53</f>
        <v>52</v>
      </c>
      <c r="D469">
        <f>'a05'!C53</f>
        <v>22.391500000000001</v>
      </c>
      <c r="E469">
        <f>'a05'!D53</f>
        <v>55.6297</v>
      </c>
      <c r="F469" s="14" t="e">
        <f>'a05'!E53</f>
        <v>#N/A</v>
      </c>
      <c r="G469">
        <f>'a05'!F53</f>
        <v>0</v>
      </c>
      <c r="H469" s="11">
        <f>'a05'!G53</f>
        <v>1.3956256303178149</v>
      </c>
      <c r="I469" s="19">
        <f>'a05'!H53</f>
        <v>2712.4929828272639</v>
      </c>
      <c r="J469" s="19">
        <f>'a05'!I53</f>
        <v>2712.4929828272639</v>
      </c>
      <c r="K469" s="19">
        <f>'a05'!J53</f>
        <v>292101.19661156664</v>
      </c>
      <c r="L469" s="6" t="e">
        <f>'a05'!K53</f>
        <v>#N/A</v>
      </c>
      <c r="M469" s="6" t="e">
        <f>'a05'!L53</f>
        <v>#N/A</v>
      </c>
    </row>
    <row r="470" spans="1:13" x14ac:dyDescent="0.25">
      <c r="A470">
        <v>1</v>
      </c>
      <c r="B470" t="str">
        <f>'a05'!A54</f>
        <v>a05</v>
      </c>
      <c r="C470">
        <f>'a05'!B54</f>
        <v>53</v>
      </c>
      <c r="D470">
        <f>'a05'!C54</f>
        <v>22.371500000000001</v>
      </c>
      <c r="E470">
        <f>'a05'!D54</f>
        <v>54.841900000000003</v>
      </c>
      <c r="F470" s="14" t="e">
        <f>'a05'!E54</f>
        <v>#N/A</v>
      </c>
      <c r="G470">
        <f>'a05'!F54</f>
        <v>0</v>
      </c>
      <c r="H470" s="11">
        <f>'a05'!G54</f>
        <v>0.7880538306486401</v>
      </c>
      <c r="I470" s="19">
        <f>'a05'!H54</f>
        <v>1531.6360199244866</v>
      </c>
      <c r="J470" s="19">
        <f>'a05'!I54</f>
        <v>1531.6360199244866</v>
      </c>
      <c r="K470" s="19">
        <f>'a05'!J54</f>
        <v>293632.83263149112</v>
      </c>
      <c r="L470" s="6" t="e">
        <f>'a05'!K54</f>
        <v>#N/A</v>
      </c>
      <c r="M470" s="6" t="e">
        <f>'a05'!L54</f>
        <v>#N/A</v>
      </c>
    </row>
    <row r="471" spans="1:13" x14ac:dyDescent="0.25">
      <c r="A471">
        <v>1</v>
      </c>
      <c r="B471" t="str">
        <f>'a05'!A55</f>
        <v>a05</v>
      </c>
      <c r="C471">
        <f>'a05'!B55</f>
        <v>54</v>
      </c>
      <c r="D471">
        <f>'a05'!C55</f>
        <v>21.2623</v>
      </c>
      <c r="E471">
        <f>'a05'!D55</f>
        <v>54.811599999999999</v>
      </c>
      <c r="F471" s="14" t="e">
        <f>'a05'!E55</f>
        <v>#N/A</v>
      </c>
      <c r="G471">
        <f>'a05'!F55</f>
        <v>0</v>
      </c>
      <c r="H471" s="11">
        <f>'a05'!G55</f>
        <v>1.1096137751488142</v>
      </c>
      <c r="I471" s="19">
        <f>'a05'!H55</f>
        <v>2156.6095615872464</v>
      </c>
      <c r="J471" s="19">
        <f>'a05'!I55</f>
        <v>2156.6095615872464</v>
      </c>
      <c r="K471" s="19">
        <f>'a05'!J55</f>
        <v>295789.44219307834</v>
      </c>
      <c r="L471" s="6" t="e">
        <f>'a05'!K55</f>
        <v>#N/A</v>
      </c>
      <c r="M471" s="6" t="e">
        <f>'a05'!L55</f>
        <v>#N/A</v>
      </c>
    </row>
    <row r="472" spans="1:13" x14ac:dyDescent="0.25">
      <c r="A472">
        <v>1</v>
      </c>
      <c r="B472" t="str">
        <f>'a05'!A56</f>
        <v>a05</v>
      </c>
      <c r="C472">
        <f>'a05'!B56</f>
        <v>55</v>
      </c>
      <c r="D472">
        <f>'a05'!C56</f>
        <v>19.0855</v>
      </c>
      <c r="E472">
        <f>'a05'!D56</f>
        <v>54.861400000000003</v>
      </c>
      <c r="F472" s="14">
        <f>'a05'!E56</f>
        <v>26975</v>
      </c>
      <c r="G472">
        <f>'a05'!F56</f>
        <v>26975</v>
      </c>
      <c r="H472" s="11">
        <f>'a05'!G56</f>
        <v>2.1773695781837317</v>
      </c>
      <c r="I472" s="19">
        <f>'a05'!H56</f>
        <v>4231.8653179936091</v>
      </c>
      <c r="J472" s="19">
        <f>'a05'!I56</f>
        <v>31206.865317993608</v>
      </c>
      <c r="K472" s="19">
        <f>'a05'!J56</f>
        <v>326996.30751107197</v>
      </c>
      <c r="L472" s="6">
        <f>'a05'!K56</f>
        <v>517134</v>
      </c>
      <c r="M472" s="6">
        <f>'a05'!L56</f>
        <v>544109</v>
      </c>
    </row>
    <row r="473" spans="1:13" x14ac:dyDescent="0.25">
      <c r="A473">
        <v>1</v>
      </c>
      <c r="B473" t="str">
        <f>'a05'!A57</f>
        <v>a05</v>
      </c>
      <c r="C473">
        <f>'a05'!B57</f>
        <v>56</v>
      </c>
      <c r="D473">
        <f>'a05'!C57</f>
        <v>20.821400000000001</v>
      </c>
      <c r="E473">
        <f>'a05'!D57</f>
        <v>54.912799999999997</v>
      </c>
      <c r="F473" s="14" t="e">
        <f>'a05'!E57</f>
        <v>#N/A</v>
      </c>
      <c r="G473">
        <f>'a05'!F57</f>
        <v>0</v>
      </c>
      <c r="H473" s="11">
        <f>'a05'!G57</f>
        <v>1.7366608102908301</v>
      </c>
      <c r="I473" s="19">
        <f>'a05'!H57</f>
        <v>3375.3179643112885</v>
      </c>
      <c r="J473" s="19">
        <f>'a05'!I57</f>
        <v>3375.3179643112885</v>
      </c>
      <c r="K473" s="19">
        <f>'a05'!J57</f>
        <v>330371.62547538325</v>
      </c>
      <c r="L473" s="6" t="e">
        <f>'a05'!K57</f>
        <v>#N/A</v>
      </c>
      <c r="M473" s="6" t="e">
        <f>'a05'!L57</f>
        <v>#N/A</v>
      </c>
    </row>
    <row r="474" spans="1:13" x14ac:dyDescent="0.25">
      <c r="A474">
        <v>1</v>
      </c>
      <c r="B474" t="str">
        <f>'a05'!A58</f>
        <v>a05</v>
      </c>
      <c r="C474">
        <f>'a05'!B58</f>
        <v>57</v>
      </c>
      <c r="D474">
        <f>'a05'!C58</f>
        <v>25.725200000000001</v>
      </c>
      <c r="E474">
        <f>'a05'!D58</f>
        <v>54.888800000000003</v>
      </c>
      <c r="F474" s="14">
        <f>'a05'!E58</f>
        <v>6676</v>
      </c>
      <c r="G474">
        <f>'a05'!F58</f>
        <v>6676</v>
      </c>
      <c r="H474" s="11">
        <f>'a05'!G58</f>
        <v>4.9038587296128346</v>
      </c>
      <c r="I474" s="19">
        <f>'a05'!H58</f>
        <v>9530.9817359988901</v>
      </c>
      <c r="J474" s="19">
        <f>'a05'!I58</f>
        <v>16206.98173599889</v>
      </c>
      <c r="K474" s="19">
        <f>'a05'!J58</f>
        <v>346578.60721138213</v>
      </c>
      <c r="L474" s="6">
        <f>'a05'!K58</f>
        <v>554499</v>
      </c>
      <c r="M474" s="6">
        <f>'a05'!L58</f>
        <v>561175</v>
      </c>
    </row>
    <row r="475" spans="1:13" x14ac:dyDescent="0.25">
      <c r="A475">
        <v>1</v>
      </c>
      <c r="B475" t="str">
        <f>'a05'!A59</f>
        <v>a05</v>
      </c>
      <c r="C475">
        <f>'a05'!B59</f>
        <v>58</v>
      </c>
      <c r="D475">
        <f>'a05'!C59</f>
        <v>25.677199999999999</v>
      </c>
      <c r="E475">
        <f>'a05'!D59</f>
        <v>56.007899999999999</v>
      </c>
      <c r="F475" s="14" t="e">
        <f>'a05'!E59</f>
        <v>#N/A</v>
      </c>
      <c r="G475">
        <f>'a05'!F59</f>
        <v>0</v>
      </c>
      <c r="H475" s="11">
        <f>'a05'!G59</f>
        <v>1.1201289256152576</v>
      </c>
      <c r="I475" s="19">
        <f>'a05'!H59</f>
        <v>2177.0464690458075</v>
      </c>
      <c r="J475" s="19">
        <f>'a05'!I59</f>
        <v>2177.0464690458075</v>
      </c>
      <c r="K475" s="19">
        <f>'a05'!J59</f>
        <v>348755.65368042793</v>
      </c>
      <c r="L475" s="6" t="e">
        <f>'a05'!K59</f>
        <v>#N/A</v>
      </c>
      <c r="M475" s="6" t="e">
        <f>'a05'!L59</f>
        <v>#N/A</v>
      </c>
    </row>
    <row r="476" spans="1:13" x14ac:dyDescent="0.25">
      <c r="A476">
        <v>1</v>
      </c>
      <c r="B476" t="str">
        <f>'a05'!A60</f>
        <v>a05</v>
      </c>
      <c r="C476">
        <f>'a05'!B60</f>
        <v>59</v>
      </c>
      <c r="D476">
        <f>'a05'!C60</f>
        <v>25.5136</v>
      </c>
      <c r="E476">
        <f>'a05'!D60</f>
        <v>57.200899999999997</v>
      </c>
      <c r="F476" s="14" t="e">
        <f>'a05'!E60</f>
        <v>#N/A</v>
      </c>
      <c r="G476">
        <f>'a05'!F60</f>
        <v>0</v>
      </c>
      <c r="H476" s="11">
        <f>'a05'!G60</f>
        <v>1.2041652544397694</v>
      </c>
      <c r="I476" s="19">
        <f>'a05'!H60</f>
        <v>2340.3767685811804</v>
      </c>
      <c r="J476" s="19">
        <f>'a05'!I60</f>
        <v>2340.3767685811804</v>
      </c>
      <c r="K476" s="19">
        <f>'a05'!J60</f>
        <v>351096.03044900909</v>
      </c>
      <c r="L476" s="6" t="e">
        <f>'a05'!K60</f>
        <v>#N/A</v>
      </c>
      <c r="M476" s="6" t="e">
        <f>'a05'!L60</f>
        <v>#N/A</v>
      </c>
    </row>
    <row r="477" spans="1:13" x14ac:dyDescent="0.25">
      <c r="A477">
        <v>1</v>
      </c>
      <c r="B477" t="str">
        <f>'a05'!A61</f>
        <v>a05</v>
      </c>
      <c r="C477">
        <f>'a05'!B61</f>
        <v>60</v>
      </c>
      <c r="D477">
        <f>'a05'!C61</f>
        <v>25.357199999999999</v>
      </c>
      <c r="E477">
        <f>'a05'!D61</f>
        <v>58.275199999999998</v>
      </c>
      <c r="F477" s="14" t="e">
        <f>'a05'!E61</f>
        <v>#N/A</v>
      </c>
      <c r="G477">
        <f>'a05'!F61</f>
        <v>0</v>
      </c>
      <c r="H477" s="11">
        <f>'a05'!G61</f>
        <v>1.0856249122049486</v>
      </c>
      <c r="I477" s="19">
        <f>'a05'!H61</f>
        <v>2109.9855809238775</v>
      </c>
      <c r="J477" s="19">
        <f>'a05'!I61</f>
        <v>2109.9855809238775</v>
      </c>
      <c r="K477" s="19">
        <f>'a05'!J61</f>
        <v>353206.01602993294</v>
      </c>
      <c r="L477" s="6" t="e">
        <f>'a05'!K61</f>
        <v>#N/A</v>
      </c>
      <c r="M477" s="6" t="e">
        <f>'a05'!L61</f>
        <v>#N/A</v>
      </c>
    </row>
    <row r="478" spans="1:13" x14ac:dyDescent="0.25">
      <c r="A478">
        <v>1</v>
      </c>
      <c r="B478" t="str">
        <f>'a05'!A62</f>
        <v>a05</v>
      </c>
      <c r="C478">
        <f>'a05'!B62</f>
        <v>61</v>
      </c>
      <c r="D478">
        <f>'a05'!C62</f>
        <v>25.378799999999998</v>
      </c>
      <c r="E478">
        <f>'a05'!D62</f>
        <v>58.9285</v>
      </c>
      <c r="F478" s="14">
        <f>'a05'!E62</f>
        <v>3196</v>
      </c>
      <c r="G478">
        <f>'a05'!F62</f>
        <v>3196</v>
      </c>
      <c r="H478" s="11">
        <f>'a05'!G62</f>
        <v>0.65365698191023858</v>
      </c>
      <c r="I478" s="19">
        <f>'a05'!H62</f>
        <v>1270.4266374097824</v>
      </c>
      <c r="J478" s="19">
        <f>'a05'!I62</f>
        <v>4466.4266374097824</v>
      </c>
      <c r="K478" s="19">
        <f>'a05'!J62</f>
        <v>357672.44266734272</v>
      </c>
      <c r="L478" s="6">
        <f>'a05'!K62</f>
        <v>566406</v>
      </c>
      <c r="M478" s="6">
        <f>'a05'!L62</f>
        <v>569602</v>
      </c>
    </row>
    <row r="479" spans="1:13" x14ac:dyDescent="0.25">
      <c r="A479">
        <v>1</v>
      </c>
      <c r="B479" t="str">
        <f>'a05'!A63</f>
        <v>a05</v>
      </c>
      <c r="C479">
        <f>'a05'!B63</f>
        <v>62</v>
      </c>
      <c r="D479">
        <f>'a05'!C63</f>
        <v>25.215</v>
      </c>
      <c r="E479">
        <f>'a05'!D63</f>
        <v>59.7455</v>
      </c>
      <c r="F479" s="14" t="e">
        <f>'a05'!E63</f>
        <v>#N/A</v>
      </c>
      <c r="G479">
        <f>'a05'!F63</f>
        <v>0</v>
      </c>
      <c r="H479" s="11">
        <f>'a05'!G63</f>
        <v>0.8332583272911227</v>
      </c>
      <c r="I479" s="19">
        <f>'a05'!H63</f>
        <v>1619.4940222936823</v>
      </c>
      <c r="J479" s="19">
        <f>'a05'!I63</f>
        <v>1619.4940222936823</v>
      </c>
      <c r="K479" s="19">
        <f>'a05'!J63</f>
        <v>359291.93668963638</v>
      </c>
      <c r="L479" s="6" t="e">
        <f>'a05'!K63</f>
        <v>#N/A</v>
      </c>
      <c r="M479" s="6" t="e">
        <f>'a05'!L63</f>
        <v>#N/A</v>
      </c>
    </row>
    <row r="480" spans="1:13" x14ac:dyDescent="0.25">
      <c r="A480">
        <v>1</v>
      </c>
      <c r="B480" t="str">
        <f>'a05'!A64</f>
        <v>a05</v>
      </c>
      <c r="C480">
        <f>'a05'!B64</f>
        <v>63</v>
      </c>
      <c r="D480">
        <f>'a05'!C64</f>
        <v>24.6967</v>
      </c>
      <c r="E480">
        <f>'a05'!D64</f>
        <v>60.648899999999998</v>
      </c>
      <c r="F480" s="14" t="e">
        <f>'a05'!E64</f>
        <v>#N/A</v>
      </c>
      <c r="G480">
        <f>'a05'!F64</f>
        <v>0</v>
      </c>
      <c r="H480" s="11">
        <f>'a05'!G64</f>
        <v>1.0415212191789451</v>
      </c>
      <c r="I480" s="19">
        <f>'a05'!H64</f>
        <v>2024.2670649759011</v>
      </c>
      <c r="J480" s="19">
        <f>'a05'!I64</f>
        <v>2024.2670649759011</v>
      </c>
      <c r="K480" s="19">
        <f>'a05'!J64</f>
        <v>361316.2037546123</v>
      </c>
      <c r="L480" s="6" t="e">
        <f>'a05'!K64</f>
        <v>#N/A</v>
      </c>
      <c r="M480" s="6" t="e">
        <f>'a05'!L64</f>
        <v>#N/A</v>
      </c>
    </row>
    <row r="481" spans="1:13" x14ac:dyDescent="0.25">
      <c r="A481">
        <v>1</v>
      </c>
      <c r="B481" t="str">
        <f>'a05'!A65</f>
        <v>a05</v>
      </c>
      <c r="C481">
        <f>'a05'!B65</f>
        <v>64</v>
      </c>
      <c r="D481">
        <f>'a05'!C65</f>
        <v>23.6554</v>
      </c>
      <c r="E481">
        <f>'a05'!D65</f>
        <v>61.530999999999999</v>
      </c>
      <c r="F481" s="14" t="e">
        <f>'a05'!E65</f>
        <v>#N/A</v>
      </c>
      <c r="G481">
        <f>'a05'!F65</f>
        <v>0</v>
      </c>
      <c r="H481" s="11">
        <f>'a05'!G65</f>
        <v>1.3647000036638095</v>
      </c>
      <c r="I481" s="19">
        <f>'a05'!H65</f>
        <v>2652.3869318446496</v>
      </c>
      <c r="J481" s="19">
        <f>'a05'!I65</f>
        <v>2652.3869318446496</v>
      </c>
      <c r="K481" s="19">
        <f>'a05'!J65</f>
        <v>363968.59068645694</v>
      </c>
      <c r="L481" s="6" t="e">
        <f>'a05'!K65</f>
        <v>#N/A</v>
      </c>
      <c r="M481" s="6" t="e">
        <f>'a05'!L65</f>
        <v>#N/A</v>
      </c>
    </row>
    <row r="482" spans="1:13" x14ac:dyDescent="0.25">
      <c r="A482">
        <v>1</v>
      </c>
      <c r="B482" t="str">
        <f>'a05'!A66</f>
        <v>a05</v>
      </c>
      <c r="C482">
        <f>'a05'!B66</f>
        <v>65</v>
      </c>
      <c r="D482">
        <f>'a05'!C66</f>
        <v>22.560700000000001</v>
      </c>
      <c r="E482">
        <f>'a05'!D66</f>
        <v>62.364100000000001</v>
      </c>
      <c r="F482" s="14" t="e">
        <f>'a05'!E66</f>
        <v>#N/A</v>
      </c>
      <c r="G482">
        <f>'a05'!F66</f>
        <v>0</v>
      </c>
      <c r="H482" s="11">
        <f>'a05'!G66</f>
        <v>1.3756539172335467</v>
      </c>
      <c r="I482" s="19">
        <f>'a05'!H66</f>
        <v>2673.6766051259024</v>
      </c>
      <c r="J482" s="19">
        <f>'a05'!I66</f>
        <v>2673.6766051259024</v>
      </c>
      <c r="K482" s="19">
        <f>'a05'!J66</f>
        <v>366642.26729158283</v>
      </c>
      <c r="L482" s="6" t="e">
        <f>'a05'!K66</f>
        <v>#N/A</v>
      </c>
      <c r="M482" s="6" t="e">
        <f>'a05'!L66</f>
        <v>#N/A</v>
      </c>
    </row>
    <row r="483" spans="1:13" x14ac:dyDescent="0.25">
      <c r="A483">
        <v>1</v>
      </c>
      <c r="B483" t="str">
        <f>'a05'!A67</f>
        <v>a05</v>
      </c>
      <c r="C483">
        <f>'a05'!B67</f>
        <v>66</v>
      </c>
      <c r="D483">
        <f>'a05'!C67</f>
        <v>22.327999999999999</v>
      </c>
      <c r="E483">
        <f>'a05'!D67</f>
        <v>64.119900000000001</v>
      </c>
      <c r="F483" s="14" t="e">
        <f>'a05'!E67</f>
        <v>#N/A</v>
      </c>
      <c r="G483">
        <f>'a05'!F67</f>
        <v>0</v>
      </c>
      <c r="H483" s="11">
        <f>'a05'!G67</f>
        <v>1.7711529945208018</v>
      </c>
      <c r="I483" s="19">
        <f>'a05'!H67</f>
        <v>3442.3558616196651</v>
      </c>
      <c r="J483" s="19">
        <f>'a05'!I67</f>
        <v>3442.3558616196651</v>
      </c>
      <c r="K483" s="19">
        <f>'a05'!J67</f>
        <v>370084.62315320247</v>
      </c>
      <c r="L483" s="6" t="e">
        <f>'a05'!K67</f>
        <v>#N/A</v>
      </c>
      <c r="M483" s="6" t="e">
        <f>'a05'!L67</f>
        <v>#N/A</v>
      </c>
    </row>
    <row r="484" spans="1:13" x14ac:dyDescent="0.25">
      <c r="A484">
        <v>1</v>
      </c>
      <c r="B484" t="str">
        <f>'a05'!A68</f>
        <v>a05</v>
      </c>
      <c r="C484">
        <f>'a05'!B68</f>
        <v>67</v>
      </c>
      <c r="D484">
        <f>'a05'!C68</f>
        <v>22.2454</v>
      </c>
      <c r="E484">
        <f>'a05'!D68</f>
        <v>66.046700000000001</v>
      </c>
      <c r="F484" s="14" t="e">
        <f>'a05'!E68</f>
        <v>#N/A</v>
      </c>
      <c r="G484">
        <f>'a05'!F68</f>
        <v>0</v>
      </c>
      <c r="H484" s="11">
        <f>'a05'!G68</f>
        <v>1.9285696772478822</v>
      </c>
      <c r="I484" s="19">
        <f>'a05'!H68</f>
        <v>3748.3058513600481</v>
      </c>
      <c r="J484" s="19">
        <f>'a05'!I68</f>
        <v>3748.3058513600481</v>
      </c>
      <c r="K484" s="19">
        <f>'a05'!J68</f>
        <v>373832.92900456249</v>
      </c>
      <c r="L484" s="6" t="e">
        <f>'a05'!K68</f>
        <v>#N/A</v>
      </c>
      <c r="M484" s="6" t="e">
        <f>'a05'!L68</f>
        <v>#N/A</v>
      </c>
    </row>
    <row r="485" spans="1:13" x14ac:dyDescent="0.25">
      <c r="A485">
        <v>1</v>
      </c>
      <c r="B485" t="str">
        <f>'a05'!A69</f>
        <v>a05</v>
      </c>
      <c r="C485">
        <f>'a05'!B69</f>
        <v>68</v>
      </c>
      <c r="D485">
        <f>'a05'!C69</f>
        <v>22.475200000000001</v>
      </c>
      <c r="E485">
        <f>'a05'!D69</f>
        <v>70.761899999999997</v>
      </c>
      <c r="F485" s="14" t="e">
        <f>'a05'!E69</f>
        <v>#N/A</v>
      </c>
      <c r="G485">
        <f>'a05'!F69</f>
        <v>0</v>
      </c>
      <c r="H485" s="11">
        <f>'a05'!G69</f>
        <v>4.7207964455163669</v>
      </c>
      <c r="I485" s="19">
        <f>'a05'!H69</f>
        <v>9175.1877822013212</v>
      </c>
      <c r="J485" s="19">
        <f>'a05'!I69</f>
        <v>9175.1877822013212</v>
      </c>
      <c r="K485" s="19">
        <f>'a05'!J69</f>
        <v>383008.11678676383</v>
      </c>
      <c r="L485" s="6" t="e">
        <f>'a05'!K69</f>
        <v>#N/A</v>
      </c>
      <c r="M485" s="6" t="e">
        <f>'a05'!L69</f>
        <v>#N/A</v>
      </c>
    </row>
    <row r="486" spans="1:13" x14ac:dyDescent="0.25">
      <c r="A486">
        <v>1</v>
      </c>
      <c r="B486" t="str">
        <f>'a05'!A70</f>
        <v>a05</v>
      </c>
      <c r="C486">
        <f>'a05'!B70</f>
        <v>69</v>
      </c>
      <c r="D486">
        <f>'a05'!C70</f>
        <v>22.770800000000001</v>
      </c>
      <c r="E486">
        <f>'a05'!D70</f>
        <v>74.0321</v>
      </c>
      <c r="F486" s="14" t="e">
        <f>'a05'!E70</f>
        <v>#N/A</v>
      </c>
      <c r="G486">
        <f>'a05'!F70</f>
        <v>0</v>
      </c>
      <c r="H486" s="11">
        <f>'a05'!G70</f>
        <v>3.2835327621328858</v>
      </c>
      <c r="I486" s="19">
        <f>'a05'!H70</f>
        <v>6381.7684217655515</v>
      </c>
      <c r="J486" s="19">
        <f>'a05'!I70</f>
        <v>6381.7684217655515</v>
      </c>
      <c r="K486" s="19">
        <f>'a05'!J70</f>
        <v>389389.88520852936</v>
      </c>
      <c r="L486" s="6" t="e">
        <f>'a05'!K70</f>
        <v>#N/A</v>
      </c>
      <c r="M486" s="6" t="e">
        <f>'a05'!L70</f>
        <v>#N/A</v>
      </c>
    </row>
    <row r="487" spans="1:13" x14ac:dyDescent="0.25">
      <c r="A487">
        <v>1</v>
      </c>
      <c r="B487" t="str">
        <f>'a05'!A71</f>
        <v>a05</v>
      </c>
      <c r="C487">
        <f>'a05'!B71</f>
        <v>70</v>
      </c>
      <c r="D487">
        <f>'a05'!C71</f>
        <v>22.572600000000001</v>
      </c>
      <c r="E487">
        <f>'a05'!D71</f>
        <v>74.700100000000006</v>
      </c>
      <c r="F487" s="14" t="e">
        <f>'a05'!E71</f>
        <v>#N/A</v>
      </c>
      <c r="G487">
        <f>'a05'!F71</f>
        <v>0</v>
      </c>
      <c r="H487" s="11">
        <f>'a05'!G71</f>
        <v>0.69678349578617926</v>
      </c>
      <c r="I487" s="19">
        <f>'a05'!H71</f>
        <v>1354.2459394640539</v>
      </c>
      <c r="J487" s="19">
        <f>'a05'!I71</f>
        <v>1354.2459394640539</v>
      </c>
      <c r="K487" s="19">
        <f>'a05'!J71</f>
        <v>390744.13114799344</v>
      </c>
      <c r="L487" s="6" t="e">
        <f>'a05'!K71</f>
        <v>#N/A</v>
      </c>
      <c r="M487" s="6" t="e">
        <f>'a05'!L71</f>
        <v>#N/A</v>
      </c>
    </row>
    <row r="488" spans="1:13" x14ac:dyDescent="0.25">
      <c r="A488">
        <v>1</v>
      </c>
      <c r="B488" t="str">
        <f>'a05'!A72</f>
        <v>a05</v>
      </c>
      <c r="C488">
        <f>'a05'!B72</f>
        <v>71</v>
      </c>
      <c r="D488">
        <f>'a05'!C72</f>
        <v>20.449300000000001</v>
      </c>
      <c r="E488">
        <f>'a05'!D72</f>
        <v>74.823700000000002</v>
      </c>
      <c r="F488" s="14" t="e">
        <f>'a05'!E72</f>
        <v>#N/A</v>
      </c>
      <c r="G488">
        <f>'a05'!F72</f>
        <v>0</v>
      </c>
      <c r="H488" s="11">
        <f>'a05'!G72</f>
        <v>2.1268944143986088</v>
      </c>
      <c r="I488" s="19">
        <f>'a05'!H72</f>
        <v>4133.763416882045</v>
      </c>
      <c r="J488" s="19">
        <f>'a05'!I72</f>
        <v>4133.763416882045</v>
      </c>
      <c r="K488" s="19">
        <f>'a05'!J72</f>
        <v>394877.89456487546</v>
      </c>
      <c r="L488" s="6" t="e">
        <f>'a05'!K72</f>
        <v>#N/A</v>
      </c>
      <c r="M488" s="6" t="e">
        <f>'a05'!L72</f>
        <v>#N/A</v>
      </c>
    </row>
    <row r="489" spans="1:13" x14ac:dyDescent="0.25">
      <c r="A489">
        <v>1</v>
      </c>
      <c r="B489" t="str">
        <f>'a05'!A73</f>
        <v>a05</v>
      </c>
      <c r="C489">
        <f>'a05'!B73</f>
        <v>72</v>
      </c>
      <c r="D489">
        <f>'a05'!C73</f>
        <v>18.515999999999998</v>
      </c>
      <c r="E489">
        <f>'a05'!D73</f>
        <v>74.574399999999997</v>
      </c>
      <c r="F489" s="14" t="e">
        <f>'a05'!E73</f>
        <v>#N/A</v>
      </c>
      <c r="G489">
        <f>'a05'!F73</f>
        <v>0</v>
      </c>
      <c r="H489" s="11">
        <f>'a05'!G73</f>
        <v>1.9493074103383521</v>
      </c>
      <c r="I489" s="19">
        <f>'a05'!H73</f>
        <v>3788.6110408504665</v>
      </c>
      <c r="J489" s="19">
        <f>'a05'!I73</f>
        <v>3788.6110408504665</v>
      </c>
      <c r="K489" s="19">
        <f>'a05'!J73</f>
        <v>398666.50560572592</v>
      </c>
      <c r="L489" s="6" t="e">
        <f>'a05'!K73</f>
        <v>#N/A</v>
      </c>
      <c r="M489" s="6" t="e">
        <f>'a05'!L73</f>
        <v>#N/A</v>
      </c>
    </row>
    <row r="490" spans="1:13" x14ac:dyDescent="0.25">
      <c r="A490">
        <v>1</v>
      </c>
      <c r="B490" t="str">
        <f>'a05'!A74</f>
        <v>a05</v>
      </c>
      <c r="C490">
        <f>'a05'!B74</f>
        <v>73</v>
      </c>
      <c r="D490">
        <f>'a05'!C74</f>
        <v>16.7942</v>
      </c>
      <c r="E490">
        <f>'a05'!D74</f>
        <v>74.516300000000001</v>
      </c>
      <c r="F490" s="14" t="e">
        <f>'a05'!E74</f>
        <v>#N/A</v>
      </c>
      <c r="G490">
        <f>'a05'!F74</f>
        <v>0</v>
      </c>
      <c r="H490" s="11">
        <f>'a05'!G74</f>
        <v>1.722779977246077</v>
      </c>
      <c r="I490" s="19">
        <f>'a05'!H74</f>
        <v>3348.3396246965917</v>
      </c>
      <c r="J490" s="19">
        <f>'a05'!I74</f>
        <v>3348.3396246965917</v>
      </c>
      <c r="K490" s="19">
        <f>'a05'!J74</f>
        <v>402014.84523042251</v>
      </c>
      <c r="L490" s="6" t="e">
        <f>'a05'!K74</f>
        <v>#N/A</v>
      </c>
      <c r="M490" s="6" t="e">
        <f>'a05'!L74</f>
        <v>#N/A</v>
      </c>
    </row>
    <row r="491" spans="1:13" x14ac:dyDescent="0.25">
      <c r="A491">
        <v>1</v>
      </c>
      <c r="B491" t="str">
        <f>'a05'!A75</f>
        <v>a05</v>
      </c>
      <c r="C491">
        <f>'a05'!B75</f>
        <v>74</v>
      </c>
      <c r="D491">
        <f>'a05'!C75</f>
        <v>16.7227</v>
      </c>
      <c r="E491">
        <f>'a05'!D75</f>
        <v>76.545900000000003</v>
      </c>
      <c r="F491" s="14" t="e">
        <f>'a05'!E75</f>
        <v>#N/A</v>
      </c>
      <c r="G491">
        <f>'a05'!F75</f>
        <v>0</v>
      </c>
      <c r="H491" s="11">
        <f>'a05'!G75</f>
        <v>2.030859032527863</v>
      </c>
      <c r="I491" s="19">
        <f>'a05'!H75</f>
        <v>3947.1121446721659</v>
      </c>
      <c r="J491" s="19">
        <f>'a05'!I75</f>
        <v>3947.1121446721659</v>
      </c>
      <c r="K491" s="19">
        <f>'a05'!J75</f>
        <v>405961.95737509464</v>
      </c>
      <c r="L491" s="6" t="e">
        <f>'a05'!K75</f>
        <v>#N/A</v>
      </c>
      <c r="M491" s="6" t="e">
        <f>'a05'!L75</f>
        <v>#N/A</v>
      </c>
    </row>
    <row r="492" spans="1:13" x14ac:dyDescent="0.25">
      <c r="A492">
        <v>1</v>
      </c>
      <c r="B492" t="str">
        <f>'a05'!A76</f>
        <v>a05</v>
      </c>
      <c r="C492">
        <f>'a05'!B76</f>
        <v>75</v>
      </c>
      <c r="D492">
        <f>'a05'!C76</f>
        <v>16.241800000000001</v>
      </c>
      <c r="E492">
        <f>'a05'!D76</f>
        <v>78.597099999999998</v>
      </c>
      <c r="F492" s="14" t="e">
        <f>'a05'!E76</f>
        <v>#N/A</v>
      </c>
      <c r="G492">
        <f>'a05'!F76</f>
        <v>0</v>
      </c>
      <c r="H492" s="11">
        <f>'a05'!G76</f>
        <v>2.1068189884278086</v>
      </c>
      <c r="I492" s="19">
        <f>'a05'!H76</f>
        <v>4094.7454661579218</v>
      </c>
      <c r="J492" s="19">
        <f>'a05'!I76</f>
        <v>4094.7454661579218</v>
      </c>
      <c r="K492" s="19">
        <f>'a05'!J76</f>
        <v>410056.70284125255</v>
      </c>
      <c r="L492" s="6" t="e">
        <f>'a05'!K76</f>
        <v>#N/A</v>
      </c>
      <c r="M492" s="6" t="e">
        <f>'a05'!L76</f>
        <v>#N/A</v>
      </c>
    </row>
    <row r="493" spans="1:13" x14ac:dyDescent="0.25">
      <c r="A493">
        <v>1</v>
      </c>
      <c r="B493" t="str">
        <f>'a05'!A77</f>
        <v>a05</v>
      </c>
      <c r="C493">
        <f>'a05'!B77</f>
        <v>76</v>
      </c>
      <c r="D493">
        <f>'a05'!C77</f>
        <v>14.4657</v>
      </c>
      <c r="E493">
        <f>'a05'!D77</f>
        <v>78.608400000000003</v>
      </c>
      <c r="F493" s="14" t="e">
        <f>'a05'!E77</f>
        <v>#N/A</v>
      </c>
      <c r="G493">
        <f>'a05'!F77</f>
        <v>0</v>
      </c>
      <c r="H493" s="11">
        <f>'a05'!G77</f>
        <v>1.7761359463734765</v>
      </c>
      <c r="I493" s="19">
        <f>'a05'!H77</f>
        <v>3452.0405661998384</v>
      </c>
      <c r="J493" s="19">
        <f>'a05'!I77</f>
        <v>3452.0405661998384</v>
      </c>
      <c r="K493" s="19">
        <f>'a05'!J77</f>
        <v>413508.74340745242</v>
      </c>
      <c r="L493" s="6" t="e">
        <f>'a05'!K77</f>
        <v>#N/A</v>
      </c>
      <c r="M493" s="6" t="e">
        <f>'a05'!L77</f>
        <v>#N/A</v>
      </c>
    </row>
    <row r="494" spans="1:13" x14ac:dyDescent="0.25">
      <c r="A494">
        <v>1</v>
      </c>
      <c r="B494" t="str">
        <f>'a05'!A78</f>
        <v>a05</v>
      </c>
      <c r="C494">
        <f>'a05'!B78</f>
        <v>77</v>
      </c>
      <c r="D494">
        <f>'a05'!C78</f>
        <v>12.420400000000001</v>
      </c>
      <c r="E494">
        <f>'a05'!D78</f>
        <v>78.61</v>
      </c>
      <c r="F494" s="14">
        <f>'a05'!E78</f>
        <v>8681</v>
      </c>
      <c r="G494">
        <f>'a05'!F78</f>
        <v>8681</v>
      </c>
      <c r="H494" s="11">
        <f>'a05'!G78</f>
        <v>2.0453006258249662</v>
      </c>
      <c r="I494" s="19">
        <f>'a05'!H78</f>
        <v>3975.18035983551</v>
      </c>
      <c r="J494" s="19">
        <f>'a05'!I78</f>
        <v>12656.180359835511</v>
      </c>
      <c r="K494" s="19">
        <f>'a05'!J78</f>
        <v>426164.92376728792</v>
      </c>
      <c r="L494" s="6">
        <f>'a05'!K78</f>
        <v>644694</v>
      </c>
      <c r="M494" s="6">
        <f>'a05'!L78</f>
        <v>653375</v>
      </c>
    </row>
    <row r="495" spans="1:13" x14ac:dyDescent="0.25">
      <c r="A495">
        <v>1</v>
      </c>
      <c r="B495" t="str">
        <f>'a05'!A79</f>
        <v>a05</v>
      </c>
      <c r="C495">
        <f>'a05'!B79</f>
        <v>78</v>
      </c>
      <c r="D495">
        <f>'a05'!C79</f>
        <v>12.076000000000001</v>
      </c>
      <c r="E495">
        <f>'a05'!D79</f>
        <v>79.615399999999994</v>
      </c>
      <c r="F495" s="14">
        <f>'a05'!E79</f>
        <v>4864</v>
      </c>
      <c r="G495">
        <f>'a05'!F79</f>
        <v>4864</v>
      </c>
      <c r="H495" s="11">
        <f>'a05'!G79</f>
        <v>1.0627513914363929</v>
      </c>
      <c r="I495" s="19">
        <f>'a05'!H79</f>
        <v>2065.5293433559759</v>
      </c>
      <c r="J495" s="19">
        <f>'a05'!I79</f>
        <v>6929.5293433559764</v>
      </c>
      <c r="K495" s="19">
        <f>'a05'!J79</f>
        <v>433094.4531106439</v>
      </c>
      <c r="L495" s="6">
        <f>'a05'!K79</f>
        <v>655904</v>
      </c>
      <c r="M495" s="6">
        <f>'a05'!L79</f>
        <v>660768</v>
      </c>
    </row>
    <row r="496" spans="1:13" x14ac:dyDescent="0.25">
      <c r="A496">
        <v>1</v>
      </c>
      <c r="B496" t="str">
        <f>'a05'!A80</f>
        <v>a05</v>
      </c>
      <c r="C496">
        <f>'a05'!B80</f>
        <v>79</v>
      </c>
      <c r="D496">
        <f>'a05'!C80</f>
        <v>11.487</v>
      </c>
      <c r="E496">
        <f>'a05'!D80</f>
        <v>78.134900000000002</v>
      </c>
      <c r="F496" s="14" t="e">
        <f>'a05'!E80</f>
        <v>#N/A</v>
      </c>
      <c r="G496">
        <f>'a05'!F80</f>
        <v>0</v>
      </c>
      <c r="H496" s="11">
        <f>'a05'!G80</f>
        <v>1.5933616193444531</v>
      </c>
      <c r="I496" s="19">
        <f>'a05'!H80</f>
        <v>3096.8062764753777</v>
      </c>
      <c r="J496" s="19">
        <f>'a05'!I80</f>
        <v>3096.8062764753777</v>
      </c>
      <c r="K496" s="19">
        <f>'a05'!J80</f>
        <v>436191.25938711927</v>
      </c>
      <c r="L496" s="6" t="e">
        <f>'a05'!K80</f>
        <v>#N/A</v>
      </c>
      <c r="M496" s="6" t="e">
        <f>'a05'!L80</f>
        <v>#N/A</v>
      </c>
    </row>
    <row r="497" spans="1:13" x14ac:dyDescent="0.25">
      <c r="A497">
        <v>1</v>
      </c>
      <c r="B497" t="str">
        <f>'a05'!A81</f>
        <v>a05</v>
      </c>
      <c r="C497">
        <f>'a05'!B81</f>
        <v>80</v>
      </c>
      <c r="D497">
        <f>'a05'!C81</f>
        <v>10.693899999999999</v>
      </c>
      <c r="E497">
        <f>'a05'!D81</f>
        <v>77.3108</v>
      </c>
      <c r="F497" s="14" t="e">
        <f>'a05'!E81</f>
        <v>#N/A</v>
      </c>
      <c r="G497">
        <f>'a05'!F81</f>
        <v>0</v>
      </c>
      <c r="H497" s="11">
        <f>'a05'!G81</f>
        <v>1.143743161728193</v>
      </c>
      <c r="I497" s="19">
        <f>'a05'!H81</f>
        <v>2222.9423370778218</v>
      </c>
      <c r="J497" s="19">
        <f>'a05'!I81</f>
        <v>2222.9423370778218</v>
      </c>
      <c r="K497" s="19">
        <f>'a05'!J81</f>
        <v>438414.20172419708</v>
      </c>
      <c r="L497" s="6" t="e">
        <f>'a05'!K81</f>
        <v>#N/A</v>
      </c>
      <c r="M497" s="6" t="e">
        <f>'a05'!L81</f>
        <v>#N/A</v>
      </c>
    </row>
    <row r="498" spans="1:13" x14ac:dyDescent="0.25">
      <c r="A498">
        <v>1</v>
      </c>
      <c r="B498" t="str">
        <f>'a05'!A82</f>
        <v>a05</v>
      </c>
      <c r="C498">
        <f>'a05'!B82</f>
        <v>81</v>
      </c>
      <c r="D498">
        <f>'a05'!C82</f>
        <v>9.1701999999999995</v>
      </c>
      <c r="E498">
        <f>'a05'!D82</f>
        <v>77.411199999999994</v>
      </c>
      <c r="F498" s="14" t="e">
        <f>'a05'!E82</f>
        <v>#N/A</v>
      </c>
      <c r="G498">
        <f>'a05'!F82</f>
        <v>0</v>
      </c>
      <c r="H498" s="11">
        <f>'a05'!G82</f>
        <v>1.527004207590797</v>
      </c>
      <c r="I498" s="19">
        <f>'a05'!H82</f>
        <v>2967.8361502249859</v>
      </c>
      <c r="J498" s="19">
        <f>'a05'!I82</f>
        <v>2967.8361502249859</v>
      </c>
      <c r="K498" s="19">
        <f>'a05'!J82</f>
        <v>441382.03787442204</v>
      </c>
      <c r="L498" s="6" t="e">
        <f>'a05'!K82</f>
        <v>#N/A</v>
      </c>
      <c r="M498" s="6" t="e">
        <f>'a05'!L82</f>
        <v>#N/A</v>
      </c>
    </row>
    <row r="499" spans="1:13" x14ac:dyDescent="0.25">
      <c r="A499">
        <v>1</v>
      </c>
      <c r="B499" t="str">
        <f>'a05'!A83</f>
        <v>a05</v>
      </c>
      <c r="C499">
        <f>'a05'!B83</f>
        <v>82</v>
      </c>
      <c r="D499">
        <f>'a05'!C83</f>
        <v>8.0723000000000003</v>
      </c>
      <c r="E499">
        <f>'a05'!D83</f>
        <v>78.285399999999996</v>
      </c>
      <c r="F499" s="14" t="e">
        <f>'a05'!E83</f>
        <v>#N/A</v>
      </c>
      <c r="G499">
        <f>'a05'!F83</f>
        <v>0</v>
      </c>
      <c r="H499" s="11">
        <f>'a05'!G83</f>
        <v>1.4034279639511253</v>
      </c>
      <c r="I499" s="19">
        <f>'a05'!H83</f>
        <v>2727.6573469448904</v>
      </c>
      <c r="J499" s="19">
        <f>'a05'!I83</f>
        <v>2727.6573469448904</v>
      </c>
      <c r="K499" s="19">
        <f>'a05'!J83</f>
        <v>444109.69522136694</v>
      </c>
      <c r="L499" s="6" t="e">
        <f>'a05'!K83</f>
        <v>#N/A</v>
      </c>
      <c r="M499" s="6" t="e">
        <f>'a05'!L83</f>
        <v>#N/A</v>
      </c>
    </row>
    <row r="500" spans="1:13" x14ac:dyDescent="0.25">
      <c r="A500">
        <v>1</v>
      </c>
      <c r="B500" t="str">
        <f>'a05'!A84</f>
        <v>a05</v>
      </c>
      <c r="C500">
        <f>'a05'!B84</f>
        <v>83</v>
      </c>
      <c r="D500">
        <f>'a05'!C84</f>
        <v>7.7070999999999996</v>
      </c>
      <c r="E500">
        <f>'a05'!D84</f>
        <v>79.272599999999997</v>
      </c>
      <c r="F500" s="14" t="e">
        <f>'a05'!E84</f>
        <v>#N/A</v>
      </c>
      <c r="G500">
        <f>'a05'!F84</f>
        <v>0</v>
      </c>
      <c r="H500" s="11">
        <f>'a05'!G84</f>
        <v>1.0525848564367641</v>
      </c>
      <c r="I500" s="19">
        <f>'a05'!H84</f>
        <v>2045.7699936800311</v>
      </c>
      <c r="J500" s="19">
        <f>'a05'!I84</f>
        <v>2045.7699936800311</v>
      </c>
      <c r="K500" s="19">
        <f>'a05'!J84</f>
        <v>446155.46521504695</v>
      </c>
      <c r="L500" s="6" t="e">
        <f>'a05'!K84</f>
        <v>#N/A</v>
      </c>
      <c r="M500" s="6" t="e">
        <f>'a05'!L84</f>
        <v>#N/A</v>
      </c>
    </row>
    <row r="501" spans="1:13" x14ac:dyDescent="0.25">
      <c r="A501">
        <v>1</v>
      </c>
      <c r="B501" t="str">
        <f>'a05'!A85</f>
        <v>a05</v>
      </c>
      <c r="C501">
        <f>'a05'!B85</f>
        <v>84</v>
      </c>
      <c r="D501">
        <f>'a05'!C85</f>
        <v>7.3449999999999998</v>
      </c>
      <c r="E501">
        <f>'a05'!D85</f>
        <v>83.762</v>
      </c>
      <c r="F501" s="14" t="e">
        <f>'a05'!E85</f>
        <v>#N/A</v>
      </c>
      <c r="G501">
        <f>'a05'!F85</f>
        <v>0</v>
      </c>
      <c r="H501" s="11">
        <f>'a05'!G85</f>
        <v>4.5039792150941409</v>
      </c>
      <c r="I501" s="19">
        <f>'a05'!H85</f>
        <v>8753.7888029188871</v>
      </c>
      <c r="J501" s="19">
        <f>'a05'!I85</f>
        <v>8753.7888029188871</v>
      </c>
      <c r="K501" s="19">
        <f>'a05'!J85</f>
        <v>454909.25401796581</v>
      </c>
      <c r="L501" s="6" t="e">
        <f>'a05'!K85</f>
        <v>#N/A</v>
      </c>
      <c r="M501" s="6" t="e">
        <f>'a05'!L85</f>
        <v>#N/A</v>
      </c>
    </row>
    <row r="502" spans="1:13" x14ac:dyDescent="0.25">
      <c r="A502">
        <v>1</v>
      </c>
      <c r="B502" t="str">
        <f>'a05'!A86</f>
        <v>a05</v>
      </c>
      <c r="C502">
        <f>'a05'!B86</f>
        <v>85</v>
      </c>
      <c r="D502">
        <f>'a05'!C86</f>
        <v>7.1924999999999999</v>
      </c>
      <c r="E502">
        <f>'a05'!D86</f>
        <v>86.628900000000002</v>
      </c>
      <c r="F502" s="14" t="e">
        <f>'a05'!E86</f>
        <v>#N/A</v>
      </c>
      <c r="G502">
        <f>'a05'!F86</f>
        <v>0</v>
      </c>
      <c r="H502" s="11">
        <f>'a05'!G86</f>
        <v>2.8709531274473998</v>
      </c>
      <c r="I502" s="19">
        <f>'a05'!H86</f>
        <v>5579.891944556568</v>
      </c>
      <c r="J502" s="19">
        <f>'a05'!I86</f>
        <v>5579.891944556568</v>
      </c>
      <c r="K502" s="19">
        <f>'a05'!J86</f>
        <v>460489.14596252237</v>
      </c>
      <c r="L502" s="6" t="e">
        <f>'a05'!K86</f>
        <v>#N/A</v>
      </c>
      <c r="M502" s="6" t="e">
        <f>'a05'!L86</f>
        <v>#N/A</v>
      </c>
    </row>
    <row r="503" spans="1:13" x14ac:dyDescent="0.25">
      <c r="A503">
        <v>1</v>
      </c>
      <c r="B503" t="str">
        <f>'a05'!A87</f>
        <v>a05</v>
      </c>
      <c r="C503">
        <f>'a05'!B87</f>
        <v>86</v>
      </c>
      <c r="D503">
        <f>'a05'!C87</f>
        <v>7.1582999999999997</v>
      </c>
      <c r="E503">
        <f>'a05'!D87</f>
        <v>87.037000000000006</v>
      </c>
      <c r="F503" s="14" t="e">
        <f>'a05'!E87</f>
        <v>#N/A</v>
      </c>
      <c r="G503">
        <f>'a05'!F87</f>
        <v>0</v>
      </c>
      <c r="H503" s="11">
        <f>'a05'!G87</f>
        <v>0.40953052389291295</v>
      </c>
      <c r="I503" s="19">
        <f>'a05'!H87</f>
        <v>795.95032376994573</v>
      </c>
      <c r="J503" s="19">
        <f>'a05'!I87</f>
        <v>795.95032376994573</v>
      </c>
      <c r="K503" s="19">
        <f>'a05'!J87</f>
        <v>461285.0962862923</v>
      </c>
      <c r="L503" s="6" t="e">
        <f>'a05'!K87</f>
        <v>#N/A</v>
      </c>
      <c r="M503" s="6" t="e">
        <f>'a05'!L87</f>
        <v>#N/A</v>
      </c>
    </row>
    <row r="504" spans="1:13" x14ac:dyDescent="0.25">
      <c r="A504">
        <v>1</v>
      </c>
      <c r="B504" t="str">
        <f>'a05'!A88</f>
        <v>a05</v>
      </c>
      <c r="C504">
        <f>'a05'!B88</f>
        <v>87</v>
      </c>
      <c r="D504">
        <f>'a05'!C88</f>
        <v>7.8967999999999998</v>
      </c>
      <c r="E504">
        <f>'a05'!D88</f>
        <v>87.321899999999999</v>
      </c>
      <c r="F504" s="14" t="e">
        <f>'a05'!E88</f>
        <v>#N/A</v>
      </c>
      <c r="G504">
        <f>'a05'!F88</f>
        <v>0</v>
      </c>
      <c r="H504" s="11">
        <f>'a05'!G88</f>
        <v>0.79154927831436772</v>
      </c>
      <c r="I504" s="19">
        <f>'a05'!H88</f>
        <v>1538.4296593211541</v>
      </c>
      <c r="J504" s="19">
        <f>'a05'!I88</f>
        <v>1538.4296593211541</v>
      </c>
      <c r="K504" s="19">
        <f>'a05'!J88</f>
        <v>462823.52594561345</v>
      </c>
      <c r="L504" s="6" t="e">
        <f>'a05'!K88</f>
        <v>#N/A</v>
      </c>
      <c r="M504" s="6" t="e">
        <f>'a05'!L88</f>
        <v>#N/A</v>
      </c>
    </row>
    <row r="505" spans="1:13" x14ac:dyDescent="0.25">
      <c r="A505">
        <v>1</v>
      </c>
      <c r="B505" t="str">
        <f>'a05'!A89</f>
        <v>a05</v>
      </c>
      <c r="C505">
        <f>'a05'!B89</f>
        <v>88</v>
      </c>
      <c r="D505">
        <f>'a05'!C89</f>
        <v>8.5684000000000005</v>
      </c>
      <c r="E505">
        <f>'a05'!D89</f>
        <v>86.999799999999993</v>
      </c>
      <c r="F505" s="14">
        <f>'a05'!E89</f>
        <v>1915</v>
      </c>
      <c r="G505">
        <f>'a05'!F89</f>
        <v>1915</v>
      </c>
      <c r="H505" s="11">
        <f>'a05'!G89</f>
        <v>0.7448456014503978</v>
      </c>
      <c r="I505" s="19">
        <f>'a05'!H89</f>
        <v>1447.6578986041332</v>
      </c>
      <c r="J505" s="19">
        <f>'a05'!I89</f>
        <v>3362.6578986041332</v>
      </c>
      <c r="K505" s="19">
        <f>'a05'!J89</f>
        <v>466186.18384421756</v>
      </c>
      <c r="L505" s="6">
        <f>'a05'!K89</f>
        <v>690435</v>
      </c>
      <c r="M505" s="6">
        <f>'a05'!L89</f>
        <v>692350</v>
      </c>
    </row>
    <row r="506" spans="1:13" x14ac:dyDescent="0.25">
      <c r="A506">
        <v>1</v>
      </c>
      <c r="B506" t="str">
        <f>'a05'!A90</f>
        <v>a05</v>
      </c>
      <c r="C506">
        <f>'a05'!B90</f>
        <v>89</v>
      </c>
      <c r="D506">
        <f>'a05'!C90</f>
        <v>8.1552000000000007</v>
      </c>
      <c r="E506">
        <f>'a05'!D90</f>
        <v>87.804000000000002</v>
      </c>
      <c r="F506" s="14" t="e">
        <f>'a05'!E90</f>
        <v>#N/A</v>
      </c>
      <c r="G506">
        <f>'a05'!F90</f>
        <v>0</v>
      </c>
      <c r="H506" s="11">
        <f>'a05'!G90</f>
        <v>0.90414151547200494</v>
      </c>
      <c r="I506" s="19">
        <f>'a05'!H90</f>
        <v>1757.2603017057932</v>
      </c>
      <c r="J506" s="19">
        <f>'a05'!I90</f>
        <v>1757.2603017057932</v>
      </c>
      <c r="K506" s="19">
        <f>'a05'!J90</f>
        <v>467943.44414592336</v>
      </c>
      <c r="L506" s="6" t="e">
        <f>'a05'!K90</f>
        <v>#N/A</v>
      </c>
      <c r="M506" s="6" t="e">
        <f>'a05'!L90</f>
        <v>#N/A</v>
      </c>
    </row>
    <row r="507" spans="1:13" x14ac:dyDescent="0.25">
      <c r="A507">
        <v>1</v>
      </c>
      <c r="B507" t="str">
        <f>'a05'!A91</f>
        <v>a05</v>
      </c>
      <c r="C507">
        <f>'a05'!B91</f>
        <v>90</v>
      </c>
      <c r="D507">
        <f>'a05'!C91</f>
        <v>7.7824999999999998</v>
      </c>
      <c r="E507">
        <f>'a05'!D91</f>
        <v>89.2346</v>
      </c>
      <c r="F507" s="14" t="e">
        <f>'a05'!E91</f>
        <v>#N/A</v>
      </c>
      <c r="G507">
        <f>'a05'!F91</f>
        <v>0</v>
      </c>
      <c r="H507" s="11">
        <f>'a05'!G91</f>
        <v>1.4783509901237919</v>
      </c>
      <c r="I507" s="19">
        <f>'a05'!H91</f>
        <v>2873.2753252413063</v>
      </c>
      <c r="J507" s="19">
        <f>'a05'!I91</f>
        <v>2873.2753252413063</v>
      </c>
      <c r="K507" s="19">
        <f>'a05'!J91</f>
        <v>470816.71947116469</v>
      </c>
      <c r="L507" s="6" t="e">
        <f>'a05'!K91</f>
        <v>#N/A</v>
      </c>
      <c r="M507" s="6" t="e">
        <f>'a05'!L91</f>
        <v>#N/A</v>
      </c>
    </row>
    <row r="508" spans="1:13" x14ac:dyDescent="0.25">
      <c r="A508">
        <v>1</v>
      </c>
      <c r="B508" t="str">
        <f>'a05'!A92</f>
        <v>a05</v>
      </c>
      <c r="C508">
        <f>'a05'!B92</f>
        <v>91</v>
      </c>
      <c r="D508">
        <f>'a05'!C92</f>
        <v>7.5872999999999999</v>
      </c>
      <c r="E508">
        <f>'a05'!D92</f>
        <v>90.065700000000007</v>
      </c>
      <c r="F508" s="14">
        <f>'a05'!E92</f>
        <v>5566</v>
      </c>
      <c r="G508">
        <f>'a05'!F92</f>
        <v>5566</v>
      </c>
      <c r="H508" s="11">
        <f>'a05'!G92</f>
        <v>0.85371555567414292</v>
      </c>
      <c r="I508" s="19">
        <f>'a05'!H92</f>
        <v>1659.2540318776282</v>
      </c>
      <c r="J508" s="19">
        <f>'a05'!I92</f>
        <v>7225.2540318776282</v>
      </c>
      <c r="K508" s="19">
        <f>'a05'!J92</f>
        <v>478041.9735030423</v>
      </c>
      <c r="L508" s="6">
        <f>'a05'!K92</f>
        <v>701405</v>
      </c>
      <c r="M508" s="6">
        <f>'a05'!L92</f>
        <v>706971</v>
      </c>
    </row>
    <row r="509" spans="1:13" x14ac:dyDescent="0.25">
      <c r="A509">
        <v>1</v>
      </c>
      <c r="B509" t="str">
        <f>'a05'!A93</f>
        <v>a05</v>
      </c>
      <c r="C509">
        <f>'a05'!B93</f>
        <v>92</v>
      </c>
      <c r="D509">
        <f>'a05'!C93</f>
        <v>6.2297000000000002</v>
      </c>
      <c r="E509">
        <f>'a05'!D93</f>
        <v>90.821100000000001</v>
      </c>
      <c r="F509" s="14" t="e">
        <f>'a05'!E93</f>
        <v>#N/A</v>
      </c>
      <c r="G509">
        <f>'a05'!F93</f>
        <v>0</v>
      </c>
      <c r="H509" s="11">
        <f>'a05'!G93</f>
        <v>1.5536109294157245</v>
      </c>
      <c r="I509" s="19">
        <f>'a05'!H93</f>
        <v>3019.5481170149033</v>
      </c>
      <c r="J509" s="19">
        <f>'a05'!I93</f>
        <v>3019.5481170149033</v>
      </c>
      <c r="K509" s="19">
        <f>'a05'!J93</f>
        <v>481061.52162005723</v>
      </c>
      <c r="L509" s="6" t="e">
        <f>'a05'!K93</f>
        <v>#N/A</v>
      </c>
      <c r="M509" s="6" t="e">
        <f>'a05'!L93</f>
        <v>#N/A</v>
      </c>
    </row>
    <row r="510" spans="1:13" x14ac:dyDescent="0.25">
      <c r="A510">
        <v>1</v>
      </c>
      <c r="B510" t="str">
        <f>'a05'!A94</f>
        <v>a05</v>
      </c>
      <c r="C510">
        <f>'a05'!B94</f>
        <v>93</v>
      </c>
      <c r="D510">
        <f>'a05'!C94</f>
        <v>4.8878000000000004</v>
      </c>
      <c r="E510">
        <f>'a05'!D94</f>
        <v>92.406800000000004</v>
      </c>
      <c r="F510" s="14">
        <f>'a05'!E94</f>
        <v>1317</v>
      </c>
      <c r="G510">
        <f>'a05'!F94</f>
        <v>1317</v>
      </c>
      <c r="H510" s="11">
        <f>'a05'!G94</f>
        <v>2.0772915298532384</v>
      </c>
      <c r="I510" s="19">
        <f>'a05'!H94</f>
        <v>4037.3568495802765</v>
      </c>
      <c r="J510" s="19">
        <f>'a05'!I94</f>
        <v>5354.3568495802765</v>
      </c>
      <c r="K510" s="19">
        <f>'a05'!J94</f>
        <v>486415.87846963754</v>
      </c>
      <c r="L510" s="6">
        <f>'a05'!K94</f>
        <v>715874</v>
      </c>
      <c r="M510" s="6">
        <f>'a05'!L94</f>
        <v>717191</v>
      </c>
    </row>
    <row r="511" spans="1:13" x14ac:dyDescent="0.25">
      <c r="A511">
        <v>1</v>
      </c>
      <c r="B511" t="str">
        <f>'a05'!A95</f>
        <v>a05</v>
      </c>
      <c r="C511">
        <f>'a05'!B95</f>
        <v>94</v>
      </c>
      <c r="D511">
        <f>'a05'!C95</f>
        <v>2.4556</v>
      </c>
      <c r="E511">
        <f>'a05'!D95</f>
        <v>93.494500000000002</v>
      </c>
      <c r="F511" s="14">
        <f>'a05'!E95</f>
        <v>4436</v>
      </c>
      <c r="G511">
        <f>'a05'!F95</f>
        <v>4436</v>
      </c>
      <c r="H511" s="11">
        <f>'a05'!G95</f>
        <v>2.6643363395037043</v>
      </c>
      <c r="I511" s="19">
        <f>'a05'!H95</f>
        <v>5178.3182164329619</v>
      </c>
      <c r="J511" s="19">
        <f>'a05'!I95</f>
        <v>9614.3182164329628</v>
      </c>
      <c r="K511" s="19">
        <f>'a05'!J95</f>
        <v>496030.19668607053</v>
      </c>
      <c r="L511" s="6">
        <f>'a05'!K95</f>
        <v>724030</v>
      </c>
      <c r="M511" s="6">
        <f>'a05'!L95</f>
        <v>728466</v>
      </c>
    </row>
    <row r="512" spans="1:13" x14ac:dyDescent="0.25">
      <c r="A512">
        <v>1</v>
      </c>
      <c r="B512" t="str">
        <f>'a05'!A96</f>
        <v>a05</v>
      </c>
      <c r="C512">
        <f>'a05'!B96</f>
        <v>95</v>
      </c>
      <c r="D512">
        <f>'a05'!C96</f>
        <v>1.6519999999999999</v>
      </c>
      <c r="E512">
        <f>'a05'!D96</f>
        <v>92.935000000000002</v>
      </c>
      <c r="F512" s="14">
        <f>'a05'!E96</f>
        <v>3033</v>
      </c>
      <c r="G512">
        <f>'a05'!F96</f>
        <v>3033</v>
      </c>
      <c r="H512" s="11">
        <f>'a05'!G96</f>
        <v>0.97919007858535823</v>
      </c>
      <c r="I512" s="19">
        <f>'a05'!H96</f>
        <v>1903.1222695530607</v>
      </c>
      <c r="J512" s="19">
        <f>'a05'!I96</f>
        <v>4936.1222695530605</v>
      </c>
      <c r="K512" s="19">
        <f>'a05'!J96</f>
        <v>500966.3189556236</v>
      </c>
      <c r="L512" s="6">
        <f>'a05'!K96</f>
        <v>732604</v>
      </c>
      <c r="M512" s="6">
        <f>'a05'!L96</f>
        <v>735637</v>
      </c>
    </row>
    <row r="513" spans="1:13" x14ac:dyDescent="0.25">
      <c r="A513">
        <v>1</v>
      </c>
      <c r="B513" t="str">
        <f>'a05'!A97</f>
        <v>a05</v>
      </c>
      <c r="C513">
        <f>'a05'!B97</f>
        <v>96</v>
      </c>
      <c r="D513">
        <f>'a05'!C97</f>
        <v>0.67120000000000002</v>
      </c>
      <c r="E513">
        <f>'a05'!D97</f>
        <v>93.19</v>
      </c>
      <c r="F513" s="14" t="e">
        <f>'a05'!E97</f>
        <v>#N/A</v>
      </c>
      <c r="G513">
        <f>'a05'!F97</f>
        <v>0</v>
      </c>
      <c r="H513" s="11">
        <f>'a05'!G97</f>
        <v>1.0134069468875757</v>
      </c>
      <c r="I513" s="19">
        <f>'a05'!H97</f>
        <v>1969.6250716999043</v>
      </c>
      <c r="J513" s="19">
        <f>'a05'!I97</f>
        <v>1969.6250716999043</v>
      </c>
      <c r="K513" s="19">
        <f>'a05'!J97</f>
        <v>502935.94402732351</v>
      </c>
      <c r="L513" s="6" t="e">
        <f>'a05'!K97</f>
        <v>#N/A</v>
      </c>
      <c r="M513" s="6" t="e">
        <f>'a05'!L97</f>
        <v>#N/A</v>
      </c>
    </row>
    <row r="514" spans="1:13" x14ac:dyDescent="0.25">
      <c r="A514">
        <v>1</v>
      </c>
      <c r="B514" t="str">
        <f>'a05'!A98</f>
        <v>a05</v>
      </c>
      <c r="C514">
        <f>'a05'!B98</f>
        <v>97</v>
      </c>
      <c r="D514">
        <f>'a05'!C98</f>
        <v>-0.81540000000000001</v>
      </c>
      <c r="E514">
        <f>'a05'!D98</f>
        <v>93.240899999999996</v>
      </c>
      <c r="F514" s="14" t="e">
        <f>'a05'!E98</f>
        <v>#N/A</v>
      </c>
      <c r="G514">
        <f>'a05'!F98</f>
        <v>0</v>
      </c>
      <c r="H514" s="11">
        <f>'a05'!G98</f>
        <v>1.4874711324929974</v>
      </c>
      <c r="I514" s="19">
        <f>'a05'!H98</f>
        <v>2891.0009399344258</v>
      </c>
      <c r="J514" s="19">
        <f>'a05'!I98</f>
        <v>2891.0009399344258</v>
      </c>
      <c r="K514" s="19">
        <f>'a05'!J98</f>
        <v>505826.94496725791</v>
      </c>
      <c r="L514" s="6" t="e">
        <f>'a05'!K98</f>
        <v>#N/A</v>
      </c>
      <c r="M514" s="6" t="e">
        <f>'a05'!L98</f>
        <v>#N/A</v>
      </c>
    </row>
    <row r="515" spans="1:13" x14ac:dyDescent="0.25">
      <c r="A515">
        <v>1</v>
      </c>
      <c r="B515" t="str">
        <f>'a05'!A99</f>
        <v>a05</v>
      </c>
      <c r="C515">
        <f>'a05'!B99</f>
        <v>98</v>
      </c>
      <c r="D515">
        <f>'a05'!C99</f>
        <v>-2.4939</v>
      </c>
      <c r="E515">
        <f>'a05'!D99</f>
        <v>93.003799999999998</v>
      </c>
      <c r="F515" s="14" t="e">
        <f>'a05'!E99</f>
        <v>#N/A</v>
      </c>
      <c r="G515">
        <f>'a05'!F99</f>
        <v>0</v>
      </c>
      <c r="H515" s="11">
        <f>'a05'!G99</f>
        <v>1.6951633136662672</v>
      </c>
      <c r="I515" s="19">
        <f>'a05'!H99</f>
        <v>3294.6647676704447</v>
      </c>
      <c r="J515" s="19">
        <f>'a05'!I99</f>
        <v>3294.6647676704447</v>
      </c>
      <c r="K515" s="19">
        <f>'a05'!J99</f>
        <v>509121.60973492835</v>
      </c>
      <c r="L515" s="6" t="e">
        <f>'a05'!K99</f>
        <v>#N/A</v>
      </c>
      <c r="M515" s="6" t="e">
        <f>'a05'!L99</f>
        <v>#N/A</v>
      </c>
    </row>
    <row r="516" spans="1:13" x14ac:dyDescent="0.25">
      <c r="A516">
        <v>1</v>
      </c>
      <c r="B516" t="str">
        <f>'a05'!A100</f>
        <v>a05</v>
      </c>
      <c r="C516">
        <f>'a05'!B100</f>
        <v>99</v>
      </c>
      <c r="D516">
        <f>'a05'!C100</f>
        <v>-3.7176</v>
      </c>
      <c r="E516">
        <f>'a05'!D100</f>
        <v>92.742900000000006</v>
      </c>
      <c r="F516" s="14" t="e">
        <f>'a05'!E100</f>
        <v>#N/A</v>
      </c>
      <c r="G516">
        <f>'a05'!F100</f>
        <v>0</v>
      </c>
      <c r="H516" s="11">
        <f>'a05'!G100</f>
        <v>1.2512036205190569</v>
      </c>
      <c r="I516" s="19">
        <f>'a05'!H100</f>
        <v>2431.7990204673629</v>
      </c>
      <c r="J516" s="19">
        <f>'a05'!I100</f>
        <v>2431.7990204673629</v>
      </c>
      <c r="K516" s="19">
        <f>'a05'!J100</f>
        <v>511553.40875539574</v>
      </c>
      <c r="L516" s="6" t="e">
        <f>'a05'!K100</f>
        <v>#N/A</v>
      </c>
      <c r="M516" s="6" t="e">
        <f>'a05'!L100</f>
        <v>#N/A</v>
      </c>
    </row>
    <row r="517" spans="1:13" x14ac:dyDescent="0.25">
      <c r="A517">
        <v>1</v>
      </c>
      <c r="B517" t="str">
        <f>'a05'!A101</f>
        <v>a05</v>
      </c>
      <c r="C517">
        <f>'a05'!B101</f>
        <v>100</v>
      </c>
      <c r="D517">
        <f>'a05'!C101</f>
        <v>-5.3745000000000003</v>
      </c>
      <c r="E517">
        <f>'a05'!D101</f>
        <v>92.219700000000003</v>
      </c>
      <c r="F517" s="14" t="e">
        <f>'a05'!E101</f>
        <v>#N/A</v>
      </c>
      <c r="G517">
        <f>'a05'!F101</f>
        <v>0</v>
      </c>
      <c r="H517" s="11">
        <f>'a05'!G101</f>
        <v>1.7375430498263931</v>
      </c>
      <c r="I517" s="19">
        <f>'a05'!H101</f>
        <v>3377.0326566309204</v>
      </c>
      <c r="J517" s="19">
        <f>'a05'!I101</f>
        <v>3377.0326566309204</v>
      </c>
      <c r="K517" s="19">
        <f>'a05'!J101</f>
        <v>514930.44141202664</v>
      </c>
      <c r="L517" s="6" t="e">
        <f>'a05'!K101</f>
        <v>#N/A</v>
      </c>
      <c r="M517" s="6" t="e">
        <f>'a05'!L101</f>
        <v>#N/A</v>
      </c>
    </row>
    <row r="518" spans="1:13" x14ac:dyDescent="0.25">
      <c r="A518">
        <v>1</v>
      </c>
      <c r="B518" t="str">
        <f>'a05'!A102</f>
        <v>a05</v>
      </c>
      <c r="C518">
        <f>'a05'!B102</f>
        <v>101</v>
      </c>
      <c r="D518">
        <f>'a05'!C102</f>
        <v>-6.8582999999999998</v>
      </c>
      <c r="E518">
        <f>'a05'!D102</f>
        <v>91.385099999999994</v>
      </c>
      <c r="F518" s="14" t="e">
        <f>'a05'!E102</f>
        <v>#N/A</v>
      </c>
      <c r="G518">
        <f>'a05'!F102</f>
        <v>0</v>
      </c>
      <c r="H518" s="11">
        <f>'a05'!G102</f>
        <v>1.702415812896489</v>
      </c>
      <c r="I518" s="19">
        <f>'a05'!H102</f>
        <v>3308.760491367821</v>
      </c>
      <c r="J518" s="19">
        <f>'a05'!I102</f>
        <v>3308.760491367821</v>
      </c>
      <c r="K518" s="19">
        <f>'a05'!J102</f>
        <v>518239.20190339448</v>
      </c>
      <c r="L518" s="6" t="e">
        <f>'a05'!K102</f>
        <v>#N/A</v>
      </c>
      <c r="M518" s="6" t="e">
        <f>'a05'!L102</f>
        <v>#N/A</v>
      </c>
    </row>
    <row r="519" spans="1:13" x14ac:dyDescent="0.25">
      <c r="A519">
        <v>1</v>
      </c>
      <c r="B519" t="str">
        <f>'a05'!A103</f>
        <v>a05</v>
      </c>
      <c r="C519">
        <f>'a05'!B103</f>
        <v>102</v>
      </c>
      <c r="D519">
        <f>'a05'!C103</f>
        <v>-8.0662000000000003</v>
      </c>
      <c r="E519">
        <f>'a05'!D103</f>
        <v>90.4148</v>
      </c>
      <c r="F519" s="14" t="e">
        <f>'a05'!E103</f>
        <v>#N/A</v>
      </c>
      <c r="G519">
        <f>'a05'!F103</f>
        <v>0</v>
      </c>
      <c r="H519" s="11">
        <f>'a05'!G103</f>
        <v>1.5493561566018288</v>
      </c>
      <c r="I519" s="19">
        <f>'a05'!H103</f>
        <v>3011.2786777394235</v>
      </c>
      <c r="J519" s="19">
        <f>'a05'!I103</f>
        <v>3011.2786777394235</v>
      </c>
      <c r="K519" s="19">
        <f>'a05'!J103</f>
        <v>521250.48058113392</v>
      </c>
      <c r="L519" s="6" t="e">
        <f>'a05'!K103</f>
        <v>#N/A</v>
      </c>
      <c r="M519" s="6" t="e">
        <f>'a05'!L103</f>
        <v>#N/A</v>
      </c>
    </row>
    <row r="520" spans="1:13" x14ac:dyDescent="0.25">
      <c r="A520">
        <v>1</v>
      </c>
      <c r="B520" t="str">
        <f>'a05'!A104</f>
        <v>a05</v>
      </c>
      <c r="C520">
        <f>'a05'!B104</f>
        <v>103</v>
      </c>
      <c r="D520">
        <f>'a05'!C104</f>
        <v>-9.1668000000000003</v>
      </c>
      <c r="E520">
        <f>'a05'!D104</f>
        <v>89.262699999999995</v>
      </c>
      <c r="F520" s="14" t="e">
        <f>'a05'!E104</f>
        <v>#N/A</v>
      </c>
      <c r="G520">
        <f>'a05'!F104</f>
        <v>0</v>
      </c>
      <c r="H520" s="11">
        <f>'a05'!G104</f>
        <v>1.5933156529702486</v>
      </c>
      <c r="I520" s="19">
        <f>'a05'!H104</f>
        <v>3096.7169377123405</v>
      </c>
      <c r="J520" s="19">
        <f>'a05'!I104</f>
        <v>3096.7169377123405</v>
      </c>
      <c r="K520" s="19">
        <f>'a05'!J104</f>
        <v>524347.19751884625</v>
      </c>
      <c r="L520" s="6" t="e">
        <f>'a05'!K104</f>
        <v>#N/A</v>
      </c>
      <c r="M520" s="6" t="e">
        <f>'a05'!L104</f>
        <v>#N/A</v>
      </c>
    </row>
    <row r="521" spans="1:13" x14ac:dyDescent="0.25">
      <c r="A521">
        <v>1</v>
      </c>
      <c r="B521" t="str">
        <f>'a05'!A105</f>
        <v>a05</v>
      </c>
      <c r="C521">
        <f>'a05'!B105</f>
        <v>104</v>
      </c>
      <c r="D521">
        <f>'a05'!C105</f>
        <v>-9.7530000000000001</v>
      </c>
      <c r="E521">
        <f>'a05'!D105</f>
        <v>87.257099999999994</v>
      </c>
      <c r="F521" s="14" t="e">
        <f>'a05'!E105</f>
        <v>#N/A</v>
      </c>
      <c r="G521">
        <f>'a05'!F105</f>
        <v>0</v>
      </c>
      <c r="H521" s="11">
        <f>'a05'!G105</f>
        <v>2.0895123354505483</v>
      </c>
      <c r="I521" s="19">
        <f>'a05'!H105</f>
        <v>4061.1088133641811</v>
      </c>
      <c r="J521" s="19">
        <f>'a05'!I105</f>
        <v>4061.1088133641811</v>
      </c>
      <c r="K521" s="19">
        <f>'a05'!J105</f>
        <v>528408.30633221043</v>
      </c>
      <c r="L521" s="6" t="e">
        <f>'a05'!K105</f>
        <v>#N/A</v>
      </c>
      <c r="M521" s="6" t="e">
        <f>'a05'!L105</f>
        <v>#N/A</v>
      </c>
    </row>
    <row r="522" spans="1:13" x14ac:dyDescent="0.25">
      <c r="A522">
        <v>1</v>
      </c>
      <c r="B522" t="str">
        <f>'a05'!A106</f>
        <v>a05</v>
      </c>
      <c r="C522">
        <f>'a05'!B106</f>
        <v>105</v>
      </c>
      <c r="D522">
        <f>'a05'!C106</f>
        <v>-9.9596</v>
      </c>
      <c r="E522">
        <f>'a05'!D106</f>
        <v>84.396000000000001</v>
      </c>
      <c r="F522" s="14" t="e">
        <f>'a05'!E106</f>
        <v>#N/A</v>
      </c>
      <c r="G522">
        <f>'a05'!F106</f>
        <v>0</v>
      </c>
      <c r="H522" s="11">
        <f>'a05'!G106</f>
        <v>2.8685495934356728</v>
      </c>
      <c r="I522" s="19">
        <f>'a05'!H106</f>
        <v>5575.2205133366415</v>
      </c>
      <c r="J522" s="19">
        <f>'a05'!I106</f>
        <v>5575.2205133366415</v>
      </c>
      <c r="K522" s="19">
        <f>'a05'!J106</f>
        <v>533983.52684554702</v>
      </c>
      <c r="L522" s="6" t="e">
        <f>'a05'!K106</f>
        <v>#N/A</v>
      </c>
      <c r="M522" s="6" t="e">
        <f>'a05'!L106</f>
        <v>#N/A</v>
      </c>
    </row>
    <row r="523" spans="1:13" x14ac:dyDescent="0.25">
      <c r="A523">
        <v>1</v>
      </c>
      <c r="B523" t="str">
        <f>'a05'!A107</f>
        <v>a05</v>
      </c>
      <c r="C523">
        <f>'a05'!B107</f>
        <v>106</v>
      </c>
      <c r="D523">
        <f>'a05'!C107</f>
        <v>-9.9943000000000008</v>
      </c>
      <c r="E523">
        <f>'a05'!D107</f>
        <v>79.704300000000003</v>
      </c>
      <c r="F523" s="14" t="e">
        <f>'a05'!E107</f>
        <v>#N/A</v>
      </c>
      <c r="G523">
        <f>'a05'!F107</f>
        <v>0</v>
      </c>
      <c r="H523" s="11">
        <f>'a05'!G107</f>
        <v>4.6918283195359969</v>
      </c>
      <c r="I523" s="19">
        <f>'a05'!H107</f>
        <v>9118.8862664219669</v>
      </c>
      <c r="J523" s="19">
        <f>'a05'!I107</f>
        <v>9118.8862664219669</v>
      </c>
      <c r="K523" s="19">
        <f>'a05'!J107</f>
        <v>543102.41311196901</v>
      </c>
      <c r="L523" s="6" t="e">
        <f>'a05'!K107</f>
        <v>#N/A</v>
      </c>
      <c r="M523" s="6" t="e">
        <f>'a05'!L107</f>
        <v>#N/A</v>
      </c>
    </row>
    <row r="524" spans="1:13" x14ac:dyDescent="0.25">
      <c r="A524">
        <v>1</v>
      </c>
      <c r="B524" t="str">
        <f>'a05'!A108</f>
        <v>a05</v>
      </c>
      <c r="C524">
        <f>'a05'!B108</f>
        <v>107</v>
      </c>
      <c r="D524">
        <f>'a05'!C108</f>
        <v>-9.9925999999999995</v>
      </c>
      <c r="E524">
        <f>'a05'!D108</f>
        <v>78.023200000000003</v>
      </c>
      <c r="F524" s="14" t="e">
        <f>'a05'!E108</f>
        <v>#N/A</v>
      </c>
      <c r="G524">
        <f>'a05'!F108</f>
        <v>0</v>
      </c>
      <c r="H524" s="11">
        <f>'a05'!G108</f>
        <v>1.681100859556024</v>
      </c>
      <c r="I524" s="19">
        <f>'a05'!H108</f>
        <v>3267.3334352079714</v>
      </c>
      <c r="J524" s="19">
        <f>'a05'!I108</f>
        <v>3267.3334352079714</v>
      </c>
      <c r="K524" s="19">
        <f>'a05'!J108</f>
        <v>546369.74654717697</v>
      </c>
      <c r="L524" s="6" t="e">
        <f>'a05'!K108</f>
        <v>#N/A</v>
      </c>
      <c r="M524" s="6" t="e">
        <f>'a05'!L108</f>
        <v>#N/A</v>
      </c>
    </row>
    <row r="525" spans="1:13" x14ac:dyDescent="0.25">
      <c r="A525">
        <v>1</v>
      </c>
      <c r="B525" t="str">
        <f>'a05'!A109</f>
        <v>a05</v>
      </c>
      <c r="C525">
        <f>'a05'!B109</f>
        <v>108</v>
      </c>
      <c r="D525">
        <f>'a05'!C109</f>
        <v>-10.8642</v>
      </c>
      <c r="E525">
        <f>'a05'!D109</f>
        <v>77.124300000000005</v>
      </c>
      <c r="F525" s="14" t="e">
        <f>'a05'!E109</f>
        <v>#N/A</v>
      </c>
      <c r="G525">
        <f>'a05'!F109</f>
        <v>0</v>
      </c>
      <c r="H525" s="11">
        <f>'a05'!G109</f>
        <v>1.2520813751509912</v>
      </c>
      <c r="I525" s="19">
        <f>'a05'!H109</f>
        <v>2433.5049960728866</v>
      </c>
      <c r="J525" s="19">
        <f>'a05'!I109</f>
        <v>2433.5049960728866</v>
      </c>
      <c r="K525" s="19">
        <f>'a05'!J109</f>
        <v>548803.25154324982</v>
      </c>
      <c r="L525" s="6" t="e">
        <f>'a05'!K109</f>
        <v>#N/A</v>
      </c>
      <c r="M525" s="6" t="e">
        <f>'a05'!L109</f>
        <v>#N/A</v>
      </c>
    </row>
    <row r="526" spans="1:13" x14ac:dyDescent="0.25">
      <c r="A526">
        <v>1</v>
      </c>
      <c r="B526" t="str">
        <f>'a05'!A110</f>
        <v>a05</v>
      </c>
      <c r="C526">
        <f>'a05'!B110</f>
        <v>109</v>
      </c>
      <c r="D526">
        <f>'a05'!C110</f>
        <v>-12.8324</v>
      </c>
      <c r="E526">
        <f>'a05'!D110</f>
        <v>77.120500000000007</v>
      </c>
      <c r="F526" s="14" t="e">
        <f>'a05'!E110</f>
        <v>#N/A</v>
      </c>
      <c r="G526">
        <f>'a05'!F110</f>
        <v>0</v>
      </c>
      <c r="H526" s="11">
        <f>'a05'!G110</f>
        <v>1.9682036683229707</v>
      </c>
      <c r="I526" s="19">
        <f>'a05'!H110</f>
        <v>3825.3371986907318</v>
      </c>
      <c r="J526" s="19">
        <f>'a05'!I110</f>
        <v>3825.3371986907318</v>
      </c>
      <c r="K526" s="19">
        <f>'a05'!J110</f>
        <v>552628.58874194056</v>
      </c>
      <c r="L526" s="6" t="e">
        <f>'a05'!K110</f>
        <v>#N/A</v>
      </c>
      <c r="M526" s="6" t="e">
        <f>'a05'!L110</f>
        <v>#N/A</v>
      </c>
    </row>
    <row r="527" spans="1:13" x14ac:dyDescent="0.25">
      <c r="A527">
        <v>1</v>
      </c>
      <c r="B527" t="str">
        <f>'a05'!A111</f>
        <v>a05</v>
      </c>
      <c r="C527">
        <f>'a05'!B111</f>
        <v>110</v>
      </c>
      <c r="D527">
        <f>'a05'!C111</f>
        <v>-14.9779</v>
      </c>
      <c r="E527">
        <f>'a05'!D111</f>
        <v>76.7517</v>
      </c>
      <c r="F527" s="14">
        <f>'a05'!E111</f>
        <v>5889</v>
      </c>
      <c r="G527">
        <f>'a05'!F111</f>
        <v>5889</v>
      </c>
      <c r="H527" s="11">
        <f>'a05'!G111</f>
        <v>2.1769666258351337</v>
      </c>
      <c r="I527" s="19">
        <f>'a05'!H111</f>
        <v>4231.0821527992739</v>
      </c>
      <c r="J527" s="19">
        <f>'a05'!I111</f>
        <v>10120.082152799274</v>
      </c>
      <c r="K527" s="19">
        <f>'a05'!J111</f>
        <v>562748.6708947398</v>
      </c>
      <c r="L527" s="6">
        <f>'a05'!K111</f>
        <v>789081</v>
      </c>
      <c r="M527" s="6">
        <f>'a05'!L111</f>
        <v>794970</v>
      </c>
    </row>
    <row r="528" spans="1:13" x14ac:dyDescent="0.25">
      <c r="A528">
        <v>1</v>
      </c>
      <c r="B528" t="str">
        <f>'a05'!A112</f>
        <v>a05</v>
      </c>
      <c r="C528">
        <f>'a05'!B112</f>
        <v>111</v>
      </c>
      <c r="D528">
        <f>'a05'!C112</f>
        <v>-15.874700000000001</v>
      </c>
      <c r="E528">
        <f>'a05'!D112</f>
        <v>76.755799999999994</v>
      </c>
      <c r="F528" s="14">
        <f>'a05'!E112</f>
        <v>11495</v>
      </c>
      <c r="G528">
        <f>'a05'!F112</f>
        <v>11495</v>
      </c>
      <c r="H528" s="11">
        <f>'a05'!G112</f>
        <v>0.89680937216333845</v>
      </c>
      <c r="I528" s="19">
        <f>'a05'!H112</f>
        <v>1743.0097843451219</v>
      </c>
      <c r="J528" s="19">
        <f>'a05'!I112</f>
        <v>13238.009784345122</v>
      </c>
      <c r="K528" s="19">
        <f>'a05'!J112</f>
        <v>575986.68067908497</v>
      </c>
      <c r="L528" s="6">
        <f>'a05'!K112</f>
        <v>798569</v>
      </c>
      <c r="M528" s="6">
        <f>'a05'!L112</f>
        <v>810064</v>
      </c>
    </row>
    <row r="529" spans="1:13" x14ac:dyDescent="0.25">
      <c r="A529">
        <v>1</v>
      </c>
      <c r="B529" t="str">
        <f>'a05'!A113</f>
        <v>a05</v>
      </c>
      <c r="C529">
        <f>'a05'!B113</f>
        <v>112</v>
      </c>
      <c r="D529">
        <f>'a05'!C113</f>
        <v>-15.7585</v>
      </c>
      <c r="E529">
        <f>'a05'!D113</f>
        <v>77.368499999999997</v>
      </c>
      <c r="F529" s="14" t="e">
        <f>'a05'!E113</f>
        <v>#N/A</v>
      </c>
      <c r="G529">
        <f>'a05'!F113</f>
        <v>0</v>
      </c>
      <c r="H529" s="11">
        <f>'a05'!G113</f>
        <v>0.62362146371016203</v>
      </c>
      <c r="I529" s="19">
        <f>'a05'!H113</f>
        <v>1212.0505725228577</v>
      </c>
      <c r="J529" s="19">
        <f>'a05'!I113</f>
        <v>1212.0505725228577</v>
      </c>
      <c r="K529" s="19">
        <f>'a05'!J113</f>
        <v>577198.73125160788</v>
      </c>
      <c r="L529" s="6" t="e">
        <f>'a05'!K113</f>
        <v>#N/A</v>
      </c>
      <c r="M529" s="6" t="e">
        <f>'a05'!L113</f>
        <v>#N/A</v>
      </c>
    </row>
    <row r="530" spans="1:13" x14ac:dyDescent="0.25">
      <c r="A530">
        <v>1</v>
      </c>
      <c r="B530" t="str">
        <f>'a05'!A114</f>
        <v>a05</v>
      </c>
      <c r="C530">
        <f>'a05'!B114</f>
        <v>113</v>
      </c>
      <c r="D530">
        <f>'a05'!C114</f>
        <v>-15.566000000000001</v>
      </c>
      <c r="E530">
        <f>'a05'!D114</f>
        <v>79.387799999999999</v>
      </c>
      <c r="F530" s="14" t="e">
        <f>'a05'!E114</f>
        <v>#N/A</v>
      </c>
      <c r="G530">
        <f>'a05'!F114</f>
        <v>0</v>
      </c>
      <c r="H530" s="11">
        <f>'a05'!G114</f>
        <v>2.0284547665649351</v>
      </c>
      <c r="I530" s="19">
        <f>'a05'!H114</f>
        <v>3942.4392908554823</v>
      </c>
      <c r="J530" s="19">
        <f>'a05'!I114</f>
        <v>3942.4392908554823</v>
      </c>
      <c r="K530" s="19">
        <f>'a05'!J114</f>
        <v>581141.17054246331</v>
      </c>
      <c r="L530" s="6" t="e">
        <f>'a05'!K114</f>
        <v>#N/A</v>
      </c>
      <c r="M530" s="6" t="e">
        <f>'a05'!L114</f>
        <v>#N/A</v>
      </c>
    </row>
    <row r="531" spans="1:13" x14ac:dyDescent="0.25">
      <c r="A531">
        <v>1</v>
      </c>
      <c r="B531" t="str">
        <f>'a05'!A115</f>
        <v>a05</v>
      </c>
      <c r="C531">
        <f>'a05'!B115</f>
        <v>114</v>
      </c>
      <c r="D531">
        <f>'a05'!C115</f>
        <v>-15.933199999999999</v>
      </c>
      <c r="E531">
        <f>'a05'!D115</f>
        <v>80.036500000000004</v>
      </c>
      <c r="F531" s="14" t="e">
        <f>'a05'!E115</f>
        <v>#N/A</v>
      </c>
      <c r="G531">
        <f>'a05'!F115</f>
        <v>0</v>
      </c>
      <c r="H531" s="11">
        <f>'a05'!G115</f>
        <v>0.74541768827953481</v>
      </c>
      <c r="I531" s="19">
        <f>'a05'!H115</f>
        <v>1448.7697881222762</v>
      </c>
      <c r="J531" s="19">
        <f>'a05'!I115</f>
        <v>1448.7697881222762</v>
      </c>
      <c r="K531" s="19">
        <f>'a05'!J115</f>
        <v>582589.94033058558</v>
      </c>
      <c r="L531" s="6" t="e">
        <f>'a05'!K115</f>
        <v>#N/A</v>
      </c>
      <c r="M531" s="6" t="e">
        <f>'a05'!L115</f>
        <v>#N/A</v>
      </c>
    </row>
    <row r="532" spans="1:13" x14ac:dyDescent="0.25">
      <c r="A532">
        <v>1</v>
      </c>
      <c r="B532" t="str">
        <f>'a05'!A116</f>
        <v>a05</v>
      </c>
      <c r="C532">
        <f>'a05'!B116</f>
        <v>115</v>
      </c>
      <c r="D532">
        <f>'a05'!C116</f>
        <v>-16.698499999999999</v>
      </c>
      <c r="E532">
        <f>'a05'!D116</f>
        <v>79.132800000000003</v>
      </c>
      <c r="F532" s="14" t="e">
        <f>'a05'!E116</f>
        <v>#N/A</v>
      </c>
      <c r="G532">
        <f>'a05'!F116</f>
        <v>0</v>
      </c>
      <c r="H532" s="11">
        <f>'a05'!G116</f>
        <v>1.1842118813793421</v>
      </c>
      <c r="I532" s="19">
        <f>'a05'!H116</f>
        <v>2301.5960359589094</v>
      </c>
      <c r="J532" s="19">
        <f>'a05'!I116</f>
        <v>2301.5960359589094</v>
      </c>
      <c r="K532" s="19">
        <f>'a05'!J116</f>
        <v>584891.53636654455</v>
      </c>
      <c r="L532" s="6" t="e">
        <f>'a05'!K116</f>
        <v>#N/A</v>
      </c>
      <c r="M532" s="6" t="e">
        <f>'a05'!L116</f>
        <v>#N/A</v>
      </c>
    </row>
    <row r="533" spans="1:13" x14ac:dyDescent="0.25">
      <c r="A533">
        <v>1</v>
      </c>
      <c r="B533" t="str">
        <f>'a05'!A117</f>
        <v>a05</v>
      </c>
      <c r="C533">
        <f>'a05'!B117</f>
        <v>116</v>
      </c>
      <c r="D533">
        <f>'a05'!C117</f>
        <v>-17.6416</v>
      </c>
      <c r="E533">
        <f>'a05'!D117</f>
        <v>78.2102</v>
      </c>
      <c r="F533" s="14" t="e">
        <f>'a05'!E117</f>
        <v>#N/A</v>
      </c>
      <c r="G533">
        <f>'a05'!F117</f>
        <v>0</v>
      </c>
      <c r="H533" s="11">
        <f>'a05'!G117</f>
        <v>1.3193287573611088</v>
      </c>
      <c r="I533" s="19">
        <f>'a05'!H117</f>
        <v>2564.2048402115392</v>
      </c>
      <c r="J533" s="19">
        <f>'a05'!I117</f>
        <v>2564.2048402115392</v>
      </c>
      <c r="K533" s="19">
        <f>'a05'!J117</f>
        <v>587455.74120675609</v>
      </c>
      <c r="L533" s="6" t="e">
        <f>'a05'!K117</f>
        <v>#N/A</v>
      </c>
      <c r="M533" s="6" t="e">
        <f>'a05'!L117</f>
        <v>#N/A</v>
      </c>
    </row>
    <row r="534" spans="1:13" x14ac:dyDescent="0.25">
      <c r="A534">
        <v>1</v>
      </c>
      <c r="B534" t="str">
        <f>'a05'!A118</f>
        <v>a05</v>
      </c>
      <c r="C534">
        <f>'a05'!B118</f>
        <v>117</v>
      </c>
      <c r="D534">
        <f>'a05'!C118</f>
        <v>-18.5212</v>
      </c>
      <c r="E534">
        <f>'a05'!D118</f>
        <v>77.203199999999995</v>
      </c>
      <c r="F534" s="14" t="e">
        <f>'a05'!E118</f>
        <v>#N/A</v>
      </c>
      <c r="G534">
        <f>'a05'!F118</f>
        <v>0</v>
      </c>
      <c r="H534" s="11">
        <f>'a05'!G118</f>
        <v>1.3370658772102479</v>
      </c>
      <c r="I534" s="19">
        <f>'a05'!H118</f>
        <v>2598.6781345400477</v>
      </c>
      <c r="J534" s="19">
        <f>'a05'!I118</f>
        <v>2598.6781345400477</v>
      </c>
      <c r="K534" s="19">
        <f>'a05'!J118</f>
        <v>590054.41934129619</v>
      </c>
      <c r="L534" s="6" t="e">
        <f>'a05'!K118</f>
        <v>#N/A</v>
      </c>
      <c r="M534" s="6" t="e">
        <f>'a05'!L118</f>
        <v>#N/A</v>
      </c>
    </row>
    <row r="535" spans="1:13" x14ac:dyDescent="0.25">
      <c r="A535">
        <v>1</v>
      </c>
      <c r="B535" t="str">
        <f>'a05'!A119</f>
        <v>a05</v>
      </c>
      <c r="C535">
        <f>'a05'!B119</f>
        <v>118</v>
      </c>
      <c r="D535">
        <f>'a05'!C119</f>
        <v>-19.601600000000001</v>
      </c>
      <c r="E535">
        <f>'a05'!D119</f>
        <v>77.028000000000006</v>
      </c>
      <c r="F535" s="14" t="e">
        <f>'a05'!E119</f>
        <v>#N/A</v>
      </c>
      <c r="G535">
        <f>'a05'!F119</f>
        <v>0</v>
      </c>
      <c r="H535" s="11">
        <f>'a05'!G119</f>
        <v>1.0945132251370919</v>
      </c>
      <c r="I535" s="19">
        <f>'a05'!H119</f>
        <v>2127.2606193968531</v>
      </c>
      <c r="J535" s="19">
        <f>'a05'!I119</f>
        <v>2127.2606193968531</v>
      </c>
      <c r="K535" s="19">
        <f>'a05'!J119</f>
        <v>592181.679960693</v>
      </c>
      <c r="L535" s="6" t="e">
        <f>'a05'!K119</f>
        <v>#N/A</v>
      </c>
      <c r="M535" s="6" t="e">
        <f>'a05'!L119</f>
        <v>#N/A</v>
      </c>
    </row>
    <row r="536" spans="1:13" x14ac:dyDescent="0.25">
      <c r="A536">
        <v>1</v>
      </c>
      <c r="B536" t="str">
        <f>'a05'!A120</f>
        <v>a05</v>
      </c>
      <c r="C536">
        <f>'a05'!B120</f>
        <v>119</v>
      </c>
      <c r="D536">
        <f>'a05'!C120</f>
        <v>-21.392700000000001</v>
      </c>
      <c r="E536">
        <f>'a05'!D120</f>
        <v>77.590699999999998</v>
      </c>
      <c r="F536" s="14" t="e">
        <f>'a05'!E120</f>
        <v>#N/A</v>
      </c>
      <c r="G536">
        <f>'a05'!F120</f>
        <v>0</v>
      </c>
      <c r="H536" s="11">
        <f>'a05'!G120</f>
        <v>1.8774105837562522</v>
      </c>
      <c r="I536" s="19">
        <f>'a05'!H120</f>
        <v>3648.8746865194817</v>
      </c>
      <c r="J536" s="19">
        <f>'a05'!I120</f>
        <v>3648.8746865194817</v>
      </c>
      <c r="K536" s="19">
        <f>'a05'!J120</f>
        <v>595830.5546472125</v>
      </c>
      <c r="L536" s="6" t="e">
        <f>'a05'!K120</f>
        <v>#N/A</v>
      </c>
      <c r="M536" s="6" t="e">
        <f>'a05'!L120</f>
        <v>#N/A</v>
      </c>
    </row>
    <row r="537" spans="1:13" x14ac:dyDescent="0.25">
      <c r="A537">
        <v>1</v>
      </c>
      <c r="B537" t="str">
        <f>'a05'!A121</f>
        <v>a05</v>
      </c>
      <c r="C537">
        <f>'a05'!B121</f>
        <v>120</v>
      </c>
      <c r="D537">
        <f>'a05'!C121</f>
        <v>-21.7789</v>
      </c>
      <c r="E537">
        <f>'a05'!D121</f>
        <v>78.695300000000003</v>
      </c>
      <c r="F537" s="14" t="e">
        <f>'a05'!E121</f>
        <v>#N/A</v>
      </c>
      <c r="G537">
        <f>'a05'!F121</f>
        <v>0</v>
      </c>
      <c r="H537" s="11">
        <f>'a05'!G121</f>
        <v>1.1701673384606195</v>
      </c>
      <c r="I537" s="19">
        <f>'a05'!H121</f>
        <v>2274.2995151108535</v>
      </c>
      <c r="J537" s="19">
        <f>'a05'!I121</f>
        <v>2274.2995151108535</v>
      </c>
      <c r="K537" s="19">
        <f>'a05'!J121</f>
        <v>598104.85416232341</v>
      </c>
      <c r="L537" s="6" t="e">
        <f>'a05'!K121</f>
        <v>#N/A</v>
      </c>
      <c r="M537" s="6" t="e">
        <f>'a05'!L121</f>
        <v>#N/A</v>
      </c>
    </row>
    <row r="538" spans="1:13" x14ac:dyDescent="0.25">
      <c r="A538">
        <v>1</v>
      </c>
      <c r="B538" t="str">
        <f>'a05'!A122</f>
        <v>a05</v>
      </c>
      <c r="C538">
        <f>'a05'!B122</f>
        <v>121</v>
      </c>
      <c r="D538">
        <f>'a05'!C122</f>
        <v>-22.488</v>
      </c>
      <c r="E538">
        <f>'a05'!D122</f>
        <v>78.522599999999997</v>
      </c>
      <c r="F538" s="14" t="e">
        <f>'a05'!E122</f>
        <v>#N/A</v>
      </c>
      <c r="G538">
        <f>'a05'!F122</f>
        <v>0</v>
      </c>
      <c r="H538" s="11">
        <f>'a05'!G122</f>
        <v>0.72982744535951871</v>
      </c>
      <c r="I538" s="19">
        <f>'a05'!H122</f>
        <v>1418.4690945820705</v>
      </c>
      <c r="J538" s="19">
        <f>'a05'!I122</f>
        <v>1418.4690945820705</v>
      </c>
      <c r="K538" s="19">
        <f>'a05'!J122</f>
        <v>599523.32325690542</v>
      </c>
      <c r="L538" s="6" t="e">
        <f>'a05'!K122</f>
        <v>#N/A</v>
      </c>
      <c r="M538" s="6" t="e">
        <f>'a05'!L122</f>
        <v>#N/A</v>
      </c>
    </row>
    <row r="539" spans="1:13" x14ac:dyDescent="0.25">
      <c r="A539">
        <v>1</v>
      </c>
      <c r="B539" t="str">
        <f>'a05'!A123</f>
        <v>a05</v>
      </c>
      <c r="C539">
        <f>'a05'!B123</f>
        <v>122</v>
      </c>
      <c r="D539">
        <f>'a05'!C123</f>
        <v>-22.857900000000001</v>
      </c>
      <c r="E539">
        <f>'a05'!D123</f>
        <v>77.239500000000007</v>
      </c>
      <c r="F539" s="14">
        <f>'a05'!E123</f>
        <v>2017</v>
      </c>
      <c r="G539">
        <f>'a05'!F123</f>
        <v>2017</v>
      </c>
      <c r="H539" s="11">
        <f>'a05'!G123</f>
        <v>1.3353544922603797</v>
      </c>
      <c r="I539" s="19">
        <f>'a05'!H123</f>
        <v>2595.3519419232089</v>
      </c>
      <c r="J539" s="19">
        <f>'a05'!I123</f>
        <v>4612.3519419232089</v>
      </c>
      <c r="K539" s="19">
        <f>'a05'!J123</f>
        <v>604135.67519882869</v>
      </c>
      <c r="L539" s="6">
        <f>'a05'!K123</f>
        <v>837429</v>
      </c>
      <c r="M539" s="6">
        <f>'a05'!L123</f>
        <v>839446</v>
      </c>
    </row>
    <row r="540" spans="1:13" x14ac:dyDescent="0.25">
      <c r="A540">
        <v>1</v>
      </c>
      <c r="B540" t="str">
        <f>'a05'!A124</f>
        <v>a05</v>
      </c>
      <c r="C540">
        <f>'a05'!B124</f>
        <v>123</v>
      </c>
      <c r="D540">
        <f>'a05'!C124</f>
        <v>-22.891500000000001</v>
      </c>
      <c r="E540">
        <f>'a05'!D124</f>
        <v>75.971900000000005</v>
      </c>
      <c r="F540" s="14">
        <f>'a05'!E124</f>
        <v>4262</v>
      </c>
      <c r="G540">
        <f>'a05'!F124</f>
        <v>4262</v>
      </c>
      <c r="H540" s="11">
        <f>'a05'!G124</f>
        <v>1.2680452357861702</v>
      </c>
      <c r="I540" s="19">
        <f>'a05'!H124</f>
        <v>2464.5318409595734</v>
      </c>
      <c r="J540" s="19">
        <f>'a05'!I124</f>
        <v>6726.5318409595729</v>
      </c>
      <c r="K540" s="19">
        <f>'a05'!J124</f>
        <v>610862.20703978825</v>
      </c>
      <c r="L540" s="6">
        <f>'a05'!K124</f>
        <v>841488</v>
      </c>
      <c r="M540" s="6">
        <f>'a05'!L124</f>
        <v>845750</v>
      </c>
    </row>
    <row r="541" spans="1:13" x14ac:dyDescent="0.25">
      <c r="A541">
        <v>1</v>
      </c>
      <c r="B541" t="str">
        <f>'a05'!A125</f>
        <v>a05</v>
      </c>
      <c r="C541">
        <f>'a05'!B125</f>
        <v>124</v>
      </c>
      <c r="D541">
        <f>'a05'!C125</f>
        <v>-22.645199999999999</v>
      </c>
      <c r="E541">
        <f>'a05'!D125</f>
        <v>74.621799999999993</v>
      </c>
      <c r="F541" s="14" t="e">
        <f>'a05'!E125</f>
        <v>#N/A</v>
      </c>
      <c r="G541">
        <f>'a05'!F125</f>
        <v>0</v>
      </c>
      <c r="H541" s="11">
        <f>'a05'!G125</f>
        <v>1.3723824904158581</v>
      </c>
      <c r="I541" s="19">
        <f>'a05'!H125</f>
        <v>2667.3183654274862</v>
      </c>
      <c r="J541" s="19">
        <f>'a05'!I125</f>
        <v>2667.3183654274862</v>
      </c>
      <c r="K541" s="19">
        <f>'a05'!J125</f>
        <v>613529.52540521568</v>
      </c>
      <c r="L541" s="6" t="e">
        <f>'a05'!K125</f>
        <v>#N/A</v>
      </c>
      <c r="M541" s="6" t="e">
        <f>'a05'!L125</f>
        <v>#N/A</v>
      </c>
    </row>
    <row r="542" spans="1:13" x14ac:dyDescent="0.25">
      <c r="A542">
        <v>1</v>
      </c>
      <c r="B542" t="str">
        <f>'a05'!A126</f>
        <v>a05</v>
      </c>
      <c r="C542">
        <f>'a05'!B126</f>
        <v>125</v>
      </c>
      <c r="D542">
        <f>'a05'!C126</f>
        <v>-22.740600000000001</v>
      </c>
      <c r="E542">
        <f>'a05'!D126</f>
        <v>70.141800000000003</v>
      </c>
      <c r="F542" s="14">
        <f>'a05'!E126</f>
        <v>3575</v>
      </c>
      <c r="G542">
        <f>'a05'!F126</f>
        <v>3575</v>
      </c>
      <c r="H542" s="11">
        <f>'a05'!G126</f>
        <v>4.4810156393389109</v>
      </c>
      <c r="I542" s="19">
        <f>'a05'!H126</f>
        <v>8709.1575373820851</v>
      </c>
      <c r="J542" s="19">
        <f>'a05'!I126</f>
        <v>12284.157537382085</v>
      </c>
      <c r="K542" s="19">
        <f>'a05'!J126</f>
        <v>625813.68294259778</v>
      </c>
      <c r="L542" s="6">
        <f>'a05'!K126</f>
        <v>860166</v>
      </c>
      <c r="M542" s="6">
        <f>'a05'!L126</f>
        <v>863741</v>
      </c>
    </row>
    <row r="543" spans="1:13" x14ac:dyDescent="0.25">
      <c r="A543">
        <v>1</v>
      </c>
      <c r="B543" t="str">
        <f>'a05'!A127</f>
        <v>a05</v>
      </c>
      <c r="C543">
        <f>'a05'!B127</f>
        <v>126</v>
      </c>
      <c r="D543">
        <f>'a05'!C127</f>
        <v>-22.437200000000001</v>
      </c>
      <c r="E543">
        <f>'a05'!D127</f>
        <v>68.863299999999995</v>
      </c>
      <c r="F543" s="14" t="e">
        <f>'a05'!E127</f>
        <v>#N/A</v>
      </c>
      <c r="G543">
        <f>'a05'!F127</f>
        <v>0</v>
      </c>
      <c r="H543" s="11">
        <f>'a05'!G127</f>
        <v>1.3140067769992745</v>
      </c>
      <c r="I543" s="19">
        <f>'a05'!H127</f>
        <v>2553.8612107505837</v>
      </c>
      <c r="J543" s="19">
        <f>'a05'!I127</f>
        <v>2553.8612107505837</v>
      </c>
      <c r="K543" s="19">
        <f>'a05'!J127</f>
        <v>628367.54415334831</v>
      </c>
      <c r="L543" s="6" t="e">
        <f>'a05'!K127</f>
        <v>#N/A</v>
      </c>
      <c r="M543" s="6" t="e">
        <f>'a05'!L127</f>
        <v>#N/A</v>
      </c>
    </row>
    <row r="544" spans="1:13" x14ac:dyDescent="0.25">
      <c r="A544">
        <v>1</v>
      </c>
      <c r="B544" t="str">
        <f>'a05'!A128</f>
        <v>a05</v>
      </c>
      <c r="C544">
        <f>'a05'!B128</f>
        <v>127</v>
      </c>
      <c r="D544">
        <f>'a05'!C128</f>
        <v>-21.589500000000001</v>
      </c>
      <c r="E544">
        <f>'a05'!D128</f>
        <v>67.867900000000006</v>
      </c>
      <c r="F544" s="14">
        <f>'a05'!E128</f>
        <v>2473</v>
      </c>
      <c r="G544">
        <f>'a05'!F128</f>
        <v>2473</v>
      </c>
      <c r="H544" s="11">
        <f>'a05'!G128</f>
        <v>1.3074465381039404</v>
      </c>
      <c r="I544" s="19">
        <f>'a05'!H128</f>
        <v>2541.1109419229665</v>
      </c>
      <c r="J544" s="19">
        <f>'a05'!I128</f>
        <v>5014.110941922967</v>
      </c>
      <c r="K544" s="19">
        <f>'a05'!J128</f>
        <v>633381.6550952713</v>
      </c>
      <c r="L544" s="6">
        <f>'a05'!K128</f>
        <v>867343</v>
      </c>
      <c r="M544" s="6">
        <f>'a05'!L128</f>
        <v>869816</v>
      </c>
    </row>
    <row r="545" spans="1:13" x14ac:dyDescent="0.25">
      <c r="A545">
        <v>1</v>
      </c>
      <c r="B545" t="str">
        <f>'a05'!A129</f>
        <v>a05</v>
      </c>
      <c r="C545">
        <f>'a05'!B129</f>
        <v>128</v>
      </c>
      <c r="D545">
        <f>'a05'!C129</f>
        <v>-20.265999999999998</v>
      </c>
      <c r="E545">
        <f>'a05'!D129</f>
        <v>66.755300000000005</v>
      </c>
      <c r="F545" s="14" t="e">
        <f>'a05'!E129</f>
        <v>#N/A</v>
      </c>
      <c r="G545">
        <f>'a05'!F129</f>
        <v>0</v>
      </c>
      <c r="H545" s="11">
        <f>'a05'!G129</f>
        <v>1.7290260293008919</v>
      </c>
      <c r="I545" s="19">
        <f>'a05'!H129</f>
        <v>3360.4792501097486</v>
      </c>
      <c r="J545" s="19">
        <f>'a05'!I129</f>
        <v>3360.4792501097486</v>
      </c>
      <c r="K545" s="19">
        <f>'a05'!J129</f>
        <v>636742.13434538106</v>
      </c>
      <c r="L545" s="6" t="e">
        <f>'a05'!K129</f>
        <v>#N/A</v>
      </c>
      <c r="M545" s="6" t="e">
        <f>'a05'!L129</f>
        <v>#N/A</v>
      </c>
    </row>
    <row r="546" spans="1:13" x14ac:dyDescent="0.25">
      <c r="A546">
        <v>1</v>
      </c>
      <c r="B546" t="str">
        <f>'a05'!A130</f>
        <v>a05</v>
      </c>
      <c r="C546">
        <f>'a05'!B130</f>
        <v>129</v>
      </c>
      <c r="D546">
        <f>'a05'!C130</f>
        <v>-18.964099999999998</v>
      </c>
      <c r="E546">
        <f>'a05'!D130</f>
        <v>66.682000000000002</v>
      </c>
      <c r="F546" s="14">
        <f>'a05'!E130</f>
        <v>2287</v>
      </c>
      <c r="G546">
        <f>'a05'!F130</f>
        <v>2287</v>
      </c>
      <c r="H546" s="11">
        <f>'a05'!G130</f>
        <v>1.3039618476013783</v>
      </c>
      <c r="I546" s="19">
        <f>'a05'!H130</f>
        <v>2534.3382098018378</v>
      </c>
      <c r="J546" s="19">
        <f>'a05'!I130</f>
        <v>4821.3382098018374</v>
      </c>
      <c r="K546" s="19">
        <f>'a05'!J130</f>
        <v>641563.47255518287</v>
      </c>
      <c r="L546" s="6">
        <f>'a05'!K130</f>
        <v>875702</v>
      </c>
      <c r="M546" s="6">
        <f>'a05'!L130</f>
        <v>877989</v>
      </c>
    </row>
    <row r="547" spans="1:13" x14ac:dyDescent="0.25">
      <c r="A547">
        <v>1</v>
      </c>
      <c r="B547" t="str">
        <f>'a05'!A131</f>
        <v>a05</v>
      </c>
      <c r="C547">
        <f>'a05'!B131</f>
        <v>130</v>
      </c>
      <c r="D547">
        <f>'a05'!C131</f>
        <v>-19.385300000000001</v>
      </c>
      <c r="E547">
        <f>'a05'!D131</f>
        <v>65.850800000000007</v>
      </c>
      <c r="F547" s="14">
        <f>'a05'!E131</f>
        <v>5138</v>
      </c>
      <c r="G547">
        <f>'a05'!F131</f>
        <v>5138</v>
      </c>
      <c r="H547" s="11">
        <f>'a05'!G131</f>
        <v>0.93182770939696491</v>
      </c>
      <c r="I547" s="19">
        <f>'a05'!H131</f>
        <v>1811.070295669251</v>
      </c>
      <c r="J547" s="19">
        <f>'a05'!I131</f>
        <v>6949.0702956692512</v>
      </c>
      <c r="K547" s="19">
        <f>'a05'!J131</f>
        <v>648512.54285085213</v>
      </c>
      <c r="L547" s="6">
        <f>'a05'!K131</f>
        <v>879175</v>
      </c>
      <c r="M547" s="6">
        <f>'a05'!L131</f>
        <v>884313</v>
      </c>
    </row>
    <row r="548" spans="1:13" x14ac:dyDescent="0.25">
      <c r="A548">
        <v>1</v>
      </c>
      <c r="B548" t="str">
        <f>'a05'!A132</f>
        <v>a05</v>
      </c>
      <c r="C548">
        <f>'a05'!B132</f>
        <v>131</v>
      </c>
      <c r="D548">
        <f>'a05'!C132</f>
        <v>-18.113900000000001</v>
      </c>
      <c r="E548">
        <f>'a05'!D132</f>
        <v>67.211600000000004</v>
      </c>
      <c r="F548" s="14" t="e">
        <f>'a05'!E132</f>
        <v>#N/A</v>
      </c>
      <c r="G548">
        <f>'a05'!F132</f>
        <v>0</v>
      </c>
      <c r="H548" s="11">
        <f>'a05'!G132</f>
        <v>1.8623196825464723</v>
      </c>
      <c r="I548" s="19">
        <f>'a05'!H132</f>
        <v>3619.5444974294846</v>
      </c>
      <c r="J548" s="19">
        <f>'a05'!I132</f>
        <v>3619.5444974294846</v>
      </c>
      <c r="K548" s="19">
        <f>'a05'!J132</f>
        <v>652132.08734828164</v>
      </c>
      <c r="L548" s="6" t="e">
        <f>'a05'!K132</f>
        <v>#N/A</v>
      </c>
      <c r="M548" s="6" t="e">
        <f>'a05'!L132</f>
        <v>#N/A</v>
      </c>
    </row>
    <row r="549" spans="1:13" x14ac:dyDescent="0.25">
      <c r="A549">
        <v>1</v>
      </c>
      <c r="B549" t="str">
        <f>'a05'!A133</f>
        <v>a05</v>
      </c>
      <c r="C549">
        <f>'a05'!B133</f>
        <v>132</v>
      </c>
      <c r="D549">
        <f>'a05'!C133</f>
        <v>-17.459199999999999</v>
      </c>
      <c r="E549">
        <f>'a05'!D133</f>
        <v>68.511899999999997</v>
      </c>
      <c r="F549" s="14" t="e">
        <f>'a05'!E133</f>
        <v>#N/A</v>
      </c>
      <c r="G549">
        <f>'a05'!F133</f>
        <v>0</v>
      </c>
      <c r="H549" s="11">
        <f>'a05'!G133</f>
        <v>1.4558201056449194</v>
      </c>
      <c r="I549" s="19">
        <f>'a05'!H133</f>
        <v>2829.4850245201046</v>
      </c>
      <c r="J549" s="19">
        <f>'a05'!I133</f>
        <v>2829.4850245201046</v>
      </c>
      <c r="K549" s="19">
        <f>'a05'!J133</f>
        <v>654961.57237280172</v>
      </c>
      <c r="L549" s="6" t="e">
        <f>'a05'!K133</f>
        <v>#N/A</v>
      </c>
      <c r="M549" s="6" t="e">
        <f>'a05'!L133</f>
        <v>#N/A</v>
      </c>
    </row>
    <row r="550" spans="1:13" x14ac:dyDescent="0.25">
      <c r="A550">
        <v>1</v>
      </c>
      <c r="B550" t="str">
        <f>'a05'!A134</f>
        <v>a05</v>
      </c>
      <c r="C550">
        <f>'a05'!B134</f>
        <v>133</v>
      </c>
      <c r="D550">
        <f>'a05'!C134</f>
        <v>-15.231299999999999</v>
      </c>
      <c r="E550">
        <f>'a05'!D134</f>
        <v>68.748999999999995</v>
      </c>
      <c r="F550" s="14">
        <f>'a05'!E134</f>
        <v>2947</v>
      </c>
      <c r="G550">
        <f>'a05'!F134</f>
        <v>2947</v>
      </c>
      <c r="H550" s="11">
        <f>'a05'!G134</f>
        <v>2.2404809349780237</v>
      </c>
      <c r="I550" s="19">
        <f>'a05'!H134</f>
        <v>4354.5265164714856</v>
      </c>
      <c r="J550" s="19">
        <f>'a05'!I134</f>
        <v>7301.5265164714856</v>
      </c>
      <c r="K550" s="19">
        <f>'a05'!J134</f>
        <v>662263.09888927324</v>
      </c>
      <c r="L550" s="6">
        <f>'a05'!K134</f>
        <v>903211</v>
      </c>
      <c r="M550" s="6">
        <f>'a05'!L134</f>
        <v>906158</v>
      </c>
    </row>
    <row r="551" spans="1:13" x14ac:dyDescent="0.25">
      <c r="A551">
        <v>1</v>
      </c>
      <c r="B551" t="str">
        <f>'a05'!A135</f>
        <v>a05</v>
      </c>
      <c r="C551">
        <f>'a05'!B135</f>
        <v>134</v>
      </c>
      <c r="D551">
        <f>'a05'!C135</f>
        <v>-13.3834</v>
      </c>
      <c r="E551">
        <f>'a05'!D135</f>
        <v>67.830399999999997</v>
      </c>
      <c r="F551" s="14" t="e">
        <f>'a05'!E135</f>
        <v>#N/A</v>
      </c>
      <c r="G551">
        <f>'a05'!F135</f>
        <v>0</v>
      </c>
      <c r="H551" s="11">
        <f>'a05'!G135</f>
        <v>2.063627963078615</v>
      </c>
      <c r="I551" s="19">
        <f>'a05'!H135</f>
        <v>4010.8007816839608</v>
      </c>
      <c r="J551" s="19">
        <f>'a05'!I135</f>
        <v>4010.8007816839608</v>
      </c>
      <c r="K551" s="19">
        <f>'a05'!J135</f>
        <v>666273.89967095724</v>
      </c>
      <c r="L551" s="6" t="e">
        <f>'a05'!K135</f>
        <v>#N/A</v>
      </c>
      <c r="M551" s="6" t="e">
        <f>'a05'!L135</f>
        <v>#N/A</v>
      </c>
    </row>
    <row r="552" spans="1:13" x14ac:dyDescent="0.25">
      <c r="A552">
        <v>1</v>
      </c>
      <c r="B552" t="str">
        <f>'a05'!A136</f>
        <v>a05</v>
      </c>
      <c r="C552">
        <f>'a05'!B136</f>
        <v>135</v>
      </c>
      <c r="D552">
        <f>'a05'!C136</f>
        <v>-12.2082</v>
      </c>
      <c r="E552">
        <f>'a05'!D136</f>
        <v>66.469200000000001</v>
      </c>
      <c r="F552" s="14" t="e">
        <f>'a05'!E136</f>
        <v>#N/A</v>
      </c>
      <c r="G552">
        <f>'a05'!F136</f>
        <v>0</v>
      </c>
      <c r="H552" s="11">
        <f>'a05'!G136</f>
        <v>1.7983215730230206</v>
      </c>
      <c r="I552" s="19">
        <f>'a05'!H136</f>
        <v>3495.1598349343985</v>
      </c>
      <c r="J552" s="19">
        <f>'a05'!I136</f>
        <v>3495.1598349343985</v>
      </c>
      <c r="K552" s="19">
        <f>'a05'!J136</f>
        <v>669769.05950589164</v>
      </c>
      <c r="L552" s="6" t="e">
        <f>'a05'!K136</f>
        <v>#N/A</v>
      </c>
      <c r="M552" s="6" t="e">
        <f>'a05'!L136</f>
        <v>#N/A</v>
      </c>
    </row>
    <row r="553" spans="1:13" x14ac:dyDescent="0.25">
      <c r="A553">
        <v>1</v>
      </c>
      <c r="B553" t="str">
        <f>'a05'!A137</f>
        <v>a05</v>
      </c>
      <c r="C553">
        <f>'a05'!B137</f>
        <v>136</v>
      </c>
      <c r="D553">
        <f>'a05'!C137</f>
        <v>-11.290900000000001</v>
      </c>
      <c r="E553">
        <f>'a05'!D137</f>
        <v>66.0107</v>
      </c>
      <c r="F553" s="14" t="e">
        <f>'a05'!E137</f>
        <v>#N/A</v>
      </c>
      <c r="G553">
        <f>'a05'!F137</f>
        <v>0</v>
      </c>
      <c r="H553" s="11">
        <f>'a05'!G137</f>
        <v>1.0255055046171129</v>
      </c>
      <c r="I553" s="19">
        <f>'a05'!H137</f>
        <v>1993.1394384690407</v>
      </c>
      <c r="J553" s="19">
        <f>'a05'!I137</f>
        <v>1993.1394384690407</v>
      </c>
      <c r="K553" s="19">
        <f>'a05'!J137</f>
        <v>671762.19894436072</v>
      </c>
      <c r="L553" s="6" t="e">
        <f>'a05'!K137</f>
        <v>#N/A</v>
      </c>
      <c r="M553" s="6" t="e">
        <f>'a05'!L137</f>
        <v>#N/A</v>
      </c>
    </row>
    <row r="554" spans="1:13" x14ac:dyDescent="0.25">
      <c r="A554">
        <v>1</v>
      </c>
      <c r="B554" t="str">
        <f>'a05'!A138</f>
        <v>a05</v>
      </c>
      <c r="C554">
        <f>'a05'!B138</f>
        <v>137</v>
      </c>
      <c r="D554">
        <f>'a05'!C138</f>
        <v>-10.625400000000001</v>
      </c>
      <c r="E554">
        <f>'a05'!D138</f>
        <v>65.909400000000005</v>
      </c>
      <c r="F554" s="14">
        <f>'a05'!E138</f>
        <v>6085</v>
      </c>
      <c r="G554">
        <f>'a05'!F138</f>
        <v>6085</v>
      </c>
      <c r="H554" s="11">
        <f>'a05'!G138</f>
        <v>0.67316561112403728</v>
      </c>
      <c r="I554" s="19">
        <f>'a05'!H138</f>
        <v>1308.3429802294236</v>
      </c>
      <c r="J554" s="19">
        <f>'a05'!I138</f>
        <v>7393.3429802294231</v>
      </c>
      <c r="K554" s="19">
        <f>'a05'!J138</f>
        <v>679155.54192459013</v>
      </c>
      <c r="L554" s="6">
        <f>'a05'!K138</f>
        <v>921198</v>
      </c>
      <c r="M554" s="6">
        <f>'a05'!L138</f>
        <v>927283</v>
      </c>
    </row>
    <row r="555" spans="1:13" x14ac:dyDescent="0.25">
      <c r="A555">
        <v>1</v>
      </c>
      <c r="B555" t="str">
        <f>'a05'!A139</f>
        <v>a05</v>
      </c>
      <c r="C555">
        <f>'a05'!B139</f>
        <v>138</v>
      </c>
      <c r="D555">
        <f>'a05'!C139</f>
        <v>-9.7849000000000004</v>
      </c>
      <c r="E555">
        <f>'a05'!D139</f>
        <v>64.783199999999994</v>
      </c>
      <c r="F555" s="14" t="e">
        <f>'a05'!E139</f>
        <v>#N/A</v>
      </c>
      <c r="G555">
        <f>'a05'!F139</f>
        <v>0</v>
      </c>
      <c r="H555" s="11">
        <f>'a05'!G139</f>
        <v>1.4052639218310654</v>
      </c>
      <c r="I555" s="19">
        <f>'a05'!H139</f>
        <v>2731.2256554926271</v>
      </c>
      <c r="J555" s="19">
        <f>'a05'!I139</f>
        <v>2731.2256554926271</v>
      </c>
      <c r="K555" s="19">
        <f>'a05'!J139</f>
        <v>681886.76758008276</v>
      </c>
      <c r="L555" s="6" t="e">
        <f>'a05'!K139</f>
        <v>#N/A</v>
      </c>
      <c r="M555" s="6" t="e">
        <f>'a05'!L139</f>
        <v>#N/A</v>
      </c>
    </row>
    <row r="556" spans="1:13" x14ac:dyDescent="0.25">
      <c r="A556">
        <v>1</v>
      </c>
      <c r="B556" t="str">
        <f>'a05'!A140</f>
        <v>a05</v>
      </c>
      <c r="C556">
        <f>'a05'!B140</f>
        <v>139</v>
      </c>
      <c r="D556">
        <f>'a05'!C140</f>
        <v>-9.6942000000000004</v>
      </c>
      <c r="E556">
        <f>'a05'!D140</f>
        <v>62.671300000000002</v>
      </c>
      <c r="F556" s="14" t="e">
        <f>'a05'!E140</f>
        <v>#N/A</v>
      </c>
      <c r="G556">
        <f>'a05'!F140</f>
        <v>0</v>
      </c>
      <c r="H556" s="11">
        <f>'a05'!G140</f>
        <v>2.1138467541427794</v>
      </c>
      <c r="I556" s="19">
        <f>'a05'!H140</f>
        <v>4108.404405040028</v>
      </c>
      <c r="J556" s="19">
        <f>'a05'!I140</f>
        <v>4108.404405040028</v>
      </c>
      <c r="K556" s="19">
        <f>'a05'!J140</f>
        <v>685995.17198512284</v>
      </c>
      <c r="L556" s="6" t="e">
        <f>'a05'!K140</f>
        <v>#N/A</v>
      </c>
      <c r="M556" s="6" t="e">
        <f>'a05'!L140</f>
        <v>#N/A</v>
      </c>
    </row>
    <row r="557" spans="1:13" x14ac:dyDescent="0.25">
      <c r="A557">
        <v>1</v>
      </c>
      <c r="B557" t="str">
        <f>'a05'!A141</f>
        <v>a05</v>
      </c>
      <c r="C557">
        <f>'a05'!B141</f>
        <v>140</v>
      </c>
      <c r="D557">
        <f>'a05'!C141</f>
        <v>-9.7174999999999994</v>
      </c>
      <c r="E557">
        <f>'a05'!D141</f>
        <v>62.082700000000003</v>
      </c>
      <c r="F557" s="14">
        <f>'a05'!E141</f>
        <v>7306</v>
      </c>
      <c r="G557">
        <f>'a05'!F141</f>
        <v>7306</v>
      </c>
      <c r="H557" s="11">
        <f>'a05'!G141</f>
        <v>0.58906099005111467</v>
      </c>
      <c r="I557" s="19">
        <f>'a05'!H141</f>
        <v>1144.8799500816485</v>
      </c>
      <c r="J557" s="19">
        <f>'a05'!I141</f>
        <v>8450.8799500816494</v>
      </c>
      <c r="K557" s="19">
        <f>'a05'!J141</f>
        <v>694446.05193520454</v>
      </c>
      <c r="L557" s="6">
        <f>'a05'!K141</f>
        <v>938893</v>
      </c>
      <c r="M557" s="6">
        <f>'a05'!L141</f>
        <v>946199</v>
      </c>
    </row>
    <row r="558" spans="1:13" x14ac:dyDescent="0.25">
      <c r="A558">
        <v>1</v>
      </c>
      <c r="B558" t="str">
        <f>'a05'!A142</f>
        <v>a05</v>
      </c>
      <c r="C558">
        <f>'a05'!B142</f>
        <v>141</v>
      </c>
      <c r="D558">
        <f>'a05'!C142</f>
        <v>-8.6546000000000003</v>
      </c>
      <c r="E558">
        <f>'a05'!D142</f>
        <v>59.088299999999997</v>
      </c>
      <c r="F558" s="14" t="e">
        <f>'a05'!E142</f>
        <v>#N/A</v>
      </c>
      <c r="G558">
        <f>'a05'!F142</f>
        <v>0</v>
      </c>
      <c r="H558" s="11">
        <f>'a05'!G142</f>
        <v>3.1774498847346173</v>
      </c>
      <c r="I558" s="19">
        <f>'a05'!H142</f>
        <v>6175.5891611601119</v>
      </c>
      <c r="J558" s="19">
        <f>'a05'!I142</f>
        <v>6175.5891611601119</v>
      </c>
      <c r="K558" s="19">
        <f>'a05'!J142</f>
        <v>700621.64109636471</v>
      </c>
      <c r="L558" s="6" t="e">
        <f>'a05'!K142</f>
        <v>#N/A</v>
      </c>
      <c r="M558" s="6" t="e">
        <f>'a05'!L142</f>
        <v>#N/A</v>
      </c>
    </row>
    <row r="559" spans="1:13" x14ac:dyDescent="0.25">
      <c r="A559">
        <v>1</v>
      </c>
      <c r="B559" t="str">
        <f>'a05'!A143</f>
        <v>a05</v>
      </c>
      <c r="C559">
        <f>'a05'!B143</f>
        <v>142</v>
      </c>
      <c r="D559">
        <f>'a05'!C143</f>
        <v>-8.31</v>
      </c>
      <c r="E559">
        <f>'a05'!D143</f>
        <v>55.9178</v>
      </c>
      <c r="F559" s="14" t="e">
        <f>'a05'!E143</f>
        <v>#N/A</v>
      </c>
      <c r="G559">
        <f>'a05'!F143</f>
        <v>0</v>
      </c>
      <c r="H559" s="11">
        <f>'a05'!G143</f>
        <v>3.1891722139138206</v>
      </c>
      <c r="I559" s="19">
        <f>'a05'!H143</f>
        <v>6198.3723022476961</v>
      </c>
      <c r="J559" s="19">
        <f>'a05'!I143</f>
        <v>6198.3723022476961</v>
      </c>
      <c r="K559" s="19">
        <f>'a05'!J143</f>
        <v>706820.01339861238</v>
      </c>
      <c r="L559" s="6" t="e">
        <f>'a05'!K143</f>
        <v>#N/A</v>
      </c>
      <c r="M559" s="6" t="e">
        <f>'a05'!L143</f>
        <v>#N/A</v>
      </c>
    </row>
    <row r="560" spans="1:13" x14ac:dyDescent="0.25">
      <c r="A560">
        <v>1</v>
      </c>
      <c r="B560" t="str">
        <f>'a05'!A144</f>
        <v>a05</v>
      </c>
      <c r="C560">
        <f>'a05'!B144</f>
        <v>143</v>
      </c>
      <c r="D560">
        <f>'a05'!C144</f>
        <v>-8.0925999999999991</v>
      </c>
      <c r="E560">
        <f>'a05'!D144</f>
        <v>52.152000000000001</v>
      </c>
      <c r="F560" s="14" t="e">
        <f>'a05'!E144</f>
        <v>#N/A</v>
      </c>
      <c r="G560">
        <f>'a05'!F144</f>
        <v>0</v>
      </c>
      <c r="H560" s="11">
        <f>'a05'!G144</f>
        <v>3.7720700417675159</v>
      </c>
      <c r="I560" s="19">
        <f>'a05'!H144</f>
        <v>7331.2737289708139</v>
      </c>
      <c r="J560" s="19">
        <f>'a05'!I144</f>
        <v>7331.2737289708139</v>
      </c>
      <c r="K560" s="19">
        <f>'a05'!J144</f>
        <v>714151.28712758317</v>
      </c>
      <c r="L560" s="6" t="e">
        <f>'a05'!K144</f>
        <v>#N/A</v>
      </c>
      <c r="M560" s="6" t="e">
        <f>'a05'!L144</f>
        <v>#N/A</v>
      </c>
    </row>
    <row r="561" spans="1:13" x14ac:dyDescent="0.25">
      <c r="A561">
        <v>1</v>
      </c>
      <c r="B561" t="str">
        <f>'a05'!A145</f>
        <v>a05</v>
      </c>
      <c r="C561">
        <f>'a05'!B145</f>
        <v>144</v>
      </c>
      <c r="D561">
        <f>'a05'!C145</f>
        <v>-7.4203999999999999</v>
      </c>
      <c r="E561">
        <f>'a05'!D145</f>
        <v>49.1539</v>
      </c>
      <c r="F561" s="14" t="e">
        <f>'a05'!E145</f>
        <v>#N/A</v>
      </c>
      <c r="G561">
        <f>'a05'!F145</f>
        <v>0</v>
      </c>
      <c r="H561" s="11">
        <f>'a05'!G145</f>
        <v>3.0725325791600655</v>
      </c>
      <c r="I561" s="19">
        <f>'a05'!H145</f>
        <v>5971.6752683754767</v>
      </c>
      <c r="J561" s="19">
        <f>'a05'!I145</f>
        <v>5971.6752683754767</v>
      </c>
      <c r="K561" s="19">
        <f>'a05'!J145</f>
        <v>720122.9623959586</v>
      </c>
      <c r="L561" s="6" t="e">
        <f>'a05'!K145</f>
        <v>#N/A</v>
      </c>
      <c r="M561" s="6" t="e">
        <f>'a05'!L145</f>
        <v>#N/A</v>
      </c>
    </row>
    <row r="562" spans="1:13" x14ac:dyDescent="0.25">
      <c r="A562">
        <v>1</v>
      </c>
      <c r="B562" t="str">
        <f>'a05'!A146</f>
        <v>a05</v>
      </c>
      <c r="C562">
        <f>'a05'!B146</f>
        <v>145</v>
      </c>
      <c r="D562">
        <f>'a05'!C146</f>
        <v>-7.6471999999999998</v>
      </c>
      <c r="E562">
        <f>'a05'!D146</f>
        <v>48.587400000000002</v>
      </c>
      <c r="F562" s="14" t="e">
        <f>'a05'!E146</f>
        <v>#N/A</v>
      </c>
      <c r="G562">
        <f>'a05'!F146</f>
        <v>0</v>
      </c>
      <c r="H562" s="11">
        <f>'a05'!G146</f>
        <v>0.61021347903827672</v>
      </c>
      <c r="I562" s="19">
        <f>'a05'!H146</f>
        <v>1185.9912457619537</v>
      </c>
      <c r="J562" s="19">
        <f>'a05'!I146</f>
        <v>1185.9912457619537</v>
      </c>
      <c r="K562" s="19">
        <f>'a05'!J146</f>
        <v>721308.95364172058</v>
      </c>
      <c r="L562" s="6" t="e">
        <f>'a05'!K146</f>
        <v>#N/A</v>
      </c>
      <c r="M562" s="6" t="e">
        <f>'a05'!L146</f>
        <v>#N/A</v>
      </c>
    </row>
    <row r="563" spans="1:13" x14ac:dyDescent="0.25">
      <c r="A563">
        <v>1</v>
      </c>
      <c r="B563" t="str">
        <f>'a05'!A147</f>
        <v>a05</v>
      </c>
      <c r="C563">
        <f>'a05'!B147</f>
        <v>146</v>
      </c>
      <c r="D563">
        <f>'a05'!C147</f>
        <v>-7.9004000000000003</v>
      </c>
      <c r="E563">
        <f>'a05'!D147</f>
        <v>47.901299999999999</v>
      </c>
      <c r="F563" s="14" t="e">
        <f>'a05'!E147</f>
        <v>#N/A</v>
      </c>
      <c r="G563">
        <f>'a05'!F147</f>
        <v>0</v>
      </c>
      <c r="H563" s="11">
        <f>'a05'!G147</f>
        <v>0.73132991870974673</v>
      </c>
      <c r="I563" s="19">
        <f>'a05'!H147</f>
        <v>1421.3892533487524</v>
      </c>
      <c r="J563" s="19">
        <f>'a05'!I147</f>
        <v>1421.3892533487524</v>
      </c>
      <c r="K563" s="19">
        <f>'a05'!J147</f>
        <v>722730.34289506939</v>
      </c>
      <c r="L563" s="6" t="e">
        <f>'a05'!K147</f>
        <v>#N/A</v>
      </c>
      <c r="M563" s="6" t="e">
        <f>'a05'!L147</f>
        <v>#N/A</v>
      </c>
    </row>
    <row r="564" spans="1:13" x14ac:dyDescent="0.25">
      <c r="A564">
        <v>1</v>
      </c>
      <c r="B564" t="str">
        <f>'a05'!A148</f>
        <v>a05</v>
      </c>
      <c r="C564">
        <f>'a05'!B148</f>
        <v>147</v>
      </c>
      <c r="D564">
        <f>'a05'!C148</f>
        <v>-7.9728000000000003</v>
      </c>
      <c r="E564">
        <f>'a05'!D148</f>
        <v>44.165700000000001</v>
      </c>
      <c r="F564" s="14" t="e">
        <f>'a05'!E148</f>
        <v>#N/A</v>
      </c>
      <c r="G564">
        <f>'a05'!F148</f>
        <v>0</v>
      </c>
      <c r="H564" s="11">
        <f>'a05'!G148</f>
        <v>3.7363015295877799</v>
      </c>
      <c r="I564" s="19">
        <f>'a05'!H148</f>
        <v>7261.7552018056094</v>
      </c>
      <c r="J564" s="19">
        <f>'a05'!I148</f>
        <v>7261.7552018056094</v>
      </c>
      <c r="K564" s="19">
        <f>'a05'!J148</f>
        <v>729992.09809687501</v>
      </c>
      <c r="L564" s="6" t="e">
        <f>'a05'!K148</f>
        <v>#N/A</v>
      </c>
      <c r="M564" s="6" t="e">
        <f>'a05'!L148</f>
        <v>#N/A</v>
      </c>
    </row>
    <row r="565" spans="1:13" x14ac:dyDescent="0.25">
      <c r="A565">
        <v>1</v>
      </c>
      <c r="B565" t="str">
        <f>'a05'!A149</f>
        <v>a05</v>
      </c>
      <c r="C565">
        <f>'a05'!B149</f>
        <v>148</v>
      </c>
      <c r="D565">
        <f>'a05'!C149</f>
        <v>-7.9131</v>
      </c>
      <c r="E565">
        <f>'a05'!D149</f>
        <v>41.946599999999997</v>
      </c>
      <c r="F565" s="14" t="e">
        <f>'a05'!E149</f>
        <v>#N/A</v>
      </c>
      <c r="G565">
        <f>'a05'!F149</f>
        <v>0</v>
      </c>
      <c r="H565" s="11">
        <f>'a05'!G149</f>
        <v>2.2199029032820379</v>
      </c>
      <c r="I565" s="19">
        <f>'a05'!H149</f>
        <v>4314.5317174629236</v>
      </c>
      <c r="J565" s="19">
        <f>'a05'!I149</f>
        <v>4314.5317174629236</v>
      </c>
      <c r="K565" s="19">
        <f>'a05'!J149</f>
        <v>734306.62981433794</v>
      </c>
      <c r="L565" s="6" t="e">
        <f>'a05'!K149</f>
        <v>#N/A</v>
      </c>
      <c r="M565" s="6" t="e">
        <f>'a05'!L149</f>
        <v>#N/A</v>
      </c>
    </row>
    <row r="566" spans="1:13" x14ac:dyDescent="0.25">
      <c r="A566">
        <v>1</v>
      </c>
      <c r="B566" t="str">
        <f>'a05'!A150</f>
        <v>a05</v>
      </c>
      <c r="C566">
        <f>'a05'!B150</f>
        <v>149</v>
      </c>
      <c r="D566">
        <f>'a05'!C150</f>
        <v>-7.7274000000000003</v>
      </c>
      <c r="E566">
        <f>'a05'!D150</f>
        <v>38.602699999999999</v>
      </c>
      <c r="F566" s="14">
        <f>'a05'!E150</f>
        <v>2509</v>
      </c>
      <c r="G566">
        <f>'a05'!F150</f>
        <v>2509</v>
      </c>
      <c r="H566" s="11">
        <f>'a05'!G150</f>
        <v>3.3490523585038181</v>
      </c>
      <c r="I566" s="19">
        <f>'a05'!H150</f>
        <v>6509.1101970476211</v>
      </c>
      <c r="J566" s="19">
        <f>'a05'!I150</f>
        <v>9018.1101970476211</v>
      </c>
      <c r="K566" s="19">
        <f>'a05'!J150</f>
        <v>743324.74001138553</v>
      </c>
      <c r="L566" s="6">
        <f>'a05'!K150</f>
        <v>992110</v>
      </c>
      <c r="M566" s="6">
        <f>'a05'!L150</f>
        <v>994619</v>
      </c>
    </row>
    <row r="567" spans="1:13" x14ac:dyDescent="0.25">
      <c r="A567">
        <v>1</v>
      </c>
      <c r="B567" t="str">
        <f>'a05'!A151</f>
        <v>a05</v>
      </c>
      <c r="C567">
        <f>'a05'!B151</f>
        <v>150</v>
      </c>
      <c r="D567">
        <f>'a05'!C151</f>
        <v>-7.3771000000000004</v>
      </c>
      <c r="E567">
        <f>'a05'!D151</f>
        <v>35.4604</v>
      </c>
      <c r="F567" s="14" t="e">
        <f>'a05'!E151</f>
        <v>#N/A</v>
      </c>
      <c r="G567">
        <f>'a05'!F151</f>
        <v>0</v>
      </c>
      <c r="H567" s="11">
        <f>'a05'!G151</f>
        <v>3.1617652316388059</v>
      </c>
      <c r="I567" s="19">
        <f>'a05'!H151</f>
        <v>6145.1049750458315</v>
      </c>
      <c r="J567" s="19">
        <f>'a05'!I151</f>
        <v>6145.1049750458315</v>
      </c>
      <c r="K567" s="19">
        <f>'a05'!J151</f>
        <v>749469.8449864313</v>
      </c>
      <c r="L567" s="6" t="e">
        <f>'a05'!K151</f>
        <v>#N/A</v>
      </c>
      <c r="M567" s="6" t="e">
        <f>'a05'!L151</f>
        <v>#N/A</v>
      </c>
    </row>
    <row r="568" spans="1:13" x14ac:dyDescent="0.25">
      <c r="A568">
        <v>1</v>
      </c>
      <c r="B568" t="str">
        <f>'a05'!A152</f>
        <v>a05</v>
      </c>
      <c r="C568">
        <f>'a05'!B152</f>
        <v>151</v>
      </c>
      <c r="D568">
        <f>'a05'!C152</f>
        <v>-6.2499000000000002</v>
      </c>
      <c r="E568">
        <f>'a05'!D152</f>
        <v>34.558799999999998</v>
      </c>
      <c r="F568" s="14" t="e">
        <f>'a05'!E152</f>
        <v>#N/A</v>
      </c>
      <c r="G568">
        <f>'a05'!F152</f>
        <v>0</v>
      </c>
      <c r="H568" s="11">
        <f>'a05'!G152</f>
        <v>1.4434203822864646</v>
      </c>
      <c r="I568" s="19">
        <f>'a05'!H152</f>
        <v>2805.3853219435991</v>
      </c>
      <c r="J568" s="19">
        <f>'a05'!I152</f>
        <v>2805.3853219435991</v>
      </c>
      <c r="K568" s="19">
        <f>'a05'!J152</f>
        <v>752275.23030837486</v>
      </c>
      <c r="L568" s="6" t="e">
        <f>'a05'!K152</f>
        <v>#N/A</v>
      </c>
      <c r="M568" s="6" t="e">
        <f>'a05'!L152</f>
        <v>#N/A</v>
      </c>
    </row>
    <row r="569" spans="1:13" x14ac:dyDescent="0.25">
      <c r="A569">
        <v>1</v>
      </c>
      <c r="B569" t="str">
        <f>'a05'!A153</f>
        <v>a05</v>
      </c>
      <c r="C569">
        <f>'a05'!B153</f>
        <v>152</v>
      </c>
      <c r="D569">
        <f>'a05'!C153</f>
        <v>-2.4491999999999998</v>
      </c>
      <c r="E569">
        <f>'a05'!D153</f>
        <v>34.1843</v>
      </c>
      <c r="F569" s="14">
        <f>'a05'!E153</f>
        <v>10038</v>
      </c>
      <c r="G569">
        <f>'a05'!F153</f>
        <v>10038</v>
      </c>
      <c r="H569" s="11">
        <f>'a05'!G153</f>
        <v>3.8191060131920929</v>
      </c>
      <c r="I569" s="19">
        <f>'a05'!H153</f>
        <v>7422.6913266833008</v>
      </c>
      <c r="J569" s="19">
        <f>'a05'!I153</f>
        <v>17460.6913266833</v>
      </c>
      <c r="K569" s="19">
        <f>'a05'!J153</f>
        <v>769735.92163505813</v>
      </c>
      <c r="L569" s="6">
        <f>'a05'!K153</f>
        <v>1010596</v>
      </c>
      <c r="M569" s="6">
        <f>'a05'!L153</f>
        <v>1020634</v>
      </c>
    </row>
    <row r="570" spans="1:13" x14ac:dyDescent="0.25">
      <c r="A570">
        <v>1</v>
      </c>
      <c r="B570" t="str">
        <f>'a05'!A154</f>
        <v>a05</v>
      </c>
      <c r="C570">
        <f>'a05'!B154</f>
        <v>153</v>
      </c>
      <c r="D570">
        <f>'a05'!C154</f>
        <v>-4.2352999999999996</v>
      </c>
      <c r="E570">
        <f>'a05'!D154</f>
        <v>32.974699999999999</v>
      </c>
      <c r="F570" s="14" t="e">
        <f>'a05'!E154</f>
        <v>#N/A</v>
      </c>
      <c r="G570">
        <f>'a05'!F154</f>
        <v>0</v>
      </c>
      <c r="H570" s="11">
        <f>'a05'!G154</f>
        <v>2.1571475077054894</v>
      </c>
      <c r="I570" s="19">
        <f>'a05'!H154</f>
        <v>4192.5623537323554</v>
      </c>
      <c r="J570" s="19">
        <f>'a05'!I154</f>
        <v>4192.5623537323554</v>
      </c>
      <c r="K570" s="19">
        <f>'a05'!J154</f>
        <v>773928.48398879054</v>
      </c>
      <c r="L570" s="6" t="e">
        <f>'a05'!K154</f>
        <v>#N/A</v>
      </c>
      <c r="M570" s="6" t="e">
        <f>'a05'!L154</f>
        <v>#N/A</v>
      </c>
    </row>
    <row r="571" spans="1:13" x14ac:dyDescent="0.25">
      <c r="A571">
        <v>1</v>
      </c>
      <c r="B571" t="str">
        <f>'a05'!A155</f>
        <v>a05</v>
      </c>
      <c r="C571">
        <f>'a05'!B155</f>
        <v>154</v>
      </c>
      <c r="D571">
        <f>'a05'!C155</f>
        <v>-4.2740999999999998</v>
      </c>
      <c r="E571">
        <f>'a05'!D155</f>
        <v>30.6797</v>
      </c>
      <c r="F571" s="14" t="e">
        <f>'a05'!E155</f>
        <v>#N/A</v>
      </c>
      <c r="G571">
        <f>'a05'!F155</f>
        <v>0</v>
      </c>
      <c r="H571" s="11">
        <f>'a05'!G155</f>
        <v>2.2953279591378637</v>
      </c>
      <c r="I571" s="19">
        <f>'a05'!H155</f>
        <v>4461.1254244670672</v>
      </c>
      <c r="J571" s="19">
        <f>'a05'!I155</f>
        <v>4461.1254244670672</v>
      </c>
      <c r="K571" s="19">
        <f>'a05'!J155</f>
        <v>778389.60941325757</v>
      </c>
      <c r="L571" s="6" t="e">
        <f>'a05'!K155</f>
        <v>#N/A</v>
      </c>
      <c r="M571" s="6" t="e">
        <f>'a05'!L155</f>
        <v>#N/A</v>
      </c>
    </row>
    <row r="572" spans="1:13" x14ac:dyDescent="0.25">
      <c r="A572">
        <v>1</v>
      </c>
      <c r="B572" t="str">
        <f>'a05'!A156</f>
        <v>a05</v>
      </c>
      <c r="C572">
        <f>'a05'!B156</f>
        <v>155</v>
      </c>
      <c r="D572">
        <f>'a05'!C156</f>
        <v>-4.2861000000000002</v>
      </c>
      <c r="E572">
        <f>'a05'!D156</f>
        <v>26.9251</v>
      </c>
      <c r="F572" s="14" t="e">
        <f>'a05'!E156</f>
        <v>#N/A</v>
      </c>
      <c r="G572">
        <f>'a05'!F156</f>
        <v>0</v>
      </c>
      <c r="H572" s="11">
        <f>'a05'!G156</f>
        <v>3.7546191764278838</v>
      </c>
      <c r="I572" s="19">
        <f>'a05'!H156</f>
        <v>7297.3567896786944</v>
      </c>
      <c r="J572" s="19">
        <f>'a05'!I156</f>
        <v>7297.3567896786944</v>
      </c>
      <c r="K572" s="19">
        <f>'a05'!J156</f>
        <v>785686.96620293625</v>
      </c>
      <c r="L572" s="6" t="e">
        <f>'a05'!K156</f>
        <v>#N/A</v>
      </c>
      <c r="M572" s="6" t="e">
        <f>'a05'!L156</f>
        <v>#N/A</v>
      </c>
    </row>
    <row r="573" spans="1:13" x14ac:dyDescent="0.25">
      <c r="A573">
        <v>1</v>
      </c>
      <c r="B573" t="str">
        <f>'a05'!A157</f>
        <v>a05</v>
      </c>
      <c r="C573">
        <f>'a05'!B157</f>
        <v>156</v>
      </c>
      <c r="D573">
        <f>'a05'!C157</f>
        <v>-4.3742999999999999</v>
      </c>
      <c r="E573">
        <f>'a05'!D157</f>
        <v>19.950500000000002</v>
      </c>
      <c r="F573" s="14" t="e">
        <f>'a05'!E157</f>
        <v>#N/A</v>
      </c>
      <c r="G573">
        <f>'a05'!F157</f>
        <v>0</v>
      </c>
      <c r="H573" s="11">
        <f>'a05'!G157</f>
        <v>6.9751576613005657</v>
      </c>
      <c r="I573" s="19">
        <f>'a05'!H157</f>
        <v>13556.691564974408</v>
      </c>
      <c r="J573" s="19">
        <f>'a05'!I157</f>
        <v>13556.691564974408</v>
      </c>
      <c r="K573" s="19">
        <f>'a05'!J157</f>
        <v>799243.65776791063</v>
      </c>
      <c r="L573" s="6" t="e">
        <f>'a05'!K157</f>
        <v>#N/A</v>
      </c>
      <c r="M573" s="6" t="e">
        <f>'a05'!L157</f>
        <v>#N/A</v>
      </c>
    </row>
    <row r="574" spans="1:13" x14ac:dyDescent="0.25">
      <c r="A574">
        <v>1</v>
      </c>
      <c r="B574" t="str">
        <f>'a05'!A158</f>
        <v>a05</v>
      </c>
      <c r="C574">
        <f>'a05'!B158</f>
        <v>157</v>
      </c>
      <c r="D574">
        <f>'a05'!C158</f>
        <v>-5.2938000000000001</v>
      </c>
      <c r="E574">
        <f>'a05'!D158</f>
        <v>19.2468</v>
      </c>
      <c r="F574" s="14" t="e">
        <f>'a05'!E158</f>
        <v>#N/A</v>
      </c>
      <c r="G574">
        <f>'a05'!F158</f>
        <v>0</v>
      </c>
      <c r="H574" s="11">
        <f>'a05'!G158</f>
        <v>1.1578747514303964</v>
      </c>
      <c r="I574" s="19">
        <f>'a05'!H158</f>
        <v>2250.4080392480319</v>
      </c>
      <c r="J574" s="19">
        <f>'a05'!I158</f>
        <v>2250.4080392480319</v>
      </c>
      <c r="K574" s="19">
        <f>'a05'!J158</f>
        <v>801494.06580715871</v>
      </c>
      <c r="L574" s="6" t="e">
        <f>'a05'!K158</f>
        <v>#N/A</v>
      </c>
      <c r="M574" s="6" t="e">
        <f>'a05'!L158</f>
        <v>#N/A</v>
      </c>
    </row>
    <row r="575" spans="1:13" x14ac:dyDescent="0.25">
      <c r="A575">
        <v>1</v>
      </c>
      <c r="B575" t="str">
        <f>'a05'!A159</f>
        <v>a05</v>
      </c>
      <c r="C575">
        <f>'a05'!B159</f>
        <v>158</v>
      </c>
      <c r="D575">
        <f>'a05'!C159</f>
        <v>-6.6653000000000002</v>
      </c>
      <c r="E575">
        <f>'a05'!D159</f>
        <v>18.551600000000001</v>
      </c>
      <c r="F575" s="14" t="e">
        <f>'a05'!E159</f>
        <v>#N/A</v>
      </c>
      <c r="G575">
        <f>'a05'!F159</f>
        <v>0</v>
      </c>
      <c r="H575" s="11">
        <f>'a05'!G159</f>
        <v>1.5376330153843603</v>
      </c>
      <c r="I575" s="19">
        <f>'a05'!H159</f>
        <v>2988.4939584004451</v>
      </c>
      <c r="J575" s="19">
        <f>'a05'!I159</f>
        <v>2988.4939584004451</v>
      </c>
      <c r="K575" s="19">
        <f>'a05'!J159</f>
        <v>804482.55976555916</v>
      </c>
      <c r="L575" s="6" t="e">
        <f>'a05'!K159</f>
        <v>#N/A</v>
      </c>
      <c r="M575" s="6" t="e">
        <f>'a05'!L159</f>
        <v>#N/A</v>
      </c>
    </row>
    <row r="576" spans="1:13" x14ac:dyDescent="0.25">
      <c r="A576">
        <v>1</v>
      </c>
      <c r="B576" t="str">
        <f>'a05'!A160</f>
        <v>a05</v>
      </c>
      <c r="C576">
        <f>'a05'!B160</f>
        <v>159</v>
      </c>
      <c r="D576">
        <f>'a05'!C160</f>
        <v>-7.8784999999999998</v>
      </c>
      <c r="E576">
        <f>'a05'!D160</f>
        <v>17.148199999999999</v>
      </c>
      <c r="F576" s="14" t="e">
        <f>'a05'!E160</f>
        <v>#N/A</v>
      </c>
      <c r="G576">
        <f>'a05'!F160</f>
        <v>0</v>
      </c>
      <c r="H576" s="11">
        <f>'a05'!G160</f>
        <v>1.8550972481247452</v>
      </c>
      <c r="I576" s="19">
        <f>'a05'!H160</f>
        <v>3605.5072067246674</v>
      </c>
      <c r="J576" s="19">
        <f>'a05'!I160</f>
        <v>3605.5072067246674</v>
      </c>
      <c r="K576" s="19">
        <f>'a05'!J160</f>
        <v>808088.06697228388</v>
      </c>
      <c r="L576" s="6" t="e">
        <f>'a05'!K160</f>
        <v>#N/A</v>
      </c>
      <c r="M576" s="6" t="e">
        <f>'a05'!L160</f>
        <v>#N/A</v>
      </c>
    </row>
    <row r="577" spans="1:13" x14ac:dyDescent="0.25">
      <c r="A577">
        <v>1</v>
      </c>
      <c r="B577" t="str">
        <f>'a05'!A161</f>
        <v>a05</v>
      </c>
      <c r="C577">
        <f>'a05'!B161</f>
        <v>160</v>
      </c>
      <c r="D577">
        <f>'a05'!C161</f>
        <v>-7.64</v>
      </c>
      <c r="E577">
        <f>'a05'!D161</f>
        <v>14.254899999999999</v>
      </c>
      <c r="F577" s="14" t="e">
        <f>'a05'!E161</f>
        <v>#N/A</v>
      </c>
      <c r="G577">
        <f>'a05'!F161</f>
        <v>0</v>
      </c>
      <c r="H577" s="11">
        <f>'a05'!G161</f>
        <v>2.9031133529368085</v>
      </c>
      <c r="I577" s="19">
        <f>'a05'!H161</f>
        <v>5642.3975220346047</v>
      </c>
      <c r="J577" s="19">
        <f>'a05'!I161</f>
        <v>5642.3975220346047</v>
      </c>
      <c r="K577" s="19">
        <f>'a05'!J161</f>
        <v>813730.46449431847</v>
      </c>
      <c r="L577" s="6" t="e">
        <f>'a05'!K161</f>
        <v>#N/A</v>
      </c>
      <c r="M577" s="6" t="e">
        <f>'a05'!L161</f>
        <v>#N/A</v>
      </c>
    </row>
    <row r="578" spans="1:13" x14ac:dyDescent="0.25">
      <c r="A578">
        <v>1</v>
      </c>
      <c r="B578" t="str">
        <f>'a05'!A162</f>
        <v>a05</v>
      </c>
      <c r="C578">
        <f>'a05'!B162</f>
        <v>161</v>
      </c>
      <c r="D578">
        <f>'a05'!C162</f>
        <v>-6.6778000000000004</v>
      </c>
      <c r="E578">
        <f>'a05'!D162</f>
        <v>13.7179</v>
      </c>
      <c r="F578" s="14" t="e">
        <f>'a05'!E162</f>
        <v>#N/A</v>
      </c>
      <c r="G578">
        <f>'a05'!F162</f>
        <v>0</v>
      </c>
      <c r="H578" s="11">
        <f>'a05'!G162</f>
        <v>1.1019064570098487</v>
      </c>
      <c r="I578" s="19">
        <f>'a05'!H162</f>
        <v>2141.6298665213139</v>
      </c>
      <c r="J578" s="19">
        <f>'a05'!I162</f>
        <v>2141.6298665213139</v>
      </c>
      <c r="K578" s="19">
        <f>'a05'!J162</f>
        <v>815872.09436083981</v>
      </c>
      <c r="L578" s="6" t="e">
        <f>'a05'!K162</f>
        <v>#N/A</v>
      </c>
      <c r="M578" s="6" t="e">
        <f>'a05'!L162</f>
        <v>#N/A</v>
      </c>
    </row>
    <row r="579" spans="1:13" x14ac:dyDescent="0.25">
      <c r="A579">
        <v>1</v>
      </c>
      <c r="B579" t="str">
        <f>'a05'!A163</f>
        <v>a05</v>
      </c>
      <c r="C579">
        <f>'a05'!B163</f>
        <v>162</v>
      </c>
      <c r="D579">
        <f>'a05'!C163</f>
        <v>-5.4725999999999999</v>
      </c>
      <c r="E579">
        <f>'a05'!D163</f>
        <v>13.2393</v>
      </c>
      <c r="F579" s="14" t="e">
        <f>'a05'!E163</f>
        <v>#N/A</v>
      </c>
      <c r="G579">
        <f>'a05'!F163</f>
        <v>0</v>
      </c>
      <c r="H579" s="11">
        <f>'a05'!G163</f>
        <v>1.2967517110071616</v>
      </c>
      <c r="I579" s="19">
        <f>'a05'!H163</f>
        <v>2520.3248207581119</v>
      </c>
      <c r="J579" s="19">
        <f>'a05'!I163</f>
        <v>2520.3248207581119</v>
      </c>
      <c r="K579" s="19">
        <f>'a05'!J163</f>
        <v>818392.41918159788</v>
      </c>
      <c r="L579" s="6" t="e">
        <f>'a05'!K163</f>
        <v>#N/A</v>
      </c>
      <c r="M579" s="6" t="e">
        <f>'a05'!L163</f>
        <v>#N/A</v>
      </c>
    </row>
    <row r="580" spans="1:13" x14ac:dyDescent="0.25">
      <c r="A580">
        <v>1</v>
      </c>
      <c r="B580" t="str">
        <f>'a05'!A164</f>
        <v>a05</v>
      </c>
      <c r="C580">
        <f>'a05'!B164</f>
        <v>163</v>
      </c>
      <c r="D580">
        <f>'a05'!C164</f>
        <v>-3.6774</v>
      </c>
      <c r="E580">
        <f>'a05'!D164</f>
        <v>12.377700000000001</v>
      </c>
      <c r="F580" s="14" t="e">
        <f>'a05'!E164</f>
        <v>#N/A</v>
      </c>
      <c r="G580">
        <f>'a05'!F164</f>
        <v>0</v>
      </c>
      <c r="H580" s="11">
        <f>'a05'!G164</f>
        <v>1.9912552824788685</v>
      </c>
      <c r="I580" s="19">
        <f>'a05'!H164</f>
        <v>3870.1395728248867</v>
      </c>
      <c r="J580" s="19">
        <f>'a05'!I164</f>
        <v>3870.1395728248867</v>
      </c>
      <c r="K580" s="19">
        <f>'a05'!J164</f>
        <v>822262.55875442282</v>
      </c>
      <c r="L580" s="6" t="e">
        <f>'a05'!K164</f>
        <v>#N/A</v>
      </c>
      <c r="M580" s="6" t="e">
        <f>'a05'!L164</f>
        <v>#N/A</v>
      </c>
    </row>
    <row r="581" spans="1:13" x14ac:dyDescent="0.25">
      <c r="A581">
        <v>1</v>
      </c>
      <c r="B581" t="str">
        <f>'a05'!A165</f>
        <v>a05</v>
      </c>
      <c r="C581">
        <f>'a05'!B165</f>
        <v>164</v>
      </c>
      <c r="D581">
        <f>'a05'!C165</f>
        <v>-2.9722</v>
      </c>
      <c r="E581">
        <f>'a05'!D165</f>
        <v>9.9406999999999996</v>
      </c>
      <c r="F581" s="14" t="e">
        <f>'a05'!E165</f>
        <v>#N/A</v>
      </c>
      <c r="G581">
        <f>'a05'!F165</f>
        <v>0</v>
      </c>
      <c r="H581" s="11">
        <f>'a05'!G165</f>
        <v>2.5369816790824498</v>
      </c>
      <c r="I581" s="19">
        <f>'a05'!H165</f>
        <v>4930.7958041049978</v>
      </c>
      <c r="J581" s="19">
        <f>'a05'!I165</f>
        <v>4930.7958041049978</v>
      </c>
      <c r="K581" s="19">
        <f>'a05'!J165</f>
        <v>827193.35455852782</v>
      </c>
      <c r="L581" s="6" t="e">
        <f>'a05'!K165</f>
        <v>#N/A</v>
      </c>
      <c r="M581" s="6" t="e">
        <f>'a05'!L165</f>
        <v>#N/A</v>
      </c>
    </row>
    <row r="582" spans="1:13" x14ac:dyDescent="0.25">
      <c r="A582">
        <v>1</v>
      </c>
      <c r="B582" t="str">
        <f>'a05'!A166</f>
        <v>a05</v>
      </c>
      <c r="C582">
        <f>'a05'!B166</f>
        <v>165</v>
      </c>
      <c r="D582">
        <f>'a05'!C166</f>
        <v>-2.9722</v>
      </c>
      <c r="E582">
        <f>'a05'!D166</f>
        <v>8.4444999999999997</v>
      </c>
      <c r="F582" s="14" t="e">
        <f>'a05'!E166</f>
        <v>#N/A</v>
      </c>
      <c r="G582">
        <f>'a05'!F166</f>
        <v>0</v>
      </c>
      <c r="H582" s="11">
        <f>'a05'!G166</f>
        <v>1.4962</v>
      </c>
      <c r="I582" s="19">
        <f>'a05'!H166</f>
        <v>2907.9660854193089</v>
      </c>
      <c r="J582" s="19">
        <f>'a05'!I166</f>
        <v>2907.9660854193089</v>
      </c>
      <c r="K582" s="19">
        <f>'a05'!J166</f>
        <v>830101.32064394711</v>
      </c>
      <c r="L582" s="6" t="e">
        <f>'a05'!K166</f>
        <v>#N/A</v>
      </c>
      <c r="M582" s="6" t="e">
        <f>'a05'!L166</f>
        <v>#N/A</v>
      </c>
    </row>
    <row r="583" spans="1:13" x14ac:dyDescent="0.25">
      <c r="A583">
        <v>1</v>
      </c>
      <c r="B583" t="str">
        <f>'a05'!A167</f>
        <v>a05</v>
      </c>
      <c r="C583">
        <f>'a05'!B167</f>
        <v>166</v>
      </c>
      <c r="D583">
        <f>'a05'!C167</f>
        <v>-1.0149999999999999</v>
      </c>
      <c r="E583">
        <f>'a05'!D167</f>
        <v>-9.0399999999999994E-2</v>
      </c>
      <c r="F583" s="14" t="e">
        <f>'a05'!E167</f>
        <v>#N/A</v>
      </c>
      <c r="G583">
        <f>'a05'!F167</f>
        <v>0</v>
      </c>
      <c r="H583" s="11">
        <f>'a05'!G167</f>
        <v>8.7564347682147439</v>
      </c>
      <c r="I583" s="19">
        <f>'a05'!H167</f>
        <v>17018.724325060128</v>
      </c>
      <c r="J583" s="19">
        <f>'a05'!I167</f>
        <v>17018.724325060128</v>
      </c>
      <c r="K583" s="19">
        <f>'a05'!J167</f>
        <v>847120.04496900726</v>
      </c>
      <c r="L583" s="6" t="e">
        <f>'a05'!K167</f>
        <v>#N/A</v>
      </c>
      <c r="M583" s="6">
        <f>'a05'!L167</f>
        <v>1079866.0449690074</v>
      </c>
    </row>
    <row r="584" spans="1:13" x14ac:dyDescent="0.25">
      <c r="A584">
        <v>1</v>
      </c>
      <c r="B584" t="str">
        <f>'a06'!A2</f>
        <v>a06</v>
      </c>
      <c r="C584">
        <f>'a06'!B2</f>
        <v>1</v>
      </c>
      <c r="D584">
        <f>'a06'!C2</f>
        <v>1.0165999999999999</v>
      </c>
      <c r="E584">
        <f>'a06'!D2</f>
        <v>-6.88E-2</v>
      </c>
      <c r="F584" s="14" t="e">
        <f>'a06'!E2</f>
        <v>#N/A</v>
      </c>
      <c r="G584">
        <f>'a06'!F2</f>
        <v>0</v>
      </c>
      <c r="H584" s="11">
        <f>'a06'!G2</f>
        <v>0</v>
      </c>
      <c r="I584" s="19">
        <f>'a06'!H2</f>
        <v>0</v>
      </c>
      <c r="J584" s="19">
        <f>'a06'!I2</f>
        <v>0</v>
      </c>
      <c r="K584" s="19">
        <f>'a06'!J2</f>
        <v>0</v>
      </c>
      <c r="L584" s="6">
        <f>'a06'!K2</f>
        <v>234511</v>
      </c>
      <c r="M584" s="6" t="e">
        <f>'a06'!L2</f>
        <v>#N/A</v>
      </c>
    </row>
    <row r="585" spans="1:13" x14ac:dyDescent="0.25">
      <c r="A585">
        <v>1</v>
      </c>
      <c r="B585" t="str">
        <f>'a06'!A3</f>
        <v>a06</v>
      </c>
      <c r="C585">
        <f>'a06'!B3</f>
        <v>2</v>
      </c>
      <c r="D585">
        <f>'a06'!C3</f>
        <v>1.5660000000000001</v>
      </c>
      <c r="E585">
        <f>'a06'!D3</f>
        <v>3.5512999999999999</v>
      </c>
      <c r="F585" s="14" t="e">
        <f>'a06'!E3</f>
        <v>#N/A</v>
      </c>
      <c r="G585">
        <f>'a06'!F3</f>
        <v>0</v>
      </c>
      <c r="H585" s="11">
        <f>'a06'!G3</f>
        <v>3.6615521804284041</v>
      </c>
      <c r="I585" s="19">
        <f>'a06'!H3</f>
        <v>5024.7304202524001</v>
      </c>
      <c r="J585" s="19">
        <f>'a06'!I3</f>
        <v>5024.7304202524001</v>
      </c>
      <c r="K585" s="19">
        <f>'a06'!J3</f>
        <v>5024.7304202524001</v>
      </c>
      <c r="L585" s="6" t="e">
        <f>'a06'!K3</f>
        <v>#N/A</v>
      </c>
      <c r="M585" s="6" t="e">
        <f>'a06'!L3</f>
        <v>#N/A</v>
      </c>
    </row>
    <row r="586" spans="1:13" x14ac:dyDescent="0.25">
      <c r="A586">
        <v>1</v>
      </c>
      <c r="B586" t="str">
        <f>'a06'!A4</f>
        <v>a06</v>
      </c>
      <c r="C586">
        <f>'a06'!B4</f>
        <v>3</v>
      </c>
      <c r="D586">
        <f>'a06'!C4</f>
        <v>2.5651000000000002</v>
      </c>
      <c r="E586">
        <f>'a06'!D4</f>
        <v>4.5976999999999997</v>
      </c>
      <c r="F586" s="14" t="e">
        <f>'a06'!E4</f>
        <v>#N/A</v>
      </c>
      <c r="G586">
        <f>'a06'!F4</f>
        <v>0</v>
      </c>
      <c r="H586" s="11">
        <f>'a06'!G4</f>
        <v>1.4467735724708273</v>
      </c>
      <c r="I586" s="19">
        <f>'a06'!H4</f>
        <v>1985.4004046887164</v>
      </c>
      <c r="J586" s="19">
        <f>'a06'!I4</f>
        <v>1985.4004046887164</v>
      </c>
      <c r="K586" s="19">
        <f>'a06'!J4</f>
        <v>7010.1308249411168</v>
      </c>
      <c r="L586" s="6" t="e">
        <f>'a06'!K4</f>
        <v>#N/A</v>
      </c>
      <c r="M586" s="6" t="e">
        <f>'a06'!L4</f>
        <v>#N/A</v>
      </c>
    </row>
    <row r="587" spans="1:13" x14ac:dyDescent="0.25">
      <c r="A587">
        <v>1</v>
      </c>
      <c r="B587" t="str">
        <f>'a06'!A5</f>
        <v>a06</v>
      </c>
      <c r="C587">
        <f>'a06'!B5</f>
        <v>4</v>
      </c>
      <c r="D587">
        <f>'a06'!C5</f>
        <v>3.7334000000000001</v>
      </c>
      <c r="E587">
        <f>'a06'!D5</f>
        <v>5.5091999999999999</v>
      </c>
      <c r="F587" s="14">
        <f>'a06'!E5</f>
        <v>5671</v>
      </c>
      <c r="G587">
        <f>'a06'!F5</f>
        <v>5671</v>
      </c>
      <c r="H587" s="11">
        <f>'a06'!G5</f>
        <v>1.4818087393452639</v>
      </c>
      <c r="I587" s="19">
        <f>'a06'!H5</f>
        <v>2033.4789954332582</v>
      </c>
      <c r="J587" s="19">
        <f>'a06'!I5</f>
        <v>7704.4789954332582</v>
      </c>
      <c r="K587" s="19">
        <f>'a06'!J5</f>
        <v>14714.609820374375</v>
      </c>
      <c r="L587" s="6">
        <f>'a06'!K5</f>
        <v>242895</v>
      </c>
      <c r="M587" s="6">
        <f>'a06'!L5</f>
        <v>248566</v>
      </c>
    </row>
    <row r="588" spans="1:13" x14ac:dyDescent="0.25">
      <c r="A588">
        <v>1</v>
      </c>
      <c r="B588" t="str">
        <f>'a06'!A6</f>
        <v>a06</v>
      </c>
      <c r="C588">
        <f>'a06'!B6</f>
        <v>5</v>
      </c>
      <c r="D588">
        <f>'a06'!C6</f>
        <v>3.8134999999999999</v>
      </c>
      <c r="E588">
        <f>'a06'!D6</f>
        <v>8.4504000000000001</v>
      </c>
      <c r="F588" s="14" t="e">
        <f>'a06'!E6</f>
        <v>#N/A</v>
      </c>
      <c r="G588">
        <f>'a06'!F6</f>
        <v>0</v>
      </c>
      <c r="H588" s="11">
        <f>'a06'!G6</f>
        <v>2.9422905108095634</v>
      </c>
      <c r="I588" s="19">
        <f>'a06'!H6</f>
        <v>4037.6910955711196</v>
      </c>
      <c r="J588" s="19">
        <f>'a06'!I6</f>
        <v>4037.6910955711196</v>
      </c>
      <c r="K588" s="19">
        <f>'a06'!J6</f>
        <v>18752.300915945496</v>
      </c>
      <c r="L588" s="6" t="e">
        <f>'a06'!K6</f>
        <v>#N/A</v>
      </c>
      <c r="M588" s="6" t="e">
        <f>'a06'!L6</f>
        <v>#N/A</v>
      </c>
    </row>
    <row r="589" spans="1:13" x14ac:dyDescent="0.25">
      <c r="A589">
        <v>1</v>
      </c>
      <c r="B589" t="str">
        <f>'a06'!A7</f>
        <v>a06</v>
      </c>
      <c r="C589">
        <f>'a06'!B7</f>
        <v>6</v>
      </c>
      <c r="D589">
        <f>'a06'!C7</f>
        <v>3.9022000000000001</v>
      </c>
      <c r="E589">
        <f>'a06'!D7</f>
        <v>12.9086</v>
      </c>
      <c r="F589" s="14" t="e">
        <f>'a06'!E7</f>
        <v>#N/A</v>
      </c>
      <c r="G589">
        <f>'a06'!F7</f>
        <v>0</v>
      </c>
      <c r="H589" s="11">
        <f>'a06'!G7</f>
        <v>4.4590822968409087</v>
      </c>
      <c r="I589" s="19">
        <f>'a06'!H7</f>
        <v>6119.1771574654922</v>
      </c>
      <c r="J589" s="19">
        <f>'a06'!I7</f>
        <v>6119.1771574654922</v>
      </c>
      <c r="K589" s="19">
        <f>'a06'!J7</f>
        <v>24871.478073410988</v>
      </c>
      <c r="L589" s="6" t="e">
        <f>'a06'!K7</f>
        <v>#N/A</v>
      </c>
      <c r="M589" s="6" t="e">
        <f>'a06'!L7</f>
        <v>#N/A</v>
      </c>
    </row>
    <row r="590" spans="1:13" x14ac:dyDescent="0.25">
      <c r="A590">
        <v>1</v>
      </c>
      <c r="B590" t="str">
        <f>'a06'!A8</f>
        <v>a06</v>
      </c>
      <c r="C590">
        <f>'a06'!B8</f>
        <v>7</v>
      </c>
      <c r="D590">
        <f>'a06'!C8</f>
        <v>4.4379999999999997</v>
      </c>
      <c r="E590">
        <f>'a06'!D8</f>
        <v>13.578900000000001</v>
      </c>
      <c r="F590" s="14" t="e">
        <f>'a06'!E8</f>
        <v>#N/A</v>
      </c>
      <c r="G590">
        <f>'a06'!F8</f>
        <v>0</v>
      </c>
      <c r="H590" s="11">
        <f>'a06'!G8</f>
        <v>0.8581280382320583</v>
      </c>
      <c r="I590" s="19">
        <f>'a06'!H8</f>
        <v>1177.6049734382445</v>
      </c>
      <c r="J590" s="19">
        <f>'a06'!I8</f>
        <v>1177.6049734382445</v>
      </c>
      <c r="K590" s="19">
        <f>'a06'!J8</f>
        <v>26049.083046849231</v>
      </c>
      <c r="L590" s="6" t="e">
        <f>'a06'!K8</f>
        <v>#N/A</v>
      </c>
      <c r="M590" s="6" t="e">
        <f>'a06'!L8</f>
        <v>#N/A</v>
      </c>
    </row>
    <row r="591" spans="1:13" x14ac:dyDescent="0.25">
      <c r="A591">
        <v>1</v>
      </c>
      <c r="B591" t="str">
        <f>'a06'!A9</f>
        <v>a06</v>
      </c>
      <c r="C591">
        <f>'a06'!B9</f>
        <v>8</v>
      </c>
      <c r="D591">
        <f>'a06'!C9</f>
        <v>6.1322999999999999</v>
      </c>
      <c r="E591">
        <f>'a06'!D9</f>
        <v>14.0702</v>
      </c>
      <c r="F591" s="14" t="e">
        <f>'a06'!E9</f>
        <v>#N/A</v>
      </c>
      <c r="G591">
        <f>'a06'!F9</f>
        <v>0</v>
      </c>
      <c r="H591" s="11">
        <f>'a06'!G9</f>
        <v>1.7640941528161129</v>
      </c>
      <c r="I591" s="19">
        <f>'a06'!H9</f>
        <v>2420.8579086280843</v>
      </c>
      <c r="J591" s="19">
        <f>'a06'!I9</f>
        <v>2420.8579086280843</v>
      </c>
      <c r="K591" s="19">
        <f>'a06'!J9</f>
        <v>28469.940955477316</v>
      </c>
      <c r="L591" s="6" t="e">
        <f>'a06'!K9</f>
        <v>#N/A</v>
      </c>
      <c r="M591" s="6" t="e">
        <f>'a06'!L9</f>
        <v>#N/A</v>
      </c>
    </row>
    <row r="592" spans="1:13" x14ac:dyDescent="0.25">
      <c r="A592">
        <v>1</v>
      </c>
      <c r="B592" t="str">
        <f>'a06'!A10</f>
        <v>a06</v>
      </c>
      <c r="C592">
        <f>'a06'!B10</f>
        <v>9</v>
      </c>
      <c r="D592">
        <f>'a06'!C10</f>
        <v>7.2199</v>
      </c>
      <c r="E592">
        <f>'a06'!D10</f>
        <v>14.803000000000001</v>
      </c>
      <c r="F592" s="14">
        <f>'a06'!E10</f>
        <v>2467</v>
      </c>
      <c r="G592">
        <f>'a06'!F10</f>
        <v>2467</v>
      </c>
      <c r="H592" s="11">
        <f>'a06'!G10</f>
        <v>1.3114379893841728</v>
      </c>
      <c r="I592" s="19">
        <f>'a06'!H10</f>
        <v>1799.6800359027809</v>
      </c>
      <c r="J592" s="19">
        <f>'a06'!I10</f>
        <v>4266.6800359027811</v>
      </c>
      <c r="K592" s="19">
        <f>'a06'!J10</f>
        <v>32736.620991380096</v>
      </c>
      <c r="L592" s="6">
        <f>'a06'!K10</f>
        <v>263212</v>
      </c>
      <c r="M592" s="6">
        <f>'a06'!L10</f>
        <v>265679</v>
      </c>
    </row>
    <row r="593" spans="1:13" x14ac:dyDescent="0.25">
      <c r="A593">
        <v>1</v>
      </c>
      <c r="B593" t="str">
        <f>'a06'!A11</f>
        <v>a06</v>
      </c>
      <c r="C593">
        <f>'a06'!B11</f>
        <v>10</v>
      </c>
      <c r="D593">
        <f>'a06'!C11</f>
        <v>7.8513000000000002</v>
      </c>
      <c r="E593">
        <f>'a06'!D11</f>
        <v>18.328700000000001</v>
      </c>
      <c r="F593" s="14" t="e">
        <f>'a06'!E11</f>
        <v>#N/A</v>
      </c>
      <c r="G593">
        <f>'a06'!F11</f>
        <v>0</v>
      </c>
      <c r="H593" s="11">
        <f>'a06'!G11</f>
        <v>3.5817909556533314</v>
      </c>
      <c r="I593" s="19">
        <f>'a06'!H11</f>
        <v>4915.274475687107</v>
      </c>
      <c r="J593" s="19">
        <f>'a06'!I11</f>
        <v>4915.274475687107</v>
      </c>
      <c r="K593" s="19">
        <f>'a06'!J11</f>
        <v>37651.895467067203</v>
      </c>
      <c r="L593" s="6" t="e">
        <f>'a06'!K11</f>
        <v>#N/A</v>
      </c>
      <c r="M593" s="6" t="e">
        <f>'a06'!L11</f>
        <v>#N/A</v>
      </c>
    </row>
    <row r="594" spans="1:13" x14ac:dyDescent="0.25">
      <c r="A594">
        <v>1</v>
      </c>
      <c r="B594" t="str">
        <f>'a06'!A12</f>
        <v>a06</v>
      </c>
      <c r="C594">
        <f>'a06'!B12</f>
        <v>11</v>
      </c>
      <c r="D594">
        <f>'a06'!C12</f>
        <v>8.0139999999999993</v>
      </c>
      <c r="E594">
        <f>'a06'!D12</f>
        <v>23.775099999999998</v>
      </c>
      <c r="F594" s="14" t="e">
        <f>'a06'!E12</f>
        <v>#N/A</v>
      </c>
      <c r="G594">
        <f>'a06'!F12</f>
        <v>0</v>
      </c>
      <c r="H594" s="11">
        <f>'a06'!G12</f>
        <v>5.4488296220381098</v>
      </c>
      <c r="I594" s="19">
        <f>'a06'!H12</f>
        <v>7477.4026444227611</v>
      </c>
      <c r="J594" s="19">
        <f>'a06'!I12</f>
        <v>7477.4026444227611</v>
      </c>
      <c r="K594" s="19">
        <f>'a06'!J12</f>
        <v>45129.298111489967</v>
      </c>
      <c r="L594" s="6" t="e">
        <f>'a06'!K12</f>
        <v>#N/A</v>
      </c>
      <c r="M594" s="6" t="e">
        <f>'a06'!L12</f>
        <v>#N/A</v>
      </c>
    </row>
    <row r="595" spans="1:13" x14ac:dyDescent="0.25">
      <c r="A595">
        <v>1</v>
      </c>
      <c r="B595" t="str">
        <f>'a06'!A13</f>
        <v>a06</v>
      </c>
      <c r="C595">
        <f>'a06'!B13</f>
        <v>12</v>
      </c>
      <c r="D595">
        <f>'a06'!C13</f>
        <v>7.9898999999999996</v>
      </c>
      <c r="E595">
        <f>'a06'!D13</f>
        <v>29.532299999999999</v>
      </c>
      <c r="F595" s="14">
        <f>'a06'!E13</f>
        <v>2471</v>
      </c>
      <c r="G595">
        <f>'a06'!F13</f>
        <v>2471</v>
      </c>
      <c r="H595" s="11">
        <f>'a06'!G13</f>
        <v>5.7572504418341932</v>
      </c>
      <c r="I595" s="19">
        <f>'a06'!H13</f>
        <v>7900.6470498287881</v>
      </c>
      <c r="J595" s="19">
        <f>'a06'!I13</f>
        <v>10371.647049828789</v>
      </c>
      <c r="K595" s="19">
        <f>'a06'!J13</f>
        <v>55500.945161318756</v>
      </c>
      <c r="L595" s="6">
        <f>'a06'!K13</f>
        <v>288522</v>
      </c>
      <c r="M595" s="6">
        <f>'a06'!L13</f>
        <v>290993</v>
      </c>
    </row>
    <row r="596" spans="1:13" x14ac:dyDescent="0.25">
      <c r="A596">
        <v>1</v>
      </c>
      <c r="B596" t="str">
        <f>'a06'!A14</f>
        <v>a06</v>
      </c>
      <c r="C596">
        <f>'a06'!B14</f>
        <v>13</v>
      </c>
      <c r="D596">
        <f>'a06'!C14</f>
        <v>7.8132999999999999</v>
      </c>
      <c r="E596">
        <f>'a06'!D14</f>
        <v>34.872199999999999</v>
      </c>
      <c r="F596" s="14">
        <f>'a06'!E14</f>
        <v>5533</v>
      </c>
      <c r="G596">
        <f>'a06'!F14</f>
        <v>5533</v>
      </c>
      <c r="H596" s="11">
        <f>'a06'!G14</f>
        <v>5.3428194401458109</v>
      </c>
      <c r="I596" s="19">
        <f>'a06'!H14</f>
        <v>7331.9253824413672</v>
      </c>
      <c r="J596" s="19">
        <f>'a06'!I14</f>
        <v>12864.925382441368</v>
      </c>
      <c r="K596" s="19">
        <f>'a06'!J14</f>
        <v>68365.870543760131</v>
      </c>
      <c r="L596" s="6">
        <f>'a06'!K14</f>
        <v>297370</v>
      </c>
      <c r="M596" s="6">
        <f>'a06'!L14</f>
        <v>302903</v>
      </c>
    </row>
    <row r="597" spans="1:13" x14ac:dyDescent="0.25">
      <c r="A597">
        <v>1</v>
      </c>
      <c r="B597" t="str">
        <f>'a06'!A15</f>
        <v>a06</v>
      </c>
      <c r="C597">
        <f>'a06'!B15</f>
        <v>14</v>
      </c>
      <c r="D597">
        <f>'a06'!C15</f>
        <v>7.4686000000000003</v>
      </c>
      <c r="E597">
        <f>'a06'!D15</f>
        <v>39.084600000000002</v>
      </c>
      <c r="F597" s="14" t="e">
        <f>'a06'!E15</f>
        <v>#N/A</v>
      </c>
      <c r="G597">
        <f>'a06'!F15</f>
        <v>0</v>
      </c>
      <c r="H597" s="11">
        <f>'a06'!G15</f>
        <v>4.2264798414283273</v>
      </c>
      <c r="I597" s="19">
        <f>'a06'!H15</f>
        <v>5799.9779283013577</v>
      </c>
      <c r="J597" s="19">
        <f>'a06'!I15</f>
        <v>5799.9779283013577</v>
      </c>
      <c r="K597" s="19">
        <f>'a06'!J15</f>
        <v>74165.848472061494</v>
      </c>
      <c r="L597" s="6" t="e">
        <f>'a06'!K15</f>
        <v>#N/A</v>
      </c>
      <c r="M597" s="6" t="e">
        <f>'a06'!L15</f>
        <v>#N/A</v>
      </c>
    </row>
    <row r="598" spans="1:13" x14ac:dyDescent="0.25">
      <c r="A598">
        <v>1</v>
      </c>
      <c r="B598" t="str">
        <f>'a06'!A16</f>
        <v>a06</v>
      </c>
      <c r="C598">
        <f>'a06'!B16</f>
        <v>15</v>
      </c>
      <c r="D598">
        <f>'a06'!C16</f>
        <v>7.4439000000000002</v>
      </c>
      <c r="E598">
        <f>'a06'!D16</f>
        <v>40.756999999999998</v>
      </c>
      <c r="F598" s="14" t="e">
        <f>'a06'!E16</f>
        <v>#N/A</v>
      </c>
      <c r="G598">
        <f>'a06'!F16</f>
        <v>0</v>
      </c>
      <c r="H598" s="11">
        <f>'a06'!G16</f>
        <v>1.6725823895999823</v>
      </c>
      <c r="I598" s="19">
        <f>'a06'!H16</f>
        <v>2295.2767567600731</v>
      </c>
      <c r="J598" s="19">
        <f>'a06'!I16</f>
        <v>2295.2767567600731</v>
      </c>
      <c r="K598" s="19">
        <f>'a06'!J16</f>
        <v>76461.125228821562</v>
      </c>
      <c r="L598" s="6" t="e">
        <f>'a06'!K16</f>
        <v>#N/A</v>
      </c>
      <c r="M598" s="6" t="e">
        <f>'a06'!L16</f>
        <v>#N/A</v>
      </c>
    </row>
    <row r="599" spans="1:13" x14ac:dyDescent="0.25">
      <c r="A599">
        <v>1</v>
      </c>
      <c r="B599" t="str">
        <f>'a06'!A17</f>
        <v>a06</v>
      </c>
      <c r="C599">
        <f>'a06'!B17</f>
        <v>16</v>
      </c>
      <c r="D599">
        <f>'a06'!C17</f>
        <v>7.5526</v>
      </c>
      <c r="E599">
        <f>'a06'!D17</f>
        <v>47.004899999999999</v>
      </c>
      <c r="F599" s="14" t="e">
        <f>'a06'!E17</f>
        <v>#N/A</v>
      </c>
      <c r="G599">
        <f>'a06'!F17</f>
        <v>0</v>
      </c>
      <c r="H599" s="11">
        <f>'a06'!G17</f>
        <v>6.248845501370635</v>
      </c>
      <c r="I599" s="19">
        <f>'a06'!H17</f>
        <v>8575.2605821175839</v>
      </c>
      <c r="J599" s="19">
        <f>'a06'!I17</f>
        <v>8575.2605821175839</v>
      </c>
      <c r="K599" s="19">
        <f>'a06'!J17</f>
        <v>85036.385810939144</v>
      </c>
      <c r="L599" s="6" t="e">
        <f>'a06'!K17</f>
        <v>#N/A</v>
      </c>
      <c r="M599" s="6" t="e">
        <f>'a06'!L17</f>
        <v>#N/A</v>
      </c>
    </row>
    <row r="600" spans="1:13" x14ac:dyDescent="0.25">
      <c r="A600">
        <v>1</v>
      </c>
      <c r="B600" t="str">
        <f>'a06'!A18</f>
        <v>a06</v>
      </c>
      <c r="C600">
        <f>'a06'!B18</f>
        <v>17</v>
      </c>
      <c r="D600">
        <f>'a06'!C18</f>
        <v>6.6261999999999999</v>
      </c>
      <c r="E600">
        <f>'a06'!D18</f>
        <v>49.679000000000002</v>
      </c>
      <c r="F600" s="14" t="e">
        <f>'a06'!E18</f>
        <v>#N/A</v>
      </c>
      <c r="G600">
        <f>'a06'!F18</f>
        <v>0</v>
      </c>
      <c r="H600" s="11">
        <f>'a06'!G18</f>
        <v>2.8300225741149161</v>
      </c>
      <c r="I600" s="19">
        <f>'a06'!H18</f>
        <v>3883.6263468167913</v>
      </c>
      <c r="J600" s="19">
        <f>'a06'!I18</f>
        <v>3883.6263468167913</v>
      </c>
      <c r="K600" s="19">
        <f>'a06'!J18</f>
        <v>88920.012157755933</v>
      </c>
      <c r="L600" s="6" t="e">
        <f>'a06'!K18</f>
        <v>#N/A</v>
      </c>
      <c r="M600" s="6" t="e">
        <f>'a06'!L18</f>
        <v>#N/A</v>
      </c>
    </row>
    <row r="601" spans="1:13" x14ac:dyDescent="0.25">
      <c r="A601">
        <v>1</v>
      </c>
      <c r="B601" t="str">
        <f>'a06'!A19</f>
        <v>a06</v>
      </c>
      <c r="C601">
        <f>'a06'!B19</f>
        <v>18</v>
      </c>
      <c r="D601">
        <f>'a06'!C19</f>
        <v>5.4737</v>
      </c>
      <c r="E601">
        <f>'a06'!D19</f>
        <v>50.312800000000003</v>
      </c>
      <c r="F601" s="14" t="e">
        <f>'a06'!E19</f>
        <v>#N/A</v>
      </c>
      <c r="G601">
        <f>'a06'!F19</f>
        <v>0</v>
      </c>
      <c r="H601" s="11">
        <f>'a06'!G19</f>
        <v>1.3152789399971403</v>
      </c>
      <c r="I601" s="19">
        <f>'a06'!H19</f>
        <v>1804.9509539278811</v>
      </c>
      <c r="J601" s="19">
        <f>'a06'!I19</f>
        <v>1804.9509539278811</v>
      </c>
      <c r="K601" s="19">
        <f>'a06'!J19</f>
        <v>90724.963111683814</v>
      </c>
      <c r="L601" s="6" t="e">
        <f>'a06'!K19</f>
        <v>#N/A</v>
      </c>
      <c r="M601" s="6" t="e">
        <f>'a06'!L19</f>
        <v>#N/A</v>
      </c>
    </row>
    <row r="602" spans="1:13" x14ac:dyDescent="0.25">
      <c r="A602">
        <v>1</v>
      </c>
      <c r="B602" t="str">
        <f>'a06'!A20</f>
        <v>a06</v>
      </c>
      <c r="C602">
        <f>'a06'!B20</f>
        <v>19</v>
      </c>
      <c r="D602">
        <f>'a06'!C20</f>
        <v>3.2816999999999998</v>
      </c>
      <c r="E602">
        <f>'a06'!D20</f>
        <v>50.379100000000001</v>
      </c>
      <c r="F602" s="14">
        <f>'a06'!E20</f>
        <v>19617</v>
      </c>
      <c r="G602">
        <f>'a06'!F20</f>
        <v>19617</v>
      </c>
      <c r="H602" s="11">
        <f>'a06'!G20</f>
        <v>2.1930024372991475</v>
      </c>
      <c r="I602" s="19">
        <f>'a06'!H20</f>
        <v>3009.4466814604898</v>
      </c>
      <c r="J602" s="19">
        <f>'a06'!I20</f>
        <v>22626.446681460489</v>
      </c>
      <c r="K602" s="19">
        <f>'a06'!J20</f>
        <v>113351.4097931443</v>
      </c>
      <c r="L602" s="6">
        <f>'a06'!K20</f>
        <v>328535</v>
      </c>
      <c r="M602" s="6">
        <f>'a06'!L20</f>
        <v>348152</v>
      </c>
    </row>
    <row r="603" spans="1:13" x14ac:dyDescent="0.25">
      <c r="A603">
        <v>1</v>
      </c>
      <c r="B603" t="str">
        <f>'a06'!A21</f>
        <v>a06</v>
      </c>
      <c r="C603">
        <f>'a06'!B21</f>
        <v>20</v>
      </c>
      <c r="D603">
        <f>'a06'!C21</f>
        <v>5.6486999999999998</v>
      </c>
      <c r="E603">
        <f>'a06'!D21</f>
        <v>50.7532</v>
      </c>
      <c r="F603" s="14" t="e">
        <f>'a06'!E21</f>
        <v>#N/A</v>
      </c>
      <c r="G603">
        <f>'a06'!F21</f>
        <v>0</v>
      </c>
      <c r="H603" s="11">
        <f>'a06'!G21</f>
        <v>2.3963805645180813</v>
      </c>
      <c r="I603" s="19">
        <f>'a06'!H21</f>
        <v>3288.5415058121052</v>
      </c>
      <c r="J603" s="19">
        <f>'a06'!I21</f>
        <v>3288.5415058121052</v>
      </c>
      <c r="K603" s="19">
        <f>'a06'!J21</f>
        <v>116639.9512989564</v>
      </c>
      <c r="L603" s="6" t="e">
        <f>'a06'!K21</f>
        <v>#N/A</v>
      </c>
      <c r="M603" s="6" t="e">
        <f>'a06'!L21</f>
        <v>#N/A</v>
      </c>
    </row>
    <row r="604" spans="1:13" x14ac:dyDescent="0.25">
      <c r="A604">
        <v>1</v>
      </c>
      <c r="B604" t="str">
        <f>'a06'!A22</f>
        <v>a06</v>
      </c>
      <c r="C604">
        <f>'a06'!B22</f>
        <v>21</v>
      </c>
      <c r="D604">
        <f>'a06'!C22</f>
        <v>6.3959999999999999</v>
      </c>
      <c r="E604">
        <f>'a06'!D22</f>
        <v>51.7592</v>
      </c>
      <c r="F604" s="14" t="e">
        <f>'a06'!E22</f>
        <v>#N/A</v>
      </c>
      <c r="G604">
        <f>'a06'!F22</f>
        <v>0</v>
      </c>
      <c r="H604" s="11">
        <f>'a06'!G22</f>
        <v>1.2531932372942332</v>
      </c>
      <c r="I604" s="19">
        <f>'a06'!H22</f>
        <v>1719.7510431628396</v>
      </c>
      <c r="J604" s="19">
        <f>'a06'!I22</f>
        <v>1719.7510431628396</v>
      </c>
      <c r="K604" s="19">
        <f>'a06'!J22</f>
        <v>118359.70234211923</v>
      </c>
      <c r="L604" s="6" t="e">
        <f>'a06'!K22</f>
        <v>#N/A</v>
      </c>
      <c r="M604" s="6" t="e">
        <f>'a06'!L22</f>
        <v>#N/A</v>
      </c>
    </row>
    <row r="605" spans="1:13" x14ac:dyDescent="0.25">
      <c r="A605">
        <v>1</v>
      </c>
      <c r="B605" t="str">
        <f>'a06'!A23</f>
        <v>a06</v>
      </c>
      <c r="C605">
        <f>'a06'!B23</f>
        <v>22</v>
      </c>
      <c r="D605">
        <f>'a06'!C23</f>
        <v>6.9961000000000002</v>
      </c>
      <c r="E605">
        <f>'a06'!D23</f>
        <v>52.870899999999999</v>
      </c>
      <c r="F605" s="14" t="e">
        <f>'a06'!E23</f>
        <v>#N/A</v>
      </c>
      <c r="G605">
        <f>'a06'!F23</f>
        <v>0</v>
      </c>
      <c r="H605" s="11">
        <f>'a06'!G23</f>
        <v>1.2633277088705046</v>
      </c>
      <c r="I605" s="19">
        <f>'a06'!H23</f>
        <v>1733.6585296912756</v>
      </c>
      <c r="J605" s="19">
        <f>'a06'!I23</f>
        <v>1733.6585296912756</v>
      </c>
      <c r="K605" s="19">
        <f>'a06'!J23</f>
        <v>120093.36087181051</v>
      </c>
      <c r="L605" s="6" t="e">
        <f>'a06'!K23</f>
        <v>#N/A</v>
      </c>
      <c r="M605" s="6" t="e">
        <f>'a06'!L23</f>
        <v>#N/A</v>
      </c>
    </row>
    <row r="606" spans="1:13" x14ac:dyDescent="0.25">
      <c r="A606">
        <v>1</v>
      </c>
      <c r="B606" t="str">
        <f>'a06'!A24</f>
        <v>a06</v>
      </c>
      <c r="C606">
        <f>'a06'!B24</f>
        <v>23</v>
      </c>
      <c r="D606">
        <f>'a06'!C24</f>
        <v>7.0664999999999996</v>
      </c>
      <c r="E606">
        <f>'a06'!D24</f>
        <v>56.058700000000002</v>
      </c>
      <c r="F606" s="14" t="e">
        <f>'a06'!E24</f>
        <v>#N/A</v>
      </c>
      <c r="G606">
        <f>'a06'!F24</f>
        <v>0</v>
      </c>
      <c r="H606" s="11">
        <f>'a06'!G24</f>
        <v>3.1885772689398668</v>
      </c>
      <c r="I606" s="19">
        <f>'a06'!H24</f>
        <v>4375.6692274402903</v>
      </c>
      <c r="J606" s="19">
        <f>'a06'!I24</f>
        <v>4375.6692274402903</v>
      </c>
      <c r="K606" s="19">
        <f>'a06'!J24</f>
        <v>124469.0300992508</v>
      </c>
      <c r="L606" s="6" t="e">
        <f>'a06'!K24</f>
        <v>#N/A</v>
      </c>
      <c r="M606" s="6" t="e">
        <f>'a06'!L24</f>
        <v>#N/A</v>
      </c>
    </row>
    <row r="607" spans="1:13" x14ac:dyDescent="0.25">
      <c r="A607">
        <v>1</v>
      </c>
      <c r="B607" t="str">
        <f>'a06'!A25</f>
        <v>a06</v>
      </c>
      <c r="C607">
        <f>'a06'!B25</f>
        <v>24</v>
      </c>
      <c r="D607">
        <f>'a06'!C25</f>
        <v>7.0216000000000003</v>
      </c>
      <c r="E607">
        <f>'a06'!D25</f>
        <v>58.460700000000003</v>
      </c>
      <c r="F607" s="14" t="e">
        <f>'a06'!E25</f>
        <v>#N/A</v>
      </c>
      <c r="G607">
        <f>'a06'!F25</f>
        <v>0</v>
      </c>
      <c r="H607" s="11">
        <f>'a06'!G25</f>
        <v>2.4024196157207851</v>
      </c>
      <c r="I607" s="19">
        <f>'a06'!H25</f>
        <v>3296.8288666886988</v>
      </c>
      <c r="J607" s="19">
        <f>'a06'!I25</f>
        <v>3296.8288666886988</v>
      </c>
      <c r="K607" s="19">
        <f>'a06'!J25</f>
        <v>127765.85896593949</v>
      </c>
      <c r="L607" s="6" t="e">
        <f>'a06'!K25</f>
        <v>#N/A</v>
      </c>
      <c r="M607" s="6" t="e">
        <f>'a06'!L25</f>
        <v>#N/A</v>
      </c>
    </row>
    <row r="608" spans="1:13" x14ac:dyDescent="0.25">
      <c r="A608">
        <v>1</v>
      </c>
      <c r="B608" t="str">
        <f>'a06'!A26</f>
        <v>a06</v>
      </c>
      <c r="C608">
        <f>'a06'!B26</f>
        <v>25</v>
      </c>
      <c r="D608">
        <f>'a06'!C26</f>
        <v>6.9462000000000002</v>
      </c>
      <c r="E608">
        <f>'a06'!D26</f>
        <v>59.423299999999998</v>
      </c>
      <c r="F608" s="14" t="e">
        <f>'a06'!E26</f>
        <v>#N/A</v>
      </c>
      <c r="G608">
        <f>'a06'!F26</f>
        <v>0</v>
      </c>
      <c r="H608" s="11">
        <f>'a06'!G26</f>
        <v>0.96554850732627095</v>
      </c>
      <c r="I608" s="19">
        <f>'a06'!H26</f>
        <v>1325.0175657537584</v>
      </c>
      <c r="J608" s="19">
        <f>'a06'!I26</f>
        <v>1325.0175657537584</v>
      </c>
      <c r="K608" s="19">
        <f>'a06'!J26</f>
        <v>129090.87653169325</v>
      </c>
      <c r="L608" s="6" t="e">
        <f>'a06'!K26</f>
        <v>#N/A</v>
      </c>
      <c r="M608" s="6" t="e">
        <f>'a06'!L26</f>
        <v>#N/A</v>
      </c>
    </row>
    <row r="609" spans="1:13" x14ac:dyDescent="0.25">
      <c r="A609">
        <v>1</v>
      </c>
      <c r="B609" t="str">
        <f>'a06'!A27</f>
        <v>a06</v>
      </c>
      <c r="C609">
        <f>'a06'!B27</f>
        <v>26</v>
      </c>
      <c r="D609">
        <f>'a06'!C27</f>
        <v>7.1837999999999997</v>
      </c>
      <c r="E609">
        <f>'a06'!D27</f>
        <v>66.529899999999998</v>
      </c>
      <c r="F609" s="14">
        <f>'a06'!E27</f>
        <v>1729</v>
      </c>
      <c r="G609">
        <f>'a06'!F27</f>
        <v>1729</v>
      </c>
      <c r="H609" s="11">
        <f>'a06'!G27</f>
        <v>7.1105708153424647</v>
      </c>
      <c r="I609" s="19">
        <f>'a06'!H27</f>
        <v>9757.8020797261743</v>
      </c>
      <c r="J609" s="19">
        <f>'a06'!I27</f>
        <v>11486.802079726174</v>
      </c>
      <c r="K609" s="19">
        <f>'a06'!J27</f>
        <v>140577.67861141943</v>
      </c>
      <c r="L609" s="6">
        <f>'a06'!K27</f>
        <v>366680</v>
      </c>
      <c r="M609" s="6">
        <f>'a06'!L27</f>
        <v>368409</v>
      </c>
    </row>
    <row r="610" spans="1:13" x14ac:dyDescent="0.25">
      <c r="A610">
        <v>1</v>
      </c>
      <c r="B610" t="str">
        <f>'a06'!A28</f>
        <v>a06</v>
      </c>
      <c r="C610">
        <f>'a06'!B28</f>
        <v>27</v>
      </c>
      <c r="D610">
        <f>'a06'!C28</f>
        <v>7.3677000000000001</v>
      </c>
      <c r="E610">
        <f>'a06'!D28</f>
        <v>72.621099999999998</v>
      </c>
      <c r="F610" s="14" t="e">
        <f>'a06'!E28</f>
        <v>#N/A</v>
      </c>
      <c r="G610">
        <f>'a06'!F28</f>
        <v>0</v>
      </c>
      <c r="H610" s="11">
        <f>'a06'!G28</f>
        <v>6.0939754389068552</v>
      </c>
      <c r="I610" s="19">
        <f>'a06'!H28</f>
        <v>8362.7331413760203</v>
      </c>
      <c r="J610" s="19">
        <f>'a06'!I28</f>
        <v>8362.7331413760203</v>
      </c>
      <c r="K610" s="19">
        <f>'a06'!J28</f>
        <v>148940.41175279545</v>
      </c>
      <c r="L610" s="6" t="e">
        <f>'a06'!K28</f>
        <v>#N/A</v>
      </c>
      <c r="M610" s="6" t="e">
        <f>'a06'!L28</f>
        <v>#N/A</v>
      </c>
    </row>
    <row r="611" spans="1:13" x14ac:dyDescent="0.25">
      <c r="A611">
        <v>1</v>
      </c>
      <c r="B611" t="str">
        <f>'a06'!A29</f>
        <v>a06</v>
      </c>
      <c r="C611">
        <f>'a06'!B29</f>
        <v>28</v>
      </c>
      <c r="D611">
        <f>'a06'!C29</f>
        <v>7.8628999999999998</v>
      </c>
      <c r="E611">
        <f>'a06'!D29</f>
        <v>73.843800000000002</v>
      </c>
      <c r="F611" s="14" t="e">
        <f>'a06'!E29</f>
        <v>#N/A</v>
      </c>
      <c r="G611">
        <f>'a06'!F29</f>
        <v>0</v>
      </c>
      <c r="H611" s="11">
        <f>'a06'!G29</f>
        <v>1.3191733510043355</v>
      </c>
      <c r="I611" s="19">
        <f>'a06'!H29</f>
        <v>1810.2952353944725</v>
      </c>
      <c r="J611" s="19">
        <f>'a06'!I29</f>
        <v>1810.2952353944725</v>
      </c>
      <c r="K611" s="19">
        <f>'a06'!J29</f>
        <v>150750.70698818992</v>
      </c>
      <c r="L611" s="6" t="e">
        <f>'a06'!K29</f>
        <v>#N/A</v>
      </c>
      <c r="M611" s="6" t="e">
        <f>'a06'!L29</f>
        <v>#N/A</v>
      </c>
    </row>
    <row r="612" spans="1:13" x14ac:dyDescent="0.25">
      <c r="A612">
        <v>1</v>
      </c>
      <c r="B612" t="str">
        <f>'a06'!A30</f>
        <v>a06</v>
      </c>
      <c r="C612">
        <f>'a06'!B30</f>
        <v>29</v>
      </c>
      <c r="D612">
        <f>'a06'!C30</f>
        <v>9.6606000000000005</v>
      </c>
      <c r="E612">
        <f>'a06'!D30</f>
        <v>74.674800000000005</v>
      </c>
      <c r="F612" s="14" t="e">
        <f>'a06'!E30</f>
        <v>#N/A</v>
      </c>
      <c r="G612">
        <f>'a06'!F30</f>
        <v>0</v>
      </c>
      <c r="H612" s="11">
        <f>'a06'!G30</f>
        <v>1.980476278575436</v>
      </c>
      <c r="I612" s="19">
        <f>'a06'!H30</f>
        <v>2717.7980575390689</v>
      </c>
      <c r="J612" s="19">
        <f>'a06'!I30</f>
        <v>2717.7980575390689</v>
      </c>
      <c r="K612" s="19">
        <f>'a06'!J30</f>
        <v>153468.50504572899</v>
      </c>
      <c r="L612" s="6" t="e">
        <f>'a06'!K30</f>
        <v>#N/A</v>
      </c>
      <c r="M612" s="6" t="e">
        <f>'a06'!L30</f>
        <v>#N/A</v>
      </c>
    </row>
    <row r="613" spans="1:13" x14ac:dyDescent="0.25">
      <c r="A613">
        <v>1</v>
      </c>
      <c r="B613" t="str">
        <f>'a06'!A31</f>
        <v>a06</v>
      </c>
      <c r="C613">
        <f>'a06'!B31</f>
        <v>30</v>
      </c>
      <c r="D613">
        <f>'a06'!C31</f>
        <v>10.295400000000001</v>
      </c>
      <c r="E613">
        <f>'a06'!D31</f>
        <v>76.465800000000002</v>
      </c>
      <c r="F613" s="14" t="e">
        <f>'a06'!E31</f>
        <v>#N/A</v>
      </c>
      <c r="G613">
        <f>'a06'!F31</f>
        <v>0</v>
      </c>
      <c r="H613" s="11">
        <f>'a06'!G31</f>
        <v>1.9001715817262368</v>
      </c>
      <c r="I613" s="19">
        <f>'a06'!H31</f>
        <v>2607.5963088642466</v>
      </c>
      <c r="J613" s="19">
        <f>'a06'!I31</f>
        <v>2607.5963088642466</v>
      </c>
      <c r="K613" s="19">
        <f>'a06'!J31</f>
        <v>156076.10135459324</v>
      </c>
      <c r="L613" s="6" t="e">
        <f>'a06'!K31</f>
        <v>#N/A</v>
      </c>
      <c r="M613" s="6" t="e">
        <f>'a06'!L31</f>
        <v>#N/A</v>
      </c>
    </row>
    <row r="614" spans="1:13" x14ac:dyDescent="0.25">
      <c r="A614">
        <v>1</v>
      </c>
      <c r="B614" t="str">
        <f>'a06'!A32</f>
        <v>a06</v>
      </c>
      <c r="C614">
        <f>'a06'!B32</f>
        <v>31</v>
      </c>
      <c r="D614">
        <f>'a06'!C32</f>
        <v>10.4146</v>
      </c>
      <c r="E614">
        <f>'a06'!D32</f>
        <v>77.153099999999995</v>
      </c>
      <c r="F614" s="14" t="e">
        <f>'a06'!E32</f>
        <v>#N/A</v>
      </c>
      <c r="G614">
        <f>'a06'!F32</f>
        <v>0</v>
      </c>
      <c r="H614" s="11">
        <f>'a06'!G32</f>
        <v>0.69755998308388556</v>
      </c>
      <c r="I614" s="19">
        <f>'a06'!H32</f>
        <v>957.25820478195556</v>
      </c>
      <c r="J614" s="19">
        <f>'a06'!I32</f>
        <v>957.25820478195556</v>
      </c>
      <c r="K614" s="19">
        <f>'a06'!J32</f>
        <v>157033.35955937518</v>
      </c>
      <c r="L614" s="6" t="e">
        <f>'a06'!K32</f>
        <v>#N/A</v>
      </c>
      <c r="M614" s="6" t="e">
        <f>'a06'!L32</f>
        <v>#N/A</v>
      </c>
    </row>
    <row r="615" spans="1:13" x14ac:dyDescent="0.25">
      <c r="A615">
        <v>1</v>
      </c>
      <c r="B615" t="str">
        <f>'a06'!A33</f>
        <v>a06</v>
      </c>
      <c r="C615">
        <f>'a06'!B33</f>
        <v>32</v>
      </c>
      <c r="D615">
        <f>'a06'!C33</f>
        <v>11.9337</v>
      </c>
      <c r="E615">
        <f>'a06'!D33</f>
        <v>77.292599999999993</v>
      </c>
      <c r="F615" s="14" t="e">
        <f>'a06'!E33</f>
        <v>#N/A</v>
      </c>
      <c r="G615">
        <f>'a06'!F33</f>
        <v>0</v>
      </c>
      <c r="H615" s="11">
        <f>'a06'!G33</f>
        <v>1.5254917436682505</v>
      </c>
      <c r="I615" s="19">
        <f>'a06'!H33</f>
        <v>2093.4249718535766</v>
      </c>
      <c r="J615" s="19">
        <f>'a06'!I33</f>
        <v>2093.4249718535766</v>
      </c>
      <c r="K615" s="19">
        <f>'a06'!J33</f>
        <v>159126.78453122877</v>
      </c>
      <c r="L615" s="6" t="e">
        <f>'a06'!K33</f>
        <v>#N/A</v>
      </c>
      <c r="M615" s="6" t="e">
        <f>'a06'!L33</f>
        <v>#N/A</v>
      </c>
    </row>
    <row r="616" spans="1:13" x14ac:dyDescent="0.25">
      <c r="A616">
        <v>1</v>
      </c>
      <c r="B616" t="str">
        <f>'a06'!A34</f>
        <v>a06</v>
      </c>
      <c r="C616">
        <f>'a06'!B34</f>
        <v>33</v>
      </c>
      <c r="D616">
        <f>'a06'!C34</f>
        <v>13.5281</v>
      </c>
      <c r="E616">
        <f>'a06'!D34</f>
        <v>77.239400000000003</v>
      </c>
      <c r="F616" s="14" t="e">
        <f>'a06'!E34</f>
        <v>#N/A</v>
      </c>
      <c r="G616">
        <f>'a06'!F34</f>
        <v>0</v>
      </c>
      <c r="H616" s="11">
        <f>'a06'!G34</f>
        <v>1.5952873095464652</v>
      </c>
      <c r="I616" s="19">
        <f>'a06'!H34</f>
        <v>2189.2050907172556</v>
      </c>
      <c r="J616" s="19">
        <f>'a06'!I34</f>
        <v>2189.2050907172556</v>
      </c>
      <c r="K616" s="19">
        <f>'a06'!J34</f>
        <v>161315.98962194604</v>
      </c>
      <c r="L616" s="6" t="e">
        <f>'a06'!K34</f>
        <v>#N/A</v>
      </c>
      <c r="M616" s="6" t="e">
        <f>'a06'!L34</f>
        <v>#N/A</v>
      </c>
    </row>
    <row r="617" spans="1:13" x14ac:dyDescent="0.25">
      <c r="A617">
        <v>1</v>
      </c>
      <c r="B617" t="str">
        <f>'a06'!A35</f>
        <v>a06</v>
      </c>
      <c r="C617">
        <f>'a06'!B35</f>
        <v>34</v>
      </c>
      <c r="D617">
        <f>'a06'!C35</f>
        <v>17.1572</v>
      </c>
      <c r="E617">
        <f>'a06'!D35</f>
        <v>77.205100000000002</v>
      </c>
      <c r="F617" s="14" t="e">
        <f>'a06'!E35</f>
        <v>#N/A</v>
      </c>
      <c r="G617">
        <f>'a06'!F35</f>
        <v>0</v>
      </c>
      <c r="H617" s="11">
        <f>'a06'!G35</f>
        <v>3.6292620875323949</v>
      </c>
      <c r="I617" s="19">
        <f>'a06'!H35</f>
        <v>4980.4188813059927</v>
      </c>
      <c r="J617" s="19">
        <f>'a06'!I35</f>
        <v>4980.4188813059927</v>
      </c>
      <c r="K617" s="19">
        <f>'a06'!J35</f>
        <v>166296.40850325202</v>
      </c>
      <c r="L617" s="6" t="e">
        <f>'a06'!K35</f>
        <v>#N/A</v>
      </c>
      <c r="M617" s="6" t="e">
        <f>'a06'!L35</f>
        <v>#N/A</v>
      </c>
    </row>
    <row r="618" spans="1:13" x14ac:dyDescent="0.25">
      <c r="A618">
        <v>1</v>
      </c>
      <c r="B618" t="str">
        <f>'a06'!A36</f>
        <v>a06</v>
      </c>
      <c r="C618">
        <f>'a06'!B36</f>
        <v>35</v>
      </c>
      <c r="D618">
        <f>'a06'!C36</f>
        <v>17.426100000000002</v>
      </c>
      <c r="E618">
        <f>'a06'!D36</f>
        <v>74.346699999999998</v>
      </c>
      <c r="F618" s="14" t="e">
        <f>'a06'!E36</f>
        <v>#N/A</v>
      </c>
      <c r="G618">
        <f>'a06'!F36</f>
        <v>0</v>
      </c>
      <c r="H618" s="11">
        <f>'a06'!G36</f>
        <v>2.8710203360477995</v>
      </c>
      <c r="I618" s="19">
        <f>'a06'!H36</f>
        <v>3939.887378039436</v>
      </c>
      <c r="J618" s="19">
        <f>'a06'!I36</f>
        <v>3939.887378039436</v>
      </c>
      <c r="K618" s="19">
        <f>'a06'!J36</f>
        <v>170236.29588129147</v>
      </c>
      <c r="L618" s="6" t="e">
        <f>'a06'!K36</f>
        <v>#N/A</v>
      </c>
      <c r="M618" s="6" t="e">
        <f>'a06'!L36</f>
        <v>#N/A</v>
      </c>
    </row>
    <row r="619" spans="1:13" x14ac:dyDescent="0.25">
      <c r="A619">
        <v>1</v>
      </c>
      <c r="B619" t="str">
        <f>'a06'!A37</f>
        <v>a06</v>
      </c>
      <c r="C619">
        <f>'a06'!B37</f>
        <v>36</v>
      </c>
      <c r="D619">
        <f>'a06'!C37</f>
        <v>17.4514</v>
      </c>
      <c r="E619">
        <f>'a06'!D37</f>
        <v>73.585899999999995</v>
      </c>
      <c r="F619" s="14">
        <f>'a06'!E37</f>
        <v>3142</v>
      </c>
      <c r="G619">
        <f>'a06'!F37</f>
        <v>3142</v>
      </c>
      <c r="H619" s="11">
        <f>'a06'!G37</f>
        <v>0.76122055279662859</v>
      </c>
      <c r="I619" s="19">
        <f>'a06'!H37</f>
        <v>1044.619297958782</v>
      </c>
      <c r="J619" s="19">
        <f>'a06'!I37</f>
        <v>4186.6192979587822</v>
      </c>
      <c r="K619" s="19">
        <f>'a06'!J37</f>
        <v>174422.91517925027</v>
      </c>
      <c r="L619" s="6">
        <f>'a06'!K37</f>
        <v>402511</v>
      </c>
      <c r="M619" s="6">
        <f>'a06'!L37</f>
        <v>405653</v>
      </c>
    </row>
    <row r="620" spans="1:13" x14ac:dyDescent="0.25">
      <c r="A620">
        <v>1</v>
      </c>
      <c r="B620" t="str">
        <f>'a06'!A38</f>
        <v>a06</v>
      </c>
      <c r="C620">
        <f>'a06'!B38</f>
        <v>37</v>
      </c>
      <c r="D620">
        <f>'a06'!C38</f>
        <v>18.807600000000001</v>
      </c>
      <c r="E620">
        <f>'a06'!D38</f>
        <v>72.563299999999998</v>
      </c>
      <c r="F620" s="14" t="e">
        <f>'a06'!E38</f>
        <v>#N/A</v>
      </c>
      <c r="G620">
        <f>'a06'!F38</f>
        <v>0</v>
      </c>
      <c r="H620" s="11">
        <f>'a06'!G38</f>
        <v>1.6985255959213559</v>
      </c>
      <c r="I620" s="19">
        <f>'a06'!H38</f>
        <v>2330.8784938317644</v>
      </c>
      <c r="J620" s="19">
        <f>'a06'!I38</f>
        <v>2330.8784938317644</v>
      </c>
      <c r="K620" s="19">
        <f>'a06'!J38</f>
        <v>176753.79367308202</v>
      </c>
      <c r="L620" s="6" t="e">
        <f>'a06'!K38</f>
        <v>#N/A</v>
      </c>
      <c r="M620" s="6" t="e">
        <f>'a06'!L38</f>
        <v>#N/A</v>
      </c>
    </row>
    <row r="621" spans="1:13" x14ac:dyDescent="0.25">
      <c r="A621">
        <v>1</v>
      </c>
      <c r="B621" t="str">
        <f>'a06'!A39</f>
        <v>a06</v>
      </c>
      <c r="C621">
        <f>'a06'!B39</f>
        <v>38</v>
      </c>
      <c r="D621">
        <f>'a06'!C39</f>
        <v>20.698799999999999</v>
      </c>
      <c r="E621">
        <f>'a06'!D39</f>
        <v>70.807500000000005</v>
      </c>
      <c r="F621" s="14" t="e">
        <f>'a06'!E39</f>
        <v>#N/A</v>
      </c>
      <c r="G621">
        <f>'a06'!F39</f>
        <v>0</v>
      </c>
      <c r="H621" s="11">
        <f>'a06'!G39</f>
        <v>2.5805951019096289</v>
      </c>
      <c r="I621" s="19">
        <f>'a06'!H39</f>
        <v>3541.3382281506993</v>
      </c>
      <c r="J621" s="19">
        <f>'a06'!I39</f>
        <v>3541.3382281506993</v>
      </c>
      <c r="K621" s="19">
        <f>'a06'!J39</f>
        <v>180295.13190123273</v>
      </c>
      <c r="L621" s="6" t="e">
        <f>'a06'!K39</f>
        <v>#N/A</v>
      </c>
      <c r="M621" s="6" t="e">
        <f>'a06'!L39</f>
        <v>#N/A</v>
      </c>
    </row>
    <row r="622" spans="1:13" x14ac:dyDescent="0.25">
      <c r="A622">
        <v>1</v>
      </c>
      <c r="B622" t="str">
        <f>'a06'!A40</f>
        <v>a06</v>
      </c>
      <c r="C622">
        <f>'a06'!B40</f>
        <v>39</v>
      </c>
      <c r="D622">
        <f>'a06'!C40</f>
        <v>21.599499999999999</v>
      </c>
      <c r="E622">
        <f>'a06'!D40</f>
        <v>66.598100000000002</v>
      </c>
      <c r="F622" s="14" t="e">
        <f>'a06'!E40</f>
        <v>#N/A</v>
      </c>
      <c r="G622">
        <f>'a06'!F40</f>
        <v>0</v>
      </c>
      <c r="H622" s="11">
        <f>'a06'!G40</f>
        <v>4.3046845238646725</v>
      </c>
      <c r="I622" s="19">
        <f>'a06'!H40</f>
        <v>5907.2978373127607</v>
      </c>
      <c r="J622" s="19">
        <f>'a06'!I40</f>
        <v>5907.2978373127607</v>
      </c>
      <c r="K622" s="19">
        <f>'a06'!J40</f>
        <v>186202.4297385455</v>
      </c>
      <c r="L622" s="6" t="e">
        <f>'a06'!K40</f>
        <v>#N/A</v>
      </c>
      <c r="M622" s="6" t="e">
        <f>'a06'!L40</f>
        <v>#N/A</v>
      </c>
    </row>
    <row r="623" spans="1:13" x14ac:dyDescent="0.25">
      <c r="A623">
        <v>1</v>
      </c>
      <c r="B623" t="str">
        <f>'a06'!A41</f>
        <v>a06</v>
      </c>
      <c r="C623">
        <f>'a06'!B41</f>
        <v>40</v>
      </c>
      <c r="D623">
        <f>'a06'!C41</f>
        <v>22.0764</v>
      </c>
      <c r="E623">
        <f>'a06'!D41</f>
        <v>64.368899999999996</v>
      </c>
      <c r="F623" s="14" t="e">
        <f>'a06'!E41</f>
        <v>#N/A</v>
      </c>
      <c r="G623">
        <f>'a06'!F41</f>
        <v>0</v>
      </c>
      <c r="H623" s="11">
        <f>'a06'!G41</f>
        <v>2.2796416933369215</v>
      </c>
      <c r="I623" s="19">
        <f>'a06'!H41</f>
        <v>3128.3413151975146</v>
      </c>
      <c r="J623" s="19">
        <f>'a06'!I41</f>
        <v>3128.3413151975146</v>
      </c>
      <c r="K623" s="19">
        <f>'a06'!J41</f>
        <v>189330.77105374302</v>
      </c>
      <c r="L623" s="6" t="e">
        <f>'a06'!K41</f>
        <v>#N/A</v>
      </c>
      <c r="M623" s="6" t="e">
        <f>'a06'!L41</f>
        <v>#N/A</v>
      </c>
    </row>
    <row r="624" spans="1:13" x14ac:dyDescent="0.25">
      <c r="A624">
        <v>1</v>
      </c>
      <c r="B624" t="str">
        <f>'a06'!A42</f>
        <v>a06</v>
      </c>
      <c r="C624">
        <f>'a06'!B42</f>
        <v>41</v>
      </c>
      <c r="D624">
        <f>'a06'!C42</f>
        <v>22.146000000000001</v>
      </c>
      <c r="E624">
        <f>'a06'!D42</f>
        <v>63.0794</v>
      </c>
      <c r="F624" s="14">
        <f>'a06'!E42</f>
        <v>1961</v>
      </c>
      <c r="G624">
        <f>'a06'!F42</f>
        <v>1961</v>
      </c>
      <c r="H624" s="11">
        <f>'a06'!G42</f>
        <v>1.291376943421243</v>
      </c>
      <c r="I624" s="19">
        <f>'a06'!H42</f>
        <v>1772.1503591578162</v>
      </c>
      <c r="J624" s="19">
        <f>'a06'!I42</f>
        <v>3733.1503591578162</v>
      </c>
      <c r="K624" s="19">
        <f>'a06'!J42</f>
        <v>193063.92141290085</v>
      </c>
      <c r="L624" s="6">
        <f>'a06'!K42</f>
        <v>419711</v>
      </c>
      <c r="M624" s="6">
        <f>'a06'!L42</f>
        <v>421672</v>
      </c>
    </row>
    <row r="625" spans="1:13" x14ac:dyDescent="0.25">
      <c r="A625">
        <v>1</v>
      </c>
      <c r="B625" t="str">
        <f>'a06'!A43</f>
        <v>a06</v>
      </c>
      <c r="C625">
        <f>'a06'!B43</f>
        <v>42</v>
      </c>
      <c r="D625">
        <f>'a06'!C43</f>
        <v>22.148299999999999</v>
      </c>
      <c r="E625">
        <f>'a06'!D43</f>
        <v>61.9739</v>
      </c>
      <c r="F625" s="14" t="e">
        <f>'a06'!E43</f>
        <v>#N/A</v>
      </c>
      <c r="G625">
        <f>'a06'!F43</f>
        <v>0</v>
      </c>
      <c r="H625" s="11">
        <f>'a06'!G43</f>
        <v>1.1055023925799521</v>
      </c>
      <c r="I625" s="19">
        <f>'a06'!H43</f>
        <v>1517.0756083580857</v>
      </c>
      <c r="J625" s="19">
        <f>'a06'!I43</f>
        <v>1517.0756083580857</v>
      </c>
      <c r="K625" s="19">
        <f>'a06'!J43</f>
        <v>194580.99702125893</v>
      </c>
      <c r="L625" s="6" t="e">
        <f>'a06'!K43</f>
        <v>#N/A</v>
      </c>
      <c r="M625" s="6" t="e">
        <f>'a06'!L43</f>
        <v>#N/A</v>
      </c>
    </row>
    <row r="626" spans="1:13" x14ac:dyDescent="0.25">
      <c r="A626">
        <v>1</v>
      </c>
      <c r="B626" t="str">
        <f>'a06'!A44</f>
        <v>a06</v>
      </c>
      <c r="C626">
        <f>'a06'!B44</f>
        <v>43</v>
      </c>
      <c r="D626">
        <f>'a06'!C44</f>
        <v>22.8263</v>
      </c>
      <c r="E626">
        <f>'a06'!D44</f>
        <v>62.623699999999999</v>
      </c>
      <c r="F626" s="14">
        <f>'a06'!E44</f>
        <v>2104</v>
      </c>
      <c r="G626">
        <f>'a06'!F44</f>
        <v>2104</v>
      </c>
      <c r="H626" s="11">
        <f>'a06'!G44</f>
        <v>0.93910810879259254</v>
      </c>
      <c r="I626" s="19">
        <f>'a06'!H44</f>
        <v>1288.7335342039944</v>
      </c>
      <c r="J626" s="19">
        <f>'a06'!I44</f>
        <v>3392.7335342039942</v>
      </c>
      <c r="K626" s="19">
        <f>'a06'!J44</f>
        <v>197973.73055546291</v>
      </c>
      <c r="L626" s="6">
        <f>'a06'!K44</f>
        <v>428165</v>
      </c>
      <c r="M626" s="6">
        <f>'a06'!L44</f>
        <v>430269</v>
      </c>
    </row>
    <row r="627" spans="1:13" x14ac:dyDescent="0.25">
      <c r="A627">
        <v>1</v>
      </c>
      <c r="B627" t="str">
        <f>'a06'!A45</f>
        <v>a06</v>
      </c>
      <c r="C627">
        <f>'a06'!B45</f>
        <v>44</v>
      </c>
      <c r="D627">
        <f>'a06'!C45</f>
        <v>23.093299999999999</v>
      </c>
      <c r="E627">
        <f>'a06'!D45</f>
        <v>61.059800000000003</v>
      </c>
      <c r="F627" s="14" t="e">
        <f>'a06'!E45</f>
        <v>#N/A</v>
      </c>
      <c r="G627">
        <f>'a06'!F45</f>
        <v>0</v>
      </c>
      <c r="H627" s="11">
        <f>'a06'!G45</f>
        <v>1.5865283514642874</v>
      </c>
      <c r="I627" s="19">
        <f>'a06'!H45</f>
        <v>2177.1852147311965</v>
      </c>
      <c r="J627" s="19">
        <f>'a06'!I45</f>
        <v>2177.1852147311965</v>
      </c>
      <c r="K627" s="19">
        <f>'a06'!J45</f>
        <v>200150.91577019411</v>
      </c>
      <c r="L627" s="6" t="e">
        <f>'a06'!K45</f>
        <v>#N/A</v>
      </c>
      <c r="M627" s="6" t="e">
        <f>'a06'!L45</f>
        <v>#N/A</v>
      </c>
    </row>
    <row r="628" spans="1:13" x14ac:dyDescent="0.25">
      <c r="A628">
        <v>1</v>
      </c>
      <c r="B628" t="str">
        <f>'a06'!A46</f>
        <v>a06</v>
      </c>
      <c r="C628">
        <f>'a06'!B46</f>
        <v>45</v>
      </c>
      <c r="D628">
        <f>'a06'!C46</f>
        <v>23.786799999999999</v>
      </c>
      <c r="E628">
        <f>'a06'!D46</f>
        <v>59.903399999999998</v>
      </c>
      <c r="F628" s="14">
        <f>'a06'!E46</f>
        <v>6597</v>
      </c>
      <c r="G628">
        <f>'a06'!F46</f>
        <v>6597</v>
      </c>
      <c r="H628" s="11">
        <f>'a06'!G46</f>
        <v>1.3484076572016386</v>
      </c>
      <c r="I628" s="19">
        <f>'a06'!H46</f>
        <v>1850.4133329733452</v>
      </c>
      <c r="J628" s="19">
        <f>'a06'!I46</f>
        <v>8447.413332973345</v>
      </c>
      <c r="K628" s="19">
        <f>'a06'!J46</f>
        <v>208598.32910316746</v>
      </c>
      <c r="L628" s="6">
        <f>'a06'!K46</f>
        <v>435629</v>
      </c>
      <c r="M628" s="6">
        <f>'a06'!L46</f>
        <v>442226</v>
      </c>
    </row>
    <row r="629" spans="1:13" x14ac:dyDescent="0.25">
      <c r="A629">
        <v>1</v>
      </c>
      <c r="B629" t="str">
        <f>'a06'!A47</f>
        <v>a06</v>
      </c>
      <c r="C629">
        <f>'a06'!B47</f>
        <v>46</v>
      </c>
      <c r="D629">
        <f>'a06'!C47</f>
        <v>22.8551</v>
      </c>
      <c r="E629">
        <f>'a06'!D47</f>
        <v>59.3538</v>
      </c>
      <c r="F629" s="14" t="e">
        <f>'a06'!E47</f>
        <v>#N/A</v>
      </c>
      <c r="G629">
        <f>'a06'!F47</f>
        <v>0</v>
      </c>
      <c r="H629" s="11">
        <f>'a06'!G47</f>
        <v>1.0817231854776881</v>
      </c>
      <c r="I629" s="19">
        <f>'a06'!H47</f>
        <v>1484.4435169912358</v>
      </c>
      <c r="J629" s="19">
        <f>'a06'!I47</f>
        <v>1484.4435169912358</v>
      </c>
      <c r="K629" s="19">
        <f>'a06'!J47</f>
        <v>210082.77262015871</v>
      </c>
      <c r="L629" s="6" t="e">
        <f>'a06'!K47</f>
        <v>#N/A</v>
      </c>
      <c r="M629" s="6" t="e">
        <f>'a06'!L47</f>
        <v>#N/A</v>
      </c>
    </row>
    <row r="630" spans="1:13" x14ac:dyDescent="0.25">
      <c r="A630">
        <v>1</v>
      </c>
      <c r="B630" t="str">
        <f>'a06'!A48</f>
        <v>a06</v>
      </c>
      <c r="C630">
        <f>'a06'!B48</f>
        <v>47</v>
      </c>
      <c r="D630">
        <f>'a06'!C48</f>
        <v>22.7425</v>
      </c>
      <c r="E630">
        <f>'a06'!D48</f>
        <v>58.212000000000003</v>
      </c>
      <c r="F630" s="14" t="e">
        <f>'a06'!E48</f>
        <v>#N/A</v>
      </c>
      <c r="G630">
        <f>'a06'!F48</f>
        <v>0</v>
      </c>
      <c r="H630" s="11">
        <f>'a06'!G48</f>
        <v>1.1473386596816093</v>
      </c>
      <c r="I630" s="19">
        <f>'a06'!H48</f>
        <v>1574.4873161849303</v>
      </c>
      <c r="J630" s="19">
        <f>'a06'!I48</f>
        <v>1574.4873161849303</v>
      </c>
      <c r="K630" s="19">
        <f>'a06'!J48</f>
        <v>211657.25993634365</v>
      </c>
      <c r="L630" s="6" t="e">
        <f>'a06'!K48</f>
        <v>#N/A</v>
      </c>
      <c r="M630" s="6" t="e">
        <f>'a06'!L48</f>
        <v>#N/A</v>
      </c>
    </row>
    <row r="631" spans="1:13" x14ac:dyDescent="0.25">
      <c r="A631">
        <v>1</v>
      </c>
      <c r="B631" t="str">
        <f>'a06'!A49</f>
        <v>a06</v>
      </c>
      <c r="C631">
        <f>'a06'!B49</f>
        <v>48</v>
      </c>
      <c r="D631">
        <f>'a06'!C49</f>
        <v>22.960999999999999</v>
      </c>
      <c r="E631">
        <f>'a06'!D49</f>
        <v>55.946800000000003</v>
      </c>
      <c r="F631" s="14" t="e">
        <f>'a06'!E49</f>
        <v>#N/A</v>
      </c>
      <c r="G631">
        <f>'a06'!F49</f>
        <v>0</v>
      </c>
      <c r="H631" s="11">
        <f>'a06'!G49</f>
        <v>2.2757137979104489</v>
      </c>
      <c r="I631" s="19">
        <f>'a06'!H49</f>
        <v>3122.9510832236369</v>
      </c>
      <c r="J631" s="19">
        <f>'a06'!I49</f>
        <v>3122.9510832236369</v>
      </c>
      <c r="K631" s="19">
        <f>'a06'!J49</f>
        <v>214780.21101956727</v>
      </c>
      <c r="L631" s="6" t="e">
        <f>'a06'!K49</f>
        <v>#N/A</v>
      </c>
      <c r="M631" s="6" t="e">
        <f>'a06'!L49</f>
        <v>#N/A</v>
      </c>
    </row>
    <row r="632" spans="1:13" x14ac:dyDescent="0.25">
      <c r="A632">
        <v>1</v>
      </c>
      <c r="B632" t="str">
        <f>'a06'!A50</f>
        <v>a06</v>
      </c>
      <c r="C632">
        <f>'a06'!B50</f>
        <v>49</v>
      </c>
      <c r="D632">
        <f>'a06'!C50</f>
        <v>22.319600000000001</v>
      </c>
      <c r="E632">
        <f>'a06'!D50</f>
        <v>59.144300000000001</v>
      </c>
      <c r="F632" s="14" t="e">
        <f>'a06'!E50</f>
        <v>#N/A</v>
      </c>
      <c r="G632">
        <f>'a06'!F50</f>
        <v>0</v>
      </c>
      <c r="H632" s="11">
        <f>'a06'!G50</f>
        <v>3.2611961317896818</v>
      </c>
      <c r="I632" s="19">
        <f>'a06'!H50</f>
        <v>4475.3237431388516</v>
      </c>
      <c r="J632" s="19">
        <f>'a06'!I50</f>
        <v>4475.3237431388516</v>
      </c>
      <c r="K632" s="19">
        <f>'a06'!J50</f>
        <v>219255.53476270611</v>
      </c>
      <c r="L632" s="6" t="e">
        <f>'a06'!K50</f>
        <v>#N/A</v>
      </c>
      <c r="M632" s="6" t="e">
        <f>'a06'!L50</f>
        <v>#N/A</v>
      </c>
    </row>
    <row r="633" spans="1:13" x14ac:dyDescent="0.25">
      <c r="A633">
        <v>1</v>
      </c>
      <c r="B633" t="str">
        <f>'a06'!A51</f>
        <v>a06</v>
      </c>
      <c r="C633">
        <f>'a06'!B51</f>
        <v>50</v>
      </c>
      <c r="D633">
        <f>'a06'!C51</f>
        <v>22.222899999999999</v>
      </c>
      <c r="E633">
        <f>'a06'!D51</f>
        <v>61.343699999999998</v>
      </c>
      <c r="F633" s="14" t="e">
        <f>'a06'!E51</f>
        <v>#N/A</v>
      </c>
      <c r="G633">
        <f>'a06'!F51</f>
        <v>0</v>
      </c>
      <c r="H633" s="11">
        <f>'a06'!G51</f>
        <v>2.2015247557090944</v>
      </c>
      <c r="I633" s="19">
        <f>'a06'!H51</f>
        <v>3021.1418179641919</v>
      </c>
      <c r="J633" s="19">
        <f>'a06'!I51</f>
        <v>3021.1418179641919</v>
      </c>
      <c r="K633" s="19">
        <f>'a06'!J51</f>
        <v>222276.67658067032</v>
      </c>
      <c r="L633" s="6" t="e">
        <f>'a06'!K51</f>
        <v>#N/A</v>
      </c>
      <c r="M633" s="6" t="e">
        <f>'a06'!L51</f>
        <v>#N/A</v>
      </c>
    </row>
    <row r="634" spans="1:13" x14ac:dyDescent="0.25">
      <c r="A634">
        <v>1</v>
      </c>
      <c r="B634" t="str">
        <f>'a06'!A52</f>
        <v>a06</v>
      </c>
      <c r="C634">
        <f>'a06'!B52</f>
        <v>51</v>
      </c>
      <c r="D634">
        <f>'a06'!C52</f>
        <v>22.1724</v>
      </c>
      <c r="E634">
        <f>'a06'!D52</f>
        <v>65.685400000000001</v>
      </c>
      <c r="F634" s="14" t="e">
        <f>'a06'!E52</f>
        <v>#N/A</v>
      </c>
      <c r="G634">
        <f>'a06'!F52</f>
        <v>0</v>
      </c>
      <c r="H634" s="11">
        <f>'a06'!G52</f>
        <v>4.3419936826301377</v>
      </c>
      <c r="I634" s="19">
        <f>'a06'!H52</f>
        <v>5958.4970161760066</v>
      </c>
      <c r="J634" s="19">
        <f>'a06'!I52</f>
        <v>5958.4970161760066</v>
      </c>
      <c r="K634" s="19">
        <f>'a06'!J52</f>
        <v>228235.17359684632</v>
      </c>
      <c r="L634" s="6" t="e">
        <f>'a06'!K52</f>
        <v>#N/A</v>
      </c>
      <c r="M634" s="6" t="e">
        <f>'a06'!L52</f>
        <v>#N/A</v>
      </c>
    </row>
    <row r="635" spans="1:13" x14ac:dyDescent="0.25">
      <c r="A635">
        <v>1</v>
      </c>
      <c r="B635" t="str">
        <f>'a06'!A53</f>
        <v>a06</v>
      </c>
      <c r="C635">
        <f>'a06'!B53</f>
        <v>52</v>
      </c>
      <c r="D635">
        <f>'a06'!C53</f>
        <v>22.068100000000001</v>
      </c>
      <c r="E635">
        <f>'a06'!D53</f>
        <v>74.265100000000004</v>
      </c>
      <c r="F635" s="14" t="e">
        <f>'a06'!E53</f>
        <v>#N/A</v>
      </c>
      <c r="G635">
        <f>'a06'!F53</f>
        <v>0</v>
      </c>
      <c r="H635" s="11">
        <f>'a06'!G53</f>
        <v>8.5803339433847245</v>
      </c>
      <c r="I635" s="19">
        <f>'a06'!H53</f>
        <v>11774.750940789572</v>
      </c>
      <c r="J635" s="19">
        <f>'a06'!I53</f>
        <v>11774.750940789572</v>
      </c>
      <c r="K635" s="19">
        <f>'a06'!J53</f>
        <v>240009.9245376359</v>
      </c>
      <c r="L635" s="6" t="e">
        <f>'a06'!K53</f>
        <v>#N/A</v>
      </c>
      <c r="M635" s="6" t="e">
        <f>'a06'!L53</f>
        <v>#N/A</v>
      </c>
    </row>
    <row r="636" spans="1:13" x14ac:dyDescent="0.25">
      <c r="A636">
        <v>1</v>
      </c>
      <c r="B636" t="str">
        <f>'a06'!A54</f>
        <v>a06</v>
      </c>
      <c r="C636">
        <f>'a06'!B54</f>
        <v>53</v>
      </c>
      <c r="D636">
        <f>'a06'!C54</f>
        <v>21.9101</v>
      </c>
      <c r="E636">
        <f>'a06'!D54</f>
        <v>77.765000000000001</v>
      </c>
      <c r="F636" s="14">
        <f>'a06'!E54</f>
        <v>2318</v>
      </c>
      <c r="G636">
        <f>'a06'!F54</f>
        <v>2318</v>
      </c>
      <c r="H636" s="11">
        <f>'a06'!G54</f>
        <v>3.5034645723911608</v>
      </c>
      <c r="I636" s="19">
        <f>'a06'!H54</f>
        <v>4807.7875572186313</v>
      </c>
      <c r="J636" s="19">
        <f>'a06'!I54</f>
        <v>7125.7875572186313</v>
      </c>
      <c r="K636" s="19">
        <f>'a06'!J54</f>
        <v>247135.71209485453</v>
      </c>
      <c r="L636" s="6">
        <f>'a06'!K54</f>
        <v>474468</v>
      </c>
      <c r="M636" s="6">
        <f>'a06'!L54</f>
        <v>476786</v>
      </c>
    </row>
    <row r="637" spans="1:13" x14ac:dyDescent="0.25">
      <c r="A637">
        <v>1</v>
      </c>
      <c r="B637" t="str">
        <f>'a06'!A55</f>
        <v>a06</v>
      </c>
      <c r="C637">
        <f>'a06'!B55</f>
        <v>54</v>
      </c>
      <c r="D637">
        <f>'a06'!C55</f>
        <v>20.808599999999998</v>
      </c>
      <c r="E637">
        <f>'a06'!D55</f>
        <v>77.834599999999995</v>
      </c>
      <c r="F637" s="14" t="e">
        <f>'a06'!E55</f>
        <v>#N/A</v>
      </c>
      <c r="G637">
        <f>'a06'!F55</f>
        <v>0</v>
      </c>
      <c r="H637" s="11">
        <f>'a06'!G55</f>
        <v>1.1036967019974293</v>
      </c>
      <c r="I637" s="19">
        <f>'a06'!H55</f>
        <v>1514.5976678693326</v>
      </c>
      <c r="J637" s="19">
        <f>'a06'!I55</f>
        <v>1514.5976678693326</v>
      </c>
      <c r="K637" s="19">
        <f>'a06'!J55</f>
        <v>248650.30976272386</v>
      </c>
      <c r="L637" s="6" t="e">
        <f>'a06'!K55</f>
        <v>#N/A</v>
      </c>
      <c r="M637" s="6" t="e">
        <f>'a06'!L55</f>
        <v>#N/A</v>
      </c>
    </row>
    <row r="638" spans="1:13" x14ac:dyDescent="0.25">
      <c r="A638">
        <v>1</v>
      </c>
      <c r="B638" t="str">
        <f>'a06'!A56</f>
        <v>a06</v>
      </c>
      <c r="C638">
        <f>'a06'!B56</f>
        <v>55</v>
      </c>
      <c r="D638">
        <f>'a06'!C56</f>
        <v>16.670999999999999</v>
      </c>
      <c r="E638">
        <f>'a06'!D56</f>
        <v>77.815200000000004</v>
      </c>
      <c r="F638" s="14" t="e">
        <f>'a06'!E56</f>
        <v>#N/A</v>
      </c>
      <c r="G638">
        <f>'a06'!F56</f>
        <v>0</v>
      </c>
      <c r="H638" s="11">
        <f>'a06'!G56</f>
        <v>4.1376454802218126</v>
      </c>
      <c r="I638" s="19">
        <f>'a06'!H56</f>
        <v>5678.070962314644</v>
      </c>
      <c r="J638" s="19">
        <f>'a06'!I56</f>
        <v>5678.070962314644</v>
      </c>
      <c r="K638" s="19">
        <f>'a06'!J56</f>
        <v>254328.3807250385</v>
      </c>
      <c r="L638" s="6" t="e">
        <f>'a06'!K56</f>
        <v>#N/A</v>
      </c>
      <c r="M638" s="6" t="e">
        <f>'a06'!L56</f>
        <v>#N/A</v>
      </c>
    </row>
    <row r="639" spans="1:13" x14ac:dyDescent="0.25">
      <c r="A639">
        <v>1</v>
      </c>
      <c r="B639" t="str">
        <f>'a06'!A57</f>
        <v>a06</v>
      </c>
      <c r="C639">
        <f>'a06'!B57</f>
        <v>56</v>
      </c>
      <c r="D639">
        <f>'a06'!C57</f>
        <v>10.9376</v>
      </c>
      <c r="E639">
        <f>'a06'!D57</f>
        <v>77.775000000000006</v>
      </c>
      <c r="F639" s="14">
        <f>'a06'!E57</f>
        <v>1489</v>
      </c>
      <c r="G639">
        <f>'a06'!F57</f>
        <v>1489</v>
      </c>
      <c r="H639" s="11">
        <f>'a06'!G57</f>
        <v>5.7335409303501095</v>
      </c>
      <c r="I639" s="19">
        <f>'a06'!H57</f>
        <v>7868.1106014230581</v>
      </c>
      <c r="J639" s="19">
        <f>'a06'!I57</f>
        <v>9357.1106014230572</v>
      </c>
      <c r="K639" s="19">
        <f>'a06'!J57</f>
        <v>263685.49132646155</v>
      </c>
      <c r="L639" s="6">
        <f>'a06'!K57</f>
        <v>488160</v>
      </c>
      <c r="M639" s="6">
        <f>'a06'!L57</f>
        <v>489649</v>
      </c>
    </row>
    <row r="640" spans="1:13" x14ac:dyDescent="0.25">
      <c r="A640">
        <v>1</v>
      </c>
      <c r="B640" t="str">
        <f>'a06'!A58</f>
        <v>a06</v>
      </c>
      <c r="C640">
        <f>'a06'!B58</f>
        <v>57</v>
      </c>
      <c r="D640">
        <f>'a06'!C58</f>
        <v>8.1311</v>
      </c>
      <c r="E640">
        <f>'a06'!D58</f>
        <v>77.6447</v>
      </c>
      <c r="F640" s="14" t="e">
        <f>'a06'!E58</f>
        <v>#N/A</v>
      </c>
      <c r="G640">
        <f>'a06'!F58</f>
        <v>0</v>
      </c>
      <c r="H640" s="11">
        <f>'a06'!G58</f>
        <v>2.8095231517109802</v>
      </c>
      <c r="I640" s="19">
        <f>'a06'!H58</f>
        <v>3855.4950881934037</v>
      </c>
      <c r="J640" s="19">
        <f>'a06'!I58</f>
        <v>3855.4950881934037</v>
      </c>
      <c r="K640" s="19">
        <f>'a06'!J58</f>
        <v>267540.98641465494</v>
      </c>
      <c r="L640" s="6" t="e">
        <f>'a06'!K58</f>
        <v>#N/A</v>
      </c>
      <c r="M640" s="6" t="e">
        <f>'a06'!L58</f>
        <v>#N/A</v>
      </c>
    </row>
    <row r="641" spans="1:13" x14ac:dyDescent="0.25">
      <c r="A641">
        <v>1</v>
      </c>
      <c r="B641" t="str">
        <f>'a06'!A59</f>
        <v>a06</v>
      </c>
      <c r="C641">
        <f>'a06'!B59</f>
        <v>58</v>
      </c>
      <c r="D641">
        <f>'a06'!C59</f>
        <v>3.8481999999999998</v>
      </c>
      <c r="E641">
        <f>'a06'!D59</f>
        <v>77.405199999999994</v>
      </c>
      <c r="F641" s="14" t="e">
        <f>'a06'!E59</f>
        <v>#N/A</v>
      </c>
      <c r="G641">
        <f>'a06'!F59</f>
        <v>0</v>
      </c>
      <c r="H641" s="11">
        <f>'a06'!G59</f>
        <v>4.2895911996366278</v>
      </c>
      <c r="I641" s="19">
        <f>'a06'!H59</f>
        <v>5886.5853411760781</v>
      </c>
      <c r="J641" s="19">
        <f>'a06'!I59</f>
        <v>5886.5853411760781</v>
      </c>
      <c r="K641" s="19">
        <f>'a06'!J59</f>
        <v>273427.57175583101</v>
      </c>
      <c r="L641" s="6" t="e">
        <f>'a06'!K59</f>
        <v>#N/A</v>
      </c>
      <c r="M641" s="6" t="e">
        <f>'a06'!L59</f>
        <v>#N/A</v>
      </c>
    </row>
    <row r="642" spans="1:13" x14ac:dyDescent="0.25">
      <c r="A642">
        <v>1</v>
      </c>
      <c r="B642" t="str">
        <f>'a06'!A60</f>
        <v>a06</v>
      </c>
      <c r="C642">
        <f>'a06'!B60</f>
        <v>59</v>
      </c>
      <c r="D642">
        <f>'a06'!C60</f>
        <v>-0.42470000000000002</v>
      </c>
      <c r="E642">
        <f>'a06'!D60</f>
        <v>77.298299999999998</v>
      </c>
      <c r="F642" s="14" t="e">
        <f>'a06'!E60</f>
        <v>#N/A</v>
      </c>
      <c r="G642">
        <f>'a06'!F60</f>
        <v>0</v>
      </c>
      <c r="H642" s="11">
        <f>'a06'!G60</f>
        <v>4.2742370102744651</v>
      </c>
      <c r="I642" s="19">
        <f>'a06'!H60</f>
        <v>5865.5148610723782</v>
      </c>
      <c r="J642" s="19">
        <f>'a06'!I60</f>
        <v>5865.5148610723782</v>
      </c>
      <c r="K642" s="19">
        <f>'a06'!J60</f>
        <v>279293.08661690337</v>
      </c>
      <c r="L642" s="6" t="e">
        <f>'a06'!K60</f>
        <v>#N/A</v>
      </c>
      <c r="M642" s="6" t="e">
        <f>'a06'!L60</f>
        <v>#N/A</v>
      </c>
    </row>
    <row r="643" spans="1:13" x14ac:dyDescent="0.25">
      <c r="A643">
        <v>1</v>
      </c>
      <c r="B643" t="str">
        <f>'a06'!A61</f>
        <v>a06</v>
      </c>
      <c r="C643">
        <f>'a06'!B61</f>
        <v>60</v>
      </c>
      <c r="D643">
        <f>'a06'!C61</f>
        <v>-5.9265999999999996</v>
      </c>
      <c r="E643">
        <f>'a06'!D61</f>
        <v>77.113900000000001</v>
      </c>
      <c r="F643" s="14" t="e">
        <f>'a06'!E61</f>
        <v>#N/A</v>
      </c>
      <c r="G643">
        <f>'a06'!F61</f>
        <v>0</v>
      </c>
      <c r="H643" s="11">
        <f>'a06'!G61</f>
        <v>5.5049892797352475</v>
      </c>
      <c r="I643" s="19">
        <f>'a06'!H61</f>
        <v>7554.4702721709345</v>
      </c>
      <c r="J643" s="19">
        <f>'a06'!I61</f>
        <v>7554.4702721709345</v>
      </c>
      <c r="K643" s="19">
        <f>'a06'!J61</f>
        <v>286847.55688907433</v>
      </c>
      <c r="L643" s="6" t="e">
        <f>'a06'!K61</f>
        <v>#N/A</v>
      </c>
      <c r="M643" s="6" t="e">
        <f>'a06'!L61</f>
        <v>#N/A</v>
      </c>
    </row>
    <row r="644" spans="1:13" x14ac:dyDescent="0.25">
      <c r="A644">
        <v>1</v>
      </c>
      <c r="B644" t="str">
        <f>'a06'!A62</f>
        <v>a06</v>
      </c>
      <c r="C644">
        <f>'a06'!B62</f>
        <v>61</v>
      </c>
      <c r="D644">
        <f>'a06'!C62</f>
        <v>-12.9718</v>
      </c>
      <c r="E644">
        <f>'a06'!D62</f>
        <v>77.334199999999996</v>
      </c>
      <c r="F644" s="14" t="e">
        <f>'a06'!E62</f>
        <v>#N/A</v>
      </c>
      <c r="G644">
        <f>'a06'!F62</f>
        <v>0</v>
      </c>
      <c r="H644" s="11">
        <f>'a06'!G62</f>
        <v>7.0486434957373181</v>
      </c>
      <c r="I644" s="19">
        <f>'a06'!H62</f>
        <v>9672.8195173232907</v>
      </c>
      <c r="J644" s="19">
        <f>'a06'!I62</f>
        <v>9672.8195173232907</v>
      </c>
      <c r="K644" s="19">
        <f>'a06'!J62</f>
        <v>296520.37640639761</v>
      </c>
      <c r="L644" s="6" t="e">
        <f>'a06'!K62</f>
        <v>#N/A</v>
      </c>
      <c r="M644" s="6" t="e">
        <f>'a06'!L62</f>
        <v>#N/A</v>
      </c>
    </row>
    <row r="645" spans="1:13" x14ac:dyDescent="0.25">
      <c r="A645">
        <v>1</v>
      </c>
      <c r="B645" t="str">
        <f>'a06'!A63</f>
        <v>a06</v>
      </c>
      <c r="C645">
        <f>'a06'!B63</f>
        <v>62</v>
      </c>
      <c r="D645">
        <f>'a06'!C63</f>
        <v>-13.624700000000001</v>
      </c>
      <c r="E645">
        <f>'a06'!D63</f>
        <v>78.305499999999995</v>
      </c>
      <c r="F645" s="14" t="e">
        <f>'a06'!E63</f>
        <v>#N/A</v>
      </c>
      <c r="G645">
        <f>'a06'!F63</f>
        <v>0</v>
      </c>
      <c r="H645" s="11">
        <f>'a06'!G63</f>
        <v>1.1703427275802587</v>
      </c>
      <c r="I645" s="19">
        <f>'a06'!H63</f>
        <v>1606.0556877563472</v>
      </c>
      <c r="J645" s="19">
        <f>'a06'!I63</f>
        <v>1606.0556877563472</v>
      </c>
      <c r="K645" s="19">
        <f>'a06'!J63</f>
        <v>298126.43209415395</v>
      </c>
      <c r="L645" s="6" t="e">
        <f>'a06'!K63</f>
        <v>#N/A</v>
      </c>
      <c r="M645" s="6" t="e">
        <f>'a06'!L63</f>
        <v>#N/A</v>
      </c>
    </row>
    <row r="646" spans="1:13" x14ac:dyDescent="0.25">
      <c r="A646">
        <v>1</v>
      </c>
      <c r="B646" t="str">
        <f>'a06'!A64</f>
        <v>a06</v>
      </c>
      <c r="C646">
        <f>'a06'!B64</f>
        <v>63</v>
      </c>
      <c r="D646">
        <f>'a06'!C64</f>
        <v>-16.520600000000002</v>
      </c>
      <c r="E646">
        <f>'a06'!D64</f>
        <v>78.095699999999994</v>
      </c>
      <c r="F646" s="14" t="e">
        <f>'a06'!E64</f>
        <v>#N/A</v>
      </c>
      <c r="G646">
        <f>'a06'!F64</f>
        <v>0</v>
      </c>
      <c r="H646" s="11">
        <f>'a06'!G64</f>
        <v>2.9034897709480578</v>
      </c>
      <c r="I646" s="19">
        <f>'a06'!H64</f>
        <v>3984.4450271544201</v>
      </c>
      <c r="J646" s="19">
        <f>'a06'!I64</f>
        <v>3984.4450271544201</v>
      </c>
      <c r="K646" s="19">
        <f>'a06'!J64</f>
        <v>302110.87712130835</v>
      </c>
      <c r="L646" s="6" t="e">
        <f>'a06'!K64</f>
        <v>#N/A</v>
      </c>
      <c r="M646" s="6" t="e">
        <f>'a06'!L64</f>
        <v>#N/A</v>
      </c>
    </row>
    <row r="647" spans="1:13" x14ac:dyDescent="0.25">
      <c r="A647">
        <v>1</v>
      </c>
      <c r="B647" t="str">
        <f>'a06'!A65</f>
        <v>a06</v>
      </c>
      <c r="C647">
        <f>'a06'!B65</f>
        <v>64</v>
      </c>
      <c r="D647">
        <f>'a06'!C65</f>
        <v>-17.235700000000001</v>
      </c>
      <c r="E647">
        <f>'a06'!D65</f>
        <v>78.061899999999994</v>
      </c>
      <c r="F647" s="14">
        <f>'a06'!E65</f>
        <v>2765</v>
      </c>
      <c r="G647">
        <f>'a06'!F65</f>
        <v>2765</v>
      </c>
      <c r="H647" s="11">
        <f>'a06'!G65</f>
        <v>0.71589835172320337</v>
      </c>
      <c r="I647" s="19">
        <f>'a06'!H65</f>
        <v>982.4238597335127</v>
      </c>
      <c r="J647" s="19">
        <f>'a06'!I65</f>
        <v>3747.4238597335125</v>
      </c>
      <c r="K647" s="19">
        <f>'a06'!J65</f>
        <v>305858.30098104186</v>
      </c>
      <c r="L647" s="6">
        <f>'a06'!K65</f>
        <v>527475</v>
      </c>
      <c r="M647" s="6">
        <f>'a06'!L65</f>
        <v>530240</v>
      </c>
    </row>
    <row r="648" spans="1:13" x14ac:dyDescent="0.25">
      <c r="A648">
        <v>1</v>
      </c>
      <c r="B648" t="str">
        <f>'a06'!A66</f>
        <v>a06</v>
      </c>
      <c r="C648">
        <f>'a06'!B66</f>
        <v>65</v>
      </c>
      <c r="D648">
        <f>'a06'!C66</f>
        <v>-18.539000000000001</v>
      </c>
      <c r="E648">
        <f>'a06'!D66</f>
        <v>77.488399999999999</v>
      </c>
      <c r="F648" s="14" t="e">
        <f>'a06'!E66</f>
        <v>#N/A</v>
      </c>
      <c r="G648">
        <f>'a06'!F66</f>
        <v>0</v>
      </c>
      <c r="H648" s="11">
        <f>'a06'!G66</f>
        <v>1.4239006777159688</v>
      </c>
      <c r="I648" s="19">
        <f>'a06'!H66</f>
        <v>1954.0120413906895</v>
      </c>
      <c r="J648" s="19">
        <f>'a06'!I66</f>
        <v>1954.0120413906895</v>
      </c>
      <c r="K648" s="19">
        <f>'a06'!J66</f>
        <v>307812.31302243256</v>
      </c>
      <c r="L648" s="6" t="e">
        <f>'a06'!K66</f>
        <v>#N/A</v>
      </c>
      <c r="M648" s="6" t="e">
        <f>'a06'!L66</f>
        <v>#N/A</v>
      </c>
    </row>
    <row r="649" spans="1:13" x14ac:dyDescent="0.25">
      <c r="A649">
        <v>1</v>
      </c>
      <c r="B649" t="str">
        <f>'a06'!A67</f>
        <v>a06</v>
      </c>
      <c r="C649">
        <f>'a06'!B67</f>
        <v>66</v>
      </c>
      <c r="D649">
        <f>'a06'!C67</f>
        <v>-19.6235</v>
      </c>
      <c r="E649">
        <f>'a06'!D67</f>
        <v>77.013099999999994</v>
      </c>
      <c r="F649" s="14" t="e">
        <f>'a06'!E67</f>
        <v>#N/A</v>
      </c>
      <c r="G649">
        <f>'a06'!F67</f>
        <v>0</v>
      </c>
      <c r="H649" s="11">
        <f>'a06'!G67</f>
        <v>1.1840820664126286</v>
      </c>
      <c r="I649" s="19">
        <f>'a06'!H67</f>
        <v>1624.9101162564175</v>
      </c>
      <c r="J649" s="19">
        <f>'a06'!I67</f>
        <v>1624.9101162564175</v>
      </c>
      <c r="K649" s="19">
        <f>'a06'!J67</f>
        <v>309437.22313868895</v>
      </c>
      <c r="L649" s="6" t="e">
        <f>'a06'!K67</f>
        <v>#N/A</v>
      </c>
      <c r="M649" s="6" t="e">
        <f>'a06'!L67</f>
        <v>#N/A</v>
      </c>
    </row>
    <row r="650" spans="1:13" x14ac:dyDescent="0.25">
      <c r="A650">
        <v>1</v>
      </c>
      <c r="B650" t="str">
        <f>'a06'!A68</f>
        <v>a06</v>
      </c>
      <c r="C650">
        <f>'a06'!B68</f>
        <v>67</v>
      </c>
      <c r="D650">
        <f>'a06'!C68</f>
        <v>-21.375</v>
      </c>
      <c r="E650">
        <f>'a06'!D68</f>
        <v>75.916499999999999</v>
      </c>
      <c r="F650" s="14" t="e">
        <f>'a06'!E68</f>
        <v>#N/A</v>
      </c>
      <c r="G650">
        <f>'a06'!F68</f>
        <v>0</v>
      </c>
      <c r="H650" s="11">
        <f>'a06'!G68</f>
        <v>2.0664665034788223</v>
      </c>
      <c r="I650" s="19">
        <f>'a06'!H68</f>
        <v>2835.8020289766241</v>
      </c>
      <c r="J650" s="19">
        <f>'a06'!I68</f>
        <v>2835.8020289766241</v>
      </c>
      <c r="K650" s="19">
        <f>'a06'!J68</f>
        <v>312273.02516766556</v>
      </c>
      <c r="L650" s="6" t="e">
        <f>'a06'!K68</f>
        <v>#N/A</v>
      </c>
      <c r="M650" s="6" t="e">
        <f>'a06'!L68</f>
        <v>#N/A</v>
      </c>
    </row>
    <row r="651" spans="1:13" x14ac:dyDescent="0.25">
      <c r="A651">
        <v>1</v>
      </c>
      <c r="B651" t="str">
        <f>'a06'!A69</f>
        <v>a06</v>
      </c>
      <c r="C651">
        <f>'a06'!B69</f>
        <v>68</v>
      </c>
      <c r="D651">
        <f>'a06'!C69</f>
        <v>-22.267299999999999</v>
      </c>
      <c r="E651">
        <f>'a06'!D69</f>
        <v>72.058999999999997</v>
      </c>
      <c r="F651" s="14" t="e">
        <f>'a06'!E69</f>
        <v>#N/A</v>
      </c>
      <c r="G651">
        <f>'a06'!F69</f>
        <v>0</v>
      </c>
      <c r="H651" s="11">
        <f>'a06'!G69</f>
        <v>3.9593567078504064</v>
      </c>
      <c r="I651" s="19">
        <f>'a06'!H69</f>
        <v>5433.4061387699894</v>
      </c>
      <c r="J651" s="19">
        <f>'a06'!I69</f>
        <v>5433.4061387699894</v>
      </c>
      <c r="K651" s="19">
        <f>'a06'!J69</f>
        <v>317706.43130643555</v>
      </c>
      <c r="L651" s="6" t="e">
        <f>'a06'!K69</f>
        <v>#N/A</v>
      </c>
      <c r="M651" s="6" t="e">
        <f>'a06'!L69</f>
        <v>#N/A</v>
      </c>
    </row>
    <row r="652" spans="1:13" x14ac:dyDescent="0.25">
      <c r="A652">
        <v>1</v>
      </c>
      <c r="B652" t="str">
        <f>'a06'!A70</f>
        <v>a06</v>
      </c>
      <c r="C652">
        <f>'a06'!B70</f>
        <v>69</v>
      </c>
      <c r="D652">
        <f>'a06'!C70</f>
        <v>-22.375599999999999</v>
      </c>
      <c r="E652">
        <f>'a06'!D70</f>
        <v>71.613799999999998</v>
      </c>
      <c r="F652" s="14">
        <f>'a06'!E70</f>
        <v>7559</v>
      </c>
      <c r="G652">
        <f>'a06'!F70</f>
        <v>7559</v>
      </c>
      <c r="H652" s="11">
        <f>'a06'!G70</f>
        <v>0.45818329301710664</v>
      </c>
      <c r="I652" s="19">
        <f>'a06'!H70</f>
        <v>628.76272603197208</v>
      </c>
      <c r="J652" s="19">
        <f>'a06'!I70</f>
        <v>8187.7627260319723</v>
      </c>
      <c r="K652" s="19">
        <f>'a06'!J70</f>
        <v>325894.19403246755</v>
      </c>
      <c r="L652" s="6">
        <f>'a06'!K70</f>
        <v>543193</v>
      </c>
      <c r="M652" s="6">
        <f>'a06'!L70</f>
        <v>550752</v>
      </c>
    </row>
    <row r="653" spans="1:13" x14ac:dyDescent="0.25">
      <c r="A653">
        <v>1</v>
      </c>
      <c r="B653" t="str">
        <f>'a06'!A71</f>
        <v>a06</v>
      </c>
      <c r="C653">
        <f>'a06'!B71</f>
        <v>70</v>
      </c>
      <c r="D653">
        <f>'a06'!C71</f>
        <v>-20.638200000000001</v>
      </c>
      <c r="E653">
        <f>'a06'!D71</f>
        <v>71.394300000000001</v>
      </c>
      <c r="F653" s="14" t="e">
        <f>'a06'!E71</f>
        <v>#N/A</v>
      </c>
      <c r="G653">
        <f>'a06'!F71</f>
        <v>0</v>
      </c>
      <c r="H653" s="11">
        <f>'a06'!G71</f>
        <v>1.7512107268972485</v>
      </c>
      <c r="I653" s="19">
        <f>'a06'!H71</f>
        <v>2403.1780452964595</v>
      </c>
      <c r="J653" s="19">
        <f>'a06'!I71</f>
        <v>2403.1780452964595</v>
      </c>
      <c r="K653" s="19">
        <f>'a06'!J71</f>
        <v>328297.37207776401</v>
      </c>
      <c r="L653" s="6" t="e">
        <f>'a06'!K71</f>
        <v>#N/A</v>
      </c>
      <c r="M653" s="6" t="e">
        <f>'a06'!L71</f>
        <v>#N/A</v>
      </c>
    </row>
    <row r="654" spans="1:13" x14ac:dyDescent="0.25">
      <c r="A654">
        <v>1</v>
      </c>
      <c r="B654" t="str">
        <f>'a06'!A72</f>
        <v>a06</v>
      </c>
      <c r="C654">
        <f>'a06'!B72</f>
        <v>71</v>
      </c>
      <c r="D654">
        <f>'a06'!C72</f>
        <v>-18.564499999999999</v>
      </c>
      <c r="E654">
        <f>'a06'!D72</f>
        <v>71.394300000000001</v>
      </c>
      <c r="F654" s="14" t="e">
        <f>'a06'!E72</f>
        <v>#N/A</v>
      </c>
      <c r="G654">
        <f>'a06'!F72</f>
        <v>0</v>
      </c>
      <c r="H654" s="11">
        <f>'a06'!G72</f>
        <v>2.0737000000000023</v>
      </c>
      <c r="I654" s="19">
        <f>'a06'!H72</f>
        <v>2845.7285214103626</v>
      </c>
      <c r="J654" s="19">
        <f>'a06'!I72</f>
        <v>2845.7285214103626</v>
      </c>
      <c r="K654" s="19">
        <f>'a06'!J72</f>
        <v>331143.10059917439</v>
      </c>
      <c r="L654" s="6" t="e">
        <f>'a06'!K72</f>
        <v>#N/A</v>
      </c>
      <c r="M654" s="6" t="e">
        <f>'a06'!L72</f>
        <v>#N/A</v>
      </c>
    </row>
    <row r="655" spans="1:13" x14ac:dyDescent="0.25">
      <c r="A655">
        <v>1</v>
      </c>
      <c r="B655" t="str">
        <f>'a06'!A73</f>
        <v>a06</v>
      </c>
      <c r="C655">
        <f>'a06'!B73</f>
        <v>72</v>
      </c>
      <c r="D655">
        <f>'a06'!C73</f>
        <v>-14.6602</v>
      </c>
      <c r="E655">
        <f>'a06'!D73</f>
        <v>71.302800000000005</v>
      </c>
      <c r="F655" s="14" t="e">
        <f>'a06'!E73</f>
        <v>#N/A</v>
      </c>
      <c r="G655">
        <f>'a06'!F73</f>
        <v>0</v>
      </c>
      <c r="H655" s="11">
        <f>'a06'!G73</f>
        <v>3.9053720360549509</v>
      </c>
      <c r="I655" s="19">
        <f>'a06'!H73</f>
        <v>5359.323233698231</v>
      </c>
      <c r="J655" s="19">
        <f>'a06'!I73</f>
        <v>5359.323233698231</v>
      </c>
      <c r="K655" s="19">
        <f>'a06'!J73</f>
        <v>336502.42383287259</v>
      </c>
      <c r="L655" s="6" t="e">
        <f>'a06'!K73</f>
        <v>#N/A</v>
      </c>
      <c r="M655" s="6" t="e">
        <f>'a06'!L73</f>
        <v>#N/A</v>
      </c>
    </row>
    <row r="656" spans="1:13" x14ac:dyDescent="0.25">
      <c r="A656">
        <v>1</v>
      </c>
      <c r="B656" t="str">
        <f>'a06'!A74</f>
        <v>a06</v>
      </c>
      <c r="C656">
        <f>'a06'!B74</f>
        <v>73</v>
      </c>
      <c r="D656">
        <f>'a06'!C74</f>
        <v>-11.597899999999999</v>
      </c>
      <c r="E656">
        <f>'a06'!D74</f>
        <v>71.485399999999998</v>
      </c>
      <c r="F656" s="14" t="e">
        <f>'a06'!E74</f>
        <v>#N/A</v>
      </c>
      <c r="G656">
        <f>'a06'!F74</f>
        <v>0</v>
      </c>
      <c r="H656" s="11">
        <f>'a06'!G74</f>
        <v>3.0677392408742961</v>
      </c>
      <c r="I656" s="19">
        <f>'a06'!H74</f>
        <v>4209.8437835780251</v>
      </c>
      <c r="J656" s="19">
        <f>'a06'!I74</f>
        <v>4209.8437835780251</v>
      </c>
      <c r="K656" s="19">
        <f>'a06'!J74</f>
        <v>340712.26761645061</v>
      </c>
      <c r="L656" s="6" t="e">
        <f>'a06'!K74</f>
        <v>#N/A</v>
      </c>
      <c r="M656" s="6" t="e">
        <f>'a06'!L74</f>
        <v>#N/A</v>
      </c>
    </row>
    <row r="657" spans="1:13" x14ac:dyDescent="0.25">
      <c r="A657">
        <v>1</v>
      </c>
      <c r="B657" t="str">
        <f>'a06'!A75</f>
        <v>a06</v>
      </c>
      <c r="C657">
        <f>'a06'!B75</f>
        <v>74</v>
      </c>
      <c r="D657">
        <f>'a06'!C75</f>
        <v>-10.5611</v>
      </c>
      <c r="E657">
        <f>'a06'!D75</f>
        <v>74.213800000000006</v>
      </c>
      <c r="F657" s="14" t="e">
        <f>'a06'!E75</f>
        <v>#N/A</v>
      </c>
      <c r="G657">
        <f>'a06'!F75</f>
        <v>0</v>
      </c>
      <c r="H657" s="11">
        <f>'a06'!G75</f>
        <v>2.9187532955013586</v>
      </c>
      <c r="I657" s="19">
        <f>'a06'!H75</f>
        <v>4005.3910883776325</v>
      </c>
      <c r="J657" s="19">
        <f>'a06'!I75</f>
        <v>4005.3910883776325</v>
      </c>
      <c r="K657" s="19">
        <f>'a06'!J75</f>
        <v>344717.65870482824</v>
      </c>
      <c r="L657" s="6" t="e">
        <f>'a06'!K75</f>
        <v>#N/A</v>
      </c>
      <c r="M657" s="6" t="e">
        <f>'a06'!L75</f>
        <v>#N/A</v>
      </c>
    </row>
    <row r="658" spans="1:13" x14ac:dyDescent="0.25">
      <c r="A658">
        <v>1</v>
      </c>
      <c r="B658" t="str">
        <f>'a06'!A76</f>
        <v>a06</v>
      </c>
      <c r="C658">
        <f>'a06'!B76</f>
        <v>75</v>
      </c>
      <c r="D658">
        <f>'a06'!C76</f>
        <v>-8.9316999999999993</v>
      </c>
      <c r="E658">
        <f>'a06'!D76</f>
        <v>75.410499999999999</v>
      </c>
      <c r="F658" s="14">
        <f>'a06'!E76</f>
        <v>5276</v>
      </c>
      <c r="G658">
        <f>'a06'!F76</f>
        <v>5276</v>
      </c>
      <c r="H658" s="11">
        <f>'a06'!G76</f>
        <v>2.0216417214729181</v>
      </c>
      <c r="I658" s="19">
        <f>'a06'!H76</f>
        <v>2774.2891965417475</v>
      </c>
      <c r="J658" s="19">
        <f>'a06'!I76</f>
        <v>8050.2891965417475</v>
      </c>
      <c r="K658" s="19">
        <f>'a06'!J76</f>
        <v>352767.94790137</v>
      </c>
      <c r="L658" s="6">
        <f>'a06'!K76</f>
        <v>571140</v>
      </c>
      <c r="M658" s="6">
        <f>'a06'!L76</f>
        <v>576416</v>
      </c>
    </row>
    <row r="659" spans="1:13" x14ac:dyDescent="0.25">
      <c r="A659">
        <v>1</v>
      </c>
      <c r="B659" t="str">
        <f>'a06'!A77</f>
        <v>a06</v>
      </c>
      <c r="C659">
        <f>'a06'!B77</f>
        <v>76</v>
      </c>
      <c r="D659">
        <f>'a06'!C77</f>
        <v>-8.2423000000000002</v>
      </c>
      <c r="E659">
        <f>'a06'!D77</f>
        <v>76.837500000000006</v>
      </c>
      <c r="F659" s="14" t="e">
        <f>'a06'!E77</f>
        <v>#N/A</v>
      </c>
      <c r="G659">
        <f>'a06'!F77</f>
        <v>0</v>
      </c>
      <c r="H659" s="11">
        <f>'a06'!G77</f>
        <v>1.5848032559280087</v>
      </c>
      <c r="I659" s="19">
        <f>'a06'!H77</f>
        <v>2174.8178744361944</v>
      </c>
      <c r="J659" s="19">
        <f>'a06'!I77</f>
        <v>2174.8178744361944</v>
      </c>
      <c r="K659" s="19">
        <f>'a06'!J77</f>
        <v>354942.76577580621</v>
      </c>
      <c r="L659" s="6" t="e">
        <f>'a06'!K77</f>
        <v>#N/A</v>
      </c>
      <c r="M659" s="6" t="e">
        <f>'a06'!L77</f>
        <v>#N/A</v>
      </c>
    </row>
    <row r="660" spans="1:13" x14ac:dyDescent="0.25">
      <c r="A660">
        <v>1</v>
      </c>
      <c r="B660" t="str">
        <f>'a06'!A78</f>
        <v>a06</v>
      </c>
      <c r="C660">
        <f>'a06'!B78</f>
        <v>77</v>
      </c>
      <c r="D660">
        <f>'a06'!C78</f>
        <v>-6.8045999999999998</v>
      </c>
      <c r="E660">
        <f>'a06'!D78</f>
        <v>77.290199999999999</v>
      </c>
      <c r="F660" s="14" t="e">
        <f>'a06'!E78</f>
        <v>#N/A</v>
      </c>
      <c r="G660">
        <f>'a06'!F78</f>
        <v>0</v>
      </c>
      <c r="H660" s="11">
        <f>'a06'!G78</f>
        <v>1.5072884859906528</v>
      </c>
      <c r="I660" s="19">
        <f>'a06'!H78</f>
        <v>2068.4447290239859</v>
      </c>
      <c r="J660" s="19">
        <f>'a06'!I78</f>
        <v>2068.4447290239859</v>
      </c>
      <c r="K660" s="19">
        <f>'a06'!J78</f>
        <v>357011.21050483017</v>
      </c>
      <c r="L660" s="6" t="e">
        <f>'a06'!K78</f>
        <v>#N/A</v>
      </c>
      <c r="M660" s="6" t="e">
        <f>'a06'!L78</f>
        <v>#N/A</v>
      </c>
    </row>
    <row r="661" spans="1:13" x14ac:dyDescent="0.25">
      <c r="A661">
        <v>1</v>
      </c>
      <c r="B661" t="str">
        <f>'a06'!A79</f>
        <v>a06</v>
      </c>
      <c r="C661">
        <f>'a06'!B79</f>
        <v>78</v>
      </c>
      <c r="D661">
        <f>'a06'!C79</f>
        <v>-8.1852</v>
      </c>
      <c r="E661">
        <f>'a06'!D79</f>
        <v>78.038300000000007</v>
      </c>
      <c r="F661" s="14" t="e">
        <f>'a06'!E79</f>
        <v>#N/A</v>
      </c>
      <c r="G661">
        <f>'a06'!F79</f>
        <v>0</v>
      </c>
      <c r="H661" s="11">
        <f>'a06'!G79</f>
        <v>1.5702579310419078</v>
      </c>
      <c r="I661" s="19">
        <f>'a06'!H79</f>
        <v>2154.8573951568592</v>
      </c>
      <c r="J661" s="19">
        <f>'a06'!I79</f>
        <v>2154.8573951568592</v>
      </c>
      <c r="K661" s="19">
        <f>'a06'!J79</f>
        <v>359166.06789998704</v>
      </c>
      <c r="L661" s="6" t="e">
        <f>'a06'!K79</f>
        <v>#N/A</v>
      </c>
      <c r="M661" s="6" t="e">
        <f>'a06'!L79</f>
        <v>#N/A</v>
      </c>
    </row>
    <row r="662" spans="1:13" x14ac:dyDescent="0.25">
      <c r="A662">
        <v>1</v>
      </c>
      <c r="B662" t="str">
        <f>'a06'!A80</f>
        <v>a06</v>
      </c>
      <c r="C662">
        <f>'a06'!B80</f>
        <v>79</v>
      </c>
      <c r="D662">
        <f>'a06'!C80</f>
        <v>-8.4017999999999997</v>
      </c>
      <c r="E662">
        <f>'a06'!D80</f>
        <v>79.689700000000002</v>
      </c>
      <c r="F662" s="14" t="e">
        <f>'a06'!E80</f>
        <v>#N/A</v>
      </c>
      <c r="G662">
        <f>'a06'!F80</f>
        <v>0</v>
      </c>
      <c r="H662" s="11">
        <f>'a06'!G80</f>
        <v>1.6655442113615551</v>
      </c>
      <c r="I662" s="19">
        <f>'a06'!H80</f>
        <v>2285.6182986649474</v>
      </c>
      <c r="J662" s="19">
        <f>'a06'!I80</f>
        <v>2285.6182986649474</v>
      </c>
      <c r="K662" s="19">
        <f>'a06'!J80</f>
        <v>361451.68619865197</v>
      </c>
      <c r="L662" s="6" t="e">
        <f>'a06'!K80</f>
        <v>#N/A</v>
      </c>
      <c r="M662" s="6" t="e">
        <f>'a06'!L80</f>
        <v>#N/A</v>
      </c>
    </row>
    <row r="663" spans="1:13" x14ac:dyDescent="0.25">
      <c r="A663">
        <v>1</v>
      </c>
      <c r="B663" t="str">
        <f>'a06'!A81</f>
        <v>a06</v>
      </c>
      <c r="C663">
        <f>'a06'!B81</f>
        <v>80</v>
      </c>
      <c r="D663">
        <f>'a06'!C81</f>
        <v>-8.3324999999999996</v>
      </c>
      <c r="E663">
        <f>'a06'!D81</f>
        <v>84.997699999999995</v>
      </c>
      <c r="F663" s="14" t="e">
        <f>'a06'!E81</f>
        <v>#N/A</v>
      </c>
      <c r="G663">
        <f>'a06'!F81</f>
        <v>0</v>
      </c>
      <c r="H663" s="11">
        <f>'a06'!G81</f>
        <v>5.3084523629773601</v>
      </c>
      <c r="I663" s="19">
        <f>'a06'!H81</f>
        <v>7284.7636079822987</v>
      </c>
      <c r="J663" s="19">
        <f>'a06'!I81</f>
        <v>7284.7636079822987</v>
      </c>
      <c r="K663" s="19">
        <f>'a06'!J81</f>
        <v>368736.44980663428</v>
      </c>
      <c r="L663" s="6" t="e">
        <f>'a06'!K81</f>
        <v>#N/A</v>
      </c>
      <c r="M663" s="6" t="e">
        <f>'a06'!L81</f>
        <v>#N/A</v>
      </c>
    </row>
    <row r="664" spans="1:13" x14ac:dyDescent="0.25">
      <c r="A664">
        <v>1</v>
      </c>
      <c r="B664" t="str">
        <f>'a06'!A82</f>
        <v>a06</v>
      </c>
      <c r="C664">
        <f>'a06'!B82</f>
        <v>81</v>
      </c>
      <c r="D664">
        <f>'a06'!C82</f>
        <v>-8.2988999999999997</v>
      </c>
      <c r="E664">
        <f>'a06'!D82</f>
        <v>86.320999999999998</v>
      </c>
      <c r="F664" s="14" t="e">
        <f>'a06'!E82</f>
        <v>#N/A</v>
      </c>
      <c r="G664">
        <f>'a06'!F82</f>
        <v>0</v>
      </c>
      <c r="H664" s="11">
        <f>'a06'!G82</f>
        <v>1.3237265012078623</v>
      </c>
      <c r="I664" s="19">
        <f>'a06'!H82</f>
        <v>1816.5435014871769</v>
      </c>
      <c r="J664" s="19">
        <f>'a06'!I82</f>
        <v>1816.5435014871769</v>
      </c>
      <c r="K664" s="19">
        <f>'a06'!J82</f>
        <v>370552.99330812145</v>
      </c>
      <c r="L664" s="6" t="e">
        <f>'a06'!K82</f>
        <v>#N/A</v>
      </c>
      <c r="M664" s="6" t="e">
        <f>'a06'!L82</f>
        <v>#N/A</v>
      </c>
    </row>
    <row r="665" spans="1:13" x14ac:dyDescent="0.25">
      <c r="A665">
        <v>1</v>
      </c>
      <c r="B665" t="str">
        <f>'a06'!A83</f>
        <v>a06</v>
      </c>
      <c r="C665">
        <f>'a06'!B83</f>
        <v>82</v>
      </c>
      <c r="D665">
        <f>'a06'!C83</f>
        <v>-7.9320000000000004</v>
      </c>
      <c r="E665">
        <f>'a06'!D83</f>
        <v>88.599000000000004</v>
      </c>
      <c r="F665" s="14" t="e">
        <f>'a06'!E83</f>
        <v>#N/A</v>
      </c>
      <c r="G665">
        <f>'a06'!F83</f>
        <v>0</v>
      </c>
      <c r="H665" s="11">
        <f>'a06'!G83</f>
        <v>2.3073577117560307</v>
      </c>
      <c r="I665" s="19">
        <f>'a06'!H83</f>
        <v>3166.3758737716544</v>
      </c>
      <c r="J665" s="19">
        <f>'a06'!I83</f>
        <v>3166.3758737716544</v>
      </c>
      <c r="K665" s="19">
        <f>'a06'!J83</f>
        <v>373719.36918189313</v>
      </c>
      <c r="L665" s="6" t="e">
        <f>'a06'!K83</f>
        <v>#N/A</v>
      </c>
      <c r="M665" s="6" t="e">
        <f>'a06'!L83</f>
        <v>#N/A</v>
      </c>
    </row>
    <row r="666" spans="1:13" x14ac:dyDescent="0.25">
      <c r="A666">
        <v>1</v>
      </c>
      <c r="B666" t="str">
        <f>'a06'!A84</f>
        <v>a06</v>
      </c>
      <c r="C666">
        <f>'a06'!B84</f>
        <v>83</v>
      </c>
      <c r="D666">
        <f>'a06'!C84</f>
        <v>-7.4099000000000004</v>
      </c>
      <c r="E666">
        <f>'a06'!D84</f>
        <v>89.668800000000005</v>
      </c>
      <c r="F666" s="14" t="e">
        <f>'a06'!E84</f>
        <v>#N/A</v>
      </c>
      <c r="G666">
        <f>'a06'!F84</f>
        <v>0</v>
      </c>
      <c r="H666" s="11">
        <f>'a06'!G84</f>
        <v>1.1904034820177576</v>
      </c>
      <c r="I666" s="19">
        <f>'a06'!H84</f>
        <v>1633.5849644423672</v>
      </c>
      <c r="J666" s="19">
        <f>'a06'!I84</f>
        <v>1633.5849644423672</v>
      </c>
      <c r="K666" s="19">
        <f>'a06'!J84</f>
        <v>375352.95414633548</v>
      </c>
      <c r="L666" s="6" t="e">
        <f>'a06'!K84</f>
        <v>#N/A</v>
      </c>
      <c r="M666" s="6" t="e">
        <f>'a06'!L84</f>
        <v>#N/A</v>
      </c>
    </row>
    <row r="667" spans="1:13" x14ac:dyDescent="0.25">
      <c r="A667">
        <v>1</v>
      </c>
      <c r="B667" t="str">
        <f>'a06'!A85</f>
        <v>a06</v>
      </c>
      <c r="C667">
        <f>'a06'!B85</f>
        <v>84</v>
      </c>
      <c r="D667">
        <f>'a06'!C85</f>
        <v>-6.4332000000000003</v>
      </c>
      <c r="E667">
        <f>'a06'!D85</f>
        <v>91.192700000000002</v>
      </c>
      <c r="F667" s="14" t="e">
        <f>'a06'!E85</f>
        <v>#N/A</v>
      </c>
      <c r="G667">
        <f>'a06'!F85</f>
        <v>0</v>
      </c>
      <c r="H667" s="11">
        <f>'a06'!G85</f>
        <v>1.8100315190625804</v>
      </c>
      <c r="I667" s="19">
        <f>'a06'!H85</f>
        <v>2483.8975350571945</v>
      </c>
      <c r="J667" s="19">
        <f>'a06'!I85</f>
        <v>2483.8975350571945</v>
      </c>
      <c r="K667" s="19">
        <f>'a06'!J85</f>
        <v>377836.8516813927</v>
      </c>
      <c r="L667" s="6" t="e">
        <f>'a06'!K85</f>
        <v>#N/A</v>
      </c>
      <c r="M667" s="6" t="e">
        <f>'a06'!L85</f>
        <v>#N/A</v>
      </c>
    </row>
    <row r="668" spans="1:13" x14ac:dyDescent="0.25">
      <c r="A668">
        <v>1</v>
      </c>
      <c r="B668" t="str">
        <f>'a06'!A86</f>
        <v>a06</v>
      </c>
      <c r="C668">
        <f>'a06'!B86</f>
        <v>85</v>
      </c>
      <c r="D668">
        <f>'a06'!C86</f>
        <v>-5.7267000000000001</v>
      </c>
      <c r="E668">
        <f>'a06'!D86</f>
        <v>91.764099999999999</v>
      </c>
      <c r="F668" s="14">
        <f>'a06'!E86</f>
        <v>5408</v>
      </c>
      <c r="G668">
        <f>'a06'!F86</f>
        <v>5408</v>
      </c>
      <c r="H668" s="11">
        <f>'a06'!G86</f>
        <v>0.90864746189047196</v>
      </c>
      <c r="I668" s="19">
        <f>'a06'!H86</f>
        <v>1246.9325351829334</v>
      </c>
      <c r="J668" s="19">
        <f>'a06'!I86</f>
        <v>6654.9325351829339</v>
      </c>
      <c r="K668" s="19">
        <f>'a06'!J86</f>
        <v>384491.78421657562</v>
      </c>
      <c r="L668" s="6">
        <f>'a06'!K86</f>
        <v>603113</v>
      </c>
      <c r="M668" s="6">
        <f>'a06'!L86</f>
        <v>608521</v>
      </c>
    </row>
    <row r="669" spans="1:13" x14ac:dyDescent="0.25">
      <c r="A669">
        <v>1</v>
      </c>
      <c r="B669" t="str">
        <f>'a06'!A87</f>
        <v>a06</v>
      </c>
      <c r="C669">
        <f>'a06'!B87</f>
        <v>86</v>
      </c>
      <c r="D669">
        <f>'a06'!C87</f>
        <v>-4.2092999999999998</v>
      </c>
      <c r="E669">
        <f>'a06'!D87</f>
        <v>92.776200000000003</v>
      </c>
      <c r="F669" s="14" t="e">
        <f>'a06'!E87</f>
        <v>#N/A</v>
      </c>
      <c r="G669">
        <f>'a06'!F87</f>
        <v>0</v>
      </c>
      <c r="H669" s="11">
        <f>'a06'!G87</f>
        <v>1.8239652326730378</v>
      </c>
      <c r="I669" s="19">
        <f>'a06'!H87</f>
        <v>2503.0187031289706</v>
      </c>
      <c r="J669" s="19">
        <f>'a06'!I87</f>
        <v>2503.0187031289706</v>
      </c>
      <c r="K669" s="19">
        <f>'a06'!J87</f>
        <v>386994.80291970458</v>
      </c>
      <c r="L669" s="6" t="e">
        <f>'a06'!K87</f>
        <v>#N/A</v>
      </c>
      <c r="M669" s="6" t="e">
        <f>'a06'!L87</f>
        <v>#N/A</v>
      </c>
    </row>
    <row r="670" spans="1:13" x14ac:dyDescent="0.25">
      <c r="A670">
        <v>1</v>
      </c>
      <c r="B670" t="str">
        <f>'a06'!A88</f>
        <v>a06</v>
      </c>
      <c r="C670">
        <f>'a06'!B88</f>
        <v>87</v>
      </c>
      <c r="D670">
        <f>'a06'!C88</f>
        <v>-3.0373999999999999</v>
      </c>
      <c r="E670">
        <f>'a06'!D88</f>
        <v>93.294700000000006</v>
      </c>
      <c r="F670" s="14" t="e">
        <f>'a06'!E88</f>
        <v>#N/A</v>
      </c>
      <c r="G670">
        <f>'a06'!F88</f>
        <v>0</v>
      </c>
      <c r="H670" s="11">
        <f>'a06'!G88</f>
        <v>1.2814803392951462</v>
      </c>
      <c r="I670" s="19">
        <f>'a06'!H88</f>
        <v>1758.5692969854956</v>
      </c>
      <c r="J670" s="19">
        <f>'a06'!I88</f>
        <v>1758.5692969854956</v>
      </c>
      <c r="K670" s="19">
        <f>'a06'!J88</f>
        <v>388753.3722166901</v>
      </c>
      <c r="L670" s="6" t="e">
        <f>'a06'!K88</f>
        <v>#N/A</v>
      </c>
      <c r="M670" s="6" t="e">
        <f>'a06'!L88</f>
        <v>#N/A</v>
      </c>
    </row>
    <row r="671" spans="1:13" x14ac:dyDescent="0.25">
      <c r="A671">
        <v>1</v>
      </c>
      <c r="B671" t="str">
        <f>'a06'!A89</f>
        <v>a06</v>
      </c>
      <c r="C671">
        <f>'a06'!B89</f>
        <v>88</v>
      </c>
      <c r="D671">
        <f>'a06'!C89</f>
        <v>-1.5134000000000001</v>
      </c>
      <c r="E671">
        <f>'a06'!D89</f>
        <v>93.524600000000007</v>
      </c>
      <c r="F671" s="14" t="e">
        <f>'a06'!E89</f>
        <v>#N/A</v>
      </c>
      <c r="G671">
        <f>'a06'!F89</f>
        <v>0</v>
      </c>
      <c r="H671" s="11">
        <f>'a06'!G89</f>
        <v>1.5412430080944406</v>
      </c>
      <c r="I671" s="19">
        <f>'a06'!H89</f>
        <v>2115.0403561550115</v>
      </c>
      <c r="J671" s="19">
        <f>'a06'!I89</f>
        <v>2115.0403561550115</v>
      </c>
      <c r="K671" s="19">
        <f>'a06'!J89</f>
        <v>390868.41257284512</v>
      </c>
      <c r="L671" s="6" t="e">
        <f>'a06'!K89</f>
        <v>#N/A</v>
      </c>
      <c r="M671" s="6" t="e">
        <f>'a06'!L89</f>
        <v>#N/A</v>
      </c>
    </row>
    <row r="672" spans="1:13" x14ac:dyDescent="0.25">
      <c r="A672">
        <v>1</v>
      </c>
      <c r="B672" t="str">
        <f>'a06'!A90</f>
        <v>a06</v>
      </c>
      <c r="C672">
        <f>'a06'!B90</f>
        <v>89</v>
      </c>
      <c r="D672">
        <f>'a06'!C90</f>
        <v>8.6900000000000005E-2</v>
      </c>
      <c r="E672">
        <f>'a06'!D90</f>
        <v>93.513199999999998</v>
      </c>
      <c r="F672" s="14" t="e">
        <f>'a06'!E90</f>
        <v>#N/A</v>
      </c>
      <c r="G672">
        <f>'a06'!F90</f>
        <v>0</v>
      </c>
      <c r="H672" s="11">
        <f>'a06'!G90</f>
        <v>1.600340604371457</v>
      </c>
      <c r="I672" s="19">
        <f>'a06'!H90</f>
        <v>2196.1397028649021</v>
      </c>
      <c r="J672" s="19">
        <f>'a06'!I90</f>
        <v>2196.1397028649021</v>
      </c>
      <c r="K672" s="19">
        <f>'a06'!J90</f>
        <v>393064.55227571004</v>
      </c>
      <c r="L672" s="6" t="e">
        <f>'a06'!K90</f>
        <v>#N/A</v>
      </c>
      <c r="M672" s="6" t="e">
        <f>'a06'!L90</f>
        <v>#N/A</v>
      </c>
    </row>
    <row r="673" spans="1:13" x14ac:dyDescent="0.25">
      <c r="A673">
        <v>1</v>
      </c>
      <c r="B673" t="str">
        <f>'a06'!A91</f>
        <v>a06</v>
      </c>
      <c r="C673">
        <f>'a06'!B91</f>
        <v>90</v>
      </c>
      <c r="D673">
        <f>'a06'!C91</f>
        <v>1.4522999999999999</v>
      </c>
      <c r="E673">
        <f>'a06'!D91</f>
        <v>93.245599999999996</v>
      </c>
      <c r="F673" s="14" t="e">
        <f>'a06'!E91</f>
        <v>#N/A</v>
      </c>
      <c r="G673">
        <f>'a06'!F91</f>
        <v>0</v>
      </c>
      <c r="H673" s="11">
        <f>'a06'!G91</f>
        <v>1.3913759089476865</v>
      </c>
      <c r="I673" s="19">
        <f>'a06'!H91</f>
        <v>1909.3784578751483</v>
      </c>
      <c r="J673" s="19">
        <f>'a06'!I91</f>
        <v>1909.3784578751483</v>
      </c>
      <c r="K673" s="19">
        <f>'a06'!J91</f>
        <v>394973.93073358521</v>
      </c>
      <c r="L673" s="6" t="e">
        <f>'a06'!K91</f>
        <v>#N/A</v>
      </c>
      <c r="M673" s="6" t="e">
        <f>'a06'!L91</f>
        <v>#N/A</v>
      </c>
    </row>
    <row r="674" spans="1:13" x14ac:dyDescent="0.25">
      <c r="A674">
        <v>1</v>
      </c>
      <c r="B674" t="str">
        <f>'a06'!A92</f>
        <v>a06</v>
      </c>
      <c r="C674">
        <f>'a06'!B92</f>
        <v>91</v>
      </c>
      <c r="D674">
        <f>'a06'!C92</f>
        <v>2.8327</v>
      </c>
      <c r="E674">
        <f>'a06'!D92</f>
        <v>92.564099999999996</v>
      </c>
      <c r="F674" s="14">
        <f>'a06'!E92</f>
        <v>5422</v>
      </c>
      <c r="G674">
        <f>'a06'!F92</f>
        <v>5422</v>
      </c>
      <c r="H674" s="11">
        <f>'a06'!G92</f>
        <v>1.5394630265128162</v>
      </c>
      <c r="I674" s="19">
        <f>'a06'!H92</f>
        <v>2112.5976960043563</v>
      </c>
      <c r="J674" s="19">
        <f>'a06'!I92</f>
        <v>7534.5976960043563</v>
      </c>
      <c r="K674" s="19">
        <f>'a06'!J92</f>
        <v>402508.52842958958</v>
      </c>
      <c r="L674" s="6">
        <f>'a06'!K92</f>
        <v>621474</v>
      </c>
      <c r="M674" s="6">
        <f>'a06'!L92</f>
        <v>626896</v>
      </c>
    </row>
    <row r="675" spans="1:13" x14ac:dyDescent="0.25">
      <c r="A675">
        <v>1</v>
      </c>
      <c r="B675" t="str">
        <f>'a06'!A93</f>
        <v>a06</v>
      </c>
      <c r="C675">
        <f>'a06'!B93</f>
        <v>92</v>
      </c>
      <c r="D675">
        <f>'a06'!C93</f>
        <v>4.0721999999999996</v>
      </c>
      <c r="E675">
        <f>'a06'!D93</f>
        <v>92.100099999999998</v>
      </c>
      <c r="F675" s="14" t="e">
        <f>'a06'!E93</f>
        <v>#N/A</v>
      </c>
      <c r="G675">
        <f>'a06'!F93</f>
        <v>0</v>
      </c>
      <c r="H675" s="11">
        <f>'a06'!G93</f>
        <v>1.3235015111438286</v>
      </c>
      <c r="I675" s="19">
        <f>'a06'!H93</f>
        <v>1816.2347487060347</v>
      </c>
      <c r="J675" s="19">
        <f>'a06'!I93</f>
        <v>1816.2347487060347</v>
      </c>
      <c r="K675" s="19">
        <f>'a06'!J93</f>
        <v>404324.76317829563</v>
      </c>
      <c r="L675" s="6" t="e">
        <f>'a06'!K93</f>
        <v>#N/A</v>
      </c>
      <c r="M675" s="6" t="e">
        <f>'a06'!L93</f>
        <v>#N/A</v>
      </c>
    </row>
    <row r="676" spans="1:13" x14ac:dyDescent="0.25">
      <c r="A676">
        <v>1</v>
      </c>
      <c r="B676" t="str">
        <f>'a06'!A94</f>
        <v>a06</v>
      </c>
      <c r="C676">
        <f>'a06'!B94</f>
        <v>93</v>
      </c>
      <c r="D676">
        <f>'a06'!C94</f>
        <v>5.4096000000000002</v>
      </c>
      <c r="E676">
        <f>'a06'!D94</f>
        <v>91.335599999999999</v>
      </c>
      <c r="F676" s="14" t="e">
        <f>'a06'!E94</f>
        <v>#N/A</v>
      </c>
      <c r="G676">
        <f>'a06'!F94</f>
        <v>0</v>
      </c>
      <c r="H676" s="11">
        <f>'a06'!G94</f>
        <v>1.5404866146773231</v>
      </c>
      <c r="I676" s="19">
        <f>'a06'!H94</f>
        <v>2114.0023611120937</v>
      </c>
      <c r="J676" s="19">
        <f>'a06'!I94</f>
        <v>2114.0023611120937</v>
      </c>
      <c r="K676" s="19">
        <f>'a06'!J94</f>
        <v>406438.76553940773</v>
      </c>
      <c r="L676" s="6" t="e">
        <f>'a06'!K94</f>
        <v>#N/A</v>
      </c>
      <c r="M676" s="6" t="e">
        <f>'a06'!L94</f>
        <v>#N/A</v>
      </c>
    </row>
    <row r="677" spans="1:13" x14ac:dyDescent="0.25">
      <c r="A677">
        <v>1</v>
      </c>
      <c r="B677" t="str">
        <f>'a06'!A95</f>
        <v>a06</v>
      </c>
      <c r="C677">
        <f>'a06'!B95</f>
        <v>94</v>
      </c>
      <c r="D677">
        <f>'a06'!C95</f>
        <v>6.9100999999999999</v>
      </c>
      <c r="E677">
        <f>'a06'!D95</f>
        <v>90.216700000000003</v>
      </c>
      <c r="F677" s="14" t="e">
        <f>'a06'!E95</f>
        <v>#N/A</v>
      </c>
      <c r="G677">
        <f>'a06'!F95</f>
        <v>0</v>
      </c>
      <c r="H677" s="11">
        <f>'a06'!G95</f>
        <v>1.871747167755301</v>
      </c>
      <c r="I677" s="19">
        <f>'a06'!H95</f>
        <v>2568.5896224865319</v>
      </c>
      <c r="J677" s="19">
        <f>'a06'!I95</f>
        <v>2568.5896224865319</v>
      </c>
      <c r="K677" s="19">
        <f>'a06'!J95</f>
        <v>409007.35516189429</v>
      </c>
      <c r="L677" s="6" t="e">
        <f>'a06'!K95</f>
        <v>#N/A</v>
      </c>
      <c r="M677" s="6" t="e">
        <f>'a06'!L95</f>
        <v>#N/A</v>
      </c>
    </row>
    <row r="678" spans="1:13" x14ac:dyDescent="0.25">
      <c r="A678">
        <v>1</v>
      </c>
      <c r="B678" t="str">
        <f>'a06'!A96</f>
        <v>a06</v>
      </c>
      <c r="C678">
        <f>'a06'!B96</f>
        <v>95</v>
      </c>
      <c r="D678">
        <f>'a06'!C96</f>
        <v>7.8296000000000001</v>
      </c>
      <c r="E678">
        <f>'a06'!D96</f>
        <v>89.482399999999998</v>
      </c>
      <c r="F678" s="14" t="e">
        <f>'a06'!E96</f>
        <v>#N/A</v>
      </c>
      <c r="G678">
        <f>'a06'!F96</f>
        <v>0</v>
      </c>
      <c r="H678" s="11">
        <f>'a06'!G96</f>
        <v>1.1767228815655821</v>
      </c>
      <c r="I678" s="19">
        <f>'a06'!H96</f>
        <v>1614.8111423385069</v>
      </c>
      <c r="J678" s="19">
        <f>'a06'!I96</f>
        <v>1614.8111423385069</v>
      </c>
      <c r="K678" s="19">
        <f>'a06'!J96</f>
        <v>410622.16630423279</v>
      </c>
      <c r="L678" s="6" t="e">
        <f>'a06'!K96</f>
        <v>#N/A</v>
      </c>
      <c r="M678" s="6" t="e">
        <f>'a06'!L96</f>
        <v>#N/A</v>
      </c>
    </row>
    <row r="679" spans="1:13" x14ac:dyDescent="0.25">
      <c r="A679">
        <v>1</v>
      </c>
      <c r="B679" t="str">
        <f>'a06'!A97</f>
        <v>a06</v>
      </c>
      <c r="C679">
        <f>'a06'!B97</f>
        <v>96</v>
      </c>
      <c r="D679">
        <f>'a06'!C97</f>
        <v>7.9622000000000002</v>
      </c>
      <c r="E679">
        <f>'a06'!D97</f>
        <v>88.882599999999996</v>
      </c>
      <c r="F679" s="14" t="e">
        <f>'a06'!E97</f>
        <v>#N/A</v>
      </c>
      <c r="G679">
        <f>'a06'!F97</f>
        <v>0</v>
      </c>
      <c r="H679" s="11">
        <f>'a06'!G97</f>
        <v>0.6142823455057147</v>
      </c>
      <c r="I679" s="19">
        <f>'a06'!H97</f>
        <v>842.97670386481411</v>
      </c>
      <c r="J679" s="19">
        <f>'a06'!I97</f>
        <v>842.97670386481411</v>
      </c>
      <c r="K679" s="19">
        <f>'a06'!J97</f>
        <v>411465.1430080976</v>
      </c>
      <c r="L679" s="6" t="e">
        <f>'a06'!K97</f>
        <v>#N/A</v>
      </c>
      <c r="M679" s="6" t="e">
        <f>'a06'!L97</f>
        <v>#N/A</v>
      </c>
    </row>
    <row r="680" spans="1:13" x14ac:dyDescent="0.25">
      <c r="A680">
        <v>1</v>
      </c>
      <c r="B680" t="str">
        <f>'a06'!A98</f>
        <v>a06</v>
      </c>
      <c r="C680">
        <f>'a06'!B98</f>
        <v>97</v>
      </c>
      <c r="D680">
        <f>'a06'!C98</f>
        <v>8.2109000000000005</v>
      </c>
      <c r="E680">
        <f>'a06'!D98</f>
        <v>88.050899999999999</v>
      </c>
      <c r="F680" s="14" t="e">
        <f>'a06'!E98</f>
        <v>#N/A</v>
      </c>
      <c r="G680">
        <f>'a06'!F98</f>
        <v>0</v>
      </c>
      <c r="H680" s="11">
        <f>'a06'!G98</f>
        <v>0.86808788725566077</v>
      </c>
      <c r="I680" s="19">
        <f>'a06'!H98</f>
        <v>1191.2728262787743</v>
      </c>
      <c r="J680" s="19">
        <f>'a06'!I98</f>
        <v>1191.2728262787743</v>
      </c>
      <c r="K680" s="19">
        <f>'a06'!J98</f>
        <v>412656.41583437636</v>
      </c>
      <c r="L680" s="6" t="e">
        <f>'a06'!K98</f>
        <v>#N/A</v>
      </c>
      <c r="M680" s="6" t="e">
        <f>'a06'!L98</f>
        <v>#N/A</v>
      </c>
    </row>
    <row r="681" spans="1:13" x14ac:dyDescent="0.25">
      <c r="A681">
        <v>1</v>
      </c>
      <c r="B681" t="str">
        <f>'a06'!A99</f>
        <v>a06</v>
      </c>
      <c r="C681">
        <f>'a06'!B99</f>
        <v>98</v>
      </c>
      <c r="D681">
        <f>'a06'!C99</f>
        <v>8.2561</v>
      </c>
      <c r="E681">
        <f>'a06'!D99</f>
        <v>86.044499999999999</v>
      </c>
      <c r="F681" s="14" t="e">
        <f>'a06'!E99</f>
        <v>#N/A</v>
      </c>
      <c r="G681">
        <f>'a06'!F99</f>
        <v>0</v>
      </c>
      <c r="H681" s="11">
        <f>'a06'!G99</f>
        <v>2.0069090662010565</v>
      </c>
      <c r="I681" s="19">
        <f>'a06'!H99</f>
        <v>2754.0716446763649</v>
      </c>
      <c r="J681" s="19">
        <f>'a06'!I99</f>
        <v>2754.0716446763649</v>
      </c>
      <c r="K681" s="19">
        <f>'a06'!J99</f>
        <v>415410.48747905274</v>
      </c>
      <c r="L681" s="6" t="e">
        <f>'a06'!K99</f>
        <v>#N/A</v>
      </c>
      <c r="M681" s="6" t="e">
        <f>'a06'!L99</f>
        <v>#N/A</v>
      </c>
    </row>
    <row r="682" spans="1:13" x14ac:dyDescent="0.25">
      <c r="A682">
        <v>1</v>
      </c>
      <c r="B682" t="str">
        <f>'a06'!A100</f>
        <v>a06</v>
      </c>
      <c r="C682">
        <f>'a06'!B100</f>
        <v>99</v>
      </c>
      <c r="D682">
        <f>'a06'!C100</f>
        <v>7.9138999999999999</v>
      </c>
      <c r="E682">
        <f>'a06'!D100</f>
        <v>84.488500000000002</v>
      </c>
      <c r="F682" s="14">
        <f>'a06'!E100</f>
        <v>2264</v>
      </c>
      <c r="G682">
        <f>'a06'!F100</f>
        <v>2264</v>
      </c>
      <c r="H682" s="11">
        <f>'a06'!G100</f>
        <v>1.5931844965351603</v>
      </c>
      <c r="I682" s="19">
        <f>'a06'!H100</f>
        <v>2186.3194105506627</v>
      </c>
      <c r="J682" s="19">
        <f>'a06'!I100</f>
        <v>4450.3194105506627</v>
      </c>
      <c r="K682" s="19">
        <f>'a06'!J100</f>
        <v>419860.80688960338</v>
      </c>
      <c r="L682" s="6">
        <f>'a06'!K100</f>
        <v>646057</v>
      </c>
      <c r="M682" s="6">
        <f>'a06'!L100</f>
        <v>648321</v>
      </c>
    </row>
    <row r="683" spans="1:13" x14ac:dyDescent="0.25">
      <c r="A683">
        <v>1</v>
      </c>
      <c r="B683" t="str">
        <f>'a06'!A101</f>
        <v>a06</v>
      </c>
      <c r="C683">
        <f>'a06'!B101</f>
        <v>100</v>
      </c>
      <c r="D683">
        <f>'a06'!C101</f>
        <v>7.3334999999999999</v>
      </c>
      <c r="E683">
        <f>'a06'!D101</f>
        <v>84.0304</v>
      </c>
      <c r="F683" s="14" t="e">
        <f>'a06'!E101</f>
        <v>#N/A</v>
      </c>
      <c r="G683">
        <f>'a06'!F101</f>
        <v>0</v>
      </c>
      <c r="H683" s="11">
        <f>'a06'!G101</f>
        <v>0.73940501080260579</v>
      </c>
      <c r="I683" s="19">
        <f>'a06'!H101</f>
        <v>1014.6819347613978</v>
      </c>
      <c r="J683" s="19">
        <f>'a06'!I101</f>
        <v>1014.6819347613978</v>
      </c>
      <c r="K683" s="19">
        <f>'a06'!J101</f>
        <v>420875.48882436479</v>
      </c>
      <c r="L683" s="6" t="e">
        <f>'a06'!K101</f>
        <v>#N/A</v>
      </c>
      <c r="M683" s="6" t="e">
        <f>'a06'!L101</f>
        <v>#N/A</v>
      </c>
    </row>
    <row r="684" spans="1:13" x14ac:dyDescent="0.25">
      <c r="A684">
        <v>1</v>
      </c>
      <c r="B684" t="str">
        <f>'a06'!A102</f>
        <v>a06</v>
      </c>
      <c r="C684">
        <f>'a06'!B102</f>
        <v>101</v>
      </c>
      <c r="D684">
        <f>'a06'!C102</f>
        <v>7.1879999999999997</v>
      </c>
      <c r="E684">
        <f>'a06'!D102</f>
        <v>79.954499999999996</v>
      </c>
      <c r="F684" s="14" t="e">
        <f>'a06'!E102</f>
        <v>#N/A</v>
      </c>
      <c r="G684">
        <f>'a06'!F102</f>
        <v>0</v>
      </c>
      <c r="H684" s="11">
        <f>'a06'!G102</f>
        <v>4.0784961762885148</v>
      </c>
      <c r="I684" s="19">
        <f>'a06'!H102</f>
        <v>5596.9006574371033</v>
      </c>
      <c r="J684" s="19">
        <f>'a06'!I102</f>
        <v>5596.9006574371033</v>
      </c>
      <c r="K684" s="19">
        <f>'a06'!J102</f>
        <v>426472.38948180189</v>
      </c>
      <c r="L684" s="6" t="e">
        <f>'a06'!K102</f>
        <v>#N/A</v>
      </c>
      <c r="M684" s="6" t="e">
        <f>'a06'!L102</f>
        <v>#N/A</v>
      </c>
    </row>
    <row r="685" spans="1:13" x14ac:dyDescent="0.25">
      <c r="A685">
        <v>1</v>
      </c>
      <c r="B685" t="str">
        <f>'a06'!A103</f>
        <v>a06</v>
      </c>
      <c r="C685">
        <f>'a06'!B103</f>
        <v>102</v>
      </c>
      <c r="D685">
        <f>'a06'!C103</f>
        <v>6.3022999999999998</v>
      </c>
      <c r="E685">
        <f>'a06'!D103</f>
        <v>77.847499999999997</v>
      </c>
      <c r="F685" s="14" t="e">
        <f>'a06'!E103</f>
        <v>#N/A</v>
      </c>
      <c r="G685">
        <f>'a06'!F103</f>
        <v>0</v>
      </c>
      <c r="H685" s="11">
        <f>'a06'!G103</f>
        <v>2.2855882153178855</v>
      </c>
      <c r="I685" s="19">
        <f>'a06'!H103</f>
        <v>3136.5016986688088</v>
      </c>
      <c r="J685" s="19">
        <f>'a06'!I103</f>
        <v>3136.5016986688088</v>
      </c>
      <c r="K685" s="19">
        <f>'a06'!J103</f>
        <v>429608.8911804707</v>
      </c>
      <c r="L685" s="6" t="e">
        <f>'a06'!K103</f>
        <v>#N/A</v>
      </c>
      <c r="M685" s="6" t="e">
        <f>'a06'!L103</f>
        <v>#N/A</v>
      </c>
    </row>
    <row r="686" spans="1:13" x14ac:dyDescent="0.25">
      <c r="A686">
        <v>1</v>
      </c>
      <c r="B686" t="str">
        <f>'a06'!A104</f>
        <v>a06</v>
      </c>
      <c r="C686">
        <f>'a06'!B104</f>
        <v>103</v>
      </c>
      <c r="D686">
        <f>'a06'!C104</f>
        <v>6.5818000000000003</v>
      </c>
      <c r="E686">
        <f>'a06'!D104</f>
        <v>76.441500000000005</v>
      </c>
      <c r="F686" s="14" t="e">
        <f>'a06'!E104</f>
        <v>#N/A</v>
      </c>
      <c r="G686">
        <f>'a06'!F104</f>
        <v>0</v>
      </c>
      <c r="H686" s="11">
        <f>'a06'!G104</f>
        <v>1.433511859037091</v>
      </c>
      <c r="I686" s="19">
        <f>'a06'!H104</f>
        <v>1967.2014192225668</v>
      </c>
      <c r="J686" s="19">
        <f>'a06'!I104</f>
        <v>1967.2014192225668</v>
      </c>
      <c r="K686" s="19">
        <f>'a06'!J104</f>
        <v>431576.09259969328</v>
      </c>
      <c r="L686" s="6" t="e">
        <f>'a06'!K104</f>
        <v>#N/A</v>
      </c>
      <c r="M686" s="6" t="e">
        <f>'a06'!L104</f>
        <v>#N/A</v>
      </c>
    </row>
    <row r="687" spans="1:13" x14ac:dyDescent="0.25">
      <c r="A687">
        <v>1</v>
      </c>
      <c r="B687" t="str">
        <f>'a06'!A105</f>
        <v>a06</v>
      </c>
      <c r="C687">
        <f>'a06'!B105</f>
        <v>104</v>
      </c>
      <c r="D687">
        <f>'a06'!C105</f>
        <v>6.4598000000000004</v>
      </c>
      <c r="E687">
        <f>'a06'!D105</f>
        <v>75.824799999999996</v>
      </c>
      <c r="F687" s="14" t="e">
        <f>'a06'!E105</f>
        <v>#N/A</v>
      </c>
      <c r="G687">
        <f>'a06'!F105</f>
        <v>0</v>
      </c>
      <c r="H687" s="11">
        <f>'a06'!G105</f>
        <v>0.62865164439458099</v>
      </c>
      <c r="I687" s="19">
        <f>'a06'!H105</f>
        <v>862.69562351602553</v>
      </c>
      <c r="J687" s="19">
        <f>'a06'!I105</f>
        <v>862.69562351602553</v>
      </c>
      <c r="K687" s="19">
        <f>'a06'!J105</f>
        <v>432438.78822320933</v>
      </c>
      <c r="L687" s="6" t="e">
        <f>'a06'!K105</f>
        <v>#N/A</v>
      </c>
      <c r="M687" s="6" t="e">
        <f>'a06'!L105</f>
        <v>#N/A</v>
      </c>
    </row>
    <row r="688" spans="1:13" x14ac:dyDescent="0.25">
      <c r="A688">
        <v>1</v>
      </c>
      <c r="B688" t="str">
        <f>'a06'!A106</f>
        <v>a06</v>
      </c>
      <c r="C688">
        <f>'a06'!B106</f>
        <v>105</v>
      </c>
      <c r="D688">
        <f>'a06'!C106</f>
        <v>4.6113</v>
      </c>
      <c r="E688">
        <f>'a06'!D106</f>
        <v>75.645600000000002</v>
      </c>
      <c r="F688" s="14" t="e">
        <f>'a06'!E106</f>
        <v>#N/A</v>
      </c>
      <c r="G688">
        <f>'a06'!F106</f>
        <v>0</v>
      </c>
      <c r="H688" s="11">
        <f>'a06'!G106</f>
        <v>1.8571658218909801</v>
      </c>
      <c r="I688" s="19">
        <f>'a06'!H106</f>
        <v>2548.5797117922912</v>
      </c>
      <c r="J688" s="19">
        <f>'a06'!I106</f>
        <v>2548.5797117922912</v>
      </c>
      <c r="K688" s="19">
        <f>'a06'!J106</f>
        <v>434987.36793500162</v>
      </c>
      <c r="L688" s="6" t="e">
        <f>'a06'!K106</f>
        <v>#N/A</v>
      </c>
      <c r="M688" s="6" t="e">
        <f>'a06'!L106</f>
        <v>#N/A</v>
      </c>
    </row>
    <row r="689" spans="1:13" x14ac:dyDescent="0.25">
      <c r="A689">
        <v>1</v>
      </c>
      <c r="B689" t="str">
        <f>'a06'!A107</f>
        <v>a06</v>
      </c>
      <c r="C689">
        <f>'a06'!B107</f>
        <v>106</v>
      </c>
      <c r="D689">
        <f>'a06'!C107</f>
        <v>-0.54149999999999998</v>
      </c>
      <c r="E689">
        <f>'a06'!D107</f>
        <v>75.646299999999997</v>
      </c>
      <c r="F689" s="14">
        <f>'a06'!E107</f>
        <v>4695</v>
      </c>
      <c r="G689">
        <f>'a06'!F107</f>
        <v>4695</v>
      </c>
      <c r="H689" s="11">
        <f>'a06'!G107</f>
        <v>5.1528000475469646</v>
      </c>
      <c r="I689" s="19">
        <f>'a06'!H107</f>
        <v>7071.1626852626005</v>
      </c>
      <c r="J689" s="19">
        <f>'a06'!I107</f>
        <v>11766.1626852626</v>
      </c>
      <c r="K689" s="19">
        <f>'a06'!J107</f>
        <v>446753.53062026424</v>
      </c>
      <c r="L689" s="6">
        <f>'a06'!K107</f>
        <v>678149</v>
      </c>
      <c r="M689" s="6">
        <f>'a06'!L107</f>
        <v>682844</v>
      </c>
    </row>
    <row r="690" spans="1:13" x14ac:dyDescent="0.25">
      <c r="A690">
        <v>1</v>
      </c>
      <c r="B690" t="str">
        <f>'a06'!A108</f>
        <v>a06</v>
      </c>
      <c r="C690">
        <f>'a06'!B108</f>
        <v>107</v>
      </c>
      <c r="D690">
        <f>'a06'!C108</f>
        <v>-4.7176</v>
      </c>
      <c r="E690">
        <f>'a06'!D108</f>
        <v>75.417500000000004</v>
      </c>
      <c r="F690" s="14" t="e">
        <f>'a06'!E108</f>
        <v>#N/A</v>
      </c>
      <c r="G690">
        <f>'a06'!F108</f>
        <v>0</v>
      </c>
      <c r="H690" s="11">
        <f>'a06'!G108</f>
        <v>4.1823630461737773</v>
      </c>
      <c r="I690" s="19">
        <f>'a06'!H108</f>
        <v>5739.4366626751362</v>
      </c>
      <c r="J690" s="19">
        <f>'a06'!I108</f>
        <v>5739.4366626751362</v>
      </c>
      <c r="K690" s="19">
        <f>'a06'!J108</f>
        <v>452492.96728293935</v>
      </c>
      <c r="L690" s="6" t="e">
        <f>'a06'!K108</f>
        <v>#N/A</v>
      </c>
      <c r="M690" s="6" t="e">
        <f>'a06'!L108</f>
        <v>#N/A</v>
      </c>
    </row>
    <row r="691" spans="1:13" x14ac:dyDescent="0.25">
      <c r="A691">
        <v>1</v>
      </c>
      <c r="B691" t="str">
        <f>'a06'!A109</f>
        <v>a06</v>
      </c>
      <c r="C691">
        <f>'a06'!B109</f>
        <v>108</v>
      </c>
      <c r="D691">
        <f>'a06'!C109</f>
        <v>-6.5464000000000002</v>
      </c>
      <c r="E691">
        <f>'a06'!D109</f>
        <v>74.641400000000004</v>
      </c>
      <c r="F691" s="14" t="e">
        <f>'a06'!E109</f>
        <v>#N/A</v>
      </c>
      <c r="G691">
        <f>'a06'!F109</f>
        <v>0</v>
      </c>
      <c r="H691" s="11">
        <f>'a06'!G109</f>
        <v>1.9866657116888087</v>
      </c>
      <c r="I691" s="19">
        <f>'a06'!H109</f>
        <v>2726.2917867873143</v>
      </c>
      <c r="J691" s="19">
        <f>'a06'!I109</f>
        <v>2726.2917867873143</v>
      </c>
      <c r="K691" s="19">
        <f>'a06'!J109</f>
        <v>455219.25906972669</v>
      </c>
      <c r="L691" s="6" t="e">
        <f>'a06'!K109</f>
        <v>#N/A</v>
      </c>
      <c r="M691" s="6" t="e">
        <f>'a06'!L109</f>
        <v>#N/A</v>
      </c>
    </row>
    <row r="692" spans="1:13" x14ac:dyDescent="0.25">
      <c r="A692">
        <v>1</v>
      </c>
      <c r="B692" t="str">
        <f>'a06'!A110</f>
        <v>a06</v>
      </c>
      <c r="C692">
        <f>'a06'!B110</f>
        <v>109</v>
      </c>
      <c r="D692">
        <f>'a06'!C110</f>
        <v>-7.6539000000000001</v>
      </c>
      <c r="E692">
        <f>'a06'!D110</f>
        <v>72.386200000000002</v>
      </c>
      <c r="F692" s="14" t="e">
        <f>'a06'!E110</f>
        <v>#N/A</v>
      </c>
      <c r="G692">
        <f>'a06'!F110</f>
        <v>0</v>
      </c>
      <c r="H692" s="11">
        <f>'a06'!G110</f>
        <v>2.5124655798637341</v>
      </c>
      <c r="I692" s="19">
        <f>'a06'!H110</f>
        <v>3447.8444132131194</v>
      </c>
      <c r="J692" s="19">
        <f>'a06'!I110</f>
        <v>3447.8444132131194</v>
      </c>
      <c r="K692" s="19">
        <f>'a06'!J110</f>
        <v>458667.10348293983</v>
      </c>
      <c r="L692" s="6" t="e">
        <f>'a06'!K110</f>
        <v>#N/A</v>
      </c>
      <c r="M692" s="6" t="e">
        <f>'a06'!L110</f>
        <v>#N/A</v>
      </c>
    </row>
    <row r="693" spans="1:13" x14ac:dyDescent="0.25">
      <c r="A693">
        <v>1</v>
      </c>
      <c r="B693" t="str">
        <f>'a06'!A111</f>
        <v>a06</v>
      </c>
      <c r="C693">
        <f>'a06'!B111</f>
        <v>110</v>
      </c>
      <c r="D693">
        <f>'a06'!C111</f>
        <v>-7.9478999999999997</v>
      </c>
      <c r="E693">
        <f>'a06'!D111</f>
        <v>70.009100000000004</v>
      </c>
      <c r="F693" s="14">
        <f>'a06'!E111</f>
        <v>12809</v>
      </c>
      <c r="G693">
        <f>'a06'!F111</f>
        <v>12809</v>
      </c>
      <c r="H693" s="11">
        <f>'a06'!G111</f>
        <v>2.3952119760054629</v>
      </c>
      <c r="I693" s="19">
        <f>'a06'!H111</f>
        <v>3286.9378574250914</v>
      </c>
      <c r="J693" s="19">
        <f>'a06'!I111</f>
        <v>16095.937857425091</v>
      </c>
      <c r="K693" s="19">
        <f>'a06'!J111</f>
        <v>474763.0413403649</v>
      </c>
      <c r="L693" s="6">
        <f>'a06'!K111</f>
        <v>695904</v>
      </c>
      <c r="M693" s="6">
        <f>'a06'!L111</f>
        <v>708713</v>
      </c>
    </row>
    <row r="694" spans="1:13" x14ac:dyDescent="0.25">
      <c r="A694">
        <v>1</v>
      </c>
      <c r="B694" t="str">
        <f>'a06'!A112</f>
        <v>a06</v>
      </c>
      <c r="C694">
        <f>'a06'!B112</f>
        <v>111</v>
      </c>
      <c r="D694">
        <f>'a06'!C112</f>
        <v>-8.8750999999999998</v>
      </c>
      <c r="E694">
        <f>'a06'!D112</f>
        <v>68.682299999999998</v>
      </c>
      <c r="F694" s="14" t="e">
        <f>'a06'!E112</f>
        <v>#N/A</v>
      </c>
      <c r="G694">
        <f>'a06'!F112</f>
        <v>0</v>
      </c>
      <c r="H694" s="11">
        <f>'a06'!G112</f>
        <v>1.6186717023535115</v>
      </c>
      <c r="I694" s="19">
        <f>'a06'!H112</f>
        <v>2221.2953803285181</v>
      </c>
      <c r="J694" s="19">
        <f>'a06'!I112</f>
        <v>2221.2953803285181</v>
      </c>
      <c r="K694" s="19">
        <f>'a06'!J112</f>
        <v>476984.33672069339</v>
      </c>
      <c r="L694" s="6" t="e">
        <f>'a06'!K112</f>
        <v>#N/A</v>
      </c>
      <c r="M694" s="6" t="e">
        <f>'a06'!L112</f>
        <v>#N/A</v>
      </c>
    </row>
    <row r="695" spans="1:13" x14ac:dyDescent="0.25">
      <c r="A695">
        <v>1</v>
      </c>
      <c r="B695" t="str">
        <f>'a06'!A113</f>
        <v>a06</v>
      </c>
      <c r="C695">
        <f>'a06'!B113</f>
        <v>112</v>
      </c>
      <c r="D695">
        <f>'a06'!C113</f>
        <v>-10.227</v>
      </c>
      <c r="E695">
        <f>'a06'!D113</f>
        <v>67.360900000000001</v>
      </c>
      <c r="F695" s="14" t="e">
        <f>'a06'!E113</f>
        <v>#N/A</v>
      </c>
      <c r="G695">
        <f>'a06'!F113</f>
        <v>0</v>
      </c>
      <c r="H695" s="11">
        <f>'a06'!G113</f>
        <v>1.8904315829989704</v>
      </c>
      <c r="I695" s="19">
        <f>'a06'!H113</f>
        <v>2594.2301555264048</v>
      </c>
      <c r="J695" s="19">
        <f>'a06'!I113</f>
        <v>2594.2301555264048</v>
      </c>
      <c r="K695" s="19">
        <f>'a06'!J113</f>
        <v>479578.56687621982</v>
      </c>
      <c r="L695" s="6" t="e">
        <f>'a06'!K113</f>
        <v>#N/A</v>
      </c>
      <c r="M695" s="6" t="e">
        <f>'a06'!L113</f>
        <v>#N/A</v>
      </c>
    </row>
    <row r="696" spans="1:13" x14ac:dyDescent="0.25">
      <c r="A696">
        <v>1</v>
      </c>
      <c r="B696" t="str">
        <f>'a06'!A114</f>
        <v>a06</v>
      </c>
      <c r="C696">
        <f>'a06'!B114</f>
        <v>113</v>
      </c>
      <c r="D696">
        <f>'a06'!C114</f>
        <v>-11.330399999999999</v>
      </c>
      <c r="E696">
        <f>'a06'!D114</f>
        <v>67.066299999999998</v>
      </c>
      <c r="F696" s="14" t="e">
        <f>'a06'!E114</f>
        <v>#N/A</v>
      </c>
      <c r="G696">
        <f>'a06'!F114</f>
        <v>0</v>
      </c>
      <c r="H696" s="11">
        <f>'a06'!G114</f>
        <v>1.1420511021841355</v>
      </c>
      <c r="I696" s="19">
        <f>'a06'!H114</f>
        <v>1567.2312265002322</v>
      </c>
      <c r="J696" s="19">
        <f>'a06'!I114</f>
        <v>1567.2312265002322</v>
      </c>
      <c r="K696" s="19">
        <f>'a06'!J114</f>
        <v>481145.79810272006</v>
      </c>
      <c r="L696" s="6" t="e">
        <f>'a06'!K114</f>
        <v>#N/A</v>
      </c>
      <c r="M696" s="6" t="e">
        <f>'a06'!L114</f>
        <v>#N/A</v>
      </c>
    </row>
    <row r="697" spans="1:13" x14ac:dyDescent="0.25">
      <c r="A697">
        <v>1</v>
      </c>
      <c r="B697" t="str">
        <f>'a06'!A115</f>
        <v>a06</v>
      </c>
      <c r="C697">
        <f>'a06'!B115</f>
        <v>114</v>
      </c>
      <c r="D697">
        <f>'a06'!C115</f>
        <v>-12.9107</v>
      </c>
      <c r="E697">
        <f>'a06'!D115</f>
        <v>67.173900000000003</v>
      </c>
      <c r="F697" s="14" t="e">
        <f>'a06'!E115</f>
        <v>#N/A</v>
      </c>
      <c r="G697">
        <f>'a06'!F115</f>
        <v>0</v>
      </c>
      <c r="H697" s="11">
        <f>'a06'!G115</f>
        <v>1.5839589167652059</v>
      </c>
      <c r="I697" s="19">
        <f>'a06'!H115</f>
        <v>2173.6591918700892</v>
      </c>
      <c r="J697" s="19">
        <f>'a06'!I115</f>
        <v>2173.6591918700892</v>
      </c>
      <c r="K697" s="19">
        <f>'a06'!J115</f>
        <v>483319.45729459013</v>
      </c>
      <c r="L697" s="6" t="e">
        <f>'a06'!K115</f>
        <v>#N/A</v>
      </c>
      <c r="M697" s="6" t="e">
        <f>'a06'!L115</f>
        <v>#N/A</v>
      </c>
    </row>
    <row r="698" spans="1:13" x14ac:dyDescent="0.25">
      <c r="A698">
        <v>1</v>
      </c>
      <c r="B698" t="str">
        <f>'a06'!A116</f>
        <v>a06</v>
      </c>
      <c r="C698">
        <f>'a06'!B116</f>
        <v>115</v>
      </c>
      <c r="D698">
        <f>'a06'!C116</f>
        <v>-13.8316</v>
      </c>
      <c r="E698">
        <f>'a06'!D116</f>
        <v>67.651200000000003</v>
      </c>
      <c r="F698" s="14">
        <f>'a06'!E116</f>
        <v>1485</v>
      </c>
      <c r="G698">
        <f>'a06'!F116</f>
        <v>1485</v>
      </c>
      <c r="H698" s="11">
        <f>'a06'!G116</f>
        <v>1.0372425463699408</v>
      </c>
      <c r="I698" s="19">
        <f>'a06'!H116</f>
        <v>1423.4029501978341</v>
      </c>
      <c r="J698" s="19">
        <f>'a06'!I116</f>
        <v>2908.4029501978339</v>
      </c>
      <c r="K698" s="19">
        <f>'a06'!J116</f>
        <v>486227.86024478794</v>
      </c>
      <c r="L698" s="6">
        <f>'a06'!K116</f>
        <v>716719</v>
      </c>
      <c r="M698" s="6">
        <f>'a06'!L116</f>
        <v>718204</v>
      </c>
    </row>
    <row r="699" spans="1:13" x14ac:dyDescent="0.25">
      <c r="A699">
        <v>1</v>
      </c>
      <c r="B699" t="str">
        <f>'a06'!A117</f>
        <v>a06</v>
      </c>
      <c r="C699">
        <f>'a06'!B117</f>
        <v>116</v>
      </c>
      <c r="D699">
        <f>'a06'!C117</f>
        <v>-12.8391</v>
      </c>
      <c r="E699">
        <f>'a06'!D117</f>
        <v>67.592699999999994</v>
      </c>
      <c r="F699" s="14">
        <f>'a06'!E117</f>
        <v>7047</v>
      </c>
      <c r="G699">
        <f>'a06'!F117</f>
        <v>7047</v>
      </c>
      <c r="H699" s="11">
        <f>'a06'!G117</f>
        <v>0.99422256059697245</v>
      </c>
      <c r="I699" s="19">
        <f>'a06'!H117</f>
        <v>1364.36683094008</v>
      </c>
      <c r="J699" s="19">
        <f>'a06'!I117</f>
        <v>8411.36683094008</v>
      </c>
      <c r="K699" s="19">
        <f>'a06'!J117</f>
        <v>494639.22707572801</v>
      </c>
      <c r="L699" s="6">
        <f>'a06'!K117</f>
        <v>719889</v>
      </c>
      <c r="M699" s="6">
        <f>'a06'!L117</f>
        <v>726936</v>
      </c>
    </row>
    <row r="700" spans="1:13" x14ac:dyDescent="0.25">
      <c r="A700">
        <v>1</v>
      </c>
      <c r="B700" t="str">
        <f>'a06'!A118</f>
        <v>a06</v>
      </c>
      <c r="C700">
        <f>'a06'!B118</f>
        <v>117</v>
      </c>
      <c r="D700">
        <f>'a06'!C118</f>
        <v>-11.655900000000001</v>
      </c>
      <c r="E700">
        <f>'a06'!D118</f>
        <v>67.281700000000001</v>
      </c>
      <c r="F700" s="14" t="e">
        <f>'a06'!E118</f>
        <v>#N/A</v>
      </c>
      <c r="G700">
        <f>'a06'!F118</f>
        <v>0</v>
      </c>
      <c r="H700" s="11">
        <f>'a06'!G118</f>
        <v>1.2233900604467873</v>
      </c>
      <c r="I700" s="19">
        <f>'a06'!H118</f>
        <v>1678.8522871309092</v>
      </c>
      <c r="J700" s="19">
        <f>'a06'!I118</f>
        <v>1678.8522871309092</v>
      </c>
      <c r="K700" s="19">
        <f>'a06'!J118</f>
        <v>496318.0793628589</v>
      </c>
      <c r="L700" s="6" t="e">
        <f>'a06'!K118</f>
        <v>#N/A</v>
      </c>
      <c r="M700" s="6" t="e">
        <f>'a06'!L118</f>
        <v>#N/A</v>
      </c>
    </row>
    <row r="701" spans="1:13" x14ac:dyDescent="0.25">
      <c r="A701">
        <v>1</v>
      </c>
      <c r="B701" t="str">
        <f>'a06'!A119</f>
        <v>a06</v>
      </c>
      <c r="C701">
        <f>'a06'!B119</f>
        <v>118</v>
      </c>
      <c r="D701">
        <f>'a06'!C119</f>
        <v>-11.3284</v>
      </c>
      <c r="E701">
        <f>'a06'!D119</f>
        <v>67.266199999999998</v>
      </c>
      <c r="F701" s="14" t="e">
        <f>'a06'!E119</f>
        <v>#N/A</v>
      </c>
      <c r="G701">
        <f>'a06'!F119</f>
        <v>0</v>
      </c>
      <c r="H701" s="11">
        <f>'a06'!G119</f>
        <v>0.32786658872169405</v>
      </c>
      <c r="I701" s="19">
        <f>'a06'!H119</f>
        <v>449.9297404363432</v>
      </c>
      <c r="J701" s="19">
        <f>'a06'!I119</f>
        <v>449.9297404363432</v>
      </c>
      <c r="K701" s="19">
        <f>'a06'!J119</f>
        <v>496768.00910329522</v>
      </c>
      <c r="L701" s="6" t="e">
        <f>'a06'!K119</f>
        <v>#N/A</v>
      </c>
      <c r="M701" s="6" t="e">
        <f>'a06'!L119</f>
        <v>#N/A</v>
      </c>
    </row>
    <row r="702" spans="1:13" x14ac:dyDescent="0.25">
      <c r="A702">
        <v>1</v>
      </c>
      <c r="B702" t="str">
        <f>'a06'!A120</f>
        <v>a06</v>
      </c>
      <c r="C702">
        <f>'a06'!B120</f>
        <v>119</v>
      </c>
      <c r="D702">
        <f>'a06'!C120</f>
        <v>-11.052199999999999</v>
      </c>
      <c r="E702">
        <f>'a06'!D120</f>
        <v>66.947500000000005</v>
      </c>
      <c r="F702" s="14">
        <f>'a06'!E120</f>
        <v>1280</v>
      </c>
      <c r="G702">
        <f>'a06'!F120</f>
        <v>1280</v>
      </c>
      <c r="H702" s="11">
        <f>'a06'!G120</f>
        <v>0.42172992542620913</v>
      </c>
      <c r="I702" s="19">
        <f>'a06'!H120</f>
        <v>578.73794527541463</v>
      </c>
      <c r="J702" s="19">
        <f>'a06'!I120</f>
        <v>1858.7379452754146</v>
      </c>
      <c r="K702" s="19">
        <f>'a06'!J120</f>
        <v>498626.74704857066</v>
      </c>
      <c r="L702" s="6">
        <f>'a06'!K120</f>
        <v>729670</v>
      </c>
      <c r="M702" s="6">
        <f>'a06'!L120</f>
        <v>730950</v>
      </c>
    </row>
    <row r="703" spans="1:13" x14ac:dyDescent="0.25">
      <c r="A703">
        <v>1</v>
      </c>
      <c r="B703" t="str">
        <f>'a06'!A121</f>
        <v>a06</v>
      </c>
      <c r="C703">
        <f>'a06'!B121</f>
        <v>120</v>
      </c>
      <c r="D703">
        <f>'a06'!C121</f>
        <v>-11.538</v>
      </c>
      <c r="E703">
        <f>'a06'!D121</f>
        <v>66.433899999999994</v>
      </c>
      <c r="F703" s="14">
        <f>'a06'!E121</f>
        <v>6956</v>
      </c>
      <c r="G703">
        <f>'a06'!F121</f>
        <v>6956</v>
      </c>
      <c r="H703" s="11">
        <f>'a06'!G121</f>
        <v>0.70695586849534842</v>
      </c>
      <c r="I703" s="19">
        <f>'a06'!H121</f>
        <v>970.15213307404383</v>
      </c>
      <c r="J703" s="19">
        <f>'a06'!I121</f>
        <v>7926.1521330740434</v>
      </c>
      <c r="K703" s="19">
        <f>'a06'!J121</f>
        <v>506552.89918164472</v>
      </c>
      <c r="L703" s="6">
        <f>'a06'!K121</f>
        <v>735020</v>
      </c>
      <c r="M703" s="6">
        <f>'a06'!L121</f>
        <v>741976</v>
      </c>
    </row>
    <row r="704" spans="1:13" x14ac:dyDescent="0.25">
      <c r="A704">
        <v>1</v>
      </c>
      <c r="B704" t="str">
        <f>'a06'!A122</f>
        <v>a06</v>
      </c>
      <c r="C704">
        <f>'a06'!B122</f>
        <v>121</v>
      </c>
      <c r="D704">
        <f>'a06'!C122</f>
        <v>-10.5381</v>
      </c>
      <c r="E704">
        <f>'a06'!D122</f>
        <v>66.575000000000003</v>
      </c>
      <c r="F704" s="14" t="e">
        <f>'a06'!E122</f>
        <v>#N/A</v>
      </c>
      <c r="G704">
        <f>'a06'!F122</f>
        <v>0</v>
      </c>
      <c r="H704" s="11">
        <f>'a06'!G122</f>
        <v>1.0098065260236748</v>
      </c>
      <c r="I704" s="19">
        <f>'a06'!H122</f>
        <v>1385.7526316303631</v>
      </c>
      <c r="J704" s="19">
        <f>'a06'!I122</f>
        <v>1385.7526316303631</v>
      </c>
      <c r="K704" s="19">
        <f>'a06'!J122</f>
        <v>507938.65181327506</v>
      </c>
      <c r="L704" s="6" t="e">
        <f>'a06'!K122</f>
        <v>#N/A</v>
      </c>
      <c r="M704" s="6" t="e">
        <f>'a06'!L122</f>
        <v>#N/A</v>
      </c>
    </row>
    <row r="705" spans="1:13" x14ac:dyDescent="0.25">
      <c r="A705">
        <v>1</v>
      </c>
      <c r="B705" t="str">
        <f>'a06'!A123</f>
        <v>a06</v>
      </c>
      <c r="C705">
        <f>'a06'!B123</f>
        <v>122</v>
      </c>
      <c r="D705">
        <f>'a06'!C123</f>
        <v>-10.266400000000001</v>
      </c>
      <c r="E705">
        <f>'a06'!D123</f>
        <v>66.822500000000005</v>
      </c>
      <c r="F705" s="14" t="e">
        <f>'a06'!E123</f>
        <v>#N/A</v>
      </c>
      <c r="G705">
        <f>'a06'!F123</f>
        <v>0</v>
      </c>
      <c r="H705" s="11">
        <f>'a06'!G123</f>
        <v>0.36752842066974989</v>
      </c>
      <c r="I705" s="19">
        <f>'a06'!H123</f>
        <v>504.35748137571102</v>
      </c>
      <c r="J705" s="19">
        <f>'a06'!I123</f>
        <v>504.35748137571102</v>
      </c>
      <c r="K705" s="19">
        <f>'a06'!J123</f>
        <v>508443.00929465075</v>
      </c>
      <c r="L705" s="6" t="e">
        <f>'a06'!K123</f>
        <v>#N/A</v>
      </c>
      <c r="M705" s="6" t="e">
        <f>'a06'!L123</f>
        <v>#N/A</v>
      </c>
    </row>
    <row r="706" spans="1:13" x14ac:dyDescent="0.25">
      <c r="A706">
        <v>1</v>
      </c>
      <c r="B706" t="str">
        <f>'a06'!A124</f>
        <v>a06</v>
      </c>
      <c r="C706">
        <f>'a06'!B124</f>
        <v>123</v>
      </c>
      <c r="D706">
        <f>'a06'!C124</f>
        <v>-9.7744</v>
      </c>
      <c r="E706">
        <f>'a06'!D124</f>
        <v>67.3583</v>
      </c>
      <c r="F706" s="14" t="e">
        <f>'a06'!E124</f>
        <v>#N/A</v>
      </c>
      <c r="G706">
        <f>'a06'!F124</f>
        <v>0</v>
      </c>
      <c r="H706" s="11">
        <f>'a06'!G124</f>
        <v>0.72742397540911119</v>
      </c>
      <c r="I706" s="19">
        <f>'a06'!H124</f>
        <v>998.2404176011072</v>
      </c>
      <c r="J706" s="19">
        <f>'a06'!I124</f>
        <v>998.2404176011072</v>
      </c>
      <c r="K706" s="19">
        <f>'a06'!J124</f>
        <v>509441.24971225188</v>
      </c>
      <c r="L706" s="6" t="e">
        <f>'a06'!K124</f>
        <v>#N/A</v>
      </c>
      <c r="M706" s="6" t="e">
        <f>'a06'!L124</f>
        <v>#N/A</v>
      </c>
    </row>
    <row r="707" spans="1:13" x14ac:dyDescent="0.25">
      <c r="A707">
        <v>1</v>
      </c>
      <c r="B707" t="str">
        <f>'a06'!A125</f>
        <v>a06</v>
      </c>
      <c r="C707">
        <f>'a06'!B125</f>
        <v>124</v>
      </c>
      <c r="D707">
        <f>'a06'!C125</f>
        <v>-8.2909000000000006</v>
      </c>
      <c r="E707">
        <f>'a06'!D125</f>
        <v>67.434399999999997</v>
      </c>
      <c r="F707" s="14" t="e">
        <f>'a06'!E125</f>
        <v>#N/A</v>
      </c>
      <c r="G707">
        <f>'a06'!F125</f>
        <v>0</v>
      </c>
      <c r="H707" s="11">
        <f>'a06'!G125</f>
        <v>1.4854505915714591</v>
      </c>
      <c r="I707" s="19">
        <f>'a06'!H125</f>
        <v>2038.4766917012066</v>
      </c>
      <c r="J707" s="19">
        <f>'a06'!I125</f>
        <v>2038.4766917012066</v>
      </c>
      <c r="K707" s="19">
        <f>'a06'!J125</f>
        <v>511479.7264039531</v>
      </c>
      <c r="L707" s="6" t="e">
        <f>'a06'!K125</f>
        <v>#N/A</v>
      </c>
      <c r="M707" s="6" t="e">
        <f>'a06'!L125</f>
        <v>#N/A</v>
      </c>
    </row>
    <row r="708" spans="1:13" x14ac:dyDescent="0.25">
      <c r="A708">
        <v>1</v>
      </c>
      <c r="B708" t="str">
        <f>'a06'!A126</f>
        <v>a06</v>
      </c>
      <c r="C708">
        <f>'a06'!B126</f>
        <v>125</v>
      </c>
      <c r="D708">
        <f>'a06'!C126</f>
        <v>-7.6144999999999996</v>
      </c>
      <c r="E708">
        <f>'a06'!D126</f>
        <v>67.794600000000003</v>
      </c>
      <c r="F708" s="14">
        <f>'a06'!E126</f>
        <v>5673</v>
      </c>
      <c r="G708">
        <f>'a06'!F126</f>
        <v>5673</v>
      </c>
      <c r="H708" s="11">
        <f>'a06'!G126</f>
        <v>0.76632956356909898</v>
      </c>
      <c r="I708" s="19">
        <f>'a06'!H126</f>
        <v>1051.6303688327812</v>
      </c>
      <c r="J708" s="19">
        <f>'a06'!I126</f>
        <v>6724.6303688327807</v>
      </c>
      <c r="K708" s="19">
        <f>'a06'!J126</f>
        <v>518204.35677278589</v>
      </c>
      <c r="L708" s="6">
        <f>'a06'!K126</f>
        <v>753314</v>
      </c>
      <c r="M708" s="6">
        <f>'a06'!L126</f>
        <v>758987</v>
      </c>
    </row>
    <row r="709" spans="1:13" x14ac:dyDescent="0.25">
      <c r="A709">
        <v>1</v>
      </c>
      <c r="B709" t="str">
        <f>'a06'!A127</f>
        <v>a06</v>
      </c>
      <c r="C709">
        <f>'a06'!B127</f>
        <v>126</v>
      </c>
      <c r="D709">
        <f>'a06'!C127</f>
        <v>-7.5594000000000001</v>
      </c>
      <c r="E709">
        <f>'a06'!D127</f>
        <v>66.608000000000004</v>
      </c>
      <c r="F709" s="14" t="e">
        <f>'a06'!E127</f>
        <v>#N/A</v>
      </c>
      <c r="G709">
        <f>'a06'!F127</f>
        <v>0</v>
      </c>
      <c r="H709" s="11">
        <f>'a06'!G127</f>
        <v>1.1878786006995818</v>
      </c>
      <c r="I709" s="19">
        <f>'a06'!H127</f>
        <v>1630.1200819712726</v>
      </c>
      <c r="J709" s="19">
        <f>'a06'!I127</f>
        <v>1630.1200819712726</v>
      </c>
      <c r="K709" s="19">
        <f>'a06'!J127</f>
        <v>519834.47685475717</v>
      </c>
      <c r="L709" s="6" t="e">
        <f>'a06'!K127</f>
        <v>#N/A</v>
      </c>
      <c r="M709" s="6" t="e">
        <f>'a06'!L127</f>
        <v>#N/A</v>
      </c>
    </row>
    <row r="710" spans="1:13" x14ac:dyDescent="0.25">
      <c r="A710">
        <v>1</v>
      </c>
      <c r="B710" t="str">
        <f>'a06'!A128</f>
        <v>a06</v>
      </c>
      <c r="C710">
        <f>'a06'!B128</f>
        <v>127</v>
      </c>
      <c r="D710">
        <f>'a06'!C128</f>
        <v>-7.7302</v>
      </c>
      <c r="E710">
        <f>'a06'!D128</f>
        <v>64.753100000000003</v>
      </c>
      <c r="F710" s="14">
        <f>'a06'!E128</f>
        <v>2631</v>
      </c>
      <c r="G710">
        <f>'a06'!F128</f>
        <v>2631</v>
      </c>
      <c r="H710" s="11">
        <f>'a06'!G128</f>
        <v>1.862747070860669</v>
      </c>
      <c r="I710" s="19">
        <f>'a06'!H128</f>
        <v>2556.2388328696579</v>
      </c>
      <c r="J710" s="19">
        <f>'a06'!I128</f>
        <v>5187.2388328696579</v>
      </c>
      <c r="K710" s="19">
        <f>'a06'!J128</f>
        <v>525021.71568762686</v>
      </c>
      <c r="L710" s="6">
        <f>'a06'!K128</f>
        <v>764338</v>
      </c>
      <c r="M710" s="6">
        <f>'a06'!L128</f>
        <v>766969</v>
      </c>
    </row>
    <row r="711" spans="1:13" x14ac:dyDescent="0.25">
      <c r="A711">
        <v>1</v>
      </c>
      <c r="B711" t="str">
        <f>'a06'!A129</f>
        <v>a06</v>
      </c>
      <c r="C711">
        <f>'a06'!B129</f>
        <v>128</v>
      </c>
      <c r="D711">
        <f>'a06'!C129</f>
        <v>-7.9264999999999999</v>
      </c>
      <c r="E711">
        <f>'a06'!D129</f>
        <v>63.723999999999997</v>
      </c>
      <c r="F711" s="14" t="e">
        <f>'a06'!E129</f>
        <v>#N/A</v>
      </c>
      <c r="G711">
        <f>'a06'!F129</f>
        <v>0</v>
      </c>
      <c r="H711" s="11">
        <f>'a06'!G129</f>
        <v>1.0476547618371301</v>
      </c>
      <c r="I711" s="19">
        <f>'a06'!H129</f>
        <v>1437.6915833299411</v>
      </c>
      <c r="J711" s="19">
        <f>'a06'!I129</f>
        <v>1437.6915833299411</v>
      </c>
      <c r="K711" s="19">
        <f>'a06'!J129</f>
        <v>526459.40727095678</v>
      </c>
      <c r="L711" s="6" t="e">
        <f>'a06'!K129</f>
        <v>#N/A</v>
      </c>
      <c r="M711" s="6" t="e">
        <f>'a06'!L129</f>
        <v>#N/A</v>
      </c>
    </row>
    <row r="712" spans="1:13" x14ac:dyDescent="0.25">
      <c r="A712">
        <v>1</v>
      </c>
      <c r="B712" t="str">
        <f>'a06'!A130</f>
        <v>a06</v>
      </c>
      <c r="C712">
        <f>'a06'!B130</f>
        <v>129</v>
      </c>
      <c r="D712">
        <f>'a06'!C130</f>
        <v>-7.9428999999999998</v>
      </c>
      <c r="E712">
        <f>'a06'!D130</f>
        <v>62.7913</v>
      </c>
      <c r="F712" s="14">
        <f>'a06'!E130</f>
        <v>1137</v>
      </c>
      <c r="G712">
        <f>'a06'!F130</f>
        <v>1137</v>
      </c>
      <c r="H712" s="11">
        <f>'a06'!G130</f>
        <v>0.93284417241037332</v>
      </c>
      <c r="I712" s="19">
        <f>'a06'!H130</f>
        <v>1280.1375644787781</v>
      </c>
      <c r="J712" s="19">
        <f>'a06'!I130</f>
        <v>2417.1375644787781</v>
      </c>
      <c r="K712" s="19">
        <f>'a06'!J130</f>
        <v>528876.54483543558</v>
      </c>
      <c r="L712" s="6">
        <f>'a06'!K130</f>
        <v>767776</v>
      </c>
      <c r="M712" s="6">
        <f>'a06'!L130</f>
        <v>768913</v>
      </c>
    </row>
    <row r="713" spans="1:13" x14ac:dyDescent="0.25">
      <c r="A713">
        <v>1</v>
      </c>
      <c r="B713" t="str">
        <f>'a06'!A131</f>
        <v>a06</v>
      </c>
      <c r="C713">
        <f>'a06'!B131</f>
        <v>130</v>
      </c>
      <c r="D713">
        <f>'a06'!C131</f>
        <v>-8.8079999999999998</v>
      </c>
      <c r="E713">
        <f>'a06'!D131</f>
        <v>61.746200000000002</v>
      </c>
      <c r="F713" s="14">
        <f>'a06'!E131</f>
        <v>5720</v>
      </c>
      <c r="G713">
        <f>'a06'!F131</f>
        <v>5720</v>
      </c>
      <c r="H713" s="11">
        <f>'a06'!G131</f>
        <v>1.3566989422860165</v>
      </c>
      <c r="I713" s="19">
        <f>'a06'!H131</f>
        <v>1861.7914235572093</v>
      </c>
      <c r="J713" s="19">
        <f>'a06'!I131</f>
        <v>7581.7914235572098</v>
      </c>
      <c r="K713" s="19">
        <f>'a06'!J131</f>
        <v>536458.33625899279</v>
      </c>
      <c r="L713" s="6">
        <f>'a06'!K131</f>
        <v>772642</v>
      </c>
      <c r="M713" s="6">
        <f>'a06'!L131</f>
        <v>778362</v>
      </c>
    </row>
    <row r="714" spans="1:13" x14ac:dyDescent="0.25">
      <c r="A714">
        <v>1</v>
      </c>
      <c r="B714" t="str">
        <f>'a06'!A132</f>
        <v>a06</v>
      </c>
      <c r="C714">
        <f>'a06'!B132</f>
        <v>131</v>
      </c>
      <c r="D714">
        <f>'a06'!C132</f>
        <v>-8.9039999999999999</v>
      </c>
      <c r="E714">
        <f>'a06'!D132</f>
        <v>61.079900000000002</v>
      </c>
      <c r="F714" s="14" t="e">
        <f>'a06'!E132</f>
        <v>#N/A</v>
      </c>
      <c r="G714">
        <f>'a06'!F132</f>
        <v>0</v>
      </c>
      <c r="H714" s="11">
        <f>'a06'!G132</f>
        <v>0.67318028045984801</v>
      </c>
      <c r="I714" s="19">
        <f>'a06'!H132</f>
        <v>923.80205630304022</v>
      </c>
      <c r="J714" s="19">
        <f>'a06'!I132</f>
        <v>923.80205630304022</v>
      </c>
      <c r="K714" s="19">
        <f>'a06'!J132</f>
        <v>537382.1383152958</v>
      </c>
      <c r="L714" s="6" t="e">
        <f>'a06'!K132</f>
        <v>#N/A</v>
      </c>
      <c r="M714" s="6" t="e">
        <f>'a06'!L132</f>
        <v>#N/A</v>
      </c>
    </row>
    <row r="715" spans="1:13" x14ac:dyDescent="0.25">
      <c r="A715">
        <v>1</v>
      </c>
      <c r="B715" t="str">
        <f>'a06'!A133</f>
        <v>a06</v>
      </c>
      <c r="C715">
        <f>'a06'!B133</f>
        <v>132</v>
      </c>
      <c r="D715">
        <f>'a06'!C133</f>
        <v>-10.250500000000001</v>
      </c>
      <c r="E715">
        <f>'a06'!D133</f>
        <v>59.876899999999999</v>
      </c>
      <c r="F715" s="14">
        <f>'a06'!E133</f>
        <v>5175</v>
      </c>
      <c r="G715">
        <f>'a06'!F133</f>
        <v>5175</v>
      </c>
      <c r="H715" s="11">
        <f>'a06'!G133</f>
        <v>1.805622122704529</v>
      </c>
      <c r="I715" s="19">
        <f>'a06'!H133</f>
        <v>2477.8465416742029</v>
      </c>
      <c r="J715" s="19">
        <f>'a06'!I133</f>
        <v>7652.8465416742029</v>
      </c>
      <c r="K715" s="19">
        <f>'a06'!J133</f>
        <v>545034.98485697003</v>
      </c>
      <c r="L715" s="6">
        <f>'a06'!K133</f>
        <v>785323</v>
      </c>
      <c r="M715" s="6">
        <f>'a06'!L133</f>
        <v>790498</v>
      </c>
    </row>
    <row r="716" spans="1:13" x14ac:dyDescent="0.25">
      <c r="A716">
        <v>1</v>
      </c>
      <c r="B716" t="str">
        <f>'a06'!A134</f>
        <v>a06</v>
      </c>
      <c r="C716">
        <f>'a06'!B134</f>
        <v>133</v>
      </c>
      <c r="D716">
        <f>'a06'!C134</f>
        <v>-9.7311999999999994</v>
      </c>
      <c r="E716">
        <f>'a06'!D134</f>
        <v>59.684199999999997</v>
      </c>
      <c r="F716" s="14" t="e">
        <f>'a06'!E134</f>
        <v>#N/A</v>
      </c>
      <c r="G716">
        <f>'a06'!F134</f>
        <v>0</v>
      </c>
      <c r="H716" s="11">
        <f>'a06'!G134</f>
        <v>0.55390051453307221</v>
      </c>
      <c r="I716" s="19">
        <f>'a06'!H134</f>
        <v>760.11500806801223</v>
      </c>
      <c r="J716" s="19">
        <f>'a06'!I134</f>
        <v>760.11500806801223</v>
      </c>
      <c r="K716" s="19">
        <f>'a06'!J134</f>
        <v>545795.09986503806</v>
      </c>
      <c r="L716" s="6" t="e">
        <f>'a06'!K134</f>
        <v>#N/A</v>
      </c>
      <c r="M716" s="6" t="e">
        <f>'a06'!L134</f>
        <v>#N/A</v>
      </c>
    </row>
    <row r="717" spans="1:13" x14ac:dyDescent="0.25">
      <c r="A717">
        <v>1</v>
      </c>
      <c r="B717" t="str">
        <f>'a06'!A135</f>
        <v>a06</v>
      </c>
      <c r="C717">
        <f>'a06'!B135</f>
        <v>134</v>
      </c>
      <c r="D717">
        <f>'a06'!C135</f>
        <v>-9.4783000000000008</v>
      </c>
      <c r="E717">
        <f>'a06'!D135</f>
        <v>58.283000000000001</v>
      </c>
      <c r="F717" s="14" t="e">
        <f>'a06'!E135</f>
        <v>#N/A</v>
      </c>
      <c r="G717">
        <f>'a06'!F135</f>
        <v>0</v>
      </c>
      <c r="H717" s="11">
        <f>'a06'!G135</f>
        <v>1.4238398259635765</v>
      </c>
      <c r="I717" s="19">
        <f>'a06'!H135</f>
        <v>1953.9285348239921</v>
      </c>
      <c r="J717" s="19">
        <f>'a06'!I135</f>
        <v>1953.9285348239921</v>
      </c>
      <c r="K717" s="19">
        <f>'a06'!J135</f>
        <v>547749.028399862</v>
      </c>
      <c r="L717" s="6" t="e">
        <f>'a06'!K135</f>
        <v>#N/A</v>
      </c>
      <c r="M717" s="6" t="e">
        <f>'a06'!L135</f>
        <v>#N/A</v>
      </c>
    </row>
    <row r="718" spans="1:13" x14ac:dyDescent="0.25">
      <c r="A718">
        <v>1</v>
      </c>
      <c r="B718" t="str">
        <f>'a06'!A136</f>
        <v>a06</v>
      </c>
      <c r="C718">
        <f>'a06'!B136</f>
        <v>135</v>
      </c>
      <c r="D718">
        <f>'a06'!C136</f>
        <v>-9.5881000000000007</v>
      </c>
      <c r="E718">
        <f>'a06'!D136</f>
        <v>56.655299999999997</v>
      </c>
      <c r="F718" s="14" t="e">
        <f>'a06'!E136</f>
        <v>#N/A</v>
      </c>
      <c r="G718">
        <f>'a06'!F136</f>
        <v>0</v>
      </c>
      <c r="H718" s="11">
        <f>'a06'!G136</f>
        <v>1.6313991939436572</v>
      </c>
      <c r="I718" s="19">
        <f>'a06'!H136</f>
        <v>2238.7612557319462</v>
      </c>
      <c r="J718" s="19">
        <f>'a06'!I136</f>
        <v>2238.7612557319462</v>
      </c>
      <c r="K718" s="19">
        <f>'a06'!J136</f>
        <v>549987.78965559392</v>
      </c>
      <c r="L718" s="6" t="e">
        <f>'a06'!K136</f>
        <v>#N/A</v>
      </c>
      <c r="M718" s="6" t="e">
        <f>'a06'!L136</f>
        <v>#N/A</v>
      </c>
    </row>
    <row r="719" spans="1:13" x14ac:dyDescent="0.25">
      <c r="A719">
        <v>1</v>
      </c>
      <c r="B719" t="str">
        <f>'a06'!A137</f>
        <v>a06</v>
      </c>
      <c r="C719">
        <f>'a06'!B137</f>
        <v>136</v>
      </c>
      <c r="D719">
        <f>'a06'!C137</f>
        <v>-9.6373999999999995</v>
      </c>
      <c r="E719">
        <f>'a06'!D137</f>
        <v>55.781199999999998</v>
      </c>
      <c r="F719" s="14">
        <f>'a06'!E137</f>
        <v>3669</v>
      </c>
      <c r="G719">
        <f>'a06'!F137</f>
        <v>3669</v>
      </c>
      <c r="H719" s="11">
        <f>'a06'!G137</f>
        <v>0.8754891775459005</v>
      </c>
      <c r="I719" s="19">
        <f>'a06'!H137</f>
        <v>1201.4295812935659</v>
      </c>
      <c r="J719" s="19">
        <f>'a06'!I137</f>
        <v>4870.4295812935661</v>
      </c>
      <c r="K719" s="19">
        <f>'a06'!J137</f>
        <v>554858.21923688753</v>
      </c>
      <c r="L719" s="6">
        <f>'a06'!K137</f>
        <v>797935</v>
      </c>
      <c r="M719" s="6">
        <f>'a06'!L137</f>
        <v>801604</v>
      </c>
    </row>
    <row r="720" spans="1:13" x14ac:dyDescent="0.25">
      <c r="A720">
        <v>1</v>
      </c>
      <c r="B720" t="str">
        <f>'a06'!A138</f>
        <v>a06</v>
      </c>
      <c r="C720">
        <f>'a06'!B138</f>
        <v>137</v>
      </c>
      <c r="D720">
        <f>'a06'!C138</f>
        <v>-9.0296000000000003</v>
      </c>
      <c r="E720">
        <f>'a06'!D138</f>
        <v>54.213700000000003</v>
      </c>
      <c r="F720" s="14" t="e">
        <f>'a06'!E138</f>
        <v>#N/A</v>
      </c>
      <c r="G720">
        <f>'a06'!F138</f>
        <v>0</v>
      </c>
      <c r="H720" s="11">
        <f>'a06'!G138</f>
        <v>1.6812129817485901</v>
      </c>
      <c r="I720" s="19">
        <f>'a06'!H138</f>
        <v>2307.120476793807</v>
      </c>
      <c r="J720" s="19">
        <f>'a06'!I138</f>
        <v>2307.120476793807</v>
      </c>
      <c r="K720" s="19">
        <f>'a06'!J138</f>
        <v>557165.33971368137</v>
      </c>
      <c r="L720" s="6" t="e">
        <f>'a06'!K138</f>
        <v>#N/A</v>
      </c>
      <c r="M720" s="6" t="e">
        <f>'a06'!L138</f>
        <v>#N/A</v>
      </c>
    </row>
    <row r="721" spans="1:13" x14ac:dyDescent="0.25">
      <c r="A721">
        <v>1</v>
      </c>
      <c r="B721" t="str">
        <f>'a06'!A139</f>
        <v>a06</v>
      </c>
      <c r="C721">
        <f>'a06'!B139</f>
        <v>138</v>
      </c>
      <c r="D721">
        <f>'a06'!C139</f>
        <v>-9.0296000000000003</v>
      </c>
      <c r="E721">
        <f>'a06'!D139</f>
        <v>50.929099999999998</v>
      </c>
      <c r="F721" s="14" t="e">
        <f>'a06'!E139</f>
        <v>#N/A</v>
      </c>
      <c r="G721">
        <f>'a06'!F139</f>
        <v>0</v>
      </c>
      <c r="H721" s="11">
        <f>'a06'!G139</f>
        <v>3.2846000000000046</v>
      </c>
      <c r="I721" s="19">
        <f>'a06'!H139</f>
        <v>4507.440758752221</v>
      </c>
      <c r="J721" s="19">
        <f>'a06'!I139</f>
        <v>4507.440758752221</v>
      </c>
      <c r="K721" s="19">
        <f>'a06'!J139</f>
        <v>561672.78047243354</v>
      </c>
      <c r="L721" s="6" t="e">
        <f>'a06'!K139</f>
        <v>#N/A</v>
      </c>
      <c r="M721" s="6" t="e">
        <f>'a06'!L139</f>
        <v>#N/A</v>
      </c>
    </row>
    <row r="722" spans="1:13" x14ac:dyDescent="0.25">
      <c r="A722">
        <v>1</v>
      </c>
      <c r="B722" t="str">
        <f>'a06'!A140</f>
        <v>a06</v>
      </c>
      <c r="C722">
        <f>'a06'!B140</f>
        <v>139</v>
      </c>
      <c r="D722">
        <f>'a06'!C140</f>
        <v>-9.0434999999999999</v>
      </c>
      <c r="E722">
        <f>'a06'!D140</f>
        <v>50.213900000000002</v>
      </c>
      <c r="F722" s="14">
        <f>'a06'!E140</f>
        <v>10807</v>
      </c>
      <c r="G722">
        <f>'a06'!F140</f>
        <v>10807</v>
      </c>
      <c r="H722" s="11">
        <f>'a06'!G140</f>
        <v>0.71533506135236657</v>
      </c>
      <c r="I722" s="19">
        <f>'a06'!H140</f>
        <v>981.65085907086802</v>
      </c>
      <c r="J722" s="19">
        <f>'a06'!I140</f>
        <v>11788.650859070867</v>
      </c>
      <c r="K722" s="19">
        <f>'a06'!J140</f>
        <v>573461.43133150437</v>
      </c>
      <c r="L722" s="6">
        <f>'a06'!K140</f>
        <v>810040</v>
      </c>
      <c r="M722" s="6">
        <f>'a06'!L140</f>
        <v>820847</v>
      </c>
    </row>
    <row r="723" spans="1:13" x14ac:dyDescent="0.25">
      <c r="A723">
        <v>1</v>
      </c>
      <c r="B723" t="str">
        <f>'a06'!A141</f>
        <v>a06</v>
      </c>
      <c r="C723">
        <f>'a06'!B141</f>
        <v>140</v>
      </c>
      <c r="D723">
        <f>'a06'!C141</f>
        <v>-8.6740999999999993</v>
      </c>
      <c r="E723">
        <f>'a06'!D141</f>
        <v>45.520099999999999</v>
      </c>
      <c r="F723" s="14" t="e">
        <f>'a06'!E141</f>
        <v>#N/A</v>
      </c>
      <c r="G723">
        <f>'a06'!F141</f>
        <v>0</v>
      </c>
      <c r="H723" s="11">
        <f>'a06'!G141</f>
        <v>4.7083133710491305</v>
      </c>
      <c r="I723" s="19">
        <f>'a06'!H141</f>
        <v>6461.1957601062195</v>
      </c>
      <c r="J723" s="19">
        <f>'a06'!I141</f>
        <v>6461.1957601062195</v>
      </c>
      <c r="K723" s="19">
        <f>'a06'!J141</f>
        <v>579922.62709161057</v>
      </c>
      <c r="L723" s="6" t="e">
        <f>'a06'!K141</f>
        <v>#N/A</v>
      </c>
      <c r="M723" s="6" t="e">
        <f>'a06'!L141</f>
        <v>#N/A</v>
      </c>
    </row>
    <row r="724" spans="1:13" x14ac:dyDescent="0.25">
      <c r="A724">
        <v>1</v>
      </c>
      <c r="B724" t="str">
        <f>'a06'!A142</f>
        <v>a06</v>
      </c>
      <c r="C724">
        <f>'a06'!B142</f>
        <v>141</v>
      </c>
      <c r="D724">
        <f>'a06'!C142</f>
        <v>-8.1768999999999998</v>
      </c>
      <c r="E724">
        <f>'a06'!D142</f>
        <v>42.116999999999997</v>
      </c>
      <c r="F724" s="14" t="e">
        <f>'a06'!E142</f>
        <v>#N/A</v>
      </c>
      <c r="G724">
        <f>'a06'!F142</f>
        <v>0</v>
      </c>
      <c r="H724" s="11">
        <f>'a06'!G142</f>
        <v>3.439229194165462</v>
      </c>
      <c r="I724" s="19">
        <f>'a06'!H142</f>
        <v>4719.6376570882112</v>
      </c>
      <c r="J724" s="19">
        <f>'a06'!I142</f>
        <v>4719.6376570882112</v>
      </c>
      <c r="K724" s="19">
        <f>'a06'!J142</f>
        <v>584642.2647486988</v>
      </c>
      <c r="L724" s="6" t="e">
        <f>'a06'!K142</f>
        <v>#N/A</v>
      </c>
      <c r="M724" s="6" t="e">
        <f>'a06'!L142</f>
        <v>#N/A</v>
      </c>
    </row>
    <row r="725" spans="1:13" x14ac:dyDescent="0.25">
      <c r="A725">
        <v>1</v>
      </c>
      <c r="B725" t="str">
        <f>'a06'!A143</f>
        <v>a06</v>
      </c>
      <c r="C725">
        <f>'a06'!B143</f>
        <v>142</v>
      </c>
      <c r="D725">
        <f>'a06'!C143</f>
        <v>-7.8364000000000003</v>
      </c>
      <c r="E725">
        <f>'a06'!D143</f>
        <v>39.737200000000001</v>
      </c>
      <c r="F725" s="14" t="e">
        <f>'a06'!E143</f>
        <v>#N/A</v>
      </c>
      <c r="G725">
        <f>'a06'!F143</f>
        <v>0</v>
      </c>
      <c r="H725" s="11">
        <f>'a06'!G143</f>
        <v>2.4040358337595511</v>
      </c>
      <c r="I725" s="19">
        <f>'a06'!H143</f>
        <v>3299.0467949183048</v>
      </c>
      <c r="J725" s="19">
        <f>'a06'!I143</f>
        <v>3299.0467949183048</v>
      </c>
      <c r="K725" s="19">
        <f>'a06'!J143</f>
        <v>587941.31154361705</v>
      </c>
      <c r="L725" s="6" t="e">
        <f>'a06'!K143</f>
        <v>#N/A</v>
      </c>
      <c r="M725" s="6" t="e">
        <f>'a06'!L143</f>
        <v>#N/A</v>
      </c>
    </row>
    <row r="726" spans="1:13" x14ac:dyDescent="0.25">
      <c r="A726">
        <v>1</v>
      </c>
      <c r="B726" t="str">
        <f>'a06'!A144</f>
        <v>a06</v>
      </c>
      <c r="C726">
        <f>'a06'!B144</f>
        <v>143</v>
      </c>
      <c r="D726">
        <f>'a06'!C144</f>
        <v>-7.7789999999999999</v>
      </c>
      <c r="E726">
        <f>'a06'!D144</f>
        <v>36.986600000000003</v>
      </c>
      <c r="F726" s="14" t="e">
        <f>'a06'!E144</f>
        <v>#N/A</v>
      </c>
      <c r="G726">
        <f>'a06'!F144</f>
        <v>0</v>
      </c>
      <c r="H726" s="11">
        <f>'a06'!G144</f>
        <v>2.7511988514100523</v>
      </c>
      <c r="I726" s="19">
        <f>'a06'!H144</f>
        <v>3775.4569318266908</v>
      </c>
      <c r="J726" s="19">
        <f>'a06'!I144</f>
        <v>3775.4569318266908</v>
      </c>
      <c r="K726" s="19">
        <f>'a06'!J144</f>
        <v>591716.76847544371</v>
      </c>
      <c r="L726" s="6" t="e">
        <f>'a06'!K144</f>
        <v>#N/A</v>
      </c>
      <c r="M726" s="6" t="e">
        <f>'a06'!L144</f>
        <v>#N/A</v>
      </c>
    </row>
    <row r="727" spans="1:13" x14ac:dyDescent="0.25">
      <c r="A727">
        <v>1</v>
      </c>
      <c r="B727" t="str">
        <f>'a06'!A145</f>
        <v>a06</v>
      </c>
      <c r="C727">
        <f>'a06'!B145</f>
        <v>144</v>
      </c>
      <c r="D727">
        <f>'a06'!C145</f>
        <v>-7.9828000000000001</v>
      </c>
      <c r="E727">
        <f>'a06'!D145</f>
        <v>34.407800000000002</v>
      </c>
      <c r="F727" s="14">
        <f>'a06'!E145</f>
        <v>2537</v>
      </c>
      <c r="G727">
        <f>'a06'!F145</f>
        <v>2537</v>
      </c>
      <c r="H727" s="11">
        <f>'a06'!G145</f>
        <v>2.5868405207897927</v>
      </c>
      <c r="I727" s="19">
        <f>'a06'!H145</f>
        <v>3549.9087863970399</v>
      </c>
      <c r="J727" s="19">
        <f>'a06'!I145</f>
        <v>6086.9087863970399</v>
      </c>
      <c r="K727" s="19">
        <f>'a06'!J145</f>
        <v>597803.67726184078</v>
      </c>
      <c r="L727" s="6">
        <f>'a06'!K145</f>
        <v>839086</v>
      </c>
      <c r="M727" s="6">
        <f>'a06'!L145</f>
        <v>841623</v>
      </c>
    </row>
    <row r="728" spans="1:13" x14ac:dyDescent="0.25">
      <c r="A728">
        <v>1</v>
      </c>
      <c r="B728" t="str">
        <f>'a06'!A146</f>
        <v>a06</v>
      </c>
      <c r="C728">
        <f>'a06'!B146</f>
        <v>145</v>
      </c>
      <c r="D728">
        <f>'a06'!C146</f>
        <v>-7.8640999999999996</v>
      </c>
      <c r="E728">
        <f>'a06'!D146</f>
        <v>33.043799999999997</v>
      </c>
      <c r="F728" s="14" t="e">
        <f>'a06'!E146</f>
        <v>#N/A</v>
      </c>
      <c r="G728">
        <f>'a06'!F146</f>
        <v>0</v>
      </c>
      <c r="H728" s="11">
        <f>'a06'!G146</f>
        <v>1.3691551007829652</v>
      </c>
      <c r="I728" s="19">
        <f>'a06'!H146</f>
        <v>1878.8849498637987</v>
      </c>
      <c r="J728" s="19">
        <f>'a06'!I146</f>
        <v>1878.8849498637987</v>
      </c>
      <c r="K728" s="19">
        <f>'a06'!J146</f>
        <v>599682.56221170456</v>
      </c>
      <c r="L728" s="6" t="e">
        <f>'a06'!K146</f>
        <v>#N/A</v>
      </c>
      <c r="M728" s="6" t="e">
        <f>'a06'!L146</f>
        <v>#N/A</v>
      </c>
    </row>
    <row r="729" spans="1:13" x14ac:dyDescent="0.25">
      <c r="A729">
        <v>1</v>
      </c>
      <c r="B729" t="str">
        <f>'a06'!A147</f>
        <v>a06</v>
      </c>
      <c r="C729">
        <f>'a06'!B147</f>
        <v>146</v>
      </c>
      <c r="D729">
        <f>'a06'!C147</f>
        <v>-7.7093999999999996</v>
      </c>
      <c r="E729">
        <f>'a06'!D147</f>
        <v>31.742100000000001</v>
      </c>
      <c r="F729" s="14">
        <f>'a06'!E147</f>
        <v>2200</v>
      </c>
      <c r="G729">
        <f>'a06'!F147</f>
        <v>2200</v>
      </c>
      <c r="H729" s="11">
        <f>'a06'!G147</f>
        <v>1.3108603968386532</v>
      </c>
      <c r="I729" s="19">
        <f>'a06'!H147</f>
        <v>1798.8874084347099</v>
      </c>
      <c r="J729" s="19">
        <f>'a06'!I147</f>
        <v>3998.8874084347099</v>
      </c>
      <c r="K729" s="19">
        <f>'a06'!J147</f>
        <v>603681.44962013932</v>
      </c>
      <c r="L729" s="6">
        <f>'a06'!K147</f>
        <v>843387</v>
      </c>
      <c r="M729" s="6">
        <f>'a06'!L147</f>
        <v>845587</v>
      </c>
    </row>
    <row r="730" spans="1:13" x14ac:dyDescent="0.25">
      <c r="A730">
        <v>1</v>
      </c>
      <c r="B730" t="str">
        <f>'a06'!A148</f>
        <v>a06</v>
      </c>
      <c r="C730">
        <f>'a06'!B148</f>
        <v>147</v>
      </c>
      <c r="D730">
        <f>'a06'!C148</f>
        <v>-7.8428000000000004</v>
      </c>
      <c r="E730">
        <f>'a06'!D148</f>
        <v>28.991199999999999</v>
      </c>
      <c r="F730" s="14" t="e">
        <f>'a06'!E148</f>
        <v>#N/A</v>
      </c>
      <c r="G730">
        <f>'a06'!F148</f>
        <v>0</v>
      </c>
      <c r="H730" s="11">
        <f>'a06'!G148</f>
        <v>2.7541325984781504</v>
      </c>
      <c r="I730" s="19">
        <f>'a06'!H148</f>
        <v>3779.4828987969804</v>
      </c>
      <c r="J730" s="19">
        <f>'a06'!I148</f>
        <v>3779.4828987969804</v>
      </c>
      <c r="K730" s="19">
        <f>'a06'!J148</f>
        <v>607460.93251893634</v>
      </c>
      <c r="L730" s="6" t="e">
        <f>'a06'!K148</f>
        <v>#N/A</v>
      </c>
      <c r="M730" s="6" t="e">
        <f>'a06'!L148</f>
        <v>#N/A</v>
      </c>
    </row>
    <row r="731" spans="1:13" x14ac:dyDescent="0.25">
      <c r="A731">
        <v>1</v>
      </c>
      <c r="B731" t="str">
        <f>'a06'!A149</f>
        <v>a06</v>
      </c>
      <c r="C731">
        <f>'a06'!B149</f>
        <v>148</v>
      </c>
      <c r="D731">
        <f>'a06'!C149</f>
        <v>-7.7443</v>
      </c>
      <c r="E731">
        <f>'a06'!D149</f>
        <v>25.238800000000001</v>
      </c>
      <c r="F731" s="14" t="e">
        <f>'a06'!E149</f>
        <v>#N/A</v>
      </c>
      <c r="G731">
        <f>'a06'!F149</f>
        <v>0</v>
      </c>
      <c r="H731" s="11">
        <f>'a06'!G149</f>
        <v>3.753692583310464</v>
      </c>
      <c r="I731" s="19">
        <f>'a06'!H149</f>
        <v>5151.1742513059362</v>
      </c>
      <c r="J731" s="19">
        <f>'a06'!I149</f>
        <v>5151.1742513059362</v>
      </c>
      <c r="K731" s="19">
        <f>'a06'!J149</f>
        <v>612612.10677024233</v>
      </c>
      <c r="L731" s="6" t="e">
        <f>'a06'!K149</f>
        <v>#N/A</v>
      </c>
      <c r="M731" s="6" t="e">
        <f>'a06'!L149</f>
        <v>#N/A</v>
      </c>
    </row>
    <row r="732" spans="1:13" x14ac:dyDescent="0.25">
      <c r="A732">
        <v>1</v>
      </c>
      <c r="B732" t="str">
        <f>'a06'!A150</f>
        <v>a06</v>
      </c>
      <c r="C732">
        <f>'a06'!B150</f>
        <v>149</v>
      </c>
      <c r="D732">
        <f>'a06'!C150</f>
        <v>-6.4180000000000001</v>
      </c>
      <c r="E732">
        <f>'a06'!D150</f>
        <v>24.214600000000001</v>
      </c>
      <c r="F732" s="14" t="e">
        <f>'a06'!E150</f>
        <v>#N/A</v>
      </c>
      <c r="G732">
        <f>'a06'!F150</f>
        <v>0</v>
      </c>
      <c r="H732" s="11">
        <f>'a06'!G150</f>
        <v>1.6757259113590148</v>
      </c>
      <c r="I732" s="19">
        <f>'a06'!H150</f>
        <v>2299.5905965282909</v>
      </c>
      <c r="J732" s="19">
        <f>'a06'!I150</f>
        <v>2299.5905965282909</v>
      </c>
      <c r="K732" s="19">
        <f>'a06'!J150</f>
        <v>614911.69736677059</v>
      </c>
      <c r="L732" s="6" t="e">
        <f>'a06'!K150</f>
        <v>#N/A</v>
      </c>
      <c r="M732" s="6" t="e">
        <f>'a06'!L150</f>
        <v>#N/A</v>
      </c>
    </row>
    <row r="733" spans="1:13" x14ac:dyDescent="0.25">
      <c r="A733">
        <v>1</v>
      </c>
      <c r="B733" t="str">
        <f>'a06'!A151</f>
        <v>a06</v>
      </c>
      <c r="C733">
        <f>'a06'!B151</f>
        <v>150</v>
      </c>
      <c r="D733">
        <f>'a06'!C151</f>
        <v>-4.7253999999999996</v>
      </c>
      <c r="E733">
        <f>'a06'!D151</f>
        <v>23.6129</v>
      </c>
      <c r="F733" s="14" t="e">
        <f>'a06'!E151</f>
        <v>#N/A</v>
      </c>
      <c r="G733">
        <f>'a06'!F151</f>
        <v>0</v>
      </c>
      <c r="H733" s="11">
        <f>'a06'!G151</f>
        <v>1.7963679049682453</v>
      </c>
      <c r="I733" s="19">
        <f>'a06'!H151</f>
        <v>2465.1470232503784</v>
      </c>
      <c r="J733" s="19">
        <f>'a06'!I151</f>
        <v>2465.1470232503784</v>
      </c>
      <c r="K733" s="19">
        <f>'a06'!J151</f>
        <v>617376.84439002094</v>
      </c>
      <c r="L733" s="6" t="e">
        <f>'a06'!K151</f>
        <v>#N/A</v>
      </c>
      <c r="M733" s="6" t="e">
        <f>'a06'!L151</f>
        <v>#N/A</v>
      </c>
    </row>
    <row r="734" spans="1:13" x14ac:dyDescent="0.25">
      <c r="A734">
        <v>1</v>
      </c>
      <c r="B734" t="str">
        <f>'a06'!A152</f>
        <v>a06</v>
      </c>
      <c r="C734">
        <f>'a06'!B152</f>
        <v>151</v>
      </c>
      <c r="D734">
        <f>'a06'!C152</f>
        <v>-3.2521</v>
      </c>
      <c r="E734">
        <f>'a06'!D152</f>
        <v>20.914300000000001</v>
      </c>
      <c r="F734" s="14" t="e">
        <f>'a06'!E152</f>
        <v>#N/A</v>
      </c>
      <c r="G734">
        <f>'a06'!F152</f>
        <v>0</v>
      </c>
      <c r="H734" s="11">
        <f>'a06'!G152</f>
        <v>3.074582061028782</v>
      </c>
      <c r="I734" s="19">
        <f>'a06'!H152</f>
        <v>4219.2341527155577</v>
      </c>
      <c r="J734" s="19">
        <f>'a06'!I152</f>
        <v>4219.2341527155577</v>
      </c>
      <c r="K734" s="19">
        <f>'a06'!J152</f>
        <v>621596.07854273648</v>
      </c>
      <c r="L734" s="6" t="e">
        <f>'a06'!K152</f>
        <v>#N/A</v>
      </c>
      <c r="M734" s="6" t="e">
        <f>'a06'!L152</f>
        <v>#N/A</v>
      </c>
    </row>
    <row r="735" spans="1:13" x14ac:dyDescent="0.25">
      <c r="A735">
        <v>1</v>
      </c>
      <c r="B735" t="str">
        <f>'a06'!A153</f>
        <v>a06</v>
      </c>
      <c r="C735">
        <f>'a06'!B153</f>
        <v>152</v>
      </c>
      <c r="D735">
        <f>'a06'!C153</f>
        <v>-2.6215000000000002</v>
      </c>
      <c r="E735">
        <f>'a06'!D153</f>
        <v>17.400500000000001</v>
      </c>
      <c r="F735" s="14" t="e">
        <f>'a06'!E153</f>
        <v>#N/A</v>
      </c>
      <c r="G735">
        <f>'a06'!F153</f>
        <v>0</v>
      </c>
      <c r="H735" s="11">
        <f>'a06'!G153</f>
        <v>3.5699365260463662</v>
      </c>
      <c r="I735" s="19">
        <f>'a06'!H153</f>
        <v>4899.0066990378364</v>
      </c>
      <c r="J735" s="19">
        <f>'a06'!I153</f>
        <v>4899.0066990378364</v>
      </c>
      <c r="K735" s="19">
        <f>'a06'!J153</f>
        <v>626495.08524177433</v>
      </c>
      <c r="L735" s="6" t="e">
        <f>'a06'!K153</f>
        <v>#N/A</v>
      </c>
      <c r="M735" s="6" t="e">
        <f>'a06'!L153</f>
        <v>#N/A</v>
      </c>
    </row>
    <row r="736" spans="1:13" x14ac:dyDescent="0.25">
      <c r="A736">
        <v>1</v>
      </c>
      <c r="B736" t="str">
        <f>'a06'!A154</f>
        <v>a06</v>
      </c>
      <c r="C736">
        <f>'a06'!B154</f>
        <v>153</v>
      </c>
      <c r="D736">
        <f>'a06'!C154</f>
        <v>-2.2976000000000001</v>
      </c>
      <c r="E736">
        <f>'a06'!D154</f>
        <v>11.1462</v>
      </c>
      <c r="F736" s="14" t="e">
        <f>'a06'!E154</f>
        <v>#N/A</v>
      </c>
      <c r="G736">
        <f>'a06'!F154</f>
        <v>0</v>
      </c>
      <c r="H736" s="11">
        <f>'a06'!G154</f>
        <v>6.2626815103436329</v>
      </c>
      <c r="I736" s="19">
        <f>'a06'!H154</f>
        <v>8594.247670585999</v>
      </c>
      <c r="J736" s="19">
        <f>'a06'!I154</f>
        <v>8594.247670585999</v>
      </c>
      <c r="K736" s="19">
        <f>'a06'!J154</f>
        <v>635089.33291236032</v>
      </c>
      <c r="L736" s="6" t="e">
        <f>'a06'!K154</f>
        <v>#N/A</v>
      </c>
      <c r="M736" s="6" t="e">
        <f>'a06'!L154</f>
        <v>#N/A</v>
      </c>
    </row>
    <row r="737" spans="1:13" x14ac:dyDescent="0.25">
      <c r="A737">
        <v>1</v>
      </c>
      <c r="B737" t="str">
        <f>'a06'!A155</f>
        <v>a06</v>
      </c>
      <c r="C737">
        <f>'a06'!B155</f>
        <v>154</v>
      </c>
      <c r="D737">
        <f>'a06'!C155</f>
        <v>-2.2887</v>
      </c>
      <c r="E737">
        <f>'a06'!D155</f>
        <v>7.6487999999999996</v>
      </c>
      <c r="F737" s="14" t="e">
        <f>'a06'!E155</f>
        <v>#N/A</v>
      </c>
      <c r="G737">
        <f>'a06'!F155</f>
        <v>0</v>
      </c>
      <c r="H737" s="11">
        <f>'a06'!G155</f>
        <v>3.4974113241081617</v>
      </c>
      <c r="I737" s="19">
        <f>'a06'!H155</f>
        <v>4799.4807137571333</v>
      </c>
      <c r="J737" s="19">
        <f>'a06'!I155</f>
        <v>4799.4807137571333</v>
      </c>
      <c r="K737" s="19">
        <f>'a06'!J155</f>
        <v>639888.81362611742</v>
      </c>
      <c r="L737" s="6" t="e">
        <f>'a06'!K155</f>
        <v>#N/A</v>
      </c>
      <c r="M737" s="6" t="e">
        <f>'a06'!L155</f>
        <v>#N/A</v>
      </c>
    </row>
    <row r="738" spans="1:13" x14ac:dyDescent="0.25">
      <c r="A738">
        <v>1</v>
      </c>
      <c r="B738" t="str">
        <f>'a06'!A156</f>
        <v>a06</v>
      </c>
      <c r="C738">
        <f>'a06'!B156</f>
        <v>155</v>
      </c>
      <c r="D738">
        <f>'a06'!C156</f>
        <v>-1.6526000000000001</v>
      </c>
      <c r="E738">
        <f>'a06'!D156</f>
        <v>4.3341000000000003</v>
      </c>
      <c r="F738" s="14">
        <f>'a06'!E156</f>
        <v>1198</v>
      </c>
      <c r="G738">
        <f>'a06'!F156</f>
        <v>1198</v>
      </c>
      <c r="H738" s="11">
        <f>'a06'!G156</f>
        <v>3.3751828543058222</v>
      </c>
      <c r="I738" s="19">
        <f>'a06'!H156</f>
        <v>4631.7471733969742</v>
      </c>
      <c r="J738" s="19">
        <f>'a06'!I156</f>
        <v>5829.7471733969742</v>
      </c>
      <c r="K738" s="19">
        <f>'a06'!J156</f>
        <v>645718.56079951441</v>
      </c>
      <c r="L738" s="6">
        <f>'a06'!K156</f>
        <v>878751</v>
      </c>
      <c r="M738" s="6">
        <f>'a06'!L156</f>
        <v>879949</v>
      </c>
    </row>
    <row r="739" spans="1:13" x14ac:dyDescent="0.25">
      <c r="A739">
        <v>1</v>
      </c>
      <c r="B739" t="str">
        <f>'a06'!A157</f>
        <v>a06</v>
      </c>
      <c r="C739">
        <f>'a06'!B157</f>
        <v>156</v>
      </c>
      <c r="D739">
        <f>'a06'!C157</f>
        <v>0.71689999999999998</v>
      </c>
      <c r="E739">
        <f>'a06'!D157</f>
        <v>-6.88E-2</v>
      </c>
      <c r="F739" s="14" t="e">
        <f>'a06'!E157</f>
        <v>#N/A</v>
      </c>
      <c r="G739">
        <f>'a06'!F157</f>
        <v>0</v>
      </c>
      <c r="H739" s="11">
        <f>'a06'!G157</f>
        <v>5.0000058659965596</v>
      </c>
      <c r="I739" s="19">
        <f>'a06'!H157</f>
        <v>6861.483965899366</v>
      </c>
      <c r="J739" s="19">
        <f>'a06'!I157</f>
        <v>6861.483965899366</v>
      </c>
      <c r="K739" s="19">
        <f>'a06'!J157</f>
        <v>652580.04476541374</v>
      </c>
      <c r="L739" s="6" t="e">
        <f>'a06'!K157</f>
        <v>#N/A</v>
      </c>
      <c r="M739" s="6">
        <f>'a06'!L157</f>
        <v>887091.04476541374</v>
      </c>
    </row>
    <row r="740" spans="1:13" x14ac:dyDescent="0.25">
      <c r="A740">
        <v>0</v>
      </c>
      <c r="B740" t="str">
        <f>'a07'!A2</f>
        <v>a07</v>
      </c>
      <c r="C740">
        <f>'a07'!B2</f>
        <v>1</v>
      </c>
      <c r="D740">
        <f>'a07'!C2</f>
        <v>-1.0149999999999999</v>
      </c>
      <c r="E740">
        <f>'a07'!D2</f>
        <v>-9.0399999999999994E-2</v>
      </c>
      <c r="F740" s="14" t="e">
        <f>'a07'!E2</f>
        <v>#N/A</v>
      </c>
      <c r="G740">
        <f>'a07'!F2</f>
        <v>0</v>
      </c>
      <c r="H740" s="11">
        <f>'a07'!G2</f>
        <v>0</v>
      </c>
      <c r="I740" s="19">
        <f>'a07'!H2</f>
        <v>0</v>
      </c>
      <c r="J740" s="19">
        <f>'a07'!I2</f>
        <v>0</v>
      </c>
      <c r="K740" s="19">
        <f>'a07'!J2</f>
        <v>0</v>
      </c>
      <c r="L740" s="6">
        <f>'a07'!K2</f>
        <v>167349</v>
      </c>
      <c r="M740" s="6" t="e">
        <f>'a07'!L2</f>
        <v>#N/A</v>
      </c>
    </row>
    <row r="741" spans="1:13" x14ac:dyDescent="0.25">
      <c r="A741">
        <v>0</v>
      </c>
      <c r="B741" t="str">
        <f>'a07'!A3</f>
        <v>a07</v>
      </c>
      <c r="C741">
        <f>'a07'!B3</f>
        <v>2</v>
      </c>
      <c r="D741">
        <f>'a07'!C3</f>
        <v>-1.024</v>
      </c>
      <c r="E741">
        <f>'a07'!D3</f>
        <v>0.75960000000000005</v>
      </c>
      <c r="F741" s="14">
        <f>'a07'!E3</f>
        <v>1796</v>
      </c>
      <c r="G741">
        <f>'a07'!F3</f>
        <v>1796</v>
      </c>
      <c r="H741" s="11">
        <f>'a07'!G3</f>
        <v>0.85004764572346192</v>
      </c>
      <c r="I741" s="19">
        <f>'a07'!H3</f>
        <v>1174.3100730712592</v>
      </c>
      <c r="J741" s="19">
        <f>'a07'!I3</f>
        <v>2970.3100730712595</v>
      </c>
      <c r="K741" s="19">
        <f>'a07'!J3</f>
        <v>2970.3100730712595</v>
      </c>
      <c r="L741" s="6">
        <f>'a07'!K3</f>
        <v>170672</v>
      </c>
      <c r="M741" s="6">
        <f>'a07'!L3</f>
        <v>172468</v>
      </c>
    </row>
    <row r="742" spans="1:13" x14ac:dyDescent="0.25">
      <c r="A742">
        <v>0</v>
      </c>
      <c r="B742" t="str">
        <f>'a07'!A4</f>
        <v>a07</v>
      </c>
      <c r="C742">
        <f>'a07'!B4</f>
        <v>3</v>
      </c>
      <c r="D742">
        <f>'a07'!C4</f>
        <v>-1.8038000000000001</v>
      </c>
      <c r="E742">
        <f>'a07'!D4</f>
        <v>9.8440999999999992</v>
      </c>
      <c r="F742" s="14" t="e">
        <f>'a07'!E4</f>
        <v>#N/A</v>
      </c>
      <c r="G742">
        <f>'a07'!F4</f>
        <v>0</v>
      </c>
      <c r="H742" s="11">
        <f>'a07'!G4</f>
        <v>9.1179070125769535</v>
      </c>
      <c r="I742" s="19">
        <f>'a07'!H4</f>
        <v>12596.05870807797</v>
      </c>
      <c r="J742" s="19">
        <f>'a07'!I4</f>
        <v>12596.05870807797</v>
      </c>
      <c r="K742" s="19">
        <f>'a07'!J4</f>
        <v>15566.368781149229</v>
      </c>
      <c r="L742" s="6" t="e">
        <f>'a07'!K4</f>
        <v>#N/A</v>
      </c>
      <c r="M742" s="6" t="e">
        <f>'a07'!L4</f>
        <v>#N/A</v>
      </c>
    </row>
    <row r="743" spans="1:13" x14ac:dyDescent="0.25">
      <c r="A743">
        <v>0</v>
      </c>
      <c r="B743" t="str">
        <f>'a07'!A5</f>
        <v>a07</v>
      </c>
      <c r="C743">
        <f>'a07'!B5</f>
        <v>4</v>
      </c>
      <c r="D743">
        <f>'a07'!C5</f>
        <v>-2.0192000000000001</v>
      </c>
      <c r="E743">
        <f>'a07'!D5</f>
        <v>11.7265</v>
      </c>
      <c r="F743" s="14" t="e">
        <f>'a07'!E5</f>
        <v>#N/A</v>
      </c>
      <c r="G743">
        <f>'a07'!F5</f>
        <v>0</v>
      </c>
      <c r="H743" s="11">
        <f>'a07'!G5</f>
        <v>1.8946838575340219</v>
      </c>
      <c r="I743" s="19">
        <f>'a07'!H5</f>
        <v>2617.4372111743178</v>
      </c>
      <c r="J743" s="19">
        <f>'a07'!I5</f>
        <v>2617.4372111743178</v>
      </c>
      <c r="K743" s="19">
        <f>'a07'!J5</f>
        <v>18183.805992323549</v>
      </c>
      <c r="L743" s="6" t="e">
        <f>'a07'!K5</f>
        <v>#N/A</v>
      </c>
      <c r="M743" s="6" t="e">
        <f>'a07'!L5</f>
        <v>#N/A</v>
      </c>
    </row>
    <row r="744" spans="1:13" x14ac:dyDescent="0.25">
      <c r="A744">
        <v>0</v>
      </c>
      <c r="B744" t="str">
        <f>'a07'!A6</f>
        <v>a07</v>
      </c>
      <c r="C744">
        <f>'a07'!B6</f>
        <v>5</v>
      </c>
      <c r="D744">
        <f>'a07'!C6</f>
        <v>-3.1865999999999999</v>
      </c>
      <c r="E744">
        <f>'a07'!D6</f>
        <v>12.965299999999999</v>
      </c>
      <c r="F744" s="14" t="e">
        <f>'a07'!E6</f>
        <v>#N/A</v>
      </c>
      <c r="G744">
        <f>'a07'!F6</f>
        <v>0</v>
      </c>
      <c r="H744" s="11">
        <f>'a07'!G6</f>
        <v>1.7021892374233829</v>
      </c>
      <c r="I744" s="19">
        <f>'a07'!H6</f>
        <v>2351.5128567629099</v>
      </c>
      <c r="J744" s="19">
        <f>'a07'!I6</f>
        <v>2351.5128567629099</v>
      </c>
      <c r="K744" s="19">
        <f>'a07'!J6</f>
        <v>20535.31884908646</v>
      </c>
      <c r="L744" s="6" t="e">
        <f>'a07'!K6</f>
        <v>#N/A</v>
      </c>
      <c r="M744" s="6" t="e">
        <f>'a07'!L6</f>
        <v>#N/A</v>
      </c>
    </row>
    <row r="745" spans="1:13" x14ac:dyDescent="0.25">
      <c r="A745">
        <v>0</v>
      </c>
      <c r="B745" t="str">
        <f>'a07'!A7</f>
        <v>a07</v>
      </c>
      <c r="C745">
        <f>'a07'!B7</f>
        <v>6</v>
      </c>
      <c r="D745">
        <f>'a07'!C7</f>
        <v>-4.0807000000000002</v>
      </c>
      <c r="E745">
        <f>'a07'!D7</f>
        <v>13.564</v>
      </c>
      <c r="F745" s="14" t="e">
        <f>'a07'!E7</f>
        <v>#N/A</v>
      </c>
      <c r="G745">
        <f>'a07'!F7</f>
        <v>0</v>
      </c>
      <c r="H745" s="11">
        <f>'a07'!G7</f>
        <v>1.0760374064129934</v>
      </c>
      <c r="I745" s="19">
        <f>'a07'!H7</f>
        <v>1486.5067525442289</v>
      </c>
      <c r="J745" s="19">
        <f>'a07'!I7</f>
        <v>1486.5067525442289</v>
      </c>
      <c r="K745" s="19">
        <f>'a07'!J7</f>
        <v>22021.825601630688</v>
      </c>
      <c r="L745" s="6" t="e">
        <f>'a07'!K7</f>
        <v>#N/A</v>
      </c>
      <c r="M745" s="6" t="e">
        <f>'a07'!L7</f>
        <v>#N/A</v>
      </c>
    </row>
    <row r="746" spans="1:13" x14ac:dyDescent="0.25">
      <c r="A746">
        <v>0</v>
      </c>
      <c r="B746" t="str">
        <f>'a07'!A8</f>
        <v>a07</v>
      </c>
      <c r="C746">
        <f>'a07'!B8</f>
        <v>7</v>
      </c>
      <c r="D746">
        <f>'a07'!C8</f>
        <v>-7.0370999999999997</v>
      </c>
      <c r="E746">
        <f>'a07'!D8</f>
        <v>13.6774</v>
      </c>
      <c r="F746" s="14" t="e">
        <f>'a07'!E8</f>
        <v>#N/A</v>
      </c>
      <c r="G746">
        <f>'a07'!F8</f>
        <v>0</v>
      </c>
      <c r="H746" s="11">
        <f>'a07'!G8</f>
        <v>2.9585740687026916</v>
      </c>
      <c r="I746" s="19">
        <f>'a07'!H8</f>
        <v>4087.1630528993269</v>
      </c>
      <c r="J746" s="19">
        <f>'a07'!I8</f>
        <v>4087.1630528993269</v>
      </c>
      <c r="K746" s="19">
        <f>'a07'!J8</f>
        <v>26108.988654530014</v>
      </c>
      <c r="L746" s="6" t="e">
        <f>'a07'!K8</f>
        <v>#N/A</v>
      </c>
      <c r="M746" s="6" t="e">
        <f>'a07'!L8</f>
        <v>#N/A</v>
      </c>
    </row>
    <row r="747" spans="1:13" x14ac:dyDescent="0.25">
      <c r="A747">
        <v>0</v>
      </c>
      <c r="B747" t="str">
        <f>'a07'!A9</f>
        <v>a07</v>
      </c>
      <c r="C747">
        <f>'a07'!B9</f>
        <v>8</v>
      </c>
      <c r="D747">
        <f>'a07'!C9</f>
        <v>-8.2274999999999991</v>
      </c>
      <c r="E747">
        <f>'a07'!D9</f>
        <v>14.395300000000001</v>
      </c>
      <c r="F747" s="14">
        <f>'a07'!E9</f>
        <v>2069</v>
      </c>
      <c r="G747">
        <f>'a07'!F9</f>
        <v>2069</v>
      </c>
      <c r="H747" s="11">
        <f>'a07'!G9</f>
        <v>1.390119624348926</v>
      </c>
      <c r="I747" s="19">
        <f>'a07'!H9</f>
        <v>1920.3999750598009</v>
      </c>
      <c r="J747" s="19">
        <f>'a07'!I9</f>
        <v>3989.3999750598009</v>
      </c>
      <c r="K747" s="19">
        <f>'a07'!J9</f>
        <v>30098.388629589816</v>
      </c>
      <c r="L747" s="6">
        <f>'a07'!K9</f>
        <v>204391</v>
      </c>
      <c r="M747" s="6">
        <f>'a07'!L9</f>
        <v>206460</v>
      </c>
    </row>
    <row r="748" spans="1:13" x14ac:dyDescent="0.25">
      <c r="A748">
        <v>0</v>
      </c>
      <c r="B748" t="str">
        <f>'a07'!A10</f>
        <v>a07</v>
      </c>
      <c r="C748">
        <f>'a07'!B10</f>
        <v>9</v>
      </c>
      <c r="D748">
        <f>'a07'!C10</f>
        <v>-8.2256999999999998</v>
      </c>
      <c r="E748">
        <f>'a07'!D10</f>
        <v>17.849299999999999</v>
      </c>
      <c r="F748" s="14" t="e">
        <f>'a07'!E10</f>
        <v>#N/A</v>
      </c>
      <c r="G748">
        <f>'a07'!F10</f>
        <v>0</v>
      </c>
      <c r="H748" s="11">
        <f>'a07'!G10</f>
        <v>3.4540004690213917</v>
      </c>
      <c r="I748" s="19">
        <f>'a07'!H10</f>
        <v>4771.576703459511</v>
      </c>
      <c r="J748" s="19">
        <f>'a07'!I10</f>
        <v>4771.576703459511</v>
      </c>
      <c r="K748" s="19">
        <f>'a07'!J10</f>
        <v>34869.965333049324</v>
      </c>
      <c r="L748" s="6" t="e">
        <f>'a07'!K10</f>
        <v>#N/A</v>
      </c>
      <c r="M748" s="6" t="e">
        <f>'a07'!L10</f>
        <v>#N/A</v>
      </c>
    </row>
    <row r="749" spans="1:13" x14ac:dyDescent="0.25">
      <c r="A749">
        <v>0</v>
      </c>
      <c r="B749" t="str">
        <f>'a07'!A11</f>
        <v>a07</v>
      </c>
      <c r="C749">
        <f>'a07'!B11</f>
        <v>10</v>
      </c>
      <c r="D749">
        <f>'a07'!C11</f>
        <v>-7.7869999999999999</v>
      </c>
      <c r="E749">
        <f>'a07'!D11</f>
        <v>22.575700000000001</v>
      </c>
      <c r="F749" s="14" t="e">
        <f>'a07'!E11</f>
        <v>#N/A</v>
      </c>
      <c r="G749">
        <f>'a07'!F11</f>
        <v>0</v>
      </c>
      <c r="H749" s="11">
        <f>'a07'!G11</f>
        <v>4.746716196487843</v>
      </c>
      <c r="I749" s="19">
        <f>'a07'!H11</f>
        <v>6557.4167184500902</v>
      </c>
      <c r="J749" s="19">
        <f>'a07'!I11</f>
        <v>6557.4167184500902</v>
      </c>
      <c r="K749" s="19">
        <f>'a07'!J11</f>
        <v>41427.382051499415</v>
      </c>
      <c r="L749" s="6" t="e">
        <f>'a07'!K11</f>
        <v>#N/A</v>
      </c>
      <c r="M749" s="6" t="e">
        <f>'a07'!L11</f>
        <v>#N/A</v>
      </c>
    </row>
    <row r="750" spans="1:13" x14ac:dyDescent="0.25">
      <c r="A750">
        <v>0</v>
      </c>
      <c r="B750" t="str">
        <f>'a07'!A12</f>
        <v>a07</v>
      </c>
      <c r="C750">
        <f>'a07'!B12</f>
        <v>11</v>
      </c>
      <c r="D750">
        <f>'a07'!C12</f>
        <v>-6.5735999999999999</v>
      </c>
      <c r="E750">
        <f>'a07'!D12</f>
        <v>23.937000000000001</v>
      </c>
      <c r="F750" s="14" t="e">
        <f>'a07'!E12</f>
        <v>#N/A</v>
      </c>
      <c r="G750">
        <f>'a07'!F12</f>
        <v>0</v>
      </c>
      <c r="H750" s="11">
        <f>'a07'!G12</f>
        <v>1.8235891121631538</v>
      </c>
      <c r="I750" s="19">
        <f>'a07'!H12</f>
        <v>2519.2223922150911</v>
      </c>
      <c r="J750" s="19">
        <f>'a07'!I12</f>
        <v>2519.2223922150911</v>
      </c>
      <c r="K750" s="19">
        <f>'a07'!J12</f>
        <v>43946.604443714503</v>
      </c>
      <c r="L750" s="6" t="e">
        <f>'a07'!K12</f>
        <v>#N/A</v>
      </c>
      <c r="M750" s="6" t="e">
        <f>'a07'!L12</f>
        <v>#N/A</v>
      </c>
    </row>
    <row r="751" spans="1:13" x14ac:dyDescent="0.25">
      <c r="A751">
        <v>0</v>
      </c>
      <c r="B751" t="str">
        <f>'a07'!A13</f>
        <v>a07</v>
      </c>
      <c r="C751">
        <f>'a07'!B13</f>
        <v>12</v>
      </c>
      <c r="D751">
        <f>'a07'!C13</f>
        <v>-5.6064999999999996</v>
      </c>
      <c r="E751">
        <f>'a07'!D13</f>
        <v>24.065899999999999</v>
      </c>
      <c r="F751" s="14">
        <f>'a07'!E13</f>
        <v>2071</v>
      </c>
      <c r="G751">
        <f>'a07'!F13</f>
        <v>2071</v>
      </c>
      <c r="H751" s="11">
        <f>'a07'!G13</f>
        <v>0.97565240736647596</v>
      </c>
      <c r="I751" s="19">
        <f>'a07'!H13</f>
        <v>1347.8285076733243</v>
      </c>
      <c r="J751" s="19">
        <f>'a07'!I13</f>
        <v>3418.8285076733246</v>
      </c>
      <c r="K751" s="19">
        <f>'a07'!J13</f>
        <v>47365.432951387826</v>
      </c>
      <c r="L751" s="6">
        <f>'a07'!K13</f>
        <v>221756</v>
      </c>
      <c r="M751" s="6">
        <f>'a07'!L13</f>
        <v>223827</v>
      </c>
    </row>
    <row r="752" spans="1:13" x14ac:dyDescent="0.25">
      <c r="A752">
        <v>0</v>
      </c>
      <c r="B752" t="str">
        <f>'a07'!A14</f>
        <v>a07</v>
      </c>
      <c r="C752">
        <f>'a07'!B14</f>
        <v>13</v>
      </c>
      <c r="D752">
        <f>'a07'!C14</f>
        <v>-3.2923</v>
      </c>
      <c r="E752">
        <f>'a07'!D14</f>
        <v>25.707000000000001</v>
      </c>
      <c r="F752" s="14" t="e">
        <f>'a07'!E14</f>
        <v>#N/A</v>
      </c>
      <c r="G752">
        <f>'a07'!F14</f>
        <v>0</v>
      </c>
      <c r="H752" s="11">
        <f>'a07'!G14</f>
        <v>2.8370285247067932</v>
      </c>
      <c r="I752" s="19">
        <f>'a07'!H14</f>
        <v>3919.252280639224</v>
      </c>
      <c r="J752" s="19">
        <f>'a07'!I14</f>
        <v>3919.252280639224</v>
      </c>
      <c r="K752" s="19">
        <f>'a07'!J14</f>
        <v>51284.685232027048</v>
      </c>
      <c r="L752" s="6" t="e">
        <f>'a07'!K14</f>
        <v>#N/A</v>
      </c>
      <c r="M752" s="6" t="e">
        <f>'a07'!L14</f>
        <v>#N/A</v>
      </c>
    </row>
    <row r="753" spans="1:13" x14ac:dyDescent="0.25">
      <c r="A753">
        <v>0</v>
      </c>
      <c r="B753" t="str">
        <f>'a07'!A15</f>
        <v>a07</v>
      </c>
      <c r="C753">
        <f>'a07'!B15</f>
        <v>14</v>
      </c>
      <c r="D753">
        <f>'a07'!C15</f>
        <v>-1.0124</v>
      </c>
      <c r="E753">
        <f>'a07'!D15</f>
        <v>28.8324</v>
      </c>
      <c r="F753" s="14" t="e">
        <f>'a07'!E15</f>
        <v>#N/A</v>
      </c>
      <c r="G753">
        <f>'a07'!F15</f>
        <v>0</v>
      </c>
      <c r="H753" s="11">
        <f>'a07'!G15</f>
        <v>3.8686004148787445</v>
      </c>
      <c r="I753" s="19">
        <f>'a07'!H15</f>
        <v>5344.3315309853506</v>
      </c>
      <c r="J753" s="19">
        <f>'a07'!I15</f>
        <v>5344.3315309853506</v>
      </c>
      <c r="K753" s="19">
        <f>'a07'!J15</f>
        <v>56629.016763012398</v>
      </c>
      <c r="L753" s="6" t="e">
        <f>'a07'!K15</f>
        <v>#N/A</v>
      </c>
      <c r="M753" s="6" t="e">
        <f>'a07'!L15</f>
        <v>#N/A</v>
      </c>
    </row>
    <row r="754" spans="1:13" x14ac:dyDescent="0.25">
      <c r="A754">
        <v>0</v>
      </c>
      <c r="B754" t="str">
        <f>'a07'!A16</f>
        <v>a07</v>
      </c>
      <c r="C754">
        <f>'a07'!B16</f>
        <v>15</v>
      </c>
      <c r="D754">
        <f>'a07'!C16</f>
        <v>-0.125</v>
      </c>
      <c r="E754">
        <f>'a07'!D16</f>
        <v>31.869499999999999</v>
      </c>
      <c r="F754" s="14" t="e">
        <f>'a07'!E16</f>
        <v>#N/A</v>
      </c>
      <c r="G754">
        <f>'a07'!F16</f>
        <v>0</v>
      </c>
      <c r="H754" s="11">
        <f>'a07'!G16</f>
        <v>3.1640883631782462</v>
      </c>
      <c r="I754" s="19">
        <f>'a07'!H16</f>
        <v>4371.0736164741229</v>
      </c>
      <c r="J754" s="19">
        <f>'a07'!I16</f>
        <v>4371.0736164741229</v>
      </c>
      <c r="K754" s="19">
        <f>'a07'!J16</f>
        <v>61000.090379486523</v>
      </c>
      <c r="L754" s="6" t="e">
        <f>'a07'!K16</f>
        <v>#N/A</v>
      </c>
      <c r="M754" s="6" t="e">
        <f>'a07'!L16</f>
        <v>#N/A</v>
      </c>
    </row>
    <row r="755" spans="1:13" x14ac:dyDescent="0.25">
      <c r="A755">
        <v>0</v>
      </c>
      <c r="B755" t="str">
        <f>'a07'!A17</f>
        <v>a07</v>
      </c>
      <c r="C755">
        <f>'a07'!B17</f>
        <v>16</v>
      </c>
      <c r="D755">
        <f>'a07'!C17</f>
        <v>0.3407</v>
      </c>
      <c r="E755">
        <f>'a07'!D17</f>
        <v>34.668700000000001</v>
      </c>
      <c r="F755" s="14" t="e">
        <f>'a07'!E17</f>
        <v>#N/A</v>
      </c>
      <c r="G755">
        <f>'a07'!F17</f>
        <v>0</v>
      </c>
      <c r="H755" s="11">
        <f>'a07'!G17</f>
        <v>2.8376745990335142</v>
      </c>
      <c r="I755" s="19">
        <f>'a07'!H17</f>
        <v>3920.1448089505934</v>
      </c>
      <c r="J755" s="19">
        <f>'a07'!I17</f>
        <v>3920.1448089505934</v>
      </c>
      <c r="K755" s="19">
        <f>'a07'!J17</f>
        <v>64920.235188437116</v>
      </c>
      <c r="L755" s="6" t="e">
        <f>'a07'!K17</f>
        <v>#N/A</v>
      </c>
      <c r="M755" s="6" t="e">
        <f>'a07'!L17</f>
        <v>#N/A</v>
      </c>
    </row>
    <row r="756" spans="1:13" x14ac:dyDescent="0.25">
      <c r="A756">
        <v>0</v>
      </c>
      <c r="B756" t="str">
        <f>'a07'!A18</f>
        <v>a07</v>
      </c>
      <c r="C756">
        <f>'a07'!B18</f>
        <v>17</v>
      </c>
      <c r="D756">
        <f>'a07'!C18</f>
        <v>2.0745</v>
      </c>
      <c r="E756">
        <f>'a07'!D18</f>
        <v>37.672600000000003</v>
      </c>
      <c r="F756" s="14" t="e">
        <f>'a07'!E18</f>
        <v>#N/A</v>
      </c>
      <c r="G756">
        <f>'a07'!F18</f>
        <v>0</v>
      </c>
      <c r="H756" s="11">
        <f>'a07'!G18</f>
        <v>3.4683537377263023</v>
      </c>
      <c r="I756" s="19">
        <f>'a07'!H18</f>
        <v>4791.405224962361</v>
      </c>
      <c r="J756" s="19">
        <f>'a07'!I18</f>
        <v>4791.405224962361</v>
      </c>
      <c r="K756" s="19">
        <f>'a07'!J18</f>
        <v>69711.64041339948</v>
      </c>
      <c r="L756" s="6" t="e">
        <f>'a07'!K18</f>
        <v>#N/A</v>
      </c>
      <c r="M756" s="6" t="e">
        <f>'a07'!L18</f>
        <v>#N/A</v>
      </c>
    </row>
    <row r="757" spans="1:13" x14ac:dyDescent="0.25">
      <c r="A757">
        <v>0</v>
      </c>
      <c r="B757" t="str">
        <f>'a07'!A19</f>
        <v>a07</v>
      </c>
      <c r="C757">
        <f>'a07'!B19</f>
        <v>18</v>
      </c>
      <c r="D757">
        <f>'a07'!C19</f>
        <v>3.0752000000000002</v>
      </c>
      <c r="E757">
        <f>'a07'!D19</f>
        <v>39.406199999999998</v>
      </c>
      <c r="F757" s="14" t="e">
        <f>'a07'!E19</f>
        <v>#N/A</v>
      </c>
      <c r="G757">
        <f>'a07'!F19</f>
        <v>0</v>
      </c>
      <c r="H757" s="11">
        <f>'a07'!G19</f>
        <v>2.0016916470825334</v>
      </c>
      <c r="I757" s="19">
        <f>'a07'!H19</f>
        <v>2765.2646015518994</v>
      </c>
      <c r="J757" s="19">
        <f>'a07'!I19</f>
        <v>2765.2646015518994</v>
      </c>
      <c r="K757" s="19">
        <f>'a07'!J19</f>
        <v>72476.905014951379</v>
      </c>
      <c r="L757" s="6" t="e">
        <f>'a07'!K19</f>
        <v>#N/A</v>
      </c>
      <c r="M757" s="6" t="e">
        <f>'a07'!L19</f>
        <v>#N/A</v>
      </c>
    </row>
    <row r="758" spans="1:13" x14ac:dyDescent="0.25">
      <c r="A758">
        <v>0</v>
      </c>
      <c r="B758" t="str">
        <f>'a07'!A20</f>
        <v>a07</v>
      </c>
      <c r="C758">
        <f>'a07'!B20</f>
        <v>19</v>
      </c>
      <c r="D758">
        <f>'a07'!C20</f>
        <v>4.93</v>
      </c>
      <c r="E758">
        <f>'a07'!D20</f>
        <v>39.881399999999999</v>
      </c>
      <c r="F758" s="14">
        <f>'a07'!E20</f>
        <v>2326</v>
      </c>
      <c r="G758">
        <f>'a07'!F20</f>
        <v>2326</v>
      </c>
      <c r="H758" s="11">
        <f>'a07'!G20</f>
        <v>1.914705742405344</v>
      </c>
      <c r="I758" s="19">
        <f>'a07'!H20</f>
        <v>2645.0967208553966</v>
      </c>
      <c r="J758" s="19">
        <f>'a07'!I20</f>
        <v>4971.0967208553966</v>
      </c>
      <c r="K758" s="19">
        <f>'a07'!J20</f>
        <v>77448.001735806771</v>
      </c>
      <c r="L758" s="6">
        <f>'a07'!K20</f>
        <v>264774</v>
      </c>
      <c r="M758" s="6">
        <f>'a07'!L20</f>
        <v>267100</v>
      </c>
    </row>
    <row r="759" spans="1:13" x14ac:dyDescent="0.25">
      <c r="A759">
        <v>0</v>
      </c>
      <c r="B759" t="str">
        <f>'a07'!A21</f>
        <v>a07</v>
      </c>
      <c r="C759">
        <f>'a07'!B21</f>
        <v>20</v>
      </c>
      <c r="D759">
        <f>'a07'!C21</f>
        <v>6.7074999999999996</v>
      </c>
      <c r="E759">
        <f>'a07'!D21</f>
        <v>40.440199999999997</v>
      </c>
      <c r="F759" s="14" t="e">
        <f>'a07'!E21</f>
        <v>#N/A</v>
      </c>
      <c r="G759">
        <f>'a07'!F21</f>
        <v>0</v>
      </c>
      <c r="H759" s="11">
        <f>'a07'!G21</f>
        <v>1.8632669400813178</v>
      </c>
      <c r="I759" s="19">
        <f>'a07'!H21</f>
        <v>2574.0358761842544</v>
      </c>
      <c r="J759" s="19">
        <f>'a07'!I21</f>
        <v>2574.0358761842544</v>
      </c>
      <c r="K759" s="19">
        <f>'a07'!J21</f>
        <v>80022.037611991022</v>
      </c>
      <c r="L759" s="6" t="e">
        <f>'a07'!K21</f>
        <v>#N/A</v>
      </c>
      <c r="M759" s="6" t="e">
        <f>'a07'!L21</f>
        <v>#N/A</v>
      </c>
    </row>
    <row r="760" spans="1:13" x14ac:dyDescent="0.25">
      <c r="A760">
        <v>0</v>
      </c>
      <c r="B760" t="str">
        <f>'a07'!A22</f>
        <v>a07</v>
      </c>
      <c r="C760">
        <f>'a07'!B22</f>
        <v>21</v>
      </c>
      <c r="D760">
        <f>'a07'!C22</f>
        <v>7.7515000000000001</v>
      </c>
      <c r="E760">
        <f>'a07'!D22</f>
        <v>42.236600000000003</v>
      </c>
      <c r="F760" s="14" t="e">
        <f>'a07'!E22</f>
        <v>#N/A</v>
      </c>
      <c r="G760">
        <f>'a07'!F22</f>
        <v>0</v>
      </c>
      <c r="H760" s="11">
        <f>'a07'!G22</f>
        <v>2.0777364991740463</v>
      </c>
      <c r="I760" s="19">
        <f>'a07'!H22</f>
        <v>2870.3178138812805</v>
      </c>
      <c r="J760" s="19">
        <f>'a07'!I22</f>
        <v>2870.3178138812805</v>
      </c>
      <c r="K760" s="19">
        <f>'a07'!J22</f>
        <v>82892.355425872302</v>
      </c>
      <c r="L760" s="6" t="e">
        <f>'a07'!K22</f>
        <v>#N/A</v>
      </c>
      <c r="M760" s="6" t="e">
        <f>'a07'!L22</f>
        <v>#N/A</v>
      </c>
    </row>
    <row r="761" spans="1:13" x14ac:dyDescent="0.25">
      <c r="A761">
        <v>0</v>
      </c>
      <c r="B761" t="str">
        <f>'a07'!A23</f>
        <v>a07</v>
      </c>
      <c r="C761">
        <f>'a07'!B23</f>
        <v>22</v>
      </c>
      <c r="D761">
        <f>'a07'!C23</f>
        <v>7.8567</v>
      </c>
      <c r="E761">
        <f>'a07'!D23</f>
        <v>51.313800000000001</v>
      </c>
      <c r="F761" s="14" t="e">
        <f>'a07'!E23</f>
        <v>#N/A</v>
      </c>
      <c r="G761">
        <f>'a07'!F23</f>
        <v>0</v>
      </c>
      <c r="H761" s="11">
        <f>'a07'!G23</f>
        <v>9.077809586017981</v>
      </c>
      <c r="I761" s="19">
        <f>'a07'!H23</f>
        <v>12540.665563765027</v>
      </c>
      <c r="J761" s="19">
        <f>'a07'!I23</f>
        <v>12540.665563765027</v>
      </c>
      <c r="K761" s="19">
        <f>'a07'!J23</f>
        <v>95433.020989637327</v>
      </c>
      <c r="L761" s="6" t="e">
        <f>'a07'!K23</f>
        <v>#N/A</v>
      </c>
      <c r="M761" s="6" t="e">
        <f>'a07'!L23</f>
        <v>#N/A</v>
      </c>
    </row>
    <row r="762" spans="1:13" x14ac:dyDescent="0.25">
      <c r="A762">
        <v>0</v>
      </c>
      <c r="B762" t="str">
        <f>'a07'!A24</f>
        <v>a07</v>
      </c>
      <c r="C762">
        <f>'a07'!B24</f>
        <v>23</v>
      </c>
      <c r="D762">
        <f>'a07'!C24</f>
        <v>7.4973000000000001</v>
      </c>
      <c r="E762">
        <f>'a07'!D24</f>
        <v>70.612300000000005</v>
      </c>
      <c r="F762" s="14" t="e">
        <f>'a07'!E24</f>
        <v>#N/A</v>
      </c>
      <c r="G762">
        <f>'a07'!F24</f>
        <v>0</v>
      </c>
      <c r="H762" s="11">
        <f>'a07'!G24</f>
        <v>19.301846300548561</v>
      </c>
      <c r="I762" s="19">
        <f>'a07'!H24</f>
        <v>26664.802442122436</v>
      </c>
      <c r="J762" s="19">
        <f>'a07'!I24</f>
        <v>26664.802442122436</v>
      </c>
      <c r="K762" s="19">
        <f>'a07'!J24</f>
        <v>122097.82343175977</v>
      </c>
      <c r="L762" s="6" t="e">
        <f>'a07'!K24</f>
        <v>#N/A</v>
      </c>
      <c r="M762" s="6" t="e">
        <f>'a07'!L24</f>
        <v>#N/A</v>
      </c>
    </row>
    <row r="763" spans="1:13" x14ac:dyDescent="0.25">
      <c r="A763">
        <v>0</v>
      </c>
      <c r="B763" t="str">
        <f>'a07'!A25</f>
        <v>a07</v>
      </c>
      <c r="C763">
        <f>'a07'!B25</f>
        <v>24</v>
      </c>
      <c r="D763">
        <f>'a07'!C25</f>
        <v>7.9771000000000001</v>
      </c>
      <c r="E763">
        <f>'a07'!D25</f>
        <v>72.3</v>
      </c>
      <c r="F763" s="14">
        <f>'a07'!E25</f>
        <v>7460</v>
      </c>
      <c r="G763">
        <f>'a07'!F25</f>
        <v>7460</v>
      </c>
      <c r="H763" s="11">
        <f>'a07'!G25</f>
        <v>1.7545766811399195</v>
      </c>
      <c r="I763" s="19">
        <f>'a07'!H25</f>
        <v>2423.8842152017942</v>
      </c>
      <c r="J763" s="19">
        <f>'a07'!I25</f>
        <v>9883.8842152017933</v>
      </c>
      <c r="K763" s="19">
        <f>'a07'!J25</f>
        <v>131981.70764696156</v>
      </c>
      <c r="L763" s="6">
        <f>'a07'!K25</f>
        <v>311939</v>
      </c>
      <c r="M763" s="6">
        <f>'a07'!L25</f>
        <v>319399</v>
      </c>
    </row>
    <row r="764" spans="1:13" x14ac:dyDescent="0.25">
      <c r="A764">
        <v>0</v>
      </c>
      <c r="B764" t="str">
        <f>'a07'!A26</f>
        <v>a07</v>
      </c>
      <c r="C764">
        <f>'a07'!B26</f>
        <v>25</v>
      </c>
      <c r="D764">
        <f>'a07'!C26</f>
        <v>7.5125000000000002</v>
      </c>
      <c r="E764">
        <f>'a07'!D26</f>
        <v>75.825000000000003</v>
      </c>
      <c r="F764" s="14">
        <f>'a07'!E26</f>
        <v>5717</v>
      </c>
      <c r="G764">
        <f>'a07'!F26</f>
        <v>5717</v>
      </c>
      <c r="H764" s="11">
        <f>'a07'!G26</f>
        <v>3.555485643340448</v>
      </c>
      <c r="I764" s="19">
        <f>'a07'!H26</f>
        <v>4911.774800671853</v>
      </c>
      <c r="J764" s="19">
        <f>'a07'!I26</f>
        <v>10628.774800671854</v>
      </c>
      <c r="K764" s="19">
        <f>'a07'!J26</f>
        <v>142610.4824476334</v>
      </c>
      <c r="L764" s="6">
        <f>'a07'!K26</f>
        <v>328087</v>
      </c>
      <c r="M764" s="6">
        <f>'a07'!L26</f>
        <v>333804</v>
      </c>
    </row>
    <row r="765" spans="1:13" x14ac:dyDescent="0.25">
      <c r="A765">
        <v>0</v>
      </c>
      <c r="B765" t="str">
        <f>'a07'!A27</f>
        <v>a07</v>
      </c>
      <c r="C765">
        <f>'a07'!B27</f>
        <v>26</v>
      </c>
      <c r="D765">
        <f>'a07'!C27</f>
        <v>7.4164000000000003</v>
      </c>
      <c r="E765">
        <f>'a07'!D27</f>
        <v>84.852099999999993</v>
      </c>
      <c r="F765" s="14" t="e">
        <f>'a07'!E27</f>
        <v>#N/A</v>
      </c>
      <c r="G765">
        <f>'a07'!F27</f>
        <v>0</v>
      </c>
      <c r="H765" s="11">
        <f>'a07'!G27</f>
        <v>9.0276115124655103</v>
      </c>
      <c r="I765" s="19">
        <f>'a07'!H27</f>
        <v>12471.318741009853</v>
      </c>
      <c r="J765" s="19">
        <f>'a07'!I27</f>
        <v>12471.318741009853</v>
      </c>
      <c r="K765" s="19">
        <f>'a07'!J27</f>
        <v>155081.80118864327</v>
      </c>
      <c r="L765" s="6" t="e">
        <f>'a07'!K27</f>
        <v>#N/A</v>
      </c>
      <c r="M765" s="6" t="e">
        <f>'a07'!L27</f>
        <v>#N/A</v>
      </c>
    </row>
    <row r="766" spans="1:13" x14ac:dyDescent="0.25">
      <c r="A766">
        <v>0</v>
      </c>
      <c r="B766" t="str">
        <f>'a07'!A28</f>
        <v>a07</v>
      </c>
      <c r="C766">
        <f>'a07'!B28</f>
        <v>27</v>
      </c>
      <c r="D766">
        <f>'a07'!C28</f>
        <v>7.2141999999999999</v>
      </c>
      <c r="E766">
        <f>'a07'!D28</f>
        <v>87.765199999999993</v>
      </c>
      <c r="F766" s="14" t="e">
        <f>'a07'!E28</f>
        <v>#N/A</v>
      </c>
      <c r="G766">
        <f>'a07'!F28</f>
        <v>0</v>
      </c>
      <c r="H766" s="11">
        <f>'a07'!G28</f>
        <v>2.9201089791307449</v>
      </c>
      <c r="I766" s="19">
        <f>'a07'!H28</f>
        <v>4034.0249230860491</v>
      </c>
      <c r="J766" s="19">
        <f>'a07'!I28</f>
        <v>4034.0249230860491</v>
      </c>
      <c r="K766" s="19">
        <f>'a07'!J28</f>
        <v>159115.82611172932</v>
      </c>
      <c r="L766" s="6" t="e">
        <f>'a07'!K28</f>
        <v>#N/A</v>
      </c>
      <c r="M766" s="6" t="e">
        <f>'a07'!L28</f>
        <v>#N/A</v>
      </c>
    </row>
    <row r="767" spans="1:13" x14ac:dyDescent="0.25">
      <c r="A767">
        <v>0</v>
      </c>
      <c r="B767" t="str">
        <f>'a07'!A29</f>
        <v>a07</v>
      </c>
      <c r="C767">
        <f>'a07'!B29</f>
        <v>28</v>
      </c>
      <c r="D767">
        <f>'a07'!C29</f>
        <v>6.5396999999999998</v>
      </c>
      <c r="E767">
        <f>'a07'!D29</f>
        <v>89.864199999999997</v>
      </c>
      <c r="F767" s="14" t="e">
        <f>'a07'!E29</f>
        <v>#N/A</v>
      </c>
      <c r="G767">
        <f>'a07'!F29</f>
        <v>0</v>
      </c>
      <c r="H767" s="11">
        <f>'a07'!G29</f>
        <v>2.2047111488809632</v>
      </c>
      <c r="I767" s="19">
        <f>'a07'!H29</f>
        <v>3045.7286992895029</v>
      </c>
      <c r="J767" s="19">
        <f>'a07'!I29</f>
        <v>3045.7286992895029</v>
      </c>
      <c r="K767" s="19">
        <f>'a07'!J29</f>
        <v>162161.55481101881</v>
      </c>
      <c r="L767" s="6" t="e">
        <f>'a07'!K29</f>
        <v>#N/A</v>
      </c>
      <c r="M767" s="6" t="e">
        <f>'a07'!L29</f>
        <v>#N/A</v>
      </c>
    </row>
    <row r="768" spans="1:13" x14ac:dyDescent="0.25">
      <c r="A768">
        <v>0</v>
      </c>
      <c r="B768" t="str">
        <f>'a07'!A30</f>
        <v>a07</v>
      </c>
      <c r="C768">
        <f>'a07'!B30</f>
        <v>29</v>
      </c>
      <c r="D768">
        <f>'a07'!C30</f>
        <v>4.6220999999999997</v>
      </c>
      <c r="E768">
        <f>'a07'!D30</f>
        <v>92.607399999999998</v>
      </c>
      <c r="F768" s="14" t="e">
        <f>'a07'!E30</f>
        <v>#N/A</v>
      </c>
      <c r="G768">
        <f>'a07'!F30</f>
        <v>0</v>
      </c>
      <c r="H768" s="11">
        <f>'a07'!G30</f>
        <v>3.3469890946939174</v>
      </c>
      <c r="I768" s="19">
        <f>'a07'!H30</f>
        <v>4623.7443608394669</v>
      </c>
      <c r="J768" s="19">
        <f>'a07'!I30</f>
        <v>4623.7443608394669</v>
      </c>
      <c r="K768" s="19">
        <f>'a07'!J30</f>
        <v>166785.29917185826</v>
      </c>
      <c r="L768" s="6" t="e">
        <f>'a07'!K30</f>
        <v>#N/A</v>
      </c>
      <c r="M768" s="6" t="e">
        <f>'a07'!L30</f>
        <v>#N/A</v>
      </c>
    </row>
    <row r="769" spans="1:13" x14ac:dyDescent="0.25">
      <c r="A769">
        <v>0</v>
      </c>
      <c r="B769" t="str">
        <f>'a07'!A31</f>
        <v>a07</v>
      </c>
      <c r="C769">
        <f>'a07'!B31</f>
        <v>30</v>
      </c>
      <c r="D769">
        <f>'a07'!C31</f>
        <v>1.9986999999999999</v>
      </c>
      <c r="E769">
        <f>'a07'!D31</f>
        <v>94.012299999999996</v>
      </c>
      <c r="F769" s="14" t="e">
        <f>'a07'!E31</f>
        <v>#N/A</v>
      </c>
      <c r="G769">
        <f>'a07'!F31</f>
        <v>0</v>
      </c>
      <c r="H769" s="11">
        <f>'a07'!G31</f>
        <v>2.9758984475280728</v>
      </c>
      <c r="I769" s="19">
        <f>'a07'!H31</f>
        <v>4111.0960555571173</v>
      </c>
      <c r="J769" s="19">
        <f>'a07'!I31</f>
        <v>4111.0960555571173</v>
      </c>
      <c r="K769" s="19">
        <f>'a07'!J31</f>
        <v>170896.39522741537</v>
      </c>
      <c r="L769" s="6" t="e">
        <f>'a07'!K31</f>
        <v>#N/A</v>
      </c>
      <c r="M769" s="6" t="e">
        <f>'a07'!L31</f>
        <v>#N/A</v>
      </c>
    </row>
    <row r="770" spans="1:13" x14ac:dyDescent="0.25">
      <c r="A770">
        <v>0</v>
      </c>
      <c r="B770" t="str">
        <f>'a07'!A32</f>
        <v>a07</v>
      </c>
      <c r="C770">
        <f>'a07'!B32</f>
        <v>31</v>
      </c>
      <c r="D770">
        <f>'a07'!C32</f>
        <v>-1.0728</v>
      </c>
      <c r="E770">
        <f>'a07'!D32</f>
        <v>94.516199999999998</v>
      </c>
      <c r="F770" s="14" t="e">
        <f>'a07'!E32</f>
        <v>#N/A</v>
      </c>
      <c r="G770">
        <f>'a07'!F32</f>
        <v>0</v>
      </c>
      <c r="H770" s="11">
        <f>'a07'!G32</f>
        <v>3.1125596315572821</v>
      </c>
      <c r="I770" s="19">
        <f>'a07'!H32</f>
        <v>4299.8885377323504</v>
      </c>
      <c r="J770" s="19">
        <f>'a07'!I32</f>
        <v>4299.8885377323504</v>
      </c>
      <c r="K770" s="19">
        <f>'a07'!J32</f>
        <v>175196.28376514773</v>
      </c>
      <c r="L770" s="6" t="e">
        <f>'a07'!K32</f>
        <v>#N/A</v>
      </c>
      <c r="M770" s="6" t="e">
        <f>'a07'!L32</f>
        <v>#N/A</v>
      </c>
    </row>
    <row r="771" spans="1:13" x14ac:dyDescent="0.25">
      <c r="A771">
        <v>0</v>
      </c>
      <c r="B771" t="str">
        <f>'a07'!A33</f>
        <v>a07</v>
      </c>
      <c r="C771">
        <f>'a07'!B33</f>
        <v>32</v>
      </c>
      <c r="D771">
        <f>'a07'!C33</f>
        <v>-4.109</v>
      </c>
      <c r="E771">
        <f>'a07'!D33</f>
        <v>93.781899999999993</v>
      </c>
      <c r="F771" s="14">
        <f>'a07'!E33</f>
        <v>19206</v>
      </c>
      <c r="G771">
        <f>'a07'!F33</f>
        <v>19206</v>
      </c>
      <c r="H771" s="11">
        <f>'a07'!G33</f>
        <v>3.1237328518937093</v>
      </c>
      <c r="I771" s="19">
        <f>'a07'!H33</f>
        <v>4315.3239374487321</v>
      </c>
      <c r="J771" s="19">
        <f>'a07'!I33</f>
        <v>23521.323937448731</v>
      </c>
      <c r="K771" s="19">
        <f>'a07'!J33</f>
        <v>198717.60770259646</v>
      </c>
      <c r="L771" s="6">
        <f>'a07'!K33</f>
        <v>370175</v>
      </c>
      <c r="M771" s="6">
        <f>'a07'!L33</f>
        <v>389381</v>
      </c>
    </row>
    <row r="772" spans="1:13" x14ac:dyDescent="0.25">
      <c r="A772">
        <v>0</v>
      </c>
      <c r="B772" t="str">
        <f>'a07'!A34</f>
        <v>a07</v>
      </c>
      <c r="C772">
        <f>'a07'!B34</f>
        <v>33</v>
      </c>
      <c r="D772">
        <f>'a07'!C34</f>
        <v>-6.7859999999999996</v>
      </c>
      <c r="E772">
        <f>'a07'!D34</f>
        <v>92.030900000000003</v>
      </c>
      <c r="F772" s="14" t="e">
        <f>'a07'!E34</f>
        <v>#N/A</v>
      </c>
      <c r="G772">
        <f>'a07'!F34</f>
        <v>0</v>
      </c>
      <c r="H772" s="11">
        <f>'a07'!G34</f>
        <v>3.1988013380014655</v>
      </c>
      <c r="I772" s="19">
        <f>'a07'!H34</f>
        <v>4419.0283354904705</v>
      </c>
      <c r="J772" s="19">
        <f>'a07'!I34</f>
        <v>4419.0283354904705</v>
      </c>
      <c r="K772" s="19">
        <f>'a07'!J34</f>
        <v>203136.63603808693</v>
      </c>
      <c r="L772" s="6" t="e">
        <f>'a07'!K34</f>
        <v>#N/A</v>
      </c>
      <c r="M772" s="6" t="e">
        <f>'a07'!L34</f>
        <v>#N/A</v>
      </c>
    </row>
    <row r="773" spans="1:13" x14ac:dyDescent="0.25">
      <c r="A773">
        <v>0</v>
      </c>
      <c r="B773" t="str">
        <f>'a07'!A35</f>
        <v>a07</v>
      </c>
      <c r="C773">
        <f>'a07'!B35</f>
        <v>34</v>
      </c>
      <c r="D773">
        <f>'a07'!C35</f>
        <v>-8.3522999999999996</v>
      </c>
      <c r="E773">
        <f>'a07'!D35</f>
        <v>89.454999999999998</v>
      </c>
      <c r="F773" s="14" t="e">
        <f>'a07'!E35</f>
        <v>#N/A</v>
      </c>
      <c r="G773">
        <f>'a07'!F35</f>
        <v>0</v>
      </c>
      <c r="H773" s="11">
        <f>'a07'!G35</f>
        <v>3.0147232874676941</v>
      </c>
      <c r="I773" s="19">
        <f>'a07'!H35</f>
        <v>4164.7311674897828</v>
      </c>
      <c r="J773" s="19">
        <f>'a07'!I35</f>
        <v>4164.7311674897828</v>
      </c>
      <c r="K773" s="19">
        <f>'a07'!J35</f>
        <v>207301.36720557671</v>
      </c>
      <c r="L773" s="6" t="e">
        <f>'a07'!K35</f>
        <v>#N/A</v>
      </c>
      <c r="M773" s="6" t="e">
        <f>'a07'!L35</f>
        <v>#N/A</v>
      </c>
    </row>
    <row r="774" spans="1:13" x14ac:dyDescent="0.25">
      <c r="A774">
        <v>0</v>
      </c>
      <c r="B774" t="str">
        <f>'a07'!A36</f>
        <v>a07</v>
      </c>
      <c r="C774">
        <f>'a07'!B36</f>
        <v>35</v>
      </c>
      <c r="D774">
        <f>'a07'!C36</f>
        <v>-9.1234999999999999</v>
      </c>
      <c r="E774">
        <f>'a07'!D36</f>
        <v>86.447699999999998</v>
      </c>
      <c r="F774" s="14">
        <f>'a07'!E36</f>
        <v>4695</v>
      </c>
      <c r="G774">
        <f>'a07'!F36</f>
        <v>4695</v>
      </c>
      <c r="H774" s="11">
        <f>'a07'!G36</f>
        <v>3.1046099159153644</v>
      </c>
      <c r="I774" s="19">
        <f>'a07'!H36</f>
        <v>4288.9062931448598</v>
      </c>
      <c r="J774" s="19">
        <f>'a07'!I36</f>
        <v>8983.9062931448607</v>
      </c>
      <c r="K774" s="19">
        <f>'a07'!J36</f>
        <v>216285.27349872157</v>
      </c>
      <c r="L774" s="6">
        <f>'a07'!K36</f>
        <v>401974</v>
      </c>
      <c r="M774" s="6">
        <f>'a07'!L36</f>
        <v>406669</v>
      </c>
    </row>
    <row r="775" spans="1:13" x14ac:dyDescent="0.25">
      <c r="A775">
        <v>0</v>
      </c>
      <c r="B775" t="str">
        <f>'a07'!A37</f>
        <v>a07</v>
      </c>
      <c r="C775">
        <f>'a07'!B37</f>
        <v>36</v>
      </c>
      <c r="D775">
        <f>'a07'!C37</f>
        <v>-9.1887000000000008</v>
      </c>
      <c r="E775">
        <f>'a07'!D37</f>
        <v>78.715000000000003</v>
      </c>
      <c r="F775" s="14" t="e">
        <f>'a07'!E37</f>
        <v>#N/A</v>
      </c>
      <c r="G775">
        <f>'a07'!F37</f>
        <v>0</v>
      </c>
      <c r="H775" s="11">
        <f>'a07'!G37</f>
        <v>7.7329748693500813</v>
      </c>
      <c r="I775" s="19">
        <f>'a07'!H37</f>
        <v>10682.825050537123</v>
      </c>
      <c r="J775" s="19">
        <f>'a07'!I37</f>
        <v>10682.825050537123</v>
      </c>
      <c r="K775" s="19">
        <f>'a07'!J37</f>
        <v>226968.09854925869</v>
      </c>
      <c r="L775" s="6" t="e">
        <f>'a07'!K37</f>
        <v>#N/A</v>
      </c>
      <c r="M775" s="6" t="e">
        <f>'a07'!L37</f>
        <v>#N/A</v>
      </c>
    </row>
    <row r="776" spans="1:13" x14ac:dyDescent="0.25">
      <c r="A776">
        <v>0</v>
      </c>
      <c r="B776" t="str">
        <f>'a07'!A38</f>
        <v>a07</v>
      </c>
      <c r="C776">
        <f>'a07'!B38</f>
        <v>37</v>
      </c>
      <c r="D776">
        <f>'a07'!C38</f>
        <v>-8.7462</v>
      </c>
      <c r="E776">
        <f>'a07'!D38</f>
        <v>76.392399999999995</v>
      </c>
      <c r="F776" s="14" t="e">
        <f>'a07'!E38</f>
        <v>#N/A</v>
      </c>
      <c r="G776">
        <f>'a07'!F38</f>
        <v>0</v>
      </c>
      <c r="H776" s="11">
        <f>'a07'!G38</f>
        <v>2.3643766641548547</v>
      </c>
      <c r="I776" s="19">
        <f>'a07'!H38</f>
        <v>3266.3008329240456</v>
      </c>
      <c r="J776" s="19">
        <f>'a07'!I38</f>
        <v>3266.3008329240456</v>
      </c>
      <c r="K776" s="19">
        <f>'a07'!J38</f>
        <v>230234.39938218275</v>
      </c>
      <c r="L776" s="6" t="e">
        <f>'a07'!K38</f>
        <v>#N/A</v>
      </c>
      <c r="M776" s="6" t="e">
        <f>'a07'!L38</f>
        <v>#N/A</v>
      </c>
    </row>
    <row r="777" spans="1:13" x14ac:dyDescent="0.25">
      <c r="A777">
        <v>0</v>
      </c>
      <c r="B777" t="str">
        <f>'a07'!A39</f>
        <v>a07</v>
      </c>
      <c r="C777">
        <f>'a07'!B39</f>
        <v>38</v>
      </c>
      <c r="D777">
        <f>'a07'!C39</f>
        <v>-5.9497999999999998</v>
      </c>
      <c r="E777">
        <f>'a07'!D39</f>
        <v>75.541600000000003</v>
      </c>
      <c r="F777" s="14">
        <f>'a07'!E39</f>
        <v>7235</v>
      </c>
      <c r="G777">
        <f>'a07'!F39</f>
        <v>7235</v>
      </c>
      <c r="H777" s="11">
        <f>'a07'!G39</f>
        <v>2.9229631540613008</v>
      </c>
      <c r="I777" s="19">
        <f>'a07'!H39</f>
        <v>4037.9678625061174</v>
      </c>
      <c r="J777" s="19">
        <f>'a07'!I39</f>
        <v>11272.967862506117</v>
      </c>
      <c r="K777" s="19">
        <f>'a07'!J39</f>
        <v>241507.36724468885</v>
      </c>
      <c r="L777" s="6">
        <f>'a07'!K39</f>
        <v>423213</v>
      </c>
      <c r="M777" s="6">
        <f>'a07'!L39</f>
        <v>430448</v>
      </c>
    </row>
    <row r="778" spans="1:13" x14ac:dyDescent="0.25">
      <c r="A778">
        <v>0</v>
      </c>
      <c r="B778" t="str">
        <f>'a07'!A40</f>
        <v>a07</v>
      </c>
      <c r="C778">
        <f>'a07'!B40</f>
        <v>39</v>
      </c>
      <c r="D778">
        <f>'a07'!C40</f>
        <v>-3.4171</v>
      </c>
      <c r="E778">
        <f>'a07'!D40</f>
        <v>75.826999999999998</v>
      </c>
      <c r="F778" s="14" t="e">
        <f>'a07'!E40</f>
        <v>#N/A</v>
      </c>
      <c r="G778">
        <f>'a07'!F40</f>
        <v>0</v>
      </c>
      <c r="H778" s="11">
        <f>'a07'!G40</f>
        <v>2.5487295756906021</v>
      </c>
      <c r="I778" s="19">
        <f>'a07'!H40</f>
        <v>3520.9777114561821</v>
      </c>
      <c r="J778" s="19">
        <f>'a07'!I40</f>
        <v>3520.9777114561821</v>
      </c>
      <c r="K778" s="19">
        <f>'a07'!J40</f>
        <v>245028.34495614504</v>
      </c>
      <c r="L778" s="6" t="e">
        <f>'a07'!K40</f>
        <v>#N/A</v>
      </c>
      <c r="M778" s="6" t="e">
        <f>'a07'!L40</f>
        <v>#N/A</v>
      </c>
    </row>
    <row r="779" spans="1:13" x14ac:dyDescent="0.25">
      <c r="A779">
        <v>0</v>
      </c>
      <c r="B779" t="str">
        <f>'a07'!A41</f>
        <v>a07</v>
      </c>
      <c r="C779">
        <f>'a07'!B41</f>
        <v>40</v>
      </c>
      <c r="D779">
        <f>'a07'!C41</f>
        <v>-1.4604999999999999</v>
      </c>
      <c r="E779">
        <f>'a07'!D41</f>
        <v>75.368399999999994</v>
      </c>
      <c r="F779" s="14" t="e">
        <f>'a07'!E41</f>
        <v>#N/A</v>
      </c>
      <c r="G779">
        <f>'a07'!F41</f>
        <v>0</v>
      </c>
      <c r="H779" s="11">
        <f>'a07'!G41</f>
        <v>2.0096262140010026</v>
      </c>
      <c r="I779" s="19">
        <f>'a07'!H41</f>
        <v>2776.2259187259342</v>
      </c>
      <c r="J779" s="19">
        <f>'a07'!I41</f>
        <v>2776.2259187259342</v>
      </c>
      <c r="K779" s="19">
        <f>'a07'!J41</f>
        <v>247804.57087487099</v>
      </c>
      <c r="L779" s="6" t="e">
        <f>'a07'!K41</f>
        <v>#N/A</v>
      </c>
      <c r="M779" s="6" t="e">
        <f>'a07'!L41</f>
        <v>#N/A</v>
      </c>
    </row>
    <row r="780" spans="1:13" x14ac:dyDescent="0.25">
      <c r="A780">
        <v>0</v>
      </c>
      <c r="B780" t="str">
        <f>'a07'!A42</f>
        <v>a07</v>
      </c>
      <c r="C780">
        <f>'a07'!B42</f>
        <v>41</v>
      </c>
      <c r="D780">
        <f>'a07'!C42</f>
        <v>-0.45529999999999998</v>
      </c>
      <c r="E780">
        <f>'a07'!D42</f>
        <v>74.216700000000003</v>
      </c>
      <c r="F780" s="14" t="e">
        <f>'a07'!E42</f>
        <v>#N/A</v>
      </c>
      <c r="G780">
        <f>'a07'!F42</f>
        <v>0</v>
      </c>
      <c r="H780" s="11">
        <f>'a07'!G42</f>
        <v>1.5286726039279892</v>
      </c>
      <c r="I780" s="19">
        <f>'a07'!H42</f>
        <v>2111.8059043536291</v>
      </c>
      <c r="J780" s="19">
        <f>'a07'!I42</f>
        <v>2111.8059043536291</v>
      </c>
      <c r="K780" s="19">
        <f>'a07'!J42</f>
        <v>249916.37677922461</v>
      </c>
      <c r="L780" s="6" t="e">
        <f>'a07'!K42</f>
        <v>#N/A</v>
      </c>
      <c r="M780" s="6" t="e">
        <f>'a07'!L42</f>
        <v>#N/A</v>
      </c>
    </row>
    <row r="781" spans="1:13" x14ac:dyDescent="0.25">
      <c r="A781">
        <v>0</v>
      </c>
      <c r="B781" t="str">
        <f>'a07'!A43</f>
        <v>a07</v>
      </c>
      <c r="C781">
        <f>'a07'!B43</f>
        <v>42</v>
      </c>
      <c r="D781">
        <f>'a07'!C43</f>
        <v>-0.51980000000000004</v>
      </c>
      <c r="E781">
        <f>'a07'!D43</f>
        <v>38.194099999999999</v>
      </c>
      <c r="F781" s="14" t="e">
        <f>'a07'!E43</f>
        <v>#N/A</v>
      </c>
      <c r="G781">
        <f>'a07'!F43</f>
        <v>0</v>
      </c>
      <c r="H781" s="11">
        <f>'a07'!G43</f>
        <v>36.022657744952696</v>
      </c>
      <c r="I781" s="19">
        <f>'a07'!H43</f>
        <v>49763.998596448087</v>
      </c>
      <c r="J781" s="19">
        <f>'a07'!I43</f>
        <v>49763.998596448087</v>
      </c>
      <c r="K781" s="19">
        <f>'a07'!J43</f>
        <v>299680.37537567271</v>
      </c>
      <c r="L781" s="6" t="e">
        <f>'a07'!K43</f>
        <v>#N/A</v>
      </c>
      <c r="M781" s="6" t="e">
        <f>'a07'!L43</f>
        <v>#N/A</v>
      </c>
    </row>
    <row r="782" spans="1:13" x14ac:dyDescent="0.25">
      <c r="A782">
        <v>0</v>
      </c>
      <c r="B782" t="str">
        <f>'a07'!A44</f>
        <v>a07</v>
      </c>
      <c r="C782">
        <f>'a07'!B44</f>
        <v>43</v>
      </c>
      <c r="D782">
        <f>'a07'!C44</f>
        <v>-0.48709999999999998</v>
      </c>
      <c r="E782">
        <f>'a07'!D44</f>
        <v>34.423999999999999</v>
      </c>
      <c r="F782" s="14">
        <f>'a07'!E44</f>
        <v>1260</v>
      </c>
      <c r="G782">
        <f>'a07'!F44</f>
        <v>1260</v>
      </c>
      <c r="H782" s="11">
        <f>'a07'!G44</f>
        <v>3.7702418092212593</v>
      </c>
      <c r="I782" s="19">
        <f>'a07'!H44</f>
        <v>5208.4526752789443</v>
      </c>
      <c r="J782" s="19">
        <f>'a07'!I44</f>
        <v>6468.4526752789443</v>
      </c>
      <c r="K782" s="19">
        <f>'a07'!J44</f>
        <v>306148.82805095165</v>
      </c>
      <c r="L782" s="6">
        <f>'a07'!K44</f>
        <v>479609</v>
      </c>
      <c r="M782" s="6">
        <f>'a07'!L44</f>
        <v>480869</v>
      </c>
    </row>
    <row r="783" spans="1:13" x14ac:dyDescent="0.25">
      <c r="A783">
        <v>0</v>
      </c>
      <c r="B783" t="str">
        <f>'a07'!A45</f>
        <v>a07</v>
      </c>
      <c r="C783">
        <f>'a07'!B45</f>
        <v>44</v>
      </c>
      <c r="D783">
        <f>'a07'!C45</f>
        <v>-1.0076000000000001</v>
      </c>
      <c r="E783">
        <f>'a07'!D45</f>
        <v>12.9938</v>
      </c>
      <c r="F783" s="14" t="e">
        <f>'a07'!E45</f>
        <v>#N/A</v>
      </c>
      <c r="G783">
        <f>'a07'!F45</f>
        <v>0</v>
      </c>
      <c r="H783" s="11">
        <f>'a07'!G45</f>
        <v>21.436520060168348</v>
      </c>
      <c r="I783" s="19">
        <f>'a07'!H45</f>
        <v>29613.777021669612</v>
      </c>
      <c r="J783" s="19">
        <f>'a07'!I45</f>
        <v>29613.777021669612</v>
      </c>
      <c r="K783" s="19">
        <f>'a07'!J45</f>
        <v>335762.60507262126</v>
      </c>
      <c r="L783" s="6" t="e">
        <f>'a07'!K45</f>
        <v>#N/A</v>
      </c>
      <c r="M783" s="6" t="e">
        <f>'a07'!L45</f>
        <v>#N/A</v>
      </c>
    </row>
    <row r="784" spans="1:13" x14ac:dyDescent="0.25">
      <c r="A784">
        <v>0</v>
      </c>
      <c r="B784" t="str">
        <f>'a07'!A46</f>
        <v>a07</v>
      </c>
      <c r="C784">
        <f>'a07'!B46</f>
        <v>45</v>
      </c>
      <c r="D784">
        <f>'a07'!C46</f>
        <v>-0.94530000000000003</v>
      </c>
      <c r="E784">
        <f>'a07'!D46</f>
        <v>1.7928999999999999</v>
      </c>
      <c r="F784" s="14">
        <f>'a07'!E46</f>
        <v>3571</v>
      </c>
      <c r="G784">
        <f>'a07'!F46</f>
        <v>3571</v>
      </c>
      <c r="H784" s="11">
        <f>'a07'!G46</f>
        <v>11.201073256612512</v>
      </c>
      <c r="I784" s="19">
        <f>'a07'!H46</f>
        <v>15473.877518070654</v>
      </c>
      <c r="J784" s="19">
        <f>'a07'!I46</f>
        <v>19044.877518070654</v>
      </c>
      <c r="K784" s="19">
        <f>'a07'!J46</f>
        <v>354807.48259069188</v>
      </c>
      <c r="L784" s="6">
        <f>'a07'!K46</f>
        <v>520916</v>
      </c>
      <c r="M784" s="6">
        <f>'a07'!L46</f>
        <v>524487</v>
      </c>
    </row>
    <row r="785" spans="1:13" x14ac:dyDescent="0.25">
      <c r="A785">
        <v>0</v>
      </c>
      <c r="B785" t="str">
        <f>'a07'!A47</f>
        <v>a07</v>
      </c>
      <c r="C785">
        <f>'a07'!B47</f>
        <v>46</v>
      </c>
      <c r="D785">
        <f>'a07'!C47</f>
        <v>-0.92530000000000001</v>
      </c>
      <c r="E785">
        <f>'a07'!D47</f>
        <v>-8.9399999999999993E-2</v>
      </c>
      <c r="F785" s="14" t="e">
        <f>'a07'!E47</f>
        <v>#N/A</v>
      </c>
      <c r="G785">
        <f>'a07'!F47</f>
        <v>0</v>
      </c>
      <c r="H785" s="11">
        <f>'a07'!G47</f>
        <v>1.8824062499896241</v>
      </c>
      <c r="I785" s="19">
        <f>'a07'!H47</f>
        <v>2600.4761404800611</v>
      </c>
      <c r="J785" s="19">
        <f>'a07'!I47</f>
        <v>2600.4761404800611</v>
      </c>
      <c r="K785" s="19">
        <f>'a07'!J47</f>
        <v>357407.95873117197</v>
      </c>
      <c r="L785" s="6" t="e">
        <f>'a07'!K47</f>
        <v>#N/A</v>
      </c>
      <c r="M785" s="6">
        <f>'a07'!L47</f>
        <v>524756.95873117191</v>
      </c>
    </row>
    <row r="786" spans="1:13" x14ac:dyDescent="0.25">
      <c r="A786">
        <v>0</v>
      </c>
      <c r="B786" t="str">
        <f>'a08'!A2</f>
        <v>a08</v>
      </c>
      <c r="C786">
        <f>'a08'!B2</f>
        <v>1</v>
      </c>
      <c r="D786">
        <f>'a08'!C2</f>
        <v>-1.0149999999999999</v>
      </c>
      <c r="E786">
        <f>'a08'!D2</f>
        <v>-9.0399999999999994E-2</v>
      </c>
      <c r="F786" s="14" t="e">
        <f>'a08'!E2</f>
        <v>#N/A</v>
      </c>
      <c r="G786">
        <f>'a08'!F2</f>
        <v>0</v>
      </c>
      <c r="H786" s="11">
        <f>'a08'!G2</f>
        <v>0</v>
      </c>
      <c r="I786" s="19">
        <f>'a08'!H2</f>
        <v>0</v>
      </c>
      <c r="J786" s="19">
        <f>'a08'!I2</f>
        <v>0</v>
      </c>
      <c r="K786" s="19">
        <f>'a08'!J2</f>
        <v>0</v>
      </c>
      <c r="L786" s="6">
        <f>'a08'!K2</f>
        <v>190696</v>
      </c>
      <c r="M786" s="6" t="e">
        <f>'a08'!L2</f>
        <v>#N/A</v>
      </c>
    </row>
    <row r="787" spans="1:13" x14ac:dyDescent="0.25">
      <c r="A787">
        <v>0</v>
      </c>
      <c r="B787" t="str">
        <f>'a08'!A3</f>
        <v>a08</v>
      </c>
      <c r="C787">
        <f>'a08'!B3</f>
        <v>2</v>
      </c>
      <c r="D787">
        <f>'a08'!C3</f>
        <v>-1.0266999999999999</v>
      </c>
      <c r="E787">
        <f>'a08'!D3</f>
        <v>3.0373999999999999</v>
      </c>
      <c r="F787" s="14" t="e">
        <f>'a08'!E3</f>
        <v>#N/A</v>
      </c>
      <c r="G787">
        <f>'a08'!F3</f>
        <v>0</v>
      </c>
      <c r="H787" s="11">
        <f>'a08'!G3</f>
        <v>3.1278218827164692</v>
      </c>
      <c r="I787" s="19">
        <f>'a08'!H3</f>
        <v>5068.9410798490453</v>
      </c>
      <c r="J787" s="19">
        <f>'a08'!I3</f>
        <v>5068.9410798490453</v>
      </c>
      <c r="K787" s="19">
        <f>'a08'!J3</f>
        <v>5068.9410798490453</v>
      </c>
      <c r="L787" s="6" t="e">
        <f>'a08'!K3</f>
        <v>#N/A</v>
      </c>
      <c r="M787" s="6" t="e">
        <f>'a08'!L3</f>
        <v>#N/A</v>
      </c>
    </row>
    <row r="788" spans="1:13" x14ac:dyDescent="0.25">
      <c r="A788">
        <v>0</v>
      </c>
      <c r="B788" t="str">
        <f>'a08'!A4</f>
        <v>a08</v>
      </c>
      <c r="C788">
        <f>'a08'!B4</f>
        <v>3</v>
      </c>
      <c r="D788">
        <f>'a08'!C4</f>
        <v>3.2000000000000002E-3</v>
      </c>
      <c r="E788">
        <f>'a08'!D4</f>
        <v>7.4257999999999997</v>
      </c>
      <c r="F788" s="14" t="e">
        <f>'a08'!E4</f>
        <v>#N/A</v>
      </c>
      <c r="G788">
        <f>'a08'!F4</f>
        <v>0</v>
      </c>
      <c r="H788" s="11">
        <f>'a08'!G4</f>
        <v>4.5076322576270567</v>
      </c>
      <c r="I788" s="19">
        <f>'a08'!H4</f>
        <v>7305.0586575264042</v>
      </c>
      <c r="J788" s="19">
        <f>'a08'!I4</f>
        <v>7305.0586575264042</v>
      </c>
      <c r="K788" s="19">
        <f>'a08'!J4</f>
        <v>12373.999737375449</v>
      </c>
      <c r="L788" s="6" t="e">
        <f>'a08'!K4</f>
        <v>#N/A</v>
      </c>
      <c r="M788" s="6" t="e">
        <f>'a08'!L4</f>
        <v>#N/A</v>
      </c>
    </row>
    <row r="789" spans="1:13" x14ac:dyDescent="0.25">
      <c r="A789">
        <v>0</v>
      </c>
      <c r="B789" t="str">
        <f>'a08'!A5</f>
        <v>a08</v>
      </c>
      <c r="C789">
        <f>'a08'!B5</f>
        <v>4</v>
      </c>
      <c r="D789">
        <f>'a08'!C5</f>
        <v>7.9100000000000004E-2</v>
      </c>
      <c r="E789">
        <f>'a08'!D5</f>
        <v>8.6069999999999993</v>
      </c>
      <c r="F789" s="14" t="e">
        <f>'a08'!E5</f>
        <v>#N/A</v>
      </c>
      <c r="G789">
        <f>'a08'!F5</f>
        <v>0</v>
      </c>
      <c r="H789" s="11">
        <f>'a08'!G5</f>
        <v>1.1836360293603769</v>
      </c>
      <c r="I789" s="19">
        <f>'a08'!H5</f>
        <v>1918.1978762817209</v>
      </c>
      <c r="J789" s="19">
        <f>'a08'!I5</f>
        <v>1918.1978762817209</v>
      </c>
      <c r="K789" s="19">
        <f>'a08'!J5</f>
        <v>14292.19761365717</v>
      </c>
      <c r="L789" s="6" t="e">
        <f>'a08'!K5</f>
        <v>#N/A</v>
      </c>
      <c r="M789" s="6" t="e">
        <f>'a08'!L5</f>
        <v>#N/A</v>
      </c>
    </row>
    <row r="790" spans="1:13" x14ac:dyDescent="0.25">
      <c r="A790">
        <v>0</v>
      </c>
      <c r="B790" t="str">
        <f>'a08'!A6</f>
        <v>a08</v>
      </c>
      <c r="C790">
        <f>'a08'!B6</f>
        <v>5</v>
      </c>
      <c r="D790">
        <f>'a08'!C6</f>
        <v>0.1762</v>
      </c>
      <c r="E790">
        <f>'a08'!D6</f>
        <v>11.1252</v>
      </c>
      <c r="F790" s="14" t="e">
        <f>'a08'!E6</f>
        <v>#N/A</v>
      </c>
      <c r="G790">
        <f>'a08'!F6</f>
        <v>0</v>
      </c>
      <c r="H790" s="11">
        <f>'a08'!G6</f>
        <v>2.5200713581166707</v>
      </c>
      <c r="I790" s="19">
        <f>'a08'!H6</f>
        <v>4084.0219521114313</v>
      </c>
      <c r="J790" s="19">
        <f>'a08'!I6</f>
        <v>4084.0219521114313</v>
      </c>
      <c r="K790" s="19">
        <f>'a08'!J6</f>
        <v>18376.219565768602</v>
      </c>
      <c r="L790" s="6" t="e">
        <f>'a08'!K6</f>
        <v>#N/A</v>
      </c>
      <c r="M790" s="6" t="e">
        <f>'a08'!L6</f>
        <v>#N/A</v>
      </c>
    </row>
    <row r="791" spans="1:13" x14ac:dyDescent="0.25">
      <c r="A791">
        <v>0</v>
      </c>
      <c r="B791" t="str">
        <f>'a08'!A7</f>
        <v>a08</v>
      </c>
      <c r="C791">
        <f>'a08'!B7</f>
        <v>6</v>
      </c>
      <c r="D791">
        <f>'a08'!C7</f>
        <v>1.2133</v>
      </c>
      <c r="E791">
        <f>'a08'!D7</f>
        <v>14.958500000000001</v>
      </c>
      <c r="F791" s="14">
        <f>'a08'!E7</f>
        <v>2369</v>
      </c>
      <c r="G791">
        <f>'a08'!F7</f>
        <v>2369</v>
      </c>
      <c r="H791" s="11">
        <f>'a08'!G7</f>
        <v>3.9711163795587772</v>
      </c>
      <c r="I791" s="19">
        <f>'a08'!H7</f>
        <v>6435.5822370949199</v>
      </c>
      <c r="J791" s="19">
        <f>'a08'!I7</f>
        <v>8804.5822370949209</v>
      </c>
      <c r="K791" s="19">
        <f>'a08'!J7</f>
        <v>27180.801802863523</v>
      </c>
      <c r="L791" s="6">
        <f>'a08'!K7</f>
        <v>217678</v>
      </c>
      <c r="M791" s="6">
        <f>'a08'!L7</f>
        <v>220047</v>
      </c>
    </row>
    <row r="792" spans="1:13" x14ac:dyDescent="0.25">
      <c r="A792">
        <v>0</v>
      </c>
      <c r="B792" t="str">
        <f>'a08'!A8</f>
        <v>a08</v>
      </c>
      <c r="C792">
        <f>'a08'!B8</f>
        <v>7</v>
      </c>
      <c r="D792">
        <f>'a08'!C8</f>
        <v>2.7749000000000001</v>
      </c>
      <c r="E792">
        <f>'a08'!D8</f>
        <v>14.8287</v>
      </c>
      <c r="F792" s="14" t="e">
        <f>'a08'!E8</f>
        <v>#N/A</v>
      </c>
      <c r="G792">
        <f>'a08'!F8</f>
        <v>0</v>
      </c>
      <c r="H792" s="11">
        <f>'a08'!G8</f>
        <v>1.5669851945694957</v>
      </c>
      <c r="I792" s="19">
        <f>'a08'!H8</f>
        <v>2539.4526677363801</v>
      </c>
      <c r="J792" s="19">
        <f>'a08'!I8</f>
        <v>2539.4526677363801</v>
      </c>
      <c r="K792" s="19">
        <f>'a08'!J8</f>
        <v>29720.254470599903</v>
      </c>
      <c r="L792" s="6" t="e">
        <f>'a08'!K8</f>
        <v>#N/A</v>
      </c>
      <c r="M792" s="6" t="e">
        <f>'a08'!L8</f>
        <v>#N/A</v>
      </c>
    </row>
    <row r="793" spans="1:13" x14ac:dyDescent="0.25">
      <c r="A793">
        <v>0</v>
      </c>
      <c r="B793" t="str">
        <f>'a08'!A9</f>
        <v>a08</v>
      </c>
      <c r="C793">
        <f>'a08'!B9</f>
        <v>8</v>
      </c>
      <c r="D793">
        <f>'a08'!C9</f>
        <v>6.6799999999999998E-2</v>
      </c>
      <c r="E793">
        <f>'a08'!D9</f>
        <v>25.285799999999998</v>
      </c>
      <c r="F793" s="14">
        <f>'a08'!E9</f>
        <v>1690</v>
      </c>
      <c r="G793">
        <f>'a08'!F9</f>
        <v>1690</v>
      </c>
      <c r="H793" s="11">
        <f>'a08'!G9</f>
        <v>10.802071376361109</v>
      </c>
      <c r="I793" s="19">
        <f>'a08'!H9</f>
        <v>17505.812479176191</v>
      </c>
      <c r="J793" s="19">
        <f>'a08'!I9</f>
        <v>19195.812479176191</v>
      </c>
      <c r="K793" s="19">
        <f>'a08'!J9</f>
        <v>48916.066949776097</v>
      </c>
      <c r="L793" s="6">
        <f>'a08'!K9</f>
        <v>224621</v>
      </c>
      <c r="M793" s="6">
        <f>'a08'!L9</f>
        <v>226311</v>
      </c>
    </row>
    <row r="794" spans="1:13" x14ac:dyDescent="0.25">
      <c r="A794">
        <v>0</v>
      </c>
      <c r="B794" t="str">
        <f>'a08'!A10</f>
        <v>a08</v>
      </c>
      <c r="C794">
        <f>'a08'!B10</f>
        <v>9</v>
      </c>
      <c r="D794">
        <f>'a08'!C10</f>
        <v>-0.84030000000000005</v>
      </c>
      <c r="E794">
        <f>'a08'!D10</f>
        <v>29.372</v>
      </c>
      <c r="F794" s="14" t="e">
        <f>'a08'!E10</f>
        <v>#N/A</v>
      </c>
      <c r="G794">
        <f>'a08'!F10</f>
        <v>0</v>
      </c>
      <c r="H794" s="11">
        <f>'a08'!G10</f>
        <v>4.1856732851478045</v>
      </c>
      <c r="I794" s="19">
        <f>'a08'!H10</f>
        <v>6783.292673777768</v>
      </c>
      <c r="J794" s="19">
        <f>'a08'!I10</f>
        <v>6783.292673777768</v>
      </c>
      <c r="K794" s="19">
        <f>'a08'!J10</f>
        <v>55699.359623553864</v>
      </c>
      <c r="L794" s="6" t="e">
        <f>'a08'!K10</f>
        <v>#N/A</v>
      </c>
      <c r="M794" s="6" t="e">
        <f>'a08'!L10</f>
        <v>#N/A</v>
      </c>
    </row>
    <row r="795" spans="1:13" x14ac:dyDescent="0.25">
      <c r="A795">
        <v>0</v>
      </c>
      <c r="B795" t="str">
        <f>'a08'!A11</f>
        <v>a08</v>
      </c>
      <c r="C795">
        <f>'a08'!B11</f>
        <v>10</v>
      </c>
      <c r="D795">
        <f>'a08'!C11</f>
        <v>-0.55830000000000002</v>
      </c>
      <c r="E795">
        <f>'a08'!D11</f>
        <v>31.125699999999998</v>
      </c>
      <c r="F795" s="14">
        <f>'a08'!E11</f>
        <v>4333</v>
      </c>
      <c r="G795">
        <f>'a08'!F11</f>
        <v>4333</v>
      </c>
      <c r="H795" s="11">
        <f>'a08'!G11</f>
        <v>1.776228501629223</v>
      </c>
      <c r="I795" s="19">
        <f>'a08'!H11</f>
        <v>2878.551898641871</v>
      </c>
      <c r="J795" s="19">
        <f>'a08'!I11</f>
        <v>7211.551898641871</v>
      </c>
      <c r="K795" s="19">
        <f>'a08'!J11</f>
        <v>62910.911522195733</v>
      </c>
      <c r="L795" s="6">
        <f>'a08'!K11</f>
        <v>246024</v>
      </c>
      <c r="M795" s="6">
        <f>'a08'!L11</f>
        <v>250357</v>
      </c>
    </row>
    <row r="796" spans="1:13" x14ac:dyDescent="0.25">
      <c r="A796">
        <v>0</v>
      </c>
      <c r="B796" t="str">
        <f>'a08'!A12</f>
        <v>a08</v>
      </c>
      <c r="C796">
        <f>'a08'!B12</f>
        <v>11</v>
      </c>
      <c r="D796">
        <f>'a08'!C12</f>
        <v>1.2392000000000001</v>
      </c>
      <c r="E796">
        <f>'a08'!D12</f>
        <v>34.395800000000001</v>
      </c>
      <c r="F796" s="14" t="e">
        <f>'a08'!E12</f>
        <v>#N/A</v>
      </c>
      <c r="G796">
        <f>'a08'!F12</f>
        <v>0</v>
      </c>
      <c r="H796" s="11">
        <f>'a08'!G12</f>
        <v>3.7315627101792113</v>
      </c>
      <c r="I796" s="19">
        <f>'a08'!H12</f>
        <v>6047.3621014610862</v>
      </c>
      <c r="J796" s="19">
        <f>'a08'!I12</f>
        <v>6047.3621014610862</v>
      </c>
      <c r="K796" s="19">
        <f>'a08'!J12</f>
        <v>68958.273623656816</v>
      </c>
      <c r="L796" s="6" t="e">
        <f>'a08'!K12</f>
        <v>#N/A</v>
      </c>
      <c r="M796" s="6" t="e">
        <f>'a08'!L12</f>
        <v>#N/A</v>
      </c>
    </row>
    <row r="797" spans="1:13" x14ac:dyDescent="0.25">
      <c r="A797">
        <v>0</v>
      </c>
      <c r="B797" t="str">
        <f>'a08'!A13</f>
        <v>a08</v>
      </c>
      <c r="C797">
        <f>'a08'!B13</f>
        <v>12</v>
      </c>
      <c r="D797">
        <f>'a08'!C13</f>
        <v>1.0939000000000001</v>
      </c>
      <c r="E797">
        <f>'a08'!D13</f>
        <v>38.773200000000003</v>
      </c>
      <c r="F797" s="14" t="e">
        <f>'a08'!E13</f>
        <v>#N/A</v>
      </c>
      <c r="G797">
        <f>'a08'!F13</f>
        <v>0</v>
      </c>
      <c r="H797" s="11">
        <f>'a08'!G13</f>
        <v>4.3798108235402147</v>
      </c>
      <c r="I797" s="19">
        <f>'a08'!H13</f>
        <v>7097.9115300930152</v>
      </c>
      <c r="J797" s="19">
        <f>'a08'!I13</f>
        <v>7097.9115300930152</v>
      </c>
      <c r="K797" s="19">
        <f>'a08'!J13</f>
        <v>76056.18515374983</v>
      </c>
      <c r="L797" s="6" t="e">
        <f>'a08'!K13</f>
        <v>#N/A</v>
      </c>
      <c r="M797" s="6" t="e">
        <f>'a08'!L13</f>
        <v>#N/A</v>
      </c>
    </row>
    <row r="798" spans="1:13" x14ac:dyDescent="0.25">
      <c r="A798">
        <v>0</v>
      </c>
      <c r="B798" t="str">
        <f>'a08'!A14</f>
        <v>a08</v>
      </c>
      <c r="C798">
        <f>'a08'!B14</f>
        <v>13</v>
      </c>
      <c r="D798">
        <f>'a08'!C14</f>
        <v>-0.4778</v>
      </c>
      <c r="E798">
        <f>'a08'!D14</f>
        <v>39.8673</v>
      </c>
      <c r="F798" s="14" t="e">
        <f>'a08'!E14</f>
        <v>#N/A</v>
      </c>
      <c r="G798">
        <f>'a08'!F14</f>
        <v>0</v>
      </c>
      <c r="H798" s="11">
        <f>'a08'!G14</f>
        <v>1.9150184594410558</v>
      </c>
      <c r="I798" s="19">
        <f>'a08'!H14</f>
        <v>3103.4745908547411</v>
      </c>
      <c r="J798" s="19">
        <f>'a08'!I14</f>
        <v>3103.4745908547411</v>
      </c>
      <c r="K798" s="19">
        <f>'a08'!J14</f>
        <v>79159.659744604578</v>
      </c>
      <c r="L798" s="6" t="e">
        <f>'a08'!K14</f>
        <v>#N/A</v>
      </c>
      <c r="M798" s="6" t="e">
        <f>'a08'!L14</f>
        <v>#N/A</v>
      </c>
    </row>
    <row r="799" spans="1:13" x14ac:dyDescent="0.25">
      <c r="A799">
        <v>0</v>
      </c>
      <c r="B799" t="str">
        <f>'a08'!A15</f>
        <v>a08</v>
      </c>
      <c r="C799">
        <f>'a08'!B15</f>
        <v>14</v>
      </c>
      <c r="D799">
        <f>'a08'!C15</f>
        <v>-0.4929</v>
      </c>
      <c r="E799">
        <f>'a08'!D15</f>
        <v>44.7988</v>
      </c>
      <c r="F799" s="14" t="e">
        <f>'a08'!E15</f>
        <v>#N/A</v>
      </c>
      <c r="G799">
        <f>'a08'!F15</f>
        <v>0</v>
      </c>
      <c r="H799" s="11">
        <f>'a08'!G15</f>
        <v>4.9315231176584788</v>
      </c>
      <c r="I799" s="19">
        <f>'a08'!H15</f>
        <v>7992.0152280583934</v>
      </c>
      <c r="J799" s="19">
        <f>'a08'!I15</f>
        <v>7992.0152280583934</v>
      </c>
      <c r="K799" s="19">
        <f>'a08'!J15</f>
        <v>87151.674972662964</v>
      </c>
      <c r="L799" s="6" t="e">
        <f>'a08'!K15</f>
        <v>#N/A</v>
      </c>
      <c r="M799" s="6" t="e">
        <f>'a08'!L15</f>
        <v>#N/A</v>
      </c>
    </row>
    <row r="800" spans="1:13" x14ac:dyDescent="0.25">
      <c r="A800">
        <v>0</v>
      </c>
      <c r="B800" t="str">
        <f>'a08'!A16</f>
        <v>a08</v>
      </c>
      <c r="C800">
        <f>'a08'!B16</f>
        <v>15</v>
      </c>
      <c r="D800">
        <f>'a08'!C16</f>
        <v>-0.57630000000000003</v>
      </c>
      <c r="E800">
        <f>'a08'!D16</f>
        <v>60.029899999999998</v>
      </c>
      <c r="F800" s="14" t="e">
        <f>'a08'!E16</f>
        <v>#N/A</v>
      </c>
      <c r="G800">
        <f>'a08'!F16</f>
        <v>0</v>
      </c>
      <c r="H800" s="11">
        <f>'a08'!G16</f>
        <v>15.231328332420647</v>
      </c>
      <c r="I800" s="19">
        <f>'a08'!H16</f>
        <v>24683.85629997023</v>
      </c>
      <c r="J800" s="19">
        <f>'a08'!I16</f>
        <v>24683.85629997023</v>
      </c>
      <c r="K800" s="19">
        <f>'a08'!J16</f>
        <v>111835.53127263319</v>
      </c>
      <c r="L800" s="6" t="e">
        <f>'a08'!K16</f>
        <v>#N/A</v>
      </c>
      <c r="M800" s="6" t="e">
        <f>'a08'!L16</f>
        <v>#N/A</v>
      </c>
    </row>
    <row r="801" spans="1:13" x14ac:dyDescent="0.25">
      <c r="A801">
        <v>0</v>
      </c>
      <c r="B801" t="str">
        <f>'a08'!A17</f>
        <v>a08</v>
      </c>
      <c r="C801">
        <f>'a08'!B17</f>
        <v>16</v>
      </c>
      <c r="D801">
        <f>'a08'!C17</f>
        <v>-0.46410000000000001</v>
      </c>
      <c r="E801">
        <f>'a08'!D17</f>
        <v>66.631299999999996</v>
      </c>
      <c r="F801" s="14">
        <f>'a08'!E17</f>
        <v>4177</v>
      </c>
      <c r="G801">
        <f>'a08'!F17</f>
        <v>4177</v>
      </c>
      <c r="H801" s="11">
        <f>'a08'!G17</f>
        <v>6.6023534288918508</v>
      </c>
      <c r="I801" s="19">
        <f>'a08'!H17</f>
        <v>10699.759057356085</v>
      </c>
      <c r="J801" s="19">
        <f>'a08'!I17</f>
        <v>14876.759057356085</v>
      </c>
      <c r="K801" s="19">
        <f>'a08'!J17</f>
        <v>126712.29032998928</v>
      </c>
      <c r="L801" s="6">
        <f>'a08'!K17</f>
        <v>299096</v>
      </c>
      <c r="M801" s="6">
        <f>'a08'!L17</f>
        <v>303273</v>
      </c>
    </row>
    <row r="802" spans="1:13" x14ac:dyDescent="0.25">
      <c r="A802">
        <v>0</v>
      </c>
      <c r="B802" t="str">
        <f>'a08'!A18</f>
        <v>a08</v>
      </c>
      <c r="C802">
        <f>'a08'!B18</f>
        <v>17</v>
      </c>
      <c r="D802">
        <f>'a08'!C18</f>
        <v>-0.43769999999999998</v>
      </c>
      <c r="E802">
        <f>'a08'!D18</f>
        <v>74.298500000000004</v>
      </c>
      <c r="F802" s="14">
        <f>'a08'!E18</f>
        <v>7772</v>
      </c>
      <c r="G802">
        <f>'a08'!F18</f>
        <v>7772</v>
      </c>
      <c r="H802" s="11">
        <f>'a08'!G18</f>
        <v>7.6672454506165462</v>
      </c>
      <c r="I802" s="19">
        <f>'a08'!H18</f>
        <v>12425.520663012425</v>
      </c>
      <c r="J802" s="19">
        <f>'a08'!I18</f>
        <v>20197.520663012423</v>
      </c>
      <c r="K802" s="19">
        <f>'a08'!J18</f>
        <v>146909.81099300171</v>
      </c>
      <c r="L802" s="6">
        <f>'a08'!K18</f>
        <v>318717</v>
      </c>
      <c r="M802" s="6">
        <f>'a08'!L18</f>
        <v>326489</v>
      </c>
    </row>
    <row r="803" spans="1:13" x14ac:dyDescent="0.25">
      <c r="A803">
        <v>0</v>
      </c>
      <c r="B803" t="str">
        <f>'a08'!A19</f>
        <v>a08</v>
      </c>
      <c r="C803">
        <f>'a08'!B19</f>
        <v>18</v>
      </c>
      <c r="D803">
        <f>'a08'!C19</f>
        <v>-1.7193000000000001</v>
      </c>
      <c r="E803">
        <f>'a08'!D19</f>
        <v>75.2881</v>
      </c>
      <c r="F803" s="14" t="e">
        <f>'a08'!E19</f>
        <v>#N/A</v>
      </c>
      <c r="G803">
        <f>'a08'!F19</f>
        <v>0</v>
      </c>
      <c r="H803" s="11">
        <f>'a08'!G19</f>
        <v>1.6191994071145135</v>
      </c>
      <c r="I803" s="19">
        <f>'a08'!H19</f>
        <v>2624.0709026761356</v>
      </c>
      <c r="J803" s="19">
        <f>'a08'!I19</f>
        <v>2624.0709026761356</v>
      </c>
      <c r="K803" s="19">
        <f>'a08'!J19</f>
        <v>149533.88189567786</v>
      </c>
      <c r="L803" s="6" t="e">
        <f>'a08'!K19</f>
        <v>#N/A</v>
      </c>
      <c r="M803" s="6" t="e">
        <f>'a08'!L19</f>
        <v>#N/A</v>
      </c>
    </row>
    <row r="804" spans="1:13" x14ac:dyDescent="0.25">
      <c r="A804">
        <v>0</v>
      </c>
      <c r="B804" t="str">
        <f>'a08'!A20</f>
        <v>a08</v>
      </c>
      <c r="C804">
        <f>'a08'!B20</f>
        <v>19</v>
      </c>
      <c r="D804">
        <f>'a08'!C20</f>
        <v>-6.8239999999999998</v>
      </c>
      <c r="E804">
        <f>'a08'!D20</f>
        <v>75.246600000000001</v>
      </c>
      <c r="F804" s="14" t="e">
        <f>'a08'!E20</f>
        <v>#N/A</v>
      </c>
      <c r="G804">
        <f>'a08'!F20</f>
        <v>0</v>
      </c>
      <c r="H804" s="11">
        <f>'a08'!G20</f>
        <v>5.1048686897901687</v>
      </c>
      <c r="I804" s="19">
        <f>'a08'!H20</f>
        <v>8272.938670804162</v>
      </c>
      <c r="J804" s="19">
        <f>'a08'!I20</f>
        <v>8272.938670804162</v>
      </c>
      <c r="K804" s="19">
        <f>'a08'!J20</f>
        <v>157806.82056648203</v>
      </c>
      <c r="L804" s="6" t="e">
        <f>'a08'!K20</f>
        <v>#N/A</v>
      </c>
      <c r="M804" s="6" t="e">
        <f>'a08'!L20</f>
        <v>#N/A</v>
      </c>
    </row>
    <row r="805" spans="1:13" x14ac:dyDescent="0.25">
      <c r="A805">
        <v>0</v>
      </c>
      <c r="B805" t="str">
        <f>'a08'!A21</f>
        <v>a08</v>
      </c>
      <c r="C805">
        <f>'a08'!B21</f>
        <v>20</v>
      </c>
      <c r="D805">
        <f>'a08'!C21</f>
        <v>-10.671200000000001</v>
      </c>
      <c r="E805">
        <f>'a08'!D21</f>
        <v>73.665499999999994</v>
      </c>
      <c r="F805" s="14" t="e">
        <f>'a08'!E21</f>
        <v>#N/A</v>
      </c>
      <c r="G805">
        <f>'a08'!F21</f>
        <v>0</v>
      </c>
      <c r="H805" s="11">
        <f>'a08'!G21</f>
        <v>4.1594260481465497</v>
      </c>
      <c r="I805" s="19">
        <f>'a08'!H21</f>
        <v>6740.7564607653303</v>
      </c>
      <c r="J805" s="19">
        <f>'a08'!I21</f>
        <v>6740.7564607653303</v>
      </c>
      <c r="K805" s="19">
        <f>'a08'!J21</f>
        <v>164547.57702724735</v>
      </c>
      <c r="L805" s="6" t="e">
        <f>'a08'!K21</f>
        <v>#N/A</v>
      </c>
      <c r="M805" s="6" t="e">
        <f>'a08'!L21</f>
        <v>#N/A</v>
      </c>
    </row>
    <row r="806" spans="1:13" x14ac:dyDescent="0.25">
      <c r="A806">
        <v>0</v>
      </c>
      <c r="B806" t="str">
        <f>'a08'!A22</f>
        <v>a08</v>
      </c>
      <c r="C806">
        <f>'a08'!B22</f>
        <v>21</v>
      </c>
      <c r="D806">
        <f>'a08'!C22</f>
        <v>-12.4834</v>
      </c>
      <c r="E806">
        <f>'a08'!D22</f>
        <v>72.136300000000006</v>
      </c>
      <c r="F806" s="14" t="e">
        <f>'a08'!E22</f>
        <v>#N/A</v>
      </c>
      <c r="G806">
        <f>'a08'!F22</f>
        <v>0</v>
      </c>
      <c r="H806" s="11">
        <f>'a08'!G22</f>
        <v>2.3711856696597935</v>
      </c>
      <c r="I806" s="19">
        <f>'a08'!H22</f>
        <v>3842.7381416134904</v>
      </c>
      <c r="J806" s="19">
        <f>'a08'!I22</f>
        <v>3842.7381416134904</v>
      </c>
      <c r="K806" s="19">
        <f>'a08'!J22</f>
        <v>168390.31516886083</v>
      </c>
      <c r="L806" s="6" t="e">
        <f>'a08'!K22</f>
        <v>#N/A</v>
      </c>
      <c r="M806" s="6" t="e">
        <f>'a08'!L22</f>
        <v>#N/A</v>
      </c>
    </row>
    <row r="807" spans="1:13" x14ac:dyDescent="0.25">
      <c r="A807">
        <v>0</v>
      </c>
      <c r="B807" t="str">
        <f>'a08'!A23</f>
        <v>a08</v>
      </c>
      <c r="C807">
        <f>'a08'!B23</f>
        <v>22</v>
      </c>
      <c r="D807">
        <f>'a08'!C23</f>
        <v>-14.277799999999999</v>
      </c>
      <c r="E807">
        <f>'a08'!D23</f>
        <v>71.931899999999999</v>
      </c>
      <c r="F807" s="14">
        <f>'a08'!E23</f>
        <v>1790</v>
      </c>
      <c r="G807">
        <f>'a08'!F23</f>
        <v>1790</v>
      </c>
      <c r="H807" s="11">
        <f>'a08'!G23</f>
        <v>1.8060040752999427</v>
      </c>
      <c r="I807" s="19">
        <f>'a08'!H23</f>
        <v>2926.8061260931163</v>
      </c>
      <c r="J807" s="19">
        <f>'a08'!I23</f>
        <v>4716.8061260931163</v>
      </c>
      <c r="K807" s="19">
        <f>'a08'!J23</f>
        <v>173107.12129495395</v>
      </c>
      <c r="L807" s="6">
        <f>'a08'!K23</f>
        <v>350317</v>
      </c>
      <c r="M807" s="6">
        <f>'a08'!L23</f>
        <v>352107</v>
      </c>
    </row>
    <row r="808" spans="1:13" x14ac:dyDescent="0.25">
      <c r="A808">
        <v>0</v>
      </c>
      <c r="B808" t="str">
        <f>'a08'!A24</f>
        <v>a08</v>
      </c>
      <c r="C808">
        <f>'a08'!B24</f>
        <v>23</v>
      </c>
      <c r="D808">
        <f>'a08'!C24</f>
        <v>-17.755099999999999</v>
      </c>
      <c r="E808">
        <f>'a08'!D24</f>
        <v>71.916399999999996</v>
      </c>
      <c r="F808" s="14" t="e">
        <f>'a08'!E24</f>
        <v>#N/A</v>
      </c>
      <c r="G808">
        <f>'a08'!F24</f>
        <v>0</v>
      </c>
      <c r="H808" s="11">
        <f>'a08'!G24</f>
        <v>3.4773345453090929</v>
      </c>
      <c r="I808" s="19">
        <f>'a08'!H24</f>
        <v>5635.360511573369</v>
      </c>
      <c r="J808" s="19">
        <f>'a08'!I24</f>
        <v>5635.360511573369</v>
      </c>
      <c r="K808" s="19">
        <f>'a08'!J24</f>
        <v>178742.48180652733</v>
      </c>
      <c r="L808" s="6" t="e">
        <f>'a08'!K24</f>
        <v>#N/A</v>
      </c>
      <c r="M808" s="6" t="e">
        <f>'a08'!L24</f>
        <v>#N/A</v>
      </c>
    </row>
    <row r="809" spans="1:13" x14ac:dyDescent="0.25">
      <c r="A809">
        <v>0</v>
      </c>
      <c r="B809" t="str">
        <f>'a08'!A25</f>
        <v>a08</v>
      </c>
      <c r="C809">
        <f>'a08'!B25</f>
        <v>24</v>
      </c>
      <c r="D809">
        <f>'a08'!C25</f>
        <v>-21.712900000000001</v>
      </c>
      <c r="E809">
        <f>'a08'!D25</f>
        <v>71.969899999999996</v>
      </c>
      <c r="F809" s="14" t="e">
        <f>'a08'!E25</f>
        <v>#N/A</v>
      </c>
      <c r="G809">
        <f>'a08'!F25</f>
        <v>0</v>
      </c>
      <c r="H809" s="11">
        <f>'a08'!G25</f>
        <v>3.958161579572014</v>
      </c>
      <c r="I809" s="19">
        <f>'a08'!H25</f>
        <v>6414.5877174910411</v>
      </c>
      <c r="J809" s="19">
        <f>'a08'!I25</f>
        <v>6414.5877174910411</v>
      </c>
      <c r="K809" s="19">
        <f>'a08'!J25</f>
        <v>185157.06952401836</v>
      </c>
      <c r="L809" s="6" t="e">
        <f>'a08'!K25</f>
        <v>#N/A</v>
      </c>
      <c r="M809" s="6" t="e">
        <f>'a08'!L25</f>
        <v>#N/A</v>
      </c>
    </row>
    <row r="810" spans="1:13" x14ac:dyDescent="0.25">
      <c r="A810">
        <v>0</v>
      </c>
      <c r="B810" t="str">
        <f>'a08'!A26</f>
        <v>a08</v>
      </c>
      <c r="C810">
        <f>'a08'!B26</f>
        <v>25</v>
      </c>
      <c r="D810">
        <f>'a08'!C26</f>
        <v>-22.7301</v>
      </c>
      <c r="E810">
        <f>'a08'!D26</f>
        <v>74.326300000000003</v>
      </c>
      <c r="F810" s="14" t="e">
        <f>'a08'!E26</f>
        <v>#N/A</v>
      </c>
      <c r="G810">
        <f>'a08'!F26</f>
        <v>0</v>
      </c>
      <c r="H810" s="11">
        <f>'a08'!G26</f>
        <v>2.5665768642298703</v>
      </c>
      <c r="I810" s="19">
        <f>'a08'!H26</f>
        <v>4159.388670299244</v>
      </c>
      <c r="J810" s="19">
        <f>'a08'!I26</f>
        <v>4159.388670299244</v>
      </c>
      <c r="K810" s="19">
        <f>'a08'!J26</f>
        <v>189316.45819431759</v>
      </c>
      <c r="L810" s="6" t="e">
        <f>'a08'!K26</f>
        <v>#N/A</v>
      </c>
      <c r="M810" s="6" t="e">
        <f>'a08'!L26</f>
        <v>#N/A</v>
      </c>
    </row>
    <row r="811" spans="1:13" x14ac:dyDescent="0.25">
      <c r="A811">
        <v>0</v>
      </c>
      <c r="B811" t="str">
        <f>'a08'!A27</f>
        <v>a08</v>
      </c>
      <c r="C811">
        <f>'a08'!B27</f>
        <v>26</v>
      </c>
      <c r="D811">
        <f>'a08'!C27</f>
        <v>-23.019500000000001</v>
      </c>
      <c r="E811">
        <f>'a08'!D27</f>
        <v>76.028599999999997</v>
      </c>
      <c r="F811" s="14">
        <f>'a08'!E27</f>
        <v>1519</v>
      </c>
      <c r="G811">
        <f>'a08'!F27</f>
        <v>1519</v>
      </c>
      <c r="H811" s="11">
        <f>'a08'!G27</f>
        <v>1.7267245437532819</v>
      </c>
      <c r="I811" s="19">
        <f>'a08'!H27</f>
        <v>2798.3258962984951</v>
      </c>
      <c r="J811" s="19">
        <f>'a08'!I27</f>
        <v>4317.3258962984946</v>
      </c>
      <c r="K811" s="19">
        <f>'a08'!J27</f>
        <v>193633.78409061607</v>
      </c>
      <c r="L811" s="6">
        <f>'a08'!K27</f>
        <v>374952</v>
      </c>
      <c r="M811" s="6">
        <f>'a08'!L27</f>
        <v>376471</v>
      </c>
    </row>
    <row r="812" spans="1:13" x14ac:dyDescent="0.25">
      <c r="A812">
        <v>0</v>
      </c>
      <c r="B812" t="str">
        <f>'a08'!A28</f>
        <v>a08</v>
      </c>
      <c r="C812">
        <f>'a08'!B28</f>
        <v>27</v>
      </c>
      <c r="D812">
        <f>'a08'!C28</f>
        <v>-21.178100000000001</v>
      </c>
      <c r="E812">
        <f>'a08'!D28</f>
        <v>76.019599999999997</v>
      </c>
      <c r="F812" s="14" t="e">
        <f>'a08'!E28</f>
        <v>#N/A</v>
      </c>
      <c r="G812">
        <f>'a08'!F28</f>
        <v>0</v>
      </c>
      <c r="H812" s="11">
        <f>'a08'!G28</f>
        <v>1.8414219940035474</v>
      </c>
      <c r="I812" s="19">
        <f>'a08'!H28</f>
        <v>2984.2043251630503</v>
      </c>
      <c r="J812" s="19">
        <f>'a08'!I28</f>
        <v>2984.2043251630503</v>
      </c>
      <c r="K812" s="19">
        <f>'a08'!J28</f>
        <v>196617.98841577911</v>
      </c>
      <c r="L812" s="6" t="e">
        <f>'a08'!K28</f>
        <v>#N/A</v>
      </c>
      <c r="M812" s="6" t="e">
        <f>'a08'!L28</f>
        <v>#N/A</v>
      </c>
    </row>
    <row r="813" spans="1:13" x14ac:dyDescent="0.25">
      <c r="A813">
        <v>0</v>
      </c>
      <c r="B813" t="str">
        <f>'a08'!A29</f>
        <v>a08</v>
      </c>
      <c r="C813">
        <f>'a08'!B29</f>
        <v>28</v>
      </c>
      <c r="D813">
        <f>'a08'!C29</f>
        <v>-18.742000000000001</v>
      </c>
      <c r="E813">
        <f>'a08'!D29</f>
        <v>77.108199999999997</v>
      </c>
      <c r="F813" s="14" t="e">
        <f>'a08'!E29</f>
        <v>#N/A</v>
      </c>
      <c r="G813">
        <f>'a08'!F29</f>
        <v>0</v>
      </c>
      <c r="H813" s="11">
        <f>'a08'!G29</f>
        <v>2.6682640742625154</v>
      </c>
      <c r="I813" s="19">
        <f>'a08'!H29</f>
        <v>4324.1827332469902</v>
      </c>
      <c r="J813" s="19">
        <f>'a08'!I29</f>
        <v>4324.1827332469902</v>
      </c>
      <c r="K813" s="19">
        <f>'a08'!J29</f>
        <v>200942.17114902611</v>
      </c>
      <c r="L813" s="6" t="e">
        <f>'a08'!K29</f>
        <v>#N/A</v>
      </c>
      <c r="M813" s="6" t="e">
        <f>'a08'!L29</f>
        <v>#N/A</v>
      </c>
    </row>
    <row r="814" spans="1:13" x14ac:dyDescent="0.25">
      <c r="A814">
        <v>0</v>
      </c>
      <c r="B814" t="str">
        <f>'a08'!A30</f>
        <v>a08</v>
      </c>
      <c r="C814">
        <f>'a08'!B30</f>
        <v>29</v>
      </c>
      <c r="D814">
        <f>'a08'!C30</f>
        <v>-17.5593</v>
      </c>
      <c r="E814">
        <f>'a08'!D30</f>
        <v>78.602800000000002</v>
      </c>
      <c r="F814" s="14">
        <f>'a08'!E30</f>
        <v>34894</v>
      </c>
      <c r="G814">
        <f>'a08'!F30</f>
        <v>34894</v>
      </c>
      <c r="H814" s="11">
        <f>'a08'!G30</f>
        <v>1.9059403059907249</v>
      </c>
      <c r="I814" s="19">
        <f>'a08'!H30</f>
        <v>3088.7625558735194</v>
      </c>
      <c r="J814" s="19">
        <f>'a08'!I30</f>
        <v>37982.762555873516</v>
      </c>
      <c r="K814" s="19">
        <f>'a08'!J30</f>
        <v>238924.93370489962</v>
      </c>
      <c r="L814" s="6">
        <f>'a08'!K30</f>
        <v>384487</v>
      </c>
      <c r="M814" s="6">
        <f>'a08'!L30</f>
        <v>419381</v>
      </c>
    </row>
    <row r="815" spans="1:13" x14ac:dyDescent="0.25">
      <c r="A815">
        <v>0</v>
      </c>
      <c r="B815" t="str">
        <f>'a08'!A31</f>
        <v>a08</v>
      </c>
      <c r="C815">
        <f>'a08'!B31</f>
        <v>30</v>
      </c>
      <c r="D815">
        <f>'a08'!C31</f>
        <v>-13.9596</v>
      </c>
      <c r="E815">
        <f>'a08'!D31</f>
        <v>77.415999999999997</v>
      </c>
      <c r="F815" s="14" t="e">
        <f>'a08'!E31</f>
        <v>#N/A</v>
      </c>
      <c r="G815">
        <f>'a08'!F31</f>
        <v>0</v>
      </c>
      <c r="H815" s="11">
        <f>'a08'!G31</f>
        <v>3.7902947550289561</v>
      </c>
      <c r="I815" s="19">
        <f>'a08'!H31</f>
        <v>6142.5431207152433</v>
      </c>
      <c r="J815" s="19">
        <f>'a08'!I31</f>
        <v>6142.5431207152433</v>
      </c>
      <c r="K815" s="19">
        <f>'a08'!J31</f>
        <v>245067.47682561487</v>
      </c>
      <c r="L815" s="6" t="e">
        <f>'a08'!K31</f>
        <v>#N/A</v>
      </c>
      <c r="M815" s="6" t="e">
        <f>'a08'!L31</f>
        <v>#N/A</v>
      </c>
    </row>
    <row r="816" spans="1:13" x14ac:dyDescent="0.25">
      <c r="A816">
        <v>0</v>
      </c>
      <c r="B816" t="str">
        <f>'a08'!A32</f>
        <v>a08</v>
      </c>
      <c r="C816">
        <f>'a08'!B32</f>
        <v>31</v>
      </c>
      <c r="D816">
        <f>'a08'!C32</f>
        <v>-11.256600000000001</v>
      </c>
      <c r="E816">
        <f>'a08'!D32</f>
        <v>76.300600000000003</v>
      </c>
      <c r="F816" s="14" t="e">
        <f>'a08'!E32</f>
        <v>#N/A</v>
      </c>
      <c r="G816">
        <f>'a08'!F32</f>
        <v>0</v>
      </c>
      <c r="H816" s="11">
        <f>'a08'!G32</f>
        <v>2.9240940750940254</v>
      </c>
      <c r="I816" s="19">
        <f>'a08'!H32</f>
        <v>4738.7802548764548</v>
      </c>
      <c r="J816" s="19">
        <f>'a08'!I32</f>
        <v>4738.7802548764548</v>
      </c>
      <c r="K816" s="19">
        <f>'a08'!J32</f>
        <v>249806.25708049131</v>
      </c>
      <c r="L816" s="6" t="e">
        <f>'a08'!K32</f>
        <v>#N/A</v>
      </c>
      <c r="M816" s="6" t="e">
        <f>'a08'!L32</f>
        <v>#N/A</v>
      </c>
    </row>
    <row r="817" spans="1:13" x14ac:dyDescent="0.25">
      <c r="A817">
        <v>0</v>
      </c>
      <c r="B817" t="str">
        <f>'a08'!A33</f>
        <v>a08</v>
      </c>
      <c r="C817">
        <f>'a08'!B33</f>
        <v>32</v>
      </c>
      <c r="D817">
        <f>'a08'!C33</f>
        <v>-10.2164</v>
      </c>
      <c r="E817">
        <f>'a08'!D33</f>
        <v>76.253200000000007</v>
      </c>
      <c r="F817" s="14" t="e">
        <f>'a08'!E33</f>
        <v>#N/A</v>
      </c>
      <c r="G817">
        <f>'a08'!F33</f>
        <v>0</v>
      </c>
      <c r="H817" s="11">
        <f>'a08'!G33</f>
        <v>1.0412794053470953</v>
      </c>
      <c r="I817" s="19">
        <f>'a08'!H33</f>
        <v>1687.4950528770673</v>
      </c>
      <c r="J817" s="19">
        <f>'a08'!I33</f>
        <v>1687.4950528770673</v>
      </c>
      <c r="K817" s="19">
        <f>'a08'!J33</f>
        <v>251493.75213336837</v>
      </c>
      <c r="L817" s="6" t="e">
        <f>'a08'!K33</f>
        <v>#N/A</v>
      </c>
      <c r="M817" s="6" t="e">
        <f>'a08'!L33</f>
        <v>#N/A</v>
      </c>
    </row>
    <row r="818" spans="1:13" x14ac:dyDescent="0.25">
      <c r="A818">
        <v>0</v>
      </c>
      <c r="B818" t="str">
        <f>'a08'!A34</f>
        <v>a08</v>
      </c>
      <c r="C818">
        <f>'a08'!B34</f>
        <v>33</v>
      </c>
      <c r="D818">
        <f>'a08'!C34</f>
        <v>-9.0701000000000001</v>
      </c>
      <c r="E818">
        <f>'a08'!D34</f>
        <v>78.707800000000006</v>
      </c>
      <c r="F818" s="14" t="e">
        <f>'a08'!E34</f>
        <v>#N/A</v>
      </c>
      <c r="G818">
        <f>'a08'!F34</f>
        <v>0</v>
      </c>
      <c r="H818" s="11">
        <f>'a08'!G34</f>
        <v>2.7090708462496873</v>
      </c>
      <c r="I818" s="19">
        <f>'a08'!H34</f>
        <v>4390.3140957791056</v>
      </c>
      <c r="J818" s="19">
        <f>'a08'!I34</f>
        <v>4390.3140957791056</v>
      </c>
      <c r="K818" s="19">
        <f>'a08'!J34</f>
        <v>255884.06622914749</v>
      </c>
      <c r="L818" s="6" t="e">
        <f>'a08'!K34</f>
        <v>#N/A</v>
      </c>
      <c r="M818" s="6" t="e">
        <f>'a08'!L34</f>
        <v>#N/A</v>
      </c>
    </row>
    <row r="819" spans="1:13" x14ac:dyDescent="0.25">
      <c r="A819">
        <v>0</v>
      </c>
      <c r="B819" t="str">
        <f>'a08'!A35</f>
        <v>a08</v>
      </c>
      <c r="C819">
        <f>'a08'!B35</f>
        <v>34</v>
      </c>
      <c r="D819">
        <f>'a08'!C35</f>
        <v>-9.0131999999999994</v>
      </c>
      <c r="E819">
        <f>'a08'!D35</f>
        <v>84.659800000000004</v>
      </c>
      <c r="F819" s="14" t="e">
        <f>'a08'!E35</f>
        <v>#N/A</v>
      </c>
      <c r="G819">
        <f>'a08'!F35</f>
        <v>0</v>
      </c>
      <c r="H819" s="11">
        <f>'a08'!G35</f>
        <v>5.9522719704328013</v>
      </c>
      <c r="I819" s="19">
        <f>'a08'!H35</f>
        <v>9646.238513798342</v>
      </c>
      <c r="J819" s="19">
        <f>'a08'!I35</f>
        <v>9646.238513798342</v>
      </c>
      <c r="K819" s="19">
        <f>'a08'!J35</f>
        <v>265530.30474294582</v>
      </c>
      <c r="L819" s="6" t="e">
        <f>'a08'!K35</f>
        <v>#N/A</v>
      </c>
      <c r="M819" s="6" t="e">
        <f>'a08'!L35</f>
        <v>#N/A</v>
      </c>
    </row>
    <row r="820" spans="1:13" x14ac:dyDescent="0.25">
      <c r="A820">
        <v>0</v>
      </c>
      <c r="B820" t="str">
        <f>'a08'!A36</f>
        <v>a08</v>
      </c>
      <c r="C820">
        <f>'a08'!B36</f>
        <v>35</v>
      </c>
      <c r="D820">
        <f>'a08'!C36</f>
        <v>-10.750999999999999</v>
      </c>
      <c r="E820">
        <f>'a08'!D36</f>
        <v>86.482600000000005</v>
      </c>
      <c r="F820" s="14" t="e">
        <f>'a08'!E36</f>
        <v>#N/A</v>
      </c>
      <c r="G820">
        <f>'a08'!F36</f>
        <v>0</v>
      </c>
      <c r="H820" s="11">
        <f>'a08'!G36</f>
        <v>2.5184417166176396</v>
      </c>
      <c r="I820" s="19">
        <f>'a08'!H36</f>
        <v>4081.3809587781752</v>
      </c>
      <c r="J820" s="19">
        <f>'a08'!I36</f>
        <v>4081.3809587781752</v>
      </c>
      <c r="K820" s="19">
        <f>'a08'!J36</f>
        <v>269611.68570172403</v>
      </c>
      <c r="L820" s="6" t="e">
        <f>'a08'!K36</f>
        <v>#N/A</v>
      </c>
      <c r="M820" s="6" t="e">
        <f>'a08'!L36</f>
        <v>#N/A</v>
      </c>
    </row>
    <row r="821" spans="1:13" x14ac:dyDescent="0.25">
      <c r="A821">
        <v>0</v>
      </c>
      <c r="B821" t="str">
        <f>'a08'!A37</f>
        <v>a08</v>
      </c>
      <c r="C821">
        <f>'a08'!B37</f>
        <v>36</v>
      </c>
      <c r="D821">
        <f>'a08'!C37</f>
        <v>-9.8148</v>
      </c>
      <c r="E821">
        <f>'a08'!D37</f>
        <v>88.284800000000004</v>
      </c>
      <c r="F821" s="14" t="e">
        <f>'a08'!E37</f>
        <v>#N/A</v>
      </c>
      <c r="G821">
        <f>'a08'!F37</f>
        <v>0</v>
      </c>
      <c r="H821" s="11">
        <f>'a08'!G37</f>
        <v>2.0308607239296337</v>
      </c>
      <c r="I821" s="19">
        <f>'a08'!H37</f>
        <v>3291.2083030886733</v>
      </c>
      <c r="J821" s="19">
        <f>'a08'!I37</f>
        <v>3291.2083030886733</v>
      </c>
      <c r="K821" s="19">
        <f>'a08'!J37</f>
        <v>272902.8940048127</v>
      </c>
      <c r="L821" s="6" t="e">
        <f>'a08'!K37</f>
        <v>#N/A</v>
      </c>
      <c r="M821" s="6" t="e">
        <f>'a08'!L37</f>
        <v>#N/A</v>
      </c>
    </row>
    <row r="822" spans="1:13" x14ac:dyDescent="0.25">
      <c r="A822">
        <v>0</v>
      </c>
      <c r="B822" t="str">
        <f>'a08'!A38</f>
        <v>a08</v>
      </c>
      <c r="C822">
        <f>'a08'!B38</f>
        <v>37</v>
      </c>
      <c r="D822">
        <f>'a08'!C38</f>
        <v>-9.7504000000000008</v>
      </c>
      <c r="E822">
        <f>'a08'!D38</f>
        <v>89.585700000000003</v>
      </c>
      <c r="F822" s="14" t="e">
        <f>'a08'!E38</f>
        <v>#N/A</v>
      </c>
      <c r="G822">
        <f>'a08'!F38</f>
        <v>0</v>
      </c>
      <c r="H822" s="11">
        <f>'a08'!G38</f>
        <v>1.3024930594824666</v>
      </c>
      <c r="I822" s="19">
        <f>'a08'!H38</f>
        <v>2110.8173108933461</v>
      </c>
      <c r="J822" s="19">
        <f>'a08'!I38</f>
        <v>2110.8173108933461</v>
      </c>
      <c r="K822" s="19">
        <f>'a08'!J38</f>
        <v>275013.71131570602</v>
      </c>
      <c r="L822" s="6" t="e">
        <f>'a08'!K38</f>
        <v>#N/A</v>
      </c>
      <c r="M822" s="6" t="e">
        <f>'a08'!L38</f>
        <v>#N/A</v>
      </c>
    </row>
    <row r="823" spans="1:13" x14ac:dyDescent="0.25">
      <c r="A823">
        <v>0</v>
      </c>
      <c r="B823" t="str">
        <f>'a08'!A39</f>
        <v>a08</v>
      </c>
      <c r="C823">
        <f>'a08'!B39</f>
        <v>38</v>
      </c>
      <c r="D823">
        <f>'a08'!C39</f>
        <v>-8.1719000000000008</v>
      </c>
      <c r="E823">
        <f>'a08'!D39</f>
        <v>90.506699999999995</v>
      </c>
      <c r="F823" s="14" t="e">
        <f>'a08'!E39</f>
        <v>#N/A</v>
      </c>
      <c r="G823">
        <f>'a08'!F39</f>
        <v>0</v>
      </c>
      <c r="H823" s="11">
        <f>'a08'!G39</f>
        <v>1.8275402184356944</v>
      </c>
      <c r="I823" s="19">
        <f>'a08'!H39</f>
        <v>2961.7075510257637</v>
      </c>
      <c r="J823" s="19">
        <f>'a08'!I39</f>
        <v>2961.7075510257637</v>
      </c>
      <c r="K823" s="19">
        <f>'a08'!J39</f>
        <v>277975.41886673181</v>
      </c>
      <c r="L823" s="6" t="e">
        <f>'a08'!K39</f>
        <v>#N/A</v>
      </c>
      <c r="M823" s="6" t="e">
        <f>'a08'!L39</f>
        <v>#N/A</v>
      </c>
    </row>
    <row r="824" spans="1:13" x14ac:dyDescent="0.25">
      <c r="A824">
        <v>0</v>
      </c>
      <c r="B824" t="str">
        <f>'a08'!A40</f>
        <v>a08</v>
      </c>
      <c r="C824">
        <f>'a08'!B40</f>
        <v>39</v>
      </c>
      <c r="D824">
        <f>'a08'!C40</f>
        <v>-6.7797000000000001</v>
      </c>
      <c r="E824">
        <f>'a08'!D40</f>
        <v>90.524500000000003</v>
      </c>
      <c r="F824" s="14">
        <f>'a08'!E40</f>
        <v>3633</v>
      </c>
      <c r="G824">
        <f>'a08'!F40</f>
        <v>3633</v>
      </c>
      <c r="H824" s="11">
        <f>'a08'!G40</f>
        <v>1.3923137864720014</v>
      </c>
      <c r="I824" s="19">
        <f>'a08'!H40</f>
        <v>2256.3805782184472</v>
      </c>
      <c r="J824" s="19">
        <f>'a08'!I40</f>
        <v>5889.3805782184472</v>
      </c>
      <c r="K824" s="19">
        <f>'a08'!J40</f>
        <v>283864.79944495024</v>
      </c>
      <c r="L824" s="6">
        <f>'a08'!K40</f>
        <v>473664</v>
      </c>
      <c r="M824" s="6">
        <f>'a08'!L40</f>
        <v>477297</v>
      </c>
    </row>
    <row r="825" spans="1:13" x14ac:dyDescent="0.25">
      <c r="A825">
        <v>0</v>
      </c>
      <c r="B825" t="str">
        <f>'a08'!A41</f>
        <v>a08</v>
      </c>
      <c r="C825">
        <f>'a08'!B41</f>
        <v>40</v>
      </c>
      <c r="D825">
        <f>'a08'!C41</f>
        <v>-5.9794</v>
      </c>
      <c r="E825">
        <f>'a08'!D41</f>
        <v>91.608099999999993</v>
      </c>
      <c r="F825" s="14">
        <f>'a08'!E41</f>
        <v>1893</v>
      </c>
      <c r="G825">
        <f>'a08'!F41</f>
        <v>1893</v>
      </c>
      <c r="H825" s="11">
        <f>'a08'!G41</f>
        <v>1.3470965258659002</v>
      </c>
      <c r="I825" s="19">
        <f>'a08'!H41</f>
        <v>2183.1015877903078</v>
      </c>
      <c r="J825" s="19">
        <f>'a08'!I41</f>
        <v>4076.1015877903078</v>
      </c>
      <c r="K825" s="19">
        <f>'a08'!J41</f>
        <v>287940.90103274054</v>
      </c>
      <c r="L825" s="6">
        <f>'a08'!K41</f>
        <v>481205</v>
      </c>
      <c r="M825" s="6">
        <f>'a08'!L41</f>
        <v>483098</v>
      </c>
    </row>
    <row r="826" spans="1:13" x14ac:dyDescent="0.25">
      <c r="A826">
        <v>0</v>
      </c>
      <c r="B826" t="str">
        <f>'a08'!A42</f>
        <v>a08</v>
      </c>
      <c r="C826">
        <f>'a08'!B42</f>
        <v>41</v>
      </c>
      <c r="D826">
        <f>'a08'!C42</f>
        <v>-4.0094000000000003</v>
      </c>
      <c r="E826">
        <f>'a08'!D42</f>
        <v>93.573800000000006</v>
      </c>
      <c r="F826" s="14" t="e">
        <f>'a08'!E42</f>
        <v>#N/A</v>
      </c>
      <c r="G826">
        <f>'a08'!F42</f>
        <v>0</v>
      </c>
      <c r="H826" s="11">
        <f>'a08'!G42</f>
        <v>2.7829618197165495</v>
      </c>
      <c r="I826" s="19">
        <f>'a08'!H42</f>
        <v>4510.0616405181054</v>
      </c>
      <c r="J826" s="19">
        <f>'a08'!I42</f>
        <v>4510.0616405181054</v>
      </c>
      <c r="K826" s="19">
        <f>'a08'!J42</f>
        <v>292450.96267325862</v>
      </c>
      <c r="L826" s="6" t="e">
        <f>'a08'!K42</f>
        <v>#N/A</v>
      </c>
      <c r="M826" s="6" t="e">
        <f>'a08'!L42</f>
        <v>#N/A</v>
      </c>
    </row>
    <row r="827" spans="1:13" x14ac:dyDescent="0.25">
      <c r="A827">
        <v>0</v>
      </c>
      <c r="B827" t="str">
        <f>'a08'!A43</f>
        <v>a08</v>
      </c>
      <c r="C827">
        <f>'a08'!B43</f>
        <v>42</v>
      </c>
      <c r="D827">
        <f>'a08'!C43</f>
        <v>-1.0108999999999999</v>
      </c>
      <c r="E827">
        <f>'a08'!D43</f>
        <v>94.414000000000001</v>
      </c>
      <c r="F827" s="14">
        <f>'a08'!E43</f>
        <v>8655</v>
      </c>
      <c r="G827">
        <f>'a08'!F43</f>
        <v>8655</v>
      </c>
      <c r="H827" s="11">
        <f>'a08'!G43</f>
        <v>3.1139907337691284</v>
      </c>
      <c r="I827" s="19">
        <f>'a08'!H43</f>
        <v>5046.5263510986351</v>
      </c>
      <c r="J827" s="19">
        <f>'a08'!I43</f>
        <v>13701.526351098635</v>
      </c>
      <c r="K827" s="19">
        <f>'a08'!J43</f>
        <v>306152.48902435723</v>
      </c>
      <c r="L827" s="6">
        <f>'a08'!K43</f>
        <v>494165</v>
      </c>
      <c r="M827" s="6">
        <f>'a08'!L43</f>
        <v>502820</v>
      </c>
    </row>
    <row r="828" spans="1:13" x14ac:dyDescent="0.25">
      <c r="A828">
        <v>0</v>
      </c>
      <c r="B828" t="str">
        <f>'a08'!A44</f>
        <v>a08</v>
      </c>
      <c r="C828">
        <f>'a08'!B44</f>
        <v>43</v>
      </c>
      <c r="D828">
        <f>'a08'!C44</f>
        <v>2.2502</v>
      </c>
      <c r="E828">
        <f>'a08'!D44</f>
        <v>95.327699999999993</v>
      </c>
      <c r="F828" s="14">
        <f>'a08'!E44</f>
        <v>89156</v>
      </c>
      <c r="G828">
        <f>'a08'!F44</f>
        <v>89156</v>
      </c>
      <c r="H828" s="11">
        <f>'a08'!G44</f>
        <v>3.3866828756173764</v>
      </c>
      <c r="I828" s="19">
        <f>'a08'!H44</f>
        <v>5488.4506203815563</v>
      </c>
      <c r="J828" s="19">
        <f>'a08'!I44</f>
        <v>94644.450620381554</v>
      </c>
      <c r="K828" s="19">
        <f>'a08'!J44</f>
        <v>400796.9396447388</v>
      </c>
      <c r="L828" s="6">
        <f>'a08'!K44</f>
        <v>508836</v>
      </c>
      <c r="M828" s="6">
        <f>'a08'!L44</f>
        <v>597992</v>
      </c>
    </row>
    <row r="829" spans="1:13" x14ac:dyDescent="0.25">
      <c r="A829">
        <v>0</v>
      </c>
      <c r="B829" t="str">
        <f>'a08'!A45</f>
        <v>a08</v>
      </c>
      <c r="C829">
        <f>'a08'!B45</f>
        <v>44</v>
      </c>
      <c r="D829">
        <f>'a08'!C45</f>
        <v>2.9815999999999998</v>
      </c>
      <c r="E829">
        <f>'a08'!D45</f>
        <v>94.292900000000003</v>
      </c>
      <c r="F829" s="14" t="e">
        <f>'a08'!E45</f>
        <v>#N/A</v>
      </c>
      <c r="G829">
        <f>'a08'!F45</f>
        <v>0</v>
      </c>
      <c r="H829" s="11">
        <f>'a08'!G45</f>
        <v>1.2671846747810593</v>
      </c>
      <c r="I829" s="19">
        <f>'a08'!H45</f>
        <v>2053.5966223800224</v>
      </c>
      <c r="J829" s="19">
        <f>'a08'!I45</f>
        <v>2053.5966223800224</v>
      </c>
      <c r="K829" s="19">
        <f>'a08'!J45</f>
        <v>402850.53626711882</v>
      </c>
      <c r="L829" s="6" t="e">
        <f>'a08'!K45</f>
        <v>#N/A</v>
      </c>
      <c r="M829" s="6" t="e">
        <f>'a08'!L45</f>
        <v>#N/A</v>
      </c>
    </row>
    <row r="830" spans="1:13" x14ac:dyDescent="0.25">
      <c r="A830">
        <v>0</v>
      </c>
      <c r="B830" t="str">
        <f>'a08'!A46</f>
        <v>a08</v>
      </c>
      <c r="C830">
        <f>'a08'!B46</f>
        <v>45</v>
      </c>
      <c r="D830">
        <f>'a08'!C46</f>
        <v>4.6120999999999999</v>
      </c>
      <c r="E830">
        <f>'a08'!D46</f>
        <v>93.605800000000002</v>
      </c>
      <c r="F830" s="14" t="e">
        <f>'a08'!E46</f>
        <v>#N/A</v>
      </c>
      <c r="G830">
        <f>'a08'!F46</f>
        <v>0</v>
      </c>
      <c r="H830" s="11">
        <f>'a08'!G46</f>
        <v>1.7693605229008591</v>
      </c>
      <c r="I830" s="19">
        <f>'a08'!H46</f>
        <v>2867.4216678240286</v>
      </c>
      <c r="J830" s="19">
        <f>'a08'!I46</f>
        <v>2867.4216678240286</v>
      </c>
      <c r="K830" s="19">
        <f>'a08'!J46</f>
        <v>405717.95793494285</v>
      </c>
      <c r="L830" s="6" t="e">
        <f>'a08'!K46</f>
        <v>#N/A</v>
      </c>
      <c r="M830" s="6" t="e">
        <f>'a08'!L46</f>
        <v>#N/A</v>
      </c>
    </row>
    <row r="831" spans="1:13" x14ac:dyDescent="0.25">
      <c r="A831">
        <v>0</v>
      </c>
      <c r="B831" t="str">
        <f>'a08'!A47</f>
        <v>a08</v>
      </c>
      <c r="C831">
        <f>'a08'!B47</f>
        <v>46</v>
      </c>
      <c r="D831">
        <f>'a08'!C47</f>
        <v>5.6669999999999998</v>
      </c>
      <c r="E831">
        <f>'a08'!D47</f>
        <v>92.710999999999999</v>
      </c>
      <c r="F831" s="14" t="e">
        <f>'a08'!E47</f>
        <v>#N/A</v>
      </c>
      <c r="G831">
        <f>'a08'!F47</f>
        <v>0</v>
      </c>
      <c r="H831" s="11">
        <f>'a08'!G47</f>
        <v>1.383286322494373</v>
      </c>
      <c r="I831" s="19">
        <f>'a08'!H47</f>
        <v>2241.7506904822194</v>
      </c>
      <c r="J831" s="19">
        <f>'a08'!I47</f>
        <v>2241.7506904822194</v>
      </c>
      <c r="K831" s="19">
        <f>'a08'!J47</f>
        <v>407959.70862542506</v>
      </c>
      <c r="L831" s="6" t="e">
        <f>'a08'!K47</f>
        <v>#N/A</v>
      </c>
      <c r="M831" s="6" t="e">
        <f>'a08'!L47</f>
        <v>#N/A</v>
      </c>
    </row>
    <row r="832" spans="1:13" x14ac:dyDescent="0.25">
      <c r="A832">
        <v>0</v>
      </c>
      <c r="B832" t="str">
        <f>'a08'!A48</f>
        <v>a08</v>
      </c>
      <c r="C832">
        <f>'a08'!B48</f>
        <v>47</v>
      </c>
      <c r="D832">
        <f>'a08'!C48</f>
        <v>7.8517999999999999</v>
      </c>
      <c r="E832">
        <f>'a08'!D48</f>
        <v>90.373999999999995</v>
      </c>
      <c r="F832" s="14" t="e">
        <f>'a08'!E48</f>
        <v>#N/A</v>
      </c>
      <c r="G832">
        <f>'a08'!F48</f>
        <v>0</v>
      </c>
      <c r="H832" s="11">
        <f>'a08'!G48</f>
        <v>3.1992061577835238</v>
      </c>
      <c r="I832" s="19">
        <f>'a08'!H48</f>
        <v>5184.6262748219706</v>
      </c>
      <c r="J832" s="19">
        <f>'a08'!I48</f>
        <v>5184.6262748219706</v>
      </c>
      <c r="K832" s="19">
        <f>'a08'!J48</f>
        <v>413144.33490024705</v>
      </c>
      <c r="L832" s="6" t="e">
        <f>'a08'!K48</f>
        <v>#N/A</v>
      </c>
      <c r="M832" s="6" t="e">
        <f>'a08'!L48</f>
        <v>#N/A</v>
      </c>
    </row>
    <row r="833" spans="1:13" x14ac:dyDescent="0.25">
      <c r="A833">
        <v>0</v>
      </c>
      <c r="B833" t="str">
        <f>'a08'!A49</f>
        <v>a08</v>
      </c>
      <c r="C833">
        <f>'a08'!B49</f>
        <v>48</v>
      </c>
      <c r="D833">
        <f>'a08'!C49</f>
        <v>7.7808000000000002</v>
      </c>
      <c r="E833">
        <f>'a08'!D49</f>
        <v>88.520200000000003</v>
      </c>
      <c r="F833" s="14" t="e">
        <f>'a08'!E49</f>
        <v>#N/A</v>
      </c>
      <c r="G833">
        <f>'a08'!F49</f>
        <v>0</v>
      </c>
      <c r="H833" s="11">
        <f>'a08'!G49</f>
        <v>1.855159141421558</v>
      </c>
      <c r="I833" s="19">
        <f>'a08'!H49</f>
        <v>3006.4667152473035</v>
      </c>
      <c r="J833" s="19">
        <f>'a08'!I49</f>
        <v>3006.4667152473035</v>
      </c>
      <c r="K833" s="19">
        <f>'a08'!J49</f>
        <v>416150.80161549436</v>
      </c>
      <c r="L833" s="6" t="e">
        <f>'a08'!K49</f>
        <v>#N/A</v>
      </c>
      <c r="M833" s="6" t="e">
        <f>'a08'!L49</f>
        <v>#N/A</v>
      </c>
    </row>
    <row r="834" spans="1:13" x14ac:dyDescent="0.25">
      <c r="A834">
        <v>0</v>
      </c>
      <c r="B834" t="str">
        <f>'a08'!A50</f>
        <v>a08</v>
      </c>
      <c r="C834">
        <f>'a08'!B50</f>
        <v>49</v>
      </c>
      <c r="D834">
        <f>'a08'!C50</f>
        <v>8.4429999999999996</v>
      </c>
      <c r="E834">
        <f>'a08'!D50</f>
        <v>86.8215</v>
      </c>
      <c r="F834" s="14" t="e">
        <f>'a08'!E50</f>
        <v>#N/A</v>
      </c>
      <c r="G834">
        <f>'a08'!F50</f>
        <v>0</v>
      </c>
      <c r="H834" s="11">
        <f>'a08'!G50</f>
        <v>1.8232088552878432</v>
      </c>
      <c r="I834" s="19">
        <f>'a08'!H50</f>
        <v>2954.6881536894875</v>
      </c>
      <c r="J834" s="19">
        <f>'a08'!I50</f>
        <v>2954.6881536894875</v>
      </c>
      <c r="K834" s="19">
        <f>'a08'!J50</f>
        <v>419105.48976918386</v>
      </c>
      <c r="L834" s="6" t="e">
        <f>'a08'!K50</f>
        <v>#N/A</v>
      </c>
      <c r="M834" s="6" t="e">
        <f>'a08'!L50</f>
        <v>#N/A</v>
      </c>
    </row>
    <row r="835" spans="1:13" x14ac:dyDescent="0.25">
      <c r="A835">
        <v>0</v>
      </c>
      <c r="B835" t="str">
        <f>'a08'!A51</f>
        <v>a08</v>
      </c>
      <c r="C835">
        <f>'a08'!B51</f>
        <v>50</v>
      </c>
      <c r="D835">
        <f>'a08'!C51</f>
        <v>8.1275999999999993</v>
      </c>
      <c r="E835">
        <f>'a08'!D51</f>
        <v>85.124099999999999</v>
      </c>
      <c r="F835" s="14" t="e">
        <f>'a08'!E51</f>
        <v>#N/A</v>
      </c>
      <c r="G835">
        <f>'a08'!F51</f>
        <v>0</v>
      </c>
      <c r="H835" s="11">
        <f>'a08'!G51</f>
        <v>1.7264541465095464</v>
      </c>
      <c r="I835" s="19">
        <f>'a08'!H51</f>
        <v>2797.8876911359116</v>
      </c>
      <c r="J835" s="19">
        <f>'a08'!I51</f>
        <v>2797.8876911359116</v>
      </c>
      <c r="K835" s="19">
        <f>'a08'!J51</f>
        <v>421903.37746031978</v>
      </c>
      <c r="L835" s="6" t="e">
        <f>'a08'!K51</f>
        <v>#N/A</v>
      </c>
      <c r="M835" s="6" t="e">
        <f>'a08'!L51</f>
        <v>#N/A</v>
      </c>
    </row>
    <row r="836" spans="1:13" x14ac:dyDescent="0.25">
      <c r="A836">
        <v>0</v>
      </c>
      <c r="B836" t="str">
        <f>'a08'!A52</f>
        <v>a08</v>
      </c>
      <c r="C836">
        <f>'a08'!B52</f>
        <v>51</v>
      </c>
      <c r="D836">
        <f>'a08'!C52</f>
        <v>8.0679999999999996</v>
      </c>
      <c r="E836">
        <f>'a08'!D52</f>
        <v>81.278199999999998</v>
      </c>
      <c r="F836" s="14">
        <f>'a08'!E52</f>
        <v>9273</v>
      </c>
      <c r="G836">
        <f>'a08'!F52</f>
        <v>9273</v>
      </c>
      <c r="H836" s="11">
        <f>'a08'!G52</f>
        <v>3.8463617835559885</v>
      </c>
      <c r="I836" s="19">
        <f>'a08'!H52</f>
        <v>6233.4052205349808</v>
      </c>
      <c r="J836" s="19">
        <f>'a08'!I52</f>
        <v>15506.40522053498</v>
      </c>
      <c r="K836" s="19">
        <f>'a08'!J52</f>
        <v>437409.78268085478</v>
      </c>
      <c r="L836" s="6">
        <f>'a08'!K52</f>
        <v>630539</v>
      </c>
      <c r="M836" s="6">
        <f>'a08'!L52</f>
        <v>639812</v>
      </c>
    </row>
    <row r="837" spans="1:13" x14ac:dyDescent="0.25">
      <c r="A837">
        <v>0</v>
      </c>
      <c r="B837" t="str">
        <f>'a08'!A53</f>
        <v>a08</v>
      </c>
      <c r="C837">
        <f>'a08'!B53</f>
        <v>52</v>
      </c>
      <c r="D837">
        <f>'a08'!C53</f>
        <v>8.1011000000000006</v>
      </c>
      <c r="E837">
        <f>'a08'!D53</f>
        <v>76.966099999999997</v>
      </c>
      <c r="F837" s="14" t="e">
        <f>'a08'!E53</f>
        <v>#N/A</v>
      </c>
      <c r="G837">
        <f>'a08'!F53</f>
        <v>0</v>
      </c>
      <c r="H837" s="11">
        <f>'a08'!G53</f>
        <v>4.3122270371584115</v>
      </c>
      <c r="I837" s="19">
        <f>'a08'!H53</f>
        <v>6988.3853985011037</v>
      </c>
      <c r="J837" s="19">
        <f>'a08'!I53</f>
        <v>6988.3853985011037</v>
      </c>
      <c r="K837" s="19">
        <f>'a08'!J53</f>
        <v>444398.16807935591</v>
      </c>
      <c r="L837" s="6" t="e">
        <f>'a08'!K53</f>
        <v>#N/A</v>
      </c>
      <c r="M837" s="6" t="e">
        <f>'a08'!L53</f>
        <v>#N/A</v>
      </c>
    </row>
    <row r="838" spans="1:13" x14ac:dyDescent="0.25">
      <c r="A838">
        <v>0</v>
      </c>
      <c r="B838" t="str">
        <f>'a08'!A54</f>
        <v>a08</v>
      </c>
      <c r="C838">
        <f>'a08'!B54</f>
        <v>53</v>
      </c>
      <c r="D838">
        <f>'a08'!C54</f>
        <v>11.880800000000001</v>
      </c>
      <c r="E838">
        <f>'a08'!D54</f>
        <v>77.612499999999997</v>
      </c>
      <c r="F838" s="14" t="e">
        <f>'a08'!E54</f>
        <v>#N/A</v>
      </c>
      <c r="G838">
        <f>'a08'!F54</f>
        <v>0</v>
      </c>
      <c r="H838" s="11">
        <f>'a08'!G54</f>
        <v>3.8345749503693365</v>
      </c>
      <c r="I838" s="19">
        <f>'a08'!H54</f>
        <v>6214.3035052898467</v>
      </c>
      <c r="J838" s="19">
        <f>'a08'!I54</f>
        <v>6214.3035052898467</v>
      </c>
      <c r="K838" s="19">
        <f>'a08'!J54</f>
        <v>450612.47158464574</v>
      </c>
      <c r="L838" s="6" t="e">
        <f>'a08'!K54</f>
        <v>#N/A</v>
      </c>
      <c r="M838" s="6" t="e">
        <f>'a08'!L54</f>
        <v>#N/A</v>
      </c>
    </row>
    <row r="839" spans="1:13" x14ac:dyDescent="0.25">
      <c r="A839">
        <v>0</v>
      </c>
      <c r="B839" t="str">
        <f>'a08'!A55</f>
        <v>a08</v>
      </c>
      <c r="C839">
        <f>'a08'!B55</f>
        <v>54</v>
      </c>
      <c r="D839">
        <f>'a08'!C55</f>
        <v>14.4734</v>
      </c>
      <c r="E839">
        <f>'a08'!D55</f>
        <v>78.688900000000004</v>
      </c>
      <c r="F839" s="14">
        <f>'a08'!E55</f>
        <v>30083</v>
      </c>
      <c r="G839">
        <f>'a08'!F55</f>
        <v>30083</v>
      </c>
      <c r="H839" s="11">
        <f>'a08'!G55</f>
        <v>2.8071714803338983</v>
      </c>
      <c r="I839" s="19">
        <f>'a08'!H55</f>
        <v>4549.2957618440632</v>
      </c>
      <c r="J839" s="19">
        <f>'a08'!I55</f>
        <v>34632.295761844063</v>
      </c>
      <c r="K839" s="19">
        <f>'a08'!J55</f>
        <v>485244.76734648983</v>
      </c>
      <c r="L839" s="6">
        <f>'a08'!K55</f>
        <v>659790</v>
      </c>
      <c r="M839" s="6">
        <f>'a08'!L55</f>
        <v>689873</v>
      </c>
    </row>
    <row r="840" spans="1:13" x14ac:dyDescent="0.25">
      <c r="A840">
        <v>0</v>
      </c>
      <c r="B840" t="str">
        <f>'a08'!A56</f>
        <v>a08</v>
      </c>
      <c r="C840">
        <f>'a08'!B56</f>
        <v>55</v>
      </c>
      <c r="D840">
        <f>'a08'!C56</f>
        <v>14.424200000000001</v>
      </c>
      <c r="E840">
        <f>'a08'!D56</f>
        <v>76.565899999999999</v>
      </c>
      <c r="F840" s="14" t="e">
        <f>'a08'!E56</f>
        <v>#N/A</v>
      </c>
      <c r="G840">
        <f>'a08'!F56</f>
        <v>0</v>
      </c>
      <c r="H840" s="11">
        <f>'a08'!G56</f>
        <v>2.1235700223915432</v>
      </c>
      <c r="I840" s="19">
        <f>'a08'!H56</f>
        <v>3441.4527828189016</v>
      </c>
      <c r="J840" s="19">
        <f>'a08'!I56</f>
        <v>3441.4527828189016</v>
      </c>
      <c r="K840" s="19">
        <f>'a08'!J56</f>
        <v>488686.2201293087</v>
      </c>
      <c r="L840" s="6" t="e">
        <f>'a08'!K56</f>
        <v>#N/A</v>
      </c>
      <c r="M840" s="6" t="e">
        <f>'a08'!L56</f>
        <v>#N/A</v>
      </c>
    </row>
    <row r="841" spans="1:13" x14ac:dyDescent="0.25">
      <c r="A841">
        <v>0</v>
      </c>
      <c r="B841" t="str">
        <f>'a08'!A57</f>
        <v>a08</v>
      </c>
      <c r="C841">
        <f>'a08'!B57</f>
        <v>56</v>
      </c>
      <c r="D841">
        <f>'a08'!C57</f>
        <v>18.057400000000001</v>
      </c>
      <c r="E841">
        <f>'a08'!D57</f>
        <v>76.718500000000006</v>
      </c>
      <c r="F841" s="14" t="e">
        <f>'a08'!E57</f>
        <v>#N/A</v>
      </c>
      <c r="G841">
        <f>'a08'!F57</f>
        <v>0</v>
      </c>
      <c r="H841" s="11">
        <f>'a08'!G57</f>
        <v>3.6364033054654437</v>
      </c>
      <c r="I841" s="19">
        <f>'a08'!H57</f>
        <v>5893.1469850719532</v>
      </c>
      <c r="J841" s="19">
        <f>'a08'!I57</f>
        <v>5893.1469850719532</v>
      </c>
      <c r="K841" s="19">
        <f>'a08'!J57</f>
        <v>494579.36711438064</v>
      </c>
      <c r="L841" s="6" t="e">
        <f>'a08'!K57</f>
        <v>#N/A</v>
      </c>
      <c r="M841" s="6" t="e">
        <f>'a08'!L57</f>
        <v>#N/A</v>
      </c>
    </row>
    <row r="842" spans="1:13" x14ac:dyDescent="0.25">
      <c r="A842">
        <v>0</v>
      </c>
      <c r="B842" t="str">
        <f>'a08'!A58</f>
        <v>a08</v>
      </c>
      <c r="C842">
        <f>'a08'!B58</f>
        <v>57</v>
      </c>
      <c r="D842">
        <f>'a08'!C58</f>
        <v>22.104199999999999</v>
      </c>
      <c r="E842">
        <f>'a08'!D58</f>
        <v>78.579400000000007</v>
      </c>
      <c r="F842" s="14">
        <f>'a08'!E58</f>
        <v>18275</v>
      </c>
      <c r="G842">
        <f>'a08'!F58</f>
        <v>18275</v>
      </c>
      <c r="H842" s="11">
        <f>'a08'!G58</f>
        <v>4.4541597467984895</v>
      </c>
      <c r="I842" s="19">
        <f>'a08'!H58</f>
        <v>7218.4012272298314</v>
      </c>
      <c r="J842" s="19">
        <f>'a08'!I58</f>
        <v>25493.401227229831</v>
      </c>
      <c r="K842" s="19">
        <f>'a08'!J58</f>
        <v>520072.7683416105</v>
      </c>
      <c r="L842" s="6">
        <f>'a08'!K58</f>
        <v>703909</v>
      </c>
      <c r="M842" s="6">
        <f>'a08'!L58</f>
        <v>722184</v>
      </c>
    </row>
    <row r="843" spans="1:13" x14ac:dyDescent="0.25">
      <c r="A843">
        <v>0</v>
      </c>
      <c r="B843" t="str">
        <f>'a08'!A59</f>
        <v>a08</v>
      </c>
      <c r="C843">
        <f>'a08'!B59</f>
        <v>58</v>
      </c>
      <c r="D843">
        <f>'a08'!C59</f>
        <v>22.171900000000001</v>
      </c>
      <c r="E843">
        <f>'a08'!D59</f>
        <v>73.946100000000001</v>
      </c>
      <c r="F843" s="14" t="e">
        <f>'a08'!E59</f>
        <v>#N/A</v>
      </c>
      <c r="G843">
        <f>'a08'!F59</f>
        <v>0</v>
      </c>
      <c r="H843" s="11">
        <f>'a08'!G59</f>
        <v>4.6337945768020461</v>
      </c>
      <c r="I843" s="19">
        <f>'a08'!H59</f>
        <v>7509.5170270802755</v>
      </c>
      <c r="J843" s="19">
        <f>'a08'!I59</f>
        <v>7509.5170270802755</v>
      </c>
      <c r="K843" s="19">
        <f>'a08'!J59</f>
        <v>527582.28536869073</v>
      </c>
      <c r="L843" s="6" t="e">
        <f>'a08'!K59</f>
        <v>#N/A</v>
      </c>
      <c r="M843" s="6" t="e">
        <f>'a08'!L59</f>
        <v>#N/A</v>
      </c>
    </row>
    <row r="844" spans="1:13" x14ac:dyDescent="0.25">
      <c r="A844">
        <v>0</v>
      </c>
      <c r="B844" t="str">
        <f>'a08'!A60</f>
        <v>a08</v>
      </c>
      <c r="C844">
        <f>'a08'!B60</f>
        <v>59</v>
      </c>
      <c r="D844">
        <f>'a08'!C60</f>
        <v>19.7882</v>
      </c>
      <c r="E844">
        <f>'a08'!D60</f>
        <v>71.140199999999993</v>
      </c>
      <c r="F844" s="14" t="e">
        <f>'a08'!E60</f>
        <v>#N/A</v>
      </c>
      <c r="G844">
        <f>'a08'!F60</f>
        <v>0</v>
      </c>
      <c r="H844" s="11">
        <f>'a08'!G60</f>
        <v>3.6817252070191295</v>
      </c>
      <c r="I844" s="19">
        <f>'a08'!H60</f>
        <v>5966.5955563834477</v>
      </c>
      <c r="J844" s="19">
        <f>'a08'!I60</f>
        <v>5966.5955563834477</v>
      </c>
      <c r="K844" s="19">
        <f>'a08'!J60</f>
        <v>533548.88092507422</v>
      </c>
      <c r="L844" s="6" t="e">
        <f>'a08'!K60</f>
        <v>#N/A</v>
      </c>
      <c r="M844" s="6" t="e">
        <f>'a08'!L60</f>
        <v>#N/A</v>
      </c>
    </row>
    <row r="845" spans="1:13" x14ac:dyDescent="0.25">
      <c r="A845">
        <v>0</v>
      </c>
      <c r="B845" t="str">
        <f>'a08'!A61</f>
        <v>a08</v>
      </c>
      <c r="C845">
        <f>'a08'!B61</f>
        <v>60</v>
      </c>
      <c r="D845">
        <f>'a08'!C61</f>
        <v>16.4346</v>
      </c>
      <c r="E845">
        <f>'a08'!D61</f>
        <v>72.141800000000003</v>
      </c>
      <c r="F845" s="14" t="e">
        <f>'a08'!E61</f>
        <v>#N/A</v>
      </c>
      <c r="G845">
        <f>'a08'!F61</f>
        <v>0</v>
      </c>
      <c r="H845" s="11">
        <f>'a08'!G61</f>
        <v>3.4999765027782721</v>
      </c>
      <c r="I845" s="19">
        <f>'a08'!H61</f>
        <v>5672.0540167176068</v>
      </c>
      <c r="J845" s="19">
        <f>'a08'!I61</f>
        <v>5672.0540167176068</v>
      </c>
      <c r="K845" s="19">
        <f>'a08'!J61</f>
        <v>539220.93494179181</v>
      </c>
      <c r="L845" s="6" t="e">
        <f>'a08'!K61</f>
        <v>#N/A</v>
      </c>
      <c r="M845" s="6" t="e">
        <f>'a08'!L61</f>
        <v>#N/A</v>
      </c>
    </row>
    <row r="846" spans="1:13" x14ac:dyDescent="0.25">
      <c r="A846">
        <v>0</v>
      </c>
      <c r="B846" t="str">
        <f>'a08'!A62</f>
        <v>a08</v>
      </c>
      <c r="C846">
        <f>'a08'!B62</f>
        <v>61</v>
      </c>
      <c r="D846">
        <f>'a08'!C62</f>
        <v>14.1831</v>
      </c>
      <c r="E846">
        <f>'a08'!D62</f>
        <v>69.233000000000004</v>
      </c>
      <c r="F846" s="14">
        <f>'a08'!E62</f>
        <v>4557</v>
      </c>
      <c r="G846">
        <f>'a08'!F62</f>
        <v>4557</v>
      </c>
      <c r="H846" s="11">
        <f>'a08'!G62</f>
        <v>3.6783650838381985</v>
      </c>
      <c r="I846" s="19">
        <f>'a08'!H62</f>
        <v>5961.150148344298</v>
      </c>
      <c r="J846" s="19">
        <f>'a08'!I62</f>
        <v>10518.150148344299</v>
      </c>
      <c r="K846" s="19">
        <f>'a08'!J62</f>
        <v>549739.08509013616</v>
      </c>
      <c r="L846" s="6">
        <f>'a08'!K62</f>
        <v>740073</v>
      </c>
      <c r="M846" s="6">
        <f>'a08'!L62</f>
        <v>744630</v>
      </c>
    </row>
    <row r="847" spans="1:13" x14ac:dyDescent="0.25">
      <c r="A847">
        <v>0</v>
      </c>
      <c r="B847" t="str">
        <f>'a08'!A63</f>
        <v>a08</v>
      </c>
      <c r="C847">
        <f>'a08'!B63</f>
        <v>62</v>
      </c>
      <c r="D847">
        <f>'a08'!C63</f>
        <v>14.824199999999999</v>
      </c>
      <c r="E847">
        <f>'a08'!D63</f>
        <v>67.563500000000005</v>
      </c>
      <c r="F847" s="14" t="e">
        <f>'a08'!E63</f>
        <v>#N/A</v>
      </c>
      <c r="G847">
        <f>'a08'!F63</f>
        <v>0</v>
      </c>
      <c r="H847" s="11">
        <f>'a08'!G63</f>
        <v>1.7883622284089979</v>
      </c>
      <c r="I847" s="19">
        <f>'a08'!H63</f>
        <v>2898.2157888606612</v>
      </c>
      <c r="J847" s="19">
        <f>'a08'!I63</f>
        <v>2898.2157888606612</v>
      </c>
      <c r="K847" s="19">
        <f>'a08'!J63</f>
        <v>552637.30087899684</v>
      </c>
      <c r="L847" s="6" t="e">
        <f>'a08'!K63</f>
        <v>#N/A</v>
      </c>
      <c r="M847" s="6" t="e">
        <f>'a08'!L63</f>
        <v>#N/A</v>
      </c>
    </row>
    <row r="848" spans="1:13" x14ac:dyDescent="0.25">
      <c r="A848">
        <v>0</v>
      </c>
      <c r="B848" t="str">
        <f>'a08'!A64</f>
        <v>a08</v>
      </c>
      <c r="C848">
        <f>'a08'!B64</f>
        <v>63</v>
      </c>
      <c r="D848">
        <f>'a08'!C64</f>
        <v>16.217400000000001</v>
      </c>
      <c r="E848">
        <f>'a08'!D64</f>
        <v>66.648300000000006</v>
      </c>
      <c r="F848" s="14" t="e">
        <f>'a08'!E64</f>
        <v>#N/A</v>
      </c>
      <c r="G848">
        <f>'a08'!F64</f>
        <v>0</v>
      </c>
      <c r="H848" s="11">
        <f>'a08'!G64</f>
        <v>1.6669124992032436</v>
      </c>
      <c r="I848" s="19">
        <f>'a08'!H64</f>
        <v>2701.3946319689103</v>
      </c>
      <c r="J848" s="19">
        <f>'a08'!I64</f>
        <v>2701.3946319689103</v>
      </c>
      <c r="K848" s="19">
        <f>'a08'!J64</f>
        <v>555338.69551096577</v>
      </c>
      <c r="L848" s="6" t="e">
        <f>'a08'!K64</f>
        <v>#N/A</v>
      </c>
      <c r="M848" s="6" t="e">
        <f>'a08'!L64</f>
        <v>#N/A</v>
      </c>
    </row>
    <row r="849" spans="1:13" x14ac:dyDescent="0.25">
      <c r="A849">
        <v>0</v>
      </c>
      <c r="B849" t="str">
        <f>'a08'!A65</f>
        <v>a08</v>
      </c>
      <c r="C849">
        <f>'a08'!B65</f>
        <v>64</v>
      </c>
      <c r="D849">
        <f>'a08'!C65</f>
        <v>20.3324</v>
      </c>
      <c r="E849">
        <f>'a08'!D65</f>
        <v>66.913700000000006</v>
      </c>
      <c r="F849" s="14">
        <f>'a08'!E65</f>
        <v>1617</v>
      </c>
      <c r="G849">
        <f>'a08'!F65</f>
        <v>1617</v>
      </c>
      <c r="H849" s="11">
        <f>'a08'!G65</f>
        <v>4.1235497038352751</v>
      </c>
      <c r="I849" s="19">
        <f>'a08'!H65</f>
        <v>6682.615338190828</v>
      </c>
      <c r="J849" s="19">
        <f>'a08'!I65</f>
        <v>8299.615338190828</v>
      </c>
      <c r="K849" s="19">
        <f>'a08'!J65</f>
        <v>563638.31084915658</v>
      </c>
      <c r="L849" s="6">
        <f>'a08'!K65</f>
        <v>752223</v>
      </c>
      <c r="M849" s="6">
        <f>'a08'!L65</f>
        <v>753840</v>
      </c>
    </row>
    <row r="850" spans="1:13" x14ac:dyDescent="0.25">
      <c r="A850">
        <v>0</v>
      </c>
      <c r="B850" t="str">
        <f>'a08'!A66</f>
        <v>a08</v>
      </c>
      <c r="C850">
        <f>'a08'!B66</f>
        <v>65</v>
      </c>
      <c r="D850">
        <f>'a08'!C66</f>
        <v>21.6035</v>
      </c>
      <c r="E850">
        <f>'a08'!D66</f>
        <v>65.730199999999996</v>
      </c>
      <c r="F850" s="14" t="e">
        <f>'a08'!E66</f>
        <v>#N/A</v>
      </c>
      <c r="G850">
        <f>'a08'!F66</f>
        <v>0</v>
      </c>
      <c r="H850" s="11">
        <f>'a08'!G66</f>
        <v>1.7367692592857646</v>
      </c>
      <c r="I850" s="19">
        <f>'a08'!H66</f>
        <v>2814.6043396073514</v>
      </c>
      <c r="J850" s="19">
        <f>'a08'!I66</f>
        <v>2814.6043396073514</v>
      </c>
      <c r="K850" s="19">
        <f>'a08'!J66</f>
        <v>566452.91518876399</v>
      </c>
      <c r="L850" s="6" t="e">
        <f>'a08'!K66</f>
        <v>#N/A</v>
      </c>
      <c r="M850" s="6" t="e">
        <f>'a08'!L66</f>
        <v>#N/A</v>
      </c>
    </row>
    <row r="851" spans="1:13" x14ac:dyDescent="0.25">
      <c r="A851">
        <v>0</v>
      </c>
      <c r="B851" t="str">
        <f>'a08'!A67</f>
        <v>a08</v>
      </c>
      <c r="C851">
        <f>'a08'!B67</f>
        <v>66</v>
      </c>
      <c r="D851">
        <f>'a08'!C67</f>
        <v>22.244499999999999</v>
      </c>
      <c r="E851">
        <f>'a08'!D67</f>
        <v>63.743600000000001</v>
      </c>
      <c r="F851" s="14" t="e">
        <f>'a08'!E67</f>
        <v>#N/A</v>
      </c>
      <c r="G851">
        <f>'a08'!F67</f>
        <v>0</v>
      </c>
      <c r="H851" s="11">
        <f>'a08'!G67</f>
        <v>2.0874531276174757</v>
      </c>
      <c r="I851" s="19">
        <f>'a08'!H67</f>
        <v>3382.921824707611</v>
      </c>
      <c r="J851" s="19">
        <f>'a08'!I67</f>
        <v>3382.921824707611</v>
      </c>
      <c r="K851" s="19">
        <f>'a08'!J67</f>
        <v>569835.83701347164</v>
      </c>
      <c r="L851" s="6" t="e">
        <f>'a08'!K67</f>
        <v>#N/A</v>
      </c>
      <c r="M851" s="6" t="e">
        <f>'a08'!L67</f>
        <v>#N/A</v>
      </c>
    </row>
    <row r="852" spans="1:13" x14ac:dyDescent="0.25">
      <c r="A852">
        <v>0</v>
      </c>
      <c r="B852" t="str">
        <f>'a08'!A68</f>
        <v>a08</v>
      </c>
      <c r="C852">
        <f>'a08'!B68</f>
        <v>67</v>
      </c>
      <c r="D852">
        <f>'a08'!C68</f>
        <v>23.630500000000001</v>
      </c>
      <c r="E852">
        <f>'a08'!D68</f>
        <v>60.645400000000002</v>
      </c>
      <c r="F852" s="14" t="e">
        <f>'a08'!E68</f>
        <v>#N/A</v>
      </c>
      <c r="G852">
        <f>'a08'!F68</f>
        <v>0</v>
      </c>
      <c r="H852" s="11">
        <f>'a08'!G68</f>
        <v>3.3940888674281937</v>
      </c>
      <c r="I852" s="19">
        <f>'a08'!H68</f>
        <v>5500.4527539858755</v>
      </c>
      <c r="J852" s="19">
        <f>'a08'!I68</f>
        <v>5500.4527539858755</v>
      </c>
      <c r="K852" s="19">
        <f>'a08'!J68</f>
        <v>575336.28976745752</v>
      </c>
      <c r="L852" s="6" t="e">
        <f>'a08'!K68</f>
        <v>#N/A</v>
      </c>
      <c r="M852" s="6" t="e">
        <f>'a08'!L68</f>
        <v>#N/A</v>
      </c>
    </row>
    <row r="853" spans="1:13" x14ac:dyDescent="0.25">
      <c r="A853">
        <v>0</v>
      </c>
      <c r="B853" t="str">
        <f>'a08'!A69</f>
        <v>a08</v>
      </c>
      <c r="C853">
        <f>'a08'!B69</f>
        <v>68</v>
      </c>
      <c r="D853">
        <f>'a08'!C69</f>
        <v>25.488199999999999</v>
      </c>
      <c r="E853">
        <f>'a08'!D69</f>
        <v>58.685299999999998</v>
      </c>
      <c r="F853" s="14">
        <f>'a08'!E69</f>
        <v>2340</v>
      </c>
      <c r="G853">
        <f>'a08'!F69</f>
        <v>2340</v>
      </c>
      <c r="H853" s="11">
        <f>'a08'!G69</f>
        <v>2.7005631449755083</v>
      </c>
      <c r="I853" s="19">
        <f>'a08'!H69</f>
        <v>4376.5265343063547</v>
      </c>
      <c r="J853" s="19">
        <f>'a08'!I69</f>
        <v>6716.5265343063547</v>
      </c>
      <c r="K853" s="19">
        <f>'a08'!J69</f>
        <v>582052.81630176387</v>
      </c>
      <c r="L853" s="6">
        <f>'a08'!K69</f>
        <v>768591</v>
      </c>
      <c r="M853" s="6">
        <f>'a08'!L69</f>
        <v>770931</v>
      </c>
    </row>
    <row r="854" spans="1:13" x14ac:dyDescent="0.25">
      <c r="A854">
        <v>0</v>
      </c>
      <c r="B854" t="str">
        <f>'a08'!A70</f>
        <v>a08</v>
      </c>
      <c r="C854">
        <f>'a08'!B70</f>
        <v>69</v>
      </c>
      <c r="D854">
        <f>'a08'!C70</f>
        <v>25.529900000000001</v>
      </c>
      <c r="E854">
        <f>'a08'!D70</f>
        <v>56.322400000000002</v>
      </c>
      <c r="F854" s="14" t="e">
        <f>'a08'!E70</f>
        <v>#N/A</v>
      </c>
      <c r="G854">
        <f>'a08'!F70</f>
        <v>0</v>
      </c>
      <c r="H854" s="11">
        <f>'a08'!G70</f>
        <v>2.3632679281029443</v>
      </c>
      <c r="I854" s="19">
        <f>'a08'!H70</f>
        <v>3829.9066675263903</v>
      </c>
      <c r="J854" s="19">
        <f>'a08'!I70</f>
        <v>3829.9066675263903</v>
      </c>
      <c r="K854" s="19">
        <f>'a08'!J70</f>
        <v>585882.72296929022</v>
      </c>
      <c r="L854" s="6" t="e">
        <f>'a08'!K70</f>
        <v>#N/A</v>
      </c>
      <c r="M854" s="6" t="e">
        <f>'a08'!L70</f>
        <v>#N/A</v>
      </c>
    </row>
    <row r="855" spans="1:13" x14ac:dyDescent="0.25">
      <c r="A855">
        <v>0</v>
      </c>
      <c r="B855" t="str">
        <f>'a08'!A71</f>
        <v>a08</v>
      </c>
      <c r="C855">
        <f>'a08'!B71</f>
        <v>70</v>
      </c>
      <c r="D855">
        <f>'a08'!C71</f>
        <v>26.2577</v>
      </c>
      <c r="E855">
        <f>'a08'!D71</f>
        <v>55.757800000000003</v>
      </c>
      <c r="F855" s="14">
        <f>'a08'!E71</f>
        <v>3809</v>
      </c>
      <c r="G855">
        <f>'a08'!F71</f>
        <v>3809</v>
      </c>
      <c r="H855" s="11">
        <f>'a08'!G71</f>
        <v>0.92112214173799778</v>
      </c>
      <c r="I855" s="19">
        <f>'a08'!H71</f>
        <v>1492.7684628125985</v>
      </c>
      <c r="J855" s="19">
        <f>'a08'!I71</f>
        <v>5301.768462812599</v>
      </c>
      <c r="K855" s="19">
        <f>'a08'!J71</f>
        <v>591184.49143210286</v>
      </c>
      <c r="L855" s="6">
        <f>'a08'!K71</f>
        <v>778329</v>
      </c>
      <c r="M855" s="6">
        <f>'a08'!L71</f>
        <v>782138</v>
      </c>
    </row>
    <row r="856" spans="1:13" x14ac:dyDescent="0.25">
      <c r="A856">
        <v>0</v>
      </c>
      <c r="B856" t="str">
        <f>'a08'!A72</f>
        <v>a08</v>
      </c>
      <c r="C856">
        <f>'a08'!B72</f>
        <v>71</v>
      </c>
      <c r="D856">
        <f>'a08'!C72</f>
        <v>25.574999999999999</v>
      </c>
      <c r="E856">
        <f>'a08'!D72</f>
        <v>55.363300000000002</v>
      </c>
      <c r="F856" s="14">
        <f>'a08'!E72</f>
        <v>1732</v>
      </c>
      <c r="G856">
        <f>'a08'!F72</f>
        <v>1732</v>
      </c>
      <c r="H856" s="11">
        <f>'a08'!G72</f>
        <v>0.78848559910755578</v>
      </c>
      <c r="I856" s="19">
        <f>'a08'!H72</f>
        <v>1277.8179813469819</v>
      </c>
      <c r="J856" s="19">
        <f>'a08'!I72</f>
        <v>3009.8179813469819</v>
      </c>
      <c r="K856" s="19">
        <f>'a08'!J72</f>
        <v>594194.30941344984</v>
      </c>
      <c r="L856" s="6">
        <f>'a08'!K72</f>
        <v>783601</v>
      </c>
      <c r="M856" s="6">
        <f>'a08'!L72</f>
        <v>785333</v>
      </c>
    </row>
    <row r="857" spans="1:13" x14ac:dyDescent="0.25">
      <c r="A857">
        <v>0</v>
      </c>
      <c r="B857" t="str">
        <f>'a08'!A73</f>
        <v>a08</v>
      </c>
      <c r="C857">
        <f>'a08'!B73</f>
        <v>72</v>
      </c>
      <c r="D857">
        <f>'a08'!C73</f>
        <v>20.122399999999999</v>
      </c>
      <c r="E857">
        <f>'a08'!D73</f>
        <v>55.268099999999997</v>
      </c>
      <c r="F857" s="14">
        <f>'a08'!E73</f>
        <v>31286</v>
      </c>
      <c r="G857">
        <f>'a08'!F73</f>
        <v>31286</v>
      </c>
      <c r="H857" s="11">
        <f>'a08'!G73</f>
        <v>5.4534310117576439</v>
      </c>
      <c r="I857" s="19">
        <f>'a08'!H73</f>
        <v>8837.8179826574396</v>
      </c>
      <c r="J857" s="19">
        <f>'a08'!I73</f>
        <v>40123.817982657441</v>
      </c>
      <c r="K857" s="19">
        <f>'a08'!J73</f>
        <v>634318.1273961073</v>
      </c>
      <c r="L857" s="6">
        <f>'a08'!K73</f>
        <v>795082</v>
      </c>
      <c r="M857" s="6">
        <f>'a08'!L73</f>
        <v>826368</v>
      </c>
    </row>
    <row r="858" spans="1:13" x14ac:dyDescent="0.25">
      <c r="A858">
        <v>0</v>
      </c>
      <c r="B858" t="str">
        <f>'a08'!A74</f>
        <v>a08</v>
      </c>
      <c r="C858">
        <f>'a08'!B74</f>
        <v>73</v>
      </c>
      <c r="D858">
        <f>'a08'!C74</f>
        <v>19.120899999999999</v>
      </c>
      <c r="E858">
        <f>'a08'!D74</f>
        <v>58.184399999999997</v>
      </c>
      <c r="F858" s="14" t="e">
        <f>'a08'!E74</f>
        <v>#N/A</v>
      </c>
      <c r="G858">
        <f>'a08'!F74</f>
        <v>0</v>
      </c>
      <c r="H858" s="11">
        <f>'a08'!G74</f>
        <v>3.0834733564602108</v>
      </c>
      <c r="I858" s="19">
        <f>'a08'!H74</f>
        <v>4997.0699583464748</v>
      </c>
      <c r="J858" s="19">
        <f>'a08'!I74</f>
        <v>4997.0699583464748</v>
      </c>
      <c r="K858" s="19">
        <f>'a08'!J74</f>
        <v>639315.19735445373</v>
      </c>
      <c r="L858" s="6" t="e">
        <f>'a08'!K74</f>
        <v>#N/A</v>
      </c>
      <c r="M858" s="6" t="e">
        <f>'a08'!L74</f>
        <v>#N/A</v>
      </c>
    </row>
    <row r="859" spans="1:13" x14ac:dyDescent="0.25">
      <c r="A859">
        <v>0</v>
      </c>
      <c r="B859" t="str">
        <f>'a08'!A75</f>
        <v>a08</v>
      </c>
      <c r="C859">
        <f>'a08'!B75</f>
        <v>74</v>
      </c>
      <c r="D859">
        <f>'a08'!C75</f>
        <v>18.442799999999998</v>
      </c>
      <c r="E859">
        <f>'a08'!D75</f>
        <v>58.554900000000004</v>
      </c>
      <c r="F859" s="14">
        <f>'a08'!E75</f>
        <v>19309</v>
      </c>
      <c r="G859">
        <f>'a08'!F75</f>
        <v>19309</v>
      </c>
      <c r="H859" s="11">
        <f>'a08'!G75</f>
        <v>0.77271589863287138</v>
      </c>
      <c r="I859" s="19">
        <f>'a08'!H75</f>
        <v>1252.2616403690167</v>
      </c>
      <c r="J859" s="19">
        <f>'a08'!I75</f>
        <v>20561.261640369015</v>
      </c>
      <c r="K859" s="19">
        <f>'a08'!J75</f>
        <v>659876.45899482269</v>
      </c>
      <c r="L859" s="6">
        <f>'a08'!K75</f>
        <v>833260</v>
      </c>
      <c r="M859" s="6">
        <f>'a08'!L75</f>
        <v>852569</v>
      </c>
    </row>
    <row r="860" spans="1:13" x14ac:dyDescent="0.25">
      <c r="A860">
        <v>0</v>
      </c>
      <c r="B860" t="str">
        <f>'a08'!A76</f>
        <v>a08</v>
      </c>
      <c r="C860">
        <f>'a08'!B76</f>
        <v>75</v>
      </c>
      <c r="D860">
        <f>'a08'!C76</f>
        <v>18.898</v>
      </c>
      <c r="E860">
        <f>'a08'!D76</f>
        <v>57.7166</v>
      </c>
      <c r="F860" s="14" t="e">
        <f>'a08'!E76</f>
        <v>#N/A</v>
      </c>
      <c r="G860">
        <f>'a08'!F76</f>
        <v>0</v>
      </c>
      <c r="H860" s="11">
        <f>'a08'!G76</f>
        <v>0.95391505387010622</v>
      </c>
      <c r="I860" s="19">
        <f>'a08'!H76</f>
        <v>1545.912582160584</v>
      </c>
      <c r="J860" s="19">
        <f>'a08'!I76</f>
        <v>1545.912582160584</v>
      </c>
      <c r="K860" s="19">
        <f>'a08'!J76</f>
        <v>661422.37157698325</v>
      </c>
      <c r="L860" s="6" t="e">
        <f>'a08'!K76</f>
        <v>#N/A</v>
      </c>
      <c r="M860" s="6" t="e">
        <f>'a08'!L76</f>
        <v>#N/A</v>
      </c>
    </row>
    <row r="861" spans="1:13" x14ac:dyDescent="0.25">
      <c r="A861">
        <v>0</v>
      </c>
      <c r="B861" t="str">
        <f>'a08'!A77</f>
        <v>a08</v>
      </c>
      <c r="C861">
        <f>'a08'!B77</f>
        <v>76</v>
      </c>
      <c r="D861">
        <f>'a08'!C77</f>
        <v>18.887499999999999</v>
      </c>
      <c r="E861">
        <f>'a08'!D77</f>
        <v>56.782400000000003</v>
      </c>
      <c r="F861" s="14" t="e">
        <f>'a08'!E77</f>
        <v>#N/A</v>
      </c>
      <c r="G861">
        <f>'a08'!F77</f>
        <v>0</v>
      </c>
      <c r="H861" s="11">
        <f>'a08'!G77</f>
        <v>0.93425900584366561</v>
      </c>
      <c r="I861" s="19">
        <f>'a08'!H77</f>
        <v>1514.0580351164349</v>
      </c>
      <c r="J861" s="19">
        <f>'a08'!I77</f>
        <v>1514.0580351164349</v>
      </c>
      <c r="K861" s="19">
        <f>'a08'!J77</f>
        <v>662936.42961209966</v>
      </c>
      <c r="L861" s="6" t="e">
        <f>'a08'!K77</f>
        <v>#N/A</v>
      </c>
      <c r="M861" s="6" t="e">
        <f>'a08'!L77</f>
        <v>#N/A</v>
      </c>
    </row>
    <row r="862" spans="1:13" x14ac:dyDescent="0.25">
      <c r="A862">
        <v>0</v>
      </c>
      <c r="B862" t="str">
        <f>'a08'!A78</f>
        <v>a08</v>
      </c>
      <c r="C862">
        <f>'a08'!B78</f>
        <v>77</v>
      </c>
      <c r="D862">
        <f>'a08'!C78</f>
        <v>18.462299999999999</v>
      </c>
      <c r="E862">
        <f>'a08'!D78</f>
        <v>58.290399999999998</v>
      </c>
      <c r="F862" s="14" t="e">
        <f>'a08'!E78</f>
        <v>#N/A</v>
      </c>
      <c r="G862">
        <f>'a08'!F78</f>
        <v>0</v>
      </c>
      <c r="H862" s="11">
        <f>'a08'!G78</f>
        <v>1.566798978809977</v>
      </c>
      <c r="I862" s="19">
        <f>'a08'!H78</f>
        <v>2539.1508868970186</v>
      </c>
      <c r="J862" s="19">
        <f>'a08'!I78</f>
        <v>2539.1508868970186</v>
      </c>
      <c r="K862" s="19">
        <f>'a08'!J78</f>
        <v>665475.58049899666</v>
      </c>
      <c r="L862" s="6" t="e">
        <f>'a08'!K78</f>
        <v>#N/A</v>
      </c>
      <c r="M862" s="6" t="e">
        <f>'a08'!L78</f>
        <v>#N/A</v>
      </c>
    </row>
    <row r="863" spans="1:13" x14ac:dyDescent="0.25">
      <c r="A863">
        <v>0</v>
      </c>
      <c r="B863" t="str">
        <f>'a08'!A79</f>
        <v>a08</v>
      </c>
      <c r="C863">
        <f>'a08'!B79</f>
        <v>78</v>
      </c>
      <c r="D863">
        <f>'a08'!C79</f>
        <v>18.2013</v>
      </c>
      <c r="E863">
        <f>'a08'!D79</f>
        <v>58.319499999999998</v>
      </c>
      <c r="F863" s="14">
        <f>'a08'!E79</f>
        <v>17306</v>
      </c>
      <c r="G863">
        <f>'a08'!F79</f>
        <v>17306</v>
      </c>
      <c r="H863" s="11">
        <f>'a08'!G79</f>
        <v>0.26261723096552436</v>
      </c>
      <c r="I863" s="19">
        <f>'a08'!H79</f>
        <v>425.59689145765242</v>
      </c>
      <c r="J863" s="19">
        <f>'a08'!I79</f>
        <v>17731.596891457652</v>
      </c>
      <c r="K863" s="19">
        <f>'a08'!J79</f>
        <v>683207.17739045434</v>
      </c>
      <c r="L863" s="6">
        <f>'a08'!K79</f>
        <v>862431</v>
      </c>
      <c r="M863" s="6">
        <f>'a08'!L79</f>
        <v>879737</v>
      </c>
    </row>
    <row r="864" spans="1:13" x14ac:dyDescent="0.25">
      <c r="A864">
        <v>0</v>
      </c>
      <c r="B864" t="str">
        <f>'a08'!A80</f>
        <v>a08</v>
      </c>
      <c r="C864">
        <f>'a08'!B80</f>
        <v>79</v>
      </c>
      <c r="D864">
        <f>'a08'!C80</f>
        <v>20.138999999999999</v>
      </c>
      <c r="E864">
        <f>'a08'!D80</f>
        <v>58.839799999999997</v>
      </c>
      <c r="F864" s="14" t="e">
        <f>'a08'!E80</f>
        <v>#N/A</v>
      </c>
      <c r="G864">
        <f>'a08'!F80</f>
        <v>0</v>
      </c>
      <c r="H864" s="11">
        <f>'a08'!G80</f>
        <v>2.0063383014835749</v>
      </c>
      <c r="I864" s="19">
        <f>'a08'!H80</f>
        <v>3251.4673206493908</v>
      </c>
      <c r="J864" s="19">
        <f>'a08'!I80</f>
        <v>3251.4673206493908</v>
      </c>
      <c r="K864" s="19">
        <f>'a08'!J80</f>
        <v>686458.64471110376</v>
      </c>
      <c r="L864" s="6" t="e">
        <f>'a08'!K80</f>
        <v>#N/A</v>
      </c>
      <c r="M864" s="6" t="e">
        <f>'a08'!L80</f>
        <v>#N/A</v>
      </c>
    </row>
    <row r="865" spans="1:13" x14ac:dyDescent="0.25">
      <c r="A865">
        <v>0</v>
      </c>
      <c r="B865" t="str">
        <f>'a08'!A81</f>
        <v>a08</v>
      </c>
      <c r="C865">
        <f>'a08'!B81</f>
        <v>80</v>
      </c>
      <c r="D865">
        <f>'a08'!C81</f>
        <v>23.882300000000001</v>
      </c>
      <c r="E865">
        <f>'a08'!D81</f>
        <v>59.063400000000001</v>
      </c>
      <c r="F865" s="14" t="e">
        <f>'a08'!E81</f>
        <v>#N/A</v>
      </c>
      <c r="G865">
        <f>'a08'!F81</f>
        <v>0</v>
      </c>
      <c r="H865" s="11">
        <f>'a08'!G81</f>
        <v>3.749972246563968</v>
      </c>
      <c r="I865" s="19">
        <f>'a08'!H81</f>
        <v>6077.1965545536095</v>
      </c>
      <c r="J865" s="19">
        <f>'a08'!I81</f>
        <v>6077.1965545536095</v>
      </c>
      <c r="K865" s="19">
        <f>'a08'!J81</f>
        <v>692535.84126565733</v>
      </c>
      <c r="L865" s="6" t="e">
        <f>'a08'!K81</f>
        <v>#N/A</v>
      </c>
      <c r="M865" s="6" t="e">
        <f>'a08'!L81</f>
        <v>#N/A</v>
      </c>
    </row>
    <row r="866" spans="1:13" x14ac:dyDescent="0.25">
      <c r="A866">
        <v>0</v>
      </c>
      <c r="B866" t="str">
        <f>'a08'!A82</f>
        <v>a08</v>
      </c>
      <c r="C866">
        <f>'a08'!B82</f>
        <v>81</v>
      </c>
      <c r="D866">
        <f>'a08'!C82</f>
        <v>23.706499999999998</v>
      </c>
      <c r="E866">
        <f>'a08'!D82</f>
        <v>59.855699999999999</v>
      </c>
      <c r="F866" s="14" t="e">
        <f>'a08'!E82</f>
        <v>#N/A</v>
      </c>
      <c r="G866">
        <f>'a08'!F82</f>
        <v>0</v>
      </c>
      <c r="H866" s="11">
        <f>'a08'!G82</f>
        <v>0.81156942401743826</v>
      </c>
      <c r="I866" s="19">
        <f>'a08'!H82</f>
        <v>1315.2275758677938</v>
      </c>
      <c r="J866" s="19">
        <f>'a08'!I82</f>
        <v>1315.2275758677938</v>
      </c>
      <c r="K866" s="19">
        <f>'a08'!J82</f>
        <v>693851.06884152512</v>
      </c>
      <c r="L866" s="6" t="e">
        <f>'a08'!K82</f>
        <v>#N/A</v>
      </c>
      <c r="M866" s="6" t="e">
        <f>'a08'!L82</f>
        <v>#N/A</v>
      </c>
    </row>
    <row r="867" spans="1:13" x14ac:dyDescent="0.25">
      <c r="A867">
        <v>0</v>
      </c>
      <c r="B867" t="str">
        <f>'a08'!A83</f>
        <v>a08</v>
      </c>
      <c r="C867">
        <f>'a08'!B83</f>
        <v>82</v>
      </c>
      <c r="D867">
        <f>'a08'!C83</f>
        <v>23.2911</v>
      </c>
      <c r="E867">
        <f>'a08'!D83</f>
        <v>64.453900000000004</v>
      </c>
      <c r="F867" s="14" t="e">
        <f>'a08'!E83</f>
        <v>#N/A</v>
      </c>
      <c r="G867">
        <f>'a08'!F83</f>
        <v>0</v>
      </c>
      <c r="H867" s="11">
        <f>'a08'!G83</f>
        <v>4.6169254271647118</v>
      </c>
      <c r="I867" s="19">
        <f>'a08'!H83</f>
        <v>7482.1789212721087</v>
      </c>
      <c r="J867" s="19">
        <f>'a08'!I83</f>
        <v>7482.1789212721087</v>
      </c>
      <c r="K867" s="19">
        <f>'a08'!J83</f>
        <v>701333.24776279728</v>
      </c>
      <c r="L867" s="6" t="e">
        <f>'a08'!K83</f>
        <v>#N/A</v>
      </c>
      <c r="M867" s="6" t="e">
        <f>'a08'!L83</f>
        <v>#N/A</v>
      </c>
    </row>
    <row r="868" spans="1:13" x14ac:dyDescent="0.25">
      <c r="A868">
        <v>0</v>
      </c>
      <c r="B868" t="str">
        <f>'a08'!A84</f>
        <v>a08</v>
      </c>
      <c r="C868">
        <f>'a08'!B84</f>
        <v>83</v>
      </c>
      <c r="D868">
        <f>'a08'!C84</f>
        <v>22.661999999999999</v>
      </c>
      <c r="E868">
        <f>'a08'!D84</f>
        <v>66.063100000000006</v>
      </c>
      <c r="F868" s="14" t="e">
        <f>'a08'!E84</f>
        <v>#N/A</v>
      </c>
      <c r="G868">
        <f>'a08'!F84</f>
        <v>0</v>
      </c>
      <c r="H868" s="11">
        <f>'a08'!G84</f>
        <v>1.7277995977543246</v>
      </c>
      <c r="I868" s="19">
        <f>'a08'!H84</f>
        <v>2800.068126384886</v>
      </c>
      <c r="J868" s="19">
        <f>'a08'!I84</f>
        <v>2800.068126384886</v>
      </c>
      <c r="K868" s="19">
        <f>'a08'!J84</f>
        <v>704133.31588918215</v>
      </c>
      <c r="L868" s="6" t="e">
        <f>'a08'!K84</f>
        <v>#N/A</v>
      </c>
      <c r="M868" s="6" t="e">
        <f>'a08'!L84</f>
        <v>#N/A</v>
      </c>
    </row>
    <row r="869" spans="1:13" x14ac:dyDescent="0.25">
      <c r="A869">
        <v>0</v>
      </c>
      <c r="B869" t="str">
        <f>'a08'!A85</f>
        <v>a08</v>
      </c>
      <c r="C869">
        <f>'a08'!B85</f>
        <v>84</v>
      </c>
      <c r="D869">
        <f>'a08'!C85</f>
        <v>21.786000000000001</v>
      </c>
      <c r="E869">
        <f>'a08'!D85</f>
        <v>66.6999</v>
      </c>
      <c r="F869" s="14" t="e">
        <f>'a08'!E85</f>
        <v>#N/A</v>
      </c>
      <c r="G869">
        <f>'a08'!F85</f>
        <v>0</v>
      </c>
      <c r="H869" s="11">
        <f>'a08'!G85</f>
        <v>1.0830005724836844</v>
      </c>
      <c r="I869" s="19">
        <f>'a08'!H85</f>
        <v>1755.108282123432</v>
      </c>
      <c r="J869" s="19">
        <f>'a08'!I85</f>
        <v>1755.108282123432</v>
      </c>
      <c r="K869" s="19">
        <f>'a08'!J85</f>
        <v>705888.42417130561</v>
      </c>
      <c r="L869" s="6" t="e">
        <f>'a08'!K85</f>
        <v>#N/A</v>
      </c>
      <c r="M869" s="6" t="e">
        <f>'a08'!L85</f>
        <v>#N/A</v>
      </c>
    </row>
    <row r="870" spans="1:13" x14ac:dyDescent="0.25">
      <c r="A870">
        <v>0</v>
      </c>
      <c r="B870" t="str">
        <f>'a08'!A86</f>
        <v>a08</v>
      </c>
      <c r="C870">
        <f>'a08'!B86</f>
        <v>85</v>
      </c>
      <c r="D870">
        <f>'a08'!C86</f>
        <v>14.912599999999999</v>
      </c>
      <c r="E870">
        <f>'a08'!D86</f>
        <v>67.010000000000005</v>
      </c>
      <c r="F870" s="14" t="e">
        <f>'a08'!E86</f>
        <v>#N/A</v>
      </c>
      <c r="G870">
        <f>'a08'!F86</f>
        <v>0</v>
      </c>
      <c r="H870" s="11">
        <f>'a08'!G86</f>
        <v>6.8803916727174794</v>
      </c>
      <c r="I870" s="19">
        <f>'a08'!H86</f>
        <v>11150.347207430925</v>
      </c>
      <c r="J870" s="19">
        <f>'a08'!I86</f>
        <v>11150.347207430925</v>
      </c>
      <c r="K870" s="19">
        <f>'a08'!J86</f>
        <v>717038.77137873648</v>
      </c>
      <c r="L870" s="6" t="e">
        <f>'a08'!K86</f>
        <v>#N/A</v>
      </c>
      <c r="M870" s="6" t="e">
        <f>'a08'!L86</f>
        <v>#N/A</v>
      </c>
    </row>
    <row r="871" spans="1:13" x14ac:dyDescent="0.25">
      <c r="A871">
        <v>0</v>
      </c>
      <c r="B871" t="str">
        <f>'a08'!A87</f>
        <v>a08</v>
      </c>
      <c r="C871">
        <f>'a08'!B87</f>
        <v>86</v>
      </c>
      <c r="D871">
        <f>'a08'!C87</f>
        <v>12.9947</v>
      </c>
      <c r="E871">
        <f>'a08'!D87</f>
        <v>67.328699999999998</v>
      </c>
      <c r="F871" s="14" t="e">
        <f>'a08'!E87</f>
        <v>#N/A</v>
      </c>
      <c r="G871">
        <f>'a08'!F87</f>
        <v>0</v>
      </c>
      <c r="H871" s="11">
        <f>'a08'!G87</f>
        <v>1.9441990895996206</v>
      </c>
      <c r="I871" s="19">
        <f>'a08'!H87</f>
        <v>3150.7646541936956</v>
      </c>
      <c r="J871" s="19">
        <f>'a08'!I87</f>
        <v>3150.7646541936956</v>
      </c>
      <c r="K871" s="19">
        <f>'a08'!J87</f>
        <v>720189.53603293013</v>
      </c>
      <c r="L871" s="6" t="e">
        <f>'a08'!K87</f>
        <v>#N/A</v>
      </c>
      <c r="M871" s="6" t="e">
        <f>'a08'!L87</f>
        <v>#N/A</v>
      </c>
    </row>
    <row r="872" spans="1:13" x14ac:dyDescent="0.25">
      <c r="A872">
        <v>0</v>
      </c>
      <c r="B872" t="str">
        <f>'a08'!A88</f>
        <v>a08</v>
      </c>
      <c r="C872">
        <f>'a08'!B88</f>
        <v>87</v>
      </c>
      <c r="D872">
        <f>'a08'!C88</f>
        <v>12.418100000000001</v>
      </c>
      <c r="E872">
        <f>'a08'!D88</f>
        <v>70.257000000000005</v>
      </c>
      <c r="F872" s="14" t="e">
        <f>'a08'!E88</f>
        <v>#N/A</v>
      </c>
      <c r="G872">
        <f>'a08'!F88</f>
        <v>0</v>
      </c>
      <c r="H872" s="11">
        <f>'a08'!G88</f>
        <v>2.9845281787914222</v>
      </c>
      <c r="I872" s="19">
        <f>'a08'!H88</f>
        <v>4836.7196268555081</v>
      </c>
      <c r="J872" s="19">
        <f>'a08'!I88</f>
        <v>4836.7196268555081</v>
      </c>
      <c r="K872" s="19">
        <f>'a08'!J88</f>
        <v>725026.25565978559</v>
      </c>
      <c r="L872" s="6" t="e">
        <f>'a08'!K88</f>
        <v>#N/A</v>
      </c>
      <c r="M872" s="6" t="e">
        <f>'a08'!L88</f>
        <v>#N/A</v>
      </c>
    </row>
    <row r="873" spans="1:13" x14ac:dyDescent="0.25">
      <c r="A873">
        <v>0</v>
      </c>
      <c r="B873" t="str">
        <f>'a08'!A89</f>
        <v>a08</v>
      </c>
      <c r="C873">
        <f>'a08'!B89</f>
        <v>88</v>
      </c>
      <c r="D873">
        <f>'a08'!C89</f>
        <v>10.8522</v>
      </c>
      <c r="E873">
        <f>'a08'!D89</f>
        <v>71.742800000000003</v>
      </c>
      <c r="F873" s="14" t="e">
        <f>'a08'!E89</f>
        <v>#N/A</v>
      </c>
      <c r="G873">
        <f>'a08'!F89</f>
        <v>0</v>
      </c>
      <c r="H873" s="11">
        <f>'a08'!G89</f>
        <v>2.1586209602429038</v>
      </c>
      <c r="I873" s="19">
        <f>'a08'!H89</f>
        <v>3498.2562535484089</v>
      </c>
      <c r="J873" s="19">
        <f>'a08'!I89</f>
        <v>3498.2562535484089</v>
      </c>
      <c r="K873" s="19">
        <f>'a08'!J89</f>
        <v>728524.51191333402</v>
      </c>
      <c r="L873" s="6" t="e">
        <f>'a08'!K89</f>
        <v>#N/A</v>
      </c>
      <c r="M873" s="6" t="e">
        <f>'a08'!L89</f>
        <v>#N/A</v>
      </c>
    </row>
    <row r="874" spans="1:13" x14ac:dyDescent="0.25">
      <c r="A874">
        <v>0</v>
      </c>
      <c r="B874" t="str">
        <f>'a08'!A90</f>
        <v>a08</v>
      </c>
      <c r="C874">
        <f>'a08'!B90</f>
        <v>89</v>
      </c>
      <c r="D874">
        <f>'a08'!C90</f>
        <v>11.039099999999999</v>
      </c>
      <c r="E874">
        <f>'a08'!D90</f>
        <v>73.023399999999995</v>
      </c>
      <c r="F874" s="14">
        <f>'a08'!E90</f>
        <v>53595</v>
      </c>
      <c r="G874">
        <f>'a08'!F90</f>
        <v>53595</v>
      </c>
      <c r="H874" s="11">
        <f>'a08'!G90</f>
        <v>1.2941669019102524</v>
      </c>
      <c r="I874" s="19">
        <f>'a08'!H90</f>
        <v>2097.3239587340349</v>
      </c>
      <c r="J874" s="19">
        <f>'a08'!I90</f>
        <v>55692.323958734036</v>
      </c>
      <c r="K874" s="19">
        <f>'a08'!J90</f>
        <v>784216.83587206807</v>
      </c>
      <c r="L874" s="6">
        <f>'a08'!K90</f>
        <v>926496</v>
      </c>
      <c r="M874" s="6">
        <f>'a08'!L90</f>
        <v>980091</v>
      </c>
    </row>
    <row r="875" spans="1:13" x14ac:dyDescent="0.25">
      <c r="A875">
        <v>0</v>
      </c>
      <c r="B875" t="str">
        <f>'a08'!A91</f>
        <v>a08</v>
      </c>
      <c r="C875">
        <f>'a08'!B91</f>
        <v>90</v>
      </c>
      <c r="D875">
        <f>'a08'!C91</f>
        <v>11.0854</v>
      </c>
      <c r="E875">
        <f>'a08'!D91</f>
        <v>74.404499999999999</v>
      </c>
      <c r="F875" s="14">
        <f>'a08'!E91</f>
        <v>12871</v>
      </c>
      <c r="G875">
        <f>'a08'!F91</f>
        <v>12871</v>
      </c>
      <c r="H875" s="11">
        <f>'a08'!G91</f>
        <v>1.3818758627315297</v>
      </c>
      <c r="I875" s="19">
        <f>'a08'!H91</f>
        <v>2239.4649025756717</v>
      </c>
      <c r="J875" s="19">
        <f>'a08'!I91</f>
        <v>15110.464902575672</v>
      </c>
      <c r="K875" s="19">
        <f>'a08'!J91</f>
        <v>799327.30077464378</v>
      </c>
      <c r="L875" s="6">
        <f>'a08'!K91</f>
        <v>985391</v>
      </c>
      <c r="M875" s="6">
        <f>'a08'!L91</f>
        <v>998262</v>
      </c>
    </row>
    <row r="876" spans="1:13" x14ac:dyDescent="0.25">
      <c r="A876">
        <v>0</v>
      </c>
      <c r="B876" t="str">
        <f>'a08'!A92</f>
        <v>a08</v>
      </c>
      <c r="C876">
        <f>'a08'!B92</f>
        <v>91</v>
      </c>
      <c r="D876">
        <f>'a08'!C92</f>
        <v>11.1699</v>
      </c>
      <c r="E876">
        <f>'a08'!D92</f>
        <v>75.552499999999995</v>
      </c>
      <c r="F876" s="14" t="e">
        <f>'a08'!E92</f>
        <v>#N/A</v>
      </c>
      <c r="G876">
        <f>'a08'!F92</f>
        <v>0</v>
      </c>
      <c r="H876" s="11">
        <f>'a08'!G92</f>
        <v>1.1511056641333979</v>
      </c>
      <c r="I876" s="19">
        <f>'a08'!H92</f>
        <v>1865.4792398553018</v>
      </c>
      <c r="J876" s="19">
        <f>'a08'!I92</f>
        <v>1865.4792398553018</v>
      </c>
      <c r="K876" s="19">
        <f>'a08'!J92</f>
        <v>801192.78001449909</v>
      </c>
      <c r="L876" s="6" t="e">
        <f>'a08'!K92</f>
        <v>#N/A</v>
      </c>
      <c r="M876" s="6" t="e">
        <f>'a08'!L92</f>
        <v>#N/A</v>
      </c>
    </row>
    <row r="877" spans="1:13" x14ac:dyDescent="0.25">
      <c r="A877">
        <v>0</v>
      </c>
      <c r="B877" t="str">
        <f>'a08'!A93</f>
        <v>a08</v>
      </c>
      <c r="C877">
        <f>'a08'!B93</f>
        <v>92</v>
      </c>
      <c r="D877">
        <f>'a08'!C93</f>
        <v>11.669700000000001</v>
      </c>
      <c r="E877">
        <f>'a08'!D93</f>
        <v>76.218699999999998</v>
      </c>
      <c r="F877" s="14" t="e">
        <f>'a08'!E93</f>
        <v>#N/A</v>
      </c>
      <c r="G877">
        <f>'a08'!F93</f>
        <v>0</v>
      </c>
      <c r="H877" s="11">
        <f>'a08'!G93</f>
        <v>0.83284000864512087</v>
      </c>
      <c r="I877" s="19">
        <f>'a08'!H93</f>
        <v>1349.6986372819517</v>
      </c>
      <c r="J877" s="19">
        <f>'a08'!I93</f>
        <v>1349.6986372819517</v>
      </c>
      <c r="K877" s="19">
        <f>'a08'!J93</f>
        <v>802542.47865178098</v>
      </c>
      <c r="L877" s="6" t="e">
        <f>'a08'!K93</f>
        <v>#N/A</v>
      </c>
      <c r="M877" s="6" t="e">
        <f>'a08'!L93</f>
        <v>#N/A</v>
      </c>
    </row>
    <row r="878" spans="1:13" x14ac:dyDescent="0.25">
      <c r="A878">
        <v>0</v>
      </c>
      <c r="B878" t="str">
        <f>'a08'!A94</f>
        <v>a08</v>
      </c>
      <c r="C878">
        <f>'a08'!B94</f>
        <v>93</v>
      </c>
      <c r="D878">
        <f>'a08'!C94</f>
        <v>12.8118</v>
      </c>
      <c r="E878">
        <f>'a08'!D94</f>
        <v>76.462000000000003</v>
      </c>
      <c r="F878" s="14" t="e">
        <f>'a08'!E94</f>
        <v>#N/A</v>
      </c>
      <c r="G878">
        <f>'a08'!F94</f>
        <v>0</v>
      </c>
      <c r="H878" s="11">
        <f>'a08'!G94</f>
        <v>1.1677274082593079</v>
      </c>
      <c r="I878" s="19">
        <f>'a08'!H94</f>
        <v>1892.4164008503487</v>
      </c>
      <c r="J878" s="19">
        <f>'a08'!I94</f>
        <v>1892.4164008503487</v>
      </c>
      <c r="K878" s="19">
        <f>'a08'!J94</f>
        <v>804434.89505263139</v>
      </c>
      <c r="L878" s="6" t="e">
        <f>'a08'!K94</f>
        <v>#N/A</v>
      </c>
      <c r="M878" s="6" t="e">
        <f>'a08'!L94</f>
        <v>#N/A</v>
      </c>
    </row>
    <row r="879" spans="1:13" x14ac:dyDescent="0.25">
      <c r="A879">
        <v>0</v>
      </c>
      <c r="B879" t="str">
        <f>'a08'!A95</f>
        <v>a08</v>
      </c>
      <c r="C879">
        <f>'a08'!B95</f>
        <v>94</v>
      </c>
      <c r="D879">
        <f>'a08'!C95</f>
        <v>14.413600000000001</v>
      </c>
      <c r="E879">
        <f>'a08'!D95</f>
        <v>76.297200000000004</v>
      </c>
      <c r="F879" s="14">
        <f>'a08'!E95</f>
        <v>12221</v>
      </c>
      <c r="G879">
        <f>'a08'!F95</f>
        <v>12221</v>
      </c>
      <c r="H879" s="11">
        <f>'a08'!G95</f>
        <v>1.6102553462106568</v>
      </c>
      <c r="I879" s="19">
        <f>'a08'!H95</f>
        <v>2609.5761777729203</v>
      </c>
      <c r="J879" s="19">
        <f>'a08'!I95</f>
        <v>14830.57617777292</v>
      </c>
      <c r="K879" s="19">
        <f>'a08'!J95</f>
        <v>819265.47123040434</v>
      </c>
      <c r="L879" s="6">
        <f>'a08'!K95</f>
        <v>1011527</v>
      </c>
      <c r="M879" s="6">
        <f>'a08'!L95</f>
        <v>1023748</v>
      </c>
    </row>
    <row r="880" spans="1:13" x14ac:dyDescent="0.25">
      <c r="A880">
        <v>0</v>
      </c>
      <c r="B880" t="str">
        <f>'a08'!A96</f>
        <v>a08</v>
      </c>
      <c r="C880">
        <f>'a08'!B96</f>
        <v>95</v>
      </c>
      <c r="D880">
        <f>'a08'!C96</f>
        <v>15.816800000000001</v>
      </c>
      <c r="E880">
        <f>'a08'!D96</f>
        <v>75.997299999999996</v>
      </c>
      <c r="F880" s="14" t="e">
        <f>'a08'!E96</f>
        <v>#N/A</v>
      </c>
      <c r="G880">
        <f>'a08'!F96</f>
        <v>0</v>
      </c>
      <c r="H880" s="11">
        <f>'a08'!G96</f>
        <v>1.434890326819442</v>
      </c>
      <c r="I880" s="19">
        <f>'a08'!H96</f>
        <v>2325.3800233587049</v>
      </c>
      <c r="J880" s="19">
        <f>'a08'!I96</f>
        <v>2325.3800233587049</v>
      </c>
      <c r="K880" s="19">
        <f>'a08'!J96</f>
        <v>821590.85125376307</v>
      </c>
      <c r="L880" s="6" t="e">
        <f>'a08'!K96</f>
        <v>#N/A</v>
      </c>
      <c r="M880" s="6" t="e">
        <f>'a08'!L96</f>
        <v>#N/A</v>
      </c>
    </row>
    <row r="881" spans="1:13" x14ac:dyDescent="0.25">
      <c r="A881">
        <v>0</v>
      </c>
      <c r="B881" t="str">
        <f>'a08'!A97</f>
        <v>a08</v>
      </c>
      <c r="C881">
        <f>'a08'!B97</f>
        <v>96</v>
      </c>
      <c r="D881">
        <f>'a08'!C97</f>
        <v>16.1585</v>
      </c>
      <c r="E881">
        <f>'a08'!D97</f>
        <v>75.276200000000003</v>
      </c>
      <c r="F881" s="14" t="e">
        <f>'a08'!E97</f>
        <v>#N/A</v>
      </c>
      <c r="G881">
        <f>'a08'!F97</f>
        <v>0</v>
      </c>
      <c r="H881" s="11">
        <f>'a08'!G97</f>
        <v>0.79796246778904911</v>
      </c>
      <c r="I881" s="19">
        <f>'a08'!H97</f>
        <v>1293.1761733314424</v>
      </c>
      <c r="J881" s="19">
        <f>'a08'!I97</f>
        <v>1293.1761733314424</v>
      </c>
      <c r="K881" s="19">
        <f>'a08'!J97</f>
        <v>822884.02742709452</v>
      </c>
      <c r="L881" s="6" t="e">
        <f>'a08'!K97</f>
        <v>#N/A</v>
      </c>
      <c r="M881" s="6" t="e">
        <f>'a08'!L97</f>
        <v>#N/A</v>
      </c>
    </row>
    <row r="882" spans="1:13" x14ac:dyDescent="0.25">
      <c r="A882">
        <v>0</v>
      </c>
      <c r="B882" t="str">
        <f>'a08'!A98</f>
        <v>a08</v>
      </c>
      <c r="C882">
        <f>'a08'!B98</f>
        <v>97</v>
      </c>
      <c r="D882">
        <f>'a08'!C98</f>
        <v>16.139500000000002</v>
      </c>
      <c r="E882">
        <f>'a08'!D98</f>
        <v>74.4602</v>
      </c>
      <c r="F882" s="14">
        <f>'a08'!E98</f>
        <v>7895</v>
      </c>
      <c r="G882">
        <f>'a08'!F98</f>
        <v>7895</v>
      </c>
      <c r="H882" s="11">
        <f>'a08'!G98</f>
        <v>0.816221171006979</v>
      </c>
      <c r="I882" s="19">
        <f>'a08'!H98</f>
        <v>1322.7661865344182</v>
      </c>
      <c r="J882" s="19">
        <f>'a08'!I98</f>
        <v>9217.766186534418</v>
      </c>
      <c r="K882" s="19">
        <f>'a08'!J98</f>
        <v>832101.79361362895</v>
      </c>
      <c r="L882" s="6">
        <f>'a08'!K98</f>
        <v>1032570</v>
      </c>
      <c r="M882" s="6">
        <f>'a08'!L98</f>
        <v>1040465</v>
      </c>
    </row>
    <row r="883" spans="1:13" x14ac:dyDescent="0.25">
      <c r="A883">
        <v>0</v>
      </c>
      <c r="B883" t="str">
        <f>'a08'!A99</f>
        <v>a08</v>
      </c>
      <c r="C883">
        <f>'a08'!B99</f>
        <v>98</v>
      </c>
      <c r="D883">
        <f>'a08'!C99</f>
        <v>15.9855</v>
      </c>
      <c r="E883">
        <f>'a08'!D99</f>
        <v>73.271100000000004</v>
      </c>
      <c r="F883" s="14" t="e">
        <f>'a08'!E99</f>
        <v>#N/A</v>
      </c>
      <c r="G883">
        <f>'a08'!F99</f>
        <v>0</v>
      </c>
      <c r="H883" s="11">
        <f>'a08'!G99</f>
        <v>1.1990307794214423</v>
      </c>
      <c r="I883" s="19">
        <f>'a08'!H99</f>
        <v>1943.1465734660919</v>
      </c>
      <c r="J883" s="19">
        <f>'a08'!I99</f>
        <v>1943.1465734660919</v>
      </c>
      <c r="K883" s="19">
        <f>'a08'!J99</f>
        <v>834044.94018709508</v>
      </c>
      <c r="L883" s="6" t="e">
        <f>'a08'!K99</f>
        <v>#N/A</v>
      </c>
      <c r="M883" s="6" t="e">
        <f>'a08'!L99</f>
        <v>#N/A</v>
      </c>
    </row>
    <row r="884" spans="1:13" x14ac:dyDescent="0.25">
      <c r="A884">
        <v>0</v>
      </c>
      <c r="B884" t="str">
        <f>'a08'!A100</f>
        <v>a08</v>
      </c>
      <c r="C884">
        <f>'a08'!B100</f>
        <v>99</v>
      </c>
      <c r="D884">
        <f>'a08'!C100</f>
        <v>15.132999999999999</v>
      </c>
      <c r="E884">
        <f>'a08'!D100</f>
        <v>72.292699999999996</v>
      </c>
      <c r="F884" s="14" t="e">
        <f>'a08'!E100</f>
        <v>#N/A</v>
      </c>
      <c r="G884">
        <f>'a08'!F100</f>
        <v>0</v>
      </c>
      <c r="H884" s="11">
        <f>'a08'!G100</f>
        <v>1.2976990444629357</v>
      </c>
      <c r="I884" s="19">
        <f>'a08'!H100</f>
        <v>2103.0481409785907</v>
      </c>
      <c r="J884" s="19">
        <f>'a08'!I100</f>
        <v>2103.0481409785907</v>
      </c>
      <c r="K884" s="19">
        <f>'a08'!J100</f>
        <v>836147.98832807364</v>
      </c>
      <c r="L884" s="6" t="e">
        <f>'a08'!K100</f>
        <v>#N/A</v>
      </c>
      <c r="M884" s="6" t="e">
        <f>'a08'!L100</f>
        <v>#N/A</v>
      </c>
    </row>
    <row r="885" spans="1:13" x14ac:dyDescent="0.25">
      <c r="A885">
        <v>0</v>
      </c>
      <c r="B885" t="str">
        <f>'a08'!A101</f>
        <v>a08</v>
      </c>
      <c r="C885">
        <f>'a08'!B101</f>
        <v>100</v>
      </c>
      <c r="D885">
        <f>'a08'!C101</f>
        <v>10.0634</v>
      </c>
      <c r="E885">
        <f>'a08'!D101</f>
        <v>72.372799999999998</v>
      </c>
      <c r="F885" s="14">
        <f>'a08'!E101</f>
        <v>1469</v>
      </c>
      <c r="G885">
        <f>'a08'!F101</f>
        <v>1469</v>
      </c>
      <c r="H885" s="11">
        <f>'a08'!G101</f>
        <v>5.0702327530400408</v>
      </c>
      <c r="I885" s="19">
        <f>'a08'!H101</f>
        <v>8216.8077499221527</v>
      </c>
      <c r="J885" s="19">
        <f>'a08'!I101</f>
        <v>9685.8077499221527</v>
      </c>
      <c r="K885" s="19">
        <f>'a08'!J101</f>
        <v>845833.79607799579</v>
      </c>
      <c r="L885" s="6">
        <f>'a08'!K101</f>
        <v>1056144</v>
      </c>
      <c r="M885" s="6">
        <f>'a08'!L101</f>
        <v>1057613</v>
      </c>
    </row>
    <row r="886" spans="1:13" x14ac:dyDescent="0.25">
      <c r="A886">
        <v>0</v>
      </c>
      <c r="B886" t="str">
        <f>'a08'!A102</f>
        <v>a08</v>
      </c>
      <c r="C886">
        <f>'a08'!B102</f>
        <v>101</v>
      </c>
      <c r="D886">
        <f>'a08'!C102</f>
        <v>6.2987000000000002</v>
      </c>
      <c r="E886">
        <f>'a08'!D102</f>
        <v>71.024299999999997</v>
      </c>
      <c r="F886" s="14">
        <f>'a08'!E102</f>
        <v>12769</v>
      </c>
      <c r="G886">
        <f>'a08'!F102</f>
        <v>12769</v>
      </c>
      <c r="H886" s="11">
        <f>'a08'!G102</f>
        <v>3.9989271486237405</v>
      </c>
      <c r="I886" s="19">
        <f>'a08'!H102</f>
        <v>6480.6523066390191</v>
      </c>
      <c r="J886" s="19">
        <f>'a08'!I102</f>
        <v>19249.652306639018</v>
      </c>
      <c r="K886" s="19">
        <f>'a08'!J102</f>
        <v>865083.4483846348</v>
      </c>
      <c r="L886" s="6">
        <f>'a08'!K102</f>
        <v>1064839</v>
      </c>
      <c r="M886" s="6">
        <f>'a08'!L102</f>
        <v>1077608</v>
      </c>
    </row>
    <row r="887" spans="1:13" x14ac:dyDescent="0.25">
      <c r="A887">
        <v>0</v>
      </c>
      <c r="B887" t="str">
        <f>'a08'!A103</f>
        <v>a08</v>
      </c>
      <c r="C887">
        <f>'a08'!B103</f>
        <v>102</v>
      </c>
      <c r="D887">
        <f>'a08'!C103</f>
        <v>6.9341999999999997</v>
      </c>
      <c r="E887">
        <f>'a08'!D103</f>
        <v>69.25</v>
      </c>
      <c r="F887" s="14" t="e">
        <f>'a08'!E103</f>
        <v>#N/A</v>
      </c>
      <c r="G887">
        <f>'a08'!F103</f>
        <v>0</v>
      </c>
      <c r="H887" s="11">
        <f>'a08'!G103</f>
        <v>1.8846752346226623</v>
      </c>
      <c r="I887" s="19">
        <f>'a08'!H103</f>
        <v>3054.3004292354517</v>
      </c>
      <c r="J887" s="19">
        <f>'a08'!I103</f>
        <v>3054.3004292354517</v>
      </c>
      <c r="K887" s="19">
        <f>'a08'!J103</f>
        <v>868137.74881387025</v>
      </c>
      <c r="L887" s="6" t="e">
        <f>'a08'!K103</f>
        <v>#N/A</v>
      </c>
      <c r="M887" s="6" t="e">
        <f>'a08'!L103</f>
        <v>#N/A</v>
      </c>
    </row>
    <row r="888" spans="1:13" x14ac:dyDescent="0.25">
      <c r="A888">
        <v>0</v>
      </c>
      <c r="B888" t="str">
        <f>'a08'!A104</f>
        <v>a08</v>
      </c>
      <c r="C888">
        <f>'a08'!B104</f>
        <v>103</v>
      </c>
      <c r="D888">
        <f>'a08'!C104</f>
        <v>7.4099000000000004</v>
      </c>
      <c r="E888">
        <f>'a08'!D104</f>
        <v>66.419700000000006</v>
      </c>
      <c r="F888" s="14" t="e">
        <f>'a08'!E104</f>
        <v>#N/A</v>
      </c>
      <c r="G888">
        <f>'a08'!F104</f>
        <v>0</v>
      </c>
      <c r="H888" s="11">
        <f>'a08'!G104</f>
        <v>2.8699980104522664</v>
      </c>
      <c r="I888" s="19">
        <f>'a08'!H104</f>
        <v>4651.1122946783398</v>
      </c>
      <c r="J888" s="19">
        <f>'a08'!I104</f>
        <v>4651.1122946783398</v>
      </c>
      <c r="K888" s="19">
        <f>'a08'!J104</f>
        <v>872788.86110854859</v>
      </c>
      <c r="L888" s="6" t="e">
        <f>'a08'!K104</f>
        <v>#N/A</v>
      </c>
      <c r="M888" s="6" t="e">
        <f>'a08'!L104</f>
        <v>#N/A</v>
      </c>
    </row>
    <row r="889" spans="1:13" x14ac:dyDescent="0.25">
      <c r="A889">
        <v>0</v>
      </c>
      <c r="B889" t="str">
        <f>'a08'!A105</f>
        <v>a08</v>
      </c>
      <c r="C889">
        <f>'a08'!B105</f>
        <v>104</v>
      </c>
      <c r="D889">
        <f>'a08'!C105</f>
        <v>6.3433999999999999</v>
      </c>
      <c r="E889">
        <f>'a08'!D105</f>
        <v>62.079099999999997</v>
      </c>
      <c r="F889" s="14" t="e">
        <f>'a08'!E105</f>
        <v>#N/A</v>
      </c>
      <c r="G889">
        <f>'a08'!F105</f>
        <v>0</v>
      </c>
      <c r="H889" s="11">
        <f>'a08'!G105</f>
        <v>4.4697014005412123</v>
      </c>
      <c r="I889" s="19">
        <f>'a08'!H105</f>
        <v>7243.5879961889577</v>
      </c>
      <c r="J889" s="19">
        <f>'a08'!I105</f>
        <v>7243.5879961889577</v>
      </c>
      <c r="K889" s="19">
        <f>'a08'!J105</f>
        <v>880032.44910473749</v>
      </c>
      <c r="L889" s="6" t="e">
        <f>'a08'!K105</f>
        <v>#N/A</v>
      </c>
      <c r="M889" s="6" t="e">
        <f>'a08'!L105</f>
        <v>#N/A</v>
      </c>
    </row>
    <row r="890" spans="1:13" x14ac:dyDescent="0.25">
      <c r="A890">
        <v>0</v>
      </c>
      <c r="B890" t="str">
        <f>'a08'!A106</f>
        <v>a08</v>
      </c>
      <c r="C890">
        <f>'a08'!B106</f>
        <v>105</v>
      </c>
      <c r="D890">
        <f>'a08'!C106</f>
        <v>4.5212000000000003</v>
      </c>
      <c r="E890">
        <f>'a08'!D106</f>
        <v>61.4221</v>
      </c>
      <c r="F890" s="14" t="e">
        <f>'a08'!E106</f>
        <v>#N/A</v>
      </c>
      <c r="G890">
        <f>'a08'!F106</f>
        <v>0</v>
      </c>
      <c r="H890" s="11">
        <f>'a08'!G106</f>
        <v>1.9370239647459175</v>
      </c>
      <c r="I890" s="19">
        <f>'a08'!H106</f>
        <v>3139.1366630587295</v>
      </c>
      <c r="J890" s="19">
        <f>'a08'!I106</f>
        <v>3139.1366630587295</v>
      </c>
      <c r="K890" s="19">
        <f>'a08'!J106</f>
        <v>883171.58576779626</v>
      </c>
      <c r="L890" s="6" t="e">
        <f>'a08'!K106</f>
        <v>#N/A</v>
      </c>
      <c r="M890" s="6" t="e">
        <f>'a08'!L106</f>
        <v>#N/A</v>
      </c>
    </row>
    <row r="891" spans="1:13" x14ac:dyDescent="0.25">
      <c r="A891">
        <v>0</v>
      </c>
      <c r="B891" t="str">
        <f>'a08'!A107</f>
        <v>a08</v>
      </c>
      <c r="C891">
        <f>'a08'!B107</f>
        <v>106</v>
      </c>
      <c r="D891">
        <f>'a08'!C107</f>
        <v>0.90039999999999998</v>
      </c>
      <c r="E891">
        <f>'a08'!D107</f>
        <v>61.366300000000003</v>
      </c>
      <c r="F891" s="14">
        <f>'a08'!E107</f>
        <v>9848</v>
      </c>
      <c r="G891">
        <f>'a08'!F107</f>
        <v>9848</v>
      </c>
      <c r="H891" s="11">
        <f>'a08'!G107</f>
        <v>3.6212299402274919</v>
      </c>
      <c r="I891" s="19">
        <f>'a08'!H107</f>
        <v>5868.5570636319871</v>
      </c>
      <c r="J891" s="19">
        <f>'a08'!I107</f>
        <v>15716.557063631986</v>
      </c>
      <c r="K891" s="19">
        <f>'a08'!J107</f>
        <v>898888.14283142821</v>
      </c>
      <c r="L891" s="6">
        <f>'a08'!K107</f>
        <v>1098645</v>
      </c>
      <c r="M891" s="6">
        <f>'a08'!L107</f>
        <v>1108493</v>
      </c>
    </row>
    <row r="892" spans="1:13" x14ac:dyDescent="0.25">
      <c r="A892">
        <v>0</v>
      </c>
      <c r="B892" t="str">
        <f>'a08'!A108</f>
        <v>a08</v>
      </c>
      <c r="C892">
        <f>'a08'!B108</f>
        <v>107</v>
      </c>
      <c r="D892">
        <f>'a08'!C108</f>
        <v>-0.44569999999999999</v>
      </c>
      <c r="E892">
        <f>'a08'!D108</f>
        <v>60.535699999999999</v>
      </c>
      <c r="F892" s="14">
        <f>'a08'!E108</f>
        <v>2242</v>
      </c>
      <c r="G892">
        <f>'a08'!F108</f>
        <v>2242</v>
      </c>
      <c r="H892" s="11">
        <f>'a08'!G108</f>
        <v>1.581733722849711</v>
      </c>
      <c r="I892" s="19">
        <f>'a08'!H108</f>
        <v>2563.3540993620109</v>
      </c>
      <c r="J892" s="19">
        <f>'a08'!I108</f>
        <v>4805.3540993620109</v>
      </c>
      <c r="K892" s="19">
        <f>'a08'!J108</f>
        <v>903693.49693079025</v>
      </c>
      <c r="L892" s="6">
        <f>'a08'!K108</f>
        <v>1110694</v>
      </c>
      <c r="M892" s="6">
        <f>'a08'!L108</f>
        <v>1112936</v>
      </c>
    </row>
    <row r="893" spans="1:13" x14ac:dyDescent="0.25">
      <c r="A893">
        <v>0</v>
      </c>
      <c r="B893" t="str">
        <f>'a08'!A109</f>
        <v>a08</v>
      </c>
      <c r="C893">
        <f>'a08'!B109</f>
        <v>108</v>
      </c>
      <c r="D893">
        <f>'a08'!C109</f>
        <v>-0.35289999999999999</v>
      </c>
      <c r="E893">
        <f>'a08'!D109</f>
        <v>40.754899999999999</v>
      </c>
      <c r="F893" s="14" t="e">
        <f>'a08'!E109</f>
        <v>#N/A</v>
      </c>
      <c r="G893">
        <f>'a08'!F109</f>
        <v>0</v>
      </c>
      <c r="H893" s="11">
        <f>'a08'!G109</f>
        <v>19.781017680594697</v>
      </c>
      <c r="I893" s="19">
        <f>'a08'!H109</f>
        <v>32057.072583463316</v>
      </c>
      <c r="J893" s="19">
        <f>'a08'!I109</f>
        <v>32057.072583463316</v>
      </c>
      <c r="K893" s="19">
        <f>'a08'!J109</f>
        <v>935750.56951425353</v>
      </c>
      <c r="L893" s="6" t="e">
        <f>'a08'!K109</f>
        <v>#N/A</v>
      </c>
      <c r="M893" s="6" t="e">
        <f>'a08'!L109</f>
        <v>#N/A</v>
      </c>
    </row>
    <row r="894" spans="1:13" x14ac:dyDescent="0.25">
      <c r="A894">
        <v>0</v>
      </c>
      <c r="B894" t="str">
        <f>'a08'!A110</f>
        <v>a08</v>
      </c>
      <c r="C894">
        <f>'a08'!B110</f>
        <v>109</v>
      </c>
      <c r="D894">
        <f>'a08'!C110</f>
        <v>-0.38650000000000001</v>
      </c>
      <c r="E894">
        <f>'a08'!D110</f>
        <v>38.406700000000001</v>
      </c>
      <c r="F894" s="14">
        <f>'a08'!E110</f>
        <v>2570</v>
      </c>
      <c r="G894">
        <f>'a08'!F110</f>
        <v>2570</v>
      </c>
      <c r="H894" s="11">
        <f>'a08'!G110</f>
        <v>2.3484403760794086</v>
      </c>
      <c r="I894" s="19">
        <f>'a08'!H110</f>
        <v>3805.8771702007875</v>
      </c>
      <c r="J894" s="19">
        <f>'a08'!I110</f>
        <v>6375.8771702007871</v>
      </c>
      <c r="K894" s="19">
        <f>'a08'!J110</f>
        <v>942126.44668445433</v>
      </c>
      <c r="L894" s="6">
        <f>'a08'!K110</f>
        <v>1138940</v>
      </c>
      <c r="M894" s="6">
        <f>'a08'!L110</f>
        <v>1141510</v>
      </c>
    </row>
    <row r="895" spans="1:13" x14ac:dyDescent="0.25">
      <c r="A895">
        <v>0</v>
      </c>
      <c r="B895" t="str">
        <f>'a08'!A111</f>
        <v>a08</v>
      </c>
      <c r="C895">
        <f>'a08'!B111</f>
        <v>110</v>
      </c>
      <c r="D895">
        <f>'a08'!C111</f>
        <v>-9.9299999999999999E-2</v>
      </c>
      <c r="E895">
        <f>'a08'!D111</f>
        <v>12.003500000000001</v>
      </c>
      <c r="F895" s="14" t="e">
        <f>'a08'!E111</f>
        <v>#N/A</v>
      </c>
      <c r="G895">
        <f>'a08'!F111</f>
        <v>0</v>
      </c>
      <c r="H895" s="11">
        <f>'a08'!G111</f>
        <v>26.404761958404396</v>
      </c>
      <c r="I895" s="19">
        <f>'a08'!H111</f>
        <v>42791.497602270618</v>
      </c>
      <c r="J895" s="19">
        <f>'a08'!I111</f>
        <v>42791.497602270618</v>
      </c>
      <c r="K895" s="19">
        <f>'a08'!J111</f>
        <v>984917.9442867249</v>
      </c>
      <c r="L895" s="6" t="e">
        <f>'a08'!K111</f>
        <v>#N/A</v>
      </c>
      <c r="M895" s="6" t="e">
        <f>'a08'!L111</f>
        <v>#N/A</v>
      </c>
    </row>
    <row r="896" spans="1:13" x14ac:dyDescent="0.25">
      <c r="A896">
        <v>0</v>
      </c>
      <c r="B896" t="str">
        <f>'a08'!A112</f>
        <v>a08</v>
      </c>
      <c r="C896">
        <f>'a08'!B112</f>
        <v>111</v>
      </c>
      <c r="D896">
        <f>'a08'!C112</f>
        <v>-8.6099999999999996E-2</v>
      </c>
      <c r="E896">
        <f>'a08'!D112</f>
        <v>5.7115999999999998</v>
      </c>
      <c r="F896" s="14">
        <f>'a08'!E112</f>
        <v>13784</v>
      </c>
      <c r="G896">
        <f>'a08'!F112</f>
        <v>13784</v>
      </c>
      <c r="H896" s="11">
        <f>'a08'!G112</f>
        <v>6.2919138463586748</v>
      </c>
      <c r="I896" s="19">
        <f>'a08'!H112</f>
        <v>10196.661370940848</v>
      </c>
      <c r="J896" s="19">
        <f>'a08'!I112</f>
        <v>23980.661370940848</v>
      </c>
      <c r="K896" s="19">
        <f>'a08'!J112</f>
        <v>1008898.6056576658</v>
      </c>
      <c r="L896" s="6">
        <f>'a08'!K112</f>
        <v>1188956</v>
      </c>
      <c r="M896" s="6">
        <f>'a08'!L112</f>
        <v>1202740</v>
      </c>
    </row>
    <row r="897" spans="1:13" x14ac:dyDescent="0.25">
      <c r="A897">
        <v>0</v>
      </c>
      <c r="B897" t="str">
        <f>'a08'!A113</f>
        <v>a08</v>
      </c>
      <c r="C897">
        <f>'a08'!B113</f>
        <v>112</v>
      </c>
      <c r="D897">
        <f>'a08'!C113</f>
        <v>-2.2780999999999998</v>
      </c>
      <c r="E897">
        <f>'a08'!D113</f>
        <v>7.4485000000000001</v>
      </c>
      <c r="F897" s="14">
        <f>'a08'!E113</f>
        <v>3288</v>
      </c>
      <c r="G897">
        <f>'a08'!F113</f>
        <v>3288</v>
      </c>
      <c r="H897" s="11">
        <f>'a08'!G113</f>
        <v>2.7967276610353036</v>
      </c>
      <c r="I897" s="19">
        <f>'a08'!H113</f>
        <v>4532.3705318731063</v>
      </c>
      <c r="J897" s="19">
        <f>'a08'!I113</f>
        <v>7820.3705318731063</v>
      </c>
      <c r="K897" s="19">
        <f>'a08'!J113</f>
        <v>1016718.9761895388</v>
      </c>
      <c r="L897" s="6">
        <f>'a08'!K113</f>
        <v>1214086</v>
      </c>
      <c r="M897" s="6">
        <f>'a08'!L113</f>
        <v>1217374</v>
      </c>
    </row>
    <row r="898" spans="1:13" x14ac:dyDescent="0.25">
      <c r="A898">
        <v>0</v>
      </c>
      <c r="B898" t="str">
        <f>'a08'!A114</f>
        <v>a08</v>
      </c>
      <c r="C898">
        <f>'a08'!B114</f>
        <v>113</v>
      </c>
      <c r="D898">
        <f>'a08'!C114</f>
        <v>-5.2603</v>
      </c>
      <c r="E898">
        <f>'a08'!D114</f>
        <v>8.2714999999999996</v>
      </c>
      <c r="F898" s="14" t="e">
        <f>'a08'!E114</f>
        <v>#N/A</v>
      </c>
      <c r="G898">
        <f>'a08'!F114</f>
        <v>0</v>
      </c>
      <c r="H898" s="11">
        <f>'a08'!G114</f>
        <v>3.0936783672515151</v>
      </c>
      <c r="I898" s="19">
        <f>'a08'!H114</f>
        <v>5013.6081757897964</v>
      </c>
      <c r="J898" s="19">
        <f>'a08'!I114</f>
        <v>5013.6081757897964</v>
      </c>
      <c r="K898" s="19">
        <f>'a08'!J114</f>
        <v>1021732.5843653287</v>
      </c>
      <c r="L898" s="6" t="e">
        <f>'a08'!K114</f>
        <v>#N/A</v>
      </c>
      <c r="M898" s="6" t="e">
        <f>'a08'!L114</f>
        <v>#N/A</v>
      </c>
    </row>
    <row r="899" spans="1:13" x14ac:dyDescent="0.25">
      <c r="A899">
        <v>0</v>
      </c>
      <c r="B899" t="str">
        <f>'a08'!A115</f>
        <v>a08</v>
      </c>
      <c r="C899">
        <f>'a08'!B115</f>
        <v>114</v>
      </c>
      <c r="D899">
        <f>'a08'!C115</f>
        <v>-7.8696999999999999</v>
      </c>
      <c r="E899">
        <f>'a08'!D115</f>
        <v>8.4040999999999997</v>
      </c>
      <c r="F899" s="14">
        <f>'a08'!E115</f>
        <v>1561</v>
      </c>
      <c r="G899">
        <f>'a08'!F115</f>
        <v>1561</v>
      </c>
      <c r="H899" s="11">
        <f>'a08'!G115</f>
        <v>2.6127669471271253</v>
      </c>
      <c r="I899" s="19">
        <f>'a08'!H115</f>
        <v>4234.2442143355902</v>
      </c>
      <c r="J899" s="19">
        <f>'a08'!I115</f>
        <v>5795.2442143355902</v>
      </c>
      <c r="K899" s="19">
        <f>'a08'!J115</f>
        <v>1027527.8285796642</v>
      </c>
      <c r="L899" s="6">
        <f>'a08'!K115</f>
        <v>1225126</v>
      </c>
      <c r="M899" s="6">
        <f>'a08'!L115</f>
        <v>1226687</v>
      </c>
    </row>
    <row r="900" spans="1:13" x14ac:dyDescent="0.25">
      <c r="A900">
        <v>0</v>
      </c>
      <c r="B900" t="str">
        <f>'a08'!A116</f>
        <v>a08</v>
      </c>
      <c r="C900">
        <f>'a08'!B116</f>
        <v>115</v>
      </c>
      <c r="D900">
        <f>'a08'!C116</f>
        <v>-5.3436000000000003</v>
      </c>
      <c r="E900">
        <f>'a08'!D116</f>
        <v>8.0696999999999992</v>
      </c>
      <c r="F900" s="14" t="e">
        <f>'a08'!E116</f>
        <v>#N/A</v>
      </c>
      <c r="G900">
        <f>'a08'!F116</f>
        <v>0</v>
      </c>
      <c r="H900" s="11">
        <f>'a08'!G116</f>
        <v>2.5481374707813544</v>
      </c>
      <c r="I900" s="19">
        <f>'a08'!H116</f>
        <v>4129.5058309166179</v>
      </c>
      <c r="J900" s="19">
        <f>'a08'!I116</f>
        <v>4129.5058309166179</v>
      </c>
      <c r="K900" s="19">
        <f>'a08'!J116</f>
        <v>1031657.3344105808</v>
      </c>
      <c r="L900" s="6" t="e">
        <f>'a08'!K116</f>
        <v>#N/A</v>
      </c>
      <c r="M900" s="6" t="e">
        <f>'a08'!L116</f>
        <v>#N/A</v>
      </c>
    </row>
    <row r="901" spans="1:13" x14ac:dyDescent="0.25">
      <c r="A901">
        <v>0</v>
      </c>
      <c r="B901" t="str">
        <f>'a08'!A117</f>
        <v>a08</v>
      </c>
      <c r="C901">
        <f>'a08'!B117</f>
        <v>116</v>
      </c>
      <c r="D901">
        <f>'a08'!C117</f>
        <v>-3.8062</v>
      </c>
      <c r="E901">
        <f>'a08'!D117</f>
        <v>7.1676000000000002</v>
      </c>
      <c r="F901" s="14">
        <f>'a08'!E117</f>
        <v>1638</v>
      </c>
      <c r="G901">
        <f>'a08'!F117</f>
        <v>1638</v>
      </c>
      <c r="H901" s="11">
        <f>'a08'!G117</f>
        <v>1.7825215763070019</v>
      </c>
      <c r="I901" s="19">
        <f>'a08'!H117</f>
        <v>2888.7504412535905</v>
      </c>
      <c r="J901" s="19">
        <f>'a08'!I117</f>
        <v>4526.7504412535909</v>
      </c>
      <c r="K901" s="19">
        <f>'a08'!J117</f>
        <v>1036184.0848518343</v>
      </c>
      <c r="L901" s="6">
        <f>'a08'!K117</f>
        <v>1230480</v>
      </c>
      <c r="M901" s="6">
        <f>'a08'!L117</f>
        <v>1232118</v>
      </c>
    </row>
    <row r="902" spans="1:13" x14ac:dyDescent="0.25">
      <c r="A902">
        <v>0</v>
      </c>
      <c r="B902" t="str">
        <f>'a08'!A118</f>
        <v>a08</v>
      </c>
      <c r="C902">
        <f>'a08'!B118</f>
        <v>117</v>
      </c>
      <c r="D902">
        <f>'a08'!C118</f>
        <v>-0.2072</v>
      </c>
      <c r="E902">
        <f>'a08'!D118</f>
        <v>3.2181999999999999</v>
      </c>
      <c r="F902" s="14">
        <f>'a08'!E118</f>
        <v>22792</v>
      </c>
      <c r="G902">
        <f>'a08'!F118</f>
        <v>22792</v>
      </c>
      <c r="H902" s="11">
        <f>'a08'!G118</f>
        <v>5.3432725328210617</v>
      </c>
      <c r="I902" s="19">
        <f>'a08'!H118</f>
        <v>8659.295400453886</v>
      </c>
      <c r="J902" s="19">
        <f>'a08'!I118</f>
        <v>31451.295400453884</v>
      </c>
      <c r="K902" s="19">
        <f>'a08'!J118</f>
        <v>1067635.3802522882</v>
      </c>
      <c r="L902" s="6">
        <f>'a08'!K118</f>
        <v>1238956</v>
      </c>
      <c r="M902" s="6">
        <f>'a08'!L118</f>
        <v>1261748</v>
      </c>
    </row>
    <row r="903" spans="1:13" x14ac:dyDescent="0.25">
      <c r="A903">
        <v>0</v>
      </c>
      <c r="B903" t="str">
        <f>'a08'!A119</f>
        <v>a08</v>
      </c>
      <c r="C903">
        <f>'a08'!B119</f>
        <v>118</v>
      </c>
      <c r="D903">
        <f>'a08'!C119</f>
        <v>-0.89790000000000003</v>
      </c>
      <c r="E903">
        <f>'a08'!D119</f>
        <v>-8.9200000000000002E-2</v>
      </c>
      <c r="F903" s="14" t="e">
        <f>'a08'!E119</f>
        <v>#N/A</v>
      </c>
      <c r="G903">
        <f>'a08'!F119</f>
        <v>0</v>
      </c>
      <c r="H903" s="11">
        <f>'a08'!G119</f>
        <v>3.3787514335920008</v>
      </c>
      <c r="I903" s="19">
        <f>'a08'!H119</f>
        <v>5475.5969433461014</v>
      </c>
      <c r="J903" s="19">
        <f>'a08'!I119</f>
        <v>5475.5969433461014</v>
      </c>
      <c r="K903" s="19">
        <f>'a08'!J119</f>
        <v>1073110.9771956343</v>
      </c>
      <c r="L903" s="6" t="e">
        <f>'a08'!K119</f>
        <v>#N/A</v>
      </c>
      <c r="M903" s="6">
        <f>'a08'!L119</f>
        <v>1263806.9771956343</v>
      </c>
    </row>
    <row r="904" spans="1:13" x14ac:dyDescent="0.25">
      <c r="A904">
        <v>0</v>
      </c>
      <c r="B904" t="str">
        <f>'a09'!A2</f>
        <v>a09</v>
      </c>
      <c r="C904">
        <f>'a09'!B2</f>
        <v>1</v>
      </c>
      <c r="D904">
        <f>'a09'!C2</f>
        <v>-0.875</v>
      </c>
      <c r="E904">
        <f>'a09'!D2</f>
        <v>-9.0399999999999994E-2</v>
      </c>
      <c r="F904" s="14" t="e">
        <f>'a09'!E2</f>
        <v>#N/A</v>
      </c>
      <c r="G904">
        <f>'a09'!F2</f>
        <v>0</v>
      </c>
      <c r="H904" s="11">
        <f>'a09'!G2</f>
        <v>0</v>
      </c>
      <c r="I904" s="19">
        <f>'a09'!H2</f>
        <v>0</v>
      </c>
      <c r="J904" s="19">
        <f>'a09'!I2</f>
        <v>0</v>
      </c>
      <c r="K904" s="19">
        <f>'a09'!J2</f>
        <v>0</v>
      </c>
      <c r="L904" s="6">
        <f>'a09'!K2</f>
        <v>170052</v>
      </c>
      <c r="M904" s="6" t="e">
        <f>'a09'!L2</f>
        <v>#N/A</v>
      </c>
    </row>
    <row r="905" spans="1:13" x14ac:dyDescent="0.25">
      <c r="A905">
        <v>0</v>
      </c>
      <c r="B905" t="str">
        <f>'a09'!A3</f>
        <v>a09</v>
      </c>
      <c r="C905">
        <f>'a09'!B3</f>
        <v>2</v>
      </c>
      <c r="D905">
        <f>'a09'!C3</f>
        <v>-0.82499999999999996</v>
      </c>
      <c r="E905">
        <f>'a09'!D3</f>
        <v>1.8101</v>
      </c>
      <c r="F905" s="14">
        <f>'a09'!E3</f>
        <v>2455</v>
      </c>
      <c r="G905">
        <f>'a09'!F3</f>
        <v>2455</v>
      </c>
      <c r="H905" s="11">
        <f>'a09'!G3</f>
        <v>1.901157607879999</v>
      </c>
      <c r="I905" s="19">
        <f>'a09'!H3</f>
        <v>2216.0655150151611</v>
      </c>
      <c r="J905" s="19">
        <f>'a09'!I3</f>
        <v>4671.0655150151615</v>
      </c>
      <c r="K905" s="19">
        <f>'a09'!J3</f>
        <v>4671.0655150151615</v>
      </c>
      <c r="L905" s="6">
        <f>'a09'!K3</f>
        <v>173505</v>
      </c>
      <c r="M905" s="6">
        <f>'a09'!L3</f>
        <v>175960</v>
      </c>
    </row>
    <row r="906" spans="1:13" x14ac:dyDescent="0.25">
      <c r="A906">
        <v>0</v>
      </c>
      <c r="B906" t="str">
        <f>'a09'!A4</f>
        <v>a09</v>
      </c>
      <c r="C906">
        <f>'a09'!B4</f>
        <v>3</v>
      </c>
      <c r="D906">
        <f>'a09'!C4</f>
        <v>0.32250000000000001</v>
      </c>
      <c r="E906">
        <f>'a09'!D4</f>
        <v>3.3597000000000001</v>
      </c>
      <c r="F906" s="14">
        <f>'a09'!E4</f>
        <v>4370</v>
      </c>
      <c r="G906">
        <f>'a09'!F4</f>
        <v>4370</v>
      </c>
      <c r="H906" s="11">
        <f>'a09'!G4</f>
        <v>1.9282158618785397</v>
      </c>
      <c r="I906" s="19">
        <f>'a09'!H4</f>
        <v>2247.6057004969698</v>
      </c>
      <c r="J906" s="19">
        <f>'a09'!I4</f>
        <v>6617.6057004969698</v>
      </c>
      <c r="K906" s="19">
        <f>'a09'!J4</f>
        <v>11288.671215512131</v>
      </c>
      <c r="L906" s="6">
        <f>'a09'!K4</f>
        <v>179210</v>
      </c>
      <c r="M906" s="6">
        <f>'a09'!L4</f>
        <v>183580</v>
      </c>
    </row>
    <row r="907" spans="1:13" x14ac:dyDescent="0.25">
      <c r="A907">
        <v>0</v>
      </c>
      <c r="B907" t="str">
        <f>'a09'!A5</f>
        <v>a09</v>
      </c>
      <c r="C907">
        <f>'a09'!B5</f>
        <v>4</v>
      </c>
      <c r="D907">
        <f>'a09'!C5</f>
        <v>3.5531000000000001</v>
      </c>
      <c r="E907">
        <f>'a09'!D5</f>
        <v>5.3440000000000003</v>
      </c>
      <c r="F907" s="14" t="e">
        <f>'a09'!E5</f>
        <v>#N/A</v>
      </c>
      <c r="G907">
        <f>'a09'!F5</f>
        <v>0</v>
      </c>
      <c r="H907" s="11">
        <f>'a09'!G5</f>
        <v>3.7913352331335726</v>
      </c>
      <c r="I907" s="19">
        <f>'a09'!H5</f>
        <v>4419.3323221520095</v>
      </c>
      <c r="J907" s="19">
        <f>'a09'!I5</f>
        <v>4419.3323221520095</v>
      </c>
      <c r="K907" s="19">
        <f>'a09'!J5</f>
        <v>15708.003537664141</v>
      </c>
      <c r="L907" s="6" t="e">
        <f>'a09'!K5</f>
        <v>#N/A</v>
      </c>
      <c r="M907" s="6" t="e">
        <f>'a09'!L5</f>
        <v>#N/A</v>
      </c>
    </row>
    <row r="908" spans="1:13" x14ac:dyDescent="0.25">
      <c r="A908">
        <v>0</v>
      </c>
      <c r="B908" t="str">
        <f>'a09'!A6</f>
        <v>a09</v>
      </c>
      <c r="C908">
        <f>'a09'!B6</f>
        <v>5</v>
      </c>
      <c r="D908">
        <f>'a09'!C6</f>
        <v>3.7311999999999999</v>
      </c>
      <c r="E908">
        <f>'a09'!D6</f>
        <v>6.2031000000000001</v>
      </c>
      <c r="F908" s="14">
        <f>'a09'!E6</f>
        <v>1671</v>
      </c>
      <c r="G908">
        <f>'a09'!F6</f>
        <v>1671</v>
      </c>
      <c r="H908" s="11">
        <f>'a09'!G6</f>
        <v>0.87736675341615233</v>
      </c>
      <c r="I908" s="19">
        <f>'a09'!H6</f>
        <v>1022.6938567362953</v>
      </c>
      <c r="J908" s="19">
        <f>'a09'!I6</f>
        <v>2693.6938567362954</v>
      </c>
      <c r="K908" s="19">
        <f>'a09'!J6</f>
        <v>18401.697394400435</v>
      </c>
      <c r="L908" s="6">
        <f>'a09'!K6</f>
        <v>192729</v>
      </c>
      <c r="M908" s="6">
        <f>'a09'!L6</f>
        <v>194400</v>
      </c>
    </row>
    <row r="909" spans="1:13" x14ac:dyDescent="0.25">
      <c r="A909">
        <v>0</v>
      </c>
      <c r="B909" t="str">
        <f>'a09'!A7</f>
        <v>a09</v>
      </c>
      <c r="C909">
        <f>'a09'!B7</f>
        <v>6</v>
      </c>
      <c r="D909">
        <f>'a09'!C7</f>
        <v>3.8776999999999999</v>
      </c>
      <c r="E909">
        <f>'a09'!D7</f>
        <v>5.5557999999999996</v>
      </c>
      <c r="F909" s="14">
        <f>'a09'!E7</f>
        <v>3778</v>
      </c>
      <c r="G909">
        <f>'a09'!F7</f>
        <v>3778</v>
      </c>
      <c r="H909" s="11">
        <f>'a09'!G7</f>
        <v>0.66367125898293999</v>
      </c>
      <c r="I909" s="19">
        <f>'a09'!H7</f>
        <v>773.60182251214087</v>
      </c>
      <c r="J909" s="19">
        <f>'a09'!I7</f>
        <v>4551.6018225121406</v>
      </c>
      <c r="K909" s="19">
        <f>'a09'!J7</f>
        <v>22953.299216912576</v>
      </c>
      <c r="L909" s="6">
        <f>'a09'!K7</f>
        <v>197599</v>
      </c>
      <c r="M909" s="6">
        <f>'a09'!L7</f>
        <v>201377</v>
      </c>
    </row>
    <row r="910" spans="1:13" x14ac:dyDescent="0.25">
      <c r="A910">
        <v>0</v>
      </c>
      <c r="B910" t="str">
        <f>'a09'!A8</f>
        <v>a09</v>
      </c>
      <c r="C910">
        <f>'a09'!B8</f>
        <v>7</v>
      </c>
      <c r="D910">
        <f>'a09'!C8</f>
        <v>1.0788</v>
      </c>
      <c r="E910">
        <f>'a09'!D8</f>
        <v>9.1054999999999993</v>
      </c>
      <c r="F910" s="14" t="e">
        <f>'a09'!E8</f>
        <v>#N/A</v>
      </c>
      <c r="G910">
        <f>'a09'!F8</f>
        <v>0</v>
      </c>
      <c r="H910" s="11">
        <f>'a09'!G8</f>
        <v>4.5204215843215323</v>
      </c>
      <c r="I910" s="19">
        <f>'a09'!H8</f>
        <v>5269.1845982805298</v>
      </c>
      <c r="J910" s="19">
        <f>'a09'!I8</f>
        <v>5269.1845982805298</v>
      </c>
      <c r="K910" s="19">
        <f>'a09'!J8</f>
        <v>28222.483815193104</v>
      </c>
      <c r="L910" s="6" t="e">
        <f>'a09'!K8</f>
        <v>#N/A</v>
      </c>
      <c r="M910" s="6" t="e">
        <f>'a09'!L8</f>
        <v>#N/A</v>
      </c>
    </row>
    <row r="911" spans="1:13" x14ac:dyDescent="0.25">
      <c r="A911">
        <v>0</v>
      </c>
      <c r="B911" t="str">
        <f>'a09'!A9</f>
        <v>a09</v>
      </c>
      <c r="C911">
        <f>'a09'!B9</f>
        <v>8</v>
      </c>
      <c r="D911">
        <f>'a09'!C9</f>
        <v>0.94040000000000001</v>
      </c>
      <c r="E911">
        <f>'a09'!D9</f>
        <v>11.0875</v>
      </c>
      <c r="F911" s="14" t="e">
        <f>'a09'!E9</f>
        <v>#N/A</v>
      </c>
      <c r="G911">
        <f>'a09'!F9</f>
        <v>0</v>
      </c>
      <c r="H911" s="11">
        <f>'a09'!G9</f>
        <v>1.9868262530981426</v>
      </c>
      <c r="I911" s="19">
        <f>'a09'!H9</f>
        <v>2315.9243218805727</v>
      </c>
      <c r="J911" s="19">
        <f>'a09'!I9</f>
        <v>2315.9243218805727</v>
      </c>
      <c r="K911" s="19">
        <f>'a09'!J9</f>
        <v>30538.408137073675</v>
      </c>
      <c r="L911" s="6" t="e">
        <f>'a09'!K9</f>
        <v>#N/A</v>
      </c>
      <c r="M911" s="6" t="e">
        <f>'a09'!L9</f>
        <v>#N/A</v>
      </c>
    </row>
    <row r="912" spans="1:13" x14ac:dyDescent="0.25">
      <c r="A912">
        <v>0</v>
      </c>
      <c r="B912" t="str">
        <f>'a09'!A10</f>
        <v>a09</v>
      </c>
      <c r="C912">
        <f>'a09'!B10</f>
        <v>9</v>
      </c>
      <c r="D912">
        <f>'a09'!C10</f>
        <v>1.4867999999999999</v>
      </c>
      <c r="E912">
        <f>'a09'!D10</f>
        <v>13.612399999999999</v>
      </c>
      <c r="F912" s="14" t="e">
        <f>'a09'!E10</f>
        <v>#N/A</v>
      </c>
      <c r="G912">
        <f>'a09'!F10</f>
        <v>0</v>
      </c>
      <c r="H912" s="11">
        <f>'a09'!G10</f>
        <v>2.5833453059937601</v>
      </c>
      <c r="I912" s="19">
        <f>'a09'!H10</f>
        <v>3011.2508412034895</v>
      </c>
      <c r="J912" s="19">
        <f>'a09'!I10</f>
        <v>3011.2508412034895</v>
      </c>
      <c r="K912" s="19">
        <f>'a09'!J10</f>
        <v>33549.658978277163</v>
      </c>
      <c r="L912" s="6" t="e">
        <f>'a09'!K10</f>
        <v>#N/A</v>
      </c>
      <c r="M912" s="6" t="e">
        <f>'a09'!L10</f>
        <v>#N/A</v>
      </c>
    </row>
    <row r="913" spans="1:13" x14ac:dyDescent="0.25">
      <c r="A913">
        <v>0</v>
      </c>
      <c r="B913" t="str">
        <f>'a09'!A11</f>
        <v>a09</v>
      </c>
      <c r="C913">
        <f>'a09'!B11</f>
        <v>10</v>
      </c>
      <c r="D913">
        <f>'a09'!C11</f>
        <v>4.1025</v>
      </c>
      <c r="E913">
        <f>'a09'!D11</f>
        <v>14.1464</v>
      </c>
      <c r="F913" s="14" t="e">
        <f>'a09'!E11</f>
        <v>#N/A</v>
      </c>
      <c r="G913">
        <f>'a09'!F11</f>
        <v>0</v>
      </c>
      <c r="H913" s="11">
        <f>'a09'!G11</f>
        <v>2.6696521290235555</v>
      </c>
      <c r="I913" s="19">
        <f>'a09'!H11</f>
        <v>3111.8535337073076</v>
      </c>
      <c r="J913" s="19">
        <f>'a09'!I11</f>
        <v>3111.8535337073076</v>
      </c>
      <c r="K913" s="19">
        <f>'a09'!J11</f>
        <v>36661.512511984467</v>
      </c>
      <c r="L913" s="6" t="e">
        <f>'a09'!K11</f>
        <v>#N/A</v>
      </c>
      <c r="M913" s="6" t="e">
        <f>'a09'!L11</f>
        <v>#N/A</v>
      </c>
    </row>
    <row r="914" spans="1:13" x14ac:dyDescent="0.25">
      <c r="A914">
        <v>0</v>
      </c>
      <c r="B914" t="str">
        <f>'a09'!A12</f>
        <v>a09</v>
      </c>
      <c r="C914">
        <f>'a09'!B12</f>
        <v>11</v>
      </c>
      <c r="D914">
        <f>'a09'!C12</f>
        <v>6.5308999999999999</v>
      </c>
      <c r="E914">
        <f>'a09'!D12</f>
        <v>14.309100000000001</v>
      </c>
      <c r="F914" s="14">
        <f>'a09'!E12</f>
        <v>7792</v>
      </c>
      <c r="G914">
        <f>'a09'!F12</f>
        <v>7792</v>
      </c>
      <c r="H914" s="11">
        <f>'a09'!G12</f>
        <v>2.433844253439402</v>
      </c>
      <c r="I914" s="19">
        <f>'a09'!H12</f>
        <v>2836.9864216461738</v>
      </c>
      <c r="J914" s="19">
        <f>'a09'!I12</f>
        <v>10628.986421646174</v>
      </c>
      <c r="K914" s="19">
        <f>'a09'!J12</f>
        <v>47290.498933630639</v>
      </c>
      <c r="L914" s="6">
        <f>'a09'!K12</f>
        <v>218748</v>
      </c>
      <c r="M914" s="6">
        <f>'a09'!L12</f>
        <v>226540</v>
      </c>
    </row>
    <row r="915" spans="1:13" x14ac:dyDescent="0.25">
      <c r="A915">
        <v>0</v>
      </c>
      <c r="B915" t="str">
        <f>'a09'!A13</f>
        <v>a09</v>
      </c>
      <c r="C915">
        <f>'a09'!B13</f>
        <v>12</v>
      </c>
      <c r="D915">
        <f>'a09'!C13</f>
        <v>4.0618999999999996</v>
      </c>
      <c r="E915">
        <f>'a09'!D13</f>
        <v>14.694699999999999</v>
      </c>
      <c r="F915" s="14" t="e">
        <f>'a09'!E13</f>
        <v>#N/A</v>
      </c>
      <c r="G915">
        <f>'a09'!F13</f>
        <v>0</v>
      </c>
      <c r="H915" s="11">
        <f>'a09'!G13</f>
        <v>2.4989294427814484</v>
      </c>
      <c r="I915" s="19">
        <f>'a09'!H13</f>
        <v>2912.8523272614257</v>
      </c>
      <c r="J915" s="19">
        <f>'a09'!I13</f>
        <v>2912.8523272614257</v>
      </c>
      <c r="K915" s="19">
        <f>'a09'!J13</f>
        <v>50203.351260892065</v>
      </c>
      <c r="L915" s="6" t="e">
        <f>'a09'!K13</f>
        <v>#N/A</v>
      </c>
      <c r="M915" s="6" t="e">
        <f>'a09'!L13</f>
        <v>#N/A</v>
      </c>
    </row>
    <row r="916" spans="1:13" x14ac:dyDescent="0.25">
      <c r="A916">
        <v>0</v>
      </c>
      <c r="B916" t="str">
        <f>'a09'!A14</f>
        <v>a09</v>
      </c>
      <c r="C916">
        <f>'a09'!B14</f>
        <v>13</v>
      </c>
      <c r="D916">
        <f>'a09'!C14</f>
        <v>2.5948000000000002</v>
      </c>
      <c r="E916">
        <f>'a09'!D14</f>
        <v>15.5169</v>
      </c>
      <c r="F916" s="14" t="e">
        <f>'a09'!E14</f>
        <v>#N/A</v>
      </c>
      <c r="G916">
        <f>'a09'!F14</f>
        <v>0</v>
      </c>
      <c r="H916" s="11">
        <f>'a09'!G14</f>
        <v>1.6817833540619906</v>
      </c>
      <c r="I916" s="19">
        <f>'a09'!H14</f>
        <v>1960.3540912209075</v>
      </c>
      <c r="J916" s="19">
        <f>'a09'!I14</f>
        <v>1960.3540912209075</v>
      </c>
      <c r="K916" s="19">
        <f>'a09'!J14</f>
        <v>52163.705352112971</v>
      </c>
      <c r="L916" s="6" t="e">
        <f>'a09'!K14</f>
        <v>#N/A</v>
      </c>
      <c r="M916" s="6" t="e">
        <f>'a09'!L14</f>
        <v>#N/A</v>
      </c>
    </row>
    <row r="917" spans="1:13" x14ac:dyDescent="0.25">
      <c r="A917">
        <v>0</v>
      </c>
      <c r="B917" t="str">
        <f>'a09'!A15</f>
        <v>a09</v>
      </c>
      <c r="C917">
        <f>'a09'!B15</f>
        <v>14</v>
      </c>
      <c r="D917">
        <f>'a09'!C15</f>
        <v>0.86250000000000004</v>
      </c>
      <c r="E917">
        <f>'a09'!D15</f>
        <v>27.1586</v>
      </c>
      <c r="F917" s="14" t="e">
        <f>'a09'!E15</f>
        <v>#N/A</v>
      </c>
      <c r="G917">
        <f>'a09'!F15</f>
        <v>0</v>
      </c>
      <c r="H917" s="11">
        <f>'a09'!G15</f>
        <v>11.769878596655108</v>
      </c>
      <c r="I917" s="19">
        <f>'a09'!H15</f>
        <v>13719.442283929133</v>
      </c>
      <c r="J917" s="19">
        <f>'a09'!I15</f>
        <v>13719.442283929133</v>
      </c>
      <c r="K917" s="19">
        <f>'a09'!J15</f>
        <v>65883.147636042107</v>
      </c>
      <c r="L917" s="6" t="e">
        <f>'a09'!K15</f>
        <v>#N/A</v>
      </c>
      <c r="M917" s="6" t="e">
        <f>'a09'!L15</f>
        <v>#N/A</v>
      </c>
    </row>
    <row r="918" spans="1:13" x14ac:dyDescent="0.25">
      <c r="A918">
        <v>0</v>
      </c>
      <c r="B918" t="str">
        <f>'a09'!A16</f>
        <v>a09</v>
      </c>
      <c r="C918">
        <f>'a09'!B16</f>
        <v>15</v>
      </c>
      <c r="D918">
        <f>'a09'!C16</f>
        <v>-0.16869999999999999</v>
      </c>
      <c r="E918">
        <f>'a09'!D16</f>
        <v>34.1646</v>
      </c>
      <c r="F918" s="14" t="e">
        <f>'a09'!E16</f>
        <v>#N/A</v>
      </c>
      <c r="G918">
        <f>'a09'!F16</f>
        <v>0</v>
      </c>
      <c r="H918" s="11">
        <f>'a09'!G16</f>
        <v>7.0814835620793479</v>
      </c>
      <c r="I918" s="19">
        <f>'a09'!H16</f>
        <v>8254.4610988724053</v>
      </c>
      <c r="J918" s="19">
        <f>'a09'!I16</f>
        <v>8254.4610988724053</v>
      </c>
      <c r="K918" s="19">
        <f>'a09'!J16</f>
        <v>74137.608734914509</v>
      </c>
      <c r="L918" s="6" t="e">
        <f>'a09'!K16</f>
        <v>#N/A</v>
      </c>
      <c r="M918" s="6" t="e">
        <f>'a09'!L16</f>
        <v>#N/A</v>
      </c>
    </row>
    <row r="919" spans="1:13" x14ac:dyDescent="0.25">
      <c r="A919">
        <v>0</v>
      </c>
      <c r="B919" t="str">
        <f>'a09'!A17</f>
        <v>a09</v>
      </c>
      <c r="C919">
        <f>'a09'!B17</f>
        <v>16</v>
      </c>
      <c r="D919">
        <f>'a09'!C17</f>
        <v>-0.5292</v>
      </c>
      <c r="E919">
        <f>'a09'!D17</f>
        <v>40.371400000000001</v>
      </c>
      <c r="F919" s="14" t="e">
        <f>'a09'!E17</f>
        <v>#N/A</v>
      </c>
      <c r="G919">
        <f>'a09'!F17</f>
        <v>0</v>
      </c>
      <c r="H919" s="11">
        <f>'a09'!G17</f>
        <v>6.2172603685224583</v>
      </c>
      <c r="I919" s="19">
        <f>'a09'!H17</f>
        <v>7247.0879023632897</v>
      </c>
      <c r="J919" s="19">
        <f>'a09'!I17</f>
        <v>7247.0879023632897</v>
      </c>
      <c r="K919" s="19">
        <f>'a09'!J17</f>
        <v>81384.696637277797</v>
      </c>
      <c r="L919" s="6" t="e">
        <f>'a09'!K17</f>
        <v>#N/A</v>
      </c>
      <c r="M919" s="6" t="e">
        <f>'a09'!L17</f>
        <v>#N/A</v>
      </c>
    </row>
    <row r="920" spans="1:13" x14ac:dyDescent="0.25">
      <c r="A920">
        <v>0</v>
      </c>
      <c r="B920" t="str">
        <f>'a09'!A18</f>
        <v>a09</v>
      </c>
      <c r="C920">
        <f>'a09'!B18</f>
        <v>17</v>
      </c>
      <c r="D920">
        <f>'a09'!C18</f>
        <v>-0.55649999999999999</v>
      </c>
      <c r="E920">
        <f>'a09'!D18</f>
        <v>52.031999999999996</v>
      </c>
      <c r="F920" s="14" t="e">
        <f>'a09'!E18</f>
        <v>#N/A</v>
      </c>
      <c r="G920">
        <f>'a09'!F18</f>
        <v>0</v>
      </c>
      <c r="H920" s="11">
        <f>'a09'!G18</f>
        <v>11.660631957574164</v>
      </c>
      <c r="I920" s="19">
        <f>'a09'!H18</f>
        <v>13592.100022301203</v>
      </c>
      <c r="J920" s="19">
        <f>'a09'!I18</f>
        <v>13592.100022301203</v>
      </c>
      <c r="K920" s="19">
        <f>'a09'!J18</f>
        <v>94976.796659579006</v>
      </c>
      <c r="L920" s="6" t="e">
        <f>'a09'!K18</f>
        <v>#N/A</v>
      </c>
      <c r="M920" s="6" t="e">
        <f>'a09'!L18</f>
        <v>#N/A</v>
      </c>
    </row>
    <row r="921" spans="1:13" x14ac:dyDescent="0.25">
      <c r="A921">
        <v>0</v>
      </c>
      <c r="B921" t="str">
        <f>'a09'!A19</f>
        <v>a09</v>
      </c>
      <c r="C921">
        <f>'a09'!B19</f>
        <v>18</v>
      </c>
      <c r="D921">
        <f>'a09'!C19</f>
        <v>-0.57479999999999998</v>
      </c>
      <c r="E921">
        <f>'a09'!D19</f>
        <v>75.542900000000003</v>
      </c>
      <c r="F921" s="14" t="e">
        <f>'a09'!E19</f>
        <v>#N/A</v>
      </c>
      <c r="G921">
        <f>'a09'!F19</f>
        <v>0</v>
      </c>
      <c r="H921" s="11">
        <f>'a09'!G19</f>
        <v>23.510907122014675</v>
      </c>
      <c r="I921" s="19">
        <f>'a09'!H19</f>
        <v>27405.255768310679</v>
      </c>
      <c r="J921" s="19">
        <f>'a09'!I19</f>
        <v>27405.255768310679</v>
      </c>
      <c r="K921" s="19">
        <f>'a09'!J19</f>
        <v>122382.05242788969</v>
      </c>
      <c r="L921" s="6" t="e">
        <f>'a09'!K19</f>
        <v>#N/A</v>
      </c>
      <c r="M921" s="6" t="e">
        <f>'a09'!L19</f>
        <v>#N/A</v>
      </c>
    </row>
    <row r="922" spans="1:13" x14ac:dyDescent="0.25">
      <c r="A922">
        <v>0</v>
      </c>
      <c r="B922" t="str">
        <f>'a09'!A20</f>
        <v>a09</v>
      </c>
      <c r="C922">
        <f>'a09'!B20</f>
        <v>19</v>
      </c>
      <c r="D922">
        <f>'a09'!C20</f>
        <v>-1.0842000000000001</v>
      </c>
      <c r="E922">
        <f>'a09'!D20</f>
        <v>76.112399999999994</v>
      </c>
      <c r="F922" s="14" t="e">
        <f>'a09'!E20</f>
        <v>#N/A</v>
      </c>
      <c r="G922">
        <f>'a09'!F20</f>
        <v>0</v>
      </c>
      <c r="H922" s="11">
        <f>'a09'!G20</f>
        <v>0.76408023793315683</v>
      </c>
      <c r="I922" s="19">
        <f>'a09'!H20</f>
        <v>890.64255323703071</v>
      </c>
      <c r="J922" s="19">
        <f>'a09'!I20</f>
        <v>890.64255323703071</v>
      </c>
      <c r="K922" s="19">
        <f>'a09'!J20</f>
        <v>123272.69498112673</v>
      </c>
      <c r="L922" s="6" t="e">
        <f>'a09'!K20</f>
        <v>#N/A</v>
      </c>
      <c r="M922" s="6" t="e">
        <f>'a09'!L20</f>
        <v>#N/A</v>
      </c>
    </row>
    <row r="923" spans="1:13" x14ac:dyDescent="0.25">
      <c r="A923">
        <v>0</v>
      </c>
      <c r="B923" t="str">
        <f>'a09'!A21</f>
        <v>a09</v>
      </c>
      <c r="C923">
        <f>'a09'!B21</f>
        <v>20</v>
      </c>
      <c r="D923">
        <f>'a09'!C21</f>
        <v>-3.2141999999999999</v>
      </c>
      <c r="E923">
        <f>'a09'!D21</f>
        <v>76.487099999999998</v>
      </c>
      <c r="F923" s="14" t="e">
        <f>'a09'!E21</f>
        <v>#N/A</v>
      </c>
      <c r="G923">
        <f>'a09'!F21</f>
        <v>0</v>
      </c>
      <c r="H923" s="11">
        <f>'a09'!G21</f>
        <v>2.1627066583334882</v>
      </c>
      <c r="I923" s="19">
        <f>'a09'!H21</f>
        <v>2520.9375723304233</v>
      </c>
      <c r="J923" s="19">
        <f>'a09'!I21</f>
        <v>2520.9375723304233</v>
      </c>
      <c r="K923" s="19">
        <f>'a09'!J21</f>
        <v>125793.63255345715</v>
      </c>
      <c r="L923" s="6" t="e">
        <f>'a09'!K21</f>
        <v>#N/A</v>
      </c>
      <c r="M923" s="6" t="e">
        <f>'a09'!L21</f>
        <v>#N/A</v>
      </c>
    </row>
    <row r="924" spans="1:13" x14ac:dyDescent="0.25">
      <c r="A924">
        <v>0</v>
      </c>
      <c r="B924" t="str">
        <f>'a09'!A22</f>
        <v>a09</v>
      </c>
      <c r="C924">
        <f>'a09'!B22</f>
        <v>21</v>
      </c>
      <c r="D924">
        <f>'a09'!C22</f>
        <v>-8.7832000000000008</v>
      </c>
      <c r="E924">
        <f>'a09'!D22</f>
        <v>76.655699999999996</v>
      </c>
      <c r="F924" s="14" t="e">
        <f>'a09'!E22</f>
        <v>#N/A</v>
      </c>
      <c r="G924">
        <f>'a09'!F22</f>
        <v>0</v>
      </c>
      <c r="H924" s="11">
        <f>'a09'!G22</f>
        <v>5.5715515756385141</v>
      </c>
      <c r="I924" s="19">
        <f>'a09'!H22</f>
        <v>6494.4238503556162</v>
      </c>
      <c r="J924" s="19">
        <f>'a09'!I22</f>
        <v>6494.4238503556162</v>
      </c>
      <c r="K924" s="19">
        <f>'a09'!J22</f>
        <v>132288.05640381278</v>
      </c>
      <c r="L924" s="6" t="e">
        <f>'a09'!K22</f>
        <v>#N/A</v>
      </c>
      <c r="M924" s="6" t="e">
        <f>'a09'!L22</f>
        <v>#N/A</v>
      </c>
    </row>
    <row r="925" spans="1:13" x14ac:dyDescent="0.25">
      <c r="A925">
        <v>0</v>
      </c>
      <c r="B925" t="str">
        <f>'a09'!A23</f>
        <v>a09</v>
      </c>
      <c r="C925">
        <f>'a09'!B23</f>
        <v>22</v>
      </c>
      <c r="D925">
        <f>'a09'!C23</f>
        <v>-9.3053000000000008</v>
      </c>
      <c r="E925">
        <f>'a09'!D23</f>
        <v>77.3035</v>
      </c>
      <c r="F925" s="14" t="e">
        <f>'a09'!E23</f>
        <v>#N/A</v>
      </c>
      <c r="G925">
        <f>'a09'!F23</f>
        <v>0</v>
      </c>
      <c r="H925" s="11">
        <f>'a09'!G23</f>
        <v>0.8320055588756633</v>
      </c>
      <c r="I925" s="19">
        <f>'a09'!H23</f>
        <v>969.81903009150881</v>
      </c>
      <c r="J925" s="19">
        <f>'a09'!I23</f>
        <v>969.81903009150881</v>
      </c>
      <c r="K925" s="19">
        <f>'a09'!J23</f>
        <v>133257.87543390429</v>
      </c>
      <c r="L925" s="6" t="e">
        <f>'a09'!K23</f>
        <v>#N/A</v>
      </c>
      <c r="M925" s="6" t="e">
        <f>'a09'!L23</f>
        <v>#N/A</v>
      </c>
    </row>
    <row r="926" spans="1:13" x14ac:dyDescent="0.25">
      <c r="A926">
        <v>0</v>
      </c>
      <c r="B926" t="str">
        <f>'a09'!A24</f>
        <v>a09</v>
      </c>
      <c r="C926">
        <f>'a09'!B24</f>
        <v>23</v>
      </c>
      <c r="D926">
        <f>'a09'!C24</f>
        <v>-9.5202000000000009</v>
      </c>
      <c r="E926">
        <f>'a09'!D24</f>
        <v>78.582599999999999</v>
      </c>
      <c r="F926" s="14" t="e">
        <f>'a09'!E24</f>
        <v>#N/A</v>
      </c>
      <c r="G926">
        <f>'a09'!F24</f>
        <v>0</v>
      </c>
      <c r="H926" s="11">
        <f>'a09'!G24</f>
        <v>1.2970269156806267</v>
      </c>
      <c r="I926" s="19">
        <f>'a09'!H24</f>
        <v>1511.8665638097582</v>
      </c>
      <c r="J926" s="19">
        <f>'a09'!I24</f>
        <v>1511.8665638097582</v>
      </c>
      <c r="K926" s="19">
        <f>'a09'!J24</f>
        <v>134769.74199771404</v>
      </c>
      <c r="L926" s="6" t="e">
        <f>'a09'!K24</f>
        <v>#N/A</v>
      </c>
      <c r="M926" s="6" t="e">
        <f>'a09'!L24</f>
        <v>#N/A</v>
      </c>
    </row>
    <row r="927" spans="1:13" x14ac:dyDescent="0.25">
      <c r="A927">
        <v>0</v>
      </c>
      <c r="B927" t="str">
        <f>'a09'!A25</f>
        <v>a09</v>
      </c>
      <c r="C927">
        <f>'a09'!B25</f>
        <v>24</v>
      </c>
      <c r="D927">
        <f>'a09'!C25</f>
        <v>-9.0861999999999998</v>
      </c>
      <c r="E927">
        <f>'a09'!D25</f>
        <v>83.931600000000003</v>
      </c>
      <c r="F927" s="14" t="e">
        <f>'a09'!E25</f>
        <v>#N/A</v>
      </c>
      <c r="G927">
        <f>'a09'!F25</f>
        <v>0</v>
      </c>
      <c r="H927" s="11">
        <f>'a09'!G25</f>
        <v>5.366577773590917</v>
      </c>
      <c r="I927" s="19">
        <f>'a09'!H25</f>
        <v>6255.4981703822732</v>
      </c>
      <c r="J927" s="19">
        <f>'a09'!I25</f>
        <v>6255.4981703822732</v>
      </c>
      <c r="K927" s="19">
        <f>'a09'!J25</f>
        <v>141025.24016809632</v>
      </c>
      <c r="L927" s="6" t="e">
        <f>'a09'!K25</f>
        <v>#N/A</v>
      </c>
      <c r="M927" s="6" t="e">
        <f>'a09'!L25</f>
        <v>#N/A</v>
      </c>
    </row>
    <row r="928" spans="1:13" x14ac:dyDescent="0.25">
      <c r="A928">
        <v>0</v>
      </c>
      <c r="B928" t="str">
        <f>'a09'!A26</f>
        <v>a09</v>
      </c>
      <c r="C928">
        <f>'a09'!B26</f>
        <v>25</v>
      </c>
      <c r="D928">
        <f>'a09'!C26</f>
        <v>-8.8224</v>
      </c>
      <c r="E928">
        <f>'a09'!D26</f>
        <v>86.200599999999994</v>
      </c>
      <c r="F928" s="14" t="e">
        <f>'a09'!E26</f>
        <v>#N/A</v>
      </c>
      <c r="G928">
        <f>'a09'!F26</f>
        <v>0</v>
      </c>
      <c r="H928" s="11">
        <f>'a09'!G26</f>
        <v>2.2842835725889987</v>
      </c>
      <c r="I928" s="19">
        <f>'a09'!H26</f>
        <v>2662.6524969568081</v>
      </c>
      <c r="J928" s="19">
        <f>'a09'!I26</f>
        <v>2662.6524969568081</v>
      </c>
      <c r="K928" s="19">
        <f>'a09'!J26</f>
        <v>143687.89266505314</v>
      </c>
      <c r="L928" s="6" t="e">
        <f>'a09'!K26</f>
        <v>#N/A</v>
      </c>
      <c r="M928" s="6" t="e">
        <f>'a09'!L26</f>
        <v>#N/A</v>
      </c>
    </row>
    <row r="929" spans="1:13" x14ac:dyDescent="0.25">
      <c r="A929">
        <v>0</v>
      </c>
      <c r="B929" t="str">
        <f>'a09'!A27</f>
        <v>a09</v>
      </c>
      <c r="C929">
        <f>'a09'!B27</f>
        <v>26</v>
      </c>
      <c r="D929">
        <f>'a09'!C27</f>
        <v>-8.1334999999999997</v>
      </c>
      <c r="E929">
        <f>'a09'!D27</f>
        <v>88.804500000000004</v>
      </c>
      <c r="F929" s="14">
        <f>'a09'!E27</f>
        <v>0</v>
      </c>
      <c r="G929">
        <f>'a09'!F27</f>
        <v>0</v>
      </c>
      <c r="H929" s="11">
        <f>'a09'!G27</f>
        <v>2.6934881510784585</v>
      </c>
      <c r="I929" s="19">
        <f>'a09'!H27</f>
        <v>3139.6377564735167</v>
      </c>
      <c r="J929" s="19">
        <f>'a09'!I27</f>
        <v>3139.6377564735167</v>
      </c>
      <c r="K929" s="19">
        <f>'a09'!J27</f>
        <v>146827.53042152667</v>
      </c>
      <c r="L929" s="6" t="e">
        <f>'a09'!K27</f>
        <v>#N/A</v>
      </c>
      <c r="M929" s="6" t="e">
        <f>'a09'!L27</f>
        <v>#N/A</v>
      </c>
    </row>
    <row r="930" spans="1:13" x14ac:dyDescent="0.25">
      <c r="A930">
        <v>0</v>
      </c>
      <c r="B930" t="str">
        <f>'a09'!A28</f>
        <v>a09</v>
      </c>
      <c r="C930">
        <f>'a09'!B28</f>
        <v>27</v>
      </c>
      <c r="D930">
        <f>'a09'!C28</f>
        <v>-7.3628</v>
      </c>
      <c r="E930">
        <f>'a09'!D28</f>
        <v>90.310299999999998</v>
      </c>
      <c r="F930" s="14" t="e">
        <f>'a09'!E28</f>
        <v>#N/A</v>
      </c>
      <c r="G930">
        <f>'a09'!F28</f>
        <v>0</v>
      </c>
      <c r="H930" s="11">
        <f>'a09'!G28</f>
        <v>1.6915709059924093</v>
      </c>
      <c r="I930" s="19">
        <f>'a09'!H28</f>
        <v>1971.7628540817666</v>
      </c>
      <c r="J930" s="19">
        <f>'a09'!I28</f>
        <v>1971.7628540817666</v>
      </c>
      <c r="K930" s="19">
        <f>'a09'!J28</f>
        <v>148799.29327560842</v>
      </c>
      <c r="L930" s="6" t="e">
        <f>'a09'!K28</f>
        <v>#N/A</v>
      </c>
      <c r="M930" s="6" t="e">
        <f>'a09'!L28</f>
        <v>#N/A</v>
      </c>
    </row>
    <row r="931" spans="1:13" x14ac:dyDescent="0.25">
      <c r="A931">
        <v>0</v>
      </c>
      <c r="B931" t="str">
        <f>'a09'!A29</f>
        <v>a09</v>
      </c>
      <c r="C931">
        <f>'a09'!B29</f>
        <v>28</v>
      </c>
      <c r="D931">
        <f>'a09'!C29</f>
        <v>-5.6935000000000002</v>
      </c>
      <c r="E931">
        <f>'a09'!D29</f>
        <v>92.097099999999998</v>
      </c>
      <c r="F931" s="14" t="e">
        <f>'a09'!E29</f>
        <v>#N/A</v>
      </c>
      <c r="G931">
        <f>'a09'!F29</f>
        <v>0</v>
      </c>
      <c r="H931" s="11">
        <f>'a09'!G29</f>
        <v>2.4452436954217869</v>
      </c>
      <c r="I931" s="19">
        <f>'a09'!H29</f>
        <v>2850.2740681636815</v>
      </c>
      <c r="J931" s="19">
        <f>'a09'!I29</f>
        <v>2850.2740681636815</v>
      </c>
      <c r="K931" s="19">
        <f>'a09'!J29</f>
        <v>151649.5673437721</v>
      </c>
      <c r="L931" s="6" t="e">
        <f>'a09'!K29</f>
        <v>#N/A</v>
      </c>
      <c r="M931" s="6" t="e">
        <f>'a09'!L29</f>
        <v>#N/A</v>
      </c>
    </row>
    <row r="932" spans="1:13" x14ac:dyDescent="0.25">
      <c r="A932">
        <v>0</v>
      </c>
      <c r="B932" t="str">
        <f>'a09'!A30</f>
        <v>a09</v>
      </c>
      <c r="C932">
        <f>'a09'!B30</f>
        <v>29</v>
      </c>
      <c r="D932">
        <f>'a09'!C30</f>
        <v>-3.5962999999999998</v>
      </c>
      <c r="E932">
        <f>'a09'!D30</f>
        <v>92.655699999999996</v>
      </c>
      <c r="F932" s="14">
        <f>'a09'!E30</f>
        <v>7178</v>
      </c>
      <c r="G932">
        <f>'a09'!F30</f>
        <v>7178</v>
      </c>
      <c r="H932" s="11">
        <f>'a09'!G30</f>
        <v>2.1703183637429784</v>
      </c>
      <c r="I932" s="19">
        <f>'a09'!H30</f>
        <v>2529.8100812684038</v>
      </c>
      <c r="J932" s="19">
        <f>'a09'!I30</f>
        <v>9707.8100812684042</v>
      </c>
      <c r="K932" s="19">
        <f>'a09'!J30</f>
        <v>161357.3774250405</v>
      </c>
      <c r="L932" s="6">
        <f>'a09'!K30</f>
        <v>335966</v>
      </c>
      <c r="M932" s="6">
        <f>'a09'!L30</f>
        <v>343144</v>
      </c>
    </row>
    <row r="933" spans="1:13" x14ac:dyDescent="0.25">
      <c r="A933">
        <v>0</v>
      </c>
      <c r="B933" t="str">
        <f>'a09'!A31</f>
        <v>a09</v>
      </c>
      <c r="C933">
        <f>'a09'!B31</f>
        <v>30</v>
      </c>
      <c r="D933">
        <f>'a09'!C31</f>
        <v>-2.4941</v>
      </c>
      <c r="E933">
        <f>'a09'!D31</f>
        <v>93.0608</v>
      </c>
      <c r="F933" s="14" t="e">
        <f>'a09'!E31</f>
        <v>#N/A</v>
      </c>
      <c r="G933">
        <f>'a09'!F31</f>
        <v>0</v>
      </c>
      <c r="H933" s="11">
        <f>'a09'!G31</f>
        <v>1.1742873796477604</v>
      </c>
      <c r="I933" s="19">
        <f>'a09'!H31</f>
        <v>1368.7964406363803</v>
      </c>
      <c r="J933" s="19">
        <f>'a09'!I31</f>
        <v>1368.7964406363803</v>
      </c>
      <c r="K933" s="19">
        <f>'a09'!J31</f>
        <v>162726.17386567689</v>
      </c>
      <c r="L933" s="6" t="e">
        <f>'a09'!K31</f>
        <v>#N/A</v>
      </c>
      <c r="M933" s="6" t="e">
        <f>'a09'!L31</f>
        <v>#N/A</v>
      </c>
    </row>
    <row r="934" spans="1:13" x14ac:dyDescent="0.25">
      <c r="A934">
        <v>0</v>
      </c>
      <c r="B934" t="str">
        <f>'a09'!A32</f>
        <v>a09</v>
      </c>
      <c r="C934">
        <f>'a09'!B32</f>
        <v>31</v>
      </c>
      <c r="D934">
        <f>'a09'!C32</f>
        <v>-0.87780000000000002</v>
      </c>
      <c r="E934">
        <f>'a09'!D32</f>
        <v>93.174499999999995</v>
      </c>
      <c r="F934" s="14" t="e">
        <f>'a09'!E32</f>
        <v>#N/A</v>
      </c>
      <c r="G934">
        <f>'a09'!F32</f>
        <v>0</v>
      </c>
      <c r="H934" s="11">
        <f>'a09'!G32</f>
        <v>1.6202942263675442</v>
      </c>
      <c r="I934" s="19">
        <f>'a09'!H32</f>
        <v>1888.6798992090335</v>
      </c>
      <c r="J934" s="19">
        <f>'a09'!I32</f>
        <v>1888.6798992090335</v>
      </c>
      <c r="K934" s="19">
        <f>'a09'!J32</f>
        <v>164614.85376488592</v>
      </c>
      <c r="L934" s="6" t="e">
        <f>'a09'!K32</f>
        <v>#N/A</v>
      </c>
      <c r="M934" s="6" t="e">
        <f>'a09'!L32</f>
        <v>#N/A</v>
      </c>
    </row>
    <row r="935" spans="1:13" x14ac:dyDescent="0.25">
      <c r="A935">
        <v>0</v>
      </c>
      <c r="B935" t="str">
        <f>'a09'!A33</f>
        <v>a09</v>
      </c>
      <c r="C935">
        <f>'a09'!B33</f>
        <v>32</v>
      </c>
      <c r="D935">
        <f>'a09'!C33</f>
        <v>1.5343</v>
      </c>
      <c r="E935">
        <f>'a09'!D33</f>
        <v>92.897099999999995</v>
      </c>
      <c r="F935" s="14" t="e">
        <f>'a09'!E33</f>
        <v>#N/A</v>
      </c>
      <c r="G935">
        <f>'a09'!F33</f>
        <v>0</v>
      </c>
      <c r="H935" s="11">
        <f>'a09'!G33</f>
        <v>2.4279985934921791</v>
      </c>
      <c r="I935" s="19">
        <f>'a09'!H33</f>
        <v>2830.1724860903569</v>
      </c>
      <c r="J935" s="19">
        <f>'a09'!I33</f>
        <v>2830.1724860903569</v>
      </c>
      <c r="K935" s="19">
        <f>'a09'!J33</f>
        <v>167445.02625097628</v>
      </c>
      <c r="L935" s="6" t="e">
        <f>'a09'!K33</f>
        <v>#N/A</v>
      </c>
      <c r="M935" s="6" t="e">
        <f>'a09'!L33</f>
        <v>#N/A</v>
      </c>
    </row>
    <row r="936" spans="1:13" x14ac:dyDescent="0.25">
      <c r="A936">
        <v>0</v>
      </c>
      <c r="B936" t="str">
        <f>'a09'!A34</f>
        <v>a09</v>
      </c>
      <c r="C936">
        <f>'a09'!B34</f>
        <v>33</v>
      </c>
      <c r="D936">
        <f>'a09'!C34</f>
        <v>2.8262999999999998</v>
      </c>
      <c r="E936">
        <f>'a09'!D34</f>
        <v>92.802400000000006</v>
      </c>
      <c r="F936" s="14" t="e">
        <f>'a09'!E34</f>
        <v>#N/A</v>
      </c>
      <c r="G936">
        <f>'a09'!F34</f>
        <v>0</v>
      </c>
      <c r="H936" s="11">
        <f>'a09'!G34</f>
        <v>1.2954659740803682</v>
      </c>
      <c r="I936" s="19">
        <f>'a09'!H34</f>
        <v>1510.0470677106723</v>
      </c>
      <c r="J936" s="19">
        <f>'a09'!I34</f>
        <v>1510.0470677106723</v>
      </c>
      <c r="K936" s="19">
        <f>'a09'!J34</f>
        <v>168955.07331868695</v>
      </c>
      <c r="L936" s="6" t="e">
        <f>'a09'!K34</f>
        <v>#N/A</v>
      </c>
      <c r="M936" s="6" t="e">
        <f>'a09'!L34</f>
        <v>#N/A</v>
      </c>
    </row>
    <row r="937" spans="1:13" x14ac:dyDescent="0.25">
      <c r="A937">
        <v>0</v>
      </c>
      <c r="B937" t="str">
        <f>'a09'!A35</f>
        <v>a09</v>
      </c>
      <c r="C937">
        <f>'a09'!B35</f>
        <v>34</v>
      </c>
      <c r="D937">
        <f>'a09'!C35</f>
        <v>4.0411999999999999</v>
      </c>
      <c r="E937">
        <f>'a09'!D35</f>
        <v>92.464500000000001</v>
      </c>
      <c r="F937" s="14" t="e">
        <f>'a09'!E35</f>
        <v>#N/A</v>
      </c>
      <c r="G937">
        <f>'a09'!F35</f>
        <v>0</v>
      </c>
      <c r="H937" s="11">
        <f>'a09'!G35</f>
        <v>1.2610148373433214</v>
      </c>
      <c r="I937" s="19">
        <f>'a09'!H35</f>
        <v>1469.8894417676156</v>
      </c>
      <c r="J937" s="19">
        <f>'a09'!I35</f>
        <v>1469.8894417676156</v>
      </c>
      <c r="K937" s="19">
        <f>'a09'!J35</f>
        <v>170424.96276045457</v>
      </c>
      <c r="L937" s="6" t="e">
        <f>'a09'!K35</f>
        <v>#N/A</v>
      </c>
      <c r="M937" s="6" t="e">
        <f>'a09'!L35</f>
        <v>#N/A</v>
      </c>
    </row>
    <row r="938" spans="1:13" x14ac:dyDescent="0.25">
      <c r="A938">
        <v>0</v>
      </c>
      <c r="B938" t="str">
        <f>'a09'!A36</f>
        <v>a09</v>
      </c>
      <c r="C938">
        <f>'a09'!B36</f>
        <v>35</v>
      </c>
      <c r="D938">
        <f>'a09'!C36</f>
        <v>2.3273999999999999</v>
      </c>
      <c r="E938">
        <f>'a09'!D36</f>
        <v>93.755799999999994</v>
      </c>
      <c r="F938" s="14" t="e">
        <f>'a09'!E36</f>
        <v>#N/A</v>
      </c>
      <c r="G938">
        <f>'a09'!F36</f>
        <v>0</v>
      </c>
      <c r="H938" s="11">
        <f>'a09'!G36</f>
        <v>2.1458252794670822</v>
      </c>
      <c r="I938" s="19">
        <f>'a09'!H36</f>
        <v>2501.2599604392844</v>
      </c>
      <c r="J938" s="19">
        <f>'a09'!I36</f>
        <v>2501.2599604392844</v>
      </c>
      <c r="K938" s="19">
        <f>'a09'!J36</f>
        <v>172926.22272089386</v>
      </c>
      <c r="L938" s="6" t="e">
        <f>'a09'!K36</f>
        <v>#N/A</v>
      </c>
      <c r="M938" s="6" t="e">
        <f>'a09'!L36</f>
        <v>#N/A</v>
      </c>
    </row>
    <row r="939" spans="1:13" x14ac:dyDescent="0.25">
      <c r="A939">
        <v>0</v>
      </c>
      <c r="B939" t="str">
        <f>'a09'!A37</f>
        <v>a09</v>
      </c>
      <c r="C939">
        <f>'a09'!B37</f>
        <v>36</v>
      </c>
      <c r="D939">
        <f>'a09'!C37</f>
        <v>4.6779000000000002</v>
      </c>
      <c r="E939">
        <f>'a09'!D37</f>
        <v>92.3459</v>
      </c>
      <c r="F939" s="14">
        <f>'a09'!E37</f>
        <v>16999</v>
      </c>
      <c r="G939">
        <f>'a09'!F37</f>
        <v>16999</v>
      </c>
      <c r="H939" s="11">
        <f>'a09'!G37</f>
        <v>2.7409247089258</v>
      </c>
      <c r="I939" s="19">
        <f>'a09'!H37</f>
        <v>3194.9317097790181</v>
      </c>
      <c r="J939" s="19">
        <f>'a09'!I37</f>
        <v>20193.931709779019</v>
      </c>
      <c r="K939" s="19">
        <f>'a09'!J37</f>
        <v>193120.15443067288</v>
      </c>
      <c r="L939" s="6">
        <f>'a09'!K37</f>
        <v>365658</v>
      </c>
      <c r="M939" s="6">
        <f>'a09'!L37</f>
        <v>382657</v>
      </c>
    </row>
    <row r="940" spans="1:13" x14ac:dyDescent="0.25">
      <c r="A940">
        <v>0</v>
      </c>
      <c r="B940" t="str">
        <f>'a09'!A38</f>
        <v>a09</v>
      </c>
      <c r="C940">
        <f>'a09'!B38</f>
        <v>37</v>
      </c>
      <c r="D940">
        <f>'a09'!C38</f>
        <v>5.9240000000000004</v>
      </c>
      <c r="E940">
        <f>'a09'!D38</f>
        <v>90.687899999999999</v>
      </c>
      <c r="F940" s="14" t="e">
        <f>'a09'!E38</f>
        <v>#N/A</v>
      </c>
      <c r="G940">
        <f>'a09'!F38</f>
        <v>0</v>
      </c>
      <c r="H940" s="11">
        <f>'a09'!G38</f>
        <v>2.0740610429782449</v>
      </c>
      <c r="I940" s="19">
        <f>'a09'!H38</f>
        <v>2417.6086897423506</v>
      </c>
      <c r="J940" s="19">
        <f>'a09'!I38</f>
        <v>2417.6086897423506</v>
      </c>
      <c r="K940" s="19">
        <f>'a09'!J38</f>
        <v>195537.76312041521</v>
      </c>
      <c r="L940" s="6" t="e">
        <f>'a09'!K38</f>
        <v>#N/A</v>
      </c>
      <c r="M940" s="6" t="e">
        <f>'a09'!L38</f>
        <v>#N/A</v>
      </c>
    </row>
    <row r="941" spans="1:13" x14ac:dyDescent="0.25">
      <c r="A941">
        <v>0</v>
      </c>
      <c r="B941" t="str">
        <f>'a09'!A39</f>
        <v>a09</v>
      </c>
      <c r="C941">
        <f>'a09'!B39</f>
        <v>38</v>
      </c>
      <c r="D941">
        <f>'a09'!C39</f>
        <v>6.4391999999999996</v>
      </c>
      <c r="E941">
        <f>'a09'!D39</f>
        <v>89.780199999999994</v>
      </c>
      <c r="F941" s="14">
        <f>'a09'!E39</f>
        <v>1517</v>
      </c>
      <c r="G941">
        <f>'a09'!F39</f>
        <v>1517</v>
      </c>
      <c r="H941" s="11">
        <f>'a09'!G39</f>
        <v>1.0437194690145475</v>
      </c>
      <c r="I941" s="19">
        <f>'a09'!H39</f>
        <v>1216.6012502310471</v>
      </c>
      <c r="J941" s="19">
        <f>'a09'!I39</f>
        <v>2733.6012502310468</v>
      </c>
      <c r="K941" s="19">
        <f>'a09'!J39</f>
        <v>198271.36437064625</v>
      </c>
      <c r="L941" s="6">
        <f>'a09'!K39</f>
        <v>388773</v>
      </c>
      <c r="M941" s="6">
        <f>'a09'!L39</f>
        <v>390290</v>
      </c>
    </row>
    <row r="942" spans="1:13" x14ac:dyDescent="0.25">
      <c r="A942">
        <v>0</v>
      </c>
      <c r="B942" t="str">
        <f>'a09'!A40</f>
        <v>a09</v>
      </c>
      <c r="C942">
        <f>'a09'!B40</f>
        <v>39</v>
      </c>
      <c r="D942">
        <f>'a09'!C40</f>
        <v>7.3529999999999998</v>
      </c>
      <c r="E942">
        <f>'a09'!D40</f>
        <v>88.5197</v>
      </c>
      <c r="F942" s="14" t="e">
        <f>'a09'!E40</f>
        <v>#N/A</v>
      </c>
      <c r="G942">
        <f>'a09'!F40</f>
        <v>0</v>
      </c>
      <c r="H942" s="11">
        <f>'a09'!G40</f>
        <v>1.5568849315219104</v>
      </c>
      <c r="I942" s="19">
        <f>'a09'!H40</f>
        <v>1814.7674833964741</v>
      </c>
      <c r="J942" s="19">
        <f>'a09'!I40</f>
        <v>1814.7674833964741</v>
      </c>
      <c r="K942" s="19">
        <f>'a09'!J40</f>
        <v>200086.13185404273</v>
      </c>
      <c r="L942" s="6" t="e">
        <f>'a09'!K40</f>
        <v>#N/A</v>
      </c>
      <c r="M942" s="6" t="e">
        <f>'a09'!L40</f>
        <v>#N/A</v>
      </c>
    </row>
    <row r="943" spans="1:13" x14ac:dyDescent="0.25">
      <c r="A943">
        <v>0</v>
      </c>
      <c r="B943" t="str">
        <f>'a09'!A41</f>
        <v>a09</v>
      </c>
      <c r="C943">
        <f>'a09'!B41</f>
        <v>40</v>
      </c>
      <c r="D943">
        <f>'a09'!C41</f>
        <v>8.2264999999999997</v>
      </c>
      <c r="E943">
        <f>'a09'!D41</f>
        <v>87.953999999999994</v>
      </c>
      <c r="F943" s="14" t="e">
        <f>'a09'!E41</f>
        <v>#N/A</v>
      </c>
      <c r="G943">
        <f>'a09'!F41</f>
        <v>0</v>
      </c>
      <c r="H943" s="11">
        <f>'a09'!G41</f>
        <v>1.0406818630109815</v>
      </c>
      <c r="I943" s="19">
        <f>'a09'!H41</f>
        <v>1213.0604949118647</v>
      </c>
      <c r="J943" s="19">
        <f>'a09'!I41</f>
        <v>1213.0604949118647</v>
      </c>
      <c r="K943" s="19">
        <f>'a09'!J41</f>
        <v>201299.19234895459</v>
      </c>
      <c r="L943" s="6" t="e">
        <f>'a09'!K41</f>
        <v>#N/A</v>
      </c>
      <c r="M943" s="6" t="e">
        <f>'a09'!L41</f>
        <v>#N/A</v>
      </c>
    </row>
    <row r="944" spans="1:13" x14ac:dyDescent="0.25">
      <c r="A944">
        <v>0</v>
      </c>
      <c r="B944" t="str">
        <f>'a09'!A42</f>
        <v>a09</v>
      </c>
      <c r="C944">
        <f>'a09'!B42</f>
        <v>41</v>
      </c>
      <c r="D944">
        <f>'a09'!C42</f>
        <v>8.3943999999999992</v>
      </c>
      <c r="E944">
        <f>'a09'!D42</f>
        <v>86.908199999999994</v>
      </c>
      <c r="F944" s="14" t="e">
        <f>'a09'!E42</f>
        <v>#N/A</v>
      </c>
      <c r="G944">
        <f>'a09'!F42</f>
        <v>0</v>
      </c>
      <c r="H944" s="11">
        <f>'a09'!G42</f>
        <v>1.059192168588873</v>
      </c>
      <c r="I944" s="19">
        <f>'a09'!H42</f>
        <v>1234.6368490728958</v>
      </c>
      <c r="J944" s="19">
        <f>'a09'!I42</f>
        <v>1234.6368490728958</v>
      </c>
      <c r="K944" s="19">
        <f>'a09'!J42</f>
        <v>202533.8291980275</v>
      </c>
      <c r="L944" s="6" t="e">
        <f>'a09'!K42</f>
        <v>#N/A</v>
      </c>
      <c r="M944" s="6" t="e">
        <f>'a09'!L42</f>
        <v>#N/A</v>
      </c>
    </row>
    <row r="945" spans="1:13" x14ac:dyDescent="0.25">
      <c r="A945">
        <v>0</v>
      </c>
      <c r="B945" t="str">
        <f>'a09'!A43</f>
        <v>a09</v>
      </c>
      <c r="C945">
        <f>'a09'!B43</f>
        <v>42</v>
      </c>
      <c r="D945">
        <f>'a09'!C43</f>
        <v>8.2812000000000001</v>
      </c>
      <c r="E945">
        <f>'a09'!D43</f>
        <v>84.620199999999997</v>
      </c>
      <c r="F945" s="14" t="e">
        <f>'a09'!E43</f>
        <v>#N/A</v>
      </c>
      <c r="G945">
        <f>'a09'!F43</f>
        <v>0</v>
      </c>
      <c r="H945" s="11">
        <f>'a09'!G43</f>
        <v>2.290798603107655</v>
      </c>
      <c r="I945" s="19">
        <f>'a09'!H43</f>
        <v>2670.2466776821848</v>
      </c>
      <c r="J945" s="19">
        <f>'a09'!I43</f>
        <v>2670.2466776821848</v>
      </c>
      <c r="K945" s="19">
        <f>'a09'!J43</f>
        <v>205204.07587570968</v>
      </c>
      <c r="L945" s="6" t="e">
        <f>'a09'!K43</f>
        <v>#N/A</v>
      </c>
      <c r="M945" s="6" t="e">
        <f>'a09'!L43</f>
        <v>#N/A</v>
      </c>
    </row>
    <row r="946" spans="1:13" x14ac:dyDescent="0.25">
      <c r="A946">
        <v>0</v>
      </c>
      <c r="B946" t="str">
        <f>'a09'!A44</f>
        <v>a09</v>
      </c>
      <c r="C946">
        <f>'a09'!B44</f>
        <v>43</v>
      </c>
      <c r="D946">
        <f>'a09'!C44</f>
        <v>7.8185000000000002</v>
      </c>
      <c r="E946">
        <f>'a09'!D44</f>
        <v>80.892099999999999</v>
      </c>
      <c r="F946" s="14" t="e">
        <f>'a09'!E44</f>
        <v>#N/A</v>
      </c>
      <c r="G946">
        <f>'a09'!F44</f>
        <v>0</v>
      </c>
      <c r="H946" s="11">
        <f>'a09'!G44</f>
        <v>3.7567034618132933</v>
      </c>
      <c r="I946" s="19">
        <f>'a09'!H44</f>
        <v>4378.96414129806</v>
      </c>
      <c r="J946" s="19">
        <f>'a09'!I44</f>
        <v>4378.96414129806</v>
      </c>
      <c r="K946" s="19">
        <f>'a09'!J44</f>
        <v>209583.04001700773</v>
      </c>
      <c r="L946" s="6" t="e">
        <f>'a09'!K44</f>
        <v>#N/A</v>
      </c>
      <c r="M946" s="6" t="e">
        <f>'a09'!L44</f>
        <v>#N/A</v>
      </c>
    </row>
    <row r="947" spans="1:13" x14ac:dyDescent="0.25">
      <c r="A947">
        <v>0</v>
      </c>
      <c r="B947" t="str">
        <f>'a09'!A45</f>
        <v>a09</v>
      </c>
      <c r="C947">
        <f>'a09'!B45</f>
        <v>44</v>
      </c>
      <c r="D947">
        <f>'a09'!C45</f>
        <v>7.85</v>
      </c>
      <c r="E947">
        <f>'a09'!D45</f>
        <v>78.082999999999998</v>
      </c>
      <c r="F947" s="14" t="e">
        <f>'a09'!E45</f>
        <v>#N/A</v>
      </c>
      <c r="G947">
        <f>'a09'!F45</f>
        <v>0</v>
      </c>
      <c r="H947" s="11">
        <f>'a09'!G45</f>
        <v>2.8092766079544402</v>
      </c>
      <c r="I947" s="19">
        <f>'a09'!H45</f>
        <v>3274.6054231499343</v>
      </c>
      <c r="J947" s="19">
        <f>'a09'!I45</f>
        <v>3274.6054231499343</v>
      </c>
      <c r="K947" s="19">
        <f>'a09'!J45</f>
        <v>212857.64544015768</v>
      </c>
      <c r="L947" s="6" t="e">
        <f>'a09'!K45</f>
        <v>#N/A</v>
      </c>
      <c r="M947" s="6" t="e">
        <f>'a09'!L45</f>
        <v>#N/A</v>
      </c>
    </row>
    <row r="948" spans="1:13" x14ac:dyDescent="0.25">
      <c r="A948">
        <v>0</v>
      </c>
      <c r="B948" t="str">
        <f>'a09'!A46</f>
        <v>a09</v>
      </c>
      <c r="C948">
        <f>'a09'!B46</f>
        <v>45</v>
      </c>
      <c r="D948">
        <f>'a09'!C46</f>
        <v>8.8574000000000002</v>
      </c>
      <c r="E948">
        <f>'a09'!D46</f>
        <v>76.903199999999998</v>
      </c>
      <c r="F948" s="14" t="e">
        <f>'a09'!E46</f>
        <v>#N/A</v>
      </c>
      <c r="G948">
        <f>'a09'!F46</f>
        <v>0</v>
      </c>
      <c r="H948" s="11">
        <f>'a09'!G46</f>
        <v>1.551380933233357</v>
      </c>
      <c r="I948" s="19">
        <f>'a09'!H46</f>
        <v>1808.3518023653958</v>
      </c>
      <c r="J948" s="19">
        <f>'a09'!I46</f>
        <v>1808.3518023653958</v>
      </c>
      <c r="K948" s="19">
        <f>'a09'!J46</f>
        <v>214665.99724252307</v>
      </c>
      <c r="L948" s="6" t="e">
        <f>'a09'!K46</f>
        <v>#N/A</v>
      </c>
      <c r="M948" s="6" t="e">
        <f>'a09'!L46</f>
        <v>#N/A</v>
      </c>
    </row>
    <row r="949" spans="1:13" x14ac:dyDescent="0.25">
      <c r="A949">
        <v>0</v>
      </c>
      <c r="B949" t="str">
        <f>'a09'!A47</f>
        <v>a09</v>
      </c>
      <c r="C949">
        <f>'a09'!B47</f>
        <v>46</v>
      </c>
      <c r="D949">
        <f>'a09'!C47</f>
        <v>11.175599999999999</v>
      </c>
      <c r="E949">
        <f>'a09'!D47</f>
        <v>76.870800000000003</v>
      </c>
      <c r="F949" s="14" t="e">
        <f>'a09'!E47</f>
        <v>#N/A</v>
      </c>
      <c r="G949">
        <f>'a09'!F47</f>
        <v>0</v>
      </c>
      <c r="H949" s="11">
        <f>'a09'!G47</f>
        <v>2.3184264059917874</v>
      </c>
      <c r="I949" s="19">
        <f>'a09'!H47</f>
        <v>2702.4507521752171</v>
      </c>
      <c r="J949" s="19">
        <f>'a09'!I47</f>
        <v>2702.4507521752171</v>
      </c>
      <c r="K949" s="19">
        <f>'a09'!J47</f>
        <v>217368.44799469828</v>
      </c>
      <c r="L949" s="6" t="e">
        <f>'a09'!K47</f>
        <v>#N/A</v>
      </c>
      <c r="M949" s="6" t="e">
        <f>'a09'!L47</f>
        <v>#N/A</v>
      </c>
    </row>
    <row r="950" spans="1:13" x14ac:dyDescent="0.25">
      <c r="A950">
        <v>0</v>
      </c>
      <c r="B950" t="str">
        <f>'a09'!A48</f>
        <v>a09</v>
      </c>
      <c r="C950">
        <f>'a09'!B48</f>
        <v>47</v>
      </c>
      <c r="D950">
        <f>'a09'!C48</f>
        <v>13.5966</v>
      </c>
      <c r="E950">
        <f>'a09'!D48</f>
        <v>76.935000000000002</v>
      </c>
      <c r="F950" s="14">
        <f>'a09'!E48</f>
        <v>1720</v>
      </c>
      <c r="G950">
        <f>'a09'!F48</f>
        <v>1720</v>
      </c>
      <c r="H950" s="11">
        <f>'a09'!G48</f>
        <v>2.4218510771721711</v>
      </c>
      <c r="I950" s="19">
        <f>'a09'!H48</f>
        <v>2823.006694646609</v>
      </c>
      <c r="J950" s="19">
        <f>'a09'!I48</f>
        <v>4543.0066946466086</v>
      </c>
      <c r="K950" s="19">
        <f>'a09'!J48</f>
        <v>221911.45468934489</v>
      </c>
      <c r="L950" s="6">
        <f>'a09'!K48</f>
        <v>430858</v>
      </c>
      <c r="M950" s="6">
        <f>'a09'!L48</f>
        <v>432578</v>
      </c>
    </row>
    <row r="951" spans="1:13" x14ac:dyDescent="0.25">
      <c r="A951">
        <v>0</v>
      </c>
      <c r="B951" t="str">
        <f>'a09'!A49</f>
        <v>a09</v>
      </c>
      <c r="C951">
        <f>'a09'!B49</f>
        <v>48</v>
      </c>
      <c r="D951">
        <f>'a09'!C49</f>
        <v>19.421600000000002</v>
      </c>
      <c r="E951">
        <f>'a09'!D49</f>
        <v>77.140199999999993</v>
      </c>
      <c r="F951" s="14" t="e">
        <f>'a09'!E49</f>
        <v>#N/A</v>
      </c>
      <c r="G951">
        <f>'a09'!F49</f>
        <v>0</v>
      </c>
      <c r="H951" s="11">
        <f>'a09'!G49</f>
        <v>5.8286132175672805</v>
      </c>
      <c r="I951" s="19">
        <f>'a09'!H49</f>
        <v>6794.0652044181834</v>
      </c>
      <c r="J951" s="19">
        <f>'a09'!I49</f>
        <v>6794.0652044181834</v>
      </c>
      <c r="K951" s="19">
        <f>'a09'!J49</f>
        <v>228705.51989376306</v>
      </c>
      <c r="L951" s="6" t="e">
        <f>'a09'!K49</f>
        <v>#N/A</v>
      </c>
      <c r="M951" s="6" t="e">
        <f>'a09'!L49</f>
        <v>#N/A</v>
      </c>
    </row>
    <row r="952" spans="1:13" x14ac:dyDescent="0.25">
      <c r="A952">
        <v>0</v>
      </c>
      <c r="B952" t="str">
        <f>'a09'!A50</f>
        <v>a09</v>
      </c>
      <c r="C952">
        <f>'a09'!B50</f>
        <v>49</v>
      </c>
      <c r="D952">
        <f>'a09'!C50</f>
        <v>23.142299999999999</v>
      </c>
      <c r="E952">
        <f>'a09'!D50</f>
        <v>78.173199999999994</v>
      </c>
      <c r="F952" s="14" t="e">
        <f>'a09'!E50</f>
        <v>#N/A</v>
      </c>
      <c r="G952">
        <f>'a09'!F50</f>
        <v>0</v>
      </c>
      <c r="H952" s="11">
        <f>'a09'!G50</f>
        <v>3.861437231135576</v>
      </c>
      <c r="I952" s="19">
        <f>'a09'!H50</f>
        <v>4501.0460210384135</v>
      </c>
      <c r="J952" s="19">
        <f>'a09'!I50</f>
        <v>4501.0460210384135</v>
      </c>
      <c r="K952" s="19">
        <f>'a09'!J50</f>
        <v>233206.56591480147</v>
      </c>
      <c r="L952" s="6" t="e">
        <f>'a09'!K50</f>
        <v>#N/A</v>
      </c>
      <c r="M952" s="6" t="e">
        <f>'a09'!L50</f>
        <v>#N/A</v>
      </c>
    </row>
    <row r="953" spans="1:13" x14ac:dyDescent="0.25">
      <c r="A953">
        <v>0</v>
      </c>
      <c r="B953" t="str">
        <f>'a09'!A51</f>
        <v>a09</v>
      </c>
      <c r="C953">
        <f>'a09'!B51</f>
        <v>50</v>
      </c>
      <c r="D953">
        <f>'a09'!C51</f>
        <v>23.916</v>
      </c>
      <c r="E953">
        <f>'a09'!D51</f>
        <v>79.071299999999994</v>
      </c>
      <c r="F953" s="14">
        <f>'a09'!E51</f>
        <v>2842</v>
      </c>
      <c r="G953">
        <f>'a09'!F51</f>
        <v>2842</v>
      </c>
      <c r="H953" s="11">
        <f>'a09'!G51</f>
        <v>1.1854093385830911</v>
      </c>
      <c r="I953" s="19">
        <f>'a09'!H51</f>
        <v>1381.7606417914258</v>
      </c>
      <c r="J953" s="19">
        <f>'a09'!I51</f>
        <v>4223.7606417914258</v>
      </c>
      <c r="K953" s="19">
        <f>'a09'!J51</f>
        <v>237430.32655659289</v>
      </c>
      <c r="L953" s="6">
        <f>'a09'!K51</f>
        <v>444034</v>
      </c>
      <c r="M953" s="6">
        <f>'a09'!L51</f>
        <v>446876</v>
      </c>
    </row>
    <row r="954" spans="1:13" x14ac:dyDescent="0.25">
      <c r="A954">
        <v>0</v>
      </c>
      <c r="B954" t="str">
        <f>'a09'!A52</f>
        <v>a09</v>
      </c>
      <c r="C954">
        <f>'a09'!B52</f>
        <v>51</v>
      </c>
      <c r="D954">
        <f>'a09'!C52</f>
        <v>21.9437</v>
      </c>
      <c r="E954">
        <f>'a09'!D52</f>
        <v>78.567300000000003</v>
      </c>
      <c r="F954" s="14" t="e">
        <f>'a09'!E52</f>
        <v>#N/A</v>
      </c>
      <c r="G954">
        <f>'a09'!F52</f>
        <v>0</v>
      </c>
      <c r="H954" s="11">
        <f>'a09'!G52</f>
        <v>2.0356775997195609</v>
      </c>
      <c r="I954" s="19">
        <f>'a09'!H52</f>
        <v>2372.8674096924751</v>
      </c>
      <c r="J954" s="19">
        <f>'a09'!I52</f>
        <v>2372.8674096924751</v>
      </c>
      <c r="K954" s="19">
        <f>'a09'!J52</f>
        <v>239803.19396628535</v>
      </c>
      <c r="L954" s="6" t="e">
        <f>'a09'!K52</f>
        <v>#N/A</v>
      </c>
      <c r="M954" s="6" t="e">
        <f>'a09'!L52</f>
        <v>#N/A</v>
      </c>
    </row>
    <row r="955" spans="1:13" x14ac:dyDescent="0.25">
      <c r="A955">
        <v>0</v>
      </c>
      <c r="B955" t="str">
        <f>'a09'!A53</f>
        <v>a09</v>
      </c>
      <c r="C955">
        <f>'a09'!B53</f>
        <v>52</v>
      </c>
      <c r="D955">
        <f>'a09'!C53</f>
        <v>21.9437</v>
      </c>
      <c r="E955">
        <f>'a09'!D53</f>
        <v>76.295500000000004</v>
      </c>
      <c r="F955" s="14" t="e">
        <f>'a09'!E53</f>
        <v>#N/A</v>
      </c>
      <c r="G955">
        <f>'a09'!F53</f>
        <v>0</v>
      </c>
      <c r="H955" s="11">
        <f>'a09'!G53</f>
        <v>2.2717999999999989</v>
      </c>
      <c r="I955" s="19">
        <f>'a09'!H53</f>
        <v>2648.1011443472157</v>
      </c>
      <c r="J955" s="19">
        <f>'a09'!I53</f>
        <v>2648.1011443472157</v>
      </c>
      <c r="K955" s="19">
        <f>'a09'!J53</f>
        <v>242451.29511063258</v>
      </c>
      <c r="L955" s="6" t="e">
        <f>'a09'!K53</f>
        <v>#N/A</v>
      </c>
      <c r="M955" s="6" t="e">
        <f>'a09'!L53</f>
        <v>#N/A</v>
      </c>
    </row>
    <row r="956" spans="1:13" x14ac:dyDescent="0.25">
      <c r="A956">
        <v>0</v>
      </c>
      <c r="B956" t="str">
        <f>'a09'!A54</f>
        <v>a09</v>
      </c>
      <c r="C956">
        <f>'a09'!B54</f>
        <v>53</v>
      </c>
      <c r="D956">
        <f>'a09'!C54</f>
        <v>22.119399999999999</v>
      </c>
      <c r="E956">
        <f>'a09'!D54</f>
        <v>69.911600000000007</v>
      </c>
      <c r="F956" s="14" t="e">
        <f>'a09'!E54</f>
        <v>#N/A</v>
      </c>
      <c r="G956">
        <f>'a09'!F54</f>
        <v>0</v>
      </c>
      <c r="H956" s="11">
        <f>'a09'!G54</f>
        <v>6.3863173817153776</v>
      </c>
      <c r="I956" s="19">
        <f>'a09'!H54</f>
        <v>7444.1475335350879</v>
      </c>
      <c r="J956" s="19">
        <f>'a09'!I54</f>
        <v>7444.1475335350879</v>
      </c>
      <c r="K956" s="19">
        <f>'a09'!J54</f>
        <v>249895.44264416766</v>
      </c>
      <c r="L956" s="6" t="e">
        <f>'a09'!K54</f>
        <v>#N/A</v>
      </c>
      <c r="M956" s="6" t="e">
        <f>'a09'!L54</f>
        <v>#N/A</v>
      </c>
    </row>
    <row r="957" spans="1:13" x14ac:dyDescent="0.25">
      <c r="A957">
        <v>0</v>
      </c>
      <c r="B957" t="str">
        <f>'a09'!A55</f>
        <v>a09</v>
      </c>
      <c r="C957">
        <f>'a09'!B55</f>
        <v>54</v>
      </c>
      <c r="D957">
        <f>'a09'!C55</f>
        <v>22.765000000000001</v>
      </c>
      <c r="E957">
        <f>'a09'!D55</f>
        <v>64.0518</v>
      </c>
      <c r="F957" s="14" t="e">
        <f>'a09'!E55</f>
        <v>#N/A</v>
      </c>
      <c r="G957">
        <f>'a09'!F55</f>
        <v>0</v>
      </c>
      <c r="H957" s="11">
        <f>'a09'!G55</f>
        <v>5.8952570257792907</v>
      </c>
      <c r="I957" s="19">
        <f>'a09'!H55</f>
        <v>6871.747898664983</v>
      </c>
      <c r="J957" s="19">
        <f>'a09'!I55</f>
        <v>6871.747898664983</v>
      </c>
      <c r="K957" s="19">
        <f>'a09'!J55</f>
        <v>256767.19054283266</v>
      </c>
      <c r="L957" s="6" t="e">
        <f>'a09'!K55</f>
        <v>#N/A</v>
      </c>
      <c r="M957" s="6" t="e">
        <f>'a09'!L55</f>
        <v>#N/A</v>
      </c>
    </row>
    <row r="958" spans="1:13" x14ac:dyDescent="0.25">
      <c r="A958">
        <v>0</v>
      </c>
      <c r="B958" t="str">
        <f>'a09'!A56</f>
        <v>a09</v>
      </c>
      <c r="C958">
        <f>'a09'!B56</f>
        <v>55</v>
      </c>
      <c r="D958">
        <f>'a09'!C56</f>
        <v>23.2395</v>
      </c>
      <c r="E958">
        <f>'a09'!D56</f>
        <v>63.453499999999998</v>
      </c>
      <c r="F958" s="14">
        <f>'a09'!E56</f>
        <v>10102</v>
      </c>
      <c r="G958">
        <f>'a09'!F56</f>
        <v>10102</v>
      </c>
      <c r="H958" s="11">
        <f>'a09'!G56</f>
        <v>0.76361845184620913</v>
      </c>
      <c r="I958" s="19">
        <f>'a09'!H56</f>
        <v>890.10427686354285</v>
      </c>
      <c r="J958" s="19">
        <f>'a09'!I56</f>
        <v>10992.104276863543</v>
      </c>
      <c r="K958" s="19">
        <f>'a09'!J56</f>
        <v>267759.29481969622</v>
      </c>
      <c r="L958" s="6">
        <f>'a09'!K56</f>
        <v>465200</v>
      </c>
      <c r="M958" s="6">
        <f>'a09'!L56</f>
        <v>475302</v>
      </c>
    </row>
    <row r="959" spans="1:13" x14ac:dyDescent="0.25">
      <c r="A959">
        <v>0</v>
      </c>
      <c r="B959" t="str">
        <f>'a09'!A57</f>
        <v>a09</v>
      </c>
      <c r="C959">
        <f>'a09'!B57</f>
        <v>56</v>
      </c>
      <c r="D959">
        <f>'a09'!C57</f>
        <v>22.4998</v>
      </c>
      <c r="E959">
        <f>'a09'!D57</f>
        <v>61.065800000000003</v>
      </c>
      <c r="F959" s="14" t="e">
        <f>'a09'!E57</f>
        <v>#N/A</v>
      </c>
      <c r="G959">
        <f>'a09'!F57</f>
        <v>0</v>
      </c>
      <c r="H959" s="11">
        <f>'a09'!G57</f>
        <v>2.4996534519808895</v>
      </c>
      <c r="I959" s="19">
        <f>'a09'!H57</f>
        <v>2913.6962614059621</v>
      </c>
      <c r="J959" s="19">
        <f>'a09'!I57</f>
        <v>2913.6962614059621</v>
      </c>
      <c r="K959" s="19">
        <f>'a09'!J57</f>
        <v>270672.99108110217</v>
      </c>
      <c r="L959" s="6" t="e">
        <f>'a09'!K57</f>
        <v>#N/A</v>
      </c>
      <c r="M959" s="6" t="e">
        <f>'a09'!L57</f>
        <v>#N/A</v>
      </c>
    </row>
    <row r="960" spans="1:13" x14ac:dyDescent="0.25">
      <c r="A960">
        <v>0</v>
      </c>
      <c r="B960" t="str">
        <f>'a09'!A58</f>
        <v>a09</v>
      </c>
      <c r="C960">
        <f>'a09'!B58</f>
        <v>57</v>
      </c>
      <c r="D960">
        <f>'a09'!C58</f>
        <v>22.334299999999999</v>
      </c>
      <c r="E960">
        <f>'a09'!D58</f>
        <v>59.796700000000001</v>
      </c>
      <c r="F960" s="14" t="e">
        <f>'a09'!E58</f>
        <v>#N/A</v>
      </c>
      <c r="G960">
        <f>'a09'!F58</f>
        <v>0</v>
      </c>
      <c r="H960" s="11">
        <f>'a09'!G58</f>
        <v>1.2798457172643916</v>
      </c>
      <c r="I960" s="19">
        <f>'a09'!H58</f>
        <v>1491.8394702331718</v>
      </c>
      <c r="J960" s="19">
        <f>'a09'!I58</f>
        <v>1491.8394702331718</v>
      </c>
      <c r="K960" s="19">
        <f>'a09'!J58</f>
        <v>272164.83055133536</v>
      </c>
      <c r="L960" s="6" t="e">
        <f>'a09'!K58</f>
        <v>#N/A</v>
      </c>
      <c r="M960" s="6" t="e">
        <f>'a09'!L58</f>
        <v>#N/A</v>
      </c>
    </row>
    <row r="961" spans="1:13" x14ac:dyDescent="0.25">
      <c r="A961">
        <v>0</v>
      </c>
      <c r="B961" t="str">
        <f>'a09'!A59</f>
        <v>a09</v>
      </c>
      <c r="C961">
        <f>'a09'!B59</f>
        <v>58</v>
      </c>
      <c r="D961">
        <f>'a09'!C59</f>
        <v>21.601400000000002</v>
      </c>
      <c r="E961">
        <f>'a09'!D59</f>
        <v>59.5886</v>
      </c>
      <c r="F961" s="14" t="e">
        <f>'a09'!E59</f>
        <v>#N/A</v>
      </c>
      <c r="G961">
        <f>'a09'!F59</f>
        <v>0</v>
      </c>
      <c r="H961" s="11">
        <f>'a09'!G59</f>
        <v>0.7618713933466702</v>
      </c>
      <c r="I961" s="19">
        <f>'a09'!H59</f>
        <v>888.06783544622147</v>
      </c>
      <c r="J961" s="19">
        <f>'a09'!I59</f>
        <v>888.06783544622147</v>
      </c>
      <c r="K961" s="19">
        <f>'a09'!J59</f>
        <v>273052.89838678157</v>
      </c>
      <c r="L961" s="6" t="e">
        <f>'a09'!K59</f>
        <v>#N/A</v>
      </c>
      <c r="M961" s="6" t="e">
        <f>'a09'!L59</f>
        <v>#N/A</v>
      </c>
    </row>
    <row r="962" spans="1:13" x14ac:dyDescent="0.25">
      <c r="A962">
        <v>0</v>
      </c>
      <c r="B962" t="str">
        <f>'a09'!A60</f>
        <v>a09</v>
      </c>
      <c r="C962">
        <f>'a09'!B60</f>
        <v>59</v>
      </c>
      <c r="D962">
        <f>'a09'!C60</f>
        <v>21.430399999999999</v>
      </c>
      <c r="E962">
        <f>'a09'!D60</f>
        <v>58.090800000000002</v>
      </c>
      <c r="F962" s="14" t="e">
        <f>'a09'!E60</f>
        <v>#N/A</v>
      </c>
      <c r="G962">
        <f>'a09'!F60</f>
        <v>0</v>
      </c>
      <c r="H962" s="11">
        <f>'a09'!G60</f>
        <v>1.5075297144666817</v>
      </c>
      <c r="I962" s="19">
        <f>'a09'!H60</f>
        <v>1757.2370640094432</v>
      </c>
      <c r="J962" s="19">
        <f>'a09'!I60</f>
        <v>1757.2370640094432</v>
      </c>
      <c r="K962" s="19">
        <f>'a09'!J60</f>
        <v>274810.13545079099</v>
      </c>
      <c r="L962" s="6" t="e">
        <f>'a09'!K60</f>
        <v>#N/A</v>
      </c>
      <c r="M962" s="6" t="e">
        <f>'a09'!L60</f>
        <v>#N/A</v>
      </c>
    </row>
    <row r="963" spans="1:13" x14ac:dyDescent="0.25">
      <c r="A963">
        <v>0</v>
      </c>
      <c r="B963" t="str">
        <f>'a09'!A61</f>
        <v>a09</v>
      </c>
      <c r="C963">
        <f>'a09'!B61</f>
        <v>60</v>
      </c>
      <c r="D963">
        <f>'a09'!C61</f>
        <v>21.231300000000001</v>
      </c>
      <c r="E963">
        <f>'a09'!D61</f>
        <v>56.101700000000001</v>
      </c>
      <c r="F963" s="14" t="e">
        <f>'a09'!E61</f>
        <v>#N/A</v>
      </c>
      <c r="G963">
        <f>'a09'!F61</f>
        <v>0</v>
      </c>
      <c r="H963" s="11">
        <f>'a09'!G61</f>
        <v>1.9990396744437067</v>
      </c>
      <c r="I963" s="19">
        <f>'a09'!H61</f>
        <v>2330.1607753718936</v>
      </c>
      <c r="J963" s="19">
        <f>'a09'!I61</f>
        <v>2330.1607753718936</v>
      </c>
      <c r="K963" s="19">
        <f>'a09'!J61</f>
        <v>277140.29622616287</v>
      </c>
      <c r="L963" s="6" t="e">
        <f>'a09'!K61</f>
        <v>#N/A</v>
      </c>
      <c r="M963" s="6" t="e">
        <f>'a09'!L61</f>
        <v>#N/A</v>
      </c>
    </row>
    <row r="964" spans="1:13" x14ac:dyDescent="0.25">
      <c r="A964">
        <v>0</v>
      </c>
      <c r="B964" t="str">
        <f>'a09'!A62</f>
        <v>a09</v>
      </c>
      <c r="C964">
        <f>'a09'!B62</f>
        <v>61</v>
      </c>
      <c r="D964">
        <f>'a09'!C62</f>
        <v>20.359500000000001</v>
      </c>
      <c r="E964">
        <f>'a09'!D62</f>
        <v>55.932899999999997</v>
      </c>
      <c r="F964" s="14" t="e">
        <f>'a09'!E62</f>
        <v>#N/A</v>
      </c>
      <c r="G964">
        <f>'a09'!F62</f>
        <v>0</v>
      </c>
      <c r="H964" s="11">
        <f>'a09'!G62</f>
        <v>0.88799137383197713</v>
      </c>
      <c r="I964" s="19">
        <f>'a09'!H62</f>
        <v>1035.0783401773554</v>
      </c>
      <c r="J964" s="19">
        <f>'a09'!I62</f>
        <v>1035.0783401773554</v>
      </c>
      <c r="K964" s="19">
        <f>'a09'!J62</f>
        <v>278175.37456634024</v>
      </c>
      <c r="L964" s="6" t="e">
        <f>'a09'!K62</f>
        <v>#N/A</v>
      </c>
      <c r="M964" s="6" t="e">
        <f>'a09'!L62</f>
        <v>#N/A</v>
      </c>
    </row>
    <row r="965" spans="1:13" x14ac:dyDescent="0.25">
      <c r="A965">
        <v>0</v>
      </c>
      <c r="B965" t="str">
        <f>'a09'!A63</f>
        <v>a09</v>
      </c>
      <c r="C965">
        <f>'a09'!B63</f>
        <v>62</v>
      </c>
      <c r="D965">
        <f>'a09'!C63</f>
        <v>18.618300000000001</v>
      </c>
      <c r="E965">
        <f>'a09'!D63</f>
        <v>55.581400000000002</v>
      </c>
      <c r="F965" s="14">
        <f>'a09'!E63</f>
        <v>8114</v>
      </c>
      <c r="G965">
        <f>'a09'!F63</f>
        <v>8114</v>
      </c>
      <c r="H965" s="11">
        <f>'a09'!G63</f>
        <v>1.7763247704178404</v>
      </c>
      <c r="I965" s="19">
        <f>'a09'!H63</f>
        <v>2070.5553557865087</v>
      </c>
      <c r="J965" s="19">
        <f>'a09'!I63</f>
        <v>10184.55535578651</v>
      </c>
      <c r="K965" s="19">
        <f>'a09'!J63</f>
        <v>288359.92992212676</v>
      </c>
      <c r="L965" s="6">
        <f>'a09'!K63</f>
        <v>491713</v>
      </c>
      <c r="M965" s="6">
        <f>'a09'!L63</f>
        <v>499827</v>
      </c>
    </row>
    <row r="966" spans="1:13" x14ac:dyDescent="0.25">
      <c r="A966">
        <v>0</v>
      </c>
      <c r="B966" t="str">
        <f>'a09'!A64</f>
        <v>a09</v>
      </c>
      <c r="C966">
        <f>'a09'!B64</f>
        <v>63</v>
      </c>
      <c r="D966">
        <f>'a09'!C64</f>
        <v>20.064399999999999</v>
      </c>
      <c r="E966">
        <f>'a09'!D64</f>
        <v>55.2089</v>
      </c>
      <c r="F966" s="14" t="e">
        <f>'a09'!E64</f>
        <v>#N/A</v>
      </c>
      <c r="G966">
        <f>'a09'!F64</f>
        <v>0</v>
      </c>
      <c r="H966" s="11">
        <f>'a09'!G64</f>
        <v>1.4933055481046049</v>
      </c>
      <c r="I966" s="19">
        <f>'a09'!H64</f>
        <v>1740.6568055268299</v>
      </c>
      <c r="J966" s="19">
        <f>'a09'!I64</f>
        <v>1740.6568055268299</v>
      </c>
      <c r="K966" s="19">
        <f>'a09'!J64</f>
        <v>290100.58672765357</v>
      </c>
      <c r="L966" s="6" t="e">
        <f>'a09'!K64</f>
        <v>#N/A</v>
      </c>
      <c r="M966" s="6" t="e">
        <f>'a09'!L64</f>
        <v>#N/A</v>
      </c>
    </row>
    <row r="967" spans="1:13" x14ac:dyDescent="0.25">
      <c r="A967">
        <v>0</v>
      </c>
      <c r="B967" t="str">
        <f>'a09'!A65</f>
        <v>a09</v>
      </c>
      <c r="C967">
        <f>'a09'!B65</f>
        <v>64</v>
      </c>
      <c r="D967">
        <f>'a09'!C65</f>
        <v>22.281500000000001</v>
      </c>
      <c r="E967">
        <f>'a09'!D65</f>
        <v>55.015799999999999</v>
      </c>
      <c r="F967" s="14" t="e">
        <f>'a09'!E65</f>
        <v>#N/A</v>
      </c>
      <c r="G967">
        <f>'a09'!F65</f>
        <v>0</v>
      </c>
      <c r="H967" s="11">
        <f>'a09'!G65</f>
        <v>2.2254932082574439</v>
      </c>
      <c r="I967" s="19">
        <f>'a09'!H65</f>
        <v>2594.1240916997522</v>
      </c>
      <c r="J967" s="19">
        <f>'a09'!I65</f>
        <v>2594.1240916997522</v>
      </c>
      <c r="K967" s="19">
        <f>'a09'!J65</f>
        <v>292694.71081935335</v>
      </c>
      <c r="L967" s="6" t="e">
        <f>'a09'!K65</f>
        <v>#N/A</v>
      </c>
      <c r="M967" s="6" t="e">
        <f>'a09'!L65</f>
        <v>#N/A</v>
      </c>
    </row>
    <row r="968" spans="1:13" x14ac:dyDescent="0.25">
      <c r="A968">
        <v>0</v>
      </c>
      <c r="B968" t="str">
        <f>'a09'!A66</f>
        <v>a09</v>
      </c>
      <c r="C968">
        <f>'a09'!B66</f>
        <v>65</v>
      </c>
      <c r="D968">
        <f>'a09'!C66</f>
        <v>23.960799999999999</v>
      </c>
      <c r="E968">
        <f>'a09'!D66</f>
        <v>55.055599999999998</v>
      </c>
      <c r="F968" s="14" t="e">
        <f>'a09'!E66</f>
        <v>#N/A</v>
      </c>
      <c r="G968">
        <f>'a09'!F66</f>
        <v>0</v>
      </c>
      <c r="H968" s="11">
        <f>'a09'!G66</f>
        <v>1.6797715707797869</v>
      </c>
      <c r="I968" s="19">
        <f>'a09'!H66</f>
        <v>1958.0090759855073</v>
      </c>
      <c r="J968" s="19">
        <f>'a09'!I66</f>
        <v>1958.0090759855073</v>
      </c>
      <c r="K968" s="19">
        <f>'a09'!J66</f>
        <v>294652.71989533887</v>
      </c>
      <c r="L968" s="6" t="e">
        <f>'a09'!K66</f>
        <v>#N/A</v>
      </c>
      <c r="M968" s="6" t="e">
        <f>'a09'!L66</f>
        <v>#N/A</v>
      </c>
    </row>
    <row r="969" spans="1:13" x14ac:dyDescent="0.25">
      <c r="A969">
        <v>0</v>
      </c>
      <c r="B969" t="str">
        <f>'a09'!A67</f>
        <v>a09</v>
      </c>
      <c r="C969">
        <f>'a09'!B67</f>
        <v>66</v>
      </c>
      <c r="D969">
        <f>'a09'!C67</f>
        <v>25.819900000000001</v>
      </c>
      <c r="E969">
        <f>'a09'!D67</f>
        <v>55.197699999999998</v>
      </c>
      <c r="F969" s="14">
        <f>'a09'!E67</f>
        <v>3471</v>
      </c>
      <c r="G969">
        <f>'a09'!F67</f>
        <v>3471</v>
      </c>
      <c r="H969" s="11">
        <f>'a09'!G67</f>
        <v>1.8645227861305438</v>
      </c>
      <c r="I969" s="19">
        <f>'a09'!H67</f>
        <v>2173.3624982893539</v>
      </c>
      <c r="J969" s="19">
        <f>'a09'!I67</f>
        <v>5644.3624982893543</v>
      </c>
      <c r="K969" s="19">
        <f>'a09'!J67</f>
        <v>300297.08239362825</v>
      </c>
      <c r="L969" s="6">
        <f>'a09'!K67</f>
        <v>512082</v>
      </c>
      <c r="M969" s="6">
        <f>'a09'!L67</f>
        <v>515553</v>
      </c>
    </row>
    <row r="970" spans="1:13" x14ac:dyDescent="0.25">
      <c r="A970">
        <v>0</v>
      </c>
      <c r="B970" t="str">
        <f>'a09'!A68</f>
        <v>a09</v>
      </c>
      <c r="C970">
        <f>'a09'!B68</f>
        <v>67</v>
      </c>
      <c r="D970">
        <f>'a09'!C68</f>
        <v>25.563800000000001</v>
      </c>
      <c r="E970">
        <f>'a09'!D68</f>
        <v>56.472299999999997</v>
      </c>
      <c r="F970" s="14" t="e">
        <f>'a09'!E68</f>
        <v>#N/A</v>
      </c>
      <c r="G970">
        <f>'a09'!F68</f>
        <v>0</v>
      </c>
      <c r="H970" s="11">
        <f>'a09'!G68</f>
        <v>1.3000739863561606</v>
      </c>
      <c r="I970" s="19">
        <f>'a09'!H68</f>
        <v>1515.4183515299749</v>
      </c>
      <c r="J970" s="19">
        <f>'a09'!I68</f>
        <v>1515.4183515299749</v>
      </c>
      <c r="K970" s="19">
        <f>'a09'!J68</f>
        <v>301812.50074515824</v>
      </c>
      <c r="L970" s="6" t="e">
        <f>'a09'!K68</f>
        <v>#N/A</v>
      </c>
      <c r="M970" s="6" t="e">
        <f>'a09'!L68</f>
        <v>#N/A</v>
      </c>
    </row>
    <row r="971" spans="1:13" x14ac:dyDescent="0.25">
      <c r="A971">
        <v>0</v>
      </c>
      <c r="B971" t="str">
        <f>'a09'!A69</f>
        <v>a09</v>
      </c>
      <c r="C971">
        <f>'a09'!B69</f>
        <v>68</v>
      </c>
      <c r="D971">
        <f>'a09'!C69</f>
        <v>25.2986</v>
      </c>
      <c r="E971">
        <f>'a09'!D69</f>
        <v>58.071899999999999</v>
      </c>
      <c r="F971" s="14" t="e">
        <f>'a09'!E69</f>
        <v>#N/A</v>
      </c>
      <c r="G971">
        <f>'a09'!F69</f>
        <v>0</v>
      </c>
      <c r="H971" s="11">
        <f>'a09'!G69</f>
        <v>1.6214349200630926</v>
      </c>
      <c r="I971" s="19">
        <f>'a09'!H69</f>
        <v>1890.0095375048923</v>
      </c>
      <c r="J971" s="19">
        <f>'a09'!I69</f>
        <v>1890.0095375048923</v>
      </c>
      <c r="K971" s="19">
        <f>'a09'!J69</f>
        <v>303702.5102826631</v>
      </c>
      <c r="L971" s="6" t="e">
        <f>'a09'!K69</f>
        <v>#N/A</v>
      </c>
      <c r="M971" s="6" t="e">
        <f>'a09'!L69</f>
        <v>#N/A</v>
      </c>
    </row>
    <row r="972" spans="1:13" x14ac:dyDescent="0.25">
      <c r="A972">
        <v>0</v>
      </c>
      <c r="B972" t="str">
        <f>'a09'!A70</f>
        <v>a09</v>
      </c>
      <c r="C972">
        <f>'a09'!B70</f>
        <v>69</v>
      </c>
      <c r="D972">
        <f>'a09'!C70</f>
        <v>23.704999999999998</v>
      </c>
      <c r="E972">
        <f>'a09'!D70</f>
        <v>59.6252</v>
      </c>
      <c r="F972" s="14" t="e">
        <f>'a09'!E70</f>
        <v>#N/A</v>
      </c>
      <c r="G972">
        <f>'a09'!F70</f>
        <v>0</v>
      </c>
      <c r="H972" s="11">
        <f>'a09'!G70</f>
        <v>2.2253767883214759</v>
      </c>
      <c r="I972" s="19">
        <f>'a09'!H70</f>
        <v>2593.9883879557333</v>
      </c>
      <c r="J972" s="19">
        <f>'a09'!I70</f>
        <v>2593.9883879557333</v>
      </c>
      <c r="K972" s="19">
        <f>'a09'!J70</f>
        <v>306296.49867061886</v>
      </c>
      <c r="L972" s="6" t="e">
        <f>'a09'!K70</f>
        <v>#N/A</v>
      </c>
      <c r="M972" s="6" t="e">
        <f>'a09'!L70</f>
        <v>#N/A</v>
      </c>
    </row>
    <row r="973" spans="1:13" x14ac:dyDescent="0.25">
      <c r="A973">
        <v>0</v>
      </c>
      <c r="B973" t="str">
        <f>'a09'!A71</f>
        <v>a09</v>
      </c>
      <c r="C973">
        <f>'a09'!B71</f>
        <v>70</v>
      </c>
      <c r="D973">
        <f>'a09'!C71</f>
        <v>22.4846</v>
      </c>
      <c r="E973">
        <f>'a09'!D71</f>
        <v>61.538899999999998</v>
      </c>
      <c r="F973" s="14" t="e">
        <f>'a09'!E71</f>
        <v>#N/A</v>
      </c>
      <c r="G973">
        <f>'a09'!F71</f>
        <v>0</v>
      </c>
      <c r="H973" s="11">
        <f>'a09'!G71</f>
        <v>2.2697188922860008</v>
      </c>
      <c r="I973" s="19">
        <f>'a09'!H71</f>
        <v>2645.6753217752689</v>
      </c>
      <c r="J973" s="19">
        <f>'a09'!I71</f>
        <v>2645.6753217752689</v>
      </c>
      <c r="K973" s="19">
        <f>'a09'!J71</f>
        <v>308942.17399239412</v>
      </c>
      <c r="L973" s="6" t="e">
        <f>'a09'!K71</f>
        <v>#N/A</v>
      </c>
      <c r="M973" s="6" t="e">
        <f>'a09'!L71</f>
        <v>#N/A</v>
      </c>
    </row>
    <row r="974" spans="1:13" x14ac:dyDescent="0.25">
      <c r="A974">
        <v>0</v>
      </c>
      <c r="B974" t="str">
        <f>'a09'!A72</f>
        <v>a09</v>
      </c>
      <c r="C974">
        <f>'a09'!B72</f>
        <v>71</v>
      </c>
      <c r="D974">
        <f>'a09'!C72</f>
        <v>21.590699999999998</v>
      </c>
      <c r="E974">
        <f>'a09'!D72</f>
        <v>64.269900000000007</v>
      </c>
      <c r="F974" s="14" t="e">
        <f>'a09'!E72</f>
        <v>#N/A</v>
      </c>
      <c r="G974">
        <f>'a09'!F72</f>
        <v>0</v>
      </c>
      <c r="H974" s="11">
        <f>'a09'!G72</f>
        <v>2.873572377720814</v>
      </c>
      <c r="I974" s="19">
        <f>'a09'!H72</f>
        <v>3349.5511496641611</v>
      </c>
      <c r="J974" s="19">
        <f>'a09'!I72</f>
        <v>3349.5511496641611</v>
      </c>
      <c r="K974" s="19">
        <f>'a09'!J72</f>
        <v>312291.72514205828</v>
      </c>
      <c r="L974" s="6" t="e">
        <f>'a09'!K72</f>
        <v>#N/A</v>
      </c>
      <c r="M974" s="6" t="e">
        <f>'a09'!L72</f>
        <v>#N/A</v>
      </c>
    </row>
    <row r="975" spans="1:13" x14ac:dyDescent="0.25">
      <c r="A975">
        <v>0</v>
      </c>
      <c r="B975" t="str">
        <f>'a09'!A73</f>
        <v>a09</v>
      </c>
      <c r="C975">
        <f>'a09'!B73</f>
        <v>72</v>
      </c>
      <c r="D975">
        <f>'a09'!C73</f>
        <v>20.7119</v>
      </c>
      <c r="E975">
        <f>'a09'!D73</f>
        <v>65.472099999999998</v>
      </c>
      <c r="F975" s="14" t="e">
        <f>'a09'!E73</f>
        <v>#N/A</v>
      </c>
      <c r="G975">
        <f>'a09'!F73</f>
        <v>0</v>
      </c>
      <c r="H975" s="11">
        <f>'a09'!G73</f>
        <v>1.4891522017577565</v>
      </c>
      <c r="I975" s="19">
        <f>'a09'!H73</f>
        <v>1735.8154985394369</v>
      </c>
      <c r="J975" s="19">
        <f>'a09'!I73</f>
        <v>1735.8154985394369</v>
      </c>
      <c r="K975" s="19">
        <f>'a09'!J73</f>
        <v>314027.5406405977</v>
      </c>
      <c r="L975" s="6" t="e">
        <f>'a09'!K73</f>
        <v>#N/A</v>
      </c>
      <c r="M975" s="6" t="e">
        <f>'a09'!L73</f>
        <v>#N/A</v>
      </c>
    </row>
    <row r="976" spans="1:13" x14ac:dyDescent="0.25">
      <c r="A976">
        <v>0</v>
      </c>
      <c r="B976" t="str">
        <f>'a09'!A74</f>
        <v>a09</v>
      </c>
      <c r="C976">
        <f>'a09'!B74</f>
        <v>73</v>
      </c>
      <c r="D976">
        <f>'a09'!C74</f>
        <v>18.7683</v>
      </c>
      <c r="E976">
        <f>'a09'!D74</f>
        <v>66.316599999999994</v>
      </c>
      <c r="F976" s="14" t="e">
        <f>'a09'!E74</f>
        <v>#N/A</v>
      </c>
      <c r="G976">
        <f>'a09'!F74</f>
        <v>0</v>
      </c>
      <c r="H976" s="11">
        <f>'a09'!G74</f>
        <v>2.1191416210343266</v>
      </c>
      <c r="I976" s="19">
        <f>'a09'!H74</f>
        <v>2470.1564185644934</v>
      </c>
      <c r="J976" s="19">
        <f>'a09'!I74</f>
        <v>2470.1564185644934</v>
      </c>
      <c r="K976" s="19">
        <f>'a09'!J74</f>
        <v>316497.69705916219</v>
      </c>
      <c r="L976" s="6" t="e">
        <f>'a09'!K74</f>
        <v>#N/A</v>
      </c>
      <c r="M976" s="6" t="e">
        <f>'a09'!L74</f>
        <v>#N/A</v>
      </c>
    </row>
    <row r="977" spans="1:13" x14ac:dyDescent="0.25">
      <c r="A977">
        <v>0</v>
      </c>
      <c r="B977" t="str">
        <f>'a09'!A75</f>
        <v>a09</v>
      </c>
      <c r="C977">
        <f>'a09'!B75</f>
        <v>74</v>
      </c>
      <c r="D977">
        <f>'a09'!C75</f>
        <v>14.006500000000001</v>
      </c>
      <c r="E977">
        <f>'a09'!D75</f>
        <v>66.391300000000001</v>
      </c>
      <c r="F977" s="14" t="e">
        <f>'a09'!E75</f>
        <v>#N/A</v>
      </c>
      <c r="G977">
        <f>'a09'!F75</f>
        <v>0</v>
      </c>
      <c r="H977" s="11">
        <f>'a09'!G75</f>
        <v>4.7623858862969088</v>
      </c>
      <c r="I977" s="19">
        <f>'a09'!H75</f>
        <v>5551.2278877215767</v>
      </c>
      <c r="J977" s="19">
        <f>'a09'!I75</f>
        <v>5551.2278877215767</v>
      </c>
      <c r="K977" s="19">
        <f>'a09'!J75</f>
        <v>322048.92494688375</v>
      </c>
      <c r="L977" s="6" t="e">
        <f>'a09'!K75</f>
        <v>#N/A</v>
      </c>
      <c r="M977" s="6" t="e">
        <f>'a09'!L75</f>
        <v>#N/A</v>
      </c>
    </row>
    <row r="978" spans="1:13" x14ac:dyDescent="0.25">
      <c r="A978">
        <v>0</v>
      </c>
      <c r="B978" t="str">
        <f>'a09'!A76</f>
        <v>a09</v>
      </c>
      <c r="C978">
        <f>'a09'!B76</f>
        <v>75</v>
      </c>
      <c r="D978">
        <f>'a09'!C76</f>
        <v>7.3569000000000004</v>
      </c>
      <c r="E978">
        <f>'a09'!D76</f>
        <v>66.469700000000003</v>
      </c>
      <c r="F978" s="14">
        <f>'a09'!E76</f>
        <v>4849</v>
      </c>
      <c r="G978">
        <f>'a09'!F76</f>
        <v>4849</v>
      </c>
      <c r="H978" s="11">
        <f>'a09'!G76</f>
        <v>6.6500621591079883</v>
      </c>
      <c r="I978" s="19">
        <f>'a09'!H76</f>
        <v>7751.5790181855746</v>
      </c>
      <c r="J978" s="19">
        <f>'a09'!I76</f>
        <v>12600.579018185574</v>
      </c>
      <c r="K978" s="19">
        <f>'a09'!J76</f>
        <v>334649.50396506931</v>
      </c>
      <c r="L978" s="6">
        <f>'a09'!K76</f>
        <v>541706</v>
      </c>
      <c r="M978" s="6">
        <f>'a09'!L76</f>
        <v>546555</v>
      </c>
    </row>
    <row r="979" spans="1:13" x14ac:dyDescent="0.25">
      <c r="A979">
        <v>0</v>
      </c>
      <c r="B979" t="str">
        <f>'a09'!A77</f>
        <v>a09</v>
      </c>
      <c r="C979">
        <f>'a09'!B77</f>
        <v>76</v>
      </c>
      <c r="D979">
        <f>'a09'!C77</f>
        <v>7.1872999999999996</v>
      </c>
      <c r="E979">
        <f>'a09'!D77</f>
        <v>69.769000000000005</v>
      </c>
      <c r="F979" s="14" t="e">
        <f>'a09'!E77</f>
        <v>#N/A</v>
      </c>
      <c r="G979">
        <f>'a09'!F77</f>
        <v>0</v>
      </c>
      <c r="H979" s="11">
        <f>'a09'!G77</f>
        <v>3.3036562548182906</v>
      </c>
      <c r="I979" s="19">
        <f>'a09'!H77</f>
        <v>3850.8741565781129</v>
      </c>
      <c r="J979" s="19">
        <f>'a09'!I77</f>
        <v>3850.8741565781129</v>
      </c>
      <c r="K979" s="19">
        <f>'a09'!J77</f>
        <v>338500.3781216474</v>
      </c>
      <c r="L979" s="6" t="e">
        <f>'a09'!K77</f>
        <v>#N/A</v>
      </c>
      <c r="M979" s="6" t="e">
        <f>'a09'!L77</f>
        <v>#N/A</v>
      </c>
    </row>
    <row r="980" spans="1:13" x14ac:dyDescent="0.25">
      <c r="A980">
        <v>0</v>
      </c>
      <c r="B980" t="str">
        <f>'a09'!A78</f>
        <v>a09</v>
      </c>
      <c r="C980">
        <f>'a09'!B78</f>
        <v>77</v>
      </c>
      <c r="D980">
        <f>'a09'!C78</f>
        <v>7.1449999999999996</v>
      </c>
      <c r="E980">
        <f>'a09'!D78</f>
        <v>73.676500000000004</v>
      </c>
      <c r="F980" s="14" t="e">
        <f>'a09'!E78</f>
        <v>#N/A</v>
      </c>
      <c r="G980">
        <f>'a09'!F78</f>
        <v>0</v>
      </c>
      <c r="H980" s="11">
        <f>'a09'!G78</f>
        <v>3.9077289491468048</v>
      </c>
      <c r="I980" s="19">
        <f>'a09'!H78</f>
        <v>4555.0055031404181</v>
      </c>
      <c r="J980" s="19">
        <f>'a09'!I78</f>
        <v>4555.0055031404181</v>
      </c>
      <c r="K980" s="19">
        <f>'a09'!J78</f>
        <v>343055.38362478779</v>
      </c>
      <c r="L980" s="6" t="e">
        <f>'a09'!K78</f>
        <v>#N/A</v>
      </c>
      <c r="M980" s="6" t="e">
        <f>'a09'!L78</f>
        <v>#N/A</v>
      </c>
    </row>
    <row r="981" spans="1:13" x14ac:dyDescent="0.25">
      <c r="A981">
        <v>0</v>
      </c>
      <c r="B981" t="str">
        <f>'a09'!A79</f>
        <v>a09</v>
      </c>
      <c r="C981">
        <f>'a09'!B79</f>
        <v>78</v>
      </c>
      <c r="D981">
        <f>'a09'!C79</f>
        <v>7.1921999999999997</v>
      </c>
      <c r="E981">
        <f>'a09'!D79</f>
        <v>74.388199999999998</v>
      </c>
      <c r="F981" s="14" t="e">
        <f>'a09'!E79</f>
        <v>#N/A</v>
      </c>
      <c r="G981">
        <f>'a09'!F79</f>
        <v>0</v>
      </c>
      <c r="H981" s="11">
        <f>'a09'!G79</f>
        <v>0.71326343660669345</v>
      </c>
      <c r="I981" s="19">
        <f>'a09'!H79</f>
        <v>831.40845263632957</v>
      </c>
      <c r="J981" s="19">
        <f>'a09'!I79</f>
        <v>831.40845263632957</v>
      </c>
      <c r="K981" s="19">
        <f>'a09'!J79</f>
        <v>343886.79207742412</v>
      </c>
      <c r="L981" s="6" t="e">
        <f>'a09'!K79</f>
        <v>#N/A</v>
      </c>
      <c r="M981" s="6" t="e">
        <f>'a09'!L79</f>
        <v>#N/A</v>
      </c>
    </row>
    <row r="982" spans="1:13" x14ac:dyDescent="0.25">
      <c r="A982">
        <v>0</v>
      </c>
      <c r="B982" t="str">
        <f>'a09'!A80</f>
        <v>a09</v>
      </c>
      <c r="C982">
        <f>'a09'!B80</f>
        <v>79</v>
      </c>
      <c r="D982">
        <f>'a09'!C80</f>
        <v>8.2309000000000001</v>
      </c>
      <c r="E982">
        <f>'a09'!D80</f>
        <v>74.286100000000005</v>
      </c>
      <c r="F982" s="14" t="e">
        <f>'a09'!E80</f>
        <v>#N/A</v>
      </c>
      <c r="G982">
        <f>'a09'!F80</f>
        <v>0</v>
      </c>
      <c r="H982" s="11">
        <f>'a09'!G80</f>
        <v>1.0437059451780466</v>
      </c>
      <c r="I982" s="19">
        <f>'a09'!H80</f>
        <v>1216.5854863051231</v>
      </c>
      <c r="J982" s="19">
        <f>'a09'!I80</f>
        <v>1216.5854863051231</v>
      </c>
      <c r="K982" s="19">
        <f>'a09'!J80</f>
        <v>345103.37756372924</v>
      </c>
      <c r="L982" s="6" t="e">
        <f>'a09'!K80</f>
        <v>#N/A</v>
      </c>
      <c r="M982" s="6" t="e">
        <f>'a09'!L80</f>
        <v>#N/A</v>
      </c>
    </row>
    <row r="983" spans="1:13" x14ac:dyDescent="0.25">
      <c r="A983">
        <v>0</v>
      </c>
      <c r="B983" t="str">
        <f>'a09'!A81</f>
        <v>a09</v>
      </c>
      <c r="C983">
        <f>'a09'!B81</f>
        <v>80</v>
      </c>
      <c r="D983">
        <f>'a09'!C81</f>
        <v>9.0594000000000001</v>
      </c>
      <c r="E983">
        <f>'a09'!D81</f>
        <v>73.787199999999999</v>
      </c>
      <c r="F983" s="14" t="e">
        <f>'a09'!E81</f>
        <v>#N/A</v>
      </c>
      <c r="G983">
        <f>'a09'!F81</f>
        <v>0</v>
      </c>
      <c r="H983" s="11">
        <f>'a09'!G81</f>
        <v>0.96711605301535875</v>
      </c>
      <c r="I983" s="19">
        <f>'a09'!H81</f>
        <v>1127.3092379199468</v>
      </c>
      <c r="J983" s="19">
        <f>'a09'!I81</f>
        <v>1127.3092379199468</v>
      </c>
      <c r="K983" s="19">
        <f>'a09'!J81</f>
        <v>346230.68680164916</v>
      </c>
      <c r="L983" s="6" t="e">
        <f>'a09'!K81</f>
        <v>#N/A</v>
      </c>
      <c r="M983" s="6" t="e">
        <f>'a09'!L81</f>
        <v>#N/A</v>
      </c>
    </row>
    <row r="984" spans="1:13" x14ac:dyDescent="0.25">
      <c r="A984">
        <v>0</v>
      </c>
      <c r="B984" t="str">
        <f>'a09'!A82</f>
        <v>a09</v>
      </c>
      <c r="C984">
        <f>'a09'!B82</f>
        <v>81</v>
      </c>
      <c r="D984">
        <f>'a09'!C82</f>
        <v>9.8432999999999993</v>
      </c>
      <c r="E984">
        <f>'a09'!D82</f>
        <v>73.469899999999996</v>
      </c>
      <c r="F984" s="14" t="e">
        <f>'a09'!E82</f>
        <v>#N/A</v>
      </c>
      <c r="G984">
        <f>'a09'!F82</f>
        <v>0</v>
      </c>
      <c r="H984" s="11">
        <f>'a09'!G82</f>
        <v>0.84568226894029219</v>
      </c>
      <c r="I984" s="19">
        <f>'a09'!H82</f>
        <v>985.76115156921333</v>
      </c>
      <c r="J984" s="19">
        <f>'a09'!I82</f>
        <v>985.76115156921333</v>
      </c>
      <c r="K984" s="19">
        <f>'a09'!J82</f>
        <v>347216.44795321836</v>
      </c>
      <c r="L984" s="6" t="e">
        <f>'a09'!K82</f>
        <v>#N/A</v>
      </c>
      <c r="M984" s="6" t="e">
        <f>'a09'!L82</f>
        <v>#N/A</v>
      </c>
    </row>
    <row r="985" spans="1:13" x14ac:dyDescent="0.25">
      <c r="A985">
        <v>0</v>
      </c>
      <c r="B985" t="str">
        <f>'a09'!A83</f>
        <v>a09</v>
      </c>
      <c r="C985">
        <f>'a09'!B83</f>
        <v>82</v>
      </c>
      <c r="D985">
        <f>'a09'!C83</f>
        <v>9.4160000000000004</v>
      </c>
      <c r="E985">
        <f>'a09'!D83</f>
        <v>74.305499999999995</v>
      </c>
      <c r="F985" s="14" t="e">
        <f>'a09'!E83</f>
        <v>#N/A</v>
      </c>
      <c r="G985">
        <f>'a09'!F83</f>
        <v>0</v>
      </c>
      <c r="H985" s="11">
        <f>'a09'!G83</f>
        <v>0.93851619591778923</v>
      </c>
      <c r="I985" s="19">
        <f>'a09'!H83</f>
        <v>1093.9720980712625</v>
      </c>
      <c r="J985" s="19">
        <f>'a09'!I83</f>
        <v>1093.9720980712625</v>
      </c>
      <c r="K985" s="19">
        <f>'a09'!J83</f>
        <v>348310.42005128961</v>
      </c>
      <c r="L985" s="6" t="e">
        <f>'a09'!K83</f>
        <v>#N/A</v>
      </c>
      <c r="M985" s="6" t="e">
        <f>'a09'!L83</f>
        <v>#N/A</v>
      </c>
    </row>
    <row r="986" spans="1:13" x14ac:dyDescent="0.25">
      <c r="A986">
        <v>0</v>
      </c>
      <c r="B986" t="str">
        <f>'a09'!A84</f>
        <v>a09</v>
      </c>
      <c r="C986">
        <f>'a09'!B84</f>
        <v>83</v>
      </c>
      <c r="D986">
        <f>'a09'!C84</f>
        <v>7.7679</v>
      </c>
      <c r="E986">
        <f>'a09'!D84</f>
        <v>76.3309</v>
      </c>
      <c r="F986" s="14" t="e">
        <f>'a09'!E84</f>
        <v>#N/A</v>
      </c>
      <c r="G986">
        <f>'a09'!F84</f>
        <v>0</v>
      </c>
      <c r="H986" s="11">
        <f>'a09'!G84</f>
        <v>2.6112217006604439</v>
      </c>
      <c r="I986" s="19">
        <f>'a09'!H84</f>
        <v>3043.7446842429827</v>
      </c>
      <c r="J986" s="19">
        <f>'a09'!I84</f>
        <v>3043.7446842429827</v>
      </c>
      <c r="K986" s="19">
        <f>'a09'!J84</f>
        <v>351354.1647355326</v>
      </c>
      <c r="L986" s="6" t="e">
        <f>'a09'!K84</f>
        <v>#N/A</v>
      </c>
      <c r="M986" s="6" t="e">
        <f>'a09'!L84</f>
        <v>#N/A</v>
      </c>
    </row>
    <row r="987" spans="1:13" x14ac:dyDescent="0.25">
      <c r="A987">
        <v>0</v>
      </c>
      <c r="B987" t="str">
        <f>'a09'!A85</f>
        <v>a09</v>
      </c>
      <c r="C987">
        <f>'a09'!B85</f>
        <v>84</v>
      </c>
      <c r="D987">
        <f>'a09'!C85</f>
        <v>7.2466999999999997</v>
      </c>
      <c r="E987">
        <f>'a09'!D85</f>
        <v>78.861099999999993</v>
      </c>
      <c r="F987" s="14" t="e">
        <f>'a09'!E85</f>
        <v>#N/A</v>
      </c>
      <c r="G987">
        <f>'a09'!F85</f>
        <v>0</v>
      </c>
      <c r="H987" s="11">
        <f>'a09'!G85</f>
        <v>2.5833237272939615</v>
      </c>
      <c r="I987" s="19">
        <f>'a09'!H85</f>
        <v>3011.2256882060292</v>
      </c>
      <c r="J987" s="19">
        <f>'a09'!I85</f>
        <v>3011.2256882060292</v>
      </c>
      <c r="K987" s="19">
        <f>'a09'!J85</f>
        <v>354365.39042373863</v>
      </c>
      <c r="L987" s="6" t="e">
        <f>'a09'!K85</f>
        <v>#N/A</v>
      </c>
      <c r="M987" s="6" t="e">
        <f>'a09'!L85</f>
        <v>#N/A</v>
      </c>
    </row>
    <row r="988" spans="1:13" x14ac:dyDescent="0.25">
      <c r="A988">
        <v>0</v>
      </c>
      <c r="B988" t="str">
        <f>'a09'!A86</f>
        <v>a09</v>
      </c>
      <c r="C988">
        <f>'a09'!B86</f>
        <v>85</v>
      </c>
      <c r="D988">
        <f>'a09'!C86</f>
        <v>7.2072000000000003</v>
      </c>
      <c r="E988">
        <f>'a09'!D86</f>
        <v>81.247500000000002</v>
      </c>
      <c r="F988" s="14" t="e">
        <f>'a09'!E86</f>
        <v>#N/A</v>
      </c>
      <c r="G988">
        <f>'a09'!F86</f>
        <v>0</v>
      </c>
      <c r="H988" s="11">
        <f>'a09'!G86</f>
        <v>2.3867268821547309</v>
      </c>
      <c r="I988" s="19">
        <f>'a09'!H86</f>
        <v>2782.0645249926088</v>
      </c>
      <c r="J988" s="19">
        <f>'a09'!I86</f>
        <v>2782.0645249926088</v>
      </c>
      <c r="K988" s="19">
        <f>'a09'!J86</f>
        <v>357147.45494873123</v>
      </c>
      <c r="L988" s="6" t="e">
        <f>'a09'!K86</f>
        <v>#N/A</v>
      </c>
      <c r="M988" s="6" t="e">
        <f>'a09'!L86</f>
        <v>#N/A</v>
      </c>
    </row>
    <row r="989" spans="1:13" x14ac:dyDescent="0.25">
      <c r="A989">
        <v>0</v>
      </c>
      <c r="B989" t="str">
        <f>'a09'!A87</f>
        <v>a09</v>
      </c>
      <c r="C989">
        <f>'a09'!B87</f>
        <v>86</v>
      </c>
      <c r="D989">
        <f>'a09'!C87</f>
        <v>7.0377999999999998</v>
      </c>
      <c r="E989">
        <f>'a09'!D87</f>
        <v>84.183000000000007</v>
      </c>
      <c r="F989" s="14" t="e">
        <f>'a09'!E87</f>
        <v>#N/A</v>
      </c>
      <c r="G989">
        <f>'a09'!F87</f>
        <v>0</v>
      </c>
      <c r="H989" s="11">
        <f>'a09'!G87</f>
        <v>2.9403837521656979</v>
      </c>
      <c r="I989" s="19">
        <f>'a09'!H87</f>
        <v>3427.4291658288353</v>
      </c>
      <c r="J989" s="19">
        <f>'a09'!I87</f>
        <v>3427.4291658288353</v>
      </c>
      <c r="K989" s="19">
        <f>'a09'!J87</f>
        <v>360574.88411456009</v>
      </c>
      <c r="L989" s="6" t="e">
        <f>'a09'!K87</f>
        <v>#N/A</v>
      </c>
      <c r="M989" s="6" t="e">
        <f>'a09'!L87</f>
        <v>#N/A</v>
      </c>
    </row>
    <row r="990" spans="1:13" x14ac:dyDescent="0.25">
      <c r="A990">
        <v>0</v>
      </c>
      <c r="B990" t="str">
        <f>'a09'!A88</f>
        <v>a09</v>
      </c>
      <c r="C990">
        <f>'a09'!B88</f>
        <v>87</v>
      </c>
      <c r="D990">
        <f>'a09'!C88</f>
        <v>6.6792999999999996</v>
      </c>
      <c r="E990">
        <f>'a09'!D88</f>
        <v>87.386200000000002</v>
      </c>
      <c r="F990" s="14" t="e">
        <f>'a09'!E88</f>
        <v>#N/A</v>
      </c>
      <c r="G990">
        <f>'a09'!F88</f>
        <v>0</v>
      </c>
      <c r="H990" s="11">
        <f>'a09'!G88</f>
        <v>3.2231991080291595</v>
      </c>
      <c r="I990" s="19">
        <f>'a09'!H88</f>
        <v>3757.0900811827391</v>
      </c>
      <c r="J990" s="19">
        <f>'a09'!I88</f>
        <v>3757.0900811827391</v>
      </c>
      <c r="K990" s="19">
        <f>'a09'!J88</f>
        <v>364331.97419574281</v>
      </c>
      <c r="L990" s="6" t="e">
        <f>'a09'!K88</f>
        <v>#N/A</v>
      </c>
      <c r="M990" s="6" t="e">
        <f>'a09'!L88</f>
        <v>#N/A</v>
      </c>
    </row>
    <row r="991" spans="1:13" x14ac:dyDescent="0.25">
      <c r="A991">
        <v>0</v>
      </c>
      <c r="B991" t="str">
        <f>'a09'!A89</f>
        <v>a09</v>
      </c>
      <c r="C991">
        <f>'a09'!B89</f>
        <v>88</v>
      </c>
      <c r="D991">
        <f>'a09'!C89</f>
        <v>5.3619000000000003</v>
      </c>
      <c r="E991">
        <f>'a09'!D89</f>
        <v>89.986800000000002</v>
      </c>
      <c r="F991" s="14" t="e">
        <f>'a09'!E89</f>
        <v>#N/A</v>
      </c>
      <c r="G991">
        <f>'a09'!F89</f>
        <v>0</v>
      </c>
      <c r="H991" s="11">
        <f>'a09'!G89</f>
        <v>2.9152466653784201</v>
      </c>
      <c r="I991" s="19">
        <f>'a09'!H89</f>
        <v>3398.1283698578231</v>
      </c>
      <c r="J991" s="19">
        <f>'a09'!I89</f>
        <v>3398.1283698578231</v>
      </c>
      <c r="K991" s="19">
        <f>'a09'!J89</f>
        <v>367730.10256560065</v>
      </c>
      <c r="L991" s="6" t="e">
        <f>'a09'!K89</f>
        <v>#N/A</v>
      </c>
      <c r="M991" s="6" t="e">
        <f>'a09'!L89</f>
        <v>#N/A</v>
      </c>
    </row>
    <row r="992" spans="1:13" x14ac:dyDescent="0.25">
      <c r="A992">
        <v>0</v>
      </c>
      <c r="B992" t="str">
        <f>'a09'!A90</f>
        <v>a09</v>
      </c>
      <c r="C992">
        <f>'a09'!B90</f>
        <v>89</v>
      </c>
      <c r="D992">
        <f>'a09'!C90</f>
        <v>3.9354</v>
      </c>
      <c r="E992">
        <f>'a09'!D90</f>
        <v>91.496899999999997</v>
      </c>
      <c r="F992" s="14" t="e">
        <f>'a09'!E90</f>
        <v>#N/A</v>
      </c>
      <c r="G992">
        <f>'a09'!F90</f>
        <v>0</v>
      </c>
      <c r="H992" s="11">
        <f>'a09'!G90</f>
        <v>2.0773310424677103</v>
      </c>
      <c r="I992" s="19">
        <f>'a09'!H90</f>
        <v>2421.4203322241133</v>
      </c>
      <c r="J992" s="19">
        <f>'a09'!I90</f>
        <v>2421.4203322241133</v>
      </c>
      <c r="K992" s="19">
        <f>'a09'!J90</f>
        <v>370151.52289782476</v>
      </c>
      <c r="L992" s="6" t="e">
        <f>'a09'!K90</f>
        <v>#N/A</v>
      </c>
      <c r="M992" s="6" t="e">
        <f>'a09'!L90</f>
        <v>#N/A</v>
      </c>
    </row>
    <row r="993" spans="1:13" x14ac:dyDescent="0.25">
      <c r="A993">
        <v>0</v>
      </c>
      <c r="B993" t="str">
        <f>'a09'!A91</f>
        <v>a09</v>
      </c>
      <c r="C993">
        <f>'a09'!B91</f>
        <v>90</v>
      </c>
      <c r="D993">
        <f>'a09'!C91</f>
        <v>2.6857000000000002</v>
      </c>
      <c r="E993">
        <f>'a09'!D91</f>
        <v>92.379900000000006</v>
      </c>
      <c r="F993" s="14" t="e">
        <f>'a09'!E91</f>
        <v>#N/A</v>
      </c>
      <c r="G993">
        <f>'a09'!F91</f>
        <v>0</v>
      </c>
      <c r="H993" s="11">
        <f>'a09'!G91</f>
        <v>1.530176163060978</v>
      </c>
      <c r="I993" s="19">
        <f>'a09'!H91</f>
        <v>1783.6346722663127</v>
      </c>
      <c r="J993" s="19">
        <f>'a09'!I91</f>
        <v>1783.6346722663127</v>
      </c>
      <c r="K993" s="19">
        <f>'a09'!J91</f>
        <v>371935.15757009108</v>
      </c>
      <c r="L993" s="6" t="e">
        <f>'a09'!K91</f>
        <v>#N/A</v>
      </c>
      <c r="M993" s="6" t="e">
        <f>'a09'!L91</f>
        <v>#N/A</v>
      </c>
    </row>
    <row r="994" spans="1:13" x14ac:dyDescent="0.25">
      <c r="A994">
        <v>0</v>
      </c>
      <c r="B994" t="str">
        <f>'a09'!A92</f>
        <v>a09</v>
      </c>
      <c r="C994">
        <f>'a09'!B92</f>
        <v>91</v>
      </c>
      <c r="D994">
        <f>'a09'!C92</f>
        <v>-0.43659999999999999</v>
      </c>
      <c r="E994">
        <f>'a09'!D92</f>
        <v>93.405600000000007</v>
      </c>
      <c r="F994" s="14" t="e">
        <f>'a09'!E92</f>
        <v>#N/A</v>
      </c>
      <c r="G994">
        <f>'a09'!F92</f>
        <v>0</v>
      </c>
      <c r="H994" s="11">
        <f>'a09'!G92</f>
        <v>3.2864597639405235</v>
      </c>
      <c r="I994" s="19">
        <f>'a09'!H92</f>
        <v>3830.8292374953712</v>
      </c>
      <c r="J994" s="19">
        <f>'a09'!I92</f>
        <v>3830.8292374953712</v>
      </c>
      <c r="K994" s="19">
        <f>'a09'!J92</f>
        <v>375765.98680758645</v>
      </c>
      <c r="L994" s="6" t="e">
        <f>'a09'!K92</f>
        <v>#N/A</v>
      </c>
      <c r="M994" s="6" t="e">
        <f>'a09'!L92</f>
        <v>#N/A</v>
      </c>
    </row>
    <row r="995" spans="1:13" x14ac:dyDescent="0.25">
      <c r="A995">
        <v>0</v>
      </c>
      <c r="B995" t="str">
        <f>'a09'!A93</f>
        <v>a09</v>
      </c>
      <c r="C995">
        <f>'a09'!B93</f>
        <v>92</v>
      </c>
      <c r="D995">
        <f>'a09'!C93</f>
        <v>-2.6865999999999999</v>
      </c>
      <c r="E995">
        <f>'a09'!D93</f>
        <v>93.206199999999995</v>
      </c>
      <c r="F995" s="14" t="e">
        <f>'a09'!E93</f>
        <v>#N/A</v>
      </c>
      <c r="G995">
        <f>'a09'!F93</f>
        <v>0</v>
      </c>
      <c r="H995" s="11">
        <f>'a09'!G93</f>
        <v>2.2588183548041227</v>
      </c>
      <c r="I995" s="19">
        <f>'a09'!H93</f>
        <v>2632.9692183419734</v>
      </c>
      <c r="J995" s="19">
        <f>'a09'!I93</f>
        <v>2632.9692183419734</v>
      </c>
      <c r="K995" s="19">
        <f>'a09'!J93</f>
        <v>378398.95602592843</v>
      </c>
      <c r="L995" s="6" t="e">
        <f>'a09'!K93</f>
        <v>#N/A</v>
      </c>
      <c r="M995" s="6" t="e">
        <f>'a09'!L93</f>
        <v>#N/A</v>
      </c>
    </row>
    <row r="996" spans="1:13" x14ac:dyDescent="0.25">
      <c r="A996">
        <v>0</v>
      </c>
      <c r="B996" t="str">
        <f>'a09'!A94</f>
        <v>a09</v>
      </c>
      <c r="C996">
        <f>'a09'!B94</f>
        <v>93</v>
      </c>
      <c r="D996">
        <f>'a09'!C94</f>
        <v>-3.8090000000000002</v>
      </c>
      <c r="E996">
        <f>'a09'!D94</f>
        <v>92.780799999999999</v>
      </c>
      <c r="F996" s="14" t="e">
        <f>'a09'!E94</f>
        <v>#N/A</v>
      </c>
      <c r="G996">
        <f>'a09'!F94</f>
        <v>0</v>
      </c>
      <c r="H996" s="11">
        <f>'a09'!G94</f>
        <v>1.2003111763205396</v>
      </c>
      <c r="I996" s="19">
        <f>'a09'!H94</f>
        <v>1399.130821193404</v>
      </c>
      <c r="J996" s="19">
        <f>'a09'!I94</f>
        <v>1399.130821193404</v>
      </c>
      <c r="K996" s="19">
        <f>'a09'!J94</f>
        <v>379798.08684712183</v>
      </c>
      <c r="L996" s="6" t="e">
        <f>'a09'!K94</f>
        <v>#N/A</v>
      </c>
      <c r="M996" s="6" t="e">
        <f>'a09'!L94</f>
        <v>#N/A</v>
      </c>
    </row>
    <row r="997" spans="1:13" x14ac:dyDescent="0.25">
      <c r="A997">
        <v>0</v>
      </c>
      <c r="B997" t="str">
        <f>'a09'!A95</f>
        <v>a09</v>
      </c>
      <c r="C997">
        <f>'a09'!B95</f>
        <v>94</v>
      </c>
      <c r="D997">
        <f>'a09'!C95</f>
        <v>-5.6105999999999998</v>
      </c>
      <c r="E997">
        <f>'a09'!D95</f>
        <v>91.869</v>
      </c>
      <c r="F997" s="14" t="e">
        <f>'a09'!E95</f>
        <v>#N/A</v>
      </c>
      <c r="G997">
        <f>'a09'!F95</f>
        <v>0</v>
      </c>
      <c r="H997" s="11">
        <f>'a09'!G95</f>
        <v>2.0191933537925482</v>
      </c>
      <c r="I997" s="19">
        <f>'a09'!H95</f>
        <v>2353.6527118744352</v>
      </c>
      <c r="J997" s="19">
        <f>'a09'!I95</f>
        <v>2353.6527118744352</v>
      </c>
      <c r="K997" s="19">
        <f>'a09'!J95</f>
        <v>382151.73955899628</v>
      </c>
      <c r="L997" s="6" t="e">
        <f>'a09'!K95</f>
        <v>#N/A</v>
      </c>
      <c r="M997" s="6" t="e">
        <f>'a09'!L95</f>
        <v>#N/A</v>
      </c>
    </row>
    <row r="998" spans="1:13" x14ac:dyDescent="0.25">
      <c r="A998">
        <v>0</v>
      </c>
      <c r="B998" t="str">
        <f>'a09'!A96</f>
        <v>a09</v>
      </c>
      <c r="C998">
        <f>'a09'!B96</f>
        <v>95</v>
      </c>
      <c r="D998">
        <f>'a09'!C96</f>
        <v>-6.8224999999999998</v>
      </c>
      <c r="E998">
        <f>'a09'!D96</f>
        <v>90.661500000000004</v>
      </c>
      <c r="F998" s="14" t="e">
        <f>'a09'!E96</f>
        <v>#N/A</v>
      </c>
      <c r="G998">
        <f>'a09'!F96</f>
        <v>0</v>
      </c>
      <c r="H998" s="11">
        <f>'a09'!G96</f>
        <v>1.7107769755289526</v>
      </c>
      <c r="I998" s="19">
        <f>'a09'!H96</f>
        <v>1994.1502186024695</v>
      </c>
      <c r="J998" s="19">
        <f>'a09'!I96</f>
        <v>1994.1502186024695</v>
      </c>
      <c r="K998" s="19">
        <f>'a09'!J96</f>
        <v>384145.88977759873</v>
      </c>
      <c r="L998" s="6" t="e">
        <f>'a09'!K96</f>
        <v>#N/A</v>
      </c>
      <c r="M998" s="6" t="e">
        <f>'a09'!L96</f>
        <v>#N/A</v>
      </c>
    </row>
    <row r="999" spans="1:13" x14ac:dyDescent="0.25">
      <c r="A999">
        <v>0</v>
      </c>
      <c r="B999" t="str">
        <f>'a09'!A97</f>
        <v>a09</v>
      </c>
      <c r="C999">
        <f>'a09'!B97</f>
        <v>96</v>
      </c>
      <c r="D999">
        <f>'a09'!C97</f>
        <v>-8.5059000000000005</v>
      </c>
      <c r="E999">
        <f>'a09'!D97</f>
        <v>88.779200000000003</v>
      </c>
      <c r="F999" s="14" t="e">
        <f>'a09'!E97</f>
        <v>#N/A</v>
      </c>
      <c r="G999">
        <f>'a09'!F97</f>
        <v>0</v>
      </c>
      <c r="H999" s="11">
        <f>'a09'!G97</f>
        <v>2.5252502549252434</v>
      </c>
      <c r="I999" s="19">
        <f>'a09'!H97</f>
        <v>2943.532920957231</v>
      </c>
      <c r="J999" s="19">
        <f>'a09'!I97</f>
        <v>2943.532920957231</v>
      </c>
      <c r="K999" s="19">
        <f>'a09'!J97</f>
        <v>387089.42269855598</v>
      </c>
      <c r="L999" s="6" t="e">
        <f>'a09'!K97</f>
        <v>#N/A</v>
      </c>
      <c r="M999" s="6" t="e">
        <f>'a09'!L97</f>
        <v>#N/A</v>
      </c>
    </row>
    <row r="1000" spans="1:13" x14ac:dyDescent="0.25">
      <c r="A1000">
        <v>0</v>
      </c>
      <c r="B1000" t="str">
        <f>'a09'!A98</f>
        <v>a09</v>
      </c>
      <c r="C1000">
        <f>'a09'!B98</f>
        <v>97</v>
      </c>
      <c r="D1000">
        <f>'a09'!C98</f>
        <v>-8.8274000000000008</v>
      </c>
      <c r="E1000">
        <f>'a09'!D98</f>
        <v>87.292100000000005</v>
      </c>
      <c r="F1000" s="14" t="e">
        <f>'a09'!E98</f>
        <v>#N/A</v>
      </c>
      <c r="G1000">
        <f>'a09'!F98</f>
        <v>0</v>
      </c>
      <c r="H1000" s="11">
        <f>'a09'!G98</f>
        <v>1.5214560986107994</v>
      </c>
      <c r="I1000" s="19">
        <f>'a09'!H98</f>
        <v>1773.470215602302</v>
      </c>
      <c r="J1000" s="19">
        <f>'a09'!I98</f>
        <v>1773.470215602302</v>
      </c>
      <c r="K1000" s="19">
        <f>'a09'!J98</f>
        <v>388862.89291415829</v>
      </c>
      <c r="L1000" s="6" t="e">
        <f>'a09'!K98</f>
        <v>#N/A</v>
      </c>
      <c r="M1000" s="6" t="e">
        <f>'a09'!L98</f>
        <v>#N/A</v>
      </c>
    </row>
    <row r="1001" spans="1:13" x14ac:dyDescent="0.25">
      <c r="A1001">
        <v>0</v>
      </c>
      <c r="B1001" t="str">
        <f>'a09'!A99</f>
        <v>a09</v>
      </c>
      <c r="C1001">
        <f>'a09'!B99</f>
        <v>98</v>
      </c>
      <c r="D1001">
        <f>'a09'!C99</f>
        <v>-8.8317999999999994</v>
      </c>
      <c r="E1001">
        <f>'a09'!D99</f>
        <v>84.282700000000006</v>
      </c>
      <c r="F1001" s="14" t="e">
        <f>'a09'!E99</f>
        <v>#N/A</v>
      </c>
      <c r="G1001">
        <f>'a09'!F99</f>
        <v>0</v>
      </c>
      <c r="H1001" s="11">
        <f>'a09'!G99</f>
        <v>3.0094032165863043</v>
      </c>
      <c r="I1001" s="19">
        <f>'a09'!H99</f>
        <v>3507.8810201797637</v>
      </c>
      <c r="J1001" s="19">
        <f>'a09'!I99</f>
        <v>3507.8810201797637</v>
      </c>
      <c r="K1001" s="19">
        <f>'a09'!J99</f>
        <v>392370.77393433807</v>
      </c>
      <c r="L1001" s="6" t="e">
        <f>'a09'!K99</f>
        <v>#N/A</v>
      </c>
      <c r="M1001" s="6" t="e">
        <f>'a09'!L99</f>
        <v>#N/A</v>
      </c>
    </row>
    <row r="1002" spans="1:13" x14ac:dyDescent="0.25">
      <c r="A1002">
        <v>0</v>
      </c>
      <c r="B1002" t="str">
        <f>'a09'!A100</f>
        <v>a09</v>
      </c>
      <c r="C1002">
        <f>'a09'!B100</f>
        <v>99</v>
      </c>
      <c r="D1002">
        <f>'a09'!C100</f>
        <v>-8.8285</v>
      </c>
      <c r="E1002">
        <f>'a09'!D100</f>
        <v>81.337400000000002</v>
      </c>
      <c r="F1002" s="14" t="e">
        <f>'a09'!E100</f>
        <v>#N/A</v>
      </c>
      <c r="G1002">
        <f>'a09'!F100</f>
        <v>0</v>
      </c>
      <c r="H1002" s="11">
        <f>'a09'!G100</f>
        <v>2.9453018487075342</v>
      </c>
      <c r="I1002" s="19">
        <f>'a09'!H100</f>
        <v>3433.1618962982634</v>
      </c>
      <c r="J1002" s="19">
        <f>'a09'!I100</f>
        <v>3433.1618962982634</v>
      </c>
      <c r="K1002" s="19">
        <f>'a09'!J100</f>
        <v>395803.93583063636</v>
      </c>
      <c r="L1002" s="6" t="e">
        <f>'a09'!K100</f>
        <v>#N/A</v>
      </c>
      <c r="M1002" s="6" t="e">
        <f>'a09'!L100</f>
        <v>#N/A</v>
      </c>
    </row>
    <row r="1003" spans="1:13" x14ac:dyDescent="0.25">
      <c r="A1003">
        <v>0</v>
      </c>
      <c r="B1003" t="str">
        <f>'a09'!A101</f>
        <v>a09</v>
      </c>
      <c r="C1003">
        <f>'a09'!B101</f>
        <v>100</v>
      </c>
      <c r="D1003">
        <f>'a09'!C101</f>
        <v>-9.1928999999999998</v>
      </c>
      <c r="E1003">
        <f>'a09'!D101</f>
        <v>79.0715</v>
      </c>
      <c r="F1003" s="14" t="e">
        <f>'a09'!E101</f>
        <v>#N/A</v>
      </c>
      <c r="G1003">
        <f>'a09'!F101</f>
        <v>0</v>
      </c>
      <c r="H1003" s="11">
        <f>'a09'!G101</f>
        <v>2.2950141982131633</v>
      </c>
      <c r="I1003" s="19">
        <f>'a09'!H101</f>
        <v>2675.1605443178923</v>
      </c>
      <c r="J1003" s="19">
        <f>'a09'!I101</f>
        <v>2675.1605443178923</v>
      </c>
      <c r="K1003" s="19">
        <f>'a09'!J101</f>
        <v>398479.09637495427</v>
      </c>
      <c r="L1003" s="6" t="e">
        <f>'a09'!K101</f>
        <v>#N/A</v>
      </c>
      <c r="M1003" s="6" t="e">
        <f>'a09'!L101</f>
        <v>#N/A</v>
      </c>
    </row>
    <row r="1004" spans="1:13" x14ac:dyDescent="0.25">
      <c r="A1004">
        <v>0</v>
      </c>
      <c r="B1004" t="str">
        <f>'a09'!A102</f>
        <v>a09</v>
      </c>
      <c r="C1004">
        <f>'a09'!B102</f>
        <v>101</v>
      </c>
      <c r="D1004">
        <f>'a09'!C102</f>
        <v>-10.2569</v>
      </c>
      <c r="E1004">
        <f>'a09'!D102</f>
        <v>77.6648</v>
      </c>
      <c r="F1004" s="14" t="e">
        <f>'a09'!E102</f>
        <v>#N/A</v>
      </c>
      <c r="G1004">
        <f>'a09'!F102</f>
        <v>0</v>
      </c>
      <c r="H1004" s="11">
        <f>'a09'!G102</f>
        <v>1.7637746142860777</v>
      </c>
      <c r="I1004" s="19">
        <f>'a09'!H102</f>
        <v>2055.9263907304926</v>
      </c>
      <c r="J1004" s="19">
        <f>'a09'!I102</f>
        <v>2055.9263907304926</v>
      </c>
      <c r="K1004" s="19">
        <f>'a09'!J102</f>
        <v>400535.02276568476</v>
      </c>
      <c r="L1004" s="6" t="e">
        <f>'a09'!K102</f>
        <v>#N/A</v>
      </c>
      <c r="M1004" s="6" t="e">
        <f>'a09'!L102</f>
        <v>#N/A</v>
      </c>
    </row>
    <row r="1005" spans="1:13" x14ac:dyDescent="0.25">
      <c r="A1005">
        <v>0</v>
      </c>
      <c r="B1005" t="str">
        <f>'a09'!A103</f>
        <v>a09</v>
      </c>
      <c r="C1005">
        <f>'a09'!B103</f>
        <v>102</v>
      </c>
      <c r="D1005">
        <f>'a09'!C103</f>
        <v>-10.9801</v>
      </c>
      <c r="E1005">
        <f>'a09'!D103</f>
        <v>76.308300000000003</v>
      </c>
      <c r="F1005" s="14" t="e">
        <f>'a09'!E103</f>
        <v>#N/A</v>
      </c>
      <c r="G1005">
        <f>'a09'!F103</f>
        <v>0</v>
      </c>
      <c r="H1005" s="11">
        <f>'a09'!G103</f>
        <v>1.5372411944779492</v>
      </c>
      <c r="I1005" s="19">
        <f>'a09'!H103</f>
        <v>1791.8699560853684</v>
      </c>
      <c r="J1005" s="19">
        <f>'a09'!I103</f>
        <v>1791.8699560853684</v>
      </c>
      <c r="K1005" s="19">
        <f>'a09'!J103</f>
        <v>402326.8927217701</v>
      </c>
      <c r="L1005" s="6" t="e">
        <f>'a09'!K103</f>
        <v>#N/A</v>
      </c>
      <c r="M1005" s="6" t="e">
        <f>'a09'!L103</f>
        <v>#N/A</v>
      </c>
    </row>
    <row r="1006" spans="1:13" x14ac:dyDescent="0.25">
      <c r="A1006">
        <v>0</v>
      </c>
      <c r="B1006" t="str">
        <f>'a09'!A104</f>
        <v>a09</v>
      </c>
      <c r="C1006">
        <f>'a09'!B104</f>
        <v>103</v>
      </c>
      <c r="D1006">
        <f>'a09'!C104</f>
        <v>-11.537000000000001</v>
      </c>
      <c r="E1006">
        <f>'a09'!D104</f>
        <v>74.667900000000003</v>
      </c>
      <c r="F1006" s="14" t="e">
        <f>'a09'!E104</f>
        <v>#N/A</v>
      </c>
      <c r="G1006">
        <f>'a09'!F104</f>
        <v>0</v>
      </c>
      <c r="H1006" s="11">
        <f>'a09'!G104</f>
        <v>1.732353823559148</v>
      </c>
      <c r="I1006" s="19">
        <f>'a09'!H104</f>
        <v>2019.3010575672404</v>
      </c>
      <c r="J1006" s="19">
        <f>'a09'!I104</f>
        <v>2019.3010575672404</v>
      </c>
      <c r="K1006" s="19">
        <f>'a09'!J104</f>
        <v>404346.19377933734</v>
      </c>
      <c r="L1006" s="6" t="e">
        <f>'a09'!K104</f>
        <v>#N/A</v>
      </c>
      <c r="M1006" s="6" t="e">
        <f>'a09'!L104</f>
        <v>#N/A</v>
      </c>
    </row>
    <row r="1007" spans="1:13" x14ac:dyDescent="0.25">
      <c r="A1007">
        <v>0</v>
      </c>
      <c r="B1007" t="str">
        <f>'a09'!A105</f>
        <v>a09</v>
      </c>
      <c r="C1007">
        <f>'a09'!B105</f>
        <v>104</v>
      </c>
      <c r="D1007">
        <f>'a09'!C105</f>
        <v>-12.146699999999999</v>
      </c>
      <c r="E1007">
        <f>'a09'!D105</f>
        <v>72.863799999999998</v>
      </c>
      <c r="F1007" s="14" t="e">
        <f>'a09'!E105</f>
        <v>#N/A</v>
      </c>
      <c r="G1007">
        <f>'a09'!F105</f>
        <v>0</v>
      </c>
      <c r="H1007" s="11">
        <f>'a09'!G105</f>
        <v>1.9043400169087497</v>
      </c>
      <c r="I1007" s="19">
        <f>'a09'!H105</f>
        <v>2219.7750585448798</v>
      </c>
      <c r="J1007" s="19">
        <f>'a09'!I105</f>
        <v>2219.7750585448798</v>
      </c>
      <c r="K1007" s="19">
        <f>'a09'!J105</f>
        <v>406565.96883788222</v>
      </c>
      <c r="L1007" s="6" t="e">
        <f>'a09'!K105</f>
        <v>#N/A</v>
      </c>
      <c r="M1007" s="6" t="e">
        <f>'a09'!L105</f>
        <v>#N/A</v>
      </c>
    </row>
    <row r="1008" spans="1:13" x14ac:dyDescent="0.25">
      <c r="A1008">
        <v>0</v>
      </c>
      <c r="B1008" t="str">
        <f>'a09'!A106</f>
        <v>a09</v>
      </c>
      <c r="C1008">
        <f>'a09'!B106</f>
        <v>105</v>
      </c>
      <c r="D1008">
        <f>'a09'!C106</f>
        <v>-13.120200000000001</v>
      </c>
      <c r="E1008">
        <f>'a09'!D106</f>
        <v>71.380700000000004</v>
      </c>
      <c r="F1008" s="14" t="e">
        <f>'a09'!E106</f>
        <v>#N/A</v>
      </c>
      <c r="G1008">
        <f>'a09'!F106</f>
        <v>0</v>
      </c>
      <c r="H1008" s="11">
        <f>'a09'!G106</f>
        <v>1.7740597115091652</v>
      </c>
      <c r="I1008" s="19">
        <f>'a09'!H106</f>
        <v>2067.9151123284241</v>
      </c>
      <c r="J1008" s="19">
        <f>'a09'!I106</f>
        <v>2067.9151123284241</v>
      </c>
      <c r="K1008" s="19">
        <f>'a09'!J106</f>
        <v>408633.88395021064</v>
      </c>
      <c r="L1008" s="6" t="e">
        <f>'a09'!K106</f>
        <v>#N/A</v>
      </c>
      <c r="M1008" s="6" t="e">
        <f>'a09'!L106</f>
        <v>#N/A</v>
      </c>
    </row>
    <row r="1009" spans="1:13" x14ac:dyDescent="0.25">
      <c r="A1009">
        <v>0</v>
      </c>
      <c r="B1009" t="str">
        <f>'a09'!A107</f>
        <v>a09</v>
      </c>
      <c r="C1009">
        <f>'a09'!B107</f>
        <v>106</v>
      </c>
      <c r="D1009">
        <f>'a09'!C107</f>
        <v>-15.2906</v>
      </c>
      <c r="E1009">
        <f>'a09'!D107</f>
        <v>71.410700000000006</v>
      </c>
      <c r="F1009" s="14" t="e">
        <f>'a09'!E107</f>
        <v>#N/A</v>
      </c>
      <c r="G1009">
        <f>'a09'!F107</f>
        <v>0</v>
      </c>
      <c r="H1009" s="11">
        <f>'a09'!G107</f>
        <v>2.1706073251511881</v>
      </c>
      <c r="I1009" s="19">
        <f>'a09'!H107</f>
        <v>2530.1469062687356</v>
      </c>
      <c r="J1009" s="19">
        <f>'a09'!I107</f>
        <v>2530.1469062687356</v>
      </c>
      <c r="K1009" s="19">
        <f>'a09'!J107</f>
        <v>411164.03085647937</v>
      </c>
      <c r="L1009" s="6" t="e">
        <f>'a09'!K107</f>
        <v>#N/A</v>
      </c>
      <c r="M1009" s="6" t="e">
        <f>'a09'!L107</f>
        <v>#N/A</v>
      </c>
    </row>
    <row r="1010" spans="1:13" x14ac:dyDescent="0.25">
      <c r="A1010">
        <v>0</v>
      </c>
      <c r="B1010" t="str">
        <f>'a09'!A108</f>
        <v>a09</v>
      </c>
      <c r="C1010">
        <f>'a09'!B108</f>
        <v>107</v>
      </c>
      <c r="D1010">
        <f>'a09'!C108</f>
        <v>-20.002400000000002</v>
      </c>
      <c r="E1010">
        <f>'a09'!D108</f>
        <v>71.485299999999995</v>
      </c>
      <c r="F1010" s="14" t="e">
        <f>'a09'!E108</f>
        <v>#N/A</v>
      </c>
      <c r="G1010">
        <f>'a09'!F108</f>
        <v>0</v>
      </c>
      <c r="H1010" s="11">
        <f>'a09'!G108</f>
        <v>4.7123905186221586</v>
      </c>
      <c r="I1010" s="19">
        <f>'a09'!H108</f>
        <v>5492.9512831122083</v>
      </c>
      <c r="J1010" s="19">
        <f>'a09'!I108</f>
        <v>5492.9512831122083</v>
      </c>
      <c r="K1010" s="19">
        <f>'a09'!J108</f>
        <v>416656.98213959159</v>
      </c>
      <c r="L1010" s="6" t="e">
        <f>'a09'!K108</f>
        <v>#N/A</v>
      </c>
      <c r="M1010" s="6" t="e">
        <f>'a09'!L108</f>
        <v>#N/A</v>
      </c>
    </row>
    <row r="1011" spans="1:13" x14ac:dyDescent="0.25">
      <c r="A1011">
        <v>0</v>
      </c>
      <c r="B1011" t="str">
        <f>'a09'!A109</f>
        <v>a09</v>
      </c>
      <c r="C1011">
        <f>'a09'!B109</f>
        <v>108</v>
      </c>
      <c r="D1011">
        <f>'a09'!C109</f>
        <v>-21.384399999999999</v>
      </c>
      <c r="E1011">
        <f>'a09'!D109</f>
        <v>70.976100000000002</v>
      </c>
      <c r="F1011" s="14">
        <f>'a09'!E109</f>
        <v>5571</v>
      </c>
      <c r="G1011">
        <f>'a09'!F109</f>
        <v>5571</v>
      </c>
      <c r="H1011" s="11">
        <f>'a09'!G109</f>
        <v>1.4728233566860578</v>
      </c>
      <c r="I1011" s="19">
        <f>'a09'!H109</f>
        <v>1716.7819421875427</v>
      </c>
      <c r="J1011" s="19">
        <f>'a09'!I109</f>
        <v>7287.7819421875429</v>
      </c>
      <c r="K1011" s="19">
        <f>'a09'!J109</f>
        <v>423944.76408177911</v>
      </c>
      <c r="L1011" s="6">
        <f>'a09'!K109</f>
        <v>625796</v>
      </c>
      <c r="M1011" s="6">
        <f>'a09'!L109</f>
        <v>631367</v>
      </c>
    </row>
    <row r="1012" spans="1:13" x14ac:dyDescent="0.25">
      <c r="A1012">
        <v>0</v>
      </c>
      <c r="B1012" t="str">
        <f>'a09'!A110</f>
        <v>a09</v>
      </c>
      <c r="C1012">
        <f>'a09'!B110</f>
        <v>109</v>
      </c>
      <c r="D1012">
        <f>'a09'!C110</f>
        <v>-22.439399999999999</v>
      </c>
      <c r="E1012">
        <f>'a09'!D110</f>
        <v>72.630799999999994</v>
      </c>
      <c r="F1012" s="14" t="e">
        <f>'a09'!E110</f>
        <v>#N/A</v>
      </c>
      <c r="G1012">
        <f>'a09'!F110</f>
        <v>0</v>
      </c>
      <c r="H1012" s="11">
        <f>'a09'!G110</f>
        <v>1.9624110400219343</v>
      </c>
      <c r="I1012" s="19">
        <f>'a09'!H110</f>
        <v>2287.4649708432507</v>
      </c>
      <c r="J1012" s="19">
        <f>'a09'!I110</f>
        <v>2287.4649708432507</v>
      </c>
      <c r="K1012" s="19">
        <f>'a09'!J110</f>
        <v>426232.22905262234</v>
      </c>
      <c r="L1012" s="6" t="e">
        <f>'a09'!K110</f>
        <v>#N/A</v>
      </c>
      <c r="M1012" s="6" t="e">
        <f>'a09'!L110</f>
        <v>#N/A</v>
      </c>
    </row>
    <row r="1013" spans="1:13" x14ac:dyDescent="0.25">
      <c r="A1013">
        <v>0</v>
      </c>
      <c r="B1013" t="str">
        <f>'a09'!A111</f>
        <v>a09</v>
      </c>
      <c r="C1013">
        <f>'a09'!B111</f>
        <v>110</v>
      </c>
      <c r="D1013">
        <f>'a09'!C111</f>
        <v>-22.8565</v>
      </c>
      <c r="E1013">
        <f>'a09'!D111</f>
        <v>75.808899999999994</v>
      </c>
      <c r="F1013" s="14" t="e">
        <f>'a09'!E111</f>
        <v>#N/A</v>
      </c>
      <c r="G1013">
        <f>'a09'!F111</f>
        <v>0</v>
      </c>
      <c r="H1013" s="11">
        <f>'a09'!G111</f>
        <v>3.2053536497553594</v>
      </c>
      <c r="I1013" s="19">
        <f>'a09'!H111</f>
        <v>3736.288699689539</v>
      </c>
      <c r="J1013" s="19">
        <f>'a09'!I111</f>
        <v>3736.288699689539</v>
      </c>
      <c r="K1013" s="19">
        <f>'a09'!J111</f>
        <v>429968.51775231189</v>
      </c>
      <c r="L1013" s="6" t="e">
        <f>'a09'!K111</f>
        <v>#N/A</v>
      </c>
      <c r="M1013" s="6" t="e">
        <f>'a09'!L111</f>
        <v>#N/A</v>
      </c>
    </row>
    <row r="1014" spans="1:13" x14ac:dyDescent="0.25">
      <c r="A1014">
        <v>0</v>
      </c>
      <c r="B1014" t="str">
        <f>'a09'!A112</f>
        <v>a09</v>
      </c>
      <c r="C1014">
        <f>'a09'!B112</f>
        <v>111</v>
      </c>
      <c r="D1014">
        <f>'a09'!C112</f>
        <v>-22.776700000000002</v>
      </c>
      <c r="E1014">
        <f>'a09'!D112</f>
        <v>80.216899999999995</v>
      </c>
      <c r="F1014" s="14" t="e">
        <f>'a09'!E112</f>
        <v>#N/A</v>
      </c>
      <c r="G1014">
        <f>'a09'!F112</f>
        <v>0</v>
      </c>
      <c r="H1014" s="11">
        <f>'a09'!G112</f>
        <v>4.4087222684129257</v>
      </c>
      <c r="I1014" s="19">
        <f>'a09'!H112</f>
        <v>5138.9833982275404</v>
      </c>
      <c r="J1014" s="19">
        <f>'a09'!I112</f>
        <v>5138.9833982275404</v>
      </c>
      <c r="K1014" s="19">
        <f>'a09'!J112</f>
        <v>435107.50115053944</v>
      </c>
      <c r="L1014" s="6" t="e">
        <f>'a09'!K112</f>
        <v>#N/A</v>
      </c>
      <c r="M1014" s="6" t="e">
        <f>'a09'!L112</f>
        <v>#N/A</v>
      </c>
    </row>
    <row r="1015" spans="1:13" x14ac:dyDescent="0.25">
      <c r="A1015">
        <v>0</v>
      </c>
      <c r="B1015" t="str">
        <f>'a09'!A113</f>
        <v>a09</v>
      </c>
      <c r="C1015">
        <f>'a09'!B113</f>
        <v>112</v>
      </c>
      <c r="D1015">
        <f>'a09'!C113</f>
        <v>-22.371700000000001</v>
      </c>
      <c r="E1015">
        <f>'a09'!D113</f>
        <v>83.165599999999998</v>
      </c>
      <c r="F1015" s="14">
        <f>'a09'!E113</f>
        <v>1738</v>
      </c>
      <c r="G1015">
        <f>'a09'!F113</f>
        <v>1738</v>
      </c>
      <c r="H1015" s="11">
        <f>'a09'!G113</f>
        <v>2.9763831557781693</v>
      </c>
      <c r="I1015" s="19">
        <f>'a09'!H113</f>
        <v>3469.3915137036493</v>
      </c>
      <c r="J1015" s="19">
        <f>'a09'!I113</f>
        <v>5207.3915137036493</v>
      </c>
      <c r="K1015" s="19">
        <f>'a09'!J113</f>
        <v>440314.89266424306</v>
      </c>
      <c r="L1015" s="6">
        <f>'a09'!K113</f>
        <v>644587</v>
      </c>
      <c r="M1015" s="6">
        <f>'a09'!L113</f>
        <v>646325</v>
      </c>
    </row>
    <row r="1016" spans="1:13" x14ac:dyDescent="0.25">
      <c r="A1016">
        <v>0</v>
      </c>
      <c r="B1016" t="str">
        <f>'a09'!A114</f>
        <v>a09</v>
      </c>
      <c r="C1016">
        <f>'a09'!B114</f>
        <v>113</v>
      </c>
      <c r="D1016">
        <f>'a09'!C114</f>
        <v>-21.964200000000002</v>
      </c>
      <c r="E1016">
        <f>'a09'!D114</f>
        <v>76.974400000000003</v>
      </c>
      <c r="F1016" s="14" t="e">
        <f>'a09'!E114</f>
        <v>#N/A</v>
      </c>
      <c r="G1016">
        <f>'a09'!F114</f>
        <v>0</v>
      </c>
      <c r="H1016" s="11">
        <f>'a09'!G114</f>
        <v>6.2045961746111997</v>
      </c>
      <c r="I1016" s="19">
        <f>'a09'!H114</f>
        <v>7232.3260103003277</v>
      </c>
      <c r="J1016" s="19">
        <f>'a09'!I114</f>
        <v>7232.3260103003277</v>
      </c>
      <c r="K1016" s="19">
        <f>'a09'!J114</f>
        <v>447547.21867454337</v>
      </c>
      <c r="L1016" s="6" t="e">
        <f>'a09'!K114</f>
        <v>#N/A</v>
      </c>
      <c r="M1016" s="6" t="e">
        <f>'a09'!L114</f>
        <v>#N/A</v>
      </c>
    </row>
    <row r="1017" spans="1:13" x14ac:dyDescent="0.25">
      <c r="A1017">
        <v>0</v>
      </c>
      <c r="B1017" t="str">
        <f>'a09'!A115</f>
        <v>a09</v>
      </c>
      <c r="C1017">
        <f>'a09'!B115</f>
        <v>114</v>
      </c>
      <c r="D1017">
        <f>'a09'!C115</f>
        <v>-20.704599999999999</v>
      </c>
      <c r="E1017">
        <f>'a09'!D115</f>
        <v>73.349299999999999</v>
      </c>
      <c r="F1017" s="14" t="e">
        <f>'a09'!E115</f>
        <v>#N/A</v>
      </c>
      <c r="G1017">
        <f>'a09'!F115</f>
        <v>0</v>
      </c>
      <c r="H1017" s="11">
        <f>'a09'!G115</f>
        <v>3.8377001146520073</v>
      </c>
      <c r="I1017" s="19">
        <f>'a09'!H115</f>
        <v>4473.3770865707484</v>
      </c>
      <c r="J1017" s="19">
        <f>'a09'!I115</f>
        <v>4473.3770865707484</v>
      </c>
      <c r="K1017" s="19">
        <f>'a09'!J115</f>
        <v>452020.59576111415</v>
      </c>
      <c r="L1017" s="6" t="e">
        <f>'a09'!K115</f>
        <v>#N/A</v>
      </c>
      <c r="M1017" s="6" t="e">
        <f>'a09'!L115</f>
        <v>#N/A</v>
      </c>
    </row>
    <row r="1018" spans="1:13" x14ac:dyDescent="0.25">
      <c r="A1018">
        <v>0</v>
      </c>
      <c r="B1018" t="str">
        <f>'a09'!A116</f>
        <v>a09</v>
      </c>
      <c r="C1018">
        <f>'a09'!B116</f>
        <v>115</v>
      </c>
      <c r="D1018">
        <f>'a09'!C116</f>
        <v>-20.094899999999999</v>
      </c>
      <c r="E1018">
        <f>'a09'!D116</f>
        <v>71.845699999999994</v>
      </c>
      <c r="F1018" s="14" t="e">
        <f>'a09'!E116</f>
        <v>#N/A</v>
      </c>
      <c r="G1018">
        <f>'a09'!F116</f>
        <v>0</v>
      </c>
      <c r="H1018" s="11">
        <f>'a09'!G116</f>
        <v>1.6225125731408117</v>
      </c>
      <c r="I1018" s="19">
        <f>'a09'!H116</f>
        <v>1891.2656931296465</v>
      </c>
      <c r="J1018" s="19">
        <f>'a09'!I116</f>
        <v>1891.2656931296465</v>
      </c>
      <c r="K1018" s="19">
        <f>'a09'!J116</f>
        <v>453911.86145424377</v>
      </c>
      <c r="L1018" s="6" t="e">
        <f>'a09'!K116</f>
        <v>#N/A</v>
      </c>
      <c r="M1018" s="6" t="e">
        <f>'a09'!L116</f>
        <v>#N/A</v>
      </c>
    </row>
    <row r="1019" spans="1:13" x14ac:dyDescent="0.25">
      <c r="A1019">
        <v>0</v>
      </c>
      <c r="B1019" t="str">
        <f>'a09'!A117</f>
        <v>a09</v>
      </c>
      <c r="C1019">
        <f>'a09'!B117</f>
        <v>116</v>
      </c>
      <c r="D1019">
        <f>'a09'!C117</f>
        <v>-16.921800000000001</v>
      </c>
      <c r="E1019">
        <f>'a09'!D117</f>
        <v>71.570999999999998</v>
      </c>
      <c r="F1019" s="14" t="e">
        <f>'a09'!E117</f>
        <v>#N/A</v>
      </c>
      <c r="G1019">
        <f>'a09'!F117</f>
        <v>0</v>
      </c>
      <c r="H1019" s="11">
        <f>'a09'!G117</f>
        <v>3.1849683985873369</v>
      </c>
      <c r="I1019" s="19">
        <f>'a09'!H117</f>
        <v>3712.5268337920811</v>
      </c>
      <c r="J1019" s="19">
        <f>'a09'!I117</f>
        <v>3712.5268337920811</v>
      </c>
      <c r="K1019" s="19">
        <f>'a09'!J117</f>
        <v>457624.38828803587</v>
      </c>
      <c r="L1019" s="6" t="e">
        <f>'a09'!K117</f>
        <v>#N/A</v>
      </c>
      <c r="M1019" s="6" t="e">
        <f>'a09'!L117</f>
        <v>#N/A</v>
      </c>
    </row>
    <row r="1020" spans="1:13" x14ac:dyDescent="0.25">
      <c r="A1020">
        <v>0</v>
      </c>
      <c r="B1020" t="str">
        <f>'a09'!A118</f>
        <v>a09</v>
      </c>
      <c r="C1020">
        <f>'a09'!B118</f>
        <v>117</v>
      </c>
      <c r="D1020">
        <f>'a09'!C118</f>
        <v>-9.5375999999999994</v>
      </c>
      <c r="E1020">
        <f>'a09'!D118</f>
        <v>71.650000000000006</v>
      </c>
      <c r="F1020" s="14" t="e">
        <f>'a09'!E118</f>
        <v>#N/A</v>
      </c>
      <c r="G1020">
        <f>'a09'!F118</f>
        <v>0</v>
      </c>
      <c r="H1020" s="11">
        <f>'a09'!G118</f>
        <v>7.3846225793875231</v>
      </c>
      <c r="I1020" s="19">
        <f>'a09'!H118</f>
        <v>8607.8120886734723</v>
      </c>
      <c r="J1020" s="19">
        <f>'a09'!I118</f>
        <v>8607.8120886734723</v>
      </c>
      <c r="K1020" s="19">
        <f>'a09'!J118</f>
        <v>466232.20037670934</v>
      </c>
      <c r="L1020" s="6" t="e">
        <f>'a09'!K118</f>
        <v>#N/A</v>
      </c>
      <c r="M1020" s="6" t="e">
        <f>'a09'!L118</f>
        <v>#N/A</v>
      </c>
    </row>
    <row r="1021" spans="1:13" x14ac:dyDescent="0.25">
      <c r="A1021">
        <v>0</v>
      </c>
      <c r="B1021" t="str">
        <f>'a09'!A119</f>
        <v>a09</v>
      </c>
      <c r="C1021">
        <f>'a09'!B119</f>
        <v>118</v>
      </c>
      <c r="D1021">
        <f>'a09'!C119</f>
        <v>-8.8346</v>
      </c>
      <c r="E1021">
        <f>'a09'!D119</f>
        <v>71.657600000000002</v>
      </c>
      <c r="F1021" s="14" t="e">
        <f>'a09'!E119</f>
        <v>#N/A</v>
      </c>
      <c r="G1021">
        <f>'a09'!F119</f>
        <v>0</v>
      </c>
      <c r="H1021" s="11">
        <f>'a09'!G119</f>
        <v>0.70304107988082687</v>
      </c>
      <c r="I1021" s="19">
        <f>'a09'!H119</f>
        <v>819.49286387689097</v>
      </c>
      <c r="J1021" s="19">
        <f>'a09'!I119</f>
        <v>819.49286387689097</v>
      </c>
      <c r="K1021" s="19">
        <f>'a09'!J119</f>
        <v>467051.69324058626</v>
      </c>
      <c r="L1021" s="6" t="e">
        <f>'a09'!K119</f>
        <v>#N/A</v>
      </c>
      <c r="M1021" s="6" t="e">
        <f>'a09'!L119</f>
        <v>#N/A</v>
      </c>
    </row>
    <row r="1022" spans="1:13" x14ac:dyDescent="0.25">
      <c r="A1022">
        <v>0</v>
      </c>
      <c r="B1022" t="str">
        <f>'a09'!A120</f>
        <v>a09</v>
      </c>
      <c r="C1022">
        <f>'a09'!B120</f>
        <v>119</v>
      </c>
      <c r="D1022">
        <f>'a09'!C120</f>
        <v>-5.8871000000000002</v>
      </c>
      <c r="E1022">
        <f>'a09'!D120</f>
        <v>72.106700000000004</v>
      </c>
      <c r="F1022" s="14" t="e">
        <f>'a09'!E120</f>
        <v>#N/A</v>
      </c>
      <c r="G1022">
        <f>'a09'!F120</f>
        <v>0</v>
      </c>
      <c r="H1022" s="11">
        <f>'a09'!G120</f>
        <v>2.9815175766713167</v>
      </c>
      <c r="I1022" s="19">
        <f>'a09'!H120</f>
        <v>3475.3764005082558</v>
      </c>
      <c r="J1022" s="19">
        <f>'a09'!I120</f>
        <v>3475.3764005082558</v>
      </c>
      <c r="K1022" s="19">
        <f>'a09'!J120</f>
        <v>470527.06964109454</v>
      </c>
      <c r="L1022" s="6" t="e">
        <f>'a09'!K120</f>
        <v>#N/A</v>
      </c>
      <c r="M1022" s="6" t="e">
        <f>'a09'!L120</f>
        <v>#N/A</v>
      </c>
    </row>
    <row r="1023" spans="1:13" x14ac:dyDescent="0.25">
      <c r="A1023">
        <v>0</v>
      </c>
      <c r="B1023" t="str">
        <f>'a09'!A121</f>
        <v>a09</v>
      </c>
      <c r="C1023">
        <f>'a09'!B121</f>
        <v>120</v>
      </c>
      <c r="D1023">
        <f>'a09'!C121</f>
        <v>-1.4629000000000001</v>
      </c>
      <c r="E1023">
        <f>'a09'!D121</f>
        <v>72.146500000000003</v>
      </c>
      <c r="F1023" s="14">
        <f>'a09'!E121</f>
        <v>51879</v>
      </c>
      <c r="G1023">
        <f>'a09'!F121</f>
        <v>51879</v>
      </c>
      <c r="H1023" s="11">
        <f>'a09'!G121</f>
        <v>4.4243790163140408</v>
      </c>
      <c r="I1023" s="19">
        <f>'a09'!H121</f>
        <v>5157.233531176611</v>
      </c>
      <c r="J1023" s="19">
        <f>'a09'!I121</f>
        <v>57036.233531176607</v>
      </c>
      <c r="K1023" s="19">
        <f>'a09'!J121</f>
        <v>527563.30317227112</v>
      </c>
      <c r="L1023" s="6">
        <f>'a09'!K121</f>
        <v>689332</v>
      </c>
      <c r="M1023" s="6">
        <f>'a09'!L121</f>
        <v>741211</v>
      </c>
    </row>
    <row r="1024" spans="1:13" x14ac:dyDescent="0.25">
      <c r="A1024">
        <v>0</v>
      </c>
      <c r="B1024" t="str">
        <f>'a09'!A122</f>
        <v>a09</v>
      </c>
      <c r="C1024">
        <f>'a09'!B122</f>
        <v>121</v>
      </c>
      <c r="D1024">
        <f>'a09'!C122</f>
        <v>-0.90869999999999995</v>
      </c>
      <c r="E1024">
        <f>'a09'!D122</f>
        <v>72.077799999999996</v>
      </c>
      <c r="F1024" s="14" t="e">
        <f>'a09'!E122</f>
        <v>#N/A</v>
      </c>
      <c r="G1024">
        <f>'a09'!F122</f>
        <v>0</v>
      </c>
      <c r="H1024" s="11">
        <f>'a09'!G122</f>
        <v>0.55844187701138703</v>
      </c>
      <c r="I1024" s="19">
        <f>'a09'!H122</f>
        <v>650.94223680133007</v>
      </c>
      <c r="J1024" s="19">
        <f>'a09'!I122</f>
        <v>650.94223680133007</v>
      </c>
      <c r="K1024" s="19">
        <f>'a09'!J122</f>
        <v>528214.24540907249</v>
      </c>
      <c r="L1024" s="6" t="e">
        <f>'a09'!K122</f>
        <v>#N/A</v>
      </c>
      <c r="M1024" s="6" t="e">
        <f>'a09'!L122</f>
        <v>#N/A</v>
      </c>
    </row>
    <row r="1025" spans="1:13" x14ac:dyDescent="0.25">
      <c r="A1025">
        <v>0</v>
      </c>
      <c r="B1025" t="str">
        <f>'a09'!A123</f>
        <v>a09</v>
      </c>
      <c r="C1025">
        <f>'a09'!B123</f>
        <v>122</v>
      </c>
      <c r="D1025">
        <f>'a09'!C123</f>
        <v>-0.80959999999999999</v>
      </c>
      <c r="E1025">
        <f>'a09'!D123</f>
        <v>70.981099999999998</v>
      </c>
      <c r="F1025" s="14" t="e">
        <f>'a09'!E123</f>
        <v>#N/A</v>
      </c>
      <c r="G1025">
        <f>'a09'!F123</f>
        <v>0</v>
      </c>
      <c r="H1025" s="11">
        <f>'a09'!G123</f>
        <v>1.1011683340888425</v>
      </c>
      <c r="I1025" s="19">
        <f>'a09'!H123</f>
        <v>1283.5659501802897</v>
      </c>
      <c r="J1025" s="19">
        <f>'a09'!I123</f>
        <v>1283.5659501802897</v>
      </c>
      <c r="K1025" s="19">
        <f>'a09'!J123</f>
        <v>529497.81135925278</v>
      </c>
      <c r="L1025" s="6" t="e">
        <f>'a09'!K123</f>
        <v>#N/A</v>
      </c>
      <c r="M1025" s="6" t="e">
        <f>'a09'!L123</f>
        <v>#N/A</v>
      </c>
    </row>
    <row r="1026" spans="1:13" x14ac:dyDescent="0.25">
      <c r="A1026">
        <v>0</v>
      </c>
      <c r="B1026" t="str">
        <f>'a09'!A124</f>
        <v>a09</v>
      </c>
      <c r="C1026">
        <f>'a09'!B124</f>
        <v>123</v>
      </c>
      <c r="D1026">
        <f>'a09'!C124</f>
        <v>-0.70709999999999995</v>
      </c>
      <c r="E1026">
        <f>'a09'!D124</f>
        <v>68.224599999999995</v>
      </c>
      <c r="F1026" s="14" t="e">
        <f>'a09'!E124</f>
        <v>#N/A</v>
      </c>
      <c r="G1026">
        <f>'a09'!F124</f>
        <v>0</v>
      </c>
      <c r="H1026" s="11">
        <f>'a09'!G124</f>
        <v>2.7584050645255158</v>
      </c>
      <c r="I1026" s="19">
        <f>'a09'!H124</f>
        <v>3215.3075129602857</v>
      </c>
      <c r="J1026" s="19">
        <f>'a09'!I124</f>
        <v>3215.3075129602857</v>
      </c>
      <c r="K1026" s="19">
        <f>'a09'!J124</f>
        <v>532713.11887221306</v>
      </c>
      <c r="L1026" s="6" t="e">
        <f>'a09'!K124</f>
        <v>#N/A</v>
      </c>
      <c r="M1026" s="6" t="e">
        <f>'a09'!L124</f>
        <v>#N/A</v>
      </c>
    </row>
    <row r="1027" spans="1:13" x14ac:dyDescent="0.25">
      <c r="A1027">
        <v>0</v>
      </c>
      <c r="B1027" t="str">
        <f>'a09'!A125</f>
        <v>a09</v>
      </c>
      <c r="C1027">
        <f>'a09'!B125</f>
        <v>124</v>
      </c>
      <c r="D1027">
        <f>'a09'!C125</f>
        <v>-0.78800000000000003</v>
      </c>
      <c r="E1027">
        <f>'a09'!D125</f>
        <v>61.5351</v>
      </c>
      <c r="F1027" s="14" t="e">
        <f>'a09'!E125</f>
        <v>#N/A</v>
      </c>
      <c r="G1027">
        <f>'a09'!F125</f>
        <v>0</v>
      </c>
      <c r="H1027" s="11">
        <f>'a09'!G125</f>
        <v>6.689989167405276</v>
      </c>
      <c r="I1027" s="19">
        <f>'a09'!H125</f>
        <v>7798.1195395177374</v>
      </c>
      <c r="J1027" s="19">
        <f>'a09'!I125</f>
        <v>7798.1195395177374</v>
      </c>
      <c r="K1027" s="19">
        <f>'a09'!J125</f>
        <v>540511.23841173085</v>
      </c>
      <c r="L1027" s="6" t="e">
        <f>'a09'!K125</f>
        <v>#N/A</v>
      </c>
      <c r="M1027" s="6" t="e">
        <f>'a09'!L125</f>
        <v>#N/A</v>
      </c>
    </row>
    <row r="1028" spans="1:13" x14ac:dyDescent="0.25">
      <c r="A1028">
        <v>0</v>
      </c>
      <c r="B1028" t="str">
        <f>'a09'!A126</f>
        <v>a09</v>
      </c>
      <c r="C1028">
        <f>'a09'!B126</f>
        <v>125</v>
      </c>
      <c r="D1028">
        <f>'a09'!C126</f>
        <v>-1.4855</v>
      </c>
      <c r="E1028">
        <f>'a09'!D126</f>
        <v>60.699800000000003</v>
      </c>
      <c r="F1028" s="14" t="e">
        <f>'a09'!E126</f>
        <v>#N/A</v>
      </c>
      <c r="G1028">
        <f>'a09'!F126</f>
        <v>0</v>
      </c>
      <c r="H1028" s="11">
        <f>'a09'!G126</f>
        <v>1.0882243978150803</v>
      </c>
      <c r="I1028" s="19">
        <f>'a09'!H126</f>
        <v>1268.4779792062134</v>
      </c>
      <c r="J1028" s="19">
        <f>'a09'!I126</f>
        <v>1268.4779792062134</v>
      </c>
      <c r="K1028" s="19">
        <f>'a09'!J126</f>
        <v>541779.7163909371</v>
      </c>
      <c r="L1028" s="6" t="e">
        <f>'a09'!K126</f>
        <v>#N/A</v>
      </c>
      <c r="M1028" s="6" t="e">
        <f>'a09'!L126</f>
        <v>#N/A</v>
      </c>
    </row>
    <row r="1029" spans="1:13" x14ac:dyDescent="0.25">
      <c r="A1029">
        <v>0</v>
      </c>
      <c r="B1029" t="str">
        <f>'a09'!A127</f>
        <v>a09</v>
      </c>
      <c r="C1029">
        <f>'a09'!B127</f>
        <v>126</v>
      </c>
      <c r="D1029">
        <f>'a09'!C127</f>
        <v>-4.6313000000000004</v>
      </c>
      <c r="E1029">
        <f>'a09'!D127</f>
        <v>60.699800000000003</v>
      </c>
      <c r="F1029" s="14" t="e">
        <f>'a09'!E127</f>
        <v>#N/A</v>
      </c>
      <c r="G1029">
        <f>'a09'!F127</f>
        <v>0</v>
      </c>
      <c r="H1029" s="11">
        <f>'a09'!G127</f>
        <v>3.1458000000000004</v>
      </c>
      <c r="I1029" s="19">
        <f>'a09'!H127</f>
        <v>3666.8705783464552</v>
      </c>
      <c r="J1029" s="19">
        <f>'a09'!I127</f>
        <v>3666.8705783464552</v>
      </c>
      <c r="K1029" s="19">
        <f>'a09'!J127</f>
        <v>545446.58696928353</v>
      </c>
      <c r="L1029" s="6" t="e">
        <f>'a09'!K127</f>
        <v>#N/A</v>
      </c>
      <c r="M1029" s="6" t="e">
        <f>'a09'!L127</f>
        <v>#N/A</v>
      </c>
    </row>
    <row r="1030" spans="1:13" x14ac:dyDescent="0.25">
      <c r="A1030">
        <v>0</v>
      </c>
      <c r="B1030" t="str">
        <f>'a09'!A128</f>
        <v>a09</v>
      </c>
      <c r="C1030">
        <f>'a09'!B128</f>
        <v>127</v>
      </c>
      <c r="D1030">
        <f>'a09'!C128</f>
        <v>-7.47</v>
      </c>
      <c r="E1030">
        <f>'a09'!D128</f>
        <v>60.319299999999998</v>
      </c>
      <c r="F1030" s="14" t="e">
        <f>'a09'!E128</f>
        <v>#N/A</v>
      </c>
      <c r="G1030">
        <f>'a09'!F128</f>
        <v>0</v>
      </c>
      <c r="H1030" s="11">
        <f>'a09'!G128</f>
        <v>2.8640876278493992</v>
      </c>
      <c r="I1030" s="19">
        <f>'a09'!H128</f>
        <v>3338.4953450209969</v>
      </c>
      <c r="J1030" s="19">
        <f>'a09'!I128</f>
        <v>3338.4953450209969</v>
      </c>
      <c r="K1030" s="19">
        <f>'a09'!J128</f>
        <v>548785.08231430454</v>
      </c>
      <c r="L1030" s="6" t="e">
        <f>'a09'!K128</f>
        <v>#N/A</v>
      </c>
      <c r="M1030" s="6" t="e">
        <f>'a09'!L128</f>
        <v>#N/A</v>
      </c>
    </row>
    <row r="1031" spans="1:13" x14ac:dyDescent="0.25">
      <c r="A1031">
        <v>0</v>
      </c>
      <c r="B1031" t="str">
        <f>'a09'!A129</f>
        <v>a09</v>
      </c>
      <c r="C1031">
        <f>'a09'!B129</f>
        <v>128</v>
      </c>
      <c r="D1031">
        <f>'a09'!C129</f>
        <v>-7.9433999999999996</v>
      </c>
      <c r="E1031">
        <f>'a09'!D129</f>
        <v>59.575200000000002</v>
      </c>
      <c r="F1031" s="14">
        <f>'a09'!E129</f>
        <v>1423</v>
      </c>
      <c r="G1031">
        <f>'a09'!F129</f>
        <v>1423</v>
      </c>
      <c r="H1031" s="11">
        <f>'a09'!G129</f>
        <v>0.88192537666176374</v>
      </c>
      <c r="I1031" s="19">
        <f>'a09'!H129</f>
        <v>1028.0075707222761</v>
      </c>
      <c r="J1031" s="19">
        <f>'a09'!I129</f>
        <v>2451.0075707222759</v>
      </c>
      <c r="K1031" s="19">
        <f>'a09'!J129</f>
        <v>551236.0898850268</v>
      </c>
      <c r="L1031" s="6">
        <f>'a09'!K129</f>
        <v>766348</v>
      </c>
      <c r="M1031" s="6">
        <f>'a09'!L129</f>
        <v>767771</v>
      </c>
    </row>
    <row r="1032" spans="1:13" x14ac:dyDescent="0.25">
      <c r="A1032">
        <v>0</v>
      </c>
      <c r="B1032" t="str">
        <f>'a09'!A130</f>
        <v>a09</v>
      </c>
      <c r="C1032">
        <f>'a09'!B130</f>
        <v>129</v>
      </c>
      <c r="D1032">
        <f>'a09'!C130</f>
        <v>-8.2802000000000007</v>
      </c>
      <c r="E1032">
        <f>'a09'!D130</f>
        <v>51.301900000000003</v>
      </c>
      <c r="F1032" s="14" t="e">
        <f>'a09'!E130</f>
        <v>#N/A</v>
      </c>
      <c r="G1032">
        <f>'a09'!F130</f>
        <v>0</v>
      </c>
      <c r="H1032" s="11">
        <f>'a09'!G130</f>
        <v>8.2801526030623354</v>
      </c>
      <c r="I1032" s="19">
        <f>'a09'!H130</f>
        <v>9651.6777812919081</v>
      </c>
      <c r="J1032" s="19">
        <f>'a09'!I130</f>
        <v>9651.6777812919081</v>
      </c>
      <c r="K1032" s="19">
        <f>'a09'!J130</f>
        <v>560887.76766631869</v>
      </c>
      <c r="L1032" s="6" t="e">
        <f>'a09'!K130</f>
        <v>#N/A</v>
      </c>
      <c r="M1032" s="6" t="e">
        <f>'a09'!L130</f>
        <v>#N/A</v>
      </c>
    </row>
    <row r="1033" spans="1:13" x14ac:dyDescent="0.25">
      <c r="A1033">
        <v>0</v>
      </c>
      <c r="B1033" t="str">
        <f>'a09'!A131</f>
        <v>a09</v>
      </c>
      <c r="C1033">
        <f>'a09'!B131</f>
        <v>130</v>
      </c>
      <c r="D1033">
        <f>'a09'!C131</f>
        <v>-8.11</v>
      </c>
      <c r="E1033">
        <f>'a09'!D131</f>
        <v>40.9024</v>
      </c>
      <c r="F1033" s="14" t="e">
        <f>'a09'!E131</f>
        <v>#N/A</v>
      </c>
      <c r="G1033">
        <f>'a09'!F131</f>
        <v>0</v>
      </c>
      <c r="H1033" s="11">
        <f>'a09'!G131</f>
        <v>10.400892667939615</v>
      </c>
      <c r="I1033" s="19">
        <f>'a09'!H131</f>
        <v>12123.697410072838</v>
      </c>
      <c r="J1033" s="19">
        <f>'a09'!I131</f>
        <v>12123.697410072838</v>
      </c>
      <c r="K1033" s="19">
        <f>'a09'!J131</f>
        <v>573011.46507639147</v>
      </c>
      <c r="L1033" s="6" t="e">
        <f>'a09'!K131</f>
        <v>#N/A</v>
      </c>
      <c r="M1033" s="6" t="e">
        <f>'a09'!L131</f>
        <v>#N/A</v>
      </c>
    </row>
    <row r="1034" spans="1:13" x14ac:dyDescent="0.25">
      <c r="A1034">
        <v>0</v>
      </c>
      <c r="B1034" t="str">
        <f>'a09'!A132</f>
        <v>a09</v>
      </c>
      <c r="C1034">
        <f>'a09'!B132</f>
        <v>131</v>
      </c>
      <c r="D1034">
        <f>'a09'!C132</f>
        <v>-8.1334999999999997</v>
      </c>
      <c r="E1034">
        <f>'a09'!D132</f>
        <v>39.615600000000001</v>
      </c>
      <c r="F1034" s="14">
        <f>'a09'!E132</f>
        <v>953</v>
      </c>
      <c r="G1034">
        <f>'a09'!F132</f>
        <v>953</v>
      </c>
      <c r="H1034" s="11">
        <f>'a09'!G132</f>
        <v>1.2870145647971505</v>
      </c>
      <c r="I1034" s="19">
        <f>'a09'!H132</f>
        <v>1500.1957662782243</v>
      </c>
      <c r="J1034" s="19">
        <f>'a09'!I132</f>
        <v>2453.1957662782243</v>
      </c>
      <c r="K1034" s="19">
        <f>'a09'!J132</f>
        <v>575464.66084266966</v>
      </c>
      <c r="L1034" s="6">
        <f>'a09'!K132</f>
        <v>787696</v>
      </c>
      <c r="M1034" s="6">
        <f>'a09'!L132</f>
        <v>788649</v>
      </c>
    </row>
    <row r="1035" spans="1:13" x14ac:dyDescent="0.25">
      <c r="A1035">
        <v>0</v>
      </c>
      <c r="B1035" t="str">
        <f>'a09'!A133</f>
        <v>a09</v>
      </c>
      <c r="C1035">
        <f>'a09'!B133</f>
        <v>132</v>
      </c>
      <c r="D1035">
        <f>'a09'!C133</f>
        <v>-3.6934999999999998</v>
      </c>
      <c r="E1035">
        <f>'a09'!D133</f>
        <v>39.615900000000003</v>
      </c>
      <c r="F1035" s="14" t="e">
        <f>'a09'!E133</f>
        <v>#N/A</v>
      </c>
      <c r="G1035">
        <f>'a09'!F133</f>
        <v>0</v>
      </c>
      <c r="H1035" s="11">
        <f>'a09'!G133</f>
        <v>4.4400000101351349</v>
      </c>
      <c r="I1035" s="19">
        <f>'a09'!H133</f>
        <v>5175.4419877368191</v>
      </c>
      <c r="J1035" s="19">
        <f>'a09'!I133</f>
        <v>5175.4419877368191</v>
      </c>
      <c r="K1035" s="19">
        <f>'a09'!J133</f>
        <v>580640.10283040651</v>
      </c>
      <c r="L1035" s="6" t="e">
        <f>'a09'!K133</f>
        <v>#N/A</v>
      </c>
      <c r="M1035" s="6" t="e">
        <f>'a09'!L133</f>
        <v>#N/A</v>
      </c>
    </row>
    <row r="1036" spans="1:13" x14ac:dyDescent="0.25">
      <c r="A1036">
        <v>0</v>
      </c>
      <c r="B1036" t="str">
        <f>'a09'!A134</f>
        <v>a09</v>
      </c>
      <c r="C1036">
        <f>'a09'!B134</f>
        <v>133</v>
      </c>
      <c r="D1036">
        <f>'a09'!C134</f>
        <v>0.92830000000000001</v>
      </c>
      <c r="E1036">
        <f>'a09'!D134</f>
        <v>39.718600000000002</v>
      </c>
      <c r="F1036" s="14" t="e">
        <f>'a09'!E134</f>
        <v>#N/A</v>
      </c>
      <c r="G1036">
        <f>'a09'!F134</f>
        <v>0</v>
      </c>
      <c r="H1036" s="11">
        <f>'a09'!G134</f>
        <v>4.6229408962261234</v>
      </c>
      <c r="I1036" s="19">
        <f>'a09'!H134</f>
        <v>5388.6852176890334</v>
      </c>
      <c r="J1036" s="19">
        <f>'a09'!I134</f>
        <v>5388.6852176890334</v>
      </c>
      <c r="K1036" s="19">
        <f>'a09'!J134</f>
        <v>586028.78804809554</v>
      </c>
      <c r="L1036" s="6" t="e">
        <f>'a09'!K134</f>
        <v>#N/A</v>
      </c>
      <c r="M1036" s="6" t="e">
        <f>'a09'!L134</f>
        <v>#N/A</v>
      </c>
    </row>
    <row r="1037" spans="1:13" x14ac:dyDescent="0.25">
      <c r="A1037">
        <v>0</v>
      </c>
      <c r="B1037" t="str">
        <f>'a09'!A135</f>
        <v>a09</v>
      </c>
      <c r="C1037">
        <f>'a09'!B135</f>
        <v>134</v>
      </c>
      <c r="D1037">
        <f>'a09'!C135</f>
        <v>6.0891999999999999</v>
      </c>
      <c r="E1037">
        <f>'a09'!D135</f>
        <v>39.417000000000002</v>
      </c>
      <c r="F1037" s="14" t="e">
        <f>'a09'!E135</f>
        <v>#N/A</v>
      </c>
      <c r="G1037">
        <f>'a09'!F135</f>
        <v>0</v>
      </c>
      <c r="H1037" s="11">
        <f>'a09'!G135</f>
        <v>5.1697051531010931</v>
      </c>
      <c r="I1037" s="19">
        <f>'a09'!H135</f>
        <v>6026.0155523658377</v>
      </c>
      <c r="J1037" s="19">
        <f>'a09'!I135</f>
        <v>6026.0155523658377</v>
      </c>
      <c r="K1037" s="19">
        <f>'a09'!J135</f>
        <v>592054.80360046134</v>
      </c>
      <c r="L1037" s="6" t="e">
        <f>'a09'!K135</f>
        <v>#N/A</v>
      </c>
      <c r="M1037" s="6" t="e">
        <f>'a09'!L135</f>
        <v>#N/A</v>
      </c>
    </row>
    <row r="1038" spans="1:13" x14ac:dyDescent="0.25">
      <c r="A1038">
        <v>0</v>
      </c>
      <c r="B1038" t="str">
        <f>'a09'!A136</f>
        <v>a09</v>
      </c>
      <c r="C1038">
        <f>'a09'!B136</f>
        <v>135</v>
      </c>
      <c r="D1038">
        <f>'a09'!C136</f>
        <v>7.0945</v>
      </c>
      <c r="E1038">
        <f>'a09'!D136</f>
        <v>38.515000000000001</v>
      </c>
      <c r="F1038" s="14" t="e">
        <f>'a09'!E136</f>
        <v>#N/A</v>
      </c>
      <c r="G1038">
        <f>'a09'!F136</f>
        <v>0</v>
      </c>
      <c r="H1038" s="11">
        <f>'a09'!G136</f>
        <v>1.3506413624645153</v>
      </c>
      <c r="I1038" s="19">
        <f>'a09'!H136</f>
        <v>1574.3617120983215</v>
      </c>
      <c r="J1038" s="19">
        <f>'a09'!I136</f>
        <v>1574.3617120983215</v>
      </c>
      <c r="K1038" s="19">
        <f>'a09'!J136</f>
        <v>593629.16531255969</v>
      </c>
      <c r="L1038" s="6" t="e">
        <f>'a09'!K136</f>
        <v>#N/A</v>
      </c>
      <c r="M1038" s="6" t="e">
        <f>'a09'!L136</f>
        <v>#N/A</v>
      </c>
    </row>
    <row r="1039" spans="1:13" x14ac:dyDescent="0.25">
      <c r="A1039">
        <v>0</v>
      </c>
      <c r="B1039" t="str">
        <f>'a09'!A137</f>
        <v>a09</v>
      </c>
      <c r="C1039">
        <f>'a09'!B137</f>
        <v>136</v>
      </c>
      <c r="D1039">
        <f>'a09'!C137</f>
        <v>7.6447000000000003</v>
      </c>
      <c r="E1039">
        <f>'a09'!D137</f>
        <v>34.746299999999998</v>
      </c>
      <c r="F1039" s="14" t="e">
        <f>'a09'!E137</f>
        <v>#N/A</v>
      </c>
      <c r="G1039">
        <f>'a09'!F137</f>
        <v>0</v>
      </c>
      <c r="H1039" s="11">
        <f>'a09'!G137</f>
        <v>3.8086506442570998</v>
      </c>
      <c r="I1039" s="19">
        <f>'a09'!H137</f>
        <v>4439.5158594400873</v>
      </c>
      <c r="J1039" s="19">
        <f>'a09'!I137</f>
        <v>4439.5158594400873</v>
      </c>
      <c r="K1039" s="19">
        <f>'a09'!J137</f>
        <v>598068.68117199978</v>
      </c>
      <c r="L1039" s="6" t="e">
        <f>'a09'!K137</f>
        <v>#N/A</v>
      </c>
      <c r="M1039" s="6" t="e">
        <f>'a09'!L137</f>
        <v>#N/A</v>
      </c>
    </row>
    <row r="1040" spans="1:13" x14ac:dyDescent="0.25">
      <c r="A1040">
        <v>0</v>
      </c>
      <c r="B1040" t="str">
        <f>'a09'!A138</f>
        <v>a09</v>
      </c>
      <c r="C1040">
        <f>'a09'!B138</f>
        <v>137</v>
      </c>
      <c r="D1040">
        <f>'a09'!C138</f>
        <v>7.2972000000000001</v>
      </c>
      <c r="E1040">
        <f>'a09'!D138</f>
        <v>16.249500000000001</v>
      </c>
      <c r="F1040" s="14" t="e">
        <f>'a09'!E138</f>
        <v>#N/A</v>
      </c>
      <c r="G1040">
        <f>'a09'!F138</f>
        <v>0</v>
      </c>
      <c r="H1040" s="11">
        <f>'a09'!G138</f>
        <v>18.500063959078624</v>
      </c>
      <c r="I1040" s="19">
        <f>'a09'!H138</f>
        <v>21564.416119611236</v>
      </c>
      <c r="J1040" s="19">
        <f>'a09'!I138</f>
        <v>21564.416119611236</v>
      </c>
      <c r="K1040" s="19">
        <f>'a09'!J138</f>
        <v>619633.09729161102</v>
      </c>
      <c r="L1040" s="6" t="e">
        <f>'a09'!K138</f>
        <v>#N/A</v>
      </c>
      <c r="M1040" s="6" t="e">
        <f>'a09'!L138</f>
        <v>#N/A</v>
      </c>
    </row>
    <row r="1041" spans="1:13" x14ac:dyDescent="0.25">
      <c r="A1041">
        <v>0</v>
      </c>
      <c r="B1041" t="str">
        <f>'a09'!A139</f>
        <v>a09</v>
      </c>
      <c r="C1041">
        <f>'a09'!B139</f>
        <v>138</v>
      </c>
      <c r="D1041">
        <f>'a09'!C139</f>
        <v>7.2427999999999999</v>
      </c>
      <c r="E1041">
        <f>'a09'!D139</f>
        <v>13.1881</v>
      </c>
      <c r="F1041" s="14" t="e">
        <f>'a09'!E139</f>
        <v>#N/A</v>
      </c>
      <c r="G1041">
        <f>'a09'!F139</f>
        <v>0</v>
      </c>
      <c r="H1041" s="11">
        <f>'a09'!G139</f>
        <v>3.0618832962737175</v>
      </c>
      <c r="I1041" s="19">
        <f>'a09'!H139</f>
        <v>3569.0539047099483</v>
      </c>
      <c r="J1041" s="19">
        <f>'a09'!I139</f>
        <v>3569.0539047099483</v>
      </c>
      <c r="K1041" s="19">
        <f>'a09'!J139</f>
        <v>623202.15119632101</v>
      </c>
      <c r="L1041" s="6" t="e">
        <f>'a09'!K139</f>
        <v>#N/A</v>
      </c>
      <c r="M1041" s="6" t="e">
        <f>'a09'!L139</f>
        <v>#N/A</v>
      </c>
    </row>
    <row r="1042" spans="1:13" x14ac:dyDescent="0.25">
      <c r="A1042">
        <v>0</v>
      </c>
      <c r="B1042" t="str">
        <f>'a09'!A140</f>
        <v>a09</v>
      </c>
      <c r="C1042">
        <f>'a09'!B140</f>
        <v>139</v>
      </c>
      <c r="D1042">
        <f>'a09'!C140</f>
        <v>7.2119</v>
      </c>
      <c r="E1042">
        <f>'a09'!D140</f>
        <v>9.6480999999999995</v>
      </c>
      <c r="F1042" s="14" t="e">
        <f>'a09'!E140</f>
        <v>#N/A</v>
      </c>
      <c r="G1042">
        <f>'a09'!F140</f>
        <v>0</v>
      </c>
      <c r="H1042" s="11">
        <f>'a09'!G140</f>
        <v>3.5401348576007674</v>
      </c>
      <c r="I1042" s="19">
        <f>'a09'!H140</f>
        <v>4126.5230951474887</v>
      </c>
      <c r="J1042" s="19">
        <f>'a09'!I140</f>
        <v>4126.5230951474887</v>
      </c>
      <c r="K1042" s="19">
        <f>'a09'!J140</f>
        <v>627328.67429146846</v>
      </c>
      <c r="L1042" s="6" t="e">
        <f>'a09'!K140</f>
        <v>#N/A</v>
      </c>
      <c r="M1042" s="6" t="e">
        <f>'a09'!L140</f>
        <v>#N/A</v>
      </c>
    </row>
    <row r="1043" spans="1:13" x14ac:dyDescent="0.25">
      <c r="A1043">
        <v>0</v>
      </c>
      <c r="B1043" t="str">
        <f>'a09'!A141</f>
        <v>a09</v>
      </c>
      <c r="C1043">
        <f>'a09'!B141</f>
        <v>140</v>
      </c>
      <c r="D1043">
        <f>'a09'!C141</f>
        <v>5.9862000000000002</v>
      </c>
      <c r="E1043">
        <f>'a09'!D141</f>
        <v>8.8107000000000006</v>
      </c>
      <c r="F1043" s="14" t="e">
        <f>'a09'!E141</f>
        <v>#N/A</v>
      </c>
      <c r="G1043">
        <f>'a09'!F141</f>
        <v>0</v>
      </c>
      <c r="H1043" s="11">
        <f>'a09'!G141</f>
        <v>1.4844457719970769</v>
      </c>
      <c r="I1043" s="19">
        <f>'a09'!H141</f>
        <v>1730.3294953547174</v>
      </c>
      <c r="J1043" s="19">
        <f>'a09'!I141</f>
        <v>1730.3294953547174</v>
      </c>
      <c r="K1043" s="19">
        <f>'a09'!J141</f>
        <v>629059.00378682313</v>
      </c>
      <c r="L1043" s="6" t="e">
        <f>'a09'!K141</f>
        <v>#N/A</v>
      </c>
      <c r="M1043" s="6" t="e">
        <f>'a09'!L141</f>
        <v>#N/A</v>
      </c>
    </row>
    <row r="1044" spans="1:13" x14ac:dyDescent="0.25">
      <c r="A1044">
        <v>0</v>
      </c>
      <c r="B1044" t="str">
        <f>'a09'!A142</f>
        <v>a09</v>
      </c>
      <c r="C1044">
        <f>'a09'!B142</f>
        <v>141</v>
      </c>
      <c r="D1044">
        <f>'a09'!C142</f>
        <v>2.5743999999999998</v>
      </c>
      <c r="E1044">
        <f>'a09'!D142</f>
        <v>8.8107000000000006</v>
      </c>
      <c r="F1044" s="14" t="e">
        <f>'a09'!E142</f>
        <v>#N/A</v>
      </c>
      <c r="G1044">
        <f>'a09'!F142</f>
        <v>0</v>
      </c>
      <c r="H1044" s="11">
        <f>'a09'!G142</f>
        <v>3.4118000000000004</v>
      </c>
      <c r="I1044" s="19">
        <f>'a09'!H142</f>
        <v>3976.9308408679617</v>
      </c>
      <c r="J1044" s="19">
        <f>'a09'!I142</f>
        <v>3976.9308408679617</v>
      </c>
      <c r="K1044" s="19">
        <f>'a09'!J142</f>
        <v>633035.93462769105</v>
      </c>
      <c r="L1044" s="6" t="e">
        <f>'a09'!K142</f>
        <v>#N/A</v>
      </c>
      <c r="M1044" s="6" t="e">
        <f>'a09'!L142</f>
        <v>#N/A</v>
      </c>
    </row>
    <row r="1045" spans="1:13" x14ac:dyDescent="0.25">
      <c r="A1045">
        <v>0</v>
      </c>
      <c r="B1045" t="str">
        <f>'a09'!A143</f>
        <v>a09</v>
      </c>
      <c r="C1045">
        <f>'a09'!B143</f>
        <v>142</v>
      </c>
      <c r="D1045">
        <f>'a09'!C143</f>
        <v>-4.8301999999999996</v>
      </c>
      <c r="E1045">
        <f>'a09'!D143</f>
        <v>8.6538000000000004</v>
      </c>
      <c r="F1045" s="14" t="e">
        <f>'a09'!E143</f>
        <v>#N/A</v>
      </c>
      <c r="G1045">
        <f>'a09'!F143</f>
        <v>0</v>
      </c>
      <c r="H1045" s="11">
        <f>'a09'!G143</f>
        <v>7.4062621321419613</v>
      </c>
      <c r="I1045" s="19">
        <f>'a09'!H143</f>
        <v>8633.0360187783208</v>
      </c>
      <c r="J1045" s="19">
        <f>'a09'!I143</f>
        <v>8633.0360187783208</v>
      </c>
      <c r="K1045" s="19">
        <f>'a09'!J143</f>
        <v>641668.97064646939</v>
      </c>
      <c r="L1045" s="6" t="e">
        <f>'a09'!K143</f>
        <v>#N/A</v>
      </c>
      <c r="M1045" s="6" t="e">
        <f>'a09'!L143</f>
        <v>#N/A</v>
      </c>
    </row>
    <row r="1046" spans="1:13" x14ac:dyDescent="0.25">
      <c r="A1046">
        <v>0</v>
      </c>
      <c r="B1046" t="str">
        <f>'a09'!A144</f>
        <v>a09</v>
      </c>
      <c r="C1046">
        <f>'a09'!B144</f>
        <v>143</v>
      </c>
      <c r="D1046">
        <f>'a09'!C144</f>
        <v>-6.7447999999999997</v>
      </c>
      <c r="E1046">
        <f>'a09'!D144</f>
        <v>9.1885999999999992</v>
      </c>
      <c r="F1046" s="14" t="e">
        <f>'a09'!E144</f>
        <v>#N/A</v>
      </c>
      <c r="G1046">
        <f>'a09'!F144</f>
        <v>0</v>
      </c>
      <c r="H1046" s="11">
        <f>'a09'!G144</f>
        <v>1.9878893832404254</v>
      </c>
      <c r="I1046" s="19">
        <f>'a09'!H144</f>
        <v>2317.1635489896353</v>
      </c>
      <c r="J1046" s="19">
        <f>'a09'!I144</f>
        <v>2317.1635489896353</v>
      </c>
      <c r="K1046" s="19">
        <f>'a09'!J144</f>
        <v>643986.13419545908</v>
      </c>
      <c r="L1046" s="6" t="e">
        <f>'a09'!K144</f>
        <v>#N/A</v>
      </c>
      <c r="M1046" s="6" t="e">
        <f>'a09'!L144</f>
        <v>#N/A</v>
      </c>
    </row>
    <row r="1047" spans="1:13" x14ac:dyDescent="0.25">
      <c r="A1047">
        <v>0</v>
      </c>
      <c r="B1047" t="str">
        <f>'a09'!A145</f>
        <v>a09</v>
      </c>
      <c r="C1047">
        <f>'a09'!B145</f>
        <v>144</v>
      </c>
      <c r="D1047">
        <f>'a09'!C145</f>
        <v>-8.3131000000000004</v>
      </c>
      <c r="E1047">
        <f>'a09'!D145</f>
        <v>9.9624000000000006</v>
      </c>
      <c r="F1047" s="14">
        <f>'a09'!E145</f>
        <v>28616</v>
      </c>
      <c r="G1047">
        <f>'a09'!F145</f>
        <v>28616</v>
      </c>
      <c r="H1047" s="11">
        <f>'a09'!G145</f>
        <v>1.7488085458391391</v>
      </c>
      <c r="I1047" s="19">
        <f>'a09'!H145</f>
        <v>2038.4813414388666</v>
      </c>
      <c r="J1047" s="19">
        <f>'a09'!I145</f>
        <v>30654.481341438866</v>
      </c>
      <c r="K1047" s="19">
        <f>'a09'!J145</f>
        <v>674640.61553689791</v>
      </c>
      <c r="L1047" s="6">
        <f>'a09'!K145</f>
        <v>857389</v>
      </c>
      <c r="M1047" s="6">
        <f>'a09'!L145</f>
        <v>886005</v>
      </c>
    </row>
    <row r="1048" spans="1:13" x14ac:dyDescent="0.25">
      <c r="A1048">
        <v>0</v>
      </c>
      <c r="B1048" t="str">
        <f>'a09'!A146</f>
        <v>a09</v>
      </c>
      <c r="C1048">
        <f>'a09'!B146</f>
        <v>145</v>
      </c>
      <c r="D1048">
        <f>'a09'!C146</f>
        <v>-5.0080999999999998</v>
      </c>
      <c r="E1048">
        <f>'a09'!D146</f>
        <v>8.9877000000000002</v>
      </c>
      <c r="F1048" s="14" t="e">
        <f>'a09'!E146</f>
        <v>#N/A</v>
      </c>
      <c r="G1048">
        <f>'a09'!F146</f>
        <v>0</v>
      </c>
      <c r="H1048" s="11">
        <f>'a09'!G146</f>
        <v>3.4457314303352207</v>
      </c>
      <c r="I1048" s="19">
        <f>'a09'!H146</f>
        <v>4016.4826761967911</v>
      </c>
      <c r="J1048" s="19">
        <f>'a09'!I146</f>
        <v>4016.4826761967911</v>
      </c>
      <c r="K1048" s="19">
        <f>'a09'!J146</f>
        <v>678657.09821309475</v>
      </c>
      <c r="L1048" s="6" t="e">
        <f>'a09'!K146</f>
        <v>#N/A</v>
      </c>
      <c r="M1048" s="6" t="e">
        <f>'a09'!L146</f>
        <v>#N/A</v>
      </c>
    </row>
    <row r="1049" spans="1:13" x14ac:dyDescent="0.25">
      <c r="A1049">
        <v>0</v>
      </c>
      <c r="B1049" t="str">
        <f>'a09'!A147</f>
        <v>a09</v>
      </c>
      <c r="C1049">
        <f>'a09'!B147</f>
        <v>146</v>
      </c>
      <c r="D1049">
        <f>'a09'!C147</f>
        <v>-3.1698</v>
      </c>
      <c r="E1049">
        <f>'a09'!D147</f>
        <v>8.7940000000000005</v>
      </c>
      <c r="F1049" s="14" t="e">
        <f>'a09'!E147</f>
        <v>#N/A</v>
      </c>
      <c r="G1049">
        <f>'a09'!F147</f>
        <v>0</v>
      </c>
      <c r="H1049" s="11">
        <f>'a09'!G147</f>
        <v>1.8484768270119047</v>
      </c>
      <c r="I1049" s="19">
        <f>'a09'!H147</f>
        <v>2154.6586851437351</v>
      </c>
      <c r="J1049" s="19">
        <f>'a09'!I147</f>
        <v>2154.6586851437351</v>
      </c>
      <c r="K1049" s="19">
        <f>'a09'!J147</f>
        <v>680811.75689823844</v>
      </c>
      <c r="L1049" s="6" t="e">
        <f>'a09'!K147</f>
        <v>#N/A</v>
      </c>
      <c r="M1049" s="6" t="e">
        <f>'a09'!L147</f>
        <v>#N/A</v>
      </c>
    </row>
    <row r="1050" spans="1:13" x14ac:dyDescent="0.25">
      <c r="A1050">
        <v>0</v>
      </c>
      <c r="B1050" t="str">
        <f>'a09'!A148</f>
        <v>a09</v>
      </c>
      <c r="C1050">
        <f>'a09'!B148</f>
        <v>147</v>
      </c>
      <c r="D1050">
        <f>'a09'!C148</f>
        <v>1.5599999999999999E-2</v>
      </c>
      <c r="E1050">
        <f>'a09'!D148</f>
        <v>9.4830000000000005</v>
      </c>
      <c r="F1050" s="14" t="e">
        <f>'a09'!E148</f>
        <v>#N/A</v>
      </c>
      <c r="G1050">
        <f>'a09'!F148</f>
        <v>0</v>
      </c>
      <c r="H1050" s="11">
        <f>'a09'!G148</f>
        <v>3.2590633869257593</v>
      </c>
      <c r="I1050" s="19">
        <f>'a09'!H148</f>
        <v>3798.8949222723036</v>
      </c>
      <c r="J1050" s="19">
        <f>'a09'!I148</f>
        <v>3798.8949222723036</v>
      </c>
      <c r="K1050" s="19">
        <f>'a09'!J148</f>
        <v>684610.65182051074</v>
      </c>
      <c r="L1050" s="6" t="e">
        <f>'a09'!K148</f>
        <v>#N/A</v>
      </c>
      <c r="M1050" s="6" t="e">
        <f>'a09'!L148</f>
        <v>#N/A</v>
      </c>
    </row>
    <row r="1051" spans="1:13" x14ac:dyDescent="0.25">
      <c r="A1051">
        <v>0</v>
      </c>
      <c r="B1051" t="str">
        <f>'a09'!A149</f>
        <v>a09</v>
      </c>
      <c r="C1051">
        <f>'a09'!B149</f>
        <v>148</v>
      </c>
      <c r="D1051">
        <f>'a09'!C149</f>
        <v>1.9114</v>
      </c>
      <c r="E1051">
        <f>'a09'!D149</f>
        <v>10.634399999999999</v>
      </c>
      <c r="F1051" s="14" t="e">
        <f>'a09'!E149</f>
        <v>#N/A</v>
      </c>
      <c r="G1051">
        <f>'a09'!F149</f>
        <v>0</v>
      </c>
      <c r="H1051" s="11">
        <f>'a09'!G149</f>
        <v>2.2180576187286021</v>
      </c>
      <c r="I1051" s="19">
        <f>'a09'!H149</f>
        <v>2585.4568704918015</v>
      </c>
      <c r="J1051" s="19">
        <f>'a09'!I149</f>
        <v>2585.4568704918015</v>
      </c>
      <c r="K1051" s="19">
        <f>'a09'!J149</f>
        <v>687196.10869100259</v>
      </c>
      <c r="L1051" s="6" t="e">
        <f>'a09'!K149</f>
        <v>#N/A</v>
      </c>
      <c r="M1051" s="6" t="e">
        <f>'a09'!L149</f>
        <v>#N/A</v>
      </c>
    </row>
    <row r="1052" spans="1:13" x14ac:dyDescent="0.25">
      <c r="A1052">
        <v>0</v>
      </c>
      <c r="B1052" t="str">
        <f>'a09'!A150</f>
        <v>a09</v>
      </c>
      <c r="C1052">
        <f>'a09'!B150</f>
        <v>149</v>
      </c>
      <c r="D1052">
        <f>'a09'!C150</f>
        <v>2.0807000000000002</v>
      </c>
      <c r="E1052">
        <f>'a09'!D150</f>
        <v>15.9475</v>
      </c>
      <c r="F1052" s="14" t="e">
        <f>'a09'!E150</f>
        <v>#N/A</v>
      </c>
      <c r="G1052">
        <f>'a09'!F150</f>
        <v>0</v>
      </c>
      <c r="H1052" s="11">
        <f>'a09'!G150</f>
        <v>5.3157966571342818</v>
      </c>
      <c r="I1052" s="19">
        <f>'a09'!H150</f>
        <v>6196.3056654962593</v>
      </c>
      <c r="J1052" s="19">
        <f>'a09'!I150</f>
        <v>6196.3056654962593</v>
      </c>
      <c r="K1052" s="19">
        <f>'a09'!J150</f>
        <v>693392.41435649886</v>
      </c>
      <c r="L1052" s="6" t="e">
        <f>'a09'!K150</f>
        <v>#N/A</v>
      </c>
      <c r="M1052" s="6" t="e">
        <f>'a09'!L150</f>
        <v>#N/A</v>
      </c>
    </row>
    <row r="1053" spans="1:13" x14ac:dyDescent="0.25">
      <c r="A1053">
        <v>0</v>
      </c>
      <c r="B1053" t="str">
        <f>'a09'!A151</f>
        <v>a09</v>
      </c>
      <c r="C1053">
        <f>'a09'!B151</f>
        <v>150</v>
      </c>
      <c r="D1053">
        <f>'a09'!C151</f>
        <v>2.5371000000000001</v>
      </c>
      <c r="E1053">
        <f>'a09'!D151</f>
        <v>28.2577</v>
      </c>
      <c r="F1053" s="14" t="e">
        <f>'a09'!E151</f>
        <v>#N/A</v>
      </c>
      <c r="G1053">
        <f>'a09'!F151</f>
        <v>0</v>
      </c>
      <c r="H1053" s="11">
        <f>'a09'!G151</f>
        <v>12.318657597319604</v>
      </c>
      <c r="I1053" s="19">
        <f>'a09'!H151</f>
        <v>14359.121084727343</v>
      </c>
      <c r="J1053" s="19">
        <f>'a09'!I151</f>
        <v>14359.121084727343</v>
      </c>
      <c r="K1053" s="19">
        <f>'a09'!J151</f>
        <v>707751.53544122621</v>
      </c>
      <c r="L1053" s="6" t="e">
        <f>'a09'!K151</f>
        <v>#N/A</v>
      </c>
      <c r="M1053" s="6" t="e">
        <f>'a09'!L151</f>
        <v>#N/A</v>
      </c>
    </row>
    <row r="1054" spans="1:13" x14ac:dyDescent="0.25">
      <c r="A1054">
        <v>0</v>
      </c>
      <c r="B1054" t="str">
        <f>'a09'!A152</f>
        <v>a09</v>
      </c>
      <c r="C1054">
        <f>'a09'!B152</f>
        <v>151</v>
      </c>
      <c r="D1054">
        <f>'a09'!C152</f>
        <v>3.4912000000000001</v>
      </c>
      <c r="E1054">
        <f>'a09'!D152</f>
        <v>29.2516</v>
      </c>
      <c r="F1054" s="14" t="e">
        <f>'a09'!E152</f>
        <v>#N/A</v>
      </c>
      <c r="G1054">
        <f>'a09'!F152</f>
        <v>0</v>
      </c>
      <c r="H1054" s="11">
        <f>'a09'!G152</f>
        <v>1.3777314760141033</v>
      </c>
      <c r="I1054" s="19">
        <f>'a09'!H152</f>
        <v>1605.9390343499108</v>
      </c>
      <c r="J1054" s="19">
        <f>'a09'!I152</f>
        <v>1605.9390343499108</v>
      </c>
      <c r="K1054" s="19">
        <f>'a09'!J152</f>
        <v>709357.47447557608</v>
      </c>
      <c r="L1054" s="6" t="e">
        <f>'a09'!K152</f>
        <v>#N/A</v>
      </c>
      <c r="M1054" s="6" t="e">
        <f>'a09'!L152</f>
        <v>#N/A</v>
      </c>
    </row>
    <row r="1055" spans="1:13" x14ac:dyDescent="0.25">
      <c r="A1055">
        <v>0</v>
      </c>
      <c r="B1055" t="str">
        <f>'a09'!A153</f>
        <v>a09</v>
      </c>
      <c r="C1055">
        <f>'a09'!B153</f>
        <v>152</v>
      </c>
      <c r="D1055">
        <f>'a09'!C153</f>
        <v>5.2605000000000004</v>
      </c>
      <c r="E1055">
        <f>'a09'!D153</f>
        <v>29.7286</v>
      </c>
      <c r="F1055" s="14" t="e">
        <f>'a09'!E153</f>
        <v>#N/A</v>
      </c>
      <c r="G1055">
        <f>'a09'!F153</f>
        <v>0</v>
      </c>
      <c r="H1055" s="11">
        <f>'a09'!G153</f>
        <v>1.8324714158752931</v>
      </c>
      <c r="I1055" s="19">
        <f>'a09'!H153</f>
        <v>2136.0021363513201</v>
      </c>
      <c r="J1055" s="19">
        <f>'a09'!I153</f>
        <v>2136.0021363513201</v>
      </c>
      <c r="K1055" s="19">
        <f>'a09'!J153</f>
        <v>711493.47661192738</v>
      </c>
      <c r="L1055" s="6" t="e">
        <f>'a09'!K153</f>
        <v>#N/A</v>
      </c>
      <c r="M1055" s="6" t="e">
        <f>'a09'!L153</f>
        <v>#N/A</v>
      </c>
    </row>
    <row r="1056" spans="1:13" x14ac:dyDescent="0.25">
      <c r="A1056">
        <v>0</v>
      </c>
      <c r="B1056" t="str">
        <f>'a09'!A154</f>
        <v>a09</v>
      </c>
      <c r="C1056">
        <f>'a09'!B154</f>
        <v>153</v>
      </c>
      <c r="D1056">
        <f>'a09'!C154</f>
        <v>7.0224000000000002</v>
      </c>
      <c r="E1056">
        <f>'a09'!D154</f>
        <v>31.0746</v>
      </c>
      <c r="F1056" s="14" t="e">
        <f>'a09'!E154</f>
        <v>#N/A</v>
      </c>
      <c r="G1056">
        <f>'a09'!F154</f>
        <v>0</v>
      </c>
      <c r="H1056" s="11">
        <f>'a09'!G154</f>
        <v>2.2172071644300626</v>
      </c>
      <c r="I1056" s="19">
        <f>'a09'!H154</f>
        <v>2584.4655468712458</v>
      </c>
      <c r="J1056" s="19">
        <f>'a09'!I154</f>
        <v>2584.4655468712458</v>
      </c>
      <c r="K1056" s="19">
        <f>'a09'!J154</f>
        <v>714077.94215879869</v>
      </c>
      <c r="L1056" s="6" t="e">
        <f>'a09'!K154</f>
        <v>#N/A</v>
      </c>
      <c r="M1056" s="6" t="e">
        <f>'a09'!L154</f>
        <v>#N/A</v>
      </c>
    </row>
    <row r="1057" spans="1:13" x14ac:dyDescent="0.25">
      <c r="A1057">
        <v>0</v>
      </c>
      <c r="B1057" t="str">
        <f>'a09'!A155</f>
        <v>a09</v>
      </c>
      <c r="C1057">
        <f>'a09'!B155</f>
        <v>154</v>
      </c>
      <c r="D1057">
        <f>'a09'!C155</f>
        <v>7.9432999999999998</v>
      </c>
      <c r="E1057">
        <f>'a09'!D155</f>
        <v>33.2956</v>
      </c>
      <c r="F1057" s="14" t="e">
        <f>'a09'!E155</f>
        <v>#N/A</v>
      </c>
      <c r="G1057">
        <f>'a09'!F155</f>
        <v>0</v>
      </c>
      <c r="H1057" s="11">
        <f>'a09'!G155</f>
        <v>2.4043497686484803</v>
      </c>
      <c r="I1057" s="19">
        <f>'a09'!H155</f>
        <v>2802.6064678972652</v>
      </c>
      <c r="J1057" s="19">
        <f>'a09'!I155</f>
        <v>2802.6064678972652</v>
      </c>
      <c r="K1057" s="19">
        <f>'a09'!J155</f>
        <v>716880.54862669599</v>
      </c>
      <c r="L1057" s="6" t="e">
        <f>'a09'!K155</f>
        <v>#N/A</v>
      </c>
      <c r="M1057" s="6" t="e">
        <f>'a09'!L155</f>
        <v>#N/A</v>
      </c>
    </row>
    <row r="1058" spans="1:13" x14ac:dyDescent="0.25">
      <c r="A1058">
        <v>0</v>
      </c>
      <c r="B1058" t="str">
        <f>'a09'!A156</f>
        <v>a09</v>
      </c>
      <c r="C1058">
        <f>'a09'!B156</f>
        <v>155</v>
      </c>
      <c r="D1058">
        <f>'a09'!C156</f>
        <v>8.2154000000000007</v>
      </c>
      <c r="E1058">
        <f>'a09'!D156</f>
        <v>35.592700000000001</v>
      </c>
      <c r="F1058" s="14" t="e">
        <f>'a09'!E156</f>
        <v>#N/A</v>
      </c>
      <c r="G1058">
        <f>'a09'!F156</f>
        <v>0</v>
      </c>
      <c r="H1058" s="11">
        <f>'a09'!G156</f>
        <v>2.3131594886648008</v>
      </c>
      <c r="I1058" s="19">
        <f>'a09'!H156</f>
        <v>2696.3114222162521</v>
      </c>
      <c r="J1058" s="19">
        <f>'a09'!I156</f>
        <v>2696.3114222162521</v>
      </c>
      <c r="K1058" s="19">
        <f>'a09'!J156</f>
        <v>719576.86004891223</v>
      </c>
      <c r="L1058" s="6" t="e">
        <f>'a09'!K156</f>
        <v>#N/A</v>
      </c>
      <c r="M1058" s="6" t="e">
        <f>'a09'!L156</f>
        <v>#N/A</v>
      </c>
    </row>
    <row r="1059" spans="1:13" x14ac:dyDescent="0.25">
      <c r="A1059">
        <v>0</v>
      </c>
      <c r="B1059" t="str">
        <f>'a09'!A157</f>
        <v>a09</v>
      </c>
      <c r="C1059">
        <f>'a09'!B157</f>
        <v>156</v>
      </c>
      <c r="D1059">
        <f>'a09'!C157</f>
        <v>8.2558000000000007</v>
      </c>
      <c r="E1059">
        <f>'a09'!D157</f>
        <v>39.482100000000003</v>
      </c>
      <c r="F1059" s="14" t="e">
        <f>'a09'!E157</f>
        <v>#N/A</v>
      </c>
      <c r="G1059">
        <f>'a09'!F157</f>
        <v>0</v>
      </c>
      <c r="H1059" s="11">
        <f>'a09'!G157</f>
        <v>3.8896098159069905</v>
      </c>
      <c r="I1059" s="19">
        <f>'a09'!H157</f>
        <v>4533.8851151366625</v>
      </c>
      <c r="J1059" s="19">
        <f>'a09'!I157</f>
        <v>4533.8851151366625</v>
      </c>
      <c r="K1059" s="19">
        <f>'a09'!J157</f>
        <v>724110.74516404886</v>
      </c>
      <c r="L1059" s="6" t="e">
        <f>'a09'!K157</f>
        <v>#N/A</v>
      </c>
      <c r="M1059" s="6" t="e">
        <f>'a09'!L157</f>
        <v>#N/A</v>
      </c>
    </row>
    <row r="1060" spans="1:13" x14ac:dyDescent="0.25">
      <c r="A1060">
        <v>0</v>
      </c>
      <c r="B1060" t="str">
        <f>'a09'!A158</f>
        <v>a09</v>
      </c>
      <c r="C1060">
        <f>'a09'!B158</f>
        <v>157</v>
      </c>
      <c r="D1060">
        <f>'a09'!C158</f>
        <v>8.4413999999999998</v>
      </c>
      <c r="E1060">
        <f>'a09'!D158</f>
        <v>47.997999999999998</v>
      </c>
      <c r="F1060" s="14" t="e">
        <f>'a09'!E158</f>
        <v>#N/A</v>
      </c>
      <c r="G1060">
        <f>'a09'!F158</f>
        <v>0</v>
      </c>
      <c r="H1060" s="11">
        <f>'a09'!G158</f>
        <v>8.5179222918502795</v>
      </c>
      <c r="I1060" s="19">
        <f>'a09'!H158</f>
        <v>9928.8316614620089</v>
      </c>
      <c r="J1060" s="19">
        <f>'a09'!I158</f>
        <v>9928.8316614620089</v>
      </c>
      <c r="K1060" s="19">
        <f>'a09'!J158</f>
        <v>734039.57682551083</v>
      </c>
      <c r="L1060" s="6" t="e">
        <f>'a09'!K158</f>
        <v>#N/A</v>
      </c>
      <c r="M1060" s="6" t="e">
        <f>'a09'!L158</f>
        <v>#N/A</v>
      </c>
    </row>
    <row r="1061" spans="1:13" x14ac:dyDescent="0.25">
      <c r="A1061">
        <v>0</v>
      </c>
      <c r="B1061" t="str">
        <f>'a09'!A159</f>
        <v>a09</v>
      </c>
      <c r="C1061">
        <f>'a09'!B159</f>
        <v>158</v>
      </c>
      <c r="D1061">
        <f>'a09'!C159</f>
        <v>8.1684999999999999</v>
      </c>
      <c r="E1061">
        <f>'a09'!D159</f>
        <v>52.389200000000002</v>
      </c>
      <c r="F1061" s="14" t="e">
        <f>'a09'!E159</f>
        <v>#N/A</v>
      </c>
      <c r="G1061">
        <f>'a09'!F159</f>
        <v>0</v>
      </c>
      <c r="H1061" s="11">
        <f>'a09'!G159</f>
        <v>4.399671788895172</v>
      </c>
      <c r="I1061" s="19">
        <f>'a09'!H159</f>
        <v>5128.4337965161867</v>
      </c>
      <c r="J1061" s="19">
        <f>'a09'!I159</f>
        <v>5128.4337965161867</v>
      </c>
      <c r="K1061" s="19">
        <f>'a09'!J159</f>
        <v>739168.01062202698</v>
      </c>
      <c r="L1061" s="6" t="e">
        <f>'a09'!K159</f>
        <v>#N/A</v>
      </c>
      <c r="M1061" s="6" t="e">
        <f>'a09'!L159</f>
        <v>#N/A</v>
      </c>
    </row>
    <row r="1062" spans="1:13" x14ac:dyDescent="0.25">
      <c r="A1062">
        <v>0</v>
      </c>
      <c r="B1062" t="str">
        <f>'a09'!A160</f>
        <v>a09</v>
      </c>
      <c r="C1062">
        <f>'a09'!B160</f>
        <v>159</v>
      </c>
      <c r="D1062">
        <f>'a09'!C160</f>
        <v>7.8886000000000003</v>
      </c>
      <c r="E1062">
        <f>'a09'!D160</f>
        <v>63.820999999999998</v>
      </c>
      <c r="F1062" s="14" t="e">
        <f>'a09'!E160</f>
        <v>#N/A</v>
      </c>
      <c r="G1062">
        <f>'a09'!F160</f>
        <v>0</v>
      </c>
      <c r="H1062" s="11">
        <f>'a09'!G160</f>
        <v>11.435226069037721</v>
      </c>
      <c r="I1062" s="19">
        <f>'a09'!H160</f>
        <v>13329.357883303072</v>
      </c>
      <c r="J1062" s="19">
        <f>'a09'!I160</f>
        <v>13329.357883303072</v>
      </c>
      <c r="K1062" s="19">
        <f>'a09'!J160</f>
        <v>752497.36850533006</v>
      </c>
      <c r="L1062" s="6" t="e">
        <f>'a09'!K160</f>
        <v>#N/A</v>
      </c>
      <c r="M1062" s="6" t="e">
        <f>'a09'!L160</f>
        <v>#N/A</v>
      </c>
    </row>
    <row r="1063" spans="1:13" x14ac:dyDescent="0.25">
      <c r="A1063">
        <v>0</v>
      </c>
      <c r="B1063" t="str">
        <f>'a09'!A161</f>
        <v>a09</v>
      </c>
      <c r="C1063">
        <f>'a09'!B161</f>
        <v>160</v>
      </c>
      <c r="D1063">
        <f>'a09'!C161</f>
        <v>7.8177000000000003</v>
      </c>
      <c r="E1063">
        <f>'a09'!D161</f>
        <v>69.455299999999994</v>
      </c>
      <c r="F1063" s="14" t="e">
        <f>'a09'!E161</f>
        <v>#N/A</v>
      </c>
      <c r="G1063">
        <f>'a09'!F161</f>
        <v>0</v>
      </c>
      <c r="H1063" s="11">
        <f>'a09'!G161</f>
        <v>5.6347460723620859</v>
      </c>
      <c r="I1063" s="19">
        <f>'a09'!H161</f>
        <v>6568.0858888669891</v>
      </c>
      <c r="J1063" s="19">
        <f>'a09'!I161</f>
        <v>6568.0858888669891</v>
      </c>
      <c r="K1063" s="19">
        <f>'a09'!J161</f>
        <v>759065.45439419709</v>
      </c>
      <c r="L1063" s="6" t="e">
        <f>'a09'!K161</f>
        <v>#N/A</v>
      </c>
      <c r="M1063" s="6" t="e">
        <f>'a09'!L161</f>
        <v>#N/A</v>
      </c>
    </row>
    <row r="1064" spans="1:13" x14ac:dyDescent="0.25">
      <c r="A1064">
        <v>0</v>
      </c>
      <c r="B1064" t="str">
        <f>'a09'!A162</f>
        <v>a09</v>
      </c>
      <c r="C1064">
        <f>'a09'!B162</f>
        <v>161</v>
      </c>
      <c r="D1064">
        <f>'a09'!C162</f>
        <v>8.2422000000000004</v>
      </c>
      <c r="E1064">
        <f>'a09'!D162</f>
        <v>74.953900000000004</v>
      </c>
      <c r="F1064" s="14" t="e">
        <f>'a09'!E162</f>
        <v>#N/A</v>
      </c>
      <c r="G1064">
        <f>'a09'!F162</f>
        <v>0</v>
      </c>
      <c r="H1064" s="11">
        <f>'a09'!G162</f>
        <v>5.5149616689511189</v>
      </c>
      <c r="I1064" s="19">
        <f>'a09'!H162</f>
        <v>6428.4603867332053</v>
      </c>
      <c r="J1064" s="19">
        <f>'a09'!I162</f>
        <v>6428.4603867332053</v>
      </c>
      <c r="K1064" s="19">
        <f>'a09'!J162</f>
        <v>765493.91478093027</v>
      </c>
      <c r="L1064" s="6" t="e">
        <f>'a09'!K162</f>
        <v>#N/A</v>
      </c>
      <c r="M1064" s="6" t="e">
        <f>'a09'!L162</f>
        <v>#N/A</v>
      </c>
    </row>
    <row r="1065" spans="1:13" x14ac:dyDescent="0.25">
      <c r="A1065">
        <v>0</v>
      </c>
      <c r="B1065" t="str">
        <f>'a09'!A163</f>
        <v>a09</v>
      </c>
      <c r="C1065">
        <f>'a09'!B163</f>
        <v>162</v>
      </c>
      <c r="D1065">
        <f>'a09'!C163</f>
        <v>9.1106999999999996</v>
      </c>
      <c r="E1065">
        <f>'a09'!D163</f>
        <v>77.002899999999997</v>
      </c>
      <c r="F1065" s="14" t="e">
        <f>'a09'!E163</f>
        <v>#N/A</v>
      </c>
      <c r="G1065">
        <f>'a09'!F163</f>
        <v>0</v>
      </c>
      <c r="H1065" s="11">
        <f>'a09'!G163</f>
        <v>2.2254647267480938</v>
      </c>
      <c r="I1065" s="19">
        <f>'a09'!H163</f>
        <v>2594.0908925107819</v>
      </c>
      <c r="J1065" s="19">
        <f>'a09'!I163</f>
        <v>2594.0908925107819</v>
      </c>
      <c r="K1065" s="19">
        <f>'a09'!J163</f>
        <v>768088.0056734411</v>
      </c>
      <c r="L1065" s="6" t="e">
        <f>'a09'!K163</f>
        <v>#N/A</v>
      </c>
      <c r="M1065" s="6" t="e">
        <f>'a09'!L163</f>
        <v>#N/A</v>
      </c>
    </row>
    <row r="1066" spans="1:13" x14ac:dyDescent="0.25">
      <c r="A1066">
        <v>0</v>
      </c>
      <c r="B1066" t="str">
        <f>'a09'!A164</f>
        <v>a09</v>
      </c>
      <c r="C1066">
        <f>'a09'!B164</f>
        <v>163</v>
      </c>
      <c r="D1066">
        <f>'a09'!C164</f>
        <v>10.7593</v>
      </c>
      <c r="E1066">
        <f>'a09'!D164</f>
        <v>77.553299999999993</v>
      </c>
      <c r="F1066" s="14" t="e">
        <f>'a09'!E164</f>
        <v>#N/A</v>
      </c>
      <c r="G1066">
        <f>'a09'!F164</f>
        <v>0</v>
      </c>
      <c r="H1066" s="11">
        <f>'a09'!G164</f>
        <v>1.7380512420524303</v>
      </c>
      <c r="I1066" s="19">
        <f>'a09'!H164</f>
        <v>2025.9421969421351</v>
      </c>
      <c r="J1066" s="19">
        <f>'a09'!I164</f>
        <v>2025.9421969421351</v>
      </c>
      <c r="K1066" s="19">
        <f>'a09'!J164</f>
        <v>770113.94787038327</v>
      </c>
      <c r="L1066" s="6" t="e">
        <f>'a09'!K164</f>
        <v>#N/A</v>
      </c>
      <c r="M1066" s="6" t="e">
        <f>'a09'!L164</f>
        <v>#N/A</v>
      </c>
    </row>
    <row r="1067" spans="1:13" x14ac:dyDescent="0.25">
      <c r="A1067">
        <v>0</v>
      </c>
      <c r="B1067" t="str">
        <f>'a09'!A165</f>
        <v>a09</v>
      </c>
      <c r="C1067">
        <f>'a09'!B165</f>
        <v>164</v>
      </c>
      <c r="D1067">
        <f>'a09'!C165</f>
        <v>13.018700000000001</v>
      </c>
      <c r="E1067">
        <f>'a09'!D165</f>
        <v>78.393199999999993</v>
      </c>
      <c r="F1067" s="14">
        <f>'a09'!E165</f>
        <v>16070</v>
      </c>
      <c r="G1067">
        <f>'a09'!F165</f>
        <v>16070</v>
      </c>
      <c r="H1067" s="11">
        <f>'a09'!G165</f>
        <v>2.410460613658727</v>
      </c>
      <c r="I1067" s="19">
        <f>'a09'!H165</f>
        <v>2809.7295137923979</v>
      </c>
      <c r="J1067" s="19">
        <f>'a09'!I165</f>
        <v>18879.729513792397</v>
      </c>
      <c r="K1067" s="19">
        <f>'a09'!J165</f>
        <v>788993.67738417571</v>
      </c>
      <c r="L1067" s="6">
        <f>'a09'!K165</f>
        <v>971178</v>
      </c>
      <c r="M1067" s="6">
        <f>'a09'!L165</f>
        <v>987248</v>
      </c>
    </row>
    <row r="1068" spans="1:13" x14ac:dyDescent="0.25">
      <c r="A1068">
        <v>0</v>
      </c>
      <c r="B1068" t="str">
        <f>'a09'!A166</f>
        <v>a09</v>
      </c>
      <c r="C1068">
        <f>'a09'!B166</f>
        <v>165</v>
      </c>
      <c r="D1068">
        <f>'a09'!C166</f>
        <v>11.258800000000001</v>
      </c>
      <c r="E1068">
        <f>'a09'!D166</f>
        <v>77.476200000000006</v>
      </c>
      <c r="F1068" s="14" t="e">
        <f>'a09'!E166</f>
        <v>#N/A</v>
      </c>
      <c r="G1068">
        <f>'a09'!F166</f>
        <v>0</v>
      </c>
      <c r="H1068" s="11">
        <f>'a09'!G166</f>
        <v>1.9844739882396991</v>
      </c>
      <c r="I1068" s="19">
        <f>'a09'!H166</f>
        <v>2313.1824276718166</v>
      </c>
      <c r="J1068" s="19">
        <f>'a09'!I166</f>
        <v>2313.1824276718166</v>
      </c>
      <c r="K1068" s="19">
        <f>'a09'!J166</f>
        <v>791306.85981184756</v>
      </c>
      <c r="L1068" s="6" t="e">
        <f>'a09'!K166</f>
        <v>#N/A</v>
      </c>
      <c r="M1068" s="6" t="e">
        <f>'a09'!L166</f>
        <v>#N/A</v>
      </c>
    </row>
    <row r="1069" spans="1:13" x14ac:dyDescent="0.25">
      <c r="A1069">
        <v>0</v>
      </c>
      <c r="B1069" t="str">
        <f>'a09'!A167</f>
        <v>a09</v>
      </c>
      <c r="C1069">
        <f>'a09'!B167</f>
        <v>166</v>
      </c>
      <c r="D1069">
        <f>'a09'!C167</f>
        <v>8.7781000000000002</v>
      </c>
      <c r="E1069">
        <f>'a09'!D167</f>
        <v>77.440200000000004</v>
      </c>
      <c r="F1069" s="14" t="e">
        <f>'a09'!E167</f>
        <v>#N/A</v>
      </c>
      <c r="G1069">
        <f>'a09'!F167</f>
        <v>0</v>
      </c>
      <c r="H1069" s="11">
        <f>'a09'!G167</f>
        <v>2.480961202840545</v>
      </c>
      <c r="I1069" s="19">
        <f>'a09'!H167</f>
        <v>2891.9078265353883</v>
      </c>
      <c r="J1069" s="19">
        <f>'a09'!I167</f>
        <v>2891.9078265353883</v>
      </c>
      <c r="K1069" s="19">
        <f>'a09'!J167</f>
        <v>794198.76763838297</v>
      </c>
      <c r="L1069" s="6" t="e">
        <f>'a09'!K167</f>
        <v>#N/A</v>
      </c>
      <c r="M1069" s="6" t="e">
        <f>'a09'!L167</f>
        <v>#N/A</v>
      </c>
    </row>
    <row r="1070" spans="1:13" x14ac:dyDescent="0.25">
      <c r="A1070">
        <v>0</v>
      </c>
      <c r="B1070" t="str">
        <f>'a09'!A168</f>
        <v>a09</v>
      </c>
      <c r="C1070">
        <f>'a09'!B168</f>
        <v>167</v>
      </c>
      <c r="D1070">
        <f>'a09'!C168</f>
        <v>7.4504999999999999</v>
      </c>
      <c r="E1070">
        <f>'a09'!D168</f>
        <v>78.968400000000003</v>
      </c>
      <c r="F1070" s="14" t="e">
        <f>'a09'!E168</f>
        <v>#N/A</v>
      </c>
      <c r="G1070">
        <f>'a09'!F168</f>
        <v>0</v>
      </c>
      <c r="H1070" s="11">
        <f>'a09'!G168</f>
        <v>2.0243312475975852</v>
      </c>
      <c r="I1070" s="19">
        <f>'a09'!H168</f>
        <v>2359.6416468443499</v>
      </c>
      <c r="J1070" s="19">
        <f>'a09'!I168</f>
        <v>2359.6416468443499</v>
      </c>
      <c r="K1070" s="19">
        <f>'a09'!J168</f>
        <v>796558.4092852273</v>
      </c>
      <c r="L1070" s="6" t="e">
        <f>'a09'!K168</f>
        <v>#N/A</v>
      </c>
      <c r="M1070" s="6" t="e">
        <f>'a09'!L168</f>
        <v>#N/A</v>
      </c>
    </row>
    <row r="1071" spans="1:13" x14ac:dyDescent="0.25">
      <c r="A1071">
        <v>0</v>
      </c>
      <c r="B1071" t="str">
        <f>'a09'!A169</f>
        <v>a09</v>
      </c>
      <c r="C1071">
        <f>'a09'!B169</f>
        <v>168</v>
      </c>
      <c r="D1071">
        <f>'a09'!C169</f>
        <v>6.8532999999999999</v>
      </c>
      <c r="E1071">
        <f>'a09'!D169</f>
        <v>82.288899999999998</v>
      </c>
      <c r="F1071" s="14" t="e">
        <f>'a09'!E169</f>
        <v>#N/A</v>
      </c>
      <c r="G1071">
        <f>'a09'!F169</f>
        <v>0</v>
      </c>
      <c r="H1071" s="11">
        <f>'a09'!G169</f>
        <v>3.3737765323150808</v>
      </c>
      <c r="I1071" s="19">
        <f>'a09'!H169</f>
        <v>3932.6091627763672</v>
      </c>
      <c r="J1071" s="19">
        <f>'a09'!I169</f>
        <v>3932.6091627763672</v>
      </c>
      <c r="K1071" s="19">
        <f>'a09'!J169</f>
        <v>800491.01844800368</v>
      </c>
      <c r="L1071" s="6" t="e">
        <f>'a09'!K169</f>
        <v>#N/A</v>
      </c>
      <c r="M1071" s="6" t="e">
        <f>'a09'!L169</f>
        <v>#N/A</v>
      </c>
    </row>
    <row r="1072" spans="1:13" x14ac:dyDescent="0.25">
      <c r="A1072">
        <v>0</v>
      </c>
      <c r="B1072" t="str">
        <f>'a09'!A170</f>
        <v>a09</v>
      </c>
      <c r="C1072">
        <f>'a09'!B170</f>
        <v>169</v>
      </c>
      <c r="D1072">
        <f>'a09'!C170</f>
        <v>6.6279000000000003</v>
      </c>
      <c r="E1072">
        <f>'a09'!D170</f>
        <v>85.570999999999998</v>
      </c>
      <c r="F1072" s="14" t="e">
        <f>'a09'!E170</f>
        <v>#N/A</v>
      </c>
      <c r="G1072">
        <f>'a09'!F170</f>
        <v>0</v>
      </c>
      <c r="H1072" s="11">
        <f>'a09'!G170</f>
        <v>3.2898306293789652</v>
      </c>
      <c r="I1072" s="19">
        <f>'a09'!H170</f>
        <v>3834.7584533704389</v>
      </c>
      <c r="J1072" s="19">
        <f>'a09'!I170</f>
        <v>3834.7584533704389</v>
      </c>
      <c r="K1072" s="19">
        <f>'a09'!J170</f>
        <v>804325.77690137411</v>
      </c>
      <c r="L1072" s="6" t="e">
        <f>'a09'!K170</f>
        <v>#N/A</v>
      </c>
      <c r="M1072" s="6" t="e">
        <f>'a09'!L170</f>
        <v>#N/A</v>
      </c>
    </row>
    <row r="1073" spans="1:13" x14ac:dyDescent="0.25">
      <c r="A1073">
        <v>0</v>
      </c>
      <c r="B1073" t="str">
        <f>'a09'!A171</f>
        <v>a09</v>
      </c>
      <c r="C1073">
        <f>'a09'!B171</f>
        <v>170</v>
      </c>
      <c r="D1073">
        <f>'a09'!C171</f>
        <v>6.5648999999999997</v>
      </c>
      <c r="E1073">
        <f>'a09'!D171</f>
        <v>87.3386</v>
      </c>
      <c r="F1073" s="14" t="e">
        <f>'a09'!E171</f>
        <v>#N/A</v>
      </c>
      <c r="G1073">
        <f>'a09'!F171</f>
        <v>0</v>
      </c>
      <c r="H1073" s="11">
        <f>'a09'!G171</f>
        <v>1.7687223524340969</v>
      </c>
      <c r="I1073" s="19">
        <f>'a09'!H171</f>
        <v>2061.6936726442618</v>
      </c>
      <c r="J1073" s="19">
        <f>'a09'!I171</f>
        <v>2061.6936726442618</v>
      </c>
      <c r="K1073" s="19">
        <f>'a09'!J171</f>
        <v>806387.47057401831</v>
      </c>
      <c r="L1073" s="6" t="e">
        <f>'a09'!K171</f>
        <v>#N/A</v>
      </c>
      <c r="M1073" s="6" t="e">
        <f>'a09'!L171</f>
        <v>#N/A</v>
      </c>
    </row>
    <row r="1074" spans="1:13" x14ac:dyDescent="0.25">
      <c r="A1074">
        <v>0</v>
      </c>
      <c r="B1074" t="str">
        <f>'a09'!A172</f>
        <v>a09</v>
      </c>
      <c r="C1074">
        <f>'a09'!B172</f>
        <v>171</v>
      </c>
      <c r="D1074">
        <f>'a09'!C172</f>
        <v>6.2069000000000001</v>
      </c>
      <c r="E1074">
        <f>'a09'!D172</f>
        <v>88.726299999999995</v>
      </c>
      <c r="F1074" s="14" t="e">
        <f>'a09'!E172</f>
        <v>#N/A</v>
      </c>
      <c r="G1074">
        <f>'a09'!F172</f>
        <v>0</v>
      </c>
      <c r="H1074" s="11">
        <f>'a09'!G172</f>
        <v>1.4331347773325391</v>
      </c>
      <c r="I1074" s="19">
        <f>'a09'!H172</f>
        <v>1670.5193431895814</v>
      </c>
      <c r="J1074" s="19">
        <f>'a09'!I172</f>
        <v>1670.5193431895814</v>
      </c>
      <c r="K1074" s="19">
        <f>'a09'!J172</f>
        <v>808057.98991720786</v>
      </c>
      <c r="L1074" s="6" t="e">
        <f>'a09'!K172</f>
        <v>#N/A</v>
      </c>
      <c r="M1074" s="6" t="e">
        <f>'a09'!L172</f>
        <v>#N/A</v>
      </c>
    </row>
    <row r="1075" spans="1:13" x14ac:dyDescent="0.25">
      <c r="A1075">
        <v>0</v>
      </c>
      <c r="B1075" t="str">
        <f>'a09'!A173</f>
        <v>a09</v>
      </c>
      <c r="C1075">
        <f>'a09'!B173</f>
        <v>172</v>
      </c>
      <c r="D1075">
        <f>'a09'!C173</f>
        <v>5.5906000000000002</v>
      </c>
      <c r="E1075">
        <f>'a09'!D173</f>
        <v>90.040099999999995</v>
      </c>
      <c r="F1075" s="14" t="e">
        <f>'a09'!E173</f>
        <v>#N/A</v>
      </c>
      <c r="G1075">
        <f>'a09'!F173</f>
        <v>0</v>
      </c>
      <c r="H1075" s="11">
        <f>'a09'!G173</f>
        <v>1.4511706067861219</v>
      </c>
      <c r="I1075" s="19">
        <f>'a09'!H173</f>
        <v>1691.5426289609009</v>
      </c>
      <c r="J1075" s="19">
        <f>'a09'!I173</f>
        <v>1691.5426289609009</v>
      </c>
      <c r="K1075" s="19">
        <f>'a09'!J173</f>
        <v>809749.53254616878</v>
      </c>
      <c r="L1075" s="6" t="e">
        <f>'a09'!K173</f>
        <v>#N/A</v>
      </c>
      <c r="M1075" s="6" t="e">
        <f>'a09'!L173</f>
        <v>#N/A</v>
      </c>
    </row>
    <row r="1076" spans="1:13" x14ac:dyDescent="0.25">
      <c r="A1076">
        <v>0</v>
      </c>
      <c r="B1076" t="str">
        <f>'a09'!A174</f>
        <v>a09</v>
      </c>
      <c r="C1076">
        <f>'a09'!B174</f>
        <v>173</v>
      </c>
      <c r="D1076">
        <f>'a09'!C174</f>
        <v>4.7553000000000001</v>
      </c>
      <c r="E1076">
        <f>'a09'!D174</f>
        <v>91.316500000000005</v>
      </c>
      <c r="F1076" s="14" t="e">
        <f>'a09'!E174</f>
        <v>#N/A</v>
      </c>
      <c r="G1076">
        <f>'a09'!F174</f>
        <v>0</v>
      </c>
      <c r="H1076" s="11">
        <f>'a09'!G174</f>
        <v>1.5254255307946123</v>
      </c>
      <c r="I1076" s="19">
        <f>'a09'!H174</f>
        <v>1778.097144869123</v>
      </c>
      <c r="J1076" s="19">
        <f>'a09'!I174</f>
        <v>1778.097144869123</v>
      </c>
      <c r="K1076" s="19">
        <f>'a09'!J174</f>
        <v>811527.62969103793</v>
      </c>
      <c r="L1076" s="6" t="e">
        <f>'a09'!K174</f>
        <v>#N/A</v>
      </c>
      <c r="M1076" s="6" t="e">
        <f>'a09'!L174</f>
        <v>#N/A</v>
      </c>
    </row>
    <row r="1077" spans="1:13" x14ac:dyDescent="0.25">
      <c r="A1077">
        <v>0</v>
      </c>
      <c r="B1077" t="str">
        <f>'a09'!A175</f>
        <v>a09</v>
      </c>
      <c r="C1077">
        <f>'a09'!B175</f>
        <v>174</v>
      </c>
      <c r="D1077">
        <f>'a09'!C175</f>
        <v>3.6078000000000001</v>
      </c>
      <c r="E1077">
        <f>'a09'!D175</f>
        <v>92.3429</v>
      </c>
      <c r="F1077" s="14" t="e">
        <f>'a09'!E175</f>
        <v>#N/A</v>
      </c>
      <c r="G1077">
        <f>'a09'!F175</f>
        <v>0</v>
      </c>
      <c r="H1077" s="11">
        <f>'a09'!G175</f>
        <v>1.5395626684224291</v>
      </c>
      <c r="I1077" s="19">
        <f>'a09'!H175</f>
        <v>1794.5759591705648</v>
      </c>
      <c r="J1077" s="19">
        <f>'a09'!I175</f>
        <v>1794.5759591705648</v>
      </c>
      <c r="K1077" s="19">
        <f>'a09'!J175</f>
        <v>813322.20565020852</v>
      </c>
      <c r="L1077" s="6" t="e">
        <f>'a09'!K175</f>
        <v>#N/A</v>
      </c>
      <c r="M1077" s="6" t="e">
        <f>'a09'!L175</f>
        <v>#N/A</v>
      </c>
    </row>
    <row r="1078" spans="1:13" x14ac:dyDescent="0.25">
      <c r="A1078">
        <v>0</v>
      </c>
      <c r="B1078" t="str">
        <f>'a09'!A176</f>
        <v>a09</v>
      </c>
      <c r="C1078">
        <f>'a09'!B176</f>
        <v>175</v>
      </c>
      <c r="D1078">
        <f>'a09'!C176</f>
        <v>2.1937000000000002</v>
      </c>
      <c r="E1078">
        <f>'a09'!D176</f>
        <v>93.235100000000003</v>
      </c>
      <c r="F1078" s="14" t="e">
        <f>'a09'!E176</f>
        <v>#N/A</v>
      </c>
      <c r="G1078">
        <f>'a09'!F176</f>
        <v>0</v>
      </c>
      <c r="H1078" s="11">
        <f>'a09'!G176</f>
        <v>1.672034583972474</v>
      </c>
      <c r="I1078" s="19">
        <f>'a09'!H176</f>
        <v>1948.9905340283613</v>
      </c>
      <c r="J1078" s="19">
        <f>'a09'!I176</f>
        <v>1948.9905340283613</v>
      </c>
      <c r="K1078" s="19">
        <f>'a09'!J176</f>
        <v>815271.19618423691</v>
      </c>
      <c r="L1078" s="6" t="e">
        <f>'a09'!K176</f>
        <v>#N/A</v>
      </c>
      <c r="M1078" s="6" t="e">
        <f>'a09'!L176</f>
        <v>#N/A</v>
      </c>
    </row>
    <row r="1079" spans="1:13" x14ac:dyDescent="0.25">
      <c r="A1079">
        <v>0</v>
      </c>
      <c r="B1079" t="str">
        <f>'a09'!A177</f>
        <v>a09</v>
      </c>
      <c r="C1079">
        <f>'a09'!B177</f>
        <v>176</v>
      </c>
      <c r="D1079">
        <f>'a09'!C177</f>
        <v>1.2108000000000001</v>
      </c>
      <c r="E1079">
        <f>'a09'!D177</f>
        <v>93.645700000000005</v>
      </c>
      <c r="F1079" s="14" t="e">
        <f>'a09'!E177</f>
        <v>#N/A</v>
      </c>
      <c r="G1079">
        <f>'a09'!F177</f>
        <v>0</v>
      </c>
      <c r="H1079" s="11">
        <f>'a09'!G177</f>
        <v>1.06521583258981</v>
      </c>
      <c r="I1079" s="19">
        <f>'a09'!H177</f>
        <v>1241.6582732889556</v>
      </c>
      <c r="J1079" s="19">
        <f>'a09'!I177</f>
        <v>1241.6582732889556</v>
      </c>
      <c r="K1079" s="19">
        <f>'a09'!J177</f>
        <v>816512.85445752589</v>
      </c>
      <c r="L1079" s="6" t="e">
        <f>'a09'!K177</f>
        <v>#N/A</v>
      </c>
      <c r="M1079" s="6" t="e">
        <f>'a09'!L177</f>
        <v>#N/A</v>
      </c>
    </row>
    <row r="1080" spans="1:13" x14ac:dyDescent="0.25">
      <c r="A1080">
        <v>0</v>
      </c>
      <c r="B1080" t="str">
        <f>'a09'!A178</f>
        <v>a09</v>
      </c>
      <c r="C1080">
        <f>'a09'!B178</f>
        <v>177</v>
      </c>
      <c r="D1080">
        <f>'a09'!C178</f>
        <v>-1.2730999999999999</v>
      </c>
      <c r="E1080">
        <f>'a09'!D178</f>
        <v>93.861099999999993</v>
      </c>
      <c r="F1080" s="14" t="e">
        <f>'a09'!E178</f>
        <v>#N/A</v>
      </c>
      <c r="G1080">
        <f>'a09'!F178</f>
        <v>0</v>
      </c>
      <c r="H1080" s="11">
        <f>'a09'!G178</f>
        <v>2.4932220859762966</v>
      </c>
      <c r="I1080" s="19">
        <f>'a09'!H178</f>
        <v>2906.1996033918417</v>
      </c>
      <c r="J1080" s="19">
        <f>'a09'!I178</f>
        <v>2906.1996033918417</v>
      </c>
      <c r="K1080" s="19">
        <f>'a09'!J178</f>
        <v>819419.0540609177</v>
      </c>
      <c r="L1080" s="6" t="e">
        <f>'a09'!K178</f>
        <v>#N/A</v>
      </c>
      <c r="M1080" s="6" t="e">
        <f>'a09'!L178</f>
        <v>#N/A</v>
      </c>
    </row>
    <row r="1081" spans="1:13" x14ac:dyDescent="0.25">
      <c r="A1081">
        <v>0</v>
      </c>
      <c r="B1081" t="str">
        <f>'a09'!A179</f>
        <v>a09</v>
      </c>
      <c r="C1081">
        <f>'a09'!B179</f>
        <v>178</v>
      </c>
      <c r="D1081">
        <f>'a09'!C179</f>
        <v>-3.3018000000000001</v>
      </c>
      <c r="E1081">
        <f>'a09'!D179</f>
        <v>93.560500000000005</v>
      </c>
      <c r="F1081" s="14" t="e">
        <f>'a09'!E179</f>
        <v>#N/A</v>
      </c>
      <c r="G1081">
        <f>'a09'!F179</f>
        <v>0</v>
      </c>
      <c r="H1081" s="11">
        <f>'a09'!G179</f>
        <v>2.0508495922421988</v>
      </c>
      <c r="I1081" s="19">
        <f>'a09'!H179</f>
        <v>2390.5524923411344</v>
      </c>
      <c r="J1081" s="19">
        <f>'a09'!I179</f>
        <v>2390.5524923411344</v>
      </c>
      <c r="K1081" s="19">
        <f>'a09'!J179</f>
        <v>821809.60655325884</v>
      </c>
      <c r="L1081" s="6" t="e">
        <f>'a09'!K179</f>
        <v>#N/A</v>
      </c>
      <c r="M1081" s="6" t="e">
        <f>'a09'!L179</f>
        <v>#N/A</v>
      </c>
    </row>
    <row r="1082" spans="1:13" x14ac:dyDescent="0.25">
      <c r="A1082">
        <v>0</v>
      </c>
      <c r="B1082" t="str">
        <f>'a09'!A180</f>
        <v>a09</v>
      </c>
      <c r="C1082">
        <f>'a09'!B180</f>
        <v>179</v>
      </c>
      <c r="D1082">
        <f>'a09'!C180</f>
        <v>-5.0180999999999996</v>
      </c>
      <c r="E1082">
        <f>'a09'!D180</f>
        <v>92.870999999999995</v>
      </c>
      <c r="F1082" s="14" t="e">
        <f>'a09'!E180</f>
        <v>#N/A</v>
      </c>
      <c r="G1082">
        <f>'a09'!F180</f>
        <v>0</v>
      </c>
      <c r="H1082" s="11">
        <f>'a09'!G180</f>
        <v>1.8496204853969398</v>
      </c>
      <c r="I1082" s="19">
        <f>'a09'!H180</f>
        <v>2155.9917792004981</v>
      </c>
      <c r="J1082" s="19">
        <f>'a09'!I180</f>
        <v>2155.9917792004981</v>
      </c>
      <c r="K1082" s="19">
        <f>'a09'!J180</f>
        <v>823965.59833245934</v>
      </c>
      <c r="L1082" s="6" t="e">
        <f>'a09'!K180</f>
        <v>#N/A</v>
      </c>
      <c r="M1082" s="6" t="e">
        <f>'a09'!L180</f>
        <v>#N/A</v>
      </c>
    </row>
    <row r="1083" spans="1:13" x14ac:dyDescent="0.25">
      <c r="A1083">
        <v>0</v>
      </c>
      <c r="B1083" t="str">
        <f>'a09'!A181</f>
        <v>a09</v>
      </c>
      <c r="C1083">
        <f>'a09'!B181</f>
        <v>180</v>
      </c>
      <c r="D1083">
        <f>'a09'!C181</f>
        <v>-7.1467999999999998</v>
      </c>
      <c r="E1083">
        <f>'a09'!D181</f>
        <v>91.260900000000007</v>
      </c>
      <c r="F1083" s="14" t="e">
        <f>'a09'!E181</f>
        <v>#N/A</v>
      </c>
      <c r="G1083">
        <f>'a09'!F181</f>
        <v>0</v>
      </c>
      <c r="H1083" s="11">
        <f>'a09'!G181</f>
        <v>2.6690420940854347</v>
      </c>
      <c r="I1083" s="19">
        <f>'a09'!H181</f>
        <v>3111.1424525303864</v>
      </c>
      <c r="J1083" s="19">
        <f>'a09'!I181</f>
        <v>3111.1424525303864</v>
      </c>
      <c r="K1083" s="19">
        <f>'a09'!J181</f>
        <v>827076.74078498967</v>
      </c>
      <c r="L1083" s="6" t="e">
        <f>'a09'!K181</f>
        <v>#N/A</v>
      </c>
      <c r="M1083" s="6" t="e">
        <f>'a09'!L181</f>
        <v>#N/A</v>
      </c>
    </row>
    <row r="1084" spans="1:13" x14ac:dyDescent="0.25">
      <c r="A1084">
        <v>0</v>
      </c>
      <c r="B1084" t="str">
        <f>'a09'!A182</f>
        <v>a09</v>
      </c>
      <c r="C1084">
        <f>'a09'!B182</f>
        <v>181</v>
      </c>
      <c r="D1084">
        <f>'a09'!C182</f>
        <v>-8.1969999999999992</v>
      </c>
      <c r="E1084">
        <f>'a09'!D182</f>
        <v>89.551900000000003</v>
      </c>
      <c r="F1084" s="14" t="e">
        <f>'a09'!E182</f>
        <v>#N/A</v>
      </c>
      <c r="G1084">
        <f>'a09'!F182</f>
        <v>0</v>
      </c>
      <c r="H1084" s="11">
        <f>'a09'!G182</f>
        <v>2.0058915823144603</v>
      </c>
      <c r="I1084" s="19">
        <f>'a09'!H182</f>
        <v>2338.1476338424914</v>
      </c>
      <c r="J1084" s="19">
        <f>'a09'!I182</f>
        <v>2338.1476338424914</v>
      </c>
      <c r="K1084" s="19">
        <f>'a09'!J182</f>
        <v>829414.88841883221</v>
      </c>
      <c r="L1084" s="6" t="e">
        <f>'a09'!K182</f>
        <v>#N/A</v>
      </c>
      <c r="M1084" s="6" t="e">
        <f>'a09'!L182</f>
        <v>#N/A</v>
      </c>
    </row>
    <row r="1085" spans="1:13" x14ac:dyDescent="0.25">
      <c r="A1085">
        <v>0</v>
      </c>
      <c r="B1085" t="str">
        <f>'a09'!A183</f>
        <v>a09</v>
      </c>
      <c r="C1085">
        <f>'a09'!B183</f>
        <v>182</v>
      </c>
      <c r="D1085">
        <f>'a09'!C183</f>
        <v>-8.4893000000000001</v>
      </c>
      <c r="E1085">
        <f>'a09'!D183</f>
        <v>88.475399999999993</v>
      </c>
      <c r="F1085" s="14" t="e">
        <f>'a09'!E183</f>
        <v>#N/A</v>
      </c>
      <c r="G1085">
        <f>'a09'!F183</f>
        <v>0</v>
      </c>
      <c r="H1085" s="11">
        <f>'a09'!G183</f>
        <v>1.1154781665277103</v>
      </c>
      <c r="I1085" s="19">
        <f>'a09'!H183</f>
        <v>1300.2460644759069</v>
      </c>
      <c r="J1085" s="19">
        <f>'a09'!I183</f>
        <v>1300.2460644759069</v>
      </c>
      <c r="K1085" s="19">
        <f>'a09'!J183</f>
        <v>830715.13448330807</v>
      </c>
      <c r="L1085" s="6" t="e">
        <f>'a09'!K183</f>
        <v>#N/A</v>
      </c>
      <c r="M1085" s="6" t="e">
        <f>'a09'!L183</f>
        <v>#N/A</v>
      </c>
    </row>
    <row r="1086" spans="1:13" x14ac:dyDescent="0.25">
      <c r="A1086">
        <v>0</v>
      </c>
      <c r="B1086" t="str">
        <f>'a09'!A184</f>
        <v>a09</v>
      </c>
      <c r="C1086">
        <f>'a09'!B184</f>
        <v>183</v>
      </c>
      <c r="D1086">
        <f>'a09'!C184</f>
        <v>-8.5978999999999992</v>
      </c>
      <c r="E1086">
        <f>'a09'!D184</f>
        <v>86.708600000000004</v>
      </c>
      <c r="F1086" s="14">
        <f>'a09'!E184</f>
        <v>4502</v>
      </c>
      <c r="G1086">
        <f>'a09'!F184</f>
        <v>4502</v>
      </c>
      <c r="H1086" s="11">
        <f>'a09'!G184</f>
        <v>1.7701345146626462</v>
      </c>
      <c r="I1086" s="19">
        <f>'a09'!H184</f>
        <v>2063.3397455439122</v>
      </c>
      <c r="J1086" s="19">
        <f>'a09'!I184</f>
        <v>6565.3397455439117</v>
      </c>
      <c r="K1086" s="19">
        <f>'a09'!J184</f>
        <v>837280.47422885196</v>
      </c>
      <c r="L1086" s="6">
        <f>'a09'!K184</f>
        <v>1026275</v>
      </c>
      <c r="M1086" s="6">
        <f>'a09'!L184</f>
        <v>1030777</v>
      </c>
    </row>
    <row r="1087" spans="1:13" x14ac:dyDescent="0.25">
      <c r="A1087">
        <v>0</v>
      </c>
      <c r="B1087" t="str">
        <f>'a09'!A185</f>
        <v>a09</v>
      </c>
      <c r="C1087">
        <f>'a09'!B185</f>
        <v>184</v>
      </c>
      <c r="D1087">
        <f>'a09'!C185</f>
        <v>-8.5588999999999995</v>
      </c>
      <c r="E1087">
        <f>'a09'!D185</f>
        <v>84.316199999999995</v>
      </c>
      <c r="F1087" s="14" t="e">
        <f>'a09'!E185</f>
        <v>#N/A</v>
      </c>
      <c r="G1087">
        <f>'a09'!F185</f>
        <v>0</v>
      </c>
      <c r="H1087" s="11">
        <f>'a09'!G185</f>
        <v>2.3927178605092672</v>
      </c>
      <c r="I1087" s="19">
        <f>'a09'!H185</f>
        <v>2789.0478495090301</v>
      </c>
      <c r="J1087" s="19">
        <f>'a09'!I185</f>
        <v>2789.0478495090301</v>
      </c>
      <c r="K1087" s="19">
        <f>'a09'!J185</f>
        <v>840069.52207836101</v>
      </c>
      <c r="L1087" s="6" t="e">
        <f>'a09'!K185</f>
        <v>#N/A</v>
      </c>
      <c r="M1087" s="6" t="e">
        <f>'a09'!L185</f>
        <v>#N/A</v>
      </c>
    </row>
    <row r="1088" spans="1:13" x14ac:dyDescent="0.25">
      <c r="A1088">
        <v>0</v>
      </c>
      <c r="B1088" t="str">
        <f>'a09'!A186</f>
        <v>a09</v>
      </c>
      <c r="C1088">
        <f>'a09'!B186</f>
        <v>185</v>
      </c>
      <c r="D1088">
        <f>'a09'!C186</f>
        <v>-8.4733000000000001</v>
      </c>
      <c r="E1088">
        <f>'a09'!D186</f>
        <v>79.842399999999998</v>
      </c>
      <c r="F1088" s="14" t="e">
        <f>'a09'!E186</f>
        <v>#N/A</v>
      </c>
      <c r="G1088">
        <f>'a09'!F186</f>
        <v>0</v>
      </c>
      <c r="H1088" s="11">
        <f>'a09'!G186</f>
        <v>4.4746188441028112</v>
      </c>
      <c r="I1088" s="19">
        <f>'a09'!H186</f>
        <v>5215.7950882939858</v>
      </c>
      <c r="J1088" s="19">
        <f>'a09'!I186</f>
        <v>5215.7950882939858</v>
      </c>
      <c r="K1088" s="19">
        <f>'a09'!J186</f>
        <v>845285.31716665498</v>
      </c>
      <c r="L1088" s="6" t="e">
        <f>'a09'!K186</f>
        <v>#N/A</v>
      </c>
      <c r="M1088" s="6" t="e">
        <f>'a09'!L186</f>
        <v>#N/A</v>
      </c>
    </row>
    <row r="1089" spans="1:13" x14ac:dyDescent="0.25">
      <c r="A1089">
        <v>0</v>
      </c>
      <c r="B1089" t="str">
        <f>'a09'!A187</f>
        <v>a09</v>
      </c>
      <c r="C1089">
        <f>'a09'!B187</f>
        <v>186</v>
      </c>
      <c r="D1089">
        <f>'a09'!C187</f>
        <v>-8.1312999999999995</v>
      </c>
      <c r="E1089">
        <f>'a09'!D187</f>
        <v>77.691500000000005</v>
      </c>
      <c r="F1089" s="14" t="e">
        <f>'a09'!E187</f>
        <v>#N/A</v>
      </c>
      <c r="G1089">
        <f>'a09'!F187</f>
        <v>0</v>
      </c>
      <c r="H1089" s="11">
        <f>'a09'!G187</f>
        <v>2.177919835531136</v>
      </c>
      <c r="I1089" s="19">
        <f>'a09'!H187</f>
        <v>2538.6706614871482</v>
      </c>
      <c r="J1089" s="19">
        <f>'a09'!I187</f>
        <v>2538.6706614871482</v>
      </c>
      <c r="K1089" s="19">
        <f>'a09'!J187</f>
        <v>847823.98782814213</v>
      </c>
      <c r="L1089" s="6" t="e">
        <f>'a09'!K187</f>
        <v>#N/A</v>
      </c>
      <c r="M1089" s="6" t="e">
        <f>'a09'!L187</f>
        <v>#N/A</v>
      </c>
    </row>
    <row r="1090" spans="1:13" x14ac:dyDescent="0.25">
      <c r="A1090">
        <v>0</v>
      </c>
      <c r="B1090" t="str">
        <f>'a09'!A188</f>
        <v>a09</v>
      </c>
      <c r="C1090">
        <f>'a09'!B188</f>
        <v>187</v>
      </c>
      <c r="D1090">
        <f>'a09'!C188</f>
        <v>-7.0862999999999996</v>
      </c>
      <c r="E1090">
        <f>'a09'!D188</f>
        <v>76.933899999999994</v>
      </c>
      <c r="F1090" s="14" t="e">
        <f>'a09'!E188</f>
        <v>#N/A</v>
      </c>
      <c r="G1090">
        <f>'a09'!F188</f>
        <v>0</v>
      </c>
      <c r="H1090" s="11">
        <f>'a09'!G188</f>
        <v>1.2907295456446388</v>
      </c>
      <c r="I1090" s="19">
        <f>'a09'!H188</f>
        <v>1504.5260968678281</v>
      </c>
      <c r="J1090" s="19">
        <f>'a09'!I188</f>
        <v>1504.5260968678281</v>
      </c>
      <c r="K1090" s="19">
        <f>'a09'!J188</f>
        <v>849328.51392500999</v>
      </c>
      <c r="L1090" s="6" t="e">
        <f>'a09'!K188</f>
        <v>#N/A</v>
      </c>
      <c r="M1090" s="6" t="e">
        <f>'a09'!L188</f>
        <v>#N/A</v>
      </c>
    </row>
    <row r="1091" spans="1:13" x14ac:dyDescent="0.25">
      <c r="A1091">
        <v>0</v>
      </c>
      <c r="B1091" t="str">
        <f>'a09'!A189</f>
        <v>a09</v>
      </c>
      <c r="C1091">
        <f>'a09'!B189</f>
        <v>188</v>
      </c>
      <c r="D1091">
        <f>'a09'!C189</f>
        <v>-5.0766</v>
      </c>
      <c r="E1091">
        <f>'a09'!D189</f>
        <v>77.078999999999994</v>
      </c>
      <c r="F1091" s="14" t="e">
        <f>'a09'!E189</f>
        <v>#N/A</v>
      </c>
      <c r="G1091">
        <f>'a09'!F189</f>
        <v>0</v>
      </c>
      <c r="H1091" s="11">
        <f>'a09'!G189</f>
        <v>2.0149312891510713</v>
      </c>
      <c r="I1091" s="19">
        <f>'a09'!H189</f>
        <v>2348.6846784848867</v>
      </c>
      <c r="J1091" s="19">
        <f>'a09'!I189</f>
        <v>2348.6846784848867</v>
      </c>
      <c r="K1091" s="19">
        <f>'a09'!J189</f>
        <v>851677.19860349491</v>
      </c>
      <c r="L1091" s="6" t="e">
        <f>'a09'!K189</f>
        <v>#N/A</v>
      </c>
      <c r="M1091" s="6" t="e">
        <f>'a09'!L189</f>
        <v>#N/A</v>
      </c>
    </row>
    <row r="1092" spans="1:13" x14ac:dyDescent="0.25">
      <c r="A1092">
        <v>0</v>
      </c>
      <c r="B1092" t="str">
        <f>'a09'!A190</f>
        <v>a09</v>
      </c>
      <c r="C1092">
        <f>'a09'!B190</f>
        <v>189</v>
      </c>
      <c r="D1092">
        <f>'a09'!C190</f>
        <v>-3.4039999999999999</v>
      </c>
      <c r="E1092">
        <f>'a09'!D190</f>
        <v>77.662800000000004</v>
      </c>
      <c r="F1092" s="14">
        <f>'a09'!E190</f>
        <v>10198</v>
      </c>
      <c r="G1092">
        <f>'a09'!F190</f>
        <v>10198</v>
      </c>
      <c r="H1092" s="11">
        <f>'a09'!G190</f>
        <v>1.7715567165631512</v>
      </c>
      <c r="I1092" s="19">
        <f>'a09'!H190</f>
        <v>2064.9975210876305</v>
      </c>
      <c r="J1092" s="19">
        <f>'a09'!I190</f>
        <v>12262.997521087631</v>
      </c>
      <c r="K1092" s="19">
        <f>'a09'!J190</f>
        <v>863940.19612458255</v>
      </c>
      <c r="L1092" s="6">
        <f>'a09'!K190</f>
        <v>1044659</v>
      </c>
      <c r="M1092" s="6">
        <f>'a09'!L190</f>
        <v>1054857</v>
      </c>
    </row>
    <row r="1093" spans="1:13" x14ac:dyDescent="0.25">
      <c r="A1093">
        <v>0</v>
      </c>
      <c r="B1093" t="str">
        <f>'a09'!A191</f>
        <v>a09</v>
      </c>
      <c r="C1093">
        <f>'a09'!B191</f>
        <v>190</v>
      </c>
      <c r="D1093">
        <f>'a09'!C191</f>
        <v>-0.75980000000000003</v>
      </c>
      <c r="E1093">
        <f>'a09'!D191</f>
        <v>77.182599999999994</v>
      </c>
      <c r="F1093" s="14" t="e">
        <f>'a09'!E191</f>
        <v>#N/A</v>
      </c>
      <c r="G1093">
        <f>'a09'!F191</f>
        <v>0</v>
      </c>
      <c r="H1093" s="11">
        <f>'a09'!G191</f>
        <v>2.6874496609239045</v>
      </c>
      <c r="I1093" s="19">
        <f>'a09'!H191</f>
        <v>3132.5990502984996</v>
      </c>
      <c r="J1093" s="19">
        <f>'a09'!I191</f>
        <v>3132.5990502984996</v>
      </c>
      <c r="K1093" s="19">
        <f>'a09'!J191</f>
        <v>867072.795174881</v>
      </c>
      <c r="L1093" s="6" t="e">
        <f>'a09'!K191</f>
        <v>#N/A</v>
      </c>
      <c r="M1093" s="6" t="e">
        <f>'a09'!L191</f>
        <v>#N/A</v>
      </c>
    </row>
    <row r="1094" spans="1:13" x14ac:dyDescent="0.25">
      <c r="A1094">
        <v>0</v>
      </c>
      <c r="B1094" t="str">
        <f>'a09'!A192</f>
        <v>a09</v>
      </c>
      <c r="C1094">
        <f>'a09'!B192</f>
        <v>191</v>
      </c>
      <c r="D1094">
        <f>'a09'!C192</f>
        <v>-0.45960000000000001</v>
      </c>
      <c r="E1094">
        <f>'a09'!D192</f>
        <v>75.987200000000001</v>
      </c>
      <c r="F1094" s="14" t="e">
        <f>'a09'!E192</f>
        <v>#N/A</v>
      </c>
      <c r="G1094">
        <f>'a09'!F192</f>
        <v>0</v>
      </c>
      <c r="H1094" s="11">
        <f>'a09'!G192</f>
        <v>1.2325182351592132</v>
      </c>
      <c r="I1094" s="19">
        <f>'a09'!H192</f>
        <v>1436.6726599850008</v>
      </c>
      <c r="J1094" s="19">
        <f>'a09'!I192</f>
        <v>1436.6726599850008</v>
      </c>
      <c r="K1094" s="19">
        <f>'a09'!J192</f>
        <v>868509.46783486602</v>
      </c>
      <c r="L1094" s="6" t="e">
        <f>'a09'!K192</f>
        <v>#N/A</v>
      </c>
      <c r="M1094" s="6" t="e">
        <f>'a09'!L192</f>
        <v>#N/A</v>
      </c>
    </row>
    <row r="1095" spans="1:13" x14ac:dyDescent="0.25">
      <c r="A1095">
        <v>0</v>
      </c>
      <c r="B1095" t="str">
        <f>'a09'!A193</f>
        <v>a09</v>
      </c>
      <c r="C1095">
        <f>'a09'!B193</f>
        <v>192</v>
      </c>
      <c r="D1095">
        <f>'a09'!C193</f>
        <v>-0.3599</v>
      </c>
      <c r="E1095">
        <f>'a09'!D193</f>
        <v>74.2928</v>
      </c>
      <c r="F1095" s="14" t="e">
        <f>'a09'!E193</f>
        <v>#N/A</v>
      </c>
      <c r="G1095">
        <f>'a09'!F193</f>
        <v>0</v>
      </c>
      <c r="H1095" s="11">
        <f>'a09'!G193</f>
        <v>1.6973306837502249</v>
      </c>
      <c r="I1095" s="19">
        <f>'a09'!H193</f>
        <v>1978.4766819150518</v>
      </c>
      <c r="J1095" s="19">
        <f>'a09'!I193</f>
        <v>1978.4766819150518</v>
      </c>
      <c r="K1095" s="19">
        <f>'a09'!J193</f>
        <v>870487.94451678102</v>
      </c>
      <c r="L1095" s="6" t="e">
        <f>'a09'!K193</f>
        <v>#N/A</v>
      </c>
      <c r="M1095" s="6" t="e">
        <f>'a09'!L193</f>
        <v>#N/A</v>
      </c>
    </row>
    <row r="1096" spans="1:13" x14ac:dyDescent="0.25">
      <c r="A1096">
        <v>0</v>
      </c>
      <c r="B1096" t="str">
        <f>'a09'!A194</f>
        <v>a09</v>
      </c>
      <c r="C1096">
        <f>'a09'!B194</f>
        <v>193</v>
      </c>
      <c r="D1096">
        <f>'a09'!C194</f>
        <v>-0.33389999999999997</v>
      </c>
      <c r="E1096">
        <f>'a09'!D194</f>
        <v>61.268700000000003</v>
      </c>
      <c r="F1096" s="14" t="e">
        <f>'a09'!E194</f>
        <v>#N/A</v>
      </c>
      <c r="G1096">
        <f>'a09'!F194</f>
        <v>0</v>
      </c>
      <c r="H1096" s="11">
        <f>'a09'!G194</f>
        <v>13.024125951863331</v>
      </c>
      <c r="I1096" s="19">
        <f>'a09'!H194</f>
        <v>15181.443277247809</v>
      </c>
      <c r="J1096" s="19">
        <f>'a09'!I194</f>
        <v>15181.443277247809</v>
      </c>
      <c r="K1096" s="19">
        <f>'a09'!J194</f>
        <v>885669.38779402885</v>
      </c>
      <c r="L1096" s="6" t="e">
        <f>'a09'!K194</f>
        <v>#N/A</v>
      </c>
      <c r="M1096" s="6" t="e">
        <f>'a09'!L194</f>
        <v>#N/A</v>
      </c>
    </row>
    <row r="1097" spans="1:13" x14ac:dyDescent="0.25">
      <c r="A1097">
        <v>0</v>
      </c>
      <c r="B1097" t="str">
        <f>'a09'!A195</f>
        <v>a09</v>
      </c>
      <c r="C1097">
        <f>'a09'!B195</f>
        <v>194</v>
      </c>
      <c r="D1097">
        <f>'a09'!C195</f>
        <v>-0.20569999999999999</v>
      </c>
      <c r="E1097">
        <f>'a09'!D195</f>
        <v>51.915799999999997</v>
      </c>
      <c r="F1097" s="14">
        <f>'a09'!E195</f>
        <v>8496</v>
      </c>
      <c r="G1097">
        <f>'a09'!F195</f>
        <v>8496</v>
      </c>
      <c r="H1097" s="11">
        <f>'a09'!G195</f>
        <v>9.3537785760621954</v>
      </c>
      <c r="I1097" s="19">
        <f>'a09'!H195</f>
        <v>10903.139251360499</v>
      </c>
      <c r="J1097" s="19">
        <f>'a09'!I195</f>
        <v>19399.139251360499</v>
      </c>
      <c r="K1097" s="19">
        <f>'a09'!J195</f>
        <v>905068.5270453894</v>
      </c>
      <c r="L1097" s="6">
        <f>'a09'!K195</f>
        <v>1088814</v>
      </c>
      <c r="M1097" s="6">
        <f>'a09'!L195</f>
        <v>1097310</v>
      </c>
    </row>
    <row r="1098" spans="1:13" x14ac:dyDescent="0.25">
      <c r="A1098">
        <v>0</v>
      </c>
      <c r="B1098" t="str">
        <f>'a09'!A196</f>
        <v>a09</v>
      </c>
      <c r="C1098">
        <f>'a09'!B196</f>
        <v>195</v>
      </c>
      <c r="D1098">
        <f>'a09'!C196</f>
        <v>-7.3099999999999998E-2</v>
      </c>
      <c r="E1098">
        <f>'a09'!D196</f>
        <v>55.255699999999997</v>
      </c>
      <c r="F1098" s="14">
        <f>'a09'!E196</f>
        <v>2063</v>
      </c>
      <c r="G1098">
        <f>'a09'!F196</f>
        <v>2063</v>
      </c>
      <c r="H1098" s="11">
        <f>'a09'!G196</f>
        <v>3.3425311920758496</v>
      </c>
      <c r="I1098" s="19">
        <f>'a09'!H196</f>
        <v>3896.1883417344507</v>
      </c>
      <c r="J1098" s="19">
        <f>'a09'!I196</f>
        <v>5959.1883417344507</v>
      </c>
      <c r="K1098" s="19">
        <f>'a09'!J196</f>
        <v>911027.71538712387</v>
      </c>
      <c r="L1098" s="6">
        <f>'a09'!K196</f>
        <v>1100230</v>
      </c>
      <c r="M1098" s="6">
        <f>'a09'!L196</f>
        <v>1102293</v>
      </c>
    </row>
    <row r="1099" spans="1:13" x14ac:dyDescent="0.25">
      <c r="A1099">
        <v>0</v>
      </c>
      <c r="B1099" t="str">
        <f>'a09'!A197</f>
        <v>a09</v>
      </c>
      <c r="C1099">
        <f>'a09'!B197</f>
        <v>196</v>
      </c>
      <c r="D1099">
        <f>'a09'!C197</f>
        <v>-0.1099</v>
      </c>
      <c r="E1099">
        <f>'a09'!D197</f>
        <v>49.505299999999998</v>
      </c>
      <c r="F1099" s="14" t="e">
        <f>'a09'!E197</f>
        <v>#N/A</v>
      </c>
      <c r="G1099">
        <f>'a09'!F197</f>
        <v>0</v>
      </c>
      <c r="H1099" s="11">
        <f>'a09'!G197</f>
        <v>5.7505177506029828</v>
      </c>
      <c r="I1099" s="19">
        <f>'a09'!H197</f>
        <v>6703.0339976937858</v>
      </c>
      <c r="J1099" s="19">
        <f>'a09'!I197</f>
        <v>6703.0339976937858</v>
      </c>
      <c r="K1099" s="19">
        <f>'a09'!J197</f>
        <v>917730.74938481767</v>
      </c>
      <c r="L1099" s="6" t="e">
        <f>'a09'!K197</f>
        <v>#N/A</v>
      </c>
      <c r="M1099" s="6" t="e">
        <f>'a09'!L197</f>
        <v>#N/A</v>
      </c>
    </row>
    <row r="1100" spans="1:13" x14ac:dyDescent="0.25">
      <c r="A1100">
        <v>0</v>
      </c>
      <c r="B1100" t="str">
        <f>'a09'!A198</f>
        <v>a09</v>
      </c>
      <c r="C1100">
        <f>'a09'!B198</f>
        <v>197</v>
      </c>
      <c r="D1100">
        <f>'a09'!C198</f>
        <v>-0.19270000000000001</v>
      </c>
      <c r="E1100">
        <f>'a09'!D198</f>
        <v>45.485599999999998</v>
      </c>
      <c r="F1100" s="14" t="e">
        <f>'a09'!E198</f>
        <v>#N/A</v>
      </c>
      <c r="G1100">
        <f>'a09'!F198</f>
        <v>0</v>
      </c>
      <c r="H1100" s="11">
        <f>'a09'!G198</f>
        <v>4.0205526896186798</v>
      </c>
      <c r="I1100" s="19">
        <f>'a09'!H198</f>
        <v>4686.5173775365383</v>
      </c>
      <c r="J1100" s="19">
        <f>'a09'!I198</f>
        <v>4686.5173775365383</v>
      </c>
      <c r="K1100" s="19">
        <f>'a09'!J198</f>
        <v>922417.26676235418</v>
      </c>
      <c r="L1100" s="6" t="e">
        <f>'a09'!K198</f>
        <v>#N/A</v>
      </c>
      <c r="M1100" s="6" t="e">
        <f>'a09'!L198</f>
        <v>#N/A</v>
      </c>
    </row>
    <row r="1101" spans="1:13" x14ac:dyDescent="0.25">
      <c r="A1101">
        <v>0</v>
      </c>
      <c r="B1101" t="str">
        <f>'a09'!A199</f>
        <v>a09</v>
      </c>
      <c r="C1101">
        <f>'a09'!B199</f>
        <v>198</v>
      </c>
      <c r="D1101">
        <f>'a09'!C199</f>
        <v>-0.23419999999999999</v>
      </c>
      <c r="E1101">
        <f>'a09'!D199</f>
        <v>42.809899999999999</v>
      </c>
      <c r="F1101" s="14" t="e">
        <f>'a09'!E199</f>
        <v>#N/A</v>
      </c>
      <c r="G1101">
        <f>'a09'!F199</f>
        <v>0</v>
      </c>
      <c r="H1101" s="11">
        <f>'a09'!G199</f>
        <v>2.6760218123176789</v>
      </c>
      <c r="I1101" s="19">
        <f>'a09'!H199</f>
        <v>3119.2782918815738</v>
      </c>
      <c r="J1101" s="19">
        <f>'a09'!I199</f>
        <v>3119.2782918815738</v>
      </c>
      <c r="K1101" s="19">
        <f>'a09'!J199</f>
        <v>925536.54505423573</v>
      </c>
      <c r="L1101" s="6" t="e">
        <f>'a09'!K199</f>
        <v>#N/A</v>
      </c>
      <c r="M1101" s="6" t="e">
        <f>'a09'!L199</f>
        <v>#N/A</v>
      </c>
    </row>
    <row r="1102" spans="1:13" x14ac:dyDescent="0.25">
      <c r="A1102">
        <v>0</v>
      </c>
      <c r="B1102" t="str">
        <f>'a09'!A200</f>
        <v>a09</v>
      </c>
      <c r="C1102">
        <f>'a09'!B200</f>
        <v>199</v>
      </c>
      <c r="D1102">
        <f>'a09'!C200</f>
        <v>-0.67369999999999997</v>
      </c>
      <c r="E1102">
        <f>'a09'!D200</f>
        <v>40.720799999999997</v>
      </c>
      <c r="F1102" s="14" t="e">
        <f>'a09'!E200</f>
        <v>#N/A</v>
      </c>
      <c r="G1102">
        <f>'a09'!F200</f>
        <v>0</v>
      </c>
      <c r="H1102" s="11">
        <f>'a09'!G200</f>
        <v>2.1348299838628857</v>
      </c>
      <c r="I1102" s="19">
        <f>'a09'!H200</f>
        <v>2488.4434031402666</v>
      </c>
      <c r="J1102" s="19">
        <f>'a09'!I200</f>
        <v>2488.4434031402666</v>
      </c>
      <c r="K1102" s="19">
        <f>'a09'!J200</f>
        <v>928024.98845737602</v>
      </c>
      <c r="L1102" s="6" t="e">
        <f>'a09'!K200</f>
        <v>#N/A</v>
      </c>
      <c r="M1102" s="6" t="e">
        <f>'a09'!L200</f>
        <v>#N/A</v>
      </c>
    </row>
    <row r="1103" spans="1:13" x14ac:dyDescent="0.25">
      <c r="A1103">
        <v>0</v>
      </c>
      <c r="B1103" t="str">
        <f>'a09'!A201</f>
        <v>a09</v>
      </c>
      <c r="C1103">
        <f>'a09'!B201</f>
        <v>200</v>
      </c>
      <c r="D1103">
        <f>'a09'!C201</f>
        <v>-1.1318999999999999</v>
      </c>
      <c r="E1103">
        <f>'a09'!D201</f>
        <v>40.1312</v>
      </c>
      <c r="F1103" s="14">
        <f>'a09'!E201</f>
        <v>1588</v>
      </c>
      <c r="G1103">
        <f>'a09'!F201</f>
        <v>1588</v>
      </c>
      <c r="H1103" s="11">
        <f>'a09'!G201</f>
        <v>0.74670971602088898</v>
      </c>
      <c r="I1103" s="19">
        <f>'a09'!H201</f>
        <v>870.39477660449927</v>
      </c>
      <c r="J1103" s="19">
        <f>'a09'!I201</f>
        <v>2458.3947766044994</v>
      </c>
      <c r="K1103" s="19">
        <f>'a09'!J201</f>
        <v>930483.38323398051</v>
      </c>
      <c r="L1103" s="6">
        <f>'a09'!K201</f>
        <v>1115978</v>
      </c>
      <c r="M1103" s="6">
        <f>'a09'!L201</f>
        <v>1117566</v>
      </c>
    </row>
    <row r="1104" spans="1:13" x14ac:dyDescent="0.25">
      <c r="A1104">
        <v>0</v>
      </c>
      <c r="B1104" t="str">
        <f>'a09'!A202</f>
        <v>a09</v>
      </c>
      <c r="C1104">
        <f>'a09'!B202</f>
        <v>201</v>
      </c>
      <c r="D1104">
        <f>'a09'!C202</f>
        <v>-1.2618</v>
      </c>
      <c r="E1104">
        <f>'a09'!D202</f>
        <v>28.204000000000001</v>
      </c>
      <c r="F1104" s="14" t="e">
        <f>'a09'!E202</f>
        <v>#N/A</v>
      </c>
      <c r="G1104">
        <f>'a09'!F202</f>
        <v>0</v>
      </c>
      <c r="H1104" s="11">
        <f>'a09'!G202</f>
        <v>11.927907354184136</v>
      </c>
      <c r="I1104" s="19">
        <f>'a09'!H202</f>
        <v>13903.646938235141</v>
      </c>
      <c r="J1104" s="19">
        <f>'a09'!I202</f>
        <v>13903.646938235141</v>
      </c>
      <c r="K1104" s="19">
        <f>'a09'!J202</f>
        <v>944387.03017221566</v>
      </c>
      <c r="L1104" s="6" t="e">
        <f>'a09'!K202</f>
        <v>#N/A</v>
      </c>
      <c r="M1104" s="6" t="e">
        <f>'a09'!L202</f>
        <v>#N/A</v>
      </c>
    </row>
    <row r="1105" spans="1:13" x14ac:dyDescent="0.25">
      <c r="A1105">
        <v>0</v>
      </c>
      <c r="B1105" t="str">
        <f>'a09'!A203</f>
        <v>a09</v>
      </c>
      <c r="C1105">
        <f>'a09'!B203</f>
        <v>202</v>
      </c>
      <c r="D1105">
        <f>'a09'!C203</f>
        <v>-1.6364000000000001</v>
      </c>
      <c r="E1105">
        <f>'a09'!D203</f>
        <v>14.976699999999999</v>
      </c>
      <c r="F1105" s="14" t="e">
        <f>'a09'!E203</f>
        <v>#N/A</v>
      </c>
      <c r="G1105">
        <f>'a09'!F203</f>
        <v>0</v>
      </c>
      <c r="H1105" s="11">
        <f>'a09'!G203</f>
        <v>13.232603313407383</v>
      </c>
      <c r="I1105" s="19">
        <f>'a09'!H203</f>
        <v>15424.452846609236</v>
      </c>
      <c r="J1105" s="19">
        <f>'a09'!I203</f>
        <v>15424.452846609236</v>
      </c>
      <c r="K1105" s="19">
        <f>'a09'!J203</f>
        <v>959811.48301882495</v>
      </c>
      <c r="L1105" s="6" t="e">
        <f>'a09'!K203</f>
        <v>#N/A</v>
      </c>
      <c r="M1105" s="6" t="e">
        <f>'a09'!L203</f>
        <v>#N/A</v>
      </c>
    </row>
    <row r="1106" spans="1:13" x14ac:dyDescent="0.25">
      <c r="A1106">
        <v>0</v>
      </c>
      <c r="B1106" t="str">
        <f>'a09'!A204</f>
        <v>a09</v>
      </c>
      <c r="C1106">
        <f>'a09'!B204</f>
        <v>203</v>
      </c>
      <c r="D1106">
        <f>'a09'!C204</f>
        <v>-2.2054</v>
      </c>
      <c r="E1106">
        <f>'a09'!D204</f>
        <v>10.1594</v>
      </c>
      <c r="F1106" s="14" t="e">
        <f>'a09'!E204</f>
        <v>#N/A</v>
      </c>
      <c r="G1106">
        <f>'a09'!F204</f>
        <v>0</v>
      </c>
      <c r="H1106" s="11">
        <f>'a09'!G204</f>
        <v>4.8507875948138564</v>
      </c>
      <c r="I1106" s="19">
        <f>'a09'!H204</f>
        <v>5654.2724627220077</v>
      </c>
      <c r="J1106" s="19">
        <f>'a09'!I204</f>
        <v>5654.2724627220077</v>
      </c>
      <c r="K1106" s="19">
        <f>'a09'!J204</f>
        <v>965465.75548154698</v>
      </c>
      <c r="L1106" s="6" t="e">
        <f>'a09'!K204</f>
        <v>#N/A</v>
      </c>
      <c r="M1106" s="6" t="e">
        <f>'a09'!L204</f>
        <v>#N/A</v>
      </c>
    </row>
    <row r="1107" spans="1:13" x14ac:dyDescent="0.25">
      <c r="A1107">
        <v>0</v>
      </c>
      <c r="B1107" t="str">
        <f>'a09'!A205</f>
        <v>a09</v>
      </c>
      <c r="C1107">
        <f>'a09'!B205</f>
        <v>204</v>
      </c>
      <c r="D1107">
        <f>'a09'!C205</f>
        <v>-3.4579</v>
      </c>
      <c r="E1107">
        <f>'a09'!D205</f>
        <v>8.1664999999999992</v>
      </c>
      <c r="F1107" s="14" t="e">
        <f>'a09'!E205</f>
        <v>#N/A</v>
      </c>
      <c r="G1107">
        <f>'a09'!F205</f>
        <v>0</v>
      </c>
      <c r="H1107" s="11">
        <f>'a09'!G205</f>
        <v>2.3538068442418978</v>
      </c>
      <c r="I1107" s="19">
        <f>'a09'!H205</f>
        <v>2743.6916092126421</v>
      </c>
      <c r="J1107" s="19">
        <f>'a09'!I205</f>
        <v>2743.6916092126421</v>
      </c>
      <c r="K1107" s="19">
        <f>'a09'!J205</f>
        <v>968209.44709075964</v>
      </c>
      <c r="L1107" s="6" t="e">
        <f>'a09'!K205</f>
        <v>#N/A</v>
      </c>
      <c r="M1107" s="6" t="e">
        <f>'a09'!L205</f>
        <v>#N/A</v>
      </c>
    </row>
    <row r="1108" spans="1:13" x14ac:dyDescent="0.25">
      <c r="A1108">
        <v>0</v>
      </c>
      <c r="B1108" t="str">
        <f>'a09'!A206</f>
        <v>a09</v>
      </c>
      <c r="C1108">
        <f>'a09'!B206</f>
        <v>205</v>
      </c>
      <c r="D1108">
        <f>'a09'!C206</f>
        <v>-4.83</v>
      </c>
      <c r="E1108">
        <f>'a09'!D206</f>
        <v>8.0501000000000005</v>
      </c>
      <c r="F1108" s="14" t="e">
        <f>'a09'!E206</f>
        <v>#N/A</v>
      </c>
      <c r="G1108">
        <f>'a09'!F206</f>
        <v>0</v>
      </c>
      <c r="H1108" s="11">
        <f>'a09'!G206</f>
        <v>1.3770284564960886</v>
      </c>
      <c r="I1108" s="19">
        <f>'a09'!H206</f>
        <v>1605.1195666194094</v>
      </c>
      <c r="J1108" s="19">
        <f>'a09'!I206</f>
        <v>1605.1195666194094</v>
      </c>
      <c r="K1108" s="19">
        <f>'a09'!J206</f>
        <v>969814.56665737904</v>
      </c>
      <c r="L1108" s="6" t="e">
        <f>'a09'!K206</f>
        <v>#N/A</v>
      </c>
      <c r="M1108" s="6" t="e">
        <f>'a09'!L206</f>
        <v>#N/A</v>
      </c>
    </row>
    <row r="1109" spans="1:13" x14ac:dyDescent="0.25">
      <c r="A1109">
        <v>0</v>
      </c>
      <c r="B1109" t="str">
        <f>'a09'!A207</f>
        <v>a09</v>
      </c>
      <c r="C1109">
        <f>'a09'!B207</f>
        <v>206</v>
      </c>
      <c r="D1109">
        <f>'a09'!C207</f>
        <v>-7.0389999999999997</v>
      </c>
      <c r="E1109">
        <f>'a09'!D207</f>
        <v>7.7</v>
      </c>
      <c r="F1109" s="14" t="e">
        <f>'a09'!E207</f>
        <v>#N/A</v>
      </c>
      <c r="G1109">
        <f>'a09'!F207</f>
        <v>0</v>
      </c>
      <c r="H1109" s="11">
        <f>'a09'!G207</f>
        <v>2.2365712619990443</v>
      </c>
      <c r="I1109" s="19">
        <f>'a09'!H207</f>
        <v>2607.0371152010603</v>
      </c>
      <c r="J1109" s="19">
        <f>'a09'!I207</f>
        <v>2607.0371152010603</v>
      </c>
      <c r="K1109" s="19">
        <f>'a09'!J207</f>
        <v>972421.60377258004</v>
      </c>
      <c r="L1109" s="6" t="e">
        <f>'a09'!K207</f>
        <v>#N/A</v>
      </c>
      <c r="M1109" s="6" t="e">
        <f>'a09'!L207</f>
        <v>#N/A</v>
      </c>
    </row>
    <row r="1110" spans="1:13" x14ac:dyDescent="0.25">
      <c r="A1110">
        <v>0</v>
      </c>
      <c r="B1110" t="str">
        <f>'a09'!A208</f>
        <v>a09</v>
      </c>
      <c r="C1110">
        <f>'a09'!B208</f>
        <v>207</v>
      </c>
      <c r="D1110">
        <f>'a09'!C208</f>
        <v>-7.6887999999999996</v>
      </c>
      <c r="E1110">
        <f>'a09'!D208</f>
        <v>6.2624000000000004</v>
      </c>
      <c r="F1110" s="14" t="e">
        <f>'a09'!E208</f>
        <v>#N/A</v>
      </c>
      <c r="G1110">
        <f>'a09'!F208</f>
        <v>0</v>
      </c>
      <c r="H1110" s="11">
        <f>'a09'!G208</f>
        <v>1.5776355092352603</v>
      </c>
      <c r="I1110" s="19">
        <f>'a09'!H208</f>
        <v>1838.9551885591588</v>
      </c>
      <c r="J1110" s="19">
        <f>'a09'!I208</f>
        <v>1838.9551885591588</v>
      </c>
      <c r="K1110" s="19">
        <f>'a09'!J208</f>
        <v>974260.55896113918</v>
      </c>
      <c r="L1110" s="6" t="e">
        <f>'a09'!K208</f>
        <v>#N/A</v>
      </c>
      <c r="M1110" s="6" t="e">
        <f>'a09'!L208</f>
        <v>#N/A</v>
      </c>
    </row>
    <row r="1111" spans="1:13" x14ac:dyDescent="0.25">
      <c r="A1111">
        <v>0</v>
      </c>
      <c r="B1111" t="str">
        <f>'a09'!A209</f>
        <v>a09</v>
      </c>
      <c r="C1111">
        <f>'a09'!B209</f>
        <v>208</v>
      </c>
      <c r="D1111">
        <f>'a09'!C209</f>
        <v>-8.0584000000000007</v>
      </c>
      <c r="E1111">
        <f>'a09'!D209</f>
        <v>4.3391999999999999</v>
      </c>
      <c r="F1111" s="14">
        <f>'a09'!E209</f>
        <v>15494</v>
      </c>
      <c r="G1111">
        <f>'a09'!F209</f>
        <v>15494</v>
      </c>
      <c r="H1111" s="11">
        <f>'a09'!G209</f>
        <v>1.9583928104443202</v>
      </c>
      <c r="I1111" s="19">
        <f>'a09'!H209</f>
        <v>2282.7811613781878</v>
      </c>
      <c r="J1111" s="19">
        <f>'a09'!I209</f>
        <v>17776.781161378189</v>
      </c>
      <c r="K1111" s="19">
        <f>'a09'!J209</f>
        <v>992037.34012251731</v>
      </c>
      <c r="L1111" s="6">
        <f>'a09'!K209</f>
        <v>1149321</v>
      </c>
      <c r="M1111" s="6">
        <f>'a09'!L209</f>
        <v>1164815</v>
      </c>
    </row>
    <row r="1112" spans="1:13" x14ac:dyDescent="0.25">
      <c r="A1112">
        <v>0</v>
      </c>
      <c r="B1112" t="str">
        <f>'a09'!A210</f>
        <v>a09</v>
      </c>
      <c r="C1112">
        <f>'a09'!B210</f>
        <v>209</v>
      </c>
      <c r="D1112">
        <f>'a09'!C210</f>
        <v>-6.6807999999999996</v>
      </c>
      <c r="E1112">
        <f>'a09'!D210</f>
        <v>3.6204999999999998</v>
      </c>
      <c r="F1112" s="14" t="e">
        <f>'a09'!E210</f>
        <v>#N/A</v>
      </c>
      <c r="G1112">
        <f>'a09'!F210</f>
        <v>0</v>
      </c>
      <c r="H1112" s="11">
        <f>'a09'!G210</f>
        <v>1.5538054736677958</v>
      </c>
      <c r="I1112" s="19">
        <f>'a09'!H210</f>
        <v>1811.1779438826743</v>
      </c>
      <c r="J1112" s="19">
        <f>'a09'!I210</f>
        <v>1811.1779438826743</v>
      </c>
      <c r="K1112" s="19">
        <f>'a09'!J210</f>
        <v>993848.51806639996</v>
      </c>
      <c r="L1112" s="6" t="e">
        <f>'a09'!K210</f>
        <v>#N/A</v>
      </c>
      <c r="M1112" s="6" t="e">
        <f>'a09'!L210</f>
        <v>#N/A</v>
      </c>
    </row>
    <row r="1113" spans="1:13" x14ac:dyDescent="0.25">
      <c r="A1113">
        <v>0</v>
      </c>
      <c r="B1113" t="str">
        <f>'a09'!A211</f>
        <v>a09</v>
      </c>
      <c r="C1113">
        <f>'a09'!B211</f>
        <v>210</v>
      </c>
      <c r="D1113">
        <f>'a09'!C211</f>
        <v>-3.7189000000000001</v>
      </c>
      <c r="E1113">
        <f>'a09'!D211</f>
        <v>2.7989000000000002</v>
      </c>
      <c r="F1113" s="14" t="e">
        <f>'a09'!E211</f>
        <v>#N/A</v>
      </c>
      <c r="G1113">
        <f>'a09'!F211</f>
        <v>0</v>
      </c>
      <c r="H1113" s="11">
        <f>'a09'!G211</f>
        <v>3.0737400947380045</v>
      </c>
      <c r="I1113" s="19">
        <f>'a09'!H211</f>
        <v>3582.8746642757428</v>
      </c>
      <c r="J1113" s="19">
        <f>'a09'!I211</f>
        <v>3582.8746642757428</v>
      </c>
      <c r="K1113" s="19">
        <f>'a09'!J211</f>
        <v>997431.39273067575</v>
      </c>
      <c r="L1113" s="6" t="e">
        <f>'a09'!K211</f>
        <v>#N/A</v>
      </c>
      <c r="M1113" s="6" t="e">
        <f>'a09'!L211</f>
        <v>#N/A</v>
      </c>
    </row>
    <row r="1114" spans="1:13" x14ac:dyDescent="0.25">
      <c r="A1114">
        <v>0</v>
      </c>
      <c r="B1114" t="str">
        <f>'a09'!A212</f>
        <v>a09</v>
      </c>
      <c r="C1114">
        <f>'a09'!B212</f>
        <v>211</v>
      </c>
      <c r="D1114">
        <f>'a09'!C212</f>
        <v>-2.9258000000000002</v>
      </c>
      <c r="E1114">
        <f>'a09'!D212</f>
        <v>2.4925000000000002</v>
      </c>
      <c r="F1114" s="14" t="e">
        <f>'a09'!E212</f>
        <v>#N/A</v>
      </c>
      <c r="G1114">
        <f>'a09'!F212</f>
        <v>0</v>
      </c>
      <c r="H1114" s="11">
        <f>'a09'!G212</f>
        <v>0.85022853986442959</v>
      </c>
      <c r="I1114" s="19">
        <f>'a09'!H212</f>
        <v>991.0604671941453</v>
      </c>
      <c r="J1114" s="19">
        <f>'a09'!I212</f>
        <v>991.0604671941453</v>
      </c>
      <c r="K1114" s="19">
        <f>'a09'!J212</f>
        <v>998422.45319786994</v>
      </c>
      <c r="L1114" s="6" t="e">
        <f>'a09'!K212</f>
        <v>#N/A</v>
      </c>
      <c r="M1114" s="6" t="e">
        <f>'a09'!L212</f>
        <v>#N/A</v>
      </c>
    </row>
    <row r="1115" spans="1:13" x14ac:dyDescent="0.25">
      <c r="A1115">
        <v>0</v>
      </c>
      <c r="B1115" t="str">
        <f>'a09'!A213</f>
        <v>a09</v>
      </c>
      <c r="C1115">
        <f>'a09'!B213</f>
        <v>212</v>
      </c>
      <c r="D1115">
        <f>'a09'!C213</f>
        <v>-1.5954999999999999</v>
      </c>
      <c r="E1115">
        <f>'a09'!D213</f>
        <v>1.6141000000000001</v>
      </c>
      <c r="F1115" s="14" t="e">
        <f>'a09'!E213</f>
        <v>#N/A</v>
      </c>
      <c r="G1115">
        <f>'a09'!F213</f>
        <v>0</v>
      </c>
      <c r="H1115" s="11">
        <f>'a09'!G213</f>
        <v>1.594140724653881</v>
      </c>
      <c r="I1115" s="19">
        <f>'a09'!H213</f>
        <v>1858.1943292571723</v>
      </c>
      <c r="J1115" s="19">
        <f>'a09'!I213</f>
        <v>1858.1943292571723</v>
      </c>
      <c r="K1115" s="19">
        <f>'a09'!J213</f>
        <v>1000280.6475271271</v>
      </c>
      <c r="L1115" s="6" t="e">
        <f>'a09'!K213</f>
        <v>#N/A</v>
      </c>
      <c r="M1115" s="6" t="e">
        <f>'a09'!L213</f>
        <v>#N/A</v>
      </c>
    </row>
    <row r="1116" spans="1:13" x14ac:dyDescent="0.25">
      <c r="A1116">
        <v>0</v>
      </c>
      <c r="B1116" t="str">
        <f>'a09'!A214</f>
        <v>a09</v>
      </c>
      <c r="C1116">
        <f>'a09'!B214</f>
        <v>213</v>
      </c>
      <c r="D1116">
        <f>'a09'!C214</f>
        <v>-1.2533000000000001</v>
      </c>
      <c r="E1116">
        <f>'a09'!D214</f>
        <v>-9.2899999999999996E-2</v>
      </c>
      <c r="F1116" s="14" t="e">
        <f>'a09'!E214</f>
        <v>#N/A</v>
      </c>
      <c r="G1116">
        <f>'a09'!F214</f>
        <v>0</v>
      </c>
      <c r="H1116" s="11">
        <f>'a09'!G214</f>
        <v>1.7409623315856091</v>
      </c>
      <c r="I1116" s="19">
        <f>'a09'!H214</f>
        <v>2029.3354795920636</v>
      </c>
      <c r="J1116" s="19">
        <f>'a09'!I214</f>
        <v>2029.3354795920636</v>
      </c>
      <c r="K1116" s="19">
        <f>'a09'!J214</f>
        <v>1002309.9830067192</v>
      </c>
      <c r="L1116" s="6" t="e">
        <f>'a09'!K214</f>
        <v>#N/A</v>
      </c>
      <c r="M1116" s="6">
        <f>'a09'!L214</f>
        <v>1172361.983006719</v>
      </c>
    </row>
    <row r="1117" spans="1:13" x14ac:dyDescent="0.25">
      <c r="A1117">
        <v>0</v>
      </c>
      <c r="B1117" t="str">
        <f>'a10'!A2</f>
        <v>a10</v>
      </c>
      <c r="C1117">
        <f>'a10'!B2</f>
        <v>1</v>
      </c>
      <c r="D1117">
        <f>'a10'!C2</f>
        <v>-1.0149999999999999</v>
      </c>
      <c r="E1117">
        <f>'a10'!D2</f>
        <v>-9.0399999999999994E-2</v>
      </c>
      <c r="F1117" s="14" t="e">
        <f>'a10'!E2</f>
        <v>#N/A</v>
      </c>
      <c r="G1117">
        <f>'a10'!F2</f>
        <v>0</v>
      </c>
      <c r="H1117" s="11">
        <f>'a10'!G2</f>
        <v>0</v>
      </c>
      <c r="I1117" s="19">
        <f>'a10'!H2</f>
        <v>0</v>
      </c>
      <c r="J1117" s="19">
        <f>'a10'!I2</f>
        <v>0</v>
      </c>
      <c r="K1117" s="19">
        <f>'a10'!J2</f>
        <v>0</v>
      </c>
      <c r="L1117" s="6">
        <f>'a10'!K2</f>
        <v>169268</v>
      </c>
      <c r="M1117" s="6" t="e">
        <f>'a10'!L2</f>
        <v>#N/A</v>
      </c>
    </row>
    <row r="1118" spans="1:13" x14ac:dyDescent="0.25">
      <c r="A1118">
        <v>0</v>
      </c>
      <c r="B1118" t="str">
        <f>'a10'!A3</f>
        <v>a10</v>
      </c>
      <c r="C1118">
        <f>'a10'!B3</f>
        <v>2</v>
      </c>
      <c r="D1118">
        <f>'a10'!C3</f>
        <v>2.0000000000000001E-4</v>
      </c>
      <c r="E1118">
        <f>'a10'!D3</f>
        <v>7.9832000000000001</v>
      </c>
      <c r="F1118" s="14" t="e">
        <f>'a10'!E3</f>
        <v>#N/A</v>
      </c>
      <c r="G1118">
        <f>'a10'!F3</f>
        <v>0</v>
      </c>
      <c r="H1118" s="11">
        <f>'a10'!G3</f>
        <v>8.1371769060282837</v>
      </c>
      <c r="I1118" s="19">
        <f>'a10'!H3</f>
        <v>11101.659437631761</v>
      </c>
      <c r="J1118" s="19">
        <f>'a10'!I3</f>
        <v>11101.659437631761</v>
      </c>
      <c r="K1118" s="19">
        <f>'a10'!J3</f>
        <v>11101.659437631761</v>
      </c>
      <c r="L1118" s="6" t="e">
        <f>'a10'!K3</f>
        <v>#N/A</v>
      </c>
      <c r="M1118" s="6" t="e">
        <f>'a10'!L3</f>
        <v>#N/A</v>
      </c>
    </row>
    <row r="1119" spans="1:13" x14ac:dyDescent="0.25">
      <c r="A1119">
        <v>0</v>
      </c>
      <c r="B1119" t="str">
        <f>'a10'!A4</f>
        <v>a10</v>
      </c>
      <c r="C1119">
        <f>'a10'!B4</f>
        <v>3</v>
      </c>
      <c r="D1119">
        <f>'a10'!C4</f>
        <v>0.21179999999999999</v>
      </c>
      <c r="E1119">
        <f>'a10'!D4</f>
        <v>10.372199999999999</v>
      </c>
      <c r="F1119" s="14" t="e">
        <f>'a10'!E4</f>
        <v>#N/A</v>
      </c>
      <c r="G1119">
        <f>'a10'!F4</f>
        <v>0</v>
      </c>
      <c r="H1119" s="11">
        <f>'a10'!G4</f>
        <v>2.3983526763176419</v>
      </c>
      <c r="I1119" s="19">
        <f>'a10'!H4</f>
        <v>3272.104678477122</v>
      </c>
      <c r="J1119" s="19">
        <f>'a10'!I4</f>
        <v>3272.104678477122</v>
      </c>
      <c r="K1119" s="19">
        <f>'a10'!J4</f>
        <v>14373.764116108883</v>
      </c>
      <c r="L1119" s="6" t="e">
        <f>'a10'!K4</f>
        <v>#N/A</v>
      </c>
      <c r="M1119" s="6" t="e">
        <f>'a10'!L4</f>
        <v>#N/A</v>
      </c>
    </row>
    <row r="1120" spans="1:13" x14ac:dyDescent="0.25">
      <c r="A1120">
        <v>0</v>
      </c>
      <c r="B1120" t="str">
        <f>'a10'!A5</f>
        <v>a10</v>
      </c>
      <c r="C1120">
        <f>'a10'!B5</f>
        <v>4</v>
      </c>
      <c r="D1120">
        <f>'a10'!C5</f>
        <v>0.16239999999999999</v>
      </c>
      <c r="E1120">
        <f>'a10'!D5</f>
        <v>12.928100000000001</v>
      </c>
      <c r="F1120" s="14" t="e">
        <f>'a10'!E5</f>
        <v>#N/A</v>
      </c>
      <c r="G1120">
        <f>'a10'!F5</f>
        <v>0</v>
      </c>
      <c r="H1120" s="11">
        <f>'a10'!G5</f>
        <v>2.5563773528178513</v>
      </c>
      <c r="I1120" s="19">
        <f>'a10'!H5</f>
        <v>3487.6998611193462</v>
      </c>
      <c r="J1120" s="19">
        <f>'a10'!I5</f>
        <v>3487.6998611193462</v>
      </c>
      <c r="K1120" s="19">
        <f>'a10'!J5</f>
        <v>17861.463977228228</v>
      </c>
      <c r="L1120" s="6" t="e">
        <f>'a10'!K5</f>
        <v>#N/A</v>
      </c>
      <c r="M1120" s="6" t="e">
        <f>'a10'!L5</f>
        <v>#N/A</v>
      </c>
    </row>
    <row r="1121" spans="1:13" x14ac:dyDescent="0.25">
      <c r="A1121">
        <v>0</v>
      </c>
      <c r="B1121" t="str">
        <f>'a10'!A6</f>
        <v>a10</v>
      </c>
      <c r="C1121">
        <f>'a10'!B6</f>
        <v>5</v>
      </c>
      <c r="D1121">
        <f>'a10'!C6</f>
        <v>-0.48070000000000002</v>
      </c>
      <c r="E1121">
        <f>'a10'!D6</f>
        <v>31.571200000000001</v>
      </c>
      <c r="F1121" s="14">
        <f>'a10'!E6</f>
        <v>0</v>
      </c>
      <c r="G1121">
        <f>'a10'!F6</f>
        <v>0</v>
      </c>
      <c r="H1121" s="11">
        <f>'a10'!G6</f>
        <v>18.654188677613401</v>
      </c>
      <c r="I1121" s="19">
        <f>'a10'!H6</f>
        <v>25450.159456502606</v>
      </c>
      <c r="J1121" s="19">
        <f>'a10'!I6</f>
        <v>25450.159456502606</v>
      </c>
      <c r="K1121" s="19">
        <f>'a10'!J6</f>
        <v>43311.623433730834</v>
      </c>
      <c r="L1121" s="6" t="e">
        <f>'a10'!K6</f>
        <v>#N/A</v>
      </c>
      <c r="M1121" s="6" t="e">
        <f>'a10'!L6</f>
        <v>#N/A</v>
      </c>
    </row>
    <row r="1122" spans="1:13" x14ac:dyDescent="0.25">
      <c r="A1122">
        <v>0</v>
      </c>
      <c r="B1122" t="str">
        <f>'a10'!A7</f>
        <v>a10</v>
      </c>
      <c r="C1122">
        <f>'a10'!B7</f>
        <v>6</v>
      </c>
      <c r="D1122">
        <f>'a10'!C7</f>
        <v>-0.48070000000000002</v>
      </c>
      <c r="E1122">
        <f>'a10'!D7</f>
        <v>46.053100000000001</v>
      </c>
      <c r="F1122" s="14">
        <f>'a10'!E7</f>
        <v>0</v>
      </c>
      <c r="G1122">
        <f>'a10'!F7</f>
        <v>0</v>
      </c>
      <c r="H1122" s="11">
        <f>'a10'!G7</f>
        <v>14.4819</v>
      </c>
      <c r="I1122" s="19">
        <f>'a10'!H7</f>
        <v>19757.850132363899</v>
      </c>
      <c r="J1122" s="19">
        <f>'a10'!I7</f>
        <v>19757.850132363899</v>
      </c>
      <c r="K1122" s="19">
        <f>'a10'!J7</f>
        <v>63069.473566094734</v>
      </c>
      <c r="L1122" s="6" t="e">
        <f>'a10'!K7</f>
        <v>#N/A</v>
      </c>
      <c r="M1122" s="6" t="e">
        <f>'a10'!L7</f>
        <v>#N/A</v>
      </c>
    </row>
    <row r="1123" spans="1:13" x14ac:dyDescent="0.25">
      <c r="A1123">
        <v>0</v>
      </c>
      <c r="B1123" t="str">
        <f>'a10'!A8</f>
        <v>a10</v>
      </c>
      <c r="C1123">
        <f>'a10'!B8</f>
        <v>7</v>
      </c>
      <c r="D1123">
        <f>'a10'!C8</f>
        <v>-0.48070000000000002</v>
      </c>
      <c r="E1123">
        <f>'a10'!D8</f>
        <v>65.898300000000006</v>
      </c>
      <c r="F1123" s="14">
        <f>'a10'!E8</f>
        <v>0</v>
      </c>
      <c r="G1123">
        <f>'a10'!F8</f>
        <v>0</v>
      </c>
      <c r="H1123" s="11">
        <f>'a10'!G8</f>
        <v>19.845200000000006</v>
      </c>
      <c r="I1123" s="19">
        <f>'a10'!H8</f>
        <v>27075.072155365535</v>
      </c>
      <c r="J1123" s="19">
        <f>'a10'!I8</f>
        <v>27075.072155365535</v>
      </c>
      <c r="K1123" s="19">
        <f>'a10'!J8</f>
        <v>90144.545721460265</v>
      </c>
      <c r="L1123" s="6" t="e">
        <f>'a10'!K8</f>
        <v>#N/A</v>
      </c>
      <c r="M1123" s="6" t="e">
        <f>'a10'!L8</f>
        <v>#N/A</v>
      </c>
    </row>
    <row r="1124" spans="1:13" x14ac:dyDescent="0.25">
      <c r="A1124">
        <v>0</v>
      </c>
      <c r="B1124" t="str">
        <f>'a10'!A9</f>
        <v>a10</v>
      </c>
      <c r="C1124">
        <f>'a10'!B9</f>
        <v>8</v>
      </c>
      <c r="D1124">
        <f>'a10'!C9</f>
        <v>-0.48070000000000002</v>
      </c>
      <c r="E1124">
        <f>'a10'!D9</f>
        <v>72.754199999999997</v>
      </c>
      <c r="F1124" s="14">
        <f>'a10'!E9</f>
        <v>4773</v>
      </c>
      <c r="G1124">
        <f>'a10'!F9</f>
        <v>4773</v>
      </c>
      <c r="H1124" s="11">
        <f>'a10'!G9</f>
        <v>6.8558999999999912</v>
      </c>
      <c r="I1124" s="19">
        <f>'a10'!H9</f>
        <v>9353.5961940403868</v>
      </c>
      <c r="J1124" s="19">
        <f>'a10'!I9</f>
        <v>14126.596194040387</v>
      </c>
      <c r="K1124" s="19">
        <f>'a10'!J9</f>
        <v>104271.14191550066</v>
      </c>
      <c r="L1124" s="6">
        <f>'a10'!K9</f>
        <v>241107</v>
      </c>
      <c r="M1124" s="6">
        <f>'a10'!L9</f>
        <v>245880</v>
      </c>
    </row>
    <row r="1125" spans="1:13" x14ac:dyDescent="0.25">
      <c r="A1125">
        <v>0</v>
      </c>
      <c r="B1125" t="str">
        <f>'a10'!A10</f>
        <v>a10</v>
      </c>
      <c r="C1125">
        <f>'a10'!B10</f>
        <v>9</v>
      </c>
      <c r="D1125">
        <f>'a10'!C10</f>
        <v>-0.38100000000000001</v>
      </c>
      <c r="E1125">
        <f>'a10'!D10</f>
        <v>74.383799999999994</v>
      </c>
      <c r="F1125" s="14" t="e">
        <f>'a10'!E10</f>
        <v>#N/A</v>
      </c>
      <c r="G1125">
        <f>'a10'!F10</f>
        <v>0</v>
      </c>
      <c r="H1125" s="11">
        <f>'a10'!G10</f>
        <v>1.6326470071635169</v>
      </c>
      <c r="I1125" s="19">
        <f>'a10'!H10</f>
        <v>2227.4421786222265</v>
      </c>
      <c r="J1125" s="19">
        <f>'a10'!I10</f>
        <v>2227.4421786222265</v>
      </c>
      <c r="K1125" s="19">
        <f>'a10'!J10</f>
        <v>106498.58409412288</v>
      </c>
      <c r="L1125" s="6" t="e">
        <f>'a10'!K10</f>
        <v>#N/A</v>
      </c>
      <c r="M1125" s="6" t="e">
        <f>'a10'!L10</f>
        <v>#N/A</v>
      </c>
    </row>
    <row r="1126" spans="1:13" x14ac:dyDescent="0.25">
      <c r="A1126">
        <v>0</v>
      </c>
      <c r="B1126" t="str">
        <f>'a10'!A11</f>
        <v>a10</v>
      </c>
      <c r="C1126">
        <f>'a10'!B11</f>
        <v>10</v>
      </c>
      <c r="D1126">
        <f>'a10'!C11</f>
        <v>0.18890000000000001</v>
      </c>
      <c r="E1126">
        <f>'a10'!D11</f>
        <v>75.3459</v>
      </c>
      <c r="F1126" s="14" t="e">
        <f>'a10'!E11</f>
        <v>#N/A</v>
      </c>
      <c r="G1126">
        <f>'a10'!F11</f>
        <v>0</v>
      </c>
      <c r="H1126" s="11">
        <f>'a10'!G11</f>
        <v>1.1182228847595692</v>
      </c>
      <c r="I1126" s="19">
        <f>'a10'!H11</f>
        <v>1525.6064585212712</v>
      </c>
      <c r="J1126" s="19">
        <f>'a10'!I11</f>
        <v>1525.6064585212712</v>
      </c>
      <c r="K1126" s="19">
        <f>'a10'!J11</f>
        <v>108024.19055264416</v>
      </c>
      <c r="L1126" s="6" t="e">
        <f>'a10'!K11</f>
        <v>#N/A</v>
      </c>
      <c r="M1126" s="6" t="e">
        <f>'a10'!L11</f>
        <v>#N/A</v>
      </c>
    </row>
    <row r="1127" spans="1:13" x14ac:dyDescent="0.25">
      <c r="A1127">
        <v>0</v>
      </c>
      <c r="B1127" t="str">
        <f>'a10'!A12</f>
        <v>a10</v>
      </c>
      <c r="C1127">
        <f>'a10'!B12</f>
        <v>11</v>
      </c>
      <c r="D1127">
        <f>'a10'!C12</f>
        <v>2.5286</v>
      </c>
      <c r="E1127">
        <f>'a10'!D12</f>
        <v>75.480199999999996</v>
      </c>
      <c r="F1127" s="14">
        <f>'a10'!E12</f>
        <v>5461</v>
      </c>
      <c r="G1127">
        <f>'a10'!F12</f>
        <v>5461</v>
      </c>
      <c r="H1127" s="11">
        <f>'a10'!G12</f>
        <v>2.3435512753084793</v>
      </c>
      <c r="I1127" s="19">
        <f>'a10'!H12</f>
        <v>3197.3383931014041</v>
      </c>
      <c r="J1127" s="19">
        <f>'a10'!I12</f>
        <v>8658.3383931014032</v>
      </c>
      <c r="K1127" s="19">
        <f>'a10'!J12</f>
        <v>116682.52894574555</v>
      </c>
      <c r="L1127" s="6">
        <f>'a10'!K12</f>
        <v>251511</v>
      </c>
      <c r="M1127" s="6">
        <f>'a10'!L12</f>
        <v>256972</v>
      </c>
    </row>
    <row r="1128" spans="1:13" x14ac:dyDescent="0.25">
      <c r="A1128">
        <v>0</v>
      </c>
      <c r="B1128" t="str">
        <f>'a10'!A13</f>
        <v>a10</v>
      </c>
      <c r="C1128">
        <f>'a10'!B13</f>
        <v>12</v>
      </c>
      <c r="D1128">
        <f>'a10'!C13</f>
        <v>5.3018000000000001</v>
      </c>
      <c r="E1128">
        <f>'a10'!D13</f>
        <v>76.762699999999995</v>
      </c>
      <c r="F1128" s="14" t="e">
        <f>'a10'!E13</f>
        <v>#N/A</v>
      </c>
      <c r="G1128">
        <f>'a10'!F13</f>
        <v>0</v>
      </c>
      <c r="H1128" s="11">
        <f>'a10'!G13</f>
        <v>3.0553959628827156</v>
      </c>
      <c r="I1128" s="19">
        <f>'a10'!H13</f>
        <v>4168.5176344033853</v>
      </c>
      <c r="J1128" s="19">
        <f>'a10'!I13</f>
        <v>4168.5176344033853</v>
      </c>
      <c r="K1128" s="19">
        <f>'a10'!J13</f>
        <v>120851.04658014893</v>
      </c>
      <c r="L1128" s="6" t="e">
        <f>'a10'!K13</f>
        <v>#N/A</v>
      </c>
      <c r="M1128" s="6" t="e">
        <f>'a10'!L13</f>
        <v>#N/A</v>
      </c>
    </row>
    <row r="1129" spans="1:13" x14ac:dyDescent="0.25">
      <c r="A1129">
        <v>0</v>
      </c>
      <c r="B1129" t="str">
        <f>'a10'!A14</f>
        <v>a10</v>
      </c>
      <c r="C1129">
        <f>'a10'!B14</f>
        <v>13</v>
      </c>
      <c r="D1129">
        <f>'a10'!C14</f>
        <v>6.2591999999999999</v>
      </c>
      <c r="E1129">
        <f>'a10'!D14</f>
        <v>77.948099999999997</v>
      </c>
      <c r="F1129" s="14">
        <f>'a10'!E14</f>
        <v>1639</v>
      </c>
      <c r="G1129">
        <f>'a10'!F14</f>
        <v>1639</v>
      </c>
      <c r="H1129" s="11">
        <f>'a10'!G14</f>
        <v>1.5237414216329499</v>
      </c>
      <c r="I1129" s="19">
        <f>'a10'!H14</f>
        <v>2078.8608296631614</v>
      </c>
      <c r="J1129" s="19">
        <f>'a10'!I14</f>
        <v>3717.8608296631614</v>
      </c>
      <c r="K1129" s="19">
        <f>'a10'!J14</f>
        <v>124568.90740981209</v>
      </c>
      <c r="L1129" s="6">
        <f>'a10'!K14</f>
        <v>260715</v>
      </c>
      <c r="M1129" s="6">
        <f>'a10'!L14</f>
        <v>262354</v>
      </c>
    </row>
    <row r="1130" spans="1:13" x14ac:dyDescent="0.25">
      <c r="A1130">
        <v>0</v>
      </c>
      <c r="B1130" t="str">
        <f>'a10'!A15</f>
        <v>a10</v>
      </c>
      <c r="C1130">
        <f>'a10'!B15</f>
        <v>14</v>
      </c>
      <c r="D1130">
        <f>'a10'!C15</f>
        <v>6.8423999999999996</v>
      </c>
      <c r="E1130">
        <f>'a10'!D15</f>
        <v>81.040400000000005</v>
      </c>
      <c r="F1130" s="14" t="e">
        <f>'a10'!E15</f>
        <v>#N/A</v>
      </c>
      <c r="G1130">
        <f>'a10'!F15</f>
        <v>0</v>
      </c>
      <c r="H1130" s="11">
        <f>'a10'!G15</f>
        <v>3.1468145051782215</v>
      </c>
      <c r="I1130" s="19">
        <f>'a10'!H15</f>
        <v>4293.2411760653067</v>
      </c>
      <c r="J1130" s="19">
        <f>'a10'!I15</f>
        <v>4293.2411760653067</v>
      </c>
      <c r="K1130" s="19">
        <f>'a10'!J15</f>
        <v>128862.1485858774</v>
      </c>
      <c r="L1130" s="6" t="e">
        <f>'a10'!K15</f>
        <v>#N/A</v>
      </c>
      <c r="M1130" s="6" t="e">
        <f>'a10'!L15</f>
        <v>#N/A</v>
      </c>
    </row>
    <row r="1131" spans="1:13" x14ac:dyDescent="0.25">
      <c r="A1131">
        <v>0</v>
      </c>
      <c r="B1131" t="str">
        <f>'a10'!A16</f>
        <v>a10</v>
      </c>
      <c r="C1131">
        <f>'a10'!B16</f>
        <v>15</v>
      </c>
      <c r="D1131">
        <f>'a10'!C16</f>
        <v>7.0650000000000004</v>
      </c>
      <c r="E1131">
        <f>'a10'!D16</f>
        <v>84.006399999999999</v>
      </c>
      <c r="F1131" s="14" t="e">
        <f>'a10'!E16</f>
        <v>#N/A</v>
      </c>
      <c r="G1131">
        <f>'a10'!F16</f>
        <v>0</v>
      </c>
      <c r="H1131" s="11">
        <f>'a10'!G16</f>
        <v>2.9743413993689365</v>
      </c>
      <c r="I1131" s="19">
        <f>'a10'!H16</f>
        <v>4057.933807802634</v>
      </c>
      <c r="J1131" s="19">
        <f>'a10'!I16</f>
        <v>4057.933807802634</v>
      </c>
      <c r="K1131" s="19">
        <f>'a10'!J16</f>
        <v>132920.08239368003</v>
      </c>
      <c r="L1131" s="6" t="e">
        <f>'a10'!K16</f>
        <v>#N/A</v>
      </c>
      <c r="M1131" s="6" t="e">
        <f>'a10'!L16</f>
        <v>#N/A</v>
      </c>
    </row>
    <row r="1132" spans="1:13" x14ac:dyDescent="0.25">
      <c r="A1132">
        <v>0</v>
      </c>
      <c r="B1132" t="str">
        <f>'a10'!A17</f>
        <v>a10</v>
      </c>
      <c r="C1132">
        <f>'a10'!B17</f>
        <v>16</v>
      </c>
      <c r="D1132">
        <f>'a10'!C17</f>
        <v>6.9105999999999996</v>
      </c>
      <c r="E1132">
        <f>'a10'!D17</f>
        <v>86.327500000000001</v>
      </c>
      <c r="F1132" s="14">
        <f>'a10'!E17</f>
        <v>4078</v>
      </c>
      <c r="G1132">
        <f>'a10'!F17</f>
        <v>4078</v>
      </c>
      <c r="H1132" s="11">
        <f>'a10'!G17</f>
        <v>2.326229689862978</v>
      </c>
      <c r="I1132" s="19">
        <f>'a10'!H17</f>
        <v>3173.7063220826049</v>
      </c>
      <c r="J1132" s="19">
        <f>'a10'!I17</f>
        <v>7251.7063220826049</v>
      </c>
      <c r="K1132" s="19">
        <f>'a10'!J17</f>
        <v>140171.78871576264</v>
      </c>
      <c r="L1132" s="6">
        <f>'a10'!K17</f>
        <v>278206</v>
      </c>
      <c r="M1132" s="6">
        <f>'a10'!L17</f>
        <v>282284</v>
      </c>
    </row>
    <row r="1133" spans="1:13" x14ac:dyDescent="0.25">
      <c r="A1133">
        <v>0</v>
      </c>
      <c r="B1133" t="str">
        <f>'a10'!A18</f>
        <v>a10</v>
      </c>
      <c r="C1133">
        <f>'a10'!B18</f>
        <v>17</v>
      </c>
      <c r="D1133">
        <f>'a10'!C18</f>
        <v>6.6192000000000002</v>
      </c>
      <c r="E1133">
        <f>'a10'!D18</f>
        <v>88.567400000000006</v>
      </c>
      <c r="F1133" s="14" t="e">
        <f>'a10'!E18</f>
        <v>#N/A</v>
      </c>
      <c r="G1133">
        <f>'a10'!F18</f>
        <v>0</v>
      </c>
      <c r="H1133" s="11">
        <f>'a10'!G18</f>
        <v>2.2587753252592488</v>
      </c>
      <c r="I1133" s="19">
        <f>'a10'!H18</f>
        <v>3081.6774290081939</v>
      </c>
      <c r="J1133" s="19">
        <f>'a10'!I18</f>
        <v>3081.6774290081939</v>
      </c>
      <c r="K1133" s="19">
        <f>'a10'!J18</f>
        <v>143253.46614477082</v>
      </c>
      <c r="L1133" s="6" t="e">
        <f>'a10'!K18</f>
        <v>#N/A</v>
      </c>
      <c r="M1133" s="6" t="e">
        <f>'a10'!L18</f>
        <v>#N/A</v>
      </c>
    </row>
    <row r="1134" spans="1:13" x14ac:dyDescent="0.25">
      <c r="A1134">
        <v>0</v>
      </c>
      <c r="B1134" t="str">
        <f>'a10'!A19</f>
        <v>a10</v>
      </c>
      <c r="C1134">
        <f>'a10'!B19</f>
        <v>18</v>
      </c>
      <c r="D1134">
        <f>'a10'!C19</f>
        <v>6.2946</v>
      </c>
      <c r="E1134">
        <f>'a10'!D19</f>
        <v>89.586699999999993</v>
      </c>
      <c r="F1134" s="14">
        <f>'a10'!E19</f>
        <v>1481</v>
      </c>
      <c r="G1134">
        <f>'a10'!F19</f>
        <v>1481</v>
      </c>
      <c r="H1134" s="11">
        <f>'a10'!G19</f>
        <v>1.0697371873502264</v>
      </c>
      <c r="I1134" s="19">
        <f>'a10'!H19</f>
        <v>1459.4567721557432</v>
      </c>
      <c r="J1134" s="19">
        <f>'a10'!I19</f>
        <v>2940.4567721557432</v>
      </c>
      <c r="K1134" s="19">
        <f>'a10'!J19</f>
        <v>146193.92291692656</v>
      </c>
      <c r="L1134" s="6">
        <f>'a10'!K19</f>
        <v>285705</v>
      </c>
      <c r="M1134" s="6">
        <f>'a10'!L19</f>
        <v>287186</v>
      </c>
    </row>
    <row r="1135" spans="1:13" x14ac:dyDescent="0.25">
      <c r="A1135">
        <v>0</v>
      </c>
      <c r="B1135" t="str">
        <f>'a10'!A20</f>
        <v>a10</v>
      </c>
      <c r="C1135">
        <f>'a10'!B20</f>
        <v>19</v>
      </c>
      <c r="D1135">
        <f>'a10'!C20</f>
        <v>5.0869</v>
      </c>
      <c r="E1135">
        <f>'a10'!D20</f>
        <v>91.4328</v>
      </c>
      <c r="F1135" s="14" t="e">
        <f>'a10'!E20</f>
        <v>#N/A</v>
      </c>
      <c r="G1135">
        <f>'a10'!F20</f>
        <v>0</v>
      </c>
      <c r="H1135" s="11">
        <f>'a10'!G20</f>
        <v>2.206042723974317</v>
      </c>
      <c r="I1135" s="19">
        <f>'a10'!H20</f>
        <v>3009.7336348045756</v>
      </c>
      <c r="J1135" s="19">
        <f>'a10'!I20</f>
        <v>3009.7336348045756</v>
      </c>
      <c r="K1135" s="19">
        <f>'a10'!J20</f>
        <v>149203.65655173114</v>
      </c>
      <c r="L1135" s="6" t="e">
        <f>'a10'!K20</f>
        <v>#N/A</v>
      </c>
      <c r="M1135" s="6" t="e">
        <f>'a10'!L20</f>
        <v>#N/A</v>
      </c>
    </row>
    <row r="1136" spans="1:13" x14ac:dyDescent="0.25">
      <c r="A1136">
        <v>0</v>
      </c>
      <c r="B1136" t="str">
        <f>'a10'!A21</f>
        <v>a10</v>
      </c>
      <c r="C1136">
        <f>'a10'!B21</f>
        <v>20</v>
      </c>
      <c r="D1136">
        <f>'a10'!C21</f>
        <v>4.5151000000000003</v>
      </c>
      <c r="E1136">
        <f>'a10'!D21</f>
        <v>92.1768</v>
      </c>
      <c r="F1136" s="14">
        <f>'a10'!E21</f>
        <v>1560</v>
      </c>
      <c r="G1136">
        <f>'a10'!F21</f>
        <v>1560</v>
      </c>
      <c r="H1136" s="11">
        <f>'a10'!G21</f>
        <v>0.93834494723422435</v>
      </c>
      <c r="I1136" s="19">
        <f>'a10'!H21</f>
        <v>1280.1965791722575</v>
      </c>
      <c r="J1136" s="19">
        <f>'a10'!I21</f>
        <v>2840.1965791722578</v>
      </c>
      <c r="K1136" s="19">
        <f>'a10'!J21</f>
        <v>152043.85313090339</v>
      </c>
      <c r="L1136" s="6">
        <f>'a10'!K21</f>
        <v>297941</v>
      </c>
      <c r="M1136" s="6">
        <f>'a10'!L21</f>
        <v>299501</v>
      </c>
    </row>
    <row r="1137" spans="1:13" x14ac:dyDescent="0.25">
      <c r="A1137">
        <v>0</v>
      </c>
      <c r="B1137" t="str">
        <f>'a10'!A22</f>
        <v>a10</v>
      </c>
      <c r="C1137">
        <f>'a10'!B22</f>
        <v>21</v>
      </c>
      <c r="D1137">
        <f>'a10'!C22</f>
        <v>2.8921999999999999</v>
      </c>
      <c r="E1137">
        <f>'a10'!D22</f>
        <v>93.424999999999997</v>
      </c>
      <c r="F1137" s="14" t="e">
        <f>'a10'!E22</f>
        <v>#N/A</v>
      </c>
      <c r="G1137">
        <f>'a10'!F22</f>
        <v>0</v>
      </c>
      <c r="H1137" s="11">
        <f>'a10'!G22</f>
        <v>2.0473904488396917</v>
      </c>
      <c r="I1137" s="19">
        <f>'a10'!H22</f>
        <v>2793.2822109397171</v>
      </c>
      <c r="J1137" s="19">
        <f>'a10'!I22</f>
        <v>2793.2822109397171</v>
      </c>
      <c r="K1137" s="19">
        <f>'a10'!J22</f>
        <v>154837.1353418431</v>
      </c>
      <c r="L1137" s="6" t="e">
        <f>'a10'!K22</f>
        <v>#N/A</v>
      </c>
      <c r="M1137" s="6" t="e">
        <f>'a10'!L22</f>
        <v>#N/A</v>
      </c>
    </row>
    <row r="1138" spans="1:13" x14ac:dyDescent="0.25">
      <c r="A1138">
        <v>0</v>
      </c>
      <c r="B1138" t="str">
        <f>'a10'!A23</f>
        <v>a10</v>
      </c>
      <c r="C1138">
        <f>'a10'!B23</f>
        <v>22</v>
      </c>
      <c r="D1138">
        <f>'a10'!C23</f>
        <v>2.0556999999999999</v>
      </c>
      <c r="E1138">
        <f>'a10'!D23</f>
        <v>93.953699999999998</v>
      </c>
      <c r="F1138" s="14">
        <f>'a10'!E23</f>
        <v>13480</v>
      </c>
      <c r="G1138">
        <f>'a10'!F23</f>
        <v>13480</v>
      </c>
      <c r="H1138" s="11">
        <f>'a10'!G23</f>
        <v>0.98957361525052834</v>
      </c>
      <c r="I1138" s="19">
        <f>'a10'!H23</f>
        <v>1350.0885370746569</v>
      </c>
      <c r="J1138" s="19">
        <f>'a10'!I23</f>
        <v>14830.088537074656</v>
      </c>
      <c r="K1138" s="19">
        <f>'a10'!J23</f>
        <v>169667.22387891775</v>
      </c>
      <c r="L1138" s="6">
        <f>'a10'!K23</f>
        <v>303030</v>
      </c>
      <c r="M1138" s="6">
        <f>'a10'!L23</f>
        <v>316510</v>
      </c>
    </row>
    <row r="1139" spans="1:13" x14ac:dyDescent="0.25">
      <c r="A1139">
        <v>0</v>
      </c>
      <c r="B1139" t="str">
        <f>'a10'!A24</f>
        <v>a10</v>
      </c>
      <c r="C1139">
        <f>'a10'!B24</f>
        <v>23</v>
      </c>
      <c r="D1139">
        <f>'a10'!C24</f>
        <v>0.2019</v>
      </c>
      <c r="E1139">
        <f>'a10'!D24</f>
        <v>94.458100000000002</v>
      </c>
      <c r="F1139" s="14" t="e">
        <f>'a10'!E24</f>
        <v>#N/A</v>
      </c>
      <c r="G1139">
        <f>'a10'!F24</f>
        <v>0</v>
      </c>
      <c r="H1139" s="11">
        <f>'a10'!G24</f>
        <v>1.9211959296230054</v>
      </c>
      <c r="I1139" s="19">
        <f>'a10'!H24</f>
        <v>2621.1133381944965</v>
      </c>
      <c r="J1139" s="19">
        <f>'a10'!I24</f>
        <v>2621.1133381944965</v>
      </c>
      <c r="K1139" s="19">
        <f>'a10'!J24</f>
        <v>172288.33721711225</v>
      </c>
      <c r="L1139" s="6" t="e">
        <f>'a10'!K24</f>
        <v>#N/A</v>
      </c>
      <c r="M1139" s="6" t="e">
        <f>'a10'!L24</f>
        <v>#N/A</v>
      </c>
    </row>
    <row r="1140" spans="1:13" x14ac:dyDescent="0.25">
      <c r="A1140">
        <v>0</v>
      </c>
      <c r="B1140" t="str">
        <f>'a10'!A25</f>
        <v>a10</v>
      </c>
      <c r="C1140">
        <f>'a10'!B25</f>
        <v>24</v>
      </c>
      <c r="D1140">
        <f>'a10'!C25</f>
        <v>-0.997</v>
      </c>
      <c r="E1140">
        <f>'a10'!D25</f>
        <v>94.558300000000003</v>
      </c>
      <c r="F1140" s="14" t="e">
        <f>'a10'!E25</f>
        <v>#N/A</v>
      </c>
      <c r="G1140">
        <f>'a10'!F25</f>
        <v>0</v>
      </c>
      <c r="H1140" s="11">
        <f>'a10'!G25</f>
        <v>1.2030799017521656</v>
      </c>
      <c r="I1140" s="19">
        <f>'a10'!H25</f>
        <v>1641.3780233310804</v>
      </c>
      <c r="J1140" s="19">
        <f>'a10'!I25</f>
        <v>1641.3780233310804</v>
      </c>
      <c r="K1140" s="19">
        <f>'a10'!J25</f>
        <v>173929.71524044333</v>
      </c>
      <c r="L1140" s="6" t="e">
        <f>'a10'!K25</f>
        <v>#N/A</v>
      </c>
      <c r="M1140" s="6" t="e">
        <f>'a10'!L25</f>
        <v>#N/A</v>
      </c>
    </row>
    <row r="1141" spans="1:13" x14ac:dyDescent="0.25">
      <c r="A1141">
        <v>0</v>
      </c>
      <c r="B1141" t="str">
        <f>'a10'!A26</f>
        <v>a10</v>
      </c>
      <c r="C1141">
        <f>'a10'!B26</f>
        <v>25</v>
      </c>
      <c r="D1141">
        <f>'a10'!C26</f>
        <v>-2.1743000000000001</v>
      </c>
      <c r="E1141">
        <f>'a10'!D26</f>
        <v>94.453100000000006</v>
      </c>
      <c r="F1141" s="14" t="e">
        <f>'a10'!E26</f>
        <v>#N/A</v>
      </c>
      <c r="G1141">
        <f>'a10'!F26</f>
        <v>0</v>
      </c>
      <c r="H1141" s="11">
        <f>'a10'!G26</f>
        <v>1.1819908332977882</v>
      </c>
      <c r="I1141" s="19">
        <f>'a10'!H26</f>
        <v>1612.6059247837384</v>
      </c>
      <c r="J1141" s="19">
        <f>'a10'!I26</f>
        <v>1612.6059247837384</v>
      </c>
      <c r="K1141" s="19">
        <f>'a10'!J26</f>
        <v>175542.32116522707</v>
      </c>
      <c r="L1141" s="6" t="e">
        <f>'a10'!K26</f>
        <v>#N/A</v>
      </c>
      <c r="M1141" s="6" t="e">
        <f>'a10'!L26</f>
        <v>#N/A</v>
      </c>
    </row>
    <row r="1142" spans="1:13" x14ac:dyDescent="0.25">
      <c r="A1142">
        <v>0</v>
      </c>
      <c r="B1142" t="str">
        <f>'a10'!A27</f>
        <v>a10</v>
      </c>
      <c r="C1142">
        <f>'a10'!B27</f>
        <v>26</v>
      </c>
      <c r="D1142">
        <f>'a10'!C27</f>
        <v>-4.0743</v>
      </c>
      <c r="E1142">
        <f>'a10'!D27</f>
        <v>93.953699999999998</v>
      </c>
      <c r="F1142" s="14" t="e">
        <f>'a10'!E27</f>
        <v>#N/A</v>
      </c>
      <c r="G1142">
        <f>'a10'!F27</f>
        <v>0</v>
      </c>
      <c r="H1142" s="11">
        <f>'a10'!G27</f>
        <v>1.9645356601497486</v>
      </c>
      <c r="I1142" s="19">
        <f>'a10'!H27</f>
        <v>2680.242313019929</v>
      </c>
      <c r="J1142" s="19">
        <f>'a10'!I27</f>
        <v>2680.242313019929</v>
      </c>
      <c r="K1142" s="19">
        <f>'a10'!J27</f>
        <v>178222.563478247</v>
      </c>
      <c r="L1142" s="6" t="e">
        <f>'a10'!K27</f>
        <v>#N/A</v>
      </c>
      <c r="M1142" s="6" t="e">
        <f>'a10'!L27</f>
        <v>#N/A</v>
      </c>
    </row>
    <row r="1143" spans="1:13" x14ac:dyDescent="0.25">
      <c r="A1143">
        <v>0</v>
      </c>
      <c r="B1143" t="str">
        <f>'a10'!A28</f>
        <v>a10</v>
      </c>
      <c r="C1143">
        <f>'a10'!B28</f>
        <v>27</v>
      </c>
      <c r="D1143">
        <f>'a10'!C28</f>
        <v>-5.7184999999999997</v>
      </c>
      <c r="E1143">
        <f>'a10'!D28</f>
        <v>92.959599999999995</v>
      </c>
      <c r="F1143" s="14" t="e">
        <f>'a10'!E28</f>
        <v>#N/A</v>
      </c>
      <c r="G1143">
        <f>'a10'!F28</f>
        <v>0</v>
      </c>
      <c r="H1143" s="11">
        <f>'a10'!G28</f>
        <v>1.9213610930795921</v>
      </c>
      <c r="I1143" s="19">
        <f>'a10'!H28</f>
        <v>2621.3386729104241</v>
      </c>
      <c r="J1143" s="19">
        <f>'a10'!I28</f>
        <v>2621.3386729104241</v>
      </c>
      <c r="K1143" s="19">
        <f>'a10'!J28</f>
        <v>180843.90215115744</v>
      </c>
      <c r="L1143" s="6" t="e">
        <f>'a10'!K28</f>
        <v>#N/A</v>
      </c>
      <c r="M1143" s="6" t="e">
        <f>'a10'!L28</f>
        <v>#N/A</v>
      </c>
    </row>
    <row r="1144" spans="1:13" x14ac:dyDescent="0.25">
      <c r="A1144">
        <v>0</v>
      </c>
      <c r="B1144" t="str">
        <f>'a10'!A29</f>
        <v>a10</v>
      </c>
      <c r="C1144">
        <f>'a10'!B29</f>
        <v>28</v>
      </c>
      <c r="D1144">
        <f>'a10'!C29</f>
        <v>-6.7422000000000004</v>
      </c>
      <c r="E1144">
        <f>'a10'!D29</f>
        <v>92.131900000000002</v>
      </c>
      <c r="F1144" s="14">
        <f>'a10'!E29</f>
        <v>3248</v>
      </c>
      <c r="G1144">
        <f>'a10'!F29</f>
        <v>3248</v>
      </c>
      <c r="H1144" s="11">
        <f>'a10'!G29</f>
        <v>1.3164531818488607</v>
      </c>
      <c r="I1144" s="19">
        <f>'a10'!H29</f>
        <v>1796.0547078244838</v>
      </c>
      <c r="J1144" s="19">
        <f>'a10'!I29</f>
        <v>5044.0547078244836</v>
      </c>
      <c r="K1144" s="19">
        <f>'a10'!J29</f>
        <v>185887.95685898192</v>
      </c>
      <c r="L1144" s="6">
        <f>'a10'!K29</f>
        <v>336622</v>
      </c>
      <c r="M1144" s="6">
        <f>'a10'!L29</f>
        <v>339870</v>
      </c>
    </row>
    <row r="1145" spans="1:13" x14ac:dyDescent="0.25">
      <c r="A1145">
        <v>0</v>
      </c>
      <c r="B1145" t="str">
        <f>'a10'!A30</f>
        <v>a10</v>
      </c>
      <c r="C1145">
        <f>'a10'!B30</f>
        <v>29</v>
      </c>
      <c r="D1145">
        <f>'a10'!C30</f>
        <v>-7.8034999999999997</v>
      </c>
      <c r="E1145">
        <f>'a10'!D30</f>
        <v>90.380200000000002</v>
      </c>
      <c r="F1145" s="14" t="e">
        <f>'a10'!E30</f>
        <v>#N/A</v>
      </c>
      <c r="G1145">
        <f>'a10'!F30</f>
        <v>0</v>
      </c>
      <c r="H1145" s="11">
        <f>'a10'!G30</f>
        <v>2.0481236730236767</v>
      </c>
      <c r="I1145" s="19">
        <f>'a10'!H30</f>
        <v>2794.2825585143169</v>
      </c>
      <c r="J1145" s="19">
        <f>'a10'!I30</f>
        <v>2794.2825585143169</v>
      </c>
      <c r="K1145" s="19">
        <f>'a10'!J30</f>
        <v>188682.23941749625</v>
      </c>
      <c r="L1145" s="6" t="e">
        <f>'a10'!K30</f>
        <v>#N/A</v>
      </c>
      <c r="M1145" s="6" t="e">
        <f>'a10'!L30</f>
        <v>#N/A</v>
      </c>
    </row>
    <row r="1146" spans="1:13" x14ac:dyDescent="0.25">
      <c r="A1146">
        <v>0</v>
      </c>
      <c r="B1146" t="str">
        <f>'a10'!A31</f>
        <v>a10</v>
      </c>
      <c r="C1146">
        <f>'a10'!B31</f>
        <v>30</v>
      </c>
      <c r="D1146">
        <f>'a10'!C31</f>
        <v>-8.3618000000000006</v>
      </c>
      <c r="E1146">
        <f>'a10'!D31</f>
        <v>88.252099999999999</v>
      </c>
      <c r="F1146" s="14" t="e">
        <f>'a10'!E31</f>
        <v>#N/A</v>
      </c>
      <c r="G1146">
        <f>'a10'!F31</f>
        <v>0</v>
      </c>
      <c r="H1146" s="11">
        <f>'a10'!G31</f>
        <v>2.2001155651465254</v>
      </c>
      <c r="I1146" s="19">
        <f>'a10'!H31</f>
        <v>3001.6471326308119</v>
      </c>
      <c r="J1146" s="19">
        <f>'a10'!I31</f>
        <v>3001.6471326308119</v>
      </c>
      <c r="K1146" s="19">
        <f>'a10'!J31</f>
        <v>191683.88655012706</v>
      </c>
      <c r="L1146" s="6" t="e">
        <f>'a10'!K31</f>
        <v>#N/A</v>
      </c>
      <c r="M1146" s="6" t="e">
        <f>'a10'!L31</f>
        <v>#N/A</v>
      </c>
    </row>
    <row r="1147" spans="1:13" x14ac:dyDescent="0.25">
      <c r="A1147">
        <v>0</v>
      </c>
      <c r="B1147" t="str">
        <f>'a10'!A32</f>
        <v>a10</v>
      </c>
      <c r="C1147">
        <f>'a10'!B32</f>
        <v>31</v>
      </c>
      <c r="D1147">
        <f>'a10'!C32</f>
        <v>-8.4204000000000008</v>
      </c>
      <c r="E1147">
        <f>'a10'!D32</f>
        <v>85.637699999999995</v>
      </c>
      <c r="F1147" s="14">
        <f>'a10'!E32</f>
        <v>9284</v>
      </c>
      <c r="G1147">
        <f>'a10'!F32</f>
        <v>9284</v>
      </c>
      <c r="H1147" s="11">
        <f>'a10'!G32</f>
        <v>2.6150566571300167</v>
      </c>
      <c r="I1147" s="19">
        <f>'a10'!H32</f>
        <v>3567.7568219097907</v>
      </c>
      <c r="J1147" s="19">
        <f>'a10'!I32</f>
        <v>12851.75682190979</v>
      </c>
      <c r="K1147" s="19">
        <f>'a10'!J32</f>
        <v>204535.64337203687</v>
      </c>
      <c r="L1147" s="6">
        <f>'a10'!K32</f>
        <v>347004</v>
      </c>
      <c r="M1147" s="6">
        <f>'a10'!L32</f>
        <v>356288</v>
      </c>
    </row>
    <row r="1148" spans="1:13" x14ac:dyDescent="0.25">
      <c r="A1148">
        <v>0</v>
      </c>
      <c r="B1148" t="str">
        <f>'a10'!A33</f>
        <v>a10</v>
      </c>
      <c r="C1148">
        <f>'a10'!B33</f>
        <v>32</v>
      </c>
      <c r="D1148">
        <f>'a10'!C33</f>
        <v>-8.5624000000000002</v>
      </c>
      <c r="E1148">
        <f>'a10'!D33</f>
        <v>83.040599999999998</v>
      </c>
      <c r="F1148" s="14" t="e">
        <f>'a10'!E33</f>
        <v>#N/A</v>
      </c>
      <c r="G1148">
        <f>'a10'!F33</f>
        <v>0</v>
      </c>
      <c r="H1148" s="11">
        <f>'a10'!G33</f>
        <v>2.6009791252526395</v>
      </c>
      <c r="I1148" s="19">
        <f>'a10'!H33</f>
        <v>3548.5506566229988</v>
      </c>
      <c r="J1148" s="19">
        <f>'a10'!I33</f>
        <v>3548.5506566229988</v>
      </c>
      <c r="K1148" s="19">
        <f>'a10'!J33</f>
        <v>208084.19402865987</v>
      </c>
      <c r="L1148" s="6" t="e">
        <f>'a10'!K33</f>
        <v>#N/A</v>
      </c>
      <c r="M1148" s="6" t="e">
        <f>'a10'!L33</f>
        <v>#N/A</v>
      </c>
    </row>
    <row r="1149" spans="1:13" x14ac:dyDescent="0.25">
      <c r="A1149">
        <v>0</v>
      </c>
      <c r="B1149" t="str">
        <f>'a10'!A34</f>
        <v>a10</v>
      </c>
      <c r="C1149">
        <f>'a10'!B34</f>
        <v>33</v>
      </c>
      <c r="D1149">
        <f>'a10'!C34</f>
        <v>-8.8466000000000005</v>
      </c>
      <c r="E1149">
        <f>'a10'!D34</f>
        <v>79.840999999999994</v>
      </c>
      <c r="F1149" s="14" t="e">
        <f>'a10'!E34</f>
        <v>#N/A</v>
      </c>
      <c r="G1149">
        <f>'a10'!F34</f>
        <v>0</v>
      </c>
      <c r="H1149" s="11">
        <f>'a10'!G34</f>
        <v>3.2121970362977459</v>
      </c>
      <c r="I1149" s="19">
        <f>'a10'!H34</f>
        <v>4382.4434389682528</v>
      </c>
      <c r="J1149" s="19">
        <f>'a10'!I34</f>
        <v>4382.4434389682528</v>
      </c>
      <c r="K1149" s="19">
        <f>'a10'!J34</f>
        <v>212466.63746762811</v>
      </c>
      <c r="L1149" s="6" t="e">
        <f>'a10'!K34</f>
        <v>#N/A</v>
      </c>
      <c r="M1149" s="6" t="e">
        <f>'a10'!L34</f>
        <v>#N/A</v>
      </c>
    </row>
    <row r="1150" spans="1:13" x14ac:dyDescent="0.25">
      <c r="A1150">
        <v>0</v>
      </c>
      <c r="B1150" t="str">
        <f>'a10'!A35</f>
        <v>a10</v>
      </c>
      <c r="C1150">
        <f>'a10'!B35</f>
        <v>34</v>
      </c>
      <c r="D1150">
        <f>'a10'!C35</f>
        <v>-9.4385999999999992</v>
      </c>
      <c r="E1150">
        <f>'a10'!D35</f>
        <v>77.476799999999997</v>
      </c>
      <c r="F1150" s="14" t="e">
        <f>'a10'!E35</f>
        <v>#N/A</v>
      </c>
      <c r="G1150">
        <f>'a10'!F35</f>
        <v>0</v>
      </c>
      <c r="H1150" s="11">
        <f>'a10'!G35</f>
        <v>2.4371921631254239</v>
      </c>
      <c r="I1150" s="19">
        <f>'a10'!H35</f>
        <v>3325.0939105230609</v>
      </c>
      <c r="J1150" s="19">
        <f>'a10'!I35</f>
        <v>3325.0939105230609</v>
      </c>
      <c r="K1150" s="19">
        <f>'a10'!J35</f>
        <v>215791.73137815116</v>
      </c>
      <c r="L1150" s="6" t="e">
        <f>'a10'!K35</f>
        <v>#N/A</v>
      </c>
      <c r="M1150" s="6" t="e">
        <f>'a10'!L35</f>
        <v>#N/A</v>
      </c>
    </row>
    <row r="1151" spans="1:13" x14ac:dyDescent="0.25">
      <c r="A1151">
        <v>0</v>
      </c>
      <c r="B1151" t="str">
        <f>'a10'!A36</f>
        <v>a10</v>
      </c>
      <c r="C1151">
        <f>'a10'!B36</f>
        <v>35</v>
      </c>
      <c r="D1151">
        <f>'a10'!C36</f>
        <v>-11.3369</v>
      </c>
      <c r="E1151">
        <f>'a10'!D36</f>
        <v>76.742800000000003</v>
      </c>
      <c r="F1151" s="14" t="e">
        <f>'a10'!E36</f>
        <v>#N/A</v>
      </c>
      <c r="G1151">
        <f>'a10'!F36</f>
        <v>0</v>
      </c>
      <c r="H1151" s="11">
        <f>'a10'!G36</f>
        <v>2.0352638379335479</v>
      </c>
      <c r="I1151" s="19">
        <f>'a10'!H36</f>
        <v>2776.7377132635088</v>
      </c>
      <c r="J1151" s="19">
        <f>'a10'!I36</f>
        <v>2776.7377132635088</v>
      </c>
      <c r="K1151" s="19">
        <f>'a10'!J36</f>
        <v>218568.46909141468</v>
      </c>
      <c r="L1151" s="6" t="e">
        <f>'a10'!K36</f>
        <v>#N/A</v>
      </c>
      <c r="M1151" s="6" t="e">
        <f>'a10'!L36</f>
        <v>#N/A</v>
      </c>
    </row>
    <row r="1152" spans="1:13" x14ac:dyDescent="0.25">
      <c r="A1152">
        <v>0</v>
      </c>
      <c r="B1152" t="str">
        <f>'a10'!A37</f>
        <v>a10</v>
      </c>
      <c r="C1152">
        <f>'a10'!B37</f>
        <v>36</v>
      </c>
      <c r="D1152">
        <f>'a10'!C37</f>
        <v>-14.747400000000001</v>
      </c>
      <c r="E1152">
        <f>'a10'!D37</f>
        <v>76.726600000000005</v>
      </c>
      <c r="F1152" s="14" t="e">
        <f>'a10'!E37</f>
        <v>#N/A</v>
      </c>
      <c r="G1152">
        <f>'a10'!F37</f>
        <v>0</v>
      </c>
      <c r="H1152" s="11">
        <f>'a10'!G37</f>
        <v>3.4105384750798526</v>
      </c>
      <c r="I1152" s="19">
        <f>'a10'!H37</f>
        <v>4653.043320371542</v>
      </c>
      <c r="J1152" s="19">
        <f>'a10'!I37</f>
        <v>4653.043320371542</v>
      </c>
      <c r="K1152" s="19">
        <f>'a10'!J37</f>
        <v>223221.51241178621</v>
      </c>
      <c r="L1152" s="6" t="e">
        <f>'a10'!K37</f>
        <v>#N/A</v>
      </c>
      <c r="M1152" s="6" t="e">
        <f>'a10'!L37</f>
        <v>#N/A</v>
      </c>
    </row>
    <row r="1153" spans="1:13" x14ac:dyDescent="0.25">
      <c r="A1153">
        <v>0</v>
      </c>
      <c r="B1153" t="str">
        <f>'a10'!A38</f>
        <v>a10</v>
      </c>
      <c r="C1153">
        <f>'a10'!B38</f>
        <v>37</v>
      </c>
      <c r="D1153">
        <f>'a10'!C38</f>
        <v>-16.728300000000001</v>
      </c>
      <c r="E1153">
        <f>'a10'!D38</f>
        <v>76.637500000000003</v>
      </c>
      <c r="F1153" s="14" t="e">
        <f>'a10'!E38</f>
        <v>#N/A</v>
      </c>
      <c r="G1153">
        <f>'a10'!F38</f>
        <v>0</v>
      </c>
      <c r="H1153" s="11">
        <f>'a10'!G38</f>
        <v>1.9829028266659969</v>
      </c>
      <c r="I1153" s="19">
        <f>'a10'!H38</f>
        <v>2705.3008842974691</v>
      </c>
      <c r="J1153" s="19">
        <f>'a10'!I38</f>
        <v>2705.3008842974691</v>
      </c>
      <c r="K1153" s="19">
        <f>'a10'!J38</f>
        <v>225926.81329608368</v>
      </c>
      <c r="L1153" s="6" t="e">
        <f>'a10'!K38</f>
        <v>#N/A</v>
      </c>
      <c r="M1153" s="6" t="e">
        <f>'a10'!L38</f>
        <v>#N/A</v>
      </c>
    </row>
    <row r="1154" spans="1:13" x14ac:dyDescent="0.25">
      <c r="A1154">
        <v>0</v>
      </c>
      <c r="B1154" t="str">
        <f>'a10'!A39</f>
        <v>a10</v>
      </c>
      <c r="C1154">
        <f>'a10'!B39</f>
        <v>38</v>
      </c>
      <c r="D1154">
        <f>'a10'!C39</f>
        <v>-13.0717</v>
      </c>
      <c r="E1154">
        <f>'a10'!D39</f>
        <v>76.637500000000003</v>
      </c>
      <c r="F1154" s="14" t="e">
        <f>'a10'!E39</f>
        <v>#N/A</v>
      </c>
      <c r="G1154">
        <f>'a10'!F39</f>
        <v>0</v>
      </c>
      <c r="H1154" s="11">
        <f>'a10'!G39</f>
        <v>3.656600000000001</v>
      </c>
      <c r="I1154" s="19">
        <f>'a10'!H39</f>
        <v>4988.7483544287597</v>
      </c>
      <c r="J1154" s="19">
        <f>'a10'!I39</f>
        <v>4988.7483544287597</v>
      </c>
      <c r="K1154" s="19">
        <f>'a10'!J39</f>
        <v>230915.56165051245</v>
      </c>
      <c r="L1154" s="6" t="e">
        <f>'a10'!K39</f>
        <v>#N/A</v>
      </c>
      <c r="M1154" s="6" t="e">
        <f>'a10'!L39</f>
        <v>#N/A</v>
      </c>
    </row>
    <row r="1155" spans="1:13" x14ac:dyDescent="0.25">
      <c r="A1155">
        <v>0</v>
      </c>
      <c r="B1155" t="str">
        <f>'a10'!A40</f>
        <v>a10</v>
      </c>
      <c r="C1155">
        <f>'a10'!B40</f>
        <v>39</v>
      </c>
      <c r="D1155">
        <f>'a10'!C40</f>
        <v>-12.154299999999999</v>
      </c>
      <c r="E1155">
        <f>'a10'!D40</f>
        <v>76.215800000000002</v>
      </c>
      <c r="F1155" s="14" t="e">
        <f>'a10'!E40</f>
        <v>#N/A</v>
      </c>
      <c r="G1155">
        <f>'a10'!F40</f>
        <v>0</v>
      </c>
      <c r="H1155" s="11">
        <f>'a10'!G40</f>
        <v>1.0096799740511855</v>
      </c>
      <c r="I1155" s="19">
        <f>'a10'!H40</f>
        <v>1377.519911679572</v>
      </c>
      <c r="J1155" s="19">
        <f>'a10'!I40</f>
        <v>1377.519911679572</v>
      </c>
      <c r="K1155" s="19">
        <f>'a10'!J40</f>
        <v>232293.08156219203</v>
      </c>
      <c r="L1155" s="6" t="e">
        <f>'a10'!K40</f>
        <v>#N/A</v>
      </c>
      <c r="M1155" s="6" t="e">
        <f>'a10'!L40</f>
        <v>#N/A</v>
      </c>
    </row>
    <row r="1156" spans="1:13" x14ac:dyDescent="0.25">
      <c r="A1156">
        <v>0</v>
      </c>
      <c r="B1156" t="str">
        <f>'a10'!A41</f>
        <v>a10</v>
      </c>
      <c r="C1156">
        <f>'a10'!B41</f>
        <v>40</v>
      </c>
      <c r="D1156">
        <f>'a10'!C41</f>
        <v>-12.2996</v>
      </c>
      <c r="E1156">
        <f>'a10'!D41</f>
        <v>72.953999999999994</v>
      </c>
      <c r="F1156" s="14">
        <f>'a10'!E41</f>
        <v>16851</v>
      </c>
      <c r="G1156">
        <f>'a10'!F41</f>
        <v>16851</v>
      </c>
      <c r="H1156" s="11">
        <f>'a10'!G41</f>
        <v>3.2650346598466689</v>
      </c>
      <c r="I1156" s="19">
        <f>'a10'!H41</f>
        <v>4454.5305164532438</v>
      </c>
      <c r="J1156" s="19">
        <f>'a10'!I41</f>
        <v>21305.530516453244</v>
      </c>
      <c r="K1156" s="19">
        <f>'a10'!J41</f>
        <v>253598.61207864527</v>
      </c>
      <c r="L1156" s="6">
        <f>'a10'!K41</f>
        <v>400373</v>
      </c>
      <c r="M1156" s="6">
        <f>'a10'!L41</f>
        <v>417224</v>
      </c>
    </row>
    <row r="1157" spans="1:13" x14ac:dyDescent="0.25">
      <c r="A1157">
        <v>0</v>
      </c>
      <c r="B1157" t="str">
        <f>'a10'!A42</f>
        <v>a10</v>
      </c>
      <c r="C1157">
        <f>'a10'!B42</f>
        <v>41</v>
      </c>
      <c r="D1157">
        <f>'a10'!C42</f>
        <v>-13.1457</v>
      </c>
      <c r="E1157">
        <f>'a10'!D42</f>
        <v>71.412000000000006</v>
      </c>
      <c r="F1157" s="14" t="e">
        <f>'a10'!E42</f>
        <v>#N/A</v>
      </c>
      <c r="G1157">
        <f>'a10'!F42</f>
        <v>0</v>
      </c>
      <c r="H1157" s="11">
        <f>'a10'!G42</f>
        <v>1.7588772583668142</v>
      </c>
      <c r="I1157" s="19">
        <f>'a10'!H42</f>
        <v>2399.6598009953536</v>
      </c>
      <c r="J1157" s="19">
        <f>'a10'!I42</f>
        <v>2399.6598009953536</v>
      </c>
      <c r="K1157" s="19">
        <f>'a10'!J42</f>
        <v>255998.27187964061</v>
      </c>
      <c r="L1157" s="6" t="e">
        <f>'a10'!K42</f>
        <v>#N/A</v>
      </c>
      <c r="M1157" s="6" t="e">
        <f>'a10'!L42</f>
        <v>#N/A</v>
      </c>
    </row>
    <row r="1158" spans="1:13" x14ac:dyDescent="0.25">
      <c r="A1158">
        <v>0</v>
      </c>
      <c r="B1158" t="str">
        <f>'a10'!A43</f>
        <v>a10</v>
      </c>
      <c r="C1158">
        <f>'a10'!B43</f>
        <v>42</v>
      </c>
      <c r="D1158">
        <f>'a10'!C43</f>
        <v>-14.7598</v>
      </c>
      <c r="E1158">
        <f>'a10'!D43</f>
        <v>71.412000000000006</v>
      </c>
      <c r="F1158" s="14">
        <f>'a10'!E43</f>
        <v>4506</v>
      </c>
      <c r="G1158">
        <f>'a10'!F43</f>
        <v>4506</v>
      </c>
      <c r="H1158" s="11">
        <f>'a10'!G43</f>
        <v>1.6141000000000005</v>
      </c>
      <c r="I1158" s="19">
        <f>'a10'!H43</f>
        <v>2202.1382483409348</v>
      </c>
      <c r="J1158" s="19">
        <f>'a10'!I43</f>
        <v>6708.1382483409343</v>
      </c>
      <c r="K1158" s="19">
        <f>'a10'!J43</f>
        <v>262706.41012798157</v>
      </c>
      <c r="L1158" s="6">
        <f>'a10'!K43</f>
        <v>422996</v>
      </c>
      <c r="M1158" s="6">
        <f>'a10'!L43</f>
        <v>427502</v>
      </c>
    </row>
    <row r="1159" spans="1:13" x14ac:dyDescent="0.25">
      <c r="A1159">
        <v>0</v>
      </c>
      <c r="B1159" t="str">
        <f>'a10'!A44</f>
        <v>a10</v>
      </c>
      <c r="C1159">
        <f>'a10'!B44</f>
        <v>43</v>
      </c>
      <c r="D1159">
        <f>'a10'!C44</f>
        <v>-17.774100000000001</v>
      </c>
      <c r="E1159">
        <f>'a10'!D44</f>
        <v>71.544600000000003</v>
      </c>
      <c r="F1159" s="14" t="e">
        <f>'a10'!E44</f>
        <v>#N/A</v>
      </c>
      <c r="G1159">
        <f>'a10'!F44</f>
        <v>0</v>
      </c>
      <c r="H1159" s="11">
        <f>'a10'!G44</f>
        <v>3.0172151481125775</v>
      </c>
      <c r="I1159" s="19">
        <f>'a10'!H44</f>
        <v>4116.427037440284</v>
      </c>
      <c r="J1159" s="19">
        <f>'a10'!I44</f>
        <v>4116.427037440284</v>
      </c>
      <c r="K1159" s="19">
        <f>'a10'!J44</f>
        <v>266822.83716542186</v>
      </c>
      <c r="L1159" s="6" t="e">
        <f>'a10'!K44</f>
        <v>#N/A</v>
      </c>
      <c r="M1159" s="6" t="e">
        <f>'a10'!L44</f>
        <v>#N/A</v>
      </c>
    </row>
    <row r="1160" spans="1:13" x14ac:dyDescent="0.25">
      <c r="A1160">
        <v>0</v>
      </c>
      <c r="B1160" t="str">
        <f>'a10'!A45</f>
        <v>a10</v>
      </c>
      <c r="C1160">
        <f>'a10'!B45</f>
        <v>44</v>
      </c>
      <c r="D1160">
        <f>'a10'!C45</f>
        <v>-21.562999999999999</v>
      </c>
      <c r="E1160">
        <f>'a10'!D45</f>
        <v>71.544600000000003</v>
      </c>
      <c r="F1160" s="14" t="e">
        <f>'a10'!E45</f>
        <v>#N/A</v>
      </c>
      <c r="G1160">
        <f>'a10'!F45</f>
        <v>0</v>
      </c>
      <c r="H1160" s="11">
        <f>'a10'!G45</f>
        <v>3.7888999999999982</v>
      </c>
      <c r="I1160" s="19">
        <f>'a10'!H45</f>
        <v>5169.2470163800017</v>
      </c>
      <c r="J1160" s="19">
        <f>'a10'!I45</f>
        <v>5169.2470163800017</v>
      </c>
      <c r="K1160" s="19">
        <f>'a10'!J45</f>
        <v>271992.08418180188</v>
      </c>
      <c r="L1160" s="6" t="e">
        <f>'a10'!K45</f>
        <v>#N/A</v>
      </c>
      <c r="M1160" s="6" t="e">
        <f>'a10'!L45</f>
        <v>#N/A</v>
      </c>
    </row>
    <row r="1161" spans="1:13" x14ac:dyDescent="0.25">
      <c r="A1161">
        <v>0</v>
      </c>
      <c r="B1161" t="str">
        <f>'a10'!A46</f>
        <v>a10</v>
      </c>
      <c r="C1161">
        <f>'a10'!B46</f>
        <v>45</v>
      </c>
      <c r="D1161">
        <f>'a10'!C46</f>
        <v>-22.992799999999999</v>
      </c>
      <c r="E1161">
        <f>'a10'!D46</f>
        <v>69.912899999999993</v>
      </c>
      <c r="F1161" s="14" t="e">
        <f>'a10'!E46</f>
        <v>#N/A</v>
      </c>
      <c r="G1161">
        <f>'a10'!F46</f>
        <v>0</v>
      </c>
      <c r="H1161" s="11">
        <f>'a10'!G46</f>
        <v>2.1695098363455352</v>
      </c>
      <c r="I1161" s="19">
        <f>'a10'!H46</f>
        <v>2959.8913269118289</v>
      </c>
      <c r="J1161" s="19">
        <f>'a10'!I46</f>
        <v>2959.8913269118289</v>
      </c>
      <c r="K1161" s="19">
        <f>'a10'!J46</f>
        <v>274951.97550871369</v>
      </c>
      <c r="L1161" s="6" t="e">
        <f>'a10'!K46</f>
        <v>#N/A</v>
      </c>
      <c r="M1161" s="6" t="e">
        <f>'a10'!L46</f>
        <v>#N/A</v>
      </c>
    </row>
    <row r="1162" spans="1:13" x14ac:dyDescent="0.25">
      <c r="A1162">
        <v>0</v>
      </c>
      <c r="B1162" t="str">
        <f>'a10'!A47</f>
        <v>a10</v>
      </c>
      <c r="C1162">
        <f>'a10'!B47</f>
        <v>46</v>
      </c>
      <c r="D1162">
        <f>'a10'!C47</f>
        <v>-24.414100000000001</v>
      </c>
      <c r="E1162">
        <f>'a10'!D47</f>
        <v>66.452100000000002</v>
      </c>
      <c r="F1162" s="14">
        <f>'a10'!E47</f>
        <v>13943</v>
      </c>
      <c r="G1162">
        <f>'a10'!F47</f>
        <v>13943</v>
      </c>
      <c r="H1162" s="11">
        <f>'a10'!G47</f>
        <v>3.7412872557449997</v>
      </c>
      <c r="I1162" s="19">
        <f>'a10'!H47</f>
        <v>5104.2883116947851</v>
      </c>
      <c r="J1162" s="19">
        <f>'a10'!I47</f>
        <v>19047.288311694785</v>
      </c>
      <c r="K1162" s="19">
        <f>'a10'!J47</f>
        <v>293999.26382040849</v>
      </c>
      <c r="L1162" s="6">
        <f>'a10'!K47</f>
        <v>446001</v>
      </c>
      <c r="M1162" s="6">
        <f>'a10'!L47</f>
        <v>459944</v>
      </c>
    </row>
    <row r="1163" spans="1:13" x14ac:dyDescent="0.25">
      <c r="A1163">
        <v>0</v>
      </c>
      <c r="B1163" t="str">
        <f>'a10'!A48</f>
        <v>a10</v>
      </c>
      <c r="C1163">
        <f>'a10'!B48</f>
        <v>47</v>
      </c>
      <c r="D1163">
        <f>'a10'!C48</f>
        <v>-23.588699999999999</v>
      </c>
      <c r="E1163">
        <f>'a10'!D48</f>
        <v>71.227400000000003</v>
      </c>
      <c r="F1163" s="14" t="e">
        <f>'a10'!E48</f>
        <v>#N/A</v>
      </c>
      <c r="G1163">
        <f>'a10'!F48</f>
        <v>0</v>
      </c>
      <c r="H1163" s="11">
        <f>'a10'!G48</f>
        <v>4.8461092899355886</v>
      </c>
      <c r="I1163" s="19">
        <f>'a10'!H48</f>
        <v>6611.6118103013969</v>
      </c>
      <c r="J1163" s="19">
        <f>'a10'!I48</f>
        <v>6611.6118103013969</v>
      </c>
      <c r="K1163" s="19">
        <f>'a10'!J48</f>
        <v>300610.87563070987</v>
      </c>
      <c r="L1163" s="6" t="e">
        <f>'a10'!K48</f>
        <v>#N/A</v>
      </c>
      <c r="M1163" s="6" t="e">
        <f>'a10'!L48</f>
        <v>#N/A</v>
      </c>
    </row>
    <row r="1164" spans="1:13" x14ac:dyDescent="0.25">
      <c r="A1164">
        <v>0</v>
      </c>
      <c r="B1164" t="str">
        <f>'a10'!A49</f>
        <v>a10</v>
      </c>
      <c r="C1164">
        <f>'a10'!B49</f>
        <v>48</v>
      </c>
      <c r="D1164">
        <f>'a10'!C49</f>
        <v>-23.588699999999999</v>
      </c>
      <c r="E1164">
        <f>'a10'!D49</f>
        <v>74.943399999999997</v>
      </c>
      <c r="F1164" s="14" t="e">
        <f>'a10'!E49</f>
        <v>#N/A</v>
      </c>
      <c r="G1164">
        <f>'a10'!F49</f>
        <v>0</v>
      </c>
      <c r="H1164" s="11">
        <f>'a10'!G49</f>
        <v>3.715999999999994</v>
      </c>
      <c r="I1164" s="19">
        <f>'a10'!H49</f>
        <v>5069.7885699986973</v>
      </c>
      <c r="J1164" s="19">
        <f>'a10'!I49</f>
        <v>5069.7885699986973</v>
      </c>
      <c r="K1164" s="19">
        <f>'a10'!J49</f>
        <v>305680.66420070856</v>
      </c>
      <c r="L1164" s="6" t="e">
        <f>'a10'!K49</f>
        <v>#N/A</v>
      </c>
      <c r="M1164" s="6" t="e">
        <f>'a10'!L49</f>
        <v>#N/A</v>
      </c>
    </row>
    <row r="1165" spans="1:13" x14ac:dyDescent="0.25">
      <c r="A1165">
        <v>0</v>
      </c>
      <c r="B1165" t="str">
        <f>'a10'!A50</f>
        <v>a10</v>
      </c>
      <c r="C1165">
        <f>'a10'!B50</f>
        <v>49</v>
      </c>
      <c r="D1165">
        <f>'a10'!C50</f>
        <v>-23.307200000000002</v>
      </c>
      <c r="E1165">
        <f>'a10'!D50</f>
        <v>80.551599999999993</v>
      </c>
      <c r="F1165" s="14" t="e">
        <f>'a10'!E50</f>
        <v>#N/A</v>
      </c>
      <c r="G1165">
        <f>'a10'!F50</f>
        <v>0</v>
      </c>
      <c r="H1165" s="11">
        <f>'a10'!G50</f>
        <v>5.6152604115926774</v>
      </c>
      <c r="I1165" s="19">
        <f>'a10'!H50</f>
        <v>7660.9749871525246</v>
      </c>
      <c r="J1165" s="19">
        <f>'a10'!I50</f>
        <v>7660.9749871525246</v>
      </c>
      <c r="K1165" s="19">
        <f>'a10'!J50</f>
        <v>313341.63918786106</v>
      </c>
      <c r="L1165" s="6" t="e">
        <f>'a10'!K50</f>
        <v>#N/A</v>
      </c>
      <c r="M1165" s="6" t="e">
        <f>'a10'!L50</f>
        <v>#N/A</v>
      </c>
    </row>
    <row r="1166" spans="1:13" x14ac:dyDescent="0.25">
      <c r="A1166">
        <v>0</v>
      </c>
      <c r="B1166" t="str">
        <f>'a10'!A51</f>
        <v>a10</v>
      </c>
      <c r="C1166">
        <f>'a10'!B51</f>
        <v>50</v>
      </c>
      <c r="D1166">
        <f>'a10'!C51</f>
        <v>-23.159400000000002</v>
      </c>
      <c r="E1166">
        <f>'a10'!D51</f>
        <v>81.941699999999997</v>
      </c>
      <c r="F1166" s="14" t="e">
        <f>'a10'!E51</f>
        <v>#N/A</v>
      </c>
      <c r="G1166">
        <f>'a10'!F51</f>
        <v>0</v>
      </c>
      <c r="H1166" s="11">
        <f>'a10'!G51</f>
        <v>1.3979352095143791</v>
      </c>
      <c r="I1166" s="19">
        <f>'a10'!H51</f>
        <v>1907.2217294926654</v>
      </c>
      <c r="J1166" s="19">
        <f>'a10'!I51</f>
        <v>1907.2217294926654</v>
      </c>
      <c r="K1166" s="19">
        <f>'a10'!J51</f>
        <v>315248.86091735371</v>
      </c>
      <c r="L1166" s="6" t="e">
        <f>'a10'!K51</f>
        <v>#N/A</v>
      </c>
      <c r="M1166" s="6" t="e">
        <f>'a10'!L51</f>
        <v>#N/A</v>
      </c>
    </row>
    <row r="1167" spans="1:13" x14ac:dyDescent="0.25">
      <c r="A1167">
        <v>0</v>
      </c>
      <c r="B1167" t="str">
        <f>'a10'!A52</f>
        <v>a10</v>
      </c>
      <c r="C1167">
        <f>'a10'!B52</f>
        <v>51</v>
      </c>
      <c r="D1167">
        <f>'a10'!C52</f>
        <v>-21.633700000000001</v>
      </c>
      <c r="E1167">
        <f>'a10'!D52</f>
        <v>82.146199999999993</v>
      </c>
      <c r="F1167" s="14" t="e">
        <f>'a10'!E52</f>
        <v>#N/A</v>
      </c>
      <c r="G1167">
        <f>'a10'!F52</f>
        <v>0</v>
      </c>
      <c r="H1167" s="11">
        <f>'a10'!G52</f>
        <v>1.5393442564936539</v>
      </c>
      <c r="I1167" s="19">
        <f>'a10'!H52</f>
        <v>2100.1479862391502</v>
      </c>
      <c r="J1167" s="19">
        <f>'a10'!I52</f>
        <v>2100.1479862391502</v>
      </c>
      <c r="K1167" s="19">
        <f>'a10'!J52</f>
        <v>317349.00890359288</v>
      </c>
      <c r="L1167" s="6" t="e">
        <f>'a10'!K52</f>
        <v>#N/A</v>
      </c>
      <c r="M1167" s="6" t="e">
        <f>'a10'!L52</f>
        <v>#N/A</v>
      </c>
    </row>
    <row r="1168" spans="1:13" x14ac:dyDescent="0.25">
      <c r="A1168">
        <v>0</v>
      </c>
      <c r="B1168" t="str">
        <f>'a10'!A53</f>
        <v>a10</v>
      </c>
      <c r="C1168">
        <f>'a10'!B53</f>
        <v>52</v>
      </c>
      <c r="D1168">
        <f>'a10'!C53</f>
        <v>-17.392099999999999</v>
      </c>
      <c r="E1168">
        <f>'a10'!D53</f>
        <v>82.070899999999995</v>
      </c>
      <c r="F1168" s="14" t="e">
        <f>'a10'!E53</f>
        <v>#N/A</v>
      </c>
      <c r="G1168">
        <f>'a10'!F53</f>
        <v>0</v>
      </c>
      <c r="H1168" s="11">
        <f>'a10'!G53</f>
        <v>4.2422683378117432</v>
      </c>
      <c r="I1168" s="19">
        <f>'a10'!H53</f>
        <v>5787.783511815227</v>
      </c>
      <c r="J1168" s="19">
        <f>'a10'!I53</f>
        <v>5787.783511815227</v>
      </c>
      <c r="K1168" s="19">
        <f>'a10'!J53</f>
        <v>323136.79241540813</v>
      </c>
      <c r="L1168" s="6" t="e">
        <f>'a10'!K53</f>
        <v>#N/A</v>
      </c>
      <c r="M1168" s="6" t="e">
        <f>'a10'!L53</f>
        <v>#N/A</v>
      </c>
    </row>
    <row r="1169" spans="1:13" x14ac:dyDescent="0.25">
      <c r="A1169">
        <v>0</v>
      </c>
      <c r="B1169" t="str">
        <f>'a10'!A54</f>
        <v>a10</v>
      </c>
      <c r="C1169">
        <f>'a10'!B54</f>
        <v>53</v>
      </c>
      <c r="D1169">
        <f>'a10'!C54</f>
        <v>-14.322800000000001</v>
      </c>
      <c r="E1169">
        <f>'a10'!D54</f>
        <v>82.423900000000003</v>
      </c>
      <c r="F1169" s="14" t="e">
        <f>'a10'!E54</f>
        <v>#N/A</v>
      </c>
      <c r="G1169">
        <f>'a10'!F54</f>
        <v>0</v>
      </c>
      <c r="H1169" s="11">
        <f>'a10'!G54</f>
        <v>3.0895325682050991</v>
      </c>
      <c r="I1169" s="19">
        <f>'a10'!H54</f>
        <v>4215.0906622510647</v>
      </c>
      <c r="J1169" s="19">
        <f>'a10'!I54</f>
        <v>4215.0906622510647</v>
      </c>
      <c r="K1169" s="19">
        <f>'a10'!J54</f>
        <v>327351.88307765918</v>
      </c>
      <c r="L1169" s="6" t="e">
        <f>'a10'!K54</f>
        <v>#N/A</v>
      </c>
      <c r="M1169" s="6" t="e">
        <f>'a10'!L54</f>
        <v>#N/A</v>
      </c>
    </row>
    <row r="1170" spans="1:13" x14ac:dyDescent="0.25">
      <c r="A1170">
        <v>0</v>
      </c>
      <c r="B1170" t="str">
        <f>'a10'!A55</f>
        <v>a10</v>
      </c>
      <c r="C1170">
        <f>'a10'!B55</f>
        <v>54</v>
      </c>
      <c r="D1170">
        <f>'a10'!C55</f>
        <v>-14.2982</v>
      </c>
      <c r="E1170">
        <f>'a10'!D55</f>
        <v>80.284599999999998</v>
      </c>
      <c r="F1170" s="14" t="e">
        <f>'a10'!E55</f>
        <v>#N/A</v>
      </c>
      <c r="G1170">
        <f>'a10'!F55</f>
        <v>0</v>
      </c>
      <c r="H1170" s="11">
        <f>'a10'!G55</f>
        <v>2.1394414341131247</v>
      </c>
      <c r="I1170" s="19">
        <f>'a10'!H55</f>
        <v>2918.8686030270069</v>
      </c>
      <c r="J1170" s="19">
        <f>'a10'!I55</f>
        <v>2918.8686030270069</v>
      </c>
      <c r="K1170" s="19">
        <f>'a10'!J55</f>
        <v>330270.7516806862</v>
      </c>
      <c r="L1170" s="6" t="e">
        <f>'a10'!K55</f>
        <v>#N/A</v>
      </c>
      <c r="M1170" s="6" t="e">
        <f>'a10'!L55</f>
        <v>#N/A</v>
      </c>
    </row>
    <row r="1171" spans="1:13" x14ac:dyDescent="0.25">
      <c r="A1171">
        <v>0</v>
      </c>
      <c r="B1171" t="str">
        <f>'a10'!A56</f>
        <v>a10</v>
      </c>
      <c r="C1171">
        <f>'a10'!B56</f>
        <v>55</v>
      </c>
      <c r="D1171">
        <f>'a10'!C56</f>
        <v>-13.8626</v>
      </c>
      <c r="E1171">
        <f>'a10'!D56</f>
        <v>78.004800000000003</v>
      </c>
      <c r="F1171" s="14" t="e">
        <f>'a10'!E56</f>
        <v>#N/A</v>
      </c>
      <c r="G1171">
        <f>'a10'!F56</f>
        <v>0</v>
      </c>
      <c r="H1171" s="11">
        <f>'a10'!G56</f>
        <v>2.3210418781228341</v>
      </c>
      <c r="I1171" s="19">
        <f>'a10'!H56</f>
        <v>3166.6285210429151</v>
      </c>
      <c r="J1171" s="19">
        <f>'a10'!I56</f>
        <v>3166.6285210429151</v>
      </c>
      <c r="K1171" s="19">
        <f>'a10'!J56</f>
        <v>333437.38020172913</v>
      </c>
      <c r="L1171" s="6" t="e">
        <f>'a10'!K56</f>
        <v>#N/A</v>
      </c>
      <c r="M1171" s="6" t="e">
        <f>'a10'!L56</f>
        <v>#N/A</v>
      </c>
    </row>
    <row r="1172" spans="1:13" x14ac:dyDescent="0.25">
      <c r="A1172">
        <v>0</v>
      </c>
      <c r="B1172" t="str">
        <f>'a10'!A57</f>
        <v>a10</v>
      </c>
      <c r="C1172">
        <f>'a10'!B57</f>
        <v>56</v>
      </c>
      <c r="D1172">
        <f>'a10'!C57</f>
        <v>-12.6388</v>
      </c>
      <c r="E1172">
        <f>'a10'!D57</f>
        <v>77.113299999999995</v>
      </c>
      <c r="F1172" s="14" t="e">
        <f>'a10'!E57</f>
        <v>#N/A</v>
      </c>
      <c r="G1172">
        <f>'a10'!F57</f>
        <v>0</v>
      </c>
      <c r="H1172" s="11">
        <f>'a10'!G57</f>
        <v>1.5140867511473757</v>
      </c>
      <c r="I1172" s="19">
        <f>'a10'!H57</f>
        <v>2065.6888334105056</v>
      </c>
      <c r="J1172" s="19">
        <f>'a10'!I57</f>
        <v>2065.6888334105056</v>
      </c>
      <c r="K1172" s="19">
        <f>'a10'!J57</f>
        <v>335503.06903513963</v>
      </c>
      <c r="L1172" s="6" t="e">
        <f>'a10'!K57</f>
        <v>#N/A</v>
      </c>
      <c r="M1172" s="6" t="e">
        <f>'a10'!L57</f>
        <v>#N/A</v>
      </c>
    </row>
    <row r="1173" spans="1:13" x14ac:dyDescent="0.25">
      <c r="A1173">
        <v>0</v>
      </c>
      <c r="B1173" t="str">
        <f>'a10'!A58</f>
        <v>a10</v>
      </c>
      <c r="C1173">
        <f>'a10'!B58</f>
        <v>57</v>
      </c>
      <c r="D1173">
        <f>'a10'!C58</f>
        <v>-9.5208999999999993</v>
      </c>
      <c r="E1173">
        <f>'a10'!D58</f>
        <v>76.750399999999999</v>
      </c>
      <c r="F1173" s="14" t="e">
        <f>'a10'!E58</f>
        <v>#N/A</v>
      </c>
      <c r="G1173">
        <f>'a10'!F58</f>
        <v>0</v>
      </c>
      <c r="H1173" s="11">
        <f>'a10'!G58</f>
        <v>3.1389483621111065</v>
      </c>
      <c r="I1173" s="19">
        <f>'a10'!H58</f>
        <v>4282.5092917241782</v>
      </c>
      <c r="J1173" s="19">
        <f>'a10'!I58</f>
        <v>4282.5092917241782</v>
      </c>
      <c r="K1173" s="19">
        <f>'a10'!J58</f>
        <v>339785.57832686382</v>
      </c>
      <c r="L1173" s="6" t="e">
        <f>'a10'!K58</f>
        <v>#N/A</v>
      </c>
      <c r="M1173" s="6" t="e">
        <f>'a10'!L58</f>
        <v>#N/A</v>
      </c>
    </row>
    <row r="1174" spans="1:13" x14ac:dyDescent="0.25">
      <c r="A1174">
        <v>0</v>
      </c>
      <c r="B1174" t="str">
        <f>'a10'!A59</f>
        <v>a10</v>
      </c>
      <c r="C1174">
        <f>'a10'!B59</f>
        <v>58</v>
      </c>
      <c r="D1174">
        <f>'a10'!C59</f>
        <v>-5.8909000000000002</v>
      </c>
      <c r="E1174">
        <f>'a10'!D59</f>
        <v>76.576700000000002</v>
      </c>
      <c r="F1174" s="14" t="e">
        <f>'a10'!E59</f>
        <v>#N/A</v>
      </c>
      <c r="G1174">
        <f>'a10'!F59</f>
        <v>0</v>
      </c>
      <c r="H1174" s="11">
        <f>'a10'!G59</f>
        <v>3.6341535039125676</v>
      </c>
      <c r="I1174" s="19">
        <f>'a10'!H59</f>
        <v>4958.1242991810232</v>
      </c>
      <c r="J1174" s="19">
        <f>'a10'!I59</f>
        <v>4958.1242991810232</v>
      </c>
      <c r="K1174" s="19">
        <f>'a10'!J59</f>
        <v>344743.70262604486</v>
      </c>
      <c r="L1174" s="6" t="e">
        <f>'a10'!K59</f>
        <v>#N/A</v>
      </c>
      <c r="M1174" s="6" t="e">
        <f>'a10'!L59</f>
        <v>#N/A</v>
      </c>
    </row>
    <row r="1175" spans="1:13" x14ac:dyDescent="0.25">
      <c r="A1175">
        <v>0</v>
      </c>
      <c r="B1175" t="str">
        <f>'a10'!A60</f>
        <v>a10</v>
      </c>
      <c r="C1175">
        <f>'a10'!B60</f>
        <v>59</v>
      </c>
      <c r="D1175">
        <f>'a10'!C60</f>
        <v>-3.3243</v>
      </c>
      <c r="E1175">
        <f>'a10'!D60</f>
        <v>76.576700000000002</v>
      </c>
      <c r="F1175" s="14" t="e">
        <f>'a10'!E60</f>
        <v>#N/A</v>
      </c>
      <c r="G1175">
        <f>'a10'!F60</f>
        <v>0</v>
      </c>
      <c r="H1175" s="11">
        <f>'a10'!G60</f>
        <v>2.5666000000000002</v>
      </c>
      <c r="I1175" s="19">
        <f>'a10'!H60</f>
        <v>3501.6467555862969</v>
      </c>
      <c r="J1175" s="19">
        <f>'a10'!I60</f>
        <v>3501.6467555862969</v>
      </c>
      <c r="K1175" s="19">
        <f>'a10'!J60</f>
        <v>348245.34938163118</v>
      </c>
      <c r="L1175" s="6" t="e">
        <f>'a10'!K60</f>
        <v>#N/A</v>
      </c>
      <c r="M1175" s="6" t="e">
        <f>'a10'!L60</f>
        <v>#N/A</v>
      </c>
    </row>
    <row r="1176" spans="1:13" x14ac:dyDescent="0.25">
      <c r="A1176">
        <v>0</v>
      </c>
      <c r="B1176" t="str">
        <f>'a10'!A61</f>
        <v>a10</v>
      </c>
      <c r="C1176">
        <f>'a10'!B61</f>
        <v>60</v>
      </c>
      <c r="D1176">
        <f>'a10'!C61</f>
        <v>2.0611999999999999</v>
      </c>
      <c r="E1176">
        <f>'a10'!D61</f>
        <v>76.833699999999993</v>
      </c>
      <c r="F1176" s="14">
        <f>'a10'!E61</f>
        <v>11747</v>
      </c>
      <c r="G1176">
        <f>'a10'!F61</f>
        <v>11747</v>
      </c>
      <c r="H1176" s="11">
        <f>'a10'!G61</f>
        <v>5.3916286268622029</v>
      </c>
      <c r="I1176" s="19">
        <f>'a10'!H61</f>
        <v>7355.8711480473121</v>
      </c>
      <c r="J1176" s="19">
        <f>'a10'!I61</f>
        <v>19102.871148047314</v>
      </c>
      <c r="K1176" s="19">
        <f>'a10'!J61</f>
        <v>367348.22052967851</v>
      </c>
      <c r="L1176" s="6">
        <f>'a10'!K61</f>
        <v>515368</v>
      </c>
      <c r="M1176" s="6">
        <f>'a10'!L61</f>
        <v>527115</v>
      </c>
    </row>
    <row r="1177" spans="1:13" x14ac:dyDescent="0.25">
      <c r="A1177">
        <v>0</v>
      </c>
      <c r="B1177" t="str">
        <f>'a10'!A62</f>
        <v>a10</v>
      </c>
      <c r="C1177">
        <f>'a10'!B62</f>
        <v>61</v>
      </c>
      <c r="D1177">
        <f>'a10'!C62</f>
        <v>6.2939999999999996</v>
      </c>
      <c r="E1177">
        <f>'a10'!D62</f>
        <v>76.069000000000003</v>
      </c>
      <c r="F1177" s="14" t="e">
        <f>'a10'!E62</f>
        <v>#N/A</v>
      </c>
      <c r="G1177">
        <f>'a10'!F62</f>
        <v>0</v>
      </c>
      <c r="H1177" s="11">
        <f>'a10'!G62</f>
        <v>4.3013209517542368</v>
      </c>
      <c r="I1177" s="19">
        <f>'a10'!H62</f>
        <v>5868.3497839342253</v>
      </c>
      <c r="J1177" s="19">
        <f>'a10'!I62</f>
        <v>5868.3497839342253</v>
      </c>
      <c r="K1177" s="19">
        <f>'a10'!J62</f>
        <v>373216.57031361276</v>
      </c>
      <c r="L1177" s="6" t="e">
        <f>'a10'!K62</f>
        <v>#N/A</v>
      </c>
      <c r="M1177" s="6" t="e">
        <f>'a10'!L62</f>
        <v>#N/A</v>
      </c>
    </row>
    <row r="1178" spans="1:13" x14ac:dyDescent="0.25">
      <c r="A1178">
        <v>0</v>
      </c>
      <c r="B1178" t="str">
        <f>'a10'!A63</f>
        <v>a10</v>
      </c>
      <c r="C1178">
        <f>'a10'!B63</f>
        <v>62</v>
      </c>
      <c r="D1178">
        <f>'a10'!C63</f>
        <v>7.7018000000000004</v>
      </c>
      <c r="E1178">
        <f>'a10'!D63</f>
        <v>75.191500000000005</v>
      </c>
      <c r="F1178" s="14" t="e">
        <f>'a10'!E63</f>
        <v>#N/A</v>
      </c>
      <c r="G1178">
        <f>'a10'!F63</f>
        <v>0</v>
      </c>
      <c r="H1178" s="11">
        <f>'a10'!G63</f>
        <v>1.6588873047919797</v>
      </c>
      <c r="I1178" s="19">
        <f>'a10'!H63</f>
        <v>2263.2421681244177</v>
      </c>
      <c r="J1178" s="19">
        <f>'a10'!I63</f>
        <v>2263.2421681244177</v>
      </c>
      <c r="K1178" s="19">
        <f>'a10'!J63</f>
        <v>375479.81248173717</v>
      </c>
      <c r="L1178" s="6" t="e">
        <f>'a10'!K63</f>
        <v>#N/A</v>
      </c>
      <c r="M1178" s="6" t="e">
        <f>'a10'!L63</f>
        <v>#N/A</v>
      </c>
    </row>
    <row r="1179" spans="1:13" x14ac:dyDescent="0.25">
      <c r="A1179">
        <v>0</v>
      </c>
      <c r="B1179" t="str">
        <f>'a10'!A64</f>
        <v>a10</v>
      </c>
      <c r="C1179">
        <f>'a10'!B64</f>
        <v>63</v>
      </c>
      <c r="D1179">
        <f>'a10'!C64</f>
        <v>10.378</v>
      </c>
      <c r="E1179">
        <f>'a10'!D64</f>
        <v>73.320999999999998</v>
      </c>
      <c r="F1179" s="14">
        <f>'a10'!E64</f>
        <v>13954</v>
      </c>
      <c r="G1179">
        <f>'a10'!F64</f>
        <v>13954</v>
      </c>
      <c r="H1179" s="11">
        <f>'a10'!G64</f>
        <v>3.2650906097687433</v>
      </c>
      <c r="I1179" s="19">
        <f>'a10'!H64</f>
        <v>4454.6068496812914</v>
      </c>
      <c r="J1179" s="19">
        <f>'a10'!I64</f>
        <v>18408.606849681291</v>
      </c>
      <c r="K1179" s="19">
        <f>'a10'!J64</f>
        <v>393888.41933141847</v>
      </c>
      <c r="L1179" s="6">
        <f>'a10'!K64</f>
        <v>541368</v>
      </c>
      <c r="M1179" s="6">
        <f>'a10'!L64</f>
        <v>555322</v>
      </c>
    </row>
    <row r="1180" spans="1:13" x14ac:dyDescent="0.25">
      <c r="A1180">
        <v>0</v>
      </c>
      <c r="B1180" t="str">
        <f>'a10'!A65</f>
        <v>a10</v>
      </c>
      <c r="C1180">
        <f>'a10'!B65</f>
        <v>64</v>
      </c>
      <c r="D1180">
        <f>'a10'!C65</f>
        <v>10.5023</v>
      </c>
      <c r="E1180">
        <f>'a10'!D65</f>
        <v>76.258700000000005</v>
      </c>
      <c r="F1180" s="14" t="e">
        <f>'a10'!E65</f>
        <v>#N/A</v>
      </c>
      <c r="G1180">
        <f>'a10'!F65</f>
        <v>0</v>
      </c>
      <c r="H1180" s="11">
        <f>'a10'!G65</f>
        <v>2.9403285156594388</v>
      </c>
      <c r="I1180" s="19">
        <f>'a10'!H65</f>
        <v>4011.5295750084724</v>
      </c>
      <c r="J1180" s="19">
        <f>'a10'!I65</f>
        <v>4011.5295750084724</v>
      </c>
      <c r="K1180" s="19">
        <f>'a10'!J65</f>
        <v>397899.94890642696</v>
      </c>
      <c r="L1180" s="6" t="e">
        <f>'a10'!K65</f>
        <v>#N/A</v>
      </c>
      <c r="M1180" s="6" t="e">
        <f>'a10'!L65</f>
        <v>#N/A</v>
      </c>
    </row>
    <row r="1181" spans="1:13" x14ac:dyDescent="0.25">
      <c r="A1181">
        <v>0</v>
      </c>
      <c r="B1181" t="str">
        <f>'a10'!A66</f>
        <v>a10</v>
      </c>
      <c r="C1181">
        <f>'a10'!B66</f>
        <v>65</v>
      </c>
      <c r="D1181">
        <f>'a10'!C66</f>
        <v>10.9191</v>
      </c>
      <c r="E1181">
        <f>'a10'!D66</f>
        <v>78.030799999999999</v>
      </c>
      <c r="F1181" s="14">
        <f>'a10'!E66</f>
        <v>2968</v>
      </c>
      <c r="G1181">
        <f>'a10'!F66</f>
        <v>2968</v>
      </c>
      <c r="H1181" s="11">
        <f>'a10'!G66</f>
        <v>1.8204561653607541</v>
      </c>
      <c r="I1181" s="19">
        <f>'a10'!H66</f>
        <v>2483.6727285601787</v>
      </c>
      <c r="J1181" s="19">
        <f>'a10'!I66</f>
        <v>5451.6727285601792</v>
      </c>
      <c r="K1181" s="19">
        <f>'a10'!J66</f>
        <v>403351.62163498712</v>
      </c>
      <c r="L1181" s="6">
        <f>'a10'!K66</f>
        <v>571596</v>
      </c>
      <c r="M1181" s="6">
        <f>'a10'!L66</f>
        <v>574564</v>
      </c>
    </row>
    <row r="1182" spans="1:13" x14ac:dyDescent="0.25">
      <c r="A1182">
        <v>0</v>
      </c>
      <c r="B1182" t="str">
        <f>'a10'!A67</f>
        <v>a10</v>
      </c>
      <c r="C1182">
        <f>'a10'!B67</f>
        <v>66</v>
      </c>
      <c r="D1182">
        <f>'a10'!C67</f>
        <v>10.1166</v>
      </c>
      <c r="E1182">
        <f>'a10'!D67</f>
        <v>77.665300000000002</v>
      </c>
      <c r="F1182" s="14" t="e">
        <f>'a10'!E67</f>
        <v>#N/A</v>
      </c>
      <c r="G1182">
        <f>'a10'!F67</f>
        <v>0</v>
      </c>
      <c r="H1182" s="11">
        <f>'a10'!G67</f>
        <v>0.88181432285940919</v>
      </c>
      <c r="I1182" s="19">
        <f>'a10'!H67</f>
        <v>1203.0710911985416</v>
      </c>
      <c r="J1182" s="19">
        <f>'a10'!I67</f>
        <v>1203.0710911985416</v>
      </c>
      <c r="K1182" s="19">
        <f>'a10'!J67</f>
        <v>404554.69272618566</v>
      </c>
      <c r="L1182" s="6" t="e">
        <f>'a10'!K67</f>
        <v>#N/A</v>
      </c>
      <c r="M1182" s="6" t="e">
        <f>'a10'!L67</f>
        <v>#N/A</v>
      </c>
    </row>
    <row r="1183" spans="1:13" x14ac:dyDescent="0.25">
      <c r="A1183">
        <v>0</v>
      </c>
      <c r="B1183" t="str">
        <f>'a10'!A68</f>
        <v>a10</v>
      </c>
      <c r="C1183">
        <f>'a10'!B68</f>
        <v>67</v>
      </c>
      <c r="D1183">
        <f>'a10'!C68</f>
        <v>9.5091999999999999</v>
      </c>
      <c r="E1183">
        <f>'a10'!D68</f>
        <v>77.637900000000002</v>
      </c>
      <c r="F1183" s="14" t="e">
        <f>'a10'!E68</f>
        <v>#N/A</v>
      </c>
      <c r="G1183">
        <f>'a10'!F68</f>
        <v>0</v>
      </c>
      <c r="H1183" s="11">
        <f>'a10'!G68</f>
        <v>0.60801769711086551</v>
      </c>
      <c r="I1183" s="19">
        <f>'a10'!H68</f>
        <v>829.52668761291739</v>
      </c>
      <c r="J1183" s="19">
        <f>'a10'!I68</f>
        <v>829.52668761291739</v>
      </c>
      <c r="K1183" s="19">
        <f>'a10'!J68</f>
        <v>405384.21941379859</v>
      </c>
      <c r="L1183" s="6" t="e">
        <f>'a10'!K68</f>
        <v>#N/A</v>
      </c>
      <c r="M1183" s="6" t="e">
        <f>'a10'!L68</f>
        <v>#N/A</v>
      </c>
    </row>
    <row r="1184" spans="1:13" x14ac:dyDescent="0.25">
      <c r="A1184">
        <v>0</v>
      </c>
      <c r="B1184" t="str">
        <f>'a10'!A69</f>
        <v>a10</v>
      </c>
      <c r="C1184">
        <f>'a10'!B69</f>
        <v>68</v>
      </c>
      <c r="D1184">
        <f>'a10'!C69</f>
        <v>8.9197000000000006</v>
      </c>
      <c r="E1184">
        <f>'a10'!D69</f>
        <v>77.908500000000004</v>
      </c>
      <c r="F1184" s="14">
        <f>'a10'!E69</f>
        <v>7756</v>
      </c>
      <c r="G1184">
        <f>'a10'!F69</f>
        <v>7756</v>
      </c>
      <c r="H1184" s="11">
        <f>'a10'!G69</f>
        <v>0.64864058614921716</v>
      </c>
      <c r="I1184" s="19">
        <f>'a10'!H69</f>
        <v>884.94903920790148</v>
      </c>
      <c r="J1184" s="19">
        <f>'a10'!I69</f>
        <v>8640.9490392079024</v>
      </c>
      <c r="K1184" s="19">
        <f>'a10'!J69</f>
        <v>414025.16845300648</v>
      </c>
      <c r="L1184" s="6">
        <f>'a10'!K69</f>
        <v>577232</v>
      </c>
      <c r="M1184" s="6">
        <f>'a10'!L69</f>
        <v>584988</v>
      </c>
    </row>
    <row r="1185" spans="1:13" x14ac:dyDescent="0.25">
      <c r="A1185">
        <v>0</v>
      </c>
      <c r="B1185" t="str">
        <f>'a10'!A70</f>
        <v>a10</v>
      </c>
      <c r="C1185">
        <f>'a10'!B70</f>
        <v>69</v>
      </c>
      <c r="D1185">
        <f>'a10'!C70</f>
        <v>11.834899999999999</v>
      </c>
      <c r="E1185">
        <f>'a10'!D70</f>
        <v>77.018000000000001</v>
      </c>
      <c r="F1185" s="14" t="e">
        <f>'a10'!E70</f>
        <v>#N/A</v>
      </c>
      <c r="G1185">
        <f>'a10'!F70</f>
        <v>0</v>
      </c>
      <c r="H1185" s="11">
        <f>'a10'!G70</f>
        <v>3.0481767156777502</v>
      </c>
      <c r="I1185" s="19">
        <f>'a10'!H70</f>
        <v>4158.6683187511444</v>
      </c>
      <c r="J1185" s="19">
        <f>'a10'!I70</f>
        <v>4158.6683187511444</v>
      </c>
      <c r="K1185" s="19">
        <f>'a10'!J70</f>
        <v>418183.83677175763</v>
      </c>
      <c r="L1185" s="6" t="e">
        <f>'a10'!K70</f>
        <v>#N/A</v>
      </c>
      <c r="M1185" s="6" t="e">
        <f>'a10'!L70</f>
        <v>#N/A</v>
      </c>
    </row>
    <row r="1186" spans="1:13" x14ac:dyDescent="0.25">
      <c r="A1186">
        <v>0</v>
      </c>
      <c r="B1186" t="str">
        <f>'a10'!A71</f>
        <v>a10</v>
      </c>
      <c r="C1186">
        <f>'a10'!B71</f>
        <v>70</v>
      </c>
      <c r="D1186">
        <f>'a10'!C71</f>
        <v>13.5078</v>
      </c>
      <c r="E1186">
        <f>'a10'!D71</f>
        <v>77.018000000000001</v>
      </c>
      <c r="F1186" s="14" t="e">
        <f>'a10'!E71</f>
        <v>#N/A</v>
      </c>
      <c r="G1186">
        <f>'a10'!F71</f>
        <v>0</v>
      </c>
      <c r="H1186" s="11">
        <f>'a10'!G71</f>
        <v>1.6729000000000003</v>
      </c>
      <c r="I1186" s="19">
        <f>'a10'!H71</f>
        <v>2282.3598758748212</v>
      </c>
      <c r="J1186" s="19">
        <f>'a10'!I71</f>
        <v>2282.3598758748212</v>
      </c>
      <c r="K1186" s="19">
        <f>'a10'!J71</f>
        <v>420466.19664763246</v>
      </c>
      <c r="L1186" s="6" t="e">
        <f>'a10'!K71</f>
        <v>#N/A</v>
      </c>
      <c r="M1186" s="6" t="e">
        <f>'a10'!L71</f>
        <v>#N/A</v>
      </c>
    </row>
    <row r="1187" spans="1:13" x14ac:dyDescent="0.25">
      <c r="A1187">
        <v>0</v>
      </c>
      <c r="B1187" t="str">
        <f>'a10'!A72</f>
        <v>a10</v>
      </c>
      <c r="C1187">
        <f>'a10'!B72</f>
        <v>71</v>
      </c>
      <c r="D1187">
        <f>'a10'!C72</f>
        <v>17.693300000000001</v>
      </c>
      <c r="E1187">
        <f>'a10'!D72</f>
        <v>77.150099999999995</v>
      </c>
      <c r="F1187" s="14" t="e">
        <f>'a10'!E72</f>
        <v>#N/A</v>
      </c>
      <c r="G1187">
        <f>'a10'!F72</f>
        <v>0</v>
      </c>
      <c r="H1187" s="11">
        <f>'a10'!G72</f>
        <v>4.1875841078120457</v>
      </c>
      <c r="I1187" s="19">
        <f>'a10'!H72</f>
        <v>5713.1770844170442</v>
      </c>
      <c r="J1187" s="19">
        <f>'a10'!I72</f>
        <v>5713.1770844170442</v>
      </c>
      <c r="K1187" s="19">
        <f>'a10'!J72</f>
        <v>426179.37373204948</v>
      </c>
      <c r="L1187" s="6" t="e">
        <f>'a10'!K72</f>
        <v>#N/A</v>
      </c>
      <c r="M1187" s="6" t="e">
        <f>'a10'!L72</f>
        <v>#N/A</v>
      </c>
    </row>
    <row r="1188" spans="1:13" x14ac:dyDescent="0.25">
      <c r="A1188">
        <v>0</v>
      </c>
      <c r="B1188" t="str">
        <f>'a10'!A73</f>
        <v>a10</v>
      </c>
      <c r="C1188">
        <f>'a10'!B73</f>
        <v>72</v>
      </c>
      <c r="D1188">
        <f>'a10'!C73</f>
        <v>20.043299999999999</v>
      </c>
      <c r="E1188">
        <f>'a10'!D73</f>
        <v>78.248400000000004</v>
      </c>
      <c r="F1188" s="14">
        <f>'a10'!E73</f>
        <v>8349</v>
      </c>
      <c r="G1188">
        <f>'a10'!F73</f>
        <v>8349</v>
      </c>
      <c r="H1188" s="11">
        <f>'a10'!G73</f>
        <v>2.5939859078260254</v>
      </c>
      <c r="I1188" s="19">
        <f>'a10'!H73</f>
        <v>3539.0097164246772</v>
      </c>
      <c r="J1188" s="19">
        <f>'a10'!I73</f>
        <v>11888.009716424676</v>
      </c>
      <c r="K1188" s="19">
        <f>'a10'!J73</f>
        <v>438067.38344847417</v>
      </c>
      <c r="L1188" s="6">
        <f>'a10'!K73</f>
        <v>604776</v>
      </c>
      <c r="M1188" s="6">
        <f>'a10'!L73</f>
        <v>613125</v>
      </c>
    </row>
    <row r="1189" spans="1:13" x14ac:dyDescent="0.25">
      <c r="A1189">
        <v>0</v>
      </c>
      <c r="B1189" t="str">
        <f>'a10'!A74</f>
        <v>a10</v>
      </c>
      <c r="C1189">
        <f>'a10'!B74</f>
        <v>73</v>
      </c>
      <c r="D1189">
        <f>'a10'!C74</f>
        <v>23.859000000000002</v>
      </c>
      <c r="E1189">
        <f>'a10'!D74</f>
        <v>78.590199999999996</v>
      </c>
      <c r="F1189" s="14">
        <f>'a10'!E74</f>
        <v>6499</v>
      </c>
      <c r="G1189">
        <f>'a10'!F74</f>
        <v>6499</v>
      </c>
      <c r="H1189" s="11">
        <f>'a10'!G74</f>
        <v>3.8309781688232079</v>
      </c>
      <c r="I1189" s="19">
        <f>'a10'!H74</f>
        <v>5226.65482567666</v>
      </c>
      <c r="J1189" s="19">
        <f>'a10'!I74</f>
        <v>11725.65482567666</v>
      </c>
      <c r="K1189" s="19">
        <f>'a10'!J74</f>
        <v>449793.03827415081</v>
      </c>
      <c r="L1189" s="6">
        <f>'a10'!K74</f>
        <v>620609</v>
      </c>
      <c r="M1189" s="6">
        <f>'a10'!L74</f>
        <v>627108</v>
      </c>
    </row>
    <row r="1190" spans="1:13" x14ac:dyDescent="0.25">
      <c r="A1190">
        <v>0</v>
      </c>
      <c r="B1190" t="str">
        <f>'a10'!A75</f>
        <v>a10</v>
      </c>
      <c r="C1190">
        <f>'a10'!B75</f>
        <v>74</v>
      </c>
      <c r="D1190">
        <f>'a10'!C75</f>
        <v>22.902100000000001</v>
      </c>
      <c r="E1190">
        <f>'a10'!D75</f>
        <v>77.172799999999995</v>
      </c>
      <c r="F1190" s="14" t="e">
        <f>'a10'!E75</f>
        <v>#N/A</v>
      </c>
      <c r="G1190">
        <f>'a10'!F75</f>
        <v>0</v>
      </c>
      <c r="H1190" s="11">
        <f>'a10'!G75</f>
        <v>1.7101696904108679</v>
      </c>
      <c r="I1190" s="19">
        <f>'a10'!H75</f>
        <v>2333.2074136714864</v>
      </c>
      <c r="J1190" s="19">
        <f>'a10'!I75</f>
        <v>2333.2074136714864</v>
      </c>
      <c r="K1190" s="19">
        <f>'a10'!J75</f>
        <v>452126.24568782229</v>
      </c>
      <c r="L1190" s="6" t="e">
        <f>'a10'!K75</f>
        <v>#N/A</v>
      </c>
      <c r="M1190" s="6" t="e">
        <f>'a10'!L75</f>
        <v>#N/A</v>
      </c>
    </row>
    <row r="1191" spans="1:13" x14ac:dyDescent="0.25">
      <c r="A1191">
        <v>0</v>
      </c>
      <c r="B1191" t="str">
        <f>'a10'!A76</f>
        <v>a10</v>
      </c>
      <c r="C1191">
        <f>'a10'!B76</f>
        <v>75</v>
      </c>
      <c r="D1191">
        <f>'a10'!C76</f>
        <v>22.7364</v>
      </c>
      <c r="E1191">
        <f>'a10'!D76</f>
        <v>74.009299999999996</v>
      </c>
      <c r="F1191" s="14" t="e">
        <f>'a10'!E76</f>
        <v>#N/A</v>
      </c>
      <c r="G1191">
        <f>'a10'!F76</f>
        <v>0</v>
      </c>
      <c r="H1191" s="11">
        <f>'a10'!G76</f>
        <v>3.1678366024781006</v>
      </c>
      <c r="I1191" s="19">
        <f>'a10'!H76</f>
        <v>4321.921904969593</v>
      </c>
      <c r="J1191" s="19">
        <f>'a10'!I76</f>
        <v>4321.921904969593</v>
      </c>
      <c r="K1191" s="19">
        <f>'a10'!J76</f>
        <v>456448.1675927919</v>
      </c>
      <c r="L1191" s="6" t="e">
        <f>'a10'!K76</f>
        <v>#N/A</v>
      </c>
      <c r="M1191" s="6" t="e">
        <f>'a10'!L76</f>
        <v>#N/A</v>
      </c>
    </row>
    <row r="1192" spans="1:13" x14ac:dyDescent="0.25">
      <c r="A1192">
        <v>0</v>
      </c>
      <c r="B1192" t="str">
        <f>'a10'!A77</f>
        <v>a10</v>
      </c>
      <c r="C1192">
        <f>'a10'!B77</f>
        <v>76</v>
      </c>
      <c r="D1192">
        <f>'a10'!C77</f>
        <v>22.6341</v>
      </c>
      <c r="E1192">
        <f>'a10'!D77</f>
        <v>69.044300000000007</v>
      </c>
      <c r="F1192" s="14" t="e">
        <f>'a10'!E77</f>
        <v>#N/A</v>
      </c>
      <c r="G1192">
        <f>'a10'!F77</f>
        <v>0</v>
      </c>
      <c r="H1192" s="11">
        <f>'a10'!G77</f>
        <v>4.9660537945132948</v>
      </c>
      <c r="I1192" s="19">
        <f>'a10'!H77</f>
        <v>6775.2537043655011</v>
      </c>
      <c r="J1192" s="19">
        <f>'a10'!I77</f>
        <v>6775.2537043655011</v>
      </c>
      <c r="K1192" s="19">
        <f>'a10'!J77</f>
        <v>463223.42129715742</v>
      </c>
      <c r="L1192" s="6" t="e">
        <f>'a10'!K77</f>
        <v>#N/A</v>
      </c>
      <c r="M1192" s="6" t="e">
        <f>'a10'!L77</f>
        <v>#N/A</v>
      </c>
    </row>
    <row r="1193" spans="1:13" x14ac:dyDescent="0.25">
      <c r="A1193">
        <v>0</v>
      </c>
      <c r="B1193" t="str">
        <f>'a10'!A78</f>
        <v>a10</v>
      </c>
      <c r="C1193">
        <f>'a10'!B78</f>
        <v>77</v>
      </c>
      <c r="D1193">
        <f>'a10'!C78</f>
        <v>22.6767</v>
      </c>
      <c r="E1193">
        <f>'a10'!D78</f>
        <v>63.990499999999997</v>
      </c>
      <c r="F1193" s="14" t="e">
        <f>'a10'!E78</f>
        <v>#N/A</v>
      </c>
      <c r="G1193">
        <f>'a10'!F78</f>
        <v>0</v>
      </c>
      <c r="H1193" s="11">
        <f>'a10'!G78</f>
        <v>5.0539795409162567</v>
      </c>
      <c r="I1193" s="19">
        <f>'a10'!H78</f>
        <v>6895.2119778106953</v>
      </c>
      <c r="J1193" s="19">
        <f>'a10'!I78</f>
        <v>6895.2119778106953</v>
      </c>
      <c r="K1193" s="19">
        <f>'a10'!J78</f>
        <v>470118.63327496813</v>
      </c>
      <c r="L1193" s="6" t="e">
        <f>'a10'!K78</f>
        <v>#N/A</v>
      </c>
      <c r="M1193" s="6" t="e">
        <f>'a10'!L78</f>
        <v>#N/A</v>
      </c>
    </row>
    <row r="1194" spans="1:13" x14ac:dyDescent="0.25">
      <c r="A1194">
        <v>0</v>
      </c>
      <c r="B1194" t="str">
        <f>'a10'!A79</f>
        <v>a10</v>
      </c>
      <c r="C1194">
        <f>'a10'!B79</f>
        <v>78</v>
      </c>
      <c r="D1194">
        <f>'a10'!C79</f>
        <v>22.910900000000002</v>
      </c>
      <c r="E1194">
        <f>'a10'!D79</f>
        <v>63.337800000000001</v>
      </c>
      <c r="F1194" s="14">
        <f>'a10'!E79</f>
        <v>40835</v>
      </c>
      <c r="G1194">
        <f>'a10'!F79</f>
        <v>40835</v>
      </c>
      <c r="H1194" s="11">
        <f>'a10'!G79</f>
        <v>0.69344569361990782</v>
      </c>
      <c r="I1194" s="19">
        <f>'a10'!H79</f>
        <v>946.07724742438995</v>
      </c>
      <c r="J1194" s="19">
        <f>'a10'!I79</f>
        <v>41781.077247424393</v>
      </c>
      <c r="K1194" s="19">
        <f>'a10'!J79</f>
        <v>511899.71052239253</v>
      </c>
      <c r="L1194" s="6">
        <f>'a10'!K79</f>
        <v>648525</v>
      </c>
      <c r="M1194" s="6">
        <f>'a10'!L79</f>
        <v>689360</v>
      </c>
    </row>
    <row r="1195" spans="1:13" x14ac:dyDescent="0.25">
      <c r="A1195">
        <v>0</v>
      </c>
      <c r="B1195" t="str">
        <f>'a10'!A80</f>
        <v>a10</v>
      </c>
      <c r="C1195">
        <f>'a10'!B80</f>
        <v>79</v>
      </c>
      <c r="D1195">
        <f>'a10'!C80</f>
        <v>25.376899999999999</v>
      </c>
      <c r="E1195">
        <f>'a10'!D80</f>
        <v>53.610700000000001</v>
      </c>
      <c r="F1195" s="14">
        <f>'a10'!E80</f>
        <v>9187</v>
      </c>
      <c r="G1195">
        <f>'a10'!F80</f>
        <v>9187</v>
      </c>
      <c r="H1195" s="11">
        <f>'a10'!G80</f>
        <v>10.03482089576092</v>
      </c>
      <c r="I1195" s="19">
        <f>'a10'!H80</f>
        <v>13690.640548792488</v>
      </c>
      <c r="J1195" s="19">
        <f>'a10'!I80</f>
        <v>22877.640548792486</v>
      </c>
      <c r="K1195" s="19">
        <f>'a10'!J80</f>
        <v>534777.35107118497</v>
      </c>
      <c r="L1195" s="6">
        <f>'a10'!K80</f>
        <v>724488</v>
      </c>
      <c r="M1195" s="6">
        <f>'a10'!L80</f>
        <v>733675</v>
      </c>
    </row>
    <row r="1196" spans="1:13" x14ac:dyDescent="0.25">
      <c r="A1196">
        <v>0</v>
      </c>
      <c r="B1196" t="str">
        <f>'a10'!A81</f>
        <v>a10</v>
      </c>
      <c r="C1196">
        <f>'a10'!B81</f>
        <v>80</v>
      </c>
      <c r="D1196">
        <f>'a10'!C81</f>
        <v>23.564800000000002</v>
      </c>
      <c r="E1196">
        <f>'a10'!D81</f>
        <v>53.610700000000001</v>
      </c>
      <c r="F1196" s="14" t="e">
        <f>'a10'!E81</f>
        <v>#N/A</v>
      </c>
      <c r="G1196">
        <f>'a10'!F81</f>
        <v>0</v>
      </c>
      <c r="H1196" s="11">
        <f>'a10'!G81</f>
        <v>1.8120999999999974</v>
      </c>
      <c r="I1196" s="19">
        <f>'a10'!H81</f>
        <v>2472.2723002407538</v>
      </c>
      <c r="J1196" s="19">
        <f>'a10'!I81</f>
        <v>2472.2723002407538</v>
      </c>
      <c r="K1196" s="19">
        <f>'a10'!J81</f>
        <v>537249.62337142567</v>
      </c>
      <c r="L1196" s="6" t="e">
        <f>'a10'!K81</f>
        <v>#N/A</v>
      </c>
      <c r="M1196" s="6" t="e">
        <f>'a10'!L81</f>
        <v>#N/A</v>
      </c>
    </row>
    <row r="1197" spans="1:13" x14ac:dyDescent="0.25">
      <c r="A1197">
        <v>0</v>
      </c>
      <c r="B1197" t="str">
        <f>'a10'!A82</f>
        <v>a10</v>
      </c>
      <c r="C1197">
        <f>'a10'!B82</f>
        <v>81</v>
      </c>
      <c r="D1197">
        <f>'a10'!C82</f>
        <v>20.9466</v>
      </c>
      <c r="E1197">
        <f>'a10'!D82</f>
        <v>53.482399999999998</v>
      </c>
      <c r="F1197" s="14" t="e">
        <f>'a10'!E82</f>
        <v>#N/A</v>
      </c>
      <c r="G1197">
        <f>'a10'!F82</f>
        <v>0</v>
      </c>
      <c r="H1197" s="11">
        <f>'a10'!G82</f>
        <v>2.6213416660176159</v>
      </c>
      <c r="I1197" s="19">
        <f>'a10'!H82</f>
        <v>3576.3315437129904</v>
      </c>
      <c r="J1197" s="19">
        <f>'a10'!I82</f>
        <v>3576.3315437129904</v>
      </c>
      <c r="K1197" s="19">
        <f>'a10'!J82</f>
        <v>540825.95491513866</v>
      </c>
      <c r="L1197" s="6" t="e">
        <f>'a10'!K82</f>
        <v>#N/A</v>
      </c>
      <c r="M1197" s="6" t="e">
        <f>'a10'!L82</f>
        <v>#N/A</v>
      </c>
    </row>
    <row r="1198" spans="1:13" x14ac:dyDescent="0.25">
      <c r="A1198">
        <v>0</v>
      </c>
      <c r="B1198" t="str">
        <f>'a10'!A83</f>
        <v>a10</v>
      </c>
      <c r="C1198">
        <f>'a10'!B83</f>
        <v>82</v>
      </c>
      <c r="D1198">
        <f>'a10'!C83</f>
        <v>19.2712</v>
      </c>
      <c r="E1198">
        <f>'a10'!D83</f>
        <v>53.543900000000001</v>
      </c>
      <c r="F1198" s="14">
        <f>'a10'!E83</f>
        <v>8791</v>
      </c>
      <c r="G1198">
        <f>'a10'!F83</f>
        <v>8791</v>
      </c>
      <c r="H1198" s="11">
        <f>'a10'!G83</f>
        <v>1.6765283803145117</v>
      </c>
      <c r="I1198" s="19">
        <f>'a10'!H83</f>
        <v>2287.3101237343794</v>
      </c>
      <c r="J1198" s="19">
        <f>'a10'!I83</f>
        <v>11078.31012373438</v>
      </c>
      <c r="K1198" s="19">
        <f>'a10'!J83</f>
        <v>551904.26503887307</v>
      </c>
      <c r="L1198" s="6">
        <f>'a10'!K83</f>
        <v>744399</v>
      </c>
      <c r="M1198" s="6">
        <f>'a10'!L83</f>
        <v>753190</v>
      </c>
    </row>
    <row r="1199" spans="1:13" x14ac:dyDescent="0.25">
      <c r="A1199">
        <v>0</v>
      </c>
      <c r="B1199" t="str">
        <f>'a10'!A84</f>
        <v>a10</v>
      </c>
      <c r="C1199">
        <f>'a10'!B84</f>
        <v>83</v>
      </c>
      <c r="D1199">
        <f>'a10'!C84</f>
        <v>21.936599999999999</v>
      </c>
      <c r="E1199">
        <f>'a10'!D84</f>
        <v>61.923400000000001</v>
      </c>
      <c r="F1199" s="14" t="e">
        <f>'a10'!E84</f>
        <v>#N/A</v>
      </c>
      <c r="G1199">
        <f>'a10'!F84</f>
        <v>0</v>
      </c>
      <c r="H1199" s="11">
        <f>'a10'!G84</f>
        <v>8.7932006351498657</v>
      </c>
      <c r="I1199" s="19">
        <f>'a10'!H84</f>
        <v>11996.681397682494</v>
      </c>
      <c r="J1199" s="19">
        <f>'a10'!I84</f>
        <v>11996.681397682494</v>
      </c>
      <c r="K1199" s="19">
        <f>'a10'!J84</f>
        <v>563900.94643655559</v>
      </c>
      <c r="L1199" s="6" t="e">
        <f>'a10'!K84</f>
        <v>#N/A</v>
      </c>
      <c r="M1199" s="6" t="e">
        <f>'a10'!L84</f>
        <v>#N/A</v>
      </c>
    </row>
    <row r="1200" spans="1:13" x14ac:dyDescent="0.25">
      <c r="A1200">
        <v>0</v>
      </c>
      <c r="B1200" t="str">
        <f>'a10'!A85</f>
        <v>a10</v>
      </c>
      <c r="C1200">
        <f>'a10'!B85</f>
        <v>84</v>
      </c>
      <c r="D1200">
        <f>'a10'!C85</f>
        <v>21.936599999999999</v>
      </c>
      <c r="E1200">
        <f>'a10'!D85</f>
        <v>64.323700000000002</v>
      </c>
      <c r="F1200" s="14" t="e">
        <f>'a10'!E85</f>
        <v>#N/A</v>
      </c>
      <c r="G1200">
        <f>'a10'!F85</f>
        <v>0</v>
      </c>
      <c r="H1200" s="11">
        <f>'a10'!G85</f>
        <v>2.4003000000000014</v>
      </c>
      <c r="I1200" s="19">
        <f>'a10'!H85</f>
        <v>3274.7614382583151</v>
      </c>
      <c r="J1200" s="19">
        <f>'a10'!I85</f>
        <v>3274.7614382583151</v>
      </c>
      <c r="K1200" s="19">
        <f>'a10'!J85</f>
        <v>567175.70787481393</v>
      </c>
      <c r="L1200" s="6" t="e">
        <f>'a10'!K85</f>
        <v>#N/A</v>
      </c>
      <c r="M1200" s="6" t="e">
        <f>'a10'!L85</f>
        <v>#N/A</v>
      </c>
    </row>
    <row r="1201" spans="1:13" x14ac:dyDescent="0.25">
      <c r="A1201">
        <v>0</v>
      </c>
      <c r="B1201" t="str">
        <f>'a10'!A86</f>
        <v>a10</v>
      </c>
      <c r="C1201">
        <f>'a10'!B86</f>
        <v>85</v>
      </c>
      <c r="D1201">
        <f>'a10'!C86</f>
        <v>21.391100000000002</v>
      </c>
      <c r="E1201">
        <f>'a10'!D86</f>
        <v>65.776600000000002</v>
      </c>
      <c r="F1201" s="14" t="e">
        <f>'a10'!E86</f>
        <v>#N/A</v>
      </c>
      <c r="G1201">
        <f>'a10'!F86</f>
        <v>0</v>
      </c>
      <c r="H1201" s="11">
        <f>'a10'!G86</f>
        <v>1.5519306234493846</v>
      </c>
      <c r="I1201" s="19">
        <f>'a10'!H86</f>
        <v>2117.3197352515217</v>
      </c>
      <c r="J1201" s="19">
        <f>'a10'!I86</f>
        <v>2117.3197352515217</v>
      </c>
      <c r="K1201" s="19">
        <f>'a10'!J86</f>
        <v>569293.02761006542</v>
      </c>
      <c r="L1201" s="6" t="e">
        <f>'a10'!K86</f>
        <v>#N/A</v>
      </c>
      <c r="M1201" s="6" t="e">
        <f>'a10'!L86</f>
        <v>#N/A</v>
      </c>
    </row>
    <row r="1202" spans="1:13" x14ac:dyDescent="0.25">
      <c r="A1202">
        <v>0</v>
      </c>
      <c r="B1202" t="str">
        <f>'a10'!A87</f>
        <v>a10</v>
      </c>
      <c r="C1202">
        <f>'a10'!B87</f>
        <v>86</v>
      </c>
      <c r="D1202">
        <f>'a10'!C87</f>
        <v>19.696100000000001</v>
      </c>
      <c r="E1202">
        <f>'a10'!D87</f>
        <v>66.383399999999995</v>
      </c>
      <c r="F1202" s="14" t="e">
        <f>'a10'!E87</f>
        <v>#N/A</v>
      </c>
      <c r="G1202">
        <f>'a10'!F87</f>
        <v>0</v>
      </c>
      <c r="H1202" s="11">
        <f>'a10'!G87</f>
        <v>1.80034197862517</v>
      </c>
      <c r="I1202" s="19">
        <f>'a10'!H87</f>
        <v>2456.2306741988</v>
      </c>
      <c r="J1202" s="19">
        <f>'a10'!I87</f>
        <v>2456.2306741988</v>
      </c>
      <c r="K1202" s="19">
        <f>'a10'!J87</f>
        <v>571749.25828426424</v>
      </c>
      <c r="L1202" s="6" t="e">
        <f>'a10'!K87</f>
        <v>#N/A</v>
      </c>
      <c r="M1202" s="6" t="e">
        <f>'a10'!L87</f>
        <v>#N/A</v>
      </c>
    </row>
    <row r="1203" spans="1:13" x14ac:dyDescent="0.25">
      <c r="A1203">
        <v>0</v>
      </c>
      <c r="B1203" t="str">
        <f>'a10'!A88</f>
        <v>a10</v>
      </c>
      <c r="C1203">
        <f>'a10'!B88</f>
        <v>87</v>
      </c>
      <c r="D1203">
        <f>'a10'!C88</f>
        <v>13.5663</v>
      </c>
      <c r="E1203">
        <f>'a10'!D88</f>
        <v>66.383399999999995</v>
      </c>
      <c r="F1203" s="14" t="e">
        <f>'a10'!E88</f>
        <v>#N/A</v>
      </c>
      <c r="G1203">
        <f>'a10'!F88</f>
        <v>0</v>
      </c>
      <c r="H1203" s="11">
        <f>'a10'!G88</f>
        <v>6.1298000000000012</v>
      </c>
      <c r="I1203" s="19">
        <f>'a10'!H88</f>
        <v>8362.968239068372</v>
      </c>
      <c r="J1203" s="19">
        <f>'a10'!I88</f>
        <v>8362.968239068372</v>
      </c>
      <c r="K1203" s="19">
        <f>'a10'!J88</f>
        <v>580112.22652333265</v>
      </c>
      <c r="L1203" s="6" t="e">
        <f>'a10'!K88</f>
        <v>#N/A</v>
      </c>
      <c r="M1203" s="6" t="e">
        <f>'a10'!L88</f>
        <v>#N/A</v>
      </c>
    </row>
    <row r="1204" spans="1:13" x14ac:dyDescent="0.25">
      <c r="A1204">
        <v>0</v>
      </c>
      <c r="B1204" t="str">
        <f>'a10'!A89</f>
        <v>a10</v>
      </c>
      <c r="C1204">
        <f>'a10'!B89</f>
        <v>88</v>
      </c>
      <c r="D1204">
        <f>'a10'!C89</f>
        <v>10.826599999999999</v>
      </c>
      <c r="E1204">
        <f>'a10'!D89</f>
        <v>66.383399999999995</v>
      </c>
      <c r="F1204" s="14" t="e">
        <f>'a10'!E89</f>
        <v>#N/A</v>
      </c>
      <c r="G1204">
        <f>'a10'!F89</f>
        <v>0</v>
      </c>
      <c r="H1204" s="11">
        <f>'a10'!G89</f>
        <v>2.7397000000000009</v>
      </c>
      <c r="I1204" s="19">
        <f>'a10'!H89</f>
        <v>3737.8094039896278</v>
      </c>
      <c r="J1204" s="19">
        <f>'a10'!I89</f>
        <v>3737.8094039896278</v>
      </c>
      <c r="K1204" s="19">
        <f>'a10'!J89</f>
        <v>583850.03592732223</v>
      </c>
      <c r="L1204" s="6" t="e">
        <f>'a10'!K89</f>
        <v>#N/A</v>
      </c>
      <c r="M1204" s="6" t="e">
        <f>'a10'!L89</f>
        <v>#N/A</v>
      </c>
    </row>
    <row r="1205" spans="1:13" x14ac:dyDescent="0.25">
      <c r="A1205">
        <v>0</v>
      </c>
      <c r="B1205" t="str">
        <f>'a10'!A90</f>
        <v>a10</v>
      </c>
      <c r="C1205">
        <f>'a10'!B90</f>
        <v>89</v>
      </c>
      <c r="D1205">
        <f>'a10'!C90</f>
        <v>9.0501000000000005</v>
      </c>
      <c r="E1205">
        <f>'a10'!D90</f>
        <v>65.850200000000001</v>
      </c>
      <c r="F1205" s="14" t="e">
        <f>'a10'!E90</f>
        <v>#N/A</v>
      </c>
      <c r="G1205">
        <f>'a10'!F90</f>
        <v>0</v>
      </c>
      <c r="H1205" s="11">
        <f>'a10'!G90</f>
        <v>1.8547923037364558</v>
      </c>
      <c r="I1205" s="19">
        <f>'a10'!H90</f>
        <v>2530.5179820249332</v>
      </c>
      <c r="J1205" s="19">
        <f>'a10'!I90</f>
        <v>2530.5179820249332</v>
      </c>
      <c r="K1205" s="19">
        <f>'a10'!J90</f>
        <v>586380.55390934716</v>
      </c>
      <c r="L1205" s="6" t="e">
        <f>'a10'!K90</f>
        <v>#N/A</v>
      </c>
      <c r="M1205" s="6" t="e">
        <f>'a10'!L90</f>
        <v>#N/A</v>
      </c>
    </row>
    <row r="1206" spans="1:13" x14ac:dyDescent="0.25">
      <c r="A1206">
        <v>0</v>
      </c>
      <c r="B1206" t="str">
        <f>'a10'!A91</f>
        <v>a10</v>
      </c>
      <c r="C1206">
        <f>'a10'!B91</f>
        <v>90</v>
      </c>
      <c r="D1206">
        <f>'a10'!C91</f>
        <v>7.7356999999999996</v>
      </c>
      <c r="E1206">
        <f>'a10'!D91</f>
        <v>64.7239</v>
      </c>
      <c r="F1206" s="14" t="e">
        <f>'a10'!E91</f>
        <v>#N/A</v>
      </c>
      <c r="G1206">
        <f>'a10'!F91</f>
        <v>0</v>
      </c>
      <c r="H1206" s="11">
        <f>'a10'!G91</f>
        <v>1.7309532200495783</v>
      </c>
      <c r="I1206" s="19">
        <f>'a10'!H91</f>
        <v>2361.5626615204001</v>
      </c>
      <c r="J1206" s="19">
        <f>'a10'!I91</f>
        <v>2361.5626615204001</v>
      </c>
      <c r="K1206" s="19">
        <f>'a10'!J91</f>
        <v>588742.1165708676</v>
      </c>
      <c r="L1206" s="6" t="e">
        <f>'a10'!K91</f>
        <v>#N/A</v>
      </c>
      <c r="M1206" s="6" t="e">
        <f>'a10'!L91</f>
        <v>#N/A</v>
      </c>
    </row>
    <row r="1207" spans="1:13" x14ac:dyDescent="0.25">
      <c r="A1207">
        <v>0</v>
      </c>
      <c r="B1207" t="str">
        <f>'a10'!A92</f>
        <v>a10</v>
      </c>
      <c r="C1207">
        <f>'a10'!B92</f>
        <v>91</v>
      </c>
      <c r="D1207">
        <f>'a10'!C92</f>
        <v>7.0286</v>
      </c>
      <c r="E1207">
        <f>'a10'!D92</f>
        <v>61.7729</v>
      </c>
      <c r="F1207" s="14">
        <f>'a10'!E92</f>
        <v>2116</v>
      </c>
      <c r="G1207">
        <f>'a10'!F92</f>
        <v>2116</v>
      </c>
      <c r="H1207" s="11">
        <f>'a10'!G92</f>
        <v>3.0345331453124715</v>
      </c>
      <c r="I1207" s="19">
        <f>'a10'!H92</f>
        <v>4140.0542129675423</v>
      </c>
      <c r="J1207" s="19">
        <f>'a10'!I92</f>
        <v>6256.0542129675423</v>
      </c>
      <c r="K1207" s="19">
        <f>'a10'!J92</f>
        <v>594998.17078383511</v>
      </c>
      <c r="L1207" s="6">
        <f>'a10'!K92</f>
        <v>783889</v>
      </c>
      <c r="M1207" s="6">
        <f>'a10'!L92</f>
        <v>786005</v>
      </c>
    </row>
    <row r="1208" spans="1:13" x14ac:dyDescent="0.25">
      <c r="A1208">
        <v>0</v>
      </c>
      <c r="B1208" t="str">
        <f>'a10'!A93</f>
        <v>a10</v>
      </c>
      <c r="C1208">
        <f>'a10'!B93</f>
        <v>92</v>
      </c>
      <c r="D1208">
        <f>'a10'!C93</f>
        <v>5.2858000000000001</v>
      </c>
      <c r="E1208">
        <f>'a10'!D93</f>
        <v>60.813099999999999</v>
      </c>
      <c r="F1208" s="14" t="e">
        <f>'a10'!E93</f>
        <v>#N/A</v>
      </c>
      <c r="G1208">
        <f>'a10'!F93</f>
        <v>0</v>
      </c>
      <c r="H1208" s="11">
        <f>'a10'!G93</f>
        <v>1.9896150079852137</v>
      </c>
      <c r="I1208" s="19">
        <f>'a10'!H93</f>
        <v>2714.4584031704303</v>
      </c>
      <c r="J1208" s="19">
        <f>'a10'!I93</f>
        <v>2714.4584031704303</v>
      </c>
      <c r="K1208" s="19">
        <f>'a10'!J93</f>
        <v>597712.62918700557</v>
      </c>
      <c r="L1208" s="6" t="e">
        <f>'a10'!K93</f>
        <v>#N/A</v>
      </c>
      <c r="M1208" s="6" t="e">
        <f>'a10'!L93</f>
        <v>#N/A</v>
      </c>
    </row>
    <row r="1209" spans="1:13" x14ac:dyDescent="0.25">
      <c r="A1209">
        <v>0</v>
      </c>
      <c r="B1209" t="str">
        <f>'a10'!A94</f>
        <v>a10</v>
      </c>
      <c r="C1209">
        <f>'a10'!B94</f>
        <v>93</v>
      </c>
      <c r="D1209">
        <f>'a10'!C94</f>
        <v>0.25740000000000002</v>
      </c>
      <c r="E1209">
        <f>'a10'!D94</f>
        <v>60.626300000000001</v>
      </c>
      <c r="F1209" s="14" t="e">
        <f>'a10'!E94</f>
        <v>#N/A</v>
      </c>
      <c r="G1209">
        <f>'a10'!F94</f>
        <v>0</v>
      </c>
      <c r="H1209" s="11">
        <f>'a10'!G94</f>
        <v>5.0318685197449273</v>
      </c>
      <c r="I1209" s="19">
        <f>'a10'!H94</f>
        <v>6865.0456154841595</v>
      </c>
      <c r="J1209" s="19">
        <f>'a10'!I94</f>
        <v>6865.0456154841595</v>
      </c>
      <c r="K1209" s="19">
        <f>'a10'!J94</f>
        <v>604577.6748024897</v>
      </c>
      <c r="L1209" s="6" t="e">
        <f>'a10'!K94</f>
        <v>#N/A</v>
      </c>
      <c r="M1209" s="6" t="e">
        <f>'a10'!L94</f>
        <v>#N/A</v>
      </c>
    </row>
    <row r="1210" spans="1:13" x14ac:dyDescent="0.25">
      <c r="A1210">
        <v>0</v>
      </c>
      <c r="B1210" t="str">
        <f>'a10'!A95</f>
        <v>a10</v>
      </c>
      <c r="C1210">
        <f>'a10'!B95</f>
        <v>94</v>
      </c>
      <c r="D1210">
        <f>'a10'!C95</f>
        <v>-4.9630000000000001</v>
      </c>
      <c r="E1210">
        <f>'a10'!D95</f>
        <v>60.4133</v>
      </c>
      <c r="F1210" s="14" t="e">
        <f>'a10'!E95</f>
        <v>#N/A</v>
      </c>
      <c r="G1210">
        <f>'a10'!F95</f>
        <v>0</v>
      </c>
      <c r="H1210" s="11">
        <f>'a10'!G95</f>
        <v>5.2247435496873909</v>
      </c>
      <c r="I1210" s="19">
        <f>'a10'!H95</f>
        <v>7128.1876020935406</v>
      </c>
      <c r="J1210" s="19">
        <f>'a10'!I95</f>
        <v>7128.1876020935406</v>
      </c>
      <c r="K1210" s="19">
        <f>'a10'!J95</f>
        <v>611705.86240458325</v>
      </c>
      <c r="L1210" s="6" t="e">
        <f>'a10'!K95</f>
        <v>#N/A</v>
      </c>
      <c r="M1210" s="6" t="e">
        <f>'a10'!L95</f>
        <v>#N/A</v>
      </c>
    </row>
    <row r="1211" spans="1:13" x14ac:dyDescent="0.25">
      <c r="A1211">
        <v>0</v>
      </c>
      <c r="B1211" t="str">
        <f>'a10'!A96</f>
        <v>a10</v>
      </c>
      <c r="C1211">
        <f>'a10'!B96</f>
        <v>95</v>
      </c>
      <c r="D1211">
        <f>'a10'!C96</f>
        <v>-7.3023999999999996</v>
      </c>
      <c r="E1211">
        <f>'a10'!D96</f>
        <v>60.154899999999998</v>
      </c>
      <c r="F1211" s="14" t="e">
        <f>'a10'!E96</f>
        <v>#N/A</v>
      </c>
      <c r="G1211">
        <f>'a10'!F96</f>
        <v>0</v>
      </c>
      <c r="H1211" s="11">
        <f>'a10'!G96</f>
        <v>2.3536276086076144</v>
      </c>
      <c r="I1211" s="19">
        <f>'a10'!H96</f>
        <v>3211.0856695781135</v>
      </c>
      <c r="J1211" s="19">
        <f>'a10'!I96</f>
        <v>3211.0856695781135</v>
      </c>
      <c r="K1211" s="19">
        <f>'a10'!J96</f>
        <v>614916.94807416142</v>
      </c>
      <c r="L1211" s="6" t="e">
        <f>'a10'!K96</f>
        <v>#N/A</v>
      </c>
      <c r="M1211" s="6" t="e">
        <f>'a10'!L96</f>
        <v>#N/A</v>
      </c>
    </row>
    <row r="1212" spans="1:13" x14ac:dyDescent="0.25">
      <c r="A1212">
        <v>0</v>
      </c>
      <c r="B1212" t="str">
        <f>'a10'!A97</f>
        <v>a10</v>
      </c>
      <c r="C1212">
        <f>'a10'!B97</f>
        <v>96</v>
      </c>
      <c r="D1212">
        <f>'a10'!C97</f>
        <v>-8.1582000000000008</v>
      </c>
      <c r="E1212">
        <f>'a10'!D97</f>
        <v>59.357900000000001</v>
      </c>
      <c r="F1212" s="14" t="e">
        <f>'a10'!E97</f>
        <v>#N/A</v>
      </c>
      <c r="G1212">
        <f>'a10'!F97</f>
        <v>0</v>
      </c>
      <c r="H1212" s="11">
        <f>'a10'!G97</f>
        <v>1.1694454412241715</v>
      </c>
      <c r="I1212" s="19">
        <f>'a10'!H97</f>
        <v>1595.4900783518294</v>
      </c>
      <c r="J1212" s="19">
        <f>'a10'!I97</f>
        <v>1595.4900783518294</v>
      </c>
      <c r="K1212" s="19">
        <f>'a10'!J97</f>
        <v>616512.43815251323</v>
      </c>
      <c r="L1212" s="6" t="e">
        <f>'a10'!K97</f>
        <v>#N/A</v>
      </c>
      <c r="M1212" s="6" t="e">
        <f>'a10'!L97</f>
        <v>#N/A</v>
      </c>
    </row>
    <row r="1213" spans="1:13" x14ac:dyDescent="0.25">
      <c r="A1213">
        <v>0</v>
      </c>
      <c r="B1213" t="str">
        <f>'a10'!A98</f>
        <v>a10</v>
      </c>
      <c r="C1213">
        <f>'a10'!B98</f>
        <v>97</v>
      </c>
      <c r="D1213">
        <f>'a10'!C98</f>
        <v>-8.3233999999999995</v>
      </c>
      <c r="E1213">
        <f>'a10'!D98</f>
        <v>54.256100000000004</v>
      </c>
      <c r="F1213" s="14" t="e">
        <f>'a10'!E98</f>
        <v>#N/A</v>
      </c>
      <c r="G1213">
        <f>'a10'!F98</f>
        <v>0</v>
      </c>
      <c r="H1213" s="11">
        <f>'a10'!G98</f>
        <v>5.1044739474308196</v>
      </c>
      <c r="I1213" s="19">
        <f>'a10'!H98</f>
        <v>6964.1021729119866</v>
      </c>
      <c r="J1213" s="19">
        <f>'a10'!I98</f>
        <v>6964.1021729119866</v>
      </c>
      <c r="K1213" s="19">
        <f>'a10'!J98</f>
        <v>623476.54032542522</v>
      </c>
      <c r="L1213" s="6" t="e">
        <f>'a10'!K98</f>
        <v>#N/A</v>
      </c>
      <c r="M1213" s="6" t="e">
        <f>'a10'!L98</f>
        <v>#N/A</v>
      </c>
    </row>
    <row r="1214" spans="1:13" x14ac:dyDescent="0.25">
      <c r="A1214">
        <v>0</v>
      </c>
      <c r="B1214" t="str">
        <f>'a10'!A99</f>
        <v>a10</v>
      </c>
      <c r="C1214">
        <f>'a10'!B99</f>
        <v>98</v>
      </c>
      <c r="D1214">
        <f>'a10'!C99</f>
        <v>-7.9298000000000002</v>
      </c>
      <c r="E1214">
        <f>'a10'!D99</f>
        <v>45.954599999999999</v>
      </c>
      <c r="F1214" s="14" t="e">
        <f>'a10'!E99</f>
        <v>#N/A</v>
      </c>
      <c r="G1214">
        <f>'a10'!F99</f>
        <v>0</v>
      </c>
      <c r="H1214" s="11">
        <f>'a10'!G99</f>
        <v>8.3108256635547395</v>
      </c>
      <c r="I1214" s="19">
        <f>'a10'!H99</f>
        <v>11338.570763278183</v>
      </c>
      <c r="J1214" s="19">
        <f>'a10'!I99</f>
        <v>11338.570763278183</v>
      </c>
      <c r="K1214" s="19">
        <f>'a10'!J99</f>
        <v>634815.11108870339</v>
      </c>
      <c r="L1214" s="6" t="e">
        <f>'a10'!K99</f>
        <v>#N/A</v>
      </c>
      <c r="M1214" s="6" t="e">
        <f>'a10'!L99</f>
        <v>#N/A</v>
      </c>
    </row>
    <row r="1215" spans="1:13" x14ac:dyDescent="0.25">
      <c r="A1215">
        <v>0</v>
      </c>
      <c r="B1215" t="str">
        <f>'a10'!A100</f>
        <v>a10</v>
      </c>
      <c r="C1215">
        <f>'a10'!B100</f>
        <v>99</v>
      </c>
      <c r="D1215">
        <f>'a10'!C100</f>
        <v>-7.8</v>
      </c>
      <c r="E1215">
        <f>'a10'!D100</f>
        <v>43.327100000000002</v>
      </c>
      <c r="F1215" s="14" t="e">
        <f>'a10'!E100</f>
        <v>#N/A</v>
      </c>
      <c r="G1215">
        <f>'a10'!F100</f>
        <v>0</v>
      </c>
      <c r="H1215" s="11">
        <f>'a10'!G100</f>
        <v>2.6307041433806253</v>
      </c>
      <c r="I1215" s="19">
        <f>'a10'!H100</f>
        <v>3589.1048969750618</v>
      </c>
      <c r="J1215" s="19">
        <f>'a10'!I100</f>
        <v>3589.1048969750618</v>
      </c>
      <c r="K1215" s="19">
        <f>'a10'!J100</f>
        <v>638404.21598567849</v>
      </c>
      <c r="L1215" s="6" t="e">
        <f>'a10'!K100</f>
        <v>#N/A</v>
      </c>
      <c r="M1215" s="6" t="e">
        <f>'a10'!L100</f>
        <v>#N/A</v>
      </c>
    </row>
    <row r="1216" spans="1:13" x14ac:dyDescent="0.25">
      <c r="A1216">
        <v>0</v>
      </c>
      <c r="B1216" t="str">
        <f>'a10'!A101</f>
        <v>a10</v>
      </c>
      <c r="C1216">
        <f>'a10'!B101</f>
        <v>100</v>
      </c>
      <c r="D1216">
        <f>'a10'!C101</f>
        <v>-7.6322999999999999</v>
      </c>
      <c r="E1216">
        <f>'a10'!D101</f>
        <v>41.397199999999998</v>
      </c>
      <c r="F1216" s="14" t="e">
        <f>'a10'!E101</f>
        <v>#N/A</v>
      </c>
      <c r="G1216">
        <f>'a10'!F101</f>
        <v>0</v>
      </c>
      <c r="H1216" s="11">
        <f>'a10'!G101</f>
        <v>1.937172501353458</v>
      </c>
      <c r="I1216" s="19">
        <f>'a10'!H101</f>
        <v>2642.9103889875037</v>
      </c>
      <c r="J1216" s="19">
        <f>'a10'!I101</f>
        <v>2642.9103889875037</v>
      </c>
      <c r="K1216" s="19">
        <f>'a10'!J101</f>
        <v>641047.126374666</v>
      </c>
      <c r="L1216" s="6" t="e">
        <f>'a10'!K101</f>
        <v>#N/A</v>
      </c>
      <c r="M1216" s="6" t="e">
        <f>'a10'!L101</f>
        <v>#N/A</v>
      </c>
    </row>
    <row r="1217" spans="1:13" x14ac:dyDescent="0.25">
      <c r="A1217">
        <v>0</v>
      </c>
      <c r="B1217" t="str">
        <f>'a10'!A102</f>
        <v>a10</v>
      </c>
      <c r="C1217">
        <f>'a10'!B102</f>
        <v>101</v>
      </c>
      <c r="D1217">
        <f>'a10'!C102</f>
        <v>-7.1745000000000001</v>
      </c>
      <c r="E1217">
        <f>'a10'!D102</f>
        <v>40.481999999999999</v>
      </c>
      <c r="F1217" s="14" t="e">
        <f>'a10'!E102</f>
        <v>#N/A</v>
      </c>
      <c r="G1217">
        <f>'a10'!F102</f>
        <v>0</v>
      </c>
      <c r="H1217" s="11">
        <f>'a10'!G102</f>
        <v>1.0233141648584747</v>
      </c>
      <c r="I1217" s="19">
        <f>'a10'!H102</f>
        <v>1396.1212208065838</v>
      </c>
      <c r="J1217" s="19">
        <f>'a10'!I102</f>
        <v>1396.1212208065838</v>
      </c>
      <c r="K1217" s="19">
        <f>'a10'!J102</f>
        <v>642443.24759547261</v>
      </c>
      <c r="L1217" s="6" t="e">
        <f>'a10'!K102</f>
        <v>#N/A</v>
      </c>
      <c r="M1217" s="6" t="e">
        <f>'a10'!L102</f>
        <v>#N/A</v>
      </c>
    </row>
    <row r="1218" spans="1:13" x14ac:dyDescent="0.25">
      <c r="A1218">
        <v>0</v>
      </c>
      <c r="B1218" t="str">
        <f>'a10'!A103</f>
        <v>a10</v>
      </c>
      <c r="C1218">
        <f>'a10'!B103</f>
        <v>102</v>
      </c>
      <c r="D1218">
        <f>'a10'!C103</f>
        <v>-5.4478</v>
      </c>
      <c r="E1218">
        <f>'a10'!D103</f>
        <v>39.859900000000003</v>
      </c>
      <c r="F1218" s="14" t="e">
        <f>'a10'!E103</f>
        <v>#N/A</v>
      </c>
      <c r="G1218">
        <f>'a10'!F103</f>
        <v>0</v>
      </c>
      <c r="H1218" s="11">
        <f>'a10'!G103</f>
        <v>1.8353477327198777</v>
      </c>
      <c r="I1218" s="19">
        <f>'a10'!H103</f>
        <v>2503.9894933574474</v>
      </c>
      <c r="J1218" s="19">
        <f>'a10'!I103</f>
        <v>2503.9894933574474</v>
      </c>
      <c r="K1218" s="19">
        <f>'a10'!J103</f>
        <v>644947.23708883009</v>
      </c>
      <c r="L1218" s="6" t="e">
        <f>'a10'!K103</f>
        <v>#N/A</v>
      </c>
      <c r="M1218" s="6" t="e">
        <f>'a10'!L103</f>
        <v>#N/A</v>
      </c>
    </row>
    <row r="1219" spans="1:13" x14ac:dyDescent="0.25">
      <c r="A1219">
        <v>0</v>
      </c>
      <c r="B1219" t="str">
        <f>'a10'!A104</f>
        <v>a10</v>
      </c>
      <c r="C1219">
        <f>'a10'!B104</f>
        <v>103</v>
      </c>
      <c r="D1219">
        <f>'a10'!C104</f>
        <v>-4.9135</v>
      </c>
      <c r="E1219">
        <f>'a10'!D104</f>
        <v>39.767800000000001</v>
      </c>
      <c r="F1219" s="14">
        <f>'a10'!E104</f>
        <v>13646</v>
      </c>
      <c r="G1219">
        <f>'a10'!F104</f>
        <v>13646</v>
      </c>
      <c r="H1219" s="11">
        <f>'a10'!G104</f>
        <v>0.54217976723592365</v>
      </c>
      <c r="I1219" s="19">
        <f>'a10'!H104</f>
        <v>739.70311808860174</v>
      </c>
      <c r="J1219" s="19">
        <f>'a10'!I104</f>
        <v>14385.703118088602</v>
      </c>
      <c r="K1219" s="19">
        <f>'a10'!J104</f>
        <v>659332.94020691875</v>
      </c>
      <c r="L1219" s="6">
        <f>'a10'!K104</f>
        <v>825180</v>
      </c>
      <c r="M1219" s="6">
        <f>'a10'!L104</f>
        <v>838826</v>
      </c>
    </row>
    <row r="1220" spans="1:13" x14ac:dyDescent="0.25">
      <c r="A1220">
        <v>0</v>
      </c>
      <c r="B1220" t="str">
        <f>'a10'!A105</f>
        <v>a10</v>
      </c>
      <c r="C1220">
        <f>'a10'!B105</f>
        <v>104</v>
      </c>
      <c r="D1220">
        <f>'a10'!C105</f>
        <v>-2.2450999999999999</v>
      </c>
      <c r="E1220">
        <f>'a10'!D105</f>
        <v>39.767800000000001</v>
      </c>
      <c r="F1220" s="14" t="e">
        <f>'a10'!E105</f>
        <v>#N/A</v>
      </c>
      <c r="G1220">
        <f>'a10'!F105</f>
        <v>0</v>
      </c>
      <c r="H1220" s="11">
        <f>'a10'!G105</f>
        <v>2.6684000000000001</v>
      </c>
      <c r="I1220" s="19">
        <f>'a10'!H105</f>
        <v>3640.5338590378219</v>
      </c>
      <c r="J1220" s="19">
        <f>'a10'!I105</f>
        <v>3640.5338590378219</v>
      </c>
      <c r="K1220" s="19">
        <f>'a10'!J105</f>
        <v>662973.47406595654</v>
      </c>
      <c r="L1220" s="6" t="e">
        <f>'a10'!K105</f>
        <v>#N/A</v>
      </c>
      <c r="M1220" s="6" t="e">
        <f>'a10'!L105</f>
        <v>#N/A</v>
      </c>
    </row>
    <row r="1221" spans="1:13" x14ac:dyDescent="0.25">
      <c r="A1221">
        <v>0</v>
      </c>
      <c r="B1221" t="str">
        <f>'a10'!A106</f>
        <v>a10</v>
      </c>
      <c r="C1221">
        <f>'a10'!B106</f>
        <v>105</v>
      </c>
      <c r="D1221">
        <f>'a10'!C106</f>
        <v>-0.99180000000000001</v>
      </c>
      <c r="E1221">
        <f>'a10'!D106</f>
        <v>40.1004</v>
      </c>
      <c r="F1221" s="14" t="e">
        <f>'a10'!E106</f>
        <v>#N/A</v>
      </c>
      <c r="G1221">
        <f>'a10'!F106</f>
        <v>0</v>
      </c>
      <c r="H1221" s="11">
        <f>'a10'!G106</f>
        <v>1.2966817844020171</v>
      </c>
      <c r="I1221" s="19">
        <f>'a10'!H106</f>
        <v>1769.0803254808588</v>
      </c>
      <c r="J1221" s="19">
        <f>'a10'!I106</f>
        <v>1769.0803254808588</v>
      </c>
      <c r="K1221" s="19">
        <f>'a10'!J106</f>
        <v>664742.55439143744</v>
      </c>
      <c r="L1221" s="6" t="e">
        <f>'a10'!K106</f>
        <v>#N/A</v>
      </c>
      <c r="M1221" s="6" t="e">
        <f>'a10'!L106</f>
        <v>#N/A</v>
      </c>
    </row>
    <row r="1222" spans="1:13" x14ac:dyDescent="0.25">
      <c r="A1222">
        <v>0</v>
      </c>
      <c r="B1222" t="str">
        <f>'a10'!A107</f>
        <v>a10</v>
      </c>
      <c r="C1222">
        <f>'a10'!B107</f>
        <v>106</v>
      </c>
      <c r="D1222">
        <f>'a10'!C107</f>
        <v>-0.73929999999999996</v>
      </c>
      <c r="E1222">
        <f>'a10'!D107</f>
        <v>40.731299999999997</v>
      </c>
      <c r="F1222" s="14" t="e">
        <f>'a10'!E107</f>
        <v>#N/A</v>
      </c>
      <c r="G1222">
        <f>'a10'!F107</f>
        <v>0</v>
      </c>
      <c r="H1222" s="11">
        <f>'a10'!G107</f>
        <v>0.67955210249104236</v>
      </c>
      <c r="I1222" s="19">
        <f>'a10'!H107</f>
        <v>927.12203496439065</v>
      </c>
      <c r="J1222" s="19">
        <f>'a10'!I107</f>
        <v>927.12203496439065</v>
      </c>
      <c r="K1222" s="19">
        <f>'a10'!J107</f>
        <v>665669.67642640183</v>
      </c>
      <c r="L1222" s="6" t="e">
        <f>'a10'!K107</f>
        <v>#N/A</v>
      </c>
      <c r="M1222" s="6" t="e">
        <f>'a10'!L107</f>
        <v>#N/A</v>
      </c>
    </row>
    <row r="1223" spans="1:13" x14ac:dyDescent="0.25">
      <c r="A1223">
        <v>0</v>
      </c>
      <c r="B1223" t="str">
        <f>'a10'!A108</f>
        <v>a10</v>
      </c>
      <c r="C1223">
        <f>'a10'!B108</f>
        <v>107</v>
      </c>
      <c r="D1223">
        <f>'a10'!C108</f>
        <v>-0.73929999999999996</v>
      </c>
      <c r="E1223">
        <f>'a10'!D108</f>
        <v>42.527900000000002</v>
      </c>
      <c r="F1223" s="14" t="e">
        <f>'a10'!E108</f>
        <v>#N/A</v>
      </c>
      <c r="G1223">
        <f>'a10'!F108</f>
        <v>0</v>
      </c>
      <c r="H1223" s="11">
        <f>'a10'!G108</f>
        <v>1.7966000000000051</v>
      </c>
      <c r="I1223" s="19">
        <f>'a10'!H108</f>
        <v>2451.1254426425453</v>
      </c>
      <c r="J1223" s="19">
        <f>'a10'!I108</f>
        <v>2451.1254426425453</v>
      </c>
      <c r="K1223" s="19">
        <f>'a10'!J108</f>
        <v>668120.80186904443</v>
      </c>
      <c r="L1223" s="6" t="e">
        <f>'a10'!K108</f>
        <v>#N/A</v>
      </c>
      <c r="M1223" s="6" t="e">
        <f>'a10'!L108</f>
        <v>#N/A</v>
      </c>
    </row>
    <row r="1224" spans="1:13" x14ac:dyDescent="0.25">
      <c r="A1224">
        <v>0</v>
      </c>
      <c r="B1224" t="str">
        <f>'a10'!A109</f>
        <v>a10</v>
      </c>
      <c r="C1224">
        <f>'a10'!B109</f>
        <v>108</v>
      </c>
      <c r="D1224">
        <f>'a10'!C109</f>
        <v>-0.73929999999999996</v>
      </c>
      <c r="E1224">
        <f>'a10'!D109</f>
        <v>47.749600000000001</v>
      </c>
      <c r="F1224" s="14" t="e">
        <f>'a10'!E109</f>
        <v>#N/A</v>
      </c>
      <c r="G1224">
        <f>'a10'!F109</f>
        <v>0</v>
      </c>
      <c r="H1224" s="11">
        <f>'a10'!G109</f>
        <v>5.2216999999999985</v>
      </c>
      <c r="I1224" s="19">
        <f>'a10'!H109</f>
        <v>7124.0352464914513</v>
      </c>
      <c r="J1224" s="19">
        <f>'a10'!I109</f>
        <v>7124.0352464914513</v>
      </c>
      <c r="K1224" s="19">
        <f>'a10'!J109</f>
        <v>675244.83711553586</v>
      </c>
      <c r="L1224" s="6" t="e">
        <f>'a10'!K109</f>
        <v>#N/A</v>
      </c>
      <c r="M1224" s="6" t="e">
        <f>'a10'!L109</f>
        <v>#N/A</v>
      </c>
    </row>
    <row r="1225" spans="1:13" x14ac:dyDescent="0.25">
      <c r="A1225">
        <v>0</v>
      </c>
      <c r="B1225" t="str">
        <f>'a10'!A110</f>
        <v>a10</v>
      </c>
      <c r="C1225">
        <f>'a10'!B110</f>
        <v>109</v>
      </c>
      <c r="D1225">
        <f>'a10'!C110</f>
        <v>-0.92959999999999998</v>
      </c>
      <c r="E1225">
        <f>'a10'!D110</f>
        <v>55.573799999999999</v>
      </c>
      <c r="F1225" s="14">
        <f>'a10'!E110</f>
        <v>8687</v>
      </c>
      <c r="G1225">
        <f>'a10'!F110</f>
        <v>8687</v>
      </c>
      <c r="H1225" s="11">
        <f>'a10'!G110</f>
        <v>7.8265138938099357</v>
      </c>
      <c r="I1225" s="19">
        <f>'a10'!H110</f>
        <v>10677.817729217888</v>
      </c>
      <c r="J1225" s="19">
        <f>'a10'!I110</f>
        <v>19364.817729217888</v>
      </c>
      <c r="K1225" s="19">
        <f>'a10'!J110</f>
        <v>694609.65484475379</v>
      </c>
      <c r="L1225" s="6">
        <f>'a10'!K110</f>
        <v>869116</v>
      </c>
      <c r="M1225" s="6">
        <f>'a10'!L110</f>
        <v>877803</v>
      </c>
    </row>
    <row r="1226" spans="1:13" x14ac:dyDescent="0.25">
      <c r="A1226">
        <v>0</v>
      </c>
      <c r="B1226" t="str">
        <f>'a10'!A111</f>
        <v>a10</v>
      </c>
      <c r="C1226">
        <f>'a10'!B111</f>
        <v>110</v>
      </c>
      <c r="D1226">
        <f>'a10'!C111</f>
        <v>-0.30230000000000001</v>
      </c>
      <c r="E1226">
        <f>'a10'!D111</f>
        <v>44.629300000000001</v>
      </c>
      <c r="F1226" s="14" t="e">
        <f>'a10'!E111</f>
        <v>#N/A</v>
      </c>
      <c r="G1226">
        <f>'a10'!F111</f>
        <v>0</v>
      </c>
      <c r="H1226" s="11">
        <f>'a10'!G111</f>
        <v>10.962462567324915</v>
      </c>
      <c r="I1226" s="19">
        <f>'a10'!H111</f>
        <v>14956.23450561424</v>
      </c>
      <c r="J1226" s="19">
        <f>'a10'!I111</f>
        <v>14956.23450561424</v>
      </c>
      <c r="K1226" s="19">
        <f>'a10'!J111</f>
        <v>709565.88935036806</v>
      </c>
      <c r="L1226" s="6" t="e">
        <f>'a10'!K111</f>
        <v>#N/A</v>
      </c>
      <c r="M1226" s="6" t="e">
        <f>'a10'!L111</f>
        <v>#N/A</v>
      </c>
    </row>
    <row r="1227" spans="1:13" x14ac:dyDescent="0.25">
      <c r="A1227">
        <v>0</v>
      </c>
      <c r="B1227" t="str">
        <f>'a10'!A112</f>
        <v>a10</v>
      </c>
      <c r="C1227">
        <f>'a10'!B112</f>
        <v>111</v>
      </c>
      <c r="D1227">
        <f>'a10'!C112</f>
        <v>-0.35670000000000002</v>
      </c>
      <c r="E1227">
        <f>'a10'!D112</f>
        <v>38.665500000000002</v>
      </c>
      <c r="F1227" s="14" t="e">
        <f>'a10'!E112</f>
        <v>#N/A</v>
      </c>
      <c r="G1227">
        <f>'a10'!F112</f>
        <v>0</v>
      </c>
      <c r="H1227" s="11">
        <f>'a10'!G112</f>
        <v>5.9640481051044505</v>
      </c>
      <c r="I1227" s="19">
        <f>'a10'!H112</f>
        <v>8136.8307088753991</v>
      </c>
      <c r="J1227" s="19">
        <f>'a10'!I112</f>
        <v>8136.8307088753991</v>
      </c>
      <c r="K1227" s="19">
        <f>'a10'!J112</f>
        <v>717702.7200592435</v>
      </c>
      <c r="L1227" s="6" t="e">
        <f>'a10'!K112</f>
        <v>#N/A</v>
      </c>
      <c r="M1227" s="6" t="e">
        <f>'a10'!L112</f>
        <v>#N/A</v>
      </c>
    </row>
    <row r="1228" spans="1:13" x14ac:dyDescent="0.25">
      <c r="A1228">
        <v>0</v>
      </c>
      <c r="B1228" t="str">
        <f>'a10'!A113</f>
        <v>a10</v>
      </c>
      <c r="C1228">
        <f>'a10'!B113</f>
        <v>112</v>
      </c>
      <c r="D1228">
        <f>'a10'!C113</f>
        <v>-1.6301000000000001</v>
      </c>
      <c r="E1228">
        <f>'a10'!D113</f>
        <v>22.2773</v>
      </c>
      <c r="F1228" s="14" t="e">
        <f>'a10'!E113</f>
        <v>#N/A</v>
      </c>
      <c r="G1228">
        <f>'a10'!F113</f>
        <v>0</v>
      </c>
      <c r="H1228" s="11">
        <f>'a10'!G113</f>
        <v>16.437598571567566</v>
      </c>
      <c r="I1228" s="19">
        <f>'a10'!H113</f>
        <v>22426.035887072201</v>
      </c>
      <c r="J1228" s="19">
        <f>'a10'!I113</f>
        <v>22426.035887072201</v>
      </c>
      <c r="K1228" s="19">
        <f>'a10'!J113</f>
        <v>740128.75594631571</v>
      </c>
      <c r="L1228" s="6" t="e">
        <f>'a10'!K113</f>
        <v>#N/A</v>
      </c>
      <c r="M1228" s="6" t="e">
        <f>'a10'!L113</f>
        <v>#N/A</v>
      </c>
    </row>
    <row r="1229" spans="1:13" x14ac:dyDescent="0.25">
      <c r="A1229">
        <v>0</v>
      </c>
      <c r="B1229" t="str">
        <f>'a10'!A114</f>
        <v>a10</v>
      </c>
      <c r="C1229">
        <f>'a10'!B114</f>
        <v>113</v>
      </c>
      <c r="D1229">
        <f>'a10'!C114</f>
        <v>-1.6301000000000001</v>
      </c>
      <c r="E1229">
        <f>'a10'!D114</f>
        <v>11.3834</v>
      </c>
      <c r="F1229" s="14" t="e">
        <f>'a10'!E114</f>
        <v>#N/A</v>
      </c>
      <c r="G1229">
        <f>'a10'!F114</f>
        <v>0</v>
      </c>
      <c r="H1229" s="11">
        <f>'a10'!G114</f>
        <v>10.8939</v>
      </c>
      <c r="I1229" s="19">
        <f>'a10'!H114</f>
        <v>14862.693676724677</v>
      </c>
      <c r="J1229" s="19">
        <f>'a10'!I114</f>
        <v>14862.693676724677</v>
      </c>
      <c r="K1229" s="19">
        <f>'a10'!J114</f>
        <v>754991.44962304039</v>
      </c>
      <c r="L1229" s="6" t="e">
        <f>'a10'!K114</f>
        <v>#N/A</v>
      </c>
      <c r="M1229" s="6" t="e">
        <f>'a10'!L114</f>
        <v>#N/A</v>
      </c>
    </row>
    <row r="1230" spans="1:13" x14ac:dyDescent="0.25">
      <c r="A1230">
        <v>0</v>
      </c>
      <c r="B1230" t="str">
        <f>'a10'!A115</f>
        <v>a10</v>
      </c>
      <c r="C1230">
        <f>'a10'!B115</f>
        <v>114</v>
      </c>
      <c r="D1230">
        <f>'a10'!C115</f>
        <v>-2.3422999999999998</v>
      </c>
      <c r="E1230">
        <f>'a10'!D115</f>
        <v>9.7594999999999992</v>
      </c>
      <c r="F1230" s="14" t="e">
        <f>'a10'!E115</f>
        <v>#N/A</v>
      </c>
      <c r="G1230">
        <f>'a10'!F115</f>
        <v>0</v>
      </c>
      <c r="H1230" s="11">
        <f>'a10'!G115</f>
        <v>1.7732117893810662</v>
      </c>
      <c r="I1230" s="19">
        <f>'a10'!H115</f>
        <v>2419.2165936466849</v>
      </c>
      <c r="J1230" s="19">
        <f>'a10'!I115</f>
        <v>2419.2165936466849</v>
      </c>
      <c r="K1230" s="19">
        <f>'a10'!J115</f>
        <v>757410.66621668707</v>
      </c>
      <c r="L1230" s="6" t="e">
        <f>'a10'!K115</f>
        <v>#N/A</v>
      </c>
      <c r="M1230" s="6" t="e">
        <f>'a10'!L115</f>
        <v>#N/A</v>
      </c>
    </row>
    <row r="1231" spans="1:13" x14ac:dyDescent="0.25">
      <c r="A1231">
        <v>0</v>
      </c>
      <c r="B1231" t="str">
        <f>'a10'!A116</f>
        <v>a10</v>
      </c>
      <c r="C1231">
        <f>'a10'!B116</f>
        <v>115</v>
      </c>
      <c r="D1231">
        <f>'a10'!C116</f>
        <v>-3.1665999999999999</v>
      </c>
      <c r="E1231">
        <f>'a10'!D116</f>
        <v>9.1015999999999995</v>
      </c>
      <c r="F1231" s="14" t="e">
        <f>'a10'!E116</f>
        <v>#N/A</v>
      </c>
      <c r="G1231">
        <f>'a10'!F116</f>
        <v>0</v>
      </c>
      <c r="H1231" s="11">
        <f>'a10'!G116</f>
        <v>1.0546577169868903</v>
      </c>
      <c r="I1231" s="19">
        <f>'a10'!H116</f>
        <v>1438.883648773161</v>
      </c>
      <c r="J1231" s="19">
        <f>'a10'!I116</f>
        <v>1438.883648773161</v>
      </c>
      <c r="K1231" s="19">
        <f>'a10'!J116</f>
        <v>758849.54986546026</v>
      </c>
      <c r="L1231" s="6" t="e">
        <f>'a10'!K116</f>
        <v>#N/A</v>
      </c>
      <c r="M1231" s="6" t="e">
        <f>'a10'!L116</f>
        <v>#N/A</v>
      </c>
    </row>
    <row r="1232" spans="1:13" x14ac:dyDescent="0.25">
      <c r="A1232">
        <v>0</v>
      </c>
      <c r="B1232" t="str">
        <f>'a10'!A117</f>
        <v>a10</v>
      </c>
      <c r="C1232">
        <f>'a10'!B117</f>
        <v>116</v>
      </c>
      <c r="D1232">
        <f>'a10'!C117</f>
        <v>-6.1063000000000001</v>
      </c>
      <c r="E1232">
        <f>'a10'!D117</f>
        <v>8.9675999999999991</v>
      </c>
      <c r="F1232" s="14" t="e">
        <f>'a10'!E117</f>
        <v>#N/A</v>
      </c>
      <c r="G1232">
        <f>'a10'!F117</f>
        <v>0</v>
      </c>
      <c r="H1232" s="11">
        <f>'a10'!G117</f>
        <v>2.9427524683533957</v>
      </c>
      <c r="I1232" s="19">
        <f>'a10'!H117</f>
        <v>4014.836606133887</v>
      </c>
      <c r="J1232" s="19">
        <f>'a10'!I117</f>
        <v>4014.836606133887</v>
      </c>
      <c r="K1232" s="19">
        <f>'a10'!J117</f>
        <v>762864.3864715941</v>
      </c>
      <c r="L1232" s="6" t="e">
        <f>'a10'!K117</f>
        <v>#N/A</v>
      </c>
      <c r="M1232" s="6" t="e">
        <f>'a10'!L117</f>
        <v>#N/A</v>
      </c>
    </row>
    <row r="1233" spans="1:13" x14ac:dyDescent="0.25">
      <c r="A1233">
        <v>0</v>
      </c>
      <c r="B1233" t="str">
        <f>'a10'!A118</f>
        <v>a10</v>
      </c>
      <c r="C1233">
        <f>'a10'!B118</f>
        <v>117</v>
      </c>
      <c r="D1233">
        <f>'a10'!C118</f>
        <v>-1.4045000000000001</v>
      </c>
      <c r="E1233">
        <f>'a10'!D118</f>
        <v>9.6204000000000001</v>
      </c>
      <c r="F1233" s="14" t="e">
        <f>'a10'!E118</f>
        <v>#N/A</v>
      </c>
      <c r="G1233">
        <f>'a10'!F118</f>
        <v>0</v>
      </c>
      <c r="H1233" s="11">
        <f>'a10'!G118</f>
        <v>4.746901208156749</v>
      </c>
      <c r="I1233" s="19">
        <f>'a10'!H118</f>
        <v>6476.2608955936848</v>
      </c>
      <c r="J1233" s="19">
        <f>'a10'!I118</f>
        <v>6476.2608955936848</v>
      </c>
      <c r="K1233" s="19">
        <f>'a10'!J118</f>
        <v>769340.64736718778</v>
      </c>
      <c r="L1233" s="6" t="e">
        <f>'a10'!K118</f>
        <v>#N/A</v>
      </c>
      <c r="M1233" s="6" t="e">
        <f>'a10'!L118</f>
        <v>#N/A</v>
      </c>
    </row>
    <row r="1234" spans="1:13" x14ac:dyDescent="0.25">
      <c r="A1234">
        <v>0</v>
      </c>
      <c r="B1234" t="str">
        <f>'a10'!A119</f>
        <v>a10</v>
      </c>
      <c r="C1234">
        <f>'a10'!B119</f>
        <v>118</v>
      </c>
      <c r="D1234">
        <f>'a10'!C119</f>
        <v>-0.96689999999999998</v>
      </c>
      <c r="E1234">
        <f>'a10'!D119</f>
        <v>9.9121000000000006</v>
      </c>
      <c r="F1234" s="14" t="e">
        <f>'a10'!E119</f>
        <v>#N/A</v>
      </c>
      <c r="G1234">
        <f>'a10'!F119</f>
        <v>0</v>
      </c>
      <c r="H1234" s="11">
        <f>'a10'!G119</f>
        <v>0.52591125677247141</v>
      </c>
      <c r="I1234" s="19">
        <f>'a10'!H119</f>
        <v>717.50777137210162</v>
      </c>
      <c r="J1234" s="19">
        <f>'a10'!I119</f>
        <v>717.50777137210162</v>
      </c>
      <c r="K1234" s="19">
        <f>'a10'!J119</f>
        <v>770058.15513855987</v>
      </c>
      <c r="L1234" s="6" t="e">
        <f>'a10'!K119</f>
        <v>#N/A</v>
      </c>
      <c r="M1234" s="6" t="e">
        <f>'a10'!L119</f>
        <v>#N/A</v>
      </c>
    </row>
    <row r="1235" spans="1:13" x14ac:dyDescent="0.25">
      <c r="A1235">
        <v>0</v>
      </c>
      <c r="B1235" t="str">
        <f>'a10'!A120</f>
        <v>a10</v>
      </c>
      <c r="C1235">
        <f>'a10'!B120</f>
        <v>119</v>
      </c>
      <c r="D1235">
        <f>'a10'!C120</f>
        <v>-4.4184999999999999</v>
      </c>
      <c r="E1235">
        <f>'a10'!D120</f>
        <v>8.3739000000000008</v>
      </c>
      <c r="F1235" s="14" t="e">
        <f>'a10'!E120</f>
        <v>#N/A</v>
      </c>
      <c r="G1235">
        <f>'a10'!F120</f>
        <v>0</v>
      </c>
      <c r="H1235" s="11">
        <f>'a10'!G120</f>
        <v>3.7788360377237855</v>
      </c>
      <c r="I1235" s="19">
        <f>'a10'!H120</f>
        <v>5155.5166178555555</v>
      </c>
      <c r="J1235" s="19">
        <f>'a10'!I120</f>
        <v>5155.5166178555555</v>
      </c>
      <c r="K1235" s="19">
        <f>'a10'!J120</f>
        <v>775213.6717564154</v>
      </c>
      <c r="L1235" s="6" t="e">
        <f>'a10'!K120</f>
        <v>#N/A</v>
      </c>
      <c r="M1235" s="6" t="e">
        <f>'a10'!L120</f>
        <v>#N/A</v>
      </c>
    </row>
    <row r="1236" spans="1:13" x14ac:dyDescent="0.25">
      <c r="A1236">
        <v>0</v>
      </c>
      <c r="B1236" t="str">
        <f>'a10'!A121</f>
        <v>a10</v>
      </c>
      <c r="C1236">
        <f>'a10'!B121</f>
        <v>120</v>
      </c>
      <c r="D1236">
        <f>'a10'!C121</f>
        <v>-6.2267999999999999</v>
      </c>
      <c r="E1236">
        <f>'a10'!D121</f>
        <v>8.0467999999999993</v>
      </c>
      <c r="F1236" s="14" t="e">
        <f>'a10'!E121</f>
        <v>#N/A</v>
      </c>
      <c r="G1236">
        <f>'a10'!F121</f>
        <v>0</v>
      </c>
      <c r="H1236" s="11">
        <f>'a10'!G121</f>
        <v>1.8376461302437967</v>
      </c>
      <c r="I1236" s="19">
        <f>'a10'!H121</f>
        <v>2507.1252278827646</v>
      </c>
      <c r="J1236" s="19">
        <f>'a10'!I121</f>
        <v>2507.1252278827646</v>
      </c>
      <c r="K1236" s="19">
        <f>'a10'!J121</f>
        <v>777720.79698429815</v>
      </c>
      <c r="L1236" s="6" t="e">
        <f>'a10'!K121</f>
        <v>#N/A</v>
      </c>
      <c r="M1236" s="6" t="e">
        <f>'a10'!L121</f>
        <v>#N/A</v>
      </c>
    </row>
    <row r="1237" spans="1:13" x14ac:dyDescent="0.25">
      <c r="A1237">
        <v>0</v>
      </c>
      <c r="B1237" t="str">
        <f>'a10'!A122</f>
        <v>a10</v>
      </c>
      <c r="C1237">
        <f>'a10'!B122</f>
        <v>121</v>
      </c>
      <c r="D1237">
        <f>'a10'!C122</f>
        <v>-9.8965999999999994</v>
      </c>
      <c r="E1237">
        <f>'a10'!D122</f>
        <v>7.9527999999999999</v>
      </c>
      <c r="F1237" s="14" t="e">
        <f>'a10'!E122</f>
        <v>#N/A</v>
      </c>
      <c r="G1237">
        <f>'a10'!F122</f>
        <v>0</v>
      </c>
      <c r="H1237" s="11">
        <f>'a10'!G122</f>
        <v>3.6710036829183372</v>
      </c>
      <c r="I1237" s="19">
        <f>'a10'!H122</f>
        <v>5008.3994919490151</v>
      </c>
      <c r="J1237" s="19">
        <f>'a10'!I122</f>
        <v>5008.3994919490151</v>
      </c>
      <c r="K1237" s="19">
        <f>'a10'!J122</f>
        <v>782729.19647624716</v>
      </c>
      <c r="L1237" s="6" t="e">
        <f>'a10'!K122</f>
        <v>#N/A</v>
      </c>
      <c r="M1237" s="6" t="e">
        <f>'a10'!L122</f>
        <v>#N/A</v>
      </c>
    </row>
    <row r="1238" spans="1:13" x14ac:dyDescent="0.25">
      <c r="A1238">
        <v>0</v>
      </c>
      <c r="B1238" t="str">
        <f>'a10'!A123</f>
        <v>a10</v>
      </c>
      <c r="C1238">
        <f>'a10'!B123</f>
        <v>122</v>
      </c>
      <c r="D1238">
        <f>'a10'!C123</f>
        <v>-4.7272999999999996</v>
      </c>
      <c r="E1238">
        <f>'a10'!D123</f>
        <v>7.8360000000000003</v>
      </c>
      <c r="F1238" s="14" t="e">
        <f>'a10'!E123</f>
        <v>#N/A</v>
      </c>
      <c r="G1238">
        <f>'a10'!F123</f>
        <v>0</v>
      </c>
      <c r="H1238" s="11">
        <f>'a10'!G123</f>
        <v>5.170619375858176</v>
      </c>
      <c r="I1238" s="19">
        <f>'a10'!H123</f>
        <v>7054.3452668298223</v>
      </c>
      <c r="J1238" s="19">
        <f>'a10'!I123</f>
        <v>7054.3452668298223</v>
      </c>
      <c r="K1238" s="19">
        <f>'a10'!J123</f>
        <v>789783.54174307699</v>
      </c>
      <c r="L1238" s="6" t="e">
        <f>'a10'!K123</f>
        <v>#N/A</v>
      </c>
      <c r="M1238" s="6" t="e">
        <f>'a10'!L123</f>
        <v>#N/A</v>
      </c>
    </row>
    <row r="1239" spans="1:13" x14ac:dyDescent="0.25">
      <c r="A1239">
        <v>0</v>
      </c>
      <c r="B1239" t="str">
        <f>'a10'!A124</f>
        <v>a10</v>
      </c>
      <c r="C1239">
        <f>'a10'!B124</f>
        <v>123</v>
      </c>
      <c r="D1239">
        <f>'a10'!C124</f>
        <v>-1.2862</v>
      </c>
      <c r="E1239">
        <f>'a10'!D124</f>
        <v>6.6070000000000002</v>
      </c>
      <c r="F1239" s="14" t="e">
        <f>'a10'!E124</f>
        <v>#N/A</v>
      </c>
      <c r="G1239">
        <f>'a10'!F124</f>
        <v>0</v>
      </c>
      <c r="H1239" s="11">
        <f>'a10'!G124</f>
        <v>3.6539855240545216</v>
      </c>
      <c r="I1239" s="19">
        <f>'a10'!H124</f>
        <v>4985.1813898795326</v>
      </c>
      <c r="J1239" s="19">
        <f>'a10'!I124</f>
        <v>4985.1813898795326</v>
      </c>
      <c r="K1239" s="19">
        <f>'a10'!J124</f>
        <v>794768.72313295654</v>
      </c>
      <c r="L1239" s="6" t="e">
        <f>'a10'!K124</f>
        <v>#N/A</v>
      </c>
      <c r="M1239" s="6" t="e">
        <f>'a10'!L124</f>
        <v>#N/A</v>
      </c>
    </row>
    <row r="1240" spans="1:13" x14ac:dyDescent="0.25">
      <c r="A1240">
        <v>0</v>
      </c>
      <c r="B1240" t="str">
        <f>'a10'!A125</f>
        <v>a10</v>
      </c>
      <c r="C1240">
        <f>'a10'!B125</f>
        <v>124</v>
      </c>
      <c r="D1240">
        <f>'a10'!C125</f>
        <v>3.6305000000000001</v>
      </c>
      <c r="E1240">
        <f>'a10'!D125</f>
        <v>5.4424999999999999</v>
      </c>
      <c r="F1240" s="14">
        <f>'a10'!E125</f>
        <v>26295</v>
      </c>
      <c r="G1240">
        <f>'a10'!F125</f>
        <v>26295</v>
      </c>
      <c r="H1240" s="11">
        <f>'a10'!G125</f>
        <v>5.0527219535612691</v>
      </c>
      <c r="I1240" s="19">
        <f>'a10'!H125</f>
        <v>6893.4962345388722</v>
      </c>
      <c r="J1240" s="19">
        <f>'a10'!I125</f>
        <v>33188.49623453887</v>
      </c>
      <c r="K1240" s="19">
        <f>'a10'!J125</f>
        <v>827957.21936749539</v>
      </c>
      <c r="L1240" s="6">
        <f>'a10'!K125</f>
        <v>972052</v>
      </c>
      <c r="M1240" s="6">
        <f>'a10'!L125</f>
        <v>998347</v>
      </c>
    </row>
    <row r="1241" spans="1:13" x14ac:dyDescent="0.25">
      <c r="A1241">
        <v>0</v>
      </c>
      <c r="B1241" t="str">
        <f>'a10'!A126</f>
        <v>a10</v>
      </c>
      <c r="C1241">
        <f>'a10'!B126</f>
        <v>125</v>
      </c>
      <c r="D1241">
        <f>'a10'!C126</f>
        <v>0.88090000000000002</v>
      </c>
      <c r="E1241">
        <f>'a10'!D126</f>
        <v>2.4739</v>
      </c>
      <c r="F1241" s="14" t="e">
        <f>'a10'!E126</f>
        <v>#N/A</v>
      </c>
      <c r="G1241">
        <f>'a10'!F126</f>
        <v>0</v>
      </c>
      <c r="H1241" s="11">
        <f>'a10'!G126</f>
        <v>4.0463423137445993</v>
      </c>
      <c r="I1241" s="19">
        <f>'a10'!H126</f>
        <v>5520.4790130582578</v>
      </c>
      <c r="J1241" s="19">
        <f>'a10'!I126</f>
        <v>5520.4790130582578</v>
      </c>
      <c r="K1241" s="19">
        <f>'a10'!J126</f>
        <v>833477.69838055363</v>
      </c>
      <c r="L1241" s="6" t="e">
        <f>'a10'!K126</f>
        <v>#N/A</v>
      </c>
      <c r="M1241" s="6" t="e">
        <f>'a10'!L126</f>
        <v>#N/A</v>
      </c>
    </row>
    <row r="1242" spans="1:13" x14ac:dyDescent="0.25">
      <c r="A1242">
        <v>0</v>
      </c>
      <c r="B1242" t="str">
        <f>'a10'!A127</f>
        <v>a10</v>
      </c>
      <c r="C1242">
        <f>'a10'!B127</f>
        <v>126</v>
      </c>
      <c r="D1242">
        <f>'a10'!C127</f>
        <v>-0.74070000000000003</v>
      </c>
      <c r="E1242">
        <f>'a10'!D127</f>
        <v>-9.0399999999999994E-2</v>
      </c>
      <c r="F1242" s="14" t="e">
        <f>'a10'!E127</f>
        <v>#N/A</v>
      </c>
      <c r="G1242">
        <f>'a10'!F127</f>
        <v>0</v>
      </c>
      <c r="H1242" s="11">
        <f>'a10'!G127</f>
        <v>3.0340107201524518</v>
      </c>
      <c r="I1242" s="19">
        <f>'a10'!H127</f>
        <v>4139.3414613246614</v>
      </c>
      <c r="J1242" s="19">
        <f>'a10'!I127</f>
        <v>4139.3414613246614</v>
      </c>
      <c r="K1242" s="19">
        <f>'a10'!J127</f>
        <v>837617.03984187834</v>
      </c>
      <c r="L1242" s="6" t="e">
        <f>'a10'!K127</f>
        <v>#N/A</v>
      </c>
      <c r="M1242" s="6">
        <f>'a10'!L127</f>
        <v>1006885.0398418783</v>
      </c>
    </row>
    <row r="1243" spans="1:13" x14ac:dyDescent="0.25">
      <c r="A1243">
        <v>0</v>
      </c>
      <c r="B1243" t="str">
        <f>'a11'!A2</f>
        <v>a11</v>
      </c>
      <c r="C1243">
        <f>'a11'!B2</f>
        <v>1</v>
      </c>
      <c r="D1243">
        <f>'a11'!C2</f>
        <v>-1.2655000000000001</v>
      </c>
      <c r="E1243">
        <f>'a11'!D2</f>
        <v>-9.0399999999999994E-2</v>
      </c>
      <c r="F1243" s="14" t="e">
        <f>'a11'!E2</f>
        <v>#N/A</v>
      </c>
      <c r="G1243">
        <f>'a11'!F2</f>
        <v>0</v>
      </c>
      <c r="H1243" s="11">
        <f>'a11'!G2</f>
        <v>0</v>
      </c>
      <c r="I1243" s="19">
        <f>'a11'!H2</f>
        <v>0</v>
      </c>
      <c r="J1243" s="19">
        <f>'a11'!I2</f>
        <v>0</v>
      </c>
      <c r="K1243" s="19">
        <f>'a11'!J2</f>
        <v>0</v>
      </c>
      <c r="L1243" s="6">
        <f>'a11'!K2</f>
        <v>223283</v>
      </c>
      <c r="M1243" s="6" t="e">
        <f>'a11'!L2</f>
        <v>#N/A</v>
      </c>
    </row>
    <row r="1244" spans="1:13" x14ac:dyDescent="0.25">
      <c r="A1244">
        <v>0</v>
      </c>
      <c r="B1244" t="str">
        <f>'a11'!A3</f>
        <v>a11</v>
      </c>
      <c r="C1244">
        <f>'a11'!B3</f>
        <v>2</v>
      </c>
      <c r="D1244">
        <f>'a11'!C3</f>
        <v>-1.3427</v>
      </c>
      <c r="E1244">
        <f>'a11'!D3</f>
        <v>0.47439999999999999</v>
      </c>
      <c r="F1244" s="14">
        <f>'a11'!E3</f>
        <v>4883</v>
      </c>
      <c r="G1244">
        <f>'a11'!F3</f>
        <v>4883</v>
      </c>
      <c r="H1244" s="11">
        <f>'a11'!G3</f>
        <v>0.57005164678299103</v>
      </c>
      <c r="I1244" s="19">
        <f>'a11'!H3</f>
        <v>952.7773049665368</v>
      </c>
      <c r="J1244" s="19">
        <f>'a11'!I3</f>
        <v>5835.7773049665366</v>
      </c>
      <c r="K1244" s="19">
        <f>'a11'!J3</f>
        <v>5835.7773049665366</v>
      </c>
      <c r="L1244" s="6">
        <f>'a11'!K3</f>
        <v>224908</v>
      </c>
      <c r="M1244" s="6">
        <f>'a11'!L3</f>
        <v>229791</v>
      </c>
    </row>
    <row r="1245" spans="1:13" x14ac:dyDescent="0.25">
      <c r="A1245">
        <v>0</v>
      </c>
      <c r="B1245" t="str">
        <f>'a11'!A4</f>
        <v>a11</v>
      </c>
      <c r="C1245">
        <f>'a11'!B4</f>
        <v>3</v>
      </c>
      <c r="D1245">
        <f>'a11'!C4</f>
        <v>-0.14899999999999999</v>
      </c>
      <c r="E1245">
        <f>'a11'!D4</f>
        <v>2.6</v>
      </c>
      <c r="F1245" s="14" t="e">
        <f>'a11'!E4</f>
        <v>#N/A</v>
      </c>
      <c r="G1245">
        <f>'a11'!F4</f>
        <v>0</v>
      </c>
      <c r="H1245" s="11">
        <f>'a11'!G4</f>
        <v>2.4378463958994629</v>
      </c>
      <c r="I1245" s="19">
        <f>'a11'!H4</f>
        <v>4074.5864556579327</v>
      </c>
      <c r="J1245" s="19">
        <f>'a11'!I4</f>
        <v>4074.5864556579327</v>
      </c>
      <c r="K1245" s="19">
        <f>'a11'!J4</f>
        <v>9910.3637606244702</v>
      </c>
      <c r="L1245" s="6" t="e">
        <f>'a11'!K4</f>
        <v>#N/A</v>
      </c>
      <c r="M1245" s="6" t="e">
        <f>'a11'!L4</f>
        <v>#N/A</v>
      </c>
    </row>
    <row r="1246" spans="1:13" x14ac:dyDescent="0.25">
      <c r="A1246">
        <v>0</v>
      </c>
      <c r="B1246" t="str">
        <f>'a11'!A5</f>
        <v>a11</v>
      </c>
      <c r="C1246">
        <f>'a11'!B5</f>
        <v>4</v>
      </c>
      <c r="D1246">
        <f>'a11'!C5</f>
        <v>2.1962000000000002</v>
      </c>
      <c r="E1246">
        <f>'a11'!D5</f>
        <v>8.7955000000000005</v>
      </c>
      <c r="F1246" s="14" t="e">
        <f>'a11'!E5</f>
        <v>#N/A</v>
      </c>
      <c r="G1246">
        <f>'a11'!F5</f>
        <v>0</v>
      </c>
      <c r="H1246" s="11">
        <f>'a11'!G5</f>
        <v>6.6245138153678882</v>
      </c>
      <c r="I1246" s="19">
        <f>'a11'!H5</f>
        <v>11072.130841721011</v>
      </c>
      <c r="J1246" s="19">
        <f>'a11'!I5</f>
        <v>11072.130841721011</v>
      </c>
      <c r="K1246" s="19">
        <f>'a11'!J5</f>
        <v>20982.494602345483</v>
      </c>
      <c r="L1246" s="6" t="e">
        <f>'a11'!K5</f>
        <v>#N/A</v>
      </c>
      <c r="M1246" s="6" t="e">
        <f>'a11'!L5</f>
        <v>#N/A</v>
      </c>
    </row>
    <row r="1247" spans="1:13" x14ac:dyDescent="0.25">
      <c r="A1247">
        <v>0</v>
      </c>
      <c r="B1247" t="str">
        <f>'a11'!A6</f>
        <v>a11</v>
      </c>
      <c r="C1247">
        <f>'a11'!B6</f>
        <v>5</v>
      </c>
      <c r="D1247">
        <f>'a11'!C6</f>
        <v>2.9651999999999998</v>
      </c>
      <c r="E1247">
        <f>'a11'!D6</f>
        <v>12.946199999999999</v>
      </c>
      <c r="F1247" s="14" t="e">
        <f>'a11'!E6</f>
        <v>#N/A</v>
      </c>
      <c r="G1247">
        <f>'a11'!F6</f>
        <v>0</v>
      </c>
      <c r="H1247" s="11">
        <f>'a11'!G6</f>
        <v>4.2213352733465728</v>
      </c>
      <c r="I1247" s="19">
        <f>'a11'!H6</f>
        <v>7055.4878102657785</v>
      </c>
      <c r="J1247" s="19">
        <f>'a11'!I6</f>
        <v>7055.4878102657785</v>
      </c>
      <c r="K1247" s="19">
        <f>'a11'!J6</f>
        <v>28037.982412611262</v>
      </c>
      <c r="L1247" s="6" t="e">
        <f>'a11'!K6</f>
        <v>#N/A</v>
      </c>
      <c r="M1247" s="6" t="e">
        <f>'a11'!L6</f>
        <v>#N/A</v>
      </c>
    </row>
    <row r="1248" spans="1:13" x14ac:dyDescent="0.25">
      <c r="A1248">
        <v>0</v>
      </c>
      <c r="B1248" t="str">
        <f>'a11'!A7</f>
        <v>a11</v>
      </c>
      <c r="C1248">
        <f>'a11'!B7</f>
        <v>6</v>
      </c>
      <c r="D1248">
        <f>'a11'!C7</f>
        <v>4.3257000000000003</v>
      </c>
      <c r="E1248">
        <f>'a11'!D7</f>
        <v>13.8797</v>
      </c>
      <c r="F1248" s="14" t="e">
        <f>'a11'!E7</f>
        <v>#N/A</v>
      </c>
      <c r="G1248">
        <f>'a11'!F7</f>
        <v>0</v>
      </c>
      <c r="H1248" s="11">
        <f>'a11'!G7</f>
        <v>1.6499643935552071</v>
      </c>
      <c r="I1248" s="19">
        <f>'a11'!H7</f>
        <v>2757.7301759479501</v>
      </c>
      <c r="J1248" s="19">
        <f>'a11'!I7</f>
        <v>2757.7301759479501</v>
      </c>
      <c r="K1248" s="19">
        <f>'a11'!J7</f>
        <v>30795.71258855921</v>
      </c>
      <c r="L1248" s="6" t="e">
        <f>'a11'!K7</f>
        <v>#N/A</v>
      </c>
      <c r="M1248" s="6" t="e">
        <f>'a11'!L7</f>
        <v>#N/A</v>
      </c>
    </row>
    <row r="1249" spans="1:13" x14ac:dyDescent="0.25">
      <c r="A1249">
        <v>0</v>
      </c>
      <c r="B1249" t="str">
        <f>'a11'!A8</f>
        <v>a11</v>
      </c>
      <c r="C1249">
        <f>'a11'!B8</f>
        <v>7</v>
      </c>
      <c r="D1249">
        <f>'a11'!C8</f>
        <v>8.3964999999999996</v>
      </c>
      <c r="E1249">
        <f>'a11'!D8</f>
        <v>15.347099999999999</v>
      </c>
      <c r="F1249" s="14" t="e">
        <f>'a11'!E8</f>
        <v>#N/A</v>
      </c>
      <c r="G1249">
        <f>'a11'!F8</f>
        <v>0</v>
      </c>
      <c r="H1249" s="11">
        <f>'a11'!G8</f>
        <v>4.3272017979290025</v>
      </c>
      <c r="I1249" s="19">
        <f>'a11'!H8</f>
        <v>7232.431816211646</v>
      </c>
      <c r="J1249" s="19">
        <f>'a11'!I8</f>
        <v>7232.431816211646</v>
      </c>
      <c r="K1249" s="19">
        <f>'a11'!J8</f>
        <v>38028.144404770857</v>
      </c>
      <c r="L1249" s="6" t="e">
        <f>'a11'!K8</f>
        <v>#N/A</v>
      </c>
      <c r="M1249" s="6" t="e">
        <f>'a11'!L8</f>
        <v>#N/A</v>
      </c>
    </row>
    <row r="1250" spans="1:13" x14ac:dyDescent="0.25">
      <c r="A1250">
        <v>0</v>
      </c>
      <c r="B1250" t="str">
        <f>'a11'!A9</f>
        <v>a11</v>
      </c>
      <c r="C1250">
        <f>'a11'!B9</f>
        <v>8</v>
      </c>
      <c r="D1250">
        <f>'a11'!C9</f>
        <v>8.9827999999999992</v>
      </c>
      <c r="E1250">
        <f>'a11'!D9</f>
        <v>16.519600000000001</v>
      </c>
      <c r="F1250" s="14" t="e">
        <f>'a11'!E9</f>
        <v>#N/A</v>
      </c>
      <c r="G1250">
        <f>'a11'!F9</f>
        <v>0</v>
      </c>
      <c r="H1250" s="11">
        <f>'a11'!G9</f>
        <v>1.3109172132518523</v>
      </c>
      <c r="I1250" s="19">
        <f>'a11'!H9</f>
        <v>2191.050892537497</v>
      </c>
      <c r="J1250" s="19">
        <f>'a11'!I9</f>
        <v>2191.050892537497</v>
      </c>
      <c r="K1250" s="19">
        <f>'a11'!J9</f>
        <v>40219.195297308353</v>
      </c>
      <c r="L1250" s="6" t="e">
        <f>'a11'!K9</f>
        <v>#N/A</v>
      </c>
      <c r="M1250" s="6" t="e">
        <f>'a11'!L9</f>
        <v>#N/A</v>
      </c>
    </row>
    <row r="1251" spans="1:13" x14ac:dyDescent="0.25">
      <c r="A1251">
        <v>0</v>
      </c>
      <c r="B1251" t="str">
        <f>'a11'!A10</f>
        <v>a11</v>
      </c>
      <c r="C1251">
        <f>'a11'!B10</f>
        <v>9</v>
      </c>
      <c r="D1251">
        <f>'a11'!C10</f>
        <v>8.9027999999999992</v>
      </c>
      <c r="E1251">
        <f>'a11'!D10</f>
        <v>19.344100000000001</v>
      </c>
      <c r="F1251" s="14" t="e">
        <f>'a11'!E10</f>
        <v>#N/A</v>
      </c>
      <c r="G1251">
        <f>'a11'!F10</f>
        <v>0</v>
      </c>
      <c r="H1251" s="11">
        <f>'a11'!G10</f>
        <v>2.8256327167556652</v>
      </c>
      <c r="I1251" s="19">
        <f>'a11'!H10</f>
        <v>4722.7277385984125</v>
      </c>
      <c r="J1251" s="19">
        <f>'a11'!I10</f>
        <v>4722.7277385984125</v>
      </c>
      <c r="K1251" s="19">
        <f>'a11'!J10</f>
        <v>44941.923035906766</v>
      </c>
      <c r="L1251" s="6" t="e">
        <f>'a11'!K10</f>
        <v>#N/A</v>
      </c>
      <c r="M1251" s="6" t="e">
        <f>'a11'!L10</f>
        <v>#N/A</v>
      </c>
    </row>
    <row r="1252" spans="1:13" x14ac:dyDescent="0.25">
      <c r="A1252">
        <v>0</v>
      </c>
      <c r="B1252" t="str">
        <f>'a11'!A11</f>
        <v>a11</v>
      </c>
      <c r="C1252">
        <f>'a11'!B11</f>
        <v>10</v>
      </c>
      <c r="D1252">
        <f>'a11'!C11</f>
        <v>8.4248999999999992</v>
      </c>
      <c r="E1252">
        <f>'a11'!D11</f>
        <v>23.335899999999999</v>
      </c>
      <c r="F1252" s="14" t="e">
        <f>'a11'!E11</f>
        <v>#N/A</v>
      </c>
      <c r="G1252">
        <f>'a11'!F11</f>
        <v>0</v>
      </c>
      <c r="H1252" s="11">
        <f>'a11'!G11</f>
        <v>4.0203054175025041</v>
      </c>
      <c r="I1252" s="19">
        <f>'a11'!H11</f>
        <v>6719.4889839316484</v>
      </c>
      <c r="J1252" s="19">
        <f>'a11'!I11</f>
        <v>6719.4889839316484</v>
      </c>
      <c r="K1252" s="19">
        <f>'a11'!J11</f>
        <v>51661.412019838412</v>
      </c>
      <c r="L1252" s="6" t="e">
        <f>'a11'!K11</f>
        <v>#N/A</v>
      </c>
      <c r="M1252" s="6" t="e">
        <f>'a11'!L11</f>
        <v>#N/A</v>
      </c>
    </row>
    <row r="1253" spans="1:13" x14ac:dyDescent="0.25">
      <c r="A1253">
        <v>0</v>
      </c>
      <c r="B1253" t="str">
        <f>'a11'!A12</f>
        <v>a11</v>
      </c>
      <c r="C1253">
        <f>'a11'!B12</f>
        <v>11</v>
      </c>
      <c r="D1253">
        <f>'a11'!C12</f>
        <v>8.2894000000000005</v>
      </c>
      <c r="E1253">
        <f>'a11'!D12</f>
        <v>25.5641</v>
      </c>
      <c r="F1253" s="14" t="e">
        <f>'a11'!E12</f>
        <v>#N/A</v>
      </c>
      <c r="G1253">
        <f>'a11'!F12</f>
        <v>0</v>
      </c>
      <c r="H1253" s="11">
        <f>'a11'!G12</f>
        <v>2.2323161716029394</v>
      </c>
      <c r="I1253" s="19">
        <f>'a11'!H12</f>
        <v>3731.0657688929373</v>
      </c>
      <c r="J1253" s="19">
        <f>'a11'!I12</f>
        <v>3731.0657688929373</v>
      </c>
      <c r="K1253" s="19">
        <f>'a11'!J12</f>
        <v>55392.477788731347</v>
      </c>
      <c r="L1253" s="6" t="e">
        <f>'a11'!K12</f>
        <v>#N/A</v>
      </c>
      <c r="M1253" s="6" t="e">
        <f>'a11'!L12</f>
        <v>#N/A</v>
      </c>
    </row>
    <row r="1254" spans="1:13" x14ac:dyDescent="0.25">
      <c r="A1254">
        <v>0</v>
      </c>
      <c r="B1254" t="str">
        <f>'a11'!A13</f>
        <v>a11</v>
      </c>
      <c r="C1254">
        <f>'a11'!B13</f>
        <v>12</v>
      </c>
      <c r="D1254">
        <f>'a11'!C13</f>
        <v>6.2529000000000003</v>
      </c>
      <c r="E1254">
        <f>'a11'!D13</f>
        <v>28.5382</v>
      </c>
      <c r="F1254" s="14" t="e">
        <f>'a11'!E13</f>
        <v>#N/A</v>
      </c>
      <c r="G1254">
        <f>'a11'!F13</f>
        <v>0</v>
      </c>
      <c r="H1254" s="11">
        <f>'a11'!G13</f>
        <v>3.6045253584903518</v>
      </c>
      <c r="I1254" s="19">
        <f>'a11'!H13</f>
        <v>6024.5593116466525</v>
      </c>
      <c r="J1254" s="19">
        <f>'a11'!I13</f>
        <v>6024.5593116466525</v>
      </c>
      <c r="K1254" s="19">
        <f>'a11'!J13</f>
        <v>61417.037100378002</v>
      </c>
      <c r="L1254" s="6" t="e">
        <f>'a11'!K13</f>
        <v>#N/A</v>
      </c>
      <c r="M1254" s="6" t="e">
        <f>'a11'!L13</f>
        <v>#N/A</v>
      </c>
    </row>
    <row r="1255" spans="1:13" x14ac:dyDescent="0.25">
      <c r="A1255">
        <v>0</v>
      </c>
      <c r="B1255" t="str">
        <f>'a11'!A14</f>
        <v>a11</v>
      </c>
      <c r="C1255">
        <f>'a11'!B14</f>
        <v>13</v>
      </c>
      <c r="D1255">
        <f>'a11'!C14</f>
        <v>4.0773999999999999</v>
      </c>
      <c r="E1255">
        <f>'a11'!D14</f>
        <v>29.700500000000002</v>
      </c>
      <c r="F1255" s="14" t="e">
        <f>'a11'!E14</f>
        <v>#N/A</v>
      </c>
      <c r="G1255">
        <f>'a11'!F14</f>
        <v>0</v>
      </c>
      <c r="H1255" s="11">
        <f>'a11'!G14</f>
        <v>2.4665241819207866</v>
      </c>
      <c r="I1255" s="19">
        <f>'a11'!H14</f>
        <v>4122.5181541838474</v>
      </c>
      <c r="J1255" s="19">
        <f>'a11'!I14</f>
        <v>4122.5181541838474</v>
      </c>
      <c r="K1255" s="19">
        <f>'a11'!J14</f>
        <v>65539.555254561856</v>
      </c>
      <c r="L1255" s="6" t="e">
        <f>'a11'!K14</f>
        <v>#N/A</v>
      </c>
      <c r="M1255" s="6" t="e">
        <f>'a11'!L14</f>
        <v>#N/A</v>
      </c>
    </row>
    <row r="1256" spans="1:13" x14ac:dyDescent="0.25">
      <c r="A1256">
        <v>0</v>
      </c>
      <c r="B1256" t="str">
        <f>'a11'!A15</f>
        <v>a11</v>
      </c>
      <c r="C1256">
        <f>'a11'!B15</f>
        <v>14</v>
      </c>
      <c r="D1256">
        <f>'a11'!C15</f>
        <v>1.6465000000000001</v>
      </c>
      <c r="E1256">
        <f>'a11'!D15</f>
        <v>33.4009</v>
      </c>
      <c r="F1256" s="14" t="e">
        <f>'a11'!E15</f>
        <v>#N/A</v>
      </c>
      <c r="G1256">
        <f>'a11'!F15</f>
        <v>0</v>
      </c>
      <c r="H1256" s="11">
        <f>'a11'!G15</f>
        <v>4.4274411311727215</v>
      </c>
      <c r="I1256" s="19">
        <f>'a11'!H15</f>
        <v>7399.9706038260083</v>
      </c>
      <c r="J1256" s="19">
        <f>'a11'!I15</f>
        <v>7399.9706038260083</v>
      </c>
      <c r="K1256" s="19">
        <f>'a11'!J15</f>
        <v>72939.52585838786</v>
      </c>
      <c r="L1256" s="6" t="e">
        <f>'a11'!K15</f>
        <v>#N/A</v>
      </c>
      <c r="M1256" s="6" t="e">
        <f>'a11'!L15</f>
        <v>#N/A</v>
      </c>
    </row>
    <row r="1257" spans="1:13" x14ac:dyDescent="0.25">
      <c r="A1257">
        <v>0</v>
      </c>
      <c r="B1257" t="str">
        <f>'a11'!A16</f>
        <v>a11</v>
      </c>
      <c r="C1257">
        <f>'a11'!B16</f>
        <v>15</v>
      </c>
      <c r="D1257">
        <f>'a11'!C16</f>
        <v>0.70989999999999998</v>
      </c>
      <c r="E1257">
        <f>'a11'!D16</f>
        <v>37.116399999999999</v>
      </c>
      <c r="F1257" s="14" t="e">
        <f>'a11'!E16</f>
        <v>#N/A</v>
      </c>
      <c r="G1257">
        <f>'a11'!F16</f>
        <v>0</v>
      </c>
      <c r="H1257" s="11">
        <f>'a11'!G16</f>
        <v>3.8317306546781169</v>
      </c>
      <c r="I1257" s="19">
        <f>'a11'!H16</f>
        <v>6404.3074467455608</v>
      </c>
      <c r="J1257" s="19">
        <f>'a11'!I16</f>
        <v>6404.3074467455608</v>
      </c>
      <c r="K1257" s="19">
        <f>'a11'!J16</f>
        <v>79343.833305133419</v>
      </c>
      <c r="L1257" s="6" t="e">
        <f>'a11'!K16</f>
        <v>#N/A</v>
      </c>
      <c r="M1257" s="6" t="e">
        <f>'a11'!L16</f>
        <v>#N/A</v>
      </c>
    </row>
    <row r="1258" spans="1:13" x14ac:dyDescent="0.25">
      <c r="A1258">
        <v>0</v>
      </c>
      <c r="B1258" t="str">
        <f>'a11'!A17</f>
        <v>a11</v>
      </c>
      <c r="C1258">
        <f>'a11'!B17</f>
        <v>16</v>
      </c>
      <c r="D1258">
        <f>'a11'!C17</f>
        <v>-0.73950000000000005</v>
      </c>
      <c r="E1258">
        <f>'a11'!D17</f>
        <v>40.191000000000003</v>
      </c>
      <c r="F1258" s="14" t="e">
        <f>'a11'!E17</f>
        <v>#N/A</v>
      </c>
      <c r="G1258">
        <f>'a11'!F17</f>
        <v>0</v>
      </c>
      <c r="H1258" s="11">
        <f>'a11'!G17</f>
        <v>3.399106576734543</v>
      </c>
      <c r="I1258" s="19">
        <f>'a11'!H17</f>
        <v>5681.2248885723247</v>
      </c>
      <c r="J1258" s="19">
        <f>'a11'!I17</f>
        <v>5681.2248885723247</v>
      </c>
      <c r="K1258" s="19">
        <f>'a11'!J17</f>
        <v>85025.058193705743</v>
      </c>
      <c r="L1258" s="6" t="e">
        <f>'a11'!K17</f>
        <v>#N/A</v>
      </c>
      <c r="M1258" s="6" t="e">
        <f>'a11'!L17</f>
        <v>#N/A</v>
      </c>
    </row>
    <row r="1259" spans="1:13" x14ac:dyDescent="0.25">
      <c r="A1259">
        <v>0</v>
      </c>
      <c r="B1259" t="str">
        <f>'a11'!A18</f>
        <v>a11</v>
      </c>
      <c r="C1259">
        <f>'a11'!B18</f>
        <v>17</v>
      </c>
      <c r="D1259">
        <f>'a11'!C18</f>
        <v>-0.79320000000000002</v>
      </c>
      <c r="E1259">
        <f>'a11'!D18</f>
        <v>42.686</v>
      </c>
      <c r="F1259" s="14" t="e">
        <f>'a11'!E18</f>
        <v>#N/A</v>
      </c>
      <c r="G1259">
        <f>'a11'!F18</f>
        <v>0</v>
      </c>
      <c r="H1259" s="11">
        <f>'a11'!G18</f>
        <v>2.4955778268769713</v>
      </c>
      <c r="I1259" s="19">
        <f>'a11'!H18</f>
        <v>4171.0780587065792</v>
      </c>
      <c r="J1259" s="19">
        <f>'a11'!I18</f>
        <v>4171.0780587065792</v>
      </c>
      <c r="K1259" s="19">
        <f>'a11'!J18</f>
        <v>89196.136252412325</v>
      </c>
      <c r="L1259" s="6" t="e">
        <f>'a11'!K18</f>
        <v>#N/A</v>
      </c>
      <c r="M1259" s="6" t="e">
        <f>'a11'!L18</f>
        <v>#N/A</v>
      </c>
    </row>
    <row r="1260" spans="1:13" x14ac:dyDescent="0.25">
      <c r="A1260">
        <v>0</v>
      </c>
      <c r="B1260" t="str">
        <f>'a11'!A19</f>
        <v>a11</v>
      </c>
      <c r="C1260">
        <f>'a11'!B19</f>
        <v>18</v>
      </c>
      <c r="D1260">
        <f>'a11'!C19</f>
        <v>-0.71450000000000002</v>
      </c>
      <c r="E1260">
        <f>'a11'!D19</f>
        <v>47.671999999999997</v>
      </c>
      <c r="F1260" s="14" t="e">
        <f>'a11'!E19</f>
        <v>#N/A</v>
      </c>
      <c r="G1260">
        <f>'a11'!F19</f>
        <v>0</v>
      </c>
      <c r="H1260" s="11">
        <f>'a11'!G19</f>
        <v>4.9866210694216546</v>
      </c>
      <c r="I1260" s="19">
        <f>'a11'!H19</f>
        <v>8334.5770689819474</v>
      </c>
      <c r="J1260" s="19">
        <f>'a11'!I19</f>
        <v>8334.5770689819474</v>
      </c>
      <c r="K1260" s="19">
        <f>'a11'!J19</f>
        <v>97530.713321394272</v>
      </c>
      <c r="L1260" s="6" t="e">
        <f>'a11'!K19</f>
        <v>#N/A</v>
      </c>
      <c r="M1260" s="6" t="e">
        <f>'a11'!L19</f>
        <v>#N/A</v>
      </c>
    </row>
    <row r="1261" spans="1:13" x14ac:dyDescent="0.25">
      <c r="A1261">
        <v>0</v>
      </c>
      <c r="B1261" t="str">
        <f>'a11'!A20</f>
        <v>a11</v>
      </c>
      <c r="C1261">
        <f>'a11'!B20</f>
        <v>19</v>
      </c>
      <c r="D1261">
        <f>'a11'!C20</f>
        <v>-0.79069999999999996</v>
      </c>
      <c r="E1261">
        <f>'a11'!D20</f>
        <v>59.678400000000003</v>
      </c>
      <c r="F1261" s="14" t="e">
        <f>'a11'!E20</f>
        <v>#N/A</v>
      </c>
      <c r="G1261">
        <f>'a11'!F20</f>
        <v>0</v>
      </c>
      <c r="H1261" s="11">
        <f>'a11'!G20</f>
        <v>12.006641803601877</v>
      </c>
      <c r="I1261" s="19">
        <f>'a11'!H20</f>
        <v>20067.753306024984</v>
      </c>
      <c r="J1261" s="19">
        <f>'a11'!I20</f>
        <v>20067.753306024984</v>
      </c>
      <c r="K1261" s="19">
        <f>'a11'!J20</f>
        <v>117598.46662741926</v>
      </c>
      <c r="L1261" s="6" t="e">
        <f>'a11'!K20</f>
        <v>#N/A</v>
      </c>
      <c r="M1261" s="6" t="e">
        <f>'a11'!L20</f>
        <v>#N/A</v>
      </c>
    </row>
    <row r="1262" spans="1:13" x14ac:dyDescent="0.25">
      <c r="A1262">
        <v>0</v>
      </c>
      <c r="B1262" t="str">
        <f>'a11'!A21</f>
        <v>a11</v>
      </c>
      <c r="C1262">
        <f>'a11'!B21</f>
        <v>20</v>
      </c>
      <c r="D1262">
        <f>'a11'!C21</f>
        <v>-0.87009999999999998</v>
      </c>
      <c r="E1262">
        <f>'a11'!D21</f>
        <v>65.043099999999995</v>
      </c>
      <c r="F1262" s="14" t="e">
        <f>'a11'!E21</f>
        <v>#N/A</v>
      </c>
      <c r="G1262">
        <f>'a11'!F21</f>
        <v>0</v>
      </c>
      <c r="H1262" s="11">
        <f>'a11'!G21</f>
        <v>5.3652875458823193</v>
      </c>
      <c r="I1262" s="19">
        <f>'a11'!H21</f>
        <v>8967.4755562671016</v>
      </c>
      <c r="J1262" s="19">
        <f>'a11'!I21</f>
        <v>8967.4755562671016</v>
      </c>
      <c r="K1262" s="19">
        <f>'a11'!J21</f>
        <v>126565.94218368636</v>
      </c>
      <c r="L1262" s="6" t="e">
        <f>'a11'!K21</f>
        <v>#N/A</v>
      </c>
      <c r="M1262" s="6" t="e">
        <f>'a11'!L21</f>
        <v>#N/A</v>
      </c>
    </row>
    <row r="1263" spans="1:13" x14ac:dyDescent="0.25">
      <c r="A1263">
        <v>0</v>
      </c>
      <c r="B1263" t="str">
        <f>'a11'!A22</f>
        <v>a11</v>
      </c>
      <c r="C1263">
        <f>'a11'!B22</f>
        <v>21</v>
      </c>
      <c r="D1263">
        <f>'a11'!C22</f>
        <v>-0.7591</v>
      </c>
      <c r="E1263">
        <f>'a11'!D22</f>
        <v>70.527500000000003</v>
      </c>
      <c r="F1263" s="14" t="e">
        <f>'a11'!E22</f>
        <v>#N/A</v>
      </c>
      <c r="G1263">
        <f>'a11'!F22</f>
        <v>0</v>
      </c>
      <c r="H1263" s="11">
        <f>'a11'!G22</f>
        <v>5.4855231619235818</v>
      </c>
      <c r="I1263" s="19">
        <f>'a11'!H22</f>
        <v>9168.4358847904496</v>
      </c>
      <c r="J1263" s="19">
        <f>'a11'!I22</f>
        <v>9168.4358847904496</v>
      </c>
      <c r="K1263" s="19">
        <f>'a11'!J22</f>
        <v>135734.3780684768</v>
      </c>
      <c r="L1263" s="6" t="e">
        <f>'a11'!K22</f>
        <v>#N/A</v>
      </c>
      <c r="M1263" s="6" t="e">
        <f>'a11'!L22</f>
        <v>#N/A</v>
      </c>
    </row>
    <row r="1264" spans="1:13" x14ac:dyDescent="0.25">
      <c r="A1264">
        <v>0</v>
      </c>
      <c r="B1264" t="str">
        <f>'a11'!A23</f>
        <v>a11</v>
      </c>
      <c r="C1264">
        <f>'a11'!B23</f>
        <v>22</v>
      </c>
      <c r="D1264">
        <f>'a11'!C23</f>
        <v>-0.73870000000000002</v>
      </c>
      <c r="E1264">
        <f>'a11'!D23</f>
        <v>71.539699999999996</v>
      </c>
      <c r="F1264" s="14" t="e">
        <f>'a11'!E23</f>
        <v>#N/A</v>
      </c>
      <c r="G1264">
        <f>'a11'!F23</f>
        <v>0</v>
      </c>
      <c r="H1264" s="11">
        <f>'a11'!G23</f>
        <v>1.0124055511503212</v>
      </c>
      <c r="I1264" s="19">
        <f>'a11'!H23</f>
        <v>1692.1221752480437</v>
      </c>
      <c r="J1264" s="19">
        <f>'a11'!I23</f>
        <v>1692.1221752480437</v>
      </c>
      <c r="K1264" s="19">
        <f>'a11'!J23</f>
        <v>137426.50024372485</v>
      </c>
      <c r="L1264" s="6" t="e">
        <f>'a11'!K23</f>
        <v>#N/A</v>
      </c>
      <c r="M1264" s="6" t="e">
        <f>'a11'!L23</f>
        <v>#N/A</v>
      </c>
    </row>
    <row r="1265" spans="1:13" x14ac:dyDescent="0.25">
      <c r="A1265">
        <v>0</v>
      </c>
      <c r="B1265" t="str">
        <f>'a11'!A24</f>
        <v>a11</v>
      </c>
      <c r="C1265">
        <f>'a11'!B24</f>
        <v>23</v>
      </c>
      <c r="D1265">
        <f>'a11'!C24</f>
        <v>-1.7273000000000001</v>
      </c>
      <c r="E1265">
        <f>'a11'!D24</f>
        <v>71.592500000000001</v>
      </c>
      <c r="F1265" s="14">
        <f>'a11'!E24</f>
        <v>167419</v>
      </c>
      <c r="G1265">
        <f>'a11'!F24</f>
        <v>167419</v>
      </c>
      <c r="H1265" s="11">
        <f>'a11'!G24</f>
        <v>0.99000898985817321</v>
      </c>
      <c r="I1265" s="19">
        <f>'a11'!H24</f>
        <v>1654.6888384111553</v>
      </c>
      <c r="J1265" s="19">
        <f>'a11'!I24</f>
        <v>169073.68883841115</v>
      </c>
      <c r="K1265" s="19">
        <f>'a11'!J24</f>
        <v>306500.18908213603</v>
      </c>
      <c r="L1265" s="6">
        <f>'a11'!K24</f>
        <v>341526</v>
      </c>
      <c r="M1265" s="6">
        <f>'a11'!L24</f>
        <v>508945</v>
      </c>
    </row>
    <row r="1266" spans="1:13" x14ac:dyDescent="0.25">
      <c r="A1266">
        <v>0</v>
      </c>
      <c r="B1266" t="str">
        <f>'a11'!A25</f>
        <v>a11</v>
      </c>
      <c r="C1266">
        <f>'a11'!B25</f>
        <v>24</v>
      </c>
      <c r="D1266">
        <f>'a11'!C25</f>
        <v>-0.49509999999999998</v>
      </c>
      <c r="E1266">
        <f>'a11'!D25</f>
        <v>71.684899999999999</v>
      </c>
      <c r="F1266" s="14">
        <f>'a11'!E25</f>
        <v>5280</v>
      </c>
      <c r="G1266">
        <f>'a11'!F25</f>
        <v>5280</v>
      </c>
      <c r="H1266" s="11">
        <f>'a11'!G25</f>
        <v>1.2356595809526183</v>
      </c>
      <c r="I1266" s="19">
        <f>'a11'!H25</f>
        <v>2065.2662123512769</v>
      </c>
      <c r="J1266" s="19">
        <f>'a11'!I25</f>
        <v>7345.2662123512764</v>
      </c>
      <c r="K1266" s="19">
        <f>'a11'!J25</f>
        <v>313845.4552944873</v>
      </c>
      <c r="L1266" s="6">
        <f>'a11'!K25</f>
        <v>510009</v>
      </c>
      <c r="M1266" s="6">
        <f>'a11'!L25</f>
        <v>515289</v>
      </c>
    </row>
    <row r="1267" spans="1:13" x14ac:dyDescent="0.25">
      <c r="A1267">
        <v>0</v>
      </c>
      <c r="B1267" t="str">
        <f>'a11'!A26</f>
        <v>a11</v>
      </c>
      <c r="C1267">
        <f>'a11'!B26</f>
        <v>25</v>
      </c>
      <c r="D1267">
        <f>'a11'!C26</f>
        <v>-0.3412</v>
      </c>
      <c r="E1267">
        <f>'a11'!D26</f>
        <v>74.583299999999994</v>
      </c>
      <c r="F1267" s="14" t="e">
        <f>'a11'!E26</f>
        <v>#N/A</v>
      </c>
      <c r="G1267">
        <f>'a11'!F26</f>
        <v>0</v>
      </c>
      <c r="H1267" s="11">
        <f>'a11'!G26</f>
        <v>2.902483035264801</v>
      </c>
      <c r="I1267" s="19">
        <f>'a11'!H26</f>
        <v>4851.1744149095302</v>
      </c>
      <c r="J1267" s="19">
        <f>'a11'!I26</f>
        <v>4851.1744149095302</v>
      </c>
      <c r="K1267" s="19">
        <f>'a11'!J26</f>
        <v>318696.6297093968</v>
      </c>
      <c r="L1267" s="6" t="e">
        <f>'a11'!K26</f>
        <v>#N/A</v>
      </c>
      <c r="M1267" s="6" t="e">
        <f>'a11'!L26</f>
        <v>#N/A</v>
      </c>
    </row>
    <row r="1268" spans="1:13" x14ac:dyDescent="0.25">
      <c r="A1268">
        <v>0</v>
      </c>
      <c r="B1268" t="str">
        <f>'a11'!A27</f>
        <v>a11</v>
      </c>
      <c r="C1268">
        <f>'a11'!B27</f>
        <v>26</v>
      </c>
      <c r="D1268">
        <f>'a11'!C27</f>
        <v>0.68420000000000003</v>
      </c>
      <c r="E1268">
        <f>'a11'!D27</f>
        <v>75.040700000000001</v>
      </c>
      <c r="F1268" s="14" t="e">
        <f>'a11'!E27</f>
        <v>#N/A</v>
      </c>
      <c r="G1268">
        <f>'a11'!F27</f>
        <v>0</v>
      </c>
      <c r="H1268" s="11">
        <f>'a11'!G27</f>
        <v>1.1227911292845194</v>
      </c>
      <c r="I1268" s="19">
        <f>'a11'!H27</f>
        <v>1876.619271669751</v>
      </c>
      <c r="J1268" s="19">
        <f>'a11'!I27</f>
        <v>1876.619271669751</v>
      </c>
      <c r="K1268" s="19">
        <f>'a11'!J27</f>
        <v>320573.24898106657</v>
      </c>
      <c r="L1268" s="6" t="e">
        <f>'a11'!K27</f>
        <v>#N/A</v>
      </c>
      <c r="M1268" s="6" t="e">
        <f>'a11'!L27</f>
        <v>#N/A</v>
      </c>
    </row>
    <row r="1269" spans="1:13" x14ac:dyDescent="0.25">
      <c r="A1269">
        <v>0</v>
      </c>
      <c r="B1269" t="str">
        <f>'a11'!A28</f>
        <v>a11</v>
      </c>
      <c r="C1269">
        <f>'a11'!B28</f>
        <v>27</v>
      </c>
      <c r="D1269">
        <f>'a11'!C28</f>
        <v>5.8061999999999996</v>
      </c>
      <c r="E1269">
        <f>'a11'!D28</f>
        <v>77.242599999999996</v>
      </c>
      <c r="F1269" s="14">
        <f>'a11'!E28</f>
        <v>3228</v>
      </c>
      <c r="G1269">
        <f>'a11'!F28</f>
        <v>3228</v>
      </c>
      <c r="H1269" s="11">
        <f>'a11'!G28</f>
        <v>5.5752352066975588</v>
      </c>
      <c r="I1269" s="19">
        <f>'a11'!H28</f>
        <v>9318.3794920498221</v>
      </c>
      <c r="J1269" s="19">
        <f>'a11'!I28</f>
        <v>12546.379492049822</v>
      </c>
      <c r="K1269" s="19">
        <f>'a11'!J28</f>
        <v>333119.62847311638</v>
      </c>
      <c r="L1269" s="6">
        <f>'a11'!K28</f>
        <v>527753</v>
      </c>
      <c r="M1269" s="6">
        <f>'a11'!L28</f>
        <v>530981</v>
      </c>
    </row>
    <row r="1270" spans="1:13" x14ac:dyDescent="0.25">
      <c r="A1270">
        <v>0</v>
      </c>
      <c r="B1270" t="str">
        <f>'a11'!A29</f>
        <v>a11</v>
      </c>
      <c r="C1270">
        <f>'a11'!B29</f>
        <v>28</v>
      </c>
      <c r="D1270">
        <f>'a11'!C29</f>
        <v>6.4446000000000003</v>
      </c>
      <c r="E1270">
        <f>'a11'!D29</f>
        <v>77.105500000000006</v>
      </c>
      <c r="F1270" s="14" t="e">
        <f>'a11'!E29</f>
        <v>#N/A</v>
      </c>
      <c r="G1270">
        <f>'a11'!F29</f>
        <v>0</v>
      </c>
      <c r="H1270" s="11">
        <f>'a11'!G29</f>
        <v>0.65295556510378105</v>
      </c>
      <c r="I1270" s="19">
        <f>'a11'!H29</f>
        <v>1091.3418934816507</v>
      </c>
      <c r="J1270" s="19">
        <f>'a11'!I29</f>
        <v>1091.3418934816507</v>
      </c>
      <c r="K1270" s="19">
        <f>'a11'!J29</f>
        <v>334210.97036659805</v>
      </c>
      <c r="L1270" s="6" t="e">
        <f>'a11'!K29</f>
        <v>#N/A</v>
      </c>
      <c r="M1270" s="6" t="e">
        <f>'a11'!L29</f>
        <v>#N/A</v>
      </c>
    </row>
    <row r="1271" spans="1:13" x14ac:dyDescent="0.25">
      <c r="A1271">
        <v>0</v>
      </c>
      <c r="B1271" t="str">
        <f>'a11'!A30</f>
        <v>a11</v>
      </c>
      <c r="C1271">
        <f>'a11'!B30</f>
        <v>29</v>
      </c>
      <c r="D1271">
        <f>'a11'!C30</f>
        <v>6.0415999999999999</v>
      </c>
      <c r="E1271">
        <f>'a11'!D30</f>
        <v>76.643799999999999</v>
      </c>
      <c r="F1271" s="14" t="e">
        <f>'a11'!E30</f>
        <v>#N/A</v>
      </c>
      <c r="G1271">
        <f>'a11'!F30</f>
        <v>0</v>
      </c>
      <c r="H1271" s="11">
        <f>'a11'!G30</f>
        <v>0.61284246752326765</v>
      </c>
      <c r="I1271" s="19">
        <f>'a11'!H30</f>
        <v>1024.2973559870145</v>
      </c>
      <c r="J1271" s="19">
        <f>'a11'!I30</f>
        <v>1024.2973559870145</v>
      </c>
      <c r="K1271" s="19">
        <f>'a11'!J30</f>
        <v>335235.26772258506</v>
      </c>
      <c r="L1271" s="6" t="e">
        <f>'a11'!K30</f>
        <v>#N/A</v>
      </c>
      <c r="M1271" s="6" t="e">
        <f>'a11'!L30</f>
        <v>#N/A</v>
      </c>
    </row>
    <row r="1272" spans="1:13" x14ac:dyDescent="0.25">
      <c r="A1272">
        <v>0</v>
      </c>
      <c r="B1272" t="str">
        <f>'a11'!A31</f>
        <v>a11</v>
      </c>
      <c r="C1272">
        <f>'a11'!B31</f>
        <v>30</v>
      </c>
      <c r="D1272">
        <f>'a11'!C31</f>
        <v>5.1397000000000004</v>
      </c>
      <c r="E1272">
        <f>'a11'!D31</f>
        <v>76.647999999999996</v>
      </c>
      <c r="F1272" s="14" t="e">
        <f>'a11'!E31</f>
        <v>#N/A</v>
      </c>
      <c r="G1272">
        <f>'a11'!F31</f>
        <v>0</v>
      </c>
      <c r="H1272" s="11">
        <f>'a11'!G31</f>
        <v>0.9019097793016766</v>
      </c>
      <c r="I1272" s="19">
        <f>'a11'!H31</f>
        <v>1507.440902408521</v>
      </c>
      <c r="J1272" s="19">
        <f>'a11'!I31</f>
        <v>1507.440902408521</v>
      </c>
      <c r="K1272" s="19">
        <f>'a11'!J31</f>
        <v>336742.70862499357</v>
      </c>
      <c r="L1272" s="6" t="e">
        <f>'a11'!K31</f>
        <v>#N/A</v>
      </c>
      <c r="M1272" s="6" t="e">
        <f>'a11'!L31</f>
        <v>#N/A</v>
      </c>
    </row>
    <row r="1273" spans="1:13" x14ac:dyDescent="0.25">
      <c r="A1273">
        <v>0</v>
      </c>
      <c r="B1273" t="str">
        <f>'a11'!A32</f>
        <v>a11</v>
      </c>
      <c r="C1273">
        <f>'a11'!B32</f>
        <v>31</v>
      </c>
      <c r="D1273">
        <f>'a11'!C32</f>
        <v>4.0396999999999998</v>
      </c>
      <c r="E1273">
        <f>'a11'!D32</f>
        <v>76.756600000000006</v>
      </c>
      <c r="F1273" s="14">
        <f>'a11'!E32</f>
        <v>6517</v>
      </c>
      <c r="G1273">
        <f>'a11'!F32</f>
        <v>6517</v>
      </c>
      <c r="H1273" s="11">
        <f>'a11'!G32</f>
        <v>1.1053478909375107</v>
      </c>
      <c r="I1273" s="19">
        <f>'a11'!H32</f>
        <v>1847.4648578268266</v>
      </c>
      <c r="J1273" s="19">
        <f>'a11'!I32</f>
        <v>8364.4648578268261</v>
      </c>
      <c r="K1273" s="19">
        <f>'a11'!J32</f>
        <v>345107.17348282039</v>
      </c>
      <c r="L1273" s="6">
        <f>'a11'!K32</f>
        <v>539829</v>
      </c>
      <c r="M1273" s="6">
        <f>'a11'!L32</f>
        <v>546346</v>
      </c>
    </row>
    <row r="1274" spans="1:13" x14ac:dyDescent="0.25">
      <c r="A1274">
        <v>0</v>
      </c>
      <c r="B1274" t="str">
        <f>'a11'!A33</f>
        <v>a11</v>
      </c>
      <c r="C1274">
        <f>'a11'!B33</f>
        <v>32</v>
      </c>
      <c r="D1274">
        <f>'a11'!C33</f>
        <v>6.8418000000000001</v>
      </c>
      <c r="E1274">
        <f>'a11'!D33</f>
        <v>76.91</v>
      </c>
      <c r="F1274" s="14" t="e">
        <f>'a11'!E33</f>
        <v>#N/A</v>
      </c>
      <c r="G1274">
        <f>'a11'!F33</f>
        <v>0</v>
      </c>
      <c r="H1274" s="11">
        <f>'a11'!G33</f>
        <v>2.8062957737914935</v>
      </c>
      <c r="I1274" s="19">
        <f>'a11'!H33</f>
        <v>4690.4082101703007</v>
      </c>
      <c r="J1274" s="19">
        <f>'a11'!I33</f>
        <v>4690.4082101703007</v>
      </c>
      <c r="K1274" s="19">
        <f>'a11'!J33</f>
        <v>349797.58169299067</v>
      </c>
      <c r="L1274" s="6" t="e">
        <f>'a11'!K33</f>
        <v>#N/A</v>
      </c>
      <c r="M1274" s="6" t="e">
        <f>'a11'!L33</f>
        <v>#N/A</v>
      </c>
    </row>
    <row r="1275" spans="1:13" x14ac:dyDescent="0.25">
      <c r="A1275">
        <v>0</v>
      </c>
      <c r="B1275" t="str">
        <f>'a11'!A34</f>
        <v>a11</v>
      </c>
      <c r="C1275">
        <f>'a11'!B34</f>
        <v>33</v>
      </c>
      <c r="D1275">
        <f>'a11'!C34</f>
        <v>7.8000999999999996</v>
      </c>
      <c r="E1275">
        <f>'a11'!D34</f>
        <v>77.544499999999999</v>
      </c>
      <c r="F1275" s="14" t="e">
        <f>'a11'!E34</f>
        <v>#N/A</v>
      </c>
      <c r="G1275">
        <f>'a11'!F34</f>
        <v>0</v>
      </c>
      <c r="H1275" s="11">
        <f>'a11'!G34</f>
        <v>1.1493168144597914</v>
      </c>
      <c r="I1275" s="19">
        <f>'a11'!H34</f>
        <v>1920.9539753344304</v>
      </c>
      <c r="J1275" s="19">
        <f>'a11'!I34</f>
        <v>1920.9539753344304</v>
      </c>
      <c r="K1275" s="19">
        <f>'a11'!J34</f>
        <v>351718.53566832509</v>
      </c>
      <c r="L1275" s="6" t="e">
        <f>'a11'!K34</f>
        <v>#N/A</v>
      </c>
      <c r="M1275" s="6" t="e">
        <f>'a11'!L34</f>
        <v>#N/A</v>
      </c>
    </row>
    <row r="1276" spans="1:13" x14ac:dyDescent="0.25">
      <c r="A1276">
        <v>0</v>
      </c>
      <c r="B1276" t="str">
        <f>'a11'!A35</f>
        <v>a11</v>
      </c>
      <c r="C1276">
        <f>'a11'!B35</f>
        <v>34</v>
      </c>
      <c r="D1276">
        <f>'a11'!C35</f>
        <v>8.9010999999999996</v>
      </c>
      <c r="E1276">
        <f>'a11'!D35</f>
        <v>78.4114</v>
      </c>
      <c r="F1276" s="14">
        <f>'a11'!E35</f>
        <v>8668</v>
      </c>
      <c r="G1276">
        <f>'a11'!F35</f>
        <v>8668</v>
      </c>
      <c r="H1276" s="11">
        <f>'a11'!G35</f>
        <v>1.4013267320650105</v>
      </c>
      <c r="I1276" s="19">
        <f>'a11'!H35</f>
        <v>2342.1602493198911</v>
      </c>
      <c r="J1276" s="19">
        <f>'a11'!I35</f>
        <v>11010.160249319892</v>
      </c>
      <c r="K1276" s="19">
        <f>'a11'!J35</f>
        <v>362728.695917645</v>
      </c>
      <c r="L1276" s="6">
        <f>'a11'!K35</f>
        <v>559101</v>
      </c>
      <c r="M1276" s="6">
        <f>'a11'!L35</f>
        <v>567769</v>
      </c>
    </row>
    <row r="1277" spans="1:13" x14ac:dyDescent="0.25">
      <c r="A1277">
        <v>0</v>
      </c>
      <c r="B1277" t="str">
        <f>'a11'!A36</f>
        <v>a11</v>
      </c>
      <c r="C1277">
        <f>'a11'!B36</f>
        <v>35</v>
      </c>
      <c r="D1277">
        <f>'a11'!C36</f>
        <v>9.4657</v>
      </c>
      <c r="E1277">
        <f>'a11'!D36</f>
        <v>77.498099999999994</v>
      </c>
      <c r="F1277" s="14" t="e">
        <f>'a11'!E36</f>
        <v>#N/A</v>
      </c>
      <c r="G1277">
        <f>'a11'!F36</f>
        <v>0</v>
      </c>
      <c r="H1277" s="11">
        <f>'a11'!G36</f>
        <v>1.0737271767073853</v>
      </c>
      <c r="I1277" s="19">
        <f>'a11'!H36</f>
        <v>1794.6143853208416</v>
      </c>
      <c r="J1277" s="19">
        <f>'a11'!I36</f>
        <v>1794.6143853208416</v>
      </c>
      <c r="K1277" s="19">
        <f>'a11'!J36</f>
        <v>364523.31030296587</v>
      </c>
      <c r="L1277" s="6" t="e">
        <f>'a11'!K36</f>
        <v>#N/A</v>
      </c>
      <c r="M1277" s="6" t="e">
        <f>'a11'!L36</f>
        <v>#N/A</v>
      </c>
    </row>
    <row r="1278" spans="1:13" x14ac:dyDescent="0.25">
      <c r="A1278">
        <v>0</v>
      </c>
      <c r="B1278" t="str">
        <f>'a11'!A37</f>
        <v>a11</v>
      </c>
      <c r="C1278">
        <f>'a11'!B37</f>
        <v>36</v>
      </c>
      <c r="D1278">
        <f>'a11'!C37</f>
        <v>10.366</v>
      </c>
      <c r="E1278">
        <f>'a11'!D37</f>
        <v>77.401200000000003</v>
      </c>
      <c r="F1278" s="14" t="e">
        <f>'a11'!E37</f>
        <v>#N/A</v>
      </c>
      <c r="G1278">
        <f>'a11'!F37</f>
        <v>0</v>
      </c>
      <c r="H1278" s="11">
        <f>'a11'!G37</f>
        <v>0.90549969630033433</v>
      </c>
      <c r="I1278" s="19">
        <f>'a11'!H37</f>
        <v>1513.4410454873755</v>
      </c>
      <c r="J1278" s="19">
        <f>'a11'!I37</f>
        <v>1513.4410454873755</v>
      </c>
      <c r="K1278" s="19">
        <f>'a11'!J37</f>
        <v>366036.75134845322</v>
      </c>
      <c r="L1278" s="6" t="e">
        <f>'a11'!K37</f>
        <v>#N/A</v>
      </c>
      <c r="M1278" s="6" t="e">
        <f>'a11'!L37</f>
        <v>#N/A</v>
      </c>
    </row>
    <row r="1279" spans="1:13" x14ac:dyDescent="0.25">
      <c r="A1279">
        <v>0</v>
      </c>
      <c r="B1279" t="str">
        <f>'a11'!A38</f>
        <v>a11</v>
      </c>
      <c r="C1279">
        <f>'a11'!B38</f>
        <v>37</v>
      </c>
      <c r="D1279">
        <f>'a11'!C38</f>
        <v>12.719099999999999</v>
      </c>
      <c r="E1279">
        <f>'a11'!D38</f>
        <v>77.570599999999999</v>
      </c>
      <c r="F1279" s="14" t="e">
        <f>'a11'!E38</f>
        <v>#N/A</v>
      </c>
      <c r="G1279">
        <f>'a11'!F38</f>
        <v>0</v>
      </c>
      <c r="H1279" s="11">
        <f>'a11'!G38</f>
        <v>2.3591896850401826</v>
      </c>
      <c r="I1279" s="19">
        <f>'a11'!H38</f>
        <v>3943.1205974098875</v>
      </c>
      <c r="J1279" s="19">
        <f>'a11'!I38</f>
        <v>3943.1205974098875</v>
      </c>
      <c r="K1279" s="19">
        <f>'a11'!J38</f>
        <v>369979.87194586312</v>
      </c>
      <c r="L1279" s="6" t="e">
        <f>'a11'!K38</f>
        <v>#N/A</v>
      </c>
      <c r="M1279" s="6" t="e">
        <f>'a11'!L38</f>
        <v>#N/A</v>
      </c>
    </row>
    <row r="1280" spans="1:13" x14ac:dyDescent="0.25">
      <c r="A1280">
        <v>0</v>
      </c>
      <c r="B1280" t="str">
        <f>'a11'!A39</f>
        <v>a11</v>
      </c>
      <c r="C1280">
        <f>'a11'!B39</f>
        <v>38</v>
      </c>
      <c r="D1280">
        <f>'a11'!C39</f>
        <v>13.991400000000001</v>
      </c>
      <c r="E1280">
        <f>'a11'!D39</f>
        <v>78.181100000000001</v>
      </c>
      <c r="F1280" s="14">
        <f>'a11'!E39</f>
        <v>13569</v>
      </c>
      <c r="G1280">
        <f>'a11'!F39</f>
        <v>13569</v>
      </c>
      <c r="H1280" s="11">
        <f>'a11'!G39</f>
        <v>1.4111901147612982</v>
      </c>
      <c r="I1280" s="19">
        <f>'a11'!H39</f>
        <v>2358.6457857379628</v>
      </c>
      <c r="J1280" s="19">
        <f>'a11'!I39</f>
        <v>15927.645785737963</v>
      </c>
      <c r="K1280" s="19">
        <f>'a11'!J39</f>
        <v>385907.51773160108</v>
      </c>
      <c r="L1280" s="6">
        <f>'a11'!K39</f>
        <v>578782</v>
      </c>
      <c r="M1280" s="6">
        <f>'a11'!L39</f>
        <v>592351</v>
      </c>
    </row>
    <row r="1281" spans="1:13" x14ac:dyDescent="0.25">
      <c r="A1281">
        <v>0</v>
      </c>
      <c r="B1281" t="str">
        <f>'a11'!A40</f>
        <v>a11</v>
      </c>
      <c r="C1281">
        <f>'a11'!B40</f>
        <v>39</v>
      </c>
      <c r="D1281">
        <f>'a11'!C40</f>
        <v>14.119300000000001</v>
      </c>
      <c r="E1281">
        <f>'a11'!D40</f>
        <v>77.659000000000006</v>
      </c>
      <c r="F1281" s="14" t="e">
        <f>'a11'!E40</f>
        <v>#N/A</v>
      </c>
      <c r="G1281">
        <f>'a11'!F40</f>
        <v>0</v>
      </c>
      <c r="H1281" s="11">
        <f>'a11'!G40</f>
        <v>0.53753773821006701</v>
      </c>
      <c r="I1281" s="19">
        <f>'a11'!H40</f>
        <v>898.43395843142548</v>
      </c>
      <c r="J1281" s="19">
        <f>'a11'!I40</f>
        <v>898.43395843142548</v>
      </c>
      <c r="K1281" s="19">
        <f>'a11'!J40</f>
        <v>386805.9516900325</v>
      </c>
      <c r="L1281" s="6" t="e">
        <f>'a11'!K40</f>
        <v>#N/A</v>
      </c>
      <c r="M1281" s="6" t="e">
        <f>'a11'!L40</f>
        <v>#N/A</v>
      </c>
    </row>
    <row r="1282" spans="1:13" x14ac:dyDescent="0.25">
      <c r="A1282">
        <v>0</v>
      </c>
      <c r="B1282" t="str">
        <f>'a11'!A41</f>
        <v>a11</v>
      </c>
      <c r="C1282">
        <f>'a11'!B41</f>
        <v>40</v>
      </c>
      <c r="D1282">
        <f>'a11'!C41</f>
        <v>14.1897</v>
      </c>
      <c r="E1282">
        <f>'a11'!D41</f>
        <v>76.531599999999997</v>
      </c>
      <c r="F1282" s="14">
        <f>'a11'!E41</f>
        <v>3380</v>
      </c>
      <c r="G1282">
        <f>'a11'!F41</f>
        <v>3380</v>
      </c>
      <c r="H1282" s="11">
        <f>'a11'!G41</f>
        <v>1.1295959100492616</v>
      </c>
      <c r="I1282" s="19">
        <f>'a11'!H41</f>
        <v>1887.9926984715287</v>
      </c>
      <c r="J1282" s="19">
        <f>'a11'!I41</f>
        <v>5267.9926984715285</v>
      </c>
      <c r="K1282" s="19">
        <f>'a11'!J41</f>
        <v>392073.94438850402</v>
      </c>
      <c r="L1282" s="6">
        <f>'a11'!K41</f>
        <v>594620</v>
      </c>
      <c r="M1282" s="6">
        <f>'a11'!L41</f>
        <v>598000</v>
      </c>
    </row>
    <row r="1283" spans="1:13" x14ac:dyDescent="0.25">
      <c r="A1283">
        <v>0</v>
      </c>
      <c r="B1283" t="str">
        <f>'a11'!A42</f>
        <v>a11</v>
      </c>
      <c r="C1283">
        <f>'a11'!B42</f>
        <v>41</v>
      </c>
      <c r="D1283">
        <f>'a11'!C42</f>
        <v>12.7325</v>
      </c>
      <c r="E1283">
        <f>'a11'!D42</f>
        <v>76.506399999999999</v>
      </c>
      <c r="F1283" s="14">
        <f>'a11'!E42</f>
        <v>4572</v>
      </c>
      <c r="G1283">
        <f>'a11'!F42</f>
        <v>4572</v>
      </c>
      <c r="H1283" s="11">
        <f>'a11'!G42</f>
        <v>1.4574178810485345</v>
      </c>
      <c r="I1283" s="19">
        <f>'a11'!H42</f>
        <v>2435.9103052360406</v>
      </c>
      <c r="J1283" s="19">
        <f>'a11'!I42</f>
        <v>7007.9103052360406</v>
      </c>
      <c r="K1283" s="19">
        <f>'a11'!J42</f>
        <v>399081.85469374008</v>
      </c>
      <c r="L1283" s="6">
        <f>'a11'!K42</f>
        <v>601928</v>
      </c>
      <c r="M1283" s="6">
        <f>'a11'!L42</f>
        <v>606500</v>
      </c>
    </row>
    <row r="1284" spans="1:13" x14ac:dyDescent="0.25">
      <c r="A1284">
        <v>0</v>
      </c>
      <c r="B1284" t="str">
        <f>'a11'!A43</f>
        <v>a11</v>
      </c>
      <c r="C1284">
        <f>'a11'!B43</f>
        <v>42</v>
      </c>
      <c r="D1284">
        <f>'a11'!C43</f>
        <v>11.4773</v>
      </c>
      <c r="E1284">
        <f>'a11'!D43</f>
        <v>76.465199999999996</v>
      </c>
      <c r="F1284" s="14">
        <f>'a11'!E43</f>
        <v>10937</v>
      </c>
      <c r="G1284">
        <f>'a11'!F43</f>
        <v>10937</v>
      </c>
      <c r="H1284" s="11">
        <f>'a11'!G43</f>
        <v>1.2558759811382656</v>
      </c>
      <c r="I1284" s="19">
        <f>'a11'!H43</f>
        <v>2099.0556547530432</v>
      </c>
      <c r="J1284" s="19">
        <f>'a11'!I43</f>
        <v>13036.055654753043</v>
      </c>
      <c r="K1284" s="19">
        <f>'a11'!J43</f>
        <v>412117.91034849314</v>
      </c>
      <c r="L1284" s="6">
        <f>'a11'!K43</f>
        <v>608062</v>
      </c>
      <c r="M1284" s="6">
        <f>'a11'!L43</f>
        <v>618999</v>
      </c>
    </row>
    <row r="1285" spans="1:13" x14ac:dyDescent="0.25">
      <c r="A1285">
        <v>0</v>
      </c>
      <c r="B1285" t="str">
        <f>'a11'!A44</f>
        <v>a11</v>
      </c>
      <c r="C1285">
        <f>'a11'!B44</f>
        <v>43</v>
      </c>
      <c r="D1285">
        <f>'a11'!C44</f>
        <v>11.071300000000001</v>
      </c>
      <c r="E1285">
        <f>'a11'!D44</f>
        <v>76.397900000000007</v>
      </c>
      <c r="F1285" s="14" t="e">
        <f>'a11'!E44</f>
        <v>#N/A</v>
      </c>
      <c r="G1285">
        <f>'a11'!F44</f>
        <v>0</v>
      </c>
      <c r="H1285" s="11">
        <f>'a11'!G44</f>
        <v>0.4115401438499014</v>
      </c>
      <c r="I1285" s="19">
        <f>'a11'!H44</f>
        <v>687.8431302771379</v>
      </c>
      <c r="J1285" s="19">
        <f>'a11'!I44</f>
        <v>687.8431302771379</v>
      </c>
      <c r="K1285" s="19">
        <f>'a11'!J44</f>
        <v>412805.75347877026</v>
      </c>
      <c r="L1285" s="6" t="e">
        <f>'a11'!K44</f>
        <v>#N/A</v>
      </c>
      <c r="M1285" s="6" t="e">
        <f>'a11'!L44</f>
        <v>#N/A</v>
      </c>
    </row>
    <row r="1286" spans="1:13" x14ac:dyDescent="0.25">
      <c r="A1286">
        <v>0</v>
      </c>
      <c r="B1286" t="str">
        <f>'a11'!A45</f>
        <v>a11</v>
      </c>
      <c r="C1286">
        <f>'a11'!B45</f>
        <v>44</v>
      </c>
      <c r="D1286">
        <f>'a11'!C45</f>
        <v>10.7797</v>
      </c>
      <c r="E1286">
        <f>'a11'!D45</f>
        <v>75.809100000000001</v>
      </c>
      <c r="F1286" s="14" t="e">
        <f>'a11'!E45</f>
        <v>#N/A</v>
      </c>
      <c r="G1286">
        <f>'a11'!F45</f>
        <v>0</v>
      </c>
      <c r="H1286" s="11">
        <f>'a11'!G45</f>
        <v>0.65705098736704426</v>
      </c>
      <c r="I1286" s="19">
        <f>'a11'!H45</f>
        <v>1098.1869318368811</v>
      </c>
      <c r="J1286" s="19">
        <f>'a11'!I45</f>
        <v>1098.1869318368811</v>
      </c>
      <c r="K1286" s="19">
        <f>'a11'!J45</f>
        <v>413903.94041060715</v>
      </c>
      <c r="L1286" s="6" t="e">
        <f>'a11'!K45</f>
        <v>#N/A</v>
      </c>
      <c r="M1286" s="6" t="e">
        <f>'a11'!L45</f>
        <v>#N/A</v>
      </c>
    </row>
    <row r="1287" spans="1:13" x14ac:dyDescent="0.25">
      <c r="A1287">
        <v>0</v>
      </c>
      <c r="B1287" t="str">
        <f>'a11'!A46</f>
        <v>a11</v>
      </c>
      <c r="C1287">
        <f>'a11'!B46</f>
        <v>45</v>
      </c>
      <c r="D1287">
        <f>'a11'!C46</f>
        <v>10.742599999999999</v>
      </c>
      <c r="E1287">
        <f>'a11'!D46</f>
        <v>73.7864</v>
      </c>
      <c r="F1287" s="14" t="e">
        <f>'a11'!E46</f>
        <v>#N/A</v>
      </c>
      <c r="G1287">
        <f>'a11'!F46</f>
        <v>0</v>
      </c>
      <c r="H1287" s="11">
        <f>'a11'!G46</f>
        <v>2.0230402121559523</v>
      </c>
      <c r="I1287" s="19">
        <f>'a11'!H46</f>
        <v>3381.2845065083166</v>
      </c>
      <c r="J1287" s="19">
        <f>'a11'!I46</f>
        <v>3381.2845065083166</v>
      </c>
      <c r="K1287" s="19">
        <f>'a11'!J46</f>
        <v>417285.22491711547</v>
      </c>
      <c r="L1287" s="6" t="e">
        <f>'a11'!K46</f>
        <v>#N/A</v>
      </c>
      <c r="M1287" s="6" t="e">
        <f>'a11'!L46</f>
        <v>#N/A</v>
      </c>
    </row>
    <row r="1288" spans="1:13" x14ac:dyDescent="0.25">
      <c r="A1288">
        <v>0</v>
      </c>
      <c r="B1288" t="str">
        <f>'a11'!A47</f>
        <v>a11</v>
      </c>
      <c r="C1288">
        <f>'a11'!B47</f>
        <v>46</v>
      </c>
      <c r="D1288">
        <f>'a11'!C47</f>
        <v>10.8041</v>
      </c>
      <c r="E1288">
        <f>'a11'!D47</f>
        <v>73.462199999999996</v>
      </c>
      <c r="F1288" s="14">
        <f>'a11'!E47</f>
        <v>10342</v>
      </c>
      <c r="G1288">
        <f>'a11'!F47</f>
        <v>10342</v>
      </c>
      <c r="H1288" s="11">
        <f>'a11'!G47</f>
        <v>0.32998165100502652</v>
      </c>
      <c r="I1288" s="19">
        <f>'a11'!H47</f>
        <v>551.52726933997235</v>
      </c>
      <c r="J1288" s="19">
        <f>'a11'!I47</f>
        <v>10893.527269339973</v>
      </c>
      <c r="K1288" s="19">
        <f>'a11'!J47</f>
        <v>428178.75218645541</v>
      </c>
      <c r="L1288" s="6">
        <f>'a11'!K47</f>
        <v>629469</v>
      </c>
      <c r="M1288" s="6">
        <f>'a11'!L47</f>
        <v>639811</v>
      </c>
    </row>
    <row r="1289" spans="1:13" x14ac:dyDescent="0.25">
      <c r="A1289">
        <v>0</v>
      </c>
      <c r="B1289" t="str">
        <f>'a11'!A48</f>
        <v>a11</v>
      </c>
      <c r="C1289">
        <f>'a11'!B48</f>
        <v>47</v>
      </c>
      <c r="D1289">
        <f>'a11'!C48</f>
        <v>10.8657</v>
      </c>
      <c r="E1289">
        <f>'a11'!D48</f>
        <v>73.137900000000002</v>
      </c>
      <c r="F1289" s="14">
        <f>'a11'!E48</f>
        <v>27655</v>
      </c>
      <c r="G1289">
        <f>'a11'!F48</f>
        <v>27655</v>
      </c>
      <c r="H1289" s="11">
        <f>'a11'!G48</f>
        <v>0.33009854589197457</v>
      </c>
      <c r="I1289" s="19">
        <f>'a11'!H48</f>
        <v>551.72264601501445</v>
      </c>
      <c r="J1289" s="19">
        <f>'a11'!I48</f>
        <v>28206.722646015016</v>
      </c>
      <c r="K1289" s="19">
        <f>'a11'!J48</f>
        <v>456385.47483247041</v>
      </c>
      <c r="L1289" s="6">
        <f>'a11'!K48</f>
        <v>643432</v>
      </c>
      <c r="M1289" s="6">
        <f>'a11'!L48</f>
        <v>671087</v>
      </c>
    </row>
    <row r="1290" spans="1:13" x14ac:dyDescent="0.25">
      <c r="A1290">
        <v>0</v>
      </c>
      <c r="B1290" t="str">
        <f>'a11'!A49</f>
        <v>a11</v>
      </c>
      <c r="C1290">
        <f>'a11'!B49</f>
        <v>48</v>
      </c>
      <c r="D1290">
        <f>'a11'!C49</f>
        <v>10.9297</v>
      </c>
      <c r="E1290">
        <f>'a11'!D49</f>
        <v>72.551299999999998</v>
      </c>
      <c r="F1290" s="14" t="e">
        <f>'a11'!E49</f>
        <v>#N/A</v>
      </c>
      <c r="G1290">
        <f>'a11'!F49</f>
        <v>0</v>
      </c>
      <c r="H1290" s="11">
        <f>'a11'!G49</f>
        <v>0.59008097749377153</v>
      </c>
      <c r="I1290" s="19">
        <f>'a11'!H49</f>
        <v>986.25408175087898</v>
      </c>
      <c r="J1290" s="19">
        <f>'a11'!I49</f>
        <v>986.25408175087898</v>
      </c>
      <c r="K1290" s="19">
        <f>'a11'!J49</f>
        <v>457371.72891422128</v>
      </c>
      <c r="L1290" s="6" t="e">
        <f>'a11'!K49</f>
        <v>#N/A</v>
      </c>
      <c r="M1290" s="6" t="e">
        <f>'a11'!L49</f>
        <v>#N/A</v>
      </c>
    </row>
    <row r="1291" spans="1:13" x14ac:dyDescent="0.25">
      <c r="A1291">
        <v>0</v>
      </c>
      <c r="B1291" t="str">
        <f>'a11'!A50</f>
        <v>a11</v>
      </c>
      <c r="C1291">
        <f>'a11'!B50</f>
        <v>49</v>
      </c>
      <c r="D1291">
        <f>'a11'!C50</f>
        <v>11.055199999999999</v>
      </c>
      <c r="E1291">
        <f>'a11'!D50</f>
        <v>72.257900000000006</v>
      </c>
      <c r="F1291" s="14" t="e">
        <f>'a11'!E50</f>
        <v>#N/A</v>
      </c>
      <c r="G1291">
        <f>'a11'!F50</f>
        <v>0</v>
      </c>
      <c r="H1291" s="11">
        <f>'a11'!G50</f>
        <v>0.31911410185072447</v>
      </c>
      <c r="I1291" s="19">
        <f>'a11'!H50</f>
        <v>533.36338146549519</v>
      </c>
      <c r="J1291" s="19">
        <f>'a11'!I50</f>
        <v>533.36338146549519</v>
      </c>
      <c r="K1291" s="19">
        <f>'a11'!J50</f>
        <v>457905.09229568677</v>
      </c>
      <c r="L1291" s="6" t="e">
        <f>'a11'!K50</f>
        <v>#N/A</v>
      </c>
      <c r="M1291" s="6" t="e">
        <f>'a11'!L50</f>
        <v>#N/A</v>
      </c>
    </row>
    <row r="1292" spans="1:13" x14ac:dyDescent="0.25">
      <c r="A1292">
        <v>0</v>
      </c>
      <c r="B1292" t="str">
        <f>'a11'!A51</f>
        <v>a11</v>
      </c>
      <c r="C1292">
        <f>'a11'!B51</f>
        <v>50</v>
      </c>
      <c r="D1292">
        <f>'a11'!C51</f>
        <v>13.0977</v>
      </c>
      <c r="E1292">
        <f>'a11'!D51</f>
        <v>72.173500000000004</v>
      </c>
      <c r="F1292" s="14" t="e">
        <f>'a11'!E51</f>
        <v>#N/A</v>
      </c>
      <c r="G1292">
        <f>'a11'!F51</f>
        <v>0</v>
      </c>
      <c r="H1292" s="11">
        <f>'a11'!G51</f>
        <v>2.0442430408344312</v>
      </c>
      <c r="I1292" s="19">
        <f>'a11'!H51</f>
        <v>3416.722653349841</v>
      </c>
      <c r="J1292" s="19">
        <f>'a11'!I51</f>
        <v>3416.722653349841</v>
      </c>
      <c r="K1292" s="19">
        <f>'a11'!J51</f>
        <v>461321.81494903663</v>
      </c>
      <c r="L1292" s="6" t="e">
        <f>'a11'!K51</f>
        <v>#N/A</v>
      </c>
      <c r="M1292" s="6" t="e">
        <f>'a11'!L51</f>
        <v>#N/A</v>
      </c>
    </row>
    <row r="1293" spans="1:13" x14ac:dyDescent="0.25">
      <c r="A1293">
        <v>0</v>
      </c>
      <c r="B1293" t="str">
        <f>'a11'!A52</f>
        <v>a11</v>
      </c>
      <c r="C1293">
        <f>'a11'!B52</f>
        <v>51</v>
      </c>
      <c r="D1293">
        <f>'a11'!C52</f>
        <v>15.154999999999999</v>
      </c>
      <c r="E1293">
        <f>'a11'!D52</f>
        <v>72.256900000000002</v>
      </c>
      <c r="F1293" s="14" t="e">
        <f>'a11'!E52</f>
        <v>#N/A</v>
      </c>
      <c r="G1293">
        <f>'a11'!F52</f>
        <v>0</v>
      </c>
      <c r="H1293" s="11">
        <f>'a11'!G52</f>
        <v>2.0589897644233197</v>
      </c>
      <c r="I1293" s="19">
        <f>'a11'!H52</f>
        <v>3441.3701456207586</v>
      </c>
      <c r="J1293" s="19">
        <f>'a11'!I52</f>
        <v>3441.3701456207586</v>
      </c>
      <c r="K1293" s="19">
        <f>'a11'!J52</f>
        <v>464763.18509465741</v>
      </c>
      <c r="L1293" s="6" t="e">
        <f>'a11'!K52</f>
        <v>#N/A</v>
      </c>
      <c r="M1293" s="6" t="e">
        <f>'a11'!L52</f>
        <v>#N/A</v>
      </c>
    </row>
    <row r="1294" spans="1:13" x14ac:dyDescent="0.25">
      <c r="A1294">
        <v>0</v>
      </c>
      <c r="B1294" t="str">
        <f>'a11'!A53</f>
        <v>a11</v>
      </c>
      <c r="C1294">
        <f>'a11'!B53</f>
        <v>52</v>
      </c>
      <c r="D1294">
        <f>'a11'!C53</f>
        <v>16.276199999999999</v>
      </c>
      <c r="E1294">
        <f>'a11'!D53</f>
        <v>72.381100000000004</v>
      </c>
      <c r="F1294" s="14" t="e">
        <f>'a11'!E53</f>
        <v>#N/A</v>
      </c>
      <c r="G1294">
        <f>'a11'!F53</f>
        <v>0</v>
      </c>
      <c r="H1294" s="11">
        <f>'a11'!G53</f>
        <v>1.1280581013405295</v>
      </c>
      <c r="I1294" s="19">
        <f>'a11'!H53</f>
        <v>1885.4224239265318</v>
      </c>
      <c r="J1294" s="19">
        <f>'a11'!I53</f>
        <v>1885.4224239265318</v>
      </c>
      <c r="K1294" s="19">
        <f>'a11'!J53</f>
        <v>466648.60751858394</v>
      </c>
      <c r="L1294" s="6" t="e">
        <f>'a11'!K53</f>
        <v>#N/A</v>
      </c>
      <c r="M1294" s="6" t="e">
        <f>'a11'!L53</f>
        <v>#N/A</v>
      </c>
    </row>
    <row r="1295" spans="1:13" x14ac:dyDescent="0.25">
      <c r="A1295">
        <v>0</v>
      </c>
      <c r="B1295" t="str">
        <f>'a11'!A54</f>
        <v>a11</v>
      </c>
      <c r="C1295">
        <f>'a11'!B54</f>
        <v>53</v>
      </c>
      <c r="D1295">
        <f>'a11'!C54</f>
        <v>16.379799999999999</v>
      </c>
      <c r="E1295">
        <f>'a11'!D54</f>
        <v>73.547300000000007</v>
      </c>
      <c r="F1295" s="14" t="e">
        <f>'a11'!E54</f>
        <v>#N/A</v>
      </c>
      <c r="G1295">
        <f>'a11'!F54</f>
        <v>0</v>
      </c>
      <c r="H1295" s="11">
        <f>'a11'!G54</f>
        <v>1.1707926374896658</v>
      </c>
      <c r="I1295" s="19">
        <f>'a11'!H54</f>
        <v>1956.848401574254</v>
      </c>
      <c r="J1295" s="19">
        <f>'a11'!I54</f>
        <v>1956.848401574254</v>
      </c>
      <c r="K1295" s="19">
        <f>'a11'!J54</f>
        <v>468605.45592015819</v>
      </c>
      <c r="L1295" s="6" t="e">
        <f>'a11'!K54</f>
        <v>#N/A</v>
      </c>
      <c r="M1295" s="6" t="e">
        <f>'a11'!L54</f>
        <v>#N/A</v>
      </c>
    </row>
    <row r="1296" spans="1:13" x14ac:dyDescent="0.25">
      <c r="A1296">
        <v>0</v>
      </c>
      <c r="B1296" t="str">
        <f>'a11'!A55</f>
        <v>a11</v>
      </c>
      <c r="C1296">
        <f>'a11'!B55</f>
        <v>54</v>
      </c>
      <c r="D1296">
        <f>'a11'!C55</f>
        <v>16.354800000000001</v>
      </c>
      <c r="E1296">
        <f>'a11'!D55</f>
        <v>74.443700000000007</v>
      </c>
      <c r="F1296" s="14">
        <f>'a11'!E55</f>
        <v>23278</v>
      </c>
      <c r="G1296">
        <f>'a11'!F55</f>
        <v>23278</v>
      </c>
      <c r="H1296" s="11">
        <f>'a11'!G55</f>
        <v>0.89674854892550548</v>
      </c>
      <c r="I1296" s="19">
        <f>'a11'!H55</f>
        <v>1498.8144854937184</v>
      </c>
      <c r="J1296" s="19">
        <f>'a11'!I55</f>
        <v>24776.81448549372</v>
      </c>
      <c r="K1296" s="19">
        <f>'a11'!J55</f>
        <v>493382.27040565189</v>
      </c>
      <c r="L1296" s="6">
        <f>'a11'!K55</f>
        <v>691790</v>
      </c>
      <c r="M1296" s="6">
        <f>'a11'!L55</f>
        <v>715068</v>
      </c>
    </row>
    <row r="1297" spans="1:13" x14ac:dyDescent="0.25">
      <c r="A1297">
        <v>0</v>
      </c>
      <c r="B1297" t="str">
        <f>'a11'!A56</f>
        <v>a11</v>
      </c>
      <c r="C1297">
        <f>'a11'!B56</f>
        <v>55</v>
      </c>
      <c r="D1297">
        <f>'a11'!C56</f>
        <v>18.1738</v>
      </c>
      <c r="E1297">
        <f>'a11'!D56</f>
        <v>75.483099999999993</v>
      </c>
      <c r="F1297" s="14" t="e">
        <f>'a11'!E56</f>
        <v>#N/A</v>
      </c>
      <c r="G1297">
        <f>'a11'!F56</f>
        <v>0</v>
      </c>
      <c r="H1297" s="11">
        <f>'a11'!G56</f>
        <v>2.0950210881993452</v>
      </c>
      <c r="I1297" s="19">
        <f>'a11'!H56</f>
        <v>3501.5924566261456</v>
      </c>
      <c r="J1297" s="19">
        <f>'a11'!I56</f>
        <v>3501.5924566261456</v>
      </c>
      <c r="K1297" s="19">
        <f>'a11'!J56</f>
        <v>496883.86286227801</v>
      </c>
      <c r="L1297" s="6" t="e">
        <f>'a11'!K56</f>
        <v>#N/A</v>
      </c>
      <c r="M1297" s="6" t="e">
        <f>'a11'!L56</f>
        <v>#N/A</v>
      </c>
    </row>
    <row r="1298" spans="1:13" x14ac:dyDescent="0.25">
      <c r="A1298">
        <v>0</v>
      </c>
      <c r="B1298" t="str">
        <f>'a11'!A57</f>
        <v>a11</v>
      </c>
      <c r="C1298">
        <f>'a11'!B57</f>
        <v>56</v>
      </c>
      <c r="D1298">
        <f>'a11'!C57</f>
        <v>19.774899999999999</v>
      </c>
      <c r="E1298">
        <f>'a11'!D57</f>
        <v>77.836200000000005</v>
      </c>
      <c r="F1298" s="14" t="e">
        <f>'a11'!E57</f>
        <v>#N/A</v>
      </c>
      <c r="G1298">
        <f>'a11'!F57</f>
        <v>0</v>
      </c>
      <c r="H1298" s="11">
        <f>'a11'!G57</f>
        <v>2.8461554455089151</v>
      </c>
      <c r="I1298" s="19">
        <f>'a11'!H57</f>
        <v>4757.029174797095</v>
      </c>
      <c r="J1298" s="19">
        <f>'a11'!I57</f>
        <v>4757.029174797095</v>
      </c>
      <c r="K1298" s="19">
        <f>'a11'!J57</f>
        <v>501640.89203707513</v>
      </c>
      <c r="L1298" s="6" t="e">
        <f>'a11'!K57</f>
        <v>#N/A</v>
      </c>
      <c r="M1298" s="6" t="e">
        <f>'a11'!L57</f>
        <v>#N/A</v>
      </c>
    </row>
    <row r="1299" spans="1:13" x14ac:dyDescent="0.25">
      <c r="A1299">
        <v>0</v>
      </c>
      <c r="B1299" t="str">
        <f>'a11'!A58</f>
        <v>a11</v>
      </c>
      <c r="C1299">
        <f>'a11'!B58</f>
        <v>57</v>
      </c>
      <c r="D1299">
        <f>'a11'!C58</f>
        <v>21.588799999999999</v>
      </c>
      <c r="E1299">
        <f>'a11'!D58</f>
        <v>78.289599999999993</v>
      </c>
      <c r="F1299" s="14">
        <f>'a11'!E58</f>
        <v>6119</v>
      </c>
      <c r="G1299">
        <f>'a11'!F58</f>
        <v>6119</v>
      </c>
      <c r="H1299" s="11">
        <f>'a11'!G58</f>
        <v>1.8697071348208494</v>
      </c>
      <c r="I1299" s="19">
        <f>'a11'!H58</f>
        <v>3125.0054886157855</v>
      </c>
      <c r="J1299" s="19">
        <f>'a11'!I58</f>
        <v>9244.005488615785</v>
      </c>
      <c r="K1299" s="19">
        <f>'a11'!J58</f>
        <v>510884.8975256909</v>
      </c>
      <c r="L1299" s="6">
        <f>'a11'!K58</f>
        <v>727414</v>
      </c>
      <c r="M1299" s="6">
        <f>'a11'!L58</f>
        <v>733533</v>
      </c>
    </row>
    <row r="1300" spans="1:13" x14ac:dyDescent="0.25">
      <c r="A1300">
        <v>0</v>
      </c>
      <c r="B1300" t="str">
        <f>'a11'!A59</f>
        <v>a11</v>
      </c>
      <c r="C1300">
        <f>'a11'!B59</f>
        <v>58</v>
      </c>
      <c r="D1300">
        <f>'a11'!C59</f>
        <v>21.317</v>
      </c>
      <c r="E1300">
        <f>'a11'!D59</f>
        <v>76.510400000000004</v>
      </c>
      <c r="F1300" s="14" t="e">
        <f>'a11'!E59</f>
        <v>#N/A</v>
      </c>
      <c r="G1300">
        <f>'a11'!F59</f>
        <v>0</v>
      </c>
      <c r="H1300" s="11">
        <f>'a11'!G59</f>
        <v>1.7998410707615158</v>
      </c>
      <c r="I1300" s="19">
        <f>'a11'!H59</f>
        <v>3008.2322092142927</v>
      </c>
      <c r="J1300" s="19">
        <f>'a11'!I59</f>
        <v>3008.2322092142927</v>
      </c>
      <c r="K1300" s="19">
        <f>'a11'!J59</f>
        <v>513893.1297349052</v>
      </c>
      <c r="L1300" s="6" t="e">
        <f>'a11'!K59</f>
        <v>#N/A</v>
      </c>
      <c r="M1300" s="6" t="e">
        <f>'a11'!L59</f>
        <v>#N/A</v>
      </c>
    </row>
    <row r="1301" spans="1:13" x14ac:dyDescent="0.25">
      <c r="A1301">
        <v>0</v>
      </c>
      <c r="B1301" t="str">
        <f>'a11'!A60</f>
        <v>a11</v>
      </c>
      <c r="C1301">
        <f>'a11'!B60</f>
        <v>59</v>
      </c>
      <c r="D1301">
        <f>'a11'!C60</f>
        <v>21.504899999999999</v>
      </c>
      <c r="E1301">
        <f>'a11'!D60</f>
        <v>74.1083</v>
      </c>
      <c r="F1301" s="14" t="e">
        <f>'a11'!E60</f>
        <v>#N/A</v>
      </c>
      <c r="G1301">
        <f>'a11'!F60</f>
        <v>0</v>
      </c>
      <c r="H1301" s="11">
        <f>'a11'!G60</f>
        <v>2.4094378639010428</v>
      </c>
      <c r="I1301" s="19">
        <f>'a11'!H60</f>
        <v>4027.1047849913193</v>
      </c>
      <c r="J1301" s="19">
        <f>'a11'!I60</f>
        <v>4027.1047849913193</v>
      </c>
      <c r="K1301" s="19">
        <f>'a11'!J60</f>
        <v>517920.2345198965</v>
      </c>
      <c r="L1301" s="6" t="e">
        <f>'a11'!K60</f>
        <v>#N/A</v>
      </c>
      <c r="M1301" s="6" t="e">
        <f>'a11'!L60</f>
        <v>#N/A</v>
      </c>
    </row>
    <row r="1302" spans="1:13" x14ac:dyDescent="0.25">
      <c r="A1302">
        <v>0</v>
      </c>
      <c r="B1302" t="str">
        <f>'a11'!A61</f>
        <v>a11</v>
      </c>
      <c r="C1302">
        <f>'a11'!B61</f>
        <v>60</v>
      </c>
      <c r="D1302">
        <f>'a11'!C61</f>
        <v>22.412400000000002</v>
      </c>
      <c r="E1302">
        <f>'a11'!D61</f>
        <v>67.755600000000001</v>
      </c>
      <c r="F1302" s="14" t="e">
        <f>'a11'!E61</f>
        <v>#N/A</v>
      </c>
      <c r="G1302">
        <f>'a11'!F61</f>
        <v>0</v>
      </c>
      <c r="H1302" s="11">
        <f>'a11'!G61</f>
        <v>6.4171920292289828</v>
      </c>
      <c r="I1302" s="19">
        <f>'a11'!H61</f>
        <v>10725.615760547194</v>
      </c>
      <c r="J1302" s="19">
        <f>'a11'!I61</f>
        <v>10725.615760547194</v>
      </c>
      <c r="K1302" s="19">
        <f>'a11'!J61</f>
        <v>528645.85028044367</v>
      </c>
      <c r="L1302" s="6" t="e">
        <f>'a11'!K61</f>
        <v>#N/A</v>
      </c>
      <c r="M1302" s="6" t="e">
        <f>'a11'!L61</f>
        <v>#N/A</v>
      </c>
    </row>
    <row r="1303" spans="1:13" x14ac:dyDescent="0.25">
      <c r="A1303">
        <v>0</v>
      </c>
      <c r="B1303" t="str">
        <f>'a11'!A62</f>
        <v>a11</v>
      </c>
      <c r="C1303">
        <f>'a11'!B62</f>
        <v>61</v>
      </c>
      <c r="D1303">
        <f>'a11'!C62</f>
        <v>22.706099999999999</v>
      </c>
      <c r="E1303">
        <f>'a11'!D62</f>
        <v>63.863799999999998</v>
      </c>
      <c r="F1303" s="14" t="e">
        <f>'a11'!E62</f>
        <v>#N/A</v>
      </c>
      <c r="G1303">
        <f>'a11'!F62</f>
        <v>0</v>
      </c>
      <c r="H1303" s="11">
        <f>'a11'!G62</f>
        <v>3.9028665016882176</v>
      </c>
      <c r="I1303" s="19">
        <f>'a11'!H62</f>
        <v>6523.2030257396464</v>
      </c>
      <c r="J1303" s="19">
        <f>'a11'!I62</f>
        <v>6523.2030257396464</v>
      </c>
      <c r="K1303" s="19">
        <f>'a11'!J62</f>
        <v>535169.05330618331</v>
      </c>
      <c r="L1303" s="6" t="e">
        <f>'a11'!K62</f>
        <v>#N/A</v>
      </c>
      <c r="M1303" s="6" t="e">
        <f>'a11'!L62</f>
        <v>#N/A</v>
      </c>
    </row>
    <row r="1304" spans="1:13" x14ac:dyDescent="0.25">
      <c r="A1304">
        <v>0</v>
      </c>
      <c r="B1304" t="str">
        <f>'a11'!A63</f>
        <v>a11</v>
      </c>
      <c r="C1304">
        <f>'a11'!B63</f>
        <v>62</v>
      </c>
      <c r="D1304">
        <f>'a11'!C63</f>
        <v>22.764500000000002</v>
      </c>
      <c r="E1304">
        <f>'a11'!D63</f>
        <v>62.163200000000003</v>
      </c>
      <c r="F1304" s="14" t="e">
        <f>'a11'!E63</f>
        <v>#N/A</v>
      </c>
      <c r="G1304">
        <f>'a11'!F63</f>
        <v>0</v>
      </c>
      <c r="H1304" s="11">
        <f>'a11'!G63</f>
        <v>1.7016024565097398</v>
      </c>
      <c r="I1304" s="19">
        <f>'a11'!H63</f>
        <v>2844.0373986937543</v>
      </c>
      <c r="J1304" s="19">
        <f>'a11'!I63</f>
        <v>2844.0373986937543</v>
      </c>
      <c r="K1304" s="19">
        <f>'a11'!J63</f>
        <v>538013.09070487705</v>
      </c>
      <c r="L1304" s="6" t="e">
        <f>'a11'!K63</f>
        <v>#N/A</v>
      </c>
      <c r="M1304" s="6" t="e">
        <f>'a11'!L63</f>
        <v>#N/A</v>
      </c>
    </row>
    <row r="1305" spans="1:13" x14ac:dyDescent="0.25">
      <c r="A1305">
        <v>0</v>
      </c>
      <c r="B1305" t="str">
        <f>'a11'!A64</f>
        <v>a11</v>
      </c>
      <c r="C1305">
        <f>'a11'!B64</f>
        <v>63</v>
      </c>
      <c r="D1305">
        <f>'a11'!C64</f>
        <v>23.255099999999999</v>
      </c>
      <c r="E1305">
        <f>'a11'!D64</f>
        <v>61.090600000000002</v>
      </c>
      <c r="F1305" s="14" t="e">
        <f>'a11'!E64</f>
        <v>#N/A</v>
      </c>
      <c r="G1305">
        <f>'a11'!F64</f>
        <v>0</v>
      </c>
      <c r="H1305" s="11">
        <f>'a11'!G64</f>
        <v>1.1794740861926556</v>
      </c>
      <c r="I1305" s="19">
        <f>'a11'!H64</f>
        <v>1971.3584680658059</v>
      </c>
      <c r="J1305" s="19">
        <f>'a11'!I64</f>
        <v>1971.3584680658059</v>
      </c>
      <c r="K1305" s="19">
        <f>'a11'!J64</f>
        <v>539984.4491729429</v>
      </c>
      <c r="L1305" s="6" t="e">
        <f>'a11'!K64</f>
        <v>#N/A</v>
      </c>
      <c r="M1305" s="6" t="e">
        <f>'a11'!L64</f>
        <v>#N/A</v>
      </c>
    </row>
    <row r="1306" spans="1:13" x14ac:dyDescent="0.25">
      <c r="A1306">
        <v>0</v>
      </c>
      <c r="B1306" t="str">
        <f>'a11'!A65</f>
        <v>a11</v>
      </c>
      <c r="C1306">
        <f>'a11'!B65</f>
        <v>64</v>
      </c>
      <c r="D1306">
        <f>'a11'!C65</f>
        <v>24.6845</v>
      </c>
      <c r="E1306">
        <f>'a11'!D65</f>
        <v>59.590400000000002</v>
      </c>
      <c r="F1306" s="14" t="e">
        <f>'a11'!E65</f>
        <v>#N/A</v>
      </c>
      <c r="G1306">
        <f>'a11'!F65</f>
        <v>0</v>
      </c>
      <c r="H1306" s="11">
        <f>'a11'!G65</f>
        <v>2.0721448791047408</v>
      </c>
      <c r="I1306" s="19">
        <f>'a11'!H65</f>
        <v>3463.3574423568057</v>
      </c>
      <c r="J1306" s="19">
        <f>'a11'!I65</f>
        <v>3463.3574423568057</v>
      </c>
      <c r="K1306" s="19">
        <f>'a11'!J65</f>
        <v>543447.80661529966</v>
      </c>
      <c r="L1306" s="6" t="e">
        <f>'a11'!K65</f>
        <v>#N/A</v>
      </c>
      <c r="M1306" s="6" t="e">
        <f>'a11'!L65</f>
        <v>#N/A</v>
      </c>
    </row>
    <row r="1307" spans="1:13" x14ac:dyDescent="0.25">
      <c r="A1307">
        <v>0</v>
      </c>
      <c r="B1307" t="str">
        <f>'a11'!A66</f>
        <v>a11</v>
      </c>
      <c r="C1307">
        <f>'a11'!B66</f>
        <v>65</v>
      </c>
      <c r="D1307">
        <f>'a11'!C66</f>
        <v>25.194099999999999</v>
      </c>
      <c r="E1307">
        <f>'a11'!D66</f>
        <v>58.283000000000001</v>
      </c>
      <c r="F1307" s="14">
        <f>'a11'!E66</f>
        <v>2775</v>
      </c>
      <c r="G1307">
        <f>'a11'!F66</f>
        <v>2775</v>
      </c>
      <c r="H1307" s="11">
        <f>'a11'!G66</f>
        <v>1.4032059435449959</v>
      </c>
      <c r="I1307" s="19">
        <f>'a11'!H66</f>
        <v>2345.3011402540146</v>
      </c>
      <c r="J1307" s="19">
        <f>'a11'!I66</f>
        <v>5120.3011402540142</v>
      </c>
      <c r="K1307" s="19">
        <f>'a11'!J66</f>
        <v>548568.10775555368</v>
      </c>
      <c r="L1307" s="6">
        <f>'a11'!K66</f>
        <v>762250</v>
      </c>
      <c r="M1307" s="6">
        <f>'a11'!L66</f>
        <v>765025</v>
      </c>
    </row>
    <row r="1308" spans="1:13" x14ac:dyDescent="0.25">
      <c r="A1308">
        <v>0</v>
      </c>
      <c r="B1308" t="str">
        <f>'a11'!A67</f>
        <v>a11</v>
      </c>
      <c r="C1308">
        <f>'a11'!B67</f>
        <v>66</v>
      </c>
      <c r="D1308">
        <f>'a11'!C67</f>
        <v>23.786799999999999</v>
      </c>
      <c r="E1308">
        <f>'a11'!D67</f>
        <v>60.812399999999997</v>
      </c>
      <c r="F1308" s="14" t="e">
        <f>'a11'!E67</f>
        <v>#N/A</v>
      </c>
      <c r="G1308">
        <f>'a11'!F67</f>
        <v>0</v>
      </c>
      <c r="H1308" s="11">
        <f>'a11'!G67</f>
        <v>2.8945392811292052</v>
      </c>
      <c r="I1308" s="19">
        <f>'a11'!H67</f>
        <v>4837.8973220367316</v>
      </c>
      <c r="J1308" s="19">
        <f>'a11'!I67</f>
        <v>4837.8973220367316</v>
      </c>
      <c r="K1308" s="19">
        <f>'a11'!J67</f>
        <v>553406.00507759035</v>
      </c>
      <c r="L1308" s="6" t="e">
        <f>'a11'!K67</f>
        <v>#N/A</v>
      </c>
      <c r="M1308" s="6" t="e">
        <f>'a11'!L67</f>
        <v>#N/A</v>
      </c>
    </row>
    <row r="1309" spans="1:13" x14ac:dyDescent="0.25">
      <c r="A1309">
        <v>0</v>
      </c>
      <c r="B1309" t="str">
        <f>'a11'!A68</f>
        <v>a11</v>
      </c>
      <c r="C1309">
        <f>'a11'!B68</f>
        <v>67</v>
      </c>
      <c r="D1309">
        <f>'a11'!C68</f>
        <v>23.222899999999999</v>
      </c>
      <c r="E1309">
        <f>'a11'!D68</f>
        <v>62.989100000000001</v>
      </c>
      <c r="F1309" s="14" t="e">
        <f>'a11'!E68</f>
        <v>#N/A</v>
      </c>
      <c r="G1309">
        <f>'a11'!F68</f>
        <v>0</v>
      </c>
      <c r="H1309" s="11">
        <f>'a11'!G68</f>
        <v>2.2485564480350537</v>
      </c>
      <c r="I1309" s="19">
        <f>'a11'!H68</f>
        <v>3758.2095670000444</v>
      </c>
      <c r="J1309" s="19">
        <f>'a11'!I68</f>
        <v>3758.2095670000444</v>
      </c>
      <c r="K1309" s="19">
        <f>'a11'!J68</f>
        <v>557164.21464459039</v>
      </c>
      <c r="L1309" s="6" t="e">
        <f>'a11'!K68</f>
        <v>#N/A</v>
      </c>
      <c r="M1309" s="6" t="e">
        <f>'a11'!L68</f>
        <v>#N/A</v>
      </c>
    </row>
    <row r="1310" spans="1:13" x14ac:dyDescent="0.25">
      <c r="A1310">
        <v>0</v>
      </c>
      <c r="B1310" t="str">
        <f>'a11'!A69</f>
        <v>a11</v>
      </c>
      <c r="C1310">
        <f>'a11'!B69</f>
        <v>68</v>
      </c>
      <c r="D1310">
        <f>'a11'!C69</f>
        <v>23.197199999999999</v>
      </c>
      <c r="E1310">
        <f>'a11'!D69</f>
        <v>63.336199999999998</v>
      </c>
      <c r="F1310" s="14">
        <f>'a11'!E69</f>
        <v>17670</v>
      </c>
      <c r="G1310">
        <f>'a11'!F69</f>
        <v>17670</v>
      </c>
      <c r="H1310" s="11">
        <f>'a11'!G69</f>
        <v>0.34805014006605184</v>
      </c>
      <c r="I1310" s="19">
        <f>'a11'!H69</f>
        <v>581.72671952932444</v>
      </c>
      <c r="J1310" s="19">
        <f>'a11'!I69</f>
        <v>18251.726719529324</v>
      </c>
      <c r="K1310" s="19">
        <f>'a11'!J69</f>
        <v>575415.94136411976</v>
      </c>
      <c r="L1310" s="6">
        <f>'a11'!K69</f>
        <v>768198</v>
      </c>
      <c r="M1310" s="6">
        <f>'a11'!L69</f>
        <v>785868</v>
      </c>
    </row>
    <row r="1311" spans="1:13" x14ac:dyDescent="0.25">
      <c r="A1311">
        <v>0</v>
      </c>
      <c r="B1311" t="str">
        <f>'a11'!A70</f>
        <v>a11</v>
      </c>
      <c r="C1311">
        <f>'a11'!B70</f>
        <v>69</v>
      </c>
      <c r="D1311">
        <f>'a11'!C70</f>
        <v>21.758800000000001</v>
      </c>
      <c r="E1311">
        <f>'a11'!D70</f>
        <v>61.251199999999997</v>
      </c>
      <c r="F1311" s="14" t="e">
        <f>'a11'!E70</f>
        <v>#N/A</v>
      </c>
      <c r="G1311">
        <f>'a11'!F70</f>
        <v>0</v>
      </c>
      <c r="H1311" s="11">
        <f>'a11'!G70</f>
        <v>2.5330257716809745</v>
      </c>
      <c r="I1311" s="19">
        <f>'a11'!H70</f>
        <v>4233.6680926591989</v>
      </c>
      <c r="J1311" s="19">
        <f>'a11'!I70</f>
        <v>4233.6680926591989</v>
      </c>
      <c r="K1311" s="19">
        <f>'a11'!J70</f>
        <v>579649.60945677897</v>
      </c>
      <c r="L1311" s="6" t="e">
        <f>'a11'!K70</f>
        <v>#N/A</v>
      </c>
      <c r="M1311" s="6" t="e">
        <f>'a11'!L70</f>
        <v>#N/A</v>
      </c>
    </row>
    <row r="1312" spans="1:13" x14ac:dyDescent="0.25">
      <c r="A1312">
        <v>0</v>
      </c>
      <c r="B1312" t="str">
        <f>'a11'!A71</f>
        <v>a11</v>
      </c>
      <c r="C1312">
        <f>'a11'!B71</f>
        <v>70</v>
      </c>
      <c r="D1312">
        <f>'a11'!C71</f>
        <v>20.779900000000001</v>
      </c>
      <c r="E1312">
        <f>'a11'!D71</f>
        <v>60.184699999999999</v>
      </c>
      <c r="F1312" s="14" t="e">
        <f>'a11'!E71</f>
        <v>#N/A</v>
      </c>
      <c r="G1312">
        <f>'a11'!F71</f>
        <v>0</v>
      </c>
      <c r="H1312" s="11">
        <f>'a11'!G71</f>
        <v>1.4476420344822798</v>
      </c>
      <c r="I1312" s="19">
        <f>'a11'!H71</f>
        <v>2419.5710756281164</v>
      </c>
      <c r="J1312" s="19">
        <f>'a11'!I71</f>
        <v>2419.5710756281164</v>
      </c>
      <c r="K1312" s="19">
        <f>'a11'!J71</f>
        <v>582069.18053240713</v>
      </c>
      <c r="L1312" s="6" t="e">
        <f>'a11'!K71</f>
        <v>#N/A</v>
      </c>
      <c r="M1312" s="6" t="e">
        <f>'a11'!L71</f>
        <v>#N/A</v>
      </c>
    </row>
    <row r="1313" spans="1:13" x14ac:dyDescent="0.25">
      <c r="A1313">
        <v>0</v>
      </c>
      <c r="B1313" t="str">
        <f>'a11'!A72</f>
        <v>a11</v>
      </c>
      <c r="C1313">
        <f>'a11'!B72</f>
        <v>71</v>
      </c>
      <c r="D1313">
        <f>'a11'!C72</f>
        <v>19.593399999999999</v>
      </c>
      <c r="E1313">
        <f>'a11'!D72</f>
        <v>59.252800000000001</v>
      </c>
      <c r="F1313" s="14">
        <f>'a11'!E72</f>
        <v>17443</v>
      </c>
      <c r="G1313">
        <f>'a11'!F72</f>
        <v>17443</v>
      </c>
      <c r="H1313" s="11">
        <f>'a11'!G72</f>
        <v>1.5087146383594225</v>
      </c>
      <c r="I1313" s="19">
        <f>'a11'!H72</f>
        <v>2521.6470739306083</v>
      </c>
      <c r="J1313" s="19">
        <f>'a11'!I72</f>
        <v>19964.64707393061</v>
      </c>
      <c r="K1313" s="19">
        <f>'a11'!J72</f>
        <v>602033.82760633773</v>
      </c>
      <c r="L1313" s="6">
        <f>'a11'!K72</f>
        <v>794313</v>
      </c>
      <c r="M1313" s="6">
        <f>'a11'!L72</f>
        <v>811756</v>
      </c>
    </row>
    <row r="1314" spans="1:13" x14ac:dyDescent="0.25">
      <c r="A1314">
        <v>0</v>
      </c>
      <c r="B1314" t="str">
        <f>'a11'!A73</f>
        <v>a11</v>
      </c>
      <c r="C1314">
        <f>'a11'!B73</f>
        <v>72</v>
      </c>
      <c r="D1314">
        <f>'a11'!C73</f>
        <v>21.2104</v>
      </c>
      <c r="E1314">
        <f>'a11'!D73</f>
        <v>59.940399999999997</v>
      </c>
      <c r="F1314" s="14" t="e">
        <f>'a11'!E73</f>
        <v>#N/A</v>
      </c>
      <c r="G1314">
        <f>'a11'!F73</f>
        <v>0</v>
      </c>
      <c r="H1314" s="11">
        <f>'a11'!G73</f>
        <v>1.7571234333421195</v>
      </c>
      <c r="I1314" s="19">
        <f>'a11'!H73</f>
        <v>2936.8344758954308</v>
      </c>
      <c r="J1314" s="19">
        <f>'a11'!I73</f>
        <v>2936.8344758954308</v>
      </c>
      <c r="K1314" s="19">
        <f>'a11'!J73</f>
        <v>604970.66208223312</v>
      </c>
      <c r="L1314" s="6" t="e">
        <f>'a11'!K73</f>
        <v>#N/A</v>
      </c>
      <c r="M1314" s="6" t="e">
        <f>'a11'!L73</f>
        <v>#N/A</v>
      </c>
    </row>
    <row r="1315" spans="1:13" x14ac:dyDescent="0.25">
      <c r="A1315">
        <v>0</v>
      </c>
      <c r="B1315" t="str">
        <f>'a11'!A74</f>
        <v>a11</v>
      </c>
      <c r="C1315">
        <f>'a11'!B74</f>
        <v>73</v>
      </c>
      <c r="D1315">
        <f>'a11'!C74</f>
        <v>22.0258</v>
      </c>
      <c r="E1315">
        <f>'a11'!D74</f>
        <v>61.054699999999997</v>
      </c>
      <c r="F1315" s="14" t="e">
        <f>'a11'!E74</f>
        <v>#N/A</v>
      </c>
      <c r="G1315">
        <f>'a11'!F74</f>
        <v>0</v>
      </c>
      <c r="H1315" s="11">
        <f>'a11'!G74</f>
        <v>1.3807757421102098</v>
      </c>
      <c r="I1315" s="19">
        <f>'a11'!H74</f>
        <v>2307.8115776968384</v>
      </c>
      <c r="J1315" s="19">
        <f>'a11'!I74</f>
        <v>2307.8115776968384</v>
      </c>
      <c r="K1315" s="19">
        <f>'a11'!J74</f>
        <v>607278.47365992994</v>
      </c>
      <c r="L1315" s="6" t="e">
        <f>'a11'!K74</f>
        <v>#N/A</v>
      </c>
      <c r="M1315" s="6" t="e">
        <f>'a11'!L74</f>
        <v>#N/A</v>
      </c>
    </row>
    <row r="1316" spans="1:13" x14ac:dyDescent="0.25">
      <c r="A1316">
        <v>0</v>
      </c>
      <c r="B1316" t="str">
        <f>'a11'!A75</f>
        <v>a11</v>
      </c>
      <c r="C1316">
        <f>'a11'!B75</f>
        <v>74</v>
      </c>
      <c r="D1316">
        <f>'a11'!C75</f>
        <v>22.436199999999999</v>
      </c>
      <c r="E1316">
        <f>'a11'!D75</f>
        <v>62.510100000000001</v>
      </c>
      <c r="F1316" s="14" t="e">
        <f>'a11'!E75</f>
        <v>#N/A</v>
      </c>
      <c r="G1316">
        <f>'a11'!F75</f>
        <v>0</v>
      </c>
      <c r="H1316" s="11">
        <f>'a11'!G75</f>
        <v>1.5121565130633841</v>
      </c>
      <c r="I1316" s="19">
        <f>'a11'!H75</f>
        <v>2527.3997809405419</v>
      </c>
      <c r="J1316" s="19">
        <f>'a11'!I75</f>
        <v>2527.3997809405419</v>
      </c>
      <c r="K1316" s="19">
        <f>'a11'!J75</f>
        <v>609805.87344087043</v>
      </c>
      <c r="L1316" s="6" t="e">
        <f>'a11'!K75</f>
        <v>#N/A</v>
      </c>
      <c r="M1316" s="6" t="e">
        <f>'a11'!L75</f>
        <v>#N/A</v>
      </c>
    </row>
    <row r="1317" spans="1:13" x14ac:dyDescent="0.25">
      <c r="A1317">
        <v>0</v>
      </c>
      <c r="B1317" t="str">
        <f>'a11'!A76</f>
        <v>a11</v>
      </c>
      <c r="C1317">
        <f>'a11'!B76</f>
        <v>75</v>
      </c>
      <c r="D1317">
        <f>'a11'!C76</f>
        <v>22.627199999999998</v>
      </c>
      <c r="E1317">
        <f>'a11'!D76</f>
        <v>63.383099999999999</v>
      </c>
      <c r="F1317" s="14">
        <f>'a11'!E76</f>
        <v>7807</v>
      </c>
      <c r="G1317">
        <f>'a11'!F76</f>
        <v>7807</v>
      </c>
      <c r="H1317" s="11">
        <f>'a11'!G76</f>
        <v>0.89364981956020972</v>
      </c>
      <c r="I1317" s="19">
        <f>'a11'!H76</f>
        <v>1493.6353073786327</v>
      </c>
      <c r="J1317" s="19">
        <f>'a11'!I76</f>
        <v>9300.6353073786322</v>
      </c>
      <c r="K1317" s="19">
        <f>'a11'!J76</f>
        <v>619106.50874824903</v>
      </c>
      <c r="L1317" s="6">
        <f>'a11'!K76</f>
        <v>818223</v>
      </c>
      <c r="M1317" s="6">
        <f>'a11'!L76</f>
        <v>826030</v>
      </c>
    </row>
    <row r="1318" spans="1:13" x14ac:dyDescent="0.25">
      <c r="A1318">
        <v>0</v>
      </c>
      <c r="B1318" t="str">
        <f>'a11'!A77</f>
        <v>a11</v>
      </c>
      <c r="C1318">
        <f>'a11'!B77</f>
        <v>76</v>
      </c>
      <c r="D1318">
        <f>'a11'!C77</f>
        <v>22.420300000000001</v>
      </c>
      <c r="E1318">
        <f>'a11'!D77</f>
        <v>64.980599999999995</v>
      </c>
      <c r="F1318" s="14" t="e">
        <f>'a11'!E77</f>
        <v>#N/A</v>
      </c>
      <c r="G1318">
        <f>'a11'!F77</f>
        <v>0</v>
      </c>
      <c r="H1318" s="11">
        <f>'a11'!G77</f>
        <v>1.6108425931791064</v>
      </c>
      <c r="I1318" s="19">
        <f>'a11'!H77</f>
        <v>2692.3424803976732</v>
      </c>
      <c r="J1318" s="19">
        <f>'a11'!I77</f>
        <v>2692.3424803976732</v>
      </c>
      <c r="K1318" s="19">
        <f>'a11'!J77</f>
        <v>621798.8512286467</v>
      </c>
      <c r="L1318" s="6" t="e">
        <f>'a11'!K77</f>
        <v>#N/A</v>
      </c>
      <c r="M1318" s="6" t="e">
        <f>'a11'!L77</f>
        <v>#N/A</v>
      </c>
    </row>
    <row r="1319" spans="1:13" x14ac:dyDescent="0.25">
      <c r="A1319">
        <v>0</v>
      </c>
      <c r="B1319" t="str">
        <f>'a11'!A78</f>
        <v>a11</v>
      </c>
      <c r="C1319">
        <f>'a11'!B78</f>
        <v>77</v>
      </c>
      <c r="D1319">
        <f>'a11'!C78</f>
        <v>21.495799999999999</v>
      </c>
      <c r="E1319">
        <f>'a11'!D78</f>
        <v>66.618600000000001</v>
      </c>
      <c r="F1319" s="14" t="e">
        <f>'a11'!E78</f>
        <v>#N/A</v>
      </c>
      <c r="G1319">
        <f>'a11'!F78</f>
        <v>0</v>
      </c>
      <c r="H1319" s="11">
        <f>'a11'!G78</f>
        <v>1.8808892178966896</v>
      </c>
      <c r="I1319" s="19">
        <f>'a11'!H78</f>
        <v>3143.6950846147365</v>
      </c>
      <c r="J1319" s="19">
        <f>'a11'!I78</f>
        <v>3143.6950846147365</v>
      </c>
      <c r="K1319" s="19">
        <f>'a11'!J78</f>
        <v>624942.54631326138</v>
      </c>
      <c r="L1319" s="6" t="e">
        <f>'a11'!K78</f>
        <v>#N/A</v>
      </c>
      <c r="M1319" s="6" t="e">
        <f>'a11'!L78</f>
        <v>#N/A</v>
      </c>
    </row>
    <row r="1320" spans="1:13" x14ac:dyDescent="0.25">
      <c r="A1320">
        <v>0</v>
      </c>
      <c r="B1320" t="str">
        <f>'a11'!A79</f>
        <v>a11</v>
      </c>
      <c r="C1320">
        <f>'a11'!B79</f>
        <v>78</v>
      </c>
      <c r="D1320">
        <f>'a11'!C79</f>
        <v>19.885999999999999</v>
      </c>
      <c r="E1320">
        <f>'a11'!D79</f>
        <v>66.618600000000001</v>
      </c>
      <c r="F1320" s="14" t="e">
        <f>'a11'!E79</f>
        <v>#N/A</v>
      </c>
      <c r="G1320">
        <f>'a11'!F79</f>
        <v>0</v>
      </c>
      <c r="H1320" s="11">
        <f>'a11'!G79</f>
        <v>1.6097999999999999</v>
      </c>
      <c r="I1320" s="19">
        <f>'a11'!H79</f>
        <v>2690.5999029926761</v>
      </c>
      <c r="J1320" s="19">
        <f>'a11'!I79</f>
        <v>2690.5999029926761</v>
      </c>
      <c r="K1320" s="19">
        <f>'a11'!J79</f>
        <v>627633.1462162541</v>
      </c>
      <c r="L1320" s="6" t="e">
        <f>'a11'!K79</f>
        <v>#N/A</v>
      </c>
      <c r="M1320" s="6" t="e">
        <f>'a11'!L79</f>
        <v>#N/A</v>
      </c>
    </row>
    <row r="1321" spans="1:13" x14ac:dyDescent="0.25">
      <c r="A1321">
        <v>0</v>
      </c>
      <c r="B1321" t="str">
        <f>'a11'!A80</f>
        <v>a11</v>
      </c>
      <c r="C1321">
        <f>'a11'!B80</f>
        <v>79</v>
      </c>
      <c r="D1321">
        <f>'a11'!C80</f>
        <v>11.778700000000001</v>
      </c>
      <c r="E1321">
        <f>'a11'!D80</f>
        <v>66.557699999999997</v>
      </c>
      <c r="F1321" s="14" t="e">
        <f>'a11'!E80</f>
        <v>#N/A</v>
      </c>
      <c r="G1321">
        <f>'a11'!F80</f>
        <v>0</v>
      </c>
      <c r="H1321" s="11">
        <f>'a11'!G80</f>
        <v>8.1075287295204799</v>
      </c>
      <c r="I1321" s="19">
        <f>'a11'!H80</f>
        <v>13550.823712981823</v>
      </c>
      <c r="J1321" s="19">
        <f>'a11'!I80</f>
        <v>13550.823712981823</v>
      </c>
      <c r="K1321" s="19">
        <f>'a11'!J80</f>
        <v>641183.96992923587</v>
      </c>
      <c r="L1321" s="6" t="e">
        <f>'a11'!K80</f>
        <v>#N/A</v>
      </c>
      <c r="M1321" s="6" t="e">
        <f>'a11'!L80</f>
        <v>#N/A</v>
      </c>
    </row>
    <row r="1322" spans="1:13" x14ac:dyDescent="0.25">
      <c r="A1322">
        <v>0</v>
      </c>
      <c r="B1322" t="str">
        <f>'a11'!A81</f>
        <v>a11</v>
      </c>
      <c r="C1322">
        <f>'a11'!B81</f>
        <v>80</v>
      </c>
      <c r="D1322">
        <f>'a11'!C81</f>
        <v>6.5244999999999997</v>
      </c>
      <c r="E1322">
        <f>'a11'!D81</f>
        <v>66.421700000000001</v>
      </c>
      <c r="F1322" s="14" t="e">
        <f>'a11'!E81</f>
        <v>#N/A</v>
      </c>
      <c r="G1322">
        <f>'a11'!F81</f>
        <v>0</v>
      </c>
      <c r="H1322" s="11">
        <f>'a11'!G81</f>
        <v>5.2559598210032021</v>
      </c>
      <c r="I1322" s="19">
        <f>'a11'!H81</f>
        <v>8784.7465427535208</v>
      </c>
      <c r="J1322" s="19">
        <f>'a11'!I81</f>
        <v>8784.7465427535208</v>
      </c>
      <c r="K1322" s="19">
        <f>'a11'!J81</f>
        <v>649968.71647198941</v>
      </c>
      <c r="L1322" s="6" t="e">
        <f>'a11'!K81</f>
        <v>#N/A</v>
      </c>
      <c r="M1322" s="6" t="e">
        <f>'a11'!L81</f>
        <v>#N/A</v>
      </c>
    </row>
    <row r="1323" spans="1:13" x14ac:dyDescent="0.25">
      <c r="A1323">
        <v>0</v>
      </c>
      <c r="B1323" t="str">
        <f>'a11'!A82</f>
        <v>a11</v>
      </c>
      <c r="C1323">
        <f>'a11'!B82</f>
        <v>81</v>
      </c>
      <c r="D1323">
        <f>'a11'!C82</f>
        <v>1.5477000000000001</v>
      </c>
      <c r="E1323">
        <f>'a11'!D82</f>
        <v>66.3887</v>
      </c>
      <c r="F1323" s="14" t="e">
        <f>'a11'!E82</f>
        <v>#N/A</v>
      </c>
      <c r="G1323">
        <f>'a11'!F82</f>
        <v>0</v>
      </c>
      <c r="H1323" s="11">
        <f>'a11'!G82</f>
        <v>4.9769094064489456</v>
      </c>
      <c r="I1323" s="19">
        <f>'a11'!H82</f>
        <v>8318.3451150421588</v>
      </c>
      <c r="J1323" s="19">
        <f>'a11'!I82</f>
        <v>8318.3451150421588</v>
      </c>
      <c r="K1323" s="19">
        <f>'a11'!J82</f>
        <v>658287.06158703158</v>
      </c>
      <c r="L1323" s="6" t="e">
        <f>'a11'!K82</f>
        <v>#N/A</v>
      </c>
      <c r="M1323" s="6" t="e">
        <f>'a11'!L82</f>
        <v>#N/A</v>
      </c>
    </row>
    <row r="1324" spans="1:13" x14ac:dyDescent="0.25">
      <c r="A1324">
        <v>0</v>
      </c>
      <c r="B1324" t="str">
        <f>'a11'!A83</f>
        <v>a11</v>
      </c>
      <c r="C1324">
        <f>'a11'!B83</f>
        <v>82</v>
      </c>
      <c r="D1324">
        <f>'a11'!C83</f>
        <v>-0.44009999999999999</v>
      </c>
      <c r="E1324">
        <f>'a11'!D83</f>
        <v>66.376499999999993</v>
      </c>
      <c r="F1324" s="14">
        <f>'a11'!E83</f>
        <v>5393</v>
      </c>
      <c r="G1324">
        <f>'a11'!F83</f>
        <v>5393</v>
      </c>
      <c r="H1324" s="11">
        <f>'a11'!G83</f>
        <v>1.98783743802153</v>
      </c>
      <c r="I1324" s="19">
        <f>'a11'!H83</f>
        <v>3322.4470231742689</v>
      </c>
      <c r="J1324" s="19">
        <f>'a11'!I83</f>
        <v>8715.4470231742689</v>
      </c>
      <c r="K1324" s="19">
        <f>'a11'!J83</f>
        <v>667002.50861020584</v>
      </c>
      <c r="L1324" s="6">
        <f>'a11'!K83</f>
        <v>860817</v>
      </c>
      <c r="M1324" s="6">
        <f>'a11'!L83</f>
        <v>866210</v>
      </c>
    </row>
    <row r="1325" spans="1:13" x14ac:dyDescent="0.25">
      <c r="A1325">
        <v>0</v>
      </c>
      <c r="B1325" t="str">
        <f>'a11'!A84</f>
        <v>a11</v>
      </c>
      <c r="C1325">
        <f>'a11'!B84</f>
        <v>83</v>
      </c>
      <c r="D1325">
        <f>'a11'!C84</f>
        <v>-4.5175999999999998</v>
      </c>
      <c r="E1325">
        <f>'a11'!D84</f>
        <v>66.312799999999996</v>
      </c>
      <c r="F1325" s="14" t="e">
        <f>'a11'!E84</f>
        <v>#N/A</v>
      </c>
      <c r="G1325">
        <f>'a11'!F84</f>
        <v>0</v>
      </c>
      <c r="H1325" s="11">
        <f>'a11'!G84</f>
        <v>4.0779975404602684</v>
      </c>
      <c r="I1325" s="19">
        <f>'a11'!H84</f>
        <v>6815.9148880399862</v>
      </c>
      <c r="J1325" s="19">
        <f>'a11'!I84</f>
        <v>6815.9148880399862</v>
      </c>
      <c r="K1325" s="19">
        <f>'a11'!J84</f>
        <v>673818.42349824577</v>
      </c>
      <c r="L1325" s="6" t="e">
        <f>'a11'!K84</f>
        <v>#N/A</v>
      </c>
      <c r="M1325" s="6" t="e">
        <f>'a11'!L84</f>
        <v>#N/A</v>
      </c>
    </row>
    <row r="1326" spans="1:13" x14ac:dyDescent="0.25">
      <c r="A1326">
        <v>0</v>
      </c>
      <c r="B1326" t="str">
        <f>'a11'!A85</f>
        <v>a11</v>
      </c>
      <c r="C1326">
        <f>'a11'!B85</f>
        <v>84</v>
      </c>
      <c r="D1326">
        <f>'a11'!C85</f>
        <v>-8.9266000000000005</v>
      </c>
      <c r="E1326">
        <f>'a11'!D85</f>
        <v>66.266400000000004</v>
      </c>
      <c r="F1326" s="14">
        <f>'a11'!E85</f>
        <v>12843</v>
      </c>
      <c r="G1326">
        <f>'a11'!F85</f>
        <v>12843</v>
      </c>
      <c r="H1326" s="11">
        <f>'a11'!G85</f>
        <v>4.4092441483773612</v>
      </c>
      <c r="I1326" s="19">
        <f>'a11'!H85</f>
        <v>7369.5563907908763</v>
      </c>
      <c r="J1326" s="19">
        <f>'a11'!I85</f>
        <v>20212.556390790876</v>
      </c>
      <c r="K1326" s="19">
        <f>'a11'!J85</f>
        <v>694030.97988903662</v>
      </c>
      <c r="L1326" s="6">
        <f>'a11'!K85</f>
        <v>878665</v>
      </c>
      <c r="M1326" s="6">
        <f>'a11'!L85</f>
        <v>891508</v>
      </c>
    </row>
    <row r="1327" spans="1:13" x14ac:dyDescent="0.25">
      <c r="A1327">
        <v>0</v>
      </c>
      <c r="B1327" t="str">
        <f>'a11'!A86</f>
        <v>a11</v>
      </c>
      <c r="C1327">
        <f>'a11'!B86</f>
        <v>85</v>
      </c>
      <c r="D1327">
        <f>'a11'!C86</f>
        <v>-13.5258</v>
      </c>
      <c r="E1327">
        <f>'a11'!D86</f>
        <v>66.472700000000003</v>
      </c>
      <c r="F1327" s="14" t="e">
        <f>'a11'!E86</f>
        <v>#N/A</v>
      </c>
      <c r="G1327">
        <f>'a11'!F86</f>
        <v>0</v>
      </c>
      <c r="H1327" s="11">
        <f>'a11'!G86</f>
        <v>4.6038245329291163</v>
      </c>
      <c r="I1327" s="19">
        <f>'a11'!H86</f>
        <v>7694.7756502015054</v>
      </c>
      <c r="J1327" s="19">
        <f>'a11'!I86</f>
        <v>7694.7756502015054</v>
      </c>
      <c r="K1327" s="19">
        <f>'a11'!J86</f>
        <v>701725.7555392381</v>
      </c>
      <c r="L1327" s="6" t="e">
        <f>'a11'!K86</f>
        <v>#N/A</v>
      </c>
      <c r="M1327" s="6" t="e">
        <f>'a11'!L86</f>
        <v>#N/A</v>
      </c>
    </row>
    <row r="1328" spans="1:13" x14ac:dyDescent="0.25">
      <c r="A1328">
        <v>0</v>
      </c>
      <c r="B1328" t="str">
        <f>'a11'!A87</f>
        <v>a11</v>
      </c>
      <c r="C1328">
        <f>'a11'!B87</f>
        <v>86</v>
      </c>
      <c r="D1328">
        <f>'a11'!C87</f>
        <v>-15.661199999999999</v>
      </c>
      <c r="E1328">
        <f>'a11'!D87</f>
        <v>66.760499999999993</v>
      </c>
      <c r="F1328" s="14">
        <f>'a11'!E87</f>
        <v>2706</v>
      </c>
      <c r="G1328">
        <f>'a11'!F87</f>
        <v>2706</v>
      </c>
      <c r="H1328" s="11">
        <f>'a11'!G87</f>
        <v>2.154706940630208</v>
      </c>
      <c r="I1328" s="19">
        <f>'a11'!H87</f>
        <v>3601.3506556325528</v>
      </c>
      <c r="J1328" s="19">
        <f>'a11'!I87</f>
        <v>6307.3506556325528</v>
      </c>
      <c r="K1328" s="19">
        <f>'a11'!J87</f>
        <v>708033.10619487066</v>
      </c>
      <c r="L1328" s="6">
        <f>'a11'!K87</f>
        <v>905687</v>
      </c>
      <c r="M1328" s="6">
        <f>'a11'!L87</f>
        <v>908393</v>
      </c>
    </row>
    <row r="1329" spans="1:13" x14ac:dyDescent="0.25">
      <c r="A1329">
        <v>0</v>
      </c>
      <c r="B1329" t="str">
        <f>'a11'!A88</f>
        <v>a11</v>
      </c>
      <c r="C1329">
        <f>'a11'!B88</f>
        <v>87</v>
      </c>
      <c r="D1329">
        <f>'a11'!C88</f>
        <v>-15.733000000000001</v>
      </c>
      <c r="E1329">
        <f>'a11'!D88</f>
        <v>71.574600000000004</v>
      </c>
      <c r="F1329" s="14">
        <f>'a11'!E88</f>
        <v>10118</v>
      </c>
      <c r="G1329">
        <f>'a11'!F88</f>
        <v>10118</v>
      </c>
      <c r="H1329" s="11">
        <f>'a11'!G88</f>
        <v>4.8146354015647024</v>
      </c>
      <c r="I1329" s="19">
        <f>'a11'!H88</f>
        <v>8047.1223409088652</v>
      </c>
      <c r="J1329" s="19">
        <f>'a11'!I88</f>
        <v>18165.122340908863</v>
      </c>
      <c r="K1329" s="19">
        <f>'a11'!J88</f>
        <v>726198.22853577952</v>
      </c>
      <c r="L1329" s="6">
        <f>'a11'!K88</f>
        <v>916977</v>
      </c>
      <c r="M1329" s="6">
        <f>'a11'!L88</f>
        <v>927095</v>
      </c>
    </row>
    <row r="1330" spans="1:13" x14ac:dyDescent="0.25">
      <c r="A1330">
        <v>0</v>
      </c>
      <c r="B1330" t="str">
        <f>'a11'!A89</f>
        <v>a11</v>
      </c>
      <c r="C1330">
        <f>'a11'!B89</f>
        <v>88</v>
      </c>
      <c r="D1330">
        <f>'a11'!C89</f>
        <v>-14.3429</v>
      </c>
      <c r="E1330">
        <f>'a11'!D89</f>
        <v>71.579599999999999</v>
      </c>
      <c r="F1330" s="14" t="e">
        <f>'a11'!E89</f>
        <v>#N/A</v>
      </c>
      <c r="G1330">
        <f>'a11'!F89</f>
        <v>0</v>
      </c>
      <c r="H1330" s="11">
        <f>'a11'!G89</f>
        <v>1.3901089921297543</v>
      </c>
      <c r="I1330" s="19">
        <f>'a11'!H89</f>
        <v>2323.4110568850565</v>
      </c>
      <c r="J1330" s="19">
        <f>'a11'!I89</f>
        <v>2323.4110568850565</v>
      </c>
      <c r="K1330" s="19">
        <f>'a11'!J89</f>
        <v>728521.63959266455</v>
      </c>
      <c r="L1330" s="6" t="e">
        <f>'a11'!K89</f>
        <v>#N/A</v>
      </c>
      <c r="M1330" s="6" t="e">
        <f>'a11'!L89</f>
        <v>#N/A</v>
      </c>
    </row>
    <row r="1331" spans="1:13" x14ac:dyDescent="0.25">
      <c r="A1331">
        <v>0</v>
      </c>
      <c r="B1331" t="str">
        <f>'a11'!A90</f>
        <v>a11</v>
      </c>
      <c r="C1331">
        <f>'a11'!B90</f>
        <v>89</v>
      </c>
      <c r="D1331">
        <f>'a11'!C90</f>
        <v>-12.9427</v>
      </c>
      <c r="E1331">
        <f>'a11'!D90</f>
        <v>71.704499999999996</v>
      </c>
      <c r="F1331" s="14" t="e">
        <f>'a11'!E90</f>
        <v>#N/A</v>
      </c>
      <c r="G1331">
        <f>'a11'!F90</f>
        <v>0</v>
      </c>
      <c r="H1331" s="11">
        <f>'a11'!G90</f>
        <v>1.4057595989357492</v>
      </c>
      <c r="I1331" s="19">
        <f>'a11'!H90</f>
        <v>2349.569288438036</v>
      </c>
      <c r="J1331" s="19">
        <f>'a11'!I90</f>
        <v>2349.569288438036</v>
      </c>
      <c r="K1331" s="19">
        <f>'a11'!J90</f>
        <v>730871.20888110262</v>
      </c>
      <c r="L1331" s="6" t="e">
        <f>'a11'!K90</f>
        <v>#N/A</v>
      </c>
      <c r="M1331" s="6" t="e">
        <f>'a11'!L90</f>
        <v>#N/A</v>
      </c>
    </row>
    <row r="1332" spans="1:13" x14ac:dyDescent="0.25">
      <c r="A1332">
        <v>0</v>
      </c>
      <c r="B1332" t="str">
        <f>'a11'!A91</f>
        <v>a11</v>
      </c>
      <c r="C1332">
        <f>'a11'!B91</f>
        <v>90</v>
      </c>
      <c r="D1332">
        <f>'a11'!C91</f>
        <v>-12.9251</v>
      </c>
      <c r="E1332">
        <f>'a11'!D91</f>
        <v>72.898600000000002</v>
      </c>
      <c r="F1332" s="14">
        <f>'a11'!E91</f>
        <v>32622</v>
      </c>
      <c r="G1332">
        <f>'a11'!F91</f>
        <v>32622</v>
      </c>
      <c r="H1332" s="11">
        <f>'a11'!G91</f>
        <v>1.1942296973363267</v>
      </c>
      <c r="I1332" s="19">
        <f>'a11'!H91</f>
        <v>1996.0208148863794</v>
      </c>
      <c r="J1332" s="19">
        <f>'a11'!I91</f>
        <v>34618.020814886382</v>
      </c>
      <c r="K1332" s="19">
        <f>'a11'!J91</f>
        <v>765489.22969598905</v>
      </c>
      <c r="L1332" s="6">
        <f>'a11'!K91</f>
        <v>934701</v>
      </c>
      <c r="M1332" s="6">
        <f>'a11'!L91</f>
        <v>967323</v>
      </c>
    </row>
    <row r="1333" spans="1:13" x14ac:dyDescent="0.25">
      <c r="A1333">
        <v>0</v>
      </c>
      <c r="B1333" t="str">
        <f>'a11'!A92</f>
        <v>a11</v>
      </c>
      <c r="C1333">
        <f>'a11'!B92</f>
        <v>91</v>
      </c>
      <c r="D1333">
        <f>'a11'!C92</f>
        <v>-12.8848</v>
      </c>
      <c r="E1333">
        <f>'a11'!D92</f>
        <v>75.675299999999993</v>
      </c>
      <c r="F1333" s="14" t="e">
        <f>'a11'!E92</f>
        <v>#N/A</v>
      </c>
      <c r="G1333">
        <f>'a11'!F92</f>
        <v>0</v>
      </c>
      <c r="H1333" s="11">
        <f>'a11'!G92</f>
        <v>2.7769924342712837</v>
      </c>
      <c r="I1333" s="19">
        <f>'a11'!H92</f>
        <v>4641.4309692270535</v>
      </c>
      <c r="J1333" s="19">
        <f>'a11'!I92</f>
        <v>4641.4309692270535</v>
      </c>
      <c r="K1333" s="19">
        <f>'a11'!J92</f>
        <v>770130.66066521616</v>
      </c>
      <c r="L1333" s="6" t="e">
        <f>'a11'!K92</f>
        <v>#N/A</v>
      </c>
      <c r="M1333" s="6" t="e">
        <f>'a11'!L92</f>
        <v>#N/A</v>
      </c>
    </row>
    <row r="1334" spans="1:13" x14ac:dyDescent="0.25">
      <c r="A1334">
        <v>0</v>
      </c>
      <c r="B1334" t="str">
        <f>'a11'!A93</f>
        <v>a11</v>
      </c>
      <c r="C1334">
        <f>'a11'!B93</f>
        <v>92</v>
      </c>
      <c r="D1334">
        <f>'a11'!C93</f>
        <v>-12.9658</v>
      </c>
      <c r="E1334">
        <f>'a11'!D93</f>
        <v>76.445099999999996</v>
      </c>
      <c r="F1334" s="14" t="e">
        <f>'a11'!E93</f>
        <v>#N/A</v>
      </c>
      <c r="G1334">
        <f>'a11'!F93</f>
        <v>0</v>
      </c>
      <c r="H1334" s="11">
        <f>'a11'!G93</f>
        <v>0.77404976584196794</v>
      </c>
      <c r="I1334" s="19">
        <f>'a11'!H93</f>
        <v>1293.7372498980635</v>
      </c>
      <c r="J1334" s="19">
        <f>'a11'!I93</f>
        <v>1293.7372498980635</v>
      </c>
      <c r="K1334" s="19">
        <f>'a11'!J93</f>
        <v>771424.39791511418</v>
      </c>
      <c r="L1334" s="6" t="e">
        <f>'a11'!K93</f>
        <v>#N/A</v>
      </c>
      <c r="M1334" s="6" t="e">
        <f>'a11'!L93</f>
        <v>#N/A</v>
      </c>
    </row>
    <row r="1335" spans="1:13" x14ac:dyDescent="0.25">
      <c r="A1335">
        <v>0</v>
      </c>
      <c r="B1335" t="str">
        <f>'a11'!A94</f>
        <v>a11</v>
      </c>
      <c r="C1335">
        <f>'a11'!B94</f>
        <v>93</v>
      </c>
      <c r="D1335">
        <f>'a11'!C94</f>
        <v>-14.5075</v>
      </c>
      <c r="E1335">
        <f>'a11'!D94</f>
        <v>76.522900000000007</v>
      </c>
      <c r="F1335" s="14" t="e">
        <f>'a11'!E94</f>
        <v>#N/A</v>
      </c>
      <c r="G1335">
        <f>'a11'!F94</f>
        <v>0</v>
      </c>
      <c r="H1335" s="11">
        <f>'a11'!G94</f>
        <v>1.543661792621688</v>
      </c>
      <c r="I1335" s="19">
        <f>'a11'!H94</f>
        <v>2580.057317357072</v>
      </c>
      <c r="J1335" s="19">
        <f>'a11'!I94</f>
        <v>2580.057317357072</v>
      </c>
      <c r="K1335" s="19">
        <f>'a11'!J94</f>
        <v>774004.45523247123</v>
      </c>
      <c r="L1335" s="6" t="e">
        <f>'a11'!K94</f>
        <v>#N/A</v>
      </c>
      <c r="M1335" s="6" t="e">
        <f>'a11'!L94</f>
        <v>#N/A</v>
      </c>
    </row>
    <row r="1336" spans="1:13" x14ac:dyDescent="0.25">
      <c r="A1336">
        <v>0</v>
      </c>
      <c r="B1336" t="str">
        <f>'a11'!A95</f>
        <v>a11</v>
      </c>
      <c r="C1336">
        <f>'a11'!B95</f>
        <v>94</v>
      </c>
      <c r="D1336">
        <f>'a11'!C95</f>
        <v>-15.5761</v>
      </c>
      <c r="E1336">
        <f>'a11'!D95</f>
        <v>76.512100000000004</v>
      </c>
      <c r="F1336" s="14">
        <f>'a11'!E95</f>
        <v>8107</v>
      </c>
      <c r="G1336">
        <f>'a11'!F95</f>
        <v>8107</v>
      </c>
      <c r="H1336" s="11">
        <f>'a11'!G95</f>
        <v>1.068654574687256</v>
      </c>
      <c r="I1336" s="19">
        <f>'a11'!H95</f>
        <v>1786.1361007492922</v>
      </c>
      <c r="J1336" s="19">
        <f>'a11'!I95</f>
        <v>9893.1361007492924</v>
      </c>
      <c r="K1336" s="19">
        <f>'a11'!J95</f>
        <v>783897.59133322048</v>
      </c>
      <c r="L1336" s="6">
        <f>'a11'!K95</f>
        <v>982636</v>
      </c>
      <c r="M1336" s="6">
        <f>'a11'!L95</f>
        <v>990743</v>
      </c>
    </row>
    <row r="1337" spans="1:13" x14ac:dyDescent="0.25">
      <c r="A1337">
        <v>0</v>
      </c>
      <c r="B1337" t="str">
        <f>'a11'!A96</f>
        <v>a11</v>
      </c>
      <c r="C1337">
        <f>'a11'!B96</f>
        <v>95</v>
      </c>
      <c r="D1337">
        <f>'a11'!C96</f>
        <v>-18.596699999999998</v>
      </c>
      <c r="E1337">
        <f>'a11'!D96</f>
        <v>76.477400000000003</v>
      </c>
      <c r="F1337" s="14">
        <f>'a11'!E96</f>
        <v>3206</v>
      </c>
      <c r="G1337">
        <f>'a11'!F96</f>
        <v>3206</v>
      </c>
      <c r="H1337" s="11">
        <f>'a11'!G96</f>
        <v>3.0207993064750247</v>
      </c>
      <c r="I1337" s="19">
        <f>'a11'!H96</f>
        <v>5048.9267741098547</v>
      </c>
      <c r="J1337" s="19">
        <f>'a11'!I96</f>
        <v>8254.9267741098556</v>
      </c>
      <c r="K1337" s="19">
        <f>'a11'!J96</f>
        <v>792152.51810733031</v>
      </c>
      <c r="L1337" s="6">
        <f>'a11'!K96</f>
        <v>996315</v>
      </c>
      <c r="M1337" s="6">
        <f>'a11'!L96</f>
        <v>999521</v>
      </c>
    </row>
    <row r="1338" spans="1:13" x14ac:dyDescent="0.25">
      <c r="A1338">
        <v>0</v>
      </c>
      <c r="B1338" t="str">
        <f>'a11'!A97</f>
        <v>a11</v>
      </c>
      <c r="C1338">
        <f>'a11'!B97</f>
        <v>96</v>
      </c>
      <c r="D1338">
        <f>'a11'!C97</f>
        <v>-20.908100000000001</v>
      </c>
      <c r="E1338">
        <f>'a11'!D97</f>
        <v>76.743399999999994</v>
      </c>
      <c r="F1338" s="14" t="e">
        <f>'a11'!E97</f>
        <v>#N/A</v>
      </c>
      <c r="G1338">
        <f>'a11'!F97</f>
        <v>0</v>
      </c>
      <c r="H1338" s="11">
        <f>'a11'!G97</f>
        <v>2.3266555310144232</v>
      </c>
      <c r="I1338" s="19">
        <f>'a11'!H97</f>
        <v>3888.7434128741338</v>
      </c>
      <c r="J1338" s="19">
        <f>'a11'!I97</f>
        <v>3888.7434128741338</v>
      </c>
      <c r="K1338" s="19">
        <f>'a11'!J97</f>
        <v>796041.26152020448</v>
      </c>
      <c r="L1338" s="6" t="e">
        <f>'a11'!K97</f>
        <v>#N/A</v>
      </c>
      <c r="M1338" s="6" t="e">
        <f>'a11'!L97</f>
        <v>#N/A</v>
      </c>
    </row>
    <row r="1339" spans="1:13" x14ac:dyDescent="0.25">
      <c r="A1339">
        <v>0</v>
      </c>
      <c r="B1339" t="str">
        <f>'a11'!A98</f>
        <v>a11</v>
      </c>
      <c r="C1339">
        <f>'a11'!B98</f>
        <v>97</v>
      </c>
      <c r="D1339">
        <f>'a11'!C98</f>
        <v>-23.0867</v>
      </c>
      <c r="E1339">
        <f>'a11'!D98</f>
        <v>77.507400000000004</v>
      </c>
      <c r="F1339" s="14">
        <f>'a11'!E98</f>
        <v>5496</v>
      </c>
      <c r="G1339">
        <f>'a11'!F98</f>
        <v>5496</v>
      </c>
      <c r="H1339" s="11">
        <f>'a11'!G98</f>
        <v>2.3086779680154645</v>
      </c>
      <c r="I1339" s="19">
        <f>'a11'!H98</f>
        <v>3858.6959353855991</v>
      </c>
      <c r="J1339" s="19">
        <f>'a11'!I98</f>
        <v>9354.6959353856</v>
      </c>
      <c r="K1339" s="19">
        <f>'a11'!J98</f>
        <v>805395.95745559013</v>
      </c>
      <c r="L1339" s="6">
        <f>'a11'!K98</f>
        <v>1008139</v>
      </c>
      <c r="M1339" s="6">
        <f>'a11'!L98</f>
        <v>1013635</v>
      </c>
    </row>
    <row r="1340" spans="1:13" x14ac:dyDescent="0.25">
      <c r="A1340">
        <v>0</v>
      </c>
      <c r="B1340" t="str">
        <f>'a11'!A99</f>
        <v>a11</v>
      </c>
      <c r="C1340">
        <f>'a11'!B99</f>
        <v>98</v>
      </c>
      <c r="D1340">
        <f>'a11'!C99</f>
        <v>-22.847999999999999</v>
      </c>
      <c r="E1340">
        <f>'a11'!D99</f>
        <v>73.355699999999999</v>
      </c>
      <c r="F1340" s="14" t="e">
        <f>'a11'!E99</f>
        <v>#N/A</v>
      </c>
      <c r="G1340">
        <f>'a11'!F99</f>
        <v>0</v>
      </c>
      <c r="H1340" s="11">
        <f>'a11'!G99</f>
        <v>4.1585563095863023</v>
      </c>
      <c r="I1340" s="19">
        <f>'a11'!H99</f>
        <v>6950.5598230603091</v>
      </c>
      <c r="J1340" s="19">
        <f>'a11'!I99</f>
        <v>6950.5598230603091</v>
      </c>
      <c r="K1340" s="19">
        <f>'a11'!J99</f>
        <v>812346.51727865043</v>
      </c>
      <c r="L1340" s="6" t="e">
        <f>'a11'!K99</f>
        <v>#N/A</v>
      </c>
      <c r="M1340" s="6" t="e">
        <f>'a11'!L99</f>
        <v>#N/A</v>
      </c>
    </row>
    <row r="1341" spans="1:13" x14ac:dyDescent="0.25">
      <c r="A1341">
        <v>0</v>
      </c>
      <c r="B1341" t="str">
        <f>'a11'!A100</f>
        <v>a11</v>
      </c>
      <c r="C1341">
        <f>'a11'!B100</f>
        <v>99</v>
      </c>
      <c r="D1341">
        <f>'a11'!C100</f>
        <v>-22.847999999999999</v>
      </c>
      <c r="E1341">
        <f>'a11'!D100</f>
        <v>69.120699999999999</v>
      </c>
      <c r="F1341" s="14" t="e">
        <f>'a11'!E100</f>
        <v>#N/A</v>
      </c>
      <c r="G1341">
        <f>'a11'!F100</f>
        <v>0</v>
      </c>
      <c r="H1341" s="11">
        <f>'a11'!G100</f>
        <v>4.2349999999999994</v>
      </c>
      <c r="I1341" s="19">
        <f>'a11'!H100</f>
        <v>7078.326866178395</v>
      </c>
      <c r="J1341" s="19">
        <f>'a11'!I100</f>
        <v>7078.326866178395</v>
      </c>
      <c r="K1341" s="19">
        <f>'a11'!J100</f>
        <v>819424.84414482885</v>
      </c>
      <c r="L1341" s="6" t="e">
        <f>'a11'!K100</f>
        <v>#N/A</v>
      </c>
      <c r="M1341" s="6" t="e">
        <f>'a11'!L100</f>
        <v>#N/A</v>
      </c>
    </row>
    <row r="1342" spans="1:13" x14ac:dyDescent="0.25">
      <c r="A1342">
        <v>0</v>
      </c>
      <c r="B1342" t="str">
        <f>'a11'!A101</f>
        <v>a11</v>
      </c>
      <c r="C1342">
        <f>'a11'!B101</f>
        <v>100</v>
      </c>
      <c r="D1342">
        <f>'a11'!C101</f>
        <v>-22.661999999999999</v>
      </c>
      <c r="E1342">
        <f>'a11'!D101</f>
        <v>68.3733</v>
      </c>
      <c r="F1342" s="14" t="e">
        <f>'a11'!E101</f>
        <v>#N/A</v>
      </c>
      <c r="G1342">
        <f>'a11'!F101</f>
        <v>0</v>
      </c>
      <c r="H1342" s="11">
        <f>'a11'!G101</f>
        <v>0.77019657231124994</v>
      </c>
      <c r="I1342" s="19">
        <f>'a11'!H101</f>
        <v>1287.2970696645179</v>
      </c>
      <c r="J1342" s="19">
        <f>'a11'!I101</f>
        <v>1287.2970696645179</v>
      </c>
      <c r="K1342" s="19">
        <f>'a11'!J101</f>
        <v>820712.14121449331</v>
      </c>
      <c r="L1342" s="6" t="e">
        <f>'a11'!K101</f>
        <v>#N/A</v>
      </c>
      <c r="M1342" s="6" t="e">
        <f>'a11'!L101</f>
        <v>#N/A</v>
      </c>
    </row>
    <row r="1343" spans="1:13" x14ac:dyDescent="0.25">
      <c r="A1343">
        <v>0</v>
      </c>
      <c r="B1343" t="str">
        <f>'a11'!A102</f>
        <v>a11</v>
      </c>
      <c r="C1343">
        <f>'a11'!B102</f>
        <v>101</v>
      </c>
      <c r="D1343">
        <f>'a11'!C102</f>
        <v>-21.7362</v>
      </c>
      <c r="E1343">
        <f>'a11'!D102</f>
        <v>67.288899999999998</v>
      </c>
      <c r="F1343" s="14">
        <f>'a11'!E102</f>
        <v>2975</v>
      </c>
      <c r="G1343">
        <f>'a11'!F102</f>
        <v>2975</v>
      </c>
      <c r="H1343" s="11">
        <f>'a11'!G102</f>
        <v>1.4258432592680033</v>
      </c>
      <c r="I1343" s="19">
        <f>'a11'!H102</f>
        <v>2383.1368710828992</v>
      </c>
      <c r="J1343" s="19">
        <f>'a11'!I102</f>
        <v>5358.1368710828992</v>
      </c>
      <c r="K1343" s="19">
        <f>'a11'!J102</f>
        <v>826070.27808557625</v>
      </c>
      <c r="L1343" s="6">
        <f>'a11'!K102</f>
        <v>1025675</v>
      </c>
      <c r="M1343" s="6">
        <f>'a11'!L102</f>
        <v>1028650</v>
      </c>
    </row>
    <row r="1344" spans="1:13" x14ac:dyDescent="0.25">
      <c r="A1344">
        <v>0</v>
      </c>
      <c r="B1344" t="str">
        <f>'a11'!A103</f>
        <v>a11</v>
      </c>
      <c r="C1344">
        <f>'a11'!B103</f>
        <v>102</v>
      </c>
      <c r="D1344">
        <f>'a11'!C103</f>
        <v>-19.9495</v>
      </c>
      <c r="E1344">
        <f>'a11'!D103</f>
        <v>65.997299999999996</v>
      </c>
      <c r="F1344" s="14" t="e">
        <f>'a11'!E103</f>
        <v>#N/A</v>
      </c>
      <c r="G1344">
        <f>'a11'!F103</f>
        <v>0</v>
      </c>
      <c r="H1344" s="11">
        <f>'a11'!G103</f>
        <v>2.2046603933486004</v>
      </c>
      <c r="I1344" s="19">
        <f>'a11'!H103</f>
        <v>3684.8422415676105</v>
      </c>
      <c r="J1344" s="19">
        <f>'a11'!I103</f>
        <v>3684.8422415676105</v>
      </c>
      <c r="K1344" s="19">
        <f>'a11'!J103</f>
        <v>829755.12032714381</v>
      </c>
      <c r="L1344" s="6" t="e">
        <f>'a11'!K103</f>
        <v>#N/A</v>
      </c>
      <c r="M1344" s="6" t="e">
        <f>'a11'!L103</f>
        <v>#N/A</v>
      </c>
    </row>
    <row r="1345" spans="1:13" x14ac:dyDescent="0.25">
      <c r="A1345">
        <v>0</v>
      </c>
      <c r="B1345" t="str">
        <f>'a11'!A104</f>
        <v>a11</v>
      </c>
      <c r="C1345">
        <f>'a11'!B104</f>
        <v>103</v>
      </c>
      <c r="D1345">
        <f>'a11'!C104</f>
        <v>-17.7623</v>
      </c>
      <c r="E1345">
        <f>'a11'!D104</f>
        <v>65.758399999999995</v>
      </c>
      <c r="F1345" s="14" t="e">
        <f>'a11'!E104</f>
        <v>#N/A</v>
      </c>
      <c r="G1345">
        <f>'a11'!F104</f>
        <v>0</v>
      </c>
      <c r="H1345" s="11">
        <f>'a11'!G104</f>
        <v>2.2002084105829618</v>
      </c>
      <c r="I1345" s="19">
        <f>'a11'!H104</f>
        <v>3677.4012523780511</v>
      </c>
      <c r="J1345" s="19">
        <f>'a11'!I104</f>
        <v>3677.4012523780511</v>
      </c>
      <c r="K1345" s="19">
        <f>'a11'!J104</f>
        <v>833432.52157952182</v>
      </c>
      <c r="L1345" s="6" t="e">
        <f>'a11'!K104</f>
        <v>#N/A</v>
      </c>
      <c r="M1345" s="6" t="e">
        <f>'a11'!L104</f>
        <v>#N/A</v>
      </c>
    </row>
    <row r="1346" spans="1:13" x14ac:dyDescent="0.25">
      <c r="A1346">
        <v>0</v>
      </c>
      <c r="B1346" t="str">
        <f>'a11'!A105</f>
        <v>a11</v>
      </c>
      <c r="C1346">
        <f>'a11'!B105</f>
        <v>104</v>
      </c>
      <c r="D1346">
        <f>'a11'!C105</f>
        <v>-13.292199999999999</v>
      </c>
      <c r="E1346">
        <f>'a11'!D105</f>
        <v>65.731899999999996</v>
      </c>
      <c r="F1346" s="14" t="e">
        <f>'a11'!E105</f>
        <v>#N/A</v>
      </c>
      <c r="G1346">
        <f>'a11'!F105</f>
        <v>0</v>
      </c>
      <c r="H1346" s="11">
        <f>'a11'!G105</f>
        <v>4.4701785490067403</v>
      </c>
      <c r="I1346" s="19">
        <f>'a11'!H105</f>
        <v>7471.4013978863695</v>
      </c>
      <c r="J1346" s="19">
        <f>'a11'!I105</f>
        <v>7471.4013978863695</v>
      </c>
      <c r="K1346" s="19">
        <f>'a11'!J105</f>
        <v>840903.92297740816</v>
      </c>
      <c r="L1346" s="6" t="e">
        <f>'a11'!K105</f>
        <v>#N/A</v>
      </c>
      <c r="M1346" s="6" t="e">
        <f>'a11'!L105</f>
        <v>#N/A</v>
      </c>
    </row>
    <row r="1347" spans="1:13" x14ac:dyDescent="0.25">
      <c r="A1347">
        <v>0</v>
      </c>
      <c r="B1347" t="str">
        <f>'a11'!A106</f>
        <v>a11</v>
      </c>
      <c r="C1347">
        <f>'a11'!B106</f>
        <v>105</v>
      </c>
      <c r="D1347">
        <f>'a11'!C106</f>
        <v>-10.9886</v>
      </c>
      <c r="E1347">
        <f>'a11'!D106</f>
        <v>66.122600000000006</v>
      </c>
      <c r="F1347" s="14" t="e">
        <f>'a11'!E106</f>
        <v>#N/A</v>
      </c>
      <c r="G1347">
        <f>'a11'!F106</f>
        <v>0</v>
      </c>
      <c r="H1347" s="11">
        <f>'a11'!G106</f>
        <v>2.3364972608586565</v>
      </c>
      <c r="I1347" s="19">
        <f>'a11'!H106</f>
        <v>3905.1927589818329</v>
      </c>
      <c r="J1347" s="19">
        <f>'a11'!I106</f>
        <v>3905.1927589818329</v>
      </c>
      <c r="K1347" s="19">
        <f>'a11'!J106</f>
        <v>844809.11573639</v>
      </c>
      <c r="L1347" s="6" t="e">
        <f>'a11'!K106</f>
        <v>#N/A</v>
      </c>
      <c r="M1347" s="6" t="e">
        <f>'a11'!L106</f>
        <v>#N/A</v>
      </c>
    </row>
    <row r="1348" spans="1:13" x14ac:dyDescent="0.25">
      <c r="A1348">
        <v>0</v>
      </c>
      <c r="B1348" t="str">
        <f>'a11'!A107</f>
        <v>a11</v>
      </c>
      <c r="C1348">
        <f>'a11'!B107</f>
        <v>106</v>
      </c>
      <c r="D1348">
        <f>'a11'!C107</f>
        <v>-9.5853000000000002</v>
      </c>
      <c r="E1348">
        <f>'a11'!D107</f>
        <v>67.139899999999997</v>
      </c>
      <c r="F1348" s="14" t="e">
        <f>'a11'!E107</f>
        <v>#N/A</v>
      </c>
      <c r="G1348">
        <f>'a11'!F107</f>
        <v>0</v>
      </c>
      <c r="H1348" s="11">
        <f>'a11'!G107</f>
        <v>1.7332484472804186</v>
      </c>
      <c r="I1348" s="19">
        <f>'a11'!H107</f>
        <v>2896.9301180984598</v>
      </c>
      <c r="J1348" s="19">
        <f>'a11'!I107</f>
        <v>2896.9301180984598</v>
      </c>
      <c r="K1348" s="19">
        <f>'a11'!J107</f>
        <v>847706.0458544885</v>
      </c>
      <c r="L1348" s="6" t="e">
        <f>'a11'!K107</f>
        <v>#N/A</v>
      </c>
      <c r="M1348" s="6" t="e">
        <f>'a11'!L107</f>
        <v>#N/A</v>
      </c>
    </row>
    <row r="1349" spans="1:13" x14ac:dyDescent="0.25">
      <c r="A1349">
        <v>0</v>
      </c>
      <c r="B1349" t="str">
        <f>'a11'!A108</f>
        <v>a11</v>
      </c>
      <c r="C1349">
        <f>'a11'!B108</f>
        <v>107</v>
      </c>
      <c r="D1349">
        <f>'a11'!C108</f>
        <v>-8.9534000000000002</v>
      </c>
      <c r="E1349">
        <f>'a11'!D108</f>
        <v>67.845500000000001</v>
      </c>
      <c r="F1349" s="14">
        <f>'a11'!E108</f>
        <v>2667</v>
      </c>
      <c r="G1349">
        <f>'a11'!F108</f>
        <v>2667</v>
      </c>
      <c r="H1349" s="11">
        <f>'a11'!G108</f>
        <v>0.94719003901012677</v>
      </c>
      <c r="I1349" s="19">
        <f>'a11'!H108</f>
        <v>1583.121771074839</v>
      </c>
      <c r="J1349" s="19">
        <f>'a11'!I108</f>
        <v>4250.1217710748388</v>
      </c>
      <c r="K1349" s="19">
        <f>'a11'!J108</f>
        <v>851956.16762556334</v>
      </c>
      <c r="L1349" s="6">
        <f>'a11'!K108</f>
        <v>1047842</v>
      </c>
      <c r="M1349" s="6">
        <f>'a11'!L108</f>
        <v>1050509</v>
      </c>
    </row>
    <row r="1350" spans="1:13" x14ac:dyDescent="0.25">
      <c r="A1350">
        <v>0</v>
      </c>
      <c r="B1350" t="str">
        <f>'a11'!A109</f>
        <v>a11</v>
      </c>
      <c r="C1350">
        <f>'a11'!B109</f>
        <v>108</v>
      </c>
      <c r="D1350">
        <f>'a11'!C109</f>
        <v>-8.8539999999999992</v>
      </c>
      <c r="E1350">
        <f>'a11'!D109</f>
        <v>72.413799999999995</v>
      </c>
      <c r="F1350" s="14" t="e">
        <f>'a11'!E109</f>
        <v>#N/A</v>
      </c>
      <c r="G1350">
        <f>'a11'!F109</f>
        <v>0</v>
      </c>
      <c r="H1350" s="11">
        <f>'a11'!G109</f>
        <v>4.5693812764968458</v>
      </c>
      <c r="I1350" s="19">
        <f>'a11'!H109</f>
        <v>7637.2076154049964</v>
      </c>
      <c r="J1350" s="19">
        <f>'a11'!I109</f>
        <v>7637.2076154049964</v>
      </c>
      <c r="K1350" s="19">
        <f>'a11'!J109</f>
        <v>859593.37524096831</v>
      </c>
      <c r="L1350" s="6" t="e">
        <f>'a11'!K109</f>
        <v>#N/A</v>
      </c>
      <c r="M1350" s="6" t="e">
        <f>'a11'!L109</f>
        <v>#N/A</v>
      </c>
    </row>
    <row r="1351" spans="1:13" x14ac:dyDescent="0.25">
      <c r="A1351">
        <v>0</v>
      </c>
      <c r="B1351" t="str">
        <f>'a11'!A110</f>
        <v>a11</v>
      </c>
      <c r="C1351">
        <f>'a11'!B110</f>
        <v>109</v>
      </c>
      <c r="D1351">
        <f>'a11'!C110</f>
        <v>-8.9758999999999993</v>
      </c>
      <c r="E1351">
        <f>'a11'!D110</f>
        <v>78.478399999999993</v>
      </c>
      <c r="F1351" s="14" t="e">
        <f>'a11'!E110</f>
        <v>#N/A</v>
      </c>
      <c r="G1351">
        <f>'a11'!F110</f>
        <v>0</v>
      </c>
      <c r="H1351" s="11">
        <f>'a11'!G110</f>
        <v>6.0658249867598375</v>
      </c>
      <c r="I1351" s="19">
        <f>'a11'!H110</f>
        <v>10138.345211173171</v>
      </c>
      <c r="J1351" s="19">
        <f>'a11'!I110</f>
        <v>10138.345211173171</v>
      </c>
      <c r="K1351" s="19">
        <f>'a11'!J110</f>
        <v>869731.72045214148</v>
      </c>
      <c r="L1351" s="6" t="e">
        <f>'a11'!K110</f>
        <v>#N/A</v>
      </c>
      <c r="M1351" s="6" t="e">
        <f>'a11'!L110</f>
        <v>#N/A</v>
      </c>
    </row>
    <row r="1352" spans="1:13" x14ac:dyDescent="0.25">
      <c r="A1352">
        <v>0</v>
      </c>
      <c r="B1352" t="str">
        <f>'a11'!A111</f>
        <v>a11</v>
      </c>
      <c r="C1352">
        <f>'a11'!B111</f>
        <v>110</v>
      </c>
      <c r="D1352">
        <f>'a11'!C111</f>
        <v>-8.9268999999999998</v>
      </c>
      <c r="E1352">
        <f>'a11'!D111</f>
        <v>85.6233</v>
      </c>
      <c r="F1352" s="14" t="e">
        <f>'a11'!E111</f>
        <v>#N/A</v>
      </c>
      <c r="G1352">
        <f>'a11'!F111</f>
        <v>0</v>
      </c>
      <c r="H1352" s="11">
        <f>'a11'!G111</f>
        <v>7.1450680199701457</v>
      </c>
      <c r="I1352" s="19">
        <f>'a11'!H111</f>
        <v>11942.178731151538</v>
      </c>
      <c r="J1352" s="19">
        <f>'a11'!I111</f>
        <v>11942.178731151538</v>
      </c>
      <c r="K1352" s="19">
        <f>'a11'!J111</f>
        <v>881673.89918329299</v>
      </c>
      <c r="L1352" s="6" t="e">
        <f>'a11'!K111</f>
        <v>#N/A</v>
      </c>
      <c r="M1352" s="6" t="e">
        <f>'a11'!L111</f>
        <v>#N/A</v>
      </c>
    </row>
    <row r="1353" spans="1:13" x14ac:dyDescent="0.25">
      <c r="A1353">
        <v>0</v>
      </c>
      <c r="B1353" t="str">
        <f>'a11'!A112</f>
        <v>a11</v>
      </c>
      <c r="C1353">
        <f>'a11'!B112</f>
        <v>111</v>
      </c>
      <c r="D1353">
        <f>'a11'!C112</f>
        <v>-8.7845999999999993</v>
      </c>
      <c r="E1353">
        <f>'a11'!D112</f>
        <v>87.671199999999999</v>
      </c>
      <c r="F1353" s="14" t="e">
        <f>'a11'!E112</f>
        <v>#N/A</v>
      </c>
      <c r="G1353">
        <f>'a11'!F112</f>
        <v>0</v>
      </c>
      <c r="H1353" s="11">
        <f>'a11'!G112</f>
        <v>2.0528379624315196</v>
      </c>
      <c r="I1353" s="19">
        <f>'a11'!H112</f>
        <v>3431.0880995017574</v>
      </c>
      <c r="J1353" s="19">
        <f>'a11'!I112</f>
        <v>3431.0880995017574</v>
      </c>
      <c r="K1353" s="19">
        <f>'a11'!J112</f>
        <v>885104.98728279478</v>
      </c>
      <c r="L1353" s="6" t="e">
        <f>'a11'!K112</f>
        <v>#N/A</v>
      </c>
      <c r="M1353" s="6" t="e">
        <f>'a11'!L112</f>
        <v>#N/A</v>
      </c>
    </row>
    <row r="1354" spans="1:13" x14ac:dyDescent="0.25">
      <c r="A1354">
        <v>0</v>
      </c>
      <c r="B1354" t="str">
        <f>'a11'!A113</f>
        <v>a11</v>
      </c>
      <c r="C1354">
        <f>'a11'!B113</f>
        <v>112</v>
      </c>
      <c r="D1354">
        <f>'a11'!C113</f>
        <v>-8.1788000000000007</v>
      </c>
      <c r="E1354">
        <f>'a11'!D113</f>
        <v>89.493600000000001</v>
      </c>
      <c r="F1354" s="14" t="e">
        <f>'a11'!E113</f>
        <v>#N/A</v>
      </c>
      <c r="G1354">
        <f>'a11'!F113</f>
        <v>0</v>
      </c>
      <c r="H1354" s="11">
        <f>'a11'!G113</f>
        <v>1.9204518739088476</v>
      </c>
      <c r="I1354" s="19">
        <f>'a11'!H113</f>
        <v>3209.8196208480858</v>
      </c>
      <c r="J1354" s="19">
        <f>'a11'!I113</f>
        <v>3209.8196208480858</v>
      </c>
      <c r="K1354" s="19">
        <f>'a11'!J113</f>
        <v>888314.80690364284</v>
      </c>
      <c r="L1354" s="6" t="e">
        <f>'a11'!K113</f>
        <v>#N/A</v>
      </c>
      <c r="M1354" s="6" t="e">
        <f>'a11'!L113</f>
        <v>#N/A</v>
      </c>
    </row>
    <row r="1355" spans="1:13" x14ac:dyDescent="0.25">
      <c r="A1355">
        <v>0</v>
      </c>
      <c r="B1355" t="str">
        <f>'a11'!A114</f>
        <v>a11</v>
      </c>
      <c r="C1355">
        <f>'a11'!B114</f>
        <v>113</v>
      </c>
      <c r="D1355">
        <f>'a11'!C114</f>
        <v>-7.1401000000000003</v>
      </c>
      <c r="E1355">
        <f>'a11'!D114</f>
        <v>91.087100000000007</v>
      </c>
      <c r="F1355" s="14" t="e">
        <f>'a11'!E114</f>
        <v>#N/A</v>
      </c>
      <c r="G1355">
        <f>'a11'!F114</f>
        <v>0</v>
      </c>
      <c r="H1355" s="11">
        <f>'a11'!G114</f>
        <v>1.9021408833206912</v>
      </c>
      <c r="I1355" s="19">
        <f>'a11'!H114</f>
        <v>3179.2148565915359</v>
      </c>
      <c r="J1355" s="19">
        <f>'a11'!I114</f>
        <v>3179.2148565915359</v>
      </c>
      <c r="K1355" s="19">
        <f>'a11'!J114</f>
        <v>891494.02176023438</v>
      </c>
      <c r="L1355" s="6" t="e">
        <f>'a11'!K114</f>
        <v>#N/A</v>
      </c>
      <c r="M1355" s="6" t="e">
        <f>'a11'!L114</f>
        <v>#N/A</v>
      </c>
    </row>
    <row r="1356" spans="1:13" x14ac:dyDescent="0.25">
      <c r="A1356">
        <v>0</v>
      </c>
      <c r="B1356" t="str">
        <f>'a11'!A115</f>
        <v>a11</v>
      </c>
      <c r="C1356">
        <f>'a11'!B115</f>
        <v>114</v>
      </c>
      <c r="D1356">
        <f>'a11'!C115</f>
        <v>-4.4820000000000002</v>
      </c>
      <c r="E1356">
        <f>'a11'!D115</f>
        <v>92.600899999999996</v>
      </c>
      <c r="F1356" s="14" t="e">
        <f>'a11'!E115</f>
        <v>#N/A</v>
      </c>
      <c r="G1356">
        <f>'a11'!F115</f>
        <v>0</v>
      </c>
      <c r="H1356" s="11">
        <f>'a11'!G115</f>
        <v>3.058935443908545</v>
      </c>
      <c r="I1356" s="19">
        <f>'a11'!H115</f>
        <v>5112.6670447516399</v>
      </c>
      <c r="J1356" s="19">
        <f>'a11'!I115</f>
        <v>5112.6670447516399</v>
      </c>
      <c r="K1356" s="19">
        <f>'a11'!J115</f>
        <v>896606.68880498607</v>
      </c>
      <c r="L1356" s="6" t="e">
        <f>'a11'!K115</f>
        <v>#N/A</v>
      </c>
      <c r="M1356" s="6" t="e">
        <f>'a11'!L115</f>
        <v>#N/A</v>
      </c>
    </row>
    <row r="1357" spans="1:13" x14ac:dyDescent="0.25">
      <c r="A1357">
        <v>0</v>
      </c>
      <c r="B1357" t="str">
        <f>'a11'!A116</f>
        <v>a11</v>
      </c>
      <c r="C1357">
        <f>'a11'!B116</f>
        <v>115</v>
      </c>
      <c r="D1357">
        <f>'a11'!C116</f>
        <v>-3.6646999999999998</v>
      </c>
      <c r="E1357">
        <f>'a11'!D116</f>
        <v>92.704800000000006</v>
      </c>
      <c r="F1357" s="14">
        <f>'a11'!E116</f>
        <v>6804</v>
      </c>
      <c r="G1357">
        <f>'a11'!F116</f>
        <v>6804</v>
      </c>
      <c r="H1357" s="11">
        <f>'a11'!G116</f>
        <v>0.82387772150969263</v>
      </c>
      <c r="I1357" s="19">
        <f>'a11'!H116</f>
        <v>1377.0190816075326</v>
      </c>
      <c r="J1357" s="19">
        <f>'a11'!I116</f>
        <v>8181.0190816075328</v>
      </c>
      <c r="K1357" s="19">
        <f>'a11'!J116</f>
        <v>904787.70788659365</v>
      </c>
      <c r="L1357" s="6">
        <f>'a11'!K116</f>
        <v>1153217</v>
      </c>
      <c r="M1357" s="6">
        <f>'a11'!L116</f>
        <v>1160021</v>
      </c>
    </row>
    <row r="1358" spans="1:13" x14ac:dyDescent="0.25">
      <c r="A1358">
        <v>0</v>
      </c>
      <c r="B1358" t="str">
        <f>'a11'!A117</f>
        <v>a11</v>
      </c>
      <c r="C1358">
        <f>'a11'!B117</f>
        <v>116</v>
      </c>
      <c r="D1358">
        <f>'a11'!C117</f>
        <v>-1.6234</v>
      </c>
      <c r="E1358">
        <f>'a11'!D117</f>
        <v>93.457599999999999</v>
      </c>
      <c r="F1358" s="14" t="e">
        <f>'a11'!E117</f>
        <v>#N/A</v>
      </c>
      <c r="G1358">
        <f>'a11'!F117</f>
        <v>0</v>
      </c>
      <c r="H1358" s="11">
        <f>'a11'!G117</f>
        <v>2.175686909920632</v>
      </c>
      <c r="I1358" s="19">
        <f>'a11'!H117</f>
        <v>3636.4163180363321</v>
      </c>
      <c r="J1358" s="19">
        <f>'a11'!I117</f>
        <v>3636.4163180363321</v>
      </c>
      <c r="K1358" s="19">
        <f>'a11'!J117</f>
        <v>908424.12420463003</v>
      </c>
      <c r="L1358" s="6" t="e">
        <f>'a11'!K117</f>
        <v>#N/A</v>
      </c>
      <c r="M1358" s="6" t="e">
        <f>'a11'!L117</f>
        <v>#N/A</v>
      </c>
    </row>
    <row r="1359" spans="1:13" x14ac:dyDescent="0.25">
      <c r="A1359">
        <v>0</v>
      </c>
      <c r="B1359" t="str">
        <f>'a11'!A118</f>
        <v>a11</v>
      </c>
      <c r="C1359">
        <f>'a11'!B118</f>
        <v>117</v>
      </c>
      <c r="D1359">
        <f>'a11'!C118</f>
        <v>1.0053000000000001</v>
      </c>
      <c r="E1359">
        <f>'a11'!D118</f>
        <v>94.371200000000002</v>
      </c>
      <c r="F1359" s="14" t="e">
        <f>'a11'!E118</f>
        <v>#N/A</v>
      </c>
      <c r="G1359">
        <f>'a11'!F118</f>
        <v>0</v>
      </c>
      <c r="H1359" s="11">
        <f>'a11'!G118</f>
        <v>2.7829352579605597</v>
      </c>
      <c r="I1359" s="19">
        <f>'a11'!H118</f>
        <v>4651.3637315837859</v>
      </c>
      <c r="J1359" s="19">
        <f>'a11'!I118</f>
        <v>4651.3637315837859</v>
      </c>
      <c r="K1359" s="19">
        <f>'a11'!J118</f>
        <v>913075.48793621385</v>
      </c>
      <c r="L1359" s="6" t="e">
        <f>'a11'!K118</f>
        <v>#N/A</v>
      </c>
      <c r="M1359" s="6" t="e">
        <f>'a11'!L118</f>
        <v>#N/A</v>
      </c>
    </row>
    <row r="1360" spans="1:13" x14ac:dyDescent="0.25">
      <c r="A1360">
        <v>0</v>
      </c>
      <c r="B1360" t="str">
        <f>'a11'!A119</f>
        <v>a11</v>
      </c>
      <c r="C1360">
        <f>'a11'!B119</f>
        <v>118</v>
      </c>
      <c r="D1360">
        <f>'a11'!C119</f>
        <v>1.6839</v>
      </c>
      <c r="E1360">
        <f>'a11'!D119</f>
        <v>95.247</v>
      </c>
      <c r="F1360" s="14">
        <f>'a11'!E119</f>
        <v>9256</v>
      </c>
      <c r="G1360">
        <f>'a11'!F119</f>
        <v>9256</v>
      </c>
      <c r="H1360" s="11">
        <f>'a11'!G119</f>
        <v>1.1079366407877287</v>
      </c>
      <c r="I1360" s="19">
        <f>'a11'!H119</f>
        <v>1851.7916624583763</v>
      </c>
      <c r="J1360" s="19">
        <f>'a11'!I119</f>
        <v>11107.791662458376</v>
      </c>
      <c r="K1360" s="19">
        <f>'a11'!J119</f>
        <v>924183.27959867218</v>
      </c>
      <c r="L1360" s="6">
        <f>'a11'!K119</f>
        <v>1178471</v>
      </c>
      <c r="M1360" s="6">
        <f>'a11'!L119</f>
        <v>1187727</v>
      </c>
    </row>
    <row r="1361" spans="1:13" x14ac:dyDescent="0.25">
      <c r="A1361">
        <v>0</v>
      </c>
      <c r="B1361" t="str">
        <f>'a11'!A120</f>
        <v>a11</v>
      </c>
      <c r="C1361">
        <f>'a11'!B120</f>
        <v>119</v>
      </c>
      <c r="D1361">
        <f>'a11'!C120</f>
        <v>2.9861</v>
      </c>
      <c r="E1361">
        <f>'a11'!D120</f>
        <v>94.516800000000003</v>
      </c>
      <c r="F1361" s="14" t="e">
        <f>'a11'!E120</f>
        <v>#N/A</v>
      </c>
      <c r="G1361">
        <f>'a11'!F120</f>
        <v>0</v>
      </c>
      <c r="H1361" s="11">
        <f>'a11'!G120</f>
        <v>1.4929557528607451</v>
      </c>
      <c r="I1361" s="19">
        <f>'a11'!H120</f>
        <v>2495.3078667036143</v>
      </c>
      <c r="J1361" s="19">
        <f>'a11'!I120</f>
        <v>2495.3078667036143</v>
      </c>
      <c r="K1361" s="19">
        <f>'a11'!J120</f>
        <v>926678.58746537578</v>
      </c>
      <c r="L1361" s="6" t="e">
        <f>'a11'!K120</f>
        <v>#N/A</v>
      </c>
      <c r="M1361" s="6" t="e">
        <f>'a11'!L120</f>
        <v>#N/A</v>
      </c>
    </row>
    <row r="1362" spans="1:13" x14ac:dyDescent="0.25">
      <c r="A1362">
        <v>0</v>
      </c>
      <c r="B1362" t="str">
        <f>'a11'!A121</f>
        <v>a11</v>
      </c>
      <c r="C1362">
        <f>'a11'!B121</f>
        <v>120</v>
      </c>
      <c r="D1362">
        <f>'a11'!C121</f>
        <v>4.5271999999999997</v>
      </c>
      <c r="E1362">
        <f>'a11'!D121</f>
        <v>93.507300000000001</v>
      </c>
      <c r="F1362" s="14" t="e">
        <f>'a11'!E121</f>
        <v>#N/A</v>
      </c>
      <c r="G1362">
        <f>'a11'!F121</f>
        <v>0</v>
      </c>
      <c r="H1362" s="11">
        <f>'a11'!G121</f>
        <v>1.8423027601347191</v>
      </c>
      <c r="I1362" s="19">
        <f>'a11'!H121</f>
        <v>3079.2021541195268</v>
      </c>
      <c r="J1362" s="19">
        <f>'a11'!I121</f>
        <v>3079.2021541195268</v>
      </c>
      <c r="K1362" s="19">
        <f>'a11'!J121</f>
        <v>929757.78961949528</v>
      </c>
      <c r="L1362" s="6" t="e">
        <f>'a11'!K121</f>
        <v>#N/A</v>
      </c>
      <c r="M1362" s="6" t="e">
        <f>'a11'!L121</f>
        <v>#N/A</v>
      </c>
    </row>
    <row r="1363" spans="1:13" x14ac:dyDescent="0.25">
      <c r="A1363">
        <v>0</v>
      </c>
      <c r="B1363" t="str">
        <f>'a11'!A122</f>
        <v>a11</v>
      </c>
      <c r="C1363">
        <f>'a11'!B122</f>
        <v>121</v>
      </c>
      <c r="D1363">
        <f>'a11'!C122</f>
        <v>5.8823999999999996</v>
      </c>
      <c r="E1363">
        <f>'a11'!D122</f>
        <v>91.547700000000006</v>
      </c>
      <c r="F1363" s="14" t="e">
        <f>'a11'!E122</f>
        <v>#N/A</v>
      </c>
      <c r="G1363">
        <f>'a11'!F122</f>
        <v>0</v>
      </c>
      <c r="H1363" s="11">
        <f>'a11'!G122</f>
        <v>2.3825614787450875</v>
      </c>
      <c r="I1363" s="19">
        <f>'a11'!H122</f>
        <v>3982.1839256961234</v>
      </c>
      <c r="J1363" s="19">
        <f>'a11'!I122</f>
        <v>3982.1839256961234</v>
      </c>
      <c r="K1363" s="19">
        <f>'a11'!J122</f>
        <v>933739.97354519134</v>
      </c>
      <c r="L1363" s="6" t="e">
        <f>'a11'!K122</f>
        <v>#N/A</v>
      </c>
      <c r="M1363" s="6" t="e">
        <f>'a11'!L122</f>
        <v>#N/A</v>
      </c>
    </row>
    <row r="1364" spans="1:13" x14ac:dyDescent="0.25">
      <c r="A1364">
        <v>0</v>
      </c>
      <c r="B1364" t="str">
        <f>'a11'!A123</f>
        <v>a11</v>
      </c>
      <c r="C1364">
        <f>'a11'!B123</f>
        <v>122</v>
      </c>
      <c r="D1364">
        <f>'a11'!C123</f>
        <v>6.8720999999999997</v>
      </c>
      <c r="E1364">
        <f>'a11'!D123</f>
        <v>89.743399999999994</v>
      </c>
      <c r="F1364" s="14" t="e">
        <f>'a11'!E123</f>
        <v>#N/A</v>
      </c>
      <c r="G1364">
        <f>'a11'!F123</f>
        <v>0</v>
      </c>
      <c r="H1364" s="11">
        <f>'a11'!G123</f>
        <v>2.0579126755040029</v>
      </c>
      <c r="I1364" s="19">
        <f>'a11'!H123</f>
        <v>3439.5699124602238</v>
      </c>
      <c r="J1364" s="19">
        <f>'a11'!I123</f>
        <v>3439.5699124602238</v>
      </c>
      <c r="K1364" s="19">
        <f>'a11'!J123</f>
        <v>937179.54345765151</v>
      </c>
      <c r="L1364" s="6" t="e">
        <f>'a11'!K123</f>
        <v>#N/A</v>
      </c>
      <c r="M1364" s="6" t="e">
        <f>'a11'!L123</f>
        <v>#N/A</v>
      </c>
    </row>
    <row r="1365" spans="1:13" x14ac:dyDescent="0.25">
      <c r="A1365">
        <v>0</v>
      </c>
      <c r="B1365" t="str">
        <f>'a11'!A124</f>
        <v>a11</v>
      </c>
      <c r="C1365">
        <f>'a11'!B124</f>
        <v>123</v>
      </c>
      <c r="D1365">
        <f>'a11'!C124</f>
        <v>7.4286000000000003</v>
      </c>
      <c r="E1365">
        <f>'a11'!D124</f>
        <v>86.824600000000004</v>
      </c>
      <c r="F1365" s="14" t="e">
        <f>'a11'!E124</f>
        <v>#N/A</v>
      </c>
      <c r="G1365">
        <f>'a11'!F124</f>
        <v>0</v>
      </c>
      <c r="H1365" s="11">
        <f>'a11'!G124</f>
        <v>2.9713777427314665</v>
      </c>
      <c r="I1365" s="19">
        <f>'a11'!H124</f>
        <v>4966.3241808596595</v>
      </c>
      <c r="J1365" s="19">
        <f>'a11'!I124</f>
        <v>4966.3241808596595</v>
      </c>
      <c r="K1365" s="19">
        <f>'a11'!J124</f>
        <v>942145.86763851112</v>
      </c>
      <c r="L1365" s="6" t="e">
        <f>'a11'!K124</f>
        <v>#N/A</v>
      </c>
      <c r="M1365" s="6" t="e">
        <f>'a11'!L124</f>
        <v>#N/A</v>
      </c>
    </row>
    <row r="1366" spans="1:13" x14ac:dyDescent="0.25">
      <c r="A1366">
        <v>0</v>
      </c>
      <c r="B1366" t="str">
        <f>'a11'!A125</f>
        <v>a11</v>
      </c>
      <c r="C1366">
        <f>'a11'!B125</f>
        <v>124</v>
      </c>
      <c r="D1366">
        <f>'a11'!C125</f>
        <v>7.4017999999999997</v>
      </c>
      <c r="E1366">
        <f>'a11'!D125</f>
        <v>83.612200000000001</v>
      </c>
      <c r="F1366" s="14" t="e">
        <f>'a11'!E125</f>
        <v>#N/A</v>
      </c>
      <c r="G1366">
        <f>'a11'!F125</f>
        <v>0</v>
      </c>
      <c r="H1366" s="11">
        <f>'a11'!G125</f>
        <v>3.2125117898616367</v>
      </c>
      <c r="I1366" s="19">
        <f>'a11'!H125</f>
        <v>5369.3526588175846</v>
      </c>
      <c r="J1366" s="19">
        <f>'a11'!I125</f>
        <v>5369.3526588175846</v>
      </c>
      <c r="K1366" s="19">
        <f>'a11'!J125</f>
        <v>947515.22029732866</v>
      </c>
      <c r="L1366" s="6" t="e">
        <f>'a11'!K125</f>
        <v>#N/A</v>
      </c>
      <c r="M1366" s="6" t="e">
        <f>'a11'!L125</f>
        <v>#N/A</v>
      </c>
    </row>
    <row r="1367" spans="1:13" x14ac:dyDescent="0.25">
      <c r="A1367">
        <v>0</v>
      </c>
      <c r="B1367" t="str">
        <f>'a11'!A126</f>
        <v>a11</v>
      </c>
      <c r="C1367">
        <f>'a11'!B126</f>
        <v>125</v>
      </c>
      <c r="D1367">
        <f>'a11'!C126</f>
        <v>7.4292999999999996</v>
      </c>
      <c r="E1367">
        <f>'a11'!D126</f>
        <v>80.524199999999993</v>
      </c>
      <c r="F1367" s="14" t="e">
        <f>'a11'!E126</f>
        <v>#N/A</v>
      </c>
      <c r="G1367">
        <f>'a11'!F126</f>
        <v>0</v>
      </c>
      <c r="H1367" s="11">
        <f>'a11'!G126</f>
        <v>3.088122447378026</v>
      </c>
      <c r="I1367" s="19">
        <f>'a11'!H126</f>
        <v>5161.4498430518215</v>
      </c>
      <c r="J1367" s="19">
        <f>'a11'!I126</f>
        <v>5161.4498430518215</v>
      </c>
      <c r="K1367" s="19">
        <f>'a11'!J126</f>
        <v>952676.67014038051</v>
      </c>
      <c r="L1367" s="6" t="e">
        <f>'a11'!K126</f>
        <v>#N/A</v>
      </c>
      <c r="M1367" s="6" t="e">
        <f>'a11'!L126</f>
        <v>#N/A</v>
      </c>
    </row>
    <row r="1368" spans="1:13" x14ac:dyDescent="0.25">
      <c r="A1368">
        <v>0</v>
      </c>
      <c r="B1368" t="str">
        <f>'a11'!A127</f>
        <v>a11</v>
      </c>
      <c r="C1368">
        <f>'a11'!B127</f>
        <v>126</v>
      </c>
      <c r="D1368">
        <f>'a11'!C127</f>
        <v>7.5499000000000001</v>
      </c>
      <c r="E1368">
        <f>'a11'!D127</f>
        <v>78.605400000000003</v>
      </c>
      <c r="F1368" s="14" t="e">
        <f>'a11'!E127</f>
        <v>#N/A</v>
      </c>
      <c r="G1368">
        <f>'a11'!F127</f>
        <v>0</v>
      </c>
      <c r="H1368" s="11">
        <f>'a11'!G127</f>
        <v>1.9225862269349487</v>
      </c>
      <c r="I1368" s="19">
        <f>'a11'!H127</f>
        <v>3213.3869522215359</v>
      </c>
      <c r="J1368" s="19">
        <f>'a11'!I127</f>
        <v>3213.3869522215359</v>
      </c>
      <c r="K1368" s="19">
        <f>'a11'!J127</f>
        <v>955890.05709260202</v>
      </c>
      <c r="L1368" s="6" t="e">
        <f>'a11'!K127</f>
        <v>#N/A</v>
      </c>
      <c r="M1368" s="6" t="e">
        <f>'a11'!L127</f>
        <v>#N/A</v>
      </c>
    </row>
    <row r="1369" spans="1:13" x14ac:dyDescent="0.25">
      <c r="A1369">
        <v>0</v>
      </c>
      <c r="B1369" t="str">
        <f>'a11'!A128</f>
        <v>a11</v>
      </c>
      <c r="C1369">
        <f>'a11'!B128</f>
        <v>127</v>
      </c>
      <c r="D1369">
        <f>'a11'!C128</f>
        <v>9.2789999999999999</v>
      </c>
      <c r="E1369">
        <f>'a11'!D128</f>
        <v>76.049000000000007</v>
      </c>
      <c r="F1369" s="14">
        <f>'a11'!E128</f>
        <v>1568</v>
      </c>
      <c r="G1369">
        <f>'a11'!F128</f>
        <v>1568</v>
      </c>
      <c r="H1369" s="11">
        <f>'a11'!G128</f>
        <v>3.0862546508672906</v>
      </c>
      <c r="I1369" s="19">
        <f>'a11'!H128</f>
        <v>5158.3280309567817</v>
      </c>
      <c r="J1369" s="19">
        <f>'a11'!I128</f>
        <v>6726.3280309567817</v>
      </c>
      <c r="K1369" s="19">
        <f>'a11'!J128</f>
        <v>962616.38512355881</v>
      </c>
      <c r="L1369" s="6">
        <f>'a11'!K128</f>
        <v>1218905</v>
      </c>
      <c r="M1369" s="6">
        <f>'a11'!L128</f>
        <v>1220473</v>
      </c>
    </row>
    <row r="1370" spans="1:13" x14ac:dyDescent="0.25">
      <c r="A1370">
        <v>0</v>
      </c>
      <c r="B1370" t="str">
        <f>'a11'!A129</f>
        <v>a11</v>
      </c>
      <c r="C1370">
        <f>'a11'!B129</f>
        <v>128</v>
      </c>
      <c r="D1370">
        <f>'a11'!C129</f>
        <v>8.1958000000000002</v>
      </c>
      <c r="E1370">
        <f>'a11'!D129</f>
        <v>75.185900000000004</v>
      </c>
      <c r="F1370" s="14" t="e">
        <f>'a11'!E129</f>
        <v>#N/A</v>
      </c>
      <c r="G1370">
        <f>'a11'!F129</f>
        <v>0</v>
      </c>
      <c r="H1370" s="11">
        <f>'a11'!G129</f>
        <v>1.3850140251997465</v>
      </c>
      <c r="I1370" s="19">
        <f>'a11'!H129</f>
        <v>2314.8953918784532</v>
      </c>
      <c r="J1370" s="19">
        <f>'a11'!I129</f>
        <v>2314.8953918784532</v>
      </c>
      <c r="K1370" s="19">
        <f>'a11'!J129</f>
        <v>964931.28051543725</v>
      </c>
      <c r="L1370" s="6" t="e">
        <f>'a11'!K129</f>
        <v>#N/A</v>
      </c>
      <c r="M1370" s="6" t="e">
        <f>'a11'!L129</f>
        <v>#N/A</v>
      </c>
    </row>
    <row r="1371" spans="1:13" x14ac:dyDescent="0.25">
      <c r="A1371">
        <v>0</v>
      </c>
      <c r="B1371" t="str">
        <f>'a11'!A130</f>
        <v>a11</v>
      </c>
      <c r="C1371">
        <f>'a11'!B130</f>
        <v>129</v>
      </c>
      <c r="D1371">
        <f>'a11'!C130</f>
        <v>3.8041</v>
      </c>
      <c r="E1371">
        <f>'a11'!D130</f>
        <v>74.779799999999994</v>
      </c>
      <c r="F1371" s="14" t="e">
        <f>'a11'!E130</f>
        <v>#N/A</v>
      </c>
      <c r="G1371">
        <f>'a11'!F130</f>
        <v>0</v>
      </c>
      <c r="H1371" s="11">
        <f>'a11'!G130</f>
        <v>4.4104360442024335</v>
      </c>
      <c r="I1371" s="19">
        <f>'a11'!H130</f>
        <v>7371.5485108003913</v>
      </c>
      <c r="J1371" s="19">
        <f>'a11'!I130</f>
        <v>7371.5485108003913</v>
      </c>
      <c r="K1371" s="19">
        <f>'a11'!J130</f>
        <v>972302.8290262376</v>
      </c>
      <c r="L1371" s="6" t="e">
        <f>'a11'!K130</f>
        <v>#N/A</v>
      </c>
      <c r="M1371" s="6" t="e">
        <f>'a11'!L130</f>
        <v>#N/A</v>
      </c>
    </row>
    <row r="1372" spans="1:13" x14ac:dyDescent="0.25">
      <c r="A1372">
        <v>0</v>
      </c>
      <c r="B1372" t="str">
        <f>'a11'!A131</f>
        <v>a11</v>
      </c>
      <c r="C1372">
        <f>'a11'!B131</f>
        <v>130</v>
      </c>
      <c r="D1372">
        <f>'a11'!C131</f>
        <v>-0.49049999999999999</v>
      </c>
      <c r="E1372">
        <f>'a11'!D131</f>
        <v>74.926900000000003</v>
      </c>
      <c r="F1372" s="14">
        <f>'a11'!E131</f>
        <v>3234</v>
      </c>
      <c r="G1372">
        <f>'a11'!F131</f>
        <v>3234</v>
      </c>
      <c r="H1372" s="11">
        <f>'a11'!G131</f>
        <v>4.2971185194267099</v>
      </c>
      <c r="I1372" s="19">
        <f>'a11'!H131</f>
        <v>7182.1509948549747</v>
      </c>
      <c r="J1372" s="19">
        <f>'a11'!I131</f>
        <v>10416.150994854976</v>
      </c>
      <c r="K1372" s="19">
        <f>'a11'!J131</f>
        <v>982718.98002109258</v>
      </c>
      <c r="L1372" s="6">
        <f>'a11'!K131</f>
        <v>1238665</v>
      </c>
      <c r="M1372" s="6">
        <f>'a11'!L131</f>
        <v>1241899</v>
      </c>
    </row>
    <row r="1373" spans="1:13" x14ac:dyDescent="0.25">
      <c r="A1373">
        <v>0</v>
      </c>
      <c r="B1373" t="str">
        <f>'a11'!A132</f>
        <v>a11</v>
      </c>
      <c r="C1373">
        <f>'a11'!B132</f>
        <v>131</v>
      </c>
      <c r="D1373">
        <f>'a11'!C132</f>
        <v>-0.61309999999999998</v>
      </c>
      <c r="E1373">
        <f>'a11'!D132</f>
        <v>70.528000000000006</v>
      </c>
      <c r="F1373" s="14" t="e">
        <f>'a11'!E132</f>
        <v>#N/A</v>
      </c>
      <c r="G1373">
        <f>'a11'!F132</f>
        <v>0</v>
      </c>
      <c r="H1373" s="11">
        <f>'a11'!G132</f>
        <v>4.4006081363829681</v>
      </c>
      <c r="I1373" s="19">
        <f>'a11'!H132</f>
        <v>7355.1222666547364</v>
      </c>
      <c r="J1373" s="19">
        <f>'a11'!I132</f>
        <v>7355.1222666547364</v>
      </c>
      <c r="K1373" s="19">
        <f>'a11'!J132</f>
        <v>990074.10228774732</v>
      </c>
      <c r="L1373" s="6" t="e">
        <f>'a11'!K132</f>
        <v>#N/A</v>
      </c>
      <c r="M1373" s="6" t="e">
        <f>'a11'!L132</f>
        <v>#N/A</v>
      </c>
    </row>
    <row r="1374" spans="1:13" x14ac:dyDescent="0.25">
      <c r="A1374">
        <v>0</v>
      </c>
      <c r="B1374" t="str">
        <f>'a11'!A133</f>
        <v>a11</v>
      </c>
      <c r="C1374">
        <f>'a11'!B133</f>
        <v>132</v>
      </c>
      <c r="D1374">
        <f>'a11'!C133</f>
        <v>-0.50349999999999995</v>
      </c>
      <c r="E1374">
        <f>'a11'!D133</f>
        <v>67.599100000000007</v>
      </c>
      <c r="F1374" s="14" t="e">
        <f>'a11'!E133</f>
        <v>#N/A</v>
      </c>
      <c r="G1374">
        <f>'a11'!F133</f>
        <v>0</v>
      </c>
      <c r="H1374" s="11">
        <f>'a11'!G133</f>
        <v>2.9309499091591436</v>
      </c>
      <c r="I1374" s="19">
        <f>'a11'!H133</f>
        <v>4898.7535975027859</v>
      </c>
      <c r="J1374" s="19">
        <f>'a11'!I133</f>
        <v>4898.7535975027859</v>
      </c>
      <c r="K1374" s="19">
        <f>'a11'!J133</f>
        <v>994972.85588525014</v>
      </c>
      <c r="L1374" s="6" t="e">
        <f>'a11'!K133</f>
        <v>#N/A</v>
      </c>
      <c r="M1374" s="6" t="e">
        <f>'a11'!L133</f>
        <v>#N/A</v>
      </c>
    </row>
    <row r="1375" spans="1:13" x14ac:dyDescent="0.25">
      <c r="A1375">
        <v>0</v>
      </c>
      <c r="B1375" t="str">
        <f>'a11'!A134</f>
        <v>a11</v>
      </c>
      <c r="C1375">
        <f>'a11'!B134</f>
        <v>133</v>
      </c>
      <c r="D1375">
        <f>'a11'!C134</f>
        <v>-0.52390000000000003</v>
      </c>
      <c r="E1375">
        <f>'a11'!D134</f>
        <v>66.221000000000004</v>
      </c>
      <c r="F1375" s="14" t="e">
        <f>'a11'!E134</f>
        <v>#N/A</v>
      </c>
      <c r="G1375">
        <f>'a11'!F134</f>
        <v>0</v>
      </c>
      <c r="H1375" s="11">
        <f>'a11'!G134</f>
        <v>1.3782509822234881</v>
      </c>
      <c r="I1375" s="19">
        <f>'a11'!H134</f>
        <v>2303.5917251025453</v>
      </c>
      <c r="J1375" s="19">
        <f>'a11'!I134</f>
        <v>2303.5917251025453</v>
      </c>
      <c r="K1375" s="19">
        <f>'a11'!J134</f>
        <v>997276.44761035265</v>
      </c>
      <c r="L1375" s="6" t="e">
        <f>'a11'!K134</f>
        <v>#N/A</v>
      </c>
      <c r="M1375" s="6" t="e">
        <f>'a11'!L134</f>
        <v>#N/A</v>
      </c>
    </row>
    <row r="1376" spans="1:13" x14ac:dyDescent="0.25">
      <c r="A1376">
        <v>0</v>
      </c>
      <c r="B1376" t="str">
        <f>'a11'!A135</f>
        <v>a11</v>
      </c>
      <c r="C1376">
        <f>'a11'!B135</f>
        <v>134</v>
      </c>
      <c r="D1376">
        <f>'a11'!C135</f>
        <v>2.1566000000000001</v>
      </c>
      <c r="E1376">
        <f>'a11'!D135</f>
        <v>66.235200000000006</v>
      </c>
      <c r="F1376" s="14" t="e">
        <f>'a11'!E135</f>
        <v>#N/A</v>
      </c>
      <c r="G1376">
        <f>'a11'!F135</f>
        <v>0</v>
      </c>
      <c r="H1376" s="11">
        <f>'a11'!G135</f>
        <v>2.6805376121218671</v>
      </c>
      <c r="I1376" s="19">
        <f>'a11'!H135</f>
        <v>4480.2175668675081</v>
      </c>
      <c r="J1376" s="19">
        <f>'a11'!I135</f>
        <v>4480.2175668675081</v>
      </c>
      <c r="K1376" s="19">
        <f>'a11'!J135</f>
        <v>1001756.6651772201</v>
      </c>
      <c r="L1376" s="6" t="e">
        <f>'a11'!K135</f>
        <v>#N/A</v>
      </c>
      <c r="M1376" s="6" t="e">
        <f>'a11'!L135</f>
        <v>#N/A</v>
      </c>
    </row>
    <row r="1377" spans="1:13" x14ac:dyDescent="0.25">
      <c r="A1377">
        <v>0</v>
      </c>
      <c r="B1377" t="str">
        <f>'a11'!A136</f>
        <v>a11</v>
      </c>
      <c r="C1377">
        <f>'a11'!B136</f>
        <v>135</v>
      </c>
      <c r="D1377">
        <f>'a11'!C136</f>
        <v>4.2289000000000003</v>
      </c>
      <c r="E1377">
        <f>'a11'!D136</f>
        <v>66.226200000000006</v>
      </c>
      <c r="F1377" s="14" t="e">
        <f>'a11'!E136</f>
        <v>#N/A</v>
      </c>
      <c r="G1377">
        <f>'a11'!F136</f>
        <v>0</v>
      </c>
      <c r="H1377" s="11">
        <f>'a11'!G136</f>
        <v>2.0723195434102339</v>
      </c>
      <c r="I1377" s="19">
        <f>'a11'!H136</f>
        <v>3463.6493741268491</v>
      </c>
      <c r="J1377" s="19">
        <f>'a11'!I136</f>
        <v>3463.6493741268491</v>
      </c>
      <c r="K1377" s="19">
        <f>'a11'!J136</f>
        <v>1005220.3145513469</v>
      </c>
      <c r="L1377" s="6" t="e">
        <f>'a11'!K136</f>
        <v>#N/A</v>
      </c>
      <c r="M1377" s="6" t="e">
        <f>'a11'!L136</f>
        <v>#N/A</v>
      </c>
    </row>
    <row r="1378" spans="1:13" x14ac:dyDescent="0.25">
      <c r="A1378">
        <v>0</v>
      </c>
      <c r="B1378" t="str">
        <f>'a11'!A137</f>
        <v>a11</v>
      </c>
      <c r="C1378">
        <f>'a11'!B137</f>
        <v>136</v>
      </c>
      <c r="D1378">
        <f>'a11'!C137</f>
        <v>7.3345000000000002</v>
      </c>
      <c r="E1378">
        <f>'a11'!D137</f>
        <v>66.025400000000005</v>
      </c>
      <c r="F1378" s="14" t="e">
        <f>'a11'!E137</f>
        <v>#N/A</v>
      </c>
      <c r="G1378">
        <f>'a11'!F137</f>
        <v>0</v>
      </c>
      <c r="H1378" s="11">
        <f>'a11'!G137</f>
        <v>3.1120848317486463</v>
      </c>
      <c r="I1378" s="19">
        <f>'a11'!H137</f>
        <v>5201.5002773064271</v>
      </c>
      <c r="J1378" s="19">
        <f>'a11'!I137</f>
        <v>5201.5002773064271</v>
      </c>
      <c r="K1378" s="19">
        <f>'a11'!J137</f>
        <v>1010421.8148286534</v>
      </c>
      <c r="L1378" s="6" t="e">
        <f>'a11'!K137</f>
        <v>#N/A</v>
      </c>
      <c r="M1378" s="6" t="e">
        <f>'a11'!L137</f>
        <v>#N/A</v>
      </c>
    </row>
    <row r="1379" spans="1:13" x14ac:dyDescent="0.25">
      <c r="A1379">
        <v>0</v>
      </c>
      <c r="B1379" t="str">
        <f>'a11'!A138</f>
        <v>a11</v>
      </c>
      <c r="C1379">
        <f>'a11'!B138</f>
        <v>137</v>
      </c>
      <c r="D1379">
        <f>'a11'!C138</f>
        <v>7.7506000000000004</v>
      </c>
      <c r="E1379">
        <f>'a11'!D138</f>
        <v>64.032200000000003</v>
      </c>
      <c r="F1379" s="14" t="e">
        <f>'a11'!E138</f>
        <v>#N/A</v>
      </c>
      <c r="G1379">
        <f>'a11'!F138</f>
        <v>0</v>
      </c>
      <c r="H1379" s="11">
        <f>'a11'!G138</f>
        <v>2.0361693077934375</v>
      </c>
      <c r="I1379" s="19">
        <f>'a11'!H138</f>
        <v>3403.2283153346298</v>
      </c>
      <c r="J1379" s="19">
        <f>'a11'!I138</f>
        <v>3403.2283153346298</v>
      </c>
      <c r="K1379" s="19">
        <f>'a11'!J138</f>
        <v>1013825.043143988</v>
      </c>
      <c r="L1379" s="6" t="e">
        <f>'a11'!K138</f>
        <v>#N/A</v>
      </c>
      <c r="M1379" s="6" t="e">
        <f>'a11'!L138</f>
        <v>#N/A</v>
      </c>
    </row>
    <row r="1380" spans="1:13" x14ac:dyDescent="0.25">
      <c r="A1380">
        <v>0</v>
      </c>
      <c r="B1380" t="str">
        <f>'a11'!A139</f>
        <v>a11</v>
      </c>
      <c r="C1380">
        <f>'a11'!B139</f>
        <v>138</v>
      </c>
      <c r="D1380">
        <f>'a11'!C139</f>
        <v>7.9398</v>
      </c>
      <c r="E1380">
        <f>'a11'!D139</f>
        <v>59.170499999999997</v>
      </c>
      <c r="F1380" s="14" t="e">
        <f>'a11'!E139</f>
        <v>#N/A</v>
      </c>
      <c r="G1380">
        <f>'a11'!F139</f>
        <v>0</v>
      </c>
      <c r="H1380" s="11">
        <f>'a11'!G139</f>
        <v>4.8653801012870579</v>
      </c>
      <c r="I1380" s="19">
        <f>'a11'!H139</f>
        <v>8131.9364073459146</v>
      </c>
      <c r="J1380" s="19">
        <f>'a11'!I139</f>
        <v>8131.9364073459146</v>
      </c>
      <c r="K1380" s="19">
        <f>'a11'!J139</f>
        <v>1021956.9795513339</v>
      </c>
      <c r="L1380" s="6" t="e">
        <f>'a11'!K139</f>
        <v>#N/A</v>
      </c>
      <c r="M1380" s="6" t="e">
        <f>'a11'!L139</f>
        <v>#N/A</v>
      </c>
    </row>
    <row r="1381" spans="1:13" x14ac:dyDescent="0.25">
      <c r="A1381">
        <v>0</v>
      </c>
      <c r="B1381" t="str">
        <f>'a11'!A140</f>
        <v>a11</v>
      </c>
      <c r="C1381">
        <f>'a11'!B140</f>
        <v>139</v>
      </c>
      <c r="D1381">
        <f>'a11'!C140</f>
        <v>8.1250999999999998</v>
      </c>
      <c r="E1381">
        <f>'a11'!D140</f>
        <v>46.656100000000002</v>
      </c>
      <c r="F1381" s="14" t="e">
        <f>'a11'!E140</f>
        <v>#N/A</v>
      </c>
      <c r="G1381">
        <f>'a11'!F140</f>
        <v>0</v>
      </c>
      <c r="H1381" s="11">
        <f>'a11'!G140</f>
        <v>12.515771788028092</v>
      </c>
      <c r="I1381" s="19">
        <f>'a11'!H140</f>
        <v>20918.706894488045</v>
      </c>
      <c r="J1381" s="19">
        <f>'a11'!I140</f>
        <v>20918.706894488045</v>
      </c>
      <c r="K1381" s="19">
        <f>'a11'!J140</f>
        <v>1042875.686445822</v>
      </c>
      <c r="L1381" s="6" t="e">
        <f>'a11'!K140</f>
        <v>#N/A</v>
      </c>
      <c r="M1381" s="6" t="e">
        <f>'a11'!L140</f>
        <v>#N/A</v>
      </c>
    </row>
    <row r="1382" spans="1:13" x14ac:dyDescent="0.25">
      <c r="A1382">
        <v>0</v>
      </c>
      <c r="B1382" t="str">
        <f>'a11'!A141</f>
        <v>a11</v>
      </c>
      <c r="C1382">
        <f>'a11'!B141</f>
        <v>140</v>
      </c>
      <c r="D1382">
        <f>'a11'!C141</f>
        <v>8.2767999999999997</v>
      </c>
      <c r="E1382">
        <f>'a11'!D141</f>
        <v>43.899500000000003</v>
      </c>
      <c r="F1382" s="14">
        <f>'a11'!E141</f>
        <v>6743</v>
      </c>
      <c r="G1382">
        <f>'a11'!F141</f>
        <v>6743</v>
      </c>
      <c r="H1382" s="11">
        <f>'a11'!G141</f>
        <v>2.7607709883291647</v>
      </c>
      <c r="I1382" s="19">
        <f>'a11'!H141</f>
        <v>4614.3186441691169</v>
      </c>
      <c r="J1382" s="19">
        <f>'a11'!I141</f>
        <v>11357.318644169118</v>
      </c>
      <c r="K1382" s="19">
        <f>'a11'!J141</f>
        <v>1054233.005089991</v>
      </c>
      <c r="L1382" s="6">
        <f>'a11'!K141</f>
        <v>1288407</v>
      </c>
      <c r="M1382" s="6">
        <f>'a11'!L141</f>
        <v>1295150</v>
      </c>
    </row>
    <row r="1383" spans="1:13" x14ac:dyDescent="0.25">
      <c r="A1383">
        <v>0</v>
      </c>
      <c r="B1383" t="str">
        <f>'a11'!A142</f>
        <v>a11</v>
      </c>
      <c r="C1383">
        <f>'a11'!B142</f>
        <v>141</v>
      </c>
      <c r="D1383">
        <f>'a11'!C142</f>
        <v>8.5650999999999993</v>
      </c>
      <c r="E1383">
        <f>'a11'!D142</f>
        <v>40.647300000000001</v>
      </c>
      <c r="F1383" s="14">
        <f>'a11'!E142</f>
        <v>5046</v>
      </c>
      <c r="G1383">
        <f>'a11'!F142</f>
        <v>5046</v>
      </c>
      <c r="H1383" s="11">
        <f>'a11'!G142</f>
        <v>3.2649535570969479</v>
      </c>
      <c r="I1383" s="19">
        <f>'a11'!H142</f>
        <v>5457.0031830044982</v>
      </c>
      <c r="J1383" s="19">
        <f>'a11'!I142</f>
        <v>10503.003183004497</v>
      </c>
      <c r="K1383" s="19">
        <f>'a11'!J142</f>
        <v>1064736.0082729955</v>
      </c>
      <c r="L1383" s="6">
        <f>'a11'!K142</f>
        <v>1302558</v>
      </c>
      <c r="M1383" s="6">
        <f>'a11'!L142</f>
        <v>1307604</v>
      </c>
    </row>
    <row r="1384" spans="1:13" x14ac:dyDescent="0.25">
      <c r="A1384">
        <v>0</v>
      </c>
      <c r="B1384" t="str">
        <f>'a11'!A143</f>
        <v>a11</v>
      </c>
      <c r="C1384">
        <f>'a11'!B143</f>
        <v>142</v>
      </c>
      <c r="D1384">
        <f>'a11'!C143</f>
        <v>6.5195999999999996</v>
      </c>
      <c r="E1384">
        <f>'a11'!D143</f>
        <v>40.388199999999998</v>
      </c>
      <c r="F1384" s="14" t="e">
        <f>'a11'!E143</f>
        <v>#N/A</v>
      </c>
      <c r="G1384">
        <f>'a11'!F143</f>
        <v>0</v>
      </c>
      <c r="H1384" s="11">
        <f>'a11'!G143</f>
        <v>2.0618445770717058</v>
      </c>
      <c r="I1384" s="19">
        <f>'a11'!H143</f>
        <v>3446.1416443378721</v>
      </c>
      <c r="J1384" s="19">
        <f>'a11'!I143</f>
        <v>3446.1416443378721</v>
      </c>
      <c r="K1384" s="19">
        <f>'a11'!J143</f>
        <v>1068182.1499173334</v>
      </c>
      <c r="L1384" s="6" t="e">
        <f>'a11'!K143</f>
        <v>#N/A</v>
      </c>
      <c r="M1384" s="6" t="e">
        <f>'a11'!L143</f>
        <v>#N/A</v>
      </c>
    </row>
    <row r="1385" spans="1:13" x14ac:dyDescent="0.25">
      <c r="A1385">
        <v>0</v>
      </c>
      <c r="B1385" t="str">
        <f>'a11'!A144</f>
        <v>a11</v>
      </c>
      <c r="C1385">
        <f>'a11'!B144</f>
        <v>143</v>
      </c>
      <c r="D1385">
        <f>'a11'!C144</f>
        <v>2.1444999999999999</v>
      </c>
      <c r="E1385">
        <f>'a11'!D144</f>
        <v>40.250300000000003</v>
      </c>
      <c r="F1385" s="14" t="e">
        <f>'a11'!E144</f>
        <v>#N/A</v>
      </c>
      <c r="G1385">
        <f>'a11'!F144</f>
        <v>0</v>
      </c>
      <c r="H1385" s="11">
        <f>'a11'!G144</f>
        <v>4.3772727148305481</v>
      </c>
      <c r="I1385" s="19">
        <f>'a11'!H144</f>
        <v>7316.1197303364152</v>
      </c>
      <c r="J1385" s="19">
        <f>'a11'!I144</f>
        <v>7316.1197303364152</v>
      </c>
      <c r="K1385" s="19">
        <f>'a11'!J144</f>
        <v>1075498.2696476697</v>
      </c>
      <c r="L1385" s="6" t="e">
        <f>'a11'!K144</f>
        <v>#N/A</v>
      </c>
      <c r="M1385" s="6" t="e">
        <f>'a11'!L144</f>
        <v>#N/A</v>
      </c>
    </row>
    <row r="1386" spans="1:13" x14ac:dyDescent="0.25">
      <c r="A1386">
        <v>0</v>
      </c>
      <c r="B1386" t="str">
        <f>'a11'!A145</f>
        <v>a11</v>
      </c>
      <c r="C1386">
        <f>'a11'!B145</f>
        <v>144</v>
      </c>
      <c r="D1386">
        <f>'a11'!C145</f>
        <v>-1.3335999999999999</v>
      </c>
      <c r="E1386">
        <f>'a11'!D145</f>
        <v>40.218800000000002</v>
      </c>
      <c r="F1386" s="14">
        <f>'a11'!E145</f>
        <v>27527</v>
      </c>
      <c r="G1386">
        <f>'a11'!F145</f>
        <v>27527</v>
      </c>
      <c r="H1386" s="11">
        <f>'a11'!G145</f>
        <v>3.4782426396098356</v>
      </c>
      <c r="I1386" s="19">
        <f>'a11'!H145</f>
        <v>5813.4919298789991</v>
      </c>
      <c r="J1386" s="19">
        <f>'a11'!I145</f>
        <v>33340.491929878997</v>
      </c>
      <c r="K1386" s="19">
        <f>'a11'!J145</f>
        <v>1108838.7615775487</v>
      </c>
      <c r="L1386" s="6">
        <f>'a11'!K145</f>
        <v>1321852</v>
      </c>
      <c r="M1386" s="6">
        <f>'a11'!L145</f>
        <v>1349379</v>
      </c>
    </row>
    <row r="1387" spans="1:13" x14ac:dyDescent="0.25">
      <c r="A1387">
        <v>0</v>
      </c>
      <c r="B1387" t="str">
        <f>'a11'!A146</f>
        <v>a11</v>
      </c>
      <c r="C1387">
        <f>'a11'!B146</f>
        <v>145</v>
      </c>
      <c r="D1387">
        <f>'a11'!C146</f>
        <v>-1.2734000000000001</v>
      </c>
      <c r="E1387">
        <f>'a11'!D146</f>
        <v>34.994500000000002</v>
      </c>
      <c r="F1387" s="14" t="e">
        <f>'a11'!E146</f>
        <v>#N/A</v>
      </c>
      <c r="G1387">
        <f>'a11'!F146</f>
        <v>0</v>
      </c>
      <c r="H1387" s="11">
        <f>'a11'!G146</f>
        <v>5.2246468330404872</v>
      </c>
      <c r="I1387" s="19">
        <f>'a11'!H146</f>
        <v>8732.410400142704</v>
      </c>
      <c r="J1387" s="19">
        <f>'a11'!I146</f>
        <v>8732.410400142704</v>
      </c>
      <c r="K1387" s="19">
        <f>'a11'!J146</f>
        <v>1117571.1719776914</v>
      </c>
      <c r="L1387" s="6" t="e">
        <f>'a11'!K146</f>
        <v>#N/A</v>
      </c>
      <c r="M1387" s="6" t="e">
        <f>'a11'!L146</f>
        <v>#N/A</v>
      </c>
    </row>
    <row r="1388" spans="1:13" x14ac:dyDescent="0.25">
      <c r="A1388">
        <v>0</v>
      </c>
      <c r="B1388" t="str">
        <f>'a11'!A147</f>
        <v>a11</v>
      </c>
      <c r="C1388">
        <f>'a11'!B147</f>
        <v>146</v>
      </c>
      <c r="D1388">
        <f>'a11'!C147</f>
        <v>-0.92469999999999997</v>
      </c>
      <c r="E1388">
        <f>'a11'!D147</f>
        <v>29.7227</v>
      </c>
      <c r="F1388" s="14">
        <f>'a11'!E147</f>
        <v>4290</v>
      </c>
      <c r="G1388">
        <f>'a11'!F147</f>
        <v>4290</v>
      </c>
      <c r="H1388" s="11">
        <f>'a11'!G147</f>
        <v>5.2833196884156104</v>
      </c>
      <c r="I1388" s="19">
        <f>'a11'!H147</f>
        <v>8830.4754883403766</v>
      </c>
      <c r="J1388" s="19">
        <f>'a11'!I147</f>
        <v>13120.475488340377</v>
      </c>
      <c r="K1388" s="19">
        <f>'a11'!J147</f>
        <v>1130691.6474660318</v>
      </c>
      <c r="L1388" s="6">
        <f>'a11'!K147</f>
        <v>1367472</v>
      </c>
      <c r="M1388" s="6">
        <f>'a11'!L147</f>
        <v>1371762</v>
      </c>
    </row>
    <row r="1389" spans="1:13" x14ac:dyDescent="0.25">
      <c r="A1389">
        <v>0</v>
      </c>
      <c r="B1389" t="str">
        <f>'a11'!A148</f>
        <v>a11</v>
      </c>
      <c r="C1389">
        <f>'a11'!B148</f>
        <v>147</v>
      </c>
      <c r="D1389">
        <f>'a11'!C148</f>
        <v>-0.93410000000000004</v>
      </c>
      <c r="E1389">
        <f>'a11'!D148</f>
        <v>19.389800000000001</v>
      </c>
      <c r="F1389" s="14" t="e">
        <f>'a11'!E148</f>
        <v>#N/A</v>
      </c>
      <c r="G1389">
        <f>'a11'!F148</f>
        <v>0</v>
      </c>
      <c r="H1389" s="11">
        <f>'a11'!G148</f>
        <v>10.332904275662287</v>
      </c>
      <c r="I1389" s="19">
        <f>'a11'!H148</f>
        <v>17270.289005919716</v>
      </c>
      <c r="J1389" s="19">
        <f>'a11'!I148</f>
        <v>17270.289005919716</v>
      </c>
      <c r="K1389" s="19">
        <f>'a11'!J148</f>
        <v>1147961.9364719517</v>
      </c>
      <c r="L1389" s="6" t="e">
        <f>'a11'!K148</f>
        <v>#N/A</v>
      </c>
      <c r="M1389" s="6" t="e">
        <f>'a11'!L148</f>
        <v>#N/A</v>
      </c>
    </row>
    <row r="1390" spans="1:13" x14ac:dyDescent="0.25">
      <c r="A1390">
        <v>0</v>
      </c>
      <c r="B1390" t="str">
        <f>'a11'!A149</f>
        <v>a11</v>
      </c>
      <c r="C1390">
        <f>'a11'!B149</f>
        <v>148</v>
      </c>
      <c r="D1390">
        <f>'a11'!C149</f>
        <v>-1.5166999999999999</v>
      </c>
      <c r="E1390">
        <f>'a11'!D149</f>
        <v>11.820499999999999</v>
      </c>
      <c r="F1390" s="14" t="e">
        <f>'a11'!E149</f>
        <v>#N/A</v>
      </c>
      <c r="G1390">
        <f>'a11'!F149</f>
        <v>0</v>
      </c>
      <c r="H1390" s="11">
        <f>'a11'!G149</f>
        <v>7.5916879052026385</v>
      </c>
      <c r="I1390" s="19">
        <f>'a11'!H149</f>
        <v>12688.653709335875</v>
      </c>
      <c r="J1390" s="19">
        <f>'a11'!I149</f>
        <v>12688.653709335875</v>
      </c>
      <c r="K1390" s="19">
        <f>'a11'!J149</f>
        <v>1160650.5901812876</v>
      </c>
      <c r="L1390" s="6" t="e">
        <f>'a11'!K149</f>
        <v>#N/A</v>
      </c>
      <c r="M1390" s="6" t="e">
        <f>'a11'!L149</f>
        <v>#N/A</v>
      </c>
    </row>
    <row r="1391" spans="1:13" x14ac:dyDescent="0.25">
      <c r="A1391">
        <v>0</v>
      </c>
      <c r="B1391" t="str">
        <f>'a11'!A150</f>
        <v>a11</v>
      </c>
      <c r="C1391">
        <f>'a11'!B150</f>
        <v>149</v>
      </c>
      <c r="D1391">
        <f>'a11'!C150</f>
        <v>-1.4926999999999999</v>
      </c>
      <c r="E1391">
        <f>'a11'!D150</f>
        <v>6.2629999999999999</v>
      </c>
      <c r="F1391" s="14" t="e">
        <f>'a11'!E150</f>
        <v>#N/A</v>
      </c>
      <c r="G1391">
        <f>'a11'!F150</f>
        <v>0</v>
      </c>
      <c r="H1391" s="11">
        <f>'a11'!G150</f>
        <v>5.5575518216207387</v>
      </c>
      <c r="I1391" s="19">
        <f>'a11'!H150</f>
        <v>9288.8236999189521</v>
      </c>
      <c r="J1391" s="19">
        <f>'a11'!I150</f>
        <v>9288.8236999189521</v>
      </c>
      <c r="K1391" s="19">
        <f>'a11'!J150</f>
        <v>1169939.4138812067</v>
      </c>
      <c r="L1391" s="6" t="e">
        <f>'a11'!K150</f>
        <v>#N/A</v>
      </c>
      <c r="M1391" s="6" t="e">
        <f>'a11'!L150</f>
        <v>#N/A</v>
      </c>
    </row>
    <row r="1392" spans="1:13" x14ac:dyDescent="0.25">
      <c r="A1392">
        <v>0</v>
      </c>
      <c r="B1392" t="str">
        <f>'a11'!A151</f>
        <v>a11</v>
      </c>
      <c r="C1392">
        <f>'a11'!B151</f>
        <v>150</v>
      </c>
      <c r="D1392">
        <f>'a11'!C151</f>
        <v>1.0165999999999999</v>
      </c>
      <c r="E1392">
        <f>'a11'!D151</f>
        <v>-6.88E-2</v>
      </c>
      <c r="F1392" s="14" t="e">
        <f>'a11'!E151</f>
        <v>#N/A</v>
      </c>
      <c r="G1392">
        <f>'a11'!F151</f>
        <v>0</v>
      </c>
      <c r="H1392" s="11">
        <f>'a11'!G151</f>
        <v>6.8108940477737576</v>
      </c>
      <c r="I1392" s="19">
        <f>'a11'!H151</f>
        <v>11383.644467780759</v>
      </c>
      <c r="J1392" s="19">
        <f>'a11'!I151</f>
        <v>11383.644467780759</v>
      </c>
      <c r="K1392" s="19">
        <f>'a11'!J151</f>
        <v>1181323.0583489875</v>
      </c>
      <c r="L1392" s="6" t="e">
        <f>'a11'!K151</f>
        <v>#N/A</v>
      </c>
      <c r="M1392" s="6">
        <f>'a11'!L151</f>
        <v>1404606.0583489875</v>
      </c>
    </row>
    <row r="1393" spans="1:13" x14ac:dyDescent="0.25">
      <c r="A1393">
        <v>0</v>
      </c>
      <c r="B1393" t="str">
        <f>'a13'!A2</f>
        <v>a13</v>
      </c>
      <c r="C1393">
        <f>'a13'!B2</f>
        <v>1</v>
      </c>
      <c r="D1393">
        <f>'a13'!C2</f>
        <v>1.0165999999999999</v>
      </c>
      <c r="E1393">
        <f>'a13'!D2</f>
        <v>-6.88E-2</v>
      </c>
      <c r="F1393" s="14" t="e">
        <f>'a13'!E2</f>
        <v>#N/A</v>
      </c>
      <c r="G1393">
        <f>'a13'!F2</f>
        <v>0</v>
      </c>
      <c r="H1393" s="11">
        <f>'a13'!G2</f>
        <v>0</v>
      </c>
      <c r="I1393" s="19">
        <f>'a13'!H2</f>
        <v>0</v>
      </c>
      <c r="J1393" s="19">
        <f>'a13'!I2</f>
        <v>0</v>
      </c>
      <c r="K1393" s="19">
        <f>'a13'!J2</f>
        <v>0</v>
      </c>
      <c r="L1393" s="6">
        <f>'a13'!K2</f>
        <v>217799</v>
      </c>
      <c r="M1393" s="6" t="e">
        <f>'a13'!L2</f>
        <v>#N/A</v>
      </c>
    </row>
    <row r="1394" spans="1:13" x14ac:dyDescent="0.25">
      <c r="A1394">
        <v>0</v>
      </c>
      <c r="B1394" t="str">
        <f>'a13'!A3</f>
        <v>a13</v>
      </c>
      <c r="C1394">
        <f>'a13'!B3</f>
        <v>2</v>
      </c>
      <c r="D1394">
        <f>'a13'!C3</f>
        <v>0.2051</v>
      </c>
      <c r="E1394">
        <f>'a13'!D3</f>
        <v>6.2530999999999999</v>
      </c>
      <c r="F1394" s="14" t="e">
        <f>'a13'!E3</f>
        <v>#N/A</v>
      </c>
      <c r="G1394">
        <f>'a13'!F3</f>
        <v>0</v>
      </c>
      <c r="H1394" s="11">
        <f>'a13'!G3</f>
        <v>6.3737706155775644</v>
      </c>
      <c r="I1394" s="19">
        <f>'a13'!H3</f>
        <v>9171.0094913371249</v>
      </c>
      <c r="J1394" s="19">
        <f>'a13'!I3</f>
        <v>9171.0094913371249</v>
      </c>
      <c r="K1394" s="19">
        <f>'a13'!J3</f>
        <v>9171.0094913371249</v>
      </c>
      <c r="L1394" s="6" t="e">
        <f>'a13'!K3</f>
        <v>#N/A</v>
      </c>
      <c r="M1394" s="6" t="e">
        <f>'a13'!L3</f>
        <v>#N/A</v>
      </c>
    </row>
    <row r="1395" spans="1:13" x14ac:dyDescent="0.25">
      <c r="A1395">
        <v>0</v>
      </c>
      <c r="B1395" t="str">
        <f>'a13'!A4</f>
        <v>a13</v>
      </c>
      <c r="C1395">
        <f>'a13'!B4</f>
        <v>3</v>
      </c>
      <c r="D1395">
        <f>'a13'!C4</f>
        <v>9.7600000000000006E-2</v>
      </c>
      <c r="E1395">
        <f>'a13'!D4</f>
        <v>11.3468</v>
      </c>
      <c r="F1395" s="14">
        <f>'a13'!E4</f>
        <v>10722</v>
      </c>
      <c r="G1395">
        <f>'a13'!F4</f>
        <v>10722</v>
      </c>
      <c r="H1395" s="11">
        <f>'a13'!G4</f>
        <v>5.0948342406794751</v>
      </c>
      <c r="I1395" s="19">
        <f>'a13'!H4</f>
        <v>7330.7898881495657</v>
      </c>
      <c r="J1395" s="19">
        <f>'a13'!I4</f>
        <v>18052.789888149564</v>
      </c>
      <c r="K1395" s="19">
        <f>'a13'!J4</f>
        <v>27223.799379486689</v>
      </c>
      <c r="L1395" s="6">
        <f>'a13'!K4</f>
        <v>233423</v>
      </c>
      <c r="M1395" s="6">
        <f>'a13'!L4</f>
        <v>244145</v>
      </c>
    </row>
    <row r="1396" spans="1:13" x14ac:dyDescent="0.25">
      <c r="A1396">
        <v>0</v>
      </c>
      <c r="B1396" t="str">
        <f>'a13'!A5</f>
        <v>a13</v>
      </c>
      <c r="C1396">
        <f>'a13'!B5</f>
        <v>4</v>
      </c>
      <c r="D1396">
        <f>'a13'!C5</f>
        <v>-0.49419999999999997</v>
      </c>
      <c r="E1396">
        <f>'a13'!D5</f>
        <v>17.097799999999999</v>
      </c>
      <c r="F1396" s="14" t="e">
        <f>'a13'!E5</f>
        <v>#N/A</v>
      </c>
      <c r="G1396">
        <f>'a13'!F5</f>
        <v>0</v>
      </c>
      <c r="H1396" s="11">
        <f>'a13'!G5</f>
        <v>5.7813690627739724</v>
      </c>
      <c r="I1396" s="19">
        <f>'a13'!H5</f>
        <v>8318.6223266395955</v>
      </c>
      <c r="J1396" s="19">
        <f>'a13'!I5</f>
        <v>8318.6223266395955</v>
      </c>
      <c r="K1396" s="19">
        <f>'a13'!J5</f>
        <v>35542.421706126283</v>
      </c>
      <c r="L1396" s="6" t="e">
        <f>'a13'!K5</f>
        <v>#N/A</v>
      </c>
      <c r="M1396" s="6" t="e">
        <f>'a13'!L5</f>
        <v>#N/A</v>
      </c>
    </row>
    <row r="1397" spans="1:13" x14ac:dyDescent="0.25">
      <c r="A1397">
        <v>0</v>
      </c>
      <c r="B1397" t="str">
        <f>'a13'!A6</f>
        <v>a13</v>
      </c>
      <c r="C1397">
        <f>'a13'!B6</f>
        <v>5</v>
      </c>
      <c r="D1397">
        <f>'a13'!C6</f>
        <v>-0.54659999999999997</v>
      </c>
      <c r="E1397">
        <f>'a13'!D6</f>
        <v>27.815200000000001</v>
      </c>
      <c r="F1397" s="14" t="e">
        <f>'a13'!E6</f>
        <v>#N/A</v>
      </c>
      <c r="G1397">
        <f>'a13'!F6</f>
        <v>0</v>
      </c>
      <c r="H1397" s="11">
        <f>'a13'!G6</f>
        <v>10.717528097467254</v>
      </c>
      <c r="I1397" s="19">
        <f>'a13'!H6</f>
        <v>15421.099665137201</v>
      </c>
      <c r="J1397" s="19">
        <f>'a13'!I6</f>
        <v>15421.099665137201</v>
      </c>
      <c r="K1397" s="19">
        <f>'a13'!J6</f>
        <v>50963.521371263487</v>
      </c>
      <c r="L1397" s="6" t="e">
        <f>'a13'!K6</f>
        <v>#N/A</v>
      </c>
      <c r="M1397" s="6" t="e">
        <f>'a13'!L6</f>
        <v>#N/A</v>
      </c>
    </row>
    <row r="1398" spans="1:13" x14ac:dyDescent="0.25">
      <c r="A1398">
        <v>0</v>
      </c>
      <c r="B1398" t="str">
        <f>'a13'!A7</f>
        <v>a13</v>
      </c>
      <c r="C1398">
        <f>'a13'!B7</f>
        <v>6</v>
      </c>
      <c r="D1398">
        <f>'a13'!C7</f>
        <v>-0.87350000000000005</v>
      </c>
      <c r="E1398">
        <f>'a13'!D7</f>
        <v>34.087800000000001</v>
      </c>
      <c r="F1398" s="14" t="e">
        <f>'a13'!E7</f>
        <v>#N/A</v>
      </c>
      <c r="G1398">
        <f>'a13'!F7</f>
        <v>0</v>
      </c>
      <c r="H1398" s="11">
        <f>'a13'!G7</f>
        <v>6.2811125105350571</v>
      </c>
      <c r="I1398" s="19">
        <f>'a13'!H7</f>
        <v>9037.6867829990952</v>
      </c>
      <c r="J1398" s="19">
        <f>'a13'!I7</f>
        <v>9037.6867829990952</v>
      </c>
      <c r="K1398" s="19">
        <f>'a13'!J7</f>
        <v>60001.208154262582</v>
      </c>
      <c r="L1398" s="6" t="e">
        <f>'a13'!K7</f>
        <v>#N/A</v>
      </c>
      <c r="M1398" s="6" t="e">
        <f>'a13'!L7</f>
        <v>#N/A</v>
      </c>
    </row>
    <row r="1399" spans="1:13" x14ac:dyDescent="0.25">
      <c r="A1399">
        <v>0</v>
      </c>
      <c r="B1399" t="str">
        <f>'a13'!A8</f>
        <v>a13</v>
      </c>
      <c r="C1399">
        <f>'a13'!B8</f>
        <v>7</v>
      </c>
      <c r="D1399">
        <f>'a13'!C8</f>
        <v>-1.1849000000000001</v>
      </c>
      <c r="E1399">
        <f>'a13'!D8</f>
        <v>38.476500000000001</v>
      </c>
      <c r="F1399" s="14" t="e">
        <f>'a13'!E8</f>
        <v>#N/A</v>
      </c>
      <c r="G1399">
        <f>'a13'!F8</f>
        <v>0</v>
      </c>
      <c r="H1399" s="11">
        <f>'a13'!G8</f>
        <v>4.3997338158120431</v>
      </c>
      <c r="I1399" s="19">
        <f>'a13'!H8</f>
        <v>6330.6326847648579</v>
      </c>
      <c r="J1399" s="19">
        <f>'a13'!I8</f>
        <v>6330.6326847648579</v>
      </c>
      <c r="K1399" s="19">
        <f>'a13'!J8</f>
        <v>66331.840839027442</v>
      </c>
      <c r="L1399" s="6" t="e">
        <f>'a13'!K8</f>
        <v>#N/A</v>
      </c>
      <c r="M1399" s="6" t="e">
        <f>'a13'!L8</f>
        <v>#N/A</v>
      </c>
    </row>
    <row r="1400" spans="1:13" x14ac:dyDescent="0.25">
      <c r="A1400">
        <v>0</v>
      </c>
      <c r="B1400" t="str">
        <f>'a13'!A9</f>
        <v>a13</v>
      </c>
      <c r="C1400">
        <f>'a13'!B9</f>
        <v>8</v>
      </c>
      <c r="D1400">
        <f>'a13'!C9</f>
        <v>-0.43269999999999997</v>
      </c>
      <c r="E1400">
        <f>'a13'!D9</f>
        <v>40.977699999999999</v>
      </c>
      <c r="F1400" s="14">
        <f>'a13'!E9</f>
        <v>1568</v>
      </c>
      <c r="G1400">
        <f>'a13'!F9</f>
        <v>1568</v>
      </c>
      <c r="H1400" s="11">
        <f>'a13'!G9</f>
        <v>2.6118587787244523</v>
      </c>
      <c r="I1400" s="19">
        <f>'a13'!H9</f>
        <v>3758.1179327620953</v>
      </c>
      <c r="J1400" s="19">
        <f>'a13'!I9</f>
        <v>5326.1179327620957</v>
      </c>
      <c r="K1400" s="19">
        <f>'a13'!J9</f>
        <v>71657.958771789534</v>
      </c>
      <c r="L1400" s="6">
        <f>'a13'!K9</f>
        <v>282678</v>
      </c>
      <c r="M1400" s="6">
        <f>'a13'!L9</f>
        <v>284246</v>
      </c>
    </row>
    <row r="1401" spans="1:13" x14ac:dyDescent="0.25">
      <c r="A1401">
        <v>0</v>
      </c>
      <c r="B1401" t="str">
        <f>'a13'!A10</f>
        <v>a13</v>
      </c>
      <c r="C1401">
        <f>'a13'!B10</f>
        <v>9</v>
      </c>
      <c r="D1401">
        <f>'a13'!C10</f>
        <v>-0.49320000000000003</v>
      </c>
      <c r="E1401">
        <f>'a13'!D10</f>
        <v>51.5319</v>
      </c>
      <c r="F1401" s="14" t="e">
        <f>'a13'!E10</f>
        <v>#N/A</v>
      </c>
      <c r="G1401">
        <f>'a13'!F10</f>
        <v>0</v>
      </c>
      <c r="H1401" s="11">
        <f>'a13'!G10</f>
        <v>10.554373401107242</v>
      </c>
      <c r="I1401" s="19">
        <f>'a13'!H10</f>
        <v>15186.341723705022</v>
      </c>
      <c r="J1401" s="19">
        <f>'a13'!I10</f>
        <v>15186.341723705022</v>
      </c>
      <c r="K1401" s="19">
        <f>'a13'!J10</f>
        <v>86844.30049549455</v>
      </c>
      <c r="L1401" s="6" t="e">
        <f>'a13'!K10</f>
        <v>#N/A</v>
      </c>
      <c r="M1401" s="6" t="e">
        <f>'a13'!L10</f>
        <v>#N/A</v>
      </c>
    </row>
    <row r="1402" spans="1:13" x14ac:dyDescent="0.25">
      <c r="A1402">
        <v>0</v>
      </c>
      <c r="B1402" t="str">
        <f>'a13'!A11</f>
        <v>a13</v>
      </c>
      <c r="C1402">
        <f>'a13'!B11</f>
        <v>10</v>
      </c>
      <c r="D1402">
        <f>'a13'!C11</f>
        <v>-0.41820000000000002</v>
      </c>
      <c r="E1402">
        <f>'a13'!D11</f>
        <v>65.610799999999998</v>
      </c>
      <c r="F1402" s="14" t="e">
        <f>'a13'!E11</f>
        <v>#N/A</v>
      </c>
      <c r="G1402">
        <f>'a13'!F11</f>
        <v>0</v>
      </c>
      <c r="H1402" s="11">
        <f>'a13'!G11</f>
        <v>14.079099765610014</v>
      </c>
      <c r="I1402" s="19">
        <f>'a13'!H11</f>
        <v>20257.954885342457</v>
      </c>
      <c r="J1402" s="19">
        <f>'a13'!I11</f>
        <v>20257.954885342457</v>
      </c>
      <c r="K1402" s="19">
        <f>'a13'!J11</f>
        <v>107102.25538083701</v>
      </c>
      <c r="L1402" s="6" t="e">
        <f>'a13'!K11</f>
        <v>#N/A</v>
      </c>
      <c r="M1402" s="6" t="e">
        <f>'a13'!L11</f>
        <v>#N/A</v>
      </c>
    </row>
    <row r="1403" spans="1:13" x14ac:dyDescent="0.25">
      <c r="A1403">
        <v>0</v>
      </c>
      <c r="B1403" t="str">
        <f>'a13'!A12</f>
        <v>a13</v>
      </c>
      <c r="C1403">
        <f>'a13'!B12</f>
        <v>11</v>
      </c>
      <c r="D1403">
        <f>'a13'!C12</f>
        <v>-0.42230000000000001</v>
      </c>
      <c r="E1403">
        <f>'a13'!D12</f>
        <v>66.190600000000003</v>
      </c>
      <c r="F1403" s="14" t="e">
        <f>'a13'!E12</f>
        <v>#N/A</v>
      </c>
      <c r="G1403">
        <f>'a13'!F12</f>
        <v>0</v>
      </c>
      <c r="H1403" s="11">
        <f>'a13'!G12</f>
        <v>0.57981449619684988</v>
      </c>
      <c r="I1403" s="19">
        <f>'a13'!H12</f>
        <v>834.27606177733708</v>
      </c>
      <c r="J1403" s="19">
        <f>'a13'!I12</f>
        <v>834.27606177733708</v>
      </c>
      <c r="K1403" s="19">
        <f>'a13'!J12</f>
        <v>107936.53144261434</v>
      </c>
      <c r="L1403" s="6" t="e">
        <f>'a13'!K12</f>
        <v>#N/A</v>
      </c>
      <c r="M1403" s="6" t="e">
        <f>'a13'!L12</f>
        <v>#N/A</v>
      </c>
    </row>
    <row r="1404" spans="1:13" x14ac:dyDescent="0.25">
      <c r="A1404">
        <v>0</v>
      </c>
      <c r="B1404" t="str">
        <f>'a13'!A13</f>
        <v>a13</v>
      </c>
      <c r="C1404">
        <f>'a13'!B13</f>
        <v>12</v>
      </c>
      <c r="D1404">
        <f>'a13'!C13</f>
        <v>-3.1814</v>
      </c>
      <c r="E1404">
        <f>'a13'!D13</f>
        <v>66.222200000000001</v>
      </c>
      <c r="F1404" s="14" t="e">
        <f>'a13'!E13</f>
        <v>#N/A</v>
      </c>
      <c r="G1404">
        <f>'a13'!F13</f>
        <v>0</v>
      </c>
      <c r="H1404" s="11">
        <f>'a13'!G13</f>
        <v>2.7592809516248975</v>
      </c>
      <c r="I1404" s="19">
        <f>'a13'!H13</f>
        <v>3970.238862184814</v>
      </c>
      <c r="J1404" s="19">
        <f>'a13'!I13</f>
        <v>3970.238862184814</v>
      </c>
      <c r="K1404" s="19">
        <f>'a13'!J13</f>
        <v>111906.77030479915</v>
      </c>
      <c r="L1404" s="6" t="e">
        <f>'a13'!K13</f>
        <v>#N/A</v>
      </c>
      <c r="M1404" s="6" t="e">
        <f>'a13'!L13</f>
        <v>#N/A</v>
      </c>
    </row>
    <row r="1405" spans="1:13" x14ac:dyDescent="0.25">
      <c r="A1405">
        <v>0</v>
      </c>
      <c r="B1405" t="str">
        <f>'a13'!A14</f>
        <v>a13</v>
      </c>
      <c r="C1405">
        <f>'a13'!B14</f>
        <v>13</v>
      </c>
      <c r="D1405">
        <f>'a13'!C14</f>
        <v>-5.5559000000000003</v>
      </c>
      <c r="E1405">
        <f>'a13'!D14</f>
        <v>66.282499999999999</v>
      </c>
      <c r="F1405" s="14">
        <f>'a13'!E14</f>
        <v>11557</v>
      </c>
      <c r="G1405">
        <f>'a13'!F14</f>
        <v>11557</v>
      </c>
      <c r="H1405" s="11">
        <f>'a13'!G14</f>
        <v>2.3752655304197048</v>
      </c>
      <c r="I1405" s="19">
        <f>'a13'!H14</f>
        <v>3417.6916675798952</v>
      </c>
      <c r="J1405" s="19">
        <f>'a13'!I14</f>
        <v>14974.691667579895</v>
      </c>
      <c r="K1405" s="19">
        <f>'a13'!J14</f>
        <v>126881.46197237905</v>
      </c>
      <c r="L1405" s="6">
        <f>'a13'!K14</f>
        <v>332454</v>
      </c>
      <c r="M1405" s="6">
        <f>'a13'!L14</f>
        <v>344011</v>
      </c>
    </row>
    <row r="1406" spans="1:13" x14ac:dyDescent="0.25">
      <c r="A1406">
        <v>0</v>
      </c>
      <c r="B1406" t="str">
        <f>'a13'!A15</f>
        <v>a13</v>
      </c>
      <c r="C1406">
        <f>'a13'!B15</f>
        <v>14</v>
      </c>
      <c r="D1406">
        <f>'a13'!C15</f>
        <v>-6.8372999999999999</v>
      </c>
      <c r="E1406">
        <f>'a13'!D15</f>
        <v>66.629400000000004</v>
      </c>
      <c r="F1406" s="14" t="e">
        <f>'a13'!E15</f>
        <v>#N/A</v>
      </c>
      <c r="G1406">
        <f>'a13'!F15</f>
        <v>0</v>
      </c>
      <c r="H1406" s="11">
        <f>'a13'!G15</f>
        <v>1.3275261089711203</v>
      </c>
      <c r="I1406" s="19">
        <f>'a13'!H15</f>
        <v>1910.1337778954196</v>
      </c>
      <c r="J1406" s="19">
        <f>'a13'!I15</f>
        <v>1910.1337778954196</v>
      </c>
      <c r="K1406" s="19">
        <f>'a13'!J15</f>
        <v>128791.59575027447</v>
      </c>
      <c r="L1406" s="6" t="e">
        <f>'a13'!K15</f>
        <v>#N/A</v>
      </c>
      <c r="M1406" s="6" t="e">
        <f>'a13'!L15</f>
        <v>#N/A</v>
      </c>
    </row>
    <row r="1407" spans="1:13" x14ac:dyDescent="0.25">
      <c r="A1407">
        <v>0</v>
      </c>
      <c r="B1407" t="str">
        <f>'a13'!A16</f>
        <v>a13</v>
      </c>
      <c r="C1407">
        <f>'a13'!B16</f>
        <v>15</v>
      </c>
      <c r="D1407">
        <f>'a13'!C16</f>
        <v>-8.5930999999999997</v>
      </c>
      <c r="E1407">
        <f>'a13'!D16</f>
        <v>67.980500000000006</v>
      </c>
      <c r="F1407" s="14" t="e">
        <f>'a13'!E16</f>
        <v>#N/A</v>
      </c>
      <c r="G1407">
        <f>'a13'!F16</f>
        <v>0</v>
      </c>
      <c r="H1407" s="11">
        <f>'a13'!G16</f>
        <v>2.215469442353021</v>
      </c>
      <c r="I1407" s="19">
        <f>'a13'!H16</f>
        <v>3187.7663174650952</v>
      </c>
      <c r="J1407" s="19">
        <f>'a13'!I16</f>
        <v>3187.7663174650952</v>
      </c>
      <c r="K1407" s="19">
        <f>'a13'!J16</f>
        <v>131979.36206773957</v>
      </c>
      <c r="L1407" s="6" t="e">
        <f>'a13'!K16</f>
        <v>#N/A</v>
      </c>
      <c r="M1407" s="6" t="e">
        <f>'a13'!L16</f>
        <v>#N/A</v>
      </c>
    </row>
    <row r="1408" spans="1:13" x14ac:dyDescent="0.25">
      <c r="A1408">
        <v>0</v>
      </c>
      <c r="B1408" t="str">
        <f>'a13'!A17</f>
        <v>a13</v>
      </c>
      <c r="C1408">
        <f>'a13'!B17</f>
        <v>16</v>
      </c>
      <c r="D1408">
        <f>'a13'!C17</f>
        <v>-8.7797999999999998</v>
      </c>
      <c r="E1408">
        <f>'a13'!D17</f>
        <v>69.131299999999996</v>
      </c>
      <c r="F1408" s="14" t="e">
        <f>'a13'!E17</f>
        <v>#N/A</v>
      </c>
      <c r="G1408">
        <f>'a13'!F17</f>
        <v>0</v>
      </c>
      <c r="H1408" s="11">
        <f>'a13'!G17</f>
        <v>1.1658462720273097</v>
      </c>
      <c r="I1408" s="19">
        <f>'a13'!H17</f>
        <v>1677.4979633046612</v>
      </c>
      <c r="J1408" s="19">
        <f>'a13'!I17</f>
        <v>1677.4979633046612</v>
      </c>
      <c r="K1408" s="19">
        <f>'a13'!J17</f>
        <v>133656.86003104423</v>
      </c>
      <c r="L1408" s="6" t="e">
        <f>'a13'!K17</f>
        <v>#N/A</v>
      </c>
      <c r="M1408" s="6" t="e">
        <f>'a13'!L17</f>
        <v>#N/A</v>
      </c>
    </row>
    <row r="1409" spans="1:13" x14ac:dyDescent="0.25">
      <c r="A1409">
        <v>0</v>
      </c>
      <c r="B1409" t="str">
        <f>'a13'!A18</f>
        <v>a13</v>
      </c>
      <c r="C1409">
        <f>'a13'!B18</f>
        <v>17</v>
      </c>
      <c r="D1409">
        <f>'a13'!C18</f>
        <v>-8.8513000000000002</v>
      </c>
      <c r="E1409">
        <f>'a13'!D18</f>
        <v>71.548000000000002</v>
      </c>
      <c r="F1409" s="14">
        <f>'a13'!E18</f>
        <v>6458</v>
      </c>
      <c r="G1409">
        <f>'a13'!F18</f>
        <v>6458</v>
      </c>
      <c r="H1409" s="11">
        <f>'a13'!G18</f>
        <v>2.417757460954268</v>
      </c>
      <c r="I1409" s="19">
        <f>'a13'!H18</f>
        <v>3478.8319127724826</v>
      </c>
      <c r="J1409" s="19">
        <f>'a13'!I18</f>
        <v>9936.8319127724826</v>
      </c>
      <c r="K1409" s="19">
        <f>'a13'!J18</f>
        <v>143593.69194381672</v>
      </c>
      <c r="L1409" s="6">
        <f>'a13'!K18</f>
        <v>352464</v>
      </c>
      <c r="M1409" s="6">
        <f>'a13'!L18</f>
        <v>358922</v>
      </c>
    </row>
    <row r="1410" spans="1:13" x14ac:dyDescent="0.25">
      <c r="A1410">
        <v>0</v>
      </c>
      <c r="B1410" t="str">
        <f>'a13'!A19</f>
        <v>a13</v>
      </c>
      <c r="C1410">
        <f>'a13'!B19</f>
        <v>18</v>
      </c>
      <c r="D1410">
        <f>'a13'!C19</f>
        <v>-10.089399999999999</v>
      </c>
      <c r="E1410">
        <f>'a13'!D19</f>
        <v>72.999300000000005</v>
      </c>
      <c r="F1410" s="14" t="e">
        <f>'a13'!E19</f>
        <v>#N/A</v>
      </c>
      <c r="G1410">
        <f>'a13'!F19</f>
        <v>0</v>
      </c>
      <c r="H1410" s="11">
        <f>'a13'!G19</f>
        <v>1.9076591152509423</v>
      </c>
      <c r="I1410" s="19">
        <f>'a13'!H19</f>
        <v>2744.8681333846271</v>
      </c>
      <c r="J1410" s="19">
        <f>'a13'!I19</f>
        <v>2744.8681333846271</v>
      </c>
      <c r="K1410" s="19">
        <f>'a13'!J19</f>
        <v>146338.56007720134</v>
      </c>
      <c r="L1410" s="6" t="e">
        <f>'a13'!K19</f>
        <v>#N/A</v>
      </c>
      <c r="M1410" s="6" t="e">
        <f>'a13'!L19</f>
        <v>#N/A</v>
      </c>
    </row>
    <row r="1411" spans="1:13" x14ac:dyDescent="0.25">
      <c r="A1411">
        <v>0</v>
      </c>
      <c r="B1411" t="str">
        <f>'a13'!A20</f>
        <v>a13</v>
      </c>
      <c r="C1411">
        <f>'a13'!B20</f>
        <v>19</v>
      </c>
      <c r="D1411">
        <f>'a13'!C20</f>
        <v>-12.374000000000001</v>
      </c>
      <c r="E1411">
        <f>'a13'!D20</f>
        <v>74.245199999999997</v>
      </c>
      <c r="F1411" s="14">
        <f>'a13'!E20</f>
        <v>7976</v>
      </c>
      <c r="G1411">
        <f>'a13'!F20</f>
        <v>7976</v>
      </c>
      <c r="H1411" s="11">
        <f>'a13'!G20</f>
        <v>2.6022421044168786</v>
      </c>
      <c r="I1411" s="19">
        <f>'a13'!H20</f>
        <v>3744.2808155093494</v>
      </c>
      <c r="J1411" s="19">
        <f>'a13'!I20</f>
        <v>11720.28081550935</v>
      </c>
      <c r="K1411" s="19">
        <f>'a13'!J20</f>
        <v>158058.84089271069</v>
      </c>
      <c r="L1411" s="6">
        <f>'a13'!K20</f>
        <v>365972</v>
      </c>
      <c r="M1411" s="6">
        <f>'a13'!L20</f>
        <v>373948</v>
      </c>
    </row>
    <row r="1412" spans="1:13" x14ac:dyDescent="0.25">
      <c r="A1412">
        <v>0</v>
      </c>
      <c r="B1412" t="str">
        <f>'a13'!A21</f>
        <v>a13</v>
      </c>
      <c r="C1412">
        <f>'a13'!B21</f>
        <v>20</v>
      </c>
      <c r="D1412">
        <f>'a13'!C21</f>
        <v>-12.377700000000001</v>
      </c>
      <c r="E1412">
        <f>'a13'!D21</f>
        <v>72.806299999999993</v>
      </c>
      <c r="F1412" s="14" t="e">
        <f>'a13'!E21</f>
        <v>#N/A</v>
      </c>
      <c r="G1412">
        <f>'a13'!F21</f>
        <v>0</v>
      </c>
      <c r="H1412" s="11">
        <f>'a13'!G21</f>
        <v>1.4389047570982629</v>
      </c>
      <c r="I1412" s="19">
        <f>'a13'!H21</f>
        <v>2070.3928616801222</v>
      </c>
      <c r="J1412" s="19">
        <f>'a13'!I21</f>
        <v>2070.3928616801222</v>
      </c>
      <c r="K1412" s="19">
        <f>'a13'!J21</f>
        <v>160129.23375439082</v>
      </c>
      <c r="L1412" s="6" t="e">
        <f>'a13'!K21</f>
        <v>#N/A</v>
      </c>
      <c r="M1412" s="6" t="e">
        <f>'a13'!L21</f>
        <v>#N/A</v>
      </c>
    </row>
    <row r="1413" spans="1:13" x14ac:dyDescent="0.25">
      <c r="A1413">
        <v>0</v>
      </c>
      <c r="B1413" t="str">
        <f>'a13'!A22</f>
        <v>a13</v>
      </c>
      <c r="C1413">
        <f>'a13'!B22</f>
        <v>21</v>
      </c>
      <c r="D1413">
        <f>'a13'!C22</f>
        <v>-12.782500000000001</v>
      </c>
      <c r="E1413">
        <f>'a13'!D22</f>
        <v>71.779399999999995</v>
      </c>
      <c r="F1413" s="14" t="e">
        <f>'a13'!E22</f>
        <v>#N/A</v>
      </c>
      <c r="G1413">
        <f>'a13'!F22</f>
        <v>0</v>
      </c>
      <c r="H1413" s="11">
        <f>'a13'!G22</f>
        <v>1.1038055308794186</v>
      </c>
      <c r="I1413" s="19">
        <f>'a13'!H22</f>
        <v>1588.2295756839467</v>
      </c>
      <c r="J1413" s="19">
        <f>'a13'!I22</f>
        <v>1588.2295756839467</v>
      </c>
      <c r="K1413" s="19">
        <f>'a13'!J22</f>
        <v>161717.46333007477</v>
      </c>
      <c r="L1413" s="6" t="e">
        <f>'a13'!K22</f>
        <v>#N/A</v>
      </c>
      <c r="M1413" s="6" t="e">
        <f>'a13'!L22</f>
        <v>#N/A</v>
      </c>
    </row>
    <row r="1414" spans="1:13" x14ac:dyDescent="0.25">
      <c r="A1414">
        <v>0</v>
      </c>
      <c r="B1414" t="str">
        <f>'a13'!A23</f>
        <v>a13</v>
      </c>
      <c r="C1414">
        <f>'a13'!B23</f>
        <v>22</v>
      </c>
      <c r="D1414">
        <f>'a13'!C23</f>
        <v>-13.904</v>
      </c>
      <c r="E1414">
        <f>'a13'!D23</f>
        <v>71.414400000000001</v>
      </c>
      <c r="F1414" s="14" t="e">
        <f>'a13'!E23</f>
        <v>#N/A</v>
      </c>
      <c r="G1414">
        <f>'a13'!F23</f>
        <v>0</v>
      </c>
      <c r="H1414" s="11">
        <f>'a13'!G23</f>
        <v>1.179401225198615</v>
      </c>
      <c r="I1414" s="19">
        <f>'a13'!H23</f>
        <v>1697.0017408464589</v>
      </c>
      <c r="J1414" s="19">
        <f>'a13'!I23</f>
        <v>1697.0017408464589</v>
      </c>
      <c r="K1414" s="19">
        <f>'a13'!J23</f>
        <v>163414.46507092123</v>
      </c>
      <c r="L1414" s="6" t="e">
        <f>'a13'!K23</f>
        <v>#N/A</v>
      </c>
      <c r="M1414" s="6" t="e">
        <f>'a13'!L23</f>
        <v>#N/A</v>
      </c>
    </row>
    <row r="1415" spans="1:13" x14ac:dyDescent="0.25">
      <c r="A1415">
        <v>0</v>
      </c>
      <c r="B1415" t="str">
        <f>'a13'!A24</f>
        <v>a13</v>
      </c>
      <c r="C1415">
        <f>'a13'!B24</f>
        <v>23</v>
      </c>
      <c r="D1415">
        <f>'a13'!C24</f>
        <v>-15.2028</v>
      </c>
      <c r="E1415">
        <f>'a13'!D24</f>
        <v>71.365399999999994</v>
      </c>
      <c r="F1415" s="14">
        <f>'a13'!E24</f>
        <v>19978</v>
      </c>
      <c r="G1415">
        <f>'a13'!F24</f>
        <v>19978</v>
      </c>
      <c r="H1415" s="11">
        <f>'a13'!G24</f>
        <v>1.2997239860831993</v>
      </c>
      <c r="I1415" s="19">
        <f>'a13'!H24</f>
        <v>1870.1302151281484</v>
      </c>
      <c r="J1415" s="19">
        <f>'a13'!I24</f>
        <v>21848.130215128149</v>
      </c>
      <c r="K1415" s="19">
        <f>'a13'!J24</f>
        <v>185262.59528604939</v>
      </c>
      <c r="L1415" s="6">
        <f>'a13'!K24</f>
        <v>381439</v>
      </c>
      <c r="M1415" s="6">
        <f>'a13'!L24</f>
        <v>401417</v>
      </c>
    </row>
    <row r="1416" spans="1:13" x14ac:dyDescent="0.25">
      <c r="A1416">
        <v>0</v>
      </c>
      <c r="B1416" t="str">
        <f>'a13'!A25</f>
        <v>a13</v>
      </c>
      <c r="C1416">
        <f>'a13'!B25</f>
        <v>24</v>
      </c>
      <c r="D1416">
        <f>'a13'!C25</f>
        <v>-14.2682</v>
      </c>
      <c r="E1416">
        <f>'a13'!D25</f>
        <v>71.5124</v>
      </c>
      <c r="F1416" s="14">
        <f>'a13'!E25</f>
        <v>6405</v>
      </c>
      <c r="G1416">
        <f>'a13'!F25</f>
        <v>6405</v>
      </c>
      <c r="H1416" s="11">
        <f>'a13'!G25</f>
        <v>0.9460899323003078</v>
      </c>
      <c r="I1416" s="19">
        <f>'a13'!H25</f>
        <v>1361.2977736567609</v>
      </c>
      <c r="J1416" s="19">
        <f>'a13'!I25</f>
        <v>7766.2977736567609</v>
      </c>
      <c r="K1416" s="19">
        <f>'a13'!J25</f>
        <v>193028.89305970614</v>
      </c>
      <c r="L1416" s="6">
        <f>'a13'!K25</f>
        <v>404495</v>
      </c>
      <c r="M1416" s="6">
        <f>'a13'!L25</f>
        <v>410900</v>
      </c>
    </row>
    <row r="1417" spans="1:13" x14ac:dyDescent="0.25">
      <c r="A1417">
        <v>0</v>
      </c>
      <c r="B1417" t="str">
        <f>'a13'!A26</f>
        <v>a13</v>
      </c>
      <c r="C1417">
        <f>'a13'!B26</f>
        <v>25</v>
      </c>
      <c r="D1417">
        <f>'a13'!C26</f>
        <v>-17.1782</v>
      </c>
      <c r="E1417">
        <f>'a13'!D26</f>
        <v>71.491100000000003</v>
      </c>
      <c r="F1417" s="14" t="e">
        <f>'a13'!E26</f>
        <v>#N/A</v>
      </c>
      <c r="G1417">
        <f>'a13'!F26</f>
        <v>0</v>
      </c>
      <c r="H1417" s="11">
        <f>'a13'!G26</f>
        <v>2.910077952564158</v>
      </c>
      <c r="I1417" s="19">
        <f>'a13'!H26</f>
        <v>4187.2157209847146</v>
      </c>
      <c r="J1417" s="19">
        <f>'a13'!I26</f>
        <v>4187.2157209847146</v>
      </c>
      <c r="K1417" s="19">
        <f>'a13'!J26</f>
        <v>197216.10878069085</v>
      </c>
      <c r="L1417" s="6" t="e">
        <f>'a13'!K26</f>
        <v>#N/A</v>
      </c>
      <c r="M1417" s="6" t="e">
        <f>'a13'!L26</f>
        <v>#N/A</v>
      </c>
    </row>
    <row r="1418" spans="1:13" x14ac:dyDescent="0.25">
      <c r="A1418">
        <v>0</v>
      </c>
      <c r="B1418" t="str">
        <f>'a13'!A27</f>
        <v>a13</v>
      </c>
      <c r="C1418">
        <f>'a13'!B27</f>
        <v>26</v>
      </c>
      <c r="D1418">
        <f>'a13'!C27</f>
        <v>-19.445</v>
      </c>
      <c r="E1418">
        <f>'a13'!D27</f>
        <v>71.543800000000005</v>
      </c>
      <c r="F1418" s="14" t="e">
        <f>'a13'!E27</f>
        <v>#N/A</v>
      </c>
      <c r="G1418">
        <f>'a13'!F27</f>
        <v>0</v>
      </c>
      <c r="H1418" s="11">
        <f>'a13'!G27</f>
        <v>2.2674125187093765</v>
      </c>
      <c r="I1418" s="19">
        <f>'a13'!H27</f>
        <v>3262.5055064012536</v>
      </c>
      <c r="J1418" s="19">
        <f>'a13'!I27</f>
        <v>3262.5055064012536</v>
      </c>
      <c r="K1418" s="19">
        <f>'a13'!J27</f>
        <v>200478.61428709209</v>
      </c>
      <c r="L1418" s="6" t="e">
        <f>'a13'!K27</f>
        <v>#N/A</v>
      </c>
      <c r="M1418" s="6" t="e">
        <f>'a13'!L27</f>
        <v>#N/A</v>
      </c>
    </row>
    <row r="1419" spans="1:13" x14ac:dyDescent="0.25">
      <c r="A1419">
        <v>0</v>
      </c>
      <c r="B1419" t="str">
        <f>'a13'!A28</f>
        <v>a13</v>
      </c>
      <c r="C1419">
        <f>'a13'!B28</f>
        <v>27</v>
      </c>
      <c r="D1419">
        <f>'a13'!C28</f>
        <v>-19.3248</v>
      </c>
      <c r="E1419">
        <f>'a13'!D28</f>
        <v>72.769800000000004</v>
      </c>
      <c r="F1419" s="14" t="e">
        <f>'a13'!E28</f>
        <v>#N/A</v>
      </c>
      <c r="G1419">
        <f>'a13'!F28</f>
        <v>0</v>
      </c>
      <c r="H1419" s="11">
        <f>'a13'!G28</f>
        <v>1.2318782569718478</v>
      </c>
      <c r="I1419" s="19">
        <f>'a13'!H28</f>
        <v>1772.5092207192513</v>
      </c>
      <c r="J1419" s="19">
        <f>'a13'!I28</f>
        <v>1772.5092207192513</v>
      </c>
      <c r="K1419" s="19">
        <f>'a13'!J28</f>
        <v>202251.12350781134</v>
      </c>
      <c r="L1419" s="6" t="e">
        <f>'a13'!K28</f>
        <v>#N/A</v>
      </c>
      <c r="M1419" s="6" t="e">
        <f>'a13'!L28</f>
        <v>#N/A</v>
      </c>
    </row>
    <row r="1420" spans="1:13" x14ac:dyDescent="0.25">
      <c r="A1420">
        <v>0</v>
      </c>
      <c r="B1420" t="str">
        <f>'a13'!A29</f>
        <v>a13</v>
      </c>
      <c r="C1420">
        <f>'a13'!B29</f>
        <v>28</v>
      </c>
      <c r="D1420">
        <f>'a13'!C29</f>
        <v>-19.053999999999998</v>
      </c>
      <c r="E1420">
        <f>'a13'!D29</f>
        <v>74.213700000000003</v>
      </c>
      <c r="F1420" s="14">
        <f>'a13'!E29</f>
        <v>9505</v>
      </c>
      <c r="G1420">
        <f>'a13'!F29</f>
        <v>9505</v>
      </c>
      <c r="H1420" s="11">
        <f>'a13'!G29</f>
        <v>1.4690744875601096</v>
      </c>
      <c r="I1420" s="19">
        <f>'a13'!H29</f>
        <v>2113.8030973325403</v>
      </c>
      <c r="J1420" s="19">
        <f>'a13'!I29</f>
        <v>11618.80309733254</v>
      </c>
      <c r="K1420" s="19">
        <f>'a13'!J29</f>
        <v>213869.92660514388</v>
      </c>
      <c r="L1420" s="6">
        <f>'a13'!K29</f>
        <v>430712</v>
      </c>
      <c r="M1420" s="6">
        <f>'a13'!L29</f>
        <v>440217</v>
      </c>
    </row>
    <row r="1421" spans="1:13" x14ac:dyDescent="0.25">
      <c r="A1421">
        <v>0</v>
      </c>
      <c r="B1421" t="str">
        <f>'a13'!A30</f>
        <v>a13</v>
      </c>
      <c r="C1421">
        <f>'a13'!B30</f>
        <v>29</v>
      </c>
      <c r="D1421">
        <f>'a13'!C30</f>
        <v>-18.938099999999999</v>
      </c>
      <c r="E1421">
        <f>'a13'!D30</f>
        <v>76.500399999999999</v>
      </c>
      <c r="F1421" s="14" t="e">
        <f>'a13'!E30</f>
        <v>#N/A</v>
      </c>
      <c r="G1421">
        <f>'a13'!F30</f>
        <v>0</v>
      </c>
      <c r="H1421" s="11">
        <f>'a13'!G30</f>
        <v>2.2896352766324997</v>
      </c>
      <c r="I1421" s="19">
        <f>'a13'!H30</f>
        <v>3294.4811039131164</v>
      </c>
      <c r="J1421" s="19">
        <f>'a13'!I30</f>
        <v>3294.4811039131164</v>
      </c>
      <c r="K1421" s="19">
        <f>'a13'!J30</f>
        <v>217164.40770905698</v>
      </c>
      <c r="L1421" s="6" t="e">
        <f>'a13'!K30</f>
        <v>#N/A</v>
      </c>
      <c r="M1421" s="6" t="e">
        <f>'a13'!L30</f>
        <v>#N/A</v>
      </c>
    </row>
    <row r="1422" spans="1:13" x14ac:dyDescent="0.25">
      <c r="A1422">
        <v>0</v>
      </c>
      <c r="B1422" t="str">
        <f>'a13'!A31</f>
        <v>a13</v>
      </c>
      <c r="C1422">
        <f>'a13'!B31</f>
        <v>30</v>
      </c>
      <c r="D1422">
        <f>'a13'!C31</f>
        <v>-18.388500000000001</v>
      </c>
      <c r="E1422">
        <f>'a13'!D31</f>
        <v>76.8048</v>
      </c>
      <c r="F1422" s="14" t="e">
        <f>'a13'!E31</f>
        <v>#N/A</v>
      </c>
      <c r="G1422">
        <f>'a13'!F31</f>
        <v>0</v>
      </c>
      <c r="H1422" s="11">
        <f>'a13'!G31</f>
        <v>0.62826707696647499</v>
      </c>
      <c r="I1422" s="19">
        <f>'a13'!H31</f>
        <v>903.99289109529093</v>
      </c>
      <c r="J1422" s="19">
        <f>'a13'!I31</f>
        <v>903.99289109529093</v>
      </c>
      <c r="K1422" s="19">
        <f>'a13'!J31</f>
        <v>218068.40060015226</v>
      </c>
      <c r="L1422" s="6" t="e">
        <f>'a13'!K31</f>
        <v>#N/A</v>
      </c>
      <c r="M1422" s="6" t="e">
        <f>'a13'!L31</f>
        <v>#N/A</v>
      </c>
    </row>
    <row r="1423" spans="1:13" x14ac:dyDescent="0.25">
      <c r="A1423">
        <v>0</v>
      </c>
      <c r="B1423" t="str">
        <f>'a13'!A32</f>
        <v>a13</v>
      </c>
      <c r="C1423">
        <f>'a13'!B32</f>
        <v>31</v>
      </c>
      <c r="D1423">
        <f>'a13'!C32</f>
        <v>-17.190300000000001</v>
      </c>
      <c r="E1423">
        <f>'a13'!D32</f>
        <v>77.024500000000003</v>
      </c>
      <c r="F1423" s="14" t="e">
        <f>'a13'!E32</f>
        <v>#N/A</v>
      </c>
      <c r="G1423">
        <f>'a13'!F32</f>
        <v>0</v>
      </c>
      <c r="H1423" s="11">
        <f>'a13'!G32</f>
        <v>1.2181754101934588</v>
      </c>
      <c r="I1423" s="19">
        <f>'a13'!H32</f>
        <v>1752.7926439168466</v>
      </c>
      <c r="J1423" s="19">
        <f>'a13'!I32</f>
        <v>1752.7926439168466</v>
      </c>
      <c r="K1423" s="19">
        <f>'a13'!J32</f>
        <v>219821.19324406912</v>
      </c>
      <c r="L1423" s="6" t="e">
        <f>'a13'!K32</f>
        <v>#N/A</v>
      </c>
      <c r="M1423" s="6" t="e">
        <f>'a13'!L32</f>
        <v>#N/A</v>
      </c>
    </row>
    <row r="1424" spans="1:13" x14ac:dyDescent="0.25">
      <c r="A1424">
        <v>0</v>
      </c>
      <c r="B1424" t="str">
        <f>'a13'!A33</f>
        <v>a13</v>
      </c>
      <c r="C1424">
        <f>'a13'!B33</f>
        <v>32</v>
      </c>
      <c r="D1424">
        <f>'a13'!C33</f>
        <v>-15.7583</v>
      </c>
      <c r="E1424">
        <f>'a13'!D33</f>
        <v>77.010199999999998</v>
      </c>
      <c r="F1424" s="14">
        <f>'a13'!E33</f>
        <v>19387</v>
      </c>
      <c r="G1424">
        <f>'a13'!F33</f>
        <v>19387</v>
      </c>
      <c r="H1424" s="11">
        <f>'a13'!G33</f>
        <v>1.4320713983597331</v>
      </c>
      <c r="I1424" s="19">
        <f>'a13'!H33</f>
        <v>2060.5605659122757</v>
      </c>
      <c r="J1424" s="19">
        <f>'a13'!I33</f>
        <v>21447.560565912274</v>
      </c>
      <c r="K1424" s="19">
        <f>'a13'!J33</f>
        <v>241268.7538099814</v>
      </c>
      <c r="L1424" s="6">
        <f>'a13'!K33</f>
        <v>449969</v>
      </c>
      <c r="M1424" s="6">
        <f>'a13'!L33</f>
        <v>469356</v>
      </c>
    </row>
    <row r="1425" spans="1:13" x14ac:dyDescent="0.25">
      <c r="A1425">
        <v>0</v>
      </c>
      <c r="B1425" t="str">
        <f>'a13'!A34</f>
        <v>a13</v>
      </c>
      <c r="C1425">
        <f>'a13'!B34</f>
        <v>33</v>
      </c>
      <c r="D1425">
        <f>'a13'!C34</f>
        <v>-13.1921</v>
      </c>
      <c r="E1425">
        <f>'a13'!D34</f>
        <v>76.968699999999998</v>
      </c>
      <c r="F1425" s="14" t="e">
        <f>'a13'!E34</f>
        <v>#N/A</v>
      </c>
      <c r="G1425">
        <f>'a13'!F34</f>
        <v>0</v>
      </c>
      <c r="H1425" s="11">
        <f>'a13'!G34</f>
        <v>2.5665355423215943</v>
      </c>
      <c r="I1425" s="19">
        <f>'a13'!H34</f>
        <v>3692.9038144170063</v>
      </c>
      <c r="J1425" s="19">
        <f>'a13'!I34</f>
        <v>3692.9038144170063</v>
      </c>
      <c r="K1425" s="19">
        <f>'a13'!J34</f>
        <v>244961.65762439842</v>
      </c>
      <c r="L1425" s="6" t="e">
        <f>'a13'!K34</f>
        <v>#N/A</v>
      </c>
      <c r="M1425" s="6" t="e">
        <f>'a13'!L34</f>
        <v>#N/A</v>
      </c>
    </row>
    <row r="1426" spans="1:13" x14ac:dyDescent="0.25">
      <c r="A1426">
        <v>0</v>
      </c>
      <c r="B1426" t="str">
        <f>'a13'!A35</f>
        <v>a13</v>
      </c>
      <c r="C1426">
        <f>'a13'!B35</f>
        <v>34</v>
      </c>
      <c r="D1426">
        <f>'a13'!C35</f>
        <v>-12.611700000000001</v>
      </c>
      <c r="E1426">
        <f>'a13'!D35</f>
        <v>76.876499999999993</v>
      </c>
      <c r="F1426" s="14" t="e">
        <f>'a13'!E35</f>
        <v>#N/A</v>
      </c>
      <c r="G1426">
        <f>'a13'!F35</f>
        <v>0</v>
      </c>
      <c r="H1426" s="11">
        <f>'a13'!G35</f>
        <v>0.58767763272052476</v>
      </c>
      <c r="I1426" s="19">
        <f>'a13'!H35</f>
        <v>845.5900710254981</v>
      </c>
      <c r="J1426" s="19">
        <f>'a13'!I35</f>
        <v>845.5900710254981</v>
      </c>
      <c r="K1426" s="19">
        <f>'a13'!J35</f>
        <v>245807.24769542392</v>
      </c>
      <c r="L1426" s="6" t="e">
        <f>'a13'!K35</f>
        <v>#N/A</v>
      </c>
      <c r="M1426" s="6" t="e">
        <f>'a13'!L35</f>
        <v>#N/A</v>
      </c>
    </row>
    <row r="1427" spans="1:13" x14ac:dyDescent="0.25">
      <c r="A1427">
        <v>0</v>
      </c>
      <c r="B1427" t="str">
        <f>'a13'!A36</f>
        <v>a13</v>
      </c>
      <c r="C1427">
        <f>'a13'!B36</f>
        <v>35</v>
      </c>
      <c r="D1427">
        <f>'a13'!C36</f>
        <v>-12.2875</v>
      </c>
      <c r="E1427">
        <f>'a13'!D36</f>
        <v>75.2376</v>
      </c>
      <c r="F1427" s="14">
        <f>'a13'!E36</f>
        <v>2959</v>
      </c>
      <c r="G1427">
        <f>'a13'!F36</f>
        <v>2959</v>
      </c>
      <c r="H1427" s="11">
        <f>'a13'!G36</f>
        <v>1.6706582086111976</v>
      </c>
      <c r="I1427" s="19">
        <f>'a13'!H36</f>
        <v>2403.8553019946094</v>
      </c>
      <c r="J1427" s="19">
        <f>'a13'!I36</f>
        <v>5362.8553019946094</v>
      </c>
      <c r="K1427" s="19">
        <f>'a13'!J36</f>
        <v>251170.10299741852</v>
      </c>
      <c r="L1427" s="6">
        <f>'a13'!K36</f>
        <v>482178</v>
      </c>
      <c r="M1427" s="6">
        <f>'a13'!L36</f>
        <v>485137</v>
      </c>
    </row>
    <row r="1428" spans="1:13" x14ac:dyDescent="0.25">
      <c r="A1428">
        <v>0</v>
      </c>
      <c r="B1428" t="str">
        <f>'a13'!A37</f>
        <v>a13</v>
      </c>
      <c r="C1428">
        <f>'a13'!B37</f>
        <v>36</v>
      </c>
      <c r="D1428">
        <f>'a13'!C37</f>
        <v>-8.1678999999999995</v>
      </c>
      <c r="E1428">
        <f>'a13'!D37</f>
        <v>75.2376</v>
      </c>
      <c r="F1428" s="14" t="e">
        <f>'a13'!E37</f>
        <v>#N/A</v>
      </c>
      <c r="G1428">
        <f>'a13'!F37</f>
        <v>0</v>
      </c>
      <c r="H1428" s="11">
        <f>'a13'!G37</f>
        <v>4.1196000000000002</v>
      </c>
      <c r="I1428" s="19">
        <f>'a13'!H37</f>
        <v>5927.5573250432826</v>
      </c>
      <c r="J1428" s="19">
        <f>'a13'!I37</f>
        <v>5927.5573250432826</v>
      </c>
      <c r="K1428" s="19">
        <f>'a13'!J37</f>
        <v>257097.6603224618</v>
      </c>
      <c r="L1428" s="6" t="e">
        <f>'a13'!K37</f>
        <v>#N/A</v>
      </c>
      <c r="M1428" s="6" t="e">
        <f>'a13'!L37</f>
        <v>#N/A</v>
      </c>
    </row>
    <row r="1429" spans="1:13" x14ac:dyDescent="0.25">
      <c r="A1429">
        <v>0</v>
      </c>
      <c r="B1429" t="str">
        <f>'a13'!A38</f>
        <v>a13</v>
      </c>
      <c r="C1429">
        <f>'a13'!B38</f>
        <v>37</v>
      </c>
      <c r="D1429">
        <f>'a13'!C38</f>
        <v>-4.9138999999999999</v>
      </c>
      <c r="E1429">
        <f>'a13'!D38</f>
        <v>75.418000000000006</v>
      </c>
      <c r="F1429" s="14" t="e">
        <f>'a13'!E38</f>
        <v>#N/A</v>
      </c>
      <c r="G1429">
        <f>'a13'!F38</f>
        <v>0</v>
      </c>
      <c r="H1429" s="11">
        <f>'a13'!G38</f>
        <v>3.2589968026986464</v>
      </c>
      <c r="I1429" s="19">
        <f>'a13'!H38</f>
        <v>4689.2636105760266</v>
      </c>
      <c r="J1429" s="19">
        <f>'a13'!I38</f>
        <v>4689.2636105760266</v>
      </c>
      <c r="K1429" s="19">
        <f>'a13'!J38</f>
        <v>261786.92393303782</v>
      </c>
      <c r="L1429" s="6" t="e">
        <f>'a13'!K38</f>
        <v>#N/A</v>
      </c>
      <c r="M1429" s="6" t="e">
        <f>'a13'!L38</f>
        <v>#N/A</v>
      </c>
    </row>
    <row r="1430" spans="1:13" x14ac:dyDescent="0.25">
      <c r="A1430">
        <v>0</v>
      </c>
      <c r="B1430" t="str">
        <f>'a13'!A39</f>
        <v>a13</v>
      </c>
      <c r="C1430">
        <f>'a13'!B39</f>
        <v>38</v>
      </c>
      <c r="D1430">
        <f>'a13'!C39</f>
        <v>-3.2627000000000002</v>
      </c>
      <c r="E1430">
        <f>'a13'!D39</f>
        <v>75.523499999999999</v>
      </c>
      <c r="F1430" s="14">
        <f>'a13'!E39</f>
        <v>30707</v>
      </c>
      <c r="G1430">
        <f>'a13'!F39</f>
        <v>30707</v>
      </c>
      <c r="H1430" s="11">
        <f>'a13'!G39</f>
        <v>1.654566919166462</v>
      </c>
      <c r="I1430" s="19">
        <f>'a13'!H39</f>
        <v>2380.7020733759241</v>
      </c>
      <c r="J1430" s="19">
        <f>'a13'!I39</f>
        <v>33087.702073375927</v>
      </c>
      <c r="K1430" s="19">
        <f>'a13'!J39</f>
        <v>294874.62600641372</v>
      </c>
      <c r="L1430" s="6">
        <f>'a13'!K39</f>
        <v>499788</v>
      </c>
      <c r="M1430" s="6">
        <f>'a13'!L39</f>
        <v>530495</v>
      </c>
    </row>
    <row r="1431" spans="1:13" x14ac:dyDescent="0.25">
      <c r="A1431">
        <v>0</v>
      </c>
      <c r="B1431" t="str">
        <f>'a13'!A40</f>
        <v>a13</v>
      </c>
      <c r="C1431">
        <f>'a13'!B40</f>
        <v>39</v>
      </c>
      <c r="D1431">
        <f>'a13'!C40</f>
        <v>2.1859999999999999</v>
      </c>
      <c r="E1431">
        <f>'a13'!D40</f>
        <v>75.489800000000002</v>
      </c>
      <c r="F1431" s="14" t="e">
        <f>'a13'!E40</f>
        <v>#N/A</v>
      </c>
      <c r="G1431">
        <f>'a13'!F40</f>
        <v>0</v>
      </c>
      <c r="H1431" s="11">
        <f>'a13'!G40</f>
        <v>5.4488042156054757</v>
      </c>
      <c r="I1431" s="19">
        <f>'a13'!H40</f>
        <v>7840.1056755362051</v>
      </c>
      <c r="J1431" s="19">
        <f>'a13'!I40</f>
        <v>7840.1056755362051</v>
      </c>
      <c r="K1431" s="19">
        <f>'a13'!J40</f>
        <v>302714.73168194992</v>
      </c>
      <c r="L1431" s="6" t="e">
        <f>'a13'!K40</f>
        <v>#N/A</v>
      </c>
      <c r="M1431" s="6" t="e">
        <f>'a13'!L40</f>
        <v>#N/A</v>
      </c>
    </row>
    <row r="1432" spans="1:13" x14ac:dyDescent="0.25">
      <c r="A1432">
        <v>0</v>
      </c>
      <c r="B1432" t="str">
        <f>'a13'!A41</f>
        <v>a13</v>
      </c>
      <c r="C1432">
        <f>'a13'!B41</f>
        <v>40</v>
      </c>
      <c r="D1432">
        <f>'a13'!C41</f>
        <v>5.4627999999999997</v>
      </c>
      <c r="E1432">
        <f>'a13'!D41</f>
        <v>76.482699999999994</v>
      </c>
      <c r="F1432" s="14" t="e">
        <f>'a13'!E41</f>
        <v>#N/A</v>
      </c>
      <c r="G1432">
        <f>'a13'!F41</f>
        <v>0</v>
      </c>
      <c r="H1432" s="11">
        <f>'a13'!G41</f>
        <v>3.4239259118736758</v>
      </c>
      <c r="I1432" s="19">
        <f>'a13'!H41</f>
        <v>4926.5746964104055</v>
      </c>
      <c r="J1432" s="19">
        <f>'a13'!I41</f>
        <v>4926.5746964104055</v>
      </c>
      <c r="K1432" s="19">
        <f>'a13'!J41</f>
        <v>307641.30637836031</v>
      </c>
      <c r="L1432" s="6" t="e">
        <f>'a13'!K41</f>
        <v>#N/A</v>
      </c>
      <c r="M1432" s="6" t="e">
        <f>'a13'!L41</f>
        <v>#N/A</v>
      </c>
    </row>
    <row r="1433" spans="1:13" x14ac:dyDescent="0.25">
      <c r="A1433">
        <v>0</v>
      </c>
      <c r="B1433" t="str">
        <f>'a13'!A42</f>
        <v>a13</v>
      </c>
      <c r="C1433">
        <f>'a13'!B42</f>
        <v>41</v>
      </c>
      <c r="D1433">
        <f>'a13'!C42</f>
        <v>7.9897999999999998</v>
      </c>
      <c r="E1433">
        <f>'a13'!D42</f>
        <v>76.434799999999996</v>
      </c>
      <c r="F1433" s="14" t="e">
        <f>'a13'!E42</f>
        <v>#N/A</v>
      </c>
      <c r="G1433">
        <f>'a13'!F42</f>
        <v>0</v>
      </c>
      <c r="H1433" s="11">
        <f>'a13'!G42</f>
        <v>2.52745393825486</v>
      </c>
      <c r="I1433" s="19">
        <f>'a13'!H42</f>
        <v>3636.6705761268295</v>
      </c>
      <c r="J1433" s="19">
        <f>'a13'!I42</f>
        <v>3636.6705761268295</v>
      </c>
      <c r="K1433" s="19">
        <f>'a13'!J42</f>
        <v>311277.97695448715</v>
      </c>
      <c r="L1433" s="6" t="e">
        <f>'a13'!K42</f>
        <v>#N/A</v>
      </c>
      <c r="M1433" s="6" t="e">
        <f>'a13'!L42</f>
        <v>#N/A</v>
      </c>
    </row>
    <row r="1434" spans="1:13" x14ac:dyDescent="0.25">
      <c r="A1434">
        <v>0</v>
      </c>
      <c r="B1434" t="str">
        <f>'a13'!A43</f>
        <v>a13</v>
      </c>
      <c r="C1434">
        <f>'a13'!B43</f>
        <v>42</v>
      </c>
      <c r="D1434">
        <f>'a13'!C43</f>
        <v>9.9735999999999994</v>
      </c>
      <c r="E1434">
        <f>'a13'!D43</f>
        <v>74.419899999999998</v>
      </c>
      <c r="F1434" s="14">
        <f>'a13'!E43</f>
        <v>4285</v>
      </c>
      <c r="G1434">
        <f>'a13'!F43</f>
        <v>4285</v>
      </c>
      <c r="H1434" s="11">
        <f>'a13'!G43</f>
        <v>2.8275934025244838</v>
      </c>
      <c r="I1434" s="19">
        <f>'a13'!H43</f>
        <v>4068.5314072672254</v>
      </c>
      <c r="J1434" s="19">
        <f>'a13'!I43</f>
        <v>8353.5314072672263</v>
      </c>
      <c r="K1434" s="19">
        <f>'a13'!J43</f>
        <v>319631.50836175436</v>
      </c>
      <c r="L1434" s="6">
        <f>'a13'!K43</f>
        <v>558285</v>
      </c>
      <c r="M1434" s="6">
        <f>'a13'!L43</f>
        <v>562570</v>
      </c>
    </row>
    <row r="1435" spans="1:13" x14ac:dyDescent="0.25">
      <c r="A1435">
        <v>0</v>
      </c>
      <c r="B1435" t="str">
        <f>'a13'!A44</f>
        <v>a13</v>
      </c>
      <c r="C1435">
        <f>'a13'!B44</f>
        <v>43</v>
      </c>
      <c r="D1435">
        <f>'a13'!C44</f>
        <v>10.1412</v>
      </c>
      <c r="E1435">
        <f>'a13'!D44</f>
        <v>76.549800000000005</v>
      </c>
      <c r="F1435" s="14" t="e">
        <f>'a13'!E44</f>
        <v>#N/A</v>
      </c>
      <c r="G1435">
        <f>'a13'!F44</f>
        <v>0</v>
      </c>
      <c r="H1435" s="11">
        <f>'a13'!G44</f>
        <v>2.1364839737288053</v>
      </c>
      <c r="I1435" s="19">
        <f>'a13'!H44</f>
        <v>3074.1167172331679</v>
      </c>
      <c r="J1435" s="19">
        <f>'a13'!I44</f>
        <v>3074.1167172331679</v>
      </c>
      <c r="K1435" s="19">
        <f>'a13'!J44</f>
        <v>322705.6250789875</v>
      </c>
      <c r="L1435" s="6" t="e">
        <f>'a13'!K44</f>
        <v>#N/A</v>
      </c>
      <c r="M1435" s="6" t="e">
        <f>'a13'!L44</f>
        <v>#N/A</v>
      </c>
    </row>
    <row r="1436" spans="1:13" x14ac:dyDescent="0.25">
      <c r="A1436">
        <v>0</v>
      </c>
      <c r="B1436" t="str">
        <f>'a13'!A45</f>
        <v>a13</v>
      </c>
      <c r="C1436">
        <f>'a13'!B45</f>
        <v>44</v>
      </c>
      <c r="D1436">
        <f>'a13'!C45</f>
        <v>10.4741</v>
      </c>
      <c r="E1436">
        <f>'a13'!D45</f>
        <v>77.145600000000002</v>
      </c>
      <c r="F1436" s="14" t="e">
        <f>'a13'!E45</f>
        <v>#N/A</v>
      </c>
      <c r="G1436">
        <f>'a13'!F45</f>
        <v>0</v>
      </c>
      <c r="H1436" s="11">
        <f>'a13'!G45</f>
        <v>0.68249545786034116</v>
      </c>
      <c r="I1436" s="19">
        <f>'a13'!H45</f>
        <v>982.02032977687986</v>
      </c>
      <c r="J1436" s="19">
        <f>'a13'!I45</f>
        <v>982.02032977687986</v>
      </c>
      <c r="K1436" s="19">
        <f>'a13'!J45</f>
        <v>323687.64540876437</v>
      </c>
      <c r="L1436" s="6" t="e">
        <f>'a13'!K45</f>
        <v>#N/A</v>
      </c>
      <c r="M1436" s="6" t="e">
        <f>'a13'!L45</f>
        <v>#N/A</v>
      </c>
    </row>
    <row r="1437" spans="1:13" x14ac:dyDescent="0.25">
      <c r="A1437">
        <v>0</v>
      </c>
      <c r="B1437" t="str">
        <f>'a13'!A46</f>
        <v>a13</v>
      </c>
      <c r="C1437">
        <f>'a13'!B46</f>
        <v>45</v>
      </c>
      <c r="D1437">
        <f>'a13'!C46</f>
        <v>12.944000000000001</v>
      </c>
      <c r="E1437">
        <f>'a13'!D46</f>
        <v>77.204400000000007</v>
      </c>
      <c r="F1437" s="14" t="e">
        <f>'a13'!E46</f>
        <v>#N/A</v>
      </c>
      <c r="G1437">
        <f>'a13'!F46</f>
        <v>0</v>
      </c>
      <c r="H1437" s="11">
        <f>'a13'!G46</f>
        <v>2.4705998158342046</v>
      </c>
      <c r="I1437" s="19">
        <f>'a13'!H46</f>
        <v>3554.8650440816155</v>
      </c>
      <c r="J1437" s="19">
        <f>'a13'!I46</f>
        <v>3554.8650440816155</v>
      </c>
      <c r="K1437" s="19">
        <f>'a13'!J46</f>
        <v>327242.51045284601</v>
      </c>
      <c r="L1437" s="6" t="e">
        <f>'a13'!K46</f>
        <v>#N/A</v>
      </c>
      <c r="M1437" s="6" t="e">
        <f>'a13'!L46</f>
        <v>#N/A</v>
      </c>
    </row>
    <row r="1438" spans="1:13" x14ac:dyDescent="0.25">
      <c r="A1438">
        <v>0</v>
      </c>
      <c r="B1438" t="str">
        <f>'a13'!A47</f>
        <v>a13</v>
      </c>
      <c r="C1438">
        <f>'a13'!B47</f>
        <v>46</v>
      </c>
      <c r="D1438">
        <f>'a13'!C47</f>
        <v>13.9627</v>
      </c>
      <c r="E1438">
        <f>'a13'!D47</f>
        <v>77.149500000000003</v>
      </c>
      <c r="F1438" s="14">
        <f>'a13'!E47</f>
        <v>7796</v>
      </c>
      <c r="G1438">
        <f>'a13'!F47</f>
        <v>7796</v>
      </c>
      <c r="H1438" s="11">
        <f>'a13'!G47</f>
        <v>1.0201782687354199</v>
      </c>
      <c r="I1438" s="19">
        <f>'a13'!H47</f>
        <v>1467.9010509983036</v>
      </c>
      <c r="J1438" s="19">
        <f>'a13'!I47</f>
        <v>9263.9010509983036</v>
      </c>
      <c r="K1438" s="19">
        <f>'a13'!J47</f>
        <v>336506.41150384431</v>
      </c>
      <c r="L1438" s="6">
        <f>'a13'!K47</f>
        <v>575501</v>
      </c>
      <c r="M1438" s="6">
        <f>'a13'!L47</f>
        <v>583297</v>
      </c>
    </row>
    <row r="1439" spans="1:13" x14ac:dyDescent="0.25">
      <c r="A1439">
        <v>0</v>
      </c>
      <c r="B1439" t="str">
        <f>'a13'!A48</f>
        <v>a13</v>
      </c>
      <c r="C1439">
        <f>'a13'!B48</f>
        <v>47</v>
      </c>
      <c r="D1439">
        <f>'a13'!C48</f>
        <v>14.0815</v>
      </c>
      <c r="E1439">
        <f>'a13'!D48</f>
        <v>78.699399999999997</v>
      </c>
      <c r="F1439" s="14">
        <f>'a13'!E48</f>
        <v>5035</v>
      </c>
      <c r="G1439">
        <f>'a13'!F48</f>
        <v>5035</v>
      </c>
      <c r="H1439" s="11">
        <f>'a13'!G48</f>
        <v>1.5544463483825941</v>
      </c>
      <c r="I1439" s="19">
        <f>'a13'!H48</f>
        <v>2236.6418678371751</v>
      </c>
      <c r="J1439" s="19">
        <f>'a13'!I48</f>
        <v>7271.6418678371756</v>
      </c>
      <c r="K1439" s="19">
        <f>'a13'!J48</f>
        <v>343778.05337168148</v>
      </c>
      <c r="L1439" s="6">
        <f>'a13'!K48</f>
        <v>589536</v>
      </c>
      <c r="M1439" s="6">
        <f>'a13'!L48</f>
        <v>594571</v>
      </c>
    </row>
    <row r="1440" spans="1:13" x14ac:dyDescent="0.25">
      <c r="A1440">
        <v>0</v>
      </c>
      <c r="B1440" t="str">
        <f>'a13'!A49</f>
        <v>a13</v>
      </c>
      <c r="C1440">
        <f>'a13'!B49</f>
        <v>48</v>
      </c>
      <c r="D1440">
        <f>'a13'!C49</f>
        <v>14.914899999999999</v>
      </c>
      <c r="E1440">
        <f>'a13'!D49</f>
        <v>79.130200000000002</v>
      </c>
      <c r="F1440" s="14">
        <f>'a13'!E49</f>
        <v>16944</v>
      </c>
      <c r="G1440">
        <f>'a13'!F49</f>
        <v>16944</v>
      </c>
      <c r="H1440" s="11">
        <f>'a13'!G49</f>
        <v>0.93816000767459873</v>
      </c>
      <c r="I1440" s="19">
        <f>'a13'!H49</f>
        <v>1349.887665199104</v>
      </c>
      <c r="J1440" s="19">
        <f>'a13'!I49</f>
        <v>18293.887665199105</v>
      </c>
      <c r="K1440" s="19">
        <f>'a13'!J49</f>
        <v>362071.9410368806</v>
      </c>
      <c r="L1440" s="6">
        <f>'a13'!K49</f>
        <v>597565</v>
      </c>
      <c r="M1440" s="6">
        <f>'a13'!L49</f>
        <v>614509</v>
      </c>
    </row>
    <row r="1441" spans="1:13" x14ac:dyDescent="0.25">
      <c r="A1441">
        <v>0</v>
      </c>
      <c r="B1441" t="str">
        <f>'a13'!A50</f>
        <v>a13</v>
      </c>
      <c r="C1441">
        <f>'a13'!B50</f>
        <v>49</v>
      </c>
      <c r="D1441">
        <f>'a13'!C50</f>
        <v>15.9682</v>
      </c>
      <c r="E1441">
        <f>'a13'!D50</f>
        <v>78.274100000000004</v>
      </c>
      <c r="F1441" s="14" t="e">
        <f>'a13'!E50</f>
        <v>#N/A</v>
      </c>
      <c r="G1441">
        <f>'a13'!F50</f>
        <v>0</v>
      </c>
      <c r="H1441" s="11">
        <f>'a13'!G50</f>
        <v>1.3573312418124017</v>
      </c>
      <c r="I1441" s="19">
        <f>'a13'!H50</f>
        <v>1953.0194059897069</v>
      </c>
      <c r="J1441" s="19">
        <f>'a13'!I50</f>
        <v>1953.0194059897069</v>
      </c>
      <c r="K1441" s="19">
        <f>'a13'!J50</f>
        <v>364024.96044287033</v>
      </c>
      <c r="L1441" s="6" t="e">
        <f>'a13'!K50</f>
        <v>#N/A</v>
      </c>
      <c r="M1441" s="6" t="e">
        <f>'a13'!L50</f>
        <v>#N/A</v>
      </c>
    </row>
    <row r="1442" spans="1:13" x14ac:dyDescent="0.25">
      <c r="A1442">
        <v>0</v>
      </c>
      <c r="B1442" t="str">
        <f>'a13'!A51</f>
        <v>a13</v>
      </c>
      <c r="C1442">
        <f>'a13'!B51</f>
        <v>50</v>
      </c>
      <c r="D1442">
        <f>'a13'!C51</f>
        <v>17.262799999999999</v>
      </c>
      <c r="E1442">
        <f>'a13'!D51</f>
        <v>77.439800000000005</v>
      </c>
      <c r="F1442" s="14" t="e">
        <f>'a13'!E51</f>
        <v>#N/A</v>
      </c>
      <c r="G1442">
        <f>'a13'!F51</f>
        <v>0</v>
      </c>
      <c r="H1442" s="11">
        <f>'a13'!G51</f>
        <v>1.5401446847617908</v>
      </c>
      <c r="I1442" s="19">
        <f>'a13'!H51</f>
        <v>2216.0636731202612</v>
      </c>
      <c r="J1442" s="19">
        <f>'a13'!I51</f>
        <v>2216.0636731202612</v>
      </c>
      <c r="K1442" s="19">
        <f>'a13'!J51</f>
        <v>366241.02411599061</v>
      </c>
      <c r="L1442" s="6" t="e">
        <f>'a13'!K51</f>
        <v>#N/A</v>
      </c>
      <c r="M1442" s="6" t="e">
        <f>'a13'!L51</f>
        <v>#N/A</v>
      </c>
    </row>
    <row r="1443" spans="1:13" x14ac:dyDescent="0.25">
      <c r="A1443">
        <v>0</v>
      </c>
      <c r="B1443" t="str">
        <f>'a13'!A52</f>
        <v>a13</v>
      </c>
      <c r="C1443">
        <f>'a13'!B52</f>
        <v>51</v>
      </c>
      <c r="D1443">
        <f>'a13'!C52</f>
        <v>18.727</v>
      </c>
      <c r="E1443">
        <f>'a13'!D52</f>
        <v>77.573599999999999</v>
      </c>
      <c r="F1443" s="14" t="e">
        <f>'a13'!E52</f>
        <v>#N/A</v>
      </c>
      <c r="G1443">
        <f>'a13'!F52</f>
        <v>0</v>
      </c>
      <c r="H1443" s="11">
        <f>'a13'!G52</f>
        <v>1.4703006767324851</v>
      </c>
      <c r="I1443" s="19">
        <f>'a13'!H52</f>
        <v>2115.567420716025</v>
      </c>
      <c r="J1443" s="19">
        <f>'a13'!I52</f>
        <v>2115.567420716025</v>
      </c>
      <c r="K1443" s="19">
        <f>'a13'!J52</f>
        <v>368356.59153670666</v>
      </c>
      <c r="L1443" s="6" t="e">
        <f>'a13'!K52</f>
        <v>#N/A</v>
      </c>
      <c r="M1443" s="6" t="e">
        <f>'a13'!L52</f>
        <v>#N/A</v>
      </c>
    </row>
    <row r="1444" spans="1:13" x14ac:dyDescent="0.25">
      <c r="A1444">
        <v>0</v>
      </c>
      <c r="B1444" t="str">
        <f>'a13'!A53</f>
        <v>a13</v>
      </c>
      <c r="C1444">
        <f>'a13'!B53</f>
        <v>52</v>
      </c>
      <c r="D1444">
        <f>'a13'!C53</f>
        <v>19.4056</v>
      </c>
      <c r="E1444">
        <f>'a13'!D53</f>
        <v>78.321899999999999</v>
      </c>
      <c r="F1444" s="14" t="e">
        <f>'a13'!E53</f>
        <v>#N/A</v>
      </c>
      <c r="G1444">
        <f>'a13'!F53</f>
        <v>0</v>
      </c>
      <c r="H1444" s="11">
        <f>'a13'!G53</f>
        <v>1.0101736731869426</v>
      </c>
      <c r="I1444" s="19">
        <f>'a13'!H53</f>
        <v>1453.5057665950919</v>
      </c>
      <c r="J1444" s="19">
        <f>'a13'!I53</f>
        <v>1453.5057665950919</v>
      </c>
      <c r="K1444" s="19">
        <f>'a13'!J53</f>
        <v>369810.09730330174</v>
      </c>
      <c r="L1444" s="6" t="e">
        <f>'a13'!K53</f>
        <v>#N/A</v>
      </c>
      <c r="M1444" s="6" t="e">
        <f>'a13'!L53</f>
        <v>#N/A</v>
      </c>
    </row>
    <row r="1445" spans="1:13" x14ac:dyDescent="0.25">
      <c r="A1445">
        <v>0</v>
      </c>
      <c r="B1445" t="str">
        <f>'a13'!A54</f>
        <v>a13</v>
      </c>
      <c r="C1445">
        <f>'a13'!B54</f>
        <v>53</v>
      </c>
      <c r="D1445">
        <f>'a13'!C54</f>
        <v>21.924299999999999</v>
      </c>
      <c r="E1445">
        <f>'a13'!D54</f>
        <v>78.506</v>
      </c>
      <c r="F1445" s="14">
        <f>'a13'!E54</f>
        <v>6495</v>
      </c>
      <c r="G1445">
        <f>'a13'!F54</f>
        <v>6495</v>
      </c>
      <c r="H1445" s="11">
        <f>'a13'!G54</f>
        <v>2.5254192721209674</v>
      </c>
      <c r="I1445" s="19">
        <f>'a13'!H54</f>
        <v>3633.7429617599073</v>
      </c>
      <c r="J1445" s="19">
        <f>'a13'!I54</f>
        <v>10128.742961759908</v>
      </c>
      <c r="K1445" s="19">
        <f>'a13'!J54</f>
        <v>379938.84026506165</v>
      </c>
      <c r="L1445" s="6">
        <f>'a13'!K54</f>
        <v>626175</v>
      </c>
      <c r="M1445" s="6">
        <f>'a13'!L54</f>
        <v>632670</v>
      </c>
    </row>
    <row r="1446" spans="1:13" x14ac:dyDescent="0.25">
      <c r="A1446">
        <v>0</v>
      </c>
      <c r="B1446" t="str">
        <f>'a13'!A55</f>
        <v>a13</v>
      </c>
      <c r="C1446">
        <f>'a13'!B55</f>
        <v>54</v>
      </c>
      <c r="D1446">
        <f>'a13'!C55</f>
        <v>18.373000000000001</v>
      </c>
      <c r="E1446">
        <f>'a13'!D55</f>
        <v>77.043300000000002</v>
      </c>
      <c r="F1446" s="14" t="e">
        <f>'a13'!E55</f>
        <v>#N/A</v>
      </c>
      <c r="G1446">
        <f>'a13'!F55</f>
        <v>0</v>
      </c>
      <c r="H1446" s="11">
        <f>'a13'!G55</f>
        <v>3.840732089068434</v>
      </c>
      <c r="I1446" s="19">
        <f>'a13'!H55</f>
        <v>5526.30343433498</v>
      </c>
      <c r="J1446" s="19">
        <f>'a13'!I55</f>
        <v>5526.30343433498</v>
      </c>
      <c r="K1446" s="19">
        <f>'a13'!J55</f>
        <v>385465.14369939663</v>
      </c>
      <c r="L1446" s="6" t="e">
        <f>'a13'!K55</f>
        <v>#N/A</v>
      </c>
      <c r="M1446" s="6" t="e">
        <f>'a13'!L55</f>
        <v>#N/A</v>
      </c>
    </row>
    <row r="1447" spans="1:13" x14ac:dyDescent="0.25">
      <c r="A1447">
        <v>0</v>
      </c>
      <c r="B1447" t="str">
        <f>'a13'!A56</f>
        <v>a13</v>
      </c>
      <c r="C1447">
        <f>'a13'!B56</f>
        <v>55</v>
      </c>
      <c r="D1447">
        <f>'a13'!C56</f>
        <v>15.480499999999999</v>
      </c>
      <c r="E1447">
        <f>'a13'!D56</f>
        <v>77.0792</v>
      </c>
      <c r="F1447" s="14" t="e">
        <f>'a13'!E56</f>
        <v>#N/A</v>
      </c>
      <c r="G1447">
        <f>'a13'!F56</f>
        <v>0</v>
      </c>
      <c r="H1447" s="11">
        <f>'a13'!G56</f>
        <v>2.8927227762092951</v>
      </c>
      <c r="I1447" s="19">
        <f>'a13'!H56</f>
        <v>4162.2439269441074</v>
      </c>
      <c r="J1447" s="19">
        <f>'a13'!I56</f>
        <v>4162.2439269441074</v>
      </c>
      <c r="K1447" s="19">
        <f>'a13'!J56</f>
        <v>389627.38762634073</v>
      </c>
      <c r="L1447" s="6" t="e">
        <f>'a13'!K56</f>
        <v>#N/A</v>
      </c>
      <c r="M1447" s="6" t="e">
        <f>'a13'!L56</f>
        <v>#N/A</v>
      </c>
    </row>
    <row r="1448" spans="1:13" x14ac:dyDescent="0.25">
      <c r="A1448">
        <v>0</v>
      </c>
      <c r="B1448" t="str">
        <f>'a13'!A57</f>
        <v>a13</v>
      </c>
      <c r="C1448">
        <f>'a13'!B57</f>
        <v>56</v>
      </c>
      <c r="D1448">
        <f>'a13'!C57</f>
        <v>13.404</v>
      </c>
      <c r="E1448">
        <f>'a13'!D57</f>
        <v>77.122200000000007</v>
      </c>
      <c r="F1448" s="14" t="e">
        <f>'a13'!E57</f>
        <v>#N/A</v>
      </c>
      <c r="G1448">
        <f>'a13'!F57</f>
        <v>0</v>
      </c>
      <c r="H1448" s="11">
        <f>'a13'!G57</f>
        <v>2.0769451726032631</v>
      </c>
      <c r="I1448" s="19">
        <f>'a13'!H57</f>
        <v>2988.4482890517907</v>
      </c>
      <c r="J1448" s="19">
        <f>'a13'!I57</f>
        <v>2988.4482890517907</v>
      </c>
      <c r="K1448" s="19">
        <f>'a13'!J57</f>
        <v>392615.8359153925</v>
      </c>
      <c r="L1448" s="6" t="e">
        <f>'a13'!K57</f>
        <v>#N/A</v>
      </c>
      <c r="M1448" s="6" t="e">
        <f>'a13'!L57</f>
        <v>#N/A</v>
      </c>
    </row>
    <row r="1449" spans="1:13" x14ac:dyDescent="0.25">
      <c r="A1449">
        <v>0</v>
      </c>
      <c r="B1449" t="str">
        <f>'a13'!A58</f>
        <v>a13</v>
      </c>
      <c r="C1449">
        <f>'a13'!B58</f>
        <v>57</v>
      </c>
      <c r="D1449">
        <f>'a13'!C58</f>
        <v>10.831</v>
      </c>
      <c r="E1449">
        <f>'a13'!D58</f>
        <v>77.065700000000007</v>
      </c>
      <c r="F1449" s="14" t="e">
        <f>'a13'!E58</f>
        <v>#N/A</v>
      </c>
      <c r="G1449">
        <f>'a13'!F58</f>
        <v>0</v>
      </c>
      <c r="H1449" s="11">
        <f>'a13'!G58</f>
        <v>2.5736202614216421</v>
      </c>
      <c r="I1449" s="19">
        <f>'a13'!H58</f>
        <v>3703.0977843649048</v>
      </c>
      <c r="J1449" s="19">
        <f>'a13'!I58</f>
        <v>3703.0977843649048</v>
      </c>
      <c r="K1449" s="19">
        <f>'a13'!J58</f>
        <v>396318.93369975738</v>
      </c>
      <c r="L1449" s="6" t="e">
        <f>'a13'!K58</f>
        <v>#N/A</v>
      </c>
      <c r="M1449" s="6" t="e">
        <f>'a13'!L58</f>
        <v>#N/A</v>
      </c>
    </row>
    <row r="1450" spans="1:13" x14ac:dyDescent="0.25">
      <c r="A1450">
        <v>0</v>
      </c>
      <c r="B1450" t="str">
        <f>'a13'!A59</f>
        <v>a13</v>
      </c>
      <c r="C1450">
        <f>'a13'!B59</f>
        <v>58</v>
      </c>
      <c r="D1450">
        <f>'a13'!C59</f>
        <v>8.7667000000000002</v>
      </c>
      <c r="E1450">
        <f>'a13'!D59</f>
        <v>77.241500000000002</v>
      </c>
      <c r="F1450" s="14" t="e">
        <f>'a13'!E59</f>
        <v>#N/A</v>
      </c>
      <c r="G1450">
        <f>'a13'!F59</f>
        <v>0</v>
      </c>
      <c r="H1450" s="11">
        <f>'a13'!G59</f>
        <v>2.07177221962261</v>
      </c>
      <c r="I1450" s="19">
        <f>'a13'!H59</f>
        <v>2981.0050966708372</v>
      </c>
      <c r="J1450" s="19">
        <f>'a13'!I59</f>
        <v>2981.0050966708372</v>
      </c>
      <c r="K1450" s="19">
        <f>'a13'!J59</f>
        <v>399299.93879642821</v>
      </c>
      <c r="L1450" s="6" t="e">
        <f>'a13'!K59</f>
        <v>#N/A</v>
      </c>
      <c r="M1450" s="6" t="e">
        <f>'a13'!L59</f>
        <v>#N/A</v>
      </c>
    </row>
    <row r="1451" spans="1:13" x14ac:dyDescent="0.25">
      <c r="A1451">
        <v>0</v>
      </c>
      <c r="B1451" t="str">
        <f>'a13'!A60</f>
        <v>a13</v>
      </c>
      <c r="C1451">
        <f>'a13'!B60</f>
        <v>59</v>
      </c>
      <c r="D1451">
        <f>'a13'!C60</f>
        <v>7.5263</v>
      </c>
      <c r="E1451">
        <f>'a13'!D60</f>
        <v>78.189499999999995</v>
      </c>
      <c r="F1451" s="14" t="e">
        <f>'a13'!E60</f>
        <v>#N/A</v>
      </c>
      <c r="G1451">
        <f>'a13'!F60</f>
        <v>0</v>
      </c>
      <c r="H1451" s="11">
        <f>'a13'!G60</f>
        <v>1.561184217188986</v>
      </c>
      <c r="I1451" s="19">
        <f>'a13'!H60</f>
        <v>2246.3367662735545</v>
      </c>
      <c r="J1451" s="19">
        <f>'a13'!I60</f>
        <v>2246.3367662735545</v>
      </c>
      <c r="K1451" s="19">
        <f>'a13'!J60</f>
        <v>401546.27556270175</v>
      </c>
      <c r="L1451" s="6" t="e">
        <f>'a13'!K60</f>
        <v>#N/A</v>
      </c>
      <c r="M1451" s="6" t="e">
        <f>'a13'!L60</f>
        <v>#N/A</v>
      </c>
    </row>
    <row r="1452" spans="1:13" x14ac:dyDescent="0.25">
      <c r="A1452">
        <v>0</v>
      </c>
      <c r="B1452" t="str">
        <f>'a13'!A61</f>
        <v>a13</v>
      </c>
      <c r="C1452">
        <f>'a13'!B61</f>
        <v>60</v>
      </c>
      <c r="D1452">
        <f>'a13'!C61</f>
        <v>7.1319999999999997</v>
      </c>
      <c r="E1452">
        <f>'a13'!D61</f>
        <v>83.674300000000002</v>
      </c>
      <c r="F1452" s="14" t="e">
        <f>'a13'!E61</f>
        <v>#N/A</v>
      </c>
      <c r="G1452">
        <f>'a13'!F61</f>
        <v>0</v>
      </c>
      <c r="H1452" s="11">
        <f>'a13'!G61</f>
        <v>5.4989547670443768</v>
      </c>
      <c r="I1452" s="19">
        <f>'a13'!H61</f>
        <v>7912.265659160008</v>
      </c>
      <c r="J1452" s="19">
        <f>'a13'!I61</f>
        <v>7912.265659160008</v>
      </c>
      <c r="K1452" s="19">
        <f>'a13'!J61</f>
        <v>409458.54122186173</v>
      </c>
      <c r="L1452" s="6" t="e">
        <f>'a13'!K61</f>
        <v>#N/A</v>
      </c>
      <c r="M1452" s="6" t="e">
        <f>'a13'!L61</f>
        <v>#N/A</v>
      </c>
    </row>
    <row r="1453" spans="1:13" x14ac:dyDescent="0.25">
      <c r="A1453">
        <v>0</v>
      </c>
      <c r="B1453" t="str">
        <f>'a13'!A62</f>
        <v>a13</v>
      </c>
      <c r="C1453">
        <f>'a13'!B62</f>
        <v>61</v>
      </c>
      <c r="D1453">
        <f>'a13'!C62</f>
        <v>7.2752999999999997</v>
      </c>
      <c r="E1453">
        <f>'a13'!D62</f>
        <v>85.954599999999999</v>
      </c>
      <c r="F1453" s="14" t="e">
        <f>'a13'!E62</f>
        <v>#N/A</v>
      </c>
      <c r="G1453">
        <f>'a13'!F62</f>
        <v>0</v>
      </c>
      <c r="H1453" s="11">
        <f>'a13'!G62</f>
        <v>2.284798236168784</v>
      </c>
      <c r="I1453" s="19">
        <f>'a13'!H62</f>
        <v>3287.5212450355002</v>
      </c>
      <c r="J1453" s="19">
        <f>'a13'!I62</f>
        <v>3287.5212450355002</v>
      </c>
      <c r="K1453" s="19">
        <f>'a13'!J62</f>
        <v>412746.06246689725</v>
      </c>
      <c r="L1453" s="6" t="e">
        <f>'a13'!K62</f>
        <v>#N/A</v>
      </c>
      <c r="M1453" s="6" t="e">
        <f>'a13'!L62</f>
        <v>#N/A</v>
      </c>
    </row>
    <row r="1454" spans="1:13" x14ac:dyDescent="0.25">
      <c r="A1454">
        <v>0</v>
      </c>
      <c r="B1454" t="str">
        <f>'a13'!A63</f>
        <v>a13</v>
      </c>
      <c r="C1454">
        <f>'a13'!B63</f>
        <v>62</v>
      </c>
      <c r="D1454">
        <f>'a13'!C63</f>
        <v>8.5518000000000001</v>
      </c>
      <c r="E1454">
        <f>'a13'!D63</f>
        <v>86.683899999999994</v>
      </c>
      <c r="F1454" s="14">
        <f>'a13'!E63</f>
        <v>5846</v>
      </c>
      <c r="G1454">
        <f>'a13'!F63</f>
        <v>5846</v>
      </c>
      <c r="H1454" s="11">
        <f>'a13'!G63</f>
        <v>1.4701465029037051</v>
      </c>
      <c r="I1454" s="19">
        <f>'a13'!H63</f>
        <v>2115.3455850503983</v>
      </c>
      <c r="J1454" s="19">
        <f>'a13'!I63</f>
        <v>7961.3455850503979</v>
      </c>
      <c r="K1454" s="19">
        <f>'a13'!J63</f>
        <v>420707.40805194766</v>
      </c>
      <c r="L1454" s="6">
        <f>'a13'!K63</f>
        <v>659600</v>
      </c>
      <c r="M1454" s="6">
        <f>'a13'!L63</f>
        <v>665446</v>
      </c>
    </row>
    <row r="1455" spans="1:13" x14ac:dyDescent="0.25">
      <c r="A1455">
        <v>0</v>
      </c>
      <c r="B1455" t="str">
        <f>'a13'!A64</f>
        <v>a13</v>
      </c>
      <c r="C1455">
        <f>'a13'!B64</f>
        <v>63</v>
      </c>
      <c r="D1455">
        <f>'a13'!C64</f>
        <v>7.9873000000000003</v>
      </c>
      <c r="E1455">
        <f>'a13'!D64</f>
        <v>87.543599999999998</v>
      </c>
      <c r="F1455" s="14" t="e">
        <f>'a13'!E64</f>
        <v>#N/A</v>
      </c>
      <c r="G1455">
        <f>'a13'!F64</f>
        <v>0</v>
      </c>
      <c r="H1455" s="11">
        <f>'a13'!G64</f>
        <v>1.0284669853719204</v>
      </c>
      <c r="I1455" s="19">
        <f>'a13'!H64</f>
        <v>1479.8274135126003</v>
      </c>
      <c r="J1455" s="19">
        <f>'a13'!I64</f>
        <v>1479.8274135126003</v>
      </c>
      <c r="K1455" s="19">
        <f>'a13'!J64</f>
        <v>422187.23546546028</v>
      </c>
      <c r="L1455" s="6" t="e">
        <f>'a13'!K64</f>
        <v>#N/A</v>
      </c>
      <c r="M1455" s="6" t="e">
        <f>'a13'!L64</f>
        <v>#N/A</v>
      </c>
    </row>
    <row r="1456" spans="1:13" x14ac:dyDescent="0.25">
      <c r="A1456">
        <v>0</v>
      </c>
      <c r="B1456" t="str">
        <f>'a13'!A65</f>
        <v>a13</v>
      </c>
      <c r="C1456">
        <f>'a13'!B65</f>
        <v>64</v>
      </c>
      <c r="D1456">
        <f>'a13'!C65</f>
        <v>7.6993999999999998</v>
      </c>
      <c r="E1456">
        <f>'a13'!D65</f>
        <v>88.709900000000005</v>
      </c>
      <c r="F1456" s="14" t="e">
        <f>'a13'!E65</f>
        <v>#N/A</v>
      </c>
      <c r="G1456">
        <f>'a13'!F65</f>
        <v>0</v>
      </c>
      <c r="H1456" s="11">
        <f>'a13'!G65</f>
        <v>1.20130849493376</v>
      </c>
      <c r="I1456" s="19">
        <f>'a13'!H65</f>
        <v>1728.5233927520462</v>
      </c>
      <c r="J1456" s="19">
        <f>'a13'!I65</f>
        <v>1728.5233927520462</v>
      </c>
      <c r="K1456" s="19">
        <f>'a13'!J65</f>
        <v>423915.75885821233</v>
      </c>
      <c r="L1456" s="6" t="e">
        <f>'a13'!K65</f>
        <v>#N/A</v>
      </c>
      <c r="M1456" s="6" t="e">
        <f>'a13'!L65</f>
        <v>#N/A</v>
      </c>
    </row>
    <row r="1457" spans="1:13" x14ac:dyDescent="0.25">
      <c r="A1457">
        <v>0</v>
      </c>
      <c r="B1457" t="str">
        <f>'a13'!A66</f>
        <v>a13</v>
      </c>
      <c r="C1457">
        <f>'a13'!B66</f>
        <v>65</v>
      </c>
      <c r="D1457">
        <f>'a13'!C66</f>
        <v>7.8638000000000003</v>
      </c>
      <c r="E1457">
        <f>'a13'!D66</f>
        <v>90.153499999999994</v>
      </c>
      <c r="F1457" s="14">
        <f>'a13'!E66</f>
        <v>9561</v>
      </c>
      <c r="G1457">
        <f>'a13'!F66</f>
        <v>9561</v>
      </c>
      <c r="H1457" s="11">
        <f>'a13'!G66</f>
        <v>1.4529309412356699</v>
      </c>
      <c r="I1457" s="19">
        <f>'a13'!H66</f>
        <v>2090.5746780035743</v>
      </c>
      <c r="J1457" s="19">
        <f>'a13'!I66</f>
        <v>11651.574678003573</v>
      </c>
      <c r="K1457" s="19">
        <f>'a13'!J66</f>
        <v>435567.33353621588</v>
      </c>
      <c r="L1457" s="6">
        <f>'a13'!K66</f>
        <v>672562</v>
      </c>
      <c r="M1457" s="6">
        <f>'a13'!L66</f>
        <v>682123</v>
      </c>
    </row>
    <row r="1458" spans="1:13" x14ac:dyDescent="0.25">
      <c r="A1458">
        <v>0</v>
      </c>
      <c r="B1458" t="str">
        <f>'a13'!A67</f>
        <v>a13</v>
      </c>
      <c r="C1458">
        <f>'a13'!B67</f>
        <v>66</v>
      </c>
      <c r="D1458">
        <f>'a13'!C67</f>
        <v>7.3385999999999996</v>
      </c>
      <c r="E1458">
        <f>'a13'!D67</f>
        <v>90.315100000000001</v>
      </c>
      <c r="F1458" s="14" t="e">
        <f>'a13'!E67</f>
        <v>#N/A</v>
      </c>
      <c r="G1458">
        <f>'a13'!F67</f>
        <v>0</v>
      </c>
      <c r="H1458" s="11">
        <f>'a13'!G67</f>
        <v>0.54949940855291468</v>
      </c>
      <c r="I1458" s="19">
        <f>'a13'!H67</f>
        <v>790.65667644304801</v>
      </c>
      <c r="J1458" s="19">
        <f>'a13'!I67</f>
        <v>790.65667644304801</v>
      </c>
      <c r="K1458" s="19">
        <f>'a13'!J67</f>
        <v>436357.99021265894</v>
      </c>
      <c r="L1458" s="6" t="e">
        <f>'a13'!K67</f>
        <v>#N/A</v>
      </c>
      <c r="M1458" s="6" t="e">
        <f>'a13'!L67</f>
        <v>#N/A</v>
      </c>
    </row>
    <row r="1459" spans="1:13" x14ac:dyDescent="0.25">
      <c r="A1459">
        <v>0</v>
      </c>
      <c r="B1459" t="str">
        <f>'a13'!A68</f>
        <v>a13</v>
      </c>
      <c r="C1459">
        <f>'a13'!B68</f>
        <v>67</v>
      </c>
      <c r="D1459">
        <f>'a13'!C68</f>
        <v>6.4066000000000001</v>
      </c>
      <c r="E1459">
        <f>'a13'!D68</f>
        <v>90.987399999999994</v>
      </c>
      <c r="F1459" s="14" t="e">
        <f>'a13'!E68</f>
        <v>#N/A</v>
      </c>
      <c r="G1459">
        <f>'a13'!F68</f>
        <v>0</v>
      </c>
      <c r="H1459" s="11">
        <f>'a13'!G68</f>
        <v>1.1491785283410012</v>
      </c>
      <c r="I1459" s="19">
        <f>'a13'!H68</f>
        <v>1653.5152935843676</v>
      </c>
      <c r="J1459" s="19">
        <f>'a13'!I68</f>
        <v>1653.5152935843676</v>
      </c>
      <c r="K1459" s="19">
        <f>'a13'!J68</f>
        <v>438011.50550624332</v>
      </c>
      <c r="L1459" s="6" t="e">
        <f>'a13'!K68</f>
        <v>#N/A</v>
      </c>
      <c r="M1459" s="6" t="e">
        <f>'a13'!L68</f>
        <v>#N/A</v>
      </c>
    </row>
    <row r="1460" spans="1:13" x14ac:dyDescent="0.25">
      <c r="A1460">
        <v>0</v>
      </c>
      <c r="B1460" t="str">
        <f>'a13'!A69</f>
        <v>a13</v>
      </c>
      <c r="C1460">
        <f>'a13'!B69</f>
        <v>68</v>
      </c>
      <c r="D1460">
        <f>'a13'!C69</f>
        <v>5.8978999999999999</v>
      </c>
      <c r="E1460">
        <f>'a13'!D69</f>
        <v>92.355699999999999</v>
      </c>
      <c r="F1460" s="14" t="e">
        <f>'a13'!E69</f>
        <v>#N/A</v>
      </c>
      <c r="G1460">
        <f>'a13'!F69</f>
        <v>0</v>
      </c>
      <c r="H1460" s="11">
        <f>'a13'!G69</f>
        <v>1.4598015550067118</v>
      </c>
      <c r="I1460" s="19">
        <f>'a13'!H69</f>
        <v>2100.4605788158096</v>
      </c>
      <c r="J1460" s="19">
        <f>'a13'!I69</f>
        <v>2100.4605788158096</v>
      </c>
      <c r="K1460" s="19">
        <f>'a13'!J69</f>
        <v>440111.96608505916</v>
      </c>
      <c r="L1460" s="6" t="e">
        <f>'a13'!K69</f>
        <v>#N/A</v>
      </c>
      <c r="M1460" s="6" t="e">
        <f>'a13'!L69</f>
        <v>#N/A</v>
      </c>
    </row>
    <row r="1461" spans="1:13" x14ac:dyDescent="0.25">
      <c r="A1461">
        <v>0</v>
      </c>
      <c r="B1461" t="str">
        <f>'a13'!A70</f>
        <v>a13</v>
      </c>
      <c r="C1461">
        <f>'a13'!B70</f>
        <v>69</v>
      </c>
      <c r="D1461">
        <f>'a13'!C70</f>
        <v>6.2558999999999996</v>
      </c>
      <c r="E1461">
        <f>'a13'!D70</f>
        <v>93.590100000000007</v>
      </c>
      <c r="F1461" s="14" t="e">
        <f>'a13'!E70</f>
        <v>#N/A</v>
      </c>
      <c r="G1461">
        <f>'a13'!F70</f>
        <v>0</v>
      </c>
      <c r="H1461" s="11">
        <f>'a13'!G70</f>
        <v>1.2852654823031775</v>
      </c>
      <c r="I1461" s="19">
        <f>'a13'!H70</f>
        <v>1849.3263482501909</v>
      </c>
      <c r="J1461" s="19">
        <f>'a13'!I70</f>
        <v>1849.3263482501909</v>
      </c>
      <c r="K1461" s="19">
        <f>'a13'!J70</f>
        <v>441961.29243330937</v>
      </c>
      <c r="L1461" s="6" t="e">
        <f>'a13'!K70</f>
        <v>#N/A</v>
      </c>
      <c r="M1461" s="6" t="e">
        <f>'a13'!L70</f>
        <v>#N/A</v>
      </c>
    </row>
    <row r="1462" spans="1:13" x14ac:dyDescent="0.25">
      <c r="A1462">
        <v>0</v>
      </c>
      <c r="B1462" t="str">
        <f>'a13'!A71</f>
        <v>a13</v>
      </c>
      <c r="C1462">
        <f>'a13'!B71</f>
        <v>70</v>
      </c>
      <c r="D1462">
        <f>'a13'!C71</f>
        <v>7.0603999999999996</v>
      </c>
      <c r="E1462">
        <f>'a13'!D71</f>
        <v>94.796999999999997</v>
      </c>
      <c r="F1462" s="14">
        <f>'a13'!E71</f>
        <v>11359</v>
      </c>
      <c r="G1462">
        <f>'a13'!F71</f>
        <v>11359</v>
      </c>
      <c r="H1462" s="11">
        <f>'a13'!G71</f>
        <v>1.4504578104860466</v>
      </c>
      <c r="I1462" s="19">
        <f>'a13'!H71</f>
        <v>2087.0161712818735</v>
      </c>
      <c r="J1462" s="19">
        <f>'a13'!I71</f>
        <v>13446.016171281874</v>
      </c>
      <c r="K1462" s="19">
        <f>'a13'!J71</f>
        <v>455407.30860459124</v>
      </c>
      <c r="L1462" s="6">
        <f>'a13'!K71</f>
        <v>695608</v>
      </c>
      <c r="M1462" s="6">
        <f>'a13'!L71</f>
        <v>706967</v>
      </c>
    </row>
    <row r="1463" spans="1:13" x14ac:dyDescent="0.25">
      <c r="A1463">
        <v>0</v>
      </c>
      <c r="B1463" t="str">
        <f>'a13'!A72</f>
        <v>a13</v>
      </c>
      <c r="C1463">
        <f>'a13'!B72</f>
        <v>71</v>
      </c>
      <c r="D1463">
        <f>'a13'!C72</f>
        <v>4.9505999999999997</v>
      </c>
      <c r="E1463">
        <f>'a13'!D72</f>
        <v>93.131799999999998</v>
      </c>
      <c r="F1463" s="14" t="e">
        <f>'a13'!E72</f>
        <v>#N/A</v>
      </c>
      <c r="G1463">
        <f>'a13'!F72</f>
        <v>0</v>
      </c>
      <c r="H1463" s="11">
        <f>'a13'!G72</f>
        <v>2.6877773494097301</v>
      </c>
      <c r="I1463" s="19">
        <f>'a13'!H72</f>
        <v>3867.3546741380383</v>
      </c>
      <c r="J1463" s="19">
        <f>'a13'!I72</f>
        <v>3867.3546741380383</v>
      </c>
      <c r="K1463" s="19">
        <f>'a13'!J72</f>
        <v>459274.66327872925</v>
      </c>
      <c r="L1463" s="6" t="e">
        <f>'a13'!K72</f>
        <v>#N/A</v>
      </c>
      <c r="M1463" s="6" t="e">
        <f>'a13'!L72</f>
        <v>#N/A</v>
      </c>
    </row>
    <row r="1464" spans="1:13" x14ac:dyDescent="0.25">
      <c r="A1464">
        <v>0</v>
      </c>
      <c r="B1464" t="str">
        <f>'a13'!A73</f>
        <v>a13</v>
      </c>
      <c r="C1464">
        <f>'a13'!B73</f>
        <v>72</v>
      </c>
      <c r="D1464">
        <f>'a13'!C73</f>
        <v>3.9510999999999998</v>
      </c>
      <c r="E1464">
        <f>'a13'!D73</f>
        <v>93.131799999999998</v>
      </c>
      <c r="F1464" s="14" t="e">
        <f>'a13'!E73</f>
        <v>#N/A</v>
      </c>
      <c r="G1464">
        <f>'a13'!F73</f>
        <v>0</v>
      </c>
      <c r="H1464" s="11">
        <f>'a13'!G73</f>
        <v>0.99949999999999983</v>
      </c>
      <c r="I1464" s="19">
        <f>'a13'!H73</f>
        <v>1438.1477683223516</v>
      </c>
      <c r="J1464" s="19">
        <f>'a13'!I73</f>
        <v>1438.1477683223516</v>
      </c>
      <c r="K1464" s="19">
        <f>'a13'!J73</f>
        <v>460712.81104705163</v>
      </c>
      <c r="L1464" s="6" t="e">
        <f>'a13'!K73</f>
        <v>#N/A</v>
      </c>
      <c r="M1464" s="6" t="e">
        <f>'a13'!L73</f>
        <v>#N/A</v>
      </c>
    </row>
    <row r="1465" spans="1:13" x14ac:dyDescent="0.25">
      <c r="A1465">
        <v>0</v>
      </c>
      <c r="B1465" t="str">
        <f>'a13'!A74</f>
        <v>a13</v>
      </c>
      <c r="C1465">
        <f>'a13'!B74</f>
        <v>73</v>
      </c>
      <c r="D1465">
        <f>'a13'!C74</f>
        <v>2.8191000000000002</v>
      </c>
      <c r="E1465">
        <f>'a13'!D74</f>
        <v>94.0989</v>
      </c>
      <c r="F1465" s="14" t="e">
        <f>'a13'!E74</f>
        <v>#N/A</v>
      </c>
      <c r="G1465">
        <f>'a13'!F74</f>
        <v>0</v>
      </c>
      <c r="H1465" s="11">
        <f>'a13'!G74</f>
        <v>1.4888607758954506</v>
      </c>
      <c r="I1465" s="19">
        <f>'a13'!H74</f>
        <v>2142.2729386660608</v>
      </c>
      <c r="J1465" s="19">
        <f>'a13'!I74</f>
        <v>2142.2729386660608</v>
      </c>
      <c r="K1465" s="19">
        <f>'a13'!J74</f>
        <v>462855.08398571768</v>
      </c>
      <c r="L1465" s="6" t="e">
        <f>'a13'!K74</f>
        <v>#N/A</v>
      </c>
      <c r="M1465" s="6" t="e">
        <f>'a13'!L74</f>
        <v>#N/A</v>
      </c>
    </row>
    <row r="1466" spans="1:13" x14ac:dyDescent="0.25">
      <c r="A1466">
        <v>0</v>
      </c>
      <c r="B1466" t="str">
        <f>'a13'!A75</f>
        <v>a13</v>
      </c>
      <c r="C1466">
        <f>'a13'!B75</f>
        <v>74</v>
      </c>
      <c r="D1466">
        <f>'a13'!C75</f>
        <v>2.3892000000000002</v>
      </c>
      <c r="E1466">
        <f>'a13'!D75</f>
        <v>94.437299999999993</v>
      </c>
      <c r="F1466" s="14">
        <f>'a13'!E75</f>
        <v>12989</v>
      </c>
      <c r="G1466">
        <f>'a13'!F75</f>
        <v>12989</v>
      </c>
      <c r="H1466" s="11">
        <f>'a13'!G75</f>
        <v>0.5471092852438123</v>
      </c>
      <c r="I1466" s="19">
        <f>'a13'!H75</f>
        <v>787.21760640502816</v>
      </c>
      <c r="J1466" s="19">
        <f>'a13'!I75</f>
        <v>13776.217606405029</v>
      </c>
      <c r="K1466" s="19">
        <f>'a13'!J75</f>
        <v>476631.30159212271</v>
      </c>
      <c r="L1466" s="6">
        <f>'a13'!K75</f>
        <v>715833</v>
      </c>
      <c r="M1466" s="6">
        <f>'a13'!L75</f>
        <v>728822</v>
      </c>
    </row>
    <row r="1467" spans="1:13" x14ac:dyDescent="0.25">
      <c r="A1467">
        <v>0</v>
      </c>
      <c r="B1467" t="str">
        <f>'a13'!A76</f>
        <v>a13</v>
      </c>
      <c r="C1467">
        <f>'a13'!B76</f>
        <v>75</v>
      </c>
      <c r="D1467">
        <f>'a13'!C76</f>
        <v>0.33439999999999998</v>
      </c>
      <c r="E1467">
        <f>'a13'!D76</f>
        <v>94.785600000000002</v>
      </c>
      <c r="F1467" s="14" t="e">
        <f>'a13'!E76</f>
        <v>#N/A</v>
      </c>
      <c r="G1467">
        <f>'a13'!F76</f>
        <v>0</v>
      </c>
      <c r="H1467" s="11">
        <f>'a13'!G76</f>
        <v>2.0841103449673692</v>
      </c>
      <c r="I1467" s="19">
        <f>'a13'!H76</f>
        <v>2998.7580205626305</v>
      </c>
      <c r="J1467" s="19">
        <f>'a13'!I76</f>
        <v>2998.7580205626305</v>
      </c>
      <c r="K1467" s="19">
        <f>'a13'!J76</f>
        <v>479630.05961268535</v>
      </c>
      <c r="L1467" s="6" t="e">
        <f>'a13'!K76</f>
        <v>#N/A</v>
      </c>
      <c r="M1467" s="6" t="e">
        <f>'a13'!L76</f>
        <v>#N/A</v>
      </c>
    </row>
    <row r="1468" spans="1:13" x14ac:dyDescent="0.25">
      <c r="A1468">
        <v>0</v>
      </c>
      <c r="B1468" t="str">
        <f>'a13'!A77</f>
        <v>a13</v>
      </c>
      <c r="C1468">
        <f>'a13'!B77</f>
        <v>76</v>
      </c>
      <c r="D1468">
        <f>'a13'!C77</f>
        <v>-1.1266</v>
      </c>
      <c r="E1468">
        <f>'a13'!D77</f>
        <v>95.632199999999997</v>
      </c>
      <c r="F1468" s="14">
        <f>'a13'!E77</f>
        <v>5643</v>
      </c>
      <c r="G1468">
        <f>'a13'!F77</f>
        <v>5643</v>
      </c>
      <c r="H1468" s="11">
        <f>'a13'!G77</f>
        <v>1.6885652371170004</v>
      </c>
      <c r="I1468" s="19">
        <f>'a13'!H77</f>
        <v>2429.6211379955148</v>
      </c>
      <c r="J1468" s="19">
        <f>'a13'!I77</f>
        <v>8072.6211379955148</v>
      </c>
      <c r="K1468" s="19">
        <f>'a13'!J77</f>
        <v>487702.68075068085</v>
      </c>
      <c r="L1468" s="6">
        <f>'a13'!K77</f>
        <v>735597</v>
      </c>
      <c r="M1468" s="6">
        <f>'a13'!L77</f>
        <v>741240</v>
      </c>
    </row>
    <row r="1469" spans="1:13" x14ac:dyDescent="0.25">
      <c r="A1469">
        <v>0</v>
      </c>
      <c r="B1469" t="str">
        <f>'a13'!A78</f>
        <v>a13</v>
      </c>
      <c r="C1469">
        <f>'a13'!B78</f>
        <v>77</v>
      </c>
      <c r="D1469">
        <f>'a13'!C78</f>
        <v>-2.0914999999999999</v>
      </c>
      <c r="E1469">
        <f>'a13'!D78</f>
        <v>95.116</v>
      </c>
      <c r="F1469" s="14" t="e">
        <f>'a13'!E78</f>
        <v>#N/A</v>
      </c>
      <c r="G1469">
        <f>'a13'!F78</f>
        <v>0</v>
      </c>
      <c r="H1469" s="11">
        <f>'a13'!G78</f>
        <v>1.094300895549299</v>
      </c>
      <c r="I1469" s="19">
        <f>'a13'!H78</f>
        <v>1574.5536676411959</v>
      </c>
      <c r="J1469" s="19">
        <f>'a13'!I78</f>
        <v>1574.5536676411959</v>
      </c>
      <c r="K1469" s="19">
        <f>'a13'!J78</f>
        <v>489277.23441832204</v>
      </c>
      <c r="L1469" s="6" t="e">
        <f>'a13'!K78</f>
        <v>#N/A</v>
      </c>
      <c r="M1469" s="6" t="e">
        <f>'a13'!L78</f>
        <v>#N/A</v>
      </c>
    </row>
    <row r="1470" spans="1:13" x14ac:dyDescent="0.25">
      <c r="A1470">
        <v>0</v>
      </c>
      <c r="B1470" t="str">
        <f>'a13'!A79</f>
        <v>a13</v>
      </c>
      <c r="C1470">
        <f>'a13'!B79</f>
        <v>78</v>
      </c>
      <c r="D1470">
        <f>'a13'!C79</f>
        <v>-4.7279999999999998</v>
      </c>
      <c r="E1470">
        <f>'a13'!D79</f>
        <v>95.334900000000005</v>
      </c>
      <c r="F1470" s="14">
        <f>'a13'!E79</f>
        <v>9166</v>
      </c>
      <c r="G1470">
        <f>'a13'!F79</f>
        <v>9166</v>
      </c>
      <c r="H1470" s="11">
        <f>'a13'!G79</f>
        <v>2.6455716697908604</v>
      </c>
      <c r="I1470" s="19">
        <f>'a13'!H79</f>
        <v>3806.6263059995636</v>
      </c>
      <c r="J1470" s="19">
        <f>'a13'!I79</f>
        <v>12972.626305999564</v>
      </c>
      <c r="K1470" s="19">
        <f>'a13'!J79</f>
        <v>502249.86072432162</v>
      </c>
      <c r="L1470" s="6">
        <f>'a13'!K79</f>
        <v>749850</v>
      </c>
      <c r="M1470" s="6">
        <f>'a13'!L79</f>
        <v>759016</v>
      </c>
    </row>
    <row r="1471" spans="1:13" x14ac:dyDescent="0.25">
      <c r="A1471">
        <v>0</v>
      </c>
      <c r="B1471" t="str">
        <f>'a13'!A80</f>
        <v>a13</v>
      </c>
      <c r="C1471">
        <f>'a13'!B80</f>
        <v>79</v>
      </c>
      <c r="D1471">
        <f>'a13'!C80</f>
        <v>-5.3699000000000003</v>
      </c>
      <c r="E1471">
        <f>'a13'!D80</f>
        <v>94.230999999999995</v>
      </c>
      <c r="F1471" s="14" t="e">
        <f>'a13'!E80</f>
        <v>#N/A</v>
      </c>
      <c r="G1471">
        <f>'a13'!F80</f>
        <v>0</v>
      </c>
      <c r="H1471" s="11">
        <f>'a13'!G80</f>
        <v>1.2769615577612441</v>
      </c>
      <c r="I1471" s="19">
        <f>'a13'!H80</f>
        <v>1837.3781035795569</v>
      </c>
      <c r="J1471" s="19">
        <f>'a13'!I80</f>
        <v>1837.3781035795569</v>
      </c>
      <c r="K1471" s="19">
        <f>'a13'!J80</f>
        <v>504087.23882790119</v>
      </c>
      <c r="L1471" s="6" t="e">
        <f>'a13'!K80</f>
        <v>#N/A</v>
      </c>
      <c r="M1471" s="6" t="e">
        <f>'a13'!L80</f>
        <v>#N/A</v>
      </c>
    </row>
    <row r="1472" spans="1:13" x14ac:dyDescent="0.25">
      <c r="A1472">
        <v>0</v>
      </c>
      <c r="B1472" t="str">
        <f>'a13'!A81</f>
        <v>a13</v>
      </c>
      <c r="C1472">
        <f>'a13'!B81</f>
        <v>80</v>
      </c>
      <c r="D1472">
        <f>'a13'!C81</f>
        <v>-6.0932000000000004</v>
      </c>
      <c r="E1472">
        <f>'a13'!D81</f>
        <v>93.599500000000006</v>
      </c>
      <c r="F1472" s="14" t="e">
        <f>'a13'!E81</f>
        <v>#N/A</v>
      </c>
      <c r="G1472">
        <f>'a13'!F81</f>
        <v>0</v>
      </c>
      <c r="H1472" s="11">
        <f>'a13'!G81</f>
        <v>0.96018495093392575</v>
      </c>
      <c r="I1472" s="19">
        <f>'a13'!H81</f>
        <v>1381.5786336791718</v>
      </c>
      <c r="J1472" s="19">
        <f>'a13'!I81</f>
        <v>1381.5786336791718</v>
      </c>
      <c r="K1472" s="19">
        <f>'a13'!J81</f>
        <v>505468.81746158039</v>
      </c>
      <c r="L1472" s="6" t="e">
        <f>'a13'!K81</f>
        <v>#N/A</v>
      </c>
      <c r="M1472" s="6" t="e">
        <f>'a13'!L81</f>
        <v>#N/A</v>
      </c>
    </row>
    <row r="1473" spans="1:13" x14ac:dyDescent="0.25">
      <c r="A1473">
        <v>0</v>
      </c>
      <c r="B1473" t="str">
        <f>'a13'!A82</f>
        <v>a13</v>
      </c>
      <c r="C1473">
        <f>'a13'!B82</f>
        <v>81</v>
      </c>
      <c r="D1473">
        <f>'a13'!C82</f>
        <v>-7.9353999999999996</v>
      </c>
      <c r="E1473">
        <f>'a13'!D82</f>
        <v>93.327299999999994</v>
      </c>
      <c r="F1473" s="14">
        <f>'a13'!E82</f>
        <v>7765</v>
      </c>
      <c r="G1473">
        <f>'a13'!F82</f>
        <v>7765</v>
      </c>
      <c r="H1473" s="11">
        <f>'a13'!G82</f>
        <v>1.8622012995377282</v>
      </c>
      <c r="I1473" s="19">
        <f>'a13'!H82</f>
        <v>2679.4603732838091</v>
      </c>
      <c r="J1473" s="19">
        <f>'a13'!I82</f>
        <v>10444.46037328381</v>
      </c>
      <c r="K1473" s="19">
        <f>'a13'!J82</f>
        <v>515913.27783486422</v>
      </c>
      <c r="L1473" s="6">
        <f>'a13'!K82</f>
        <v>769143</v>
      </c>
      <c r="M1473" s="6">
        <f>'a13'!L82</f>
        <v>776908</v>
      </c>
    </row>
    <row r="1474" spans="1:13" x14ac:dyDescent="0.25">
      <c r="A1474">
        <v>0</v>
      </c>
      <c r="B1474" t="str">
        <f>'a13'!A83</f>
        <v>a13</v>
      </c>
      <c r="C1474">
        <f>'a13'!B83</f>
        <v>82</v>
      </c>
      <c r="D1474">
        <f>'a13'!C83</f>
        <v>-8.0952000000000002</v>
      </c>
      <c r="E1474">
        <f>'a13'!D83</f>
        <v>92.059399999999997</v>
      </c>
      <c r="F1474" s="14" t="e">
        <f>'a13'!E83</f>
        <v>#N/A</v>
      </c>
      <c r="G1474">
        <f>'a13'!F83</f>
        <v>0</v>
      </c>
      <c r="H1474" s="11">
        <f>'a13'!G83</f>
        <v>1.2779305341058227</v>
      </c>
      <c r="I1474" s="19">
        <f>'a13'!H83</f>
        <v>1838.7723318612107</v>
      </c>
      <c r="J1474" s="19">
        <f>'a13'!I83</f>
        <v>1838.7723318612107</v>
      </c>
      <c r="K1474" s="19">
        <f>'a13'!J83</f>
        <v>517752.05016672541</v>
      </c>
      <c r="L1474" s="6" t="e">
        <f>'a13'!K83</f>
        <v>#N/A</v>
      </c>
      <c r="M1474" s="6" t="e">
        <f>'a13'!L83</f>
        <v>#N/A</v>
      </c>
    </row>
    <row r="1475" spans="1:13" x14ac:dyDescent="0.25">
      <c r="A1475">
        <v>0</v>
      </c>
      <c r="B1475" t="str">
        <f>'a13'!A84</f>
        <v>a13</v>
      </c>
      <c r="C1475">
        <f>'a13'!B84</f>
        <v>83</v>
      </c>
      <c r="D1475">
        <f>'a13'!C84</f>
        <v>-8.8043999999999993</v>
      </c>
      <c r="E1475">
        <f>'a13'!D84</f>
        <v>90.636799999999994</v>
      </c>
      <c r="F1475" s="14" t="e">
        <f>'a13'!E84</f>
        <v>#N/A</v>
      </c>
      <c r="G1475">
        <f>'a13'!F84</f>
        <v>0</v>
      </c>
      <c r="H1475" s="11">
        <f>'a13'!G84</f>
        <v>1.5895771135745527</v>
      </c>
      <c r="I1475" s="19">
        <f>'a13'!H84</f>
        <v>2287.1903736503536</v>
      </c>
      <c r="J1475" s="19">
        <f>'a13'!I84</f>
        <v>2287.1903736503536</v>
      </c>
      <c r="K1475" s="19">
        <f>'a13'!J84</f>
        <v>520039.24054037576</v>
      </c>
      <c r="L1475" s="6" t="e">
        <f>'a13'!K84</f>
        <v>#N/A</v>
      </c>
      <c r="M1475" s="6" t="e">
        <f>'a13'!L84</f>
        <v>#N/A</v>
      </c>
    </row>
    <row r="1476" spans="1:13" x14ac:dyDescent="0.25">
      <c r="A1476">
        <v>0</v>
      </c>
      <c r="B1476" t="str">
        <f>'a13'!A85</f>
        <v>a13</v>
      </c>
      <c r="C1476">
        <f>'a13'!B85</f>
        <v>84</v>
      </c>
      <c r="D1476">
        <f>'a13'!C85</f>
        <v>-10.013999999999999</v>
      </c>
      <c r="E1476">
        <f>'a13'!D85</f>
        <v>90.270200000000003</v>
      </c>
      <c r="F1476" s="14">
        <f>'a13'!E85</f>
        <v>4348</v>
      </c>
      <c r="G1476">
        <f>'a13'!F85</f>
        <v>4348</v>
      </c>
      <c r="H1476" s="11">
        <f>'a13'!G85</f>
        <v>1.2639334317914031</v>
      </c>
      <c r="I1476" s="19">
        <f>'a13'!H85</f>
        <v>1818.6323604190272</v>
      </c>
      <c r="J1476" s="19">
        <f>'a13'!I85</f>
        <v>6166.6323604190275</v>
      </c>
      <c r="K1476" s="19">
        <f>'a13'!J85</f>
        <v>526205.87290079484</v>
      </c>
      <c r="L1476" s="6">
        <f>'a13'!K85</f>
        <v>783505</v>
      </c>
      <c r="M1476" s="6">
        <f>'a13'!L85</f>
        <v>787853</v>
      </c>
    </row>
    <row r="1477" spans="1:13" x14ac:dyDescent="0.25">
      <c r="A1477">
        <v>0</v>
      </c>
      <c r="B1477" t="str">
        <f>'a13'!A86</f>
        <v>a13</v>
      </c>
      <c r="C1477">
        <f>'a13'!B86</f>
        <v>85</v>
      </c>
      <c r="D1477">
        <f>'a13'!C86</f>
        <v>-9.7972000000000001</v>
      </c>
      <c r="E1477">
        <f>'a13'!D86</f>
        <v>88.994</v>
      </c>
      <c r="F1477" s="14" t="e">
        <f>'a13'!E86</f>
        <v>#N/A</v>
      </c>
      <c r="G1477">
        <f>'a13'!F86</f>
        <v>0</v>
      </c>
      <c r="H1477" s="11">
        <f>'a13'!G86</f>
        <v>1.2944839435079938</v>
      </c>
      <c r="I1477" s="19">
        <f>'a13'!H86</f>
        <v>1862.5904897300036</v>
      </c>
      <c r="J1477" s="19">
        <f>'a13'!I86</f>
        <v>1862.5904897300036</v>
      </c>
      <c r="K1477" s="19">
        <f>'a13'!J86</f>
        <v>528068.46339052485</v>
      </c>
      <c r="L1477" s="6" t="e">
        <f>'a13'!K86</f>
        <v>#N/A</v>
      </c>
      <c r="M1477" s="6" t="e">
        <f>'a13'!L86</f>
        <v>#N/A</v>
      </c>
    </row>
    <row r="1478" spans="1:13" x14ac:dyDescent="0.25">
      <c r="A1478">
        <v>0</v>
      </c>
      <c r="B1478" t="str">
        <f>'a13'!A87</f>
        <v>a13</v>
      </c>
      <c r="C1478">
        <f>'a13'!B87</f>
        <v>86</v>
      </c>
      <c r="D1478">
        <f>'a13'!C87</f>
        <v>-9.9994999999999994</v>
      </c>
      <c r="E1478">
        <f>'a13'!D87</f>
        <v>87.664100000000005</v>
      </c>
      <c r="F1478" s="14" t="e">
        <f>'a13'!E87</f>
        <v>#N/A</v>
      </c>
      <c r="G1478">
        <f>'a13'!F87</f>
        <v>0</v>
      </c>
      <c r="H1478" s="11">
        <f>'a13'!G87</f>
        <v>1.3451986098714146</v>
      </c>
      <c r="I1478" s="19">
        <f>'a13'!H87</f>
        <v>1935.5621598168134</v>
      </c>
      <c r="J1478" s="19">
        <f>'a13'!I87</f>
        <v>1935.5621598168134</v>
      </c>
      <c r="K1478" s="19">
        <f>'a13'!J87</f>
        <v>530004.0255503417</v>
      </c>
      <c r="L1478" s="6" t="e">
        <f>'a13'!K87</f>
        <v>#N/A</v>
      </c>
      <c r="M1478" s="6" t="e">
        <f>'a13'!L87</f>
        <v>#N/A</v>
      </c>
    </row>
    <row r="1479" spans="1:13" x14ac:dyDescent="0.25">
      <c r="A1479">
        <v>0</v>
      </c>
      <c r="B1479" t="str">
        <f>'a13'!A88</f>
        <v>a13</v>
      </c>
      <c r="C1479">
        <f>'a13'!B88</f>
        <v>87</v>
      </c>
      <c r="D1479">
        <f>'a13'!C88</f>
        <v>-10.1851</v>
      </c>
      <c r="E1479">
        <f>'a13'!D88</f>
        <v>87.372600000000006</v>
      </c>
      <c r="F1479" s="14" t="e">
        <f>'a13'!E88</f>
        <v>#N/A</v>
      </c>
      <c r="G1479">
        <f>'a13'!F88</f>
        <v>0</v>
      </c>
      <c r="H1479" s="11">
        <f>'a13'!G88</f>
        <v>0.34557142532333296</v>
      </c>
      <c r="I1479" s="19">
        <f>'a13'!H88</f>
        <v>497.23138981963535</v>
      </c>
      <c r="J1479" s="19">
        <f>'a13'!I88</f>
        <v>497.23138981963535</v>
      </c>
      <c r="K1479" s="19">
        <f>'a13'!J88</f>
        <v>530501.25694016134</v>
      </c>
      <c r="L1479" s="6" t="e">
        <f>'a13'!K88</f>
        <v>#N/A</v>
      </c>
      <c r="M1479" s="6" t="e">
        <f>'a13'!L88</f>
        <v>#N/A</v>
      </c>
    </row>
    <row r="1480" spans="1:13" x14ac:dyDescent="0.25">
      <c r="A1480">
        <v>0</v>
      </c>
      <c r="B1480" t="str">
        <f>'a13'!A89</f>
        <v>a13</v>
      </c>
      <c r="C1480">
        <f>'a13'!B89</f>
        <v>88</v>
      </c>
      <c r="D1480">
        <f>'a13'!C89</f>
        <v>-10.899100000000001</v>
      </c>
      <c r="E1480">
        <f>'a13'!D89</f>
        <v>86.616699999999994</v>
      </c>
      <c r="F1480" s="14">
        <f>'a13'!E89</f>
        <v>6446</v>
      </c>
      <c r="G1480">
        <f>'a13'!F89</f>
        <v>6446</v>
      </c>
      <c r="H1480" s="11">
        <f>'a13'!G89</f>
        <v>1.0397984468155439</v>
      </c>
      <c r="I1480" s="19">
        <f>'a13'!H89</f>
        <v>1496.1318817336887</v>
      </c>
      <c r="J1480" s="19">
        <f>'a13'!I89</f>
        <v>7942.1318817336887</v>
      </c>
      <c r="K1480" s="19">
        <f>'a13'!J89</f>
        <v>538443.388821895</v>
      </c>
      <c r="L1480" s="6">
        <f>'a13'!K89</f>
        <v>793523</v>
      </c>
      <c r="M1480" s="6">
        <f>'a13'!L89</f>
        <v>799969</v>
      </c>
    </row>
    <row r="1481" spans="1:13" x14ac:dyDescent="0.25">
      <c r="A1481">
        <v>0</v>
      </c>
      <c r="B1481" t="str">
        <f>'a13'!A90</f>
        <v>a13</v>
      </c>
      <c r="C1481">
        <f>'a13'!B90</f>
        <v>89</v>
      </c>
      <c r="D1481">
        <f>'a13'!C90</f>
        <v>-9.8120999999999992</v>
      </c>
      <c r="E1481">
        <f>'a13'!D90</f>
        <v>84.884799999999998</v>
      </c>
      <c r="F1481" s="14" t="e">
        <f>'a13'!E90</f>
        <v>#N/A</v>
      </c>
      <c r="G1481">
        <f>'a13'!F90</f>
        <v>0</v>
      </c>
      <c r="H1481" s="11">
        <f>'a13'!G90</f>
        <v>2.0447607708482645</v>
      </c>
      <c r="I1481" s="19">
        <f>'a13'!H90</f>
        <v>2942.139208953</v>
      </c>
      <c r="J1481" s="19">
        <f>'a13'!I90</f>
        <v>2942.139208953</v>
      </c>
      <c r="K1481" s="19">
        <f>'a13'!J90</f>
        <v>541385.52803084801</v>
      </c>
      <c r="L1481" s="6" t="e">
        <f>'a13'!K90</f>
        <v>#N/A</v>
      </c>
      <c r="M1481" s="6" t="e">
        <f>'a13'!L90</f>
        <v>#N/A</v>
      </c>
    </row>
    <row r="1482" spans="1:13" x14ac:dyDescent="0.25">
      <c r="A1482">
        <v>0</v>
      </c>
      <c r="B1482" t="str">
        <f>'a13'!A91</f>
        <v>a13</v>
      </c>
      <c r="C1482">
        <f>'a13'!B91</f>
        <v>90</v>
      </c>
      <c r="D1482">
        <f>'a13'!C91</f>
        <v>-9.6918000000000006</v>
      </c>
      <c r="E1482">
        <f>'a13'!D91</f>
        <v>81.920199999999994</v>
      </c>
      <c r="F1482" s="14" t="e">
        <f>'a13'!E91</f>
        <v>#N/A</v>
      </c>
      <c r="G1482">
        <f>'a13'!F91</f>
        <v>0</v>
      </c>
      <c r="H1482" s="11">
        <f>'a13'!G91</f>
        <v>2.9670398126752571</v>
      </c>
      <c r="I1482" s="19">
        <f>'a13'!H91</f>
        <v>4269.1762732591196</v>
      </c>
      <c r="J1482" s="19">
        <f>'a13'!I91</f>
        <v>4269.1762732591196</v>
      </c>
      <c r="K1482" s="19">
        <f>'a13'!J91</f>
        <v>545654.70430410712</v>
      </c>
      <c r="L1482" s="6" t="e">
        <f>'a13'!K91</f>
        <v>#N/A</v>
      </c>
      <c r="M1482" s="6" t="e">
        <f>'a13'!L91</f>
        <v>#N/A</v>
      </c>
    </row>
    <row r="1483" spans="1:13" x14ac:dyDescent="0.25">
      <c r="A1483">
        <v>0</v>
      </c>
      <c r="B1483" t="str">
        <f>'a13'!A92</f>
        <v>a13</v>
      </c>
      <c r="C1483">
        <f>'a13'!B92</f>
        <v>91</v>
      </c>
      <c r="D1483">
        <f>'a13'!C92</f>
        <v>-9.7469000000000001</v>
      </c>
      <c r="E1483">
        <f>'a13'!D92</f>
        <v>79.825500000000005</v>
      </c>
      <c r="F1483" s="14" t="e">
        <f>'a13'!E92</f>
        <v>#N/A</v>
      </c>
      <c r="G1483">
        <f>'a13'!F92</f>
        <v>0</v>
      </c>
      <c r="H1483" s="11">
        <f>'a13'!G92</f>
        <v>2.0954245631852162</v>
      </c>
      <c r="I1483" s="19">
        <f>'a13'!H92</f>
        <v>3015.0376780716933</v>
      </c>
      <c r="J1483" s="19">
        <f>'a13'!I92</f>
        <v>3015.0376780716933</v>
      </c>
      <c r="K1483" s="19">
        <f>'a13'!J92</f>
        <v>548669.74198217876</v>
      </c>
      <c r="L1483" s="6" t="e">
        <f>'a13'!K92</f>
        <v>#N/A</v>
      </c>
      <c r="M1483" s="6" t="e">
        <f>'a13'!L92</f>
        <v>#N/A</v>
      </c>
    </row>
    <row r="1484" spans="1:13" x14ac:dyDescent="0.25">
      <c r="A1484">
        <v>0</v>
      </c>
      <c r="B1484" t="str">
        <f>'a13'!A93</f>
        <v>a13</v>
      </c>
      <c r="C1484">
        <f>'a13'!B93</f>
        <v>92</v>
      </c>
      <c r="D1484">
        <f>'a13'!C93</f>
        <v>-8.5048999999999992</v>
      </c>
      <c r="E1484">
        <f>'a13'!D93</f>
        <v>76.605000000000004</v>
      </c>
      <c r="F1484" s="14" t="e">
        <f>'a13'!E93</f>
        <v>#N/A</v>
      </c>
      <c r="G1484">
        <f>'a13'!F93</f>
        <v>0</v>
      </c>
      <c r="H1484" s="11">
        <f>'a13'!G93</f>
        <v>3.4516929541892933</v>
      </c>
      <c r="I1484" s="19">
        <f>'a13'!H93</f>
        <v>4966.5277828927638</v>
      </c>
      <c r="J1484" s="19">
        <f>'a13'!I93</f>
        <v>4966.5277828927638</v>
      </c>
      <c r="K1484" s="19">
        <f>'a13'!J93</f>
        <v>553636.26976507157</v>
      </c>
      <c r="L1484" s="6" t="e">
        <f>'a13'!K93</f>
        <v>#N/A</v>
      </c>
      <c r="M1484" s="6" t="e">
        <f>'a13'!L93</f>
        <v>#N/A</v>
      </c>
    </row>
    <row r="1485" spans="1:13" x14ac:dyDescent="0.25">
      <c r="A1485">
        <v>0</v>
      </c>
      <c r="B1485" t="str">
        <f>'a13'!A94</f>
        <v>a13</v>
      </c>
      <c r="C1485">
        <f>'a13'!B94</f>
        <v>93</v>
      </c>
      <c r="D1485">
        <f>'a13'!C94</f>
        <v>-6.5030000000000001</v>
      </c>
      <c r="E1485">
        <f>'a13'!D94</f>
        <v>74.919300000000007</v>
      </c>
      <c r="F1485" s="14" t="e">
        <f>'a13'!E94</f>
        <v>#N/A</v>
      </c>
      <c r="G1485">
        <f>'a13'!F94</f>
        <v>0</v>
      </c>
      <c r="H1485" s="11">
        <f>'a13'!G94</f>
        <v>2.6170953555420917</v>
      </c>
      <c r="I1485" s="19">
        <f>'a13'!H94</f>
        <v>3765.6526713953485</v>
      </c>
      <c r="J1485" s="19">
        <f>'a13'!I94</f>
        <v>3765.6526713953485</v>
      </c>
      <c r="K1485" s="19">
        <f>'a13'!J94</f>
        <v>557401.92243646691</v>
      </c>
      <c r="L1485" s="6" t="e">
        <f>'a13'!K94</f>
        <v>#N/A</v>
      </c>
      <c r="M1485" s="6" t="e">
        <f>'a13'!L94</f>
        <v>#N/A</v>
      </c>
    </row>
    <row r="1486" spans="1:13" x14ac:dyDescent="0.25">
      <c r="A1486">
        <v>0</v>
      </c>
      <c r="B1486" t="str">
        <f>'a13'!A95</f>
        <v>a13</v>
      </c>
      <c r="C1486">
        <f>'a13'!B95</f>
        <v>94</v>
      </c>
      <c r="D1486">
        <f>'a13'!C95</f>
        <v>-5.4474999999999998</v>
      </c>
      <c r="E1486">
        <f>'a13'!D95</f>
        <v>71.757400000000004</v>
      </c>
      <c r="F1486" s="14" t="e">
        <f>'a13'!E95</f>
        <v>#N/A</v>
      </c>
      <c r="G1486">
        <f>'a13'!F95</f>
        <v>0</v>
      </c>
      <c r="H1486" s="11">
        <f>'a13'!G95</f>
        <v>3.3334204445284152</v>
      </c>
      <c r="I1486" s="19">
        <f>'a13'!H95</f>
        <v>4796.3493478525679</v>
      </c>
      <c r="J1486" s="19">
        <f>'a13'!I95</f>
        <v>4796.3493478525679</v>
      </c>
      <c r="K1486" s="19">
        <f>'a13'!J95</f>
        <v>562198.27178431943</v>
      </c>
      <c r="L1486" s="6" t="e">
        <f>'a13'!K95</f>
        <v>#N/A</v>
      </c>
      <c r="M1486" s="6" t="e">
        <f>'a13'!L95</f>
        <v>#N/A</v>
      </c>
    </row>
    <row r="1487" spans="1:13" x14ac:dyDescent="0.25">
      <c r="A1487">
        <v>0</v>
      </c>
      <c r="B1487" t="str">
        <f>'a13'!A96</f>
        <v>a13</v>
      </c>
      <c r="C1487">
        <f>'a13'!B96</f>
        <v>95</v>
      </c>
      <c r="D1487">
        <f>'a13'!C96</f>
        <v>-4.4295</v>
      </c>
      <c r="E1487">
        <f>'a13'!D96</f>
        <v>70.560500000000005</v>
      </c>
      <c r="F1487" s="14" t="e">
        <f>'a13'!E96</f>
        <v>#N/A</v>
      </c>
      <c r="G1487">
        <f>'a13'!F96</f>
        <v>0</v>
      </c>
      <c r="H1487" s="11">
        <f>'a13'!G96</f>
        <v>1.5712713355751127</v>
      </c>
      <c r="I1487" s="19">
        <f>'a13'!H96</f>
        <v>2260.8507900812701</v>
      </c>
      <c r="J1487" s="19">
        <f>'a13'!I96</f>
        <v>2260.8507900812701</v>
      </c>
      <c r="K1487" s="19">
        <f>'a13'!J96</f>
        <v>564459.12257440074</v>
      </c>
      <c r="L1487" s="6" t="e">
        <f>'a13'!K96</f>
        <v>#N/A</v>
      </c>
      <c r="M1487" s="6" t="e">
        <f>'a13'!L96</f>
        <v>#N/A</v>
      </c>
    </row>
    <row r="1488" spans="1:13" x14ac:dyDescent="0.25">
      <c r="A1488">
        <v>0</v>
      </c>
      <c r="B1488" t="str">
        <f>'a13'!A97</f>
        <v>a13</v>
      </c>
      <c r="C1488">
        <f>'a13'!B97</f>
        <v>96</v>
      </c>
      <c r="D1488">
        <f>'a13'!C97</f>
        <v>-0.90100000000000002</v>
      </c>
      <c r="E1488">
        <f>'a13'!D97</f>
        <v>70.6113</v>
      </c>
      <c r="F1488" s="14" t="e">
        <f>'a13'!E97</f>
        <v>#N/A</v>
      </c>
      <c r="G1488">
        <f>'a13'!F97</f>
        <v>0</v>
      </c>
      <c r="H1488" s="11">
        <f>'a13'!G97</f>
        <v>3.5288656661879325</v>
      </c>
      <c r="I1488" s="19">
        <f>'a13'!H97</f>
        <v>5077.5690670710801</v>
      </c>
      <c r="J1488" s="19">
        <f>'a13'!I97</f>
        <v>5077.5690670710801</v>
      </c>
      <c r="K1488" s="19">
        <f>'a13'!J97</f>
        <v>569536.69164147181</v>
      </c>
      <c r="L1488" s="6" t="e">
        <f>'a13'!K97</f>
        <v>#N/A</v>
      </c>
      <c r="M1488" s="6" t="e">
        <f>'a13'!L97</f>
        <v>#N/A</v>
      </c>
    </row>
    <row r="1489" spans="1:13" x14ac:dyDescent="0.25">
      <c r="A1489">
        <v>0</v>
      </c>
      <c r="B1489" t="str">
        <f>'a13'!A98</f>
        <v>a13</v>
      </c>
      <c r="C1489">
        <f>'a13'!B98</f>
        <v>97</v>
      </c>
      <c r="D1489">
        <f>'a13'!C98</f>
        <v>-0.1125</v>
      </c>
      <c r="E1489">
        <f>'a13'!D98</f>
        <v>68.043199999999999</v>
      </c>
      <c r="F1489" s="14" t="e">
        <f>'a13'!E98</f>
        <v>#N/A</v>
      </c>
      <c r="G1489">
        <f>'a13'!F98</f>
        <v>0</v>
      </c>
      <c r="H1489" s="11">
        <f>'a13'!G98</f>
        <v>2.6864232466236602</v>
      </c>
      <c r="I1489" s="19">
        <f>'a13'!H98</f>
        <v>3865.4063000511296</v>
      </c>
      <c r="J1489" s="19">
        <f>'a13'!I98</f>
        <v>3865.4063000511296</v>
      </c>
      <c r="K1489" s="19">
        <f>'a13'!J98</f>
        <v>573402.09794152295</v>
      </c>
      <c r="L1489" s="6" t="e">
        <f>'a13'!K98</f>
        <v>#N/A</v>
      </c>
      <c r="M1489" s="6" t="e">
        <f>'a13'!L98</f>
        <v>#N/A</v>
      </c>
    </row>
    <row r="1490" spans="1:13" x14ac:dyDescent="0.25">
      <c r="A1490">
        <v>0</v>
      </c>
      <c r="B1490" t="str">
        <f>'a13'!A99</f>
        <v>a13</v>
      </c>
      <c r="C1490">
        <f>'a13'!B99</f>
        <v>98</v>
      </c>
      <c r="D1490">
        <f>'a13'!C99</f>
        <v>3.1394000000000002</v>
      </c>
      <c r="E1490">
        <f>'a13'!D99</f>
        <v>67.995400000000004</v>
      </c>
      <c r="F1490" s="14" t="e">
        <f>'a13'!E99</f>
        <v>#N/A</v>
      </c>
      <c r="G1490">
        <f>'a13'!F99</f>
        <v>0</v>
      </c>
      <c r="H1490" s="11">
        <f>'a13'!G99</f>
        <v>3.2522512894916344</v>
      </c>
      <c r="I1490" s="19">
        <f>'a13'!H99</f>
        <v>4679.5577128623154</v>
      </c>
      <c r="J1490" s="19">
        <f>'a13'!I99</f>
        <v>4679.5577128623154</v>
      </c>
      <c r="K1490" s="19">
        <f>'a13'!J99</f>
        <v>578081.65565438522</v>
      </c>
      <c r="L1490" s="6" t="e">
        <f>'a13'!K99</f>
        <v>#N/A</v>
      </c>
      <c r="M1490" s="6" t="e">
        <f>'a13'!L99</f>
        <v>#N/A</v>
      </c>
    </row>
    <row r="1491" spans="1:13" x14ac:dyDescent="0.25">
      <c r="A1491">
        <v>0</v>
      </c>
      <c r="B1491" t="str">
        <f>'a13'!A100</f>
        <v>a13</v>
      </c>
      <c r="C1491">
        <f>'a13'!B100</f>
        <v>99</v>
      </c>
      <c r="D1491">
        <f>'a13'!C100</f>
        <v>3.9045000000000001</v>
      </c>
      <c r="E1491">
        <f>'a13'!D100</f>
        <v>67.253299999999996</v>
      </c>
      <c r="F1491" s="14" t="e">
        <f>'a13'!E100</f>
        <v>#N/A</v>
      </c>
      <c r="G1491">
        <f>'a13'!F100</f>
        <v>0</v>
      </c>
      <c r="H1491" s="11">
        <f>'a13'!G100</f>
        <v>1.0658754242405681</v>
      </c>
      <c r="I1491" s="19">
        <f>'a13'!H100</f>
        <v>1533.653189275851</v>
      </c>
      <c r="J1491" s="19">
        <f>'a13'!I100</f>
        <v>1533.653189275851</v>
      </c>
      <c r="K1491" s="19">
        <f>'a13'!J100</f>
        <v>579615.3088436611</v>
      </c>
      <c r="L1491" s="6" t="e">
        <f>'a13'!K100</f>
        <v>#N/A</v>
      </c>
      <c r="M1491" s="6" t="e">
        <f>'a13'!L100</f>
        <v>#N/A</v>
      </c>
    </row>
    <row r="1492" spans="1:13" x14ac:dyDescent="0.25">
      <c r="A1492">
        <v>0</v>
      </c>
      <c r="B1492" t="str">
        <f>'a13'!A101</f>
        <v>a13</v>
      </c>
      <c r="C1492">
        <f>'a13'!B101</f>
        <v>100</v>
      </c>
      <c r="D1492">
        <f>'a13'!C101</f>
        <v>5.5792000000000002</v>
      </c>
      <c r="E1492">
        <f>'a13'!D101</f>
        <v>67.261899999999997</v>
      </c>
      <c r="F1492" s="14" t="e">
        <f>'a13'!E101</f>
        <v>#N/A</v>
      </c>
      <c r="G1492">
        <f>'a13'!F101</f>
        <v>0</v>
      </c>
      <c r="H1492" s="11">
        <f>'a13'!G101</f>
        <v>1.6747220814212727</v>
      </c>
      <c r="I1492" s="19">
        <f>'a13'!H101</f>
        <v>2409.7026752938141</v>
      </c>
      <c r="J1492" s="19">
        <f>'a13'!I101</f>
        <v>2409.7026752938141</v>
      </c>
      <c r="K1492" s="19">
        <f>'a13'!J101</f>
        <v>582025.01151895488</v>
      </c>
      <c r="L1492" s="6" t="e">
        <f>'a13'!K101</f>
        <v>#N/A</v>
      </c>
      <c r="M1492" s="6" t="e">
        <f>'a13'!L101</f>
        <v>#N/A</v>
      </c>
    </row>
    <row r="1493" spans="1:13" x14ac:dyDescent="0.25">
      <c r="A1493">
        <v>0</v>
      </c>
      <c r="B1493" t="str">
        <f>'a13'!A102</f>
        <v>a13</v>
      </c>
      <c r="C1493">
        <f>'a13'!B102</f>
        <v>101</v>
      </c>
      <c r="D1493">
        <f>'a13'!C102</f>
        <v>11.0473</v>
      </c>
      <c r="E1493">
        <f>'a13'!D102</f>
        <v>67.424599999999998</v>
      </c>
      <c r="F1493" s="14" t="e">
        <f>'a13'!E102</f>
        <v>#N/A</v>
      </c>
      <c r="G1493">
        <f>'a13'!F102</f>
        <v>0</v>
      </c>
      <c r="H1493" s="11">
        <f>'a13'!G102</f>
        <v>5.4705199844256125</v>
      </c>
      <c r="I1493" s="19">
        <f>'a13'!H102</f>
        <v>7871.3517830560495</v>
      </c>
      <c r="J1493" s="19">
        <f>'a13'!I102</f>
        <v>7871.3517830560495</v>
      </c>
      <c r="K1493" s="19">
        <f>'a13'!J102</f>
        <v>589896.36330201093</v>
      </c>
      <c r="L1493" s="6" t="e">
        <f>'a13'!K102</f>
        <v>#N/A</v>
      </c>
      <c r="M1493" s="6" t="e">
        <f>'a13'!L102</f>
        <v>#N/A</v>
      </c>
    </row>
    <row r="1494" spans="1:13" x14ac:dyDescent="0.25">
      <c r="A1494">
        <v>0</v>
      </c>
      <c r="B1494" t="str">
        <f>'a13'!A103</f>
        <v>a13</v>
      </c>
      <c r="C1494">
        <f>'a13'!B103</f>
        <v>102</v>
      </c>
      <c r="D1494">
        <f>'a13'!C103</f>
        <v>16.725200000000001</v>
      </c>
      <c r="E1494">
        <f>'a13'!D103</f>
        <v>67.412499999999994</v>
      </c>
      <c r="F1494" s="14" t="e">
        <f>'a13'!E103</f>
        <v>#N/A</v>
      </c>
      <c r="G1494">
        <f>'a13'!F103</f>
        <v>0</v>
      </c>
      <c r="H1494" s="11">
        <f>'a13'!G103</f>
        <v>5.677912892956356</v>
      </c>
      <c r="I1494" s="19">
        <f>'a13'!H103</f>
        <v>8169.7626370524185</v>
      </c>
      <c r="J1494" s="19">
        <f>'a13'!I103</f>
        <v>8169.7626370524185</v>
      </c>
      <c r="K1494" s="19">
        <f>'a13'!J103</f>
        <v>598066.12593906338</v>
      </c>
      <c r="L1494" s="6" t="e">
        <f>'a13'!K103</f>
        <v>#N/A</v>
      </c>
      <c r="M1494" s="6" t="e">
        <f>'a13'!L103</f>
        <v>#N/A</v>
      </c>
    </row>
    <row r="1495" spans="1:13" x14ac:dyDescent="0.25">
      <c r="A1495">
        <v>0</v>
      </c>
      <c r="B1495" t="str">
        <f>'a13'!A104</f>
        <v>a13</v>
      </c>
      <c r="C1495">
        <f>'a13'!B104</f>
        <v>103</v>
      </c>
      <c r="D1495">
        <f>'a13'!C104</f>
        <v>20.500599999999999</v>
      </c>
      <c r="E1495">
        <f>'a13'!D104</f>
        <v>65.574299999999994</v>
      </c>
      <c r="F1495" s="14" t="e">
        <f>'a13'!E104</f>
        <v>#N/A</v>
      </c>
      <c r="G1495">
        <f>'a13'!F104</f>
        <v>0</v>
      </c>
      <c r="H1495" s="11">
        <f>'a13'!G104</f>
        <v>4.1991218605798979</v>
      </c>
      <c r="I1495" s="19">
        <f>'a13'!H104</f>
        <v>6041.9787220676162</v>
      </c>
      <c r="J1495" s="19">
        <f>'a13'!I104</f>
        <v>6041.9787220676162</v>
      </c>
      <c r="K1495" s="19">
        <f>'a13'!J104</f>
        <v>604108.10466113104</v>
      </c>
      <c r="L1495" s="6" t="e">
        <f>'a13'!K104</f>
        <v>#N/A</v>
      </c>
      <c r="M1495" s="6" t="e">
        <f>'a13'!L104</f>
        <v>#N/A</v>
      </c>
    </row>
    <row r="1496" spans="1:13" x14ac:dyDescent="0.25">
      <c r="A1496">
        <v>0</v>
      </c>
      <c r="B1496" t="str">
        <f>'a13'!A105</f>
        <v>a13</v>
      </c>
      <c r="C1496">
        <f>'a13'!B105</f>
        <v>104</v>
      </c>
      <c r="D1496">
        <f>'a13'!C105</f>
        <v>23.126200000000001</v>
      </c>
      <c r="E1496">
        <f>'a13'!D105</f>
        <v>63.341299999999997</v>
      </c>
      <c r="F1496" s="14">
        <f>'a13'!E105</f>
        <v>4194</v>
      </c>
      <c r="G1496">
        <f>'a13'!F105</f>
        <v>4194</v>
      </c>
      <c r="H1496" s="11">
        <f>'a13'!G105</f>
        <v>3.4467469242751196</v>
      </c>
      <c r="I1496" s="19">
        <f>'a13'!H105</f>
        <v>4959.4111026695282</v>
      </c>
      <c r="J1496" s="19">
        <f>'a13'!I105</f>
        <v>9153.4111026695282</v>
      </c>
      <c r="K1496" s="19">
        <f>'a13'!J105</f>
        <v>613261.51576380059</v>
      </c>
      <c r="L1496" s="6">
        <f>'a13'!K105</f>
        <v>860646</v>
      </c>
      <c r="M1496" s="6">
        <f>'a13'!L105</f>
        <v>864840</v>
      </c>
    </row>
    <row r="1497" spans="1:13" x14ac:dyDescent="0.25">
      <c r="A1497">
        <v>0</v>
      </c>
      <c r="B1497" t="str">
        <f>'a13'!A106</f>
        <v>a13</v>
      </c>
      <c r="C1497">
        <f>'a13'!B106</f>
        <v>105</v>
      </c>
      <c r="D1497">
        <f>'a13'!C106</f>
        <v>23.3416</v>
      </c>
      <c r="E1497">
        <f>'a13'!D106</f>
        <v>60.439900000000002</v>
      </c>
      <c r="F1497" s="14">
        <f>'a13'!E106</f>
        <v>6632</v>
      </c>
      <c r="G1497">
        <f>'a13'!F106</f>
        <v>6632</v>
      </c>
      <c r="H1497" s="11">
        <f>'a13'!G106</f>
        <v>2.9093846634640754</v>
      </c>
      <c r="I1497" s="19">
        <f>'a13'!H106</f>
        <v>4186.2181700371557</v>
      </c>
      <c r="J1497" s="19">
        <f>'a13'!I106</f>
        <v>10818.218170037155</v>
      </c>
      <c r="K1497" s="19">
        <f>'a13'!J106</f>
        <v>624079.73393383774</v>
      </c>
      <c r="L1497" s="6">
        <f>'a13'!K106</f>
        <v>867858</v>
      </c>
      <c r="M1497" s="6">
        <f>'a13'!L106</f>
        <v>874490</v>
      </c>
    </row>
    <row r="1498" spans="1:13" x14ac:dyDescent="0.25">
      <c r="A1498">
        <v>0</v>
      </c>
      <c r="B1498" t="str">
        <f>'a13'!A107</f>
        <v>a13</v>
      </c>
      <c r="C1498">
        <f>'a13'!B107</f>
        <v>106</v>
      </c>
      <c r="D1498">
        <f>'a13'!C107</f>
        <v>24.5901</v>
      </c>
      <c r="E1498">
        <f>'a13'!D107</f>
        <v>59.314300000000003</v>
      </c>
      <c r="F1498" s="14" t="e">
        <f>'a13'!E107</f>
        <v>#N/A</v>
      </c>
      <c r="G1498">
        <f>'a13'!F107</f>
        <v>0</v>
      </c>
      <c r="H1498" s="11">
        <f>'a13'!G107</f>
        <v>1.68099006838232</v>
      </c>
      <c r="I1498" s="19">
        <f>'a13'!H107</f>
        <v>2418.7214761541481</v>
      </c>
      <c r="J1498" s="19">
        <f>'a13'!I107</f>
        <v>2418.7214761541481</v>
      </c>
      <c r="K1498" s="19">
        <f>'a13'!J107</f>
        <v>626498.4554099919</v>
      </c>
      <c r="L1498" s="6" t="e">
        <f>'a13'!K107</f>
        <v>#N/A</v>
      </c>
      <c r="M1498" s="6" t="e">
        <f>'a13'!L107</f>
        <v>#N/A</v>
      </c>
    </row>
    <row r="1499" spans="1:13" x14ac:dyDescent="0.25">
      <c r="A1499">
        <v>0</v>
      </c>
      <c r="B1499" t="str">
        <f>'a13'!A108</f>
        <v>a13</v>
      </c>
      <c r="C1499">
        <f>'a13'!B108</f>
        <v>107</v>
      </c>
      <c r="D1499">
        <f>'a13'!C108</f>
        <v>25.2437</v>
      </c>
      <c r="E1499">
        <f>'a13'!D108</f>
        <v>58.022100000000002</v>
      </c>
      <c r="F1499" s="14" t="e">
        <f>'a13'!E108</f>
        <v>#N/A</v>
      </c>
      <c r="G1499">
        <f>'a13'!F108</f>
        <v>0</v>
      </c>
      <c r="H1499" s="11">
        <f>'a13'!G108</f>
        <v>1.4480931599866096</v>
      </c>
      <c r="I1499" s="19">
        <f>'a13'!H108</f>
        <v>2083.6137532342218</v>
      </c>
      <c r="J1499" s="19">
        <f>'a13'!I108</f>
        <v>2083.6137532342218</v>
      </c>
      <c r="K1499" s="19">
        <f>'a13'!J108</f>
        <v>628582.06916322617</v>
      </c>
      <c r="L1499" s="6" t="e">
        <f>'a13'!K108</f>
        <v>#N/A</v>
      </c>
      <c r="M1499" s="6" t="e">
        <f>'a13'!L108</f>
        <v>#N/A</v>
      </c>
    </row>
    <row r="1500" spans="1:13" x14ac:dyDescent="0.25">
      <c r="A1500">
        <v>0</v>
      </c>
      <c r="B1500" t="str">
        <f>'a13'!A109</f>
        <v>a13</v>
      </c>
      <c r="C1500">
        <f>'a13'!B109</f>
        <v>108</v>
      </c>
      <c r="D1500">
        <f>'a13'!C109</f>
        <v>25.260999999999999</v>
      </c>
      <c r="E1500">
        <f>'a13'!D109</f>
        <v>56.733499999999999</v>
      </c>
      <c r="F1500" s="14" t="e">
        <f>'a13'!E109</f>
        <v>#N/A</v>
      </c>
      <c r="G1500">
        <f>'a13'!F109</f>
        <v>0</v>
      </c>
      <c r="H1500" s="11">
        <f>'a13'!G109</f>
        <v>1.2887161246760306</v>
      </c>
      <c r="I1500" s="19">
        <f>'a13'!H109</f>
        <v>1854.2913643860561</v>
      </c>
      <c r="J1500" s="19">
        <f>'a13'!I109</f>
        <v>1854.2913643860561</v>
      </c>
      <c r="K1500" s="19">
        <f>'a13'!J109</f>
        <v>630436.36052761227</v>
      </c>
      <c r="L1500" s="6" t="e">
        <f>'a13'!K109</f>
        <v>#N/A</v>
      </c>
      <c r="M1500" s="6" t="e">
        <f>'a13'!L109</f>
        <v>#N/A</v>
      </c>
    </row>
    <row r="1501" spans="1:13" x14ac:dyDescent="0.25">
      <c r="A1501">
        <v>0</v>
      </c>
      <c r="B1501" t="str">
        <f>'a13'!A110</f>
        <v>a13</v>
      </c>
      <c r="C1501">
        <f>'a13'!B110</f>
        <v>109</v>
      </c>
      <c r="D1501">
        <f>'a13'!C110</f>
        <v>23.895900000000001</v>
      </c>
      <c r="E1501">
        <f>'a13'!D110</f>
        <v>56.1907</v>
      </c>
      <c r="F1501" s="14" t="e">
        <f>'a13'!E110</f>
        <v>#N/A</v>
      </c>
      <c r="G1501">
        <f>'a13'!F110</f>
        <v>0</v>
      </c>
      <c r="H1501" s="11">
        <f>'a13'!G110</f>
        <v>1.4690574699445884</v>
      </c>
      <c r="I1501" s="19">
        <f>'a13'!H110</f>
        <v>2113.778611243712</v>
      </c>
      <c r="J1501" s="19">
        <f>'a13'!I110</f>
        <v>2113.778611243712</v>
      </c>
      <c r="K1501" s="19">
        <f>'a13'!J110</f>
        <v>632550.13913885597</v>
      </c>
      <c r="L1501" s="6" t="e">
        <f>'a13'!K110</f>
        <v>#N/A</v>
      </c>
      <c r="M1501" s="6" t="e">
        <f>'a13'!L110</f>
        <v>#N/A</v>
      </c>
    </row>
    <row r="1502" spans="1:13" x14ac:dyDescent="0.25">
      <c r="A1502">
        <v>0</v>
      </c>
      <c r="B1502" t="str">
        <f>'a13'!A111</f>
        <v>a13</v>
      </c>
      <c r="C1502">
        <f>'a13'!B111</f>
        <v>110</v>
      </c>
      <c r="D1502">
        <f>'a13'!C111</f>
        <v>21.055599999999998</v>
      </c>
      <c r="E1502">
        <f>'a13'!D111</f>
        <v>56.063200000000002</v>
      </c>
      <c r="F1502" s="14" t="e">
        <f>'a13'!E111</f>
        <v>#N/A</v>
      </c>
      <c r="G1502">
        <f>'a13'!F111</f>
        <v>0</v>
      </c>
      <c r="H1502" s="11">
        <f>'a13'!G111</f>
        <v>2.8431602733578023</v>
      </c>
      <c r="I1502" s="19">
        <f>'a13'!H111</f>
        <v>4090.9300671458641</v>
      </c>
      <c r="J1502" s="19">
        <f>'a13'!I111</f>
        <v>4090.9300671458641</v>
      </c>
      <c r="K1502" s="19">
        <f>'a13'!J111</f>
        <v>636641.06920600182</v>
      </c>
      <c r="L1502" s="6" t="e">
        <f>'a13'!K111</f>
        <v>#N/A</v>
      </c>
      <c r="M1502" s="6" t="e">
        <f>'a13'!L111</f>
        <v>#N/A</v>
      </c>
    </row>
    <row r="1503" spans="1:13" x14ac:dyDescent="0.25">
      <c r="A1503">
        <v>0</v>
      </c>
      <c r="B1503" t="str">
        <f>'a13'!A112</f>
        <v>a13</v>
      </c>
      <c r="C1503">
        <f>'a13'!B112</f>
        <v>111</v>
      </c>
      <c r="D1503">
        <f>'a13'!C112</f>
        <v>19.3811</v>
      </c>
      <c r="E1503">
        <f>'a13'!D112</f>
        <v>56.567999999999998</v>
      </c>
      <c r="F1503" s="14" t="e">
        <f>'a13'!E112</f>
        <v>#N/A</v>
      </c>
      <c r="G1503">
        <f>'a13'!F112</f>
        <v>0</v>
      </c>
      <c r="H1503" s="11">
        <f>'a13'!G112</f>
        <v>1.748934901590105</v>
      </c>
      <c r="I1503" s="19">
        <f>'a13'!H112</f>
        <v>2516.4850681969801</v>
      </c>
      <c r="J1503" s="19">
        <f>'a13'!I112</f>
        <v>2516.4850681969801</v>
      </c>
      <c r="K1503" s="19">
        <f>'a13'!J112</f>
        <v>639157.55427419883</v>
      </c>
      <c r="L1503" s="6" t="e">
        <f>'a13'!K112</f>
        <v>#N/A</v>
      </c>
      <c r="M1503" s="6" t="e">
        <f>'a13'!L112</f>
        <v>#N/A</v>
      </c>
    </row>
    <row r="1504" spans="1:13" x14ac:dyDescent="0.25">
      <c r="A1504">
        <v>0</v>
      </c>
      <c r="B1504" t="str">
        <f>'a13'!A113</f>
        <v>a13</v>
      </c>
      <c r="C1504">
        <f>'a13'!B113</f>
        <v>112</v>
      </c>
      <c r="D1504">
        <f>'a13'!C113</f>
        <v>19.130199999999999</v>
      </c>
      <c r="E1504">
        <f>'a13'!D113</f>
        <v>57.66</v>
      </c>
      <c r="F1504" s="14" t="e">
        <f>'a13'!E113</f>
        <v>#N/A</v>
      </c>
      <c r="G1504">
        <f>'a13'!F113</f>
        <v>0</v>
      </c>
      <c r="H1504" s="11">
        <f>'a13'!G113</f>
        <v>1.1204529485882029</v>
      </c>
      <c r="I1504" s="19">
        <f>'a13'!H113</f>
        <v>1612.1829990218337</v>
      </c>
      <c r="J1504" s="19">
        <f>'a13'!I113</f>
        <v>1612.1829990218337</v>
      </c>
      <c r="K1504" s="19">
        <f>'a13'!J113</f>
        <v>640769.73727322067</v>
      </c>
      <c r="L1504" s="6" t="e">
        <f>'a13'!K113</f>
        <v>#N/A</v>
      </c>
      <c r="M1504" s="6" t="e">
        <f>'a13'!L113</f>
        <v>#N/A</v>
      </c>
    </row>
    <row r="1505" spans="1:13" x14ac:dyDescent="0.25">
      <c r="A1505">
        <v>0</v>
      </c>
      <c r="B1505" t="str">
        <f>'a13'!A114</f>
        <v>a13</v>
      </c>
      <c r="C1505">
        <f>'a13'!B114</f>
        <v>113</v>
      </c>
      <c r="D1505">
        <f>'a13'!C114</f>
        <v>19.231100000000001</v>
      </c>
      <c r="E1505">
        <f>'a13'!D114</f>
        <v>60.443399999999997</v>
      </c>
      <c r="F1505" s="14">
        <f>'a13'!E114</f>
        <v>12340</v>
      </c>
      <c r="G1505">
        <f>'a13'!F114</f>
        <v>12340</v>
      </c>
      <c r="H1505" s="11">
        <f>'a13'!G114</f>
        <v>2.7852282437890081</v>
      </c>
      <c r="I1505" s="19">
        <f>'a13'!H114</f>
        <v>4007.573569858474</v>
      </c>
      <c r="J1505" s="19">
        <f>'a13'!I114</f>
        <v>16347.573569858474</v>
      </c>
      <c r="K1505" s="19">
        <f>'a13'!J114</f>
        <v>657117.31084307912</v>
      </c>
      <c r="L1505" s="6">
        <f>'a13'!K114</f>
        <v>894038</v>
      </c>
      <c r="M1505" s="6">
        <f>'a13'!L114</f>
        <v>906378</v>
      </c>
    </row>
    <row r="1506" spans="1:13" x14ac:dyDescent="0.25">
      <c r="A1506">
        <v>0</v>
      </c>
      <c r="B1506" t="str">
        <f>'a13'!A115</f>
        <v>a13</v>
      </c>
      <c r="C1506">
        <f>'a13'!B115</f>
        <v>114</v>
      </c>
      <c r="D1506">
        <f>'a13'!C115</f>
        <v>19.2986</v>
      </c>
      <c r="E1506">
        <f>'a13'!D115</f>
        <v>58.029299999999999</v>
      </c>
      <c r="F1506" s="14" t="e">
        <f>'a13'!E115</f>
        <v>#N/A</v>
      </c>
      <c r="G1506">
        <f>'a13'!F115</f>
        <v>0</v>
      </c>
      <c r="H1506" s="11">
        <f>'a13'!G115</f>
        <v>2.4150434902916325</v>
      </c>
      <c r="I1506" s="19">
        <f>'a13'!H115</f>
        <v>3474.9268693990339</v>
      </c>
      <c r="J1506" s="19">
        <f>'a13'!I115</f>
        <v>3474.9268693990339</v>
      </c>
      <c r="K1506" s="19">
        <f>'a13'!J115</f>
        <v>660592.23771247815</v>
      </c>
      <c r="L1506" s="6" t="e">
        <f>'a13'!K115</f>
        <v>#N/A</v>
      </c>
      <c r="M1506" s="6" t="e">
        <f>'a13'!L115</f>
        <v>#N/A</v>
      </c>
    </row>
    <row r="1507" spans="1:13" x14ac:dyDescent="0.25">
      <c r="A1507">
        <v>0</v>
      </c>
      <c r="B1507" t="str">
        <f>'a13'!A116</f>
        <v>a13</v>
      </c>
      <c r="C1507">
        <f>'a13'!B116</f>
        <v>115</v>
      </c>
      <c r="D1507">
        <f>'a13'!C116</f>
        <v>19.192900000000002</v>
      </c>
      <c r="E1507">
        <f>'a13'!D116</f>
        <v>57.1813</v>
      </c>
      <c r="F1507" s="14" t="e">
        <f>'a13'!E116</f>
        <v>#N/A</v>
      </c>
      <c r="G1507">
        <f>'a13'!F116</f>
        <v>0</v>
      </c>
      <c r="H1507" s="11">
        <f>'a13'!G116</f>
        <v>0.85456216274768337</v>
      </c>
      <c r="I1507" s="19">
        <f>'a13'!H116</f>
        <v>1229.6014679822945</v>
      </c>
      <c r="J1507" s="19">
        <f>'a13'!I116</f>
        <v>1229.6014679822945</v>
      </c>
      <c r="K1507" s="19">
        <f>'a13'!J116</f>
        <v>661821.83918046043</v>
      </c>
      <c r="L1507" s="6" t="e">
        <f>'a13'!K116</f>
        <v>#N/A</v>
      </c>
      <c r="M1507" s="6" t="e">
        <f>'a13'!L116</f>
        <v>#N/A</v>
      </c>
    </row>
    <row r="1508" spans="1:13" x14ac:dyDescent="0.25">
      <c r="A1508">
        <v>0</v>
      </c>
      <c r="B1508" t="str">
        <f>'a13'!A117</f>
        <v>a13</v>
      </c>
      <c r="C1508">
        <f>'a13'!B117</f>
        <v>116</v>
      </c>
      <c r="D1508">
        <f>'a13'!C117</f>
        <v>18.974900000000002</v>
      </c>
      <c r="E1508">
        <f>'a13'!D117</f>
        <v>56.281700000000001</v>
      </c>
      <c r="F1508" s="14" t="e">
        <f>'a13'!E117</f>
        <v>#N/A</v>
      </c>
      <c r="G1508">
        <f>'a13'!F117</f>
        <v>0</v>
      </c>
      <c r="H1508" s="11">
        <f>'a13'!G117</f>
        <v>0.9256371643360044</v>
      </c>
      <c r="I1508" s="19">
        <f>'a13'!H117</f>
        <v>1331.8689566443768</v>
      </c>
      <c r="J1508" s="19">
        <f>'a13'!I117</f>
        <v>1331.8689566443768</v>
      </c>
      <c r="K1508" s="19">
        <f>'a13'!J117</f>
        <v>663153.70813710475</v>
      </c>
      <c r="L1508" s="6" t="e">
        <f>'a13'!K117</f>
        <v>#N/A</v>
      </c>
      <c r="M1508" s="6" t="e">
        <f>'a13'!L117</f>
        <v>#N/A</v>
      </c>
    </row>
    <row r="1509" spans="1:13" x14ac:dyDescent="0.25">
      <c r="A1509">
        <v>0</v>
      </c>
      <c r="B1509" t="str">
        <f>'a13'!A118</f>
        <v>a13</v>
      </c>
      <c r="C1509">
        <f>'a13'!B118</f>
        <v>117</v>
      </c>
      <c r="D1509">
        <f>'a13'!C118</f>
        <v>20.7484</v>
      </c>
      <c r="E1509">
        <f>'a13'!D118</f>
        <v>56.450200000000002</v>
      </c>
      <c r="F1509" s="14" t="e">
        <f>'a13'!E118</f>
        <v>#N/A</v>
      </c>
      <c r="G1509">
        <f>'a13'!F118</f>
        <v>0</v>
      </c>
      <c r="H1509" s="11">
        <f>'a13'!G118</f>
        <v>1.7814865983217487</v>
      </c>
      <c r="I1509" s="19">
        <f>'a13'!H118</f>
        <v>2563.3226369910963</v>
      </c>
      <c r="J1509" s="19">
        <f>'a13'!I118</f>
        <v>2563.3226369910963</v>
      </c>
      <c r="K1509" s="19">
        <f>'a13'!J118</f>
        <v>665717.03077409579</v>
      </c>
      <c r="L1509" s="6" t="e">
        <f>'a13'!K118</f>
        <v>#N/A</v>
      </c>
      <c r="M1509" s="6" t="e">
        <f>'a13'!L118</f>
        <v>#N/A</v>
      </c>
    </row>
    <row r="1510" spans="1:13" x14ac:dyDescent="0.25">
      <c r="A1510">
        <v>0</v>
      </c>
      <c r="B1510" t="str">
        <f>'a13'!A119</f>
        <v>a13</v>
      </c>
      <c r="C1510">
        <f>'a13'!B119</f>
        <v>118</v>
      </c>
      <c r="D1510">
        <f>'a13'!C119</f>
        <v>21.437799999999999</v>
      </c>
      <c r="E1510">
        <f>'a13'!D119</f>
        <v>57.079599999999999</v>
      </c>
      <c r="F1510" s="14" t="e">
        <f>'a13'!E119</f>
        <v>#N/A</v>
      </c>
      <c r="G1510">
        <f>'a13'!F119</f>
        <v>0</v>
      </c>
      <c r="H1510" s="11">
        <f>'a13'!G119</f>
        <v>0.93349703802422146</v>
      </c>
      <c r="I1510" s="19">
        <f>'a13'!H119</f>
        <v>1343.1782711056123</v>
      </c>
      <c r="J1510" s="19">
        <f>'a13'!I119</f>
        <v>1343.1782711056123</v>
      </c>
      <c r="K1510" s="19">
        <f>'a13'!J119</f>
        <v>667060.20904520142</v>
      </c>
      <c r="L1510" s="6" t="e">
        <f>'a13'!K119</f>
        <v>#N/A</v>
      </c>
      <c r="M1510" s="6" t="e">
        <f>'a13'!L119</f>
        <v>#N/A</v>
      </c>
    </row>
    <row r="1511" spans="1:13" x14ac:dyDescent="0.25">
      <c r="A1511">
        <v>0</v>
      </c>
      <c r="B1511" t="str">
        <f>'a13'!A120</f>
        <v>a13</v>
      </c>
      <c r="C1511">
        <f>'a13'!B120</f>
        <v>119</v>
      </c>
      <c r="D1511">
        <f>'a13'!C120</f>
        <v>21.533899999999999</v>
      </c>
      <c r="E1511">
        <f>'a13'!D120</f>
        <v>62.301499999999997</v>
      </c>
      <c r="F1511" s="14" t="e">
        <f>'a13'!E120</f>
        <v>#N/A</v>
      </c>
      <c r="G1511">
        <f>'a13'!F120</f>
        <v>0</v>
      </c>
      <c r="H1511" s="11">
        <f>'a13'!G120</f>
        <v>5.2227842019367392</v>
      </c>
      <c r="I1511" s="19">
        <f>'a13'!H120</f>
        <v>7514.8928908900016</v>
      </c>
      <c r="J1511" s="19">
        <f>'a13'!I120</f>
        <v>7514.8928908900016</v>
      </c>
      <c r="K1511" s="19">
        <f>'a13'!J120</f>
        <v>674575.10193609144</v>
      </c>
      <c r="L1511" s="6" t="e">
        <f>'a13'!K120</f>
        <v>#N/A</v>
      </c>
      <c r="M1511" s="6" t="e">
        <f>'a13'!L120</f>
        <v>#N/A</v>
      </c>
    </row>
    <row r="1512" spans="1:13" x14ac:dyDescent="0.25">
      <c r="A1512">
        <v>0</v>
      </c>
      <c r="B1512" t="str">
        <f>'a13'!A121</f>
        <v>a13</v>
      </c>
      <c r="C1512">
        <f>'a13'!B121</f>
        <v>120</v>
      </c>
      <c r="D1512">
        <f>'a13'!C121</f>
        <v>21.329599999999999</v>
      </c>
      <c r="E1512">
        <f>'a13'!D121</f>
        <v>64.503399999999999</v>
      </c>
      <c r="F1512" s="14" t="e">
        <f>'a13'!E121</f>
        <v>#N/A</v>
      </c>
      <c r="G1512">
        <f>'a13'!F121</f>
        <v>0</v>
      </c>
      <c r="H1512" s="11">
        <f>'a13'!G121</f>
        <v>2.2113575242370938</v>
      </c>
      <c r="I1512" s="19">
        <f>'a13'!H121</f>
        <v>3181.849813351093</v>
      </c>
      <c r="J1512" s="19">
        <f>'a13'!I121</f>
        <v>3181.849813351093</v>
      </c>
      <c r="K1512" s="19">
        <f>'a13'!J121</f>
        <v>677756.95174944249</v>
      </c>
      <c r="L1512" s="6" t="e">
        <f>'a13'!K121</f>
        <v>#N/A</v>
      </c>
      <c r="M1512" s="6" t="e">
        <f>'a13'!L121</f>
        <v>#N/A</v>
      </c>
    </row>
    <row r="1513" spans="1:13" x14ac:dyDescent="0.25">
      <c r="A1513">
        <v>0</v>
      </c>
      <c r="B1513" t="str">
        <f>'a13'!A122</f>
        <v>a13</v>
      </c>
      <c r="C1513">
        <f>'a13'!B122</f>
        <v>121</v>
      </c>
      <c r="D1513">
        <f>'a13'!C122</f>
        <v>19.846</v>
      </c>
      <c r="E1513">
        <f>'a13'!D122</f>
        <v>65.746499999999997</v>
      </c>
      <c r="F1513" s="14" t="e">
        <f>'a13'!E122</f>
        <v>#N/A</v>
      </c>
      <c r="G1513">
        <f>'a13'!F122</f>
        <v>0</v>
      </c>
      <c r="H1513" s="11">
        <f>'a13'!G122</f>
        <v>1.9355532981553345</v>
      </c>
      <c r="I1513" s="19">
        <f>'a13'!H122</f>
        <v>2785.0041582902068</v>
      </c>
      <c r="J1513" s="19">
        <f>'a13'!I122</f>
        <v>2785.0041582902068</v>
      </c>
      <c r="K1513" s="19">
        <f>'a13'!J122</f>
        <v>680541.95590773271</v>
      </c>
      <c r="L1513" s="6" t="e">
        <f>'a13'!K122</f>
        <v>#N/A</v>
      </c>
      <c r="M1513" s="6" t="e">
        <f>'a13'!L122</f>
        <v>#N/A</v>
      </c>
    </row>
    <row r="1514" spans="1:13" x14ac:dyDescent="0.25">
      <c r="A1514">
        <v>0</v>
      </c>
      <c r="B1514" t="str">
        <f>'a13'!A123</f>
        <v>a13</v>
      </c>
      <c r="C1514">
        <f>'a13'!B123</f>
        <v>122</v>
      </c>
      <c r="D1514">
        <f>'a13'!C123</f>
        <v>18.541</v>
      </c>
      <c r="E1514">
        <f>'a13'!D123</f>
        <v>66.02</v>
      </c>
      <c r="F1514" s="14" t="e">
        <f>'a13'!E123</f>
        <v>#N/A</v>
      </c>
      <c r="G1514">
        <f>'a13'!F123</f>
        <v>0</v>
      </c>
      <c r="H1514" s="11">
        <f>'a13'!G123</f>
        <v>1.3333518852876005</v>
      </c>
      <c r="I1514" s="19">
        <f>'a13'!H123</f>
        <v>1918.5162963629446</v>
      </c>
      <c r="J1514" s="19">
        <f>'a13'!I123</f>
        <v>1918.5162963629446</v>
      </c>
      <c r="K1514" s="19">
        <f>'a13'!J123</f>
        <v>682460.47220409568</v>
      </c>
      <c r="L1514" s="6" t="e">
        <f>'a13'!K123</f>
        <v>#N/A</v>
      </c>
      <c r="M1514" s="6" t="e">
        <f>'a13'!L123</f>
        <v>#N/A</v>
      </c>
    </row>
    <row r="1515" spans="1:13" x14ac:dyDescent="0.25">
      <c r="A1515">
        <v>0</v>
      </c>
      <c r="B1515" t="str">
        <f>'a13'!A124</f>
        <v>a13</v>
      </c>
      <c r="C1515">
        <f>'a13'!B124</f>
        <v>123</v>
      </c>
      <c r="D1515">
        <f>'a13'!C124</f>
        <v>14.1084</v>
      </c>
      <c r="E1515">
        <f>'a13'!D124</f>
        <v>66.882599999999996</v>
      </c>
      <c r="F1515" s="14" t="e">
        <f>'a13'!E124</f>
        <v>#N/A</v>
      </c>
      <c r="G1515">
        <f>'a13'!F124</f>
        <v>0</v>
      </c>
      <c r="H1515" s="11">
        <f>'a13'!G124</f>
        <v>4.5157525972975989</v>
      </c>
      <c r="I1515" s="19">
        <f>'a13'!H124</f>
        <v>6497.568304251532</v>
      </c>
      <c r="J1515" s="19">
        <f>'a13'!I124</f>
        <v>6497.568304251532</v>
      </c>
      <c r="K1515" s="19">
        <f>'a13'!J124</f>
        <v>688958.04050834721</v>
      </c>
      <c r="L1515" s="6" t="e">
        <f>'a13'!K124</f>
        <v>#N/A</v>
      </c>
      <c r="M1515" s="6" t="e">
        <f>'a13'!L124</f>
        <v>#N/A</v>
      </c>
    </row>
    <row r="1516" spans="1:13" x14ac:dyDescent="0.25">
      <c r="A1516">
        <v>0</v>
      </c>
      <c r="B1516" t="str">
        <f>'a13'!A125</f>
        <v>a13</v>
      </c>
      <c r="C1516">
        <f>'a13'!B125</f>
        <v>124</v>
      </c>
      <c r="D1516">
        <f>'a13'!C125</f>
        <v>9.9251000000000005</v>
      </c>
      <c r="E1516">
        <f>'a13'!D125</f>
        <v>66.549099999999996</v>
      </c>
      <c r="F1516" s="14" t="e">
        <f>'a13'!E125</f>
        <v>#N/A</v>
      </c>
      <c r="G1516">
        <f>'a13'!F125</f>
        <v>0</v>
      </c>
      <c r="H1516" s="11">
        <f>'a13'!G125</f>
        <v>4.1965725467338215</v>
      </c>
      <c r="I1516" s="19">
        <f>'a13'!H125</f>
        <v>6038.310597987087</v>
      </c>
      <c r="J1516" s="19">
        <f>'a13'!I125</f>
        <v>6038.310597987087</v>
      </c>
      <c r="K1516" s="19">
        <f>'a13'!J125</f>
        <v>694996.35110633424</v>
      </c>
      <c r="L1516" s="6" t="e">
        <f>'a13'!K125</f>
        <v>#N/A</v>
      </c>
      <c r="M1516" s="6" t="e">
        <f>'a13'!L125</f>
        <v>#N/A</v>
      </c>
    </row>
    <row r="1517" spans="1:13" x14ac:dyDescent="0.25">
      <c r="A1517">
        <v>0</v>
      </c>
      <c r="B1517" t="str">
        <f>'a13'!A126</f>
        <v>a13</v>
      </c>
      <c r="C1517">
        <f>'a13'!B126</f>
        <v>125</v>
      </c>
      <c r="D1517">
        <f>'a13'!C126</f>
        <v>8.0616000000000003</v>
      </c>
      <c r="E1517">
        <f>'a13'!D126</f>
        <v>65.642700000000005</v>
      </c>
      <c r="F1517" s="14" t="e">
        <f>'a13'!E126</f>
        <v>#N/A</v>
      </c>
      <c r="G1517">
        <f>'a13'!F126</f>
        <v>0</v>
      </c>
      <c r="H1517" s="11">
        <f>'a13'!G126</f>
        <v>2.072243520921222</v>
      </c>
      <c r="I1517" s="19">
        <f>'a13'!H126</f>
        <v>2981.6832366516337</v>
      </c>
      <c r="J1517" s="19">
        <f>'a13'!I126</f>
        <v>2981.6832366516337</v>
      </c>
      <c r="K1517" s="19">
        <f>'a13'!J126</f>
        <v>697978.03434298583</v>
      </c>
      <c r="L1517" s="6" t="e">
        <f>'a13'!K126</f>
        <v>#N/A</v>
      </c>
      <c r="M1517" s="6" t="e">
        <f>'a13'!L126</f>
        <v>#N/A</v>
      </c>
    </row>
    <row r="1518" spans="1:13" x14ac:dyDescent="0.25">
      <c r="A1518">
        <v>0</v>
      </c>
      <c r="B1518" t="str">
        <f>'a13'!A127</f>
        <v>a13</v>
      </c>
      <c r="C1518">
        <f>'a13'!B127</f>
        <v>126</v>
      </c>
      <c r="D1518">
        <f>'a13'!C127</f>
        <v>7.7792000000000003</v>
      </c>
      <c r="E1518">
        <f>'a13'!D127</f>
        <v>62.9998</v>
      </c>
      <c r="F1518" s="14" t="e">
        <f>'a13'!E127</f>
        <v>#N/A</v>
      </c>
      <c r="G1518">
        <f>'a13'!F127</f>
        <v>0</v>
      </c>
      <c r="H1518" s="11">
        <f>'a13'!G127</f>
        <v>2.657944726663823</v>
      </c>
      <c r="I1518" s="19">
        <f>'a13'!H127</f>
        <v>3824.4294917216012</v>
      </c>
      <c r="J1518" s="19">
        <f>'a13'!I127</f>
        <v>3824.4294917216012</v>
      </c>
      <c r="K1518" s="19">
        <f>'a13'!J127</f>
        <v>701802.46383470739</v>
      </c>
      <c r="L1518" s="6" t="e">
        <f>'a13'!K127</f>
        <v>#N/A</v>
      </c>
      <c r="M1518" s="6" t="e">
        <f>'a13'!L127</f>
        <v>#N/A</v>
      </c>
    </row>
    <row r="1519" spans="1:13" x14ac:dyDescent="0.25">
      <c r="A1519">
        <v>0</v>
      </c>
      <c r="B1519" t="str">
        <f>'a13'!A128</f>
        <v>a13</v>
      </c>
      <c r="C1519">
        <f>'a13'!B128</f>
        <v>127</v>
      </c>
      <c r="D1519">
        <f>'a13'!C128</f>
        <v>7.8051000000000004</v>
      </c>
      <c r="E1519">
        <f>'a13'!D128</f>
        <v>55.439700000000002</v>
      </c>
      <c r="F1519" s="14" t="e">
        <f>'a13'!E128</f>
        <v>#N/A</v>
      </c>
      <c r="G1519">
        <f>'a13'!F128</f>
        <v>0</v>
      </c>
      <c r="H1519" s="11">
        <f>'a13'!G128</f>
        <v>7.5601443650237243</v>
      </c>
      <c r="I1519" s="19">
        <f>'a13'!H128</f>
        <v>10878.04376863799</v>
      </c>
      <c r="J1519" s="19">
        <f>'a13'!I128</f>
        <v>10878.04376863799</v>
      </c>
      <c r="K1519" s="19">
        <f>'a13'!J128</f>
        <v>712680.50760334544</v>
      </c>
      <c r="L1519" s="6" t="e">
        <f>'a13'!K128</f>
        <v>#N/A</v>
      </c>
      <c r="M1519" s="6" t="e">
        <f>'a13'!L128</f>
        <v>#N/A</v>
      </c>
    </row>
    <row r="1520" spans="1:13" x14ac:dyDescent="0.25">
      <c r="A1520">
        <v>0</v>
      </c>
      <c r="B1520" t="str">
        <f>'a13'!A129</f>
        <v>a13</v>
      </c>
      <c r="C1520">
        <f>'a13'!B129</f>
        <v>128</v>
      </c>
      <c r="D1520">
        <f>'a13'!C129</f>
        <v>7.6017000000000001</v>
      </c>
      <c r="E1520">
        <f>'a13'!D129</f>
        <v>51.979300000000002</v>
      </c>
      <c r="F1520" s="14" t="e">
        <f>'a13'!E129</f>
        <v>#N/A</v>
      </c>
      <c r="G1520">
        <f>'a13'!F129</f>
        <v>0</v>
      </c>
      <c r="H1520" s="11">
        <f>'a13'!G129</f>
        <v>3.4663727035620391</v>
      </c>
      <c r="I1520" s="19">
        <f>'a13'!H129</f>
        <v>4987.649992797662</v>
      </c>
      <c r="J1520" s="19">
        <f>'a13'!I129</f>
        <v>4987.649992797662</v>
      </c>
      <c r="K1520" s="19">
        <f>'a13'!J129</f>
        <v>717668.15759614308</v>
      </c>
      <c r="L1520" s="6" t="e">
        <f>'a13'!K129</f>
        <v>#N/A</v>
      </c>
      <c r="M1520" s="6" t="e">
        <f>'a13'!L129</f>
        <v>#N/A</v>
      </c>
    </row>
    <row r="1521" spans="1:13" x14ac:dyDescent="0.25">
      <c r="A1521">
        <v>0</v>
      </c>
      <c r="B1521" t="str">
        <f>'a13'!A130</f>
        <v>a13</v>
      </c>
      <c r="C1521">
        <f>'a13'!B130</f>
        <v>129</v>
      </c>
      <c r="D1521">
        <f>'a13'!C130</f>
        <v>6.2337999999999996</v>
      </c>
      <c r="E1521">
        <f>'a13'!D130</f>
        <v>50.881500000000003</v>
      </c>
      <c r="F1521" s="14" t="e">
        <f>'a13'!E130</f>
        <v>#N/A</v>
      </c>
      <c r="G1521">
        <f>'a13'!F130</f>
        <v>0</v>
      </c>
      <c r="H1521" s="11">
        <f>'a13'!G130</f>
        <v>1.7539427727266361</v>
      </c>
      <c r="I1521" s="19">
        <f>'a13'!H130</f>
        <v>2523.6907297267931</v>
      </c>
      <c r="J1521" s="19">
        <f>'a13'!I130</f>
        <v>2523.6907297267931</v>
      </c>
      <c r="K1521" s="19">
        <f>'a13'!J130</f>
        <v>720191.84832586988</v>
      </c>
      <c r="L1521" s="6" t="e">
        <f>'a13'!K130</f>
        <v>#N/A</v>
      </c>
      <c r="M1521" s="6" t="e">
        <f>'a13'!L130</f>
        <v>#N/A</v>
      </c>
    </row>
    <row r="1522" spans="1:13" x14ac:dyDescent="0.25">
      <c r="A1522">
        <v>0</v>
      </c>
      <c r="B1522" t="str">
        <f>'a13'!A131</f>
        <v>a13</v>
      </c>
      <c r="C1522">
        <f>'a13'!B131</f>
        <v>130</v>
      </c>
      <c r="D1522">
        <f>'a13'!C131</f>
        <v>3.8441000000000001</v>
      </c>
      <c r="E1522">
        <f>'a13'!D131</f>
        <v>49.886800000000001</v>
      </c>
      <c r="F1522" s="14" t="e">
        <f>'a13'!E131</f>
        <v>#N/A</v>
      </c>
      <c r="G1522">
        <f>'a13'!F131</f>
        <v>0</v>
      </c>
      <c r="H1522" s="11">
        <f>'a13'!G131</f>
        <v>2.5884540134991778</v>
      </c>
      <c r="I1522" s="19">
        <f>'a13'!H131</f>
        <v>3724.4415837107326</v>
      </c>
      <c r="J1522" s="19">
        <f>'a13'!I131</f>
        <v>3724.4415837107326</v>
      </c>
      <c r="K1522" s="19">
        <f>'a13'!J131</f>
        <v>723916.28990958061</v>
      </c>
      <c r="L1522" s="6" t="e">
        <f>'a13'!K131</f>
        <v>#N/A</v>
      </c>
      <c r="M1522" s="6" t="e">
        <f>'a13'!L131</f>
        <v>#N/A</v>
      </c>
    </row>
    <row r="1523" spans="1:13" x14ac:dyDescent="0.25">
      <c r="A1523">
        <v>0</v>
      </c>
      <c r="B1523" t="str">
        <f>'a13'!A132</f>
        <v>a13</v>
      </c>
      <c r="C1523">
        <f>'a13'!B132</f>
        <v>131</v>
      </c>
      <c r="D1523">
        <f>'a13'!C132</f>
        <v>3.2107999999999999</v>
      </c>
      <c r="E1523">
        <f>'a13'!D132</f>
        <v>49.338799999999999</v>
      </c>
      <c r="F1523" s="14" t="e">
        <f>'a13'!E132</f>
        <v>#N/A</v>
      </c>
      <c r="G1523">
        <f>'a13'!F132</f>
        <v>0</v>
      </c>
      <c r="H1523" s="11">
        <f>'a13'!G132</f>
        <v>0.83748008334527113</v>
      </c>
      <c r="I1523" s="19">
        <f>'a13'!H132</f>
        <v>1205.0226241895136</v>
      </c>
      <c r="J1523" s="19">
        <f>'a13'!I132</f>
        <v>1205.0226241895136</v>
      </c>
      <c r="K1523" s="19">
        <f>'a13'!J132</f>
        <v>725121.31253377011</v>
      </c>
      <c r="L1523" s="6" t="e">
        <f>'a13'!K132</f>
        <v>#N/A</v>
      </c>
      <c r="M1523" s="6" t="e">
        <f>'a13'!L132</f>
        <v>#N/A</v>
      </c>
    </row>
    <row r="1524" spans="1:13" x14ac:dyDescent="0.25">
      <c r="A1524">
        <v>0</v>
      </c>
      <c r="B1524" t="str">
        <f>'a13'!A133</f>
        <v>a13</v>
      </c>
      <c r="C1524">
        <f>'a13'!B133</f>
        <v>132</v>
      </c>
      <c r="D1524">
        <f>'a13'!C133</f>
        <v>-9.7600000000000006E-2</v>
      </c>
      <c r="E1524">
        <f>'a13'!D133</f>
        <v>49.265900000000002</v>
      </c>
      <c r="F1524" s="14" t="e">
        <f>'a13'!E133</f>
        <v>#N/A</v>
      </c>
      <c r="G1524">
        <f>'a13'!F133</f>
        <v>0</v>
      </c>
      <c r="H1524" s="11">
        <f>'a13'!G133</f>
        <v>3.3092030717379672</v>
      </c>
      <c r="I1524" s="19">
        <f>'a13'!H133</f>
        <v>4761.5037644276426</v>
      </c>
      <c r="J1524" s="19">
        <f>'a13'!I133</f>
        <v>4761.5037644276426</v>
      </c>
      <c r="K1524" s="19">
        <f>'a13'!J133</f>
        <v>729882.81629819772</v>
      </c>
      <c r="L1524" s="6" t="e">
        <f>'a13'!K133</f>
        <v>#N/A</v>
      </c>
      <c r="M1524" s="6" t="e">
        <f>'a13'!L133</f>
        <v>#N/A</v>
      </c>
    </row>
    <row r="1525" spans="1:13" x14ac:dyDescent="0.25">
      <c r="A1525">
        <v>0</v>
      </c>
      <c r="B1525" t="str">
        <f>'a13'!A134</f>
        <v>a13</v>
      </c>
      <c r="C1525">
        <f>'a13'!B134</f>
        <v>133</v>
      </c>
      <c r="D1525">
        <f>'a13'!C134</f>
        <v>-0.16220000000000001</v>
      </c>
      <c r="E1525">
        <f>'a13'!D134</f>
        <v>38.897799999999997</v>
      </c>
      <c r="F1525" s="14" t="e">
        <f>'a13'!E134</f>
        <v>#N/A</v>
      </c>
      <c r="G1525">
        <f>'a13'!F134</f>
        <v>0</v>
      </c>
      <c r="H1525" s="11">
        <f>'a13'!G134</f>
        <v>10.368301248034806</v>
      </c>
      <c r="I1525" s="19">
        <f>'a13'!H134</f>
        <v>14918.608605457839</v>
      </c>
      <c r="J1525" s="19">
        <f>'a13'!I134</f>
        <v>14918.608605457839</v>
      </c>
      <c r="K1525" s="19">
        <f>'a13'!J134</f>
        <v>744801.42490365554</v>
      </c>
      <c r="L1525" s="6" t="e">
        <f>'a13'!K134</f>
        <v>#N/A</v>
      </c>
      <c r="M1525" s="6" t="e">
        <f>'a13'!L134</f>
        <v>#N/A</v>
      </c>
    </row>
    <row r="1526" spans="1:13" x14ac:dyDescent="0.25">
      <c r="A1526">
        <v>0</v>
      </c>
      <c r="B1526" t="str">
        <f>'a13'!A135</f>
        <v>a13</v>
      </c>
      <c r="C1526">
        <f>'a13'!B135</f>
        <v>134</v>
      </c>
      <c r="D1526">
        <f>'a13'!C135</f>
        <v>0.1255</v>
      </c>
      <c r="E1526">
        <f>'a13'!D135</f>
        <v>29.292000000000002</v>
      </c>
      <c r="F1526" s="14">
        <f>'a13'!E135</f>
        <v>15343</v>
      </c>
      <c r="G1526">
        <f>'a13'!F135</f>
        <v>15343</v>
      </c>
      <c r="H1526" s="11">
        <f>'a13'!G135</f>
        <v>9.6101074359239025</v>
      </c>
      <c r="I1526" s="19">
        <f>'a13'!H135</f>
        <v>13827.668396510253</v>
      </c>
      <c r="J1526" s="19">
        <f>'a13'!I135</f>
        <v>29170.668396510253</v>
      </c>
      <c r="K1526" s="19">
        <f>'a13'!J135</f>
        <v>773972.09330016584</v>
      </c>
      <c r="L1526" s="6">
        <f>'a13'!K135</f>
        <v>988146</v>
      </c>
      <c r="M1526" s="6">
        <f>'a13'!L135</f>
        <v>1003489</v>
      </c>
    </row>
    <row r="1527" spans="1:13" x14ac:dyDescent="0.25">
      <c r="A1527">
        <v>0</v>
      </c>
      <c r="B1527" t="str">
        <f>'a13'!A136</f>
        <v>a13</v>
      </c>
      <c r="C1527">
        <f>'a13'!B136</f>
        <v>135</v>
      </c>
      <c r="D1527">
        <f>'a13'!C136</f>
        <v>0.79879999999999995</v>
      </c>
      <c r="E1527">
        <f>'a13'!D136</f>
        <v>18.140599999999999</v>
      </c>
      <c r="F1527" s="14" t="e">
        <f>'a13'!E136</f>
        <v>#N/A</v>
      </c>
      <c r="G1527">
        <f>'a13'!F136</f>
        <v>0</v>
      </c>
      <c r="H1527" s="11">
        <f>'a13'!G136</f>
        <v>11.171707785741626</v>
      </c>
      <c r="I1527" s="19">
        <f>'a13'!H136</f>
        <v>16074.603922374949</v>
      </c>
      <c r="J1527" s="19">
        <f>'a13'!I136</f>
        <v>16074.603922374949</v>
      </c>
      <c r="K1527" s="19">
        <f>'a13'!J136</f>
        <v>790046.69722254074</v>
      </c>
      <c r="L1527" s="6" t="e">
        <f>'a13'!K136</f>
        <v>#N/A</v>
      </c>
      <c r="M1527" s="6" t="e">
        <f>'a13'!L136</f>
        <v>#N/A</v>
      </c>
    </row>
    <row r="1528" spans="1:13" x14ac:dyDescent="0.25">
      <c r="A1528">
        <v>0</v>
      </c>
      <c r="B1528" t="str">
        <f>'a13'!A137</f>
        <v>a13</v>
      </c>
      <c r="C1528">
        <f>'a13'!B137</f>
        <v>136</v>
      </c>
      <c r="D1528">
        <f>'a13'!C137</f>
        <v>0.85119999999999996</v>
      </c>
      <c r="E1528">
        <f>'a13'!D137</f>
        <v>13.0541</v>
      </c>
      <c r="F1528" s="14" t="e">
        <f>'a13'!E137</f>
        <v>#N/A</v>
      </c>
      <c r="G1528">
        <f>'a13'!F137</f>
        <v>0</v>
      </c>
      <c r="H1528" s="11">
        <f>'a13'!G137</f>
        <v>5.0867698994548585</v>
      </c>
      <c r="I1528" s="19">
        <f>'a13'!H137</f>
        <v>7319.186372056347</v>
      </c>
      <c r="J1528" s="19">
        <f>'a13'!I137</f>
        <v>7319.186372056347</v>
      </c>
      <c r="K1528" s="19">
        <f>'a13'!J137</f>
        <v>797365.88359459711</v>
      </c>
      <c r="L1528" s="6" t="e">
        <f>'a13'!K137</f>
        <v>#N/A</v>
      </c>
      <c r="M1528" s="6" t="e">
        <f>'a13'!L137</f>
        <v>#N/A</v>
      </c>
    </row>
    <row r="1529" spans="1:13" x14ac:dyDescent="0.25">
      <c r="A1529">
        <v>0</v>
      </c>
      <c r="B1529" t="str">
        <f>'a13'!A138</f>
        <v>a13</v>
      </c>
      <c r="C1529">
        <f>'a13'!B138</f>
        <v>137</v>
      </c>
      <c r="D1529">
        <f>'a13'!C138</f>
        <v>0.53820000000000001</v>
      </c>
      <c r="E1529">
        <f>'a13'!D138</f>
        <v>8.5787999999999993</v>
      </c>
      <c r="F1529" s="14" t="e">
        <f>'a13'!E138</f>
        <v>#N/A</v>
      </c>
      <c r="G1529">
        <f>'a13'!F138</f>
        <v>0</v>
      </c>
      <c r="H1529" s="11">
        <f>'a13'!G138</f>
        <v>4.4862321707642376</v>
      </c>
      <c r="I1529" s="19">
        <f>'a13'!H138</f>
        <v>6455.0923307258909</v>
      </c>
      <c r="J1529" s="19">
        <f>'a13'!I138</f>
        <v>6455.0923307258909</v>
      </c>
      <c r="K1529" s="19">
        <f>'a13'!J138</f>
        <v>803820.97592532297</v>
      </c>
      <c r="L1529" s="6" t="e">
        <f>'a13'!K138</f>
        <v>#N/A</v>
      </c>
      <c r="M1529" s="6" t="e">
        <f>'a13'!L138</f>
        <v>#N/A</v>
      </c>
    </row>
    <row r="1530" spans="1:13" x14ac:dyDescent="0.25">
      <c r="A1530">
        <v>0</v>
      </c>
      <c r="B1530" t="str">
        <f>'a13'!A139</f>
        <v>a13</v>
      </c>
      <c r="C1530">
        <f>'a13'!B139</f>
        <v>138</v>
      </c>
      <c r="D1530">
        <f>'a13'!C139</f>
        <v>-2.2399</v>
      </c>
      <c r="E1530">
        <f>'a13'!D139</f>
        <v>8.3841000000000001</v>
      </c>
      <c r="F1530" s="14" t="e">
        <f>'a13'!E139</f>
        <v>#N/A</v>
      </c>
      <c r="G1530">
        <f>'a13'!F139</f>
        <v>0</v>
      </c>
      <c r="H1530" s="11">
        <f>'a13'!G139</f>
        <v>2.7849143074787777</v>
      </c>
      <c r="I1530" s="19">
        <f>'a13'!H139</f>
        <v>4007.1218571981913</v>
      </c>
      <c r="J1530" s="19">
        <f>'a13'!I139</f>
        <v>4007.1218571981913</v>
      </c>
      <c r="K1530" s="19">
        <f>'a13'!J139</f>
        <v>807828.09778252116</v>
      </c>
      <c r="L1530" s="6" t="e">
        <f>'a13'!K139</f>
        <v>#N/A</v>
      </c>
      <c r="M1530" s="6" t="e">
        <f>'a13'!L139</f>
        <v>#N/A</v>
      </c>
    </row>
    <row r="1531" spans="1:13" x14ac:dyDescent="0.25">
      <c r="A1531">
        <v>0</v>
      </c>
      <c r="B1531" t="str">
        <f>'a13'!A140</f>
        <v>a13</v>
      </c>
      <c r="C1531">
        <f>'a13'!B140</f>
        <v>139</v>
      </c>
      <c r="D1531">
        <f>'a13'!C140</f>
        <v>-6.0753000000000004</v>
      </c>
      <c r="E1531">
        <f>'a13'!D140</f>
        <v>8.4938000000000002</v>
      </c>
      <c r="F1531" s="14" t="e">
        <f>'a13'!E140</f>
        <v>#N/A</v>
      </c>
      <c r="G1531">
        <f>'a13'!F140</f>
        <v>0</v>
      </c>
      <c r="H1531" s="11">
        <f>'a13'!G140</f>
        <v>3.836968497394786</v>
      </c>
      <c r="I1531" s="19">
        <f>'a13'!H140</f>
        <v>5520.8881257143357</v>
      </c>
      <c r="J1531" s="19">
        <f>'a13'!I140</f>
        <v>5520.8881257143357</v>
      </c>
      <c r="K1531" s="19">
        <f>'a13'!J140</f>
        <v>813348.98590823554</v>
      </c>
      <c r="L1531" s="6" t="e">
        <f>'a13'!K140</f>
        <v>#N/A</v>
      </c>
      <c r="M1531" s="6" t="e">
        <f>'a13'!L140</f>
        <v>#N/A</v>
      </c>
    </row>
    <row r="1532" spans="1:13" x14ac:dyDescent="0.25">
      <c r="A1532">
        <v>0</v>
      </c>
      <c r="B1532" t="str">
        <f>'a13'!A141</f>
        <v>a13</v>
      </c>
      <c r="C1532">
        <f>'a13'!B141</f>
        <v>140</v>
      </c>
      <c r="D1532">
        <f>'a13'!C141</f>
        <v>-8.6884999999999994</v>
      </c>
      <c r="E1532">
        <f>'a13'!D141</f>
        <v>10.240399999999999</v>
      </c>
      <c r="F1532" s="14" t="e">
        <f>'a13'!E141</f>
        <v>#N/A</v>
      </c>
      <c r="G1532">
        <f>'a13'!F141</f>
        <v>0</v>
      </c>
      <c r="H1532" s="11">
        <f>'a13'!G141</f>
        <v>3.1431553890954853</v>
      </c>
      <c r="I1532" s="19">
        <f>'a13'!H141</f>
        <v>4522.5831999180045</v>
      </c>
      <c r="J1532" s="19">
        <f>'a13'!I141</f>
        <v>4522.5831999180045</v>
      </c>
      <c r="K1532" s="19">
        <f>'a13'!J141</f>
        <v>817871.56910815358</v>
      </c>
      <c r="L1532" s="6" t="e">
        <f>'a13'!K141</f>
        <v>#N/A</v>
      </c>
      <c r="M1532" s="6" t="e">
        <f>'a13'!L141</f>
        <v>#N/A</v>
      </c>
    </row>
    <row r="1533" spans="1:13" x14ac:dyDescent="0.25">
      <c r="A1533">
        <v>0</v>
      </c>
      <c r="B1533" t="str">
        <f>'a13'!A142</f>
        <v>a13</v>
      </c>
      <c r="C1533">
        <f>'a13'!B142</f>
        <v>141</v>
      </c>
      <c r="D1533">
        <f>'a13'!C142</f>
        <v>-7.6829999999999998</v>
      </c>
      <c r="E1533">
        <f>'a13'!D142</f>
        <v>10.240399999999999</v>
      </c>
      <c r="F1533" s="14" t="e">
        <f>'a13'!E142</f>
        <v>#N/A</v>
      </c>
      <c r="G1533">
        <f>'a13'!F142</f>
        <v>0</v>
      </c>
      <c r="H1533" s="11">
        <f>'a13'!G142</f>
        <v>1.0054999999999996</v>
      </c>
      <c r="I1533" s="19">
        <f>'a13'!H142</f>
        <v>1446.780971533891</v>
      </c>
      <c r="J1533" s="19">
        <f>'a13'!I142</f>
        <v>1446.780971533891</v>
      </c>
      <c r="K1533" s="19">
        <f>'a13'!J142</f>
        <v>819318.35007968743</v>
      </c>
      <c r="L1533" s="6" t="e">
        <f>'a13'!K142</f>
        <v>#N/A</v>
      </c>
      <c r="M1533" s="6" t="e">
        <f>'a13'!L142</f>
        <v>#N/A</v>
      </c>
    </row>
    <row r="1534" spans="1:13" x14ac:dyDescent="0.25">
      <c r="A1534">
        <v>0</v>
      </c>
      <c r="B1534" t="str">
        <f>'a13'!A143</f>
        <v>a13</v>
      </c>
      <c r="C1534">
        <f>'a13'!B143</f>
        <v>142</v>
      </c>
      <c r="D1534">
        <f>'a13'!C143</f>
        <v>-6.3128000000000002</v>
      </c>
      <c r="E1534">
        <f>'a13'!D143</f>
        <v>9.3049999999999997</v>
      </c>
      <c r="F1534" s="14" t="e">
        <f>'a13'!E143</f>
        <v>#N/A</v>
      </c>
      <c r="G1534">
        <f>'a13'!F143</f>
        <v>0</v>
      </c>
      <c r="H1534" s="11">
        <f>'a13'!G143</f>
        <v>1.6590422538320109</v>
      </c>
      <c r="I1534" s="19">
        <f>'a13'!H143</f>
        <v>2387.1414856438128</v>
      </c>
      <c r="J1534" s="19">
        <f>'a13'!I143</f>
        <v>2387.1414856438128</v>
      </c>
      <c r="K1534" s="19">
        <f>'a13'!J143</f>
        <v>821705.49156533123</v>
      </c>
      <c r="L1534" s="6" t="e">
        <f>'a13'!K143</f>
        <v>#N/A</v>
      </c>
      <c r="M1534" s="6" t="e">
        <f>'a13'!L143</f>
        <v>#N/A</v>
      </c>
    </row>
    <row r="1535" spans="1:13" x14ac:dyDescent="0.25">
      <c r="A1535">
        <v>0</v>
      </c>
      <c r="B1535" t="str">
        <f>'a13'!A144</f>
        <v>a13</v>
      </c>
      <c r="C1535">
        <f>'a13'!B144</f>
        <v>143</v>
      </c>
      <c r="D1535">
        <f>'a13'!C144</f>
        <v>-4.6060999999999996</v>
      </c>
      <c r="E1535">
        <f>'a13'!D144</f>
        <v>8.6868999999999996</v>
      </c>
      <c r="F1535" s="14" t="e">
        <f>'a13'!E144</f>
        <v>#N/A</v>
      </c>
      <c r="G1535">
        <f>'a13'!F144</f>
        <v>0</v>
      </c>
      <c r="H1535" s="11">
        <f>'a13'!G144</f>
        <v>1.815178365891353</v>
      </c>
      <c r="I1535" s="19">
        <f>'a13'!H144</f>
        <v>2611.8006163218233</v>
      </c>
      <c r="J1535" s="19">
        <f>'a13'!I144</f>
        <v>2611.8006163218233</v>
      </c>
      <c r="K1535" s="19">
        <f>'a13'!J144</f>
        <v>824317.29218165309</v>
      </c>
      <c r="L1535" s="6" t="e">
        <f>'a13'!K144</f>
        <v>#N/A</v>
      </c>
      <c r="M1535" s="6" t="e">
        <f>'a13'!L144</f>
        <v>#N/A</v>
      </c>
    </row>
    <row r="1536" spans="1:13" x14ac:dyDescent="0.25">
      <c r="A1536">
        <v>0</v>
      </c>
      <c r="B1536" t="str">
        <f>'a13'!A145</f>
        <v>a13</v>
      </c>
      <c r="C1536">
        <f>'a13'!B145</f>
        <v>144</v>
      </c>
      <c r="D1536">
        <f>'a13'!C145</f>
        <v>-2.4441999999999999</v>
      </c>
      <c r="E1536">
        <f>'a13'!D145</f>
        <v>6.6658999999999997</v>
      </c>
      <c r="F1536" s="14" t="e">
        <f>'a13'!E145</f>
        <v>#N/A</v>
      </c>
      <c r="G1536">
        <f>'a13'!F145</f>
        <v>0</v>
      </c>
      <c r="H1536" s="11">
        <f>'a13'!G145</f>
        <v>2.9594345084829974</v>
      </c>
      <c r="I1536" s="19">
        <f>'a13'!H145</f>
        <v>4258.2332504962269</v>
      </c>
      <c r="J1536" s="19">
        <f>'a13'!I145</f>
        <v>4258.2332504962269</v>
      </c>
      <c r="K1536" s="19">
        <f>'a13'!J145</f>
        <v>828575.5254321493</v>
      </c>
      <c r="L1536" s="6" t="e">
        <f>'a13'!K145</f>
        <v>#N/A</v>
      </c>
      <c r="M1536" s="6" t="e">
        <f>'a13'!L145</f>
        <v>#N/A</v>
      </c>
    </row>
    <row r="1537" spans="1:13" x14ac:dyDescent="0.25">
      <c r="A1537">
        <v>0</v>
      </c>
      <c r="B1537" t="str">
        <f>'a13'!A146</f>
        <v>a13</v>
      </c>
      <c r="C1537">
        <f>'a13'!B146</f>
        <v>145</v>
      </c>
      <c r="D1537">
        <f>'a13'!C146</f>
        <v>-0.25509999999999999</v>
      </c>
      <c r="E1537">
        <f>'a13'!D146</f>
        <v>5.3849999999999998</v>
      </c>
      <c r="F1537" s="14">
        <f>'a13'!E146</f>
        <v>2342</v>
      </c>
      <c r="G1537">
        <f>'a13'!F146</f>
        <v>2342</v>
      </c>
      <c r="H1537" s="11">
        <f>'a13'!G146</f>
        <v>2.5363090545120874</v>
      </c>
      <c r="I1537" s="19">
        <f>'a13'!H146</f>
        <v>3649.411912478572</v>
      </c>
      <c r="J1537" s="19">
        <f>'a13'!I146</f>
        <v>5991.411912478572</v>
      </c>
      <c r="K1537" s="19">
        <f>'a13'!J146</f>
        <v>834566.93734462792</v>
      </c>
      <c r="L1537" s="6">
        <f>'a13'!K146</f>
        <v>1052339</v>
      </c>
      <c r="M1537" s="6">
        <f>'a13'!L146</f>
        <v>1054681</v>
      </c>
    </row>
    <row r="1538" spans="1:13" x14ac:dyDescent="0.25">
      <c r="A1538">
        <v>0</v>
      </c>
      <c r="B1538" t="str">
        <f>'a13'!A147</f>
        <v>a13</v>
      </c>
      <c r="C1538">
        <f>'a13'!B147</f>
        <v>146</v>
      </c>
      <c r="D1538">
        <f>'a13'!C147</f>
        <v>-0.21709999999999999</v>
      </c>
      <c r="E1538">
        <f>'a13'!D147</f>
        <v>1.4754</v>
      </c>
      <c r="F1538" s="14" t="e">
        <f>'a13'!E147</f>
        <v>#N/A</v>
      </c>
      <c r="G1538">
        <f>'a13'!F147</f>
        <v>0</v>
      </c>
      <c r="H1538" s="11">
        <f>'a13'!G147</f>
        <v>3.90978466926249</v>
      </c>
      <c r="I1538" s="19">
        <f>'a13'!H147</f>
        <v>5625.6609271843863</v>
      </c>
      <c r="J1538" s="19">
        <f>'a13'!I147</f>
        <v>5625.6609271843863</v>
      </c>
      <c r="K1538" s="19">
        <f>'a13'!J147</f>
        <v>840192.59827181231</v>
      </c>
      <c r="L1538" s="6" t="e">
        <f>'a13'!K147</f>
        <v>#N/A</v>
      </c>
      <c r="M1538" s="6" t="e">
        <f>'a13'!L147</f>
        <v>#N/A</v>
      </c>
    </row>
    <row r="1539" spans="1:13" x14ac:dyDescent="0.25">
      <c r="A1539">
        <v>0</v>
      </c>
      <c r="B1539" t="str">
        <f>'a13'!A148</f>
        <v>a13</v>
      </c>
      <c r="C1539">
        <f>'a13'!B148</f>
        <v>147</v>
      </c>
      <c r="D1539">
        <f>'a13'!C148</f>
        <v>-0.28870000000000001</v>
      </c>
      <c r="E1539">
        <f>'a13'!D148</f>
        <v>0.59599999999999997</v>
      </c>
      <c r="F1539" s="14" t="e">
        <f>'a13'!E148</f>
        <v>#N/A</v>
      </c>
      <c r="G1539">
        <f>'a13'!F148</f>
        <v>0</v>
      </c>
      <c r="H1539" s="11">
        <f>'a13'!G148</f>
        <v>0.88230999087622275</v>
      </c>
      <c r="I1539" s="19">
        <f>'a13'!H148</f>
        <v>1269.5269078010549</v>
      </c>
      <c r="J1539" s="19">
        <f>'a13'!I148</f>
        <v>1269.5269078010549</v>
      </c>
      <c r="K1539" s="19">
        <f>'a13'!J148</f>
        <v>841462.12517961336</v>
      </c>
      <c r="L1539" s="6" t="e">
        <f>'a13'!K148</f>
        <v>#N/A</v>
      </c>
      <c r="M1539" s="6" t="e">
        <f>'a13'!L148</f>
        <v>#N/A</v>
      </c>
    </row>
    <row r="1540" spans="1:13" x14ac:dyDescent="0.25">
      <c r="A1540">
        <v>0</v>
      </c>
      <c r="B1540" t="str">
        <f>'a13'!A149</f>
        <v>a13</v>
      </c>
      <c r="C1540">
        <f>'a13'!B149</f>
        <v>148</v>
      </c>
      <c r="D1540">
        <f>'a13'!C149</f>
        <v>-1.0149999999999999</v>
      </c>
      <c r="E1540">
        <f>'a13'!D149</f>
        <v>-9.0399999999999994E-2</v>
      </c>
      <c r="F1540" s="14" t="e">
        <f>'a13'!E149</f>
        <v>#N/A</v>
      </c>
      <c r="G1540">
        <f>'a13'!F149</f>
        <v>0</v>
      </c>
      <c r="H1540" s="11">
        <f>'a13'!G149</f>
        <v>0.99932809927470756</v>
      </c>
      <c r="I1540" s="19">
        <f>'a13'!H149</f>
        <v>1437.9004260067416</v>
      </c>
      <c r="J1540" s="19">
        <f>'a13'!I149</f>
        <v>1437.9004260067416</v>
      </c>
      <c r="K1540" s="19">
        <f>'a13'!J149</f>
        <v>842900.02560562012</v>
      </c>
      <c r="L1540" s="6" t="e">
        <f>'a13'!K149</f>
        <v>#N/A</v>
      </c>
      <c r="M1540" s="6">
        <f>'a13'!L149</f>
        <v>1060699.0256056201</v>
      </c>
    </row>
    <row r="1541" spans="1:13" x14ac:dyDescent="0.25">
      <c r="A1541">
        <v>0</v>
      </c>
      <c r="B1541" t="str">
        <f>'a14'!A2</f>
        <v>a14</v>
      </c>
      <c r="C1541">
        <f>'a14'!B2</f>
        <v>1</v>
      </c>
      <c r="D1541">
        <f>'a14'!C2</f>
        <v>1.3259000000000001</v>
      </c>
      <c r="E1541">
        <f>'a14'!D2</f>
        <v>-8.5000000000000006E-2</v>
      </c>
      <c r="F1541" s="14" t="e">
        <f>'a14'!E2</f>
        <v>#N/A</v>
      </c>
      <c r="G1541">
        <f>'a14'!F2</f>
        <v>0</v>
      </c>
      <c r="H1541" s="11">
        <f>'a14'!G2</f>
        <v>0</v>
      </c>
      <c r="I1541" s="19">
        <f>'a14'!H2</f>
        <v>0</v>
      </c>
      <c r="J1541" s="19">
        <f>'a14'!I2</f>
        <v>0</v>
      </c>
      <c r="K1541" s="19">
        <f>'a14'!J2</f>
        <v>0</v>
      </c>
      <c r="L1541" s="6">
        <f>'a14'!K2</f>
        <v>193492</v>
      </c>
      <c r="M1541" s="6" t="e">
        <f>'a14'!L2</f>
        <v>#N/A</v>
      </c>
    </row>
    <row r="1542" spans="1:13" x14ac:dyDescent="0.25">
      <c r="A1542">
        <v>0</v>
      </c>
      <c r="B1542" t="str">
        <f>'a14'!A3</f>
        <v>a14</v>
      </c>
      <c r="C1542">
        <f>'a14'!B3</f>
        <v>2</v>
      </c>
      <c r="D1542">
        <f>'a14'!C3</f>
        <v>1.2831999999999999</v>
      </c>
      <c r="E1542">
        <f>'a14'!D3</f>
        <v>1.4023000000000001</v>
      </c>
      <c r="F1542" s="14" t="e">
        <f>'a14'!E3</f>
        <v>#N/A</v>
      </c>
      <c r="G1542">
        <f>'a14'!F3</f>
        <v>0</v>
      </c>
      <c r="H1542" s="11">
        <f>'a14'!G3</f>
        <v>1.4879128267475887</v>
      </c>
      <c r="I1542" s="19">
        <f>'a14'!H3</f>
        <v>1916.4654945562354</v>
      </c>
      <c r="J1542" s="19">
        <f>'a14'!I3</f>
        <v>1916.4654945562354</v>
      </c>
      <c r="K1542" s="19">
        <f>'a14'!J3</f>
        <v>1916.4654945562354</v>
      </c>
      <c r="L1542" s="6" t="e">
        <f>'a14'!K3</f>
        <v>#N/A</v>
      </c>
      <c r="M1542" s="6" t="e">
        <f>'a14'!L3</f>
        <v>#N/A</v>
      </c>
    </row>
    <row r="1543" spans="1:13" x14ac:dyDescent="0.25">
      <c r="A1543">
        <v>0</v>
      </c>
      <c r="B1543" t="str">
        <f>'a14'!A4</f>
        <v>a14</v>
      </c>
      <c r="C1543">
        <f>'a14'!B4</f>
        <v>3</v>
      </c>
      <c r="D1543">
        <f>'a14'!C4</f>
        <v>-0.99660000000000004</v>
      </c>
      <c r="E1543">
        <f>'a14'!D4</f>
        <v>9.3547999999999991</v>
      </c>
      <c r="F1543" s="14" t="e">
        <f>'a14'!E4</f>
        <v>#N/A</v>
      </c>
      <c r="G1543">
        <f>'a14'!F4</f>
        <v>0</v>
      </c>
      <c r="H1543" s="11">
        <f>'a14'!G4</f>
        <v>8.2728316971880904</v>
      </c>
      <c r="I1543" s="19">
        <f>'a14'!H4</f>
        <v>10655.595008605747</v>
      </c>
      <c r="J1543" s="19">
        <f>'a14'!I4</f>
        <v>10655.595008605747</v>
      </c>
      <c r="K1543" s="19">
        <f>'a14'!J4</f>
        <v>12572.060503161983</v>
      </c>
      <c r="L1543" s="6" t="e">
        <f>'a14'!K4</f>
        <v>#N/A</v>
      </c>
      <c r="M1543" s="6" t="e">
        <f>'a14'!L4</f>
        <v>#N/A</v>
      </c>
    </row>
    <row r="1544" spans="1:13" x14ac:dyDescent="0.25">
      <c r="A1544">
        <v>0</v>
      </c>
      <c r="B1544" t="str">
        <f>'a14'!A5</f>
        <v>a14</v>
      </c>
      <c r="C1544">
        <f>'a14'!B5</f>
        <v>4</v>
      </c>
      <c r="D1544">
        <f>'a14'!C5</f>
        <v>-1.5601</v>
      </c>
      <c r="E1544">
        <f>'a14'!D5</f>
        <v>17.115500000000001</v>
      </c>
      <c r="F1544" s="14" t="e">
        <f>'a14'!E5</f>
        <v>#N/A</v>
      </c>
      <c r="G1544">
        <f>'a14'!F5</f>
        <v>0</v>
      </c>
      <c r="H1544" s="11">
        <f>'a14'!G5</f>
        <v>7.7811308137056807</v>
      </c>
      <c r="I1544" s="19">
        <f>'a14'!H5</f>
        <v>10022.273109703459</v>
      </c>
      <c r="J1544" s="19">
        <f>'a14'!I5</f>
        <v>10022.273109703459</v>
      </c>
      <c r="K1544" s="19">
        <f>'a14'!J5</f>
        <v>22594.333612865441</v>
      </c>
      <c r="L1544" s="6" t="e">
        <f>'a14'!K5</f>
        <v>#N/A</v>
      </c>
      <c r="M1544" s="6" t="e">
        <f>'a14'!L5</f>
        <v>#N/A</v>
      </c>
    </row>
    <row r="1545" spans="1:13" x14ac:dyDescent="0.25">
      <c r="A1545">
        <v>0</v>
      </c>
      <c r="B1545" t="str">
        <f>'a14'!A6</f>
        <v>a14</v>
      </c>
      <c r="C1545">
        <f>'a14'!B6</f>
        <v>5</v>
      </c>
      <c r="D1545">
        <f>'a14'!C6</f>
        <v>0.88900000000000001</v>
      </c>
      <c r="E1545">
        <f>'a14'!D6</f>
        <v>26.1571</v>
      </c>
      <c r="F1545" s="14" t="e">
        <f>'a14'!E6</f>
        <v>#N/A</v>
      </c>
      <c r="G1545">
        <f>'a14'!F6</f>
        <v>0</v>
      </c>
      <c r="H1545" s="11">
        <f>'a14'!G6</f>
        <v>9.3674234114830099</v>
      </c>
      <c r="I1545" s="19">
        <f>'a14'!H6</f>
        <v>12065.453982440129</v>
      </c>
      <c r="J1545" s="19">
        <f>'a14'!I6</f>
        <v>12065.453982440129</v>
      </c>
      <c r="K1545" s="19">
        <f>'a14'!J6</f>
        <v>34659.78759530557</v>
      </c>
      <c r="L1545" s="6" t="e">
        <f>'a14'!K6</f>
        <v>#N/A</v>
      </c>
      <c r="M1545" s="6" t="e">
        <f>'a14'!L6</f>
        <v>#N/A</v>
      </c>
    </row>
    <row r="1546" spans="1:13" x14ac:dyDescent="0.25">
      <c r="A1546">
        <v>0</v>
      </c>
      <c r="B1546" t="str">
        <f>'a14'!A7</f>
        <v>a14</v>
      </c>
      <c r="C1546">
        <f>'a14'!B7</f>
        <v>6</v>
      </c>
      <c r="D1546">
        <f>'a14'!C7</f>
        <v>2.2627000000000002</v>
      </c>
      <c r="E1546">
        <f>'a14'!D7</f>
        <v>28.183399999999999</v>
      </c>
      <c r="F1546" s="14" t="e">
        <f>'a14'!E7</f>
        <v>#N/A</v>
      </c>
      <c r="G1546">
        <f>'a14'!F7</f>
        <v>0</v>
      </c>
      <c r="H1546" s="11">
        <f>'a14'!G7</f>
        <v>2.448048892485605</v>
      </c>
      <c r="I1546" s="19">
        <f>'a14'!H7</f>
        <v>3153.1425410792281</v>
      </c>
      <c r="J1546" s="19">
        <f>'a14'!I7</f>
        <v>3153.1425410792281</v>
      </c>
      <c r="K1546" s="19">
        <f>'a14'!J7</f>
        <v>37812.930136384799</v>
      </c>
      <c r="L1546" s="6" t="e">
        <f>'a14'!K7</f>
        <v>#N/A</v>
      </c>
      <c r="M1546" s="6" t="e">
        <f>'a14'!L7</f>
        <v>#N/A</v>
      </c>
    </row>
    <row r="1547" spans="1:13" x14ac:dyDescent="0.25">
      <c r="A1547">
        <v>0</v>
      </c>
      <c r="B1547" t="str">
        <f>'a14'!A8</f>
        <v>a14</v>
      </c>
      <c r="C1547">
        <f>'a14'!B8</f>
        <v>7</v>
      </c>
      <c r="D1547">
        <f>'a14'!C8</f>
        <v>4.2553999999999998</v>
      </c>
      <c r="E1547">
        <f>'a14'!D8</f>
        <v>29.2011</v>
      </c>
      <c r="F1547" s="14" t="e">
        <f>'a14'!E8</f>
        <v>#N/A</v>
      </c>
      <c r="G1547">
        <f>'a14'!F8</f>
        <v>0</v>
      </c>
      <c r="H1547" s="11">
        <f>'a14'!G8</f>
        <v>2.2375358276461186</v>
      </c>
      <c r="I1547" s="19">
        <f>'a14'!H8</f>
        <v>2881.9969351904529</v>
      </c>
      <c r="J1547" s="19">
        <f>'a14'!I8</f>
        <v>2881.9969351904529</v>
      </c>
      <c r="K1547" s="19">
        <f>'a14'!J8</f>
        <v>40694.92707157525</v>
      </c>
      <c r="L1547" s="6" t="e">
        <f>'a14'!K8</f>
        <v>#N/A</v>
      </c>
      <c r="M1547" s="6" t="e">
        <f>'a14'!L8</f>
        <v>#N/A</v>
      </c>
    </row>
    <row r="1548" spans="1:13" x14ac:dyDescent="0.25">
      <c r="A1548">
        <v>0</v>
      </c>
      <c r="B1548" t="str">
        <f>'a14'!A9</f>
        <v>a14</v>
      </c>
      <c r="C1548">
        <f>'a14'!B9</f>
        <v>8</v>
      </c>
      <c r="D1548">
        <f>'a14'!C9</f>
        <v>6.1547000000000001</v>
      </c>
      <c r="E1548">
        <f>'a14'!D9</f>
        <v>30.506</v>
      </c>
      <c r="F1548" s="14" t="e">
        <f>'a14'!E9</f>
        <v>#N/A</v>
      </c>
      <c r="G1548">
        <f>'a14'!F9</f>
        <v>0</v>
      </c>
      <c r="H1548" s="11">
        <f>'a14'!G9</f>
        <v>2.3043663988176881</v>
      </c>
      <c r="I1548" s="19">
        <f>'a14'!H9</f>
        <v>2968.0762278273492</v>
      </c>
      <c r="J1548" s="19">
        <f>'a14'!I9</f>
        <v>2968.0762278273492</v>
      </c>
      <c r="K1548" s="19">
        <f>'a14'!J9</f>
        <v>43663.003299402597</v>
      </c>
      <c r="L1548" s="6" t="e">
        <f>'a14'!K9</f>
        <v>#N/A</v>
      </c>
      <c r="M1548" s="6" t="e">
        <f>'a14'!L9</f>
        <v>#N/A</v>
      </c>
    </row>
    <row r="1549" spans="1:13" x14ac:dyDescent="0.25">
      <c r="A1549">
        <v>0</v>
      </c>
      <c r="B1549" t="str">
        <f>'a14'!A10</f>
        <v>a14</v>
      </c>
      <c r="C1549">
        <f>'a14'!B10</f>
        <v>9</v>
      </c>
      <c r="D1549">
        <f>'a14'!C10</f>
        <v>6.8198999999999996</v>
      </c>
      <c r="E1549">
        <f>'a14'!D10</f>
        <v>31.822299999999998</v>
      </c>
      <c r="F1549" s="14" t="e">
        <f>'a14'!E10</f>
        <v>#N/A</v>
      </c>
      <c r="G1549">
        <f>'a14'!F10</f>
        <v>0</v>
      </c>
      <c r="H1549" s="11">
        <f>'a14'!G10</f>
        <v>1.4748344754581766</v>
      </c>
      <c r="I1549" s="19">
        <f>'a14'!H10</f>
        <v>1899.6202812337378</v>
      </c>
      <c r="J1549" s="19">
        <f>'a14'!I10</f>
        <v>1899.6202812337378</v>
      </c>
      <c r="K1549" s="19">
        <f>'a14'!J10</f>
        <v>45562.623580636333</v>
      </c>
      <c r="L1549" s="6" t="e">
        <f>'a14'!K10</f>
        <v>#N/A</v>
      </c>
      <c r="M1549" s="6" t="e">
        <f>'a14'!L10</f>
        <v>#N/A</v>
      </c>
    </row>
    <row r="1550" spans="1:13" x14ac:dyDescent="0.25">
      <c r="A1550">
        <v>0</v>
      </c>
      <c r="B1550" t="str">
        <f>'a14'!A11</f>
        <v>a14</v>
      </c>
      <c r="C1550">
        <f>'a14'!B11</f>
        <v>10</v>
      </c>
      <c r="D1550">
        <f>'a14'!C11</f>
        <v>7.3563000000000001</v>
      </c>
      <c r="E1550">
        <f>'a14'!D11</f>
        <v>34.8324</v>
      </c>
      <c r="F1550" s="14">
        <f>'a14'!E11</f>
        <v>6241</v>
      </c>
      <c r="G1550">
        <f>'a14'!F11</f>
        <v>6241</v>
      </c>
      <c r="H1550" s="11">
        <f>'a14'!G11</f>
        <v>3.0575197415552378</v>
      </c>
      <c r="I1550" s="19">
        <f>'a14'!H11</f>
        <v>3938.1548288844388</v>
      </c>
      <c r="J1550" s="19">
        <f>'a14'!I11</f>
        <v>10179.154828884439</v>
      </c>
      <c r="K1550" s="19">
        <f>'a14'!J11</f>
        <v>55741.778409520775</v>
      </c>
      <c r="L1550" s="6">
        <f>'a14'!K11</f>
        <v>239732</v>
      </c>
      <c r="M1550" s="6">
        <f>'a14'!L11</f>
        <v>245973</v>
      </c>
    </row>
    <row r="1551" spans="1:13" x14ac:dyDescent="0.25">
      <c r="A1551">
        <v>0</v>
      </c>
      <c r="B1551" t="str">
        <f>'a14'!A12</f>
        <v>a14</v>
      </c>
      <c r="C1551">
        <f>'a14'!B12</f>
        <v>11</v>
      </c>
      <c r="D1551">
        <f>'a14'!C12</f>
        <v>7.2960000000000003</v>
      </c>
      <c r="E1551">
        <f>'a14'!D12</f>
        <v>37.995399999999997</v>
      </c>
      <c r="F1551" s="14" t="e">
        <f>'a14'!E12</f>
        <v>#N/A</v>
      </c>
      <c r="G1551">
        <f>'a14'!F12</f>
        <v>0</v>
      </c>
      <c r="H1551" s="11">
        <f>'a14'!G12</f>
        <v>3.1635747327983226</v>
      </c>
      <c r="I1551" s="19">
        <f>'a14'!H12</f>
        <v>4074.7560649172774</v>
      </c>
      <c r="J1551" s="19">
        <f>'a14'!I12</f>
        <v>4074.7560649172774</v>
      </c>
      <c r="K1551" s="19">
        <f>'a14'!J12</f>
        <v>59816.534474438056</v>
      </c>
      <c r="L1551" s="6" t="e">
        <f>'a14'!K12</f>
        <v>#N/A</v>
      </c>
      <c r="M1551" s="6" t="e">
        <f>'a14'!L12</f>
        <v>#N/A</v>
      </c>
    </row>
    <row r="1552" spans="1:13" x14ac:dyDescent="0.25">
      <c r="A1552">
        <v>0</v>
      </c>
      <c r="B1552" t="str">
        <f>'a14'!A13</f>
        <v>a14</v>
      </c>
      <c r="C1552">
        <f>'a14'!B13</f>
        <v>12</v>
      </c>
      <c r="D1552">
        <f>'a14'!C13</f>
        <v>7.1569000000000003</v>
      </c>
      <c r="E1552">
        <f>'a14'!D13</f>
        <v>39.894799999999996</v>
      </c>
      <c r="F1552" s="14" t="e">
        <f>'a14'!E13</f>
        <v>#N/A</v>
      </c>
      <c r="G1552">
        <f>'a14'!F13</f>
        <v>0</v>
      </c>
      <c r="H1552" s="11">
        <f>'a14'!G13</f>
        <v>1.9044865896088636</v>
      </c>
      <c r="I1552" s="19">
        <f>'a14'!H13</f>
        <v>2453.0219568095972</v>
      </c>
      <c r="J1552" s="19">
        <f>'a14'!I13</f>
        <v>2453.0219568095972</v>
      </c>
      <c r="K1552" s="19">
        <f>'a14'!J13</f>
        <v>62269.556431247656</v>
      </c>
      <c r="L1552" s="6" t="e">
        <f>'a14'!K13</f>
        <v>#N/A</v>
      </c>
      <c r="M1552" s="6" t="e">
        <f>'a14'!L13</f>
        <v>#N/A</v>
      </c>
    </row>
    <row r="1553" spans="1:13" x14ac:dyDescent="0.25">
      <c r="A1553">
        <v>0</v>
      </c>
      <c r="B1553" t="str">
        <f>'a14'!A14</f>
        <v>a14</v>
      </c>
      <c r="C1553">
        <f>'a14'!B14</f>
        <v>13</v>
      </c>
      <c r="D1553">
        <f>'a14'!C14</f>
        <v>6.0804</v>
      </c>
      <c r="E1553">
        <f>'a14'!D14</f>
        <v>40.312399999999997</v>
      </c>
      <c r="F1553" s="14" t="e">
        <f>'a14'!E14</f>
        <v>#N/A</v>
      </c>
      <c r="G1553">
        <f>'a14'!F14</f>
        <v>0</v>
      </c>
      <c r="H1553" s="11">
        <f>'a14'!G14</f>
        <v>1.1546609935387966</v>
      </c>
      <c r="I1553" s="19">
        <f>'a14'!H14</f>
        <v>1487.22956899579</v>
      </c>
      <c r="J1553" s="19">
        <f>'a14'!I14</f>
        <v>1487.22956899579</v>
      </c>
      <c r="K1553" s="19">
        <f>'a14'!J14</f>
        <v>63756.786000243446</v>
      </c>
      <c r="L1553" s="6" t="e">
        <f>'a14'!K14</f>
        <v>#N/A</v>
      </c>
      <c r="M1553" s="6" t="e">
        <f>'a14'!L14</f>
        <v>#N/A</v>
      </c>
    </row>
    <row r="1554" spans="1:13" x14ac:dyDescent="0.25">
      <c r="A1554">
        <v>0</v>
      </c>
      <c r="B1554" t="str">
        <f>'a14'!A15</f>
        <v>a14</v>
      </c>
      <c r="C1554">
        <f>'a14'!B15</f>
        <v>14</v>
      </c>
      <c r="D1554">
        <f>'a14'!C15</f>
        <v>3.8530000000000002</v>
      </c>
      <c r="E1554">
        <f>'a14'!D15</f>
        <v>40.312399999999997</v>
      </c>
      <c r="F1554" s="14" t="e">
        <f>'a14'!E15</f>
        <v>#N/A</v>
      </c>
      <c r="G1554">
        <f>'a14'!F15</f>
        <v>0</v>
      </c>
      <c r="H1554" s="11">
        <f>'a14'!G15</f>
        <v>2.2273999999999998</v>
      </c>
      <c r="I1554" s="19">
        <f>'a14'!H15</f>
        <v>2868.9417591120155</v>
      </c>
      <c r="J1554" s="19">
        <f>'a14'!I15</f>
        <v>2868.9417591120155</v>
      </c>
      <c r="K1554" s="19">
        <f>'a14'!J15</f>
        <v>66625.727759355461</v>
      </c>
      <c r="L1554" s="6" t="e">
        <f>'a14'!K15</f>
        <v>#N/A</v>
      </c>
      <c r="M1554" s="6" t="e">
        <f>'a14'!L15</f>
        <v>#N/A</v>
      </c>
    </row>
    <row r="1555" spans="1:13" x14ac:dyDescent="0.25">
      <c r="A1555">
        <v>0</v>
      </c>
      <c r="B1555" t="str">
        <f>'a14'!A16</f>
        <v>a14</v>
      </c>
      <c r="C1555">
        <f>'a14'!B16</f>
        <v>15</v>
      </c>
      <c r="D1555">
        <f>'a14'!C16</f>
        <v>0.67689999999999995</v>
      </c>
      <c r="E1555">
        <f>'a14'!D16</f>
        <v>40.348500000000001</v>
      </c>
      <c r="F1555" s="14" t="e">
        <f>'a14'!E16</f>
        <v>#N/A</v>
      </c>
      <c r="G1555">
        <f>'a14'!F16</f>
        <v>0</v>
      </c>
      <c r="H1555" s="11">
        <f>'a14'!G16</f>
        <v>3.1763051522169596</v>
      </c>
      <c r="I1555" s="19">
        <f>'a14'!H16</f>
        <v>4091.1531340926113</v>
      </c>
      <c r="J1555" s="19">
        <f>'a14'!I16</f>
        <v>4091.1531340926113</v>
      </c>
      <c r="K1555" s="19">
        <f>'a14'!J16</f>
        <v>70716.880893448077</v>
      </c>
      <c r="L1555" s="6" t="e">
        <f>'a14'!K16</f>
        <v>#N/A</v>
      </c>
      <c r="M1555" s="6" t="e">
        <f>'a14'!L16</f>
        <v>#N/A</v>
      </c>
    </row>
    <row r="1556" spans="1:13" x14ac:dyDescent="0.25">
      <c r="A1556">
        <v>0</v>
      </c>
      <c r="B1556" t="str">
        <f>'a14'!A17</f>
        <v>a14</v>
      </c>
      <c r="C1556">
        <f>'a14'!B17</f>
        <v>16</v>
      </c>
      <c r="D1556">
        <f>'a14'!C17</f>
        <v>-0.52310000000000001</v>
      </c>
      <c r="E1556">
        <f>'a14'!D17</f>
        <v>40.590699999999998</v>
      </c>
      <c r="F1556" s="14" t="e">
        <f>'a14'!E17</f>
        <v>#N/A</v>
      </c>
      <c r="G1556">
        <f>'a14'!F17</f>
        <v>0</v>
      </c>
      <c r="H1556" s="11">
        <f>'a14'!G17</f>
        <v>1.2241980395344532</v>
      </c>
      <c r="I1556" s="19">
        <f>'a14'!H17</f>
        <v>1576.7948626396042</v>
      </c>
      <c r="J1556" s="19">
        <f>'a14'!I17</f>
        <v>1576.7948626396042</v>
      </c>
      <c r="K1556" s="19">
        <f>'a14'!J17</f>
        <v>72293.675756087687</v>
      </c>
      <c r="L1556" s="6" t="e">
        <f>'a14'!K17</f>
        <v>#N/A</v>
      </c>
      <c r="M1556" s="6" t="e">
        <f>'a14'!L17</f>
        <v>#N/A</v>
      </c>
    </row>
    <row r="1557" spans="1:13" x14ac:dyDescent="0.25">
      <c r="A1557">
        <v>0</v>
      </c>
      <c r="B1557" t="str">
        <f>'a14'!A18</f>
        <v>a14</v>
      </c>
      <c r="C1557">
        <f>'a14'!B18</f>
        <v>17</v>
      </c>
      <c r="D1557">
        <f>'a14'!C18</f>
        <v>-0.60360000000000003</v>
      </c>
      <c r="E1557">
        <f>'a14'!D18</f>
        <v>41.563299999999998</v>
      </c>
      <c r="F1557" s="14" t="e">
        <f>'a14'!E18</f>
        <v>#N/A</v>
      </c>
      <c r="G1557">
        <f>'a14'!F18</f>
        <v>0</v>
      </c>
      <c r="H1557" s="11">
        <f>'a14'!G18</f>
        <v>0.97592571950943052</v>
      </c>
      <c r="I1557" s="19">
        <f>'a14'!H18</f>
        <v>1257.0144789853844</v>
      </c>
      <c r="J1557" s="19">
        <f>'a14'!I18</f>
        <v>1257.0144789853844</v>
      </c>
      <c r="K1557" s="19">
        <f>'a14'!J18</f>
        <v>73550.690235073067</v>
      </c>
      <c r="L1557" s="6" t="e">
        <f>'a14'!K18</f>
        <v>#N/A</v>
      </c>
      <c r="M1557" s="6" t="e">
        <f>'a14'!L18</f>
        <v>#N/A</v>
      </c>
    </row>
    <row r="1558" spans="1:13" x14ac:dyDescent="0.25">
      <c r="A1558">
        <v>0</v>
      </c>
      <c r="B1558" t="str">
        <f>'a14'!A19</f>
        <v>a14</v>
      </c>
      <c r="C1558">
        <f>'a14'!B19</f>
        <v>18</v>
      </c>
      <c r="D1558">
        <f>'a14'!C19</f>
        <v>-0.78410000000000002</v>
      </c>
      <c r="E1558">
        <f>'a14'!D19</f>
        <v>46.863500000000002</v>
      </c>
      <c r="F1558" s="14" t="e">
        <f>'a14'!E19</f>
        <v>#N/A</v>
      </c>
      <c r="G1558">
        <f>'a14'!F19</f>
        <v>0</v>
      </c>
      <c r="H1558" s="11">
        <f>'a14'!G19</f>
        <v>5.3032726018940455</v>
      </c>
      <c r="I1558" s="19">
        <f>'a14'!H19</f>
        <v>6830.735488699137</v>
      </c>
      <c r="J1558" s="19">
        <f>'a14'!I19</f>
        <v>6830.735488699137</v>
      </c>
      <c r="K1558" s="19">
        <f>'a14'!J19</f>
        <v>80381.425723772205</v>
      </c>
      <c r="L1558" s="6" t="e">
        <f>'a14'!K19</f>
        <v>#N/A</v>
      </c>
      <c r="M1558" s="6" t="e">
        <f>'a14'!L19</f>
        <v>#N/A</v>
      </c>
    </row>
    <row r="1559" spans="1:13" x14ac:dyDescent="0.25">
      <c r="A1559">
        <v>0</v>
      </c>
      <c r="B1559" t="str">
        <f>'a14'!A20</f>
        <v>a14</v>
      </c>
      <c r="C1559">
        <f>'a14'!B20</f>
        <v>19</v>
      </c>
      <c r="D1559">
        <f>'a14'!C20</f>
        <v>-0.77980000000000005</v>
      </c>
      <c r="E1559">
        <f>'a14'!D20</f>
        <v>54.059100000000001</v>
      </c>
      <c r="F1559" s="14" t="e">
        <f>'a14'!E20</f>
        <v>#N/A</v>
      </c>
      <c r="G1559">
        <f>'a14'!F20</f>
        <v>0</v>
      </c>
      <c r="H1559" s="11">
        <f>'a14'!G20</f>
        <v>7.1956012848128257</v>
      </c>
      <c r="I1559" s="19">
        <f>'a14'!H20</f>
        <v>9268.0977857230791</v>
      </c>
      <c r="J1559" s="19">
        <f>'a14'!I20</f>
        <v>9268.0977857230791</v>
      </c>
      <c r="K1559" s="19">
        <f>'a14'!J20</f>
        <v>89649.52350949528</v>
      </c>
      <c r="L1559" s="6" t="e">
        <f>'a14'!K20</f>
        <v>#N/A</v>
      </c>
      <c r="M1559" s="6" t="e">
        <f>'a14'!L20</f>
        <v>#N/A</v>
      </c>
    </row>
    <row r="1560" spans="1:13" x14ac:dyDescent="0.25">
      <c r="A1560">
        <v>0</v>
      </c>
      <c r="B1560" t="str">
        <f>'a14'!A21</f>
        <v>a14</v>
      </c>
      <c r="C1560">
        <f>'a14'!B21</f>
        <v>20</v>
      </c>
      <c r="D1560">
        <f>'a14'!C21</f>
        <v>-0.85450000000000004</v>
      </c>
      <c r="E1560">
        <f>'a14'!D21</f>
        <v>59.940800000000003</v>
      </c>
      <c r="F1560" s="14" t="e">
        <f>'a14'!E21</f>
        <v>#N/A</v>
      </c>
      <c r="G1560">
        <f>'a14'!F21</f>
        <v>0</v>
      </c>
      <c r="H1560" s="11">
        <f>'a14'!G21</f>
        <v>5.8821743411769107</v>
      </c>
      <c r="I1560" s="19">
        <f>'a14'!H21</f>
        <v>7576.3740692195597</v>
      </c>
      <c r="J1560" s="19">
        <f>'a14'!I21</f>
        <v>7576.3740692195597</v>
      </c>
      <c r="K1560" s="19">
        <f>'a14'!J21</f>
        <v>97225.897578714837</v>
      </c>
      <c r="L1560" s="6" t="e">
        <f>'a14'!K21</f>
        <v>#N/A</v>
      </c>
      <c r="M1560" s="6" t="e">
        <f>'a14'!L21</f>
        <v>#N/A</v>
      </c>
    </row>
    <row r="1561" spans="1:13" x14ac:dyDescent="0.25">
      <c r="A1561">
        <v>0</v>
      </c>
      <c r="B1561" t="str">
        <f>'a14'!A22</f>
        <v>a14</v>
      </c>
      <c r="C1561">
        <f>'a14'!B22</f>
        <v>21</v>
      </c>
      <c r="D1561">
        <f>'a14'!C22</f>
        <v>-0.87970000000000004</v>
      </c>
      <c r="E1561">
        <f>'a14'!D22</f>
        <v>63.672800000000002</v>
      </c>
      <c r="F1561" s="14" t="e">
        <f>'a14'!E22</f>
        <v>#N/A</v>
      </c>
      <c r="G1561">
        <f>'a14'!F22</f>
        <v>0</v>
      </c>
      <c r="H1561" s="11">
        <f>'a14'!G22</f>
        <v>3.7320850794160623</v>
      </c>
      <c r="I1561" s="19">
        <f>'a14'!H22</f>
        <v>4807.0102958137841</v>
      </c>
      <c r="J1561" s="19">
        <f>'a14'!I22</f>
        <v>4807.0102958137841</v>
      </c>
      <c r="K1561" s="19">
        <f>'a14'!J22</f>
        <v>102032.90787452862</v>
      </c>
      <c r="L1561" s="6" t="e">
        <f>'a14'!K22</f>
        <v>#N/A</v>
      </c>
      <c r="M1561" s="6" t="e">
        <f>'a14'!L22</f>
        <v>#N/A</v>
      </c>
    </row>
    <row r="1562" spans="1:13" x14ac:dyDescent="0.25">
      <c r="A1562">
        <v>0</v>
      </c>
      <c r="B1562" t="str">
        <f>'a14'!A23</f>
        <v>a14</v>
      </c>
      <c r="C1562">
        <f>'a14'!B23</f>
        <v>22</v>
      </c>
      <c r="D1562">
        <f>'a14'!C23</f>
        <v>-0.89219999999999999</v>
      </c>
      <c r="E1562">
        <f>'a14'!D23</f>
        <v>65.378600000000006</v>
      </c>
      <c r="F1562" s="14">
        <f>'a14'!E23</f>
        <v>18463</v>
      </c>
      <c r="G1562">
        <f>'a14'!F23</f>
        <v>18463</v>
      </c>
      <c r="H1562" s="11">
        <f>'a14'!G23</f>
        <v>1.7058457990099842</v>
      </c>
      <c r="I1562" s="19">
        <f>'a14'!H23</f>
        <v>2197.1681096280622</v>
      </c>
      <c r="J1562" s="19">
        <f>'a14'!I23</f>
        <v>20660.168109628063</v>
      </c>
      <c r="K1562" s="19">
        <f>'a14'!J23</f>
        <v>122693.07598415669</v>
      </c>
      <c r="L1562" s="6">
        <f>'a14'!K23</f>
        <v>291668</v>
      </c>
      <c r="M1562" s="6">
        <f>'a14'!L23</f>
        <v>310131</v>
      </c>
    </row>
    <row r="1563" spans="1:13" x14ac:dyDescent="0.25">
      <c r="A1563">
        <v>0</v>
      </c>
      <c r="B1563" t="str">
        <f>'a14'!A24</f>
        <v>a14</v>
      </c>
      <c r="C1563">
        <f>'a14'!B24</f>
        <v>23</v>
      </c>
      <c r="D1563">
        <f>'a14'!C24</f>
        <v>0.96060000000000001</v>
      </c>
      <c r="E1563">
        <f>'a14'!D24</f>
        <v>65.378600000000006</v>
      </c>
      <c r="F1563" s="14" t="e">
        <f>'a14'!E24</f>
        <v>#N/A</v>
      </c>
      <c r="G1563">
        <f>'a14'!F24</f>
        <v>0</v>
      </c>
      <c r="H1563" s="11">
        <f>'a14'!G24</f>
        <v>1.8528</v>
      </c>
      <c r="I1563" s="19">
        <f>'a14'!H24</f>
        <v>2386.4484561743479</v>
      </c>
      <c r="J1563" s="19">
        <f>'a14'!I24</f>
        <v>2386.4484561743479</v>
      </c>
      <c r="K1563" s="19">
        <f>'a14'!J24</f>
        <v>125079.52444033104</v>
      </c>
      <c r="L1563" s="6" t="e">
        <f>'a14'!K24</f>
        <v>#N/A</v>
      </c>
      <c r="M1563" s="6" t="e">
        <f>'a14'!L24</f>
        <v>#N/A</v>
      </c>
    </row>
    <row r="1564" spans="1:13" x14ac:dyDescent="0.25">
      <c r="A1564">
        <v>0</v>
      </c>
      <c r="B1564" t="str">
        <f>'a14'!A25</f>
        <v>a14</v>
      </c>
      <c r="C1564">
        <f>'a14'!B25</f>
        <v>24</v>
      </c>
      <c r="D1564">
        <f>'a14'!C25</f>
        <v>3.2608999999999999</v>
      </c>
      <c r="E1564">
        <f>'a14'!D25</f>
        <v>65.446299999999994</v>
      </c>
      <c r="F1564" s="14" t="e">
        <f>'a14'!E25</f>
        <v>#N/A</v>
      </c>
      <c r="G1564">
        <f>'a14'!F25</f>
        <v>0</v>
      </c>
      <c r="H1564" s="11">
        <f>'a14'!G25</f>
        <v>2.3012960218103187</v>
      </c>
      <c r="I1564" s="19">
        <f>'a14'!H25</f>
        <v>2964.1215125482531</v>
      </c>
      <c r="J1564" s="19">
        <f>'a14'!I25</f>
        <v>2964.1215125482531</v>
      </c>
      <c r="K1564" s="19">
        <f>'a14'!J25</f>
        <v>128043.64595287929</v>
      </c>
      <c r="L1564" s="6" t="e">
        <f>'a14'!K25</f>
        <v>#N/A</v>
      </c>
      <c r="M1564" s="6" t="e">
        <f>'a14'!L25</f>
        <v>#N/A</v>
      </c>
    </row>
    <row r="1565" spans="1:13" x14ac:dyDescent="0.25">
      <c r="A1565">
        <v>0</v>
      </c>
      <c r="B1565" t="str">
        <f>'a14'!A26</f>
        <v>a14</v>
      </c>
      <c r="C1565">
        <f>'a14'!B26</f>
        <v>25</v>
      </c>
      <c r="D1565">
        <f>'a14'!C26</f>
        <v>4.3749000000000002</v>
      </c>
      <c r="E1565">
        <f>'a14'!D26</f>
        <v>65.9773</v>
      </c>
      <c r="F1565" s="14" t="e">
        <f>'a14'!E26</f>
        <v>#N/A</v>
      </c>
      <c r="G1565">
        <f>'a14'!F26</f>
        <v>0</v>
      </c>
      <c r="H1565" s="11">
        <f>'a14'!G26</f>
        <v>1.2340814397761628</v>
      </c>
      <c r="I1565" s="19">
        <f>'a14'!H26</f>
        <v>1589.5249064913862</v>
      </c>
      <c r="J1565" s="19">
        <f>'a14'!I26</f>
        <v>1589.5249064913862</v>
      </c>
      <c r="K1565" s="19">
        <f>'a14'!J26</f>
        <v>129633.17085937067</v>
      </c>
      <c r="L1565" s="6" t="e">
        <f>'a14'!K26</f>
        <v>#N/A</v>
      </c>
      <c r="M1565" s="6" t="e">
        <f>'a14'!L26</f>
        <v>#N/A</v>
      </c>
    </row>
    <row r="1566" spans="1:13" x14ac:dyDescent="0.25">
      <c r="A1566">
        <v>0</v>
      </c>
      <c r="B1566" t="str">
        <f>'a14'!A27</f>
        <v>a14</v>
      </c>
      <c r="C1566">
        <f>'a14'!B27</f>
        <v>26</v>
      </c>
      <c r="D1566">
        <f>'a14'!C27</f>
        <v>6.8539000000000003</v>
      </c>
      <c r="E1566">
        <f>'a14'!D27</f>
        <v>66.366200000000006</v>
      </c>
      <c r="F1566" s="14" t="e">
        <f>'a14'!E27</f>
        <v>#N/A</v>
      </c>
      <c r="G1566">
        <f>'a14'!F27</f>
        <v>0</v>
      </c>
      <c r="H1566" s="11">
        <f>'a14'!G27</f>
        <v>2.5093194714902296</v>
      </c>
      <c r="I1566" s="19">
        <f>'a14'!H27</f>
        <v>3232.0604376004367</v>
      </c>
      <c r="J1566" s="19">
        <f>'a14'!I27</f>
        <v>3232.0604376004367</v>
      </c>
      <c r="K1566" s="19">
        <f>'a14'!J27</f>
        <v>132865.23129697112</v>
      </c>
      <c r="L1566" s="6" t="e">
        <f>'a14'!K27</f>
        <v>#N/A</v>
      </c>
      <c r="M1566" s="6" t="e">
        <f>'a14'!L27</f>
        <v>#N/A</v>
      </c>
    </row>
    <row r="1567" spans="1:13" x14ac:dyDescent="0.25">
      <c r="A1567">
        <v>0</v>
      </c>
      <c r="B1567" t="str">
        <f>'a14'!A28</f>
        <v>a14</v>
      </c>
      <c r="C1567">
        <f>'a14'!B28</f>
        <v>27</v>
      </c>
      <c r="D1567">
        <f>'a14'!C28</f>
        <v>7.5063000000000004</v>
      </c>
      <c r="E1567">
        <f>'a14'!D28</f>
        <v>67.731899999999996</v>
      </c>
      <c r="F1567" s="14" t="e">
        <f>'a14'!E28</f>
        <v>#N/A</v>
      </c>
      <c r="G1567">
        <f>'a14'!F28</f>
        <v>0</v>
      </c>
      <c r="H1567" s="11">
        <f>'a14'!G28</f>
        <v>1.5135264285766443</v>
      </c>
      <c r="I1567" s="19">
        <f>'a14'!H28</f>
        <v>1949.4563951078405</v>
      </c>
      <c r="J1567" s="19">
        <f>'a14'!I28</f>
        <v>1949.4563951078405</v>
      </c>
      <c r="K1567" s="19">
        <f>'a14'!J28</f>
        <v>134814.68769207897</v>
      </c>
      <c r="L1567" s="6" t="e">
        <f>'a14'!K28</f>
        <v>#N/A</v>
      </c>
      <c r="M1567" s="6" t="e">
        <f>'a14'!L28</f>
        <v>#N/A</v>
      </c>
    </row>
    <row r="1568" spans="1:13" x14ac:dyDescent="0.25">
      <c r="A1568">
        <v>0</v>
      </c>
      <c r="B1568" t="str">
        <f>'a14'!A29</f>
        <v>a14</v>
      </c>
      <c r="C1568">
        <f>'a14'!B29</f>
        <v>28</v>
      </c>
      <c r="D1568">
        <f>'a14'!C29</f>
        <v>7.5450999999999997</v>
      </c>
      <c r="E1568">
        <f>'a14'!D29</f>
        <v>71.469399999999993</v>
      </c>
      <c r="F1568" s="14" t="e">
        <f>'a14'!E29</f>
        <v>#N/A</v>
      </c>
      <c r="G1568">
        <f>'a14'!F29</f>
        <v>0</v>
      </c>
      <c r="H1568" s="11">
        <f>'a14'!G29</f>
        <v>3.7377013912296388</v>
      </c>
      <c r="I1568" s="19">
        <f>'a14'!H29</f>
        <v>4814.244232912718</v>
      </c>
      <c r="J1568" s="19">
        <f>'a14'!I29</f>
        <v>4814.244232912718</v>
      </c>
      <c r="K1568" s="19">
        <f>'a14'!J29</f>
        <v>139628.93192499169</v>
      </c>
      <c r="L1568" s="6" t="e">
        <f>'a14'!K29</f>
        <v>#N/A</v>
      </c>
      <c r="M1568" s="6" t="e">
        <f>'a14'!L29</f>
        <v>#N/A</v>
      </c>
    </row>
    <row r="1569" spans="1:13" x14ac:dyDescent="0.25">
      <c r="A1569">
        <v>0</v>
      </c>
      <c r="B1569" t="str">
        <f>'a14'!A30</f>
        <v>a14</v>
      </c>
      <c r="C1569">
        <f>'a14'!B30</f>
        <v>29</v>
      </c>
      <c r="D1569">
        <f>'a14'!C30</f>
        <v>7.5842000000000001</v>
      </c>
      <c r="E1569">
        <f>'a14'!D30</f>
        <v>72.016900000000007</v>
      </c>
      <c r="F1569" s="14">
        <f>'a14'!E30</f>
        <v>6620</v>
      </c>
      <c r="G1569">
        <f>'a14'!F30</f>
        <v>6620</v>
      </c>
      <c r="H1569" s="11">
        <f>'a14'!G30</f>
        <v>0.54889439785810801</v>
      </c>
      <c r="I1569" s="19">
        <f>'a14'!H30</f>
        <v>706.98844363732189</v>
      </c>
      <c r="J1569" s="19">
        <f>'a14'!I30</f>
        <v>7326.9884436373222</v>
      </c>
      <c r="K1569" s="19">
        <f>'a14'!J30</f>
        <v>146955.92036862901</v>
      </c>
      <c r="L1569" s="6">
        <f>'a14'!K30</f>
        <v>328657</v>
      </c>
      <c r="M1569" s="6">
        <f>'a14'!L30</f>
        <v>335277</v>
      </c>
    </row>
    <row r="1570" spans="1:13" x14ac:dyDescent="0.25">
      <c r="A1570">
        <v>0</v>
      </c>
      <c r="B1570" t="str">
        <f>'a14'!A31</f>
        <v>a14</v>
      </c>
      <c r="C1570">
        <f>'a14'!B31</f>
        <v>30</v>
      </c>
      <c r="D1570">
        <f>'a14'!C31</f>
        <v>7.9043000000000001</v>
      </c>
      <c r="E1570">
        <f>'a14'!D31</f>
        <v>76.506299999999996</v>
      </c>
      <c r="F1570" s="14" t="e">
        <f>'a14'!E31</f>
        <v>#N/A</v>
      </c>
      <c r="G1570">
        <f>'a14'!F31</f>
        <v>0</v>
      </c>
      <c r="H1570" s="11">
        <f>'a14'!G31</f>
        <v>4.5007973038118365</v>
      </c>
      <c r="I1570" s="19">
        <f>'a14'!H31</f>
        <v>5797.1290896132477</v>
      </c>
      <c r="J1570" s="19">
        <f>'a14'!I31</f>
        <v>5797.1290896132477</v>
      </c>
      <c r="K1570" s="19">
        <f>'a14'!J31</f>
        <v>152753.04945824225</v>
      </c>
      <c r="L1570" s="6" t="e">
        <f>'a14'!K31</f>
        <v>#N/A</v>
      </c>
      <c r="M1570" s="6" t="e">
        <f>'a14'!L31</f>
        <v>#N/A</v>
      </c>
    </row>
    <row r="1571" spans="1:13" x14ac:dyDescent="0.25">
      <c r="A1571">
        <v>0</v>
      </c>
      <c r="B1571" t="str">
        <f>'a14'!A32</f>
        <v>a14</v>
      </c>
      <c r="C1571">
        <f>'a14'!B32</f>
        <v>31</v>
      </c>
      <c r="D1571">
        <f>'a14'!C32</f>
        <v>9.0435999999999996</v>
      </c>
      <c r="E1571">
        <f>'a14'!D32</f>
        <v>73.874799999999993</v>
      </c>
      <c r="F1571" s="14" t="e">
        <f>'a14'!E32</f>
        <v>#N/A</v>
      </c>
      <c r="G1571">
        <f>'a14'!F32</f>
        <v>0</v>
      </c>
      <c r="H1571" s="11">
        <f>'a14'!G32</f>
        <v>2.867541933433583</v>
      </c>
      <c r="I1571" s="19">
        <f>'a14'!H32</f>
        <v>3693.459099772117</v>
      </c>
      <c r="J1571" s="19">
        <f>'a14'!I32</f>
        <v>3693.459099772117</v>
      </c>
      <c r="K1571" s="19">
        <f>'a14'!J32</f>
        <v>156446.50855801438</v>
      </c>
      <c r="L1571" s="6" t="e">
        <f>'a14'!K32</f>
        <v>#N/A</v>
      </c>
      <c r="M1571" s="6" t="e">
        <f>'a14'!L32</f>
        <v>#N/A</v>
      </c>
    </row>
    <row r="1572" spans="1:13" x14ac:dyDescent="0.25">
      <c r="A1572">
        <v>0</v>
      </c>
      <c r="B1572" t="str">
        <f>'a14'!A33</f>
        <v>a14</v>
      </c>
      <c r="C1572">
        <f>'a14'!B33</f>
        <v>32</v>
      </c>
      <c r="D1572">
        <f>'a14'!C33</f>
        <v>10.223800000000001</v>
      </c>
      <c r="E1572">
        <f>'a14'!D33</f>
        <v>72.828199999999995</v>
      </c>
      <c r="F1572" s="14" t="e">
        <f>'a14'!E33</f>
        <v>#N/A</v>
      </c>
      <c r="G1572">
        <f>'a14'!F33</f>
        <v>0</v>
      </c>
      <c r="H1572" s="11">
        <f>'a14'!G33</f>
        <v>1.577416748991844</v>
      </c>
      <c r="I1572" s="19">
        <f>'a14'!H33</f>
        <v>2031.7485780306263</v>
      </c>
      <c r="J1572" s="19">
        <f>'a14'!I33</f>
        <v>2031.7485780306263</v>
      </c>
      <c r="K1572" s="19">
        <f>'a14'!J33</f>
        <v>158478.25713604499</v>
      </c>
      <c r="L1572" s="6" t="e">
        <f>'a14'!K33</f>
        <v>#N/A</v>
      </c>
      <c r="M1572" s="6" t="e">
        <f>'a14'!L33</f>
        <v>#N/A</v>
      </c>
    </row>
    <row r="1573" spans="1:13" x14ac:dyDescent="0.25">
      <c r="A1573">
        <v>0</v>
      </c>
      <c r="B1573" t="str">
        <f>'a14'!A34</f>
        <v>a14</v>
      </c>
      <c r="C1573">
        <f>'a14'!B34</f>
        <v>33</v>
      </c>
      <c r="D1573">
        <f>'a14'!C34</f>
        <v>11.9877</v>
      </c>
      <c r="E1573">
        <f>'a14'!D34</f>
        <v>72.130600000000001</v>
      </c>
      <c r="F1573" s="14" t="e">
        <f>'a14'!E34</f>
        <v>#N/A</v>
      </c>
      <c r="G1573">
        <f>'a14'!F34</f>
        <v>0</v>
      </c>
      <c r="H1573" s="11">
        <f>'a14'!G34</f>
        <v>1.8968365691329314</v>
      </c>
      <c r="I1573" s="19">
        <f>'a14'!H34</f>
        <v>2443.1685567909817</v>
      </c>
      <c r="J1573" s="19">
        <f>'a14'!I34</f>
        <v>2443.1685567909817</v>
      </c>
      <c r="K1573" s="19">
        <f>'a14'!J34</f>
        <v>160921.42569283597</v>
      </c>
      <c r="L1573" s="6" t="e">
        <f>'a14'!K34</f>
        <v>#N/A</v>
      </c>
      <c r="M1573" s="6" t="e">
        <f>'a14'!L34</f>
        <v>#N/A</v>
      </c>
    </row>
    <row r="1574" spans="1:13" x14ac:dyDescent="0.25">
      <c r="A1574">
        <v>0</v>
      </c>
      <c r="B1574" t="str">
        <f>'a14'!A35</f>
        <v>a14</v>
      </c>
      <c r="C1574">
        <f>'a14'!B35</f>
        <v>34</v>
      </c>
      <c r="D1574">
        <f>'a14'!C35</f>
        <v>15.198700000000001</v>
      </c>
      <c r="E1574">
        <f>'a14'!D35</f>
        <v>72.105599999999995</v>
      </c>
      <c r="F1574" s="14" t="e">
        <f>'a14'!E35</f>
        <v>#N/A</v>
      </c>
      <c r="G1574">
        <f>'a14'!F35</f>
        <v>0</v>
      </c>
      <c r="H1574" s="11">
        <f>'a14'!G35</f>
        <v>3.2110973202318238</v>
      </c>
      <c r="I1574" s="19">
        <f>'a14'!H35</f>
        <v>4135.9662362331728</v>
      </c>
      <c r="J1574" s="19">
        <f>'a14'!I35</f>
        <v>4135.9662362331728</v>
      </c>
      <c r="K1574" s="19">
        <f>'a14'!J35</f>
        <v>165057.39192906913</v>
      </c>
      <c r="L1574" s="6" t="e">
        <f>'a14'!K35</f>
        <v>#N/A</v>
      </c>
      <c r="M1574" s="6" t="e">
        <f>'a14'!L35</f>
        <v>#N/A</v>
      </c>
    </row>
    <row r="1575" spans="1:13" x14ac:dyDescent="0.25">
      <c r="A1575">
        <v>0</v>
      </c>
      <c r="B1575" t="str">
        <f>'a14'!A36</f>
        <v>a14</v>
      </c>
      <c r="C1575">
        <f>'a14'!B36</f>
        <v>35</v>
      </c>
      <c r="D1575">
        <f>'a14'!C36</f>
        <v>19.3475</v>
      </c>
      <c r="E1575">
        <f>'a14'!D36</f>
        <v>72.310699999999997</v>
      </c>
      <c r="F1575" s="14" t="e">
        <f>'a14'!E36</f>
        <v>#N/A</v>
      </c>
      <c r="G1575">
        <f>'a14'!F36</f>
        <v>0</v>
      </c>
      <c r="H1575" s="11">
        <f>'a14'!G36</f>
        <v>4.1538665662247736</v>
      </c>
      <c r="I1575" s="19">
        <f>'a14'!H36</f>
        <v>5350.2744247200726</v>
      </c>
      <c r="J1575" s="19">
        <f>'a14'!I36</f>
        <v>5350.2744247200726</v>
      </c>
      <c r="K1575" s="19">
        <f>'a14'!J36</f>
        <v>170407.66635378919</v>
      </c>
      <c r="L1575" s="6" t="e">
        <f>'a14'!K36</f>
        <v>#N/A</v>
      </c>
      <c r="M1575" s="6" t="e">
        <f>'a14'!L36</f>
        <v>#N/A</v>
      </c>
    </row>
    <row r="1576" spans="1:13" x14ac:dyDescent="0.25">
      <c r="A1576">
        <v>0</v>
      </c>
      <c r="B1576" t="str">
        <f>'a14'!A37</f>
        <v>a14</v>
      </c>
      <c r="C1576">
        <f>'a14'!B37</f>
        <v>36</v>
      </c>
      <c r="D1576">
        <f>'a14'!C37</f>
        <v>20.288</v>
      </c>
      <c r="E1576">
        <f>'a14'!D37</f>
        <v>69.996200000000002</v>
      </c>
      <c r="F1576" s="14" t="e">
        <f>'a14'!E37</f>
        <v>#N/A</v>
      </c>
      <c r="G1576">
        <f>'a14'!F37</f>
        <v>0</v>
      </c>
      <c r="H1576" s="11">
        <f>'a14'!G37</f>
        <v>2.4982895148481048</v>
      </c>
      <c r="I1576" s="19">
        <f>'a14'!H37</f>
        <v>3217.8536030795663</v>
      </c>
      <c r="J1576" s="19">
        <f>'a14'!I37</f>
        <v>3217.8536030795663</v>
      </c>
      <c r="K1576" s="19">
        <f>'a14'!J37</f>
        <v>173625.51995686875</v>
      </c>
      <c r="L1576" s="6" t="e">
        <f>'a14'!K37</f>
        <v>#N/A</v>
      </c>
      <c r="M1576" s="6" t="e">
        <f>'a14'!L37</f>
        <v>#N/A</v>
      </c>
    </row>
    <row r="1577" spans="1:13" x14ac:dyDescent="0.25">
      <c r="A1577">
        <v>0</v>
      </c>
      <c r="B1577" t="str">
        <f>'a14'!A38</f>
        <v>a14</v>
      </c>
      <c r="C1577">
        <f>'a14'!B38</f>
        <v>37</v>
      </c>
      <c r="D1577">
        <f>'a14'!C38</f>
        <v>20.559699999999999</v>
      </c>
      <c r="E1577">
        <f>'a14'!D38</f>
        <v>67.2059</v>
      </c>
      <c r="F1577" s="14" t="e">
        <f>'a14'!E38</f>
        <v>#N/A</v>
      </c>
      <c r="G1577">
        <f>'a14'!F38</f>
        <v>0</v>
      </c>
      <c r="H1577" s="11">
        <f>'a14'!G38</f>
        <v>2.8034969199198367</v>
      </c>
      <c r="I1577" s="19">
        <f>'a14'!H38</f>
        <v>3610.9676686270686</v>
      </c>
      <c r="J1577" s="19">
        <f>'a14'!I38</f>
        <v>3610.9676686270686</v>
      </c>
      <c r="K1577" s="19">
        <f>'a14'!J38</f>
        <v>177236.48762549582</v>
      </c>
      <c r="L1577" s="6" t="e">
        <f>'a14'!K38</f>
        <v>#N/A</v>
      </c>
      <c r="M1577" s="6" t="e">
        <f>'a14'!L38</f>
        <v>#N/A</v>
      </c>
    </row>
    <row r="1578" spans="1:13" x14ac:dyDescent="0.25">
      <c r="A1578">
        <v>0</v>
      </c>
      <c r="B1578" t="str">
        <f>'a14'!A39</f>
        <v>a14</v>
      </c>
      <c r="C1578">
        <f>'a14'!B39</f>
        <v>38</v>
      </c>
      <c r="D1578">
        <f>'a14'!C39</f>
        <v>21.9832</v>
      </c>
      <c r="E1578">
        <f>'a14'!D39</f>
        <v>64.288399999999996</v>
      </c>
      <c r="F1578" s="14" t="e">
        <f>'a14'!E39</f>
        <v>#N/A</v>
      </c>
      <c r="G1578">
        <f>'a14'!F39</f>
        <v>0</v>
      </c>
      <c r="H1578" s="11">
        <f>'a14'!G39</f>
        <v>3.2462529938376683</v>
      </c>
      <c r="I1578" s="19">
        <f>'a14'!H39</f>
        <v>4181.2475418260237</v>
      </c>
      <c r="J1578" s="19">
        <f>'a14'!I39</f>
        <v>4181.2475418260237</v>
      </c>
      <c r="K1578" s="19">
        <f>'a14'!J39</f>
        <v>181417.73516732184</v>
      </c>
      <c r="L1578" s="6" t="e">
        <f>'a14'!K39</f>
        <v>#N/A</v>
      </c>
      <c r="M1578" s="6" t="e">
        <f>'a14'!L39</f>
        <v>#N/A</v>
      </c>
    </row>
    <row r="1579" spans="1:13" x14ac:dyDescent="0.25">
      <c r="A1579">
        <v>0</v>
      </c>
      <c r="B1579" t="str">
        <f>'a14'!A40</f>
        <v>a14</v>
      </c>
      <c r="C1579">
        <f>'a14'!B40</f>
        <v>39</v>
      </c>
      <c r="D1579">
        <f>'a14'!C40</f>
        <v>22.314</v>
      </c>
      <c r="E1579">
        <f>'a14'!D40</f>
        <v>60.938400000000001</v>
      </c>
      <c r="F1579" s="14" t="e">
        <f>'a14'!E40</f>
        <v>#N/A</v>
      </c>
      <c r="G1579">
        <f>'a14'!F40</f>
        <v>0</v>
      </c>
      <c r="H1579" s="11">
        <f>'a14'!G40</f>
        <v>3.3662930116078669</v>
      </c>
      <c r="I1579" s="19">
        <f>'a14'!H40</f>
        <v>4335.8618094678804</v>
      </c>
      <c r="J1579" s="19">
        <f>'a14'!I40</f>
        <v>4335.8618094678804</v>
      </c>
      <c r="K1579" s="19">
        <f>'a14'!J40</f>
        <v>185753.5969767897</v>
      </c>
      <c r="L1579" s="6" t="e">
        <f>'a14'!K40</f>
        <v>#N/A</v>
      </c>
      <c r="M1579" s="6" t="e">
        <f>'a14'!L40</f>
        <v>#N/A</v>
      </c>
    </row>
    <row r="1580" spans="1:13" x14ac:dyDescent="0.25">
      <c r="A1580">
        <v>0</v>
      </c>
      <c r="B1580" t="str">
        <f>'a14'!A41</f>
        <v>a14</v>
      </c>
      <c r="C1580">
        <f>'a14'!B41</f>
        <v>40</v>
      </c>
      <c r="D1580">
        <f>'a14'!C41</f>
        <v>23.3339</v>
      </c>
      <c r="E1580">
        <f>'a14'!D41</f>
        <v>58.185699999999997</v>
      </c>
      <c r="F1580" s="14" t="e">
        <f>'a14'!E41</f>
        <v>#N/A</v>
      </c>
      <c r="G1580">
        <f>'a14'!F41</f>
        <v>0</v>
      </c>
      <c r="H1580" s="11">
        <f>'a14'!G41</f>
        <v>2.9355669469456873</v>
      </c>
      <c r="I1580" s="19">
        <f>'a14'!H41</f>
        <v>3781.0768612559259</v>
      </c>
      <c r="J1580" s="19">
        <f>'a14'!I41</f>
        <v>3781.0768612559259</v>
      </c>
      <c r="K1580" s="19">
        <f>'a14'!J41</f>
        <v>189534.67383804562</v>
      </c>
      <c r="L1580" s="6" t="e">
        <f>'a14'!K41</f>
        <v>#N/A</v>
      </c>
      <c r="M1580" s="6" t="e">
        <f>'a14'!L41</f>
        <v>#N/A</v>
      </c>
    </row>
    <row r="1581" spans="1:13" x14ac:dyDescent="0.25">
      <c r="A1581">
        <v>0</v>
      </c>
      <c r="B1581" t="str">
        <f>'a14'!A42</f>
        <v>a14</v>
      </c>
      <c r="C1581">
        <f>'a14'!B42</f>
        <v>41</v>
      </c>
      <c r="D1581">
        <f>'a14'!C42</f>
        <v>23.414000000000001</v>
      </c>
      <c r="E1581">
        <f>'a14'!D42</f>
        <v>57.085599999999999</v>
      </c>
      <c r="F1581" s="14" t="e">
        <f>'a14'!E42</f>
        <v>#N/A</v>
      </c>
      <c r="G1581">
        <f>'a14'!F42</f>
        <v>0</v>
      </c>
      <c r="H1581" s="11">
        <f>'a14'!G42</f>
        <v>1.1030122483454095</v>
      </c>
      <c r="I1581" s="19">
        <f>'a14'!H42</f>
        <v>1420.704812826694</v>
      </c>
      <c r="J1581" s="19">
        <f>'a14'!I42</f>
        <v>1420.704812826694</v>
      </c>
      <c r="K1581" s="19">
        <f>'a14'!J42</f>
        <v>190955.37865087233</v>
      </c>
      <c r="L1581" s="6" t="e">
        <f>'a14'!K42</f>
        <v>#N/A</v>
      </c>
      <c r="M1581" s="6" t="e">
        <f>'a14'!L42</f>
        <v>#N/A</v>
      </c>
    </row>
    <row r="1582" spans="1:13" x14ac:dyDescent="0.25">
      <c r="A1582">
        <v>0</v>
      </c>
      <c r="B1582" t="str">
        <f>'a14'!A43</f>
        <v>a14</v>
      </c>
      <c r="C1582">
        <f>'a14'!B43</f>
        <v>42</v>
      </c>
      <c r="D1582">
        <f>'a14'!C43</f>
        <v>23.402200000000001</v>
      </c>
      <c r="E1582">
        <f>'a14'!D43</f>
        <v>55.683799999999998</v>
      </c>
      <c r="F1582" s="14" t="e">
        <f>'a14'!E43</f>
        <v>#N/A</v>
      </c>
      <c r="G1582">
        <f>'a14'!F43</f>
        <v>0</v>
      </c>
      <c r="H1582" s="11">
        <f>'a14'!G43</f>
        <v>1.4018496638370337</v>
      </c>
      <c r="I1582" s="19">
        <f>'a14'!H43</f>
        <v>1805.6141872044566</v>
      </c>
      <c r="J1582" s="19">
        <f>'a14'!I43</f>
        <v>1805.6141872044566</v>
      </c>
      <c r="K1582" s="19">
        <f>'a14'!J43</f>
        <v>192760.99283807678</v>
      </c>
      <c r="L1582" s="6" t="e">
        <f>'a14'!K43</f>
        <v>#N/A</v>
      </c>
      <c r="M1582" s="6" t="e">
        <f>'a14'!L43</f>
        <v>#N/A</v>
      </c>
    </row>
    <row r="1583" spans="1:13" x14ac:dyDescent="0.25">
      <c r="A1583">
        <v>0</v>
      </c>
      <c r="B1583" t="str">
        <f>'a14'!A44</f>
        <v>a14</v>
      </c>
      <c r="C1583">
        <f>'a14'!B44</f>
        <v>43</v>
      </c>
      <c r="D1583">
        <f>'a14'!C44</f>
        <v>23.021699999999999</v>
      </c>
      <c r="E1583">
        <f>'a14'!D44</f>
        <v>53.532400000000003</v>
      </c>
      <c r="F1583" s="14">
        <f>'a14'!E44</f>
        <v>9533</v>
      </c>
      <c r="G1583">
        <f>'a14'!F44</f>
        <v>9533</v>
      </c>
      <c r="H1583" s="11">
        <f>'a14'!G44</f>
        <v>2.1847888250354957</v>
      </c>
      <c r="I1583" s="19">
        <f>'a14'!H44</f>
        <v>2814.0575985389278</v>
      </c>
      <c r="J1583" s="19">
        <f>'a14'!I44</f>
        <v>12347.057598538928</v>
      </c>
      <c r="K1583" s="19">
        <f>'a14'!J44</f>
        <v>205108.05043661571</v>
      </c>
      <c r="L1583" s="6">
        <f>'a14'!K44</f>
        <v>385632</v>
      </c>
      <c r="M1583" s="6">
        <f>'a14'!L44</f>
        <v>395165</v>
      </c>
    </row>
    <row r="1584" spans="1:13" x14ac:dyDescent="0.25">
      <c r="A1584">
        <v>0</v>
      </c>
      <c r="B1584" t="str">
        <f>'a14'!A45</f>
        <v>a14</v>
      </c>
      <c r="C1584">
        <f>'a14'!B45</f>
        <v>44</v>
      </c>
      <c r="D1584">
        <f>'a14'!C45</f>
        <v>22.4024</v>
      </c>
      <c r="E1584">
        <f>'a14'!D45</f>
        <v>53.51</v>
      </c>
      <c r="F1584" s="14" t="e">
        <f>'a14'!E45</f>
        <v>#N/A</v>
      </c>
      <c r="G1584">
        <f>'a14'!F45</f>
        <v>0</v>
      </c>
      <c r="H1584" s="11">
        <f>'a14'!G45</f>
        <v>0.61970497012691372</v>
      </c>
      <c r="I1584" s="19">
        <f>'a14'!H45</f>
        <v>798.19406802835897</v>
      </c>
      <c r="J1584" s="19">
        <f>'a14'!I45</f>
        <v>798.19406802835897</v>
      </c>
      <c r="K1584" s="19">
        <f>'a14'!J45</f>
        <v>205906.24450464407</v>
      </c>
      <c r="L1584" s="6" t="e">
        <f>'a14'!K45</f>
        <v>#N/A</v>
      </c>
      <c r="M1584" s="6" t="e">
        <f>'a14'!L45</f>
        <v>#N/A</v>
      </c>
    </row>
    <row r="1585" spans="1:13" x14ac:dyDescent="0.25">
      <c r="A1585">
        <v>0</v>
      </c>
      <c r="B1585" t="str">
        <f>'a14'!A46</f>
        <v>a14</v>
      </c>
      <c r="C1585">
        <f>'a14'!B46</f>
        <v>45</v>
      </c>
      <c r="D1585">
        <f>'a14'!C46</f>
        <v>22.015000000000001</v>
      </c>
      <c r="E1585">
        <f>'a14'!D46</f>
        <v>54.245199999999997</v>
      </c>
      <c r="F1585" s="14" t="e">
        <f>'a14'!E46</f>
        <v>#N/A</v>
      </c>
      <c r="G1585">
        <f>'a14'!F46</f>
        <v>0</v>
      </c>
      <c r="H1585" s="11">
        <f>'a14'!G46</f>
        <v>0.83102214170261324</v>
      </c>
      <c r="I1585" s="19">
        <f>'a14'!H46</f>
        <v>1070.3753816455644</v>
      </c>
      <c r="J1585" s="19">
        <f>'a14'!I46</f>
        <v>1070.3753816455644</v>
      </c>
      <c r="K1585" s="19">
        <f>'a14'!J46</f>
        <v>206976.61988628964</v>
      </c>
      <c r="L1585" s="6" t="e">
        <f>'a14'!K46</f>
        <v>#N/A</v>
      </c>
      <c r="M1585" s="6" t="e">
        <f>'a14'!L46</f>
        <v>#N/A</v>
      </c>
    </row>
    <row r="1586" spans="1:13" x14ac:dyDescent="0.25">
      <c r="A1586">
        <v>0</v>
      </c>
      <c r="B1586" t="str">
        <f>'a14'!A47</f>
        <v>a14</v>
      </c>
      <c r="C1586">
        <f>'a14'!B47</f>
        <v>46</v>
      </c>
      <c r="D1586">
        <f>'a14'!C47</f>
        <v>21.8246</v>
      </c>
      <c r="E1586">
        <f>'a14'!D47</f>
        <v>56.954599999999999</v>
      </c>
      <c r="F1586" s="14" t="e">
        <f>'a14'!E47</f>
        <v>#N/A</v>
      </c>
      <c r="G1586">
        <f>'a14'!F47</f>
        <v>0</v>
      </c>
      <c r="H1586" s="11">
        <f>'a14'!G47</f>
        <v>2.7160818323460014</v>
      </c>
      <c r="I1586" s="19">
        <f>'a14'!H47</f>
        <v>3498.3750516220362</v>
      </c>
      <c r="J1586" s="19">
        <f>'a14'!I47</f>
        <v>3498.3750516220362</v>
      </c>
      <c r="K1586" s="19">
        <f>'a14'!J47</f>
        <v>210474.99493791169</v>
      </c>
      <c r="L1586" s="6" t="e">
        <f>'a14'!K47</f>
        <v>#N/A</v>
      </c>
      <c r="M1586" s="6" t="e">
        <f>'a14'!L47</f>
        <v>#N/A</v>
      </c>
    </row>
    <row r="1587" spans="1:13" x14ac:dyDescent="0.25">
      <c r="A1587">
        <v>0</v>
      </c>
      <c r="B1587" t="str">
        <f>'a14'!A48</f>
        <v>a14</v>
      </c>
      <c r="C1587">
        <f>'a14'!B48</f>
        <v>47</v>
      </c>
      <c r="D1587">
        <f>'a14'!C48</f>
        <v>21.614899999999999</v>
      </c>
      <c r="E1587">
        <f>'a14'!D48</f>
        <v>58.081899999999997</v>
      </c>
      <c r="F1587" s="14" t="e">
        <f>'a14'!E48</f>
        <v>#N/A</v>
      </c>
      <c r="G1587">
        <f>'a14'!F48</f>
        <v>0</v>
      </c>
      <c r="H1587" s="11">
        <f>'a14'!G48</f>
        <v>1.1466382951916427</v>
      </c>
      <c r="I1587" s="19">
        <f>'a14'!H48</f>
        <v>1476.8961514197331</v>
      </c>
      <c r="J1587" s="19">
        <f>'a14'!I48</f>
        <v>1476.8961514197331</v>
      </c>
      <c r="K1587" s="19">
        <f>'a14'!J48</f>
        <v>211951.89108933142</v>
      </c>
      <c r="L1587" s="6" t="e">
        <f>'a14'!K48</f>
        <v>#N/A</v>
      </c>
      <c r="M1587" s="6" t="e">
        <f>'a14'!L48</f>
        <v>#N/A</v>
      </c>
    </row>
    <row r="1588" spans="1:13" x14ac:dyDescent="0.25">
      <c r="A1588">
        <v>0</v>
      </c>
      <c r="B1588" t="str">
        <f>'a14'!A49</f>
        <v>a14</v>
      </c>
      <c r="C1588">
        <f>'a14'!B49</f>
        <v>48</v>
      </c>
      <c r="D1588">
        <f>'a14'!C49</f>
        <v>21.326799999999999</v>
      </c>
      <c r="E1588">
        <f>'a14'!D49</f>
        <v>59.857999999999997</v>
      </c>
      <c r="F1588" s="14" t="e">
        <f>'a14'!E49</f>
        <v>#N/A</v>
      </c>
      <c r="G1588">
        <f>'a14'!F49</f>
        <v>0</v>
      </c>
      <c r="H1588" s="11">
        <f>'a14'!G49</f>
        <v>1.7993145417074798</v>
      </c>
      <c r="I1588" s="19">
        <f>'a14'!H49</f>
        <v>2317.5579718425461</v>
      </c>
      <c r="J1588" s="19">
        <f>'a14'!I49</f>
        <v>2317.5579718425461</v>
      </c>
      <c r="K1588" s="19">
        <f>'a14'!J49</f>
        <v>214269.44906117397</v>
      </c>
      <c r="L1588" s="6" t="e">
        <f>'a14'!K49</f>
        <v>#N/A</v>
      </c>
      <c r="M1588" s="6" t="e">
        <f>'a14'!L49</f>
        <v>#N/A</v>
      </c>
    </row>
    <row r="1589" spans="1:13" x14ac:dyDescent="0.25">
      <c r="A1589">
        <v>0</v>
      </c>
      <c r="B1589" t="str">
        <f>'a14'!A50</f>
        <v>a14</v>
      </c>
      <c r="C1589">
        <f>'a14'!B50</f>
        <v>49</v>
      </c>
      <c r="D1589">
        <f>'a14'!C50</f>
        <v>21.273599999999998</v>
      </c>
      <c r="E1589">
        <f>'a14'!D50</f>
        <v>62.228499999999997</v>
      </c>
      <c r="F1589" s="14" t="e">
        <f>'a14'!E50</f>
        <v>#N/A</v>
      </c>
      <c r="G1589">
        <f>'a14'!F50</f>
        <v>0</v>
      </c>
      <c r="H1589" s="11">
        <f>'a14'!G50</f>
        <v>2.371096895953432</v>
      </c>
      <c r="I1589" s="19">
        <f>'a14'!H50</f>
        <v>3054.0266228345508</v>
      </c>
      <c r="J1589" s="19">
        <f>'a14'!I50</f>
        <v>3054.0266228345508</v>
      </c>
      <c r="K1589" s="19">
        <f>'a14'!J50</f>
        <v>217323.47568400853</v>
      </c>
      <c r="L1589" s="6" t="e">
        <f>'a14'!K50</f>
        <v>#N/A</v>
      </c>
      <c r="M1589" s="6" t="e">
        <f>'a14'!L50</f>
        <v>#N/A</v>
      </c>
    </row>
    <row r="1590" spans="1:13" x14ac:dyDescent="0.25">
      <c r="A1590">
        <v>0</v>
      </c>
      <c r="B1590" t="str">
        <f>'a14'!A51</f>
        <v>a14</v>
      </c>
      <c r="C1590">
        <f>'a14'!B51</f>
        <v>50</v>
      </c>
      <c r="D1590">
        <f>'a14'!C51</f>
        <v>21.2683</v>
      </c>
      <c r="E1590">
        <f>'a14'!D51</f>
        <v>64.357699999999994</v>
      </c>
      <c r="F1590" s="14" t="e">
        <f>'a14'!E51</f>
        <v>#N/A</v>
      </c>
      <c r="G1590">
        <f>'a14'!F51</f>
        <v>0</v>
      </c>
      <c r="H1590" s="11">
        <f>'a14'!G51</f>
        <v>2.1292065963640043</v>
      </c>
      <c r="I1590" s="19">
        <f>'a14'!H51</f>
        <v>2742.4664263650234</v>
      </c>
      <c r="J1590" s="19">
        <f>'a14'!I51</f>
        <v>2742.4664263650234</v>
      </c>
      <c r="K1590" s="19">
        <f>'a14'!J51</f>
        <v>220065.94211037355</v>
      </c>
      <c r="L1590" s="6" t="e">
        <f>'a14'!K51</f>
        <v>#N/A</v>
      </c>
      <c r="M1590" s="6" t="e">
        <f>'a14'!L51</f>
        <v>#N/A</v>
      </c>
    </row>
    <row r="1591" spans="1:13" x14ac:dyDescent="0.25">
      <c r="A1591">
        <v>0</v>
      </c>
      <c r="B1591" t="str">
        <f>'a14'!A52</f>
        <v>a14</v>
      </c>
      <c r="C1591">
        <f>'a14'!B52</f>
        <v>51</v>
      </c>
      <c r="D1591">
        <f>'a14'!C52</f>
        <v>20.322399999999998</v>
      </c>
      <c r="E1591">
        <f>'a14'!D52</f>
        <v>65.64</v>
      </c>
      <c r="F1591" s="14" t="e">
        <f>'a14'!E52</f>
        <v>#N/A</v>
      </c>
      <c r="G1591">
        <f>'a14'!F52</f>
        <v>0</v>
      </c>
      <c r="H1591" s="11">
        <f>'a14'!G52</f>
        <v>1.5934302934236</v>
      </c>
      <c r="I1591" s="19">
        <f>'a14'!H52</f>
        <v>2052.3743867455678</v>
      </c>
      <c r="J1591" s="19">
        <f>'a14'!I52</f>
        <v>2052.3743867455678</v>
      </c>
      <c r="K1591" s="19">
        <f>'a14'!J52</f>
        <v>222118.31649711911</v>
      </c>
      <c r="L1591" s="6" t="e">
        <f>'a14'!K52</f>
        <v>#N/A</v>
      </c>
      <c r="M1591" s="6" t="e">
        <f>'a14'!L52</f>
        <v>#N/A</v>
      </c>
    </row>
    <row r="1592" spans="1:13" x14ac:dyDescent="0.25">
      <c r="A1592">
        <v>0</v>
      </c>
      <c r="B1592" t="str">
        <f>'a14'!A53</f>
        <v>a14</v>
      </c>
      <c r="C1592">
        <f>'a14'!B53</f>
        <v>52</v>
      </c>
      <c r="D1592">
        <f>'a14'!C53</f>
        <v>18.7621</v>
      </c>
      <c r="E1592">
        <f>'a14'!D53</f>
        <v>66.327699999999993</v>
      </c>
      <c r="F1592" s="14" t="e">
        <f>'a14'!E53</f>
        <v>#N/A</v>
      </c>
      <c r="G1592">
        <f>'a14'!F53</f>
        <v>0</v>
      </c>
      <c r="H1592" s="11">
        <f>'a14'!G53</f>
        <v>1.7051297252701869</v>
      </c>
      <c r="I1592" s="19">
        <f>'a14'!H53</f>
        <v>2196.2457903972513</v>
      </c>
      <c r="J1592" s="19">
        <f>'a14'!I53</f>
        <v>2196.2457903972513</v>
      </c>
      <c r="K1592" s="19">
        <f>'a14'!J53</f>
        <v>224314.56228751637</v>
      </c>
      <c r="L1592" s="6" t="e">
        <f>'a14'!K53</f>
        <v>#N/A</v>
      </c>
      <c r="M1592" s="6" t="e">
        <f>'a14'!L53</f>
        <v>#N/A</v>
      </c>
    </row>
    <row r="1593" spans="1:13" x14ac:dyDescent="0.25">
      <c r="A1593">
        <v>0</v>
      </c>
      <c r="B1593" t="str">
        <f>'a14'!A54</f>
        <v>a14</v>
      </c>
      <c r="C1593">
        <f>'a14'!B54</f>
        <v>53</v>
      </c>
      <c r="D1593">
        <f>'a14'!C54</f>
        <v>15.277900000000001</v>
      </c>
      <c r="E1593">
        <f>'a14'!D54</f>
        <v>67.000299999999996</v>
      </c>
      <c r="F1593" s="14" t="e">
        <f>'a14'!E54</f>
        <v>#N/A</v>
      </c>
      <c r="G1593">
        <f>'a14'!F54</f>
        <v>0</v>
      </c>
      <c r="H1593" s="11">
        <f>'a14'!G54</f>
        <v>3.548526511102883</v>
      </c>
      <c r="I1593" s="19">
        <f>'a14'!H54</f>
        <v>4570.582693283257</v>
      </c>
      <c r="J1593" s="19">
        <f>'a14'!I54</f>
        <v>4570.582693283257</v>
      </c>
      <c r="K1593" s="19">
        <f>'a14'!J54</f>
        <v>228885.14498079964</v>
      </c>
      <c r="L1593" s="6" t="e">
        <f>'a14'!K54</f>
        <v>#N/A</v>
      </c>
      <c r="M1593" s="6" t="e">
        <f>'a14'!L54</f>
        <v>#N/A</v>
      </c>
    </row>
    <row r="1594" spans="1:13" x14ac:dyDescent="0.25">
      <c r="A1594">
        <v>0</v>
      </c>
      <c r="B1594" t="str">
        <f>'a14'!A55</f>
        <v>a14</v>
      </c>
      <c r="C1594">
        <f>'a14'!B55</f>
        <v>54</v>
      </c>
      <c r="D1594">
        <f>'a14'!C55</f>
        <v>13.192500000000001</v>
      </c>
      <c r="E1594">
        <f>'a14'!D55</f>
        <v>68.701800000000006</v>
      </c>
      <c r="F1594" s="14" t="e">
        <f>'a14'!E55</f>
        <v>#N/A</v>
      </c>
      <c r="G1594">
        <f>'a14'!F55</f>
        <v>0</v>
      </c>
      <c r="H1594" s="11">
        <f>'a14'!G55</f>
        <v>2.6914671482297594</v>
      </c>
      <c r="I1594" s="19">
        <f>'a14'!H55</f>
        <v>3466.670779758681</v>
      </c>
      <c r="J1594" s="19">
        <f>'a14'!I55</f>
        <v>3466.670779758681</v>
      </c>
      <c r="K1594" s="19">
        <f>'a14'!J55</f>
        <v>232351.81576055833</v>
      </c>
      <c r="L1594" s="6" t="e">
        <f>'a14'!K55</f>
        <v>#N/A</v>
      </c>
      <c r="M1594" s="6" t="e">
        <f>'a14'!L55</f>
        <v>#N/A</v>
      </c>
    </row>
    <row r="1595" spans="1:13" x14ac:dyDescent="0.25">
      <c r="A1595">
        <v>0</v>
      </c>
      <c r="B1595" t="str">
        <f>'a14'!A56</f>
        <v>a14</v>
      </c>
      <c r="C1595">
        <f>'a14'!B56</f>
        <v>55</v>
      </c>
      <c r="D1595">
        <f>'a14'!C56</f>
        <v>11.609400000000001</v>
      </c>
      <c r="E1595">
        <f>'a14'!D56</f>
        <v>71.025499999999994</v>
      </c>
      <c r="F1595" s="14" t="e">
        <f>'a14'!E56</f>
        <v>#N/A</v>
      </c>
      <c r="G1595">
        <f>'a14'!F56</f>
        <v>0</v>
      </c>
      <c r="H1595" s="11">
        <f>'a14'!G56</f>
        <v>2.8117231905007904</v>
      </c>
      <c r="I1595" s="19">
        <f>'a14'!H56</f>
        <v>3621.5632918610872</v>
      </c>
      <c r="J1595" s="19">
        <f>'a14'!I56</f>
        <v>3621.5632918610872</v>
      </c>
      <c r="K1595" s="19">
        <f>'a14'!J56</f>
        <v>235973.37905241942</v>
      </c>
      <c r="L1595" s="6" t="e">
        <f>'a14'!K56</f>
        <v>#N/A</v>
      </c>
      <c r="M1595" s="6" t="e">
        <f>'a14'!L56</f>
        <v>#N/A</v>
      </c>
    </row>
    <row r="1596" spans="1:13" x14ac:dyDescent="0.25">
      <c r="A1596">
        <v>0</v>
      </c>
      <c r="B1596" t="str">
        <f>'a14'!A57</f>
        <v>a14</v>
      </c>
      <c r="C1596">
        <f>'a14'!B57</f>
        <v>56</v>
      </c>
      <c r="D1596">
        <f>'a14'!C57</f>
        <v>10.605399999999999</v>
      </c>
      <c r="E1596">
        <f>'a14'!D57</f>
        <v>71.700299999999999</v>
      </c>
      <c r="F1596" s="14" t="e">
        <f>'a14'!E57</f>
        <v>#N/A</v>
      </c>
      <c r="G1596">
        <f>'a14'!F57</f>
        <v>0</v>
      </c>
      <c r="H1596" s="11">
        <f>'a14'!G57</f>
        <v>1.2096987393562122</v>
      </c>
      <c r="I1596" s="19">
        <f>'a14'!H57</f>
        <v>1558.1194348945851</v>
      </c>
      <c r="J1596" s="19">
        <f>'a14'!I57</f>
        <v>1558.1194348945851</v>
      </c>
      <c r="K1596" s="19">
        <f>'a14'!J57</f>
        <v>237531.49848731401</v>
      </c>
      <c r="L1596" s="6" t="e">
        <f>'a14'!K57</f>
        <v>#N/A</v>
      </c>
      <c r="M1596" s="6" t="e">
        <f>'a14'!L57</f>
        <v>#N/A</v>
      </c>
    </row>
    <row r="1597" spans="1:13" x14ac:dyDescent="0.25">
      <c r="A1597">
        <v>0</v>
      </c>
      <c r="B1597" t="str">
        <f>'a14'!A58</f>
        <v>a14</v>
      </c>
      <c r="C1597">
        <f>'a14'!B58</f>
        <v>57</v>
      </c>
      <c r="D1597">
        <f>'a14'!C58</f>
        <v>8.1380999999999997</v>
      </c>
      <c r="E1597">
        <f>'a14'!D58</f>
        <v>73.599100000000007</v>
      </c>
      <c r="F1597" s="14" t="e">
        <f>'a14'!E58</f>
        <v>#N/A</v>
      </c>
      <c r="G1597">
        <f>'a14'!F58</f>
        <v>0</v>
      </c>
      <c r="H1597" s="11">
        <f>'a14'!G58</f>
        <v>3.1133600386078113</v>
      </c>
      <c r="I1597" s="19">
        <f>'a14'!H58</f>
        <v>4010.0783989909969</v>
      </c>
      <c r="J1597" s="19">
        <f>'a14'!I58</f>
        <v>4010.0783989909969</v>
      </c>
      <c r="K1597" s="19">
        <f>'a14'!J58</f>
        <v>241541.576886305</v>
      </c>
      <c r="L1597" s="6" t="e">
        <f>'a14'!K58</f>
        <v>#N/A</v>
      </c>
      <c r="M1597" s="6" t="e">
        <f>'a14'!L58</f>
        <v>#N/A</v>
      </c>
    </row>
    <row r="1598" spans="1:13" x14ac:dyDescent="0.25">
      <c r="A1598">
        <v>0</v>
      </c>
      <c r="B1598" t="str">
        <f>'a14'!A59</f>
        <v>a14</v>
      </c>
      <c r="C1598">
        <f>'a14'!B59</f>
        <v>58</v>
      </c>
      <c r="D1598">
        <f>'a14'!C59</f>
        <v>7.0914999999999999</v>
      </c>
      <c r="E1598">
        <f>'a14'!D59</f>
        <v>74.549000000000007</v>
      </c>
      <c r="F1598" s="14" t="e">
        <f>'a14'!E59</f>
        <v>#N/A</v>
      </c>
      <c r="G1598">
        <f>'a14'!F59</f>
        <v>0</v>
      </c>
      <c r="H1598" s="11">
        <f>'a14'!G59</f>
        <v>1.4133936358990722</v>
      </c>
      <c r="I1598" s="19">
        <f>'a14'!H59</f>
        <v>1820.4830852536643</v>
      </c>
      <c r="J1598" s="19">
        <f>'a14'!I59</f>
        <v>1820.4830852536643</v>
      </c>
      <c r="K1598" s="19">
        <f>'a14'!J59</f>
        <v>243362.05997155866</v>
      </c>
      <c r="L1598" s="6" t="e">
        <f>'a14'!K59</f>
        <v>#N/A</v>
      </c>
      <c r="M1598" s="6" t="e">
        <f>'a14'!L59</f>
        <v>#N/A</v>
      </c>
    </row>
    <row r="1599" spans="1:13" x14ac:dyDescent="0.25">
      <c r="A1599">
        <v>0</v>
      </c>
      <c r="B1599" t="str">
        <f>'a14'!A60</f>
        <v>a14</v>
      </c>
      <c r="C1599">
        <f>'a14'!B60</f>
        <v>59</v>
      </c>
      <c r="D1599">
        <f>'a14'!C60</f>
        <v>6.8019999999999996</v>
      </c>
      <c r="E1599">
        <f>'a14'!D60</f>
        <v>76.710400000000007</v>
      </c>
      <c r="F1599" s="14" t="e">
        <f>'a14'!E60</f>
        <v>#N/A</v>
      </c>
      <c r="G1599">
        <f>'a14'!F60</f>
        <v>0</v>
      </c>
      <c r="H1599" s="11">
        <f>'a14'!G60</f>
        <v>2.1807017700731115</v>
      </c>
      <c r="I1599" s="19">
        <f>'a14'!H60</f>
        <v>2808.793378976492</v>
      </c>
      <c r="J1599" s="19">
        <f>'a14'!I60</f>
        <v>2808.793378976492</v>
      </c>
      <c r="K1599" s="19">
        <f>'a14'!J60</f>
        <v>246170.85335053515</v>
      </c>
      <c r="L1599" s="6" t="e">
        <f>'a14'!K60</f>
        <v>#N/A</v>
      </c>
      <c r="M1599" s="6" t="e">
        <f>'a14'!L60</f>
        <v>#N/A</v>
      </c>
    </row>
    <row r="1600" spans="1:13" x14ac:dyDescent="0.25">
      <c r="A1600">
        <v>0</v>
      </c>
      <c r="B1600" t="str">
        <f>'a14'!A61</f>
        <v>a14</v>
      </c>
      <c r="C1600">
        <f>'a14'!B61</f>
        <v>60</v>
      </c>
      <c r="D1600">
        <f>'a14'!C61</f>
        <v>6.7648000000000001</v>
      </c>
      <c r="E1600">
        <f>'a14'!D61</f>
        <v>78.931399999999996</v>
      </c>
      <c r="F1600" s="14" t="e">
        <f>'a14'!E61</f>
        <v>#N/A</v>
      </c>
      <c r="G1600">
        <f>'a14'!F61</f>
        <v>0</v>
      </c>
      <c r="H1600" s="11">
        <f>'a14'!G61</f>
        <v>2.2213115134982648</v>
      </c>
      <c r="I1600" s="19">
        <f>'a14'!H61</f>
        <v>2861.0996502969765</v>
      </c>
      <c r="J1600" s="19">
        <f>'a14'!I61</f>
        <v>2861.0996502969765</v>
      </c>
      <c r="K1600" s="19">
        <f>'a14'!J61</f>
        <v>249031.95300083212</v>
      </c>
      <c r="L1600" s="6" t="e">
        <f>'a14'!K61</f>
        <v>#N/A</v>
      </c>
      <c r="M1600" s="6" t="e">
        <f>'a14'!L61</f>
        <v>#N/A</v>
      </c>
    </row>
    <row r="1601" spans="1:13" x14ac:dyDescent="0.25">
      <c r="A1601">
        <v>0</v>
      </c>
      <c r="B1601" t="str">
        <f>'a14'!A62</f>
        <v>a14</v>
      </c>
      <c r="C1601">
        <f>'a14'!B62</f>
        <v>61</v>
      </c>
      <c r="D1601">
        <f>'a14'!C62</f>
        <v>6.7020999999999997</v>
      </c>
      <c r="E1601">
        <f>'a14'!D62</f>
        <v>81.987300000000005</v>
      </c>
      <c r="F1601" s="14" t="e">
        <f>'a14'!E62</f>
        <v>#N/A</v>
      </c>
      <c r="G1601">
        <f>'a14'!F62</f>
        <v>0</v>
      </c>
      <c r="H1601" s="11">
        <f>'a14'!G62</f>
        <v>3.0565431618087859</v>
      </c>
      <c r="I1601" s="19">
        <f>'a14'!H62</f>
        <v>3936.8969720039058</v>
      </c>
      <c r="J1601" s="19">
        <f>'a14'!I62</f>
        <v>3936.8969720039058</v>
      </c>
      <c r="K1601" s="19">
        <f>'a14'!J62</f>
        <v>252968.84997283603</v>
      </c>
      <c r="L1601" s="6" t="e">
        <f>'a14'!K62</f>
        <v>#N/A</v>
      </c>
      <c r="M1601" s="6" t="e">
        <f>'a14'!L62</f>
        <v>#N/A</v>
      </c>
    </row>
    <row r="1602" spans="1:13" x14ac:dyDescent="0.25">
      <c r="A1602">
        <v>0</v>
      </c>
      <c r="B1602" t="str">
        <f>'a14'!A63</f>
        <v>a14</v>
      </c>
      <c r="C1602">
        <f>'a14'!B63</f>
        <v>62</v>
      </c>
      <c r="D1602">
        <f>'a14'!C63</f>
        <v>6.4954999999999998</v>
      </c>
      <c r="E1602">
        <f>'a14'!D63</f>
        <v>84.414199999999994</v>
      </c>
      <c r="F1602" s="14" t="e">
        <f>'a14'!E63</f>
        <v>#N/A</v>
      </c>
      <c r="G1602">
        <f>'a14'!F63</f>
        <v>0</v>
      </c>
      <c r="H1602" s="11">
        <f>'a14'!G63</f>
        <v>2.4356779692726103</v>
      </c>
      <c r="I1602" s="19">
        <f>'a14'!H63</f>
        <v>3137.2085111768629</v>
      </c>
      <c r="J1602" s="19">
        <f>'a14'!I63</f>
        <v>3137.2085111768629</v>
      </c>
      <c r="K1602" s="19">
        <f>'a14'!J63</f>
        <v>256106.0584840129</v>
      </c>
      <c r="L1602" s="6" t="e">
        <f>'a14'!K63</f>
        <v>#N/A</v>
      </c>
      <c r="M1602" s="6" t="e">
        <f>'a14'!L63</f>
        <v>#N/A</v>
      </c>
    </row>
    <row r="1603" spans="1:13" x14ac:dyDescent="0.25">
      <c r="A1603">
        <v>0</v>
      </c>
      <c r="B1603" t="str">
        <f>'a14'!A64</f>
        <v>a14</v>
      </c>
      <c r="C1603">
        <f>'a14'!B64</f>
        <v>63</v>
      </c>
      <c r="D1603">
        <f>'a14'!C64</f>
        <v>6.2614000000000001</v>
      </c>
      <c r="E1603">
        <f>'a14'!D64</f>
        <v>86.142099999999999</v>
      </c>
      <c r="F1603" s="14" t="e">
        <f>'a14'!E64</f>
        <v>#N/A</v>
      </c>
      <c r="G1603">
        <f>'a14'!F64</f>
        <v>0</v>
      </c>
      <c r="H1603" s="11">
        <f>'a14'!G64</f>
        <v>1.7436861013382019</v>
      </c>
      <c r="I1603" s="19">
        <f>'a14'!H64</f>
        <v>2245.9072779529465</v>
      </c>
      <c r="J1603" s="19">
        <f>'a14'!I64</f>
        <v>2245.9072779529465</v>
      </c>
      <c r="K1603" s="19">
        <f>'a14'!J64</f>
        <v>258351.96576196584</v>
      </c>
      <c r="L1603" s="6" t="e">
        <f>'a14'!K64</f>
        <v>#N/A</v>
      </c>
      <c r="M1603" s="6" t="e">
        <f>'a14'!L64</f>
        <v>#N/A</v>
      </c>
    </row>
    <row r="1604" spans="1:13" x14ac:dyDescent="0.25">
      <c r="A1604">
        <v>0</v>
      </c>
      <c r="B1604" t="str">
        <f>'a14'!A65</f>
        <v>a14</v>
      </c>
      <c r="C1604">
        <f>'a14'!B65</f>
        <v>64</v>
      </c>
      <c r="D1604">
        <f>'a14'!C65</f>
        <v>5.5705999999999998</v>
      </c>
      <c r="E1604">
        <f>'a14'!D65</f>
        <v>86.493200000000002</v>
      </c>
      <c r="F1604" s="14">
        <f>'a14'!E65</f>
        <v>9361</v>
      </c>
      <c r="G1604">
        <f>'a14'!F65</f>
        <v>9361</v>
      </c>
      <c r="H1604" s="11">
        <f>'a14'!G65</f>
        <v>0.77490376821899776</v>
      </c>
      <c r="I1604" s="19">
        <f>'a14'!H65</f>
        <v>998.09364278384703</v>
      </c>
      <c r="J1604" s="19">
        <f>'a14'!I65</f>
        <v>10359.093642783848</v>
      </c>
      <c r="K1604" s="19">
        <f>'a14'!J65</f>
        <v>268711.05940474971</v>
      </c>
      <c r="L1604" s="6">
        <f>'a14'!K65</f>
        <v>445693</v>
      </c>
      <c r="M1604" s="6">
        <f>'a14'!L65</f>
        <v>455054</v>
      </c>
    </row>
    <row r="1605" spans="1:13" x14ac:dyDescent="0.25">
      <c r="A1605">
        <v>0</v>
      </c>
      <c r="B1605" t="str">
        <f>'a14'!A66</f>
        <v>a14</v>
      </c>
      <c r="C1605">
        <f>'a14'!B66</f>
        <v>65</v>
      </c>
      <c r="D1605">
        <f>'a14'!C66</f>
        <v>5.5941999999999998</v>
      </c>
      <c r="E1605">
        <f>'a14'!D66</f>
        <v>87.999399999999994</v>
      </c>
      <c r="F1605" s="14" t="e">
        <f>'a14'!E66</f>
        <v>#N/A</v>
      </c>
      <c r="G1605">
        <f>'a14'!F66</f>
        <v>0</v>
      </c>
      <c r="H1605" s="11">
        <f>'a14'!G66</f>
        <v>1.5063848777785769</v>
      </c>
      <c r="I1605" s="19">
        <f>'a14'!H66</f>
        <v>1940.2579155759222</v>
      </c>
      <c r="J1605" s="19">
        <f>'a14'!I66</f>
        <v>1940.2579155759222</v>
      </c>
      <c r="K1605" s="19">
        <f>'a14'!J66</f>
        <v>270651.31732032564</v>
      </c>
      <c r="L1605" s="6" t="e">
        <f>'a14'!K66</f>
        <v>#N/A</v>
      </c>
      <c r="M1605" s="6" t="e">
        <f>'a14'!L66</f>
        <v>#N/A</v>
      </c>
    </row>
    <row r="1606" spans="1:13" x14ac:dyDescent="0.25">
      <c r="A1606">
        <v>0</v>
      </c>
      <c r="B1606" t="str">
        <f>'a14'!A67</f>
        <v>a14</v>
      </c>
      <c r="C1606">
        <f>'a14'!B67</f>
        <v>66</v>
      </c>
      <c r="D1606">
        <f>'a14'!C67</f>
        <v>5.3624000000000001</v>
      </c>
      <c r="E1606">
        <f>'a14'!D67</f>
        <v>90.280600000000007</v>
      </c>
      <c r="F1606" s="14" t="e">
        <f>'a14'!E67</f>
        <v>#N/A</v>
      </c>
      <c r="G1606">
        <f>'a14'!F67</f>
        <v>0</v>
      </c>
      <c r="H1606" s="11">
        <f>'a14'!G67</f>
        <v>2.2929467241957582</v>
      </c>
      <c r="I1606" s="19">
        <f>'a14'!H67</f>
        <v>2953.3674277023938</v>
      </c>
      <c r="J1606" s="19">
        <f>'a14'!I67</f>
        <v>2953.3674277023938</v>
      </c>
      <c r="K1606" s="19">
        <f>'a14'!J67</f>
        <v>273604.68474802806</v>
      </c>
      <c r="L1606" s="6" t="e">
        <f>'a14'!K67</f>
        <v>#N/A</v>
      </c>
      <c r="M1606" s="6" t="e">
        <f>'a14'!L67</f>
        <v>#N/A</v>
      </c>
    </row>
    <row r="1607" spans="1:13" x14ac:dyDescent="0.25">
      <c r="A1607">
        <v>0</v>
      </c>
      <c r="B1607" t="str">
        <f>'a14'!A68</f>
        <v>a14</v>
      </c>
      <c r="C1607">
        <f>'a14'!B68</f>
        <v>67</v>
      </c>
      <c r="D1607">
        <f>'a14'!C68</f>
        <v>4.4667000000000003</v>
      </c>
      <c r="E1607">
        <f>'a14'!D68</f>
        <v>92.300799999999995</v>
      </c>
      <c r="F1607" s="14">
        <f>'a14'!E68</f>
        <v>2449</v>
      </c>
      <c r="G1607">
        <f>'a14'!F68</f>
        <v>2449</v>
      </c>
      <c r="H1607" s="11">
        <f>'a14'!G68</f>
        <v>2.2098612015237413</v>
      </c>
      <c r="I1607" s="19">
        <f>'a14'!H68</f>
        <v>2846.3513885664515</v>
      </c>
      <c r="J1607" s="19">
        <f>'a14'!I68</f>
        <v>5295.3513885664515</v>
      </c>
      <c r="K1607" s="19">
        <f>'a14'!J68</f>
        <v>278900.03613659448</v>
      </c>
      <c r="L1607" s="6">
        <f>'a14'!K68</f>
        <v>466188</v>
      </c>
      <c r="M1607" s="6">
        <f>'a14'!L68</f>
        <v>468637</v>
      </c>
    </row>
    <row r="1608" spans="1:13" x14ac:dyDescent="0.25">
      <c r="A1608">
        <v>0</v>
      </c>
      <c r="B1608" t="str">
        <f>'a14'!A69</f>
        <v>a14</v>
      </c>
      <c r="C1608">
        <f>'a14'!B69</f>
        <v>68</v>
      </c>
      <c r="D1608">
        <f>'a14'!C69</f>
        <v>3.6381999999999999</v>
      </c>
      <c r="E1608">
        <f>'a14'!D69</f>
        <v>92.507800000000003</v>
      </c>
      <c r="F1608" s="14" t="e">
        <f>'a14'!E69</f>
        <v>#N/A</v>
      </c>
      <c r="G1608">
        <f>'a14'!F69</f>
        <v>0</v>
      </c>
      <c r="H1608" s="11">
        <f>'a14'!G69</f>
        <v>0.85396794436325529</v>
      </c>
      <c r="I1608" s="19">
        <f>'a14'!H69</f>
        <v>1099.9300963126468</v>
      </c>
      <c r="J1608" s="19">
        <f>'a14'!I69</f>
        <v>1099.9300963126468</v>
      </c>
      <c r="K1608" s="19">
        <f>'a14'!J69</f>
        <v>279999.96623290714</v>
      </c>
      <c r="L1608" s="6" t="e">
        <f>'a14'!K69</f>
        <v>#N/A</v>
      </c>
      <c r="M1608" s="6" t="e">
        <f>'a14'!L69</f>
        <v>#N/A</v>
      </c>
    </row>
    <row r="1609" spans="1:13" x14ac:dyDescent="0.25">
      <c r="A1609">
        <v>0</v>
      </c>
      <c r="B1609" t="str">
        <f>'a14'!A70</f>
        <v>a14</v>
      </c>
      <c r="C1609">
        <f>'a14'!B70</f>
        <v>69</v>
      </c>
      <c r="D1609">
        <f>'a14'!C70</f>
        <v>2.6714000000000002</v>
      </c>
      <c r="E1609">
        <f>'a14'!D70</f>
        <v>92.927400000000006</v>
      </c>
      <c r="F1609" s="14" t="e">
        <f>'a14'!E70</f>
        <v>#N/A</v>
      </c>
      <c r="G1609">
        <f>'a14'!F70</f>
        <v>0</v>
      </c>
      <c r="H1609" s="11">
        <f>'a14'!G70</f>
        <v>1.0539290298687105</v>
      </c>
      <c r="I1609" s="19">
        <f>'a14'!H70</f>
        <v>1357.4845133028455</v>
      </c>
      <c r="J1609" s="19">
        <f>'a14'!I70</f>
        <v>1357.4845133028455</v>
      </c>
      <c r="K1609" s="19">
        <f>'a14'!J70</f>
        <v>281357.45074621</v>
      </c>
      <c r="L1609" s="6" t="e">
        <f>'a14'!K70</f>
        <v>#N/A</v>
      </c>
      <c r="M1609" s="6" t="e">
        <f>'a14'!L70</f>
        <v>#N/A</v>
      </c>
    </row>
    <row r="1610" spans="1:13" x14ac:dyDescent="0.25">
      <c r="A1610">
        <v>0</v>
      </c>
      <c r="B1610" t="str">
        <f>'a14'!A71</f>
        <v>a14</v>
      </c>
      <c r="C1610">
        <f>'a14'!B71</f>
        <v>70</v>
      </c>
      <c r="D1610">
        <f>'a14'!C71</f>
        <v>1.5146999999999999</v>
      </c>
      <c r="E1610">
        <f>'a14'!D71</f>
        <v>92.742199999999997</v>
      </c>
      <c r="F1610" s="14">
        <f>'a14'!E71</f>
        <v>6709</v>
      </c>
      <c r="G1610">
        <f>'a14'!F71</f>
        <v>6709</v>
      </c>
      <c r="H1610" s="11">
        <f>'a14'!G71</f>
        <v>1.1714324265616025</v>
      </c>
      <c r="I1610" s="19">
        <f>'a14'!H71</f>
        <v>1508.8315554190988</v>
      </c>
      <c r="J1610" s="19">
        <f>'a14'!I71</f>
        <v>8217.8315554190995</v>
      </c>
      <c r="K1610" s="19">
        <f>'a14'!J71</f>
        <v>289575.28230162908</v>
      </c>
      <c r="L1610" s="6">
        <f>'a14'!K71</f>
        <v>476763</v>
      </c>
      <c r="M1610" s="6">
        <f>'a14'!L71</f>
        <v>483472</v>
      </c>
    </row>
    <row r="1611" spans="1:13" x14ac:dyDescent="0.25">
      <c r="A1611">
        <v>0</v>
      </c>
      <c r="B1611" t="str">
        <f>'a14'!A72</f>
        <v>a14</v>
      </c>
      <c r="C1611">
        <f>'a14'!B72</f>
        <v>71</v>
      </c>
      <c r="D1611">
        <f>'a14'!C72</f>
        <v>1.2968999999999999</v>
      </c>
      <c r="E1611">
        <f>'a14'!D72</f>
        <v>93.0244</v>
      </c>
      <c r="F1611" s="14">
        <f>'a14'!E72</f>
        <v>7996</v>
      </c>
      <c r="G1611">
        <f>'a14'!F72</f>
        <v>7996</v>
      </c>
      <c r="H1611" s="11">
        <f>'a14'!G72</f>
        <v>0.35647395416776489</v>
      </c>
      <c r="I1611" s="19">
        <f>'a14'!H72</f>
        <v>459.14654446784743</v>
      </c>
      <c r="J1611" s="19">
        <f>'a14'!I72</f>
        <v>8455.146544467847</v>
      </c>
      <c r="K1611" s="19">
        <f>'a14'!J72</f>
        <v>298030.42884609691</v>
      </c>
      <c r="L1611" s="6">
        <f>'a14'!K72</f>
        <v>487070</v>
      </c>
      <c r="M1611" s="6">
        <f>'a14'!L72</f>
        <v>495066</v>
      </c>
    </row>
    <row r="1612" spans="1:13" x14ac:dyDescent="0.25">
      <c r="A1612">
        <v>0</v>
      </c>
      <c r="B1612" t="str">
        <f>'a14'!A73</f>
        <v>a14</v>
      </c>
      <c r="C1612">
        <f>'a14'!B73</f>
        <v>72</v>
      </c>
      <c r="D1612">
        <f>'a14'!C73</f>
        <v>0.27760000000000001</v>
      </c>
      <c r="E1612">
        <f>'a14'!D73</f>
        <v>93.226200000000006</v>
      </c>
      <c r="F1612" s="14" t="e">
        <f>'a14'!E73</f>
        <v>#N/A</v>
      </c>
      <c r="G1612">
        <f>'a14'!F73</f>
        <v>0</v>
      </c>
      <c r="H1612" s="11">
        <f>'a14'!G73</f>
        <v>1.0390840822570626</v>
      </c>
      <c r="I1612" s="19">
        <f>'a14'!H73</f>
        <v>1338.3638838178465</v>
      </c>
      <c r="J1612" s="19">
        <f>'a14'!I73</f>
        <v>1338.3638838178465</v>
      </c>
      <c r="K1612" s="19">
        <f>'a14'!J73</f>
        <v>299368.79272991477</v>
      </c>
      <c r="L1612" s="6" t="e">
        <f>'a14'!K73</f>
        <v>#N/A</v>
      </c>
      <c r="M1612" s="6" t="e">
        <f>'a14'!L73</f>
        <v>#N/A</v>
      </c>
    </row>
    <row r="1613" spans="1:13" x14ac:dyDescent="0.25">
      <c r="A1613">
        <v>0</v>
      </c>
      <c r="B1613" t="str">
        <f>'a14'!A74</f>
        <v>a14</v>
      </c>
      <c r="C1613">
        <f>'a14'!B74</f>
        <v>73</v>
      </c>
      <c r="D1613">
        <f>'a14'!C74</f>
        <v>-1.8232999999999999</v>
      </c>
      <c r="E1613">
        <f>'a14'!D74</f>
        <v>93.218699999999998</v>
      </c>
      <c r="F1613" s="14" t="e">
        <f>'a14'!E74</f>
        <v>#N/A</v>
      </c>
      <c r="G1613">
        <f>'a14'!F74</f>
        <v>0</v>
      </c>
      <c r="H1613" s="11">
        <f>'a14'!G74</f>
        <v>2.1009133870771537</v>
      </c>
      <c r="I1613" s="19">
        <f>'a14'!H74</f>
        <v>2706.0241305841391</v>
      </c>
      <c r="J1613" s="19">
        <f>'a14'!I74</f>
        <v>2706.0241305841391</v>
      </c>
      <c r="K1613" s="19">
        <f>'a14'!J74</f>
        <v>302074.81686049892</v>
      </c>
      <c r="L1613" s="6" t="e">
        <f>'a14'!K74</f>
        <v>#N/A</v>
      </c>
      <c r="M1613" s="6" t="e">
        <f>'a14'!L74</f>
        <v>#N/A</v>
      </c>
    </row>
    <row r="1614" spans="1:13" x14ac:dyDescent="0.25">
      <c r="A1614">
        <v>0</v>
      </c>
      <c r="B1614" t="str">
        <f>'a14'!A75</f>
        <v>a14</v>
      </c>
      <c r="C1614">
        <f>'a14'!B75</f>
        <v>74</v>
      </c>
      <c r="D1614">
        <f>'a14'!C75</f>
        <v>-2.8458999999999999</v>
      </c>
      <c r="E1614">
        <f>'a14'!D75</f>
        <v>93.007900000000006</v>
      </c>
      <c r="F1614" s="14" t="e">
        <f>'a14'!E75</f>
        <v>#N/A</v>
      </c>
      <c r="G1614">
        <f>'a14'!F75</f>
        <v>0</v>
      </c>
      <c r="H1614" s="11">
        <f>'a14'!G75</f>
        <v>1.0441012403019145</v>
      </c>
      <c r="I1614" s="19">
        <f>'a14'!H75</f>
        <v>1344.8260972626433</v>
      </c>
      <c r="J1614" s="19">
        <f>'a14'!I75</f>
        <v>1344.8260972626433</v>
      </c>
      <c r="K1614" s="19">
        <f>'a14'!J75</f>
        <v>303419.64295776153</v>
      </c>
      <c r="L1614" s="6" t="e">
        <f>'a14'!K75</f>
        <v>#N/A</v>
      </c>
      <c r="M1614" s="6" t="e">
        <f>'a14'!L75</f>
        <v>#N/A</v>
      </c>
    </row>
    <row r="1615" spans="1:13" x14ac:dyDescent="0.25">
      <c r="A1615">
        <v>0</v>
      </c>
      <c r="B1615" t="str">
        <f>'a14'!A76</f>
        <v>a14</v>
      </c>
      <c r="C1615">
        <f>'a14'!B76</f>
        <v>75</v>
      </c>
      <c r="D1615">
        <f>'a14'!C76</f>
        <v>-4.4359000000000002</v>
      </c>
      <c r="E1615">
        <f>'a14'!D76</f>
        <v>92.435900000000004</v>
      </c>
      <c r="F1615" s="14" t="e">
        <f>'a14'!E76</f>
        <v>#N/A</v>
      </c>
      <c r="G1615">
        <f>'a14'!F76</f>
        <v>0</v>
      </c>
      <c r="H1615" s="11">
        <f>'a14'!G76</f>
        <v>1.6897585626355038</v>
      </c>
      <c r="I1615" s="19">
        <f>'a14'!H76</f>
        <v>2176.4473840181795</v>
      </c>
      <c r="J1615" s="19">
        <f>'a14'!I76</f>
        <v>2176.4473840181795</v>
      </c>
      <c r="K1615" s="19">
        <f>'a14'!J76</f>
        <v>305596.09034177969</v>
      </c>
      <c r="L1615" s="6" t="e">
        <f>'a14'!K76</f>
        <v>#N/A</v>
      </c>
      <c r="M1615" s="6" t="e">
        <f>'a14'!L76</f>
        <v>#N/A</v>
      </c>
    </row>
    <row r="1616" spans="1:13" x14ac:dyDescent="0.25">
      <c r="A1616">
        <v>0</v>
      </c>
      <c r="B1616" t="str">
        <f>'a14'!A77</f>
        <v>a14</v>
      </c>
      <c r="C1616">
        <f>'a14'!B77</f>
        <v>76</v>
      </c>
      <c r="D1616">
        <f>'a14'!C77</f>
        <v>-5.5659000000000001</v>
      </c>
      <c r="E1616">
        <f>'a14'!D77</f>
        <v>91.712500000000006</v>
      </c>
      <c r="F1616" s="14" t="e">
        <f>'a14'!E77</f>
        <v>#N/A</v>
      </c>
      <c r="G1616">
        <f>'a14'!F77</f>
        <v>0</v>
      </c>
      <c r="H1616" s="11">
        <f>'a14'!G77</f>
        <v>1.3417181373149865</v>
      </c>
      <c r="I1616" s="19">
        <f>'a14'!H77</f>
        <v>1728.1634161358329</v>
      </c>
      <c r="J1616" s="19">
        <f>'a14'!I77</f>
        <v>1728.1634161358329</v>
      </c>
      <c r="K1616" s="19">
        <f>'a14'!J77</f>
        <v>307324.25375791552</v>
      </c>
      <c r="L1616" s="6" t="e">
        <f>'a14'!K77</f>
        <v>#N/A</v>
      </c>
      <c r="M1616" s="6" t="e">
        <f>'a14'!L77</f>
        <v>#N/A</v>
      </c>
    </row>
    <row r="1617" spans="1:13" x14ac:dyDescent="0.25">
      <c r="A1617">
        <v>0</v>
      </c>
      <c r="B1617" t="str">
        <f>'a14'!A78</f>
        <v>a14</v>
      </c>
      <c r="C1617">
        <f>'a14'!B78</f>
        <v>77</v>
      </c>
      <c r="D1617">
        <f>'a14'!C78</f>
        <v>-6.6418999999999997</v>
      </c>
      <c r="E1617">
        <f>'a14'!D78</f>
        <v>90.691800000000001</v>
      </c>
      <c r="F1617" s="14" t="e">
        <f>'a14'!E78</f>
        <v>#N/A</v>
      </c>
      <c r="G1617">
        <f>'a14'!F78</f>
        <v>0</v>
      </c>
      <c r="H1617" s="11">
        <f>'a14'!G78</f>
        <v>1.4831063650325318</v>
      </c>
      <c r="I1617" s="19">
        <f>'a14'!H78</f>
        <v>1910.27466276675</v>
      </c>
      <c r="J1617" s="19">
        <f>'a14'!I78</f>
        <v>1910.27466276675</v>
      </c>
      <c r="K1617" s="19">
        <f>'a14'!J78</f>
        <v>309234.52842068224</v>
      </c>
      <c r="L1617" s="6" t="e">
        <f>'a14'!K78</f>
        <v>#N/A</v>
      </c>
      <c r="M1617" s="6" t="e">
        <f>'a14'!L78</f>
        <v>#N/A</v>
      </c>
    </row>
    <row r="1618" spans="1:13" x14ac:dyDescent="0.25">
      <c r="A1618">
        <v>0</v>
      </c>
      <c r="B1618" t="str">
        <f>'a14'!A79</f>
        <v>a14</v>
      </c>
      <c r="C1618">
        <f>'a14'!B79</f>
        <v>78</v>
      </c>
      <c r="D1618">
        <f>'a14'!C79</f>
        <v>-7.3772000000000002</v>
      </c>
      <c r="E1618">
        <f>'a14'!D79</f>
        <v>89.663899999999998</v>
      </c>
      <c r="F1618" s="14" t="e">
        <f>'a14'!E79</f>
        <v>#N/A</v>
      </c>
      <c r="G1618">
        <f>'a14'!F79</f>
        <v>0</v>
      </c>
      <c r="H1618" s="11">
        <f>'a14'!G79</f>
        <v>1.2638213876968556</v>
      </c>
      <c r="I1618" s="19">
        <f>'a14'!H79</f>
        <v>1627.8306344717632</v>
      </c>
      <c r="J1618" s="19">
        <f>'a14'!I79</f>
        <v>1627.8306344717632</v>
      </c>
      <c r="K1618" s="19">
        <f>'a14'!J79</f>
        <v>310862.35905515403</v>
      </c>
      <c r="L1618" s="6" t="e">
        <f>'a14'!K79</f>
        <v>#N/A</v>
      </c>
      <c r="M1618" s="6" t="e">
        <f>'a14'!L79</f>
        <v>#N/A</v>
      </c>
    </row>
    <row r="1619" spans="1:13" x14ac:dyDescent="0.25">
      <c r="A1619">
        <v>0</v>
      </c>
      <c r="B1619" t="str">
        <f>'a14'!A80</f>
        <v>a14</v>
      </c>
      <c r="C1619">
        <f>'a14'!B80</f>
        <v>79</v>
      </c>
      <c r="D1619">
        <f>'a14'!C80</f>
        <v>-8.0762</v>
      </c>
      <c r="E1619">
        <f>'a14'!D80</f>
        <v>87.527900000000002</v>
      </c>
      <c r="F1619" s="14" t="e">
        <f>'a14'!E80</f>
        <v>#N/A</v>
      </c>
      <c r="G1619">
        <f>'a14'!F80</f>
        <v>0</v>
      </c>
      <c r="H1619" s="11">
        <f>'a14'!G80</f>
        <v>2.2474645714671415</v>
      </c>
      <c r="I1619" s="19">
        <f>'a14'!H80</f>
        <v>2894.7853826016308</v>
      </c>
      <c r="J1619" s="19">
        <f>'a14'!I80</f>
        <v>2894.7853826016308</v>
      </c>
      <c r="K1619" s="19">
        <f>'a14'!J80</f>
        <v>313757.14443775563</v>
      </c>
      <c r="L1619" s="6" t="e">
        <f>'a14'!K80</f>
        <v>#N/A</v>
      </c>
      <c r="M1619" s="6" t="e">
        <f>'a14'!L80</f>
        <v>#N/A</v>
      </c>
    </row>
    <row r="1620" spans="1:13" x14ac:dyDescent="0.25">
      <c r="A1620">
        <v>0</v>
      </c>
      <c r="B1620" t="str">
        <f>'a14'!A81</f>
        <v>a14</v>
      </c>
      <c r="C1620">
        <f>'a14'!B81</f>
        <v>80</v>
      </c>
      <c r="D1620">
        <f>'a14'!C81</f>
        <v>-8.0642999999999994</v>
      </c>
      <c r="E1620">
        <f>'a14'!D81</f>
        <v>86.106300000000005</v>
      </c>
      <c r="F1620" s="14">
        <f>'a14'!E81</f>
        <v>13223</v>
      </c>
      <c r="G1620">
        <f>'a14'!F81</f>
        <v>13223</v>
      </c>
      <c r="H1620" s="11">
        <f>'a14'!G81</f>
        <v>1.4216498056835214</v>
      </c>
      <c r="I1620" s="19">
        <f>'a14'!H81</f>
        <v>1831.1172193404584</v>
      </c>
      <c r="J1620" s="19">
        <f>'a14'!I81</f>
        <v>15054.117219340458</v>
      </c>
      <c r="K1620" s="19">
        <f>'a14'!J81</f>
        <v>328811.2616570961</v>
      </c>
      <c r="L1620" s="6">
        <f>'a14'!K81</f>
        <v>518761</v>
      </c>
      <c r="M1620" s="6">
        <f>'a14'!L81</f>
        <v>531984</v>
      </c>
    </row>
    <row r="1621" spans="1:13" x14ac:dyDescent="0.25">
      <c r="A1621">
        <v>0</v>
      </c>
      <c r="B1621" t="str">
        <f>'a14'!A82</f>
        <v>a14</v>
      </c>
      <c r="C1621">
        <f>'a14'!B82</f>
        <v>81</v>
      </c>
      <c r="D1621">
        <f>'a14'!C82</f>
        <v>-8.1041000000000007</v>
      </c>
      <c r="E1621">
        <f>'a14'!D82</f>
        <v>82.680099999999996</v>
      </c>
      <c r="F1621" s="14" t="e">
        <f>'a14'!E82</f>
        <v>#N/A</v>
      </c>
      <c r="G1621">
        <f>'a14'!F82</f>
        <v>0</v>
      </c>
      <c r="H1621" s="11">
        <f>'a14'!G82</f>
        <v>3.426431157925117</v>
      </c>
      <c r="I1621" s="19">
        <f>'a14'!H82</f>
        <v>4413.3211069829867</v>
      </c>
      <c r="J1621" s="19">
        <f>'a14'!I82</f>
        <v>4413.3211069829867</v>
      </c>
      <c r="K1621" s="19">
        <f>'a14'!J82</f>
        <v>333224.5827640791</v>
      </c>
      <c r="L1621" s="6" t="e">
        <f>'a14'!K82</f>
        <v>#N/A</v>
      </c>
      <c r="M1621" s="6" t="e">
        <f>'a14'!L82</f>
        <v>#N/A</v>
      </c>
    </row>
    <row r="1622" spans="1:13" x14ac:dyDescent="0.25">
      <c r="A1622">
        <v>0</v>
      </c>
      <c r="B1622" t="str">
        <f>'a14'!A83</f>
        <v>a14</v>
      </c>
      <c r="C1622">
        <f>'a14'!B83</f>
        <v>82</v>
      </c>
      <c r="D1622">
        <f>'a14'!C83</f>
        <v>-8.1256000000000004</v>
      </c>
      <c r="E1622">
        <f>'a14'!D83</f>
        <v>80.262600000000006</v>
      </c>
      <c r="F1622" s="14" t="e">
        <f>'a14'!E83</f>
        <v>#N/A</v>
      </c>
      <c r="G1622">
        <f>'a14'!F83</f>
        <v>0</v>
      </c>
      <c r="H1622" s="11">
        <f>'a14'!G83</f>
        <v>2.4175956030734236</v>
      </c>
      <c r="I1622" s="19">
        <f>'a14'!H83</f>
        <v>3113.9180130658801</v>
      </c>
      <c r="J1622" s="19">
        <f>'a14'!I83</f>
        <v>3113.9180130658801</v>
      </c>
      <c r="K1622" s="19">
        <f>'a14'!J83</f>
        <v>336338.50077714497</v>
      </c>
      <c r="L1622" s="6" t="e">
        <f>'a14'!K83</f>
        <v>#N/A</v>
      </c>
      <c r="M1622" s="6" t="e">
        <f>'a14'!L83</f>
        <v>#N/A</v>
      </c>
    </row>
    <row r="1623" spans="1:13" x14ac:dyDescent="0.25">
      <c r="A1623">
        <v>0</v>
      </c>
      <c r="B1623" t="str">
        <f>'a14'!A84</f>
        <v>a14</v>
      </c>
      <c r="C1623">
        <f>'a14'!B84</f>
        <v>83</v>
      </c>
      <c r="D1623">
        <f>'a14'!C84</f>
        <v>-8.3879999999999999</v>
      </c>
      <c r="E1623">
        <f>'a14'!D84</f>
        <v>77.020099999999999</v>
      </c>
      <c r="F1623" s="14" t="e">
        <f>'a14'!E84</f>
        <v>#N/A</v>
      </c>
      <c r="G1623">
        <f>'a14'!F84</f>
        <v>0</v>
      </c>
      <c r="H1623" s="11">
        <f>'a14'!G84</f>
        <v>3.2531000614798256</v>
      </c>
      <c r="I1623" s="19">
        <f>'a14'!H84</f>
        <v>4190.0667203687426</v>
      </c>
      <c r="J1623" s="19">
        <f>'a14'!I84</f>
        <v>4190.0667203687426</v>
      </c>
      <c r="K1623" s="19">
        <f>'a14'!J84</f>
        <v>340528.56749751372</v>
      </c>
      <c r="L1623" s="6" t="e">
        <f>'a14'!K84</f>
        <v>#N/A</v>
      </c>
      <c r="M1623" s="6" t="e">
        <f>'a14'!L84</f>
        <v>#N/A</v>
      </c>
    </row>
    <row r="1624" spans="1:13" x14ac:dyDescent="0.25">
      <c r="A1624">
        <v>0</v>
      </c>
      <c r="B1624" t="str">
        <f>'a14'!A85</f>
        <v>a14</v>
      </c>
      <c r="C1624">
        <f>'a14'!B85</f>
        <v>84</v>
      </c>
      <c r="D1624">
        <f>'a14'!C85</f>
        <v>-9.6882999999999999</v>
      </c>
      <c r="E1624">
        <f>'a14'!D85</f>
        <v>76.517700000000005</v>
      </c>
      <c r="F1624" s="14" t="e">
        <f>'a14'!E85</f>
        <v>#N/A</v>
      </c>
      <c r="G1624">
        <f>'a14'!F85</f>
        <v>0</v>
      </c>
      <c r="H1624" s="11">
        <f>'a14'!G85</f>
        <v>1.3939820120790636</v>
      </c>
      <c r="I1624" s="19">
        <f>'a14'!H85</f>
        <v>1795.4804731546265</v>
      </c>
      <c r="J1624" s="19">
        <f>'a14'!I85</f>
        <v>1795.4804731546265</v>
      </c>
      <c r="K1624" s="19">
        <f>'a14'!J85</f>
        <v>342324.04797066835</v>
      </c>
      <c r="L1624" s="6" t="e">
        <f>'a14'!K85</f>
        <v>#N/A</v>
      </c>
      <c r="M1624" s="6" t="e">
        <f>'a14'!L85</f>
        <v>#N/A</v>
      </c>
    </row>
    <row r="1625" spans="1:13" x14ac:dyDescent="0.25">
      <c r="A1625">
        <v>0</v>
      </c>
      <c r="B1625" t="str">
        <f>'a14'!A86</f>
        <v>a14</v>
      </c>
      <c r="C1625">
        <f>'a14'!B86</f>
        <v>85</v>
      </c>
      <c r="D1625">
        <f>'a14'!C86</f>
        <v>-13.770799999999999</v>
      </c>
      <c r="E1625">
        <f>'a14'!D86</f>
        <v>76.653899999999993</v>
      </c>
      <c r="F1625" s="14" t="e">
        <f>'a14'!E86</f>
        <v>#N/A</v>
      </c>
      <c r="G1625">
        <f>'a14'!F86</f>
        <v>0</v>
      </c>
      <c r="H1625" s="11">
        <f>'a14'!G86</f>
        <v>4.0847713142843132</v>
      </c>
      <c r="I1625" s="19">
        <f>'a14'!H86</f>
        <v>5261.2781718475071</v>
      </c>
      <c r="J1625" s="19">
        <f>'a14'!I86</f>
        <v>5261.2781718475071</v>
      </c>
      <c r="K1625" s="19">
        <f>'a14'!J86</f>
        <v>347585.32614251587</v>
      </c>
      <c r="L1625" s="6" t="e">
        <f>'a14'!K86</f>
        <v>#N/A</v>
      </c>
      <c r="M1625" s="6" t="e">
        <f>'a14'!L86</f>
        <v>#N/A</v>
      </c>
    </row>
    <row r="1626" spans="1:13" x14ac:dyDescent="0.25">
      <c r="A1626">
        <v>0</v>
      </c>
      <c r="B1626" t="str">
        <f>'a14'!A87</f>
        <v>a14</v>
      </c>
      <c r="C1626">
        <f>'a14'!B87</f>
        <v>86</v>
      </c>
      <c r="D1626">
        <f>'a14'!C87</f>
        <v>-15.627000000000001</v>
      </c>
      <c r="E1626">
        <f>'a14'!D87</f>
        <v>77.478800000000007</v>
      </c>
      <c r="F1626" s="14" t="e">
        <f>'a14'!E87</f>
        <v>#N/A</v>
      </c>
      <c r="G1626">
        <f>'a14'!F87</f>
        <v>0</v>
      </c>
      <c r="H1626" s="11">
        <f>'a14'!G87</f>
        <v>2.0312406184398801</v>
      </c>
      <c r="I1626" s="19">
        <f>'a14'!H87</f>
        <v>2616.2840230971929</v>
      </c>
      <c r="J1626" s="19">
        <f>'a14'!I87</f>
        <v>2616.2840230971929</v>
      </c>
      <c r="K1626" s="19">
        <f>'a14'!J87</f>
        <v>350201.61016561306</v>
      </c>
      <c r="L1626" s="6" t="e">
        <f>'a14'!K87</f>
        <v>#N/A</v>
      </c>
      <c r="M1626" s="6" t="e">
        <f>'a14'!L87</f>
        <v>#N/A</v>
      </c>
    </row>
    <row r="1627" spans="1:13" x14ac:dyDescent="0.25">
      <c r="A1627">
        <v>0</v>
      </c>
      <c r="B1627" t="str">
        <f>'a14'!A88</f>
        <v>a14</v>
      </c>
      <c r="C1627">
        <f>'a14'!B88</f>
        <v>87</v>
      </c>
      <c r="D1627">
        <f>'a14'!C88</f>
        <v>-17.265899999999998</v>
      </c>
      <c r="E1627">
        <f>'a14'!D88</f>
        <v>79.8857</v>
      </c>
      <c r="F1627" s="14" t="e">
        <f>'a14'!E88</f>
        <v>#N/A</v>
      </c>
      <c r="G1627">
        <f>'a14'!F88</f>
        <v>0</v>
      </c>
      <c r="H1627" s="11">
        <f>'a14'!G88</f>
        <v>2.9118998643497274</v>
      </c>
      <c r="I1627" s="19">
        <f>'a14'!H88</f>
        <v>3750.5931216600275</v>
      </c>
      <c r="J1627" s="19">
        <f>'a14'!I88</f>
        <v>3750.5931216600275</v>
      </c>
      <c r="K1627" s="19">
        <f>'a14'!J88</f>
        <v>353952.20328727306</v>
      </c>
      <c r="L1627" s="6" t="e">
        <f>'a14'!K88</f>
        <v>#N/A</v>
      </c>
      <c r="M1627" s="6" t="e">
        <f>'a14'!L88</f>
        <v>#N/A</v>
      </c>
    </row>
    <row r="1628" spans="1:13" x14ac:dyDescent="0.25">
      <c r="A1628">
        <v>0</v>
      </c>
      <c r="B1628" t="str">
        <f>'a14'!A89</f>
        <v>a14</v>
      </c>
      <c r="C1628">
        <f>'a14'!B89</f>
        <v>88</v>
      </c>
      <c r="D1628">
        <f>'a14'!C89</f>
        <v>-19.751799999999999</v>
      </c>
      <c r="E1628">
        <f>'a14'!D89</f>
        <v>81.777900000000002</v>
      </c>
      <c r="F1628" s="14" t="e">
        <f>'a14'!E89</f>
        <v>#N/A</v>
      </c>
      <c r="G1628">
        <f>'a14'!F89</f>
        <v>0</v>
      </c>
      <c r="H1628" s="11">
        <f>'a14'!G89</f>
        <v>3.1241190198198296</v>
      </c>
      <c r="I1628" s="19">
        <f>'a14'!H89</f>
        <v>4023.936211007097</v>
      </c>
      <c r="J1628" s="19">
        <f>'a14'!I89</f>
        <v>4023.936211007097</v>
      </c>
      <c r="K1628" s="19">
        <f>'a14'!J89</f>
        <v>357976.13949828019</v>
      </c>
      <c r="L1628" s="6" t="e">
        <f>'a14'!K89</f>
        <v>#N/A</v>
      </c>
      <c r="M1628" s="6" t="e">
        <f>'a14'!L89</f>
        <v>#N/A</v>
      </c>
    </row>
    <row r="1629" spans="1:13" x14ac:dyDescent="0.25">
      <c r="A1629">
        <v>0</v>
      </c>
      <c r="B1629" t="str">
        <f>'a14'!A90</f>
        <v>a14</v>
      </c>
      <c r="C1629">
        <f>'a14'!B90</f>
        <v>89</v>
      </c>
      <c r="D1629">
        <f>'a14'!C90</f>
        <v>-20.442799999999998</v>
      </c>
      <c r="E1629">
        <f>'a14'!D90</f>
        <v>81.9619</v>
      </c>
      <c r="F1629" s="14" t="e">
        <f>'a14'!E90</f>
        <v>#N/A</v>
      </c>
      <c r="G1629">
        <f>'a14'!F90</f>
        <v>0</v>
      </c>
      <c r="H1629" s="11">
        <f>'a14'!G90</f>
        <v>0.71507831738907979</v>
      </c>
      <c r="I1629" s="19">
        <f>'a14'!H90</f>
        <v>921.03710415420971</v>
      </c>
      <c r="J1629" s="19">
        <f>'a14'!I90</f>
        <v>921.03710415420971</v>
      </c>
      <c r="K1629" s="19">
        <f>'a14'!J90</f>
        <v>358897.17660243443</v>
      </c>
      <c r="L1629" s="6" t="e">
        <f>'a14'!K90</f>
        <v>#N/A</v>
      </c>
      <c r="M1629" s="6" t="e">
        <f>'a14'!L90</f>
        <v>#N/A</v>
      </c>
    </row>
    <row r="1630" spans="1:13" x14ac:dyDescent="0.25">
      <c r="A1630">
        <v>0</v>
      </c>
      <c r="B1630" t="str">
        <f>'a14'!A91</f>
        <v>a14</v>
      </c>
      <c r="C1630">
        <f>'a14'!B91</f>
        <v>90</v>
      </c>
      <c r="D1630">
        <f>'a14'!C91</f>
        <v>-22.851700000000001</v>
      </c>
      <c r="E1630">
        <f>'a14'!D91</f>
        <v>82.017399999999995</v>
      </c>
      <c r="F1630" s="14">
        <f>'a14'!E91</f>
        <v>3803</v>
      </c>
      <c r="G1630">
        <f>'a14'!F91</f>
        <v>3803</v>
      </c>
      <c r="H1630" s="11">
        <f>'a14'!G91</f>
        <v>2.4095392630127472</v>
      </c>
      <c r="I1630" s="19">
        <f>'a14'!H91</f>
        <v>3103.5412641991829</v>
      </c>
      <c r="J1630" s="19">
        <f>'a14'!I91</f>
        <v>6906.5412641991825</v>
      </c>
      <c r="K1630" s="19">
        <f>'a14'!J91</f>
        <v>365803.71786663361</v>
      </c>
      <c r="L1630" s="6">
        <f>'a14'!K91</f>
        <v>560284</v>
      </c>
      <c r="M1630" s="6">
        <f>'a14'!L91</f>
        <v>564087</v>
      </c>
    </row>
    <row r="1631" spans="1:13" x14ac:dyDescent="0.25">
      <c r="A1631">
        <v>0</v>
      </c>
      <c r="B1631" t="str">
        <f>'a14'!A92</f>
        <v>a14</v>
      </c>
      <c r="C1631">
        <f>'a14'!B92</f>
        <v>91</v>
      </c>
      <c r="D1631">
        <f>'a14'!C92</f>
        <v>-22.994399999999999</v>
      </c>
      <c r="E1631">
        <f>'a14'!D92</f>
        <v>80.677800000000005</v>
      </c>
      <c r="F1631" s="14" t="e">
        <f>'a14'!E92</f>
        <v>#N/A</v>
      </c>
      <c r="G1631">
        <f>'a14'!F92</f>
        <v>0</v>
      </c>
      <c r="H1631" s="11">
        <f>'a14'!G92</f>
        <v>1.3471790712447893</v>
      </c>
      <c r="I1631" s="19">
        <f>'a14'!H92</f>
        <v>1735.1972229935877</v>
      </c>
      <c r="J1631" s="19">
        <f>'a14'!I92</f>
        <v>1735.1972229935877</v>
      </c>
      <c r="K1631" s="19">
        <f>'a14'!J92</f>
        <v>367538.9150896272</v>
      </c>
      <c r="L1631" s="6" t="e">
        <f>'a14'!K92</f>
        <v>#N/A</v>
      </c>
      <c r="M1631" s="6" t="e">
        <f>'a14'!L92</f>
        <v>#N/A</v>
      </c>
    </row>
    <row r="1632" spans="1:13" x14ac:dyDescent="0.25">
      <c r="A1632">
        <v>0</v>
      </c>
      <c r="B1632" t="str">
        <f>'a14'!A93</f>
        <v>a14</v>
      </c>
      <c r="C1632">
        <f>'a14'!B93</f>
        <v>92</v>
      </c>
      <c r="D1632">
        <f>'a14'!C93</f>
        <v>-22.949300000000001</v>
      </c>
      <c r="E1632">
        <f>'a14'!D93</f>
        <v>78.051400000000001</v>
      </c>
      <c r="F1632" s="14" t="e">
        <f>'a14'!E93</f>
        <v>#N/A</v>
      </c>
      <c r="G1632">
        <f>'a14'!F93</f>
        <v>0</v>
      </c>
      <c r="H1632" s="11">
        <f>'a14'!G93</f>
        <v>2.6267871954157269</v>
      </c>
      <c r="I1632" s="19">
        <f>'a14'!H93</f>
        <v>3383.3615323825597</v>
      </c>
      <c r="J1632" s="19">
        <f>'a14'!I93</f>
        <v>3383.3615323825597</v>
      </c>
      <c r="K1632" s="19">
        <f>'a14'!J93</f>
        <v>370922.27662200975</v>
      </c>
      <c r="L1632" s="6" t="e">
        <f>'a14'!K93</f>
        <v>#N/A</v>
      </c>
      <c r="M1632" s="6" t="e">
        <f>'a14'!L93</f>
        <v>#N/A</v>
      </c>
    </row>
    <row r="1633" spans="1:13" x14ac:dyDescent="0.25">
      <c r="A1633">
        <v>0</v>
      </c>
      <c r="B1633" t="str">
        <f>'a14'!A94</f>
        <v>a14</v>
      </c>
      <c r="C1633">
        <f>'a14'!B94</f>
        <v>93</v>
      </c>
      <c r="D1633">
        <f>'a14'!C94</f>
        <v>-22.729600000000001</v>
      </c>
      <c r="E1633">
        <f>'a14'!D94</f>
        <v>74.477800000000002</v>
      </c>
      <c r="F1633" s="14" t="e">
        <f>'a14'!E94</f>
        <v>#N/A</v>
      </c>
      <c r="G1633">
        <f>'a14'!F94</f>
        <v>0</v>
      </c>
      <c r="H1633" s="11">
        <f>'a14'!G94</f>
        <v>3.5803470571999014</v>
      </c>
      <c r="I1633" s="19">
        <f>'a14'!H94</f>
        <v>4611.5682789416414</v>
      </c>
      <c r="J1633" s="19">
        <f>'a14'!I94</f>
        <v>4611.5682789416414</v>
      </c>
      <c r="K1633" s="19">
        <f>'a14'!J94</f>
        <v>375533.84490095137</v>
      </c>
      <c r="L1633" s="6" t="e">
        <f>'a14'!K94</f>
        <v>#N/A</v>
      </c>
      <c r="M1633" s="6" t="e">
        <f>'a14'!L94</f>
        <v>#N/A</v>
      </c>
    </row>
    <row r="1634" spans="1:13" x14ac:dyDescent="0.25">
      <c r="A1634">
        <v>0</v>
      </c>
      <c r="B1634" t="str">
        <f>'a14'!A95</f>
        <v>a14</v>
      </c>
      <c r="C1634">
        <f>'a14'!B95</f>
        <v>94</v>
      </c>
      <c r="D1634">
        <f>'a14'!C95</f>
        <v>-22.3644</v>
      </c>
      <c r="E1634">
        <f>'a14'!D95</f>
        <v>72.748400000000004</v>
      </c>
      <c r="F1634" s="14" t="e">
        <f>'a14'!E95</f>
        <v>#N/A</v>
      </c>
      <c r="G1634">
        <f>'a14'!F95</f>
        <v>0</v>
      </c>
      <c r="H1634" s="11">
        <f>'a14'!G95</f>
        <v>1.7675393630694609</v>
      </c>
      <c r="I1634" s="19">
        <f>'a14'!H95</f>
        <v>2276.6308205011364</v>
      </c>
      <c r="J1634" s="19">
        <f>'a14'!I95</f>
        <v>2276.6308205011364</v>
      </c>
      <c r="K1634" s="19">
        <f>'a14'!J95</f>
        <v>377810.4757214525</v>
      </c>
      <c r="L1634" s="6" t="e">
        <f>'a14'!K95</f>
        <v>#N/A</v>
      </c>
      <c r="M1634" s="6" t="e">
        <f>'a14'!L95</f>
        <v>#N/A</v>
      </c>
    </row>
    <row r="1635" spans="1:13" x14ac:dyDescent="0.25">
      <c r="A1635">
        <v>0</v>
      </c>
      <c r="B1635" t="str">
        <f>'a14'!A96</f>
        <v>a14</v>
      </c>
      <c r="C1635">
        <f>'a14'!B96</f>
        <v>95</v>
      </c>
      <c r="D1635">
        <f>'a14'!C96</f>
        <v>-20.797599999999999</v>
      </c>
      <c r="E1635">
        <f>'a14'!D96</f>
        <v>71.936099999999996</v>
      </c>
      <c r="F1635" s="14" t="e">
        <f>'a14'!E96</f>
        <v>#N/A</v>
      </c>
      <c r="G1635">
        <f>'a14'!F96</f>
        <v>0</v>
      </c>
      <c r="H1635" s="11">
        <f>'a14'!G96</f>
        <v>1.7648494355043476</v>
      </c>
      <c r="I1635" s="19">
        <f>'a14'!H96</f>
        <v>2273.1661327393781</v>
      </c>
      <c r="J1635" s="19">
        <f>'a14'!I96</f>
        <v>2273.1661327393781</v>
      </c>
      <c r="K1635" s="19">
        <f>'a14'!J96</f>
        <v>380083.6418541919</v>
      </c>
      <c r="L1635" s="6" t="e">
        <f>'a14'!K96</f>
        <v>#N/A</v>
      </c>
      <c r="M1635" s="6" t="e">
        <f>'a14'!L96</f>
        <v>#N/A</v>
      </c>
    </row>
    <row r="1636" spans="1:13" x14ac:dyDescent="0.25">
      <c r="A1636">
        <v>0</v>
      </c>
      <c r="B1636" t="str">
        <f>'a14'!A97</f>
        <v>a14</v>
      </c>
      <c r="C1636">
        <f>'a14'!B97</f>
        <v>96</v>
      </c>
      <c r="D1636">
        <f>'a14'!C97</f>
        <v>-16.694099999999999</v>
      </c>
      <c r="E1636">
        <f>'a14'!D97</f>
        <v>71.504199999999997</v>
      </c>
      <c r="F1636" s="14" t="e">
        <f>'a14'!E97</f>
        <v>#N/A</v>
      </c>
      <c r="G1636">
        <f>'a14'!F97</f>
        <v>0</v>
      </c>
      <c r="H1636" s="11">
        <f>'a14'!G97</f>
        <v>4.1261664847652479</v>
      </c>
      <c r="I1636" s="19">
        <f>'a14'!H97</f>
        <v>5314.5960910440199</v>
      </c>
      <c r="J1636" s="19">
        <f>'a14'!I97</f>
        <v>5314.5960910440199</v>
      </c>
      <c r="K1636" s="19">
        <f>'a14'!J97</f>
        <v>385398.23794523592</v>
      </c>
      <c r="L1636" s="6" t="e">
        <f>'a14'!K97</f>
        <v>#N/A</v>
      </c>
      <c r="M1636" s="6" t="e">
        <f>'a14'!L97</f>
        <v>#N/A</v>
      </c>
    </row>
    <row r="1637" spans="1:13" x14ac:dyDescent="0.25">
      <c r="A1637">
        <v>0</v>
      </c>
      <c r="B1637" t="str">
        <f>'a14'!A98</f>
        <v>a14</v>
      </c>
      <c r="C1637">
        <f>'a14'!B98</f>
        <v>97</v>
      </c>
      <c r="D1637">
        <f>'a14'!C98</f>
        <v>-14.8146</v>
      </c>
      <c r="E1637">
        <f>'a14'!D98</f>
        <v>69.935900000000004</v>
      </c>
      <c r="F1637" s="14" t="e">
        <f>'a14'!E98</f>
        <v>#N/A</v>
      </c>
      <c r="G1637">
        <f>'a14'!F98</f>
        <v>0</v>
      </c>
      <c r="H1637" s="11">
        <f>'a14'!G98</f>
        <v>2.4478735955927085</v>
      </c>
      <c r="I1637" s="19">
        <f>'a14'!H98</f>
        <v>3152.9167547021639</v>
      </c>
      <c r="J1637" s="19">
        <f>'a14'!I98</f>
        <v>3152.9167547021639</v>
      </c>
      <c r="K1637" s="19">
        <f>'a14'!J98</f>
        <v>388551.15469993808</v>
      </c>
      <c r="L1637" s="6" t="e">
        <f>'a14'!K98</f>
        <v>#N/A</v>
      </c>
      <c r="M1637" s="6" t="e">
        <f>'a14'!L98</f>
        <v>#N/A</v>
      </c>
    </row>
    <row r="1638" spans="1:13" x14ac:dyDescent="0.25">
      <c r="A1638">
        <v>0</v>
      </c>
      <c r="B1638" t="str">
        <f>'a14'!A99</f>
        <v>a14</v>
      </c>
      <c r="C1638">
        <f>'a14'!B99</f>
        <v>98</v>
      </c>
      <c r="D1638">
        <f>'a14'!C99</f>
        <v>-13.4999</v>
      </c>
      <c r="E1638">
        <f>'a14'!D99</f>
        <v>68.118099999999998</v>
      </c>
      <c r="F1638" s="14" t="e">
        <f>'a14'!E99</f>
        <v>#N/A</v>
      </c>
      <c r="G1638">
        <f>'a14'!F99</f>
        <v>0</v>
      </c>
      <c r="H1638" s="11">
        <f>'a14'!G99</f>
        <v>2.2433976308269608</v>
      </c>
      <c r="I1638" s="19">
        <f>'a14'!H99</f>
        <v>2889.5470707427621</v>
      </c>
      <c r="J1638" s="19">
        <f>'a14'!I99</f>
        <v>2889.5470707427621</v>
      </c>
      <c r="K1638" s="19">
        <f>'a14'!J99</f>
        <v>391440.70177068084</v>
      </c>
      <c r="L1638" s="6" t="e">
        <f>'a14'!K99</f>
        <v>#N/A</v>
      </c>
      <c r="M1638" s="6" t="e">
        <f>'a14'!L99</f>
        <v>#N/A</v>
      </c>
    </row>
    <row r="1639" spans="1:13" x14ac:dyDescent="0.25">
      <c r="A1639">
        <v>0</v>
      </c>
      <c r="B1639" t="str">
        <f>'a14'!A100</f>
        <v>a14</v>
      </c>
      <c r="C1639">
        <f>'a14'!B100</f>
        <v>99</v>
      </c>
      <c r="D1639">
        <f>'a14'!C100</f>
        <v>-12.0266</v>
      </c>
      <c r="E1639">
        <f>'a14'!D100</f>
        <v>67.091399999999993</v>
      </c>
      <c r="F1639" s="14" t="e">
        <f>'a14'!E100</f>
        <v>#N/A</v>
      </c>
      <c r="G1639">
        <f>'a14'!F100</f>
        <v>0</v>
      </c>
      <c r="H1639" s="11">
        <f>'a14'!G100</f>
        <v>1.7957521488223287</v>
      </c>
      <c r="I1639" s="19">
        <f>'a14'!H100</f>
        <v>2312.96952894474</v>
      </c>
      <c r="J1639" s="19">
        <f>'a14'!I100</f>
        <v>2312.96952894474</v>
      </c>
      <c r="K1639" s="19">
        <f>'a14'!J100</f>
        <v>393753.6712996256</v>
      </c>
      <c r="L1639" s="6" t="e">
        <f>'a14'!K100</f>
        <v>#N/A</v>
      </c>
      <c r="M1639" s="6" t="e">
        <f>'a14'!L100</f>
        <v>#N/A</v>
      </c>
    </row>
    <row r="1640" spans="1:13" x14ac:dyDescent="0.25">
      <c r="A1640">
        <v>0</v>
      </c>
      <c r="B1640" t="str">
        <f>'a14'!A101</f>
        <v>a14</v>
      </c>
      <c r="C1640">
        <f>'a14'!B101</f>
        <v>100</v>
      </c>
      <c r="D1640">
        <f>'a14'!C101</f>
        <v>-9.9868000000000006</v>
      </c>
      <c r="E1640">
        <f>'a14'!D101</f>
        <v>67.114999999999995</v>
      </c>
      <c r="F1640" s="14" t="e">
        <f>'a14'!E101</f>
        <v>#N/A</v>
      </c>
      <c r="G1640">
        <f>'a14'!F101</f>
        <v>0</v>
      </c>
      <c r="H1640" s="11">
        <f>'a14'!G101</f>
        <v>2.0399365186201255</v>
      </c>
      <c r="I1640" s="19">
        <f>'a14'!H101</f>
        <v>2627.4845399150863</v>
      </c>
      <c r="J1640" s="19">
        <f>'a14'!I101</f>
        <v>2627.4845399150863</v>
      </c>
      <c r="K1640" s="19">
        <f>'a14'!J101</f>
        <v>396381.1558395407</v>
      </c>
      <c r="L1640" s="6" t="e">
        <f>'a14'!K101</f>
        <v>#N/A</v>
      </c>
      <c r="M1640" s="6" t="e">
        <f>'a14'!L101</f>
        <v>#N/A</v>
      </c>
    </row>
    <row r="1641" spans="1:13" x14ac:dyDescent="0.25">
      <c r="A1641">
        <v>0</v>
      </c>
      <c r="B1641" t="str">
        <f>'a14'!A102</f>
        <v>a14</v>
      </c>
      <c r="C1641">
        <f>'a14'!B102</f>
        <v>101</v>
      </c>
      <c r="D1641">
        <f>'a14'!C102</f>
        <v>-8.3491</v>
      </c>
      <c r="E1641">
        <f>'a14'!D102</f>
        <v>67.502799999999993</v>
      </c>
      <c r="F1641" s="14">
        <f>'a14'!E102</f>
        <v>19245</v>
      </c>
      <c r="G1641">
        <f>'a14'!F102</f>
        <v>19245</v>
      </c>
      <c r="H1641" s="11">
        <f>'a14'!G102</f>
        <v>1.6829884521291287</v>
      </c>
      <c r="I1641" s="19">
        <f>'a14'!H102</f>
        <v>2167.7273280131772</v>
      </c>
      <c r="J1641" s="19">
        <f>'a14'!I102</f>
        <v>21412.727328013178</v>
      </c>
      <c r="K1641" s="19">
        <f>'a14'!J102</f>
        <v>417793.88316755387</v>
      </c>
      <c r="L1641" s="6">
        <f>'a14'!K102</f>
        <v>595039</v>
      </c>
      <c r="M1641" s="6">
        <f>'a14'!L102</f>
        <v>614284</v>
      </c>
    </row>
    <row r="1642" spans="1:13" x14ac:dyDescent="0.25">
      <c r="A1642">
        <v>0</v>
      </c>
      <c r="B1642" t="str">
        <f>'a14'!A103</f>
        <v>a14</v>
      </c>
      <c r="C1642">
        <f>'a14'!B103</f>
        <v>102</v>
      </c>
      <c r="D1642">
        <f>'a14'!C103</f>
        <v>-8.1326999999999998</v>
      </c>
      <c r="E1642">
        <f>'a14'!D103</f>
        <v>63.696800000000003</v>
      </c>
      <c r="F1642" s="14" t="e">
        <f>'a14'!E103</f>
        <v>#N/A</v>
      </c>
      <c r="G1642">
        <f>'a14'!F103</f>
        <v>0</v>
      </c>
      <c r="H1642" s="11">
        <f>'a14'!G103</f>
        <v>3.8121470275948077</v>
      </c>
      <c r="I1642" s="19">
        <f>'a14'!H103</f>
        <v>4910.1319023711449</v>
      </c>
      <c r="J1642" s="19">
        <f>'a14'!I103</f>
        <v>4910.1319023711449</v>
      </c>
      <c r="K1642" s="19">
        <f>'a14'!J103</f>
        <v>422704.01506992499</v>
      </c>
      <c r="L1642" s="6" t="e">
        <f>'a14'!K103</f>
        <v>#N/A</v>
      </c>
      <c r="M1642" s="6" t="e">
        <f>'a14'!L103</f>
        <v>#N/A</v>
      </c>
    </row>
    <row r="1643" spans="1:13" x14ac:dyDescent="0.25">
      <c r="A1643">
        <v>0</v>
      </c>
      <c r="B1643" t="str">
        <f>'a14'!A104</f>
        <v>a14</v>
      </c>
      <c r="C1643">
        <f>'a14'!B104</f>
        <v>103</v>
      </c>
      <c r="D1643">
        <f>'a14'!C104</f>
        <v>-8.0922999999999998</v>
      </c>
      <c r="E1643">
        <f>'a14'!D104</f>
        <v>59.951500000000003</v>
      </c>
      <c r="F1643" s="14" t="e">
        <f>'a14'!E104</f>
        <v>#N/A</v>
      </c>
      <c r="G1643">
        <f>'a14'!F104</f>
        <v>0</v>
      </c>
      <c r="H1643" s="11">
        <f>'a14'!G104</f>
        <v>3.7455178880897102</v>
      </c>
      <c r="I1643" s="19">
        <f>'a14'!H104</f>
        <v>4824.3120582929041</v>
      </c>
      <c r="J1643" s="19">
        <f>'a14'!I104</f>
        <v>4824.3120582929041</v>
      </c>
      <c r="K1643" s="19">
        <f>'a14'!J104</f>
        <v>427528.3271282179</v>
      </c>
      <c r="L1643" s="6" t="e">
        <f>'a14'!K104</f>
        <v>#N/A</v>
      </c>
      <c r="M1643" s="6" t="e">
        <f>'a14'!L104</f>
        <v>#N/A</v>
      </c>
    </row>
    <row r="1644" spans="1:13" x14ac:dyDescent="0.25">
      <c r="A1644">
        <v>0</v>
      </c>
      <c r="B1644" t="str">
        <f>'a14'!A105</f>
        <v>a14</v>
      </c>
      <c r="C1644">
        <f>'a14'!B105</f>
        <v>104</v>
      </c>
      <c r="D1644">
        <f>'a14'!C105</f>
        <v>-8.1603999999999992</v>
      </c>
      <c r="E1644">
        <f>'a14'!D105</f>
        <v>46.017899999999997</v>
      </c>
      <c r="F1644" s="14" t="e">
        <f>'a14'!E105</f>
        <v>#N/A</v>
      </c>
      <c r="G1644">
        <f>'a14'!F105</f>
        <v>0</v>
      </c>
      <c r="H1644" s="11">
        <f>'a14'!G105</f>
        <v>13.933766417232642</v>
      </c>
      <c r="I1644" s="19">
        <f>'a14'!H105</f>
        <v>17947.007423952295</v>
      </c>
      <c r="J1644" s="19">
        <f>'a14'!I105</f>
        <v>17947.007423952295</v>
      </c>
      <c r="K1644" s="19">
        <f>'a14'!J105</f>
        <v>445475.33455217018</v>
      </c>
      <c r="L1644" s="6" t="e">
        <f>'a14'!K105</f>
        <v>#N/A</v>
      </c>
      <c r="M1644" s="6" t="e">
        <f>'a14'!L105</f>
        <v>#N/A</v>
      </c>
    </row>
    <row r="1645" spans="1:13" x14ac:dyDescent="0.25">
      <c r="A1645">
        <v>0</v>
      </c>
      <c r="B1645" t="str">
        <f>'a14'!A106</f>
        <v>a14</v>
      </c>
      <c r="C1645">
        <f>'a14'!B106</f>
        <v>105</v>
      </c>
      <c r="D1645">
        <f>'a14'!C106</f>
        <v>-8.0512999999999995</v>
      </c>
      <c r="E1645">
        <f>'a14'!D106</f>
        <v>42.310499999999998</v>
      </c>
      <c r="F1645" s="14" t="e">
        <f>'a14'!E106</f>
        <v>#N/A</v>
      </c>
      <c r="G1645">
        <f>'a14'!F106</f>
        <v>0</v>
      </c>
      <c r="H1645" s="11">
        <f>'a14'!G106</f>
        <v>3.7090049298969663</v>
      </c>
      <c r="I1645" s="19">
        <f>'a14'!H106</f>
        <v>4777.2825393435123</v>
      </c>
      <c r="J1645" s="19">
        <f>'a14'!I106</f>
        <v>4777.2825393435123</v>
      </c>
      <c r="K1645" s="19">
        <f>'a14'!J106</f>
        <v>450252.6170915137</v>
      </c>
      <c r="L1645" s="6" t="e">
        <f>'a14'!K106</f>
        <v>#N/A</v>
      </c>
      <c r="M1645" s="6" t="e">
        <f>'a14'!L106</f>
        <v>#N/A</v>
      </c>
    </row>
    <row r="1646" spans="1:13" x14ac:dyDescent="0.25">
      <c r="A1646">
        <v>0</v>
      </c>
      <c r="B1646" t="str">
        <f>'a14'!A107</f>
        <v>a14</v>
      </c>
      <c r="C1646">
        <f>'a14'!B107</f>
        <v>106</v>
      </c>
      <c r="D1646">
        <f>'a14'!C107</f>
        <v>-7.7386999999999997</v>
      </c>
      <c r="E1646">
        <f>'a14'!D107</f>
        <v>40.660899999999998</v>
      </c>
      <c r="F1646" s="14" t="e">
        <f>'a14'!E107</f>
        <v>#N/A</v>
      </c>
      <c r="G1646">
        <f>'a14'!F107</f>
        <v>0</v>
      </c>
      <c r="H1646" s="11">
        <f>'a14'!G107</f>
        <v>1.6789576885675226</v>
      </c>
      <c r="I1646" s="19">
        <f>'a14'!H107</f>
        <v>2162.5356130526857</v>
      </c>
      <c r="J1646" s="19">
        <f>'a14'!I107</f>
        <v>2162.5356130526857</v>
      </c>
      <c r="K1646" s="19">
        <f>'a14'!J107</f>
        <v>452415.15270456637</v>
      </c>
      <c r="L1646" s="6" t="e">
        <f>'a14'!K107</f>
        <v>#N/A</v>
      </c>
      <c r="M1646" s="6" t="e">
        <f>'a14'!L107</f>
        <v>#N/A</v>
      </c>
    </row>
    <row r="1647" spans="1:13" x14ac:dyDescent="0.25">
      <c r="A1647">
        <v>0</v>
      </c>
      <c r="B1647" t="str">
        <f>'a14'!A108</f>
        <v>a14</v>
      </c>
      <c r="C1647">
        <f>'a14'!B108</f>
        <v>107</v>
      </c>
      <c r="D1647">
        <f>'a14'!C108</f>
        <v>-6.2965</v>
      </c>
      <c r="E1647">
        <f>'a14'!D108</f>
        <v>39.861600000000003</v>
      </c>
      <c r="F1647" s="14" t="e">
        <f>'a14'!E108</f>
        <v>#N/A</v>
      </c>
      <c r="G1647">
        <f>'a14'!F108</f>
        <v>0</v>
      </c>
      <c r="H1647" s="11">
        <f>'a14'!G108</f>
        <v>1.6488848746956204</v>
      </c>
      <c r="I1647" s="19">
        <f>'a14'!H108</f>
        <v>2123.8011461715223</v>
      </c>
      <c r="J1647" s="19">
        <f>'a14'!I108</f>
        <v>2123.8011461715223</v>
      </c>
      <c r="K1647" s="19">
        <f>'a14'!J108</f>
        <v>454538.95385073789</v>
      </c>
      <c r="L1647" s="6" t="e">
        <f>'a14'!K108</f>
        <v>#N/A</v>
      </c>
      <c r="M1647" s="6" t="e">
        <f>'a14'!L108</f>
        <v>#N/A</v>
      </c>
    </row>
    <row r="1648" spans="1:13" x14ac:dyDescent="0.25">
      <c r="A1648">
        <v>0</v>
      </c>
      <c r="B1648" t="str">
        <f>'a14'!A109</f>
        <v>a14</v>
      </c>
      <c r="C1648">
        <f>'a14'!B109</f>
        <v>108</v>
      </c>
      <c r="D1648">
        <f>'a14'!C109</f>
        <v>-4.7018000000000004</v>
      </c>
      <c r="E1648">
        <f>'a14'!D109</f>
        <v>39.351599999999998</v>
      </c>
      <c r="F1648" s="14">
        <f>'a14'!E109</f>
        <v>9772</v>
      </c>
      <c r="G1648">
        <f>'a14'!F109</f>
        <v>9772</v>
      </c>
      <c r="H1648" s="11">
        <f>'a14'!G109</f>
        <v>1.6742664333970276</v>
      </c>
      <c r="I1648" s="19">
        <f>'a14'!H109</f>
        <v>2156.493169907636</v>
      </c>
      <c r="J1648" s="19">
        <f>'a14'!I109</f>
        <v>11928.493169907637</v>
      </c>
      <c r="K1648" s="19">
        <f>'a14'!J109</f>
        <v>466467.44702064554</v>
      </c>
      <c r="L1648" s="6">
        <f>'a14'!K109</f>
        <v>651121</v>
      </c>
      <c r="M1648" s="6">
        <f>'a14'!L109</f>
        <v>660893</v>
      </c>
    </row>
    <row r="1649" spans="1:13" x14ac:dyDescent="0.25">
      <c r="A1649">
        <v>0</v>
      </c>
      <c r="B1649" t="str">
        <f>'a14'!A110</f>
        <v>a14</v>
      </c>
      <c r="C1649">
        <f>'a14'!B110</f>
        <v>109</v>
      </c>
      <c r="D1649">
        <f>'a14'!C110</f>
        <v>-2.6375999999999999</v>
      </c>
      <c r="E1649">
        <f>'a14'!D110</f>
        <v>32.221699999999998</v>
      </c>
      <c r="F1649" s="14" t="e">
        <f>'a14'!E110</f>
        <v>#N/A</v>
      </c>
      <c r="G1649">
        <f>'a14'!F110</f>
        <v>0</v>
      </c>
      <c r="H1649" s="11">
        <f>'a14'!G110</f>
        <v>7.422694635373329</v>
      </c>
      <c r="I1649" s="19">
        <f>'a14'!H110</f>
        <v>9560.5991759716617</v>
      </c>
      <c r="J1649" s="19">
        <f>'a14'!I110</f>
        <v>9560.5991759716617</v>
      </c>
      <c r="K1649" s="19">
        <f>'a14'!J110</f>
        <v>476028.04619661719</v>
      </c>
      <c r="L1649" s="6" t="e">
        <f>'a14'!K110</f>
        <v>#N/A</v>
      </c>
      <c r="M1649" s="6" t="e">
        <f>'a14'!L110</f>
        <v>#N/A</v>
      </c>
    </row>
    <row r="1650" spans="1:13" x14ac:dyDescent="0.25">
      <c r="A1650">
        <v>0</v>
      </c>
      <c r="B1650" t="str">
        <f>'a14'!A111</f>
        <v>a14</v>
      </c>
      <c r="C1650">
        <f>'a14'!B111</f>
        <v>110</v>
      </c>
      <c r="D1650">
        <f>'a14'!C111</f>
        <v>-2.5217999999999998</v>
      </c>
      <c r="E1650">
        <f>'a14'!D111</f>
        <v>24.609300000000001</v>
      </c>
      <c r="F1650" s="14" t="e">
        <f>'a14'!E111</f>
        <v>#N/A</v>
      </c>
      <c r="G1650">
        <f>'a14'!F111</f>
        <v>0</v>
      </c>
      <c r="H1650" s="11">
        <f>'a14'!G111</f>
        <v>7.6132807251539045</v>
      </c>
      <c r="I1650" s="19">
        <f>'a14'!H111</f>
        <v>9806.0783856678827</v>
      </c>
      <c r="J1650" s="19">
        <f>'a14'!I111</f>
        <v>9806.0783856678827</v>
      </c>
      <c r="K1650" s="19">
        <f>'a14'!J111</f>
        <v>485834.12458228506</v>
      </c>
      <c r="L1650" s="6" t="e">
        <f>'a14'!K111</f>
        <v>#N/A</v>
      </c>
      <c r="M1650" s="6" t="e">
        <f>'a14'!L111</f>
        <v>#N/A</v>
      </c>
    </row>
    <row r="1651" spans="1:13" x14ac:dyDescent="0.25">
      <c r="A1651">
        <v>0</v>
      </c>
      <c r="B1651" t="str">
        <f>'a14'!A112</f>
        <v>a14</v>
      </c>
      <c r="C1651">
        <f>'a14'!B112</f>
        <v>111</v>
      </c>
      <c r="D1651">
        <f>'a14'!C112</f>
        <v>-0.2382</v>
      </c>
      <c r="E1651">
        <f>'a14'!D112</f>
        <v>14.9338</v>
      </c>
      <c r="F1651" s="14" t="e">
        <f>'a14'!E112</f>
        <v>#N/A</v>
      </c>
      <c r="G1651">
        <f>'a14'!F112</f>
        <v>0</v>
      </c>
      <c r="H1651" s="11">
        <f>'a14'!G112</f>
        <v>9.941334377738233</v>
      </c>
      <c r="I1651" s="19">
        <f>'a14'!H112</f>
        <v>12804.664334016827</v>
      </c>
      <c r="J1651" s="19">
        <f>'a14'!I112</f>
        <v>12804.664334016827</v>
      </c>
      <c r="K1651" s="19">
        <f>'a14'!J112</f>
        <v>498638.78891630191</v>
      </c>
      <c r="L1651" s="6" t="e">
        <f>'a14'!K112</f>
        <v>#N/A</v>
      </c>
      <c r="M1651" s="6" t="e">
        <f>'a14'!L112</f>
        <v>#N/A</v>
      </c>
    </row>
    <row r="1652" spans="1:13" x14ac:dyDescent="0.25">
      <c r="A1652">
        <v>0</v>
      </c>
      <c r="B1652" t="str">
        <f>'a14'!A113</f>
        <v>a14</v>
      </c>
      <c r="C1652">
        <f>'a14'!B113</f>
        <v>112</v>
      </c>
      <c r="D1652">
        <f>'a14'!C113</f>
        <v>0.14380000000000001</v>
      </c>
      <c r="E1652">
        <f>'a14'!D113</f>
        <v>13.1502</v>
      </c>
      <c r="F1652" s="14" t="e">
        <f>'a14'!E113</f>
        <v>#N/A</v>
      </c>
      <c r="G1652">
        <f>'a14'!F113</f>
        <v>0</v>
      </c>
      <c r="H1652" s="11">
        <f>'a14'!G113</f>
        <v>1.8240485081269082</v>
      </c>
      <c r="I1652" s="19">
        <f>'a14'!H113</f>
        <v>2349.41588201996</v>
      </c>
      <c r="J1652" s="19">
        <f>'a14'!I113</f>
        <v>2349.41588201996</v>
      </c>
      <c r="K1652" s="19">
        <f>'a14'!J113</f>
        <v>500988.20479832188</v>
      </c>
      <c r="L1652" s="6" t="e">
        <f>'a14'!K113</f>
        <v>#N/A</v>
      </c>
      <c r="M1652" s="6" t="e">
        <f>'a14'!L113</f>
        <v>#N/A</v>
      </c>
    </row>
    <row r="1653" spans="1:13" x14ac:dyDescent="0.25">
      <c r="A1653">
        <v>0</v>
      </c>
      <c r="B1653" t="str">
        <f>'a14'!A114</f>
        <v>a14</v>
      </c>
      <c r="C1653">
        <f>'a14'!B114</f>
        <v>113</v>
      </c>
      <c r="D1653">
        <f>'a14'!C114</f>
        <v>0.3029</v>
      </c>
      <c r="E1653">
        <f>'a14'!D114</f>
        <v>6.6694000000000004</v>
      </c>
      <c r="F1653" s="14" t="e">
        <f>'a14'!E114</f>
        <v>#N/A</v>
      </c>
      <c r="G1653">
        <f>'a14'!F114</f>
        <v>0</v>
      </c>
      <c r="H1653" s="11">
        <f>'a14'!G114</f>
        <v>6.4827526136665119</v>
      </c>
      <c r="I1653" s="19">
        <f>'a14'!H114</f>
        <v>8349.9325165396513</v>
      </c>
      <c r="J1653" s="19">
        <f>'a14'!I114</f>
        <v>8349.9325165396513</v>
      </c>
      <c r="K1653" s="19">
        <f>'a14'!J114</f>
        <v>509338.13731486152</v>
      </c>
      <c r="L1653" s="6" t="e">
        <f>'a14'!K114</f>
        <v>#N/A</v>
      </c>
      <c r="M1653" s="6" t="e">
        <f>'a14'!L114</f>
        <v>#N/A</v>
      </c>
    </row>
    <row r="1654" spans="1:13" x14ac:dyDescent="0.25">
      <c r="A1654">
        <v>0</v>
      </c>
      <c r="B1654" t="str">
        <f>'a14'!A115</f>
        <v>a14</v>
      </c>
      <c r="C1654">
        <f>'a14'!B115</f>
        <v>114</v>
      </c>
      <c r="D1654">
        <f>'a14'!C115</f>
        <v>0.83650000000000002</v>
      </c>
      <c r="E1654">
        <f>'a14'!D115</f>
        <v>2.6284999999999998</v>
      </c>
      <c r="F1654" s="14">
        <f>'a14'!E115</f>
        <v>10763</v>
      </c>
      <c r="G1654">
        <f>'a14'!F115</f>
        <v>10763</v>
      </c>
      <c r="H1654" s="11">
        <f>'a14'!G115</f>
        <v>4.0759786272746821</v>
      </c>
      <c r="I1654" s="19">
        <f>'a14'!H115</f>
        <v>5249.9529913964288</v>
      </c>
      <c r="J1654" s="19">
        <f>'a14'!I115</f>
        <v>16012.952991396429</v>
      </c>
      <c r="K1654" s="19">
        <f>'a14'!J115</f>
        <v>525351.09030625795</v>
      </c>
      <c r="L1654" s="6">
        <f>'a14'!K115</f>
        <v>703878</v>
      </c>
      <c r="M1654" s="6">
        <f>'a14'!L115</f>
        <v>714641</v>
      </c>
    </row>
    <row r="1655" spans="1:13" x14ac:dyDescent="0.25">
      <c r="A1655">
        <v>0</v>
      </c>
      <c r="B1655" t="str">
        <f>'a14'!A116</f>
        <v>a14</v>
      </c>
      <c r="C1655">
        <f>'a14'!B116</f>
        <v>115</v>
      </c>
      <c r="D1655">
        <f>'a14'!C116</f>
        <v>1.0165999999999999</v>
      </c>
      <c r="E1655">
        <f>'a14'!D116</f>
        <v>-6.88E-2</v>
      </c>
      <c r="F1655" s="14" t="e">
        <f>'a14'!E116</f>
        <v>#N/A</v>
      </c>
      <c r="G1655">
        <f>'a14'!F116</f>
        <v>0</v>
      </c>
      <c r="H1655" s="11">
        <f>'a14'!G116</f>
        <v>2.7033059945185633</v>
      </c>
      <c r="I1655" s="19">
        <f>'a14'!H116</f>
        <v>3481.9194825052273</v>
      </c>
      <c r="J1655" s="19">
        <f>'a14'!I116</f>
        <v>3481.9194825052273</v>
      </c>
      <c r="K1655" s="19">
        <f>'a14'!J116</f>
        <v>528833.00978876313</v>
      </c>
      <c r="L1655" s="6" t="e">
        <f>'a14'!K116</f>
        <v>#N/A</v>
      </c>
      <c r="M1655" s="6">
        <f>'a14'!L116</f>
        <v>722325.00978876313</v>
      </c>
    </row>
    <row r="1656" spans="1:13" x14ac:dyDescent="0.25">
      <c r="A1656">
        <v>0</v>
      </c>
      <c r="B1656" t="str">
        <f>'a15'!A2</f>
        <v>a15</v>
      </c>
      <c r="C1656">
        <f>'a15'!B2</f>
        <v>1</v>
      </c>
      <c r="D1656">
        <f>'a15'!C2</f>
        <v>-1.0392999999999999</v>
      </c>
      <c r="E1656">
        <f>'a15'!D2</f>
        <v>-9.0700000000000003E-2</v>
      </c>
      <c r="F1656" s="14" t="e">
        <f>'a15'!E2</f>
        <v>#N/A</v>
      </c>
      <c r="G1656">
        <f>'a15'!F2</f>
        <v>0</v>
      </c>
      <c r="H1656" s="11">
        <f>'a15'!G2</f>
        <v>0</v>
      </c>
      <c r="I1656" s="19">
        <f>'a15'!H2</f>
        <v>0</v>
      </c>
      <c r="J1656" s="19">
        <f>'a15'!I2</f>
        <v>0</v>
      </c>
      <c r="K1656" s="19">
        <f>'a15'!J2</f>
        <v>0</v>
      </c>
      <c r="L1656" s="6">
        <f>'a15'!K2</f>
        <v>258377</v>
      </c>
      <c r="M1656" s="6" t="e">
        <f>'a15'!L2</f>
        <v>#N/A</v>
      </c>
    </row>
    <row r="1657" spans="1:13" x14ac:dyDescent="0.25">
      <c r="A1657">
        <v>0</v>
      </c>
      <c r="B1657" t="str">
        <f>'a15'!A3</f>
        <v>a15</v>
      </c>
      <c r="C1657">
        <f>'a15'!B3</f>
        <v>2</v>
      </c>
      <c r="D1657">
        <f>'a15'!C3</f>
        <v>-1.1879</v>
      </c>
      <c r="E1657">
        <f>'a15'!D3</f>
        <v>3.4956</v>
      </c>
      <c r="F1657" s="14" t="e">
        <f>'a15'!E3</f>
        <v>#N/A</v>
      </c>
      <c r="G1657">
        <f>'a15'!F3</f>
        <v>0</v>
      </c>
      <c r="H1657" s="11">
        <f>'a15'!G3</f>
        <v>3.5893773345804703</v>
      </c>
      <c r="I1657" s="19">
        <f>'a15'!H3</f>
        <v>5544.0002538810613</v>
      </c>
      <c r="J1657" s="19">
        <f>'a15'!I3</f>
        <v>5544.0002538810613</v>
      </c>
      <c r="K1657" s="19">
        <f>'a15'!J3</f>
        <v>5544.0002538810613</v>
      </c>
      <c r="L1657" s="6" t="e">
        <f>'a15'!K3</f>
        <v>#N/A</v>
      </c>
      <c r="M1657" s="6" t="e">
        <f>'a15'!L3</f>
        <v>#N/A</v>
      </c>
    </row>
    <row r="1658" spans="1:13" x14ac:dyDescent="0.25">
      <c r="A1658">
        <v>0</v>
      </c>
      <c r="B1658" t="str">
        <f>'a15'!A4</f>
        <v>a15</v>
      </c>
      <c r="C1658">
        <f>'a15'!B4</f>
        <v>3</v>
      </c>
      <c r="D1658">
        <f>'a15'!C4</f>
        <v>-0.5917</v>
      </c>
      <c r="E1658">
        <f>'a15'!D4</f>
        <v>5.9694000000000003</v>
      </c>
      <c r="F1658" s="14" t="e">
        <f>'a15'!E4</f>
        <v>#N/A</v>
      </c>
      <c r="G1658">
        <f>'a15'!F4</f>
        <v>0</v>
      </c>
      <c r="H1658" s="11">
        <f>'a15'!G4</f>
        <v>2.5446298119765873</v>
      </c>
      <c r="I1658" s="19">
        <f>'a15'!H4</f>
        <v>3930.327465914198</v>
      </c>
      <c r="J1658" s="19">
        <f>'a15'!I4</f>
        <v>3930.327465914198</v>
      </c>
      <c r="K1658" s="19">
        <f>'a15'!J4</f>
        <v>9474.3277197952593</v>
      </c>
      <c r="L1658" s="6" t="e">
        <f>'a15'!K4</f>
        <v>#N/A</v>
      </c>
      <c r="M1658" s="6" t="e">
        <f>'a15'!L4</f>
        <v>#N/A</v>
      </c>
    </row>
    <row r="1659" spans="1:13" x14ac:dyDescent="0.25">
      <c r="A1659">
        <v>0</v>
      </c>
      <c r="B1659" t="str">
        <f>'a15'!A5</f>
        <v>a15</v>
      </c>
      <c r="C1659">
        <f>'a15'!B5</f>
        <v>4</v>
      </c>
      <c r="D1659">
        <f>'a15'!C5</f>
        <v>-0.2177</v>
      </c>
      <c r="E1659">
        <f>'a15'!D5</f>
        <v>7.7305999999999999</v>
      </c>
      <c r="F1659" s="14" t="e">
        <f>'a15'!E5</f>
        <v>#N/A</v>
      </c>
      <c r="G1659">
        <f>'a15'!F5</f>
        <v>0</v>
      </c>
      <c r="H1659" s="11">
        <f>'a15'!G5</f>
        <v>1.8004725601907958</v>
      </c>
      <c r="I1659" s="19">
        <f>'a15'!H5</f>
        <v>2780.9336830200778</v>
      </c>
      <c r="J1659" s="19">
        <f>'a15'!I5</f>
        <v>2780.9336830200778</v>
      </c>
      <c r="K1659" s="19">
        <f>'a15'!J5</f>
        <v>12255.261402815337</v>
      </c>
      <c r="L1659" s="6" t="e">
        <f>'a15'!K5</f>
        <v>#N/A</v>
      </c>
      <c r="M1659" s="6" t="e">
        <f>'a15'!L5</f>
        <v>#N/A</v>
      </c>
    </row>
    <row r="1660" spans="1:13" x14ac:dyDescent="0.25">
      <c r="A1660">
        <v>0</v>
      </c>
      <c r="B1660" t="str">
        <f>'a15'!A6</f>
        <v>a15</v>
      </c>
      <c r="C1660">
        <f>'a15'!B6</f>
        <v>5</v>
      </c>
      <c r="D1660">
        <f>'a15'!C6</f>
        <v>1.6325000000000001</v>
      </c>
      <c r="E1660">
        <f>'a15'!D6</f>
        <v>11.4414</v>
      </c>
      <c r="F1660" s="14" t="e">
        <f>'a15'!E6</f>
        <v>#N/A</v>
      </c>
      <c r="G1660">
        <f>'a15'!F6</f>
        <v>0</v>
      </c>
      <c r="H1660" s="11">
        <f>'a15'!G6</f>
        <v>4.146477623236378</v>
      </c>
      <c r="I1660" s="19">
        <f>'a15'!H6</f>
        <v>6404.4737716664404</v>
      </c>
      <c r="J1660" s="19">
        <f>'a15'!I6</f>
        <v>6404.4737716664404</v>
      </c>
      <c r="K1660" s="19">
        <f>'a15'!J6</f>
        <v>18659.735174481779</v>
      </c>
      <c r="L1660" s="6" t="e">
        <f>'a15'!K6</f>
        <v>#N/A</v>
      </c>
      <c r="M1660" s="6" t="e">
        <f>'a15'!L6</f>
        <v>#N/A</v>
      </c>
    </row>
    <row r="1661" spans="1:13" x14ac:dyDescent="0.25">
      <c r="A1661">
        <v>0</v>
      </c>
      <c r="B1661" t="str">
        <f>'a15'!A7</f>
        <v>a15</v>
      </c>
      <c r="C1661">
        <f>'a15'!B7</f>
        <v>6</v>
      </c>
      <c r="D1661">
        <f>'a15'!C7</f>
        <v>3.2995999999999999</v>
      </c>
      <c r="E1661">
        <f>'a15'!D7</f>
        <v>13.525</v>
      </c>
      <c r="F1661" s="14" t="e">
        <f>'a15'!E7</f>
        <v>#N/A</v>
      </c>
      <c r="G1661">
        <f>'a15'!F7</f>
        <v>0</v>
      </c>
      <c r="H1661" s="11">
        <f>'a15'!G7</f>
        <v>2.6684473706633227</v>
      </c>
      <c r="I1661" s="19">
        <f>'a15'!H7</f>
        <v>4121.5708245270998</v>
      </c>
      <c r="J1661" s="19">
        <f>'a15'!I7</f>
        <v>4121.5708245270998</v>
      </c>
      <c r="K1661" s="19">
        <f>'a15'!J7</f>
        <v>22781.30599900888</v>
      </c>
      <c r="L1661" s="6" t="e">
        <f>'a15'!K7</f>
        <v>#N/A</v>
      </c>
      <c r="M1661" s="6" t="e">
        <f>'a15'!L7</f>
        <v>#N/A</v>
      </c>
    </row>
    <row r="1662" spans="1:13" x14ac:dyDescent="0.25">
      <c r="A1662">
        <v>0</v>
      </c>
      <c r="B1662" t="str">
        <f>'a15'!A8</f>
        <v>a15</v>
      </c>
      <c r="C1662">
        <f>'a15'!B8</f>
        <v>7</v>
      </c>
      <c r="D1662">
        <f>'a15'!C8</f>
        <v>5.0263999999999998</v>
      </c>
      <c r="E1662">
        <f>'a15'!D8</f>
        <v>14.0608</v>
      </c>
      <c r="F1662" s="14" t="e">
        <f>'a15'!E8</f>
        <v>#N/A</v>
      </c>
      <c r="G1662">
        <f>'a15'!F8</f>
        <v>0</v>
      </c>
      <c r="H1662" s="11">
        <f>'a15'!G8</f>
        <v>1.8080154534737805</v>
      </c>
      <c r="I1662" s="19">
        <f>'a15'!H8</f>
        <v>2792.5841166128312</v>
      </c>
      <c r="J1662" s="19">
        <f>'a15'!I8</f>
        <v>2792.5841166128312</v>
      </c>
      <c r="K1662" s="19">
        <f>'a15'!J8</f>
        <v>25573.890115621711</v>
      </c>
      <c r="L1662" s="6" t="e">
        <f>'a15'!K8</f>
        <v>#N/A</v>
      </c>
      <c r="M1662" s="6" t="e">
        <f>'a15'!L8</f>
        <v>#N/A</v>
      </c>
    </row>
    <row r="1663" spans="1:13" x14ac:dyDescent="0.25">
      <c r="A1663">
        <v>0</v>
      </c>
      <c r="B1663" t="str">
        <f>'a15'!A9</f>
        <v>a15</v>
      </c>
      <c r="C1663">
        <f>'a15'!B9</f>
        <v>8</v>
      </c>
      <c r="D1663">
        <f>'a15'!C9</f>
        <v>6.1437999999999997</v>
      </c>
      <c r="E1663">
        <f>'a15'!D9</f>
        <v>14.103</v>
      </c>
      <c r="F1663" s="14">
        <f>'a15'!E9</f>
        <v>1740</v>
      </c>
      <c r="G1663">
        <f>'a15'!F9</f>
        <v>1740</v>
      </c>
      <c r="H1663" s="11">
        <f>'a15'!G9</f>
        <v>1.1181965837901668</v>
      </c>
      <c r="I1663" s="19">
        <f>'a15'!H9</f>
        <v>1727.1190979831042</v>
      </c>
      <c r="J1663" s="19">
        <f>'a15'!I9</f>
        <v>3467.1190979831044</v>
      </c>
      <c r="K1663" s="19">
        <f>'a15'!J9</f>
        <v>29041.009213604815</v>
      </c>
      <c r="L1663" s="6">
        <f>'a15'!K9</f>
        <v>286758</v>
      </c>
      <c r="M1663" s="6">
        <f>'a15'!L9</f>
        <v>288498</v>
      </c>
    </row>
    <row r="1664" spans="1:13" x14ac:dyDescent="0.25">
      <c r="A1664">
        <v>0</v>
      </c>
      <c r="B1664" t="str">
        <f>'a15'!A10</f>
        <v>a15</v>
      </c>
      <c r="C1664">
        <f>'a15'!B10</f>
        <v>9</v>
      </c>
      <c r="D1664">
        <f>'a15'!C10</f>
        <v>8.0065000000000008</v>
      </c>
      <c r="E1664">
        <f>'a15'!D10</f>
        <v>15.456099999999999</v>
      </c>
      <c r="F1664" s="14">
        <f>'a15'!E10</f>
        <v>5670</v>
      </c>
      <c r="G1664">
        <f>'a15'!F10</f>
        <v>5670</v>
      </c>
      <c r="H1664" s="11">
        <f>'a15'!G10</f>
        <v>2.3022881878687564</v>
      </c>
      <c r="I1664" s="19">
        <f>'a15'!H10</f>
        <v>3556.0168542557562</v>
      </c>
      <c r="J1664" s="19">
        <f>'a15'!I10</f>
        <v>9226.0168542557567</v>
      </c>
      <c r="K1664" s="19">
        <f>'a15'!J10</f>
        <v>38267.02606786057</v>
      </c>
      <c r="L1664" s="6">
        <f>'a15'!K10</f>
        <v>293523</v>
      </c>
      <c r="M1664" s="6">
        <f>'a15'!L10</f>
        <v>299193</v>
      </c>
    </row>
    <row r="1665" spans="1:13" x14ac:dyDescent="0.25">
      <c r="A1665">
        <v>0</v>
      </c>
      <c r="B1665" t="str">
        <f>'a15'!A11</f>
        <v>a15</v>
      </c>
      <c r="C1665">
        <f>'a15'!B11</f>
        <v>10</v>
      </c>
      <c r="D1665">
        <f>'a15'!C11</f>
        <v>8.0350999999999999</v>
      </c>
      <c r="E1665">
        <f>'a15'!D11</f>
        <v>17.521699999999999</v>
      </c>
      <c r="F1665" s="14" t="e">
        <f>'a15'!E11</f>
        <v>#N/A</v>
      </c>
      <c r="G1665">
        <f>'a15'!F11</f>
        <v>0</v>
      </c>
      <c r="H1665" s="11">
        <f>'a15'!G11</f>
        <v>2.0657979862513178</v>
      </c>
      <c r="I1665" s="19">
        <f>'a15'!H11</f>
        <v>3190.7441020220585</v>
      </c>
      <c r="J1665" s="19">
        <f>'a15'!I11</f>
        <v>3190.7441020220585</v>
      </c>
      <c r="K1665" s="19">
        <f>'a15'!J11</f>
        <v>41457.770169882628</v>
      </c>
      <c r="L1665" s="6" t="e">
        <f>'a15'!K11</f>
        <v>#N/A</v>
      </c>
      <c r="M1665" s="6" t="e">
        <f>'a15'!L11</f>
        <v>#N/A</v>
      </c>
    </row>
    <row r="1666" spans="1:13" x14ac:dyDescent="0.25">
      <c r="A1666">
        <v>0</v>
      </c>
      <c r="B1666" t="str">
        <f>'a15'!A12</f>
        <v>a15</v>
      </c>
      <c r="C1666">
        <f>'a15'!B12</f>
        <v>11</v>
      </c>
      <c r="D1666">
        <f>'a15'!C12</f>
        <v>7.8985000000000003</v>
      </c>
      <c r="E1666">
        <f>'a15'!D12</f>
        <v>18.459499999999998</v>
      </c>
      <c r="F1666" s="14" t="e">
        <f>'a15'!E12</f>
        <v>#N/A</v>
      </c>
      <c r="G1666">
        <f>'a15'!F12</f>
        <v>0</v>
      </c>
      <c r="H1666" s="11">
        <f>'a15'!G12</f>
        <v>0.9476963648764295</v>
      </c>
      <c r="I1666" s="19">
        <f>'a15'!H12</f>
        <v>1463.7716789648086</v>
      </c>
      <c r="J1666" s="19">
        <f>'a15'!I12</f>
        <v>1463.7716789648086</v>
      </c>
      <c r="K1666" s="19">
        <f>'a15'!J12</f>
        <v>42921.541848847439</v>
      </c>
      <c r="L1666" s="6" t="e">
        <f>'a15'!K12</f>
        <v>#N/A</v>
      </c>
      <c r="M1666" s="6" t="e">
        <f>'a15'!L12</f>
        <v>#N/A</v>
      </c>
    </row>
    <row r="1667" spans="1:13" x14ac:dyDescent="0.25">
      <c r="A1667">
        <v>0</v>
      </c>
      <c r="B1667" t="str">
        <f>'a15'!A13</f>
        <v>a15</v>
      </c>
      <c r="C1667">
        <f>'a15'!B13</f>
        <v>12</v>
      </c>
      <c r="D1667">
        <f>'a15'!C13</f>
        <v>6.3082000000000003</v>
      </c>
      <c r="E1667">
        <f>'a15'!D13</f>
        <v>18.977599999999999</v>
      </c>
      <c r="F1667" s="14" t="e">
        <f>'a15'!E13</f>
        <v>#N/A</v>
      </c>
      <c r="G1667">
        <f>'a15'!F13</f>
        <v>0</v>
      </c>
      <c r="H1667" s="11">
        <f>'a15'!G13</f>
        <v>1.6725673977451554</v>
      </c>
      <c r="I1667" s="19">
        <f>'a15'!H13</f>
        <v>2583.3767847135891</v>
      </c>
      <c r="J1667" s="19">
        <f>'a15'!I13</f>
        <v>2583.3767847135891</v>
      </c>
      <c r="K1667" s="19">
        <f>'a15'!J13</f>
        <v>45504.918633561028</v>
      </c>
      <c r="L1667" s="6" t="e">
        <f>'a15'!K13</f>
        <v>#N/A</v>
      </c>
      <c r="M1667" s="6" t="e">
        <f>'a15'!L13</f>
        <v>#N/A</v>
      </c>
    </row>
    <row r="1668" spans="1:13" x14ac:dyDescent="0.25">
      <c r="A1668">
        <v>0</v>
      </c>
      <c r="B1668" t="str">
        <f>'a15'!A14</f>
        <v>a15</v>
      </c>
      <c r="C1668">
        <f>'a15'!B14</f>
        <v>13</v>
      </c>
      <c r="D1668">
        <f>'a15'!C14</f>
        <v>4.4855999999999998</v>
      </c>
      <c r="E1668">
        <f>'a15'!D14</f>
        <v>19.138300000000001</v>
      </c>
      <c r="F1668" s="14" t="e">
        <f>'a15'!E14</f>
        <v>#N/A</v>
      </c>
      <c r="G1668">
        <f>'a15'!F14</f>
        <v>0</v>
      </c>
      <c r="H1668" s="11">
        <f>'a15'!G14</f>
        <v>1.829670803723993</v>
      </c>
      <c r="I1668" s="19">
        <f>'a15'!H14</f>
        <v>2826.0320537044313</v>
      </c>
      <c r="J1668" s="19">
        <f>'a15'!I14</f>
        <v>2826.0320537044313</v>
      </c>
      <c r="K1668" s="19">
        <f>'a15'!J14</f>
        <v>48330.95068726546</v>
      </c>
      <c r="L1668" s="6" t="e">
        <f>'a15'!K14</f>
        <v>#N/A</v>
      </c>
      <c r="M1668" s="6" t="e">
        <f>'a15'!L14</f>
        <v>#N/A</v>
      </c>
    </row>
    <row r="1669" spans="1:13" x14ac:dyDescent="0.25">
      <c r="A1669">
        <v>0</v>
      </c>
      <c r="B1669" t="str">
        <f>'a15'!A15</f>
        <v>a15</v>
      </c>
      <c r="C1669">
        <f>'a15'!B15</f>
        <v>14</v>
      </c>
      <c r="D1669">
        <f>'a15'!C15</f>
        <v>1.6586000000000001</v>
      </c>
      <c r="E1669">
        <f>'a15'!D15</f>
        <v>20.8032</v>
      </c>
      <c r="F1669" s="14" t="e">
        <f>'a15'!E15</f>
        <v>#N/A</v>
      </c>
      <c r="G1669">
        <f>'a15'!F15</f>
        <v>0</v>
      </c>
      <c r="H1669" s="11">
        <f>'a15'!G15</f>
        <v>3.280826269402267</v>
      </c>
      <c r="I1669" s="19">
        <f>'a15'!H15</f>
        <v>5067.4253429061</v>
      </c>
      <c r="J1669" s="19">
        <f>'a15'!I15</f>
        <v>5067.4253429061</v>
      </c>
      <c r="K1669" s="19">
        <f>'a15'!J15</f>
        <v>53398.376030171559</v>
      </c>
      <c r="L1669" s="6" t="e">
        <f>'a15'!K15</f>
        <v>#N/A</v>
      </c>
      <c r="M1669" s="6" t="e">
        <f>'a15'!L15</f>
        <v>#N/A</v>
      </c>
    </row>
    <row r="1670" spans="1:13" x14ac:dyDescent="0.25">
      <c r="A1670">
        <v>0</v>
      </c>
      <c r="B1670" t="str">
        <f>'a15'!A16</f>
        <v>a15</v>
      </c>
      <c r="C1670">
        <f>'a15'!B16</f>
        <v>15</v>
      </c>
      <c r="D1670">
        <f>'a15'!C16</f>
        <v>-1.0768</v>
      </c>
      <c r="E1670">
        <f>'a15'!D16</f>
        <v>24.895</v>
      </c>
      <c r="F1670" s="14" t="e">
        <f>'a15'!E16</f>
        <v>#N/A</v>
      </c>
      <c r="G1670">
        <f>'a15'!F16</f>
        <v>0</v>
      </c>
      <c r="H1670" s="11">
        <f>'a15'!G16</f>
        <v>4.9219143023827625</v>
      </c>
      <c r="I1670" s="19">
        <f>'a15'!H16</f>
        <v>7602.1804336657187</v>
      </c>
      <c r="J1670" s="19">
        <f>'a15'!I16</f>
        <v>7602.1804336657187</v>
      </c>
      <c r="K1670" s="19">
        <f>'a15'!J16</f>
        <v>61000.556463837274</v>
      </c>
      <c r="L1670" s="6" t="e">
        <f>'a15'!K16</f>
        <v>#N/A</v>
      </c>
      <c r="M1670" s="6" t="e">
        <f>'a15'!L16</f>
        <v>#N/A</v>
      </c>
    </row>
    <row r="1671" spans="1:13" x14ac:dyDescent="0.25">
      <c r="A1671">
        <v>0</v>
      </c>
      <c r="B1671" t="str">
        <f>'a15'!A17</f>
        <v>a15</v>
      </c>
      <c r="C1671">
        <f>'a15'!B17</f>
        <v>16</v>
      </c>
      <c r="D1671">
        <f>'a15'!C17</f>
        <v>-0.86809999999999998</v>
      </c>
      <c r="E1671">
        <f>'a15'!D17</f>
        <v>34.632599999999996</v>
      </c>
      <c r="F1671" s="14" t="e">
        <f>'a15'!E17</f>
        <v>#N/A</v>
      </c>
      <c r="G1671">
        <f>'a15'!F17</f>
        <v>0</v>
      </c>
      <c r="H1671" s="11">
        <f>'a15'!G17</f>
        <v>9.7398362126885853</v>
      </c>
      <c r="I1671" s="19">
        <f>'a15'!H17</f>
        <v>15043.738621650589</v>
      </c>
      <c r="J1671" s="19">
        <f>'a15'!I17</f>
        <v>15043.738621650589</v>
      </c>
      <c r="K1671" s="19">
        <f>'a15'!J17</f>
        <v>76044.295085487858</v>
      </c>
      <c r="L1671" s="6" t="e">
        <f>'a15'!K17</f>
        <v>#N/A</v>
      </c>
      <c r="M1671" s="6" t="e">
        <f>'a15'!L17</f>
        <v>#N/A</v>
      </c>
    </row>
    <row r="1672" spans="1:13" x14ac:dyDescent="0.25">
      <c r="A1672">
        <v>0</v>
      </c>
      <c r="B1672" t="str">
        <f>'a15'!A18</f>
        <v>a15</v>
      </c>
      <c r="C1672">
        <f>'a15'!B18</f>
        <v>17</v>
      </c>
      <c r="D1672">
        <f>'a15'!C18</f>
        <v>-0.82369999999999999</v>
      </c>
      <c r="E1672">
        <f>'a15'!D18</f>
        <v>40.515599999999999</v>
      </c>
      <c r="F1672" s="14" t="e">
        <f>'a15'!E18</f>
        <v>#N/A</v>
      </c>
      <c r="G1672">
        <f>'a15'!F18</f>
        <v>0</v>
      </c>
      <c r="H1672" s="11">
        <f>'a15'!G18</f>
        <v>5.8831675447840199</v>
      </c>
      <c r="I1672" s="19">
        <f>'a15'!H18</f>
        <v>9086.8914916463218</v>
      </c>
      <c r="J1672" s="19">
        <f>'a15'!I18</f>
        <v>9086.8914916463218</v>
      </c>
      <c r="K1672" s="19">
        <f>'a15'!J18</f>
        <v>85131.186577134184</v>
      </c>
      <c r="L1672" s="6" t="e">
        <f>'a15'!K18</f>
        <v>#N/A</v>
      </c>
      <c r="M1672" s="6" t="e">
        <f>'a15'!L18</f>
        <v>#N/A</v>
      </c>
    </row>
    <row r="1673" spans="1:13" x14ac:dyDescent="0.25">
      <c r="A1673">
        <v>0</v>
      </c>
      <c r="B1673" t="str">
        <f>'a15'!A19</f>
        <v>a15</v>
      </c>
      <c r="C1673">
        <f>'a15'!B19</f>
        <v>18</v>
      </c>
      <c r="D1673">
        <f>'a15'!C19</f>
        <v>-0.85140000000000005</v>
      </c>
      <c r="E1673">
        <f>'a15'!D19</f>
        <v>44.5764</v>
      </c>
      <c r="F1673" s="14" t="e">
        <f>'a15'!E19</f>
        <v>#N/A</v>
      </c>
      <c r="G1673">
        <f>'a15'!F19</f>
        <v>0</v>
      </c>
      <c r="H1673" s="11">
        <f>'a15'!G19</f>
        <v>4.0608944741275907</v>
      </c>
      <c r="I1673" s="19">
        <f>'a15'!H19</f>
        <v>6272.2856632121047</v>
      </c>
      <c r="J1673" s="19">
        <f>'a15'!I19</f>
        <v>6272.2856632121047</v>
      </c>
      <c r="K1673" s="19">
        <f>'a15'!J19</f>
        <v>91403.472240346295</v>
      </c>
      <c r="L1673" s="6" t="e">
        <f>'a15'!K19</f>
        <v>#N/A</v>
      </c>
      <c r="M1673" s="6" t="e">
        <f>'a15'!L19</f>
        <v>#N/A</v>
      </c>
    </row>
    <row r="1674" spans="1:13" x14ac:dyDescent="0.25">
      <c r="A1674">
        <v>0</v>
      </c>
      <c r="B1674" t="str">
        <f>'a15'!A20</f>
        <v>a15</v>
      </c>
      <c r="C1674">
        <f>'a15'!B20</f>
        <v>19</v>
      </c>
      <c r="D1674">
        <f>'a15'!C20</f>
        <v>-2.2082000000000002</v>
      </c>
      <c r="E1674">
        <f>'a15'!D20</f>
        <v>44.879399999999997</v>
      </c>
      <c r="F1674" s="14" t="e">
        <f>'a15'!E20</f>
        <v>#N/A</v>
      </c>
      <c r="G1674">
        <f>'a15'!F20</f>
        <v>0</v>
      </c>
      <c r="H1674" s="11">
        <f>'a15'!G20</f>
        <v>1.3902212917373977</v>
      </c>
      <c r="I1674" s="19">
        <f>'a15'!H20</f>
        <v>2147.276944134333</v>
      </c>
      <c r="J1674" s="19">
        <f>'a15'!I20</f>
        <v>2147.276944134333</v>
      </c>
      <c r="K1674" s="19">
        <f>'a15'!J20</f>
        <v>93550.749184480621</v>
      </c>
      <c r="L1674" s="6" t="e">
        <f>'a15'!K20</f>
        <v>#N/A</v>
      </c>
      <c r="M1674" s="6" t="e">
        <f>'a15'!L20</f>
        <v>#N/A</v>
      </c>
    </row>
    <row r="1675" spans="1:13" x14ac:dyDescent="0.25">
      <c r="A1675">
        <v>0</v>
      </c>
      <c r="B1675" t="str">
        <f>'a15'!A21</f>
        <v>a15</v>
      </c>
      <c r="C1675">
        <f>'a15'!B21</f>
        <v>20</v>
      </c>
      <c r="D1675">
        <f>'a15'!C21</f>
        <v>-8.1273</v>
      </c>
      <c r="E1675">
        <f>'a15'!D21</f>
        <v>45.191600000000001</v>
      </c>
      <c r="F1675" s="14" t="e">
        <f>'a15'!E21</f>
        <v>#N/A</v>
      </c>
      <c r="G1675">
        <f>'a15'!F21</f>
        <v>0</v>
      </c>
      <c r="H1675" s="11">
        <f>'a15'!G21</f>
        <v>5.927327698887586</v>
      </c>
      <c r="I1675" s="19">
        <f>'a15'!H21</f>
        <v>9155.0993958983872</v>
      </c>
      <c r="J1675" s="19">
        <f>'a15'!I21</f>
        <v>9155.0993958983872</v>
      </c>
      <c r="K1675" s="19">
        <f>'a15'!J21</f>
        <v>102705.84858037901</v>
      </c>
      <c r="L1675" s="6" t="e">
        <f>'a15'!K21</f>
        <v>#N/A</v>
      </c>
      <c r="M1675" s="6" t="e">
        <f>'a15'!L21</f>
        <v>#N/A</v>
      </c>
    </row>
    <row r="1676" spans="1:13" x14ac:dyDescent="0.25">
      <c r="A1676">
        <v>0</v>
      </c>
      <c r="B1676" t="str">
        <f>'a15'!A22</f>
        <v>a15</v>
      </c>
      <c r="C1676">
        <f>'a15'!B22</f>
        <v>21</v>
      </c>
      <c r="D1676">
        <f>'a15'!C22</f>
        <v>-8.7904999999999998</v>
      </c>
      <c r="E1676">
        <f>'a15'!D22</f>
        <v>46.713700000000003</v>
      </c>
      <c r="F1676" s="14" t="e">
        <f>'a15'!E22</f>
        <v>#N/A</v>
      </c>
      <c r="G1676">
        <f>'a15'!F22</f>
        <v>0</v>
      </c>
      <c r="H1676" s="11">
        <f>'a15'!G22</f>
        <v>1.6603079985352132</v>
      </c>
      <c r="I1676" s="19">
        <f>'a15'!H22</f>
        <v>2564.4414357666965</v>
      </c>
      <c r="J1676" s="19">
        <f>'a15'!I22</f>
        <v>2564.4414357666965</v>
      </c>
      <c r="K1676" s="19">
        <f>'a15'!J22</f>
        <v>105270.29001614571</v>
      </c>
      <c r="L1676" s="6" t="e">
        <f>'a15'!K22</f>
        <v>#N/A</v>
      </c>
      <c r="M1676" s="6" t="e">
        <f>'a15'!L22</f>
        <v>#N/A</v>
      </c>
    </row>
    <row r="1677" spans="1:13" x14ac:dyDescent="0.25">
      <c r="A1677">
        <v>0</v>
      </c>
      <c r="B1677" t="str">
        <f>'a15'!A23</f>
        <v>a15</v>
      </c>
      <c r="C1677">
        <f>'a15'!B23</f>
        <v>22</v>
      </c>
      <c r="D1677">
        <f>'a15'!C23</f>
        <v>-8.3950999999999993</v>
      </c>
      <c r="E1677">
        <f>'a15'!D23</f>
        <v>50.8078</v>
      </c>
      <c r="F1677" s="14">
        <f>'a15'!E23</f>
        <v>2043</v>
      </c>
      <c r="G1677">
        <f>'a15'!F23</f>
        <v>2043</v>
      </c>
      <c r="H1677" s="11">
        <f>'a15'!G23</f>
        <v>4.1131491548447379</v>
      </c>
      <c r="I1677" s="19">
        <f>'a15'!H23</f>
        <v>6352.9960305427658</v>
      </c>
      <c r="J1677" s="19">
        <f>'a15'!I23</f>
        <v>8395.9960305427667</v>
      </c>
      <c r="K1677" s="19">
        <f>'a15'!J23</f>
        <v>113666.28604668847</v>
      </c>
      <c r="L1677" s="6">
        <f>'a15'!K23</f>
        <v>371564</v>
      </c>
      <c r="M1677" s="6">
        <f>'a15'!L23</f>
        <v>373607</v>
      </c>
    </row>
    <row r="1678" spans="1:13" x14ac:dyDescent="0.25">
      <c r="A1678">
        <v>0</v>
      </c>
      <c r="B1678" t="str">
        <f>'a15'!A24</f>
        <v>a15</v>
      </c>
      <c r="C1678">
        <f>'a15'!B24</f>
        <v>23</v>
      </c>
      <c r="D1678">
        <f>'a15'!C24</f>
        <v>-8.6068999999999996</v>
      </c>
      <c r="E1678">
        <f>'a15'!D24</f>
        <v>56.906799999999997</v>
      </c>
      <c r="F1678" s="14" t="e">
        <f>'a15'!E24</f>
        <v>#N/A</v>
      </c>
      <c r="G1678">
        <f>'a15'!F24</f>
        <v>0</v>
      </c>
      <c r="H1678" s="11">
        <f>'a15'!G24</f>
        <v>6.1026764816758847</v>
      </c>
      <c r="I1678" s="19">
        <f>'a15'!H24</f>
        <v>9425.9357013852514</v>
      </c>
      <c r="J1678" s="19">
        <f>'a15'!I24</f>
        <v>9425.9357013852514</v>
      </c>
      <c r="K1678" s="19">
        <f>'a15'!J24</f>
        <v>123092.22174807373</v>
      </c>
      <c r="L1678" s="6" t="e">
        <f>'a15'!K24</f>
        <v>#N/A</v>
      </c>
      <c r="M1678" s="6" t="e">
        <f>'a15'!L24</f>
        <v>#N/A</v>
      </c>
    </row>
    <row r="1679" spans="1:13" x14ac:dyDescent="0.25">
      <c r="A1679">
        <v>0</v>
      </c>
      <c r="B1679" t="str">
        <f>'a15'!A25</f>
        <v>a15</v>
      </c>
      <c r="C1679">
        <f>'a15'!B25</f>
        <v>24</v>
      </c>
      <c r="D1679">
        <f>'a15'!C25</f>
        <v>-8.3092000000000006</v>
      </c>
      <c r="E1679">
        <f>'a15'!D25</f>
        <v>59.851199999999999</v>
      </c>
      <c r="F1679" s="14" t="e">
        <f>'a15'!E25</f>
        <v>#N/A</v>
      </c>
      <c r="G1679">
        <f>'a15'!F25</f>
        <v>0</v>
      </c>
      <c r="H1679" s="11">
        <f>'a15'!G25</f>
        <v>2.9594115377892289</v>
      </c>
      <c r="I1679" s="19">
        <f>'a15'!H25</f>
        <v>4570.981757413836</v>
      </c>
      <c r="J1679" s="19">
        <f>'a15'!I25</f>
        <v>4570.981757413836</v>
      </c>
      <c r="K1679" s="19">
        <f>'a15'!J25</f>
        <v>127663.20350548756</v>
      </c>
      <c r="L1679" s="6" t="e">
        <f>'a15'!K25</f>
        <v>#N/A</v>
      </c>
      <c r="M1679" s="6" t="e">
        <f>'a15'!L25</f>
        <v>#N/A</v>
      </c>
    </row>
    <row r="1680" spans="1:13" x14ac:dyDescent="0.25">
      <c r="A1680">
        <v>0</v>
      </c>
      <c r="B1680" t="str">
        <f>'a15'!A26</f>
        <v>a15</v>
      </c>
      <c r="C1680">
        <f>'a15'!B26</f>
        <v>25</v>
      </c>
      <c r="D1680">
        <f>'a15'!C26</f>
        <v>-6.8243999999999998</v>
      </c>
      <c r="E1680">
        <f>'a15'!D26</f>
        <v>60.566000000000003</v>
      </c>
      <c r="F1680" s="14" t="e">
        <f>'a15'!E26</f>
        <v>#N/A</v>
      </c>
      <c r="G1680">
        <f>'a15'!F26</f>
        <v>0</v>
      </c>
      <c r="H1680" s="11">
        <f>'a15'!G26</f>
        <v>1.647898686206166</v>
      </c>
      <c r="I1680" s="19">
        <f>'a15'!H26</f>
        <v>2545.2745373634757</v>
      </c>
      <c r="J1680" s="19">
        <f>'a15'!I26</f>
        <v>2545.2745373634757</v>
      </c>
      <c r="K1680" s="19">
        <f>'a15'!J26</f>
        <v>130208.47804285104</v>
      </c>
      <c r="L1680" s="6" t="e">
        <f>'a15'!K26</f>
        <v>#N/A</v>
      </c>
      <c r="M1680" s="6" t="e">
        <f>'a15'!L26</f>
        <v>#N/A</v>
      </c>
    </row>
    <row r="1681" spans="1:13" x14ac:dyDescent="0.25">
      <c r="A1681">
        <v>0</v>
      </c>
      <c r="B1681" t="str">
        <f>'a15'!A27</f>
        <v>a15</v>
      </c>
      <c r="C1681">
        <f>'a15'!B27</f>
        <v>26</v>
      </c>
      <c r="D1681">
        <f>'a15'!C27</f>
        <v>-3.4167999999999998</v>
      </c>
      <c r="E1681">
        <f>'a15'!D27</f>
        <v>60.678800000000003</v>
      </c>
      <c r="F1681" s="14" t="e">
        <f>'a15'!E27</f>
        <v>#N/A</v>
      </c>
      <c r="G1681">
        <f>'a15'!F27</f>
        <v>0</v>
      </c>
      <c r="H1681" s="11">
        <f>'a15'!G27</f>
        <v>3.4094664685255376</v>
      </c>
      <c r="I1681" s="19">
        <f>'a15'!H27</f>
        <v>5266.1175477428151</v>
      </c>
      <c r="J1681" s="19">
        <f>'a15'!I27</f>
        <v>5266.1175477428151</v>
      </c>
      <c r="K1681" s="19">
        <f>'a15'!J27</f>
        <v>135474.59559059385</v>
      </c>
      <c r="L1681" s="6" t="e">
        <f>'a15'!K27</f>
        <v>#N/A</v>
      </c>
      <c r="M1681" s="6" t="e">
        <f>'a15'!L27</f>
        <v>#N/A</v>
      </c>
    </row>
    <row r="1682" spans="1:13" x14ac:dyDescent="0.25">
      <c r="A1682">
        <v>0</v>
      </c>
      <c r="B1682" t="str">
        <f>'a15'!A28</f>
        <v>a15</v>
      </c>
      <c r="C1682">
        <f>'a15'!B28</f>
        <v>27</v>
      </c>
      <c r="D1682">
        <f>'a15'!C28</f>
        <v>-1.4509000000000001</v>
      </c>
      <c r="E1682">
        <f>'a15'!D28</f>
        <v>60.883400000000002</v>
      </c>
      <c r="F1682" s="14" t="e">
        <f>'a15'!E28</f>
        <v>#N/A</v>
      </c>
      <c r="G1682">
        <f>'a15'!F28</f>
        <v>0</v>
      </c>
      <c r="H1682" s="11">
        <f>'a15'!G28</f>
        <v>1.9765181430991214</v>
      </c>
      <c r="I1682" s="19">
        <f>'a15'!H28</f>
        <v>3052.8462364692605</v>
      </c>
      <c r="J1682" s="19">
        <f>'a15'!I28</f>
        <v>3052.8462364692605</v>
      </c>
      <c r="K1682" s="19">
        <f>'a15'!J28</f>
        <v>138527.4418270631</v>
      </c>
      <c r="L1682" s="6" t="e">
        <f>'a15'!K28</f>
        <v>#N/A</v>
      </c>
      <c r="M1682" s="6" t="e">
        <f>'a15'!L28</f>
        <v>#N/A</v>
      </c>
    </row>
    <row r="1683" spans="1:13" x14ac:dyDescent="0.25">
      <c r="A1683">
        <v>0</v>
      </c>
      <c r="B1683" t="str">
        <f>'a15'!A29</f>
        <v>a15</v>
      </c>
      <c r="C1683">
        <f>'a15'!B29</f>
        <v>28</v>
      </c>
      <c r="D1683">
        <f>'a15'!C29</f>
        <v>-0.4859</v>
      </c>
      <c r="E1683">
        <f>'a15'!D29</f>
        <v>61.579599999999999</v>
      </c>
      <c r="F1683" s="14" t="e">
        <f>'a15'!E29</f>
        <v>#N/A</v>
      </c>
      <c r="G1683">
        <f>'a15'!F29</f>
        <v>0</v>
      </c>
      <c r="H1683" s="11">
        <f>'a15'!G29</f>
        <v>1.1899241320353144</v>
      </c>
      <c r="I1683" s="19">
        <f>'a15'!H29</f>
        <v>1837.9064320007028</v>
      </c>
      <c r="J1683" s="19">
        <f>'a15'!I29</f>
        <v>1837.9064320007028</v>
      </c>
      <c r="K1683" s="19">
        <f>'a15'!J29</f>
        <v>140365.34825906382</v>
      </c>
      <c r="L1683" s="6" t="e">
        <f>'a15'!K29</f>
        <v>#N/A</v>
      </c>
      <c r="M1683" s="6" t="e">
        <f>'a15'!L29</f>
        <v>#N/A</v>
      </c>
    </row>
    <row r="1684" spans="1:13" x14ac:dyDescent="0.25">
      <c r="A1684">
        <v>0</v>
      </c>
      <c r="B1684" t="str">
        <f>'a15'!A30</f>
        <v>a15</v>
      </c>
      <c r="C1684">
        <f>'a15'!B30</f>
        <v>29</v>
      </c>
      <c r="D1684">
        <f>'a15'!C30</f>
        <v>-0.48909999999999998</v>
      </c>
      <c r="E1684">
        <f>'a15'!D30</f>
        <v>65.865899999999996</v>
      </c>
      <c r="F1684" s="14" t="e">
        <f>'a15'!E30</f>
        <v>#N/A</v>
      </c>
      <c r="G1684">
        <f>'a15'!F30</f>
        <v>0</v>
      </c>
      <c r="H1684" s="11">
        <f>'a15'!G30</f>
        <v>4.286301194503249</v>
      </c>
      <c r="I1684" s="19">
        <f>'a15'!H30</f>
        <v>6620.4393396032237</v>
      </c>
      <c r="J1684" s="19">
        <f>'a15'!I30</f>
        <v>6620.4393396032237</v>
      </c>
      <c r="K1684" s="19">
        <f>'a15'!J30</f>
        <v>146985.78759866703</v>
      </c>
      <c r="L1684" s="6" t="e">
        <f>'a15'!K30</f>
        <v>#N/A</v>
      </c>
      <c r="M1684" s="6" t="e">
        <f>'a15'!L30</f>
        <v>#N/A</v>
      </c>
    </row>
    <row r="1685" spans="1:13" x14ac:dyDescent="0.25">
      <c r="A1685">
        <v>0</v>
      </c>
      <c r="B1685" t="str">
        <f>'a15'!A31</f>
        <v>a15</v>
      </c>
      <c r="C1685">
        <f>'a15'!B31</f>
        <v>30</v>
      </c>
      <c r="D1685">
        <f>'a15'!C31</f>
        <v>-0.51439999999999997</v>
      </c>
      <c r="E1685">
        <f>'a15'!D31</f>
        <v>70.411000000000001</v>
      </c>
      <c r="F1685" s="14" t="e">
        <f>'a15'!E31</f>
        <v>#N/A</v>
      </c>
      <c r="G1685">
        <f>'a15'!F31</f>
        <v>0</v>
      </c>
      <c r="H1685" s="11">
        <f>'a15'!G31</f>
        <v>4.5451704148469556</v>
      </c>
      <c r="I1685" s="19">
        <f>'a15'!H31</f>
        <v>7020.2777766159343</v>
      </c>
      <c r="J1685" s="19">
        <f>'a15'!I31</f>
        <v>7020.2777766159343</v>
      </c>
      <c r="K1685" s="19">
        <f>'a15'!J31</f>
        <v>154006.06537528295</v>
      </c>
      <c r="L1685" s="6" t="e">
        <f>'a15'!K31</f>
        <v>#N/A</v>
      </c>
      <c r="M1685" s="6" t="e">
        <f>'a15'!L31</f>
        <v>#N/A</v>
      </c>
    </row>
    <row r="1686" spans="1:13" x14ac:dyDescent="0.25">
      <c r="A1686">
        <v>0</v>
      </c>
      <c r="B1686" t="str">
        <f>'a15'!A32</f>
        <v>a15</v>
      </c>
      <c r="C1686">
        <f>'a15'!B32</f>
        <v>31</v>
      </c>
      <c r="D1686">
        <f>'a15'!C32</f>
        <v>-1.742</v>
      </c>
      <c r="E1686">
        <f>'a15'!D32</f>
        <v>70.430599999999998</v>
      </c>
      <c r="F1686" s="14">
        <f>'a15'!E32</f>
        <v>62725</v>
      </c>
      <c r="G1686">
        <f>'a15'!F32</f>
        <v>62725</v>
      </c>
      <c r="H1686" s="11">
        <f>'a15'!G32</f>
        <v>1.227756457934553</v>
      </c>
      <c r="I1686" s="19">
        <f>'a15'!H32</f>
        <v>1896.3406407336793</v>
      </c>
      <c r="J1686" s="19">
        <f>'a15'!I32</f>
        <v>64621.340640733681</v>
      </c>
      <c r="K1686" s="19">
        <f>'a15'!J32</f>
        <v>218627.40601601664</v>
      </c>
      <c r="L1686" s="6">
        <f>'a15'!K32</f>
        <v>414337</v>
      </c>
      <c r="M1686" s="6">
        <f>'a15'!L32</f>
        <v>477062</v>
      </c>
    </row>
    <row r="1687" spans="1:13" x14ac:dyDescent="0.25">
      <c r="A1687">
        <v>0</v>
      </c>
      <c r="B1687" t="str">
        <f>'a15'!A33</f>
        <v>a15</v>
      </c>
      <c r="C1687">
        <f>'a15'!B33</f>
        <v>32</v>
      </c>
      <c r="D1687">
        <f>'a15'!C33</f>
        <v>-0.71560000000000001</v>
      </c>
      <c r="E1687">
        <f>'a15'!D33</f>
        <v>70.666499999999999</v>
      </c>
      <c r="F1687" s="14" t="e">
        <f>'a15'!E33</f>
        <v>#N/A</v>
      </c>
      <c r="G1687">
        <f>'a15'!F33</f>
        <v>0</v>
      </c>
      <c r="H1687" s="11">
        <f>'a15'!G33</f>
        <v>1.0531598976413792</v>
      </c>
      <c r="I1687" s="19">
        <f>'a15'!H33</f>
        <v>1626.6661862630817</v>
      </c>
      <c r="J1687" s="19">
        <f>'a15'!I33</f>
        <v>1626.6661862630817</v>
      </c>
      <c r="K1687" s="19">
        <f>'a15'!J33</f>
        <v>220254.07220227973</v>
      </c>
      <c r="L1687" s="6" t="e">
        <f>'a15'!K33</f>
        <v>#N/A</v>
      </c>
      <c r="M1687" s="6" t="e">
        <f>'a15'!L33</f>
        <v>#N/A</v>
      </c>
    </row>
    <row r="1688" spans="1:13" x14ac:dyDescent="0.25">
      <c r="A1688">
        <v>0</v>
      </c>
      <c r="B1688" t="str">
        <f>'a15'!A34</f>
        <v>a15</v>
      </c>
      <c r="C1688">
        <f>'a15'!B34</f>
        <v>33</v>
      </c>
      <c r="D1688">
        <f>'a15'!C34</f>
        <v>-0.66949999999999998</v>
      </c>
      <c r="E1688">
        <f>'a15'!D34</f>
        <v>72.676500000000004</v>
      </c>
      <c r="F1688" s="14" t="e">
        <f>'a15'!E34</f>
        <v>#N/A</v>
      </c>
      <c r="G1688">
        <f>'a15'!F34</f>
        <v>0</v>
      </c>
      <c r="H1688" s="11">
        <f>'a15'!G34</f>
        <v>2.0105285896997387</v>
      </c>
      <c r="I1688" s="19">
        <f>'a15'!H34</f>
        <v>3105.3773322590173</v>
      </c>
      <c r="J1688" s="19">
        <f>'a15'!I34</f>
        <v>3105.3773322590173</v>
      </c>
      <c r="K1688" s="19">
        <f>'a15'!J34</f>
        <v>223359.44953453875</v>
      </c>
      <c r="L1688" s="6" t="e">
        <f>'a15'!K34</f>
        <v>#N/A</v>
      </c>
      <c r="M1688" s="6" t="e">
        <f>'a15'!L34</f>
        <v>#N/A</v>
      </c>
    </row>
    <row r="1689" spans="1:13" x14ac:dyDescent="0.25">
      <c r="A1689">
        <v>0</v>
      </c>
      <c r="B1689" t="str">
        <f>'a15'!A35</f>
        <v>a15</v>
      </c>
      <c r="C1689">
        <f>'a15'!B35</f>
        <v>34</v>
      </c>
      <c r="D1689">
        <f>'a15'!C35</f>
        <v>-0.3987</v>
      </c>
      <c r="E1689">
        <f>'a15'!D35</f>
        <v>74.444199999999995</v>
      </c>
      <c r="F1689" s="14" t="e">
        <f>'a15'!E35</f>
        <v>#N/A</v>
      </c>
      <c r="G1689">
        <f>'a15'!F35</f>
        <v>0</v>
      </c>
      <c r="H1689" s="11">
        <f>'a15'!G35</f>
        <v>1.7883220990638031</v>
      </c>
      <c r="I1689" s="19">
        <f>'a15'!H35</f>
        <v>2762.166595223583</v>
      </c>
      <c r="J1689" s="19">
        <f>'a15'!I35</f>
        <v>2762.166595223583</v>
      </c>
      <c r="K1689" s="19">
        <f>'a15'!J35</f>
        <v>226121.61612976235</v>
      </c>
      <c r="L1689" s="6" t="e">
        <f>'a15'!K35</f>
        <v>#N/A</v>
      </c>
      <c r="M1689" s="6" t="e">
        <f>'a15'!L35</f>
        <v>#N/A</v>
      </c>
    </row>
    <row r="1690" spans="1:13" x14ac:dyDescent="0.25">
      <c r="A1690">
        <v>0</v>
      </c>
      <c r="B1690" t="str">
        <f>'a15'!A36</f>
        <v>a15</v>
      </c>
      <c r="C1690">
        <f>'a15'!B36</f>
        <v>35</v>
      </c>
      <c r="D1690">
        <f>'a15'!C36</f>
        <v>1.4068000000000001</v>
      </c>
      <c r="E1690">
        <f>'a15'!D36</f>
        <v>75.441400000000002</v>
      </c>
      <c r="F1690" s="14" t="e">
        <f>'a15'!E36</f>
        <v>#N/A</v>
      </c>
      <c r="G1690">
        <f>'a15'!F36</f>
        <v>0</v>
      </c>
      <c r="H1690" s="11">
        <f>'a15'!G36</f>
        <v>2.0625804444918052</v>
      </c>
      <c r="I1690" s="19">
        <f>'a15'!H36</f>
        <v>3185.7744232536111</v>
      </c>
      <c r="J1690" s="19">
        <f>'a15'!I36</f>
        <v>3185.7744232536111</v>
      </c>
      <c r="K1690" s="19">
        <f>'a15'!J36</f>
        <v>229307.39055301595</v>
      </c>
      <c r="L1690" s="6" t="e">
        <f>'a15'!K36</f>
        <v>#N/A</v>
      </c>
      <c r="M1690" s="6" t="e">
        <f>'a15'!L36</f>
        <v>#N/A</v>
      </c>
    </row>
    <row r="1691" spans="1:13" x14ac:dyDescent="0.25">
      <c r="A1691">
        <v>0</v>
      </c>
      <c r="B1691" t="str">
        <f>'a15'!A37</f>
        <v>a15</v>
      </c>
      <c r="C1691">
        <f>'a15'!B37</f>
        <v>36</v>
      </c>
      <c r="D1691">
        <f>'a15'!C37</f>
        <v>4.5707000000000004</v>
      </c>
      <c r="E1691">
        <f>'a15'!D37</f>
        <v>76.438500000000005</v>
      </c>
      <c r="F1691" s="14" t="e">
        <f>'a15'!E37</f>
        <v>#N/A</v>
      </c>
      <c r="G1691">
        <f>'a15'!F37</f>
        <v>0</v>
      </c>
      <c r="H1691" s="11">
        <f>'a15'!G37</f>
        <v>3.317298843939148</v>
      </c>
      <c r="I1691" s="19">
        <f>'a15'!H37</f>
        <v>5123.7593372577412</v>
      </c>
      <c r="J1691" s="19">
        <f>'a15'!I37</f>
        <v>5123.7593372577412</v>
      </c>
      <c r="K1691" s="19">
        <f>'a15'!J37</f>
        <v>234431.14989027369</v>
      </c>
      <c r="L1691" s="6" t="e">
        <f>'a15'!K37</f>
        <v>#N/A</v>
      </c>
      <c r="M1691" s="6" t="e">
        <f>'a15'!L37</f>
        <v>#N/A</v>
      </c>
    </row>
    <row r="1692" spans="1:13" x14ac:dyDescent="0.25">
      <c r="A1692">
        <v>0</v>
      </c>
      <c r="B1692" t="str">
        <f>'a15'!A38</f>
        <v>a15</v>
      </c>
      <c r="C1692">
        <f>'a15'!B38</f>
        <v>37</v>
      </c>
      <c r="D1692">
        <f>'a15'!C38</f>
        <v>5.9978999999999996</v>
      </c>
      <c r="E1692">
        <f>'a15'!D38</f>
        <v>78.054599999999994</v>
      </c>
      <c r="F1692" s="14" t="e">
        <f>'a15'!E38</f>
        <v>#N/A</v>
      </c>
      <c r="G1692">
        <f>'a15'!F38</f>
        <v>0</v>
      </c>
      <c r="H1692" s="11">
        <f>'a15'!G38</f>
        <v>2.1560795555822985</v>
      </c>
      <c r="I1692" s="19">
        <f>'a15'!H38</f>
        <v>3330.1891914167172</v>
      </c>
      <c r="J1692" s="19">
        <f>'a15'!I38</f>
        <v>3330.1891914167172</v>
      </c>
      <c r="K1692" s="19">
        <f>'a15'!J38</f>
        <v>237761.33908169041</v>
      </c>
      <c r="L1692" s="6" t="e">
        <f>'a15'!K38</f>
        <v>#N/A</v>
      </c>
      <c r="M1692" s="6" t="e">
        <f>'a15'!L38</f>
        <v>#N/A</v>
      </c>
    </row>
    <row r="1693" spans="1:13" x14ac:dyDescent="0.25">
      <c r="A1693">
        <v>0</v>
      </c>
      <c r="B1693" t="str">
        <f>'a15'!A39</f>
        <v>a15</v>
      </c>
      <c r="C1693">
        <f>'a15'!B39</f>
        <v>38</v>
      </c>
      <c r="D1693">
        <f>'a15'!C39</f>
        <v>6.4768999999999997</v>
      </c>
      <c r="E1693">
        <f>'a15'!D39</f>
        <v>78.941100000000006</v>
      </c>
      <c r="F1693" s="14" t="e">
        <f>'a15'!E39</f>
        <v>#N/A</v>
      </c>
      <c r="G1693">
        <f>'a15'!F39</f>
        <v>0</v>
      </c>
      <c r="H1693" s="11">
        <f>'a15'!G39</f>
        <v>1.0076324974910356</v>
      </c>
      <c r="I1693" s="19">
        <f>'a15'!H39</f>
        <v>1556.3464916574569</v>
      </c>
      <c r="J1693" s="19">
        <f>'a15'!I39</f>
        <v>1556.3464916574569</v>
      </c>
      <c r="K1693" s="19">
        <f>'a15'!J39</f>
        <v>239317.68557334787</v>
      </c>
      <c r="L1693" s="6" t="e">
        <f>'a15'!K39</f>
        <v>#N/A</v>
      </c>
      <c r="M1693" s="6" t="e">
        <f>'a15'!L39</f>
        <v>#N/A</v>
      </c>
    </row>
    <row r="1694" spans="1:13" x14ac:dyDescent="0.25">
      <c r="A1694">
        <v>0</v>
      </c>
      <c r="B1694" t="str">
        <f>'a15'!A40</f>
        <v>a15</v>
      </c>
      <c r="C1694">
        <f>'a15'!B40</f>
        <v>39</v>
      </c>
      <c r="D1694">
        <f>'a15'!C40</f>
        <v>6.6022999999999996</v>
      </c>
      <c r="E1694">
        <f>'a15'!D40</f>
        <v>84.354500000000002</v>
      </c>
      <c r="F1694" s="14" t="e">
        <f>'a15'!E40</f>
        <v>#N/A</v>
      </c>
      <c r="G1694">
        <f>'a15'!F40</f>
        <v>0</v>
      </c>
      <c r="H1694" s="11">
        <f>'a15'!G40</f>
        <v>5.4148522343642904</v>
      </c>
      <c r="I1694" s="19">
        <f>'a15'!H40</f>
        <v>8363.5514920174355</v>
      </c>
      <c r="J1694" s="19">
        <f>'a15'!I40</f>
        <v>8363.5514920174355</v>
      </c>
      <c r="K1694" s="19">
        <f>'a15'!J40</f>
        <v>247681.23706536531</v>
      </c>
      <c r="L1694" s="6" t="e">
        <f>'a15'!K40</f>
        <v>#N/A</v>
      </c>
      <c r="M1694" s="6" t="e">
        <f>'a15'!L40</f>
        <v>#N/A</v>
      </c>
    </row>
    <row r="1695" spans="1:13" x14ac:dyDescent="0.25">
      <c r="A1695">
        <v>0</v>
      </c>
      <c r="B1695" t="str">
        <f>'a15'!A41</f>
        <v>a15</v>
      </c>
      <c r="C1695">
        <f>'a15'!B41</f>
        <v>40</v>
      </c>
      <c r="D1695">
        <f>'a15'!C41</f>
        <v>7.0755999999999997</v>
      </c>
      <c r="E1695">
        <f>'a15'!D41</f>
        <v>85.487499999999997</v>
      </c>
      <c r="F1695" s="14" t="e">
        <f>'a15'!E41</f>
        <v>#N/A</v>
      </c>
      <c r="G1695">
        <f>'a15'!F41</f>
        <v>0</v>
      </c>
      <c r="H1695" s="11">
        <f>'a15'!G41</f>
        <v>1.2278851289921178</v>
      </c>
      <c r="I1695" s="19">
        <f>'a15'!H41</f>
        <v>1896.5393806011582</v>
      </c>
      <c r="J1695" s="19">
        <f>'a15'!I41</f>
        <v>1896.5393806011582</v>
      </c>
      <c r="K1695" s="19">
        <f>'a15'!J41</f>
        <v>249577.77644596648</v>
      </c>
      <c r="L1695" s="6" t="e">
        <f>'a15'!K41</f>
        <v>#N/A</v>
      </c>
      <c r="M1695" s="6" t="e">
        <f>'a15'!L41</f>
        <v>#N/A</v>
      </c>
    </row>
    <row r="1696" spans="1:13" x14ac:dyDescent="0.25">
      <c r="A1696">
        <v>0</v>
      </c>
      <c r="B1696" t="str">
        <f>'a15'!A42</f>
        <v>a15</v>
      </c>
      <c r="C1696">
        <f>'a15'!B42</f>
        <v>41</v>
      </c>
      <c r="D1696">
        <f>'a15'!C42</f>
        <v>7.2553000000000001</v>
      </c>
      <c r="E1696">
        <f>'a15'!D42</f>
        <v>86.813199999999995</v>
      </c>
      <c r="F1696" s="14">
        <f>'a15'!E42</f>
        <v>3102</v>
      </c>
      <c r="G1696">
        <f>'a15'!F42</f>
        <v>3102</v>
      </c>
      <c r="H1696" s="11">
        <f>'a15'!G42</f>
        <v>1.337823822481867</v>
      </c>
      <c r="I1696" s="19">
        <f>'a15'!H42</f>
        <v>2066.3460316730666</v>
      </c>
      <c r="J1696" s="19">
        <f>'a15'!I42</f>
        <v>5168.346031673067</v>
      </c>
      <c r="K1696" s="19">
        <f>'a15'!J42</f>
        <v>254746.12247763955</v>
      </c>
      <c r="L1696" s="6">
        <f>'a15'!K42</f>
        <v>507403</v>
      </c>
      <c r="M1696" s="6">
        <f>'a15'!L42</f>
        <v>510505</v>
      </c>
    </row>
    <row r="1697" spans="1:13" x14ac:dyDescent="0.25">
      <c r="A1697">
        <v>0</v>
      </c>
      <c r="B1697" t="str">
        <f>'a15'!A43</f>
        <v>a15</v>
      </c>
      <c r="C1697">
        <f>'a15'!B43</f>
        <v>42</v>
      </c>
      <c r="D1697">
        <f>'a15'!C43</f>
        <v>7.2762000000000002</v>
      </c>
      <c r="E1697">
        <f>'a15'!D43</f>
        <v>88.017700000000005</v>
      </c>
      <c r="F1697" s="14" t="e">
        <f>'a15'!E43</f>
        <v>#N/A</v>
      </c>
      <c r="G1697">
        <f>'a15'!F43</f>
        <v>0</v>
      </c>
      <c r="H1697" s="11">
        <f>'a15'!G43</f>
        <v>1.2046813105547975</v>
      </c>
      <c r="I1697" s="19">
        <f>'a15'!H43</f>
        <v>1860.6997451111354</v>
      </c>
      <c r="J1697" s="19">
        <f>'a15'!I43</f>
        <v>1860.6997451111354</v>
      </c>
      <c r="K1697" s="19">
        <f>'a15'!J43</f>
        <v>256606.82222275069</v>
      </c>
      <c r="L1697" s="6" t="e">
        <f>'a15'!K43</f>
        <v>#N/A</v>
      </c>
      <c r="M1697" s="6" t="e">
        <f>'a15'!L43</f>
        <v>#N/A</v>
      </c>
    </row>
    <row r="1698" spans="1:13" x14ac:dyDescent="0.25">
      <c r="A1698">
        <v>0</v>
      </c>
      <c r="B1698" t="str">
        <f>'a15'!A44</f>
        <v>a15</v>
      </c>
      <c r="C1698">
        <f>'a15'!B44</f>
        <v>43</v>
      </c>
      <c r="D1698">
        <f>'a15'!C44</f>
        <v>7.0796999999999999</v>
      </c>
      <c r="E1698">
        <f>'a15'!D44</f>
        <v>90.0715</v>
      </c>
      <c r="F1698" s="14">
        <f>'a15'!E44</f>
        <v>1674</v>
      </c>
      <c r="G1698">
        <f>'a15'!F44</f>
        <v>1674</v>
      </c>
      <c r="H1698" s="11">
        <f>'a15'!G44</f>
        <v>2.0631787828494121</v>
      </c>
      <c r="I1698" s="19">
        <f>'a15'!H44</f>
        <v>3186.6985913466451</v>
      </c>
      <c r="J1698" s="19">
        <f>'a15'!I44</f>
        <v>4860.6985913466451</v>
      </c>
      <c r="K1698" s="19">
        <f>'a15'!J44</f>
        <v>261467.52081409734</v>
      </c>
      <c r="L1698" s="6">
        <f>'a15'!K44</f>
        <v>515735</v>
      </c>
      <c r="M1698" s="6">
        <f>'a15'!L44</f>
        <v>517409</v>
      </c>
    </row>
    <row r="1699" spans="1:13" x14ac:dyDescent="0.25">
      <c r="A1699">
        <v>0</v>
      </c>
      <c r="B1699" t="str">
        <f>'a15'!A45</f>
        <v>a15</v>
      </c>
      <c r="C1699">
        <f>'a15'!B45</f>
        <v>44</v>
      </c>
      <c r="D1699">
        <f>'a15'!C45</f>
        <v>5.9317000000000002</v>
      </c>
      <c r="E1699">
        <f>'a15'!D45</f>
        <v>91.517399999999995</v>
      </c>
      <c r="F1699" s="14" t="e">
        <f>'a15'!E45</f>
        <v>#N/A</v>
      </c>
      <c r="G1699">
        <f>'a15'!F45</f>
        <v>0</v>
      </c>
      <c r="H1699" s="11">
        <f>'a15'!G45</f>
        <v>1.8462206829087315</v>
      </c>
      <c r="I1699" s="19">
        <f>'a15'!H45</f>
        <v>2851.5942963580351</v>
      </c>
      <c r="J1699" s="19">
        <f>'a15'!I45</f>
        <v>2851.5942963580351</v>
      </c>
      <c r="K1699" s="19">
        <f>'a15'!J45</f>
        <v>264319.11511045537</v>
      </c>
      <c r="L1699" s="6" t="e">
        <f>'a15'!K45</f>
        <v>#N/A</v>
      </c>
      <c r="M1699" s="6" t="e">
        <f>'a15'!L45</f>
        <v>#N/A</v>
      </c>
    </row>
    <row r="1700" spans="1:13" x14ac:dyDescent="0.25">
      <c r="A1700">
        <v>0</v>
      </c>
      <c r="B1700" t="str">
        <f>'a15'!A46</f>
        <v>a15</v>
      </c>
      <c r="C1700">
        <f>'a15'!B46</f>
        <v>45</v>
      </c>
      <c r="D1700">
        <f>'a15'!C46</f>
        <v>5.2172000000000001</v>
      </c>
      <c r="E1700">
        <f>'a15'!D46</f>
        <v>92.729799999999997</v>
      </c>
      <c r="F1700" s="14">
        <f>'a15'!E46</f>
        <v>3999</v>
      </c>
      <c r="G1700">
        <f>'a15'!F46</f>
        <v>3999</v>
      </c>
      <c r="H1700" s="11">
        <f>'a15'!G46</f>
        <v>1.4072753852746824</v>
      </c>
      <c r="I1700" s="19">
        <f>'a15'!H46</f>
        <v>2173.61797492804</v>
      </c>
      <c r="J1700" s="19">
        <f>'a15'!I46</f>
        <v>6172.61797492804</v>
      </c>
      <c r="K1700" s="19">
        <f>'a15'!J46</f>
        <v>270491.73308538343</v>
      </c>
      <c r="L1700" s="6">
        <f>'a15'!K46</f>
        <v>525912</v>
      </c>
      <c r="M1700" s="6">
        <f>'a15'!L46</f>
        <v>529911</v>
      </c>
    </row>
    <row r="1701" spans="1:13" x14ac:dyDescent="0.25">
      <c r="A1701">
        <v>0</v>
      </c>
      <c r="B1701" t="str">
        <f>'a15'!A47</f>
        <v>a15</v>
      </c>
      <c r="C1701">
        <f>'a15'!B47</f>
        <v>46</v>
      </c>
      <c r="D1701">
        <f>'a15'!C47</f>
        <v>3.6183999999999998</v>
      </c>
      <c r="E1701">
        <f>'a15'!D47</f>
        <v>93.914400000000001</v>
      </c>
      <c r="F1701" s="14" t="e">
        <f>'a15'!E47</f>
        <v>#N/A</v>
      </c>
      <c r="G1701">
        <f>'a15'!F47</f>
        <v>0</v>
      </c>
      <c r="H1701" s="11">
        <f>'a15'!G47</f>
        <v>1.9898338121561832</v>
      </c>
      <c r="I1701" s="19">
        <f>'a15'!H47</f>
        <v>3073.4130550987024</v>
      </c>
      <c r="J1701" s="19">
        <f>'a15'!I47</f>
        <v>3073.4130550987024</v>
      </c>
      <c r="K1701" s="19">
        <f>'a15'!J47</f>
        <v>273565.1461404821</v>
      </c>
      <c r="L1701" s="6" t="e">
        <f>'a15'!K47</f>
        <v>#N/A</v>
      </c>
      <c r="M1701" s="6" t="e">
        <f>'a15'!L47</f>
        <v>#N/A</v>
      </c>
    </row>
    <row r="1702" spans="1:13" x14ac:dyDescent="0.25">
      <c r="A1702">
        <v>0</v>
      </c>
      <c r="B1702" t="str">
        <f>'a15'!A48</f>
        <v>a15</v>
      </c>
      <c r="C1702">
        <f>'a15'!B48</f>
        <v>47</v>
      </c>
      <c r="D1702">
        <f>'a15'!C48</f>
        <v>2.4668000000000001</v>
      </c>
      <c r="E1702">
        <f>'a15'!D48</f>
        <v>94.789599999999993</v>
      </c>
      <c r="F1702" s="14">
        <f>'a15'!E48</f>
        <v>17325</v>
      </c>
      <c r="G1702">
        <f>'a15'!F48</f>
        <v>17325</v>
      </c>
      <c r="H1702" s="11">
        <f>'a15'!G48</f>
        <v>1.4464292585536238</v>
      </c>
      <c r="I1702" s="19">
        <f>'a15'!H48</f>
        <v>2234.0933897883306</v>
      </c>
      <c r="J1702" s="19">
        <f>'a15'!I48</f>
        <v>19559.09338978833</v>
      </c>
      <c r="K1702" s="19">
        <f>'a15'!J48</f>
        <v>293124.23953027045</v>
      </c>
      <c r="L1702" s="6">
        <f>'a15'!K48</f>
        <v>536043</v>
      </c>
      <c r="M1702" s="6">
        <f>'a15'!L48</f>
        <v>553368</v>
      </c>
    </row>
    <row r="1703" spans="1:13" x14ac:dyDescent="0.25">
      <c r="A1703">
        <v>0</v>
      </c>
      <c r="B1703" t="str">
        <f>'a15'!A49</f>
        <v>a15</v>
      </c>
      <c r="C1703">
        <f>'a15'!B49</f>
        <v>48</v>
      </c>
      <c r="D1703">
        <f>'a15'!C49</f>
        <v>0.46089999999999998</v>
      </c>
      <c r="E1703">
        <f>'a15'!D49</f>
        <v>95.000600000000006</v>
      </c>
      <c r="F1703" s="14" t="e">
        <f>'a15'!E49</f>
        <v>#N/A</v>
      </c>
      <c r="G1703">
        <f>'a15'!F49</f>
        <v>0</v>
      </c>
      <c r="H1703" s="11">
        <f>'a15'!G49</f>
        <v>2.0169669828730479</v>
      </c>
      <c r="I1703" s="19">
        <f>'a15'!H49</f>
        <v>3115.3218017477861</v>
      </c>
      <c r="J1703" s="19">
        <f>'a15'!I49</f>
        <v>3115.3218017477861</v>
      </c>
      <c r="K1703" s="19">
        <f>'a15'!J49</f>
        <v>296239.56133201823</v>
      </c>
      <c r="L1703" s="6" t="e">
        <f>'a15'!K49</f>
        <v>#N/A</v>
      </c>
      <c r="M1703" s="6" t="e">
        <f>'a15'!L49</f>
        <v>#N/A</v>
      </c>
    </row>
    <row r="1704" spans="1:13" x14ac:dyDescent="0.25">
      <c r="A1704">
        <v>0</v>
      </c>
      <c r="B1704" t="str">
        <f>'a15'!A50</f>
        <v>a15</v>
      </c>
      <c r="C1704">
        <f>'a15'!B50</f>
        <v>49</v>
      </c>
      <c r="D1704">
        <f>'a15'!C50</f>
        <v>-1.0775999999999999</v>
      </c>
      <c r="E1704">
        <f>'a15'!D50</f>
        <v>95.019599999999997</v>
      </c>
      <c r="F1704" s="14" t="e">
        <f>'a15'!E50</f>
        <v>#N/A</v>
      </c>
      <c r="G1704">
        <f>'a15'!F50</f>
        <v>0</v>
      </c>
      <c r="H1704" s="11">
        <f>'a15'!G50</f>
        <v>1.5386173175939493</v>
      </c>
      <c r="I1704" s="19">
        <f>'a15'!H50</f>
        <v>2376.4831624657422</v>
      </c>
      <c r="J1704" s="19">
        <f>'a15'!I50</f>
        <v>2376.4831624657422</v>
      </c>
      <c r="K1704" s="19">
        <f>'a15'!J50</f>
        <v>298616.04449448397</v>
      </c>
      <c r="L1704" s="6" t="e">
        <f>'a15'!K50</f>
        <v>#N/A</v>
      </c>
      <c r="M1704" s="6" t="e">
        <f>'a15'!L50</f>
        <v>#N/A</v>
      </c>
    </row>
    <row r="1705" spans="1:13" x14ac:dyDescent="0.25">
      <c r="A1705">
        <v>0</v>
      </c>
      <c r="B1705" t="str">
        <f>'a15'!A51</f>
        <v>a15</v>
      </c>
      <c r="C1705">
        <f>'a15'!B51</f>
        <v>50</v>
      </c>
      <c r="D1705">
        <f>'a15'!C51</f>
        <v>-2.4022999999999999</v>
      </c>
      <c r="E1705">
        <f>'a15'!D51</f>
        <v>94.908100000000005</v>
      </c>
      <c r="F1705" s="14" t="e">
        <f>'a15'!E51</f>
        <v>#N/A</v>
      </c>
      <c r="G1705">
        <f>'a15'!F51</f>
        <v>0</v>
      </c>
      <c r="H1705" s="11">
        <f>'a15'!G51</f>
        <v>1.3293841957838968</v>
      </c>
      <c r="I1705" s="19">
        <f>'a15'!H51</f>
        <v>2053.3105416159374</v>
      </c>
      <c r="J1705" s="19">
        <f>'a15'!I51</f>
        <v>2053.3105416159374</v>
      </c>
      <c r="K1705" s="19">
        <f>'a15'!J51</f>
        <v>300669.35503609991</v>
      </c>
      <c r="L1705" s="6" t="e">
        <f>'a15'!K51</f>
        <v>#N/A</v>
      </c>
      <c r="M1705" s="6" t="e">
        <f>'a15'!L51</f>
        <v>#N/A</v>
      </c>
    </row>
    <row r="1706" spans="1:13" x14ac:dyDescent="0.25">
      <c r="A1706">
        <v>0</v>
      </c>
      <c r="B1706" t="str">
        <f>'a15'!A52</f>
        <v>a15</v>
      </c>
      <c r="C1706">
        <f>'a15'!B52</f>
        <v>51</v>
      </c>
      <c r="D1706">
        <f>'a15'!C52</f>
        <v>-4.3066000000000004</v>
      </c>
      <c r="E1706">
        <f>'a15'!D52</f>
        <v>94.1387</v>
      </c>
      <c r="F1706" s="14">
        <f>'a15'!E52</f>
        <v>2216</v>
      </c>
      <c r="G1706">
        <f>'a15'!F52</f>
        <v>2216</v>
      </c>
      <c r="H1706" s="11">
        <f>'a15'!G52</f>
        <v>2.0538585272603389</v>
      </c>
      <c r="I1706" s="19">
        <f>'a15'!H52</f>
        <v>3172.3029191908513</v>
      </c>
      <c r="J1706" s="19">
        <f>'a15'!I52</f>
        <v>5388.3029191908518</v>
      </c>
      <c r="K1706" s="19">
        <f>'a15'!J52</f>
        <v>306057.65795529075</v>
      </c>
      <c r="L1706" s="6">
        <f>'a15'!K52</f>
        <v>564565</v>
      </c>
      <c r="M1706" s="6">
        <f>'a15'!L52</f>
        <v>566781</v>
      </c>
    </row>
    <row r="1707" spans="1:13" x14ac:dyDescent="0.25">
      <c r="A1707">
        <v>0</v>
      </c>
      <c r="B1707" t="str">
        <f>'a15'!A53</f>
        <v>a15</v>
      </c>
      <c r="C1707">
        <f>'a15'!B53</f>
        <v>52</v>
      </c>
      <c r="D1707">
        <f>'a15'!C53</f>
        <v>-5.3337000000000003</v>
      </c>
      <c r="E1707">
        <f>'a15'!D53</f>
        <v>93.460300000000004</v>
      </c>
      <c r="F1707" s="14" t="e">
        <f>'a15'!E53</f>
        <v>#N/A</v>
      </c>
      <c r="G1707">
        <f>'a15'!F53</f>
        <v>0</v>
      </c>
      <c r="H1707" s="11">
        <f>'a15'!G53</f>
        <v>1.2309187503649437</v>
      </c>
      <c r="I1707" s="19">
        <f>'a15'!H53</f>
        <v>1901.2249837276659</v>
      </c>
      <c r="J1707" s="19">
        <f>'a15'!I53</f>
        <v>1901.2249837276659</v>
      </c>
      <c r="K1707" s="19">
        <f>'a15'!J53</f>
        <v>307958.88293901843</v>
      </c>
      <c r="L1707" s="6" t="e">
        <f>'a15'!K53</f>
        <v>#N/A</v>
      </c>
      <c r="M1707" s="6" t="e">
        <f>'a15'!L53</f>
        <v>#N/A</v>
      </c>
    </row>
    <row r="1708" spans="1:13" x14ac:dyDescent="0.25">
      <c r="A1708">
        <v>0</v>
      </c>
      <c r="B1708" t="str">
        <f>'a15'!A54</f>
        <v>a15</v>
      </c>
      <c r="C1708">
        <f>'a15'!B54</f>
        <v>53</v>
      </c>
      <c r="D1708">
        <f>'a15'!C54</f>
        <v>-6.8864000000000001</v>
      </c>
      <c r="E1708">
        <f>'a15'!D54</f>
        <v>92.215900000000005</v>
      </c>
      <c r="F1708" s="14" t="e">
        <f>'a15'!E54</f>
        <v>#N/A</v>
      </c>
      <c r="G1708">
        <f>'a15'!F54</f>
        <v>0</v>
      </c>
      <c r="H1708" s="11">
        <f>'a15'!G54</f>
        <v>1.9898262863878335</v>
      </c>
      <c r="I1708" s="19">
        <f>'a15'!H54</f>
        <v>3073.4014311155565</v>
      </c>
      <c r="J1708" s="19">
        <f>'a15'!I54</f>
        <v>3073.4014311155565</v>
      </c>
      <c r="K1708" s="19">
        <f>'a15'!J54</f>
        <v>311032.284370134</v>
      </c>
      <c r="L1708" s="6" t="e">
        <f>'a15'!K54</f>
        <v>#N/A</v>
      </c>
      <c r="M1708" s="6" t="e">
        <f>'a15'!L54</f>
        <v>#N/A</v>
      </c>
    </row>
    <row r="1709" spans="1:13" x14ac:dyDescent="0.25">
      <c r="A1709">
        <v>0</v>
      </c>
      <c r="B1709" t="str">
        <f>'a15'!A55</f>
        <v>a15</v>
      </c>
      <c r="C1709">
        <f>'a15'!B55</f>
        <v>54</v>
      </c>
      <c r="D1709">
        <f>'a15'!C55</f>
        <v>-8.0439000000000007</v>
      </c>
      <c r="E1709">
        <f>'a15'!D55</f>
        <v>90.8446</v>
      </c>
      <c r="F1709" s="14" t="e">
        <f>'a15'!E55</f>
        <v>#N/A</v>
      </c>
      <c r="G1709">
        <f>'a15'!F55</f>
        <v>0</v>
      </c>
      <c r="H1709" s="11">
        <f>'a15'!G55</f>
        <v>1.7945110587566786</v>
      </c>
      <c r="I1709" s="19">
        <f>'a15'!H55</f>
        <v>2771.7258003196871</v>
      </c>
      <c r="J1709" s="19">
        <f>'a15'!I55</f>
        <v>2771.7258003196871</v>
      </c>
      <c r="K1709" s="19">
        <f>'a15'!J55</f>
        <v>313804.01017045369</v>
      </c>
      <c r="L1709" s="6" t="e">
        <f>'a15'!K55</f>
        <v>#N/A</v>
      </c>
      <c r="M1709" s="6" t="e">
        <f>'a15'!L55</f>
        <v>#N/A</v>
      </c>
    </row>
    <row r="1710" spans="1:13" x14ac:dyDescent="0.25">
      <c r="A1710">
        <v>0</v>
      </c>
      <c r="B1710" t="str">
        <f>'a15'!A56</f>
        <v>a15</v>
      </c>
      <c r="C1710">
        <f>'a15'!B56</f>
        <v>55</v>
      </c>
      <c r="D1710">
        <f>'a15'!C56</f>
        <v>-8.6149000000000004</v>
      </c>
      <c r="E1710">
        <f>'a15'!D56</f>
        <v>89.490200000000002</v>
      </c>
      <c r="F1710" s="14" t="e">
        <f>'a15'!E56</f>
        <v>#N/A</v>
      </c>
      <c r="G1710">
        <f>'a15'!F56</f>
        <v>0</v>
      </c>
      <c r="H1710" s="11">
        <f>'a15'!G56</f>
        <v>1.4698436515493731</v>
      </c>
      <c r="I1710" s="19">
        <f>'a15'!H56</f>
        <v>2270.2582698254073</v>
      </c>
      <c r="J1710" s="19">
        <f>'a15'!I56</f>
        <v>2270.2582698254073</v>
      </c>
      <c r="K1710" s="19">
        <f>'a15'!J56</f>
        <v>316074.26844027912</v>
      </c>
      <c r="L1710" s="6" t="e">
        <f>'a15'!K56</f>
        <v>#N/A</v>
      </c>
      <c r="M1710" s="6" t="e">
        <f>'a15'!L56</f>
        <v>#N/A</v>
      </c>
    </row>
    <row r="1711" spans="1:13" x14ac:dyDescent="0.25">
      <c r="A1711">
        <v>0</v>
      </c>
      <c r="B1711" t="str">
        <f>'a15'!A57</f>
        <v>a15</v>
      </c>
      <c r="C1711">
        <f>'a15'!B57</f>
        <v>56</v>
      </c>
      <c r="D1711">
        <f>'a15'!C57</f>
        <v>-8.9990000000000006</v>
      </c>
      <c r="E1711">
        <f>'a15'!D57</f>
        <v>87.816000000000003</v>
      </c>
      <c r="F1711" s="14" t="e">
        <f>'a15'!E57</f>
        <v>#N/A</v>
      </c>
      <c r="G1711">
        <f>'a15'!F57</f>
        <v>0</v>
      </c>
      <c r="H1711" s="11">
        <f>'a15'!G57</f>
        <v>1.7176956802646961</v>
      </c>
      <c r="I1711" s="19">
        <f>'a15'!H57</f>
        <v>2653.0800191256358</v>
      </c>
      <c r="J1711" s="19">
        <f>'a15'!I57</f>
        <v>2653.0800191256358</v>
      </c>
      <c r="K1711" s="19">
        <f>'a15'!J57</f>
        <v>318727.34845940478</v>
      </c>
      <c r="L1711" s="6" t="e">
        <f>'a15'!K57</f>
        <v>#N/A</v>
      </c>
      <c r="M1711" s="6" t="e">
        <f>'a15'!L57</f>
        <v>#N/A</v>
      </c>
    </row>
    <row r="1712" spans="1:13" x14ac:dyDescent="0.25">
      <c r="A1712">
        <v>0</v>
      </c>
      <c r="B1712" t="str">
        <f>'a15'!A58</f>
        <v>a15</v>
      </c>
      <c r="C1712">
        <f>'a15'!B58</f>
        <v>57</v>
      </c>
      <c r="D1712">
        <f>'a15'!C58</f>
        <v>-9.0637000000000008</v>
      </c>
      <c r="E1712">
        <f>'a15'!D58</f>
        <v>87.056299999999993</v>
      </c>
      <c r="F1712" s="14" t="e">
        <f>'a15'!E58</f>
        <v>#N/A</v>
      </c>
      <c r="G1712">
        <f>'a15'!F58</f>
        <v>0</v>
      </c>
      <c r="H1712" s="11">
        <f>'a15'!G58</f>
        <v>0.76245011640107596</v>
      </c>
      <c r="I1712" s="19">
        <f>'a15'!H58</f>
        <v>1177.6481670443457</v>
      </c>
      <c r="J1712" s="19">
        <f>'a15'!I58</f>
        <v>1177.6481670443457</v>
      </c>
      <c r="K1712" s="19">
        <f>'a15'!J58</f>
        <v>319904.99662644911</v>
      </c>
      <c r="L1712" s="6" t="e">
        <f>'a15'!K58</f>
        <v>#N/A</v>
      </c>
      <c r="M1712" s="6" t="e">
        <f>'a15'!L58</f>
        <v>#N/A</v>
      </c>
    </row>
    <row r="1713" spans="1:13" x14ac:dyDescent="0.25">
      <c r="A1713">
        <v>0</v>
      </c>
      <c r="B1713" t="str">
        <f>'a15'!A59</f>
        <v>a15</v>
      </c>
      <c r="C1713">
        <f>'a15'!B59</f>
        <v>58</v>
      </c>
      <c r="D1713">
        <f>'a15'!C59</f>
        <v>-9.0490999999999993</v>
      </c>
      <c r="E1713">
        <f>'a15'!D59</f>
        <v>86.559399999999997</v>
      </c>
      <c r="F1713" s="14" t="e">
        <f>'a15'!E59</f>
        <v>#N/A</v>
      </c>
      <c r="G1713">
        <f>'a15'!F59</f>
        <v>0</v>
      </c>
      <c r="H1713" s="11">
        <f>'a15'!G59</f>
        <v>0.4971144435640516</v>
      </c>
      <c r="I1713" s="19">
        <f>'a15'!H59</f>
        <v>767.82192130523629</v>
      </c>
      <c r="J1713" s="19">
        <f>'a15'!I59</f>
        <v>767.82192130523629</v>
      </c>
      <c r="K1713" s="19">
        <f>'a15'!J59</f>
        <v>320672.81854775437</v>
      </c>
      <c r="L1713" s="6" t="e">
        <f>'a15'!K59</f>
        <v>#N/A</v>
      </c>
      <c r="M1713" s="6" t="e">
        <f>'a15'!L59</f>
        <v>#N/A</v>
      </c>
    </row>
    <row r="1714" spans="1:13" x14ac:dyDescent="0.25">
      <c r="A1714">
        <v>0</v>
      </c>
      <c r="B1714" t="str">
        <f>'a15'!A60</f>
        <v>a15</v>
      </c>
      <c r="C1714">
        <f>'a15'!B60</f>
        <v>59</v>
      </c>
      <c r="D1714">
        <f>'a15'!C60</f>
        <v>-7.2961999999999998</v>
      </c>
      <c r="E1714">
        <f>'a15'!D60</f>
        <v>86.291399999999996</v>
      </c>
      <c r="F1714" s="14">
        <f>'a15'!E60</f>
        <v>9312</v>
      </c>
      <c r="G1714">
        <f>'a15'!F60</f>
        <v>9312</v>
      </c>
      <c r="H1714" s="11">
        <f>'a15'!G60</f>
        <v>1.7732688487649013</v>
      </c>
      <c r="I1714" s="19">
        <f>'a15'!H60</f>
        <v>2738.9159821785765</v>
      </c>
      <c r="J1714" s="19">
        <f>'a15'!I60</f>
        <v>12050.915982178576</v>
      </c>
      <c r="K1714" s="19">
        <f>'a15'!J60</f>
        <v>332723.73452993296</v>
      </c>
      <c r="L1714" s="6">
        <f>'a15'!K60</f>
        <v>587745</v>
      </c>
      <c r="M1714" s="6">
        <f>'a15'!L60</f>
        <v>597057</v>
      </c>
    </row>
    <row r="1715" spans="1:13" x14ac:dyDescent="0.25">
      <c r="A1715">
        <v>0</v>
      </c>
      <c r="B1715" t="str">
        <f>'a15'!A61</f>
        <v>a15</v>
      </c>
      <c r="C1715">
        <f>'a15'!B61</f>
        <v>60</v>
      </c>
      <c r="D1715">
        <f>'a15'!C61</f>
        <v>-8.0897000000000006</v>
      </c>
      <c r="E1715">
        <f>'a15'!D61</f>
        <v>85.476100000000002</v>
      </c>
      <c r="F1715" s="14" t="e">
        <f>'a15'!E61</f>
        <v>#N/A</v>
      </c>
      <c r="G1715">
        <f>'a15'!F61</f>
        <v>0</v>
      </c>
      <c r="H1715" s="11">
        <f>'a15'!G61</f>
        <v>1.1376978245562352</v>
      </c>
      <c r="I1715" s="19">
        <f>'a15'!H61</f>
        <v>1757.2398887722163</v>
      </c>
      <c r="J1715" s="19">
        <f>'a15'!I61</f>
        <v>1757.2398887722163</v>
      </c>
      <c r="K1715" s="19">
        <f>'a15'!J61</f>
        <v>334480.97441870515</v>
      </c>
      <c r="L1715" s="6" t="e">
        <f>'a15'!K61</f>
        <v>#N/A</v>
      </c>
      <c r="M1715" s="6" t="e">
        <f>'a15'!L61</f>
        <v>#N/A</v>
      </c>
    </row>
    <row r="1716" spans="1:13" x14ac:dyDescent="0.25">
      <c r="A1716">
        <v>0</v>
      </c>
      <c r="B1716" t="str">
        <f>'a15'!A62</f>
        <v>a15</v>
      </c>
      <c r="C1716">
        <f>'a15'!B62</f>
        <v>61</v>
      </c>
      <c r="D1716">
        <f>'a15'!C62</f>
        <v>-8.1122999999999994</v>
      </c>
      <c r="E1716">
        <f>'a15'!D62</f>
        <v>83.668000000000006</v>
      </c>
      <c r="F1716" s="14" t="e">
        <f>'a15'!E62</f>
        <v>#N/A</v>
      </c>
      <c r="G1716">
        <f>'a15'!F62</f>
        <v>0</v>
      </c>
      <c r="H1716" s="11">
        <f>'a15'!G62</f>
        <v>1.8082412366716965</v>
      </c>
      <c r="I1716" s="19">
        <f>'a15'!H62</f>
        <v>2792.9328517804911</v>
      </c>
      <c r="J1716" s="19">
        <f>'a15'!I62</f>
        <v>2792.9328517804911</v>
      </c>
      <c r="K1716" s="19">
        <f>'a15'!J62</f>
        <v>337273.90727048565</v>
      </c>
      <c r="L1716" s="6" t="e">
        <f>'a15'!K62</f>
        <v>#N/A</v>
      </c>
      <c r="M1716" s="6" t="e">
        <f>'a15'!L62</f>
        <v>#N/A</v>
      </c>
    </row>
    <row r="1717" spans="1:13" x14ac:dyDescent="0.25">
      <c r="A1717">
        <v>0</v>
      </c>
      <c r="B1717" t="str">
        <f>'a15'!A63</f>
        <v>a15</v>
      </c>
      <c r="C1717">
        <f>'a15'!B63</f>
        <v>62</v>
      </c>
      <c r="D1717">
        <f>'a15'!C63</f>
        <v>-8.1524999999999999</v>
      </c>
      <c r="E1717">
        <f>'a15'!D63</f>
        <v>81.821600000000004</v>
      </c>
      <c r="F1717" s="14" t="e">
        <f>'a15'!E63</f>
        <v>#N/A</v>
      </c>
      <c r="G1717">
        <f>'a15'!F63</f>
        <v>0</v>
      </c>
      <c r="H1717" s="11">
        <f>'a15'!G63</f>
        <v>1.8468375673025526</v>
      </c>
      <c r="I1717" s="19">
        <f>'a15'!H63</f>
        <v>2852.5471098733515</v>
      </c>
      <c r="J1717" s="19">
        <f>'a15'!I63</f>
        <v>2852.5471098733515</v>
      </c>
      <c r="K1717" s="19">
        <f>'a15'!J63</f>
        <v>340126.45438035898</v>
      </c>
      <c r="L1717" s="6" t="e">
        <f>'a15'!K63</f>
        <v>#N/A</v>
      </c>
      <c r="M1717" s="6" t="e">
        <f>'a15'!L63</f>
        <v>#N/A</v>
      </c>
    </row>
    <row r="1718" spans="1:13" x14ac:dyDescent="0.25">
      <c r="A1718">
        <v>0</v>
      </c>
      <c r="B1718" t="str">
        <f>'a15'!A64</f>
        <v>a15</v>
      </c>
      <c r="C1718">
        <f>'a15'!B64</f>
        <v>63</v>
      </c>
      <c r="D1718">
        <f>'a15'!C64</f>
        <v>-8.1920000000000002</v>
      </c>
      <c r="E1718">
        <f>'a15'!D64</f>
        <v>78.895899999999997</v>
      </c>
      <c r="F1718" s="14" t="e">
        <f>'a15'!E64</f>
        <v>#N/A</v>
      </c>
      <c r="G1718">
        <f>'a15'!F64</f>
        <v>0</v>
      </c>
      <c r="H1718" s="11">
        <f>'a15'!G64</f>
        <v>2.9259666334392871</v>
      </c>
      <c r="I1718" s="19">
        <f>'a15'!H64</f>
        <v>4519.32417423896</v>
      </c>
      <c r="J1718" s="19">
        <f>'a15'!I64</f>
        <v>4519.32417423896</v>
      </c>
      <c r="K1718" s="19">
        <f>'a15'!J64</f>
        <v>344645.77855459793</v>
      </c>
      <c r="L1718" s="6" t="e">
        <f>'a15'!K64</f>
        <v>#N/A</v>
      </c>
      <c r="M1718" s="6" t="e">
        <f>'a15'!L64</f>
        <v>#N/A</v>
      </c>
    </row>
    <row r="1719" spans="1:13" x14ac:dyDescent="0.25">
      <c r="A1719">
        <v>0</v>
      </c>
      <c r="B1719" t="str">
        <f>'a15'!A65</f>
        <v>a15</v>
      </c>
      <c r="C1719">
        <f>'a15'!B65</f>
        <v>64</v>
      </c>
      <c r="D1719">
        <f>'a15'!C65</f>
        <v>-7.9667000000000003</v>
      </c>
      <c r="E1719">
        <f>'a15'!D65</f>
        <v>77.933199999999999</v>
      </c>
      <c r="F1719" s="14" t="e">
        <f>'a15'!E65</f>
        <v>#N/A</v>
      </c>
      <c r="G1719">
        <f>'a15'!F65</f>
        <v>0</v>
      </c>
      <c r="H1719" s="11">
        <f>'a15'!G65</f>
        <v>0.98871198030568852</v>
      </c>
      <c r="I1719" s="19">
        <f>'a15'!H65</f>
        <v>1527.1226619228255</v>
      </c>
      <c r="J1719" s="19">
        <f>'a15'!I65</f>
        <v>1527.1226619228255</v>
      </c>
      <c r="K1719" s="19">
        <f>'a15'!J65</f>
        <v>346172.90121652075</v>
      </c>
      <c r="L1719" s="6" t="e">
        <f>'a15'!K65</f>
        <v>#N/A</v>
      </c>
      <c r="M1719" s="6" t="e">
        <f>'a15'!L65</f>
        <v>#N/A</v>
      </c>
    </row>
    <row r="1720" spans="1:13" x14ac:dyDescent="0.25">
      <c r="A1720">
        <v>0</v>
      </c>
      <c r="B1720" t="str">
        <f>'a15'!A66</f>
        <v>a15</v>
      </c>
      <c r="C1720">
        <f>'a15'!B66</f>
        <v>65</v>
      </c>
      <c r="D1720">
        <f>'a15'!C66</f>
        <v>-7.1736000000000004</v>
      </c>
      <c r="E1720">
        <f>'a15'!D66</f>
        <v>77.1905</v>
      </c>
      <c r="F1720" s="14" t="e">
        <f>'a15'!E66</f>
        <v>#N/A</v>
      </c>
      <c r="G1720">
        <f>'a15'!F66</f>
        <v>0</v>
      </c>
      <c r="H1720" s="11">
        <f>'a15'!G66</f>
        <v>1.0865592022526884</v>
      </c>
      <c r="I1720" s="19">
        <f>'a15'!H66</f>
        <v>1678.2533380123953</v>
      </c>
      <c r="J1720" s="19">
        <f>'a15'!I66</f>
        <v>1678.2533380123953</v>
      </c>
      <c r="K1720" s="19">
        <f>'a15'!J66</f>
        <v>347851.15455453313</v>
      </c>
      <c r="L1720" s="6" t="e">
        <f>'a15'!K66</f>
        <v>#N/A</v>
      </c>
      <c r="M1720" s="6" t="e">
        <f>'a15'!L66</f>
        <v>#N/A</v>
      </c>
    </row>
    <row r="1721" spans="1:13" x14ac:dyDescent="0.25">
      <c r="A1721">
        <v>0</v>
      </c>
      <c r="B1721" t="str">
        <f>'a15'!A67</f>
        <v>a15</v>
      </c>
      <c r="C1721">
        <f>'a15'!B67</f>
        <v>66</v>
      </c>
      <c r="D1721">
        <f>'a15'!C67</f>
        <v>-6.1304999999999996</v>
      </c>
      <c r="E1721">
        <f>'a15'!D67</f>
        <v>77.029499999999999</v>
      </c>
      <c r="F1721" s="14">
        <f>'a15'!E67</f>
        <v>8196</v>
      </c>
      <c r="G1721">
        <f>'a15'!F67</f>
        <v>8196</v>
      </c>
      <c r="H1721" s="11">
        <f>'a15'!G67</f>
        <v>1.055451851104541</v>
      </c>
      <c r="I1721" s="19">
        <f>'a15'!H67</f>
        <v>1630.2062405391355</v>
      </c>
      <c r="J1721" s="19">
        <f>'a15'!I67</f>
        <v>9826.2062405391353</v>
      </c>
      <c r="K1721" s="19">
        <f>'a15'!J67</f>
        <v>357677.36079507228</v>
      </c>
      <c r="L1721" s="6">
        <f>'a15'!K67</f>
        <v>611675</v>
      </c>
      <c r="M1721" s="6">
        <f>'a15'!L67</f>
        <v>619871</v>
      </c>
    </row>
    <row r="1722" spans="1:13" x14ac:dyDescent="0.25">
      <c r="A1722">
        <v>0</v>
      </c>
      <c r="B1722" t="str">
        <f>'a15'!A68</f>
        <v>a15</v>
      </c>
      <c r="C1722">
        <f>'a15'!B68</f>
        <v>67</v>
      </c>
      <c r="D1722">
        <f>'a15'!C68</f>
        <v>-6.0022000000000002</v>
      </c>
      <c r="E1722">
        <f>'a15'!D68</f>
        <v>73.8202</v>
      </c>
      <c r="F1722" s="14" t="e">
        <f>'a15'!E68</f>
        <v>#N/A</v>
      </c>
      <c r="G1722">
        <f>'a15'!F68</f>
        <v>0</v>
      </c>
      <c r="H1722" s="11">
        <f>'a15'!G68</f>
        <v>3.211863536951717</v>
      </c>
      <c r="I1722" s="19">
        <f>'a15'!H68</f>
        <v>4960.9084263003215</v>
      </c>
      <c r="J1722" s="19">
        <f>'a15'!I68</f>
        <v>4960.9084263003215</v>
      </c>
      <c r="K1722" s="19">
        <f>'a15'!J68</f>
        <v>362638.26922137261</v>
      </c>
      <c r="L1722" s="6" t="e">
        <f>'a15'!K68</f>
        <v>#N/A</v>
      </c>
      <c r="M1722" s="6" t="e">
        <f>'a15'!L68</f>
        <v>#N/A</v>
      </c>
    </row>
    <row r="1723" spans="1:13" x14ac:dyDescent="0.25">
      <c r="A1723">
        <v>0</v>
      </c>
      <c r="B1723" t="str">
        <f>'a15'!A69</f>
        <v>a15</v>
      </c>
      <c r="C1723">
        <f>'a15'!B69</f>
        <v>68</v>
      </c>
      <c r="D1723">
        <f>'a15'!C69</f>
        <v>-5.4447999999999999</v>
      </c>
      <c r="E1723">
        <f>'a15'!D69</f>
        <v>72.511700000000005</v>
      </c>
      <c r="F1723" s="14" t="e">
        <f>'a15'!E69</f>
        <v>#N/A</v>
      </c>
      <c r="G1723">
        <f>'a15'!F69</f>
        <v>0</v>
      </c>
      <c r="H1723" s="11">
        <f>'a15'!G69</f>
        <v>1.4222752933240412</v>
      </c>
      <c r="I1723" s="19">
        <f>'a15'!H69</f>
        <v>2196.786197792956</v>
      </c>
      <c r="J1723" s="19">
        <f>'a15'!I69</f>
        <v>2196.786197792956</v>
      </c>
      <c r="K1723" s="19">
        <f>'a15'!J69</f>
        <v>364835.05541916558</v>
      </c>
      <c r="L1723" s="6" t="e">
        <f>'a15'!K69</f>
        <v>#N/A</v>
      </c>
      <c r="M1723" s="6" t="e">
        <f>'a15'!L69</f>
        <v>#N/A</v>
      </c>
    </row>
    <row r="1724" spans="1:13" x14ac:dyDescent="0.25">
      <c r="A1724">
        <v>0</v>
      </c>
      <c r="B1724" t="str">
        <f>'a15'!A70</f>
        <v>a15</v>
      </c>
      <c r="C1724">
        <f>'a15'!B70</f>
        <v>69</v>
      </c>
      <c r="D1724">
        <f>'a15'!C70</f>
        <v>-4.8521999999999998</v>
      </c>
      <c r="E1724">
        <f>'a15'!D70</f>
        <v>71.8</v>
      </c>
      <c r="F1724" s="14">
        <f>'a15'!E70</f>
        <v>15318</v>
      </c>
      <c r="G1724">
        <f>'a15'!F70</f>
        <v>15318</v>
      </c>
      <c r="H1724" s="11">
        <f>'a15'!G70</f>
        <v>0.92611643436449764</v>
      </c>
      <c r="I1724" s="19">
        <f>'a15'!H70</f>
        <v>1430.4402320076251</v>
      </c>
      <c r="J1724" s="19">
        <f>'a15'!I70</f>
        <v>16748.440232007626</v>
      </c>
      <c r="K1724" s="19">
        <f>'a15'!J70</f>
        <v>381583.49565117323</v>
      </c>
      <c r="L1724" s="6">
        <f>'a15'!K70</f>
        <v>629645</v>
      </c>
      <c r="M1724" s="6">
        <f>'a15'!L70</f>
        <v>644963</v>
      </c>
    </row>
    <row r="1725" spans="1:13" x14ac:dyDescent="0.25">
      <c r="A1725">
        <v>0</v>
      </c>
      <c r="B1725" t="str">
        <f>'a15'!A71</f>
        <v>a15</v>
      </c>
      <c r="C1725">
        <f>'a15'!B71</f>
        <v>70</v>
      </c>
      <c r="D1725">
        <f>'a15'!C71</f>
        <v>-7.9847000000000001</v>
      </c>
      <c r="E1725">
        <f>'a15'!D71</f>
        <v>71.153099999999995</v>
      </c>
      <c r="F1725" s="14" t="e">
        <f>'a15'!E71</f>
        <v>#N/A</v>
      </c>
      <c r="G1725">
        <f>'a15'!F71</f>
        <v>0</v>
      </c>
      <c r="H1725" s="11">
        <f>'a15'!G71</f>
        <v>3.1985990464576837</v>
      </c>
      <c r="I1725" s="19">
        <f>'a15'!H71</f>
        <v>4940.4206559123913</v>
      </c>
      <c r="J1725" s="19">
        <f>'a15'!I71</f>
        <v>4940.4206559123913</v>
      </c>
      <c r="K1725" s="19">
        <f>'a15'!J71</f>
        <v>386523.9163070856</v>
      </c>
      <c r="L1725" s="6" t="e">
        <f>'a15'!K71</f>
        <v>#N/A</v>
      </c>
      <c r="M1725" s="6" t="e">
        <f>'a15'!L71</f>
        <v>#N/A</v>
      </c>
    </row>
    <row r="1726" spans="1:13" x14ac:dyDescent="0.25">
      <c r="A1726">
        <v>0</v>
      </c>
      <c r="B1726" t="str">
        <f>'a15'!A72</f>
        <v>a15</v>
      </c>
      <c r="C1726">
        <f>'a15'!B72</f>
        <v>71</v>
      </c>
      <c r="D1726">
        <f>'a15'!C72</f>
        <v>-8.7096</v>
      </c>
      <c r="E1726">
        <f>'a15'!D72</f>
        <v>69.470500000000001</v>
      </c>
      <c r="F1726" s="14" t="e">
        <f>'a15'!E72</f>
        <v>#N/A</v>
      </c>
      <c r="G1726">
        <f>'a15'!F72</f>
        <v>0</v>
      </c>
      <c r="H1726" s="11">
        <f>'a15'!G72</f>
        <v>1.8321088313743752</v>
      </c>
      <c r="I1726" s="19">
        <f>'a15'!H72</f>
        <v>2829.7977279851675</v>
      </c>
      <c r="J1726" s="19">
        <f>'a15'!I72</f>
        <v>2829.7977279851675</v>
      </c>
      <c r="K1726" s="19">
        <f>'a15'!J72</f>
        <v>389353.71403507079</v>
      </c>
      <c r="L1726" s="6" t="e">
        <f>'a15'!K72</f>
        <v>#N/A</v>
      </c>
      <c r="M1726" s="6" t="e">
        <f>'a15'!L72</f>
        <v>#N/A</v>
      </c>
    </row>
    <row r="1727" spans="1:13" x14ac:dyDescent="0.25">
      <c r="A1727">
        <v>0</v>
      </c>
      <c r="B1727" t="str">
        <f>'a15'!A73</f>
        <v>a15</v>
      </c>
      <c r="C1727">
        <f>'a15'!B73</f>
        <v>72</v>
      </c>
      <c r="D1727">
        <f>'a15'!C73</f>
        <v>-9.6273999999999997</v>
      </c>
      <c r="E1727">
        <f>'a15'!D73</f>
        <v>67.863900000000001</v>
      </c>
      <c r="F1727" s="14" t="e">
        <f>'a15'!E73</f>
        <v>#N/A</v>
      </c>
      <c r="G1727">
        <f>'a15'!F73</f>
        <v>0</v>
      </c>
      <c r="H1727" s="11">
        <f>'a15'!G73</f>
        <v>1.8502757632309839</v>
      </c>
      <c r="I1727" s="19">
        <f>'a15'!H73</f>
        <v>2857.8576017284358</v>
      </c>
      <c r="J1727" s="19">
        <f>'a15'!I73</f>
        <v>2857.8576017284358</v>
      </c>
      <c r="K1727" s="19">
        <f>'a15'!J73</f>
        <v>392211.57163679926</v>
      </c>
      <c r="L1727" s="6" t="e">
        <f>'a15'!K73</f>
        <v>#N/A</v>
      </c>
      <c r="M1727" s="6" t="e">
        <f>'a15'!L73</f>
        <v>#N/A</v>
      </c>
    </row>
    <row r="1728" spans="1:13" x14ac:dyDescent="0.25">
      <c r="A1728">
        <v>0</v>
      </c>
      <c r="B1728" t="str">
        <f>'a15'!A74</f>
        <v>a15</v>
      </c>
      <c r="C1728">
        <f>'a15'!B74</f>
        <v>73</v>
      </c>
      <c r="D1728">
        <f>'a15'!C74</f>
        <v>-10.321400000000001</v>
      </c>
      <c r="E1728">
        <f>'a15'!D74</f>
        <v>67.024000000000001</v>
      </c>
      <c r="F1728" s="14" t="e">
        <f>'a15'!E74</f>
        <v>#N/A</v>
      </c>
      <c r="G1728">
        <f>'a15'!F74</f>
        <v>0</v>
      </c>
      <c r="H1728" s="11">
        <f>'a15'!G74</f>
        <v>1.0895265072498241</v>
      </c>
      <c r="I1728" s="19">
        <f>'a15'!H74</f>
        <v>1682.8365116729003</v>
      </c>
      <c r="J1728" s="19">
        <f>'a15'!I74</f>
        <v>1682.8365116729003</v>
      </c>
      <c r="K1728" s="19">
        <f>'a15'!J74</f>
        <v>393894.40814847214</v>
      </c>
      <c r="L1728" s="6" t="e">
        <f>'a15'!K74</f>
        <v>#N/A</v>
      </c>
      <c r="M1728" s="6" t="e">
        <f>'a15'!L74</f>
        <v>#N/A</v>
      </c>
    </row>
    <row r="1729" spans="1:13" x14ac:dyDescent="0.25">
      <c r="A1729">
        <v>0</v>
      </c>
      <c r="B1729" t="str">
        <f>'a15'!A75</f>
        <v>a15</v>
      </c>
      <c r="C1729">
        <f>'a15'!B75</f>
        <v>74</v>
      </c>
      <c r="D1729">
        <f>'a15'!C75</f>
        <v>-12.5151</v>
      </c>
      <c r="E1729">
        <f>'a15'!D75</f>
        <v>66.1738</v>
      </c>
      <c r="F1729" s="14" t="e">
        <f>'a15'!E75</f>
        <v>#N/A</v>
      </c>
      <c r="G1729">
        <f>'a15'!F75</f>
        <v>0</v>
      </c>
      <c r="H1729" s="11">
        <f>'a15'!G75</f>
        <v>2.3526920176682711</v>
      </c>
      <c r="I1729" s="19">
        <f>'a15'!H75</f>
        <v>3633.8684756255525</v>
      </c>
      <c r="J1729" s="19">
        <f>'a15'!I75</f>
        <v>3633.8684756255525</v>
      </c>
      <c r="K1729" s="19">
        <f>'a15'!J75</f>
        <v>397528.27662409766</v>
      </c>
      <c r="L1729" s="6" t="e">
        <f>'a15'!K75</f>
        <v>#N/A</v>
      </c>
      <c r="M1729" s="6" t="e">
        <f>'a15'!L75</f>
        <v>#N/A</v>
      </c>
    </row>
    <row r="1730" spans="1:13" x14ac:dyDescent="0.25">
      <c r="A1730">
        <v>0</v>
      </c>
      <c r="B1730" t="str">
        <f>'a15'!A76</f>
        <v>a15</v>
      </c>
      <c r="C1730">
        <f>'a15'!B76</f>
        <v>75</v>
      </c>
      <c r="D1730">
        <f>'a15'!C76</f>
        <v>-18.8064</v>
      </c>
      <c r="E1730">
        <f>'a15'!D76</f>
        <v>65.814899999999994</v>
      </c>
      <c r="F1730" s="14" t="e">
        <f>'a15'!E76</f>
        <v>#N/A</v>
      </c>
      <c r="G1730">
        <f>'a15'!F76</f>
        <v>0</v>
      </c>
      <c r="H1730" s="11">
        <f>'a15'!G76</f>
        <v>6.3015287748291682</v>
      </c>
      <c r="I1730" s="19">
        <f>'a15'!H76</f>
        <v>9733.0745338244124</v>
      </c>
      <c r="J1730" s="19">
        <f>'a15'!I76</f>
        <v>9733.0745338244124</v>
      </c>
      <c r="K1730" s="19">
        <f>'a15'!J76</f>
        <v>407261.35115792206</v>
      </c>
      <c r="L1730" s="6" t="e">
        <f>'a15'!K76</f>
        <v>#N/A</v>
      </c>
      <c r="M1730" s="6" t="e">
        <f>'a15'!L76</f>
        <v>#N/A</v>
      </c>
    </row>
    <row r="1731" spans="1:13" x14ac:dyDescent="0.25">
      <c r="A1731">
        <v>0</v>
      </c>
      <c r="B1731" t="str">
        <f>'a15'!A77</f>
        <v>a15</v>
      </c>
      <c r="C1731">
        <f>'a15'!B77</f>
        <v>76</v>
      </c>
      <c r="D1731">
        <f>'a15'!C77</f>
        <v>-21.412299999999998</v>
      </c>
      <c r="E1731">
        <f>'a15'!D77</f>
        <v>66.098699999999994</v>
      </c>
      <c r="F1731" s="14" t="e">
        <f>'a15'!E77</f>
        <v>#N/A</v>
      </c>
      <c r="G1731">
        <f>'a15'!F77</f>
        <v>0</v>
      </c>
      <c r="H1731" s="11">
        <f>'a15'!G77</f>
        <v>2.6213083088412148</v>
      </c>
      <c r="I1731" s="19">
        <f>'a15'!H77</f>
        <v>4048.7618255423145</v>
      </c>
      <c r="J1731" s="19">
        <f>'a15'!I77</f>
        <v>4048.7618255423145</v>
      </c>
      <c r="K1731" s="19">
        <f>'a15'!J77</f>
        <v>411310.11298346438</v>
      </c>
      <c r="L1731" s="6" t="e">
        <f>'a15'!K77</f>
        <v>#N/A</v>
      </c>
      <c r="M1731" s="6" t="e">
        <f>'a15'!L77</f>
        <v>#N/A</v>
      </c>
    </row>
    <row r="1732" spans="1:13" x14ac:dyDescent="0.25">
      <c r="A1732">
        <v>0</v>
      </c>
      <c r="B1732" t="str">
        <f>'a15'!A78</f>
        <v>a15</v>
      </c>
      <c r="C1732">
        <f>'a15'!B78</f>
        <v>77</v>
      </c>
      <c r="D1732">
        <f>'a15'!C78</f>
        <v>-23.140899999999998</v>
      </c>
      <c r="E1732">
        <f>'a15'!D78</f>
        <v>67.569100000000006</v>
      </c>
      <c r="F1732" s="14" t="e">
        <f>'a15'!E78</f>
        <v>#N/A</v>
      </c>
      <c r="G1732">
        <f>'a15'!F78</f>
        <v>0</v>
      </c>
      <c r="H1732" s="11">
        <f>'a15'!G78</f>
        <v>2.2693906935563204</v>
      </c>
      <c r="I1732" s="19">
        <f>'a15'!H78</f>
        <v>3505.204777447032</v>
      </c>
      <c r="J1732" s="19">
        <f>'a15'!I78</f>
        <v>3505.204777447032</v>
      </c>
      <c r="K1732" s="19">
        <f>'a15'!J78</f>
        <v>414815.31776091142</v>
      </c>
      <c r="L1732" s="6" t="e">
        <f>'a15'!K78</f>
        <v>#N/A</v>
      </c>
      <c r="M1732" s="6" t="e">
        <f>'a15'!L78</f>
        <v>#N/A</v>
      </c>
    </row>
    <row r="1733" spans="1:13" x14ac:dyDescent="0.25">
      <c r="A1733">
        <v>0</v>
      </c>
      <c r="B1733" t="str">
        <f>'a15'!A79</f>
        <v>a15</v>
      </c>
      <c r="C1733">
        <f>'a15'!B79</f>
        <v>78</v>
      </c>
      <c r="D1733">
        <f>'a15'!C79</f>
        <v>-23.657</v>
      </c>
      <c r="E1733">
        <f>'a15'!D79</f>
        <v>71.490099999999998</v>
      </c>
      <c r="F1733" s="14" t="e">
        <f>'a15'!E79</f>
        <v>#N/A</v>
      </c>
      <c r="G1733">
        <f>'a15'!F79</f>
        <v>0</v>
      </c>
      <c r="H1733" s="11">
        <f>'a15'!G79</f>
        <v>3.9548198707399989</v>
      </c>
      <c r="I1733" s="19">
        <f>'a15'!H79</f>
        <v>6108.4473221033186</v>
      </c>
      <c r="J1733" s="19">
        <f>'a15'!I79</f>
        <v>6108.4473221033186</v>
      </c>
      <c r="K1733" s="19">
        <f>'a15'!J79</f>
        <v>420923.76508301473</v>
      </c>
      <c r="L1733" s="6" t="e">
        <f>'a15'!K79</f>
        <v>#N/A</v>
      </c>
      <c r="M1733" s="6" t="e">
        <f>'a15'!L79</f>
        <v>#N/A</v>
      </c>
    </row>
    <row r="1734" spans="1:13" x14ac:dyDescent="0.25">
      <c r="A1734">
        <v>0</v>
      </c>
      <c r="B1734" t="str">
        <f>'a15'!A80</f>
        <v>a15</v>
      </c>
      <c r="C1734">
        <f>'a15'!B80</f>
        <v>79</v>
      </c>
      <c r="D1734">
        <f>'a15'!C80</f>
        <v>-23.670300000000001</v>
      </c>
      <c r="E1734">
        <f>'a15'!D80</f>
        <v>75.058999999999997</v>
      </c>
      <c r="F1734" s="14" t="e">
        <f>'a15'!E80</f>
        <v>#N/A</v>
      </c>
      <c r="G1734">
        <f>'a15'!F80</f>
        <v>0</v>
      </c>
      <c r="H1734" s="11">
        <f>'a15'!G80</f>
        <v>3.5689247820597165</v>
      </c>
      <c r="I1734" s="19">
        <f>'a15'!H80</f>
        <v>5512.410107234964</v>
      </c>
      <c r="J1734" s="19">
        <f>'a15'!I80</f>
        <v>5512.410107234964</v>
      </c>
      <c r="K1734" s="19">
        <f>'a15'!J80</f>
        <v>426436.17519024969</v>
      </c>
      <c r="L1734" s="6" t="e">
        <f>'a15'!K80</f>
        <v>#N/A</v>
      </c>
      <c r="M1734" s="6" t="e">
        <f>'a15'!L80</f>
        <v>#N/A</v>
      </c>
    </row>
    <row r="1735" spans="1:13" x14ac:dyDescent="0.25">
      <c r="A1735">
        <v>0</v>
      </c>
      <c r="B1735" t="str">
        <f>'a15'!A81</f>
        <v>a15</v>
      </c>
      <c r="C1735">
        <f>'a15'!B81</f>
        <v>80</v>
      </c>
      <c r="D1735">
        <f>'a15'!C81</f>
        <v>-23.5717</v>
      </c>
      <c r="E1735">
        <f>'a15'!D81</f>
        <v>78.167500000000004</v>
      </c>
      <c r="F1735" s="14" t="e">
        <f>'a15'!E81</f>
        <v>#N/A</v>
      </c>
      <c r="G1735">
        <f>'a15'!F81</f>
        <v>0</v>
      </c>
      <c r="H1735" s="11">
        <f>'a15'!G81</f>
        <v>3.1100633771677453</v>
      </c>
      <c r="I1735" s="19">
        <f>'a15'!H81</f>
        <v>4803.6722097983202</v>
      </c>
      <c r="J1735" s="19">
        <f>'a15'!I81</f>
        <v>4803.6722097983202</v>
      </c>
      <c r="K1735" s="19">
        <f>'a15'!J81</f>
        <v>431239.84740004799</v>
      </c>
      <c r="L1735" s="6" t="e">
        <f>'a15'!K81</f>
        <v>#N/A</v>
      </c>
      <c r="M1735" s="6" t="e">
        <f>'a15'!L81</f>
        <v>#N/A</v>
      </c>
    </row>
    <row r="1736" spans="1:13" x14ac:dyDescent="0.25">
      <c r="A1736">
        <v>0</v>
      </c>
      <c r="B1736" t="str">
        <f>'a15'!A82</f>
        <v>a15</v>
      </c>
      <c r="C1736">
        <f>'a15'!B82</f>
        <v>81</v>
      </c>
      <c r="D1736">
        <f>'a15'!C82</f>
        <v>-23.537400000000002</v>
      </c>
      <c r="E1736">
        <f>'a15'!D82</f>
        <v>80.401300000000006</v>
      </c>
      <c r="F1736" s="14" t="e">
        <f>'a15'!E82</f>
        <v>#N/A</v>
      </c>
      <c r="G1736">
        <f>'a15'!F82</f>
        <v>0</v>
      </c>
      <c r="H1736" s="11">
        <f>'a15'!G82</f>
        <v>2.2340633227372964</v>
      </c>
      <c r="I1736" s="19">
        <f>'a15'!H82</f>
        <v>3450.6396162691503</v>
      </c>
      <c r="J1736" s="19">
        <f>'a15'!I82</f>
        <v>3450.6396162691503</v>
      </c>
      <c r="K1736" s="19">
        <f>'a15'!J82</f>
        <v>434690.48701631714</v>
      </c>
      <c r="L1736" s="6" t="e">
        <f>'a15'!K82</f>
        <v>#N/A</v>
      </c>
      <c r="M1736" s="6" t="e">
        <f>'a15'!L82</f>
        <v>#N/A</v>
      </c>
    </row>
    <row r="1737" spans="1:13" x14ac:dyDescent="0.25">
      <c r="A1737">
        <v>0</v>
      </c>
      <c r="B1737" t="str">
        <f>'a15'!A83</f>
        <v>a15</v>
      </c>
      <c r="C1737">
        <f>'a15'!B83</f>
        <v>82</v>
      </c>
      <c r="D1737">
        <f>'a15'!C83</f>
        <v>-23.332999999999998</v>
      </c>
      <c r="E1737">
        <f>'a15'!D83</f>
        <v>81.406099999999995</v>
      </c>
      <c r="F1737" s="14" t="e">
        <f>'a15'!E83</f>
        <v>#N/A</v>
      </c>
      <c r="G1737">
        <f>'a15'!F83</f>
        <v>0</v>
      </c>
      <c r="H1737" s="11">
        <f>'a15'!G83</f>
        <v>1.0253791493881563</v>
      </c>
      <c r="I1737" s="19">
        <f>'a15'!H83</f>
        <v>1583.7572187702908</v>
      </c>
      <c r="J1737" s="19">
        <f>'a15'!I83</f>
        <v>1583.7572187702908</v>
      </c>
      <c r="K1737" s="19">
        <f>'a15'!J83</f>
        <v>436274.24423508742</v>
      </c>
      <c r="L1737" s="6" t="e">
        <f>'a15'!K83</f>
        <v>#N/A</v>
      </c>
      <c r="M1737" s="6" t="e">
        <f>'a15'!L83</f>
        <v>#N/A</v>
      </c>
    </row>
    <row r="1738" spans="1:13" x14ac:dyDescent="0.25">
      <c r="A1738">
        <v>0</v>
      </c>
      <c r="B1738" t="str">
        <f>'a15'!A84</f>
        <v>a15</v>
      </c>
      <c r="C1738">
        <f>'a15'!B84</f>
        <v>83</v>
      </c>
      <c r="D1738">
        <f>'a15'!C84</f>
        <v>-21.963899999999999</v>
      </c>
      <c r="E1738">
        <f>'a15'!D84</f>
        <v>82.613699999999994</v>
      </c>
      <c r="F1738" s="14" t="e">
        <f>'a15'!E84</f>
        <v>#N/A</v>
      </c>
      <c r="G1738">
        <f>'a15'!F84</f>
        <v>0</v>
      </c>
      <c r="H1738" s="11">
        <f>'a15'!G84</f>
        <v>1.8255773251221099</v>
      </c>
      <c r="I1738" s="19">
        <f>'a15'!H84</f>
        <v>2819.7094399771258</v>
      </c>
      <c r="J1738" s="19">
        <f>'a15'!I84</f>
        <v>2819.7094399771258</v>
      </c>
      <c r="K1738" s="19">
        <f>'a15'!J84</f>
        <v>439093.95367506455</v>
      </c>
      <c r="L1738" s="6" t="e">
        <f>'a15'!K84</f>
        <v>#N/A</v>
      </c>
      <c r="M1738" s="6" t="e">
        <f>'a15'!L84</f>
        <v>#N/A</v>
      </c>
    </row>
    <row r="1739" spans="1:13" x14ac:dyDescent="0.25">
      <c r="A1739">
        <v>0</v>
      </c>
      <c r="B1739" t="str">
        <f>'a15'!A85</f>
        <v>a15</v>
      </c>
      <c r="C1739">
        <f>'a15'!B85</f>
        <v>84</v>
      </c>
      <c r="D1739">
        <f>'a15'!C85</f>
        <v>-19.719200000000001</v>
      </c>
      <c r="E1739">
        <f>'a15'!D85</f>
        <v>82.393900000000002</v>
      </c>
      <c r="F1739" s="14" t="e">
        <f>'a15'!E85</f>
        <v>#N/A</v>
      </c>
      <c r="G1739">
        <f>'a15'!F85</f>
        <v>0</v>
      </c>
      <c r="H1739" s="11">
        <f>'a15'!G85</f>
        <v>2.2554356851836825</v>
      </c>
      <c r="I1739" s="19">
        <f>'a15'!H85</f>
        <v>3483.6504623808901</v>
      </c>
      <c r="J1739" s="19">
        <f>'a15'!I85</f>
        <v>3483.6504623808901</v>
      </c>
      <c r="K1739" s="19">
        <f>'a15'!J85</f>
        <v>442577.60413744545</v>
      </c>
      <c r="L1739" s="6" t="e">
        <f>'a15'!K85</f>
        <v>#N/A</v>
      </c>
      <c r="M1739" s="6" t="e">
        <f>'a15'!L85</f>
        <v>#N/A</v>
      </c>
    </row>
    <row r="1740" spans="1:13" x14ac:dyDescent="0.25">
      <c r="A1740">
        <v>0</v>
      </c>
      <c r="B1740" t="str">
        <f>'a15'!A86</f>
        <v>a15</v>
      </c>
      <c r="C1740">
        <f>'a15'!B86</f>
        <v>85</v>
      </c>
      <c r="D1740">
        <f>'a15'!C86</f>
        <v>-18.804400000000001</v>
      </c>
      <c r="E1740">
        <f>'a15'!D86</f>
        <v>81.871200000000002</v>
      </c>
      <c r="F1740" s="14" t="e">
        <f>'a15'!E86</f>
        <v>#N/A</v>
      </c>
      <c r="G1740">
        <f>'a15'!F86</f>
        <v>0</v>
      </c>
      <c r="H1740" s="11">
        <f>'a15'!G86</f>
        <v>1.0536006501516595</v>
      </c>
      <c r="I1740" s="19">
        <f>'a15'!H86</f>
        <v>1627.3469539286461</v>
      </c>
      <c r="J1740" s="19">
        <f>'a15'!I86</f>
        <v>1627.3469539286461</v>
      </c>
      <c r="K1740" s="19">
        <f>'a15'!J86</f>
        <v>444204.9510913741</v>
      </c>
      <c r="L1740" s="6" t="e">
        <f>'a15'!K86</f>
        <v>#N/A</v>
      </c>
      <c r="M1740" s="6" t="e">
        <f>'a15'!L86</f>
        <v>#N/A</v>
      </c>
    </row>
    <row r="1741" spans="1:13" x14ac:dyDescent="0.25">
      <c r="A1741">
        <v>0</v>
      </c>
      <c r="B1741" t="str">
        <f>'a15'!A87</f>
        <v>a15</v>
      </c>
      <c r="C1741">
        <f>'a15'!B87</f>
        <v>86</v>
      </c>
      <c r="D1741">
        <f>'a15'!C87</f>
        <v>-17.7117</v>
      </c>
      <c r="E1741">
        <f>'a15'!D87</f>
        <v>79.892799999999994</v>
      </c>
      <c r="F1741" s="14" t="e">
        <f>'a15'!E87</f>
        <v>#N/A</v>
      </c>
      <c r="G1741">
        <f>'a15'!F87</f>
        <v>0</v>
      </c>
      <c r="H1741" s="11">
        <f>'a15'!G87</f>
        <v>2.2601017344358709</v>
      </c>
      <c r="I1741" s="19">
        <f>'a15'!H87</f>
        <v>3490.8574444915571</v>
      </c>
      <c r="J1741" s="19">
        <f>'a15'!I87</f>
        <v>3490.8574444915571</v>
      </c>
      <c r="K1741" s="19">
        <f>'a15'!J87</f>
        <v>447695.80853586562</v>
      </c>
      <c r="L1741" s="6" t="e">
        <f>'a15'!K87</f>
        <v>#N/A</v>
      </c>
      <c r="M1741" s="6" t="e">
        <f>'a15'!L87</f>
        <v>#N/A</v>
      </c>
    </row>
    <row r="1742" spans="1:13" x14ac:dyDescent="0.25">
      <c r="A1742">
        <v>0</v>
      </c>
      <c r="B1742" t="str">
        <f>'a15'!A88</f>
        <v>a15</v>
      </c>
      <c r="C1742">
        <f>'a15'!B88</f>
        <v>87</v>
      </c>
      <c r="D1742">
        <f>'a15'!C88</f>
        <v>-17.2684</v>
      </c>
      <c r="E1742">
        <f>'a15'!D88</f>
        <v>79.038600000000002</v>
      </c>
      <c r="F1742" s="14">
        <f>'a15'!E88</f>
        <v>24200</v>
      </c>
      <c r="G1742">
        <f>'a15'!F88</f>
        <v>24200</v>
      </c>
      <c r="H1742" s="11">
        <f>'a15'!G88</f>
        <v>0.9623785793542925</v>
      </c>
      <c r="I1742" s="19">
        <f>'a15'!H88</f>
        <v>1486.4492057905923</v>
      </c>
      <c r="J1742" s="19">
        <f>'a15'!I88</f>
        <v>25686.449205790592</v>
      </c>
      <c r="K1742" s="19">
        <f>'a15'!J88</f>
        <v>473382.25774165621</v>
      </c>
      <c r="L1742" s="6">
        <f>'a15'!K88</f>
        <v>705278</v>
      </c>
      <c r="M1742" s="6">
        <f>'a15'!L88</f>
        <v>729478</v>
      </c>
    </row>
    <row r="1743" spans="1:13" x14ac:dyDescent="0.25">
      <c r="A1743">
        <v>0</v>
      </c>
      <c r="B1743" t="str">
        <f>'a15'!A89</f>
        <v>a15</v>
      </c>
      <c r="C1743">
        <f>'a15'!B89</f>
        <v>88</v>
      </c>
      <c r="D1743">
        <f>'a15'!C89</f>
        <v>-16.654900000000001</v>
      </c>
      <c r="E1743">
        <f>'a15'!D89</f>
        <v>77.0655</v>
      </c>
      <c r="F1743" s="14" t="e">
        <f>'a15'!E89</f>
        <v>#N/A</v>
      </c>
      <c r="G1743">
        <f>'a15'!F89</f>
        <v>0</v>
      </c>
      <c r="H1743" s="11">
        <f>'a15'!G89</f>
        <v>2.0662782629646008</v>
      </c>
      <c r="I1743" s="19">
        <f>'a15'!H89</f>
        <v>3191.4859170980944</v>
      </c>
      <c r="J1743" s="19">
        <f>'a15'!I89</f>
        <v>3191.4859170980944</v>
      </c>
      <c r="K1743" s="19">
        <f>'a15'!J89</f>
        <v>476573.74365875433</v>
      </c>
      <c r="L1743" s="6" t="e">
        <f>'a15'!K89</f>
        <v>#N/A</v>
      </c>
      <c r="M1743" s="6" t="e">
        <f>'a15'!L89</f>
        <v>#N/A</v>
      </c>
    </row>
    <row r="1744" spans="1:13" x14ac:dyDescent="0.25">
      <c r="A1744">
        <v>0</v>
      </c>
      <c r="B1744" t="str">
        <f>'a15'!A90</f>
        <v>a15</v>
      </c>
      <c r="C1744">
        <f>'a15'!B90</f>
        <v>89</v>
      </c>
      <c r="D1744">
        <f>'a15'!C90</f>
        <v>-15.2537</v>
      </c>
      <c r="E1744">
        <f>'a15'!D90</f>
        <v>76.377799999999993</v>
      </c>
      <c r="F1744" s="14" t="e">
        <f>'a15'!E90</f>
        <v>#N/A</v>
      </c>
      <c r="G1744">
        <f>'a15'!F90</f>
        <v>0</v>
      </c>
      <c r="H1744" s="11">
        <f>'a15'!G90</f>
        <v>1.5608628158810154</v>
      </c>
      <c r="I1744" s="19">
        <f>'a15'!H90</f>
        <v>2410.8426172277254</v>
      </c>
      <c r="J1744" s="19">
        <f>'a15'!I90</f>
        <v>2410.8426172277254</v>
      </c>
      <c r="K1744" s="19">
        <f>'a15'!J90</f>
        <v>478984.58627598209</v>
      </c>
      <c r="L1744" s="6" t="e">
        <f>'a15'!K90</f>
        <v>#N/A</v>
      </c>
      <c r="M1744" s="6" t="e">
        <f>'a15'!L90</f>
        <v>#N/A</v>
      </c>
    </row>
    <row r="1745" spans="1:13" x14ac:dyDescent="0.25">
      <c r="A1745">
        <v>0</v>
      </c>
      <c r="B1745" t="str">
        <f>'a15'!A91</f>
        <v>a15</v>
      </c>
      <c r="C1745">
        <f>'a15'!B91</f>
        <v>90</v>
      </c>
      <c r="D1745">
        <f>'a15'!C91</f>
        <v>-13.0707</v>
      </c>
      <c r="E1745">
        <f>'a15'!D91</f>
        <v>76.350800000000007</v>
      </c>
      <c r="F1745" s="14" t="e">
        <f>'a15'!E91</f>
        <v>#N/A</v>
      </c>
      <c r="G1745">
        <f>'a15'!F91</f>
        <v>0</v>
      </c>
      <c r="H1745" s="11">
        <f>'a15'!G91</f>
        <v>2.183166965671659</v>
      </c>
      <c r="I1745" s="19">
        <f>'a15'!H91</f>
        <v>3372.0272581381</v>
      </c>
      <c r="J1745" s="19">
        <f>'a15'!I91</f>
        <v>3372.0272581381</v>
      </c>
      <c r="K1745" s="19">
        <f>'a15'!J91</f>
        <v>482356.6135341202</v>
      </c>
      <c r="L1745" s="6" t="e">
        <f>'a15'!K91</f>
        <v>#N/A</v>
      </c>
      <c r="M1745" s="6" t="e">
        <f>'a15'!L91</f>
        <v>#N/A</v>
      </c>
    </row>
    <row r="1746" spans="1:13" x14ac:dyDescent="0.25">
      <c r="A1746">
        <v>0</v>
      </c>
      <c r="B1746" t="str">
        <f>'a15'!A92</f>
        <v>a15</v>
      </c>
      <c r="C1746">
        <f>'a15'!B92</f>
        <v>91</v>
      </c>
      <c r="D1746">
        <f>'a15'!C92</f>
        <v>-12.46</v>
      </c>
      <c r="E1746">
        <f>'a15'!D92</f>
        <v>75.409599999999998</v>
      </c>
      <c r="F1746" s="14" t="e">
        <f>'a15'!E92</f>
        <v>#N/A</v>
      </c>
      <c r="G1746">
        <f>'a15'!F92</f>
        <v>0</v>
      </c>
      <c r="H1746" s="11">
        <f>'a15'!G92</f>
        <v>1.121967882784537</v>
      </c>
      <c r="I1746" s="19">
        <f>'a15'!H92</f>
        <v>1732.9440867299877</v>
      </c>
      <c r="J1746" s="19">
        <f>'a15'!I92</f>
        <v>1732.9440867299877</v>
      </c>
      <c r="K1746" s="19">
        <f>'a15'!J92</f>
        <v>484089.55762085022</v>
      </c>
      <c r="L1746" s="6" t="e">
        <f>'a15'!K92</f>
        <v>#N/A</v>
      </c>
      <c r="M1746" s="6" t="e">
        <f>'a15'!L92</f>
        <v>#N/A</v>
      </c>
    </row>
    <row r="1747" spans="1:13" x14ac:dyDescent="0.25">
      <c r="A1747">
        <v>0</v>
      </c>
      <c r="B1747" t="str">
        <f>'a15'!A93</f>
        <v>a15</v>
      </c>
      <c r="C1747">
        <f>'a15'!B93</f>
        <v>92</v>
      </c>
      <c r="D1747">
        <f>'a15'!C93</f>
        <v>-12.4346</v>
      </c>
      <c r="E1747">
        <f>'a15'!D93</f>
        <v>73.730699999999999</v>
      </c>
      <c r="F1747" s="14" t="e">
        <f>'a15'!E93</f>
        <v>#N/A</v>
      </c>
      <c r="G1747">
        <f>'a15'!F93</f>
        <v>0</v>
      </c>
      <c r="H1747" s="11">
        <f>'a15'!G93</f>
        <v>1.6790921267161001</v>
      </c>
      <c r="I1747" s="19">
        <f>'a15'!H93</f>
        <v>2593.4546048198586</v>
      </c>
      <c r="J1747" s="19">
        <f>'a15'!I93</f>
        <v>2593.4546048198586</v>
      </c>
      <c r="K1747" s="19">
        <f>'a15'!J93</f>
        <v>486683.0122256701</v>
      </c>
      <c r="L1747" s="6" t="e">
        <f>'a15'!K93</f>
        <v>#N/A</v>
      </c>
      <c r="M1747" s="6" t="e">
        <f>'a15'!L93</f>
        <v>#N/A</v>
      </c>
    </row>
    <row r="1748" spans="1:13" x14ac:dyDescent="0.25">
      <c r="A1748">
        <v>0</v>
      </c>
      <c r="B1748" t="str">
        <f>'a15'!A94</f>
        <v>a15</v>
      </c>
      <c r="C1748">
        <f>'a15'!B94</f>
        <v>93</v>
      </c>
      <c r="D1748">
        <f>'a15'!C94</f>
        <v>-12.577299999999999</v>
      </c>
      <c r="E1748">
        <f>'a15'!D94</f>
        <v>73.032399999999996</v>
      </c>
      <c r="F1748" s="14" t="e">
        <f>'a15'!E94</f>
        <v>#N/A</v>
      </c>
      <c r="G1748">
        <f>'a15'!F94</f>
        <v>0</v>
      </c>
      <c r="H1748" s="11">
        <f>'a15'!G94</f>
        <v>0.7127314922184963</v>
      </c>
      <c r="I1748" s="19">
        <f>'a15'!H94</f>
        <v>1100.8548852583126</v>
      </c>
      <c r="J1748" s="19">
        <f>'a15'!I94</f>
        <v>1100.8548852583126</v>
      </c>
      <c r="K1748" s="19">
        <f>'a15'!J94</f>
        <v>487783.8671109284</v>
      </c>
      <c r="L1748" s="6" t="e">
        <f>'a15'!K94</f>
        <v>#N/A</v>
      </c>
      <c r="M1748" s="6" t="e">
        <f>'a15'!L94</f>
        <v>#N/A</v>
      </c>
    </row>
    <row r="1749" spans="1:13" x14ac:dyDescent="0.25">
      <c r="A1749">
        <v>0</v>
      </c>
      <c r="B1749" t="str">
        <f>'a15'!A95</f>
        <v>a15</v>
      </c>
      <c r="C1749">
        <f>'a15'!B95</f>
        <v>94</v>
      </c>
      <c r="D1749">
        <f>'a15'!C95</f>
        <v>-12.7255</v>
      </c>
      <c r="E1749">
        <f>'a15'!D95</f>
        <v>72.838999999999999</v>
      </c>
      <c r="F1749" s="14">
        <f>'a15'!E95</f>
        <v>3667</v>
      </c>
      <c r="G1749">
        <f>'a15'!F95</f>
        <v>3667</v>
      </c>
      <c r="H1749" s="11">
        <f>'a15'!G95</f>
        <v>0.24365303199426658</v>
      </c>
      <c r="I1749" s="19">
        <f>'a15'!H95</f>
        <v>376.33615675376979</v>
      </c>
      <c r="J1749" s="19">
        <f>'a15'!I95</f>
        <v>4043.33615675377</v>
      </c>
      <c r="K1749" s="19">
        <f>'a15'!J95</f>
        <v>491827.20326768217</v>
      </c>
      <c r="L1749" s="6">
        <f>'a15'!K95</f>
        <v>747023</v>
      </c>
      <c r="M1749" s="6">
        <f>'a15'!L95</f>
        <v>750690</v>
      </c>
    </row>
    <row r="1750" spans="1:13" x14ac:dyDescent="0.25">
      <c r="A1750">
        <v>0</v>
      </c>
      <c r="B1750" t="str">
        <f>'a15'!A96</f>
        <v>a15</v>
      </c>
      <c r="C1750">
        <f>'a15'!B96</f>
        <v>95</v>
      </c>
      <c r="D1750">
        <f>'a15'!C96</f>
        <v>-8.7227999999999994</v>
      </c>
      <c r="E1750">
        <f>'a15'!D96</f>
        <v>72.763800000000003</v>
      </c>
      <c r="F1750" s="14" t="e">
        <f>'a15'!E96</f>
        <v>#N/A</v>
      </c>
      <c r="G1750">
        <f>'a15'!F96</f>
        <v>0</v>
      </c>
      <c r="H1750" s="11">
        <f>'a15'!G96</f>
        <v>4.003406340855248</v>
      </c>
      <c r="I1750" s="19">
        <f>'a15'!H96</f>
        <v>6183.4919266532634</v>
      </c>
      <c r="J1750" s="19">
        <f>'a15'!I96</f>
        <v>6183.4919266532634</v>
      </c>
      <c r="K1750" s="19">
        <f>'a15'!J96</f>
        <v>498010.69519433542</v>
      </c>
      <c r="L1750" s="6" t="e">
        <f>'a15'!K96</f>
        <v>#N/A</v>
      </c>
      <c r="M1750" s="6" t="e">
        <f>'a15'!L96</f>
        <v>#N/A</v>
      </c>
    </row>
    <row r="1751" spans="1:13" x14ac:dyDescent="0.25">
      <c r="A1751">
        <v>0</v>
      </c>
      <c r="B1751" t="str">
        <f>'a15'!A97</f>
        <v>a15</v>
      </c>
      <c r="C1751">
        <f>'a15'!B97</f>
        <v>96</v>
      </c>
      <c r="D1751">
        <f>'a15'!C97</f>
        <v>-7.1757999999999997</v>
      </c>
      <c r="E1751">
        <f>'a15'!D97</f>
        <v>73.215400000000002</v>
      </c>
      <c r="F1751" s="14" t="e">
        <f>'a15'!E97</f>
        <v>#N/A</v>
      </c>
      <c r="G1751">
        <f>'a15'!F97</f>
        <v>0</v>
      </c>
      <c r="H1751" s="11">
        <f>'a15'!G97</f>
        <v>1.6115680438628703</v>
      </c>
      <c r="I1751" s="19">
        <f>'a15'!H97</f>
        <v>2489.1597654685238</v>
      </c>
      <c r="J1751" s="19">
        <f>'a15'!I97</f>
        <v>2489.1597654685238</v>
      </c>
      <c r="K1751" s="19">
        <f>'a15'!J97</f>
        <v>500499.85495980392</v>
      </c>
      <c r="L1751" s="6" t="e">
        <f>'a15'!K97</f>
        <v>#N/A</v>
      </c>
      <c r="M1751" s="6" t="e">
        <f>'a15'!L97</f>
        <v>#N/A</v>
      </c>
    </row>
    <row r="1752" spans="1:13" x14ac:dyDescent="0.25">
      <c r="A1752">
        <v>0</v>
      </c>
      <c r="B1752" t="str">
        <f>'a15'!A98</f>
        <v>a15</v>
      </c>
      <c r="C1752">
        <f>'a15'!B98</f>
        <v>97</v>
      </c>
      <c r="D1752">
        <f>'a15'!C98</f>
        <v>-4.9516999999999998</v>
      </c>
      <c r="E1752">
        <f>'a15'!D98</f>
        <v>73.793400000000005</v>
      </c>
      <c r="F1752" s="14" t="e">
        <f>'a15'!E98</f>
        <v>#N/A</v>
      </c>
      <c r="G1752">
        <f>'a15'!F98</f>
        <v>0</v>
      </c>
      <c r="H1752" s="11">
        <f>'a15'!G98</f>
        <v>2.2979784180883867</v>
      </c>
      <c r="I1752" s="19">
        <f>'a15'!H98</f>
        <v>3549.3601663321024</v>
      </c>
      <c r="J1752" s="19">
        <f>'a15'!I98</f>
        <v>3549.3601663321024</v>
      </c>
      <c r="K1752" s="19">
        <f>'a15'!J98</f>
        <v>504049.21512613603</v>
      </c>
      <c r="L1752" s="6" t="e">
        <f>'a15'!K98</f>
        <v>#N/A</v>
      </c>
      <c r="M1752" s="6" t="e">
        <f>'a15'!L98</f>
        <v>#N/A</v>
      </c>
    </row>
    <row r="1753" spans="1:13" x14ac:dyDescent="0.25">
      <c r="A1753">
        <v>0</v>
      </c>
      <c r="B1753" t="str">
        <f>'a15'!A99</f>
        <v>a15</v>
      </c>
      <c r="C1753">
        <f>'a15'!B99</f>
        <v>98</v>
      </c>
      <c r="D1753">
        <f>'a15'!C99</f>
        <v>-4.5076000000000001</v>
      </c>
      <c r="E1753">
        <f>'a15'!D99</f>
        <v>74.730900000000005</v>
      </c>
      <c r="F1753" s="14" t="e">
        <f>'a15'!E99</f>
        <v>#N/A</v>
      </c>
      <c r="G1753">
        <f>'a15'!F99</f>
        <v>0</v>
      </c>
      <c r="H1753" s="11">
        <f>'a15'!G99</f>
        <v>1.0373673698357779</v>
      </c>
      <c r="I1753" s="19">
        <f>'a15'!H99</f>
        <v>1602.2737164828293</v>
      </c>
      <c r="J1753" s="19">
        <f>'a15'!I99</f>
        <v>1602.2737164828293</v>
      </c>
      <c r="K1753" s="19">
        <f>'a15'!J99</f>
        <v>505651.48884261888</v>
      </c>
      <c r="L1753" s="6" t="e">
        <f>'a15'!K99</f>
        <v>#N/A</v>
      </c>
      <c r="M1753" s="6" t="e">
        <f>'a15'!L99</f>
        <v>#N/A</v>
      </c>
    </row>
    <row r="1754" spans="1:13" x14ac:dyDescent="0.25">
      <c r="A1754">
        <v>0</v>
      </c>
      <c r="B1754" t="str">
        <f>'a15'!A100</f>
        <v>a15</v>
      </c>
      <c r="C1754">
        <f>'a15'!B100</f>
        <v>99</v>
      </c>
      <c r="D1754">
        <f>'a15'!C100</f>
        <v>-2.9630999999999998</v>
      </c>
      <c r="E1754">
        <f>'a15'!D100</f>
        <v>75.430999999999997</v>
      </c>
      <c r="F1754" s="14" t="e">
        <f>'a15'!E100</f>
        <v>#N/A</v>
      </c>
      <c r="G1754">
        <f>'a15'!F100</f>
        <v>0</v>
      </c>
      <c r="H1754" s="11">
        <f>'a15'!G100</f>
        <v>1.695765390612743</v>
      </c>
      <c r="I1754" s="19">
        <f>'a15'!H100</f>
        <v>2619.2074222752622</v>
      </c>
      <c r="J1754" s="19">
        <f>'a15'!I100</f>
        <v>2619.2074222752622</v>
      </c>
      <c r="K1754" s="19">
        <f>'a15'!J100</f>
        <v>508270.69626489416</v>
      </c>
      <c r="L1754" s="6" t="e">
        <f>'a15'!K100</f>
        <v>#N/A</v>
      </c>
      <c r="M1754" s="6" t="e">
        <f>'a15'!L100</f>
        <v>#N/A</v>
      </c>
    </row>
    <row r="1755" spans="1:13" x14ac:dyDescent="0.25">
      <c r="A1755">
        <v>0</v>
      </c>
      <c r="B1755" t="str">
        <f>'a15'!A101</f>
        <v>a15</v>
      </c>
      <c r="C1755">
        <f>'a15'!B101</f>
        <v>100</v>
      </c>
      <c r="D1755">
        <f>'a15'!C101</f>
        <v>-1.2486999999999999</v>
      </c>
      <c r="E1755">
        <f>'a15'!D101</f>
        <v>75.083500000000001</v>
      </c>
      <c r="F1755" s="14" t="e">
        <f>'a15'!E101</f>
        <v>#N/A</v>
      </c>
      <c r="G1755">
        <f>'a15'!F101</f>
        <v>0</v>
      </c>
      <c r="H1755" s="11">
        <f>'a15'!G101</f>
        <v>1.7492637336891192</v>
      </c>
      <c r="I1755" s="19">
        <f>'a15'!H101</f>
        <v>2701.8386978283274</v>
      </c>
      <c r="J1755" s="19">
        <f>'a15'!I101</f>
        <v>2701.8386978283274</v>
      </c>
      <c r="K1755" s="19">
        <f>'a15'!J101</f>
        <v>510972.53496272251</v>
      </c>
      <c r="L1755" s="6" t="e">
        <f>'a15'!K101</f>
        <v>#N/A</v>
      </c>
      <c r="M1755" s="6" t="e">
        <f>'a15'!L101</f>
        <v>#N/A</v>
      </c>
    </row>
    <row r="1756" spans="1:13" x14ac:dyDescent="0.25">
      <c r="A1756">
        <v>0</v>
      </c>
      <c r="B1756" t="str">
        <f>'a15'!A102</f>
        <v>a15</v>
      </c>
      <c r="C1756">
        <f>'a15'!B102</f>
        <v>101</v>
      </c>
      <c r="D1756">
        <f>'a15'!C102</f>
        <v>-0.54369999999999996</v>
      </c>
      <c r="E1756">
        <f>'a15'!D102</f>
        <v>74.762500000000003</v>
      </c>
      <c r="F1756" s="14" t="e">
        <f>'a15'!E102</f>
        <v>#N/A</v>
      </c>
      <c r="G1756">
        <f>'a15'!F102</f>
        <v>0</v>
      </c>
      <c r="H1756" s="11">
        <f>'a15'!G102</f>
        <v>0.77463927088677775</v>
      </c>
      <c r="I1756" s="19">
        <f>'a15'!H102</f>
        <v>1196.4750189643946</v>
      </c>
      <c r="J1756" s="19">
        <f>'a15'!I102</f>
        <v>1196.4750189643946</v>
      </c>
      <c r="K1756" s="19">
        <f>'a15'!J102</f>
        <v>512169.00998168689</v>
      </c>
      <c r="L1756" s="6" t="e">
        <f>'a15'!K102</f>
        <v>#N/A</v>
      </c>
      <c r="M1756" s="6" t="e">
        <f>'a15'!L102</f>
        <v>#N/A</v>
      </c>
    </row>
    <row r="1757" spans="1:13" x14ac:dyDescent="0.25">
      <c r="A1757">
        <v>0</v>
      </c>
      <c r="B1757" t="str">
        <f>'a15'!A103</f>
        <v>a15</v>
      </c>
      <c r="C1757">
        <f>'a15'!B103</f>
        <v>102</v>
      </c>
      <c r="D1757">
        <f>'a15'!C103</f>
        <v>-0.46760000000000002</v>
      </c>
      <c r="E1757">
        <f>'a15'!D103</f>
        <v>72.998500000000007</v>
      </c>
      <c r="F1757" s="14" t="e">
        <f>'a15'!E103</f>
        <v>#N/A</v>
      </c>
      <c r="G1757">
        <f>'a15'!F103</f>
        <v>0</v>
      </c>
      <c r="H1757" s="11">
        <f>'a15'!G103</f>
        <v>1.7656407363900464</v>
      </c>
      <c r="I1757" s="19">
        <f>'a15'!H103</f>
        <v>2727.1339227847648</v>
      </c>
      <c r="J1757" s="19">
        <f>'a15'!I103</f>
        <v>2727.1339227847648</v>
      </c>
      <c r="K1757" s="19">
        <f>'a15'!J103</f>
        <v>514896.14390447165</v>
      </c>
      <c r="L1757" s="6" t="e">
        <f>'a15'!K103</f>
        <v>#N/A</v>
      </c>
      <c r="M1757" s="6" t="e">
        <f>'a15'!L103</f>
        <v>#N/A</v>
      </c>
    </row>
    <row r="1758" spans="1:13" x14ac:dyDescent="0.25">
      <c r="A1758">
        <v>0</v>
      </c>
      <c r="B1758" t="str">
        <f>'a15'!A104</f>
        <v>a15</v>
      </c>
      <c r="C1758">
        <f>'a15'!B104</f>
        <v>103</v>
      </c>
      <c r="D1758">
        <f>'a15'!C104</f>
        <v>-0.30080000000000001</v>
      </c>
      <c r="E1758">
        <f>'a15'!D104</f>
        <v>71.446299999999994</v>
      </c>
      <c r="F1758" s="14" t="e">
        <f>'a15'!E104</f>
        <v>#N/A</v>
      </c>
      <c r="G1758">
        <f>'a15'!F104</f>
        <v>0</v>
      </c>
      <c r="H1758" s="11">
        <f>'a15'!G104</f>
        <v>1.5611364706520827</v>
      </c>
      <c r="I1758" s="19">
        <f>'a15'!H104</f>
        <v>2411.265292800354</v>
      </c>
      <c r="J1758" s="19">
        <f>'a15'!I104</f>
        <v>2411.265292800354</v>
      </c>
      <c r="K1758" s="19">
        <f>'a15'!J104</f>
        <v>517307.40919727203</v>
      </c>
      <c r="L1758" s="6" t="e">
        <f>'a15'!K104</f>
        <v>#N/A</v>
      </c>
      <c r="M1758" s="6" t="e">
        <f>'a15'!L104</f>
        <v>#N/A</v>
      </c>
    </row>
    <row r="1759" spans="1:13" x14ac:dyDescent="0.25">
      <c r="A1759">
        <v>0</v>
      </c>
      <c r="B1759" t="str">
        <f>'a15'!A105</f>
        <v>a15</v>
      </c>
      <c r="C1759">
        <f>'a15'!B105</f>
        <v>104</v>
      </c>
      <c r="D1759">
        <f>'a15'!C105</f>
        <v>-0.2394</v>
      </c>
      <c r="E1759">
        <f>'a15'!D105</f>
        <v>70.028099999999995</v>
      </c>
      <c r="F1759" s="14" t="e">
        <f>'a15'!E105</f>
        <v>#N/A</v>
      </c>
      <c r="G1759">
        <f>'a15'!F105</f>
        <v>0</v>
      </c>
      <c r="H1759" s="11">
        <f>'a15'!G105</f>
        <v>1.4195285132747411</v>
      </c>
      <c r="I1759" s="19">
        <f>'a15'!H105</f>
        <v>2192.5436376296743</v>
      </c>
      <c r="J1759" s="19">
        <f>'a15'!I105</f>
        <v>2192.5436376296743</v>
      </c>
      <c r="K1759" s="19">
        <f>'a15'!J105</f>
        <v>519499.95283490169</v>
      </c>
      <c r="L1759" s="6" t="e">
        <f>'a15'!K105</f>
        <v>#N/A</v>
      </c>
      <c r="M1759" s="6" t="e">
        <f>'a15'!L105</f>
        <v>#N/A</v>
      </c>
    </row>
    <row r="1760" spans="1:13" x14ac:dyDescent="0.25">
      <c r="A1760">
        <v>0</v>
      </c>
      <c r="B1760" t="str">
        <f>'a15'!A106</f>
        <v>a15</v>
      </c>
      <c r="C1760">
        <f>'a15'!B106</f>
        <v>105</v>
      </c>
      <c r="D1760">
        <f>'a15'!C106</f>
        <v>-0.17610000000000001</v>
      </c>
      <c r="E1760">
        <f>'a15'!D106</f>
        <v>67.975200000000001</v>
      </c>
      <c r="F1760" s="14" t="e">
        <f>'a15'!E106</f>
        <v>#N/A</v>
      </c>
      <c r="G1760">
        <f>'a15'!F106</f>
        <v>0</v>
      </c>
      <c r="H1760" s="11">
        <f>'a15'!G106</f>
        <v>2.0538756778344633</v>
      </c>
      <c r="I1760" s="19">
        <f>'a15'!H106</f>
        <v>3172.3294092414749</v>
      </c>
      <c r="J1760" s="19">
        <f>'a15'!I106</f>
        <v>3172.3294092414749</v>
      </c>
      <c r="K1760" s="19">
        <f>'a15'!J106</f>
        <v>522672.28224414319</v>
      </c>
      <c r="L1760" s="6" t="e">
        <f>'a15'!K106</f>
        <v>#N/A</v>
      </c>
      <c r="M1760" s="6" t="e">
        <f>'a15'!L106</f>
        <v>#N/A</v>
      </c>
    </row>
    <row r="1761" spans="1:13" x14ac:dyDescent="0.25">
      <c r="A1761">
        <v>0</v>
      </c>
      <c r="B1761" t="str">
        <f>'a15'!A107</f>
        <v>a15</v>
      </c>
      <c r="C1761">
        <f>'a15'!B107</f>
        <v>106</v>
      </c>
      <c r="D1761">
        <f>'a15'!C107</f>
        <v>1.3837999999999999</v>
      </c>
      <c r="E1761">
        <f>'a15'!D107</f>
        <v>67.906499999999994</v>
      </c>
      <c r="F1761" s="14" t="e">
        <f>'a15'!E107</f>
        <v>#N/A</v>
      </c>
      <c r="G1761">
        <f>'a15'!F107</f>
        <v>0</v>
      </c>
      <c r="H1761" s="11">
        <f>'a15'!G107</f>
        <v>1.5614120852612869</v>
      </c>
      <c r="I1761" s="19">
        <f>'a15'!H107</f>
        <v>2411.6909954559869</v>
      </c>
      <c r="J1761" s="19">
        <f>'a15'!I107</f>
        <v>2411.6909954559869</v>
      </c>
      <c r="K1761" s="19">
        <f>'a15'!J107</f>
        <v>525083.97323959915</v>
      </c>
      <c r="L1761" s="6" t="e">
        <f>'a15'!K107</f>
        <v>#N/A</v>
      </c>
      <c r="M1761" s="6" t="e">
        <f>'a15'!L107</f>
        <v>#N/A</v>
      </c>
    </row>
    <row r="1762" spans="1:13" x14ac:dyDescent="0.25">
      <c r="A1762">
        <v>0</v>
      </c>
      <c r="B1762" t="str">
        <f>'a15'!A108</f>
        <v>a15</v>
      </c>
      <c r="C1762">
        <f>'a15'!B108</f>
        <v>107</v>
      </c>
      <c r="D1762">
        <f>'a15'!C108</f>
        <v>2.7631999999999999</v>
      </c>
      <c r="E1762">
        <f>'a15'!D108</f>
        <v>67.944199999999995</v>
      </c>
      <c r="F1762" s="14" t="e">
        <f>'a15'!E108</f>
        <v>#N/A</v>
      </c>
      <c r="G1762">
        <f>'a15'!F108</f>
        <v>0</v>
      </c>
      <c r="H1762" s="11">
        <f>'a15'!G108</f>
        <v>1.3799150879673721</v>
      </c>
      <c r="I1762" s="19">
        <f>'a15'!H108</f>
        <v>2131.3584181640758</v>
      </c>
      <c r="J1762" s="19">
        <f>'a15'!I108</f>
        <v>2131.3584181640758</v>
      </c>
      <c r="K1762" s="19">
        <f>'a15'!J108</f>
        <v>527215.33165776322</v>
      </c>
      <c r="L1762" s="6" t="e">
        <f>'a15'!K108</f>
        <v>#N/A</v>
      </c>
      <c r="M1762" s="6" t="e">
        <f>'a15'!L108</f>
        <v>#N/A</v>
      </c>
    </row>
    <row r="1763" spans="1:13" x14ac:dyDescent="0.25">
      <c r="A1763">
        <v>0</v>
      </c>
      <c r="B1763" t="str">
        <f>'a15'!A109</f>
        <v>a15</v>
      </c>
      <c r="C1763">
        <f>'a15'!B109</f>
        <v>108</v>
      </c>
      <c r="D1763">
        <f>'a15'!C109</f>
        <v>3.4491999999999998</v>
      </c>
      <c r="E1763">
        <f>'a15'!D109</f>
        <v>67.622500000000002</v>
      </c>
      <c r="F1763" s="14" t="e">
        <f>'a15'!E109</f>
        <v>#N/A</v>
      </c>
      <c r="G1763">
        <f>'a15'!F109</f>
        <v>0</v>
      </c>
      <c r="H1763" s="11">
        <f>'a15'!G109</f>
        <v>0.75768521827998947</v>
      </c>
      <c r="I1763" s="19">
        <f>'a15'!H109</f>
        <v>1170.2885071561193</v>
      </c>
      <c r="J1763" s="19">
        <f>'a15'!I109</f>
        <v>1170.2885071561193</v>
      </c>
      <c r="K1763" s="19">
        <f>'a15'!J109</f>
        <v>528385.6201649193</v>
      </c>
      <c r="L1763" s="6" t="e">
        <f>'a15'!K109</f>
        <v>#N/A</v>
      </c>
      <c r="M1763" s="6" t="e">
        <f>'a15'!L109</f>
        <v>#N/A</v>
      </c>
    </row>
    <row r="1764" spans="1:13" x14ac:dyDescent="0.25">
      <c r="A1764">
        <v>0</v>
      </c>
      <c r="B1764" t="str">
        <f>'a15'!A110</f>
        <v>a15</v>
      </c>
      <c r="C1764">
        <f>'a15'!B110</f>
        <v>109</v>
      </c>
      <c r="D1764">
        <f>'a15'!C110</f>
        <v>4.0949999999999998</v>
      </c>
      <c r="E1764">
        <f>'a15'!D110</f>
        <v>67.128</v>
      </c>
      <c r="F1764" s="14" t="e">
        <f>'a15'!E110</f>
        <v>#N/A</v>
      </c>
      <c r="G1764">
        <f>'a15'!F110</f>
        <v>0</v>
      </c>
      <c r="H1764" s="11">
        <f>'a15'!G110</f>
        <v>0.81338053210044436</v>
      </c>
      <c r="I1764" s="19">
        <f>'a15'!H110</f>
        <v>1256.3131306989872</v>
      </c>
      <c r="J1764" s="19">
        <f>'a15'!I110</f>
        <v>1256.3131306989872</v>
      </c>
      <c r="K1764" s="19">
        <f>'a15'!J110</f>
        <v>529641.93329561828</v>
      </c>
      <c r="L1764" s="6" t="e">
        <f>'a15'!K110</f>
        <v>#N/A</v>
      </c>
      <c r="M1764" s="6" t="e">
        <f>'a15'!L110</f>
        <v>#N/A</v>
      </c>
    </row>
    <row r="1765" spans="1:13" x14ac:dyDescent="0.25">
      <c r="A1765">
        <v>0</v>
      </c>
      <c r="B1765" t="str">
        <f>'a15'!A111</f>
        <v>a15</v>
      </c>
      <c r="C1765">
        <f>'a15'!B111</f>
        <v>110</v>
      </c>
      <c r="D1765">
        <f>'a15'!C111</f>
        <v>6.5289999999999999</v>
      </c>
      <c r="E1765">
        <f>'a15'!D111</f>
        <v>67.180800000000005</v>
      </c>
      <c r="F1765" s="14" t="e">
        <f>'a15'!E111</f>
        <v>#N/A</v>
      </c>
      <c r="G1765">
        <f>'a15'!F111</f>
        <v>0</v>
      </c>
      <c r="H1765" s="11">
        <f>'a15'!G111</f>
        <v>2.4345726195782293</v>
      </c>
      <c r="I1765" s="19">
        <f>'a15'!H111</f>
        <v>3760.3377864453914</v>
      </c>
      <c r="J1765" s="19">
        <f>'a15'!I111</f>
        <v>3760.3377864453914</v>
      </c>
      <c r="K1765" s="19">
        <f>'a15'!J111</f>
        <v>533402.27108206367</v>
      </c>
      <c r="L1765" s="6" t="e">
        <f>'a15'!K111</f>
        <v>#N/A</v>
      </c>
      <c r="M1765" s="6" t="e">
        <f>'a15'!L111</f>
        <v>#N/A</v>
      </c>
    </row>
    <row r="1766" spans="1:13" x14ac:dyDescent="0.25">
      <c r="A1766">
        <v>0</v>
      </c>
      <c r="B1766" t="str">
        <f>'a15'!A112</f>
        <v>a15</v>
      </c>
      <c r="C1766">
        <f>'a15'!B112</f>
        <v>111</v>
      </c>
      <c r="D1766">
        <f>'a15'!C112</f>
        <v>7.2275</v>
      </c>
      <c r="E1766">
        <f>'a15'!D112</f>
        <v>68.1785</v>
      </c>
      <c r="F1766" s="14" t="e">
        <f>'a15'!E112</f>
        <v>#N/A</v>
      </c>
      <c r="G1766">
        <f>'a15'!F112</f>
        <v>0</v>
      </c>
      <c r="H1766" s="11">
        <f>'a15'!G112</f>
        <v>1.2179111379735343</v>
      </c>
      <c r="I1766" s="19">
        <f>'a15'!H112</f>
        <v>1881.1339763806245</v>
      </c>
      <c r="J1766" s="19">
        <f>'a15'!I112</f>
        <v>1881.1339763806245</v>
      </c>
      <c r="K1766" s="19">
        <f>'a15'!J112</f>
        <v>535283.40505844424</v>
      </c>
      <c r="L1766" s="6" t="e">
        <f>'a15'!K112</f>
        <v>#N/A</v>
      </c>
      <c r="M1766" s="6" t="e">
        <f>'a15'!L112</f>
        <v>#N/A</v>
      </c>
    </row>
    <row r="1767" spans="1:13" x14ac:dyDescent="0.25">
      <c r="A1767">
        <v>0</v>
      </c>
      <c r="B1767" t="str">
        <f>'a15'!A113</f>
        <v>a15</v>
      </c>
      <c r="C1767">
        <f>'a15'!B113</f>
        <v>112</v>
      </c>
      <c r="D1767">
        <f>'a15'!C113</f>
        <v>7.5019999999999998</v>
      </c>
      <c r="E1767">
        <f>'a15'!D113</f>
        <v>69.824799999999996</v>
      </c>
      <c r="F1767" s="14" t="e">
        <f>'a15'!E113</f>
        <v>#N/A</v>
      </c>
      <c r="G1767">
        <f>'a15'!F113</f>
        <v>0</v>
      </c>
      <c r="H1767" s="11">
        <f>'a15'!G113</f>
        <v>1.6690278427875278</v>
      </c>
      <c r="I1767" s="19">
        <f>'a15'!H113</f>
        <v>2577.9097379936302</v>
      </c>
      <c r="J1767" s="19">
        <f>'a15'!I113</f>
        <v>2577.9097379936302</v>
      </c>
      <c r="K1767" s="19">
        <f>'a15'!J113</f>
        <v>537861.31479643786</v>
      </c>
      <c r="L1767" s="6" t="e">
        <f>'a15'!K113</f>
        <v>#N/A</v>
      </c>
      <c r="M1767" s="6" t="e">
        <f>'a15'!L113</f>
        <v>#N/A</v>
      </c>
    </row>
    <row r="1768" spans="1:13" x14ac:dyDescent="0.25">
      <c r="A1768">
        <v>0</v>
      </c>
      <c r="B1768" t="str">
        <f>'a15'!A114</f>
        <v>a15</v>
      </c>
      <c r="C1768">
        <f>'a15'!B114</f>
        <v>113</v>
      </c>
      <c r="D1768">
        <f>'a15'!C114</f>
        <v>8.9490999999999996</v>
      </c>
      <c r="E1768">
        <f>'a15'!D114</f>
        <v>74.192899999999995</v>
      </c>
      <c r="F1768" s="14" t="e">
        <f>'a15'!E114</f>
        <v>#N/A</v>
      </c>
      <c r="G1768">
        <f>'a15'!F114</f>
        <v>0</v>
      </c>
      <c r="H1768" s="11">
        <f>'a15'!G114</f>
        <v>4.6015645187262111</v>
      </c>
      <c r="I1768" s="19">
        <f>'a15'!H114</f>
        <v>7107.3817216962952</v>
      </c>
      <c r="J1768" s="19">
        <f>'a15'!I114</f>
        <v>7107.3817216962952</v>
      </c>
      <c r="K1768" s="19">
        <f>'a15'!J114</f>
        <v>544968.69651813421</v>
      </c>
      <c r="L1768" s="6" t="e">
        <f>'a15'!K114</f>
        <v>#N/A</v>
      </c>
      <c r="M1768" s="6" t="e">
        <f>'a15'!L114</f>
        <v>#N/A</v>
      </c>
    </row>
    <row r="1769" spans="1:13" x14ac:dyDescent="0.25">
      <c r="A1769">
        <v>0</v>
      </c>
      <c r="B1769" t="str">
        <f>'a15'!A115</f>
        <v>a15</v>
      </c>
      <c r="C1769">
        <f>'a15'!B115</f>
        <v>114</v>
      </c>
      <c r="D1769">
        <f>'a15'!C115</f>
        <v>9.9997000000000007</v>
      </c>
      <c r="E1769">
        <f>'a15'!D115</f>
        <v>74.322900000000004</v>
      </c>
      <c r="F1769" s="14" t="e">
        <f>'a15'!E115</f>
        <v>#N/A</v>
      </c>
      <c r="G1769">
        <f>'a15'!F115</f>
        <v>0</v>
      </c>
      <c r="H1769" s="11">
        <f>'a15'!G115</f>
        <v>1.0586124692256391</v>
      </c>
      <c r="I1769" s="19">
        <f>'a15'!H115</f>
        <v>1635.0879974658806</v>
      </c>
      <c r="J1769" s="19">
        <f>'a15'!I115</f>
        <v>1635.0879974658806</v>
      </c>
      <c r="K1769" s="19">
        <f>'a15'!J115</f>
        <v>546603.78451560007</v>
      </c>
      <c r="L1769" s="6" t="e">
        <f>'a15'!K115</f>
        <v>#N/A</v>
      </c>
      <c r="M1769" s="6" t="e">
        <f>'a15'!L115</f>
        <v>#N/A</v>
      </c>
    </row>
    <row r="1770" spans="1:13" x14ac:dyDescent="0.25">
      <c r="A1770">
        <v>0</v>
      </c>
      <c r="B1770" t="str">
        <f>'a15'!A116</f>
        <v>a15</v>
      </c>
      <c r="C1770">
        <f>'a15'!B116</f>
        <v>115</v>
      </c>
      <c r="D1770">
        <f>'a15'!C116</f>
        <v>10.4825</v>
      </c>
      <c r="E1770">
        <f>'a15'!D116</f>
        <v>73.886899999999997</v>
      </c>
      <c r="F1770" s="14" t="e">
        <f>'a15'!E116</f>
        <v>#N/A</v>
      </c>
      <c r="G1770">
        <f>'a15'!F116</f>
        <v>0</v>
      </c>
      <c r="H1770" s="11">
        <f>'a15'!G116</f>
        <v>0.65053196693168391</v>
      </c>
      <c r="I1770" s="19">
        <f>'a15'!H116</f>
        <v>1004.7841320780333</v>
      </c>
      <c r="J1770" s="19">
        <f>'a15'!I116</f>
        <v>1004.7841320780333</v>
      </c>
      <c r="K1770" s="19">
        <f>'a15'!J116</f>
        <v>547608.56864767813</v>
      </c>
      <c r="L1770" s="6" t="e">
        <f>'a15'!K116</f>
        <v>#N/A</v>
      </c>
      <c r="M1770" s="6" t="e">
        <f>'a15'!L116</f>
        <v>#N/A</v>
      </c>
    </row>
    <row r="1771" spans="1:13" x14ac:dyDescent="0.25">
      <c r="A1771">
        <v>0</v>
      </c>
      <c r="B1771" t="str">
        <f>'a15'!A117</f>
        <v>a15</v>
      </c>
      <c r="C1771">
        <f>'a15'!B117</f>
        <v>116</v>
      </c>
      <c r="D1771">
        <f>'a15'!C117</f>
        <v>11.061500000000001</v>
      </c>
      <c r="E1771">
        <f>'a15'!D117</f>
        <v>73.364000000000004</v>
      </c>
      <c r="F1771" s="14">
        <f>'a15'!E117</f>
        <v>9066</v>
      </c>
      <c r="G1771">
        <f>'a15'!F117</f>
        <v>9066</v>
      </c>
      <c r="H1771" s="11">
        <f>'a15'!G117</f>
        <v>0.78017011606443454</v>
      </c>
      <c r="I1771" s="19">
        <f>'a15'!H117</f>
        <v>1205.0177282453876</v>
      </c>
      <c r="J1771" s="19">
        <f>'a15'!I117</f>
        <v>10271.017728245388</v>
      </c>
      <c r="K1771" s="19">
        <f>'a15'!J117</f>
        <v>557879.58637592348</v>
      </c>
      <c r="L1771" s="6">
        <f>'a15'!K117</f>
        <v>804420</v>
      </c>
      <c r="M1771" s="6">
        <f>'a15'!L117</f>
        <v>813486</v>
      </c>
    </row>
    <row r="1772" spans="1:13" x14ac:dyDescent="0.25">
      <c r="A1772">
        <v>0</v>
      </c>
      <c r="B1772" t="str">
        <f>'a15'!A118</f>
        <v>a15</v>
      </c>
      <c r="C1772">
        <f>'a15'!B118</f>
        <v>117</v>
      </c>
      <c r="D1772">
        <f>'a15'!C118</f>
        <v>11.3498</v>
      </c>
      <c r="E1772">
        <f>'a15'!D118</f>
        <v>72.151799999999994</v>
      </c>
      <c r="F1772" s="14" t="e">
        <f>'a15'!E118</f>
        <v>#N/A</v>
      </c>
      <c r="G1772">
        <f>'a15'!F118</f>
        <v>0</v>
      </c>
      <c r="H1772" s="11">
        <f>'a15'!G118</f>
        <v>1.2460119301194608</v>
      </c>
      <c r="I1772" s="19">
        <f>'a15'!H118</f>
        <v>1924.5372701191702</v>
      </c>
      <c r="J1772" s="19">
        <f>'a15'!I118</f>
        <v>1924.5372701191702</v>
      </c>
      <c r="K1772" s="19">
        <f>'a15'!J118</f>
        <v>559804.12364604266</v>
      </c>
      <c r="L1772" s="6" t="e">
        <f>'a15'!K118</f>
        <v>#N/A</v>
      </c>
      <c r="M1772" s="6" t="e">
        <f>'a15'!L118</f>
        <v>#N/A</v>
      </c>
    </row>
    <row r="1773" spans="1:13" x14ac:dyDescent="0.25">
      <c r="A1773">
        <v>0</v>
      </c>
      <c r="B1773" t="str">
        <f>'a15'!A119</f>
        <v>a15</v>
      </c>
      <c r="C1773">
        <f>'a15'!B119</f>
        <v>118</v>
      </c>
      <c r="D1773">
        <f>'a15'!C119</f>
        <v>12.6196</v>
      </c>
      <c r="E1773">
        <f>'a15'!D119</f>
        <v>71.842799999999997</v>
      </c>
      <c r="F1773" s="14" t="e">
        <f>'a15'!E119</f>
        <v>#N/A</v>
      </c>
      <c r="G1773">
        <f>'a15'!F119</f>
        <v>0</v>
      </c>
      <c r="H1773" s="11">
        <f>'a15'!G119</f>
        <v>1.3068561665309608</v>
      </c>
      <c r="I1773" s="19">
        <f>'a15'!H119</f>
        <v>2018.5147014866591</v>
      </c>
      <c r="J1773" s="19">
        <f>'a15'!I119</f>
        <v>2018.5147014866591</v>
      </c>
      <c r="K1773" s="19">
        <f>'a15'!J119</f>
        <v>561822.63834752934</v>
      </c>
      <c r="L1773" s="6" t="e">
        <f>'a15'!K119</f>
        <v>#N/A</v>
      </c>
      <c r="M1773" s="6" t="e">
        <f>'a15'!L119</f>
        <v>#N/A</v>
      </c>
    </row>
    <row r="1774" spans="1:13" x14ac:dyDescent="0.25">
      <c r="A1774">
        <v>0</v>
      </c>
      <c r="B1774" t="str">
        <f>'a15'!A120</f>
        <v>a15</v>
      </c>
      <c r="C1774">
        <f>'a15'!B120</f>
        <v>119</v>
      </c>
      <c r="D1774">
        <f>'a15'!C120</f>
        <v>13.386900000000001</v>
      </c>
      <c r="E1774">
        <f>'a15'!D120</f>
        <v>70.927099999999996</v>
      </c>
      <c r="F1774" s="14" t="e">
        <f>'a15'!E120</f>
        <v>#N/A</v>
      </c>
      <c r="G1774">
        <f>'a15'!F120</f>
        <v>0</v>
      </c>
      <c r="H1774" s="11">
        <f>'a15'!G120</f>
        <v>1.1946781072740904</v>
      </c>
      <c r="I1774" s="19">
        <f>'a15'!H120</f>
        <v>1845.2492208673962</v>
      </c>
      <c r="J1774" s="19">
        <f>'a15'!I120</f>
        <v>1845.2492208673962</v>
      </c>
      <c r="K1774" s="19">
        <f>'a15'!J120</f>
        <v>563667.88756839675</v>
      </c>
      <c r="L1774" s="6" t="e">
        <f>'a15'!K120</f>
        <v>#N/A</v>
      </c>
      <c r="M1774" s="6" t="e">
        <f>'a15'!L120</f>
        <v>#N/A</v>
      </c>
    </row>
    <row r="1775" spans="1:13" x14ac:dyDescent="0.25">
      <c r="A1775">
        <v>0</v>
      </c>
      <c r="B1775" t="str">
        <f>'a15'!A121</f>
        <v>a15</v>
      </c>
      <c r="C1775">
        <f>'a15'!B121</f>
        <v>120</v>
      </c>
      <c r="D1775">
        <f>'a15'!C121</f>
        <v>14.2384</v>
      </c>
      <c r="E1775">
        <f>'a15'!D121</f>
        <v>70.133200000000002</v>
      </c>
      <c r="F1775" s="14" t="e">
        <f>'a15'!E121</f>
        <v>#N/A</v>
      </c>
      <c r="G1775">
        <f>'a15'!F121</f>
        <v>0</v>
      </c>
      <c r="H1775" s="11">
        <f>'a15'!G121</f>
        <v>1.1641861792685866</v>
      </c>
      <c r="I1775" s="19">
        <f>'a15'!H121</f>
        <v>1798.1526799227547</v>
      </c>
      <c r="J1775" s="19">
        <f>'a15'!I121</f>
        <v>1798.1526799227547</v>
      </c>
      <c r="K1775" s="19">
        <f>'a15'!J121</f>
        <v>565466.04024831951</v>
      </c>
      <c r="L1775" s="6" t="e">
        <f>'a15'!K121</f>
        <v>#N/A</v>
      </c>
      <c r="M1775" s="6" t="e">
        <f>'a15'!L121</f>
        <v>#N/A</v>
      </c>
    </row>
    <row r="1776" spans="1:13" x14ac:dyDescent="0.25">
      <c r="A1776">
        <v>0</v>
      </c>
      <c r="B1776" t="str">
        <f>'a15'!A122</f>
        <v>a15</v>
      </c>
      <c r="C1776">
        <f>'a15'!B122</f>
        <v>121</v>
      </c>
      <c r="D1776">
        <f>'a15'!C122</f>
        <v>15.5489</v>
      </c>
      <c r="E1776">
        <f>'a15'!D122</f>
        <v>69.208500000000001</v>
      </c>
      <c r="F1776" s="14" t="e">
        <f>'a15'!E122</f>
        <v>#N/A</v>
      </c>
      <c r="G1776">
        <f>'a15'!F122</f>
        <v>0</v>
      </c>
      <c r="H1776" s="11">
        <f>'a15'!G122</f>
        <v>1.6038953644175173</v>
      </c>
      <c r="I1776" s="19">
        <f>'a15'!H122</f>
        <v>2477.3088696646264</v>
      </c>
      <c r="J1776" s="19">
        <f>'a15'!I122</f>
        <v>2477.3088696646264</v>
      </c>
      <c r="K1776" s="19">
        <f>'a15'!J122</f>
        <v>567943.34911798418</v>
      </c>
      <c r="L1776" s="6" t="e">
        <f>'a15'!K122</f>
        <v>#N/A</v>
      </c>
      <c r="M1776" s="6" t="e">
        <f>'a15'!L122</f>
        <v>#N/A</v>
      </c>
    </row>
    <row r="1777" spans="1:13" x14ac:dyDescent="0.25">
      <c r="A1777">
        <v>0</v>
      </c>
      <c r="B1777" t="str">
        <f>'a15'!A123</f>
        <v>a15</v>
      </c>
      <c r="C1777">
        <f>'a15'!B123</f>
        <v>122</v>
      </c>
      <c r="D1777">
        <f>'a15'!C123</f>
        <v>16.254799999999999</v>
      </c>
      <c r="E1777">
        <f>'a15'!D123</f>
        <v>68.290000000000006</v>
      </c>
      <c r="F1777" s="14" t="e">
        <f>'a15'!E123</f>
        <v>#N/A</v>
      </c>
      <c r="G1777">
        <f>'a15'!F123</f>
        <v>0</v>
      </c>
      <c r="H1777" s="11">
        <f>'a15'!G123</f>
        <v>1.1584200706134151</v>
      </c>
      <c r="I1777" s="19">
        <f>'a15'!H123</f>
        <v>1789.2465926356369</v>
      </c>
      <c r="J1777" s="19">
        <f>'a15'!I123</f>
        <v>1789.2465926356369</v>
      </c>
      <c r="K1777" s="19">
        <f>'a15'!J123</f>
        <v>569732.59571061982</v>
      </c>
      <c r="L1777" s="6" t="e">
        <f>'a15'!K123</f>
        <v>#N/A</v>
      </c>
      <c r="M1777" s="6" t="e">
        <f>'a15'!L123</f>
        <v>#N/A</v>
      </c>
    </row>
    <row r="1778" spans="1:13" x14ac:dyDescent="0.25">
      <c r="A1778">
        <v>0</v>
      </c>
      <c r="B1778" t="str">
        <f>'a15'!A124</f>
        <v>a15</v>
      </c>
      <c r="C1778">
        <f>'a15'!B124</f>
        <v>123</v>
      </c>
      <c r="D1778">
        <f>'a15'!C124</f>
        <v>17.391999999999999</v>
      </c>
      <c r="E1778">
        <f>'a15'!D124</f>
        <v>67.553600000000003</v>
      </c>
      <c r="F1778" s="14" t="e">
        <f>'a15'!E124</f>
        <v>#N/A</v>
      </c>
      <c r="G1778">
        <f>'a15'!F124</f>
        <v>0</v>
      </c>
      <c r="H1778" s="11">
        <f>'a15'!G124</f>
        <v>1.3548095069049393</v>
      </c>
      <c r="I1778" s="19">
        <f>'a15'!H124</f>
        <v>2092.5814006454575</v>
      </c>
      <c r="J1778" s="19">
        <f>'a15'!I124</f>
        <v>2092.5814006454575</v>
      </c>
      <c r="K1778" s="19">
        <f>'a15'!J124</f>
        <v>571825.17711126525</v>
      </c>
      <c r="L1778" s="6" t="e">
        <f>'a15'!K124</f>
        <v>#N/A</v>
      </c>
      <c r="M1778" s="6" t="e">
        <f>'a15'!L124</f>
        <v>#N/A</v>
      </c>
    </row>
    <row r="1779" spans="1:13" x14ac:dyDescent="0.25">
      <c r="A1779">
        <v>0</v>
      </c>
      <c r="B1779" t="str">
        <f>'a15'!A125</f>
        <v>a15</v>
      </c>
      <c r="C1779">
        <f>'a15'!B125</f>
        <v>124</v>
      </c>
      <c r="D1779">
        <f>'a15'!C125</f>
        <v>20.8047</v>
      </c>
      <c r="E1779">
        <f>'a15'!D125</f>
        <v>66.617599999999996</v>
      </c>
      <c r="F1779" s="14" t="e">
        <f>'a15'!E125</f>
        <v>#N/A</v>
      </c>
      <c r="G1779">
        <f>'a15'!F125</f>
        <v>0</v>
      </c>
      <c r="H1779" s="11">
        <f>'a15'!G125</f>
        <v>3.5387310282077133</v>
      </c>
      <c r="I1779" s="19">
        <f>'a15'!H125</f>
        <v>5465.7741134628877</v>
      </c>
      <c r="J1779" s="19">
        <f>'a15'!I125</f>
        <v>5465.7741134628877</v>
      </c>
      <c r="K1779" s="19">
        <f>'a15'!J125</f>
        <v>577290.95122472814</v>
      </c>
      <c r="L1779" s="6" t="e">
        <f>'a15'!K125</f>
        <v>#N/A</v>
      </c>
      <c r="M1779" s="6" t="e">
        <f>'a15'!L125</f>
        <v>#N/A</v>
      </c>
    </row>
    <row r="1780" spans="1:13" x14ac:dyDescent="0.25">
      <c r="A1780">
        <v>0</v>
      </c>
      <c r="B1780" t="str">
        <f>'a15'!A126</f>
        <v>a15</v>
      </c>
      <c r="C1780">
        <f>'a15'!B126</f>
        <v>125</v>
      </c>
      <c r="D1780">
        <f>'a15'!C126</f>
        <v>21.496300000000002</v>
      </c>
      <c r="E1780">
        <f>'a15'!D126</f>
        <v>66.024900000000002</v>
      </c>
      <c r="F1780" s="14" t="e">
        <f>'a15'!E126</f>
        <v>#N/A</v>
      </c>
      <c r="G1780">
        <f>'a15'!F126</f>
        <v>0</v>
      </c>
      <c r="H1780" s="11">
        <f>'a15'!G126</f>
        <v>0.91082591640773702</v>
      </c>
      <c r="I1780" s="19">
        <f>'a15'!H126</f>
        <v>1406.8231453843928</v>
      </c>
      <c r="J1780" s="19">
        <f>'a15'!I126</f>
        <v>1406.8231453843928</v>
      </c>
      <c r="K1780" s="19">
        <f>'a15'!J126</f>
        <v>578697.77437011257</v>
      </c>
      <c r="L1780" s="6" t="e">
        <f>'a15'!K126</f>
        <v>#N/A</v>
      </c>
      <c r="M1780" s="6" t="e">
        <f>'a15'!L126</f>
        <v>#N/A</v>
      </c>
    </row>
    <row r="1781" spans="1:13" x14ac:dyDescent="0.25">
      <c r="A1781">
        <v>0</v>
      </c>
      <c r="B1781" t="str">
        <f>'a15'!A127</f>
        <v>a15</v>
      </c>
      <c r="C1781">
        <f>'a15'!B127</f>
        <v>126</v>
      </c>
      <c r="D1781">
        <f>'a15'!C127</f>
        <v>22.3432</v>
      </c>
      <c r="E1781">
        <f>'a15'!D127</f>
        <v>64.378699999999995</v>
      </c>
      <c r="F1781" s="14" t="e">
        <f>'a15'!E127</f>
        <v>#N/A</v>
      </c>
      <c r="G1781">
        <f>'a15'!F127</f>
        <v>0</v>
      </c>
      <c r="H1781" s="11">
        <f>'a15'!G127</f>
        <v>1.8512736291537295</v>
      </c>
      <c r="I1781" s="19">
        <f>'a15'!H127</f>
        <v>2859.3988631822667</v>
      </c>
      <c r="J1781" s="19">
        <f>'a15'!I127</f>
        <v>2859.3988631822667</v>
      </c>
      <c r="K1781" s="19">
        <f>'a15'!J127</f>
        <v>581557.17323329486</v>
      </c>
      <c r="L1781" s="6" t="e">
        <f>'a15'!K127</f>
        <v>#N/A</v>
      </c>
      <c r="M1781" s="6" t="e">
        <f>'a15'!L127</f>
        <v>#N/A</v>
      </c>
    </row>
    <row r="1782" spans="1:13" x14ac:dyDescent="0.25">
      <c r="A1782">
        <v>0</v>
      </c>
      <c r="B1782" t="str">
        <f>'a15'!A128</f>
        <v>a15</v>
      </c>
      <c r="C1782">
        <f>'a15'!B128</f>
        <v>127</v>
      </c>
      <c r="D1782">
        <f>'a15'!C128</f>
        <v>22.501000000000001</v>
      </c>
      <c r="E1782">
        <f>'a15'!D128</f>
        <v>63.674100000000003</v>
      </c>
      <c r="F1782" s="14" t="e">
        <f>'a15'!E128</f>
        <v>#N/A</v>
      </c>
      <c r="G1782">
        <f>'a15'!F128</f>
        <v>0</v>
      </c>
      <c r="H1782" s="11">
        <f>'a15'!G128</f>
        <v>0.72205401460000862</v>
      </c>
      <c r="I1782" s="19">
        <f>'a15'!H128</f>
        <v>1115.2540586057303</v>
      </c>
      <c r="J1782" s="19">
        <f>'a15'!I128</f>
        <v>1115.2540586057303</v>
      </c>
      <c r="K1782" s="19">
        <f>'a15'!J128</f>
        <v>582672.42729190062</v>
      </c>
      <c r="L1782" s="6" t="e">
        <f>'a15'!K128</f>
        <v>#N/A</v>
      </c>
      <c r="M1782" s="6" t="e">
        <f>'a15'!L128</f>
        <v>#N/A</v>
      </c>
    </row>
    <row r="1783" spans="1:13" x14ac:dyDescent="0.25">
      <c r="A1783">
        <v>0</v>
      </c>
      <c r="B1783" t="str">
        <f>'a15'!A129</f>
        <v>a15</v>
      </c>
      <c r="C1783">
        <f>'a15'!B129</f>
        <v>128</v>
      </c>
      <c r="D1783">
        <f>'a15'!C129</f>
        <v>22.916399999999999</v>
      </c>
      <c r="E1783">
        <f>'a15'!D129</f>
        <v>63.509300000000003</v>
      </c>
      <c r="F1783" s="14">
        <f>'a15'!E129</f>
        <v>8251</v>
      </c>
      <c r="G1783">
        <f>'a15'!F129</f>
        <v>8251</v>
      </c>
      <c r="H1783" s="11">
        <f>'a15'!G129</f>
        <v>0.44689618481253385</v>
      </c>
      <c r="I1783" s="19">
        <f>'a15'!H129</f>
        <v>690.25692511894931</v>
      </c>
      <c r="J1783" s="19">
        <f>'a15'!I129</f>
        <v>8941.2569251189489</v>
      </c>
      <c r="K1783" s="19">
        <f>'a15'!J129</f>
        <v>591613.68421701959</v>
      </c>
      <c r="L1783" s="6">
        <f>'a15'!K129</f>
        <v>836808</v>
      </c>
      <c r="M1783" s="6">
        <f>'a15'!L129</f>
        <v>845059</v>
      </c>
    </row>
    <row r="1784" spans="1:13" x14ac:dyDescent="0.25">
      <c r="A1784">
        <v>0</v>
      </c>
      <c r="B1784" t="str">
        <f>'a15'!A130</f>
        <v>a15</v>
      </c>
      <c r="C1784">
        <f>'a15'!B130</f>
        <v>129</v>
      </c>
      <c r="D1784">
        <f>'a15'!C130</f>
        <v>22.977399999999999</v>
      </c>
      <c r="E1784">
        <f>'a15'!D130</f>
        <v>60.960500000000003</v>
      </c>
      <c r="F1784" s="14" t="e">
        <f>'a15'!E130</f>
        <v>#N/A</v>
      </c>
      <c r="G1784">
        <f>'a15'!F130</f>
        <v>0</v>
      </c>
      <c r="H1784" s="11">
        <f>'a15'!G130</f>
        <v>2.5495298468541212</v>
      </c>
      <c r="I1784" s="19">
        <f>'a15'!H130</f>
        <v>3937.8958523146348</v>
      </c>
      <c r="J1784" s="19">
        <f>'a15'!I130</f>
        <v>3937.8958523146348</v>
      </c>
      <c r="K1784" s="19">
        <f>'a15'!J130</f>
        <v>595551.58006933425</v>
      </c>
      <c r="L1784" s="6" t="e">
        <f>'a15'!K130</f>
        <v>#N/A</v>
      </c>
      <c r="M1784" s="6" t="e">
        <f>'a15'!L130</f>
        <v>#N/A</v>
      </c>
    </row>
    <row r="1785" spans="1:13" x14ac:dyDescent="0.25">
      <c r="A1785">
        <v>0</v>
      </c>
      <c r="B1785" t="str">
        <f>'a15'!A131</f>
        <v>a15</v>
      </c>
      <c r="C1785">
        <f>'a15'!B131</f>
        <v>130</v>
      </c>
      <c r="D1785">
        <f>'a15'!C131</f>
        <v>23.564699999999998</v>
      </c>
      <c r="E1785">
        <f>'a15'!D131</f>
        <v>60.226399999999998</v>
      </c>
      <c r="F1785" s="14" t="e">
        <f>'a15'!E131</f>
        <v>#N/A</v>
      </c>
      <c r="G1785">
        <f>'a15'!F131</f>
        <v>0</v>
      </c>
      <c r="H1785" s="11">
        <f>'a15'!G131</f>
        <v>0.94011919457056425</v>
      </c>
      <c r="I1785" s="19">
        <f>'a15'!H131</f>
        <v>1452.0683025338301</v>
      </c>
      <c r="J1785" s="19">
        <f>'a15'!I131</f>
        <v>1452.0683025338301</v>
      </c>
      <c r="K1785" s="19">
        <f>'a15'!J131</f>
        <v>597003.64837186807</v>
      </c>
      <c r="L1785" s="6" t="e">
        <f>'a15'!K131</f>
        <v>#N/A</v>
      </c>
      <c r="M1785" s="6" t="e">
        <f>'a15'!L131</f>
        <v>#N/A</v>
      </c>
    </row>
    <row r="1786" spans="1:13" x14ac:dyDescent="0.25">
      <c r="A1786">
        <v>0</v>
      </c>
      <c r="B1786" t="str">
        <f>'a15'!A132</f>
        <v>a15</v>
      </c>
      <c r="C1786">
        <f>'a15'!B132</f>
        <v>131</v>
      </c>
      <c r="D1786">
        <f>'a15'!C132</f>
        <v>24.619900000000001</v>
      </c>
      <c r="E1786">
        <f>'a15'!D132</f>
        <v>58.889800000000001</v>
      </c>
      <c r="F1786" s="14" t="e">
        <f>'a15'!E132</f>
        <v>#N/A</v>
      </c>
      <c r="G1786">
        <f>'a15'!F132</f>
        <v>0</v>
      </c>
      <c r="H1786" s="11">
        <f>'a15'!G132</f>
        <v>1.7029229577406013</v>
      </c>
      <c r="I1786" s="19">
        <f>'a15'!H132</f>
        <v>2630.2626974038258</v>
      </c>
      <c r="J1786" s="19">
        <f>'a15'!I132</f>
        <v>2630.2626974038258</v>
      </c>
      <c r="K1786" s="19">
        <f>'a15'!J132</f>
        <v>599633.91106927185</v>
      </c>
      <c r="L1786" s="6" t="e">
        <f>'a15'!K132</f>
        <v>#N/A</v>
      </c>
      <c r="M1786" s="6" t="e">
        <f>'a15'!L132</f>
        <v>#N/A</v>
      </c>
    </row>
    <row r="1787" spans="1:13" x14ac:dyDescent="0.25">
      <c r="A1787">
        <v>0</v>
      </c>
      <c r="B1787" t="str">
        <f>'a15'!A133</f>
        <v>a15</v>
      </c>
      <c r="C1787">
        <f>'a15'!B133</f>
        <v>132</v>
      </c>
      <c r="D1787">
        <f>'a15'!C133</f>
        <v>25.1858</v>
      </c>
      <c r="E1787">
        <f>'a15'!D133</f>
        <v>57.970199999999998</v>
      </c>
      <c r="F1787" s="14" t="e">
        <f>'a15'!E133</f>
        <v>#N/A</v>
      </c>
      <c r="G1787">
        <f>'a15'!F133</f>
        <v>0</v>
      </c>
      <c r="H1787" s="11">
        <f>'a15'!G133</f>
        <v>1.0797717212448212</v>
      </c>
      <c r="I1787" s="19">
        <f>'a15'!H133</f>
        <v>1667.7696822350272</v>
      </c>
      <c r="J1787" s="19">
        <f>'a15'!I133</f>
        <v>1667.7696822350272</v>
      </c>
      <c r="K1787" s="19">
        <f>'a15'!J133</f>
        <v>601301.68075150694</v>
      </c>
      <c r="L1787" s="6" t="e">
        <f>'a15'!K133</f>
        <v>#N/A</v>
      </c>
      <c r="M1787" s="6" t="e">
        <f>'a15'!L133</f>
        <v>#N/A</v>
      </c>
    </row>
    <row r="1788" spans="1:13" x14ac:dyDescent="0.25">
      <c r="A1788">
        <v>0</v>
      </c>
      <c r="B1788" t="str">
        <f>'a15'!A134</f>
        <v>a15</v>
      </c>
      <c r="C1788">
        <f>'a15'!B134</f>
        <v>133</v>
      </c>
      <c r="D1788">
        <f>'a15'!C134</f>
        <v>25.289100000000001</v>
      </c>
      <c r="E1788">
        <f>'a15'!D134</f>
        <v>56.938099999999999</v>
      </c>
      <c r="F1788" s="14" t="e">
        <f>'a15'!E134</f>
        <v>#N/A</v>
      </c>
      <c r="G1788">
        <f>'a15'!F134</f>
        <v>0</v>
      </c>
      <c r="H1788" s="11">
        <f>'a15'!G134</f>
        <v>1.0372566220564705</v>
      </c>
      <c r="I1788" s="19">
        <f>'a15'!H134</f>
        <v>1602.1026601520607</v>
      </c>
      <c r="J1788" s="19">
        <f>'a15'!I134</f>
        <v>1602.1026601520607</v>
      </c>
      <c r="K1788" s="19">
        <f>'a15'!J134</f>
        <v>602903.78341165895</v>
      </c>
      <c r="L1788" s="6" t="e">
        <f>'a15'!K134</f>
        <v>#N/A</v>
      </c>
      <c r="M1788" s="6" t="e">
        <f>'a15'!L134</f>
        <v>#N/A</v>
      </c>
    </row>
    <row r="1789" spans="1:13" x14ac:dyDescent="0.25">
      <c r="A1789">
        <v>0</v>
      </c>
      <c r="B1789" t="str">
        <f>'a15'!A135</f>
        <v>a15</v>
      </c>
      <c r="C1789">
        <f>'a15'!B135</f>
        <v>134</v>
      </c>
      <c r="D1789">
        <f>'a15'!C135</f>
        <v>24.832899999999999</v>
      </c>
      <c r="E1789">
        <f>'a15'!D135</f>
        <v>55.808599999999998</v>
      </c>
      <c r="F1789" s="14" t="e">
        <f>'a15'!E135</f>
        <v>#N/A</v>
      </c>
      <c r="G1789">
        <f>'a15'!F135</f>
        <v>0</v>
      </c>
      <c r="H1789" s="11">
        <f>'a15'!G135</f>
        <v>1.2181496993391259</v>
      </c>
      <c r="I1789" s="19">
        <f>'a15'!H135</f>
        <v>1881.5024481650378</v>
      </c>
      <c r="J1789" s="19">
        <f>'a15'!I135</f>
        <v>1881.5024481650378</v>
      </c>
      <c r="K1789" s="19">
        <f>'a15'!J135</f>
        <v>604785.28585982404</v>
      </c>
      <c r="L1789" s="6" t="e">
        <f>'a15'!K135</f>
        <v>#N/A</v>
      </c>
      <c r="M1789" s="6" t="e">
        <f>'a15'!L135</f>
        <v>#N/A</v>
      </c>
    </row>
    <row r="1790" spans="1:13" x14ac:dyDescent="0.25">
      <c r="A1790">
        <v>0</v>
      </c>
      <c r="B1790" t="str">
        <f>'a15'!A136</f>
        <v>a15</v>
      </c>
      <c r="C1790">
        <f>'a15'!B136</f>
        <v>135</v>
      </c>
      <c r="D1790">
        <f>'a15'!C136</f>
        <v>23.701499999999999</v>
      </c>
      <c r="E1790">
        <f>'a15'!D136</f>
        <v>54.817599999999999</v>
      </c>
      <c r="F1790" s="14" t="e">
        <f>'a15'!E136</f>
        <v>#N/A</v>
      </c>
      <c r="G1790">
        <f>'a15'!F136</f>
        <v>0</v>
      </c>
      <c r="H1790" s="11">
        <f>'a15'!G136</f>
        <v>1.5040435366039102</v>
      </c>
      <c r="I1790" s="19">
        <f>'a15'!H136</f>
        <v>2323.081964230113</v>
      </c>
      <c r="J1790" s="19">
        <f>'a15'!I136</f>
        <v>2323.081964230113</v>
      </c>
      <c r="K1790" s="19">
        <f>'a15'!J136</f>
        <v>607108.36782405421</v>
      </c>
      <c r="L1790" s="6" t="e">
        <f>'a15'!K136</f>
        <v>#N/A</v>
      </c>
      <c r="M1790" s="6" t="e">
        <f>'a15'!L136</f>
        <v>#N/A</v>
      </c>
    </row>
    <row r="1791" spans="1:13" x14ac:dyDescent="0.25">
      <c r="A1791">
        <v>0</v>
      </c>
      <c r="B1791" t="str">
        <f>'a15'!A137</f>
        <v>a15</v>
      </c>
      <c r="C1791">
        <f>'a15'!B137</f>
        <v>136</v>
      </c>
      <c r="D1791">
        <f>'a15'!C137</f>
        <v>22.982500000000002</v>
      </c>
      <c r="E1791">
        <f>'a15'!D137</f>
        <v>53.9133</v>
      </c>
      <c r="F1791" s="14" t="e">
        <f>'a15'!E137</f>
        <v>#N/A</v>
      </c>
      <c r="G1791">
        <f>'a15'!F137</f>
        <v>0</v>
      </c>
      <c r="H1791" s="11">
        <f>'a15'!G137</f>
        <v>1.1553006059030675</v>
      </c>
      <c r="I1791" s="19">
        <f>'a15'!H137</f>
        <v>1784.4283995246687</v>
      </c>
      <c r="J1791" s="19">
        <f>'a15'!I137</f>
        <v>1784.4283995246687</v>
      </c>
      <c r="K1791" s="19">
        <f>'a15'!J137</f>
        <v>608892.79622357886</v>
      </c>
      <c r="L1791" s="6" t="e">
        <f>'a15'!K137</f>
        <v>#N/A</v>
      </c>
      <c r="M1791" s="6" t="e">
        <f>'a15'!L137</f>
        <v>#N/A</v>
      </c>
    </row>
    <row r="1792" spans="1:13" x14ac:dyDescent="0.25">
      <c r="A1792">
        <v>0</v>
      </c>
      <c r="B1792" t="str">
        <f>'a15'!A138</f>
        <v>a15</v>
      </c>
      <c r="C1792">
        <f>'a15'!B138</f>
        <v>137</v>
      </c>
      <c r="D1792">
        <f>'a15'!C138</f>
        <v>21.625599999999999</v>
      </c>
      <c r="E1792">
        <f>'a15'!D138</f>
        <v>53.345799999999997</v>
      </c>
      <c r="F1792" s="14">
        <f>'a15'!E138</f>
        <v>17559</v>
      </c>
      <c r="G1792">
        <f>'a15'!F138</f>
        <v>17559</v>
      </c>
      <c r="H1792" s="11">
        <f>'a15'!G138</f>
        <v>1.4707936157054842</v>
      </c>
      <c r="I1792" s="19">
        <f>'a15'!H138</f>
        <v>2271.7255442386931</v>
      </c>
      <c r="J1792" s="19">
        <f>'a15'!I138</f>
        <v>19830.725544238692</v>
      </c>
      <c r="K1792" s="19">
        <f>'a15'!J138</f>
        <v>628723.52176781755</v>
      </c>
      <c r="L1792" s="6">
        <f>'a15'!K138</f>
        <v>869446</v>
      </c>
      <c r="M1792" s="6">
        <f>'a15'!L138</f>
        <v>887005</v>
      </c>
    </row>
    <row r="1793" spans="1:13" x14ac:dyDescent="0.25">
      <c r="A1793">
        <v>0</v>
      </c>
      <c r="B1793" t="str">
        <f>'a15'!A139</f>
        <v>a15</v>
      </c>
      <c r="C1793">
        <f>'a15'!B139</f>
        <v>138</v>
      </c>
      <c r="D1793">
        <f>'a15'!C139</f>
        <v>20.136600000000001</v>
      </c>
      <c r="E1793">
        <f>'a15'!D139</f>
        <v>53.511099999999999</v>
      </c>
      <c r="F1793" s="14" t="e">
        <f>'a15'!E139</f>
        <v>#N/A</v>
      </c>
      <c r="G1793">
        <f>'a15'!F139</f>
        <v>0</v>
      </c>
      <c r="H1793" s="11">
        <f>'a15'!G139</f>
        <v>1.4981472190676028</v>
      </c>
      <c r="I1793" s="19">
        <f>'a15'!H139</f>
        <v>2313.9747618183414</v>
      </c>
      <c r="J1793" s="19">
        <f>'a15'!I139</f>
        <v>2313.9747618183414</v>
      </c>
      <c r="K1793" s="19">
        <f>'a15'!J139</f>
        <v>631037.49652963586</v>
      </c>
      <c r="L1793" s="6" t="e">
        <f>'a15'!K139</f>
        <v>#N/A</v>
      </c>
      <c r="M1793" s="6" t="e">
        <f>'a15'!L139</f>
        <v>#N/A</v>
      </c>
    </row>
    <row r="1794" spans="1:13" x14ac:dyDescent="0.25">
      <c r="A1794">
        <v>0</v>
      </c>
      <c r="B1794" t="str">
        <f>'a15'!A140</f>
        <v>a15</v>
      </c>
      <c r="C1794">
        <f>'a15'!B140</f>
        <v>139</v>
      </c>
      <c r="D1794">
        <f>'a15'!C140</f>
        <v>19.069400000000002</v>
      </c>
      <c r="E1794">
        <f>'a15'!D140</f>
        <v>53.5672</v>
      </c>
      <c r="F1794" s="14" t="e">
        <f>'a15'!E140</f>
        <v>#N/A</v>
      </c>
      <c r="G1794">
        <f>'a15'!F140</f>
        <v>0</v>
      </c>
      <c r="H1794" s="11">
        <f>'a15'!G140</f>
        <v>1.068673500186095</v>
      </c>
      <c r="I1794" s="19">
        <f>'a15'!H140</f>
        <v>1650.6278398952893</v>
      </c>
      <c r="J1794" s="19">
        <f>'a15'!I140</f>
        <v>1650.6278398952893</v>
      </c>
      <c r="K1794" s="19">
        <f>'a15'!J140</f>
        <v>632688.12436953117</v>
      </c>
      <c r="L1794" s="6" t="e">
        <f>'a15'!K140</f>
        <v>#N/A</v>
      </c>
      <c r="M1794" s="6" t="e">
        <f>'a15'!L140</f>
        <v>#N/A</v>
      </c>
    </row>
    <row r="1795" spans="1:13" x14ac:dyDescent="0.25">
      <c r="A1795">
        <v>0</v>
      </c>
      <c r="B1795" t="str">
        <f>'a15'!A141</f>
        <v>a15</v>
      </c>
      <c r="C1795">
        <f>'a15'!B141</f>
        <v>140</v>
      </c>
      <c r="D1795">
        <f>'a15'!C141</f>
        <v>18.823</v>
      </c>
      <c r="E1795">
        <f>'a15'!D141</f>
        <v>54.514800000000001</v>
      </c>
      <c r="F1795" s="14" t="e">
        <f>'a15'!E141</f>
        <v>#N/A</v>
      </c>
      <c r="G1795">
        <f>'a15'!F141</f>
        <v>0</v>
      </c>
      <c r="H1795" s="11">
        <f>'a15'!G141</f>
        <v>0.97911118878297121</v>
      </c>
      <c r="I1795" s="19">
        <f>'a15'!H141</f>
        <v>1512.293685842041</v>
      </c>
      <c r="J1795" s="19">
        <f>'a15'!I141</f>
        <v>1512.293685842041</v>
      </c>
      <c r="K1795" s="19">
        <f>'a15'!J141</f>
        <v>634200.41805537324</v>
      </c>
      <c r="L1795" s="6" t="e">
        <f>'a15'!K141</f>
        <v>#N/A</v>
      </c>
      <c r="M1795" s="6" t="e">
        <f>'a15'!L141</f>
        <v>#N/A</v>
      </c>
    </row>
    <row r="1796" spans="1:13" x14ac:dyDescent="0.25">
      <c r="A1796">
        <v>0</v>
      </c>
      <c r="B1796" t="str">
        <f>'a15'!A142</f>
        <v>a15</v>
      </c>
      <c r="C1796">
        <f>'a15'!B142</f>
        <v>141</v>
      </c>
      <c r="D1796">
        <f>'a15'!C142</f>
        <v>18.824999999999999</v>
      </c>
      <c r="E1796">
        <f>'a15'!D142</f>
        <v>56.119</v>
      </c>
      <c r="F1796" s="14" t="e">
        <f>'a15'!E142</f>
        <v>#N/A</v>
      </c>
      <c r="G1796">
        <f>'a15'!F142</f>
        <v>0</v>
      </c>
      <c r="H1796" s="11">
        <f>'a15'!G142</f>
        <v>1.6042012467268552</v>
      </c>
      <c r="I1796" s="19">
        <f>'a15'!H142</f>
        <v>2477.7813225283276</v>
      </c>
      <c r="J1796" s="19">
        <f>'a15'!I142</f>
        <v>2477.7813225283276</v>
      </c>
      <c r="K1796" s="19">
        <f>'a15'!J142</f>
        <v>636678.19937790162</v>
      </c>
      <c r="L1796" s="6" t="e">
        <f>'a15'!K142</f>
        <v>#N/A</v>
      </c>
      <c r="M1796" s="6" t="e">
        <f>'a15'!L142</f>
        <v>#N/A</v>
      </c>
    </row>
    <row r="1797" spans="1:13" x14ac:dyDescent="0.25">
      <c r="A1797">
        <v>0</v>
      </c>
      <c r="B1797" t="str">
        <f>'a15'!A143</f>
        <v>a15</v>
      </c>
      <c r="C1797">
        <f>'a15'!B143</f>
        <v>142</v>
      </c>
      <c r="D1797">
        <f>'a15'!C143</f>
        <v>19.037600000000001</v>
      </c>
      <c r="E1797">
        <f>'a15'!D143</f>
        <v>58.267499999999998</v>
      </c>
      <c r="F1797" s="14" t="e">
        <f>'a15'!E143</f>
        <v>#N/A</v>
      </c>
      <c r="G1797">
        <f>'a15'!F143</f>
        <v>0</v>
      </c>
      <c r="H1797" s="11">
        <f>'a15'!G143</f>
        <v>2.1589930546437603</v>
      </c>
      <c r="I1797" s="19">
        <f>'a15'!H143</f>
        <v>3334.6892587071675</v>
      </c>
      <c r="J1797" s="19">
        <f>'a15'!I143</f>
        <v>3334.6892587071675</v>
      </c>
      <c r="K1797" s="19">
        <f>'a15'!J143</f>
        <v>640012.88863660884</v>
      </c>
      <c r="L1797" s="6" t="e">
        <f>'a15'!K143</f>
        <v>#N/A</v>
      </c>
      <c r="M1797" s="6" t="e">
        <f>'a15'!L143</f>
        <v>#N/A</v>
      </c>
    </row>
    <row r="1798" spans="1:13" x14ac:dyDescent="0.25">
      <c r="A1798">
        <v>0</v>
      </c>
      <c r="B1798" t="str">
        <f>'a15'!A144</f>
        <v>a15</v>
      </c>
      <c r="C1798">
        <f>'a15'!B144</f>
        <v>143</v>
      </c>
      <c r="D1798">
        <f>'a15'!C144</f>
        <v>19.270499999999998</v>
      </c>
      <c r="E1798">
        <f>'a15'!D144</f>
        <v>59.447699999999998</v>
      </c>
      <c r="F1798" s="14" t="e">
        <f>'a15'!E144</f>
        <v>#N/A</v>
      </c>
      <c r="G1798">
        <f>'a15'!F144</f>
        <v>0</v>
      </c>
      <c r="H1798" s="11">
        <f>'a15'!G144</f>
        <v>1.202960701768764</v>
      </c>
      <c r="I1798" s="19">
        <f>'a15'!H144</f>
        <v>1858.0421656321823</v>
      </c>
      <c r="J1798" s="19">
        <f>'a15'!I144</f>
        <v>1858.0421656321823</v>
      </c>
      <c r="K1798" s="19">
        <f>'a15'!J144</f>
        <v>641870.93080224097</v>
      </c>
      <c r="L1798" s="6" t="e">
        <f>'a15'!K144</f>
        <v>#N/A</v>
      </c>
      <c r="M1798" s="6" t="e">
        <f>'a15'!L144</f>
        <v>#N/A</v>
      </c>
    </row>
    <row r="1799" spans="1:13" x14ac:dyDescent="0.25">
      <c r="A1799">
        <v>0</v>
      </c>
      <c r="B1799" t="str">
        <f>'a15'!A145</f>
        <v>a15</v>
      </c>
      <c r="C1799">
        <f>'a15'!B145</f>
        <v>144</v>
      </c>
      <c r="D1799">
        <f>'a15'!C145</f>
        <v>19.428000000000001</v>
      </c>
      <c r="E1799">
        <f>'a15'!D145</f>
        <v>60.204700000000003</v>
      </c>
      <c r="F1799" s="14" t="e">
        <f>'a15'!E145</f>
        <v>#N/A</v>
      </c>
      <c r="G1799">
        <f>'a15'!F145</f>
        <v>0</v>
      </c>
      <c r="H1799" s="11">
        <f>'a15'!G145</f>
        <v>0.7732109996630987</v>
      </c>
      <c r="I1799" s="19">
        <f>'a15'!H145</f>
        <v>1194.2689717064479</v>
      </c>
      <c r="J1799" s="19">
        <f>'a15'!I145</f>
        <v>1194.2689717064479</v>
      </c>
      <c r="K1799" s="19">
        <f>'a15'!J145</f>
        <v>643065.19977394736</v>
      </c>
      <c r="L1799" s="6" t="e">
        <f>'a15'!K145</f>
        <v>#N/A</v>
      </c>
      <c r="M1799" s="6" t="e">
        <f>'a15'!L145</f>
        <v>#N/A</v>
      </c>
    </row>
    <row r="1800" spans="1:13" x14ac:dyDescent="0.25">
      <c r="A1800">
        <v>0</v>
      </c>
      <c r="B1800" t="str">
        <f>'a15'!A146</f>
        <v>a15</v>
      </c>
      <c r="C1800">
        <f>'a15'!B146</f>
        <v>145</v>
      </c>
      <c r="D1800">
        <f>'a15'!C146</f>
        <v>20.220099999999999</v>
      </c>
      <c r="E1800">
        <f>'a15'!D146</f>
        <v>61.091799999999999</v>
      </c>
      <c r="F1800" s="14" t="e">
        <f>'a15'!E146</f>
        <v>#N/A</v>
      </c>
      <c r="G1800">
        <f>'a15'!F146</f>
        <v>0</v>
      </c>
      <c r="H1800" s="11">
        <f>'a15'!G146</f>
        <v>1.1892723910021583</v>
      </c>
      <c r="I1800" s="19">
        <f>'a15'!H146</f>
        <v>1836.8997803961274</v>
      </c>
      <c r="J1800" s="19">
        <f>'a15'!I146</f>
        <v>1836.8997803961274</v>
      </c>
      <c r="K1800" s="19">
        <f>'a15'!J146</f>
        <v>644902.0995543435</v>
      </c>
      <c r="L1800" s="6" t="e">
        <f>'a15'!K146</f>
        <v>#N/A</v>
      </c>
      <c r="M1800" s="6" t="e">
        <f>'a15'!L146</f>
        <v>#N/A</v>
      </c>
    </row>
    <row r="1801" spans="1:13" x14ac:dyDescent="0.25">
      <c r="A1801">
        <v>0</v>
      </c>
      <c r="B1801" t="str">
        <f>'a15'!A147</f>
        <v>a15</v>
      </c>
      <c r="C1801">
        <f>'a15'!B147</f>
        <v>146</v>
      </c>
      <c r="D1801">
        <f>'a15'!C147</f>
        <v>20.8355</v>
      </c>
      <c r="E1801">
        <f>'a15'!D147</f>
        <v>61.615000000000002</v>
      </c>
      <c r="F1801" s="14">
        <f>'a15'!E147</f>
        <v>7062</v>
      </c>
      <c r="G1801">
        <f>'a15'!F147</f>
        <v>7062</v>
      </c>
      <c r="H1801" s="11">
        <f>'a15'!G147</f>
        <v>0.80774711389147302</v>
      </c>
      <c r="I1801" s="19">
        <f>'a15'!H147</f>
        <v>1247.6119914568501</v>
      </c>
      <c r="J1801" s="19">
        <f>'a15'!I147</f>
        <v>8309.6119914568499</v>
      </c>
      <c r="K1801" s="19">
        <f>'a15'!J147</f>
        <v>653211.71154580032</v>
      </c>
      <c r="L1801" s="6">
        <f>'a15'!K147</f>
        <v>902699</v>
      </c>
      <c r="M1801" s="6">
        <f>'a15'!L147</f>
        <v>909761</v>
      </c>
    </row>
    <row r="1802" spans="1:13" x14ac:dyDescent="0.25">
      <c r="A1802">
        <v>0</v>
      </c>
      <c r="B1802" t="str">
        <f>'a15'!A148</f>
        <v>a15</v>
      </c>
      <c r="C1802">
        <f>'a15'!B148</f>
        <v>147</v>
      </c>
      <c r="D1802">
        <f>'a15'!C148</f>
        <v>21.014600000000002</v>
      </c>
      <c r="E1802">
        <f>'a15'!D148</f>
        <v>63.201000000000001</v>
      </c>
      <c r="F1802" s="14" t="e">
        <f>'a15'!E148</f>
        <v>#N/A</v>
      </c>
      <c r="G1802">
        <f>'a15'!F148</f>
        <v>0</v>
      </c>
      <c r="H1802" s="11">
        <f>'a15'!G148</f>
        <v>1.5960804522329055</v>
      </c>
      <c r="I1802" s="19">
        <f>'a15'!H148</f>
        <v>2465.2382871939171</v>
      </c>
      <c r="J1802" s="19">
        <f>'a15'!I148</f>
        <v>2465.2382871939171</v>
      </c>
      <c r="K1802" s="19">
        <f>'a15'!J148</f>
        <v>655676.94983299426</v>
      </c>
      <c r="L1802" s="6" t="e">
        <f>'a15'!K148</f>
        <v>#N/A</v>
      </c>
      <c r="M1802" s="6" t="e">
        <f>'a15'!L148</f>
        <v>#N/A</v>
      </c>
    </row>
    <row r="1803" spans="1:13" x14ac:dyDescent="0.25">
      <c r="A1803">
        <v>0</v>
      </c>
      <c r="B1803" t="str">
        <f>'a15'!A149</f>
        <v>a15</v>
      </c>
      <c r="C1803">
        <f>'a15'!B149</f>
        <v>148</v>
      </c>
      <c r="D1803">
        <f>'a15'!C149</f>
        <v>20.971399999999999</v>
      </c>
      <c r="E1803">
        <f>'a15'!D149</f>
        <v>64.549099999999996</v>
      </c>
      <c r="F1803" s="14" t="e">
        <f>'a15'!E149</f>
        <v>#N/A</v>
      </c>
      <c r="G1803">
        <f>'a15'!F149</f>
        <v>0</v>
      </c>
      <c r="H1803" s="11">
        <f>'a15'!G149</f>
        <v>1.3487919965658113</v>
      </c>
      <c r="I1803" s="19">
        <f>'a15'!H149</f>
        <v>2083.2870089618491</v>
      </c>
      <c r="J1803" s="19">
        <f>'a15'!I149</f>
        <v>2083.2870089618491</v>
      </c>
      <c r="K1803" s="19">
        <f>'a15'!J149</f>
        <v>657760.23684195615</v>
      </c>
      <c r="L1803" s="6" t="e">
        <f>'a15'!K149</f>
        <v>#N/A</v>
      </c>
      <c r="M1803" s="6" t="e">
        <f>'a15'!L149</f>
        <v>#N/A</v>
      </c>
    </row>
    <row r="1804" spans="1:13" x14ac:dyDescent="0.25">
      <c r="A1804">
        <v>0</v>
      </c>
      <c r="B1804" t="str">
        <f>'a15'!A150</f>
        <v>a15</v>
      </c>
      <c r="C1804">
        <f>'a15'!B150</f>
        <v>149</v>
      </c>
      <c r="D1804">
        <f>'a15'!C150</f>
        <v>21.076899999999998</v>
      </c>
      <c r="E1804">
        <f>'a15'!D150</f>
        <v>65.334100000000007</v>
      </c>
      <c r="F1804" s="14" t="e">
        <f>'a15'!E150</f>
        <v>#N/A</v>
      </c>
      <c r="G1804">
        <f>'a15'!F150</f>
        <v>0</v>
      </c>
      <c r="H1804" s="11">
        <f>'a15'!G150</f>
        <v>0.79205760522831725</v>
      </c>
      <c r="I1804" s="19">
        <f>'a15'!H150</f>
        <v>1223.3786406821059</v>
      </c>
      <c r="J1804" s="19">
        <f>'a15'!I150</f>
        <v>1223.3786406821059</v>
      </c>
      <c r="K1804" s="19">
        <f>'a15'!J150</f>
        <v>658983.61548263824</v>
      </c>
      <c r="L1804" s="6" t="e">
        <f>'a15'!K150</f>
        <v>#N/A</v>
      </c>
      <c r="M1804" s="6" t="e">
        <f>'a15'!L150</f>
        <v>#N/A</v>
      </c>
    </row>
    <row r="1805" spans="1:13" x14ac:dyDescent="0.25">
      <c r="A1805">
        <v>0</v>
      </c>
      <c r="B1805" t="str">
        <f>'a15'!A151</f>
        <v>a15</v>
      </c>
      <c r="C1805">
        <f>'a15'!B151</f>
        <v>150</v>
      </c>
      <c r="D1805">
        <f>'a15'!C151</f>
        <v>21.9876</v>
      </c>
      <c r="E1805">
        <f>'a15'!D151</f>
        <v>67.365300000000005</v>
      </c>
      <c r="F1805" s="14" t="e">
        <f>'a15'!E151</f>
        <v>#N/A</v>
      </c>
      <c r="G1805">
        <f>'a15'!F151</f>
        <v>0</v>
      </c>
      <c r="H1805" s="11">
        <f>'a15'!G151</f>
        <v>2.2260161567248331</v>
      </c>
      <c r="I1805" s="19">
        <f>'a15'!H151</f>
        <v>3438.2103043697552</v>
      </c>
      <c r="J1805" s="19">
        <f>'a15'!I151</f>
        <v>3438.2103043697552</v>
      </c>
      <c r="K1805" s="19">
        <f>'a15'!J151</f>
        <v>662421.82578700804</v>
      </c>
      <c r="L1805" s="6" t="e">
        <f>'a15'!K151</f>
        <v>#N/A</v>
      </c>
      <c r="M1805" s="6" t="e">
        <f>'a15'!L151</f>
        <v>#N/A</v>
      </c>
    </row>
    <row r="1806" spans="1:13" x14ac:dyDescent="0.25">
      <c r="A1806">
        <v>0</v>
      </c>
      <c r="B1806" t="str">
        <f>'a15'!A152</f>
        <v>a15</v>
      </c>
      <c r="C1806">
        <f>'a15'!B152</f>
        <v>151</v>
      </c>
      <c r="D1806">
        <f>'a15'!C152</f>
        <v>23.398099999999999</v>
      </c>
      <c r="E1806">
        <f>'a15'!D152</f>
        <v>69.391599999999997</v>
      </c>
      <c r="F1806" s="14" t="e">
        <f>'a15'!E152</f>
        <v>#N/A</v>
      </c>
      <c r="G1806">
        <f>'a15'!F152</f>
        <v>0</v>
      </c>
      <c r="H1806" s="11">
        <f>'a15'!G152</f>
        <v>2.4688867815272464</v>
      </c>
      <c r="I1806" s="19">
        <f>'a15'!H152</f>
        <v>3813.3379881027358</v>
      </c>
      <c r="J1806" s="19">
        <f>'a15'!I152</f>
        <v>3813.3379881027358</v>
      </c>
      <c r="K1806" s="19">
        <f>'a15'!J152</f>
        <v>666235.16377511073</v>
      </c>
      <c r="L1806" s="6" t="e">
        <f>'a15'!K152</f>
        <v>#N/A</v>
      </c>
      <c r="M1806" s="6" t="e">
        <f>'a15'!L152</f>
        <v>#N/A</v>
      </c>
    </row>
    <row r="1807" spans="1:13" x14ac:dyDescent="0.25">
      <c r="A1807">
        <v>0</v>
      </c>
      <c r="B1807" t="str">
        <f>'a15'!A153</f>
        <v>a15</v>
      </c>
      <c r="C1807">
        <f>'a15'!B153</f>
        <v>152</v>
      </c>
      <c r="D1807">
        <f>'a15'!C153</f>
        <v>22.368300000000001</v>
      </c>
      <c r="E1807">
        <f>'a15'!D153</f>
        <v>71.363699999999994</v>
      </c>
      <c r="F1807" s="14" t="e">
        <f>'a15'!E153</f>
        <v>#N/A</v>
      </c>
      <c r="G1807">
        <f>'a15'!F153</f>
        <v>0</v>
      </c>
      <c r="H1807" s="11">
        <f>'a15'!G153</f>
        <v>2.2247845850778423</v>
      </c>
      <c r="I1807" s="19">
        <f>'a15'!H153</f>
        <v>3436.3080709495434</v>
      </c>
      <c r="J1807" s="19">
        <f>'a15'!I153</f>
        <v>3436.3080709495434</v>
      </c>
      <c r="K1807" s="19">
        <f>'a15'!J153</f>
        <v>669671.47184606025</v>
      </c>
      <c r="L1807" s="6" t="e">
        <f>'a15'!K153</f>
        <v>#N/A</v>
      </c>
      <c r="M1807" s="6" t="e">
        <f>'a15'!L153</f>
        <v>#N/A</v>
      </c>
    </row>
    <row r="1808" spans="1:13" x14ac:dyDescent="0.25">
      <c r="A1808">
        <v>0</v>
      </c>
      <c r="B1808" t="str">
        <f>'a15'!A154</f>
        <v>a15</v>
      </c>
      <c r="C1808">
        <f>'a15'!B154</f>
        <v>153</v>
      </c>
      <c r="D1808">
        <f>'a15'!C154</f>
        <v>20.893000000000001</v>
      </c>
      <c r="E1808">
        <f>'a15'!D154</f>
        <v>72.912400000000005</v>
      </c>
      <c r="F1808" s="14">
        <f>'a15'!E154</f>
        <v>10042</v>
      </c>
      <c r="G1808">
        <f>'a15'!F154</f>
        <v>10042</v>
      </c>
      <c r="H1808" s="11">
        <f>'a15'!G154</f>
        <v>2.1389207044675675</v>
      </c>
      <c r="I1808" s="19">
        <f>'a15'!H154</f>
        <v>3303.6863565044068</v>
      </c>
      <c r="J1808" s="19">
        <f>'a15'!I154</f>
        <v>13345.686356504408</v>
      </c>
      <c r="K1808" s="19">
        <f>'a15'!J154</f>
        <v>683017.15820256469</v>
      </c>
      <c r="L1808" s="6">
        <f>'a15'!K154</f>
        <v>932262</v>
      </c>
      <c r="M1808" s="6">
        <f>'a15'!L154</f>
        <v>942304</v>
      </c>
    </row>
    <row r="1809" spans="1:13" x14ac:dyDescent="0.25">
      <c r="A1809">
        <v>0</v>
      </c>
      <c r="B1809" t="str">
        <f>'a15'!A155</f>
        <v>a15</v>
      </c>
      <c r="C1809">
        <f>'a15'!B155</f>
        <v>154</v>
      </c>
      <c r="D1809">
        <f>'a15'!C155</f>
        <v>20.230399999999999</v>
      </c>
      <c r="E1809">
        <f>'a15'!D155</f>
        <v>76.873699999999999</v>
      </c>
      <c r="F1809" s="14">
        <f>'a15'!E155</f>
        <v>3928</v>
      </c>
      <c r="G1809">
        <f>'a15'!F155</f>
        <v>3928</v>
      </c>
      <c r="H1809" s="11">
        <f>'a15'!G155</f>
        <v>4.0163337074999079</v>
      </c>
      <c r="I1809" s="19">
        <f>'a15'!H155</f>
        <v>6203.4589898175445</v>
      </c>
      <c r="J1809" s="19">
        <f>'a15'!I155</f>
        <v>10131.458989817544</v>
      </c>
      <c r="K1809" s="19">
        <f>'a15'!J155</f>
        <v>693148.61719238223</v>
      </c>
      <c r="L1809" s="6">
        <f>'a15'!K155</f>
        <v>951190</v>
      </c>
      <c r="M1809" s="6">
        <f>'a15'!L155</f>
        <v>955118</v>
      </c>
    </row>
    <row r="1810" spans="1:13" x14ac:dyDescent="0.25">
      <c r="A1810">
        <v>0</v>
      </c>
      <c r="B1810" t="str">
        <f>'a15'!A156</f>
        <v>a15</v>
      </c>
      <c r="C1810">
        <f>'a15'!B156</f>
        <v>155</v>
      </c>
      <c r="D1810">
        <f>'a15'!C156</f>
        <v>20.593499999999999</v>
      </c>
      <c r="E1810">
        <f>'a15'!D156</f>
        <v>78.182100000000005</v>
      </c>
      <c r="F1810" s="14">
        <f>'a15'!E156</f>
        <v>10257</v>
      </c>
      <c r="G1810">
        <f>'a15'!F156</f>
        <v>10257</v>
      </c>
      <c r="H1810" s="11">
        <f>'a15'!G156</f>
        <v>1.3578483604585658</v>
      </c>
      <c r="I1810" s="19">
        <f>'a15'!H156</f>
        <v>2097.2750851768951</v>
      </c>
      <c r="J1810" s="19">
        <f>'a15'!I156</f>
        <v>12354.275085176894</v>
      </c>
      <c r="K1810" s="19">
        <f>'a15'!J156</f>
        <v>705502.89227755915</v>
      </c>
      <c r="L1810" s="6">
        <f>'a15'!K156</f>
        <v>958679</v>
      </c>
      <c r="M1810" s="6">
        <f>'a15'!L156</f>
        <v>968936</v>
      </c>
    </row>
    <row r="1811" spans="1:13" x14ac:dyDescent="0.25">
      <c r="A1811">
        <v>0</v>
      </c>
      <c r="B1811" t="str">
        <f>'a15'!A157</f>
        <v>a15</v>
      </c>
      <c r="C1811">
        <f>'a15'!B157</f>
        <v>156</v>
      </c>
      <c r="D1811">
        <f>'a15'!C157</f>
        <v>16.9468</v>
      </c>
      <c r="E1811">
        <f>'a15'!D157</f>
        <v>76.860600000000005</v>
      </c>
      <c r="F1811" s="14" t="e">
        <f>'a15'!E157</f>
        <v>#N/A</v>
      </c>
      <c r="G1811">
        <f>'a15'!F157</f>
        <v>0</v>
      </c>
      <c r="H1811" s="11">
        <f>'a15'!G157</f>
        <v>3.8787605159380485</v>
      </c>
      <c r="I1811" s="19">
        <f>'a15'!H157</f>
        <v>5990.9692630902427</v>
      </c>
      <c r="J1811" s="19">
        <f>'a15'!I157</f>
        <v>5990.9692630902427</v>
      </c>
      <c r="K1811" s="19">
        <f>'a15'!J157</f>
        <v>711493.86154064944</v>
      </c>
      <c r="L1811" s="6" t="e">
        <f>'a15'!K157</f>
        <v>#N/A</v>
      </c>
      <c r="M1811" s="6" t="e">
        <f>'a15'!L157</f>
        <v>#N/A</v>
      </c>
    </row>
    <row r="1812" spans="1:13" x14ac:dyDescent="0.25">
      <c r="A1812">
        <v>0</v>
      </c>
      <c r="B1812" t="str">
        <f>'a15'!A158</f>
        <v>a15</v>
      </c>
      <c r="C1812">
        <f>'a15'!B158</f>
        <v>157</v>
      </c>
      <c r="D1812">
        <f>'a15'!C158</f>
        <v>13.681800000000001</v>
      </c>
      <c r="E1812">
        <f>'a15'!D158</f>
        <v>76.897400000000005</v>
      </c>
      <c r="F1812" s="14" t="e">
        <f>'a15'!E158</f>
        <v>#N/A</v>
      </c>
      <c r="G1812">
        <f>'a15'!F158</f>
        <v>0</v>
      </c>
      <c r="H1812" s="11">
        <f>'a15'!G158</f>
        <v>3.2652073808565345</v>
      </c>
      <c r="I1812" s="19">
        <f>'a15'!H158</f>
        <v>5043.3010689746161</v>
      </c>
      <c r="J1812" s="19">
        <f>'a15'!I158</f>
        <v>5043.3010689746161</v>
      </c>
      <c r="K1812" s="19">
        <f>'a15'!J158</f>
        <v>716537.16260962409</v>
      </c>
      <c r="L1812" s="6" t="e">
        <f>'a15'!K158</f>
        <v>#N/A</v>
      </c>
      <c r="M1812" s="6" t="e">
        <f>'a15'!L158</f>
        <v>#N/A</v>
      </c>
    </row>
    <row r="1813" spans="1:13" x14ac:dyDescent="0.25">
      <c r="A1813">
        <v>0</v>
      </c>
      <c r="B1813" t="str">
        <f>'a15'!A159</f>
        <v>a15</v>
      </c>
      <c r="C1813">
        <f>'a15'!B159</f>
        <v>158</v>
      </c>
      <c r="D1813">
        <f>'a15'!C159</f>
        <v>9.1234999999999999</v>
      </c>
      <c r="E1813">
        <f>'a15'!D159</f>
        <v>76.822000000000003</v>
      </c>
      <c r="F1813" s="14" t="e">
        <f>'a15'!E159</f>
        <v>#N/A</v>
      </c>
      <c r="G1813">
        <f>'a15'!F159</f>
        <v>0</v>
      </c>
      <c r="H1813" s="11">
        <f>'a15'!G159</f>
        <v>4.5589235626406381</v>
      </c>
      <c r="I1813" s="19">
        <f>'a15'!H159</f>
        <v>7041.5203063787612</v>
      </c>
      <c r="J1813" s="19">
        <f>'a15'!I159</f>
        <v>7041.5203063787612</v>
      </c>
      <c r="K1813" s="19">
        <f>'a15'!J159</f>
        <v>723578.68291600281</v>
      </c>
      <c r="L1813" s="6" t="e">
        <f>'a15'!K159</f>
        <v>#N/A</v>
      </c>
      <c r="M1813" s="6" t="e">
        <f>'a15'!L159</f>
        <v>#N/A</v>
      </c>
    </row>
    <row r="1814" spans="1:13" x14ac:dyDescent="0.25">
      <c r="A1814">
        <v>0</v>
      </c>
      <c r="B1814" t="str">
        <f>'a15'!A160</f>
        <v>a15</v>
      </c>
      <c r="C1814">
        <f>'a15'!B160</f>
        <v>159</v>
      </c>
      <c r="D1814">
        <f>'a15'!C160</f>
        <v>8.0269999999999992</v>
      </c>
      <c r="E1814">
        <f>'a15'!D160</f>
        <v>76.608199999999997</v>
      </c>
      <c r="F1814" s="14" t="e">
        <f>'a15'!E160</f>
        <v>#N/A</v>
      </c>
      <c r="G1814">
        <f>'a15'!F160</f>
        <v>0</v>
      </c>
      <c r="H1814" s="11">
        <f>'a15'!G160</f>
        <v>1.1171493588594159</v>
      </c>
      <c r="I1814" s="19">
        <f>'a15'!H160</f>
        <v>1725.501598695409</v>
      </c>
      <c r="J1814" s="19">
        <f>'a15'!I160</f>
        <v>1725.501598695409</v>
      </c>
      <c r="K1814" s="19">
        <f>'a15'!J160</f>
        <v>725304.18451469822</v>
      </c>
      <c r="L1814" s="6" t="e">
        <f>'a15'!K160</f>
        <v>#N/A</v>
      </c>
      <c r="M1814" s="6" t="e">
        <f>'a15'!L160</f>
        <v>#N/A</v>
      </c>
    </row>
    <row r="1815" spans="1:13" x14ac:dyDescent="0.25">
      <c r="A1815">
        <v>0</v>
      </c>
      <c r="B1815" t="str">
        <f>'a15'!A161</f>
        <v>a15</v>
      </c>
      <c r="C1815">
        <f>'a15'!B161</f>
        <v>160</v>
      </c>
      <c r="D1815">
        <f>'a15'!C161</f>
        <v>6.7657999999999996</v>
      </c>
      <c r="E1815">
        <f>'a15'!D161</f>
        <v>75.458500000000001</v>
      </c>
      <c r="F1815" s="14" t="e">
        <f>'a15'!E161</f>
        <v>#N/A</v>
      </c>
      <c r="G1815">
        <f>'a15'!F161</f>
        <v>0</v>
      </c>
      <c r="H1815" s="11">
        <f>'a15'!G161</f>
        <v>1.7065859281032376</v>
      </c>
      <c r="I1815" s="19">
        <f>'a15'!H161</f>
        <v>2635.920366332854</v>
      </c>
      <c r="J1815" s="19">
        <f>'a15'!I161</f>
        <v>2635.920366332854</v>
      </c>
      <c r="K1815" s="19">
        <f>'a15'!J161</f>
        <v>727940.10488103109</v>
      </c>
      <c r="L1815" s="6" t="e">
        <f>'a15'!K161</f>
        <v>#N/A</v>
      </c>
      <c r="M1815" s="6" t="e">
        <f>'a15'!L161</f>
        <v>#N/A</v>
      </c>
    </row>
    <row r="1816" spans="1:13" x14ac:dyDescent="0.25">
      <c r="A1816">
        <v>0</v>
      </c>
      <c r="B1816" t="str">
        <f>'a15'!A162</f>
        <v>a15</v>
      </c>
      <c r="C1816">
        <f>'a15'!B162</f>
        <v>161</v>
      </c>
      <c r="D1816">
        <f>'a15'!C162</f>
        <v>6.7690000000000001</v>
      </c>
      <c r="E1816">
        <f>'a15'!D162</f>
        <v>73.002099999999999</v>
      </c>
      <c r="F1816" s="14" t="e">
        <f>'a15'!E162</f>
        <v>#N/A</v>
      </c>
      <c r="G1816">
        <f>'a15'!F162</f>
        <v>0</v>
      </c>
      <c r="H1816" s="11">
        <f>'a15'!G162</f>
        <v>2.4564020843502008</v>
      </c>
      <c r="I1816" s="19">
        <f>'a15'!H162</f>
        <v>3794.0546534551518</v>
      </c>
      <c r="J1816" s="19">
        <f>'a15'!I162</f>
        <v>3794.0546534551518</v>
      </c>
      <c r="K1816" s="19">
        <f>'a15'!J162</f>
        <v>731734.15953448624</v>
      </c>
      <c r="L1816" s="6" t="e">
        <f>'a15'!K162</f>
        <v>#N/A</v>
      </c>
      <c r="M1816" s="6" t="e">
        <f>'a15'!L162</f>
        <v>#N/A</v>
      </c>
    </row>
    <row r="1817" spans="1:13" x14ac:dyDescent="0.25">
      <c r="A1817">
        <v>0</v>
      </c>
      <c r="B1817" t="str">
        <f>'a15'!A163</f>
        <v>a15</v>
      </c>
      <c r="C1817">
        <f>'a15'!B163</f>
        <v>162</v>
      </c>
      <c r="D1817">
        <f>'a15'!C163</f>
        <v>6.7819000000000003</v>
      </c>
      <c r="E1817">
        <f>'a15'!D163</f>
        <v>71.914199999999994</v>
      </c>
      <c r="F1817" s="14" t="e">
        <f>'a15'!E163</f>
        <v>#N/A</v>
      </c>
      <c r="G1817">
        <f>'a15'!F163</f>
        <v>0</v>
      </c>
      <c r="H1817" s="11">
        <f>'a15'!G163</f>
        <v>1.0879764795251827</v>
      </c>
      <c r="I1817" s="19">
        <f>'a15'!H163</f>
        <v>1680.4424044788348</v>
      </c>
      <c r="J1817" s="19">
        <f>'a15'!I163</f>
        <v>1680.4424044788348</v>
      </c>
      <c r="K1817" s="19">
        <f>'a15'!J163</f>
        <v>733414.60193896503</v>
      </c>
      <c r="L1817" s="6" t="e">
        <f>'a15'!K163</f>
        <v>#N/A</v>
      </c>
      <c r="M1817" s="6" t="e">
        <f>'a15'!L163</f>
        <v>#N/A</v>
      </c>
    </row>
    <row r="1818" spans="1:13" x14ac:dyDescent="0.25">
      <c r="A1818">
        <v>0</v>
      </c>
      <c r="B1818" t="str">
        <f>'a15'!A164</f>
        <v>a15</v>
      </c>
      <c r="C1818">
        <f>'a15'!B164</f>
        <v>163</v>
      </c>
      <c r="D1818">
        <f>'a15'!C164</f>
        <v>6.8253000000000004</v>
      </c>
      <c r="E1818">
        <f>'a15'!D164</f>
        <v>67.158199999999994</v>
      </c>
      <c r="F1818" s="14">
        <f>'a15'!E164</f>
        <v>6988</v>
      </c>
      <c r="G1818">
        <f>'a15'!F164</f>
        <v>6988</v>
      </c>
      <c r="H1818" s="11">
        <f>'a15'!G164</f>
        <v>4.7561980152218224</v>
      </c>
      <c r="I1818" s="19">
        <f>'a15'!H164</f>
        <v>7346.2220730772906</v>
      </c>
      <c r="J1818" s="19">
        <f>'a15'!I164</f>
        <v>14334.22207307729</v>
      </c>
      <c r="K1818" s="19">
        <f>'a15'!J164</f>
        <v>747748.82401204237</v>
      </c>
      <c r="L1818" s="6">
        <f>'a15'!K164</f>
        <v>1004324</v>
      </c>
      <c r="M1818" s="6">
        <f>'a15'!L164</f>
        <v>1011312</v>
      </c>
    </row>
    <row r="1819" spans="1:13" x14ac:dyDescent="0.25">
      <c r="A1819">
        <v>0</v>
      </c>
      <c r="B1819" t="str">
        <f>'a15'!A165</f>
        <v>a15</v>
      </c>
      <c r="C1819">
        <f>'a15'!B165</f>
        <v>164</v>
      </c>
      <c r="D1819">
        <f>'a15'!C165</f>
        <v>6.3920000000000003</v>
      </c>
      <c r="E1819">
        <f>'a15'!D165</f>
        <v>66.134100000000004</v>
      </c>
      <c r="F1819" s="14" t="e">
        <f>'a15'!E165</f>
        <v>#N/A</v>
      </c>
      <c r="G1819">
        <f>'a15'!F165</f>
        <v>0</v>
      </c>
      <c r="H1819" s="11">
        <f>'a15'!G165</f>
        <v>1.1119935701252861</v>
      </c>
      <c r="I1819" s="19">
        <f>'a15'!H165</f>
        <v>1717.5381857168975</v>
      </c>
      <c r="J1819" s="19">
        <f>'a15'!I165</f>
        <v>1717.5381857168975</v>
      </c>
      <c r="K1819" s="19">
        <f>'a15'!J165</f>
        <v>749466.36219775921</v>
      </c>
      <c r="L1819" s="6" t="e">
        <f>'a15'!K165</f>
        <v>#N/A</v>
      </c>
      <c r="M1819" s="6" t="e">
        <f>'a15'!L165</f>
        <v>#N/A</v>
      </c>
    </row>
    <row r="1820" spans="1:13" x14ac:dyDescent="0.25">
      <c r="A1820">
        <v>0</v>
      </c>
      <c r="B1820" t="str">
        <f>'a15'!A166</f>
        <v>a15</v>
      </c>
      <c r="C1820">
        <f>'a15'!B166</f>
        <v>165</v>
      </c>
      <c r="D1820">
        <f>'a15'!C166</f>
        <v>4.7222</v>
      </c>
      <c r="E1820">
        <f>'a15'!D166</f>
        <v>66.000900000000001</v>
      </c>
      <c r="F1820" s="14" t="e">
        <f>'a15'!E166</f>
        <v>#N/A</v>
      </c>
      <c r="G1820">
        <f>'a15'!F166</f>
        <v>0</v>
      </c>
      <c r="H1820" s="11">
        <f>'a15'!G166</f>
        <v>1.6751042594417822</v>
      </c>
      <c r="I1820" s="19">
        <f>'a15'!H166</f>
        <v>2587.2951138774424</v>
      </c>
      <c r="J1820" s="19">
        <f>'a15'!I166</f>
        <v>2587.2951138774424</v>
      </c>
      <c r="K1820" s="19">
        <f>'a15'!J166</f>
        <v>752053.65731163661</v>
      </c>
      <c r="L1820" s="6" t="e">
        <f>'a15'!K166</f>
        <v>#N/A</v>
      </c>
      <c r="M1820" s="6" t="e">
        <f>'a15'!L166</f>
        <v>#N/A</v>
      </c>
    </row>
    <row r="1821" spans="1:13" x14ac:dyDescent="0.25">
      <c r="A1821">
        <v>0</v>
      </c>
      <c r="B1821" t="str">
        <f>'a15'!A167</f>
        <v>a15</v>
      </c>
      <c r="C1821">
        <f>'a15'!B167</f>
        <v>166</v>
      </c>
      <c r="D1821">
        <f>'a15'!C167</f>
        <v>3.5432999999999999</v>
      </c>
      <c r="E1821">
        <f>'a15'!D167</f>
        <v>66.014399999999995</v>
      </c>
      <c r="F1821" s="14">
        <f>'a15'!E167</f>
        <v>8150</v>
      </c>
      <c r="G1821">
        <f>'a15'!F167</f>
        <v>8150</v>
      </c>
      <c r="H1821" s="11">
        <f>'a15'!G167</f>
        <v>1.1789772940985759</v>
      </c>
      <c r="I1821" s="19">
        <f>'a15'!H167</f>
        <v>1820.9984096215046</v>
      </c>
      <c r="J1821" s="19">
        <f>'a15'!I167</f>
        <v>9970.9984096215048</v>
      </c>
      <c r="K1821" s="19">
        <f>'a15'!J167</f>
        <v>762024.65572125814</v>
      </c>
      <c r="L1821" s="6">
        <f>'a15'!K167</f>
        <v>1025731</v>
      </c>
      <c r="M1821" s="6">
        <f>'a15'!L167</f>
        <v>1033881</v>
      </c>
    </row>
    <row r="1822" spans="1:13" x14ac:dyDescent="0.25">
      <c r="A1822">
        <v>0</v>
      </c>
      <c r="B1822" t="str">
        <f>'a15'!A168</f>
        <v>a15</v>
      </c>
      <c r="C1822">
        <f>'a15'!B168</f>
        <v>167</v>
      </c>
      <c r="D1822">
        <f>'a15'!C168</f>
        <v>-0.16389999999999999</v>
      </c>
      <c r="E1822">
        <f>'a15'!D168</f>
        <v>65.976900000000001</v>
      </c>
      <c r="F1822" s="14" t="e">
        <f>'a15'!E168</f>
        <v>#N/A</v>
      </c>
      <c r="G1822">
        <f>'a15'!F168</f>
        <v>0</v>
      </c>
      <c r="H1822" s="11">
        <f>'a15'!G168</f>
        <v>3.7073896598550302</v>
      </c>
      <c r="I1822" s="19">
        <f>'a15'!H168</f>
        <v>5726.27709476375</v>
      </c>
      <c r="J1822" s="19">
        <f>'a15'!I168</f>
        <v>5726.27709476375</v>
      </c>
      <c r="K1822" s="19">
        <f>'a15'!J168</f>
        <v>767750.93281602184</v>
      </c>
      <c r="L1822" s="6" t="e">
        <f>'a15'!K168</f>
        <v>#N/A</v>
      </c>
      <c r="M1822" s="6" t="e">
        <f>'a15'!L168</f>
        <v>#N/A</v>
      </c>
    </row>
    <row r="1823" spans="1:13" x14ac:dyDescent="0.25">
      <c r="A1823">
        <v>0</v>
      </c>
      <c r="B1823" t="str">
        <f>'a15'!A169</f>
        <v>a15</v>
      </c>
      <c r="C1823">
        <f>'a15'!B169</f>
        <v>168</v>
      </c>
      <c r="D1823">
        <f>'a15'!C169</f>
        <v>-0.19570000000000001</v>
      </c>
      <c r="E1823">
        <f>'a15'!D169</f>
        <v>53.850900000000003</v>
      </c>
      <c r="F1823" s="14" t="e">
        <f>'a15'!E169</f>
        <v>#N/A</v>
      </c>
      <c r="G1823">
        <f>'a15'!F169</f>
        <v>0</v>
      </c>
      <c r="H1823" s="11">
        <f>'a15'!G169</f>
        <v>12.126041697107921</v>
      </c>
      <c r="I1823" s="19">
        <f>'a15'!H169</f>
        <v>18729.370579032806</v>
      </c>
      <c r="J1823" s="19">
        <f>'a15'!I169</f>
        <v>18729.370579032806</v>
      </c>
      <c r="K1823" s="19">
        <f>'a15'!J169</f>
        <v>786480.30339505465</v>
      </c>
      <c r="L1823" s="6" t="e">
        <f>'a15'!K169</f>
        <v>#N/A</v>
      </c>
      <c r="M1823" s="6" t="e">
        <f>'a15'!L169</f>
        <v>#N/A</v>
      </c>
    </row>
    <row r="1824" spans="1:13" x14ac:dyDescent="0.25">
      <c r="A1824">
        <v>0</v>
      </c>
      <c r="B1824" t="str">
        <f>'a15'!A170</f>
        <v>a15</v>
      </c>
      <c r="C1824">
        <f>'a15'!B170</f>
        <v>169</v>
      </c>
      <c r="D1824">
        <f>'a15'!C170</f>
        <v>-0.13550000000000001</v>
      </c>
      <c r="E1824">
        <f>'a15'!D170</f>
        <v>51.213500000000003</v>
      </c>
      <c r="F1824" s="14" t="e">
        <f>'a15'!E170</f>
        <v>#N/A</v>
      </c>
      <c r="G1824">
        <f>'a15'!F170</f>
        <v>0</v>
      </c>
      <c r="H1824" s="11">
        <f>'a15'!G170</f>
        <v>2.6380869583848061</v>
      </c>
      <c r="I1824" s="19">
        <f>'a15'!H170</f>
        <v>4074.6774172058817</v>
      </c>
      <c r="J1824" s="19">
        <f>'a15'!I170</f>
        <v>4074.6774172058817</v>
      </c>
      <c r="K1824" s="19">
        <f>'a15'!J170</f>
        <v>790554.98081226053</v>
      </c>
      <c r="L1824" s="6" t="e">
        <f>'a15'!K170</f>
        <v>#N/A</v>
      </c>
      <c r="M1824" s="6" t="e">
        <f>'a15'!L170</f>
        <v>#N/A</v>
      </c>
    </row>
    <row r="1825" spans="1:13" x14ac:dyDescent="0.25">
      <c r="A1825">
        <v>0</v>
      </c>
      <c r="B1825" t="str">
        <f>'a15'!A171</f>
        <v>a15</v>
      </c>
      <c r="C1825">
        <f>'a15'!B171</f>
        <v>170</v>
      </c>
      <c r="D1825">
        <f>'a15'!C171</f>
        <v>3.4733999999999998</v>
      </c>
      <c r="E1825">
        <f>'a15'!D171</f>
        <v>51.185000000000002</v>
      </c>
      <c r="F1825" s="14">
        <f>'a15'!E171</f>
        <v>3260</v>
      </c>
      <c r="G1825">
        <f>'a15'!F171</f>
        <v>3260</v>
      </c>
      <c r="H1825" s="11">
        <f>'a15'!G171</f>
        <v>3.609012532535735</v>
      </c>
      <c r="I1825" s="19">
        <f>'a15'!H171</f>
        <v>5574.3279492727515</v>
      </c>
      <c r="J1825" s="19">
        <f>'a15'!I171</f>
        <v>8834.3279492727524</v>
      </c>
      <c r="K1825" s="19">
        <f>'a15'!J171</f>
        <v>799389.30876153323</v>
      </c>
      <c r="L1825" s="6">
        <f>'a15'!K171</f>
        <v>1059338</v>
      </c>
      <c r="M1825" s="6">
        <f>'a15'!L171</f>
        <v>1062598</v>
      </c>
    </row>
    <row r="1826" spans="1:13" x14ac:dyDescent="0.25">
      <c r="A1826">
        <v>0</v>
      </c>
      <c r="B1826" t="str">
        <f>'a15'!A172</f>
        <v>a15</v>
      </c>
      <c r="C1826">
        <f>'a15'!B172</f>
        <v>171</v>
      </c>
      <c r="D1826">
        <f>'a15'!C172</f>
        <v>5.1779000000000002</v>
      </c>
      <c r="E1826">
        <f>'a15'!D172</f>
        <v>49.967500000000001</v>
      </c>
      <c r="F1826" s="14" t="e">
        <f>'a15'!E172</f>
        <v>#N/A</v>
      </c>
      <c r="G1826">
        <f>'a15'!F172</f>
        <v>0</v>
      </c>
      <c r="H1826" s="11">
        <f>'a15'!G172</f>
        <v>2.0946662025248806</v>
      </c>
      <c r="I1826" s="19">
        <f>'a15'!H172</f>
        <v>3235.3327265747989</v>
      </c>
      <c r="J1826" s="19">
        <f>'a15'!I172</f>
        <v>3235.3327265747989</v>
      </c>
      <c r="K1826" s="19">
        <f>'a15'!J172</f>
        <v>802624.64148810809</v>
      </c>
      <c r="L1826" s="6" t="e">
        <f>'a15'!K172</f>
        <v>#N/A</v>
      </c>
      <c r="M1826" s="6" t="e">
        <f>'a15'!L172</f>
        <v>#N/A</v>
      </c>
    </row>
    <row r="1827" spans="1:13" x14ac:dyDescent="0.25">
      <c r="A1827">
        <v>0</v>
      </c>
      <c r="B1827" t="str">
        <f>'a15'!A173</f>
        <v>a15</v>
      </c>
      <c r="C1827">
        <f>'a15'!B173</f>
        <v>172</v>
      </c>
      <c r="D1827">
        <f>'a15'!C173</f>
        <v>6.4524999999999997</v>
      </c>
      <c r="E1827">
        <f>'a15'!D173</f>
        <v>49.057000000000002</v>
      </c>
      <c r="F1827" s="14" t="e">
        <f>'a15'!E173</f>
        <v>#N/A</v>
      </c>
      <c r="G1827">
        <f>'a15'!F173</f>
        <v>0</v>
      </c>
      <c r="H1827" s="11">
        <f>'a15'!G173</f>
        <v>1.5664020588597287</v>
      </c>
      <c r="I1827" s="19">
        <f>'a15'!H173</f>
        <v>2419.3982973966608</v>
      </c>
      <c r="J1827" s="19">
        <f>'a15'!I173</f>
        <v>2419.3982973966608</v>
      </c>
      <c r="K1827" s="19">
        <f>'a15'!J173</f>
        <v>805044.03978550469</v>
      </c>
      <c r="L1827" s="6" t="e">
        <f>'a15'!K173</f>
        <v>#N/A</v>
      </c>
      <c r="M1827" s="6" t="e">
        <f>'a15'!L173</f>
        <v>#N/A</v>
      </c>
    </row>
    <row r="1828" spans="1:13" x14ac:dyDescent="0.25">
      <c r="A1828">
        <v>0</v>
      </c>
      <c r="B1828" t="str">
        <f>'a15'!A174</f>
        <v>a15</v>
      </c>
      <c r="C1828">
        <f>'a15'!B174</f>
        <v>173</v>
      </c>
      <c r="D1828">
        <f>'a15'!C174</f>
        <v>7.0209999999999999</v>
      </c>
      <c r="E1828">
        <f>'a15'!D174</f>
        <v>47.881</v>
      </c>
      <c r="F1828" s="14" t="e">
        <f>'a15'!E174</f>
        <v>#N/A</v>
      </c>
      <c r="G1828">
        <f>'a15'!F174</f>
        <v>0</v>
      </c>
      <c r="H1828" s="11">
        <f>'a15'!G174</f>
        <v>1.3062037551622661</v>
      </c>
      <c r="I1828" s="19">
        <f>'a15'!H174</f>
        <v>2017.5070145101931</v>
      </c>
      <c r="J1828" s="19">
        <f>'a15'!I174</f>
        <v>2017.5070145101931</v>
      </c>
      <c r="K1828" s="19">
        <f>'a15'!J174</f>
        <v>807061.54680001491</v>
      </c>
      <c r="L1828" s="6" t="e">
        <f>'a15'!K174</f>
        <v>#N/A</v>
      </c>
      <c r="M1828" s="6" t="e">
        <f>'a15'!L174</f>
        <v>#N/A</v>
      </c>
    </row>
    <row r="1829" spans="1:13" x14ac:dyDescent="0.25">
      <c r="A1829">
        <v>0</v>
      </c>
      <c r="B1829" t="str">
        <f>'a15'!A175</f>
        <v>a15</v>
      </c>
      <c r="C1829">
        <f>'a15'!B175</f>
        <v>174</v>
      </c>
      <c r="D1829">
        <f>'a15'!C175</f>
        <v>6.9419000000000004</v>
      </c>
      <c r="E1829">
        <f>'a15'!D175</f>
        <v>41.192599999999999</v>
      </c>
      <c r="F1829" s="14" t="e">
        <f>'a15'!E175</f>
        <v>#N/A</v>
      </c>
      <c r="G1829">
        <f>'a15'!F175</f>
        <v>0</v>
      </c>
      <c r="H1829" s="11">
        <f>'a15'!G175</f>
        <v>6.6888677195770603</v>
      </c>
      <c r="I1829" s="19">
        <f>'a15'!H175</f>
        <v>10331.341867640773</v>
      </c>
      <c r="J1829" s="19">
        <f>'a15'!I175</f>
        <v>10331.341867640773</v>
      </c>
      <c r="K1829" s="19">
        <f>'a15'!J175</f>
        <v>817392.88866765564</v>
      </c>
      <c r="L1829" s="6" t="e">
        <f>'a15'!K175</f>
        <v>#N/A</v>
      </c>
      <c r="M1829" s="6" t="e">
        <f>'a15'!L175</f>
        <v>#N/A</v>
      </c>
    </row>
    <row r="1830" spans="1:13" x14ac:dyDescent="0.25">
      <c r="A1830">
        <v>0</v>
      </c>
      <c r="B1830" t="str">
        <f>'a15'!A176</f>
        <v>a15</v>
      </c>
      <c r="C1830">
        <f>'a15'!B176</f>
        <v>175</v>
      </c>
      <c r="D1830">
        <f>'a15'!C176</f>
        <v>5.9115000000000002</v>
      </c>
      <c r="E1830">
        <f>'a15'!D176</f>
        <v>40.413800000000002</v>
      </c>
      <c r="F1830" s="14" t="e">
        <f>'a15'!E176</f>
        <v>#N/A</v>
      </c>
      <c r="G1830">
        <f>'a15'!F176</f>
        <v>0</v>
      </c>
      <c r="H1830" s="11">
        <f>'a15'!G176</f>
        <v>1.2916089191392244</v>
      </c>
      <c r="I1830" s="19">
        <f>'a15'!H176</f>
        <v>1994.9644487460525</v>
      </c>
      <c r="J1830" s="19">
        <f>'a15'!I176</f>
        <v>1994.9644487460525</v>
      </c>
      <c r="K1830" s="19">
        <f>'a15'!J176</f>
        <v>819387.8531164017</v>
      </c>
      <c r="L1830" s="6" t="e">
        <f>'a15'!K176</f>
        <v>#N/A</v>
      </c>
      <c r="M1830" s="6" t="e">
        <f>'a15'!L176</f>
        <v>#N/A</v>
      </c>
    </row>
    <row r="1831" spans="1:13" x14ac:dyDescent="0.25">
      <c r="A1831">
        <v>0</v>
      </c>
      <c r="B1831" t="str">
        <f>'a15'!A177</f>
        <v>a15</v>
      </c>
      <c r="C1831">
        <f>'a15'!B177</f>
        <v>176</v>
      </c>
      <c r="D1831">
        <f>'a15'!C177</f>
        <v>4.7279</v>
      </c>
      <c r="E1831">
        <f>'a15'!D177</f>
        <v>39.944899999999997</v>
      </c>
      <c r="F1831" s="14" t="e">
        <f>'a15'!E177</f>
        <v>#N/A</v>
      </c>
      <c r="G1831">
        <f>'a15'!F177</f>
        <v>0</v>
      </c>
      <c r="H1831" s="11">
        <f>'a15'!G177</f>
        <v>1.2730970779952349</v>
      </c>
      <c r="I1831" s="19">
        <f>'a15'!H177</f>
        <v>1966.3718427212309</v>
      </c>
      <c r="J1831" s="19">
        <f>'a15'!I177</f>
        <v>1966.3718427212309</v>
      </c>
      <c r="K1831" s="19">
        <f>'a15'!J177</f>
        <v>821354.22495912295</v>
      </c>
      <c r="L1831" s="6" t="e">
        <f>'a15'!K177</f>
        <v>#N/A</v>
      </c>
      <c r="M1831" s="6" t="e">
        <f>'a15'!L177</f>
        <v>#N/A</v>
      </c>
    </row>
    <row r="1832" spans="1:13" x14ac:dyDescent="0.25">
      <c r="A1832">
        <v>0</v>
      </c>
      <c r="B1832" t="str">
        <f>'a15'!A178</f>
        <v>a15</v>
      </c>
      <c r="C1832">
        <f>'a15'!B178</f>
        <v>177</v>
      </c>
      <c r="D1832">
        <f>'a15'!C178</f>
        <v>3.8281000000000001</v>
      </c>
      <c r="E1832">
        <f>'a15'!D178</f>
        <v>39.922699999999999</v>
      </c>
      <c r="F1832" s="14">
        <f>'a15'!E178</f>
        <v>13802</v>
      </c>
      <c r="G1832">
        <f>'a15'!F178</f>
        <v>13802</v>
      </c>
      <c r="H1832" s="11">
        <f>'a15'!G178</f>
        <v>0.90007381919484797</v>
      </c>
      <c r="I1832" s="19">
        <f>'a15'!H178</f>
        <v>1390.215911281774</v>
      </c>
      <c r="J1832" s="19">
        <f>'a15'!I178</f>
        <v>15192.215911281774</v>
      </c>
      <c r="K1832" s="19">
        <f>'a15'!J178</f>
        <v>836546.44087040471</v>
      </c>
      <c r="L1832" s="6">
        <f>'a15'!K178</f>
        <v>1086808</v>
      </c>
      <c r="M1832" s="6">
        <f>'a15'!L178</f>
        <v>1100610</v>
      </c>
    </row>
    <row r="1833" spans="1:13" x14ac:dyDescent="0.25">
      <c r="A1833">
        <v>0</v>
      </c>
      <c r="B1833" t="str">
        <f>'a15'!A179</f>
        <v>a15</v>
      </c>
      <c r="C1833">
        <f>'a15'!B179</f>
        <v>178</v>
      </c>
      <c r="D1833">
        <f>'a15'!C179</f>
        <v>2.6387999999999998</v>
      </c>
      <c r="E1833">
        <f>'a15'!D179</f>
        <v>38.7258</v>
      </c>
      <c r="F1833" s="14" t="e">
        <f>'a15'!E179</f>
        <v>#N/A</v>
      </c>
      <c r="G1833">
        <f>'a15'!F179</f>
        <v>0</v>
      </c>
      <c r="H1833" s="11">
        <f>'a15'!G179</f>
        <v>1.687306759306084</v>
      </c>
      <c r="I1833" s="19">
        <f>'a15'!H179</f>
        <v>2606.1425785042225</v>
      </c>
      <c r="J1833" s="19">
        <f>'a15'!I179</f>
        <v>2606.1425785042225</v>
      </c>
      <c r="K1833" s="19">
        <f>'a15'!J179</f>
        <v>839152.58344890887</v>
      </c>
      <c r="L1833" s="6" t="e">
        <f>'a15'!K179</f>
        <v>#N/A</v>
      </c>
      <c r="M1833" s="6" t="e">
        <f>'a15'!L179</f>
        <v>#N/A</v>
      </c>
    </row>
    <row r="1834" spans="1:13" x14ac:dyDescent="0.25">
      <c r="A1834">
        <v>0</v>
      </c>
      <c r="B1834" t="str">
        <f>'a15'!A180</f>
        <v>a15</v>
      </c>
      <c r="C1834">
        <f>'a15'!B180</f>
        <v>179</v>
      </c>
      <c r="D1834">
        <f>'a15'!C180</f>
        <v>2.2475000000000001</v>
      </c>
      <c r="E1834">
        <f>'a15'!D180</f>
        <v>34.9559</v>
      </c>
      <c r="F1834" s="14" t="e">
        <f>'a15'!E180</f>
        <v>#N/A</v>
      </c>
      <c r="G1834">
        <f>'a15'!F180</f>
        <v>0</v>
      </c>
      <c r="H1834" s="11">
        <f>'a15'!G180</f>
        <v>3.7901532554766169</v>
      </c>
      <c r="I1834" s="19">
        <f>'a15'!H180</f>
        <v>5854.1102402839097</v>
      </c>
      <c r="J1834" s="19">
        <f>'a15'!I180</f>
        <v>5854.1102402839097</v>
      </c>
      <c r="K1834" s="19">
        <f>'a15'!J180</f>
        <v>845006.69368919276</v>
      </c>
      <c r="L1834" s="6" t="e">
        <f>'a15'!K180</f>
        <v>#N/A</v>
      </c>
      <c r="M1834" s="6" t="e">
        <f>'a15'!L180</f>
        <v>#N/A</v>
      </c>
    </row>
    <row r="1835" spans="1:13" x14ac:dyDescent="0.25">
      <c r="A1835">
        <v>0</v>
      </c>
      <c r="B1835" t="str">
        <f>'a15'!A181</f>
        <v>a15</v>
      </c>
      <c r="C1835">
        <f>'a15'!B181</f>
        <v>180</v>
      </c>
      <c r="D1835">
        <f>'a15'!C181</f>
        <v>2.5078</v>
      </c>
      <c r="E1835">
        <f>'a15'!D181</f>
        <v>30.7439</v>
      </c>
      <c r="F1835" s="14" t="e">
        <f>'a15'!E181</f>
        <v>#N/A</v>
      </c>
      <c r="G1835">
        <f>'a15'!F181</f>
        <v>0</v>
      </c>
      <c r="H1835" s="11">
        <f>'a15'!G181</f>
        <v>4.2200355555374172</v>
      </c>
      <c r="I1835" s="19">
        <f>'a15'!H181</f>
        <v>6518.0882393968423</v>
      </c>
      <c r="J1835" s="19">
        <f>'a15'!I181</f>
        <v>6518.0882393968423</v>
      </c>
      <c r="K1835" s="19">
        <f>'a15'!J181</f>
        <v>851524.78192858957</v>
      </c>
      <c r="L1835" s="6" t="e">
        <f>'a15'!K181</f>
        <v>#N/A</v>
      </c>
      <c r="M1835" s="6" t="e">
        <f>'a15'!L181</f>
        <v>#N/A</v>
      </c>
    </row>
    <row r="1836" spans="1:13" x14ac:dyDescent="0.25">
      <c r="A1836">
        <v>0</v>
      </c>
      <c r="B1836" t="str">
        <f>'a15'!A182</f>
        <v>a15</v>
      </c>
      <c r="C1836">
        <f>'a15'!B182</f>
        <v>181</v>
      </c>
      <c r="D1836">
        <f>'a15'!C182</f>
        <v>3.6095999999999999</v>
      </c>
      <c r="E1836">
        <f>'a15'!D182</f>
        <v>30.0688</v>
      </c>
      <c r="F1836" s="14" t="e">
        <f>'a15'!E182</f>
        <v>#N/A</v>
      </c>
      <c r="G1836">
        <f>'a15'!F182</f>
        <v>0</v>
      </c>
      <c r="H1836" s="11">
        <f>'a15'!G182</f>
        <v>1.2921777161056449</v>
      </c>
      <c r="I1836" s="19">
        <f>'a15'!H182</f>
        <v>1995.8429884570664</v>
      </c>
      <c r="J1836" s="19">
        <f>'a15'!I182</f>
        <v>1995.8429884570664</v>
      </c>
      <c r="K1836" s="19">
        <f>'a15'!J182</f>
        <v>853520.62491704663</v>
      </c>
      <c r="L1836" s="6" t="e">
        <f>'a15'!K182</f>
        <v>#N/A</v>
      </c>
      <c r="M1836" s="6" t="e">
        <f>'a15'!L182</f>
        <v>#N/A</v>
      </c>
    </row>
    <row r="1837" spans="1:13" x14ac:dyDescent="0.25">
      <c r="A1837">
        <v>0</v>
      </c>
      <c r="B1837" t="str">
        <f>'a15'!A183</f>
        <v>a15</v>
      </c>
      <c r="C1837">
        <f>'a15'!B183</f>
        <v>182</v>
      </c>
      <c r="D1837">
        <f>'a15'!C183</f>
        <v>5.8841999999999999</v>
      </c>
      <c r="E1837">
        <f>'a15'!D183</f>
        <v>29.642399999999999</v>
      </c>
      <c r="F1837" s="14">
        <f>'a15'!E183</f>
        <v>773</v>
      </c>
      <c r="G1837">
        <f>'a15'!F183</f>
        <v>773</v>
      </c>
      <c r="H1837" s="11">
        <f>'a15'!G183</f>
        <v>2.3142217093442019</v>
      </c>
      <c r="I1837" s="19">
        <f>'a15'!H183</f>
        <v>3574.4488662518697</v>
      </c>
      <c r="J1837" s="19">
        <f>'a15'!I183</f>
        <v>4347.4488662518697</v>
      </c>
      <c r="K1837" s="19">
        <f>'a15'!J183</f>
        <v>857868.07378329849</v>
      </c>
      <c r="L1837" s="6">
        <f>'a15'!K183</f>
        <v>1116894</v>
      </c>
      <c r="M1837" s="6">
        <f>'a15'!L183</f>
        <v>1117667</v>
      </c>
    </row>
    <row r="1838" spans="1:13" x14ac:dyDescent="0.25">
      <c r="A1838">
        <v>0</v>
      </c>
      <c r="B1838" t="str">
        <f>'a15'!A184</f>
        <v>a15</v>
      </c>
      <c r="C1838">
        <f>'a15'!B184</f>
        <v>183</v>
      </c>
      <c r="D1838">
        <f>'a15'!C184</f>
        <v>7.3044000000000002</v>
      </c>
      <c r="E1838">
        <f>'a15'!D184</f>
        <v>28.774699999999999</v>
      </c>
      <c r="F1838" s="14" t="e">
        <f>'a15'!E184</f>
        <v>#N/A</v>
      </c>
      <c r="G1838">
        <f>'a15'!F184</f>
        <v>0</v>
      </c>
      <c r="H1838" s="11">
        <f>'a15'!G184</f>
        <v>1.6642930421052657</v>
      </c>
      <c r="I1838" s="19">
        <f>'a15'!H184</f>
        <v>2570.5965653350622</v>
      </c>
      <c r="J1838" s="19">
        <f>'a15'!I184</f>
        <v>2570.5965653350622</v>
      </c>
      <c r="K1838" s="19">
        <f>'a15'!J184</f>
        <v>860438.67034863355</v>
      </c>
      <c r="L1838" s="6" t="e">
        <f>'a15'!K184</f>
        <v>#N/A</v>
      </c>
      <c r="M1838" s="6" t="e">
        <f>'a15'!L184</f>
        <v>#N/A</v>
      </c>
    </row>
    <row r="1839" spans="1:13" x14ac:dyDescent="0.25">
      <c r="A1839">
        <v>0</v>
      </c>
      <c r="B1839" t="str">
        <f>'a15'!A185</f>
        <v>a15</v>
      </c>
      <c r="C1839">
        <f>'a15'!B185</f>
        <v>184</v>
      </c>
      <c r="D1839">
        <f>'a15'!C185</f>
        <v>7.4808000000000003</v>
      </c>
      <c r="E1839">
        <f>'a15'!D185</f>
        <v>25.711600000000001</v>
      </c>
      <c r="F1839" s="14" t="e">
        <f>'a15'!E185</f>
        <v>#N/A</v>
      </c>
      <c r="G1839">
        <f>'a15'!F185</f>
        <v>0</v>
      </c>
      <c r="H1839" s="11">
        <f>'a15'!G185</f>
        <v>3.0681751204910048</v>
      </c>
      <c r="I1839" s="19">
        <f>'a15'!H185</f>
        <v>4738.9733821177724</v>
      </c>
      <c r="J1839" s="19">
        <f>'a15'!I185</f>
        <v>4738.9733821177724</v>
      </c>
      <c r="K1839" s="19">
        <f>'a15'!J185</f>
        <v>865177.64373075136</v>
      </c>
      <c r="L1839" s="6" t="e">
        <f>'a15'!K185</f>
        <v>#N/A</v>
      </c>
      <c r="M1839" s="6" t="e">
        <f>'a15'!L185</f>
        <v>#N/A</v>
      </c>
    </row>
    <row r="1840" spans="1:13" x14ac:dyDescent="0.25">
      <c r="A1840">
        <v>0</v>
      </c>
      <c r="B1840" t="str">
        <f>'a15'!A186</f>
        <v>a15</v>
      </c>
      <c r="C1840">
        <f>'a15'!B186</f>
        <v>185</v>
      </c>
      <c r="D1840">
        <f>'a15'!C186</f>
        <v>7.4695999999999998</v>
      </c>
      <c r="E1840">
        <f>'a15'!D186</f>
        <v>21.639199999999999</v>
      </c>
      <c r="F1840" s="14" t="e">
        <f>'a15'!E186</f>
        <v>#N/A</v>
      </c>
      <c r="G1840">
        <f>'a15'!F186</f>
        <v>0</v>
      </c>
      <c r="H1840" s="11">
        <f>'a15'!G186</f>
        <v>4.0724154012084792</v>
      </c>
      <c r="I1840" s="19">
        <f>'a15'!H186</f>
        <v>6290.0803993759628</v>
      </c>
      <c r="J1840" s="19">
        <f>'a15'!I186</f>
        <v>6290.0803993759628</v>
      </c>
      <c r="K1840" s="19">
        <f>'a15'!J186</f>
        <v>871467.72413012735</v>
      </c>
      <c r="L1840" s="6" t="e">
        <f>'a15'!K186</f>
        <v>#N/A</v>
      </c>
      <c r="M1840" s="6" t="e">
        <f>'a15'!L186</f>
        <v>#N/A</v>
      </c>
    </row>
    <row r="1841" spans="1:13" x14ac:dyDescent="0.25">
      <c r="A1841">
        <v>0</v>
      </c>
      <c r="B1841" t="str">
        <f>'a15'!A187</f>
        <v>a15</v>
      </c>
      <c r="C1841">
        <f>'a15'!B187</f>
        <v>186</v>
      </c>
      <c r="D1841">
        <f>'a15'!C187</f>
        <v>7.0570000000000004</v>
      </c>
      <c r="E1841">
        <f>'a15'!D187</f>
        <v>19.638999999999999</v>
      </c>
      <c r="F1841" s="14" t="e">
        <f>'a15'!E187</f>
        <v>#N/A</v>
      </c>
      <c r="G1841">
        <f>'a15'!F187</f>
        <v>0</v>
      </c>
      <c r="H1841" s="11">
        <f>'a15'!G187</f>
        <v>2.0423121211019626</v>
      </c>
      <c r="I1841" s="19">
        <f>'a15'!H187</f>
        <v>3154.4688291227103</v>
      </c>
      <c r="J1841" s="19">
        <f>'a15'!I187</f>
        <v>3154.4688291227103</v>
      </c>
      <c r="K1841" s="19">
        <f>'a15'!J187</f>
        <v>874622.19295925007</v>
      </c>
      <c r="L1841" s="6" t="e">
        <f>'a15'!K187</f>
        <v>#N/A</v>
      </c>
      <c r="M1841" s="6" t="e">
        <f>'a15'!L187</f>
        <v>#N/A</v>
      </c>
    </row>
    <row r="1842" spans="1:13" x14ac:dyDescent="0.25">
      <c r="A1842">
        <v>0</v>
      </c>
      <c r="B1842" t="str">
        <f>'a15'!A188</f>
        <v>a15</v>
      </c>
      <c r="C1842">
        <f>'a15'!B188</f>
        <v>187</v>
      </c>
      <c r="D1842">
        <f>'a15'!C188</f>
        <v>3.9975999999999998</v>
      </c>
      <c r="E1842">
        <f>'a15'!D188</f>
        <v>18.468499999999999</v>
      </c>
      <c r="F1842" s="14" t="e">
        <f>'a15'!E188</f>
        <v>#N/A</v>
      </c>
      <c r="G1842">
        <f>'a15'!F188</f>
        <v>0</v>
      </c>
      <c r="H1842" s="11">
        <f>'a15'!G188</f>
        <v>3.2756676586613613</v>
      </c>
      <c r="I1842" s="19">
        <f>'a15'!H188</f>
        <v>5059.4575711754096</v>
      </c>
      <c r="J1842" s="19">
        <f>'a15'!I188</f>
        <v>5059.4575711754096</v>
      </c>
      <c r="K1842" s="19">
        <f>'a15'!J188</f>
        <v>879681.65053042548</v>
      </c>
      <c r="L1842" s="6" t="e">
        <f>'a15'!K188</f>
        <v>#N/A</v>
      </c>
      <c r="M1842" s="6" t="e">
        <f>'a15'!L188</f>
        <v>#N/A</v>
      </c>
    </row>
    <row r="1843" spans="1:13" x14ac:dyDescent="0.25">
      <c r="A1843">
        <v>0</v>
      </c>
      <c r="B1843" t="str">
        <f>'a15'!A189</f>
        <v>a15</v>
      </c>
      <c r="C1843">
        <f>'a15'!B189</f>
        <v>188</v>
      </c>
      <c r="D1843">
        <f>'a15'!C189</f>
        <v>2.6248</v>
      </c>
      <c r="E1843">
        <f>'a15'!D189</f>
        <v>17.147500000000001</v>
      </c>
      <c r="F1843" s="14">
        <f>'a15'!E189</f>
        <v>11298</v>
      </c>
      <c r="G1843">
        <f>'a15'!F189</f>
        <v>11298</v>
      </c>
      <c r="H1843" s="11">
        <f>'a15'!G189</f>
        <v>1.9051563820327175</v>
      </c>
      <c r="I1843" s="19">
        <f>'a15'!H189</f>
        <v>2942.6238818402267</v>
      </c>
      <c r="J1843" s="19">
        <f>'a15'!I189</f>
        <v>14240.623881840227</v>
      </c>
      <c r="K1843" s="19">
        <f>'a15'!J189</f>
        <v>893922.27441226575</v>
      </c>
      <c r="L1843" s="6">
        <f>'a15'!K189</f>
        <v>1137230</v>
      </c>
      <c r="M1843" s="6">
        <f>'a15'!L189</f>
        <v>1148528</v>
      </c>
    </row>
    <row r="1844" spans="1:13" x14ac:dyDescent="0.25">
      <c r="A1844">
        <v>0</v>
      </c>
      <c r="B1844" t="str">
        <f>'a15'!A190</f>
        <v>a15</v>
      </c>
      <c r="C1844">
        <f>'a15'!B190</f>
        <v>189</v>
      </c>
      <c r="D1844">
        <f>'a15'!C190</f>
        <v>0.72860000000000003</v>
      </c>
      <c r="E1844">
        <f>'a15'!D190</f>
        <v>16.036999999999999</v>
      </c>
      <c r="F1844" s="14" t="e">
        <f>'a15'!E190</f>
        <v>#N/A</v>
      </c>
      <c r="G1844">
        <f>'a15'!F190</f>
        <v>0</v>
      </c>
      <c r="H1844" s="11">
        <f>'a15'!G190</f>
        <v>2.1974495875901234</v>
      </c>
      <c r="I1844" s="19">
        <f>'a15'!H190</f>
        <v>3394.0875912157057</v>
      </c>
      <c r="J1844" s="19">
        <f>'a15'!I190</f>
        <v>3394.0875912157057</v>
      </c>
      <c r="K1844" s="19">
        <f>'a15'!J190</f>
        <v>897316.36200348148</v>
      </c>
      <c r="L1844" s="6" t="e">
        <f>'a15'!K190</f>
        <v>#N/A</v>
      </c>
      <c r="M1844" s="6" t="e">
        <f>'a15'!L190</f>
        <v>#N/A</v>
      </c>
    </row>
    <row r="1845" spans="1:13" x14ac:dyDescent="0.25">
      <c r="A1845">
        <v>0</v>
      </c>
      <c r="B1845" t="str">
        <f>'a15'!A191</f>
        <v>a15</v>
      </c>
      <c r="C1845">
        <f>'a15'!B191</f>
        <v>190</v>
      </c>
      <c r="D1845">
        <f>'a15'!C191</f>
        <v>-1.9943</v>
      </c>
      <c r="E1845">
        <f>'a15'!D191</f>
        <v>16.181799999999999</v>
      </c>
      <c r="F1845" s="14" t="e">
        <f>'a15'!E191</f>
        <v>#N/A</v>
      </c>
      <c r="G1845">
        <f>'a15'!F191</f>
        <v>0</v>
      </c>
      <c r="H1845" s="11">
        <f>'a15'!G191</f>
        <v>2.7267474122111128</v>
      </c>
      <c r="I1845" s="19">
        <f>'a15'!H191</f>
        <v>4211.6186002313507</v>
      </c>
      <c r="J1845" s="19">
        <f>'a15'!I191</f>
        <v>4211.6186002313507</v>
      </c>
      <c r="K1845" s="19">
        <f>'a15'!J191</f>
        <v>901527.98060371284</v>
      </c>
      <c r="L1845" s="6" t="e">
        <f>'a15'!K191</f>
        <v>#N/A</v>
      </c>
      <c r="M1845" s="6" t="e">
        <f>'a15'!L191</f>
        <v>#N/A</v>
      </c>
    </row>
    <row r="1846" spans="1:13" x14ac:dyDescent="0.25">
      <c r="A1846">
        <v>0</v>
      </c>
      <c r="B1846" t="str">
        <f>'a15'!A192</f>
        <v>a15</v>
      </c>
      <c r="C1846">
        <f>'a15'!B192</f>
        <v>191</v>
      </c>
      <c r="D1846">
        <f>'a15'!C192</f>
        <v>-3.3542000000000001</v>
      </c>
      <c r="E1846">
        <f>'a15'!D192</f>
        <v>17.295300000000001</v>
      </c>
      <c r="F1846" s="14" t="e">
        <f>'a15'!E192</f>
        <v>#N/A</v>
      </c>
      <c r="G1846">
        <f>'a15'!F192</f>
        <v>0</v>
      </c>
      <c r="H1846" s="11">
        <f>'a15'!G192</f>
        <v>1.7576149350753723</v>
      </c>
      <c r="I1846" s="19">
        <f>'a15'!H192</f>
        <v>2714.7376098929767</v>
      </c>
      <c r="J1846" s="19">
        <f>'a15'!I192</f>
        <v>2714.7376098929767</v>
      </c>
      <c r="K1846" s="19">
        <f>'a15'!J192</f>
        <v>904242.71821360581</v>
      </c>
      <c r="L1846" s="6" t="e">
        <f>'a15'!K192</f>
        <v>#N/A</v>
      </c>
      <c r="M1846" s="6" t="e">
        <f>'a15'!L192</f>
        <v>#N/A</v>
      </c>
    </row>
    <row r="1847" spans="1:13" x14ac:dyDescent="0.25">
      <c r="A1847">
        <v>0</v>
      </c>
      <c r="B1847" t="str">
        <f>'a15'!A193</f>
        <v>a15</v>
      </c>
      <c r="C1847">
        <f>'a15'!B193</f>
        <v>192</v>
      </c>
      <c r="D1847">
        <f>'a15'!C193</f>
        <v>-4.2278000000000002</v>
      </c>
      <c r="E1847">
        <f>'a15'!D193</f>
        <v>18.404399999999999</v>
      </c>
      <c r="F1847" s="14" t="e">
        <f>'a15'!E193</f>
        <v>#N/A</v>
      </c>
      <c r="G1847">
        <f>'a15'!F193</f>
        <v>0</v>
      </c>
      <c r="H1847" s="11">
        <f>'a15'!G193</f>
        <v>1.4118356030359893</v>
      </c>
      <c r="I1847" s="19">
        <f>'a15'!H193</f>
        <v>2180.6614941988814</v>
      </c>
      <c r="J1847" s="19">
        <f>'a15'!I193</f>
        <v>2180.6614941988814</v>
      </c>
      <c r="K1847" s="19">
        <f>'a15'!J193</f>
        <v>906423.37970780465</v>
      </c>
      <c r="L1847" s="6" t="e">
        <f>'a15'!K193</f>
        <v>#N/A</v>
      </c>
      <c r="M1847" s="6" t="e">
        <f>'a15'!L193</f>
        <v>#N/A</v>
      </c>
    </row>
    <row r="1848" spans="1:13" x14ac:dyDescent="0.25">
      <c r="A1848">
        <v>0</v>
      </c>
      <c r="B1848" t="str">
        <f>'a15'!A194</f>
        <v>a15</v>
      </c>
      <c r="C1848">
        <f>'a15'!B194</f>
        <v>193</v>
      </c>
      <c r="D1848">
        <f>'a15'!C194</f>
        <v>-5.7552000000000003</v>
      </c>
      <c r="E1848">
        <f>'a15'!D194</f>
        <v>18.6007</v>
      </c>
      <c r="F1848" s="14" t="e">
        <f>'a15'!E194</f>
        <v>#N/A</v>
      </c>
      <c r="G1848">
        <f>'a15'!F194</f>
        <v>0</v>
      </c>
      <c r="H1848" s="11">
        <f>'a15'!G194</f>
        <v>1.5399624833092527</v>
      </c>
      <c r="I1848" s="19">
        <f>'a15'!H194</f>
        <v>2378.5608484742056</v>
      </c>
      <c r="J1848" s="19">
        <f>'a15'!I194</f>
        <v>2378.5608484742056</v>
      </c>
      <c r="K1848" s="19">
        <f>'a15'!J194</f>
        <v>908801.9405562788</v>
      </c>
      <c r="L1848" s="6" t="e">
        <f>'a15'!K194</f>
        <v>#N/A</v>
      </c>
      <c r="M1848" s="6" t="e">
        <f>'a15'!L194</f>
        <v>#N/A</v>
      </c>
    </row>
    <row r="1849" spans="1:13" x14ac:dyDescent="0.25">
      <c r="A1849">
        <v>0</v>
      </c>
      <c r="B1849" t="str">
        <f>'a15'!A195</f>
        <v>a15</v>
      </c>
      <c r="C1849">
        <f>'a15'!B195</f>
        <v>194</v>
      </c>
      <c r="D1849">
        <f>'a15'!C195</f>
        <v>-7.8562000000000003</v>
      </c>
      <c r="E1849">
        <f>'a15'!D195</f>
        <v>19.6173</v>
      </c>
      <c r="F1849" s="14" t="e">
        <f>'a15'!E195</f>
        <v>#N/A</v>
      </c>
      <c r="G1849">
        <f>'a15'!F195</f>
        <v>0</v>
      </c>
      <c r="H1849" s="11">
        <f>'a15'!G195</f>
        <v>2.334025826763706</v>
      </c>
      <c r="I1849" s="19">
        <f>'a15'!H195</f>
        <v>3605.0374674958384</v>
      </c>
      <c r="J1849" s="19">
        <f>'a15'!I195</f>
        <v>3605.0374674958384</v>
      </c>
      <c r="K1849" s="19">
        <f>'a15'!J195</f>
        <v>912406.97802377469</v>
      </c>
      <c r="L1849" s="6" t="e">
        <f>'a15'!K195</f>
        <v>#N/A</v>
      </c>
      <c r="M1849" s="6" t="e">
        <f>'a15'!L195</f>
        <v>#N/A</v>
      </c>
    </row>
    <row r="1850" spans="1:13" x14ac:dyDescent="0.25">
      <c r="A1850">
        <v>0</v>
      </c>
      <c r="B1850" t="str">
        <f>'a15'!A196</f>
        <v>a15</v>
      </c>
      <c r="C1850">
        <f>'a15'!B196</f>
        <v>195</v>
      </c>
      <c r="D1850">
        <f>'a15'!C196</f>
        <v>-9.5747999999999998</v>
      </c>
      <c r="E1850">
        <f>'a15'!D196</f>
        <v>19.1463</v>
      </c>
      <c r="F1850" s="14" t="e">
        <f>'a15'!E196</f>
        <v>#N/A</v>
      </c>
      <c r="G1850">
        <f>'a15'!F196</f>
        <v>0</v>
      </c>
      <c r="H1850" s="11">
        <f>'a15'!G196</f>
        <v>1.7819727719580898</v>
      </c>
      <c r="I1850" s="19">
        <f>'a15'!H196</f>
        <v>2752.3596934116945</v>
      </c>
      <c r="J1850" s="19">
        <f>'a15'!I196</f>
        <v>2752.3596934116945</v>
      </c>
      <c r="K1850" s="19">
        <f>'a15'!J196</f>
        <v>915159.33771718643</v>
      </c>
      <c r="L1850" s="6" t="e">
        <f>'a15'!K196</f>
        <v>#N/A</v>
      </c>
      <c r="M1850" s="6" t="e">
        <f>'a15'!L196</f>
        <v>#N/A</v>
      </c>
    </row>
    <row r="1851" spans="1:13" x14ac:dyDescent="0.25">
      <c r="A1851">
        <v>0</v>
      </c>
      <c r="B1851" t="str">
        <f>'a15'!A197</f>
        <v>a15</v>
      </c>
      <c r="C1851">
        <f>'a15'!B197</f>
        <v>196</v>
      </c>
      <c r="D1851">
        <f>'a15'!C197</f>
        <v>-9.3292999999999999</v>
      </c>
      <c r="E1851">
        <f>'a15'!D197</f>
        <v>18.034300000000002</v>
      </c>
      <c r="F1851" s="14" t="e">
        <f>'a15'!E197</f>
        <v>#N/A</v>
      </c>
      <c r="G1851">
        <f>'a15'!F197</f>
        <v>0</v>
      </c>
      <c r="H1851" s="11">
        <f>'a15'!G197</f>
        <v>1.138777524365491</v>
      </c>
      <c r="I1851" s="19">
        <f>'a15'!H197</f>
        <v>1758.9075473822377</v>
      </c>
      <c r="J1851" s="19">
        <f>'a15'!I197</f>
        <v>1758.9075473822377</v>
      </c>
      <c r="K1851" s="19">
        <f>'a15'!J197</f>
        <v>916918.24526456872</v>
      </c>
      <c r="L1851" s="6" t="e">
        <f>'a15'!K197</f>
        <v>#N/A</v>
      </c>
      <c r="M1851" s="6" t="e">
        <f>'a15'!L197</f>
        <v>#N/A</v>
      </c>
    </row>
    <row r="1852" spans="1:13" x14ac:dyDescent="0.25">
      <c r="A1852">
        <v>0</v>
      </c>
      <c r="B1852" t="str">
        <f>'a15'!A198</f>
        <v>a15</v>
      </c>
      <c r="C1852">
        <f>'a15'!B198</f>
        <v>197</v>
      </c>
      <c r="D1852">
        <f>'a15'!C198</f>
        <v>-8.5963999999999992</v>
      </c>
      <c r="E1852">
        <f>'a15'!D198</f>
        <v>16.650099999999998</v>
      </c>
      <c r="F1852" s="14" t="e">
        <f>'a15'!E198</f>
        <v>#N/A</v>
      </c>
      <c r="G1852">
        <f>'a15'!F198</f>
        <v>0</v>
      </c>
      <c r="H1852" s="11">
        <f>'a15'!G198</f>
        <v>1.5662541460439972</v>
      </c>
      <c r="I1852" s="19">
        <f>'a15'!H198</f>
        <v>2419.1698375242286</v>
      </c>
      <c r="J1852" s="19">
        <f>'a15'!I198</f>
        <v>2419.1698375242286</v>
      </c>
      <c r="K1852" s="19">
        <f>'a15'!J198</f>
        <v>919337.4151020929</v>
      </c>
      <c r="L1852" s="6" t="e">
        <f>'a15'!K198</f>
        <v>#N/A</v>
      </c>
      <c r="M1852" s="6" t="e">
        <f>'a15'!L198</f>
        <v>#N/A</v>
      </c>
    </row>
    <row r="1853" spans="1:13" x14ac:dyDescent="0.25">
      <c r="A1853">
        <v>0</v>
      </c>
      <c r="B1853" t="str">
        <f>'a15'!A199</f>
        <v>a15</v>
      </c>
      <c r="C1853">
        <f>'a15'!B199</f>
        <v>198</v>
      </c>
      <c r="D1853">
        <f>'a15'!C199</f>
        <v>-6.9413</v>
      </c>
      <c r="E1853">
        <f>'a15'!D199</f>
        <v>14.7554</v>
      </c>
      <c r="F1853" s="14" t="e">
        <f>'a15'!E199</f>
        <v>#N/A</v>
      </c>
      <c r="G1853">
        <f>'a15'!F199</f>
        <v>0</v>
      </c>
      <c r="H1853" s="11">
        <f>'a15'!G199</f>
        <v>2.5157988989583391</v>
      </c>
      <c r="I1853" s="19">
        <f>'a15'!H199</f>
        <v>3885.7964583901662</v>
      </c>
      <c r="J1853" s="19">
        <f>'a15'!I199</f>
        <v>3885.7964583901662</v>
      </c>
      <c r="K1853" s="19">
        <f>'a15'!J199</f>
        <v>923223.21156048309</v>
      </c>
      <c r="L1853" s="6" t="e">
        <f>'a15'!K199</f>
        <v>#N/A</v>
      </c>
      <c r="M1853" s="6" t="e">
        <f>'a15'!L199</f>
        <v>#N/A</v>
      </c>
    </row>
    <row r="1854" spans="1:13" x14ac:dyDescent="0.25">
      <c r="A1854">
        <v>0</v>
      </c>
      <c r="B1854" t="str">
        <f>'a15'!A200</f>
        <v>a15</v>
      </c>
      <c r="C1854">
        <f>'a15'!B200</f>
        <v>199</v>
      </c>
      <c r="D1854">
        <f>'a15'!C200</f>
        <v>-4.9078999999999997</v>
      </c>
      <c r="E1854">
        <f>'a15'!D200</f>
        <v>13.928599999999999</v>
      </c>
      <c r="F1854" s="14" t="e">
        <f>'a15'!E200</f>
        <v>#N/A</v>
      </c>
      <c r="G1854">
        <f>'a15'!F200</f>
        <v>0</v>
      </c>
      <c r="H1854" s="11">
        <f>'a15'!G200</f>
        <v>2.1950657848911961</v>
      </c>
      <c r="I1854" s="19">
        <f>'a15'!H200</f>
        <v>3390.4056704990585</v>
      </c>
      <c r="J1854" s="19">
        <f>'a15'!I200</f>
        <v>3390.4056704990585</v>
      </c>
      <c r="K1854" s="19">
        <f>'a15'!J200</f>
        <v>926613.61723098217</v>
      </c>
      <c r="L1854" s="6" t="e">
        <f>'a15'!K200</f>
        <v>#N/A</v>
      </c>
      <c r="M1854" s="6" t="e">
        <f>'a15'!L200</f>
        <v>#N/A</v>
      </c>
    </row>
    <row r="1855" spans="1:13" x14ac:dyDescent="0.25">
      <c r="A1855">
        <v>0</v>
      </c>
      <c r="B1855" t="str">
        <f>'a15'!A201</f>
        <v>a15</v>
      </c>
      <c r="C1855">
        <f>'a15'!B201</f>
        <v>200</v>
      </c>
      <c r="D1855">
        <f>'a15'!C201</f>
        <v>-4.2</v>
      </c>
      <c r="E1855">
        <f>'a15'!D201</f>
        <v>13.854799999999999</v>
      </c>
      <c r="F1855" s="14">
        <f>'a15'!E201</f>
        <v>4336</v>
      </c>
      <c r="G1855">
        <f>'a15'!F201</f>
        <v>4336</v>
      </c>
      <c r="H1855" s="11">
        <f>'a15'!G201</f>
        <v>0.71173650320887671</v>
      </c>
      <c r="I1855" s="19">
        <f>'a15'!H201</f>
        <v>1099.318067362686</v>
      </c>
      <c r="J1855" s="19">
        <f>'a15'!I201</f>
        <v>5435.3180673626857</v>
      </c>
      <c r="K1855" s="19">
        <f>'a15'!J201</f>
        <v>932048.93529834482</v>
      </c>
      <c r="L1855" s="6">
        <f>'a15'!K201</f>
        <v>1184039</v>
      </c>
      <c r="M1855" s="6">
        <f>'a15'!L201</f>
        <v>1188375</v>
      </c>
    </row>
    <row r="1856" spans="1:13" x14ac:dyDescent="0.25">
      <c r="A1856">
        <v>0</v>
      </c>
      <c r="B1856" t="str">
        <f>'a15'!A202</f>
        <v>a15</v>
      </c>
      <c r="C1856">
        <f>'a15'!B202</f>
        <v>201</v>
      </c>
      <c r="D1856">
        <f>'a15'!C202</f>
        <v>-3.3090999999999999</v>
      </c>
      <c r="E1856">
        <f>'a15'!D202</f>
        <v>12.5809</v>
      </c>
      <c r="F1856" s="14" t="e">
        <f>'a15'!E202</f>
        <v>#N/A</v>
      </c>
      <c r="G1856">
        <f>'a15'!F202</f>
        <v>0</v>
      </c>
      <c r="H1856" s="11">
        <f>'a15'!G202</f>
        <v>1.5545172948539359</v>
      </c>
      <c r="I1856" s="19">
        <f>'a15'!H202</f>
        <v>2401.0415941237425</v>
      </c>
      <c r="J1856" s="19">
        <f>'a15'!I202</f>
        <v>2401.0415941237425</v>
      </c>
      <c r="K1856" s="19">
        <f>'a15'!J202</f>
        <v>934449.97689246852</v>
      </c>
      <c r="L1856" s="6" t="e">
        <f>'a15'!K202</f>
        <v>#N/A</v>
      </c>
      <c r="M1856" s="6" t="e">
        <f>'a15'!L202</f>
        <v>#N/A</v>
      </c>
    </row>
    <row r="1857" spans="1:13" x14ac:dyDescent="0.25">
      <c r="A1857">
        <v>0</v>
      </c>
      <c r="B1857" t="str">
        <f>'a15'!A203</f>
        <v>a15</v>
      </c>
      <c r="C1857">
        <f>'a15'!B203</f>
        <v>202</v>
      </c>
      <c r="D1857">
        <f>'a15'!C203</f>
        <v>-2.5922000000000001</v>
      </c>
      <c r="E1857">
        <f>'a15'!D203</f>
        <v>8.2751000000000001</v>
      </c>
      <c r="F1857" s="14">
        <f>'a15'!E203</f>
        <v>788</v>
      </c>
      <c r="G1857">
        <f>'a15'!F203</f>
        <v>788</v>
      </c>
      <c r="H1857" s="11">
        <f>'a15'!G203</f>
        <v>4.3650726511708831</v>
      </c>
      <c r="I1857" s="19">
        <f>'a15'!H203</f>
        <v>6742.1063963254701</v>
      </c>
      <c r="J1857" s="19">
        <f>'a15'!I203</f>
        <v>7530.1063963254701</v>
      </c>
      <c r="K1857" s="19">
        <f>'a15'!J203</f>
        <v>941980.08328879403</v>
      </c>
      <c r="L1857" s="6">
        <f>'a15'!K203</f>
        <v>1204197</v>
      </c>
      <c r="M1857" s="6">
        <f>'a15'!L203</f>
        <v>1204985</v>
      </c>
    </row>
    <row r="1858" spans="1:13" x14ac:dyDescent="0.25">
      <c r="A1858">
        <v>0</v>
      </c>
      <c r="B1858" t="str">
        <f>'a15'!A204</f>
        <v>a15</v>
      </c>
      <c r="C1858">
        <f>'a15'!B204</f>
        <v>203</v>
      </c>
      <c r="D1858">
        <f>'a15'!C204</f>
        <v>-1.7878000000000001</v>
      </c>
      <c r="E1858">
        <f>'a15'!D204</f>
        <v>6.5667</v>
      </c>
      <c r="F1858" s="14" t="e">
        <f>'a15'!E204</f>
        <v>#N/A</v>
      </c>
      <c r="G1858">
        <f>'a15'!F204</f>
        <v>0</v>
      </c>
      <c r="H1858" s="11">
        <f>'a15'!G204</f>
        <v>1.8883034501901437</v>
      </c>
      <c r="I1858" s="19">
        <f>'a15'!H204</f>
        <v>2916.5935568828231</v>
      </c>
      <c r="J1858" s="19">
        <f>'a15'!I204</f>
        <v>2916.5935568828231</v>
      </c>
      <c r="K1858" s="19">
        <f>'a15'!J204</f>
        <v>944896.67684567685</v>
      </c>
      <c r="L1858" s="6" t="e">
        <f>'a15'!K204</f>
        <v>#N/A</v>
      </c>
      <c r="M1858" s="6" t="e">
        <f>'a15'!L204</f>
        <v>#N/A</v>
      </c>
    </row>
    <row r="1859" spans="1:13" x14ac:dyDescent="0.25">
      <c r="A1859">
        <v>0</v>
      </c>
      <c r="B1859" t="str">
        <f>'a15'!A205</f>
        <v>a15</v>
      </c>
      <c r="C1859">
        <f>'a15'!B205</f>
        <v>204</v>
      </c>
      <c r="D1859">
        <f>'a15'!C205</f>
        <v>-1.2202</v>
      </c>
      <c r="E1859">
        <f>'a15'!D205</f>
        <v>5.7872000000000003</v>
      </c>
      <c r="F1859" s="14" t="e">
        <f>'a15'!E205</f>
        <v>#N/A</v>
      </c>
      <c r="G1859">
        <f>'a15'!F205</f>
        <v>0</v>
      </c>
      <c r="H1859" s="11">
        <f>'a15'!G205</f>
        <v>0.96425619520955097</v>
      </c>
      <c r="I1859" s="19">
        <f>'a15'!H205</f>
        <v>1489.3492917408651</v>
      </c>
      <c r="J1859" s="19">
        <f>'a15'!I205</f>
        <v>1489.3492917408651</v>
      </c>
      <c r="K1859" s="19">
        <f>'a15'!J205</f>
        <v>946386.02613741776</v>
      </c>
      <c r="L1859" s="6" t="e">
        <f>'a15'!K205</f>
        <v>#N/A</v>
      </c>
      <c r="M1859" s="6" t="e">
        <f>'a15'!L205</f>
        <v>#N/A</v>
      </c>
    </row>
    <row r="1860" spans="1:13" x14ac:dyDescent="0.25">
      <c r="A1860">
        <v>0</v>
      </c>
      <c r="B1860" t="str">
        <f>'a15'!A206</f>
        <v>a15</v>
      </c>
      <c r="C1860">
        <f>'a15'!B206</f>
        <v>205</v>
      </c>
      <c r="D1860">
        <f>'a15'!C206</f>
        <v>-0.80230000000000001</v>
      </c>
      <c r="E1860">
        <f>'a15'!D206</f>
        <v>3.4639000000000002</v>
      </c>
      <c r="F1860" s="14" t="e">
        <f>'a15'!E206</f>
        <v>#N/A</v>
      </c>
      <c r="G1860">
        <f>'a15'!F206</f>
        <v>0</v>
      </c>
      <c r="H1860" s="11">
        <f>'a15'!G206</f>
        <v>2.360585372317638</v>
      </c>
      <c r="I1860" s="19">
        <f>'a15'!H206</f>
        <v>3646.0602170060051</v>
      </c>
      <c r="J1860" s="19">
        <f>'a15'!I206</f>
        <v>3646.0602170060051</v>
      </c>
      <c r="K1860" s="19">
        <f>'a15'!J206</f>
        <v>950032.08635442378</v>
      </c>
      <c r="L1860" s="6" t="e">
        <f>'a15'!K206</f>
        <v>#N/A</v>
      </c>
      <c r="M1860" s="6" t="e">
        <f>'a15'!L206</f>
        <v>#N/A</v>
      </c>
    </row>
    <row r="1861" spans="1:13" x14ac:dyDescent="0.25">
      <c r="A1861">
        <v>0</v>
      </c>
      <c r="B1861" t="str">
        <f>'a15'!A207</f>
        <v>a15</v>
      </c>
      <c r="C1861">
        <f>'a15'!B207</f>
        <v>206</v>
      </c>
      <c r="D1861">
        <f>'a15'!C207</f>
        <v>-0.77339999999999998</v>
      </c>
      <c r="E1861">
        <f>'a15'!D207</f>
        <v>-8.7800000000000003E-2</v>
      </c>
      <c r="F1861" s="14" t="e">
        <f>'a15'!E207</f>
        <v>#N/A</v>
      </c>
      <c r="G1861">
        <f>'a15'!F207</f>
        <v>0</v>
      </c>
      <c r="H1861" s="11">
        <f>'a15'!G207</f>
        <v>3.551817576959718</v>
      </c>
      <c r="I1861" s="19">
        <f>'a15'!H207</f>
        <v>5485.9870425702757</v>
      </c>
      <c r="J1861" s="19">
        <f>'a15'!I207</f>
        <v>5485.9870425702757</v>
      </c>
      <c r="K1861" s="19">
        <f>'a15'!J207</f>
        <v>955518.07339699403</v>
      </c>
      <c r="L1861" s="6" t="e">
        <f>'a15'!K207</f>
        <v>#N/A</v>
      </c>
      <c r="M1861" s="6">
        <f>'a15'!L207</f>
        <v>1213895.073396994</v>
      </c>
    </row>
    <row r="1862" spans="1:13" x14ac:dyDescent="0.25">
      <c r="A1862">
        <v>0</v>
      </c>
      <c r="B1862" t="str">
        <f>'a16'!A2</f>
        <v>a16</v>
      </c>
      <c r="C1862">
        <f>'a16'!B2</f>
        <v>1</v>
      </c>
      <c r="D1862">
        <f>'a16'!C2</f>
        <v>1.0165999999999999</v>
      </c>
      <c r="E1862">
        <f>'a16'!D2</f>
        <v>-6.88E-2</v>
      </c>
      <c r="F1862" s="14" t="e">
        <f>'a16'!E2</f>
        <v>#N/A</v>
      </c>
      <c r="G1862">
        <f>'a16'!F2</f>
        <v>0</v>
      </c>
      <c r="H1862" s="11">
        <f>'a16'!G2</f>
        <v>0</v>
      </c>
      <c r="I1862" s="19">
        <f>'a16'!H2</f>
        <v>0</v>
      </c>
      <c r="J1862" s="19">
        <f>'a16'!I2</f>
        <v>0</v>
      </c>
      <c r="K1862" s="19">
        <f>'a16'!J2</f>
        <v>0</v>
      </c>
      <c r="L1862" s="6">
        <f>'a16'!K2</f>
        <v>252841</v>
      </c>
      <c r="M1862" s="6" t="e">
        <f>'a16'!L2</f>
        <v>#N/A</v>
      </c>
    </row>
    <row r="1863" spans="1:13" x14ac:dyDescent="0.25">
      <c r="A1863">
        <v>0</v>
      </c>
      <c r="B1863" t="str">
        <f>'a16'!A3</f>
        <v>a16</v>
      </c>
      <c r="C1863">
        <f>'a16'!B3</f>
        <v>2</v>
      </c>
      <c r="D1863">
        <f>'a16'!C3</f>
        <v>0.9446</v>
      </c>
      <c r="E1863">
        <f>'a16'!D3</f>
        <v>0.61</v>
      </c>
      <c r="F1863" s="14">
        <f>'a16'!E3</f>
        <v>14355</v>
      </c>
      <c r="G1863">
        <f>'a16'!F3</f>
        <v>14355</v>
      </c>
      <c r="H1863" s="11">
        <f>'a16'!G3</f>
        <v>0.68260782298476474</v>
      </c>
      <c r="I1863" s="19">
        <f>'a16'!H3</f>
        <v>1124.4691863549119</v>
      </c>
      <c r="J1863" s="19">
        <f>'a16'!I3</f>
        <v>15479.469186354912</v>
      </c>
      <c r="K1863" s="19">
        <f>'a16'!J3</f>
        <v>15479.469186354912</v>
      </c>
      <c r="L1863" s="6">
        <f>'a16'!K3</f>
        <v>261289</v>
      </c>
      <c r="M1863" s="6">
        <f>'a16'!L3</f>
        <v>275644</v>
      </c>
    </row>
    <row r="1864" spans="1:13" x14ac:dyDescent="0.25">
      <c r="A1864">
        <v>0</v>
      </c>
      <c r="B1864" t="str">
        <f>'a16'!A4</f>
        <v>a16</v>
      </c>
      <c r="C1864">
        <f>'a16'!B4</f>
        <v>3</v>
      </c>
      <c r="D1864">
        <f>'a16'!C4</f>
        <v>3.3565999999999998</v>
      </c>
      <c r="E1864">
        <f>'a16'!D4</f>
        <v>4.8335999999999997</v>
      </c>
      <c r="F1864" s="14">
        <f>'a16'!E4</f>
        <v>14581</v>
      </c>
      <c r="G1864">
        <f>'a16'!F4</f>
        <v>14581</v>
      </c>
      <c r="H1864" s="11">
        <f>'a16'!G4</f>
        <v>4.8637990254532513</v>
      </c>
      <c r="I1864" s="19">
        <f>'a16'!H4</f>
        <v>8012.2025394181546</v>
      </c>
      <c r="J1864" s="19">
        <f>'a16'!I4</f>
        <v>22593.202539418155</v>
      </c>
      <c r="K1864" s="19">
        <f>'a16'!J4</f>
        <v>38072.671725773063</v>
      </c>
      <c r="L1864" s="6">
        <f>'a16'!K4</f>
        <v>286364</v>
      </c>
      <c r="M1864" s="6">
        <f>'a16'!L4</f>
        <v>300945</v>
      </c>
    </row>
    <row r="1865" spans="1:13" x14ac:dyDescent="0.25">
      <c r="A1865">
        <v>0</v>
      </c>
      <c r="B1865" t="str">
        <f>'a16'!A5</f>
        <v>a16</v>
      </c>
      <c r="C1865">
        <f>'a16'!B5</f>
        <v>4</v>
      </c>
      <c r="D1865">
        <f>'a16'!C5</f>
        <v>2.0411000000000001</v>
      </c>
      <c r="E1865">
        <f>'a16'!D5</f>
        <v>8.9467999999999996</v>
      </c>
      <c r="F1865" s="14" t="e">
        <f>'a16'!E5</f>
        <v>#N/A</v>
      </c>
      <c r="G1865">
        <f>'a16'!F5</f>
        <v>0</v>
      </c>
      <c r="H1865" s="11">
        <f>'a16'!G5</f>
        <v>4.3184435263182497</v>
      </c>
      <c r="I1865" s="19">
        <f>'a16'!H5</f>
        <v>7113.8309800283369</v>
      </c>
      <c r="J1865" s="19">
        <f>'a16'!I5</f>
        <v>7113.8309800283369</v>
      </c>
      <c r="K1865" s="19">
        <f>'a16'!J5</f>
        <v>45186.502705801402</v>
      </c>
      <c r="L1865" s="6" t="e">
        <f>'a16'!K5</f>
        <v>#N/A</v>
      </c>
      <c r="M1865" s="6" t="e">
        <f>'a16'!L5</f>
        <v>#N/A</v>
      </c>
    </row>
    <row r="1866" spans="1:13" x14ac:dyDescent="0.25">
      <c r="A1866">
        <v>0</v>
      </c>
      <c r="B1866" t="str">
        <f>'a16'!A6</f>
        <v>a16</v>
      </c>
      <c r="C1866">
        <f>'a16'!B6</f>
        <v>5</v>
      </c>
      <c r="D1866">
        <f>'a16'!C6</f>
        <v>1.9396</v>
      </c>
      <c r="E1866">
        <f>'a16'!D6</f>
        <v>13.411799999999999</v>
      </c>
      <c r="F1866" s="14" t="e">
        <f>'a16'!E6</f>
        <v>#N/A</v>
      </c>
      <c r="G1866">
        <f>'a16'!F6</f>
        <v>0</v>
      </c>
      <c r="H1866" s="11">
        <f>'a16'!G6</f>
        <v>4.4661535184093255</v>
      </c>
      <c r="I1866" s="19">
        <f>'a16'!H6</f>
        <v>7357.1556666644719</v>
      </c>
      <c r="J1866" s="19">
        <f>'a16'!I6</f>
        <v>7357.1556666644719</v>
      </c>
      <c r="K1866" s="19">
        <f>'a16'!J6</f>
        <v>52543.65837246587</v>
      </c>
      <c r="L1866" s="6" t="e">
        <f>'a16'!K6</f>
        <v>#N/A</v>
      </c>
      <c r="M1866" s="6" t="e">
        <f>'a16'!L6</f>
        <v>#N/A</v>
      </c>
    </row>
    <row r="1867" spans="1:13" x14ac:dyDescent="0.25">
      <c r="A1867">
        <v>0</v>
      </c>
      <c r="B1867" t="str">
        <f>'a16'!A7</f>
        <v>a16</v>
      </c>
      <c r="C1867">
        <f>'a16'!B7</f>
        <v>6</v>
      </c>
      <c r="D1867">
        <f>'a16'!C7</f>
        <v>0.16569999999999999</v>
      </c>
      <c r="E1867">
        <f>'a16'!D7</f>
        <v>30.421700000000001</v>
      </c>
      <c r="F1867" s="14" t="e">
        <f>'a16'!E7</f>
        <v>#N/A</v>
      </c>
      <c r="G1867">
        <f>'a16'!F7</f>
        <v>0</v>
      </c>
      <c r="H1867" s="11">
        <f>'a16'!G7</f>
        <v>17.102146626081769</v>
      </c>
      <c r="I1867" s="19">
        <f>'a16'!H7</f>
        <v>28172.599630434917</v>
      </c>
      <c r="J1867" s="19">
        <f>'a16'!I7</f>
        <v>28172.599630434917</v>
      </c>
      <c r="K1867" s="19">
        <f>'a16'!J7</f>
        <v>80716.25800290078</v>
      </c>
      <c r="L1867" s="6" t="e">
        <f>'a16'!K7</f>
        <v>#N/A</v>
      </c>
      <c r="M1867" s="6" t="e">
        <f>'a16'!L7</f>
        <v>#N/A</v>
      </c>
    </row>
    <row r="1868" spans="1:13" x14ac:dyDescent="0.25">
      <c r="A1868">
        <v>0</v>
      </c>
      <c r="B1868" t="str">
        <f>'a16'!A8</f>
        <v>a16</v>
      </c>
      <c r="C1868">
        <f>'a16'!B8</f>
        <v>7</v>
      </c>
      <c r="D1868">
        <f>'a16'!C8</f>
        <v>-0.40329999999999999</v>
      </c>
      <c r="E1868">
        <f>'a16'!D8</f>
        <v>33.865000000000002</v>
      </c>
      <c r="F1868" s="14" t="e">
        <f>'a16'!E8</f>
        <v>#N/A</v>
      </c>
      <c r="G1868">
        <f>'a16'!F8</f>
        <v>0</v>
      </c>
      <c r="H1868" s="11">
        <f>'a16'!G8</f>
        <v>3.4899965458435633</v>
      </c>
      <c r="I1868" s="19">
        <f>'a16'!H8</f>
        <v>5749.1189584180229</v>
      </c>
      <c r="J1868" s="19">
        <f>'a16'!I8</f>
        <v>5749.1189584180229</v>
      </c>
      <c r="K1868" s="19">
        <f>'a16'!J8</f>
        <v>86465.376961318805</v>
      </c>
      <c r="L1868" s="6" t="e">
        <f>'a16'!K8</f>
        <v>#N/A</v>
      </c>
      <c r="M1868" s="6" t="e">
        <f>'a16'!L8</f>
        <v>#N/A</v>
      </c>
    </row>
    <row r="1869" spans="1:13" x14ac:dyDescent="0.25">
      <c r="A1869">
        <v>0</v>
      </c>
      <c r="B1869" t="str">
        <f>'a16'!A9</f>
        <v>a16</v>
      </c>
      <c r="C1869">
        <f>'a16'!B9</f>
        <v>8</v>
      </c>
      <c r="D1869">
        <f>'a16'!C9</f>
        <v>-0.47349999999999998</v>
      </c>
      <c r="E1869">
        <f>'a16'!D9</f>
        <v>41.337200000000003</v>
      </c>
      <c r="F1869" s="14" t="e">
        <f>'a16'!E9</f>
        <v>#N/A</v>
      </c>
      <c r="G1869">
        <f>'a16'!F9</f>
        <v>0</v>
      </c>
      <c r="H1869" s="11">
        <f>'a16'!G9</f>
        <v>7.4725297510280964</v>
      </c>
      <c r="I1869" s="19">
        <f>'a16'!H9</f>
        <v>12309.60028030469</v>
      </c>
      <c r="J1869" s="19">
        <f>'a16'!I9</f>
        <v>12309.60028030469</v>
      </c>
      <c r="K1869" s="19">
        <f>'a16'!J9</f>
        <v>98774.977241623492</v>
      </c>
      <c r="L1869" s="6" t="e">
        <f>'a16'!K9</f>
        <v>#N/A</v>
      </c>
      <c r="M1869" s="6" t="e">
        <f>'a16'!L9</f>
        <v>#N/A</v>
      </c>
    </row>
    <row r="1870" spans="1:13" x14ac:dyDescent="0.25">
      <c r="A1870">
        <v>0</v>
      </c>
      <c r="B1870" t="str">
        <f>'a16'!A10</f>
        <v>a16</v>
      </c>
      <c r="C1870">
        <f>'a16'!B10</f>
        <v>9</v>
      </c>
      <c r="D1870">
        <f>'a16'!C10</f>
        <v>-0.50790000000000002</v>
      </c>
      <c r="E1870">
        <f>'a16'!D10</f>
        <v>43.782299999999999</v>
      </c>
      <c r="F1870" s="14">
        <f>'a16'!E10</f>
        <v>46114</v>
      </c>
      <c r="G1870">
        <f>'a16'!F10</f>
        <v>46114</v>
      </c>
      <c r="H1870" s="11">
        <f>'a16'!G10</f>
        <v>2.4453419740396192</v>
      </c>
      <c r="I1870" s="19">
        <f>'a16'!H10</f>
        <v>4028.2452197580742</v>
      </c>
      <c r="J1870" s="19">
        <f>'a16'!I10</f>
        <v>50142.245219758071</v>
      </c>
      <c r="K1870" s="19">
        <f>'a16'!J10</f>
        <v>148917.22246138158</v>
      </c>
      <c r="L1870" s="6">
        <f>'a16'!K10</f>
        <v>358682</v>
      </c>
      <c r="M1870" s="6">
        <f>'a16'!L10</f>
        <v>404796</v>
      </c>
    </row>
    <row r="1871" spans="1:13" x14ac:dyDescent="0.25">
      <c r="A1871">
        <v>0</v>
      </c>
      <c r="B1871" t="str">
        <f>'a16'!A11</f>
        <v>a16</v>
      </c>
      <c r="C1871">
        <f>'a16'!B11</f>
        <v>10</v>
      </c>
      <c r="D1871">
        <f>'a16'!C11</f>
        <v>-0.46460000000000001</v>
      </c>
      <c r="E1871">
        <f>'a16'!D11</f>
        <v>46.271799999999999</v>
      </c>
      <c r="F1871" s="14" t="e">
        <f>'a16'!E11</f>
        <v>#N/A</v>
      </c>
      <c r="G1871">
        <f>'a16'!F11</f>
        <v>0</v>
      </c>
      <c r="H1871" s="11">
        <f>'a16'!G11</f>
        <v>2.4898765310753861</v>
      </c>
      <c r="I1871" s="19">
        <f>'a16'!H11</f>
        <v>4101.6076035873657</v>
      </c>
      <c r="J1871" s="19">
        <f>'a16'!I11</f>
        <v>4101.6076035873657</v>
      </c>
      <c r="K1871" s="19">
        <f>'a16'!J11</f>
        <v>153018.83006496893</v>
      </c>
      <c r="L1871" s="6" t="e">
        <f>'a16'!K11</f>
        <v>#N/A</v>
      </c>
      <c r="M1871" s="6" t="e">
        <f>'a16'!L11</f>
        <v>#N/A</v>
      </c>
    </row>
    <row r="1872" spans="1:13" x14ac:dyDescent="0.25">
      <c r="A1872">
        <v>0</v>
      </c>
      <c r="B1872" t="str">
        <f>'a16'!A12</f>
        <v>a16</v>
      </c>
      <c r="C1872">
        <f>'a16'!B12</f>
        <v>11</v>
      </c>
      <c r="D1872">
        <f>'a16'!C12</f>
        <v>-0.43709999999999999</v>
      </c>
      <c r="E1872">
        <f>'a16'!D12</f>
        <v>59.221800000000002</v>
      </c>
      <c r="F1872" s="14" t="e">
        <f>'a16'!E12</f>
        <v>#N/A</v>
      </c>
      <c r="G1872">
        <f>'a16'!F12</f>
        <v>0</v>
      </c>
      <c r="H1872" s="11">
        <f>'a16'!G12</f>
        <v>12.950029198808783</v>
      </c>
      <c r="I1872" s="19">
        <f>'a16'!H12</f>
        <v>21332.759904191538</v>
      </c>
      <c r="J1872" s="19">
        <f>'a16'!I12</f>
        <v>21332.759904191538</v>
      </c>
      <c r="K1872" s="19">
        <f>'a16'!J12</f>
        <v>174351.58996916047</v>
      </c>
      <c r="L1872" s="6" t="e">
        <f>'a16'!K12</f>
        <v>#N/A</v>
      </c>
      <c r="M1872" s="6" t="e">
        <f>'a16'!L12</f>
        <v>#N/A</v>
      </c>
    </row>
    <row r="1873" spans="1:13" x14ac:dyDescent="0.25">
      <c r="A1873">
        <v>0</v>
      </c>
      <c r="B1873" t="str">
        <f>'a16'!A13</f>
        <v>a16</v>
      </c>
      <c r="C1873">
        <f>'a16'!B13</f>
        <v>12</v>
      </c>
      <c r="D1873">
        <f>'a16'!C13</f>
        <v>-0.34899999999999998</v>
      </c>
      <c r="E1873">
        <f>'a16'!D13</f>
        <v>73.034999999999997</v>
      </c>
      <c r="F1873" s="14">
        <f>'a16'!E13</f>
        <v>60932</v>
      </c>
      <c r="G1873">
        <f>'a16'!F13</f>
        <v>60932</v>
      </c>
      <c r="H1873" s="11">
        <f>'a16'!G13</f>
        <v>13.813480946162695</v>
      </c>
      <c r="I1873" s="19">
        <f>'a16'!H13</f>
        <v>22755.135756197338</v>
      </c>
      <c r="J1873" s="19">
        <f>'a16'!I13</f>
        <v>83687.135756197342</v>
      </c>
      <c r="K1873" s="19">
        <f>'a16'!J13</f>
        <v>258038.72572535783</v>
      </c>
      <c r="L1873" s="6">
        <f>'a16'!K13</f>
        <v>444007</v>
      </c>
      <c r="M1873" s="6">
        <f>'a16'!L13</f>
        <v>504939</v>
      </c>
    </row>
    <row r="1874" spans="1:13" x14ac:dyDescent="0.25">
      <c r="A1874">
        <v>0</v>
      </c>
      <c r="B1874" t="str">
        <f>'a16'!A14</f>
        <v>a16</v>
      </c>
      <c r="C1874">
        <f>'a16'!B14</f>
        <v>13</v>
      </c>
      <c r="D1874">
        <f>'a16'!C14</f>
        <v>-0.29959999999999998</v>
      </c>
      <c r="E1874">
        <f>'a16'!D14</f>
        <v>75.145899999999997</v>
      </c>
      <c r="F1874" s="14" t="e">
        <f>'a16'!E14</f>
        <v>#N/A</v>
      </c>
      <c r="G1874">
        <f>'a16'!F14</f>
        <v>0</v>
      </c>
      <c r="H1874" s="11">
        <f>'a16'!G14</f>
        <v>2.1114779586820229</v>
      </c>
      <c r="I1874" s="19">
        <f>'a16'!H14</f>
        <v>3478.2664690593456</v>
      </c>
      <c r="J1874" s="19">
        <f>'a16'!I14</f>
        <v>3478.2664690593456</v>
      </c>
      <c r="K1874" s="19">
        <f>'a16'!J14</f>
        <v>261516.99219441717</v>
      </c>
      <c r="L1874" s="6" t="e">
        <f>'a16'!K14</f>
        <v>#N/A</v>
      </c>
      <c r="M1874" s="6" t="e">
        <f>'a16'!L14</f>
        <v>#N/A</v>
      </c>
    </row>
    <row r="1875" spans="1:13" x14ac:dyDescent="0.25">
      <c r="A1875">
        <v>0</v>
      </c>
      <c r="B1875" t="str">
        <f>'a16'!A15</f>
        <v>a16</v>
      </c>
      <c r="C1875">
        <f>'a16'!B15</f>
        <v>14</v>
      </c>
      <c r="D1875">
        <f>'a16'!C15</f>
        <v>0.62660000000000005</v>
      </c>
      <c r="E1875">
        <f>'a16'!D15</f>
        <v>75.489999999999995</v>
      </c>
      <c r="F1875" s="14" t="e">
        <f>'a16'!E15</f>
        <v>#N/A</v>
      </c>
      <c r="G1875">
        <f>'a16'!F15</f>
        <v>0</v>
      </c>
      <c r="H1875" s="11">
        <f>'a16'!G15</f>
        <v>0.98805427482502106</v>
      </c>
      <c r="I1875" s="19">
        <f>'a16'!H15</f>
        <v>1627.6352966903826</v>
      </c>
      <c r="J1875" s="19">
        <f>'a16'!I15</f>
        <v>1627.6352966903826</v>
      </c>
      <c r="K1875" s="19">
        <f>'a16'!J15</f>
        <v>263144.62749110756</v>
      </c>
      <c r="L1875" s="6" t="e">
        <f>'a16'!K15</f>
        <v>#N/A</v>
      </c>
      <c r="M1875" s="6" t="e">
        <f>'a16'!L15</f>
        <v>#N/A</v>
      </c>
    </row>
    <row r="1876" spans="1:13" x14ac:dyDescent="0.25">
      <c r="A1876">
        <v>0</v>
      </c>
      <c r="B1876" t="str">
        <f>'a16'!A16</f>
        <v>a16</v>
      </c>
      <c r="C1876">
        <f>'a16'!B16</f>
        <v>15</v>
      </c>
      <c r="D1876">
        <f>'a16'!C16</f>
        <v>1.3559000000000001</v>
      </c>
      <c r="E1876">
        <f>'a16'!D16</f>
        <v>75.489999999999995</v>
      </c>
      <c r="F1876" s="14">
        <f>'a16'!E16</f>
        <v>14966</v>
      </c>
      <c r="G1876">
        <f>'a16'!F16</f>
        <v>14966</v>
      </c>
      <c r="H1876" s="11">
        <f>'a16'!G16</f>
        <v>0.72930000000000006</v>
      </c>
      <c r="I1876" s="19">
        <f>'a16'!H16</f>
        <v>1201.3858470340747</v>
      </c>
      <c r="J1876" s="19">
        <f>'a16'!I16</f>
        <v>16167.385847034075</v>
      </c>
      <c r="K1876" s="19">
        <f>'a16'!J16</f>
        <v>279312.01333814161</v>
      </c>
      <c r="L1876" s="6">
        <f>'a16'!K16</f>
        <v>510033</v>
      </c>
      <c r="M1876" s="6">
        <f>'a16'!L16</f>
        <v>524999</v>
      </c>
    </row>
    <row r="1877" spans="1:13" x14ac:dyDescent="0.25">
      <c r="A1877">
        <v>0</v>
      </c>
      <c r="B1877" t="str">
        <f>'a16'!A17</f>
        <v>a16</v>
      </c>
      <c r="C1877">
        <f>'a16'!B17</f>
        <v>16</v>
      </c>
      <c r="D1877">
        <f>'a16'!C17</f>
        <v>6.3910999999999998</v>
      </c>
      <c r="E1877">
        <f>'a16'!D17</f>
        <v>75.4422</v>
      </c>
      <c r="F1877" s="14" t="e">
        <f>'a16'!E17</f>
        <v>#N/A</v>
      </c>
      <c r="G1877">
        <f>'a16'!F17</f>
        <v>0</v>
      </c>
      <c r="H1877" s="11">
        <f>'a16'!G17</f>
        <v>5.0354268816059671</v>
      </c>
      <c r="I1877" s="19">
        <f>'a16'!H17</f>
        <v>8294.9274500703868</v>
      </c>
      <c r="J1877" s="19">
        <f>'a16'!I17</f>
        <v>8294.9274500703868</v>
      </c>
      <c r="K1877" s="19">
        <f>'a16'!J17</f>
        <v>287606.940788212</v>
      </c>
      <c r="L1877" s="6" t="e">
        <f>'a16'!K17</f>
        <v>#N/A</v>
      </c>
      <c r="M1877" s="6" t="e">
        <f>'a16'!L17</f>
        <v>#N/A</v>
      </c>
    </row>
    <row r="1878" spans="1:13" x14ac:dyDescent="0.25">
      <c r="A1878">
        <v>0</v>
      </c>
      <c r="B1878" t="str">
        <f>'a16'!A18</f>
        <v>a16</v>
      </c>
      <c r="C1878">
        <f>'a16'!B18</f>
        <v>17</v>
      </c>
      <c r="D1878">
        <f>'a16'!C18</f>
        <v>7.4139999999999997</v>
      </c>
      <c r="E1878">
        <f>'a16'!D18</f>
        <v>74.377700000000004</v>
      </c>
      <c r="F1878" s="14" t="e">
        <f>'a16'!E18</f>
        <v>#N/A</v>
      </c>
      <c r="G1878">
        <f>'a16'!F18</f>
        <v>0</v>
      </c>
      <c r="H1878" s="11">
        <f>'a16'!G18</f>
        <v>1.4763077795635942</v>
      </c>
      <c r="I1878" s="19">
        <f>'a16'!H18</f>
        <v>2431.9419611051726</v>
      </c>
      <c r="J1878" s="19">
        <f>'a16'!I18</f>
        <v>2431.9419611051726</v>
      </c>
      <c r="K1878" s="19">
        <f>'a16'!J18</f>
        <v>290038.88274931716</v>
      </c>
      <c r="L1878" s="6" t="e">
        <f>'a16'!K18</f>
        <v>#N/A</v>
      </c>
      <c r="M1878" s="6" t="e">
        <f>'a16'!L18</f>
        <v>#N/A</v>
      </c>
    </row>
    <row r="1879" spans="1:13" x14ac:dyDescent="0.25">
      <c r="A1879">
        <v>0</v>
      </c>
      <c r="B1879" t="str">
        <f>'a16'!A19</f>
        <v>a16</v>
      </c>
      <c r="C1879">
        <f>'a16'!B19</f>
        <v>18</v>
      </c>
      <c r="D1879">
        <f>'a16'!C19</f>
        <v>8.2781000000000002</v>
      </c>
      <c r="E1879">
        <f>'a16'!D19</f>
        <v>73.2346</v>
      </c>
      <c r="F1879" s="14" t="e">
        <f>'a16'!E19</f>
        <v>#N/A</v>
      </c>
      <c r="G1879">
        <f>'a16'!F19</f>
        <v>0</v>
      </c>
      <c r="H1879" s="11">
        <f>'a16'!G19</f>
        <v>1.4329502503576355</v>
      </c>
      <c r="I1879" s="19">
        <f>'a16'!H19</f>
        <v>2360.5185112897257</v>
      </c>
      <c r="J1879" s="19">
        <f>'a16'!I19</f>
        <v>2360.5185112897257</v>
      </c>
      <c r="K1879" s="19">
        <f>'a16'!J19</f>
        <v>292399.40126060689</v>
      </c>
      <c r="L1879" s="6" t="e">
        <f>'a16'!K19</f>
        <v>#N/A</v>
      </c>
      <c r="M1879" s="6" t="e">
        <f>'a16'!L19</f>
        <v>#N/A</v>
      </c>
    </row>
    <row r="1880" spans="1:13" x14ac:dyDescent="0.25">
      <c r="A1880">
        <v>0</v>
      </c>
      <c r="B1880" t="str">
        <f>'a16'!A20</f>
        <v>a16</v>
      </c>
      <c r="C1880">
        <f>'a16'!B20</f>
        <v>19</v>
      </c>
      <c r="D1880">
        <f>'a16'!C20</f>
        <v>9.5393000000000008</v>
      </c>
      <c r="E1880">
        <f>'a16'!D20</f>
        <v>72.087599999999995</v>
      </c>
      <c r="F1880" s="14" t="e">
        <f>'a16'!E20</f>
        <v>#N/A</v>
      </c>
      <c r="G1880">
        <f>'a16'!F20</f>
        <v>0</v>
      </c>
      <c r="H1880" s="11">
        <f>'a16'!G20</f>
        <v>1.7047681484589081</v>
      </c>
      <c r="I1880" s="19">
        <f>'a16'!H20</f>
        <v>2808.2878459248818</v>
      </c>
      <c r="J1880" s="19">
        <f>'a16'!I20</f>
        <v>2808.2878459248818</v>
      </c>
      <c r="K1880" s="19">
        <f>'a16'!J20</f>
        <v>295207.68910653179</v>
      </c>
      <c r="L1880" s="6" t="e">
        <f>'a16'!K20</f>
        <v>#N/A</v>
      </c>
      <c r="M1880" s="6" t="e">
        <f>'a16'!L20</f>
        <v>#N/A</v>
      </c>
    </row>
    <row r="1881" spans="1:13" x14ac:dyDescent="0.25">
      <c r="A1881">
        <v>0</v>
      </c>
      <c r="B1881" t="str">
        <f>'a16'!A21</f>
        <v>a16</v>
      </c>
      <c r="C1881">
        <f>'a16'!B21</f>
        <v>20</v>
      </c>
      <c r="D1881">
        <f>'a16'!C21</f>
        <v>9.8004999999999995</v>
      </c>
      <c r="E1881">
        <f>'a16'!D21</f>
        <v>71.819299999999998</v>
      </c>
      <c r="F1881" s="14" t="e">
        <f>'a16'!E21</f>
        <v>#N/A</v>
      </c>
      <c r="G1881">
        <f>'a16'!F21</f>
        <v>0</v>
      </c>
      <c r="H1881" s="11">
        <f>'a16'!G21</f>
        <v>0.37444669847656215</v>
      </c>
      <c r="I1881" s="19">
        <f>'a16'!H21</f>
        <v>616.83115867047491</v>
      </c>
      <c r="J1881" s="19">
        <f>'a16'!I21</f>
        <v>616.83115867047491</v>
      </c>
      <c r="K1881" s="19">
        <f>'a16'!J21</f>
        <v>295824.52026520227</v>
      </c>
      <c r="L1881" s="6" t="e">
        <f>'a16'!K21</f>
        <v>#N/A</v>
      </c>
      <c r="M1881" s="6" t="e">
        <f>'a16'!L21</f>
        <v>#N/A</v>
      </c>
    </row>
    <row r="1882" spans="1:13" x14ac:dyDescent="0.25">
      <c r="A1882">
        <v>0</v>
      </c>
      <c r="B1882" t="str">
        <f>'a16'!A22</f>
        <v>a16</v>
      </c>
      <c r="C1882">
        <f>'a16'!B22</f>
        <v>21</v>
      </c>
      <c r="D1882">
        <f>'a16'!C22</f>
        <v>12.4467</v>
      </c>
      <c r="E1882">
        <f>'a16'!D22</f>
        <v>71.819299999999998</v>
      </c>
      <c r="F1882" s="14">
        <f>'a16'!E22</f>
        <v>14412</v>
      </c>
      <c r="G1882">
        <f>'a16'!F22</f>
        <v>14412</v>
      </c>
      <c r="H1882" s="11">
        <f>'a16'!G22</f>
        <v>2.6462000000000003</v>
      </c>
      <c r="I1882" s="19">
        <f>'a16'!H22</f>
        <v>4359.121388210021</v>
      </c>
      <c r="J1882" s="19">
        <f>'a16'!I22</f>
        <v>18771.12138821002</v>
      </c>
      <c r="K1882" s="19">
        <f>'a16'!J22</f>
        <v>314595.64165341231</v>
      </c>
      <c r="L1882" s="6">
        <f>'a16'!K22</f>
        <v>551671</v>
      </c>
      <c r="M1882" s="6">
        <f>'a16'!L22</f>
        <v>566083</v>
      </c>
    </row>
    <row r="1883" spans="1:13" x14ac:dyDescent="0.25">
      <c r="A1883">
        <v>0</v>
      </c>
      <c r="B1883" t="str">
        <f>'a16'!A23</f>
        <v>a16</v>
      </c>
      <c r="C1883">
        <f>'a16'!B23</f>
        <v>22</v>
      </c>
      <c r="D1883">
        <f>'a16'!C23</f>
        <v>17.089600000000001</v>
      </c>
      <c r="E1883">
        <f>'a16'!D23</f>
        <v>72.003799999999998</v>
      </c>
      <c r="F1883" s="14" t="e">
        <f>'a16'!E23</f>
        <v>#N/A</v>
      </c>
      <c r="G1883">
        <f>'a16'!F23</f>
        <v>0</v>
      </c>
      <c r="H1883" s="11">
        <f>'a16'!G23</f>
        <v>4.6465643931834206</v>
      </c>
      <c r="I1883" s="19">
        <f>'a16'!H23</f>
        <v>7654.348963805066</v>
      </c>
      <c r="J1883" s="19">
        <f>'a16'!I23</f>
        <v>7654.348963805066</v>
      </c>
      <c r="K1883" s="19">
        <f>'a16'!J23</f>
        <v>322249.99061721738</v>
      </c>
      <c r="L1883" s="6" t="e">
        <f>'a16'!K23</f>
        <v>#N/A</v>
      </c>
      <c r="M1883" s="6" t="e">
        <f>'a16'!L23</f>
        <v>#N/A</v>
      </c>
    </row>
    <row r="1884" spans="1:13" x14ac:dyDescent="0.25">
      <c r="A1884">
        <v>0</v>
      </c>
      <c r="B1884" t="str">
        <f>'a16'!A24</f>
        <v>a16</v>
      </c>
      <c r="C1884">
        <f>'a16'!B24</f>
        <v>23</v>
      </c>
      <c r="D1884">
        <f>'a16'!C24</f>
        <v>17.679099999999998</v>
      </c>
      <c r="E1884">
        <f>'a16'!D24</f>
        <v>73.198499999999996</v>
      </c>
      <c r="F1884" s="14">
        <f>'a16'!E24</f>
        <v>17753</v>
      </c>
      <c r="G1884">
        <f>'a16'!F24</f>
        <v>17753</v>
      </c>
      <c r="H1884" s="11">
        <f>'a16'!G24</f>
        <v>1.332223081919838</v>
      </c>
      <c r="I1884" s="19">
        <f>'a16'!H24</f>
        <v>2194.5892715077603</v>
      </c>
      <c r="J1884" s="19">
        <f>'a16'!I24</f>
        <v>19947.589271507761</v>
      </c>
      <c r="K1884" s="19">
        <f>'a16'!J24</f>
        <v>342197.57988872513</v>
      </c>
      <c r="L1884" s="6">
        <f>'a16'!K24</f>
        <v>579209</v>
      </c>
      <c r="M1884" s="6">
        <f>'a16'!L24</f>
        <v>596962</v>
      </c>
    </row>
    <row r="1885" spans="1:13" x14ac:dyDescent="0.25">
      <c r="A1885">
        <v>0</v>
      </c>
      <c r="B1885" t="str">
        <f>'a16'!A25</f>
        <v>a16</v>
      </c>
      <c r="C1885">
        <f>'a16'!B25</f>
        <v>24</v>
      </c>
      <c r="D1885">
        <f>'a16'!C25</f>
        <v>19.378399999999999</v>
      </c>
      <c r="E1885">
        <f>'a16'!D25</f>
        <v>73.407200000000003</v>
      </c>
      <c r="F1885" s="14" t="e">
        <f>'a16'!E25</f>
        <v>#N/A</v>
      </c>
      <c r="G1885">
        <f>'a16'!F25</f>
        <v>0</v>
      </c>
      <c r="H1885" s="11">
        <f>'a16'!G25</f>
        <v>1.7120678082365799</v>
      </c>
      <c r="I1885" s="19">
        <f>'a16'!H25</f>
        <v>2820.3126751379059</v>
      </c>
      <c r="J1885" s="19">
        <f>'a16'!I25</f>
        <v>2820.3126751379059</v>
      </c>
      <c r="K1885" s="19">
        <f>'a16'!J25</f>
        <v>345017.89256386302</v>
      </c>
      <c r="L1885" s="6" t="e">
        <f>'a16'!K25</f>
        <v>#N/A</v>
      </c>
      <c r="M1885" s="6" t="e">
        <f>'a16'!L25</f>
        <v>#N/A</v>
      </c>
    </row>
    <row r="1886" spans="1:13" x14ac:dyDescent="0.25">
      <c r="A1886">
        <v>0</v>
      </c>
      <c r="B1886" t="str">
        <f>'a16'!A26</f>
        <v>a16</v>
      </c>
      <c r="C1886">
        <f>'a16'!B26</f>
        <v>25</v>
      </c>
      <c r="D1886">
        <f>'a16'!C26</f>
        <v>21.782599999999999</v>
      </c>
      <c r="E1886">
        <f>'a16'!D26</f>
        <v>73.748400000000004</v>
      </c>
      <c r="F1886" s="14">
        <f>'a16'!E26</f>
        <v>17859</v>
      </c>
      <c r="G1886">
        <f>'a16'!F26</f>
        <v>17859</v>
      </c>
      <c r="H1886" s="11">
        <f>'a16'!G26</f>
        <v>2.4282905674568678</v>
      </c>
      <c r="I1886" s="19">
        <f>'a16'!H26</f>
        <v>4000.1562048937649</v>
      </c>
      <c r="J1886" s="19">
        <f>'a16'!I26</f>
        <v>21859.156204893763</v>
      </c>
      <c r="K1886" s="19">
        <f>'a16'!J26</f>
        <v>366877.04876875679</v>
      </c>
      <c r="L1886" s="6">
        <f>'a16'!K26</f>
        <v>606367</v>
      </c>
      <c r="M1886" s="6">
        <f>'a16'!L26</f>
        <v>624226</v>
      </c>
    </row>
    <row r="1887" spans="1:13" x14ac:dyDescent="0.25">
      <c r="A1887">
        <v>0</v>
      </c>
      <c r="B1887" t="str">
        <f>'a16'!A27</f>
        <v>a16</v>
      </c>
      <c r="C1887">
        <f>'a16'!B27</f>
        <v>26</v>
      </c>
      <c r="D1887">
        <f>'a16'!C27</f>
        <v>22.120899999999999</v>
      </c>
      <c r="E1887">
        <f>'a16'!D27</f>
        <v>66.7209</v>
      </c>
      <c r="F1887" s="14" t="e">
        <f>'a16'!E27</f>
        <v>#N/A</v>
      </c>
      <c r="G1887">
        <f>'a16'!F27</f>
        <v>0</v>
      </c>
      <c r="H1887" s="11">
        <f>'a16'!G27</f>
        <v>7.0356380762515105</v>
      </c>
      <c r="I1887" s="19">
        <f>'a16'!H27</f>
        <v>11589.902659622387</v>
      </c>
      <c r="J1887" s="19">
        <f>'a16'!I27</f>
        <v>11589.902659622387</v>
      </c>
      <c r="K1887" s="19">
        <f>'a16'!J27</f>
        <v>378466.95142837917</v>
      </c>
      <c r="L1887" s="6" t="e">
        <f>'a16'!K27</f>
        <v>#N/A</v>
      </c>
      <c r="M1887" s="6" t="e">
        <f>'a16'!L27</f>
        <v>#N/A</v>
      </c>
    </row>
    <row r="1888" spans="1:13" x14ac:dyDescent="0.25">
      <c r="A1888">
        <v>0</v>
      </c>
      <c r="B1888" t="str">
        <f>'a16'!A28</f>
        <v>a16</v>
      </c>
      <c r="C1888">
        <f>'a16'!B28</f>
        <v>27</v>
      </c>
      <c r="D1888">
        <f>'a16'!C28</f>
        <v>22.3308</v>
      </c>
      <c r="E1888">
        <f>'a16'!D28</f>
        <v>63.410800000000002</v>
      </c>
      <c r="F1888" s="14" t="e">
        <f>'a16'!E28</f>
        <v>#N/A</v>
      </c>
      <c r="G1888">
        <f>'a16'!F28</f>
        <v>0</v>
      </c>
      <c r="H1888" s="11">
        <f>'a16'!G28</f>
        <v>3.3167484107179415</v>
      </c>
      <c r="I1888" s="19">
        <f>'a16'!H28</f>
        <v>5463.7249400922728</v>
      </c>
      <c r="J1888" s="19">
        <f>'a16'!I28</f>
        <v>5463.7249400922728</v>
      </c>
      <c r="K1888" s="19">
        <f>'a16'!J28</f>
        <v>383930.67636847141</v>
      </c>
      <c r="L1888" s="6" t="e">
        <f>'a16'!K28</f>
        <v>#N/A</v>
      </c>
      <c r="M1888" s="6" t="e">
        <f>'a16'!L28</f>
        <v>#N/A</v>
      </c>
    </row>
    <row r="1889" spans="1:13" x14ac:dyDescent="0.25">
      <c r="A1889">
        <v>0</v>
      </c>
      <c r="B1889" t="str">
        <f>'a16'!A29</f>
        <v>a16</v>
      </c>
      <c r="C1889">
        <f>'a16'!B29</f>
        <v>28</v>
      </c>
      <c r="D1889">
        <f>'a16'!C29</f>
        <v>22.352399999999999</v>
      </c>
      <c r="E1889">
        <f>'a16'!D29</f>
        <v>61.479300000000002</v>
      </c>
      <c r="F1889" s="14">
        <f>'a16'!E29</f>
        <v>11026</v>
      </c>
      <c r="G1889">
        <f>'a16'!F29</f>
        <v>11026</v>
      </c>
      <c r="H1889" s="11">
        <f>'a16'!G29</f>
        <v>1.9316207728226571</v>
      </c>
      <c r="I1889" s="19">
        <f>'a16'!H29</f>
        <v>3181.9852712274255</v>
      </c>
      <c r="J1889" s="19">
        <f>'a16'!I29</f>
        <v>14207.985271227426</v>
      </c>
      <c r="K1889" s="19">
        <f>'a16'!J29</f>
        <v>398138.66163969884</v>
      </c>
      <c r="L1889" s="6">
        <f>'a16'!K29</f>
        <v>648750</v>
      </c>
      <c r="M1889" s="6">
        <f>'a16'!L29</f>
        <v>659776</v>
      </c>
    </row>
    <row r="1890" spans="1:13" x14ac:dyDescent="0.25">
      <c r="A1890">
        <v>0</v>
      </c>
      <c r="B1890" t="str">
        <f>'a16'!A30</f>
        <v>a16</v>
      </c>
      <c r="C1890">
        <f>'a16'!B30</f>
        <v>29</v>
      </c>
      <c r="D1890">
        <f>'a16'!C30</f>
        <v>22.376300000000001</v>
      </c>
      <c r="E1890">
        <f>'a16'!D30</f>
        <v>56.753500000000003</v>
      </c>
      <c r="F1890" s="14" t="e">
        <f>'a16'!E30</f>
        <v>#N/A</v>
      </c>
      <c r="G1890">
        <f>'a16'!F30</f>
        <v>0</v>
      </c>
      <c r="H1890" s="11">
        <f>'a16'!G30</f>
        <v>4.7258604348837894</v>
      </c>
      <c r="I1890" s="19">
        <f>'a16'!H30</f>
        <v>7784.9744159161946</v>
      </c>
      <c r="J1890" s="19">
        <f>'a16'!I30</f>
        <v>7784.9744159161946</v>
      </c>
      <c r="K1890" s="19">
        <f>'a16'!J30</f>
        <v>405923.63605561503</v>
      </c>
      <c r="L1890" s="6" t="e">
        <f>'a16'!K30</f>
        <v>#N/A</v>
      </c>
      <c r="M1890" s="6" t="e">
        <f>'a16'!L30</f>
        <v>#N/A</v>
      </c>
    </row>
    <row r="1891" spans="1:13" x14ac:dyDescent="0.25">
      <c r="A1891">
        <v>0</v>
      </c>
      <c r="B1891" t="str">
        <f>'a16'!A31</f>
        <v>a16</v>
      </c>
      <c r="C1891">
        <f>'a16'!B31</f>
        <v>30</v>
      </c>
      <c r="D1891">
        <f>'a16'!C31</f>
        <v>22.077300000000001</v>
      </c>
      <c r="E1891">
        <f>'a16'!D31</f>
        <v>53.710500000000003</v>
      </c>
      <c r="F1891" s="14">
        <f>'a16'!E31</f>
        <v>51920</v>
      </c>
      <c r="G1891">
        <f>'a16'!F31</f>
        <v>51920</v>
      </c>
      <c r="H1891" s="11">
        <f>'a16'!G31</f>
        <v>3.05765432971093</v>
      </c>
      <c r="I1891" s="19">
        <f>'a16'!H31</f>
        <v>5036.9157230730434</v>
      </c>
      <c r="J1891" s="19">
        <f>'a16'!I31</f>
        <v>56956.915723073042</v>
      </c>
      <c r="K1891" s="19">
        <f>'a16'!J31</f>
        <v>462880.5517786881</v>
      </c>
      <c r="L1891" s="6">
        <f>'a16'!K31</f>
        <v>671916</v>
      </c>
      <c r="M1891" s="6">
        <f>'a16'!L31</f>
        <v>723836</v>
      </c>
    </row>
    <row r="1892" spans="1:13" x14ac:dyDescent="0.25">
      <c r="A1892">
        <v>0</v>
      </c>
      <c r="B1892" t="str">
        <f>'a16'!A32</f>
        <v>a16</v>
      </c>
      <c r="C1892">
        <f>'a16'!B32</f>
        <v>31</v>
      </c>
      <c r="D1892">
        <f>'a16'!C32</f>
        <v>21.131499999999999</v>
      </c>
      <c r="E1892">
        <f>'a16'!D32</f>
        <v>54.2256</v>
      </c>
      <c r="F1892" s="14">
        <f>'a16'!E32</f>
        <v>5179</v>
      </c>
      <c r="G1892">
        <f>'a16'!F32</f>
        <v>5179</v>
      </c>
      <c r="H1892" s="11">
        <f>'a16'!G32</f>
        <v>1.0769705891991668</v>
      </c>
      <c r="I1892" s="19">
        <f>'a16'!H32</f>
        <v>1774.1083553213043</v>
      </c>
      <c r="J1892" s="19">
        <f>'a16'!I32</f>
        <v>6953.1083553213048</v>
      </c>
      <c r="K1892" s="19">
        <f>'a16'!J32</f>
        <v>469833.66013400938</v>
      </c>
      <c r="L1892" s="6">
        <f>'a16'!K32</f>
        <v>727009</v>
      </c>
      <c r="M1892" s="6">
        <f>'a16'!L32</f>
        <v>732188</v>
      </c>
    </row>
    <row r="1893" spans="1:13" x14ac:dyDescent="0.25">
      <c r="A1893">
        <v>0</v>
      </c>
      <c r="B1893" t="str">
        <f>'a16'!A33</f>
        <v>a16</v>
      </c>
      <c r="C1893">
        <f>'a16'!B33</f>
        <v>32</v>
      </c>
      <c r="D1893">
        <f>'a16'!C33</f>
        <v>21.099</v>
      </c>
      <c r="E1893">
        <f>'a16'!D33</f>
        <v>57.067100000000003</v>
      </c>
      <c r="F1893" s="14" t="e">
        <f>'a16'!E33</f>
        <v>#N/A</v>
      </c>
      <c r="G1893">
        <f>'a16'!F33</f>
        <v>0</v>
      </c>
      <c r="H1893" s="11">
        <f>'a16'!G33</f>
        <v>2.8416858552626851</v>
      </c>
      <c r="I1893" s="19">
        <f>'a16'!H33</f>
        <v>4681.1479065261337</v>
      </c>
      <c r="J1893" s="19">
        <f>'a16'!I33</f>
        <v>4681.1479065261337</v>
      </c>
      <c r="K1893" s="19">
        <f>'a16'!J33</f>
        <v>474514.80804053548</v>
      </c>
      <c r="L1893" s="6" t="e">
        <f>'a16'!K33</f>
        <v>#N/A</v>
      </c>
      <c r="M1893" s="6" t="e">
        <f>'a16'!L33</f>
        <v>#N/A</v>
      </c>
    </row>
    <row r="1894" spans="1:13" x14ac:dyDescent="0.25">
      <c r="A1894">
        <v>0</v>
      </c>
      <c r="B1894" t="str">
        <f>'a16'!A34</f>
        <v>a16</v>
      </c>
      <c r="C1894">
        <f>'a16'!B34</f>
        <v>33</v>
      </c>
      <c r="D1894">
        <f>'a16'!C34</f>
        <v>21.115100000000002</v>
      </c>
      <c r="E1894">
        <f>'a16'!D34</f>
        <v>57.8202</v>
      </c>
      <c r="F1894" s="14" t="e">
        <f>'a16'!E34</f>
        <v>#N/A</v>
      </c>
      <c r="G1894">
        <f>'a16'!F34</f>
        <v>0</v>
      </c>
      <c r="H1894" s="11">
        <f>'a16'!G34</f>
        <v>0.75327207568049048</v>
      </c>
      <c r="I1894" s="19">
        <f>'a16'!H34</f>
        <v>1240.8753745900474</v>
      </c>
      <c r="J1894" s="19">
        <f>'a16'!I34</f>
        <v>1240.8753745900474</v>
      </c>
      <c r="K1894" s="19">
        <f>'a16'!J34</f>
        <v>475755.68341512553</v>
      </c>
      <c r="L1894" s="6" t="e">
        <f>'a16'!K34</f>
        <v>#N/A</v>
      </c>
      <c r="M1894" s="6" t="e">
        <f>'a16'!L34</f>
        <v>#N/A</v>
      </c>
    </row>
    <row r="1895" spans="1:13" x14ac:dyDescent="0.25">
      <c r="A1895">
        <v>0</v>
      </c>
      <c r="B1895" t="str">
        <f>'a16'!A35</f>
        <v>a16</v>
      </c>
      <c r="C1895">
        <f>'a16'!B35</f>
        <v>34</v>
      </c>
      <c r="D1895">
        <f>'a16'!C35</f>
        <v>20.854199999999999</v>
      </c>
      <c r="E1895">
        <f>'a16'!D35</f>
        <v>58.231200000000001</v>
      </c>
      <c r="F1895" s="14" t="e">
        <f>'a16'!E35</f>
        <v>#N/A</v>
      </c>
      <c r="G1895">
        <f>'a16'!F35</f>
        <v>0</v>
      </c>
      <c r="H1895" s="11">
        <f>'a16'!G35</f>
        <v>0.4868159919312457</v>
      </c>
      <c r="I1895" s="19">
        <f>'a16'!H35</f>
        <v>801.9386299411118</v>
      </c>
      <c r="J1895" s="19">
        <f>'a16'!I35</f>
        <v>801.9386299411118</v>
      </c>
      <c r="K1895" s="19">
        <f>'a16'!J35</f>
        <v>476557.62204506662</v>
      </c>
      <c r="L1895" s="6" t="e">
        <f>'a16'!K35</f>
        <v>#N/A</v>
      </c>
      <c r="M1895" s="6" t="e">
        <f>'a16'!L35</f>
        <v>#N/A</v>
      </c>
    </row>
    <row r="1896" spans="1:13" x14ac:dyDescent="0.25">
      <c r="A1896">
        <v>0</v>
      </c>
      <c r="B1896" t="str">
        <f>'a16'!A36</f>
        <v>a16</v>
      </c>
      <c r="C1896">
        <f>'a16'!B36</f>
        <v>35</v>
      </c>
      <c r="D1896">
        <f>'a16'!C36</f>
        <v>20.142900000000001</v>
      </c>
      <c r="E1896">
        <f>'a16'!D36</f>
        <v>58.436599999999999</v>
      </c>
      <c r="F1896" s="14" t="e">
        <f>'a16'!E36</f>
        <v>#N/A</v>
      </c>
      <c r="G1896">
        <f>'a16'!F36</f>
        <v>0</v>
      </c>
      <c r="H1896" s="11">
        <f>'a16'!G36</f>
        <v>0.74036264762614534</v>
      </c>
      <c r="I1896" s="19">
        <f>'a16'!H36</f>
        <v>1219.6094975054527</v>
      </c>
      <c r="J1896" s="19">
        <f>'a16'!I36</f>
        <v>1219.6094975054527</v>
      </c>
      <c r="K1896" s="19">
        <f>'a16'!J36</f>
        <v>477777.23154257209</v>
      </c>
      <c r="L1896" s="6" t="e">
        <f>'a16'!K36</f>
        <v>#N/A</v>
      </c>
      <c r="M1896" s="6" t="e">
        <f>'a16'!L36</f>
        <v>#N/A</v>
      </c>
    </row>
    <row r="1897" spans="1:13" x14ac:dyDescent="0.25">
      <c r="A1897">
        <v>0</v>
      </c>
      <c r="B1897" t="str">
        <f>'a16'!A37</f>
        <v>a16</v>
      </c>
      <c r="C1897">
        <f>'a16'!B37</f>
        <v>36</v>
      </c>
      <c r="D1897">
        <f>'a16'!C37</f>
        <v>19.0198</v>
      </c>
      <c r="E1897">
        <f>'a16'!D37</f>
        <v>58.3932</v>
      </c>
      <c r="F1897" s="14">
        <f>'a16'!E37</f>
        <v>13164</v>
      </c>
      <c r="G1897">
        <f>'a16'!F37</f>
        <v>13164</v>
      </c>
      <c r="H1897" s="11">
        <f>'a16'!G37</f>
        <v>1.1239382411858767</v>
      </c>
      <c r="I1897" s="19">
        <f>'a16'!H37</f>
        <v>1851.4788096819996</v>
      </c>
      <c r="J1897" s="19">
        <f>'a16'!I37</f>
        <v>15015.478809681999</v>
      </c>
      <c r="K1897" s="19">
        <f>'a16'!J37</f>
        <v>492792.7103522541</v>
      </c>
      <c r="L1897" s="6">
        <f>'a16'!K37</f>
        <v>743306</v>
      </c>
      <c r="M1897" s="6">
        <f>'a16'!L37</f>
        <v>756470</v>
      </c>
    </row>
    <row r="1898" spans="1:13" x14ac:dyDescent="0.25">
      <c r="A1898">
        <v>0</v>
      </c>
      <c r="B1898" t="str">
        <f>'a16'!A38</f>
        <v>a16</v>
      </c>
      <c r="C1898">
        <f>'a16'!B38</f>
        <v>37</v>
      </c>
      <c r="D1898">
        <f>'a16'!C38</f>
        <v>17.9833</v>
      </c>
      <c r="E1898">
        <f>'a16'!D38</f>
        <v>58.5854</v>
      </c>
      <c r="F1898" s="14">
        <f>'a16'!E38</f>
        <v>7291</v>
      </c>
      <c r="G1898">
        <f>'a16'!F38</f>
        <v>7291</v>
      </c>
      <c r="H1898" s="11">
        <f>'a16'!G38</f>
        <v>1.0541693839227169</v>
      </c>
      <c r="I1898" s="19">
        <f>'a16'!H38</f>
        <v>1736.5476185676425</v>
      </c>
      <c r="J1898" s="19">
        <f>'a16'!I38</f>
        <v>9027.5476185676416</v>
      </c>
      <c r="K1898" s="19">
        <f>'a16'!J38</f>
        <v>501820.25797082175</v>
      </c>
      <c r="L1898" s="6">
        <f>'a16'!K38</f>
        <v>759624</v>
      </c>
      <c r="M1898" s="6">
        <f>'a16'!L38</f>
        <v>766915</v>
      </c>
    </row>
    <row r="1899" spans="1:13" x14ac:dyDescent="0.25">
      <c r="A1899">
        <v>0</v>
      </c>
      <c r="B1899" t="str">
        <f>'a16'!A39</f>
        <v>a16</v>
      </c>
      <c r="C1899">
        <f>'a16'!B39</f>
        <v>38</v>
      </c>
      <c r="D1899">
        <f>'a16'!C39</f>
        <v>20.021999999999998</v>
      </c>
      <c r="E1899">
        <f>'a16'!D39</f>
        <v>58.540599999999998</v>
      </c>
      <c r="F1899" s="14" t="e">
        <f>'a16'!E39</f>
        <v>#N/A</v>
      </c>
      <c r="G1899">
        <f>'a16'!F39</f>
        <v>0</v>
      </c>
      <c r="H1899" s="11">
        <f>'a16'!G39</f>
        <v>2.0391921758382643</v>
      </c>
      <c r="I1899" s="19">
        <f>'a16'!H39</f>
        <v>3359.1891120728242</v>
      </c>
      <c r="J1899" s="19">
        <f>'a16'!I39</f>
        <v>3359.1891120728242</v>
      </c>
      <c r="K1899" s="19">
        <f>'a16'!J39</f>
        <v>505179.44708289456</v>
      </c>
      <c r="L1899" s="6" t="e">
        <f>'a16'!K39</f>
        <v>#N/A</v>
      </c>
      <c r="M1899" s="6" t="e">
        <f>'a16'!L39</f>
        <v>#N/A</v>
      </c>
    </row>
    <row r="1900" spans="1:13" x14ac:dyDescent="0.25">
      <c r="A1900">
        <v>0</v>
      </c>
      <c r="B1900" t="str">
        <f>'a16'!A40</f>
        <v>a16</v>
      </c>
      <c r="C1900">
        <f>'a16'!B40</f>
        <v>39</v>
      </c>
      <c r="D1900">
        <f>'a16'!C40</f>
        <v>20.8203</v>
      </c>
      <c r="E1900">
        <f>'a16'!D40</f>
        <v>58.564100000000003</v>
      </c>
      <c r="F1900" s="14">
        <f>'a16'!E40</f>
        <v>2880</v>
      </c>
      <c r="G1900">
        <f>'a16'!F40</f>
        <v>2880</v>
      </c>
      <c r="H1900" s="11">
        <f>'a16'!G40</f>
        <v>0.79864581636668086</v>
      </c>
      <c r="I1900" s="19">
        <f>'a16'!H40</f>
        <v>1315.6201571039419</v>
      </c>
      <c r="J1900" s="19">
        <f>'a16'!I40</f>
        <v>4195.6201571039419</v>
      </c>
      <c r="K1900" s="19">
        <f>'a16'!J40</f>
        <v>509375.06723999849</v>
      </c>
      <c r="L1900" s="6">
        <f>'a16'!K40</f>
        <v>773190</v>
      </c>
      <c r="M1900" s="6">
        <f>'a16'!L40</f>
        <v>776070</v>
      </c>
    </row>
    <row r="1901" spans="1:13" x14ac:dyDescent="0.25">
      <c r="A1901">
        <v>0</v>
      </c>
      <c r="B1901" t="str">
        <f>'a16'!A41</f>
        <v>a16</v>
      </c>
      <c r="C1901">
        <f>'a16'!B41</f>
        <v>40</v>
      </c>
      <c r="D1901">
        <f>'a16'!C41</f>
        <v>21.381900000000002</v>
      </c>
      <c r="E1901">
        <f>'a16'!D41</f>
        <v>58.2408</v>
      </c>
      <c r="F1901" s="14" t="e">
        <f>'a16'!E41</f>
        <v>#N/A</v>
      </c>
      <c r="G1901">
        <f>'a16'!F41</f>
        <v>0</v>
      </c>
      <c r="H1901" s="11">
        <f>'a16'!G41</f>
        <v>0.64801037800331907</v>
      </c>
      <c r="I1901" s="19">
        <f>'a16'!H41</f>
        <v>1067.4763428827482</v>
      </c>
      <c r="J1901" s="19">
        <f>'a16'!I41</f>
        <v>1067.4763428827482</v>
      </c>
      <c r="K1901" s="19">
        <f>'a16'!J41</f>
        <v>510442.54358288122</v>
      </c>
      <c r="L1901" s="6" t="e">
        <f>'a16'!K41</f>
        <v>#N/A</v>
      </c>
      <c r="M1901" s="6" t="e">
        <f>'a16'!L41</f>
        <v>#N/A</v>
      </c>
    </row>
    <row r="1902" spans="1:13" x14ac:dyDescent="0.25">
      <c r="A1902">
        <v>0</v>
      </c>
      <c r="B1902" t="str">
        <f>'a16'!A42</f>
        <v>a16</v>
      </c>
      <c r="C1902">
        <f>'a16'!B42</f>
        <v>41</v>
      </c>
      <c r="D1902">
        <f>'a16'!C42</f>
        <v>23.1264</v>
      </c>
      <c r="E1902">
        <f>'a16'!D42</f>
        <v>58.187899999999999</v>
      </c>
      <c r="F1902" s="14" t="e">
        <f>'a16'!E42</f>
        <v>#N/A</v>
      </c>
      <c r="G1902">
        <f>'a16'!F42</f>
        <v>0</v>
      </c>
      <c r="H1902" s="11">
        <f>'a16'!G42</f>
        <v>1.7453018821968866</v>
      </c>
      <c r="I1902" s="19">
        <f>'a16'!H42</f>
        <v>2875.0596189130279</v>
      </c>
      <c r="J1902" s="19">
        <f>'a16'!I42</f>
        <v>2875.0596189130279</v>
      </c>
      <c r="K1902" s="19">
        <f>'a16'!J42</f>
        <v>513317.60320179426</v>
      </c>
      <c r="L1902" s="6" t="e">
        <f>'a16'!K42</f>
        <v>#N/A</v>
      </c>
      <c r="M1902" s="6" t="e">
        <f>'a16'!L42</f>
        <v>#N/A</v>
      </c>
    </row>
    <row r="1903" spans="1:13" x14ac:dyDescent="0.25">
      <c r="A1903">
        <v>0</v>
      </c>
      <c r="B1903" t="str">
        <f>'a16'!A43</f>
        <v>a16</v>
      </c>
      <c r="C1903">
        <f>'a16'!B43</f>
        <v>42</v>
      </c>
      <c r="D1903">
        <f>'a16'!C43</f>
        <v>23.650700000000001</v>
      </c>
      <c r="E1903">
        <f>'a16'!D43</f>
        <v>58.303100000000001</v>
      </c>
      <c r="F1903" s="14" t="e">
        <f>'a16'!E43</f>
        <v>#N/A</v>
      </c>
      <c r="G1903">
        <f>'a16'!F43</f>
        <v>0</v>
      </c>
      <c r="H1903" s="11">
        <f>'a16'!G43</f>
        <v>0.5368067901955047</v>
      </c>
      <c r="I1903" s="19">
        <f>'a16'!H43</f>
        <v>884.28915443942014</v>
      </c>
      <c r="J1903" s="19">
        <f>'a16'!I43</f>
        <v>884.28915443942014</v>
      </c>
      <c r="K1903" s="19">
        <f>'a16'!J43</f>
        <v>514201.89235623367</v>
      </c>
      <c r="L1903" s="6" t="e">
        <f>'a16'!K43</f>
        <v>#N/A</v>
      </c>
      <c r="M1903" s="6" t="e">
        <f>'a16'!L43</f>
        <v>#N/A</v>
      </c>
    </row>
    <row r="1904" spans="1:13" x14ac:dyDescent="0.25">
      <c r="A1904">
        <v>0</v>
      </c>
      <c r="B1904" t="str">
        <f>'a16'!A44</f>
        <v>a16</v>
      </c>
      <c r="C1904">
        <f>'a16'!B44</f>
        <v>43</v>
      </c>
      <c r="D1904">
        <f>'a16'!C44</f>
        <v>24.4255</v>
      </c>
      <c r="E1904">
        <f>'a16'!D44</f>
        <v>59.325899999999997</v>
      </c>
      <c r="F1904" s="14" t="e">
        <f>'a16'!E44</f>
        <v>#N/A</v>
      </c>
      <c r="G1904">
        <f>'a16'!F44</f>
        <v>0</v>
      </c>
      <c r="H1904" s="11">
        <f>'a16'!G44</f>
        <v>1.283134786372808</v>
      </c>
      <c r="I1904" s="19">
        <f>'a16'!H44</f>
        <v>2113.7254520572906</v>
      </c>
      <c r="J1904" s="19">
        <f>'a16'!I44</f>
        <v>2113.7254520572906</v>
      </c>
      <c r="K1904" s="19">
        <f>'a16'!J44</f>
        <v>516315.61780829099</v>
      </c>
      <c r="L1904" s="6" t="e">
        <f>'a16'!K44</f>
        <v>#N/A</v>
      </c>
      <c r="M1904" s="6" t="e">
        <f>'a16'!L44</f>
        <v>#N/A</v>
      </c>
    </row>
    <row r="1905" spans="1:13" x14ac:dyDescent="0.25">
      <c r="A1905">
        <v>0</v>
      </c>
      <c r="B1905" t="str">
        <f>'a16'!A45</f>
        <v>a16</v>
      </c>
      <c r="C1905">
        <f>'a16'!B45</f>
        <v>44</v>
      </c>
      <c r="D1905">
        <f>'a16'!C45</f>
        <v>24.718900000000001</v>
      </c>
      <c r="E1905">
        <f>'a16'!D45</f>
        <v>60.345700000000001</v>
      </c>
      <c r="F1905" s="14">
        <f>'a16'!E45</f>
        <v>3509</v>
      </c>
      <c r="G1905">
        <f>'a16'!F45</f>
        <v>3509</v>
      </c>
      <c r="H1905" s="11">
        <f>'a16'!G45</f>
        <v>1.0611670933458164</v>
      </c>
      <c r="I1905" s="19">
        <f>'a16'!H45</f>
        <v>1748.0750408390927</v>
      </c>
      <c r="J1905" s="19">
        <f>'a16'!I45</f>
        <v>5257.0750408390923</v>
      </c>
      <c r="K1905" s="19">
        <f>'a16'!J45</f>
        <v>521572.69284913008</v>
      </c>
      <c r="L1905" s="6">
        <f>'a16'!K45</f>
        <v>790339</v>
      </c>
      <c r="M1905" s="6">
        <f>'a16'!L45</f>
        <v>793848</v>
      </c>
    </row>
    <row r="1906" spans="1:13" x14ac:dyDescent="0.25">
      <c r="A1906">
        <v>0</v>
      </c>
      <c r="B1906" t="str">
        <f>'a16'!A46</f>
        <v>a16</v>
      </c>
      <c r="C1906">
        <f>'a16'!B46</f>
        <v>45</v>
      </c>
      <c r="D1906">
        <f>'a16'!C46</f>
        <v>23.894200000000001</v>
      </c>
      <c r="E1906">
        <f>'a16'!D46</f>
        <v>60.973999999999997</v>
      </c>
      <c r="F1906" s="14" t="e">
        <f>'a16'!E46</f>
        <v>#N/A</v>
      </c>
      <c r="G1906">
        <f>'a16'!F46</f>
        <v>0</v>
      </c>
      <c r="H1906" s="11">
        <f>'a16'!G46</f>
        <v>1.0367694922209059</v>
      </c>
      <c r="I1906" s="19">
        <f>'a16'!H46</f>
        <v>1707.8845394088855</v>
      </c>
      <c r="J1906" s="19">
        <f>'a16'!I46</f>
        <v>1707.8845394088855</v>
      </c>
      <c r="K1906" s="19">
        <f>'a16'!J46</f>
        <v>523280.57738853898</v>
      </c>
      <c r="L1906" s="6" t="e">
        <f>'a16'!K46</f>
        <v>#N/A</v>
      </c>
      <c r="M1906" s="6" t="e">
        <f>'a16'!L46</f>
        <v>#N/A</v>
      </c>
    </row>
    <row r="1907" spans="1:13" x14ac:dyDescent="0.25">
      <c r="A1907">
        <v>0</v>
      </c>
      <c r="B1907" t="str">
        <f>'a16'!A47</f>
        <v>a16</v>
      </c>
      <c r="C1907">
        <f>'a16'!B47</f>
        <v>46</v>
      </c>
      <c r="D1907">
        <f>'a16'!C47</f>
        <v>23.407</v>
      </c>
      <c r="E1907">
        <f>'a16'!D47</f>
        <v>61.520400000000002</v>
      </c>
      <c r="F1907" s="14" t="e">
        <f>'a16'!E47</f>
        <v>#N/A</v>
      </c>
      <c r="G1907">
        <f>'a16'!F47</f>
        <v>0</v>
      </c>
      <c r="H1907" s="11">
        <f>'a16'!G47</f>
        <v>0.73206338523382486</v>
      </c>
      <c r="I1907" s="19">
        <f>'a16'!H47</f>
        <v>1205.9380092578783</v>
      </c>
      <c r="J1907" s="19">
        <f>'a16'!I47</f>
        <v>1205.9380092578783</v>
      </c>
      <c r="K1907" s="19">
        <f>'a16'!J47</f>
        <v>524486.51539779687</v>
      </c>
      <c r="L1907" s="6" t="e">
        <f>'a16'!K47</f>
        <v>#N/A</v>
      </c>
      <c r="M1907" s="6" t="e">
        <f>'a16'!L47</f>
        <v>#N/A</v>
      </c>
    </row>
    <row r="1908" spans="1:13" x14ac:dyDescent="0.25">
      <c r="A1908">
        <v>0</v>
      </c>
      <c r="B1908" t="str">
        <f>'a16'!A48</f>
        <v>a16</v>
      </c>
      <c r="C1908">
        <f>'a16'!B48</f>
        <v>47</v>
      </c>
      <c r="D1908">
        <f>'a16'!C48</f>
        <v>22.940300000000001</v>
      </c>
      <c r="E1908">
        <f>'a16'!D48</f>
        <v>62.800800000000002</v>
      </c>
      <c r="F1908" s="14" t="e">
        <f>'a16'!E48</f>
        <v>#N/A</v>
      </c>
      <c r="G1908">
        <f>'a16'!F48</f>
        <v>0</v>
      </c>
      <c r="H1908" s="11">
        <f>'a16'!G48</f>
        <v>1.3628033790683085</v>
      </c>
      <c r="I1908" s="19">
        <f>'a16'!H48</f>
        <v>2244.964612509089</v>
      </c>
      <c r="J1908" s="19">
        <f>'a16'!I48</f>
        <v>2244.964612509089</v>
      </c>
      <c r="K1908" s="19">
        <f>'a16'!J48</f>
        <v>526731.480010306</v>
      </c>
      <c r="L1908" s="6" t="e">
        <f>'a16'!K48</f>
        <v>#N/A</v>
      </c>
      <c r="M1908" s="6" t="e">
        <f>'a16'!L48</f>
        <v>#N/A</v>
      </c>
    </row>
    <row r="1909" spans="1:13" x14ac:dyDescent="0.25">
      <c r="A1909">
        <v>0</v>
      </c>
      <c r="B1909" t="str">
        <f>'a16'!A49</f>
        <v>a16</v>
      </c>
      <c r="C1909">
        <f>'a16'!B49</f>
        <v>48</v>
      </c>
      <c r="D1909">
        <f>'a16'!C49</f>
        <v>22.819099999999999</v>
      </c>
      <c r="E1909">
        <f>'a16'!D49</f>
        <v>64.283600000000007</v>
      </c>
      <c r="F1909" s="14" t="e">
        <f>'a16'!E49</f>
        <v>#N/A</v>
      </c>
      <c r="G1909">
        <f>'a16'!F49</f>
        <v>0</v>
      </c>
      <c r="H1909" s="11">
        <f>'a16'!G49</f>
        <v>1.4877450319191168</v>
      </c>
      <c r="I1909" s="19">
        <f>'a16'!H49</f>
        <v>2450.7827030616813</v>
      </c>
      <c r="J1909" s="19">
        <f>'a16'!I49</f>
        <v>2450.7827030616813</v>
      </c>
      <c r="K1909" s="19">
        <f>'a16'!J49</f>
        <v>529182.2627133677</v>
      </c>
      <c r="L1909" s="6" t="e">
        <f>'a16'!K49</f>
        <v>#N/A</v>
      </c>
      <c r="M1909" s="6" t="e">
        <f>'a16'!L49</f>
        <v>#N/A</v>
      </c>
    </row>
    <row r="1910" spans="1:13" x14ac:dyDescent="0.25">
      <c r="A1910">
        <v>0</v>
      </c>
      <c r="B1910" t="str">
        <f>'a16'!A50</f>
        <v>a16</v>
      </c>
      <c r="C1910">
        <f>'a16'!B50</f>
        <v>49</v>
      </c>
      <c r="D1910">
        <f>'a16'!C50</f>
        <v>23.1114</v>
      </c>
      <c r="E1910">
        <f>'a16'!D50</f>
        <v>65.900300000000001</v>
      </c>
      <c r="F1910" s="14" t="e">
        <f>'a16'!E50</f>
        <v>#N/A</v>
      </c>
      <c r="G1910">
        <f>'a16'!F50</f>
        <v>0</v>
      </c>
      <c r="H1910" s="11">
        <f>'a16'!G50</f>
        <v>1.6429114948773056</v>
      </c>
      <c r="I1910" s="19">
        <f>'a16'!H50</f>
        <v>2706.3905359593987</v>
      </c>
      <c r="J1910" s="19">
        <f>'a16'!I50</f>
        <v>2706.3905359593987</v>
      </c>
      <c r="K1910" s="19">
        <f>'a16'!J50</f>
        <v>531888.65324932709</v>
      </c>
      <c r="L1910" s="6" t="e">
        <f>'a16'!K50</f>
        <v>#N/A</v>
      </c>
      <c r="M1910" s="6" t="e">
        <f>'a16'!L50</f>
        <v>#N/A</v>
      </c>
    </row>
    <row r="1911" spans="1:13" x14ac:dyDescent="0.25">
      <c r="A1911">
        <v>0</v>
      </c>
      <c r="B1911" t="str">
        <f>'a16'!A51</f>
        <v>a16</v>
      </c>
      <c r="C1911">
        <f>'a16'!B51</f>
        <v>50</v>
      </c>
      <c r="D1911">
        <f>'a16'!C51</f>
        <v>24.042000000000002</v>
      </c>
      <c r="E1911">
        <f>'a16'!D51</f>
        <v>72.942099999999996</v>
      </c>
      <c r="F1911" s="14" t="e">
        <f>'a16'!E51</f>
        <v>#N/A</v>
      </c>
      <c r="G1911">
        <f>'a16'!F51</f>
        <v>0</v>
      </c>
      <c r="H1911" s="11">
        <f>'a16'!G51</f>
        <v>7.1030249612401004</v>
      </c>
      <c r="I1911" s="19">
        <f>'a16'!H51</f>
        <v>11700.909995288102</v>
      </c>
      <c r="J1911" s="19">
        <f>'a16'!I51</f>
        <v>11700.909995288102</v>
      </c>
      <c r="K1911" s="19">
        <f>'a16'!J51</f>
        <v>543589.56324461522</v>
      </c>
      <c r="L1911" s="6" t="e">
        <f>'a16'!K51</f>
        <v>#N/A</v>
      </c>
      <c r="M1911" s="6" t="e">
        <f>'a16'!L51</f>
        <v>#N/A</v>
      </c>
    </row>
    <row r="1912" spans="1:13" x14ac:dyDescent="0.25">
      <c r="A1912">
        <v>0</v>
      </c>
      <c r="B1912" t="str">
        <f>'a16'!A52</f>
        <v>a16</v>
      </c>
      <c r="C1912">
        <f>'a16'!B52</f>
        <v>51</v>
      </c>
      <c r="D1912">
        <f>'a16'!C52</f>
        <v>24.1812</v>
      </c>
      <c r="E1912">
        <f>'a16'!D52</f>
        <v>73.913499999999999</v>
      </c>
      <c r="F1912" s="14" t="e">
        <f>'a16'!E52</f>
        <v>#N/A</v>
      </c>
      <c r="G1912">
        <f>'a16'!F52</f>
        <v>0</v>
      </c>
      <c r="H1912" s="11">
        <f>'a16'!G52</f>
        <v>0.98132288264363077</v>
      </c>
      <c r="I1912" s="19">
        <f>'a16'!H52</f>
        <v>1616.5465824471933</v>
      </c>
      <c r="J1912" s="19">
        <f>'a16'!I52</f>
        <v>1616.5465824471933</v>
      </c>
      <c r="K1912" s="19">
        <f>'a16'!J52</f>
        <v>545206.10982706246</v>
      </c>
      <c r="L1912" s="6" t="e">
        <f>'a16'!K52</f>
        <v>#N/A</v>
      </c>
      <c r="M1912" s="6" t="e">
        <f>'a16'!L52</f>
        <v>#N/A</v>
      </c>
    </row>
    <row r="1913" spans="1:13" x14ac:dyDescent="0.25">
      <c r="A1913">
        <v>0</v>
      </c>
      <c r="B1913" t="str">
        <f>'a16'!A53</f>
        <v>a16</v>
      </c>
      <c r="C1913">
        <f>'a16'!B53</f>
        <v>52</v>
      </c>
      <c r="D1913">
        <f>'a16'!C53</f>
        <v>25.708300000000001</v>
      </c>
      <c r="E1913">
        <f>'a16'!D53</f>
        <v>74.441000000000003</v>
      </c>
      <c r="F1913" s="14">
        <f>'a16'!E53</f>
        <v>74033</v>
      </c>
      <c r="G1913">
        <f>'a16'!F53</f>
        <v>74033</v>
      </c>
      <c r="H1913" s="11">
        <f>'a16'!G53</f>
        <v>1.6156393966476574</v>
      </c>
      <c r="I1913" s="19">
        <f>'a16'!H53</f>
        <v>2661.4648362034377</v>
      </c>
      <c r="J1913" s="19">
        <f>'a16'!I53</f>
        <v>76694.464836203435</v>
      </c>
      <c r="K1913" s="19">
        <f>'a16'!J53</f>
        <v>621900.57466326584</v>
      </c>
      <c r="L1913" s="6">
        <f>'a16'!K53</f>
        <v>815044</v>
      </c>
      <c r="M1913" s="6">
        <f>'a16'!L53</f>
        <v>889077</v>
      </c>
    </row>
    <row r="1914" spans="1:13" x14ac:dyDescent="0.25">
      <c r="A1914">
        <v>0</v>
      </c>
      <c r="B1914" t="str">
        <f>'a16'!A54</f>
        <v>a16</v>
      </c>
      <c r="C1914">
        <f>'a16'!B54</f>
        <v>53</v>
      </c>
      <c r="D1914">
        <f>'a16'!C54</f>
        <v>20.202500000000001</v>
      </c>
      <c r="E1914">
        <f>'a16'!D54</f>
        <v>75.073899999999995</v>
      </c>
      <c r="F1914" s="14" t="e">
        <f>'a16'!E54</f>
        <v>#N/A</v>
      </c>
      <c r="G1914">
        <f>'a16'!F54</f>
        <v>0</v>
      </c>
      <c r="H1914" s="11">
        <f>'a16'!G54</f>
        <v>5.5420570233443103</v>
      </c>
      <c r="I1914" s="19">
        <f>'a16'!H54</f>
        <v>9129.5061995086326</v>
      </c>
      <c r="J1914" s="19">
        <f>'a16'!I54</f>
        <v>9129.5061995086326</v>
      </c>
      <c r="K1914" s="19">
        <f>'a16'!J54</f>
        <v>631030.08086277451</v>
      </c>
      <c r="L1914" s="6" t="e">
        <f>'a16'!K54</f>
        <v>#N/A</v>
      </c>
      <c r="M1914" s="6" t="e">
        <f>'a16'!L54</f>
        <v>#N/A</v>
      </c>
    </row>
    <row r="1915" spans="1:13" x14ac:dyDescent="0.25">
      <c r="A1915">
        <v>0</v>
      </c>
      <c r="B1915" t="str">
        <f>'a16'!A55</f>
        <v>a16</v>
      </c>
      <c r="C1915">
        <f>'a16'!B55</f>
        <v>54</v>
      </c>
      <c r="D1915">
        <f>'a16'!C55</f>
        <v>17.6633</v>
      </c>
      <c r="E1915">
        <f>'a16'!D55</f>
        <v>76.724000000000004</v>
      </c>
      <c r="F1915" s="14" t="e">
        <f>'a16'!E55</f>
        <v>#N/A</v>
      </c>
      <c r="G1915">
        <f>'a16'!F55</f>
        <v>0</v>
      </c>
      <c r="H1915" s="11">
        <f>'a16'!G55</f>
        <v>3.0282613245887542</v>
      </c>
      <c r="I1915" s="19">
        <f>'a16'!H55</f>
        <v>4988.4962244365679</v>
      </c>
      <c r="J1915" s="19">
        <f>'a16'!I55</f>
        <v>4988.4962244365679</v>
      </c>
      <c r="K1915" s="19">
        <f>'a16'!J55</f>
        <v>636018.57708721107</v>
      </c>
      <c r="L1915" s="6" t="e">
        <f>'a16'!K55</f>
        <v>#N/A</v>
      </c>
      <c r="M1915" s="6" t="e">
        <f>'a16'!L55</f>
        <v>#N/A</v>
      </c>
    </row>
    <row r="1916" spans="1:13" x14ac:dyDescent="0.25">
      <c r="A1916">
        <v>0</v>
      </c>
      <c r="B1916" t="str">
        <f>'a16'!A56</f>
        <v>a16</v>
      </c>
      <c r="C1916">
        <f>'a16'!B56</f>
        <v>55</v>
      </c>
      <c r="D1916">
        <f>'a16'!C56</f>
        <v>14.4513</v>
      </c>
      <c r="E1916">
        <f>'a16'!D56</f>
        <v>77.627300000000005</v>
      </c>
      <c r="F1916" s="14" t="e">
        <f>'a16'!E56</f>
        <v>#N/A</v>
      </c>
      <c r="G1916">
        <f>'a16'!F56</f>
        <v>0</v>
      </c>
      <c r="H1916" s="11">
        <f>'a16'!G56</f>
        <v>3.3365993001857448</v>
      </c>
      <c r="I1916" s="19">
        <f>'a16'!H56</f>
        <v>5496.4255813340887</v>
      </c>
      <c r="J1916" s="19">
        <f>'a16'!I56</f>
        <v>5496.4255813340887</v>
      </c>
      <c r="K1916" s="19">
        <f>'a16'!J56</f>
        <v>641515.00266854512</v>
      </c>
      <c r="L1916" s="6" t="e">
        <f>'a16'!K56</f>
        <v>#N/A</v>
      </c>
      <c r="M1916" s="6" t="e">
        <f>'a16'!L56</f>
        <v>#N/A</v>
      </c>
    </row>
    <row r="1917" spans="1:13" x14ac:dyDescent="0.25">
      <c r="A1917">
        <v>0</v>
      </c>
      <c r="B1917" t="str">
        <f>'a16'!A57</f>
        <v>a16</v>
      </c>
      <c r="C1917">
        <f>'a16'!B57</f>
        <v>56</v>
      </c>
      <c r="D1917">
        <f>'a16'!C57</f>
        <v>14.7181</v>
      </c>
      <c r="E1917">
        <f>'a16'!D57</f>
        <v>79.126000000000005</v>
      </c>
      <c r="F1917" s="14">
        <f>'a16'!E57</f>
        <v>18458</v>
      </c>
      <c r="G1917">
        <f>'a16'!F57</f>
        <v>18458</v>
      </c>
      <c r="H1917" s="11">
        <f>'a16'!G57</f>
        <v>1.5222627664105821</v>
      </c>
      <c r="I1917" s="19">
        <f>'a16'!H57</f>
        <v>2507.644238355424</v>
      </c>
      <c r="J1917" s="19">
        <f>'a16'!I57</f>
        <v>20965.644238355424</v>
      </c>
      <c r="K1917" s="19">
        <f>'a16'!J57</f>
        <v>662480.64690690057</v>
      </c>
      <c r="L1917" s="6">
        <f>'a16'!K57</f>
        <v>910483</v>
      </c>
      <c r="M1917" s="6">
        <f>'a16'!L57</f>
        <v>928941</v>
      </c>
    </row>
    <row r="1918" spans="1:13" x14ac:dyDescent="0.25">
      <c r="A1918">
        <v>0</v>
      </c>
      <c r="B1918" t="str">
        <f>'a16'!A58</f>
        <v>a16</v>
      </c>
      <c r="C1918">
        <f>'a16'!B58</f>
        <v>57</v>
      </c>
      <c r="D1918">
        <f>'a16'!C58</f>
        <v>13.8446</v>
      </c>
      <c r="E1918">
        <f>'a16'!D58</f>
        <v>79.420400000000001</v>
      </c>
      <c r="F1918" s="14">
        <f>'a16'!E58</f>
        <v>19522</v>
      </c>
      <c r="G1918">
        <f>'a16'!F58</f>
        <v>19522</v>
      </c>
      <c r="H1918" s="11">
        <f>'a16'!G58</f>
        <v>0.92177741890328246</v>
      </c>
      <c r="I1918" s="19">
        <f>'a16'!H58</f>
        <v>1518.4565270615699</v>
      </c>
      <c r="J1918" s="19">
        <f>'a16'!I58</f>
        <v>21040.456527061571</v>
      </c>
      <c r="K1918" s="19">
        <f>'a16'!J58</f>
        <v>683521.1034339621</v>
      </c>
      <c r="L1918" s="6">
        <f>'a16'!K58</f>
        <v>933084</v>
      </c>
      <c r="M1918" s="6">
        <f>'a16'!L58</f>
        <v>952606</v>
      </c>
    </row>
    <row r="1919" spans="1:13" x14ac:dyDescent="0.25">
      <c r="A1919">
        <v>0</v>
      </c>
      <c r="B1919" t="str">
        <f>'a16'!A59</f>
        <v>a16</v>
      </c>
      <c r="C1919">
        <f>'a16'!B59</f>
        <v>58</v>
      </c>
      <c r="D1919">
        <f>'a16'!C59</f>
        <v>12.8771</v>
      </c>
      <c r="E1919">
        <f>'a16'!D59</f>
        <v>79.414500000000004</v>
      </c>
      <c r="F1919" s="14" t="e">
        <f>'a16'!E59</f>
        <v>#N/A</v>
      </c>
      <c r="G1919">
        <f>'a16'!F59</f>
        <v>0</v>
      </c>
      <c r="H1919" s="11">
        <f>'a16'!G59</f>
        <v>0.96751798949683554</v>
      </c>
      <c r="I1919" s="19">
        <f>'a16'!H59</f>
        <v>1593.805593490142</v>
      </c>
      <c r="J1919" s="19">
        <f>'a16'!I59</f>
        <v>1593.805593490142</v>
      </c>
      <c r="K1919" s="19">
        <f>'a16'!J59</f>
        <v>685114.90902745223</v>
      </c>
      <c r="L1919" s="6" t="e">
        <f>'a16'!K59</f>
        <v>#N/A</v>
      </c>
      <c r="M1919" s="6" t="e">
        <f>'a16'!L59</f>
        <v>#N/A</v>
      </c>
    </row>
    <row r="1920" spans="1:13" x14ac:dyDescent="0.25">
      <c r="A1920">
        <v>0</v>
      </c>
      <c r="B1920" t="str">
        <f>'a16'!A60</f>
        <v>a16</v>
      </c>
      <c r="C1920">
        <f>'a16'!B60</f>
        <v>59</v>
      </c>
      <c r="D1920">
        <f>'a16'!C60</f>
        <v>12.524900000000001</v>
      </c>
      <c r="E1920">
        <f>'a16'!D60</f>
        <v>78.075699999999998</v>
      </c>
      <c r="F1920" s="14" t="e">
        <f>'a16'!E60</f>
        <v>#N/A</v>
      </c>
      <c r="G1920">
        <f>'a16'!F60</f>
        <v>0</v>
      </c>
      <c r="H1920" s="11">
        <f>'a16'!G60</f>
        <v>1.3843519350223108</v>
      </c>
      <c r="I1920" s="19">
        <f>'a16'!H60</f>
        <v>2280.4618429316315</v>
      </c>
      <c r="J1920" s="19">
        <f>'a16'!I60</f>
        <v>2280.4618429316315</v>
      </c>
      <c r="K1920" s="19">
        <f>'a16'!J60</f>
        <v>687395.37087038381</v>
      </c>
      <c r="L1920" s="6" t="e">
        <f>'a16'!K60</f>
        <v>#N/A</v>
      </c>
      <c r="M1920" s="6" t="e">
        <f>'a16'!L60</f>
        <v>#N/A</v>
      </c>
    </row>
    <row r="1921" spans="1:13" x14ac:dyDescent="0.25">
      <c r="A1921">
        <v>0</v>
      </c>
      <c r="B1921" t="str">
        <f>'a16'!A61</f>
        <v>a16</v>
      </c>
      <c r="C1921">
        <f>'a16'!B61</f>
        <v>60</v>
      </c>
      <c r="D1921">
        <f>'a16'!C61</f>
        <v>11.4254</v>
      </c>
      <c r="E1921">
        <f>'a16'!D61</f>
        <v>77.5291</v>
      </c>
      <c r="F1921" s="14" t="e">
        <f>'a16'!E61</f>
        <v>#N/A</v>
      </c>
      <c r="G1921">
        <f>'a16'!F61</f>
        <v>0</v>
      </c>
      <c r="H1921" s="11">
        <f>'a16'!G61</f>
        <v>1.2278728802282424</v>
      </c>
      <c r="I1921" s="19">
        <f>'a16'!H61</f>
        <v>2022.6917595820314</v>
      </c>
      <c r="J1921" s="19">
        <f>'a16'!I61</f>
        <v>2022.6917595820314</v>
      </c>
      <c r="K1921" s="19">
        <f>'a16'!J61</f>
        <v>689418.06262996583</v>
      </c>
      <c r="L1921" s="6" t="e">
        <f>'a16'!K61</f>
        <v>#N/A</v>
      </c>
      <c r="M1921" s="6" t="e">
        <f>'a16'!L61</f>
        <v>#N/A</v>
      </c>
    </row>
    <row r="1922" spans="1:13" x14ac:dyDescent="0.25">
      <c r="A1922">
        <v>0</v>
      </c>
      <c r="B1922" t="str">
        <f>'a16'!A62</f>
        <v>a16</v>
      </c>
      <c r="C1922">
        <f>'a16'!B62</f>
        <v>61</v>
      </c>
      <c r="D1922">
        <f>'a16'!C62</f>
        <v>9.3518000000000008</v>
      </c>
      <c r="E1922">
        <f>'a16'!D62</f>
        <v>77.5291</v>
      </c>
      <c r="F1922" s="14" t="e">
        <f>'a16'!E62</f>
        <v>#N/A</v>
      </c>
      <c r="G1922">
        <f>'a16'!F62</f>
        <v>0</v>
      </c>
      <c r="H1922" s="11">
        <f>'a16'!G62</f>
        <v>2.073599999999999</v>
      </c>
      <c r="I1922" s="19">
        <f>'a16'!H62</f>
        <v>3415.8695905798104</v>
      </c>
      <c r="J1922" s="19">
        <f>'a16'!I62</f>
        <v>3415.8695905798104</v>
      </c>
      <c r="K1922" s="19">
        <f>'a16'!J62</f>
        <v>692833.9322205456</v>
      </c>
      <c r="L1922" s="6" t="e">
        <f>'a16'!K62</f>
        <v>#N/A</v>
      </c>
      <c r="M1922" s="6" t="e">
        <f>'a16'!L62</f>
        <v>#N/A</v>
      </c>
    </row>
    <row r="1923" spans="1:13" x14ac:dyDescent="0.25">
      <c r="A1923">
        <v>0</v>
      </c>
      <c r="B1923" t="str">
        <f>'a16'!A63</f>
        <v>a16</v>
      </c>
      <c r="C1923">
        <f>'a16'!B63</f>
        <v>62</v>
      </c>
      <c r="D1923">
        <f>'a16'!C63</f>
        <v>8.0274000000000001</v>
      </c>
      <c r="E1923">
        <f>'a16'!D63</f>
        <v>77.804900000000004</v>
      </c>
      <c r="F1923" s="14" t="e">
        <f>'a16'!E63</f>
        <v>#N/A</v>
      </c>
      <c r="G1923">
        <f>'a16'!F63</f>
        <v>0</v>
      </c>
      <c r="H1923" s="11">
        <f>'a16'!G63</f>
        <v>1.3528122560059854</v>
      </c>
      <c r="I1923" s="19">
        <f>'a16'!H63</f>
        <v>2228.5060990810753</v>
      </c>
      <c r="J1923" s="19">
        <f>'a16'!I63</f>
        <v>2228.5060990810753</v>
      </c>
      <c r="K1923" s="19">
        <f>'a16'!J63</f>
        <v>695062.43831962673</v>
      </c>
      <c r="L1923" s="6" t="e">
        <f>'a16'!K63</f>
        <v>#N/A</v>
      </c>
      <c r="M1923" s="6" t="e">
        <f>'a16'!L63</f>
        <v>#N/A</v>
      </c>
    </row>
    <row r="1924" spans="1:13" x14ac:dyDescent="0.25">
      <c r="A1924">
        <v>0</v>
      </c>
      <c r="B1924" t="str">
        <f>'a16'!A64</f>
        <v>a16</v>
      </c>
      <c r="C1924">
        <f>'a16'!B64</f>
        <v>63</v>
      </c>
      <c r="D1924">
        <f>'a16'!C64</f>
        <v>7.2451999999999996</v>
      </c>
      <c r="E1924">
        <f>'a16'!D64</f>
        <v>79.169300000000007</v>
      </c>
      <c r="F1924" s="14" t="e">
        <f>'a16'!E64</f>
        <v>#N/A</v>
      </c>
      <c r="G1924">
        <f>'a16'!F64</f>
        <v>0</v>
      </c>
      <c r="H1924" s="11">
        <f>'a16'!G64</f>
        <v>1.5727123703970824</v>
      </c>
      <c r="I1924" s="19">
        <f>'a16'!H64</f>
        <v>2590.7505597839927</v>
      </c>
      <c r="J1924" s="19">
        <f>'a16'!I64</f>
        <v>2590.7505597839927</v>
      </c>
      <c r="K1924" s="19">
        <f>'a16'!J64</f>
        <v>697653.18887941074</v>
      </c>
      <c r="L1924" s="6" t="e">
        <f>'a16'!K64</f>
        <v>#N/A</v>
      </c>
      <c r="M1924" s="6" t="e">
        <f>'a16'!L64</f>
        <v>#N/A</v>
      </c>
    </row>
    <row r="1925" spans="1:13" x14ac:dyDescent="0.25">
      <c r="A1925">
        <v>0</v>
      </c>
      <c r="B1925" t="str">
        <f>'a16'!A65</f>
        <v>a16</v>
      </c>
      <c r="C1925">
        <f>'a16'!B65</f>
        <v>64</v>
      </c>
      <c r="D1925">
        <f>'a16'!C65</f>
        <v>7.4465000000000003</v>
      </c>
      <c r="E1925">
        <f>'a16'!D65</f>
        <v>85.000600000000006</v>
      </c>
      <c r="F1925" s="14" t="e">
        <f>'a16'!E65</f>
        <v>#N/A</v>
      </c>
      <c r="G1925">
        <f>'a16'!F65</f>
        <v>0</v>
      </c>
      <c r="H1925" s="11">
        <f>'a16'!G65</f>
        <v>5.8347734643257558</v>
      </c>
      <c r="I1925" s="19">
        <f>'a16'!H65</f>
        <v>9611.7019891552718</v>
      </c>
      <c r="J1925" s="19">
        <f>'a16'!I65</f>
        <v>9611.7019891552718</v>
      </c>
      <c r="K1925" s="19">
        <f>'a16'!J65</f>
        <v>707264.890868566</v>
      </c>
      <c r="L1925" s="6" t="e">
        <f>'a16'!K65</f>
        <v>#N/A</v>
      </c>
      <c r="M1925" s="6" t="e">
        <f>'a16'!L65</f>
        <v>#N/A</v>
      </c>
    </row>
    <row r="1926" spans="1:13" x14ac:dyDescent="0.25">
      <c r="A1926">
        <v>0</v>
      </c>
      <c r="B1926" t="str">
        <f>'a16'!A66</f>
        <v>a16</v>
      </c>
      <c r="C1926">
        <f>'a16'!B66</f>
        <v>65</v>
      </c>
      <c r="D1926">
        <f>'a16'!C66</f>
        <v>8.1913</v>
      </c>
      <c r="E1926">
        <f>'a16'!D66</f>
        <v>86.099400000000003</v>
      </c>
      <c r="F1926" s="14" t="e">
        <f>'a16'!E66</f>
        <v>#N/A</v>
      </c>
      <c r="G1926">
        <f>'a16'!F66</f>
        <v>0</v>
      </c>
      <c r="H1926" s="11">
        <f>'a16'!G66</f>
        <v>1.3274368082888139</v>
      </c>
      <c r="I1926" s="19">
        <f>'a16'!H66</f>
        <v>2186.7047776090294</v>
      </c>
      <c r="J1926" s="19">
        <f>'a16'!I66</f>
        <v>2186.7047776090294</v>
      </c>
      <c r="K1926" s="19">
        <f>'a16'!J66</f>
        <v>709451.59564617497</v>
      </c>
      <c r="L1926" s="6" t="e">
        <f>'a16'!K66</f>
        <v>#N/A</v>
      </c>
      <c r="M1926" s="6" t="e">
        <f>'a16'!L66</f>
        <v>#N/A</v>
      </c>
    </row>
    <row r="1927" spans="1:13" x14ac:dyDescent="0.25">
      <c r="A1927">
        <v>0</v>
      </c>
      <c r="B1927" t="str">
        <f>'a16'!A67</f>
        <v>a16</v>
      </c>
      <c r="C1927">
        <f>'a16'!B67</f>
        <v>66</v>
      </c>
      <c r="D1927">
        <f>'a16'!C67</f>
        <v>8.5276999999999994</v>
      </c>
      <c r="E1927">
        <f>'a16'!D67</f>
        <v>86.345299999999995</v>
      </c>
      <c r="F1927" s="14">
        <f>'a16'!E67</f>
        <v>8417</v>
      </c>
      <c r="G1927">
        <f>'a16'!F67</f>
        <v>8417</v>
      </c>
      <c r="H1927" s="11">
        <f>'a16'!G67</f>
        <v>0.41669145659587931</v>
      </c>
      <c r="I1927" s="19">
        <f>'a16'!H67</f>
        <v>686.42152548238414</v>
      </c>
      <c r="J1927" s="19">
        <f>'a16'!I67</f>
        <v>9103.4215254823848</v>
      </c>
      <c r="K1927" s="19">
        <f>'a16'!J67</f>
        <v>718555.01717165741</v>
      </c>
      <c r="L1927" s="6">
        <f>'a16'!K67</f>
        <v>983940</v>
      </c>
      <c r="M1927" s="6">
        <f>'a16'!L67</f>
        <v>992357</v>
      </c>
    </row>
    <row r="1928" spans="1:13" x14ac:dyDescent="0.25">
      <c r="A1928">
        <v>0</v>
      </c>
      <c r="B1928" t="str">
        <f>'a16'!A68</f>
        <v>a16</v>
      </c>
      <c r="C1928">
        <f>'a16'!B68</f>
        <v>67</v>
      </c>
      <c r="D1928">
        <f>'a16'!C68</f>
        <v>8.0681999999999992</v>
      </c>
      <c r="E1928">
        <f>'a16'!D68</f>
        <v>87.402299999999997</v>
      </c>
      <c r="F1928" s="14" t="e">
        <f>'a16'!E68</f>
        <v>#N/A</v>
      </c>
      <c r="G1928">
        <f>'a16'!F68</f>
        <v>0</v>
      </c>
      <c r="H1928" s="11">
        <f>'a16'!G68</f>
        <v>1.1525576992064235</v>
      </c>
      <c r="I1928" s="19">
        <f>'a16'!H68</f>
        <v>1898.6240336168285</v>
      </c>
      <c r="J1928" s="19">
        <f>'a16'!I68</f>
        <v>1898.6240336168285</v>
      </c>
      <c r="K1928" s="19">
        <f>'a16'!J68</f>
        <v>720453.64120527427</v>
      </c>
      <c r="L1928" s="6" t="e">
        <f>'a16'!K68</f>
        <v>#N/A</v>
      </c>
      <c r="M1928" s="6" t="e">
        <f>'a16'!L68</f>
        <v>#N/A</v>
      </c>
    </row>
    <row r="1929" spans="1:13" x14ac:dyDescent="0.25">
      <c r="A1929">
        <v>0</v>
      </c>
      <c r="B1929" t="str">
        <f>'a16'!A69</f>
        <v>a16</v>
      </c>
      <c r="C1929">
        <f>'a16'!B69</f>
        <v>68</v>
      </c>
      <c r="D1929">
        <f>'a16'!C69</f>
        <v>7.7210000000000001</v>
      </c>
      <c r="E1929">
        <f>'a16'!D69</f>
        <v>88.552599999999998</v>
      </c>
      <c r="F1929" s="14" t="e">
        <f>'a16'!E69</f>
        <v>#N/A</v>
      </c>
      <c r="G1929">
        <f>'a16'!F69</f>
        <v>0</v>
      </c>
      <c r="H1929" s="11">
        <f>'a16'!G69</f>
        <v>1.2015564614282603</v>
      </c>
      <c r="I1929" s="19">
        <f>'a16'!H69</f>
        <v>1979.3403635983213</v>
      </c>
      <c r="J1929" s="19">
        <f>'a16'!I69</f>
        <v>1979.3403635983213</v>
      </c>
      <c r="K1929" s="19">
        <f>'a16'!J69</f>
        <v>722432.98156887258</v>
      </c>
      <c r="L1929" s="6" t="e">
        <f>'a16'!K69</f>
        <v>#N/A</v>
      </c>
      <c r="M1929" s="6" t="e">
        <f>'a16'!L69</f>
        <v>#N/A</v>
      </c>
    </row>
    <row r="1930" spans="1:13" x14ac:dyDescent="0.25">
      <c r="A1930">
        <v>0</v>
      </c>
      <c r="B1930" t="str">
        <f>'a16'!A70</f>
        <v>a16</v>
      </c>
      <c r="C1930">
        <f>'a16'!B70</f>
        <v>69</v>
      </c>
      <c r="D1930">
        <f>'a16'!C70</f>
        <v>7.8510999999999997</v>
      </c>
      <c r="E1930">
        <f>'a16'!D70</f>
        <v>90.0535</v>
      </c>
      <c r="F1930" s="14">
        <f>'a16'!E70</f>
        <v>17298</v>
      </c>
      <c r="G1930">
        <f>'a16'!F70</f>
        <v>17298</v>
      </c>
      <c r="H1930" s="11">
        <f>'a16'!G70</f>
        <v>1.506528068108923</v>
      </c>
      <c r="I1930" s="19">
        <f>'a16'!H70</f>
        <v>2481.7242550193969</v>
      </c>
      <c r="J1930" s="19">
        <f>'a16'!I70</f>
        <v>19779.724255019399</v>
      </c>
      <c r="K1930" s="19">
        <f>'a16'!J70</f>
        <v>742212.70582389203</v>
      </c>
      <c r="L1930" s="6">
        <f>'a16'!K70</f>
        <v>999564</v>
      </c>
      <c r="M1930" s="6">
        <f>'a16'!L70</f>
        <v>1016862</v>
      </c>
    </row>
    <row r="1931" spans="1:13" x14ac:dyDescent="0.25">
      <c r="A1931">
        <v>0</v>
      </c>
      <c r="B1931" t="str">
        <f>'a16'!A71</f>
        <v>a16</v>
      </c>
      <c r="C1931">
        <f>'a16'!B71</f>
        <v>70</v>
      </c>
      <c r="D1931">
        <f>'a16'!C71</f>
        <v>6.6992000000000003</v>
      </c>
      <c r="E1931">
        <f>'a16'!D71</f>
        <v>90.645200000000003</v>
      </c>
      <c r="F1931" s="14">
        <f>'a16'!E71</f>
        <v>2268</v>
      </c>
      <c r="G1931">
        <f>'a16'!F71</f>
        <v>2268</v>
      </c>
      <c r="H1931" s="11">
        <f>'a16'!G71</f>
        <v>1.2949835906296274</v>
      </c>
      <c r="I1931" s="19">
        <f>'a16'!H71</f>
        <v>2133.2441490796687</v>
      </c>
      <c r="J1931" s="19">
        <f>'a16'!I71</f>
        <v>4401.2441490796682</v>
      </c>
      <c r="K1931" s="19">
        <f>'a16'!J71</f>
        <v>746613.94997297169</v>
      </c>
      <c r="L1931" s="6">
        <f>'a16'!K71</f>
        <v>1019816</v>
      </c>
      <c r="M1931" s="6">
        <f>'a16'!L71</f>
        <v>1022084</v>
      </c>
    </row>
    <row r="1932" spans="1:13" x14ac:dyDescent="0.25">
      <c r="A1932">
        <v>0</v>
      </c>
      <c r="B1932" t="str">
        <f>'a16'!A72</f>
        <v>a16</v>
      </c>
      <c r="C1932">
        <f>'a16'!B72</f>
        <v>71</v>
      </c>
      <c r="D1932">
        <f>'a16'!C72</f>
        <v>6.0284000000000004</v>
      </c>
      <c r="E1932">
        <f>'a16'!D72</f>
        <v>91.6083</v>
      </c>
      <c r="F1932" s="14" t="e">
        <f>'a16'!E72</f>
        <v>#N/A</v>
      </c>
      <c r="G1932">
        <f>'a16'!F72</f>
        <v>0</v>
      </c>
      <c r="H1932" s="11">
        <f>'a16'!G72</f>
        <v>1.1736840503304091</v>
      </c>
      <c r="I1932" s="19">
        <f>'a16'!H72</f>
        <v>1933.4257602585794</v>
      </c>
      <c r="J1932" s="19">
        <f>'a16'!I72</f>
        <v>1933.4257602585794</v>
      </c>
      <c r="K1932" s="19">
        <f>'a16'!J72</f>
        <v>748547.37573323026</v>
      </c>
      <c r="L1932" s="6" t="e">
        <f>'a16'!K72</f>
        <v>#N/A</v>
      </c>
      <c r="M1932" s="6" t="e">
        <f>'a16'!L72</f>
        <v>#N/A</v>
      </c>
    </row>
    <row r="1933" spans="1:13" x14ac:dyDescent="0.25">
      <c r="A1933">
        <v>0</v>
      </c>
      <c r="B1933" t="str">
        <f>'a16'!A73</f>
        <v>a16</v>
      </c>
      <c r="C1933">
        <f>'a16'!B73</f>
        <v>72</v>
      </c>
      <c r="D1933">
        <f>'a16'!C73</f>
        <v>5.9032999999999998</v>
      </c>
      <c r="E1933">
        <f>'a16'!D73</f>
        <v>93.021500000000003</v>
      </c>
      <c r="F1933" s="14">
        <f>'a16'!E73</f>
        <v>10081</v>
      </c>
      <c r="G1933">
        <f>'a16'!F73</f>
        <v>10081</v>
      </c>
      <c r="H1933" s="11">
        <f>'a16'!G73</f>
        <v>1.4187262773347118</v>
      </c>
      <c r="I1933" s="19">
        <f>'a16'!H73</f>
        <v>2337.0871663310877</v>
      </c>
      <c r="J1933" s="19">
        <f>'a16'!I73</f>
        <v>12418.087166331088</v>
      </c>
      <c r="K1933" s="19">
        <f>'a16'!J73</f>
        <v>760965.46289956139</v>
      </c>
      <c r="L1933" s="6">
        <f>'a16'!K73</f>
        <v>1027317</v>
      </c>
      <c r="M1933" s="6">
        <f>'a16'!L73</f>
        <v>1037398</v>
      </c>
    </row>
    <row r="1934" spans="1:13" x14ac:dyDescent="0.25">
      <c r="A1934">
        <v>0</v>
      </c>
      <c r="B1934" t="str">
        <f>'a16'!A74</f>
        <v>a16</v>
      </c>
      <c r="C1934">
        <f>'a16'!B74</f>
        <v>73</v>
      </c>
      <c r="D1934">
        <f>'a16'!C74</f>
        <v>4.3585000000000003</v>
      </c>
      <c r="E1934">
        <f>'a16'!D74</f>
        <v>93.438299999999998</v>
      </c>
      <c r="F1934" s="14" t="e">
        <f>'a16'!E74</f>
        <v>#N/A</v>
      </c>
      <c r="G1934">
        <f>'a16'!F74</f>
        <v>0</v>
      </c>
      <c r="H1934" s="11">
        <f>'a16'!G74</f>
        <v>1.600040399489961</v>
      </c>
      <c r="I1934" s="19">
        <f>'a16'!H74</f>
        <v>2635.7683952145694</v>
      </c>
      <c r="J1934" s="19">
        <f>'a16'!I74</f>
        <v>2635.7683952145694</v>
      </c>
      <c r="K1934" s="19">
        <f>'a16'!J74</f>
        <v>763601.23129477596</v>
      </c>
      <c r="L1934" s="6" t="e">
        <f>'a16'!K74</f>
        <v>#N/A</v>
      </c>
      <c r="M1934" s="6" t="e">
        <f>'a16'!L74</f>
        <v>#N/A</v>
      </c>
    </row>
    <row r="1935" spans="1:13" x14ac:dyDescent="0.25">
      <c r="A1935">
        <v>0</v>
      </c>
      <c r="B1935" t="str">
        <f>'a16'!A75</f>
        <v>a16</v>
      </c>
      <c r="C1935">
        <f>'a16'!B75</f>
        <v>74</v>
      </c>
      <c r="D1935">
        <f>'a16'!C75</f>
        <v>3.5891999999999999</v>
      </c>
      <c r="E1935">
        <f>'a16'!D75</f>
        <v>93.842100000000002</v>
      </c>
      <c r="F1935" s="14" t="e">
        <f>'a16'!E75</f>
        <v>#N/A</v>
      </c>
      <c r="G1935">
        <f>'a16'!F75</f>
        <v>0</v>
      </c>
      <c r="H1935" s="11">
        <f>'a16'!G75</f>
        <v>0.86883653813591644</v>
      </c>
      <c r="I1935" s="19">
        <f>'a16'!H75</f>
        <v>1431.2462913788167</v>
      </c>
      <c r="J1935" s="19">
        <f>'a16'!I75</f>
        <v>1431.2462913788167</v>
      </c>
      <c r="K1935" s="19">
        <f>'a16'!J75</f>
        <v>765032.47758615483</v>
      </c>
      <c r="L1935" s="6" t="e">
        <f>'a16'!K75</f>
        <v>#N/A</v>
      </c>
      <c r="M1935" s="6" t="e">
        <f>'a16'!L75</f>
        <v>#N/A</v>
      </c>
    </row>
    <row r="1936" spans="1:13" x14ac:dyDescent="0.25">
      <c r="A1936">
        <v>0</v>
      </c>
      <c r="B1936" t="str">
        <f>'a16'!A76</f>
        <v>a16</v>
      </c>
      <c r="C1936">
        <f>'a16'!B76</f>
        <v>75</v>
      </c>
      <c r="D1936">
        <f>'a16'!C76</f>
        <v>2.3083999999999998</v>
      </c>
      <c r="E1936">
        <f>'a16'!D76</f>
        <v>94.367199999999997</v>
      </c>
      <c r="F1936" s="14">
        <f>'a16'!E76</f>
        <v>17615</v>
      </c>
      <c r="G1936">
        <f>'a16'!F76</f>
        <v>17615</v>
      </c>
      <c r="H1936" s="11">
        <f>'a16'!G76</f>
        <v>1.3842610483575686</v>
      </c>
      <c r="I1936" s="19">
        <f>'a16'!H76</f>
        <v>2280.3121240879386</v>
      </c>
      <c r="J1936" s="19">
        <f>'a16'!I76</f>
        <v>19895.312124087937</v>
      </c>
      <c r="K1936" s="19">
        <f>'a16'!J76</f>
        <v>784927.78971024277</v>
      </c>
      <c r="L1936" s="6">
        <f>'a16'!K76</f>
        <v>1044059</v>
      </c>
      <c r="M1936" s="6">
        <f>'a16'!L76</f>
        <v>1061674</v>
      </c>
    </row>
    <row r="1937" spans="1:13" x14ac:dyDescent="0.25">
      <c r="A1937">
        <v>0</v>
      </c>
      <c r="B1937" t="str">
        <f>'a16'!A77</f>
        <v>a16</v>
      </c>
      <c r="C1937">
        <f>'a16'!B77</f>
        <v>76</v>
      </c>
      <c r="D1937">
        <f>'a16'!C77</f>
        <v>0.39389999999999997</v>
      </c>
      <c r="E1937">
        <f>'a16'!D77</f>
        <v>94.767399999999995</v>
      </c>
      <c r="F1937" s="14" t="e">
        <f>'a16'!E77</f>
        <v>#N/A</v>
      </c>
      <c r="G1937">
        <f>'a16'!F77</f>
        <v>0</v>
      </c>
      <c r="H1937" s="11">
        <f>'a16'!G77</f>
        <v>1.955880949853543</v>
      </c>
      <c r="I1937" s="19">
        <f>'a16'!H77</f>
        <v>3221.9493920713135</v>
      </c>
      <c r="J1937" s="19">
        <f>'a16'!I77</f>
        <v>3221.9493920713135</v>
      </c>
      <c r="K1937" s="19">
        <f>'a16'!J77</f>
        <v>788149.73910231411</v>
      </c>
      <c r="L1937" s="6" t="e">
        <f>'a16'!K77</f>
        <v>#N/A</v>
      </c>
      <c r="M1937" s="6" t="e">
        <f>'a16'!L77</f>
        <v>#N/A</v>
      </c>
    </row>
    <row r="1938" spans="1:13" x14ac:dyDescent="0.25">
      <c r="A1938">
        <v>0</v>
      </c>
      <c r="B1938" t="str">
        <f>'a16'!A78</f>
        <v>a16</v>
      </c>
      <c r="C1938">
        <f>'a16'!B78</f>
        <v>77</v>
      </c>
      <c r="D1938">
        <f>'a16'!C78</f>
        <v>-0.57189999999999996</v>
      </c>
      <c r="E1938">
        <f>'a16'!D78</f>
        <v>94.877799999999993</v>
      </c>
      <c r="F1938" s="14">
        <f>'a16'!E78</f>
        <v>11866</v>
      </c>
      <c r="G1938">
        <f>'a16'!F78</f>
        <v>11866</v>
      </c>
      <c r="H1938" s="11">
        <f>'a16'!G78</f>
        <v>0.97208939918095993</v>
      </c>
      <c r="I1938" s="19">
        <f>'a16'!H78</f>
        <v>1601.336139075637</v>
      </c>
      <c r="J1938" s="19">
        <f>'a16'!I78</f>
        <v>13467.336139075636</v>
      </c>
      <c r="K1938" s="19">
        <f>'a16'!J78</f>
        <v>801617.0752413898</v>
      </c>
      <c r="L1938" s="6">
        <f>'a16'!K78</f>
        <v>1069954</v>
      </c>
      <c r="M1938" s="6">
        <f>'a16'!L78</f>
        <v>1081820</v>
      </c>
    </row>
    <row r="1939" spans="1:13" x14ac:dyDescent="0.25">
      <c r="A1939">
        <v>0</v>
      </c>
      <c r="B1939" t="str">
        <f>'a16'!A79</f>
        <v>a16</v>
      </c>
      <c r="C1939">
        <f>'a16'!B79</f>
        <v>78</v>
      </c>
      <c r="D1939">
        <f>'a16'!C79</f>
        <v>-2.4015</v>
      </c>
      <c r="E1939">
        <f>'a16'!D79</f>
        <v>94.825599999999994</v>
      </c>
      <c r="F1939" s="14" t="e">
        <f>'a16'!E79</f>
        <v>#N/A</v>
      </c>
      <c r="G1939">
        <f>'a16'!F79</f>
        <v>0</v>
      </c>
      <c r="H1939" s="11">
        <f>'a16'!G79</f>
        <v>1.8303445030922458</v>
      </c>
      <c r="I1939" s="19">
        <f>'a16'!H79</f>
        <v>3015.1514893893323</v>
      </c>
      <c r="J1939" s="19">
        <f>'a16'!I79</f>
        <v>3015.1514893893323</v>
      </c>
      <c r="K1939" s="19">
        <f>'a16'!J79</f>
        <v>804632.22673077916</v>
      </c>
      <c r="L1939" s="6" t="e">
        <f>'a16'!K79</f>
        <v>#N/A</v>
      </c>
      <c r="M1939" s="6" t="e">
        <f>'a16'!L79</f>
        <v>#N/A</v>
      </c>
    </row>
    <row r="1940" spans="1:13" x14ac:dyDescent="0.25">
      <c r="A1940">
        <v>0</v>
      </c>
      <c r="B1940" t="str">
        <f>'a16'!A80</f>
        <v>a16</v>
      </c>
      <c r="C1940">
        <f>'a16'!B80</f>
        <v>79</v>
      </c>
      <c r="D1940">
        <f>'a16'!C80</f>
        <v>-3.9769000000000001</v>
      </c>
      <c r="E1940">
        <f>'a16'!D80</f>
        <v>94.420199999999994</v>
      </c>
      <c r="F1940" s="14">
        <f>'a16'!E80</f>
        <v>9154</v>
      </c>
      <c r="G1940">
        <f>'a16'!F80</f>
        <v>9154</v>
      </c>
      <c r="H1940" s="11">
        <f>'a16'!G80</f>
        <v>1.6267250290076687</v>
      </c>
      <c r="I1940" s="19">
        <f>'a16'!H80</f>
        <v>2679.7263497407203</v>
      </c>
      <c r="J1940" s="19">
        <f>'a16'!I80</f>
        <v>11833.72634974072</v>
      </c>
      <c r="K1940" s="19">
        <f>'a16'!J80</f>
        <v>816465.95308051992</v>
      </c>
      <c r="L1940" s="6">
        <f>'a16'!K80</f>
        <v>1090253</v>
      </c>
      <c r="M1940" s="6">
        <f>'a16'!L80</f>
        <v>1099407</v>
      </c>
    </row>
    <row r="1941" spans="1:13" x14ac:dyDescent="0.25">
      <c r="A1941">
        <v>0</v>
      </c>
      <c r="B1941" t="str">
        <f>'a16'!A81</f>
        <v>a16</v>
      </c>
      <c r="C1941">
        <f>'a16'!B81</f>
        <v>80</v>
      </c>
      <c r="D1941">
        <f>'a16'!C81</f>
        <v>-5.3838999999999997</v>
      </c>
      <c r="E1941">
        <f>'a16'!D81</f>
        <v>93.485799999999998</v>
      </c>
      <c r="F1941" s="14" t="e">
        <f>'a16'!E81</f>
        <v>#N/A</v>
      </c>
      <c r="G1941">
        <f>'a16'!F81</f>
        <v>0</v>
      </c>
      <c r="H1941" s="11">
        <f>'a16'!G81</f>
        <v>1.6890092835742474</v>
      </c>
      <c r="I1941" s="19">
        <f>'a16'!H81</f>
        <v>2782.3280526467333</v>
      </c>
      <c r="J1941" s="19">
        <f>'a16'!I81</f>
        <v>2782.3280526467333</v>
      </c>
      <c r="K1941" s="19">
        <f>'a16'!J81</f>
        <v>819248.28113316663</v>
      </c>
      <c r="L1941" s="6" t="e">
        <f>'a16'!K81</f>
        <v>#N/A</v>
      </c>
      <c r="M1941" s="6" t="e">
        <f>'a16'!L81</f>
        <v>#N/A</v>
      </c>
    </row>
    <row r="1942" spans="1:13" x14ac:dyDescent="0.25">
      <c r="A1942">
        <v>0</v>
      </c>
      <c r="B1942" t="str">
        <f>'a16'!A82</f>
        <v>a16</v>
      </c>
      <c r="C1942">
        <f>'a16'!B82</f>
        <v>81</v>
      </c>
      <c r="D1942">
        <f>'a16'!C82</f>
        <v>-6.3758999999999997</v>
      </c>
      <c r="E1942">
        <f>'a16'!D82</f>
        <v>92.704899999999995</v>
      </c>
      <c r="F1942" s="14">
        <f>'a16'!E82</f>
        <v>11115</v>
      </c>
      <c r="G1942">
        <f>'a16'!F82</f>
        <v>11115</v>
      </c>
      <c r="H1942" s="11">
        <f>'a16'!G82</f>
        <v>1.2624851721901544</v>
      </c>
      <c r="I1942" s="19">
        <f>'a16'!H82</f>
        <v>2079.7090606878214</v>
      </c>
      <c r="J1942" s="19">
        <f>'a16'!I82</f>
        <v>13194.709060687821</v>
      </c>
      <c r="K1942" s="19">
        <f>'a16'!J82</f>
        <v>832442.99019385444</v>
      </c>
      <c r="L1942" s="6">
        <f>'a16'!K82</f>
        <v>1105764</v>
      </c>
      <c r="M1942" s="6">
        <f>'a16'!L82</f>
        <v>1116879</v>
      </c>
    </row>
    <row r="1943" spans="1:13" x14ac:dyDescent="0.25">
      <c r="A1943">
        <v>0</v>
      </c>
      <c r="B1943" t="str">
        <f>'a16'!A83</f>
        <v>a16</v>
      </c>
      <c r="C1943">
        <f>'a16'!B83</f>
        <v>82</v>
      </c>
      <c r="D1943">
        <f>'a16'!C83</f>
        <v>-5.4725999999999999</v>
      </c>
      <c r="E1943">
        <f>'a16'!D83</f>
        <v>93.111000000000004</v>
      </c>
      <c r="F1943" s="14">
        <f>'a16'!E83</f>
        <v>2844</v>
      </c>
      <c r="G1943">
        <f>'a16'!F83</f>
        <v>2844</v>
      </c>
      <c r="H1943" s="11">
        <f>'a16'!G83</f>
        <v>0.99038785331808621</v>
      </c>
      <c r="I1943" s="19">
        <f>'a16'!H83</f>
        <v>1631.4794324020399</v>
      </c>
      <c r="J1943" s="19">
        <f>'a16'!I83</f>
        <v>4475.4794324020404</v>
      </c>
      <c r="K1943" s="19">
        <f>'a16'!J83</f>
        <v>836918.4696262565</v>
      </c>
      <c r="L1943" s="6">
        <f>'a16'!K83</f>
        <v>1120406</v>
      </c>
      <c r="M1943" s="6">
        <f>'a16'!L83</f>
        <v>1123250</v>
      </c>
    </row>
    <row r="1944" spans="1:13" x14ac:dyDescent="0.25">
      <c r="A1944">
        <v>0</v>
      </c>
      <c r="B1944" t="str">
        <f>'a16'!A84</f>
        <v>a16</v>
      </c>
      <c r="C1944">
        <f>'a16'!B84</f>
        <v>83</v>
      </c>
      <c r="D1944">
        <f>'a16'!C84</f>
        <v>-6.6359000000000004</v>
      </c>
      <c r="E1944">
        <f>'a16'!D84</f>
        <v>92.206000000000003</v>
      </c>
      <c r="F1944" s="14">
        <f>'a16'!E84</f>
        <v>9697</v>
      </c>
      <c r="G1944">
        <f>'a16'!F84</f>
        <v>9697</v>
      </c>
      <c r="H1944" s="11">
        <f>'a16'!G84</f>
        <v>1.4738696991254019</v>
      </c>
      <c r="I1944" s="19">
        <f>'a16'!H84</f>
        <v>2427.9256779125562</v>
      </c>
      <c r="J1944" s="19">
        <f>'a16'!I84</f>
        <v>12124.925677912557</v>
      </c>
      <c r="K1944" s="19">
        <f>'a16'!J84</f>
        <v>849043.39530416904</v>
      </c>
      <c r="L1944" s="6">
        <f>'a16'!K84</f>
        <v>1126796</v>
      </c>
      <c r="M1944" s="6">
        <f>'a16'!L84</f>
        <v>1136493</v>
      </c>
    </row>
    <row r="1945" spans="1:13" x14ac:dyDescent="0.25">
      <c r="A1945">
        <v>0</v>
      </c>
      <c r="B1945" t="str">
        <f>'a16'!A85</f>
        <v>a16</v>
      </c>
      <c r="C1945">
        <f>'a16'!B85</f>
        <v>84</v>
      </c>
      <c r="D1945">
        <f>'a16'!C85</f>
        <v>-7.8776000000000002</v>
      </c>
      <c r="E1945">
        <f>'a16'!D85</f>
        <v>91.604699999999994</v>
      </c>
      <c r="F1945" s="14" t="e">
        <f>'a16'!E85</f>
        <v>#N/A</v>
      </c>
      <c r="G1945">
        <f>'a16'!F85</f>
        <v>0</v>
      </c>
      <c r="H1945" s="11">
        <f>'a16'!G85</f>
        <v>1.3796305954856214</v>
      </c>
      <c r="I1945" s="19">
        <f>'a16'!H85</f>
        <v>2272.6843158530341</v>
      </c>
      <c r="J1945" s="19">
        <f>'a16'!I85</f>
        <v>2272.6843158530341</v>
      </c>
      <c r="K1945" s="19">
        <f>'a16'!J85</f>
        <v>851316.07962002209</v>
      </c>
      <c r="L1945" s="6" t="e">
        <f>'a16'!K85</f>
        <v>#N/A</v>
      </c>
      <c r="M1945" s="6" t="e">
        <f>'a16'!L85</f>
        <v>#N/A</v>
      </c>
    </row>
    <row r="1946" spans="1:13" x14ac:dyDescent="0.25">
      <c r="A1946">
        <v>0</v>
      </c>
      <c r="B1946" t="str">
        <f>'a16'!A86</f>
        <v>a16</v>
      </c>
      <c r="C1946">
        <f>'a16'!B86</f>
        <v>85</v>
      </c>
      <c r="D1946">
        <f>'a16'!C86</f>
        <v>-8.7205999999999992</v>
      </c>
      <c r="E1946">
        <f>'a16'!D86</f>
        <v>90.462699999999998</v>
      </c>
      <c r="F1946" s="14">
        <f>'a16'!E86</f>
        <v>1451</v>
      </c>
      <c r="G1946">
        <f>'a16'!F86</f>
        <v>1451</v>
      </c>
      <c r="H1946" s="11">
        <f>'a16'!G86</f>
        <v>1.4194410871888938</v>
      </c>
      <c r="I1946" s="19">
        <f>'a16'!H86</f>
        <v>2338.2646823630835</v>
      </c>
      <c r="J1946" s="19">
        <f>'a16'!I86</f>
        <v>3789.2646823630835</v>
      </c>
      <c r="K1946" s="19">
        <f>'a16'!J86</f>
        <v>855105.34430238523</v>
      </c>
      <c r="L1946" s="6">
        <f>'a16'!K86</f>
        <v>1140982</v>
      </c>
      <c r="M1946" s="6">
        <f>'a16'!L86</f>
        <v>1142433</v>
      </c>
    </row>
    <row r="1947" spans="1:13" x14ac:dyDescent="0.25">
      <c r="A1947">
        <v>0</v>
      </c>
      <c r="B1947" t="str">
        <f>'a16'!A87</f>
        <v>a16</v>
      </c>
      <c r="C1947">
        <f>'a16'!B87</f>
        <v>86</v>
      </c>
      <c r="D1947">
        <f>'a16'!C87</f>
        <v>-9.6806000000000001</v>
      </c>
      <c r="E1947">
        <f>'a16'!D87</f>
        <v>88.960599999999999</v>
      </c>
      <c r="F1947" s="14" t="e">
        <f>'a16'!E87</f>
        <v>#N/A</v>
      </c>
      <c r="G1947">
        <f>'a16'!F87</f>
        <v>0</v>
      </c>
      <c r="H1947" s="11">
        <f>'a16'!G87</f>
        <v>1.7826677789201211</v>
      </c>
      <c r="I1947" s="19">
        <f>'a16'!H87</f>
        <v>2936.6129707367368</v>
      </c>
      <c r="J1947" s="19">
        <f>'a16'!I87</f>
        <v>2936.6129707367368</v>
      </c>
      <c r="K1947" s="19">
        <f>'a16'!J87</f>
        <v>858041.95727312192</v>
      </c>
      <c r="L1947" s="6" t="e">
        <f>'a16'!K87</f>
        <v>#N/A</v>
      </c>
      <c r="M1947" s="6" t="e">
        <f>'a16'!L87</f>
        <v>#N/A</v>
      </c>
    </row>
    <row r="1948" spans="1:13" x14ac:dyDescent="0.25">
      <c r="A1948">
        <v>0</v>
      </c>
      <c r="B1948" t="str">
        <f>'a16'!A88</f>
        <v>a16</v>
      </c>
      <c r="C1948">
        <f>'a16'!B88</f>
        <v>87</v>
      </c>
      <c r="D1948">
        <f>'a16'!C88</f>
        <v>-10.022500000000001</v>
      </c>
      <c r="E1948">
        <f>'a16'!D88</f>
        <v>88.226399999999998</v>
      </c>
      <c r="F1948" s="14" t="e">
        <f>'a16'!E88</f>
        <v>#N/A</v>
      </c>
      <c r="G1948">
        <f>'a16'!F88</f>
        <v>0</v>
      </c>
      <c r="H1948" s="11">
        <f>'a16'!G88</f>
        <v>0.80990446967528362</v>
      </c>
      <c r="I1948" s="19">
        <f>'a16'!H88</f>
        <v>1334.1666904120711</v>
      </c>
      <c r="J1948" s="19">
        <f>'a16'!I88</f>
        <v>1334.1666904120711</v>
      </c>
      <c r="K1948" s="19">
        <f>'a16'!J88</f>
        <v>859376.12396353402</v>
      </c>
      <c r="L1948" s="6" t="e">
        <f>'a16'!K88</f>
        <v>#N/A</v>
      </c>
      <c r="M1948" s="6" t="e">
        <f>'a16'!L88</f>
        <v>#N/A</v>
      </c>
    </row>
    <row r="1949" spans="1:13" x14ac:dyDescent="0.25">
      <c r="A1949">
        <v>0</v>
      </c>
      <c r="B1949" t="str">
        <f>'a16'!A89</f>
        <v>a16</v>
      </c>
      <c r="C1949">
        <f>'a16'!B89</f>
        <v>88</v>
      </c>
      <c r="D1949">
        <f>'a16'!C89</f>
        <v>-10.152900000000001</v>
      </c>
      <c r="E1949">
        <f>'a16'!D89</f>
        <v>87.673699999999997</v>
      </c>
      <c r="F1949" s="14" t="e">
        <f>'a16'!E89</f>
        <v>#N/A</v>
      </c>
      <c r="G1949">
        <f>'a16'!F89</f>
        <v>0</v>
      </c>
      <c r="H1949" s="11">
        <f>'a16'!G89</f>
        <v>0.56787450198085276</v>
      </c>
      <c r="I1949" s="19">
        <f>'a16'!H89</f>
        <v>935.4674202266832</v>
      </c>
      <c r="J1949" s="19">
        <f>'a16'!I89</f>
        <v>935.4674202266832</v>
      </c>
      <c r="K1949" s="19">
        <f>'a16'!J89</f>
        <v>860311.59138376068</v>
      </c>
      <c r="L1949" s="6" t="e">
        <f>'a16'!K89</f>
        <v>#N/A</v>
      </c>
      <c r="M1949" s="6" t="e">
        <f>'a16'!L89</f>
        <v>#N/A</v>
      </c>
    </row>
    <row r="1950" spans="1:13" x14ac:dyDescent="0.25">
      <c r="A1950">
        <v>0</v>
      </c>
      <c r="B1950" t="str">
        <f>'a16'!A90</f>
        <v>a16</v>
      </c>
      <c r="C1950">
        <f>'a16'!B90</f>
        <v>89</v>
      </c>
      <c r="D1950">
        <f>'a16'!C90</f>
        <v>-10.283799999999999</v>
      </c>
      <c r="E1950">
        <f>'a16'!D90</f>
        <v>86.852699999999999</v>
      </c>
      <c r="F1950" s="14" t="e">
        <f>'a16'!E90</f>
        <v>#N/A</v>
      </c>
      <c r="G1950">
        <f>'a16'!F90</f>
        <v>0</v>
      </c>
      <c r="H1950" s="11">
        <f>'a16'!G90</f>
        <v>0.83136983948180143</v>
      </c>
      <c r="I1950" s="19">
        <f>'a16'!H90</f>
        <v>1369.5268871581331</v>
      </c>
      <c r="J1950" s="19">
        <f>'a16'!I90</f>
        <v>1369.5268871581331</v>
      </c>
      <c r="K1950" s="19">
        <f>'a16'!J90</f>
        <v>861681.11827091884</v>
      </c>
      <c r="L1950" s="6" t="e">
        <f>'a16'!K90</f>
        <v>#N/A</v>
      </c>
      <c r="M1950" s="6" t="e">
        <f>'a16'!L90</f>
        <v>#N/A</v>
      </c>
    </row>
    <row r="1951" spans="1:13" x14ac:dyDescent="0.25">
      <c r="A1951">
        <v>0</v>
      </c>
      <c r="B1951" t="str">
        <f>'a16'!A91</f>
        <v>a16</v>
      </c>
      <c r="C1951">
        <f>'a16'!B91</f>
        <v>90</v>
      </c>
      <c r="D1951">
        <f>'a16'!C91</f>
        <v>-10.7211</v>
      </c>
      <c r="E1951">
        <f>'a16'!D91</f>
        <v>86.720600000000005</v>
      </c>
      <c r="F1951" s="14">
        <f>'a16'!E91</f>
        <v>10271</v>
      </c>
      <c r="G1951">
        <f>'a16'!F91</f>
        <v>10271</v>
      </c>
      <c r="H1951" s="11">
        <f>'a16'!G91</f>
        <v>0.45681692175312294</v>
      </c>
      <c r="I1951" s="19">
        <f>'a16'!H91</f>
        <v>752.52075206345</v>
      </c>
      <c r="J1951" s="19">
        <f>'a16'!I91</f>
        <v>11023.52075206345</v>
      </c>
      <c r="K1951" s="19">
        <f>'a16'!J91</f>
        <v>872704.63902298233</v>
      </c>
      <c r="L1951" s="6">
        <f>'a16'!K91</f>
        <v>1158350</v>
      </c>
      <c r="M1951" s="6">
        <f>'a16'!L91</f>
        <v>1168621</v>
      </c>
    </row>
    <row r="1952" spans="1:13" x14ac:dyDescent="0.25">
      <c r="A1952">
        <v>0</v>
      </c>
      <c r="B1952" t="str">
        <f>'a16'!A92</f>
        <v>a16</v>
      </c>
      <c r="C1952">
        <f>'a16'!B92</f>
        <v>91</v>
      </c>
      <c r="D1952">
        <f>'a16'!C92</f>
        <v>-9.7998999999999992</v>
      </c>
      <c r="E1952">
        <f>'a16'!D92</f>
        <v>85.919499999999999</v>
      </c>
      <c r="F1952" s="14" t="e">
        <f>'a16'!E92</f>
        <v>#N/A</v>
      </c>
      <c r="G1952">
        <f>'a16'!F92</f>
        <v>0</v>
      </c>
      <c r="H1952" s="11">
        <f>'a16'!G92</f>
        <v>1.2208073762883356</v>
      </c>
      <c r="I1952" s="19">
        <f>'a16'!H92</f>
        <v>2011.052658477455</v>
      </c>
      <c r="J1952" s="19">
        <f>'a16'!I92</f>
        <v>2011.052658477455</v>
      </c>
      <c r="K1952" s="19">
        <f>'a16'!J92</f>
        <v>874715.69168145978</v>
      </c>
      <c r="L1952" s="6" t="e">
        <f>'a16'!K92</f>
        <v>#N/A</v>
      </c>
      <c r="M1952" s="6" t="e">
        <f>'a16'!L92</f>
        <v>#N/A</v>
      </c>
    </row>
    <row r="1953" spans="1:13" x14ac:dyDescent="0.25">
      <c r="A1953">
        <v>0</v>
      </c>
      <c r="B1953" t="str">
        <f>'a16'!A93</f>
        <v>a16</v>
      </c>
      <c r="C1953">
        <f>'a16'!B93</f>
        <v>92</v>
      </c>
      <c r="D1953">
        <f>'a16'!C93</f>
        <v>-7.7539999999999996</v>
      </c>
      <c r="E1953">
        <f>'a16'!D93</f>
        <v>85.749099999999999</v>
      </c>
      <c r="F1953" s="14" t="e">
        <f>'a16'!E93</f>
        <v>#N/A</v>
      </c>
      <c r="G1953">
        <f>'a16'!F93</f>
        <v>0</v>
      </c>
      <c r="H1953" s="11">
        <f>'a16'!G93</f>
        <v>2.0529839185926417</v>
      </c>
      <c r="I1953" s="19">
        <f>'a16'!H93</f>
        <v>3381.908438208905</v>
      </c>
      <c r="J1953" s="19">
        <f>'a16'!I93</f>
        <v>3381.908438208905</v>
      </c>
      <c r="K1953" s="19">
        <f>'a16'!J93</f>
        <v>878097.60011966864</v>
      </c>
      <c r="L1953" s="6" t="e">
        <f>'a16'!K93</f>
        <v>#N/A</v>
      </c>
      <c r="M1953" s="6" t="e">
        <f>'a16'!L93</f>
        <v>#N/A</v>
      </c>
    </row>
    <row r="1954" spans="1:13" x14ac:dyDescent="0.25">
      <c r="A1954">
        <v>0</v>
      </c>
      <c r="B1954" t="str">
        <f>'a16'!A94</f>
        <v>a16</v>
      </c>
      <c r="C1954">
        <f>'a16'!B94</f>
        <v>93</v>
      </c>
      <c r="D1954">
        <f>'a16'!C94</f>
        <v>-7.2301000000000002</v>
      </c>
      <c r="E1954">
        <f>'a16'!D94</f>
        <v>85.897300000000001</v>
      </c>
      <c r="F1954" s="14">
        <f>'a16'!E94</f>
        <v>111330</v>
      </c>
      <c r="G1954">
        <f>'a16'!F94</f>
        <v>111330</v>
      </c>
      <c r="H1954" s="11">
        <f>'a16'!G94</f>
        <v>0.54445794144267945</v>
      </c>
      <c r="I1954" s="19">
        <f>'a16'!H94</f>
        <v>896.89300034902226</v>
      </c>
      <c r="J1954" s="19">
        <f>'a16'!I94</f>
        <v>112226.89300034902</v>
      </c>
      <c r="K1954" s="19">
        <f>'a16'!J94</f>
        <v>990324.49312001769</v>
      </c>
      <c r="L1954" s="6">
        <f>'a16'!K94</f>
        <v>1175791</v>
      </c>
      <c r="M1954" s="6">
        <f>'a16'!L94</f>
        <v>1287121</v>
      </c>
    </row>
    <row r="1955" spans="1:13" x14ac:dyDescent="0.25">
      <c r="A1955">
        <v>0</v>
      </c>
      <c r="B1955" t="str">
        <f>'a16'!A95</f>
        <v>a16</v>
      </c>
      <c r="C1955">
        <f>'a16'!B95</f>
        <v>94</v>
      </c>
      <c r="D1955">
        <f>'a16'!C95</f>
        <v>-8.1374999999999993</v>
      </c>
      <c r="E1955">
        <f>'a16'!D95</f>
        <v>85.431899999999999</v>
      </c>
      <c r="F1955" s="14" t="e">
        <f>'a16'!E95</f>
        <v>#N/A</v>
      </c>
      <c r="G1955">
        <f>'a16'!F95</f>
        <v>0</v>
      </c>
      <c r="H1955" s="11">
        <f>'a16'!G95</f>
        <v>1.0197901352729397</v>
      </c>
      <c r="I1955" s="19">
        <f>'a16'!H95</f>
        <v>1679.9142128916412</v>
      </c>
      <c r="J1955" s="19">
        <f>'a16'!I95</f>
        <v>1679.9142128916412</v>
      </c>
      <c r="K1955" s="19">
        <f>'a16'!J95</f>
        <v>992004.40733290929</v>
      </c>
      <c r="L1955" s="6" t="e">
        <f>'a16'!K95</f>
        <v>#N/A</v>
      </c>
      <c r="M1955" s="6" t="e">
        <f>'a16'!L95</f>
        <v>#N/A</v>
      </c>
    </row>
    <row r="1956" spans="1:13" x14ac:dyDescent="0.25">
      <c r="A1956">
        <v>0</v>
      </c>
      <c r="B1956" t="str">
        <f>'a16'!A96</f>
        <v>a16</v>
      </c>
      <c r="C1956">
        <f>'a16'!B96</f>
        <v>95</v>
      </c>
      <c r="D1956">
        <f>'a16'!C96</f>
        <v>-8.2337000000000007</v>
      </c>
      <c r="E1956">
        <f>'a16'!D96</f>
        <v>84.372500000000002</v>
      </c>
      <c r="F1956" s="14" t="e">
        <f>'a16'!E96</f>
        <v>#N/A</v>
      </c>
      <c r="G1956">
        <f>'a16'!F96</f>
        <v>0</v>
      </c>
      <c r="H1956" s="11">
        <f>'a16'!G96</f>
        <v>1.0637588072490836</v>
      </c>
      <c r="I1956" s="19">
        <f>'a16'!H96</f>
        <v>1752.3444065362637</v>
      </c>
      <c r="J1956" s="19">
        <f>'a16'!I96</f>
        <v>1752.3444065362637</v>
      </c>
      <c r="K1956" s="19">
        <f>'a16'!J96</f>
        <v>993756.75173944561</v>
      </c>
      <c r="L1956" s="6" t="e">
        <f>'a16'!K96</f>
        <v>#N/A</v>
      </c>
      <c r="M1956" s="6" t="e">
        <f>'a16'!L96</f>
        <v>#N/A</v>
      </c>
    </row>
    <row r="1957" spans="1:13" x14ac:dyDescent="0.25">
      <c r="A1957">
        <v>0</v>
      </c>
      <c r="B1957" t="str">
        <f>'a16'!A97</f>
        <v>a16</v>
      </c>
      <c r="C1957">
        <f>'a16'!B97</f>
        <v>96</v>
      </c>
      <c r="D1957">
        <f>'a16'!C97</f>
        <v>-8.2650000000000006</v>
      </c>
      <c r="E1957">
        <f>'a16'!D97</f>
        <v>80.151899999999998</v>
      </c>
      <c r="F1957" s="14" t="e">
        <f>'a16'!E97</f>
        <v>#N/A</v>
      </c>
      <c r="G1957">
        <f>'a16'!F97</f>
        <v>0</v>
      </c>
      <c r="H1957" s="11">
        <f>'a16'!G97</f>
        <v>4.2207160589170227</v>
      </c>
      <c r="I1957" s="19">
        <f>'a16'!H97</f>
        <v>6952.8431887184252</v>
      </c>
      <c r="J1957" s="19">
        <f>'a16'!I97</f>
        <v>6952.8431887184252</v>
      </c>
      <c r="K1957" s="19">
        <f>'a16'!J97</f>
        <v>1000709.594928164</v>
      </c>
      <c r="L1957" s="6" t="e">
        <f>'a16'!K97</f>
        <v>#N/A</v>
      </c>
      <c r="M1957" s="6" t="e">
        <f>'a16'!L97</f>
        <v>#N/A</v>
      </c>
    </row>
    <row r="1958" spans="1:13" x14ac:dyDescent="0.25">
      <c r="A1958">
        <v>0</v>
      </c>
      <c r="B1958" t="str">
        <f>'a16'!A98</f>
        <v>a16</v>
      </c>
      <c r="C1958">
        <f>'a16'!B98</f>
        <v>97</v>
      </c>
      <c r="D1958">
        <f>'a16'!C98</f>
        <v>-8.2847000000000008</v>
      </c>
      <c r="E1958">
        <f>'a16'!D98</f>
        <v>77.503200000000007</v>
      </c>
      <c r="F1958" s="14">
        <f>'a16'!E98</f>
        <v>31957</v>
      </c>
      <c r="G1958">
        <f>'a16'!F98</f>
        <v>31957</v>
      </c>
      <c r="H1958" s="11">
        <f>'a16'!G98</f>
        <v>2.6487732594542615</v>
      </c>
      <c r="I1958" s="19">
        <f>'a16'!H98</f>
        <v>4363.3603536413884</v>
      </c>
      <c r="J1958" s="19">
        <f>'a16'!I98</f>
        <v>36320.360353641387</v>
      </c>
      <c r="K1958" s="19">
        <f>'a16'!J98</f>
        <v>1037029.9552818055</v>
      </c>
      <c r="L1958" s="6">
        <f>'a16'!K98</f>
        <v>1299834</v>
      </c>
      <c r="M1958" s="6">
        <f>'a16'!L98</f>
        <v>1331791</v>
      </c>
    </row>
    <row r="1959" spans="1:13" x14ac:dyDescent="0.25">
      <c r="A1959">
        <v>0</v>
      </c>
      <c r="B1959" t="str">
        <f>'a16'!A99</f>
        <v>a16</v>
      </c>
      <c r="C1959">
        <f>'a16'!B99</f>
        <v>98</v>
      </c>
      <c r="D1959">
        <f>'a16'!C99</f>
        <v>-10.559100000000001</v>
      </c>
      <c r="E1959">
        <f>'a16'!D99</f>
        <v>76.976900000000001</v>
      </c>
      <c r="F1959" s="14" t="e">
        <f>'a16'!E99</f>
        <v>#N/A</v>
      </c>
      <c r="G1959">
        <f>'a16'!F99</f>
        <v>0</v>
      </c>
      <c r="H1959" s="11">
        <f>'a16'!G99</f>
        <v>2.3344993146283008</v>
      </c>
      <c r="I1959" s="19">
        <f>'a16'!H99</f>
        <v>3845.6525935900004</v>
      </c>
      <c r="J1959" s="19">
        <f>'a16'!I99</f>
        <v>3845.6525935900004</v>
      </c>
      <c r="K1959" s="19">
        <f>'a16'!J99</f>
        <v>1040875.6078753954</v>
      </c>
      <c r="L1959" s="6" t="e">
        <f>'a16'!K99</f>
        <v>#N/A</v>
      </c>
      <c r="M1959" s="6" t="e">
        <f>'a16'!L99</f>
        <v>#N/A</v>
      </c>
    </row>
    <row r="1960" spans="1:13" x14ac:dyDescent="0.25">
      <c r="A1960">
        <v>0</v>
      </c>
      <c r="B1960" t="str">
        <f>'a16'!A100</f>
        <v>a16</v>
      </c>
      <c r="C1960">
        <f>'a16'!B100</f>
        <v>99</v>
      </c>
      <c r="D1960">
        <f>'a16'!C100</f>
        <v>-14.174799999999999</v>
      </c>
      <c r="E1960">
        <f>'a16'!D100</f>
        <v>76.951099999999997</v>
      </c>
      <c r="F1960" s="14" t="e">
        <f>'a16'!E100</f>
        <v>#N/A</v>
      </c>
      <c r="G1960">
        <f>'a16'!F100</f>
        <v>0</v>
      </c>
      <c r="H1960" s="11">
        <f>'a16'!G100</f>
        <v>3.6157920473943173</v>
      </c>
      <c r="I1960" s="19">
        <f>'a16'!H100</f>
        <v>5956.3436055915154</v>
      </c>
      <c r="J1960" s="19">
        <f>'a16'!I100</f>
        <v>5956.3436055915154</v>
      </c>
      <c r="K1960" s="19">
        <f>'a16'!J100</f>
        <v>1046831.951480987</v>
      </c>
      <c r="L1960" s="6" t="e">
        <f>'a16'!K100</f>
        <v>#N/A</v>
      </c>
      <c r="M1960" s="6" t="e">
        <f>'a16'!L100</f>
        <v>#N/A</v>
      </c>
    </row>
    <row r="1961" spans="1:13" x14ac:dyDescent="0.25">
      <c r="A1961">
        <v>0</v>
      </c>
      <c r="B1961" t="str">
        <f>'a16'!A101</f>
        <v>a16</v>
      </c>
      <c r="C1961">
        <f>'a16'!B101</f>
        <v>100</v>
      </c>
      <c r="D1961">
        <f>'a16'!C101</f>
        <v>-15.6348</v>
      </c>
      <c r="E1961">
        <f>'a16'!D101</f>
        <v>76.921599999999998</v>
      </c>
      <c r="F1961" s="14">
        <f>'a16'!E101</f>
        <v>33078</v>
      </c>
      <c r="G1961">
        <f>'a16'!F101</f>
        <v>33078</v>
      </c>
      <c r="H1961" s="11">
        <f>'a16'!G101</f>
        <v>1.4602980004095061</v>
      </c>
      <c r="I1961" s="19">
        <f>'a16'!H101</f>
        <v>2405.5688333252979</v>
      </c>
      <c r="J1961" s="19">
        <f>'a16'!I101</f>
        <v>35483.568833325298</v>
      </c>
      <c r="K1961" s="19">
        <f>'a16'!J101</f>
        <v>1082315.5203143123</v>
      </c>
      <c r="L1961" s="6">
        <f>'a16'!K101</f>
        <v>1347881</v>
      </c>
      <c r="M1961" s="6">
        <f>'a16'!L101</f>
        <v>1380959</v>
      </c>
    </row>
    <row r="1962" spans="1:13" x14ac:dyDescent="0.25">
      <c r="A1962">
        <v>0</v>
      </c>
      <c r="B1962" t="str">
        <f>'a16'!A102</f>
        <v>a16</v>
      </c>
      <c r="C1962">
        <f>'a16'!B102</f>
        <v>101</v>
      </c>
      <c r="D1962">
        <f>'a16'!C102</f>
        <v>-15.780900000000001</v>
      </c>
      <c r="E1962">
        <f>'a16'!D102</f>
        <v>78.763900000000007</v>
      </c>
      <c r="F1962" s="14" t="e">
        <f>'a16'!E102</f>
        <v>#N/A</v>
      </c>
      <c r="G1962">
        <f>'a16'!F102</f>
        <v>0</v>
      </c>
      <c r="H1962" s="11">
        <f>'a16'!G102</f>
        <v>1.8480840078308216</v>
      </c>
      <c r="I1962" s="19">
        <f>'a16'!H102</f>
        <v>3044.3740177402424</v>
      </c>
      <c r="J1962" s="19">
        <f>'a16'!I102</f>
        <v>3044.3740177402424</v>
      </c>
      <c r="K1962" s="19">
        <f>'a16'!J102</f>
        <v>1085359.8943320524</v>
      </c>
      <c r="L1962" s="6" t="e">
        <f>'a16'!K102</f>
        <v>#N/A</v>
      </c>
      <c r="M1962" s="6" t="e">
        <f>'a16'!L102</f>
        <v>#N/A</v>
      </c>
    </row>
    <row r="1963" spans="1:13" x14ac:dyDescent="0.25">
      <c r="A1963">
        <v>0</v>
      </c>
      <c r="B1963" t="str">
        <f>'a16'!A103</f>
        <v>a16</v>
      </c>
      <c r="C1963">
        <f>'a16'!B103</f>
        <v>102</v>
      </c>
      <c r="D1963">
        <f>'a16'!C103</f>
        <v>-16.506900000000002</v>
      </c>
      <c r="E1963">
        <f>'a16'!D103</f>
        <v>80.228499999999997</v>
      </c>
      <c r="F1963" s="14" t="e">
        <f>'a16'!E103</f>
        <v>#N/A</v>
      </c>
      <c r="G1963">
        <f>'a16'!F103</f>
        <v>0</v>
      </c>
      <c r="H1963" s="11">
        <f>'a16'!G103</f>
        <v>1.6346648463828823</v>
      </c>
      <c r="I1963" s="19">
        <f>'a16'!H103</f>
        <v>2692.8057193041604</v>
      </c>
      <c r="J1963" s="19">
        <f>'a16'!I103</f>
        <v>2692.8057193041604</v>
      </c>
      <c r="K1963" s="19">
        <f>'a16'!J103</f>
        <v>1088052.7000513566</v>
      </c>
      <c r="L1963" s="6" t="e">
        <f>'a16'!K103</f>
        <v>#N/A</v>
      </c>
      <c r="M1963" s="6" t="e">
        <f>'a16'!L103</f>
        <v>#N/A</v>
      </c>
    </row>
    <row r="1964" spans="1:13" x14ac:dyDescent="0.25">
      <c r="A1964">
        <v>0</v>
      </c>
      <c r="B1964" t="str">
        <f>'a16'!A104</f>
        <v>a16</v>
      </c>
      <c r="C1964">
        <f>'a16'!B104</f>
        <v>103</v>
      </c>
      <c r="D1964">
        <f>'a16'!C104</f>
        <v>-18.006</v>
      </c>
      <c r="E1964">
        <f>'a16'!D104</f>
        <v>81.156400000000005</v>
      </c>
      <c r="F1964" s="14" t="e">
        <f>'a16'!E104</f>
        <v>#N/A</v>
      </c>
      <c r="G1964">
        <f>'a16'!F104</f>
        <v>0</v>
      </c>
      <c r="H1964" s="11">
        <f>'a16'!G104</f>
        <v>1.7630369309801797</v>
      </c>
      <c r="I1964" s="19">
        <f>'a16'!H104</f>
        <v>2904.2748069079639</v>
      </c>
      <c r="J1964" s="19">
        <f>'a16'!I104</f>
        <v>2904.2748069079639</v>
      </c>
      <c r="K1964" s="19">
        <f>'a16'!J104</f>
        <v>1090956.9748582644</v>
      </c>
      <c r="L1964" s="6" t="e">
        <f>'a16'!K104</f>
        <v>#N/A</v>
      </c>
      <c r="M1964" s="6" t="e">
        <f>'a16'!L104</f>
        <v>#N/A</v>
      </c>
    </row>
    <row r="1965" spans="1:13" x14ac:dyDescent="0.25">
      <c r="A1965">
        <v>0</v>
      </c>
      <c r="B1965" t="str">
        <f>'a16'!A105</f>
        <v>a16</v>
      </c>
      <c r="C1965">
        <f>'a16'!B105</f>
        <v>104</v>
      </c>
      <c r="D1965">
        <f>'a16'!C105</f>
        <v>-20.747599999999998</v>
      </c>
      <c r="E1965">
        <f>'a16'!D105</f>
        <v>81.738500000000002</v>
      </c>
      <c r="F1965" s="14">
        <f>'a16'!E105</f>
        <v>2292</v>
      </c>
      <c r="G1965">
        <f>'a16'!F105</f>
        <v>2292</v>
      </c>
      <c r="H1965" s="11">
        <f>'a16'!G105</f>
        <v>2.8027149284220805</v>
      </c>
      <c r="I1965" s="19">
        <f>'a16'!H105</f>
        <v>4616.9505666768218</v>
      </c>
      <c r="J1965" s="19">
        <f>'a16'!I105</f>
        <v>6908.9505666768218</v>
      </c>
      <c r="K1965" s="19">
        <f>'a16'!J105</f>
        <v>1097865.9254249413</v>
      </c>
      <c r="L1965" s="6">
        <f>'a16'!K105</f>
        <v>1393230</v>
      </c>
      <c r="M1965" s="6">
        <f>'a16'!L105</f>
        <v>1395522</v>
      </c>
    </row>
    <row r="1966" spans="1:13" x14ac:dyDescent="0.25">
      <c r="A1966">
        <v>0</v>
      </c>
      <c r="B1966" t="str">
        <f>'a16'!A106</f>
        <v>a16</v>
      </c>
      <c r="C1966">
        <f>'a16'!B106</f>
        <v>105</v>
      </c>
      <c r="D1966">
        <f>'a16'!C106</f>
        <v>-22.6524</v>
      </c>
      <c r="E1966">
        <f>'a16'!D106</f>
        <v>81.730900000000005</v>
      </c>
      <c r="F1966" s="14" t="e">
        <f>'a16'!E106</f>
        <v>#N/A</v>
      </c>
      <c r="G1966">
        <f>'a16'!F106</f>
        <v>0</v>
      </c>
      <c r="H1966" s="11">
        <f>'a16'!G106</f>
        <v>1.9048151616364266</v>
      </c>
      <c r="I1966" s="19">
        <f>'a16'!H106</f>
        <v>3137.8280219469707</v>
      </c>
      <c r="J1966" s="19">
        <f>'a16'!I106</f>
        <v>3137.8280219469707</v>
      </c>
      <c r="K1966" s="19">
        <f>'a16'!J106</f>
        <v>1101003.7534468884</v>
      </c>
      <c r="L1966" s="6" t="e">
        <f>'a16'!K106</f>
        <v>#N/A</v>
      </c>
      <c r="M1966" s="6" t="e">
        <f>'a16'!L106</f>
        <v>#N/A</v>
      </c>
    </row>
    <row r="1967" spans="1:13" x14ac:dyDescent="0.25">
      <c r="A1967">
        <v>0</v>
      </c>
      <c r="B1967" t="str">
        <f>'a16'!A107</f>
        <v>a16</v>
      </c>
      <c r="C1967">
        <f>'a16'!B107</f>
        <v>106</v>
      </c>
      <c r="D1967">
        <f>'a16'!C107</f>
        <v>-23.4496</v>
      </c>
      <c r="E1967">
        <f>'a16'!D107</f>
        <v>80.966399999999993</v>
      </c>
      <c r="F1967" s="14">
        <f>'a16'!E107</f>
        <v>4399</v>
      </c>
      <c r="G1967">
        <f>'a16'!F107</f>
        <v>4399</v>
      </c>
      <c r="H1967" s="11">
        <f>'a16'!G107</f>
        <v>1.1045307103018998</v>
      </c>
      <c r="I1967" s="19">
        <f>'a16'!H107</f>
        <v>1819.5085190884352</v>
      </c>
      <c r="J1967" s="19">
        <f>'a16'!I107</f>
        <v>6218.5085190884347</v>
      </c>
      <c r="K1967" s="19">
        <f>'a16'!J107</f>
        <v>1107222.2619659768</v>
      </c>
      <c r="L1967" s="6">
        <f>'a16'!K107</f>
        <v>1399860</v>
      </c>
      <c r="M1967" s="6">
        <f>'a16'!L107</f>
        <v>1404259</v>
      </c>
    </row>
    <row r="1968" spans="1:13" x14ac:dyDescent="0.25">
      <c r="A1968">
        <v>0</v>
      </c>
      <c r="B1968" t="str">
        <f>'a16'!A108</f>
        <v>a16</v>
      </c>
      <c r="C1968">
        <f>'a16'!B108</f>
        <v>107</v>
      </c>
      <c r="D1968">
        <f>'a16'!C108</f>
        <v>-24.465</v>
      </c>
      <c r="E1968">
        <f>'a16'!D108</f>
        <v>79.992699999999999</v>
      </c>
      <c r="F1968" s="14" t="e">
        <f>'a16'!E108</f>
        <v>#N/A</v>
      </c>
      <c r="G1968">
        <f>'a16'!F108</f>
        <v>0</v>
      </c>
      <c r="H1968" s="11">
        <f>'a16'!G108</f>
        <v>1.4068151442176002</v>
      </c>
      <c r="I1968" s="19">
        <f>'a16'!H108</f>
        <v>2317.465794126183</v>
      </c>
      <c r="J1968" s="19">
        <f>'a16'!I108</f>
        <v>2317.465794126183</v>
      </c>
      <c r="K1968" s="19">
        <f>'a16'!J108</f>
        <v>1109539.7277601031</v>
      </c>
      <c r="L1968" s="6" t="e">
        <f>'a16'!K108</f>
        <v>#N/A</v>
      </c>
      <c r="M1968" s="6" t="e">
        <f>'a16'!L108</f>
        <v>#N/A</v>
      </c>
    </row>
    <row r="1969" spans="1:13" x14ac:dyDescent="0.25">
      <c r="A1969">
        <v>0</v>
      </c>
      <c r="B1969" t="str">
        <f>'a16'!A109</f>
        <v>a16</v>
      </c>
      <c r="C1969">
        <f>'a16'!B109</f>
        <v>108</v>
      </c>
      <c r="D1969">
        <f>'a16'!C109</f>
        <v>-25.5901</v>
      </c>
      <c r="E1969">
        <f>'a16'!D109</f>
        <v>79.199799999999996</v>
      </c>
      <c r="F1969" s="14" t="e">
        <f>'a16'!E109</f>
        <v>#N/A</v>
      </c>
      <c r="G1969">
        <f>'a16'!F109</f>
        <v>0</v>
      </c>
      <c r="H1969" s="11">
        <f>'a16'!G109</f>
        <v>1.3764230526985533</v>
      </c>
      <c r="I1969" s="19">
        <f>'a16'!H109</f>
        <v>2267.4004868277498</v>
      </c>
      <c r="J1969" s="19">
        <f>'a16'!I109</f>
        <v>2267.4004868277498</v>
      </c>
      <c r="K1969" s="19">
        <f>'a16'!J109</f>
        <v>1111807.1282469309</v>
      </c>
      <c r="L1969" s="6" t="e">
        <f>'a16'!K109</f>
        <v>#N/A</v>
      </c>
      <c r="M1969" s="6" t="e">
        <f>'a16'!L109</f>
        <v>#N/A</v>
      </c>
    </row>
    <row r="1970" spans="1:13" x14ac:dyDescent="0.25">
      <c r="A1970">
        <v>0</v>
      </c>
      <c r="B1970" t="str">
        <f>'a16'!A110</f>
        <v>a16</v>
      </c>
      <c r="C1970">
        <f>'a16'!B110</f>
        <v>109</v>
      </c>
      <c r="D1970">
        <f>'a16'!C110</f>
        <v>-26.454999999999998</v>
      </c>
      <c r="E1970">
        <f>'a16'!D110</f>
        <v>77.826800000000006</v>
      </c>
      <c r="F1970" s="14" t="e">
        <f>'a16'!E110</f>
        <v>#N/A</v>
      </c>
      <c r="G1970">
        <f>'a16'!F110</f>
        <v>0</v>
      </c>
      <c r="H1970" s="11">
        <f>'a16'!G110</f>
        <v>1.6227079250438052</v>
      </c>
      <c r="I1970" s="19">
        <f>'a16'!H110</f>
        <v>2673.1089195360723</v>
      </c>
      <c r="J1970" s="19">
        <f>'a16'!I110</f>
        <v>2673.1089195360723</v>
      </c>
      <c r="K1970" s="19">
        <f>'a16'!J110</f>
        <v>1114480.2371664669</v>
      </c>
      <c r="L1970" s="6" t="e">
        <f>'a16'!K110</f>
        <v>#N/A</v>
      </c>
      <c r="M1970" s="6" t="e">
        <f>'a16'!L110</f>
        <v>#N/A</v>
      </c>
    </row>
    <row r="1971" spans="1:13" x14ac:dyDescent="0.25">
      <c r="A1971">
        <v>0</v>
      </c>
      <c r="B1971" t="str">
        <f>'a16'!A111</f>
        <v>a16</v>
      </c>
      <c r="C1971">
        <f>'a16'!B111</f>
        <v>110</v>
      </c>
      <c r="D1971">
        <f>'a16'!C111</f>
        <v>-26.533200000000001</v>
      </c>
      <c r="E1971">
        <f>'a16'!D111</f>
        <v>76.913200000000003</v>
      </c>
      <c r="F1971" s="14">
        <f>'a16'!E111</f>
        <v>2779</v>
      </c>
      <c r="G1971">
        <f>'a16'!F111</f>
        <v>2779</v>
      </c>
      <c r="H1971" s="11">
        <f>'a16'!G111</f>
        <v>0.91694067419872094</v>
      </c>
      <c r="I1971" s="19">
        <f>'a16'!H111</f>
        <v>1510.4888914743256</v>
      </c>
      <c r="J1971" s="19">
        <f>'a16'!I111</f>
        <v>4289.488891474326</v>
      </c>
      <c r="K1971" s="19">
        <f>'a16'!J111</f>
        <v>1118769.7260579413</v>
      </c>
      <c r="L1971" s="6">
        <f>'a16'!K111</f>
        <v>1418036</v>
      </c>
      <c r="M1971" s="6">
        <f>'a16'!L111</f>
        <v>1420815</v>
      </c>
    </row>
    <row r="1972" spans="1:13" x14ac:dyDescent="0.25">
      <c r="A1972">
        <v>0</v>
      </c>
      <c r="B1972" t="str">
        <f>'a16'!A112</f>
        <v>a16</v>
      </c>
      <c r="C1972">
        <f>'a16'!B112</f>
        <v>111</v>
      </c>
      <c r="D1972">
        <f>'a16'!C112</f>
        <v>-26.321400000000001</v>
      </c>
      <c r="E1972">
        <f>'a16'!D112</f>
        <v>72.088300000000004</v>
      </c>
      <c r="F1972" s="14" t="e">
        <f>'a16'!E112</f>
        <v>#N/A</v>
      </c>
      <c r="G1972">
        <f>'a16'!F112</f>
        <v>0</v>
      </c>
      <c r="H1972" s="11">
        <f>'a16'!G112</f>
        <v>4.8295464849196756</v>
      </c>
      <c r="I1972" s="19">
        <f>'a16'!H112</f>
        <v>7955.7778617519016</v>
      </c>
      <c r="J1972" s="19">
        <f>'a16'!I112</f>
        <v>7955.7778617519016</v>
      </c>
      <c r="K1972" s="19">
        <f>'a16'!J112</f>
        <v>1126725.5039196932</v>
      </c>
      <c r="L1972" s="6" t="e">
        <f>'a16'!K112</f>
        <v>#N/A</v>
      </c>
      <c r="M1972" s="6" t="e">
        <f>'a16'!L112</f>
        <v>#N/A</v>
      </c>
    </row>
    <row r="1973" spans="1:13" x14ac:dyDescent="0.25">
      <c r="A1973">
        <v>0</v>
      </c>
      <c r="B1973" t="str">
        <f>'a16'!A113</f>
        <v>a16</v>
      </c>
      <c r="C1973">
        <f>'a16'!B113</f>
        <v>112</v>
      </c>
      <c r="D1973">
        <f>'a16'!C113</f>
        <v>-25.3048</v>
      </c>
      <c r="E1973">
        <f>'a16'!D113</f>
        <v>70.415599999999998</v>
      </c>
      <c r="F1973" s="14" t="e">
        <f>'a16'!E113</f>
        <v>#N/A</v>
      </c>
      <c r="G1973">
        <f>'a16'!F113</f>
        <v>0</v>
      </c>
      <c r="H1973" s="11">
        <f>'a16'!G113</f>
        <v>1.9573964468139868</v>
      </c>
      <c r="I1973" s="19">
        <f>'a16'!H113</f>
        <v>3224.4458909051273</v>
      </c>
      <c r="J1973" s="19">
        <f>'a16'!I113</f>
        <v>3224.4458909051273</v>
      </c>
      <c r="K1973" s="19">
        <f>'a16'!J113</f>
        <v>1129949.9498105983</v>
      </c>
      <c r="L1973" s="6" t="e">
        <f>'a16'!K113</f>
        <v>#N/A</v>
      </c>
      <c r="M1973" s="6" t="e">
        <f>'a16'!L113</f>
        <v>#N/A</v>
      </c>
    </row>
    <row r="1974" spans="1:13" x14ac:dyDescent="0.25">
      <c r="A1974">
        <v>0</v>
      </c>
      <c r="B1974" t="str">
        <f>'a16'!A114</f>
        <v>a16</v>
      </c>
      <c r="C1974">
        <f>'a16'!B114</f>
        <v>113</v>
      </c>
      <c r="D1974">
        <f>'a16'!C114</f>
        <v>-25.191099999999999</v>
      </c>
      <c r="E1974">
        <f>'a16'!D114</f>
        <v>67.6892</v>
      </c>
      <c r="F1974" s="14" t="e">
        <f>'a16'!E114</f>
        <v>#N/A</v>
      </c>
      <c r="G1974">
        <f>'a16'!F114</f>
        <v>0</v>
      </c>
      <c r="H1974" s="11">
        <f>'a16'!G114</f>
        <v>2.7287698052419134</v>
      </c>
      <c r="I1974" s="19">
        <f>'a16'!H114</f>
        <v>4495.139755699387</v>
      </c>
      <c r="J1974" s="19">
        <f>'a16'!I114</f>
        <v>4495.139755699387</v>
      </c>
      <c r="K1974" s="19">
        <f>'a16'!J114</f>
        <v>1134445.0895662976</v>
      </c>
      <c r="L1974" s="6" t="e">
        <f>'a16'!K114</f>
        <v>#N/A</v>
      </c>
      <c r="M1974" s="6" t="e">
        <f>'a16'!L114</f>
        <v>#N/A</v>
      </c>
    </row>
    <row r="1975" spans="1:13" x14ac:dyDescent="0.25">
      <c r="A1975">
        <v>0</v>
      </c>
      <c r="B1975" t="str">
        <f>'a16'!A115</f>
        <v>a16</v>
      </c>
      <c r="C1975">
        <f>'a16'!B115</f>
        <v>114</v>
      </c>
      <c r="D1975">
        <f>'a16'!C115</f>
        <v>-25.284800000000001</v>
      </c>
      <c r="E1975">
        <f>'a16'!D115</f>
        <v>66.874099999999999</v>
      </c>
      <c r="F1975" s="14">
        <f>'a16'!E115</f>
        <v>5425</v>
      </c>
      <c r="G1975">
        <f>'a16'!F115</f>
        <v>5425</v>
      </c>
      <c r="H1975" s="11">
        <f>'a16'!G115</f>
        <v>0.8204679762184518</v>
      </c>
      <c r="I1975" s="19">
        <f>'a16'!H115</f>
        <v>1351.5680989627554</v>
      </c>
      <c r="J1975" s="19">
        <f>'a16'!I115</f>
        <v>6776.5680989627554</v>
      </c>
      <c r="K1975" s="19">
        <f>'a16'!J115</f>
        <v>1141221.6576652604</v>
      </c>
      <c r="L1975" s="6">
        <f>'a16'!K115</f>
        <v>1440839</v>
      </c>
      <c r="M1975" s="6">
        <f>'a16'!L115</f>
        <v>1446264</v>
      </c>
    </row>
    <row r="1976" spans="1:13" x14ac:dyDescent="0.25">
      <c r="A1976">
        <v>0</v>
      </c>
      <c r="B1976" t="str">
        <f>'a16'!A116</f>
        <v>a16</v>
      </c>
      <c r="C1976">
        <f>'a16'!B116</f>
        <v>115</v>
      </c>
      <c r="D1976">
        <f>'a16'!C116</f>
        <v>-20.271799999999999</v>
      </c>
      <c r="E1976">
        <f>'a16'!D116</f>
        <v>66.382800000000003</v>
      </c>
      <c r="F1976" s="14" t="e">
        <f>'a16'!E116</f>
        <v>#N/A</v>
      </c>
      <c r="G1976">
        <f>'a16'!F116</f>
        <v>0</v>
      </c>
      <c r="H1976" s="11">
        <f>'a16'!G116</f>
        <v>5.0370174399142211</v>
      </c>
      <c r="I1976" s="19">
        <f>'a16'!H116</f>
        <v>8297.5475984872501</v>
      </c>
      <c r="J1976" s="19">
        <f>'a16'!I116</f>
        <v>8297.5475984872501</v>
      </c>
      <c r="K1976" s="19">
        <f>'a16'!J116</f>
        <v>1149519.2052637476</v>
      </c>
      <c r="L1976" s="6" t="e">
        <f>'a16'!K116</f>
        <v>#N/A</v>
      </c>
      <c r="M1976" s="6" t="e">
        <f>'a16'!L116</f>
        <v>#N/A</v>
      </c>
    </row>
    <row r="1977" spans="1:13" x14ac:dyDescent="0.25">
      <c r="A1977">
        <v>0</v>
      </c>
      <c r="B1977" t="str">
        <f>'a16'!A117</f>
        <v>a16</v>
      </c>
      <c r="C1977">
        <f>'a16'!B117</f>
        <v>116</v>
      </c>
      <c r="D1977">
        <f>'a16'!C117</f>
        <v>-12.538500000000001</v>
      </c>
      <c r="E1977">
        <f>'a16'!D117</f>
        <v>66.518500000000003</v>
      </c>
      <c r="F1977" s="14" t="e">
        <f>'a16'!E117</f>
        <v>#N/A</v>
      </c>
      <c r="G1977">
        <f>'a16'!F117</f>
        <v>0</v>
      </c>
      <c r="H1977" s="11">
        <f>'a16'!G117</f>
        <v>7.7344905055213538</v>
      </c>
      <c r="I1977" s="19">
        <f>'a16'!H117</f>
        <v>12741.131807696118</v>
      </c>
      <c r="J1977" s="19">
        <f>'a16'!I117</f>
        <v>12741.131807696118</v>
      </c>
      <c r="K1977" s="19">
        <f>'a16'!J117</f>
        <v>1162260.3370714437</v>
      </c>
      <c r="L1977" s="6" t="e">
        <f>'a16'!K117</f>
        <v>#N/A</v>
      </c>
      <c r="M1977" s="6" t="e">
        <f>'a16'!L117</f>
        <v>#N/A</v>
      </c>
    </row>
    <row r="1978" spans="1:13" x14ac:dyDescent="0.25">
      <c r="A1978">
        <v>0</v>
      </c>
      <c r="B1978" t="str">
        <f>'a16'!A118</f>
        <v>a16</v>
      </c>
      <c r="C1978">
        <f>'a16'!B118</f>
        <v>117</v>
      </c>
      <c r="D1978">
        <f>'a16'!C118</f>
        <v>-10.0517</v>
      </c>
      <c r="E1978">
        <f>'a16'!D118</f>
        <v>66.440600000000003</v>
      </c>
      <c r="F1978" s="14">
        <f>'a16'!E118</f>
        <v>10891</v>
      </c>
      <c r="G1978">
        <f>'a16'!F118</f>
        <v>10891</v>
      </c>
      <c r="H1978" s="11">
        <f>'a16'!G118</f>
        <v>2.4880198250817864</v>
      </c>
      <c r="I1978" s="19">
        <f>'a16'!H118</f>
        <v>4098.5490264547534</v>
      </c>
      <c r="J1978" s="19">
        <f>'a16'!I118</f>
        <v>14989.549026454753</v>
      </c>
      <c r="K1978" s="19">
        <f>'a16'!J118</f>
        <v>1177249.8860978985</v>
      </c>
      <c r="L1978" s="6">
        <f>'a16'!K118</f>
        <v>1474365</v>
      </c>
      <c r="M1978" s="6">
        <f>'a16'!L118</f>
        <v>1485256</v>
      </c>
    </row>
    <row r="1979" spans="1:13" x14ac:dyDescent="0.25">
      <c r="A1979">
        <v>0</v>
      </c>
      <c r="B1979" t="str">
        <f>'a16'!A119</f>
        <v>a16</v>
      </c>
      <c r="C1979">
        <f>'a16'!B119</f>
        <v>118</v>
      </c>
      <c r="D1979">
        <f>'a16'!C119</f>
        <v>-5.8977000000000004</v>
      </c>
      <c r="E1979">
        <f>'a16'!D119</f>
        <v>66.240200000000002</v>
      </c>
      <c r="F1979" s="14" t="e">
        <f>'a16'!E119</f>
        <v>#N/A</v>
      </c>
      <c r="G1979">
        <f>'a16'!F119</f>
        <v>0</v>
      </c>
      <c r="H1979" s="11">
        <f>'a16'!G119</f>
        <v>4.1588311050101563</v>
      </c>
      <c r="I1979" s="19">
        <f>'a16'!H119</f>
        <v>6850.8992592407549</v>
      </c>
      <c r="J1979" s="19">
        <f>'a16'!I119</f>
        <v>6850.8992592407549</v>
      </c>
      <c r="K1979" s="19">
        <f>'a16'!J119</f>
        <v>1184100.7853571393</v>
      </c>
      <c r="L1979" s="6" t="e">
        <f>'a16'!K119</f>
        <v>#N/A</v>
      </c>
      <c r="M1979" s="6" t="e">
        <f>'a16'!L119</f>
        <v>#N/A</v>
      </c>
    </row>
    <row r="1980" spans="1:13" x14ac:dyDescent="0.25">
      <c r="A1980">
        <v>0</v>
      </c>
      <c r="B1980" t="str">
        <f>'a16'!A120</f>
        <v>a16</v>
      </c>
      <c r="C1980">
        <f>'a16'!B120</f>
        <v>119</v>
      </c>
      <c r="D1980">
        <f>'a16'!C120</f>
        <v>-0.81789999999999996</v>
      </c>
      <c r="E1980">
        <f>'a16'!D120</f>
        <v>66.238</v>
      </c>
      <c r="F1980" s="14">
        <f>'a16'!E120</f>
        <v>38409</v>
      </c>
      <c r="G1980">
        <f>'a16'!F120</f>
        <v>38409</v>
      </c>
      <c r="H1980" s="11">
        <f>'a16'!G120</f>
        <v>5.0798004763966871</v>
      </c>
      <c r="I1980" s="19">
        <f>'a16'!H120</f>
        <v>8368.0246785958152</v>
      </c>
      <c r="J1980" s="19">
        <f>'a16'!I120</f>
        <v>46777.024678595815</v>
      </c>
      <c r="K1980" s="19">
        <f>'a16'!J120</f>
        <v>1230877.8100357351</v>
      </c>
      <c r="L1980" s="6">
        <f>'a16'!K120</f>
        <v>1506681</v>
      </c>
      <c r="M1980" s="6">
        <f>'a16'!L120</f>
        <v>1545090</v>
      </c>
    </row>
    <row r="1981" spans="1:13" x14ac:dyDescent="0.25">
      <c r="A1981">
        <v>0</v>
      </c>
      <c r="B1981" t="str">
        <f>'a16'!A121</f>
        <v>a16</v>
      </c>
      <c r="C1981">
        <f>'a16'!B121</f>
        <v>120</v>
      </c>
      <c r="D1981">
        <f>'a16'!C121</f>
        <v>4.3094000000000001</v>
      </c>
      <c r="E1981">
        <f>'a16'!D121</f>
        <v>66.005600000000001</v>
      </c>
      <c r="F1981" s="14" t="e">
        <f>'a16'!E121</f>
        <v>#N/A</v>
      </c>
      <c r="G1981">
        <f>'a16'!F121</f>
        <v>0</v>
      </c>
      <c r="H1981" s="11">
        <f>'a16'!G121</f>
        <v>5.1325641788486189</v>
      </c>
      <c r="I1981" s="19">
        <f>'a16'!H121</f>
        <v>8454.943046020564</v>
      </c>
      <c r="J1981" s="19">
        <f>'a16'!I121</f>
        <v>8454.943046020564</v>
      </c>
      <c r="K1981" s="19">
        <f>'a16'!J121</f>
        <v>1239332.7530817557</v>
      </c>
      <c r="L1981" s="6" t="e">
        <f>'a16'!K121</f>
        <v>#N/A</v>
      </c>
      <c r="M1981" s="6" t="e">
        <f>'a16'!L121</f>
        <v>#N/A</v>
      </c>
    </row>
    <row r="1982" spans="1:13" x14ac:dyDescent="0.25">
      <c r="A1982">
        <v>0</v>
      </c>
      <c r="B1982" t="str">
        <f>'a16'!A122</f>
        <v>a16</v>
      </c>
      <c r="C1982">
        <f>'a16'!B122</f>
        <v>121</v>
      </c>
      <c r="D1982">
        <f>'a16'!C122</f>
        <v>6.9587000000000003</v>
      </c>
      <c r="E1982">
        <f>'a16'!D122</f>
        <v>66.053299999999993</v>
      </c>
      <c r="F1982" s="14">
        <f>'a16'!E122</f>
        <v>22900</v>
      </c>
      <c r="G1982">
        <f>'a16'!F122</f>
        <v>22900</v>
      </c>
      <c r="H1982" s="11">
        <f>'a16'!G122</f>
        <v>2.6497293786347318</v>
      </c>
      <c r="I1982" s="19">
        <f>'a16'!H122</f>
        <v>4364.935381821143</v>
      </c>
      <c r="J1982" s="19">
        <f>'a16'!I122</f>
        <v>27264.935381821142</v>
      </c>
      <c r="K1982" s="19">
        <f>'a16'!J122</f>
        <v>1266597.6884635768</v>
      </c>
      <c r="L1982" s="6">
        <f>'a16'!K122</f>
        <v>1557990</v>
      </c>
      <c r="M1982" s="6">
        <f>'a16'!L122</f>
        <v>1580890</v>
      </c>
    </row>
    <row r="1983" spans="1:13" x14ac:dyDescent="0.25">
      <c r="A1983">
        <v>0</v>
      </c>
      <c r="B1983" t="str">
        <f>'a16'!A123</f>
        <v>a16</v>
      </c>
      <c r="C1983">
        <f>'a16'!B123</f>
        <v>122</v>
      </c>
      <c r="D1983">
        <f>'a16'!C123</f>
        <v>6.9786999999999999</v>
      </c>
      <c r="E1983">
        <f>'a16'!D123</f>
        <v>63.2181</v>
      </c>
      <c r="F1983" s="14" t="e">
        <f>'a16'!E123</f>
        <v>#N/A</v>
      </c>
      <c r="G1983">
        <f>'a16'!F123</f>
        <v>0</v>
      </c>
      <c r="H1983" s="11">
        <f>'a16'!G123</f>
        <v>2.8352705408831733</v>
      </c>
      <c r="I1983" s="19">
        <f>'a16'!H123</f>
        <v>4670.5798715613455</v>
      </c>
      <c r="J1983" s="19">
        <f>'a16'!I123</f>
        <v>4670.5798715613455</v>
      </c>
      <c r="K1983" s="19">
        <f>'a16'!J123</f>
        <v>1271268.2683351382</v>
      </c>
      <c r="L1983" s="6" t="e">
        <f>'a16'!K123</f>
        <v>#N/A</v>
      </c>
      <c r="M1983" s="6" t="e">
        <f>'a16'!L123</f>
        <v>#N/A</v>
      </c>
    </row>
    <row r="1984" spans="1:13" x14ac:dyDescent="0.25">
      <c r="A1984">
        <v>0</v>
      </c>
      <c r="B1984" t="str">
        <f>'a16'!A124</f>
        <v>a16</v>
      </c>
      <c r="C1984">
        <f>'a16'!B124</f>
        <v>123</v>
      </c>
      <c r="D1984">
        <f>'a16'!C124</f>
        <v>6.5457999999999998</v>
      </c>
      <c r="E1984">
        <f>'a16'!D124</f>
        <v>62.352400000000003</v>
      </c>
      <c r="F1984" s="14" t="e">
        <f>'a16'!E124</f>
        <v>#N/A</v>
      </c>
      <c r="G1984">
        <f>'a16'!F124</f>
        <v>0</v>
      </c>
      <c r="H1984" s="11">
        <f>'a16'!G124</f>
        <v>0.96790438577371607</v>
      </c>
      <c r="I1984" s="19">
        <f>'a16'!H124</f>
        <v>1594.4421093524631</v>
      </c>
      <c r="J1984" s="19">
        <f>'a16'!I124</f>
        <v>1594.4421093524631</v>
      </c>
      <c r="K1984" s="19">
        <f>'a16'!J124</f>
        <v>1272862.7104444907</v>
      </c>
      <c r="L1984" s="6" t="e">
        <f>'a16'!K124</f>
        <v>#N/A</v>
      </c>
      <c r="M1984" s="6" t="e">
        <f>'a16'!L124</f>
        <v>#N/A</v>
      </c>
    </row>
    <row r="1985" spans="1:13" x14ac:dyDescent="0.25">
      <c r="A1985">
        <v>0</v>
      </c>
      <c r="B1985" t="str">
        <f>'a16'!A125</f>
        <v>a16</v>
      </c>
      <c r="C1985">
        <f>'a16'!B125</f>
        <v>124</v>
      </c>
      <c r="D1985">
        <f>'a16'!C125</f>
        <v>5.4721000000000002</v>
      </c>
      <c r="E1985">
        <f>'a16'!D125</f>
        <v>61.573300000000003</v>
      </c>
      <c r="F1985" s="14" t="e">
        <f>'a16'!E125</f>
        <v>#N/A</v>
      </c>
      <c r="G1985">
        <f>'a16'!F125</f>
        <v>0</v>
      </c>
      <c r="H1985" s="11">
        <f>'a16'!G125</f>
        <v>1.3265852780729925</v>
      </c>
      <c r="I1985" s="19">
        <f>'a16'!H125</f>
        <v>2185.3020402586799</v>
      </c>
      <c r="J1985" s="19">
        <f>'a16'!I125</f>
        <v>2185.3020402586799</v>
      </c>
      <c r="K1985" s="19">
        <f>'a16'!J125</f>
        <v>1275048.0124847493</v>
      </c>
      <c r="L1985" s="6" t="e">
        <f>'a16'!K125</f>
        <v>#N/A</v>
      </c>
      <c r="M1985" s="6" t="e">
        <f>'a16'!L125</f>
        <v>#N/A</v>
      </c>
    </row>
    <row r="1986" spans="1:13" x14ac:dyDescent="0.25">
      <c r="A1986">
        <v>0</v>
      </c>
      <c r="B1986" t="str">
        <f>'a16'!A126</f>
        <v>a16</v>
      </c>
      <c r="C1986">
        <f>'a16'!B126</f>
        <v>125</v>
      </c>
      <c r="D1986">
        <f>'a16'!C126</f>
        <v>6.5339</v>
      </c>
      <c r="E1986">
        <f>'a16'!D126</f>
        <v>60.664400000000001</v>
      </c>
      <c r="F1986" s="14" t="e">
        <f>'a16'!E126</f>
        <v>#N/A</v>
      </c>
      <c r="G1986">
        <f>'a16'!F126</f>
        <v>0</v>
      </c>
      <c r="H1986" s="11">
        <f>'a16'!G126</f>
        <v>1.3976832438002555</v>
      </c>
      <c r="I1986" s="19">
        <f>'a16'!H126</f>
        <v>2302.4226898920924</v>
      </c>
      <c r="J1986" s="19">
        <f>'a16'!I126</f>
        <v>2302.4226898920924</v>
      </c>
      <c r="K1986" s="19">
        <f>'a16'!J126</f>
        <v>1277350.4351746414</v>
      </c>
      <c r="L1986" s="6" t="e">
        <f>'a16'!K126</f>
        <v>#N/A</v>
      </c>
      <c r="M1986" s="6" t="e">
        <f>'a16'!L126</f>
        <v>#N/A</v>
      </c>
    </row>
    <row r="1987" spans="1:13" x14ac:dyDescent="0.25">
      <c r="A1987">
        <v>0</v>
      </c>
      <c r="B1987" t="str">
        <f>'a16'!A127</f>
        <v>a16</v>
      </c>
      <c r="C1987">
        <f>'a16'!B127</f>
        <v>126</v>
      </c>
      <c r="D1987">
        <f>'a16'!C127</f>
        <v>6.7873000000000001</v>
      </c>
      <c r="E1987">
        <f>'a16'!D127</f>
        <v>57.9039</v>
      </c>
      <c r="F1987" s="14" t="e">
        <f>'a16'!E127</f>
        <v>#N/A</v>
      </c>
      <c r="G1987">
        <f>'a16'!F127</f>
        <v>0</v>
      </c>
      <c r="H1987" s="11">
        <f>'a16'!G127</f>
        <v>2.7721060243071518</v>
      </c>
      <c r="I1987" s="19">
        <f>'a16'!H127</f>
        <v>4566.5281010290801</v>
      </c>
      <c r="J1987" s="19">
        <f>'a16'!I127</f>
        <v>4566.5281010290801</v>
      </c>
      <c r="K1987" s="19">
        <f>'a16'!J127</f>
        <v>1281916.9632756705</v>
      </c>
      <c r="L1987" s="6" t="e">
        <f>'a16'!K127</f>
        <v>#N/A</v>
      </c>
      <c r="M1987" s="6" t="e">
        <f>'a16'!L127</f>
        <v>#N/A</v>
      </c>
    </row>
    <row r="1988" spans="1:13" x14ac:dyDescent="0.25">
      <c r="A1988">
        <v>0</v>
      </c>
      <c r="B1988" t="str">
        <f>'a16'!A128</f>
        <v>a16</v>
      </c>
      <c r="C1988">
        <f>'a16'!B128</f>
        <v>127</v>
      </c>
      <c r="D1988">
        <f>'a16'!C128</f>
        <v>7.6871999999999998</v>
      </c>
      <c r="E1988">
        <f>'a16'!D128</f>
        <v>47.904499999999999</v>
      </c>
      <c r="F1988" s="14" t="e">
        <f>'a16'!E128</f>
        <v>#N/A</v>
      </c>
      <c r="G1988">
        <f>'a16'!F128</f>
        <v>0</v>
      </c>
      <c r="H1988" s="11">
        <f>'a16'!G128</f>
        <v>10.039811769649868</v>
      </c>
      <c r="I1988" s="19">
        <f>'a16'!H128</f>
        <v>16538.719000333847</v>
      </c>
      <c r="J1988" s="19">
        <f>'a16'!I128</f>
        <v>16538.719000333847</v>
      </c>
      <c r="K1988" s="19">
        <f>'a16'!J128</f>
        <v>1298455.6822760045</v>
      </c>
      <c r="L1988" s="6" t="e">
        <f>'a16'!K128</f>
        <v>#N/A</v>
      </c>
      <c r="M1988" s="6" t="e">
        <f>'a16'!L128</f>
        <v>#N/A</v>
      </c>
    </row>
    <row r="1989" spans="1:13" x14ac:dyDescent="0.25">
      <c r="A1989">
        <v>0</v>
      </c>
      <c r="B1989" t="str">
        <f>'a16'!A129</f>
        <v>a16</v>
      </c>
      <c r="C1989">
        <f>'a16'!B129</f>
        <v>128</v>
      </c>
      <c r="D1989">
        <f>'a16'!C129</f>
        <v>7.4534000000000002</v>
      </c>
      <c r="E1989">
        <f>'a16'!D129</f>
        <v>41.708799999999997</v>
      </c>
      <c r="F1989" s="14" t="e">
        <f>'a16'!E129</f>
        <v>#N/A</v>
      </c>
      <c r="G1989">
        <f>'a16'!F129</f>
        <v>0</v>
      </c>
      <c r="H1989" s="11">
        <f>'a16'!G129</f>
        <v>6.2001097514479557</v>
      </c>
      <c r="I1989" s="19">
        <f>'a16'!H129</f>
        <v>10213.525442818494</v>
      </c>
      <c r="J1989" s="19">
        <f>'a16'!I129</f>
        <v>10213.525442818494</v>
      </c>
      <c r="K1989" s="19">
        <f>'a16'!J129</f>
        <v>1308669.2077188229</v>
      </c>
      <c r="L1989" s="6" t="e">
        <f>'a16'!K129</f>
        <v>#N/A</v>
      </c>
      <c r="M1989" s="6" t="e">
        <f>'a16'!L129</f>
        <v>#N/A</v>
      </c>
    </row>
    <row r="1990" spans="1:13" x14ac:dyDescent="0.25">
      <c r="A1990">
        <v>0</v>
      </c>
      <c r="B1990" t="str">
        <f>'a16'!A130</f>
        <v>a16</v>
      </c>
      <c r="C1990">
        <f>'a16'!B130</f>
        <v>129</v>
      </c>
      <c r="D1990">
        <f>'a16'!C130</f>
        <v>6.4374000000000002</v>
      </c>
      <c r="E1990">
        <f>'a16'!D130</f>
        <v>39.951099999999997</v>
      </c>
      <c r="F1990" s="14" t="e">
        <f>'a16'!E130</f>
        <v>#N/A</v>
      </c>
      <c r="G1990">
        <f>'a16'!F130</f>
        <v>0</v>
      </c>
      <c r="H1990" s="11">
        <f>'a16'!G130</f>
        <v>2.0302131144291229</v>
      </c>
      <c r="I1990" s="19">
        <f>'a16'!H130</f>
        <v>3344.3977816236365</v>
      </c>
      <c r="J1990" s="19">
        <f>'a16'!I130</f>
        <v>3344.3977816236365</v>
      </c>
      <c r="K1990" s="19">
        <f>'a16'!J130</f>
        <v>1312013.6055004464</v>
      </c>
      <c r="L1990" s="6" t="e">
        <f>'a16'!K130</f>
        <v>#N/A</v>
      </c>
      <c r="M1990" s="6" t="e">
        <f>'a16'!L130</f>
        <v>#N/A</v>
      </c>
    </row>
    <row r="1991" spans="1:13" x14ac:dyDescent="0.25">
      <c r="A1991">
        <v>0</v>
      </c>
      <c r="B1991" t="str">
        <f>'a16'!A131</f>
        <v>a16</v>
      </c>
      <c r="C1991">
        <f>'a16'!B131</f>
        <v>130</v>
      </c>
      <c r="D1991">
        <f>'a16'!C131</f>
        <v>0.92859999999999998</v>
      </c>
      <c r="E1991">
        <f>'a16'!D131</f>
        <v>39.5837</v>
      </c>
      <c r="F1991" s="14" t="e">
        <f>'a16'!E131</f>
        <v>#N/A</v>
      </c>
      <c r="G1991">
        <f>'a16'!F131</f>
        <v>0</v>
      </c>
      <c r="H1991" s="11">
        <f>'a16'!G131</f>
        <v>5.521037964006406</v>
      </c>
      <c r="I1991" s="19">
        <f>'a16'!H131</f>
        <v>9094.8812160909347</v>
      </c>
      <c r="J1991" s="19">
        <f>'a16'!I131</f>
        <v>9094.8812160909347</v>
      </c>
      <c r="K1991" s="19">
        <f>'a16'!J131</f>
        <v>1321108.4867165373</v>
      </c>
      <c r="L1991" s="6" t="e">
        <f>'a16'!K131</f>
        <v>#N/A</v>
      </c>
      <c r="M1991" s="6" t="e">
        <f>'a16'!L131</f>
        <v>#N/A</v>
      </c>
    </row>
    <row r="1992" spans="1:13" x14ac:dyDescent="0.25">
      <c r="A1992">
        <v>0</v>
      </c>
      <c r="B1992" t="str">
        <f>'a16'!A132</f>
        <v>a16</v>
      </c>
      <c r="C1992">
        <f>'a16'!B132</f>
        <v>131</v>
      </c>
      <c r="D1992">
        <f>'a16'!C132</f>
        <v>6.4799999999999996E-2</v>
      </c>
      <c r="E1992">
        <f>'a16'!D132</f>
        <v>39.634</v>
      </c>
      <c r="F1992" s="14">
        <f>'a16'!E132</f>
        <v>1548</v>
      </c>
      <c r="G1992">
        <f>'a16'!F132</f>
        <v>1548</v>
      </c>
      <c r="H1992" s="11">
        <f>'a16'!G132</f>
        <v>0.86526327207388154</v>
      </c>
      <c r="I1992" s="19">
        <f>'a16'!H132</f>
        <v>1425.3600014095091</v>
      </c>
      <c r="J1992" s="19">
        <f>'a16'!I132</f>
        <v>2973.3600014095091</v>
      </c>
      <c r="K1992" s="19">
        <f>'a16'!J132</f>
        <v>1324081.8467179467</v>
      </c>
      <c r="L1992" s="6">
        <f>'a16'!K132</f>
        <v>1626483</v>
      </c>
      <c r="M1992" s="6">
        <f>'a16'!L132</f>
        <v>1628031</v>
      </c>
    </row>
    <row r="1993" spans="1:13" x14ac:dyDescent="0.25">
      <c r="A1993">
        <v>0</v>
      </c>
      <c r="B1993" t="str">
        <f>'a16'!A133</f>
        <v>a16</v>
      </c>
      <c r="C1993">
        <f>'a16'!B133</f>
        <v>132</v>
      </c>
      <c r="D1993">
        <f>'a16'!C133</f>
        <v>0.52680000000000005</v>
      </c>
      <c r="E1993">
        <f>'a16'!D133</f>
        <v>15.866400000000001</v>
      </c>
      <c r="F1993" s="14" t="e">
        <f>'a16'!E133</f>
        <v>#N/A</v>
      </c>
      <c r="G1993">
        <f>'a16'!F133</f>
        <v>0</v>
      </c>
      <c r="H1993" s="11">
        <f>'a16'!G133</f>
        <v>23.7720898063254</v>
      </c>
      <c r="I1993" s="19">
        <f>'a16'!H133</f>
        <v>39160.088095080668</v>
      </c>
      <c r="J1993" s="19">
        <f>'a16'!I133</f>
        <v>39160.088095080668</v>
      </c>
      <c r="K1993" s="19">
        <f>'a16'!J133</f>
        <v>1363241.9348130273</v>
      </c>
      <c r="L1993" s="6" t="e">
        <f>'a16'!K133</f>
        <v>#N/A</v>
      </c>
      <c r="M1993" s="6" t="e">
        <f>'a16'!L133</f>
        <v>#N/A</v>
      </c>
    </row>
    <row r="1994" spans="1:13" x14ac:dyDescent="0.25">
      <c r="A1994">
        <v>0</v>
      </c>
      <c r="B1994" t="str">
        <f>'a16'!A134</f>
        <v>a16</v>
      </c>
      <c r="C1994">
        <f>'a16'!B134</f>
        <v>133</v>
      </c>
      <c r="D1994">
        <f>'a16'!C134</f>
        <v>0.36480000000000001</v>
      </c>
      <c r="E1994">
        <f>'a16'!D134</f>
        <v>11.287699999999999</v>
      </c>
      <c r="F1994" s="14" t="e">
        <f>'a16'!E134</f>
        <v>#N/A</v>
      </c>
      <c r="G1994">
        <f>'a16'!F134</f>
        <v>0</v>
      </c>
      <c r="H1994" s="11">
        <f>'a16'!G134</f>
        <v>4.5815649826232967</v>
      </c>
      <c r="I1994" s="19">
        <f>'a16'!H134</f>
        <v>7547.2745473612295</v>
      </c>
      <c r="J1994" s="19">
        <f>'a16'!I134</f>
        <v>7547.2745473612295</v>
      </c>
      <c r="K1994" s="19">
        <f>'a16'!J134</f>
        <v>1370789.2093603886</v>
      </c>
      <c r="L1994" s="6" t="e">
        <f>'a16'!K134</f>
        <v>#N/A</v>
      </c>
      <c r="M1994" s="6" t="e">
        <f>'a16'!L134</f>
        <v>#N/A</v>
      </c>
    </row>
    <row r="1995" spans="1:13" x14ac:dyDescent="0.25">
      <c r="A1995">
        <v>0</v>
      </c>
      <c r="B1995" t="str">
        <f>'a16'!A135</f>
        <v>a16</v>
      </c>
      <c r="C1995">
        <f>'a16'!B135</f>
        <v>134</v>
      </c>
      <c r="D1995">
        <f>'a16'!C135</f>
        <v>-4.8399999999999999E-2</v>
      </c>
      <c r="E1995">
        <f>'a16'!D135</f>
        <v>9.1635000000000009</v>
      </c>
      <c r="F1995" s="14" t="e">
        <f>'a16'!E135</f>
        <v>#N/A</v>
      </c>
      <c r="G1995">
        <f>'a16'!F135</f>
        <v>0</v>
      </c>
      <c r="H1995" s="11">
        <f>'a16'!G135</f>
        <v>2.1640147596539152</v>
      </c>
      <c r="I1995" s="19">
        <f>'a16'!H135</f>
        <v>3564.8110585781683</v>
      </c>
      <c r="J1995" s="19">
        <f>'a16'!I135</f>
        <v>3564.8110585781683</v>
      </c>
      <c r="K1995" s="19">
        <f>'a16'!J135</f>
        <v>1374354.0204189667</v>
      </c>
      <c r="L1995" s="6" t="e">
        <f>'a16'!K135</f>
        <v>#N/A</v>
      </c>
      <c r="M1995" s="6" t="e">
        <f>'a16'!L135</f>
        <v>#N/A</v>
      </c>
    </row>
    <row r="1996" spans="1:13" x14ac:dyDescent="0.25">
      <c r="A1996">
        <v>0</v>
      </c>
      <c r="B1996" t="str">
        <f>'a16'!A136</f>
        <v>a16</v>
      </c>
      <c r="C1996">
        <f>'a16'!B136</f>
        <v>135</v>
      </c>
      <c r="D1996">
        <f>'a16'!C136</f>
        <v>-0.63180000000000003</v>
      </c>
      <c r="E1996">
        <f>'a16'!D136</f>
        <v>8.5061999999999998</v>
      </c>
      <c r="F1996" s="14" t="e">
        <f>'a16'!E136</f>
        <v>#N/A</v>
      </c>
      <c r="G1996">
        <f>'a16'!F136</f>
        <v>0</v>
      </c>
      <c r="H1996" s="11">
        <f>'a16'!G136</f>
        <v>0.87886224745406005</v>
      </c>
      <c r="I1996" s="19">
        <f>'a16'!H136</f>
        <v>1447.7617792182452</v>
      </c>
      <c r="J1996" s="19">
        <f>'a16'!I136</f>
        <v>1447.7617792182452</v>
      </c>
      <c r="K1996" s="19">
        <f>'a16'!J136</f>
        <v>1375801.7821981849</v>
      </c>
      <c r="L1996" s="6" t="e">
        <f>'a16'!K136</f>
        <v>#N/A</v>
      </c>
      <c r="M1996" s="6" t="e">
        <f>'a16'!L136</f>
        <v>#N/A</v>
      </c>
    </row>
    <row r="1997" spans="1:13" x14ac:dyDescent="0.25">
      <c r="A1997">
        <v>0</v>
      </c>
      <c r="B1997" t="str">
        <f>'a16'!A137</f>
        <v>a16</v>
      </c>
      <c r="C1997">
        <f>'a16'!B137</f>
        <v>136</v>
      </c>
      <c r="D1997">
        <f>'a16'!C137</f>
        <v>-3.536</v>
      </c>
      <c r="E1997">
        <f>'a16'!D137</f>
        <v>8.5061999999999998</v>
      </c>
      <c r="F1997" s="14" t="e">
        <f>'a16'!E137</f>
        <v>#N/A</v>
      </c>
      <c r="G1997">
        <f>'a16'!F137</f>
        <v>0</v>
      </c>
      <c r="H1997" s="11">
        <f>'a16'!G137</f>
        <v>2.9041999999999999</v>
      </c>
      <c r="I1997" s="19">
        <f>'a16'!H137</f>
        <v>4784.1283106490591</v>
      </c>
      <c r="J1997" s="19">
        <f>'a16'!I137</f>
        <v>4784.1283106490591</v>
      </c>
      <c r="K1997" s="19">
        <f>'a16'!J137</f>
        <v>1380585.9105088338</v>
      </c>
      <c r="L1997" s="6" t="e">
        <f>'a16'!K137</f>
        <v>#N/A</v>
      </c>
      <c r="M1997" s="6" t="e">
        <f>'a16'!L137</f>
        <v>#N/A</v>
      </c>
    </row>
    <row r="1998" spans="1:13" x14ac:dyDescent="0.25">
      <c r="A1998">
        <v>0</v>
      </c>
      <c r="B1998" t="str">
        <f>'a16'!A138</f>
        <v>a16</v>
      </c>
      <c r="C1998">
        <f>'a16'!B138</f>
        <v>137</v>
      </c>
      <c r="D1998">
        <f>'a16'!C138</f>
        <v>-12.818300000000001</v>
      </c>
      <c r="E1998">
        <f>'a16'!D138</f>
        <v>8.7921999999999993</v>
      </c>
      <c r="F1998" s="14" t="e">
        <f>'a16'!E138</f>
        <v>#N/A</v>
      </c>
      <c r="G1998">
        <f>'a16'!F138</f>
        <v>0</v>
      </c>
      <c r="H1998" s="11">
        <f>'a16'!G138</f>
        <v>9.2867049748551835</v>
      </c>
      <c r="I1998" s="19">
        <f>'a16'!H138</f>
        <v>15298.115895203548</v>
      </c>
      <c r="J1998" s="19">
        <f>'a16'!I138</f>
        <v>15298.115895203548</v>
      </c>
      <c r="K1998" s="19">
        <f>'a16'!J138</f>
        <v>1395884.0264040374</v>
      </c>
      <c r="L1998" s="6" t="e">
        <f>'a16'!K138</f>
        <v>#N/A</v>
      </c>
      <c r="M1998" s="6" t="e">
        <f>'a16'!L138</f>
        <v>#N/A</v>
      </c>
    </row>
    <row r="1999" spans="1:13" x14ac:dyDescent="0.25">
      <c r="A1999">
        <v>0</v>
      </c>
      <c r="B1999" t="str">
        <f>'a16'!A139</f>
        <v>a16</v>
      </c>
      <c r="C1999">
        <f>'a16'!B139</f>
        <v>138</v>
      </c>
      <c r="D1999">
        <f>'a16'!C139</f>
        <v>-12.823499999999999</v>
      </c>
      <c r="E1999">
        <f>'a16'!D139</f>
        <v>8.3018999999999998</v>
      </c>
      <c r="F1999" s="14" t="e">
        <f>'a16'!E139</f>
        <v>#N/A</v>
      </c>
      <c r="G1999">
        <f>'a16'!F139</f>
        <v>0</v>
      </c>
      <c r="H1999" s="11">
        <f>'a16'!G139</f>
        <v>0.49032757417873157</v>
      </c>
      <c r="I1999" s="19">
        <f>'a16'!H139</f>
        <v>807.72330732055173</v>
      </c>
      <c r="J1999" s="19">
        <f>'a16'!I139</f>
        <v>807.72330732055173</v>
      </c>
      <c r="K1999" s="19">
        <f>'a16'!J139</f>
        <v>1396691.749711358</v>
      </c>
      <c r="L1999" s="6" t="e">
        <f>'a16'!K139</f>
        <v>#N/A</v>
      </c>
      <c r="M1999" s="6" t="e">
        <f>'a16'!L139</f>
        <v>#N/A</v>
      </c>
    </row>
    <row r="2000" spans="1:13" x14ac:dyDescent="0.25">
      <c r="A2000">
        <v>0</v>
      </c>
      <c r="B2000" t="str">
        <f>'a16'!A140</f>
        <v>a16</v>
      </c>
      <c r="C2000">
        <f>'a16'!B140</f>
        <v>139</v>
      </c>
      <c r="D2000">
        <f>'a16'!C140</f>
        <v>-9.7744</v>
      </c>
      <c r="E2000">
        <f>'a16'!D140</f>
        <v>7.8662999999999998</v>
      </c>
      <c r="F2000" s="14" t="e">
        <f>'a16'!E140</f>
        <v>#N/A</v>
      </c>
      <c r="G2000">
        <f>'a16'!F140</f>
        <v>0</v>
      </c>
      <c r="H2000" s="11">
        <f>'a16'!G140</f>
        <v>3.0800581439317014</v>
      </c>
      <c r="I2000" s="19">
        <f>'a16'!H140</f>
        <v>5073.8218321151608</v>
      </c>
      <c r="J2000" s="19">
        <f>'a16'!I140</f>
        <v>5073.8218321151608</v>
      </c>
      <c r="K2000" s="19">
        <f>'a16'!J140</f>
        <v>1401765.5715434731</v>
      </c>
      <c r="L2000" s="6" t="e">
        <f>'a16'!K140</f>
        <v>#N/A</v>
      </c>
      <c r="M2000" s="6" t="e">
        <f>'a16'!L140</f>
        <v>#N/A</v>
      </c>
    </row>
    <row r="2001" spans="1:13" x14ac:dyDescent="0.25">
      <c r="A2001">
        <v>0</v>
      </c>
      <c r="B2001" t="str">
        <f>'a16'!A141</f>
        <v>a16</v>
      </c>
      <c r="C2001">
        <f>'a16'!B141</f>
        <v>140</v>
      </c>
      <c r="D2001">
        <f>'a16'!C141</f>
        <v>-8.6579999999999995</v>
      </c>
      <c r="E2001">
        <f>'a16'!D141</f>
        <v>6.7500999999999998</v>
      </c>
      <c r="F2001" s="14" t="e">
        <f>'a16'!E141</f>
        <v>#N/A</v>
      </c>
      <c r="G2001">
        <f>'a16'!F141</f>
        <v>0</v>
      </c>
      <c r="H2001" s="11">
        <f>'a16'!G141</f>
        <v>1.5786866060114659</v>
      </c>
      <c r="I2001" s="19">
        <f>'a16'!H141</f>
        <v>2600.5919996769958</v>
      </c>
      <c r="J2001" s="19">
        <f>'a16'!I141</f>
        <v>2600.5919996769958</v>
      </c>
      <c r="K2001" s="19">
        <f>'a16'!J141</f>
        <v>1404366.1635431501</v>
      </c>
      <c r="L2001" s="6" t="e">
        <f>'a16'!K141</f>
        <v>#N/A</v>
      </c>
      <c r="M2001" s="6" t="e">
        <f>'a16'!L141</f>
        <v>#N/A</v>
      </c>
    </row>
    <row r="2002" spans="1:13" x14ac:dyDescent="0.25">
      <c r="A2002">
        <v>0</v>
      </c>
      <c r="B2002" t="str">
        <f>'a16'!A142</f>
        <v>a16</v>
      </c>
      <c r="C2002">
        <f>'a16'!B142</f>
        <v>141</v>
      </c>
      <c r="D2002">
        <f>'a16'!C142</f>
        <v>-7.0510000000000002</v>
      </c>
      <c r="E2002">
        <f>'a16'!D142</f>
        <v>4.6448</v>
      </c>
      <c r="F2002" s="14" t="e">
        <f>'a16'!E142</f>
        <v>#N/A</v>
      </c>
      <c r="G2002">
        <f>'a16'!F142</f>
        <v>0</v>
      </c>
      <c r="H2002" s="11">
        <f>'a16'!G142</f>
        <v>2.6485348949938334</v>
      </c>
      <c r="I2002" s="19">
        <f>'a16'!H142</f>
        <v>4362.967692611368</v>
      </c>
      <c r="J2002" s="19">
        <f>'a16'!I142</f>
        <v>4362.967692611368</v>
      </c>
      <c r="K2002" s="19">
        <f>'a16'!J142</f>
        <v>1408729.1312357613</v>
      </c>
      <c r="L2002" s="6" t="e">
        <f>'a16'!K142</f>
        <v>#N/A</v>
      </c>
      <c r="M2002" s="6" t="e">
        <f>'a16'!L142</f>
        <v>#N/A</v>
      </c>
    </row>
    <row r="2003" spans="1:13" x14ac:dyDescent="0.25">
      <c r="A2003">
        <v>0</v>
      </c>
      <c r="B2003" t="str">
        <f>'a16'!A143</f>
        <v>a16</v>
      </c>
      <c r="C2003">
        <f>'a16'!B143</f>
        <v>142</v>
      </c>
      <c r="D2003">
        <f>'a16'!C143</f>
        <v>-4.9995000000000003</v>
      </c>
      <c r="E2003">
        <f>'a16'!D143</f>
        <v>3.2641</v>
      </c>
      <c r="F2003" s="14" t="e">
        <f>'a16'!E143</f>
        <v>#N/A</v>
      </c>
      <c r="G2003">
        <f>'a16'!F143</f>
        <v>0</v>
      </c>
      <c r="H2003" s="11">
        <f>'a16'!G143</f>
        <v>2.4728495182683474</v>
      </c>
      <c r="I2003" s="19">
        <f>'a16'!H143</f>
        <v>4073.5587729228328</v>
      </c>
      <c r="J2003" s="19">
        <f>'a16'!I143</f>
        <v>4073.5587729228328</v>
      </c>
      <c r="K2003" s="19">
        <f>'a16'!J143</f>
        <v>1412802.6900086841</v>
      </c>
      <c r="L2003" s="6" t="e">
        <f>'a16'!K143</f>
        <v>#N/A</v>
      </c>
      <c r="M2003" s="6" t="e">
        <f>'a16'!L143</f>
        <v>#N/A</v>
      </c>
    </row>
    <row r="2004" spans="1:13" x14ac:dyDescent="0.25">
      <c r="A2004">
        <v>0</v>
      </c>
      <c r="B2004" t="str">
        <f>'a16'!A144</f>
        <v>a16</v>
      </c>
      <c r="C2004">
        <f>'a16'!B144</f>
        <v>143</v>
      </c>
      <c r="D2004">
        <f>'a16'!C144</f>
        <v>-1.3416999999999999</v>
      </c>
      <c r="E2004">
        <f>'a16'!D144</f>
        <v>1.8446</v>
      </c>
      <c r="F2004" s="14" t="e">
        <f>'a16'!E144</f>
        <v>#N/A</v>
      </c>
      <c r="G2004">
        <f>'a16'!F144</f>
        <v>0</v>
      </c>
      <c r="H2004" s="11">
        <f>'a16'!G144</f>
        <v>3.9235801368138263</v>
      </c>
      <c r="I2004" s="19">
        <f>'a16'!H144</f>
        <v>6463.3671274813496</v>
      </c>
      <c r="J2004" s="19">
        <f>'a16'!I144</f>
        <v>6463.3671274813496</v>
      </c>
      <c r="K2004" s="19">
        <f>'a16'!J144</f>
        <v>1419266.0571361654</v>
      </c>
      <c r="L2004" s="6" t="e">
        <f>'a16'!K144</f>
        <v>#N/A</v>
      </c>
      <c r="M2004" s="6" t="e">
        <f>'a16'!L144</f>
        <v>#N/A</v>
      </c>
    </row>
    <row r="2005" spans="1:13" x14ac:dyDescent="0.25">
      <c r="A2005">
        <v>0</v>
      </c>
      <c r="B2005" t="str">
        <f>'a16'!A145</f>
        <v>a16</v>
      </c>
      <c r="C2005">
        <f>'a16'!B145</f>
        <v>144</v>
      </c>
      <c r="D2005">
        <f>'a16'!C145</f>
        <v>0.2364</v>
      </c>
      <c r="E2005">
        <f>'a16'!D145</f>
        <v>1.2329000000000001</v>
      </c>
      <c r="F2005" s="14" t="e">
        <f>'a16'!E145</f>
        <v>#N/A</v>
      </c>
      <c r="G2005">
        <f>'a16'!F145</f>
        <v>0</v>
      </c>
      <c r="H2005" s="11">
        <f>'a16'!G145</f>
        <v>1.6925059822641688</v>
      </c>
      <c r="I2005" s="19">
        <f>'a16'!H145</f>
        <v>2788.0882121385939</v>
      </c>
      <c r="J2005" s="19">
        <f>'a16'!I145</f>
        <v>2788.0882121385939</v>
      </c>
      <c r="K2005" s="19">
        <f>'a16'!J145</f>
        <v>1422054.145348304</v>
      </c>
      <c r="L2005" s="6" t="e">
        <f>'a16'!K145</f>
        <v>#N/A</v>
      </c>
      <c r="M2005" s="6" t="e">
        <f>'a16'!L145</f>
        <v>#N/A</v>
      </c>
    </row>
    <row r="2006" spans="1:13" x14ac:dyDescent="0.25">
      <c r="A2006">
        <v>0</v>
      </c>
      <c r="B2006" t="str">
        <f>'a16'!A146</f>
        <v>a16</v>
      </c>
      <c r="C2006">
        <f>'a16'!B146</f>
        <v>145</v>
      </c>
      <c r="D2006">
        <f>'a16'!C146</f>
        <v>0.68149999999999999</v>
      </c>
      <c r="E2006">
        <f>'a16'!D146</f>
        <v>7.3499999999999996E-2</v>
      </c>
      <c r="F2006" s="14" t="e">
        <f>'a16'!E146</f>
        <v>#N/A</v>
      </c>
      <c r="G2006">
        <f>'a16'!F146</f>
        <v>0</v>
      </c>
      <c r="H2006" s="11">
        <f>'a16'!G146</f>
        <v>1.2419027216332206</v>
      </c>
      <c r="I2006" s="19">
        <f>'a16'!H146</f>
        <v>2045.8033088759757</v>
      </c>
      <c r="J2006" s="19">
        <f>'a16'!I146</f>
        <v>2045.8033088759757</v>
      </c>
      <c r="K2006" s="19">
        <f>'a16'!J146</f>
        <v>1424099.9486571799</v>
      </c>
      <c r="L2006" s="6" t="e">
        <f>'a16'!K146</f>
        <v>#N/A</v>
      </c>
      <c r="M2006" s="6">
        <f>'a16'!L146</f>
        <v>1676940.9486571799</v>
      </c>
    </row>
    <row r="2007" spans="1:13" x14ac:dyDescent="0.25">
      <c r="A2007">
        <v>1</v>
      </c>
      <c r="B2007" t="str">
        <f>'a17'!A2</f>
        <v>a17</v>
      </c>
      <c r="C2007">
        <f>'a17'!B2</f>
        <v>1</v>
      </c>
      <c r="D2007">
        <f>'a17'!C2</f>
        <v>1.0165999999999999</v>
      </c>
      <c r="E2007">
        <f>'a17'!D2</f>
        <v>-6.88E-2</v>
      </c>
      <c r="F2007" s="14" t="e">
        <f>'a17'!E2</f>
        <v>#N/A</v>
      </c>
      <c r="G2007">
        <f>'a17'!F2</f>
        <v>0</v>
      </c>
      <c r="H2007" s="11">
        <f>'a17'!G2</f>
        <v>0</v>
      </c>
      <c r="I2007" s="19">
        <f>'a17'!H2</f>
        <v>0</v>
      </c>
      <c r="J2007" s="19">
        <f>'a17'!I2</f>
        <v>0</v>
      </c>
      <c r="K2007" s="19">
        <f>'a17'!J2</f>
        <v>0</v>
      </c>
      <c r="L2007" s="6">
        <f>'a17'!K2</f>
        <v>273205</v>
      </c>
      <c r="M2007" s="6" t="e">
        <f>'a17'!L2</f>
        <v>#N/A</v>
      </c>
    </row>
    <row r="2008" spans="1:13" x14ac:dyDescent="0.25">
      <c r="A2008">
        <v>1</v>
      </c>
      <c r="B2008" t="str">
        <f>'a17'!A3</f>
        <v>a17</v>
      </c>
      <c r="C2008">
        <f>'a17'!B3</f>
        <v>2</v>
      </c>
      <c r="D2008">
        <f>'a17'!C3</f>
        <v>1.1417999999999999</v>
      </c>
      <c r="E2008">
        <f>'a17'!D3</f>
        <v>5.0427999999999997</v>
      </c>
      <c r="F2008" s="14" t="e">
        <f>'a17'!E3</f>
        <v>#N/A</v>
      </c>
      <c r="G2008">
        <f>'a17'!F3</f>
        <v>0</v>
      </c>
      <c r="H2008" s="11">
        <f>'a17'!G3</f>
        <v>5.1131330512710118</v>
      </c>
      <c r="I2008" s="19">
        <f>'a17'!H3</f>
        <v>8064.1761676910328</v>
      </c>
      <c r="J2008" s="19">
        <f>'a17'!I3</f>
        <v>8064.1761676910328</v>
      </c>
      <c r="K2008" s="19">
        <f>'a17'!J3</f>
        <v>8064.1761676910328</v>
      </c>
      <c r="L2008" s="6" t="e">
        <f>'a17'!K3</f>
        <v>#N/A</v>
      </c>
      <c r="M2008" s="6" t="e">
        <f>'a17'!L3</f>
        <v>#N/A</v>
      </c>
    </row>
    <row r="2009" spans="1:13" x14ac:dyDescent="0.25">
      <c r="A2009">
        <v>1</v>
      </c>
      <c r="B2009" t="str">
        <f>'a17'!A4</f>
        <v>a17</v>
      </c>
      <c r="C2009">
        <f>'a17'!B4</f>
        <v>3</v>
      </c>
      <c r="D2009">
        <f>'a17'!C4</f>
        <v>1.1883999999999999</v>
      </c>
      <c r="E2009">
        <f>'a17'!D4</f>
        <v>6.9466999999999999</v>
      </c>
      <c r="F2009" s="14" t="e">
        <f>'a17'!E4</f>
        <v>#N/A</v>
      </c>
      <c r="G2009">
        <f>'a17'!F4</f>
        <v>0</v>
      </c>
      <c r="H2009" s="11">
        <f>'a17'!G4</f>
        <v>1.9044702071704878</v>
      </c>
      <c r="I2009" s="19">
        <f>'a17'!H4</f>
        <v>3003.634582308433</v>
      </c>
      <c r="J2009" s="19">
        <f>'a17'!I4</f>
        <v>3003.634582308433</v>
      </c>
      <c r="K2009" s="19">
        <f>'a17'!J4</f>
        <v>11067.810749999466</v>
      </c>
      <c r="L2009" s="6" t="e">
        <f>'a17'!K4</f>
        <v>#N/A</v>
      </c>
      <c r="M2009" s="6" t="e">
        <f>'a17'!L4</f>
        <v>#N/A</v>
      </c>
    </row>
    <row r="2010" spans="1:13" x14ac:dyDescent="0.25">
      <c r="A2010">
        <v>1</v>
      </c>
      <c r="B2010" t="str">
        <f>'a17'!A5</f>
        <v>a17</v>
      </c>
      <c r="C2010">
        <f>'a17'!B5</f>
        <v>4</v>
      </c>
      <c r="D2010">
        <f>'a17'!C5</f>
        <v>1.8547</v>
      </c>
      <c r="E2010">
        <f>'a17'!D5</f>
        <v>7.9409000000000001</v>
      </c>
      <c r="F2010" s="14" t="e">
        <f>'a17'!E5</f>
        <v>#N/A</v>
      </c>
      <c r="G2010">
        <f>'a17'!F5</f>
        <v>0</v>
      </c>
      <c r="H2010" s="11">
        <f>'a17'!G5</f>
        <v>1.1968246864098353</v>
      </c>
      <c r="I2010" s="19">
        <f>'a17'!H5</f>
        <v>1887.5716740152814</v>
      </c>
      <c r="J2010" s="19">
        <f>'a17'!I5</f>
        <v>1887.5716740152814</v>
      </c>
      <c r="K2010" s="19">
        <f>'a17'!J5</f>
        <v>12955.382424014748</v>
      </c>
      <c r="L2010" s="6" t="e">
        <f>'a17'!K5</f>
        <v>#N/A</v>
      </c>
      <c r="M2010" s="6" t="e">
        <f>'a17'!L5</f>
        <v>#N/A</v>
      </c>
    </row>
    <row r="2011" spans="1:13" x14ac:dyDescent="0.25">
      <c r="A2011">
        <v>1</v>
      </c>
      <c r="B2011" t="str">
        <f>'a17'!A6</f>
        <v>a17</v>
      </c>
      <c r="C2011">
        <f>'a17'!B6</f>
        <v>5</v>
      </c>
      <c r="D2011">
        <f>'a17'!C6</f>
        <v>4.2786</v>
      </c>
      <c r="E2011">
        <f>'a17'!D6</f>
        <v>8.8911999999999995</v>
      </c>
      <c r="F2011" s="14" t="e">
        <f>'a17'!E6</f>
        <v>#N/A</v>
      </c>
      <c r="G2011">
        <f>'a17'!F6</f>
        <v>0</v>
      </c>
      <c r="H2011" s="11">
        <f>'a17'!G6</f>
        <v>2.6035286247706204</v>
      </c>
      <c r="I2011" s="19">
        <f>'a17'!H6</f>
        <v>4106.1543435795538</v>
      </c>
      <c r="J2011" s="19">
        <f>'a17'!I6</f>
        <v>4106.1543435795538</v>
      </c>
      <c r="K2011" s="19">
        <f>'a17'!J6</f>
        <v>17061.536767594302</v>
      </c>
      <c r="L2011" s="6" t="e">
        <f>'a17'!K6</f>
        <v>#N/A</v>
      </c>
      <c r="M2011" s="6" t="e">
        <f>'a17'!L6</f>
        <v>#N/A</v>
      </c>
    </row>
    <row r="2012" spans="1:13" x14ac:dyDescent="0.25">
      <c r="A2012">
        <v>1</v>
      </c>
      <c r="B2012" t="str">
        <f>'a17'!A7</f>
        <v>a17</v>
      </c>
      <c r="C2012">
        <f>'a17'!B7</f>
        <v>6</v>
      </c>
      <c r="D2012">
        <f>'a17'!C7</f>
        <v>6.7976000000000001</v>
      </c>
      <c r="E2012">
        <f>'a17'!D7</f>
        <v>9.2236999999999991</v>
      </c>
      <c r="F2012" s="14" t="e">
        <f>'a17'!E7</f>
        <v>#N/A</v>
      </c>
      <c r="G2012">
        <f>'a17'!F7</f>
        <v>0</v>
      </c>
      <c r="H2012" s="11">
        <f>'a17'!G7</f>
        <v>2.5408497102347476</v>
      </c>
      <c r="I2012" s="19">
        <f>'a17'!H7</f>
        <v>4007.3003134284545</v>
      </c>
      <c r="J2012" s="19">
        <f>'a17'!I7</f>
        <v>4007.3003134284545</v>
      </c>
      <c r="K2012" s="19">
        <f>'a17'!J7</f>
        <v>21068.837081022757</v>
      </c>
      <c r="L2012" s="6" t="e">
        <f>'a17'!K7</f>
        <v>#N/A</v>
      </c>
      <c r="M2012" s="6" t="e">
        <f>'a17'!L7</f>
        <v>#N/A</v>
      </c>
    </row>
    <row r="2013" spans="1:13" x14ac:dyDescent="0.25">
      <c r="A2013">
        <v>1</v>
      </c>
      <c r="B2013" t="str">
        <f>'a17'!A8</f>
        <v>a17</v>
      </c>
      <c r="C2013">
        <f>'a17'!B8</f>
        <v>7</v>
      </c>
      <c r="D2013">
        <f>'a17'!C8</f>
        <v>7.9695999999999998</v>
      </c>
      <c r="E2013">
        <f>'a17'!D8</f>
        <v>10.534800000000001</v>
      </c>
      <c r="F2013" s="14" t="e">
        <f>'a17'!E8</f>
        <v>#N/A</v>
      </c>
      <c r="G2013">
        <f>'a17'!F8</f>
        <v>0</v>
      </c>
      <c r="H2013" s="11">
        <f>'a17'!G8</f>
        <v>1.758569648890826</v>
      </c>
      <c r="I2013" s="19">
        <f>'a17'!H8</f>
        <v>2773.527563161103</v>
      </c>
      <c r="J2013" s="19">
        <f>'a17'!I8</f>
        <v>2773.527563161103</v>
      </c>
      <c r="K2013" s="19">
        <f>'a17'!J8</f>
        <v>23842.364644183861</v>
      </c>
      <c r="L2013" s="6" t="e">
        <f>'a17'!K8</f>
        <v>#N/A</v>
      </c>
      <c r="M2013" s="6" t="e">
        <f>'a17'!L8</f>
        <v>#N/A</v>
      </c>
    </row>
    <row r="2014" spans="1:13" x14ac:dyDescent="0.25">
      <c r="A2014">
        <v>1</v>
      </c>
      <c r="B2014" t="str">
        <f>'a17'!A9</f>
        <v>a17</v>
      </c>
      <c r="C2014">
        <f>'a17'!B9</f>
        <v>8</v>
      </c>
      <c r="D2014">
        <f>'a17'!C9</f>
        <v>8.1664999999999992</v>
      </c>
      <c r="E2014">
        <f>'a17'!D9</f>
        <v>13.589</v>
      </c>
      <c r="F2014" s="14" t="e">
        <f>'a17'!E9</f>
        <v>#N/A</v>
      </c>
      <c r="G2014">
        <f>'a17'!F9</f>
        <v>0</v>
      </c>
      <c r="H2014" s="11">
        <f>'a17'!G9</f>
        <v>3.0605403526174912</v>
      </c>
      <c r="I2014" s="19">
        <f>'a17'!H9</f>
        <v>4826.9302449893412</v>
      </c>
      <c r="J2014" s="19">
        <f>'a17'!I9</f>
        <v>4826.9302449893412</v>
      </c>
      <c r="K2014" s="19">
        <f>'a17'!J9</f>
        <v>28669.294889173201</v>
      </c>
      <c r="L2014" s="6" t="e">
        <f>'a17'!K9</f>
        <v>#N/A</v>
      </c>
      <c r="M2014" s="6" t="e">
        <f>'a17'!L9</f>
        <v>#N/A</v>
      </c>
    </row>
    <row r="2015" spans="1:13" x14ac:dyDescent="0.25">
      <c r="A2015">
        <v>1</v>
      </c>
      <c r="B2015" t="str">
        <f>'a17'!A10</f>
        <v>a17</v>
      </c>
      <c r="C2015">
        <f>'a17'!B10</f>
        <v>9</v>
      </c>
      <c r="D2015">
        <f>'a17'!C10</f>
        <v>8.0299999999999994</v>
      </c>
      <c r="E2015">
        <f>'a17'!D10</f>
        <v>29.667000000000002</v>
      </c>
      <c r="F2015" s="14" t="e">
        <f>'a17'!E10</f>
        <v>#N/A</v>
      </c>
      <c r="G2015">
        <f>'a17'!F10</f>
        <v>0</v>
      </c>
      <c r="H2015" s="11">
        <f>'a17'!G10</f>
        <v>16.078579422635574</v>
      </c>
      <c r="I2015" s="19">
        <f>'a17'!H10</f>
        <v>25358.326429255445</v>
      </c>
      <c r="J2015" s="19">
        <f>'a17'!I10</f>
        <v>25358.326429255445</v>
      </c>
      <c r="K2015" s="19">
        <f>'a17'!J10</f>
        <v>54027.621318428646</v>
      </c>
      <c r="L2015" s="6" t="e">
        <f>'a17'!K10</f>
        <v>#N/A</v>
      </c>
      <c r="M2015" s="6" t="e">
        <f>'a17'!L10</f>
        <v>#N/A</v>
      </c>
    </row>
    <row r="2016" spans="1:13" x14ac:dyDescent="0.25">
      <c r="A2016">
        <v>1</v>
      </c>
      <c r="B2016" t="str">
        <f>'a17'!A11</f>
        <v>a17</v>
      </c>
      <c r="C2016">
        <f>'a17'!B11</f>
        <v>10</v>
      </c>
      <c r="D2016">
        <f>'a17'!C11</f>
        <v>8.3132999999999999</v>
      </c>
      <c r="E2016">
        <f>'a17'!D11</f>
        <v>34.5627</v>
      </c>
      <c r="F2016" s="14">
        <f>'a17'!E11</f>
        <v>1706</v>
      </c>
      <c r="G2016">
        <f>'a17'!F11</f>
        <v>1706</v>
      </c>
      <c r="H2016" s="11">
        <f>'a17'!G11</f>
        <v>4.9038900252758504</v>
      </c>
      <c r="I2016" s="19">
        <f>'a17'!H11</f>
        <v>7734.1685957061227</v>
      </c>
      <c r="J2016" s="19">
        <f>'a17'!I11</f>
        <v>9440.1685957061236</v>
      </c>
      <c r="K2016" s="19">
        <f>'a17'!J11</f>
        <v>63467.789914134773</v>
      </c>
      <c r="L2016" s="6">
        <f>'a17'!K11</f>
        <v>323069</v>
      </c>
      <c r="M2016" s="6">
        <f>'a17'!L11</f>
        <v>324775</v>
      </c>
    </row>
    <row r="2017" spans="1:13" x14ac:dyDescent="0.25">
      <c r="A2017">
        <v>1</v>
      </c>
      <c r="B2017" t="str">
        <f>'a17'!A12</f>
        <v>a17</v>
      </c>
      <c r="C2017">
        <f>'a17'!B12</f>
        <v>11</v>
      </c>
      <c r="D2017">
        <f>'a17'!C12</f>
        <v>7.5514999999999999</v>
      </c>
      <c r="E2017">
        <f>'a17'!D12</f>
        <v>38.150100000000002</v>
      </c>
      <c r="F2017" s="14" t="e">
        <f>'a17'!E12</f>
        <v>#N/A</v>
      </c>
      <c r="G2017">
        <f>'a17'!F12</f>
        <v>0</v>
      </c>
      <c r="H2017" s="11">
        <f>'a17'!G12</f>
        <v>3.667393897579045</v>
      </c>
      <c r="I2017" s="19">
        <f>'a17'!H12</f>
        <v>5784.0291206662205</v>
      </c>
      <c r="J2017" s="19">
        <f>'a17'!I12</f>
        <v>5784.0291206662205</v>
      </c>
      <c r="K2017" s="19">
        <f>'a17'!J12</f>
        <v>69251.819034800996</v>
      </c>
      <c r="L2017" s="6" t="e">
        <f>'a17'!K12</f>
        <v>#N/A</v>
      </c>
      <c r="M2017" s="6" t="e">
        <f>'a17'!L12</f>
        <v>#N/A</v>
      </c>
    </row>
    <row r="2018" spans="1:13" x14ac:dyDescent="0.25">
      <c r="A2018">
        <v>1</v>
      </c>
      <c r="B2018" t="str">
        <f>'a17'!A13</f>
        <v>a17</v>
      </c>
      <c r="C2018">
        <f>'a17'!B13</f>
        <v>12</v>
      </c>
      <c r="D2018">
        <f>'a17'!C13</f>
        <v>7.3163</v>
      </c>
      <c r="E2018">
        <f>'a17'!D13</f>
        <v>39.887700000000002</v>
      </c>
      <c r="F2018" s="14" t="e">
        <f>'a17'!E13</f>
        <v>#N/A</v>
      </c>
      <c r="G2018">
        <f>'a17'!F13</f>
        <v>0</v>
      </c>
      <c r="H2018" s="11">
        <f>'a17'!G13</f>
        <v>1.7534459786374947</v>
      </c>
      <c r="I2018" s="19">
        <f>'a17'!H13</f>
        <v>2765.4467682485297</v>
      </c>
      <c r="J2018" s="19">
        <f>'a17'!I13</f>
        <v>2765.4467682485297</v>
      </c>
      <c r="K2018" s="19">
        <f>'a17'!J13</f>
        <v>72017.265803049522</v>
      </c>
      <c r="L2018" s="6" t="e">
        <f>'a17'!K13</f>
        <v>#N/A</v>
      </c>
      <c r="M2018" s="6" t="e">
        <f>'a17'!L13</f>
        <v>#N/A</v>
      </c>
    </row>
    <row r="2019" spans="1:13" x14ac:dyDescent="0.25">
      <c r="A2019">
        <v>1</v>
      </c>
      <c r="B2019" t="str">
        <f>'a17'!A14</f>
        <v>a17</v>
      </c>
      <c r="C2019">
        <f>'a17'!B14</f>
        <v>13</v>
      </c>
      <c r="D2019">
        <f>'a17'!C14</f>
        <v>7.3360000000000003</v>
      </c>
      <c r="E2019">
        <f>'a17'!D14</f>
        <v>44.670699999999997</v>
      </c>
      <c r="F2019" s="14" t="e">
        <f>'a17'!E14</f>
        <v>#N/A</v>
      </c>
      <c r="G2019">
        <f>'a17'!F14</f>
        <v>0</v>
      </c>
      <c r="H2019" s="11">
        <f>'a17'!G14</f>
        <v>4.7830405695540517</v>
      </c>
      <c r="I2019" s="19">
        <f>'a17'!H14</f>
        <v>7543.570915000766</v>
      </c>
      <c r="J2019" s="19">
        <f>'a17'!I14</f>
        <v>7543.570915000766</v>
      </c>
      <c r="K2019" s="19">
        <f>'a17'!J14</f>
        <v>79560.836718050283</v>
      </c>
      <c r="L2019" s="6" t="e">
        <f>'a17'!K14</f>
        <v>#N/A</v>
      </c>
      <c r="M2019" s="6" t="e">
        <f>'a17'!L14</f>
        <v>#N/A</v>
      </c>
    </row>
    <row r="2020" spans="1:13" x14ac:dyDescent="0.25">
      <c r="A2020">
        <v>1</v>
      </c>
      <c r="B2020" t="str">
        <f>'a17'!A15</f>
        <v>a17</v>
      </c>
      <c r="C2020">
        <f>'a17'!B15</f>
        <v>14</v>
      </c>
      <c r="D2020">
        <f>'a17'!C15</f>
        <v>7.5305999999999997</v>
      </c>
      <c r="E2020">
        <f>'a17'!D15</f>
        <v>57.290500000000002</v>
      </c>
      <c r="F2020" s="14" t="e">
        <f>'a17'!E15</f>
        <v>#N/A</v>
      </c>
      <c r="G2020">
        <f>'a17'!F15</f>
        <v>0</v>
      </c>
      <c r="H2020" s="11">
        <f>'a17'!G15</f>
        <v>12.621300297512937</v>
      </c>
      <c r="I2020" s="19">
        <f>'a17'!H15</f>
        <v>19905.679755228586</v>
      </c>
      <c r="J2020" s="19">
        <f>'a17'!I15</f>
        <v>19905.679755228586</v>
      </c>
      <c r="K2020" s="19">
        <f>'a17'!J15</f>
        <v>99466.516473278869</v>
      </c>
      <c r="L2020" s="6" t="e">
        <f>'a17'!K15</f>
        <v>#N/A</v>
      </c>
      <c r="M2020" s="6" t="e">
        <f>'a17'!L15</f>
        <v>#N/A</v>
      </c>
    </row>
    <row r="2021" spans="1:13" x14ac:dyDescent="0.25">
      <c r="A2021">
        <v>1</v>
      </c>
      <c r="B2021" t="str">
        <f>'a17'!A16</f>
        <v>a17</v>
      </c>
      <c r="C2021">
        <f>'a17'!B16</f>
        <v>15</v>
      </c>
      <c r="D2021">
        <f>'a17'!C16</f>
        <v>7.5895999999999999</v>
      </c>
      <c r="E2021">
        <f>'a17'!D16</f>
        <v>64.175899999999999</v>
      </c>
      <c r="F2021" s="14" t="e">
        <f>'a17'!E16</f>
        <v>#N/A</v>
      </c>
      <c r="G2021">
        <f>'a17'!F16</f>
        <v>0</v>
      </c>
      <c r="H2021" s="11">
        <f>'a17'!G16</f>
        <v>6.8856527766073103</v>
      </c>
      <c r="I2021" s="19">
        <f>'a17'!H16</f>
        <v>10859.705089487048</v>
      </c>
      <c r="J2021" s="19">
        <f>'a17'!I16</f>
        <v>10859.705089487048</v>
      </c>
      <c r="K2021" s="19">
        <f>'a17'!J16</f>
        <v>110326.22156276592</v>
      </c>
      <c r="L2021" s="6" t="e">
        <f>'a17'!K16</f>
        <v>#N/A</v>
      </c>
      <c r="M2021" s="6" t="e">
        <f>'a17'!L16</f>
        <v>#N/A</v>
      </c>
    </row>
    <row r="2022" spans="1:13" x14ac:dyDescent="0.25">
      <c r="A2022">
        <v>1</v>
      </c>
      <c r="B2022" t="str">
        <f>'a17'!A17</f>
        <v>a17</v>
      </c>
      <c r="C2022">
        <f>'a17'!B17</f>
        <v>16</v>
      </c>
      <c r="D2022">
        <f>'a17'!C17</f>
        <v>8.1669999999999998</v>
      </c>
      <c r="E2022">
        <f>'a17'!D17</f>
        <v>65.854900000000001</v>
      </c>
      <c r="F2022" s="14" t="e">
        <f>'a17'!E17</f>
        <v>#N/A</v>
      </c>
      <c r="G2022">
        <f>'a17'!F17</f>
        <v>0</v>
      </c>
      <c r="H2022" s="11">
        <f>'a17'!G17</f>
        <v>1.7755088735345725</v>
      </c>
      <c r="I2022" s="19">
        <f>'a17'!H17</f>
        <v>2800.2432559274607</v>
      </c>
      <c r="J2022" s="19">
        <f>'a17'!I17</f>
        <v>2800.2432559274607</v>
      </c>
      <c r="K2022" s="19">
        <f>'a17'!J17</f>
        <v>113126.46481869338</v>
      </c>
      <c r="L2022" s="6" t="e">
        <f>'a17'!K17</f>
        <v>#N/A</v>
      </c>
      <c r="M2022" s="6" t="e">
        <f>'a17'!L17</f>
        <v>#N/A</v>
      </c>
    </row>
    <row r="2023" spans="1:13" x14ac:dyDescent="0.25">
      <c r="A2023">
        <v>1</v>
      </c>
      <c r="B2023" t="str">
        <f>'a17'!A18</f>
        <v>a17</v>
      </c>
      <c r="C2023">
        <f>'a17'!B18</f>
        <v>17</v>
      </c>
      <c r="D2023">
        <f>'a17'!C18</f>
        <v>10.0565</v>
      </c>
      <c r="E2023">
        <f>'a17'!D18</f>
        <v>66.589399999999998</v>
      </c>
      <c r="F2023" s="14">
        <f>'a17'!E18</f>
        <v>5466</v>
      </c>
      <c r="G2023">
        <f>'a17'!F18</f>
        <v>5466</v>
      </c>
      <c r="H2023" s="11">
        <f>'a17'!G18</f>
        <v>2.0272396256979577</v>
      </c>
      <c r="I2023" s="19">
        <f>'a17'!H18</f>
        <v>3197.2603317429034</v>
      </c>
      <c r="J2023" s="19">
        <f>'a17'!I18</f>
        <v>8663.2603317429039</v>
      </c>
      <c r="K2023" s="19">
        <f>'a17'!J18</f>
        <v>121789.72515043628</v>
      </c>
      <c r="L2023" s="6">
        <f>'a17'!K18</f>
        <v>374927</v>
      </c>
      <c r="M2023" s="6">
        <f>'a17'!L18</f>
        <v>380393</v>
      </c>
    </row>
    <row r="2024" spans="1:13" x14ac:dyDescent="0.25">
      <c r="A2024">
        <v>1</v>
      </c>
      <c r="B2024" t="str">
        <f>'a17'!A19</f>
        <v>a17</v>
      </c>
      <c r="C2024">
        <f>'a17'!B19</f>
        <v>18</v>
      </c>
      <c r="D2024">
        <f>'a17'!C19</f>
        <v>14.0593</v>
      </c>
      <c r="E2024">
        <f>'a17'!D19</f>
        <v>67.787400000000005</v>
      </c>
      <c r="F2024" s="14">
        <f>'a17'!E19</f>
        <v>2836</v>
      </c>
      <c r="G2024">
        <f>'a17'!F19</f>
        <v>2836</v>
      </c>
      <c r="H2024" s="11">
        <f>'a17'!G19</f>
        <v>4.1782307068901812</v>
      </c>
      <c r="I2024" s="19">
        <f>'a17'!H19</f>
        <v>6589.6952322105271</v>
      </c>
      <c r="J2024" s="19">
        <f>'a17'!I19</f>
        <v>9425.695232210528</v>
      </c>
      <c r="K2024" s="19">
        <f>'a17'!J19</f>
        <v>131215.42038264681</v>
      </c>
      <c r="L2024" s="6">
        <f>'a17'!K19</f>
        <v>385192</v>
      </c>
      <c r="M2024" s="6">
        <f>'a17'!L19</f>
        <v>388028</v>
      </c>
    </row>
    <row r="2025" spans="1:13" x14ac:dyDescent="0.25">
      <c r="A2025">
        <v>1</v>
      </c>
      <c r="B2025" t="str">
        <f>'a17'!A20</f>
        <v>a17</v>
      </c>
      <c r="C2025">
        <f>'a17'!B20</f>
        <v>19</v>
      </c>
      <c r="D2025">
        <f>'a17'!C20</f>
        <v>16.656300000000002</v>
      </c>
      <c r="E2025">
        <f>'a17'!D20</f>
        <v>67.510300000000001</v>
      </c>
      <c r="F2025" s="14" t="e">
        <f>'a17'!E20</f>
        <v>#N/A</v>
      </c>
      <c r="G2025">
        <f>'a17'!F20</f>
        <v>0</v>
      </c>
      <c r="H2025" s="11">
        <f>'a17'!G20</f>
        <v>2.6117414515989155</v>
      </c>
      <c r="I2025" s="19">
        <f>'a17'!H20</f>
        <v>4119.1072008031006</v>
      </c>
      <c r="J2025" s="19">
        <f>'a17'!I20</f>
        <v>4119.1072008031006</v>
      </c>
      <c r="K2025" s="19">
        <f>'a17'!J20</f>
        <v>135334.5275834499</v>
      </c>
      <c r="L2025" s="6" t="e">
        <f>'a17'!K20</f>
        <v>#N/A</v>
      </c>
      <c r="M2025" s="6" t="e">
        <f>'a17'!L20</f>
        <v>#N/A</v>
      </c>
    </row>
    <row r="2026" spans="1:13" x14ac:dyDescent="0.25">
      <c r="A2026">
        <v>1</v>
      </c>
      <c r="B2026" t="str">
        <f>'a17'!A21</f>
        <v>a17</v>
      </c>
      <c r="C2026">
        <f>'a17'!B21</f>
        <v>20</v>
      </c>
      <c r="D2026">
        <f>'a17'!C21</f>
        <v>20.905999999999999</v>
      </c>
      <c r="E2026">
        <f>'a17'!D21</f>
        <v>66.189899999999994</v>
      </c>
      <c r="F2026" s="14" t="e">
        <f>'a17'!E21</f>
        <v>#N/A</v>
      </c>
      <c r="G2026">
        <f>'a17'!F21</f>
        <v>0</v>
      </c>
      <c r="H2026" s="11">
        <f>'a17'!G21</f>
        <v>4.4501018246777226</v>
      </c>
      <c r="I2026" s="19">
        <f>'a17'!H21</f>
        <v>7018.4766792727796</v>
      </c>
      <c r="J2026" s="19">
        <f>'a17'!I21</f>
        <v>7018.4766792727796</v>
      </c>
      <c r="K2026" s="19">
        <f>'a17'!J21</f>
        <v>142353.00426272268</v>
      </c>
      <c r="L2026" s="6" t="e">
        <f>'a17'!K21</f>
        <v>#N/A</v>
      </c>
      <c r="M2026" s="6" t="e">
        <f>'a17'!L21</f>
        <v>#N/A</v>
      </c>
    </row>
    <row r="2027" spans="1:13" x14ac:dyDescent="0.25">
      <c r="A2027">
        <v>1</v>
      </c>
      <c r="B2027" t="str">
        <f>'a17'!A22</f>
        <v>a17</v>
      </c>
      <c r="C2027">
        <f>'a17'!B22</f>
        <v>21</v>
      </c>
      <c r="D2027">
        <f>'a17'!C22</f>
        <v>22.645900000000001</v>
      </c>
      <c r="E2027">
        <f>'a17'!D22</f>
        <v>63.658499999999997</v>
      </c>
      <c r="F2027" s="14">
        <f>'a17'!E22</f>
        <v>1055</v>
      </c>
      <c r="G2027">
        <f>'a17'!F22</f>
        <v>1055</v>
      </c>
      <c r="H2027" s="11">
        <f>'a17'!G22</f>
        <v>3.0716832470162019</v>
      </c>
      <c r="I2027" s="19">
        <f>'a17'!H22</f>
        <v>4844.5042573508699</v>
      </c>
      <c r="J2027" s="19">
        <f>'a17'!I22</f>
        <v>5899.5042573508699</v>
      </c>
      <c r="K2027" s="19">
        <f>'a17'!J22</f>
        <v>148252.50852007355</v>
      </c>
      <c r="L2027" s="6">
        <f>'a17'!K22</f>
        <v>402559</v>
      </c>
      <c r="M2027" s="6">
        <f>'a17'!L22</f>
        <v>403614</v>
      </c>
    </row>
    <row r="2028" spans="1:13" x14ac:dyDescent="0.25">
      <c r="A2028">
        <v>1</v>
      </c>
      <c r="B2028" t="str">
        <f>'a17'!A23</f>
        <v>a17</v>
      </c>
      <c r="C2028">
        <f>'a17'!B23</f>
        <v>22</v>
      </c>
      <c r="D2028">
        <f>'a17'!C23</f>
        <v>22.426300000000001</v>
      </c>
      <c r="E2028">
        <f>'a17'!D23</f>
        <v>61.1584</v>
      </c>
      <c r="F2028" s="14" t="e">
        <f>'a17'!E23</f>
        <v>#N/A</v>
      </c>
      <c r="G2028">
        <f>'a17'!F23</f>
        <v>0</v>
      </c>
      <c r="H2028" s="11">
        <f>'a17'!G23</f>
        <v>2.5097259153142564</v>
      </c>
      <c r="I2028" s="19">
        <f>'a17'!H23</f>
        <v>3958.2134301556757</v>
      </c>
      <c r="J2028" s="19">
        <f>'a17'!I23</f>
        <v>3958.2134301556757</v>
      </c>
      <c r="K2028" s="19">
        <f>'a17'!J23</f>
        <v>152210.72195022923</v>
      </c>
      <c r="L2028" s="6" t="e">
        <f>'a17'!K23</f>
        <v>#N/A</v>
      </c>
      <c r="M2028" s="6" t="e">
        <f>'a17'!L23</f>
        <v>#N/A</v>
      </c>
    </row>
    <row r="2029" spans="1:13" x14ac:dyDescent="0.25">
      <c r="A2029">
        <v>1</v>
      </c>
      <c r="B2029" t="str">
        <f>'a17'!A24</f>
        <v>a17</v>
      </c>
      <c r="C2029">
        <f>'a17'!B24</f>
        <v>23</v>
      </c>
      <c r="D2029">
        <f>'a17'!C24</f>
        <v>21.532699999999998</v>
      </c>
      <c r="E2029">
        <f>'a17'!D24</f>
        <v>59.746000000000002</v>
      </c>
      <c r="F2029" s="14" t="e">
        <f>'a17'!E24</f>
        <v>#N/A</v>
      </c>
      <c r="G2029">
        <f>'a17'!F24</f>
        <v>0</v>
      </c>
      <c r="H2029" s="11">
        <f>'a17'!G24</f>
        <v>1.6713451827794281</v>
      </c>
      <c r="I2029" s="19">
        <f>'a17'!H24</f>
        <v>2635.961524139243</v>
      </c>
      <c r="J2029" s="19">
        <f>'a17'!I24</f>
        <v>2635.961524139243</v>
      </c>
      <c r="K2029" s="19">
        <f>'a17'!J24</f>
        <v>154846.68347436847</v>
      </c>
      <c r="L2029" s="6" t="e">
        <f>'a17'!K24</f>
        <v>#N/A</v>
      </c>
      <c r="M2029" s="6" t="e">
        <f>'a17'!L24</f>
        <v>#N/A</v>
      </c>
    </row>
    <row r="2030" spans="1:13" x14ac:dyDescent="0.25">
      <c r="A2030">
        <v>1</v>
      </c>
      <c r="B2030" t="str">
        <f>'a17'!A25</f>
        <v>a17</v>
      </c>
      <c r="C2030">
        <f>'a17'!B25</f>
        <v>24</v>
      </c>
      <c r="D2030">
        <f>'a17'!C25</f>
        <v>20.909099999999999</v>
      </c>
      <c r="E2030">
        <f>'a17'!D25</f>
        <v>59.426200000000001</v>
      </c>
      <c r="F2030" s="14" t="e">
        <f>'a17'!E25</f>
        <v>#N/A</v>
      </c>
      <c r="G2030">
        <f>'a17'!F25</f>
        <v>0</v>
      </c>
      <c r="H2030" s="11">
        <f>'a17'!G25</f>
        <v>0.70082023372616764</v>
      </c>
      <c r="I2030" s="19">
        <f>'a17'!H25</f>
        <v>1105.298409014679</v>
      </c>
      <c r="J2030" s="19">
        <f>'a17'!I25</f>
        <v>1105.298409014679</v>
      </c>
      <c r="K2030" s="19">
        <f>'a17'!J25</f>
        <v>155951.98188338315</v>
      </c>
      <c r="L2030" s="6" t="e">
        <f>'a17'!K25</f>
        <v>#N/A</v>
      </c>
      <c r="M2030" s="6" t="e">
        <f>'a17'!L25</f>
        <v>#N/A</v>
      </c>
    </row>
    <row r="2031" spans="1:13" x14ac:dyDescent="0.25">
      <c r="A2031">
        <v>1</v>
      </c>
      <c r="B2031" t="str">
        <f>'a17'!A26</f>
        <v>a17</v>
      </c>
      <c r="C2031">
        <f>'a17'!B26</f>
        <v>25</v>
      </c>
      <c r="D2031">
        <f>'a17'!C26</f>
        <v>19.825700000000001</v>
      </c>
      <c r="E2031">
        <f>'a17'!D26</f>
        <v>59.243699999999997</v>
      </c>
      <c r="F2031" s="14">
        <f>'a17'!E26</f>
        <v>16596</v>
      </c>
      <c r="G2031">
        <f>'a17'!F26</f>
        <v>16596</v>
      </c>
      <c r="H2031" s="11">
        <f>'a17'!G26</f>
        <v>1.0986636473461731</v>
      </c>
      <c r="I2031" s="19">
        <f>'a17'!H26</f>
        <v>1732.7570224356198</v>
      </c>
      <c r="J2031" s="19">
        <f>'a17'!I26</f>
        <v>18328.75702243562</v>
      </c>
      <c r="K2031" s="19">
        <f>'a17'!J26</f>
        <v>174280.73890581878</v>
      </c>
      <c r="L2031" s="6">
        <f>'a17'!K26</f>
        <v>416310</v>
      </c>
      <c r="M2031" s="6">
        <f>'a17'!L26</f>
        <v>432906</v>
      </c>
    </row>
    <row r="2032" spans="1:13" x14ac:dyDescent="0.25">
      <c r="A2032">
        <v>1</v>
      </c>
      <c r="B2032" t="str">
        <f>'a17'!A27</f>
        <v>a17</v>
      </c>
      <c r="C2032">
        <f>'a17'!B27</f>
        <v>26</v>
      </c>
      <c r="D2032">
        <f>'a17'!C27</f>
        <v>19.757899999999999</v>
      </c>
      <c r="E2032">
        <f>'a17'!D27</f>
        <v>58.806199999999997</v>
      </c>
      <c r="F2032" s="14" t="e">
        <f>'a17'!E27</f>
        <v>#N/A</v>
      </c>
      <c r="G2032">
        <f>'a17'!F27</f>
        <v>0</v>
      </c>
      <c r="H2032" s="11">
        <f>'a17'!G27</f>
        <v>0.442722362209094</v>
      </c>
      <c r="I2032" s="19">
        <f>'a17'!H27</f>
        <v>698.23943293300033</v>
      </c>
      <c r="J2032" s="19">
        <f>'a17'!I27</f>
        <v>698.23943293300033</v>
      </c>
      <c r="K2032" s="19">
        <f>'a17'!J27</f>
        <v>174978.9783387518</v>
      </c>
      <c r="L2032" s="6" t="e">
        <f>'a17'!K27</f>
        <v>#N/A</v>
      </c>
      <c r="M2032" s="6" t="e">
        <f>'a17'!L27</f>
        <v>#N/A</v>
      </c>
    </row>
    <row r="2033" spans="1:13" x14ac:dyDescent="0.25">
      <c r="A2033">
        <v>1</v>
      </c>
      <c r="B2033" t="str">
        <f>'a17'!A28</f>
        <v>a17</v>
      </c>
      <c r="C2033">
        <f>'a17'!B28</f>
        <v>27</v>
      </c>
      <c r="D2033">
        <f>'a17'!C28</f>
        <v>19.244499999999999</v>
      </c>
      <c r="E2033">
        <f>'a17'!D28</f>
        <v>58.385800000000003</v>
      </c>
      <c r="F2033" s="14" t="e">
        <f>'a17'!E28</f>
        <v>#N/A</v>
      </c>
      <c r="G2033">
        <f>'a17'!F28</f>
        <v>0</v>
      </c>
      <c r="H2033" s="11">
        <f>'a17'!G28</f>
        <v>0.66356289829977344</v>
      </c>
      <c r="I2033" s="19">
        <f>'a17'!H28</f>
        <v>1046.5380142812555</v>
      </c>
      <c r="J2033" s="19">
        <f>'a17'!I28</f>
        <v>1046.5380142812555</v>
      </c>
      <c r="K2033" s="19">
        <f>'a17'!J28</f>
        <v>176025.51635303305</v>
      </c>
      <c r="L2033" s="6" t="e">
        <f>'a17'!K28</f>
        <v>#N/A</v>
      </c>
      <c r="M2033" s="6" t="e">
        <f>'a17'!L28</f>
        <v>#N/A</v>
      </c>
    </row>
    <row r="2034" spans="1:13" x14ac:dyDescent="0.25">
      <c r="A2034">
        <v>1</v>
      </c>
      <c r="B2034" t="str">
        <f>'a17'!A29</f>
        <v>a17</v>
      </c>
      <c r="C2034">
        <f>'a17'!B29</f>
        <v>28</v>
      </c>
      <c r="D2034">
        <f>'a17'!C29</f>
        <v>18.919499999999999</v>
      </c>
      <c r="E2034">
        <f>'a17'!D29</f>
        <v>58.342599999999997</v>
      </c>
      <c r="F2034" s="14">
        <f>'a17'!E29</f>
        <v>6353</v>
      </c>
      <c r="G2034">
        <f>'a17'!F29</f>
        <v>6353</v>
      </c>
      <c r="H2034" s="11">
        <f>'a17'!G29</f>
        <v>0.32785856706817962</v>
      </c>
      <c r="I2034" s="19">
        <f>'a17'!H29</f>
        <v>517.08203491151653</v>
      </c>
      <c r="J2034" s="19">
        <f>'a17'!I29</f>
        <v>6870.0820349115165</v>
      </c>
      <c r="K2034" s="19">
        <f>'a17'!J29</f>
        <v>182895.59838794457</v>
      </c>
      <c r="L2034" s="6">
        <f>'a17'!K29</f>
        <v>439473</v>
      </c>
      <c r="M2034" s="6">
        <f>'a17'!L29</f>
        <v>445826</v>
      </c>
    </row>
    <row r="2035" spans="1:13" x14ac:dyDescent="0.25">
      <c r="A2035">
        <v>1</v>
      </c>
      <c r="B2035" t="str">
        <f>'a17'!A30</f>
        <v>a17</v>
      </c>
      <c r="C2035">
        <f>'a17'!B30</f>
        <v>29</v>
      </c>
      <c r="D2035">
        <f>'a17'!C30</f>
        <v>18.9284</v>
      </c>
      <c r="E2035">
        <f>'a17'!D30</f>
        <v>57.075200000000002</v>
      </c>
      <c r="F2035" s="14" t="e">
        <f>'a17'!E30</f>
        <v>#N/A</v>
      </c>
      <c r="G2035">
        <f>'a17'!F30</f>
        <v>0</v>
      </c>
      <c r="H2035" s="11">
        <f>'a17'!G30</f>
        <v>1.2674312486284955</v>
      </c>
      <c r="I2035" s="19">
        <f>'a17'!H30</f>
        <v>1998.9287911911738</v>
      </c>
      <c r="J2035" s="19">
        <f>'a17'!I30</f>
        <v>1998.9287911911738</v>
      </c>
      <c r="K2035" s="19">
        <f>'a17'!J30</f>
        <v>184894.52717913574</v>
      </c>
      <c r="L2035" s="6" t="e">
        <f>'a17'!K30</f>
        <v>#N/A</v>
      </c>
      <c r="M2035" s="6" t="e">
        <f>'a17'!L30</f>
        <v>#N/A</v>
      </c>
    </row>
    <row r="2036" spans="1:13" x14ac:dyDescent="0.25">
      <c r="A2036">
        <v>1</v>
      </c>
      <c r="B2036" t="str">
        <f>'a17'!A31</f>
        <v>a17</v>
      </c>
      <c r="C2036">
        <f>'a17'!B31</f>
        <v>30</v>
      </c>
      <c r="D2036">
        <f>'a17'!C31</f>
        <v>18.663599999999999</v>
      </c>
      <c r="E2036">
        <f>'a17'!D31</f>
        <v>56.803100000000001</v>
      </c>
      <c r="F2036" s="14" t="e">
        <f>'a17'!E31</f>
        <v>#N/A</v>
      </c>
      <c r="G2036">
        <f>'a17'!F31</f>
        <v>0</v>
      </c>
      <c r="H2036" s="11">
        <f>'a17'!G31</f>
        <v>0.37968072113290335</v>
      </c>
      <c r="I2036" s="19">
        <f>'a17'!H31</f>
        <v>598.81332873405381</v>
      </c>
      <c r="J2036" s="19">
        <f>'a17'!I31</f>
        <v>598.81332873405381</v>
      </c>
      <c r="K2036" s="19">
        <f>'a17'!J31</f>
        <v>185493.34050786978</v>
      </c>
      <c r="L2036" s="6" t="e">
        <f>'a17'!K31</f>
        <v>#N/A</v>
      </c>
      <c r="M2036" s="6" t="e">
        <f>'a17'!L31</f>
        <v>#N/A</v>
      </c>
    </row>
    <row r="2037" spans="1:13" x14ac:dyDescent="0.25">
      <c r="A2037">
        <v>1</v>
      </c>
      <c r="B2037" t="str">
        <f>'a17'!A32</f>
        <v>a17</v>
      </c>
      <c r="C2037">
        <f>'a17'!B32</f>
        <v>31</v>
      </c>
      <c r="D2037">
        <f>'a17'!C32</f>
        <v>18.255400000000002</v>
      </c>
      <c r="E2037">
        <f>'a17'!D32</f>
        <v>56.724200000000003</v>
      </c>
      <c r="F2037" s="14">
        <f>'a17'!E32</f>
        <v>9210</v>
      </c>
      <c r="G2037">
        <f>'a17'!F32</f>
        <v>9210</v>
      </c>
      <c r="H2037" s="11">
        <f>'a17'!G32</f>
        <v>0.41575527657505118</v>
      </c>
      <c r="I2037" s="19">
        <f>'a17'!H32</f>
        <v>655.70830239101804</v>
      </c>
      <c r="J2037" s="19">
        <f>'a17'!I32</f>
        <v>9865.7083023910182</v>
      </c>
      <c r="K2037" s="19">
        <f>'a17'!J32</f>
        <v>195359.04881026081</v>
      </c>
      <c r="L2037" s="6">
        <f>'a17'!K32</f>
        <v>452157</v>
      </c>
      <c r="M2037" s="6">
        <f>'a17'!L32</f>
        <v>461367</v>
      </c>
    </row>
    <row r="2038" spans="1:13" x14ac:dyDescent="0.25">
      <c r="A2038">
        <v>1</v>
      </c>
      <c r="B2038" t="str">
        <f>'a17'!A33</f>
        <v>a17</v>
      </c>
      <c r="C2038">
        <f>'a17'!B33</f>
        <v>32</v>
      </c>
      <c r="D2038">
        <f>'a17'!C33</f>
        <v>18.414899999999999</v>
      </c>
      <c r="E2038">
        <f>'a17'!D33</f>
        <v>55.000300000000003</v>
      </c>
      <c r="F2038" s="14">
        <f>'a17'!E33</f>
        <v>2822</v>
      </c>
      <c r="G2038">
        <f>'a17'!F33</f>
        <v>2822</v>
      </c>
      <c r="H2038" s="11">
        <f>'a17'!G33</f>
        <v>1.7312629667384447</v>
      </c>
      <c r="I2038" s="19">
        <f>'a17'!H33</f>
        <v>2730.4608380780919</v>
      </c>
      <c r="J2038" s="19">
        <f>'a17'!I33</f>
        <v>5552.4608380780919</v>
      </c>
      <c r="K2038" s="19">
        <f>'a17'!J33</f>
        <v>200911.50964833889</v>
      </c>
      <c r="L2038" s="6">
        <f>'a17'!K33</f>
        <v>465463</v>
      </c>
      <c r="M2038" s="6">
        <f>'a17'!L33</f>
        <v>468285</v>
      </c>
    </row>
    <row r="2039" spans="1:13" x14ac:dyDescent="0.25">
      <c r="A2039">
        <v>1</v>
      </c>
      <c r="B2039" t="str">
        <f>'a17'!A34</f>
        <v>a17</v>
      </c>
      <c r="C2039">
        <f>'a17'!B34</f>
        <v>33</v>
      </c>
      <c r="D2039">
        <f>'a17'!C34</f>
        <v>19.697800000000001</v>
      </c>
      <c r="E2039">
        <f>'a17'!D34</f>
        <v>54.769300000000001</v>
      </c>
      <c r="F2039" s="14" t="e">
        <f>'a17'!E34</f>
        <v>#N/A</v>
      </c>
      <c r="G2039">
        <f>'a17'!F34</f>
        <v>0</v>
      </c>
      <c r="H2039" s="11">
        <f>'a17'!G34</f>
        <v>1.3035311311971052</v>
      </c>
      <c r="I2039" s="19">
        <f>'a17'!H34</f>
        <v>2055.8637095175923</v>
      </c>
      <c r="J2039" s="19">
        <f>'a17'!I34</f>
        <v>2055.8637095175923</v>
      </c>
      <c r="K2039" s="19">
        <f>'a17'!J34</f>
        <v>202967.37335785647</v>
      </c>
      <c r="L2039" s="6" t="e">
        <f>'a17'!K34</f>
        <v>#N/A</v>
      </c>
      <c r="M2039" s="6" t="e">
        <f>'a17'!L34</f>
        <v>#N/A</v>
      </c>
    </row>
    <row r="2040" spans="1:13" x14ac:dyDescent="0.25">
      <c r="A2040">
        <v>1</v>
      </c>
      <c r="B2040" t="str">
        <f>'a17'!A35</f>
        <v>a17</v>
      </c>
      <c r="C2040">
        <f>'a17'!B35</f>
        <v>34</v>
      </c>
      <c r="D2040">
        <f>'a17'!C35</f>
        <v>22.208400000000001</v>
      </c>
      <c r="E2040">
        <f>'a17'!D35</f>
        <v>54.6389</v>
      </c>
      <c r="F2040" s="14" t="e">
        <f>'a17'!E35</f>
        <v>#N/A</v>
      </c>
      <c r="G2040">
        <f>'a17'!F35</f>
        <v>0</v>
      </c>
      <c r="H2040" s="11">
        <f>'a17'!G35</f>
        <v>2.5139841924721806</v>
      </c>
      <c r="I2040" s="19">
        <f>'a17'!H35</f>
        <v>3964.9293706227086</v>
      </c>
      <c r="J2040" s="19">
        <f>'a17'!I35</f>
        <v>3964.9293706227086</v>
      </c>
      <c r="K2040" s="19">
        <f>'a17'!J35</f>
        <v>206932.30272847918</v>
      </c>
      <c r="L2040" s="6" t="e">
        <f>'a17'!K35</f>
        <v>#N/A</v>
      </c>
      <c r="M2040" s="6" t="e">
        <f>'a17'!L35</f>
        <v>#N/A</v>
      </c>
    </row>
    <row r="2041" spans="1:13" x14ac:dyDescent="0.25">
      <c r="A2041">
        <v>1</v>
      </c>
      <c r="B2041" t="str">
        <f>'a17'!A36</f>
        <v>a17</v>
      </c>
      <c r="C2041">
        <f>'a17'!B36</f>
        <v>35</v>
      </c>
      <c r="D2041">
        <f>'a17'!C36</f>
        <v>24.082100000000001</v>
      </c>
      <c r="E2041">
        <f>'a17'!D36</f>
        <v>55.082799999999999</v>
      </c>
      <c r="F2041" s="14">
        <f>'a17'!E36</f>
        <v>10319</v>
      </c>
      <c r="G2041">
        <f>'a17'!F36</f>
        <v>10319</v>
      </c>
      <c r="H2041" s="11">
        <f>'a17'!G36</f>
        <v>1.9255645665622323</v>
      </c>
      <c r="I2041" s="19">
        <f>'a17'!H36</f>
        <v>3036.9035445227705</v>
      </c>
      <c r="J2041" s="19">
        <f>'a17'!I36</f>
        <v>13355.903544522771</v>
      </c>
      <c r="K2041" s="19">
        <f>'a17'!J36</f>
        <v>220288.20627300194</v>
      </c>
      <c r="L2041" s="6">
        <f>'a17'!K36</f>
        <v>492531</v>
      </c>
      <c r="M2041" s="6">
        <f>'a17'!L36</f>
        <v>502850</v>
      </c>
    </row>
    <row r="2042" spans="1:13" x14ac:dyDescent="0.25">
      <c r="A2042">
        <v>1</v>
      </c>
      <c r="B2042" t="str">
        <f>'a17'!A37</f>
        <v>a17</v>
      </c>
      <c r="C2042">
        <f>'a17'!B37</f>
        <v>36</v>
      </c>
      <c r="D2042">
        <f>'a17'!C37</f>
        <v>25.600899999999999</v>
      </c>
      <c r="E2042">
        <f>'a17'!D37</f>
        <v>56.295000000000002</v>
      </c>
      <c r="F2042" s="14">
        <f>'a17'!E37</f>
        <v>5045</v>
      </c>
      <c r="G2042">
        <f>'a17'!F37</f>
        <v>5045</v>
      </c>
      <c r="H2042" s="11">
        <f>'a17'!G37</f>
        <v>1.9432401498528182</v>
      </c>
      <c r="I2042" s="19">
        <f>'a17'!H37</f>
        <v>3064.7805850950963</v>
      </c>
      <c r="J2042" s="19">
        <f>'a17'!I37</f>
        <v>8109.7805850950963</v>
      </c>
      <c r="K2042" s="19">
        <f>'a17'!J37</f>
        <v>228397.98685809702</v>
      </c>
      <c r="L2042" s="6">
        <f>'a17'!K37</f>
        <v>507466</v>
      </c>
      <c r="M2042" s="6">
        <f>'a17'!L37</f>
        <v>512511</v>
      </c>
    </row>
    <row r="2043" spans="1:13" x14ac:dyDescent="0.25">
      <c r="A2043">
        <v>1</v>
      </c>
      <c r="B2043" t="str">
        <f>'a17'!A38</f>
        <v>a17</v>
      </c>
      <c r="C2043">
        <f>'a17'!B38</f>
        <v>37</v>
      </c>
      <c r="D2043">
        <f>'a17'!C38</f>
        <v>25.6128</v>
      </c>
      <c r="E2043">
        <f>'a17'!D38</f>
        <v>57.6967</v>
      </c>
      <c r="F2043" s="14" t="e">
        <f>'a17'!E38</f>
        <v>#N/A</v>
      </c>
      <c r="G2043">
        <f>'a17'!F38</f>
        <v>0</v>
      </c>
      <c r="H2043" s="11">
        <f>'a17'!G38</f>
        <v>1.4017505127518217</v>
      </c>
      <c r="I2043" s="19">
        <f>'a17'!H38</f>
        <v>2210.7703759384885</v>
      </c>
      <c r="J2043" s="19">
        <f>'a17'!I38</f>
        <v>2210.7703759384885</v>
      </c>
      <c r="K2043" s="19">
        <f>'a17'!J38</f>
        <v>230608.7572340355</v>
      </c>
      <c r="L2043" s="6" t="e">
        <f>'a17'!K38</f>
        <v>#N/A</v>
      </c>
      <c r="M2043" s="6" t="e">
        <f>'a17'!L38</f>
        <v>#N/A</v>
      </c>
    </row>
    <row r="2044" spans="1:13" x14ac:dyDescent="0.25">
      <c r="A2044">
        <v>1</v>
      </c>
      <c r="B2044" t="str">
        <f>'a17'!A39</f>
        <v>a17</v>
      </c>
      <c r="C2044">
        <f>'a17'!B39</f>
        <v>38</v>
      </c>
      <c r="D2044">
        <f>'a17'!C39</f>
        <v>25.860800000000001</v>
      </c>
      <c r="E2044">
        <f>'a17'!D39</f>
        <v>58.8309</v>
      </c>
      <c r="F2044" s="14">
        <f>'a17'!E39</f>
        <v>4954</v>
      </c>
      <c r="G2044">
        <f>'a17'!F39</f>
        <v>4954</v>
      </c>
      <c r="H2044" s="11">
        <f>'a17'!G39</f>
        <v>1.1609968303143641</v>
      </c>
      <c r="I2044" s="19">
        <f>'a17'!H39</f>
        <v>1831.0657821545674</v>
      </c>
      <c r="J2044" s="19">
        <f>'a17'!I39</f>
        <v>6785.0657821545674</v>
      </c>
      <c r="K2044" s="19">
        <f>'a17'!J39</f>
        <v>237393.82301619006</v>
      </c>
      <c r="L2044" s="6">
        <f>'a17'!K39</f>
        <v>517571</v>
      </c>
      <c r="M2044" s="6">
        <f>'a17'!L39</f>
        <v>522525</v>
      </c>
    </row>
    <row r="2045" spans="1:13" x14ac:dyDescent="0.25">
      <c r="A2045">
        <v>1</v>
      </c>
      <c r="B2045" t="str">
        <f>'a17'!A40</f>
        <v>a17</v>
      </c>
      <c r="C2045">
        <f>'a17'!B40</f>
        <v>39</v>
      </c>
      <c r="D2045">
        <f>'a17'!C40</f>
        <v>23.395499999999998</v>
      </c>
      <c r="E2045">
        <f>'a17'!D40</f>
        <v>60.363100000000003</v>
      </c>
      <c r="F2045" s="14" t="e">
        <f>'a17'!E40</f>
        <v>#N/A</v>
      </c>
      <c r="G2045">
        <f>'a17'!F40</f>
        <v>0</v>
      </c>
      <c r="H2045" s="11">
        <f>'a17'!G40</f>
        <v>2.9026437828297191</v>
      </c>
      <c r="I2045" s="19">
        <f>'a17'!H40</f>
        <v>4577.903720102373</v>
      </c>
      <c r="J2045" s="19">
        <f>'a17'!I40</f>
        <v>4577.903720102373</v>
      </c>
      <c r="K2045" s="19">
        <f>'a17'!J40</f>
        <v>241971.72673629242</v>
      </c>
      <c r="L2045" s="6" t="e">
        <f>'a17'!K40</f>
        <v>#N/A</v>
      </c>
      <c r="M2045" s="6" t="e">
        <f>'a17'!L40</f>
        <v>#N/A</v>
      </c>
    </row>
    <row r="2046" spans="1:13" x14ac:dyDescent="0.25">
      <c r="A2046">
        <v>1</v>
      </c>
      <c r="B2046" t="str">
        <f>'a17'!A41</f>
        <v>a17</v>
      </c>
      <c r="C2046">
        <f>'a17'!B41</f>
        <v>40</v>
      </c>
      <c r="D2046">
        <f>'a17'!C41</f>
        <v>22.953800000000001</v>
      </c>
      <c r="E2046">
        <f>'a17'!D41</f>
        <v>64.526300000000006</v>
      </c>
      <c r="F2046" s="14" t="e">
        <f>'a17'!E41</f>
        <v>#N/A</v>
      </c>
      <c r="G2046">
        <f>'a17'!F41</f>
        <v>0</v>
      </c>
      <c r="H2046" s="11">
        <f>'a17'!G41</f>
        <v>4.186565791911077</v>
      </c>
      <c r="I2046" s="19">
        <f>'a17'!H41</f>
        <v>6602.8409089037004</v>
      </c>
      <c r="J2046" s="19">
        <f>'a17'!I41</f>
        <v>6602.8409089037004</v>
      </c>
      <c r="K2046" s="19">
        <f>'a17'!J41</f>
        <v>248574.5676451961</v>
      </c>
      <c r="L2046" s="6" t="e">
        <f>'a17'!K41</f>
        <v>#N/A</v>
      </c>
      <c r="M2046" s="6" t="e">
        <f>'a17'!L41</f>
        <v>#N/A</v>
      </c>
    </row>
    <row r="2047" spans="1:13" x14ac:dyDescent="0.25">
      <c r="A2047">
        <v>1</v>
      </c>
      <c r="B2047" t="str">
        <f>'a17'!A42</f>
        <v>a17</v>
      </c>
      <c r="C2047">
        <f>'a17'!B42</f>
        <v>41</v>
      </c>
      <c r="D2047">
        <f>'a17'!C42</f>
        <v>23.121099999999998</v>
      </c>
      <c r="E2047">
        <f>'a17'!D42</f>
        <v>72.908600000000007</v>
      </c>
      <c r="F2047" s="14" t="e">
        <f>'a17'!E42</f>
        <v>#N/A</v>
      </c>
      <c r="G2047">
        <f>'a17'!F42</f>
        <v>0</v>
      </c>
      <c r="H2047" s="11">
        <f>'a17'!G42</f>
        <v>8.3839693809078284</v>
      </c>
      <c r="I2047" s="19">
        <f>'a17'!H42</f>
        <v>13222.774646038586</v>
      </c>
      <c r="J2047" s="19">
        <f>'a17'!I42</f>
        <v>13222.774646038586</v>
      </c>
      <c r="K2047" s="19">
        <f>'a17'!J42</f>
        <v>261797.3422912347</v>
      </c>
      <c r="L2047" s="6" t="e">
        <f>'a17'!K42</f>
        <v>#N/A</v>
      </c>
      <c r="M2047" s="6" t="e">
        <f>'a17'!L42</f>
        <v>#N/A</v>
      </c>
    </row>
    <row r="2048" spans="1:13" x14ac:dyDescent="0.25">
      <c r="A2048">
        <v>1</v>
      </c>
      <c r="B2048" t="str">
        <f>'a17'!A43</f>
        <v>a17</v>
      </c>
      <c r="C2048">
        <f>'a17'!B43</f>
        <v>42</v>
      </c>
      <c r="D2048">
        <f>'a17'!C43</f>
        <v>23.174700000000001</v>
      </c>
      <c r="E2048">
        <f>'a17'!D43</f>
        <v>74.0685</v>
      </c>
      <c r="F2048" s="14">
        <f>'a17'!E43</f>
        <v>2684</v>
      </c>
      <c r="G2048">
        <f>'a17'!F43</f>
        <v>2684</v>
      </c>
      <c r="H2048" s="11">
        <f>'a17'!G43</f>
        <v>1.1611377911341896</v>
      </c>
      <c r="I2048" s="19">
        <f>'a17'!H43</f>
        <v>1831.2880984667806</v>
      </c>
      <c r="J2048" s="19">
        <f>'a17'!I43</f>
        <v>4515.2880984667809</v>
      </c>
      <c r="K2048" s="19">
        <f>'a17'!J43</f>
        <v>266312.63038970146</v>
      </c>
      <c r="L2048" s="6">
        <f>'a17'!K43</f>
        <v>546088</v>
      </c>
      <c r="M2048" s="6">
        <f>'a17'!L43</f>
        <v>548772</v>
      </c>
    </row>
    <row r="2049" spans="1:13" x14ac:dyDescent="0.25">
      <c r="A2049">
        <v>1</v>
      </c>
      <c r="B2049" t="str">
        <f>'a17'!A44</f>
        <v>a17</v>
      </c>
      <c r="C2049">
        <f>'a17'!B44</f>
        <v>43</v>
      </c>
      <c r="D2049">
        <f>'a17'!C44</f>
        <v>22.990600000000001</v>
      </c>
      <c r="E2049">
        <f>'a17'!D44</f>
        <v>77.979699999999994</v>
      </c>
      <c r="F2049" s="14">
        <f>'a17'!E44</f>
        <v>11255</v>
      </c>
      <c r="G2049">
        <f>'a17'!F44</f>
        <v>11255</v>
      </c>
      <c r="H2049" s="11">
        <f>'a17'!G44</f>
        <v>3.9155303919137125</v>
      </c>
      <c r="I2049" s="19">
        <f>'a17'!H44</f>
        <v>6175.3775138887704</v>
      </c>
      <c r="J2049" s="19">
        <f>'a17'!I44</f>
        <v>17430.377513888772</v>
      </c>
      <c r="K2049" s="19">
        <f>'a17'!J44</f>
        <v>283743.00790359022</v>
      </c>
      <c r="L2049" s="6">
        <f>'a17'!K44</f>
        <v>554870</v>
      </c>
      <c r="M2049" s="6">
        <f>'a17'!L44</f>
        <v>566125</v>
      </c>
    </row>
    <row r="2050" spans="1:13" x14ac:dyDescent="0.25">
      <c r="A2050">
        <v>1</v>
      </c>
      <c r="B2050" t="str">
        <f>'a17'!A45</f>
        <v>a17</v>
      </c>
      <c r="C2050">
        <f>'a17'!B45</f>
        <v>44</v>
      </c>
      <c r="D2050">
        <f>'a17'!C45</f>
        <v>16.730499999999999</v>
      </c>
      <c r="E2050">
        <f>'a17'!D45</f>
        <v>76.048400000000001</v>
      </c>
      <c r="F2050" s="14" t="e">
        <f>'a17'!E45</f>
        <v>#N/A</v>
      </c>
      <c r="G2050">
        <f>'a17'!F45</f>
        <v>0</v>
      </c>
      <c r="H2050" s="11">
        <f>'a17'!G45</f>
        <v>6.5512419967514548</v>
      </c>
      <c r="I2050" s="19">
        <f>'a17'!H45</f>
        <v>10332.289234258677</v>
      </c>
      <c r="J2050" s="19">
        <f>'a17'!I45</f>
        <v>10332.289234258677</v>
      </c>
      <c r="K2050" s="19">
        <f>'a17'!J45</f>
        <v>294075.29713784892</v>
      </c>
      <c r="L2050" s="6" t="e">
        <f>'a17'!K45</f>
        <v>#N/A</v>
      </c>
      <c r="M2050" s="6" t="e">
        <f>'a17'!L45</f>
        <v>#N/A</v>
      </c>
    </row>
    <row r="2051" spans="1:13" x14ac:dyDescent="0.25">
      <c r="A2051">
        <v>1</v>
      </c>
      <c r="B2051" t="str">
        <f>'a17'!A46</f>
        <v>a17</v>
      </c>
      <c r="C2051">
        <f>'a17'!B46</f>
        <v>45</v>
      </c>
      <c r="D2051">
        <f>'a17'!C46</f>
        <v>16.5289</v>
      </c>
      <c r="E2051">
        <f>'a17'!D46</f>
        <v>74.461100000000002</v>
      </c>
      <c r="F2051" s="14">
        <f>'a17'!E46</f>
        <v>24234</v>
      </c>
      <c r="G2051">
        <f>'a17'!F46</f>
        <v>24234</v>
      </c>
      <c r="H2051" s="11">
        <f>'a17'!G46</f>
        <v>1.6000512023057252</v>
      </c>
      <c r="I2051" s="19">
        <f>'a17'!H46</f>
        <v>2523.52024548076</v>
      </c>
      <c r="J2051" s="19">
        <f>'a17'!I46</f>
        <v>26757.520245480759</v>
      </c>
      <c r="K2051" s="19">
        <f>'a17'!J46</f>
        <v>320832.81738332968</v>
      </c>
      <c r="L2051" s="6">
        <f>'a17'!K46</f>
        <v>580304</v>
      </c>
      <c r="M2051" s="6">
        <f>'a17'!L46</f>
        <v>604538</v>
      </c>
    </row>
    <row r="2052" spans="1:13" x14ac:dyDescent="0.25">
      <c r="A2052">
        <v>1</v>
      </c>
      <c r="B2052" t="str">
        <f>'a17'!A47</f>
        <v>a17</v>
      </c>
      <c r="C2052">
        <f>'a17'!B47</f>
        <v>46</v>
      </c>
      <c r="D2052">
        <f>'a17'!C47</f>
        <v>16.354399999999998</v>
      </c>
      <c r="E2052">
        <f>'a17'!D47</f>
        <v>73.055800000000005</v>
      </c>
      <c r="F2052" s="14" t="e">
        <f>'a17'!E47</f>
        <v>#N/A</v>
      </c>
      <c r="G2052">
        <f>'a17'!F47</f>
        <v>0</v>
      </c>
      <c r="H2052" s="11">
        <f>'a17'!G47</f>
        <v>1.4160926311509399</v>
      </c>
      <c r="I2052" s="19">
        <f>'a17'!H47</f>
        <v>2233.3900434160678</v>
      </c>
      <c r="J2052" s="19">
        <f>'a17'!I47</f>
        <v>2233.3900434160678</v>
      </c>
      <c r="K2052" s="19">
        <f>'a17'!J47</f>
        <v>323066.20742674574</v>
      </c>
      <c r="L2052" s="6" t="e">
        <f>'a17'!K47</f>
        <v>#N/A</v>
      </c>
      <c r="M2052" s="6" t="e">
        <f>'a17'!L47</f>
        <v>#N/A</v>
      </c>
    </row>
    <row r="2053" spans="1:13" x14ac:dyDescent="0.25">
      <c r="A2053">
        <v>1</v>
      </c>
      <c r="B2053" t="str">
        <f>'a17'!A48</f>
        <v>a17</v>
      </c>
      <c r="C2053">
        <f>'a17'!B48</f>
        <v>47</v>
      </c>
      <c r="D2053">
        <f>'a17'!C48</f>
        <v>15.5672</v>
      </c>
      <c r="E2053">
        <f>'a17'!D48</f>
        <v>72.311300000000003</v>
      </c>
      <c r="F2053" s="14" t="e">
        <f>'a17'!E48</f>
        <v>#N/A</v>
      </c>
      <c r="G2053">
        <f>'a17'!F48</f>
        <v>0</v>
      </c>
      <c r="H2053" s="11">
        <f>'a17'!G48</f>
        <v>1.0834962344189301</v>
      </c>
      <c r="I2053" s="19">
        <f>'a17'!H48</f>
        <v>1708.8357419551523</v>
      </c>
      <c r="J2053" s="19">
        <f>'a17'!I48</f>
        <v>1708.8357419551523</v>
      </c>
      <c r="K2053" s="19">
        <f>'a17'!J48</f>
        <v>324775.04316870088</v>
      </c>
      <c r="L2053" s="6" t="e">
        <f>'a17'!K48</f>
        <v>#N/A</v>
      </c>
      <c r="M2053" s="6" t="e">
        <f>'a17'!L48</f>
        <v>#N/A</v>
      </c>
    </row>
    <row r="2054" spans="1:13" x14ac:dyDescent="0.25">
      <c r="A2054">
        <v>1</v>
      </c>
      <c r="B2054" t="str">
        <f>'a17'!A49</f>
        <v>a17</v>
      </c>
      <c r="C2054">
        <f>'a17'!B49</f>
        <v>48</v>
      </c>
      <c r="D2054">
        <f>'a17'!C49</f>
        <v>13.637700000000001</v>
      </c>
      <c r="E2054">
        <f>'a17'!D49</f>
        <v>72.311300000000003</v>
      </c>
      <c r="F2054" s="14">
        <f>'a17'!E49</f>
        <v>23824</v>
      </c>
      <c r="G2054">
        <f>'a17'!F49</f>
        <v>23824</v>
      </c>
      <c r="H2054" s="11">
        <f>'a17'!G49</f>
        <v>1.9294999999999991</v>
      </c>
      <c r="I2054" s="19">
        <f>'a17'!H49</f>
        <v>3043.1103121191049</v>
      </c>
      <c r="J2054" s="19">
        <f>'a17'!I49</f>
        <v>26867.110312119104</v>
      </c>
      <c r="K2054" s="19">
        <f>'a17'!J49</f>
        <v>351642.15348082001</v>
      </c>
      <c r="L2054" s="6">
        <f>'a17'!K49</f>
        <v>617859</v>
      </c>
      <c r="M2054" s="6">
        <f>'a17'!L49</f>
        <v>641683</v>
      </c>
    </row>
    <row r="2055" spans="1:13" x14ac:dyDescent="0.25">
      <c r="A2055">
        <v>1</v>
      </c>
      <c r="B2055" t="str">
        <f>'a17'!A50</f>
        <v>a17</v>
      </c>
      <c r="C2055">
        <f>'a17'!B50</f>
        <v>49</v>
      </c>
      <c r="D2055">
        <f>'a17'!C50</f>
        <v>12.108000000000001</v>
      </c>
      <c r="E2055">
        <f>'a17'!D50</f>
        <v>72.3489</v>
      </c>
      <c r="F2055" s="14" t="e">
        <f>'a17'!E50</f>
        <v>#N/A</v>
      </c>
      <c r="G2055">
        <f>'a17'!F50</f>
        <v>0</v>
      </c>
      <c r="H2055" s="11">
        <f>'a17'!G50</f>
        <v>1.5301620339035993</v>
      </c>
      <c r="I2055" s="19">
        <f>'a17'!H50</f>
        <v>2413.2945657347441</v>
      </c>
      <c r="J2055" s="19">
        <f>'a17'!I50</f>
        <v>2413.2945657347441</v>
      </c>
      <c r="K2055" s="19">
        <f>'a17'!J50</f>
        <v>354055.44804655475</v>
      </c>
      <c r="L2055" s="6" t="e">
        <f>'a17'!K50</f>
        <v>#N/A</v>
      </c>
      <c r="M2055" s="6" t="e">
        <f>'a17'!L50</f>
        <v>#N/A</v>
      </c>
    </row>
    <row r="2056" spans="1:13" x14ac:dyDescent="0.25">
      <c r="A2056">
        <v>1</v>
      </c>
      <c r="B2056" t="str">
        <f>'a17'!A51</f>
        <v>a17</v>
      </c>
      <c r="C2056">
        <f>'a17'!B51</f>
        <v>50</v>
      </c>
      <c r="D2056">
        <f>'a17'!C51</f>
        <v>11.1751</v>
      </c>
      <c r="E2056">
        <f>'a17'!D51</f>
        <v>72.878699999999995</v>
      </c>
      <c r="F2056" s="14" t="e">
        <f>'a17'!E51</f>
        <v>#N/A</v>
      </c>
      <c r="G2056">
        <f>'a17'!F51</f>
        <v>0</v>
      </c>
      <c r="H2056" s="11">
        <f>'a17'!G51</f>
        <v>1.0728422297803133</v>
      </c>
      <c r="I2056" s="19">
        <f>'a17'!H51</f>
        <v>1692.0327819234658</v>
      </c>
      <c r="J2056" s="19">
        <f>'a17'!I51</f>
        <v>1692.0327819234658</v>
      </c>
      <c r="K2056" s="19">
        <f>'a17'!J51</f>
        <v>355747.48082847823</v>
      </c>
      <c r="L2056" s="6" t="e">
        <f>'a17'!K51</f>
        <v>#N/A</v>
      </c>
      <c r="M2056" s="6" t="e">
        <f>'a17'!L51</f>
        <v>#N/A</v>
      </c>
    </row>
    <row r="2057" spans="1:13" x14ac:dyDescent="0.25">
      <c r="A2057">
        <v>1</v>
      </c>
      <c r="B2057" t="str">
        <f>'a17'!A52</f>
        <v>a17</v>
      </c>
      <c r="C2057">
        <f>'a17'!B52</f>
        <v>51</v>
      </c>
      <c r="D2057">
        <f>'a17'!C52</f>
        <v>11.1515</v>
      </c>
      <c r="E2057">
        <f>'a17'!D52</f>
        <v>73.304100000000005</v>
      </c>
      <c r="F2057" s="14">
        <f>'a17'!E52</f>
        <v>6475</v>
      </c>
      <c r="G2057">
        <f>'a17'!F52</f>
        <v>6475</v>
      </c>
      <c r="H2057" s="11">
        <f>'a17'!G52</f>
        <v>0.42605412801662756</v>
      </c>
      <c r="I2057" s="19">
        <f>'a17'!H52</f>
        <v>671.95113267080228</v>
      </c>
      <c r="J2057" s="19">
        <f>'a17'!I52</f>
        <v>7146.9511326708025</v>
      </c>
      <c r="K2057" s="19">
        <f>'a17'!J52</f>
        <v>362894.43196114904</v>
      </c>
      <c r="L2057" s="6">
        <f>'a17'!K52</f>
        <v>652997</v>
      </c>
      <c r="M2057" s="6">
        <f>'a17'!L52</f>
        <v>659472</v>
      </c>
    </row>
    <row r="2058" spans="1:13" x14ac:dyDescent="0.25">
      <c r="A2058">
        <v>1</v>
      </c>
      <c r="B2058" t="str">
        <f>'a17'!A53</f>
        <v>a17</v>
      </c>
      <c r="C2058">
        <f>'a17'!B53</f>
        <v>52</v>
      </c>
      <c r="D2058">
        <f>'a17'!C53</f>
        <v>11.157299999999999</v>
      </c>
      <c r="E2058">
        <f>'a17'!D53</f>
        <v>74.4422</v>
      </c>
      <c r="F2058" s="14">
        <f>'a17'!E53</f>
        <v>7133</v>
      </c>
      <c r="G2058">
        <f>'a17'!F53</f>
        <v>7133</v>
      </c>
      <c r="H2058" s="11">
        <f>'a17'!G53</f>
        <v>1.1381147789216988</v>
      </c>
      <c r="I2058" s="19">
        <f>'a17'!H53</f>
        <v>1794.9773620688147</v>
      </c>
      <c r="J2058" s="19">
        <f>'a17'!I53</f>
        <v>8927.9773620688138</v>
      </c>
      <c r="K2058" s="19">
        <f>'a17'!J53</f>
        <v>371822.40932321787</v>
      </c>
      <c r="L2058" s="6">
        <f>'a17'!K53</f>
        <v>663984</v>
      </c>
      <c r="M2058" s="6">
        <f>'a17'!L53</f>
        <v>671117</v>
      </c>
    </row>
    <row r="2059" spans="1:13" x14ac:dyDescent="0.25">
      <c r="A2059">
        <v>1</v>
      </c>
      <c r="B2059" t="str">
        <f>'a17'!A54</f>
        <v>a17</v>
      </c>
      <c r="C2059">
        <f>'a17'!B54</f>
        <v>53</v>
      </c>
      <c r="D2059">
        <f>'a17'!C54</f>
        <v>10.001099999999999</v>
      </c>
      <c r="E2059">
        <f>'a17'!D54</f>
        <v>76.365499999999997</v>
      </c>
      <c r="F2059" s="14">
        <f>'a17'!E54</f>
        <v>2530</v>
      </c>
      <c r="G2059">
        <f>'a17'!F54</f>
        <v>2530</v>
      </c>
      <c r="H2059" s="11">
        <f>'a17'!G54</f>
        <v>2.244076943868011</v>
      </c>
      <c r="I2059" s="19">
        <f>'a17'!H54</f>
        <v>3539.245239219214</v>
      </c>
      <c r="J2059" s="19">
        <f>'a17'!I54</f>
        <v>6069.2452392192135</v>
      </c>
      <c r="K2059" s="19">
        <f>'a17'!J54</f>
        <v>377891.65456243709</v>
      </c>
      <c r="L2059" s="6">
        <f>'a17'!K54</f>
        <v>680759</v>
      </c>
      <c r="M2059" s="6">
        <f>'a17'!L54</f>
        <v>683289</v>
      </c>
    </row>
    <row r="2060" spans="1:13" x14ac:dyDescent="0.25">
      <c r="A2060">
        <v>1</v>
      </c>
      <c r="B2060" t="str">
        <f>'a17'!A55</f>
        <v>a17</v>
      </c>
      <c r="C2060">
        <f>'a17'!B55</f>
        <v>54</v>
      </c>
      <c r="D2060">
        <f>'a17'!C55</f>
        <v>8.4693000000000005</v>
      </c>
      <c r="E2060">
        <f>'a17'!D55</f>
        <v>76.9833</v>
      </c>
      <c r="F2060" s="14" t="e">
        <f>'a17'!E55</f>
        <v>#N/A</v>
      </c>
      <c r="G2060">
        <f>'a17'!F55</f>
        <v>0</v>
      </c>
      <c r="H2060" s="11">
        <f>'a17'!G55</f>
        <v>1.6516924895391392</v>
      </c>
      <c r="I2060" s="19">
        <f>'a17'!H55</f>
        <v>2604.9662852377473</v>
      </c>
      <c r="J2060" s="19">
        <f>'a17'!I55</f>
        <v>2604.9662852377473</v>
      </c>
      <c r="K2060" s="19">
        <f>'a17'!J55</f>
        <v>380496.62084767484</v>
      </c>
      <c r="L2060" s="6" t="e">
        <f>'a17'!K55</f>
        <v>#N/A</v>
      </c>
      <c r="M2060" s="6" t="e">
        <f>'a17'!L55</f>
        <v>#N/A</v>
      </c>
    </row>
    <row r="2061" spans="1:13" x14ac:dyDescent="0.25">
      <c r="A2061">
        <v>1</v>
      </c>
      <c r="B2061" t="str">
        <f>'a17'!A56</f>
        <v>a17</v>
      </c>
      <c r="C2061">
        <f>'a17'!B56</f>
        <v>55</v>
      </c>
      <c r="D2061">
        <f>'a17'!C56</f>
        <v>8.0279000000000007</v>
      </c>
      <c r="E2061">
        <f>'a17'!D56</f>
        <v>77.497900000000001</v>
      </c>
      <c r="F2061" s="14" t="e">
        <f>'a17'!E56</f>
        <v>#N/A</v>
      </c>
      <c r="G2061">
        <f>'a17'!F56</f>
        <v>0</v>
      </c>
      <c r="H2061" s="11">
        <f>'a17'!G56</f>
        <v>0.67797280181435104</v>
      </c>
      <c r="I2061" s="19">
        <f>'a17'!H56</f>
        <v>1069.2645890321505</v>
      </c>
      <c r="J2061" s="19">
        <f>'a17'!I56</f>
        <v>1069.2645890321505</v>
      </c>
      <c r="K2061" s="19">
        <f>'a17'!J56</f>
        <v>381565.885436707</v>
      </c>
      <c r="L2061" s="6" t="e">
        <f>'a17'!K56</f>
        <v>#N/A</v>
      </c>
      <c r="M2061" s="6" t="e">
        <f>'a17'!L56</f>
        <v>#N/A</v>
      </c>
    </row>
    <row r="2062" spans="1:13" x14ac:dyDescent="0.25">
      <c r="A2062">
        <v>1</v>
      </c>
      <c r="B2062" t="str">
        <f>'a17'!A57</f>
        <v>a17</v>
      </c>
      <c r="C2062">
        <f>'a17'!B57</f>
        <v>56</v>
      </c>
      <c r="D2062">
        <f>'a17'!C57</f>
        <v>7.9055999999999997</v>
      </c>
      <c r="E2062">
        <f>'a17'!D57</f>
        <v>78.254900000000006</v>
      </c>
      <c r="F2062" s="14" t="e">
        <f>'a17'!E57</f>
        <v>#N/A</v>
      </c>
      <c r="G2062">
        <f>'a17'!F57</f>
        <v>0</v>
      </c>
      <c r="H2062" s="11">
        <f>'a17'!G57</f>
        <v>0.76681568189494387</v>
      </c>
      <c r="I2062" s="19">
        <f>'a17'!H57</f>
        <v>1209.3831091314578</v>
      </c>
      <c r="J2062" s="19">
        <f>'a17'!I57</f>
        <v>1209.3831091314578</v>
      </c>
      <c r="K2062" s="19">
        <f>'a17'!J57</f>
        <v>382775.26854583848</v>
      </c>
      <c r="L2062" s="6" t="e">
        <f>'a17'!K57</f>
        <v>#N/A</v>
      </c>
      <c r="M2062" s="6" t="e">
        <f>'a17'!L57</f>
        <v>#N/A</v>
      </c>
    </row>
    <row r="2063" spans="1:13" x14ac:dyDescent="0.25">
      <c r="A2063">
        <v>1</v>
      </c>
      <c r="B2063" t="str">
        <f>'a17'!A58</f>
        <v>a17</v>
      </c>
      <c r="C2063">
        <f>'a17'!B58</f>
        <v>57</v>
      </c>
      <c r="D2063">
        <f>'a17'!C58</f>
        <v>7.8644999999999996</v>
      </c>
      <c r="E2063">
        <f>'a17'!D58</f>
        <v>79.179100000000005</v>
      </c>
      <c r="F2063" s="14" t="e">
        <f>'a17'!E58</f>
        <v>#N/A</v>
      </c>
      <c r="G2063">
        <f>'a17'!F58</f>
        <v>0</v>
      </c>
      <c r="H2063" s="11">
        <f>'a17'!G58</f>
        <v>0.92511342547819408</v>
      </c>
      <c r="I2063" s="19">
        <f>'a17'!H58</f>
        <v>1459.0423451425356</v>
      </c>
      <c r="J2063" s="19">
        <f>'a17'!I58</f>
        <v>1459.0423451425356</v>
      </c>
      <c r="K2063" s="19">
        <f>'a17'!J58</f>
        <v>384234.310890981</v>
      </c>
      <c r="L2063" s="6" t="e">
        <f>'a17'!K58</f>
        <v>#N/A</v>
      </c>
      <c r="M2063" s="6" t="e">
        <f>'a17'!L58</f>
        <v>#N/A</v>
      </c>
    </row>
    <row r="2064" spans="1:13" x14ac:dyDescent="0.25">
      <c r="A2064">
        <v>1</v>
      </c>
      <c r="B2064" t="str">
        <f>'a17'!A59</f>
        <v>a17</v>
      </c>
      <c r="C2064">
        <f>'a17'!B59</f>
        <v>58</v>
      </c>
      <c r="D2064">
        <f>'a17'!C59</f>
        <v>7.3159999999999998</v>
      </c>
      <c r="E2064">
        <f>'a17'!D59</f>
        <v>84.247900000000001</v>
      </c>
      <c r="F2064" s="14" t="e">
        <f>'a17'!E59</f>
        <v>#N/A</v>
      </c>
      <c r="G2064">
        <f>'a17'!F59</f>
        <v>0</v>
      </c>
      <c r="H2064" s="11">
        <f>'a17'!G59</f>
        <v>5.0983904999519165</v>
      </c>
      <c r="I2064" s="19">
        <f>'a17'!H59</f>
        <v>8040.9249575609037</v>
      </c>
      <c r="J2064" s="19">
        <f>'a17'!I59</f>
        <v>8040.9249575609037</v>
      </c>
      <c r="K2064" s="19">
        <f>'a17'!J59</f>
        <v>392275.2358485419</v>
      </c>
      <c r="L2064" s="6" t="e">
        <f>'a17'!K59</f>
        <v>#N/A</v>
      </c>
      <c r="M2064" s="6" t="e">
        <f>'a17'!L59</f>
        <v>#N/A</v>
      </c>
    </row>
    <row r="2065" spans="1:13" x14ac:dyDescent="0.25">
      <c r="A2065">
        <v>1</v>
      </c>
      <c r="B2065" t="str">
        <f>'a17'!A60</f>
        <v>a17</v>
      </c>
      <c r="C2065">
        <f>'a17'!B60</f>
        <v>59</v>
      </c>
      <c r="D2065">
        <f>'a17'!C60</f>
        <v>7.1135000000000002</v>
      </c>
      <c r="E2065">
        <f>'a17'!D60</f>
        <v>85.838099999999997</v>
      </c>
      <c r="F2065" s="14" t="e">
        <f>'a17'!E60</f>
        <v>#N/A</v>
      </c>
      <c r="G2065">
        <f>'a17'!F60</f>
        <v>0</v>
      </c>
      <c r="H2065" s="11">
        <f>'a17'!G60</f>
        <v>1.6030415746324194</v>
      </c>
      <c r="I2065" s="19">
        <f>'a17'!H60</f>
        <v>2528.2365102459521</v>
      </c>
      <c r="J2065" s="19">
        <f>'a17'!I60</f>
        <v>2528.2365102459521</v>
      </c>
      <c r="K2065" s="19">
        <f>'a17'!J60</f>
        <v>394803.47235878784</v>
      </c>
      <c r="L2065" s="6" t="e">
        <f>'a17'!K60</f>
        <v>#N/A</v>
      </c>
      <c r="M2065" s="6" t="e">
        <f>'a17'!L60</f>
        <v>#N/A</v>
      </c>
    </row>
    <row r="2066" spans="1:13" x14ac:dyDescent="0.25">
      <c r="A2066">
        <v>1</v>
      </c>
      <c r="B2066" t="str">
        <f>'a17'!A61</f>
        <v>a17</v>
      </c>
      <c r="C2066">
        <f>'a17'!B61</f>
        <v>60</v>
      </c>
      <c r="D2066">
        <f>'a17'!C61</f>
        <v>6.9181999999999997</v>
      </c>
      <c r="E2066">
        <f>'a17'!D61</f>
        <v>87.673500000000004</v>
      </c>
      <c r="F2066" s="14" t="e">
        <f>'a17'!E61</f>
        <v>#N/A</v>
      </c>
      <c r="G2066">
        <f>'a17'!F61</f>
        <v>0</v>
      </c>
      <c r="H2066" s="11">
        <f>'a17'!G61</f>
        <v>1.8457614282458137</v>
      </c>
      <c r="I2066" s="19">
        <f>'a17'!H61</f>
        <v>2911.0420502754732</v>
      </c>
      <c r="J2066" s="19">
        <f>'a17'!I61</f>
        <v>2911.0420502754732</v>
      </c>
      <c r="K2066" s="19">
        <f>'a17'!J61</f>
        <v>397714.51440906333</v>
      </c>
      <c r="L2066" s="6" t="e">
        <f>'a17'!K61</f>
        <v>#N/A</v>
      </c>
      <c r="M2066" s="6" t="e">
        <f>'a17'!L61</f>
        <v>#N/A</v>
      </c>
    </row>
    <row r="2067" spans="1:13" x14ac:dyDescent="0.25">
      <c r="A2067">
        <v>1</v>
      </c>
      <c r="B2067" t="str">
        <f>'a17'!A62</f>
        <v>a17</v>
      </c>
      <c r="C2067">
        <f>'a17'!B62</f>
        <v>61</v>
      </c>
      <c r="D2067">
        <f>'a17'!C62</f>
        <v>6.5157999999999996</v>
      </c>
      <c r="E2067">
        <f>'a17'!D62</f>
        <v>89.543199999999999</v>
      </c>
      <c r="F2067" s="14" t="e">
        <f>'a17'!E62</f>
        <v>#N/A</v>
      </c>
      <c r="G2067">
        <f>'a17'!F62</f>
        <v>0</v>
      </c>
      <c r="H2067" s="11">
        <f>'a17'!G62</f>
        <v>1.9125124444039521</v>
      </c>
      <c r="I2067" s="19">
        <f>'a17'!H62</f>
        <v>3016.318394206678</v>
      </c>
      <c r="J2067" s="19">
        <f>'a17'!I62</f>
        <v>3016.318394206678</v>
      </c>
      <c r="K2067" s="19">
        <f>'a17'!J62</f>
        <v>400730.83280327002</v>
      </c>
      <c r="L2067" s="6" t="e">
        <f>'a17'!K62</f>
        <v>#N/A</v>
      </c>
      <c r="M2067" s="6" t="e">
        <f>'a17'!L62</f>
        <v>#N/A</v>
      </c>
    </row>
    <row r="2068" spans="1:13" x14ac:dyDescent="0.25">
      <c r="A2068">
        <v>1</v>
      </c>
      <c r="B2068" t="str">
        <f>'a17'!A63</f>
        <v>a17</v>
      </c>
      <c r="C2068">
        <f>'a17'!B63</f>
        <v>62</v>
      </c>
      <c r="D2068">
        <f>'a17'!C63</f>
        <v>5.9404000000000003</v>
      </c>
      <c r="E2068">
        <f>'a17'!D63</f>
        <v>90.406899999999993</v>
      </c>
      <c r="F2068" s="14" t="e">
        <f>'a17'!E63</f>
        <v>#N/A</v>
      </c>
      <c r="G2068">
        <f>'a17'!F63</f>
        <v>0</v>
      </c>
      <c r="H2068" s="11">
        <f>'a17'!G63</f>
        <v>1.0378163854940765</v>
      </c>
      <c r="I2068" s="19">
        <f>'a17'!H63</f>
        <v>1636.7917827329368</v>
      </c>
      <c r="J2068" s="19">
        <f>'a17'!I63</f>
        <v>1636.7917827329368</v>
      </c>
      <c r="K2068" s="19">
        <f>'a17'!J63</f>
        <v>402367.62458600296</v>
      </c>
      <c r="L2068" s="6" t="e">
        <f>'a17'!K63</f>
        <v>#N/A</v>
      </c>
      <c r="M2068" s="6" t="e">
        <f>'a17'!L63</f>
        <v>#N/A</v>
      </c>
    </row>
    <row r="2069" spans="1:13" x14ac:dyDescent="0.25">
      <c r="A2069">
        <v>1</v>
      </c>
      <c r="B2069" t="str">
        <f>'a17'!A64</f>
        <v>a17</v>
      </c>
      <c r="C2069">
        <f>'a17'!B64</f>
        <v>63</v>
      </c>
      <c r="D2069">
        <f>'a17'!C64</f>
        <v>3.7065000000000001</v>
      </c>
      <c r="E2069">
        <f>'a17'!D64</f>
        <v>92.417100000000005</v>
      </c>
      <c r="F2069" s="14" t="e">
        <f>'a17'!E64</f>
        <v>#N/A</v>
      </c>
      <c r="G2069">
        <f>'a17'!F64</f>
        <v>0</v>
      </c>
      <c r="H2069" s="11">
        <f>'a17'!G64</f>
        <v>3.0051977056426833</v>
      </c>
      <c r="I2069" s="19">
        <f>'a17'!H64</f>
        <v>4739.6466068919035</v>
      </c>
      <c r="J2069" s="19">
        <f>'a17'!I64</f>
        <v>4739.6466068919035</v>
      </c>
      <c r="K2069" s="19">
        <f>'a17'!J64</f>
        <v>407107.27119289484</v>
      </c>
      <c r="L2069" s="6" t="e">
        <f>'a17'!K64</f>
        <v>#N/A</v>
      </c>
      <c r="M2069" s="6" t="e">
        <f>'a17'!L64</f>
        <v>#N/A</v>
      </c>
    </row>
    <row r="2070" spans="1:13" x14ac:dyDescent="0.25">
      <c r="A2070">
        <v>1</v>
      </c>
      <c r="B2070" t="str">
        <f>'a17'!A65</f>
        <v>a17</v>
      </c>
      <c r="C2070">
        <f>'a17'!B65</f>
        <v>64</v>
      </c>
      <c r="D2070">
        <f>'a17'!C65</f>
        <v>1.8318000000000001</v>
      </c>
      <c r="E2070">
        <f>'a17'!D65</f>
        <v>94.190799999999996</v>
      </c>
      <c r="F2070" s="14" t="e">
        <f>'a17'!E65</f>
        <v>#N/A</v>
      </c>
      <c r="G2070">
        <f>'a17'!F65</f>
        <v>0</v>
      </c>
      <c r="H2070" s="11">
        <f>'a17'!G65</f>
        <v>2.5807967335689126</v>
      </c>
      <c r="I2070" s="19">
        <f>'a17'!H65</f>
        <v>4070.3027485912744</v>
      </c>
      <c r="J2070" s="19">
        <f>'a17'!I65</f>
        <v>4070.3027485912744</v>
      </c>
      <c r="K2070" s="19">
        <f>'a17'!J65</f>
        <v>411177.57394148613</v>
      </c>
      <c r="L2070" s="6" t="e">
        <f>'a17'!K65</f>
        <v>#N/A</v>
      </c>
      <c r="M2070" s="6" t="e">
        <f>'a17'!L65</f>
        <v>#N/A</v>
      </c>
    </row>
    <row r="2071" spans="1:13" x14ac:dyDescent="0.25">
      <c r="A2071">
        <v>1</v>
      </c>
      <c r="B2071" t="str">
        <f>'a17'!A66</f>
        <v>a17</v>
      </c>
      <c r="C2071">
        <f>'a17'!B66</f>
        <v>65</v>
      </c>
      <c r="D2071">
        <f>'a17'!C66</f>
        <v>1.4307000000000001</v>
      </c>
      <c r="E2071">
        <f>'a17'!D66</f>
        <v>94.424099999999996</v>
      </c>
      <c r="F2071" s="14">
        <f>'a17'!E66</f>
        <v>12482</v>
      </c>
      <c r="G2071">
        <f>'a17'!F66</f>
        <v>12482</v>
      </c>
      <c r="H2071" s="11">
        <f>'a17'!G66</f>
        <v>0.46401519371675742</v>
      </c>
      <c r="I2071" s="19">
        <f>'a17'!H66</f>
        <v>731.82141538191718</v>
      </c>
      <c r="J2071" s="19">
        <f>'a17'!I66</f>
        <v>13213.821415381917</v>
      </c>
      <c r="K2071" s="19">
        <f>'a17'!J66</f>
        <v>424391.39535686804</v>
      </c>
      <c r="L2071" s="6">
        <f>'a17'!K66</f>
        <v>713209</v>
      </c>
      <c r="M2071" s="6">
        <f>'a17'!L66</f>
        <v>725691</v>
      </c>
    </row>
    <row r="2072" spans="1:13" x14ac:dyDescent="0.25">
      <c r="A2072">
        <v>1</v>
      </c>
      <c r="B2072" t="str">
        <f>'a17'!A67</f>
        <v>a17</v>
      </c>
      <c r="C2072">
        <f>'a17'!B67</f>
        <v>66</v>
      </c>
      <c r="D2072">
        <f>'a17'!C67</f>
        <v>-1.6724000000000001</v>
      </c>
      <c r="E2072">
        <f>'a17'!D67</f>
        <v>94.1785</v>
      </c>
      <c r="F2072" s="14">
        <f>'a17'!E67</f>
        <v>12447</v>
      </c>
      <c r="G2072">
        <f>'a17'!F67</f>
        <v>12447</v>
      </c>
      <c r="H2072" s="11">
        <f>'a17'!G67</f>
        <v>3.112804036556108</v>
      </c>
      <c r="I2072" s="19">
        <f>'a17'!H67</f>
        <v>4909.3578975122418</v>
      </c>
      <c r="J2072" s="19">
        <f>'a17'!I67</f>
        <v>17356.357897512244</v>
      </c>
      <c r="K2072" s="19">
        <f>'a17'!J67</f>
        <v>441747.75325438031</v>
      </c>
      <c r="L2072" s="6">
        <f>'a17'!K67</f>
        <v>732916</v>
      </c>
      <c r="M2072" s="6">
        <f>'a17'!L67</f>
        <v>745363</v>
      </c>
    </row>
    <row r="2073" spans="1:13" x14ac:dyDescent="0.25">
      <c r="A2073">
        <v>1</v>
      </c>
      <c r="B2073" t="str">
        <f>'a17'!A68</f>
        <v>a17</v>
      </c>
      <c r="C2073">
        <f>'a17'!B68</f>
        <v>67</v>
      </c>
      <c r="D2073">
        <f>'a17'!C68</f>
        <v>-4.0580999999999996</v>
      </c>
      <c r="E2073">
        <f>'a17'!D68</f>
        <v>93.751000000000005</v>
      </c>
      <c r="F2073" s="14" t="e">
        <f>'a17'!E68</f>
        <v>#N/A</v>
      </c>
      <c r="G2073">
        <f>'a17'!F68</f>
        <v>0</v>
      </c>
      <c r="H2073" s="11">
        <f>'a17'!G68</f>
        <v>2.4236998040186397</v>
      </c>
      <c r="I2073" s="19">
        <f>'a17'!H68</f>
        <v>3822.5373760508833</v>
      </c>
      <c r="J2073" s="19">
        <f>'a17'!I68</f>
        <v>3822.5373760508833</v>
      </c>
      <c r="K2073" s="19">
        <f>'a17'!J68</f>
        <v>445570.29063043121</v>
      </c>
      <c r="L2073" s="6" t="e">
        <f>'a17'!K68</f>
        <v>#N/A</v>
      </c>
      <c r="M2073" s="6" t="e">
        <f>'a17'!L68</f>
        <v>#N/A</v>
      </c>
    </row>
    <row r="2074" spans="1:13" x14ac:dyDescent="0.25">
      <c r="A2074">
        <v>1</v>
      </c>
      <c r="B2074" t="str">
        <f>'a17'!A69</f>
        <v>a17</v>
      </c>
      <c r="C2074">
        <f>'a17'!B69</f>
        <v>68</v>
      </c>
      <c r="D2074">
        <f>'a17'!C69</f>
        <v>-5.9335000000000004</v>
      </c>
      <c r="E2074">
        <f>'a17'!D69</f>
        <v>92.588200000000001</v>
      </c>
      <c r="F2074" s="14" t="e">
        <f>'a17'!E69</f>
        <v>#N/A</v>
      </c>
      <c r="G2074">
        <f>'a17'!F69</f>
        <v>0</v>
      </c>
      <c r="H2074" s="11">
        <f>'a17'!G69</f>
        <v>2.2066329554323287</v>
      </c>
      <c r="I2074" s="19">
        <f>'a17'!H69</f>
        <v>3480.1904647514793</v>
      </c>
      <c r="J2074" s="19">
        <f>'a17'!I69</f>
        <v>3480.1904647514793</v>
      </c>
      <c r="K2074" s="19">
        <f>'a17'!J69</f>
        <v>449050.48109518271</v>
      </c>
      <c r="L2074" s="6" t="e">
        <f>'a17'!K69</f>
        <v>#N/A</v>
      </c>
      <c r="M2074" s="6" t="e">
        <f>'a17'!L69</f>
        <v>#N/A</v>
      </c>
    </row>
    <row r="2075" spans="1:13" x14ac:dyDescent="0.25">
      <c r="A2075">
        <v>1</v>
      </c>
      <c r="B2075" t="str">
        <f>'a17'!A70</f>
        <v>a17</v>
      </c>
      <c r="C2075">
        <f>'a17'!B70</f>
        <v>69</v>
      </c>
      <c r="D2075">
        <f>'a17'!C70</f>
        <v>-7.3716999999999997</v>
      </c>
      <c r="E2075">
        <f>'a17'!D70</f>
        <v>91.323400000000007</v>
      </c>
      <c r="F2075" s="14" t="e">
        <f>'a17'!E70</f>
        <v>#N/A</v>
      </c>
      <c r="G2075">
        <f>'a17'!F70</f>
        <v>0</v>
      </c>
      <c r="H2075" s="11">
        <f>'a17'!G70</f>
        <v>1.9152384394638653</v>
      </c>
      <c r="I2075" s="19">
        <f>'a17'!H70</f>
        <v>3020.617696449543</v>
      </c>
      <c r="J2075" s="19">
        <f>'a17'!I70</f>
        <v>3020.617696449543</v>
      </c>
      <c r="K2075" s="19">
        <f>'a17'!J70</f>
        <v>452071.09879163228</v>
      </c>
      <c r="L2075" s="6" t="e">
        <f>'a17'!K70</f>
        <v>#N/A</v>
      </c>
      <c r="M2075" s="6" t="e">
        <f>'a17'!L70</f>
        <v>#N/A</v>
      </c>
    </row>
    <row r="2076" spans="1:13" x14ac:dyDescent="0.25">
      <c r="A2076">
        <v>1</v>
      </c>
      <c r="B2076" t="str">
        <f>'a17'!A71</f>
        <v>a17</v>
      </c>
      <c r="C2076">
        <f>'a17'!B71</f>
        <v>70</v>
      </c>
      <c r="D2076">
        <f>'a17'!C71</f>
        <v>-8.2677999999999994</v>
      </c>
      <c r="E2076">
        <f>'a17'!D71</f>
        <v>89.464299999999994</v>
      </c>
      <c r="F2076" s="14" t="e">
        <f>'a17'!E71</f>
        <v>#N/A</v>
      </c>
      <c r="G2076">
        <f>'a17'!F71</f>
        <v>0</v>
      </c>
      <c r="H2076" s="11">
        <f>'a17'!G71</f>
        <v>2.0637945682649823</v>
      </c>
      <c r="I2076" s="19">
        <f>'a17'!H71</f>
        <v>3254.9129478012783</v>
      </c>
      <c r="J2076" s="19">
        <f>'a17'!I71</f>
        <v>3254.9129478012783</v>
      </c>
      <c r="K2076" s="19">
        <f>'a17'!J71</f>
        <v>455326.01173943357</v>
      </c>
      <c r="L2076" s="6" t="e">
        <f>'a17'!K71</f>
        <v>#N/A</v>
      </c>
      <c r="M2076" s="6" t="e">
        <f>'a17'!L71</f>
        <v>#N/A</v>
      </c>
    </row>
    <row r="2077" spans="1:13" x14ac:dyDescent="0.25">
      <c r="A2077">
        <v>1</v>
      </c>
      <c r="B2077" t="str">
        <f>'a17'!A72</f>
        <v>a17</v>
      </c>
      <c r="C2077">
        <f>'a17'!B72</f>
        <v>71</v>
      </c>
      <c r="D2077">
        <f>'a17'!C72</f>
        <v>-8.6700999999999997</v>
      </c>
      <c r="E2077">
        <f>'a17'!D72</f>
        <v>87.535200000000003</v>
      </c>
      <c r="F2077" s="14" t="e">
        <f>'a17'!E72</f>
        <v>#N/A</v>
      </c>
      <c r="G2077">
        <f>'a17'!F72</f>
        <v>0</v>
      </c>
      <c r="H2077" s="11">
        <f>'a17'!G72</f>
        <v>1.9706019638678853</v>
      </c>
      <c r="I2077" s="19">
        <f>'a17'!H72</f>
        <v>3107.9342613778308</v>
      </c>
      <c r="J2077" s="19">
        <f>'a17'!I72</f>
        <v>3107.9342613778308</v>
      </c>
      <c r="K2077" s="19">
        <f>'a17'!J72</f>
        <v>458433.94600081141</v>
      </c>
      <c r="L2077" s="6" t="e">
        <f>'a17'!K72</f>
        <v>#N/A</v>
      </c>
      <c r="M2077" s="6" t="e">
        <f>'a17'!L72</f>
        <v>#N/A</v>
      </c>
    </row>
    <row r="2078" spans="1:13" x14ac:dyDescent="0.25">
      <c r="A2078">
        <v>1</v>
      </c>
      <c r="B2078" t="str">
        <f>'a17'!A73</f>
        <v>a17</v>
      </c>
      <c r="C2078">
        <f>'a17'!B73</f>
        <v>72</v>
      </c>
      <c r="D2078">
        <f>'a17'!C73</f>
        <v>-9.2113999999999994</v>
      </c>
      <c r="E2078">
        <f>'a17'!D73</f>
        <v>85.254000000000005</v>
      </c>
      <c r="F2078" s="14" t="e">
        <f>'a17'!E73</f>
        <v>#N/A</v>
      </c>
      <c r="G2078">
        <f>'a17'!F73</f>
        <v>0</v>
      </c>
      <c r="H2078" s="11">
        <f>'a17'!G73</f>
        <v>2.3445424137771513</v>
      </c>
      <c r="I2078" s="19">
        <f>'a17'!H73</f>
        <v>3697.6943231748483</v>
      </c>
      <c r="J2078" s="19">
        <f>'a17'!I73</f>
        <v>3697.6943231748483</v>
      </c>
      <c r="K2078" s="19">
        <f>'a17'!J73</f>
        <v>462131.64032398624</v>
      </c>
      <c r="L2078" s="6" t="e">
        <f>'a17'!K73</f>
        <v>#N/A</v>
      </c>
      <c r="M2078" s="6" t="e">
        <f>'a17'!L73</f>
        <v>#N/A</v>
      </c>
    </row>
    <row r="2079" spans="1:13" x14ac:dyDescent="0.25">
      <c r="A2079">
        <v>1</v>
      </c>
      <c r="B2079" t="str">
        <f>'a17'!A74</f>
        <v>a17</v>
      </c>
      <c r="C2079">
        <f>'a17'!B74</f>
        <v>73</v>
      </c>
      <c r="D2079">
        <f>'a17'!C74</f>
        <v>-9.2241999999999997</v>
      </c>
      <c r="E2079">
        <f>'a17'!D74</f>
        <v>79.915000000000006</v>
      </c>
      <c r="F2079" s="14" t="e">
        <f>'a17'!E74</f>
        <v>#N/A</v>
      </c>
      <c r="G2079">
        <f>'a17'!F74</f>
        <v>0</v>
      </c>
      <c r="H2079" s="11">
        <f>'a17'!G74</f>
        <v>5.3390153436752721</v>
      </c>
      <c r="I2079" s="19">
        <f>'a17'!H74</f>
        <v>8420.4263534078018</v>
      </c>
      <c r="J2079" s="19">
        <f>'a17'!I74</f>
        <v>8420.4263534078018</v>
      </c>
      <c r="K2079" s="19">
        <f>'a17'!J74</f>
        <v>470552.06667739403</v>
      </c>
      <c r="L2079" s="6" t="e">
        <f>'a17'!K74</f>
        <v>#N/A</v>
      </c>
      <c r="M2079" s="6" t="e">
        <f>'a17'!L74</f>
        <v>#N/A</v>
      </c>
    </row>
    <row r="2080" spans="1:13" x14ac:dyDescent="0.25">
      <c r="A2080">
        <v>1</v>
      </c>
      <c r="B2080" t="str">
        <f>'a17'!A75</f>
        <v>a17</v>
      </c>
      <c r="C2080">
        <f>'a17'!B75</f>
        <v>74</v>
      </c>
      <c r="D2080">
        <f>'a17'!C75</f>
        <v>-9.6420999999999992</v>
      </c>
      <c r="E2080">
        <f>'a17'!D75</f>
        <v>77.965699999999998</v>
      </c>
      <c r="F2080" s="14" t="e">
        <f>'a17'!E75</f>
        <v>#N/A</v>
      </c>
      <c r="G2080">
        <f>'a17'!F75</f>
        <v>0</v>
      </c>
      <c r="H2080" s="11">
        <f>'a17'!G75</f>
        <v>1.9935924608605518</v>
      </c>
      <c r="I2080" s="19">
        <f>'a17'!H75</f>
        <v>3144.1937164071783</v>
      </c>
      <c r="J2080" s="19">
        <f>'a17'!I75</f>
        <v>3144.1937164071783</v>
      </c>
      <c r="K2080" s="19">
        <f>'a17'!J75</f>
        <v>473696.2603938012</v>
      </c>
      <c r="L2080" s="6" t="e">
        <f>'a17'!K75</f>
        <v>#N/A</v>
      </c>
      <c r="M2080" s="6" t="e">
        <f>'a17'!L75</f>
        <v>#N/A</v>
      </c>
    </row>
    <row r="2081" spans="1:13" x14ac:dyDescent="0.25">
      <c r="A2081">
        <v>1</v>
      </c>
      <c r="B2081" t="str">
        <f>'a17'!A76</f>
        <v>a17</v>
      </c>
      <c r="C2081">
        <f>'a17'!B76</f>
        <v>75</v>
      </c>
      <c r="D2081">
        <f>'a17'!C76</f>
        <v>-10.94</v>
      </c>
      <c r="E2081">
        <f>'a17'!D76</f>
        <v>76.860500000000002</v>
      </c>
      <c r="F2081" s="14" t="e">
        <f>'a17'!E76</f>
        <v>#N/A</v>
      </c>
      <c r="G2081">
        <f>'a17'!F76</f>
        <v>0</v>
      </c>
      <c r="H2081" s="11">
        <f>'a17'!G76</f>
        <v>1.7047027453488754</v>
      </c>
      <c r="I2081" s="19">
        <f>'a17'!H76</f>
        <v>2688.571393350046</v>
      </c>
      <c r="J2081" s="19">
        <f>'a17'!I76</f>
        <v>2688.571393350046</v>
      </c>
      <c r="K2081" s="19">
        <f>'a17'!J76</f>
        <v>476384.83178715123</v>
      </c>
      <c r="L2081" s="6" t="e">
        <f>'a17'!K76</f>
        <v>#N/A</v>
      </c>
      <c r="M2081" s="6" t="e">
        <f>'a17'!L76</f>
        <v>#N/A</v>
      </c>
    </row>
    <row r="2082" spans="1:13" x14ac:dyDescent="0.25">
      <c r="A2082">
        <v>1</v>
      </c>
      <c r="B2082" t="str">
        <f>'a17'!A77</f>
        <v>a17</v>
      </c>
      <c r="C2082">
        <f>'a17'!B77</f>
        <v>76</v>
      </c>
      <c r="D2082">
        <f>'a17'!C77</f>
        <v>-11.757199999999999</v>
      </c>
      <c r="E2082">
        <f>'a17'!D77</f>
        <v>76.8245</v>
      </c>
      <c r="F2082" s="14" t="e">
        <f>'a17'!E77</f>
        <v>#N/A</v>
      </c>
      <c r="G2082">
        <f>'a17'!F77</f>
        <v>0</v>
      </c>
      <c r="H2082" s="11">
        <f>'a17'!G77</f>
        <v>0.81799256720339431</v>
      </c>
      <c r="I2082" s="19">
        <f>'a17'!H77</f>
        <v>1290.0967175400001</v>
      </c>
      <c r="J2082" s="19">
        <f>'a17'!I77</f>
        <v>1290.0967175400001</v>
      </c>
      <c r="K2082" s="19">
        <f>'a17'!J77</f>
        <v>477674.92850469123</v>
      </c>
      <c r="L2082" s="6" t="e">
        <f>'a17'!K77</f>
        <v>#N/A</v>
      </c>
      <c r="M2082" s="6" t="e">
        <f>'a17'!L77</f>
        <v>#N/A</v>
      </c>
    </row>
    <row r="2083" spans="1:13" x14ac:dyDescent="0.25">
      <c r="A2083">
        <v>1</v>
      </c>
      <c r="B2083" t="str">
        <f>'a17'!A78</f>
        <v>a17</v>
      </c>
      <c r="C2083">
        <f>'a17'!B78</f>
        <v>77</v>
      </c>
      <c r="D2083">
        <f>'a17'!C78</f>
        <v>-12.3065</v>
      </c>
      <c r="E2083">
        <f>'a17'!D78</f>
        <v>76.383899999999997</v>
      </c>
      <c r="F2083" s="14" t="e">
        <f>'a17'!E78</f>
        <v>#N/A</v>
      </c>
      <c r="G2083">
        <f>'a17'!F78</f>
        <v>0</v>
      </c>
      <c r="H2083" s="11">
        <f>'a17'!G78</f>
        <v>0.70417245756987945</v>
      </c>
      <c r="I2083" s="19">
        <f>'a17'!H78</f>
        <v>1110.5853677849982</v>
      </c>
      <c r="J2083" s="19">
        <f>'a17'!I78</f>
        <v>1110.5853677849982</v>
      </c>
      <c r="K2083" s="19">
        <f>'a17'!J78</f>
        <v>478785.51387247624</v>
      </c>
      <c r="L2083" s="6" t="e">
        <f>'a17'!K78</f>
        <v>#N/A</v>
      </c>
      <c r="M2083" s="6" t="e">
        <f>'a17'!L78</f>
        <v>#N/A</v>
      </c>
    </row>
    <row r="2084" spans="1:13" x14ac:dyDescent="0.25">
      <c r="A2084">
        <v>1</v>
      </c>
      <c r="B2084" t="str">
        <f>'a17'!A79</f>
        <v>a17</v>
      </c>
      <c r="C2084">
        <f>'a17'!B79</f>
        <v>78</v>
      </c>
      <c r="D2084">
        <f>'a17'!C79</f>
        <v>-12.6683</v>
      </c>
      <c r="E2084">
        <f>'a17'!D79</f>
        <v>74.417299999999997</v>
      </c>
      <c r="F2084" s="14" t="e">
        <f>'a17'!E79</f>
        <v>#N/A</v>
      </c>
      <c r="G2084">
        <f>'a17'!F79</f>
        <v>0</v>
      </c>
      <c r="H2084" s="11">
        <f>'a17'!G79</f>
        <v>1.9996036607287953</v>
      </c>
      <c r="I2084" s="19">
        <f>'a17'!H79</f>
        <v>3153.6742783699983</v>
      </c>
      <c r="J2084" s="19">
        <f>'a17'!I79</f>
        <v>3153.6742783699983</v>
      </c>
      <c r="K2084" s="19">
        <f>'a17'!J79</f>
        <v>481939.18815084622</v>
      </c>
      <c r="L2084" s="6" t="e">
        <f>'a17'!K79</f>
        <v>#N/A</v>
      </c>
      <c r="M2084" s="6" t="e">
        <f>'a17'!L79</f>
        <v>#N/A</v>
      </c>
    </row>
    <row r="2085" spans="1:13" x14ac:dyDescent="0.25">
      <c r="A2085">
        <v>1</v>
      </c>
      <c r="B2085" t="str">
        <f>'a17'!A80</f>
        <v>a17</v>
      </c>
      <c r="C2085">
        <f>'a17'!B80</f>
        <v>79</v>
      </c>
      <c r="D2085">
        <f>'a17'!C80</f>
        <v>-12.6976</v>
      </c>
      <c r="E2085">
        <f>'a17'!D80</f>
        <v>73.644499999999994</v>
      </c>
      <c r="F2085" s="14">
        <f>'a17'!E80</f>
        <v>3322</v>
      </c>
      <c r="G2085">
        <f>'a17'!F80</f>
        <v>3322</v>
      </c>
      <c r="H2085" s="11">
        <f>'a17'!G80</f>
        <v>0.77335524178737269</v>
      </c>
      <c r="I2085" s="19">
        <f>'a17'!H80</f>
        <v>1219.6969739385947</v>
      </c>
      <c r="J2085" s="19">
        <f>'a17'!I80</f>
        <v>4541.696973938595</v>
      </c>
      <c r="K2085" s="19">
        <f>'a17'!J80</f>
        <v>486480.88512478484</v>
      </c>
      <c r="L2085" s="6">
        <f>'a17'!K80</f>
        <v>784393</v>
      </c>
      <c r="M2085" s="6">
        <f>'a17'!L80</f>
        <v>787715</v>
      </c>
    </row>
    <row r="2086" spans="1:13" x14ac:dyDescent="0.25">
      <c r="A2086">
        <v>1</v>
      </c>
      <c r="B2086" t="str">
        <f>'a17'!A81</f>
        <v>a17</v>
      </c>
      <c r="C2086">
        <f>'a17'!B81</f>
        <v>80</v>
      </c>
      <c r="D2086">
        <f>'a17'!C81</f>
        <v>-12.6892</v>
      </c>
      <c r="E2086">
        <f>'a17'!D81</f>
        <v>72.393500000000003</v>
      </c>
      <c r="F2086" s="14" t="e">
        <f>'a17'!E81</f>
        <v>#N/A</v>
      </c>
      <c r="G2086">
        <f>'a17'!F81</f>
        <v>0</v>
      </c>
      <c r="H2086" s="11">
        <f>'a17'!G81</f>
        <v>1.2510282011209723</v>
      </c>
      <c r="I2086" s="19">
        <f>'a17'!H81</f>
        <v>1973.0587300249008</v>
      </c>
      <c r="J2086" s="19">
        <f>'a17'!I81</f>
        <v>1973.0587300249008</v>
      </c>
      <c r="K2086" s="19">
        <f>'a17'!J81</f>
        <v>488453.94385480974</v>
      </c>
      <c r="L2086" s="6" t="e">
        <f>'a17'!K81</f>
        <v>#N/A</v>
      </c>
      <c r="M2086" s="6" t="e">
        <f>'a17'!L81</f>
        <v>#N/A</v>
      </c>
    </row>
    <row r="2087" spans="1:13" x14ac:dyDescent="0.25">
      <c r="A2087">
        <v>1</v>
      </c>
      <c r="B2087" t="str">
        <f>'a17'!A82</f>
        <v>a17</v>
      </c>
      <c r="C2087">
        <f>'a17'!B82</f>
        <v>81</v>
      </c>
      <c r="D2087">
        <f>'a17'!C82</f>
        <v>-13.126799999999999</v>
      </c>
      <c r="E2087">
        <f>'a17'!D82</f>
        <v>72.064999999999998</v>
      </c>
      <c r="F2087" s="14" t="e">
        <f>'a17'!E82</f>
        <v>#N/A</v>
      </c>
      <c r="G2087">
        <f>'a17'!F82</f>
        <v>0</v>
      </c>
      <c r="H2087" s="11">
        <f>'a17'!G82</f>
        <v>0.54718005263350322</v>
      </c>
      <c r="I2087" s="19">
        <f>'a17'!H82</f>
        <v>862.98484620621355</v>
      </c>
      <c r="J2087" s="19">
        <f>'a17'!I82</f>
        <v>862.98484620621355</v>
      </c>
      <c r="K2087" s="19">
        <f>'a17'!J82</f>
        <v>489316.92870101595</v>
      </c>
      <c r="L2087" s="6" t="e">
        <f>'a17'!K82</f>
        <v>#N/A</v>
      </c>
      <c r="M2087" s="6" t="e">
        <f>'a17'!L82</f>
        <v>#N/A</v>
      </c>
    </row>
    <row r="2088" spans="1:13" x14ac:dyDescent="0.25">
      <c r="A2088">
        <v>1</v>
      </c>
      <c r="B2088" t="str">
        <f>'a17'!A83</f>
        <v>a17</v>
      </c>
      <c r="C2088">
        <f>'a17'!B83</f>
        <v>82</v>
      </c>
      <c r="D2088">
        <f>'a17'!C83</f>
        <v>-14.723599999999999</v>
      </c>
      <c r="E2088">
        <f>'a17'!D83</f>
        <v>72.024299999999997</v>
      </c>
      <c r="F2088" s="14">
        <f>'a17'!E83</f>
        <v>12591</v>
      </c>
      <c r="G2088">
        <f>'a17'!F83</f>
        <v>12591</v>
      </c>
      <c r="H2088" s="11">
        <f>'a17'!G83</f>
        <v>1.5973186062899287</v>
      </c>
      <c r="I2088" s="19">
        <f>'a17'!H83</f>
        <v>2519.2105325424204</v>
      </c>
      <c r="J2088" s="19">
        <f>'a17'!I83</f>
        <v>15110.21053254242</v>
      </c>
      <c r="K2088" s="19">
        <f>'a17'!J83</f>
        <v>504427.13923355838</v>
      </c>
      <c r="L2088" s="6">
        <f>'a17'!K83</f>
        <v>795502</v>
      </c>
      <c r="M2088" s="6">
        <f>'a17'!L83</f>
        <v>808093</v>
      </c>
    </row>
    <row r="2089" spans="1:13" x14ac:dyDescent="0.25">
      <c r="A2089">
        <v>1</v>
      </c>
      <c r="B2089" t="str">
        <f>'a17'!A84</f>
        <v>a17</v>
      </c>
      <c r="C2089">
        <f>'a17'!B84</f>
        <v>83</v>
      </c>
      <c r="D2089">
        <f>'a17'!C84</f>
        <v>-12.7279</v>
      </c>
      <c r="E2089">
        <f>'a17'!D84</f>
        <v>71.149900000000002</v>
      </c>
      <c r="F2089" s="14" t="e">
        <f>'a17'!E84</f>
        <v>#N/A</v>
      </c>
      <c r="G2089">
        <f>'a17'!F84</f>
        <v>0</v>
      </c>
      <c r="H2089" s="11">
        <f>'a17'!G84</f>
        <v>2.1788514979226985</v>
      </c>
      <c r="I2089" s="19">
        <f>'a17'!H84</f>
        <v>3436.3749478645891</v>
      </c>
      <c r="J2089" s="19">
        <f>'a17'!I84</f>
        <v>3436.3749478645891</v>
      </c>
      <c r="K2089" s="19">
        <f>'a17'!J84</f>
        <v>507863.51418142294</v>
      </c>
      <c r="L2089" s="6" t="e">
        <f>'a17'!K84</f>
        <v>#N/A</v>
      </c>
      <c r="M2089" s="6" t="e">
        <f>'a17'!L84</f>
        <v>#N/A</v>
      </c>
    </row>
    <row r="2090" spans="1:13" x14ac:dyDescent="0.25">
      <c r="A2090">
        <v>1</v>
      </c>
      <c r="B2090" t="str">
        <f>'a17'!A85</f>
        <v>a17</v>
      </c>
      <c r="C2090">
        <f>'a17'!B85</f>
        <v>84</v>
      </c>
      <c r="D2090">
        <f>'a17'!C85</f>
        <v>-9.4848999999999997</v>
      </c>
      <c r="E2090">
        <f>'a17'!D85</f>
        <v>71.2346</v>
      </c>
      <c r="F2090" s="14">
        <f>'a17'!E85</f>
        <v>6446</v>
      </c>
      <c r="G2090">
        <f>'a17'!F85</f>
        <v>6446</v>
      </c>
      <c r="H2090" s="11">
        <f>'a17'!G85</f>
        <v>3.2441058999360672</v>
      </c>
      <c r="I2090" s="19">
        <f>'a17'!H85</f>
        <v>5116.4405896355947</v>
      </c>
      <c r="J2090" s="19">
        <f>'a17'!I85</f>
        <v>11562.440589635595</v>
      </c>
      <c r="K2090" s="19">
        <f>'a17'!J85</f>
        <v>519425.95477105852</v>
      </c>
      <c r="L2090" s="6">
        <f>'a17'!K85</f>
        <v>816109</v>
      </c>
      <c r="M2090" s="6">
        <f>'a17'!L85</f>
        <v>822555</v>
      </c>
    </row>
    <row r="2091" spans="1:13" x14ac:dyDescent="0.25">
      <c r="A2091">
        <v>1</v>
      </c>
      <c r="B2091" t="str">
        <f>'a17'!A86</f>
        <v>a17</v>
      </c>
      <c r="C2091">
        <f>'a17'!B86</f>
        <v>85</v>
      </c>
      <c r="D2091">
        <f>'a17'!C86</f>
        <v>-8.6689000000000007</v>
      </c>
      <c r="E2091">
        <f>'a17'!D86</f>
        <v>69.915199999999999</v>
      </c>
      <c r="F2091" s="14" t="e">
        <f>'a17'!E86</f>
        <v>#N/A</v>
      </c>
      <c r="G2091">
        <f>'a17'!F86</f>
        <v>0</v>
      </c>
      <c r="H2091" s="11">
        <f>'a17'!G86</f>
        <v>1.551345338730227</v>
      </c>
      <c r="I2091" s="19">
        <f>'a17'!H86</f>
        <v>2446.703808213455</v>
      </c>
      <c r="J2091" s="19">
        <f>'a17'!I86</f>
        <v>2446.703808213455</v>
      </c>
      <c r="K2091" s="19">
        <f>'a17'!J86</f>
        <v>521872.65857927199</v>
      </c>
      <c r="L2091" s="6" t="e">
        <f>'a17'!K86</f>
        <v>#N/A</v>
      </c>
      <c r="M2091" s="6" t="e">
        <f>'a17'!L86</f>
        <v>#N/A</v>
      </c>
    </row>
    <row r="2092" spans="1:13" x14ac:dyDescent="0.25">
      <c r="A2092">
        <v>1</v>
      </c>
      <c r="B2092" t="str">
        <f>'a17'!A87</f>
        <v>a17</v>
      </c>
      <c r="C2092">
        <f>'a17'!B87</f>
        <v>86</v>
      </c>
      <c r="D2092">
        <f>'a17'!C87</f>
        <v>-8.4895999999999994</v>
      </c>
      <c r="E2092">
        <f>'a17'!D87</f>
        <v>65.628500000000003</v>
      </c>
      <c r="F2092" s="14" t="e">
        <f>'a17'!E87</f>
        <v>#N/A</v>
      </c>
      <c r="G2092">
        <f>'a17'!F87</f>
        <v>0</v>
      </c>
      <c r="H2092" s="11">
        <f>'a17'!G87</f>
        <v>4.2904481560787993</v>
      </c>
      <c r="I2092" s="19">
        <f>'a17'!H87</f>
        <v>6766.678946553925</v>
      </c>
      <c r="J2092" s="19">
        <f>'a17'!I87</f>
        <v>6766.678946553925</v>
      </c>
      <c r="K2092" s="19">
        <f>'a17'!J87</f>
        <v>528639.33752582595</v>
      </c>
      <c r="L2092" s="6" t="e">
        <f>'a17'!K87</f>
        <v>#N/A</v>
      </c>
      <c r="M2092" s="6" t="e">
        <f>'a17'!L87</f>
        <v>#N/A</v>
      </c>
    </row>
    <row r="2093" spans="1:13" x14ac:dyDescent="0.25">
      <c r="A2093">
        <v>1</v>
      </c>
      <c r="B2093" t="str">
        <f>'a17'!A88</f>
        <v>a17</v>
      </c>
      <c r="C2093">
        <f>'a17'!B88</f>
        <v>87</v>
      </c>
      <c r="D2093">
        <f>'a17'!C88</f>
        <v>-8.4278999999999993</v>
      </c>
      <c r="E2093">
        <f>'a17'!D88</f>
        <v>60.2607</v>
      </c>
      <c r="F2093" s="14" t="e">
        <f>'a17'!E88</f>
        <v>#N/A</v>
      </c>
      <c r="G2093">
        <f>'a17'!F88</f>
        <v>0</v>
      </c>
      <c r="H2093" s="11">
        <f>'a17'!G88</f>
        <v>5.3681545925951157</v>
      </c>
      <c r="I2093" s="19">
        <f>'a17'!H88</f>
        <v>8466.3833105860249</v>
      </c>
      <c r="J2093" s="19">
        <f>'a17'!I88</f>
        <v>8466.3833105860249</v>
      </c>
      <c r="K2093" s="19">
        <f>'a17'!J88</f>
        <v>537105.72083641193</v>
      </c>
      <c r="L2093" s="6" t="e">
        <f>'a17'!K88</f>
        <v>#N/A</v>
      </c>
      <c r="M2093" s="6" t="e">
        <f>'a17'!L88</f>
        <v>#N/A</v>
      </c>
    </row>
    <row r="2094" spans="1:13" x14ac:dyDescent="0.25">
      <c r="A2094">
        <v>1</v>
      </c>
      <c r="B2094" t="str">
        <f>'a17'!A89</f>
        <v>a17</v>
      </c>
      <c r="C2094">
        <f>'a17'!B89</f>
        <v>88</v>
      </c>
      <c r="D2094">
        <f>'a17'!C89</f>
        <v>-8.1672999999999991</v>
      </c>
      <c r="E2094">
        <f>'a17'!D89</f>
        <v>44.867600000000003</v>
      </c>
      <c r="F2094" s="14" t="e">
        <f>'a17'!E89</f>
        <v>#N/A</v>
      </c>
      <c r="G2094">
        <f>'a17'!F89</f>
        <v>0</v>
      </c>
      <c r="H2094" s="11">
        <f>'a17'!G89</f>
        <v>15.395305777086726</v>
      </c>
      <c r="I2094" s="19">
        <f>'a17'!H89</f>
        <v>24280.701616211176</v>
      </c>
      <c r="J2094" s="19">
        <f>'a17'!I89</f>
        <v>24280.701616211176</v>
      </c>
      <c r="K2094" s="19">
        <f>'a17'!J89</f>
        <v>561386.42245262314</v>
      </c>
      <c r="L2094" s="6" t="e">
        <f>'a17'!K89</f>
        <v>#N/A</v>
      </c>
      <c r="M2094" s="6" t="e">
        <f>'a17'!L89</f>
        <v>#N/A</v>
      </c>
    </row>
    <row r="2095" spans="1:13" x14ac:dyDescent="0.25">
      <c r="A2095">
        <v>1</v>
      </c>
      <c r="B2095" t="str">
        <f>'a17'!A90</f>
        <v>a17</v>
      </c>
      <c r="C2095">
        <f>'a17'!B90</f>
        <v>89</v>
      </c>
      <c r="D2095">
        <f>'a17'!C90</f>
        <v>-8.0353999999999992</v>
      </c>
      <c r="E2095">
        <f>'a17'!D90</f>
        <v>27.7348</v>
      </c>
      <c r="F2095" s="14" t="e">
        <f>'a17'!E90</f>
        <v>#N/A</v>
      </c>
      <c r="G2095">
        <f>'a17'!F90</f>
        <v>0</v>
      </c>
      <c r="H2095" s="11">
        <f>'a17'!G90</f>
        <v>17.133307720635852</v>
      </c>
      <c r="I2095" s="19">
        <f>'a17'!H90</f>
        <v>27021.790829425681</v>
      </c>
      <c r="J2095" s="19">
        <f>'a17'!I90</f>
        <v>27021.790829425681</v>
      </c>
      <c r="K2095" s="19">
        <f>'a17'!J90</f>
        <v>588408.21328204882</v>
      </c>
      <c r="L2095" s="6" t="e">
        <f>'a17'!K90</f>
        <v>#N/A</v>
      </c>
      <c r="M2095" s="6" t="e">
        <f>'a17'!L90</f>
        <v>#N/A</v>
      </c>
    </row>
    <row r="2096" spans="1:13" x14ac:dyDescent="0.25">
      <c r="A2096">
        <v>1</v>
      </c>
      <c r="B2096" t="str">
        <f>'a17'!A91</f>
        <v>a17</v>
      </c>
      <c r="C2096">
        <f>'a17'!B91</f>
        <v>90</v>
      </c>
      <c r="D2096">
        <f>'a17'!C91</f>
        <v>-7.9698000000000002</v>
      </c>
      <c r="E2096">
        <f>'a17'!D91</f>
        <v>15.9925</v>
      </c>
      <c r="F2096" s="14" t="e">
        <f>'a17'!E91</f>
        <v>#N/A</v>
      </c>
      <c r="G2096">
        <f>'a17'!F91</f>
        <v>0</v>
      </c>
      <c r="H2096" s="11">
        <f>'a17'!G91</f>
        <v>11.742483240354231</v>
      </c>
      <c r="I2096" s="19">
        <f>'a17'!H91</f>
        <v>18519.653712675688</v>
      </c>
      <c r="J2096" s="19">
        <f>'a17'!I91</f>
        <v>18519.653712675688</v>
      </c>
      <c r="K2096" s="19">
        <f>'a17'!J91</f>
        <v>606927.86699472449</v>
      </c>
      <c r="L2096" s="6" t="e">
        <f>'a17'!K91</f>
        <v>#N/A</v>
      </c>
      <c r="M2096" s="6" t="e">
        <f>'a17'!L91</f>
        <v>#N/A</v>
      </c>
    </row>
    <row r="2097" spans="1:13" x14ac:dyDescent="0.25">
      <c r="A2097">
        <v>1</v>
      </c>
      <c r="B2097" t="str">
        <f>'a17'!A92</f>
        <v>a17</v>
      </c>
      <c r="C2097">
        <f>'a17'!B92</f>
        <v>91</v>
      </c>
      <c r="D2097">
        <f>'a17'!C92</f>
        <v>-7.0250000000000004</v>
      </c>
      <c r="E2097">
        <f>'a17'!D92</f>
        <v>13.946099999999999</v>
      </c>
      <c r="F2097" s="14" t="e">
        <f>'a17'!E92</f>
        <v>#N/A</v>
      </c>
      <c r="G2097">
        <f>'a17'!F92</f>
        <v>0</v>
      </c>
      <c r="H2097" s="11">
        <f>'a17'!G92</f>
        <v>2.2539742678211749</v>
      </c>
      <c r="I2097" s="19">
        <f>'a17'!H92</f>
        <v>3554.8548005481885</v>
      </c>
      <c r="J2097" s="19">
        <f>'a17'!I92</f>
        <v>3554.8548005481885</v>
      </c>
      <c r="K2097" s="19">
        <f>'a17'!J92</f>
        <v>610482.72179527266</v>
      </c>
      <c r="L2097" s="6" t="e">
        <f>'a17'!K92</f>
        <v>#N/A</v>
      </c>
      <c r="M2097" s="6" t="e">
        <f>'a17'!L92</f>
        <v>#N/A</v>
      </c>
    </row>
    <row r="2098" spans="1:13" x14ac:dyDescent="0.25">
      <c r="A2098">
        <v>1</v>
      </c>
      <c r="B2098" t="str">
        <f>'a17'!A93</f>
        <v>a17</v>
      </c>
      <c r="C2098">
        <f>'a17'!B93</f>
        <v>92</v>
      </c>
      <c r="D2098">
        <f>'a17'!C93</f>
        <v>-6.2149000000000001</v>
      </c>
      <c r="E2098">
        <f>'a17'!D93</f>
        <v>13.2074</v>
      </c>
      <c r="F2098" s="14" t="e">
        <f>'a17'!E93</f>
        <v>#N/A</v>
      </c>
      <c r="G2098">
        <f>'a17'!F93</f>
        <v>0</v>
      </c>
      <c r="H2098" s="11">
        <f>'a17'!G93</f>
        <v>1.0963301053970926</v>
      </c>
      <c r="I2098" s="19">
        <f>'a17'!H93</f>
        <v>1729.076677491847</v>
      </c>
      <c r="J2098" s="19">
        <f>'a17'!I93</f>
        <v>1729.076677491847</v>
      </c>
      <c r="K2098" s="19">
        <f>'a17'!J93</f>
        <v>612211.79847276455</v>
      </c>
      <c r="L2098" s="6" t="e">
        <f>'a17'!K93</f>
        <v>#N/A</v>
      </c>
      <c r="M2098" s="6" t="e">
        <f>'a17'!L93</f>
        <v>#N/A</v>
      </c>
    </row>
    <row r="2099" spans="1:13" x14ac:dyDescent="0.25">
      <c r="A2099">
        <v>1</v>
      </c>
      <c r="B2099" t="str">
        <f>'a17'!A94</f>
        <v>a17</v>
      </c>
      <c r="C2099">
        <f>'a17'!B94</f>
        <v>93</v>
      </c>
      <c r="D2099">
        <f>'a17'!C94</f>
        <v>-4.7344999999999997</v>
      </c>
      <c r="E2099">
        <f>'a17'!D94</f>
        <v>13.042899999999999</v>
      </c>
      <c r="F2099" s="14" t="e">
        <f>'a17'!E94</f>
        <v>#N/A</v>
      </c>
      <c r="G2099">
        <f>'a17'!F94</f>
        <v>0</v>
      </c>
      <c r="H2099" s="11">
        <f>'a17'!G94</f>
        <v>1.4895114668910747</v>
      </c>
      <c r="I2099" s="19">
        <f>'a17'!H94</f>
        <v>2349.1825368830714</v>
      </c>
      <c r="J2099" s="19">
        <f>'a17'!I94</f>
        <v>2349.1825368830714</v>
      </c>
      <c r="K2099" s="19">
        <f>'a17'!J94</f>
        <v>614560.9810096476</v>
      </c>
      <c r="L2099" s="6" t="e">
        <f>'a17'!K94</f>
        <v>#N/A</v>
      </c>
      <c r="M2099" s="6" t="e">
        <f>'a17'!L94</f>
        <v>#N/A</v>
      </c>
    </row>
    <row r="2100" spans="1:13" x14ac:dyDescent="0.25">
      <c r="A2100">
        <v>1</v>
      </c>
      <c r="B2100" t="str">
        <f>'a17'!A95</f>
        <v>a17</v>
      </c>
      <c r="C2100">
        <f>'a17'!B95</f>
        <v>94</v>
      </c>
      <c r="D2100">
        <f>'a17'!C95</f>
        <v>-3.9925000000000002</v>
      </c>
      <c r="E2100">
        <f>'a17'!D95</f>
        <v>12.4641</v>
      </c>
      <c r="F2100" s="14" t="e">
        <f>'a17'!E95</f>
        <v>#N/A</v>
      </c>
      <c r="G2100">
        <f>'a17'!F95</f>
        <v>0</v>
      </c>
      <c r="H2100" s="11">
        <f>'a17'!G95</f>
        <v>0.94104911667776325</v>
      </c>
      <c r="I2100" s="19">
        <f>'a17'!H95</f>
        <v>1484.1753154561686</v>
      </c>
      <c r="J2100" s="19">
        <f>'a17'!I95</f>
        <v>1484.1753154561686</v>
      </c>
      <c r="K2100" s="19">
        <f>'a17'!J95</f>
        <v>616045.15632510372</v>
      </c>
      <c r="L2100" s="6" t="e">
        <f>'a17'!K95</f>
        <v>#N/A</v>
      </c>
      <c r="M2100" s="6" t="e">
        <f>'a17'!L95</f>
        <v>#N/A</v>
      </c>
    </row>
    <row r="2101" spans="1:13" x14ac:dyDescent="0.25">
      <c r="A2101">
        <v>1</v>
      </c>
      <c r="B2101" t="str">
        <f>'a17'!A96</f>
        <v>a17</v>
      </c>
      <c r="C2101">
        <f>'a17'!B96</f>
        <v>95</v>
      </c>
      <c r="D2101">
        <f>'a17'!C96</f>
        <v>-3.5287999999999999</v>
      </c>
      <c r="E2101">
        <f>'a17'!D96</f>
        <v>10.411099999999999</v>
      </c>
      <c r="F2101" s="14" t="e">
        <f>'a17'!E96</f>
        <v>#N/A</v>
      </c>
      <c r="G2101">
        <f>'a17'!F96</f>
        <v>0</v>
      </c>
      <c r="H2101" s="11">
        <f>'a17'!G96</f>
        <v>2.1047153465492676</v>
      </c>
      <c r="I2101" s="19">
        <f>'a17'!H96</f>
        <v>3319.4511402743792</v>
      </c>
      <c r="J2101" s="19">
        <f>'a17'!I96</f>
        <v>3319.4511402743792</v>
      </c>
      <c r="K2101" s="19">
        <f>'a17'!J96</f>
        <v>619364.60746537813</v>
      </c>
      <c r="L2101" s="6" t="e">
        <f>'a17'!K96</f>
        <v>#N/A</v>
      </c>
      <c r="M2101" s="6" t="e">
        <f>'a17'!L96</f>
        <v>#N/A</v>
      </c>
    </row>
    <row r="2102" spans="1:13" x14ac:dyDescent="0.25">
      <c r="A2102">
        <v>1</v>
      </c>
      <c r="B2102" t="str">
        <f>'a17'!A97</f>
        <v>a17</v>
      </c>
      <c r="C2102">
        <f>'a17'!B97</f>
        <v>96</v>
      </c>
      <c r="D2102">
        <f>'a17'!C97</f>
        <v>-3.9594</v>
      </c>
      <c r="E2102">
        <f>'a17'!D97</f>
        <v>9.0864999999999991</v>
      </c>
      <c r="F2102" s="14" t="e">
        <f>'a17'!E97</f>
        <v>#N/A</v>
      </c>
      <c r="G2102">
        <f>'a17'!F97</f>
        <v>0</v>
      </c>
      <c r="H2102" s="11">
        <f>'a17'!G97</f>
        <v>1.3928321937692281</v>
      </c>
      <c r="I2102" s="19">
        <f>'a17'!H97</f>
        <v>2196.7048519878804</v>
      </c>
      <c r="J2102" s="19">
        <f>'a17'!I97</f>
        <v>2196.7048519878804</v>
      </c>
      <c r="K2102" s="19">
        <f>'a17'!J97</f>
        <v>621561.31231736601</v>
      </c>
      <c r="L2102" s="6" t="e">
        <f>'a17'!K97</f>
        <v>#N/A</v>
      </c>
      <c r="M2102" s="6" t="e">
        <f>'a17'!L97</f>
        <v>#N/A</v>
      </c>
    </row>
    <row r="2103" spans="1:13" x14ac:dyDescent="0.25">
      <c r="A2103">
        <v>1</v>
      </c>
      <c r="B2103" t="str">
        <f>'a17'!A98</f>
        <v>a17</v>
      </c>
      <c r="C2103">
        <f>'a17'!B98</f>
        <v>97</v>
      </c>
      <c r="D2103">
        <f>'a17'!C98</f>
        <v>-5.5163000000000002</v>
      </c>
      <c r="E2103">
        <f>'a17'!D98</f>
        <v>8.5566999999999993</v>
      </c>
      <c r="F2103" s="14">
        <f>'a17'!E98</f>
        <v>6653</v>
      </c>
      <c r="G2103">
        <f>'a17'!F98</f>
        <v>6653</v>
      </c>
      <c r="H2103" s="11">
        <f>'a17'!G98</f>
        <v>1.6445746106516421</v>
      </c>
      <c r="I2103" s="19">
        <f>'a17'!H98</f>
        <v>2593.7403248112337</v>
      </c>
      <c r="J2103" s="19">
        <f>'a17'!I98</f>
        <v>9246.7403248112332</v>
      </c>
      <c r="K2103" s="19">
        <f>'a17'!J98</f>
        <v>630808.05264217721</v>
      </c>
      <c r="L2103" s="6">
        <f>'a17'!K98</f>
        <v>902491</v>
      </c>
      <c r="M2103" s="6">
        <f>'a17'!L98</f>
        <v>909144</v>
      </c>
    </row>
    <row r="2104" spans="1:13" x14ac:dyDescent="0.25">
      <c r="A2104">
        <v>1</v>
      </c>
      <c r="B2104" t="str">
        <f>'a17'!A99</f>
        <v>a17</v>
      </c>
      <c r="C2104">
        <f>'a17'!B99</f>
        <v>98</v>
      </c>
      <c r="D2104">
        <f>'a17'!C99</f>
        <v>-2.0665</v>
      </c>
      <c r="E2104">
        <f>'a17'!D99</f>
        <v>8.1158999999999999</v>
      </c>
      <c r="F2104" s="14" t="e">
        <f>'a17'!E99</f>
        <v>#N/A</v>
      </c>
      <c r="G2104">
        <f>'a17'!F99</f>
        <v>0</v>
      </c>
      <c r="H2104" s="11">
        <f>'a17'!G99</f>
        <v>3.4778477079941266</v>
      </c>
      <c r="I2104" s="19">
        <f>'a17'!H99</f>
        <v>5485.0864079692792</v>
      </c>
      <c r="J2104" s="19">
        <f>'a17'!I99</f>
        <v>5485.0864079692792</v>
      </c>
      <c r="K2104" s="19">
        <f>'a17'!J99</f>
        <v>636293.13905014645</v>
      </c>
      <c r="L2104" s="6" t="e">
        <f>'a17'!K99</f>
        <v>#N/A</v>
      </c>
      <c r="M2104" s="6" t="e">
        <f>'a17'!L99</f>
        <v>#N/A</v>
      </c>
    </row>
    <row r="2105" spans="1:13" x14ac:dyDescent="0.25">
      <c r="A2105">
        <v>1</v>
      </c>
      <c r="B2105" t="str">
        <f>'a17'!A100</f>
        <v>a17</v>
      </c>
      <c r="C2105">
        <f>'a17'!B100</f>
        <v>99</v>
      </c>
      <c r="D2105">
        <f>'a17'!C100</f>
        <v>-1.2047000000000001</v>
      </c>
      <c r="E2105">
        <f>'a17'!D100</f>
        <v>7.0343</v>
      </c>
      <c r="F2105" s="14">
        <f>'a17'!E100</f>
        <v>2863</v>
      </c>
      <c r="G2105">
        <f>'a17'!F100</f>
        <v>2863</v>
      </c>
      <c r="H2105" s="11">
        <f>'a17'!G100</f>
        <v>1.3829525660701454</v>
      </c>
      <c r="I2105" s="19">
        <f>'a17'!H100</f>
        <v>2181.1232003004093</v>
      </c>
      <c r="J2105" s="19">
        <f>'a17'!I100</f>
        <v>5044.1232003004097</v>
      </c>
      <c r="K2105" s="19">
        <f>'a17'!J100</f>
        <v>641337.26225044683</v>
      </c>
      <c r="L2105" s="6">
        <f>'a17'!K100</f>
        <v>911961</v>
      </c>
      <c r="M2105" s="6">
        <f>'a17'!L100</f>
        <v>914824</v>
      </c>
    </row>
    <row r="2106" spans="1:13" x14ac:dyDescent="0.25">
      <c r="A2106">
        <v>1</v>
      </c>
      <c r="B2106" t="str">
        <f>'a17'!A101</f>
        <v>a17</v>
      </c>
      <c r="C2106">
        <f>'a17'!B101</f>
        <v>100</v>
      </c>
      <c r="D2106">
        <f>'a17'!C101</f>
        <v>-1.1711</v>
      </c>
      <c r="E2106">
        <f>'a17'!D101</f>
        <v>2.6720999999999999</v>
      </c>
      <c r="F2106" s="14" t="e">
        <f>'a17'!E101</f>
        <v>#N/A</v>
      </c>
      <c r="G2106">
        <f>'a17'!F101</f>
        <v>0</v>
      </c>
      <c r="H2106" s="11">
        <f>'a17'!G101</f>
        <v>4.362329400675744</v>
      </c>
      <c r="I2106" s="19">
        <f>'a17'!H101</f>
        <v>6880.0464286378428</v>
      </c>
      <c r="J2106" s="19">
        <f>'a17'!I101</f>
        <v>6880.0464286378428</v>
      </c>
      <c r="K2106" s="19">
        <f>'a17'!J101</f>
        <v>648217.30867908464</v>
      </c>
      <c r="L2106" s="6" t="e">
        <f>'a17'!K101</f>
        <v>#N/A</v>
      </c>
      <c r="M2106" s="6" t="e">
        <f>'a17'!L101</f>
        <v>#N/A</v>
      </c>
    </row>
    <row r="2107" spans="1:13" x14ac:dyDescent="0.25">
      <c r="A2107">
        <v>1</v>
      </c>
      <c r="B2107" t="str">
        <f>'a17'!A102</f>
        <v>a17</v>
      </c>
      <c r="C2107">
        <f>'a17'!B102</f>
        <v>101</v>
      </c>
      <c r="D2107">
        <f>'a17'!C102</f>
        <v>-0.63270000000000004</v>
      </c>
      <c r="E2107">
        <f>'a17'!D102</f>
        <v>2.0609000000000002</v>
      </c>
      <c r="F2107" s="14">
        <f>'a17'!E102</f>
        <v>6871</v>
      </c>
      <c r="G2107">
        <f>'a17'!F102</f>
        <v>6871</v>
      </c>
      <c r="H2107" s="11">
        <f>'a17'!G102</f>
        <v>0.81451826253313664</v>
      </c>
      <c r="I2107" s="19">
        <f>'a17'!H102</f>
        <v>1284.6172190328716</v>
      </c>
      <c r="J2107" s="19">
        <f>'a17'!I102</f>
        <v>8155.6172190328716</v>
      </c>
      <c r="K2107" s="19">
        <f>'a17'!J102</f>
        <v>656372.92589811748</v>
      </c>
      <c r="L2107" s="6">
        <f>'a17'!K102</f>
        <v>923891</v>
      </c>
      <c r="M2107" s="6">
        <f>'a17'!L102</f>
        <v>930762</v>
      </c>
    </row>
    <row r="2108" spans="1:13" x14ac:dyDescent="0.25">
      <c r="A2108">
        <v>1</v>
      </c>
      <c r="B2108" t="str">
        <f>'a17'!A103</f>
        <v>a17</v>
      </c>
      <c r="C2108">
        <f>'a17'!B103</f>
        <v>102</v>
      </c>
      <c r="D2108">
        <f>'a17'!C103</f>
        <v>-0.6956</v>
      </c>
      <c r="E2108">
        <f>'a17'!D103</f>
        <v>-8.6999999999999994E-2</v>
      </c>
      <c r="F2108" s="14" t="e">
        <f>'a17'!E103</f>
        <v>#N/A</v>
      </c>
      <c r="G2108">
        <f>'a17'!F103</f>
        <v>0</v>
      </c>
      <c r="H2108" s="11">
        <f>'a17'!G103</f>
        <v>2.1488207975538587</v>
      </c>
      <c r="I2108" s="19">
        <f>'a17'!H103</f>
        <v>3389.0120383167396</v>
      </c>
      <c r="J2108" s="19">
        <f>'a17'!I103</f>
        <v>3389.0120383167396</v>
      </c>
      <c r="K2108" s="19">
        <f>'a17'!J103</f>
        <v>659761.93793643417</v>
      </c>
      <c r="L2108" s="6" t="e">
        <f>'a17'!K103</f>
        <v>#N/A</v>
      </c>
      <c r="M2108" s="6">
        <f>'a17'!L103</f>
        <v>932966.93793643417</v>
      </c>
    </row>
    <row r="2109" spans="1:13" x14ac:dyDescent="0.25">
      <c r="A2109">
        <v>1</v>
      </c>
      <c r="B2109" t="str">
        <f>'a18'!A2</f>
        <v>a18</v>
      </c>
      <c r="C2109">
        <f>'a18'!B2</f>
        <v>1</v>
      </c>
      <c r="D2109">
        <f>'a18'!C2</f>
        <v>1.0165999999999999</v>
      </c>
      <c r="E2109">
        <f>'a18'!D2</f>
        <v>-6.88E-2</v>
      </c>
      <c r="F2109" s="14" t="e">
        <f>'a18'!E2</f>
        <v>#N/A</v>
      </c>
      <c r="G2109">
        <f>'a18'!F2</f>
        <v>0</v>
      </c>
      <c r="H2109" s="11">
        <f>'a18'!G2</f>
        <v>0</v>
      </c>
      <c r="I2109" s="19">
        <f>'a18'!H2</f>
        <v>0</v>
      </c>
      <c r="J2109" s="19">
        <f>'a18'!I2</f>
        <v>0</v>
      </c>
      <c r="K2109" s="19">
        <f>'a18'!J2</f>
        <v>0</v>
      </c>
      <c r="L2109" s="6">
        <f>'a18'!K2</f>
        <v>196358</v>
      </c>
      <c r="M2109" s="6" t="e">
        <f>'a18'!L2</f>
        <v>#N/A</v>
      </c>
    </row>
    <row r="2110" spans="1:13" x14ac:dyDescent="0.25">
      <c r="A2110">
        <v>1</v>
      </c>
      <c r="B2110" t="str">
        <f>'a18'!A3</f>
        <v>a18</v>
      </c>
      <c r="C2110">
        <f>'a18'!B3</f>
        <v>2</v>
      </c>
      <c r="D2110">
        <f>'a18'!C3</f>
        <v>1.2357</v>
      </c>
      <c r="E2110">
        <f>'a18'!D3</f>
        <v>2.8254999999999999</v>
      </c>
      <c r="F2110" s="14" t="e">
        <f>'a18'!E3</f>
        <v>#N/A</v>
      </c>
      <c r="G2110">
        <f>'a18'!F3</f>
        <v>0</v>
      </c>
      <c r="H2110" s="11">
        <f>'a18'!G3</f>
        <v>2.9025811444299019</v>
      </c>
      <c r="I2110" s="19">
        <f>'a18'!H3</f>
        <v>3723.9321617266987</v>
      </c>
      <c r="J2110" s="19">
        <f>'a18'!I3</f>
        <v>3723.9321617266987</v>
      </c>
      <c r="K2110" s="19">
        <f>'a18'!J3</f>
        <v>3723.9321617266987</v>
      </c>
      <c r="L2110" s="6" t="e">
        <f>'a18'!K3</f>
        <v>#N/A</v>
      </c>
      <c r="M2110" s="6" t="e">
        <f>'a18'!L3</f>
        <v>#N/A</v>
      </c>
    </row>
    <row r="2111" spans="1:13" x14ac:dyDescent="0.25">
      <c r="A2111">
        <v>1</v>
      </c>
      <c r="B2111" t="str">
        <f>'a18'!A4</f>
        <v>a18</v>
      </c>
      <c r="C2111">
        <f>'a18'!B4</f>
        <v>3</v>
      </c>
      <c r="D2111">
        <f>'a18'!C4</f>
        <v>1.2577</v>
      </c>
      <c r="E2111">
        <f>'a18'!D4</f>
        <v>3.8414999999999999</v>
      </c>
      <c r="F2111" s="14" t="e">
        <f>'a18'!E4</f>
        <v>#N/A</v>
      </c>
      <c r="G2111">
        <f>'a18'!F4</f>
        <v>0</v>
      </c>
      <c r="H2111" s="11">
        <f>'a18'!G4</f>
        <v>1.0162381610626516</v>
      </c>
      <c r="I2111" s="19">
        <f>'a18'!H4</f>
        <v>1303.8057451787458</v>
      </c>
      <c r="J2111" s="19">
        <f>'a18'!I4</f>
        <v>1303.8057451787458</v>
      </c>
      <c r="K2111" s="19">
        <f>'a18'!J4</f>
        <v>5027.7379069054441</v>
      </c>
      <c r="L2111" s="6" t="e">
        <f>'a18'!K4</f>
        <v>#N/A</v>
      </c>
      <c r="M2111" s="6" t="e">
        <f>'a18'!L4</f>
        <v>#N/A</v>
      </c>
    </row>
    <row r="2112" spans="1:13" x14ac:dyDescent="0.25">
      <c r="A2112">
        <v>1</v>
      </c>
      <c r="B2112" t="str">
        <f>'a18'!A5</f>
        <v>a18</v>
      </c>
      <c r="C2112">
        <f>'a18'!B5</f>
        <v>4</v>
      </c>
      <c r="D2112">
        <f>'a18'!C5</f>
        <v>0.45789999999999997</v>
      </c>
      <c r="E2112">
        <f>'a18'!D5</f>
        <v>5.7133000000000003</v>
      </c>
      <c r="F2112" s="14" t="e">
        <f>'a18'!E5</f>
        <v>#N/A</v>
      </c>
      <c r="G2112">
        <f>'a18'!F5</f>
        <v>0</v>
      </c>
      <c r="H2112" s="11">
        <f>'a18'!G5</f>
        <v>2.0355135175183685</v>
      </c>
      <c r="I2112" s="19">
        <f>'a18'!H5</f>
        <v>2611.5081289156897</v>
      </c>
      <c r="J2112" s="19">
        <f>'a18'!I5</f>
        <v>2611.5081289156897</v>
      </c>
      <c r="K2112" s="19">
        <f>'a18'!J5</f>
        <v>7639.2460358211338</v>
      </c>
      <c r="L2112" s="6" t="e">
        <f>'a18'!K5</f>
        <v>#N/A</v>
      </c>
      <c r="M2112" s="6" t="e">
        <f>'a18'!L5</f>
        <v>#N/A</v>
      </c>
    </row>
    <row r="2113" spans="1:13" x14ac:dyDescent="0.25">
      <c r="A2113">
        <v>1</v>
      </c>
      <c r="B2113" t="str">
        <f>'a18'!A6</f>
        <v>a18</v>
      </c>
      <c r="C2113">
        <f>'a18'!B6</f>
        <v>5</v>
      </c>
      <c r="D2113">
        <f>'a18'!C6</f>
        <v>-0.13950000000000001</v>
      </c>
      <c r="E2113">
        <f>'a18'!D6</f>
        <v>9.8477999999999994</v>
      </c>
      <c r="F2113" s="14" t="e">
        <f>'a18'!E6</f>
        <v>#N/A</v>
      </c>
      <c r="G2113">
        <f>'a18'!F6</f>
        <v>0</v>
      </c>
      <c r="H2113" s="11">
        <f>'a18'!G6</f>
        <v>4.1774366554144171</v>
      </c>
      <c r="I2113" s="19">
        <f>'a18'!H6</f>
        <v>5359.5368882371849</v>
      </c>
      <c r="J2113" s="19">
        <f>'a18'!I6</f>
        <v>5359.5368882371849</v>
      </c>
      <c r="K2113" s="19">
        <f>'a18'!J6</f>
        <v>12998.78292405832</v>
      </c>
      <c r="L2113" s="6" t="e">
        <f>'a18'!K6</f>
        <v>#N/A</v>
      </c>
      <c r="M2113" s="6" t="e">
        <f>'a18'!L6</f>
        <v>#N/A</v>
      </c>
    </row>
    <row r="2114" spans="1:13" x14ac:dyDescent="0.25">
      <c r="A2114">
        <v>1</v>
      </c>
      <c r="B2114" t="str">
        <f>'a18'!A7</f>
        <v>a18</v>
      </c>
      <c r="C2114">
        <f>'a18'!B7</f>
        <v>6</v>
      </c>
      <c r="D2114">
        <f>'a18'!C7</f>
        <v>-0.14549999999999999</v>
      </c>
      <c r="E2114">
        <f>'a18'!D7</f>
        <v>11.6561</v>
      </c>
      <c r="F2114" s="14">
        <f>'a18'!E7</f>
        <v>10683</v>
      </c>
      <c r="G2114">
        <f>'a18'!F7</f>
        <v>10683</v>
      </c>
      <c r="H2114" s="11">
        <f>'a18'!G7</f>
        <v>1.8083099540731404</v>
      </c>
      <c r="I2114" s="19">
        <f>'a18'!H7</f>
        <v>2320.012175806417</v>
      </c>
      <c r="J2114" s="19">
        <f>'a18'!I7</f>
        <v>13003.012175806416</v>
      </c>
      <c r="K2114" s="19">
        <f>'a18'!J7</f>
        <v>26001.795099864736</v>
      </c>
      <c r="L2114" s="6">
        <f>'a18'!K7</f>
        <v>219759</v>
      </c>
      <c r="M2114" s="6">
        <f>'a18'!L7</f>
        <v>230442</v>
      </c>
    </row>
    <row r="2115" spans="1:13" x14ac:dyDescent="0.25">
      <c r="A2115">
        <v>1</v>
      </c>
      <c r="B2115" t="str">
        <f>'a18'!A8</f>
        <v>a18</v>
      </c>
      <c r="C2115">
        <f>'a18'!B8</f>
        <v>7</v>
      </c>
      <c r="D2115">
        <f>'a18'!C8</f>
        <v>0.28749999999999998</v>
      </c>
      <c r="E2115">
        <f>'a18'!D8</f>
        <v>13.7593</v>
      </c>
      <c r="F2115" s="14" t="e">
        <f>'a18'!E8</f>
        <v>#N/A</v>
      </c>
      <c r="G2115">
        <f>'a18'!F8</f>
        <v>0</v>
      </c>
      <c r="H2115" s="11">
        <f>'a18'!G8</f>
        <v>2.1473097680586277</v>
      </c>
      <c r="I2115" s="19">
        <f>'a18'!H8</f>
        <v>2754.9396583825769</v>
      </c>
      <c r="J2115" s="19">
        <f>'a18'!I8</f>
        <v>2754.9396583825769</v>
      </c>
      <c r="K2115" s="19">
        <f>'a18'!J8</f>
        <v>28756.734758247312</v>
      </c>
      <c r="L2115" s="6" t="e">
        <f>'a18'!K8</f>
        <v>#N/A</v>
      </c>
      <c r="M2115" s="6" t="e">
        <f>'a18'!L8</f>
        <v>#N/A</v>
      </c>
    </row>
    <row r="2116" spans="1:13" x14ac:dyDescent="0.25">
      <c r="A2116">
        <v>1</v>
      </c>
      <c r="B2116" t="str">
        <f>'a18'!A9</f>
        <v>a18</v>
      </c>
      <c r="C2116">
        <f>'a18'!B9</f>
        <v>8</v>
      </c>
      <c r="D2116">
        <f>'a18'!C9</f>
        <v>2.1009000000000002</v>
      </c>
      <c r="E2116">
        <f>'a18'!D9</f>
        <v>16.538900000000002</v>
      </c>
      <c r="F2116" s="14" t="e">
        <f>'a18'!E9</f>
        <v>#N/A</v>
      </c>
      <c r="G2116">
        <f>'a18'!F9</f>
        <v>0</v>
      </c>
      <c r="H2116" s="11">
        <f>'a18'!G9</f>
        <v>3.3188244485058278</v>
      </c>
      <c r="I2116" s="19">
        <f>'a18'!H9</f>
        <v>4257.9609278565695</v>
      </c>
      <c r="J2116" s="19">
        <f>'a18'!I9</f>
        <v>4257.9609278565695</v>
      </c>
      <c r="K2116" s="19">
        <f>'a18'!J9</f>
        <v>33014.695686103878</v>
      </c>
      <c r="L2116" s="6" t="e">
        <f>'a18'!K9</f>
        <v>#N/A</v>
      </c>
      <c r="M2116" s="6" t="e">
        <f>'a18'!L9</f>
        <v>#N/A</v>
      </c>
    </row>
    <row r="2117" spans="1:13" x14ac:dyDescent="0.25">
      <c r="A2117">
        <v>1</v>
      </c>
      <c r="B2117" t="str">
        <f>'a18'!A10</f>
        <v>a18</v>
      </c>
      <c r="C2117">
        <f>'a18'!B10</f>
        <v>9</v>
      </c>
      <c r="D2117">
        <f>'a18'!C10</f>
        <v>2.1878000000000002</v>
      </c>
      <c r="E2117">
        <f>'a18'!D10</f>
        <v>33.405000000000001</v>
      </c>
      <c r="F2117" s="14" t="e">
        <f>'a18'!E10</f>
        <v>#N/A</v>
      </c>
      <c r="G2117">
        <f>'a18'!F10</f>
        <v>0</v>
      </c>
      <c r="H2117" s="11">
        <f>'a18'!G10</f>
        <v>16.866323867992101</v>
      </c>
      <c r="I2117" s="19">
        <f>'a18'!H10</f>
        <v>21639.031874318473</v>
      </c>
      <c r="J2117" s="19">
        <f>'a18'!I10</f>
        <v>21639.031874318473</v>
      </c>
      <c r="K2117" s="19">
        <f>'a18'!J10</f>
        <v>54653.727560422354</v>
      </c>
      <c r="L2117" s="6" t="e">
        <f>'a18'!K10</f>
        <v>#N/A</v>
      </c>
      <c r="M2117" s="6" t="e">
        <f>'a18'!L10</f>
        <v>#N/A</v>
      </c>
    </row>
    <row r="2118" spans="1:13" x14ac:dyDescent="0.25">
      <c r="A2118">
        <v>1</v>
      </c>
      <c r="B2118" t="str">
        <f>'a18'!A11</f>
        <v>a18</v>
      </c>
      <c r="C2118">
        <f>'a18'!B11</f>
        <v>10</v>
      </c>
      <c r="D2118">
        <f>'a18'!C11</f>
        <v>1.1337999999999999</v>
      </c>
      <c r="E2118">
        <f>'a18'!D11</f>
        <v>37.721499999999999</v>
      </c>
      <c r="F2118" s="14" t="e">
        <f>'a18'!E11</f>
        <v>#N/A</v>
      </c>
      <c r="G2118">
        <f>'a18'!F11</f>
        <v>0</v>
      </c>
      <c r="H2118" s="11">
        <f>'a18'!G11</f>
        <v>4.4433195079804895</v>
      </c>
      <c r="I2118" s="19">
        <f>'a18'!H11</f>
        <v>5700.6573105972993</v>
      </c>
      <c r="J2118" s="19">
        <f>'a18'!I11</f>
        <v>5700.6573105972993</v>
      </c>
      <c r="K2118" s="19">
        <f>'a18'!J11</f>
        <v>60354.384871019654</v>
      </c>
      <c r="L2118" s="6" t="e">
        <f>'a18'!K11</f>
        <v>#N/A</v>
      </c>
      <c r="M2118" s="6" t="e">
        <f>'a18'!L11</f>
        <v>#N/A</v>
      </c>
    </row>
    <row r="2119" spans="1:13" x14ac:dyDescent="0.25">
      <c r="A2119">
        <v>1</v>
      </c>
      <c r="B2119" t="str">
        <f>'a18'!A12</f>
        <v>a18</v>
      </c>
      <c r="C2119">
        <f>'a18'!B12</f>
        <v>11</v>
      </c>
      <c r="D2119">
        <f>'a18'!C12</f>
        <v>-0.39910000000000001</v>
      </c>
      <c r="E2119">
        <f>'a18'!D12</f>
        <v>39.828499999999998</v>
      </c>
      <c r="F2119" s="14" t="e">
        <f>'a18'!E12</f>
        <v>#N/A</v>
      </c>
      <c r="G2119">
        <f>'a18'!F12</f>
        <v>0</v>
      </c>
      <c r="H2119" s="11">
        <f>'a18'!G12</f>
        <v>2.6056153610999453</v>
      </c>
      <c r="I2119" s="19">
        <f>'a18'!H12</f>
        <v>3342.9331899677218</v>
      </c>
      <c r="J2119" s="19">
        <f>'a18'!I12</f>
        <v>3342.9331899677218</v>
      </c>
      <c r="K2119" s="19">
        <f>'a18'!J12</f>
        <v>63697.318060987374</v>
      </c>
      <c r="L2119" s="6" t="e">
        <f>'a18'!K12</f>
        <v>#N/A</v>
      </c>
      <c r="M2119" s="6" t="e">
        <f>'a18'!L12</f>
        <v>#N/A</v>
      </c>
    </row>
    <row r="2120" spans="1:13" x14ac:dyDescent="0.25">
      <c r="A2120">
        <v>1</v>
      </c>
      <c r="B2120" t="str">
        <f>'a18'!A13</f>
        <v>a18</v>
      </c>
      <c r="C2120">
        <f>'a18'!B13</f>
        <v>12</v>
      </c>
      <c r="D2120">
        <f>'a18'!C13</f>
        <v>-0.45810000000000001</v>
      </c>
      <c r="E2120">
        <f>'a18'!D13</f>
        <v>43.356099999999998</v>
      </c>
      <c r="F2120" s="14" t="e">
        <f>'a18'!E13</f>
        <v>#N/A</v>
      </c>
      <c r="G2120">
        <f>'a18'!F13</f>
        <v>0</v>
      </c>
      <c r="H2120" s="11">
        <f>'a18'!G13</f>
        <v>3.5280933604427189</v>
      </c>
      <c r="I2120" s="19">
        <f>'a18'!H13</f>
        <v>4526.4472139701675</v>
      </c>
      <c r="J2120" s="19">
        <f>'a18'!I13</f>
        <v>4526.4472139701675</v>
      </c>
      <c r="K2120" s="19">
        <f>'a18'!J13</f>
        <v>68223.765274957535</v>
      </c>
      <c r="L2120" s="6" t="e">
        <f>'a18'!K13</f>
        <v>#N/A</v>
      </c>
      <c r="M2120" s="6" t="e">
        <f>'a18'!L13</f>
        <v>#N/A</v>
      </c>
    </row>
    <row r="2121" spans="1:13" x14ac:dyDescent="0.25">
      <c r="A2121">
        <v>1</v>
      </c>
      <c r="B2121" t="str">
        <f>'a18'!A14</f>
        <v>a18</v>
      </c>
      <c r="C2121">
        <f>'a18'!B14</f>
        <v>13</v>
      </c>
      <c r="D2121">
        <f>'a18'!C14</f>
        <v>-0.48970000000000002</v>
      </c>
      <c r="E2121">
        <f>'a18'!D14</f>
        <v>68.664699999999996</v>
      </c>
      <c r="F2121" s="14">
        <f>'a18'!E14</f>
        <v>16198</v>
      </c>
      <c r="G2121">
        <f>'a18'!F14</f>
        <v>16198</v>
      </c>
      <c r="H2121" s="11">
        <f>'a18'!G14</f>
        <v>25.308619727673808</v>
      </c>
      <c r="I2121" s="19">
        <f>'a18'!H14</f>
        <v>32470.266388127642</v>
      </c>
      <c r="J2121" s="19">
        <f>'a18'!I14</f>
        <v>48668.266388127638</v>
      </c>
      <c r="K2121" s="19">
        <f>'a18'!J14</f>
        <v>116892.03166308517</v>
      </c>
      <c r="L2121" s="6">
        <f>'a18'!K14</f>
        <v>297439</v>
      </c>
      <c r="M2121" s="6">
        <f>'a18'!L14</f>
        <v>313637</v>
      </c>
    </row>
    <row r="2122" spans="1:13" x14ac:dyDescent="0.25">
      <c r="A2122">
        <v>1</v>
      </c>
      <c r="B2122" t="str">
        <f>'a18'!A15</f>
        <v>a18</v>
      </c>
      <c r="C2122">
        <f>'a18'!B15</f>
        <v>14</v>
      </c>
      <c r="D2122">
        <f>'a18'!C15</f>
        <v>-0.51480000000000004</v>
      </c>
      <c r="E2122">
        <f>'a18'!D15</f>
        <v>71.678399999999996</v>
      </c>
      <c r="F2122" s="14">
        <f>'a18'!E15</f>
        <v>4309</v>
      </c>
      <c r="G2122">
        <f>'a18'!F15</f>
        <v>4309</v>
      </c>
      <c r="H2122" s="11">
        <f>'a18'!G15</f>
        <v>3.0138045225263035</v>
      </c>
      <c r="I2122" s="19">
        <f>'a18'!H15</f>
        <v>3866.6287115282134</v>
      </c>
      <c r="J2122" s="19">
        <f>'a18'!I15</f>
        <v>8175.6287115282139</v>
      </c>
      <c r="K2122" s="19">
        <f>'a18'!J15</f>
        <v>125067.66037461339</v>
      </c>
      <c r="L2122" s="6">
        <f>'a18'!K15</f>
        <v>317789</v>
      </c>
      <c r="M2122" s="6">
        <f>'a18'!L15</f>
        <v>322098</v>
      </c>
    </row>
    <row r="2123" spans="1:13" x14ac:dyDescent="0.25">
      <c r="A2123">
        <v>1</v>
      </c>
      <c r="B2123" t="str">
        <f>'a18'!A16</f>
        <v>a18</v>
      </c>
      <c r="C2123">
        <f>'a18'!B16</f>
        <v>15</v>
      </c>
      <c r="D2123">
        <f>'a18'!C16</f>
        <v>-0.39800000000000002</v>
      </c>
      <c r="E2123">
        <f>'a18'!D16</f>
        <v>75.519400000000005</v>
      </c>
      <c r="F2123" s="14" t="e">
        <f>'a18'!E16</f>
        <v>#N/A</v>
      </c>
      <c r="G2123">
        <f>'a18'!F16</f>
        <v>0</v>
      </c>
      <c r="H2123" s="11">
        <f>'a18'!G16</f>
        <v>3.8427754605233004</v>
      </c>
      <c r="I2123" s="19">
        <f>'a18'!H16</f>
        <v>4930.175735206717</v>
      </c>
      <c r="J2123" s="19">
        <f>'a18'!I16</f>
        <v>4930.175735206717</v>
      </c>
      <c r="K2123" s="19">
        <f>'a18'!J16</f>
        <v>129997.83610982011</v>
      </c>
      <c r="L2123" s="6" t="e">
        <f>'a18'!K16</f>
        <v>#N/A</v>
      </c>
      <c r="M2123" s="6" t="e">
        <f>'a18'!L16</f>
        <v>#N/A</v>
      </c>
    </row>
    <row r="2124" spans="1:13" x14ac:dyDescent="0.25">
      <c r="A2124">
        <v>1</v>
      </c>
      <c r="B2124" t="str">
        <f>'a18'!A17</f>
        <v>a18</v>
      </c>
      <c r="C2124">
        <f>'a18'!B17</f>
        <v>16</v>
      </c>
      <c r="D2124">
        <f>'a18'!C17</f>
        <v>1.1772</v>
      </c>
      <c r="E2124">
        <f>'a18'!D17</f>
        <v>75.889899999999997</v>
      </c>
      <c r="F2124" s="14" t="e">
        <f>'a18'!E17</f>
        <v>#N/A</v>
      </c>
      <c r="G2124">
        <f>'a18'!F17</f>
        <v>0</v>
      </c>
      <c r="H2124" s="11">
        <f>'a18'!G17</f>
        <v>1.6181858020635316</v>
      </c>
      <c r="I2124" s="19">
        <f>'a18'!H17</f>
        <v>2076.0880926681111</v>
      </c>
      <c r="J2124" s="19">
        <f>'a18'!I17</f>
        <v>2076.0880926681111</v>
      </c>
      <c r="K2124" s="19">
        <f>'a18'!J17</f>
        <v>132073.92420248821</v>
      </c>
      <c r="L2124" s="6" t="e">
        <f>'a18'!K17</f>
        <v>#N/A</v>
      </c>
      <c r="M2124" s="6" t="e">
        <f>'a18'!L17</f>
        <v>#N/A</v>
      </c>
    </row>
    <row r="2125" spans="1:13" x14ac:dyDescent="0.25">
      <c r="A2125">
        <v>1</v>
      </c>
      <c r="B2125" t="str">
        <f>'a18'!A18</f>
        <v>a18</v>
      </c>
      <c r="C2125">
        <f>'a18'!B18</f>
        <v>17</v>
      </c>
      <c r="D2125">
        <f>'a18'!C18</f>
        <v>4.6433</v>
      </c>
      <c r="E2125">
        <f>'a18'!D18</f>
        <v>76.930099999999996</v>
      </c>
      <c r="F2125" s="14" t="e">
        <f>'a18'!E18</f>
        <v>#N/A</v>
      </c>
      <c r="G2125">
        <f>'a18'!F18</f>
        <v>0</v>
      </c>
      <c r="H2125" s="11">
        <f>'a18'!G18</f>
        <v>3.6188209751243563</v>
      </c>
      <c r="I2125" s="19">
        <f>'a18'!H18</f>
        <v>4642.8482603002794</v>
      </c>
      <c r="J2125" s="19">
        <f>'a18'!I18</f>
        <v>4642.8482603002794</v>
      </c>
      <c r="K2125" s="19">
        <f>'a18'!J18</f>
        <v>136716.7724627885</v>
      </c>
      <c r="L2125" s="6" t="e">
        <f>'a18'!K18</f>
        <v>#N/A</v>
      </c>
      <c r="M2125" s="6" t="e">
        <f>'a18'!L18</f>
        <v>#N/A</v>
      </c>
    </row>
    <row r="2126" spans="1:13" x14ac:dyDescent="0.25">
      <c r="A2126">
        <v>1</v>
      </c>
      <c r="B2126" t="str">
        <f>'a18'!A19</f>
        <v>a18</v>
      </c>
      <c r="C2126">
        <f>'a18'!B19</f>
        <v>18</v>
      </c>
      <c r="D2126">
        <f>'a18'!C19</f>
        <v>5.8380000000000001</v>
      </c>
      <c r="E2126">
        <f>'a18'!D19</f>
        <v>76.979299999999995</v>
      </c>
      <c r="F2126" s="14" t="e">
        <f>'a18'!E19</f>
        <v>#N/A</v>
      </c>
      <c r="G2126">
        <f>'a18'!F19</f>
        <v>0</v>
      </c>
      <c r="H2126" s="11">
        <f>'a18'!G19</f>
        <v>1.1957126452455038</v>
      </c>
      <c r="I2126" s="19">
        <f>'a18'!H19</f>
        <v>1534.066595987485</v>
      </c>
      <c r="J2126" s="19">
        <f>'a18'!I19</f>
        <v>1534.066595987485</v>
      </c>
      <c r="K2126" s="19">
        <f>'a18'!J19</f>
        <v>138250.83905877598</v>
      </c>
      <c r="L2126" s="6" t="e">
        <f>'a18'!K19</f>
        <v>#N/A</v>
      </c>
      <c r="M2126" s="6" t="e">
        <f>'a18'!L19</f>
        <v>#N/A</v>
      </c>
    </row>
    <row r="2127" spans="1:13" x14ac:dyDescent="0.25">
      <c r="A2127">
        <v>1</v>
      </c>
      <c r="B2127" t="str">
        <f>'a18'!A20</f>
        <v>a18</v>
      </c>
      <c r="C2127">
        <f>'a18'!B20</f>
        <v>19</v>
      </c>
      <c r="D2127">
        <f>'a18'!C20</f>
        <v>7.1303999999999998</v>
      </c>
      <c r="E2127">
        <f>'a18'!D20</f>
        <v>76.607399999999998</v>
      </c>
      <c r="F2127" s="14" t="e">
        <f>'a18'!E20</f>
        <v>#N/A</v>
      </c>
      <c r="G2127">
        <f>'a18'!F20</f>
        <v>0</v>
      </c>
      <c r="H2127" s="11">
        <f>'a18'!G20</f>
        <v>1.344844738250478</v>
      </c>
      <c r="I2127" s="19">
        <f>'a18'!H20</f>
        <v>1725.3989894168922</v>
      </c>
      <c r="J2127" s="19">
        <f>'a18'!I20</f>
        <v>1725.3989894168922</v>
      </c>
      <c r="K2127" s="19">
        <f>'a18'!J20</f>
        <v>139976.23804819287</v>
      </c>
      <c r="L2127" s="6" t="e">
        <f>'a18'!K20</f>
        <v>#N/A</v>
      </c>
      <c r="M2127" s="6" t="e">
        <f>'a18'!L20</f>
        <v>#N/A</v>
      </c>
    </row>
    <row r="2128" spans="1:13" x14ac:dyDescent="0.25">
      <c r="A2128">
        <v>1</v>
      </c>
      <c r="B2128" t="str">
        <f>'a18'!A21</f>
        <v>a18</v>
      </c>
      <c r="C2128">
        <f>'a18'!B21</f>
        <v>20</v>
      </c>
      <c r="D2128">
        <f>'a18'!C21</f>
        <v>9.0676000000000005</v>
      </c>
      <c r="E2128">
        <f>'a18'!D21</f>
        <v>75.776399999999995</v>
      </c>
      <c r="F2128" s="14" t="e">
        <f>'a18'!E21</f>
        <v>#N/A</v>
      </c>
      <c r="G2128">
        <f>'a18'!F21</f>
        <v>0</v>
      </c>
      <c r="H2128" s="11">
        <f>'a18'!G21</f>
        <v>2.1079148085252419</v>
      </c>
      <c r="I2128" s="19">
        <f>'a18'!H21</f>
        <v>2704.3970035810648</v>
      </c>
      <c r="J2128" s="19">
        <f>'a18'!I21</f>
        <v>2704.3970035810648</v>
      </c>
      <c r="K2128" s="19">
        <f>'a18'!J21</f>
        <v>142680.63505177395</v>
      </c>
      <c r="L2128" s="6" t="e">
        <f>'a18'!K21</f>
        <v>#N/A</v>
      </c>
      <c r="M2128" s="6" t="e">
        <f>'a18'!L21</f>
        <v>#N/A</v>
      </c>
    </row>
    <row r="2129" spans="1:13" x14ac:dyDescent="0.25">
      <c r="A2129">
        <v>1</v>
      </c>
      <c r="B2129" t="str">
        <f>'a18'!A22</f>
        <v>a18</v>
      </c>
      <c r="C2129">
        <f>'a18'!B22</f>
        <v>21</v>
      </c>
      <c r="D2129">
        <f>'a18'!C22</f>
        <v>10.467499999999999</v>
      </c>
      <c r="E2129">
        <f>'a18'!D22</f>
        <v>74.593800000000002</v>
      </c>
      <c r="F2129" s="14" t="e">
        <f>'a18'!E22</f>
        <v>#N/A</v>
      </c>
      <c r="G2129">
        <f>'a18'!F22</f>
        <v>0</v>
      </c>
      <c r="H2129" s="11">
        <f>'a18'!G22</f>
        <v>1.8325563483833129</v>
      </c>
      <c r="I2129" s="19">
        <f>'a18'!H22</f>
        <v>2351.119636058073</v>
      </c>
      <c r="J2129" s="19">
        <f>'a18'!I22</f>
        <v>2351.119636058073</v>
      </c>
      <c r="K2129" s="19">
        <f>'a18'!J22</f>
        <v>145031.75468783203</v>
      </c>
      <c r="L2129" s="6" t="e">
        <f>'a18'!K22</f>
        <v>#N/A</v>
      </c>
      <c r="M2129" s="6" t="e">
        <f>'a18'!L22</f>
        <v>#N/A</v>
      </c>
    </row>
    <row r="2130" spans="1:13" x14ac:dyDescent="0.25">
      <c r="A2130">
        <v>1</v>
      </c>
      <c r="B2130" t="str">
        <f>'a18'!A23</f>
        <v>a18</v>
      </c>
      <c r="C2130">
        <f>'a18'!B23</f>
        <v>22</v>
      </c>
      <c r="D2130">
        <f>'a18'!C23</f>
        <v>11.3527</v>
      </c>
      <c r="E2130">
        <f>'a18'!D23</f>
        <v>73.2941</v>
      </c>
      <c r="F2130" s="14">
        <f>'a18'!E23</f>
        <v>15834</v>
      </c>
      <c r="G2130">
        <f>'a18'!F23</f>
        <v>15834</v>
      </c>
      <c r="H2130" s="11">
        <f>'a18'!G23</f>
        <v>1.5725136342811168</v>
      </c>
      <c r="I2130" s="19">
        <f>'a18'!H23</f>
        <v>2017.4919514966239</v>
      </c>
      <c r="J2130" s="19">
        <f>'a18'!I23</f>
        <v>17851.491951496624</v>
      </c>
      <c r="K2130" s="19">
        <f>'a18'!J23</f>
        <v>162883.24663932866</v>
      </c>
      <c r="L2130" s="6">
        <f>'a18'!K23</f>
        <v>345056</v>
      </c>
      <c r="M2130" s="6">
        <f>'a18'!L23</f>
        <v>360890</v>
      </c>
    </row>
    <row r="2131" spans="1:13" x14ac:dyDescent="0.25">
      <c r="A2131">
        <v>1</v>
      </c>
      <c r="B2131" t="str">
        <f>'a18'!A24</f>
        <v>a18</v>
      </c>
      <c r="C2131">
        <f>'a18'!B24</f>
        <v>23</v>
      </c>
      <c r="D2131">
        <f>'a18'!C24</f>
        <v>11.364699999999999</v>
      </c>
      <c r="E2131">
        <f>'a18'!D24</f>
        <v>74.557299999999998</v>
      </c>
      <c r="F2131" s="14">
        <f>'a18'!E24</f>
        <v>27216</v>
      </c>
      <c r="G2131">
        <f>'a18'!F24</f>
        <v>27216</v>
      </c>
      <c r="H2131" s="11">
        <f>'a18'!G24</f>
        <v>1.2632569968141851</v>
      </c>
      <c r="I2131" s="19">
        <f>'a18'!H24</f>
        <v>1620.7241502929965</v>
      </c>
      <c r="J2131" s="19">
        <f>'a18'!I24</f>
        <v>28836.724150292997</v>
      </c>
      <c r="K2131" s="19">
        <f>'a18'!J24</f>
        <v>191719.97078962164</v>
      </c>
      <c r="L2131" s="6">
        <f>'a18'!K24</f>
        <v>374949</v>
      </c>
      <c r="M2131" s="6">
        <f>'a18'!L24</f>
        <v>402165</v>
      </c>
    </row>
    <row r="2132" spans="1:13" x14ac:dyDescent="0.25">
      <c r="A2132">
        <v>1</v>
      </c>
      <c r="B2132" t="str">
        <f>'a18'!A25</f>
        <v>a18</v>
      </c>
      <c r="C2132">
        <f>'a18'!B25</f>
        <v>24</v>
      </c>
      <c r="D2132">
        <f>'a18'!C25</f>
        <v>11.269299999999999</v>
      </c>
      <c r="E2132">
        <f>'a18'!D25</f>
        <v>73.176000000000002</v>
      </c>
      <c r="F2132" s="14" t="e">
        <f>'a18'!E25</f>
        <v>#N/A</v>
      </c>
      <c r="G2132">
        <f>'a18'!F25</f>
        <v>0</v>
      </c>
      <c r="H2132" s="11">
        <f>'a18'!G25</f>
        <v>1.3845904990284994</v>
      </c>
      <c r="I2132" s="19">
        <f>'a18'!H25</f>
        <v>1776.391712613487</v>
      </c>
      <c r="J2132" s="19">
        <f>'a18'!I25</f>
        <v>1776.391712613487</v>
      </c>
      <c r="K2132" s="19">
        <f>'a18'!J25</f>
        <v>193496.36250223513</v>
      </c>
      <c r="L2132" s="6" t="e">
        <f>'a18'!K25</f>
        <v>#N/A</v>
      </c>
      <c r="M2132" s="6" t="e">
        <f>'a18'!L25</f>
        <v>#N/A</v>
      </c>
    </row>
    <row r="2133" spans="1:13" x14ac:dyDescent="0.25">
      <c r="A2133">
        <v>1</v>
      </c>
      <c r="B2133" t="str">
        <f>'a18'!A26</f>
        <v>a18</v>
      </c>
      <c r="C2133">
        <f>'a18'!B26</f>
        <v>25</v>
      </c>
      <c r="D2133">
        <f>'a18'!C26</f>
        <v>11.4534</v>
      </c>
      <c r="E2133">
        <f>'a18'!D26</f>
        <v>72.7607</v>
      </c>
      <c r="F2133" s="14" t="e">
        <f>'a18'!E26</f>
        <v>#N/A</v>
      </c>
      <c r="G2133">
        <f>'a18'!F26</f>
        <v>0</v>
      </c>
      <c r="H2133" s="11">
        <f>'a18'!G26</f>
        <v>0.45427623754715807</v>
      </c>
      <c r="I2133" s="19">
        <f>'a18'!H26</f>
        <v>582.82397877366725</v>
      </c>
      <c r="J2133" s="19">
        <f>'a18'!I26</f>
        <v>582.82397877366725</v>
      </c>
      <c r="K2133" s="19">
        <f>'a18'!J26</f>
        <v>194079.1864810088</v>
      </c>
      <c r="L2133" s="6" t="e">
        <f>'a18'!K26</f>
        <v>#N/A</v>
      </c>
      <c r="M2133" s="6" t="e">
        <f>'a18'!L26</f>
        <v>#N/A</v>
      </c>
    </row>
    <row r="2134" spans="1:13" x14ac:dyDescent="0.25">
      <c r="A2134">
        <v>1</v>
      </c>
      <c r="B2134" t="str">
        <f>'a18'!A27</f>
        <v>a18</v>
      </c>
      <c r="C2134">
        <f>'a18'!B27</f>
        <v>26</v>
      </c>
      <c r="D2134">
        <f>'a18'!C27</f>
        <v>12.001099999999999</v>
      </c>
      <c r="E2134">
        <f>'a18'!D27</f>
        <v>72.479399999999998</v>
      </c>
      <c r="F2134" s="14" t="e">
        <f>'a18'!E27</f>
        <v>#N/A</v>
      </c>
      <c r="G2134">
        <f>'a18'!F27</f>
        <v>0</v>
      </c>
      <c r="H2134" s="11">
        <f>'a18'!G27</f>
        <v>0.61571501524650163</v>
      </c>
      <c r="I2134" s="19">
        <f>'a18'!H27</f>
        <v>789.94551181956319</v>
      </c>
      <c r="J2134" s="19">
        <f>'a18'!I27</f>
        <v>789.94551181956319</v>
      </c>
      <c r="K2134" s="19">
        <f>'a18'!J27</f>
        <v>194869.13199282836</v>
      </c>
      <c r="L2134" s="6" t="e">
        <f>'a18'!K27</f>
        <v>#N/A</v>
      </c>
      <c r="M2134" s="6" t="e">
        <f>'a18'!L27</f>
        <v>#N/A</v>
      </c>
    </row>
    <row r="2135" spans="1:13" x14ac:dyDescent="0.25">
      <c r="A2135">
        <v>1</v>
      </c>
      <c r="B2135" t="str">
        <f>'a18'!A28</f>
        <v>a18</v>
      </c>
      <c r="C2135">
        <f>'a18'!B28</f>
        <v>27</v>
      </c>
      <c r="D2135">
        <f>'a18'!C28</f>
        <v>14.375500000000001</v>
      </c>
      <c r="E2135">
        <f>'a18'!D28</f>
        <v>72.456699999999998</v>
      </c>
      <c r="F2135" s="14">
        <f>'a18'!E28</f>
        <v>19415</v>
      </c>
      <c r="G2135">
        <f>'a18'!F28</f>
        <v>19415</v>
      </c>
      <c r="H2135" s="11">
        <f>'a18'!G28</f>
        <v>2.3745085070388789</v>
      </c>
      <c r="I2135" s="19">
        <f>'a18'!H28</f>
        <v>3046.4294218353343</v>
      </c>
      <c r="J2135" s="19">
        <f>'a18'!I28</f>
        <v>22461.429421835335</v>
      </c>
      <c r="K2135" s="19">
        <f>'a18'!J28</f>
        <v>217330.56141466371</v>
      </c>
      <c r="L2135" s="6">
        <f>'a18'!K28</f>
        <v>399146</v>
      </c>
      <c r="M2135" s="6">
        <f>'a18'!L28</f>
        <v>418561</v>
      </c>
    </row>
    <row r="2136" spans="1:13" x14ac:dyDescent="0.25">
      <c r="A2136">
        <v>1</v>
      </c>
      <c r="B2136" t="str">
        <f>'a18'!A29</f>
        <v>a18</v>
      </c>
      <c r="C2136">
        <f>'a18'!B29</f>
        <v>28</v>
      </c>
      <c r="D2136">
        <f>'a18'!C29</f>
        <v>14.92</v>
      </c>
      <c r="E2136">
        <f>'a18'!D29</f>
        <v>70.617199999999997</v>
      </c>
      <c r="F2136" s="14">
        <f>'a18'!E29</f>
        <v>2583</v>
      </c>
      <c r="G2136">
        <f>'a18'!F29</f>
        <v>2583</v>
      </c>
      <c r="H2136" s="11">
        <f>'a18'!G29</f>
        <v>1.9183952929466865</v>
      </c>
      <c r="I2136" s="19">
        <f>'a18'!H29</f>
        <v>2461.2486524342908</v>
      </c>
      <c r="J2136" s="19">
        <f>'a18'!I29</f>
        <v>5044.2486524342912</v>
      </c>
      <c r="K2136" s="19">
        <f>'a18'!J29</f>
        <v>222374.81006709801</v>
      </c>
      <c r="L2136" s="6">
        <f>'a18'!K29</f>
        <v>420793</v>
      </c>
      <c r="M2136" s="6">
        <f>'a18'!L29</f>
        <v>423376</v>
      </c>
    </row>
    <row r="2137" spans="1:13" x14ac:dyDescent="0.25">
      <c r="A2137">
        <v>1</v>
      </c>
      <c r="B2137" t="str">
        <f>'a18'!A30</f>
        <v>a18</v>
      </c>
      <c r="C2137">
        <f>'a18'!B30</f>
        <v>29</v>
      </c>
      <c r="D2137">
        <f>'a18'!C30</f>
        <v>15.328200000000001</v>
      </c>
      <c r="E2137">
        <f>'a18'!D30</f>
        <v>68.262200000000007</v>
      </c>
      <c r="F2137" s="14" t="e">
        <f>'a18'!E30</f>
        <v>#N/A</v>
      </c>
      <c r="G2137">
        <f>'a18'!F30</f>
        <v>0</v>
      </c>
      <c r="H2137" s="11">
        <f>'a18'!G30</f>
        <v>2.3901155285885141</v>
      </c>
      <c r="I2137" s="19">
        <f>'a18'!H30</f>
        <v>3066.4528033035767</v>
      </c>
      <c r="J2137" s="19">
        <f>'a18'!I30</f>
        <v>3066.4528033035767</v>
      </c>
      <c r="K2137" s="19">
        <f>'a18'!J30</f>
        <v>225441.26287040158</v>
      </c>
      <c r="L2137" s="6" t="e">
        <f>'a18'!K30</f>
        <v>#N/A</v>
      </c>
      <c r="M2137" s="6" t="e">
        <f>'a18'!L30</f>
        <v>#N/A</v>
      </c>
    </row>
    <row r="2138" spans="1:13" x14ac:dyDescent="0.25">
      <c r="A2138">
        <v>1</v>
      </c>
      <c r="B2138" t="str">
        <f>'a18'!A31</f>
        <v>a18</v>
      </c>
      <c r="C2138">
        <f>'a18'!B31</f>
        <v>30</v>
      </c>
      <c r="D2138">
        <f>'a18'!C31</f>
        <v>15.85</v>
      </c>
      <c r="E2138">
        <f>'a18'!D31</f>
        <v>67.563500000000005</v>
      </c>
      <c r="F2138" s="14" t="e">
        <f>'a18'!E31</f>
        <v>#N/A</v>
      </c>
      <c r="G2138">
        <f>'a18'!F31</f>
        <v>0</v>
      </c>
      <c r="H2138" s="11">
        <f>'a18'!G31</f>
        <v>0.87204181665789526</v>
      </c>
      <c r="I2138" s="19">
        <f>'a18'!H31</f>
        <v>1118.8057821069951</v>
      </c>
      <c r="J2138" s="19">
        <f>'a18'!I31</f>
        <v>1118.8057821069951</v>
      </c>
      <c r="K2138" s="19">
        <f>'a18'!J31</f>
        <v>226560.06865250858</v>
      </c>
      <c r="L2138" s="6" t="e">
        <f>'a18'!K31</f>
        <v>#N/A</v>
      </c>
      <c r="M2138" s="6" t="e">
        <f>'a18'!L31</f>
        <v>#N/A</v>
      </c>
    </row>
    <row r="2139" spans="1:13" x14ac:dyDescent="0.25">
      <c r="A2139">
        <v>1</v>
      </c>
      <c r="B2139" t="str">
        <f>'a18'!A32</f>
        <v>a18</v>
      </c>
      <c r="C2139">
        <f>'a18'!B32</f>
        <v>31</v>
      </c>
      <c r="D2139">
        <f>'a18'!C32</f>
        <v>19.569900000000001</v>
      </c>
      <c r="E2139">
        <f>'a18'!D32</f>
        <v>66.0822</v>
      </c>
      <c r="F2139" s="14" t="e">
        <f>'a18'!E32</f>
        <v>#N/A</v>
      </c>
      <c r="G2139">
        <f>'a18'!F32</f>
        <v>0</v>
      </c>
      <c r="H2139" s="11">
        <f>'a18'!G32</f>
        <v>4.0039862262500376</v>
      </c>
      <c r="I2139" s="19">
        <f>'a18'!H32</f>
        <v>5137.0047351326766</v>
      </c>
      <c r="J2139" s="19">
        <f>'a18'!I32</f>
        <v>5137.0047351326766</v>
      </c>
      <c r="K2139" s="19">
        <f>'a18'!J32</f>
        <v>231697.07338764126</v>
      </c>
      <c r="L2139" s="6" t="e">
        <f>'a18'!K32</f>
        <v>#N/A</v>
      </c>
      <c r="M2139" s="6" t="e">
        <f>'a18'!L32</f>
        <v>#N/A</v>
      </c>
    </row>
    <row r="2140" spans="1:13" x14ac:dyDescent="0.25">
      <c r="A2140">
        <v>1</v>
      </c>
      <c r="B2140" t="str">
        <f>'a18'!A33</f>
        <v>a18</v>
      </c>
      <c r="C2140">
        <f>'a18'!B33</f>
        <v>32</v>
      </c>
      <c r="D2140">
        <f>'a18'!C33</f>
        <v>23.058299999999999</v>
      </c>
      <c r="E2140">
        <f>'a18'!D33</f>
        <v>63.628399999999999</v>
      </c>
      <c r="F2140" s="14">
        <f>'a18'!E33</f>
        <v>888</v>
      </c>
      <c r="G2140">
        <f>'a18'!F33</f>
        <v>888</v>
      </c>
      <c r="H2140" s="11">
        <f>'a18'!G33</f>
        <v>4.2649817115668851</v>
      </c>
      <c r="I2140" s="19">
        <f>'a18'!H33</f>
        <v>5471.8547990842135</v>
      </c>
      <c r="J2140" s="19">
        <f>'a18'!I33</f>
        <v>6359.8547990842135</v>
      </c>
      <c r="K2140" s="19">
        <f>'a18'!J33</f>
        <v>238056.92818672548</v>
      </c>
      <c r="L2140" s="6">
        <f>'a18'!K33</f>
        <v>432781</v>
      </c>
      <c r="M2140" s="6">
        <f>'a18'!L33</f>
        <v>433669</v>
      </c>
    </row>
    <row r="2141" spans="1:13" x14ac:dyDescent="0.25">
      <c r="A2141">
        <v>1</v>
      </c>
      <c r="B2141" t="str">
        <f>'a18'!A34</f>
        <v>a18</v>
      </c>
      <c r="C2141">
        <f>'a18'!B34</f>
        <v>33</v>
      </c>
      <c r="D2141">
        <f>'a18'!C34</f>
        <v>22.708300000000001</v>
      </c>
      <c r="E2141">
        <f>'a18'!D34</f>
        <v>61.888399999999997</v>
      </c>
      <c r="F2141" s="14">
        <f>'a18'!E34</f>
        <v>3603</v>
      </c>
      <c r="G2141">
        <f>'a18'!F34</f>
        <v>3603</v>
      </c>
      <c r="H2141" s="11">
        <f>'a18'!G34</f>
        <v>1.7748521065147951</v>
      </c>
      <c r="I2141" s="19">
        <f>'a18'!H34</f>
        <v>2277.0866731641327</v>
      </c>
      <c r="J2141" s="19">
        <f>'a18'!I34</f>
        <v>5880.0866731641327</v>
      </c>
      <c r="K2141" s="19">
        <f>'a18'!J34</f>
        <v>243937.0148598896</v>
      </c>
      <c r="L2141" s="6">
        <f>'a18'!K34</f>
        <v>435552</v>
      </c>
      <c r="M2141" s="6">
        <f>'a18'!L34</f>
        <v>439155</v>
      </c>
    </row>
    <row r="2142" spans="1:13" x14ac:dyDescent="0.25">
      <c r="A2142">
        <v>1</v>
      </c>
      <c r="B2142" t="str">
        <f>'a18'!A35</f>
        <v>a18</v>
      </c>
      <c r="C2142">
        <f>'a18'!B35</f>
        <v>34</v>
      </c>
      <c r="D2142">
        <f>'a18'!C35</f>
        <v>21.953600000000002</v>
      </c>
      <c r="E2142">
        <f>'a18'!D35</f>
        <v>59.924199999999999</v>
      </c>
      <c r="F2142" s="14" t="e">
        <f>'a18'!E35</f>
        <v>#N/A</v>
      </c>
      <c r="G2142">
        <f>'a18'!F35</f>
        <v>0</v>
      </c>
      <c r="H2142" s="11">
        <f>'a18'!G35</f>
        <v>2.1041990709056004</v>
      </c>
      <c r="I2142" s="19">
        <f>'a18'!H35</f>
        <v>2699.6298139185556</v>
      </c>
      <c r="J2142" s="19">
        <f>'a18'!I35</f>
        <v>2699.6298139185556</v>
      </c>
      <c r="K2142" s="19">
        <f>'a18'!J35</f>
        <v>246636.64467380816</v>
      </c>
      <c r="L2142" s="6" t="e">
        <f>'a18'!K35</f>
        <v>#N/A</v>
      </c>
      <c r="M2142" s="6" t="e">
        <f>'a18'!L35</f>
        <v>#N/A</v>
      </c>
    </row>
    <row r="2143" spans="1:13" x14ac:dyDescent="0.25">
      <c r="A2143">
        <v>1</v>
      </c>
      <c r="B2143" t="str">
        <f>'a18'!A36</f>
        <v>a18</v>
      </c>
      <c r="C2143">
        <f>'a18'!B36</f>
        <v>35</v>
      </c>
      <c r="D2143">
        <f>'a18'!C36</f>
        <v>21.525600000000001</v>
      </c>
      <c r="E2143">
        <f>'a18'!D36</f>
        <v>59.584200000000003</v>
      </c>
      <c r="F2143" s="14" t="e">
        <f>'a18'!E36</f>
        <v>#N/A</v>
      </c>
      <c r="G2143">
        <f>'a18'!F36</f>
        <v>0</v>
      </c>
      <c r="H2143" s="11">
        <f>'a18'!G36</f>
        <v>0.54661137931806558</v>
      </c>
      <c r="I2143" s="19">
        <f>'a18'!H36</f>
        <v>701.28743835967384</v>
      </c>
      <c r="J2143" s="19">
        <f>'a18'!I36</f>
        <v>701.28743835967384</v>
      </c>
      <c r="K2143" s="19">
        <f>'a18'!J36</f>
        <v>247337.93211216782</v>
      </c>
      <c r="L2143" s="6" t="e">
        <f>'a18'!K36</f>
        <v>#N/A</v>
      </c>
      <c r="M2143" s="6" t="e">
        <f>'a18'!L36</f>
        <v>#N/A</v>
      </c>
    </row>
    <row r="2144" spans="1:13" x14ac:dyDescent="0.25">
      <c r="A2144">
        <v>1</v>
      </c>
      <c r="B2144" t="str">
        <f>'a18'!A37</f>
        <v>a18</v>
      </c>
      <c r="C2144">
        <f>'a18'!B37</f>
        <v>36</v>
      </c>
      <c r="D2144">
        <f>'a18'!C37</f>
        <v>20.656300000000002</v>
      </c>
      <c r="E2144">
        <f>'a18'!D37</f>
        <v>59.470100000000002</v>
      </c>
      <c r="F2144" s="14">
        <f>'a18'!E37</f>
        <v>15679</v>
      </c>
      <c r="G2144">
        <f>'a18'!F37</f>
        <v>15679</v>
      </c>
      <c r="H2144" s="11">
        <f>'a18'!G37</f>
        <v>0.87675612344596632</v>
      </c>
      <c r="I2144" s="19">
        <f>'a18'!H37</f>
        <v>1124.8541086807531</v>
      </c>
      <c r="J2144" s="19">
        <f>'a18'!I37</f>
        <v>16803.854108680753</v>
      </c>
      <c r="K2144" s="19">
        <f>'a18'!J37</f>
        <v>264141.78622084856</v>
      </c>
      <c r="L2144" s="6">
        <f>'a18'!K37</f>
        <v>445029</v>
      </c>
      <c r="M2144" s="6">
        <f>'a18'!L37</f>
        <v>460708</v>
      </c>
    </row>
    <row r="2145" spans="1:13" x14ac:dyDescent="0.25">
      <c r="A2145">
        <v>1</v>
      </c>
      <c r="B2145" t="str">
        <f>'a18'!A38</f>
        <v>a18</v>
      </c>
      <c r="C2145">
        <f>'a18'!B38</f>
        <v>37</v>
      </c>
      <c r="D2145">
        <f>'a18'!C38</f>
        <v>19.759</v>
      </c>
      <c r="E2145">
        <f>'a18'!D38</f>
        <v>58.979799999999997</v>
      </c>
      <c r="F2145" s="14" t="e">
        <f>'a18'!E38</f>
        <v>#N/A</v>
      </c>
      <c r="G2145">
        <f>'a18'!F38</f>
        <v>0</v>
      </c>
      <c r="H2145" s="11">
        <f>'a18'!G38</f>
        <v>1.0225171783398102</v>
      </c>
      <c r="I2145" s="19">
        <f>'a18'!H38</f>
        <v>1311.8615524822972</v>
      </c>
      <c r="J2145" s="19">
        <f>'a18'!I38</f>
        <v>1311.8615524822972</v>
      </c>
      <c r="K2145" s="19">
        <f>'a18'!J38</f>
        <v>265453.64777333086</v>
      </c>
      <c r="L2145" s="6" t="e">
        <f>'a18'!K38</f>
        <v>#N/A</v>
      </c>
      <c r="M2145" s="6" t="e">
        <f>'a18'!L38</f>
        <v>#N/A</v>
      </c>
    </row>
    <row r="2146" spans="1:13" x14ac:dyDescent="0.25">
      <c r="A2146">
        <v>1</v>
      </c>
      <c r="B2146" t="str">
        <f>'a18'!A39</f>
        <v>a18</v>
      </c>
      <c r="C2146">
        <f>'a18'!B39</f>
        <v>38</v>
      </c>
      <c r="D2146">
        <f>'a18'!C39</f>
        <v>19.373699999999999</v>
      </c>
      <c r="E2146">
        <f>'a18'!D39</f>
        <v>57.872700000000002</v>
      </c>
      <c r="F2146" s="14" t="e">
        <f>'a18'!E39</f>
        <v>#N/A</v>
      </c>
      <c r="G2146">
        <f>'a18'!F39</f>
        <v>0</v>
      </c>
      <c r="H2146" s="11">
        <f>'a18'!G39</f>
        <v>1.1722314191319012</v>
      </c>
      <c r="I2146" s="19">
        <f>'a18'!H39</f>
        <v>1503.9408255886024</v>
      </c>
      <c r="J2146" s="19">
        <f>'a18'!I39</f>
        <v>1503.9408255886024</v>
      </c>
      <c r="K2146" s="19">
        <f>'a18'!J39</f>
        <v>266957.58859891945</v>
      </c>
      <c r="L2146" s="6" t="e">
        <f>'a18'!K39</f>
        <v>#N/A</v>
      </c>
      <c r="M2146" s="6" t="e">
        <f>'a18'!L39</f>
        <v>#N/A</v>
      </c>
    </row>
    <row r="2147" spans="1:13" x14ac:dyDescent="0.25">
      <c r="A2147">
        <v>1</v>
      </c>
      <c r="B2147" t="str">
        <f>'a18'!A40</f>
        <v>a18</v>
      </c>
      <c r="C2147">
        <f>'a18'!B40</f>
        <v>39</v>
      </c>
      <c r="D2147">
        <f>'a18'!C40</f>
        <v>19.4114</v>
      </c>
      <c r="E2147">
        <f>'a18'!D40</f>
        <v>56.956899999999997</v>
      </c>
      <c r="F2147" s="14" t="e">
        <f>'a18'!E40</f>
        <v>#N/A</v>
      </c>
      <c r="G2147">
        <f>'a18'!F40</f>
        <v>0</v>
      </c>
      <c r="H2147" s="11">
        <f>'a18'!G40</f>
        <v>0.9165756542697433</v>
      </c>
      <c r="I2147" s="19">
        <f>'a18'!H40</f>
        <v>1175.9414768268919</v>
      </c>
      <c r="J2147" s="19">
        <f>'a18'!I40</f>
        <v>1175.9414768268919</v>
      </c>
      <c r="K2147" s="19">
        <f>'a18'!J40</f>
        <v>268133.53007574636</v>
      </c>
      <c r="L2147" s="6" t="e">
        <f>'a18'!K40</f>
        <v>#N/A</v>
      </c>
      <c r="M2147" s="6" t="e">
        <f>'a18'!L40</f>
        <v>#N/A</v>
      </c>
    </row>
    <row r="2148" spans="1:13" x14ac:dyDescent="0.25">
      <c r="A2148">
        <v>1</v>
      </c>
      <c r="B2148" t="str">
        <f>'a18'!A41</f>
        <v>a18</v>
      </c>
      <c r="C2148">
        <f>'a18'!B41</f>
        <v>40</v>
      </c>
      <c r="D2148">
        <f>'a18'!C41</f>
        <v>19.3856</v>
      </c>
      <c r="E2148">
        <f>'a18'!D41</f>
        <v>56.167000000000002</v>
      </c>
      <c r="F2148" s="14">
        <f>'a18'!E41</f>
        <v>29557</v>
      </c>
      <c r="G2148">
        <f>'a18'!F41</f>
        <v>29557</v>
      </c>
      <c r="H2148" s="11">
        <f>'a18'!G41</f>
        <v>0.79032123215816075</v>
      </c>
      <c r="I2148" s="19">
        <f>'a18'!H41</f>
        <v>1013.9605089687527</v>
      </c>
      <c r="J2148" s="19">
        <f>'a18'!I41</f>
        <v>30570.960508968754</v>
      </c>
      <c r="K2148" s="19">
        <f>'a18'!J41</f>
        <v>298704.49058471509</v>
      </c>
      <c r="L2148" s="6">
        <f>'a18'!K41</f>
        <v>466860</v>
      </c>
      <c r="M2148" s="6">
        <f>'a18'!L41</f>
        <v>496417</v>
      </c>
    </row>
    <row r="2149" spans="1:13" x14ac:dyDescent="0.25">
      <c r="A2149">
        <v>1</v>
      </c>
      <c r="B2149" t="str">
        <f>'a18'!A42</f>
        <v>a18</v>
      </c>
      <c r="C2149">
        <f>'a18'!B42</f>
        <v>41</v>
      </c>
      <c r="D2149">
        <f>'a18'!C42</f>
        <v>19.017600000000002</v>
      </c>
      <c r="E2149">
        <f>'a18'!D42</f>
        <v>55.068399999999997</v>
      </c>
      <c r="F2149" s="14">
        <f>'a18'!E42</f>
        <v>33489</v>
      </c>
      <c r="G2149">
        <f>'a18'!F42</f>
        <v>33489</v>
      </c>
      <c r="H2149" s="11">
        <f>'a18'!G42</f>
        <v>1.1585965475522568</v>
      </c>
      <c r="I2149" s="19">
        <f>'a18'!H42</f>
        <v>1486.4476585521218</v>
      </c>
      <c r="J2149" s="19">
        <f>'a18'!I42</f>
        <v>34975.447658552119</v>
      </c>
      <c r="K2149" s="19">
        <f>'a18'!J42</f>
        <v>333679.93824326724</v>
      </c>
      <c r="L2149" s="6">
        <f>'a18'!K42</f>
        <v>500029</v>
      </c>
      <c r="M2149" s="6">
        <f>'a18'!L42</f>
        <v>533518</v>
      </c>
    </row>
    <row r="2150" spans="1:13" x14ac:dyDescent="0.25">
      <c r="A2150">
        <v>1</v>
      </c>
      <c r="B2150" t="str">
        <f>'a18'!A43</f>
        <v>a18</v>
      </c>
      <c r="C2150">
        <f>'a18'!B43</f>
        <v>42</v>
      </c>
      <c r="D2150">
        <f>'a18'!C43</f>
        <v>22.340599999999998</v>
      </c>
      <c r="E2150">
        <f>'a18'!D43</f>
        <v>55.066699999999997</v>
      </c>
      <c r="F2150" s="14">
        <f>'a18'!E43</f>
        <v>817</v>
      </c>
      <c r="G2150">
        <f>'a18'!F43</f>
        <v>817</v>
      </c>
      <c r="H2150" s="11">
        <f>'a18'!G43</f>
        <v>3.3230004348479971</v>
      </c>
      <c r="I2150" s="19">
        <f>'a18'!H43</f>
        <v>4263.3186040326091</v>
      </c>
      <c r="J2150" s="19">
        <f>'a18'!I43</f>
        <v>5080.3186040326091</v>
      </c>
      <c r="K2150" s="19">
        <f>'a18'!J43</f>
        <v>338760.25684729987</v>
      </c>
      <c r="L2150" s="6">
        <f>'a18'!K43</f>
        <v>536989</v>
      </c>
      <c r="M2150" s="6">
        <f>'a18'!L43</f>
        <v>537806</v>
      </c>
    </row>
    <row r="2151" spans="1:13" x14ac:dyDescent="0.25">
      <c r="A2151">
        <v>1</v>
      </c>
      <c r="B2151" t="str">
        <f>'a18'!A44</f>
        <v>a18</v>
      </c>
      <c r="C2151">
        <f>'a18'!B44</f>
        <v>43</v>
      </c>
      <c r="D2151">
        <f>'a18'!C44</f>
        <v>22.294499999999999</v>
      </c>
      <c r="E2151">
        <f>'a18'!D44</f>
        <v>63.6678</v>
      </c>
      <c r="F2151" s="14">
        <f>'a18'!E44</f>
        <v>1413</v>
      </c>
      <c r="G2151">
        <f>'a18'!F44</f>
        <v>1413</v>
      </c>
      <c r="H2151" s="11">
        <f>'a18'!G44</f>
        <v>8.6012235420316827</v>
      </c>
      <c r="I2151" s="19">
        <f>'a18'!H44</f>
        <v>11035.134380253037</v>
      </c>
      <c r="J2151" s="19">
        <f>'a18'!I44</f>
        <v>12448.134380253037</v>
      </c>
      <c r="K2151" s="19">
        <f>'a18'!J44</f>
        <v>351208.3912275529</v>
      </c>
      <c r="L2151" s="6">
        <f>'a18'!K44</f>
        <v>545803</v>
      </c>
      <c r="M2151" s="6">
        <f>'a18'!L44</f>
        <v>547216</v>
      </c>
    </row>
    <row r="2152" spans="1:13" x14ac:dyDescent="0.25">
      <c r="A2152">
        <v>1</v>
      </c>
      <c r="B2152" t="str">
        <f>'a18'!A45</f>
        <v>a18</v>
      </c>
      <c r="C2152">
        <f>'a18'!B45</f>
        <v>44</v>
      </c>
      <c r="D2152">
        <f>'a18'!C45</f>
        <v>22.157399999999999</v>
      </c>
      <c r="E2152">
        <f>'a18'!D45</f>
        <v>76.418899999999994</v>
      </c>
      <c r="F2152" s="14" t="e">
        <f>'a18'!E45</f>
        <v>#N/A</v>
      </c>
      <c r="G2152">
        <f>'a18'!F45</f>
        <v>0</v>
      </c>
      <c r="H2152" s="11">
        <f>'a18'!G45</f>
        <v>12.751837029228371</v>
      </c>
      <c r="I2152" s="19">
        <f>'a18'!H45</f>
        <v>16360.257877844073</v>
      </c>
      <c r="J2152" s="19">
        <f>'a18'!I45</f>
        <v>16360.257877844073</v>
      </c>
      <c r="K2152" s="19">
        <f>'a18'!J45</f>
        <v>367568.64910539699</v>
      </c>
      <c r="L2152" s="6" t="e">
        <f>'a18'!K45</f>
        <v>#N/A</v>
      </c>
      <c r="M2152" s="6" t="e">
        <f>'a18'!L45</f>
        <v>#N/A</v>
      </c>
    </row>
    <row r="2153" spans="1:13" x14ac:dyDescent="0.25">
      <c r="A2153">
        <v>1</v>
      </c>
      <c r="B2153" t="str">
        <f>'a18'!A46</f>
        <v>a18</v>
      </c>
      <c r="C2153">
        <f>'a18'!B46</f>
        <v>45</v>
      </c>
      <c r="D2153">
        <f>'a18'!C46</f>
        <v>22.001100000000001</v>
      </c>
      <c r="E2153">
        <f>'a18'!D46</f>
        <v>78.329400000000007</v>
      </c>
      <c r="F2153" s="14">
        <f>'a18'!E46</f>
        <v>23699</v>
      </c>
      <c r="G2153">
        <f>'a18'!F46</f>
        <v>23699</v>
      </c>
      <c r="H2153" s="11">
        <f>'a18'!G46</f>
        <v>1.9168828707044283</v>
      </c>
      <c r="I2153" s="19">
        <f>'a18'!H46</f>
        <v>2459.3082560939974</v>
      </c>
      <c r="J2153" s="19">
        <f>'a18'!I46</f>
        <v>26158.308256093998</v>
      </c>
      <c r="K2153" s="19">
        <f>'a18'!J46</f>
        <v>393726.95736149099</v>
      </c>
      <c r="L2153" s="6">
        <f>'a18'!K46</f>
        <v>562108</v>
      </c>
      <c r="M2153" s="6">
        <f>'a18'!L46</f>
        <v>585807</v>
      </c>
    </row>
    <row r="2154" spans="1:13" x14ac:dyDescent="0.25">
      <c r="A2154">
        <v>1</v>
      </c>
      <c r="B2154" t="str">
        <f>'a18'!A47</f>
        <v>a18</v>
      </c>
      <c r="C2154">
        <f>'a18'!B47</f>
        <v>46</v>
      </c>
      <c r="D2154">
        <f>'a18'!C47</f>
        <v>16.753599999999999</v>
      </c>
      <c r="E2154">
        <f>'a18'!D47</f>
        <v>75.989099999999993</v>
      </c>
      <c r="F2154" s="14" t="e">
        <f>'a18'!E47</f>
        <v>#N/A</v>
      </c>
      <c r="G2154">
        <f>'a18'!F47</f>
        <v>0</v>
      </c>
      <c r="H2154" s="11">
        <f>'a18'!G47</f>
        <v>5.7457166950694747</v>
      </c>
      <c r="I2154" s="19">
        <f>'a18'!H47</f>
        <v>7371.5972537063335</v>
      </c>
      <c r="J2154" s="19">
        <f>'a18'!I47</f>
        <v>7371.5972537063335</v>
      </c>
      <c r="K2154" s="19">
        <f>'a18'!J47</f>
        <v>401098.5546151973</v>
      </c>
      <c r="L2154" s="6" t="e">
        <f>'a18'!K47</f>
        <v>#N/A</v>
      </c>
      <c r="M2154" s="6" t="e">
        <f>'a18'!L47</f>
        <v>#N/A</v>
      </c>
    </row>
    <row r="2155" spans="1:13" x14ac:dyDescent="0.25">
      <c r="A2155">
        <v>1</v>
      </c>
      <c r="B2155" t="str">
        <f>'a18'!A48</f>
        <v>a18</v>
      </c>
      <c r="C2155">
        <f>'a18'!B48</f>
        <v>47</v>
      </c>
      <c r="D2155">
        <f>'a18'!C48</f>
        <v>16.260100000000001</v>
      </c>
      <c r="E2155">
        <f>'a18'!D48</f>
        <v>74.438800000000001</v>
      </c>
      <c r="F2155" s="14">
        <f>'a18'!E48</f>
        <v>10311</v>
      </c>
      <c r="G2155">
        <f>'a18'!F48</f>
        <v>10311</v>
      </c>
      <c r="H2155" s="11">
        <f>'a18'!G48</f>
        <v>1.6269518554646831</v>
      </c>
      <c r="I2155" s="19">
        <f>'a18'!H48</f>
        <v>2087.3346992460556</v>
      </c>
      <c r="J2155" s="19">
        <f>'a18'!I48</f>
        <v>12398.334699246056</v>
      </c>
      <c r="K2155" s="19">
        <f>'a18'!J48</f>
        <v>413496.88931444334</v>
      </c>
      <c r="L2155" s="6">
        <f>'a18'!K48</f>
        <v>593693</v>
      </c>
      <c r="M2155" s="6">
        <f>'a18'!L48</f>
        <v>604004</v>
      </c>
    </row>
    <row r="2156" spans="1:13" x14ac:dyDescent="0.25">
      <c r="A2156">
        <v>1</v>
      </c>
      <c r="B2156" t="str">
        <f>'a18'!A49</f>
        <v>a18</v>
      </c>
      <c r="C2156">
        <f>'a18'!B49</f>
        <v>48</v>
      </c>
      <c r="D2156">
        <f>'a18'!C49</f>
        <v>14.4849</v>
      </c>
      <c r="E2156">
        <f>'a18'!D49</f>
        <v>78.998400000000004</v>
      </c>
      <c r="F2156" s="14">
        <f>'a18'!E49</f>
        <v>24652</v>
      </c>
      <c r="G2156">
        <f>'a18'!F49</f>
        <v>24652</v>
      </c>
      <c r="H2156" s="11">
        <f>'a18'!G49</f>
        <v>4.8929834661482392</v>
      </c>
      <c r="I2156" s="19">
        <f>'a18'!H49</f>
        <v>6277.5638611699296</v>
      </c>
      <c r="J2156" s="19">
        <f>'a18'!I49</f>
        <v>30929.563861169929</v>
      </c>
      <c r="K2156" s="19">
        <f>'a18'!J49</f>
        <v>444426.45317561325</v>
      </c>
      <c r="L2156" s="6">
        <f>'a18'!K49</f>
        <v>611378</v>
      </c>
      <c r="M2156" s="6">
        <f>'a18'!L49</f>
        <v>636030</v>
      </c>
    </row>
    <row r="2157" spans="1:13" x14ac:dyDescent="0.25">
      <c r="A2157">
        <v>1</v>
      </c>
      <c r="B2157" t="str">
        <f>'a18'!A50</f>
        <v>a18</v>
      </c>
      <c r="C2157">
        <f>'a18'!B50</f>
        <v>49</v>
      </c>
      <c r="D2157">
        <f>'a18'!C50</f>
        <v>13.227399999999999</v>
      </c>
      <c r="E2157">
        <f>'a18'!D50</f>
        <v>77.741500000000002</v>
      </c>
      <c r="F2157" s="14" t="e">
        <f>'a18'!E50</f>
        <v>#N/A</v>
      </c>
      <c r="G2157">
        <f>'a18'!F50</f>
        <v>0</v>
      </c>
      <c r="H2157" s="11">
        <f>'a18'!G50</f>
        <v>1.7779493412355722</v>
      </c>
      <c r="I2157" s="19">
        <f>'a18'!H50</f>
        <v>2281.0603405364482</v>
      </c>
      <c r="J2157" s="19">
        <f>'a18'!I50</f>
        <v>2281.0603405364482</v>
      </c>
      <c r="K2157" s="19">
        <f>'a18'!J50</f>
        <v>446707.51351614972</v>
      </c>
      <c r="L2157" s="6" t="e">
        <f>'a18'!K50</f>
        <v>#N/A</v>
      </c>
      <c r="M2157" s="6" t="e">
        <f>'a18'!L50</f>
        <v>#N/A</v>
      </c>
    </row>
    <row r="2158" spans="1:13" x14ac:dyDescent="0.25">
      <c r="A2158">
        <v>1</v>
      </c>
      <c r="B2158" t="str">
        <f>'a18'!A51</f>
        <v>a18</v>
      </c>
      <c r="C2158">
        <f>'a18'!B51</f>
        <v>50</v>
      </c>
      <c r="D2158">
        <f>'a18'!C51</f>
        <v>11.735300000000001</v>
      </c>
      <c r="E2158">
        <f>'a18'!D51</f>
        <v>77.185100000000006</v>
      </c>
      <c r="F2158" s="14" t="e">
        <f>'a18'!E51</f>
        <v>#N/A</v>
      </c>
      <c r="G2158">
        <f>'a18'!F51</f>
        <v>0</v>
      </c>
      <c r="H2158" s="11">
        <f>'a18'!G51</f>
        <v>1.592464558475319</v>
      </c>
      <c r="I2158" s="19">
        <f>'a18'!H51</f>
        <v>2043.0884411608442</v>
      </c>
      <c r="J2158" s="19">
        <f>'a18'!I51</f>
        <v>2043.0884411608442</v>
      </c>
      <c r="K2158" s="19">
        <f>'a18'!J51</f>
        <v>448750.60195731057</v>
      </c>
      <c r="L2158" s="6" t="e">
        <f>'a18'!K51</f>
        <v>#N/A</v>
      </c>
      <c r="M2158" s="6" t="e">
        <f>'a18'!L51</f>
        <v>#N/A</v>
      </c>
    </row>
    <row r="2159" spans="1:13" x14ac:dyDescent="0.25">
      <c r="A2159">
        <v>1</v>
      </c>
      <c r="B2159" t="str">
        <f>'a18'!A52</f>
        <v>a18</v>
      </c>
      <c r="C2159">
        <f>'a18'!B52</f>
        <v>51</v>
      </c>
      <c r="D2159">
        <f>'a18'!C52</f>
        <v>9.2083999999999993</v>
      </c>
      <c r="E2159">
        <f>'a18'!D52</f>
        <v>77.307100000000005</v>
      </c>
      <c r="F2159" s="14" t="e">
        <f>'a18'!E52</f>
        <v>#N/A</v>
      </c>
      <c r="G2159">
        <f>'a18'!F52</f>
        <v>0</v>
      </c>
      <c r="H2159" s="11">
        <f>'a18'!G52</f>
        <v>2.5298433963389919</v>
      </c>
      <c r="I2159" s="19">
        <f>'a18'!H52</f>
        <v>3245.7198331346062</v>
      </c>
      <c r="J2159" s="19">
        <f>'a18'!I52</f>
        <v>3245.7198331346062</v>
      </c>
      <c r="K2159" s="19">
        <f>'a18'!J52</f>
        <v>451996.32179044519</v>
      </c>
      <c r="L2159" s="6" t="e">
        <f>'a18'!K52</f>
        <v>#N/A</v>
      </c>
      <c r="M2159" s="6" t="e">
        <f>'a18'!L52</f>
        <v>#N/A</v>
      </c>
    </row>
    <row r="2160" spans="1:13" x14ac:dyDescent="0.25">
      <c r="A2160">
        <v>1</v>
      </c>
      <c r="B2160" t="str">
        <f>'a18'!A53</f>
        <v>a18</v>
      </c>
      <c r="C2160">
        <f>'a18'!B53</f>
        <v>52</v>
      </c>
      <c r="D2160">
        <f>'a18'!C53</f>
        <v>7.9397000000000002</v>
      </c>
      <c r="E2160">
        <f>'a18'!D53</f>
        <v>78.385099999999994</v>
      </c>
      <c r="F2160" s="14" t="e">
        <f>'a18'!E53</f>
        <v>#N/A</v>
      </c>
      <c r="G2160">
        <f>'a18'!F53</f>
        <v>0</v>
      </c>
      <c r="H2160" s="11">
        <f>'a18'!G53</f>
        <v>1.6648374365084337</v>
      </c>
      <c r="I2160" s="19">
        <f>'a18'!H53</f>
        <v>2135.940862758579</v>
      </c>
      <c r="J2160" s="19">
        <f>'a18'!I53</f>
        <v>2135.940862758579</v>
      </c>
      <c r="K2160" s="19">
        <f>'a18'!J53</f>
        <v>454132.26265320374</v>
      </c>
      <c r="L2160" s="6" t="e">
        <f>'a18'!K53</f>
        <v>#N/A</v>
      </c>
      <c r="M2160" s="6" t="e">
        <f>'a18'!L53</f>
        <v>#N/A</v>
      </c>
    </row>
    <row r="2161" spans="1:13" x14ac:dyDescent="0.25">
      <c r="A2161">
        <v>1</v>
      </c>
      <c r="B2161" t="str">
        <f>'a18'!A54</f>
        <v>a18</v>
      </c>
      <c r="C2161">
        <f>'a18'!B54</f>
        <v>53</v>
      </c>
      <c r="D2161">
        <f>'a18'!C54</f>
        <v>7.4005000000000001</v>
      </c>
      <c r="E2161">
        <f>'a18'!D54</f>
        <v>83.616699999999994</v>
      </c>
      <c r="F2161" s="14" t="e">
        <f>'a18'!E54</f>
        <v>#N/A</v>
      </c>
      <c r="G2161">
        <f>'a18'!F54</f>
        <v>0</v>
      </c>
      <c r="H2161" s="11">
        <f>'a18'!G54</f>
        <v>5.2593131870996235</v>
      </c>
      <c r="I2161" s="19">
        <f>'a18'!H54</f>
        <v>6747.5548663361842</v>
      </c>
      <c r="J2161" s="19">
        <f>'a18'!I54</f>
        <v>6747.5548663361842</v>
      </c>
      <c r="K2161" s="19">
        <f>'a18'!J54</f>
        <v>460879.81751953991</v>
      </c>
      <c r="L2161" s="6" t="e">
        <f>'a18'!K54</f>
        <v>#N/A</v>
      </c>
      <c r="M2161" s="6" t="e">
        <f>'a18'!L54</f>
        <v>#N/A</v>
      </c>
    </row>
    <row r="2162" spans="1:13" x14ac:dyDescent="0.25">
      <c r="A2162">
        <v>1</v>
      </c>
      <c r="B2162" t="str">
        <f>'a18'!A55</f>
        <v>a18</v>
      </c>
      <c r="C2162">
        <f>'a18'!B55</f>
        <v>54</v>
      </c>
      <c r="D2162">
        <f>'a18'!C55</f>
        <v>7.7016999999999998</v>
      </c>
      <c r="E2162">
        <f>'a18'!D55</f>
        <v>85.444400000000002</v>
      </c>
      <c r="F2162" s="14" t="e">
        <f>'a18'!E55</f>
        <v>#N/A</v>
      </c>
      <c r="G2162">
        <f>'a18'!F55</f>
        <v>0</v>
      </c>
      <c r="H2162" s="11">
        <f>'a18'!G55</f>
        <v>1.8523522154277319</v>
      </c>
      <c r="I2162" s="19">
        <f>'a18'!H55</f>
        <v>2376.5171916431923</v>
      </c>
      <c r="J2162" s="19">
        <f>'a18'!I55</f>
        <v>2376.5171916431923</v>
      </c>
      <c r="K2162" s="19">
        <f>'a18'!J55</f>
        <v>463256.3347111831</v>
      </c>
      <c r="L2162" s="6" t="e">
        <f>'a18'!K55</f>
        <v>#N/A</v>
      </c>
      <c r="M2162" s="6" t="e">
        <f>'a18'!L55</f>
        <v>#N/A</v>
      </c>
    </row>
    <row r="2163" spans="1:13" x14ac:dyDescent="0.25">
      <c r="A2163">
        <v>1</v>
      </c>
      <c r="B2163" t="str">
        <f>'a18'!A56</f>
        <v>a18</v>
      </c>
      <c r="C2163">
        <f>'a18'!B56</f>
        <v>55</v>
      </c>
      <c r="D2163">
        <f>'a18'!C56</f>
        <v>8.1542999999999992</v>
      </c>
      <c r="E2163">
        <f>'a18'!D56</f>
        <v>86.198499999999996</v>
      </c>
      <c r="F2163" s="14" t="e">
        <f>'a18'!E56</f>
        <v>#N/A</v>
      </c>
      <c r="G2163">
        <f>'a18'!F56</f>
        <v>0</v>
      </c>
      <c r="H2163" s="11">
        <f>'a18'!G56</f>
        <v>0.87949620237951598</v>
      </c>
      <c r="I2163" s="19">
        <f>'a18'!H56</f>
        <v>1128.3695549537701</v>
      </c>
      <c r="J2163" s="19">
        <f>'a18'!I56</f>
        <v>1128.3695549537701</v>
      </c>
      <c r="K2163" s="19">
        <f>'a18'!J56</f>
        <v>464384.70426613686</v>
      </c>
      <c r="L2163" s="6" t="e">
        <f>'a18'!K56</f>
        <v>#N/A</v>
      </c>
      <c r="M2163" s="6" t="e">
        <f>'a18'!L56</f>
        <v>#N/A</v>
      </c>
    </row>
    <row r="2164" spans="1:13" x14ac:dyDescent="0.25">
      <c r="A2164">
        <v>1</v>
      </c>
      <c r="B2164" t="str">
        <f>'a18'!A57</f>
        <v>a18</v>
      </c>
      <c r="C2164">
        <f>'a18'!B57</f>
        <v>56</v>
      </c>
      <c r="D2164">
        <f>'a18'!C57</f>
        <v>9.1403999999999996</v>
      </c>
      <c r="E2164">
        <f>'a18'!D57</f>
        <v>86.656099999999995</v>
      </c>
      <c r="F2164" s="14">
        <f>'a18'!E57</f>
        <v>4028</v>
      </c>
      <c r="G2164">
        <f>'a18'!F57</f>
        <v>4028</v>
      </c>
      <c r="H2164" s="11">
        <f>'a18'!G57</f>
        <v>1.0871020973211303</v>
      </c>
      <c r="I2164" s="19">
        <f>'a18'!H57</f>
        <v>1394.7222357808823</v>
      </c>
      <c r="J2164" s="19">
        <f>'a18'!I57</f>
        <v>5422.7222357808823</v>
      </c>
      <c r="K2164" s="19">
        <f>'a18'!J57</f>
        <v>469807.42650191777</v>
      </c>
      <c r="L2164" s="6">
        <f>'a18'!K57</f>
        <v>653906</v>
      </c>
      <c r="M2164" s="6">
        <f>'a18'!L57</f>
        <v>657934</v>
      </c>
    </row>
    <row r="2165" spans="1:13" x14ac:dyDescent="0.25">
      <c r="A2165">
        <v>1</v>
      </c>
      <c r="B2165" t="str">
        <f>'a18'!A58</f>
        <v>a18</v>
      </c>
      <c r="C2165">
        <f>'a18'!B58</f>
        <v>57</v>
      </c>
      <c r="D2165">
        <f>'a18'!C58</f>
        <v>8.0908999999999995</v>
      </c>
      <c r="E2165">
        <f>'a18'!D58</f>
        <v>86.848699999999994</v>
      </c>
      <c r="F2165" s="14">
        <f>'a18'!E58</f>
        <v>11205</v>
      </c>
      <c r="G2165">
        <f>'a18'!F58</f>
        <v>11205</v>
      </c>
      <c r="H2165" s="11">
        <f>'a18'!G58</f>
        <v>1.0670262461626705</v>
      </c>
      <c r="I2165" s="19">
        <f>'a18'!H58</f>
        <v>1368.9654682408966</v>
      </c>
      <c r="J2165" s="19">
        <f>'a18'!I58</f>
        <v>12573.965468240896</v>
      </c>
      <c r="K2165" s="19">
        <f>'a18'!J58</f>
        <v>482381.39197015867</v>
      </c>
      <c r="L2165" s="6">
        <f>'a18'!K58</f>
        <v>659927</v>
      </c>
      <c r="M2165" s="6">
        <f>'a18'!L58</f>
        <v>671132</v>
      </c>
    </row>
    <row r="2166" spans="1:13" x14ac:dyDescent="0.25">
      <c r="A2166">
        <v>1</v>
      </c>
      <c r="B2166" t="str">
        <f>'a18'!A59</f>
        <v>a18</v>
      </c>
      <c r="C2166">
        <f>'a18'!B59</f>
        <v>58</v>
      </c>
      <c r="D2166">
        <f>'a18'!C59</f>
        <v>7.5843999999999996</v>
      </c>
      <c r="E2166">
        <f>'a18'!D59</f>
        <v>87.046199999999999</v>
      </c>
      <c r="F2166" s="14" t="e">
        <f>'a18'!E59</f>
        <v>#N/A</v>
      </c>
      <c r="G2166">
        <f>'a18'!F59</f>
        <v>0</v>
      </c>
      <c r="H2166" s="11">
        <f>'a18'!G59</f>
        <v>0.54364372524660121</v>
      </c>
      <c r="I2166" s="19">
        <f>'a18'!H59</f>
        <v>697.48001941367363</v>
      </c>
      <c r="J2166" s="19">
        <f>'a18'!I59</f>
        <v>697.48001941367363</v>
      </c>
      <c r="K2166" s="19">
        <f>'a18'!J59</f>
        <v>483078.87198957236</v>
      </c>
      <c r="L2166" s="6" t="e">
        <f>'a18'!K59</f>
        <v>#N/A</v>
      </c>
      <c r="M2166" s="6" t="e">
        <f>'a18'!L59</f>
        <v>#N/A</v>
      </c>
    </row>
    <row r="2167" spans="1:13" x14ac:dyDescent="0.25">
      <c r="A2167">
        <v>1</v>
      </c>
      <c r="B2167" t="str">
        <f>'a18'!A60</f>
        <v>a18</v>
      </c>
      <c r="C2167">
        <f>'a18'!B60</f>
        <v>59</v>
      </c>
      <c r="D2167">
        <f>'a18'!C60</f>
        <v>7.0170000000000003</v>
      </c>
      <c r="E2167">
        <f>'a18'!D60</f>
        <v>88.450100000000006</v>
      </c>
      <c r="F2167" s="14" t="e">
        <f>'a18'!E60</f>
        <v>#N/A</v>
      </c>
      <c r="G2167">
        <f>'a18'!F60</f>
        <v>0</v>
      </c>
      <c r="H2167" s="11">
        <f>'a18'!G60</f>
        <v>1.514225204518806</v>
      </c>
      <c r="I2167" s="19">
        <f>'a18'!H60</f>
        <v>1942.7094915247599</v>
      </c>
      <c r="J2167" s="19">
        <f>'a18'!I60</f>
        <v>1942.7094915247599</v>
      </c>
      <c r="K2167" s="19">
        <f>'a18'!J60</f>
        <v>485021.58148109715</v>
      </c>
      <c r="L2167" s="6" t="e">
        <f>'a18'!K60</f>
        <v>#N/A</v>
      </c>
      <c r="M2167" s="6" t="e">
        <f>'a18'!L60</f>
        <v>#N/A</v>
      </c>
    </row>
    <row r="2168" spans="1:13" x14ac:dyDescent="0.25">
      <c r="A2168">
        <v>1</v>
      </c>
      <c r="B2168" t="str">
        <f>'a18'!A61</f>
        <v>a18</v>
      </c>
      <c r="C2168">
        <f>'a18'!B61</f>
        <v>60</v>
      </c>
      <c r="D2168">
        <f>'a18'!C61</f>
        <v>6.8959000000000001</v>
      </c>
      <c r="E2168">
        <f>'a18'!D61</f>
        <v>89.782700000000006</v>
      </c>
      <c r="F2168" s="14" t="e">
        <f>'a18'!E61</f>
        <v>#N/A</v>
      </c>
      <c r="G2168">
        <f>'a18'!F61</f>
        <v>0</v>
      </c>
      <c r="H2168" s="11">
        <f>'a18'!G61</f>
        <v>1.3380911665503208</v>
      </c>
      <c r="I2168" s="19">
        <f>'a18'!H61</f>
        <v>1716.7343417776674</v>
      </c>
      <c r="J2168" s="19">
        <f>'a18'!I61</f>
        <v>1716.7343417776674</v>
      </c>
      <c r="K2168" s="19">
        <f>'a18'!J61</f>
        <v>486738.31582287484</v>
      </c>
      <c r="L2168" s="6" t="e">
        <f>'a18'!K61</f>
        <v>#N/A</v>
      </c>
      <c r="M2168" s="6" t="e">
        <f>'a18'!L61</f>
        <v>#N/A</v>
      </c>
    </row>
    <row r="2169" spans="1:13" x14ac:dyDescent="0.25">
      <c r="A2169">
        <v>1</v>
      </c>
      <c r="B2169" t="str">
        <f>'a18'!A62</f>
        <v>a18</v>
      </c>
      <c r="C2169">
        <f>'a18'!B62</f>
        <v>61</v>
      </c>
      <c r="D2169">
        <f>'a18'!C62</f>
        <v>7.5971000000000002</v>
      </c>
      <c r="E2169">
        <f>'a18'!D62</f>
        <v>90.275999999999996</v>
      </c>
      <c r="F2169" s="14" t="e">
        <f>'a18'!E62</f>
        <v>#N/A</v>
      </c>
      <c r="G2169">
        <f>'a18'!F62</f>
        <v>0</v>
      </c>
      <c r="H2169" s="11">
        <f>'a18'!G62</f>
        <v>0.85733676580442475</v>
      </c>
      <c r="I2169" s="19">
        <f>'a18'!H62</f>
        <v>1099.9396043540833</v>
      </c>
      <c r="J2169" s="19">
        <f>'a18'!I62</f>
        <v>1099.9396043540833</v>
      </c>
      <c r="K2169" s="19">
        <f>'a18'!J62</f>
        <v>487838.25542722893</v>
      </c>
      <c r="L2169" s="6" t="e">
        <f>'a18'!K62</f>
        <v>#N/A</v>
      </c>
      <c r="M2169" s="6" t="e">
        <f>'a18'!L62</f>
        <v>#N/A</v>
      </c>
    </row>
    <row r="2170" spans="1:13" x14ac:dyDescent="0.25">
      <c r="A2170">
        <v>1</v>
      </c>
      <c r="B2170" t="str">
        <f>'a18'!A63</f>
        <v>a18</v>
      </c>
      <c r="C2170">
        <f>'a18'!B63</f>
        <v>62</v>
      </c>
      <c r="D2170">
        <f>'a18'!C63</f>
        <v>8.2222000000000008</v>
      </c>
      <c r="E2170">
        <f>'a18'!D63</f>
        <v>90.601399999999998</v>
      </c>
      <c r="F2170" s="14">
        <f>'a18'!E63</f>
        <v>12529</v>
      </c>
      <c r="G2170">
        <f>'a18'!F63</f>
        <v>12529</v>
      </c>
      <c r="H2170" s="11">
        <f>'a18'!G63</f>
        <v>0.7047234705897073</v>
      </c>
      <c r="I2170" s="19">
        <f>'a18'!H63</f>
        <v>904.14092377359509</v>
      </c>
      <c r="J2170" s="19">
        <f>'a18'!I63</f>
        <v>13433.140923773595</v>
      </c>
      <c r="K2170" s="19">
        <f>'a18'!J63</f>
        <v>501271.39635100251</v>
      </c>
      <c r="L2170" s="6">
        <f>'a18'!K63</f>
        <v>679095</v>
      </c>
      <c r="M2170" s="6">
        <f>'a18'!L63</f>
        <v>691624</v>
      </c>
    </row>
    <row r="2171" spans="1:13" x14ac:dyDescent="0.25">
      <c r="A2171">
        <v>1</v>
      </c>
      <c r="B2171" t="str">
        <f>'a18'!A64</f>
        <v>a18</v>
      </c>
      <c r="C2171">
        <f>'a18'!B64</f>
        <v>63</v>
      </c>
      <c r="D2171">
        <f>'a18'!C64</f>
        <v>6.3178999999999998</v>
      </c>
      <c r="E2171">
        <f>'a18'!D64</f>
        <v>91.023399999999995</v>
      </c>
      <c r="F2171" s="14" t="e">
        <f>'a18'!E64</f>
        <v>#N/A</v>
      </c>
      <c r="G2171">
        <f>'a18'!F64</f>
        <v>0</v>
      </c>
      <c r="H2171" s="11">
        <f>'a18'!G64</f>
        <v>1.9504980107654561</v>
      </c>
      <c r="I2171" s="19">
        <f>'a18'!H64</f>
        <v>2502.4355607119696</v>
      </c>
      <c r="J2171" s="19">
        <f>'a18'!I64</f>
        <v>2502.4355607119696</v>
      </c>
      <c r="K2171" s="19">
        <f>'a18'!J64</f>
        <v>503773.83191171446</v>
      </c>
      <c r="L2171" s="6" t="e">
        <f>'a18'!K64</f>
        <v>#N/A</v>
      </c>
      <c r="M2171" s="6" t="e">
        <f>'a18'!L64</f>
        <v>#N/A</v>
      </c>
    </row>
    <row r="2172" spans="1:13" x14ac:dyDescent="0.25">
      <c r="A2172">
        <v>1</v>
      </c>
      <c r="B2172" t="str">
        <f>'a18'!A65</f>
        <v>a18</v>
      </c>
      <c r="C2172">
        <f>'a18'!B65</f>
        <v>64</v>
      </c>
      <c r="D2172">
        <f>'a18'!C65</f>
        <v>6.0208000000000004</v>
      </c>
      <c r="E2172">
        <f>'a18'!D65</f>
        <v>91.419300000000007</v>
      </c>
      <c r="F2172" s="14" t="e">
        <f>'a18'!E65</f>
        <v>#N/A</v>
      </c>
      <c r="G2172">
        <f>'a18'!F65</f>
        <v>0</v>
      </c>
      <c r="H2172" s="11">
        <f>'a18'!G65</f>
        <v>0.49498001979878836</v>
      </c>
      <c r="I2172" s="19">
        <f>'a18'!H65</f>
        <v>635.04581729888707</v>
      </c>
      <c r="J2172" s="19">
        <f>'a18'!I65</f>
        <v>635.04581729888707</v>
      </c>
      <c r="K2172" s="19">
        <f>'a18'!J65</f>
        <v>504408.87772901333</v>
      </c>
      <c r="L2172" s="6" t="e">
        <f>'a18'!K65</f>
        <v>#N/A</v>
      </c>
      <c r="M2172" s="6" t="e">
        <f>'a18'!L65</f>
        <v>#N/A</v>
      </c>
    </row>
    <row r="2173" spans="1:13" x14ac:dyDescent="0.25">
      <c r="A2173">
        <v>1</v>
      </c>
      <c r="B2173" t="str">
        <f>'a18'!A66</f>
        <v>a18</v>
      </c>
      <c r="C2173">
        <f>'a18'!B66</f>
        <v>65</v>
      </c>
      <c r="D2173">
        <f>'a18'!C66</f>
        <v>5.7385999999999999</v>
      </c>
      <c r="E2173">
        <f>'a18'!D66</f>
        <v>92.862200000000001</v>
      </c>
      <c r="F2173" s="14">
        <f>'a18'!E66</f>
        <v>15782</v>
      </c>
      <c r="G2173">
        <f>'a18'!F66</f>
        <v>15782</v>
      </c>
      <c r="H2173" s="11">
        <f>'a18'!G66</f>
        <v>1.4702371407361414</v>
      </c>
      <c r="I2173" s="19">
        <f>'a18'!H66</f>
        <v>1886.2740096893247</v>
      </c>
      <c r="J2173" s="19">
        <f>'a18'!I66</f>
        <v>17668.274009689325</v>
      </c>
      <c r="K2173" s="19">
        <f>'a18'!J66</f>
        <v>522077.15173870267</v>
      </c>
      <c r="L2173" s="6">
        <f>'a18'!K66</f>
        <v>695870</v>
      </c>
      <c r="M2173" s="6">
        <f>'a18'!L66</f>
        <v>711652</v>
      </c>
    </row>
    <row r="2174" spans="1:13" x14ac:dyDescent="0.25">
      <c r="A2174">
        <v>1</v>
      </c>
      <c r="B2174" t="str">
        <f>'a18'!A67</f>
        <v>a18</v>
      </c>
      <c r="C2174">
        <f>'a18'!B67</f>
        <v>66</v>
      </c>
      <c r="D2174">
        <f>'a18'!C67</f>
        <v>6.6346999999999996</v>
      </c>
      <c r="E2174">
        <f>'a18'!D67</f>
        <v>93.808599999999998</v>
      </c>
      <c r="F2174" s="14" t="e">
        <f>'a18'!E67</f>
        <v>#N/A</v>
      </c>
      <c r="G2174">
        <f>'a18'!F67</f>
        <v>0</v>
      </c>
      <c r="H2174" s="11">
        <f>'a18'!G67</f>
        <v>1.3033296474798668</v>
      </c>
      <c r="I2174" s="19">
        <f>'a18'!H67</f>
        <v>1672.1362642681531</v>
      </c>
      <c r="J2174" s="19">
        <f>'a18'!I67</f>
        <v>1672.1362642681531</v>
      </c>
      <c r="K2174" s="19">
        <f>'a18'!J67</f>
        <v>523749.2880029708</v>
      </c>
      <c r="L2174" s="6" t="e">
        <f>'a18'!K67</f>
        <v>#N/A</v>
      </c>
      <c r="M2174" s="6" t="e">
        <f>'a18'!L67</f>
        <v>#N/A</v>
      </c>
    </row>
    <row r="2175" spans="1:13" x14ac:dyDescent="0.25">
      <c r="A2175">
        <v>1</v>
      </c>
      <c r="B2175" t="str">
        <f>'a18'!A68</f>
        <v>a18</v>
      </c>
      <c r="C2175">
        <f>'a18'!B68</f>
        <v>67</v>
      </c>
      <c r="D2175">
        <f>'a18'!C68</f>
        <v>7.8555000000000001</v>
      </c>
      <c r="E2175">
        <f>'a18'!D68</f>
        <v>93.939400000000006</v>
      </c>
      <c r="F2175" s="14">
        <f>'a18'!E68</f>
        <v>5690</v>
      </c>
      <c r="G2175">
        <f>'a18'!F68</f>
        <v>5690</v>
      </c>
      <c r="H2175" s="11">
        <f>'a18'!G68</f>
        <v>1.227787147676666</v>
      </c>
      <c r="I2175" s="19">
        <f>'a18'!H68</f>
        <v>1575.2173046951468</v>
      </c>
      <c r="J2175" s="19">
        <f>'a18'!I68</f>
        <v>7265.2173046951466</v>
      </c>
      <c r="K2175" s="19">
        <f>'a18'!J68</f>
        <v>531014.50530766591</v>
      </c>
      <c r="L2175" s="6">
        <f>'a18'!K68</f>
        <v>716507</v>
      </c>
      <c r="M2175" s="6">
        <f>'a18'!L68</f>
        <v>722197</v>
      </c>
    </row>
    <row r="2176" spans="1:13" x14ac:dyDescent="0.25">
      <c r="A2176">
        <v>1</v>
      </c>
      <c r="B2176" t="str">
        <f>'a18'!A69</f>
        <v>a18</v>
      </c>
      <c r="C2176">
        <f>'a18'!B69</f>
        <v>68</v>
      </c>
      <c r="D2176">
        <f>'a18'!C69</f>
        <v>7.5810000000000004</v>
      </c>
      <c r="E2176">
        <f>'a18'!D69</f>
        <v>94.522400000000005</v>
      </c>
      <c r="F2176" s="14">
        <f>'a18'!E69</f>
        <v>6015</v>
      </c>
      <c r="G2176">
        <f>'a18'!F69</f>
        <v>6015</v>
      </c>
      <c r="H2176" s="11">
        <f>'a18'!G69</f>
        <v>0.64439060359381251</v>
      </c>
      <c r="I2176" s="19">
        <f>'a18'!H69</f>
        <v>826.73550678935419</v>
      </c>
      <c r="J2176" s="19">
        <f>'a18'!I69</f>
        <v>6841.7355067893541</v>
      </c>
      <c r="K2176" s="19">
        <f>'a18'!J69</f>
        <v>537856.24081445532</v>
      </c>
      <c r="L2176" s="6">
        <f>'a18'!K69</f>
        <v>725916</v>
      </c>
      <c r="M2176" s="6">
        <f>'a18'!L69</f>
        <v>731931</v>
      </c>
    </row>
    <row r="2177" spans="1:13" x14ac:dyDescent="0.25">
      <c r="A2177">
        <v>1</v>
      </c>
      <c r="B2177" t="str">
        <f>'a18'!A70</f>
        <v>a18</v>
      </c>
      <c r="C2177">
        <f>'a18'!B70</f>
        <v>69</v>
      </c>
      <c r="D2177">
        <f>'a18'!C70</f>
        <v>4.7168999999999999</v>
      </c>
      <c r="E2177">
        <f>'a18'!D70</f>
        <v>93.218299999999999</v>
      </c>
      <c r="F2177" s="14" t="e">
        <f>'a18'!E70</f>
        <v>#N/A</v>
      </c>
      <c r="G2177">
        <f>'a18'!F70</f>
        <v>0</v>
      </c>
      <c r="H2177" s="11">
        <f>'a18'!G70</f>
        <v>3.1470217063121786</v>
      </c>
      <c r="I2177" s="19">
        <f>'a18'!H70</f>
        <v>4037.5427120366521</v>
      </c>
      <c r="J2177" s="19">
        <f>'a18'!I70</f>
        <v>4037.5427120366521</v>
      </c>
      <c r="K2177" s="19">
        <f>'a18'!J70</f>
        <v>541893.78352649196</v>
      </c>
      <c r="L2177" s="6" t="e">
        <f>'a18'!K70</f>
        <v>#N/A</v>
      </c>
      <c r="M2177" s="6" t="e">
        <f>'a18'!L70</f>
        <v>#N/A</v>
      </c>
    </row>
    <row r="2178" spans="1:13" x14ac:dyDescent="0.25">
      <c r="A2178">
        <v>1</v>
      </c>
      <c r="B2178" t="str">
        <f>'a18'!A71</f>
        <v>a18</v>
      </c>
      <c r="C2178">
        <f>'a18'!B71</f>
        <v>70</v>
      </c>
      <c r="D2178">
        <f>'a18'!C71</f>
        <v>3.5089999999999999</v>
      </c>
      <c r="E2178">
        <f>'a18'!D71</f>
        <v>93.858500000000006</v>
      </c>
      <c r="F2178" s="14" t="e">
        <f>'a18'!E71</f>
        <v>#N/A</v>
      </c>
      <c r="G2178">
        <f>'a18'!F71</f>
        <v>0</v>
      </c>
      <c r="H2178" s="11">
        <f>'a18'!G71</f>
        <v>1.3670692923184287</v>
      </c>
      <c r="I2178" s="19">
        <f>'a18'!H71</f>
        <v>1753.9124839775864</v>
      </c>
      <c r="J2178" s="19">
        <f>'a18'!I71</f>
        <v>1753.9124839775864</v>
      </c>
      <c r="K2178" s="19">
        <f>'a18'!J71</f>
        <v>543647.69601046958</v>
      </c>
      <c r="L2178" s="6" t="e">
        <f>'a18'!K71</f>
        <v>#N/A</v>
      </c>
      <c r="M2178" s="6" t="e">
        <f>'a18'!L71</f>
        <v>#N/A</v>
      </c>
    </row>
    <row r="2179" spans="1:13" x14ac:dyDescent="0.25">
      <c r="A2179">
        <v>1</v>
      </c>
      <c r="B2179" t="str">
        <f>'a18'!A72</f>
        <v>a18</v>
      </c>
      <c r="C2179">
        <f>'a18'!B72</f>
        <v>71</v>
      </c>
      <c r="D2179">
        <f>'a18'!C72</f>
        <v>2.7471999999999999</v>
      </c>
      <c r="E2179">
        <f>'a18'!D72</f>
        <v>94.648099999999999</v>
      </c>
      <c r="F2179" s="14" t="e">
        <f>'a18'!E72</f>
        <v>#N/A</v>
      </c>
      <c r="G2179">
        <f>'a18'!F72</f>
        <v>0</v>
      </c>
      <c r="H2179" s="11">
        <f>'a18'!G72</f>
        <v>1.0971815711175561</v>
      </c>
      <c r="I2179" s="19">
        <f>'a18'!H72</f>
        <v>1407.653924776321</v>
      </c>
      <c r="J2179" s="19">
        <f>'a18'!I72</f>
        <v>1407.653924776321</v>
      </c>
      <c r="K2179" s="19">
        <f>'a18'!J72</f>
        <v>545055.34993524593</v>
      </c>
      <c r="L2179" s="6" t="e">
        <f>'a18'!K72</f>
        <v>#N/A</v>
      </c>
      <c r="M2179" s="6" t="e">
        <f>'a18'!L72</f>
        <v>#N/A</v>
      </c>
    </row>
    <row r="2180" spans="1:13" x14ac:dyDescent="0.25">
      <c r="A2180">
        <v>1</v>
      </c>
      <c r="B2180" t="str">
        <f>'a18'!A73</f>
        <v>a18</v>
      </c>
      <c r="C2180">
        <f>'a18'!B73</f>
        <v>72</v>
      </c>
      <c r="D2180">
        <f>'a18'!C73</f>
        <v>2.0590000000000002</v>
      </c>
      <c r="E2180">
        <f>'a18'!D73</f>
        <v>95.595699999999994</v>
      </c>
      <c r="F2180" s="14">
        <f>'a18'!E73</f>
        <v>41713</v>
      </c>
      <c r="G2180">
        <f>'a18'!F73</f>
        <v>41713</v>
      </c>
      <c r="H2180" s="11">
        <f>'a18'!G73</f>
        <v>1.1711383351252698</v>
      </c>
      <c r="I2180" s="19">
        <f>'a18'!H73</f>
        <v>1502.5384287269073</v>
      </c>
      <c r="J2180" s="19">
        <f>'a18'!I73</f>
        <v>43215.538428726904</v>
      </c>
      <c r="K2180" s="19">
        <f>'a18'!J73</f>
        <v>588270.88836397289</v>
      </c>
      <c r="L2180" s="6">
        <f>'a18'!K73</f>
        <v>742410</v>
      </c>
      <c r="M2180" s="6">
        <f>'a18'!L73</f>
        <v>784123</v>
      </c>
    </row>
    <row r="2181" spans="1:13" x14ac:dyDescent="0.25">
      <c r="A2181">
        <v>1</v>
      </c>
      <c r="B2181" t="str">
        <f>'a18'!A74</f>
        <v>a18</v>
      </c>
      <c r="C2181">
        <f>'a18'!B74</f>
        <v>73</v>
      </c>
      <c r="D2181">
        <f>'a18'!C74</f>
        <v>-0.99329999999999996</v>
      </c>
      <c r="E2181">
        <f>'a18'!D74</f>
        <v>95.148899999999998</v>
      </c>
      <c r="F2181" s="14">
        <f>'a18'!E74</f>
        <v>8003</v>
      </c>
      <c r="G2181">
        <f>'a18'!F74</f>
        <v>8003</v>
      </c>
      <c r="H2181" s="11">
        <f>'a18'!G74</f>
        <v>3.0848282820928619</v>
      </c>
      <c r="I2181" s="19">
        <f>'a18'!H74</f>
        <v>3957.7502510600907</v>
      </c>
      <c r="J2181" s="19">
        <f>'a18'!I74</f>
        <v>11960.75025106009</v>
      </c>
      <c r="K2181" s="19">
        <f>'a18'!J74</f>
        <v>600231.63861503301</v>
      </c>
      <c r="L2181" s="6">
        <f>'a18'!K74</f>
        <v>792740</v>
      </c>
      <c r="M2181" s="6">
        <f>'a18'!L74</f>
        <v>800743</v>
      </c>
    </row>
    <row r="2182" spans="1:13" x14ac:dyDescent="0.25">
      <c r="A2182">
        <v>1</v>
      </c>
      <c r="B2182" t="str">
        <f>'a18'!A75</f>
        <v>a18</v>
      </c>
      <c r="C2182">
        <f>'a18'!B75</f>
        <v>74</v>
      </c>
      <c r="D2182">
        <f>'a18'!C75</f>
        <v>-1.0301</v>
      </c>
      <c r="E2182">
        <f>'a18'!D75</f>
        <v>96.126400000000004</v>
      </c>
      <c r="F2182" s="14">
        <f>'a18'!E75</f>
        <v>7709</v>
      </c>
      <c r="G2182">
        <f>'a18'!F75</f>
        <v>7709</v>
      </c>
      <c r="H2182" s="11">
        <f>'a18'!G75</f>
        <v>0.97819246061294718</v>
      </c>
      <c r="I2182" s="19">
        <f>'a18'!H75</f>
        <v>1254.994152851014</v>
      </c>
      <c r="J2182" s="19">
        <f>'a18'!I75</f>
        <v>8963.9941528510135</v>
      </c>
      <c r="K2182" s="19">
        <f>'a18'!J75</f>
        <v>609195.63276788406</v>
      </c>
      <c r="L2182" s="6">
        <f>'a18'!K75</f>
        <v>804462</v>
      </c>
      <c r="M2182" s="6">
        <f>'a18'!L75</f>
        <v>812171</v>
      </c>
    </row>
    <row r="2183" spans="1:13" x14ac:dyDescent="0.25">
      <c r="A2183">
        <v>1</v>
      </c>
      <c r="B2183" t="str">
        <f>'a18'!A76</f>
        <v>a18</v>
      </c>
      <c r="C2183">
        <f>'a18'!B76</f>
        <v>75</v>
      </c>
      <c r="D2183">
        <f>'a18'!C76</f>
        <v>-2.1442999999999999</v>
      </c>
      <c r="E2183">
        <f>'a18'!D76</f>
        <v>94.410499999999999</v>
      </c>
      <c r="F2183" s="14" t="e">
        <f>'a18'!E76</f>
        <v>#N/A</v>
      </c>
      <c r="G2183">
        <f>'a18'!F76</f>
        <v>0</v>
      </c>
      <c r="H2183" s="11">
        <f>'a18'!G76</f>
        <v>2.0459116427646666</v>
      </c>
      <c r="I2183" s="19">
        <f>'a18'!H76</f>
        <v>2624.8486389995028</v>
      </c>
      <c r="J2183" s="19">
        <f>'a18'!I76</f>
        <v>2624.8486389995028</v>
      </c>
      <c r="K2183" s="19">
        <f>'a18'!J76</f>
        <v>611820.48140688357</v>
      </c>
      <c r="L2183" s="6" t="e">
        <f>'a18'!K76</f>
        <v>#N/A</v>
      </c>
      <c r="M2183" s="6" t="e">
        <f>'a18'!L76</f>
        <v>#N/A</v>
      </c>
    </row>
    <row r="2184" spans="1:13" x14ac:dyDescent="0.25">
      <c r="A2184">
        <v>1</v>
      </c>
      <c r="B2184" t="str">
        <f>'a18'!A77</f>
        <v>a18</v>
      </c>
      <c r="C2184">
        <f>'a18'!B77</f>
        <v>76</v>
      </c>
      <c r="D2184">
        <f>'a18'!C77</f>
        <v>-3.6208</v>
      </c>
      <c r="E2184">
        <f>'a18'!D77</f>
        <v>94.259399999999999</v>
      </c>
      <c r="F2184" s="14" t="e">
        <f>'a18'!E77</f>
        <v>#N/A</v>
      </c>
      <c r="G2184">
        <f>'a18'!F77</f>
        <v>0</v>
      </c>
      <c r="H2184" s="11">
        <f>'a18'!G77</f>
        <v>1.4842113932994856</v>
      </c>
      <c r="I2184" s="19">
        <f>'a18'!H77</f>
        <v>1904.2025932386919</v>
      </c>
      <c r="J2184" s="19">
        <f>'a18'!I77</f>
        <v>1904.2025932386919</v>
      </c>
      <c r="K2184" s="19">
        <f>'a18'!J77</f>
        <v>613724.68400012224</v>
      </c>
      <c r="L2184" s="6" t="e">
        <f>'a18'!K77</f>
        <v>#N/A</v>
      </c>
      <c r="M2184" s="6" t="e">
        <f>'a18'!L77</f>
        <v>#N/A</v>
      </c>
    </row>
    <row r="2185" spans="1:13" x14ac:dyDescent="0.25">
      <c r="A2185">
        <v>1</v>
      </c>
      <c r="B2185" t="str">
        <f>'a18'!A78</f>
        <v>a18</v>
      </c>
      <c r="C2185">
        <f>'a18'!B78</f>
        <v>77</v>
      </c>
      <c r="D2185">
        <f>'a18'!C78</f>
        <v>-4.7173999999999996</v>
      </c>
      <c r="E2185">
        <f>'a18'!D78</f>
        <v>95.230900000000005</v>
      </c>
      <c r="F2185" s="14">
        <f>'a18'!E78</f>
        <v>2203</v>
      </c>
      <c r="G2185">
        <f>'a18'!F78</f>
        <v>2203</v>
      </c>
      <c r="H2185" s="11">
        <f>'a18'!G78</f>
        <v>1.4650405489268927</v>
      </c>
      <c r="I2185" s="19">
        <f>'a18'!H78</f>
        <v>1879.6069246340239</v>
      </c>
      <c r="J2185" s="19">
        <f>'a18'!I78</f>
        <v>4082.6069246340239</v>
      </c>
      <c r="K2185" s="19">
        <f>'a18'!J78</f>
        <v>617807.29092475632</v>
      </c>
      <c r="L2185" s="6">
        <f>'a18'!K78</f>
        <v>820811</v>
      </c>
      <c r="M2185" s="6">
        <f>'a18'!L78</f>
        <v>823014</v>
      </c>
    </row>
    <row r="2186" spans="1:13" x14ac:dyDescent="0.25">
      <c r="A2186">
        <v>1</v>
      </c>
      <c r="B2186" t="str">
        <f>'a18'!A79</f>
        <v>a18</v>
      </c>
      <c r="C2186">
        <f>'a18'!B79</f>
        <v>78</v>
      </c>
      <c r="D2186">
        <f>'a18'!C79</f>
        <v>-5.2510000000000003</v>
      </c>
      <c r="E2186">
        <f>'a18'!D79</f>
        <v>94.184899999999999</v>
      </c>
      <c r="F2186" s="14" t="e">
        <f>'a18'!E79</f>
        <v>#N/A</v>
      </c>
      <c r="G2186">
        <f>'a18'!F79</f>
        <v>0</v>
      </c>
      <c r="H2186" s="11">
        <f>'a18'!G79</f>
        <v>1.1742422918631463</v>
      </c>
      <c r="I2186" s="19">
        <f>'a18'!H79</f>
        <v>1506.5207202631727</v>
      </c>
      <c r="J2186" s="19">
        <f>'a18'!I79</f>
        <v>1506.5207202631727</v>
      </c>
      <c r="K2186" s="19">
        <f>'a18'!J79</f>
        <v>619313.81164501945</v>
      </c>
      <c r="L2186" s="6" t="e">
        <f>'a18'!K79</f>
        <v>#N/A</v>
      </c>
      <c r="M2186" s="6" t="e">
        <f>'a18'!L79</f>
        <v>#N/A</v>
      </c>
    </row>
    <row r="2187" spans="1:13" x14ac:dyDescent="0.25">
      <c r="A2187">
        <v>1</v>
      </c>
      <c r="B2187" t="str">
        <f>'a18'!A80</f>
        <v>a18</v>
      </c>
      <c r="C2187">
        <f>'a18'!B80</f>
        <v>79</v>
      </c>
      <c r="D2187">
        <f>'a18'!C80</f>
        <v>-6.859</v>
      </c>
      <c r="E2187">
        <f>'a18'!D80</f>
        <v>93.179400000000001</v>
      </c>
      <c r="F2187" s="14" t="e">
        <f>'a18'!E80</f>
        <v>#N/A</v>
      </c>
      <c r="G2187">
        <f>'a18'!F80</f>
        <v>0</v>
      </c>
      <c r="H2187" s="11">
        <f>'a18'!G80</f>
        <v>1.8964952544100908</v>
      </c>
      <c r="I2187" s="19">
        <f>'a18'!H80</f>
        <v>2433.1515024180071</v>
      </c>
      <c r="J2187" s="19">
        <f>'a18'!I80</f>
        <v>2433.1515024180071</v>
      </c>
      <c r="K2187" s="19">
        <f>'a18'!J80</f>
        <v>621746.96314743743</v>
      </c>
      <c r="L2187" s="6" t="e">
        <f>'a18'!K80</f>
        <v>#N/A</v>
      </c>
      <c r="M2187" s="6" t="e">
        <f>'a18'!L80</f>
        <v>#N/A</v>
      </c>
    </row>
    <row r="2188" spans="1:13" x14ac:dyDescent="0.25">
      <c r="A2188">
        <v>1</v>
      </c>
      <c r="B2188" t="str">
        <f>'a18'!A81</f>
        <v>a18</v>
      </c>
      <c r="C2188">
        <f>'a18'!B81</f>
        <v>80</v>
      </c>
      <c r="D2188">
        <f>'a18'!C81</f>
        <v>-7.6386000000000003</v>
      </c>
      <c r="E2188">
        <f>'a18'!D81</f>
        <v>93.179400000000001</v>
      </c>
      <c r="F2188" s="14">
        <f>'a18'!E81</f>
        <v>9890</v>
      </c>
      <c r="G2188">
        <f>'a18'!F81</f>
        <v>9890</v>
      </c>
      <c r="H2188" s="11">
        <f>'a18'!G81</f>
        <v>0.77960000000000029</v>
      </c>
      <c r="I2188" s="19">
        <f>'a18'!H81</f>
        <v>1000.205461560783</v>
      </c>
      <c r="J2188" s="19">
        <f>'a18'!I81</f>
        <v>10890.205461560783</v>
      </c>
      <c r="K2188" s="19">
        <f>'a18'!J81</f>
        <v>632637.16860899818</v>
      </c>
      <c r="L2188" s="6">
        <f>'a18'!K81</f>
        <v>827793</v>
      </c>
      <c r="M2188" s="6">
        <f>'a18'!L81</f>
        <v>837683</v>
      </c>
    </row>
    <row r="2189" spans="1:13" x14ac:dyDescent="0.25">
      <c r="A2189">
        <v>1</v>
      </c>
      <c r="B2189" t="str">
        <f>'a18'!A82</f>
        <v>a18</v>
      </c>
      <c r="C2189">
        <f>'a18'!B82</f>
        <v>81</v>
      </c>
      <c r="D2189">
        <f>'a18'!C82</f>
        <v>-7.9634</v>
      </c>
      <c r="E2189">
        <f>'a18'!D82</f>
        <v>91.837100000000007</v>
      </c>
      <c r="F2189" s="14" t="e">
        <f>'a18'!E82</f>
        <v>#N/A</v>
      </c>
      <c r="G2189">
        <f>'a18'!F82</f>
        <v>0</v>
      </c>
      <c r="H2189" s="11">
        <f>'a18'!G82</f>
        <v>1.3810374107894345</v>
      </c>
      <c r="I2189" s="19">
        <f>'a18'!H82</f>
        <v>1771.8331976543798</v>
      </c>
      <c r="J2189" s="19">
        <f>'a18'!I82</f>
        <v>1771.8331976543798</v>
      </c>
      <c r="K2189" s="19">
        <f>'a18'!J82</f>
        <v>634409.00180665252</v>
      </c>
      <c r="L2189" s="6" t="e">
        <f>'a18'!K82</f>
        <v>#N/A</v>
      </c>
      <c r="M2189" s="6" t="e">
        <f>'a18'!L82</f>
        <v>#N/A</v>
      </c>
    </row>
    <row r="2190" spans="1:13" x14ac:dyDescent="0.25">
      <c r="A2190">
        <v>1</v>
      </c>
      <c r="B2190" t="str">
        <f>'a18'!A83</f>
        <v>a18</v>
      </c>
      <c r="C2190">
        <f>'a18'!B83</f>
        <v>82</v>
      </c>
      <c r="D2190">
        <f>'a18'!C83</f>
        <v>-8.2288999999999994</v>
      </c>
      <c r="E2190">
        <f>'a18'!D83</f>
        <v>90.935100000000006</v>
      </c>
      <c r="F2190" s="14" t="e">
        <f>'a18'!E83</f>
        <v>#N/A</v>
      </c>
      <c r="G2190">
        <f>'a18'!F83</f>
        <v>0</v>
      </c>
      <c r="H2190" s="11">
        <f>'a18'!G83</f>
        <v>0.94026286218269917</v>
      </c>
      <c r="I2190" s="19">
        <f>'a18'!H83</f>
        <v>1206.3315162364149</v>
      </c>
      <c r="J2190" s="19">
        <f>'a18'!I83</f>
        <v>1206.3315162364149</v>
      </c>
      <c r="K2190" s="19">
        <f>'a18'!J83</f>
        <v>635615.33332288894</v>
      </c>
      <c r="L2190" s="6" t="e">
        <f>'a18'!K83</f>
        <v>#N/A</v>
      </c>
      <c r="M2190" s="6" t="e">
        <f>'a18'!L83</f>
        <v>#N/A</v>
      </c>
    </row>
    <row r="2191" spans="1:13" x14ac:dyDescent="0.25">
      <c r="A2191">
        <v>1</v>
      </c>
      <c r="B2191" t="str">
        <f>'a18'!A84</f>
        <v>a18</v>
      </c>
      <c r="C2191">
        <f>'a18'!B84</f>
        <v>83</v>
      </c>
      <c r="D2191">
        <f>'a18'!C84</f>
        <v>-9.2655999999999992</v>
      </c>
      <c r="E2191">
        <f>'a18'!D84</f>
        <v>90.286799999999999</v>
      </c>
      <c r="F2191" s="14" t="e">
        <f>'a18'!E84</f>
        <v>#N/A</v>
      </c>
      <c r="G2191">
        <f>'a18'!F84</f>
        <v>0</v>
      </c>
      <c r="H2191" s="11">
        <f>'a18'!G84</f>
        <v>1.2227181932072522</v>
      </c>
      <c r="I2191" s="19">
        <f>'a18'!H84</f>
        <v>1568.7139748532911</v>
      </c>
      <c r="J2191" s="19">
        <f>'a18'!I84</f>
        <v>1568.7139748532911</v>
      </c>
      <c r="K2191" s="19">
        <f>'a18'!J84</f>
        <v>637184.04729774222</v>
      </c>
      <c r="L2191" s="6" t="e">
        <f>'a18'!K84</f>
        <v>#N/A</v>
      </c>
      <c r="M2191" s="6" t="e">
        <f>'a18'!L84</f>
        <v>#N/A</v>
      </c>
    </row>
    <row r="2192" spans="1:13" x14ac:dyDescent="0.25">
      <c r="A2192">
        <v>1</v>
      </c>
      <c r="B2192" t="str">
        <f>'a18'!A85</f>
        <v>a18</v>
      </c>
      <c r="C2192">
        <f>'a18'!B85</f>
        <v>84</v>
      </c>
      <c r="D2192">
        <f>'a18'!C85</f>
        <v>-10.298299999999999</v>
      </c>
      <c r="E2192">
        <f>'a18'!D85</f>
        <v>90.348799999999997</v>
      </c>
      <c r="F2192" s="14">
        <f>'a18'!E85</f>
        <v>1965</v>
      </c>
      <c r="G2192">
        <f>'a18'!F85</f>
        <v>1965</v>
      </c>
      <c r="H2192" s="11">
        <f>'a18'!G85</f>
        <v>1.0345594666330207</v>
      </c>
      <c r="I2192" s="19">
        <f>'a18'!H85</f>
        <v>1327.3114787528957</v>
      </c>
      <c r="J2192" s="19">
        <f>'a18'!I85</f>
        <v>3292.3114787528957</v>
      </c>
      <c r="K2192" s="19">
        <f>'a18'!J85</f>
        <v>640476.35877649509</v>
      </c>
      <c r="L2192" s="6">
        <f>'a18'!K85</f>
        <v>843156</v>
      </c>
      <c r="M2192" s="6">
        <f>'a18'!L85</f>
        <v>845121</v>
      </c>
    </row>
    <row r="2193" spans="1:13" x14ac:dyDescent="0.25">
      <c r="A2193">
        <v>1</v>
      </c>
      <c r="B2193" t="str">
        <f>'a18'!A86</f>
        <v>a18</v>
      </c>
      <c r="C2193">
        <f>'a18'!B86</f>
        <v>85</v>
      </c>
      <c r="D2193">
        <f>'a18'!C86</f>
        <v>-9.7045999999999992</v>
      </c>
      <c r="E2193">
        <f>'a18'!D86</f>
        <v>88.826599999999999</v>
      </c>
      <c r="F2193" s="14" t="e">
        <f>'a18'!E86</f>
        <v>#N/A</v>
      </c>
      <c r="G2193">
        <f>'a18'!F86</f>
        <v>0</v>
      </c>
      <c r="H2193" s="11">
        <f>'a18'!G86</f>
        <v>1.6338826549051781</v>
      </c>
      <c r="I2193" s="19">
        <f>'a18'!H86</f>
        <v>2096.2267252252313</v>
      </c>
      <c r="J2193" s="19">
        <f>'a18'!I86</f>
        <v>2096.2267252252313</v>
      </c>
      <c r="K2193" s="19">
        <f>'a18'!J86</f>
        <v>642572.58550172031</v>
      </c>
      <c r="L2193" s="6" t="e">
        <f>'a18'!K86</f>
        <v>#N/A</v>
      </c>
      <c r="M2193" s="6" t="e">
        <f>'a18'!L86</f>
        <v>#N/A</v>
      </c>
    </row>
    <row r="2194" spans="1:13" x14ac:dyDescent="0.25">
      <c r="A2194">
        <v>1</v>
      </c>
      <c r="B2194" t="str">
        <f>'a18'!A87</f>
        <v>a18</v>
      </c>
      <c r="C2194">
        <f>'a18'!B87</f>
        <v>86</v>
      </c>
      <c r="D2194">
        <f>'a18'!C87</f>
        <v>-10.055099999999999</v>
      </c>
      <c r="E2194">
        <f>'a18'!D87</f>
        <v>87.683300000000003</v>
      </c>
      <c r="F2194" s="14" t="e">
        <f>'a18'!E87</f>
        <v>#N/A</v>
      </c>
      <c r="G2194">
        <f>'a18'!F87</f>
        <v>0</v>
      </c>
      <c r="H2194" s="11">
        <f>'a18'!G87</f>
        <v>1.1958198610158606</v>
      </c>
      <c r="I2194" s="19">
        <f>'a18'!H87</f>
        <v>1534.204150886249</v>
      </c>
      <c r="J2194" s="19">
        <f>'a18'!I87</f>
        <v>1534.204150886249</v>
      </c>
      <c r="K2194" s="19">
        <f>'a18'!J87</f>
        <v>644106.78965260659</v>
      </c>
      <c r="L2194" s="6" t="e">
        <f>'a18'!K87</f>
        <v>#N/A</v>
      </c>
      <c r="M2194" s="6" t="e">
        <f>'a18'!L87</f>
        <v>#N/A</v>
      </c>
    </row>
    <row r="2195" spans="1:13" x14ac:dyDescent="0.25">
      <c r="A2195">
        <v>1</v>
      </c>
      <c r="B2195" t="str">
        <f>'a18'!A88</f>
        <v>a18</v>
      </c>
      <c r="C2195">
        <f>'a18'!B88</f>
        <v>87</v>
      </c>
      <c r="D2195">
        <f>'a18'!C88</f>
        <v>-10.5776</v>
      </c>
      <c r="E2195">
        <f>'a18'!D88</f>
        <v>86.595200000000006</v>
      </c>
      <c r="F2195" s="14">
        <f>'a18'!E88</f>
        <v>1128</v>
      </c>
      <c r="G2195">
        <f>'a18'!F88</f>
        <v>1128</v>
      </c>
      <c r="H2195" s="11">
        <f>'a18'!G88</f>
        <v>1.2070492367753665</v>
      </c>
      <c r="I2195" s="19">
        <f>'a18'!H88</f>
        <v>1548.6111326263415</v>
      </c>
      <c r="J2195" s="19">
        <f>'a18'!I88</f>
        <v>2676.6111326263417</v>
      </c>
      <c r="K2195" s="19">
        <f>'a18'!J88</f>
        <v>646783.40078523289</v>
      </c>
      <c r="L2195" s="6">
        <f>'a18'!K88</f>
        <v>850383</v>
      </c>
      <c r="M2195" s="6">
        <f>'a18'!L88</f>
        <v>851511</v>
      </c>
    </row>
    <row r="2196" spans="1:13" x14ac:dyDescent="0.25">
      <c r="A2196">
        <v>1</v>
      </c>
      <c r="B2196" t="str">
        <f>'a18'!A89</f>
        <v>a18</v>
      </c>
      <c r="C2196">
        <f>'a18'!B89</f>
        <v>88</v>
      </c>
      <c r="D2196">
        <f>'a18'!C89</f>
        <v>-9.6363000000000003</v>
      </c>
      <c r="E2196">
        <f>'a18'!D89</f>
        <v>86.271000000000001</v>
      </c>
      <c r="F2196" s="14">
        <f>'a18'!E89</f>
        <v>1056</v>
      </c>
      <c r="G2196">
        <f>'a18'!F89</f>
        <v>1056</v>
      </c>
      <c r="H2196" s="11">
        <f>'a18'!G89</f>
        <v>0.99556583408632648</v>
      </c>
      <c r="I2196" s="19">
        <f>'a18'!H89</f>
        <v>1277.2837154905844</v>
      </c>
      <c r="J2196" s="19">
        <f>'a18'!I89</f>
        <v>2333.2837154905847</v>
      </c>
      <c r="K2196" s="19">
        <f>'a18'!J89</f>
        <v>649116.6845007235</v>
      </c>
      <c r="L2196" s="6">
        <f>'a18'!K89</f>
        <v>853585</v>
      </c>
      <c r="M2196" s="6">
        <f>'a18'!L89</f>
        <v>854641</v>
      </c>
    </row>
    <row r="2197" spans="1:13" x14ac:dyDescent="0.25">
      <c r="A2197">
        <v>1</v>
      </c>
      <c r="B2197" t="str">
        <f>'a18'!A90</f>
        <v>a18</v>
      </c>
      <c r="C2197">
        <f>'a18'!B90</f>
        <v>89</v>
      </c>
      <c r="D2197">
        <f>'a18'!C90</f>
        <v>-9.4280000000000008</v>
      </c>
      <c r="E2197">
        <f>'a18'!D90</f>
        <v>84.955399999999997</v>
      </c>
      <c r="F2197" s="14" t="e">
        <f>'a18'!E90</f>
        <v>#N/A</v>
      </c>
      <c r="G2197">
        <f>'a18'!F90</f>
        <v>0</v>
      </c>
      <c r="H2197" s="11">
        <f>'a18'!G90</f>
        <v>1.3319880817785152</v>
      </c>
      <c r="I2197" s="19">
        <f>'a18'!H90</f>
        <v>1708.9042510630338</v>
      </c>
      <c r="J2197" s="19">
        <f>'a18'!I90</f>
        <v>1708.9042510630338</v>
      </c>
      <c r="K2197" s="19">
        <f>'a18'!J90</f>
        <v>650825.5887517865</v>
      </c>
      <c r="L2197" s="6" t="e">
        <f>'a18'!K90</f>
        <v>#N/A</v>
      </c>
      <c r="M2197" s="6" t="e">
        <f>'a18'!L90</f>
        <v>#N/A</v>
      </c>
    </row>
    <row r="2198" spans="1:13" x14ac:dyDescent="0.25">
      <c r="A2198">
        <v>1</v>
      </c>
      <c r="B2198" t="str">
        <f>'a18'!A91</f>
        <v>a18</v>
      </c>
      <c r="C2198">
        <f>'a18'!B91</f>
        <v>90</v>
      </c>
      <c r="D2198">
        <f>'a18'!C91</f>
        <v>-8.9343000000000004</v>
      </c>
      <c r="E2198">
        <f>'a18'!D91</f>
        <v>81.174300000000002</v>
      </c>
      <c r="F2198" s="14" t="e">
        <f>'a18'!E91</f>
        <v>#N/A</v>
      </c>
      <c r="G2198">
        <f>'a18'!F91</f>
        <v>0</v>
      </c>
      <c r="H2198" s="11">
        <f>'a18'!G91</f>
        <v>3.8131951038466365</v>
      </c>
      <c r="I2198" s="19">
        <f>'a18'!H91</f>
        <v>4892.2249472347894</v>
      </c>
      <c r="J2198" s="19">
        <f>'a18'!I91</f>
        <v>4892.2249472347894</v>
      </c>
      <c r="K2198" s="19">
        <f>'a18'!J91</f>
        <v>655717.81369902124</v>
      </c>
      <c r="L2198" s="6" t="e">
        <f>'a18'!K91</f>
        <v>#N/A</v>
      </c>
      <c r="M2198" s="6" t="e">
        <f>'a18'!L91</f>
        <v>#N/A</v>
      </c>
    </row>
    <row r="2199" spans="1:13" x14ac:dyDescent="0.25">
      <c r="A2199">
        <v>1</v>
      </c>
      <c r="B2199" t="str">
        <f>'a18'!A92</f>
        <v>a18</v>
      </c>
      <c r="C2199">
        <f>'a18'!B92</f>
        <v>91</v>
      </c>
      <c r="D2199">
        <f>'a18'!C92</f>
        <v>-9.4787999999999997</v>
      </c>
      <c r="E2199">
        <f>'a18'!D92</f>
        <v>77.388400000000004</v>
      </c>
      <c r="F2199" s="14" t="e">
        <f>'a18'!E92</f>
        <v>#N/A</v>
      </c>
      <c r="G2199">
        <f>'a18'!F92</f>
        <v>0</v>
      </c>
      <c r="H2199" s="11">
        <f>'a18'!G92</f>
        <v>3.8248554299476454</v>
      </c>
      <c r="I2199" s="19">
        <f>'a18'!H92</f>
        <v>4907.1848264674836</v>
      </c>
      <c r="J2199" s="19">
        <f>'a18'!I92</f>
        <v>4907.1848264674836</v>
      </c>
      <c r="K2199" s="19">
        <f>'a18'!J92</f>
        <v>660624.99852548877</v>
      </c>
      <c r="L2199" s="6" t="e">
        <f>'a18'!K92</f>
        <v>#N/A</v>
      </c>
      <c r="M2199" s="6" t="e">
        <f>'a18'!L92</f>
        <v>#N/A</v>
      </c>
    </row>
    <row r="2200" spans="1:13" x14ac:dyDescent="0.25">
      <c r="A2200">
        <v>1</v>
      </c>
      <c r="B2200" t="str">
        <f>'a18'!A93</f>
        <v>a18</v>
      </c>
      <c r="C2200">
        <f>'a18'!B93</f>
        <v>92</v>
      </c>
      <c r="D2200">
        <f>'a18'!C93</f>
        <v>-11.0101</v>
      </c>
      <c r="E2200">
        <f>'a18'!D93</f>
        <v>75.561300000000003</v>
      </c>
      <c r="F2200" s="14" t="e">
        <f>'a18'!E93</f>
        <v>#N/A</v>
      </c>
      <c r="G2200">
        <f>'a18'!F93</f>
        <v>0</v>
      </c>
      <c r="H2200" s="11">
        <f>'a18'!G93</f>
        <v>2.3839408759447043</v>
      </c>
      <c r="I2200" s="19">
        <f>'a18'!H93</f>
        <v>3058.5308929680468</v>
      </c>
      <c r="J2200" s="19">
        <f>'a18'!I93</f>
        <v>3058.5308929680468</v>
      </c>
      <c r="K2200" s="19">
        <f>'a18'!J93</f>
        <v>663683.52941845683</v>
      </c>
      <c r="L2200" s="6" t="e">
        <f>'a18'!K93</f>
        <v>#N/A</v>
      </c>
      <c r="M2200" s="6" t="e">
        <f>'a18'!L93</f>
        <v>#N/A</v>
      </c>
    </row>
    <row r="2201" spans="1:13" x14ac:dyDescent="0.25">
      <c r="A2201">
        <v>1</v>
      </c>
      <c r="B2201" t="str">
        <f>'a18'!A94</f>
        <v>a18</v>
      </c>
      <c r="C2201">
        <f>'a18'!B94</f>
        <v>93</v>
      </c>
      <c r="D2201">
        <f>'a18'!C94</f>
        <v>-12.170500000000001</v>
      </c>
      <c r="E2201">
        <f>'a18'!D94</f>
        <v>74.496899999999997</v>
      </c>
      <c r="F2201" s="14">
        <f>'a18'!E94</f>
        <v>5378</v>
      </c>
      <c r="G2201">
        <f>'a18'!F94</f>
        <v>5378</v>
      </c>
      <c r="H2201" s="11">
        <f>'a18'!G94</f>
        <v>1.5746350434307042</v>
      </c>
      <c r="I2201" s="19">
        <f>'a18'!H94</f>
        <v>2020.213661370434</v>
      </c>
      <c r="J2201" s="19">
        <f>'a18'!I94</f>
        <v>7398.2136613704342</v>
      </c>
      <c r="K2201" s="19">
        <f>'a18'!J94</f>
        <v>671081.74307982728</v>
      </c>
      <c r="L2201" s="6">
        <f>'a18'!K94</f>
        <v>867576</v>
      </c>
      <c r="M2201" s="6">
        <f>'a18'!L94</f>
        <v>872954</v>
      </c>
    </row>
    <row r="2202" spans="1:13" x14ac:dyDescent="0.25">
      <c r="A2202">
        <v>1</v>
      </c>
      <c r="B2202" t="str">
        <f>'a18'!A95</f>
        <v>a18</v>
      </c>
      <c r="C2202">
        <f>'a18'!B95</f>
        <v>94</v>
      </c>
      <c r="D2202">
        <f>'a18'!C95</f>
        <v>-12.7094</v>
      </c>
      <c r="E2202">
        <f>'a18'!D95</f>
        <v>72.912199999999999</v>
      </c>
      <c r="F2202" s="14">
        <f>'a18'!E95</f>
        <v>14015</v>
      </c>
      <c r="G2202">
        <f>'a18'!F95</f>
        <v>14015</v>
      </c>
      <c r="H2202" s="11">
        <f>'a18'!G95</f>
        <v>1.6738241544439467</v>
      </c>
      <c r="I2202" s="19">
        <f>'a18'!H95</f>
        <v>2147.4705758942973</v>
      </c>
      <c r="J2202" s="19">
        <f>'a18'!I95</f>
        <v>16162.470575894298</v>
      </c>
      <c r="K2202" s="19">
        <f>'a18'!J95</f>
        <v>687244.21365572163</v>
      </c>
      <c r="L2202" s="6">
        <f>'a18'!K95</f>
        <v>876105</v>
      </c>
      <c r="M2202" s="6">
        <f>'a18'!L95</f>
        <v>890120</v>
      </c>
    </row>
    <row r="2203" spans="1:13" x14ac:dyDescent="0.25">
      <c r="A2203">
        <v>1</v>
      </c>
      <c r="B2203" t="str">
        <f>'a18'!A96</f>
        <v>a18</v>
      </c>
      <c r="C2203">
        <f>'a18'!B96</f>
        <v>95</v>
      </c>
      <c r="D2203">
        <f>'a18'!C96</f>
        <v>-12.816000000000001</v>
      </c>
      <c r="E2203">
        <f>'a18'!D96</f>
        <v>74.284400000000005</v>
      </c>
      <c r="F2203" s="14">
        <f>'a18'!E96</f>
        <v>70577</v>
      </c>
      <c r="G2203">
        <f>'a18'!F96</f>
        <v>70577</v>
      </c>
      <c r="H2203" s="11">
        <f>'a18'!G96</f>
        <v>1.376334407039226</v>
      </c>
      <c r="I2203" s="19">
        <f>'a18'!H96</f>
        <v>1765.7993725688239</v>
      </c>
      <c r="J2203" s="19">
        <f>'a18'!I96</f>
        <v>72342.799372568828</v>
      </c>
      <c r="K2203" s="19">
        <f>'a18'!J96</f>
        <v>759587.01302829047</v>
      </c>
      <c r="L2203" s="6">
        <f>'a18'!K96</f>
        <v>893393</v>
      </c>
      <c r="M2203" s="6">
        <f>'a18'!L96</f>
        <v>963970</v>
      </c>
    </row>
    <row r="2204" spans="1:13" x14ac:dyDescent="0.25">
      <c r="A2204">
        <v>1</v>
      </c>
      <c r="B2204" t="str">
        <f>'a18'!A97</f>
        <v>a18</v>
      </c>
      <c r="C2204">
        <f>'a18'!B97</f>
        <v>96</v>
      </c>
      <c r="D2204">
        <f>'a18'!C97</f>
        <v>-12.8924</v>
      </c>
      <c r="E2204">
        <f>'a18'!D97</f>
        <v>72.580500000000001</v>
      </c>
      <c r="F2204" s="14" t="e">
        <f>'a18'!E97</f>
        <v>#N/A</v>
      </c>
      <c r="G2204">
        <f>'a18'!F97</f>
        <v>0</v>
      </c>
      <c r="H2204" s="11">
        <f>'a18'!G97</f>
        <v>1.7056119634899418</v>
      </c>
      <c r="I2204" s="19">
        <f>'a18'!H97</f>
        <v>2188.2534648358774</v>
      </c>
      <c r="J2204" s="19">
        <f>'a18'!I97</f>
        <v>2188.2534648358774</v>
      </c>
      <c r="K2204" s="19">
        <f>'a18'!J97</f>
        <v>761775.2664931264</v>
      </c>
      <c r="L2204" s="6" t="e">
        <f>'a18'!K97</f>
        <v>#N/A</v>
      </c>
      <c r="M2204" s="6" t="e">
        <f>'a18'!L97</f>
        <v>#N/A</v>
      </c>
    </row>
    <row r="2205" spans="1:13" x14ac:dyDescent="0.25">
      <c r="A2205">
        <v>1</v>
      </c>
      <c r="B2205" t="str">
        <f>'a18'!A98</f>
        <v>a18</v>
      </c>
      <c r="C2205">
        <f>'a18'!B98</f>
        <v>97</v>
      </c>
      <c r="D2205">
        <f>'a18'!C98</f>
        <v>-13.5436</v>
      </c>
      <c r="E2205">
        <f>'a18'!D98</f>
        <v>72.144099999999995</v>
      </c>
      <c r="F2205" s="14" t="e">
        <f>'a18'!E98</f>
        <v>#N/A</v>
      </c>
      <c r="G2205">
        <f>'a18'!F98</f>
        <v>0</v>
      </c>
      <c r="H2205" s="11">
        <f>'a18'!G98</f>
        <v>0.78390458603072632</v>
      </c>
      <c r="I2205" s="19">
        <f>'a18'!H98</f>
        <v>1005.7281276173383</v>
      </c>
      <c r="J2205" s="19">
        <f>'a18'!I98</f>
        <v>1005.7281276173383</v>
      </c>
      <c r="K2205" s="19">
        <f>'a18'!J98</f>
        <v>762780.99462074379</v>
      </c>
      <c r="L2205" s="6" t="e">
        <f>'a18'!K98</f>
        <v>#N/A</v>
      </c>
      <c r="M2205" s="6" t="e">
        <f>'a18'!L98</f>
        <v>#N/A</v>
      </c>
    </row>
    <row r="2206" spans="1:13" x14ac:dyDescent="0.25">
      <c r="A2206">
        <v>1</v>
      </c>
      <c r="B2206" t="str">
        <f>'a18'!A99</f>
        <v>a18</v>
      </c>
      <c r="C2206">
        <f>'a18'!B99</f>
        <v>98</v>
      </c>
      <c r="D2206">
        <f>'a18'!C99</f>
        <v>-14.4277</v>
      </c>
      <c r="E2206">
        <f>'a18'!D99</f>
        <v>72.092100000000002</v>
      </c>
      <c r="F2206" s="14">
        <f>'a18'!E99</f>
        <v>2615</v>
      </c>
      <c r="G2206">
        <f>'a18'!F99</f>
        <v>2615</v>
      </c>
      <c r="H2206" s="11">
        <f>'a18'!G99</f>
        <v>0.88562791848495803</v>
      </c>
      <c r="I2206" s="19">
        <f>'a18'!H99</f>
        <v>1136.2363788857908</v>
      </c>
      <c r="J2206" s="19">
        <f>'a18'!I99</f>
        <v>3751.2363788857911</v>
      </c>
      <c r="K2206" s="19">
        <f>'a18'!J99</f>
        <v>766532.2309996296</v>
      </c>
      <c r="L2206" s="6">
        <f>'a18'!K99</f>
        <v>970221</v>
      </c>
      <c r="M2206" s="6">
        <f>'a18'!L99</f>
        <v>972836</v>
      </c>
    </row>
    <row r="2207" spans="1:13" x14ac:dyDescent="0.25">
      <c r="A2207">
        <v>1</v>
      </c>
      <c r="B2207" t="str">
        <f>'a18'!A100</f>
        <v>a18</v>
      </c>
      <c r="C2207">
        <f>'a18'!B100</f>
        <v>99</v>
      </c>
      <c r="D2207">
        <f>'a18'!C100</f>
        <v>-13.191599999999999</v>
      </c>
      <c r="E2207">
        <f>'a18'!D100</f>
        <v>72.0107</v>
      </c>
      <c r="F2207" s="14" t="e">
        <f>'a18'!E100</f>
        <v>#N/A</v>
      </c>
      <c r="G2207">
        <f>'a18'!F100</f>
        <v>0</v>
      </c>
      <c r="H2207" s="11">
        <f>'a18'!G100</f>
        <v>1.2387772882968113</v>
      </c>
      <c r="I2207" s="19">
        <f>'a18'!H100</f>
        <v>1589.3173542995469</v>
      </c>
      <c r="J2207" s="19">
        <f>'a18'!I100</f>
        <v>1589.3173542995469</v>
      </c>
      <c r="K2207" s="19">
        <f>'a18'!J100</f>
        <v>768121.54835392919</v>
      </c>
      <c r="L2207" s="6" t="e">
        <f>'a18'!K100</f>
        <v>#N/A</v>
      </c>
      <c r="M2207" s="6" t="e">
        <f>'a18'!L100</f>
        <v>#N/A</v>
      </c>
    </row>
    <row r="2208" spans="1:13" x14ac:dyDescent="0.25">
      <c r="A2208">
        <v>1</v>
      </c>
      <c r="B2208" t="str">
        <f>'a18'!A101</f>
        <v>a18</v>
      </c>
      <c r="C2208">
        <f>'a18'!B101</f>
        <v>100</v>
      </c>
      <c r="D2208">
        <f>'a18'!C101</f>
        <v>-12.9132</v>
      </c>
      <c r="E2208">
        <f>'a18'!D101</f>
        <v>73.865899999999996</v>
      </c>
      <c r="F2208" s="14" t="e">
        <f>'a18'!E101</f>
        <v>#N/A</v>
      </c>
      <c r="G2208">
        <f>'a18'!F101</f>
        <v>0</v>
      </c>
      <c r="H2208" s="11">
        <f>'a18'!G101</f>
        <v>1.8759727076905959</v>
      </c>
      <c r="I2208" s="19">
        <f>'a18'!H101</f>
        <v>2406.8216366997221</v>
      </c>
      <c r="J2208" s="19">
        <f>'a18'!I101</f>
        <v>2406.8216366997221</v>
      </c>
      <c r="K2208" s="19">
        <f>'a18'!J101</f>
        <v>770528.36999062891</v>
      </c>
      <c r="L2208" s="6" t="e">
        <f>'a18'!K101</f>
        <v>#N/A</v>
      </c>
      <c r="M2208" s="6" t="e">
        <f>'a18'!L101</f>
        <v>#N/A</v>
      </c>
    </row>
    <row r="2209" spans="1:13" x14ac:dyDescent="0.25">
      <c r="A2209">
        <v>1</v>
      </c>
      <c r="B2209" t="str">
        <f>'a18'!A102</f>
        <v>a18</v>
      </c>
      <c r="C2209">
        <f>'a18'!B102</f>
        <v>101</v>
      </c>
      <c r="D2209">
        <f>'a18'!C102</f>
        <v>-13.004300000000001</v>
      </c>
      <c r="E2209">
        <f>'a18'!D102</f>
        <v>75.52</v>
      </c>
      <c r="F2209" s="14" t="e">
        <f>'a18'!E102</f>
        <v>#N/A</v>
      </c>
      <c r="G2209">
        <f>'a18'!F102</f>
        <v>0</v>
      </c>
      <c r="H2209" s="11">
        <f>'a18'!G102</f>
        <v>1.6566067789309566</v>
      </c>
      <c r="I2209" s="19">
        <f>'a18'!H102</f>
        <v>2125.3811543680845</v>
      </c>
      <c r="J2209" s="19">
        <f>'a18'!I102</f>
        <v>2125.3811543680845</v>
      </c>
      <c r="K2209" s="19">
        <f>'a18'!J102</f>
        <v>772653.75114499696</v>
      </c>
      <c r="L2209" s="6" t="e">
        <f>'a18'!K102</f>
        <v>#N/A</v>
      </c>
      <c r="M2209" s="6" t="e">
        <f>'a18'!L102</f>
        <v>#N/A</v>
      </c>
    </row>
    <row r="2210" spans="1:13" x14ac:dyDescent="0.25">
      <c r="A2210">
        <v>1</v>
      </c>
      <c r="B2210" t="str">
        <f>'a18'!A103</f>
        <v>a18</v>
      </c>
      <c r="C2210">
        <f>'a18'!B103</f>
        <v>102</v>
      </c>
      <c r="D2210">
        <f>'a18'!C103</f>
        <v>-13.420299999999999</v>
      </c>
      <c r="E2210">
        <f>'a18'!D103</f>
        <v>76.2102</v>
      </c>
      <c r="F2210" s="14" t="e">
        <f>'a18'!E103</f>
        <v>#N/A</v>
      </c>
      <c r="G2210">
        <f>'a18'!F103</f>
        <v>0</v>
      </c>
      <c r="H2210" s="11">
        <f>'a18'!G103</f>
        <v>0.80587346401280946</v>
      </c>
      <c r="I2210" s="19">
        <f>'a18'!H103</f>
        <v>1033.9135967579768</v>
      </c>
      <c r="J2210" s="19">
        <f>'a18'!I103</f>
        <v>1033.9135967579768</v>
      </c>
      <c r="K2210" s="19">
        <f>'a18'!J103</f>
        <v>773687.66474175488</v>
      </c>
      <c r="L2210" s="6" t="e">
        <f>'a18'!K103</f>
        <v>#N/A</v>
      </c>
      <c r="M2210" s="6" t="e">
        <f>'a18'!L103</f>
        <v>#N/A</v>
      </c>
    </row>
    <row r="2211" spans="1:13" x14ac:dyDescent="0.25">
      <c r="A2211">
        <v>1</v>
      </c>
      <c r="B2211" t="str">
        <f>'a18'!A104</f>
        <v>a18</v>
      </c>
      <c r="C2211">
        <f>'a18'!B104</f>
        <v>103</v>
      </c>
      <c r="D2211">
        <f>'a18'!C104</f>
        <v>-14.307700000000001</v>
      </c>
      <c r="E2211">
        <f>'a18'!D104</f>
        <v>76.440600000000003</v>
      </c>
      <c r="F2211" s="14" t="e">
        <f>'a18'!E104</f>
        <v>#N/A</v>
      </c>
      <c r="G2211">
        <f>'a18'!F104</f>
        <v>0</v>
      </c>
      <c r="H2211" s="11">
        <f>'a18'!G104</f>
        <v>0.91682218559544226</v>
      </c>
      <c r="I2211" s="19">
        <f>'a18'!H104</f>
        <v>1176.2577697699523</v>
      </c>
      <c r="J2211" s="19">
        <f>'a18'!I104</f>
        <v>1176.2577697699523</v>
      </c>
      <c r="K2211" s="19">
        <f>'a18'!J104</f>
        <v>774863.92251152487</v>
      </c>
      <c r="L2211" s="6" t="e">
        <f>'a18'!K104</f>
        <v>#N/A</v>
      </c>
      <c r="M2211" s="6" t="e">
        <f>'a18'!L104</f>
        <v>#N/A</v>
      </c>
    </row>
    <row r="2212" spans="1:13" x14ac:dyDescent="0.25">
      <c r="A2212">
        <v>1</v>
      </c>
      <c r="B2212" t="str">
        <f>'a18'!A105</f>
        <v>a18</v>
      </c>
      <c r="C2212">
        <f>'a18'!B105</f>
        <v>104</v>
      </c>
      <c r="D2212">
        <f>'a18'!C105</f>
        <v>-15.384399999999999</v>
      </c>
      <c r="E2212">
        <f>'a18'!D105</f>
        <v>76.478700000000003</v>
      </c>
      <c r="F2212" s="14">
        <f>'a18'!E105</f>
        <v>6545</v>
      </c>
      <c r="G2212">
        <f>'a18'!F105</f>
        <v>6545</v>
      </c>
      <c r="H2212" s="11">
        <f>'a18'!G105</f>
        <v>1.0773738905319721</v>
      </c>
      <c r="I2212" s="19">
        <f>'a18'!H105</f>
        <v>1382.2412127412354</v>
      </c>
      <c r="J2212" s="19">
        <f>'a18'!I105</f>
        <v>7927.2412127412354</v>
      </c>
      <c r="K2212" s="19">
        <f>'a18'!J105</f>
        <v>782791.16372426611</v>
      </c>
      <c r="L2212" s="6">
        <f>'a18'!K105</f>
        <v>983167</v>
      </c>
      <c r="M2212" s="6">
        <f>'a18'!L105</f>
        <v>989712</v>
      </c>
    </row>
    <row r="2213" spans="1:13" x14ac:dyDescent="0.25">
      <c r="A2213">
        <v>1</v>
      </c>
      <c r="B2213" t="str">
        <f>'a18'!A106</f>
        <v>a18</v>
      </c>
      <c r="C2213">
        <f>'a18'!B106</f>
        <v>105</v>
      </c>
      <c r="D2213">
        <f>'a18'!C106</f>
        <v>-16.406500000000001</v>
      </c>
      <c r="E2213">
        <f>'a18'!D106</f>
        <v>76.399500000000003</v>
      </c>
      <c r="F2213" s="14">
        <f>'a18'!E106</f>
        <v>39087</v>
      </c>
      <c r="G2213">
        <f>'a18'!F106</f>
        <v>39087</v>
      </c>
      <c r="H2213" s="11">
        <f>'a18'!G106</f>
        <v>1.0251639137230706</v>
      </c>
      <c r="I2213" s="19">
        <f>'a18'!H106</f>
        <v>1315.2572415352001</v>
      </c>
      <c r="J2213" s="19">
        <f>'a18'!I106</f>
        <v>40402.257241535197</v>
      </c>
      <c r="K2213" s="19">
        <f>'a18'!J106</f>
        <v>823193.42096580134</v>
      </c>
      <c r="L2213" s="6">
        <f>'a18'!K106</f>
        <v>992276</v>
      </c>
      <c r="M2213" s="6">
        <f>'a18'!L106</f>
        <v>1031363</v>
      </c>
    </row>
    <row r="2214" spans="1:13" x14ac:dyDescent="0.25">
      <c r="A2214">
        <v>1</v>
      </c>
      <c r="B2214" t="str">
        <f>'a18'!A107</f>
        <v>a18</v>
      </c>
      <c r="C2214">
        <f>'a18'!B107</f>
        <v>106</v>
      </c>
      <c r="D2214">
        <f>'a18'!C107</f>
        <v>-17.349599999999999</v>
      </c>
      <c r="E2214">
        <f>'a18'!D107</f>
        <v>76.308099999999996</v>
      </c>
      <c r="F2214" s="14">
        <f>'a18'!E107</f>
        <v>5118</v>
      </c>
      <c r="G2214">
        <f>'a18'!F107</f>
        <v>5118</v>
      </c>
      <c r="H2214" s="11">
        <f>'a18'!G107</f>
        <v>0.94751863833910765</v>
      </c>
      <c r="I2214" s="19">
        <f>'a18'!H107</f>
        <v>1215.640478447167</v>
      </c>
      <c r="J2214" s="19">
        <f>'a18'!I107</f>
        <v>6333.640478447167</v>
      </c>
      <c r="K2214" s="19">
        <f>'a18'!J107</f>
        <v>829527.06144424854</v>
      </c>
      <c r="L2214" s="6">
        <f>'a18'!K107</f>
        <v>1033649</v>
      </c>
      <c r="M2214" s="6">
        <f>'a18'!L107</f>
        <v>1038767</v>
      </c>
    </row>
    <row r="2215" spans="1:13" x14ac:dyDescent="0.25">
      <c r="A2215">
        <v>1</v>
      </c>
      <c r="B2215" t="str">
        <f>'a18'!A108</f>
        <v>a18</v>
      </c>
      <c r="C2215">
        <f>'a18'!B108</f>
        <v>107</v>
      </c>
      <c r="D2215">
        <f>'a18'!C108</f>
        <v>-18.127099999999999</v>
      </c>
      <c r="E2215">
        <f>'a18'!D108</f>
        <v>75.625</v>
      </c>
      <c r="F2215" s="14" t="e">
        <f>'a18'!E108</f>
        <v>#N/A</v>
      </c>
      <c r="G2215">
        <f>'a18'!F108</f>
        <v>0</v>
      </c>
      <c r="H2215" s="11">
        <f>'a18'!G108</f>
        <v>1.0349550038528219</v>
      </c>
      <c r="I2215" s="19">
        <f>'a18'!H108</f>
        <v>1327.8189421796476</v>
      </c>
      <c r="J2215" s="19">
        <f>'a18'!I108</f>
        <v>1327.8189421796476</v>
      </c>
      <c r="K2215" s="19">
        <f>'a18'!J108</f>
        <v>830854.88038642821</v>
      </c>
      <c r="L2215" s="6" t="e">
        <f>'a18'!K108</f>
        <v>#N/A</v>
      </c>
      <c r="M2215" s="6" t="e">
        <f>'a18'!L108</f>
        <v>#N/A</v>
      </c>
    </row>
    <row r="2216" spans="1:13" x14ac:dyDescent="0.25">
      <c r="A2216">
        <v>1</v>
      </c>
      <c r="B2216" t="str">
        <f>'a18'!A109</f>
        <v>a18</v>
      </c>
      <c r="C2216">
        <f>'a18'!B109</f>
        <v>108</v>
      </c>
      <c r="D2216">
        <f>'a18'!C109</f>
        <v>-18.401900000000001</v>
      </c>
      <c r="E2216">
        <f>'a18'!D109</f>
        <v>74.951899999999995</v>
      </c>
      <c r="F2216" s="14" t="e">
        <f>'a18'!E109</f>
        <v>#N/A</v>
      </c>
      <c r="G2216">
        <f>'a18'!F109</f>
        <v>0</v>
      </c>
      <c r="H2216" s="11">
        <f>'a18'!G109</f>
        <v>0.72703414637828967</v>
      </c>
      <c r="I2216" s="19">
        <f>'a18'!H109</f>
        <v>932.76491014462124</v>
      </c>
      <c r="J2216" s="19">
        <f>'a18'!I109</f>
        <v>932.76491014462124</v>
      </c>
      <c r="K2216" s="19">
        <f>'a18'!J109</f>
        <v>831787.64529657282</v>
      </c>
      <c r="L2216" s="6" t="e">
        <f>'a18'!K109</f>
        <v>#N/A</v>
      </c>
      <c r="M2216" s="6" t="e">
        <f>'a18'!L109</f>
        <v>#N/A</v>
      </c>
    </row>
    <row r="2217" spans="1:13" x14ac:dyDescent="0.25">
      <c r="A2217">
        <v>1</v>
      </c>
      <c r="B2217" t="str">
        <f>'a18'!A110</f>
        <v>a18</v>
      </c>
      <c r="C2217">
        <f>'a18'!B110</f>
        <v>109</v>
      </c>
      <c r="D2217">
        <f>'a18'!C110</f>
        <v>-18.388200000000001</v>
      </c>
      <c r="E2217">
        <f>'a18'!D110</f>
        <v>74.223799999999997</v>
      </c>
      <c r="F2217" s="14">
        <f>'a18'!E110</f>
        <v>7175</v>
      </c>
      <c r="G2217">
        <f>'a18'!F110</f>
        <v>7175</v>
      </c>
      <c r="H2217" s="11">
        <f>'a18'!G110</f>
        <v>0.72822887885608922</v>
      </c>
      <c r="I2217" s="19">
        <f>'a18'!H110</f>
        <v>934.29771921260385</v>
      </c>
      <c r="J2217" s="19">
        <f>'a18'!I110</f>
        <v>8109.2977192126036</v>
      </c>
      <c r="K2217" s="19">
        <f>'a18'!J110</f>
        <v>839896.94301578542</v>
      </c>
      <c r="L2217" s="6">
        <f>'a18'!K110</f>
        <v>1045450</v>
      </c>
      <c r="M2217" s="6">
        <f>'a18'!L110</f>
        <v>1052625</v>
      </c>
    </row>
    <row r="2218" spans="1:13" x14ac:dyDescent="0.25">
      <c r="A2218">
        <v>1</v>
      </c>
      <c r="B2218" t="str">
        <f>'a18'!A111</f>
        <v>a18</v>
      </c>
      <c r="C2218">
        <f>'a18'!B111</f>
        <v>110</v>
      </c>
      <c r="D2218">
        <f>'a18'!C111</f>
        <v>-18.133500000000002</v>
      </c>
      <c r="E2218">
        <f>'a18'!D111</f>
        <v>73.132400000000004</v>
      </c>
      <c r="F2218" s="14" t="e">
        <f>'a18'!E111</f>
        <v>#N/A</v>
      </c>
      <c r="G2218">
        <f>'a18'!F111</f>
        <v>0</v>
      </c>
      <c r="H2218" s="11">
        <f>'a18'!G111</f>
        <v>1.1207256800841072</v>
      </c>
      <c r="I2218" s="19">
        <f>'a18'!H111</f>
        <v>1437.8603721543695</v>
      </c>
      <c r="J2218" s="19">
        <f>'a18'!I111</f>
        <v>1437.8603721543695</v>
      </c>
      <c r="K2218" s="19">
        <f>'a18'!J111</f>
        <v>841334.80338793981</v>
      </c>
      <c r="L2218" s="6" t="e">
        <f>'a18'!K111</f>
        <v>#N/A</v>
      </c>
      <c r="M2218" s="6" t="e">
        <f>'a18'!L111</f>
        <v>#N/A</v>
      </c>
    </row>
    <row r="2219" spans="1:13" x14ac:dyDescent="0.25">
      <c r="A2219">
        <v>1</v>
      </c>
      <c r="B2219" t="str">
        <f>'a18'!A112</f>
        <v>a18</v>
      </c>
      <c r="C2219">
        <f>'a18'!B112</f>
        <v>111</v>
      </c>
      <c r="D2219">
        <f>'a18'!C112</f>
        <v>-17.7591</v>
      </c>
      <c r="E2219">
        <f>'a18'!D112</f>
        <v>72.259</v>
      </c>
      <c r="F2219" s="14" t="e">
        <f>'a18'!E112</f>
        <v>#N/A</v>
      </c>
      <c r="G2219">
        <f>'a18'!F112</f>
        <v>0</v>
      </c>
      <c r="H2219" s="11">
        <f>'a18'!G112</f>
        <v>0.95026465787169401</v>
      </c>
      <c r="I2219" s="19">
        <f>'a18'!H112</f>
        <v>1219.1635463461478</v>
      </c>
      <c r="J2219" s="19">
        <f>'a18'!I112</f>
        <v>1219.1635463461478</v>
      </c>
      <c r="K2219" s="19">
        <f>'a18'!J112</f>
        <v>842553.96693428594</v>
      </c>
      <c r="L2219" s="6" t="e">
        <f>'a18'!K112</f>
        <v>#N/A</v>
      </c>
      <c r="M2219" s="6" t="e">
        <f>'a18'!L112</f>
        <v>#N/A</v>
      </c>
    </row>
    <row r="2220" spans="1:13" x14ac:dyDescent="0.25">
      <c r="A2220">
        <v>1</v>
      </c>
      <c r="B2220" t="str">
        <f>'a18'!A113</f>
        <v>a18</v>
      </c>
      <c r="C2220">
        <f>'a18'!B113</f>
        <v>112</v>
      </c>
      <c r="D2220">
        <f>'a18'!C113</f>
        <v>-16.608000000000001</v>
      </c>
      <c r="E2220">
        <f>'a18'!D113</f>
        <v>72.037199999999999</v>
      </c>
      <c r="F2220" s="14">
        <f>'a18'!E113</f>
        <v>25029</v>
      </c>
      <c r="G2220">
        <f>'a18'!F113</f>
        <v>25029</v>
      </c>
      <c r="H2220" s="11">
        <f>'a18'!G113</f>
        <v>1.1722740507236351</v>
      </c>
      <c r="I2220" s="19">
        <f>'a18'!H113</f>
        <v>1503.9955207539274</v>
      </c>
      <c r="J2220" s="19">
        <f>'a18'!I113</f>
        <v>26532.995520753928</v>
      </c>
      <c r="K2220" s="19">
        <f>'a18'!J113</f>
        <v>869086.96245503984</v>
      </c>
      <c r="L2220" s="6">
        <f>'a18'!K113</f>
        <v>1058796</v>
      </c>
      <c r="M2220" s="6">
        <f>'a18'!L113</f>
        <v>1083825</v>
      </c>
    </row>
    <row r="2221" spans="1:13" x14ac:dyDescent="0.25">
      <c r="A2221">
        <v>1</v>
      </c>
      <c r="B2221" t="str">
        <f>'a18'!A114</f>
        <v>a18</v>
      </c>
      <c r="C2221">
        <f>'a18'!B114</f>
        <v>113</v>
      </c>
      <c r="D2221">
        <f>'a18'!C114</f>
        <v>-15.324400000000001</v>
      </c>
      <c r="E2221">
        <f>'a18'!D114</f>
        <v>70.091300000000004</v>
      </c>
      <c r="F2221" s="14">
        <f>'a18'!E114</f>
        <v>3458</v>
      </c>
      <c r="G2221">
        <f>'a18'!F114</f>
        <v>3458</v>
      </c>
      <c r="H2221" s="11">
        <f>'a18'!G114</f>
        <v>2.3311275748015121</v>
      </c>
      <c r="I2221" s="19">
        <f>'a18'!H114</f>
        <v>2990.7728731547127</v>
      </c>
      <c r="J2221" s="19">
        <f>'a18'!I114</f>
        <v>6448.7728731547122</v>
      </c>
      <c r="K2221" s="19">
        <f>'a18'!J114</f>
        <v>875535.73532819457</v>
      </c>
      <c r="L2221" s="6">
        <f>'a18'!K114</f>
        <v>1093677</v>
      </c>
      <c r="M2221" s="6">
        <f>'a18'!L114</f>
        <v>1097135</v>
      </c>
    </row>
    <row r="2222" spans="1:13" x14ac:dyDescent="0.25">
      <c r="A2222">
        <v>1</v>
      </c>
      <c r="B2222" t="str">
        <f>'a18'!A115</f>
        <v>a18</v>
      </c>
      <c r="C2222">
        <f>'a18'!B115</f>
        <v>114</v>
      </c>
      <c r="D2222">
        <f>'a18'!C115</f>
        <v>-14.2332</v>
      </c>
      <c r="E2222">
        <f>'a18'!D115</f>
        <v>70.521900000000002</v>
      </c>
      <c r="F2222" s="14" t="e">
        <f>'a18'!E115</f>
        <v>#N/A</v>
      </c>
      <c r="G2222">
        <f>'a18'!F115</f>
        <v>0</v>
      </c>
      <c r="H2222" s="11">
        <f>'a18'!G115</f>
        <v>1.1730872942795008</v>
      </c>
      <c r="I2222" s="19">
        <f>'a18'!H115</f>
        <v>1505.0388899768054</v>
      </c>
      <c r="J2222" s="19">
        <f>'a18'!I115</f>
        <v>1505.0388899768054</v>
      </c>
      <c r="K2222" s="19">
        <f>'a18'!J115</f>
        <v>877040.77421817137</v>
      </c>
      <c r="L2222" s="6" t="e">
        <f>'a18'!K115</f>
        <v>#N/A</v>
      </c>
      <c r="M2222" s="6" t="e">
        <f>'a18'!L115</f>
        <v>#N/A</v>
      </c>
    </row>
    <row r="2223" spans="1:13" x14ac:dyDescent="0.25">
      <c r="A2223">
        <v>1</v>
      </c>
      <c r="B2223" t="str">
        <f>'a18'!A116</f>
        <v>a18</v>
      </c>
      <c r="C2223">
        <f>'a18'!B116</f>
        <v>115</v>
      </c>
      <c r="D2223">
        <f>'a18'!C116</f>
        <v>-11.3828</v>
      </c>
      <c r="E2223">
        <f>'a18'!D116</f>
        <v>71.912099999999995</v>
      </c>
      <c r="F2223" s="14" t="e">
        <f>'a18'!E116</f>
        <v>#N/A</v>
      </c>
      <c r="G2223">
        <f>'a18'!F116</f>
        <v>0</v>
      </c>
      <c r="H2223" s="11">
        <f>'a18'!G116</f>
        <v>3.1713461179757694</v>
      </c>
      <c r="I2223" s="19">
        <f>'a18'!H116</f>
        <v>4068.7502664173298</v>
      </c>
      <c r="J2223" s="19">
        <f>'a18'!I116</f>
        <v>4068.7502664173298</v>
      </c>
      <c r="K2223" s="19">
        <f>'a18'!J116</f>
        <v>881109.52448458865</v>
      </c>
      <c r="L2223" s="6" t="e">
        <f>'a18'!K116</f>
        <v>#N/A</v>
      </c>
      <c r="M2223" s="6" t="e">
        <f>'a18'!L116</f>
        <v>#N/A</v>
      </c>
    </row>
    <row r="2224" spans="1:13" x14ac:dyDescent="0.25">
      <c r="A2224">
        <v>1</v>
      </c>
      <c r="B2224" t="str">
        <f>'a18'!A117</f>
        <v>a18</v>
      </c>
      <c r="C2224">
        <f>'a18'!B117</f>
        <v>116</v>
      </c>
      <c r="D2224">
        <f>'a18'!C117</f>
        <v>-5.8307000000000002</v>
      </c>
      <c r="E2224">
        <f>'a18'!D117</f>
        <v>73.513499999999993</v>
      </c>
      <c r="F2224" s="14" t="e">
        <f>'a18'!E117</f>
        <v>#N/A</v>
      </c>
      <c r="G2224">
        <f>'a18'!F117</f>
        <v>0</v>
      </c>
      <c r="H2224" s="11">
        <f>'a18'!G117</f>
        <v>5.7784337298267934</v>
      </c>
      <c r="I2224" s="19">
        <f>'a18'!H117</f>
        <v>7413.5723138016956</v>
      </c>
      <c r="J2224" s="19">
        <f>'a18'!I117</f>
        <v>7413.5723138016956</v>
      </c>
      <c r="K2224" s="19">
        <f>'a18'!J117</f>
        <v>888523.09679839038</v>
      </c>
      <c r="L2224" s="6" t="e">
        <f>'a18'!K117</f>
        <v>#N/A</v>
      </c>
      <c r="M2224" s="6" t="e">
        <f>'a18'!L117</f>
        <v>#N/A</v>
      </c>
    </row>
    <row r="2225" spans="1:13" x14ac:dyDescent="0.25">
      <c r="A2225">
        <v>1</v>
      </c>
      <c r="B2225" t="str">
        <f>'a18'!A118</f>
        <v>a18</v>
      </c>
      <c r="C2225">
        <f>'a18'!B118</f>
        <v>117</v>
      </c>
      <c r="D2225">
        <f>'a18'!C118</f>
        <v>-4.6871</v>
      </c>
      <c r="E2225">
        <f>'a18'!D118</f>
        <v>74.841200000000001</v>
      </c>
      <c r="F2225" s="14" t="e">
        <f>'a18'!E118</f>
        <v>#N/A</v>
      </c>
      <c r="G2225">
        <f>'a18'!F118</f>
        <v>0</v>
      </c>
      <c r="H2225" s="11">
        <f>'a18'!G118</f>
        <v>1.7523151115025002</v>
      </c>
      <c r="I2225" s="19">
        <f>'a18'!H118</f>
        <v>2248.172325423669</v>
      </c>
      <c r="J2225" s="19">
        <f>'a18'!I118</f>
        <v>2248.172325423669</v>
      </c>
      <c r="K2225" s="19">
        <f>'a18'!J118</f>
        <v>890771.26912381407</v>
      </c>
      <c r="L2225" s="6" t="e">
        <f>'a18'!K118</f>
        <v>#N/A</v>
      </c>
      <c r="M2225" s="6" t="e">
        <f>'a18'!L118</f>
        <v>#N/A</v>
      </c>
    </row>
    <row r="2226" spans="1:13" x14ac:dyDescent="0.25">
      <c r="A2226">
        <v>1</v>
      </c>
      <c r="B2226" t="str">
        <f>'a18'!A119</f>
        <v>a18</v>
      </c>
      <c r="C2226">
        <f>'a18'!B119</f>
        <v>118</v>
      </c>
      <c r="D2226">
        <f>'a18'!C119</f>
        <v>-0.85570000000000002</v>
      </c>
      <c r="E2226">
        <f>'a18'!D119</f>
        <v>74.816000000000003</v>
      </c>
      <c r="F2226" s="14">
        <f>'a18'!E119</f>
        <v>39191</v>
      </c>
      <c r="G2226">
        <f>'a18'!F119</f>
        <v>39191</v>
      </c>
      <c r="H2226" s="11">
        <f>'a18'!G119</f>
        <v>3.8314828722049641</v>
      </c>
      <c r="I2226" s="19">
        <f>'a18'!H119</f>
        <v>4915.6876534838366</v>
      </c>
      <c r="J2226" s="19">
        <f>'a18'!I119</f>
        <v>44106.687653483837</v>
      </c>
      <c r="K2226" s="19">
        <f>'a18'!J119</f>
        <v>934877.95677729789</v>
      </c>
      <c r="L2226" s="6">
        <f>'a18'!K119</f>
        <v>1113023</v>
      </c>
      <c r="M2226" s="6">
        <f>'a18'!L119</f>
        <v>1152214</v>
      </c>
    </row>
    <row r="2227" spans="1:13" x14ac:dyDescent="0.25">
      <c r="A2227">
        <v>1</v>
      </c>
      <c r="B2227" t="str">
        <f>'a18'!A120</f>
        <v>a18</v>
      </c>
      <c r="C2227">
        <f>'a18'!B120</f>
        <v>119</v>
      </c>
      <c r="D2227">
        <f>'a18'!C120</f>
        <v>-0.61960000000000004</v>
      </c>
      <c r="E2227">
        <f>'a18'!D120</f>
        <v>74.323700000000002</v>
      </c>
      <c r="F2227" s="14" t="e">
        <f>'a18'!E120</f>
        <v>#N/A</v>
      </c>
      <c r="G2227">
        <f>'a18'!F120</f>
        <v>0</v>
      </c>
      <c r="H2227" s="11">
        <f>'a18'!G120</f>
        <v>0.54598763722267574</v>
      </c>
      <c r="I2227" s="19">
        <f>'a18'!H120</f>
        <v>700.48719432373969</v>
      </c>
      <c r="J2227" s="19">
        <f>'a18'!I120</f>
        <v>700.48719432373969</v>
      </c>
      <c r="K2227" s="19">
        <f>'a18'!J120</f>
        <v>935578.44397162169</v>
      </c>
      <c r="L2227" s="6" t="e">
        <f>'a18'!K120</f>
        <v>#N/A</v>
      </c>
      <c r="M2227" s="6" t="e">
        <f>'a18'!L120</f>
        <v>#N/A</v>
      </c>
    </row>
    <row r="2228" spans="1:13" x14ac:dyDescent="0.25">
      <c r="A2228">
        <v>1</v>
      </c>
      <c r="B2228" t="str">
        <f>'a18'!A121</f>
        <v>a18</v>
      </c>
      <c r="C2228">
        <f>'a18'!B121</f>
        <v>120</v>
      </c>
      <c r="D2228">
        <f>'a18'!C121</f>
        <v>-0.60119999999999996</v>
      </c>
      <c r="E2228">
        <f>'a18'!D121</f>
        <v>72.022499999999994</v>
      </c>
      <c r="F2228" s="14">
        <f>'a18'!E121</f>
        <v>40582</v>
      </c>
      <c r="G2228">
        <f>'a18'!F121</f>
        <v>40582</v>
      </c>
      <c r="H2228" s="11">
        <f>'a18'!G121</f>
        <v>2.301273560444312</v>
      </c>
      <c r="I2228" s="19">
        <f>'a18'!H121</f>
        <v>2952.4709898689434</v>
      </c>
      <c r="J2228" s="19">
        <f>'a18'!I121</f>
        <v>43534.470989868947</v>
      </c>
      <c r="K2228" s="19">
        <f>'a18'!J121</f>
        <v>979112.91496149066</v>
      </c>
      <c r="L2228" s="6">
        <f>'a18'!K121</f>
        <v>1155460</v>
      </c>
      <c r="M2228" s="6">
        <f>'a18'!L121</f>
        <v>1196042</v>
      </c>
    </row>
    <row r="2229" spans="1:13" x14ac:dyDescent="0.25">
      <c r="A2229">
        <v>1</v>
      </c>
      <c r="B2229" t="str">
        <f>'a18'!A122</f>
        <v>a18</v>
      </c>
      <c r="C2229">
        <f>'a18'!B122</f>
        <v>121</v>
      </c>
      <c r="D2229">
        <f>'a18'!C122</f>
        <v>-0.70209999999999995</v>
      </c>
      <c r="E2229">
        <f>'a18'!D122</f>
        <v>60.716000000000001</v>
      </c>
      <c r="F2229" s="14">
        <f>'a18'!E122</f>
        <v>21829</v>
      </c>
      <c r="G2229">
        <f>'a18'!F122</f>
        <v>21829</v>
      </c>
      <c r="H2229" s="11">
        <f>'a18'!G122</f>
        <v>11.306950210379448</v>
      </c>
      <c r="I2229" s="19">
        <f>'a18'!H122</f>
        <v>14506.507637272143</v>
      </c>
      <c r="J2229" s="19">
        <f>'a18'!I122</f>
        <v>36335.507637272145</v>
      </c>
      <c r="K2229" s="19">
        <f>'a18'!J122</f>
        <v>1015448.4225987628</v>
      </c>
      <c r="L2229" s="6">
        <f>'a18'!K122</f>
        <v>1207669</v>
      </c>
      <c r="M2229" s="6">
        <f>'a18'!L122</f>
        <v>1229498</v>
      </c>
    </row>
    <row r="2230" spans="1:13" x14ac:dyDescent="0.25">
      <c r="A2230">
        <v>1</v>
      </c>
      <c r="B2230" t="str">
        <f>'a18'!A123</f>
        <v>a18</v>
      </c>
      <c r="C2230">
        <f>'a18'!B123</f>
        <v>122</v>
      </c>
      <c r="D2230">
        <f>'a18'!C123</f>
        <v>0.7369</v>
      </c>
      <c r="E2230">
        <f>'a18'!D123</f>
        <v>59.2151</v>
      </c>
      <c r="F2230" s="14">
        <f>'a18'!E123</f>
        <v>82536</v>
      </c>
      <c r="G2230">
        <f>'a18'!F123</f>
        <v>82536</v>
      </c>
      <c r="H2230" s="11">
        <f>'a18'!G123</f>
        <v>2.0792839656958848</v>
      </c>
      <c r="I2230" s="19">
        <f>'a18'!H123</f>
        <v>2667.6644158860786</v>
      </c>
      <c r="J2230" s="19">
        <f>'a18'!I123</f>
        <v>85203.664415886073</v>
      </c>
      <c r="K2230" s="19">
        <f>'a18'!J123</f>
        <v>1100652.0870146488</v>
      </c>
      <c r="L2230" s="6">
        <f>'a18'!K123</f>
        <v>1232455</v>
      </c>
      <c r="M2230" s="6">
        <f>'a18'!L123</f>
        <v>1314991</v>
      </c>
    </row>
    <row r="2231" spans="1:13" x14ac:dyDescent="0.25">
      <c r="A2231">
        <v>1</v>
      </c>
      <c r="B2231" t="str">
        <f>'a18'!A124</f>
        <v>a18</v>
      </c>
      <c r="C2231">
        <f>'a18'!B124</f>
        <v>123</v>
      </c>
      <c r="D2231">
        <f>'a18'!C124</f>
        <v>-0.3024</v>
      </c>
      <c r="E2231">
        <f>'a18'!D124</f>
        <v>59.220300000000002</v>
      </c>
      <c r="F2231" s="14" t="e">
        <f>'a18'!E124</f>
        <v>#N/A</v>
      </c>
      <c r="G2231">
        <f>'a18'!F124</f>
        <v>0</v>
      </c>
      <c r="H2231" s="11">
        <f>'a18'!G124</f>
        <v>1.03931300867448</v>
      </c>
      <c r="I2231" s="19">
        <f>'a18'!H124</f>
        <v>1333.4101430828423</v>
      </c>
      <c r="J2231" s="19">
        <f>'a18'!I124</f>
        <v>1333.4101430828423</v>
      </c>
      <c r="K2231" s="19">
        <f>'a18'!J124</f>
        <v>1101985.4971577316</v>
      </c>
      <c r="L2231" s="6" t="e">
        <f>'a18'!K124</f>
        <v>#N/A</v>
      </c>
      <c r="M2231" s="6" t="e">
        <f>'a18'!L124</f>
        <v>#N/A</v>
      </c>
    </row>
    <row r="2232" spans="1:13" x14ac:dyDescent="0.25">
      <c r="A2232">
        <v>1</v>
      </c>
      <c r="B2232" t="str">
        <f>'a18'!A125</f>
        <v>a18</v>
      </c>
      <c r="C2232">
        <f>'a18'!B125</f>
        <v>124</v>
      </c>
      <c r="D2232">
        <f>'a18'!C125</f>
        <v>-0.54410000000000003</v>
      </c>
      <c r="E2232">
        <f>'a18'!D125</f>
        <v>40.7928</v>
      </c>
      <c r="F2232" s="14" t="e">
        <f>'a18'!E125</f>
        <v>#N/A</v>
      </c>
      <c r="G2232">
        <f>'a18'!F125</f>
        <v>0</v>
      </c>
      <c r="H2232" s="11">
        <f>'a18'!G125</f>
        <v>18.429085032632521</v>
      </c>
      <c r="I2232" s="19">
        <f>'a18'!H125</f>
        <v>23644.011674201029</v>
      </c>
      <c r="J2232" s="19">
        <f>'a18'!I125</f>
        <v>23644.011674201029</v>
      </c>
      <c r="K2232" s="19">
        <f>'a18'!J125</f>
        <v>1125629.5088319327</v>
      </c>
      <c r="L2232" s="6" t="e">
        <f>'a18'!K125</f>
        <v>#N/A</v>
      </c>
      <c r="M2232" s="6" t="e">
        <f>'a18'!L125</f>
        <v>#N/A</v>
      </c>
    </row>
    <row r="2233" spans="1:13" x14ac:dyDescent="0.25">
      <c r="A2233">
        <v>1</v>
      </c>
      <c r="B2233" t="str">
        <f>'a18'!A126</f>
        <v>a18</v>
      </c>
      <c r="C2233">
        <f>'a18'!B126</f>
        <v>125</v>
      </c>
      <c r="D2233">
        <f>'a18'!C126</f>
        <v>-0.97409999999999997</v>
      </c>
      <c r="E2233">
        <f>'a18'!D126</f>
        <v>32.481400000000001</v>
      </c>
      <c r="F2233" s="14" t="e">
        <f>'a18'!E126</f>
        <v>#N/A</v>
      </c>
      <c r="G2233">
        <f>'a18'!F126</f>
        <v>0</v>
      </c>
      <c r="H2233" s="11">
        <f>'a18'!G126</f>
        <v>8.3225158431810744</v>
      </c>
      <c r="I2233" s="19">
        <f>'a18'!H126</f>
        <v>10677.560031138857</v>
      </c>
      <c r="J2233" s="19">
        <f>'a18'!I126</f>
        <v>10677.560031138857</v>
      </c>
      <c r="K2233" s="19">
        <f>'a18'!J126</f>
        <v>1136307.0688630715</v>
      </c>
      <c r="L2233" s="6" t="e">
        <f>'a18'!K126</f>
        <v>#N/A</v>
      </c>
      <c r="M2233" s="6" t="e">
        <f>'a18'!L126</f>
        <v>#N/A</v>
      </c>
    </row>
    <row r="2234" spans="1:13" x14ac:dyDescent="0.25">
      <c r="A2234">
        <v>1</v>
      </c>
      <c r="B2234" t="str">
        <f>'a18'!A127</f>
        <v>a18</v>
      </c>
      <c r="C2234">
        <f>'a18'!B127</f>
        <v>126</v>
      </c>
      <c r="D2234">
        <f>'a18'!C127</f>
        <v>-3.4020000000000001</v>
      </c>
      <c r="E2234">
        <f>'a18'!D127</f>
        <v>9.5648999999999997</v>
      </c>
      <c r="F2234" s="14">
        <f>'a18'!E127</f>
        <v>1496</v>
      </c>
      <c r="G2234">
        <f>'a18'!F127</f>
        <v>1496</v>
      </c>
      <c r="H2234" s="11">
        <f>'a18'!G127</f>
        <v>23.044753647197012</v>
      </c>
      <c r="I2234" s="19">
        <f>'a18'!H127</f>
        <v>29565.788171176522</v>
      </c>
      <c r="J2234" s="19">
        <f>'a18'!I127</f>
        <v>31061.788171176522</v>
      </c>
      <c r="K2234" s="19">
        <f>'a18'!J127</f>
        <v>1167368.8570342481</v>
      </c>
      <c r="L2234" s="6">
        <f>'a18'!K127</f>
        <v>1366462</v>
      </c>
      <c r="M2234" s="6">
        <f>'a18'!L127</f>
        <v>1367958</v>
      </c>
    </row>
    <row r="2235" spans="1:13" x14ac:dyDescent="0.25">
      <c r="A2235">
        <v>1</v>
      </c>
      <c r="B2235" t="str">
        <f>'a18'!A128</f>
        <v>a18</v>
      </c>
      <c r="C2235">
        <f>'a18'!B128</f>
        <v>127</v>
      </c>
      <c r="D2235">
        <f>'a18'!C128</f>
        <v>-3.0554000000000001</v>
      </c>
      <c r="E2235">
        <f>'a18'!D128</f>
        <v>3.53</v>
      </c>
      <c r="F2235" s="14" t="e">
        <f>'a18'!E128</f>
        <v>#N/A</v>
      </c>
      <c r="G2235">
        <f>'a18'!F128</f>
        <v>0</v>
      </c>
      <c r="H2235" s="11">
        <f>'a18'!G128</f>
        <v>6.0448448755944106</v>
      </c>
      <c r="I2235" s="19">
        <f>'a18'!H128</f>
        <v>7755.3705218794748</v>
      </c>
      <c r="J2235" s="19">
        <f>'a18'!I128</f>
        <v>7755.3705218794748</v>
      </c>
      <c r="K2235" s="19">
        <f>'a18'!J128</f>
        <v>1175124.2275561276</v>
      </c>
      <c r="L2235" s="6" t="e">
        <f>'a18'!K128</f>
        <v>#N/A</v>
      </c>
      <c r="M2235" s="6" t="e">
        <f>'a18'!L128</f>
        <v>#N/A</v>
      </c>
    </row>
    <row r="2236" spans="1:13" x14ac:dyDescent="0.25">
      <c r="A2236">
        <v>1</v>
      </c>
      <c r="B2236" t="str">
        <f>'a18'!A129</f>
        <v>a18</v>
      </c>
      <c r="C2236">
        <f>'a18'!B129</f>
        <v>128</v>
      </c>
      <c r="D2236">
        <f>'a18'!C129</f>
        <v>-1.0149999999999999</v>
      </c>
      <c r="E2236">
        <f>'a18'!D129</f>
        <v>-9.0399999999999994E-2</v>
      </c>
      <c r="F2236" s="14" t="e">
        <f>'a18'!E129</f>
        <v>#N/A</v>
      </c>
      <c r="G2236">
        <f>'a18'!F129</f>
        <v>0</v>
      </c>
      <c r="H2236" s="11">
        <f>'a18'!G129</f>
        <v>4.1557825159649529</v>
      </c>
      <c r="I2236" s="19">
        <f>'a18'!H129</f>
        <v>5331.7552200191849</v>
      </c>
      <c r="J2236" s="19">
        <f>'a18'!I129</f>
        <v>5331.7552200191849</v>
      </c>
      <c r="K2236" s="19">
        <f>'a18'!J129</f>
        <v>1180455.9827761468</v>
      </c>
      <c r="L2236" s="6" t="e">
        <f>'a18'!K129</f>
        <v>#N/A</v>
      </c>
      <c r="M2236" s="6">
        <f>'a18'!L129</f>
        <v>1376813.9827761468</v>
      </c>
    </row>
    <row r="2237" spans="1:13" x14ac:dyDescent="0.25">
      <c r="A2237">
        <v>1</v>
      </c>
      <c r="B2237" t="str">
        <f>'a19'!A2</f>
        <v>a19</v>
      </c>
      <c r="C2237">
        <f>'a19'!B2</f>
        <v>1</v>
      </c>
      <c r="D2237">
        <f>'a19'!C2</f>
        <v>0.99539999999999995</v>
      </c>
      <c r="E2237">
        <f>'a19'!D2</f>
        <v>-6.9000000000000006E-2</v>
      </c>
      <c r="F2237" s="14" t="e">
        <f>'a19'!E2</f>
        <v>#N/A</v>
      </c>
      <c r="G2237">
        <f>'a19'!F2</f>
        <v>0</v>
      </c>
      <c r="H2237" s="11">
        <f>'a19'!G2</f>
        <v>0</v>
      </c>
      <c r="I2237" s="19">
        <f>'a19'!H2</f>
        <v>0</v>
      </c>
      <c r="J2237" s="19">
        <f>'a19'!I2</f>
        <v>0</v>
      </c>
      <c r="K2237" s="19">
        <f>'a19'!J2</f>
        <v>0</v>
      </c>
      <c r="L2237" s="6">
        <f>'a19'!K2</f>
        <v>244734</v>
      </c>
      <c r="M2237" s="6" t="e">
        <f>'a19'!L2</f>
        <v>#N/A</v>
      </c>
    </row>
    <row r="2238" spans="1:13" x14ac:dyDescent="0.25">
      <c r="A2238">
        <v>1</v>
      </c>
      <c r="B2238" t="str">
        <f>'a19'!A3</f>
        <v>a19</v>
      </c>
      <c r="C2238">
        <f>'a19'!B3</f>
        <v>2</v>
      </c>
      <c r="D2238">
        <f>'a19'!C3</f>
        <v>1.5327</v>
      </c>
      <c r="E2238">
        <f>'a19'!D3</f>
        <v>3.3046000000000002</v>
      </c>
      <c r="F2238" s="14" t="e">
        <f>'a19'!E3</f>
        <v>#N/A</v>
      </c>
      <c r="G2238">
        <f>'a19'!F3</f>
        <v>0</v>
      </c>
      <c r="H2238" s="11">
        <f>'a19'!G3</f>
        <v>3.4161188869827117</v>
      </c>
      <c r="I2238" s="19">
        <f>'a19'!H3</f>
        <v>4447.8525079572282</v>
      </c>
      <c r="J2238" s="19">
        <f>'a19'!I3</f>
        <v>4447.8525079572282</v>
      </c>
      <c r="K2238" s="19">
        <f>'a19'!J3</f>
        <v>4447.8525079572282</v>
      </c>
      <c r="L2238" s="6" t="e">
        <f>'a19'!K3</f>
        <v>#N/A</v>
      </c>
      <c r="M2238" s="6" t="e">
        <f>'a19'!L3</f>
        <v>#N/A</v>
      </c>
    </row>
    <row r="2239" spans="1:13" x14ac:dyDescent="0.25">
      <c r="A2239">
        <v>1</v>
      </c>
      <c r="B2239" t="str">
        <f>'a19'!A4</f>
        <v>a19</v>
      </c>
      <c r="C2239">
        <f>'a19'!B4</f>
        <v>3</v>
      </c>
      <c r="D2239">
        <f>'a19'!C4</f>
        <v>2.1818</v>
      </c>
      <c r="E2239">
        <f>'a19'!D4</f>
        <v>4.6147999999999998</v>
      </c>
      <c r="F2239" s="14" t="e">
        <f>'a19'!E4</f>
        <v>#N/A</v>
      </c>
      <c r="G2239">
        <f>'a19'!F4</f>
        <v>0</v>
      </c>
      <c r="H2239" s="11">
        <f>'a19'!G4</f>
        <v>1.4621746988646735</v>
      </c>
      <c r="I2239" s="19">
        <f>'a19'!H4</f>
        <v>1903.7795863015458</v>
      </c>
      <c r="J2239" s="19">
        <f>'a19'!I4</f>
        <v>1903.7795863015458</v>
      </c>
      <c r="K2239" s="19">
        <f>'a19'!J4</f>
        <v>6351.6320942587736</v>
      </c>
      <c r="L2239" s="6" t="e">
        <f>'a19'!K4</f>
        <v>#N/A</v>
      </c>
      <c r="M2239" s="6" t="e">
        <f>'a19'!L4</f>
        <v>#N/A</v>
      </c>
    </row>
    <row r="2240" spans="1:13" x14ac:dyDescent="0.25">
      <c r="A2240">
        <v>1</v>
      </c>
      <c r="B2240" t="str">
        <f>'a19'!A5</f>
        <v>a19</v>
      </c>
      <c r="C2240">
        <f>'a19'!B5</f>
        <v>4</v>
      </c>
      <c r="D2240">
        <f>'a19'!C5</f>
        <v>3.1153</v>
      </c>
      <c r="E2240">
        <f>'a19'!D5</f>
        <v>8.5908999999999995</v>
      </c>
      <c r="F2240" s="14" t="e">
        <f>'a19'!E5</f>
        <v>#N/A</v>
      </c>
      <c r="G2240">
        <f>'a19'!F5</f>
        <v>0</v>
      </c>
      <c r="H2240" s="11">
        <f>'a19'!G5</f>
        <v>4.0842127099356613</v>
      </c>
      <c r="I2240" s="19">
        <f>'a19'!H5</f>
        <v>5317.7235178027504</v>
      </c>
      <c r="J2240" s="19">
        <f>'a19'!I5</f>
        <v>5317.7235178027504</v>
      </c>
      <c r="K2240" s="19">
        <f>'a19'!J5</f>
        <v>11669.355612061525</v>
      </c>
      <c r="L2240" s="6" t="e">
        <f>'a19'!K5</f>
        <v>#N/A</v>
      </c>
      <c r="M2240" s="6" t="e">
        <f>'a19'!L5</f>
        <v>#N/A</v>
      </c>
    </row>
    <row r="2241" spans="1:13" x14ac:dyDescent="0.25">
      <c r="A2241">
        <v>1</v>
      </c>
      <c r="B2241" t="str">
        <f>'a19'!A6</f>
        <v>a19</v>
      </c>
      <c r="C2241">
        <f>'a19'!B6</f>
        <v>5</v>
      </c>
      <c r="D2241">
        <f>'a19'!C6</f>
        <v>3.1812</v>
      </c>
      <c r="E2241">
        <f>'a19'!D6</f>
        <v>17.0703</v>
      </c>
      <c r="F2241" s="14" t="e">
        <f>'a19'!E6</f>
        <v>#N/A</v>
      </c>
      <c r="G2241">
        <f>'a19'!F6</f>
        <v>0</v>
      </c>
      <c r="H2241" s="11">
        <f>'a19'!G6</f>
        <v>8.4796560761625219</v>
      </c>
      <c r="I2241" s="19">
        <f>'a19'!H6</f>
        <v>11040.675337352537</v>
      </c>
      <c r="J2241" s="19">
        <f>'a19'!I6</f>
        <v>11040.675337352537</v>
      </c>
      <c r="K2241" s="19">
        <f>'a19'!J6</f>
        <v>22710.03094941406</v>
      </c>
      <c r="L2241" s="6" t="e">
        <f>'a19'!K6</f>
        <v>#N/A</v>
      </c>
      <c r="M2241" s="6" t="e">
        <f>'a19'!L6</f>
        <v>#N/A</v>
      </c>
    </row>
    <row r="2242" spans="1:13" x14ac:dyDescent="0.25">
      <c r="A2242">
        <v>1</v>
      </c>
      <c r="B2242" t="str">
        <f>'a19'!A7</f>
        <v>a19</v>
      </c>
      <c r="C2242">
        <f>'a19'!B7</f>
        <v>6</v>
      </c>
      <c r="D2242">
        <f>'a19'!C7</f>
        <v>3.8037999999999998</v>
      </c>
      <c r="E2242">
        <f>'a19'!D7</f>
        <v>18.688800000000001</v>
      </c>
      <c r="F2242" s="14" t="e">
        <f>'a19'!E7</f>
        <v>#N/A</v>
      </c>
      <c r="G2242">
        <f>'a19'!F7</f>
        <v>0</v>
      </c>
      <c r="H2242" s="11">
        <f>'a19'!G7</f>
        <v>1.734120240929101</v>
      </c>
      <c r="I2242" s="19">
        <f>'a19'!H7</f>
        <v>2257.8579135834775</v>
      </c>
      <c r="J2242" s="19">
        <f>'a19'!I7</f>
        <v>2257.8579135834775</v>
      </c>
      <c r="K2242" s="19">
        <f>'a19'!J7</f>
        <v>24967.888862997537</v>
      </c>
      <c r="L2242" s="6" t="e">
        <f>'a19'!K7</f>
        <v>#N/A</v>
      </c>
      <c r="M2242" s="6" t="e">
        <f>'a19'!L7</f>
        <v>#N/A</v>
      </c>
    </row>
    <row r="2243" spans="1:13" x14ac:dyDescent="0.25">
      <c r="A2243">
        <v>1</v>
      </c>
      <c r="B2243" t="str">
        <f>'a19'!A8</f>
        <v>a19</v>
      </c>
      <c r="C2243">
        <f>'a19'!B8</f>
        <v>7</v>
      </c>
      <c r="D2243">
        <f>'a19'!C8</f>
        <v>5.8583999999999996</v>
      </c>
      <c r="E2243">
        <f>'a19'!D8</f>
        <v>19.186800000000002</v>
      </c>
      <c r="F2243" s="14" t="e">
        <f>'a19'!E8</f>
        <v>#N/A</v>
      </c>
      <c r="G2243">
        <f>'a19'!F8</f>
        <v>0</v>
      </c>
      <c r="H2243" s="11">
        <f>'a19'!G8</f>
        <v>2.1140920415156952</v>
      </c>
      <c r="I2243" s="19">
        <f>'a19'!H8</f>
        <v>2752.5885076011964</v>
      </c>
      <c r="J2243" s="19">
        <f>'a19'!I8</f>
        <v>2752.5885076011964</v>
      </c>
      <c r="K2243" s="19">
        <f>'a19'!J8</f>
        <v>27720.477370598732</v>
      </c>
      <c r="L2243" s="6" t="e">
        <f>'a19'!K8</f>
        <v>#N/A</v>
      </c>
      <c r="M2243" s="6" t="e">
        <f>'a19'!L8</f>
        <v>#N/A</v>
      </c>
    </row>
    <row r="2244" spans="1:13" x14ac:dyDescent="0.25">
      <c r="A2244">
        <v>1</v>
      </c>
      <c r="B2244" t="str">
        <f>'a19'!A9</f>
        <v>a19</v>
      </c>
      <c r="C2244">
        <f>'a19'!B9</f>
        <v>8</v>
      </c>
      <c r="D2244">
        <f>'a19'!C9</f>
        <v>7.1422999999999996</v>
      </c>
      <c r="E2244">
        <f>'a19'!D9</f>
        <v>20.827400000000001</v>
      </c>
      <c r="F2244" s="14" t="e">
        <f>'a19'!E9</f>
        <v>#N/A</v>
      </c>
      <c r="G2244">
        <f>'a19'!F9</f>
        <v>0</v>
      </c>
      <c r="H2244" s="11">
        <f>'a19'!G9</f>
        <v>2.0832588821363505</v>
      </c>
      <c r="I2244" s="19">
        <f>'a19'!H9</f>
        <v>2712.4431409407307</v>
      </c>
      <c r="J2244" s="19">
        <f>'a19'!I9</f>
        <v>2712.4431409407307</v>
      </c>
      <c r="K2244" s="19">
        <f>'a19'!J9</f>
        <v>30432.920511539462</v>
      </c>
      <c r="L2244" s="6" t="e">
        <f>'a19'!K9</f>
        <v>#N/A</v>
      </c>
      <c r="M2244" s="6" t="e">
        <f>'a19'!L9</f>
        <v>#N/A</v>
      </c>
    </row>
    <row r="2245" spans="1:13" x14ac:dyDescent="0.25">
      <c r="A2245">
        <v>1</v>
      </c>
      <c r="B2245" t="str">
        <f>'a19'!A10</f>
        <v>a19</v>
      </c>
      <c r="C2245">
        <f>'a19'!B10</f>
        <v>9</v>
      </c>
      <c r="D2245">
        <f>'a19'!C10</f>
        <v>7.1494</v>
      </c>
      <c r="E2245">
        <f>'a19'!D10</f>
        <v>26.4148</v>
      </c>
      <c r="F2245" s="14" t="e">
        <f>'a19'!E10</f>
        <v>#N/A</v>
      </c>
      <c r="G2245">
        <f>'a19'!F10</f>
        <v>0</v>
      </c>
      <c r="H2245" s="11">
        <f>'a19'!G10</f>
        <v>5.587404511040881</v>
      </c>
      <c r="I2245" s="19">
        <f>'a19'!H10</f>
        <v>7274.9081602822116</v>
      </c>
      <c r="J2245" s="19">
        <f>'a19'!I10</f>
        <v>7274.9081602822116</v>
      </c>
      <c r="K2245" s="19">
        <f>'a19'!J10</f>
        <v>37707.82867182167</v>
      </c>
      <c r="L2245" s="6" t="e">
        <f>'a19'!K10</f>
        <v>#N/A</v>
      </c>
      <c r="M2245" s="6" t="e">
        <f>'a19'!L10</f>
        <v>#N/A</v>
      </c>
    </row>
    <row r="2246" spans="1:13" x14ac:dyDescent="0.25">
      <c r="A2246">
        <v>1</v>
      </c>
      <c r="B2246" t="str">
        <f>'a19'!A11</f>
        <v>a19</v>
      </c>
      <c r="C2246">
        <f>'a19'!B11</f>
        <v>10</v>
      </c>
      <c r="D2246">
        <f>'a19'!C11</f>
        <v>6.9089</v>
      </c>
      <c r="E2246">
        <f>'a19'!D11</f>
        <v>39.331499999999998</v>
      </c>
      <c r="F2246" s="14" t="e">
        <f>'a19'!E11</f>
        <v>#N/A</v>
      </c>
      <c r="G2246">
        <f>'a19'!F11</f>
        <v>0</v>
      </c>
      <c r="H2246" s="11">
        <f>'a19'!G11</f>
        <v>12.918938777624112</v>
      </c>
      <c r="I2246" s="19">
        <f>'a19'!H11</f>
        <v>16820.70681473098</v>
      </c>
      <c r="J2246" s="19">
        <f>'a19'!I11</f>
        <v>16820.70681473098</v>
      </c>
      <c r="K2246" s="19">
        <f>'a19'!J11</f>
        <v>54528.535486552646</v>
      </c>
      <c r="L2246" s="6" t="e">
        <f>'a19'!K11</f>
        <v>#N/A</v>
      </c>
      <c r="M2246" s="6" t="e">
        <f>'a19'!L11</f>
        <v>#N/A</v>
      </c>
    </row>
    <row r="2247" spans="1:13" x14ac:dyDescent="0.25">
      <c r="A2247">
        <v>1</v>
      </c>
      <c r="B2247" t="str">
        <f>'a19'!A12</f>
        <v>a19</v>
      </c>
      <c r="C2247">
        <f>'a19'!B12</f>
        <v>11</v>
      </c>
      <c r="D2247">
        <f>'a19'!C12</f>
        <v>6.6970999999999998</v>
      </c>
      <c r="E2247">
        <f>'a19'!D12</f>
        <v>64.015500000000003</v>
      </c>
      <c r="F2247" s="14" t="e">
        <f>'a19'!E12</f>
        <v>#N/A</v>
      </c>
      <c r="G2247">
        <f>'a19'!F12</f>
        <v>0</v>
      </c>
      <c r="H2247" s="11">
        <f>'a19'!G12</f>
        <v>24.684908653669357</v>
      </c>
      <c r="I2247" s="19">
        <f>'a19'!H12</f>
        <v>32140.225939529486</v>
      </c>
      <c r="J2247" s="19">
        <f>'a19'!I12</f>
        <v>32140.225939529486</v>
      </c>
      <c r="K2247" s="19">
        <f>'a19'!J12</f>
        <v>86668.761426082128</v>
      </c>
      <c r="L2247" s="6" t="e">
        <f>'a19'!K12</f>
        <v>#N/A</v>
      </c>
      <c r="M2247" s="6" t="e">
        <f>'a19'!L12</f>
        <v>#N/A</v>
      </c>
    </row>
    <row r="2248" spans="1:13" x14ac:dyDescent="0.25">
      <c r="A2248">
        <v>1</v>
      </c>
      <c r="B2248" t="str">
        <f>'a19'!A13</f>
        <v>a19</v>
      </c>
      <c r="C2248">
        <f>'a19'!B13</f>
        <v>12</v>
      </c>
      <c r="D2248">
        <f>'a19'!C13</f>
        <v>6.8095999999999997</v>
      </c>
      <c r="E2248">
        <f>'a19'!D13</f>
        <v>69.017899999999997</v>
      </c>
      <c r="F2248" s="14" t="e">
        <f>'a19'!E13</f>
        <v>#N/A</v>
      </c>
      <c r="G2248">
        <f>'a19'!F13</f>
        <v>0</v>
      </c>
      <c r="H2248" s="11">
        <f>'a19'!G13</f>
        <v>5.0036648578816649</v>
      </c>
      <c r="I2248" s="19">
        <f>'a19'!H13</f>
        <v>6514.867902259587</v>
      </c>
      <c r="J2248" s="19">
        <f>'a19'!I13</f>
        <v>6514.867902259587</v>
      </c>
      <c r="K2248" s="19">
        <f>'a19'!J13</f>
        <v>93183.629328341718</v>
      </c>
      <c r="L2248" s="6" t="e">
        <f>'a19'!K13</f>
        <v>#N/A</v>
      </c>
      <c r="M2248" s="6" t="e">
        <f>'a19'!L13</f>
        <v>#N/A</v>
      </c>
    </row>
    <row r="2249" spans="1:13" x14ac:dyDescent="0.25">
      <c r="A2249">
        <v>1</v>
      </c>
      <c r="B2249" t="str">
        <f>'a19'!A14</f>
        <v>a19</v>
      </c>
      <c r="C2249">
        <f>'a19'!B14</f>
        <v>13</v>
      </c>
      <c r="D2249">
        <f>'a19'!C14</f>
        <v>8.9103999999999992</v>
      </c>
      <c r="E2249">
        <f>'a19'!D14</f>
        <v>71.546000000000006</v>
      </c>
      <c r="F2249" s="14" t="e">
        <f>'a19'!E14</f>
        <v>#N/A</v>
      </c>
      <c r="G2249">
        <f>'a19'!F14</f>
        <v>0</v>
      </c>
      <c r="H2249" s="11">
        <f>'a19'!G14</f>
        <v>3.2870427818937866</v>
      </c>
      <c r="I2249" s="19">
        <f>'a19'!H14</f>
        <v>4279.7929360480648</v>
      </c>
      <c r="J2249" s="19">
        <f>'a19'!I14</f>
        <v>4279.7929360480648</v>
      </c>
      <c r="K2249" s="19">
        <f>'a19'!J14</f>
        <v>97463.422264389781</v>
      </c>
      <c r="L2249" s="6" t="e">
        <f>'a19'!K14</f>
        <v>#N/A</v>
      </c>
      <c r="M2249" s="6" t="e">
        <f>'a19'!L14</f>
        <v>#N/A</v>
      </c>
    </row>
    <row r="2250" spans="1:13" x14ac:dyDescent="0.25">
      <c r="A2250">
        <v>1</v>
      </c>
      <c r="B2250" t="str">
        <f>'a19'!A15</f>
        <v>a19</v>
      </c>
      <c r="C2250">
        <f>'a19'!B15</f>
        <v>14</v>
      </c>
      <c r="D2250">
        <f>'a19'!C15</f>
        <v>10.7303</v>
      </c>
      <c r="E2250">
        <f>'a19'!D15</f>
        <v>72.132000000000005</v>
      </c>
      <c r="F2250" s="14" t="e">
        <f>'a19'!E15</f>
        <v>#N/A</v>
      </c>
      <c r="G2250">
        <f>'a19'!F15</f>
        <v>0</v>
      </c>
      <c r="H2250" s="11">
        <f>'a19'!G15</f>
        <v>1.9119184109161145</v>
      </c>
      <c r="I2250" s="19">
        <f>'a19'!H15</f>
        <v>2489.354551273811</v>
      </c>
      <c r="J2250" s="19">
        <f>'a19'!I15</f>
        <v>2489.354551273811</v>
      </c>
      <c r="K2250" s="19">
        <f>'a19'!J15</f>
        <v>99952.776815663587</v>
      </c>
      <c r="L2250" s="6" t="e">
        <f>'a19'!K15</f>
        <v>#N/A</v>
      </c>
      <c r="M2250" s="6" t="e">
        <f>'a19'!L15</f>
        <v>#N/A</v>
      </c>
    </row>
    <row r="2251" spans="1:13" x14ac:dyDescent="0.25">
      <c r="A2251">
        <v>1</v>
      </c>
      <c r="B2251" t="str">
        <f>'a19'!A16</f>
        <v>a19</v>
      </c>
      <c r="C2251">
        <f>'a19'!B16</f>
        <v>15</v>
      </c>
      <c r="D2251">
        <f>'a19'!C16</f>
        <v>15.362500000000001</v>
      </c>
      <c r="E2251">
        <f>'a19'!D16</f>
        <v>72.240899999999996</v>
      </c>
      <c r="F2251" s="14">
        <f>'a19'!E16</f>
        <v>1467</v>
      </c>
      <c r="G2251">
        <f>'a19'!F16</f>
        <v>1467</v>
      </c>
      <c r="H2251" s="11">
        <f>'a19'!G16</f>
        <v>4.633479907154018</v>
      </c>
      <c r="I2251" s="19">
        <f>'a19'!H16</f>
        <v>6032.8799750313628</v>
      </c>
      <c r="J2251" s="19">
        <f>'a19'!I16</f>
        <v>7499.8799750313628</v>
      </c>
      <c r="K2251" s="19">
        <f>'a19'!J16</f>
        <v>107452.65679069495</v>
      </c>
      <c r="L2251" s="6">
        <f>'a19'!K16</f>
        <v>341333</v>
      </c>
      <c r="M2251" s="6">
        <f>'a19'!L16</f>
        <v>342800</v>
      </c>
    </row>
    <row r="2252" spans="1:13" x14ac:dyDescent="0.25">
      <c r="A2252">
        <v>1</v>
      </c>
      <c r="B2252" t="str">
        <f>'a19'!A17</f>
        <v>a19</v>
      </c>
      <c r="C2252">
        <f>'a19'!B17</f>
        <v>16</v>
      </c>
      <c r="D2252">
        <f>'a19'!C17</f>
        <v>18.110399999999998</v>
      </c>
      <c r="E2252">
        <f>'a19'!D17</f>
        <v>72.939800000000005</v>
      </c>
      <c r="F2252" s="14" t="e">
        <f>'a19'!E17</f>
        <v>#N/A</v>
      </c>
      <c r="G2252">
        <f>'a19'!F17</f>
        <v>0</v>
      </c>
      <c r="H2252" s="11">
        <f>'a19'!G17</f>
        <v>2.8353863264112706</v>
      </c>
      <c r="I2252" s="19">
        <f>'a19'!H17</f>
        <v>3691.7275423324072</v>
      </c>
      <c r="J2252" s="19">
        <f>'a19'!I17</f>
        <v>3691.7275423324072</v>
      </c>
      <c r="K2252" s="19">
        <f>'a19'!J17</f>
        <v>111144.38433302735</v>
      </c>
      <c r="L2252" s="6" t="e">
        <f>'a19'!K17</f>
        <v>#N/A</v>
      </c>
      <c r="M2252" s="6" t="e">
        <f>'a19'!L17</f>
        <v>#N/A</v>
      </c>
    </row>
    <row r="2253" spans="1:13" x14ac:dyDescent="0.25">
      <c r="A2253">
        <v>1</v>
      </c>
      <c r="B2253" t="str">
        <f>'a19'!A18</f>
        <v>a19</v>
      </c>
      <c r="C2253">
        <f>'a19'!B18</f>
        <v>17</v>
      </c>
      <c r="D2253">
        <f>'a19'!C18</f>
        <v>18.5943</v>
      </c>
      <c r="E2253">
        <f>'a19'!D18</f>
        <v>73.522000000000006</v>
      </c>
      <c r="F2253" s="14" t="e">
        <f>'a19'!E18</f>
        <v>#N/A</v>
      </c>
      <c r="G2253">
        <f>'a19'!F18</f>
        <v>0</v>
      </c>
      <c r="H2253" s="11">
        <f>'a19'!G18</f>
        <v>0.75704428536248936</v>
      </c>
      <c r="I2253" s="19">
        <f>'a19'!H18</f>
        <v>985.68622307472913</v>
      </c>
      <c r="J2253" s="19">
        <f>'a19'!I18</f>
        <v>985.68622307472913</v>
      </c>
      <c r="K2253" s="19">
        <f>'a19'!J18</f>
        <v>112130.07055610209</v>
      </c>
      <c r="L2253" s="6" t="e">
        <f>'a19'!K18</f>
        <v>#N/A</v>
      </c>
      <c r="M2253" s="6" t="e">
        <f>'a19'!L18</f>
        <v>#N/A</v>
      </c>
    </row>
    <row r="2254" spans="1:13" x14ac:dyDescent="0.25">
      <c r="A2254">
        <v>1</v>
      </c>
      <c r="B2254" t="str">
        <f>'a19'!A19</f>
        <v>a19</v>
      </c>
      <c r="C2254">
        <f>'a19'!B19</f>
        <v>18</v>
      </c>
      <c r="D2254">
        <f>'a19'!C19</f>
        <v>21.606000000000002</v>
      </c>
      <c r="E2254">
        <f>'a19'!D19</f>
        <v>79.004900000000006</v>
      </c>
      <c r="F2254" s="14">
        <f>'a19'!E19</f>
        <v>3051</v>
      </c>
      <c r="G2254">
        <f>'a19'!F19</f>
        <v>3051</v>
      </c>
      <c r="H2254" s="11">
        <f>'a19'!G19</f>
        <v>6.2555998353475273</v>
      </c>
      <c r="I2254" s="19">
        <f>'a19'!H19</f>
        <v>8144.9113268428646</v>
      </c>
      <c r="J2254" s="19">
        <f>'a19'!I19</f>
        <v>11195.911326842865</v>
      </c>
      <c r="K2254" s="19">
        <f>'a19'!J19</f>
        <v>123325.98188294495</v>
      </c>
      <c r="L2254" s="6">
        <f>'a19'!K19</f>
        <v>362522</v>
      </c>
      <c r="M2254" s="6">
        <f>'a19'!L19</f>
        <v>365573</v>
      </c>
    </row>
    <row r="2255" spans="1:13" x14ac:dyDescent="0.25">
      <c r="A2255">
        <v>1</v>
      </c>
      <c r="B2255" t="str">
        <f>'a19'!A20</f>
        <v>a19</v>
      </c>
      <c r="C2255">
        <f>'a19'!B20</f>
        <v>19</v>
      </c>
      <c r="D2255">
        <f>'a19'!C20</f>
        <v>17.0504</v>
      </c>
      <c r="E2255">
        <f>'a19'!D20</f>
        <v>76.983599999999996</v>
      </c>
      <c r="F2255" s="14" t="e">
        <f>'a19'!E20</f>
        <v>#N/A</v>
      </c>
      <c r="G2255">
        <f>'a19'!F20</f>
        <v>0</v>
      </c>
      <c r="H2255" s="11">
        <f>'a19'!G20</f>
        <v>4.9838885471085783</v>
      </c>
      <c r="I2255" s="19">
        <f>'a19'!H20</f>
        <v>6489.1187651890359</v>
      </c>
      <c r="J2255" s="19">
        <f>'a19'!I20</f>
        <v>6489.1187651890359</v>
      </c>
      <c r="K2255" s="19">
        <f>'a19'!J20</f>
        <v>129815.10064813399</v>
      </c>
      <c r="L2255" s="6" t="e">
        <f>'a19'!K20</f>
        <v>#N/A</v>
      </c>
      <c r="M2255" s="6" t="e">
        <f>'a19'!L20</f>
        <v>#N/A</v>
      </c>
    </row>
    <row r="2256" spans="1:13" x14ac:dyDescent="0.25">
      <c r="A2256">
        <v>1</v>
      </c>
      <c r="B2256" t="str">
        <f>'a19'!A21</f>
        <v>a19</v>
      </c>
      <c r="C2256">
        <f>'a19'!B21</f>
        <v>20</v>
      </c>
      <c r="D2256">
        <f>'a19'!C21</f>
        <v>14.9834</v>
      </c>
      <c r="E2256">
        <f>'a19'!D21</f>
        <v>76.551500000000004</v>
      </c>
      <c r="F2256" s="14" t="e">
        <f>'a19'!E21</f>
        <v>#N/A</v>
      </c>
      <c r="G2256">
        <f>'a19'!F21</f>
        <v>0</v>
      </c>
      <c r="H2256" s="11">
        <f>'a19'!G21</f>
        <v>2.1116816545113979</v>
      </c>
      <c r="I2256" s="19">
        <f>'a19'!H21</f>
        <v>2749.4501373521211</v>
      </c>
      <c r="J2256" s="19">
        <f>'a19'!I21</f>
        <v>2749.4501373521211</v>
      </c>
      <c r="K2256" s="19">
        <f>'a19'!J21</f>
        <v>132564.55078548612</v>
      </c>
      <c r="L2256" s="6" t="e">
        <f>'a19'!K21</f>
        <v>#N/A</v>
      </c>
      <c r="M2256" s="6" t="e">
        <f>'a19'!L21</f>
        <v>#N/A</v>
      </c>
    </row>
    <row r="2257" spans="1:13" x14ac:dyDescent="0.25">
      <c r="A2257">
        <v>1</v>
      </c>
      <c r="B2257" t="str">
        <f>'a19'!A22</f>
        <v>a19</v>
      </c>
      <c r="C2257">
        <f>'a19'!B22</f>
        <v>21</v>
      </c>
      <c r="D2257">
        <f>'a19'!C22</f>
        <v>11.3127</v>
      </c>
      <c r="E2257">
        <f>'a19'!D22</f>
        <v>76.569199999999995</v>
      </c>
      <c r="F2257" s="14" t="e">
        <f>'a19'!E22</f>
        <v>#N/A</v>
      </c>
      <c r="G2257">
        <f>'a19'!F22</f>
        <v>0</v>
      </c>
      <c r="H2257" s="11">
        <f>'a19'!G22</f>
        <v>3.6707426741737152</v>
      </c>
      <c r="I2257" s="19">
        <f>'a19'!H22</f>
        <v>4779.3775771691435</v>
      </c>
      <c r="J2257" s="19">
        <f>'a19'!I22</f>
        <v>4779.3775771691435</v>
      </c>
      <c r="K2257" s="19">
        <f>'a19'!J22</f>
        <v>137343.92836265528</v>
      </c>
      <c r="L2257" s="6" t="e">
        <f>'a19'!K22</f>
        <v>#N/A</v>
      </c>
      <c r="M2257" s="6" t="e">
        <f>'a19'!L22</f>
        <v>#N/A</v>
      </c>
    </row>
    <row r="2258" spans="1:13" x14ac:dyDescent="0.25">
      <c r="A2258">
        <v>1</v>
      </c>
      <c r="B2258" t="str">
        <f>'a19'!A23</f>
        <v>a19</v>
      </c>
      <c r="C2258">
        <f>'a19'!B23</f>
        <v>22</v>
      </c>
      <c r="D2258">
        <f>'a19'!C23</f>
        <v>7.8361000000000001</v>
      </c>
      <c r="E2258">
        <f>'a19'!D23</f>
        <v>77.938299999999998</v>
      </c>
      <c r="F2258" s="14" t="e">
        <f>'a19'!E23</f>
        <v>#N/A</v>
      </c>
      <c r="G2258">
        <f>'a19'!F23</f>
        <v>0</v>
      </c>
      <c r="H2258" s="11">
        <f>'a19'!G23</f>
        <v>3.7364665621412971</v>
      </c>
      <c r="I2258" s="19">
        <f>'a19'!H23</f>
        <v>4864.9513436569687</v>
      </c>
      <c r="J2258" s="19">
        <f>'a19'!I23</f>
        <v>4864.9513436569687</v>
      </c>
      <c r="K2258" s="19">
        <f>'a19'!J23</f>
        <v>142208.87970631226</v>
      </c>
      <c r="L2258" s="6" t="e">
        <f>'a19'!K23</f>
        <v>#N/A</v>
      </c>
      <c r="M2258" s="6" t="e">
        <f>'a19'!L23</f>
        <v>#N/A</v>
      </c>
    </row>
    <row r="2259" spans="1:13" x14ac:dyDescent="0.25">
      <c r="A2259">
        <v>1</v>
      </c>
      <c r="B2259" t="str">
        <f>'a19'!A24</f>
        <v>a19</v>
      </c>
      <c r="C2259">
        <f>'a19'!B24</f>
        <v>23</v>
      </c>
      <c r="D2259">
        <f>'a19'!C24</f>
        <v>7.3661000000000003</v>
      </c>
      <c r="E2259">
        <f>'a19'!D24</f>
        <v>80.191599999999994</v>
      </c>
      <c r="F2259" s="14" t="e">
        <f>'a19'!E24</f>
        <v>#N/A</v>
      </c>
      <c r="G2259">
        <f>'a19'!F24</f>
        <v>0</v>
      </c>
      <c r="H2259" s="11">
        <f>'a19'!G24</f>
        <v>2.3017951450987075</v>
      </c>
      <c r="I2259" s="19">
        <f>'a19'!H24</f>
        <v>2996.9815593782855</v>
      </c>
      <c r="J2259" s="19">
        <f>'a19'!I24</f>
        <v>2996.9815593782855</v>
      </c>
      <c r="K2259" s="19">
        <f>'a19'!J24</f>
        <v>145205.86126569056</v>
      </c>
      <c r="L2259" s="6" t="e">
        <f>'a19'!K24</f>
        <v>#N/A</v>
      </c>
      <c r="M2259" s="6" t="e">
        <f>'a19'!L24</f>
        <v>#N/A</v>
      </c>
    </row>
    <row r="2260" spans="1:13" x14ac:dyDescent="0.25">
      <c r="A2260">
        <v>1</v>
      </c>
      <c r="B2260" t="str">
        <f>'a19'!A25</f>
        <v>a19</v>
      </c>
      <c r="C2260">
        <f>'a19'!B25</f>
        <v>24</v>
      </c>
      <c r="D2260">
        <f>'a19'!C25</f>
        <v>7.1646999999999998</v>
      </c>
      <c r="E2260">
        <f>'a19'!D25</f>
        <v>85.321600000000004</v>
      </c>
      <c r="F2260" s="14" t="e">
        <f>'a19'!E25</f>
        <v>#N/A</v>
      </c>
      <c r="G2260">
        <f>'a19'!F25</f>
        <v>0</v>
      </c>
      <c r="H2260" s="11">
        <f>'a19'!G25</f>
        <v>5.1339518852439685</v>
      </c>
      <c r="I2260" s="19">
        <f>'a19'!H25</f>
        <v>6684.5041182636369</v>
      </c>
      <c r="J2260" s="19">
        <f>'a19'!I25</f>
        <v>6684.5041182636369</v>
      </c>
      <c r="K2260" s="19">
        <f>'a19'!J25</f>
        <v>151890.36538395419</v>
      </c>
      <c r="L2260" s="6" t="e">
        <f>'a19'!K25</f>
        <v>#N/A</v>
      </c>
      <c r="M2260" s="6" t="e">
        <f>'a19'!L25</f>
        <v>#N/A</v>
      </c>
    </row>
    <row r="2261" spans="1:13" x14ac:dyDescent="0.25">
      <c r="A2261">
        <v>1</v>
      </c>
      <c r="B2261" t="str">
        <f>'a19'!A26</f>
        <v>a19</v>
      </c>
      <c r="C2261">
        <f>'a19'!B26</f>
        <v>25</v>
      </c>
      <c r="D2261">
        <f>'a19'!C26</f>
        <v>6.8304</v>
      </c>
      <c r="E2261">
        <f>'a19'!D26</f>
        <v>88.309399999999997</v>
      </c>
      <c r="F2261" s="14" t="e">
        <f>'a19'!E26</f>
        <v>#N/A</v>
      </c>
      <c r="G2261">
        <f>'a19'!F26</f>
        <v>0</v>
      </c>
      <c r="H2261" s="11">
        <f>'a19'!G26</f>
        <v>3.0064439675470349</v>
      </c>
      <c r="I2261" s="19">
        <f>'a19'!H26</f>
        <v>3914.4478817884406</v>
      </c>
      <c r="J2261" s="19">
        <f>'a19'!I26</f>
        <v>3914.4478817884406</v>
      </c>
      <c r="K2261" s="19">
        <f>'a19'!J26</f>
        <v>155804.81326574265</v>
      </c>
      <c r="L2261" s="6" t="e">
        <f>'a19'!K26</f>
        <v>#N/A</v>
      </c>
      <c r="M2261" s="6" t="e">
        <f>'a19'!L26</f>
        <v>#N/A</v>
      </c>
    </row>
    <row r="2262" spans="1:13" x14ac:dyDescent="0.25">
      <c r="A2262">
        <v>1</v>
      </c>
      <c r="B2262" t="str">
        <f>'a19'!A27</f>
        <v>a19</v>
      </c>
      <c r="C2262">
        <f>'a19'!B27</f>
        <v>26</v>
      </c>
      <c r="D2262">
        <f>'a19'!C27</f>
        <v>6.0416999999999996</v>
      </c>
      <c r="E2262">
        <f>'a19'!D27</f>
        <v>90.153899999999993</v>
      </c>
      <c r="F2262" s="14" t="e">
        <f>'a19'!E27</f>
        <v>#N/A</v>
      </c>
      <c r="G2262">
        <f>'a19'!F27</f>
        <v>0</v>
      </c>
      <c r="H2262" s="11">
        <f>'a19'!G27</f>
        <v>2.0060478409050937</v>
      </c>
      <c r="I2262" s="19">
        <f>'a19'!H27</f>
        <v>2611.912879921108</v>
      </c>
      <c r="J2262" s="19">
        <f>'a19'!I27</f>
        <v>2611.912879921108</v>
      </c>
      <c r="K2262" s="19">
        <f>'a19'!J27</f>
        <v>158416.72614566376</v>
      </c>
      <c r="L2262" s="6" t="e">
        <f>'a19'!K27</f>
        <v>#N/A</v>
      </c>
      <c r="M2262" s="6" t="e">
        <f>'a19'!L27</f>
        <v>#N/A</v>
      </c>
    </row>
    <row r="2263" spans="1:13" x14ac:dyDescent="0.25">
      <c r="A2263">
        <v>1</v>
      </c>
      <c r="B2263" t="str">
        <f>'a19'!A28</f>
        <v>a19</v>
      </c>
      <c r="C2263">
        <f>'a19'!B28</f>
        <v>27</v>
      </c>
      <c r="D2263">
        <f>'a19'!C28</f>
        <v>4.5217999999999998</v>
      </c>
      <c r="E2263">
        <f>'a19'!D28</f>
        <v>91.974000000000004</v>
      </c>
      <c r="F2263" s="14">
        <f>'a19'!E28</f>
        <v>1569</v>
      </c>
      <c r="G2263">
        <f>'a19'!F28</f>
        <v>1569</v>
      </c>
      <c r="H2263" s="11">
        <f>'a19'!G28</f>
        <v>2.371257054812919</v>
      </c>
      <c r="I2263" s="19">
        <f>'a19'!H28</f>
        <v>3087.4223020898894</v>
      </c>
      <c r="J2263" s="19">
        <f>'a19'!I28</f>
        <v>4656.4223020898899</v>
      </c>
      <c r="K2263" s="19">
        <f>'a19'!J28</f>
        <v>163073.14844775366</v>
      </c>
      <c r="L2263" s="6">
        <f>'a19'!K28</f>
        <v>405948</v>
      </c>
      <c r="M2263" s="6">
        <f>'a19'!L28</f>
        <v>407517</v>
      </c>
    </row>
    <row r="2264" spans="1:13" x14ac:dyDescent="0.25">
      <c r="A2264">
        <v>1</v>
      </c>
      <c r="B2264" t="str">
        <f>'a19'!A29</f>
        <v>a19</v>
      </c>
      <c r="C2264">
        <f>'a19'!B29</f>
        <v>28</v>
      </c>
      <c r="D2264">
        <f>'a19'!C29</f>
        <v>3.1709999999999998</v>
      </c>
      <c r="E2264">
        <f>'a19'!D29</f>
        <v>93.034400000000005</v>
      </c>
      <c r="F2264" s="14" t="e">
        <f>'a19'!E29</f>
        <v>#N/A</v>
      </c>
      <c r="G2264">
        <f>'a19'!F29</f>
        <v>0</v>
      </c>
      <c r="H2264" s="11">
        <f>'a19'!G29</f>
        <v>1.7172969457842762</v>
      </c>
      <c r="I2264" s="19">
        <f>'a19'!H29</f>
        <v>2235.9536596691455</v>
      </c>
      <c r="J2264" s="19">
        <f>'a19'!I29</f>
        <v>2235.9536596691455</v>
      </c>
      <c r="K2264" s="19">
        <f>'a19'!J29</f>
        <v>165309.1021074228</v>
      </c>
      <c r="L2264" s="6" t="e">
        <f>'a19'!K29</f>
        <v>#N/A</v>
      </c>
      <c r="M2264" s="6" t="e">
        <f>'a19'!L29</f>
        <v>#N/A</v>
      </c>
    </row>
    <row r="2265" spans="1:13" x14ac:dyDescent="0.25">
      <c r="A2265">
        <v>1</v>
      </c>
      <c r="B2265" t="str">
        <f>'a19'!A30</f>
        <v>a19</v>
      </c>
      <c r="C2265">
        <f>'a19'!B30</f>
        <v>29</v>
      </c>
      <c r="D2265">
        <f>'a19'!C30</f>
        <v>0.80300000000000005</v>
      </c>
      <c r="E2265">
        <f>'a19'!D30</f>
        <v>93.998999999999995</v>
      </c>
      <c r="F2265" s="14" t="e">
        <f>'a19'!E30</f>
        <v>#N/A</v>
      </c>
      <c r="G2265">
        <f>'a19'!F30</f>
        <v>0</v>
      </c>
      <c r="H2265" s="11">
        <f>'a19'!G30</f>
        <v>2.5569272887589078</v>
      </c>
      <c r="I2265" s="19">
        <f>'a19'!H30</f>
        <v>3329.1685184925304</v>
      </c>
      <c r="J2265" s="19">
        <f>'a19'!I30</f>
        <v>3329.1685184925304</v>
      </c>
      <c r="K2265" s="19">
        <f>'a19'!J30</f>
        <v>168638.27062591535</v>
      </c>
      <c r="L2265" s="6" t="e">
        <f>'a19'!K30</f>
        <v>#N/A</v>
      </c>
      <c r="M2265" s="6" t="e">
        <f>'a19'!L30</f>
        <v>#N/A</v>
      </c>
    </row>
    <row r="2266" spans="1:13" x14ac:dyDescent="0.25">
      <c r="A2266">
        <v>1</v>
      </c>
      <c r="B2266" t="str">
        <f>'a19'!A31</f>
        <v>a19</v>
      </c>
      <c r="C2266">
        <f>'a19'!B31</f>
        <v>30</v>
      </c>
      <c r="D2266">
        <f>'a19'!C31</f>
        <v>-2.1263999999999998</v>
      </c>
      <c r="E2266">
        <f>'a19'!D31</f>
        <v>94.066900000000004</v>
      </c>
      <c r="F2266" s="14" t="e">
        <f>'a19'!E31</f>
        <v>#N/A</v>
      </c>
      <c r="G2266">
        <f>'a19'!F31</f>
        <v>0</v>
      </c>
      <c r="H2266" s="11">
        <f>'a19'!G31</f>
        <v>2.9301868148635166</v>
      </c>
      <c r="I2266" s="19">
        <f>'a19'!H31</f>
        <v>3815.1596020082698</v>
      </c>
      <c r="J2266" s="19">
        <f>'a19'!I31</f>
        <v>3815.1596020082698</v>
      </c>
      <c r="K2266" s="19">
        <f>'a19'!J31</f>
        <v>172453.43022792361</v>
      </c>
      <c r="L2266" s="6" t="e">
        <f>'a19'!K31</f>
        <v>#N/A</v>
      </c>
      <c r="M2266" s="6" t="e">
        <f>'a19'!L31</f>
        <v>#N/A</v>
      </c>
    </row>
    <row r="2267" spans="1:13" x14ac:dyDescent="0.25">
      <c r="A2267">
        <v>1</v>
      </c>
      <c r="B2267" t="str">
        <f>'a19'!A32</f>
        <v>a19</v>
      </c>
      <c r="C2267">
        <f>'a19'!B32</f>
        <v>31</v>
      </c>
      <c r="D2267">
        <f>'a19'!C32</f>
        <v>-3.2869999999999999</v>
      </c>
      <c r="E2267">
        <f>'a19'!D32</f>
        <v>93.682699999999997</v>
      </c>
      <c r="F2267" s="14" t="e">
        <f>'a19'!E32</f>
        <v>#N/A</v>
      </c>
      <c r="G2267">
        <f>'a19'!F32</f>
        <v>0</v>
      </c>
      <c r="H2267" s="11">
        <f>'a19'!G32</f>
        <v>1.2225391609269642</v>
      </c>
      <c r="I2267" s="19">
        <f>'a19'!H32</f>
        <v>1591.7695059517532</v>
      </c>
      <c r="J2267" s="19">
        <f>'a19'!I32</f>
        <v>1591.7695059517532</v>
      </c>
      <c r="K2267" s="19">
        <f>'a19'!J32</f>
        <v>174045.19973387537</v>
      </c>
      <c r="L2267" s="6" t="e">
        <f>'a19'!K32</f>
        <v>#N/A</v>
      </c>
      <c r="M2267" s="6" t="e">
        <f>'a19'!L32</f>
        <v>#N/A</v>
      </c>
    </row>
    <row r="2268" spans="1:13" x14ac:dyDescent="0.25">
      <c r="A2268">
        <v>1</v>
      </c>
      <c r="B2268" t="str">
        <f>'a19'!A33</f>
        <v>a19</v>
      </c>
      <c r="C2268">
        <f>'a19'!B33</f>
        <v>32</v>
      </c>
      <c r="D2268">
        <f>'a19'!C33</f>
        <v>-4.6070000000000002</v>
      </c>
      <c r="E2268">
        <f>'a19'!D33</f>
        <v>93.116600000000005</v>
      </c>
      <c r="F2268" s="14" t="e">
        <f>'a19'!E33</f>
        <v>#N/A</v>
      </c>
      <c r="G2268">
        <f>'a19'!F33</f>
        <v>0</v>
      </c>
      <c r="H2268" s="11">
        <f>'a19'!G33</f>
        <v>1.4362691983051057</v>
      </c>
      <c r="I2268" s="19">
        <f>'a19'!H33</f>
        <v>1870.0501262195717</v>
      </c>
      <c r="J2268" s="19">
        <f>'a19'!I33</f>
        <v>1870.0501262195717</v>
      </c>
      <c r="K2268" s="19">
        <f>'a19'!J33</f>
        <v>175915.24986009495</v>
      </c>
      <c r="L2268" s="6" t="e">
        <f>'a19'!K33</f>
        <v>#N/A</v>
      </c>
      <c r="M2268" s="6" t="e">
        <f>'a19'!L33</f>
        <v>#N/A</v>
      </c>
    </row>
    <row r="2269" spans="1:13" x14ac:dyDescent="0.25">
      <c r="A2269">
        <v>1</v>
      </c>
      <c r="B2269" t="str">
        <f>'a19'!A34</f>
        <v>a19</v>
      </c>
      <c r="C2269">
        <f>'a19'!B34</f>
        <v>33</v>
      </c>
      <c r="D2269">
        <f>'a19'!C34</f>
        <v>-6.2899000000000003</v>
      </c>
      <c r="E2269">
        <f>'a19'!D34</f>
        <v>92.546400000000006</v>
      </c>
      <c r="F2269" s="14" t="e">
        <f>'a19'!E34</f>
        <v>#N/A</v>
      </c>
      <c r="G2269">
        <f>'a19'!F34</f>
        <v>0</v>
      </c>
      <c r="H2269" s="11">
        <f>'a19'!G34</f>
        <v>1.7768737856133732</v>
      </c>
      <c r="I2269" s="19">
        <f>'a19'!H34</f>
        <v>2313.523851227691</v>
      </c>
      <c r="J2269" s="19">
        <f>'a19'!I34</f>
        <v>2313.523851227691</v>
      </c>
      <c r="K2269" s="19">
        <f>'a19'!J34</f>
        <v>178228.77371132263</v>
      </c>
      <c r="L2269" s="6" t="e">
        <f>'a19'!K34</f>
        <v>#N/A</v>
      </c>
      <c r="M2269" s="6" t="e">
        <f>'a19'!L34</f>
        <v>#N/A</v>
      </c>
    </row>
    <row r="2270" spans="1:13" x14ac:dyDescent="0.25">
      <c r="A2270">
        <v>1</v>
      </c>
      <c r="B2270" t="str">
        <f>'a19'!A35</f>
        <v>a19</v>
      </c>
      <c r="C2270">
        <f>'a19'!B35</f>
        <v>34</v>
      </c>
      <c r="D2270">
        <f>'a19'!C35</f>
        <v>-7.6261000000000001</v>
      </c>
      <c r="E2270">
        <f>'a19'!D35</f>
        <v>92.984399999999994</v>
      </c>
      <c r="F2270" s="14">
        <f>'a19'!E35</f>
        <v>1439</v>
      </c>
      <c r="G2270">
        <f>'a19'!F35</f>
        <v>1439</v>
      </c>
      <c r="H2270" s="11">
        <f>'a19'!G35</f>
        <v>1.4061559088522115</v>
      </c>
      <c r="I2270" s="19">
        <f>'a19'!H35</f>
        <v>1830.8420440517407</v>
      </c>
      <c r="J2270" s="19">
        <f>'a19'!I35</f>
        <v>3269.8420440517407</v>
      </c>
      <c r="K2270" s="19">
        <f>'a19'!J35</f>
        <v>181498.61575537437</v>
      </c>
      <c r="L2270" s="6">
        <f>'a19'!K35</f>
        <v>429847</v>
      </c>
      <c r="M2270" s="6">
        <f>'a19'!L35</f>
        <v>431286</v>
      </c>
    </row>
    <row r="2271" spans="1:13" x14ac:dyDescent="0.25">
      <c r="A2271">
        <v>1</v>
      </c>
      <c r="B2271" t="str">
        <f>'a19'!A36</f>
        <v>a19</v>
      </c>
      <c r="C2271">
        <f>'a19'!B36</f>
        <v>35</v>
      </c>
      <c r="D2271">
        <f>'a19'!C36</f>
        <v>-8.0092999999999996</v>
      </c>
      <c r="E2271">
        <f>'a19'!D36</f>
        <v>90.835400000000007</v>
      </c>
      <c r="F2271" s="14" t="e">
        <f>'a19'!E36</f>
        <v>#N/A</v>
      </c>
      <c r="G2271">
        <f>'a19'!F36</f>
        <v>0</v>
      </c>
      <c r="H2271" s="11">
        <f>'a19'!G36</f>
        <v>2.1828978995820996</v>
      </c>
      <c r="I2271" s="19">
        <f>'a19'!H36</f>
        <v>2842.1750584466545</v>
      </c>
      <c r="J2271" s="19">
        <f>'a19'!I36</f>
        <v>2842.1750584466545</v>
      </c>
      <c r="K2271" s="19">
        <f>'a19'!J36</f>
        <v>184340.79081382102</v>
      </c>
      <c r="L2271" s="6" t="e">
        <f>'a19'!K36</f>
        <v>#N/A</v>
      </c>
      <c r="M2271" s="6" t="e">
        <f>'a19'!L36</f>
        <v>#N/A</v>
      </c>
    </row>
    <row r="2272" spans="1:13" x14ac:dyDescent="0.25">
      <c r="A2272">
        <v>1</v>
      </c>
      <c r="B2272" t="str">
        <f>'a19'!A37</f>
        <v>a19</v>
      </c>
      <c r="C2272">
        <f>'a19'!B37</f>
        <v>36</v>
      </c>
      <c r="D2272">
        <f>'a19'!C37</f>
        <v>-8.4451000000000001</v>
      </c>
      <c r="E2272">
        <f>'a19'!D37</f>
        <v>88.817899999999995</v>
      </c>
      <c r="F2272" s="14" t="e">
        <f>'a19'!E37</f>
        <v>#N/A</v>
      </c>
      <c r="G2272">
        <f>'a19'!F37</f>
        <v>0</v>
      </c>
      <c r="H2272" s="11">
        <f>'a19'!G37</f>
        <v>2.0640319498496265</v>
      </c>
      <c r="I2272" s="19">
        <f>'a19'!H37</f>
        <v>2687.4093052280155</v>
      </c>
      <c r="J2272" s="19">
        <f>'a19'!I37</f>
        <v>2687.4093052280155</v>
      </c>
      <c r="K2272" s="19">
        <f>'a19'!J37</f>
        <v>187028.20011904903</v>
      </c>
      <c r="L2272" s="6" t="e">
        <f>'a19'!K37</f>
        <v>#N/A</v>
      </c>
      <c r="M2272" s="6" t="e">
        <f>'a19'!L37</f>
        <v>#N/A</v>
      </c>
    </row>
    <row r="2273" spans="1:13" x14ac:dyDescent="0.25">
      <c r="A2273">
        <v>1</v>
      </c>
      <c r="B2273" t="str">
        <f>'a19'!A38</f>
        <v>a19</v>
      </c>
      <c r="C2273">
        <f>'a19'!B38</f>
        <v>37</v>
      </c>
      <c r="D2273">
        <f>'a19'!C38</f>
        <v>-8.4977</v>
      </c>
      <c r="E2273">
        <f>'a19'!D38</f>
        <v>87.200299999999999</v>
      </c>
      <c r="F2273" s="14" t="e">
        <f>'a19'!E38</f>
        <v>#N/A</v>
      </c>
      <c r="G2273">
        <f>'a19'!F38</f>
        <v>0</v>
      </c>
      <c r="H2273" s="11">
        <f>'a19'!G38</f>
        <v>1.6184549792935197</v>
      </c>
      <c r="I2273" s="19">
        <f>'a19'!H38</f>
        <v>2107.2595178397773</v>
      </c>
      <c r="J2273" s="19">
        <f>'a19'!I38</f>
        <v>2107.2595178397773</v>
      </c>
      <c r="K2273" s="19">
        <f>'a19'!J38</f>
        <v>189135.45963688882</v>
      </c>
      <c r="L2273" s="6" t="e">
        <f>'a19'!K38</f>
        <v>#N/A</v>
      </c>
      <c r="M2273" s="6" t="e">
        <f>'a19'!L38</f>
        <v>#N/A</v>
      </c>
    </row>
    <row r="2274" spans="1:13" x14ac:dyDescent="0.25">
      <c r="A2274">
        <v>1</v>
      </c>
      <c r="B2274" t="str">
        <f>'a19'!A39</f>
        <v>a19</v>
      </c>
      <c r="C2274">
        <f>'a19'!B39</f>
        <v>38</v>
      </c>
      <c r="D2274">
        <f>'a19'!C39</f>
        <v>-7.5792999999999999</v>
      </c>
      <c r="E2274">
        <f>'a19'!D39</f>
        <v>86.139600000000002</v>
      </c>
      <c r="F2274" s="14">
        <f>'a19'!E39</f>
        <v>5524</v>
      </c>
      <c r="G2274">
        <f>'a19'!F39</f>
        <v>5524</v>
      </c>
      <c r="H2274" s="11">
        <f>'a19'!G39</f>
        <v>1.4030477718167669</v>
      </c>
      <c r="I2274" s="19">
        <f>'a19'!H39</f>
        <v>1826.7951898392437</v>
      </c>
      <c r="J2274" s="19">
        <f>'a19'!I39</f>
        <v>7350.7951898392439</v>
      </c>
      <c r="K2274" s="19">
        <f>'a19'!J39</f>
        <v>196486.25482672805</v>
      </c>
      <c r="L2274" s="6">
        <f>'a19'!K39</f>
        <v>443794</v>
      </c>
      <c r="M2274" s="6">
        <f>'a19'!L39</f>
        <v>449318</v>
      </c>
    </row>
    <row r="2275" spans="1:13" x14ac:dyDescent="0.25">
      <c r="A2275">
        <v>1</v>
      </c>
      <c r="B2275" t="str">
        <f>'a19'!A40</f>
        <v>a19</v>
      </c>
      <c r="C2275">
        <f>'a19'!B40</f>
        <v>39</v>
      </c>
      <c r="D2275">
        <f>'a19'!C40</f>
        <v>-7.1300999999999997</v>
      </c>
      <c r="E2275">
        <f>'a19'!D40</f>
        <v>85.760099999999994</v>
      </c>
      <c r="F2275" s="14">
        <f>'a19'!E40</f>
        <v>13069</v>
      </c>
      <c r="G2275">
        <f>'a19'!F40</f>
        <v>13069</v>
      </c>
      <c r="H2275" s="11">
        <f>'a19'!G40</f>
        <v>0.58804837386052322</v>
      </c>
      <c r="I2275" s="19">
        <f>'a19'!H40</f>
        <v>765.65029526413412</v>
      </c>
      <c r="J2275" s="19">
        <f>'a19'!I40</f>
        <v>13834.650295264135</v>
      </c>
      <c r="K2275" s="19">
        <f>'a19'!J40</f>
        <v>210320.9051219922</v>
      </c>
      <c r="L2275" s="6">
        <f>'a19'!K40</f>
        <v>451879</v>
      </c>
      <c r="M2275" s="6">
        <f>'a19'!L40</f>
        <v>464948</v>
      </c>
    </row>
    <row r="2276" spans="1:13" x14ac:dyDescent="0.25">
      <c r="A2276">
        <v>1</v>
      </c>
      <c r="B2276" t="str">
        <f>'a19'!A41</f>
        <v>a19</v>
      </c>
      <c r="C2276">
        <f>'a19'!B41</f>
        <v>40</v>
      </c>
      <c r="D2276">
        <f>'a19'!C41</f>
        <v>-8.3726000000000003</v>
      </c>
      <c r="E2276">
        <f>'a19'!D41</f>
        <v>85.459699999999998</v>
      </c>
      <c r="F2276" s="14" t="e">
        <f>'a19'!E41</f>
        <v>#N/A</v>
      </c>
      <c r="G2276">
        <f>'a19'!F41</f>
        <v>0</v>
      </c>
      <c r="H2276" s="11">
        <f>'a19'!G41</f>
        <v>1.278298247671489</v>
      </c>
      <c r="I2276" s="19">
        <f>'a19'!H41</f>
        <v>1664.3689095506991</v>
      </c>
      <c r="J2276" s="19">
        <f>'a19'!I41</f>
        <v>1664.3689095506991</v>
      </c>
      <c r="K2276" s="19">
        <f>'a19'!J41</f>
        <v>211985.27403154288</v>
      </c>
      <c r="L2276" s="6" t="e">
        <f>'a19'!K41</f>
        <v>#N/A</v>
      </c>
      <c r="M2276" s="6" t="e">
        <f>'a19'!L41</f>
        <v>#N/A</v>
      </c>
    </row>
    <row r="2277" spans="1:13" x14ac:dyDescent="0.25">
      <c r="A2277">
        <v>1</v>
      </c>
      <c r="B2277" t="str">
        <f>'a19'!A42</f>
        <v>a19</v>
      </c>
      <c r="C2277">
        <f>'a19'!B42</f>
        <v>41</v>
      </c>
      <c r="D2277">
        <f>'a19'!C42</f>
        <v>-8.9379000000000008</v>
      </c>
      <c r="E2277">
        <f>'a19'!D42</f>
        <v>84.105999999999995</v>
      </c>
      <c r="F2277" s="14" t="e">
        <f>'a19'!E42</f>
        <v>#N/A</v>
      </c>
      <c r="G2277">
        <f>'a19'!F42</f>
        <v>0</v>
      </c>
      <c r="H2277" s="11">
        <f>'a19'!G42</f>
        <v>1.4669927675350038</v>
      </c>
      <c r="I2277" s="19">
        <f>'a19'!H42</f>
        <v>1910.0528043972331</v>
      </c>
      <c r="J2277" s="19">
        <f>'a19'!I42</f>
        <v>1910.0528043972331</v>
      </c>
      <c r="K2277" s="19">
        <f>'a19'!J42</f>
        <v>213895.32683594013</v>
      </c>
      <c r="L2277" s="6" t="e">
        <f>'a19'!K42</f>
        <v>#N/A</v>
      </c>
      <c r="M2277" s="6" t="e">
        <f>'a19'!L42</f>
        <v>#N/A</v>
      </c>
    </row>
    <row r="2278" spans="1:13" x14ac:dyDescent="0.25">
      <c r="A2278">
        <v>1</v>
      </c>
      <c r="B2278" t="str">
        <f>'a19'!A43</f>
        <v>a19</v>
      </c>
      <c r="C2278">
        <f>'a19'!B43</f>
        <v>42</v>
      </c>
      <c r="D2278">
        <f>'a19'!C43</f>
        <v>-9.2283000000000008</v>
      </c>
      <c r="E2278">
        <f>'a19'!D43</f>
        <v>80.378</v>
      </c>
      <c r="F2278" s="14" t="e">
        <f>'a19'!E43</f>
        <v>#N/A</v>
      </c>
      <c r="G2278">
        <f>'a19'!F43</f>
        <v>0</v>
      </c>
      <c r="H2278" s="11">
        <f>'a19'!G43</f>
        <v>3.7392935375549161</v>
      </c>
      <c r="I2278" s="19">
        <f>'a19'!H43</f>
        <v>4868.6321200290422</v>
      </c>
      <c r="J2278" s="19">
        <f>'a19'!I43</f>
        <v>4868.6321200290422</v>
      </c>
      <c r="K2278" s="19">
        <f>'a19'!J43</f>
        <v>218763.95895596917</v>
      </c>
      <c r="L2278" s="6" t="e">
        <f>'a19'!K43</f>
        <v>#N/A</v>
      </c>
      <c r="M2278" s="6" t="e">
        <f>'a19'!L43</f>
        <v>#N/A</v>
      </c>
    </row>
    <row r="2279" spans="1:13" x14ac:dyDescent="0.25">
      <c r="A2279">
        <v>1</v>
      </c>
      <c r="B2279" t="str">
        <f>'a19'!A44</f>
        <v>a19</v>
      </c>
      <c r="C2279">
        <f>'a19'!B44</f>
        <v>43</v>
      </c>
      <c r="D2279">
        <f>'a19'!C44</f>
        <v>-9.3911999999999995</v>
      </c>
      <c r="E2279">
        <f>'a19'!D44</f>
        <v>77.394000000000005</v>
      </c>
      <c r="F2279" s="14" t="e">
        <f>'a19'!E44</f>
        <v>#N/A</v>
      </c>
      <c r="G2279">
        <f>'a19'!F44</f>
        <v>0</v>
      </c>
      <c r="H2279" s="11">
        <f>'a19'!G44</f>
        <v>2.9884431415036103</v>
      </c>
      <c r="I2279" s="19">
        <f>'a19'!H44</f>
        <v>3891.0104599915471</v>
      </c>
      <c r="J2279" s="19">
        <f>'a19'!I44</f>
        <v>3891.0104599915471</v>
      </c>
      <c r="K2279" s="19">
        <f>'a19'!J44</f>
        <v>222654.96941596072</v>
      </c>
      <c r="L2279" s="6" t="e">
        <f>'a19'!K44</f>
        <v>#N/A</v>
      </c>
      <c r="M2279" s="6" t="e">
        <f>'a19'!L44</f>
        <v>#N/A</v>
      </c>
    </row>
    <row r="2280" spans="1:13" x14ac:dyDescent="0.25">
      <c r="A2280">
        <v>1</v>
      </c>
      <c r="B2280" t="str">
        <f>'a19'!A45</f>
        <v>a19</v>
      </c>
      <c r="C2280">
        <f>'a19'!B45</f>
        <v>44</v>
      </c>
      <c r="D2280">
        <f>'a19'!C45</f>
        <v>-10.183400000000001</v>
      </c>
      <c r="E2280">
        <f>'a19'!D45</f>
        <v>76.269900000000007</v>
      </c>
      <c r="F2280" s="14" t="e">
        <f>'a19'!E45</f>
        <v>#N/A</v>
      </c>
      <c r="G2280">
        <f>'a19'!F45</f>
        <v>0</v>
      </c>
      <c r="H2280" s="11">
        <f>'a19'!G45</f>
        <v>1.3752024032846941</v>
      </c>
      <c r="I2280" s="19">
        <f>'a19'!H45</f>
        <v>1790.5399843391313</v>
      </c>
      <c r="J2280" s="19">
        <f>'a19'!I45</f>
        <v>1790.5399843391313</v>
      </c>
      <c r="K2280" s="19">
        <f>'a19'!J45</f>
        <v>224445.50940029984</v>
      </c>
      <c r="L2280" s="6" t="e">
        <f>'a19'!K45</f>
        <v>#N/A</v>
      </c>
      <c r="M2280" s="6" t="e">
        <f>'a19'!L45</f>
        <v>#N/A</v>
      </c>
    </row>
    <row r="2281" spans="1:13" x14ac:dyDescent="0.25">
      <c r="A2281">
        <v>1</v>
      </c>
      <c r="B2281" t="str">
        <f>'a19'!A46</f>
        <v>a19</v>
      </c>
      <c r="C2281">
        <f>'a19'!B46</f>
        <v>45</v>
      </c>
      <c r="D2281">
        <f>'a19'!C46</f>
        <v>-13.6256</v>
      </c>
      <c r="E2281">
        <f>'a19'!D46</f>
        <v>76.473500000000001</v>
      </c>
      <c r="F2281" s="14" t="e">
        <f>'a19'!E46</f>
        <v>#N/A</v>
      </c>
      <c r="G2281">
        <f>'a19'!F46</f>
        <v>0</v>
      </c>
      <c r="H2281" s="11">
        <f>'a19'!G46</f>
        <v>3.4482160315154262</v>
      </c>
      <c r="I2281" s="19">
        <f>'a19'!H46</f>
        <v>4489.6436076031177</v>
      </c>
      <c r="J2281" s="19">
        <f>'a19'!I46</f>
        <v>4489.6436076031177</v>
      </c>
      <c r="K2281" s="19">
        <f>'a19'!J46</f>
        <v>228935.15300790296</v>
      </c>
      <c r="L2281" s="6" t="e">
        <f>'a19'!K46</f>
        <v>#N/A</v>
      </c>
      <c r="M2281" s="6" t="e">
        <f>'a19'!L46</f>
        <v>#N/A</v>
      </c>
    </row>
    <row r="2282" spans="1:13" x14ac:dyDescent="0.25">
      <c r="A2282">
        <v>1</v>
      </c>
      <c r="B2282" t="str">
        <f>'a19'!A47</f>
        <v>a19</v>
      </c>
      <c r="C2282">
        <f>'a19'!B47</f>
        <v>46</v>
      </c>
      <c r="D2282">
        <f>'a19'!C47</f>
        <v>-18.800999999999998</v>
      </c>
      <c r="E2282">
        <f>'a19'!D47</f>
        <v>76.336500000000001</v>
      </c>
      <c r="F2282" s="14" t="e">
        <f>'a19'!E47</f>
        <v>#N/A</v>
      </c>
      <c r="G2282">
        <f>'a19'!F47</f>
        <v>0</v>
      </c>
      <c r="H2282" s="11">
        <f>'a19'!G47</f>
        <v>5.1772129722467453</v>
      </c>
      <c r="I2282" s="19">
        <f>'a19'!H47</f>
        <v>6740.8308857703178</v>
      </c>
      <c r="J2282" s="19">
        <f>'a19'!I47</f>
        <v>6740.8308857703178</v>
      </c>
      <c r="K2282" s="19">
        <f>'a19'!J47</f>
        <v>235675.98389367328</v>
      </c>
      <c r="L2282" s="6" t="e">
        <f>'a19'!K47</f>
        <v>#N/A</v>
      </c>
      <c r="M2282" s="6" t="e">
        <f>'a19'!L47</f>
        <v>#N/A</v>
      </c>
    </row>
    <row r="2283" spans="1:13" x14ac:dyDescent="0.25">
      <c r="A2283">
        <v>1</v>
      </c>
      <c r="B2283" t="str">
        <f>'a19'!A48</f>
        <v>a19</v>
      </c>
      <c r="C2283">
        <f>'a19'!B48</f>
        <v>47</v>
      </c>
      <c r="D2283">
        <f>'a19'!C48</f>
        <v>-21.2364</v>
      </c>
      <c r="E2283">
        <f>'a19'!D48</f>
        <v>75.444100000000006</v>
      </c>
      <c r="F2283" s="14" t="e">
        <f>'a19'!E48</f>
        <v>#N/A</v>
      </c>
      <c r="G2283">
        <f>'a19'!F48</f>
        <v>0</v>
      </c>
      <c r="H2283" s="11">
        <f>'a19'!G48</f>
        <v>2.5937522857821249</v>
      </c>
      <c r="I2283" s="19">
        <f>'a19'!H48</f>
        <v>3377.11537303245</v>
      </c>
      <c r="J2283" s="19">
        <f>'a19'!I48</f>
        <v>3377.11537303245</v>
      </c>
      <c r="K2283" s="19">
        <f>'a19'!J48</f>
        <v>239053.09926670574</v>
      </c>
      <c r="L2283" s="6" t="e">
        <f>'a19'!K48</f>
        <v>#N/A</v>
      </c>
      <c r="M2283" s="6" t="e">
        <f>'a19'!L48</f>
        <v>#N/A</v>
      </c>
    </row>
    <row r="2284" spans="1:13" x14ac:dyDescent="0.25">
      <c r="A2284">
        <v>1</v>
      </c>
      <c r="B2284" t="str">
        <f>'a19'!A49</f>
        <v>a19</v>
      </c>
      <c r="C2284">
        <f>'a19'!B49</f>
        <v>48</v>
      </c>
      <c r="D2284">
        <f>'a19'!C49</f>
        <v>-22.4435</v>
      </c>
      <c r="E2284">
        <f>'a19'!D49</f>
        <v>73.892300000000006</v>
      </c>
      <c r="F2284" s="14" t="e">
        <f>'a19'!E49</f>
        <v>#N/A</v>
      </c>
      <c r="G2284">
        <f>'a19'!F49</f>
        <v>0</v>
      </c>
      <c r="H2284" s="11">
        <f>'a19'!G49</f>
        <v>1.966004488804642</v>
      </c>
      <c r="I2284" s="19">
        <f>'a19'!H49</f>
        <v>2559.7756651579762</v>
      </c>
      <c r="J2284" s="19">
        <f>'a19'!I49</f>
        <v>2559.7756651579762</v>
      </c>
      <c r="K2284" s="19">
        <f>'a19'!J49</f>
        <v>241612.87493186371</v>
      </c>
      <c r="L2284" s="6" t="e">
        <f>'a19'!K49</f>
        <v>#N/A</v>
      </c>
      <c r="M2284" s="6" t="e">
        <f>'a19'!L49</f>
        <v>#N/A</v>
      </c>
    </row>
    <row r="2285" spans="1:13" x14ac:dyDescent="0.25">
      <c r="A2285">
        <v>1</v>
      </c>
      <c r="B2285" t="str">
        <f>'a19'!A50</f>
        <v>a19</v>
      </c>
      <c r="C2285">
        <f>'a19'!B50</f>
        <v>49</v>
      </c>
      <c r="D2285">
        <f>'a19'!C50</f>
        <v>-22.932200000000002</v>
      </c>
      <c r="E2285">
        <f>'a19'!D50</f>
        <v>70.760000000000005</v>
      </c>
      <c r="F2285" s="14" t="e">
        <f>'a19'!E50</f>
        <v>#N/A</v>
      </c>
      <c r="G2285">
        <f>'a19'!F50</f>
        <v>0</v>
      </c>
      <c r="H2285" s="11">
        <f>'a19'!G50</f>
        <v>3.1701941549375183</v>
      </c>
      <c r="I2285" s="19">
        <f>'a19'!H50</f>
        <v>4127.6537758920058</v>
      </c>
      <c r="J2285" s="19">
        <f>'a19'!I50</f>
        <v>4127.6537758920058</v>
      </c>
      <c r="K2285" s="19">
        <f>'a19'!J50</f>
        <v>245740.52870775573</v>
      </c>
      <c r="L2285" s="6" t="e">
        <f>'a19'!K50</f>
        <v>#N/A</v>
      </c>
      <c r="M2285" s="6" t="e">
        <f>'a19'!L50</f>
        <v>#N/A</v>
      </c>
    </row>
    <row r="2286" spans="1:13" x14ac:dyDescent="0.25">
      <c r="A2286">
        <v>1</v>
      </c>
      <c r="B2286" t="str">
        <f>'a19'!A51</f>
        <v>a19</v>
      </c>
      <c r="C2286">
        <f>'a19'!B51</f>
        <v>50</v>
      </c>
      <c r="D2286">
        <f>'a19'!C51</f>
        <v>-22.5566</v>
      </c>
      <c r="E2286">
        <f>'a19'!D51</f>
        <v>67.945400000000006</v>
      </c>
      <c r="F2286" s="14" t="e">
        <f>'a19'!E51</f>
        <v>#N/A</v>
      </c>
      <c r="G2286">
        <f>'a19'!F51</f>
        <v>0</v>
      </c>
      <c r="H2286" s="11">
        <f>'a19'!G51</f>
        <v>2.8395507602435979</v>
      </c>
      <c r="I2286" s="19">
        <f>'a19'!H51</f>
        <v>3697.1497152948059</v>
      </c>
      <c r="J2286" s="19">
        <f>'a19'!I51</f>
        <v>3697.1497152948059</v>
      </c>
      <c r="K2286" s="19">
        <f>'a19'!J51</f>
        <v>249437.67842305053</v>
      </c>
      <c r="L2286" s="6" t="e">
        <f>'a19'!K51</f>
        <v>#N/A</v>
      </c>
      <c r="M2286" s="6" t="e">
        <f>'a19'!L51</f>
        <v>#N/A</v>
      </c>
    </row>
    <row r="2287" spans="1:13" x14ac:dyDescent="0.25">
      <c r="A2287">
        <v>1</v>
      </c>
      <c r="B2287" t="str">
        <f>'a19'!A52</f>
        <v>a19</v>
      </c>
      <c r="C2287">
        <f>'a19'!B52</f>
        <v>51</v>
      </c>
      <c r="D2287">
        <f>'a19'!C52</f>
        <v>-21.8155</v>
      </c>
      <c r="E2287">
        <f>'a19'!D52</f>
        <v>67.181899999999999</v>
      </c>
      <c r="F2287" s="14" t="e">
        <f>'a19'!E52</f>
        <v>#N/A</v>
      </c>
      <c r="G2287">
        <f>'a19'!F52</f>
        <v>0</v>
      </c>
      <c r="H2287" s="11">
        <f>'a19'!G52</f>
        <v>1.0640307608335442</v>
      </c>
      <c r="I2287" s="19">
        <f>'a19'!H52</f>
        <v>1385.3885197471084</v>
      </c>
      <c r="J2287" s="19">
        <f>'a19'!I52</f>
        <v>1385.3885197471084</v>
      </c>
      <c r="K2287" s="19">
        <f>'a19'!J52</f>
        <v>250823.06694279762</v>
      </c>
      <c r="L2287" s="6" t="e">
        <f>'a19'!K52</f>
        <v>#N/A</v>
      </c>
      <c r="M2287" s="6" t="e">
        <f>'a19'!L52</f>
        <v>#N/A</v>
      </c>
    </row>
    <row r="2288" spans="1:13" x14ac:dyDescent="0.25">
      <c r="A2288">
        <v>1</v>
      </c>
      <c r="B2288" t="str">
        <f>'a19'!A53</f>
        <v>a19</v>
      </c>
      <c r="C2288">
        <f>'a19'!B53</f>
        <v>52</v>
      </c>
      <c r="D2288">
        <f>'a19'!C53</f>
        <v>-18.9129</v>
      </c>
      <c r="E2288">
        <f>'a19'!D53</f>
        <v>66.629800000000003</v>
      </c>
      <c r="F2288" s="14" t="e">
        <f>'a19'!E53</f>
        <v>#N/A</v>
      </c>
      <c r="G2288">
        <f>'a19'!F53</f>
        <v>0</v>
      </c>
      <c r="H2288" s="11">
        <f>'a19'!G53</f>
        <v>2.9546406160479135</v>
      </c>
      <c r="I2288" s="19">
        <f>'a19'!H53</f>
        <v>3846.9989215769092</v>
      </c>
      <c r="J2288" s="19">
        <f>'a19'!I53</f>
        <v>3846.9989215769092</v>
      </c>
      <c r="K2288" s="19">
        <f>'a19'!J53</f>
        <v>254670.06586437454</v>
      </c>
      <c r="L2288" s="6" t="e">
        <f>'a19'!K53</f>
        <v>#N/A</v>
      </c>
      <c r="M2288" s="6" t="e">
        <f>'a19'!L53</f>
        <v>#N/A</v>
      </c>
    </row>
    <row r="2289" spans="1:13" x14ac:dyDescent="0.25">
      <c r="A2289">
        <v>1</v>
      </c>
      <c r="B2289" t="str">
        <f>'a19'!A54</f>
        <v>a19</v>
      </c>
      <c r="C2289">
        <f>'a19'!B54</f>
        <v>53</v>
      </c>
      <c r="D2289">
        <f>'a19'!C54</f>
        <v>-16.276499999999999</v>
      </c>
      <c r="E2289">
        <f>'a19'!D54</f>
        <v>67.156999999999996</v>
      </c>
      <c r="F2289" s="14">
        <f>'a19'!E54</f>
        <v>1363</v>
      </c>
      <c r="G2289">
        <f>'a19'!F54</f>
        <v>1363</v>
      </c>
      <c r="H2289" s="11">
        <f>'a19'!G54</f>
        <v>2.688595320980828</v>
      </c>
      <c r="I2289" s="19">
        <f>'a19'!H54</f>
        <v>3500.6028293906875</v>
      </c>
      <c r="J2289" s="19">
        <f>'a19'!I54</f>
        <v>4863.6028293906875</v>
      </c>
      <c r="K2289" s="19">
        <f>'a19'!J54</f>
        <v>259533.66869376524</v>
      </c>
      <c r="L2289" s="6">
        <f>'a19'!K54</f>
        <v>515014</v>
      </c>
      <c r="M2289" s="6">
        <f>'a19'!L54</f>
        <v>516377</v>
      </c>
    </row>
    <row r="2290" spans="1:13" x14ac:dyDescent="0.25">
      <c r="A2290">
        <v>1</v>
      </c>
      <c r="B2290" t="str">
        <f>'a19'!A55</f>
        <v>a19</v>
      </c>
      <c r="C2290">
        <f>'a19'!B55</f>
        <v>54</v>
      </c>
      <c r="D2290">
        <f>'a19'!C55</f>
        <v>-13.174899999999999</v>
      </c>
      <c r="E2290">
        <f>'a19'!D55</f>
        <v>67.104100000000003</v>
      </c>
      <c r="F2290" s="14" t="e">
        <f>'a19'!E55</f>
        <v>#N/A</v>
      </c>
      <c r="G2290">
        <f>'a19'!F55</f>
        <v>0</v>
      </c>
      <c r="H2290" s="11">
        <f>'a19'!G55</f>
        <v>3.1020510908107228</v>
      </c>
      <c r="I2290" s="19">
        <f>'a19'!H55</f>
        <v>4038.9301955063247</v>
      </c>
      <c r="J2290" s="19">
        <f>'a19'!I55</f>
        <v>4038.9301955063247</v>
      </c>
      <c r="K2290" s="19">
        <f>'a19'!J55</f>
        <v>263572.59888927155</v>
      </c>
      <c r="L2290" s="6" t="e">
        <f>'a19'!K55</f>
        <v>#N/A</v>
      </c>
      <c r="M2290" s="6" t="e">
        <f>'a19'!L55</f>
        <v>#N/A</v>
      </c>
    </row>
    <row r="2291" spans="1:13" x14ac:dyDescent="0.25">
      <c r="A2291">
        <v>1</v>
      </c>
      <c r="B2291" t="str">
        <f>'a19'!A56</f>
        <v>a19</v>
      </c>
      <c r="C2291">
        <f>'a19'!B56</f>
        <v>55</v>
      </c>
      <c r="D2291">
        <f>'a19'!C56</f>
        <v>-14.3264</v>
      </c>
      <c r="E2291">
        <f>'a19'!D56</f>
        <v>69.627799999999993</v>
      </c>
      <c r="F2291" s="14" t="e">
        <f>'a19'!E56</f>
        <v>#N/A</v>
      </c>
      <c r="G2291">
        <f>'a19'!F56</f>
        <v>0</v>
      </c>
      <c r="H2291" s="11">
        <f>'a19'!G56</f>
        <v>2.7739888139644608</v>
      </c>
      <c r="I2291" s="19">
        <f>'a19'!H56</f>
        <v>3611.7868000006661</v>
      </c>
      <c r="J2291" s="19">
        <f>'a19'!I56</f>
        <v>3611.7868000006661</v>
      </c>
      <c r="K2291" s="19">
        <f>'a19'!J56</f>
        <v>267184.3856892722</v>
      </c>
      <c r="L2291" s="6" t="e">
        <f>'a19'!K56</f>
        <v>#N/A</v>
      </c>
      <c r="M2291" s="6" t="e">
        <f>'a19'!L56</f>
        <v>#N/A</v>
      </c>
    </row>
    <row r="2292" spans="1:13" x14ac:dyDescent="0.25">
      <c r="A2292">
        <v>1</v>
      </c>
      <c r="B2292" t="str">
        <f>'a19'!A57</f>
        <v>a19</v>
      </c>
      <c r="C2292">
        <f>'a19'!B57</f>
        <v>56</v>
      </c>
      <c r="D2292">
        <f>'a19'!C57</f>
        <v>-15.0983</v>
      </c>
      <c r="E2292">
        <f>'a19'!D57</f>
        <v>72.096400000000003</v>
      </c>
      <c r="F2292" s="14">
        <f>'a19'!E57</f>
        <v>21503</v>
      </c>
      <c r="G2292">
        <f>'a19'!F57</f>
        <v>21503</v>
      </c>
      <c r="H2292" s="11">
        <f>'a19'!G57</f>
        <v>2.5864677786510404</v>
      </c>
      <c r="I2292" s="19">
        <f>'a19'!H57</f>
        <v>3367.6308046130985</v>
      </c>
      <c r="J2292" s="19">
        <f>'a19'!I57</f>
        <v>24870.630804613098</v>
      </c>
      <c r="K2292" s="19">
        <f>'a19'!J57</f>
        <v>292055.01649388531</v>
      </c>
      <c r="L2292" s="6">
        <f>'a19'!K57</f>
        <v>532208</v>
      </c>
      <c r="M2292" s="6">
        <f>'a19'!L57</f>
        <v>553711</v>
      </c>
    </row>
    <row r="2293" spans="1:13" x14ac:dyDescent="0.25">
      <c r="A2293">
        <v>1</v>
      </c>
      <c r="B2293" t="str">
        <f>'a19'!A58</f>
        <v>a19</v>
      </c>
      <c r="C2293">
        <f>'a19'!B58</f>
        <v>57</v>
      </c>
      <c r="D2293">
        <f>'a19'!C58</f>
        <v>-13.3925</v>
      </c>
      <c r="E2293">
        <f>'a19'!D58</f>
        <v>68.145499999999998</v>
      </c>
      <c r="F2293" s="14" t="e">
        <f>'a19'!E58</f>
        <v>#N/A</v>
      </c>
      <c r="G2293">
        <f>'a19'!F58</f>
        <v>0</v>
      </c>
      <c r="H2293" s="11">
        <f>'a19'!G58</f>
        <v>4.3034131163531155</v>
      </c>
      <c r="I2293" s="19">
        <f>'a19'!H58</f>
        <v>5603.1266637952076</v>
      </c>
      <c r="J2293" s="19">
        <f>'a19'!I58</f>
        <v>5603.1266637952076</v>
      </c>
      <c r="K2293" s="19">
        <f>'a19'!J58</f>
        <v>297658.14315768052</v>
      </c>
      <c r="L2293" s="6" t="e">
        <f>'a19'!K58</f>
        <v>#N/A</v>
      </c>
      <c r="M2293" s="6" t="e">
        <f>'a19'!L58</f>
        <v>#N/A</v>
      </c>
    </row>
    <row r="2294" spans="1:13" x14ac:dyDescent="0.25">
      <c r="A2294">
        <v>1</v>
      </c>
      <c r="B2294" t="str">
        <f>'a19'!A59</f>
        <v>a19</v>
      </c>
      <c r="C2294">
        <f>'a19'!B59</f>
        <v>58</v>
      </c>
      <c r="D2294">
        <f>'a19'!C59</f>
        <v>-12.2737</v>
      </c>
      <c r="E2294">
        <f>'a19'!D59</f>
        <v>66.958200000000005</v>
      </c>
      <c r="F2294" s="14" t="e">
        <f>'a19'!E59</f>
        <v>#N/A</v>
      </c>
      <c r="G2294">
        <f>'a19'!F59</f>
        <v>0</v>
      </c>
      <c r="H2294" s="11">
        <f>'a19'!G59</f>
        <v>1.6313781689111768</v>
      </c>
      <c r="I2294" s="19">
        <f>'a19'!H59</f>
        <v>2124.0857593300066</v>
      </c>
      <c r="J2294" s="19">
        <f>'a19'!I59</f>
        <v>2124.0857593300066</v>
      </c>
      <c r="K2294" s="19">
        <f>'a19'!J59</f>
        <v>299782.22891701054</v>
      </c>
      <c r="L2294" s="6" t="e">
        <f>'a19'!K59</f>
        <v>#N/A</v>
      </c>
      <c r="M2294" s="6" t="e">
        <f>'a19'!L59</f>
        <v>#N/A</v>
      </c>
    </row>
    <row r="2295" spans="1:13" x14ac:dyDescent="0.25">
      <c r="A2295">
        <v>1</v>
      </c>
      <c r="B2295" t="str">
        <f>'a19'!A60</f>
        <v>a19</v>
      </c>
      <c r="C2295">
        <f>'a19'!B60</f>
        <v>59</v>
      </c>
      <c r="D2295">
        <f>'a19'!C60</f>
        <v>-10.987299999999999</v>
      </c>
      <c r="E2295">
        <f>'a19'!D60</f>
        <v>66.854500000000002</v>
      </c>
      <c r="F2295" s="14" t="e">
        <f>'a19'!E60</f>
        <v>#N/A</v>
      </c>
      <c r="G2295">
        <f>'a19'!F60</f>
        <v>0</v>
      </c>
      <c r="H2295" s="11">
        <f>'a19'!G60</f>
        <v>1.2905729928988914</v>
      </c>
      <c r="I2295" s="19">
        <f>'a19'!H60</f>
        <v>1680.3508639704585</v>
      </c>
      <c r="J2295" s="19">
        <f>'a19'!I60</f>
        <v>1680.3508639704585</v>
      </c>
      <c r="K2295" s="19">
        <f>'a19'!J60</f>
        <v>301462.579780981</v>
      </c>
      <c r="L2295" s="6" t="e">
        <f>'a19'!K60</f>
        <v>#N/A</v>
      </c>
      <c r="M2295" s="6" t="e">
        <f>'a19'!L60</f>
        <v>#N/A</v>
      </c>
    </row>
    <row r="2296" spans="1:13" x14ac:dyDescent="0.25">
      <c r="A2296">
        <v>1</v>
      </c>
      <c r="B2296" t="str">
        <f>'a19'!A61</f>
        <v>a19</v>
      </c>
      <c r="C2296">
        <f>'a19'!B61</f>
        <v>60</v>
      </c>
      <c r="D2296">
        <f>'a19'!C61</f>
        <v>-9.3257999999999992</v>
      </c>
      <c r="E2296">
        <f>'a19'!D61</f>
        <v>65.709199999999996</v>
      </c>
      <c r="F2296" s="14" t="e">
        <f>'a19'!E61</f>
        <v>#N/A</v>
      </c>
      <c r="G2296">
        <f>'a19'!F61</f>
        <v>0</v>
      </c>
      <c r="H2296" s="11">
        <f>'a19'!G61</f>
        <v>2.0179926511263648</v>
      </c>
      <c r="I2296" s="19">
        <f>'a19'!H61</f>
        <v>2627.465252615807</v>
      </c>
      <c r="J2296" s="19">
        <f>'a19'!I61</f>
        <v>2627.465252615807</v>
      </c>
      <c r="K2296" s="19">
        <f>'a19'!J61</f>
        <v>304090.04503359681</v>
      </c>
      <c r="L2296" s="6" t="e">
        <f>'a19'!K61</f>
        <v>#N/A</v>
      </c>
      <c r="M2296" s="6" t="e">
        <f>'a19'!L61</f>
        <v>#N/A</v>
      </c>
    </row>
    <row r="2297" spans="1:13" x14ac:dyDescent="0.25">
      <c r="A2297">
        <v>1</v>
      </c>
      <c r="B2297" t="str">
        <f>'a19'!A62</f>
        <v>a19</v>
      </c>
      <c r="C2297">
        <f>'a19'!B62</f>
        <v>61</v>
      </c>
      <c r="D2297">
        <f>'a19'!C62</f>
        <v>-8.9947999999999997</v>
      </c>
      <c r="E2297">
        <f>'a19'!D62</f>
        <v>63.160699999999999</v>
      </c>
      <c r="F2297" s="14" t="e">
        <f>'a19'!E62</f>
        <v>#N/A</v>
      </c>
      <c r="G2297">
        <f>'a19'!F62</f>
        <v>0</v>
      </c>
      <c r="H2297" s="11">
        <f>'a19'!G62</f>
        <v>2.5699052998116456</v>
      </c>
      <c r="I2297" s="19">
        <f>'a19'!H62</f>
        <v>3346.0661385458538</v>
      </c>
      <c r="J2297" s="19">
        <f>'a19'!I62</f>
        <v>3346.0661385458538</v>
      </c>
      <c r="K2297" s="19">
        <f>'a19'!J62</f>
        <v>307436.11117214267</v>
      </c>
      <c r="L2297" s="6" t="e">
        <f>'a19'!K62</f>
        <v>#N/A</v>
      </c>
      <c r="M2297" s="6" t="e">
        <f>'a19'!L62</f>
        <v>#N/A</v>
      </c>
    </row>
    <row r="2298" spans="1:13" x14ac:dyDescent="0.25">
      <c r="A2298">
        <v>1</v>
      </c>
      <c r="B2298" t="str">
        <f>'a19'!A63</f>
        <v>a19</v>
      </c>
      <c r="C2298">
        <f>'a19'!B63</f>
        <v>62</v>
      </c>
      <c r="D2298">
        <f>'a19'!C63</f>
        <v>-6.1349</v>
      </c>
      <c r="E2298">
        <f>'a19'!D63</f>
        <v>60.936399999999999</v>
      </c>
      <c r="F2298" s="14" t="e">
        <f>'a19'!E63</f>
        <v>#N/A</v>
      </c>
      <c r="G2298">
        <f>'a19'!F63</f>
        <v>0</v>
      </c>
      <c r="H2298" s="11">
        <f>'a19'!G63</f>
        <v>3.6230565134979602</v>
      </c>
      <c r="I2298" s="19">
        <f>'a19'!H63</f>
        <v>4717.2892786135135</v>
      </c>
      <c r="J2298" s="19">
        <f>'a19'!I63</f>
        <v>4717.2892786135135</v>
      </c>
      <c r="K2298" s="19">
        <f>'a19'!J63</f>
        <v>312153.40045075619</v>
      </c>
      <c r="L2298" s="6" t="e">
        <f>'a19'!K63</f>
        <v>#N/A</v>
      </c>
      <c r="M2298" s="6" t="e">
        <f>'a19'!L63</f>
        <v>#N/A</v>
      </c>
    </row>
    <row r="2299" spans="1:13" x14ac:dyDescent="0.25">
      <c r="A2299">
        <v>1</v>
      </c>
      <c r="B2299" t="str">
        <f>'a19'!A64</f>
        <v>a19</v>
      </c>
      <c r="C2299">
        <f>'a19'!B64</f>
        <v>63</v>
      </c>
      <c r="D2299">
        <f>'a19'!C64</f>
        <v>-1.8190999999999999</v>
      </c>
      <c r="E2299">
        <f>'a19'!D64</f>
        <v>60.654699999999998</v>
      </c>
      <c r="F2299" s="14" t="e">
        <f>'a19'!E64</f>
        <v>#N/A</v>
      </c>
      <c r="G2299">
        <f>'a19'!F64</f>
        <v>0</v>
      </c>
      <c r="H2299" s="11">
        <f>'a19'!G64</f>
        <v>4.3249837606631543</v>
      </c>
      <c r="I2299" s="19">
        <f>'a19'!H64</f>
        <v>5631.2120576491079</v>
      </c>
      <c r="J2299" s="19">
        <f>'a19'!I64</f>
        <v>5631.2120576491079</v>
      </c>
      <c r="K2299" s="19">
        <f>'a19'!J64</f>
        <v>317784.61250840529</v>
      </c>
      <c r="L2299" s="6" t="e">
        <f>'a19'!K64</f>
        <v>#N/A</v>
      </c>
      <c r="M2299" s="6" t="e">
        <f>'a19'!L64</f>
        <v>#N/A</v>
      </c>
    </row>
    <row r="2300" spans="1:13" x14ac:dyDescent="0.25">
      <c r="A2300">
        <v>1</v>
      </c>
      <c r="B2300" t="str">
        <f>'a19'!A65</f>
        <v>a19</v>
      </c>
      <c r="C2300">
        <f>'a19'!B65</f>
        <v>64</v>
      </c>
      <c r="D2300">
        <f>'a19'!C65</f>
        <v>-0.53510000000000002</v>
      </c>
      <c r="E2300">
        <f>'a19'!D65</f>
        <v>60.642800000000001</v>
      </c>
      <c r="F2300" s="14">
        <f>'a19'!E65</f>
        <v>6550</v>
      </c>
      <c r="G2300">
        <f>'a19'!F65</f>
        <v>6550</v>
      </c>
      <c r="H2300" s="11">
        <f>'a19'!G65</f>
        <v>1.2840551428969083</v>
      </c>
      <c r="I2300" s="19">
        <f>'a19'!H65</f>
        <v>1671.8644978816556</v>
      </c>
      <c r="J2300" s="19">
        <f>'a19'!I65</f>
        <v>8221.8644978816556</v>
      </c>
      <c r="K2300" s="19">
        <f>'a19'!J65</f>
        <v>326006.47700628696</v>
      </c>
      <c r="L2300" s="6">
        <f>'a19'!K65</f>
        <v>581881</v>
      </c>
      <c r="M2300" s="6">
        <f>'a19'!L65</f>
        <v>588431</v>
      </c>
    </row>
    <row r="2301" spans="1:13" x14ac:dyDescent="0.25">
      <c r="A2301">
        <v>1</v>
      </c>
      <c r="B2301" t="str">
        <f>'a19'!A66</f>
        <v>a19</v>
      </c>
      <c r="C2301">
        <f>'a19'!B66</f>
        <v>65</v>
      </c>
      <c r="D2301">
        <f>'a19'!C66</f>
        <v>-0.47920000000000001</v>
      </c>
      <c r="E2301">
        <f>'a19'!D66</f>
        <v>40.762700000000002</v>
      </c>
      <c r="F2301" s="14" t="e">
        <f>'a19'!E66</f>
        <v>#N/A</v>
      </c>
      <c r="G2301">
        <f>'a19'!F66</f>
        <v>0</v>
      </c>
      <c r="H2301" s="11">
        <f>'a19'!G66</f>
        <v>19.880178591250129</v>
      </c>
      <c r="I2301" s="19">
        <f>'a19'!H66</f>
        <v>25884.374967942091</v>
      </c>
      <c r="J2301" s="19">
        <f>'a19'!I66</f>
        <v>25884.374967942091</v>
      </c>
      <c r="K2301" s="19">
        <f>'a19'!J66</f>
        <v>351890.85197422904</v>
      </c>
      <c r="L2301" s="6" t="e">
        <f>'a19'!K66</f>
        <v>#N/A</v>
      </c>
      <c r="M2301" s="6" t="e">
        <f>'a19'!L66</f>
        <v>#N/A</v>
      </c>
    </row>
    <row r="2302" spans="1:13" x14ac:dyDescent="0.25">
      <c r="A2302">
        <v>1</v>
      </c>
      <c r="B2302" t="str">
        <f>'a19'!A67</f>
        <v>a19</v>
      </c>
      <c r="C2302">
        <f>'a19'!B67</f>
        <v>66</v>
      </c>
      <c r="D2302">
        <f>'a19'!C67</f>
        <v>-1.0981000000000001</v>
      </c>
      <c r="E2302">
        <f>'a19'!D67</f>
        <v>25.4252</v>
      </c>
      <c r="F2302" s="14" t="e">
        <f>'a19'!E67</f>
        <v>#N/A</v>
      </c>
      <c r="G2302">
        <f>'a19'!F67</f>
        <v>0</v>
      </c>
      <c r="H2302" s="11">
        <f>'a19'!G67</f>
        <v>15.349981871650535</v>
      </c>
      <c r="I2302" s="19">
        <f>'a19'!H67</f>
        <v>19985.971690002356</v>
      </c>
      <c r="J2302" s="19">
        <f>'a19'!I67</f>
        <v>19985.971690002356</v>
      </c>
      <c r="K2302" s="19">
        <f>'a19'!J67</f>
        <v>371876.8236642314</v>
      </c>
      <c r="L2302" s="6" t="e">
        <f>'a19'!K67</f>
        <v>#N/A</v>
      </c>
      <c r="M2302" s="6" t="e">
        <f>'a19'!L67</f>
        <v>#N/A</v>
      </c>
    </row>
    <row r="2303" spans="1:13" x14ac:dyDescent="0.25">
      <c r="A2303">
        <v>1</v>
      </c>
      <c r="B2303" t="str">
        <f>'a19'!A68</f>
        <v>a19</v>
      </c>
      <c r="C2303">
        <f>'a19'!B68</f>
        <v>67</v>
      </c>
      <c r="D2303">
        <f>'a19'!C68</f>
        <v>-1.0102</v>
      </c>
      <c r="E2303">
        <f>'a19'!D68</f>
        <v>12.8668</v>
      </c>
      <c r="F2303" s="14" t="e">
        <f>'a19'!E68</f>
        <v>#N/A</v>
      </c>
      <c r="G2303">
        <f>'a19'!F68</f>
        <v>0</v>
      </c>
      <c r="H2303" s="11">
        <f>'a19'!G68</f>
        <v>12.558707615435596</v>
      </c>
      <c r="I2303" s="19">
        <f>'a19'!H68</f>
        <v>16351.678911665307</v>
      </c>
      <c r="J2303" s="19">
        <f>'a19'!I68</f>
        <v>16351.678911665307</v>
      </c>
      <c r="K2303" s="19">
        <f>'a19'!J68</f>
        <v>388228.50257589668</v>
      </c>
      <c r="L2303" s="6" t="e">
        <f>'a19'!K68</f>
        <v>#N/A</v>
      </c>
      <c r="M2303" s="6" t="e">
        <f>'a19'!L68</f>
        <v>#N/A</v>
      </c>
    </row>
    <row r="2304" spans="1:13" x14ac:dyDescent="0.25">
      <c r="A2304">
        <v>1</v>
      </c>
      <c r="B2304" t="str">
        <f>'a19'!A69</f>
        <v>a19</v>
      </c>
      <c r="C2304">
        <f>'a19'!B69</f>
        <v>68</v>
      </c>
      <c r="D2304">
        <f>'a19'!C69</f>
        <v>-0.88270000000000004</v>
      </c>
      <c r="E2304">
        <f>'a19'!D69</f>
        <v>-8.8999999999999996E-2</v>
      </c>
      <c r="F2304" s="14" t="e">
        <f>'a19'!E69</f>
        <v>#N/A</v>
      </c>
      <c r="G2304">
        <f>'a19'!F69</f>
        <v>0</v>
      </c>
      <c r="H2304" s="11">
        <f>'a19'!G69</f>
        <v>12.956427358265087</v>
      </c>
      <c r="I2304" s="19">
        <f>'a19'!H69</f>
        <v>16869.517667906817</v>
      </c>
      <c r="J2304" s="19">
        <f>'a19'!I69</f>
        <v>16869.517667906817</v>
      </c>
      <c r="K2304" s="19">
        <f>'a19'!J69</f>
        <v>405098.0202438035</v>
      </c>
      <c r="L2304" s="6" t="e">
        <f>'a19'!K69</f>
        <v>#N/A</v>
      </c>
      <c r="M2304" s="6">
        <f>'a19'!L69</f>
        <v>649832.0202438035</v>
      </c>
    </row>
    <row r="2305" spans="1:13" x14ac:dyDescent="0.25">
      <c r="A2305">
        <v>1</v>
      </c>
      <c r="B2305" t="str">
        <f>'a20'!A2</f>
        <v>a20</v>
      </c>
      <c r="C2305">
        <f>'a20'!B2</f>
        <v>1</v>
      </c>
      <c r="D2305">
        <f>'a20'!C2</f>
        <v>1.0165999999999999</v>
      </c>
      <c r="E2305">
        <f>'a20'!D2</f>
        <v>-6.88E-2</v>
      </c>
      <c r="F2305" s="14" t="e">
        <f>'a20'!E2</f>
        <v>#N/A</v>
      </c>
      <c r="G2305">
        <f>'a20'!F2</f>
        <v>0</v>
      </c>
      <c r="H2305" s="11">
        <f>'a20'!G2</f>
        <v>0</v>
      </c>
      <c r="I2305" s="19">
        <f>'a20'!H2</f>
        <v>0</v>
      </c>
      <c r="J2305" s="19">
        <f>'a20'!I2</f>
        <v>0</v>
      </c>
      <c r="K2305" s="19">
        <f>'a20'!J2</f>
        <v>0</v>
      </c>
      <c r="L2305" s="6">
        <f>'a20'!K2</f>
        <v>238879</v>
      </c>
      <c r="M2305" s="6" t="e">
        <f>'a20'!L2</f>
        <v>#N/A</v>
      </c>
    </row>
    <row r="2306" spans="1:13" x14ac:dyDescent="0.25">
      <c r="A2306">
        <v>1</v>
      </c>
      <c r="B2306" t="str">
        <f>'a20'!A3</f>
        <v>a20</v>
      </c>
      <c r="C2306">
        <f>'a20'!B3</f>
        <v>2</v>
      </c>
      <c r="D2306">
        <f>'a20'!C3</f>
        <v>1.0779000000000001</v>
      </c>
      <c r="E2306">
        <f>'a20'!D3</f>
        <v>1.3579000000000001</v>
      </c>
      <c r="F2306" s="14">
        <f>'a20'!E3</f>
        <v>1248</v>
      </c>
      <c r="G2306">
        <f>'a20'!F3</f>
        <v>1248</v>
      </c>
      <c r="H2306" s="11">
        <f>'a20'!G3</f>
        <v>1.4280163094306733</v>
      </c>
      <c r="I2306" s="19">
        <f>'a20'!H3</f>
        <v>2671.2484335511072</v>
      </c>
      <c r="J2306" s="19">
        <f>'a20'!I3</f>
        <v>3919.2484335511072</v>
      </c>
      <c r="K2306" s="19">
        <f>'a20'!J3</f>
        <v>3919.2484335511072</v>
      </c>
      <c r="L2306" s="6">
        <f>'a20'!K3</f>
        <v>240728</v>
      </c>
      <c r="M2306" s="6">
        <f>'a20'!L3</f>
        <v>241976</v>
      </c>
    </row>
    <row r="2307" spans="1:13" x14ac:dyDescent="0.25">
      <c r="A2307">
        <v>1</v>
      </c>
      <c r="B2307" t="str">
        <f>'a20'!A4</f>
        <v>a20</v>
      </c>
      <c r="C2307">
        <f>'a20'!B4</f>
        <v>3</v>
      </c>
      <c r="D2307">
        <f>'a20'!C4</f>
        <v>1.0808</v>
      </c>
      <c r="E2307">
        <f>'a20'!D4</f>
        <v>3.0524</v>
      </c>
      <c r="F2307" s="14">
        <f>'a20'!E4</f>
        <v>9785</v>
      </c>
      <c r="G2307">
        <f>'a20'!F4</f>
        <v>9785</v>
      </c>
      <c r="H2307" s="11">
        <f>'a20'!G4</f>
        <v>1.6945024815561645</v>
      </c>
      <c r="I2307" s="19">
        <f>'a20'!H4</f>
        <v>3169.7376770927667</v>
      </c>
      <c r="J2307" s="19">
        <f>'a20'!I4</f>
        <v>12954.737677092766</v>
      </c>
      <c r="K2307" s="19">
        <f>'a20'!J4</f>
        <v>16873.986110643873</v>
      </c>
      <c r="L2307" s="6">
        <f>'a20'!K4</f>
        <v>244153</v>
      </c>
      <c r="M2307" s="6">
        <f>'a20'!L4</f>
        <v>253938</v>
      </c>
    </row>
    <row r="2308" spans="1:13" x14ac:dyDescent="0.25">
      <c r="A2308">
        <v>1</v>
      </c>
      <c r="B2308" t="str">
        <f>'a20'!A5</f>
        <v>a20</v>
      </c>
      <c r="C2308">
        <f>'a20'!B5</f>
        <v>4</v>
      </c>
      <c r="D2308">
        <f>'a20'!C5</f>
        <v>4.8228999999999997</v>
      </c>
      <c r="E2308">
        <f>'a20'!D5</f>
        <v>3.1928999999999998</v>
      </c>
      <c r="F2308" s="14" t="e">
        <f>'a20'!E5</f>
        <v>#N/A</v>
      </c>
      <c r="G2308">
        <f>'a20'!F5</f>
        <v>0</v>
      </c>
      <c r="H2308" s="11">
        <f>'a20'!G5</f>
        <v>3.7447366609682979</v>
      </c>
      <c r="I2308" s="19">
        <f>'a20'!H5</f>
        <v>7004.9073484749269</v>
      </c>
      <c r="J2308" s="19">
        <f>'a20'!I5</f>
        <v>7004.9073484749269</v>
      </c>
      <c r="K2308" s="19">
        <f>'a20'!J5</f>
        <v>23878.893459118801</v>
      </c>
      <c r="L2308" s="6" t="e">
        <f>'a20'!K5</f>
        <v>#N/A</v>
      </c>
      <c r="M2308" s="6" t="e">
        <f>'a20'!L5</f>
        <v>#N/A</v>
      </c>
    </row>
    <row r="2309" spans="1:13" x14ac:dyDescent="0.25">
      <c r="A2309">
        <v>1</v>
      </c>
      <c r="B2309" t="str">
        <f>'a20'!A6</f>
        <v>a20</v>
      </c>
      <c r="C2309">
        <f>'a20'!B6</f>
        <v>5</v>
      </c>
      <c r="D2309">
        <f>'a20'!C6</f>
        <v>6.4329999999999998</v>
      </c>
      <c r="E2309">
        <f>'a20'!D6</f>
        <v>3.2532999999999999</v>
      </c>
      <c r="F2309" s="14">
        <f>'a20'!E6</f>
        <v>7757</v>
      </c>
      <c r="G2309">
        <f>'a20'!F6</f>
        <v>7757</v>
      </c>
      <c r="H2309" s="11">
        <f>'a20'!G6</f>
        <v>1.611232500292866</v>
      </c>
      <c r="I2309" s="19">
        <f>'a20'!H6</f>
        <v>3013.9727845334537</v>
      </c>
      <c r="J2309" s="19">
        <f>'a20'!I6</f>
        <v>10770.972784533453</v>
      </c>
      <c r="K2309" s="19">
        <f>'a20'!J6</f>
        <v>34649.866243652257</v>
      </c>
      <c r="L2309" s="6">
        <f>'a20'!K6</f>
        <v>272020</v>
      </c>
      <c r="M2309" s="6">
        <f>'a20'!L6</f>
        <v>279777</v>
      </c>
    </row>
    <row r="2310" spans="1:13" x14ac:dyDescent="0.25">
      <c r="A2310">
        <v>1</v>
      </c>
      <c r="B2310" t="str">
        <f>'a20'!A7</f>
        <v>a20</v>
      </c>
      <c r="C2310">
        <f>'a20'!B7</f>
        <v>6</v>
      </c>
      <c r="D2310">
        <f>'a20'!C7</f>
        <v>9.3054000000000006</v>
      </c>
      <c r="E2310">
        <f>'a20'!D7</f>
        <v>3.3956</v>
      </c>
      <c r="F2310" s="14">
        <f>'a20'!E7</f>
        <v>2132</v>
      </c>
      <c r="G2310">
        <f>'a20'!F7</f>
        <v>2132</v>
      </c>
      <c r="H2310" s="11">
        <f>'a20'!G7</f>
        <v>2.8759226432572911</v>
      </c>
      <c r="I2310" s="19">
        <f>'a20'!H7</f>
        <v>5379.703162408563</v>
      </c>
      <c r="J2310" s="19">
        <f>'a20'!I7</f>
        <v>7511.703162408563</v>
      </c>
      <c r="K2310" s="19">
        <f>'a20'!J7</f>
        <v>42161.569406060822</v>
      </c>
      <c r="L2310" s="6">
        <f>'a20'!K7</f>
        <v>285598</v>
      </c>
      <c r="M2310" s="6">
        <f>'a20'!L7</f>
        <v>287730</v>
      </c>
    </row>
    <row r="2311" spans="1:13" x14ac:dyDescent="0.25">
      <c r="A2311">
        <v>1</v>
      </c>
      <c r="B2311" t="str">
        <f>'a20'!A8</f>
        <v>a20</v>
      </c>
      <c r="C2311">
        <f>'a20'!B8</f>
        <v>7</v>
      </c>
      <c r="D2311">
        <f>'a20'!C8</f>
        <v>8.8048000000000002</v>
      </c>
      <c r="E2311">
        <f>'a20'!D8</f>
        <v>5.4763000000000002</v>
      </c>
      <c r="F2311" s="14" t="e">
        <f>'a20'!E8</f>
        <v>#N/A</v>
      </c>
      <c r="G2311">
        <f>'a20'!F8</f>
        <v>0</v>
      </c>
      <c r="H2311" s="11">
        <f>'a20'!G8</f>
        <v>2.140073094546072</v>
      </c>
      <c r="I2311" s="19">
        <f>'a20'!H8</f>
        <v>4003.2224168155376</v>
      </c>
      <c r="J2311" s="19">
        <f>'a20'!I8</f>
        <v>4003.2224168155376</v>
      </c>
      <c r="K2311" s="19">
        <f>'a20'!J8</f>
        <v>46164.791822876359</v>
      </c>
      <c r="L2311" s="6" t="e">
        <f>'a20'!K8</f>
        <v>#N/A</v>
      </c>
      <c r="M2311" s="6" t="e">
        <f>'a20'!L8</f>
        <v>#N/A</v>
      </c>
    </row>
    <row r="2312" spans="1:13" x14ac:dyDescent="0.25">
      <c r="A2312">
        <v>1</v>
      </c>
      <c r="B2312" t="str">
        <f>'a20'!A9</f>
        <v>a20</v>
      </c>
      <c r="C2312">
        <f>'a20'!B9</f>
        <v>8</v>
      </c>
      <c r="D2312">
        <f>'a20'!C9</f>
        <v>8.5939999999999994</v>
      </c>
      <c r="E2312">
        <f>'a20'!D9</f>
        <v>8.0517000000000003</v>
      </c>
      <c r="F2312" s="14" t="e">
        <f>'a20'!E9</f>
        <v>#N/A</v>
      </c>
      <c r="G2312">
        <f>'a20'!F9</f>
        <v>0</v>
      </c>
      <c r="H2312" s="11">
        <f>'a20'!G9</f>
        <v>2.5840127321667747</v>
      </c>
      <c r="I2312" s="19">
        <f>'a20'!H9</f>
        <v>4833.6562527276337</v>
      </c>
      <c r="J2312" s="19">
        <f>'a20'!I9</f>
        <v>4833.6562527276337</v>
      </c>
      <c r="K2312" s="19">
        <f>'a20'!J9</f>
        <v>50998.448075603992</v>
      </c>
      <c r="L2312" s="6" t="e">
        <f>'a20'!K9</f>
        <v>#N/A</v>
      </c>
      <c r="M2312" s="6" t="e">
        <f>'a20'!L9</f>
        <v>#N/A</v>
      </c>
    </row>
    <row r="2313" spans="1:13" x14ac:dyDescent="0.25">
      <c r="A2313">
        <v>1</v>
      </c>
      <c r="B2313" t="str">
        <f>'a20'!A10</f>
        <v>a20</v>
      </c>
      <c r="C2313">
        <f>'a20'!B10</f>
        <v>9</v>
      </c>
      <c r="D2313">
        <f>'a20'!C10</f>
        <v>8.5437999999999992</v>
      </c>
      <c r="E2313">
        <f>'a20'!D10</f>
        <v>11.1676</v>
      </c>
      <c r="F2313" s="14">
        <f>'a20'!E10</f>
        <v>5597</v>
      </c>
      <c r="G2313">
        <f>'a20'!F10</f>
        <v>5597</v>
      </c>
      <c r="H2313" s="11">
        <f>'a20'!G10</f>
        <v>3.1163043577288785</v>
      </c>
      <c r="I2313" s="19">
        <f>'a20'!H10</f>
        <v>5829.3613868952007</v>
      </c>
      <c r="J2313" s="19">
        <f>'a20'!I10</f>
        <v>11426.361386895202</v>
      </c>
      <c r="K2313" s="19">
        <f>'a20'!J10</f>
        <v>62424.809462499194</v>
      </c>
      <c r="L2313" s="6">
        <f>'a20'!K10</f>
        <v>302666</v>
      </c>
      <c r="M2313" s="6">
        <f>'a20'!L10</f>
        <v>308263</v>
      </c>
    </row>
    <row r="2314" spans="1:13" x14ac:dyDescent="0.25">
      <c r="A2314">
        <v>1</v>
      </c>
      <c r="B2314" t="str">
        <f>'a20'!A11</f>
        <v>a20</v>
      </c>
      <c r="C2314">
        <f>'a20'!B11</f>
        <v>10</v>
      </c>
      <c r="D2314">
        <f>'a20'!C11</f>
        <v>8.1275999999999993</v>
      </c>
      <c r="E2314">
        <f>'a20'!D11</f>
        <v>15.871600000000001</v>
      </c>
      <c r="F2314" s="14" t="e">
        <f>'a20'!E11</f>
        <v>#N/A</v>
      </c>
      <c r="G2314">
        <f>'a20'!F11</f>
        <v>0</v>
      </c>
      <c r="H2314" s="11">
        <f>'a20'!G11</f>
        <v>4.7223763551839033</v>
      </c>
      <c r="I2314" s="19">
        <f>'a20'!H11</f>
        <v>8833.6809307542426</v>
      </c>
      <c r="J2314" s="19">
        <f>'a20'!I11</f>
        <v>8833.6809307542426</v>
      </c>
      <c r="K2314" s="19">
        <f>'a20'!J11</f>
        <v>71258.490393253436</v>
      </c>
      <c r="L2314" s="6" t="e">
        <f>'a20'!K11</f>
        <v>#N/A</v>
      </c>
      <c r="M2314" s="6" t="e">
        <f>'a20'!L11</f>
        <v>#N/A</v>
      </c>
    </row>
    <row r="2315" spans="1:13" x14ac:dyDescent="0.25">
      <c r="A2315">
        <v>1</v>
      </c>
      <c r="B2315" t="str">
        <f>'a20'!A12</f>
        <v>a20</v>
      </c>
      <c r="C2315">
        <f>'a20'!B12</f>
        <v>11</v>
      </c>
      <c r="D2315">
        <f>'a20'!C12</f>
        <v>7.4417999999999997</v>
      </c>
      <c r="E2315">
        <f>'a20'!D12</f>
        <v>17.688800000000001</v>
      </c>
      <c r="F2315" s="14">
        <f>'a20'!E12</f>
        <v>3596</v>
      </c>
      <c r="G2315">
        <f>'a20'!F12</f>
        <v>3596</v>
      </c>
      <c r="H2315" s="11">
        <f>'a20'!G12</f>
        <v>1.9423021083240368</v>
      </c>
      <c r="I2315" s="19">
        <f>'a20'!H12</f>
        <v>3633.2718541653876</v>
      </c>
      <c r="J2315" s="19">
        <f>'a20'!I12</f>
        <v>7229.2718541653876</v>
      </c>
      <c r="K2315" s="19">
        <f>'a20'!J12</f>
        <v>78487.762247418825</v>
      </c>
      <c r="L2315" s="6">
        <f>'a20'!K12</f>
        <v>317572</v>
      </c>
      <c r="M2315" s="6">
        <f>'a20'!L12</f>
        <v>321168</v>
      </c>
    </row>
    <row r="2316" spans="1:13" x14ac:dyDescent="0.25">
      <c r="A2316">
        <v>1</v>
      </c>
      <c r="B2316" t="str">
        <f>'a20'!A13</f>
        <v>a20</v>
      </c>
      <c r="C2316">
        <f>'a20'!B13</f>
        <v>12</v>
      </c>
      <c r="D2316">
        <f>'a20'!C13</f>
        <v>7.2336999999999998</v>
      </c>
      <c r="E2316">
        <f>'a20'!D13</f>
        <v>21.672499999999999</v>
      </c>
      <c r="F2316" s="14" t="e">
        <f>'a20'!E13</f>
        <v>#N/A</v>
      </c>
      <c r="G2316">
        <f>'a20'!F13</f>
        <v>0</v>
      </c>
      <c r="H2316" s="11">
        <f>'a20'!G13</f>
        <v>3.9891316473638709</v>
      </c>
      <c r="I2316" s="19">
        <f>'a20'!H13</f>
        <v>7462.0728025846183</v>
      </c>
      <c r="J2316" s="19">
        <f>'a20'!I13</f>
        <v>7462.0728025846183</v>
      </c>
      <c r="K2316" s="19">
        <f>'a20'!J13</f>
        <v>85949.835050003443</v>
      </c>
      <c r="L2316" s="6" t="e">
        <f>'a20'!K13</f>
        <v>#N/A</v>
      </c>
      <c r="M2316" s="6" t="e">
        <f>'a20'!L13</f>
        <v>#N/A</v>
      </c>
    </row>
    <row r="2317" spans="1:13" x14ac:dyDescent="0.25">
      <c r="A2317">
        <v>1</v>
      </c>
      <c r="B2317" t="str">
        <f>'a20'!A14</f>
        <v>a20</v>
      </c>
      <c r="C2317">
        <f>'a20'!B14</f>
        <v>13</v>
      </c>
      <c r="D2317">
        <f>'a20'!C14</f>
        <v>6.5050999999999997</v>
      </c>
      <c r="E2317">
        <f>'a20'!D14</f>
        <v>23.5501</v>
      </c>
      <c r="F2317" s="14" t="e">
        <f>'a20'!E14</f>
        <v>#N/A</v>
      </c>
      <c r="G2317">
        <f>'a20'!F14</f>
        <v>0</v>
      </c>
      <c r="H2317" s="11">
        <f>'a20'!G14</f>
        <v>2.0140108539926005</v>
      </c>
      <c r="I2317" s="19">
        <f>'a20'!H14</f>
        <v>3767.4102903121243</v>
      </c>
      <c r="J2317" s="19">
        <f>'a20'!I14</f>
        <v>3767.4102903121243</v>
      </c>
      <c r="K2317" s="19">
        <f>'a20'!J14</f>
        <v>89717.245340315567</v>
      </c>
      <c r="L2317" s="6" t="e">
        <f>'a20'!K14</f>
        <v>#N/A</v>
      </c>
      <c r="M2317" s="6" t="e">
        <f>'a20'!L14</f>
        <v>#N/A</v>
      </c>
    </row>
    <row r="2318" spans="1:13" x14ac:dyDescent="0.25">
      <c r="A2318">
        <v>1</v>
      </c>
      <c r="B2318" t="str">
        <f>'a20'!A15</f>
        <v>a20</v>
      </c>
      <c r="C2318">
        <f>'a20'!B15</f>
        <v>14</v>
      </c>
      <c r="D2318">
        <f>'a20'!C15</f>
        <v>5.6203000000000003</v>
      </c>
      <c r="E2318">
        <f>'a20'!D15</f>
        <v>24.2911</v>
      </c>
      <c r="F2318" s="14" t="e">
        <f>'a20'!E15</f>
        <v>#N/A</v>
      </c>
      <c r="G2318">
        <f>'a20'!F15</f>
        <v>0</v>
      </c>
      <c r="H2318" s="11">
        <f>'a20'!G15</f>
        <v>1.1541022658326248</v>
      </c>
      <c r="I2318" s="19">
        <f>'a20'!H15</f>
        <v>2158.8646077804824</v>
      </c>
      <c r="J2318" s="19">
        <f>'a20'!I15</f>
        <v>2158.8646077804824</v>
      </c>
      <c r="K2318" s="19">
        <f>'a20'!J15</f>
        <v>91876.109948096055</v>
      </c>
      <c r="L2318" s="6" t="e">
        <f>'a20'!K15</f>
        <v>#N/A</v>
      </c>
      <c r="M2318" s="6" t="e">
        <f>'a20'!L15</f>
        <v>#N/A</v>
      </c>
    </row>
    <row r="2319" spans="1:13" x14ac:dyDescent="0.25">
      <c r="A2319">
        <v>1</v>
      </c>
      <c r="B2319" t="str">
        <f>'a20'!A16</f>
        <v>a20</v>
      </c>
      <c r="C2319">
        <f>'a20'!B16</f>
        <v>15</v>
      </c>
      <c r="D2319">
        <f>'a20'!C16</f>
        <v>3.3626999999999998</v>
      </c>
      <c r="E2319">
        <f>'a20'!D16</f>
        <v>25.1189</v>
      </c>
      <c r="F2319" s="14" t="e">
        <f>'a20'!E16</f>
        <v>#N/A</v>
      </c>
      <c r="G2319">
        <f>'a20'!F16</f>
        <v>0</v>
      </c>
      <c r="H2319" s="11">
        <f>'a20'!G16</f>
        <v>2.4045811693515362</v>
      </c>
      <c r="I2319" s="19">
        <f>'a20'!H16</f>
        <v>4498.0114299518182</v>
      </c>
      <c r="J2319" s="19">
        <f>'a20'!I16</f>
        <v>4498.0114299518182</v>
      </c>
      <c r="K2319" s="19">
        <f>'a20'!J16</f>
        <v>96374.121378047872</v>
      </c>
      <c r="L2319" s="6" t="e">
        <f>'a20'!K16</f>
        <v>#N/A</v>
      </c>
      <c r="M2319" s="6" t="e">
        <f>'a20'!L16</f>
        <v>#N/A</v>
      </c>
    </row>
    <row r="2320" spans="1:13" x14ac:dyDescent="0.25">
      <c r="A2320">
        <v>1</v>
      </c>
      <c r="B2320" t="str">
        <f>'a20'!A17</f>
        <v>a20</v>
      </c>
      <c r="C2320">
        <f>'a20'!B17</f>
        <v>16</v>
      </c>
      <c r="D2320">
        <f>'a20'!C17</f>
        <v>2.6695000000000002</v>
      </c>
      <c r="E2320">
        <f>'a20'!D17</f>
        <v>27.736599999999999</v>
      </c>
      <c r="F2320" s="14" t="e">
        <f>'a20'!E17</f>
        <v>#N/A</v>
      </c>
      <c r="G2320">
        <f>'a20'!F17</f>
        <v>0</v>
      </c>
      <c r="H2320" s="11">
        <f>'a20'!G17</f>
        <v>2.7079290112556489</v>
      </c>
      <c r="I2320" s="19">
        <f>'a20'!H17</f>
        <v>5065.4541420245741</v>
      </c>
      <c r="J2320" s="19">
        <f>'a20'!I17</f>
        <v>5065.4541420245741</v>
      </c>
      <c r="K2320" s="19">
        <f>'a20'!J17</f>
        <v>101439.57552007245</v>
      </c>
      <c r="L2320" s="6" t="e">
        <f>'a20'!K17</f>
        <v>#N/A</v>
      </c>
      <c r="M2320" s="6" t="e">
        <f>'a20'!L17</f>
        <v>#N/A</v>
      </c>
    </row>
    <row r="2321" spans="1:13" x14ac:dyDescent="0.25">
      <c r="A2321">
        <v>1</v>
      </c>
      <c r="B2321" t="str">
        <f>'a20'!A18</f>
        <v>a20</v>
      </c>
      <c r="C2321">
        <f>'a20'!B18</f>
        <v>17</v>
      </c>
      <c r="D2321">
        <f>'a20'!C18</f>
        <v>0.6462</v>
      </c>
      <c r="E2321">
        <f>'a20'!D18</f>
        <v>32.0274</v>
      </c>
      <c r="F2321" s="14">
        <f>'a20'!E18</f>
        <v>3298</v>
      </c>
      <c r="G2321">
        <f>'a20'!F18</f>
        <v>3298</v>
      </c>
      <c r="H2321" s="11">
        <f>'a20'!G18</f>
        <v>4.7439126815319872</v>
      </c>
      <c r="I2321" s="19">
        <f>'a20'!H18</f>
        <v>8873.9667997893812</v>
      </c>
      <c r="J2321" s="19">
        <f>'a20'!I18</f>
        <v>12171.966799789381</v>
      </c>
      <c r="K2321" s="19">
        <f>'a20'!J18</f>
        <v>113611.54231986184</v>
      </c>
      <c r="L2321" s="6">
        <f>'a20'!K18</f>
        <v>351641</v>
      </c>
      <c r="M2321" s="6">
        <f>'a20'!L18</f>
        <v>354939</v>
      </c>
    </row>
    <row r="2322" spans="1:13" x14ac:dyDescent="0.25">
      <c r="A2322">
        <v>1</v>
      </c>
      <c r="B2322" t="str">
        <f>'a20'!A19</f>
        <v>a20</v>
      </c>
      <c r="C2322">
        <f>'a20'!B19</f>
        <v>18</v>
      </c>
      <c r="D2322">
        <f>'a20'!C19</f>
        <v>1.0145</v>
      </c>
      <c r="E2322">
        <f>'a20'!D19</f>
        <v>33.7956</v>
      </c>
      <c r="F2322" s="14" t="e">
        <f>'a20'!E19</f>
        <v>#N/A</v>
      </c>
      <c r="G2322">
        <f>'a20'!F19</f>
        <v>0</v>
      </c>
      <c r="H2322" s="11">
        <f>'a20'!G19</f>
        <v>1.8061495314618889</v>
      </c>
      <c r="I2322" s="19">
        <f>'a20'!H19</f>
        <v>3378.584736612816</v>
      </c>
      <c r="J2322" s="19">
        <f>'a20'!I19</f>
        <v>3378.584736612816</v>
      </c>
      <c r="K2322" s="19">
        <f>'a20'!J19</f>
        <v>116990.12705647465</v>
      </c>
      <c r="L2322" s="6" t="e">
        <f>'a20'!K19</f>
        <v>#N/A</v>
      </c>
      <c r="M2322" s="6" t="e">
        <f>'a20'!L19</f>
        <v>#N/A</v>
      </c>
    </row>
    <row r="2323" spans="1:13" x14ac:dyDescent="0.25">
      <c r="A2323">
        <v>1</v>
      </c>
      <c r="B2323" t="str">
        <f>'a20'!A20</f>
        <v>a20</v>
      </c>
      <c r="C2323">
        <f>'a20'!B20</f>
        <v>19</v>
      </c>
      <c r="D2323">
        <f>'a20'!C20</f>
        <v>2.3361000000000001</v>
      </c>
      <c r="E2323">
        <f>'a20'!D20</f>
        <v>34.396099999999997</v>
      </c>
      <c r="F2323" s="14" t="e">
        <f>'a20'!E20</f>
        <v>#N/A</v>
      </c>
      <c r="G2323">
        <f>'a20'!F20</f>
        <v>0</v>
      </c>
      <c r="H2323" s="11">
        <f>'a20'!G20</f>
        <v>1.4516290194123278</v>
      </c>
      <c r="I2323" s="19">
        <f>'a20'!H20</f>
        <v>2715.4183874471787</v>
      </c>
      <c r="J2323" s="19">
        <f>'a20'!I20</f>
        <v>2715.4183874471787</v>
      </c>
      <c r="K2323" s="19">
        <f>'a20'!J20</f>
        <v>119705.54544392183</v>
      </c>
      <c r="L2323" s="6" t="e">
        <f>'a20'!K20</f>
        <v>#N/A</v>
      </c>
      <c r="M2323" s="6" t="e">
        <f>'a20'!L20</f>
        <v>#N/A</v>
      </c>
    </row>
    <row r="2324" spans="1:13" x14ac:dyDescent="0.25">
      <c r="A2324">
        <v>1</v>
      </c>
      <c r="B2324" t="str">
        <f>'a20'!A21</f>
        <v>a20</v>
      </c>
      <c r="C2324">
        <f>'a20'!B21</f>
        <v>20</v>
      </c>
      <c r="D2324">
        <f>'a20'!C21</f>
        <v>4.4988000000000001</v>
      </c>
      <c r="E2324">
        <f>'a20'!D21</f>
        <v>34.596299999999999</v>
      </c>
      <c r="F2324" s="14" t="e">
        <f>'a20'!E21</f>
        <v>#N/A</v>
      </c>
      <c r="G2324">
        <f>'a20'!F21</f>
        <v>0</v>
      </c>
      <c r="H2324" s="11">
        <f>'a20'!G21</f>
        <v>2.1719464381056919</v>
      </c>
      <c r="I2324" s="19">
        <f>'a20'!H21</f>
        <v>4062.8447183910816</v>
      </c>
      <c r="J2324" s="19">
        <f>'a20'!I21</f>
        <v>4062.8447183910816</v>
      </c>
      <c r="K2324" s="19">
        <f>'a20'!J21</f>
        <v>123768.39016231291</v>
      </c>
      <c r="L2324" s="6" t="e">
        <f>'a20'!K21</f>
        <v>#N/A</v>
      </c>
      <c r="M2324" s="6" t="e">
        <f>'a20'!L21</f>
        <v>#N/A</v>
      </c>
    </row>
    <row r="2325" spans="1:13" x14ac:dyDescent="0.25">
      <c r="A2325">
        <v>1</v>
      </c>
      <c r="B2325" t="str">
        <f>'a20'!A22</f>
        <v>a20</v>
      </c>
      <c r="C2325">
        <f>'a20'!B22</f>
        <v>21</v>
      </c>
      <c r="D2325">
        <f>'a20'!C22</f>
        <v>8.8008000000000006</v>
      </c>
      <c r="E2325">
        <f>'a20'!D22</f>
        <v>34.796900000000001</v>
      </c>
      <c r="F2325" s="14">
        <f>'a20'!E22</f>
        <v>7347</v>
      </c>
      <c r="G2325">
        <f>'a20'!F22</f>
        <v>7347</v>
      </c>
      <c r="H2325" s="11">
        <f>'a20'!G22</f>
        <v>4.3066743967938885</v>
      </c>
      <c r="I2325" s="19">
        <f>'a20'!H22</f>
        <v>8056.0685198594601</v>
      </c>
      <c r="J2325" s="19">
        <f>'a20'!I22</f>
        <v>15403.06851985946</v>
      </c>
      <c r="K2325" s="19">
        <f>'a20'!J22</f>
        <v>139171.45868217238</v>
      </c>
      <c r="L2325" s="6">
        <f>'a20'!K22</f>
        <v>367235</v>
      </c>
      <c r="M2325" s="6">
        <f>'a20'!L22</f>
        <v>374582</v>
      </c>
    </row>
    <row r="2326" spans="1:13" x14ac:dyDescent="0.25">
      <c r="A2326">
        <v>1</v>
      </c>
      <c r="B2326" t="str">
        <f>'a20'!A23</f>
        <v>a20</v>
      </c>
      <c r="C2326">
        <f>'a20'!B23</f>
        <v>22</v>
      </c>
      <c r="D2326">
        <f>'a20'!C23</f>
        <v>7.7244999999999999</v>
      </c>
      <c r="E2326">
        <f>'a20'!D23</f>
        <v>34.890599999999999</v>
      </c>
      <c r="F2326" s="14" t="e">
        <f>'a20'!E23</f>
        <v>#N/A</v>
      </c>
      <c r="G2326">
        <f>'a20'!F23</f>
        <v>0</v>
      </c>
      <c r="H2326" s="11">
        <f>'a20'!G23</f>
        <v>1.0803709455552759</v>
      </c>
      <c r="I2326" s="19">
        <f>'a20'!H23</f>
        <v>2020.9427419769709</v>
      </c>
      <c r="J2326" s="19">
        <f>'a20'!I23</f>
        <v>2020.9427419769709</v>
      </c>
      <c r="K2326" s="19">
        <f>'a20'!J23</f>
        <v>141192.40142414934</v>
      </c>
      <c r="L2326" s="6" t="e">
        <f>'a20'!K23</f>
        <v>#N/A</v>
      </c>
      <c r="M2326" s="6" t="e">
        <f>'a20'!L23</f>
        <v>#N/A</v>
      </c>
    </row>
    <row r="2327" spans="1:13" x14ac:dyDescent="0.25">
      <c r="A2327">
        <v>1</v>
      </c>
      <c r="B2327" t="str">
        <f>'a20'!A24</f>
        <v>a20</v>
      </c>
      <c r="C2327">
        <f>'a20'!B24</f>
        <v>23</v>
      </c>
      <c r="D2327">
        <f>'a20'!C24</f>
        <v>7.7401</v>
      </c>
      <c r="E2327">
        <f>'a20'!D24</f>
        <v>39.435899999999997</v>
      </c>
      <c r="F2327" s="14">
        <f>'a20'!E24</f>
        <v>1943</v>
      </c>
      <c r="G2327">
        <f>'a20'!F24</f>
        <v>1943</v>
      </c>
      <c r="H2327" s="11">
        <f>'a20'!G24</f>
        <v>4.5453267704313598</v>
      </c>
      <c r="I2327" s="19">
        <f>'a20'!H24</f>
        <v>8502.4918380192576</v>
      </c>
      <c r="J2327" s="19">
        <f>'a20'!I24</f>
        <v>10445.491838019258</v>
      </c>
      <c r="K2327" s="19">
        <f>'a20'!J24</f>
        <v>151637.8932621686</v>
      </c>
      <c r="L2327" s="6">
        <f>'a20'!K24</f>
        <v>391476</v>
      </c>
      <c r="M2327" s="6">
        <f>'a20'!L24</f>
        <v>393419</v>
      </c>
    </row>
    <row r="2328" spans="1:13" x14ac:dyDescent="0.25">
      <c r="A2328">
        <v>1</v>
      </c>
      <c r="B2328" t="str">
        <f>'a20'!A25</f>
        <v>a20</v>
      </c>
      <c r="C2328">
        <f>'a20'!B25</f>
        <v>24</v>
      </c>
      <c r="D2328">
        <f>'a20'!C25</f>
        <v>6.8452999999999999</v>
      </c>
      <c r="E2328">
        <f>'a20'!D25</f>
        <v>39.9726</v>
      </c>
      <c r="F2328" s="14" t="e">
        <f>'a20'!E25</f>
        <v>#N/A</v>
      </c>
      <c r="G2328">
        <f>'a20'!F25</f>
        <v>0</v>
      </c>
      <c r="H2328" s="11">
        <f>'a20'!G25</f>
        <v>1.0434145532816781</v>
      </c>
      <c r="I2328" s="19">
        <f>'a20'!H25</f>
        <v>1951.8120854721396</v>
      </c>
      <c r="J2328" s="19">
        <f>'a20'!I25</f>
        <v>1951.8120854721396</v>
      </c>
      <c r="K2328" s="19">
        <f>'a20'!J25</f>
        <v>153589.70534764073</v>
      </c>
      <c r="L2328" s="6" t="e">
        <f>'a20'!K25</f>
        <v>#N/A</v>
      </c>
      <c r="M2328" s="6" t="e">
        <f>'a20'!L25</f>
        <v>#N/A</v>
      </c>
    </row>
    <row r="2329" spans="1:13" x14ac:dyDescent="0.25">
      <c r="A2329">
        <v>1</v>
      </c>
      <c r="B2329" t="str">
        <f>'a20'!A26</f>
        <v>a20</v>
      </c>
      <c r="C2329">
        <f>'a20'!B26</f>
        <v>25</v>
      </c>
      <c r="D2329">
        <f>'a20'!C26</f>
        <v>4.6208999999999998</v>
      </c>
      <c r="E2329">
        <f>'a20'!D26</f>
        <v>40.1004</v>
      </c>
      <c r="F2329" s="14" t="e">
        <f>'a20'!E26</f>
        <v>#N/A</v>
      </c>
      <c r="G2329">
        <f>'a20'!F26</f>
        <v>0</v>
      </c>
      <c r="H2329" s="11">
        <f>'a20'!G26</f>
        <v>2.2280682664586382</v>
      </c>
      <c r="I2329" s="19">
        <f>'a20'!H26</f>
        <v>4167.8262547263366</v>
      </c>
      <c r="J2329" s="19">
        <f>'a20'!I26</f>
        <v>4167.8262547263366</v>
      </c>
      <c r="K2329" s="19">
        <f>'a20'!J26</f>
        <v>157757.53160236706</v>
      </c>
      <c r="L2329" s="6" t="e">
        <f>'a20'!K26</f>
        <v>#N/A</v>
      </c>
      <c r="M2329" s="6" t="e">
        <f>'a20'!L26</f>
        <v>#N/A</v>
      </c>
    </row>
    <row r="2330" spans="1:13" x14ac:dyDescent="0.25">
      <c r="A2330">
        <v>1</v>
      </c>
      <c r="B2330" t="str">
        <f>'a20'!A27</f>
        <v>a20</v>
      </c>
      <c r="C2330">
        <f>'a20'!B27</f>
        <v>26</v>
      </c>
      <c r="D2330">
        <f>'a20'!C27</f>
        <v>-0.3972</v>
      </c>
      <c r="E2330">
        <f>'a20'!D27</f>
        <v>40.189799999999998</v>
      </c>
      <c r="F2330" s="14" t="e">
        <f>'a20'!E27</f>
        <v>#N/A</v>
      </c>
      <c r="G2330">
        <f>'a20'!F27</f>
        <v>0</v>
      </c>
      <c r="H2330" s="11">
        <f>'a20'!G27</f>
        <v>5.0188962900223384</v>
      </c>
      <c r="I2330" s="19">
        <f>'a20'!H27</f>
        <v>9388.3513544902544</v>
      </c>
      <c r="J2330" s="19">
        <f>'a20'!I27</f>
        <v>9388.3513544902544</v>
      </c>
      <c r="K2330" s="19">
        <f>'a20'!J27</f>
        <v>167145.88295685733</v>
      </c>
      <c r="L2330" s="6" t="e">
        <f>'a20'!K27</f>
        <v>#N/A</v>
      </c>
      <c r="M2330" s="6" t="e">
        <f>'a20'!L27</f>
        <v>#N/A</v>
      </c>
    </row>
    <row r="2331" spans="1:13" x14ac:dyDescent="0.25">
      <c r="A2331">
        <v>1</v>
      </c>
      <c r="B2331" t="str">
        <f>'a20'!A28</f>
        <v>a20</v>
      </c>
      <c r="C2331">
        <f>'a20'!B28</f>
        <v>27</v>
      </c>
      <c r="D2331">
        <f>'a20'!C28</f>
        <v>-0.50390000000000001</v>
      </c>
      <c r="E2331">
        <f>'a20'!D28</f>
        <v>40.830399999999997</v>
      </c>
      <c r="F2331" s="14" t="e">
        <f>'a20'!E28</f>
        <v>#N/A</v>
      </c>
      <c r="G2331">
        <f>'a20'!F28</f>
        <v>0</v>
      </c>
      <c r="H2331" s="11">
        <f>'a20'!G28</f>
        <v>0.64942532288169896</v>
      </c>
      <c r="I2331" s="19">
        <f>'a20'!H28</f>
        <v>1214.8155206629167</v>
      </c>
      <c r="J2331" s="19">
        <f>'a20'!I28</f>
        <v>1214.8155206629167</v>
      </c>
      <c r="K2331" s="19">
        <f>'a20'!J28</f>
        <v>168360.69847752026</v>
      </c>
      <c r="L2331" s="6" t="e">
        <f>'a20'!K28</f>
        <v>#N/A</v>
      </c>
      <c r="M2331" s="6" t="e">
        <f>'a20'!L28</f>
        <v>#N/A</v>
      </c>
    </row>
    <row r="2332" spans="1:13" x14ac:dyDescent="0.25">
      <c r="A2332">
        <v>1</v>
      </c>
      <c r="B2332" t="str">
        <f>'a20'!A29</f>
        <v>a20</v>
      </c>
      <c r="C2332">
        <f>'a20'!B29</f>
        <v>28</v>
      </c>
      <c r="D2332">
        <f>'a20'!C29</f>
        <v>-0.52029999999999998</v>
      </c>
      <c r="E2332">
        <f>'a20'!D29</f>
        <v>60.913899999999998</v>
      </c>
      <c r="F2332" s="14" t="e">
        <f>'a20'!E29</f>
        <v>#N/A</v>
      </c>
      <c r="G2332">
        <f>'a20'!F29</f>
        <v>0</v>
      </c>
      <c r="H2332" s="11">
        <f>'a20'!G29</f>
        <v>20.0835066960429</v>
      </c>
      <c r="I2332" s="19">
        <f>'a20'!H29</f>
        <v>37568.223449357072</v>
      </c>
      <c r="J2332" s="19">
        <f>'a20'!I29</f>
        <v>37568.223449357072</v>
      </c>
      <c r="K2332" s="19">
        <f>'a20'!J29</f>
        <v>205928.92192687734</v>
      </c>
      <c r="L2332" s="6" t="e">
        <f>'a20'!K29</f>
        <v>#N/A</v>
      </c>
      <c r="M2332" s="6" t="e">
        <f>'a20'!L29</f>
        <v>#N/A</v>
      </c>
    </row>
    <row r="2333" spans="1:13" x14ac:dyDescent="0.25">
      <c r="A2333">
        <v>1</v>
      </c>
      <c r="B2333" t="str">
        <f>'a20'!A30</f>
        <v>a20</v>
      </c>
      <c r="C2333">
        <f>'a20'!B30</f>
        <v>29</v>
      </c>
      <c r="D2333">
        <f>'a20'!C30</f>
        <v>-0.58840000000000003</v>
      </c>
      <c r="E2333">
        <f>'a20'!D30</f>
        <v>64.088499999999996</v>
      </c>
      <c r="F2333" s="14" t="e">
        <f>'a20'!E30</f>
        <v>#N/A</v>
      </c>
      <c r="G2333">
        <f>'a20'!F30</f>
        <v>0</v>
      </c>
      <c r="H2333" s="11">
        <f>'a20'!G30</f>
        <v>3.1753303402953192</v>
      </c>
      <c r="I2333" s="19">
        <f>'a20'!H30</f>
        <v>5939.7754363903932</v>
      </c>
      <c r="J2333" s="19">
        <f>'a20'!I30</f>
        <v>5939.7754363903932</v>
      </c>
      <c r="K2333" s="19">
        <f>'a20'!J30</f>
        <v>211868.69736326774</v>
      </c>
      <c r="L2333" s="6" t="e">
        <f>'a20'!K30</f>
        <v>#N/A</v>
      </c>
      <c r="M2333" s="6" t="e">
        <f>'a20'!L30</f>
        <v>#N/A</v>
      </c>
    </row>
    <row r="2334" spans="1:13" x14ac:dyDescent="0.25">
      <c r="A2334">
        <v>1</v>
      </c>
      <c r="B2334" t="str">
        <f>'a20'!A31</f>
        <v>a20</v>
      </c>
      <c r="C2334">
        <f>'a20'!B31</f>
        <v>30</v>
      </c>
      <c r="D2334">
        <f>'a20'!C31</f>
        <v>-1.3109</v>
      </c>
      <c r="E2334">
        <f>'a20'!D31</f>
        <v>64.080299999999994</v>
      </c>
      <c r="F2334" s="14">
        <f>'a20'!E31</f>
        <v>34571</v>
      </c>
      <c r="G2334">
        <f>'a20'!F31</f>
        <v>34571</v>
      </c>
      <c r="H2334" s="11">
        <f>'a20'!G31</f>
        <v>0.7225465313735856</v>
      </c>
      <c r="I2334" s="19">
        <f>'a20'!H31</f>
        <v>1351.5961108798374</v>
      </c>
      <c r="J2334" s="19">
        <f>'a20'!I31</f>
        <v>35922.596110879836</v>
      </c>
      <c r="K2334" s="19">
        <f>'a20'!J31</f>
        <v>247791.29347414756</v>
      </c>
      <c r="L2334" s="6">
        <f>'a20'!K31</f>
        <v>437747</v>
      </c>
      <c r="M2334" s="6">
        <f>'a20'!L31</f>
        <v>472318</v>
      </c>
    </row>
    <row r="2335" spans="1:13" x14ac:dyDescent="0.25">
      <c r="A2335">
        <v>1</v>
      </c>
      <c r="B2335" t="str">
        <f>'a20'!A32</f>
        <v>a20</v>
      </c>
      <c r="C2335">
        <f>'a20'!B32</f>
        <v>31</v>
      </c>
      <c r="D2335">
        <f>'a20'!C32</f>
        <v>-0.48209999999999997</v>
      </c>
      <c r="E2335">
        <f>'a20'!D32</f>
        <v>64.082400000000007</v>
      </c>
      <c r="F2335" s="14" t="e">
        <f>'a20'!E32</f>
        <v>#N/A</v>
      </c>
      <c r="G2335">
        <f>'a20'!F32</f>
        <v>0</v>
      </c>
      <c r="H2335" s="11">
        <f>'a20'!G32</f>
        <v>0.82880266046870288</v>
      </c>
      <c r="I2335" s="19">
        <f>'a20'!H32</f>
        <v>1550.3589096840731</v>
      </c>
      <c r="J2335" s="19">
        <f>'a20'!I32</f>
        <v>1550.3589096840731</v>
      </c>
      <c r="K2335" s="19">
        <f>'a20'!J32</f>
        <v>249341.65238383162</v>
      </c>
      <c r="L2335" s="6" t="e">
        <f>'a20'!K32</f>
        <v>#N/A</v>
      </c>
      <c r="M2335" s="6" t="e">
        <f>'a20'!L32</f>
        <v>#N/A</v>
      </c>
    </row>
    <row r="2336" spans="1:13" x14ac:dyDescent="0.25">
      <c r="A2336">
        <v>1</v>
      </c>
      <c r="B2336" t="str">
        <f>'a20'!A33</f>
        <v>a20</v>
      </c>
      <c r="C2336">
        <f>'a20'!B33</f>
        <v>32</v>
      </c>
      <c r="D2336">
        <f>'a20'!C33</f>
        <v>-0.43230000000000002</v>
      </c>
      <c r="E2336">
        <f>'a20'!D33</f>
        <v>66.745800000000003</v>
      </c>
      <c r="F2336" s="14" t="e">
        <f>'a20'!E33</f>
        <v>#N/A</v>
      </c>
      <c r="G2336">
        <f>'a20'!F33</f>
        <v>0</v>
      </c>
      <c r="H2336" s="11">
        <f>'a20'!G33</f>
        <v>2.6638655371470943</v>
      </c>
      <c r="I2336" s="19">
        <f>'a20'!H33</f>
        <v>4983.0289726396231</v>
      </c>
      <c r="J2336" s="19">
        <f>'a20'!I33</f>
        <v>4983.0289726396231</v>
      </c>
      <c r="K2336" s="19">
        <f>'a20'!J33</f>
        <v>254324.68135647124</v>
      </c>
      <c r="L2336" s="6" t="e">
        <f>'a20'!K33</f>
        <v>#N/A</v>
      </c>
      <c r="M2336" s="6" t="e">
        <f>'a20'!L33</f>
        <v>#N/A</v>
      </c>
    </row>
    <row r="2337" spans="1:13" x14ac:dyDescent="0.25">
      <c r="A2337">
        <v>1</v>
      </c>
      <c r="B2337" t="str">
        <f>'a20'!A34</f>
        <v>a20</v>
      </c>
      <c r="C2337">
        <f>'a20'!B34</f>
        <v>33</v>
      </c>
      <c r="D2337">
        <f>'a20'!C34</f>
        <v>4.6737000000000002</v>
      </c>
      <c r="E2337">
        <f>'a20'!D34</f>
        <v>66.762600000000006</v>
      </c>
      <c r="F2337" s="14" t="e">
        <f>'a20'!E34</f>
        <v>#N/A</v>
      </c>
      <c r="G2337">
        <f>'a20'!F34</f>
        <v>0</v>
      </c>
      <c r="H2337" s="11">
        <f>'a20'!G34</f>
        <v>5.1060276379980554</v>
      </c>
      <c r="I2337" s="19">
        <f>'a20'!H34</f>
        <v>9551.3393226641765</v>
      </c>
      <c r="J2337" s="19">
        <f>'a20'!I34</f>
        <v>9551.3393226641765</v>
      </c>
      <c r="K2337" s="19">
        <f>'a20'!J34</f>
        <v>263876.0206791354</v>
      </c>
      <c r="L2337" s="6" t="e">
        <f>'a20'!K34</f>
        <v>#N/A</v>
      </c>
      <c r="M2337" s="6" t="e">
        <f>'a20'!L34</f>
        <v>#N/A</v>
      </c>
    </row>
    <row r="2338" spans="1:13" x14ac:dyDescent="0.25">
      <c r="A2338">
        <v>1</v>
      </c>
      <c r="B2338" t="str">
        <f>'a20'!A35</f>
        <v>a20</v>
      </c>
      <c r="C2338">
        <f>'a20'!B35</f>
        <v>34</v>
      </c>
      <c r="D2338">
        <f>'a20'!C35</f>
        <v>7.4058999999999999</v>
      </c>
      <c r="E2338">
        <f>'a20'!D35</f>
        <v>66.685900000000004</v>
      </c>
      <c r="F2338" s="14">
        <f>'a20'!E35</f>
        <v>1724</v>
      </c>
      <c r="G2338">
        <f>'a20'!F35</f>
        <v>1724</v>
      </c>
      <c r="H2338" s="11">
        <f>'a20'!G35</f>
        <v>2.7332763727804767</v>
      </c>
      <c r="I2338" s="19">
        <f>'a20'!H35</f>
        <v>5112.8689364640331</v>
      </c>
      <c r="J2338" s="19">
        <f>'a20'!I35</f>
        <v>6836.8689364640331</v>
      </c>
      <c r="K2338" s="19">
        <f>'a20'!J35</f>
        <v>270712.88961559942</v>
      </c>
      <c r="L2338" s="6">
        <f>'a20'!K35</f>
        <v>486962</v>
      </c>
      <c r="M2338" s="6">
        <f>'a20'!L35</f>
        <v>488686</v>
      </c>
    </row>
    <row r="2339" spans="1:13" x14ac:dyDescent="0.25">
      <c r="A2339">
        <v>1</v>
      </c>
      <c r="B2339" t="str">
        <f>'a20'!A36</f>
        <v>a20</v>
      </c>
      <c r="C2339">
        <f>'a20'!B36</f>
        <v>35</v>
      </c>
      <c r="D2339">
        <f>'a20'!C36</f>
        <v>6.8845999999999998</v>
      </c>
      <c r="E2339">
        <f>'a20'!D36</f>
        <v>70.411000000000001</v>
      </c>
      <c r="F2339" s="14" t="e">
        <f>'a20'!E36</f>
        <v>#N/A</v>
      </c>
      <c r="G2339">
        <f>'a20'!F36</f>
        <v>0</v>
      </c>
      <c r="H2339" s="11">
        <f>'a20'!G36</f>
        <v>3.7613991678629355</v>
      </c>
      <c r="I2339" s="19">
        <f>'a20'!H36</f>
        <v>7036.0762470003801</v>
      </c>
      <c r="J2339" s="19">
        <f>'a20'!I36</f>
        <v>7036.0762470003801</v>
      </c>
      <c r="K2339" s="19">
        <f>'a20'!J36</f>
        <v>277748.96586259978</v>
      </c>
      <c r="L2339" s="6" t="e">
        <f>'a20'!K36</f>
        <v>#N/A</v>
      </c>
      <c r="M2339" s="6" t="e">
        <f>'a20'!L36</f>
        <v>#N/A</v>
      </c>
    </row>
    <row r="2340" spans="1:13" x14ac:dyDescent="0.25">
      <c r="A2340">
        <v>1</v>
      </c>
      <c r="B2340" t="str">
        <f>'a20'!A37</f>
        <v>a20</v>
      </c>
      <c r="C2340">
        <f>'a20'!B37</f>
        <v>36</v>
      </c>
      <c r="D2340">
        <f>'a20'!C37</f>
        <v>6.4865000000000004</v>
      </c>
      <c r="E2340">
        <f>'a20'!D37</f>
        <v>71.073700000000002</v>
      </c>
      <c r="F2340" s="14">
        <f>'a20'!E37</f>
        <v>14357</v>
      </c>
      <c r="G2340">
        <f>'a20'!F37</f>
        <v>14357</v>
      </c>
      <c r="H2340" s="11">
        <f>'a20'!G37</f>
        <v>0.77308143167456878</v>
      </c>
      <c r="I2340" s="19">
        <f>'a20'!H37</f>
        <v>1446.1267351991642</v>
      </c>
      <c r="J2340" s="19">
        <f>'a20'!I37</f>
        <v>15803.126735199165</v>
      </c>
      <c r="K2340" s="19">
        <f>'a20'!J37</f>
        <v>293552.09259779897</v>
      </c>
      <c r="L2340" s="6">
        <f>'a20'!K37</f>
        <v>493994</v>
      </c>
      <c r="M2340" s="6">
        <f>'a20'!L37</f>
        <v>508351</v>
      </c>
    </row>
    <row r="2341" spans="1:13" x14ac:dyDescent="0.25">
      <c r="A2341">
        <v>1</v>
      </c>
      <c r="B2341" t="str">
        <f>'a20'!A38</f>
        <v>a20</v>
      </c>
      <c r="C2341">
        <f>'a20'!B38</f>
        <v>37</v>
      </c>
      <c r="D2341">
        <f>'a20'!C38</f>
        <v>10.88</v>
      </c>
      <c r="E2341">
        <f>'a20'!D38</f>
        <v>72.552499999999995</v>
      </c>
      <c r="F2341" s="14" t="e">
        <f>'a20'!E38</f>
        <v>#N/A</v>
      </c>
      <c r="G2341">
        <f>'a20'!F38</f>
        <v>0</v>
      </c>
      <c r="H2341" s="11">
        <f>'a20'!G38</f>
        <v>4.6356975408238172</v>
      </c>
      <c r="I2341" s="19">
        <f>'a20'!H38</f>
        <v>8671.539472318269</v>
      </c>
      <c r="J2341" s="19">
        <f>'a20'!I38</f>
        <v>8671.539472318269</v>
      </c>
      <c r="K2341" s="19">
        <f>'a20'!J38</f>
        <v>302223.63207011722</v>
      </c>
      <c r="L2341" s="6" t="e">
        <f>'a20'!K38</f>
        <v>#N/A</v>
      </c>
      <c r="M2341" s="6" t="e">
        <f>'a20'!L38</f>
        <v>#N/A</v>
      </c>
    </row>
    <row r="2342" spans="1:13" x14ac:dyDescent="0.25">
      <c r="A2342">
        <v>1</v>
      </c>
      <c r="B2342" t="str">
        <f>'a20'!A39</f>
        <v>a20</v>
      </c>
      <c r="C2342">
        <f>'a20'!B39</f>
        <v>38</v>
      </c>
      <c r="D2342">
        <f>'a20'!C39</f>
        <v>13.7415</v>
      </c>
      <c r="E2342">
        <f>'a20'!D39</f>
        <v>72.58</v>
      </c>
      <c r="F2342" s="14">
        <f>'a20'!E39</f>
        <v>39054</v>
      </c>
      <c r="G2342">
        <f>'a20'!F39</f>
        <v>39054</v>
      </c>
      <c r="H2342" s="11">
        <f>'a20'!G39</f>
        <v>2.8616321391821131</v>
      </c>
      <c r="I2342" s="19">
        <f>'a20'!H39</f>
        <v>5352.9713342260866</v>
      </c>
      <c r="J2342" s="19">
        <f>'a20'!I39</f>
        <v>44406.971334226087</v>
      </c>
      <c r="K2342" s="19">
        <f>'a20'!J39</f>
        <v>346630.6034043433</v>
      </c>
      <c r="L2342" s="6">
        <f>'a20'!K39</f>
        <v>522047</v>
      </c>
      <c r="M2342" s="6">
        <f>'a20'!L39</f>
        <v>561101</v>
      </c>
    </row>
    <row r="2343" spans="1:13" x14ac:dyDescent="0.25">
      <c r="A2343">
        <v>1</v>
      </c>
      <c r="B2343" t="str">
        <f>'a20'!A40</f>
        <v>a20</v>
      </c>
      <c r="C2343">
        <f>'a20'!B40</f>
        <v>39</v>
      </c>
      <c r="D2343">
        <f>'a20'!C40</f>
        <v>16.677800000000001</v>
      </c>
      <c r="E2343">
        <f>'a20'!D40</f>
        <v>72.652500000000003</v>
      </c>
      <c r="F2343" s="14" t="e">
        <f>'a20'!E40</f>
        <v>#N/A</v>
      </c>
      <c r="G2343">
        <f>'a20'!F40</f>
        <v>0</v>
      </c>
      <c r="H2343" s="11">
        <f>'a20'!G40</f>
        <v>2.9371949101140711</v>
      </c>
      <c r="I2343" s="19">
        <f>'a20'!H40</f>
        <v>5494.3191130671048</v>
      </c>
      <c r="J2343" s="19">
        <f>'a20'!I40</f>
        <v>5494.3191130671048</v>
      </c>
      <c r="K2343" s="19">
        <f>'a20'!J40</f>
        <v>352124.92251741042</v>
      </c>
      <c r="L2343" s="6" t="e">
        <f>'a20'!K40</f>
        <v>#N/A</v>
      </c>
      <c r="M2343" s="6" t="e">
        <f>'a20'!L40</f>
        <v>#N/A</v>
      </c>
    </row>
    <row r="2344" spans="1:13" x14ac:dyDescent="0.25">
      <c r="A2344">
        <v>1</v>
      </c>
      <c r="B2344" t="str">
        <f>'a20'!A41</f>
        <v>a20</v>
      </c>
      <c r="C2344">
        <f>'a20'!B41</f>
        <v>40</v>
      </c>
      <c r="D2344">
        <f>'a20'!C41</f>
        <v>18.8001</v>
      </c>
      <c r="E2344">
        <f>'a20'!D41</f>
        <v>71.9739</v>
      </c>
      <c r="F2344" s="14" t="e">
        <f>'a20'!E41</f>
        <v>#N/A</v>
      </c>
      <c r="G2344">
        <f>'a20'!F41</f>
        <v>0</v>
      </c>
      <c r="H2344" s="11">
        <f>'a20'!G41</f>
        <v>2.2281506344948943</v>
      </c>
      <c r="I2344" s="19">
        <f>'a20'!H41</f>
        <v>4167.9803324398545</v>
      </c>
      <c r="J2344" s="19">
        <f>'a20'!I41</f>
        <v>4167.9803324398545</v>
      </c>
      <c r="K2344" s="19">
        <f>'a20'!J41</f>
        <v>356292.9028498503</v>
      </c>
      <c r="L2344" s="6" t="e">
        <f>'a20'!K41</f>
        <v>#N/A</v>
      </c>
      <c r="M2344" s="6" t="e">
        <f>'a20'!L41</f>
        <v>#N/A</v>
      </c>
    </row>
    <row r="2345" spans="1:13" x14ac:dyDescent="0.25">
      <c r="A2345">
        <v>1</v>
      </c>
      <c r="B2345" t="str">
        <f>'a20'!A42</f>
        <v>a20</v>
      </c>
      <c r="C2345">
        <f>'a20'!B42</f>
        <v>41</v>
      </c>
      <c r="D2345">
        <f>'a20'!C42</f>
        <v>20.709700000000002</v>
      </c>
      <c r="E2345">
        <f>'a20'!D42</f>
        <v>70.047799999999995</v>
      </c>
      <c r="F2345" s="14" t="e">
        <f>'a20'!E42</f>
        <v>#N/A</v>
      </c>
      <c r="G2345">
        <f>'a20'!F42</f>
        <v>0</v>
      </c>
      <c r="H2345" s="11">
        <f>'a20'!G42</f>
        <v>2.7122745749647148</v>
      </c>
      <c r="I2345" s="19">
        <f>'a20'!H42</f>
        <v>5073.5829569226107</v>
      </c>
      <c r="J2345" s="19">
        <f>'a20'!I42</f>
        <v>5073.5829569226107</v>
      </c>
      <c r="K2345" s="19">
        <f>'a20'!J42</f>
        <v>361366.48580677289</v>
      </c>
      <c r="L2345" s="6" t="e">
        <f>'a20'!K42</f>
        <v>#N/A</v>
      </c>
      <c r="M2345" s="6" t="e">
        <f>'a20'!L42</f>
        <v>#N/A</v>
      </c>
    </row>
    <row r="2346" spans="1:13" x14ac:dyDescent="0.25">
      <c r="A2346">
        <v>1</v>
      </c>
      <c r="B2346" t="str">
        <f>'a20'!A43</f>
        <v>a20</v>
      </c>
      <c r="C2346">
        <f>'a20'!B43</f>
        <v>42</v>
      </c>
      <c r="D2346">
        <f>'a20'!C43</f>
        <v>21.3003</v>
      </c>
      <c r="E2346">
        <f>'a20'!D43</f>
        <v>66.347800000000007</v>
      </c>
      <c r="F2346" s="14" t="e">
        <f>'a20'!E43</f>
        <v>#N/A</v>
      </c>
      <c r="G2346">
        <f>'a20'!F43</f>
        <v>0</v>
      </c>
      <c r="H2346" s="11">
        <f>'a20'!G43</f>
        <v>3.7468397830705165</v>
      </c>
      <c r="I2346" s="19">
        <f>'a20'!H43</f>
        <v>7008.841450336382</v>
      </c>
      <c r="J2346" s="19">
        <f>'a20'!I43</f>
        <v>7008.841450336382</v>
      </c>
      <c r="K2346" s="19">
        <f>'a20'!J43</f>
        <v>368375.32725710928</v>
      </c>
      <c r="L2346" s="6" t="e">
        <f>'a20'!K43</f>
        <v>#N/A</v>
      </c>
      <c r="M2346" s="6" t="e">
        <f>'a20'!L43</f>
        <v>#N/A</v>
      </c>
    </row>
    <row r="2347" spans="1:13" x14ac:dyDescent="0.25">
      <c r="A2347">
        <v>1</v>
      </c>
      <c r="B2347" t="str">
        <f>'a20'!A44</f>
        <v>a20</v>
      </c>
      <c r="C2347">
        <f>'a20'!B44</f>
        <v>43</v>
      </c>
      <c r="D2347">
        <f>'a20'!C44</f>
        <v>20.728200000000001</v>
      </c>
      <c r="E2347">
        <f>'a20'!D44</f>
        <v>64.673199999999994</v>
      </c>
      <c r="F2347" s="14">
        <f>'a20'!E44</f>
        <v>3957</v>
      </c>
      <c r="G2347">
        <f>'a20'!F44</f>
        <v>3957</v>
      </c>
      <c r="H2347" s="11">
        <f>'a20'!G44</f>
        <v>1.7696280880456323</v>
      </c>
      <c r="I2347" s="19">
        <f>'a20'!H44</f>
        <v>3310.2676957832227</v>
      </c>
      <c r="J2347" s="19">
        <f>'a20'!I44</f>
        <v>7267.2676957832227</v>
      </c>
      <c r="K2347" s="19">
        <f>'a20'!J44</f>
        <v>375642.59495289251</v>
      </c>
      <c r="L2347" s="6">
        <f>'a20'!K44</f>
        <v>580746</v>
      </c>
      <c r="M2347" s="6">
        <f>'a20'!L44</f>
        <v>584703</v>
      </c>
    </row>
    <row r="2348" spans="1:13" x14ac:dyDescent="0.25">
      <c r="A2348">
        <v>1</v>
      </c>
      <c r="B2348" t="str">
        <f>'a20'!A45</f>
        <v>a20</v>
      </c>
      <c r="C2348">
        <f>'a20'!B45</f>
        <v>44</v>
      </c>
      <c r="D2348">
        <f>'a20'!C45</f>
        <v>23.197299999999998</v>
      </c>
      <c r="E2348">
        <f>'a20'!D45</f>
        <v>63.575000000000003</v>
      </c>
      <c r="F2348" s="14">
        <f>'a20'!E45</f>
        <v>32702</v>
      </c>
      <c r="G2348">
        <f>'a20'!F45</f>
        <v>32702</v>
      </c>
      <c r="H2348" s="11">
        <f>'a20'!G45</f>
        <v>2.7023134625723877</v>
      </c>
      <c r="I2348" s="19">
        <f>'a20'!H45</f>
        <v>5054.9496922331909</v>
      </c>
      <c r="J2348" s="19">
        <f>'a20'!I45</f>
        <v>37756.949692233189</v>
      </c>
      <c r="K2348" s="19">
        <f>'a20'!J45</f>
        <v>413399.54464512569</v>
      </c>
      <c r="L2348" s="6">
        <f>'a20'!K45</f>
        <v>589157</v>
      </c>
      <c r="M2348" s="6">
        <f>'a20'!L45</f>
        <v>621859</v>
      </c>
    </row>
    <row r="2349" spans="1:13" x14ac:dyDescent="0.25">
      <c r="A2349">
        <v>1</v>
      </c>
      <c r="B2349" t="str">
        <f>'a20'!A46</f>
        <v>a20</v>
      </c>
      <c r="C2349">
        <f>'a20'!B46</f>
        <v>45</v>
      </c>
      <c r="D2349">
        <f>'a20'!C46</f>
        <v>22.895800000000001</v>
      </c>
      <c r="E2349">
        <f>'a20'!D46</f>
        <v>61.98</v>
      </c>
      <c r="F2349" s="14" t="e">
        <f>'a20'!E46</f>
        <v>#N/A</v>
      </c>
      <c r="G2349">
        <f>'a20'!F46</f>
        <v>0</v>
      </c>
      <c r="H2349" s="11">
        <f>'a20'!G46</f>
        <v>1.6232458994249817</v>
      </c>
      <c r="I2349" s="19">
        <f>'a20'!H46</f>
        <v>3036.4450584153133</v>
      </c>
      <c r="J2349" s="19">
        <f>'a20'!I46</f>
        <v>3036.4450584153133</v>
      </c>
      <c r="K2349" s="19">
        <f>'a20'!J46</f>
        <v>416435.98970354098</v>
      </c>
      <c r="L2349" s="6" t="e">
        <f>'a20'!K46</f>
        <v>#N/A</v>
      </c>
      <c r="M2349" s="6" t="e">
        <f>'a20'!L46</f>
        <v>#N/A</v>
      </c>
    </row>
    <row r="2350" spans="1:13" x14ac:dyDescent="0.25">
      <c r="A2350">
        <v>1</v>
      </c>
      <c r="B2350" t="str">
        <f>'a20'!A47</f>
        <v>a20</v>
      </c>
      <c r="C2350">
        <f>'a20'!B47</f>
        <v>46</v>
      </c>
      <c r="D2350">
        <f>'a20'!C47</f>
        <v>21.388300000000001</v>
      </c>
      <c r="E2350">
        <f>'a20'!D47</f>
        <v>59.896000000000001</v>
      </c>
      <c r="F2350" s="14" t="e">
        <f>'a20'!E47</f>
        <v>#N/A</v>
      </c>
      <c r="G2350">
        <f>'a20'!F47</f>
        <v>0</v>
      </c>
      <c r="H2350" s="11">
        <f>'a20'!G47</f>
        <v>2.5720832509854703</v>
      </c>
      <c r="I2350" s="19">
        <f>'a20'!H47</f>
        <v>4811.3409558306812</v>
      </c>
      <c r="J2350" s="19">
        <f>'a20'!I47</f>
        <v>4811.3409558306812</v>
      </c>
      <c r="K2350" s="19">
        <f>'a20'!J47</f>
        <v>421247.33065937168</v>
      </c>
      <c r="L2350" s="6" t="e">
        <f>'a20'!K47</f>
        <v>#N/A</v>
      </c>
      <c r="M2350" s="6" t="e">
        <f>'a20'!L47</f>
        <v>#N/A</v>
      </c>
    </row>
    <row r="2351" spans="1:13" x14ac:dyDescent="0.25">
      <c r="A2351">
        <v>1</v>
      </c>
      <c r="B2351" t="str">
        <f>'a20'!A48</f>
        <v>a20</v>
      </c>
      <c r="C2351">
        <f>'a20'!B48</f>
        <v>47</v>
      </c>
      <c r="D2351">
        <f>'a20'!C48</f>
        <v>19.8354</v>
      </c>
      <c r="E2351">
        <f>'a20'!D48</f>
        <v>59.5488</v>
      </c>
      <c r="F2351" s="14">
        <f>'a20'!E48</f>
        <v>44045</v>
      </c>
      <c r="G2351">
        <f>'a20'!F48</f>
        <v>44045</v>
      </c>
      <c r="H2351" s="11">
        <f>'a20'!G48</f>
        <v>1.5912404752267972</v>
      </c>
      <c r="I2351" s="19">
        <f>'a20'!H48</f>
        <v>2976.5756866932043</v>
      </c>
      <c r="J2351" s="19">
        <f>'a20'!I48</f>
        <v>47021.575686693206</v>
      </c>
      <c r="K2351" s="19">
        <f>'a20'!J48</f>
        <v>468268.90634606488</v>
      </c>
      <c r="L2351" s="6">
        <f>'a20'!K48</f>
        <v>629144</v>
      </c>
      <c r="M2351" s="6">
        <f>'a20'!L48</f>
        <v>673189</v>
      </c>
    </row>
    <row r="2352" spans="1:13" x14ac:dyDescent="0.25">
      <c r="A2352">
        <v>1</v>
      </c>
      <c r="B2352" t="str">
        <f>'a20'!A49</f>
        <v>a20</v>
      </c>
      <c r="C2352">
        <f>'a20'!B49</f>
        <v>48</v>
      </c>
      <c r="D2352">
        <f>'a20'!C49</f>
        <v>19.764199999999999</v>
      </c>
      <c r="E2352">
        <f>'a20'!D49</f>
        <v>61.0488</v>
      </c>
      <c r="F2352" s="14" t="e">
        <f>'a20'!E49</f>
        <v>#N/A</v>
      </c>
      <c r="G2352">
        <f>'a20'!F49</f>
        <v>0</v>
      </c>
      <c r="H2352" s="11">
        <f>'a20'!G49</f>
        <v>1.5016888625810609</v>
      </c>
      <c r="I2352" s="19">
        <f>'a20'!H49</f>
        <v>2809.0603695206228</v>
      </c>
      <c r="J2352" s="19">
        <f>'a20'!I49</f>
        <v>2809.0603695206228</v>
      </c>
      <c r="K2352" s="19">
        <f>'a20'!J49</f>
        <v>471077.9667155855</v>
      </c>
      <c r="L2352" s="6" t="e">
        <f>'a20'!K49</f>
        <v>#N/A</v>
      </c>
      <c r="M2352" s="6" t="e">
        <f>'a20'!L49</f>
        <v>#N/A</v>
      </c>
    </row>
    <row r="2353" spans="1:13" x14ac:dyDescent="0.25">
      <c r="A2353">
        <v>1</v>
      </c>
      <c r="B2353" t="str">
        <f>'a20'!A50</f>
        <v>a20</v>
      </c>
      <c r="C2353">
        <f>'a20'!B50</f>
        <v>49</v>
      </c>
      <c r="D2353">
        <f>'a20'!C50</f>
        <v>19.411799999999999</v>
      </c>
      <c r="E2353">
        <f>'a20'!D50</f>
        <v>61.078000000000003</v>
      </c>
      <c r="F2353" s="14" t="e">
        <f>'a20'!E50</f>
        <v>#N/A</v>
      </c>
      <c r="G2353">
        <f>'a20'!F50</f>
        <v>0</v>
      </c>
      <c r="H2353" s="11">
        <f>'a20'!G50</f>
        <v>0.3536076922240235</v>
      </c>
      <c r="I2353" s="19">
        <f>'a20'!H50</f>
        <v>661.45882768077831</v>
      </c>
      <c r="J2353" s="19">
        <f>'a20'!I50</f>
        <v>661.45882768077831</v>
      </c>
      <c r="K2353" s="19">
        <f>'a20'!J50</f>
        <v>471739.42554326629</v>
      </c>
      <c r="L2353" s="6" t="e">
        <f>'a20'!K50</f>
        <v>#N/A</v>
      </c>
      <c r="M2353" s="6" t="e">
        <f>'a20'!L50</f>
        <v>#N/A</v>
      </c>
    </row>
    <row r="2354" spans="1:13" x14ac:dyDescent="0.25">
      <c r="A2354">
        <v>1</v>
      </c>
      <c r="B2354" t="str">
        <f>'a20'!A51</f>
        <v>a20</v>
      </c>
      <c r="C2354">
        <f>'a20'!B51</f>
        <v>50</v>
      </c>
      <c r="D2354">
        <f>'a20'!C51</f>
        <v>17.713799999999999</v>
      </c>
      <c r="E2354">
        <f>'a20'!D51</f>
        <v>60.8902</v>
      </c>
      <c r="F2354" s="14" t="e">
        <f>'a20'!E51</f>
        <v>#N/A</v>
      </c>
      <c r="G2354">
        <f>'a20'!F51</f>
        <v>0</v>
      </c>
      <c r="H2354" s="11">
        <f>'a20'!G51</f>
        <v>1.7083538392265234</v>
      </c>
      <c r="I2354" s="19">
        <f>'a20'!H51</f>
        <v>3195.6480376643867</v>
      </c>
      <c r="J2354" s="19">
        <f>'a20'!I51</f>
        <v>3195.6480376643867</v>
      </c>
      <c r="K2354" s="19">
        <f>'a20'!J51</f>
        <v>474935.07358093065</v>
      </c>
      <c r="L2354" s="6" t="e">
        <f>'a20'!K51</f>
        <v>#N/A</v>
      </c>
      <c r="M2354" s="6" t="e">
        <f>'a20'!L51</f>
        <v>#N/A</v>
      </c>
    </row>
    <row r="2355" spans="1:13" x14ac:dyDescent="0.25">
      <c r="A2355">
        <v>1</v>
      </c>
      <c r="B2355" t="str">
        <f>'a20'!A52</f>
        <v>a20</v>
      </c>
      <c r="C2355">
        <f>'a20'!B52</f>
        <v>51</v>
      </c>
      <c r="D2355">
        <f>'a20'!C52</f>
        <v>17.692</v>
      </c>
      <c r="E2355">
        <f>'a20'!D52</f>
        <v>60.14</v>
      </c>
      <c r="F2355" s="14">
        <f>'a20'!E52</f>
        <v>35251</v>
      </c>
      <c r="G2355">
        <f>'a20'!F52</f>
        <v>35251</v>
      </c>
      <c r="H2355" s="11">
        <f>'a20'!G52</f>
        <v>0.75051667536437805</v>
      </c>
      <c r="I2355" s="19">
        <f>'a20'!H52</f>
        <v>1403.9170842666126</v>
      </c>
      <c r="J2355" s="19">
        <f>'a20'!I52</f>
        <v>36654.917084266614</v>
      </c>
      <c r="K2355" s="19">
        <f>'a20'!J52</f>
        <v>511589.99066519726</v>
      </c>
      <c r="L2355" s="6">
        <f>'a20'!K52</f>
        <v>689330</v>
      </c>
      <c r="M2355" s="6">
        <f>'a20'!L52</f>
        <v>724581</v>
      </c>
    </row>
    <row r="2356" spans="1:13" x14ac:dyDescent="0.25">
      <c r="A2356">
        <v>1</v>
      </c>
      <c r="B2356" t="str">
        <f>'a20'!A53</f>
        <v>a20</v>
      </c>
      <c r="C2356">
        <f>'a20'!B53</f>
        <v>52</v>
      </c>
      <c r="D2356">
        <f>'a20'!C53</f>
        <v>17.6889</v>
      </c>
      <c r="E2356">
        <f>'a20'!D53</f>
        <v>58.259799999999998</v>
      </c>
      <c r="F2356" s="14" t="e">
        <f>'a20'!E53</f>
        <v>#N/A</v>
      </c>
      <c r="G2356">
        <f>'a20'!F53</f>
        <v>0</v>
      </c>
      <c r="H2356" s="11">
        <f>'a20'!G53</f>
        <v>1.8802025555774591</v>
      </c>
      <c r="I2356" s="19">
        <f>'a20'!H53</f>
        <v>3517.1083818695743</v>
      </c>
      <c r="J2356" s="19">
        <f>'a20'!I53</f>
        <v>3517.1083818695743</v>
      </c>
      <c r="K2356" s="19">
        <f>'a20'!J53</f>
        <v>515107.09904706682</v>
      </c>
      <c r="L2356" s="6" t="e">
        <f>'a20'!K53</f>
        <v>#N/A</v>
      </c>
      <c r="M2356" s="6" t="e">
        <f>'a20'!L53</f>
        <v>#N/A</v>
      </c>
    </row>
    <row r="2357" spans="1:13" x14ac:dyDescent="0.25">
      <c r="A2357">
        <v>1</v>
      </c>
      <c r="B2357" t="str">
        <f>'a20'!A54</f>
        <v>a20</v>
      </c>
      <c r="C2357">
        <f>'a20'!B54</f>
        <v>53</v>
      </c>
      <c r="D2357">
        <f>'a20'!C54</f>
        <v>18.236999999999998</v>
      </c>
      <c r="E2357">
        <f>'a20'!D54</f>
        <v>58.220999999999997</v>
      </c>
      <c r="F2357" s="14">
        <f>'a20'!E54</f>
        <v>30684</v>
      </c>
      <c r="G2357">
        <f>'a20'!F54</f>
        <v>30684</v>
      </c>
      <c r="H2357" s="11">
        <f>'a20'!G54</f>
        <v>0.54947160982165222</v>
      </c>
      <c r="I2357" s="19">
        <f>'a20'!H54</f>
        <v>1027.84202625954</v>
      </c>
      <c r="J2357" s="19">
        <f>'a20'!I54</f>
        <v>31711.842026259539</v>
      </c>
      <c r="K2357" s="19">
        <f>'a20'!J54</f>
        <v>546818.94107332639</v>
      </c>
      <c r="L2357" s="6">
        <f>'a20'!K54</f>
        <v>730116</v>
      </c>
      <c r="M2357" s="6">
        <f>'a20'!L54</f>
        <v>760800</v>
      </c>
    </row>
    <row r="2358" spans="1:13" x14ac:dyDescent="0.25">
      <c r="A2358">
        <v>1</v>
      </c>
      <c r="B2358" t="str">
        <f>'a20'!A55</f>
        <v>a20</v>
      </c>
      <c r="C2358">
        <f>'a20'!B55</f>
        <v>54</v>
      </c>
      <c r="D2358">
        <f>'a20'!C55</f>
        <v>17.661300000000001</v>
      </c>
      <c r="E2358">
        <f>'a20'!D55</f>
        <v>58.214399999999998</v>
      </c>
      <c r="F2358" s="14" t="e">
        <f>'a20'!E55</f>
        <v>#N/A</v>
      </c>
      <c r="G2358">
        <f>'a20'!F55</f>
        <v>0</v>
      </c>
      <c r="H2358" s="11">
        <f>'a20'!G55</f>
        <v>0.57573783096127817</v>
      </c>
      <c r="I2358" s="19">
        <f>'a20'!H55</f>
        <v>1076.9756402184071</v>
      </c>
      <c r="J2358" s="19">
        <f>'a20'!I55</f>
        <v>1076.9756402184071</v>
      </c>
      <c r="K2358" s="19">
        <f>'a20'!J55</f>
        <v>547895.91671354475</v>
      </c>
      <c r="L2358" s="6" t="e">
        <f>'a20'!K55</f>
        <v>#N/A</v>
      </c>
      <c r="M2358" s="6" t="e">
        <f>'a20'!L55</f>
        <v>#N/A</v>
      </c>
    </row>
    <row r="2359" spans="1:13" x14ac:dyDescent="0.25">
      <c r="A2359">
        <v>1</v>
      </c>
      <c r="B2359" t="str">
        <f>'a20'!A56</f>
        <v>a20</v>
      </c>
      <c r="C2359">
        <f>'a20'!B56</f>
        <v>55</v>
      </c>
      <c r="D2359">
        <f>'a20'!C56</f>
        <v>17.618600000000001</v>
      </c>
      <c r="E2359">
        <f>'a20'!D56</f>
        <v>60.585500000000003</v>
      </c>
      <c r="F2359" s="14">
        <f>'a20'!E56</f>
        <v>1861</v>
      </c>
      <c r="G2359">
        <f>'a20'!F56</f>
        <v>1861</v>
      </c>
      <c r="H2359" s="11">
        <f>'a20'!G56</f>
        <v>2.3714844507185844</v>
      </c>
      <c r="I2359" s="19">
        <f>'a20'!H56</f>
        <v>4436.1006820002058</v>
      </c>
      <c r="J2359" s="19">
        <f>'a20'!I56</f>
        <v>6297.1006820002058</v>
      </c>
      <c r="K2359" s="19">
        <f>'a20'!J56</f>
        <v>554193.01739554491</v>
      </c>
      <c r="L2359" s="6">
        <f>'a20'!K56</f>
        <v>780638</v>
      </c>
      <c r="M2359" s="6">
        <f>'a20'!L56</f>
        <v>782499</v>
      </c>
    </row>
    <row r="2360" spans="1:13" x14ac:dyDescent="0.25">
      <c r="A2360">
        <v>1</v>
      </c>
      <c r="B2360" t="str">
        <f>'a20'!A57</f>
        <v>a20</v>
      </c>
      <c r="C2360">
        <f>'a20'!B57</f>
        <v>56</v>
      </c>
      <c r="D2360">
        <f>'a20'!C57</f>
        <v>17.537500000000001</v>
      </c>
      <c r="E2360">
        <f>'a20'!D57</f>
        <v>58.127499999999998</v>
      </c>
      <c r="F2360" s="14" t="e">
        <f>'a20'!E57</f>
        <v>#N/A</v>
      </c>
      <c r="G2360">
        <f>'a20'!F57</f>
        <v>0</v>
      </c>
      <c r="H2360" s="11">
        <f>'a20'!G57</f>
        <v>2.4593375551152037</v>
      </c>
      <c r="I2360" s="19">
        <f>'a20'!H57</f>
        <v>4600.4387683037394</v>
      </c>
      <c r="J2360" s="19">
        <f>'a20'!I57</f>
        <v>4600.4387683037394</v>
      </c>
      <c r="K2360" s="19">
        <f>'a20'!J57</f>
        <v>558793.45616384863</v>
      </c>
      <c r="L2360" s="6" t="e">
        <f>'a20'!K57</f>
        <v>#N/A</v>
      </c>
      <c r="M2360" s="6" t="e">
        <f>'a20'!L57</f>
        <v>#N/A</v>
      </c>
    </row>
    <row r="2361" spans="1:13" x14ac:dyDescent="0.25">
      <c r="A2361">
        <v>1</v>
      </c>
      <c r="B2361" t="str">
        <f>'a20'!A58</f>
        <v>a20</v>
      </c>
      <c r="C2361">
        <f>'a20'!B58</f>
        <v>57</v>
      </c>
      <c r="D2361">
        <f>'a20'!C58</f>
        <v>18.875699999999998</v>
      </c>
      <c r="E2361">
        <f>'a20'!D58</f>
        <v>58.130400000000002</v>
      </c>
      <c r="F2361" s="14" t="e">
        <f>'a20'!E58</f>
        <v>#N/A</v>
      </c>
      <c r="G2361">
        <f>'a20'!F58</f>
        <v>0</v>
      </c>
      <c r="H2361" s="11">
        <f>'a20'!G58</f>
        <v>1.3382031422769831</v>
      </c>
      <c r="I2361" s="19">
        <f>'a20'!H58</f>
        <v>2503.243852309869</v>
      </c>
      <c r="J2361" s="19">
        <f>'a20'!I58</f>
        <v>2503.243852309869</v>
      </c>
      <c r="K2361" s="19">
        <f>'a20'!J58</f>
        <v>561296.70001615852</v>
      </c>
      <c r="L2361" s="6" t="e">
        <f>'a20'!K58</f>
        <v>#N/A</v>
      </c>
      <c r="M2361" s="6" t="e">
        <f>'a20'!L58</f>
        <v>#N/A</v>
      </c>
    </row>
    <row r="2362" spans="1:13" x14ac:dyDescent="0.25">
      <c r="A2362">
        <v>1</v>
      </c>
      <c r="B2362" t="str">
        <f>'a20'!A59</f>
        <v>a20</v>
      </c>
      <c r="C2362">
        <f>'a20'!B59</f>
        <v>58</v>
      </c>
      <c r="D2362">
        <f>'a20'!C59</f>
        <v>19.083500000000001</v>
      </c>
      <c r="E2362">
        <f>'a20'!D59</f>
        <v>57.958300000000001</v>
      </c>
      <c r="F2362" s="14" t="e">
        <f>'a20'!E59</f>
        <v>#N/A</v>
      </c>
      <c r="G2362">
        <f>'a20'!F59</f>
        <v>0</v>
      </c>
      <c r="H2362" s="11">
        <f>'a20'!G59</f>
        <v>0.26981336141859458</v>
      </c>
      <c r="I2362" s="19">
        <f>'a20'!H59</f>
        <v>504.71308645482213</v>
      </c>
      <c r="J2362" s="19">
        <f>'a20'!I59</f>
        <v>504.71308645482213</v>
      </c>
      <c r="K2362" s="19">
        <f>'a20'!J59</f>
        <v>561801.4131026133</v>
      </c>
      <c r="L2362" s="6" t="e">
        <f>'a20'!K59</f>
        <v>#N/A</v>
      </c>
      <c r="M2362" s="6" t="e">
        <f>'a20'!L59</f>
        <v>#N/A</v>
      </c>
    </row>
    <row r="2363" spans="1:13" x14ac:dyDescent="0.25">
      <c r="A2363">
        <v>1</v>
      </c>
      <c r="B2363" t="str">
        <f>'a20'!A60</f>
        <v>a20</v>
      </c>
      <c r="C2363">
        <f>'a20'!B60</f>
        <v>59</v>
      </c>
      <c r="D2363">
        <f>'a20'!C60</f>
        <v>19.059200000000001</v>
      </c>
      <c r="E2363">
        <f>'a20'!D60</f>
        <v>57.008800000000001</v>
      </c>
      <c r="F2363" s="14" t="e">
        <f>'a20'!E60</f>
        <v>#N/A</v>
      </c>
      <c r="G2363">
        <f>'a20'!F60</f>
        <v>0</v>
      </c>
      <c r="H2363" s="11">
        <f>'a20'!G60</f>
        <v>0.94981089696844434</v>
      </c>
      <c r="I2363" s="19">
        <f>'a20'!H60</f>
        <v>1776.7170122225434</v>
      </c>
      <c r="J2363" s="19">
        <f>'a20'!I60</f>
        <v>1776.7170122225434</v>
      </c>
      <c r="K2363" s="19">
        <f>'a20'!J60</f>
        <v>563578.1301148358</v>
      </c>
      <c r="L2363" s="6" t="e">
        <f>'a20'!K60</f>
        <v>#N/A</v>
      </c>
      <c r="M2363" s="6" t="e">
        <f>'a20'!L60</f>
        <v>#N/A</v>
      </c>
    </row>
    <row r="2364" spans="1:13" x14ac:dyDescent="0.25">
      <c r="A2364">
        <v>1</v>
      </c>
      <c r="B2364" t="str">
        <f>'a20'!A61</f>
        <v>a20</v>
      </c>
      <c r="C2364">
        <f>'a20'!B61</f>
        <v>60</v>
      </c>
      <c r="D2364">
        <f>'a20'!C61</f>
        <v>18.838999999999999</v>
      </c>
      <c r="E2364">
        <f>'a20'!D61</f>
        <v>56.748600000000003</v>
      </c>
      <c r="F2364" s="14" t="e">
        <f>'a20'!E61</f>
        <v>#N/A</v>
      </c>
      <c r="G2364">
        <f>'a20'!F61</f>
        <v>0</v>
      </c>
      <c r="H2364" s="11">
        <f>'a20'!G61</f>
        <v>0.3408695938331836</v>
      </c>
      <c r="I2364" s="19">
        <f>'a20'!H61</f>
        <v>637.63093079456087</v>
      </c>
      <c r="J2364" s="19">
        <f>'a20'!I61</f>
        <v>637.63093079456087</v>
      </c>
      <c r="K2364" s="19">
        <f>'a20'!J61</f>
        <v>564215.76104563032</v>
      </c>
      <c r="L2364" s="6" t="e">
        <f>'a20'!K61</f>
        <v>#N/A</v>
      </c>
      <c r="M2364" s="6" t="e">
        <f>'a20'!L61</f>
        <v>#N/A</v>
      </c>
    </row>
    <row r="2365" spans="1:13" x14ac:dyDescent="0.25">
      <c r="A2365">
        <v>1</v>
      </c>
      <c r="B2365" t="str">
        <f>'a20'!A62</f>
        <v>a20</v>
      </c>
      <c r="C2365">
        <f>'a20'!B62</f>
        <v>61</v>
      </c>
      <c r="D2365">
        <f>'a20'!C62</f>
        <v>18.2485</v>
      </c>
      <c r="E2365">
        <f>'a20'!D62</f>
        <v>56.587800000000001</v>
      </c>
      <c r="F2365" s="14">
        <f>'a20'!E62</f>
        <v>11526</v>
      </c>
      <c r="G2365">
        <f>'a20'!F62</f>
        <v>11526</v>
      </c>
      <c r="H2365" s="11">
        <f>'a20'!G62</f>
        <v>0.61200236110655581</v>
      </c>
      <c r="I2365" s="19">
        <f>'a20'!H62</f>
        <v>1144.8120988808862</v>
      </c>
      <c r="J2365" s="19">
        <f>'a20'!I62</f>
        <v>12670.812098880886</v>
      </c>
      <c r="K2365" s="19">
        <f>'a20'!J62</f>
        <v>576886.5731445112</v>
      </c>
      <c r="L2365" s="6">
        <f>'a20'!K62</f>
        <v>801289</v>
      </c>
      <c r="M2365" s="6">
        <f>'a20'!L62</f>
        <v>812815</v>
      </c>
    </row>
    <row r="2366" spans="1:13" x14ac:dyDescent="0.25">
      <c r="A2366">
        <v>1</v>
      </c>
      <c r="B2366" t="str">
        <f>'a20'!A63</f>
        <v>a20</v>
      </c>
      <c r="C2366">
        <f>'a20'!B63</f>
        <v>62</v>
      </c>
      <c r="D2366">
        <f>'a20'!C63</f>
        <v>19.216999999999999</v>
      </c>
      <c r="E2366">
        <f>'a20'!D63</f>
        <v>55.3401</v>
      </c>
      <c r="F2366" s="14">
        <f>'a20'!E63</f>
        <v>29061</v>
      </c>
      <c r="G2366">
        <f>'a20'!F63</f>
        <v>29061</v>
      </c>
      <c r="H2366" s="11">
        <f>'a20'!G63</f>
        <v>1.5794769830548345</v>
      </c>
      <c r="I2366" s="19">
        <f>'a20'!H63</f>
        <v>2954.5708889679076</v>
      </c>
      <c r="J2366" s="19">
        <f>'a20'!I63</f>
        <v>32015.570888967908</v>
      </c>
      <c r="K2366" s="19">
        <f>'a20'!J63</f>
        <v>608902.14403347916</v>
      </c>
      <c r="L2366" s="6">
        <f>'a20'!K63</f>
        <v>840253</v>
      </c>
      <c r="M2366" s="6">
        <f>'a20'!L63</f>
        <v>869314</v>
      </c>
    </row>
    <row r="2367" spans="1:13" x14ac:dyDescent="0.25">
      <c r="A2367">
        <v>1</v>
      </c>
      <c r="B2367" t="str">
        <f>'a20'!A64</f>
        <v>a20</v>
      </c>
      <c r="C2367">
        <f>'a20'!B64</f>
        <v>63</v>
      </c>
      <c r="D2367">
        <f>'a20'!C64</f>
        <v>17.762</v>
      </c>
      <c r="E2367">
        <f>'a20'!D64</f>
        <v>55.265099999999997</v>
      </c>
      <c r="F2367" s="14">
        <f>'a20'!E64</f>
        <v>8465</v>
      </c>
      <c r="G2367">
        <f>'a20'!F64</f>
        <v>8465</v>
      </c>
      <c r="H2367" s="11">
        <f>'a20'!G64</f>
        <v>1.4569317073905679</v>
      </c>
      <c r="I2367" s="19">
        <f>'a20'!H64</f>
        <v>2725.337599757248</v>
      </c>
      <c r="J2367" s="19">
        <f>'a20'!I64</f>
        <v>11190.337599757248</v>
      </c>
      <c r="K2367" s="19">
        <f>'a20'!J64</f>
        <v>620092.4816332364</v>
      </c>
      <c r="L2367" s="6">
        <f>'a20'!K64</f>
        <v>871467</v>
      </c>
      <c r="M2367" s="6">
        <f>'a20'!L64</f>
        <v>879932</v>
      </c>
    </row>
    <row r="2368" spans="1:13" x14ac:dyDescent="0.25">
      <c r="A2368">
        <v>1</v>
      </c>
      <c r="B2368" t="str">
        <f>'a20'!A65</f>
        <v>a20</v>
      </c>
      <c r="C2368">
        <f>'a20'!B65</f>
        <v>64</v>
      </c>
      <c r="D2368">
        <f>'a20'!C65</f>
        <v>18.858000000000001</v>
      </c>
      <c r="E2368">
        <f>'a20'!D65</f>
        <v>53.390799999999999</v>
      </c>
      <c r="F2368" s="14">
        <f>'a20'!E65</f>
        <v>4393</v>
      </c>
      <c r="G2368">
        <f>'a20'!F65</f>
        <v>4393</v>
      </c>
      <c r="H2368" s="11">
        <f>'a20'!G65</f>
        <v>2.1712246521260745</v>
      </c>
      <c r="I2368" s="19">
        <f>'a20'!H65</f>
        <v>4061.4945449689167</v>
      </c>
      <c r="J2368" s="19">
        <f>'a20'!I65</f>
        <v>8454.4945449689167</v>
      </c>
      <c r="K2368" s="19">
        <f>'a20'!J65</f>
        <v>628546.97617820534</v>
      </c>
      <c r="L2368" s="6">
        <f>'a20'!K65</f>
        <v>888172</v>
      </c>
      <c r="M2368" s="6">
        <f>'a20'!L65</f>
        <v>892565</v>
      </c>
    </row>
    <row r="2369" spans="1:13" x14ac:dyDescent="0.25">
      <c r="A2369">
        <v>1</v>
      </c>
      <c r="B2369" t="str">
        <f>'a20'!A66</f>
        <v>a20</v>
      </c>
      <c r="C2369">
        <f>'a20'!B66</f>
        <v>65</v>
      </c>
      <c r="D2369">
        <f>'a20'!C66</f>
        <v>24.5654</v>
      </c>
      <c r="E2369">
        <f>'a20'!D66</f>
        <v>54.799500000000002</v>
      </c>
      <c r="F2369" s="14">
        <f>'a20'!E66</f>
        <v>3098</v>
      </c>
      <c r="G2369">
        <f>'a20'!F66</f>
        <v>3098</v>
      </c>
      <c r="H2369" s="11">
        <f>'a20'!G66</f>
        <v>5.8786776106536074</v>
      </c>
      <c r="I2369" s="19">
        <f>'a20'!H66</f>
        <v>10996.658970282424</v>
      </c>
      <c r="J2369" s="19">
        <f>'a20'!I66</f>
        <v>14094.658970282424</v>
      </c>
      <c r="K2369" s="19">
        <f>'a20'!J66</f>
        <v>642641.63514848775</v>
      </c>
      <c r="L2369" s="6">
        <f>'a20'!K66</f>
        <v>906030</v>
      </c>
      <c r="M2369" s="6">
        <f>'a20'!L66</f>
        <v>909128</v>
      </c>
    </row>
    <row r="2370" spans="1:13" x14ac:dyDescent="0.25">
      <c r="A2370">
        <v>1</v>
      </c>
      <c r="B2370" t="str">
        <f>'a20'!A67</f>
        <v>a20</v>
      </c>
      <c r="C2370">
        <f>'a20'!B67</f>
        <v>66</v>
      </c>
      <c r="D2370">
        <f>'a20'!C67</f>
        <v>25.990400000000001</v>
      </c>
      <c r="E2370">
        <f>'a20'!D67</f>
        <v>54.816000000000003</v>
      </c>
      <c r="F2370" s="14">
        <f>'a20'!E67</f>
        <v>19872</v>
      </c>
      <c r="G2370">
        <f>'a20'!F67</f>
        <v>19872</v>
      </c>
      <c r="H2370" s="11">
        <f>'a20'!G67</f>
        <v>1.4250955231141531</v>
      </c>
      <c r="I2370" s="19">
        <f>'a20'!H67</f>
        <v>2665.7848083661452</v>
      </c>
      <c r="J2370" s="19">
        <f>'a20'!I67</f>
        <v>22537.784808366145</v>
      </c>
      <c r="K2370" s="19">
        <f>'a20'!J67</f>
        <v>665179.41995685385</v>
      </c>
      <c r="L2370" s="6">
        <f>'a20'!K67</f>
        <v>912304</v>
      </c>
      <c r="M2370" s="6">
        <f>'a20'!L67</f>
        <v>932176</v>
      </c>
    </row>
    <row r="2371" spans="1:13" x14ac:dyDescent="0.25">
      <c r="A2371">
        <v>1</v>
      </c>
      <c r="B2371" t="str">
        <f>'a20'!A68</f>
        <v>a20</v>
      </c>
      <c r="C2371">
        <f>'a20'!B68</f>
        <v>67</v>
      </c>
      <c r="D2371">
        <f>'a20'!C68</f>
        <v>25.464200000000002</v>
      </c>
      <c r="E2371">
        <f>'a20'!D68</f>
        <v>56.737200000000001</v>
      </c>
      <c r="F2371" s="14">
        <f>'a20'!E68</f>
        <v>1844</v>
      </c>
      <c r="G2371">
        <f>'a20'!F68</f>
        <v>1844</v>
      </c>
      <c r="H2371" s="11">
        <f>'a20'!G68</f>
        <v>1.991957800757836</v>
      </c>
      <c r="I2371" s="19">
        <f>'a20'!H68</f>
        <v>3726.1578315556349</v>
      </c>
      <c r="J2371" s="19">
        <f>'a20'!I68</f>
        <v>5570.1578315556344</v>
      </c>
      <c r="K2371" s="19">
        <f>'a20'!J68</f>
        <v>670749.57778840943</v>
      </c>
      <c r="L2371" s="6">
        <f>'a20'!K68</f>
        <v>935613</v>
      </c>
      <c r="M2371" s="6">
        <f>'a20'!L68</f>
        <v>937457</v>
      </c>
    </row>
    <row r="2372" spans="1:13" x14ac:dyDescent="0.25">
      <c r="A2372">
        <v>1</v>
      </c>
      <c r="B2372" t="str">
        <f>'a20'!A69</f>
        <v>a20</v>
      </c>
      <c r="C2372">
        <f>'a20'!B69</f>
        <v>68</v>
      </c>
      <c r="D2372">
        <f>'a20'!C69</f>
        <v>25.379200000000001</v>
      </c>
      <c r="E2372">
        <f>'a20'!D69</f>
        <v>57.916800000000002</v>
      </c>
      <c r="F2372" s="14" t="e">
        <f>'a20'!E69</f>
        <v>#N/A</v>
      </c>
      <c r="G2372">
        <f>'a20'!F69</f>
        <v>0</v>
      </c>
      <c r="H2372" s="11">
        <f>'a20'!G69</f>
        <v>1.1826585136885464</v>
      </c>
      <c r="I2372" s="19">
        <f>'a20'!H69</f>
        <v>2212.2819475191577</v>
      </c>
      <c r="J2372" s="19">
        <f>'a20'!I69</f>
        <v>2212.2819475191577</v>
      </c>
      <c r="K2372" s="19">
        <f>'a20'!J69</f>
        <v>672961.85973592859</v>
      </c>
      <c r="L2372" s="6" t="e">
        <f>'a20'!K69</f>
        <v>#N/A</v>
      </c>
      <c r="M2372" s="6" t="e">
        <f>'a20'!L69</f>
        <v>#N/A</v>
      </c>
    </row>
    <row r="2373" spans="1:13" x14ac:dyDescent="0.25">
      <c r="A2373">
        <v>1</v>
      </c>
      <c r="B2373" t="str">
        <f>'a20'!A70</f>
        <v>a20</v>
      </c>
      <c r="C2373">
        <f>'a20'!B70</f>
        <v>69</v>
      </c>
      <c r="D2373">
        <f>'a20'!C70</f>
        <v>25.574300000000001</v>
      </c>
      <c r="E2373">
        <f>'a20'!D70</f>
        <v>58.1173</v>
      </c>
      <c r="F2373" s="14" t="e">
        <f>'a20'!E70</f>
        <v>#N/A</v>
      </c>
      <c r="G2373">
        <f>'a20'!F70</f>
        <v>0</v>
      </c>
      <c r="H2373" s="11">
        <f>'a20'!G70</f>
        <v>0.27975750213354295</v>
      </c>
      <c r="I2373" s="19">
        <f>'a20'!H70</f>
        <v>523.31460391116548</v>
      </c>
      <c r="J2373" s="19">
        <f>'a20'!I70</f>
        <v>523.31460391116548</v>
      </c>
      <c r="K2373" s="19">
        <f>'a20'!J70</f>
        <v>673485.17433983972</v>
      </c>
      <c r="L2373" s="6" t="e">
        <f>'a20'!K70</f>
        <v>#N/A</v>
      </c>
      <c r="M2373" s="6" t="e">
        <f>'a20'!L70</f>
        <v>#N/A</v>
      </c>
    </row>
    <row r="2374" spans="1:13" x14ac:dyDescent="0.25">
      <c r="A2374">
        <v>1</v>
      </c>
      <c r="B2374" t="str">
        <f>'a20'!A71</f>
        <v>a20</v>
      </c>
      <c r="C2374">
        <f>'a20'!B71</f>
        <v>70</v>
      </c>
      <c r="D2374">
        <f>'a20'!C71</f>
        <v>26.6419</v>
      </c>
      <c r="E2374">
        <f>'a20'!D71</f>
        <v>58.081000000000003</v>
      </c>
      <c r="F2374" s="14">
        <f>'a20'!E71</f>
        <v>4670</v>
      </c>
      <c r="G2374">
        <f>'a20'!F71</f>
        <v>4670</v>
      </c>
      <c r="H2374" s="11">
        <f>'a20'!G71</f>
        <v>1.068216948938743</v>
      </c>
      <c r="I2374" s="19">
        <f>'a20'!H71</f>
        <v>1998.2074663299841</v>
      </c>
      <c r="J2374" s="19">
        <f>'a20'!I71</f>
        <v>6668.2074663299845</v>
      </c>
      <c r="K2374" s="19">
        <f>'a20'!J71</f>
        <v>680153.38180616975</v>
      </c>
      <c r="L2374" s="6">
        <f>'a20'!K71</f>
        <v>942507</v>
      </c>
      <c r="M2374" s="6">
        <f>'a20'!L71</f>
        <v>947177</v>
      </c>
    </row>
    <row r="2375" spans="1:13" x14ac:dyDescent="0.25">
      <c r="A2375">
        <v>1</v>
      </c>
      <c r="B2375" t="str">
        <f>'a20'!A72</f>
        <v>a20</v>
      </c>
      <c r="C2375">
        <f>'a20'!B72</f>
        <v>71</v>
      </c>
      <c r="D2375">
        <f>'a20'!C72</f>
        <v>26.482199999999999</v>
      </c>
      <c r="E2375">
        <f>'a20'!D72</f>
        <v>58.241700000000002</v>
      </c>
      <c r="F2375" s="14" t="e">
        <f>'a20'!E72</f>
        <v>#N/A</v>
      </c>
      <c r="G2375">
        <f>'a20'!F72</f>
        <v>0</v>
      </c>
      <c r="H2375" s="11">
        <f>'a20'!G72</f>
        <v>0.22655811616448393</v>
      </c>
      <c r="I2375" s="19">
        <f>'a20'!H72</f>
        <v>423.799790601795</v>
      </c>
      <c r="J2375" s="19">
        <f>'a20'!I72</f>
        <v>423.799790601795</v>
      </c>
      <c r="K2375" s="19">
        <f>'a20'!J72</f>
        <v>680577.18159677158</v>
      </c>
      <c r="L2375" s="6" t="e">
        <f>'a20'!K72</f>
        <v>#N/A</v>
      </c>
      <c r="M2375" s="6" t="e">
        <f>'a20'!L72</f>
        <v>#N/A</v>
      </c>
    </row>
    <row r="2376" spans="1:13" x14ac:dyDescent="0.25">
      <c r="A2376">
        <v>1</v>
      </c>
      <c r="B2376" t="str">
        <f>'a20'!A73</f>
        <v>a20</v>
      </c>
      <c r="C2376">
        <f>'a20'!B73</f>
        <v>72</v>
      </c>
      <c r="D2376">
        <f>'a20'!C73</f>
        <v>25.2027</v>
      </c>
      <c r="E2376">
        <f>'a20'!D73</f>
        <v>58.176400000000001</v>
      </c>
      <c r="F2376" s="14" t="e">
        <f>'a20'!E73</f>
        <v>#N/A</v>
      </c>
      <c r="G2376">
        <f>'a20'!F73</f>
        <v>0</v>
      </c>
      <c r="H2376" s="11">
        <f>'a20'!G73</f>
        <v>1.2811652274394576</v>
      </c>
      <c r="I2376" s="19">
        <f>'a20'!H73</f>
        <v>2396.5486838747788</v>
      </c>
      <c r="J2376" s="19">
        <f>'a20'!I73</f>
        <v>2396.5486838747788</v>
      </c>
      <c r="K2376" s="19">
        <f>'a20'!J73</f>
        <v>682973.73028064636</v>
      </c>
      <c r="L2376" s="6" t="e">
        <f>'a20'!K73</f>
        <v>#N/A</v>
      </c>
      <c r="M2376" s="6" t="e">
        <f>'a20'!L73</f>
        <v>#N/A</v>
      </c>
    </row>
    <row r="2377" spans="1:13" x14ac:dyDescent="0.25">
      <c r="A2377">
        <v>1</v>
      </c>
      <c r="B2377" t="str">
        <f>'a20'!A74</f>
        <v>a20</v>
      </c>
      <c r="C2377">
        <f>'a20'!B74</f>
        <v>73</v>
      </c>
      <c r="D2377">
        <f>'a20'!C74</f>
        <v>25.003399999999999</v>
      </c>
      <c r="E2377">
        <f>'a20'!D74</f>
        <v>58.818600000000004</v>
      </c>
      <c r="F2377" s="14" t="e">
        <f>'a20'!E74</f>
        <v>#N/A</v>
      </c>
      <c r="G2377">
        <f>'a20'!F74</f>
        <v>0</v>
      </c>
      <c r="H2377" s="11">
        <f>'a20'!G74</f>
        <v>0.67241455219232404</v>
      </c>
      <c r="I2377" s="19">
        <f>'a20'!H74</f>
        <v>1257.8191911245221</v>
      </c>
      <c r="J2377" s="19">
        <f>'a20'!I74</f>
        <v>1257.8191911245221</v>
      </c>
      <c r="K2377" s="19">
        <f>'a20'!J74</f>
        <v>684231.54947177088</v>
      </c>
      <c r="L2377" s="6" t="e">
        <f>'a20'!K74</f>
        <v>#N/A</v>
      </c>
      <c r="M2377" s="6" t="e">
        <f>'a20'!L74</f>
        <v>#N/A</v>
      </c>
    </row>
    <row r="2378" spans="1:13" x14ac:dyDescent="0.25">
      <c r="A2378">
        <v>1</v>
      </c>
      <c r="B2378" t="str">
        <f>'a20'!A75</f>
        <v>a20</v>
      </c>
      <c r="C2378">
        <f>'a20'!B75</f>
        <v>74</v>
      </c>
      <c r="D2378">
        <f>'a20'!C75</f>
        <v>26.178100000000001</v>
      </c>
      <c r="E2378">
        <f>'a20'!D75</f>
        <v>58.846499999999999</v>
      </c>
      <c r="F2378" s="14">
        <f>'a20'!E75</f>
        <v>4568</v>
      </c>
      <c r="G2378">
        <f>'a20'!F75</f>
        <v>4568</v>
      </c>
      <c r="H2378" s="11">
        <f>'a20'!G75</f>
        <v>1.1750312761794908</v>
      </c>
      <c r="I2378" s="19">
        <f>'a20'!H75</f>
        <v>2198.014431025239</v>
      </c>
      <c r="J2378" s="19">
        <f>'a20'!I75</f>
        <v>6766.014431025239</v>
      </c>
      <c r="K2378" s="19">
        <f>'a20'!J75</f>
        <v>690997.56390279613</v>
      </c>
      <c r="L2378" s="6">
        <f>'a20'!K75</f>
        <v>953749</v>
      </c>
      <c r="M2378" s="6">
        <f>'a20'!L75</f>
        <v>958317</v>
      </c>
    </row>
    <row r="2379" spans="1:13" x14ac:dyDescent="0.25">
      <c r="A2379">
        <v>1</v>
      </c>
      <c r="B2379" t="str">
        <f>'a20'!A76</f>
        <v>a20</v>
      </c>
      <c r="C2379">
        <f>'a20'!B76</f>
        <v>75</v>
      </c>
      <c r="D2379">
        <f>'a20'!C76</f>
        <v>26.300799999999999</v>
      </c>
      <c r="E2379">
        <f>'a20'!D76</f>
        <v>59.790799999999997</v>
      </c>
      <c r="F2379" s="14">
        <f>'a20'!E76</f>
        <v>24611</v>
      </c>
      <c r="G2379">
        <f>'a20'!F76</f>
        <v>24611</v>
      </c>
      <c r="H2379" s="11">
        <f>'a20'!G76</f>
        <v>0.95223830000688192</v>
      </c>
      <c r="I2379" s="19">
        <f>'a20'!H76</f>
        <v>1781.2577142587888</v>
      </c>
      <c r="J2379" s="19">
        <f>'a20'!I76</f>
        <v>26392.257714258791</v>
      </c>
      <c r="K2379" s="19">
        <f>'a20'!J76</f>
        <v>717389.82161705487</v>
      </c>
      <c r="L2379" s="6">
        <f>'a20'!K76</f>
        <v>961941</v>
      </c>
      <c r="M2379" s="6">
        <f>'a20'!L76</f>
        <v>986552</v>
      </c>
    </row>
    <row r="2380" spans="1:13" x14ac:dyDescent="0.25">
      <c r="A2380">
        <v>1</v>
      </c>
      <c r="B2380" t="str">
        <f>'a20'!A77</f>
        <v>a20</v>
      </c>
      <c r="C2380">
        <f>'a20'!B77</f>
        <v>76</v>
      </c>
      <c r="D2380">
        <f>'a20'!C77</f>
        <v>26.017900000000001</v>
      </c>
      <c r="E2380">
        <f>'a20'!D77</f>
        <v>60.2697</v>
      </c>
      <c r="F2380" s="14" t="e">
        <f>'a20'!E77</f>
        <v>#N/A</v>
      </c>
      <c r="G2380">
        <f>'a20'!F77</f>
        <v>0</v>
      </c>
      <c r="H2380" s="11">
        <f>'a20'!G77</f>
        <v>0.55621724173204279</v>
      </c>
      <c r="I2380" s="19">
        <f>'a20'!H77</f>
        <v>1040.4604106259815</v>
      </c>
      <c r="J2380" s="19">
        <f>'a20'!I77</f>
        <v>1040.4604106259815</v>
      </c>
      <c r="K2380" s="19">
        <f>'a20'!J77</f>
        <v>718430.28202768089</v>
      </c>
      <c r="L2380" s="6" t="e">
        <f>'a20'!K77</f>
        <v>#N/A</v>
      </c>
      <c r="M2380" s="6" t="e">
        <f>'a20'!L77</f>
        <v>#N/A</v>
      </c>
    </row>
    <row r="2381" spans="1:13" x14ac:dyDescent="0.25">
      <c r="A2381">
        <v>1</v>
      </c>
      <c r="B2381" t="str">
        <f>'a20'!A78</f>
        <v>a20</v>
      </c>
      <c r="C2381">
        <f>'a20'!B78</f>
        <v>77</v>
      </c>
      <c r="D2381">
        <f>'a20'!C78</f>
        <v>25.7395</v>
      </c>
      <c r="E2381">
        <f>'a20'!D78</f>
        <v>60.654200000000003</v>
      </c>
      <c r="F2381" s="14">
        <f>'a20'!E78</f>
        <v>5190</v>
      </c>
      <c r="G2381">
        <f>'a20'!F78</f>
        <v>5190</v>
      </c>
      <c r="H2381" s="11">
        <f>'a20'!G78</f>
        <v>0.4747070781018573</v>
      </c>
      <c r="I2381" s="19">
        <f>'a20'!H78</f>
        <v>887.98743431772448</v>
      </c>
      <c r="J2381" s="19">
        <f>'a20'!I78</f>
        <v>6077.9874343177244</v>
      </c>
      <c r="K2381" s="19">
        <f>'a20'!J78</f>
        <v>724508.2694619986</v>
      </c>
      <c r="L2381" s="6">
        <f>'a20'!K78</f>
        <v>989918</v>
      </c>
      <c r="M2381" s="6">
        <f>'a20'!L78</f>
        <v>995108</v>
      </c>
    </row>
    <row r="2382" spans="1:13" x14ac:dyDescent="0.25">
      <c r="A2382">
        <v>1</v>
      </c>
      <c r="B2382" t="str">
        <f>'a20'!A79</f>
        <v>a20</v>
      </c>
      <c r="C2382">
        <f>'a20'!B79</f>
        <v>78</v>
      </c>
      <c r="D2382">
        <f>'a20'!C79</f>
        <v>25.1434</v>
      </c>
      <c r="E2382">
        <f>'a20'!D79</f>
        <v>60.732999999999997</v>
      </c>
      <c r="F2382" s="14" t="e">
        <f>'a20'!E79</f>
        <v>#N/A</v>
      </c>
      <c r="G2382">
        <f>'a20'!F79</f>
        <v>0</v>
      </c>
      <c r="H2382" s="11">
        <f>'a20'!G79</f>
        <v>0.60128583053319895</v>
      </c>
      <c r="I2382" s="19">
        <f>'a20'!H79</f>
        <v>1124.7657483468404</v>
      </c>
      <c r="J2382" s="19">
        <f>'a20'!I79</f>
        <v>1124.7657483468404</v>
      </c>
      <c r="K2382" s="19">
        <f>'a20'!J79</f>
        <v>725633.03521034541</v>
      </c>
      <c r="L2382" s="6" t="e">
        <f>'a20'!K79</f>
        <v>#N/A</v>
      </c>
      <c r="M2382" s="6" t="e">
        <f>'a20'!L79</f>
        <v>#N/A</v>
      </c>
    </row>
    <row r="2383" spans="1:13" x14ac:dyDescent="0.25">
      <c r="A2383">
        <v>1</v>
      </c>
      <c r="B2383" t="str">
        <f>'a20'!A80</f>
        <v>a20</v>
      </c>
      <c r="C2383">
        <f>'a20'!B80</f>
        <v>79</v>
      </c>
      <c r="D2383">
        <f>'a20'!C80</f>
        <v>24.8506</v>
      </c>
      <c r="E2383">
        <f>'a20'!D80</f>
        <v>61.272100000000002</v>
      </c>
      <c r="F2383" s="14">
        <f>'a20'!E80</f>
        <v>2016</v>
      </c>
      <c r="G2383">
        <f>'a20'!F80</f>
        <v>2016</v>
      </c>
      <c r="H2383" s="11">
        <f>'a20'!G80</f>
        <v>0.61348239583545106</v>
      </c>
      <c r="I2383" s="19">
        <f>'a20'!H80</f>
        <v>1147.580653010873</v>
      </c>
      <c r="J2383" s="19">
        <f>'a20'!I80</f>
        <v>3163.580653010873</v>
      </c>
      <c r="K2383" s="19">
        <f>'a20'!J80</f>
        <v>728796.61586335627</v>
      </c>
      <c r="L2383" s="6">
        <f>'a20'!K80</f>
        <v>999901</v>
      </c>
      <c r="M2383" s="6">
        <f>'a20'!L80</f>
        <v>1001917</v>
      </c>
    </row>
    <row r="2384" spans="1:13" x14ac:dyDescent="0.25">
      <c r="A2384">
        <v>1</v>
      </c>
      <c r="B2384" t="str">
        <f>'a20'!A81</f>
        <v>a20</v>
      </c>
      <c r="C2384">
        <f>'a20'!B81</f>
        <v>80</v>
      </c>
      <c r="D2384">
        <f>'a20'!C81</f>
        <v>23.57</v>
      </c>
      <c r="E2384">
        <f>'a20'!D81</f>
        <v>61.455199999999998</v>
      </c>
      <c r="F2384" s="14" t="e">
        <f>'a20'!E81</f>
        <v>#N/A</v>
      </c>
      <c r="G2384">
        <f>'a20'!F81</f>
        <v>0</v>
      </c>
      <c r="H2384" s="11">
        <f>'a20'!G81</f>
        <v>1.2936235812631114</v>
      </c>
      <c r="I2384" s="19">
        <f>'a20'!H81</f>
        <v>2419.8532903532077</v>
      </c>
      <c r="J2384" s="19">
        <f>'a20'!I81</f>
        <v>2419.8532903532077</v>
      </c>
      <c r="K2384" s="19">
        <f>'a20'!J81</f>
        <v>731216.46915370948</v>
      </c>
      <c r="L2384" s="6" t="e">
        <f>'a20'!K81</f>
        <v>#N/A</v>
      </c>
      <c r="M2384" s="6" t="e">
        <f>'a20'!L81</f>
        <v>#N/A</v>
      </c>
    </row>
    <row r="2385" spans="1:13" x14ac:dyDescent="0.25">
      <c r="A2385">
        <v>1</v>
      </c>
      <c r="B2385" t="str">
        <f>'a20'!A82</f>
        <v>a20</v>
      </c>
      <c r="C2385">
        <f>'a20'!B82</f>
        <v>81</v>
      </c>
      <c r="D2385">
        <f>'a20'!C82</f>
        <v>23.2486</v>
      </c>
      <c r="E2385">
        <f>'a20'!D82</f>
        <v>62.296500000000002</v>
      </c>
      <c r="F2385" s="14" t="e">
        <f>'a20'!E82</f>
        <v>#N/A</v>
      </c>
      <c r="G2385">
        <f>'a20'!F82</f>
        <v>0</v>
      </c>
      <c r="H2385" s="11">
        <f>'a20'!G82</f>
        <v>0.90060182655822263</v>
      </c>
      <c r="I2385" s="19">
        <f>'a20'!H82</f>
        <v>1684.6664863414926</v>
      </c>
      <c r="J2385" s="19">
        <f>'a20'!I82</f>
        <v>1684.6664863414926</v>
      </c>
      <c r="K2385" s="19">
        <f>'a20'!J82</f>
        <v>732901.13564005098</v>
      </c>
      <c r="L2385" s="6" t="e">
        <f>'a20'!K82</f>
        <v>#N/A</v>
      </c>
      <c r="M2385" s="6" t="e">
        <f>'a20'!L82</f>
        <v>#N/A</v>
      </c>
    </row>
    <row r="2386" spans="1:13" x14ac:dyDescent="0.25">
      <c r="A2386">
        <v>1</v>
      </c>
      <c r="B2386" t="str">
        <f>'a20'!A83</f>
        <v>a20</v>
      </c>
      <c r="C2386">
        <f>'a20'!B83</f>
        <v>82</v>
      </c>
      <c r="D2386">
        <f>'a20'!C83</f>
        <v>23.238399999999999</v>
      </c>
      <c r="E2386">
        <f>'a20'!D83</f>
        <v>65.841700000000003</v>
      </c>
      <c r="F2386" s="14" t="e">
        <f>'a20'!E83</f>
        <v>#N/A</v>
      </c>
      <c r="G2386">
        <f>'a20'!F83</f>
        <v>0</v>
      </c>
      <c r="H2386" s="11">
        <f>'a20'!G83</f>
        <v>3.5452146733307996</v>
      </c>
      <c r="I2386" s="19">
        <f>'a20'!H83</f>
        <v>6631.6813611974021</v>
      </c>
      <c r="J2386" s="19">
        <f>'a20'!I83</f>
        <v>6631.6813611974021</v>
      </c>
      <c r="K2386" s="19">
        <f>'a20'!J83</f>
        <v>739532.81700124836</v>
      </c>
      <c r="L2386" s="6" t="e">
        <f>'a20'!K83</f>
        <v>#N/A</v>
      </c>
      <c r="M2386" s="6" t="e">
        <f>'a20'!L83</f>
        <v>#N/A</v>
      </c>
    </row>
    <row r="2387" spans="1:13" x14ac:dyDescent="0.25">
      <c r="A2387">
        <v>1</v>
      </c>
      <c r="B2387" t="str">
        <f>'a20'!A84</f>
        <v>a20</v>
      </c>
      <c r="C2387">
        <f>'a20'!B84</f>
        <v>83</v>
      </c>
      <c r="D2387">
        <f>'a20'!C84</f>
        <v>22.2196</v>
      </c>
      <c r="E2387">
        <f>'a20'!D84</f>
        <v>75.449799999999996</v>
      </c>
      <c r="F2387" s="14" t="e">
        <f>'a20'!E84</f>
        <v>#N/A</v>
      </c>
      <c r="G2387">
        <f>'a20'!F84</f>
        <v>0</v>
      </c>
      <c r="H2387" s="11">
        <f>'a20'!G84</f>
        <v>9.6619635193887934</v>
      </c>
      <c r="I2387" s="19">
        <f>'a20'!H84</f>
        <v>18073.67657200294</v>
      </c>
      <c r="J2387" s="19">
        <f>'a20'!I84</f>
        <v>18073.67657200294</v>
      </c>
      <c r="K2387" s="19">
        <f>'a20'!J84</f>
        <v>757606.4935732513</v>
      </c>
      <c r="L2387" s="6" t="e">
        <f>'a20'!K84</f>
        <v>#N/A</v>
      </c>
      <c r="M2387" s="6" t="e">
        <f>'a20'!L84</f>
        <v>#N/A</v>
      </c>
    </row>
    <row r="2388" spans="1:13" x14ac:dyDescent="0.25">
      <c r="A2388">
        <v>1</v>
      </c>
      <c r="B2388" t="str">
        <f>'a20'!A85</f>
        <v>a20</v>
      </c>
      <c r="C2388">
        <f>'a20'!B85</f>
        <v>84</v>
      </c>
      <c r="D2388">
        <f>'a20'!C85</f>
        <v>20.731000000000002</v>
      </c>
      <c r="E2388">
        <f>'a20'!D85</f>
        <v>77.978800000000007</v>
      </c>
      <c r="F2388" s="14" t="e">
        <f>'a20'!E85</f>
        <v>#N/A</v>
      </c>
      <c r="G2388">
        <f>'a20'!F85</f>
        <v>0</v>
      </c>
      <c r="H2388" s="11">
        <f>'a20'!G85</f>
        <v>2.9345819054850124</v>
      </c>
      <c r="I2388" s="19">
        <f>'a20'!H85</f>
        <v>5489.4312245492083</v>
      </c>
      <c r="J2388" s="19">
        <f>'a20'!I85</f>
        <v>5489.4312245492083</v>
      </c>
      <c r="K2388" s="19">
        <f>'a20'!J85</f>
        <v>763095.92479780049</v>
      </c>
      <c r="L2388" s="6" t="e">
        <f>'a20'!K85</f>
        <v>#N/A</v>
      </c>
      <c r="M2388" s="6" t="e">
        <f>'a20'!L85</f>
        <v>#N/A</v>
      </c>
    </row>
    <row r="2389" spans="1:13" x14ac:dyDescent="0.25">
      <c r="A2389">
        <v>1</v>
      </c>
      <c r="B2389" t="str">
        <f>'a20'!A86</f>
        <v>a20</v>
      </c>
      <c r="C2389">
        <f>'a20'!B86</f>
        <v>85</v>
      </c>
      <c r="D2389">
        <f>'a20'!C86</f>
        <v>20.341999999999999</v>
      </c>
      <c r="E2389">
        <f>'a20'!D86</f>
        <v>79.439099999999996</v>
      </c>
      <c r="F2389" s="14">
        <f>'a20'!E86</f>
        <v>10842</v>
      </c>
      <c r="G2389">
        <f>'a20'!F86</f>
        <v>10842</v>
      </c>
      <c r="H2389" s="11">
        <f>'a20'!G86</f>
        <v>1.5112237061401503</v>
      </c>
      <c r="I2389" s="19">
        <f>'a20'!H86</f>
        <v>2826.8962553947322</v>
      </c>
      <c r="J2389" s="19">
        <f>'a20'!I86</f>
        <v>13668.896255394731</v>
      </c>
      <c r="K2389" s="19">
        <f>'a20'!J86</f>
        <v>776764.82105319516</v>
      </c>
      <c r="L2389" s="6">
        <f>'a20'!K86</f>
        <v>1029066</v>
      </c>
      <c r="M2389" s="6">
        <f>'a20'!L86</f>
        <v>1039908</v>
      </c>
    </row>
    <row r="2390" spans="1:13" x14ac:dyDescent="0.25">
      <c r="A2390">
        <v>1</v>
      </c>
      <c r="B2390" t="str">
        <f>'a20'!A87</f>
        <v>a20</v>
      </c>
      <c r="C2390">
        <f>'a20'!B87</f>
        <v>86</v>
      </c>
      <c r="D2390">
        <f>'a20'!C87</f>
        <v>23.585699999999999</v>
      </c>
      <c r="E2390">
        <f>'a20'!D87</f>
        <v>79.489400000000003</v>
      </c>
      <c r="F2390" s="14">
        <f>'a20'!E87</f>
        <v>2893</v>
      </c>
      <c r="G2390">
        <f>'a20'!F87</f>
        <v>2893</v>
      </c>
      <c r="H2390" s="11">
        <f>'a20'!G87</f>
        <v>3.2440899771738767</v>
      </c>
      <c r="I2390" s="19">
        <f>'a20'!H87</f>
        <v>6068.3972673109492</v>
      </c>
      <c r="J2390" s="19">
        <f>'a20'!I87</f>
        <v>8961.3972673109492</v>
      </c>
      <c r="K2390" s="19">
        <f>'a20'!J87</f>
        <v>785726.21832050616</v>
      </c>
      <c r="L2390" s="6">
        <f>'a20'!K87</f>
        <v>1050830</v>
      </c>
      <c r="M2390" s="6">
        <f>'a20'!L87</f>
        <v>1053723</v>
      </c>
    </row>
    <row r="2391" spans="1:13" x14ac:dyDescent="0.25">
      <c r="A2391">
        <v>1</v>
      </c>
      <c r="B2391" t="str">
        <f>'a20'!A88</f>
        <v>a20</v>
      </c>
      <c r="C2391">
        <f>'a20'!B88</f>
        <v>87</v>
      </c>
      <c r="D2391">
        <f>'a20'!C88</f>
        <v>22.017600000000002</v>
      </c>
      <c r="E2391">
        <f>'a20'!D88</f>
        <v>79.024100000000004</v>
      </c>
      <c r="F2391" s="14">
        <f>'a20'!E88</f>
        <v>12169</v>
      </c>
      <c r="G2391">
        <f>'a20'!F88</f>
        <v>12169</v>
      </c>
      <c r="H2391" s="11">
        <f>'a20'!G88</f>
        <v>1.635677749435992</v>
      </c>
      <c r="I2391" s="19">
        <f>'a20'!H88</f>
        <v>3059.7000868409291</v>
      </c>
      <c r="J2391" s="19">
        <f>'a20'!I88</f>
        <v>15228.700086840929</v>
      </c>
      <c r="K2391" s="19">
        <f>'a20'!J88</f>
        <v>800954.91840734705</v>
      </c>
      <c r="L2391" s="6">
        <f>'a20'!K88</f>
        <v>1057524</v>
      </c>
      <c r="M2391" s="6">
        <f>'a20'!L88</f>
        <v>1069693</v>
      </c>
    </row>
    <row r="2392" spans="1:13" x14ac:dyDescent="0.25">
      <c r="A2392">
        <v>1</v>
      </c>
      <c r="B2392" t="str">
        <f>'a20'!A89</f>
        <v>a20</v>
      </c>
      <c r="C2392">
        <f>'a20'!B89</f>
        <v>88</v>
      </c>
      <c r="D2392">
        <f>'a20'!C89</f>
        <v>20.124300000000002</v>
      </c>
      <c r="E2392">
        <f>'a20'!D89</f>
        <v>78.990300000000005</v>
      </c>
      <c r="F2392" s="14">
        <f>'a20'!E89</f>
        <v>80464</v>
      </c>
      <c r="G2392">
        <f>'a20'!F89</f>
        <v>80464</v>
      </c>
      <c r="H2392" s="11">
        <f>'a20'!G89</f>
        <v>1.893601681980664</v>
      </c>
      <c r="I2392" s="19">
        <f>'a20'!H89</f>
        <v>3542.1727982765433</v>
      </c>
      <c r="J2392" s="19">
        <f>'a20'!I89</f>
        <v>84006.172798276544</v>
      </c>
      <c r="K2392" s="19">
        <f>'a20'!J89</f>
        <v>884961.09120562358</v>
      </c>
      <c r="L2392" s="6">
        <f>'a20'!K89</f>
        <v>1159233</v>
      </c>
      <c r="M2392" s="6">
        <f>'a20'!L89</f>
        <v>1239697</v>
      </c>
    </row>
    <row r="2393" spans="1:13" x14ac:dyDescent="0.25">
      <c r="A2393">
        <v>1</v>
      </c>
      <c r="B2393" t="str">
        <f>'a20'!A90</f>
        <v>a20</v>
      </c>
      <c r="C2393">
        <f>'a20'!B90</f>
        <v>89</v>
      </c>
      <c r="D2393">
        <f>'a20'!C90</f>
        <v>23.4605</v>
      </c>
      <c r="E2393">
        <f>'a20'!D90</f>
        <v>79.243799999999993</v>
      </c>
      <c r="F2393" s="14" t="e">
        <f>'a20'!E90</f>
        <v>#N/A</v>
      </c>
      <c r="G2393">
        <f>'a20'!F90</f>
        <v>0</v>
      </c>
      <c r="H2393" s="11">
        <f>'a20'!G90</f>
        <v>3.3458171931532634</v>
      </c>
      <c r="I2393" s="19">
        <f>'a20'!H90</f>
        <v>6258.6882776725824</v>
      </c>
      <c r="J2393" s="19">
        <f>'a20'!I90</f>
        <v>6258.6882776725824</v>
      </c>
      <c r="K2393" s="19">
        <f>'a20'!J90</f>
        <v>891219.77948329621</v>
      </c>
      <c r="L2393" s="6" t="e">
        <f>'a20'!K90</f>
        <v>#N/A</v>
      </c>
      <c r="M2393" s="6" t="e">
        <f>'a20'!L90</f>
        <v>#N/A</v>
      </c>
    </row>
    <row r="2394" spans="1:13" x14ac:dyDescent="0.25">
      <c r="A2394">
        <v>1</v>
      </c>
      <c r="B2394" t="str">
        <f>'a20'!A91</f>
        <v>a20</v>
      </c>
      <c r="C2394">
        <f>'a20'!B91</f>
        <v>90</v>
      </c>
      <c r="D2394">
        <f>'a20'!C91</f>
        <v>24.014700000000001</v>
      </c>
      <c r="E2394">
        <f>'a20'!D91</f>
        <v>79.361099999999993</v>
      </c>
      <c r="F2394" s="14">
        <f>'a20'!E91</f>
        <v>34378</v>
      </c>
      <c r="G2394">
        <f>'a20'!F91</f>
        <v>34378</v>
      </c>
      <c r="H2394" s="11">
        <f>'a20'!G91</f>
        <v>0.5664776518098501</v>
      </c>
      <c r="I2394" s="19">
        <f>'a20'!H91</f>
        <v>1059.6535418016763</v>
      </c>
      <c r="J2394" s="19">
        <f>'a20'!I91</f>
        <v>35437.653541801679</v>
      </c>
      <c r="K2394" s="19">
        <f>'a20'!J91</f>
        <v>926657.43302509794</v>
      </c>
      <c r="L2394" s="6">
        <f>'a20'!K91</f>
        <v>1179022</v>
      </c>
      <c r="M2394" s="6">
        <f>'a20'!L91</f>
        <v>1213400</v>
      </c>
    </row>
    <row r="2395" spans="1:13" x14ac:dyDescent="0.25">
      <c r="A2395">
        <v>1</v>
      </c>
      <c r="B2395" t="str">
        <f>'a20'!A92</f>
        <v>a20</v>
      </c>
      <c r="C2395">
        <f>'a20'!B92</f>
        <v>91</v>
      </c>
      <c r="D2395">
        <f>'a20'!C92</f>
        <v>18.817599999999999</v>
      </c>
      <c r="E2395">
        <f>'a20'!D92</f>
        <v>77.086799999999997</v>
      </c>
      <c r="F2395" s="14" t="e">
        <f>'a20'!E92</f>
        <v>#N/A</v>
      </c>
      <c r="G2395">
        <f>'a20'!F92</f>
        <v>0</v>
      </c>
      <c r="H2395" s="11">
        <f>'a20'!G92</f>
        <v>5.6729435833612882</v>
      </c>
      <c r="I2395" s="19">
        <f>'a20'!H92</f>
        <v>10611.812736732143</v>
      </c>
      <c r="J2395" s="19">
        <f>'a20'!I92</f>
        <v>10611.812736732143</v>
      </c>
      <c r="K2395" s="19">
        <f>'a20'!J92</f>
        <v>937269.24576183013</v>
      </c>
      <c r="L2395" s="6" t="e">
        <f>'a20'!K92</f>
        <v>#N/A</v>
      </c>
      <c r="M2395" s="6" t="e">
        <f>'a20'!L92</f>
        <v>#N/A</v>
      </c>
    </row>
    <row r="2396" spans="1:13" x14ac:dyDescent="0.25">
      <c r="A2396">
        <v>1</v>
      </c>
      <c r="B2396" t="str">
        <f>'a20'!A93</f>
        <v>a20</v>
      </c>
      <c r="C2396">
        <f>'a20'!B93</f>
        <v>92</v>
      </c>
      <c r="D2396">
        <f>'a20'!C93</f>
        <v>14.980700000000001</v>
      </c>
      <c r="E2396">
        <f>'a20'!D93</f>
        <v>78.290400000000005</v>
      </c>
      <c r="F2396" s="14" t="e">
        <f>'a20'!E93</f>
        <v>#N/A</v>
      </c>
      <c r="G2396">
        <f>'a20'!F93</f>
        <v>0</v>
      </c>
      <c r="H2396" s="11">
        <f>'a20'!G93</f>
        <v>4.0212503739508696</v>
      </c>
      <c r="I2396" s="19">
        <f>'a20'!H93</f>
        <v>7522.1541178445132</v>
      </c>
      <c r="J2396" s="19">
        <f>'a20'!I93</f>
        <v>7522.1541178445132</v>
      </c>
      <c r="K2396" s="19">
        <f>'a20'!J93</f>
        <v>944791.39987967466</v>
      </c>
      <c r="L2396" s="6" t="e">
        <f>'a20'!K93</f>
        <v>#N/A</v>
      </c>
      <c r="M2396" s="6" t="e">
        <f>'a20'!L93</f>
        <v>#N/A</v>
      </c>
    </row>
    <row r="2397" spans="1:13" x14ac:dyDescent="0.25">
      <c r="A2397">
        <v>1</v>
      </c>
      <c r="B2397" t="str">
        <f>'a20'!A94</f>
        <v>a20</v>
      </c>
      <c r="C2397">
        <f>'a20'!B94</f>
        <v>93</v>
      </c>
      <c r="D2397">
        <f>'a20'!C94</f>
        <v>14.0596</v>
      </c>
      <c r="E2397">
        <f>'a20'!D94</f>
        <v>79.157300000000006</v>
      </c>
      <c r="F2397" s="14">
        <f>'a20'!E94</f>
        <v>21720</v>
      </c>
      <c r="G2397">
        <f>'a20'!F94</f>
        <v>21720</v>
      </c>
      <c r="H2397" s="11">
        <f>'a20'!G94</f>
        <v>1.2648876709020465</v>
      </c>
      <c r="I2397" s="19">
        <f>'a20'!H94</f>
        <v>2366.0998737908558</v>
      </c>
      <c r="J2397" s="19">
        <f>'a20'!I94</f>
        <v>24086.099873790856</v>
      </c>
      <c r="K2397" s="19">
        <f>'a20'!J94</f>
        <v>968877.49975346553</v>
      </c>
      <c r="L2397" s="6">
        <f>'a20'!K94</f>
        <v>1241364</v>
      </c>
      <c r="M2397" s="6">
        <f>'a20'!L94</f>
        <v>1263084</v>
      </c>
    </row>
    <row r="2398" spans="1:13" x14ac:dyDescent="0.25">
      <c r="A2398">
        <v>1</v>
      </c>
      <c r="B2398" t="str">
        <f>'a20'!A95</f>
        <v>a20</v>
      </c>
      <c r="C2398">
        <f>'a20'!B95</f>
        <v>94</v>
      </c>
      <c r="D2398">
        <f>'a20'!C95</f>
        <v>14.811999999999999</v>
      </c>
      <c r="E2398">
        <f>'a20'!D95</f>
        <v>79.270399999999995</v>
      </c>
      <c r="F2398" s="14">
        <f>'a20'!E95</f>
        <v>18420</v>
      </c>
      <c r="G2398">
        <f>'a20'!F95</f>
        <v>18420</v>
      </c>
      <c r="H2398" s="11">
        <f>'a20'!G95</f>
        <v>0.76085305414383197</v>
      </c>
      <c r="I2398" s="19">
        <f>'a20'!H95</f>
        <v>1423.2523225554633</v>
      </c>
      <c r="J2398" s="19">
        <f>'a20'!I95</f>
        <v>19843.252322555461</v>
      </c>
      <c r="K2398" s="19">
        <f>'a20'!J95</f>
        <v>988720.75207602093</v>
      </c>
      <c r="L2398" s="6">
        <f>'a20'!K95</f>
        <v>1265769</v>
      </c>
      <c r="M2398" s="6">
        <f>'a20'!L95</f>
        <v>1284189</v>
      </c>
    </row>
    <row r="2399" spans="1:13" x14ac:dyDescent="0.25">
      <c r="A2399">
        <v>1</v>
      </c>
      <c r="B2399" t="str">
        <f>'a20'!A96</f>
        <v>a20</v>
      </c>
      <c r="C2399">
        <f>'a20'!B96</f>
        <v>95</v>
      </c>
      <c r="D2399">
        <f>'a20'!C96</f>
        <v>14.683199999999999</v>
      </c>
      <c r="E2399">
        <f>'a20'!D96</f>
        <v>76.7911</v>
      </c>
      <c r="F2399" s="14">
        <f>'a20'!E96</f>
        <v>85748</v>
      </c>
      <c r="G2399">
        <f>'a20'!F96</f>
        <v>85748</v>
      </c>
      <c r="H2399" s="11">
        <f>'a20'!G96</f>
        <v>2.4826433352376602</v>
      </c>
      <c r="I2399" s="19">
        <f>'a20'!H96</f>
        <v>4644.0345789633657</v>
      </c>
      <c r="J2399" s="19">
        <f>'a20'!I96</f>
        <v>90392.034578963372</v>
      </c>
      <c r="K2399" s="19">
        <f>'a20'!J96</f>
        <v>1079112.7866549843</v>
      </c>
      <c r="L2399" s="6">
        <f>'a20'!K96</f>
        <v>1290394</v>
      </c>
      <c r="M2399" s="6">
        <f>'a20'!L96</f>
        <v>1376142</v>
      </c>
    </row>
    <row r="2400" spans="1:13" x14ac:dyDescent="0.25">
      <c r="A2400">
        <v>1</v>
      </c>
      <c r="B2400" t="str">
        <f>'a20'!A97</f>
        <v>a20</v>
      </c>
      <c r="C2400">
        <f>'a20'!B97</f>
        <v>96</v>
      </c>
      <c r="D2400">
        <f>'a20'!C97</f>
        <v>12.844200000000001</v>
      </c>
      <c r="E2400">
        <f>'a20'!D97</f>
        <v>76.774900000000002</v>
      </c>
      <c r="F2400" s="14">
        <f>'a20'!E97</f>
        <v>9079</v>
      </c>
      <c r="G2400">
        <f>'a20'!F97</f>
        <v>9079</v>
      </c>
      <c r="H2400" s="11">
        <f>'a20'!G97</f>
        <v>1.8390713526125066</v>
      </c>
      <c r="I2400" s="19">
        <f>'a20'!H97</f>
        <v>3440.1683211961731</v>
      </c>
      <c r="J2400" s="19">
        <f>'a20'!I97</f>
        <v>12519.168321196174</v>
      </c>
      <c r="K2400" s="19">
        <f>'a20'!J97</f>
        <v>1091631.9549761806</v>
      </c>
      <c r="L2400" s="6">
        <f>'a20'!K97</f>
        <v>1384578</v>
      </c>
      <c r="M2400" s="6">
        <f>'a20'!L97</f>
        <v>1393657</v>
      </c>
    </row>
    <row r="2401" spans="1:13" x14ac:dyDescent="0.25">
      <c r="A2401">
        <v>1</v>
      </c>
      <c r="B2401" t="str">
        <f>'a20'!A98</f>
        <v>a20</v>
      </c>
      <c r="C2401">
        <f>'a20'!B98</f>
        <v>97</v>
      </c>
      <c r="D2401">
        <f>'a20'!C98</f>
        <v>11.778700000000001</v>
      </c>
      <c r="E2401">
        <f>'a20'!D98</f>
        <v>76.683199999999999</v>
      </c>
      <c r="F2401" s="14" t="e">
        <f>'a20'!E98</f>
        <v>#N/A</v>
      </c>
      <c r="G2401">
        <f>'a20'!F98</f>
        <v>0</v>
      </c>
      <c r="H2401" s="11">
        <f>'a20'!G98</f>
        <v>1.0694387032457731</v>
      </c>
      <c r="I2401" s="19">
        <f>'a20'!H98</f>
        <v>2000.4928808993311</v>
      </c>
      <c r="J2401" s="19">
        <f>'a20'!I98</f>
        <v>2000.4928808993311</v>
      </c>
      <c r="K2401" s="19">
        <f>'a20'!J98</f>
        <v>1093632.4478570798</v>
      </c>
      <c r="L2401" s="6" t="e">
        <f>'a20'!K98</f>
        <v>#N/A</v>
      </c>
      <c r="M2401" s="6" t="e">
        <f>'a20'!L98</f>
        <v>#N/A</v>
      </c>
    </row>
    <row r="2402" spans="1:13" x14ac:dyDescent="0.25">
      <c r="A2402">
        <v>1</v>
      </c>
      <c r="B2402" t="str">
        <f>'a20'!A99</f>
        <v>a20</v>
      </c>
      <c r="C2402">
        <f>'a20'!B99</f>
        <v>98</v>
      </c>
      <c r="D2402">
        <f>'a20'!C99</f>
        <v>10.898199999999999</v>
      </c>
      <c r="E2402">
        <f>'a20'!D99</f>
        <v>75.968400000000003</v>
      </c>
      <c r="F2402" s="14" t="e">
        <f>'a20'!E99</f>
        <v>#N/A</v>
      </c>
      <c r="G2402">
        <f>'a20'!F99</f>
        <v>0</v>
      </c>
      <c r="H2402" s="11">
        <f>'a20'!G99</f>
        <v>1.1341160831237682</v>
      </c>
      <c r="I2402" s="19">
        <f>'a20'!H99</f>
        <v>2121.4784386582373</v>
      </c>
      <c r="J2402" s="19">
        <f>'a20'!I99</f>
        <v>2121.4784386582373</v>
      </c>
      <c r="K2402" s="19">
        <f>'a20'!J99</f>
        <v>1095753.926295738</v>
      </c>
      <c r="L2402" s="6" t="e">
        <f>'a20'!K99</f>
        <v>#N/A</v>
      </c>
      <c r="M2402" s="6" t="e">
        <f>'a20'!L99</f>
        <v>#N/A</v>
      </c>
    </row>
    <row r="2403" spans="1:13" x14ac:dyDescent="0.25">
      <c r="A2403">
        <v>1</v>
      </c>
      <c r="B2403" t="str">
        <f>'a20'!A100</f>
        <v>a20</v>
      </c>
      <c r="C2403">
        <f>'a20'!B100</f>
        <v>99</v>
      </c>
      <c r="D2403">
        <f>'a20'!C100</f>
        <v>10.223699999999999</v>
      </c>
      <c r="E2403">
        <f>'a20'!D100</f>
        <v>75.018600000000006</v>
      </c>
      <c r="F2403" s="14">
        <f>'a20'!E100</f>
        <v>0</v>
      </c>
      <c r="G2403">
        <f>'a20'!F100</f>
        <v>0</v>
      </c>
      <c r="H2403" s="11">
        <f>'a20'!G100</f>
        <v>1.1649335989660496</v>
      </c>
      <c r="I2403" s="19">
        <f>'a20'!H100</f>
        <v>2179.1257080738446</v>
      </c>
      <c r="J2403" s="19">
        <f>'a20'!I100</f>
        <v>2179.1257080738446</v>
      </c>
      <c r="K2403" s="19">
        <f>'a20'!J100</f>
        <v>1097933.0520038118</v>
      </c>
      <c r="L2403" s="6" t="e">
        <f>'a20'!K100</f>
        <v>#N/A</v>
      </c>
      <c r="M2403" s="6" t="e">
        <f>'a20'!L100</f>
        <v>#N/A</v>
      </c>
    </row>
    <row r="2404" spans="1:13" x14ac:dyDescent="0.25">
      <c r="A2404">
        <v>1</v>
      </c>
      <c r="B2404" t="str">
        <f>'a20'!A101</f>
        <v>a20</v>
      </c>
      <c r="C2404">
        <f>'a20'!B101</f>
        <v>100</v>
      </c>
      <c r="D2404">
        <f>'a20'!C101</f>
        <v>10.223699999999999</v>
      </c>
      <c r="E2404">
        <f>'a20'!D101</f>
        <v>74.438400000000001</v>
      </c>
      <c r="F2404" s="14">
        <f>'a20'!E101</f>
        <v>36570</v>
      </c>
      <c r="G2404">
        <f>'a20'!F101</f>
        <v>36570</v>
      </c>
      <c r="H2404" s="11">
        <f>'a20'!G101</f>
        <v>0.58020000000000493</v>
      </c>
      <c r="I2404" s="19">
        <f>'a20'!H101</f>
        <v>1085.3225771379803</v>
      </c>
      <c r="J2404" s="19">
        <f>'a20'!I101</f>
        <v>37655.32257713798</v>
      </c>
      <c r="K2404" s="19">
        <f>'a20'!J101</f>
        <v>1135588.3745809498</v>
      </c>
      <c r="L2404" s="6">
        <f>'a20'!K101</f>
        <v>1403468</v>
      </c>
      <c r="M2404" s="6">
        <f>'a20'!L101</f>
        <v>1440038</v>
      </c>
    </row>
    <row r="2405" spans="1:13" x14ac:dyDescent="0.25">
      <c r="A2405">
        <v>1</v>
      </c>
      <c r="B2405" t="str">
        <f>'a20'!A102</f>
        <v>a20</v>
      </c>
      <c r="C2405">
        <f>'a20'!B102</f>
        <v>101</v>
      </c>
      <c r="D2405">
        <f>'a20'!C102</f>
        <v>10.204800000000001</v>
      </c>
      <c r="E2405">
        <f>'a20'!D102</f>
        <v>73.754099999999994</v>
      </c>
      <c r="F2405" s="14">
        <f>'a20'!E102</f>
        <v>30072</v>
      </c>
      <c r="G2405">
        <f>'a20'!F102</f>
        <v>30072</v>
      </c>
      <c r="H2405" s="11">
        <f>'a20'!G102</f>
        <v>0.68456095418889484</v>
      </c>
      <c r="I2405" s="19">
        <f>'a20'!H102</f>
        <v>1280.5402602694239</v>
      </c>
      <c r="J2405" s="19">
        <f>'a20'!I102</f>
        <v>31352.540260269423</v>
      </c>
      <c r="K2405" s="19">
        <f>'a20'!J102</f>
        <v>1166940.9148412193</v>
      </c>
      <c r="L2405" s="6">
        <f>'a20'!K102</f>
        <v>1443629</v>
      </c>
      <c r="M2405" s="6">
        <f>'a20'!L102</f>
        <v>1473701</v>
      </c>
    </row>
    <row r="2406" spans="1:13" x14ac:dyDescent="0.25">
      <c r="A2406">
        <v>1</v>
      </c>
      <c r="B2406" t="str">
        <f>'a20'!A103</f>
        <v>a20</v>
      </c>
      <c r="C2406">
        <f>'a20'!B103</f>
        <v>102</v>
      </c>
      <c r="D2406">
        <f>'a20'!C103</f>
        <v>10.1434</v>
      </c>
      <c r="E2406">
        <f>'a20'!D103</f>
        <v>72.597700000000003</v>
      </c>
      <c r="F2406" s="14" t="e">
        <f>'a20'!E103</f>
        <v>#N/A</v>
      </c>
      <c r="G2406">
        <f>'a20'!F103</f>
        <v>0</v>
      </c>
      <c r="H2406" s="11">
        <f>'a20'!G103</f>
        <v>1.1580288942854486</v>
      </c>
      <c r="I2406" s="19">
        <f>'a20'!H103</f>
        <v>2166.2097620581144</v>
      </c>
      <c r="J2406" s="19">
        <f>'a20'!I103</f>
        <v>2166.2097620581144</v>
      </c>
      <c r="K2406" s="19">
        <f>'a20'!J103</f>
        <v>1169107.1246032775</v>
      </c>
      <c r="L2406" s="6" t="e">
        <f>'a20'!K103</f>
        <v>#N/A</v>
      </c>
      <c r="M2406" s="6" t="e">
        <f>'a20'!L103</f>
        <v>#N/A</v>
      </c>
    </row>
    <row r="2407" spans="1:13" x14ac:dyDescent="0.25">
      <c r="A2407">
        <v>1</v>
      </c>
      <c r="B2407" t="str">
        <f>'a20'!A104</f>
        <v>a20</v>
      </c>
      <c r="C2407">
        <f>'a20'!B104</f>
        <v>103</v>
      </c>
      <c r="D2407">
        <f>'a20'!C104</f>
        <v>10.1434</v>
      </c>
      <c r="E2407">
        <f>'a20'!D104</f>
        <v>71.928299999999993</v>
      </c>
      <c r="F2407" s="14" t="e">
        <f>'a20'!E104</f>
        <v>#N/A</v>
      </c>
      <c r="G2407">
        <f>'a20'!F104</f>
        <v>0</v>
      </c>
      <c r="H2407" s="11">
        <f>'a20'!G104</f>
        <v>0.66940000000001021</v>
      </c>
      <c r="I2407" s="19">
        <f>'a20'!H104</f>
        <v>1252.1801674184226</v>
      </c>
      <c r="J2407" s="19">
        <f>'a20'!I104</f>
        <v>1252.1801674184226</v>
      </c>
      <c r="K2407" s="19">
        <f>'a20'!J104</f>
        <v>1170359.304770696</v>
      </c>
      <c r="L2407" s="6" t="e">
        <f>'a20'!K104</f>
        <v>#N/A</v>
      </c>
      <c r="M2407" s="6" t="e">
        <f>'a20'!L104</f>
        <v>#N/A</v>
      </c>
    </row>
    <row r="2408" spans="1:13" x14ac:dyDescent="0.25">
      <c r="A2408">
        <v>1</v>
      </c>
      <c r="B2408" t="str">
        <f>'a20'!A105</f>
        <v>a20</v>
      </c>
      <c r="C2408">
        <f>'a20'!B105</f>
        <v>104</v>
      </c>
      <c r="D2408">
        <f>'a20'!C105</f>
        <v>12.157400000000001</v>
      </c>
      <c r="E2408">
        <f>'a20'!D105</f>
        <v>71.698400000000007</v>
      </c>
      <c r="F2408" s="14" t="e">
        <f>'a20'!E105</f>
        <v>#N/A</v>
      </c>
      <c r="G2408">
        <f>'a20'!F105</f>
        <v>0</v>
      </c>
      <c r="H2408" s="11">
        <f>'a20'!G105</f>
        <v>2.0270791819758789</v>
      </c>
      <c r="I2408" s="19">
        <f>'a20'!H105</f>
        <v>3791.8559149341445</v>
      </c>
      <c r="J2408" s="19">
        <f>'a20'!I105</f>
        <v>3791.8559149341445</v>
      </c>
      <c r="K2408" s="19">
        <f>'a20'!J105</f>
        <v>1174151.16068563</v>
      </c>
      <c r="L2408" s="6" t="e">
        <f>'a20'!K105</f>
        <v>#N/A</v>
      </c>
      <c r="M2408" s="6" t="e">
        <f>'a20'!L105</f>
        <v>#N/A</v>
      </c>
    </row>
    <row r="2409" spans="1:13" x14ac:dyDescent="0.25">
      <c r="A2409">
        <v>1</v>
      </c>
      <c r="B2409" t="str">
        <f>'a20'!A106</f>
        <v>a20</v>
      </c>
      <c r="C2409">
        <f>'a20'!B106</f>
        <v>105</v>
      </c>
      <c r="D2409">
        <f>'a20'!C106</f>
        <v>12.774100000000001</v>
      </c>
      <c r="E2409">
        <f>'a20'!D106</f>
        <v>71.698400000000007</v>
      </c>
      <c r="F2409" s="14">
        <f>'a20'!E106</f>
        <v>24876</v>
      </c>
      <c r="G2409">
        <f>'a20'!F106</f>
        <v>24876</v>
      </c>
      <c r="H2409" s="11">
        <f>'a20'!G106</f>
        <v>0.6166999999999998</v>
      </c>
      <c r="I2409" s="19">
        <f>'a20'!H106</f>
        <v>1153.5995058962192</v>
      </c>
      <c r="J2409" s="19">
        <f>'a20'!I106</f>
        <v>26029.599505896218</v>
      </c>
      <c r="K2409" s="19">
        <f>'a20'!J106</f>
        <v>1200180.7601915263</v>
      </c>
      <c r="L2409" s="6">
        <f>'a20'!K106</f>
        <v>1482461</v>
      </c>
      <c r="M2409" s="6">
        <f>'a20'!L106</f>
        <v>1507337</v>
      </c>
    </row>
    <row r="2410" spans="1:13" x14ac:dyDescent="0.25">
      <c r="A2410">
        <v>1</v>
      </c>
      <c r="B2410" t="str">
        <f>'a20'!A107</f>
        <v>a20</v>
      </c>
      <c r="C2410">
        <f>'a20'!B107</f>
        <v>106</v>
      </c>
      <c r="D2410">
        <f>'a20'!C107</f>
        <v>14.333</v>
      </c>
      <c r="E2410">
        <f>'a20'!D107</f>
        <v>71.709800000000001</v>
      </c>
      <c r="F2410" s="14">
        <f>'a20'!E107</f>
        <v>30135</v>
      </c>
      <c r="G2410">
        <f>'a20'!F107</f>
        <v>30135</v>
      </c>
      <c r="H2410" s="11">
        <f>'a20'!G107</f>
        <v>1.5589416826809135</v>
      </c>
      <c r="I2410" s="19">
        <f>'a20'!H107</f>
        <v>2916.1575399087451</v>
      </c>
      <c r="J2410" s="19">
        <f>'a20'!I107</f>
        <v>33051.157539908745</v>
      </c>
      <c r="K2410" s="19">
        <f>'a20'!J107</f>
        <v>1233231.917731435</v>
      </c>
      <c r="L2410" s="6">
        <f>'a20'!K107</f>
        <v>1511962</v>
      </c>
      <c r="M2410" s="6">
        <f>'a20'!L107</f>
        <v>1542097</v>
      </c>
    </row>
    <row r="2411" spans="1:13" x14ac:dyDescent="0.25">
      <c r="A2411">
        <v>1</v>
      </c>
      <c r="B2411" t="str">
        <f>'a20'!A108</f>
        <v>a20</v>
      </c>
      <c r="C2411">
        <f>'a20'!B108</f>
        <v>107</v>
      </c>
      <c r="D2411">
        <f>'a20'!C108</f>
        <v>16.023700000000002</v>
      </c>
      <c r="E2411">
        <f>'a20'!D108</f>
        <v>71.851399999999998</v>
      </c>
      <c r="F2411" s="14" t="e">
        <f>'a20'!E108</f>
        <v>#N/A</v>
      </c>
      <c r="G2411">
        <f>'a20'!F108</f>
        <v>0</v>
      </c>
      <c r="H2411" s="11">
        <f>'a20'!G108</f>
        <v>1.6966193002556595</v>
      </c>
      <c r="I2411" s="19">
        <f>'a20'!H108</f>
        <v>3173.6973998198778</v>
      </c>
      <c r="J2411" s="19">
        <f>'a20'!I108</f>
        <v>3173.6973998198778</v>
      </c>
      <c r="K2411" s="19">
        <f>'a20'!J108</f>
        <v>1236405.615131255</v>
      </c>
      <c r="L2411" s="6" t="e">
        <f>'a20'!K108</f>
        <v>#N/A</v>
      </c>
      <c r="M2411" s="6" t="e">
        <f>'a20'!L108</f>
        <v>#N/A</v>
      </c>
    </row>
    <row r="2412" spans="1:13" x14ac:dyDescent="0.25">
      <c r="A2412">
        <v>1</v>
      </c>
      <c r="B2412" t="str">
        <f>'a20'!A109</f>
        <v>a20</v>
      </c>
      <c r="C2412">
        <f>'a20'!B109</f>
        <v>108</v>
      </c>
      <c r="D2412">
        <f>'a20'!C109</f>
        <v>16.704599999999999</v>
      </c>
      <c r="E2412">
        <f>'a20'!D109</f>
        <v>72.883799999999994</v>
      </c>
      <c r="F2412" s="14">
        <f>'a20'!E109</f>
        <v>0</v>
      </c>
      <c r="G2412">
        <f>'a20'!F109</f>
        <v>0</v>
      </c>
      <c r="H2412" s="11">
        <f>'a20'!G109</f>
        <v>1.2367192769581898</v>
      </c>
      <c r="I2412" s="19">
        <f>'a20'!H109</f>
        <v>2313.4080538856783</v>
      </c>
      <c r="J2412" s="19">
        <f>'a20'!I109</f>
        <v>2313.4080538856783</v>
      </c>
      <c r="K2412" s="19">
        <f>'a20'!J109</f>
        <v>1238719.0231851407</v>
      </c>
      <c r="L2412" s="6" t="e">
        <f>'a20'!K109</f>
        <v>#N/A</v>
      </c>
      <c r="M2412" s="6" t="e">
        <f>'a20'!L109</f>
        <v>#N/A</v>
      </c>
    </row>
    <row r="2413" spans="1:13" x14ac:dyDescent="0.25">
      <c r="A2413">
        <v>1</v>
      </c>
      <c r="B2413" t="str">
        <f>'a20'!A110</f>
        <v>a20</v>
      </c>
      <c r="C2413">
        <f>'a20'!B110</f>
        <v>109</v>
      </c>
      <c r="D2413">
        <f>'a20'!C110</f>
        <v>16.704599999999999</v>
      </c>
      <c r="E2413">
        <f>'a20'!D110</f>
        <v>74.302499999999995</v>
      </c>
      <c r="F2413" s="14">
        <f>'a20'!E110</f>
        <v>36348</v>
      </c>
      <c r="G2413">
        <f>'a20'!F110</f>
        <v>36348</v>
      </c>
      <c r="H2413" s="11">
        <f>'a20'!G110</f>
        <v>1.4187000000000012</v>
      </c>
      <c r="I2413" s="19">
        <f>'a20'!H110</f>
        <v>2653.8213377897978</v>
      </c>
      <c r="J2413" s="19">
        <f>'a20'!I110</f>
        <v>39001.821337789799</v>
      </c>
      <c r="K2413" s="19">
        <f>'a20'!J110</f>
        <v>1277720.8445229304</v>
      </c>
      <c r="L2413" s="6">
        <f>'a20'!K110</f>
        <v>1551378</v>
      </c>
      <c r="M2413" s="6">
        <f>'a20'!L110</f>
        <v>1587726</v>
      </c>
    </row>
    <row r="2414" spans="1:13" x14ac:dyDescent="0.25">
      <c r="A2414">
        <v>1</v>
      </c>
      <c r="B2414" t="str">
        <f>'a20'!A111</f>
        <v>a20</v>
      </c>
      <c r="C2414">
        <f>'a20'!B111</f>
        <v>110</v>
      </c>
      <c r="D2414">
        <f>'a20'!C111</f>
        <v>16.3886</v>
      </c>
      <c r="E2414">
        <f>'a20'!D111</f>
        <v>76.232100000000003</v>
      </c>
      <c r="F2414" s="14" t="e">
        <f>'a20'!E111</f>
        <v>#N/A</v>
      </c>
      <c r="G2414">
        <f>'a20'!F111</f>
        <v>0</v>
      </c>
      <c r="H2414" s="11">
        <f>'a20'!G111</f>
        <v>1.955303597910061</v>
      </c>
      <c r="I2414" s="19">
        <f>'a20'!H111</f>
        <v>3657.5924508288422</v>
      </c>
      <c r="J2414" s="19">
        <f>'a20'!I111</f>
        <v>3657.5924508288422</v>
      </c>
      <c r="K2414" s="19">
        <f>'a20'!J111</f>
        <v>1281378.4369737592</v>
      </c>
      <c r="L2414" s="6" t="e">
        <f>'a20'!K111</f>
        <v>#N/A</v>
      </c>
      <c r="M2414" s="6" t="e">
        <f>'a20'!L111</f>
        <v>#N/A</v>
      </c>
    </row>
    <row r="2415" spans="1:13" x14ac:dyDescent="0.25">
      <c r="A2415">
        <v>1</v>
      </c>
      <c r="B2415" t="str">
        <f>'a20'!A112</f>
        <v>a20</v>
      </c>
      <c r="C2415">
        <f>'a20'!B112</f>
        <v>111</v>
      </c>
      <c r="D2415">
        <f>'a20'!C112</f>
        <v>15.0265</v>
      </c>
      <c r="E2415">
        <f>'a20'!D112</f>
        <v>77.782700000000006</v>
      </c>
      <c r="F2415" s="14" t="e">
        <f>'a20'!E112</f>
        <v>#N/A</v>
      </c>
      <c r="G2415">
        <f>'a20'!F112</f>
        <v>0</v>
      </c>
      <c r="H2415" s="11">
        <f>'a20'!G112</f>
        <v>2.0638984398463043</v>
      </c>
      <c r="I2415" s="19">
        <f>'a20'!H112</f>
        <v>3860.7300477163535</v>
      </c>
      <c r="J2415" s="19">
        <f>'a20'!I112</f>
        <v>3860.7300477163535</v>
      </c>
      <c r="K2415" s="19">
        <f>'a20'!J112</f>
        <v>1285239.1670214755</v>
      </c>
      <c r="L2415" s="6" t="e">
        <f>'a20'!K112</f>
        <v>#N/A</v>
      </c>
      <c r="M2415" s="6" t="e">
        <f>'a20'!L112</f>
        <v>#N/A</v>
      </c>
    </row>
    <row r="2416" spans="1:13" x14ac:dyDescent="0.25">
      <c r="A2416">
        <v>1</v>
      </c>
      <c r="B2416" t="str">
        <f>'a20'!A113</f>
        <v>a20</v>
      </c>
      <c r="C2416">
        <f>'a20'!B113</f>
        <v>112</v>
      </c>
      <c r="D2416">
        <f>'a20'!C113</f>
        <v>14.0787</v>
      </c>
      <c r="E2416">
        <f>'a20'!D113</f>
        <v>77.863600000000005</v>
      </c>
      <c r="F2416" s="14" t="e">
        <f>'a20'!E113</f>
        <v>#N/A</v>
      </c>
      <c r="G2416">
        <f>'a20'!F113</f>
        <v>0</v>
      </c>
      <c r="H2416" s="11">
        <f>'a20'!G113</f>
        <v>0.95124636661592654</v>
      </c>
      <c r="I2416" s="19">
        <f>'a20'!H113</f>
        <v>1779.4022028761262</v>
      </c>
      <c r="J2416" s="19">
        <f>'a20'!I113</f>
        <v>1779.4022028761262</v>
      </c>
      <c r="K2416" s="19">
        <f>'a20'!J113</f>
        <v>1287018.5692243516</v>
      </c>
      <c r="L2416" s="6" t="e">
        <f>'a20'!K113</f>
        <v>#N/A</v>
      </c>
      <c r="M2416" s="6" t="e">
        <f>'a20'!L113</f>
        <v>#N/A</v>
      </c>
    </row>
    <row r="2417" spans="1:13" x14ac:dyDescent="0.25">
      <c r="A2417">
        <v>1</v>
      </c>
      <c r="B2417" t="str">
        <f>'a20'!A114</f>
        <v>a20</v>
      </c>
      <c r="C2417">
        <f>'a20'!B114</f>
        <v>113</v>
      </c>
      <c r="D2417">
        <f>'a20'!C114</f>
        <v>9.9436</v>
      </c>
      <c r="E2417">
        <f>'a20'!D114</f>
        <v>77.704099999999997</v>
      </c>
      <c r="F2417" s="14" t="e">
        <f>'a20'!E114</f>
        <v>#N/A</v>
      </c>
      <c r="G2417">
        <f>'a20'!F114</f>
        <v>0</v>
      </c>
      <c r="H2417" s="11">
        <f>'a20'!G114</f>
        <v>4.1381749914666486</v>
      </c>
      <c r="I2417" s="19">
        <f>'a20'!H114</f>
        <v>7740.8733994941122</v>
      </c>
      <c r="J2417" s="19">
        <f>'a20'!I114</f>
        <v>7740.8733994941122</v>
      </c>
      <c r="K2417" s="19">
        <f>'a20'!J114</f>
        <v>1294759.4426238458</v>
      </c>
      <c r="L2417" s="6" t="e">
        <f>'a20'!K114</f>
        <v>#N/A</v>
      </c>
      <c r="M2417" s="6" t="e">
        <f>'a20'!L114</f>
        <v>#N/A</v>
      </c>
    </row>
    <row r="2418" spans="1:13" x14ac:dyDescent="0.25">
      <c r="A2418">
        <v>1</v>
      </c>
      <c r="B2418" t="str">
        <f>'a20'!A115</f>
        <v>a20</v>
      </c>
      <c r="C2418">
        <f>'a20'!B115</f>
        <v>114</v>
      </c>
      <c r="D2418">
        <f>'a20'!C115</f>
        <v>6.0777000000000001</v>
      </c>
      <c r="E2418">
        <f>'a20'!D115</f>
        <v>77.485399999999998</v>
      </c>
      <c r="F2418" s="14" t="e">
        <f>'a20'!E115</f>
        <v>#N/A</v>
      </c>
      <c r="G2418">
        <f>'a20'!F115</f>
        <v>0</v>
      </c>
      <c r="H2418" s="11">
        <f>'a20'!G115</f>
        <v>3.8720811587568766</v>
      </c>
      <c r="I2418" s="19">
        <f>'a20'!H115</f>
        <v>7243.1180663726191</v>
      </c>
      <c r="J2418" s="19">
        <f>'a20'!I115</f>
        <v>7243.1180663726191</v>
      </c>
      <c r="K2418" s="19">
        <f>'a20'!J115</f>
        <v>1302002.5606902183</v>
      </c>
      <c r="L2418" s="6" t="e">
        <f>'a20'!K115</f>
        <v>#N/A</v>
      </c>
      <c r="M2418" s="6" t="e">
        <f>'a20'!L115</f>
        <v>#N/A</v>
      </c>
    </row>
    <row r="2419" spans="1:13" x14ac:dyDescent="0.25">
      <c r="A2419">
        <v>1</v>
      </c>
      <c r="B2419" t="str">
        <f>'a20'!A116</f>
        <v>a20</v>
      </c>
      <c r="C2419">
        <f>'a20'!B116</f>
        <v>115</v>
      </c>
      <c r="D2419">
        <f>'a20'!C116</f>
        <v>3.4624000000000001</v>
      </c>
      <c r="E2419">
        <f>'a20'!D116</f>
        <v>77.426199999999994</v>
      </c>
      <c r="F2419" s="14" t="e">
        <f>'a20'!E116</f>
        <v>#N/A</v>
      </c>
      <c r="G2419">
        <f>'a20'!F116</f>
        <v>0</v>
      </c>
      <c r="H2419" s="11">
        <f>'a20'!G116</f>
        <v>2.6159699405765351</v>
      </c>
      <c r="I2419" s="19">
        <f>'a20'!H116</f>
        <v>4893.435431957927</v>
      </c>
      <c r="J2419" s="19">
        <f>'a20'!I116</f>
        <v>4893.435431957927</v>
      </c>
      <c r="K2419" s="19">
        <f>'a20'!J116</f>
        <v>1306895.9961221763</v>
      </c>
      <c r="L2419" s="6" t="e">
        <f>'a20'!K116</f>
        <v>#N/A</v>
      </c>
      <c r="M2419" s="6" t="e">
        <f>'a20'!L116</f>
        <v>#N/A</v>
      </c>
    </row>
    <row r="2420" spans="1:13" x14ac:dyDescent="0.25">
      <c r="A2420">
        <v>1</v>
      </c>
      <c r="B2420" t="str">
        <f>'a20'!A117</f>
        <v>a20</v>
      </c>
      <c r="C2420">
        <f>'a20'!B117</f>
        <v>116</v>
      </c>
      <c r="D2420">
        <f>'a20'!C117</f>
        <v>2.1040999999999999</v>
      </c>
      <c r="E2420">
        <f>'a20'!D117</f>
        <v>77.438900000000004</v>
      </c>
      <c r="F2420" s="14">
        <f>'a20'!E117</f>
        <v>45247</v>
      </c>
      <c r="G2420">
        <f>'a20'!F117</f>
        <v>45247</v>
      </c>
      <c r="H2420" s="11">
        <f>'a20'!G117</f>
        <v>1.3583593707115953</v>
      </c>
      <c r="I2420" s="19">
        <f>'a20'!H117</f>
        <v>2540.948109100691</v>
      </c>
      <c r="J2420" s="19">
        <f>'a20'!I117</f>
        <v>47787.948109100689</v>
      </c>
      <c r="K2420" s="19">
        <f>'a20'!J117</f>
        <v>1354683.9442312769</v>
      </c>
      <c r="L2420" s="6">
        <f>'a20'!K117</f>
        <v>1617053</v>
      </c>
      <c r="M2420" s="6">
        <f>'a20'!L117</f>
        <v>1662300</v>
      </c>
    </row>
    <row r="2421" spans="1:13" x14ac:dyDescent="0.25">
      <c r="A2421">
        <v>1</v>
      </c>
      <c r="B2421" t="str">
        <f>'a20'!A118</f>
        <v>a20</v>
      </c>
      <c r="C2421">
        <f>'a20'!B118</f>
        <v>117</v>
      </c>
      <c r="D2421">
        <f>'a20'!C118</f>
        <v>4.5377000000000001</v>
      </c>
      <c r="E2421">
        <f>'a20'!D118</f>
        <v>77.327399999999997</v>
      </c>
      <c r="F2421" s="14">
        <f>'a20'!E118</f>
        <v>2828</v>
      </c>
      <c r="G2421">
        <f>'a20'!F118</f>
        <v>2828</v>
      </c>
      <c r="H2421" s="11">
        <f>'a20'!G118</f>
        <v>2.4361529529157244</v>
      </c>
      <c r="I2421" s="19">
        <f>'a20'!H118</f>
        <v>4557.0696331623094</v>
      </c>
      <c r="J2421" s="19">
        <f>'a20'!I118</f>
        <v>7385.0696331623094</v>
      </c>
      <c r="K2421" s="19">
        <f>'a20'!J118</f>
        <v>1362069.0138644392</v>
      </c>
      <c r="L2421" s="6">
        <f>'a20'!K118</f>
        <v>1668210</v>
      </c>
      <c r="M2421" s="6">
        <f>'a20'!L118</f>
        <v>1671038</v>
      </c>
    </row>
    <row r="2422" spans="1:13" x14ac:dyDescent="0.25">
      <c r="A2422">
        <v>1</v>
      </c>
      <c r="B2422" t="str">
        <f>'a20'!A119</f>
        <v>a20</v>
      </c>
      <c r="C2422">
        <f>'a20'!B119</f>
        <v>118</v>
      </c>
      <c r="D2422">
        <f>'a20'!C119</f>
        <v>5.8762999999999996</v>
      </c>
      <c r="E2422">
        <f>'a20'!D119</f>
        <v>77.739500000000007</v>
      </c>
      <c r="F2422" s="14" t="e">
        <f>'a20'!E119</f>
        <v>#N/A</v>
      </c>
      <c r="G2422">
        <f>'a20'!F119</f>
        <v>0</v>
      </c>
      <c r="H2422" s="11">
        <f>'a20'!G119</f>
        <v>1.4005985756097308</v>
      </c>
      <c r="I2422" s="19">
        <f>'a20'!H119</f>
        <v>2619.9607990632958</v>
      </c>
      <c r="J2422" s="19">
        <f>'a20'!I119</f>
        <v>2619.9607990632958</v>
      </c>
      <c r="K2422" s="19">
        <f>'a20'!J119</f>
        <v>1364688.9746635025</v>
      </c>
      <c r="L2422" s="6" t="e">
        <f>'a20'!K119</f>
        <v>#N/A</v>
      </c>
      <c r="M2422" s="6" t="e">
        <f>'a20'!L119</f>
        <v>#N/A</v>
      </c>
    </row>
    <row r="2423" spans="1:13" x14ac:dyDescent="0.25">
      <c r="A2423">
        <v>1</v>
      </c>
      <c r="B2423" t="str">
        <f>'a20'!A120</f>
        <v>a20</v>
      </c>
      <c r="C2423">
        <f>'a20'!B120</f>
        <v>119</v>
      </c>
      <c r="D2423">
        <f>'a20'!C120</f>
        <v>6.8106999999999998</v>
      </c>
      <c r="E2423">
        <f>'a20'!D120</f>
        <v>78.709900000000005</v>
      </c>
      <c r="F2423" s="14" t="e">
        <f>'a20'!E120</f>
        <v>#N/A</v>
      </c>
      <c r="G2423">
        <f>'a20'!F120</f>
        <v>0</v>
      </c>
      <c r="H2423" s="11">
        <f>'a20'!G120</f>
        <v>1.3471375282427538</v>
      </c>
      <c r="I2423" s="19">
        <f>'a20'!H120</f>
        <v>2519.9565217368172</v>
      </c>
      <c r="J2423" s="19">
        <f>'a20'!I120</f>
        <v>2519.9565217368172</v>
      </c>
      <c r="K2423" s="19">
        <f>'a20'!J120</f>
        <v>1367208.9311852395</v>
      </c>
      <c r="L2423" s="6" t="e">
        <f>'a20'!K120</f>
        <v>#N/A</v>
      </c>
      <c r="M2423" s="6" t="e">
        <f>'a20'!L120</f>
        <v>#N/A</v>
      </c>
    </row>
    <row r="2424" spans="1:13" x14ac:dyDescent="0.25">
      <c r="A2424">
        <v>1</v>
      </c>
      <c r="B2424" t="str">
        <f>'a20'!A121</f>
        <v>a20</v>
      </c>
      <c r="C2424">
        <f>'a20'!B121</f>
        <v>120</v>
      </c>
      <c r="D2424">
        <f>'a20'!C121</f>
        <v>6.8490000000000002</v>
      </c>
      <c r="E2424">
        <f>'a20'!D121</f>
        <v>84.278400000000005</v>
      </c>
      <c r="F2424" s="14" t="e">
        <f>'a20'!E121</f>
        <v>#N/A</v>
      </c>
      <c r="G2424">
        <f>'a20'!F121</f>
        <v>0</v>
      </c>
      <c r="H2424" s="11">
        <f>'a20'!G121</f>
        <v>5.5686317116505384</v>
      </c>
      <c r="I2424" s="19">
        <f>'a20'!H121</f>
        <v>10416.686867322978</v>
      </c>
      <c r="J2424" s="19">
        <f>'a20'!I121</f>
        <v>10416.686867322978</v>
      </c>
      <c r="K2424" s="19">
        <f>'a20'!J121</f>
        <v>1377625.6180525625</v>
      </c>
      <c r="L2424" s="6" t="e">
        <f>'a20'!K121</f>
        <v>#N/A</v>
      </c>
      <c r="M2424" s="6" t="e">
        <f>'a20'!L121</f>
        <v>#N/A</v>
      </c>
    </row>
    <row r="2425" spans="1:13" x14ac:dyDescent="0.25">
      <c r="A2425">
        <v>1</v>
      </c>
      <c r="B2425" t="str">
        <f>'a20'!A122</f>
        <v>a20</v>
      </c>
      <c r="C2425">
        <f>'a20'!B122</f>
        <v>121</v>
      </c>
      <c r="D2425">
        <f>'a20'!C122</f>
        <v>7.4569999999999999</v>
      </c>
      <c r="E2425">
        <f>'a20'!D122</f>
        <v>85.418999999999997</v>
      </c>
      <c r="F2425" s="14" t="e">
        <f>'a20'!E122</f>
        <v>#N/A</v>
      </c>
      <c r="G2425">
        <f>'a20'!F122</f>
        <v>0</v>
      </c>
      <c r="H2425" s="11">
        <f>'a20'!G122</f>
        <v>1.2925294426046865</v>
      </c>
      <c r="I2425" s="19">
        <f>'a20'!H122</f>
        <v>2417.8065937166898</v>
      </c>
      <c r="J2425" s="19">
        <f>'a20'!I122</f>
        <v>2417.8065937166898</v>
      </c>
      <c r="K2425" s="19">
        <f>'a20'!J122</f>
        <v>1380043.4246462791</v>
      </c>
      <c r="L2425" s="6" t="e">
        <f>'a20'!K122</f>
        <v>#N/A</v>
      </c>
      <c r="M2425" s="6" t="e">
        <f>'a20'!L122</f>
        <v>#N/A</v>
      </c>
    </row>
    <row r="2426" spans="1:13" x14ac:dyDescent="0.25">
      <c r="A2426">
        <v>1</v>
      </c>
      <c r="B2426" t="str">
        <f>'a20'!A123</f>
        <v>a20</v>
      </c>
      <c r="C2426">
        <f>'a20'!B123</f>
        <v>122</v>
      </c>
      <c r="D2426">
        <f>'a20'!C123</f>
        <v>8.3033000000000001</v>
      </c>
      <c r="E2426">
        <f>'a20'!D123</f>
        <v>86.124099999999999</v>
      </c>
      <c r="F2426" s="14" t="e">
        <f>'a20'!E123</f>
        <v>#N/A</v>
      </c>
      <c r="G2426">
        <f>'a20'!F123</f>
        <v>0</v>
      </c>
      <c r="H2426" s="11">
        <f>'a20'!G123</f>
        <v>1.1015396951540162</v>
      </c>
      <c r="I2426" s="19">
        <f>'a20'!H123</f>
        <v>2060.5410216551736</v>
      </c>
      <c r="J2426" s="19">
        <f>'a20'!I123</f>
        <v>2060.5410216551736</v>
      </c>
      <c r="K2426" s="19">
        <f>'a20'!J123</f>
        <v>1382103.9656679342</v>
      </c>
      <c r="L2426" s="6" t="e">
        <f>'a20'!K123</f>
        <v>#N/A</v>
      </c>
      <c r="M2426" s="6" t="e">
        <f>'a20'!L123</f>
        <v>#N/A</v>
      </c>
    </row>
    <row r="2427" spans="1:13" x14ac:dyDescent="0.25">
      <c r="A2427">
        <v>1</v>
      </c>
      <c r="B2427" t="str">
        <f>'a20'!A124</f>
        <v>a20</v>
      </c>
      <c r="C2427">
        <f>'a20'!B124</f>
        <v>123</v>
      </c>
      <c r="D2427">
        <f>'a20'!C124</f>
        <v>8.9817999999999998</v>
      </c>
      <c r="E2427">
        <f>'a20'!D124</f>
        <v>86.791700000000006</v>
      </c>
      <c r="F2427" s="14">
        <f>'a20'!E124</f>
        <v>13944</v>
      </c>
      <c r="G2427">
        <f>'a20'!F124</f>
        <v>13944</v>
      </c>
      <c r="H2427" s="11">
        <f>'a20'!G124</f>
        <v>0.95186764311011718</v>
      </c>
      <c r="I2427" s="19">
        <f>'a20'!H124</f>
        <v>1780.5643631756614</v>
      </c>
      <c r="J2427" s="19">
        <f>'a20'!I124</f>
        <v>15724.564363175661</v>
      </c>
      <c r="K2427" s="19">
        <f>'a20'!J124</f>
        <v>1397828.5300311099</v>
      </c>
      <c r="L2427" s="6">
        <f>'a20'!K124</f>
        <v>1685226</v>
      </c>
      <c r="M2427" s="6">
        <f>'a20'!L124</f>
        <v>1699170</v>
      </c>
    </row>
    <row r="2428" spans="1:13" x14ac:dyDescent="0.25">
      <c r="A2428">
        <v>1</v>
      </c>
      <c r="B2428" t="str">
        <f>'a20'!A125</f>
        <v>a20</v>
      </c>
      <c r="C2428">
        <f>'a20'!B125</f>
        <v>124</v>
      </c>
      <c r="D2428">
        <f>'a20'!C125</f>
        <v>5.8070000000000004</v>
      </c>
      <c r="E2428">
        <f>'a20'!D125</f>
        <v>87.6648</v>
      </c>
      <c r="F2428" s="14">
        <f>'a20'!E125</f>
        <v>4713</v>
      </c>
      <c r="G2428">
        <f>'a20'!F125</f>
        <v>4713</v>
      </c>
      <c r="H2428" s="11">
        <f>'a20'!G125</f>
        <v>3.2926674065262018</v>
      </c>
      <c r="I2428" s="19">
        <f>'a20'!H125</f>
        <v>6159.2662449314303</v>
      </c>
      <c r="J2428" s="19">
        <f>'a20'!I125</f>
        <v>10872.26624493143</v>
      </c>
      <c r="K2428" s="19">
        <f>'a20'!J125</f>
        <v>1408700.7962760413</v>
      </c>
      <c r="L2428" s="6">
        <f>'a20'!K125</f>
        <v>1705879</v>
      </c>
      <c r="M2428" s="6">
        <f>'a20'!L125</f>
        <v>1710592</v>
      </c>
    </row>
    <row r="2429" spans="1:13" x14ac:dyDescent="0.25">
      <c r="A2429">
        <v>1</v>
      </c>
      <c r="B2429" t="str">
        <f>'a20'!A126</f>
        <v>a20</v>
      </c>
      <c r="C2429">
        <f>'a20'!B126</f>
        <v>125</v>
      </c>
      <c r="D2429">
        <f>'a20'!C126</f>
        <v>7.9090999999999996</v>
      </c>
      <c r="E2429">
        <f>'a20'!D126</f>
        <v>90.428100000000001</v>
      </c>
      <c r="F2429" s="14">
        <f>'a20'!E126</f>
        <v>16075</v>
      </c>
      <c r="G2429">
        <f>'a20'!F126</f>
        <v>16075</v>
      </c>
      <c r="H2429" s="11">
        <f>'a20'!G126</f>
        <v>3.4719808899243674</v>
      </c>
      <c r="I2429" s="19">
        <f>'a20'!H126</f>
        <v>6494.6901882566353</v>
      </c>
      <c r="J2429" s="19">
        <f>'a20'!I126</f>
        <v>22569.690188256634</v>
      </c>
      <c r="K2429" s="19">
        <f>'a20'!J126</f>
        <v>1431270.4864642979</v>
      </c>
      <c r="L2429" s="6">
        <f>'a20'!K126</f>
        <v>1717165</v>
      </c>
      <c r="M2429" s="6">
        <f>'a20'!L126</f>
        <v>1733240</v>
      </c>
    </row>
    <row r="2430" spans="1:13" x14ac:dyDescent="0.25">
      <c r="A2430">
        <v>1</v>
      </c>
      <c r="B2430" t="str">
        <f>'a20'!A127</f>
        <v>a20</v>
      </c>
      <c r="C2430">
        <f>'a20'!B127</f>
        <v>126</v>
      </c>
      <c r="D2430">
        <f>'a20'!C127</f>
        <v>6.5747999999999998</v>
      </c>
      <c r="E2430">
        <f>'a20'!D127</f>
        <v>91.167100000000005</v>
      </c>
      <c r="F2430" s="14" t="e">
        <f>'a20'!E127</f>
        <v>#N/A</v>
      </c>
      <c r="G2430">
        <f>'a20'!F127</f>
        <v>0</v>
      </c>
      <c r="H2430" s="11">
        <f>'a20'!G127</f>
        <v>1.5252794793086302</v>
      </c>
      <c r="I2430" s="19">
        <f>'a20'!H127</f>
        <v>2853.1889957581952</v>
      </c>
      <c r="J2430" s="19">
        <f>'a20'!I127</f>
        <v>2853.1889957581952</v>
      </c>
      <c r="K2430" s="19">
        <f>'a20'!J127</f>
        <v>1434123.6754600562</v>
      </c>
      <c r="L2430" s="6" t="e">
        <f>'a20'!K127</f>
        <v>#N/A</v>
      </c>
      <c r="M2430" s="6" t="e">
        <f>'a20'!L127</f>
        <v>#N/A</v>
      </c>
    </row>
    <row r="2431" spans="1:13" x14ac:dyDescent="0.25">
      <c r="A2431">
        <v>1</v>
      </c>
      <c r="B2431" t="str">
        <f>'a20'!A128</f>
        <v>a20</v>
      </c>
      <c r="C2431">
        <f>'a20'!B128</f>
        <v>127</v>
      </c>
      <c r="D2431">
        <f>'a20'!C128</f>
        <v>6.0590000000000002</v>
      </c>
      <c r="E2431">
        <f>'a20'!D128</f>
        <v>92.003</v>
      </c>
      <c r="F2431" s="14" t="e">
        <f>'a20'!E128</f>
        <v>#N/A</v>
      </c>
      <c r="G2431">
        <f>'a20'!F128</f>
        <v>0</v>
      </c>
      <c r="H2431" s="11">
        <f>'a20'!G128</f>
        <v>0.98223136276540857</v>
      </c>
      <c r="I2431" s="19">
        <f>'a20'!H128</f>
        <v>1837.3627610863398</v>
      </c>
      <c r="J2431" s="19">
        <f>'a20'!I128</f>
        <v>1837.3627610863398</v>
      </c>
      <c r="K2431" s="19">
        <f>'a20'!J128</f>
        <v>1435961.0382211425</v>
      </c>
      <c r="L2431" s="6" t="e">
        <f>'a20'!K128</f>
        <v>#N/A</v>
      </c>
      <c r="M2431" s="6" t="e">
        <f>'a20'!L128</f>
        <v>#N/A</v>
      </c>
    </row>
    <row r="2432" spans="1:13" x14ac:dyDescent="0.25">
      <c r="A2432">
        <v>1</v>
      </c>
      <c r="B2432" t="str">
        <f>'a20'!A129</f>
        <v>a20</v>
      </c>
      <c r="C2432">
        <f>'a20'!B129</f>
        <v>128</v>
      </c>
      <c r="D2432">
        <f>'a20'!C129</f>
        <v>5.8689</v>
      </c>
      <c r="E2432">
        <f>'a20'!D129</f>
        <v>93.1661</v>
      </c>
      <c r="F2432" s="14" t="e">
        <f>'a20'!E129</f>
        <v>#N/A</v>
      </c>
      <c r="G2432">
        <f>'a20'!F129</f>
        <v>0</v>
      </c>
      <c r="H2432" s="11">
        <f>'a20'!G129</f>
        <v>1.1785328251686502</v>
      </c>
      <c r="I2432" s="19">
        <f>'a20'!H129</f>
        <v>2204.5644313232215</v>
      </c>
      <c r="J2432" s="19">
        <f>'a20'!I129</f>
        <v>2204.5644313232215</v>
      </c>
      <c r="K2432" s="19">
        <f>'a20'!J129</f>
        <v>1438165.6026524657</v>
      </c>
      <c r="L2432" s="6" t="e">
        <f>'a20'!K129</f>
        <v>#N/A</v>
      </c>
      <c r="M2432" s="6" t="e">
        <f>'a20'!L129</f>
        <v>#N/A</v>
      </c>
    </row>
    <row r="2433" spans="1:13" x14ac:dyDescent="0.25">
      <c r="A2433">
        <v>1</v>
      </c>
      <c r="B2433" t="str">
        <f>'a20'!A130</f>
        <v>a20</v>
      </c>
      <c r="C2433">
        <f>'a20'!B130</f>
        <v>129</v>
      </c>
      <c r="D2433">
        <f>'a20'!C130</f>
        <v>5.7481999999999998</v>
      </c>
      <c r="E2433">
        <f>'a20'!D130</f>
        <v>95.072100000000006</v>
      </c>
      <c r="F2433" s="14">
        <f>'a20'!E130</f>
        <v>2117</v>
      </c>
      <c r="G2433">
        <f>'a20'!F130</f>
        <v>2117</v>
      </c>
      <c r="H2433" s="11">
        <f>'a20'!G130</f>
        <v>1.9098179206406098</v>
      </c>
      <c r="I2433" s="19">
        <f>'a20'!H130</f>
        <v>3572.5069070905679</v>
      </c>
      <c r="J2433" s="19">
        <f>'a20'!I130</f>
        <v>5689.5069070905683</v>
      </c>
      <c r="K2433" s="19">
        <f>'a20'!J130</f>
        <v>1443855.1095595562</v>
      </c>
      <c r="L2433" s="6">
        <f>'a20'!K130</f>
        <v>1741805</v>
      </c>
      <c r="M2433" s="6">
        <f>'a20'!L130</f>
        <v>1743922</v>
      </c>
    </row>
    <row r="2434" spans="1:13" x14ac:dyDescent="0.25">
      <c r="A2434">
        <v>1</v>
      </c>
      <c r="B2434" t="str">
        <f>'a20'!A131</f>
        <v>a20</v>
      </c>
      <c r="C2434">
        <f>'a20'!B131</f>
        <v>130</v>
      </c>
      <c r="D2434">
        <f>'a20'!C131</f>
        <v>7.4958</v>
      </c>
      <c r="E2434">
        <f>'a20'!D131</f>
        <v>95.360100000000003</v>
      </c>
      <c r="F2434" s="14">
        <f>'a20'!E131</f>
        <v>11237</v>
      </c>
      <c r="G2434">
        <f>'a20'!F131</f>
        <v>11237</v>
      </c>
      <c r="H2434" s="11">
        <f>'a20'!G131</f>
        <v>1.7711718606617481</v>
      </c>
      <c r="I2434" s="19">
        <f>'a20'!H131</f>
        <v>3313.1554780552628</v>
      </c>
      <c r="J2434" s="19">
        <f>'a20'!I131</f>
        <v>14550.155478055263</v>
      </c>
      <c r="K2434" s="19">
        <f>'a20'!J131</f>
        <v>1458405.2650376116</v>
      </c>
      <c r="L2434" s="6">
        <f>'a20'!K131</f>
        <v>1748166</v>
      </c>
      <c r="M2434" s="6">
        <f>'a20'!L131</f>
        <v>1759403</v>
      </c>
    </row>
    <row r="2435" spans="1:13" x14ac:dyDescent="0.25">
      <c r="A2435">
        <v>1</v>
      </c>
      <c r="B2435" t="str">
        <f>'a20'!A132</f>
        <v>a20</v>
      </c>
      <c r="C2435">
        <f>'a20'!B132</f>
        <v>131</v>
      </c>
      <c r="D2435">
        <f>'a20'!C132</f>
        <v>8.3856000000000002</v>
      </c>
      <c r="E2435">
        <f>'a20'!D132</f>
        <v>94.318299999999994</v>
      </c>
      <c r="F2435" s="14">
        <f>'a20'!E132</f>
        <v>3913</v>
      </c>
      <c r="G2435">
        <f>'a20'!F132</f>
        <v>3913</v>
      </c>
      <c r="H2435" s="11">
        <f>'a20'!G132</f>
        <v>1.3700698084404384</v>
      </c>
      <c r="I2435" s="19">
        <f>'a20'!H132</f>
        <v>2562.8536631428865</v>
      </c>
      <c r="J2435" s="19">
        <f>'a20'!I132</f>
        <v>6475.8536631428869</v>
      </c>
      <c r="K2435" s="19">
        <f>'a20'!J132</f>
        <v>1464881.1187007544</v>
      </c>
      <c r="L2435" s="6">
        <f>'a20'!K132</f>
        <v>1762524</v>
      </c>
      <c r="M2435" s="6">
        <f>'a20'!L132</f>
        <v>1766437</v>
      </c>
    </row>
    <row r="2436" spans="1:13" x14ac:dyDescent="0.25">
      <c r="A2436">
        <v>1</v>
      </c>
      <c r="B2436" t="str">
        <f>'a20'!A133</f>
        <v>a20</v>
      </c>
      <c r="C2436">
        <f>'a20'!B133</f>
        <v>132</v>
      </c>
      <c r="D2436">
        <f>'a20'!C133</f>
        <v>6.0991999999999997</v>
      </c>
      <c r="E2436">
        <f>'a20'!D133</f>
        <v>93.538399999999996</v>
      </c>
      <c r="F2436" s="14" t="e">
        <f>'a20'!E133</f>
        <v>#N/A</v>
      </c>
      <c r="G2436">
        <f>'a20'!F133</f>
        <v>0</v>
      </c>
      <c r="H2436" s="11">
        <f>'a20'!G133</f>
        <v>2.4157543273271807</v>
      </c>
      <c r="I2436" s="19">
        <f>'a20'!H133</f>
        <v>4518.9119480643585</v>
      </c>
      <c r="J2436" s="19">
        <f>'a20'!I133</f>
        <v>4518.9119480643585</v>
      </c>
      <c r="K2436" s="19">
        <f>'a20'!J133</f>
        <v>1469400.0306488187</v>
      </c>
      <c r="L2436" s="6" t="e">
        <f>'a20'!K133</f>
        <v>#N/A</v>
      </c>
      <c r="M2436" s="6" t="e">
        <f>'a20'!L133</f>
        <v>#N/A</v>
      </c>
    </row>
    <row r="2437" spans="1:13" x14ac:dyDescent="0.25">
      <c r="A2437">
        <v>1</v>
      </c>
      <c r="B2437" t="str">
        <f>'a20'!A134</f>
        <v>a20</v>
      </c>
      <c r="C2437">
        <f>'a20'!B134</f>
        <v>133</v>
      </c>
      <c r="D2437">
        <f>'a20'!C134</f>
        <v>4.7958999999999996</v>
      </c>
      <c r="E2437">
        <f>'a20'!D134</f>
        <v>93.5655</v>
      </c>
      <c r="F2437" s="14" t="e">
        <f>'a20'!E134</f>
        <v>#N/A</v>
      </c>
      <c r="G2437">
        <f>'a20'!F134</f>
        <v>0</v>
      </c>
      <c r="H2437" s="11">
        <f>'a20'!G134</f>
        <v>1.3035817197245443</v>
      </c>
      <c r="I2437" s="19">
        <f>'a20'!H134</f>
        <v>2438.4809920051543</v>
      </c>
      <c r="J2437" s="19">
        <f>'a20'!I134</f>
        <v>2438.4809920051543</v>
      </c>
      <c r="K2437" s="19">
        <f>'a20'!J134</f>
        <v>1471838.5116408239</v>
      </c>
      <c r="L2437" s="6" t="e">
        <f>'a20'!K134</f>
        <v>#N/A</v>
      </c>
      <c r="M2437" s="6" t="e">
        <f>'a20'!L134</f>
        <v>#N/A</v>
      </c>
    </row>
    <row r="2438" spans="1:13" x14ac:dyDescent="0.25">
      <c r="A2438">
        <v>1</v>
      </c>
      <c r="B2438" t="str">
        <f>'a20'!A135</f>
        <v>a20</v>
      </c>
      <c r="C2438">
        <f>'a20'!B135</f>
        <v>134</v>
      </c>
      <c r="D2438">
        <f>'a20'!C135</f>
        <v>3.6052</v>
      </c>
      <c r="E2438">
        <f>'a20'!D135</f>
        <v>93.833699999999993</v>
      </c>
      <c r="F2438" s="14" t="e">
        <f>'a20'!E135</f>
        <v>#N/A</v>
      </c>
      <c r="G2438">
        <f>'a20'!F135</f>
        <v>0</v>
      </c>
      <c r="H2438" s="11">
        <f>'a20'!G135</f>
        <v>1.2205317406769869</v>
      </c>
      <c r="I2438" s="19">
        <f>'a20'!H135</f>
        <v>2283.1276357639449</v>
      </c>
      <c r="J2438" s="19">
        <f>'a20'!I135</f>
        <v>2283.1276357639449</v>
      </c>
      <c r="K2438" s="19">
        <f>'a20'!J135</f>
        <v>1474121.6392765879</v>
      </c>
      <c r="L2438" s="6" t="e">
        <f>'a20'!K135</f>
        <v>#N/A</v>
      </c>
      <c r="M2438" s="6" t="e">
        <f>'a20'!L135</f>
        <v>#N/A</v>
      </c>
    </row>
    <row r="2439" spans="1:13" x14ac:dyDescent="0.25">
      <c r="A2439">
        <v>1</v>
      </c>
      <c r="B2439" t="str">
        <f>'a20'!A136</f>
        <v>a20</v>
      </c>
      <c r="C2439">
        <f>'a20'!B136</f>
        <v>135</v>
      </c>
      <c r="D2439">
        <f>'a20'!C136</f>
        <v>2.6120000000000001</v>
      </c>
      <c r="E2439">
        <f>'a20'!D136</f>
        <v>95.382900000000006</v>
      </c>
      <c r="F2439" s="14">
        <f>'a20'!E136</f>
        <v>64327</v>
      </c>
      <c r="G2439">
        <f>'a20'!F136</f>
        <v>64327</v>
      </c>
      <c r="H2439" s="11">
        <f>'a20'!G136</f>
        <v>1.8402355501402643</v>
      </c>
      <c r="I2439" s="19">
        <f>'a20'!H136</f>
        <v>3442.3460700088644</v>
      </c>
      <c r="J2439" s="19">
        <f>'a20'!I136</f>
        <v>67769.346070008862</v>
      </c>
      <c r="K2439" s="19">
        <f>'a20'!J136</f>
        <v>1541890.9853465967</v>
      </c>
      <c r="L2439" s="6">
        <f>'a20'!K136</f>
        <v>1781218</v>
      </c>
      <c r="M2439" s="6">
        <f>'a20'!L136</f>
        <v>1845545</v>
      </c>
    </row>
    <row r="2440" spans="1:13" x14ac:dyDescent="0.25">
      <c r="A2440">
        <v>1</v>
      </c>
      <c r="B2440" t="str">
        <f>'a20'!A137</f>
        <v>a20</v>
      </c>
      <c r="C2440">
        <f>'a20'!B137</f>
        <v>136</v>
      </c>
      <c r="D2440">
        <f>'a20'!C137</f>
        <v>1.1758999999999999</v>
      </c>
      <c r="E2440">
        <f>'a20'!D137</f>
        <v>95.243099999999998</v>
      </c>
      <c r="F2440" s="14" t="e">
        <f>'a20'!E137</f>
        <v>#N/A</v>
      </c>
      <c r="G2440">
        <f>'a20'!F137</f>
        <v>0</v>
      </c>
      <c r="H2440" s="11">
        <f>'a20'!G137</f>
        <v>1.442888509206447</v>
      </c>
      <c r="I2440" s="19">
        <f>'a20'!H137</f>
        <v>2699.0683821694342</v>
      </c>
      <c r="J2440" s="19">
        <f>'a20'!I137</f>
        <v>2699.0683821694342</v>
      </c>
      <c r="K2440" s="19">
        <f>'a20'!J137</f>
        <v>1544590.053728766</v>
      </c>
      <c r="L2440" s="6" t="e">
        <f>'a20'!K137</f>
        <v>#N/A</v>
      </c>
      <c r="M2440" s="6" t="e">
        <f>'a20'!L137</f>
        <v>#N/A</v>
      </c>
    </row>
    <row r="2441" spans="1:13" x14ac:dyDescent="0.25">
      <c r="A2441">
        <v>1</v>
      </c>
      <c r="B2441" t="str">
        <f>'a20'!A138</f>
        <v>a20</v>
      </c>
      <c r="C2441">
        <f>'a20'!B138</f>
        <v>137</v>
      </c>
      <c r="D2441">
        <f>'a20'!C138</f>
        <v>0.14580000000000001</v>
      </c>
      <c r="E2441">
        <f>'a20'!D138</f>
        <v>95.413899999999998</v>
      </c>
      <c r="F2441" s="14" t="e">
        <f>'a20'!E138</f>
        <v>#N/A</v>
      </c>
      <c r="G2441">
        <f>'a20'!F138</f>
        <v>0</v>
      </c>
      <c r="H2441" s="11">
        <f>'a20'!G138</f>
        <v>1.044164091510525</v>
      </c>
      <c r="I2441" s="19">
        <f>'a20'!H138</f>
        <v>1953.2141722735798</v>
      </c>
      <c r="J2441" s="19">
        <f>'a20'!I138</f>
        <v>1953.2141722735798</v>
      </c>
      <c r="K2441" s="19">
        <f>'a20'!J138</f>
        <v>1546543.2679010397</v>
      </c>
      <c r="L2441" s="6" t="e">
        <f>'a20'!K138</f>
        <v>#N/A</v>
      </c>
      <c r="M2441" s="6" t="e">
        <f>'a20'!L138</f>
        <v>#N/A</v>
      </c>
    </row>
    <row r="2442" spans="1:13" x14ac:dyDescent="0.25">
      <c r="A2442">
        <v>1</v>
      </c>
      <c r="B2442" t="str">
        <f>'a20'!A139</f>
        <v>a20</v>
      </c>
      <c r="C2442">
        <f>'a20'!B139</f>
        <v>138</v>
      </c>
      <c r="D2442">
        <f>'a20'!C139</f>
        <v>-0.7671</v>
      </c>
      <c r="E2442">
        <f>'a20'!D139</f>
        <v>95.907200000000003</v>
      </c>
      <c r="F2442" s="14" t="e">
        <f>'a20'!E139</f>
        <v>#N/A</v>
      </c>
      <c r="G2442">
        <f>'a20'!F139</f>
        <v>0</v>
      </c>
      <c r="H2442" s="11">
        <f>'a20'!G139</f>
        <v>1.0376566387779751</v>
      </c>
      <c r="I2442" s="19">
        <f>'a20'!H139</f>
        <v>1941.0413260648679</v>
      </c>
      <c r="J2442" s="19">
        <f>'a20'!I139</f>
        <v>1941.0413260648679</v>
      </c>
      <c r="K2442" s="19">
        <f>'a20'!J139</f>
        <v>1548484.3092271045</v>
      </c>
      <c r="L2442" s="6" t="e">
        <f>'a20'!K139</f>
        <v>#N/A</v>
      </c>
      <c r="M2442" s="6" t="e">
        <f>'a20'!L139</f>
        <v>#N/A</v>
      </c>
    </row>
    <row r="2443" spans="1:13" x14ac:dyDescent="0.25">
      <c r="A2443">
        <v>1</v>
      </c>
      <c r="B2443" t="str">
        <f>'a20'!A140</f>
        <v>a20</v>
      </c>
      <c r="C2443">
        <f>'a20'!B140</f>
        <v>139</v>
      </c>
      <c r="D2443">
        <f>'a20'!C140</f>
        <v>-1.0145999999999999</v>
      </c>
      <c r="E2443">
        <f>'a20'!D140</f>
        <v>96.407499999999999</v>
      </c>
      <c r="F2443" s="14">
        <f>'a20'!E140</f>
        <v>8533</v>
      </c>
      <c r="G2443">
        <f>'a20'!F140</f>
        <v>8533</v>
      </c>
      <c r="H2443" s="11">
        <f>'a20'!G140</f>
        <v>0.55817232106222869</v>
      </c>
      <c r="I2443" s="19">
        <f>'a20'!H140</f>
        <v>1044.1175835614288</v>
      </c>
      <c r="J2443" s="19">
        <f>'a20'!I140</f>
        <v>9577.1175835614285</v>
      </c>
      <c r="K2443" s="19">
        <f>'a20'!J140</f>
        <v>1558061.426810666</v>
      </c>
      <c r="L2443" s="6">
        <f>'a20'!K140</f>
        <v>1854810</v>
      </c>
      <c r="M2443" s="6">
        <f>'a20'!L140</f>
        <v>1863343</v>
      </c>
    </row>
    <row r="2444" spans="1:13" x14ac:dyDescent="0.25">
      <c r="A2444">
        <v>1</v>
      </c>
      <c r="B2444" t="str">
        <f>'a20'!A141</f>
        <v>a20</v>
      </c>
      <c r="C2444">
        <f>'a20'!B141</f>
        <v>140</v>
      </c>
      <c r="D2444">
        <f>'a20'!C141</f>
        <v>-1.6037999999999999</v>
      </c>
      <c r="E2444">
        <f>'a20'!D141</f>
        <v>95.551699999999997</v>
      </c>
      <c r="F2444" s="14" t="e">
        <f>'a20'!E141</f>
        <v>#N/A</v>
      </c>
      <c r="G2444">
        <f>'a20'!F141</f>
        <v>0</v>
      </c>
      <c r="H2444" s="11">
        <f>'a20'!G141</f>
        <v>1.0390140903760658</v>
      </c>
      <c r="I2444" s="19">
        <f>'a20'!H141</f>
        <v>1943.580576093789</v>
      </c>
      <c r="J2444" s="19">
        <f>'a20'!I141</f>
        <v>1943.580576093789</v>
      </c>
      <c r="K2444" s="19">
        <f>'a20'!J141</f>
        <v>1560005.0073867599</v>
      </c>
      <c r="L2444" s="6" t="e">
        <f>'a20'!K141</f>
        <v>#N/A</v>
      </c>
      <c r="M2444" s="6" t="e">
        <f>'a20'!L141</f>
        <v>#N/A</v>
      </c>
    </row>
    <row r="2445" spans="1:13" x14ac:dyDescent="0.25">
      <c r="A2445">
        <v>1</v>
      </c>
      <c r="B2445" t="str">
        <f>'a20'!A142</f>
        <v>a20</v>
      </c>
      <c r="C2445">
        <f>'a20'!B142</f>
        <v>141</v>
      </c>
      <c r="D2445">
        <f>'a20'!C142</f>
        <v>-2.7907999999999999</v>
      </c>
      <c r="E2445">
        <f>'a20'!D142</f>
        <v>94.900899999999993</v>
      </c>
      <c r="F2445" s="14" t="e">
        <f>'a20'!E142</f>
        <v>#N/A</v>
      </c>
      <c r="G2445">
        <f>'a20'!F142</f>
        <v>0</v>
      </c>
      <c r="H2445" s="11">
        <f>'a20'!G142</f>
        <v>1.3537021976786494</v>
      </c>
      <c r="I2445" s="19">
        <f>'a20'!H142</f>
        <v>2532.2363975558887</v>
      </c>
      <c r="J2445" s="19">
        <f>'a20'!I142</f>
        <v>2532.2363975558887</v>
      </c>
      <c r="K2445" s="19">
        <f>'a20'!J142</f>
        <v>1562537.2437843157</v>
      </c>
      <c r="L2445" s="6" t="e">
        <f>'a20'!K142</f>
        <v>#N/A</v>
      </c>
      <c r="M2445" s="6" t="e">
        <f>'a20'!L142</f>
        <v>#N/A</v>
      </c>
    </row>
    <row r="2446" spans="1:13" x14ac:dyDescent="0.25">
      <c r="A2446">
        <v>1</v>
      </c>
      <c r="B2446" t="str">
        <f>'a20'!A143</f>
        <v>a20</v>
      </c>
      <c r="C2446">
        <f>'a20'!B143</f>
        <v>142</v>
      </c>
      <c r="D2446">
        <f>'a20'!C143</f>
        <v>-4.4005000000000001</v>
      </c>
      <c r="E2446">
        <f>'a20'!D143</f>
        <v>95.291200000000003</v>
      </c>
      <c r="F2446" s="14">
        <f>'a20'!E143</f>
        <v>15037</v>
      </c>
      <c r="G2446">
        <f>'a20'!F143</f>
        <v>15037</v>
      </c>
      <c r="H2446" s="11">
        <f>'a20'!G143</f>
        <v>1.6563418065121729</v>
      </c>
      <c r="I2446" s="19">
        <f>'a20'!H143</f>
        <v>3098.3542882887864</v>
      </c>
      <c r="J2446" s="19">
        <f>'a20'!I143</f>
        <v>18135.354288288785</v>
      </c>
      <c r="K2446" s="19">
        <f>'a20'!J143</f>
        <v>1580672.5980726045</v>
      </c>
      <c r="L2446" s="6">
        <f>'a20'!K143</f>
        <v>1871413</v>
      </c>
      <c r="M2446" s="6">
        <f>'a20'!L143</f>
        <v>1886450</v>
      </c>
    </row>
    <row r="2447" spans="1:13" x14ac:dyDescent="0.25">
      <c r="A2447">
        <v>1</v>
      </c>
      <c r="B2447" t="str">
        <f>'a20'!A144</f>
        <v>a20</v>
      </c>
      <c r="C2447">
        <f>'a20'!B144</f>
        <v>143</v>
      </c>
      <c r="D2447">
        <f>'a20'!C144</f>
        <v>-4.9711999999999996</v>
      </c>
      <c r="E2447">
        <f>'a20'!D144</f>
        <v>94.411299999999997</v>
      </c>
      <c r="F2447" s="14" t="e">
        <f>'a20'!E144</f>
        <v>#N/A</v>
      </c>
      <c r="G2447">
        <f>'a20'!F144</f>
        <v>0</v>
      </c>
      <c r="H2447" s="11">
        <f>'a20'!G144</f>
        <v>1.048771900844035</v>
      </c>
      <c r="I2447" s="19">
        <f>'a20'!H144</f>
        <v>1961.8335440433239</v>
      </c>
      <c r="J2447" s="19">
        <f>'a20'!I144</f>
        <v>1961.8335440433239</v>
      </c>
      <c r="K2447" s="19">
        <f>'a20'!J144</f>
        <v>1582634.4316166479</v>
      </c>
      <c r="L2447" s="6" t="e">
        <f>'a20'!K144</f>
        <v>#N/A</v>
      </c>
      <c r="M2447" s="6" t="e">
        <f>'a20'!L144</f>
        <v>#N/A</v>
      </c>
    </row>
    <row r="2448" spans="1:13" x14ac:dyDescent="0.25">
      <c r="A2448">
        <v>1</v>
      </c>
      <c r="B2448" t="str">
        <f>'a20'!A145</f>
        <v>a20</v>
      </c>
      <c r="C2448">
        <f>'a20'!B145</f>
        <v>144</v>
      </c>
      <c r="D2448">
        <f>'a20'!C145</f>
        <v>-6.1051000000000002</v>
      </c>
      <c r="E2448">
        <f>'a20'!D145</f>
        <v>93.559799999999996</v>
      </c>
      <c r="F2448" s="14" t="e">
        <f>'a20'!E145</f>
        <v>#N/A</v>
      </c>
      <c r="G2448">
        <f>'a20'!F145</f>
        <v>0</v>
      </c>
      <c r="H2448" s="11">
        <f>'a20'!G145</f>
        <v>1.4180202607861441</v>
      </c>
      <c r="I2448" s="19">
        <f>'a20'!H145</f>
        <v>2652.5498170807919</v>
      </c>
      <c r="J2448" s="19">
        <f>'a20'!I145</f>
        <v>2652.5498170807919</v>
      </c>
      <c r="K2448" s="19">
        <f>'a20'!J145</f>
        <v>1585286.9814337287</v>
      </c>
      <c r="L2448" s="6" t="e">
        <f>'a20'!K145</f>
        <v>#N/A</v>
      </c>
      <c r="M2448" s="6" t="e">
        <f>'a20'!L145</f>
        <v>#N/A</v>
      </c>
    </row>
    <row r="2449" spans="1:13" x14ac:dyDescent="0.25">
      <c r="A2449">
        <v>1</v>
      </c>
      <c r="B2449" t="str">
        <f>'a20'!A146</f>
        <v>a20</v>
      </c>
      <c r="C2449">
        <f>'a20'!B146</f>
        <v>145</v>
      </c>
      <c r="D2449">
        <f>'a20'!C146</f>
        <v>-7.1307999999999998</v>
      </c>
      <c r="E2449">
        <f>'a20'!D146</f>
        <v>93.270700000000005</v>
      </c>
      <c r="F2449" s="14" t="e">
        <f>'a20'!E146</f>
        <v>#N/A</v>
      </c>
      <c r="G2449">
        <f>'a20'!F146</f>
        <v>0</v>
      </c>
      <c r="H2449" s="11">
        <f>'a20'!G146</f>
        <v>1.0656637837517018</v>
      </c>
      <c r="I2449" s="19">
        <f>'a20'!H146</f>
        <v>1993.4315135194731</v>
      </c>
      <c r="J2449" s="19">
        <f>'a20'!I146</f>
        <v>1993.4315135194731</v>
      </c>
      <c r="K2449" s="19">
        <f>'a20'!J146</f>
        <v>1587280.4129472482</v>
      </c>
      <c r="L2449" s="6" t="e">
        <f>'a20'!K146</f>
        <v>#N/A</v>
      </c>
      <c r="M2449" s="6" t="e">
        <f>'a20'!L146</f>
        <v>#N/A</v>
      </c>
    </row>
    <row r="2450" spans="1:13" x14ac:dyDescent="0.25">
      <c r="A2450">
        <v>1</v>
      </c>
      <c r="B2450" t="str">
        <f>'a20'!A147</f>
        <v>a20</v>
      </c>
      <c r="C2450">
        <f>'a20'!B147</f>
        <v>146</v>
      </c>
      <c r="D2450">
        <f>'a20'!C147</f>
        <v>-7.8757999999999999</v>
      </c>
      <c r="E2450">
        <f>'a20'!D147</f>
        <v>93.290199999999999</v>
      </c>
      <c r="F2450" s="14">
        <f>'a20'!E147</f>
        <v>3804</v>
      </c>
      <c r="G2450">
        <f>'a20'!F147</f>
        <v>3804</v>
      </c>
      <c r="H2450" s="11">
        <f>'a20'!G147</f>
        <v>0.74525515764736572</v>
      </c>
      <c r="I2450" s="19">
        <f>'a20'!H147</f>
        <v>1394.074885079634</v>
      </c>
      <c r="J2450" s="19">
        <f>'a20'!I147</f>
        <v>5198.0748850796335</v>
      </c>
      <c r="K2450" s="19">
        <f>'a20'!J147</f>
        <v>1592478.4878323278</v>
      </c>
      <c r="L2450" s="6">
        <f>'a20'!K147</f>
        <v>1896263</v>
      </c>
      <c r="M2450" s="6">
        <f>'a20'!L147</f>
        <v>1900067</v>
      </c>
    </row>
    <row r="2451" spans="1:13" x14ac:dyDescent="0.25">
      <c r="A2451">
        <v>1</v>
      </c>
      <c r="B2451" t="str">
        <f>'a20'!A148</f>
        <v>a20</v>
      </c>
      <c r="C2451">
        <f>'a20'!B148</f>
        <v>147</v>
      </c>
      <c r="D2451">
        <f>'a20'!C148</f>
        <v>-6.6608000000000001</v>
      </c>
      <c r="E2451">
        <f>'a20'!D148</f>
        <v>92.2727</v>
      </c>
      <c r="F2451" s="14" t="e">
        <f>'a20'!E148</f>
        <v>#N/A</v>
      </c>
      <c r="G2451">
        <f>'a20'!F148</f>
        <v>0</v>
      </c>
      <c r="H2451" s="11">
        <f>'a20'!G148</f>
        <v>1.5847811363087323</v>
      </c>
      <c r="I2451" s="19">
        <f>'a20'!H148</f>
        <v>2964.4928422237767</v>
      </c>
      <c r="J2451" s="19">
        <f>'a20'!I148</f>
        <v>2964.4928422237767</v>
      </c>
      <c r="K2451" s="19">
        <f>'a20'!J148</f>
        <v>1595442.9806745516</v>
      </c>
      <c r="L2451" s="6" t="e">
        <f>'a20'!K148</f>
        <v>#N/A</v>
      </c>
      <c r="M2451" s="6" t="e">
        <f>'a20'!L148</f>
        <v>#N/A</v>
      </c>
    </row>
    <row r="2452" spans="1:13" x14ac:dyDescent="0.25">
      <c r="A2452">
        <v>1</v>
      </c>
      <c r="B2452" t="str">
        <f>'a20'!A149</f>
        <v>a20</v>
      </c>
      <c r="C2452">
        <f>'a20'!B149</f>
        <v>148</v>
      </c>
      <c r="D2452">
        <f>'a20'!C149</f>
        <v>-5.4344000000000001</v>
      </c>
      <c r="E2452">
        <f>'a20'!D149</f>
        <v>90.961600000000004</v>
      </c>
      <c r="F2452" s="14">
        <f>'a20'!E149</f>
        <v>10401</v>
      </c>
      <c r="G2452">
        <f>'a20'!F149</f>
        <v>10401</v>
      </c>
      <c r="H2452" s="11">
        <f>'a20'!G149</f>
        <v>1.7952827548884855</v>
      </c>
      <c r="I2452" s="19">
        <f>'a20'!H149</f>
        <v>3358.2573357927045</v>
      </c>
      <c r="J2452" s="19">
        <f>'a20'!I149</f>
        <v>13759.257335792705</v>
      </c>
      <c r="K2452" s="19">
        <f>'a20'!J149</f>
        <v>1609202.2380103443</v>
      </c>
      <c r="L2452" s="6">
        <f>'a20'!K149</f>
        <v>1907438</v>
      </c>
      <c r="M2452" s="6">
        <f>'a20'!L149</f>
        <v>1917839</v>
      </c>
    </row>
    <row r="2453" spans="1:13" x14ac:dyDescent="0.25">
      <c r="A2453">
        <v>1</v>
      </c>
      <c r="B2453" t="str">
        <f>'a20'!A150</f>
        <v>a20</v>
      </c>
      <c r="C2453">
        <f>'a20'!B150</f>
        <v>149</v>
      </c>
      <c r="D2453">
        <f>'a20'!C150</f>
        <v>-7.2233999999999998</v>
      </c>
      <c r="E2453">
        <f>'a20'!D150</f>
        <v>90.157799999999995</v>
      </c>
      <c r="F2453" s="14" t="e">
        <f>'a20'!E150</f>
        <v>#N/A</v>
      </c>
      <c r="G2453">
        <f>'a20'!F150</f>
        <v>0</v>
      </c>
      <c r="H2453" s="11">
        <f>'a20'!G150</f>
        <v>1.9612790316525628</v>
      </c>
      <c r="I2453" s="19">
        <f>'a20'!H150</f>
        <v>3668.7701018955936</v>
      </c>
      <c r="J2453" s="19">
        <f>'a20'!I150</f>
        <v>3668.7701018955936</v>
      </c>
      <c r="K2453" s="19">
        <f>'a20'!J150</f>
        <v>1612871.0081122399</v>
      </c>
      <c r="L2453" s="6" t="e">
        <f>'a20'!K150</f>
        <v>#N/A</v>
      </c>
      <c r="M2453" s="6" t="e">
        <f>'a20'!L150</f>
        <v>#N/A</v>
      </c>
    </row>
    <row r="2454" spans="1:13" x14ac:dyDescent="0.25">
      <c r="A2454">
        <v>1</v>
      </c>
      <c r="B2454" t="str">
        <f>'a20'!A151</f>
        <v>a20</v>
      </c>
      <c r="C2454">
        <f>'a20'!B151</f>
        <v>150</v>
      </c>
      <c r="D2454">
        <f>'a20'!C151</f>
        <v>-8.8188999999999993</v>
      </c>
      <c r="E2454">
        <f>'a20'!D151</f>
        <v>89.888900000000007</v>
      </c>
      <c r="F2454" s="14" t="e">
        <f>'a20'!E151</f>
        <v>#N/A</v>
      </c>
      <c r="G2454">
        <f>'a20'!F151</f>
        <v>0</v>
      </c>
      <c r="H2454" s="11">
        <f>'a20'!G151</f>
        <v>1.618001069220905</v>
      </c>
      <c r="I2454" s="19">
        <f>'a20'!H151</f>
        <v>3026.6340749031801</v>
      </c>
      <c r="J2454" s="19">
        <f>'a20'!I151</f>
        <v>3026.6340749031801</v>
      </c>
      <c r="K2454" s="19">
        <f>'a20'!J151</f>
        <v>1615897.642187143</v>
      </c>
      <c r="L2454" s="6" t="e">
        <f>'a20'!K151</f>
        <v>#N/A</v>
      </c>
      <c r="M2454" s="6" t="e">
        <f>'a20'!L151</f>
        <v>#N/A</v>
      </c>
    </row>
    <row r="2455" spans="1:13" x14ac:dyDescent="0.25">
      <c r="A2455">
        <v>1</v>
      </c>
      <c r="B2455" t="str">
        <f>'a20'!A152</f>
        <v>a20</v>
      </c>
      <c r="C2455">
        <f>'a20'!B152</f>
        <v>151</v>
      </c>
      <c r="D2455">
        <f>'a20'!C152</f>
        <v>-10.0494</v>
      </c>
      <c r="E2455">
        <f>'a20'!D152</f>
        <v>90.015500000000003</v>
      </c>
      <c r="F2455" s="14">
        <f>'a20'!E152</f>
        <v>4021</v>
      </c>
      <c r="G2455">
        <f>'a20'!F152</f>
        <v>4021</v>
      </c>
      <c r="H2455" s="11">
        <f>'a20'!G152</f>
        <v>1.2369954769521194</v>
      </c>
      <c r="I2455" s="19">
        <f>'a20'!H152</f>
        <v>2313.9247138119404</v>
      </c>
      <c r="J2455" s="19">
        <f>'a20'!I152</f>
        <v>6334.9247138119408</v>
      </c>
      <c r="K2455" s="19">
        <f>'a20'!J152</f>
        <v>1622232.5669009548</v>
      </c>
      <c r="L2455" s="6">
        <f>'a20'!K152</f>
        <v>1925985</v>
      </c>
      <c r="M2455" s="6">
        <f>'a20'!L152</f>
        <v>1930006</v>
      </c>
    </row>
    <row r="2456" spans="1:13" x14ac:dyDescent="0.25">
      <c r="A2456">
        <v>1</v>
      </c>
      <c r="B2456" t="str">
        <f>'a20'!A153</f>
        <v>a20</v>
      </c>
      <c r="C2456">
        <f>'a20'!B153</f>
        <v>152</v>
      </c>
      <c r="D2456">
        <f>'a20'!C153</f>
        <v>-9.8978000000000002</v>
      </c>
      <c r="E2456">
        <f>'a20'!D153</f>
        <v>89.032399999999996</v>
      </c>
      <c r="F2456" s="14" t="e">
        <f>'a20'!E153</f>
        <v>#N/A</v>
      </c>
      <c r="G2456">
        <f>'a20'!F153</f>
        <v>0</v>
      </c>
      <c r="H2456" s="11">
        <f>'a20'!G153</f>
        <v>0.99472014657390684</v>
      </c>
      <c r="I2456" s="19">
        <f>'a20'!H153</f>
        <v>1860.7242899183948</v>
      </c>
      <c r="J2456" s="19">
        <f>'a20'!I153</f>
        <v>1860.7242899183948</v>
      </c>
      <c r="K2456" s="19">
        <f>'a20'!J153</f>
        <v>1624093.2911908731</v>
      </c>
      <c r="L2456" s="6" t="e">
        <f>'a20'!K153</f>
        <v>#N/A</v>
      </c>
      <c r="M2456" s="6" t="e">
        <f>'a20'!L153</f>
        <v>#N/A</v>
      </c>
    </row>
    <row r="2457" spans="1:13" x14ac:dyDescent="0.25">
      <c r="A2457">
        <v>1</v>
      </c>
      <c r="B2457" t="str">
        <f>'a20'!A154</f>
        <v>a20</v>
      </c>
      <c r="C2457">
        <f>'a20'!B154</f>
        <v>153</v>
      </c>
      <c r="D2457">
        <f>'a20'!C154</f>
        <v>-9.8978000000000002</v>
      </c>
      <c r="E2457">
        <f>'a20'!D154</f>
        <v>88.090299999999999</v>
      </c>
      <c r="F2457" s="14" t="e">
        <f>'a20'!E154</f>
        <v>#N/A</v>
      </c>
      <c r="G2457">
        <f>'a20'!F154</f>
        <v>0</v>
      </c>
      <c r="H2457" s="11">
        <f>'a20'!G154</f>
        <v>0.94209999999999638</v>
      </c>
      <c r="I2457" s="19">
        <f>'a20'!H154</f>
        <v>1762.2930022779703</v>
      </c>
      <c r="J2457" s="19">
        <f>'a20'!I154</f>
        <v>1762.2930022779703</v>
      </c>
      <c r="K2457" s="19">
        <f>'a20'!J154</f>
        <v>1625855.5841931512</v>
      </c>
      <c r="L2457" s="6" t="e">
        <f>'a20'!K154</f>
        <v>#N/A</v>
      </c>
      <c r="M2457" s="6" t="e">
        <f>'a20'!L154</f>
        <v>#N/A</v>
      </c>
    </row>
    <row r="2458" spans="1:13" x14ac:dyDescent="0.25">
      <c r="A2458">
        <v>1</v>
      </c>
      <c r="B2458" t="str">
        <f>'a20'!A155</f>
        <v>a20</v>
      </c>
      <c r="C2458">
        <f>'a20'!B155</f>
        <v>154</v>
      </c>
      <c r="D2458">
        <f>'a20'!C155</f>
        <v>-10.3352</v>
      </c>
      <c r="E2458">
        <f>'a20'!D155</f>
        <v>87.465699999999998</v>
      </c>
      <c r="F2458" s="14" t="e">
        <f>'a20'!E155</f>
        <v>#N/A</v>
      </c>
      <c r="G2458">
        <f>'a20'!F155</f>
        <v>0</v>
      </c>
      <c r="H2458" s="11">
        <f>'a20'!G155</f>
        <v>0.76252470123924609</v>
      </c>
      <c r="I2458" s="19">
        <f>'a20'!H155</f>
        <v>1426.379306929231</v>
      </c>
      <c r="J2458" s="19">
        <f>'a20'!I155</f>
        <v>1426.379306929231</v>
      </c>
      <c r="K2458" s="19">
        <f>'a20'!J155</f>
        <v>1627281.9635000804</v>
      </c>
      <c r="L2458" s="6" t="e">
        <f>'a20'!K155</f>
        <v>#N/A</v>
      </c>
      <c r="M2458" s="6" t="e">
        <f>'a20'!L155</f>
        <v>#N/A</v>
      </c>
    </row>
    <row r="2459" spans="1:13" x14ac:dyDescent="0.25">
      <c r="A2459">
        <v>1</v>
      </c>
      <c r="B2459" t="str">
        <f>'a20'!A156</f>
        <v>a20</v>
      </c>
      <c r="C2459">
        <f>'a20'!B156</f>
        <v>155</v>
      </c>
      <c r="D2459">
        <f>'a20'!C156</f>
        <v>-10.8668</v>
      </c>
      <c r="E2459">
        <f>'a20'!D156</f>
        <v>86.781000000000006</v>
      </c>
      <c r="F2459" s="14">
        <f>'a20'!E156</f>
        <v>8761</v>
      </c>
      <c r="G2459">
        <f>'a20'!F156</f>
        <v>8761</v>
      </c>
      <c r="H2459" s="11">
        <f>'a20'!G156</f>
        <v>0.86684061395390821</v>
      </c>
      <c r="I2459" s="19">
        <f>'a20'!H156</f>
        <v>1621.5127354434965</v>
      </c>
      <c r="J2459" s="19">
        <f>'a20'!I156</f>
        <v>10382.512735443497</v>
      </c>
      <c r="K2459" s="19">
        <f>'a20'!J156</f>
        <v>1637664.4762355238</v>
      </c>
      <c r="L2459" s="6">
        <f>'a20'!K156</f>
        <v>1937341</v>
      </c>
      <c r="M2459" s="6">
        <f>'a20'!L156</f>
        <v>1946102</v>
      </c>
    </row>
    <row r="2460" spans="1:13" x14ac:dyDescent="0.25">
      <c r="A2460">
        <v>1</v>
      </c>
      <c r="B2460" t="str">
        <f>'a20'!A157</f>
        <v>a20</v>
      </c>
      <c r="C2460">
        <f>'a20'!B157</f>
        <v>156</v>
      </c>
      <c r="D2460">
        <f>'a20'!C157</f>
        <v>-9.7972999999999999</v>
      </c>
      <c r="E2460">
        <f>'a20'!D157</f>
        <v>87.965900000000005</v>
      </c>
      <c r="F2460" s="14" t="e">
        <f>'a20'!E157</f>
        <v>#N/A</v>
      </c>
      <c r="G2460">
        <f>'a20'!F157</f>
        <v>0</v>
      </c>
      <c r="H2460" s="11">
        <f>'a20'!G157</f>
        <v>1.5961886667934957</v>
      </c>
      <c r="I2460" s="19">
        <f>'a20'!H157</f>
        <v>2985.8317777365364</v>
      </c>
      <c r="J2460" s="19">
        <f>'a20'!I157</f>
        <v>2985.8317777365364</v>
      </c>
      <c r="K2460" s="19">
        <f>'a20'!J157</f>
        <v>1640650.3080132604</v>
      </c>
      <c r="L2460" s="6" t="e">
        <f>'a20'!K157</f>
        <v>#N/A</v>
      </c>
      <c r="M2460" s="6" t="e">
        <f>'a20'!L157</f>
        <v>#N/A</v>
      </c>
    </row>
    <row r="2461" spans="1:13" x14ac:dyDescent="0.25">
      <c r="A2461">
        <v>1</v>
      </c>
      <c r="B2461" t="str">
        <f>'a20'!A158</f>
        <v>a20</v>
      </c>
      <c r="C2461">
        <f>'a20'!B158</f>
        <v>157</v>
      </c>
      <c r="D2461">
        <f>'a20'!C158</f>
        <v>-10.071899999999999</v>
      </c>
      <c r="E2461">
        <f>'a20'!D158</f>
        <v>89.005600000000001</v>
      </c>
      <c r="F2461" s="14">
        <f>'a20'!E158</f>
        <v>1718</v>
      </c>
      <c r="G2461">
        <f>'a20'!F158</f>
        <v>1718</v>
      </c>
      <c r="H2461" s="11">
        <f>'a20'!G158</f>
        <v>1.0753516866588306</v>
      </c>
      <c r="I2461" s="19">
        <f>'a20'!H158</f>
        <v>2011.5537123306199</v>
      </c>
      <c r="J2461" s="19">
        <f>'a20'!I158</f>
        <v>3729.5537123306199</v>
      </c>
      <c r="K2461" s="19">
        <f>'a20'!J158</f>
        <v>1644379.8617255909</v>
      </c>
      <c r="L2461" s="6">
        <f>'a20'!K158</f>
        <v>1952795</v>
      </c>
      <c r="M2461" s="6">
        <f>'a20'!L158</f>
        <v>1954513</v>
      </c>
    </row>
    <row r="2462" spans="1:13" x14ac:dyDescent="0.25">
      <c r="A2462">
        <v>1</v>
      </c>
      <c r="B2462" t="str">
        <f>'a20'!A159</f>
        <v>a20</v>
      </c>
      <c r="C2462">
        <f>'a20'!B159</f>
        <v>158</v>
      </c>
      <c r="D2462">
        <f>'a20'!C159</f>
        <v>-9.24</v>
      </c>
      <c r="E2462">
        <f>'a20'!D159</f>
        <v>87.398700000000005</v>
      </c>
      <c r="F2462" s="14" t="e">
        <f>'a20'!E159</f>
        <v>#N/A</v>
      </c>
      <c r="G2462">
        <f>'a20'!F159</f>
        <v>0</v>
      </c>
      <c r="H2462" s="11">
        <f>'a20'!G159</f>
        <v>1.8094709779380231</v>
      </c>
      <c r="I2462" s="19">
        <f>'a20'!H159</f>
        <v>3384.7978370080314</v>
      </c>
      <c r="J2462" s="19">
        <f>'a20'!I159</f>
        <v>3384.7978370080314</v>
      </c>
      <c r="K2462" s="19">
        <f>'a20'!J159</f>
        <v>1647764.6595625989</v>
      </c>
      <c r="L2462" s="6" t="e">
        <f>'a20'!K159</f>
        <v>#N/A</v>
      </c>
      <c r="M2462" s="6" t="e">
        <f>'a20'!L159</f>
        <v>#N/A</v>
      </c>
    </row>
    <row r="2463" spans="1:13" x14ac:dyDescent="0.25">
      <c r="A2463">
        <v>1</v>
      </c>
      <c r="B2463" t="str">
        <f>'a20'!A160</f>
        <v>a20</v>
      </c>
      <c r="C2463">
        <f>'a20'!B160</f>
        <v>159</v>
      </c>
      <c r="D2463">
        <f>'a20'!C160</f>
        <v>-9.0091000000000001</v>
      </c>
      <c r="E2463">
        <f>'a20'!D160</f>
        <v>85.579099999999997</v>
      </c>
      <c r="F2463" s="14" t="e">
        <f>'a20'!E160</f>
        <v>#N/A</v>
      </c>
      <c r="G2463">
        <f>'a20'!F160</f>
        <v>0</v>
      </c>
      <c r="H2463" s="11">
        <f>'a20'!G160</f>
        <v>1.8341916393877795</v>
      </c>
      <c r="I2463" s="19">
        <f>'a20'!H160</f>
        <v>3431.0403257932858</v>
      </c>
      <c r="J2463" s="19">
        <f>'a20'!I160</f>
        <v>3431.0403257932858</v>
      </c>
      <c r="K2463" s="19">
        <f>'a20'!J160</f>
        <v>1651195.6998883921</v>
      </c>
      <c r="L2463" s="6" t="e">
        <f>'a20'!K160</f>
        <v>#N/A</v>
      </c>
      <c r="M2463" s="6" t="e">
        <f>'a20'!L160</f>
        <v>#N/A</v>
      </c>
    </row>
    <row r="2464" spans="1:13" x14ac:dyDescent="0.25">
      <c r="A2464">
        <v>1</v>
      </c>
      <c r="B2464" t="str">
        <f>'a20'!A161</f>
        <v>a20</v>
      </c>
      <c r="C2464">
        <f>'a20'!B161</f>
        <v>160</v>
      </c>
      <c r="D2464">
        <f>'a20'!C161</f>
        <v>-8.8760999999999992</v>
      </c>
      <c r="E2464">
        <f>'a20'!D161</f>
        <v>84.602099999999993</v>
      </c>
      <c r="F2464" s="14" t="e">
        <f>'a20'!E161</f>
        <v>#N/A</v>
      </c>
      <c r="G2464">
        <f>'a20'!F161</f>
        <v>0</v>
      </c>
      <c r="H2464" s="11">
        <f>'a20'!G161</f>
        <v>0.98601115612350343</v>
      </c>
      <c r="I2464" s="19">
        <f>'a20'!H161</f>
        <v>1844.4332455200806</v>
      </c>
      <c r="J2464" s="19">
        <f>'a20'!I161</f>
        <v>1844.4332455200806</v>
      </c>
      <c r="K2464" s="19">
        <f>'a20'!J161</f>
        <v>1653040.1331339122</v>
      </c>
      <c r="L2464" s="6" t="e">
        <f>'a20'!K161</f>
        <v>#N/A</v>
      </c>
      <c r="M2464" s="6" t="e">
        <f>'a20'!L161</f>
        <v>#N/A</v>
      </c>
    </row>
    <row r="2465" spans="1:13" x14ac:dyDescent="0.25">
      <c r="A2465">
        <v>1</v>
      </c>
      <c r="B2465" t="str">
        <f>'a20'!A162</f>
        <v>a20</v>
      </c>
      <c r="C2465">
        <f>'a20'!B162</f>
        <v>161</v>
      </c>
      <c r="D2465">
        <f>'a20'!C162</f>
        <v>-7.5529000000000002</v>
      </c>
      <c r="E2465">
        <f>'a20'!D162</f>
        <v>85.875600000000006</v>
      </c>
      <c r="F2465" s="14" t="e">
        <f>'a20'!E162</f>
        <v>#N/A</v>
      </c>
      <c r="G2465">
        <f>'a20'!F162</f>
        <v>0</v>
      </c>
      <c r="H2465" s="11">
        <f>'a20'!G162</f>
        <v>1.8364804627330042</v>
      </c>
      <c r="I2465" s="19">
        <f>'a20'!H162</f>
        <v>3435.3218005462209</v>
      </c>
      <c r="J2465" s="19">
        <f>'a20'!I162</f>
        <v>3435.3218005462209</v>
      </c>
      <c r="K2465" s="19">
        <f>'a20'!J162</f>
        <v>1656475.4549344585</v>
      </c>
      <c r="L2465" s="6" t="e">
        <f>'a20'!K162</f>
        <v>#N/A</v>
      </c>
      <c r="M2465" s="6" t="e">
        <f>'a20'!L162</f>
        <v>#N/A</v>
      </c>
    </row>
    <row r="2466" spans="1:13" x14ac:dyDescent="0.25">
      <c r="A2466">
        <v>1</v>
      </c>
      <c r="B2466" t="str">
        <f>'a20'!A163</f>
        <v>a20</v>
      </c>
      <c r="C2466">
        <f>'a20'!B163</f>
        <v>162</v>
      </c>
      <c r="D2466">
        <f>'a20'!C163</f>
        <v>-7.2385000000000002</v>
      </c>
      <c r="E2466">
        <f>'a20'!D163</f>
        <v>86.362700000000004</v>
      </c>
      <c r="F2466" s="14">
        <f>'a20'!E163</f>
        <v>3677</v>
      </c>
      <c r="G2466">
        <f>'a20'!F163</f>
        <v>3677</v>
      </c>
      <c r="H2466" s="11">
        <f>'a20'!G163</f>
        <v>0.57975319749010279</v>
      </c>
      <c r="I2466" s="19">
        <f>'a20'!H163</f>
        <v>1084.4867880109225</v>
      </c>
      <c r="J2466" s="19">
        <f>'a20'!I163</f>
        <v>4761.4867880109223</v>
      </c>
      <c r="K2466" s="19">
        <f>'a20'!J163</f>
        <v>1661236.9417224694</v>
      </c>
      <c r="L2466" s="6">
        <f>'a20'!K163</f>
        <v>1963082</v>
      </c>
      <c r="M2466" s="6">
        <f>'a20'!L163</f>
        <v>1966759</v>
      </c>
    </row>
    <row r="2467" spans="1:13" x14ac:dyDescent="0.25">
      <c r="A2467">
        <v>1</v>
      </c>
      <c r="B2467" t="str">
        <f>'a20'!A164</f>
        <v>a20</v>
      </c>
      <c r="C2467">
        <f>'a20'!B164</f>
        <v>163</v>
      </c>
      <c r="D2467">
        <f>'a20'!C164</f>
        <v>-8.1729000000000003</v>
      </c>
      <c r="E2467">
        <f>'a20'!D164</f>
        <v>84.982200000000006</v>
      </c>
      <c r="F2467" s="14" t="e">
        <f>'a20'!E164</f>
        <v>#N/A</v>
      </c>
      <c r="G2467">
        <f>'a20'!F164</f>
        <v>0</v>
      </c>
      <c r="H2467" s="11">
        <f>'a20'!G164</f>
        <v>1.6669983833225497</v>
      </c>
      <c r="I2467" s="19">
        <f>'a20'!H164</f>
        <v>3118.2884892665643</v>
      </c>
      <c r="J2467" s="19">
        <f>'a20'!I164</f>
        <v>3118.2884892665643</v>
      </c>
      <c r="K2467" s="19">
        <f>'a20'!J164</f>
        <v>1664355.2302117359</v>
      </c>
      <c r="L2467" s="6" t="e">
        <f>'a20'!K164</f>
        <v>#N/A</v>
      </c>
      <c r="M2467" s="6" t="e">
        <f>'a20'!L164</f>
        <v>#N/A</v>
      </c>
    </row>
    <row r="2468" spans="1:13" x14ac:dyDescent="0.25">
      <c r="A2468">
        <v>1</v>
      </c>
      <c r="B2468" t="str">
        <f>'a20'!A165</f>
        <v>a20</v>
      </c>
      <c r="C2468">
        <f>'a20'!B165</f>
        <v>164</v>
      </c>
      <c r="D2468">
        <f>'a20'!C165</f>
        <v>-8.3016000000000005</v>
      </c>
      <c r="E2468">
        <f>'a20'!D165</f>
        <v>82.592200000000005</v>
      </c>
      <c r="F2468" s="14" t="e">
        <f>'a20'!E165</f>
        <v>#N/A</v>
      </c>
      <c r="G2468">
        <f>'a20'!F165</f>
        <v>0</v>
      </c>
      <c r="H2468" s="11">
        <f>'a20'!G165</f>
        <v>2.3934626986857355</v>
      </c>
      <c r="I2468" s="19">
        <f>'a20'!H165</f>
        <v>4477.2132099641585</v>
      </c>
      <c r="J2468" s="19">
        <f>'a20'!I165</f>
        <v>4477.2132099641585</v>
      </c>
      <c r="K2468" s="19">
        <f>'a20'!J165</f>
        <v>1668832.4434217</v>
      </c>
      <c r="L2468" s="6" t="e">
        <f>'a20'!K165</f>
        <v>#N/A</v>
      </c>
      <c r="M2468" s="6" t="e">
        <f>'a20'!L165</f>
        <v>#N/A</v>
      </c>
    </row>
    <row r="2469" spans="1:13" x14ac:dyDescent="0.25">
      <c r="A2469">
        <v>1</v>
      </c>
      <c r="B2469" t="str">
        <f>'a20'!A166</f>
        <v>a20</v>
      </c>
      <c r="C2469">
        <f>'a20'!B166</f>
        <v>165</v>
      </c>
      <c r="D2469">
        <f>'a20'!C166</f>
        <v>-8.4613999999999994</v>
      </c>
      <c r="E2469">
        <f>'a20'!D166</f>
        <v>80.537999999999997</v>
      </c>
      <c r="F2469" s="14" t="e">
        <f>'a20'!E166</f>
        <v>#N/A</v>
      </c>
      <c r="G2469">
        <f>'a20'!F166</f>
        <v>0</v>
      </c>
      <c r="H2469" s="11">
        <f>'a20'!G166</f>
        <v>2.0604061929629398</v>
      </c>
      <c r="I2469" s="19">
        <f>'a20'!H166</f>
        <v>3854.1974479448004</v>
      </c>
      <c r="J2469" s="19">
        <f>'a20'!I166</f>
        <v>3854.1974479448004</v>
      </c>
      <c r="K2469" s="19">
        <f>'a20'!J166</f>
        <v>1672686.6408696449</v>
      </c>
      <c r="L2469" s="6" t="e">
        <f>'a20'!K166</f>
        <v>#N/A</v>
      </c>
      <c r="M2469" s="6" t="e">
        <f>'a20'!L166</f>
        <v>#N/A</v>
      </c>
    </row>
    <row r="2470" spans="1:13" x14ac:dyDescent="0.25">
      <c r="A2470">
        <v>1</v>
      </c>
      <c r="B2470" t="str">
        <f>'a20'!A167</f>
        <v>a20</v>
      </c>
      <c r="C2470">
        <f>'a20'!B167</f>
        <v>166</v>
      </c>
      <c r="D2470">
        <f>'a20'!C167</f>
        <v>-9.0624000000000002</v>
      </c>
      <c r="E2470">
        <f>'a20'!D167</f>
        <v>79.557699999999997</v>
      </c>
      <c r="F2470" s="14" t="e">
        <f>'a20'!E167</f>
        <v>#N/A</v>
      </c>
      <c r="G2470">
        <f>'a20'!F167</f>
        <v>0</v>
      </c>
      <c r="H2470" s="11">
        <f>'a20'!G167</f>
        <v>1.1498648137933436</v>
      </c>
      <c r="I2470" s="19">
        <f>'a20'!H167</f>
        <v>2150.9380266571261</v>
      </c>
      <c r="J2470" s="19">
        <f>'a20'!I167</f>
        <v>2150.9380266571261</v>
      </c>
      <c r="K2470" s="19">
        <f>'a20'!J167</f>
        <v>1674837.578896302</v>
      </c>
      <c r="L2470" s="6" t="e">
        <f>'a20'!K167</f>
        <v>#N/A</v>
      </c>
      <c r="M2470" s="6" t="e">
        <f>'a20'!L167</f>
        <v>#N/A</v>
      </c>
    </row>
    <row r="2471" spans="1:13" x14ac:dyDescent="0.25">
      <c r="A2471">
        <v>1</v>
      </c>
      <c r="B2471" t="str">
        <f>'a20'!A168</f>
        <v>a20</v>
      </c>
      <c r="C2471">
        <f>'a20'!B168</f>
        <v>167</v>
      </c>
      <c r="D2471">
        <f>'a20'!C168</f>
        <v>-12.168900000000001</v>
      </c>
      <c r="E2471">
        <f>'a20'!D168</f>
        <v>76.305999999999997</v>
      </c>
      <c r="F2471" s="14" t="e">
        <f>'a20'!E168</f>
        <v>#N/A</v>
      </c>
      <c r="G2471">
        <f>'a20'!F168</f>
        <v>0</v>
      </c>
      <c r="H2471" s="11">
        <f>'a20'!G168</f>
        <v>4.4970985246045032</v>
      </c>
      <c r="I2471" s="19">
        <f>'a20'!H168</f>
        <v>8412.2760433766398</v>
      </c>
      <c r="J2471" s="19">
        <f>'a20'!I168</f>
        <v>8412.2760433766398</v>
      </c>
      <c r="K2471" s="19">
        <f>'a20'!J168</f>
        <v>1683249.8549396787</v>
      </c>
      <c r="L2471" s="6" t="e">
        <f>'a20'!K168</f>
        <v>#N/A</v>
      </c>
      <c r="M2471" s="6" t="e">
        <f>'a20'!L168</f>
        <v>#N/A</v>
      </c>
    </row>
    <row r="2472" spans="1:13" x14ac:dyDescent="0.25">
      <c r="A2472">
        <v>1</v>
      </c>
      <c r="B2472" t="str">
        <f>'a20'!A169</f>
        <v>a20</v>
      </c>
      <c r="C2472">
        <f>'a20'!B169</f>
        <v>168</v>
      </c>
      <c r="D2472">
        <f>'a20'!C169</f>
        <v>-12.572100000000001</v>
      </c>
      <c r="E2472">
        <f>'a20'!D169</f>
        <v>74.930800000000005</v>
      </c>
      <c r="F2472" s="14">
        <f>'a20'!E169</f>
        <v>4999</v>
      </c>
      <c r="G2472">
        <f>'a20'!F169</f>
        <v>4999</v>
      </c>
      <c r="H2472" s="11">
        <f>'a20'!G169</f>
        <v>1.4330894180057221</v>
      </c>
      <c r="I2472" s="19">
        <f>'a20'!H169</f>
        <v>2680.7381944486815</v>
      </c>
      <c r="J2472" s="19">
        <f>'a20'!I169</f>
        <v>7679.7381944486815</v>
      </c>
      <c r="K2472" s="19">
        <f>'a20'!J169</f>
        <v>1690929.5931341273</v>
      </c>
      <c r="L2472" s="6">
        <f>'a20'!K169</f>
        <v>1982310</v>
      </c>
      <c r="M2472" s="6">
        <f>'a20'!L169</f>
        <v>1987309</v>
      </c>
    </row>
    <row r="2473" spans="1:13" x14ac:dyDescent="0.25">
      <c r="A2473">
        <v>1</v>
      </c>
      <c r="B2473" t="str">
        <f>'a20'!A170</f>
        <v>a20</v>
      </c>
      <c r="C2473">
        <f>'a20'!B170</f>
        <v>169</v>
      </c>
      <c r="D2473">
        <f>'a20'!C170</f>
        <v>-12.797499999999999</v>
      </c>
      <c r="E2473">
        <f>'a20'!D170</f>
        <v>76.525800000000004</v>
      </c>
      <c r="F2473" s="14" t="e">
        <f>'a20'!E170</f>
        <v>#N/A</v>
      </c>
      <c r="G2473">
        <f>'a20'!F170</f>
        <v>0</v>
      </c>
      <c r="H2473" s="11">
        <f>'a20'!G170</f>
        <v>1.610847652635095</v>
      </c>
      <c r="I2473" s="19">
        <f>'a20'!H170</f>
        <v>3013.2528882016063</v>
      </c>
      <c r="J2473" s="19">
        <f>'a20'!I170</f>
        <v>3013.2528882016063</v>
      </c>
      <c r="K2473" s="19">
        <f>'a20'!J170</f>
        <v>1693942.8460223288</v>
      </c>
      <c r="L2473" s="6" t="e">
        <f>'a20'!K170</f>
        <v>#N/A</v>
      </c>
      <c r="M2473" s="6" t="e">
        <f>'a20'!L170</f>
        <v>#N/A</v>
      </c>
    </row>
    <row r="2474" spans="1:13" x14ac:dyDescent="0.25">
      <c r="A2474">
        <v>1</v>
      </c>
      <c r="B2474" t="str">
        <f>'a20'!A171</f>
        <v>a20</v>
      </c>
      <c r="C2474">
        <f>'a20'!B171</f>
        <v>170</v>
      </c>
      <c r="D2474">
        <f>'a20'!C171</f>
        <v>-13.8499</v>
      </c>
      <c r="E2474">
        <f>'a20'!D171</f>
        <v>76.817400000000006</v>
      </c>
      <c r="F2474" s="14" t="e">
        <f>'a20'!E171</f>
        <v>#N/A</v>
      </c>
      <c r="G2474">
        <f>'a20'!F171</f>
        <v>0</v>
      </c>
      <c r="H2474" s="11">
        <f>'a20'!G171</f>
        <v>1.0920514273604529</v>
      </c>
      <c r="I2474" s="19">
        <f>'a20'!H171</f>
        <v>2042.7922604447542</v>
      </c>
      <c r="J2474" s="19">
        <f>'a20'!I171</f>
        <v>2042.7922604447542</v>
      </c>
      <c r="K2474" s="19">
        <f>'a20'!J171</f>
        <v>1695985.6382827736</v>
      </c>
      <c r="L2474" s="6" t="e">
        <f>'a20'!K171</f>
        <v>#N/A</v>
      </c>
      <c r="M2474" s="6" t="e">
        <f>'a20'!L171</f>
        <v>#N/A</v>
      </c>
    </row>
    <row r="2475" spans="1:13" x14ac:dyDescent="0.25">
      <c r="A2475">
        <v>1</v>
      </c>
      <c r="B2475" t="str">
        <f>'a20'!A172</f>
        <v>a20</v>
      </c>
      <c r="C2475">
        <f>'a20'!B172</f>
        <v>171</v>
      </c>
      <c r="D2475">
        <f>'a20'!C172</f>
        <v>-14.840999999999999</v>
      </c>
      <c r="E2475">
        <f>'a20'!D172</f>
        <v>76.815700000000007</v>
      </c>
      <c r="F2475" s="14">
        <f>'a20'!E172</f>
        <v>3655</v>
      </c>
      <c r="G2475">
        <f>'a20'!F172</f>
        <v>3655</v>
      </c>
      <c r="H2475" s="11">
        <f>'a20'!G172</f>
        <v>0.99110145797491334</v>
      </c>
      <c r="I2475" s="19">
        <f>'a20'!H172</f>
        <v>1853.9551681739629</v>
      </c>
      <c r="J2475" s="19">
        <f>'a20'!I172</f>
        <v>5508.9551681739631</v>
      </c>
      <c r="K2475" s="19">
        <f>'a20'!J172</f>
        <v>1701494.5934509474</v>
      </c>
      <c r="L2475" s="6">
        <f>'a20'!K172</f>
        <v>1993869</v>
      </c>
      <c r="M2475" s="6">
        <f>'a20'!L172</f>
        <v>1997524</v>
      </c>
    </row>
    <row r="2476" spans="1:13" x14ac:dyDescent="0.25">
      <c r="A2476">
        <v>1</v>
      </c>
      <c r="B2476" t="str">
        <f>'a20'!A173</f>
        <v>a20</v>
      </c>
      <c r="C2476">
        <f>'a20'!B173</f>
        <v>172</v>
      </c>
      <c r="D2476">
        <f>'a20'!C173</f>
        <v>-13.9343</v>
      </c>
      <c r="E2476">
        <f>'a20'!D173</f>
        <v>76.631100000000004</v>
      </c>
      <c r="F2476" s="14" t="e">
        <f>'a20'!E173</f>
        <v>#N/A</v>
      </c>
      <c r="G2476">
        <f>'a20'!F173</f>
        <v>0</v>
      </c>
      <c r="H2476" s="11">
        <f>'a20'!G173</f>
        <v>0.92530105911535587</v>
      </c>
      <c r="I2476" s="19">
        <f>'a20'!H173</f>
        <v>1730.868890223323</v>
      </c>
      <c r="J2476" s="19">
        <f>'a20'!I173</f>
        <v>1730.868890223323</v>
      </c>
      <c r="K2476" s="19">
        <f>'a20'!J173</f>
        <v>1703225.4623411708</v>
      </c>
      <c r="L2476" s="6" t="e">
        <f>'a20'!K173</f>
        <v>#N/A</v>
      </c>
      <c r="M2476" s="6" t="e">
        <f>'a20'!L173</f>
        <v>#N/A</v>
      </c>
    </row>
    <row r="2477" spans="1:13" x14ac:dyDescent="0.25">
      <c r="A2477">
        <v>1</v>
      </c>
      <c r="B2477" t="str">
        <f>'a20'!A174</f>
        <v>a20</v>
      </c>
      <c r="C2477">
        <f>'a20'!B174</f>
        <v>173</v>
      </c>
      <c r="D2477">
        <f>'a20'!C174</f>
        <v>-14.31</v>
      </c>
      <c r="E2477">
        <f>'a20'!D174</f>
        <v>76.61</v>
      </c>
      <c r="F2477" s="14">
        <f>'a20'!E174</f>
        <v>2634</v>
      </c>
      <c r="G2477">
        <f>'a20'!F174</f>
        <v>2634</v>
      </c>
      <c r="H2477" s="11">
        <f>'a20'!G174</f>
        <v>0.3762920408406219</v>
      </c>
      <c r="I2477" s="19">
        <f>'a20'!H174</f>
        <v>703.89218807592272</v>
      </c>
      <c r="J2477" s="19">
        <f>'a20'!I174</f>
        <v>3337.8921880759226</v>
      </c>
      <c r="K2477" s="19">
        <f>'a20'!J174</f>
        <v>1706563.3545292467</v>
      </c>
      <c r="L2477" s="6">
        <f>'a20'!K174</f>
        <v>2009667</v>
      </c>
      <c r="M2477" s="6">
        <f>'a20'!L174</f>
        <v>2012301</v>
      </c>
    </row>
    <row r="2478" spans="1:13" x14ac:dyDescent="0.25">
      <c r="A2478">
        <v>1</v>
      </c>
      <c r="B2478" t="str">
        <f>'a20'!A175</f>
        <v>a20</v>
      </c>
      <c r="C2478">
        <f>'a20'!B175</f>
        <v>174</v>
      </c>
      <c r="D2478">
        <f>'a20'!C175</f>
        <v>-15.773899999999999</v>
      </c>
      <c r="E2478">
        <f>'a20'!D175</f>
        <v>76.527699999999996</v>
      </c>
      <c r="F2478" s="14">
        <f>'a20'!E175</f>
        <v>2534</v>
      </c>
      <c r="G2478">
        <f>'a20'!F175</f>
        <v>2534</v>
      </c>
      <c r="H2478" s="11">
        <f>'a20'!G175</f>
        <v>1.46621161501333</v>
      </c>
      <c r="I2478" s="19">
        <f>'a20'!H175</f>
        <v>2742.6966022679999</v>
      </c>
      <c r="J2478" s="19">
        <f>'a20'!I175</f>
        <v>5276.6966022679999</v>
      </c>
      <c r="K2478" s="19">
        <f>'a20'!J175</f>
        <v>1711840.0511315146</v>
      </c>
      <c r="L2478" s="6">
        <f>'a20'!K175</f>
        <v>2015687</v>
      </c>
      <c r="M2478" s="6">
        <f>'a20'!L175</f>
        <v>2018221</v>
      </c>
    </row>
    <row r="2479" spans="1:13" x14ac:dyDescent="0.25">
      <c r="A2479">
        <v>1</v>
      </c>
      <c r="B2479" t="str">
        <f>'a20'!A176</f>
        <v>a20</v>
      </c>
      <c r="C2479">
        <f>'a20'!B176</f>
        <v>175</v>
      </c>
      <c r="D2479">
        <f>'a20'!C176</f>
        <v>-16.962599999999998</v>
      </c>
      <c r="E2479">
        <f>'a20'!D176</f>
        <v>76.537999999999997</v>
      </c>
      <c r="F2479" s="14">
        <f>'a20'!E176</f>
        <v>4741</v>
      </c>
      <c r="G2479">
        <f>'a20'!F176</f>
        <v>4741</v>
      </c>
      <c r="H2479" s="11">
        <f>'a20'!G176</f>
        <v>1.1887446235419943</v>
      </c>
      <c r="I2479" s="19">
        <f>'a20'!H176</f>
        <v>2223.6666294062466</v>
      </c>
      <c r="J2479" s="19">
        <f>'a20'!I176</f>
        <v>6964.666629406247</v>
      </c>
      <c r="K2479" s="19">
        <f>'a20'!J176</f>
        <v>1718804.7177609208</v>
      </c>
      <c r="L2479" s="6">
        <f>'a20'!K176</f>
        <v>2021555</v>
      </c>
      <c r="M2479" s="6">
        <f>'a20'!L176</f>
        <v>2026296</v>
      </c>
    </row>
    <row r="2480" spans="1:13" x14ac:dyDescent="0.25">
      <c r="A2480">
        <v>1</v>
      </c>
      <c r="B2480" t="str">
        <f>'a20'!A177</f>
        <v>a20</v>
      </c>
      <c r="C2480">
        <f>'a20'!B177</f>
        <v>176</v>
      </c>
      <c r="D2480">
        <f>'a20'!C177</f>
        <v>-18.244399999999999</v>
      </c>
      <c r="E2480">
        <f>'a20'!D177</f>
        <v>76.344099999999997</v>
      </c>
      <c r="F2480" s="14" t="e">
        <f>'a20'!E177</f>
        <v>#N/A</v>
      </c>
      <c r="G2480">
        <f>'a20'!F177</f>
        <v>0</v>
      </c>
      <c r="H2480" s="11">
        <f>'a20'!G177</f>
        <v>1.2963828331168232</v>
      </c>
      <c r="I2480" s="19">
        <f>'a20'!H177</f>
        <v>2425.0147490447685</v>
      </c>
      <c r="J2480" s="19">
        <f>'a20'!I177</f>
        <v>2425.0147490447685</v>
      </c>
      <c r="K2480" s="19">
        <f>'a20'!J177</f>
        <v>1721229.7325099655</v>
      </c>
      <c r="L2480" s="6" t="e">
        <f>'a20'!K177</f>
        <v>#N/A</v>
      </c>
      <c r="M2480" s="6" t="e">
        <f>'a20'!L177</f>
        <v>#N/A</v>
      </c>
    </row>
    <row r="2481" spans="1:13" x14ac:dyDescent="0.25">
      <c r="A2481">
        <v>1</v>
      </c>
      <c r="B2481" t="str">
        <f>'a20'!A178</f>
        <v>a20</v>
      </c>
      <c r="C2481">
        <f>'a20'!B178</f>
        <v>177</v>
      </c>
      <c r="D2481">
        <f>'a20'!C178</f>
        <v>-18.597200000000001</v>
      </c>
      <c r="E2481">
        <f>'a20'!D178</f>
        <v>75.892700000000005</v>
      </c>
      <c r="F2481" s="14" t="e">
        <f>'a20'!E178</f>
        <v>#N/A</v>
      </c>
      <c r="G2481">
        <f>'a20'!F178</f>
        <v>0</v>
      </c>
      <c r="H2481" s="11">
        <f>'a20'!G178</f>
        <v>0.57291343150601259</v>
      </c>
      <c r="I2481" s="19">
        <f>'a20'!H178</f>
        <v>1071.6923163720508</v>
      </c>
      <c r="J2481" s="19">
        <f>'a20'!I178</f>
        <v>1071.6923163720508</v>
      </c>
      <c r="K2481" s="19">
        <f>'a20'!J178</f>
        <v>1722301.4248263375</v>
      </c>
      <c r="L2481" s="6" t="e">
        <f>'a20'!K178</f>
        <v>#N/A</v>
      </c>
      <c r="M2481" s="6" t="e">
        <f>'a20'!L178</f>
        <v>#N/A</v>
      </c>
    </row>
    <row r="2482" spans="1:13" x14ac:dyDescent="0.25">
      <c r="A2482">
        <v>1</v>
      </c>
      <c r="B2482" t="str">
        <f>'a20'!A179</f>
        <v>a20</v>
      </c>
      <c r="C2482">
        <f>'a20'!B179</f>
        <v>178</v>
      </c>
      <c r="D2482">
        <f>'a20'!C179</f>
        <v>-18.726800000000001</v>
      </c>
      <c r="E2482">
        <f>'a20'!D179</f>
        <v>74.344499999999996</v>
      </c>
      <c r="F2482" s="14">
        <f>'a20'!E179</f>
        <v>4486</v>
      </c>
      <c r="G2482">
        <f>'a20'!F179</f>
        <v>4486</v>
      </c>
      <c r="H2482" s="11">
        <f>'a20'!G179</f>
        <v>1.5536149458601467</v>
      </c>
      <c r="I2482" s="19">
        <f>'a20'!H179</f>
        <v>2906.1933418148974</v>
      </c>
      <c r="J2482" s="19">
        <f>'a20'!I179</f>
        <v>7392.1933418148974</v>
      </c>
      <c r="K2482" s="19">
        <f>'a20'!J179</f>
        <v>1729693.6181681524</v>
      </c>
      <c r="L2482" s="6">
        <f>'a20'!K179</f>
        <v>2033428</v>
      </c>
      <c r="M2482" s="6">
        <f>'a20'!L179</f>
        <v>2037914</v>
      </c>
    </row>
    <row r="2483" spans="1:13" x14ac:dyDescent="0.25">
      <c r="A2483">
        <v>1</v>
      </c>
      <c r="B2483" t="str">
        <f>'a20'!A180</f>
        <v>a20</v>
      </c>
      <c r="C2483">
        <f>'a20'!B180</f>
        <v>179</v>
      </c>
      <c r="D2483">
        <f>'a20'!C180</f>
        <v>-20.2409</v>
      </c>
      <c r="E2483">
        <f>'a20'!D180</f>
        <v>73.155699999999996</v>
      </c>
      <c r="F2483" s="14" t="e">
        <f>'a20'!E180</f>
        <v>#N/A</v>
      </c>
      <c r="G2483">
        <f>'a20'!F180</f>
        <v>0</v>
      </c>
      <c r="H2483" s="11">
        <f>'a20'!G180</f>
        <v>1.9250309737767854</v>
      </c>
      <c r="I2483" s="19">
        <f>'a20'!H180</f>
        <v>3600.9644562734202</v>
      </c>
      <c r="J2483" s="19">
        <f>'a20'!I180</f>
        <v>3600.9644562734202</v>
      </c>
      <c r="K2483" s="19">
        <f>'a20'!J180</f>
        <v>1733294.5826244259</v>
      </c>
      <c r="L2483" s="6" t="e">
        <f>'a20'!K180</f>
        <v>#N/A</v>
      </c>
      <c r="M2483" s="6" t="e">
        <f>'a20'!L180</f>
        <v>#N/A</v>
      </c>
    </row>
    <row r="2484" spans="1:13" x14ac:dyDescent="0.25">
      <c r="A2484">
        <v>1</v>
      </c>
      <c r="B2484" t="str">
        <f>'a20'!A181</f>
        <v>a20</v>
      </c>
      <c r="C2484">
        <f>'a20'!B181</f>
        <v>180</v>
      </c>
      <c r="D2484">
        <f>'a20'!C181</f>
        <v>-21.177</v>
      </c>
      <c r="E2484">
        <f>'a20'!D181</f>
        <v>72.909599999999998</v>
      </c>
      <c r="F2484" s="14">
        <f>'a20'!E181</f>
        <v>2848</v>
      </c>
      <c r="G2484">
        <f>'a20'!F181</f>
        <v>2848</v>
      </c>
      <c r="H2484" s="11">
        <f>'a20'!G181</f>
        <v>0.9679093036023565</v>
      </c>
      <c r="I2484" s="19">
        <f>'a20'!H181</f>
        <v>1810.5719059316239</v>
      </c>
      <c r="J2484" s="19">
        <f>'a20'!I181</f>
        <v>4658.5719059316234</v>
      </c>
      <c r="K2484" s="19">
        <f>'a20'!J181</f>
        <v>1737953.1545303576</v>
      </c>
      <c r="L2484" s="6">
        <f>'a20'!K181</f>
        <v>2044519</v>
      </c>
      <c r="M2484" s="6">
        <f>'a20'!L181</f>
        <v>2047367</v>
      </c>
    </row>
    <row r="2485" spans="1:13" x14ac:dyDescent="0.25">
      <c r="A2485">
        <v>1</v>
      </c>
      <c r="B2485" t="str">
        <f>'a20'!A182</f>
        <v>a20</v>
      </c>
      <c r="C2485">
        <f>'a20'!B182</f>
        <v>181</v>
      </c>
      <c r="D2485">
        <f>'a20'!C182</f>
        <v>-22.966699999999999</v>
      </c>
      <c r="E2485">
        <f>'a20'!D182</f>
        <v>75.521100000000004</v>
      </c>
      <c r="F2485" s="14" t="e">
        <f>'a20'!E182</f>
        <v>#N/A</v>
      </c>
      <c r="G2485">
        <f>'a20'!F182</f>
        <v>0</v>
      </c>
      <c r="H2485" s="11">
        <f>'a20'!G182</f>
        <v>3.1659056113535722</v>
      </c>
      <c r="I2485" s="19">
        <f>'a20'!H182</f>
        <v>5922.1455310062429</v>
      </c>
      <c r="J2485" s="19">
        <f>'a20'!I182</f>
        <v>5922.1455310062429</v>
      </c>
      <c r="K2485" s="19">
        <f>'a20'!J182</f>
        <v>1743875.3000613637</v>
      </c>
      <c r="L2485" s="6" t="e">
        <f>'a20'!K182</f>
        <v>#N/A</v>
      </c>
      <c r="M2485" s="6" t="e">
        <f>'a20'!L182</f>
        <v>#N/A</v>
      </c>
    </row>
    <row r="2486" spans="1:13" x14ac:dyDescent="0.25">
      <c r="A2486">
        <v>1</v>
      </c>
      <c r="B2486" t="str">
        <f>'a20'!A183</f>
        <v>a20</v>
      </c>
      <c r="C2486">
        <f>'a20'!B183</f>
        <v>182</v>
      </c>
      <c r="D2486">
        <f>'a20'!C183</f>
        <v>-23.950700000000001</v>
      </c>
      <c r="E2486">
        <f>'a20'!D183</f>
        <v>77.980099999999993</v>
      </c>
      <c r="F2486" s="14" t="e">
        <f>'a20'!E183</f>
        <v>#N/A</v>
      </c>
      <c r="G2486">
        <f>'a20'!F183</f>
        <v>0</v>
      </c>
      <c r="H2486" s="11">
        <f>'a20'!G183</f>
        <v>2.6485726344580298</v>
      </c>
      <c r="I2486" s="19">
        <f>'a20'!H183</f>
        <v>4954.4220568202236</v>
      </c>
      <c r="J2486" s="19">
        <f>'a20'!I183</f>
        <v>4954.4220568202236</v>
      </c>
      <c r="K2486" s="19">
        <f>'a20'!J183</f>
        <v>1748829.722118184</v>
      </c>
      <c r="L2486" s="6" t="e">
        <f>'a20'!K183</f>
        <v>#N/A</v>
      </c>
      <c r="M2486" s="6" t="e">
        <f>'a20'!L183</f>
        <v>#N/A</v>
      </c>
    </row>
    <row r="2487" spans="1:13" x14ac:dyDescent="0.25">
      <c r="A2487">
        <v>1</v>
      </c>
      <c r="B2487" t="str">
        <f>'a20'!A184</f>
        <v>a20</v>
      </c>
      <c r="C2487">
        <f>'a20'!B184</f>
        <v>183</v>
      </c>
      <c r="D2487">
        <f>'a20'!C184</f>
        <v>-24.440200000000001</v>
      </c>
      <c r="E2487">
        <f>'a20'!D184</f>
        <v>80.381200000000007</v>
      </c>
      <c r="F2487" s="14" t="e">
        <f>'a20'!E184</f>
        <v>#N/A</v>
      </c>
      <c r="G2487">
        <f>'a20'!F184</f>
        <v>0</v>
      </c>
      <c r="H2487" s="11">
        <f>'a20'!G184</f>
        <v>2.4504880044595332</v>
      </c>
      <c r="I2487" s="19">
        <f>'a20'!H184</f>
        <v>4583.884791874706</v>
      </c>
      <c r="J2487" s="19">
        <f>'a20'!I184</f>
        <v>4583.884791874706</v>
      </c>
      <c r="K2487" s="19">
        <f>'a20'!J184</f>
        <v>1753413.6069100588</v>
      </c>
      <c r="L2487" s="6" t="e">
        <f>'a20'!K184</f>
        <v>#N/A</v>
      </c>
      <c r="M2487" s="6" t="e">
        <f>'a20'!L184</f>
        <v>#N/A</v>
      </c>
    </row>
    <row r="2488" spans="1:13" x14ac:dyDescent="0.25">
      <c r="A2488">
        <v>1</v>
      </c>
      <c r="B2488" t="str">
        <f>'a20'!A185</f>
        <v>a20</v>
      </c>
      <c r="C2488">
        <f>'a20'!B185</f>
        <v>184</v>
      </c>
      <c r="D2488">
        <f>'a20'!C185</f>
        <v>-24.551600000000001</v>
      </c>
      <c r="E2488">
        <f>'a20'!D185</f>
        <v>81.962900000000005</v>
      </c>
      <c r="F2488" s="14" t="e">
        <f>'a20'!E185</f>
        <v>#N/A</v>
      </c>
      <c r="G2488">
        <f>'a20'!F185</f>
        <v>0</v>
      </c>
      <c r="H2488" s="11">
        <f>'a20'!G185</f>
        <v>1.5856181286804187</v>
      </c>
      <c r="I2488" s="19">
        <f>'a20'!H185</f>
        <v>2966.0585208137172</v>
      </c>
      <c r="J2488" s="19">
        <f>'a20'!I185</f>
        <v>2966.0585208137172</v>
      </c>
      <c r="K2488" s="19">
        <f>'a20'!J185</f>
        <v>1756379.6654308725</v>
      </c>
      <c r="L2488" s="6" t="e">
        <f>'a20'!K185</f>
        <v>#N/A</v>
      </c>
      <c r="M2488" s="6" t="e">
        <f>'a20'!L185</f>
        <v>#N/A</v>
      </c>
    </row>
    <row r="2489" spans="1:13" x14ac:dyDescent="0.25">
      <c r="A2489">
        <v>1</v>
      </c>
      <c r="B2489" t="str">
        <f>'a20'!A186</f>
        <v>a20</v>
      </c>
      <c r="C2489">
        <f>'a20'!B186</f>
        <v>185</v>
      </c>
      <c r="D2489">
        <f>'a20'!C186</f>
        <v>-22.122299999999999</v>
      </c>
      <c r="E2489">
        <f>'a20'!D186</f>
        <v>82.108699999999999</v>
      </c>
      <c r="F2489" s="14" t="e">
        <f>'a20'!E186</f>
        <v>#N/A</v>
      </c>
      <c r="G2489">
        <f>'a20'!F186</f>
        <v>0</v>
      </c>
      <c r="H2489" s="11">
        <f>'a20'!G186</f>
        <v>2.4336713274392672</v>
      </c>
      <c r="I2489" s="19">
        <f>'a20'!H186</f>
        <v>4552.4275025907818</v>
      </c>
      <c r="J2489" s="19">
        <f>'a20'!I186</f>
        <v>4552.4275025907818</v>
      </c>
      <c r="K2489" s="19">
        <f>'a20'!J186</f>
        <v>1760932.0929334632</v>
      </c>
      <c r="L2489" s="6" t="e">
        <f>'a20'!K186</f>
        <v>#N/A</v>
      </c>
      <c r="M2489" s="6" t="e">
        <f>'a20'!L186</f>
        <v>#N/A</v>
      </c>
    </row>
    <row r="2490" spans="1:13" x14ac:dyDescent="0.25">
      <c r="A2490">
        <v>1</v>
      </c>
      <c r="B2490" t="str">
        <f>'a20'!A187</f>
        <v>a20</v>
      </c>
      <c r="C2490">
        <f>'a20'!B187</f>
        <v>186</v>
      </c>
      <c r="D2490">
        <f>'a20'!C187</f>
        <v>-19.7835</v>
      </c>
      <c r="E2490">
        <f>'a20'!D187</f>
        <v>82.117400000000004</v>
      </c>
      <c r="F2490" s="14" t="e">
        <f>'a20'!E187</f>
        <v>#N/A</v>
      </c>
      <c r="G2490">
        <f>'a20'!F187</f>
        <v>0</v>
      </c>
      <c r="H2490" s="11">
        <f>'a20'!G187</f>
        <v>2.3388161813190869</v>
      </c>
      <c r="I2490" s="19">
        <f>'a20'!H187</f>
        <v>4374.9913915222669</v>
      </c>
      <c r="J2490" s="19">
        <f>'a20'!I187</f>
        <v>4374.9913915222669</v>
      </c>
      <c r="K2490" s="19">
        <f>'a20'!J187</f>
        <v>1765307.0843249855</v>
      </c>
      <c r="L2490" s="6" t="e">
        <f>'a20'!K187</f>
        <v>#N/A</v>
      </c>
      <c r="M2490" s="6" t="e">
        <f>'a20'!L187</f>
        <v>#N/A</v>
      </c>
    </row>
    <row r="2491" spans="1:13" x14ac:dyDescent="0.25">
      <c r="A2491">
        <v>1</v>
      </c>
      <c r="B2491" t="str">
        <f>'a20'!A188</f>
        <v>a20</v>
      </c>
      <c r="C2491">
        <f>'a20'!B188</f>
        <v>187</v>
      </c>
      <c r="D2491">
        <f>'a20'!C188</f>
        <v>-16.989699999999999</v>
      </c>
      <c r="E2491">
        <f>'a20'!D188</f>
        <v>82.371499999999997</v>
      </c>
      <c r="F2491" s="14" t="e">
        <f>'a20'!E188</f>
        <v>#N/A</v>
      </c>
      <c r="G2491">
        <f>'a20'!F188</f>
        <v>0</v>
      </c>
      <c r="H2491" s="11">
        <f>'a20'!G188</f>
        <v>2.8053315757678274</v>
      </c>
      <c r="I2491" s="19">
        <f>'a20'!H188</f>
        <v>5247.6554559442666</v>
      </c>
      <c r="J2491" s="19">
        <f>'a20'!I188</f>
        <v>5247.6554559442666</v>
      </c>
      <c r="K2491" s="19">
        <f>'a20'!J188</f>
        <v>1770554.7397809299</v>
      </c>
      <c r="L2491" s="6" t="e">
        <f>'a20'!K188</f>
        <v>#N/A</v>
      </c>
      <c r="M2491" s="6" t="e">
        <f>'a20'!L188</f>
        <v>#N/A</v>
      </c>
    </row>
    <row r="2492" spans="1:13" x14ac:dyDescent="0.25">
      <c r="A2492">
        <v>1</v>
      </c>
      <c r="B2492" t="str">
        <f>'a20'!A189</f>
        <v>a20</v>
      </c>
      <c r="C2492">
        <f>'a20'!B189</f>
        <v>188</v>
      </c>
      <c r="D2492">
        <f>'a20'!C189</f>
        <v>-15.200200000000001</v>
      </c>
      <c r="E2492">
        <f>'a20'!D189</f>
        <v>82.935400000000001</v>
      </c>
      <c r="F2492" s="14" t="e">
        <f>'a20'!E189</f>
        <v>#N/A</v>
      </c>
      <c r="G2492">
        <f>'a20'!F189</f>
        <v>0</v>
      </c>
      <c r="H2492" s="11">
        <f>'a20'!G189</f>
        <v>1.8762445096521934</v>
      </c>
      <c r="I2492" s="19">
        <f>'a20'!H189</f>
        <v>3509.7044580432384</v>
      </c>
      <c r="J2492" s="19">
        <f>'a20'!I189</f>
        <v>3509.7044580432384</v>
      </c>
      <c r="K2492" s="19">
        <f>'a20'!J189</f>
        <v>1774064.4442389731</v>
      </c>
      <c r="L2492" s="6" t="e">
        <f>'a20'!K189</f>
        <v>#N/A</v>
      </c>
      <c r="M2492" s="6" t="e">
        <f>'a20'!L189</f>
        <v>#N/A</v>
      </c>
    </row>
    <row r="2493" spans="1:13" x14ac:dyDescent="0.25">
      <c r="A2493">
        <v>1</v>
      </c>
      <c r="B2493" t="str">
        <f>'a20'!A190</f>
        <v>a20</v>
      </c>
      <c r="C2493">
        <f>'a20'!B190</f>
        <v>189</v>
      </c>
      <c r="D2493">
        <f>'a20'!C190</f>
        <v>-14.3752</v>
      </c>
      <c r="E2493">
        <f>'a20'!D190</f>
        <v>83.095299999999995</v>
      </c>
      <c r="F2493" s="14">
        <f>'a20'!E190</f>
        <v>4036</v>
      </c>
      <c r="G2493">
        <f>'a20'!F190</f>
        <v>4036</v>
      </c>
      <c r="H2493" s="11">
        <f>'a20'!G190</f>
        <v>0.84035290800948603</v>
      </c>
      <c r="I2493" s="19">
        <f>'a20'!H190</f>
        <v>1571.9648118342702</v>
      </c>
      <c r="J2493" s="19">
        <f>'a20'!I190</f>
        <v>5607.9648118342702</v>
      </c>
      <c r="K2493" s="19">
        <f>'a20'!J190</f>
        <v>1779672.4090508074</v>
      </c>
      <c r="L2493" s="6">
        <f>'a20'!K190</f>
        <v>2071930</v>
      </c>
      <c r="M2493" s="6">
        <f>'a20'!L190</f>
        <v>2075966</v>
      </c>
    </row>
    <row r="2494" spans="1:13" x14ac:dyDescent="0.25">
      <c r="A2494">
        <v>1</v>
      </c>
      <c r="B2494" t="str">
        <f>'a20'!A191</f>
        <v>a20</v>
      </c>
      <c r="C2494">
        <f>'a20'!B191</f>
        <v>190</v>
      </c>
      <c r="D2494">
        <f>'a20'!C191</f>
        <v>-14.3531</v>
      </c>
      <c r="E2494">
        <f>'a20'!D191</f>
        <v>81.790599999999998</v>
      </c>
      <c r="F2494" s="14" t="e">
        <f>'a20'!E191</f>
        <v>#N/A</v>
      </c>
      <c r="G2494">
        <f>'a20'!F191</f>
        <v>0</v>
      </c>
      <c r="H2494" s="11">
        <f>'a20'!G191</f>
        <v>1.3048871598724512</v>
      </c>
      <c r="I2494" s="19">
        <f>'a20'!H191</f>
        <v>2440.9229493743815</v>
      </c>
      <c r="J2494" s="19">
        <f>'a20'!I191</f>
        <v>2440.9229493743815</v>
      </c>
      <c r="K2494" s="19">
        <f>'a20'!J191</f>
        <v>1782113.3320001818</v>
      </c>
      <c r="L2494" s="6" t="e">
        <f>'a20'!K191</f>
        <v>#N/A</v>
      </c>
      <c r="M2494" s="6" t="e">
        <f>'a20'!L191</f>
        <v>#N/A</v>
      </c>
    </row>
    <row r="2495" spans="1:13" x14ac:dyDescent="0.25">
      <c r="A2495">
        <v>1</v>
      </c>
      <c r="B2495" t="str">
        <f>'a20'!A192</f>
        <v>a20</v>
      </c>
      <c r="C2495">
        <f>'a20'!B192</f>
        <v>191</v>
      </c>
      <c r="D2495">
        <f>'a20'!C192</f>
        <v>-14.5756</v>
      </c>
      <c r="E2495">
        <f>'a20'!D192</f>
        <v>80.962599999999995</v>
      </c>
      <c r="F2495" s="14" t="e">
        <f>'a20'!E192</f>
        <v>#N/A</v>
      </c>
      <c r="G2495">
        <f>'a20'!F192</f>
        <v>0</v>
      </c>
      <c r="H2495" s="11">
        <f>'a20'!G192</f>
        <v>0.85737404322734478</v>
      </c>
      <c r="I2495" s="19">
        <f>'a20'!H192</f>
        <v>1603.8045607837018</v>
      </c>
      <c r="J2495" s="19">
        <f>'a20'!I192</f>
        <v>1603.8045607837018</v>
      </c>
      <c r="K2495" s="19">
        <f>'a20'!J192</f>
        <v>1783717.1365609656</v>
      </c>
      <c r="L2495" s="6" t="e">
        <f>'a20'!K192</f>
        <v>#N/A</v>
      </c>
      <c r="M2495" s="6" t="e">
        <f>'a20'!L192</f>
        <v>#N/A</v>
      </c>
    </row>
    <row r="2496" spans="1:13" x14ac:dyDescent="0.25">
      <c r="A2496">
        <v>1</v>
      </c>
      <c r="B2496" t="str">
        <f>'a20'!A193</f>
        <v>a20</v>
      </c>
      <c r="C2496">
        <f>'a20'!B193</f>
        <v>192</v>
      </c>
      <c r="D2496">
        <f>'a20'!C193</f>
        <v>-14.818099999999999</v>
      </c>
      <c r="E2496">
        <f>'a20'!D193</f>
        <v>79.4482</v>
      </c>
      <c r="F2496" s="14" t="e">
        <f>'a20'!E193</f>
        <v>#N/A</v>
      </c>
      <c r="G2496">
        <f>'a20'!F193</f>
        <v>0</v>
      </c>
      <c r="H2496" s="11">
        <f>'a20'!G193</f>
        <v>1.53369280170443</v>
      </c>
      <c r="I2496" s="19">
        <f>'a20'!H193</f>
        <v>2868.926963260612</v>
      </c>
      <c r="J2496" s="19">
        <f>'a20'!I193</f>
        <v>2868.926963260612</v>
      </c>
      <c r="K2496" s="19">
        <f>'a20'!J193</f>
        <v>1786586.0635242262</v>
      </c>
      <c r="L2496" s="6" t="e">
        <f>'a20'!K193</f>
        <v>#N/A</v>
      </c>
      <c r="M2496" s="6" t="e">
        <f>'a20'!L193</f>
        <v>#N/A</v>
      </c>
    </row>
    <row r="2497" spans="1:13" x14ac:dyDescent="0.25">
      <c r="A2497">
        <v>1</v>
      </c>
      <c r="B2497" t="str">
        <f>'a20'!A194</f>
        <v>a20</v>
      </c>
      <c r="C2497">
        <f>'a20'!B194</f>
        <v>193</v>
      </c>
      <c r="D2497">
        <f>'a20'!C194</f>
        <v>-15.167199999999999</v>
      </c>
      <c r="E2497">
        <f>'a20'!D194</f>
        <v>77.784599999999998</v>
      </c>
      <c r="F2497" s="14" t="e">
        <f>'a20'!E194</f>
        <v>#N/A</v>
      </c>
      <c r="G2497">
        <f>'a20'!F194</f>
        <v>0</v>
      </c>
      <c r="H2497" s="11">
        <f>'a20'!G194</f>
        <v>1.6998340418993874</v>
      </c>
      <c r="I2497" s="19">
        <f>'a20'!H194</f>
        <v>3179.7108980715211</v>
      </c>
      <c r="J2497" s="19">
        <f>'a20'!I194</f>
        <v>3179.7108980715211</v>
      </c>
      <c r="K2497" s="19">
        <f>'a20'!J194</f>
        <v>1789765.7744222977</v>
      </c>
      <c r="L2497" s="6" t="e">
        <f>'a20'!K194</f>
        <v>#N/A</v>
      </c>
      <c r="M2497" s="6" t="e">
        <f>'a20'!L194</f>
        <v>#N/A</v>
      </c>
    </row>
    <row r="2498" spans="1:13" x14ac:dyDescent="0.25">
      <c r="A2498">
        <v>1</v>
      </c>
      <c r="B2498" t="str">
        <f>'a20'!A195</f>
        <v>a20</v>
      </c>
      <c r="C2498">
        <f>'a20'!B195</f>
        <v>194</v>
      </c>
      <c r="D2498">
        <f>'a20'!C195</f>
        <v>-15.199400000000001</v>
      </c>
      <c r="E2498">
        <f>'a20'!D195</f>
        <v>77.573099999999997</v>
      </c>
      <c r="F2498" s="14">
        <f>'a20'!E195</f>
        <v>1257</v>
      </c>
      <c r="G2498">
        <f>'a20'!F195</f>
        <v>1257</v>
      </c>
      <c r="H2498" s="11">
        <f>'a20'!G195</f>
        <v>0.21393711692925207</v>
      </c>
      <c r="I2498" s="19">
        <f>'a20'!H195</f>
        <v>400.19093948832</v>
      </c>
      <c r="J2498" s="19">
        <f>'a20'!I195</f>
        <v>1657.1909394883201</v>
      </c>
      <c r="K2498" s="19">
        <f>'a20'!J195</f>
        <v>1791422.9653617861</v>
      </c>
      <c r="L2498" s="6">
        <f>'a20'!K195</f>
        <v>2085162</v>
      </c>
      <c r="M2498" s="6">
        <f>'a20'!L195</f>
        <v>2086419</v>
      </c>
    </row>
    <row r="2499" spans="1:13" x14ac:dyDescent="0.25">
      <c r="A2499">
        <v>1</v>
      </c>
      <c r="B2499" t="str">
        <f>'a20'!A196</f>
        <v>a20</v>
      </c>
      <c r="C2499">
        <f>'a20'!B196</f>
        <v>195</v>
      </c>
      <c r="D2499">
        <f>'a20'!C196</f>
        <v>-13.798999999999999</v>
      </c>
      <c r="E2499">
        <f>'a20'!D196</f>
        <v>77.421099999999996</v>
      </c>
      <c r="F2499" s="14" t="e">
        <f>'a20'!E196</f>
        <v>#N/A</v>
      </c>
      <c r="G2499">
        <f>'a20'!F196</f>
        <v>0</v>
      </c>
      <c r="H2499" s="11">
        <f>'a20'!G196</f>
        <v>1.4086249181382544</v>
      </c>
      <c r="I2499" s="19">
        <f>'a20'!H196</f>
        <v>2634.9748817210852</v>
      </c>
      <c r="J2499" s="19">
        <f>'a20'!I196</f>
        <v>2634.9748817210852</v>
      </c>
      <c r="K2499" s="19">
        <f>'a20'!J196</f>
        <v>1794057.9402435073</v>
      </c>
      <c r="L2499" s="6" t="e">
        <f>'a20'!K196</f>
        <v>#N/A</v>
      </c>
      <c r="M2499" s="6" t="e">
        <f>'a20'!L196</f>
        <v>#N/A</v>
      </c>
    </row>
    <row r="2500" spans="1:13" x14ac:dyDescent="0.25">
      <c r="A2500">
        <v>1</v>
      </c>
      <c r="B2500" t="str">
        <f>'a20'!A197</f>
        <v>a20</v>
      </c>
      <c r="C2500">
        <f>'a20'!B197</f>
        <v>196</v>
      </c>
      <c r="D2500">
        <f>'a20'!C197</f>
        <v>-12.498100000000001</v>
      </c>
      <c r="E2500">
        <f>'a20'!D197</f>
        <v>77.414000000000001</v>
      </c>
      <c r="F2500" s="14" t="e">
        <f>'a20'!E197</f>
        <v>#N/A</v>
      </c>
      <c r="G2500">
        <f>'a20'!F197</f>
        <v>0</v>
      </c>
      <c r="H2500" s="11">
        <f>'a20'!G197</f>
        <v>1.3009193749037624</v>
      </c>
      <c r="I2500" s="19">
        <f>'a20'!H197</f>
        <v>2433.5008076857453</v>
      </c>
      <c r="J2500" s="19">
        <f>'a20'!I197</f>
        <v>2433.5008076857453</v>
      </c>
      <c r="K2500" s="19">
        <f>'a20'!J197</f>
        <v>1796491.441051193</v>
      </c>
      <c r="L2500" s="6" t="e">
        <f>'a20'!K197</f>
        <v>#N/A</v>
      </c>
      <c r="M2500" s="6" t="e">
        <f>'a20'!L197</f>
        <v>#N/A</v>
      </c>
    </row>
    <row r="2501" spans="1:13" x14ac:dyDescent="0.25">
      <c r="A2501">
        <v>1</v>
      </c>
      <c r="B2501" t="str">
        <f>'a20'!A198</f>
        <v>a20</v>
      </c>
      <c r="C2501">
        <f>'a20'!B198</f>
        <v>197</v>
      </c>
      <c r="D2501">
        <f>'a20'!C198</f>
        <v>-11.504099999999999</v>
      </c>
      <c r="E2501">
        <f>'a20'!D198</f>
        <v>77.234099999999998</v>
      </c>
      <c r="F2501" s="14" t="e">
        <f>'a20'!E198</f>
        <v>#N/A</v>
      </c>
      <c r="G2501">
        <f>'a20'!F198</f>
        <v>0</v>
      </c>
      <c r="H2501" s="11">
        <f>'a20'!G198</f>
        <v>1.0101485088837208</v>
      </c>
      <c r="I2501" s="19">
        <f>'a20'!H198</f>
        <v>1889.5845966110967</v>
      </c>
      <c r="J2501" s="19">
        <f>'a20'!I198</f>
        <v>1889.5845966110967</v>
      </c>
      <c r="K2501" s="19">
        <f>'a20'!J198</f>
        <v>1798381.0256478041</v>
      </c>
      <c r="L2501" s="6" t="e">
        <f>'a20'!K198</f>
        <v>#N/A</v>
      </c>
      <c r="M2501" s="6" t="e">
        <f>'a20'!L198</f>
        <v>#N/A</v>
      </c>
    </row>
    <row r="2502" spans="1:13" x14ac:dyDescent="0.25">
      <c r="A2502">
        <v>1</v>
      </c>
      <c r="B2502" t="str">
        <f>'a20'!A199</f>
        <v>a20</v>
      </c>
      <c r="C2502">
        <f>'a20'!B199</f>
        <v>198</v>
      </c>
      <c r="D2502">
        <f>'a20'!C199</f>
        <v>-11.17</v>
      </c>
      <c r="E2502">
        <f>'a20'!D199</f>
        <v>75.910899999999998</v>
      </c>
      <c r="F2502" s="14" t="e">
        <f>'a20'!E199</f>
        <v>#N/A</v>
      </c>
      <c r="G2502">
        <f>'a20'!F199</f>
        <v>0</v>
      </c>
      <c r="H2502" s="11">
        <f>'a20'!G199</f>
        <v>1.364727463635139</v>
      </c>
      <c r="I2502" s="19">
        <f>'a20'!H199</f>
        <v>2552.8602687408747</v>
      </c>
      <c r="J2502" s="19">
        <f>'a20'!I199</f>
        <v>2552.8602687408747</v>
      </c>
      <c r="K2502" s="19">
        <f>'a20'!J199</f>
        <v>1800933.8859165451</v>
      </c>
      <c r="L2502" s="6" t="e">
        <f>'a20'!K199</f>
        <v>#N/A</v>
      </c>
      <c r="M2502" s="6" t="e">
        <f>'a20'!L199</f>
        <v>#N/A</v>
      </c>
    </row>
    <row r="2503" spans="1:13" x14ac:dyDescent="0.25">
      <c r="A2503">
        <v>1</v>
      </c>
      <c r="B2503" t="str">
        <f>'a20'!A200</f>
        <v>a20</v>
      </c>
      <c r="C2503">
        <f>'a20'!B200</f>
        <v>199</v>
      </c>
      <c r="D2503">
        <f>'a20'!C200</f>
        <v>-11.228400000000001</v>
      </c>
      <c r="E2503">
        <f>'a20'!D200</f>
        <v>74.613200000000006</v>
      </c>
      <c r="F2503" s="14" t="e">
        <f>'a20'!E200</f>
        <v>#N/A</v>
      </c>
      <c r="G2503">
        <f>'a20'!F200</f>
        <v>0</v>
      </c>
      <c r="H2503" s="11">
        <f>'a20'!G200</f>
        <v>1.2990134140954739</v>
      </c>
      <c r="I2503" s="19">
        <f>'a20'!H200</f>
        <v>2429.9355158960598</v>
      </c>
      <c r="J2503" s="19">
        <f>'a20'!I200</f>
        <v>2429.9355158960598</v>
      </c>
      <c r="K2503" s="19">
        <f>'a20'!J200</f>
        <v>1803363.821432441</v>
      </c>
      <c r="L2503" s="6" t="e">
        <f>'a20'!K200</f>
        <v>#N/A</v>
      </c>
      <c r="M2503" s="6" t="e">
        <f>'a20'!L200</f>
        <v>#N/A</v>
      </c>
    </row>
    <row r="2504" spans="1:13" x14ac:dyDescent="0.25">
      <c r="A2504">
        <v>1</v>
      </c>
      <c r="B2504" t="str">
        <f>'a20'!A201</f>
        <v>a20</v>
      </c>
      <c r="C2504">
        <f>'a20'!B201</f>
        <v>200</v>
      </c>
      <c r="D2504">
        <f>'a20'!C201</f>
        <v>-11.9603</v>
      </c>
      <c r="E2504">
        <f>'a20'!D201</f>
        <v>73.493899999999996</v>
      </c>
      <c r="F2504" s="14" t="e">
        <f>'a20'!E201</f>
        <v>#N/A</v>
      </c>
      <c r="G2504">
        <f>'a20'!F201</f>
        <v>0</v>
      </c>
      <c r="H2504" s="11">
        <f>'a20'!G201</f>
        <v>1.3373518983424</v>
      </c>
      <c r="I2504" s="19">
        <f>'a20'!H201</f>
        <v>2501.6515147351452</v>
      </c>
      <c r="J2504" s="19">
        <f>'a20'!I201</f>
        <v>2501.6515147351452</v>
      </c>
      <c r="K2504" s="19">
        <f>'a20'!J201</f>
        <v>1805865.4729471761</v>
      </c>
      <c r="L2504" s="6" t="e">
        <f>'a20'!K201</f>
        <v>#N/A</v>
      </c>
      <c r="M2504" s="6" t="e">
        <f>'a20'!L201</f>
        <v>#N/A</v>
      </c>
    </row>
    <row r="2505" spans="1:13" x14ac:dyDescent="0.25">
      <c r="A2505">
        <v>1</v>
      </c>
      <c r="B2505" t="str">
        <f>'a20'!A202</f>
        <v>a20</v>
      </c>
      <c r="C2505">
        <f>'a20'!B202</f>
        <v>201</v>
      </c>
      <c r="D2505">
        <f>'a20'!C202</f>
        <v>-13.1866</v>
      </c>
      <c r="E2505">
        <f>'a20'!D202</f>
        <v>72.769099999999995</v>
      </c>
      <c r="F2505" s="14">
        <f>'a20'!E202</f>
        <v>13343</v>
      </c>
      <c r="G2505">
        <f>'a20'!F202</f>
        <v>13343</v>
      </c>
      <c r="H2505" s="11">
        <f>'a20'!G202</f>
        <v>1.4244812143373473</v>
      </c>
      <c r="I2505" s="19">
        <f>'a20'!H202</f>
        <v>2664.6356818842396</v>
      </c>
      <c r="J2505" s="19">
        <f>'a20'!I202</f>
        <v>16007.63568188424</v>
      </c>
      <c r="K2505" s="19">
        <f>'a20'!J202</f>
        <v>1821873.1086290602</v>
      </c>
      <c r="L2505" s="6">
        <f>'a20'!K202</f>
        <v>2098289</v>
      </c>
      <c r="M2505" s="6">
        <f>'a20'!L202</f>
        <v>2111632</v>
      </c>
    </row>
    <row r="2506" spans="1:13" x14ac:dyDescent="0.25">
      <c r="A2506">
        <v>1</v>
      </c>
      <c r="B2506" t="str">
        <f>'a20'!A203</f>
        <v>a20</v>
      </c>
      <c r="C2506">
        <f>'a20'!B203</f>
        <v>202</v>
      </c>
      <c r="D2506">
        <f>'a20'!C203</f>
        <v>-13.1866</v>
      </c>
      <c r="E2506">
        <f>'a20'!D203</f>
        <v>73.850999999999999</v>
      </c>
      <c r="F2506" s="14">
        <f>'a20'!E203</f>
        <v>5312</v>
      </c>
      <c r="G2506">
        <f>'a20'!F203</f>
        <v>5312</v>
      </c>
      <c r="H2506" s="11">
        <f>'a20'!G203</f>
        <v>1.0819000000000045</v>
      </c>
      <c r="I2506" s="19">
        <f>'a20'!H203</f>
        <v>2023.8029924260177</v>
      </c>
      <c r="J2506" s="19">
        <f>'a20'!I203</f>
        <v>7335.8029924260172</v>
      </c>
      <c r="K2506" s="19">
        <f>'a20'!J203</f>
        <v>1829208.9116214863</v>
      </c>
      <c r="L2506" s="6">
        <f>'a20'!K203</f>
        <v>2116631</v>
      </c>
      <c r="M2506" s="6">
        <f>'a20'!L203</f>
        <v>2121943</v>
      </c>
    </row>
    <row r="2507" spans="1:13" x14ac:dyDescent="0.25">
      <c r="A2507">
        <v>1</v>
      </c>
      <c r="B2507" t="str">
        <f>'a20'!A204</f>
        <v>a20</v>
      </c>
      <c r="C2507">
        <f>'a20'!B204</f>
        <v>203</v>
      </c>
      <c r="D2507">
        <f>'a20'!C204</f>
        <v>-13.0998</v>
      </c>
      <c r="E2507">
        <f>'a20'!D204</f>
        <v>72.426100000000005</v>
      </c>
      <c r="F2507" s="14" t="e">
        <f>'a20'!E204</f>
        <v>#N/A</v>
      </c>
      <c r="G2507">
        <f>'a20'!F204</f>
        <v>0</v>
      </c>
      <c r="H2507" s="11">
        <f>'a20'!G204</f>
        <v>1.4275413303999231</v>
      </c>
      <c r="I2507" s="19">
        <f>'a20'!H204</f>
        <v>2670.3599374019509</v>
      </c>
      <c r="J2507" s="19">
        <f>'a20'!I204</f>
        <v>2670.3599374019509</v>
      </c>
      <c r="K2507" s="19">
        <f>'a20'!J204</f>
        <v>1831879.2715588883</v>
      </c>
      <c r="L2507" s="6" t="e">
        <f>'a20'!K204</f>
        <v>#N/A</v>
      </c>
      <c r="M2507" s="6" t="e">
        <f>'a20'!L204</f>
        <v>#N/A</v>
      </c>
    </row>
    <row r="2508" spans="1:13" x14ac:dyDescent="0.25">
      <c r="A2508">
        <v>1</v>
      </c>
      <c r="B2508" t="str">
        <f>'a20'!A205</f>
        <v>a20</v>
      </c>
      <c r="C2508">
        <f>'a20'!B205</f>
        <v>204</v>
      </c>
      <c r="D2508">
        <f>'a20'!C205</f>
        <v>-13.947900000000001</v>
      </c>
      <c r="E2508">
        <f>'a20'!D205</f>
        <v>71.979500000000002</v>
      </c>
      <c r="F2508" s="14" t="e">
        <f>'a20'!E205</f>
        <v>#N/A</v>
      </c>
      <c r="G2508">
        <f>'a20'!F205</f>
        <v>0</v>
      </c>
      <c r="H2508" s="11">
        <f>'a20'!G205</f>
        <v>0.9585015232121461</v>
      </c>
      <c r="I2508" s="19">
        <f>'a20'!H205</f>
        <v>1792.9737045213324</v>
      </c>
      <c r="J2508" s="19">
        <f>'a20'!I205</f>
        <v>1792.9737045213324</v>
      </c>
      <c r="K2508" s="19">
        <f>'a20'!J205</f>
        <v>1833672.2452634096</v>
      </c>
      <c r="L2508" s="6" t="e">
        <f>'a20'!K205</f>
        <v>#N/A</v>
      </c>
      <c r="M2508" s="6" t="e">
        <f>'a20'!L205</f>
        <v>#N/A</v>
      </c>
    </row>
    <row r="2509" spans="1:13" x14ac:dyDescent="0.25">
      <c r="A2509">
        <v>1</v>
      </c>
      <c r="B2509" t="str">
        <f>'a20'!A206</f>
        <v>a20</v>
      </c>
      <c r="C2509">
        <f>'a20'!B206</f>
        <v>205</v>
      </c>
      <c r="D2509">
        <f>'a20'!C206</f>
        <v>-15.7012</v>
      </c>
      <c r="E2509">
        <f>'a20'!D206</f>
        <v>72.0471</v>
      </c>
      <c r="F2509" s="14">
        <f>'a20'!E206</f>
        <v>2036</v>
      </c>
      <c r="G2509">
        <f>'a20'!F206</f>
        <v>2036</v>
      </c>
      <c r="H2509" s="11">
        <f>'a20'!G206</f>
        <v>1.7546027043179884</v>
      </c>
      <c r="I2509" s="19">
        <f>'a20'!H206</f>
        <v>3282.1612011438333</v>
      </c>
      <c r="J2509" s="19">
        <f>'a20'!I206</f>
        <v>5318.1612011438338</v>
      </c>
      <c r="K2509" s="19">
        <f>'a20'!J206</f>
        <v>1838990.4064645534</v>
      </c>
      <c r="L2509" s="6">
        <f>'a20'!K206</f>
        <v>2132384</v>
      </c>
      <c r="M2509" s="6">
        <f>'a20'!L206</f>
        <v>2134420</v>
      </c>
    </row>
    <row r="2510" spans="1:13" x14ac:dyDescent="0.25">
      <c r="A2510">
        <v>1</v>
      </c>
      <c r="B2510" t="str">
        <f>'a20'!A207</f>
        <v>a20</v>
      </c>
      <c r="C2510">
        <f>'a20'!B207</f>
        <v>206</v>
      </c>
      <c r="D2510">
        <f>'a20'!C207</f>
        <v>-14.7685</v>
      </c>
      <c r="E2510">
        <f>'a20'!D207</f>
        <v>72.117699999999999</v>
      </c>
      <c r="F2510" s="14">
        <f>'a20'!E207</f>
        <v>17892</v>
      </c>
      <c r="G2510">
        <f>'a20'!F207</f>
        <v>17892</v>
      </c>
      <c r="H2510" s="11">
        <f>'a20'!G207</f>
        <v>0.93536818953821643</v>
      </c>
      <c r="I2510" s="19">
        <f>'a20'!H207</f>
        <v>1749.7004723241901</v>
      </c>
      <c r="J2510" s="19">
        <f>'a20'!I207</f>
        <v>19641.700472324192</v>
      </c>
      <c r="K2510" s="19">
        <f>'a20'!J207</f>
        <v>1858632.1069368776</v>
      </c>
      <c r="L2510" s="6">
        <f>'a20'!K207</f>
        <v>2138196</v>
      </c>
      <c r="M2510" s="6">
        <f>'a20'!L207</f>
        <v>2156088</v>
      </c>
    </row>
    <row r="2511" spans="1:13" x14ac:dyDescent="0.25">
      <c r="A2511">
        <v>1</v>
      </c>
      <c r="B2511" t="str">
        <f>'a20'!A208</f>
        <v>a20</v>
      </c>
      <c r="C2511">
        <f>'a20'!B208</f>
        <v>207</v>
      </c>
      <c r="D2511">
        <f>'a20'!C208</f>
        <v>-16.655000000000001</v>
      </c>
      <c r="E2511">
        <f>'a20'!D208</f>
        <v>72.113299999999995</v>
      </c>
      <c r="F2511" s="14">
        <f>'a20'!E208</f>
        <v>10048</v>
      </c>
      <c r="G2511">
        <f>'a20'!F208</f>
        <v>10048</v>
      </c>
      <c r="H2511" s="11">
        <f>'a20'!G208</f>
        <v>1.8865051311883587</v>
      </c>
      <c r="I2511" s="19">
        <f>'a20'!H208</f>
        <v>3528.8979847731048</v>
      </c>
      <c r="J2511" s="19">
        <f>'a20'!I208</f>
        <v>13576.897984773104</v>
      </c>
      <c r="K2511" s="19">
        <f>'a20'!J208</f>
        <v>1872209.0049216507</v>
      </c>
      <c r="L2511" s="6">
        <f>'a20'!K208</f>
        <v>2159922</v>
      </c>
      <c r="M2511" s="6">
        <f>'a20'!L208</f>
        <v>2169970</v>
      </c>
    </row>
    <row r="2512" spans="1:13" x14ac:dyDescent="0.25">
      <c r="A2512">
        <v>1</v>
      </c>
      <c r="B2512" t="str">
        <f>'a20'!A209</f>
        <v>a20</v>
      </c>
      <c r="C2512">
        <f>'a20'!B209</f>
        <v>208</v>
      </c>
      <c r="D2512">
        <f>'a20'!C209</f>
        <v>-15.7943</v>
      </c>
      <c r="E2512">
        <f>'a20'!D209</f>
        <v>71.625299999999996</v>
      </c>
      <c r="F2512" s="14" t="e">
        <f>'a20'!E209</f>
        <v>#N/A</v>
      </c>
      <c r="G2512">
        <f>'a20'!F209</f>
        <v>0</v>
      </c>
      <c r="H2512" s="11">
        <f>'a20'!G209</f>
        <v>0.98941825837206077</v>
      </c>
      <c r="I2512" s="19">
        <f>'a20'!H209</f>
        <v>1850.8065736706785</v>
      </c>
      <c r="J2512" s="19">
        <f>'a20'!I209</f>
        <v>1850.8065736706785</v>
      </c>
      <c r="K2512" s="19">
        <f>'a20'!J209</f>
        <v>1874059.8114953213</v>
      </c>
      <c r="L2512" s="6" t="e">
        <f>'a20'!K209</f>
        <v>#N/A</v>
      </c>
      <c r="M2512" s="6" t="e">
        <f>'a20'!L209</f>
        <v>#N/A</v>
      </c>
    </row>
    <row r="2513" spans="1:13" x14ac:dyDescent="0.25">
      <c r="A2513">
        <v>1</v>
      </c>
      <c r="B2513" t="str">
        <f>'a20'!A210</f>
        <v>a20</v>
      </c>
      <c r="C2513">
        <f>'a20'!B210</f>
        <v>209</v>
      </c>
      <c r="D2513">
        <f>'a20'!C210</f>
        <v>-13.656700000000001</v>
      </c>
      <c r="E2513">
        <f>'a20'!D210</f>
        <v>71.343599999999995</v>
      </c>
      <c r="F2513" s="14" t="e">
        <f>'a20'!E210</f>
        <v>#N/A</v>
      </c>
      <c r="G2513">
        <f>'a20'!F210</f>
        <v>0</v>
      </c>
      <c r="H2513" s="11">
        <f>'a20'!G210</f>
        <v>2.1560817818440925</v>
      </c>
      <c r="I2513" s="19">
        <f>'a20'!H210</f>
        <v>4033.1682798884153</v>
      </c>
      <c r="J2513" s="19">
        <f>'a20'!I210</f>
        <v>4033.1682798884153</v>
      </c>
      <c r="K2513" s="19">
        <f>'a20'!J210</f>
        <v>1878092.9797752097</v>
      </c>
      <c r="L2513" s="6" t="e">
        <f>'a20'!K210</f>
        <v>#N/A</v>
      </c>
      <c r="M2513" s="6" t="e">
        <f>'a20'!L210</f>
        <v>#N/A</v>
      </c>
    </row>
    <row r="2514" spans="1:13" x14ac:dyDescent="0.25">
      <c r="A2514">
        <v>1</v>
      </c>
      <c r="B2514" t="str">
        <f>'a20'!A211</f>
        <v>a20</v>
      </c>
      <c r="C2514">
        <f>'a20'!B211</f>
        <v>210</v>
      </c>
      <c r="D2514">
        <f>'a20'!C211</f>
        <v>-12.407400000000001</v>
      </c>
      <c r="E2514">
        <f>'a20'!D211</f>
        <v>72.076499999999996</v>
      </c>
      <c r="F2514" s="14" t="e">
        <f>'a20'!E211</f>
        <v>#N/A</v>
      </c>
      <c r="G2514">
        <f>'a20'!F211</f>
        <v>0</v>
      </c>
      <c r="H2514" s="11">
        <f>'a20'!G211</f>
        <v>1.4484104735882024</v>
      </c>
      <c r="I2514" s="19">
        <f>'a20'!H211</f>
        <v>2709.3977730926863</v>
      </c>
      <c r="J2514" s="19">
        <f>'a20'!I211</f>
        <v>2709.3977730926863</v>
      </c>
      <c r="K2514" s="19">
        <f>'a20'!J211</f>
        <v>1880802.3775483023</v>
      </c>
      <c r="L2514" s="6" t="e">
        <f>'a20'!K211</f>
        <v>#N/A</v>
      </c>
      <c r="M2514" s="6" t="e">
        <f>'a20'!L211</f>
        <v>#N/A</v>
      </c>
    </row>
    <row r="2515" spans="1:13" x14ac:dyDescent="0.25">
      <c r="A2515">
        <v>1</v>
      </c>
      <c r="B2515" t="str">
        <f>'a20'!A212</f>
        <v>a20</v>
      </c>
      <c r="C2515">
        <f>'a20'!B212</f>
        <v>211</v>
      </c>
      <c r="D2515">
        <f>'a20'!C212</f>
        <v>-12.0814</v>
      </c>
      <c r="E2515">
        <f>'a20'!D212</f>
        <v>73.712199999999996</v>
      </c>
      <c r="F2515" s="14">
        <f>'a20'!E212</f>
        <v>1633</v>
      </c>
      <c r="G2515">
        <f>'a20'!F212</f>
        <v>1633</v>
      </c>
      <c r="H2515" s="11">
        <f>'a20'!G212</f>
        <v>1.6678700458968618</v>
      </c>
      <c r="I2515" s="19">
        <f>'a20'!H212</f>
        <v>3119.9190219648535</v>
      </c>
      <c r="J2515" s="19">
        <f>'a20'!I212</f>
        <v>4752.9190219648535</v>
      </c>
      <c r="K2515" s="19">
        <f>'a20'!J212</f>
        <v>1885555.2965702671</v>
      </c>
      <c r="L2515" s="6">
        <f>'a20'!K212</f>
        <v>2189530</v>
      </c>
      <c r="M2515" s="6">
        <f>'a20'!L212</f>
        <v>2191163</v>
      </c>
    </row>
    <row r="2516" spans="1:13" x14ac:dyDescent="0.25">
      <c r="A2516">
        <v>1</v>
      </c>
      <c r="B2516" t="str">
        <f>'a20'!A213</f>
        <v>a20</v>
      </c>
      <c r="C2516">
        <f>'a20'!B213</f>
        <v>212</v>
      </c>
      <c r="D2516">
        <f>'a20'!C213</f>
        <v>-12.166499999999999</v>
      </c>
      <c r="E2516">
        <f>'a20'!D213</f>
        <v>75.857100000000003</v>
      </c>
      <c r="F2516" s="14" t="e">
        <f>'a20'!E213</f>
        <v>#N/A</v>
      </c>
      <c r="G2516">
        <f>'a20'!F213</f>
        <v>0</v>
      </c>
      <c r="H2516" s="11">
        <f>'a20'!G213</f>
        <v>2.1465875290795924</v>
      </c>
      <c r="I2516" s="19">
        <f>'a20'!H213</f>
        <v>4015.4083231866462</v>
      </c>
      <c r="J2516" s="19">
        <f>'a20'!I213</f>
        <v>4015.4083231866462</v>
      </c>
      <c r="K2516" s="19">
        <f>'a20'!J213</f>
        <v>1889570.7048934537</v>
      </c>
      <c r="L2516" s="6" t="e">
        <f>'a20'!K213</f>
        <v>#N/A</v>
      </c>
      <c r="M2516" s="6" t="e">
        <f>'a20'!L213</f>
        <v>#N/A</v>
      </c>
    </row>
    <row r="2517" spans="1:13" x14ac:dyDescent="0.25">
      <c r="A2517">
        <v>1</v>
      </c>
      <c r="B2517" t="str">
        <f>'a20'!A214</f>
        <v>a20</v>
      </c>
      <c r="C2517">
        <f>'a20'!B214</f>
        <v>213</v>
      </c>
      <c r="D2517">
        <f>'a20'!C214</f>
        <v>-13.2409</v>
      </c>
      <c r="E2517">
        <f>'a20'!D214</f>
        <v>76.387299999999996</v>
      </c>
      <c r="F2517" s="14" t="e">
        <f>'a20'!E214</f>
        <v>#N/A</v>
      </c>
      <c r="G2517">
        <f>'a20'!F214</f>
        <v>0</v>
      </c>
      <c r="H2517" s="11">
        <f>'a20'!G214</f>
        <v>1.1981015816699327</v>
      </c>
      <c r="I2517" s="19">
        <f>'a20'!H214</f>
        <v>2241.1697626526898</v>
      </c>
      <c r="J2517" s="19">
        <f>'a20'!I214</f>
        <v>2241.1697626526898</v>
      </c>
      <c r="K2517" s="19">
        <f>'a20'!J214</f>
        <v>1891811.8746561063</v>
      </c>
      <c r="L2517" s="6" t="e">
        <f>'a20'!K214</f>
        <v>#N/A</v>
      </c>
      <c r="M2517" s="6" t="e">
        <f>'a20'!L214</f>
        <v>#N/A</v>
      </c>
    </row>
    <row r="2518" spans="1:13" x14ac:dyDescent="0.25">
      <c r="A2518">
        <v>1</v>
      </c>
      <c r="B2518" t="str">
        <f>'a20'!A215</f>
        <v>a20</v>
      </c>
      <c r="C2518">
        <f>'a20'!B215</f>
        <v>214</v>
      </c>
      <c r="D2518">
        <f>'a20'!C215</f>
        <v>-14.7745</v>
      </c>
      <c r="E2518">
        <f>'a20'!D215</f>
        <v>76.5</v>
      </c>
      <c r="F2518" s="14">
        <f>'a20'!E215</f>
        <v>7033</v>
      </c>
      <c r="G2518">
        <f>'a20'!F215</f>
        <v>7033</v>
      </c>
      <c r="H2518" s="11">
        <f>'a20'!G215</f>
        <v>1.5377354291294716</v>
      </c>
      <c r="I2518" s="19">
        <f>'a20'!H215</f>
        <v>2876.4891053070696</v>
      </c>
      <c r="J2518" s="19">
        <f>'a20'!I215</f>
        <v>9909.4891053070696</v>
      </c>
      <c r="K2518" s="19">
        <f>'a20'!J215</f>
        <v>1901721.3637614134</v>
      </c>
      <c r="L2518" s="6">
        <f>'a20'!K215</f>
        <v>2199966</v>
      </c>
      <c r="M2518" s="6">
        <f>'a20'!L215</f>
        <v>2206999</v>
      </c>
    </row>
    <row r="2519" spans="1:13" x14ac:dyDescent="0.25">
      <c r="A2519">
        <v>1</v>
      </c>
      <c r="B2519" t="str">
        <f>'a20'!A216</f>
        <v>a20</v>
      </c>
      <c r="C2519">
        <f>'a20'!B216</f>
        <v>215</v>
      </c>
      <c r="D2519">
        <f>'a20'!C216</f>
        <v>-16.739100000000001</v>
      </c>
      <c r="E2519">
        <f>'a20'!D216</f>
        <v>76.644300000000001</v>
      </c>
      <c r="F2519" s="14">
        <f>'a20'!E216</f>
        <v>8084</v>
      </c>
      <c r="G2519">
        <f>'a20'!F216</f>
        <v>8084</v>
      </c>
      <c r="H2519" s="11">
        <f>'a20'!G216</f>
        <v>1.9698922940100059</v>
      </c>
      <c r="I2519" s="19">
        <f>'a20'!H216</f>
        <v>3684.882077247792</v>
      </c>
      <c r="J2519" s="19">
        <f>'a20'!I216</f>
        <v>11768.882077247792</v>
      </c>
      <c r="K2519" s="19">
        <f>'a20'!J216</f>
        <v>1913490.2458386612</v>
      </c>
      <c r="L2519" s="6">
        <f>'a20'!K216</f>
        <v>2210053</v>
      </c>
      <c r="M2519" s="6">
        <f>'a20'!L216</f>
        <v>2218137</v>
      </c>
    </row>
    <row r="2520" spans="1:13" x14ac:dyDescent="0.25">
      <c r="A2520">
        <v>1</v>
      </c>
      <c r="B2520" t="str">
        <f>'a20'!A217</f>
        <v>a20</v>
      </c>
      <c r="C2520">
        <f>'a20'!B217</f>
        <v>216</v>
      </c>
      <c r="D2520">
        <f>'a20'!C217</f>
        <v>-18.437200000000001</v>
      </c>
      <c r="E2520">
        <f>'a20'!D217</f>
        <v>76.644300000000001</v>
      </c>
      <c r="F2520" s="14">
        <f>'a20'!E217</f>
        <v>6743</v>
      </c>
      <c r="G2520">
        <f>'a20'!F217</f>
        <v>6743</v>
      </c>
      <c r="H2520" s="11">
        <f>'a20'!G217</f>
        <v>1.6981000000000002</v>
      </c>
      <c r="I2520" s="19">
        <f>'a20'!H217</f>
        <v>3176.4671979282807</v>
      </c>
      <c r="J2520" s="19">
        <f>'a20'!I217</f>
        <v>9919.4671979282812</v>
      </c>
      <c r="K2520" s="19">
        <f>'a20'!J217</f>
        <v>1923409.7130365896</v>
      </c>
      <c r="L2520" s="6">
        <f>'a20'!K217</f>
        <v>2223145</v>
      </c>
      <c r="M2520" s="6">
        <f>'a20'!L217</f>
        <v>2229888</v>
      </c>
    </row>
    <row r="2521" spans="1:13" x14ac:dyDescent="0.25">
      <c r="A2521">
        <v>1</v>
      </c>
      <c r="B2521" t="str">
        <f>'a20'!A218</f>
        <v>a20</v>
      </c>
      <c r="C2521">
        <f>'a20'!B218</f>
        <v>217</v>
      </c>
      <c r="D2521">
        <f>'a20'!C218</f>
        <v>-18.5246</v>
      </c>
      <c r="E2521">
        <f>'a20'!D218</f>
        <v>75.403400000000005</v>
      </c>
      <c r="F2521" s="14" t="e">
        <f>'a20'!E218</f>
        <v>#N/A</v>
      </c>
      <c r="G2521">
        <f>'a20'!F218</f>
        <v>0</v>
      </c>
      <c r="H2521" s="11">
        <f>'a20'!G218</f>
        <v>1.2439741034281988</v>
      </c>
      <c r="I2521" s="19">
        <f>'a20'!H218</f>
        <v>2326.9789379965346</v>
      </c>
      <c r="J2521" s="19">
        <f>'a20'!I218</f>
        <v>2326.9789379965346</v>
      </c>
      <c r="K2521" s="19">
        <f>'a20'!J218</f>
        <v>1925736.6919745861</v>
      </c>
      <c r="L2521" s="6" t="e">
        <f>'a20'!K218</f>
        <v>#N/A</v>
      </c>
      <c r="M2521" s="6" t="e">
        <f>'a20'!L218</f>
        <v>#N/A</v>
      </c>
    </row>
    <row r="2522" spans="1:13" x14ac:dyDescent="0.25">
      <c r="A2522">
        <v>1</v>
      </c>
      <c r="B2522" t="str">
        <f>'a20'!A219</f>
        <v>a20</v>
      </c>
      <c r="C2522">
        <f>'a20'!B219</f>
        <v>218</v>
      </c>
      <c r="D2522">
        <f>'a20'!C219</f>
        <v>-18.591000000000001</v>
      </c>
      <c r="E2522">
        <f>'a20'!D219</f>
        <v>74.329700000000003</v>
      </c>
      <c r="F2522" s="14">
        <f>'a20'!E219</f>
        <v>2176</v>
      </c>
      <c r="G2522">
        <f>'a20'!F219</f>
        <v>2176</v>
      </c>
      <c r="H2522" s="11">
        <f>'a20'!G219</f>
        <v>1.0757512026486447</v>
      </c>
      <c r="I2522" s="19">
        <f>'a20'!H219</f>
        <v>2012.301047255944</v>
      </c>
      <c r="J2522" s="19">
        <f>'a20'!I219</f>
        <v>4188.3010472559436</v>
      </c>
      <c r="K2522" s="19">
        <f>'a20'!J219</f>
        <v>1929924.9930218421</v>
      </c>
      <c r="L2522" s="6">
        <f>'a20'!K219</f>
        <v>2232541</v>
      </c>
      <c r="M2522" s="6">
        <f>'a20'!L219</f>
        <v>2234717</v>
      </c>
    </row>
    <row r="2523" spans="1:13" x14ac:dyDescent="0.25">
      <c r="A2523">
        <v>1</v>
      </c>
      <c r="B2523" t="str">
        <f>'a20'!A220</f>
        <v>a20</v>
      </c>
      <c r="C2523">
        <f>'a20'!B220</f>
        <v>219</v>
      </c>
      <c r="D2523">
        <f>'a20'!C220</f>
        <v>-18.4908</v>
      </c>
      <c r="E2523">
        <f>'a20'!D220</f>
        <v>72.415099999999995</v>
      </c>
      <c r="F2523" s="14" t="e">
        <f>'a20'!E220</f>
        <v>#N/A</v>
      </c>
      <c r="G2523">
        <f>'a20'!F220</f>
        <v>0</v>
      </c>
      <c r="H2523" s="11">
        <f>'a20'!G220</f>
        <v>1.9172201751494344</v>
      </c>
      <c r="I2523" s="19">
        <f>'a20'!H220</f>
        <v>3586.3535702069908</v>
      </c>
      <c r="J2523" s="19">
        <f>'a20'!I220</f>
        <v>3586.3535702069908</v>
      </c>
      <c r="K2523" s="19">
        <f>'a20'!J220</f>
        <v>1933511.3465920491</v>
      </c>
      <c r="L2523" s="6" t="e">
        <f>'a20'!K220</f>
        <v>#N/A</v>
      </c>
      <c r="M2523" s="6" t="e">
        <f>'a20'!L220</f>
        <v>#N/A</v>
      </c>
    </row>
    <row r="2524" spans="1:13" x14ac:dyDescent="0.25">
      <c r="A2524">
        <v>1</v>
      </c>
      <c r="B2524" t="str">
        <f>'a20'!A221</f>
        <v>a20</v>
      </c>
      <c r="C2524">
        <f>'a20'!B221</f>
        <v>220</v>
      </c>
      <c r="D2524">
        <f>'a20'!C221</f>
        <v>-17.694600000000001</v>
      </c>
      <c r="E2524">
        <f>'a20'!D221</f>
        <v>71.371200000000002</v>
      </c>
      <c r="F2524" s="14" t="e">
        <f>'a20'!E221</f>
        <v>#N/A</v>
      </c>
      <c r="G2524">
        <f>'a20'!F221</f>
        <v>0</v>
      </c>
      <c r="H2524" s="11">
        <f>'a20'!G221</f>
        <v>1.3128829536558029</v>
      </c>
      <c r="I2524" s="19">
        <f>'a20'!H221</f>
        <v>2455.8798875253829</v>
      </c>
      <c r="J2524" s="19">
        <f>'a20'!I221</f>
        <v>2455.8798875253829</v>
      </c>
      <c r="K2524" s="19">
        <f>'a20'!J221</f>
        <v>1935967.2264795746</v>
      </c>
      <c r="L2524" s="6" t="e">
        <f>'a20'!K221</f>
        <v>#N/A</v>
      </c>
      <c r="M2524" s="6" t="e">
        <f>'a20'!L221</f>
        <v>#N/A</v>
      </c>
    </row>
    <row r="2525" spans="1:13" x14ac:dyDescent="0.25">
      <c r="A2525">
        <v>1</v>
      </c>
      <c r="B2525" t="str">
        <f>'a20'!A222</f>
        <v>a20</v>
      </c>
      <c r="C2525">
        <f>'a20'!B222</f>
        <v>221</v>
      </c>
      <c r="D2525">
        <f>'a20'!C222</f>
        <v>-15.1637</v>
      </c>
      <c r="E2525">
        <f>'a20'!D222</f>
        <v>69.504499999999993</v>
      </c>
      <c r="F2525" s="14" t="e">
        <f>'a20'!E222</f>
        <v>#N/A</v>
      </c>
      <c r="G2525">
        <f>'a20'!F222</f>
        <v>0</v>
      </c>
      <c r="H2525" s="11">
        <f>'a20'!G222</f>
        <v>3.1448408067818052</v>
      </c>
      <c r="I2525" s="19">
        <f>'a20'!H222</f>
        <v>5882.7416909773947</v>
      </c>
      <c r="J2525" s="19">
        <f>'a20'!I222</f>
        <v>5882.7416909773947</v>
      </c>
      <c r="K2525" s="19">
        <f>'a20'!J222</f>
        <v>1941849.968170552</v>
      </c>
      <c r="L2525" s="6" t="e">
        <f>'a20'!K222</f>
        <v>#N/A</v>
      </c>
      <c r="M2525" s="6" t="e">
        <f>'a20'!L222</f>
        <v>#N/A</v>
      </c>
    </row>
    <row r="2526" spans="1:13" x14ac:dyDescent="0.25">
      <c r="A2526">
        <v>1</v>
      </c>
      <c r="B2526" t="str">
        <f>'a20'!A223</f>
        <v>a20</v>
      </c>
      <c r="C2526">
        <f>'a20'!B223</f>
        <v>222</v>
      </c>
      <c r="D2526">
        <f>'a20'!C223</f>
        <v>-13.660399999999999</v>
      </c>
      <c r="E2526">
        <f>'a20'!D223</f>
        <v>68.066400000000002</v>
      </c>
      <c r="F2526" s="14" t="e">
        <f>'a20'!E223</f>
        <v>#N/A</v>
      </c>
      <c r="G2526">
        <f>'a20'!F223</f>
        <v>0</v>
      </c>
      <c r="H2526" s="11">
        <f>'a20'!G223</f>
        <v>2.0803947942638144</v>
      </c>
      <c r="I2526" s="19">
        <f>'a20'!H223</f>
        <v>3891.58814128718</v>
      </c>
      <c r="J2526" s="19">
        <f>'a20'!I223</f>
        <v>3891.58814128718</v>
      </c>
      <c r="K2526" s="19">
        <f>'a20'!J223</f>
        <v>1945741.5563118393</v>
      </c>
      <c r="L2526" s="6" t="e">
        <f>'a20'!K223</f>
        <v>#N/A</v>
      </c>
      <c r="M2526" s="6" t="e">
        <f>'a20'!L223</f>
        <v>#N/A</v>
      </c>
    </row>
    <row r="2527" spans="1:13" x14ac:dyDescent="0.25">
      <c r="A2527">
        <v>1</v>
      </c>
      <c r="B2527" t="str">
        <f>'a20'!A224</f>
        <v>a20</v>
      </c>
      <c r="C2527">
        <f>'a20'!B224</f>
        <v>223</v>
      </c>
      <c r="D2527">
        <f>'a20'!C224</f>
        <v>-11.912599999999999</v>
      </c>
      <c r="E2527">
        <f>'a20'!D224</f>
        <v>67.211299999999994</v>
      </c>
      <c r="F2527" s="14" t="e">
        <f>'a20'!E224</f>
        <v>#N/A</v>
      </c>
      <c r="G2527">
        <f>'a20'!F224</f>
        <v>0</v>
      </c>
      <c r="H2527" s="11">
        <f>'a20'!G224</f>
        <v>1.945764849615701</v>
      </c>
      <c r="I2527" s="19">
        <f>'a20'!H224</f>
        <v>3639.7492607538588</v>
      </c>
      <c r="J2527" s="19">
        <f>'a20'!I224</f>
        <v>3639.7492607538588</v>
      </c>
      <c r="K2527" s="19">
        <f>'a20'!J224</f>
        <v>1949381.3055725931</v>
      </c>
      <c r="L2527" s="6" t="e">
        <f>'a20'!K224</f>
        <v>#N/A</v>
      </c>
      <c r="M2527" s="6" t="e">
        <f>'a20'!L224</f>
        <v>#N/A</v>
      </c>
    </row>
    <row r="2528" spans="1:13" x14ac:dyDescent="0.25">
      <c r="A2528">
        <v>1</v>
      </c>
      <c r="B2528" t="str">
        <f>'a20'!A225</f>
        <v>a20</v>
      </c>
      <c r="C2528">
        <f>'a20'!B225</f>
        <v>224</v>
      </c>
      <c r="D2528">
        <f>'a20'!C225</f>
        <v>-9.0233000000000008</v>
      </c>
      <c r="E2528">
        <f>'a20'!D225</f>
        <v>66.422200000000004</v>
      </c>
      <c r="F2528" s="14" t="e">
        <f>'a20'!E225</f>
        <v>#N/A</v>
      </c>
      <c r="G2528">
        <f>'a20'!F225</f>
        <v>0</v>
      </c>
      <c r="H2528" s="11">
        <f>'a20'!G225</f>
        <v>2.9951182447442668</v>
      </c>
      <c r="I2528" s="19">
        <f>'a20'!H225</f>
        <v>5602.6705484639833</v>
      </c>
      <c r="J2528" s="19">
        <f>'a20'!I225</f>
        <v>5602.6705484639833</v>
      </c>
      <c r="K2528" s="19">
        <f>'a20'!J225</f>
        <v>1954983.9761210571</v>
      </c>
      <c r="L2528" s="6" t="e">
        <f>'a20'!K225</f>
        <v>#N/A</v>
      </c>
      <c r="M2528" s="6" t="e">
        <f>'a20'!L225</f>
        <v>#N/A</v>
      </c>
    </row>
    <row r="2529" spans="1:13" x14ac:dyDescent="0.25">
      <c r="A2529">
        <v>1</v>
      </c>
      <c r="B2529" t="str">
        <f>'a20'!A226</f>
        <v>a20</v>
      </c>
      <c r="C2529">
        <f>'a20'!B226</f>
        <v>225</v>
      </c>
      <c r="D2529">
        <f>'a20'!C226</f>
        <v>-4.2141000000000002</v>
      </c>
      <c r="E2529">
        <f>'a20'!D226</f>
        <v>66.349699999999999</v>
      </c>
      <c r="F2529" s="14">
        <f>'a20'!E226</f>
        <v>11359</v>
      </c>
      <c r="G2529">
        <f>'a20'!F226</f>
        <v>11359</v>
      </c>
      <c r="H2529" s="11">
        <f>'a20'!G226</f>
        <v>4.8097464475791245</v>
      </c>
      <c r="I2529" s="19">
        <f>'a20'!H226</f>
        <v>8997.1154944273985</v>
      </c>
      <c r="J2529" s="19">
        <f>'a20'!I226</f>
        <v>20356.115494427399</v>
      </c>
      <c r="K2529" s="19">
        <f>'a20'!J226</f>
        <v>1975340.0916154846</v>
      </c>
      <c r="L2529" s="6">
        <f>'a20'!K226</f>
        <v>2269623</v>
      </c>
      <c r="M2529" s="6">
        <f>'a20'!L226</f>
        <v>2280982</v>
      </c>
    </row>
    <row r="2530" spans="1:13" x14ac:dyDescent="0.25">
      <c r="A2530">
        <v>1</v>
      </c>
      <c r="B2530" t="str">
        <f>'a20'!A227</f>
        <v>a20</v>
      </c>
      <c r="C2530">
        <f>'a20'!B227</f>
        <v>226</v>
      </c>
      <c r="D2530">
        <f>'a20'!C227</f>
        <v>-7.2363999999999997</v>
      </c>
      <c r="E2530">
        <f>'a20'!D227</f>
        <v>65.463099999999997</v>
      </c>
      <c r="F2530" s="14" t="e">
        <f>'a20'!E227</f>
        <v>#N/A</v>
      </c>
      <c r="G2530">
        <f>'a20'!F227</f>
        <v>0</v>
      </c>
      <c r="H2530" s="11">
        <f>'a20'!G227</f>
        <v>3.1496597990894188</v>
      </c>
      <c r="I2530" s="19">
        <f>'a20'!H227</f>
        <v>5891.7561017848875</v>
      </c>
      <c r="J2530" s="19">
        <f>'a20'!I227</f>
        <v>5891.7561017848875</v>
      </c>
      <c r="K2530" s="19">
        <f>'a20'!J227</f>
        <v>1981231.8477172696</v>
      </c>
      <c r="L2530" s="6" t="e">
        <f>'a20'!K227</f>
        <v>#N/A</v>
      </c>
      <c r="M2530" s="6" t="e">
        <f>'a20'!L227</f>
        <v>#N/A</v>
      </c>
    </row>
    <row r="2531" spans="1:13" x14ac:dyDescent="0.25">
      <c r="A2531">
        <v>1</v>
      </c>
      <c r="B2531" t="str">
        <f>'a20'!A228</f>
        <v>a20</v>
      </c>
      <c r="C2531">
        <f>'a20'!B228</f>
        <v>227</v>
      </c>
      <c r="D2531">
        <f>'a20'!C228</f>
        <v>-13.1555</v>
      </c>
      <c r="E2531">
        <f>'a20'!D228</f>
        <v>65.8767</v>
      </c>
      <c r="F2531" s="14" t="e">
        <f>'a20'!E228</f>
        <v>#N/A</v>
      </c>
      <c r="G2531">
        <f>'a20'!F228</f>
        <v>0</v>
      </c>
      <c r="H2531" s="11">
        <f>'a20'!G228</f>
        <v>5.933532655172634</v>
      </c>
      <c r="I2531" s="19">
        <f>'a20'!H228</f>
        <v>11099.270859779852</v>
      </c>
      <c r="J2531" s="19">
        <f>'a20'!I228</f>
        <v>11099.270859779852</v>
      </c>
      <c r="K2531" s="19">
        <f>'a20'!J228</f>
        <v>1992331.1185770493</v>
      </c>
      <c r="L2531" s="6" t="e">
        <f>'a20'!K228</f>
        <v>#N/A</v>
      </c>
      <c r="M2531" s="6" t="e">
        <f>'a20'!L228</f>
        <v>#N/A</v>
      </c>
    </row>
    <row r="2532" spans="1:13" x14ac:dyDescent="0.25">
      <c r="A2532">
        <v>1</v>
      </c>
      <c r="B2532" t="str">
        <f>'a20'!A229</f>
        <v>a20</v>
      </c>
      <c r="C2532">
        <f>'a20'!B229</f>
        <v>228</v>
      </c>
      <c r="D2532">
        <f>'a20'!C229</f>
        <v>-17.244599999999998</v>
      </c>
      <c r="E2532">
        <f>'a20'!D229</f>
        <v>65.983800000000002</v>
      </c>
      <c r="F2532" s="14" t="e">
        <f>'a20'!E229</f>
        <v>#N/A</v>
      </c>
      <c r="G2532">
        <f>'a20'!F229</f>
        <v>0</v>
      </c>
      <c r="H2532" s="11">
        <f>'a20'!G229</f>
        <v>4.0905023187867755</v>
      </c>
      <c r="I2532" s="19">
        <f>'a20'!H229</f>
        <v>7651.6968604179747</v>
      </c>
      <c r="J2532" s="19">
        <f>'a20'!I229</f>
        <v>7651.6968604179747</v>
      </c>
      <c r="K2532" s="19">
        <f>'a20'!J229</f>
        <v>1999982.8154374673</v>
      </c>
      <c r="L2532" s="6" t="e">
        <f>'a20'!K229</f>
        <v>#N/A</v>
      </c>
      <c r="M2532" s="6" t="e">
        <f>'a20'!L229</f>
        <v>#N/A</v>
      </c>
    </row>
    <row r="2533" spans="1:13" x14ac:dyDescent="0.25">
      <c r="A2533">
        <v>1</v>
      </c>
      <c r="B2533" t="str">
        <f>'a20'!A230</f>
        <v>a20</v>
      </c>
      <c r="C2533">
        <f>'a20'!B230</f>
        <v>229</v>
      </c>
      <c r="D2533">
        <f>'a20'!C230</f>
        <v>-20.849599999999999</v>
      </c>
      <c r="E2533">
        <f>'a20'!D230</f>
        <v>66.078299999999999</v>
      </c>
      <c r="F2533" s="14" t="e">
        <f>'a20'!E230</f>
        <v>#N/A</v>
      </c>
      <c r="G2533">
        <f>'a20'!F230</f>
        <v>0</v>
      </c>
      <c r="H2533" s="11">
        <f>'a20'!G230</f>
        <v>3.6062383795306712</v>
      </c>
      <c r="I2533" s="19">
        <f>'a20'!H230</f>
        <v>6745.8323540952906</v>
      </c>
      <c r="J2533" s="19">
        <f>'a20'!I230</f>
        <v>6745.8323540952906</v>
      </c>
      <c r="K2533" s="19">
        <f>'a20'!J230</f>
        <v>2006728.6477915626</v>
      </c>
      <c r="L2533" s="6" t="e">
        <f>'a20'!K230</f>
        <v>#N/A</v>
      </c>
      <c r="M2533" s="6" t="e">
        <f>'a20'!L230</f>
        <v>#N/A</v>
      </c>
    </row>
    <row r="2534" spans="1:13" x14ac:dyDescent="0.25">
      <c r="A2534">
        <v>1</v>
      </c>
      <c r="B2534" t="str">
        <f>'a20'!A231</f>
        <v>a20</v>
      </c>
      <c r="C2534">
        <f>'a20'!B231</f>
        <v>230</v>
      </c>
      <c r="D2534">
        <f>'a20'!C231</f>
        <v>-25.153400000000001</v>
      </c>
      <c r="E2534">
        <f>'a20'!D231</f>
        <v>65.490499999999997</v>
      </c>
      <c r="F2534" s="14">
        <f>'a20'!E231</f>
        <v>27883</v>
      </c>
      <c r="G2534">
        <f>'a20'!F231</f>
        <v>27883</v>
      </c>
      <c r="H2534" s="11">
        <f>'a20'!G231</f>
        <v>4.3437545142422609</v>
      </c>
      <c r="I2534" s="19">
        <f>'a20'!H231</f>
        <v>8125.4306167737077</v>
      </c>
      <c r="J2534" s="19">
        <f>'a20'!I231</f>
        <v>36008.430616773709</v>
      </c>
      <c r="K2534" s="19">
        <f>'a20'!J231</f>
        <v>2042737.0784083363</v>
      </c>
      <c r="L2534" s="6">
        <f>'a20'!K231</f>
        <v>2304401</v>
      </c>
      <c r="M2534" s="6">
        <f>'a20'!L231</f>
        <v>2332284</v>
      </c>
    </row>
    <row r="2535" spans="1:13" x14ac:dyDescent="0.25">
      <c r="A2535">
        <v>1</v>
      </c>
      <c r="B2535" t="str">
        <f>'a20'!A232</f>
        <v>a20</v>
      </c>
      <c r="C2535">
        <f>'a20'!B232</f>
        <v>231</v>
      </c>
      <c r="D2535">
        <f>'a20'!C232</f>
        <v>-22.786100000000001</v>
      </c>
      <c r="E2535">
        <f>'a20'!D232</f>
        <v>65.339100000000002</v>
      </c>
      <c r="F2535" s="14" t="e">
        <f>'a20'!E232</f>
        <v>#N/A</v>
      </c>
      <c r="G2535">
        <f>'a20'!F232</f>
        <v>0</v>
      </c>
      <c r="H2535" s="11">
        <f>'a20'!G232</f>
        <v>2.3721364315738671</v>
      </c>
      <c r="I2535" s="19">
        <f>'a20'!H232</f>
        <v>4437.3202779017911</v>
      </c>
      <c r="J2535" s="19">
        <f>'a20'!I232</f>
        <v>4437.3202779017911</v>
      </c>
      <c r="K2535" s="19">
        <f>'a20'!J232</f>
        <v>2047174.3986862381</v>
      </c>
      <c r="L2535" s="6" t="e">
        <f>'a20'!K232</f>
        <v>#N/A</v>
      </c>
      <c r="M2535" s="6" t="e">
        <f>'a20'!L232</f>
        <v>#N/A</v>
      </c>
    </row>
    <row r="2536" spans="1:13" x14ac:dyDescent="0.25">
      <c r="A2536">
        <v>1</v>
      </c>
      <c r="B2536" t="str">
        <f>'a20'!A233</f>
        <v>a20</v>
      </c>
      <c r="C2536">
        <f>'a20'!B233</f>
        <v>232</v>
      </c>
      <c r="D2536">
        <f>'a20'!C233</f>
        <v>-22.609300000000001</v>
      </c>
      <c r="E2536">
        <f>'a20'!D233</f>
        <v>64.619600000000005</v>
      </c>
      <c r="F2536" s="14">
        <f>'a20'!E233</f>
        <v>3543</v>
      </c>
      <c r="G2536">
        <f>'a20'!F233</f>
        <v>3543</v>
      </c>
      <c r="H2536" s="11">
        <f>'a20'!G233</f>
        <v>0.74090383316594799</v>
      </c>
      <c r="I2536" s="19">
        <f>'a20'!H233</f>
        <v>1385.9352940762976</v>
      </c>
      <c r="J2536" s="19">
        <f>'a20'!I233</f>
        <v>4928.9352940762974</v>
      </c>
      <c r="K2536" s="19">
        <f>'a20'!J233</f>
        <v>2052103.3339803144</v>
      </c>
      <c r="L2536" s="6">
        <f>'a20'!K233</f>
        <v>2336413</v>
      </c>
      <c r="M2536" s="6">
        <f>'a20'!L233</f>
        <v>2339956</v>
      </c>
    </row>
    <row r="2537" spans="1:13" x14ac:dyDescent="0.25">
      <c r="A2537">
        <v>1</v>
      </c>
      <c r="B2537" t="str">
        <f>'a20'!A234</f>
        <v>a20</v>
      </c>
      <c r="C2537">
        <f>'a20'!B234</f>
        <v>233</v>
      </c>
      <c r="D2537">
        <f>'a20'!C234</f>
        <v>-21.404800000000002</v>
      </c>
      <c r="E2537">
        <f>'a20'!D234</f>
        <v>67.241100000000003</v>
      </c>
      <c r="F2537" s="14" t="e">
        <f>'a20'!E234</f>
        <v>#N/A</v>
      </c>
      <c r="G2537">
        <f>'a20'!F234</f>
        <v>0</v>
      </c>
      <c r="H2537" s="11">
        <f>'a20'!G234</f>
        <v>2.8849753031871841</v>
      </c>
      <c r="I2537" s="19">
        <f>'a20'!H234</f>
        <v>5396.6370752059865</v>
      </c>
      <c r="J2537" s="19">
        <f>'a20'!I234</f>
        <v>5396.6370752059865</v>
      </c>
      <c r="K2537" s="19">
        <f>'a20'!J234</f>
        <v>2057499.9710555205</v>
      </c>
      <c r="L2537" s="6" t="e">
        <f>'a20'!K234</f>
        <v>#N/A</v>
      </c>
      <c r="M2537" s="6" t="e">
        <f>'a20'!L234</f>
        <v>#N/A</v>
      </c>
    </row>
    <row r="2538" spans="1:13" x14ac:dyDescent="0.25">
      <c r="A2538">
        <v>1</v>
      </c>
      <c r="B2538" t="str">
        <f>'a20'!A235</f>
        <v>a20</v>
      </c>
      <c r="C2538">
        <f>'a20'!B235</f>
        <v>234</v>
      </c>
      <c r="D2538">
        <f>'a20'!C235</f>
        <v>-18.900300000000001</v>
      </c>
      <c r="E2538">
        <f>'a20'!D235</f>
        <v>67.079800000000006</v>
      </c>
      <c r="F2538" s="14" t="e">
        <f>'a20'!E235</f>
        <v>#N/A</v>
      </c>
      <c r="G2538">
        <f>'a20'!F235</f>
        <v>0</v>
      </c>
      <c r="H2538" s="11">
        <f>'a20'!G235</f>
        <v>2.5096888133790611</v>
      </c>
      <c r="I2538" s="19">
        <f>'a20'!H235</f>
        <v>4694.6258716837274</v>
      </c>
      <c r="J2538" s="19">
        <f>'a20'!I235</f>
        <v>4694.6258716837274</v>
      </c>
      <c r="K2538" s="19">
        <f>'a20'!J235</f>
        <v>2062194.5969272042</v>
      </c>
      <c r="L2538" s="6" t="e">
        <f>'a20'!K235</f>
        <v>#N/A</v>
      </c>
      <c r="M2538" s="6" t="e">
        <f>'a20'!L235</f>
        <v>#N/A</v>
      </c>
    </row>
    <row r="2539" spans="1:13" x14ac:dyDescent="0.25">
      <c r="A2539">
        <v>1</v>
      </c>
      <c r="B2539" t="str">
        <f>'a20'!A236</f>
        <v>a20</v>
      </c>
      <c r="C2539">
        <f>'a20'!B236</f>
        <v>235</v>
      </c>
      <c r="D2539">
        <f>'a20'!C236</f>
        <v>-11.482699999999999</v>
      </c>
      <c r="E2539">
        <f>'a20'!D236</f>
        <v>66.454899999999995</v>
      </c>
      <c r="F2539" s="14" t="e">
        <f>'a20'!E236</f>
        <v>#N/A</v>
      </c>
      <c r="G2539">
        <f>'a20'!F236</f>
        <v>0</v>
      </c>
      <c r="H2539" s="11">
        <f>'a20'!G236</f>
        <v>7.4438759910412289</v>
      </c>
      <c r="I2539" s="19">
        <f>'a20'!H236</f>
        <v>13924.520293850972</v>
      </c>
      <c r="J2539" s="19">
        <f>'a20'!I236</f>
        <v>13924.520293850972</v>
      </c>
      <c r="K2539" s="19">
        <f>'a20'!J236</f>
        <v>2076119.1172210551</v>
      </c>
      <c r="L2539" s="6" t="e">
        <f>'a20'!K236</f>
        <v>#N/A</v>
      </c>
      <c r="M2539" s="6" t="e">
        <f>'a20'!L236</f>
        <v>#N/A</v>
      </c>
    </row>
    <row r="2540" spans="1:13" x14ac:dyDescent="0.25">
      <c r="A2540">
        <v>1</v>
      </c>
      <c r="B2540" t="str">
        <f>'a20'!A237</f>
        <v>a20</v>
      </c>
      <c r="C2540">
        <f>'a20'!B237</f>
        <v>236</v>
      </c>
      <c r="D2540">
        <f>'a20'!C237</f>
        <v>-9.3226999999999993</v>
      </c>
      <c r="E2540">
        <f>'a20'!D237</f>
        <v>64.956599999999995</v>
      </c>
      <c r="F2540" s="14" t="e">
        <f>'a20'!E237</f>
        <v>#N/A</v>
      </c>
      <c r="G2540">
        <f>'a20'!F237</f>
        <v>0</v>
      </c>
      <c r="H2540" s="11">
        <f>'a20'!G237</f>
        <v>2.6287835380647078</v>
      </c>
      <c r="I2540" s="19">
        <f>'a20'!H237</f>
        <v>4917.4045575151013</v>
      </c>
      <c r="J2540" s="19">
        <f>'a20'!I237</f>
        <v>4917.4045575151013</v>
      </c>
      <c r="K2540" s="19">
        <f>'a20'!J237</f>
        <v>2081036.5217785703</v>
      </c>
      <c r="L2540" s="6" t="e">
        <f>'a20'!K237</f>
        <v>#N/A</v>
      </c>
      <c r="M2540" s="6" t="e">
        <f>'a20'!L237</f>
        <v>#N/A</v>
      </c>
    </row>
    <row r="2541" spans="1:13" x14ac:dyDescent="0.25">
      <c r="A2541">
        <v>1</v>
      </c>
      <c r="B2541" t="str">
        <f>'a20'!A238</f>
        <v>a20</v>
      </c>
      <c r="C2541">
        <f>'a20'!B238</f>
        <v>237</v>
      </c>
      <c r="D2541">
        <f>'a20'!C238</f>
        <v>-8.0663999999999998</v>
      </c>
      <c r="E2541">
        <f>'a20'!D238</f>
        <v>59.989199999999997</v>
      </c>
      <c r="F2541" s="14" t="e">
        <f>'a20'!E238</f>
        <v>#N/A</v>
      </c>
      <c r="G2541">
        <f>'a20'!F238</f>
        <v>0</v>
      </c>
      <c r="H2541" s="11">
        <f>'a20'!G238</f>
        <v>5.1238025381546448</v>
      </c>
      <c r="I2541" s="19">
        <f>'a20'!H238</f>
        <v>9584.5890649018875</v>
      </c>
      <c r="J2541" s="19">
        <f>'a20'!I238</f>
        <v>9584.5890649018875</v>
      </c>
      <c r="K2541" s="19">
        <f>'a20'!J238</f>
        <v>2090621.1108434722</v>
      </c>
      <c r="L2541" s="6" t="e">
        <f>'a20'!K238</f>
        <v>#N/A</v>
      </c>
      <c r="M2541" s="6" t="e">
        <f>'a20'!L238</f>
        <v>#N/A</v>
      </c>
    </row>
    <row r="2542" spans="1:13" x14ac:dyDescent="0.25">
      <c r="A2542">
        <v>1</v>
      </c>
      <c r="B2542" t="str">
        <f>'a20'!A239</f>
        <v>a20</v>
      </c>
      <c r="C2542">
        <f>'a20'!B239</f>
        <v>238</v>
      </c>
      <c r="D2542">
        <f>'a20'!C239</f>
        <v>-8.0831</v>
      </c>
      <c r="E2542">
        <f>'a20'!D239</f>
        <v>54.106900000000003</v>
      </c>
      <c r="F2542" s="14" t="e">
        <f>'a20'!E239</f>
        <v>#N/A</v>
      </c>
      <c r="G2542">
        <f>'a20'!F239</f>
        <v>0</v>
      </c>
      <c r="H2542" s="11">
        <f>'a20'!G239</f>
        <v>5.8823237058155788</v>
      </c>
      <c r="I2542" s="19">
        <f>'a20'!H239</f>
        <v>11003.479358765155</v>
      </c>
      <c r="J2542" s="19">
        <f>'a20'!I239</f>
        <v>11003.479358765155</v>
      </c>
      <c r="K2542" s="19">
        <f>'a20'!J239</f>
        <v>2101624.5902022375</v>
      </c>
      <c r="L2542" s="6" t="e">
        <f>'a20'!K239</f>
        <v>#N/A</v>
      </c>
      <c r="M2542" s="6" t="e">
        <f>'a20'!L239</f>
        <v>#N/A</v>
      </c>
    </row>
    <row r="2543" spans="1:13" x14ac:dyDescent="0.25">
      <c r="A2543">
        <v>1</v>
      </c>
      <c r="B2543" t="str">
        <f>'a20'!A240</f>
        <v>a20</v>
      </c>
      <c r="C2543">
        <f>'a20'!B240</f>
        <v>239</v>
      </c>
      <c r="D2543">
        <f>'a20'!C240</f>
        <v>-8.0831</v>
      </c>
      <c r="E2543">
        <f>'a20'!D240</f>
        <v>51.727800000000002</v>
      </c>
      <c r="F2543" s="14" t="e">
        <f>'a20'!E240</f>
        <v>#N/A</v>
      </c>
      <c r="G2543">
        <f>'a20'!F240</f>
        <v>0</v>
      </c>
      <c r="H2543" s="11">
        <f>'a20'!G240</f>
        <v>2.3791000000000011</v>
      </c>
      <c r="I2543" s="19">
        <f>'a20'!H240</f>
        <v>4450.346334486293</v>
      </c>
      <c r="J2543" s="19">
        <f>'a20'!I240</f>
        <v>4450.346334486293</v>
      </c>
      <c r="K2543" s="19">
        <f>'a20'!J240</f>
        <v>2106074.9365367237</v>
      </c>
      <c r="L2543" s="6" t="e">
        <f>'a20'!K240</f>
        <v>#N/A</v>
      </c>
      <c r="M2543" s="6" t="e">
        <f>'a20'!L240</f>
        <v>#N/A</v>
      </c>
    </row>
    <row r="2544" spans="1:13" x14ac:dyDescent="0.25">
      <c r="A2544">
        <v>1</v>
      </c>
      <c r="B2544" t="str">
        <f>'a20'!A241</f>
        <v>a20</v>
      </c>
      <c r="C2544">
        <f>'a20'!B241</f>
        <v>240</v>
      </c>
      <c r="D2544">
        <f>'a20'!C241</f>
        <v>-8.3158999999999992</v>
      </c>
      <c r="E2544">
        <f>'a20'!D241</f>
        <v>46.832000000000001</v>
      </c>
      <c r="F2544" s="14">
        <f>'a20'!E241</f>
        <v>11445</v>
      </c>
      <c r="G2544">
        <f>'a20'!F241</f>
        <v>11445</v>
      </c>
      <c r="H2544" s="11">
        <f>'a20'!G241</f>
        <v>4.9013318067643628</v>
      </c>
      <c r="I2544" s="19">
        <f>'a20'!H241</f>
        <v>9168.4351394791538</v>
      </c>
      <c r="J2544" s="19">
        <f>'a20'!I241</f>
        <v>20613.435139479152</v>
      </c>
      <c r="K2544" s="19">
        <f>'a20'!J241</f>
        <v>2126688.3716762029</v>
      </c>
      <c r="L2544" s="6">
        <f>'a20'!K241</f>
        <v>2384679</v>
      </c>
      <c r="M2544" s="6">
        <f>'a20'!L241</f>
        <v>2396124</v>
      </c>
    </row>
    <row r="2545" spans="1:13" x14ac:dyDescent="0.25">
      <c r="A2545">
        <v>1</v>
      </c>
      <c r="B2545" t="str">
        <f>'a20'!A242</f>
        <v>a20</v>
      </c>
      <c r="C2545">
        <f>'a20'!B242</f>
        <v>241</v>
      </c>
      <c r="D2545">
        <f>'a20'!C242</f>
        <v>-8.1664999999999992</v>
      </c>
      <c r="E2545">
        <f>'a20'!D242</f>
        <v>43.066099999999999</v>
      </c>
      <c r="F2545" s="14" t="e">
        <f>'a20'!E242</f>
        <v>#N/A</v>
      </c>
      <c r="G2545">
        <f>'a20'!F242</f>
        <v>0</v>
      </c>
      <c r="H2545" s="11">
        <f>'a20'!G242</f>
        <v>3.7688623177293192</v>
      </c>
      <c r="I2545" s="19">
        <f>'a20'!H242</f>
        <v>7050.0368210206325</v>
      </c>
      <c r="J2545" s="19">
        <f>'a20'!I242</f>
        <v>7050.0368210206325</v>
      </c>
      <c r="K2545" s="19">
        <f>'a20'!J242</f>
        <v>2133738.4084972236</v>
      </c>
      <c r="L2545" s="6" t="e">
        <f>'a20'!K242</f>
        <v>#N/A</v>
      </c>
      <c r="M2545" s="6" t="e">
        <f>'a20'!L242</f>
        <v>#N/A</v>
      </c>
    </row>
    <row r="2546" spans="1:13" x14ac:dyDescent="0.25">
      <c r="A2546">
        <v>1</v>
      </c>
      <c r="B2546" t="str">
        <f>'a20'!A243</f>
        <v>a20</v>
      </c>
      <c r="C2546">
        <f>'a20'!B243</f>
        <v>242</v>
      </c>
      <c r="D2546">
        <f>'a20'!C243</f>
        <v>-8.1646999999999998</v>
      </c>
      <c r="E2546">
        <f>'a20'!D243</f>
        <v>39.467500000000001</v>
      </c>
      <c r="F2546" s="14">
        <f>'a20'!E243</f>
        <v>7993</v>
      </c>
      <c r="G2546">
        <f>'a20'!F243</f>
        <v>7993</v>
      </c>
      <c r="H2546" s="11">
        <f>'a20'!G243</f>
        <v>3.5986004501750375</v>
      </c>
      <c r="I2546" s="19">
        <f>'a20'!H243</f>
        <v>6731.5448374247399</v>
      </c>
      <c r="J2546" s="19">
        <f>'a20'!I243</f>
        <v>14724.544837424739</v>
      </c>
      <c r="K2546" s="19">
        <f>'a20'!J243</f>
        <v>2148462.9533346482</v>
      </c>
      <c r="L2546" s="6">
        <f>'a20'!K243</f>
        <v>2407046</v>
      </c>
      <c r="M2546" s="6">
        <f>'a20'!L243</f>
        <v>2415039</v>
      </c>
    </row>
    <row r="2547" spans="1:13" x14ac:dyDescent="0.25">
      <c r="A2547">
        <v>1</v>
      </c>
      <c r="B2547" t="str">
        <f>'a20'!A244</f>
        <v>a20</v>
      </c>
      <c r="C2547">
        <f>'a20'!B244</f>
        <v>243</v>
      </c>
      <c r="D2547">
        <f>'a20'!C244</f>
        <v>-5.7655000000000003</v>
      </c>
      <c r="E2547">
        <f>'a20'!D244</f>
        <v>39.167999999999999</v>
      </c>
      <c r="F2547" s="14" t="e">
        <f>'a20'!E244</f>
        <v>#N/A</v>
      </c>
      <c r="G2547">
        <f>'a20'!F244</f>
        <v>0</v>
      </c>
      <c r="H2547" s="11">
        <f>'a20'!G244</f>
        <v>2.4178215173994957</v>
      </c>
      <c r="I2547" s="19">
        <f>'a20'!H244</f>
        <v>4522.7788354423647</v>
      </c>
      <c r="J2547" s="19">
        <f>'a20'!I244</f>
        <v>4522.7788354423647</v>
      </c>
      <c r="K2547" s="19">
        <f>'a20'!J244</f>
        <v>2152985.7321700905</v>
      </c>
      <c r="L2547" s="6" t="e">
        <f>'a20'!K244</f>
        <v>#N/A</v>
      </c>
      <c r="M2547" s="6" t="e">
        <f>'a20'!L244</f>
        <v>#N/A</v>
      </c>
    </row>
    <row r="2548" spans="1:13" x14ac:dyDescent="0.25">
      <c r="A2548">
        <v>1</v>
      </c>
      <c r="B2548" t="str">
        <f>'a20'!A245</f>
        <v>a20</v>
      </c>
      <c r="C2548">
        <f>'a20'!B245</f>
        <v>244</v>
      </c>
      <c r="D2548">
        <f>'a20'!C245</f>
        <v>-4.4508000000000001</v>
      </c>
      <c r="E2548">
        <f>'a20'!D245</f>
        <v>38.600499999999997</v>
      </c>
      <c r="F2548" s="14" t="e">
        <f>'a20'!E245</f>
        <v>#N/A</v>
      </c>
      <c r="G2548">
        <f>'a20'!F245</f>
        <v>0</v>
      </c>
      <c r="H2548" s="11">
        <f>'a20'!G245</f>
        <v>1.4319540285917014</v>
      </c>
      <c r="I2548" s="19">
        <f>'a20'!H245</f>
        <v>2678.6143341162447</v>
      </c>
      <c r="J2548" s="19">
        <f>'a20'!I245</f>
        <v>2678.6143341162447</v>
      </c>
      <c r="K2548" s="19">
        <f>'a20'!J245</f>
        <v>2155664.3465042068</v>
      </c>
      <c r="L2548" s="6" t="e">
        <f>'a20'!K245</f>
        <v>#N/A</v>
      </c>
      <c r="M2548" s="6" t="e">
        <f>'a20'!L245</f>
        <v>#N/A</v>
      </c>
    </row>
    <row r="2549" spans="1:13" x14ac:dyDescent="0.25">
      <c r="A2549">
        <v>1</v>
      </c>
      <c r="B2549" t="str">
        <f>'a20'!A246</f>
        <v>a20</v>
      </c>
      <c r="C2549">
        <f>'a20'!B246</f>
        <v>245</v>
      </c>
      <c r="D2549">
        <f>'a20'!C246</f>
        <v>-3.8908999999999998</v>
      </c>
      <c r="E2549">
        <f>'a20'!D246</f>
        <v>35.6327</v>
      </c>
      <c r="F2549" s="14" t="e">
        <f>'a20'!E246</f>
        <v>#N/A</v>
      </c>
      <c r="G2549">
        <f>'a20'!F246</f>
        <v>0</v>
      </c>
      <c r="H2549" s="11">
        <f>'a20'!G246</f>
        <v>3.020153116979333</v>
      </c>
      <c r="I2549" s="19">
        <f>'a20'!H246</f>
        <v>5649.500800191805</v>
      </c>
      <c r="J2549" s="19">
        <f>'a20'!I246</f>
        <v>5649.500800191805</v>
      </c>
      <c r="K2549" s="19">
        <f>'a20'!J246</f>
        <v>2161313.8473043987</v>
      </c>
      <c r="L2549" s="6" t="e">
        <f>'a20'!K246</f>
        <v>#N/A</v>
      </c>
      <c r="M2549" s="6" t="e">
        <f>'a20'!L246</f>
        <v>#N/A</v>
      </c>
    </row>
    <row r="2550" spans="1:13" x14ac:dyDescent="0.25">
      <c r="A2550">
        <v>1</v>
      </c>
      <c r="B2550" t="str">
        <f>'a20'!A247</f>
        <v>a20</v>
      </c>
      <c r="C2550">
        <f>'a20'!B247</f>
        <v>246</v>
      </c>
      <c r="D2550">
        <f>'a20'!C247</f>
        <v>-3.3942999999999999</v>
      </c>
      <c r="E2550">
        <f>'a20'!D247</f>
        <v>32.578000000000003</v>
      </c>
      <c r="F2550" s="14" t="e">
        <f>'a20'!E247</f>
        <v>#N/A</v>
      </c>
      <c r="G2550">
        <f>'a20'!F247</f>
        <v>0</v>
      </c>
      <c r="H2550" s="11">
        <f>'a20'!G247</f>
        <v>3.0948026835325027</v>
      </c>
      <c r="I2550" s="19">
        <f>'a20'!H247</f>
        <v>5789.14033820235</v>
      </c>
      <c r="J2550" s="19">
        <f>'a20'!I247</f>
        <v>5789.14033820235</v>
      </c>
      <c r="K2550" s="19">
        <f>'a20'!J247</f>
        <v>2167102.9876426011</v>
      </c>
      <c r="L2550" s="6" t="e">
        <f>'a20'!K247</f>
        <v>#N/A</v>
      </c>
      <c r="M2550" s="6" t="e">
        <f>'a20'!L247</f>
        <v>#N/A</v>
      </c>
    </row>
    <row r="2551" spans="1:13" x14ac:dyDescent="0.25">
      <c r="A2551">
        <v>1</v>
      </c>
      <c r="B2551" t="str">
        <f>'a20'!A248</f>
        <v>a20</v>
      </c>
      <c r="C2551">
        <f>'a20'!B248</f>
        <v>247</v>
      </c>
      <c r="D2551">
        <f>'a20'!C248</f>
        <v>-2.8571</v>
      </c>
      <c r="E2551">
        <f>'a20'!D248</f>
        <v>26.700399999999998</v>
      </c>
      <c r="F2551" s="14">
        <f>'a20'!E248</f>
        <v>4858</v>
      </c>
      <c r="G2551">
        <f>'a20'!F248</f>
        <v>4858</v>
      </c>
      <c r="H2551" s="11">
        <f>'a20'!G248</f>
        <v>5.9020984064991708</v>
      </c>
      <c r="I2551" s="19">
        <f>'a20'!H248</f>
        <v>11040.469929444314</v>
      </c>
      <c r="J2551" s="19">
        <f>'a20'!I248</f>
        <v>15898.469929444314</v>
      </c>
      <c r="K2551" s="19">
        <f>'a20'!J248</f>
        <v>2183001.4575720453</v>
      </c>
      <c r="L2551" s="6">
        <f>'a20'!K248</f>
        <v>2435356</v>
      </c>
      <c r="M2551" s="6">
        <f>'a20'!L248</f>
        <v>2440214</v>
      </c>
    </row>
    <row r="2552" spans="1:13" x14ac:dyDescent="0.25">
      <c r="A2552">
        <v>1</v>
      </c>
      <c r="B2552" t="str">
        <f>'a20'!A249</f>
        <v>a20</v>
      </c>
      <c r="C2552">
        <f>'a20'!B249</f>
        <v>248</v>
      </c>
      <c r="D2552">
        <f>'a20'!C249</f>
        <v>-1.5507</v>
      </c>
      <c r="E2552">
        <f>'a20'!D249</f>
        <v>16.470400000000001</v>
      </c>
      <c r="F2552" s="14" t="e">
        <f>'a20'!E249</f>
        <v>#N/A</v>
      </c>
      <c r="G2552">
        <f>'a20'!F249</f>
        <v>0</v>
      </c>
      <c r="H2552" s="11">
        <f>'a20'!G249</f>
        <v>10.313078151551064</v>
      </c>
      <c r="I2552" s="19">
        <f>'a20'!H249</f>
        <v>19291.652115937093</v>
      </c>
      <c r="J2552" s="19">
        <f>'a20'!I249</f>
        <v>19291.652115937093</v>
      </c>
      <c r="K2552" s="19">
        <f>'a20'!J249</f>
        <v>2202293.1096879826</v>
      </c>
      <c r="L2552" s="6" t="e">
        <f>'a20'!K249</f>
        <v>#N/A</v>
      </c>
      <c r="M2552" s="6" t="e">
        <f>'a20'!L249</f>
        <v>#N/A</v>
      </c>
    </row>
    <row r="2553" spans="1:13" x14ac:dyDescent="0.25">
      <c r="A2553">
        <v>1</v>
      </c>
      <c r="B2553" t="str">
        <f>'a20'!A250</f>
        <v>a20</v>
      </c>
      <c r="C2553">
        <f>'a20'!B250</f>
        <v>249</v>
      </c>
      <c r="D2553">
        <f>'a20'!C250</f>
        <v>-1.6539999999999999</v>
      </c>
      <c r="E2553">
        <f>'a20'!D250</f>
        <v>8.5813000000000006</v>
      </c>
      <c r="F2553" s="14" t="e">
        <f>'a20'!E250</f>
        <v>#N/A</v>
      </c>
      <c r="G2553">
        <f>'a20'!F250</f>
        <v>0</v>
      </c>
      <c r="H2553" s="11">
        <f>'a20'!G250</f>
        <v>7.8897762769295312</v>
      </c>
      <c r="I2553" s="19">
        <f>'a20'!H250</f>
        <v>14758.621719957227</v>
      </c>
      <c r="J2553" s="19">
        <f>'a20'!I250</f>
        <v>14758.621719957227</v>
      </c>
      <c r="K2553" s="19">
        <f>'a20'!J250</f>
        <v>2217051.7314079399</v>
      </c>
      <c r="L2553" s="6" t="e">
        <f>'a20'!K250</f>
        <v>#N/A</v>
      </c>
      <c r="M2553" s="6" t="e">
        <f>'a20'!L250</f>
        <v>#N/A</v>
      </c>
    </row>
    <row r="2554" spans="1:13" x14ac:dyDescent="0.25">
      <c r="A2554">
        <v>1</v>
      </c>
      <c r="B2554" t="str">
        <f>'a20'!A251</f>
        <v>a20</v>
      </c>
      <c r="C2554">
        <f>'a20'!B251</f>
        <v>250</v>
      </c>
      <c r="D2554">
        <f>'a20'!C251</f>
        <v>-1.7327999999999999</v>
      </c>
      <c r="E2554">
        <f>'a20'!D251</f>
        <v>5.0598000000000001</v>
      </c>
      <c r="F2554" s="14">
        <f>'a20'!E251</f>
        <v>3802</v>
      </c>
      <c r="G2554">
        <f>'a20'!F251</f>
        <v>3802</v>
      </c>
      <c r="H2554" s="11">
        <f>'a20'!G251</f>
        <v>3.5223815366879272</v>
      </c>
      <c r="I2554" s="19">
        <f>'a20'!H251</f>
        <v>6588.9696778030802</v>
      </c>
      <c r="J2554" s="19">
        <f>'a20'!I251</f>
        <v>10390.969677803081</v>
      </c>
      <c r="K2554" s="19">
        <f>'a20'!J251</f>
        <v>2227442.701085743</v>
      </c>
      <c r="L2554" s="6">
        <f>'a20'!K251</f>
        <v>2469118</v>
      </c>
      <c r="M2554" s="6">
        <f>'a20'!L251</f>
        <v>2472920</v>
      </c>
    </row>
    <row r="2555" spans="1:13" x14ac:dyDescent="0.25">
      <c r="A2555">
        <v>1</v>
      </c>
      <c r="B2555" t="str">
        <f>'a20'!A252</f>
        <v>a20</v>
      </c>
      <c r="C2555">
        <f>'a20'!B252</f>
        <v>251</v>
      </c>
      <c r="D2555">
        <f>'a20'!C252</f>
        <v>-1.0225</v>
      </c>
      <c r="E2555">
        <f>'a20'!D252</f>
        <v>-9.0499999999999997E-2</v>
      </c>
      <c r="F2555" s="14" t="e">
        <f>'a20'!E252</f>
        <v>#N/A</v>
      </c>
      <c r="G2555">
        <f>'a20'!F252</f>
        <v>0</v>
      </c>
      <c r="H2555" s="11">
        <f>'a20'!G252</f>
        <v>5.1990495458304684</v>
      </c>
      <c r="I2555" s="19">
        <f>'a20'!H252</f>
        <v>9725.3461767471927</v>
      </c>
      <c r="J2555" s="19">
        <f>'a20'!I252</f>
        <v>9725.3461767471927</v>
      </c>
      <c r="K2555" s="19">
        <f>'a20'!J252</f>
        <v>2237168.0472624903</v>
      </c>
      <c r="L2555" s="6" t="e">
        <f>'a20'!K252</f>
        <v>#N/A</v>
      </c>
      <c r="M2555" s="6">
        <f>'a20'!L252</f>
        <v>2476047.0472624903</v>
      </c>
    </row>
    <row r="2556" spans="1:13" x14ac:dyDescent="0.25">
      <c r="A2556">
        <v>1</v>
      </c>
      <c r="B2556" t="str">
        <f>'a21'!A2</f>
        <v>a21</v>
      </c>
      <c r="C2556">
        <f>'a21'!B2</f>
        <v>1</v>
      </c>
      <c r="D2556">
        <f>'a21'!C2</f>
        <v>1.1001000000000001</v>
      </c>
      <c r="E2556">
        <f>'a21'!D2</f>
        <v>-6.7900000000000002E-2</v>
      </c>
      <c r="F2556" s="14" t="e">
        <f>'a21'!E2</f>
        <v>#N/A</v>
      </c>
      <c r="G2556">
        <f>'a21'!F2</f>
        <v>0</v>
      </c>
      <c r="H2556" s="11">
        <f>'a21'!G2</f>
        <v>0</v>
      </c>
      <c r="I2556" s="19">
        <f>'a21'!H2</f>
        <v>0</v>
      </c>
      <c r="J2556" s="19">
        <f>'a21'!I2</f>
        <v>0</v>
      </c>
      <c r="K2556" s="19">
        <f>'a21'!J2</f>
        <v>0</v>
      </c>
      <c r="L2556" s="6">
        <f>'a21'!K2</f>
        <v>227763</v>
      </c>
      <c r="M2556" s="6" t="e">
        <f>'a21'!L2</f>
        <v>#N/A</v>
      </c>
    </row>
    <row r="2557" spans="1:13" x14ac:dyDescent="0.25">
      <c r="A2557">
        <v>1</v>
      </c>
      <c r="B2557" t="str">
        <f>'a21'!A3</f>
        <v>a21</v>
      </c>
      <c r="C2557">
        <f>'a21'!B3</f>
        <v>2</v>
      </c>
      <c r="D2557">
        <f>'a21'!C3</f>
        <v>3.5697999999999999</v>
      </c>
      <c r="E2557">
        <f>'a21'!D3</f>
        <v>3.0081000000000002</v>
      </c>
      <c r="F2557" s="14" t="e">
        <f>'a21'!E3</f>
        <v>#N/A</v>
      </c>
      <c r="G2557">
        <f>'a21'!F3</f>
        <v>0</v>
      </c>
      <c r="H2557" s="11">
        <f>'a21'!G3</f>
        <v>3.9447679386752266</v>
      </c>
      <c r="I2557" s="19">
        <f>'a21'!H3</f>
        <v>5886.3389895035143</v>
      </c>
      <c r="J2557" s="19">
        <f>'a21'!I3</f>
        <v>5886.3389895035143</v>
      </c>
      <c r="K2557" s="19">
        <f>'a21'!J3</f>
        <v>5886.3389895035143</v>
      </c>
      <c r="L2557" s="6" t="e">
        <f>'a21'!K3</f>
        <v>#N/A</v>
      </c>
      <c r="M2557" s="6" t="e">
        <f>'a21'!L3</f>
        <v>#N/A</v>
      </c>
    </row>
    <row r="2558" spans="1:13" x14ac:dyDescent="0.25">
      <c r="A2558">
        <v>1</v>
      </c>
      <c r="B2558" t="str">
        <f>'a21'!A4</f>
        <v>a21</v>
      </c>
      <c r="C2558">
        <f>'a21'!B4</f>
        <v>3</v>
      </c>
      <c r="D2558">
        <f>'a21'!C4</f>
        <v>3.8424999999999998</v>
      </c>
      <c r="E2558">
        <f>'a21'!D4</f>
        <v>4.9993999999999996</v>
      </c>
      <c r="F2558" s="14">
        <f>'a21'!E4</f>
        <v>19964</v>
      </c>
      <c r="G2558">
        <f>'a21'!F4</f>
        <v>19964</v>
      </c>
      <c r="H2558" s="11">
        <f>'a21'!G4</f>
        <v>2.0098858126769286</v>
      </c>
      <c r="I2558" s="19">
        <f>'a21'!H4</f>
        <v>2999.1293296668109</v>
      </c>
      <c r="J2558" s="19">
        <f>'a21'!I4</f>
        <v>22963.129329666812</v>
      </c>
      <c r="K2558" s="19">
        <f>'a21'!J4</f>
        <v>28849.468319170326</v>
      </c>
      <c r="L2558" s="6">
        <f>'a21'!K4</f>
        <v>239853</v>
      </c>
      <c r="M2558" s="6">
        <f>'a21'!L4</f>
        <v>259817</v>
      </c>
    </row>
    <row r="2559" spans="1:13" x14ac:dyDescent="0.25">
      <c r="A2559">
        <v>1</v>
      </c>
      <c r="B2559" t="str">
        <f>'a21'!A5</f>
        <v>a21</v>
      </c>
      <c r="C2559">
        <f>'a21'!B5</f>
        <v>4</v>
      </c>
      <c r="D2559">
        <f>'a21'!C5</f>
        <v>4.827</v>
      </c>
      <c r="E2559">
        <f>'a21'!D5</f>
        <v>4.0946999999999996</v>
      </c>
      <c r="F2559" s="14" t="e">
        <f>'a21'!E5</f>
        <v>#N/A</v>
      </c>
      <c r="G2559">
        <f>'a21'!F5</f>
        <v>0</v>
      </c>
      <c r="H2559" s="11">
        <f>'a21'!G5</f>
        <v>1.3370573435720701</v>
      </c>
      <c r="I2559" s="19">
        <f>'a21'!H5</f>
        <v>1995.1421465145506</v>
      </c>
      <c r="J2559" s="19">
        <f>'a21'!I5</f>
        <v>1995.1421465145506</v>
      </c>
      <c r="K2559" s="19">
        <f>'a21'!J5</f>
        <v>30844.610465684877</v>
      </c>
      <c r="L2559" s="6" t="e">
        <f>'a21'!K5</f>
        <v>#N/A</v>
      </c>
      <c r="M2559" s="6" t="e">
        <f>'a21'!L5</f>
        <v>#N/A</v>
      </c>
    </row>
    <row r="2560" spans="1:13" x14ac:dyDescent="0.25">
      <c r="A2560">
        <v>1</v>
      </c>
      <c r="B2560" t="str">
        <f>'a21'!A6</f>
        <v>a21</v>
      </c>
      <c r="C2560">
        <f>'a21'!B6</f>
        <v>5</v>
      </c>
      <c r="D2560">
        <f>'a21'!C6</f>
        <v>6.2977999999999996</v>
      </c>
      <c r="E2560">
        <f>'a21'!D6</f>
        <v>4.0270000000000001</v>
      </c>
      <c r="F2560" s="14" t="e">
        <f>'a21'!E6</f>
        <v>#N/A</v>
      </c>
      <c r="G2560">
        <f>'a21'!F6</f>
        <v>0</v>
      </c>
      <c r="H2560" s="11">
        <f>'a21'!G6</f>
        <v>1.4723572698227829</v>
      </c>
      <c r="I2560" s="19">
        <f>'a21'!H6</f>
        <v>2197.0351966375406</v>
      </c>
      <c r="J2560" s="19">
        <f>'a21'!I6</f>
        <v>2197.0351966375406</v>
      </c>
      <c r="K2560" s="19">
        <f>'a21'!J6</f>
        <v>33041.645662322415</v>
      </c>
      <c r="L2560" s="6" t="e">
        <f>'a21'!K6</f>
        <v>#N/A</v>
      </c>
      <c r="M2560" s="6" t="e">
        <f>'a21'!L6</f>
        <v>#N/A</v>
      </c>
    </row>
    <row r="2561" spans="1:13" x14ac:dyDescent="0.25">
      <c r="A2561">
        <v>1</v>
      </c>
      <c r="B2561" t="str">
        <f>'a21'!A7</f>
        <v>a21</v>
      </c>
      <c r="C2561">
        <f>'a21'!B7</f>
        <v>6</v>
      </c>
      <c r="D2561">
        <f>'a21'!C7</f>
        <v>6.9916</v>
      </c>
      <c r="E2561">
        <f>'a21'!D7</f>
        <v>4.6814</v>
      </c>
      <c r="F2561" s="14" t="e">
        <f>'a21'!E7</f>
        <v>#N/A</v>
      </c>
      <c r="G2561">
        <f>'a21'!F7</f>
        <v>0</v>
      </c>
      <c r="H2561" s="11">
        <f>'a21'!G7</f>
        <v>0.9537283680377765</v>
      </c>
      <c r="I2561" s="19">
        <f>'a21'!H7</f>
        <v>1423.1428985051177</v>
      </c>
      <c r="J2561" s="19">
        <f>'a21'!I7</f>
        <v>1423.1428985051177</v>
      </c>
      <c r="K2561" s="19">
        <f>'a21'!J7</f>
        <v>34464.788560827532</v>
      </c>
      <c r="L2561" s="6" t="e">
        <f>'a21'!K7</f>
        <v>#N/A</v>
      </c>
      <c r="M2561" s="6" t="e">
        <f>'a21'!L7</f>
        <v>#N/A</v>
      </c>
    </row>
    <row r="2562" spans="1:13" x14ac:dyDescent="0.25">
      <c r="A2562">
        <v>1</v>
      </c>
      <c r="B2562" t="str">
        <f>'a21'!A8</f>
        <v>a21</v>
      </c>
      <c r="C2562">
        <f>'a21'!B8</f>
        <v>7</v>
      </c>
      <c r="D2562">
        <f>'a21'!C8</f>
        <v>8.0265000000000004</v>
      </c>
      <c r="E2562">
        <f>'a21'!D8</f>
        <v>8.0602</v>
      </c>
      <c r="F2562" s="14" t="e">
        <f>'a21'!E8</f>
        <v>#N/A</v>
      </c>
      <c r="G2562">
        <f>'a21'!F8</f>
        <v>0</v>
      </c>
      <c r="H2562" s="11">
        <f>'a21'!G8</f>
        <v>3.5337384524041959</v>
      </c>
      <c r="I2562" s="19">
        <f>'a21'!H8</f>
        <v>5273.0053464387474</v>
      </c>
      <c r="J2562" s="19">
        <f>'a21'!I8</f>
        <v>5273.0053464387474</v>
      </c>
      <c r="K2562" s="19">
        <f>'a21'!J8</f>
        <v>39737.793907266278</v>
      </c>
      <c r="L2562" s="6" t="e">
        <f>'a21'!K8</f>
        <v>#N/A</v>
      </c>
      <c r="M2562" s="6" t="e">
        <f>'a21'!L8</f>
        <v>#N/A</v>
      </c>
    </row>
    <row r="2563" spans="1:13" x14ac:dyDescent="0.25">
      <c r="A2563">
        <v>1</v>
      </c>
      <c r="B2563" t="str">
        <f>'a21'!A9</f>
        <v>a21</v>
      </c>
      <c r="C2563">
        <f>'a21'!B9</f>
        <v>8</v>
      </c>
      <c r="D2563">
        <f>'a21'!C9</f>
        <v>7.9165000000000001</v>
      </c>
      <c r="E2563">
        <f>'a21'!D9</f>
        <v>39.312800000000003</v>
      </c>
      <c r="F2563" s="14">
        <f>'a21'!E9</f>
        <v>1352</v>
      </c>
      <c r="G2563">
        <f>'a21'!F9</f>
        <v>1352</v>
      </c>
      <c r="H2563" s="11">
        <f>'a21'!G9</f>
        <v>31.252793583294281</v>
      </c>
      <c r="I2563" s="19">
        <f>'a21'!H9</f>
        <v>46635.07214115902</v>
      </c>
      <c r="J2563" s="19">
        <f>'a21'!I9</f>
        <v>47987.07214115902</v>
      </c>
      <c r="K2563" s="19">
        <f>'a21'!J9</f>
        <v>87724.866048425291</v>
      </c>
      <c r="L2563" s="6">
        <f>'a21'!K9</f>
        <v>304333</v>
      </c>
      <c r="M2563" s="6">
        <f>'a21'!L9</f>
        <v>305685</v>
      </c>
    </row>
    <row r="2564" spans="1:13" x14ac:dyDescent="0.25">
      <c r="A2564">
        <v>1</v>
      </c>
      <c r="B2564" t="str">
        <f>'a21'!A10</f>
        <v>a21</v>
      </c>
      <c r="C2564">
        <f>'a21'!B10</f>
        <v>9</v>
      </c>
      <c r="D2564">
        <f>'a21'!C10</f>
        <v>7.9443999999999999</v>
      </c>
      <c r="E2564">
        <f>'a21'!D10</f>
        <v>40.680599999999998</v>
      </c>
      <c r="F2564" s="14" t="e">
        <f>'a21'!E10</f>
        <v>#N/A</v>
      </c>
      <c r="G2564">
        <f>'a21'!F10</f>
        <v>0</v>
      </c>
      <c r="H2564" s="11">
        <f>'a21'!G10</f>
        <v>1.3680845185879371</v>
      </c>
      <c r="I2564" s="19">
        <f>'a21'!H10</f>
        <v>2041.4405531304242</v>
      </c>
      <c r="J2564" s="19">
        <f>'a21'!I10</f>
        <v>2041.4405531304242</v>
      </c>
      <c r="K2564" s="19">
        <f>'a21'!J10</f>
        <v>89766.306601555712</v>
      </c>
      <c r="L2564" s="6" t="e">
        <f>'a21'!K10</f>
        <v>#N/A</v>
      </c>
      <c r="M2564" s="6" t="e">
        <f>'a21'!L10</f>
        <v>#N/A</v>
      </c>
    </row>
    <row r="2565" spans="1:13" x14ac:dyDescent="0.25">
      <c r="A2565">
        <v>1</v>
      </c>
      <c r="B2565" t="str">
        <f>'a21'!A11</f>
        <v>a21</v>
      </c>
      <c r="C2565">
        <f>'a21'!B11</f>
        <v>10</v>
      </c>
      <c r="D2565">
        <f>'a21'!C11</f>
        <v>7.3750999999999998</v>
      </c>
      <c r="E2565">
        <f>'a21'!D11</f>
        <v>40.909799999999997</v>
      </c>
      <c r="F2565" s="14" t="e">
        <f>'a21'!E11</f>
        <v>#N/A</v>
      </c>
      <c r="G2565">
        <f>'a21'!F11</f>
        <v>0</v>
      </c>
      <c r="H2565" s="11">
        <f>'a21'!G11</f>
        <v>0.61370606156367691</v>
      </c>
      <c r="I2565" s="19">
        <f>'a21'!H11</f>
        <v>915.76538200371215</v>
      </c>
      <c r="J2565" s="19">
        <f>'a21'!I11</f>
        <v>915.76538200371215</v>
      </c>
      <c r="K2565" s="19">
        <f>'a21'!J11</f>
        <v>90682.071983559421</v>
      </c>
      <c r="L2565" s="6" t="e">
        <f>'a21'!K11</f>
        <v>#N/A</v>
      </c>
      <c r="M2565" s="6" t="e">
        <f>'a21'!L11</f>
        <v>#N/A</v>
      </c>
    </row>
    <row r="2566" spans="1:13" x14ac:dyDescent="0.25">
      <c r="A2566">
        <v>1</v>
      </c>
      <c r="B2566" t="str">
        <f>'a21'!A12</f>
        <v>a21</v>
      </c>
      <c r="C2566">
        <f>'a21'!B12</f>
        <v>11</v>
      </c>
      <c r="D2566">
        <f>'a21'!C12</f>
        <v>5.2535999999999996</v>
      </c>
      <c r="E2566">
        <f>'a21'!D12</f>
        <v>40.277799999999999</v>
      </c>
      <c r="F2566" s="14" t="e">
        <f>'a21'!E12</f>
        <v>#N/A</v>
      </c>
      <c r="G2566">
        <f>'a21'!F12</f>
        <v>0</v>
      </c>
      <c r="H2566" s="11">
        <f>'a21'!G12</f>
        <v>2.2136364313048333</v>
      </c>
      <c r="I2566" s="19">
        <f>'a21'!H12</f>
        <v>3303.1637441646317</v>
      </c>
      <c r="J2566" s="19">
        <f>'a21'!I12</f>
        <v>3303.1637441646317</v>
      </c>
      <c r="K2566" s="19">
        <f>'a21'!J12</f>
        <v>93985.235727724052</v>
      </c>
      <c r="L2566" s="6" t="e">
        <f>'a21'!K12</f>
        <v>#N/A</v>
      </c>
      <c r="M2566" s="6" t="e">
        <f>'a21'!L12</f>
        <v>#N/A</v>
      </c>
    </row>
    <row r="2567" spans="1:13" x14ac:dyDescent="0.25">
      <c r="A2567">
        <v>1</v>
      </c>
      <c r="B2567" t="str">
        <f>'a21'!A13</f>
        <v>a21</v>
      </c>
      <c r="C2567">
        <f>'a21'!B13</f>
        <v>12</v>
      </c>
      <c r="D2567">
        <f>'a21'!C13</f>
        <v>-0.1245</v>
      </c>
      <c r="E2567">
        <f>'a21'!D13</f>
        <v>40.329500000000003</v>
      </c>
      <c r="F2567" s="14">
        <f>'a21'!E13</f>
        <v>2015</v>
      </c>
      <c r="G2567">
        <f>'a21'!F13</f>
        <v>2015</v>
      </c>
      <c r="H2567" s="11">
        <f>'a21'!G13</f>
        <v>5.3783484918699713</v>
      </c>
      <c r="I2567" s="19">
        <f>'a21'!H13</f>
        <v>8025.5119994368088</v>
      </c>
      <c r="J2567" s="19">
        <f>'a21'!I13</f>
        <v>10040.511999436809</v>
      </c>
      <c r="K2567" s="19">
        <f>'a21'!J13</f>
        <v>104025.74772716087</v>
      </c>
      <c r="L2567" s="6">
        <f>'a21'!K13</f>
        <v>321738</v>
      </c>
      <c r="M2567" s="6">
        <f>'a21'!L13</f>
        <v>323753</v>
      </c>
    </row>
    <row r="2568" spans="1:13" x14ac:dyDescent="0.25">
      <c r="A2568">
        <v>1</v>
      </c>
      <c r="B2568" t="str">
        <f>'a21'!A14</f>
        <v>a21</v>
      </c>
      <c r="C2568">
        <f>'a21'!B14</f>
        <v>13</v>
      </c>
      <c r="D2568">
        <f>'a21'!C14</f>
        <v>-0.19400000000000001</v>
      </c>
      <c r="E2568">
        <f>'a21'!D14</f>
        <v>42.207999999999998</v>
      </c>
      <c r="F2568" s="14">
        <f>'a21'!E14</f>
        <v>5305</v>
      </c>
      <c r="G2568">
        <f>'a21'!F14</f>
        <v>5305</v>
      </c>
      <c r="H2568" s="11">
        <f>'a21'!G14</f>
        <v>1.8797852270937716</v>
      </c>
      <c r="I2568" s="19">
        <f>'a21'!H14</f>
        <v>2804.9946780521559</v>
      </c>
      <c r="J2568" s="19">
        <f>'a21'!I14</f>
        <v>8109.9946780521559</v>
      </c>
      <c r="K2568" s="19">
        <f>'a21'!J14</f>
        <v>112135.74240521302</v>
      </c>
      <c r="L2568" s="6">
        <f>'a21'!K14</f>
        <v>327288</v>
      </c>
      <c r="M2568" s="6">
        <f>'a21'!L14</f>
        <v>332593</v>
      </c>
    </row>
    <row r="2569" spans="1:13" x14ac:dyDescent="0.25">
      <c r="A2569">
        <v>1</v>
      </c>
      <c r="B2569" t="str">
        <f>'a21'!A15</f>
        <v>a21</v>
      </c>
      <c r="C2569">
        <f>'a21'!B15</f>
        <v>14</v>
      </c>
      <c r="D2569">
        <f>'a21'!C15</f>
        <v>-0.4284</v>
      </c>
      <c r="E2569">
        <f>'a21'!D15</f>
        <v>58.706400000000002</v>
      </c>
      <c r="F2569" s="14" t="e">
        <f>'a21'!E15</f>
        <v>#N/A</v>
      </c>
      <c r="G2569">
        <f>'a21'!F15</f>
        <v>0</v>
      </c>
      <c r="H2569" s="11">
        <f>'a21'!G15</f>
        <v>16.500065027750651</v>
      </c>
      <c r="I2569" s="19">
        <f>'a21'!H15</f>
        <v>24621.214127695825</v>
      </c>
      <c r="J2569" s="19">
        <f>'a21'!I15</f>
        <v>24621.214127695825</v>
      </c>
      <c r="K2569" s="19">
        <f>'a21'!J15</f>
        <v>136756.95653290884</v>
      </c>
      <c r="L2569" s="6" t="e">
        <f>'a21'!K15</f>
        <v>#N/A</v>
      </c>
      <c r="M2569" s="6" t="e">
        <f>'a21'!L15</f>
        <v>#N/A</v>
      </c>
    </row>
    <row r="2570" spans="1:13" x14ac:dyDescent="0.25">
      <c r="A2570">
        <v>1</v>
      </c>
      <c r="B2570" t="str">
        <f>'a21'!A16</f>
        <v>a21</v>
      </c>
      <c r="C2570">
        <f>'a21'!B16</f>
        <v>15</v>
      </c>
      <c r="D2570">
        <f>'a21'!C16</f>
        <v>-8.6999999999999994E-2</v>
      </c>
      <c r="E2570">
        <f>'a21'!D16</f>
        <v>59.804400000000001</v>
      </c>
      <c r="F2570" s="14" t="e">
        <f>'a21'!E16</f>
        <v>#N/A</v>
      </c>
      <c r="G2570">
        <f>'a21'!F16</f>
        <v>0</v>
      </c>
      <c r="H2570" s="11">
        <f>'a21'!G16</f>
        <v>1.1498512773398122</v>
      </c>
      <c r="I2570" s="19">
        <f>'a21'!H16</f>
        <v>1715.7953297016491</v>
      </c>
      <c r="J2570" s="19">
        <f>'a21'!I16</f>
        <v>1715.7953297016491</v>
      </c>
      <c r="K2570" s="19">
        <f>'a21'!J16</f>
        <v>138472.75186261049</v>
      </c>
      <c r="L2570" s="6" t="e">
        <f>'a21'!K16</f>
        <v>#N/A</v>
      </c>
      <c r="M2570" s="6" t="e">
        <f>'a21'!L16</f>
        <v>#N/A</v>
      </c>
    </row>
    <row r="2571" spans="1:13" x14ac:dyDescent="0.25">
      <c r="A2571">
        <v>1</v>
      </c>
      <c r="B2571" t="str">
        <f>'a21'!A17</f>
        <v>a21</v>
      </c>
      <c r="C2571">
        <f>'a21'!B17</f>
        <v>16</v>
      </c>
      <c r="D2571">
        <f>'a21'!C17</f>
        <v>2.5133000000000001</v>
      </c>
      <c r="E2571">
        <f>'a21'!D17</f>
        <v>60.795299999999997</v>
      </c>
      <c r="F2571" s="14" t="e">
        <f>'a21'!E17</f>
        <v>#N/A</v>
      </c>
      <c r="G2571">
        <f>'a21'!F17</f>
        <v>0</v>
      </c>
      <c r="H2571" s="11">
        <f>'a21'!G17</f>
        <v>2.7827042422794404</v>
      </c>
      <c r="I2571" s="19">
        <f>'a21'!H17</f>
        <v>4152.3204234637906</v>
      </c>
      <c r="J2571" s="19">
        <f>'a21'!I17</f>
        <v>4152.3204234637906</v>
      </c>
      <c r="K2571" s="19">
        <f>'a21'!J17</f>
        <v>142625.07228607428</v>
      </c>
      <c r="L2571" s="6" t="e">
        <f>'a21'!K17</f>
        <v>#N/A</v>
      </c>
      <c r="M2571" s="6" t="e">
        <f>'a21'!L17</f>
        <v>#N/A</v>
      </c>
    </row>
    <row r="2572" spans="1:13" x14ac:dyDescent="0.25">
      <c r="A2572">
        <v>1</v>
      </c>
      <c r="B2572" t="str">
        <f>'a21'!A18</f>
        <v>a21</v>
      </c>
      <c r="C2572">
        <f>'a21'!B18</f>
        <v>17</v>
      </c>
      <c r="D2572">
        <f>'a21'!C18</f>
        <v>5.6513999999999998</v>
      </c>
      <c r="E2572">
        <f>'a21'!D18</f>
        <v>61.756700000000002</v>
      </c>
      <c r="F2572" s="14" t="e">
        <f>'a21'!E18</f>
        <v>#N/A</v>
      </c>
      <c r="G2572">
        <f>'a21'!F18</f>
        <v>0</v>
      </c>
      <c r="H2572" s="11">
        <f>'a21'!G18</f>
        <v>3.2820666614192961</v>
      </c>
      <c r="I2572" s="19">
        <f>'a21'!H18</f>
        <v>4897.4634897661581</v>
      </c>
      <c r="J2572" s="19">
        <f>'a21'!I18</f>
        <v>4897.4634897661581</v>
      </c>
      <c r="K2572" s="19">
        <f>'a21'!J18</f>
        <v>147522.53577584043</v>
      </c>
      <c r="L2572" s="6" t="e">
        <f>'a21'!K18</f>
        <v>#N/A</v>
      </c>
      <c r="M2572" s="6" t="e">
        <f>'a21'!L18</f>
        <v>#N/A</v>
      </c>
    </row>
    <row r="2573" spans="1:13" x14ac:dyDescent="0.25">
      <c r="A2573">
        <v>1</v>
      </c>
      <c r="B2573" t="str">
        <f>'a21'!A19</f>
        <v>a21</v>
      </c>
      <c r="C2573">
        <f>'a21'!B19</f>
        <v>18</v>
      </c>
      <c r="D2573">
        <f>'a21'!C19</f>
        <v>8.0129999999999999</v>
      </c>
      <c r="E2573">
        <f>'a21'!D19</f>
        <v>63.608600000000003</v>
      </c>
      <c r="F2573" s="14" t="e">
        <f>'a21'!E19</f>
        <v>#N/A</v>
      </c>
      <c r="G2573">
        <f>'a21'!F19</f>
        <v>0</v>
      </c>
      <c r="H2573" s="11">
        <f>'a21'!G19</f>
        <v>3.0011144879860887</v>
      </c>
      <c r="I2573" s="19">
        <f>'a21'!H19</f>
        <v>4478.2297709834429</v>
      </c>
      <c r="J2573" s="19">
        <f>'a21'!I19</f>
        <v>4478.2297709834429</v>
      </c>
      <c r="K2573" s="19">
        <f>'a21'!J19</f>
        <v>152000.76554682388</v>
      </c>
      <c r="L2573" s="6" t="e">
        <f>'a21'!K19</f>
        <v>#N/A</v>
      </c>
      <c r="M2573" s="6" t="e">
        <f>'a21'!L19</f>
        <v>#N/A</v>
      </c>
    </row>
    <row r="2574" spans="1:13" x14ac:dyDescent="0.25">
      <c r="A2574">
        <v>1</v>
      </c>
      <c r="B2574" t="str">
        <f>'a21'!A20</f>
        <v>a21</v>
      </c>
      <c r="C2574">
        <f>'a21'!B20</f>
        <v>19</v>
      </c>
      <c r="D2574">
        <f>'a21'!C20</f>
        <v>8.0129999999999999</v>
      </c>
      <c r="E2574">
        <f>'a21'!D20</f>
        <v>66.5077</v>
      </c>
      <c r="F2574" s="14" t="e">
        <f>'a21'!E20</f>
        <v>#N/A</v>
      </c>
      <c r="G2574">
        <f>'a21'!F20</f>
        <v>0</v>
      </c>
      <c r="H2574" s="11">
        <f>'a21'!G20</f>
        <v>2.8990999999999971</v>
      </c>
      <c r="I2574" s="19">
        <f>'a21'!H20</f>
        <v>4326.0048828627923</v>
      </c>
      <c r="J2574" s="19">
        <f>'a21'!I20</f>
        <v>4326.0048828627923</v>
      </c>
      <c r="K2574" s="19">
        <f>'a21'!J20</f>
        <v>156326.77042968667</v>
      </c>
      <c r="L2574" s="6" t="e">
        <f>'a21'!K20</f>
        <v>#N/A</v>
      </c>
      <c r="M2574" s="6" t="e">
        <f>'a21'!L20</f>
        <v>#N/A</v>
      </c>
    </row>
    <row r="2575" spans="1:13" x14ac:dyDescent="0.25">
      <c r="A2575">
        <v>1</v>
      </c>
      <c r="B2575" t="str">
        <f>'a21'!A21</f>
        <v>a21</v>
      </c>
      <c r="C2575">
        <f>'a21'!B21</f>
        <v>20</v>
      </c>
      <c r="D2575">
        <f>'a21'!C21</f>
        <v>7.3304999999999998</v>
      </c>
      <c r="E2575">
        <f>'a21'!D21</f>
        <v>68.608800000000002</v>
      </c>
      <c r="F2575" s="14" t="e">
        <f>'a21'!E21</f>
        <v>#N/A</v>
      </c>
      <c r="G2575">
        <f>'a21'!F21</f>
        <v>0</v>
      </c>
      <c r="H2575" s="11">
        <f>'a21'!G21</f>
        <v>2.2091689523438469</v>
      </c>
      <c r="I2575" s="19">
        <f>'a21'!H21</f>
        <v>3296.497421581998</v>
      </c>
      <c r="J2575" s="19">
        <f>'a21'!I21</f>
        <v>3296.497421581998</v>
      </c>
      <c r="K2575" s="19">
        <f>'a21'!J21</f>
        <v>159623.26785126867</v>
      </c>
      <c r="L2575" s="6" t="e">
        <f>'a21'!K21</f>
        <v>#N/A</v>
      </c>
      <c r="M2575" s="6" t="e">
        <f>'a21'!L21</f>
        <v>#N/A</v>
      </c>
    </row>
    <row r="2576" spans="1:13" x14ac:dyDescent="0.25">
      <c r="A2576">
        <v>1</v>
      </c>
      <c r="B2576" t="str">
        <f>'a21'!A22</f>
        <v>a21</v>
      </c>
      <c r="C2576">
        <f>'a21'!B22</f>
        <v>21</v>
      </c>
      <c r="D2576">
        <f>'a21'!C22</f>
        <v>7.2897999999999996</v>
      </c>
      <c r="E2576">
        <f>'a21'!D22</f>
        <v>70.661900000000003</v>
      </c>
      <c r="F2576" s="14" t="e">
        <f>'a21'!E22</f>
        <v>#N/A</v>
      </c>
      <c r="G2576">
        <f>'a21'!F22</f>
        <v>0</v>
      </c>
      <c r="H2576" s="11">
        <f>'a21'!G22</f>
        <v>2.0535033722884419</v>
      </c>
      <c r="I2576" s="19">
        <f>'a21'!H22</f>
        <v>3064.2149686092298</v>
      </c>
      <c r="J2576" s="19">
        <f>'a21'!I22</f>
        <v>3064.2149686092298</v>
      </c>
      <c r="K2576" s="19">
        <f>'a21'!J22</f>
        <v>162687.48281987789</v>
      </c>
      <c r="L2576" s="6" t="e">
        <f>'a21'!K22</f>
        <v>#N/A</v>
      </c>
      <c r="M2576" s="6" t="e">
        <f>'a21'!L22</f>
        <v>#N/A</v>
      </c>
    </row>
    <row r="2577" spans="1:13" x14ac:dyDescent="0.25">
      <c r="A2577">
        <v>1</v>
      </c>
      <c r="B2577" t="str">
        <f>'a21'!A23</f>
        <v>a21</v>
      </c>
      <c r="C2577">
        <f>'a21'!B23</f>
        <v>22</v>
      </c>
      <c r="D2577">
        <f>'a21'!C23</f>
        <v>7.2881999999999998</v>
      </c>
      <c r="E2577">
        <f>'a21'!D23</f>
        <v>72.211799999999997</v>
      </c>
      <c r="F2577" s="14" t="e">
        <f>'a21'!E23</f>
        <v>#N/A</v>
      </c>
      <c r="G2577">
        <f>'a21'!F23</f>
        <v>0</v>
      </c>
      <c r="H2577" s="11">
        <f>'a21'!G23</f>
        <v>1.5499008258595066</v>
      </c>
      <c r="I2577" s="19">
        <f>'a21'!H23</f>
        <v>2312.744831368806</v>
      </c>
      <c r="J2577" s="19">
        <f>'a21'!I23</f>
        <v>2312.744831368806</v>
      </c>
      <c r="K2577" s="19">
        <f>'a21'!J23</f>
        <v>165000.22765124668</v>
      </c>
      <c r="L2577" s="6" t="e">
        <f>'a21'!K23</f>
        <v>#N/A</v>
      </c>
      <c r="M2577" s="6" t="e">
        <f>'a21'!L23</f>
        <v>#N/A</v>
      </c>
    </row>
    <row r="2578" spans="1:13" x14ac:dyDescent="0.25">
      <c r="A2578">
        <v>1</v>
      </c>
      <c r="B2578" t="str">
        <f>'a21'!A24</f>
        <v>a21</v>
      </c>
      <c r="C2578">
        <f>'a21'!B24</f>
        <v>23</v>
      </c>
      <c r="D2578">
        <f>'a21'!C24</f>
        <v>10.755100000000001</v>
      </c>
      <c r="E2578">
        <f>'a21'!D24</f>
        <v>72.785399999999996</v>
      </c>
      <c r="F2578" s="14">
        <f>'a21'!E24</f>
        <v>15011</v>
      </c>
      <c r="G2578">
        <f>'a21'!F24</f>
        <v>15011</v>
      </c>
      <c r="H2578" s="11">
        <f>'a21'!G24</f>
        <v>3.5140308151750754</v>
      </c>
      <c r="I2578" s="19">
        <f>'a21'!H24</f>
        <v>5243.5978286287836</v>
      </c>
      <c r="J2578" s="19">
        <f>'a21'!I24</f>
        <v>20254.597828628783</v>
      </c>
      <c r="K2578" s="19">
        <f>'a21'!J24</f>
        <v>185254.82547987546</v>
      </c>
      <c r="L2578" s="6">
        <f>'a21'!K24</f>
        <v>378346</v>
      </c>
      <c r="M2578" s="6">
        <f>'a21'!L24</f>
        <v>393357</v>
      </c>
    </row>
    <row r="2579" spans="1:13" x14ac:dyDescent="0.25">
      <c r="A2579">
        <v>1</v>
      </c>
      <c r="B2579" t="str">
        <f>'a21'!A25</f>
        <v>a21</v>
      </c>
      <c r="C2579">
        <f>'a21'!B25</f>
        <v>24</v>
      </c>
      <c r="D2579">
        <f>'a21'!C25</f>
        <v>11.6335</v>
      </c>
      <c r="E2579">
        <f>'a21'!D25</f>
        <v>72.453299999999999</v>
      </c>
      <c r="F2579" s="14" t="e">
        <f>'a21'!E25</f>
        <v>#N/A</v>
      </c>
      <c r="G2579">
        <f>'a21'!F25</f>
        <v>0</v>
      </c>
      <c r="H2579" s="11">
        <f>'a21'!G25</f>
        <v>0.93908304744574989</v>
      </c>
      <c r="I2579" s="19">
        <f>'a21'!H25</f>
        <v>1401.2893134641747</v>
      </c>
      <c r="J2579" s="19">
        <f>'a21'!I25</f>
        <v>1401.2893134641747</v>
      </c>
      <c r="K2579" s="19">
        <f>'a21'!J25</f>
        <v>186656.11479333963</v>
      </c>
      <c r="L2579" s="6" t="e">
        <f>'a21'!K25</f>
        <v>#N/A</v>
      </c>
      <c r="M2579" s="6" t="e">
        <f>'a21'!L25</f>
        <v>#N/A</v>
      </c>
    </row>
    <row r="2580" spans="1:13" x14ac:dyDescent="0.25">
      <c r="A2580">
        <v>1</v>
      </c>
      <c r="B2580" t="str">
        <f>'a21'!A26</f>
        <v>a21</v>
      </c>
      <c r="C2580">
        <f>'a21'!B26</f>
        <v>25</v>
      </c>
      <c r="D2580">
        <f>'a21'!C26</f>
        <v>12.9155</v>
      </c>
      <c r="E2580">
        <f>'a21'!D26</f>
        <v>72.438299999999998</v>
      </c>
      <c r="F2580" s="14" t="e">
        <f>'a21'!E26</f>
        <v>#N/A</v>
      </c>
      <c r="G2580">
        <f>'a21'!F26</f>
        <v>0</v>
      </c>
      <c r="H2580" s="11">
        <f>'a21'!G26</f>
        <v>1.2820877505069612</v>
      </c>
      <c r="I2580" s="19">
        <f>'a21'!H26</f>
        <v>1913.117129092371</v>
      </c>
      <c r="J2580" s="19">
        <f>'a21'!I26</f>
        <v>1913.117129092371</v>
      </c>
      <c r="K2580" s="19">
        <f>'a21'!J26</f>
        <v>188569.23192243199</v>
      </c>
      <c r="L2580" s="6" t="e">
        <f>'a21'!K26</f>
        <v>#N/A</v>
      </c>
      <c r="M2580" s="6" t="e">
        <f>'a21'!L26</f>
        <v>#N/A</v>
      </c>
    </row>
    <row r="2581" spans="1:13" x14ac:dyDescent="0.25">
      <c r="A2581">
        <v>1</v>
      </c>
      <c r="B2581" t="str">
        <f>'a21'!A27</f>
        <v>a21</v>
      </c>
      <c r="C2581">
        <f>'a21'!B27</f>
        <v>26</v>
      </c>
      <c r="D2581">
        <f>'a21'!C27</f>
        <v>15.254899999999999</v>
      </c>
      <c r="E2581">
        <f>'a21'!D27</f>
        <v>72.410200000000003</v>
      </c>
      <c r="F2581" s="14" t="e">
        <f>'a21'!E27</f>
        <v>#N/A</v>
      </c>
      <c r="G2581">
        <f>'a21'!F27</f>
        <v>0</v>
      </c>
      <c r="H2581" s="11">
        <f>'a21'!G27</f>
        <v>2.3395687572713051</v>
      </c>
      <c r="I2581" s="19">
        <f>'a21'!H27</f>
        <v>3491.0785649853092</v>
      </c>
      <c r="J2581" s="19">
        <f>'a21'!I27</f>
        <v>3491.0785649853092</v>
      </c>
      <c r="K2581" s="19">
        <f>'a21'!J27</f>
        <v>192060.3104874173</v>
      </c>
      <c r="L2581" s="6" t="e">
        <f>'a21'!K27</f>
        <v>#N/A</v>
      </c>
      <c r="M2581" s="6" t="e">
        <f>'a21'!L27</f>
        <v>#N/A</v>
      </c>
    </row>
    <row r="2582" spans="1:13" x14ac:dyDescent="0.25">
      <c r="A2582">
        <v>1</v>
      </c>
      <c r="B2582" t="str">
        <f>'a21'!A28</f>
        <v>a21</v>
      </c>
      <c r="C2582">
        <f>'a21'!B28</f>
        <v>27</v>
      </c>
      <c r="D2582">
        <f>'a21'!C28</f>
        <v>18.462900000000001</v>
      </c>
      <c r="E2582">
        <f>'a21'!D28</f>
        <v>71.973100000000002</v>
      </c>
      <c r="F2582" s="14" t="e">
        <f>'a21'!E28</f>
        <v>#N/A</v>
      </c>
      <c r="G2582">
        <f>'a21'!F28</f>
        <v>0</v>
      </c>
      <c r="H2582" s="11">
        <f>'a21'!G28</f>
        <v>3.2376411799333189</v>
      </c>
      <c r="I2582" s="19">
        <f>'a21'!H28</f>
        <v>4831.1722787586496</v>
      </c>
      <c r="J2582" s="19">
        <f>'a21'!I28</f>
        <v>4831.1722787586496</v>
      </c>
      <c r="K2582" s="19">
        <f>'a21'!J28</f>
        <v>196891.48276617596</v>
      </c>
      <c r="L2582" s="6" t="e">
        <f>'a21'!K28</f>
        <v>#N/A</v>
      </c>
      <c r="M2582" s="6" t="e">
        <f>'a21'!L28</f>
        <v>#N/A</v>
      </c>
    </row>
    <row r="2583" spans="1:13" x14ac:dyDescent="0.25">
      <c r="A2583">
        <v>1</v>
      </c>
      <c r="B2583" t="str">
        <f>'a21'!A29</f>
        <v>a21</v>
      </c>
      <c r="C2583">
        <f>'a21'!B29</f>
        <v>28</v>
      </c>
      <c r="D2583">
        <f>'a21'!C29</f>
        <v>20.483000000000001</v>
      </c>
      <c r="E2583">
        <f>'a21'!D29</f>
        <v>70.598699999999994</v>
      </c>
      <c r="F2583" s="14" t="e">
        <f>'a21'!E29</f>
        <v>#N/A</v>
      </c>
      <c r="G2583">
        <f>'a21'!F29</f>
        <v>0</v>
      </c>
      <c r="H2583" s="11">
        <f>'a21'!G29</f>
        <v>2.4433131952330673</v>
      </c>
      <c r="I2583" s="19">
        <f>'a21'!H29</f>
        <v>3645.8848652827946</v>
      </c>
      <c r="J2583" s="19">
        <f>'a21'!I29</f>
        <v>3645.8848652827946</v>
      </c>
      <c r="K2583" s="19">
        <f>'a21'!J29</f>
        <v>200537.36763145876</v>
      </c>
      <c r="L2583" s="6" t="e">
        <f>'a21'!K29</f>
        <v>#N/A</v>
      </c>
      <c r="M2583" s="6" t="e">
        <f>'a21'!L29</f>
        <v>#N/A</v>
      </c>
    </row>
    <row r="2584" spans="1:13" x14ac:dyDescent="0.25">
      <c r="A2584">
        <v>1</v>
      </c>
      <c r="B2584" t="str">
        <f>'a21'!A30</f>
        <v>a21</v>
      </c>
      <c r="C2584">
        <f>'a21'!B30</f>
        <v>29</v>
      </c>
      <c r="D2584">
        <f>'a21'!C30</f>
        <v>21.450600000000001</v>
      </c>
      <c r="E2584">
        <f>'a21'!D30</f>
        <v>67.950800000000001</v>
      </c>
      <c r="F2584" s="14" t="e">
        <f>'a21'!E30</f>
        <v>#N/A</v>
      </c>
      <c r="G2584">
        <f>'a21'!F30</f>
        <v>0</v>
      </c>
      <c r="H2584" s="11">
        <f>'a21'!G30</f>
        <v>2.8191530944593914</v>
      </c>
      <c r="I2584" s="19">
        <f>'a21'!H30</f>
        <v>4206.7089966434714</v>
      </c>
      <c r="J2584" s="19">
        <f>'a21'!I30</f>
        <v>4206.7089966434714</v>
      </c>
      <c r="K2584" s="19">
        <f>'a21'!J30</f>
        <v>204744.07662810222</v>
      </c>
      <c r="L2584" s="6" t="e">
        <f>'a21'!K30</f>
        <v>#N/A</v>
      </c>
      <c r="M2584" s="6" t="e">
        <f>'a21'!L30</f>
        <v>#N/A</v>
      </c>
    </row>
    <row r="2585" spans="1:13" x14ac:dyDescent="0.25">
      <c r="A2585">
        <v>1</v>
      </c>
      <c r="B2585" t="str">
        <f>'a21'!A31</f>
        <v>a21</v>
      </c>
      <c r="C2585">
        <f>'a21'!B31</f>
        <v>30</v>
      </c>
      <c r="D2585">
        <f>'a21'!C31</f>
        <v>22.020499999999998</v>
      </c>
      <c r="E2585">
        <f>'a21'!D31</f>
        <v>65.052199999999999</v>
      </c>
      <c r="F2585" s="14" t="e">
        <f>'a21'!E31</f>
        <v>#N/A</v>
      </c>
      <c r="G2585">
        <f>'a21'!F31</f>
        <v>0</v>
      </c>
      <c r="H2585" s="11">
        <f>'a21'!G31</f>
        <v>2.9540934260784657</v>
      </c>
      <c r="I2585" s="19">
        <f>'a21'!H31</f>
        <v>4408.0654636433128</v>
      </c>
      <c r="J2585" s="19">
        <f>'a21'!I31</f>
        <v>4408.0654636433128</v>
      </c>
      <c r="K2585" s="19">
        <f>'a21'!J31</f>
        <v>209152.14209174554</v>
      </c>
      <c r="L2585" s="6" t="e">
        <f>'a21'!K31</f>
        <v>#N/A</v>
      </c>
      <c r="M2585" s="6" t="e">
        <f>'a21'!L31</f>
        <v>#N/A</v>
      </c>
    </row>
    <row r="2586" spans="1:13" x14ac:dyDescent="0.25">
      <c r="A2586">
        <v>1</v>
      </c>
      <c r="B2586" t="str">
        <f>'a21'!A32</f>
        <v>a21</v>
      </c>
      <c r="C2586">
        <f>'a21'!B32</f>
        <v>31</v>
      </c>
      <c r="D2586">
        <f>'a21'!C32</f>
        <v>22.848600000000001</v>
      </c>
      <c r="E2586">
        <f>'a21'!D32</f>
        <v>63.84</v>
      </c>
      <c r="F2586" s="14" t="e">
        <f>'a21'!E32</f>
        <v>#N/A</v>
      </c>
      <c r="G2586">
        <f>'a21'!F32</f>
        <v>0</v>
      </c>
      <c r="H2586" s="11">
        <f>'a21'!G32</f>
        <v>1.4680526046433058</v>
      </c>
      <c r="I2586" s="19">
        <f>'a21'!H32</f>
        <v>2190.6118229748495</v>
      </c>
      <c r="J2586" s="19">
        <f>'a21'!I32</f>
        <v>2190.6118229748495</v>
      </c>
      <c r="K2586" s="19">
        <f>'a21'!J32</f>
        <v>211342.75391472038</v>
      </c>
      <c r="L2586" s="6" t="e">
        <f>'a21'!K32</f>
        <v>#N/A</v>
      </c>
      <c r="M2586" s="6" t="e">
        <f>'a21'!L32</f>
        <v>#N/A</v>
      </c>
    </row>
    <row r="2587" spans="1:13" x14ac:dyDescent="0.25">
      <c r="A2587">
        <v>1</v>
      </c>
      <c r="B2587" t="str">
        <f>'a21'!A33</f>
        <v>a21</v>
      </c>
      <c r="C2587">
        <f>'a21'!B33</f>
        <v>32</v>
      </c>
      <c r="D2587">
        <f>'a21'!C33</f>
        <v>22.913900000000002</v>
      </c>
      <c r="E2587">
        <f>'a21'!D33</f>
        <v>61.267299999999999</v>
      </c>
      <c r="F2587" s="14">
        <f>'a21'!E33</f>
        <v>2051</v>
      </c>
      <c r="G2587">
        <f>'a21'!F33</f>
        <v>2051</v>
      </c>
      <c r="H2587" s="11">
        <f>'a21'!G33</f>
        <v>2.5735285854250822</v>
      </c>
      <c r="I2587" s="19">
        <f>'a21'!H33</f>
        <v>3840.1908270621539</v>
      </c>
      <c r="J2587" s="19">
        <f>'a21'!I33</f>
        <v>5891.1908270621534</v>
      </c>
      <c r="K2587" s="19">
        <f>'a21'!J33</f>
        <v>217233.94474178253</v>
      </c>
      <c r="L2587" s="6">
        <f>'a21'!K33</f>
        <v>423583</v>
      </c>
      <c r="M2587" s="6">
        <f>'a21'!L33</f>
        <v>425634</v>
      </c>
    </row>
    <row r="2588" spans="1:13" x14ac:dyDescent="0.25">
      <c r="A2588">
        <v>1</v>
      </c>
      <c r="B2588" t="str">
        <f>'a21'!A34</f>
        <v>a21</v>
      </c>
      <c r="C2588">
        <f>'a21'!B34</f>
        <v>33</v>
      </c>
      <c r="D2588">
        <f>'a21'!C34</f>
        <v>24.436900000000001</v>
      </c>
      <c r="E2588">
        <f>'a21'!D34</f>
        <v>60.4133</v>
      </c>
      <c r="F2588" s="14" t="e">
        <f>'a21'!E34</f>
        <v>#N/A</v>
      </c>
      <c r="G2588">
        <f>'a21'!F34</f>
        <v>0</v>
      </c>
      <c r="H2588" s="11">
        <f>'a21'!G34</f>
        <v>1.7460942128075441</v>
      </c>
      <c r="I2588" s="19">
        <f>'a21'!H34</f>
        <v>2605.5024285274417</v>
      </c>
      <c r="J2588" s="19">
        <f>'a21'!I34</f>
        <v>2605.5024285274417</v>
      </c>
      <c r="K2588" s="19">
        <f>'a21'!J34</f>
        <v>219839.44717030998</v>
      </c>
      <c r="L2588" s="6" t="e">
        <f>'a21'!K34</f>
        <v>#N/A</v>
      </c>
      <c r="M2588" s="6" t="e">
        <f>'a21'!L34</f>
        <v>#N/A</v>
      </c>
    </row>
    <row r="2589" spans="1:13" x14ac:dyDescent="0.25">
      <c r="A2589">
        <v>1</v>
      </c>
      <c r="B2589" t="str">
        <f>'a21'!A35</f>
        <v>a21</v>
      </c>
      <c r="C2589">
        <f>'a21'!B35</f>
        <v>34</v>
      </c>
      <c r="D2589">
        <f>'a21'!C35</f>
        <v>25.1355</v>
      </c>
      <c r="E2589">
        <f>'a21'!D35</f>
        <v>59.8842</v>
      </c>
      <c r="F2589" s="14" t="e">
        <f>'a21'!E35</f>
        <v>#N/A</v>
      </c>
      <c r="G2589">
        <f>'a21'!F35</f>
        <v>0</v>
      </c>
      <c r="H2589" s="11">
        <f>'a21'!G35</f>
        <v>0.87634968477200825</v>
      </c>
      <c r="I2589" s="19">
        <f>'a21'!H35</f>
        <v>1307.6792850950226</v>
      </c>
      <c r="J2589" s="19">
        <f>'a21'!I35</f>
        <v>1307.6792850950226</v>
      </c>
      <c r="K2589" s="19">
        <f>'a21'!J35</f>
        <v>221147.126455405</v>
      </c>
      <c r="L2589" s="6" t="e">
        <f>'a21'!K35</f>
        <v>#N/A</v>
      </c>
      <c r="M2589" s="6" t="e">
        <f>'a21'!L35</f>
        <v>#N/A</v>
      </c>
    </row>
    <row r="2590" spans="1:13" x14ac:dyDescent="0.25">
      <c r="A2590">
        <v>1</v>
      </c>
      <c r="B2590" t="str">
        <f>'a21'!A36</f>
        <v>a21</v>
      </c>
      <c r="C2590">
        <f>'a21'!B36</f>
        <v>35</v>
      </c>
      <c r="D2590">
        <f>'a21'!C36</f>
        <v>25.27</v>
      </c>
      <c r="E2590">
        <f>'a21'!D36</f>
        <v>56.640500000000003</v>
      </c>
      <c r="F2590" s="14" t="e">
        <f>'a21'!E36</f>
        <v>#N/A</v>
      </c>
      <c r="G2590">
        <f>'a21'!F36</f>
        <v>0</v>
      </c>
      <c r="H2590" s="11">
        <f>'a21'!G36</f>
        <v>3.2464873232464622</v>
      </c>
      <c r="I2590" s="19">
        <f>'a21'!H36</f>
        <v>4844.3723957491511</v>
      </c>
      <c r="J2590" s="19">
        <f>'a21'!I36</f>
        <v>4844.3723957491511</v>
      </c>
      <c r="K2590" s="19">
        <f>'a21'!J36</f>
        <v>225991.49885115415</v>
      </c>
      <c r="L2590" s="6" t="e">
        <f>'a21'!K36</f>
        <v>#N/A</v>
      </c>
      <c r="M2590" s="6" t="e">
        <f>'a21'!L36</f>
        <v>#N/A</v>
      </c>
    </row>
    <row r="2591" spans="1:13" x14ac:dyDescent="0.25">
      <c r="A2591">
        <v>1</v>
      </c>
      <c r="B2591" t="str">
        <f>'a21'!A37</f>
        <v>a21</v>
      </c>
      <c r="C2591">
        <f>'a21'!B37</f>
        <v>36</v>
      </c>
      <c r="D2591">
        <f>'a21'!C37</f>
        <v>24.8873</v>
      </c>
      <c r="E2591">
        <f>'a21'!D37</f>
        <v>54.781999999999996</v>
      </c>
      <c r="F2591" s="14" t="e">
        <f>'a21'!E37</f>
        <v>#N/A</v>
      </c>
      <c r="G2591">
        <f>'a21'!F37</f>
        <v>0</v>
      </c>
      <c r="H2591" s="11">
        <f>'a21'!G37</f>
        <v>1.8974934887898887</v>
      </c>
      <c r="I2591" s="19">
        <f>'a21'!H37</f>
        <v>2831.4187498552724</v>
      </c>
      <c r="J2591" s="19">
        <f>'a21'!I37</f>
        <v>2831.4187498552724</v>
      </c>
      <c r="K2591" s="19">
        <f>'a21'!J37</f>
        <v>228822.91760100942</v>
      </c>
      <c r="L2591" s="6" t="e">
        <f>'a21'!K37</f>
        <v>#N/A</v>
      </c>
      <c r="M2591" s="6" t="e">
        <f>'a21'!L37</f>
        <v>#N/A</v>
      </c>
    </row>
    <row r="2592" spans="1:13" x14ac:dyDescent="0.25">
      <c r="A2592">
        <v>1</v>
      </c>
      <c r="B2592" t="str">
        <f>'a21'!A38</f>
        <v>a21</v>
      </c>
      <c r="C2592">
        <f>'a21'!B38</f>
        <v>37</v>
      </c>
      <c r="D2592">
        <f>'a21'!C38</f>
        <v>23.560500000000001</v>
      </c>
      <c r="E2592">
        <f>'a21'!D38</f>
        <v>54.6267</v>
      </c>
      <c r="F2592" s="14" t="e">
        <f>'a21'!E38</f>
        <v>#N/A</v>
      </c>
      <c r="G2592">
        <f>'a21'!F38</f>
        <v>0</v>
      </c>
      <c r="H2592" s="11">
        <f>'a21'!G38</f>
        <v>1.3358579003771305</v>
      </c>
      <c r="I2592" s="19">
        <f>'a21'!H38</f>
        <v>1993.3523506751435</v>
      </c>
      <c r="J2592" s="19">
        <f>'a21'!I38</f>
        <v>1993.3523506751435</v>
      </c>
      <c r="K2592" s="19">
        <f>'a21'!J38</f>
        <v>230816.26995168458</v>
      </c>
      <c r="L2592" s="6" t="e">
        <f>'a21'!K38</f>
        <v>#N/A</v>
      </c>
      <c r="M2592" s="6" t="e">
        <f>'a21'!L38</f>
        <v>#N/A</v>
      </c>
    </row>
    <row r="2593" spans="1:13" x14ac:dyDescent="0.25">
      <c r="A2593">
        <v>1</v>
      </c>
      <c r="B2593" t="str">
        <f>'a21'!A39</f>
        <v>a21</v>
      </c>
      <c r="C2593">
        <f>'a21'!B39</f>
        <v>38</v>
      </c>
      <c r="D2593">
        <f>'a21'!C39</f>
        <v>19.135200000000001</v>
      </c>
      <c r="E2593">
        <f>'a21'!D39</f>
        <v>55.021299999999997</v>
      </c>
      <c r="F2593" s="14">
        <f>'a21'!E39</f>
        <v>8213</v>
      </c>
      <c r="G2593">
        <f>'a21'!F39</f>
        <v>8213</v>
      </c>
      <c r="H2593" s="11">
        <f>'a21'!G39</f>
        <v>4.442858229788567</v>
      </c>
      <c r="I2593" s="19">
        <f>'a21'!H39</f>
        <v>6629.5838004665238</v>
      </c>
      <c r="J2593" s="19">
        <f>'a21'!I39</f>
        <v>14842.583800466524</v>
      </c>
      <c r="K2593" s="19">
        <f>'a21'!J39</f>
        <v>245658.8537521511</v>
      </c>
      <c r="L2593" s="6">
        <f>'a21'!K39</f>
        <v>451854</v>
      </c>
      <c r="M2593" s="6">
        <f>'a21'!L39</f>
        <v>460067</v>
      </c>
    </row>
    <row r="2594" spans="1:13" x14ac:dyDescent="0.25">
      <c r="A2594">
        <v>1</v>
      </c>
      <c r="B2594" t="str">
        <f>'a21'!A40</f>
        <v>a21</v>
      </c>
      <c r="C2594">
        <f>'a21'!B40</f>
        <v>39</v>
      </c>
      <c r="D2594">
        <f>'a21'!C40</f>
        <v>18.2013</v>
      </c>
      <c r="E2594">
        <f>'a21'!D40</f>
        <v>55.222799999999999</v>
      </c>
      <c r="F2594" s="14">
        <f>'a21'!E40</f>
        <v>6391</v>
      </c>
      <c r="G2594">
        <f>'a21'!F40</f>
        <v>6391</v>
      </c>
      <c r="H2594" s="11">
        <f>'a21'!G40</f>
        <v>0.95539073681923647</v>
      </c>
      <c r="I2594" s="19">
        <f>'a21'!H40</f>
        <v>1425.6234667731026</v>
      </c>
      <c r="J2594" s="19">
        <f>'a21'!I40</f>
        <v>7816.6234667731023</v>
      </c>
      <c r="K2594" s="19">
        <f>'a21'!J40</f>
        <v>253475.47721892421</v>
      </c>
      <c r="L2594" s="6">
        <f>'a21'!K40</f>
        <v>463984</v>
      </c>
      <c r="M2594" s="6">
        <f>'a21'!L40</f>
        <v>470375</v>
      </c>
    </row>
    <row r="2595" spans="1:13" x14ac:dyDescent="0.25">
      <c r="A2595">
        <v>1</v>
      </c>
      <c r="B2595" t="str">
        <f>'a21'!A41</f>
        <v>a21</v>
      </c>
      <c r="C2595">
        <f>'a21'!B41</f>
        <v>40</v>
      </c>
      <c r="D2595">
        <f>'a21'!C41</f>
        <v>18.807099999999998</v>
      </c>
      <c r="E2595">
        <f>'a21'!D41</f>
        <v>56.881599999999999</v>
      </c>
      <c r="F2595" s="14">
        <f>'a21'!E41</f>
        <v>0</v>
      </c>
      <c r="G2595">
        <f>'a21'!F41</f>
        <v>0</v>
      </c>
      <c r="H2595" s="11">
        <f>'a21'!G41</f>
        <v>1.7659589689457669</v>
      </c>
      <c r="I2595" s="19">
        <f>'a21'!H41</f>
        <v>2635.1443974318704</v>
      </c>
      <c r="J2595" s="19">
        <f>'a21'!I41</f>
        <v>2635.1443974318704</v>
      </c>
      <c r="K2595" s="19">
        <f>'a21'!J41</f>
        <v>256110.62161635607</v>
      </c>
      <c r="L2595" s="6" t="e">
        <f>'a21'!K41</f>
        <v>#N/A</v>
      </c>
      <c r="M2595" s="6" t="e">
        <f>'a21'!L41</f>
        <v>#N/A</v>
      </c>
    </row>
    <row r="2596" spans="1:13" x14ac:dyDescent="0.25">
      <c r="A2596">
        <v>1</v>
      </c>
      <c r="B2596" t="str">
        <f>'a21'!A42</f>
        <v>a21</v>
      </c>
      <c r="C2596">
        <f>'a21'!B42</f>
        <v>41</v>
      </c>
      <c r="D2596">
        <f>'a21'!C42</f>
        <v>18.807099999999998</v>
      </c>
      <c r="E2596">
        <f>'a21'!D42</f>
        <v>58.247999999999998</v>
      </c>
      <c r="F2596" s="14">
        <f>'a21'!E42</f>
        <v>9923</v>
      </c>
      <c r="G2596">
        <f>'a21'!F42</f>
        <v>9923</v>
      </c>
      <c r="H2596" s="11">
        <f>'a21'!G42</f>
        <v>1.3663999999999987</v>
      </c>
      <c r="I2596" s="19">
        <f>'a21'!H42</f>
        <v>2038.9269331667479</v>
      </c>
      <c r="J2596" s="19">
        <f>'a21'!I42</f>
        <v>11961.926933166747</v>
      </c>
      <c r="K2596" s="19">
        <f>'a21'!J42</f>
        <v>268072.54854952282</v>
      </c>
      <c r="L2596" s="6">
        <f>'a21'!K42</f>
        <v>477001</v>
      </c>
      <c r="M2596" s="6">
        <f>'a21'!L42</f>
        <v>486924</v>
      </c>
    </row>
    <row r="2597" spans="1:13" x14ac:dyDescent="0.25">
      <c r="A2597">
        <v>1</v>
      </c>
      <c r="B2597" t="str">
        <f>'a21'!A43</f>
        <v>a21</v>
      </c>
      <c r="C2597">
        <f>'a21'!B43</f>
        <v>42</v>
      </c>
      <c r="D2597">
        <f>'a21'!C43</f>
        <v>19.229399999999998</v>
      </c>
      <c r="E2597">
        <f>'a21'!D43</f>
        <v>58.518799999999999</v>
      </c>
      <c r="F2597" s="14" t="e">
        <f>'a21'!E43</f>
        <v>#N/A</v>
      </c>
      <c r="G2597">
        <f>'a21'!F43</f>
        <v>0</v>
      </c>
      <c r="H2597" s="11">
        <f>'a21'!G43</f>
        <v>0.50166715060884803</v>
      </c>
      <c r="I2597" s="19">
        <f>'a21'!H43</f>
        <v>748.58216105196175</v>
      </c>
      <c r="J2597" s="19">
        <f>'a21'!I43</f>
        <v>748.58216105196175</v>
      </c>
      <c r="K2597" s="19">
        <f>'a21'!J43</f>
        <v>268821.1307105748</v>
      </c>
      <c r="L2597" s="6" t="e">
        <f>'a21'!K43</f>
        <v>#N/A</v>
      </c>
      <c r="M2597" s="6" t="e">
        <f>'a21'!L43</f>
        <v>#N/A</v>
      </c>
    </row>
    <row r="2598" spans="1:13" x14ac:dyDescent="0.25">
      <c r="A2598">
        <v>1</v>
      </c>
      <c r="B2598" t="str">
        <f>'a21'!A44</f>
        <v>a21</v>
      </c>
      <c r="C2598">
        <f>'a21'!B44</f>
        <v>43</v>
      </c>
      <c r="D2598">
        <f>'a21'!C44</f>
        <v>19.282</v>
      </c>
      <c r="E2598">
        <f>'a21'!D44</f>
        <v>60.668599999999998</v>
      </c>
      <c r="F2598" s="14">
        <f>'a21'!E44</f>
        <v>4107</v>
      </c>
      <c r="G2598">
        <f>'a21'!F44</f>
        <v>4107</v>
      </c>
      <c r="H2598" s="11">
        <f>'a21'!G44</f>
        <v>2.1504433961395022</v>
      </c>
      <c r="I2598" s="19">
        <f>'a21'!H44</f>
        <v>3208.8677975990963</v>
      </c>
      <c r="J2598" s="19">
        <f>'a21'!I44</f>
        <v>7315.8677975990959</v>
      </c>
      <c r="K2598" s="19">
        <f>'a21'!J44</f>
        <v>276136.99850817391</v>
      </c>
      <c r="L2598" s="6">
        <f>'a21'!K44</f>
        <v>489613</v>
      </c>
      <c r="M2598" s="6">
        <f>'a21'!L44</f>
        <v>493720</v>
      </c>
    </row>
    <row r="2599" spans="1:13" x14ac:dyDescent="0.25">
      <c r="A2599">
        <v>1</v>
      </c>
      <c r="B2599" t="str">
        <f>'a21'!A45</f>
        <v>a21</v>
      </c>
      <c r="C2599">
        <f>'a21'!B45</f>
        <v>44</v>
      </c>
      <c r="D2599">
        <f>'a21'!C45</f>
        <v>21.463899999999999</v>
      </c>
      <c r="E2599">
        <f>'a21'!D45</f>
        <v>61.454500000000003</v>
      </c>
      <c r="F2599" s="14" t="e">
        <f>'a21'!E45</f>
        <v>#N/A</v>
      </c>
      <c r="G2599">
        <f>'a21'!F45</f>
        <v>0</v>
      </c>
      <c r="H2599" s="11">
        <f>'a21'!G45</f>
        <v>2.3191219071019105</v>
      </c>
      <c r="I2599" s="19">
        <f>'a21'!H45</f>
        <v>3460.5680018202006</v>
      </c>
      <c r="J2599" s="19">
        <f>'a21'!I45</f>
        <v>3460.5680018202006</v>
      </c>
      <c r="K2599" s="19">
        <f>'a21'!J45</f>
        <v>279597.5665099941</v>
      </c>
      <c r="L2599" s="6" t="e">
        <f>'a21'!K45</f>
        <v>#N/A</v>
      </c>
      <c r="M2599" s="6" t="e">
        <f>'a21'!L45</f>
        <v>#N/A</v>
      </c>
    </row>
    <row r="2600" spans="1:13" x14ac:dyDescent="0.25">
      <c r="A2600">
        <v>1</v>
      </c>
      <c r="B2600" t="str">
        <f>'a21'!A46</f>
        <v>a21</v>
      </c>
      <c r="C2600">
        <f>'a21'!B46</f>
        <v>45</v>
      </c>
      <c r="D2600">
        <f>'a21'!C46</f>
        <v>21.7</v>
      </c>
      <c r="E2600">
        <f>'a21'!D46</f>
        <v>63.283900000000003</v>
      </c>
      <c r="F2600" s="14" t="e">
        <f>'a21'!E46</f>
        <v>#N/A</v>
      </c>
      <c r="G2600">
        <f>'a21'!F46</f>
        <v>0</v>
      </c>
      <c r="H2600" s="11">
        <f>'a21'!G46</f>
        <v>1.8445724626590301</v>
      </c>
      <c r="I2600" s="19">
        <f>'a21'!H46</f>
        <v>2752.4505813035826</v>
      </c>
      <c r="J2600" s="19">
        <f>'a21'!I46</f>
        <v>2752.4505813035826</v>
      </c>
      <c r="K2600" s="19">
        <f>'a21'!J46</f>
        <v>282350.01709129766</v>
      </c>
      <c r="L2600" s="6" t="e">
        <f>'a21'!K46</f>
        <v>#N/A</v>
      </c>
      <c r="M2600" s="6" t="e">
        <f>'a21'!L46</f>
        <v>#N/A</v>
      </c>
    </row>
    <row r="2601" spans="1:13" x14ac:dyDescent="0.25">
      <c r="A2601">
        <v>1</v>
      </c>
      <c r="B2601" t="str">
        <f>'a21'!A47</f>
        <v>a21</v>
      </c>
      <c r="C2601">
        <f>'a21'!B47</f>
        <v>46</v>
      </c>
      <c r="D2601">
        <f>'a21'!C47</f>
        <v>21.955100000000002</v>
      </c>
      <c r="E2601">
        <f>'a21'!D47</f>
        <v>66.804000000000002</v>
      </c>
      <c r="F2601" s="14" t="e">
        <f>'a21'!E47</f>
        <v>#N/A</v>
      </c>
      <c r="G2601">
        <f>'a21'!F47</f>
        <v>0</v>
      </c>
      <c r="H2601" s="11">
        <f>'a21'!G47</f>
        <v>3.5293313842709639</v>
      </c>
      <c r="I2601" s="19">
        <f>'a21'!H47</f>
        <v>5266.4291682236217</v>
      </c>
      <c r="J2601" s="19">
        <f>'a21'!I47</f>
        <v>5266.4291682236217</v>
      </c>
      <c r="K2601" s="19">
        <f>'a21'!J47</f>
        <v>287616.4462595213</v>
      </c>
      <c r="L2601" s="6" t="e">
        <f>'a21'!K47</f>
        <v>#N/A</v>
      </c>
      <c r="M2601" s="6" t="e">
        <f>'a21'!L47</f>
        <v>#N/A</v>
      </c>
    </row>
    <row r="2602" spans="1:13" x14ac:dyDescent="0.25">
      <c r="A2602">
        <v>1</v>
      </c>
      <c r="B2602" t="str">
        <f>'a21'!A48</f>
        <v>a21</v>
      </c>
      <c r="C2602">
        <f>'a21'!B48</f>
        <v>47</v>
      </c>
      <c r="D2602">
        <f>'a21'!C48</f>
        <v>22.771100000000001</v>
      </c>
      <c r="E2602">
        <f>'a21'!D48</f>
        <v>73.847399999999993</v>
      </c>
      <c r="F2602" s="14" t="e">
        <f>'a21'!E48</f>
        <v>#N/A</v>
      </c>
      <c r="G2602">
        <f>'a21'!F48</f>
        <v>0</v>
      </c>
      <c r="H2602" s="11">
        <f>'a21'!G48</f>
        <v>7.0905105288688395</v>
      </c>
      <c r="I2602" s="19">
        <f>'a21'!H48</f>
        <v>10580.381211367894</v>
      </c>
      <c r="J2602" s="19">
        <f>'a21'!I48</f>
        <v>10580.381211367894</v>
      </c>
      <c r="K2602" s="19">
        <f>'a21'!J48</f>
        <v>298196.8274708892</v>
      </c>
      <c r="L2602" s="6" t="e">
        <f>'a21'!K48</f>
        <v>#N/A</v>
      </c>
      <c r="M2602" s="6" t="e">
        <f>'a21'!L48</f>
        <v>#N/A</v>
      </c>
    </row>
    <row r="2603" spans="1:13" x14ac:dyDescent="0.25">
      <c r="A2603">
        <v>1</v>
      </c>
      <c r="B2603" t="str">
        <f>'a21'!A49</f>
        <v>a21</v>
      </c>
      <c r="C2603">
        <f>'a21'!B49</f>
        <v>48</v>
      </c>
      <c r="D2603">
        <f>'a21'!C49</f>
        <v>23.6127</v>
      </c>
      <c r="E2603">
        <f>'a21'!D49</f>
        <v>79.585999999999999</v>
      </c>
      <c r="F2603" s="14">
        <f>'a21'!E49</f>
        <v>8141</v>
      </c>
      <c r="G2603">
        <f>'a21'!F49</f>
        <v>8141</v>
      </c>
      <c r="H2603" s="11">
        <f>'a21'!G49</f>
        <v>5.7999845275655746</v>
      </c>
      <c r="I2603" s="19">
        <f>'a21'!H49</f>
        <v>8654.6726179770776</v>
      </c>
      <c r="J2603" s="19">
        <f>'a21'!I49</f>
        <v>16795.672617977078</v>
      </c>
      <c r="K2603" s="19">
        <f>'a21'!J49</f>
        <v>314992.50008886628</v>
      </c>
      <c r="L2603" s="6">
        <f>'a21'!K49</f>
        <v>519979</v>
      </c>
      <c r="M2603" s="6">
        <f>'a21'!L49</f>
        <v>528120</v>
      </c>
    </row>
    <row r="2604" spans="1:13" x14ac:dyDescent="0.25">
      <c r="A2604">
        <v>1</v>
      </c>
      <c r="B2604" t="str">
        <f>'a21'!A50</f>
        <v>a21</v>
      </c>
      <c r="C2604">
        <f>'a21'!B50</f>
        <v>49</v>
      </c>
      <c r="D2604">
        <f>'a21'!C50</f>
        <v>22.069199999999999</v>
      </c>
      <c r="E2604">
        <f>'a21'!D50</f>
        <v>79.506799999999998</v>
      </c>
      <c r="F2604" s="14" t="e">
        <f>'a21'!E50</f>
        <v>#N/A</v>
      </c>
      <c r="G2604">
        <f>'a21'!F50</f>
        <v>0</v>
      </c>
      <c r="H2604" s="11">
        <f>'a21'!G50</f>
        <v>1.5455306176197239</v>
      </c>
      <c r="I2604" s="19">
        <f>'a21'!H50</f>
        <v>2306.2236550780858</v>
      </c>
      <c r="J2604" s="19">
        <f>'a21'!I50</f>
        <v>2306.2236550780858</v>
      </c>
      <c r="K2604" s="19">
        <f>'a21'!J50</f>
        <v>317298.72374394437</v>
      </c>
      <c r="L2604" s="6" t="e">
        <f>'a21'!K50</f>
        <v>#N/A</v>
      </c>
      <c r="M2604" s="6" t="e">
        <f>'a21'!L50</f>
        <v>#N/A</v>
      </c>
    </row>
    <row r="2605" spans="1:13" x14ac:dyDescent="0.25">
      <c r="A2605">
        <v>1</v>
      </c>
      <c r="B2605" t="str">
        <f>'a21'!A51</f>
        <v>a21</v>
      </c>
      <c r="C2605">
        <f>'a21'!B51</f>
        <v>50</v>
      </c>
      <c r="D2605">
        <f>'a21'!C51</f>
        <v>20.984300000000001</v>
      </c>
      <c r="E2605">
        <f>'a21'!D51</f>
        <v>79.278599999999997</v>
      </c>
      <c r="F2605" s="14" t="e">
        <f>'a21'!E51</f>
        <v>#N/A</v>
      </c>
      <c r="G2605">
        <f>'a21'!F51</f>
        <v>0</v>
      </c>
      <c r="H2605" s="11">
        <f>'a21'!G51</f>
        <v>1.1086402707821843</v>
      </c>
      <c r="I2605" s="19">
        <f>'a21'!H51</f>
        <v>1654.3007225490883</v>
      </c>
      <c r="J2605" s="19">
        <f>'a21'!I51</f>
        <v>1654.3007225490883</v>
      </c>
      <c r="K2605" s="19">
        <f>'a21'!J51</f>
        <v>318953.02446649346</v>
      </c>
      <c r="L2605" s="6" t="e">
        <f>'a21'!K51</f>
        <v>#N/A</v>
      </c>
      <c r="M2605" s="6" t="e">
        <f>'a21'!L51</f>
        <v>#N/A</v>
      </c>
    </row>
    <row r="2606" spans="1:13" x14ac:dyDescent="0.25">
      <c r="A2606">
        <v>1</v>
      </c>
      <c r="B2606" t="str">
        <f>'a21'!A52</f>
        <v>a21</v>
      </c>
      <c r="C2606">
        <f>'a21'!B52</f>
        <v>51</v>
      </c>
      <c r="D2606">
        <f>'a21'!C52</f>
        <v>19.849499999999999</v>
      </c>
      <c r="E2606">
        <f>'a21'!D52</f>
        <v>78.066599999999994</v>
      </c>
      <c r="F2606" s="14" t="e">
        <f>'a21'!E52</f>
        <v>#N/A</v>
      </c>
      <c r="G2606">
        <f>'a21'!F52</f>
        <v>0</v>
      </c>
      <c r="H2606" s="11">
        <f>'a21'!G52</f>
        <v>1.6603358214530013</v>
      </c>
      <c r="I2606" s="19">
        <f>'a21'!H52</f>
        <v>2477.5347075981149</v>
      </c>
      <c r="J2606" s="19">
        <f>'a21'!I52</f>
        <v>2477.5347075981149</v>
      </c>
      <c r="K2606" s="19">
        <f>'a21'!J52</f>
        <v>321430.55917409156</v>
      </c>
      <c r="L2606" s="6" t="e">
        <f>'a21'!K52</f>
        <v>#N/A</v>
      </c>
      <c r="M2606" s="6" t="e">
        <f>'a21'!L52</f>
        <v>#N/A</v>
      </c>
    </row>
    <row r="2607" spans="1:13" x14ac:dyDescent="0.25">
      <c r="A2607">
        <v>1</v>
      </c>
      <c r="B2607" t="str">
        <f>'a21'!A53</f>
        <v>a21</v>
      </c>
      <c r="C2607">
        <f>'a21'!B53</f>
        <v>52</v>
      </c>
      <c r="D2607">
        <f>'a21'!C53</f>
        <v>17.782599999999999</v>
      </c>
      <c r="E2607">
        <f>'a21'!D53</f>
        <v>77.283100000000005</v>
      </c>
      <c r="F2607" s="14" t="e">
        <f>'a21'!E53</f>
        <v>#N/A</v>
      </c>
      <c r="G2607">
        <f>'a21'!F53</f>
        <v>0</v>
      </c>
      <c r="H2607" s="11">
        <f>'a21'!G53</f>
        <v>2.2104180283376231</v>
      </c>
      <c r="I2607" s="19">
        <f>'a21'!H53</f>
        <v>3298.3612789336389</v>
      </c>
      <c r="J2607" s="19">
        <f>'a21'!I53</f>
        <v>3298.3612789336389</v>
      </c>
      <c r="K2607" s="19">
        <f>'a21'!J53</f>
        <v>324728.9204530252</v>
      </c>
      <c r="L2607" s="6" t="e">
        <f>'a21'!K53</f>
        <v>#N/A</v>
      </c>
      <c r="M2607" s="6" t="e">
        <f>'a21'!L53</f>
        <v>#N/A</v>
      </c>
    </row>
    <row r="2608" spans="1:13" x14ac:dyDescent="0.25">
      <c r="A2608">
        <v>1</v>
      </c>
      <c r="B2608" t="str">
        <f>'a21'!A54</f>
        <v>a21</v>
      </c>
      <c r="C2608">
        <f>'a21'!B54</f>
        <v>53</v>
      </c>
      <c r="D2608">
        <f>'a21'!C54</f>
        <v>15.442500000000001</v>
      </c>
      <c r="E2608">
        <f>'a21'!D54</f>
        <v>78.371899999999997</v>
      </c>
      <c r="F2608" s="14" t="e">
        <f>'a21'!E54</f>
        <v>#N/A</v>
      </c>
      <c r="G2608">
        <f>'a21'!F54</f>
        <v>0</v>
      </c>
      <c r="H2608" s="11">
        <f>'a21'!G54</f>
        <v>2.5809985373881892</v>
      </c>
      <c r="I2608" s="19">
        <f>'a21'!H54</f>
        <v>3851.3374065755029</v>
      </c>
      <c r="J2608" s="19">
        <f>'a21'!I54</f>
        <v>3851.3374065755029</v>
      </c>
      <c r="K2608" s="19">
        <f>'a21'!J54</f>
        <v>328580.25785960071</v>
      </c>
      <c r="L2608" s="6" t="e">
        <f>'a21'!K54</f>
        <v>#N/A</v>
      </c>
      <c r="M2608" s="6" t="e">
        <f>'a21'!L54</f>
        <v>#N/A</v>
      </c>
    </row>
    <row r="2609" spans="1:13" x14ac:dyDescent="0.25">
      <c r="A2609">
        <v>1</v>
      </c>
      <c r="B2609" t="str">
        <f>'a21'!A55</f>
        <v>a21</v>
      </c>
      <c r="C2609">
        <f>'a21'!B55</f>
        <v>54</v>
      </c>
      <c r="D2609">
        <f>'a21'!C55</f>
        <v>15.144600000000001</v>
      </c>
      <c r="E2609">
        <f>'a21'!D55</f>
        <v>79.043599999999998</v>
      </c>
      <c r="F2609" s="14">
        <f>'a21'!E55</f>
        <v>5847</v>
      </c>
      <c r="G2609">
        <f>'a21'!F55</f>
        <v>5847</v>
      </c>
      <c r="H2609" s="11">
        <f>'a21'!G55</f>
        <v>0.73479609416490632</v>
      </c>
      <c r="I2609" s="19">
        <f>'a21'!H55</f>
        <v>1096.454586342622</v>
      </c>
      <c r="J2609" s="19">
        <f>'a21'!I55</f>
        <v>6943.454586342622</v>
      </c>
      <c r="K2609" s="19">
        <f>'a21'!J55</f>
        <v>335523.71244594333</v>
      </c>
      <c r="L2609" s="6">
        <f>'a21'!K55</f>
        <v>541852</v>
      </c>
      <c r="M2609" s="6">
        <f>'a21'!L55</f>
        <v>547699</v>
      </c>
    </row>
    <row r="2610" spans="1:13" x14ac:dyDescent="0.25">
      <c r="A2610">
        <v>1</v>
      </c>
      <c r="B2610" t="str">
        <f>'a21'!A56</f>
        <v>a21</v>
      </c>
      <c r="C2610">
        <f>'a21'!B56</f>
        <v>55</v>
      </c>
      <c r="D2610">
        <f>'a21'!C56</f>
        <v>13.7569</v>
      </c>
      <c r="E2610">
        <f>'a21'!D56</f>
        <v>77.797600000000003</v>
      </c>
      <c r="F2610" s="14">
        <f>'a21'!E56</f>
        <v>4613</v>
      </c>
      <c r="G2610">
        <f>'a21'!F56</f>
        <v>4613</v>
      </c>
      <c r="H2610" s="11">
        <f>'a21'!G56</f>
        <v>1.865000613940915</v>
      </c>
      <c r="I2610" s="19">
        <f>'a21'!H56</f>
        <v>2782.9332421960303</v>
      </c>
      <c r="J2610" s="19">
        <f>'a21'!I56</f>
        <v>7395.9332421960298</v>
      </c>
      <c r="K2610" s="19">
        <f>'a21'!J56</f>
        <v>342919.64568813937</v>
      </c>
      <c r="L2610" s="6">
        <f>'a21'!K56</f>
        <v>554351</v>
      </c>
      <c r="M2610" s="6">
        <f>'a21'!L56</f>
        <v>558964</v>
      </c>
    </row>
    <row r="2611" spans="1:13" x14ac:dyDescent="0.25">
      <c r="A2611">
        <v>1</v>
      </c>
      <c r="B2611" t="str">
        <f>'a21'!A57</f>
        <v>a21</v>
      </c>
      <c r="C2611">
        <f>'a21'!B57</f>
        <v>56</v>
      </c>
      <c r="D2611">
        <f>'a21'!C57</f>
        <v>8.8504000000000005</v>
      </c>
      <c r="E2611">
        <f>'a21'!D57</f>
        <v>77.645600000000002</v>
      </c>
      <c r="F2611" s="14" t="e">
        <f>'a21'!E57</f>
        <v>#N/A</v>
      </c>
      <c r="G2611">
        <f>'a21'!F57</f>
        <v>0</v>
      </c>
      <c r="H2611" s="11">
        <f>'a21'!G57</f>
        <v>4.9088538631741718</v>
      </c>
      <c r="I2611" s="19">
        <f>'a21'!H57</f>
        <v>7324.9373189442822</v>
      </c>
      <c r="J2611" s="19">
        <f>'a21'!I57</f>
        <v>7324.9373189442822</v>
      </c>
      <c r="K2611" s="19">
        <f>'a21'!J57</f>
        <v>350244.58300708362</v>
      </c>
      <c r="L2611" s="6" t="e">
        <f>'a21'!K57</f>
        <v>#N/A</v>
      </c>
      <c r="M2611" s="6" t="e">
        <f>'a21'!L57</f>
        <v>#N/A</v>
      </c>
    </row>
    <row r="2612" spans="1:13" x14ac:dyDescent="0.25">
      <c r="A2612">
        <v>1</v>
      </c>
      <c r="B2612" t="str">
        <f>'a21'!A58</f>
        <v>a21</v>
      </c>
      <c r="C2612">
        <f>'a21'!B58</f>
        <v>57</v>
      </c>
      <c r="D2612">
        <f>'a21'!C58</f>
        <v>7.9882999999999997</v>
      </c>
      <c r="E2612">
        <f>'a21'!D58</f>
        <v>78.248999999999995</v>
      </c>
      <c r="F2612" s="14" t="e">
        <f>'a21'!E58</f>
        <v>#N/A</v>
      </c>
      <c r="G2612">
        <f>'a21'!F58</f>
        <v>0</v>
      </c>
      <c r="H2612" s="11">
        <f>'a21'!G58</f>
        <v>1.0522870188308859</v>
      </c>
      <c r="I2612" s="19">
        <f>'a21'!H58</f>
        <v>1570.2110246750881</v>
      </c>
      <c r="J2612" s="19">
        <f>'a21'!I58</f>
        <v>1570.2110246750881</v>
      </c>
      <c r="K2612" s="19">
        <f>'a21'!J58</f>
        <v>351814.79403175873</v>
      </c>
      <c r="L2612" s="6" t="e">
        <f>'a21'!K58</f>
        <v>#N/A</v>
      </c>
      <c r="M2612" s="6" t="e">
        <f>'a21'!L58</f>
        <v>#N/A</v>
      </c>
    </row>
    <row r="2613" spans="1:13" x14ac:dyDescent="0.25">
      <c r="A2613">
        <v>1</v>
      </c>
      <c r="B2613" t="str">
        <f>'a21'!A59</f>
        <v>a21</v>
      </c>
      <c r="C2613">
        <f>'a21'!B59</f>
        <v>58</v>
      </c>
      <c r="D2613">
        <f>'a21'!C59</f>
        <v>7.3992000000000004</v>
      </c>
      <c r="E2613">
        <f>'a21'!D59</f>
        <v>80.073400000000007</v>
      </c>
      <c r="F2613" s="14" t="e">
        <f>'a21'!E59</f>
        <v>#N/A</v>
      </c>
      <c r="G2613">
        <f>'a21'!F59</f>
        <v>0</v>
      </c>
      <c r="H2613" s="11">
        <f>'a21'!G59</f>
        <v>1.9171526204243732</v>
      </c>
      <c r="I2613" s="19">
        <f>'a21'!H59</f>
        <v>2860.7538881546147</v>
      </c>
      <c r="J2613" s="19">
        <f>'a21'!I59</f>
        <v>2860.7538881546147</v>
      </c>
      <c r="K2613" s="19">
        <f>'a21'!J59</f>
        <v>354675.54791991337</v>
      </c>
      <c r="L2613" s="6" t="e">
        <f>'a21'!K59</f>
        <v>#N/A</v>
      </c>
      <c r="M2613" s="6" t="e">
        <f>'a21'!L59</f>
        <v>#N/A</v>
      </c>
    </row>
    <row r="2614" spans="1:13" x14ac:dyDescent="0.25">
      <c r="A2614">
        <v>1</v>
      </c>
      <c r="B2614" t="str">
        <f>'a21'!A60</f>
        <v>a21</v>
      </c>
      <c r="C2614">
        <f>'a21'!B60</f>
        <v>59</v>
      </c>
      <c r="D2614">
        <f>'a21'!C60</f>
        <v>7.2663000000000002</v>
      </c>
      <c r="E2614">
        <f>'a21'!D60</f>
        <v>84.129400000000004</v>
      </c>
      <c r="F2614" s="14" t="e">
        <f>'a21'!E60</f>
        <v>#N/A</v>
      </c>
      <c r="G2614">
        <f>'a21'!F60</f>
        <v>0</v>
      </c>
      <c r="H2614" s="11">
        <f>'a21'!G60</f>
        <v>4.0581767346925615</v>
      </c>
      <c r="I2614" s="19">
        <f>'a21'!H60</f>
        <v>6055.5663377600695</v>
      </c>
      <c r="J2614" s="19">
        <f>'a21'!I60</f>
        <v>6055.5663377600695</v>
      </c>
      <c r="K2614" s="19">
        <f>'a21'!J60</f>
        <v>360731.11425767344</v>
      </c>
      <c r="L2614" s="6" t="e">
        <f>'a21'!K60</f>
        <v>#N/A</v>
      </c>
      <c r="M2614" s="6" t="e">
        <f>'a21'!L60</f>
        <v>#N/A</v>
      </c>
    </row>
    <row r="2615" spans="1:13" x14ac:dyDescent="0.25">
      <c r="A2615">
        <v>1</v>
      </c>
      <c r="B2615" t="str">
        <f>'a21'!A61</f>
        <v>a21</v>
      </c>
      <c r="C2615">
        <f>'a21'!B61</f>
        <v>60</v>
      </c>
      <c r="D2615">
        <f>'a21'!C61</f>
        <v>7.7319000000000004</v>
      </c>
      <c r="E2615">
        <f>'a21'!D61</f>
        <v>85.622299999999996</v>
      </c>
      <c r="F2615" s="14" t="e">
        <f>'a21'!E61</f>
        <v>#N/A</v>
      </c>
      <c r="G2615">
        <f>'a21'!F61</f>
        <v>0</v>
      </c>
      <c r="H2615" s="11">
        <f>'a21'!G61</f>
        <v>1.5638202486219366</v>
      </c>
      <c r="I2615" s="19">
        <f>'a21'!H61</f>
        <v>2333.5152397151564</v>
      </c>
      <c r="J2615" s="19">
        <f>'a21'!I61</f>
        <v>2333.5152397151564</v>
      </c>
      <c r="K2615" s="19">
        <f>'a21'!J61</f>
        <v>363064.62949738861</v>
      </c>
      <c r="L2615" s="6" t="e">
        <f>'a21'!K61</f>
        <v>#N/A</v>
      </c>
      <c r="M2615" s="6" t="e">
        <f>'a21'!L61</f>
        <v>#N/A</v>
      </c>
    </row>
    <row r="2616" spans="1:13" x14ac:dyDescent="0.25">
      <c r="A2616">
        <v>1</v>
      </c>
      <c r="B2616" t="str">
        <f>'a21'!A62</f>
        <v>a21</v>
      </c>
      <c r="C2616">
        <f>'a21'!B62</f>
        <v>61</v>
      </c>
      <c r="D2616">
        <f>'a21'!C62</f>
        <v>8.5024999999999995</v>
      </c>
      <c r="E2616">
        <f>'a21'!D62</f>
        <v>86.482399999999998</v>
      </c>
      <c r="F2616" s="14">
        <f>'a21'!E62</f>
        <v>6919</v>
      </c>
      <c r="G2616">
        <f>'a21'!F62</f>
        <v>6919</v>
      </c>
      <c r="H2616" s="11">
        <f>'a21'!G62</f>
        <v>1.154814430980148</v>
      </c>
      <c r="I2616" s="19">
        <f>'a21'!H62</f>
        <v>1723.2012925461493</v>
      </c>
      <c r="J2616" s="19">
        <f>'a21'!I62</f>
        <v>8642.2012925461495</v>
      </c>
      <c r="K2616" s="19">
        <f>'a21'!J62</f>
        <v>371706.83078993479</v>
      </c>
      <c r="L2616" s="6">
        <f>'a21'!K62</f>
        <v>578460</v>
      </c>
      <c r="M2616" s="6">
        <f>'a21'!L62</f>
        <v>585379</v>
      </c>
    </row>
    <row r="2617" spans="1:13" x14ac:dyDescent="0.25">
      <c r="A2617">
        <v>1</v>
      </c>
      <c r="B2617" t="str">
        <f>'a21'!A63</f>
        <v>a21</v>
      </c>
      <c r="C2617">
        <f>'a21'!B63</f>
        <v>62</v>
      </c>
      <c r="D2617">
        <f>'a21'!C63</f>
        <v>7.8673999999999999</v>
      </c>
      <c r="E2617">
        <f>'a21'!D63</f>
        <v>88.197000000000003</v>
      </c>
      <c r="F2617" s="14" t="e">
        <f>'a21'!E63</f>
        <v>#N/A</v>
      </c>
      <c r="G2617">
        <f>'a21'!F63</f>
        <v>0</v>
      </c>
      <c r="H2617" s="11">
        <f>'a21'!G63</f>
        <v>1.8284433734737355</v>
      </c>
      <c r="I2617" s="19">
        <f>'a21'!H63</f>
        <v>2728.3829332156538</v>
      </c>
      <c r="J2617" s="19">
        <f>'a21'!I63</f>
        <v>2728.3829332156538</v>
      </c>
      <c r="K2617" s="19">
        <f>'a21'!J63</f>
        <v>374435.21372315043</v>
      </c>
      <c r="L2617" s="6" t="e">
        <f>'a21'!K63</f>
        <v>#N/A</v>
      </c>
      <c r="M2617" s="6" t="e">
        <f>'a21'!L63</f>
        <v>#N/A</v>
      </c>
    </row>
    <row r="2618" spans="1:13" x14ac:dyDescent="0.25">
      <c r="A2618">
        <v>1</v>
      </c>
      <c r="B2618" t="str">
        <f>'a21'!A64</f>
        <v>a21</v>
      </c>
      <c r="C2618">
        <f>'a21'!B64</f>
        <v>63</v>
      </c>
      <c r="D2618">
        <f>'a21'!C64</f>
        <v>7.7122000000000002</v>
      </c>
      <c r="E2618">
        <f>'a21'!D64</f>
        <v>89.246499999999997</v>
      </c>
      <c r="F2618" s="14" t="e">
        <f>'a21'!E64</f>
        <v>#N/A</v>
      </c>
      <c r="G2618">
        <f>'a21'!F64</f>
        <v>0</v>
      </c>
      <c r="H2618" s="11">
        <f>'a21'!G64</f>
        <v>1.0609134224808303</v>
      </c>
      <c r="I2618" s="19">
        <f>'a21'!H64</f>
        <v>1583.0832485760245</v>
      </c>
      <c r="J2618" s="19">
        <f>'a21'!I64</f>
        <v>1583.0832485760245</v>
      </c>
      <c r="K2618" s="19">
        <f>'a21'!J64</f>
        <v>376018.29697172646</v>
      </c>
      <c r="L2618" s="6" t="e">
        <f>'a21'!K64</f>
        <v>#N/A</v>
      </c>
      <c r="M2618" s="6" t="e">
        <f>'a21'!L64</f>
        <v>#N/A</v>
      </c>
    </row>
    <row r="2619" spans="1:13" x14ac:dyDescent="0.25">
      <c r="A2619">
        <v>1</v>
      </c>
      <c r="B2619" t="str">
        <f>'a21'!A65</f>
        <v>a21</v>
      </c>
      <c r="C2619">
        <f>'a21'!B65</f>
        <v>64</v>
      </c>
      <c r="D2619">
        <f>'a21'!C65</f>
        <v>7.5286999999999997</v>
      </c>
      <c r="E2619">
        <f>'a21'!D65</f>
        <v>90.177599999999998</v>
      </c>
      <c r="F2619" s="14">
        <f>'a21'!E65</f>
        <v>2948</v>
      </c>
      <c r="G2619">
        <f>'a21'!F65</f>
        <v>2948</v>
      </c>
      <c r="H2619" s="11">
        <f>'a21'!G65</f>
        <v>0.94900972597755895</v>
      </c>
      <c r="I2619" s="19">
        <f>'a21'!H65</f>
        <v>1416.1017931300073</v>
      </c>
      <c r="J2619" s="19">
        <f>'a21'!I65</f>
        <v>4364.1017931300075</v>
      </c>
      <c r="K2619" s="19">
        <f>'a21'!J65</f>
        <v>380382.39876485645</v>
      </c>
      <c r="L2619" s="6">
        <f>'a21'!K65</f>
        <v>593591</v>
      </c>
      <c r="M2619" s="6">
        <f>'a21'!L65</f>
        <v>596539</v>
      </c>
    </row>
    <row r="2620" spans="1:13" x14ac:dyDescent="0.25">
      <c r="A2620">
        <v>1</v>
      </c>
      <c r="B2620" t="str">
        <f>'a21'!A66</f>
        <v>a21</v>
      </c>
      <c r="C2620">
        <f>'a21'!B66</f>
        <v>65</v>
      </c>
      <c r="D2620">
        <f>'a21'!C66</f>
        <v>6.4187000000000003</v>
      </c>
      <c r="E2620">
        <f>'a21'!D66</f>
        <v>90.923299999999998</v>
      </c>
      <c r="F2620" s="14" t="e">
        <f>'a21'!E66</f>
        <v>#N/A</v>
      </c>
      <c r="G2620">
        <f>'a21'!F66</f>
        <v>0</v>
      </c>
      <c r="H2620" s="11">
        <f>'a21'!G66</f>
        <v>1.3372241734279251</v>
      </c>
      <c r="I2620" s="19">
        <f>'a21'!H66</f>
        <v>1995.3910881761135</v>
      </c>
      <c r="J2620" s="19">
        <f>'a21'!I66</f>
        <v>1995.3910881761135</v>
      </c>
      <c r="K2620" s="19">
        <f>'a21'!J66</f>
        <v>382377.78985303256</v>
      </c>
      <c r="L2620" s="6" t="e">
        <f>'a21'!K66</f>
        <v>#N/A</v>
      </c>
      <c r="M2620" s="6" t="e">
        <f>'a21'!L66</f>
        <v>#N/A</v>
      </c>
    </row>
    <row r="2621" spans="1:13" x14ac:dyDescent="0.25">
      <c r="A2621">
        <v>1</v>
      </c>
      <c r="B2621" t="str">
        <f>'a21'!A67</f>
        <v>a21</v>
      </c>
      <c r="C2621">
        <f>'a21'!B67</f>
        <v>66</v>
      </c>
      <c r="D2621">
        <f>'a21'!C67</f>
        <v>5.6052</v>
      </c>
      <c r="E2621">
        <f>'a21'!D67</f>
        <v>92.443799999999996</v>
      </c>
      <c r="F2621" s="14" t="e">
        <f>'a21'!E67</f>
        <v>#N/A</v>
      </c>
      <c r="G2621">
        <f>'a21'!F67</f>
        <v>0</v>
      </c>
      <c r="H2621" s="11">
        <f>'a21'!G67</f>
        <v>1.7244426635872807</v>
      </c>
      <c r="I2621" s="19">
        <f>'a21'!H67</f>
        <v>2573.1942267929712</v>
      </c>
      <c r="J2621" s="19">
        <f>'a21'!I67</f>
        <v>2573.1942267929712</v>
      </c>
      <c r="K2621" s="19">
        <f>'a21'!J67</f>
        <v>384950.98407982552</v>
      </c>
      <c r="L2621" s="6" t="e">
        <f>'a21'!K67</f>
        <v>#N/A</v>
      </c>
      <c r="M2621" s="6" t="e">
        <f>'a21'!L67</f>
        <v>#N/A</v>
      </c>
    </row>
    <row r="2622" spans="1:13" x14ac:dyDescent="0.25">
      <c r="A2622">
        <v>1</v>
      </c>
      <c r="B2622" t="str">
        <f>'a21'!A68</f>
        <v>a21</v>
      </c>
      <c r="C2622">
        <f>'a21'!B68</f>
        <v>67</v>
      </c>
      <c r="D2622">
        <f>'a21'!C68</f>
        <v>5.7378999999999998</v>
      </c>
      <c r="E2622">
        <f>'a21'!D68</f>
        <v>93.161699999999996</v>
      </c>
      <c r="F2622" s="14">
        <f>'a21'!E68</f>
        <v>1125</v>
      </c>
      <c r="G2622">
        <f>'a21'!F68</f>
        <v>1125</v>
      </c>
      <c r="H2622" s="11">
        <f>'a21'!G68</f>
        <v>0.7300614357709907</v>
      </c>
      <c r="I2622" s="19">
        <f>'a21'!H68</f>
        <v>1089.3895815719118</v>
      </c>
      <c r="J2622" s="19">
        <f>'a21'!I68</f>
        <v>2214.3895815719115</v>
      </c>
      <c r="K2622" s="19">
        <f>'a21'!J68</f>
        <v>387165.37366139743</v>
      </c>
      <c r="L2622" s="6">
        <f>'a21'!K68</f>
        <v>602129</v>
      </c>
      <c r="M2622" s="6">
        <f>'a21'!L68</f>
        <v>603254</v>
      </c>
    </row>
    <row r="2623" spans="1:13" x14ac:dyDescent="0.25">
      <c r="A2623">
        <v>1</v>
      </c>
      <c r="B2623" t="str">
        <f>'a21'!A69</f>
        <v>a21</v>
      </c>
      <c r="C2623">
        <f>'a21'!B69</f>
        <v>68</v>
      </c>
      <c r="D2623">
        <f>'a21'!C69</f>
        <v>6.3177000000000003</v>
      </c>
      <c r="E2623">
        <f>'a21'!D69</f>
        <v>94.055999999999997</v>
      </c>
      <c r="F2623" s="14">
        <f>'a21'!E69</f>
        <v>24467</v>
      </c>
      <c r="G2623">
        <f>'a21'!F69</f>
        <v>24467</v>
      </c>
      <c r="H2623" s="11">
        <f>'a21'!G69</f>
        <v>1.0658051088261882</v>
      </c>
      <c r="I2623" s="19">
        <f>'a21'!H69</f>
        <v>1590.3825687151887</v>
      </c>
      <c r="J2623" s="19">
        <f>'a21'!I69</f>
        <v>26057.382568715188</v>
      </c>
      <c r="K2623" s="19">
        <f>'a21'!J69</f>
        <v>413222.75623011263</v>
      </c>
      <c r="L2623" s="6">
        <f>'a21'!K69</f>
        <v>611211</v>
      </c>
      <c r="M2623" s="6">
        <f>'a21'!L69</f>
        <v>635678</v>
      </c>
    </row>
    <row r="2624" spans="1:13" x14ac:dyDescent="0.25">
      <c r="A2624">
        <v>1</v>
      </c>
      <c r="B2624" t="str">
        <f>'a21'!A70</f>
        <v>a21</v>
      </c>
      <c r="C2624">
        <f>'a21'!B70</f>
        <v>69</v>
      </c>
      <c r="D2624">
        <f>'a21'!C70</f>
        <v>4.5952000000000002</v>
      </c>
      <c r="E2624">
        <f>'a21'!D70</f>
        <v>93.239099999999993</v>
      </c>
      <c r="F2624" s="14" t="e">
        <f>'a21'!E70</f>
        <v>#N/A</v>
      </c>
      <c r="G2624">
        <f>'a21'!F70</f>
        <v>0</v>
      </c>
      <c r="H2624" s="11">
        <f>'a21'!G70</f>
        <v>1.9063923677984045</v>
      </c>
      <c r="I2624" s="19">
        <f>'a21'!H70</f>
        <v>2844.6975584658221</v>
      </c>
      <c r="J2624" s="19">
        <f>'a21'!I70</f>
        <v>2844.6975584658221</v>
      </c>
      <c r="K2624" s="19">
        <f>'a21'!J70</f>
        <v>416067.45378857845</v>
      </c>
      <c r="L2624" s="6" t="e">
        <f>'a21'!K70</f>
        <v>#N/A</v>
      </c>
      <c r="M2624" s="6" t="e">
        <f>'a21'!L70</f>
        <v>#N/A</v>
      </c>
    </row>
    <row r="2625" spans="1:13" x14ac:dyDescent="0.25">
      <c r="A2625">
        <v>1</v>
      </c>
      <c r="B2625" t="str">
        <f>'a21'!A71</f>
        <v>a21</v>
      </c>
      <c r="C2625">
        <f>'a21'!B71</f>
        <v>70</v>
      </c>
      <c r="D2625">
        <f>'a21'!C71</f>
        <v>2.7069000000000001</v>
      </c>
      <c r="E2625">
        <f>'a21'!D71</f>
        <v>94.105699999999999</v>
      </c>
      <c r="F2625" s="14" t="e">
        <f>'a21'!E71</f>
        <v>#N/A</v>
      </c>
      <c r="G2625">
        <f>'a21'!F71</f>
        <v>0</v>
      </c>
      <c r="H2625" s="11">
        <f>'a21'!G71</f>
        <v>2.0776603307566925</v>
      </c>
      <c r="I2625" s="19">
        <f>'a21'!H71</f>
        <v>3100.2617142505546</v>
      </c>
      <c r="J2625" s="19">
        <f>'a21'!I71</f>
        <v>3100.2617142505546</v>
      </c>
      <c r="K2625" s="19">
        <f>'a21'!J71</f>
        <v>419167.715502829</v>
      </c>
      <c r="L2625" s="6" t="e">
        <f>'a21'!K71</f>
        <v>#N/A</v>
      </c>
      <c r="M2625" s="6" t="e">
        <f>'a21'!L71</f>
        <v>#N/A</v>
      </c>
    </row>
    <row r="2626" spans="1:13" x14ac:dyDescent="0.25">
      <c r="A2626">
        <v>1</v>
      </c>
      <c r="B2626" t="str">
        <f>'a21'!A72</f>
        <v>a21</v>
      </c>
      <c r="C2626">
        <f>'a21'!B72</f>
        <v>71</v>
      </c>
      <c r="D2626">
        <f>'a21'!C72</f>
        <v>1.9886999999999999</v>
      </c>
      <c r="E2626">
        <f>'a21'!D72</f>
        <v>95.358900000000006</v>
      </c>
      <c r="F2626" s="14">
        <f>'a21'!E72</f>
        <v>18079</v>
      </c>
      <c r="G2626">
        <f>'a21'!F72</f>
        <v>18079</v>
      </c>
      <c r="H2626" s="11">
        <f>'a21'!G72</f>
        <v>1.4444104264370348</v>
      </c>
      <c r="I2626" s="19">
        <f>'a21'!H72</f>
        <v>2155.3332267340024</v>
      </c>
      <c r="J2626" s="19">
        <f>'a21'!I72</f>
        <v>20234.333226734001</v>
      </c>
      <c r="K2626" s="19">
        <f>'a21'!J72</f>
        <v>439402.04872956302</v>
      </c>
      <c r="L2626" s="6">
        <f>'a21'!K72</f>
        <v>647963</v>
      </c>
      <c r="M2626" s="6">
        <f>'a21'!L72</f>
        <v>666042</v>
      </c>
    </row>
    <row r="2627" spans="1:13" x14ac:dyDescent="0.25">
      <c r="A2627">
        <v>1</v>
      </c>
      <c r="B2627" t="str">
        <f>'a21'!A73</f>
        <v>a21</v>
      </c>
      <c r="C2627">
        <f>'a21'!B73</f>
        <v>72</v>
      </c>
      <c r="D2627">
        <f>'a21'!C73</f>
        <v>1.5741000000000001</v>
      </c>
      <c r="E2627">
        <f>'a21'!D73</f>
        <v>95.205200000000005</v>
      </c>
      <c r="F2627" s="14" t="e">
        <f>'a21'!E73</f>
        <v>#N/A</v>
      </c>
      <c r="G2627">
        <f>'a21'!F73</f>
        <v>0</v>
      </c>
      <c r="H2627" s="11">
        <f>'a21'!G73</f>
        <v>0.44217287343300476</v>
      </c>
      <c r="I2627" s="19">
        <f>'a21'!H73</f>
        <v>659.80546015682512</v>
      </c>
      <c r="J2627" s="19">
        <f>'a21'!I73</f>
        <v>659.80546015682512</v>
      </c>
      <c r="K2627" s="19">
        <f>'a21'!J73</f>
        <v>440061.85418971983</v>
      </c>
      <c r="L2627" s="6" t="e">
        <f>'a21'!K73</f>
        <v>#N/A</v>
      </c>
      <c r="M2627" s="6" t="e">
        <f>'a21'!L73</f>
        <v>#N/A</v>
      </c>
    </row>
    <row r="2628" spans="1:13" x14ac:dyDescent="0.25">
      <c r="A2628">
        <v>1</v>
      </c>
      <c r="B2628" t="str">
        <f>'a21'!A74</f>
        <v>a21</v>
      </c>
      <c r="C2628">
        <f>'a21'!B74</f>
        <v>73</v>
      </c>
      <c r="D2628">
        <f>'a21'!C74</f>
        <v>4.7199999999999999E-2</v>
      </c>
      <c r="E2628">
        <f>'a21'!D74</f>
        <v>95.378699999999995</v>
      </c>
      <c r="F2628" s="14" t="e">
        <f>'a21'!E74</f>
        <v>#N/A</v>
      </c>
      <c r="G2628">
        <f>'a21'!F74</f>
        <v>0</v>
      </c>
      <c r="H2628" s="11">
        <f>'a21'!G74</f>
        <v>1.536725694455584</v>
      </c>
      <c r="I2628" s="19">
        <f>'a21'!H74</f>
        <v>2293.0850463369934</v>
      </c>
      <c r="J2628" s="19">
        <f>'a21'!I74</f>
        <v>2293.0850463369934</v>
      </c>
      <c r="K2628" s="19">
        <f>'a21'!J74</f>
        <v>442354.93923605682</v>
      </c>
      <c r="L2628" s="6" t="e">
        <f>'a21'!K74</f>
        <v>#N/A</v>
      </c>
      <c r="M2628" s="6" t="e">
        <f>'a21'!L74</f>
        <v>#N/A</v>
      </c>
    </row>
    <row r="2629" spans="1:13" x14ac:dyDescent="0.25">
      <c r="A2629">
        <v>1</v>
      </c>
      <c r="B2629" t="str">
        <f>'a21'!A75</f>
        <v>a21</v>
      </c>
      <c r="C2629">
        <f>'a21'!B75</f>
        <v>74</v>
      </c>
      <c r="D2629">
        <f>'a21'!C75</f>
        <v>-1.1052999999999999</v>
      </c>
      <c r="E2629">
        <f>'a21'!D75</f>
        <v>96.104100000000003</v>
      </c>
      <c r="F2629" s="14">
        <f>'a21'!E75</f>
        <v>6364</v>
      </c>
      <c r="G2629">
        <f>'a21'!F75</f>
        <v>6364</v>
      </c>
      <c r="H2629" s="11">
        <f>'a21'!G75</f>
        <v>1.3617861102243667</v>
      </c>
      <c r="I2629" s="19">
        <f>'a21'!H75</f>
        <v>2032.0421379894947</v>
      </c>
      <c r="J2629" s="19">
        <f>'a21'!I75</f>
        <v>8396.0421379894942</v>
      </c>
      <c r="K2629" s="19">
        <f>'a21'!J75</f>
        <v>450750.9813740463</v>
      </c>
      <c r="L2629" s="6">
        <f>'a21'!K75</f>
        <v>675046</v>
      </c>
      <c r="M2629" s="6">
        <f>'a21'!L75</f>
        <v>681410</v>
      </c>
    </row>
    <row r="2630" spans="1:13" x14ac:dyDescent="0.25">
      <c r="A2630">
        <v>1</v>
      </c>
      <c r="B2630" t="str">
        <f>'a21'!A76</f>
        <v>a21</v>
      </c>
      <c r="C2630">
        <f>'a21'!B76</f>
        <v>75</v>
      </c>
      <c r="D2630">
        <f>'a21'!C76</f>
        <v>-2.5966999999999998</v>
      </c>
      <c r="E2630">
        <f>'a21'!D76</f>
        <v>95.187299999999993</v>
      </c>
      <c r="F2630" s="14" t="e">
        <f>'a21'!E76</f>
        <v>#N/A</v>
      </c>
      <c r="G2630">
        <f>'a21'!F76</f>
        <v>0</v>
      </c>
      <c r="H2630" s="11">
        <f>'a21'!G76</f>
        <v>1.7506559342143779</v>
      </c>
      <c r="I2630" s="19">
        <f>'a21'!H76</f>
        <v>2612.3093786430713</v>
      </c>
      <c r="J2630" s="19">
        <f>'a21'!I76</f>
        <v>2612.3093786430713</v>
      </c>
      <c r="K2630" s="19">
        <f>'a21'!J76</f>
        <v>453363.29075268935</v>
      </c>
      <c r="L2630" s="6" t="e">
        <f>'a21'!K76</f>
        <v>#N/A</v>
      </c>
      <c r="M2630" s="6" t="e">
        <f>'a21'!L76</f>
        <v>#N/A</v>
      </c>
    </row>
    <row r="2631" spans="1:13" x14ac:dyDescent="0.25">
      <c r="A2631">
        <v>1</v>
      </c>
      <c r="B2631" t="str">
        <f>'a21'!A77</f>
        <v>a21</v>
      </c>
      <c r="C2631">
        <f>'a21'!B77</f>
        <v>76</v>
      </c>
      <c r="D2631">
        <f>'a21'!C77</f>
        <v>-3.5121000000000002</v>
      </c>
      <c r="E2631">
        <f>'a21'!D77</f>
        <v>95.22</v>
      </c>
      <c r="F2631" s="14" t="e">
        <f>'a21'!E77</f>
        <v>#N/A</v>
      </c>
      <c r="G2631">
        <f>'a21'!F77</f>
        <v>0</v>
      </c>
      <c r="H2631" s="11">
        <f>'a21'!G77</f>
        <v>0.91598386994531789</v>
      </c>
      <c r="I2631" s="19">
        <f>'a21'!H77</f>
        <v>1366.8209768573026</v>
      </c>
      <c r="J2631" s="19">
        <f>'a21'!I77</f>
        <v>1366.8209768573026</v>
      </c>
      <c r="K2631" s="19">
        <f>'a21'!J77</f>
        <v>454730.11172954668</v>
      </c>
      <c r="L2631" s="6" t="e">
        <f>'a21'!K77</f>
        <v>#N/A</v>
      </c>
      <c r="M2631" s="6" t="e">
        <f>'a21'!L77</f>
        <v>#N/A</v>
      </c>
    </row>
    <row r="2632" spans="1:13" x14ac:dyDescent="0.25">
      <c r="A2632">
        <v>1</v>
      </c>
      <c r="B2632" t="str">
        <f>'a21'!A78</f>
        <v>a21</v>
      </c>
      <c r="C2632">
        <f>'a21'!B78</f>
        <v>77</v>
      </c>
      <c r="D2632">
        <f>'a21'!C78</f>
        <v>-4.3752000000000004</v>
      </c>
      <c r="E2632">
        <f>'a21'!D78</f>
        <v>95.456900000000005</v>
      </c>
      <c r="F2632" s="14" t="e">
        <f>'a21'!E78</f>
        <v>#N/A</v>
      </c>
      <c r="G2632">
        <f>'a21'!F78</f>
        <v>0</v>
      </c>
      <c r="H2632" s="11">
        <f>'a21'!G78</f>
        <v>0.89502135170061892</v>
      </c>
      <c r="I2632" s="19">
        <f>'a21'!H78</f>
        <v>1335.5409395065151</v>
      </c>
      <c r="J2632" s="19">
        <f>'a21'!I78</f>
        <v>1335.5409395065151</v>
      </c>
      <c r="K2632" s="19">
        <f>'a21'!J78</f>
        <v>456065.65266905318</v>
      </c>
      <c r="L2632" s="6" t="e">
        <f>'a21'!K78</f>
        <v>#N/A</v>
      </c>
      <c r="M2632" s="6" t="e">
        <f>'a21'!L78</f>
        <v>#N/A</v>
      </c>
    </row>
    <row r="2633" spans="1:13" x14ac:dyDescent="0.25">
      <c r="A2633">
        <v>1</v>
      </c>
      <c r="B2633" t="str">
        <f>'a21'!A79</f>
        <v>a21</v>
      </c>
      <c r="C2633">
        <f>'a21'!B79</f>
        <v>78</v>
      </c>
      <c r="D2633">
        <f>'a21'!C79</f>
        <v>-4.9363000000000001</v>
      </c>
      <c r="E2633">
        <f>'a21'!D79</f>
        <v>95.688000000000002</v>
      </c>
      <c r="F2633" s="14">
        <f>'a21'!E79</f>
        <v>5560</v>
      </c>
      <c r="G2633">
        <f>'a21'!F79</f>
        <v>5560</v>
      </c>
      <c r="H2633" s="11">
        <f>'a21'!G79</f>
        <v>0.60682816348617064</v>
      </c>
      <c r="I2633" s="19">
        <f>'a21'!H79</f>
        <v>905.50225873541342</v>
      </c>
      <c r="J2633" s="19">
        <f>'a21'!I79</f>
        <v>6465.5022587354133</v>
      </c>
      <c r="K2633" s="19">
        <f>'a21'!J79</f>
        <v>462531.15492778859</v>
      </c>
      <c r="L2633" s="6">
        <f>'a21'!K79</f>
        <v>691004</v>
      </c>
      <c r="M2633" s="6">
        <f>'a21'!L79</f>
        <v>696564</v>
      </c>
    </row>
    <row r="2634" spans="1:13" x14ac:dyDescent="0.25">
      <c r="A2634">
        <v>1</v>
      </c>
      <c r="B2634" t="str">
        <f>'a21'!A80</f>
        <v>a21</v>
      </c>
      <c r="C2634">
        <f>'a21'!B80</f>
        <v>79</v>
      </c>
      <c r="D2634">
        <f>'a21'!C80</f>
        <v>-5.5688000000000004</v>
      </c>
      <c r="E2634">
        <f>'a21'!D80</f>
        <v>94.349699999999999</v>
      </c>
      <c r="F2634" s="14" t="e">
        <f>'a21'!E80</f>
        <v>#N/A</v>
      </c>
      <c r="G2634">
        <f>'a21'!F80</f>
        <v>0</v>
      </c>
      <c r="H2634" s="11">
        <f>'a21'!G80</f>
        <v>1.4802375282366038</v>
      </c>
      <c r="I2634" s="19">
        <f>'a21'!H80</f>
        <v>2208.7940308883117</v>
      </c>
      <c r="J2634" s="19">
        <f>'a21'!I80</f>
        <v>2208.7940308883117</v>
      </c>
      <c r="K2634" s="19">
        <f>'a21'!J80</f>
        <v>464739.94895867689</v>
      </c>
      <c r="L2634" s="6" t="e">
        <f>'a21'!K80</f>
        <v>#N/A</v>
      </c>
      <c r="M2634" s="6" t="e">
        <f>'a21'!L80</f>
        <v>#N/A</v>
      </c>
    </row>
    <row r="2635" spans="1:13" x14ac:dyDescent="0.25">
      <c r="A2635">
        <v>1</v>
      </c>
      <c r="B2635" t="str">
        <f>'a21'!A81</f>
        <v>a21</v>
      </c>
      <c r="C2635">
        <f>'a21'!B81</f>
        <v>80</v>
      </c>
      <c r="D2635">
        <f>'a21'!C81</f>
        <v>-6.6010999999999997</v>
      </c>
      <c r="E2635">
        <f>'a21'!D81</f>
        <v>93.705699999999993</v>
      </c>
      <c r="F2635" s="14" t="e">
        <f>'a21'!E81</f>
        <v>#N/A</v>
      </c>
      <c r="G2635">
        <f>'a21'!F81</f>
        <v>0</v>
      </c>
      <c r="H2635" s="11">
        <f>'a21'!G81</f>
        <v>1.2167083833030845</v>
      </c>
      <c r="I2635" s="19">
        <f>'a21'!H81</f>
        <v>1815.5587620948713</v>
      </c>
      <c r="J2635" s="19">
        <f>'a21'!I81</f>
        <v>1815.5587620948713</v>
      </c>
      <c r="K2635" s="19">
        <f>'a21'!J81</f>
        <v>466555.50772077177</v>
      </c>
      <c r="L2635" s="6" t="e">
        <f>'a21'!K81</f>
        <v>#N/A</v>
      </c>
      <c r="M2635" s="6" t="e">
        <f>'a21'!L81</f>
        <v>#N/A</v>
      </c>
    </row>
    <row r="2636" spans="1:13" x14ac:dyDescent="0.25">
      <c r="A2636">
        <v>1</v>
      </c>
      <c r="B2636" t="str">
        <f>'a21'!A82</f>
        <v>a21</v>
      </c>
      <c r="C2636">
        <f>'a21'!B82</f>
        <v>81</v>
      </c>
      <c r="D2636">
        <f>'a21'!C82</f>
        <v>-7.4394</v>
      </c>
      <c r="E2636">
        <f>'a21'!D82</f>
        <v>93.428799999999995</v>
      </c>
      <c r="F2636" s="14" t="e">
        <f>'a21'!E82</f>
        <v>#N/A</v>
      </c>
      <c r="G2636">
        <f>'a21'!F82</f>
        <v>0</v>
      </c>
      <c r="H2636" s="11">
        <f>'a21'!G82</f>
        <v>0.88284794840334724</v>
      </c>
      <c r="I2636" s="19">
        <f>'a21'!H82</f>
        <v>1317.3759220510785</v>
      </c>
      <c r="J2636" s="19">
        <f>'a21'!I82</f>
        <v>1317.3759220510785</v>
      </c>
      <c r="K2636" s="19">
        <f>'a21'!J82</f>
        <v>467872.88364282285</v>
      </c>
      <c r="L2636" s="6" t="e">
        <f>'a21'!K82</f>
        <v>#N/A</v>
      </c>
      <c r="M2636" s="6" t="e">
        <f>'a21'!L82</f>
        <v>#N/A</v>
      </c>
    </row>
    <row r="2637" spans="1:13" x14ac:dyDescent="0.25">
      <c r="A2637">
        <v>1</v>
      </c>
      <c r="B2637" t="str">
        <f>'a21'!A83</f>
        <v>a21</v>
      </c>
      <c r="C2637">
        <f>'a21'!B83</f>
        <v>82</v>
      </c>
      <c r="D2637">
        <f>'a21'!C83</f>
        <v>-8.2448999999999995</v>
      </c>
      <c r="E2637">
        <f>'a21'!D83</f>
        <v>93.653899999999993</v>
      </c>
      <c r="F2637" s="14">
        <f>'a21'!E83</f>
        <v>5014</v>
      </c>
      <c r="G2637">
        <f>'a21'!F83</f>
        <v>5014</v>
      </c>
      <c r="H2637" s="11">
        <f>'a21'!G83</f>
        <v>0.83636132143948283</v>
      </c>
      <c r="I2637" s="19">
        <f>'a21'!H83</f>
        <v>1248.0090926097007</v>
      </c>
      <c r="J2637" s="19">
        <f>'a21'!I83</f>
        <v>6262.0090926097009</v>
      </c>
      <c r="K2637" s="19">
        <f>'a21'!J83</f>
        <v>474134.89273543254</v>
      </c>
      <c r="L2637" s="6">
        <f>'a21'!K83</f>
        <v>706308</v>
      </c>
      <c r="M2637" s="6">
        <f>'a21'!L83</f>
        <v>711322</v>
      </c>
    </row>
    <row r="2638" spans="1:13" x14ac:dyDescent="0.25">
      <c r="A2638">
        <v>1</v>
      </c>
      <c r="B2638" t="str">
        <f>'a21'!A84</f>
        <v>a21</v>
      </c>
      <c r="C2638">
        <f>'a21'!B84</f>
        <v>83</v>
      </c>
      <c r="D2638">
        <f>'a21'!C84</f>
        <v>-8.1677</v>
      </c>
      <c r="E2638">
        <f>'a21'!D84</f>
        <v>92.470699999999994</v>
      </c>
      <c r="F2638" s="14" t="e">
        <f>'a21'!E84</f>
        <v>#N/A</v>
      </c>
      <c r="G2638">
        <f>'a21'!F84</f>
        <v>0</v>
      </c>
      <c r="H2638" s="11">
        <f>'a21'!G84</f>
        <v>1.1857158512898436</v>
      </c>
      <c r="I2638" s="19">
        <f>'a21'!H84</f>
        <v>1769.3120493834915</v>
      </c>
      <c r="J2638" s="19">
        <f>'a21'!I84</f>
        <v>1769.3120493834915</v>
      </c>
      <c r="K2638" s="19">
        <f>'a21'!J84</f>
        <v>475904.20478481601</v>
      </c>
      <c r="L2638" s="6" t="e">
        <f>'a21'!K84</f>
        <v>#N/A</v>
      </c>
      <c r="M2638" s="6" t="e">
        <f>'a21'!L84</f>
        <v>#N/A</v>
      </c>
    </row>
    <row r="2639" spans="1:13" x14ac:dyDescent="0.25">
      <c r="A2639">
        <v>1</v>
      </c>
      <c r="B2639" t="str">
        <f>'a21'!A85</f>
        <v>a21</v>
      </c>
      <c r="C2639">
        <f>'a21'!B85</f>
        <v>84</v>
      </c>
      <c r="D2639">
        <f>'a21'!C85</f>
        <v>-8.3041</v>
      </c>
      <c r="E2639">
        <f>'a21'!D85</f>
        <v>91.544899999999998</v>
      </c>
      <c r="F2639" s="14" t="e">
        <f>'a21'!E85</f>
        <v>#N/A</v>
      </c>
      <c r="G2639">
        <f>'a21'!F85</f>
        <v>0</v>
      </c>
      <c r="H2639" s="11">
        <f>'a21'!G85</f>
        <v>0.93579410128510176</v>
      </c>
      <c r="I2639" s="19">
        <f>'a21'!H85</f>
        <v>1396.3815844619198</v>
      </c>
      <c r="J2639" s="19">
        <f>'a21'!I85</f>
        <v>1396.3815844619198</v>
      </c>
      <c r="K2639" s="19">
        <f>'a21'!J85</f>
        <v>477300.58636927791</v>
      </c>
      <c r="L2639" s="6" t="e">
        <f>'a21'!K85</f>
        <v>#N/A</v>
      </c>
      <c r="M2639" s="6" t="e">
        <f>'a21'!L85</f>
        <v>#N/A</v>
      </c>
    </row>
    <row r="2640" spans="1:13" x14ac:dyDescent="0.25">
      <c r="A2640">
        <v>1</v>
      </c>
      <c r="B2640" t="str">
        <f>'a21'!A86</f>
        <v>a21</v>
      </c>
      <c r="C2640">
        <f>'a21'!B86</f>
        <v>85</v>
      </c>
      <c r="D2640">
        <f>'a21'!C86</f>
        <v>-8.7909000000000006</v>
      </c>
      <c r="E2640">
        <f>'a21'!D86</f>
        <v>90.929199999999994</v>
      </c>
      <c r="F2640" s="14" t="e">
        <f>'a21'!E86</f>
        <v>#N/A</v>
      </c>
      <c r="G2640">
        <f>'a21'!F86</f>
        <v>0</v>
      </c>
      <c r="H2640" s="11">
        <f>'a21'!G86</f>
        <v>0.78489536245285929</v>
      </c>
      <c r="I2640" s="19">
        <f>'a21'!H86</f>
        <v>1171.2121591209111</v>
      </c>
      <c r="J2640" s="19">
        <f>'a21'!I86</f>
        <v>1171.2121591209111</v>
      </c>
      <c r="K2640" s="19">
        <f>'a21'!J86</f>
        <v>478471.79852839879</v>
      </c>
      <c r="L2640" s="6" t="e">
        <f>'a21'!K86</f>
        <v>#N/A</v>
      </c>
      <c r="M2640" s="6" t="e">
        <f>'a21'!L86</f>
        <v>#N/A</v>
      </c>
    </row>
    <row r="2641" spans="1:13" x14ac:dyDescent="0.25">
      <c r="A2641">
        <v>1</v>
      </c>
      <c r="B2641" t="str">
        <f>'a21'!A87</f>
        <v>a21</v>
      </c>
      <c r="C2641">
        <f>'a21'!B87</f>
        <v>86</v>
      </c>
      <c r="D2641">
        <f>'a21'!C87</f>
        <v>-9.5227000000000004</v>
      </c>
      <c r="E2641">
        <f>'a21'!D87</f>
        <v>90.459800000000001</v>
      </c>
      <c r="F2641" s="14" t="e">
        <f>'a21'!E87</f>
        <v>#N/A</v>
      </c>
      <c r="G2641">
        <f>'a21'!F87</f>
        <v>0</v>
      </c>
      <c r="H2641" s="11">
        <f>'a21'!G87</f>
        <v>0.86940646420416801</v>
      </c>
      <c r="I2641" s="19">
        <f>'a21'!H87</f>
        <v>1297.318688330761</v>
      </c>
      <c r="J2641" s="19">
        <f>'a21'!I87</f>
        <v>1297.318688330761</v>
      </c>
      <c r="K2641" s="19">
        <f>'a21'!J87</f>
        <v>479769.11721672956</v>
      </c>
      <c r="L2641" s="6" t="e">
        <f>'a21'!K87</f>
        <v>#N/A</v>
      </c>
      <c r="M2641" s="6" t="e">
        <f>'a21'!L87</f>
        <v>#N/A</v>
      </c>
    </row>
    <row r="2642" spans="1:13" x14ac:dyDescent="0.25">
      <c r="A2642">
        <v>1</v>
      </c>
      <c r="B2642" t="str">
        <f>'a21'!A88</f>
        <v>a21</v>
      </c>
      <c r="C2642">
        <f>'a21'!B88</f>
        <v>87</v>
      </c>
      <c r="D2642">
        <f>'a21'!C88</f>
        <v>-10.3927</v>
      </c>
      <c r="E2642">
        <f>'a21'!D88</f>
        <v>90.459800000000001</v>
      </c>
      <c r="F2642" s="14">
        <f>'a21'!E88</f>
        <v>26301</v>
      </c>
      <c r="G2642">
        <f>'a21'!F88</f>
        <v>26301</v>
      </c>
      <c r="H2642" s="11">
        <f>'a21'!G88</f>
        <v>0.86999999999999922</v>
      </c>
      <c r="I2642" s="19">
        <f>'a21'!H88</f>
        <v>1298.2043558658304</v>
      </c>
      <c r="J2642" s="19">
        <f>'a21'!I88</f>
        <v>27599.20435586583</v>
      </c>
      <c r="K2642" s="19">
        <f>'a21'!J88</f>
        <v>507368.32157259539</v>
      </c>
      <c r="L2642" s="6">
        <f>'a21'!K88</f>
        <v>720410</v>
      </c>
      <c r="M2642" s="6">
        <f>'a21'!L88</f>
        <v>746711</v>
      </c>
    </row>
    <row r="2643" spans="1:13" x14ac:dyDescent="0.25">
      <c r="A2643">
        <v>1</v>
      </c>
      <c r="B2643" t="str">
        <f>'a21'!A89</f>
        <v>a21</v>
      </c>
      <c r="C2643">
        <f>'a21'!B89</f>
        <v>88</v>
      </c>
      <c r="D2643">
        <f>'a21'!C89</f>
        <v>-9.9803999999999995</v>
      </c>
      <c r="E2643">
        <f>'a21'!D89</f>
        <v>89.057000000000002</v>
      </c>
      <c r="F2643" s="14" t="e">
        <f>'a21'!E89</f>
        <v>#N/A</v>
      </c>
      <c r="G2643">
        <f>'a21'!F89</f>
        <v>0</v>
      </c>
      <c r="H2643" s="11">
        <f>'a21'!G89</f>
        <v>1.4621351271342871</v>
      </c>
      <c r="I2643" s="19">
        <f>'a21'!H89</f>
        <v>2181.7818286323827</v>
      </c>
      <c r="J2643" s="19">
        <f>'a21'!I89</f>
        <v>2181.7818286323827</v>
      </c>
      <c r="K2643" s="19">
        <f>'a21'!J89</f>
        <v>509550.1034012278</v>
      </c>
      <c r="L2643" s="6" t="e">
        <f>'a21'!K89</f>
        <v>#N/A</v>
      </c>
      <c r="M2643" s="6" t="e">
        <f>'a21'!L89</f>
        <v>#N/A</v>
      </c>
    </row>
    <row r="2644" spans="1:13" x14ac:dyDescent="0.25">
      <c r="A2644">
        <v>1</v>
      </c>
      <c r="B2644" t="str">
        <f>'a21'!A90</f>
        <v>a21</v>
      </c>
      <c r="C2644">
        <f>'a21'!B90</f>
        <v>89</v>
      </c>
      <c r="D2644">
        <f>'a21'!C90</f>
        <v>-9.8826000000000001</v>
      </c>
      <c r="E2644">
        <f>'a21'!D90</f>
        <v>88.162199999999999</v>
      </c>
      <c r="F2644" s="14" t="e">
        <f>'a21'!E90</f>
        <v>#N/A</v>
      </c>
      <c r="G2644">
        <f>'a21'!F90</f>
        <v>0</v>
      </c>
      <c r="H2644" s="11">
        <f>'a21'!G90</f>
        <v>0.90012881300400904</v>
      </c>
      <c r="I2644" s="19">
        <f>'a21'!H90</f>
        <v>1343.162236646144</v>
      </c>
      <c r="J2644" s="19">
        <f>'a21'!I90</f>
        <v>1343.162236646144</v>
      </c>
      <c r="K2644" s="19">
        <f>'a21'!J90</f>
        <v>510893.26563787396</v>
      </c>
      <c r="L2644" s="6" t="e">
        <f>'a21'!K90</f>
        <v>#N/A</v>
      </c>
      <c r="M2644" s="6" t="e">
        <f>'a21'!L90</f>
        <v>#N/A</v>
      </c>
    </row>
    <row r="2645" spans="1:13" x14ac:dyDescent="0.25">
      <c r="A2645">
        <v>1</v>
      </c>
      <c r="B2645" t="str">
        <f>'a21'!A91</f>
        <v>a21</v>
      </c>
      <c r="C2645">
        <f>'a21'!B91</f>
        <v>90</v>
      </c>
      <c r="D2645">
        <f>'a21'!C91</f>
        <v>-10.1465</v>
      </c>
      <c r="E2645">
        <f>'a21'!D91</f>
        <v>87.693799999999996</v>
      </c>
      <c r="F2645" s="14" t="e">
        <f>'a21'!E91</f>
        <v>#N/A</v>
      </c>
      <c r="G2645">
        <f>'a21'!F91</f>
        <v>0</v>
      </c>
      <c r="H2645" s="11">
        <f>'a21'!G91</f>
        <v>0.537626050336107</v>
      </c>
      <c r="I2645" s="19">
        <f>'a21'!H91</f>
        <v>802.23963261296205</v>
      </c>
      <c r="J2645" s="19">
        <f>'a21'!I91</f>
        <v>802.23963261296205</v>
      </c>
      <c r="K2645" s="19">
        <f>'a21'!J91</f>
        <v>511695.50527048693</v>
      </c>
      <c r="L2645" s="6" t="e">
        <f>'a21'!K91</f>
        <v>#N/A</v>
      </c>
      <c r="M2645" s="6" t="e">
        <f>'a21'!L91</f>
        <v>#N/A</v>
      </c>
    </row>
    <row r="2646" spans="1:13" x14ac:dyDescent="0.25">
      <c r="A2646">
        <v>1</v>
      </c>
      <c r="B2646" t="str">
        <f>'a21'!A92</f>
        <v>a21</v>
      </c>
      <c r="C2646">
        <f>'a21'!B92</f>
        <v>91</v>
      </c>
      <c r="D2646">
        <f>'a21'!C92</f>
        <v>-10.870900000000001</v>
      </c>
      <c r="E2646">
        <f>'a21'!D92</f>
        <v>86.721699999999998</v>
      </c>
      <c r="F2646" s="14">
        <f>'a21'!E92</f>
        <v>1647</v>
      </c>
      <c r="G2646">
        <f>'a21'!F92</f>
        <v>1647</v>
      </c>
      <c r="H2646" s="11">
        <f>'a21'!G92</f>
        <v>1.2123257689251667</v>
      </c>
      <c r="I2646" s="19">
        <f>'a21'!H92</f>
        <v>1809.0190735023507</v>
      </c>
      <c r="J2646" s="19">
        <f>'a21'!I92</f>
        <v>3456.0190735023507</v>
      </c>
      <c r="K2646" s="19">
        <f>'a21'!J92</f>
        <v>515151.52434398927</v>
      </c>
      <c r="L2646" s="6">
        <f>'a21'!K92</f>
        <v>755073</v>
      </c>
      <c r="M2646" s="6">
        <f>'a21'!L92</f>
        <v>756720</v>
      </c>
    </row>
    <row r="2647" spans="1:13" x14ac:dyDescent="0.25">
      <c r="A2647">
        <v>1</v>
      </c>
      <c r="B2647" t="str">
        <f>'a21'!A93</f>
        <v>a21</v>
      </c>
      <c r="C2647">
        <f>'a21'!B93</f>
        <v>92</v>
      </c>
      <c r="D2647">
        <f>'a21'!C93</f>
        <v>-10.250500000000001</v>
      </c>
      <c r="E2647">
        <f>'a21'!D93</f>
        <v>85.6721</v>
      </c>
      <c r="F2647" s="14" t="e">
        <f>'a21'!E93</f>
        <v>#N/A</v>
      </c>
      <c r="G2647">
        <f>'a21'!F93</f>
        <v>0</v>
      </c>
      <c r="H2647" s="11">
        <f>'a21'!G93</f>
        <v>1.2192441593052623</v>
      </c>
      <c r="I2647" s="19">
        <f>'a21'!H93</f>
        <v>1819.3426189357074</v>
      </c>
      <c r="J2647" s="19">
        <f>'a21'!I93</f>
        <v>1819.3426189357074</v>
      </c>
      <c r="K2647" s="19">
        <f>'a21'!J93</f>
        <v>516970.86696292495</v>
      </c>
      <c r="L2647" s="6" t="e">
        <f>'a21'!K93</f>
        <v>#N/A</v>
      </c>
      <c r="M2647" s="6" t="e">
        <f>'a21'!L93</f>
        <v>#N/A</v>
      </c>
    </row>
    <row r="2648" spans="1:13" x14ac:dyDescent="0.25">
      <c r="A2648">
        <v>1</v>
      </c>
      <c r="B2648" t="str">
        <f>'a21'!A94</f>
        <v>a21</v>
      </c>
      <c r="C2648">
        <f>'a21'!B94</f>
        <v>93</v>
      </c>
      <c r="D2648">
        <f>'a21'!C94</f>
        <v>-10.086499999999999</v>
      </c>
      <c r="E2648">
        <f>'a21'!D94</f>
        <v>84.278499999999994</v>
      </c>
      <c r="F2648" s="14" t="e">
        <f>'a21'!E94</f>
        <v>#N/A</v>
      </c>
      <c r="G2648">
        <f>'a21'!F94</f>
        <v>0</v>
      </c>
      <c r="H2648" s="11">
        <f>'a21'!G94</f>
        <v>1.4032166475637389</v>
      </c>
      <c r="I2648" s="19">
        <f>'a21'!H94</f>
        <v>2093.8643265410292</v>
      </c>
      <c r="J2648" s="19">
        <f>'a21'!I94</f>
        <v>2093.8643265410292</v>
      </c>
      <c r="K2648" s="19">
        <f>'a21'!J94</f>
        <v>519064.73128946597</v>
      </c>
      <c r="L2648" s="6" t="e">
        <f>'a21'!K94</f>
        <v>#N/A</v>
      </c>
      <c r="M2648" s="6" t="e">
        <f>'a21'!L94</f>
        <v>#N/A</v>
      </c>
    </row>
    <row r="2649" spans="1:13" x14ac:dyDescent="0.25">
      <c r="A2649">
        <v>1</v>
      </c>
      <c r="B2649" t="str">
        <f>'a21'!A95</f>
        <v>a21</v>
      </c>
      <c r="C2649">
        <f>'a21'!B95</f>
        <v>94</v>
      </c>
      <c r="D2649">
        <f>'a21'!C95</f>
        <v>-10.086499999999999</v>
      </c>
      <c r="E2649">
        <f>'a21'!D95</f>
        <v>82.373500000000007</v>
      </c>
      <c r="F2649" s="14" t="e">
        <f>'a21'!E95</f>
        <v>#N/A</v>
      </c>
      <c r="G2649">
        <f>'a21'!F95</f>
        <v>0</v>
      </c>
      <c r="H2649" s="11">
        <f>'a21'!G95</f>
        <v>1.9049999999999869</v>
      </c>
      <c r="I2649" s="19">
        <f>'a21'!H95</f>
        <v>2842.6198826717155</v>
      </c>
      <c r="J2649" s="19">
        <f>'a21'!I95</f>
        <v>2842.6198826717155</v>
      </c>
      <c r="K2649" s="19">
        <f>'a21'!J95</f>
        <v>521907.35117213766</v>
      </c>
      <c r="L2649" s="6" t="e">
        <f>'a21'!K95</f>
        <v>#N/A</v>
      </c>
      <c r="M2649" s="6" t="e">
        <f>'a21'!L95</f>
        <v>#N/A</v>
      </c>
    </row>
    <row r="2650" spans="1:13" x14ac:dyDescent="0.25">
      <c r="A2650">
        <v>1</v>
      </c>
      <c r="B2650" t="str">
        <f>'a21'!A96</f>
        <v>a21</v>
      </c>
      <c r="C2650">
        <f>'a21'!B96</f>
        <v>95</v>
      </c>
      <c r="D2650">
        <f>'a21'!C96</f>
        <v>-10.0388</v>
      </c>
      <c r="E2650">
        <f>'a21'!D96</f>
        <v>78.412300000000002</v>
      </c>
      <c r="F2650" s="14" t="e">
        <f>'a21'!E96</f>
        <v>#N/A</v>
      </c>
      <c r="G2650">
        <f>'a21'!F96</f>
        <v>0</v>
      </c>
      <c r="H2650" s="11">
        <f>'a21'!G96</f>
        <v>3.9614871866509982</v>
      </c>
      <c r="I2650" s="19">
        <f>'a21'!H96</f>
        <v>5911.2872659965569</v>
      </c>
      <c r="J2650" s="19">
        <f>'a21'!I96</f>
        <v>5911.2872659965569</v>
      </c>
      <c r="K2650" s="19">
        <f>'a21'!J96</f>
        <v>527818.63843813422</v>
      </c>
      <c r="L2650" s="6" t="e">
        <f>'a21'!K96</f>
        <v>#N/A</v>
      </c>
      <c r="M2650" s="6" t="e">
        <f>'a21'!L96</f>
        <v>#N/A</v>
      </c>
    </row>
    <row r="2651" spans="1:13" x14ac:dyDescent="0.25">
      <c r="A2651">
        <v>1</v>
      </c>
      <c r="B2651" t="str">
        <f>'a21'!A97</f>
        <v>a21</v>
      </c>
      <c r="C2651">
        <f>'a21'!B97</f>
        <v>96</v>
      </c>
      <c r="D2651">
        <f>'a21'!C97</f>
        <v>-10.4071</v>
      </c>
      <c r="E2651">
        <f>'a21'!D97</f>
        <v>77.812100000000001</v>
      </c>
      <c r="F2651" s="14" t="e">
        <f>'a21'!E97</f>
        <v>#N/A</v>
      </c>
      <c r="G2651">
        <f>'a21'!F97</f>
        <v>0</v>
      </c>
      <c r="H2651" s="11">
        <f>'a21'!G97</f>
        <v>0.70419097551729593</v>
      </c>
      <c r="I2651" s="19">
        <f>'a21'!H97</f>
        <v>1050.7859675608768</v>
      </c>
      <c r="J2651" s="19">
        <f>'a21'!I97</f>
        <v>1050.7859675608768</v>
      </c>
      <c r="K2651" s="19">
        <f>'a21'!J97</f>
        <v>528869.42440569506</v>
      </c>
      <c r="L2651" s="6" t="e">
        <f>'a21'!K97</f>
        <v>#N/A</v>
      </c>
      <c r="M2651" s="6" t="e">
        <f>'a21'!L97</f>
        <v>#N/A</v>
      </c>
    </row>
    <row r="2652" spans="1:13" x14ac:dyDescent="0.25">
      <c r="A2652">
        <v>1</v>
      </c>
      <c r="B2652" t="str">
        <f>'a21'!A98</f>
        <v>a21</v>
      </c>
      <c r="C2652">
        <f>'a21'!B98</f>
        <v>97</v>
      </c>
      <c r="D2652">
        <f>'a21'!C98</f>
        <v>-11.766</v>
      </c>
      <c r="E2652">
        <f>'a21'!D98</f>
        <v>77.244900000000001</v>
      </c>
      <c r="F2652" s="14" t="e">
        <f>'a21'!E98</f>
        <v>#N/A</v>
      </c>
      <c r="G2652">
        <f>'a21'!F98</f>
        <v>0</v>
      </c>
      <c r="H2652" s="11">
        <f>'a21'!G98</f>
        <v>1.4725233614445647</v>
      </c>
      <c r="I2652" s="19">
        <f>'a21'!H98</f>
        <v>2197.2830367144029</v>
      </c>
      <c r="J2652" s="19">
        <f>'a21'!I98</f>
        <v>2197.2830367144029</v>
      </c>
      <c r="K2652" s="19">
        <f>'a21'!J98</f>
        <v>531066.70744240948</v>
      </c>
      <c r="L2652" s="6" t="e">
        <f>'a21'!K98</f>
        <v>#N/A</v>
      </c>
      <c r="M2652" s="6" t="e">
        <f>'a21'!L98</f>
        <v>#N/A</v>
      </c>
    </row>
    <row r="2653" spans="1:13" x14ac:dyDescent="0.25">
      <c r="A2653">
        <v>1</v>
      </c>
      <c r="B2653" t="str">
        <f>'a21'!A99</f>
        <v>a21</v>
      </c>
      <c r="C2653">
        <f>'a21'!B99</f>
        <v>98</v>
      </c>
      <c r="D2653">
        <f>'a21'!C99</f>
        <v>-13.008900000000001</v>
      </c>
      <c r="E2653">
        <f>'a21'!D99</f>
        <v>77.506500000000003</v>
      </c>
      <c r="F2653" s="14" t="e">
        <f>'a21'!E99</f>
        <v>#N/A</v>
      </c>
      <c r="G2653">
        <f>'a21'!F99</f>
        <v>0</v>
      </c>
      <c r="H2653" s="11">
        <f>'a21'!G99</f>
        <v>1.2701318711063045</v>
      </c>
      <c r="I2653" s="19">
        <f>'a21'!H99</f>
        <v>1895.2766983841652</v>
      </c>
      <c r="J2653" s="19">
        <f>'a21'!I99</f>
        <v>1895.2766983841652</v>
      </c>
      <c r="K2653" s="19">
        <f>'a21'!J99</f>
        <v>532961.98414079368</v>
      </c>
      <c r="L2653" s="6" t="e">
        <f>'a21'!K99</f>
        <v>#N/A</v>
      </c>
      <c r="M2653" s="6" t="e">
        <f>'a21'!L99</f>
        <v>#N/A</v>
      </c>
    </row>
    <row r="2654" spans="1:13" x14ac:dyDescent="0.25">
      <c r="A2654">
        <v>1</v>
      </c>
      <c r="B2654" t="str">
        <f>'a21'!A100</f>
        <v>a21</v>
      </c>
      <c r="C2654">
        <f>'a21'!B100</f>
        <v>99</v>
      </c>
      <c r="D2654">
        <f>'a21'!C100</f>
        <v>-13.835699999999999</v>
      </c>
      <c r="E2654">
        <f>'a21'!D100</f>
        <v>78.562799999999996</v>
      </c>
      <c r="F2654" s="14" t="e">
        <f>'a21'!E100</f>
        <v>#N/A</v>
      </c>
      <c r="G2654">
        <f>'a21'!F100</f>
        <v>0</v>
      </c>
      <c r="H2654" s="11">
        <f>'a21'!G100</f>
        <v>1.3414052072360474</v>
      </c>
      <c r="I2654" s="19">
        <f>'a21'!H100</f>
        <v>2001.6299804769487</v>
      </c>
      <c r="J2654" s="19">
        <f>'a21'!I100</f>
        <v>2001.6299804769487</v>
      </c>
      <c r="K2654" s="19">
        <f>'a21'!J100</f>
        <v>534963.6141212706</v>
      </c>
      <c r="L2654" s="6" t="e">
        <f>'a21'!K100</f>
        <v>#N/A</v>
      </c>
      <c r="M2654" s="6" t="e">
        <f>'a21'!L100</f>
        <v>#N/A</v>
      </c>
    </row>
    <row r="2655" spans="1:13" x14ac:dyDescent="0.25">
      <c r="A2655">
        <v>1</v>
      </c>
      <c r="B2655" t="str">
        <f>'a21'!A101</f>
        <v>a21</v>
      </c>
      <c r="C2655">
        <f>'a21'!B101</f>
        <v>100</v>
      </c>
      <c r="D2655">
        <f>'a21'!C101</f>
        <v>-15.3522</v>
      </c>
      <c r="E2655">
        <f>'a21'!D101</f>
        <v>79.991</v>
      </c>
      <c r="F2655" s="14" t="e">
        <f>'a21'!E101</f>
        <v>#N/A</v>
      </c>
      <c r="G2655">
        <f>'a21'!F101</f>
        <v>0</v>
      </c>
      <c r="H2655" s="11">
        <f>'a21'!G101</f>
        <v>2.0831532564840285</v>
      </c>
      <c r="I2655" s="19">
        <f>'a21'!H101</f>
        <v>3108.4581971306411</v>
      </c>
      <c r="J2655" s="19">
        <f>'a21'!I101</f>
        <v>3108.4581971306411</v>
      </c>
      <c r="K2655" s="19">
        <f>'a21'!J101</f>
        <v>538072.07231840119</v>
      </c>
      <c r="L2655" s="6" t="e">
        <f>'a21'!K101</f>
        <v>#N/A</v>
      </c>
      <c r="M2655" s="6" t="e">
        <f>'a21'!L101</f>
        <v>#N/A</v>
      </c>
    </row>
    <row r="2656" spans="1:13" x14ac:dyDescent="0.25">
      <c r="A2656">
        <v>1</v>
      </c>
      <c r="B2656" t="str">
        <f>'a21'!A102</f>
        <v>a21</v>
      </c>
      <c r="C2656">
        <f>'a21'!B102</f>
        <v>101</v>
      </c>
      <c r="D2656">
        <f>'a21'!C102</f>
        <v>-18.1983</v>
      </c>
      <c r="E2656">
        <f>'a21'!D102</f>
        <v>81.261799999999994</v>
      </c>
      <c r="F2656" s="14" t="e">
        <f>'a21'!E102</f>
        <v>#N/A</v>
      </c>
      <c r="G2656">
        <f>'a21'!F102</f>
        <v>0</v>
      </c>
      <c r="H2656" s="11">
        <f>'a21'!G102</f>
        <v>3.1169244216053724</v>
      </c>
      <c r="I2656" s="19">
        <f>'a21'!H102</f>
        <v>4651.0400701525086</v>
      </c>
      <c r="J2656" s="19">
        <f>'a21'!I102</f>
        <v>4651.0400701525086</v>
      </c>
      <c r="K2656" s="19">
        <f>'a21'!J102</f>
        <v>542723.11238855368</v>
      </c>
      <c r="L2656" s="6" t="e">
        <f>'a21'!K102</f>
        <v>#N/A</v>
      </c>
      <c r="M2656" s="6" t="e">
        <f>'a21'!L102</f>
        <v>#N/A</v>
      </c>
    </row>
    <row r="2657" spans="1:13" x14ac:dyDescent="0.25">
      <c r="A2657">
        <v>1</v>
      </c>
      <c r="B2657" t="str">
        <f>'a21'!A103</f>
        <v>a21</v>
      </c>
      <c r="C2657">
        <f>'a21'!B103</f>
        <v>102</v>
      </c>
      <c r="D2657">
        <f>'a21'!C103</f>
        <v>-19.709599999999998</v>
      </c>
      <c r="E2657">
        <f>'a21'!D103</f>
        <v>81.646900000000002</v>
      </c>
      <c r="F2657" s="14" t="e">
        <f>'a21'!E103</f>
        <v>#N/A</v>
      </c>
      <c r="G2657">
        <f>'a21'!F103</f>
        <v>0</v>
      </c>
      <c r="H2657" s="11">
        <f>'a21'!G103</f>
        <v>1.559592799419131</v>
      </c>
      <c r="I2657" s="19">
        <f>'a21'!H103</f>
        <v>2327.2070868768992</v>
      </c>
      <c r="J2657" s="19">
        <f>'a21'!I103</f>
        <v>2327.2070868768992</v>
      </c>
      <c r="K2657" s="19">
        <f>'a21'!J103</f>
        <v>545050.31947543053</v>
      </c>
      <c r="L2657" s="6" t="e">
        <f>'a21'!K103</f>
        <v>#N/A</v>
      </c>
      <c r="M2657" s="6" t="e">
        <f>'a21'!L103</f>
        <v>#N/A</v>
      </c>
    </row>
    <row r="2658" spans="1:13" x14ac:dyDescent="0.25">
      <c r="A2658">
        <v>1</v>
      </c>
      <c r="B2658" t="str">
        <f>'a21'!A104</f>
        <v>a21</v>
      </c>
      <c r="C2658">
        <f>'a21'!B104</f>
        <v>103</v>
      </c>
      <c r="D2658">
        <f>'a21'!C104</f>
        <v>-21.8917</v>
      </c>
      <c r="E2658">
        <f>'a21'!D104</f>
        <v>81.366500000000002</v>
      </c>
      <c r="F2658" s="14" t="e">
        <f>'a21'!E104</f>
        <v>#N/A</v>
      </c>
      <c r="G2658">
        <f>'a21'!F104</f>
        <v>0</v>
      </c>
      <c r="H2658" s="11">
        <f>'a21'!G104</f>
        <v>2.2000419473273705</v>
      </c>
      <c r="I2658" s="19">
        <f>'a21'!H104</f>
        <v>3282.878205871194</v>
      </c>
      <c r="J2658" s="19">
        <f>'a21'!I104</f>
        <v>3282.878205871194</v>
      </c>
      <c r="K2658" s="19">
        <f>'a21'!J104</f>
        <v>548333.19768130174</v>
      </c>
      <c r="L2658" s="6" t="e">
        <f>'a21'!K104</f>
        <v>#N/A</v>
      </c>
      <c r="M2658" s="6" t="e">
        <f>'a21'!L104</f>
        <v>#N/A</v>
      </c>
    </row>
    <row r="2659" spans="1:13" x14ac:dyDescent="0.25">
      <c r="A2659">
        <v>1</v>
      </c>
      <c r="B2659" t="str">
        <f>'a21'!A105</f>
        <v>a21</v>
      </c>
      <c r="C2659">
        <f>'a21'!B105</f>
        <v>104</v>
      </c>
      <c r="D2659">
        <f>'a21'!C105</f>
        <v>-23.7119</v>
      </c>
      <c r="E2659">
        <f>'a21'!D105</f>
        <v>78.075100000000006</v>
      </c>
      <c r="F2659" s="14" t="e">
        <f>'a21'!E105</f>
        <v>#N/A</v>
      </c>
      <c r="G2659">
        <f>'a21'!F105</f>
        <v>0</v>
      </c>
      <c r="H2659" s="11">
        <f>'a21'!G105</f>
        <v>3.7611756140866346</v>
      </c>
      <c r="I2659" s="19">
        <f>'a21'!H105</f>
        <v>5612.3845579121999</v>
      </c>
      <c r="J2659" s="19">
        <f>'a21'!I105</f>
        <v>5612.3845579121999</v>
      </c>
      <c r="K2659" s="19">
        <f>'a21'!J105</f>
        <v>553945.58223921398</v>
      </c>
      <c r="L2659" s="6" t="e">
        <f>'a21'!K105</f>
        <v>#N/A</v>
      </c>
      <c r="M2659" s="6" t="e">
        <f>'a21'!L105</f>
        <v>#N/A</v>
      </c>
    </row>
    <row r="2660" spans="1:13" x14ac:dyDescent="0.25">
      <c r="A2660">
        <v>1</v>
      </c>
      <c r="B2660" t="str">
        <f>'a21'!A106</f>
        <v>a21</v>
      </c>
      <c r="C2660">
        <f>'a21'!B106</f>
        <v>105</v>
      </c>
      <c r="D2660">
        <f>'a21'!C106</f>
        <v>-26.3552</v>
      </c>
      <c r="E2660">
        <f>'a21'!D106</f>
        <v>74.945499999999996</v>
      </c>
      <c r="F2660" s="14">
        <f>'a21'!E106</f>
        <v>5948</v>
      </c>
      <c r="G2660">
        <f>'a21'!F106</f>
        <v>5948</v>
      </c>
      <c r="H2660" s="11">
        <f>'a21'!G106</f>
        <v>4.0965145001574284</v>
      </c>
      <c r="I2660" s="19">
        <f>'a21'!H106</f>
        <v>6112.7735264044986</v>
      </c>
      <c r="J2660" s="19">
        <f>'a21'!I106</f>
        <v>12060.773526404499</v>
      </c>
      <c r="K2660" s="19">
        <f>'a21'!J106</f>
        <v>566006.3557656185</v>
      </c>
      <c r="L2660" s="6">
        <f>'a21'!K106</f>
        <v>801450</v>
      </c>
      <c r="M2660" s="6">
        <f>'a21'!L106</f>
        <v>807398</v>
      </c>
    </row>
    <row r="2661" spans="1:13" x14ac:dyDescent="0.25">
      <c r="A2661">
        <v>1</v>
      </c>
      <c r="B2661" t="str">
        <f>'a21'!A107</f>
        <v>a21</v>
      </c>
      <c r="C2661">
        <f>'a21'!B107</f>
        <v>106</v>
      </c>
      <c r="D2661">
        <f>'a21'!C107</f>
        <v>-25.5229</v>
      </c>
      <c r="E2661">
        <f>'a21'!D107</f>
        <v>71.433499999999995</v>
      </c>
      <c r="F2661" s="14" t="e">
        <f>'a21'!E107</f>
        <v>#N/A</v>
      </c>
      <c r="G2661">
        <f>'a21'!F107</f>
        <v>0</v>
      </c>
      <c r="H2661" s="11">
        <f>'a21'!G107</f>
        <v>3.6092751751563643</v>
      </c>
      <c r="I2661" s="19">
        <f>'a21'!H107</f>
        <v>5385.7204067889706</v>
      </c>
      <c r="J2661" s="19">
        <f>'a21'!I107</f>
        <v>5385.7204067889706</v>
      </c>
      <c r="K2661" s="19">
        <f>'a21'!J107</f>
        <v>571392.07617240748</v>
      </c>
      <c r="L2661" s="6" t="e">
        <f>'a21'!K107</f>
        <v>#N/A</v>
      </c>
      <c r="M2661" s="6" t="e">
        <f>'a21'!L107</f>
        <v>#N/A</v>
      </c>
    </row>
    <row r="2662" spans="1:13" x14ac:dyDescent="0.25">
      <c r="A2662">
        <v>1</v>
      </c>
      <c r="B2662" t="str">
        <f>'a21'!A108</f>
        <v>a21</v>
      </c>
      <c r="C2662">
        <f>'a21'!B108</f>
        <v>107</v>
      </c>
      <c r="D2662">
        <f>'a21'!C108</f>
        <v>-25.324300000000001</v>
      </c>
      <c r="E2662">
        <f>'a21'!D108</f>
        <v>68.238399999999999</v>
      </c>
      <c r="F2662" s="14" t="e">
        <f>'a21'!E108</f>
        <v>#N/A</v>
      </c>
      <c r="G2662">
        <f>'a21'!F108</f>
        <v>0</v>
      </c>
      <c r="H2662" s="11">
        <f>'a21'!G108</f>
        <v>3.2012663072602972</v>
      </c>
      <c r="I2662" s="19">
        <f>'a21'!H108</f>
        <v>4776.8940969791311</v>
      </c>
      <c r="J2662" s="19">
        <f>'a21'!I108</f>
        <v>4776.8940969791311</v>
      </c>
      <c r="K2662" s="19">
        <f>'a21'!J108</f>
        <v>576168.97026938666</v>
      </c>
      <c r="L2662" s="6" t="e">
        <f>'a21'!K108</f>
        <v>#N/A</v>
      </c>
      <c r="M2662" s="6" t="e">
        <f>'a21'!L108</f>
        <v>#N/A</v>
      </c>
    </row>
    <row r="2663" spans="1:13" x14ac:dyDescent="0.25">
      <c r="A2663">
        <v>1</v>
      </c>
      <c r="B2663" t="str">
        <f>'a21'!A109</f>
        <v>a21</v>
      </c>
      <c r="C2663">
        <f>'a21'!B109</f>
        <v>108</v>
      </c>
      <c r="D2663">
        <f>'a21'!C109</f>
        <v>-25.652899999999999</v>
      </c>
      <c r="E2663">
        <f>'a21'!D109</f>
        <v>65.542199999999994</v>
      </c>
      <c r="F2663" s="14">
        <f>'a21'!E109</f>
        <v>12351</v>
      </c>
      <c r="G2663">
        <f>'a21'!F109</f>
        <v>12351</v>
      </c>
      <c r="H2663" s="11">
        <f>'a21'!G109</f>
        <v>2.71615029039264</v>
      </c>
      <c r="I2663" s="19">
        <f>'a21'!H109</f>
        <v>4053.0093542229524</v>
      </c>
      <c r="J2663" s="19">
        <f>'a21'!I109</f>
        <v>16404.009354222952</v>
      </c>
      <c r="K2663" s="19">
        <f>'a21'!J109</f>
        <v>592572.97962360957</v>
      </c>
      <c r="L2663" s="6">
        <f>'a21'!K109</f>
        <v>822409</v>
      </c>
      <c r="M2663" s="6">
        <f>'a21'!L109</f>
        <v>834760</v>
      </c>
    </row>
    <row r="2664" spans="1:13" x14ac:dyDescent="0.25">
      <c r="A2664">
        <v>1</v>
      </c>
      <c r="B2664" t="str">
        <f>'a21'!A110</f>
        <v>a21</v>
      </c>
      <c r="C2664">
        <f>'a21'!B110</f>
        <v>109</v>
      </c>
      <c r="D2664">
        <f>'a21'!C110</f>
        <v>-18.717500000000001</v>
      </c>
      <c r="E2664">
        <f>'a21'!D110</f>
        <v>65.793999999999997</v>
      </c>
      <c r="F2664" s="14" t="e">
        <f>'a21'!E110</f>
        <v>#N/A</v>
      </c>
      <c r="G2664">
        <f>'a21'!F110</f>
        <v>0</v>
      </c>
      <c r="H2664" s="11">
        <f>'a21'!G110</f>
        <v>6.9399694812009054</v>
      </c>
      <c r="I2664" s="19">
        <f>'a21'!H110</f>
        <v>10355.745528817186</v>
      </c>
      <c r="J2664" s="19">
        <f>'a21'!I110</f>
        <v>10355.745528817186</v>
      </c>
      <c r="K2664" s="19">
        <f>'a21'!J110</f>
        <v>602928.72515242675</v>
      </c>
      <c r="L2664" s="6" t="e">
        <f>'a21'!K110</f>
        <v>#N/A</v>
      </c>
      <c r="M2664" s="6" t="e">
        <f>'a21'!L110</f>
        <v>#N/A</v>
      </c>
    </row>
    <row r="2665" spans="1:13" x14ac:dyDescent="0.25">
      <c r="A2665">
        <v>1</v>
      </c>
      <c r="B2665" t="str">
        <f>'a21'!A111</f>
        <v>a21</v>
      </c>
      <c r="C2665">
        <f>'a21'!B111</f>
        <v>110</v>
      </c>
      <c r="D2665">
        <f>'a21'!C111</f>
        <v>-17.063099999999999</v>
      </c>
      <c r="E2665">
        <f>'a21'!D111</f>
        <v>66.8309</v>
      </c>
      <c r="F2665" s="14" t="e">
        <f>'a21'!E111</f>
        <v>#N/A</v>
      </c>
      <c r="G2665">
        <f>'a21'!F111</f>
        <v>0</v>
      </c>
      <c r="H2665" s="11">
        <f>'a21'!G111</f>
        <v>1.9524858437386978</v>
      </c>
      <c r="I2665" s="19">
        <f>'a21'!H111</f>
        <v>2913.4777323079898</v>
      </c>
      <c r="J2665" s="19">
        <f>'a21'!I111</f>
        <v>2913.4777323079898</v>
      </c>
      <c r="K2665" s="19">
        <f>'a21'!J111</f>
        <v>605842.20288473472</v>
      </c>
      <c r="L2665" s="6" t="e">
        <f>'a21'!K111</f>
        <v>#N/A</v>
      </c>
      <c r="M2665" s="6" t="e">
        <f>'a21'!L111</f>
        <v>#N/A</v>
      </c>
    </row>
    <row r="2666" spans="1:13" x14ac:dyDescent="0.25">
      <c r="A2666">
        <v>1</v>
      </c>
      <c r="B2666" t="str">
        <f>'a21'!A112</f>
        <v>a21</v>
      </c>
      <c r="C2666">
        <f>'a21'!B112</f>
        <v>111</v>
      </c>
      <c r="D2666">
        <f>'a21'!C112</f>
        <v>-14.279500000000001</v>
      </c>
      <c r="E2666">
        <f>'a21'!D112</f>
        <v>70.541700000000006</v>
      </c>
      <c r="F2666" s="14" t="e">
        <f>'a21'!E112</f>
        <v>#N/A</v>
      </c>
      <c r="G2666">
        <f>'a21'!F112</f>
        <v>0</v>
      </c>
      <c r="H2666" s="11">
        <f>'a21'!G112</f>
        <v>4.6388000172458428</v>
      </c>
      <c r="I2666" s="19">
        <f>'a21'!H112</f>
        <v>6921.9659636540782</v>
      </c>
      <c r="J2666" s="19">
        <f>'a21'!I112</f>
        <v>6921.9659636540782</v>
      </c>
      <c r="K2666" s="19">
        <f>'a21'!J112</f>
        <v>612764.16884838883</v>
      </c>
      <c r="L2666" s="6" t="e">
        <f>'a21'!K112</f>
        <v>#N/A</v>
      </c>
      <c r="M2666" s="6" t="e">
        <f>'a21'!L112</f>
        <v>#N/A</v>
      </c>
    </row>
    <row r="2667" spans="1:13" x14ac:dyDescent="0.25">
      <c r="A2667">
        <v>1</v>
      </c>
      <c r="B2667" t="str">
        <f>'a21'!A113</f>
        <v>a21</v>
      </c>
      <c r="C2667">
        <f>'a21'!B113</f>
        <v>112</v>
      </c>
      <c r="D2667">
        <f>'a21'!C113</f>
        <v>-12.9137</v>
      </c>
      <c r="E2667">
        <f>'a21'!D113</f>
        <v>72.633499999999998</v>
      </c>
      <c r="F2667" s="14" t="e">
        <f>'a21'!E113</f>
        <v>#N/A</v>
      </c>
      <c r="G2667">
        <f>'a21'!F113</f>
        <v>0</v>
      </c>
      <c r="H2667" s="11">
        <f>'a21'!G113</f>
        <v>2.4982067328385709</v>
      </c>
      <c r="I2667" s="19">
        <f>'a21'!H113</f>
        <v>3727.7963935912426</v>
      </c>
      <c r="J2667" s="19">
        <f>'a21'!I113</f>
        <v>3727.7963935912426</v>
      </c>
      <c r="K2667" s="19">
        <f>'a21'!J113</f>
        <v>616491.96524198004</v>
      </c>
      <c r="L2667" s="6" t="e">
        <f>'a21'!K113</f>
        <v>#N/A</v>
      </c>
      <c r="M2667" s="6" t="e">
        <f>'a21'!L113</f>
        <v>#N/A</v>
      </c>
    </row>
    <row r="2668" spans="1:13" x14ac:dyDescent="0.25">
      <c r="A2668">
        <v>1</v>
      </c>
      <c r="B2668" t="str">
        <f>'a21'!A114</f>
        <v>a21</v>
      </c>
      <c r="C2668">
        <f>'a21'!B114</f>
        <v>113</v>
      </c>
      <c r="D2668">
        <f>'a21'!C114</f>
        <v>-10.2844</v>
      </c>
      <c r="E2668">
        <f>'a21'!D114</f>
        <v>72.560199999999995</v>
      </c>
      <c r="F2668" s="14" t="e">
        <f>'a21'!E114</f>
        <v>#N/A</v>
      </c>
      <c r="G2668">
        <f>'a21'!F114</f>
        <v>0</v>
      </c>
      <c r="H2668" s="11">
        <f>'a21'!G114</f>
        <v>2.6303215354781257</v>
      </c>
      <c r="I2668" s="19">
        <f>'a21'!H114</f>
        <v>3924.9366375694317</v>
      </c>
      <c r="J2668" s="19">
        <f>'a21'!I114</f>
        <v>3924.9366375694317</v>
      </c>
      <c r="K2668" s="19">
        <f>'a21'!J114</f>
        <v>620416.90187954949</v>
      </c>
      <c r="L2668" s="6" t="e">
        <f>'a21'!K114</f>
        <v>#N/A</v>
      </c>
      <c r="M2668" s="6" t="e">
        <f>'a21'!L114</f>
        <v>#N/A</v>
      </c>
    </row>
    <row r="2669" spans="1:13" x14ac:dyDescent="0.25">
      <c r="A2669">
        <v>1</v>
      </c>
      <c r="B2669" t="str">
        <f>'a21'!A115</f>
        <v>a21</v>
      </c>
      <c r="C2669">
        <f>'a21'!B115</f>
        <v>114</v>
      </c>
      <c r="D2669">
        <f>'a21'!C115</f>
        <v>-8.9770000000000003</v>
      </c>
      <c r="E2669">
        <f>'a21'!D115</f>
        <v>71.459400000000002</v>
      </c>
      <c r="F2669" s="14" t="e">
        <f>'a21'!E115</f>
        <v>#N/A</v>
      </c>
      <c r="G2669">
        <f>'a21'!F115</f>
        <v>0</v>
      </c>
      <c r="H2669" s="11">
        <f>'a21'!G115</f>
        <v>1.7091095342311979</v>
      </c>
      <c r="I2669" s="19">
        <f>'a21'!H115</f>
        <v>2550.3143011388092</v>
      </c>
      <c r="J2669" s="19">
        <f>'a21'!I115</f>
        <v>2550.3143011388092</v>
      </c>
      <c r="K2669" s="19">
        <f>'a21'!J115</f>
        <v>622967.21618068835</v>
      </c>
      <c r="L2669" s="6" t="e">
        <f>'a21'!K115</f>
        <v>#N/A</v>
      </c>
      <c r="M2669" s="6" t="e">
        <f>'a21'!L115</f>
        <v>#N/A</v>
      </c>
    </row>
    <row r="2670" spans="1:13" x14ac:dyDescent="0.25">
      <c r="A2670">
        <v>1</v>
      </c>
      <c r="B2670" t="str">
        <f>'a21'!A116</f>
        <v>a21</v>
      </c>
      <c r="C2670">
        <f>'a21'!B116</f>
        <v>115</v>
      </c>
      <c r="D2670">
        <f>'a21'!C116</f>
        <v>-8.8711000000000002</v>
      </c>
      <c r="E2670">
        <f>'a21'!D116</f>
        <v>68.104699999999994</v>
      </c>
      <c r="F2670" s="14" t="e">
        <f>'a21'!E116</f>
        <v>#N/A</v>
      </c>
      <c r="G2670">
        <f>'a21'!F116</f>
        <v>0</v>
      </c>
      <c r="H2670" s="11">
        <f>'a21'!G116</f>
        <v>3.3563710909254438</v>
      </c>
      <c r="I2670" s="19">
        <f>'a21'!H116</f>
        <v>5008.3397357949016</v>
      </c>
      <c r="J2670" s="19">
        <f>'a21'!I116</f>
        <v>5008.3397357949016</v>
      </c>
      <c r="K2670" s="19">
        <f>'a21'!J116</f>
        <v>627975.55591648328</v>
      </c>
      <c r="L2670" s="6" t="e">
        <f>'a21'!K116</f>
        <v>#N/A</v>
      </c>
      <c r="M2670" s="6" t="e">
        <f>'a21'!L116</f>
        <v>#N/A</v>
      </c>
    </row>
    <row r="2671" spans="1:13" x14ac:dyDescent="0.25">
      <c r="A2671">
        <v>1</v>
      </c>
      <c r="B2671" t="str">
        <f>'a21'!A117</f>
        <v>a21</v>
      </c>
      <c r="C2671">
        <f>'a21'!B117</f>
        <v>116</v>
      </c>
      <c r="D2671">
        <f>'a21'!C117</f>
        <v>-8.1189</v>
      </c>
      <c r="E2671">
        <f>'a21'!D117</f>
        <v>67.159199999999998</v>
      </c>
      <c r="F2671" s="14">
        <f>'a21'!E117</f>
        <v>21741</v>
      </c>
      <c r="G2671">
        <f>'a21'!F117</f>
        <v>21741</v>
      </c>
      <c r="H2671" s="11">
        <f>'a21'!G117</f>
        <v>1.2082115253547252</v>
      </c>
      <c r="I2671" s="19">
        <f>'a21'!H117</f>
        <v>1802.8798448537989</v>
      </c>
      <c r="J2671" s="19">
        <f>'a21'!I117</f>
        <v>23543.8798448538</v>
      </c>
      <c r="K2671" s="19">
        <f>'a21'!J117</f>
        <v>651519.43576133705</v>
      </c>
      <c r="L2671" s="6">
        <f>'a21'!K117</f>
        <v>867574</v>
      </c>
      <c r="M2671" s="6">
        <f>'a21'!L117</f>
        <v>889315</v>
      </c>
    </row>
    <row r="2672" spans="1:13" x14ac:dyDescent="0.25">
      <c r="A2672">
        <v>1</v>
      </c>
      <c r="B2672" t="str">
        <f>'a21'!A118</f>
        <v>a21</v>
      </c>
      <c r="C2672">
        <f>'a21'!B118</f>
        <v>117</v>
      </c>
      <c r="D2672">
        <f>'a21'!C118</f>
        <v>-8.3582999999999998</v>
      </c>
      <c r="E2672">
        <f>'a21'!D118</f>
        <v>54.117800000000003</v>
      </c>
      <c r="F2672" s="14" t="e">
        <f>'a21'!E118</f>
        <v>#N/A</v>
      </c>
      <c r="G2672">
        <f>'a21'!F118</f>
        <v>0</v>
      </c>
      <c r="H2672" s="11">
        <f>'a21'!G118</f>
        <v>13.043597138826385</v>
      </c>
      <c r="I2672" s="19">
        <f>'a21'!H118</f>
        <v>19463.511059521275</v>
      </c>
      <c r="J2672" s="19">
        <f>'a21'!I118</f>
        <v>19463.511059521275</v>
      </c>
      <c r="K2672" s="19">
        <f>'a21'!J118</f>
        <v>670982.94682085828</v>
      </c>
      <c r="L2672" s="6" t="e">
        <f>'a21'!K118</f>
        <v>#N/A</v>
      </c>
      <c r="M2672" s="6" t="e">
        <f>'a21'!L118</f>
        <v>#N/A</v>
      </c>
    </row>
    <row r="2673" spans="1:13" x14ac:dyDescent="0.25">
      <c r="A2673">
        <v>1</v>
      </c>
      <c r="B2673" t="str">
        <f>'a21'!A119</f>
        <v>a21</v>
      </c>
      <c r="C2673">
        <f>'a21'!B119</f>
        <v>118</v>
      </c>
      <c r="D2673">
        <f>'a21'!C119</f>
        <v>-8.2494999999999994</v>
      </c>
      <c r="E2673">
        <f>'a21'!D119</f>
        <v>47.858400000000003</v>
      </c>
      <c r="F2673" s="14" t="e">
        <f>'a21'!E119</f>
        <v>#N/A</v>
      </c>
      <c r="G2673">
        <f>'a21'!F119</f>
        <v>0</v>
      </c>
      <c r="H2673" s="11">
        <f>'a21'!G119</f>
        <v>6.2603455016476524</v>
      </c>
      <c r="I2673" s="19">
        <f>'a21'!H119</f>
        <v>9341.618160303502</v>
      </c>
      <c r="J2673" s="19">
        <f>'a21'!I119</f>
        <v>9341.618160303502</v>
      </c>
      <c r="K2673" s="19">
        <f>'a21'!J119</f>
        <v>680324.56498116173</v>
      </c>
      <c r="L2673" s="6" t="e">
        <f>'a21'!K119</f>
        <v>#N/A</v>
      </c>
      <c r="M2673" s="6" t="e">
        <f>'a21'!L119</f>
        <v>#N/A</v>
      </c>
    </row>
    <row r="2674" spans="1:13" x14ac:dyDescent="0.25">
      <c r="A2674">
        <v>1</v>
      </c>
      <c r="B2674" t="str">
        <f>'a21'!A120</f>
        <v>a21</v>
      </c>
      <c r="C2674">
        <f>'a21'!B120</f>
        <v>119</v>
      </c>
      <c r="D2674">
        <f>'a21'!C120</f>
        <v>-8.9122000000000003</v>
      </c>
      <c r="E2674">
        <f>'a21'!D120</f>
        <v>40.936599999999999</v>
      </c>
      <c r="F2674" s="14" t="e">
        <f>'a21'!E120</f>
        <v>#N/A</v>
      </c>
      <c r="G2674">
        <f>'a21'!F120</f>
        <v>0</v>
      </c>
      <c r="H2674" s="11">
        <f>'a21'!G120</f>
        <v>6.9534514113496231</v>
      </c>
      <c r="I2674" s="19">
        <f>'a21'!H120</f>
        <v>10375.863115535052</v>
      </c>
      <c r="J2674" s="19">
        <f>'a21'!I120</f>
        <v>10375.863115535052</v>
      </c>
      <c r="K2674" s="19">
        <f>'a21'!J120</f>
        <v>690700.42809669673</v>
      </c>
      <c r="L2674" s="6" t="e">
        <f>'a21'!K120</f>
        <v>#N/A</v>
      </c>
      <c r="M2674" s="6" t="e">
        <f>'a21'!L120</f>
        <v>#N/A</v>
      </c>
    </row>
    <row r="2675" spans="1:13" x14ac:dyDescent="0.25">
      <c r="A2675">
        <v>1</v>
      </c>
      <c r="B2675" t="str">
        <f>'a21'!A121</f>
        <v>a21</v>
      </c>
      <c r="C2675">
        <f>'a21'!B121</f>
        <v>120</v>
      </c>
      <c r="D2675">
        <f>'a21'!C121</f>
        <v>-8.8827999999999996</v>
      </c>
      <c r="E2675">
        <f>'a21'!D121</f>
        <v>34.706000000000003</v>
      </c>
      <c r="F2675" s="14" t="e">
        <f>'a21'!E121</f>
        <v>#N/A</v>
      </c>
      <c r="G2675">
        <f>'a21'!F121</f>
        <v>0</v>
      </c>
      <c r="H2675" s="11">
        <f>'a21'!G121</f>
        <v>6.2306693637200761</v>
      </c>
      <c r="I2675" s="19">
        <f>'a21'!H121</f>
        <v>9297.3357562542442</v>
      </c>
      <c r="J2675" s="19">
        <f>'a21'!I121</f>
        <v>9297.3357562542442</v>
      </c>
      <c r="K2675" s="19">
        <f>'a21'!J121</f>
        <v>699997.763852951</v>
      </c>
      <c r="L2675" s="6" t="e">
        <f>'a21'!K121</f>
        <v>#N/A</v>
      </c>
      <c r="M2675" s="6" t="e">
        <f>'a21'!L121</f>
        <v>#N/A</v>
      </c>
    </row>
    <row r="2676" spans="1:13" x14ac:dyDescent="0.25">
      <c r="A2676">
        <v>1</v>
      </c>
      <c r="B2676" t="str">
        <f>'a21'!A122</f>
        <v>a21</v>
      </c>
      <c r="C2676">
        <f>'a21'!B122</f>
        <v>121</v>
      </c>
      <c r="D2676">
        <f>'a21'!C122</f>
        <v>-8.5873000000000008</v>
      </c>
      <c r="E2676">
        <f>'a21'!D122</f>
        <v>26.886299999999999</v>
      </c>
      <c r="F2676" s="14" t="e">
        <f>'a21'!E122</f>
        <v>#N/A</v>
      </c>
      <c r="G2676">
        <f>'a21'!F122</f>
        <v>0</v>
      </c>
      <c r="H2676" s="11">
        <f>'a21'!G122</f>
        <v>7.8252813585199652</v>
      </c>
      <c r="I2676" s="19">
        <f>'a21'!H122</f>
        <v>11676.798098283116</v>
      </c>
      <c r="J2676" s="19">
        <f>'a21'!I122</f>
        <v>11676.798098283116</v>
      </c>
      <c r="K2676" s="19">
        <f>'a21'!J122</f>
        <v>711674.56195123412</v>
      </c>
      <c r="L2676" s="6" t="e">
        <f>'a21'!K122</f>
        <v>#N/A</v>
      </c>
      <c r="M2676" s="6" t="e">
        <f>'a21'!L122</f>
        <v>#N/A</v>
      </c>
    </row>
    <row r="2677" spans="1:13" x14ac:dyDescent="0.25">
      <c r="A2677">
        <v>1</v>
      </c>
      <c r="B2677" t="str">
        <f>'a21'!A123</f>
        <v>a21</v>
      </c>
      <c r="C2677">
        <f>'a21'!B123</f>
        <v>122</v>
      </c>
      <c r="D2677">
        <f>'a21'!C123</f>
        <v>-8.0337999999999994</v>
      </c>
      <c r="E2677">
        <f>'a21'!D123</f>
        <v>25.129100000000001</v>
      </c>
      <c r="F2677" s="14" t="e">
        <f>'a21'!E123</f>
        <v>#N/A</v>
      </c>
      <c r="G2677">
        <f>'a21'!F123</f>
        <v>0</v>
      </c>
      <c r="H2677" s="11">
        <f>'a21'!G123</f>
        <v>1.8423121586745261</v>
      </c>
      <c r="I2677" s="19">
        <f>'a21'!H123</f>
        <v>2749.0777807538543</v>
      </c>
      <c r="J2677" s="19">
        <f>'a21'!I123</f>
        <v>2749.0777807538543</v>
      </c>
      <c r="K2677" s="19">
        <f>'a21'!J123</f>
        <v>714423.63973198796</v>
      </c>
      <c r="L2677" s="6" t="e">
        <f>'a21'!K123</f>
        <v>#N/A</v>
      </c>
      <c r="M2677" s="6" t="e">
        <f>'a21'!L123</f>
        <v>#N/A</v>
      </c>
    </row>
    <row r="2678" spans="1:13" x14ac:dyDescent="0.25">
      <c r="A2678">
        <v>1</v>
      </c>
      <c r="B2678" t="str">
        <f>'a21'!A124</f>
        <v>a21</v>
      </c>
      <c r="C2678">
        <f>'a21'!B124</f>
        <v>123</v>
      </c>
      <c r="D2678">
        <f>'a21'!C124</f>
        <v>-6.3996000000000004</v>
      </c>
      <c r="E2678">
        <f>'a21'!D124</f>
        <v>23.869599999999998</v>
      </c>
      <c r="F2678" s="14" t="e">
        <f>'a21'!E124</f>
        <v>#N/A</v>
      </c>
      <c r="G2678">
        <f>'a21'!F124</f>
        <v>0</v>
      </c>
      <c r="H2678" s="11">
        <f>'a21'!G124</f>
        <v>2.0632377201864074</v>
      </c>
      <c r="I2678" s="19">
        <f>'a21'!H124</f>
        <v>3078.7404546352664</v>
      </c>
      <c r="J2678" s="19">
        <f>'a21'!I124</f>
        <v>3078.7404546352664</v>
      </c>
      <c r="K2678" s="19">
        <f>'a21'!J124</f>
        <v>717502.3801866232</v>
      </c>
      <c r="L2678" s="6" t="e">
        <f>'a21'!K124</f>
        <v>#N/A</v>
      </c>
      <c r="M2678" s="6" t="e">
        <f>'a21'!L124</f>
        <v>#N/A</v>
      </c>
    </row>
    <row r="2679" spans="1:13" x14ac:dyDescent="0.25">
      <c r="A2679">
        <v>1</v>
      </c>
      <c r="B2679" t="str">
        <f>'a21'!A125</f>
        <v>a21</v>
      </c>
      <c r="C2679">
        <f>'a21'!B125</f>
        <v>124</v>
      </c>
      <c r="D2679">
        <f>'a21'!C125</f>
        <v>-4.6375000000000002</v>
      </c>
      <c r="E2679">
        <f>'a21'!D125</f>
        <v>23.5671</v>
      </c>
      <c r="F2679" s="14" t="e">
        <f>'a21'!E125</f>
        <v>#N/A</v>
      </c>
      <c r="G2679">
        <f>'a21'!F125</f>
        <v>0</v>
      </c>
      <c r="H2679" s="11">
        <f>'a21'!G125</f>
        <v>1.7878765785143</v>
      </c>
      <c r="I2679" s="19">
        <f>'a21'!H125</f>
        <v>2667.8496114686941</v>
      </c>
      <c r="J2679" s="19">
        <f>'a21'!I125</f>
        <v>2667.8496114686941</v>
      </c>
      <c r="K2679" s="19">
        <f>'a21'!J125</f>
        <v>720170.22979809192</v>
      </c>
      <c r="L2679" s="6" t="e">
        <f>'a21'!K125</f>
        <v>#N/A</v>
      </c>
      <c r="M2679" s="6" t="e">
        <f>'a21'!L125</f>
        <v>#N/A</v>
      </c>
    </row>
    <row r="2680" spans="1:13" x14ac:dyDescent="0.25">
      <c r="A2680">
        <v>1</v>
      </c>
      <c r="B2680" t="str">
        <f>'a21'!A126</f>
        <v>a21</v>
      </c>
      <c r="C2680">
        <f>'a21'!B126</f>
        <v>125</v>
      </c>
      <c r="D2680">
        <f>'a21'!C126</f>
        <v>-4.1055000000000001</v>
      </c>
      <c r="E2680">
        <f>'a21'!D126</f>
        <v>22.303799999999999</v>
      </c>
      <c r="F2680" s="14" t="e">
        <f>'a21'!E126</f>
        <v>#N/A</v>
      </c>
      <c r="G2680">
        <f>'a21'!F126</f>
        <v>0</v>
      </c>
      <c r="H2680" s="11">
        <f>'a21'!G126</f>
        <v>1.3707482956400139</v>
      </c>
      <c r="I2680" s="19">
        <f>'a21'!H126</f>
        <v>2045.415411719001</v>
      </c>
      <c r="J2680" s="19">
        <f>'a21'!I126</f>
        <v>2045.415411719001</v>
      </c>
      <c r="K2680" s="19">
        <f>'a21'!J126</f>
        <v>722215.64520981093</v>
      </c>
      <c r="L2680" s="6" t="e">
        <f>'a21'!K126</f>
        <v>#N/A</v>
      </c>
      <c r="M2680" s="6" t="e">
        <f>'a21'!L126</f>
        <v>#N/A</v>
      </c>
    </row>
    <row r="2681" spans="1:13" x14ac:dyDescent="0.25">
      <c r="A2681">
        <v>1</v>
      </c>
      <c r="B2681" t="str">
        <f>'a21'!A127</f>
        <v>a21</v>
      </c>
      <c r="C2681">
        <f>'a21'!B127</f>
        <v>126</v>
      </c>
      <c r="D2681">
        <f>'a21'!C127</f>
        <v>-3.7890000000000001</v>
      </c>
      <c r="E2681">
        <f>'a21'!D127</f>
        <v>16.346900000000002</v>
      </c>
      <c r="F2681" s="14" t="e">
        <f>'a21'!E127</f>
        <v>#N/A</v>
      </c>
      <c r="G2681">
        <f>'a21'!F127</f>
        <v>0</v>
      </c>
      <c r="H2681" s="11">
        <f>'a21'!G127</f>
        <v>5.9653021599915599</v>
      </c>
      <c r="I2681" s="19">
        <f>'a21'!H127</f>
        <v>8901.3577565021806</v>
      </c>
      <c r="J2681" s="19">
        <f>'a21'!I127</f>
        <v>8901.3577565021806</v>
      </c>
      <c r="K2681" s="19">
        <f>'a21'!J127</f>
        <v>731117.00296631316</v>
      </c>
      <c r="L2681" s="6" t="e">
        <f>'a21'!K127</f>
        <v>#N/A</v>
      </c>
      <c r="M2681" s="6" t="e">
        <f>'a21'!L127</f>
        <v>#N/A</v>
      </c>
    </row>
    <row r="2682" spans="1:13" x14ac:dyDescent="0.25">
      <c r="A2682">
        <v>1</v>
      </c>
      <c r="B2682" t="str">
        <f>'a21'!A128</f>
        <v>a21</v>
      </c>
      <c r="C2682">
        <f>'a21'!B128</f>
        <v>127</v>
      </c>
      <c r="D2682">
        <f>'a21'!C128</f>
        <v>-3.8992</v>
      </c>
      <c r="E2682">
        <f>'a21'!D128</f>
        <v>9.5812000000000008</v>
      </c>
      <c r="F2682" s="14" t="e">
        <f>'a21'!E128</f>
        <v>#N/A</v>
      </c>
      <c r="G2682">
        <f>'a21'!F128</f>
        <v>0</v>
      </c>
      <c r="H2682" s="11">
        <f>'a21'!G128</f>
        <v>6.7665974115503582</v>
      </c>
      <c r="I2682" s="19">
        <f>'a21'!H128</f>
        <v>10097.041648350732</v>
      </c>
      <c r="J2682" s="19">
        <f>'a21'!I128</f>
        <v>10097.041648350732</v>
      </c>
      <c r="K2682" s="19">
        <f>'a21'!J128</f>
        <v>741214.04461466393</v>
      </c>
      <c r="L2682" s="6" t="e">
        <f>'a21'!K128</f>
        <v>#N/A</v>
      </c>
      <c r="M2682" s="6" t="e">
        <f>'a21'!L128</f>
        <v>#N/A</v>
      </c>
    </row>
    <row r="2683" spans="1:13" x14ac:dyDescent="0.25">
      <c r="A2683">
        <v>1</v>
      </c>
      <c r="B2683" t="str">
        <f>'a21'!A129</f>
        <v>a21</v>
      </c>
      <c r="C2683">
        <f>'a21'!B129</f>
        <v>128</v>
      </c>
      <c r="D2683">
        <f>'a21'!C129</f>
        <v>-5.7282999999999999</v>
      </c>
      <c r="E2683">
        <f>'a21'!D129</f>
        <v>8.6587999999999994</v>
      </c>
      <c r="F2683" s="14" t="e">
        <f>'a21'!E129</f>
        <v>#N/A</v>
      </c>
      <c r="G2683">
        <f>'a21'!F129</f>
        <v>0</v>
      </c>
      <c r="H2683" s="11">
        <f>'a21'!G129</f>
        <v>2.0485186281798859</v>
      </c>
      <c r="I2683" s="19">
        <f>'a21'!H129</f>
        <v>3056.776788707386</v>
      </c>
      <c r="J2683" s="19">
        <f>'a21'!I129</f>
        <v>3056.776788707386</v>
      </c>
      <c r="K2683" s="19">
        <f>'a21'!J129</f>
        <v>744270.82140337129</v>
      </c>
      <c r="L2683" s="6" t="e">
        <f>'a21'!K129</f>
        <v>#N/A</v>
      </c>
      <c r="M2683" s="6" t="e">
        <f>'a21'!L129</f>
        <v>#N/A</v>
      </c>
    </row>
    <row r="2684" spans="1:13" x14ac:dyDescent="0.25">
      <c r="A2684">
        <v>1</v>
      </c>
      <c r="B2684" t="str">
        <f>'a21'!A130</f>
        <v>a21</v>
      </c>
      <c r="C2684">
        <f>'a21'!B130</f>
        <v>129</v>
      </c>
      <c r="D2684">
        <f>'a21'!C130</f>
        <v>-8.3397000000000006</v>
      </c>
      <c r="E2684">
        <f>'a21'!D130</f>
        <v>10.138</v>
      </c>
      <c r="F2684" s="14">
        <f>'a21'!E130</f>
        <v>24979</v>
      </c>
      <c r="G2684">
        <f>'a21'!F130</f>
        <v>24979</v>
      </c>
      <c r="H2684" s="11">
        <f>'a21'!G130</f>
        <v>3.0012401769935049</v>
      </c>
      <c r="I2684" s="19">
        <f>'a21'!H130</f>
        <v>4478.4173227270203</v>
      </c>
      <c r="J2684" s="19">
        <f>'a21'!I130</f>
        <v>29457.417322727022</v>
      </c>
      <c r="K2684" s="19">
        <f>'a21'!J130</f>
        <v>773728.23872609832</v>
      </c>
      <c r="L2684" s="6">
        <f>'a21'!K130</f>
        <v>979945</v>
      </c>
      <c r="M2684" s="6">
        <f>'a21'!L130</f>
        <v>1004924</v>
      </c>
    </row>
    <row r="2685" spans="1:13" x14ac:dyDescent="0.25">
      <c r="A2685">
        <v>1</v>
      </c>
      <c r="B2685" t="str">
        <f>'a21'!A131</f>
        <v>a21</v>
      </c>
      <c r="C2685">
        <f>'a21'!B131</f>
        <v>130</v>
      </c>
      <c r="D2685">
        <f>'a21'!C131</f>
        <v>-7.7206000000000001</v>
      </c>
      <c r="E2685">
        <f>'a21'!D131</f>
        <v>8.5792000000000002</v>
      </c>
      <c r="F2685" s="14" t="e">
        <f>'a21'!E131</f>
        <v>#N/A</v>
      </c>
      <c r="G2685">
        <f>'a21'!F131</f>
        <v>0</v>
      </c>
      <c r="H2685" s="11">
        <f>'a21'!G131</f>
        <v>1.6772424541490714</v>
      </c>
      <c r="I2685" s="19">
        <f>'a21'!H131</f>
        <v>2502.7625974935886</v>
      </c>
      <c r="J2685" s="19">
        <f>'a21'!I131</f>
        <v>2502.7625974935886</v>
      </c>
      <c r="K2685" s="19">
        <f>'a21'!J131</f>
        <v>776231.00132359192</v>
      </c>
      <c r="L2685" s="6" t="e">
        <f>'a21'!K131</f>
        <v>#N/A</v>
      </c>
      <c r="M2685" s="6" t="e">
        <f>'a21'!L131</f>
        <v>#N/A</v>
      </c>
    </row>
    <row r="2686" spans="1:13" x14ac:dyDescent="0.25">
      <c r="A2686">
        <v>1</v>
      </c>
      <c r="B2686" t="str">
        <f>'a21'!A132</f>
        <v>a21</v>
      </c>
      <c r="C2686">
        <f>'a21'!B132</f>
        <v>131</v>
      </c>
      <c r="D2686">
        <f>'a21'!C132</f>
        <v>-5.2461000000000002</v>
      </c>
      <c r="E2686">
        <f>'a21'!D132</f>
        <v>7.7968000000000002</v>
      </c>
      <c r="F2686" s="14" t="e">
        <f>'a21'!E132</f>
        <v>#N/A</v>
      </c>
      <c r="G2686">
        <f>'a21'!F132</f>
        <v>0</v>
      </c>
      <c r="H2686" s="11">
        <f>'a21'!G132</f>
        <v>2.5952456550392293</v>
      </c>
      <c r="I2686" s="19">
        <f>'a21'!H132</f>
        <v>3872.5967976020702</v>
      </c>
      <c r="J2686" s="19">
        <f>'a21'!I132</f>
        <v>3872.5967976020702</v>
      </c>
      <c r="K2686" s="19">
        <f>'a21'!J132</f>
        <v>780103.59812119394</v>
      </c>
      <c r="L2686" s="6" t="e">
        <f>'a21'!K132</f>
        <v>#N/A</v>
      </c>
      <c r="M2686" s="6" t="e">
        <f>'a21'!L132</f>
        <v>#N/A</v>
      </c>
    </row>
    <row r="2687" spans="1:13" x14ac:dyDescent="0.25">
      <c r="A2687">
        <v>1</v>
      </c>
      <c r="B2687" t="str">
        <f>'a21'!A133</f>
        <v>a21</v>
      </c>
      <c r="C2687">
        <f>'a21'!B133</f>
        <v>132</v>
      </c>
      <c r="D2687">
        <f>'a21'!C133</f>
        <v>-3.8672</v>
      </c>
      <c r="E2687">
        <f>'a21'!D133</f>
        <v>7.1765999999999996</v>
      </c>
      <c r="F2687" s="14" t="e">
        <f>'a21'!E133</f>
        <v>#N/A</v>
      </c>
      <c r="G2687">
        <f>'a21'!F133</f>
        <v>0</v>
      </c>
      <c r="H2687" s="11">
        <f>'a21'!G133</f>
        <v>1.5119567619479075</v>
      </c>
      <c r="I2687" s="19">
        <f>'a21'!H133</f>
        <v>2256.1251198178988</v>
      </c>
      <c r="J2687" s="19">
        <f>'a21'!I133</f>
        <v>2256.1251198178988</v>
      </c>
      <c r="K2687" s="19">
        <f>'a21'!J133</f>
        <v>782359.72324101184</v>
      </c>
      <c r="L2687" s="6" t="e">
        <f>'a21'!K133</f>
        <v>#N/A</v>
      </c>
      <c r="M2687" s="6" t="e">
        <f>'a21'!L133</f>
        <v>#N/A</v>
      </c>
    </row>
    <row r="2688" spans="1:13" x14ac:dyDescent="0.25">
      <c r="A2688">
        <v>1</v>
      </c>
      <c r="B2688" t="str">
        <f>'a21'!A134</f>
        <v>a21</v>
      </c>
      <c r="C2688">
        <f>'a21'!B134</f>
        <v>133</v>
      </c>
      <c r="D2688">
        <f>'a21'!C134</f>
        <v>-1.8875999999999999</v>
      </c>
      <c r="E2688">
        <f>'a21'!D134</f>
        <v>4.4302000000000001</v>
      </c>
      <c r="F2688" s="14" t="e">
        <f>'a21'!E134</f>
        <v>#N/A</v>
      </c>
      <c r="G2688">
        <f>'a21'!F134</f>
        <v>0</v>
      </c>
      <c r="H2688" s="11">
        <f>'a21'!G134</f>
        <v>3.3854880179968143</v>
      </c>
      <c r="I2688" s="19">
        <f>'a21'!H134</f>
        <v>5051.7876916035011</v>
      </c>
      <c r="J2688" s="19">
        <f>'a21'!I134</f>
        <v>5051.7876916035011</v>
      </c>
      <c r="K2688" s="19">
        <f>'a21'!J134</f>
        <v>787411.51093261538</v>
      </c>
      <c r="L2688" s="6" t="e">
        <f>'a21'!K134</f>
        <v>#N/A</v>
      </c>
      <c r="M2688" s="6" t="e">
        <f>'a21'!L134</f>
        <v>#N/A</v>
      </c>
    </row>
    <row r="2689" spans="1:13" x14ac:dyDescent="0.25">
      <c r="A2689">
        <v>1</v>
      </c>
      <c r="B2689" t="str">
        <f>'a21'!A135</f>
        <v>a21</v>
      </c>
      <c r="C2689">
        <f>'a21'!B135</f>
        <v>134</v>
      </c>
      <c r="D2689">
        <f>'a21'!C135</f>
        <v>0.84630000000000005</v>
      </c>
      <c r="E2689">
        <f>'a21'!D135</f>
        <v>-6.7900000000000002E-2</v>
      </c>
      <c r="F2689" s="14" t="e">
        <f>'a21'!E135</f>
        <v>#N/A</v>
      </c>
      <c r="G2689">
        <f>'a21'!F135</f>
        <v>0</v>
      </c>
      <c r="H2689" s="11">
        <f>'a21'!G135</f>
        <v>5.2637546314394257</v>
      </c>
      <c r="I2689" s="19">
        <f>'a21'!H135</f>
        <v>7854.5163111995489</v>
      </c>
      <c r="J2689" s="19">
        <f>'a21'!I135</f>
        <v>7854.5163111995489</v>
      </c>
      <c r="K2689" s="19">
        <f>'a21'!J135</f>
        <v>795266.0272438149</v>
      </c>
      <c r="L2689" s="6" t="e">
        <f>'a21'!K135</f>
        <v>#N/A</v>
      </c>
      <c r="M2689" s="6">
        <f>'a21'!L135</f>
        <v>1023029.0272438149</v>
      </c>
    </row>
    <row r="2690" spans="1:13" x14ac:dyDescent="0.25">
      <c r="A2690">
        <v>1</v>
      </c>
      <c r="B2690" t="str">
        <f>'a22'!A2</f>
        <v>a22</v>
      </c>
      <c r="C2690">
        <f>'a22'!B2</f>
        <v>1</v>
      </c>
      <c r="D2690">
        <f>'a22'!C2</f>
        <v>1.0165999999999999</v>
      </c>
      <c r="E2690">
        <f>'a22'!D2</f>
        <v>-6.88E-2</v>
      </c>
      <c r="F2690" s="14" t="e">
        <f>'a22'!E2</f>
        <v>#N/A</v>
      </c>
      <c r="G2690">
        <f>'a22'!F2</f>
        <v>0</v>
      </c>
      <c r="H2690" s="11">
        <f>'a22'!G2</f>
        <v>0</v>
      </c>
      <c r="I2690" s="19">
        <f>'a22'!H2</f>
        <v>0</v>
      </c>
      <c r="J2690" s="19">
        <f>'a22'!I2</f>
        <v>0</v>
      </c>
      <c r="K2690" s="19">
        <f>'a22'!J2</f>
        <v>0</v>
      </c>
      <c r="L2690" s="6">
        <f>'a22'!K2</f>
        <v>213974</v>
      </c>
      <c r="M2690" s="6" t="e">
        <f>'a22'!L2</f>
        <v>#N/A</v>
      </c>
    </row>
    <row r="2691" spans="1:13" x14ac:dyDescent="0.25">
      <c r="A2691">
        <v>1</v>
      </c>
      <c r="B2691" t="str">
        <f>'a22'!A3</f>
        <v>a22</v>
      </c>
      <c r="C2691">
        <f>'a22'!B3</f>
        <v>2</v>
      </c>
      <c r="D2691">
        <f>'a22'!C3</f>
        <v>1.1226</v>
      </c>
      <c r="E2691">
        <f>'a22'!D3</f>
        <v>7.4104999999999999</v>
      </c>
      <c r="F2691" s="14" t="e">
        <f>'a22'!E3</f>
        <v>#N/A</v>
      </c>
      <c r="G2691">
        <f>'a22'!F3</f>
        <v>0</v>
      </c>
      <c r="H2691" s="11">
        <f>'a22'!G3</f>
        <v>7.4800511020981668</v>
      </c>
      <c r="I2691" s="19">
        <f>'a22'!H3</f>
        <v>7855.9322243763536</v>
      </c>
      <c r="J2691" s="19">
        <f>'a22'!I3</f>
        <v>7855.9322243763536</v>
      </c>
      <c r="K2691" s="19">
        <f>'a22'!J3</f>
        <v>7855.9322243763536</v>
      </c>
      <c r="L2691" s="6" t="e">
        <f>'a22'!K3</f>
        <v>#N/A</v>
      </c>
      <c r="M2691" s="6" t="e">
        <f>'a22'!L3</f>
        <v>#N/A</v>
      </c>
    </row>
    <row r="2692" spans="1:13" x14ac:dyDescent="0.25">
      <c r="A2692">
        <v>1</v>
      </c>
      <c r="B2692" t="str">
        <f>'a22'!A4</f>
        <v>a22</v>
      </c>
      <c r="C2692">
        <f>'a22'!B4</f>
        <v>3</v>
      </c>
      <c r="D2692">
        <f>'a22'!C4</f>
        <v>1.8123</v>
      </c>
      <c r="E2692">
        <f>'a22'!D4</f>
        <v>10.758599999999999</v>
      </c>
      <c r="F2692" s="14" t="e">
        <f>'a22'!E4</f>
        <v>#N/A</v>
      </c>
      <c r="G2692">
        <f>'a22'!F4</f>
        <v>0</v>
      </c>
      <c r="H2692" s="11">
        <f>'a22'!G4</f>
        <v>3.4184001667446715</v>
      </c>
      <c r="I2692" s="19">
        <f>'a22'!H4</f>
        <v>3590.1786845025922</v>
      </c>
      <c r="J2692" s="19">
        <f>'a22'!I4</f>
        <v>3590.1786845025922</v>
      </c>
      <c r="K2692" s="19">
        <f>'a22'!J4</f>
        <v>11446.110908878945</v>
      </c>
      <c r="L2692" s="6" t="e">
        <f>'a22'!K4</f>
        <v>#N/A</v>
      </c>
      <c r="M2692" s="6" t="e">
        <f>'a22'!L4</f>
        <v>#N/A</v>
      </c>
    </row>
    <row r="2693" spans="1:13" x14ac:dyDescent="0.25">
      <c r="A2693">
        <v>1</v>
      </c>
      <c r="B2693" t="str">
        <f>'a22'!A5</f>
        <v>a22</v>
      </c>
      <c r="C2693">
        <f>'a22'!B5</f>
        <v>4</v>
      </c>
      <c r="D2693">
        <f>'a22'!C5</f>
        <v>2.1825000000000001</v>
      </c>
      <c r="E2693">
        <f>'a22'!D5</f>
        <v>20.186900000000001</v>
      </c>
      <c r="F2693" s="14" t="e">
        <f>'a22'!E5</f>
        <v>#N/A</v>
      </c>
      <c r="G2693">
        <f>'a22'!F5</f>
        <v>0</v>
      </c>
      <c r="H2693" s="11">
        <f>'a22'!G5</f>
        <v>9.435565109202523</v>
      </c>
      <c r="I2693" s="19">
        <f>'a22'!H5</f>
        <v>9909.7130467187653</v>
      </c>
      <c r="J2693" s="19">
        <f>'a22'!I5</f>
        <v>9909.7130467187653</v>
      </c>
      <c r="K2693" s="19">
        <f>'a22'!J5</f>
        <v>21355.823955597712</v>
      </c>
      <c r="L2693" s="6" t="e">
        <f>'a22'!K5</f>
        <v>#N/A</v>
      </c>
      <c r="M2693" s="6" t="e">
        <f>'a22'!L5</f>
        <v>#N/A</v>
      </c>
    </row>
    <row r="2694" spans="1:13" x14ac:dyDescent="0.25">
      <c r="A2694">
        <v>1</v>
      </c>
      <c r="B2694" t="str">
        <f>'a22'!A6</f>
        <v>a22</v>
      </c>
      <c r="C2694">
        <f>'a22'!B6</f>
        <v>5</v>
      </c>
      <c r="D2694">
        <f>'a22'!C6</f>
        <v>2.7643</v>
      </c>
      <c r="E2694">
        <f>'a22'!D6</f>
        <v>22.507000000000001</v>
      </c>
      <c r="F2694" s="14" t="e">
        <f>'a22'!E6</f>
        <v>#N/A</v>
      </c>
      <c r="G2694">
        <f>'a22'!F6</f>
        <v>0</v>
      </c>
      <c r="H2694" s="11">
        <f>'a22'!G6</f>
        <v>2.3919354610858545</v>
      </c>
      <c r="I2694" s="19">
        <f>'a22'!H6</f>
        <v>2512.1329534903848</v>
      </c>
      <c r="J2694" s="19">
        <f>'a22'!I6</f>
        <v>2512.1329534903848</v>
      </c>
      <c r="K2694" s="19">
        <f>'a22'!J6</f>
        <v>23867.956909088098</v>
      </c>
      <c r="L2694" s="6" t="e">
        <f>'a22'!K6</f>
        <v>#N/A</v>
      </c>
      <c r="M2694" s="6" t="e">
        <f>'a22'!L6</f>
        <v>#N/A</v>
      </c>
    </row>
    <row r="2695" spans="1:13" x14ac:dyDescent="0.25">
      <c r="A2695">
        <v>1</v>
      </c>
      <c r="B2695" t="str">
        <f>'a22'!A7</f>
        <v>a22</v>
      </c>
      <c r="C2695">
        <f>'a22'!B7</f>
        <v>6</v>
      </c>
      <c r="D2695">
        <f>'a22'!C7</f>
        <v>4.6016000000000004</v>
      </c>
      <c r="E2695">
        <f>'a22'!D7</f>
        <v>24.073599999999999</v>
      </c>
      <c r="F2695" s="14" t="e">
        <f>'a22'!E7</f>
        <v>#N/A</v>
      </c>
      <c r="G2695">
        <f>'a22'!F7</f>
        <v>0</v>
      </c>
      <c r="H2695" s="11">
        <f>'a22'!G7</f>
        <v>2.4145200040587764</v>
      </c>
      <c r="I2695" s="19">
        <f>'a22'!H7</f>
        <v>2535.852395576017</v>
      </c>
      <c r="J2695" s="19">
        <f>'a22'!I7</f>
        <v>2535.852395576017</v>
      </c>
      <c r="K2695" s="19">
        <f>'a22'!J7</f>
        <v>26403.809304664115</v>
      </c>
      <c r="L2695" s="6" t="e">
        <f>'a22'!K7</f>
        <v>#N/A</v>
      </c>
      <c r="M2695" s="6" t="e">
        <f>'a22'!L7</f>
        <v>#N/A</v>
      </c>
    </row>
    <row r="2696" spans="1:13" x14ac:dyDescent="0.25">
      <c r="A2696">
        <v>1</v>
      </c>
      <c r="B2696" t="str">
        <f>'a22'!A8</f>
        <v>a22</v>
      </c>
      <c r="C2696">
        <f>'a22'!B8</f>
        <v>7</v>
      </c>
      <c r="D2696">
        <f>'a22'!C8</f>
        <v>6.6651999999999996</v>
      </c>
      <c r="E2696">
        <f>'a22'!D8</f>
        <v>24.521599999999999</v>
      </c>
      <c r="F2696" s="14" t="e">
        <f>'a22'!E8</f>
        <v>#N/A</v>
      </c>
      <c r="G2696">
        <f>'a22'!F8</f>
        <v>0</v>
      </c>
      <c r="H2696" s="11">
        <f>'a22'!G8</f>
        <v>2.1116697090217489</v>
      </c>
      <c r="I2696" s="19">
        <f>'a22'!H8</f>
        <v>2217.7835268652261</v>
      </c>
      <c r="J2696" s="19">
        <f>'a22'!I8</f>
        <v>2217.7835268652261</v>
      </c>
      <c r="K2696" s="19">
        <f>'a22'!J8</f>
        <v>28621.592831529342</v>
      </c>
      <c r="L2696" s="6" t="e">
        <f>'a22'!K8</f>
        <v>#N/A</v>
      </c>
      <c r="M2696" s="6" t="e">
        <f>'a22'!L8</f>
        <v>#N/A</v>
      </c>
    </row>
    <row r="2697" spans="1:13" x14ac:dyDescent="0.25">
      <c r="A2697">
        <v>1</v>
      </c>
      <c r="B2697" t="str">
        <f>'a22'!A9</f>
        <v>a22</v>
      </c>
      <c r="C2697">
        <f>'a22'!B9</f>
        <v>8</v>
      </c>
      <c r="D2697">
        <f>'a22'!C9</f>
        <v>7.4245000000000001</v>
      </c>
      <c r="E2697">
        <f>'a22'!D9</f>
        <v>27.396100000000001</v>
      </c>
      <c r="F2697" s="14" t="e">
        <f>'a22'!E9</f>
        <v>#N/A</v>
      </c>
      <c r="G2697">
        <f>'a22'!F9</f>
        <v>0</v>
      </c>
      <c r="H2697" s="11">
        <f>'a22'!G9</f>
        <v>2.9730937993948339</v>
      </c>
      <c r="I2697" s="19">
        <f>'a22'!H9</f>
        <v>3122.4951629284838</v>
      </c>
      <c r="J2697" s="19">
        <f>'a22'!I9</f>
        <v>3122.4951629284838</v>
      </c>
      <c r="K2697" s="19">
        <f>'a22'!J9</f>
        <v>31744.087994457826</v>
      </c>
      <c r="L2697" s="6" t="e">
        <f>'a22'!K9</f>
        <v>#N/A</v>
      </c>
      <c r="M2697" s="6" t="e">
        <f>'a22'!L9</f>
        <v>#N/A</v>
      </c>
    </row>
    <row r="2698" spans="1:13" x14ac:dyDescent="0.25">
      <c r="A2698">
        <v>1</v>
      </c>
      <c r="B2698" t="str">
        <f>'a22'!A10</f>
        <v>a22</v>
      </c>
      <c r="C2698">
        <f>'a22'!B10</f>
        <v>9</v>
      </c>
      <c r="D2698">
        <f>'a22'!C10</f>
        <v>7.3451000000000004</v>
      </c>
      <c r="E2698">
        <f>'a22'!D10</f>
        <v>39.302300000000002</v>
      </c>
      <c r="F2698" s="14" t="e">
        <f>'a22'!E10</f>
        <v>#N/A</v>
      </c>
      <c r="G2698">
        <f>'a22'!F10</f>
        <v>0</v>
      </c>
      <c r="H2698" s="11">
        <f>'a22'!G10</f>
        <v>11.906464748194573</v>
      </c>
      <c r="I2698" s="19">
        <f>'a22'!H10</f>
        <v>12504.778218360796</v>
      </c>
      <c r="J2698" s="19">
        <f>'a22'!I10</f>
        <v>12504.778218360796</v>
      </c>
      <c r="K2698" s="19">
        <f>'a22'!J10</f>
        <v>44248.866212818626</v>
      </c>
      <c r="L2698" s="6" t="e">
        <f>'a22'!K10</f>
        <v>#N/A</v>
      </c>
      <c r="M2698" s="6" t="e">
        <f>'a22'!L10</f>
        <v>#N/A</v>
      </c>
    </row>
    <row r="2699" spans="1:13" x14ac:dyDescent="0.25">
      <c r="A2699">
        <v>1</v>
      </c>
      <c r="B2699" t="str">
        <f>'a22'!A11</f>
        <v>a22</v>
      </c>
      <c r="C2699">
        <f>'a22'!B11</f>
        <v>10</v>
      </c>
      <c r="D2699">
        <f>'a22'!C11</f>
        <v>7.3418999999999999</v>
      </c>
      <c r="E2699">
        <f>'a22'!D11</f>
        <v>49.563600000000001</v>
      </c>
      <c r="F2699" s="14" t="e">
        <f>'a22'!E11</f>
        <v>#N/A</v>
      </c>
      <c r="G2699">
        <f>'a22'!F11</f>
        <v>0</v>
      </c>
      <c r="H2699" s="11">
        <f>'a22'!G11</f>
        <v>10.261300498962106</v>
      </c>
      <c r="I2699" s="19">
        <f>'a22'!H11</f>
        <v>10776.942584148086</v>
      </c>
      <c r="J2699" s="19">
        <f>'a22'!I11</f>
        <v>10776.942584148086</v>
      </c>
      <c r="K2699" s="19">
        <f>'a22'!J11</f>
        <v>55025.80879696671</v>
      </c>
      <c r="L2699" s="6" t="e">
        <f>'a22'!K11</f>
        <v>#N/A</v>
      </c>
      <c r="M2699" s="6" t="e">
        <f>'a22'!L11</f>
        <v>#N/A</v>
      </c>
    </row>
    <row r="2700" spans="1:13" x14ac:dyDescent="0.25">
      <c r="A2700">
        <v>1</v>
      </c>
      <c r="B2700" t="str">
        <f>'a22'!A12</f>
        <v>a22</v>
      </c>
      <c r="C2700">
        <f>'a22'!B12</f>
        <v>11</v>
      </c>
      <c r="D2700">
        <f>'a22'!C12</f>
        <v>7.6675000000000004</v>
      </c>
      <c r="E2700">
        <f>'a22'!D12</f>
        <v>64.778300000000002</v>
      </c>
      <c r="F2700" s="14" t="e">
        <f>'a22'!E12</f>
        <v>#N/A</v>
      </c>
      <c r="G2700">
        <f>'a22'!F12</f>
        <v>0</v>
      </c>
      <c r="H2700" s="11">
        <f>'a22'!G12</f>
        <v>15.218183579192361</v>
      </c>
      <c r="I2700" s="19">
        <f>'a22'!H12</f>
        <v>15982.914707991435</v>
      </c>
      <c r="J2700" s="19">
        <f>'a22'!I12</f>
        <v>15982.914707991435</v>
      </c>
      <c r="K2700" s="19">
        <f>'a22'!J12</f>
        <v>71008.72350495815</v>
      </c>
      <c r="L2700" s="6" t="e">
        <f>'a22'!K12</f>
        <v>#N/A</v>
      </c>
      <c r="M2700" s="6" t="e">
        <f>'a22'!L12</f>
        <v>#N/A</v>
      </c>
    </row>
    <row r="2701" spans="1:13" x14ac:dyDescent="0.25">
      <c r="A2701">
        <v>1</v>
      </c>
      <c r="B2701" t="str">
        <f>'a22'!A13</f>
        <v>a22</v>
      </c>
      <c r="C2701">
        <f>'a22'!B13</f>
        <v>12</v>
      </c>
      <c r="D2701">
        <f>'a22'!C13</f>
        <v>7.9896000000000003</v>
      </c>
      <c r="E2701">
        <f>'a22'!D13</f>
        <v>65.767399999999995</v>
      </c>
      <c r="F2701" s="14" t="e">
        <f>'a22'!E13</f>
        <v>#N/A</v>
      </c>
      <c r="G2701">
        <f>'a22'!F13</f>
        <v>0</v>
      </c>
      <c r="H2701" s="11">
        <f>'a22'!G13</f>
        <v>1.0402246007473515</v>
      </c>
      <c r="I2701" s="19">
        <f>'a22'!H13</f>
        <v>1092.4970765651458</v>
      </c>
      <c r="J2701" s="19">
        <f>'a22'!I13</f>
        <v>1092.4970765651458</v>
      </c>
      <c r="K2701" s="19">
        <f>'a22'!J13</f>
        <v>72101.220581523303</v>
      </c>
      <c r="L2701" s="6" t="e">
        <f>'a22'!K13</f>
        <v>#N/A</v>
      </c>
      <c r="M2701" s="6" t="e">
        <f>'a22'!L13</f>
        <v>#N/A</v>
      </c>
    </row>
    <row r="2702" spans="1:13" x14ac:dyDescent="0.25">
      <c r="A2702">
        <v>1</v>
      </c>
      <c r="B2702" t="str">
        <f>'a22'!A14</f>
        <v>a22</v>
      </c>
      <c r="C2702">
        <f>'a22'!B14</f>
        <v>13</v>
      </c>
      <c r="D2702">
        <f>'a22'!C14</f>
        <v>10.5207</v>
      </c>
      <c r="E2702">
        <f>'a22'!D14</f>
        <v>66.503500000000003</v>
      </c>
      <c r="F2702" s="14" t="e">
        <f>'a22'!E14</f>
        <v>#N/A</v>
      </c>
      <c r="G2702">
        <f>'a22'!F14</f>
        <v>0</v>
      </c>
      <c r="H2702" s="11">
        <f>'a22'!G14</f>
        <v>2.6359647987027461</v>
      </c>
      <c r="I2702" s="19">
        <f>'a22'!H14</f>
        <v>2768.4250444013692</v>
      </c>
      <c r="J2702" s="19">
        <f>'a22'!I14</f>
        <v>2768.4250444013692</v>
      </c>
      <c r="K2702" s="19">
        <f>'a22'!J14</f>
        <v>74869.645625924677</v>
      </c>
      <c r="L2702" s="6" t="e">
        <f>'a22'!K14</f>
        <v>#N/A</v>
      </c>
      <c r="M2702" s="6" t="e">
        <f>'a22'!L14</f>
        <v>#N/A</v>
      </c>
    </row>
    <row r="2703" spans="1:13" x14ac:dyDescent="0.25">
      <c r="A2703">
        <v>1</v>
      </c>
      <c r="B2703" t="str">
        <f>'a22'!A15</f>
        <v>a22</v>
      </c>
      <c r="C2703">
        <f>'a22'!B15</f>
        <v>14</v>
      </c>
      <c r="D2703">
        <f>'a22'!C15</f>
        <v>16.946300000000001</v>
      </c>
      <c r="E2703">
        <f>'a22'!D15</f>
        <v>66.849100000000007</v>
      </c>
      <c r="F2703" s="14" t="e">
        <f>'a22'!E15</f>
        <v>#N/A</v>
      </c>
      <c r="G2703">
        <f>'a22'!F15</f>
        <v>0</v>
      </c>
      <c r="H2703" s="11">
        <f>'a22'!G15</f>
        <v>6.4348873121446353</v>
      </c>
      <c r="I2703" s="19">
        <f>'a22'!H15</f>
        <v>6758.2477586988198</v>
      </c>
      <c r="J2703" s="19">
        <f>'a22'!I15</f>
        <v>6758.2477586988198</v>
      </c>
      <c r="K2703" s="19">
        <f>'a22'!J15</f>
        <v>81627.893384623501</v>
      </c>
      <c r="L2703" s="6" t="e">
        <f>'a22'!K15</f>
        <v>#N/A</v>
      </c>
      <c r="M2703" s="6" t="e">
        <f>'a22'!L15</f>
        <v>#N/A</v>
      </c>
    </row>
    <row r="2704" spans="1:13" x14ac:dyDescent="0.25">
      <c r="A2704">
        <v>1</v>
      </c>
      <c r="B2704" t="str">
        <f>'a22'!A16</f>
        <v>a22</v>
      </c>
      <c r="C2704">
        <f>'a22'!B16</f>
        <v>15</v>
      </c>
      <c r="D2704">
        <f>'a22'!C16</f>
        <v>19.749099999999999</v>
      </c>
      <c r="E2704">
        <f>'a22'!D16</f>
        <v>66.808700000000002</v>
      </c>
      <c r="F2704" s="14" t="e">
        <f>'a22'!E16</f>
        <v>#N/A</v>
      </c>
      <c r="G2704">
        <f>'a22'!F16</f>
        <v>0</v>
      </c>
      <c r="H2704" s="11">
        <f>'a22'!G16</f>
        <v>2.8030911508547112</v>
      </c>
      <c r="I2704" s="19">
        <f>'a22'!H16</f>
        <v>2943.9496868793885</v>
      </c>
      <c r="J2704" s="19">
        <f>'a22'!I16</f>
        <v>2943.9496868793885</v>
      </c>
      <c r="K2704" s="19">
        <f>'a22'!J16</f>
        <v>84571.843071502895</v>
      </c>
      <c r="L2704" s="6" t="e">
        <f>'a22'!K16</f>
        <v>#N/A</v>
      </c>
      <c r="M2704" s="6" t="e">
        <f>'a22'!L16</f>
        <v>#N/A</v>
      </c>
    </row>
    <row r="2705" spans="1:13" x14ac:dyDescent="0.25">
      <c r="A2705">
        <v>1</v>
      </c>
      <c r="B2705" t="str">
        <f>'a22'!A17</f>
        <v>a22</v>
      </c>
      <c r="C2705">
        <f>'a22'!B17</f>
        <v>16</v>
      </c>
      <c r="D2705">
        <f>'a22'!C17</f>
        <v>21.660900000000002</v>
      </c>
      <c r="E2705">
        <f>'a22'!D17</f>
        <v>66.059200000000004</v>
      </c>
      <c r="F2705" s="14" t="e">
        <f>'a22'!E17</f>
        <v>#N/A</v>
      </c>
      <c r="G2705">
        <f>'a22'!F17</f>
        <v>0</v>
      </c>
      <c r="H2705" s="11">
        <f>'a22'!G17</f>
        <v>2.0534676744473015</v>
      </c>
      <c r="I2705" s="19">
        <f>'a22'!H17</f>
        <v>2156.6567734919222</v>
      </c>
      <c r="J2705" s="19">
        <f>'a22'!I17</f>
        <v>2156.6567734919222</v>
      </c>
      <c r="K2705" s="19">
        <f>'a22'!J17</f>
        <v>86728.499844994818</v>
      </c>
      <c r="L2705" s="6" t="e">
        <f>'a22'!K17</f>
        <v>#N/A</v>
      </c>
      <c r="M2705" s="6" t="e">
        <f>'a22'!L17</f>
        <v>#N/A</v>
      </c>
    </row>
    <row r="2706" spans="1:13" x14ac:dyDescent="0.25">
      <c r="A2706">
        <v>1</v>
      </c>
      <c r="B2706" t="str">
        <f>'a22'!A18</f>
        <v>a22</v>
      </c>
      <c r="C2706">
        <f>'a22'!B18</f>
        <v>17</v>
      </c>
      <c r="D2706">
        <f>'a22'!C18</f>
        <v>22.148199999999999</v>
      </c>
      <c r="E2706">
        <f>'a22'!D18</f>
        <v>63.773299999999999</v>
      </c>
      <c r="F2706" s="14" t="e">
        <f>'a22'!E18</f>
        <v>#N/A</v>
      </c>
      <c r="G2706">
        <f>'a22'!F18</f>
        <v>0</v>
      </c>
      <c r="H2706" s="11">
        <f>'a22'!G18</f>
        <v>2.3372633783979122</v>
      </c>
      <c r="I2706" s="19">
        <f>'a22'!H18</f>
        <v>2454.7135361228347</v>
      </c>
      <c r="J2706" s="19">
        <f>'a22'!I18</f>
        <v>2454.7135361228347</v>
      </c>
      <c r="K2706" s="19">
        <f>'a22'!J18</f>
        <v>89183.213381117646</v>
      </c>
      <c r="L2706" s="6" t="e">
        <f>'a22'!K18</f>
        <v>#N/A</v>
      </c>
      <c r="M2706" s="6" t="e">
        <f>'a22'!L18</f>
        <v>#N/A</v>
      </c>
    </row>
    <row r="2707" spans="1:13" x14ac:dyDescent="0.25">
      <c r="A2707">
        <v>1</v>
      </c>
      <c r="B2707" t="str">
        <f>'a22'!A19</f>
        <v>a22</v>
      </c>
      <c r="C2707">
        <f>'a22'!B19</f>
        <v>18</v>
      </c>
      <c r="D2707">
        <f>'a22'!C19</f>
        <v>22.027799999999999</v>
      </c>
      <c r="E2707">
        <f>'a22'!D19</f>
        <v>61.256100000000004</v>
      </c>
      <c r="F2707" s="14" t="e">
        <f>'a22'!E19</f>
        <v>#N/A</v>
      </c>
      <c r="G2707">
        <f>'a22'!F19</f>
        <v>0</v>
      </c>
      <c r="H2707" s="11">
        <f>'a22'!G19</f>
        <v>2.5200777765775357</v>
      </c>
      <c r="I2707" s="19">
        <f>'a22'!H19</f>
        <v>2646.7145668826947</v>
      </c>
      <c r="J2707" s="19">
        <f>'a22'!I19</f>
        <v>2646.7145668826947</v>
      </c>
      <c r="K2707" s="19">
        <f>'a22'!J19</f>
        <v>91829.927948000346</v>
      </c>
      <c r="L2707" s="6" t="e">
        <f>'a22'!K19</f>
        <v>#N/A</v>
      </c>
      <c r="M2707" s="6" t="e">
        <f>'a22'!L19</f>
        <v>#N/A</v>
      </c>
    </row>
    <row r="2708" spans="1:13" x14ac:dyDescent="0.25">
      <c r="A2708">
        <v>1</v>
      </c>
      <c r="B2708" t="str">
        <f>'a22'!A20</f>
        <v>a22</v>
      </c>
      <c r="C2708">
        <f>'a22'!B20</f>
        <v>19</v>
      </c>
      <c r="D2708">
        <f>'a22'!C20</f>
        <v>21.150500000000001</v>
      </c>
      <c r="E2708">
        <f>'a22'!D20</f>
        <v>59.768999999999998</v>
      </c>
      <c r="F2708" s="14" t="e">
        <f>'a22'!E20</f>
        <v>#N/A</v>
      </c>
      <c r="G2708">
        <f>'a22'!F20</f>
        <v>0</v>
      </c>
      <c r="H2708" s="11">
        <f>'a22'!G20</f>
        <v>1.7265925112776357</v>
      </c>
      <c r="I2708" s="19">
        <f>'a22'!H20</f>
        <v>1813.3557595493094</v>
      </c>
      <c r="J2708" s="19">
        <f>'a22'!I20</f>
        <v>1813.3557595493094</v>
      </c>
      <c r="K2708" s="19">
        <f>'a22'!J20</f>
        <v>93643.28370754965</v>
      </c>
      <c r="L2708" s="6" t="e">
        <f>'a22'!K20</f>
        <v>#N/A</v>
      </c>
      <c r="M2708" s="6" t="e">
        <f>'a22'!L20</f>
        <v>#N/A</v>
      </c>
    </row>
    <row r="2709" spans="1:13" x14ac:dyDescent="0.25">
      <c r="A2709">
        <v>1</v>
      </c>
      <c r="B2709" t="str">
        <f>'a22'!A21</f>
        <v>a22</v>
      </c>
      <c r="C2709">
        <f>'a22'!B21</f>
        <v>20</v>
      </c>
      <c r="D2709">
        <f>'a22'!C21</f>
        <v>19.871500000000001</v>
      </c>
      <c r="E2709">
        <f>'a22'!D21</f>
        <v>59.116700000000002</v>
      </c>
      <c r="F2709" s="14" t="e">
        <f>'a22'!E21</f>
        <v>#N/A</v>
      </c>
      <c r="G2709">
        <f>'a22'!F21</f>
        <v>0</v>
      </c>
      <c r="H2709" s="11">
        <f>'a22'!G21</f>
        <v>1.4357354526513566</v>
      </c>
      <c r="I2709" s="19">
        <f>'a22'!H21</f>
        <v>1507.8828010947107</v>
      </c>
      <c r="J2709" s="19">
        <f>'a22'!I21</f>
        <v>1507.8828010947107</v>
      </c>
      <c r="K2709" s="19">
        <f>'a22'!J21</f>
        <v>95151.166508644354</v>
      </c>
      <c r="L2709" s="6" t="e">
        <f>'a22'!K21</f>
        <v>#N/A</v>
      </c>
      <c r="M2709" s="6" t="e">
        <f>'a22'!L21</f>
        <v>#N/A</v>
      </c>
    </row>
    <row r="2710" spans="1:13" x14ac:dyDescent="0.25">
      <c r="A2710">
        <v>1</v>
      </c>
      <c r="B2710" t="str">
        <f>'a22'!A22</f>
        <v>a22</v>
      </c>
      <c r="C2710">
        <f>'a22'!B22</f>
        <v>21</v>
      </c>
      <c r="D2710">
        <f>'a22'!C22</f>
        <v>19.345300000000002</v>
      </c>
      <c r="E2710">
        <f>'a22'!D22</f>
        <v>58.124899999999997</v>
      </c>
      <c r="F2710" s="14" t="e">
        <f>'a22'!E22</f>
        <v>#N/A</v>
      </c>
      <c r="G2710">
        <f>'a22'!F22</f>
        <v>0</v>
      </c>
      <c r="H2710" s="11">
        <f>'a22'!G22</f>
        <v>1.1227438176182529</v>
      </c>
      <c r="I2710" s="19">
        <f>'a22'!H22</f>
        <v>1179.1629784551176</v>
      </c>
      <c r="J2710" s="19">
        <f>'a22'!I22</f>
        <v>1179.1629784551176</v>
      </c>
      <c r="K2710" s="19">
        <f>'a22'!J22</f>
        <v>96330.329487099472</v>
      </c>
      <c r="L2710" s="6" t="e">
        <f>'a22'!K22</f>
        <v>#N/A</v>
      </c>
      <c r="M2710" s="6" t="e">
        <f>'a22'!L22</f>
        <v>#N/A</v>
      </c>
    </row>
    <row r="2711" spans="1:13" x14ac:dyDescent="0.25">
      <c r="A2711">
        <v>1</v>
      </c>
      <c r="B2711" t="str">
        <f>'a22'!A23</f>
        <v>a22</v>
      </c>
      <c r="C2711">
        <f>'a22'!B23</f>
        <v>22</v>
      </c>
      <c r="D2711">
        <f>'a22'!C23</f>
        <v>19.206600000000002</v>
      </c>
      <c r="E2711">
        <f>'a22'!D23</f>
        <v>55.788600000000002</v>
      </c>
      <c r="F2711" s="14">
        <f>'a22'!E23</f>
        <v>2414</v>
      </c>
      <c r="G2711">
        <f>'a22'!F23</f>
        <v>2414</v>
      </c>
      <c r="H2711" s="11">
        <f>'a22'!G23</f>
        <v>2.3404135061992726</v>
      </c>
      <c r="I2711" s="19">
        <f>'a22'!H23</f>
        <v>2458.0219614487892</v>
      </c>
      <c r="J2711" s="19">
        <f>'a22'!I23</f>
        <v>4872.0219614487887</v>
      </c>
      <c r="K2711" s="19">
        <f>'a22'!J23</f>
        <v>101202.35144854826</v>
      </c>
      <c r="L2711" s="6">
        <f>'a22'!K23</f>
        <v>302667</v>
      </c>
      <c r="M2711" s="6">
        <f>'a22'!L23</f>
        <v>305081</v>
      </c>
    </row>
    <row r="2712" spans="1:13" x14ac:dyDescent="0.25">
      <c r="A2712">
        <v>1</v>
      </c>
      <c r="B2712" t="str">
        <f>'a22'!A24</f>
        <v>a22</v>
      </c>
      <c r="C2712">
        <f>'a22'!B24</f>
        <v>23</v>
      </c>
      <c r="D2712">
        <f>'a22'!C24</f>
        <v>20.016500000000001</v>
      </c>
      <c r="E2712">
        <f>'a22'!D24</f>
        <v>55.071100000000001</v>
      </c>
      <c r="F2712" s="14" t="e">
        <f>'a22'!E24</f>
        <v>#N/A</v>
      </c>
      <c r="G2712">
        <f>'a22'!F24</f>
        <v>0</v>
      </c>
      <c r="H2712" s="11">
        <f>'a22'!G24</f>
        <v>1.0820093622515472</v>
      </c>
      <c r="I2712" s="19">
        <f>'a22'!H24</f>
        <v>1136.3815701211611</v>
      </c>
      <c r="J2712" s="19">
        <f>'a22'!I24</f>
        <v>1136.3815701211611</v>
      </c>
      <c r="K2712" s="19">
        <f>'a22'!J24</f>
        <v>102338.73301866942</v>
      </c>
      <c r="L2712" s="6" t="e">
        <f>'a22'!K24</f>
        <v>#N/A</v>
      </c>
      <c r="M2712" s="6" t="e">
        <f>'a22'!L24</f>
        <v>#N/A</v>
      </c>
    </row>
    <row r="2713" spans="1:13" x14ac:dyDescent="0.25">
      <c r="A2713">
        <v>1</v>
      </c>
      <c r="B2713" t="str">
        <f>'a22'!A25</f>
        <v>a22</v>
      </c>
      <c r="C2713">
        <f>'a22'!B25</f>
        <v>24</v>
      </c>
      <c r="D2713">
        <f>'a22'!C25</f>
        <v>24.891100000000002</v>
      </c>
      <c r="E2713">
        <f>'a22'!D25</f>
        <v>54.950600000000001</v>
      </c>
      <c r="F2713" s="14">
        <f>'a22'!E25</f>
        <v>1247</v>
      </c>
      <c r="G2713">
        <f>'a22'!F25</f>
        <v>1247</v>
      </c>
      <c r="H2713" s="11">
        <f>'a22'!G25</f>
        <v>4.8760891511538231</v>
      </c>
      <c r="I2713" s="19">
        <f>'a22'!H25</f>
        <v>5121.1182074326061</v>
      </c>
      <c r="J2713" s="19">
        <f>'a22'!I25</f>
        <v>6368.1182074326061</v>
      </c>
      <c r="K2713" s="19">
        <f>'a22'!J25</f>
        <v>108706.85122610202</v>
      </c>
      <c r="L2713" s="6">
        <f>'a22'!K25</f>
        <v>312504</v>
      </c>
      <c r="M2713" s="6">
        <f>'a22'!L25</f>
        <v>313751</v>
      </c>
    </row>
    <row r="2714" spans="1:13" x14ac:dyDescent="0.25">
      <c r="A2714">
        <v>1</v>
      </c>
      <c r="B2714" t="str">
        <f>'a22'!A26</f>
        <v>a22</v>
      </c>
      <c r="C2714">
        <f>'a22'!B26</f>
        <v>25</v>
      </c>
      <c r="D2714">
        <f>'a22'!C26</f>
        <v>25.478100000000001</v>
      </c>
      <c r="E2714">
        <f>'a22'!D26</f>
        <v>55.543599999999998</v>
      </c>
      <c r="F2714" s="14" t="e">
        <f>'a22'!E26</f>
        <v>#N/A</v>
      </c>
      <c r="G2714">
        <f>'a22'!F26</f>
        <v>0</v>
      </c>
      <c r="H2714" s="11">
        <f>'a22'!G26</f>
        <v>0.83439678810503304</v>
      </c>
      <c r="I2714" s="19">
        <f>'a22'!H26</f>
        <v>876.32618094704969</v>
      </c>
      <c r="J2714" s="19">
        <f>'a22'!I26</f>
        <v>876.32618094704969</v>
      </c>
      <c r="K2714" s="19">
        <f>'a22'!J26</f>
        <v>109583.17740704908</v>
      </c>
      <c r="L2714" s="6" t="e">
        <f>'a22'!K26</f>
        <v>#N/A</v>
      </c>
      <c r="M2714" s="6" t="e">
        <f>'a22'!L26</f>
        <v>#N/A</v>
      </c>
    </row>
    <row r="2715" spans="1:13" x14ac:dyDescent="0.25">
      <c r="A2715">
        <v>1</v>
      </c>
      <c r="B2715" t="str">
        <f>'a22'!A27</f>
        <v>a22</v>
      </c>
      <c r="C2715">
        <f>'a22'!B27</f>
        <v>26</v>
      </c>
      <c r="D2715">
        <f>'a22'!C27</f>
        <v>25.537099999999999</v>
      </c>
      <c r="E2715">
        <f>'a22'!D27</f>
        <v>58.2699</v>
      </c>
      <c r="F2715" s="14" t="e">
        <f>'a22'!E27</f>
        <v>#N/A</v>
      </c>
      <c r="G2715">
        <f>'a22'!F27</f>
        <v>0</v>
      </c>
      <c r="H2715" s="11">
        <f>'a22'!G27</f>
        <v>2.7269383363031903</v>
      </c>
      <c r="I2715" s="19">
        <f>'a22'!H27</f>
        <v>2863.9701063061434</v>
      </c>
      <c r="J2715" s="19">
        <f>'a22'!I27</f>
        <v>2863.9701063061434</v>
      </c>
      <c r="K2715" s="19">
        <f>'a22'!J27</f>
        <v>112447.14751335522</v>
      </c>
      <c r="L2715" s="6" t="e">
        <f>'a22'!K27</f>
        <v>#N/A</v>
      </c>
      <c r="M2715" s="6" t="e">
        <f>'a22'!L27</f>
        <v>#N/A</v>
      </c>
    </row>
    <row r="2716" spans="1:13" x14ac:dyDescent="0.25">
      <c r="A2716">
        <v>1</v>
      </c>
      <c r="B2716" t="str">
        <f>'a22'!A28</f>
        <v>a22</v>
      </c>
      <c r="C2716">
        <f>'a22'!B28</f>
        <v>27</v>
      </c>
      <c r="D2716">
        <f>'a22'!C28</f>
        <v>25.252400000000002</v>
      </c>
      <c r="E2716">
        <f>'a22'!D28</f>
        <v>59.386099999999999</v>
      </c>
      <c r="F2716" s="14" t="e">
        <f>'a22'!E28</f>
        <v>#N/A</v>
      </c>
      <c r="G2716">
        <f>'a22'!F28</f>
        <v>0</v>
      </c>
      <c r="H2716" s="11">
        <f>'a22'!G28</f>
        <v>1.1519359921453955</v>
      </c>
      <c r="I2716" s="19">
        <f>'a22'!H28</f>
        <v>1209.8220931372448</v>
      </c>
      <c r="J2716" s="19">
        <f>'a22'!I28</f>
        <v>1209.8220931372448</v>
      </c>
      <c r="K2716" s="19">
        <f>'a22'!J28</f>
        <v>113656.96960649246</v>
      </c>
      <c r="L2716" s="6" t="e">
        <f>'a22'!K28</f>
        <v>#N/A</v>
      </c>
      <c r="M2716" s="6" t="e">
        <f>'a22'!L28</f>
        <v>#N/A</v>
      </c>
    </row>
    <row r="2717" spans="1:13" x14ac:dyDescent="0.25">
      <c r="A2717">
        <v>1</v>
      </c>
      <c r="B2717" t="str">
        <f>'a22'!A29</f>
        <v>a22</v>
      </c>
      <c r="C2717">
        <f>'a22'!B29</f>
        <v>28</v>
      </c>
      <c r="D2717">
        <f>'a22'!C29</f>
        <v>23.779299999999999</v>
      </c>
      <c r="E2717">
        <f>'a22'!D29</f>
        <v>60.385199999999998</v>
      </c>
      <c r="F2717" s="14" t="e">
        <f>'a22'!E29</f>
        <v>#N/A</v>
      </c>
      <c r="G2717">
        <f>'a22'!F29</f>
        <v>0</v>
      </c>
      <c r="H2717" s="11">
        <f>'a22'!G29</f>
        <v>1.779950679091981</v>
      </c>
      <c r="I2717" s="19">
        <f>'a22'!H29</f>
        <v>1869.3952363182336</v>
      </c>
      <c r="J2717" s="19">
        <f>'a22'!I29</f>
        <v>1869.3952363182336</v>
      </c>
      <c r="K2717" s="19">
        <f>'a22'!J29</f>
        <v>115526.3648428107</v>
      </c>
      <c r="L2717" s="6" t="e">
        <f>'a22'!K29</f>
        <v>#N/A</v>
      </c>
      <c r="M2717" s="6" t="e">
        <f>'a22'!L29</f>
        <v>#N/A</v>
      </c>
    </row>
    <row r="2718" spans="1:13" x14ac:dyDescent="0.25">
      <c r="A2718">
        <v>1</v>
      </c>
      <c r="B2718" t="str">
        <f>'a22'!A30</f>
        <v>a22</v>
      </c>
      <c r="C2718">
        <f>'a22'!B30</f>
        <v>29</v>
      </c>
      <c r="D2718">
        <f>'a22'!C30</f>
        <v>23.053100000000001</v>
      </c>
      <c r="E2718">
        <f>'a22'!D30</f>
        <v>62.120600000000003</v>
      </c>
      <c r="F2718" s="14" t="e">
        <f>'a22'!E30</f>
        <v>#N/A</v>
      </c>
      <c r="G2718">
        <f>'a22'!F30</f>
        <v>0</v>
      </c>
      <c r="H2718" s="11">
        <f>'a22'!G30</f>
        <v>1.8812175844383385</v>
      </c>
      <c r="I2718" s="19">
        <f>'a22'!H30</f>
        <v>1975.7509194699394</v>
      </c>
      <c r="J2718" s="19">
        <f>'a22'!I30</f>
        <v>1975.7509194699394</v>
      </c>
      <c r="K2718" s="19">
        <f>'a22'!J30</f>
        <v>117502.11576228063</v>
      </c>
      <c r="L2718" s="6" t="e">
        <f>'a22'!K30</f>
        <v>#N/A</v>
      </c>
      <c r="M2718" s="6" t="e">
        <f>'a22'!L30</f>
        <v>#N/A</v>
      </c>
    </row>
    <row r="2719" spans="1:13" x14ac:dyDescent="0.25">
      <c r="A2719">
        <v>1</v>
      </c>
      <c r="B2719" t="str">
        <f>'a22'!A31</f>
        <v>a22</v>
      </c>
      <c r="C2719">
        <f>'a22'!B31</f>
        <v>30</v>
      </c>
      <c r="D2719">
        <f>'a22'!C31</f>
        <v>23.015999999999998</v>
      </c>
      <c r="E2719">
        <f>'a22'!D31</f>
        <v>63.993099999999998</v>
      </c>
      <c r="F2719" s="14" t="e">
        <f>'a22'!E31</f>
        <v>#N/A</v>
      </c>
      <c r="G2719">
        <f>'a22'!F31</f>
        <v>0</v>
      </c>
      <c r="H2719" s="11">
        <f>'a22'!G31</f>
        <v>1.8728674966478494</v>
      </c>
      <c r="I2719" s="19">
        <f>'a22'!H31</f>
        <v>1966.9812302185819</v>
      </c>
      <c r="J2719" s="19">
        <f>'a22'!I31</f>
        <v>1966.9812302185819</v>
      </c>
      <c r="K2719" s="19">
        <f>'a22'!J31</f>
        <v>119469.09699249922</v>
      </c>
      <c r="L2719" s="6" t="e">
        <f>'a22'!K31</f>
        <v>#N/A</v>
      </c>
      <c r="M2719" s="6" t="e">
        <f>'a22'!L31</f>
        <v>#N/A</v>
      </c>
    </row>
    <row r="2720" spans="1:13" x14ac:dyDescent="0.25">
      <c r="A2720">
        <v>1</v>
      </c>
      <c r="B2720" t="str">
        <f>'a22'!A32</f>
        <v>a22</v>
      </c>
      <c r="C2720">
        <f>'a22'!B32</f>
        <v>31</v>
      </c>
      <c r="D2720">
        <f>'a22'!C32</f>
        <v>22.818300000000001</v>
      </c>
      <c r="E2720">
        <f>'a22'!D32</f>
        <v>73.751099999999994</v>
      </c>
      <c r="F2720" s="14" t="e">
        <f>'a22'!E32</f>
        <v>#N/A</v>
      </c>
      <c r="G2720">
        <f>'a22'!F32</f>
        <v>0</v>
      </c>
      <c r="H2720" s="11">
        <f>'a22'!G32</f>
        <v>9.760002525102129</v>
      </c>
      <c r="I2720" s="19">
        <f>'a22'!H32</f>
        <v>10250.45381380312</v>
      </c>
      <c r="J2720" s="19">
        <f>'a22'!I32</f>
        <v>10250.45381380312</v>
      </c>
      <c r="K2720" s="19">
        <f>'a22'!J32</f>
        <v>129719.55080630234</v>
      </c>
      <c r="L2720" s="6" t="e">
        <f>'a22'!K32</f>
        <v>#N/A</v>
      </c>
      <c r="M2720" s="6" t="e">
        <f>'a22'!L32</f>
        <v>#N/A</v>
      </c>
    </row>
    <row r="2721" spans="1:13" x14ac:dyDescent="0.25">
      <c r="A2721">
        <v>1</v>
      </c>
      <c r="B2721" t="str">
        <f>'a22'!A33</f>
        <v>a22</v>
      </c>
      <c r="C2721">
        <f>'a22'!B33</f>
        <v>32</v>
      </c>
      <c r="D2721">
        <f>'a22'!C33</f>
        <v>22.768599999999999</v>
      </c>
      <c r="E2721">
        <f>'a22'!D33</f>
        <v>76.199399999999997</v>
      </c>
      <c r="F2721" s="14" t="e">
        <f>'a22'!E33</f>
        <v>#N/A</v>
      </c>
      <c r="G2721">
        <f>'a22'!F33</f>
        <v>0</v>
      </c>
      <c r="H2721" s="11">
        <f>'a22'!G33</f>
        <v>2.448804398068579</v>
      </c>
      <c r="I2721" s="19">
        <f>'a22'!H33</f>
        <v>2571.8596195934138</v>
      </c>
      <c r="J2721" s="19">
        <f>'a22'!I33</f>
        <v>2571.8596195934138</v>
      </c>
      <c r="K2721" s="19">
        <f>'a22'!J33</f>
        <v>132291.41042589577</v>
      </c>
      <c r="L2721" s="6" t="e">
        <f>'a22'!K33</f>
        <v>#N/A</v>
      </c>
      <c r="M2721" s="6" t="e">
        <f>'a22'!L33</f>
        <v>#N/A</v>
      </c>
    </row>
    <row r="2722" spans="1:13" x14ac:dyDescent="0.25">
      <c r="A2722">
        <v>1</v>
      </c>
      <c r="B2722" t="str">
        <f>'a22'!A34</f>
        <v>a22</v>
      </c>
      <c r="C2722">
        <f>'a22'!B34</f>
        <v>33</v>
      </c>
      <c r="D2722">
        <f>'a22'!C34</f>
        <v>22.306999999999999</v>
      </c>
      <c r="E2722">
        <f>'a22'!D34</f>
        <v>77.372100000000003</v>
      </c>
      <c r="F2722" s="14">
        <f>'a22'!E34</f>
        <v>1557</v>
      </c>
      <c r="G2722">
        <f>'a22'!F34</f>
        <v>1557</v>
      </c>
      <c r="H2722" s="11">
        <f>'a22'!G34</f>
        <v>1.2602776876545958</v>
      </c>
      <c r="I2722" s="19">
        <f>'a22'!H34</f>
        <v>1323.6080827484061</v>
      </c>
      <c r="J2722" s="19">
        <f>'a22'!I34</f>
        <v>2880.6080827484061</v>
      </c>
      <c r="K2722" s="19">
        <f>'a22'!J34</f>
        <v>135172.01850864416</v>
      </c>
      <c r="L2722" s="6">
        <f>'a22'!K34</f>
        <v>338255</v>
      </c>
      <c r="M2722" s="6">
        <f>'a22'!L34</f>
        <v>339812</v>
      </c>
    </row>
    <row r="2723" spans="1:13" x14ac:dyDescent="0.25">
      <c r="A2723">
        <v>1</v>
      </c>
      <c r="B2723" t="str">
        <f>'a22'!A35</f>
        <v>a22</v>
      </c>
      <c r="C2723">
        <f>'a22'!B35</f>
        <v>34</v>
      </c>
      <c r="D2723">
        <f>'a22'!C35</f>
        <v>18.868400000000001</v>
      </c>
      <c r="E2723">
        <f>'a22'!D35</f>
        <v>76.218000000000004</v>
      </c>
      <c r="F2723" s="14" t="e">
        <f>'a22'!E35</f>
        <v>#N/A</v>
      </c>
      <c r="G2723">
        <f>'a22'!F35</f>
        <v>0</v>
      </c>
      <c r="H2723" s="11">
        <f>'a22'!G35</f>
        <v>3.6271085963891379</v>
      </c>
      <c r="I2723" s="19">
        <f>'a22'!H35</f>
        <v>3809.3749514215497</v>
      </c>
      <c r="J2723" s="19">
        <f>'a22'!I35</f>
        <v>3809.3749514215497</v>
      </c>
      <c r="K2723" s="19">
        <f>'a22'!J35</f>
        <v>138981.39346006571</v>
      </c>
      <c r="L2723" s="6" t="e">
        <f>'a22'!K35</f>
        <v>#N/A</v>
      </c>
      <c r="M2723" s="6" t="e">
        <f>'a22'!L35</f>
        <v>#N/A</v>
      </c>
    </row>
    <row r="2724" spans="1:13" x14ac:dyDescent="0.25">
      <c r="A2724">
        <v>1</v>
      </c>
      <c r="B2724" t="str">
        <f>'a22'!A36</f>
        <v>a22</v>
      </c>
      <c r="C2724">
        <f>'a22'!B36</f>
        <v>35</v>
      </c>
      <c r="D2724">
        <f>'a22'!C36</f>
        <v>16.3855</v>
      </c>
      <c r="E2724">
        <f>'a22'!D36</f>
        <v>76.212699999999998</v>
      </c>
      <c r="F2724" s="14" t="e">
        <f>'a22'!E36</f>
        <v>#N/A</v>
      </c>
      <c r="G2724">
        <f>'a22'!F36</f>
        <v>0</v>
      </c>
      <c r="H2724" s="11">
        <f>'a22'!G36</f>
        <v>2.4829056566853289</v>
      </c>
      <c r="I2724" s="19">
        <f>'a22'!H36</f>
        <v>2607.6745054548182</v>
      </c>
      <c r="J2724" s="19">
        <f>'a22'!I36</f>
        <v>2607.6745054548182</v>
      </c>
      <c r="K2724" s="19">
        <f>'a22'!J36</f>
        <v>141589.06796552052</v>
      </c>
      <c r="L2724" s="6" t="e">
        <f>'a22'!K36</f>
        <v>#N/A</v>
      </c>
      <c r="M2724" s="6" t="e">
        <f>'a22'!L36</f>
        <v>#N/A</v>
      </c>
    </row>
    <row r="2725" spans="1:13" x14ac:dyDescent="0.25">
      <c r="A2725">
        <v>1</v>
      </c>
      <c r="B2725" t="str">
        <f>'a22'!A37</f>
        <v>a22</v>
      </c>
      <c r="C2725">
        <f>'a22'!B37</f>
        <v>36</v>
      </c>
      <c r="D2725">
        <f>'a22'!C37</f>
        <v>14.1881</v>
      </c>
      <c r="E2725">
        <f>'a22'!D37</f>
        <v>77.616399999999999</v>
      </c>
      <c r="F2725" s="14">
        <f>'a22'!E37</f>
        <v>1225</v>
      </c>
      <c r="G2725">
        <f>'a22'!F37</f>
        <v>1225</v>
      </c>
      <c r="H2725" s="11">
        <f>'a22'!G37</f>
        <v>2.6074777947280783</v>
      </c>
      <c r="I2725" s="19">
        <f>'a22'!H37</f>
        <v>2738.506535898432</v>
      </c>
      <c r="J2725" s="19">
        <f>'a22'!I37</f>
        <v>3963.506535898432</v>
      </c>
      <c r="K2725" s="19">
        <f>'a22'!J37</f>
        <v>145552.57450141895</v>
      </c>
      <c r="L2725" s="6">
        <f>'a22'!K37</f>
        <v>351522</v>
      </c>
      <c r="M2725" s="6">
        <f>'a22'!L37</f>
        <v>352747</v>
      </c>
    </row>
    <row r="2726" spans="1:13" x14ac:dyDescent="0.25">
      <c r="A2726">
        <v>1</v>
      </c>
      <c r="B2726" t="str">
        <f>'a22'!A38</f>
        <v>a22</v>
      </c>
      <c r="C2726">
        <f>'a22'!B38</f>
        <v>37</v>
      </c>
      <c r="D2726">
        <f>'a22'!C38</f>
        <v>14.972</v>
      </c>
      <c r="E2726">
        <f>'a22'!D38</f>
        <v>78.640500000000003</v>
      </c>
      <c r="F2726" s="14">
        <f>'a22'!E38</f>
        <v>1561</v>
      </c>
      <c r="G2726">
        <f>'a22'!F38</f>
        <v>1561</v>
      </c>
      <c r="H2726" s="11">
        <f>'a22'!G38</f>
        <v>1.2896821391335183</v>
      </c>
      <c r="I2726" s="19">
        <f>'a22'!H38</f>
        <v>1354.4901415419058</v>
      </c>
      <c r="J2726" s="19">
        <f>'a22'!I38</f>
        <v>2915.4901415419058</v>
      </c>
      <c r="K2726" s="19">
        <f>'a22'!J38</f>
        <v>148468.06464296085</v>
      </c>
      <c r="L2726" s="6">
        <f>'a22'!K38</f>
        <v>356065</v>
      </c>
      <c r="M2726" s="6">
        <f>'a22'!L38</f>
        <v>357626</v>
      </c>
    </row>
    <row r="2727" spans="1:13" x14ac:dyDescent="0.25">
      <c r="A2727">
        <v>1</v>
      </c>
      <c r="B2727" t="str">
        <f>'a22'!A39</f>
        <v>a22</v>
      </c>
      <c r="C2727">
        <f>'a22'!B39</f>
        <v>38</v>
      </c>
      <c r="D2727">
        <f>'a22'!C39</f>
        <v>13.290699999999999</v>
      </c>
      <c r="E2727">
        <f>'a22'!D39</f>
        <v>78.366799999999998</v>
      </c>
      <c r="F2727" s="14" t="e">
        <f>'a22'!E39</f>
        <v>#N/A</v>
      </c>
      <c r="G2727">
        <f>'a22'!F39</f>
        <v>0</v>
      </c>
      <c r="H2727" s="11">
        <f>'a22'!G39</f>
        <v>1.7034322352239326</v>
      </c>
      <c r="I2727" s="19">
        <f>'a22'!H39</f>
        <v>1789.0316531371618</v>
      </c>
      <c r="J2727" s="19">
        <f>'a22'!I39</f>
        <v>1789.0316531371618</v>
      </c>
      <c r="K2727" s="19">
        <f>'a22'!J39</f>
        <v>150257.096296098</v>
      </c>
      <c r="L2727" s="6" t="e">
        <f>'a22'!K39</f>
        <v>#N/A</v>
      </c>
      <c r="M2727" s="6" t="e">
        <f>'a22'!L39</f>
        <v>#N/A</v>
      </c>
    </row>
    <row r="2728" spans="1:13" x14ac:dyDescent="0.25">
      <c r="A2728">
        <v>1</v>
      </c>
      <c r="B2728" t="str">
        <f>'a22'!A40</f>
        <v>a22</v>
      </c>
      <c r="C2728">
        <f>'a22'!B40</f>
        <v>39</v>
      </c>
      <c r="D2728">
        <f>'a22'!C40</f>
        <v>13.1656</v>
      </c>
      <c r="E2728">
        <f>'a22'!D40</f>
        <v>76.564899999999994</v>
      </c>
      <c r="F2728" s="14">
        <f>'a22'!E40</f>
        <v>3046</v>
      </c>
      <c r="G2728">
        <f>'a22'!F40</f>
        <v>3046</v>
      </c>
      <c r="H2728" s="11">
        <f>'a22'!G40</f>
        <v>1.8062374207174461</v>
      </c>
      <c r="I2728" s="19">
        <f>'a22'!H40</f>
        <v>1897.0029167726386</v>
      </c>
      <c r="J2728" s="19">
        <f>'a22'!I40</f>
        <v>4943.0029167726389</v>
      </c>
      <c r="K2728" s="19">
        <f>'a22'!J40</f>
        <v>155200.09921287064</v>
      </c>
      <c r="L2728" s="6">
        <f>'a22'!K40</f>
        <v>360374</v>
      </c>
      <c r="M2728" s="6">
        <f>'a22'!L40</f>
        <v>363420</v>
      </c>
    </row>
    <row r="2729" spans="1:13" x14ac:dyDescent="0.25">
      <c r="A2729">
        <v>1</v>
      </c>
      <c r="B2729" t="str">
        <f>'a22'!A41</f>
        <v>a22</v>
      </c>
      <c r="C2729">
        <f>'a22'!B41</f>
        <v>40</v>
      </c>
      <c r="D2729">
        <f>'a22'!C41</f>
        <v>11.571199999999999</v>
      </c>
      <c r="E2729">
        <f>'a22'!D41</f>
        <v>76.516800000000003</v>
      </c>
      <c r="F2729" s="14" t="e">
        <f>'a22'!E41</f>
        <v>#N/A</v>
      </c>
      <c r="G2729">
        <f>'a22'!F41</f>
        <v>0</v>
      </c>
      <c r="H2729" s="11">
        <f>'a22'!G41</f>
        <v>1.5951253775173913</v>
      </c>
      <c r="I2729" s="19">
        <f>'a22'!H41</f>
        <v>1675.2822519680847</v>
      </c>
      <c r="J2729" s="19">
        <f>'a22'!I41</f>
        <v>1675.2822519680847</v>
      </c>
      <c r="K2729" s="19">
        <f>'a22'!J41</f>
        <v>156875.38146483872</v>
      </c>
      <c r="L2729" s="6" t="e">
        <f>'a22'!K41</f>
        <v>#N/A</v>
      </c>
      <c r="M2729" s="6" t="e">
        <f>'a22'!L41</f>
        <v>#N/A</v>
      </c>
    </row>
    <row r="2730" spans="1:13" x14ac:dyDescent="0.25">
      <c r="A2730">
        <v>1</v>
      </c>
      <c r="B2730" t="str">
        <f>'a22'!A42</f>
        <v>a22</v>
      </c>
      <c r="C2730">
        <f>'a22'!B42</f>
        <v>41</v>
      </c>
      <c r="D2730">
        <f>'a22'!C42</f>
        <v>10.9335</v>
      </c>
      <c r="E2730">
        <f>'a22'!D42</f>
        <v>76.144900000000007</v>
      </c>
      <c r="F2730" s="14" t="e">
        <f>'a22'!E42</f>
        <v>#N/A</v>
      </c>
      <c r="G2730">
        <f>'a22'!F42</f>
        <v>0</v>
      </c>
      <c r="H2730" s="11">
        <f>'a22'!G42</f>
        <v>0.73822144374164311</v>
      </c>
      <c r="I2730" s="19">
        <f>'a22'!H42</f>
        <v>775.3179155405586</v>
      </c>
      <c r="J2730" s="19">
        <f>'a22'!I42</f>
        <v>775.3179155405586</v>
      </c>
      <c r="K2730" s="19">
        <f>'a22'!J42</f>
        <v>157650.69938037929</v>
      </c>
      <c r="L2730" s="6" t="e">
        <f>'a22'!K42</f>
        <v>#N/A</v>
      </c>
      <c r="M2730" s="6" t="e">
        <f>'a22'!L42</f>
        <v>#N/A</v>
      </c>
    </row>
    <row r="2731" spans="1:13" x14ac:dyDescent="0.25">
      <c r="A2731">
        <v>1</v>
      </c>
      <c r="B2731" t="str">
        <f>'a22'!A43</f>
        <v>a22</v>
      </c>
      <c r="C2731">
        <f>'a22'!B43</f>
        <v>42</v>
      </c>
      <c r="D2731">
        <f>'a22'!C43</f>
        <v>10.587999999999999</v>
      </c>
      <c r="E2731">
        <f>'a22'!D43</f>
        <v>75.148700000000005</v>
      </c>
      <c r="F2731" s="14" t="e">
        <f>'a22'!E43</f>
        <v>#N/A</v>
      </c>
      <c r="G2731">
        <f>'a22'!F43</f>
        <v>0</v>
      </c>
      <c r="H2731" s="11">
        <f>'a22'!G43</f>
        <v>1.0544120115021474</v>
      </c>
      <c r="I2731" s="19">
        <f>'a22'!H43</f>
        <v>1107.397420935494</v>
      </c>
      <c r="J2731" s="19">
        <f>'a22'!I43</f>
        <v>1107.397420935494</v>
      </c>
      <c r="K2731" s="19">
        <f>'a22'!J43</f>
        <v>158758.09680131479</v>
      </c>
      <c r="L2731" s="6" t="e">
        <f>'a22'!K43</f>
        <v>#N/A</v>
      </c>
      <c r="M2731" s="6" t="e">
        <f>'a22'!L43</f>
        <v>#N/A</v>
      </c>
    </row>
    <row r="2732" spans="1:13" x14ac:dyDescent="0.25">
      <c r="A2732">
        <v>1</v>
      </c>
      <c r="B2732" t="str">
        <f>'a22'!A44</f>
        <v>a22</v>
      </c>
      <c r="C2732">
        <f>'a22'!B44</f>
        <v>43</v>
      </c>
      <c r="D2732">
        <f>'a22'!C44</f>
        <v>10.561400000000001</v>
      </c>
      <c r="E2732">
        <f>'a22'!D44</f>
        <v>74.072900000000004</v>
      </c>
      <c r="F2732" s="14" t="e">
        <f>'a22'!E44</f>
        <v>#N/A</v>
      </c>
      <c r="G2732">
        <f>'a22'!F44</f>
        <v>0</v>
      </c>
      <c r="H2732" s="11">
        <f>'a22'!G44</f>
        <v>1.0761288026997522</v>
      </c>
      <c r="I2732" s="19">
        <f>'a22'!H44</f>
        <v>1130.2055057267144</v>
      </c>
      <c r="J2732" s="19">
        <f>'a22'!I44</f>
        <v>1130.2055057267144</v>
      </c>
      <c r="K2732" s="19">
        <f>'a22'!J44</f>
        <v>159888.30230704151</v>
      </c>
      <c r="L2732" s="6" t="e">
        <f>'a22'!K44</f>
        <v>#N/A</v>
      </c>
      <c r="M2732" s="6" t="e">
        <f>'a22'!L44</f>
        <v>#N/A</v>
      </c>
    </row>
    <row r="2733" spans="1:13" x14ac:dyDescent="0.25">
      <c r="A2733">
        <v>1</v>
      </c>
      <c r="B2733" t="str">
        <f>'a22'!A45</f>
        <v>a22</v>
      </c>
      <c r="C2733">
        <f>'a22'!B45</f>
        <v>44</v>
      </c>
      <c r="D2733">
        <f>'a22'!C45</f>
        <v>10.7034</v>
      </c>
      <c r="E2733">
        <f>'a22'!D45</f>
        <v>72.937799999999996</v>
      </c>
      <c r="F2733" s="14" t="e">
        <f>'a22'!E45</f>
        <v>#N/A</v>
      </c>
      <c r="G2733">
        <f>'a22'!F45</f>
        <v>0</v>
      </c>
      <c r="H2733" s="11">
        <f>'a22'!G45</f>
        <v>1.1439475556160863</v>
      </c>
      <c r="I2733" s="19">
        <f>'a22'!H45</f>
        <v>1201.4322285365361</v>
      </c>
      <c r="J2733" s="19">
        <f>'a22'!I45</f>
        <v>1201.4322285365361</v>
      </c>
      <c r="K2733" s="19">
        <f>'a22'!J45</f>
        <v>161089.73453557806</v>
      </c>
      <c r="L2733" s="6" t="e">
        <f>'a22'!K45</f>
        <v>#N/A</v>
      </c>
      <c r="M2733" s="6" t="e">
        <f>'a22'!L45</f>
        <v>#N/A</v>
      </c>
    </row>
    <row r="2734" spans="1:13" x14ac:dyDescent="0.25">
      <c r="A2734">
        <v>1</v>
      </c>
      <c r="B2734" t="str">
        <f>'a22'!A46</f>
        <v>a22</v>
      </c>
      <c r="C2734">
        <f>'a22'!B46</f>
        <v>45</v>
      </c>
      <c r="D2734">
        <f>'a22'!C46</f>
        <v>11.306699999999999</v>
      </c>
      <c r="E2734">
        <f>'a22'!D46</f>
        <v>72.528599999999997</v>
      </c>
      <c r="F2734" s="14" t="e">
        <f>'a22'!E46</f>
        <v>#N/A</v>
      </c>
      <c r="G2734">
        <f>'a22'!F46</f>
        <v>0</v>
      </c>
      <c r="H2734" s="11">
        <f>'a22'!G46</f>
        <v>0.72898253065488317</v>
      </c>
      <c r="I2734" s="19">
        <f>'a22'!H46</f>
        <v>765.61473650530695</v>
      </c>
      <c r="J2734" s="19">
        <f>'a22'!I46</f>
        <v>765.61473650530695</v>
      </c>
      <c r="K2734" s="19">
        <f>'a22'!J46</f>
        <v>161855.34927208337</v>
      </c>
      <c r="L2734" s="6" t="e">
        <f>'a22'!K46</f>
        <v>#N/A</v>
      </c>
      <c r="M2734" s="6" t="e">
        <f>'a22'!L46</f>
        <v>#N/A</v>
      </c>
    </row>
    <row r="2735" spans="1:13" x14ac:dyDescent="0.25">
      <c r="A2735">
        <v>1</v>
      </c>
      <c r="B2735" t="str">
        <f>'a22'!A47</f>
        <v>a22</v>
      </c>
      <c r="C2735">
        <f>'a22'!B47</f>
        <v>46</v>
      </c>
      <c r="D2735">
        <f>'a22'!C47</f>
        <v>13.526</v>
      </c>
      <c r="E2735">
        <f>'a22'!D47</f>
        <v>72.528599999999997</v>
      </c>
      <c r="F2735" s="14">
        <f>'a22'!E47</f>
        <v>12588</v>
      </c>
      <c r="G2735">
        <f>'a22'!F47</f>
        <v>12588</v>
      </c>
      <c r="H2735" s="11">
        <f>'a22'!G47</f>
        <v>2.2193000000000005</v>
      </c>
      <c r="I2735" s="19">
        <f>'a22'!H47</f>
        <v>2330.8223630541761</v>
      </c>
      <c r="J2735" s="19">
        <f>'a22'!I47</f>
        <v>14918.822363054176</v>
      </c>
      <c r="K2735" s="19">
        <f>'a22'!J47</f>
        <v>176774.17163513755</v>
      </c>
      <c r="L2735" s="6">
        <f>'a22'!K47</f>
        <v>378932</v>
      </c>
      <c r="M2735" s="6">
        <f>'a22'!L47</f>
        <v>391520</v>
      </c>
    </row>
    <row r="2736" spans="1:13" x14ac:dyDescent="0.25">
      <c r="A2736">
        <v>1</v>
      </c>
      <c r="B2736" t="str">
        <f>'a22'!A48</f>
        <v>a22</v>
      </c>
      <c r="C2736">
        <f>'a22'!B48</f>
        <v>47</v>
      </c>
      <c r="D2736">
        <f>'a22'!C48</f>
        <v>11.3316</v>
      </c>
      <c r="E2736">
        <f>'a22'!D48</f>
        <v>72.337100000000007</v>
      </c>
      <c r="F2736" s="14" t="e">
        <f>'a22'!E48</f>
        <v>#N/A</v>
      </c>
      <c r="G2736">
        <f>'a22'!F48</f>
        <v>0</v>
      </c>
      <c r="H2736" s="11">
        <f>'a22'!G48</f>
        <v>2.202740023243777</v>
      </c>
      <c r="I2736" s="19">
        <f>'a22'!H48</f>
        <v>2313.4302285274953</v>
      </c>
      <c r="J2736" s="19">
        <f>'a22'!I48</f>
        <v>2313.4302285274953</v>
      </c>
      <c r="K2736" s="19">
        <f>'a22'!J48</f>
        <v>179087.60186366504</v>
      </c>
      <c r="L2736" s="6" t="e">
        <f>'a22'!K48</f>
        <v>#N/A</v>
      </c>
      <c r="M2736" s="6" t="e">
        <f>'a22'!L48</f>
        <v>#N/A</v>
      </c>
    </row>
    <row r="2737" spans="1:13" x14ac:dyDescent="0.25">
      <c r="A2737">
        <v>1</v>
      </c>
      <c r="B2737" t="str">
        <f>'a22'!A49</f>
        <v>a22</v>
      </c>
      <c r="C2737">
        <f>'a22'!B49</f>
        <v>48</v>
      </c>
      <c r="D2737">
        <f>'a22'!C49</f>
        <v>10.430999999999999</v>
      </c>
      <c r="E2737">
        <f>'a22'!D49</f>
        <v>72.775300000000001</v>
      </c>
      <c r="F2737" s="14" t="e">
        <f>'a22'!E49</f>
        <v>#N/A</v>
      </c>
      <c r="G2737">
        <f>'a22'!F49</f>
        <v>0</v>
      </c>
      <c r="H2737" s="11">
        <f>'a22'!G49</f>
        <v>1.0015486009175973</v>
      </c>
      <c r="I2737" s="19">
        <f>'a22'!H49</f>
        <v>1051.8775635129805</v>
      </c>
      <c r="J2737" s="19">
        <f>'a22'!I49</f>
        <v>1051.8775635129805</v>
      </c>
      <c r="K2737" s="19">
        <f>'a22'!J49</f>
        <v>180139.47942717801</v>
      </c>
      <c r="L2737" s="6" t="e">
        <f>'a22'!K49</f>
        <v>#N/A</v>
      </c>
      <c r="M2737" s="6" t="e">
        <f>'a22'!L49</f>
        <v>#N/A</v>
      </c>
    </row>
    <row r="2738" spans="1:13" x14ac:dyDescent="0.25">
      <c r="A2738">
        <v>1</v>
      </c>
      <c r="B2738" t="str">
        <f>'a22'!A50</f>
        <v>a22</v>
      </c>
      <c r="C2738">
        <f>'a22'!B50</f>
        <v>49</v>
      </c>
      <c r="D2738">
        <f>'a22'!C50</f>
        <v>8.6133000000000006</v>
      </c>
      <c r="E2738">
        <f>'a22'!D50</f>
        <v>76.959999999999994</v>
      </c>
      <c r="F2738" s="14" t="e">
        <f>'a22'!E50</f>
        <v>#N/A</v>
      </c>
      <c r="G2738">
        <f>'a22'!F50</f>
        <v>0</v>
      </c>
      <c r="H2738" s="11">
        <f>'a22'!G50</f>
        <v>4.5624277944971281</v>
      </c>
      <c r="I2738" s="19">
        <f>'a22'!H50</f>
        <v>4791.6950088919248</v>
      </c>
      <c r="J2738" s="19">
        <f>'a22'!I50</f>
        <v>4791.6950088919248</v>
      </c>
      <c r="K2738" s="19">
        <f>'a22'!J50</f>
        <v>184931.17443606994</v>
      </c>
      <c r="L2738" s="6" t="e">
        <f>'a22'!K50</f>
        <v>#N/A</v>
      </c>
      <c r="M2738" s="6" t="e">
        <f>'a22'!L50</f>
        <v>#N/A</v>
      </c>
    </row>
    <row r="2739" spans="1:13" x14ac:dyDescent="0.25">
      <c r="A2739">
        <v>1</v>
      </c>
      <c r="B2739" t="str">
        <f>'a22'!A51</f>
        <v>a22</v>
      </c>
      <c r="C2739">
        <f>'a22'!B51</f>
        <v>50</v>
      </c>
      <c r="D2739">
        <f>'a22'!C51</f>
        <v>7.8339999999999996</v>
      </c>
      <c r="E2739">
        <f>'a22'!D51</f>
        <v>79.085099999999997</v>
      </c>
      <c r="F2739" s="14" t="e">
        <f>'a22'!E51</f>
        <v>#N/A</v>
      </c>
      <c r="G2739">
        <f>'a22'!F51</f>
        <v>0</v>
      </c>
      <c r="H2739" s="11">
        <f>'a22'!G51</f>
        <v>2.26348370879934</v>
      </c>
      <c r="I2739" s="19">
        <f>'a22'!H51</f>
        <v>2377.22635375042</v>
      </c>
      <c r="J2739" s="19">
        <f>'a22'!I51</f>
        <v>2377.22635375042</v>
      </c>
      <c r="K2739" s="19">
        <f>'a22'!J51</f>
        <v>187308.40078982036</v>
      </c>
      <c r="L2739" s="6" t="e">
        <f>'a22'!K51</f>
        <v>#N/A</v>
      </c>
      <c r="M2739" s="6" t="e">
        <f>'a22'!L51</f>
        <v>#N/A</v>
      </c>
    </row>
    <row r="2740" spans="1:13" x14ac:dyDescent="0.25">
      <c r="A2740">
        <v>1</v>
      </c>
      <c r="B2740" t="str">
        <f>'a22'!A52</f>
        <v>a22</v>
      </c>
      <c r="C2740">
        <f>'a22'!B52</f>
        <v>51</v>
      </c>
      <c r="D2740">
        <f>'a22'!C52</f>
        <v>7.8030999999999997</v>
      </c>
      <c r="E2740">
        <f>'a22'!D52</f>
        <v>85.223100000000002</v>
      </c>
      <c r="F2740" s="14" t="e">
        <f>'a22'!E52</f>
        <v>#N/A</v>
      </c>
      <c r="G2740">
        <f>'a22'!F52</f>
        <v>0</v>
      </c>
      <c r="H2740" s="11">
        <f>'a22'!G52</f>
        <v>6.1380777780995954</v>
      </c>
      <c r="I2740" s="19">
        <f>'a22'!H52</f>
        <v>6446.5232061282486</v>
      </c>
      <c r="J2740" s="19">
        <f>'a22'!I52</f>
        <v>6446.5232061282486</v>
      </c>
      <c r="K2740" s="19">
        <f>'a22'!J52</f>
        <v>193754.9239959486</v>
      </c>
      <c r="L2740" s="6" t="e">
        <f>'a22'!K52</f>
        <v>#N/A</v>
      </c>
      <c r="M2740" s="6" t="e">
        <f>'a22'!L52</f>
        <v>#N/A</v>
      </c>
    </row>
    <row r="2741" spans="1:13" x14ac:dyDescent="0.25">
      <c r="A2741">
        <v>1</v>
      </c>
      <c r="B2741" t="str">
        <f>'a22'!A53</f>
        <v>a22</v>
      </c>
      <c r="C2741">
        <f>'a22'!B53</f>
        <v>52</v>
      </c>
      <c r="D2741">
        <f>'a22'!C53</f>
        <v>8.0629000000000008</v>
      </c>
      <c r="E2741">
        <f>'a22'!D53</f>
        <v>86.101699999999994</v>
      </c>
      <c r="F2741" s="14" t="e">
        <f>'a22'!E53</f>
        <v>#N/A</v>
      </c>
      <c r="G2741">
        <f>'a22'!F53</f>
        <v>0</v>
      </c>
      <c r="H2741" s="11">
        <f>'a22'!G53</f>
        <v>0.9162063086445027</v>
      </c>
      <c r="I2741" s="19">
        <f>'a22'!H53</f>
        <v>962.24672345330657</v>
      </c>
      <c r="J2741" s="19">
        <f>'a22'!I53</f>
        <v>962.24672345330657</v>
      </c>
      <c r="K2741" s="19">
        <f>'a22'!J53</f>
        <v>194717.17071940191</v>
      </c>
      <c r="L2741" s="6" t="e">
        <f>'a22'!K53</f>
        <v>#N/A</v>
      </c>
      <c r="M2741" s="6" t="e">
        <f>'a22'!L53</f>
        <v>#N/A</v>
      </c>
    </row>
    <row r="2742" spans="1:13" x14ac:dyDescent="0.25">
      <c r="A2742">
        <v>1</v>
      </c>
      <c r="B2742" t="str">
        <f>'a22'!A54</f>
        <v>a22</v>
      </c>
      <c r="C2742">
        <f>'a22'!B54</f>
        <v>53</v>
      </c>
      <c r="D2742">
        <f>'a22'!C54</f>
        <v>9.1486000000000001</v>
      </c>
      <c r="E2742">
        <f>'a22'!D54</f>
        <v>86.845200000000006</v>
      </c>
      <c r="F2742" s="14">
        <f>'a22'!E54</f>
        <v>2105</v>
      </c>
      <c r="G2742">
        <f>'a22'!F54</f>
        <v>2105</v>
      </c>
      <c r="H2742" s="11">
        <f>'a22'!G54</f>
        <v>1.3158786950171417</v>
      </c>
      <c r="I2742" s="19">
        <f>'a22'!H54</f>
        <v>1382.0031043178026</v>
      </c>
      <c r="J2742" s="19">
        <f>'a22'!I54</f>
        <v>3487.0031043178024</v>
      </c>
      <c r="K2742" s="19">
        <f>'a22'!J54</f>
        <v>198204.17382371973</v>
      </c>
      <c r="L2742" s="6">
        <f>'a22'!K54</f>
        <v>412073</v>
      </c>
      <c r="M2742" s="6">
        <f>'a22'!L54</f>
        <v>414178</v>
      </c>
    </row>
    <row r="2743" spans="1:13" x14ac:dyDescent="0.25">
      <c r="A2743">
        <v>1</v>
      </c>
      <c r="B2743" t="str">
        <f>'a22'!A55</f>
        <v>a22</v>
      </c>
      <c r="C2743">
        <f>'a22'!B55</f>
        <v>54</v>
      </c>
      <c r="D2743">
        <f>'a22'!C55</f>
        <v>8.0692000000000004</v>
      </c>
      <c r="E2743">
        <f>'a22'!D55</f>
        <v>87.652000000000001</v>
      </c>
      <c r="F2743" s="14" t="e">
        <f>'a22'!E55</f>
        <v>#N/A</v>
      </c>
      <c r="G2743">
        <f>'a22'!F55</f>
        <v>0</v>
      </c>
      <c r="H2743" s="11">
        <f>'a22'!G55</f>
        <v>1.3476017957838999</v>
      </c>
      <c r="I2743" s="19">
        <f>'a22'!H55</f>
        <v>1415.3203271775246</v>
      </c>
      <c r="J2743" s="19">
        <f>'a22'!I55</f>
        <v>1415.3203271775246</v>
      </c>
      <c r="K2743" s="19">
        <f>'a22'!J55</f>
        <v>199619.49415089726</v>
      </c>
      <c r="L2743" s="6" t="e">
        <f>'a22'!K55</f>
        <v>#N/A</v>
      </c>
      <c r="M2743" s="6" t="e">
        <f>'a22'!L55</f>
        <v>#N/A</v>
      </c>
    </row>
    <row r="2744" spans="1:13" x14ac:dyDescent="0.25">
      <c r="A2744">
        <v>1</v>
      </c>
      <c r="B2744" t="str">
        <f>'a22'!A56</f>
        <v>a22</v>
      </c>
      <c r="C2744">
        <f>'a22'!B56</f>
        <v>55</v>
      </c>
      <c r="D2744">
        <f>'a22'!C56</f>
        <v>7.4089999999999998</v>
      </c>
      <c r="E2744">
        <f>'a22'!D56</f>
        <v>88.704499999999996</v>
      </c>
      <c r="F2744" s="14" t="e">
        <f>'a22'!E56</f>
        <v>#N/A</v>
      </c>
      <c r="G2744">
        <f>'a22'!F56</f>
        <v>0</v>
      </c>
      <c r="H2744" s="11">
        <f>'a22'!G56</f>
        <v>1.2424251647483602</v>
      </c>
      <c r="I2744" s="19">
        <f>'a22'!H56</f>
        <v>1304.8584501494825</v>
      </c>
      <c r="J2744" s="19">
        <f>'a22'!I56</f>
        <v>1304.8584501494825</v>
      </c>
      <c r="K2744" s="19">
        <f>'a22'!J56</f>
        <v>200924.35260104673</v>
      </c>
      <c r="L2744" s="6" t="e">
        <f>'a22'!K56</f>
        <v>#N/A</v>
      </c>
      <c r="M2744" s="6" t="e">
        <f>'a22'!L56</f>
        <v>#N/A</v>
      </c>
    </row>
    <row r="2745" spans="1:13" x14ac:dyDescent="0.25">
      <c r="A2745">
        <v>1</v>
      </c>
      <c r="B2745" t="str">
        <f>'a22'!A57</f>
        <v>a22</v>
      </c>
      <c r="C2745">
        <f>'a22'!B57</f>
        <v>56</v>
      </c>
      <c r="D2745">
        <f>'a22'!C57</f>
        <v>6.2153999999999998</v>
      </c>
      <c r="E2745">
        <f>'a22'!D57</f>
        <v>90.847499999999997</v>
      </c>
      <c r="F2745" s="14" t="e">
        <f>'a22'!E57</f>
        <v>#N/A</v>
      </c>
      <c r="G2745">
        <f>'a22'!F57</f>
        <v>0</v>
      </c>
      <c r="H2745" s="11">
        <f>'a22'!G57</f>
        <v>2.4529838890624625</v>
      </c>
      <c r="I2745" s="19">
        <f>'a22'!H57</f>
        <v>2576.2491347895239</v>
      </c>
      <c r="J2745" s="19">
        <f>'a22'!I57</f>
        <v>2576.2491347895239</v>
      </c>
      <c r="K2745" s="19">
        <f>'a22'!J57</f>
        <v>203500.60173583624</v>
      </c>
      <c r="L2745" s="6" t="e">
        <f>'a22'!K57</f>
        <v>#N/A</v>
      </c>
      <c r="M2745" s="6" t="e">
        <f>'a22'!L57</f>
        <v>#N/A</v>
      </c>
    </row>
    <row r="2746" spans="1:13" x14ac:dyDescent="0.25">
      <c r="A2746">
        <v>1</v>
      </c>
      <c r="B2746" t="str">
        <f>'a22'!A58</f>
        <v>a22</v>
      </c>
      <c r="C2746">
        <f>'a22'!B58</f>
        <v>57</v>
      </c>
      <c r="D2746">
        <f>'a22'!C58</f>
        <v>5.0235000000000003</v>
      </c>
      <c r="E2746">
        <f>'a22'!D58</f>
        <v>92.448999999999998</v>
      </c>
      <c r="F2746" s="14" t="e">
        <f>'a22'!E58</f>
        <v>#N/A</v>
      </c>
      <c r="G2746">
        <f>'a22'!F58</f>
        <v>0</v>
      </c>
      <c r="H2746" s="11">
        <f>'a22'!G58</f>
        <v>1.9963536410165419</v>
      </c>
      <c r="I2746" s="19">
        <f>'a22'!H58</f>
        <v>2096.6726945640444</v>
      </c>
      <c r="J2746" s="19">
        <f>'a22'!I58</f>
        <v>2096.6726945640444</v>
      </c>
      <c r="K2746" s="19">
        <f>'a22'!J58</f>
        <v>205597.27443040028</v>
      </c>
      <c r="L2746" s="6" t="e">
        <f>'a22'!K58</f>
        <v>#N/A</v>
      </c>
      <c r="M2746" s="6" t="e">
        <f>'a22'!L58</f>
        <v>#N/A</v>
      </c>
    </row>
    <row r="2747" spans="1:13" x14ac:dyDescent="0.25">
      <c r="A2747">
        <v>1</v>
      </c>
      <c r="B2747" t="str">
        <f>'a22'!A59</f>
        <v>a22</v>
      </c>
      <c r="C2747">
        <f>'a22'!B59</f>
        <v>58</v>
      </c>
      <c r="D2747">
        <f>'a22'!C59</f>
        <v>4.5132000000000003</v>
      </c>
      <c r="E2747">
        <f>'a22'!D59</f>
        <v>92.907399999999996</v>
      </c>
      <c r="F2747" s="14" t="e">
        <f>'a22'!E59</f>
        <v>#N/A</v>
      </c>
      <c r="G2747">
        <f>'a22'!F59</f>
        <v>0</v>
      </c>
      <c r="H2747" s="11">
        <f>'a22'!G59</f>
        <v>0.68595674061853029</v>
      </c>
      <c r="I2747" s="19">
        <f>'a22'!H59</f>
        <v>720.42685131411838</v>
      </c>
      <c r="J2747" s="19">
        <f>'a22'!I59</f>
        <v>720.42685131411838</v>
      </c>
      <c r="K2747" s="19">
        <f>'a22'!J59</f>
        <v>206317.7012817144</v>
      </c>
      <c r="L2747" s="6" t="e">
        <f>'a22'!K59</f>
        <v>#N/A</v>
      </c>
      <c r="M2747" s="6" t="e">
        <f>'a22'!L59</f>
        <v>#N/A</v>
      </c>
    </row>
    <row r="2748" spans="1:13" x14ac:dyDescent="0.25">
      <c r="A2748">
        <v>1</v>
      </c>
      <c r="B2748" t="str">
        <f>'a22'!A60</f>
        <v>a22</v>
      </c>
      <c r="C2748">
        <f>'a22'!B60</f>
        <v>59</v>
      </c>
      <c r="D2748">
        <f>'a22'!C60</f>
        <v>5.4836</v>
      </c>
      <c r="E2748">
        <f>'a22'!D60</f>
        <v>94.194400000000002</v>
      </c>
      <c r="F2748" s="14">
        <f>'a22'!E60</f>
        <v>5667</v>
      </c>
      <c r="G2748">
        <f>'a22'!F60</f>
        <v>5667</v>
      </c>
      <c r="H2748" s="11">
        <f>'a22'!G60</f>
        <v>1.6118452655264446</v>
      </c>
      <c r="I2748" s="19">
        <f>'a22'!H60</f>
        <v>1692.8423334709291</v>
      </c>
      <c r="J2748" s="19">
        <f>'a22'!I60</f>
        <v>7359.8423334709296</v>
      </c>
      <c r="K2748" s="19">
        <f>'a22'!J60</f>
        <v>213677.54361518534</v>
      </c>
      <c r="L2748" s="6">
        <f>'a22'!K60</f>
        <v>426569</v>
      </c>
      <c r="M2748" s="6">
        <f>'a22'!L60</f>
        <v>432236</v>
      </c>
    </row>
    <row r="2749" spans="1:13" x14ac:dyDescent="0.25">
      <c r="A2749">
        <v>1</v>
      </c>
      <c r="B2749" t="str">
        <f>'a22'!A61</f>
        <v>a22</v>
      </c>
      <c r="C2749">
        <f>'a22'!B61</f>
        <v>60</v>
      </c>
      <c r="D2749">
        <f>'a22'!C61</f>
        <v>3.6606000000000001</v>
      </c>
      <c r="E2749">
        <f>'a22'!D61</f>
        <v>93.922399999999996</v>
      </c>
      <c r="F2749" s="14" t="e">
        <f>'a22'!E61</f>
        <v>#N/A</v>
      </c>
      <c r="G2749">
        <f>'a22'!F61</f>
        <v>0</v>
      </c>
      <c r="H2749" s="11">
        <f>'a22'!G61</f>
        <v>1.8431801322713965</v>
      </c>
      <c r="I2749" s="19">
        <f>'a22'!H61</f>
        <v>1935.8020418309036</v>
      </c>
      <c r="J2749" s="19">
        <f>'a22'!I61</f>
        <v>1935.8020418309036</v>
      </c>
      <c r="K2749" s="19">
        <f>'a22'!J61</f>
        <v>215613.34565701624</v>
      </c>
      <c r="L2749" s="6" t="e">
        <f>'a22'!K61</f>
        <v>#N/A</v>
      </c>
      <c r="M2749" s="6" t="e">
        <f>'a22'!L61</f>
        <v>#N/A</v>
      </c>
    </row>
    <row r="2750" spans="1:13" x14ac:dyDescent="0.25">
      <c r="A2750">
        <v>1</v>
      </c>
      <c r="B2750" t="str">
        <f>'a22'!A62</f>
        <v>a22</v>
      </c>
      <c r="C2750">
        <f>'a22'!B62</f>
        <v>61</v>
      </c>
      <c r="D2750">
        <f>'a22'!C62</f>
        <v>3.0981000000000001</v>
      </c>
      <c r="E2750">
        <f>'a22'!D62</f>
        <v>94.203999999999994</v>
      </c>
      <c r="F2750" s="14" t="e">
        <f>'a22'!E62</f>
        <v>#N/A</v>
      </c>
      <c r="G2750">
        <f>'a22'!F62</f>
        <v>0</v>
      </c>
      <c r="H2750" s="11">
        <f>'a22'!G62</f>
        <v>0.62905072132539408</v>
      </c>
      <c r="I2750" s="19">
        <f>'a22'!H62</f>
        <v>660.66123947217079</v>
      </c>
      <c r="J2750" s="19">
        <f>'a22'!I62</f>
        <v>660.66123947217079</v>
      </c>
      <c r="K2750" s="19">
        <f>'a22'!J62</f>
        <v>216274.0068964884</v>
      </c>
      <c r="L2750" s="6" t="e">
        <f>'a22'!K62</f>
        <v>#N/A</v>
      </c>
      <c r="M2750" s="6" t="e">
        <f>'a22'!L62</f>
        <v>#N/A</v>
      </c>
    </row>
    <row r="2751" spans="1:13" x14ac:dyDescent="0.25">
      <c r="A2751">
        <v>1</v>
      </c>
      <c r="B2751" t="str">
        <f>'a22'!A63</f>
        <v>a22</v>
      </c>
      <c r="C2751">
        <f>'a22'!B63</f>
        <v>62</v>
      </c>
      <c r="D2751">
        <f>'a22'!C63</f>
        <v>2.4167999999999998</v>
      </c>
      <c r="E2751">
        <f>'a22'!D63</f>
        <v>95.451300000000003</v>
      </c>
      <c r="F2751" s="14">
        <f>'a22'!E63</f>
        <v>9050</v>
      </c>
      <c r="G2751">
        <f>'a22'!F63</f>
        <v>9050</v>
      </c>
      <c r="H2751" s="11">
        <f>'a22'!G63</f>
        <v>1.4212413517766871</v>
      </c>
      <c r="I2751" s="19">
        <f>'a22'!H63</f>
        <v>1492.6603550752257</v>
      </c>
      <c r="J2751" s="19">
        <f>'a22'!I63</f>
        <v>10542.660355075226</v>
      </c>
      <c r="K2751" s="19">
        <f>'a22'!J63</f>
        <v>226816.66725156363</v>
      </c>
      <c r="L2751" s="6">
        <f>'a22'!K63</f>
        <v>437428</v>
      </c>
      <c r="M2751" s="6">
        <f>'a22'!L63</f>
        <v>446478</v>
      </c>
    </row>
    <row r="2752" spans="1:13" x14ac:dyDescent="0.25">
      <c r="A2752">
        <v>1</v>
      </c>
      <c r="B2752" t="str">
        <f>'a22'!A64</f>
        <v>a22</v>
      </c>
      <c r="C2752">
        <f>'a22'!B64</f>
        <v>63</v>
      </c>
      <c r="D2752">
        <f>'a22'!C64</f>
        <v>0.88390000000000002</v>
      </c>
      <c r="E2752">
        <f>'a22'!D64</f>
        <v>94.724100000000007</v>
      </c>
      <c r="F2752" s="14" t="e">
        <f>'a22'!E64</f>
        <v>#N/A</v>
      </c>
      <c r="G2752">
        <f>'a22'!F64</f>
        <v>0</v>
      </c>
      <c r="H2752" s="11">
        <f>'a22'!G64</f>
        <v>1.696644408825843</v>
      </c>
      <c r="I2752" s="19">
        <f>'a22'!H64</f>
        <v>1781.902730699818</v>
      </c>
      <c r="J2752" s="19">
        <f>'a22'!I64</f>
        <v>1781.902730699818</v>
      </c>
      <c r="K2752" s="19">
        <f>'a22'!J64</f>
        <v>228598.56998226346</v>
      </c>
      <c r="L2752" s="6" t="e">
        <f>'a22'!K64</f>
        <v>#N/A</v>
      </c>
      <c r="M2752" s="6" t="e">
        <f>'a22'!L64</f>
        <v>#N/A</v>
      </c>
    </row>
    <row r="2753" spans="1:13" x14ac:dyDescent="0.25">
      <c r="A2753">
        <v>1</v>
      </c>
      <c r="B2753" t="str">
        <f>'a22'!A65</f>
        <v>a22</v>
      </c>
      <c r="C2753">
        <f>'a22'!B65</f>
        <v>64</v>
      </c>
      <c r="D2753">
        <f>'a22'!C65</f>
        <v>-0.9899</v>
      </c>
      <c r="E2753">
        <f>'a22'!D65</f>
        <v>94.418499999999995</v>
      </c>
      <c r="F2753" s="14" t="e">
        <f>'a22'!E65</f>
        <v>#N/A</v>
      </c>
      <c r="G2753">
        <f>'a22'!F65</f>
        <v>0</v>
      </c>
      <c r="H2753" s="11">
        <f>'a22'!G65</f>
        <v>1.8985567676527368</v>
      </c>
      <c r="I2753" s="19">
        <f>'a22'!H65</f>
        <v>1993.9614164704408</v>
      </c>
      <c r="J2753" s="19">
        <f>'a22'!I65</f>
        <v>1993.9614164704408</v>
      </c>
      <c r="K2753" s="19">
        <f>'a22'!J65</f>
        <v>230592.5313987339</v>
      </c>
      <c r="L2753" s="6" t="e">
        <f>'a22'!K65</f>
        <v>#N/A</v>
      </c>
      <c r="M2753" s="6" t="e">
        <f>'a22'!L65</f>
        <v>#N/A</v>
      </c>
    </row>
    <row r="2754" spans="1:13" x14ac:dyDescent="0.25">
      <c r="A2754">
        <v>1</v>
      </c>
      <c r="B2754" t="str">
        <f>'a22'!A66</f>
        <v>a22</v>
      </c>
      <c r="C2754">
        <f>'a22'!B66</f>
        <v>65</v>
      </c>
      <c r="D2754">
        <f>'a22'!C66</f>
        <v>-4.1497999999999999</v>
      </c>
      <c r="E2754">
        <f>'a22'!D66</f>
        <v>93.796400000000006</v>
      </c>
      <c r="F2754" s="14" t="e">
        <f>'a22'!E66</f>
        <v>#N/A</v>
      </c>
      <c r="G2754">
        <f>'a22'!F66</f>
        <v>0</v>
      </c>
      <c r="H2754" s="11">
        <f>'a22'!G66</f>
        <v>3.2205552968393487</v>
      </c>
      <c r="I2754" s="19">
        <f>'a22'!H66</f>
        <v>3382.3918836235448</v>
      </c>
      <c r="J2754" s="19">
        <f>'a22'!I66</f>
        <v>3382.3918836235448</v>
      </c>
      <c r="K2754" s="19">
        <f>'a22'!J66</f>
        <v>233974.92328235746</v>
      </c>
      <c r="L2754" s="6" t="e">
        <f>'a22'!K66</f>
        <v>#N/A</v>
      </c>
      <c r="M2754" s="6" t="e">
        <f>'a22'!L66</f>
        <v>#N/A</v>
      </c>
    </row>
    <row r="2755" spans="1:13" x14ac:dyDescent="0.25">
      <c r="A2755">
        <v>1</v>
      </c>
      <c r="B2755" t="str">
        <f>'a22'!A67</f>
        <v>a22</v>
      </c>
      <c r="C2755">
        <f>'a22'!B67</f>
        <v>66</v>
      </c>
      <c r="D2755">
        <f>'a22'!C67</f>
        <v>-5.7750000000000004</v>
      </c>
      <c r="E2755">
        <f>'a22'!D67</f>
        <v>92.780299999999997</v>
      </c>
      <c r="F2755" s="14" t="e">
        <f>'a22'!E67</f>
        <v>#N/A</v>
      </c>
      <c r="G2755">
        <f>'a22'!F67</f>
        <v>0</v>
      </c>
      <c r="H2755" s="11">
        <f>'a22'!G67</f>
        <v>1.9166987895858909</v>
      </c>
      <c r="I2755" s="19">
        <f>'a22'!H67</f>
        <v>2013.0150957534649</v>
      </c>
      <c r="J2755" s="19">
        <f>'a22'!I67</f>
        <v>2013.0150957534649</v>
      </c>
      <c r="K2755" s="19">
        <f>'a22'!J67</f>
        <v>235987.93837811094</v>
      </c>
      <c r="L2755" s="6" t="e">
        <f>'a22'!K67</f>
        <v>#N/A</v>
      </c>
      <c r="M2755" s="6" t="e">
        <f>'a22'!L67</f>
        <v>#N/A</v>
      </c>
    </row>
    <row r="2756" spans="1:13" x14ac:dyDescent="0.25">
      <c r="A2756">
        <v>1</v>
      </c>
      <c r="B2756" t="str">
        <f>'a22'!A68</f>
        <v>a22</v>
      </c>
      <c r="C2756">
        <f>'a22'!B68</f>
        <v>67</v>
      </c>
      <c r="D2756">
        <f>'a22'!C68</f>
        <v>-7.2553000000000001</v>
      </c>
      <c r="E2756">
        <f>'a22'!D68</f>
        <v>91.265199999999993</v>
      </c>
      <c r="F2756" s="14" t="e">
        <f>'a22'!E68</f>
        <v>#N/A</v>
      </c>
      <c r="G2756">
        <f>'a22'!F68</f>
        <v>0</v>
      </c>
      <c r="H2756" s="11">
        <f>'a22'!G68</f>
        <v>2.1182105891530263</v>
      </c>
      <c r="I2756" s="19">
        <f>'a22'!H68</f>
        <v>2224.6530937034358</v>
      </c>
      <c r="J2756" s="19">
        <f>'a22'!I68</f>
        <v>2224.6530937034358</v>
      </c>
      <c r="K2756" s="19">
        <f>'a22'!J68</f>
        <v>238212.59147181438</v>
      </c>
      <c r="L2756" s="6" t="e">
        <f>'a22'!K68</f>
        <v>#N/A</v>
      </c>
      <c r="M2756" s="6" t="e">
        <f>'a22'!L68</f>
        <v>#N/A</v>
      </c>
    </row>
    <row r="2757" spans="1:13" x14ac:dyDescent="0.25">
      <c r="A2757">
        <v>1</v>
      </c>
      <c r="B2757" t="str">
        <f>'a22'!A69</f>
        <v>a22</v>
      </c>
      <c r="C2757">
        <f>'a22'!B69</f>
        <v>68</v>
      </c>
      <c r="D2757">
        <f>'a22'!C69</f>
        <v>-8.2413000000000007</v>
      </c>
      <c r="E2757">
        <f>'a22'!D69</f>
        <v>89.444500000000005</v>
      </c>
      <c r="F2757" s="14" t="e">
        <f>'a22'!E69</f>
        <v>#N/A</v>
      </c>
      <c r="G2757">
        <f>'a22'!F69</f>
        <v>0</v>
      </c>
      <c r="H2757" s="11">
        <f>'a22'!G69</f>
        <v>2.0705420763655003</v>
      </c>
      <c r="I2757" s="19">
        <f>'a22'!H69</f>
        <v>2174.5891836332785</v>
      </c>
      <c r="J2757" s="19">
        <f>'a22'!I69</f>
        <v>2174.5891836332785</v>
      </c>
      <c r="K2757" s="19">
        <f>'a22'!J69</f>
        <v>240387.18065544765</v>
      </c>
      <c r="L2757" s="6" t="e">
        <f>'a22'!K69</f>
        <v>#N/A</v>
      </c>
      <c r="M2757" s="6" t="e">
        <f>'a22'!L69</f>
        <v>#N/A</v>
      </c>
    </row>
    <row r="2758" spans="1:13" x14ac:dyDescent="0.25">
      <c r="A2758">
        <v>1</v>
      </c>
      <c r="B2758" t="str">
        <f>'a22'!A70</f>
        <v>a22</v>
      </c>
      <c r="C2758">
        <f>'a22'!B70</f>
        <v>69</v>
      </c>
      <c r="D2758">
        <f>'a22'!C70</f>
        <v>-8.8323999999999998</v>
      </c>
      <c r="E2758">
        <f>'a22'!D70</f>
        <v>87.5685</v>
      </c>
      <c r="F2758" s="14" t="e">
        <f>'a22'!E70</f>
        <v>#N/A</v>
      </c>
      <c r="G2758">
        <f>'a22'!F70</f>
        <v>0</v>
      </c>
      <c r="H2758" s="11">
        <f>'a22'!G70</f>
        <v>1.9669202347833064</v>
      </c>
      <c r="I2758" s="19">
        <f>'a22'!H70</f>
        <v>2065.7602260067138</v>
      </c>
      <c r="J2758" s="19">
        <f>'a22'!I70</f>
        <v>2065.7602260067138</v>
      </c>
      <c r="K2758" s="19">
        <f>'a22'!J70</f>
        <v>242452.94088145436</v>
      </c>
      <c r="L2758" s="6" t="e">
        <f>'a22'!K70</f>
        <v>#N/A</v>
      </c>
      <c r="M2758" s="6" t="e">
        <f>'a22'!L70</f>
        <v>#N/A</v>
      </c>
    </row>
    <row r="2759" spans="1:13" x14ac:dyDescent="0.25">
      <c r="A2759">
        <v>1</v>
      </c>
      <c r="B2759" t="str">
        <f>'a22'!A71</f>
        <v>a22</v>
      </c>
      <c r="C2759">
        <f>'a22'!B71</f>
        <v>70</v>
      </c>
      <c r="D2759">
        <f>'a22'!C71</f>
        <v>-9.1356000000000002</v>
      </c>
      <c r="E2759">
        <f>'a22'!D71</f>
        <v>84.431700000000006</v>
      </c>
      <c r="F2759" s="14" t="e">
        <f>'a22'!E71</f>
        <v>#N/A</v>
      </c>
      <c r="G2759">
        <f>'a22'!F71</f>
        <v>0</v>
      </c>
      <c r="H2759" s="11">
        <f>'a22'!G71</f>
        <v>3.1514194389195418</v>
      </c>
      <c r="I2759" s="19">
        <f>'a22'!H71</f>
        <v>3309.7818697775474</v>
      </c>
      <c r="J2759" s="19">
        <f>'a22'!I71</f>
        <v>3309.7818697775474</v>
      </c>
      <c r="K2759" s="19">
        <f>'a22'!J71</f>
        <v>245762.72275123189</v>
      </c>
      <c r="L2759" s="6" t="e">
        <f>'a22'!K71</f>
        <v>#N/A</v>
      </c>
      <c r="M2759" s="6" t="e">
        <f>'a22'!L71</f>
        <v>#N/A</v>
      </c>
    </row>
    <row r="2760" spans="1:13" x14ac:dyDescent="0.25">
      <c r="A2760">
        <v>1</v>
      </c>
      <c r="B2760" t="str">
        <f>'a22'!A72</f>
        <v>a22</v>
      </c>
      <c r="C2760">
        <f>'a22'!B72</f>
        <v>71</v>
      </c>
      <c r="D2760">
        <f>'a22'!C72</f>
        <v>-9.0882000000000005</v>
      </c>
      <c r="E2760">
        <f>'a22'!D72</f>
        <v>80.812700000000007</v>
      </c>
      <c r="F2760" s="14" t="e">
        <f>'a22'!E72</f>
        <v>#N/A</v>
      </c>
      <c r="G2760">
        <f>'a22'!F72</f>
        <v>0</v>
      </c>
      <c r="H2760" s="11">
        <f>'a22'!G72</f>
        <v>3.6193103984046462</v>
      </c>
      <c r="I2760" s="19">
        <f>'a22'!H72</f>
        <v>3801.1848850700972</v>
      </c>
      <c r="J2760" s="19">
        <f>'a22'!I72</f>
        <v>3801.1848850700972</v>
      </c>
      <c r="K2760" s="19">
        <f>'a22'!J72</f>
        <v>249563.907636302</v>
      </c>
      <c r="L2760" s="6" t="e">
        <f>'a22'!K72</f>
        <v>#N/A</v>
      </c>
      <c r="M2760" s="6" t="e">
        <f>'a22'!L72</f>
        <v>#N/A</v>
      </c>
    </row>
    <row r="2761" spans="1:13" x14ac:dyDescent="0.25">
      <c r="A2761">
        <v>1</v>
      </c>
      <c r="B2761" t="str">
        <f>'a22'!A73</f>
        <v>a22</v>
      </c>
      <c r="C2761">
        <f>'a22'!B73</f>
        <v>72</v>
      </c>
      <c r="D2761">
        <f>'a22'!C73</f>
        <v>-9.4238</v>
      </c>
      <c r="E2761">
        <f>'a22'!D73</f>
        <v>77.648700000000005</v>
      </c>
      <c r="F2761" s="14" t="e">
        <f>'a22'!E73</f>
        <v>#N/A</v>
      </c>
      <c r="G2761">
        <f>'a22'!F73</f>
        <v>0</v>
      </c>
      <c r="H2761" s="11">
        <f>'a22'!G73</f>
        <v>3.1817484752883924</v>
      </c>
      <c r="I2761" s="19">
        <f>'a22'!H73</f>
        <v>3341.6349749090755</v>
      </c>
      <c r="J2761" s="19">
        <f>'a22'!I73</f>
        <v>3341.6349749090755</v>
      </c>
      <c r="K2761" s="19">
        <f>'a22'!J73</f>
        <v>252905.54261121107</v>
      </c>
      <c r="L2761" s="6" t="e">
        <f>'a22'!K73</f>
        <v>#N/A</v>
      </c>
      <c r="M2761" s="6" t="e">
        <f>'a22'!L73</f>
        <v>#N/A</v>
      </c>
    </row>
    <row r="2762" spans="1:13" x14ac:dyDescent="0.25">
      <c r="A2762">
        <v>1</v>
      </c>
      <c r="B2762" t="str">
        <f>'a22'!A74</f>
        <v>a22</v>
      </c>
      <c r="C2762">
        <f>'a22'!B74</f>
        <v>73</v>
      </c>
      <c r="D2762">
        <f>'a22'!C74</f>
        <v>-12.7874</v>
      </c>
      <c r="E2762">
        <f>'a22'!D74</f>
        <v>76.254999999999995</v>
      </c>
      <c r="F2762" s="14" t="e">
        <f>'a22'!E74</f>
        <v>#N/A</v>
      </c>
      <c r="G2762">
        <f>'a22'!F74</f>
        <v>0</v>
      </c>
      <c r="H2762" s="11">
        <f>'a22'!G74</f>
        <v>3.6409071191119424</v>
      </c>
      <c r="I2762" s="19">
        <f>'a22'!H74</f>
        <v>3823.8668656915552</v>
      </c>
      <c r="J2762" s="19">
        <f>'a22'!I74</f>
        <v>3823.8668656915552</v>
      </c>
      <c r="K2762" s="19">
        <f>'a22'!J74</f>
        <v>256729.40947690263</v>
      </c>
      <c r="L2762" s="6" t="e">
        <f>'a22'!K74</f>
        <v>#N/A</v>
      </c>
      <c r="M2762" s="6" t="e">
        <f>'a22'!L74</f>
        <v>#N/A</v>
      </c>
    </row>
    <row r="2763" spans="1:13" x14ac:dyDescent="0.25">
      <c r="A2763">
        <v>1</v>
      </c>
      <c r="B2763" t="str">
        <f>'a22'!A75</f>
        <v>a22</v>
      </c>
      <c r="C2763">
        <f>'a22'!B75</f>
        <v>74</v>
      </c>
      <c r="D2763">
        <f>'a22'!C75</f>
        <v>-15.0512</v>
      </c>
      <c r="E2763">
        <f>'a22'!D75</f>
        <v>76.213800000000006</v>
      </c>
      <c r="F2763" s="14" t="e">
        <f>'a22'!E75</f>
        <v>#N/A</v>
      </c>
      <c r="G2763">
        <f>'a22'!F75</f>
        <v>0</v>
      </c>
      <c r="H2763" s="11">
        <f>'a22'!G75</f>
        <v>2.2641748784049343</v>
      </c>
      <c r="I2763" s="19">
        <f>'a22'!H75</f>
        <v>2377.9522554191367</v>
      </c>
      <c r="J2763" s="19">
        <f>'a22'!I75</f>
        <v>2377.9522554191367</v>
      </c>
      <c r="K2763" s="19">
        <f>'a22'!J75</f>
        <v>259107.36173232176</v>
      </c>
      <c r="L2763" s="6" t="e">
        <f>'a22'!K75</f>
        <v>#N/A</v>
      </c>
      <c r="M2763" s="6" t="e">
        <f>'a22'!L75</f>
        <v>#N/A</v>
      </c>
    </row>
    <row r="2764" spans="1:13" x14ac:dyDescent="0.25">
      <c r="A2764">
        <v>1</v>
      </c>
      <c r="B2764" t="str">
        <f>'a22'!A76</f>
        <v>a22</v>
      </c>
      <c r="C2764">
        <f>'a22'!B76</f>
        <v>75</v>
      </c>
      <c r="D2764">
        <f>'a22'!C76</f>
        <v>-17.6753</v>
      </c>
      <c r="E2764">
        <f>'a22'!D76</f>
        <v>76.198999999999998</v>
      </c>
      <c r="F2764" s="14" t="e">
        <f>'a22'!E76</f>
        <v>#N/A</v>
      </c>
      <c r="G2764">
        <f>'a22'!F76</f>
        <v>0</v>
      </c>
      <c r="H2764" s="11">
        <f>'a22'!G76</f>
        <v>2.6241417358824202</v>
      </c>
      <c r="I2764" s="19">
        <f>'a22'!H76</f>
        <v>2756.0078591531333</v>
      </c>
      <c r="J2764" s="19">
        <f>'a22'!I76</f>
        <v>2756.0078591531333</v>
      </c>
      <c r="K2764" s="19">
        <f>'a22'!J76</f>
        <v>261863.36959147488</v>
      </c>
      <c r="L2764" s="6" t="e">
        <f>'a22'!K76</f>
        <v>#N/A</v>
      </c>
      <c r="M2764" s="6" t="e">
        <f>'a22'!L76</f>
        <v>#N/A</v>
      </c>
    </row>
    <row r="2765" spans="1:13" x14ac:dyDescent="0.25">
      <c r="A2765">
        <v>1</v>
      </c>
      <c r="B2765" t="str">
        <f>'a22'!A77</f>
        <v>a22</v>
      </c>
      <c r="C2765">
        <f>'a22'!B77</f>
        <v>76</v>
      </c>
      <c r="D2765">
        <f>'a22'!C77</f>
        <v>-20.6737</v>
      </c>
      <c r="E2765">
        <f>'a22'!D77</f>
        <v>76.498500000000007</v>
      </c>
      <c r="F2765" s="14" t="e">
        <f>'a22'!E77</f>
        <v>#N/A</v>
      </c>
      <c r="G2765">
        <f>'a22'!F77</f>
        <v>0</v>
      </c>
      <c r="H2765" s="11">
        <f>'a22'!G77</f>
        <v>3.0133208939640013</v>
      </c>
      <c r="I2765" s="19">
        <f>'a22'!H77</f>
        <v>3164.7437150045935</v>
      </c>
      <c r="J2765" s="19">
        <f>'a22'!I77</f>
        <v>3164.7437150045935</v>
      </c>
      <c r="K2765" s="19">
        <f>'a22'!J77</f>
        <v>265028.11330647947</v>
      </c>
      <c r="L2765" s="6" t="e">
        <f>'a22'!K77</f>
        <v>#N/A</v>
      </c>
      <c r="M2765" s="6" t="e">
        <f>'a22'!L77</f>
        <v>#N/A</v>
      </c>
    </row>
    <row r="2766" spans="1:13" x14ac:dyDescent="0.25">
      <c r="A2766">
        <v>1</v>
      </c>
      <c r="B2766" t="str">
        <f>'a22'!A78</f>
        <v>a22</v>
      </c>
      <c r="C2766">
        <f>'a22'!B78</f>
        <v>77</v>
      </c>
      <c r="D2766">
        <f>'a22'!C78</f>
        <v>-21.834199999999999</v>
      </c>
      <c r="E2766">
        <f>'a22'!D78</f>
        <v>77.575699999999998</v>
      </c>
      <c r="F2766" s="14" t="e">
        <f>'a22'!E78</f>
        <v>#N/A</v>
      </c>
      <c r="G2766">
        <f>'a22'!F78</f>
        <v>0</v>
      </c>
      <c r="H2766" s="11">
        <f>'a22'!G78</f>
        <v>1.5833887993793494</v>
      </c>
      <c r="I2766" s="19">
        <f>'a22'!H78</f>
        <v>1662.9558973563237</v>
      </c>
      <c r="J2766" s="19">
        <f>'a22'!I78</f>
        <v>1662.9558973563237</v>
      </c>
      <c r="K2766" s="19">
        <f>'a22'!J78</f>
        <v>266691.0692038358</v>
      </c>
      <c r="L2766" s="6" t="e">
        <f>'a22'!K78</f>
        <v>#N/A</v>
      </c>
      <c r="M2766" s="6" t="e">
        <f>'a22'!L78</f>
        <v>#N/A</v>
      </c>
    </row>
    <row r="2767" spans="1:13" x14ac:dyDescent="0.25">
      <c r="A2767">
        <v>1</v>
      </c>
      <c r="B2767" t="str">
        <f>'a22'!A79</f>
        <v>a22</v>
      </c>
      <c r="C2767">
        <f>'a22'!B79</f>
        <v>78</v>
      </c>
      <c r="D2767">
        <f>'a22'!C79</f>
        <v>-21.9588</v>
      </c>
      <c r="E2767">
        <f>'a22'!D79</f>
        <v>79.217699999999994</v>
      </c>
      <c r="F2767" s="14" t="e">
        <f>'a22'!E79</f>
        <v>#N/A</v>
      </c>
      <c r="G2767">
        <f>'a22'!F79</f>
        <v>0</v>
      </c>
      <c r="H2767" s="11">
        <f>'a22'!G79</f>
        <v>1.6467207292069856</v>
      </c>
      <c r="I2767" s="19">
        <f>'a22'!H79</f>
        <v>1729.4703290859827</v>
      </c>
      <c r="J2767" s="19">
        <f>'a22'!I79</f>
        <v>1729.4703290859827</v>
      </c>
      <c r="K2767" s="19">
        <f>'a22'!J79</f>
        <v>268420.5395329218</v>
      </c>
      <c r="L2767" s="6" t="e">
        <f>'a22'!K79</f>
        <v>#N/A</v>
      </c>
      <c r="M2767" s="6" t="e">
        <f>'a22'!L79</f>
        <v>#N/A</v>
      </c>
    </row>
    <row r="2768" spans="1:13" x14ac:dyDescent="0.25">
      <c r="A2768">
        <v>1</v>
      </c>
      <c r="B2768" t="str">
        <f>'a22'!A80</f>
        <v>a22</v>
      </c>
      <c r="C2768">
        <f>'a22'!B80</f>
        <v>79</v>
      </c>
      <c r="D2768">
        <f>'a22'!C80</f>
        <v>-21.9758</v>
      </c>
      <c r="E2768">
        <f>'a22'!D80</f>
        <v>81.078400000000002</v>
      </c>
      <c r="F2768" s="14" t="e">
        <f>'a22'!E80</f>
        <v>#N/A</v>
      </c>
      <c r="G2768">
        <f>'a22'!F80</f>
        <v>0</v>
      </c>
      <c r="H2768" s="11">
        <f>'a22'!G80</f>
        <v>1.8607776573250312</v>
      </c>
      <c r="I2768" s="19">
        <f>'a22'!H80</f>
        <v>1954.2838626435102</v>
      </c>
      <c r="J2768" s="19">
        <f>'a22'!I80</f>
        <v>1954.2838626435102</v>
      </c>
      <c r="K2768" s="19">
        <f>'a22'!J80</f>
        <v>270374.82339556533</v>
      </c>
      <c r="L2768" s="6" t="e">
        <f>'a22'!K80</f>
        <v>#N/A</v>
      </c>
      <c r="M2768" s="6" t="e">
        <f>'a22'!L80</f>
        <v>#N/A</v>
      </c>
    </row>
    <row r="2769" spans="1:13" x14ac:dyDescent="0.25">
      <c r="A2769">
        <v>1</v>
      </c>
      <c r="B2769" t="str">
        <f>'a22'!A81</f>
        <v>a22</v>
      </c>
      <c r="C2769">
        <f>'a22'!B81</f>
        <v>80</v>
      </c>
      <c r="D2769">
        <f>'a22'!C81</f>
        <v>-23.006699999999999</v>
      </c>
      <c r="E2769">
        <f>'a22'!D81</f>
        <v>81.768500000000003</v>
      </c>
      <c r="F2769" s="14">
        <f>'a22'!E81</f>
        <v>4533</v>
      </c>
      <c r="G2769">
        <f>'a22'!F81</f>
        <v>4533</v>
      </c>
      <c r="H2769" s="11">
        <f>'a22'!G81</f>
        <v>1.2405614938405913</v>
      </c>
      <c r="I2769" s="19">
        <f>'a22'!H81</f>
        <v>1302.9011276472515</v>
      </c>
      <c r="J2769" s="19">
        <f>'a22'!I81</f>
        <v>5835.901127647252</v>
      </c>
      <c r="K2769" s="19">
        <f>'a22'!J81</f>
        <v>276210.72452321259</v>
      </c>
      <c r="L2769" s="6">
        <f>'a22'!K81</f>
        <v>498466</v>
      </c>
      <c r="M2769" s="6">
        <f>'a22'!L81</f>
        <v>502999</v>
      </c>
    </row>
    <row r="2770" spans="1:13" x14ac:dyDescent="0.25">
      <c r="A2770">
        <v>1</v>
      </c>
      <c r="B2770" t="str">
        <f>'a22'!A82</f>
        <v>a22</v>
      </c>
      <c r="C2770">
        <f>'a22'!B82</f>
        <v>81</v>
      </c>
      <c r="D2770">
        <f>'a22'!C82</f>
        <v>-24.0318</v>
      </c>
      <c r="E2770">
        <f>'a22'!D82</f>
        <v>81.481099999999998</v>
      </c>
      <c r="F2770" s="14" t="e">
        <f>'a22'!E82</f>
        <v>#N/A</v>
      </c>
      <c r="G2770">
        <f>'a22'!F82</f>
        <v>0</v>
      </c>
      <c r="H2770" s="11">
        <f>'a22'!G82</f>
        <v>1.0646261174703571</v>
      </c>
      <c r="I2770" s="19">
        <f>'a22'!H82</f>
        <v>1118.1247974097464</v>
      </c>
      <c r="J2770" s="19">
        <f>'a22'!I82</f>
        <v>1118.1247974097464</v>
      </c>
      <c r="K2770" s="19">
        <f>'a22'!J82</f>
        <v>277328.84932062234</v>
      </c>
      <c r="L2770" s="6" t="e">
        <f>'a22'!K82</f>
        <v>#N/A</v>
      </c>
      <c r="M2770" s="6" t="e">
        <f>'a22'!L82</f>
        <v>#N/A</v>
      </c>
    </row>
    <row r="2771" spans="1:13" x14ac:dyDescent="0.25">
      <c r="A2771">
        <v>1</v>
      </c>
      <c r="B2771" t="str">
        <f>'a22'!A83</f>
        <v>a22</v>
      </c>
      <c r="C2771">
        <f>'a22'!B83</f>
        <v>82</v>
      </c>
      <c r="D2771">
        <f>'a22'!C83</f>
        <v>-24.658999999999999</v>
      </c>
      <c r="E2771">
        <f>'a22'!D83</f>
        <v>80.680300000000003</v>
      </c>
      <c r="F2771" s="14" t="e">
        <f>'a22'!E83</f>
        <v>#N/A</v>
      </c>
      <c r="G2771">
        <f>'a22'!F83</f>
        <v>0</v>
      </c>
      <c r="H2771" s="11">
        <f>'a22'!G83</f>
        <v>1.017182618805488</v>
      </c>
      <c r="I2771" s="19">
        <f>'a22'!H83</f>
        <v>1068.2972086792422</v>
      </c>
      <c r="J2771" s="19">
        <f>'a22'!I83</f>
        <v>1068.2972086792422</v>
      </c>
      <c r="K2771" s="19">
        <f>'a22'!J83</f>
        <v>278397.14652930159</v>
      </c>
      <c r="L2771" s="6" t="e">
        <f>'a22'!K83</f>
        <v>#N/A</v>
      </c>
      <c r="M2771" s="6" t="e">
        <f>'a22'!L83</f>
        <v>#N/A</v>
      </c>
    </row>
    <row r="2772" spans="1:13" x14ac:dyDescent="0.25">
      <c r="A2772">
        <v>1</v>
      </c>
      <c r="B2772" t="str">
        <f>'a22'!A84</f>
        <v>a22</v>
      </c>
      <c r="C2772">
        <f>'a22'!B84</f>
        <v>83</v>
      </c>
      <c r="D2772">
        <f>'a22'!C84</f>
        <v>-25.076599999999999</v>
      </c>
      <c r="E2772">
        <f>'a22'!D84</f>
        <v>77.985200000000006</v>
      </c>
      <c r="F2772" s="14" t="e">
        <f>'a22'!E84</f>
        <v>#N/A</v>
      </c>
      <c r="G2772">
        <f>'a22'!F84</f>
        <v>0</v>
      </c>
      <c r="H2772" s="11">
        <f>'a22'!G84</f>
        <v>2.7272612214454233</v>
      </c>
      <c r="I2772" s="19">
        <f>'a22'!H84</f>
        <v>2864.3092167960344</v>
      </c>
      <c r="J2772" s="19">
        <f>'a22'!I84</f>
        <v>2864.3092167960344</v>
      </c>
      <c r="K2772" s="19">
        <f>'a22'!J84</f>
        <v>281261.45574609761</v>
      </c>
      <c r="L2772" s="6" t="e">
        <f>'a22'!K84</f>
        <v>#N/A</v>
      </c>
      <c r="M2772" s="6" t="e">
        <f>'a22'!L84</f>
        <v>#N/A</v>
      </c>
    </row>
    <row r="2773" spans="1:13" x14ac:dyDescent="0.25">
      <c r="A2773">
        <v>1</v>
      </c>
      <c r="B2773" t="str">
        <f>'a22'!A85</f>
        <v>a22</v>
      </c>
      <c r="C2773">
        <f>'a22'!B85</f>
        <v>84</v>
      </c>
      <c r="D2773">
        <f>'a22'!C85</f>
        <v>-26.703600000000002</v>
      </c>
      <c r="E2773">
        <f>'a22'!D85</f>
        <v>75.041499999999999</v>
      </c>
      <c r="F2773" s="14">
        <f>'a22'!E85</f>
        <v>8311</v>
      </c>
      <c r="G2773">
        <f>'a22'!F85</f>
        <v>8311</v>
      </c>
      <c r="H2773" s="11">
        <f>'a22'!G85</f>
        <v>3.3634058170253631</v>
      </c>
      <c r="I2773" s="19">
        <f>'a22'!H85</f>
        <v>3532.4208058167969</v>
      </c>
      <c r="J2773" s="19">
        <f>'a22'!I85</f>
        <v>11843.420805816797</v>
      </c>
      <c r="K2773" s="19">
        <f>'a22'!J85</f>
        <v>293104.87655191438</v>
      </c>
      <c r="L2773" s="6">
        <f>'a22'!K85</f>
        <v>508740</v>
      </c>
      <c r="M2773" s="6">
        <f>'a22'!L85</f>
        <v>517051</v>
      </c>
    </row>
    <row r="2774" spans="1:13" x14ac:dyDescent="0.25">
      <c r="A2774">
        <v>1</v>
      </c>
      <c r="B2774" t="str">
        <f>'a22'!A86</f>
        <v>a22</v>
      </c>
      <c r="C2774">
        <f>'a22'!B86</f>
        <v>85</v>
      </c>
      <c r="D2774">
        <f>'a22'!C86</f>
        <v>-25.552499999999998</v>
      </c>
      <c r="E2774">
        <f>'a22'!D86</f>
        <v>71.007800000000003</v>
      </c>
      <c r="F2774" s="14" t="e">
        <f>'a22'!E86</f>
        <v>#N/A</v>
      </c>
      <c r="G2774">
        <f>'a22'!F86</f>
        <v>0</v>
      </c>
      <c r="H2774" s="11">
        <f>'a22'!G86</f>
        <v>4.1947308495301545</v>
      </c>
      <c r="I2774" s="19">
        <f>'a22'!H86</f>
        <v>4405.5208719317461</v>
      </c>
      <c r="J2774" s="19">
        <f>'a22'!I86</f>
        <v>4405.5208719317461</v>
      </c>
      <c r="K2774" s="19">
        <f>'a22'!J86</f>
        <v>297510.39742384612</v>
      </c>
      <c r="L2774" s="6" t="e">
        <f>'a22'!K86</f>
        <v>#N/A</v>
      </c>
      <c r="M2774" s="6" t="e">
        <f>'a22'!L86</f>
        <v>#N/A</v>
      </c>
    </row>
    <row r="2775" spans="1:13" x14ac:dyDescent="0.25">
      <c r="A2775">
        <v>1</v>
      </c>
      <c r="B2775" t="str">
        <f>'a22'!A87</f>
        <v>a22</v>
      </c>
      <c r="C2775">
        <f>'a22'!B87</f>
        <v>86</v>
      </c>
      <c r="D2775">
        <f>'a22'!C87</f>
        <v>-23.203800000000001</v>
      </c>
      <c r="E2775">
        <f>'a22'!D87</f>
        <v>67.414199999999994</v>
      </c>
      <c r="F2775" s="14" t="e">
        <f>'a22'!E87</f>
        <v>#N/A</v>
      </c>
      <c r="G2775">
        <f>'a22'!F87</f>
        <v>0</v>
      </c>
      <c r="H2775" s="11">
        <f>'a22'!G87</f>
        <v>4.2930586590448598</v>
      </c>
      <c r="I2775" s="19">
        <f>'a22'!H87</f>
        <v>4508.7897663250269</v>
      </c>
      <c r="J2775" s="19">
        <f>'a22'!I87</f>
        <v>4508.7897663250269</v>
      </c>
      <c r="K2775" s="19">
        <f>'a22'!J87</f>
        <v>302019.18719017116</v>
      </c>
      <c r="L2775" s="6" t="e">
        <f>'a22'!K87</f>
        <v>#N/A</v>
      </c>
      <c r="M2775" s="6" t="e">
        <f>'a22'!L87</f>
        <v>#N/A</v>
      </c>
    </row>
    <row r="2776" spans="1:13" x14ac:dyDescent="0.25">
      <c r="A2776">
        <v>1</v>
      </c>
      <c r="B2776" t="str">
        <f>'a22'!A88</f>
        <v>a22</v>
      </c>
      <c r="C2776">
        <f>'a22'!B88</f>
        <v>87</v>
      </c>
      <c r="D2776">
        <f>'a22'!C88</f>
        <v>-21.545000000000002</v>
      </c>
      <c r="E2776">
        <f>'a22'!D88</f>
        <v>66.829599999999999</v>
      </c>
      <c r="F2776" s="14" t="e">
        <f>'a22'!E88</f>
        <v>#N/A</v>
      </c>
      <c r="G2776">
        <f>'a22'!F88</f>
        <v>0</v>
      </c>
      <c r="H2776" s="11">
        <f>'a22'!G88</f>
        <v>1.7587991926311519</v>
      </c>
      <c r="I2776" s="19">
        <f>'a22'!H88</f>
        <v>1847.1808634733104</v>
      </c>
      <c r="J2776" s="19">
        <f>'a22'!I88</f>
        <v>1847.1808634733104</v>
      </c>
      <c r="K2776" s="19">
        <f>'a22'!J88</f>
        <v>303866.36805364449</v>
      </c>
      <c r="L2776" s="6" t="e">
        <f>'a22'!K88</f>
        <v>#N/A</v>
      </c>
      <c r="M2776" s="6" t="e">
        <f>'a22'!L88</f>
        <v>#N/A</v>
      </c>
    </row>
    <row r="2777" spans="1:13" x14ac:dyDescent="0.25">
      <c r="A2777">
        <v>1</v>
      </c>
      <c r="B2777" t="str">
        <f>'a22'!A89</f>
        <v>a22</v>
      </c>
      <c r="C2777">
        <f>'a22'!B89</f>
        <v>88</v>
      </c>
      <c r="D2777">
        <f>'a22'!C89</f>
        <v>-16.8674</v>
      </c>
      <c r="E2777">
        <f>'a22'!D89</f>
        <v>66.859700000000004</v>
      </c>
      <c r="F2777" s="14" t="e">
        <f>'a22'!E89</f>
        <v>#N/A</v>
      </c>
      <c r="G2777">
        <f>'a22'!F89</f>
        <v>0</v>
      </c>
      <c r="H2777" s="11">
        <f>'a22'!G89</f>
        <v>4.6776968446020541</v>
      </c>
      <c r="I2777" s="19">
        <f>'a22'!H89</f>
        <v>4912.756460589565</v>
      </c>
      <c r="J2777" s="19">
        <f>'a22'!I89</f>
        <v>4912.756460589565</v>
      </c>
      <c r="K2777" s="19">
        <f>'a22'!J89</f>
        <v>308779.12451423408</v>
      </c>
      <c r="L2777" s="6" t="e">
        <f>'a22'!K89</f>
        <v>#N/A</v>
      </c>
      <c r="M2777" s="6" t="e">
        <f>'a22'!L89</f>
        <v>#N/A</v>
      </c>
    </row>
    <row r="2778" spans="1:13" x14ac:dyDescent="0.25">
      <c r="A2778">
        <v>1</v>
      </c>
      <c r="B2778" t="str">
        <f>'a22'!A90</f>
        <v>a22</v>
      </c>
      <c r="C2778">
        <f>'a22'!B90</f>
        <v>89</v>
      </c>
      <c r="D2778">
        <f>'a22'!C90</f>
        <v>-12.6942</v>
      </c>
      <c r="E2778">
        <f>'a22'!D90</f>
        <v>66.6965</v>
      </c>
      <c r="F2778" s="14" t="e">
        <f>'a22'!E90</f>
        <v>#N/A</v>
      </c>
      <c r="G2778">
        <f>'a22'!F90</f>
        <v>0</v>
      </c>
      <c r="H2778" s="11">
        <f>'a22'!G90</f>
        <v>4.1763898860139959</v>
      </c>
      <c r="I2778" s="19">
        <f>'a22'!H90</f>
        <v>4386.2582540236572</v>
      </c>
      <c r="J2778" s="19">
        <f>'a22'!I90</f>
        <v>4386.2582540236572</v>
      </c>
      <c r="K2778" s="19">
        <f>'a22'!J90</f>
        <v>313165.38276825775</v>
      </c>
      <c r="L2778" s="6" t="e">
        <f>'a22'!K90</f>
        <v>#N/A</v>
      </c>
      <c r="M2778" s="6" t="e">
        <f>'a22'!L90</f>
        <v>#N/A</v>
      </c>
    </row>
    <row r="2779" spans="1:13" x14ac:dyDescent="0.25">
      <c r="A2779">
        <v>1</v>
      </c>
      <c r="B2779" t="str">
        <f>'a22'!A91</f>
        <v>a22</v>
      </c>
      <c r="C2779">
        <f>'a22'!B91</f>
        <v>90</v>
      </c>
      <c r="D2779">
        <f>'a22'!C91</f>
        <v>-9.7906999999999993</v>
      </c>
      <c r="E2779">
        <f>'a22'!D91</f>
        <v>66.518199999999993</v>
      </c>
      <c r="F2779" s="14" t="e">
        <f>'a22'!E91</f>
        <v>#N/A</v>
      </c>
      <c r="G2779">
        <f>'a22'!F91</f>
        <v>0</v>
      </c>
      <c r="H2779" s="11">
        <f>'a22'!G91</f>
        <v>2.9089694291965338</v>
      </c>
      <c r="I2779" s="19">
        <f>'a22'!H91</f>
        <v>3055.1484697932774</v>
      </c>
      <c r="J2779" s="19">
        <f>'a22'!I91</f>
        <v>3055.1484697932774</v>
      </c>
      <c r="K2779" s="19">
        <f>'a22'!J91</f>
        <v>316220.53123805101</v>
      </c>
      <c r="L2779" s="6" t="e">
        <f>'a22'!K91</f>
        <v>#N/A</v>
      </c>
      <c r="M2779" s="6" t="e">
        <f>'a22'!L91</f>
        <v>#N/A</v>
      </c>
    </row>
    <row r="2780" spans="1:13" x14ac:dyDescent="0.25">
      <c r="A2780">
        <v>1</v>
      </c>
      <c r="B2780" t="str">
        <f>'a22'!A92</f>
        <v>a22</v>
      </c>
      <c r="C2780">
        <f>'a22'!B92</f>
        <v>91</v>
      </c>
      <c r="D2780">
        <f>'a22'!C92</f>
        <v>-9.1446000000000005</v>
      </c>
      <c r="E2780">
        <f>'a22'!D92</f>
        <v>65.815399999999997</v>
      </c>
      <c r="F2780" s="14" t="e">
        <f>'a22'!E92</f>
        <v>#N/A</v>
      </c>
      <c r="G2780">
        <f>'a22'!F92</f>
        <v>0</v>
      </c>
      <c r="H2780" s="11">
        <f>'a22'!G92</f>
        <v>0.95465860389984081</v>
      </c>
      <c r="I2780" s="19">
        <f>'a22'!H92</f>
        <v>1002.6312905203565</v>
      </c>
      <c r="J2780" s="19">
        <f>'a22'!I92</f>
        <v>1002.6312905203565</v>
      </c>
      <c r="K2780" s="19">
        <f>'a22'!J92</f>
        <v>317223.16252857138</v>
      </c>
      <c r="L2780" s="6" t="e">
        <f>'a22'!K92</f>
        <v>#N/A</v>
      </c>
      <c r="M2780" s="6" t="e">
        <f>'a22'!L92</f>
        <v>#N/A</v>
      </c>
    </row>
    <row r="2781" spans="1:13" x14ac:dyDescent="0.25">
      <c r="A2781">
        <v>1</v>
      </c>
      <c r="B2781" t="str">
        <f>'a22'!A93</f>
        <v>a22</v>
      </c>
      <c r="C2781">
        <f>'a22'!B93</f>
        <v>92</v>
      </c>
      <c r="D2781">
        <f>'a22'!C93</f>
        <v>-9.2995000000000001</v>
      </c>
      <c r="E2781">
        <f>'a22'!D93</f>
        <v>62.677300000000002</v>
      </c>
      <c r="F2781" s="14" t="e">
        <f>'a22'!E93</f>
        <v>#N/A</v>
      </c>
      <c r="G2781">
        <f>'a22'!F93</f>
        <v>0</v>
      </c>
      <c r="H2781" s="11">
        <f>'a22'!G93</f>
        <v>3.1419206896419212</v>
      </c>
      <c r="I2781" s="19">
        <f>'a22'!H93</f>
        <v>3299.8057974856883</v>
      </c>
      <c r="J2781" s="19">
        <f>'a22'!I93</f>
        <v>3299.8057974856883</v>
      </c>
      <c r="K2781" s="19">
        <f>'a22'!J93</f>
        <v>320522.96832605707</v>
      </c>
      <c r="L2781" s="6" t="e">
        <f>'a22'!K93</f>
        <v>#N/A</v>
      </c>
      <c r="M2781" s="6" t="e">
        <f>'a22'!L93</f>
        <v>#N/A</v>
      </c>
    </row>
    <row r="2782" spans="1:13" x14ac:dyDescent="0.25">
      <c r="A2782">
        <v>1</v>
      </c>
      <c r="B2782" t="str">
        <f>'a22'!A94</f>
        <v>a22</v>
      </c>
      <c r="C2782">
        <f>'a22'!B94</f>
        <v>93</v>
      </c>
      <c r="D2782">
        <f>'a22'!C94</f>
        <v>-9.3724000000000007</v>
      </c>
      <c r="E2782">
        <f>'a22'!D94</f>
        <v>60.03</v>
      </c>
      <c r="F2782" s="14">
        <f>'a22'!E94</f>
        <v>1418</v>
      </c>
      <c r="G2782">
        <f>'a22'!F94</f>
        <v>1418</v>
      </c>
      <c r="H2782" s="11">
        <f>'a22'!G94</f>
        <v>2.6483035513324387</v>
      </c>
      <c r="I2782" s="19">
        <f>'a22'!H94</f>
        <v>2781.3838334616503</v>
      </c>
      <c r="J2782" s="19">
        <f>'a22'!I94</f>
        <v>4199.3838334616503</v>
      </c>
      <c r="K2782" s="19">
        <f>'a22'!J94</f>
        <v>324722.35215951875</v>
      </c>
      <c r="L2782" s="6">
        <f>'a22'!K94</f>
        <v>543614</v>
      </c>
      <c r="M2782" s="6">
        <f>'a22'!L94</f>
        <v>545032</v>
      </c>
    </row>
    <row r="2783" spans="1:13" x14ac:dyDescent="0.25">
      <c r="A2783">
        <v>1</v>
      </c>
      <c r="B2783" t="str">
        <f>'a22'!A95</f>
        <v>a22</v>
      </c>
      <c r="C2783">
        <f>'a22'!B95</f>
        <v>94</v>
      </c>
      <c r="D2783">
        <f>'a22'!C95</f>
        <v>-8.3780000000000001</v>
      </c>
      <c r="E2783">
        <f>'a22'!D95</f>
        <v>51.748699999999999</v>
      </c>
      <c r="F2783" s="14" t="e">
        <f>'a22'!E95</f>
        <v>#N/A</v>
      </c>
      <c r="G2783">
        <f>'a22'!F95</f>
        <v>0</v>
      </c>
      <c r="H2783" s="11">
        <f>'a22'!G95</f>
        <v>8.340788994453705</v>
      </c>
      <c r="I2783" s="19">
        <f>'a22'!H95</f>
        <v>8759.9231801869264</v>
      </c>
      <c r="J2783" s="19">
        <f>'a22'!I95</f>
        <v>8759.9231801869264</v>
      </c>
      <c r="K2783" s="19">
        <f>'a22'!J95</f>
        <v>333482.27533970569</v>
      </c>
      <c r="L2783" s="6" t="e">
        <f>'a22'!K95</f>
        <v>#N/A</v>
      </c>
      <c r="M2783" s="6" t="e">
        <f>'a22'!L95</f>
        <v>#N/A</v>
      </c>
    </row>
    <row r="2784" spans="1:13" x14ac:dyDescent="0.25">
      <c r="A2784">
        <v>1</v>
      </c>
      <c r="B2784" t="str">
        <f>'a22'!A96</f>
        <v>a22</v>
      </c>
      <c r="C2784">
        <f>'a22'!B96</f>
        <v>95</v>
      </c>
      <c r="D2784">
        <f>'a22'!C96</f>
        <v>-7.8128000000000002</v>
      </c>
      <c r="E2784">
        <f>'a22'!D96</f>
        <v>38.158200000000001</v>
      </c>
      <c r="F2784" s="14" t="e">
        <f>'a22'!E96</f>
        <v>#N/A</v>
      </c>
      <c r="G2784">
        <f>'a22'!F96</f>
        <v>0</v>
      </c>
      <c r="H2784" s="11">
        <f>'a22'!G96</f>
        <v>13.602247655810416</v>
      </c>
      <c r="I2784" s="19">
        <f>'a22'!H96</f>
        <v>14285.776156429576</v>
      </c>
      <c r="J2784" s="19">
        <f>'a22'!I96</f>
        <v>14285.776156429576</v>
      </c>
      <c r="K2784" s="19">
        <f>'a22'!J96</f>
        <v>347768.05149613525</v>
      </c>
      <c r="L2784" s="6" t="e">
        <f>'a22'!K96</f>
        <v>#N/A</v>
      </c>
      <c r="M2784" s="6" t="e">
        <f>'a22'!L96</f>
        <v>#N/A</v>
      </c>
    </row>
    <row r="2785" spans="1:13" x14ac:dyDescent="0.25">
      <c r="A2785">
        <v>1</v>
      </c>
      <c r="B2785" t="str">
        <f>'a22'!A97</f>
        <v>a22</v>
      </c>
      <c r="C2785">
        <f>'a22'!B97</f>
        <v>96</v>
      </c>
      <c r="D2785">
        <f>'a22'!C97</f>
        <v>-7.4505999999999997</v>
      </c>
      <c r="E2785">
        <f>'a22'!D97</f>
        <v>31.0444</v>
      </c>
      <c r="F2785" s="14" t="e">
        <f>'a22'!E97</f>
        <v>#N/A</v>
      </c>
      <c r="G2785">
        <f>'a22'!F97</f>
        <v>0</v>
      </c>
      <c r="H2785" s="11">
        <f>'a22'!G97</f>
        <v>7.1230147606192711</v>
      </c>
      <c r="I2785" s="19">
        <f>'a22'!H97</f>
        <v>7480.9543984212969</v>
      </c>
      <c r="J2785" s="19">
        <f>'a22'!I97</f>
        <v>7480.9543984212969</v>
      </c>
      <c r="K2785" s="19">
        <f>'a22'!J97</f>
        <v>355249.00589455653</v>
      </c>
      <c r="L2785" s="6" t="e">
        <f>'a22'!K97</f>
        <v>#N/A</v>
      </c>
      <c r="M2785" s="6" t="e">
        <f>'a22'!L97</f>
        <v>#N/A</v>
      </c>
    </row>
    <row r="2786" spans="1:13" x14ac:dyDescent="0.25">
      <c r="A2786">
        <v>1</v>
      </c>
      <c r="B2786" t="str">
        <f>'a22'!A98</f>
        <v>a22</v>
      </c>
      <c r="C2786">
        <f>'a22'!B98</f>
        <v>97</v>
      </c>
      <c r="D2786">
        <f>'a22'!C98</f>
        <v>-7.4219999999999997</v>
      </c>
      <c r="E2786">
        <f>'a22'!D98</f>
        <v>24.457599999999999</v>
      </c>
      <c r="F2786" s="14" t="e">
        <f>'a22'!E98</f>
        <v>#N/A</v>
      </c>
      <c r="G2786">
        <f>'a22'!F98</f>
        <v>0</v>
      </c>
      <c r="H2786" s="11">
        <f>'a22'!G98</f>
        <v>6.5868620905557149</v>
      </c>
      <c r="I2786" s="19">
        <f>'a22'!H98</f>
        <v>6917.8594435277064</v>
      </c>
      <c r="J2786" s="19">
        <f>'a22'!I98</f>
        <v>6917.8594435277064</v>
      </c>
      <c r="K2786" s="19">
        <f>'a22'!J98</f>
        <v>362166.86533808423</v>
      </c>
      <c r="L2786" s="6" t="e">
        <f>'a22'!K98</f>
        <v>#N/A</v>
      </c>
      <c r="M2786" s="6" t="e">
        <f>'a22'!L98</f>
        <v>#N/A</v>
      </c>
    </row>
    <row r="2787" spans="1:13" x14ac:dyDescent="0.25">
      <c r="A2787">
        <v>1</v>
      </c>
      <c r="B2787" t="str">
        <f>'a22'!A99</f>
        <v>a22</v>
      </c>
      <c r="C2787">
        <f>'a22'!B99</f>
        <v>98</v>
      </c>
      <c r="D2787">
        <f>'a22'!C99</f>
        <v>-6.9348000000000001</v>
      </c>
      <c r="E2787">
        <f>'a22'!D99</f>
        <v>23.751100000000001</v>
      </c>
      <c r="F2787" s="14" t="e">
        <f>'a22'!E99</f>
        <v>#N/A</v>
      </c>
      <c r="G2787">
        <f>'a22'!F99</f>
        <v>0</v>
      </c>
      <c r="H2787" s="11">
        <f>'a22'!G99</f>
        <v>0.85819932999274551</v>
      </c>
      <c r="I2787" s="19">
        <f>'a22'!H99</f>
        <v>901.32482778587905</v>
      </c>
      <c r="J2787" s="19">
        <f>'a22'!I99</f>
        <v>901.32482778587905</v>
      </c>
      <c r="K2787" s="19">
        <f>'a22'!J99</f>
        <v>363068.19016587012</v>
      </c>
      <c r="L2787" s="6" t="e">
        <f>'a22'!K99</f>
        <v>#N/A</v>
      </c>
      <c r="M2787" s="6" t="e">
        <f>'a22'!L99</f>
        <v>#N/A</v>
      </c>
    </row>
    <row r="2788" spans="1:13" x14ac:dyDescent="0.25">
      <c r="A2788">
        <v>1</v>
      </c>
      <c r="B2788" t="str">
        <f>'a22'!A100</f>
        <v>a22</v>
      </c>
      <c r="C2788">
        <f>'a22'!B100</f>
        <v>99</v>
      </c>
      <c r="D2788">
        <f>'a22'!C100</f>
        <v>-5.4211999999999998</v>
      </c>
      <c r="E2788">
        <f>'a22'!D100</f>
        <v>23.470099999999999</v>
      </c>
      <c r="F2788" s="14" t="e">
        <f>'a22'!E100</f>
        <v>#N/A</v>
      </c>
      <c r="G2788">
        <f>'a22'!F100</f>
        <v>0</v>
      </c>
      <c r="H2788" s="11">
        <f>'a22'!G100</f>
        <v>1.539462880357952</v>
      </c>
      <c r="I2788" s="19">
        <f>'a22'!H100</f>
        <v>1616.8226506691792</v>
      </c>
      <c r="J2788" s="19">
        <f>'a22'!I100</f>
        <v>1616.8226506691792</v>
      </c>
      <c r="K2788" s="19">
        <f>'a22'!J100</f>
        <v>364685.01281653933</v>
      </c>
      <c r="L2788" s="6" t="e">
        <f>'a22'!K100</f>
        <v>#N/A</v>
      </c>
      <c r="M2788" s="6" t="e">
        <f>'a22'!L100</f>
        <v>#N/A</v>
      </c>
    </row>
    <row r="2789" spans="1:13" x14ac:dyDescent="0.25">
      <c r="A2789">
        <v>1</v>
      </c>
      <c r="B2789" t="str">
        <f>'a22'!A101</f>
        <v>a22</v>
      </c>
      <c r="C2789">
        <f>'a22'!B101</f>
        <v>100</v>
      </c>
      <c r="D2789">
        <f>'a22'!C101</f>
        <v>-4.7762000000000002</v>
      </c>
      <c r="E2789">
        <f>'a22'!D101</f>
        <v>23.241800000000001</v>
      </c>
      <c r="F2789" s="14" t="e">
        <f>'a22'!E101</f>
        <v>#N/A</v>
      </c>
      <c r="G2789">
        <f>'a22'!F101</f>
        <v>0</v>
      </c>
      <c r="H2789" s="11">
        <f>'a22'!G101</f>
        <v>0.68421187507964099</v>
      </c>
      <c r="I2789" s="19">
        <f>'a22'!H101</f>
        <v>718.59430428642247</v>
      </c>
      <c r="J2789" s="19">
        <f>'a22'!I101</f>
        <v>718.59430428642247</v>
      </c>
      <c r="K2789" s="19">
        <f>'a22'!J101</f>
        <v>365403.60712082573</v>
      </c>
      <c r="L2789" s="6" t="e">
        <f>'a22'!K101</f>
        <v>#N/A</v>
      </c>
      <c r="M2789" s="6" t="e">
        <f>'a22'!L101</f>
        <v>#N/A</v>
      </c>
    </row>
    <row r="2790" spans="1:13" x14ac:dyDescent="0.25">
      <c r="A2790">
        <v>1</v>
      </c>
      <c r="B2790" t="str">
        <f>'a22'!A102</f>
        <v>a22</v>
      </c>
      <c r="C2790">
        <f>'a22'!B102</f>
        <v>101</v>
      </c>
      <c r="D2790">
        <f>'a22'!C102</f>
        <v>-4.0787000000000004</v>
      </c>
      <c r="E2790">
        <f>'a22'!D102</f>
        <v>22.394200000000001</v>
      </c>
      <c r="F2790" s="14" t="e">
        <f>'a22'!E102</f>
        <v>#N/A</v>
      </c>
      <c r="G2790">
        <f>'a22'!F102</f>
        <v>0</v>
      </c>
      <c r="H2790" s="11">
        <f>'a22'!G102</f>
        <v>1.0976939509717631</v>
      </c>
      <c r="I2790" s="19">
        <f>'a22'!H102</f>
        <v>1152.8543273619068</v>
      </c>
      <c r="J2790" s="19">
        <f>'a22'!I102</f>
        <v>1152.8543273619068</v>
      </c>
      <c r="K2790" s="19">
        <f>'a22'!J102</f>
        <v>366556.46144818765</v>
      </c>
      <c r="L2790" s="6" t="e">
        <f>'a22'!K102</f>
        <v>#N/A</v>
      </c>
      <c r="M2790" s="6" t="e">
        <f>'a22'!L102</f>
        <v>#N/A</v>
      </c>
    </row>
    <row r="2791" spans="1:13" x14ac:dyDescent="0.25">
      <c r="A2791">
        <v>1</v>
      </c>
      <c r="B2791" t="str">
        <f>'a22'!A103</f>
        <v>a22</v>
      </c>
      <c r="C2791">
        <f>'a22'!B103</f>
        <v>102</v>
      </c>
      <c r="D2791">
        <f>'a22'!C103</f>
        <v>-3.6875</v>
      </c>
      <c r="E2791">
        <f>'a22'!D103</f>
        <v>19.973099999999999</v>
      </c>
      <c r="F2791" s="14">
        <f>'a22'!E103</f>
        <v>1973</v>
      </c>
      <c r="G2791">
        <f>'a22'!F103</f>
        <v>1973</v>
      </c>
      <c r="H2791" s="11">
        <f>'a22'!G103</f>
        <v>2.452501304790685</v>
      </c>
      <c r="I2791" s="19">
        <f>'a22'!H103</f>
        <v>2575.7423001061929</v>
      </c>
      <c r="J2791" s="19">
        <f>'a22'!I103</f>
        <v>4548.7423001061925</v>
      </c>
      <c r="K2791" s="19">
        <f>'a22'!J103</f>
        <v>371105.20374829386</v>
      </c>
      <c r="L2791" s="6">
        <f>'a22'!K103</f>
        <v>588836</v>
      </c>
      <c r="M2791" s="6">
        <f>'a22'!L103</f>
        <v>590809</v>
      </c>
    </row>
    <row r="2792" spans="1:13" x14ac:dyDescent="0.25">
      <c r="A2792">
        <v>1</v>
      </c>
      <c r="B2792" t="str">
        <f>'a22'!A104</f>
        <v>a22</v>
      </c>
      <c r="C2792">
        <f>'a22'!B104</f>
        <v>103</v>
      </c>
      <c r="D2792">
        <f>'a22'!C104</f>
        <v>-3.6766999999999999</v>
      </c>
      <c r="E2792">
        <f>'a22'!D104</f>
        <v>15.494</v>
      </c>
      <c r="F2792" s="14" t="e">
        <f>'a22'!E104</f>
        <v>#N/A</v>
      </c>
      <c r="G2792">
        <f>'a22'!F104</f>
        <v>0</v>
      </c>
      <c r="H2792" s="11">
        <f>'a22'!G104</f>
        <v>4.4791130204539371</v>
      </c>
      <c r="I2792" s="19">
        <f>'a22'!H104</f>
        <v>4704.1935721719328</v>
      </c>
      <c r="J2792" s="19">
        <f>'a22'!I104</f>
        <v>4704.1935721719328</v>
      </c>
      <c r="K2792" s="19">
        <f>'a22'!J104</f>
        <v>375809.39732046577</v>
      </c>
      <c r="L2792" s="6" t="e">
        <f>'a22'!K104</f>
        <v>#N/A</v>
      </c>
      <c r="M2792" s="6" t="e">
        <f>'a22'!L104</f>
        <v>#N/A</v>
      </c>
    </row>
    <row r="2793" spans="1:13" x14ac:dyDescent="0.25">
      <c r="A2793">
        <v>1</v>
      </c>
      <c r="B2793" t="str">
        <f>'a22'!A105</f>
        <v>a22</v>
      </c>
      <c r="C2793">
        <f>'a22'!B105</f>
        <v>104</v>
      </c>
      <c r="D2793">
        <f>'a22'!C105</f>
        <v>-4.6207000000000003</v>
      </c>
      <c r="E2793">
        <f>'a22'!D105</f>
        <v>13.4072</v>
      </c>
      <c r="F2793" s="14">
        <f>'a22'!E105</f>
        <v>4135</v>
      </c>
      <c r="G2793">
        <f>'a22'!F105</f>
        <v>4135</v>
      </c>
      <c r="H2793" s="11">
        <f>'a22'!G105</f>
        <v>2.2903864826705562</v>
      </c>
      <c r="I2793" s="19">
        <f>'a22'!H105</f>
        <v>2405.4810227754369</v>
      </c>
      <c r="J2793" s="19">
        <f>'a22'!I105</f>
        <v>6540.4810227754369</v>
      </c>
      <c r="K2793" s="19">
        <f>'a22'!J105</f>
        <v>382349.87834324123</v>
      </c>
      <c r="L2793" s="6">
        <f>'a22'!K105</f>
        <v>597206</v>
      </c>
      <c r="M2793" s="6">
        <f>'a22'!L105</f>
        <v>601341</v>
      </c>
    </row>
    <row r="2794" spans="1:13" x14ac:dyDescent="0.25">
      <c r="A2794">
        <v>1</v>
      </c>
      <c r="B2794" t="str">
        <f>'a22'!A106</f>
        <v>a22</v>
      </c>
      <c r="C2794">
        <f>'a22'!B106</f>
        <v>105</v>
      </c>
      <c r="D2794">
        <f>'a22'!C106</f>
        <v>-4.1087999999999996</v>
      </c>
      <c r="E2794">
        <f>'a22'!D106</f>
        <v>12.227399999999999</v>
      </c>
      <c r="F2794" s="14" t="e">
        <f>'a22'!E106</f>
        <v>#N/A</v>
      </c>
      <c r="G2794">
        <f>'a22'!F106</f>
        <v>0</v>
      </c>
      <c r="H2794" s="11">
        <f>'a22'!G106</f>
        <v>1.2860675137798954</v>
      </c>
      <c r="I2794" s="19">
        <f>'a22'!H106</f>
        <v>1350.6938771304756</v>
      </c>
      <c r="J2794" s="19">
        <f>'a22'!I106</f>
        <v>1350.6938771304756</v>
      </c>
      <c r="K2794" s="19">
        <f>'a22'!J106</f>
        <v>383700.57222037169</v>
      </c>
      <c r="L2794" s="6" t="e">
        <f>'a22'!K106</f>
        <v>#N/A</v>
      </c>
      <c r="M2794" s="6" t="e">
        <f>'a22'!L106</f>
        <v>#N/A</v>
      </c>
    </row>
    <row r="2795" spans="1:13" x14ac:dyDescent="0.25">
      <c r="A2795">
        <v>1</v>
      </c>
      <c r="B2795" t="str">
        <f>'a22'!A107</f>
        <v>a22</v>
      </c>
      <c r="C2795">
        <f>'a22'!B107</f>
        <v>106</v>
      </c>
      <c r="D2795">
        <f>'a22'!C107</f>
        <v>-4.2173999999999996</v>
      </c>
      <c r="E2795">
        <f>'a22'!D107</f>
        <v>8.1843000000000004</v>
      </c>
      <c r="F2795" s="14">
        <f>'a22'!E107</f>
        <v>2900</v>
      </c>
      <c r="G2795">
        <f>'a22'!F107</f>
        <v>2900</v>
      </c>
      <c r="H2795" s="11">
        <f>'a22'!G107</f>
        <v>4.0445582663623467</v>
      </c>
      <c r="I2795" s="19">
        <f>'a22'!H107</f>
        <v>4247.8019447181468</v>
      </c>
      <c r="J2795" s="19">
        <f>'a22'!I107</f>
        <v>7147.8019447181468</v>
      </c>
      <c r="K2795" s="19">
        <f>'a22'!J107</f>
        <v>390848.37416508986</v>
      </c>
      <c r="L2795" s="6">
        <f>'a22'!K107</f>
        <v>605652</v>
      </c>
      <c r="M2795" s="6">
        <f>'a22'!L107</f>
        <v>608552</v>
      </c>
    </row>
    <row r="2796" spans="1:13" x14ac:dyDescent="0.25">
      <c r="A2796">
        <v>1</v>
      </c>
      <c r="B2796" t="str">
        <f>'a22'!A108</f>
        <v>a22</v>
      </c>
      <c r="C2796">
        <f>'a22'!B108</f>
        <v>107</v>
      </c>
      <c r="D2796">
        <f>'a22'!C108</f>
        <v>-2.9350999999999998</v>
      </c>
      <c r="E2796">
        <f>'a22'!D108</f>
        <v>6.0286999999999997</v>
      </c>
      <c r="F2796" s="14" t="e">
        <f>'a22'!E108</f>
        <v>#N/A</v>
      </c>
      <c r="G2796">
        <f>'a22'!F108</f>
        <v>0</v>
      </c>
      <c r="H2796" s="11">
        <f>'a22'!G108</f>
        <v>2.5081675881009229</v>
      </c>
      <c r="I2796" s="19">
        <f>'a22'!H108</f>
        <v>2634.2058778143041</v>
      </c>
      <c r="J2796" s="19">
        <f>'a22'!I108</f>
        <v>2634.2058778143041</v>
      </c>
      <c r="K2796" s="19">
        <f>'a22'!J108</f>
        <v>393482.58004290418</v>
      </c>
      <c r="L2796" s="6" t="e">
        <f>'a22'!K108</f>
        <v>#N/A</v>
      </c>
      <c r="M2796" s="6" t="e">
        <f>'a22'!L108</f>
        <v>#N/A</v>
      </c>
    </row>
    <row r="2797" spans="1:13" x14ac:dyDescent="0.25">
      <c r="A2797">
        <v>1</v>
      </c>
      <c r="B2797" t="str">
        <f>'a22'!A109</f>
        <v>a22</v>
      </c>
      <c r="C2797">
        <f>'a22'!B109</f>
        <v>108</v>
      </c>
      <c r="D2797">
        <f>'a22'!C109</f>
        <v>-0.67969999999999997</v>
      </c>
      <c r="E2797">
        <f>'a22'!D109</f>
        <v>2.8776999999999999</v>
      </c>
      <c r="F2797" s="14" t="e">
        <f>'a22'!E109</f>
        <v>#N/A</v>
      </c>
      <c r="G2797">
        <f>'a22'!F109</f>
        <v>0</v>
      </c>
      <c r="H2797" s="11">
        <f>'a22'!G109</f>
        <v>3.875000665806394</v>
      </c>
      <c r="I2797" s="19">
        <f>'a22'!H109</f>
        <v>4069.723880823396</v>
      </c>
      <c r="J2797" s="19">
        <f>'a22'!I109</f>
        <v>4069.723880823396</v>
      </c>
      <c r="K2797" s="19">
        <f>'a22'!J109</f>
        <v>397552.3039237276</v>
      </c>
      <c r="L2797" s="6" t="e">
        <f>'a22'!K109</f>
        <v>#N/A</v>
      </c>
      <c r="M2797" s="6" t="e">
        <f>'a22'!L109</f>
        <v>#N/A</v>
      </c>
    </row>
    <row r="2798" spans="1:13" x14ac:dyDescent="0.25">
      <c r="A2798">
        <v>1</v>
      </c>
      <c r="B2798" t="str">
        <f>'a22'!A110</f>
        <v>a22</v>
      </c>
      <c r="C2798">
        <f>'a22'!B110</f>
        <v>109</v>
      </c>
      <c r="D2798">
        <f>'a22'!C110</f>
        <v>4.4200000000000003E-2</v>
      </c>
      <c r="E2798">
        <f>'a22'!D110</f>
        <v>1.7444999999999999</v>
      </c>
      <c r="F2798" s="14" t="e">
        <f>'a22'!E110</f>
        <v>#N/A</v>
      </c>
      <c r="G2798">
        <f>'a22'!F110</f>
        <v>0</v>
      </c>
      <c r="H2798" s="11">
        <f>'a22'!G110</f>
        <v>1.3446834013997495</v>
      </c>
      <c r="I2798" s="19">
        <f>'a22'!H110</f>
        <v>1412.2552801380125</v>
      </c>
      <c r="J2798" s="19">
        <f>'a22'!I110</f>
        <v>1412.2552801380125</v>
      </c>
      <c r="K2798" s="19">
        <f>'a22'!J110</f>
        <v>398964.55920386559</v>
      </c>
      <c r="L2798" s="6" t="e">
        <f>'a22'!K110</f>
        <v>#N/A</v>
      </c>
      <c r="M2798" s="6" t="e">
        <f>'a22'!L110</f>
        <v>#N/A</v>
      </c>
    </row>
    <row r="2799" spans="1:13" x14ac:dyDescent="0.25">
      <c r="A2799">
        <v>1</v>
      </c>
      <c r="B2799" t="str">
        <f>'a22'!A111</f>
        <v>a22</v>
      </c>
      <c r="C2799">
        <f>'a22'!B111</f>
        <v>110</v>
      </c>
      <c r="D2799">
        <f>'a22'!C111</f>
        <v>0.82520000000000004</v>
      </c>
      <c r="E2799">
        <f>'a22'!D111</f>
        <v>-7.0800000000000002E-2</v>
      </c>
      <c r="F2799" s="14" t="e">
        <f>'a22'!E111</f>
        <v>#N/A</v>
      </c>
      <c r="G2799">
        <f>'a22'!F111</f>
        <v>0</v>
      </c>
      <c r="H2799" s="11">
        <f>'a22'!G111</f>
        <v>1.976176887325626</v>
      </c>
      <c r="I2799" s="19">
        <f>'a22'!H111</f>
        <v>2075.4820359254545</v>
      </c>
      <c r="J2799" s="19">
        <f>'a22'!I111</f>
        <v>2075.4820359254545</v>
      </c>
      <c r="K2799" s="19">
        <f>'a22'!J111</f>
        <v>401040.04123979103</v>
      </c>
      <c r="L2799" s="6" t="e">
        <f>'a22'!K111</f>
        <v>#N/A</v>
      </c>
      <c r="M2799" s="6">
        <f>'a22'!L111</f>
        <v>615014.04123979108</v>
      </c>
    </row>
    <row r="2800" spans="1:13" x14ac:dyDescent="0.25">
      <c r="A2800">
        <v>1</v>
      </c>
      <c r="B2800" t="str">
        <f>'a23'!A2</f>
        <v>a23</v>
      </c>
      <c r="C2800">
        <f>'a23'!B2</f>
        <v>1</v>
      </c>
      <c r="D2800">
        <f>'a23'!C2</f>
        <v>1.0165999999999999</v>
      </c>
      <c r="E2800">
        <f>'a23'!D2</f>
        <v>-6.88E-2</v>
      </c>
      <c r="F2800" s="14" t="e">
        <f>'a23'!E2</f>
        <v>#N/A</v>
      </c>
      <c r="G2800">
        <f>'a23'!F2</f>
        <v>0</v>
      </c>
      <c r="H2800" s="11">
        <f>'a23'!G2</f>
        <v>0</v>
      </c>
      <c r="I2800" s="19">
        <f>'a23'!H2</f>
        <v>0</v>
      </c>
      <c r="J2800" s="19">
        <f>'a23'!I2</f>
        <v>0</v>
      </c>
      <c r="K2800" s="19">
        <f>'a23'!J2</f>
        <v>0</v>
      </c>
      <c r="L2800" s="6">
        <f>'a23'!K2</f>
        <v>208986</v>
      </c>
      <c r="M2800" s="6" t="e">
        <f>'a23'!L2</f>
        <v>#N/A</v>
      </c>
    </row>
    <row r="2801" spans="1:13" x14ac:dyDescent="0.25">
      <c r="A2801">
        <v>1</v>
      </c>
      <c r="B2801" t="str">
        <f>'a23'!A3</f>
        <v>a23</v>
      </c>
      <c r="C2801">
        <f>'a23'!B3</f>
        <v>2</v>
      </c>
      <c r="D2801">
        <f>'a23'!C3</f>
        <v>0.99860000000000004</v>
      </c>
      <c r="E2801">
        <f>'a23'!D3</f>
        <v>2.2149000000000001</v>
      </c>
      <c r="F2801" s="14" t="e">
        <f>'a23'!E3</f>
        <v>#N/A</v>
      </c>
      <c r="G2801">
        <f>'a23'!F3</f>
        <v>0</v>
      </c>
      <c r="H2801" s="11">
        <f>'a23'!G3</f>
        <v>2.2837709364119685</v>
      </c>
      <c r="I2801" s="19">
        <f>'a23'!H3</f>
        <v>2949.0956692333343</v>
      </c>
      <c r="J2801" s="19">
        <f>'a23'!I3</f>
        <v>2949.0956692333343</v>
      </c>
      <c r="K2801" s="19">
        <f>'a23'!J3</f>
        <v>2949.0956692333343</v>
      </c>
      <c r="L2801" s="6" t="e">
        <f>'a23'!K3</f>
        <v>#N/A</v>
      </c>
      <c r="M2801" s="6" t="e">
        <f>'a23'!L3</f>
        <v>#N/A</v>
      </c>
    </row>
    <row r="2802" spans="1:13" x14ac:dyDescent="0.25">
      <c r="A2802">
        <v>1</v>
      </c>
      <c r="B2802" t="str">
        <f>'a23'!A4</f>
        <v>a23</v>
      </c>
      <c r="C2802">
        <f>'a23'!B4</f>
        <v>3</v>
      </c>
      <c r="D2802">
        <f>'a23'!C4</f>
        <v>1.8303</v>
      </c>
      <c r="E2802">
        <f>'a23'!D4</f>
        <v>2.923</v>
      </c>
      <c r="F2802" s="14" t="e">
        <f>'a23'!E4</f>
        <v>#N/A</v>
      </c>
      <c r="G2802">
        <f>'a23'!F4</f>
        <v>0</v>
      </c>
      <c r="H2802" s="11">
        <f>'a23'!G4</f>
        <v>1.0923051313621117</v>
      </c>
      <c r="I2802" s="19">
        <f>'a23'!H4</f>
        <v>1410.5233940153187</v>
      </c>
      <c r="J2802" s="19">
        <f>'a23'!I4</f>
        <v>1410.5233940153187</v>
      </c>
      <c r="K2802" s="19">
        <f>'a23'!J4</f>
        <v>4359.6190632486532</v>
      </c>
      <c r="L2802" s="6" t="e">
        <f>'a23'!K4</f>
        <v>#N/A</v>
      </c>
      <c r="M2802" s="6" t="e">
        <f>'a23'!L4</f>
        <v>#N/A</v>
      </c>
    </row>
    <row r="2803" spans="1:13" x14ac:dyDescent="0.25">
      <c r="A2803">
        <v>1</v>
      </c>
      <c r="B2803" t="str">
        <f>'a23'!A5</f>
        <v>a23</v>
      </c>
      <c r="C2803">
        <f>'a23'!B5</f>
        <v>4</v>
      </c>
      <c r="D2803">
        <f>'a23'!C5</f>
        <v>3.5417000000000001</v>
      </c>
      <c r="E2803">
        <f>'a23'!D5</f>
        <v>3.3574999999999999</v>
      </c>
      <c r="F2803" s="14" t="e">
        <f>'a23'!E5</f>
        <v>#N/A</v>
      </c>
      <c r="G2803">
        <f>'a23'!F5</f>
        <v>0</v>
      </c>
      <c r="H2803" s="11">
        <f>'a23'!G5</f>
        <v>1.7656953899243211</v>
      </c>
      <c r="I2803" s="19">
        <f>'a23'!H5</f>
        <v>2280.0905925320667</v>
      </c>
      <c r="J2803" s="19">
        <f>'a23'!I5</f>
        <v>2280.0905925320667</v>
      </c>
      <c r="K2803" s="19">
        <f>'a23'!J5</f>
        <v>6639.7096557807199</v>
      </c>
      <c r="L2803" s="6" t="e">
        <f>'a23'!K5</f>
        <v>#N/A</v>
      </c>
      <c r="M2803" s="6" t="e">
        <f>'a23'!L5</f>
        <v>#N/A</v>
      </c>
    </row>
    <row r="2804" spans="1:13" x14ac:dyDescent="0.25">
      <c r="A2804">
        <v>1</v>
      </c>
      <c r="B2804" t="str">
        <f>'a23'!A6</f>
        <v>a23</v>
      </c>
      <c r="C2804">
        <f>'a23'!B6</f>
        <v>5</v>
      </c>
      <c r="D2804">
        <f>'a23'!C6</f>
        <v>5.8484999999999996</v>
      </c>
      <c r="E2804">
        <f>'a23'!D6</f>
        <v>3.3702000000000001</v>
      </c>
      <c r="F2804" s="14" t="e">
        <f>'a23'!E6</f>
        <v>#N/A</v>
      </c>
      <c r="G2804">
        <f>'a23'!F6</f>
        <v>0</v>
      </c>
      <c r="H2804" s="11">
        <f>'a23'!G6</f>
        <v>2.3068349594195068</v>
      </c>
      <c r="I2804" s="19">
        <f>'a23'!H6</f>
        <v>2978.8788709030655</v>
      </c>
      <c r="J2804" s="19">
        <f>'a23'!I6</f>
        <v>2978.8788709030655</v>
      </c>
      <c r="K2804" s="19">
        <f>'a23'!J6</f>
        <v>9618.5885266837849</v>
      </c>
      <c r="L2804" s="6" t="e">
        <f>'a23'!K6</f>
        <v>#N/A</v>
      </c>
      <c r="M2804" s="6" t="e">
        <f>'a23'!L6</f>
        <v>#N/A</v>
      </c>
    </row>
    <row r="2805" spans="1:13" x14ac:dyDescent="0.25">
      <c r="A2805">
        <v>1</v>
      </c>
      <c r="B2805" t="str">
        <f>'a23'!A7</f>
        <v>a23</v>
      </c>
      <c r="C2805">
        <f>'a23'!B7</f>
        <v>6</v>
      </c>
      <c r="D2805">
        <f>'a23'!C7</f>
        <v>6.7831999999999999</v>
      </c>
      <c r="E2805">
        <f>'a23'!D7</f>
        <v>3.7471999999999999</v>
      </c>
      <c r="F2805" s="14" t="e">
        <f>'a23'!E7</f>
        <v>#N/A</v>
      </c>
      <c r="G2805">
        <f>'a23'!F7</f>
        <v>0</v>
      </c>
      <c r="H2805" s="11">
        <f>'a23'!G7</f>
        <v>1.0078656110811601</v>
      </c>
      <c r="I2805" s="19">
        <f>'a23'!H7</f>
        <v>1301.4843395276866</v>
      </c>
      <c r="J2805" s="19">
        <f>'a23'!I7</f>
        <v>1301.4843395276866</v>
      </c>
      <c r="K2805" s="19">
        <f>'a23'!J7</f>
        <v>10920.072866211471</v>
      </c>
      <c r="L2805" s="6" t="e">
        <f>'a23'!K7</f>
        <v>#N/A</v>
      </c>
      <c r="M2805" s="6" t="e">
        <f>'a23'!L7</f>
        <v>#N/A</v>
      </c>
    </row>
    <row r="2806" spans="1:13" x14ac:dyDescent="0.25">
      <c r="A2806">
        <v>1</v>
      </c>
      <c r="B2806" t="str">
        <f>'a23'!A8</f>
        <v>a23</v>
      </c>
      <c r="C2806">
        <f>'a23'!B8</f>
        <v>7</v>
      </c>
      <c r="D2806">
        <f>'a23'!C8</f>
        <v>7.6384999999999996</v>
      </c>
      <c r="E2806">
        <f>'a23'!D8</f>
        <v>5.008</v>
      </c>
      <c r="F2806" s="14" t="e">
        <f>'a23'!E8</f>
        <v>#N/A</v>
      </c>
      <c r="G2806">
        <f>'a23'!F8</f>
        <v>0</v>
      </c>
      <c r="H2806" s="11">
        <f>'a23'!G8</f>
        <v>1.5235336327104827</v>
      </c>
      <c r="I2806" s="19">
        <f>'a23'!H8</f>
        <v>1967.3805137466356</v>
      </c>
      <c r="J2806" s="19">
        <f>'a23'!I8</f>
        <v>1967.3805137466356</v>
      </c>
      <c r="K2806" s="19">
        <f>'a23'!J8</f>
        <v>12887.453379958106</v>
      </c>
      <c r="L2806" s="6" t="e">
        <f>'a23'!K8</f>
        <v>#N/A</v>
      </c>
      <c r="M2806" s="6" t="e">
        <f>'a23'!L8</f>
        <v>#N/A</v>
      </c>
    </row>
    <row r="2807" spans="1:13" x14ac:dyDescent="0.25">
      <c r="A2807">
        <v>1</v>
      </c>
      <c r="B2807" t="str">
        <f>'a23'!A9</f>
        <v>a23</v>
      </c>
      <c r="C2807">
        <f>'a23'!B9</f>
        <v>8</v>
      </c>
      <c r="D2807">
        <f>'a23'!C9</f>
        <v>7.6727999999999996</v>
      </c>
      <c r="E2807">
        <f>'a23'!D9</f>
        <v>7.0118999999999998</v>
      </c>
      <c r="F2807" s="14">
        <f>'a23'!E9</f>
        <v>2062</v>
      </c>
      <c r="G2807">
        <f>'a23'!F9</f>
        <v>2062</v>
      </c>
      <c r="H2807" s="11">
        <f>'a23'!G9</f>
        <v>2.0041935285795129</v>
      </c>
      <c r="I2807" s="19">
        <f>'a23'!H9</f>
        <v>2588.0697407969433</v>
      </c>
      <c r="J2807" s="19">
        <f>'a23'!I9</f>
        <v>4650.0697407969437</v>
      </c>
      <c r="K2807" s="19">
        <f>'a23'!J9</f>
        <v>17537.52312075505</v>
      </c>
      <c r="L2807" s="6">
        <f>'a23'!K9</f>
        <v>222534</v>
      </c>
      <c r="M2807" s="6">
        <f>'a23'!L9</f>
        <v>224596</v>
      </c>
    </row>
    <row r="2808" spans="1:13" x14ac:dyDescent="0.25">
      <c r="A2808">
        <v>1</v>
      </c>
      <c r="B2808" t="str">
        <f>'a23'!A10</f>
        <v>a23</v>
      </c>
      <c r="C2808">
        <f>'a23'!B10</f>
        <v>9</v>
      </c>
      <c r="D2808">
        <f>'a23'!C10</f>
        <v>7.6067</v>
      </c>
      <c r="E2808">
        <f>'a23'!D10</f>
        <v>9.0387000000000004</v>
      </c>
      <c r="F2808" s="14" t="e">
        <f>'a23'!E10</f>
        <v>#N/A</v>
      </c>
      <c r="G2808">
        <f>'a23'!F10</f>
        <v>0</v>
      </c>
      <c r="H2808" s="11">
        <f>'a23'!G10</f>
        <v>2.0278775727346074</v>
      </c>
      <c r="I2808" s="19">
        <f>'a23'!H10</f>
        <v>2618.6535926772272</v>
      </c>
      <c r="J2808" s="19">
        <f>'a23'!I10</f>
        <v>2618.6535926772272</v>
      </c>
      <c r="K2808" s="19">
        <f>'a23'!J10</f>
        <v>20156.176713432276</v>
      </c>
      <c r="L2808" s="6" t="e">
        <f>'a23'!K10</f>
        <v>#N/A</v>
      </c>
      <c r="M2808" s="6" t="e">
        <f>'a23'!L10</f>
        <v>#N/A</v>
      </c>
    </row>
    <row r="2809" spans="1:13" x14ac:dyDescent="0.25">
      <c r="A2809">
        <v>1</v>
      </c>
      <c r="B2809" t="str">
        <f>'a23'!A11</f>
        <v>a23</v>
      </c>
      <c r="C2809">
        <f>'a23'!B11</f>
        <v>10</v>
      </c>
      <c r="D2809">
        <f>'a23'!C11</f>
        <v>7.577</v>
      </c>
      <c r="E2809">
        <f>'a23'!D11</f>
        <v>13.483700000000001</v>
      </c>
      <c r="F2809" s="14">
        <f>'a23'!E11</f>
        <v>1445</v>
      </c>
      <c r="G2809">
        <f>'a23'!F11</f>
        <v>1445</v>
      </c>
      <c r="H2809" s="11">
        <f>'a23'!G11</f>
        <v>4.4450992216147442</v>
      </c>
      <c r="I2809" s="19">
        <f>'a23'!H11</f>
        <v>5740.0778049886594</v>
      </c>
      <c r="J2809" s="19">
        <f>'a23'!I11</f>
        <v>7185.0778049886594</v>
      </c>
      <c r="K2809" s="19">
        <f>'a23'!J11</f>
        <v>27341.254518420938</v>
      </c>
      <c r="L2809" s="6">
        <f>'a23'!K11</f>
        <v>235424</v>
      </c>
      <c r="M2809" s="6">
        <f>'a23'!L11</f>
        <v>236869</v>
      </c>
    </row>
    <row r="2810" spans="1:13" x14ac:dyDescent="0.25">
      <c r="A2810">
        <v>1</v>
      </c>
      <c r="B2810" t="str">
        <f>'a23'!A12</f>
        <v>a23</v>
      </c>
      <c r="C2810">
        <f>'a23'!B12</f>
        <v>11</v>
      </c>
      <c r="D2810">
        <f>'a23'!C12</f>
        <v>7.6273999999999997</v>
      </c>
      <c r="E2810">
        <f>'a23'!D12</f>
        <v>28.4025</v>
      </c>
      <c r="F2810" s="14" t="e">
        <f>'a23'!E12</f>
        <v>#N/A</v>
      </c>
      <c r="G2810">
        <f>'a23'!F12</f>
        <v>0</v>
      </c>
      <c r="H2810" s="11">
        <f>'a23'!G12</f>
        <v>14.918885132609606</v>
      </c>
      <c r="I2810" s="19">
        <f>'a23'!H12</f>
        <v>19265.163083077226</v>
      </c>
      <c r="J2810" s="19">
        <f>'a23'!I12</f>
        <v>19265.163083077226</v>
      </c>
      <c r="K2810" s="19">
        <f>'a23'!J12</f>
        <v>46606.417601498164</v>
      </c>
      <c r="L2810" s="6" t="e">
        <f>'a23'!K12</f>
        <v>#N/A</v>
      </c>
      <c r="M2810" s="6" t="e">
        <f>'a23'!L12</f>
        <v>#N/A</v>
      </c>
    </row>
    <row r="2811" spans="1:13" x14ac:dyDescent="0.25">
      <c r="A2811">
        <v>1</v>
      </c>
      <c r="B2811" t="str">
        <f>'a23'!A13</f>
        <v>a23</v>
      </c>
      <c r="C2811">
        <f>'a23'!B13</f>
        <v>12</v>
      </c>
      <c r="D2811">
        <f>'a23'!C13</f>
        <v>5.6577999999999999</v>
      </c>
      <c r="E2811">
        <f>'a23'!D13</f>
        <v>29.664400000000001</v>
      </c>
      <c r="F2811" s="14" t="e">
        <f>'a23'!E13</f>
        <v>#N/A</v>
      </c>
      <c r="G2811">
        <f>'a23'!F13</f>
        <v>0</v>
      </c>
      <c r="H2811" s="11">
        <f>'a23'!G13</f>
        <v>2.3391698890845873</v>
      </c>
      <c r="I2811" s="19">
        <f>'a23'!H13</f>
        <v>3020.6338470785977</v>
      </c>
      <c r="J2811" s="19">
        <f>'a23'!I13</f>
        <v>3020.6338470785977</v>
      </c>
      <c r="K2811" s="19">
        <f>'a23'!J13</f>
        <v>49627.051448576764</v>
      </c>
      <c r="L2811" s="6" t="e">
        <f>'a23'!K13</f>
        <v>#N/A</v>
      </c>
      <c r="M2811" s="6" t="e">
        <f>'a23'!L13</f>
        <v>#N/A</v>
      </c>
    </row>
    <row r="2812" spans="1:13" x14ac:dyDescent="0.25">
      <c r="A2812">
        <v>1</v>
      </c>
      <c r="B2812" t="str">
        <f>'a23'!A14</f>
        <v>a23</v>
      </c>
      <c r="C2812">
        <f>'a23'!B14</f>
        <v>13</v>
      </c>
      <c r="D2812">
        <f>'a23'!C14</f>
        <v>4.2312000000000003</v>
      </c>
      <c r="E2812">
        <f>'a23'!D14</f>
        <v>29.8781</v>
      </c>
      <c r="F2812" s="14" t="e">
        <f>'a23'!E14</f>
        <v>#N/A</v>
      </c>
      <c r="G2812">
        <f>'a23'!F14</f>
        <v>0</v>
      </c>
      <c r="H2812" s="11">
        <f>'a23'!G14</f>
        <v>1.4425169843020909</v>
      </c>
      <c r="I2812" s="19">
        <f>'a23'!H14</f>
        <v>1862.7615070206964</v>
      </c>
      <c r="J2812" s="19">
        <f>'a23'!I14</f>
        <v>1862.7615070206964</v>
      </c>
      <c r="K2812" s="19">
        <f>'a23'!J14</f>
        <v>51489.812955597459</v>
      </c>
      <c r="L2812" s="6" t="e">
        <f>'a23'!K14</f>
        <v>#N/A</v>
      </c>
      <c r="M2812" s="6" t="e">
        <f>'a23'!L14</f>
        <v>#N/A</v>
      </c>
    </row>
    <row r="2813" spans="1:13" x14ac:dyDescent="0.25">
      <c r="A2813">
        <v>1</v>
      </c>
      <c r="B2813" t="str">
        <f>'a23'!A15</f>
        <v>a23</v>
      </c>
      <c r="C2813">
        <f>'a23'!B15</f>
        <v>14</v>
      </c>
      <c r="D2813">
        <f>'a23'!C15</f>
        <v>3.3864000000000001</v>
      </c>
      <c r="E2813">
        <f>'a23'!D15</f>
        <v>30.657299999999999</v>
      </c>
      <c r="F2813" s="14" t="e">
        <f>'a23'!E15</f>
        <v>#N/A</v>
      </c>
      <c r="G2813">
        <f>'a23'!F15</f>
        <v>0</v>
      </c>
      <c r="H2813" s="11">
        <f>'a23'!G15</f>
        <v>1.1492778950280038</v>
      </c>
      <c r="I2813" s="19">
        <f>'a23'!H15</f>
        <v>1484.0938769006598</v>
      </c>
      <c r="J2813" s="19">
        <f>'a23'!I15</f>
        <v>1484.0938769006598</v>
      </c>
      <c r="K2813" s="19">
        <f>'a23'!J15</f>
        <v>52973.90683249812</v>
      </c>
      <c r="L2813" s="6" t="e">
        <f>'a23'!K15</f>
        <v>#N/A</v>
      </c>
      <c r="M2813" s="6" t="e">
        <f>'a23'!L15</f>
        <v>#N/A</v>
      </c>
    </row>
    <row r="2814" spans="1:13" x14ac:dyDescent="0.25">
      <c r="A2814">
        <v>1</v>
      </c>
      <c r="B2814" t="str">
        <f>'a23'!A16</f>
        <v>a23</v>
      </c>
      <c r="C2814">
        <f>'a23'!B16</f>
        <v>15</v>
      </c>
      <c r="D2814">
        <f>'a23'!C16</f>
        <v>2.6027999999999998</v>
      </c>
      <c r="E2814">
        <f>'a23'!D16</f>
        <v>34.291899999999998</v>
      </c>
      <c r="F2814" s="14" t="e">
        <f>'a23'!E16</f>
        <v>#N/A</v>
      </c>
      <c r="G2814">
        <f>'a23'!F16</f>
        <v>0</v>
      </c>
      <c r="H2814" s="11">
        <f>'a23'!G16</f>
        <v>3.7181105577967948</v>
      </c>
      <c r="I2814" s="19">
        <f>'a23'!H16</f>
        <v>4801.297524591705</v>
      </c>
      <c r="J2814" s="19">
        <f>'a23'!I16</f>
        <v>4801.297524591705</v>
      </c>
      <c r="K2814" s="19">
        <f>'a23'!J16</f>
        <v>57775.204357089824</v>
      </c>
      <c r="L2814" s="6" t="e">
        <f>'a23'!K16</f>
        <v>#N/A</v>
      </c>
      <c r="M2814" s="6" t="e">
        <f>'a23'!L16</f>
        <v>#N/A</v>
      </c>
    </row>
    <row r="2815" spans="1:13" x14ac:dyDescent="0.25">
      <c r="A2815">
        <v>1</v>
      </c>
      <c r="B2815" t="str">
        <f>'a23'!A17</f>
        <v>a23</v>
      </c>
      <c r="C2815">
        <f>'a23'!B17</f>
        <v>16</v>
      </c>
      <c r="D2815">
        <f>'a23'!C17</f>
        <v>2.3403999999999998</v>
      </c>
      <c r="E2815">
        <f>'a23'!D17</f>
        <v>38.156199999999998</v>
      </c>
      <c r="F2815" s="14" t="e">
        <f>'a23'!E17</f>
        <v>#N/A</v>
      </c>
      <c r="G2815">
        <f>'a23'!F17</f>
        <v>0</v>
      </c>
      <c r="H2815" s="11">
        <f>'a23'!G17</f>
        <v>3.8731987103684729</v>
      </c>
      <c r="I2815" s="19">
        <f>'a23'!H17</f>
        <v>5001.5670839447575</v>
      </c>
      <c r="J2815" s="19">
        <f>'a23'!I17</f>
        <v>5001.5670839447575</v>
      </c>
      <c r="K2815" s="19">
        <f>'a23'!J17</f>
        <v>62776.77144103458</v>
      </c>
      <c r="L2815" s="6" t="e">
        <f>'a23'!K17</f>
        <v>#N/A</v>
      </c>
      <c r="M2815" s="6" t="e">
        <f>'a23'!L17</f>
        <v>#N/A</v>
      </c>
    </row>
    <row r="2816" spans="1:13" x14ac:dyDescent="0.25">
      <c r="A2816">
        <v>1</v>
      </c>
      <c r="B2816" t="str">
        <f>'a23'!A18</f>
        <v>a23</v>
      </c>
      <c r="C2816">
        <f>'a23'!B18</f>
        <v>17</v>
      </c>
      <c r="D2816">
        <f>'a23'!C18</f>
        <v>1.2673000000000001</v>
      </c>
      <c r="E2816">
        <f>'a23'!D18</f>
        <v>39.2605</v>
      </c>
      <c r="F2816" s="14" t="e">
        <f>'a23'!E18</f>
        <v>#N/A</v>
      </c>
      <c r="G2816">
        <f>'a23'!F18</f>
        <v>0</v>
      </c>
      <c r="H2816" s="11">
        <f>'a23'!G18</f>
        <v>1.5398123586982941</v>
      </c>
      <c r="I2816" s="19">
        <f>'a23'!H18</f>
        <v>1988.4016763973502</v>
      </c>
      <c r="J2816" s="19">
        <f>'a23'!I18</f>
        <v>1988.4016763973502</v>
      </c>
      <c r="K2816" s="19">
        <f>'a23'!J18</f>
        <v>64765.173117431928</v>
      </c>
      <c r="L2816" s="6" t="e">
        <f>'a23'!K18</f>
        <v>#N/A</v>
      </c>
      <c r="M2816" s="6" t="e">
        <f>'a23'!L18</f>
        <v>#N/A</v>
      </c>
    </row>
    <row r="2817" spans="1:13" x14ac:dyDescent="0.25">
      <c r="A2817">
        <v>1</v>
      </c>
      <c r="B2817" t="str">
        <f>'a23'!A19</f>
        <v>a23</v>
      </c>
      <c r="C2817">
        <f>'a23'!B19</f>
        <v>18</v>
      </c>
      <c r="D2817">
        <f>'a23'!C19</f>
        <v>-0.21609999999999999</v>
      </c>
      <c r="E2817">
        <f>'a23'!D19</f>
        <v>39.891500000000001</v>
      </c>
      <c r="F2817" s="14">
        <f>'a23'!E19</f>
        <v>3393</v>
      </c>
      <c r="G2817">
        <f>'a23'!F19</f>
        <v>3393</v>
      </c>
      <c r="H2817" s="11">
        <f>'a23'!G19</f>
        <v>1.6120287094217647</v>
      </c>
      <c r="I2817" s="19">
        <f>'a23'!H19</f>
        <v>2081.6566188133461</v>
      </c>
      <c r="J2817" s="19">
        <f>'a23'!I19</f>
        <v>5474.6566188133456</v>
      </c>
      <c r="K2817" s="19">
        <f>'a23'!J19</f>
        <v>70239.829736245272</v>
      </c>
      <c r="L2817" s="6">
        <f>'a23'!K19</f>
        <v>271390</v>
      </c>
      <c r="M2817" s="6">
        <f>'a23'!L19</f>
        <v>274783</v>
      </c>
    </row>
    <row r="2818" spans="1:13" x14ac:dyDescent="0.25">
      <c r="A2818">
        <v>1</v>
      </c>
      <c r="B2818" t="str">
        <f>'a23'!A20</f>
        <v>a23</v>
      </c>
      <c r="C2818">
        <f>'a23'!B20</f>
        <v>19</v>
      </c>
      <c r="D2818">
        <f>'a23'!C20</f>
        <v>-0.42120000000000002</v>
      </c>
      <c r="E2818">
        <f>'a23'!D20</f>
        <v>41.420099999999998</v>
      </c>
      <c r="F2818" s="14" t="e">
        <f>'a23'!E20</f>
        <v>#N/A</v>
      </c>
      <c r="G2818">
        <f>'a23'!F20</f>
        <v>0</v>
      </c>
      <c r="H2818" s="11">
        <f>'a23'!G20</f>
        <v>1.5422982753021517</v>
      </c>
      <c r="I2818" s="19">
        <f>'a23'!H20</f>
        <v>1991.6118082777523</v>
      </c>
      <c r="J2818" s="19">
        <f>'a23'!I20</f>
        <v>1991.6118082777523</v>
      </c>
      <c r="K2818" s="19">
        <f>'a23'!J20</f>
        <v>72231.441544523026</v>
      </c>
      <c r="L2818" s="6" t="e">
        <f>'a23'!K20</f>
        <v>#N/A</v>
      </c>
      <c r="M2818" s="6" t="e">
        <f>'a23'!L20</f>
        <v>#N/A</v>
      </c>
    </row>
    <row r="2819" spans="1:13" x14ac:dyDescent="0.25">
      <c r="A2819">
        <v>1</v>
      </c>
      <c r="B2819" t="str">
        <f>'a23'!A21</f>
        <v>a23</v>
      </c>
      <c r="C2819">
        <f>'a23'!B21</f>
        <v>20</v>
      </c>
      <c r="D2819">
        <f>'a23'!C21</f>
        <v>-0.47449999999999998</v>
      </c>
      <c r="E2819">
        <f>'a23'!D21</f>
        <v>50.156399999999998</v>
      </c>
      <c r="F2819" s="14" t="e">
        <f>'a23'!E21</f>
        <v>#N/A</v>
      </c>
      <c r="G2819">
        <f>'a23'!F21</f>
        <v>0</v>
      </c>
      <c r="H2819" s="11">
        <f>'a23'!G21</f>
        <v>8.7364625896297419</v>
      </c>
      <c r="I2819" s="19">
        <f>'a23'!H21</f>
        <v>11281.632311152433</v>
      </c>
      <c r="J2819" s="19">
        <f>'a23'!I21</f>
        <v>11281.632311152433</v>
      </c>
      <c r="K2819" s="19">
        <f>'a23'!J21</f>
        <v>83513.073855675466</v>
      </c>
      <c r="L2819" s="6" t="e">
        <f>'a23'!K21</f>
        <v>#N/A</v>
      </c>
      <c r="M2819" s="6" t="e">
        <f>'a23'!L21</f>
        <v>#N/A</v>
      </c>
    </row>
    <row r="2820" spans="1:13" x14ac:dyDescent="0.25">
      <c r="A2820">
        <v>1</v>
      </c>
      <c r="B2820" t="str">
        <f>'a23'!A22</f>
        <v>a23</v>
      </c>
      <c r="C2820">
        <f>'a23'!B22</f>
        <v>21</v>
      </c>
      <c r="D2820">
        <f>'a23'!C22</f>
        <v>4.8754999999999997</v>
      </c>
      <c r="E2820">
        <f>'a23'!D22</f>
        <v>50.485399999999998</v>
      </c>
      <c r="F2820" s="14" t="e">
        <f>'a23'!E22</f>
        <v>#N/A</v>
      </c>
      <c r="G2820">
        <f>'a23'!F22</f>
        <v>0</v>
      </c>
      <c r="H2820" s="11">
        <f>'a23'!G22</f>
        <v>5.3601064355103993</v>
      </c>
      <c r="I2820" s="19">
        <f>'a23'!H22</f>
        <v>6921.6515647705664</v>
      </c>
      <c r="J2820" s="19">
        <f>'a23'!I22</f>
        <v>6921.6515647705664</v>
      </c>
      <c r="K2820" s="19">
        <f>'a23'!J22</f>
        <v>90434.725420446033</v>
      </c>
      <c r="L2820" s="6" t="e">
        <f>'a23'!K22</f>
        <v>#N/A</v>
      </c>
      <c r="M2820" s="6" t="e">
        <f>'a23'!L22</f>
        <v>#N/A</v>
      </c>
    </row>
    <row r="2821" spans="1:13" x14ac:dyDescent="0.25">
      <c r="A2821">
        <v>1</v>
      </c>
      <c r="B2821" t="str">
        <f>'a23'!A23</f>
        <v>a23</v>
      </c>
      <c r="C2821">
        <f>'a23'!B23</f>
        <v>22</v>
      </c>
      <c r="D2821">
        <f>'a23'!C23</f>
        <v>6.4333</v>
      </c>
      <c r="E2821">
        <f>'a23'!D23</f>
        <v>50.757300000000001</v>
      </c>
      <c r="F2821" s="14">
        <f>'a23'!E23</f>
        <v>1580</v>
      </c>
      <c r="G2821">
        <f>'a23'!F23</f>
        <v>1580</v>
      </c>
      <c r="H2821" s="11">
        <f>'a23'!G23</f>
        <v>1.5813508307772828</v>
      </c>
      <c r="I2821" s="19">
        <f>'a23'!H23</f>
        <v>2042.0414377944262</v>
      </c>
      <c r="J2821" s="19">
        <f>'a23'!I23</f>
        <v>3622.0414377944262</v>
      </c>
      <c r="K2821" s="19">
        <f>'a23'!J23</f>
        <v>94056.766858240459</v>
      </c>
      <c r="L2821" s="6">
        <f>'a23'!K23</f>
        <v>291134</v>
      </c>
      <c r="M2821" s="6">
        <f>'a23'!L23</f>
        <v>292714</v>
      </c>
    </row>
    <row r="2822" spans="1:13" x14ac:dyDescent="0.25">
      <c r="A2822">
        <v>1</v>
      </c>
      <c r="B2822" t="str">
        <f>'a23'!A24</f>
        <v>a23</v>
      </c>
      <c r="C2822">
        <f>'a23'!B24</f>
        <v>23</v>
      </c>
      <c r="D2822">
        <f>'a23'!C24</f>
        <v>7.3013000000000003</v>
      </c>
      <c r="E2822">
        <f>'a23'!D24</f>
        <v>51.971800000000002</v>
      </c>
      <c r="F2822" s="14" t="e">
        <f>'a23'!E24</f>
        <v>#N/A</v>
      </c>
      <c r="G2822">
        <f>'a23'!F24</f>
        <v>0</v>
      </c>
      <c r="H2822" s="11">
        <f>'a23'!G24</f>
        <v>1.4927941083752987</v>
      </c>
      <c r="I2822" s="19">
        <f>'a23'!H24</f>
        <v>1927.6857279667579</v>
      </c>
      <c r="J2822" s="19">
        <f>'a23'!I24</f>
        <v>1927.6857279667579</v>
      </c>
      <c r="K2822" s="19">
        <f>'a23'!J24</f>
        <v>95984.452586207219</v>
      </c>
      <c r="L2822" s="6" t="e">
        <f>'a23'!K24</f>
        <v>#N/A</v>
      </c>
      <c r="M2822" s="6" t="e">
        <f>'a23'!L24</f>
        <v>#N/A</v>
      </c>
    </row>
    <row r="2823" spans="1:13" x14ac:dyDescent="0.25">
      <c r="A2823">
        <v>1</v>
      </c>
      <c r="B2823" t="str">
        <f>'a23'!A25</f>
        <v>a23</v>
      </c>
      <c r="C2823">
        <f>'a23'!B25</f>
        <v>24</v>
      </c>
      <c r="D2823">
        <f>'a23'!C25</f>
        <v>7.6193999999999997</v>
      </c>
      <c r="E2823">
        <f>'a23'!D25</f>
        <v>55.01</v>
      </c>
      <c r="F2823" s="14" t="e">
        <f>'a23'!E25</f>
        <v>#N/A</v>
      </c>
      <c r="G2823">
        <f>'a23'!F25</f>
        <v>0</v>
      </c>
      <c r="H2823" s="11">
        <f>'a23'!G25</f>
        <v>3.0548071706737852</v>
      </c>
      <c r="I2823" s="19">
        <f>'a23'!H25</f>
        <v>3944.7557781477431</v>
      </c>
      <c r="J2823" s="19">
        <f>'a23'!I25</f>
        <v>3944.7557781477431</v>
      </c>
      <c r="K2823" s="19">
        <f>'a23'!J25</f>
        <v>99929.208364354956</v>
      </c>
      <c r="L2823" s="6" t="e">
        <f>'a23'!K25</f>
        <v>#N/A</v>
      </c>
      <c r="M2823" s="6" t="e">
        <f>'a23'!L25</f>
        <v>#N/A</v>
      </c>
    </row>
    <row r="2824" spans="1:13" x14ac:dyDescent="0.25">
      <c r="A2824">
        <v>1</v>
      </c>
      <c r="B2824" t="str">
        <f>'a23'!A26</f>
        <v>a23</v>
      </c>
      <c r="C2824">
        <f>'a23'!B26</f>
        <v>25</v>
      </c>
      <c r="D2824">
        <f>'a23'!C26</f>
        <v>7.4527000000000001</v>
      </c>
      <c r="E2824">
        <f>'a23'!D26</f>
        <v>64.931899999999999</v>
      </c>
      <c r="F2824" s="14" t="e">
        <f>'a23'!E26</f>
        <v>#N/A</v>
      </c>
      <c r="G2824">
        <f>'a23'!F26</f>
        <v>0</v>
      </c>
      <c r="H2824" s="11">
        <f>'a23'!G26</f>
        <v>9.9233002826680607</v>
      </c>
      <c r="I2824" s="19">
        <f>'a23'!H26</f>
        <v>12814.228179160627</v>
      </c>
      <c r="J2824" s="19">
        <f>'a23'!I26</f>
        <v>12814.228179160627</v>
      </c>
      <c r="K2824" s="19">
        <f>'a23'!J26</f>
        <v>112743.43654351558</v>
      </c>
      <c r="L2824" s="6" t="e">
        <f>'a23'!K26</f>
        <v>#N/A</v>
      </c>
      <c r="M2824" s="6" t="e">
        <f>'a23'!L26</f>
        <v>#N/A</v>
      </c>
    </row>
    <row r="2825" spans="1:13" x14ac:dyDescent="0.25">
      <c r="A2825">
        <v>1</v>
      </c>
      <c r="B2825" t="str">
        <f>'a23'!A27</f>
        <v>a23</v>
      </c>
      <c r="C2825">
        <f>'a23'!B27</f>
        <v>26</v>
      </c>
      <c r="D2825">
        <f>'a23'!C27</f>
        <v>7.4259000000000004</v>
      </c>
      <c r="E2825">
        <f>'a23'!D27</f>
        <v>69.262799999999999</v>
      </c>
      <c r="F2825" s="14" t="e">
        <f>'a23'!E27</f>
        <v>#N/A</v>
      </c>
      <c r="G2825">
        <f>'a23'!F27</f>
        <v>0</v>
      </c>
      <c r="H2825" s="11">
        <f>'a23'!G27</f>
        <v>4.3309829196153613</v>
      </c>
      <c r="I2825" s="19">
        <f>'a23'!H27</f>
        <v>5592.7163132341311</v>
      </c>
      <c r="J2825" s="19">
        <f>'a23'!I27</f>
        <v>5592.7163132341311</v>
      </c>
      <c r="K2825" s="19">
        <f>'a23'!J27</f>
        <v>118336.15285674972</v>
      </c>
      <c r="L2825" s="6" t="e">
        <f>'a23'!K27</f>
        <v>#N/A</v>
      </c>
      <c r="M2825" s="6" t="e">
        <f>'a23'!L27</f>
        <v>#N/A</v>
      </c>
    </row>
    <row r="2826" spans="1:13" x14ac:dyDescent="0.25">
      <c r="A2826">
        <v>1</v>
      </c>
      <c r="B2826" t="str">
        <f>'a23'!A28</f>
        <v>a23</v>
      </c>
      <c r="C2826">
        <f>'a23'!B28</f>
        <v>27</v>
      </c>
      <c r="D2826">
        <f>'a23'!C28</f>
        <v>8.0709</v>
      </c>
      <c r="E2826">
        <f>'a23'!D28</f>
        <v>71.104799999999997</v>
      </c>
      <c r="F2826" s="14" t="e">
        <f>'a23'!E28</f>
        <v>#N/A</v>
      </c>
      <c r="G2826">
        <f>'a23'!F28</f>
        <v>0</v>
      </c>
      <c r="H2826" s="11">
        <f>'a23'!G28</f>
        <v>1.951663136916818</v>
      </c>
      <c r="I2826" s="19">
        <f>'a23'!H28</f>
        <v>2520.2358139851003</v>
      </c>
      <c r="J2826" s="19">
        <f>'a23'!I28</f>
        <v>2520.2358139851003</v>
      </c>
      <c r="K2826" s="19">
        <f>'a23'!J28</f>
        <v>120856.38867073481</v>
      </c>
      <c r="L2826" s="6" t="e">
        <f>'a23'!K28</f>
        <v>#N/A</v>
      </c>
      <c r="M2826" s="6" t="e">
        <f>'a23'!L28</f>
        <v>#N/A</v>
      </c>
    </row>
    <row r="2827" spans="1:13" x14ac:dyDescent="0.25">
      <c r="A2827">
        <v>1</v>
      </c>
      <c r="B2827" t="str">
        <f>'a23'!A29</f>
        <v>a23</v>
      </c>
      <c r="C2827">
        <f>'a23'!B29</f>
        <v>28</v>
      </c>
      <c r="D2827">
        <f>'a23'!C29</f>
        <v>9.2554999999999996</v>
      </c>
      <c r="E2827">
        <f>'a23'!D29</f>
        <v>72.590599999999995</v>
      </c>
      <c r="F2827" s="14" t="e">
        <f>'a23'!E29</f>
        <v>#N/A</v>
      </c>
      <c r="G2827">
        <f>'a23'!F29</f>
        <v>0</v>
      </c>
      <c r="H2827" s="11">
        <f>'a23'!G29</f>
        <v>1.9002312490852244</v>
      </c>
      <c r="I2827" s="19">
        <f>'a23'!H29</f>
        <v>2453.8204151172313</v>
      </c>
      <c r="J2827" s="19">
        <f>'a23'!I29</f>
        <v>2453.8204151172313</v>
      </c>
      <c r="K2827" s="19">
        <f>'a23'!J29</f>
        <v>123310.20908585204</v>
      </c>
      <c r="L2827" s="6" t="e">
        <f>'a23'!K29</f>
        <v>#N/A</v>
      </c>
      <c r="M2827" s="6" t="e">
        <f>'a23'!L29</f>
        <v>#N/A</v>
      </c>
    </row>
    <row r="2828" spans="1:13" x14ac:dyDescent="0.25">
      <c r="A2828">
        <v>1</v>
      </c>
      <c r="B2828" t="str">
        <f>'a23'!A30</f>
        <v>a23</v>
      </c>
      <c r="C2828">
        <f>'a23'!B30</f>
        <v>29</v>
      </c>
      <c r="D2828">
        <f>'a23'!C30</f>
        <v>11.166600000000001</v>
      </c>
      <c r="E2828">
        <f>'a23'!D30</f>
        <v>73.116900000000001</v>
      </c>
      <c r="F2828" s="14">
        <f>'a23'!E30</f>
        <v>24224</v>
      </c>
      <c r="G2828">
        <f>'a23'!F30</f>
        <v>24224</v>
      </c>
      <c r="H2828" s="11">
        <f>'a23'!G30</f>
        <v>1.9822449142323486</v>
      </c>
      <c r="I2828" s="19">
        <f>'a23'!H30</f>
        <v>2559.7268967380774</v>
      </c>
      <c r="J2828" s="19">
        <f>'a23'!I30</f>
        <v>26783.726896738077</v>
      </c>
      <c r="K2828" s="19">
        <f>'a23'!J30</f>
        <v>150093.9359825901</v>
      </c>
      <c r="L2828" s="6">
        <f>'a23'!K30</f>
        <v>318026</v>
      </c>
      <c r="M2828" s="6">
        <f>'a23'!L30</f>
        <v>342250</v>
      </c>
    </row>
    <row r="2829" spans="1:13" x14ac:dyDescent="0.25">
      <c r="A2829">
        <v>1</v>
      </c>
      <c r="B2829" t="str">
        <f>'a23'!A31</f>
        <v>a23</v>
      </c>
      <c r="C2829">
        <f>'a23'!B31</f>
        <v>30</v>
      </c>
      <c r="D2829">
        <f>'a23'!C31</f>
        <v>11.5222</v>
      </c>
      <c r="E2829">
        <f>'a23'!D31</f>
        <v>72.901200000000003</v>
      </c>
      <c r="F2829" s="14" t="e">
        <f>'a23'!E31</f>
        <v>#N/A</v>
      </c>
      <c r="G2829">
        <f>'a23'!F31</f>
        <v>0</v>
      </c>
      <c r="H2829" s="11">
        <f>'a23'!G31</f>
        <v>0.41590605910469558</v>
      </c>
      <c r="I2829" s="19">
        <f>'a23'!H31</f>
        <v>537.07083234914444</v>
      </c>
      <c r="J2829" s="19">
        <f>'a23'!I31</f>
        <v>537.07083234914444</v>
      </c>
      <c r="K2829" s="19">
        <f>'a23'!J31</f>
        <v>150631.00681493926</v>
      </c>
      <c r="L2829" s="6" t="e">
        <f>'a23'!K31</f>
        <v>#N/A</v>
      </c>
      <c r="M2829" s="6" t="e">
        <f>'a23'!L31</f>
        <v>#N/A</v>
      </c>
    </row>
    <row r="2830" spans="1:13" x14ac:dyDescent="0.25">
      <c r="A2830">
        <v>1</v>
      </c>
      <c r="B2830" t="str">
        <f>'a23'!A32</f>
        <v>a23</v>
      </c>
      <c r="C2830">
        <f>'a23'!B32</f>
        <v>31</v>
      </c>
      <c r="D2830">
        <f>'a23'!C32</f>
        <v>12.5486</v>
      </c>
      <c r="E2830">
        <f>'a23'!D32</f>
        <v>72.644099999999995</v>
      </c>
      <c r="F2830" s="14" t="e">
        <f>'a23'!E32</f>
        <v>#N/A</v>
      </c>
      <c r="G2830">
        <f>'a23'!F32</f>
        <v>0</v>
      </c>
      <c r="H2830" s="11">
        <f>'a23'!G32</f>
        <v>1.0581102825320268</v>
      </c>
      <c r="I2830" s="19">
        <f>'a23'!H32</f>
        <v>1366.3666535178113</v>
      </c>
      <c r="J2830" s="19">
        <f>'a23'!I32</f>
        <v>1366.3666535178113</v>
      </c>
      <c r="K2830" s="19">
        <f>'a23'!J32</f>
        <v>151997.37346845708</v>
      </c>
      <c r="L2830" s="6" t="e">
        <f>'a23'!K32</f>
        <v>#N/A</v>
      </c>
      <c r="M2830" s="6" t="e">
        <f>'a23'!L32</f>
        <v>#N/A</v>
      </c>
    </row>
    <row r="2831" spans="1:13" x14ac:dyDescent="0.25">
      <c r="A2831">
        <v>1</v>
      </c>
      <c r="B2831" t="str">
        <f>'a23'!A33</f>
        <v>a23</v>
      </c>
      <c r="C2831">
        <f>'a23'!B33</f>
        <v>32</v>
      </c>
      <c r="D2831">
        <f>'a23'!C33</f>
        <v>13.6585</v>
      </c>
      <c r="E2831">
        <f>'a23'!D33</f>
        <v>72.645700000000005</v>
      </c>
      <c r="F2831" s="14">
        <f>'a23'!E33</f>
        <v>9120</v>
      </c>
      <c r="G2831">
        <f>'a23'!F33</f>
        <v>9120</v>
      </c>
      <c r="H2831" s="11">
        <f>'a23'!G33</f>
        <v>1.1099011532564507</v>
      </c>
      <c r="I2831" s="19">
        <f>'a23'!H33</f>
        <v>1433.2456167816079</v>
      </c>
      <c r="J2831" s="19">
        <f>'a23'!I33</f>
        <v>10553.245616781607</v>
      </c>
      <c r="K2831" s="19">
        <f>'a23'!J33</f>
        <v>162550.61908523869</v>
      </c>
      <c r="L2831" s="6">
        <f>'a23'!K33</f>
        <v>348699</v>
      </c>
      <c r="M2831" s="6">
        <f>'a23'!L33</f>
        <v>357819</v>
      </c>
    </row>
    <row r="2832" spans="1:13" x14ac:dyDescent="0.25">
      <c r="A2832">
        <v>1</v>
      </c>
      <c r="B2832" t="str">
        <f>'a23'!A34</f>
        <v>a23</v>
      </c>
      <c r="C2832">
        <f>'a23'!B34</f>
        <v>33</v>
      </c>
      <c r="D2832">
        <f>'a23'!C34</f>
        <v>14.676</v>
      </c>
      <c r="E2832">
        <f>'a23'!D34</f>
        <v>72.649000000000001</v>
      </c>
      <c r="F2832" s="14">
        <f>'a23'!E34</f>
        <v>9464</v>
      </c>
      <c r="G2832">
        <f>'a23'!F34</f>
        <v>9464</v>
      </c>
      <c r="H2832" s="11">
        <f>'a23'!G34</f>
        <v>1.0175053513372792</v>
      </c>
      <c r="I2832" s="19">
        <f>'a23'!H34</f>
        <v>1313.9323989142899</v>
      </c>
      <c r="J2832" s="19">
        <f>'a23'!I34</f>
        <v>10777.93239891429</v>
      </c>
      <c r="K2832" s="19">
        <f>'a23'!J34</f>
        <v>173328.55148415299</v>
      </c>
      <c r="L2832" s="6">
        <f>'a23'!K34</f>
        <v>361702</v>
      </c>
      <c r="M2832" s="6">
        <f>'a23'!L34</f>
        <v>371166</v>
      </c>
    </row>
    <row r="2833" spans="1:13" x14ac:dyDescent="0.25">
      <c r="A2833">
        <v>1</v>
      </c>
      <c r="B2833" t="str">
        <f>'a23'!A35</f>
        <v>a23</v>
      </c>
      <c r="C2833">
        <f>'a23'!B35</f>
        <v>34</v>
      </c>
      <c r="D2833">
        <f>'a23'!C35</f>
        <v>15.8378</v>
      </c>
      <c r="E2833">
        <f>'a23'!D35</f>
        <v>72.857200000000006</v>
      </c>
      <c r="F2833" s="14" t="e">
        <f>'a23'!E35</f>
        <v>#N/A</v>
      </c>
      <c r="G2833">
        <f>'a23'!F35</f>
        <v>0</v>
      </c>
      <c r="H2833" s="11">
        <f>'a23'!G35</f>
        <v>1.180307790366564</v>
      </c>
      <c r="I2833" s="19">
        <f>'a23'!H35</f>
        <v>1524.1636266731491</v>
      </c>
      <c r="J2833" s="19">
        <f>'a23'!I35</f>
        <v>1524.1636266731491</v>
      </c>
      <c r="K2833" s="19">
        <f>'a23'!J35</f>
        <v>174852.71511082613</v>
      </c>
      <c r="L2833" s="6" t="e">
        <f>'a23'!K35</f>
        <v>#N/A</v>
      </c>
      <c r="M2833" s="6" t="e">
        <f>'a23'!L35</f>
        <v>#N/A</v>
      </c>
    </row>
    <row r="2834" spans="1:13" x14ac:dyDescent="0.25">
      <c r="A2834">
        <v>1</v>
      </c>
      <c r="B2834" t="str">
        <f>'a23'!A36</f>
        <v>a23</v>
      </c>
      <c r="C2834">
        <f>'a23'!B36</f>
        <v>35</v>
      </c>
      <c r="D2834">
        <f>'a23'!C36</f>
        <v>16.180199999999999</v>
      </c>
      <c r="E2834">
        <f>'a23'!D36</f>
        <v>73.346299999999999</v>
      </c>
      <c r="F2834" s="14" t="e">
        <f>'a23'!E36</f>
        <v>#N/A</v>
      </c>
      <c r="G2834">
        <f>'a23'!F36</f>
        <v>0</v>
      </c>
      <c r="H2834" s="11">
        <f>'a23'!G36</f>
        <v>0.59703983954171214</v>
      </c>
      <c r="I2834" s="19">
        <f>'a23'!H36</f>
        <v>770.97382100785751</v>
      </c>
      <c r="J2834" s="19">
        <f>'a23'!I36</f>
        <v>770.97382100785751</v>
      </c>
      <c r="K2834" s="19">
        <f>'a23'!J36</f>
        <v>175623.68893183398</v>
      </c>
      <c r="L2834" s="6" t="e">
        <f>'a23'!K36</f>
        <v>#N/A</v>
      </c>
      <c r="M2834" s="6" t="e">
        <f>'a23'!L36</f>
        <v>#N/A</v>
      </c>
    </row>
    <row r="2835" spans="1:13" x14ac:dyDescent="0.25">
      <c r="A2835">
        <v>1</v>
      </c>
      <c r="B2835" t="str">
        <f>'a23'!A37</f>
        <v>a23</v>
      </c>
      <c r="C2835">
        <f>'a23'!B37</f>
        <v>36</v>
      </c>
      <c r="D2835">
        <f>'a23'!C37</f>
        <v>16.209599999999998</v>
      </c>
      <c r="E2835">
        <f>'a23'!D37</f>
        <v>74.490799999999993</v>
      </c>
      <c r="F2835" s="14">
        <f>'a23'!E37</f>
        <v>11271</v>
      </c>
      <c r="G2835">
        <f>'a23'!F37</f>
        <v>11271</v>
      </c>
      <c r="H2835" s="11">
        <f>'a23'!G37</f>
        <v>1.1448775524046166</v>
      </c>
      <c r="I2835" s="19">
        <f>'a23'!H37</f>
        <v>1478.411594511095</v>
      </c>
      <c r="J2835" s="19">
        <f>'a23'!I37</f>
        <v>12749.411594511095</v>
      </c>
      <c r="K2835" s="19">
        <f>'a23'!J37</f>
        <v>188373.10052634508</v>
      </c>
      <c r="L2835" s="6">
        <f>'a23'!K37</f>
        <v>379524</v>
      </c>
      <c r="M2835" s="6">
        <f>'a23'!L37</f>
        <v>390795</v>
      </c>
    </row>
    <row r="2836" spans="1:13" x14ac:dyDescent="0.25">
      <c r="A2836">
        <v>1</v>
      </c>
      <c r="B2836" t="str">
        <f>'a23'!A38</f>
        <v>a23</v>
      </c>
      <c r="C2836">
        <f>'a23'!B38</f>
        <v>37</v>
      </c>
      <c r="D2836">
        <f>'a23'!C38</f>
        <v>16.015999999999998</v>
      </c>
      <c r="E2836">
        <f>'a23'!D38</f>
        <v>76.280799999999999</v>
      </c>
      <c r="F2836" s="14">
        <f>'a23'!E38</f>
        <v>5450</v>
      </c>
      <c r="G2836">
        <f>'a23'!F38</f>
        <v>5450</v>
      </c>
      <c r="H2836" s="11">
        <f>'a23'!G38</f>
        <v>1.8004391019970718</v>
      </c>
      <c r="I2836" s="19">
        <f>'a23'!H38</f>
        <v>2324.9560950976693</v>
      </c>
      <c r="J2836" s="19">
        <f>'a23'!I38</f>
        <v>7774.9560950976693</v>
      </c>
      <c r="K2836" s="19">
        <f>'a23'!J38</f>
        <v>196148.05662144275</v>
      </c>
      <c r="L2836" s="6">
        <f>'a23'!K38</f>
        <v>394810</v>
      </c>
      <c r="M2836" s="6">
        <f>'a23'!L38</f>
        <v>400260</v>
      </c>
    </row>
    <row r="2837" spans="1:13" x14ac:dyDescent="0.25">
      <c r="A2837">
        <v>1</v>
      </c>
      <c r="B2837" t="str">
        <f>'a23'!A39</f>
        <v>a23</v>
      </c>
      <c r="C2837">
        <f>'a23'!B39</f>
        <v>38</v>
      </c>
      <c r="D2837">
        <f>'a23'!C39</f>
        <v>14.6934</v>
      </c>
      <c r="E2837">
        <f>'a23'!D39</f>
        <v>76.585999999999999</v>
      </c>
      <c r="F2837" s="14" t="e">
        <f>'a23'!E39</f>
        <v>#N/A</v>
      </c>
      <c r="G2837">
        <f>'a23'!F39</f>
        <v>0</v>
      </c>
      <c r="H2837" s="11">
        <f>'a23'!G39</f>
        <v>1.3573569169529411</v>
      </c>
      <c r="I2837" s="19">
        <f>'a23'!H39</f>
        <v>1752.7919904606993</v>
      </c>
      <c r="J2837" s="19">
        <f>'a23'!I39</f>
        <v>1752.7919904606993</v>
      </c>
      <c r="K2837" s="19">
        <f>'a23'!J39</f>
        <v>197900.84861190346</v>
      </c>
      <c r="L2837" s="6" t="e">
        <f>'a23'!K39</f>
        <v>#N/A</v>
      </c>
      <c r="M2837" s="6" t="e">
        <f>'a23'!L39</f>
        <v>#N/A</v>
      </c>
    </row>
    <row r="2838" spans="1:13" x14ac:dyDescent="0.25">
      <c r="A2838">
        <v>1</v>
      </c>
      <c r="B2838" t="str">
        <f>'a23'!A40</f>
        <v>a23</v>
      </c>
      <c r="C2838">
        <f>'a23'!B40</f>
        <v>39</v>
      </c>
      <c r="D2838">
        <f>'a23'!C40</f>
        <v>12.9757</v>
      </c>
      <c r="E2838">
        <f>'a23'!D40</f>
        <v>76.585999999999999</v>
      </c>
      <c r="F2838" s="14">
        <f>'a23'!E40</f>
        <v>7805</v>
      </c>
      <c r="G2838">
        <f>'a23'!F40</f>
        <v>7805</v>
      </c>
      <c r="H2838" s="11">
        <f>'a23'!G40</f>
        <v>1.7177000000000007</v>
      </c>
      <c r="I2838" s="19">
        <f>'a23'!H40</f>
        <v>2218.1128370959823</v>
      </c>
      <c r="J2838" s="19">
        <f>'a23'!I40</f>
        <v>10023.112837095981</v>
      </c>
      <c r="K2838" s="19">
        <f>'a23'!J40</f>
        <v>207923.96144899944</v>
      </c>
      <c r="L2838" s="6">
        <f>'a23'!K40</f>
        <v>406833</v>
      </c>
      <c r="M2838" s="6">
        <f>'a23'!L40</f>
        <v>414638</v>
      </c>
    </row>
    <row r="2839" spans="1:13" x14ac:dyDescent="0.25">
      <c r="A2839">
        <v>1</v>
      </c>
      <c r="B2839" t="str">
        <f>'a23'!A41</f>
        <v>a23</v>
      </c>
      <c r="C2839">
        <f>'a23'!B41</f>
        <v>40</v>
      </c>
      <c r="D2839">
        <f>'a23'!C41</f>
        <v>14.273999999999999</v>
      </c>
      <c r="E2839">
        <f>'a23'!D41</f>
        <v>78.905799999999999</v>
      </c>
      <c r="F2839" s="14">
        <f>'a23'!E41</f>
        <v>7550</v>
      </c>
      <c r="G2839">
        <f>'a23'!F41</f>
        <v>7550</v>
      </c>
      <c r="H2839" s="11">
        <f>'a23'!G41</f>
        <v>2.6583932985922156</v>
      </c>
      <c r="I2839" s="19">
        <f>'a23'!H41</f>
        <v>3432.8557382880158</v>
      </c>
      <c r="J2839" s="19">
        <f>'a23'!I41</f>
        <v>10982.855738288015</v>
      </c>
      <c r="K2839" s="19">
        <f>'a23'!J41</f>
        <v>218906.81718728747</v>
      </c>
      <c r="L2839" s="6">
        <f>'a23'!K41</f>
        <v>420513</v>
      </c>
      <c r="M2839" s="6">
        <f>'a23'!L41</f>
        <v>428063</v>
      </c>
    </row>
    <row r="2840" spans="1:13" x14ac:dyDescent="0.25">
      <c r="A2840">
        <v>1</v>
      </c>
      <c r="B2840" t="str">
        <f>'a23'!A42</f>
        <v>a23</v>
      </c>
      <c r="C2840">
        <f>'a23'!B42</f>
        <v>41</v>
      </c>
      <c r="D2840">
        <f>'a23'!C42</f>
        <v>16.593699999999998</v>
      </c>
      <c r="E2840">
        <f>'a23'!D42</f>
        <v>77.935299999999998</v>
      </c>
      <c r="F2840" s="14" t="e">
        <f>'a23'!E42</f>
        <v>#N/A</v>
      </c>
      <c r="G2840">
        <f>'a23'!F42</f>
        <v>0</v>
      </c>
      <c r="H2840" s="11">
        <f>'a23'!G42</f>
        <v>2.5145334239178445</v>
      </c>
      <c r="I2840" s="19">
        <f>'a23'!H42</f>
        <v>3247.0855602835668</v>
      </c>
      <c r="J2840" s="19">
        <f>'a23'!I42</f>
        <v>3247.0855602835668</v>
      </c>
      <c r="K2840" s="19">
        <f>'a23'!J42</f>
        <v>222153.90274757103</v>
      </c>
      <c r="L2840" s="6" t="e">
        <f>'a23'!K42</f>
        <v>#N/A</v>
      </c>
      <c r="M2840" s="6" t="e">
        <f>'a23'!L42</f>
        <v>#N/A</v>
      </c>
    </row>
    <row r="2841" spans="1:13" x14ac:dyDescent="0.25">
      <c r="A2841">
        <v>1</v>
      </c>
      <c r="B2841" t="str">
        <f>'a23'!A43</f>
        <v>a23</v>
      </c>
      <c r="C2841">
        <f>'a23'!B43</f>
        <v>42</v>
      </c>
      <c r="D2841">
        <f>'a23'!C43</f>
        <v>18.331399999999999</v>
      </c>
      <c r="E2841">
        <f>'a23'!D43</f>
        <v>77.679900000000004</v>
      </c>
      <c r="F2841" s="14" t="e">
        <f>'a23'!E43</f>
        <v>#N/A</v>
      </c>
      <c r="G2841">
        <f>'a23'!F43</f>
        <v>0</v>
      </c>
      <c r="H2841" s="11">
        <f>'a23'!G43</f>
        <v>1.7563685404834595</v>
      </c>
      <c r="I2841" s="19">
        <f>'a23'!H43</f>
        <v>2268.0465775850816</v>
      </c>
      <c r="J2841" s="19">
        <f>'a23'!I43</f>
        <v>2268.0465775850816</v>
      </c>
      <c r="K2841" s="19">
        <f>'a23'!J43</f>
        <v>224421.94932515611</v>
      </c>
      <c r="L2841" s="6" t="e">
        <f>'a23'!K43</f>
        <v>#N/A</v>
      </c>
      <c r="M2841" s="6" t="e">
        <f>'a23'!L43</f>
        <v>#N/A</v>
      </c>
    </row>
    <row r="2842" spans="1:13" x14ac:dyDescent="0.25">
      <c r="A2842">
        <v>1</v>
      </c>
      <c r="B2842" t="str">
        <f>'a23'!A44</f>
        <v>a23</v>
      </c>
      <c r="C2842">
        <f>'a23'!B44</f>
        <v>43</v>
      </c>
      <c r="D2842">
        <f>'a23'!C44</f>
        <v>21.0913</v>
      </c>
      <c r="E2842">
        <f>'a23'!D44</f>
        <v>78.676199999999994</v>
      </c>
      <c r="F2842" s="14">
        <f>'a23'!E44</f>
        <v>1313</v>
      </c>
      <c r="G2842">
        <f>'a23'!F44</f>
        <v>1313</v>
      </c>
      <c r="H2842" s="11">
        <f>'a23'!G44</f>
        <v>2.9342225034921929</v>
      </c>
      <c r="I2842" s="19">
        <f>'a23'!H44</f>
        <v>3789.0415100960249</v>
      </c>
      <c r="J2842" s="19">
        <f>'a23'!I44</f>
        <v>5102.0415100960254</v>
      </c>
      <c r="K2842" s="19">
        <f>'a23'!J44</f>
        <v>229523.99083525213</v>
      </c>
      <c r="L2842" s="6">
        <f>'a23'!K44</f>
        <v>435035</v>
      </c>
      <c r="M2842" s="6">
        <f>'a23'!L44</f>
        <v>436348</v>
      </c>
    </row>
    <row r="2843" spans="1:13" x14ac:dyDescent="0.25">
      <c r="A2843">
        <v>1</v>
      </c>
      <c r="B2843" t="str">
        <f>'a23'!A45</f>
        <v>a23</v>
      </c>
      <c r="C2843">
        <f>'a23'!B45</f>
        <v>44</v>
      </c>
      <c r="D2843">
        <f>'a23'!C45</f>
        <v>22.277999999999999</v>
      </c>
      <c r="E2843">
        <f>'a23'!D45</f>
        <v>78.000799999999998</v>
      </c>
      <c r="F2843" s="14" t="e">
        <f>'a23'!E45</f>
        <v>#N/A</v>
      </c>
      <c r="G2843">
        <f>'a23'!F45</f>
        <v>0</v>
      </c>
      <c r="H2843" s="11">
        <f>'a23'!G45</f>
        <v>1.365438409449504</v>
      </c>
      <c r="I2843" s="19">
        <f>'a23'!H45</f>
        <v>1763.2278420352006</v>
      </c>
      <c r="J2843" s="19">
        <f>'a23'!I45</f>
        <v>1763.2278420352006</v>
      </c>
      <c r="K2843" s="19">
        <f>'a23'!J45</f>
        <v>231287.21867728734</v>
      </c>
      <c r="L2843" s="6" t="e">
        <f>'a23'!K45</f>
        <v>#N/A</v>
      </c>
      <c r="M2843" s="6" t="e">
        <f>'a23'!L45</f>
        <v>#N/A</v>
      </c>
    </row>
    <row r="2844" spans="1:13" x14ac:dyDescent="0.25">
      <c r="A2844">
        <v>1</v>
      </c>
      <c r="B2844" t="str">
        <f>'a23'!A46</f>
        <v>a23</v>
      </c>
      <c r="C2844">
        <f>'a23'!B46</f>
        <v>45</v>
      </c>
      <c r="D2844">
        <f>'a23'!C46</f>
        <v>22.860900000000001</v>
      </c>
      <c r="E2844">
        <f>'a23'!D46</f>
        <v>76.885199999999998</v>
      </c>
      <c r="F2844" s="14" t="e">
        <f>'a23'!E46</f>
        <v>#N/A</v>
      </c>
      <c r="G2844">
        <f>'a23'!F46</f>
        <v>0</v>
      </c>
      <c r="H2844" s="11">
        <f>'a23'!G46</f>
        <v>1.2587040041248791</v>
      </c>
      <c r="I2844" s="19">
        <f>'a23'!H46</f>
        <v>1625.3987946984385</v>
      </c>
      <c r="J2844" s="19">
        <f>'a23'!I46</f>
        <v>1625.3987946984385</v>
      </c>
      <c r="K2844" s="19">
        <f>'a23'!J46</f>
        <v>232912.61747198578</v>
      </c>
      <c r="L2844" s="6" t="e">
        <f>'a23'!K46</f>
        <v>#N/A</v>
      </c>
      <c r="M2844" s="6" t="e">
        <f>'a23'!L46</f>
        <v>#N/A</v>
      </c>
    </row>
    <row r="2845" spans="1:13" x14ac:dyDescent="0.25">
      <c r="A2845">
        <v>1</v>
      </c>
      <c r="B2845" t="str">
        <f>'a23'!A47</f>
        <v>a23</v>
      </c>
      <c r="C2845">
        <f>'a23'!B47</f>
        <v>46</v>
      </c>
      <c r="D2845">
        <f>'a23'!C47</f>
        <v>23.335699999999999</v>
      </c>
      <c r="E2845">
        <f>'a23'!D47</f>
        <v>74.186599999999999</v>
      </c>
      <c r="F2845" s="14" t="e">
        <f>'a23'!E47</f>
        <v>#N/A</v>
      </c>
      <c r="G2845">
        <f>'a23'!F47</f>
        <v>0</v>
      </c>
      <c r="H2845" s="11">
        <f>'a23'!G47</f>
        <v>2.7400505469790137</v>
      </c>
      <c r="I2845" s="19">
        <f>'a23'!H47</f>
        <v>3538.3019692297935</v>
      </c>
      <c r="J2845" s="19">
        <f>'a23'!I47</f>
        <v>3538.3019692297935</v>
      </c>
      <c r="K2845" s="19">
        <f>'a23'!J47</f>
        <v>236450.91944121558</v>
      </c>
      <c r="L2845" s="6" t="e">
        <f>'a23'!K47</f>
        <v>#N/A</v>
      </c>
      <c r="M2845" s="6" t="e">
        <f>'a23'!L47</f>
        <v>#N/A</v>
      </c>
    </row>
    <row r="2846" spans="1:13" x14ac:dyDescent="0.25">
      <c r="A2846">
        <v>1</v>
      </c>
      <c r="B2846" t="str">
        <f>'a23'!A48</f>
        <v>a23</v>
      </c>
      <c r="C2846">
        <f>'a23'!B48</f>
        <v>47</v>
      </c>
      <c r="D2846">
        <f>'a23'!C48</f>
        <v>23.2013</v>
      </c>
      <c r="E2846">
        <f>'a23'!D48</f>
        <v>64.412599999999998</v>
      </c>
      <c r="F2846" s="14" t="e">
        <f>'a23'!E48</f>
        <v>#N/A</v>
      </c>
      <c r="G2846">
        <f>'a23'!F48</f>
        <v>0</v>
      </c>
      <c r="H2846" s="11">
        <f>'a23'!G48</f>
        <v>9.7749240078887585</v>
      </c>
      <c r="I2846" s="19">
        <f>'a23'!H48</f>
        <v>12622.625850576795</v>
      </c>
      <c r="J2846" s="19">
        <f>'a23'!I48</f>
        <v>12622.625850576795</v>
      </c>
      <c r="K2846" s="19">
        <f>'a23'!J48</f>
        <v>249073.54529179237</v>
      </c>
      <c r="L2846" s="6" t="e">
        <f>'a23'!K48</f>
        <v>#N/A</v>
      </c>
      <c r="M2846" s="6" t="e">
        <f>'a23'!L48</f>
        <v>#N/A</v>
      </c>
    </row>
    <row r="2847" spans="1:13" x14ac:dyDescent="0.25">
      <c r="A2847">
        <v>1</v>
      </c>
      <c r="B2847" t="str">
        <f>'a23'!A49</f>
        <v>a23</v>
      </c>
      <c r="C2847">
        <f>'a23'!B49</f>
        <v>48</v>
      </c>
      <c r="D2847">
        <f>'a23'!C49</f>
        <v>23.365600000000001</v>
      </c>
      <c r="E2847">
        <f>'a23'!D49</f>
        <v>63.753399999999999</v>
      </c>
      <c r="F2847" s="14">
        <f>'a23'!E49</f>
        <v>19234</v>
      </c>
      <c r="G2847">
        <f>'a23'!F49</f>
        <v>19234</v>
      </c>
      <c r="H2847" s="11">
        <f>'a23'!G49</f>
        <v>0.67936671246094937</v>
      </c>
      <c r="I2847" s="19">
        <f>'a23'!H49</f>
        <v>877.28475636334997</v>
      </c>
      <c r="J2847" s="19">
        <f>'a23'!I49</f>
        <v>20111.284756363351</v>
      </c>
      <c r="K2847" s="19">
        <f>'a23'!J49</f>
        <v>269184.83004815574</v>
      </c>
      <c r="L2847" s="6">
        <f>'a23'!K49</f>
        <v>454329</v>
      </c>
      <c r="M2847" s="6">
        <f>'a23'!L49</f>
        <v>473563</v>
      </c>
    </row>
    <row r="2848" spans="1:13" x14ac:dyDescent="0.25">
      <c r="A2848">
        <v>1</v>
      </c>
      <c r="B2848" t="str">
        <f>'a23'!A50</f>
        <v>a23</v>
      </c>
      <c r="C2848">
        <f>'a23'!B50</f>
        <v>49</v>
      </c>
      <c r="D2848">
        <f>'a23'!C50</f>
        <v>22.661000000000001</v>
      </c>
      <c r="E2848">
        <f>'a23'!D50</f>
        <v>62.457700000000003</v>
      </c>
      <c r="F2848" s="14" t="e">
        <f>'a23'!E50</f>
        <v>#N/A</v>
      </c>
      <c r="G2848">
        <f>'a23'!F50</f>
        <v>0</v>
      </c>
      <c r="H2848" s="11">
        <f>'a23'!G50</f>
        <v>1.474889707740884</v>
      </c>
      <c r="I2848" s="19">
        <f>'a23'!H50</f>
        <v>1904.5652873265387</v>
      </c>
      <c r="J2848" s="19">
        <f>'a23'!I50</f>
        <v>1904.5652873265387</v>
      </c>
      <c r="K2848" s="19">
        <f>'a23'!J50</f>
        <v>271089.39533548226</v>
      </c>
      <c r="L2848" s="6" t="e">
        <f>'a23'!K50</f>
        <v>#N/A</v>
      </c>
      <c r="M2848" s="6" t="e">
        <f>'a23'!L50</f>
        <v>#N/A</v>
      </c>
    </row>
    <row r="2849" spans="1:13" x14ac:dyDescent="0.25">
      <c r="A2849">
        <v>1</v>
      </c>
      <c r="B2849" t="str">
        <f>'a23'!A51</f>
        <v>a23</v>
      </c>
      <c r="C2849">
        <f>'a23'!B51</f>
        <v>50</v>
      </c>
      <c r="D2849">
        <f>'a23'!C51</f>
        <v>22.4603</v>
      </c>
      <c r="E2849">
        <f>'a23'!D51</f>
        <v>60.811500000000002</v>
      </c>
      <c r="F2849" s="14" t="e">
        <f>'a23'!E51</f>
        <v>#N/A</v>
      </c>
      <c r="G2849">
        <f>'a23'!F51</f>
        <v>0</v>
      </c>
      <c r="H2849" s="11">
        <f>'a23'!G51</f>
        <v>1.6583892576834915</v>
      </c>
      <c r="I2849" s="19">
        <f>'a23'!H51</f>
        <v>2141.5232586422708</v>
      </c>
      <c r="J2849" s="19">
        <f>'a23'!I51</f>
        <v>2141.5232586422708</v>
      </c>
      <c r="K2849" s="19">
        <f>'a23'!J51</f>
        <v>273230.91859412455</v>
      </c>
      <c r="L2849" s="6" t="e">
        <f>'a23'!K51</f>
        <v>#N/A</v>
      </c>
      <c r="M2849" s="6" t="e">
        <f>'a23'!L51</f>
        <v>#N/A</v>
      </c>
    </row>
    <row r="2850" spans="1:13" x14ac:dyDescent="0.25">
      <c r="A2850">
        <v>1</v>
      </c>
      <c r="B2850" t="str">
        <f>'a23'!A52</f>
        <v>a23</v>
      </c>
      <c r="C2850">
        <f>'a23'!B52</f>
        <v>51</v>
      </c>
      <c r="D2850">
        <f>'a23'!C52</f>
        <v>22.7288</v>
      </c>
      <c r="E2850">
        <f>'a23'!D52</f>
        <v>60.367199999999997</v>
      </c>
      <c r="F2850" s="14" t="e">
        <f>'a23'!E52</f>
        <v>#N/A</v>
      </c>
      <c r="G2850">
        <f>'a23'!F52</f>
        <v>0</v>
      </c>
      <c r="H2850" s="11">
        <f>'a23'!G52</f>
        <v>0.51912882794158577</v>
      </c>
      <c r="I2850" s="19">
        <f>'a23'!H52</f>
        <v>670.36520775678093</v>
      </c>
      <c r="J2850" s="19">
        <f>'a23'!I52</f>
        <v>670.36520775678093</v>
      </c>
      <c r="K2850" s="19">
        <f>'a23'!J52</f>
        <v>273901.28380188131</v>
      </c>
      <c r="L2850" s="6" t="e">
        <f>'a23'!K52</f>
        <v>#N/A</v>
      </c>
      <c r="M2850" s="6" t="e">
        <f>'a23'!L52</f>
        <v>#N/A</v>
      </c>
    </row>
    <row r="2851" spans="1:13" x14ac:dyDescent="0.25">
      <c r="A2851">
        <v>1</v>
      </c>
      <c r="B2851" t="str">
        <f>'a23'!A53</f>
        <v>a23</v>
      </c>
      <c r="C2851">
        <f>'a23'!B53</f>
        <v>52</v>
      </c>
      <c r="D2851">
        <f>'a23'!C53</f>
        <v>24.988800000000001</v>
      </c>
      <c r="E2851">
        <f>'a23'!D53</f>
        <v>59.4664</v>
      </c>
      <c r="F2851" s="14" t="e">
        <f>'a23'!E53</f>
        <v>#N/A</v>
      </c>
      <c r="G2851">
        <f>'a23'!F53</f>
        <v>0</v>
      </c>
      <c r="H2851" s="11">
        <f>'a23'!G53</f>
        <v>2.4329078568659357</v>
      </c>
      <c r="I2851" s="19">
        <f>'a23'!H53</f>
        <v>3141.6802403132124</v>
      </c>
      <c r="J2851" s="19">
        <f>'a23'!I53</f>
        <v>3141.6802403132124</v>
      </c>
      <c r="K2851" s="19">
        <f>'a23'!J53</f>
        <v>277042.96404219454</v>
      </c>
      <c r="L2851" s="6" t="e">
        <f>'a23'!K53</f>
        <v>#N/A</v>
      </c>
      <c r="M2851" s="6" t="e">
        <f>'a23'!L53</f>
        <v>#N/A</v>
      </c>
    </row>
    <row r="2852" spans="1:13" x14ac:dyDescent="0.25">
      <c r="A2852">
        <v>1</v>
      </c>
      <c r="B2852" t="str">
        <f>'a23'!A54</f>
        <v>a23</v>
      </c>
      <c r="C2852">
        <f>'a23'!B54</f>
        <v>53</v>
      </c>
      <c r="D2852">
        <f>'a23'!C54</f>
        <v>25.109200000000001</v>
      </c>
      <c r="E2852">
        <f>'a23'!D54</f>
        <v>55.692599999999999</v>
      </c>
      <c r="F2852" s="14">
        <f>'a23'!E54</f>
        <v>13439</v>
      </c>
      <c r="G2852">
        <f>'a23'!F54</f>
        <v>13439</v>
      </c>
      <c r="H2852" s="11">
        <f>'a23'!G54</f>
        <v>3.7757201432309584</v>
      </c>
      <c r="I2852" s="19">
        <f>'a23'!H54</f>
        <v>4875.6903527871382</v>
      </c>
      <c r="J2852" s="19">
        <f>'a23'!I54</f>
        <v>18314.69035278714</v>
      </c>
      <c r="K2852" s="19">
        <f>'a23'!J54</f>
        <v>295357.65439498168</v>
      </c>
      <c r="L2852" s="6">
        <f>'a23'!K54</f>
        <v>487004</v>
      </c>
      <c r="M2852" s="6">
        <f>'a23'!L54</f>
        <v>500443</v>
      </c>
    </row>
    <row r="2853" spans="1:13" x14ac:dyDescent="0.25">
      <c r="A2853">
        <v>1</v>
      </c>
      <c r="B2853" t="str">
        <f>'a23'!A55</f>
        <v>a23</v>
      </c>
      <c r="C2853">
        <f>'a23'!B55</f>
        <v>54</v>
      </c>
      <c r="D2853">
        <f>'a23'!C55</f>
        <v>19.6951</v>
      </c>
      <c r="E2853">
        <f>'a23'!D55</f>
        <v>55.442799999999998</v>
      </c>
      <c r="F2853" s="14">
        <f>'a23'!E55</f>
        <v>14298</v>
      </c>
      <c r="G2853">
        <f>'a23'!F55</f>
        <v>14298</v>
      </c>
      <c r="H2853" s="11">
        <f>'a23'!G55</f>
        <v>5.4198596706925919</v>
      </c>
      <c r="I2853" s="19">
        <f>'a23'!H55</f>
        <v>6998.8125463247588</v>
      </c>
      <c r="J2853" s="19">
        <f>'a23'!I55</f>
        <v>21296.81254632476</v>
      </c>
      <c r="K2853" s="19">
        <f>'a23'!J55</f>
        <v>316654.46694130643</v>
      </c>
      <c r="L2853" s="6">
        <f>'a23'!K55</f>
        <v>511261</v>
      </c>
      <c r="M2853" s="6">
        <f>'a23'!L55</f>
        <v>525559</v>
      </c>
    </row>
    <row r="2854" spans="1:13" x14ac:dyDescent="0.25">
      <c r="A2854">
        <v>1</v>
      </c>
      <c r="B2854" t="str">
        <f>'a23'!A56</f>
        <v>a23</v>
      </c>
      <c r="C2854">
        <f>'a23'!B56</f>
        <v>55</v>
      </c>
      <c r="D2854">
        <f>'a23'!C56</f>
        <v>19.600200000000001</v>
      </c>
      <c r="E2854">
        <f>'a23'!D56</f>
        <v>60.068600000000004</v>
      </c>
      <c r="F2854" s="14">
        <f>'a23'!E56</f>
        <v>1780</v>
      </c>
      <c r="G2854">
        <f>'a23'!F56</f>
        <v>1780</v>
      </c>
      <c r="H2854" s="11">
        <f>'a23'!G56</f>
        <v>4.6267733519160039</v>
      </c>
      <c r="I2854" s="19">
        <f>'a23'!H56</f>
        <v>5974.6785621578229</v>
      </c>
      <c r="J2854" s="19">
        <f>'a23'!I56</f>
        <v>7754.6785621578229</v>
      </c>
      <c r="K2854" s="19">
        <f>'a23'!J56</f>
        <v>324409.14550346427</v>
      </c>
      <c r="L2854" s="6">
        <f>'a23'!K56</f>
        <v>533473</v>
      </c>
      <c r="M2854" s="6">
        <f>'a23'!L56</f>
        <v>535253</v>
      </c>
    </row>
    <row r="2855" spans="1:13" x14ac:dyDescent="0.25">
      <c r="A2855">
        <v>1</v>
      </c>
      <c r="B2855" t="str">
        <f>'a23'!A57</f>
        <v>a23</v>
      </c>
      <c r="C2855">
        <f>'a23'!B57</f>
        <v>56</v>
      </c>
      <c r="D2855">
        <f>'a23'!C57</f>
        <v>20.127600000000001</v>
      </c>
      <c r="E2855">
        <f>'a23'!D57</f>
        <v>60.716000000000001</v>
      </c>
      <c r="F2855" s="14" t="e">
        <f>'a23'!E57</f>
        <v>#N/A</v>
      </c>
      <c r="G2855">
        <f>'a23'!F57</f>
        <v>0</v>
      </c>
      <c r="H2855" s="11">
        <f>'a23'!G57</f>
        <v>0.83503144850957378</v>
      </c>
      <c r="I2855" s="19">
        <f>'a23'!H57</f>
        <v>1078.2988736787202</v>
      </c>
      <c r="J2855" s="19">
        <f>'a23'!I57</f>
        <v>1078.2988736787202</v>
      </c>
      <c r="K2855" s="19">
        <f>'a23'!J57</f>
        <v>325487.44437714299</v>
      </c>
      <c r="L2855" s="6" t="e">
        <f>'a23'!K57</f>
        <v>#N/A</v>
      </c>
      <c r="M2855" s="6" t="e">
        <f>'a23'!L57</f>
        <v>#N/A</v>
      </c>
    </row>
    <row r="2856" spans="1:13" x14ac:dyDescent="0.25">
      <c r="A2856">
        <v>1</v>
      </c>
      <c r="B2856" t="str">
        <f>'a23'!A58</f>
        <v>a23</v>
      </c>
      <c r="C2856">
        <f>'a23'!B58</f>
        <v>57</v>
      </c>
      <c r="D2856">
        <f>'a23'!C58</f>
        <v>21.012699999999999</v>
      </c>
      <c r="E2856">
        <f>'a23'!D58</f>
        <v>61.481299999999997</v>
      </c>
      <c r="F2856" s="14" t="e">
        <f>'a23'!E58</f>
        <v>#N/A</v>
      </c>
      <c r="G2856">
        <f>'a23'!F58</f>
        <v>0</v>
      </c>
      <c r="H2856" s="11">
        <f>'a23'!G58</f>
        <v>1.1700795272117148</v>
      </c>
      <c r="I2856" s="19">
        <f>'a23'!H58</f>
        <v>1510.9555916233928</v>
      </c>
      <c r="J2856" s="19">
        <f>'a23'!I58</f>
        <v>1510.9555916233928</v>
      </c>
      <c r="K2856" s="19">
        <f>'a23'!J58</f>
        <v>326998.39996876637</v>
      </c>
      <c r="L2856" s="6" t="e">
        <f>'a23'!K58</f>
        <v>#N/A</v>
      </c>
      <c r="M2856" s="6" t="e">
        <f>'a23'!L58</f>
        <v>#N/A</v>
      </c>
    </row>
    <row r="2857" spans="1:13" x14ac:dyDescent="0.25">
      <c r="A2857">
        <v>1</v>
      </c>
      <c r="B2857" t="str">
        <f>'a23'!A59</f>
        <v>a23</v>
      </c>
      <c r="C2857">
        <f>'a23'!B59</f>
        <v>58</v>
      </c>
      <c r="D2857">
        <f>'a23'!C59</f>
        <v>21.314499999999999</v>
      </c>
      <c r="E2857">
        <f>'a23'!D59</f>
        <v>64.232399999999998</v>
      </c>
      <c r="F2857" s="14" t="e">
        <f>'a23'!E59</f>
        <v>#N/A</v>
      </c>
      <c r="G2857">
        <f>'a23'!F59</f>
        <v>0</v>
      </c>
      <c r="H2857" s="11">
        <f>'a23'!G59</f>
        <v>2.7676044605398373</v>
      </c>
      <c r="I2857" s="19">
        <f>'a23'!H59</f>
        <v>3573.8830889721794</v>
      </c>
      <c r="J2857" s="19">
        <f>'a23'!I59</f>
        <v>3573.8830889721794</v>
      </c>
      <c r="K2857" s="19">
        <f>'a23'!J59</f>
        <v>330572.28305773856</v>
      </c>
      <c r="L2857" s="6" t="e">
        <f>'a23'!K59</f>
        <v>#N/A</v>
      </c>
      <c r="M2857" s="6" t="e">
        <f>'a23'!L59</f>
        <v>#N/A</v>
      </c>
    </row>
    <row r="2858" spans="1:13" x14ac:dyDescent="0.25">
      <c r="A2858">
        <v>1</v>
      </c>
      <c r="B2858" t="str">
        <f>'a23'!A60</f>
        <v>a23</v>
      </c>
      <c r="C2858">
        <f>'a23'!B60</f>
        <v>59</v>
      </c>
      <c r="D2858">
        <f>'a23'!C60</f>
        <v>20.8842</v>
      </c>
      <c r="E2858">
        <f>'a23'!D60</f>
        <v>65.3078</v>
      </c>
      <c r="F2858" s="14" t="e">
        <f>'a23'!E60</f>
        <v>#N/A</v>
      </c>
      <c r="G2858">
        <f>'a23'!F60</f>
        <v>0</v>
      </c>
      <c r="H2858" s="11">
        <f>'a23'!G60</f>
        <v>1.1582932487069082</v>
      </c>
      <c r="I2858" s="19">
        <f>'a23'!H60</f>
        <v>1495.7356488783848</v>
      </c>
      <c r="J2858" s="19">
        <f>'a23'!I60</f>
        <v>1495.7356488783848</v>
      </c>
      <c r="K2858" s="19">
        <f>'a23'!J60</f>
        <v>332068.01870661695</v>
      </c>
      <c r="L2858" s="6" t="e">
        <f>'a23'!K60</f>
        <v>#N/A</v>
      </c>
      <c r="M2858" s="6" t="e">
        <f>'a23'!L60</f>
        <v>#N/A</v>
      </c>
    </row>
    <row r="2859" spans="1:13" x14ac:dyDescent="0.25">
      <c r="A2859">
        <v>1</v>
      </c>
      <c r="B2859" t="str">
        <f>'a23'!A61</f>
        <v>a23</v>
      </c>
      <c r="C2859">
        <f>'a23'!B61</f>
        <v>60</v>
      </c>
      <c r="D2859">
        <f>'a23'!C61</f>
        <v>19.685500000000001</v>
      </c>
      <c r="E2859">
        <f>'a23'!D61</f>
        <v>65.983699999999999</v>
      </c>
      <c r="F2859" s="14" t="e">
        <f>'a23'!E61</f>
        <v>#N/A</v>
      </c>
      <c r="G2859">
        <f>'a23'!F61</f>
        <v>0</v>
      </c>
      <c r="H2859" s="11">
        <f>'a23'!G61</f>
        <v>1.3761259026702444</v>
      </c>
      <c r="I2859" s="19">
        <f>'a23'!H61</f>
        <v>1777.0288933883476</v>
      </c>
      <c r="J2859" s="19">
        <f>'a23'!I61</f>
        <v>1777.0288933883476</v>
      </c>
      <c r="K2859" s="19">
        <f>'a23'!J61</f>
        <v>333845.04760000529</v>
      </c>
      <c r="L2859" s="6" t="e">
        <f>'a23'!K61</f>
        <v>#N/A</v>
      </c>
      <c r="M2859" s="6" t="e">
        <f>'a23'!L61</f>
        <v>#N/A</v>
      </c>
    </row>
    <row r="2860" spans="1:13" x14ac:dyDescent="0.25">
      <c r="A2860">
        <v>1</v>
      </c>
      <c r="B2860" t="str">
        <f>'a23'!A62</f>
        <v>a23</v>
      </c>
      <c r="C2860">
        <f>'a23'!B62</f>
        <v>61</v>
      </c>
      <c r="D2860">
        <f>'a23'!C62</f>
        <v>15.584300000000001</v>
      </c>
      <c r="E2860">
        <f>'a23'!D62</f>
        <v>68.164000000000001</v>
      </c>
      <c r="F2860" s="14" t="e">
        <f>'a23'!E62</f>
        <v>#N/A</v>
      </c>
      <c r="G2860">
        <f>'a23'!F62</f>
        <v>0</v>
      </c>
      <c r="H2860" s="11">
        <f>'a23'!G62</f>
        <v>4.6447335262639147</v>
      </c>
      <c r="I2860" s="19">
        <f>'a23'!H62</f>
        <v>5997.8710249147553</v>
      </c>
      <c r="J2860" s="19">
        <f>'a23'!I62</f>
        <v>5997.8710249147553</v>
      </c>
      <c r="K2860" s="19">
        <f>'a23'!J62</f>
        <v>339842.91862492007</v>
      </c>
      <c r="L2860" s="6" t="e">
        <f>'a23'!K62</f>
        <v>#N/A</v>
      </c>
      <c r="M2860" s="6" t="e">
        <f>'a23'!L62</f>
        <v>#N/A</v>
      </c>
    </row>
    <row r="2861" spans="1:13" x14ac:dyDescent="0.25">
      <c r="A2861">
        <v>1</v>
      </c>
      <c r="B2861" t="str">
        <f>'a23'!A63</f>
        <v>a23</v>
      </c>
      <c r="C2861">
        <f>'a23'!B63</f>
        <v>62</v>
      </c>
      <c r="D2861">
        <f>'a23'!C63</f>
        <v>12.889799999999999</v>
      </c>
      <c r="E2861">
        <f>'a23'!D63</f>
        <v>71.389700000000005</v>
      </c>
      <c r="F2861" s="14" t="e">
        <f>'a23'!E63</f>
        <v>#N/A</v>
      </c>
      <c r="G2861">
        <f>'a23'!F63</f>
        <v>0</v>
      </c>
      <c r="H2861" s="11">
        <f>'a23'!G63</f>
        <v>4.2030311371675602</v>
      </c>
      <c r="I2861" s="19">
        <f>'a23'!H63</f>
        <v>5427.4886884004691</v>
      </c>
      <c r="J2861" s="19">
        <f>'a23'!I63</f>
        <v>5427.4886884004691</v>
      </c>
      <c r="K2861" s="19">
        <f>'a23'!J63</f>
        <v>345270.40731332055</v>
      </c>
      <c r="L2861" s="6" t="e">
        <f>'a23'!K63</f>
        <v>#N/A</v>
      </c>
      <c r="M2861" s="6" t="e">
        <f>'a23'!L63</f>
        <v>#N/A</v>
      </c>
    </row>
    <row r="2862" spans="1:13" x14ac:dyDescent="0.25">
      <c r="A2862">
        <v>1</v>
      </c>
      <c r="B2862" t="str">
        <f>'a23'!A64</f>
        <v>a23</v>
      </c>
      <c r="C2862">
        <f>'a23'!B64</f>
        <v>63</v>
      </c>
      <c r="D2862">
        <f>'a23'!C64</f>
        <v>8.0551999999999992</v>
      </c>
      <c r="E2862">
        <f>'a23'!D64</f>
        <v>75.385400000000004</v>
      </c>
      <c r="F2862" s="14" t="e">
        <f>'a23'!E64</f>
        <v>#N/A</v>
      </c>
      <c r="G2862">
        <f>'a23'!F64</f>
        <v>0</v>
      </c>
      <c r="H2862" s="11">
        <f>'a23'!G64</f>
        <v>6.2720790532326678</v>
      </c>
      <c r="I2862" s="19">
        <f>'a23'!H64</f>
        <v>8099.3066677861043</v>
      </c>
      <c r="J2862" s="19">
        <f>'a23'!I64</f>
        <v>8099.3066677861043</v>
      </c>
      <c r="K2862" s="19">
        <f>'a23'!J64</f>
        <v>353369.71398110664</v>
      </c>
      <c r="L2862" s="6" t="e">
        <f>'a23'!K64</f>
        <v>#N/A</v>
      </c>
      <c r="M2862" s="6" t="e">
        <f>'a23'!L64</f>
        <v>#N/A</v>
      </c>
    </row>
    <row r="2863" spans="1:13" x14ac:dyDescent="0.25">
      <c r="A2863">
        <v>1</v>
      </c>
      <c r="B2863" t="str">
        <f>'a23'!A65</f>
        <v>a23</v>
      </c>
      <c r="C2863">
        <f>'a23'!B65</f>
        <v>64</v>
      </c>
      <c r="D2863">
        <f>'a23'!C65</f>
        <v>6.4414999999999996</v>
      </c>
      <c r="E2863">
        <f>'a23'!D65</f>
        <v>78.043899999999994</v>
      </c>
      <c r="F2863" s="14" t="e">
        <f>'a23'!E65</f>
        <v>#N/A</v>
      </c>
      <c r="G2863">
        <f>'a23'!F65</f>
        <v>0</v>
      </c>
      <c r="H2863" s="11">
        <f>'a23'!G65</f>
        <v>3.1099276422450637</v>
      </c>
      <c r="I2863" s="19">
        <f>'a23'!H65</f>
        <v>4015.9343457550303</v>
      </c>
      <c r="J2863" s="19">
        <f>'a23'!I65</f>
        <v>4015.9343457550303</v>
      </c>
      <c r="K2863" s="19">
        <f>'a23'!J65</f>
        <v>357385.64832686167</v>
      </c>
      <c r="L2863" s="6" t="e">
        <f>'a23'!K65</f>
        <v>#N/A</v>
      </c>
      <c r="M2863" s="6" t="e">
        <f>'a23'!L65</f>
        <v>#N/A</v>
      </c>
    </row>
    <row r="2864" spans="1:13" x14ac:dyDescent="0.25">
      <c r="A2864">
        <v>1</v>
      </c>
      <c r="B2864" t="str">
        <f>'a23'!A66</f>
        <v>a23</v>
      </c>
      <c r="C2864">
        <f>'a23'!B66</f>
        <v>65</v>
      </c>
      <c r="D2864">
        <f>'a23'!C66</f>
        <v>6.4462999999999999</v>
      </c>
      <c r="E2864">
        <f>'a23'!D66</f>
        <v>79.3065</v>
      </c>
      <c r="F2864" s="14" t="e">
        <f>'a23'!E66</f>
        <v>#N/A</v>
      </c>
      <c r="G2864">
        <f>'a23'!F66</f>
        <v>0</v>
      </c>
      <c r="H2864" s="11">
        <f>'a23'!G66</f>
        <v>1.2626091239968193</v>
      </c>
      <c r="I2864" s="19">
        <f>'a23'!H66</f>
        <v>1630.44158244854</v>
      </c>
      <c r="J2864" s="19">
        <f>'a23'!I66</f>
        <v>1630.44158244854</v>
      </c>
      <c r="K2864" s="19">
        <f>'a23'!J66</f>
        <v>359016.08990931022</v>
      </c>
      <c r="L2864" s="6" t="e">
        <f>'a23'!K66</f>
        <v>#N/A</v>
      </c>
      <c r="M2864" s="6" t="e">
        <f>'a23'!L66</f>
        <v>#N/A</v>
      </c>
    </row>
    <row r="2865" spans="1:13" x14ac:dyDescent="0.25">
      <c r="A2865">
        <v>1</v>
      </c>
      <c r="B2865" t="str">
        <f>'a23'!A67</f>
        <v>a23</v>
      </c>
      <c r="C2865">
        <f>'a23'!B67</f>
        <v>66</v>
      </c>
      <c r="D2865">
        <f>'a23'!C67</f>
        <v>6.3830999999999998</v>
      </c>
      <c r="E2865">
        <f>'a23'!D67</f>
        <v>84.098100000000002</v>
      </c>
      <c r="F2865" s="14" t="e">
        <f>'a23'!E67</f>
        <v>#N/A</v>
      </c>
      <c r="G2865">
        <f>'a23'!F67</f>
        <v>0</v>
      </c>
      <c r="H2865" s="11">
        <f>'a23'!G67</f>
        <v>4.7920167779339025</v>
      </c>
      <c r="I2865" s="19">
        <f>'a23'!H67</f>
        <v>6188.0619029600703</v>
      </c>
      <c r="J2865" s="19">
        <f>'a23'!I67</f>
        <v>6188.0619029600703</v>
      </c>
      <c r="K2865" s="19">
        <f>'a23'!J67</f>
        <v>365204.15181227028</v>
      </c>
      <c r="L2865" s="6" t="e">
        <f>'a23'!K67</f>
        <v>#N/A</v>
      </c>
      <c r="M2865" s="6" t="e">
        <f>'a23'!L67</f>
        <v>#N/A</v>
      </c>
    </row>
    <row r="2866" spans="1:13" x14ac:dyDescent="0.25">
      <c r="A2866">
        <v>1</v>
      </c>
      <c r="B2866" t="str">
        <f>'a23'!A68</f>
        <v>a23</v>
      </c>
      <c r="C2866">
        <f>'a23'!B68</f>
        <v>67</v>
      </c>
      <c r="D2866">
        <f>'a23'!C68</f>
        <v>6.2397999999999998</v>
      </c>
      <c r="E2866">
        <f>'a23'!D68</f>
        <v>87.5197</v>
      </c>
      <c r="F2866" s="14" t="e">
        <f>'a23'!E68</f>
        <v>#N/A</v>
      </c>
      <c r="G2866">
        <f>'a23'!F68</f>
        <v>0</v>
      </c>
      <c r="H2866" s="11">
        <f>'a23'!G68</f>
        <v>3.4245994583308552</v>
      </c>
      <c r="I2866" s="19">
        <f>'a23'!H68</f>
        <v>4422.2786402955198</v>
      </c>
      <c r="J2866" s="19">
        <f>'a23'!I68</f>
        <v>4422.2786402955198</v>
      </c>
      <c r="K2866" s="19">
        <f>'a23'!J68</f>
        <v>369626.43045256578</v>
      </c>
      <c r="L2866" s="6" t="e">
        <f>'a23'!K68</f>
        <v>#N/A</v>
      </c>
      <c r="M2866" s="6" t="e">
        <f>'a23'!L68</f>
        <v>#N/A</v>
      </c>
    </row>
    <row r="2867" spans="1:13" x14ac:dyDescent="0.25">
      <c r="A2867">
        <v>1</v>
      </c>
      <c r="B2867" t="str">
        <f>'a23'!A69</f>
        <v>a23</v>
      </c>
      <c r="C2867">
        <f>'a23'!B69</f>
        <v>68</v>
      </c>
      <c r="D2867">
        <f>'a23'!C69</f>
        <v>5.4073000000000002</v>
      </c>
      <c r="E2867">
        <f>'a23'!D69</f>
        <v>89.976100000000002</v>
      </c>
      <c r="F2867" s="14" t="e">
        <f>'a23'!E69</f>
        <v>#N/A</v>
      </c>
      <c r="G2867">
        <f>'a23'!F69</f>
        <v>0</v>
      </c>
      <c r="H2867" s="11">
        <f>'a23'!G69</f>
        <v>2.5936378332373256</v>
      </c>
      <c r="I2867" s="19">
        <f>'a23'!H69</f>
        <v>3349.2352405434704</v>
      </c>
      <c r="J2867" s="19">
        <f>'a23'!I69</f>
        <v>3349.2352405434704</v>
      </c>
      <c r="K2867" s="19">
        <f>'a23'!J69</f>
        <v>372975.66569310927</v>
      </c>
      <c r="L2867" s="6" t="e">
        <f>'a23'!K69</f>
        <v>#N/A</v>
      </c>
      <c r="M2867" s="6" t="e">
        <f>'a23'!L69</f>
        <v>#N/A</v>
      </c>
    </row>
    <row r="2868" spans="1:13" x14ac:dyDescent="0.25">
      <c r="A2868">
        <v>1</v>
      </c>
      <c r="B2868" t="str">
        <f>'a23'!A70</f>
        <v>a23</v>
      </c>
      <c r="C2868">
        <f>'a23'!B70</f>
        <v>69</v>
      </c>
      <c r="D2868">
        <f>'a23'!C70</f>
        <v>3.4357000000000002</v>
      </c>
      <c r="E2868">
        <f>'a23'!D70</f>
        <v>92.219399999999993</v>
      </c>
      <c r="F2868" s="14" t="e">
        <f>'a23'!E70</f>
        <v>#N/A</v>
      </c>
      <c r="G2868">
        <f>'a23'!F70</f>
        <v>0</v>
      </c>
      <c r="H2868" s="11">
        <f>'a23'!G70</f>
        <v>2.9865701816632333</v>
      </c>
      <c r="I2868" s="19">
        <f>'a23'!H70</f>
        <v>3856.6394939950492</v>
      </c>
      <c r="J2868" s="19">
        <f>'a23'!I70</f>
        <v>3856.6394939950492</v>
      </c>
      <c r="K2868" s="19">
        <f>'a23'!J70</f>
        <v>376832.30518710433</v>
      </c>
      <c r="L2868" s="6" t="e">
        <f>'a23'!K70</f>
        <v>#N/A</v>
      </c>
      <c r="M2868" s="6" t="e">
        <f>'a23'!L70</f>
        <v>#N/A</v>
      </c>
    </row>
    <row r="2869" spans="1:13" x14ac:dyDescent="0.25">
      <c r="A2869">
        <v>1</v>
      </c>
      <c r="B2869" t="str">
        <f>'a23'!A71</f>
        <v>a23</v>
      </c>
      <c r="C2869">
        <f>'a23'!B71</f>
        <v>70</v>
      </c>
      <c r="D2869">
        <f>'a23'!C71</f>
        <v>0.84209999999999996</v>
      </c>
      <c r="E2869">
        <f>'a23'!D71</f>
        <v>93.660399999999996</v>
      </c>
      <c r="F2869" s="14" t="e">
        <f>'a23'!E71</f>
        <v>#N/A</v>
      </c>
      <c r="G2869">
        <f>'a23'!F71</f>
        <v>0</v>
      </c>
      <c r="H2869" s="11">
        <f>'a23'!G71</f>
        <v>2.9670257767670316</v>
      </c>
      <c r="I2869" s="19">
        <f>'a23'!H71</f>
        <v>3831.4012711425917</v>
      </c>
      <c r="J2869" s="19">
        <f>'a23'!I71</f>
        <v>3831.4012711425917</v>
      </c>
      <c r="K2869" s="19">
        <f>'a23'!J71</f>
        <v>380663.70645824692</v>
      </c>
      <c r="L2869" s="6" t="e">
        <f>'a23'!K71</f>
        <v>#N/A</v>
      </c>
      <c r="M2869" s="6" t="e">
        <f>'a23'!L71</f>
        <v>#N/A</v>
      </c>
    </row>
    <row r="2870" spans="1:13" x14ac:dyDescent="0.25">
      <c r="A2870">
        <v>1</v>
      </c>
      <c r="B2870" t="str">
        <f>'a23'!A72</f>
        <v>a23</v>
      </c>
      <c r="C2870">
        <f>'a23'!B72</f>
        <v>71</v>
      </c>
      <c r="D2870">
        <f>'a23'!C72</f>
        <v>-0.49819999999999998</v>
      </c>
      <c r="E2870">
        <f>'a23'!D72</f>
        <v>93.834400000000002</v>
      </c>
      <c r="F2870" s="14">
        <f>'a23'!E72</f>
        <v>1474</v>
      </c>
      <c r="G2870">
        <f>'a23'!F72</f>
        <v>1474</v>
      </c>
      <c r="H2870" s="11">
        <f>'a23'!G72</f>
        <v>1.351547294769962</v>
      </c>
      <c r="I2870" s="19">
        <f>'a23'!H72</f>
        <v>1745.2898669567442</v>
      </c>
      <c r="J2870" s="19">
        <f>'a23'!I72</f>
        <v>3219.2898669567439</v>
      </c>
      <c r="K2870" s="19">
        <f>'a23'!J72</f>
        <v>383882.99632520368</v>
      </c>
      <c r="L2870" s="6">
        <f>'a23'!K72</f>
        <v>584860</v>
      </c>
      <c r="M2870" s="6">
        <f>'a23'!L72</f>
        <v>586334</v>
      </c>
    </row>
    <row r="2871" spans="1:13" x14ac:dyDescent="0.25">
      <c r="A2871">
        <v>1</v>
      </c>
      <c r="B2871" t="str">
        <f>'a23'!A73</f>
        <v>a23</v>
      </c>
      <c r="C2871">
        <f>'a23'!B73</f>
        <v>72</v>
      </c>
      <c r="D2871">
        <f>'a23'!C73</f>
        <v>-0.94610000000000005</v>
      </c>
      <c r="E2871">
        <f>'a23'!D73</f>
        <v>95.865799999999993</v>
      </c>
      <c r="F2871" s="14">
        <f>'a23'!E73</f>
        <v>2534</v>
      </c>
      <c r="G2871">
        <f>'a23'!F73</f>
        <v>2534</v>
      </c>
      <c r="H2871" s="11">
        <f>'a23'!G73</f>
        <v>2.0801923877372408</v>
      </c>
      <c r="I2871" s="19">
        <f>'a23'!H73</f>
        <v>2686.2091394709873</v>
      </c>
      <c r="J2871" s="19">
        <f>'a23'!I73</f>
        <v>5220.2091394709878</v>
      </c>
      <c r="K2871" s="19">
        <f>'a23'!J73</f>
        <v>389103.20546467468</v>
      </c>
      <c r="L2871" s="6">
        <f>'a23'!K73</f>
        <v>591782</v>
      </c>
      <c r="M2871" s="6">
        <f>'a23'!L73</f>
        <v>594316</v>
      </c>
    </row>
    <row r="2872" spans="1:13" x14ac:dyDescent="0.25">
      <c r="A2872">
        <v>1</v>
      </c>
      <c r="B2872" t="str">
        <f>'a23'!A74</f>
        <v>a23</v>
      </c>
      <c r="C2872">
        <f>'a23'!B74</f>
        <v>73</v>
      </c>
      <c r="D2872">
        <f>'a23'!C74</f>
        <v>-2.3123999999999998</v>
      </c>
      <c r="E2872">
        <f>'a23'!D74</f>
        <v>94.476399999999998</v>
      </c>
      <c r="F2872" s="14" t="e">
        <f>'a23'!E74</f>
        <v>#N/A</v>
      </c>
      <c r="G2872">
        <f>'a23'!F74</f>
        <v>0</v>
      </c>
      <c r="H2872" s="11">
        <f>'a23'!G74</f>
        <v>1.9486426173108258</v>
      </c>
      <c r="I2872" s="19">
        <f>'a23'!H74</f>
        <v>2516.3353346739564</v>
      </c>
      <c r="J2872" s="19">
        <f>'a23'!I74</f>
        <v>2516.3353346739564</v>
      </c>
      <c r="K2872" s="19">
        <f>'a23'!J74</f>
        <v>391619.54079934862</v>
      </c>
      <c r="L2872" s="6" t="e">
        <f>'a23'!K74</f>
        <v>#N/A</v>
      </c>
      <c r="M2872" s="6" t="e">
        <f>'a23'!L74</f>
        <v>#N/A</v>
      </c>
    </row>
    <row r="2873" spans="1:13" x14ac:dyDescent="0.25">
      <c r="A2873">
        <v>1</v>
      </c>
      <c r="B2873" t="str">
        <f>'a23'!A75</f>
        <v>a23</v>
      </c>
      <c r="C2873">
        <f>'a23'!B75</f>
        <v>74</v>
      </c>
      <c r="D2873">
        <f>'a23'!C75</f>
        <v>-4.048</v>
      </c>
      <c r="E2873">
        <f>'a23'!D75</f>
        <v>93.817499999999995</v>
      </c>
      <c r="F2873" s="14" t="e">
        <f>'a23'!E75</f>
        <v>#N/A</v>
      </c>
      <c r="G2873">
        <f>'a23'!F75</f>
        <v>0</v>
      </c>
      <c r="H2873" s="11">
        <f>'a23'!G75</f>
        <v>1.8564634577604819</v>
      </c>
      <c r="I2873" s="19">
        <f>'a23'!H75</f>
        <v>2397.3018730035037</v>
      </c>
      <c r="J2873" s="19">
        <f>'a23'!I75</f>
        <v>2397.3018730035037</v>
      </c>
      <c r="K2873" s="19">
        <f>'a23'!J75</f>
        <v>394016.8426723521</v>
      </c>
      <c r="L2873" s="6" t="e">
        <f>'a23'!K75</f>
        <v>#N/A</v>
      </c>
      <c r="M2873" s="6" t="e">
        <f>'a23'!L75</f>
        <v>#N/A</v>
      </c>
    </row>
    <row r="2874" spans="1:13" x14ac:dyDescent="0.25">
      <c r="A2874">
        <v>1</v>
      </c>
      <c r="B2874" t="str">
        <f>'a23'!A76</f>
        <v>a23</v>
      </c>
      <c r="C2874">
        <f>'a23'!B76</f>
        <v>75</v>
      </c>
      <c r="D2874">
        <f>'a23'!C76</f>
        <v>-4.8990999999999998</v>
      </c>
      <c r="E2874">
        <f>'a23'!D76</f>
        <v>93.213200000000001</v>
      </c>
      <c r="F2874" s="14" t="e">
        <f>'a23'!E76</f>
        <v>#N/A</v>
      </c>
      <c r="G2874">
        <f>'a23'!F76</f>
        <v>0</v>
      </c>
      <c r="H2874" s="11">
        <f>'a23'!G76</f>
        <v>1.0438149740255662</v>
      </c>
      <c r="I2874" s="19">
        <f>'a23'!H76</f>
        <v>1347.906731931721</v>
      </c>
      <c r="J2874" s="19">
        <f>'a23'!I76</f>
        <v>1347.906731931721</v>
      </c>
      <c r="K2874" s="19">
        <f>'a23'!J76</f>
        <v>395364.74940428382</v>
      </c>
      <c r="L2874" s="6" t="e">
        <f>'a23'!K76</f>
        <v>#N/A</v>
      </c>
      <c r="M2874" s="6" t="e">
        <f>'a23'!L76</f>
        <v>#N/A</v>
      </c>
    </row>
    <row r="2875" spans="1:13" x14ac:dyDescent="0.25">
      <c r="A2875">
        <v>1</v>
      </c>
      <c r="B2875" t="str">
        <f>'a23'!A77</f>
        <v>a23</v>
      </c>
      <c r="C2875">
        <f>'a23'!B77</f>
        <v>76</v>
      </c>
      <c r="D2875">
        <f>'a23'!C77</f>
        <v>-5.9038000000000004</v>
      </c>
      <c r="E2875">
        <f>'a23'!D77</f>
        <v>92.352999999999994</v>
      </c>
      <c r="F2875" s="14" t="e">
        <f>'a23'!E77</f>
        <v>#N/A</v>
      </c>
      <c r="G2875">
        <f>'a23'!F77</f>
        <v>0</v>
      </c>
      <c r="H2875" s="11">
        <f>'a23'!G77</f>
        <v>1.3226360534931791</v>
      </c>
      <c r="I2875" s="19">
        <f>'a23'!H77</f>
        <v>1707.9559929319371</v>
      </c>
      <c r="J2875" s="19">
        <f>'a23'!I77</f>
        <v>1707.9559929319371</v>
      </c>
      <c r="K2875" s="19">
        <f>'a23'!J77</f>
        <v>397072.70539721579</v>
      </c>
      <c r="L2875" s="6" t="e">
        <f>'a23'!K77</f>
        <v>#N/A</v>
      </c>
      <c r="M2875" s="6" t="e">
        <f>'a23'!L77</f>
        <v>#N/A</v>
      </c>
    </row>
    <row r="2876" spans="1:13" x14ac:dyDescent="0.25">
      <c r="A2876">
        <v>1</v>
      </c>
      <c r="B2876" t="str">
        <f>'a23'!A78</f>
        <v>a23</v>
      </c>
      <c r="C2876">
        <f>'a23'!B78</f>
        <v>77</v>
      </c>
      <c r="D2876">
        <f>'a23'!C78</f>
        <v>-7.7066999999999997</v>
      </c>
      <c r="E2876">
        <f>'a23'!D78</f>
        <v>90.309100000000001</v>
      </c>
      <c r="F2876" s="14">
        <f>'a23'!E78</f>
        <v>513</v>
      </c>
      <c r="G2876">
        <f>'a23'!F78</f>
        <v>513</v>
      </c>
      <c r="H2876" s="11">
        <f>'a23'!G78</f>
        <v>2.7254312722943448</v>
      </c>
      <c r="I2876" s="19">
        <f>'a23'!H78</f>
        <v>3519.4237012859753</v>
      </c>
      <c r="J2876" s="19">
        <f>'a23'!I78</f>
        <v>4032.4237012859753</v>
      </c>
      <c r="K2876" s="19">
        <f>'a23'!J78</f>
        <v>401105.12909850175</v>
      </c>
      <c r="L2876" s="6">
        <f>'a23'!K78</f>
        <v>606258</v>
      </c>
      <c r="M2876" s="6">
        <f>'a23'!L78</f>
        <v>606771</v>
      </c>
    </row>
    <row r="2877" spans="1:13" x14ac:dyDescent="0.25">
      <c r="A2877">
        <v>1</v>
      </c>
      <c r="B2877" t="str">
        <f>'a23'!A79</f>
        <v>a23</v>
      </c>
      <c r="C2877">
        <f>'a23'!B79</f>
        <v>78</v>
      </c>
      <c r="D2877">
        <f>'a23'!C79</f>
        <v>-7.7750000000000004</v>
      </c>
      <c r="E2877">
        <f>'a23'!D79</f>
        <v>92.253</v>
      </c>
      <c r="F2877" s="14" t="e">
        <f>'a23'!E79</f>
        <v>#N/A</v>
      </c>
      <c r="G2877">
        <f>'a23'!F79</f>
        <v>0</v>
      </c>
      <c r="H2877" s="11">
        <f>'a23'!G79</f>
        <v>1.9450995090226098</v>
      </c>
      <c r="I2877" s="19">
        <f>'a23'!H79</f>
        <v>2511.7600223509003</v>
      </c>
      <c r="J2877" s="19">
        <f>'a23'!I79</f>
        <v>2511.7600223509003</v>
      </c>
      <c r="K2877" s="19">
        <f>'a23'!J79</f>
        <v>403616.88912085263</v>
      </c>
      <c r="L2877" s="6" t="e">
        <f>'a23'!K79</f>
        <v>#N/A</v>
      </c>
      <c r="M2877" s="6" t="e">
        <f>'a23'!L79</f>
        <v>#N/A</v>
      </c>
    </row>
    <row r="2878" spans="1:13" x14ac:dyDescent="0.25">
      <c r="A2878">
        <v>1</v>
      </c>
      <c r="B2878" t="str">
        <f>'a23'!A80</f>
        <v>a23</v>
      </c>
      <c r="C2878">
        <f>'a23'!B80</f>
        <v>79</v>
      </c>
      <c r="D2878">
        <f>'a23'!C80</f>
        <v>-8.3374000000000006</v>
      </c>
      <c r="E2878">
        <f>'a23'!D80</f>
        <v>93.528599999999997</v>
      </c>
      <c r="F2878" s="14">
        <f>'a23'!E80</f>
        <v>1676</v>
      </c>
      <c r="G2878">
        <f>'a23'!F80</f>
        <v>1676</v>
      </c>
      <c r="H2878" s="11">
        <f>'a23'!G80</f>
        <v>1.3940764397980454</v>
      </c>
      <c r="I2878" s="19">
        <f>'a23'!H80</f>
        <v>1800.2089113402271</v>
      </c>
      <c r="J2878" s="19">
        <f>'a23'!I80</f>
        <v>3476.2089113402271</v>
      </c>
      <c r="K2878" s="19">
        <f>'a23'!J80</f>
        <v>407093.09803219285</v>
      </c>
      <c r="L2878" s="6">
        <f>'a23'!K80</f>
        <v>610916</v>
      </c>
      <c r="M2878" s="6">
        <f>'a23'!L80</f>
        <v>612592</v>
      </c>
    </row>
    <row r="2879" spans="1:13" x14ac:dyDescent="0.25">
      <c r="A2879">
        <v>1</v>
      </c>
      <c r="B2879" t="str">
        <f>'a23'!A81</f>
        <v>a23</v>
      </c>
      <c r="C2879">
        <f>'a23'!B81</f>
        <v>80</v>
      </c>
      <c r="D2879">
        <f>'a23'!C81</f>
        <v>-8.2393000000000001</v>
      </c>
      <c r="E2879">
        <f>'a23'!D81</f>
        <v>90.899600000000007</v>
      </c>
      <c r="F2879" s="14" t="e">
        <f>'a23'!E81</f>
        <v>#N/A</v>
      </c>
      <c r="G2879">
        <f>'a23'!F81</f>
        <v>0</v>
      </c>
      <c r="H2879" s="11">
        <f>'a23'!G81</f>
        <v>2.6308296429073379</v>
      </c>
      <c r="I2879" s="19">
        <f>'a23'!H81</f>
        <v>3397.2620382752534</v>
      </c>
      <c r="J2879" s="19">
        <f>'a23'!I81</f>
        <v>3397.2620382752534</v>
      </c>
      <c r="K2879" s="19">
        <f>'a23'!J81</f>
        <v>410490.3600704681</v>
      </c>
      <c r="L2879" s="6" t="e">
        <f>'a23'!K81</f>
        <v>#N/A</v>
      </c>
      <c r="M2879" s="6" t="e">
        <f>'a23'!L81</f>
        <v>#N/A</v>
      </c>
    </row>
    <row r="2880" spans="1:13" x14ac:dyDescent="0.25">
      <c r="A2880">
        <v>1</v>
      </c>
      <c r="B2880" t="str">
        <f>'a23'!A82</f>
        <v>a23</v>
      </c>
      <c r="C2880">
        <f>'a23'!B82</f>
        <v>81</v>
      </c>
      <c r="D2880">
        <f>'a23'!C82</f>
        <v>-8.8955000000000002</v>
      </c>
      <c r="E2880">
        <f>'a23'!D82</f>
        <v>89.975300000000004</v>
      </c>
      <c r="F2880" s="14">
        <f>'a23'!E82</f>
        <v>2025</v>
      </c>
      <c r="G2880">
        <f>'a23'!F82</f>
        <v>2025</v>
      </c>
      <c r="H2880" s="11">
        <f>'a23'!G82</f>
        <v>1.1335470568088493</v>
      </c>
      <c r="I2880" s="19">
        <f>'a23'!H82</f>
        <v>1463.7802166618599</v>
      </c>
      <c r="J2880" s="19">
        <f>'a23'!I82</f>
        <v>3488.7802166618599</v>
      </c>
      <c r="K2880" s="19">
        <f>'a23'!J82</f>
        <v>413979.14028712997</v>
      </c>
      <c r="L2880" s="6">
        <f>'a23'!K82</f>
        <v>622152</v>
      </c>
      <c r="M2880" s="6">
        <f>'a23'!L82</f>
        <v>624177</v>
      </c>
    </row>
    <row r="2881" spans="1:13" x14ac:dyDescent="0.25">
      <c r="A2881">
        <v>1</v>
      </c>
      <c r="B2881" t="str">
        <f>'a23'!A83</f>
        <v>a23</v>
      </c>
      <c r="C2881">
        <f>'a23'!B83</f>
        <v>82</v>
      </c>
      <c r="D2881">
        <f>'a23'!C83</f>
        <v>-9.3915000000000006</v>
      </c>
      <c r="E2881">
        <f>'a23'!D83</f>
        <v>86.739400000000003</v>
      </c>
      <c r="F2881" s="14" t="e">
        <f>'a23'!E83</f>
        <v>#N/A</v>
      </c>
      <c r="G2881">
        <f>'a23'!F83</f>
        <v>0</v>
      </c>
      <c r="H2881" s="11">
        <f>'a23'!G83</f>
        <v>3.273692839898088</v>
      </c>
      <c r="I2881" s="19">
        <f>'a23'!H83</f>
        <v>4227.4088099709779</v>
      </c>
      <c r="J2881" s="19">
        <f>'a23'!I83</f>
        <v>4227.4088099709779</v>
      </c>
      <c r="K2881" s="19">
        <f>'a23'!J83</f>
        <v>418206.54909710097</v>
      </c>
      <c r="L2881" s="6" t="e">
        <f>'a23'!K83</f>
        <v>#N/A</v>
      </c>
      <c r="M2881" s="6" t="e">
        <f>'a23'!L83</f>
        <v>#N/A</v>
      </c>
    </row>
    <row r="2882" spans="1:13" x14ac:dyDescent="0.25">
      <c r="A2882">
        <v>1</v>
      </c>
      <c r="B2882" t="str">
        <f>'a23'!A84</f>
        <v>a23</v>
      </c>
      <c r="C2882">
        <f>'a23'!B84</f>
        <v>83</v>
      </c>
      <c r="D2882">
        <f>'a23'!C84</f>
        <v>-9.0775000000000006</v>
      </c>
      <c r="E2882">
        <f>'a23'!D84</f>
        <v>85.004400000000004</v>
      </c>
      <c r="F2882" s="14" t="e">
        <f>'a23'!E84</f>
        <v>#N/A</v>
      </c>
      <c r="G2882">
        <f>'a23'!F84</f>
        <v>0</v>
      </c>
      <c r="H2882" s="11">
        <f>'a23'!G84</f>
        <v>1.7631849023854527</v>
      </c>
      <c r="I2882" s="19">
        <f>'a23'!H84</f>
        <v>2276.8487315334446</v>
      </c>
      <c r="J2882" s="19">
        <f>'a23'!I84</f>
        <v>2276.8487315334446</v>
      </c>
      <c r="K2882" s="19">
        <f>'a23'!J84</f>
        <v>420483.39782863442</v>
      </c>
      <c r="L2882" s="6" t="e">
        <f>'a23'!K84</f>
        <v>#N/A</v>
      </c>
      <c r="M2882" s="6" t="e">
        <f>'a23'!L84</f>
        <v>#N/A</v>
      </c>
    </row>
    <row r="2883" spans="1:13" x14ac:dyDescent="0.25">
      <c r="A2883">
        <v>1</v>
      </c>
      <c r="B2883" t="str">
        <f>'a23'!A85</f>
        <v>a23</v>
      </c>
      <c r="C2883">
        <f>'a23'!B85</f>
        <v>84</v>
      </c>
      <c r="D2883">
        <f>'a23'!C85</f>
        <v>-9.0551999999999992</v>
      </c>
      <c r="E2883">
        <f>'a23'!D85</f>
        <v>79.516599999999997</v>
      </c>
      <c r="F2883" s="14" t="e">
        <f>'a23'!E85</f>
        <v>#N/A</v>
      </c>
      <c r="G2883">
        <f>'a23'!F85</f>
        <v>0</v>
      </c>
      <c r="H2883" s="11">
        <f>'a23'!G85</f>
        <v>5.487845308497687</v>
      </c>
      <c r="I2883" s="19">
        <f>'a23'!H85</f>
        <v>7086.6042538136326</v>
      </c>
      <c r="J2883" s="19">
        <f>'a23'!I85</f>
        <v>7086.6042538136326</v>
      </c>
      <c r="K2883" s="19">
        <f>'a23'!J85</f>
        <v>427570.00208244805</v>
      </c>
      <c r="L2883" s="6" t="e">
        <f>'a23'!K85</f>
        <v>#N/A</v>
      </c>
      <c r="M2883" s="6" t="e">
        <f>'a23'!L85</f>
        <v>#N/A</v>
      </c>
    </row>
    <row r="2884" spans="1:13" x14ac:dyDescent="0.25">
      <c r="A2884">
        <v>1</v>
      </c>
      <c r="B2884" t="str">
        <f>'a23'!A86</f>
        <v>a23</v>
      </c>
      <c r="C2884">
        <f>'a23'!B86</f>
        <v>85</v>
      </c>
      <c r="D2884">
        <f>'a23'!C86</f>
        <v>-9.3513999999999999</v>
      </c>
      <c r="E2884">
        <f>'a23'!D86</f>
        <v>77.180499999999995</v>
      </c>
      <c r="F2884" s="14" t="e">
        <f>'a23'!E86</f>
        <v>#N/A</v>
      </c>
      <c r="G2884">
        <f>'a23'!F86</f>
        <v>0</v>
      </c>
      <c r="H2884" s="11">
        <f>'a23'!G86</f>
        <v>2.3548031021722409</v>
      </c>
      <c r="I2884" s="19">
        <f>'a23'!H86</f>
        <v>3040.8214413236819</v>
      </c>
      <c r="J2884" s="19">
        <f>'a23'!I86</f>
        <v>3040.8214413236819</v>
      </c>
      <c r="K2884" s="19">
        <f>'a23'!J86</f>
        <v>430610.82352377172</v>
      </c>
      <c r="L2884" s="6" t="e">
        <f>'a23'!K86</f>
        <v>#N/A</v>
      </c>
      <c r="M2884" s="6" t="e">
        <f>'a23'!L86</f>
        <v>#N/A</v>
      </c>
    </row>
    <row r="2885" spans="1:13" x14ac:dyDescent="0.25">
      <c r="A2885">
        <v>1</v>
      </c>
      <c r="B2885" t="str">
        <f>'a23'!A87</f>
        <v>a23</v>
      </c>
      <c r="C2885">
        <f>'a23'!B87</f>
        <v>86</v>
      </c>
      <c r="D2885">
        <f>'a23'!C87</f>
        <v>-12.3787</v>
      </c>
      <c r="E2885">
        <f>'a23'!D87</f>
        <v>74.217299999999994</v>
      </c>
      <c r="F2885" s="14" t="e">
        <f>'a23'!E87</f>
        <v>#N/A</v>
      </c>
      <c r="G2885">
        <f>'a23'!F87</f>
        <v>0</v>
      </c>
      <c r="H2885" s="11">
        <f>'a23'!G87</f>
        <v>4.2361656636633089</v>
      </c>
      <c r="I2885" s="19">
        <f>'a23'!H87</f>
        <v>5470.2762057616601</v>
      </c>
      <c r="J2885" s="19">
        <f>'a23'!I87</f>
        <v>5470.2762057616601</v>
      </c>
      <c r="K2885" s="19">
        <f>'a23'!J87</f>
        <v>436081.09972953337</v>
      </c>
      <c r="L2885" s="6" t="e">
        <f>'a23'!K87</f>
        <v>#N/A</v>
      </c>
      <c r="M2885" s="6" t="e">
        <f>'a23'!L87</f>
        <v>#N/A</v>
      </c>
    </row>
    <row r="2886" spans="1:13" x14ac:dyDescent="0.25">
      <c r="A2886">
        <v>1</v>
      </c>
      <c r="B2886" t="str">
        <f>'a23'!A88</f>
        <v>a23</v>
      </c>
      <c r="C2886">
        <f>'a23'!B88</f>
        <v>87</v>
      </c>
      <c r="D2886">
        <f>'a23'!C88</f>
        <v>-13.071899999999999</v>
      </c>
      <c r="E2886">
        <f>'a23'!D88</f>
        <v>72.816400000000002</v>
      </c>
      <c r="F2886" s="14">
        <f>'a23'!E88</f>
        <v>20365</v>
      </c>
      <c r="G2886">
        <f>'a23'!F88</f>
        <v>20365</v>
      </c>
      <c r="H2886" s="11">
        <f>'a23'!G88</f>
        <v>1.5630249678108086</v>
      </c>
      <c r="I2886" s="19">
        <f>'a23'!H88</f>
        <v>2018.376751355119</v>
      </c>
      <c r="J2886" s="19">
        <f>'a23'!I88</f>
        <v>22383.376751355117</v>
      </c>
      <c r="K2886" s="19">
        <f>'a23'!J88</f>
        <v>458464.47648088849</v>
      </c>
      <c r="L2886" s="6">
        <f>'a23'!K88</f>
        <v>651566</v>
      </c>
      <c r="M2886" s="6">
        <f>'a23'!L88</f>
        <v>671931</v>
      </c>
    </row>
    <row r="2887" spans="1:13" x14ac:dyDescent="0.25">
      <c r="A2887">
        <v>1</v>
      </c>
      <c r="B2887" t="str">
        <f>'a23'!A89</f>
        <v>a23</v>
      </c>
      <c r="C2887">
        <f>'a23'!B89</f>
        <v>88</v>
      </c>
      <c r="D2887">
        <f>'a23'!C89</f>
        <v>-13.889799999999999</v>
      </c>
      <c r="E2887">
        <f>'a23'!D89</f>
        <v>72.056200000000004</v>
      </c>
      <c r="F2887" s="14" t="e">
        <f>'a23'!E89</f>
        <v>#N/A</v>
      </c>
      <c r="G2887">
        <f>'a23'!F89</f>
        <v>0</v>
      </c>
      <c r="H2887" s="11">
        <f>'a23'!G89</f>
        <v>1.1166308476842273</v>
      </c>
      <c r="I2887" s="19">
        <f>'a23'!H89</f>
        <v>1441.9358546578287</v>
      </c>
      <c r="J2887" s="19">
        <f>'a23'!I89</f>
        <v>1441.9358546578287</v>
      </c>
      <c r="K2887" s="19">
        <f>'a23'!J89</f>
        <v>459906.41233554634</v>
      </c>
      <c r="L2887" s="6" t="e">
        <f>'a23'!K89</f>
        <v>#N/A</v>
      </c>
      <c r="M2887" s="6" t="e">
        <f>'a23'!L89</f>
        <v>#N/A</v>
      </c>
    </row>
    <row r="2888" spans="1:13" x14ac:dyDescent="0.25">
      <c r="A2888">
        <v>1</v>
      </c>
      <c r="B2888" t="str">
        <f>'a23'!A90</f>
        <v>a23</v>
      </c>
      <c r="C2888">
        <f>'a23'!B90</f>
        <v>89</v>
      </c>
      <c r="D2888">
        <f>'a23'!C90</f>
        <v>-15.1526</v>
      </c>
      <c r="E2888">
        <f>'a23'!D90</f>
        <v>72.066599999999994</v>
      </c>
      <c r="F2888" s="14">
        <f>'a23'!E90</f>
        <v>15891</v>
      </c>
      <c r="G2888">
        <f>'a23'!F90</f>
        <v>15891</v>
      </c>
      <c r="H2888" s="11">
        <f>'a23'!G90</f>
        <v>1.2628428247410683</v>
      </c>
      <c r="I2888" s="19">
        <f>'a23'!H90</f>
        <v>1630.743366590624</v>
      </c>
      <c r="J2888" s="19">
        <f>'a23'!I90</f>
        <v>17521.743366590625</v>
      </c>
      <c r="K2888" s="19">
        <f>'a23'!J90</f>
        <v>477428.15570213698</v>
      </c>
      <c r="L2888" s="6">
        <f>'a23'!K90</f>
        <v>681473</v>
      </c>
      <c r="M2888" s="6">
        <f>'a23'!L90</f>
        <v>697364</v>
      </c>
    </row>
    <row r="2889" spans="1:13" x14ac:dyDescent="0.25">
      <c r="A2889">
        <v>1</v>
      </c>
      <c r="B2889" t="str">
        <f>'a23'!A91</f>
        <v>a23</v>
      </c>
      <c r="C2889">
        <f>'a23'!B91</f>
        <v>90</v>
      </c>
      <c r="D2889">
        <f>'a23'!C91</f>
        <v>-17.115400000000001</v>
      </c>
      <c r="E2889">
        <f>'a23'!D91</f>
        <v>72.066199999999995</v>
      </c>
      <c r="F2889" s="14" t="e">
        <f>'a23'!E91</f>
        <v>#N/A</v>
      </c>
      <c r="G2889">
        <f>'a23'!F91</f>
        <v>0</v>
      </c>
      <c r="H2889" s="11">
        <f>'a23'!G91</f>
        <v>1.9628000407581017</v>
      </c>
      <c r="I2889" s="19">
        <f>'a23'!H91</f>
        <v>2534.6172015241664</v>
      </c>
      <c r="J2889" s="19">
        <f>'a23'!I91</f>
        <v>2534.6172015241664</v>
      </c>
      <c r="K2889" s="19">
        <f>'a23'!J91</f>
        <v>479962.77290366113</v>
      </c>
      <c r="L2889" s="6" t="e">
        <f>'a23'!K91</f>
        <v>#N/A</v>
      </c>
      <c r="M2889" s="6" t="e">
        <f>'a23'!L91</f>
        <v>#N/A</v>
      </c>
    </row>
    <row r="2890" spans="1:13" x14ac:dyDescent="0.25">
      <c r="A2890">
        <v>1</v>
      </c>
      <c r="B2890" t="str">
        <f>'a23'!A92</f>
        <v>a23</v>
      </c>
      <c r="C2890">
        <f>'a23'!B92</f>
        <v>91</v>
      </c>
      <c r="D2890">
        <f>'a23'!C92</f>
        <v>-18.443000000000001</v>
      </c>
      <c r="E2890">
        <f>'a23'!D92</f>
        <v>72.510499999999993</v>
      </c>
      <c r="F2890" s="14" t="e">
        <f>'a23'!E92</f>
        <v>#N/A</v>
      </c>
      <c r="G2890">
        <f>'a23'!F92</f>
        <v>0</v>
      </c>
      <c r="H2890" s="11">
        <f>'a23'!G92</f>
        <v>1.3999729461671748</v>
      </c>
      <c r="I2890" s="19">
        <f>'a23'!H92</f>
        <v>1807.8232307623521</v>
      </c>
      <c r="J2890" s="19">
        <f>'a23'!I92</f>
        <v>1807.8232307623521</v>
      </c>
      <c r="K2890" s="19">
        <f>'a23'!J92</f>
        <v>481770.59613442345</v>
      </c>
      <c r="L2890" s="6" t="e">
        <f>'a23'!K92</f>
        <v>#N/A</v>
      </c>
      <c r="M2890" s="6" t="e">
        <f>'a23'!L92</f>
        <v>#N/A</v>
      </c>
    </row>
    <row r="2891" spans="1:13" x14ac:dyDescent="0.25">
      <c r="A2891">
        <v>1</v>
      </c>
      <c r="B2891" t="str">
        <f>'a23'!A93</f>
        <v>a23</v>
      </c>
      <c r="C2891">
        <f>'a23'!B93</f>
        <v>92</v>
      </c>
      <c r="D2891">
        <f>'a23'!C93</f>
        <v>-18.674900000000001</v>
      </c>
      <c r="E2891">
        <f>'a23'!D93</f>
        <v>73.503799999999998</v>
      </c>
      <c r="F2891" s="14" t="e">
        <f>'a23'!E93</f>
        <v>#N/A</v>
      </c>
      <c r="G2891">
        <f>'a23'!F93</f>
        <v>0</v>
      </c>
      <c r="H2891" s="11">
        <f>'a23'!G93</f>
        <v>1.0200110293521387</v>
      </c>
      <c r="I2891" s="19">
        <f>'a23'!H93</f>
        <v>1317.1680492434448</v>
      </c>
      <c r="J2891" s="19">
        <f>'a23'!I93</f>
        <v>1317.1680492434448</v>
      </c>
      <c r="K2891" s="19">
        <f>'a23'!J93</f>
        <v>483087.76418366691</v>
      </c>
      <c r="L2891" s="6" t="e">
        <f>'a23'!K93</f>
        <v>#N/A</v>
      </c>
      <c r="M2891" s="6" t="e">
        <f>'a23'!L93</f>
        <v>#N/A</v>
      </c>
    </row>
    <row r="2892" spans="1:13" x14ac:dyDescent="0.25">
      <c r="A2892">
        <v>1</v>
      </c>
      <c r="B2892" t="str">
        <f>'a23'!A94</f>
        <v>a23</v>
      </c>
      <c r="C2892">
        <f>'a23'!B94</f>
        <v>93</v>
      </c>
      <c r="D2892">
        <f>'a23'!C94</f>
        <v>-18.547999999999998</v>
      </c>
      <c r="E2892">
        <f>'a23'!D94</f>
        <v>75.648499999999999</v>
      </c>
      <c r="F2892" s="14" t="e">
        <f>'a23'!E94</f>
        <v>#N/A</v>
      </c>
      <c r="G2892">
        <f>'a23'!F94</f>
        <v>0</v>
      </c>
      <c r="H2892" s="11">
        <f>'a23'!G94</f>
        <v>2.1484510001394033</v>
      </c>
      <c r="I2892" s="19">
        <f>'a23'!H94</f>
        <v>2774.3533464987545</v>
      </c>
      <c r="J2892" s="19">
        <f>'a23'!I94</f>
        <v>2774.3533464987545</v>
      </c>
      <c r="K2892" s="19">
        <f>'a23'!J94</f>
        <v>485862.11753016565</v>
      </c>
      <c r="L2892" s="6" t="e">
        <f>'a23'!K94</f>
        <v>#N/A</v>
      </c>
      <c r="M2892" s="6" t="e">
        <f>'a23'!L94</f>
        <v>#N/A</v>
      </c>
    </row>
    <row r="2893" spans="1:13" x14ac:dyDescent="0.25">
      <c r="A2893">
        <v>1</v>
      </c>
      <c r="B2893" t="str">
        <f>'a23'!A95</f>
        <v>a23</v>
      </c>
      <c r="C2893">
        <f>'a23'!B95</f>
        <v>94</v>
      </c>
      <c r="D2893">
        <f>'a23'!C95</f>
        <v>-17.8825</v>
      </c>
      <c r="E2893">
        <f>'a23'!D95</f>
        <v>76.230699999999999</v>
      </c>
      <c r="F2893" s="14" t="e">
        <f>'a23'!E95</f>
        <v>#N/A</v>
      </c>
      <c r="G2893">
        <f>'a23'!F95</f>
        <v>0</v>
      </c>
      <c r="H2893" s="11">
        <f>'a23'!G95</f>
        <v>0.88422117708184167</v>
      </c>
      <c r="I2893" s="19">
        <f>'a23'!H95</f>
        <v>1141.8189111703746</v>
      </c>
      <c r="J2893" s="19">
        <f>'a23'!I95</f>
        <v>1141.8189111703746</v>
      </c>
      <c r="K2893" s="19">
        <f>'a23'!J95</f>
        <v>487003.936441336</v>
      </c>
      <c r="L2893" s="6" t="e">
        <f>'a23'!K95</f>
        <v>#N/A</v>
      </c>
      <c r="M2893" s="6" t="e">
        <f>'a23'!L95</f>
        <v>#N/A</v>
      </c>
    </row>
    <row r="2894" spans="1:13" x14ac:dyDescent="0.25">
      <c r="A2894">
        <v>1</v>
      </c>
      <c r="B2894" t="str">
        <f>'a23'!A96</f>
        <v>a23</v>
      </c>
      <c r="C2894">
        <f>'a23'!B96</f>
        <v>95</v>
      </c>
      <c r="D2894">
        <f>'a23'!C96</f>
        <v>-16.947199999999999</v>
      </c>
      <c r="E2894">
        <f>'a23'!D96</f>
        <v>76.284400000000005</v>
      </c>
      <c r="F2894" s="14">
        <f>'a23'!E96</f>
        <v>3396</v>
      </c>
      <c r="G2894">
        <f>'a23'!F96</f>
        <v>3396</v>
      </c>
      <c r="H2894" s="11">
        <f>'a23'!G96</f>
        <v>0.9368403172366162</v>
      </c>
      <c r="I2894" s="19">
        <f>'a23'!H96</f>
        <v>1209.7674413294581</v>
      </c>
      <c r="J2894" s="19">
        <f>'a23'!I96</f>
        <v>4605.7674413294581</v>
      </c>
      <c r="K2894" s="19">
        <f>'a23'!J96</f>
        <v>491609.70388266543</v>
      </c>
      <c r="L2894" s="6">
        <f>'a23'!K96</f>
        <v>723388</v>
      </c>
      <c r="M2894" s="6">
        <f>'a23'!L96</f>
        <v>726784</v>
      </c>
    </row>
    <row r="2895" spans="1:13" x14ac:dyDescent="0.25">
      <c r="A2895">
        <v>1</v>
      </c>
      <c r="B2895" t="str">
        <f>'a23'!A97</f>
        <v>a23</v>
      </c>
      <c r="C2895">
        <f>'a23'!B97</f>
        <v>96</v>
      </c>
      <c r="D2895">
        <f>'a23'!C97</f>
        <v>-14.963699999999999</v>
      </c>
      <c r="E2895">
        <f>'a23'!D97</f>
        <v>76.254999999999995</v>
      </c>
      <c r="F2895" s="14">
        <f>'a23'!E97</f>
        <v>7374</v>
      </c>
      <c r="G2895">
        <f>'a23'!F97</f>
        <v>7374</v>
      </c>
      <c r="H2895" s="11">
        <f>'a23'!G97</f>
        <v>1.9837178756063065</v>
      </c>
      <c r="I2895" s="19">
        <f>'a23'!H97</f>
        <v>2561.6289719154206</v>
      </c>
      <c r="J2895" s="19">
        <f>'a23'!I97</f>
        <v>9935.6289719154211</v>
      </c>
      <c r="K2895" s="19">
        <f>'a23'!J97</f>
        <v>501545.33285458083</v>
      </c>
      <c r="L2895" s="6">
        <f>'a23'!K97</f>
        <v>730456</v>
      </c>
      <c r="M2895" s="6">
        <f>'a23'!L97</f>
        <v>737830</v>
      </c>
    </row>
    <row r="2896" spans="1:13" x14ac:dyDescent="0.25">
      <c r="A2896">
        <v>1</v>
      </c>
      <c r="B2896" t="str">
        <f>'a23'!A98</f>
        <v>a23</v>
      </c>
      <c r="C2896">
        <f>'a23'!B98</f>
        <v>97</v>
      </c>
      <c r="D2896">
        <f>'a23'!C98</f>
        <v>-13.416499999999999</v>
      </c>
      <c r="E2896">
        <f>'a23'!D98</f>
        <v>76.2834</v>
      </c>
      <c r="F2896" s="14" t="e">
        <f>'a23'!E98</f>
        <v>#N/A</v>
      </c>
      <c r="G2896">
        <f>'a23'!F98</f>
        <v>0</v>
      </c>
      <c r="H2896" s="11">
        <f>'a23'!G98</f>
        <v>1.5474606295476474</v>
      </c>
      <c r="I2896" s="19">
        <f>'a23'!H98</f>
        <v>1998.2780970485335</v>
      </c>
      <c r="J2896" s="19">
        <f>'a23'!I98</f>
        <v>1998.2780970485335</v>
      </c>
      <c r="K2896" s="19">
        <f>'a23'!J98</f>
        <v>503543.61095162935</v>
      </c>
      <c r="L2896" s="6" t="e">
        <f>'a23'!K98</f>
        <v>#N/A</v>
      </c>
      <c r="M2896" s="6" t="e">
        <f>'a23'!L98</f>
        <v>#N/A</v>
      </c>
    </row>
    <row r="2897" spans="1:13" x14ac:dyDescent="0.25">
      <c r="A2897">
        <v>1</v>
      </c>
      <c r="B2897" t="str">
        <f>'a23'!A99</f>
        <v>a23</v>
      </c>
      <c r="C2897">
        <f>'a23'!B99</f>
        <v>98</v>
      </c>
      <c r="D2897">
        <f>'a23'!C99</f>
        <v>-12.5633</v>
      </c>
      <c r="E2897">
        <f>'a23'!D99</f>
        <v>75.788700000000006</v>
      </c>
      <c r="F2897" s="14" t="e">
        <f>'a23'!E99</f>
        <v>#N/A</v>
      </c>
      <c r="G2897">
        <f>'a23'!F99</f>
        <v>0</v>
      </c>
      <c r="H2897" s="11">
        <f>'a23'!G99</f>
        <v>0.98624455892034879</v>
      </c>
      <c r="I2897" s="19">
        <f>'a23'!H99</f>
        <v>1273.564485449898</v>
      </c>
      <c r="J2897" s="19">
        <f>'a23'!I99</f>
        <v>1273.564485449898</v>
      </c>
      <c r="K2897" s="19">
        <f>'a23'!J99</f>
        <v>504817.17543707928</v>
      </c>
      <c r="L2897" s="6" t="e">
        <f>'a23'!K99</f>
        <v>#N/A</v>
      </c>
      <c r="M2897" s="6" t="e">
        <f>'a23'!L99</f>
        <v>#N/A</v>
      </c>
    </row>
    <row r="2898" spans="1:13" x14ac:dyDescent="0.25">
      <c r="A2898">
        <v>1</v>
      </c>
      <c r="B2898" t="str">
        <f>'a23'!A100</f>
        <v>a23</v>
      </c>
      <c r="C2898">
        <f>'a23'!B100</f>
        <v>99</v>
      </c>
      <c r="D2898">
        <f>'a23'!C100</f>
        <v>-12.3987</v>
      </c>
      <c r="E2898">
        <f>'a23'!D100</f>
        <v>74.486099999999993</v>
      </c>
      <c r="F2898" s="14">
        <f>'a23'!E100</f>
        <v>1988</v>
      </c>
      <c r="G2898">
        <f>'a23'!F100</f>
        <v>1988</v>
      </c>
      <c r="H2898" s="11">
        <f>'a23'!G100</f>
        <v>1.3129584608813913</v>
      </c>
      <c r="I2898" s="19">
        <f>'a23'!H100</f>
        <v>1695.459053766546</v>
      </c>
      <c r="J2898" s="19">
        <f>'a23'!I100</f>
        <v>3683.4590537665463</v>
      </c>
      <c r="K2898" s="19">
        <f>'a23'!J100</f>
        <v>508500.63449084584</v>
      </c>
      <c r="L2898" s="6">
        <f>'a23'!K100</f>
        <v>746912</v>
      </c>
      <c r="M2898" s="6">
        <f>'a23'!L100</f>
        <v>748900</v>
      </c>
    </row>
    <row r="2899" spans="1:13" x14ac:dyDescent="0.25">
      <c r="A2899">
        <v>1</v>
      </c>
      <c r="B2899" t="str">
        <f>'a23'!A101</f>
        <v>a23</v>
      </c>
      <c r="C2899">
        <f>'a23'!B101</f>
        <v>100</v>
      </c>
      <c r="D2899">
        <f>'a23'!C101</f>
        <v>-12.9809</v>
      </c>
      <c r="E2899">
        <f>'a23'!D101</f>
        <v>76.638599999999997</v>
      </c>
      <c r="F2899" s="14" t="e">
        <f>'a23'!E101</f>
        <v>#N/A</v>
      </c>
      <c r="G2899">
        <f>'a23'!F101</f>
        <v>0</v>
      </c>
      <c r="H2899" s="11">
        <f>'a23'!G101</f>
        <v>2.2298459789859959</v>
      </c>
      <c r="I2899" s="19">
        <f>'a23'!H101</f>
        <v>2879.4609016334016</v>
      </c>
      <c r="J2899" s="19">
        <f>'a23'!I101</f>
        <v>2879.4609016334016</v>
      </c>
      <c r="K2899" s="19">
        <f>'a23'!J101</f>
        <v>511380.09539247927</v>
      </c>
      <c r="L2899" s="6" t="e">
        <f>'a23'!K101</f>
        <v>#N/A</v>
      </c>
      <c r="M2899" s="6" t="e">
        <f>'a23'!L101</f>
        <v>#N/A</v>
      </c>
    </row>
    <row r="2900" spans="1:13" x14ac:dyDescent="0.25">
      <c r="A2900">
        <v>1</v>
      </c>
      <c r="B2900" t="str">
        <f>'a23'!A102</f>
        <v>a23</v>
      </c>
      <c r="C2900">
        <f>'a23'!B102</f>
        <v>101</v>
      </c>
      <c r="D2900">
        <f>'a23'!C102</f>
        <v>-14.8079</v>
      </c>
      <c r="E2900">
        <f>'a23'!D102</f>
        <v>77.349999999999994</v>
      </c>
      <c r="F2900" s="14" t="e">
        <f>'a23'!E102</f>
        <v>#N/A</v>
      </c>
      <c r="G2900">
        <f>'a23'!F102</f>
        <v>0</v>
      </c>
      <c r="H2900" s="11">
        <f>'a23'!G102</f>
        <v>1.9606169845229835</v>
      </c>
      <c r="I2900" s="19">
        <f>'a23'!H102</f>
        <v>2531.7981614943487</v>
      </c>
      <c r="J2900" s="19">
        <f>'a23'!I102</f>
        <v>2531.7981614943487</v>
      </c>
      <c r="K2900" s="19">
        <f>'a23'!J102</f>
        <v>513911.89355397364</v>
      </c>
      <c r="L2900" s="6" t="e">
        <f>'a23'!K102</f>
        <v>#N/A</v>
      </c>
      <c r="M2900" s="6" t="e">
        <f>'a23'!L102</f>
        <v>#N/A</v>
      </c>
    </row>
    <row r="2901" spans="1:13" x14ac:dyDescent="0.25">
      <c r="A2901">
        <v>1</v>
      </c>
      <c r="B2901" t="str">
        <f>'a23'!A103</f>
        <v>a23</v>
      </c>
      <c r="C2901">
        <f>'a23'!B103</f>
        <v>102</v>
      </c>
      <c r="D2901">
        <f>'a23'!C103</f>
        <v>-17.265999999999998</v>
      </c>
      <c r="E2901">
        <f>'a23'!D103</f>
        <v>79.318299999999994</v>
      </c>
      <c r="F2901" s="14" t="e">
        <f>'a23'!E103</f>
        <v>#N/A</v>
      </c>
      <c r="G2901">
        <f>'a23'!F103</f>
        <v>0</v>
      </c>
      <c r="H2901" s="11">
        <f>'a23'!G103</f>
        <v>3.1490412032871196</v>
      </c>
      <c r="I2901" s="19">
        <f>'a23'!H103</f>
        <v>4066.4427534233782</v>
      </c>
      <c r="J2901" s="19">
        <f>'a23'!I103</f>
        <v>4066.4427534233782</v>
      </c>
      <c r="K2901" s="19">
        <f>'a23'!J103</f>
        <v>517978.336307397</v>
      </c>
      <c r="L2901" s="6" t="e">
        <f>'a23'!K103</f>
        <v>#N/A</v>
      </c>
      <c r="M2901" s="6" t="e">
        <f>'a23'!L103</f>
        <v>#N/A</v>
      </c>
    </row>
    <row r="2902" spans="1:13" x14ac:dyDescent="0.25">
      <c r="A2902">
        <v>1</v>
      </c>
      <c r="B2902" t="str">
        <f>'a23'!A104</f>
        <v>a23</v>
      </c>
      <c r="C2902">
        <f>'a23'!B104</f>
        <v>103</v>
      </c>
      <c r="D2902">
        <f>'a23'!C104</f>
        <v>-18.415700000000001</v>
      </c>
      <c r="E2902">
        <f>'a23'!D104</f>
        <v>80.972300000000004</v>
      </c>
      <c r="F2902" s="14" t="e">
        <f>'a23'!E104</f>
        <v>#N/A</v>
      </c>
      <c r="G2902">
        <f>'a23'!F104</f>
        <v>0</v>
      </c>
      <c r="H2902" s="11">
        <f>'a23'!G104</f>
        <v>2.0143301839569503</v>
      </c>
      <c r="I2902" s="19">
        <f>'a23'!H104</f>
        <v>2601.1594802263617</v>
      </c>
      <c r="J2902" s="19">
        <f>'a23'!I104</f>
        <v>2601.1594802263617</v>
      </c>
      <c r="K2902" s="19">
        <f>'a23'!J104</f>
        <v>520579.49578762334</v>
      </c>
      <c r="L2902" s="6" t="e">
        <f>'a23'!K104</f>
        <v>#N/A</v>
      </c>
      <c r="M2902" s="6" t="e">
        <f>'a23'!L104</f>
        <v>#N/A</v>
      </c>
    </row>
    <row r="2903" spans="1:13" x14ac:dyDescent="0.25">
      <c r="A2903">
        <v>1</v>
      </c>
      <c r="B2903" t="str">
        <f>'a23'!A105</f>
        <v>a23</v>
      </c>
      <c r="C2903">
        <f>'a23'!B105</f>
        <v>104</v>
      </c>
      <c r="D2903">
        <f>'a23'!C105</f>
        <v>-19.790500000000002</v>
      </c>
      <c r="E2903">
        <f>'a23'!D105</f>
        <v>81.9726</v>
      </c>
      <c r="F2903" s="14" t="e">
        <f>'a23'!E105</f>
        <v>#N/A</v>
      </c>
      <c r="G2903">
        <f>'a23'!F105</f>
        <v>0</v>
      </c>
      <c r="H2903" s="11">
        <f>'a23'!G105</f>
        <v>1.700198556051614</v>
      </c>
      <c r="I2903" s="19">
        <f>'a23'!H105</f>
        <v>2195.5127454096387</v>
      </c>
      <c r="J2903" s="19">
        <f>'a23'!I105</f>
        <v>2195.5127454096387</v>
      </c>
      <c r="K2903" s="19">
        <f>'a23'!J105</f>
        <v>522775.00853303296</v>
      </c>
      <c r="L2903" s="6" t="e">
        <f>'a23'!K105</f>
        <v>#N/A</v>
      </c>
      <c r="M2903" s="6" t="e">
        <f>'a23'!L105</f>
        <v>#N/A</v>
      </c>
    </row>
    <row r="2904" spans="1:13" x14ac:dyDescent="0.25">
      <c r="A2904">
        <v>1</v>
      </c>
      <c r="B2904" t="str">
        <f>'a23'!A106</f>
        <v>a23</v>
      </c>
      <c r="C2904">
        <f>'a23'!B106</f>
        <v>105</v>
      </c>
      <c r="D2904">
        <f>'a23'!C106</f>
        <v>-20.589700000000001</v>
      </c>
      <c r="E2904">
        <f>'a23'!D106</f>
        <v>82.074100000000001</v>
      </c>
      <c r="F2904" s="14" t="e">
        <f>'a23'!E106</f>
        <v>#N/A</v>
      </c>
      <c r="G2904">
        <f>'a23'!F106</f>
        <v>0</v>
      </c>
      <c r="H2904" s="11">
        <f>'a23'!G106</f>
        <v>0.80561956902746512</v>
      </c>
      <c r="I2904" s="19">
        <f>'a23'!H106</f>
        <v>1040.3185118912224</v>
      </c>
      <c r="J2904" s="19">
        <f>'a23'!I106</f>
        <v>1040.3185118912224</v>
      </c>
      <c r="K2904" s="19">
        <f>'a23'!J106</f>
        <v>523815.3270449242</v>
      </c>
      <c r="L2904" s="6" t="e">
        <f>'a23'!K106</f>
        <v>#N/A</v>
      </c>
      <c r="M2904" s="6" t="e">
        <f>'a23'!L106</f>
        <v>#N/A</v>
      </c>
    </row>
    <row r="2905" spans="1:13" x14ac:dyDescent="0.25">
      <c r="A2905">
        <v>1</v>
      </c>
      <c r="B2905" t="str">
        <f>'a23'!A107</f>
        <v>a23</v>
      </c>
      <c r="C2905">
        <f>'a23'!B107</f>
        <v>106</v>
      </c>
      <c r="D2905">
        <f>'a23'!C107</f>
        <v>-21.855799999999999</v>
      </c>
      <c r="E2905">
        <f>'a23'!D107</f>
        <v>81.589200000000005</v>
      </c>
      <c r="F2905" s="14" t="e">
        <f>'a23'!E107</f>
        <v>#N/A</v>
      </c>
      <c r="G2905">
        <f>'a23'!F107</f>
        <v>0</v>
      </c>
      <c r="H2905" s="11">
        <f>'a23'!G107</f>
        <v>1.3557791929366636</v>
      </c>
      <c r="I2905" s="19">
        <f>'a23'!H107</f>
        <v>1750.7546324273405</v>
      </c>
      <c r="J2905" s="19">
        <f>'a23'!I107</f>
        <v>1750.7546324273405</v>
      </c>
      <c r="K2905" s="19">
        <f>'a23'!J107</f>
        <v>525566.0816773515</v>
      </c>
      <c r="L2905" s="6" t="e">
        <f>'a23'!K107</f>
        <v>#N/A</v>
      </c>
      <c r="M2905" s="6" t="e">
        <f>'a23'!L107</f>
        <v>#N/A</v>
      </c>
    </row>
    <row r="2906" spans="1:13" x14ac:dyDescent="0.25">
      <c r="A2906">
        <v>1</v>
      </c>
      <c r="B2906" t="str">
        <f>'a23'!A108</f>
        <v>a23</v>
      </c>
      <c r="C2906">
        <f>'a23'!B108</f>
        <v>107</v>
      </c>
      <c r="D2906">
        <f>'a23'!C108</f>
        <v>-23.853400000000001</v>
      </c>
      <c r="E2906">
        <f>'a23'!D108</f>
        <v>80.162800000000004</v>
      </c>
      <c r="F2906" s="14" t="e">
        <f>'a23'!E108</f>
        <v>#N/A</v>
      </c>
      <c r="G2906">
        <f>'a23'!F108</f>
        <v>0</v>
      </c>
      <c r="H2906" s="11">
        <f>'a23'!G108</f>
        <v>2.4545921697911472</v>
      </c>
      <c r="I2906" s="19">
        <f>'a23'!H108</f>
        <v>3169.6817847406551</v>
      </c>
      <c r="J2906" s="19">
        <f>'a23'!I108</f>
        <v>3169.6817847406551</v>
      </c>
      <c r="K2906" s="19">
        <f>'a23'!J108</f>
        <v>528735.76346209215</v>
      </c>
      <c r="L2906" s="6" t="e">
        <f>'a23'!K108</f>
        <v>#N/A</v>
      </c>
      <c r="M2906" s="6" t="e">
        <f>'a23'!L108</f>
        <v>#N/A</v>
      </c>
    </row>
    <row r="2907" spans="1:13" x14ac:dyDescent="0.25">
      <c r="A2907">
        <v>1</v>
      </c>
      <c r="B2907" t="str">
        <f>'a23'!A109</f>
        <v>a23</v>
      </c>
      <c r="C2907">
        <f>'a23'!B109</f>
        <v>108</v>
      </c>
      <c r="D2907">
        <f>'a23'!C109</f>
        <v>-24.013300000000001</v>
      </c>
      <c r="E2907">
        <f>'a23'!D109</f>
        <v>77.474100000000007</v>
      </c>
      <c r="F2907" s="14" t="e">
        <f>'a23'!E109</f>
        <v>#N/A</v>
      </c>
      <c r="G2907">
        <f>'a23'!F109</f>
        <v>0</v>
      </c>
      <c r="H2907" s="11">
        <f>'a23'!G109</f>
        <v>2.6934505193153235</v>
      </c>
      <c r="I2907" s="19">
        <f>'a23'!H109</f>
        <v>3478.1260831205432</v>
      </c>
      <c r="J2907" s="19">
        <f>'a23'!I109</f>
        <v>3478.1260831205432</v>
      </c>
      <c r="K2907" s="19">
        <f>'a23'!J109</f>
        <v>532213.88954521273</v>
      </c>
      <c r="L2907" s="6" t="e">
        <f>'a23'!K109</f>
        <v>#N/A</v>
      </c>
      <c r="M2907" s="6" t="e">
        <f>'a23'!L109</f>
        <v>#N/A</v>
      </c>
    </row>
    <row r="2908" spans="1:13" x14ac:dyDescent="0.25">
      <c r="A2908">
        <v>1</v>
      </c>
      <c r="B2908" t="str">
        <f>'a23'!A110</f>
        <v>a23</v>
      </c>
      <c r="C2908">
        <f>'a23'!B110</f>
        <v>109</v>
      </c>
      <c r="D2908">
        <f>'a23'!C110</f>
        <v>-23.9651</v>
      </c>
      <c r="E2908">
        <f>'a23'!D110</f>
        <v>74.048199999999994</v>
      </c>
      <c r="F2908" s="14" t="e">
        <f>'a23'!E110</f>
        <v>#N/A</v>
      </c>
      <c r="G2908">
        <f>'a23'!F110</f>
        <v>0</v>
      </c>
      <c r="H2908" s="11">
        <f>'a23'!G110</f>
        <v>3.4262390532477571</v>
      </c>
      <c r="I2908" s="19">
        <f>'a23'!H110</f>
        <v>4424.3958939095492</v>
      </c>
      <c r="J2908" s="19">
        <f>'a23'!I110</f>
        <v>4424.3958939095492</v>
      </c>
      <c r="K2908" s="19">
        <f>'a23'!J110</f>
        <v>536638.28543912224</v>
      </c>
      <c r="L2908" s="6" t="e">
        <f>'a23'!K110</f>
        <v>#N/A</v>
      </c>
      <c r="M2908" s="6" t="e">
        <f>'a23'!L110</f>
        <v>#N/A</v>
      </c>
    </row>
    <row r="2909" spans="1:13" x14ac:dyDescent="0.25">
      <c r="A2909">
        <v>1</v>
      </c>
      <c r="B2909" t="str">
        <f>'a23'!A111</f>
        <v>a23</v>
      </c>
      <c r="C2909">
        <f>'a23'!B111</f>
        <v>110</v>
      </c>
      <c r="D2909">
        <f>'a23'!C111</f>
        <v>-23.347899999999999</v>
      </c>
      <c r="E2909">
        <f>'a23'!D111</f>
        <v>73.119200000000006</v>
      </c>
      <c r="F2909" s="14" t="e">
        <f>'a23'!E111</f>
        <v>#N/A</v>
      </c>
      <c r="G2909">
        <f>'a23'!F111</f>
        <v>0</v>
      </c>
      <c r="H2909" s="11">
        <f>'a23'!G111</f>
        <v>1.115337097024921</v>
      </c>
      <c r="I2909" s="19">
        <f>'a23'!H111</f>
        <v>1440.2651991618698</v>
      </c>
      <c r="J2909" s="19">
        <f>'a23'!I111</f>
        <v>1440.2651991618698</v>
      </c>
      <c r="K2909" s="19">
        <f>'a23'!J111</f>
        <v>538078.55063828407</v>
      </c>
      <c r="L2909" s="6" t="e">
        <f>'a23'!K111</f>
        <v>#N/A</v>
      </c>
      <c r="M2909" s="6" t="e">
        <f>'a23'!L111</f>
        <v>#N/A</v>
      </c>
    </row>
    <row r="2910" spans="1:13" x14ac:dyDescent="0.25">
      <c r="A2910">
        <v>1</v>
      </c>
      <c r="B2910" t="str">
        <f>'a23'!A112</f>
        <v>a23</v>
      </c>
      <c r="C2910">
        <f>'a23'!B112</f>
        <v>111</v>
      </c>
      <c r="D2910">
        <f>'a23'!C112</f>
        <v>-21.435099999999998</v>
      </c>
      <c r="E2910">
        <f>'a23'!D112</f>
        <v>71.965400000000002</v>
      </c>
      <c r="F2910" s="14" t="e">
        <f>'a23'!E112</f>
        <v>#N/A</v>
      </c>
      <c r="G2910">
        <f>'a23'!F112</f>
        <v>0</v>
      </c>
      <c r="H2910" s="11">
        <f>'a23'!G112</f>
        <v>2.233843835186339</v>
      </c>
      <c r="I2910" s="19">
        <f>'a23'!H112</f>
        <v>2884.6234423325022</v>
      </c>
      <c r="J2910" s="19">
        <f>'a23'!I112</f>
        <v>2884.6234423325022</v>
      </c>
      <c r="K2910" s="19">
        <f>'a23'!J112</f>
        <v>540963.17408061656</v>
      </c>
      <c r="L2910" s="6" t="e">
        <f>'a23'!K112</f>
        <v>#N/A</v>
      </c>
      <c r="M2910" s="6" t="e">
        <f>'a23'!L112</f>
        <v>#N/A</v>
      </c>
    </row>
    <row r="2911" spans="1:13" x14ac:dyDescent="0.25">
      <c r="A2911">
        <v>1</v>
      </c>
      <c r="B2911" t="str">
        <f>'a23'!A113</f>
        <v>a23</v>
      </c>
      <c r="C2911">
        <f>'a23'!B113</f>
        <v>112</v>
      </c>
      <c r="D2911">
        <f>'a23'!C113</f>
        <v>-18.596399999999999</v>
      </c>
      <c r="E2911">
        <f>'a23'!D113</f>
        <v>71.007099999999994</v>
      </c>
      <c r="F2911" s="14" t="e">
        <f>'a23'!E113</f>
        <v>#N/A</v>
      </c>
      <c r="G2911">
        <f>'a23'!F113</f>
        <v>0</v>
      </c>
      <c r="H2911" s="11">
        <f>'a23'!G113</f>
        <v>2.9960902155976563</v>
      </c>
      <c r="I2911" s="19">
        <f>'a23'!H113</f>
        <v>3868.9329733450713</v>
      </c>
      <c r="J2911" s="19">
        <f>'a23'!I113</f>
        <v>3868.9329733450713</v>
      </c>
      <c r="K2911" s="19">
        <f>'a23'!J113</f>
        <v>544832.1070539616</v>
      </c>
      <c r="L2911" s="6" t="e">
        <f>'a23'!K113</f>
        <v>#N/A</v>
      </c>
      <c r="M2911" s="6" t="e">
        <f>'a23'!L113</f>
        <v>#N/A</v>
      </c>
    </row>
    <row r="2912" spans="1:13" x14ac:dyDescent="0.25">
      <c r="A2912">
        <v>1</v>
      </c>
      <c r="B2912" t="str">
        <f>'a23'!A114</f>
        <v>a23</v>
      </c>
      <c r="C2912">
        <f>'a23'!B114</f>
        <v>113</v>
      </c>
      <c r="D2912">
        <f>'a23'!C114</f>
        <v>-16.260899999999999</v>
      </c>
      <c r="E2912">
        <f>'a23'!D114</f>
        <v>69.581500000000005</v>
      </c>
      <c r="F2912" s="14" t="e">
        <f>'a23'!E114</f>
        <v>#N/A</v>
      </c>
      <c r="G2912">
        <f>'a23'!F114</f>
        <v>0</v>
      </c>
      <c r="H2912" s="11">
        <f>'a23'!G114</f>
        <v>2.7362192181914016</v>
      </c>
      <c r="I2912" s="19">
        <f>'a23'!H114</f>
        <v>3533.3544699185413</v>
      </c>
      <c r="J2912" s="19">
        <f>'a23'!I114</f>
        <v>3533.3544699185413</v>
      </c>
      <c r="K2912" s="19">
        <f>'a23'!J114</f>
        <v>548365.46152388013</v>
      </c>
      <c r="L2912" s="6" t="e">
        <f>'a23'!K114</f>
        <v>#N/A</v>
      </c>
      <c r="M2912" s="6" t="e">
        <f>'a23'!L114</f>
        <v>#N/A</v>
      </c>
    </row>
    <row r="2913" spans="1:13" x14ac:dyDescent="0.25">
      <c r="A2913">
        <v>1</v>
      </c>
      <c r="B2913" t="str">
        <f>'a23'!A115</f>
        <v>a23</v>
      </c>
      <c r="C2913">
        <f>'a23'!B115</f>
        <v>114</v>
      </c>
      <c r="D2913">
        <f>'a23'!C115</f>
        <v>-13.142899999999999</v>
      </c>
      <c r="E2913">
        <f>'a23'!D115</f>
        <v>67.313999999999993</v>
      </c>
      <c r="F2913" s="14" t="e">
        <f>'a23'!E115</f>
        <v>#N/A</v>
      </c>
      <c r="G2913">
        <f>'a23'!F115</f>
        <v>0</v>
      </c>
      <c r="H2913" s="11">
        <f>'a23'!G115</f>
        <v>3.8553184369128393</v>
      </c>
      <c r="I2913" s="19">
        <f>'a23'!H115</f>
        <v>4978.4777993882417</v>
      </c>
      <c r="J2913" s="19">
        <f>'a23'!I115</f>
        <v>4978.4777993882417</v>
      </c>
      <c r="K2913" s="19">
        <f>'a23'!J115</f>
        <v>553343.93932326837</v>
      </c>
      <c r="L2913" s="6" t="e">
        <f>'a23'!K115</f>
        <v>#N/A</v>
      </c>
      <c r="M2913" s="6" t="e">
        <f>'a23'!L115</f>
        <v>#N/A</v>
      </c>
    </row>
    <row r="2914" spans="1:13" x14ac:dyDescent="0.25">
      <c r="A2914">
        <v>1</v>
      </c>
      <c r="B2914" t="str">
        <f>'a23'!A116</f>
        <v>a23</v>
      </c>
      <c r="C2914">
        <f>'a23'!B116</f>
        <v>115</v>
      </c>
      <c r="D2914">
        <f>'a23'!C116</f>
        <v>-9.0656999999999996</v>
      </c>
      <c r="E2914">
        <f>'a23'!D116</f>
        <v>65.143900000000002</v>
      </c>
      <c r="F2914" s="14" t="e">
        <f>'a23'!E116</f>
        <v>#N/A</v>
      </c>
      <c r="G2914">
        <f>'a23'!F116</f>
        <v>0</v>
      </c>
      <c r="H2914" s="11">
        <f>'a23'!G116</f>
        <v>4.618754577805575</v>
      </c>
      <c r="I2914" s="19">
        <f>'a23'!H116</f>
        <v>5964.3237005451338</v>
      </c>
      <c r="J2914" s="19">
        <f>'a23'!I116</f>
        <v>5964.3237005451338</v>
      </c>
      <c r="K2914" s="19">
        <f>'a23'!J116</f>
        <v>559308.26302381349</v>
      </c>
      <c r="L2914" s="6" t="e">
        <f>'a23'!K116</f>
        <v>#N/A</v>
      </c>
      <c r="M2914" s="6" t="e">
        <f>'a23'!L116</f>
        <v>#N/A</v>
      </c>
    </row>
    <row r="2915" spans="1:13" x14ac:dyDescent="0.25">
      <c r="A2915">
        <v>1</v>
      </c>
      <c r="B2915" t="str">
        <f>'a23'!A117</f>
        <v>a23</v>
      </c>
      <c r="C2915">
        <f>'a23'!B117</f>
        <v>116</v>
      </c>
      <c r="D2915">
        <f>'a23'!C117</f>
        <v>-8.3202999999999996</v>
      </c>
      <c r="E2915">
        <f>'a23'!D117</f>
        <v>61.024000000000001</v>
      </c>
      <c r="F2915" s="14" t="e">
        <f>'a23'!E117</f>
        <v>#N/A</v>
      </c>
      <c r="G2915">
        <f>'a23'!F117</f>
        <v>0</v>
      </c>
      <c r="H2915" s="11">
        <f>'a23'!G117</f>
        <v>4.1867884075983604</v>
      </c>
      <c r="I2915" s="19">
        <f>'a23'!H117</f>
        <v>5406.5140089064253</v>
      </c>
      <c r="J2915" s="19">
        <f>'a23'!I117</f>
        <v>5406.5140089064253</v>
      </c>
      <c r="K2915" s="19">
        <f>'a23'!J117</f>
        <v>564714.77703271993</v>
      </c>
      <c r="L2915" s="6" t="e">
        <f>'a23'!K117</f>
        <v>#N/A</v>
      </c>
      <c r="M2915" s="6" t="e">
        <f>'a23'!L117</f>
        <v>#N/A</v>
      </c>
    </row>
    <row r="2916" spans="1:13" x14ac:dyDescent="0.25">
      <c r="A2916">
        <v>1</v>
      </c>
      <c r="B2916" t="str">
        <f>'a23'!A118</f>
        <v>a23</v>
      </c>
      <c r="C2916">
        <f>'a23'!B118</f>
        <v>117</v>
      </c>
      <c r="D2916">
        <f>'a23'!C118</f>
        <v>-8.3782999999999994</v>
      </c>
      <c r="E2916">
        <f>'a23'!D118</f>
        <v>56.779600000000002</v>
      </c>
      <c r="F2916" s="14">
        <f>'a23'!E118</f>
        <v>1753</v>
      </c>
      <c r="G2916">
        <f>'a23'!F118</f>
        <v>1753</v>
      </c>
      <c r="H2916" s="11">
        <f>'a23'!G118</f>
        <v>4.2447962683737828</v>
      </c>
      <c r="I2916" s="19">
        <f>'a23'!H118</f>
        <v>5481.4211409076124</v>
      </c>
      <c r="J2916" s="19">
        <f>'a23'!I118</f>
        <v>7234.4211409076124</v>
      </c>
      <c r="K2916" s="19">
        <f>'a23'!J118</f>
        <v>571949.19817362749</v>
      </c>
      <c r="L2916" s="6">
        <f>'a23'!K118</f>
        <v>788954</v>
      </c>
      <c r="M2916" s="6">
        <f>'a23'!L118</f>
        <v>790707</v>
      </c>
    </row>
    <row r="2917" spans="1:13" x14ac:dyDescent="0.25">
      <c r="A2917">
        <v>1</v>
      </c>
      <c r="B2917" t="str">
        <f>'a23'!A119</f>
        <v>a23</v>
      </c>
      <c r="C2917">
        <f>'a23'!B119</f>
        <v>118</v>
      </c>
      <c r="D2917">
        <f>'a23'!C119</f>
        <v>-7.5288000000000004</v>
      </c>
      <c r="E2917">
        <f>'a23'!D119</f>
        <v>55.694699999999997</v>
      </c>
      <c r="F2917" s="14" t="e">
        <f>'a23'!E119</f>
        <v>#N/A</v>
      </c>
      <c r="G2917">
        <f>'a23'!F119</f>
        <v>0</v>
      </c>
      <c r="H2917" s="11">
        <f>'a23'!G119</f>
        <v>1.3779180890023937</v>
      </c>
      <c r="I2917" s="19">
        <f>'a23'!H119</f>
        <v>1779.3431924567578</v>
      </c>
      <c r="J2917" s="19">
        <f>'a23'!I119</f>
        <v>1779.3431924567578</v>
      </c>
      <c r="K2917" s="19">
        <f>'a23'!J119</f>
        <v>573728.54136608425</v>
      </c>
      <c r="L2917" s="6" t="e">
        <f>'a23'!K119</f>
        <v>#N/A</v>
      </c>
      <c r="M2917" s="6" t="e">
        <f>'a23'!L119</f>
        <v>#N/A</v>
      </c>
    </row>
    <row r="2918" spans="1:13" x14ac:dyDescent="0.25">
      <c r="A2918">
        <v>1</v>
      </c>
      <c r="B2918" t="str">
        <f>'a23'!A120</f>
        <v>a23</v>
      </c>
      <c r="C2918">
        <f>'a23'!B120</f>
        <v>119</v>
      </c>
      <c r="D2918">
        <f>'a23'!C120</f>
        <v>-6.4191000000000003</v>
      </c>
      <c r="E2918">
        <f>'a23'!D120</f>
        <v>55.221200000000003</v>
      </c>
      <c r="F2918" s="14" t="e">
        <f>'a23'!E120</f>
        <v>#N/A</v>
      </c>
      <c r="G2918">
        <f>'a23'!F120</f>
        <v>0</v>
      </c>
      <c r="H2918" s="11">
        <f>'a23'!G120</f>
        <v>1.2064975507641922</v>
      </c>
      <c r="I2918" s="19">
        <f>'a23'!H120</f>
        <v>1557.9831782470253</v>
      </c>
      <c r="J2918" s="19">
        <f>'a23'!I120</f>
        <v>1557.9831782470253</v>
      </c>
      <c r="K2918" s="19">
        <f>'a23'!J120</f>
        <v>575286.52454433125</v>
      </c>
      <c r="L2918" s="6" t="e">
        <f>'a23'!K120</f>
        <v>#N/A</v>
      </c>
      <c r="M2918" s="6" t="e">
        <f>'a23'!L120</f>
        <v>#N/A</v>
      </c>
    </row>
    <row r="2919" spans="1:13" x14ac:dyDescent="0.25">
      <c r="A2919">
        <v>1</v>
      </c>
      <c r="B2919" t="str">
        <f>'a23'!A121</f>
        <v>a23</v>
      </c>
      <c r="C2919">
        <f>'a23'!B121</f>
        <v>120</v>
      </c>
      <c r="D2919">
        <f>'a23'!C121</f>
        <v>-0.48870000000000002</v>
      </c>
      <c r="E2919">
        <f>'a23'!D121</f>
        <v>55.170299999999997</v>
      </c>
      <c r="F2919" s="14">
        <f>'a23'!E121</f>
        <v>696</v>
      </c>
      <c r="G2919">
        <f>'a23'!F121</f>
        <v>696</v>
      </c>
      <c r="H2919" s="11">
        <f>'a23'!G121</f>
        <v>5.9306184306529115</v>
      </c>
      <c r="I2919" s="19">
        <f>'a23'!H121</f>
        <v>7658.3692571166366</v>
      </c>
      <c r="J2919" s="19">
        <f>'a23'!I121</f>
        <v>8354.3692571166357</v>
      </c>
      <c r="K2919" s="19">
        <f>'a23'!J121</f>
        <v>583640.89380144794</v>
      </c>
      <c r="L2919" s="6">
        <f>'a23'!K121</f>
        <v>803923</v>
      </c>
      <c r="M2919" s="6">
        <f>'a23'!L121</f>
        <v>804619</v>
      </c>
    </row>
    <row r="2920" spans="1:13" x14ac:dyDescent="0.25">
      <c r="A2920">
        <v>1</v>
      </c>
      <c r="B2920" t="str">
        <f>'a23'!A122</f>
        <v>a23</v>
      </c>
      <c r="C2920">
        <f>'a23'!B122</f>
        <v>121</v>
      </c>
      <c r="D2920">
        <f>'a23'!C122</f>
        <v>-0.69740000000000002</v>
      </c>
      <c r="E2920">
        <f>'a23'!D122</f>
        <v>45.281999999999996</v>
      </c>
      <c r="F2920" s="14" t="e">
        <f>'a23'!E122</f>
        <v>#N/A</v>
      </c>
      <c r="G2920">
        <f>'a23'!F122</f>
        <v>0</v>
      </c>
      <c r="H2920" s="11">
        <f>'a23'!G122</f>
        <v>9.8905021399320283</v>
      </c>
      <c r="I2920" s="19">
        <f>'a23'!H122</f>
        <v>12771.875043318687</v>
      </c>
      <c r="J2920" s="19">
        <f>'a23'!I122</f>
        <v>12771.875043318687</v>
      </c>
      <c r="K2920" s="19">
        <f>'a23'!J122</f>
        <v>596412.76884476666</v>
      </c>
      <c r="L2920" s="6" t="e">
        <f>'a23'!K122</f>
        <v>#N/A</v>
      </c>
      <c r="M2920" s="6" t="e">
        <f>'a23'!L122</f>
        <v>#N/A</v>
      </c>
    </row>
    <row r="2921" spans="1:13" x14ac:dyDescent="0.25">
      <c r="A2921">
        <v>1</v>
      </c>
      <c r="B2921" t="str">
        <f>'a23'!A123</f>
        <v>a23</v>
      </c>
      <c r="C2921">
        <f>'a23'!B123</f>
        <v>122</v>
      </c>
      <c r="D2921">
        <f>'a23'!C123</f>
        <v>-1.4955000000000001</v>
      </c>
      <c r="E2921">
        <f>'a23'!D123</f>
        <v>44.913499999999999</v>
      </c>
      <c r="F2921" s="14" t="e">
        <f>'a23'!E123</f>
        <v>#N/A</v>
      </c>
      <c r="G2921">
        <f>'a23'!F123</f>
        <v>0</v>
      </c>
      <c r="H2921" s="11">
        <f>'a23'!G123</f>
        <v>0.87906533318064484</v>
      </c>
      <c r="I2921" s="19">
        <f>'a23'!H123</f>
        <v>1135.1610293846682</v>
      </c>
      <c r="J2921" s="19">
        <f>'a23'!I123</f>
        <v>1135.1610293846682</v>
      </c>
      <c r="K2921" s="19">
        <f>'a23'!J123</f>
        <v>597547.92987415136</v>
      </c>
      <c r="L2921" s="6" t="e">
        <f>'a23'!K123</f>
        <v>#N/A</v>
      </c>
      <c r="M2921" s="6" t="e">
        <f>'a23'!L123</f>
        <v>#N/A</v>
      </c>
    </row>
    <row r="2922" spans="1:13" x14ac:dyDescent="0.25">
      <c r="A2922">
        <v>1</v>
      </c>
      <c r="B2922" t="str">
        <f>'a23'!A124</f>
        <v>a23</v>
      </c>
      <c r="C2922">
        <f>'a23'!B124</f>
        <v>123</v>
      </c>
      <c r="D2922">
        <f>'a23'!C124</f>
        <v>-3.8294000000000001</v>
      </c>
      <c r="E2922">
        <f>'a23'!D124</f>
        <v>44.904899999999998</v>
      </c>
      <c r="F2922" s="14" t="e">
        <f>'a23'!E124</f>
        <v>#N/A</v>
      </c>
      <c r="G2922">
        <f>'a23'!F124</f>
        <v>0</v>
      </c>
      <c r="H2922" s="11">
        <f>'a23'!G124</f>
        <v>2.3339158446696402</v>
      </c>
      <c r="I2922" s="19">
        <f>'a23'!H124</f>
        <v>3013.8491562923909</v>
      </c>
      <c r="J2922" s="19">
        <f>'a23'!I124</f>
        <v>3013.8491562923909</v>
      </c>
      <c r="K2922" s="19">
        <f>'a23'!J124</f>
        <v>600561.77903044375</v>
      </c>
      <c r="L2922" s="6" t="e">
        <f>'a23'!K124</f>
        <v>#N/A</v>
      </c>
      <c r="M2922" s="6" t="e">
        <f>'a23'!L124</f>
        <v>#N/A</v>
      </c>
    </row>
    <row r="2923" spans="1:13" x14ac:dyDescent="0.25">
      <c r="A2923">
        <v>1</v>
      </c>
      <c r="B2923" t="str">
        <f>'a23'!A125</f>
        <v>a23</v>
      </c>
      <c r="C2923">
        <f>'a23'!B125</f>
        <v>124</v>
      </c>
      <c r="D2923">
        <f>'a23'!C125</f>
        <v>-5.8944999999999999</v>
      </c>
      <c r="E2923">
        <f>'a23'!D125</f>
        <v>44.838799999999999</v>
      </c>
      <c r="F2923" s="14" t="e">
        <f>'a23'!E125</f>
        <v>#N/A</v>
      </c>
      <c r="G2923">
        <f>'a23'!F125</f>
        <v>0</v>
      </c>
      <c r="H2923" s="11">
        <f>'a23'!G125</f>
        <v>2.0661575980549012</v>
      </c>
      <c r="I2923" s="19">
        <f>'a23'!H125</f>
        <v>2668.085632944621</v>
      </c>
      <c r="J2923" s="19">
        <f>'a23'!I125</f>
        <v>2668.085632944621</v>
      </c>
      <c r="K2923" s="19">
        <f>'a23'!J125</f>
        <v>603229.86466338835</v>
      </c>
      <c r="L2923" s="6" t="e">
        <f>'a23'!K125</f>
        <v>#N/A</v>
      </c>
      <c r="M2923" s="6" t="e">
        <f>'a23'!L125</f>
        <v>#N/A</v>
      </c>
    </row>
    <row r="2924" spans="1:13" x14ac:dyDescent="0.25">
      <c r="A2924">
        <v>1</v>
      </c>
      <c r="B2924" t="str">
        <f>'a23'!A126</f>
        <v>a23</v>
      </c>
      <c r="C2924">
        <f>'a23'!B126</f>
        <v>125</v>
      </c>
      <c r="D2924">
        <f>'a23'!C126</f>
        <v>-7.6593</v>
      </c>
      <c r="E2924">
        <f>'a23'!D126</f>
        <v>43.797899999999998</v>
      </c>
      <c r="F2924" s="14" t="e">
        <f>'a23'!E126</f>
        <v>#N/A</v>
      </c>
      <c r="G2924">
        <f>'a23'!F126</f>
        <v>0</v>
      </c>
      <c r="H2924" s="11">
        <f>'a23'!G126</f>
        <v>2.04890015618136</v>
      </c>
      <c r="I2924" s="19">
        <f>'a23'!H126</f>
        <v>2645.8006277893905</v>
      </c>
      <c r="J2924" s="19">
        <f>'a23'!I126</f>
        <v>2645.8006277893905</v>
      </c>
      <c r="K2924" s="19">
        <f>'a23'!J126</f>
        <v>605875.66529117769</v>
      </c>
      <c r="L2924" s="6" t="e">
        <f>'a23'!K126</f>
        <v>#N/A</v>
      </c>
      <c r="M2924" s="6" t="e">
        <f>'a23'!L126</f>
        <v>#N/A</v>
      </c>
    </row>
    <row r="2925" spans="1:13" x14ac:dyDescent="0.25">
      <c r="A2925">
        <v>1</v>
      </c>
      <c r="B2925" t="str">
        <f>'a23'!A127</f>
        <v>a23</v>
      </c>
      <c r="C2925">
        <f>'a23'!B127</f>
        <v>126</v>
      </c>
      <c r="D2925">
        <f>'a23'!C127</f>
        <v>-7.952</v>
      </c>
      <c r="E2925">
        <f>'a23'!D127</f>
        <v>42.188600000000001</v>
      </c>
      <c r="F2925" s="14" t="e">
        <f>'a23'!E127</f>
        <v>#N/A</v>
      </c>
      <c r="G2925">
        <f>'a23'!F127</f>
        <v>0</v>
      </c>
      <c r="H2925" s="11">
        <f>'a23'!G127</f>
        <v>1.6357016170438885</v>
      </c>
      <c r="I2925" s="19">
        <f>'a23'!H127</f>
        <v>2112.226089785006</v>
      </c>
      <c r="J2925" s="19">
        <f>'a23'!I127</f>
        <v>2112.226089785006</v>
      </c>
      <c r="K2925" s="19">
        <f>'a23'!J127</f>
        <v>607987.89138096268</v>
      </c>
      <c r="L2925" s="6" t="e">
        <f>'a23'!K127</f>
        <v>#N/A</v>
      </c>
      <c r="M2925" s="6" t="e">
        <f>'a23'!L127</f>
        <v>#N/A</v>
      </c>
    </row>
    <row r="2926" spans="1:13" x14ac:dyDescent="0.25">
      <c r="A2926">
        <v>1</v>
      </c>
      <c r="B2926" t="str">
        <f>'a23'!A128</f>
        <v>a23</v>
      </c>
      <c r="C2926">
        <f>'a23'!B128</f>
        <v>127</v>
      </c>
      <c r="D2926">
        <f>'a23'!C128</f>
        <v>-8.8774999999999995</v>
      </c>
      <c r="E2926">
        <f>'a23'!D128</f>
        <v>40.163200000000003</v>
      </c>
      <c r="F2926" s="14" t="e">
        <f>'a23'!E128</f>
        <v>#N/A</v>
      </c>
      <c r="G2926">
        <f>'a23'!F128</f>
        <v>0</v>
      </c>
      <c r="H2926" s="11">
        <f>'a23'!G128</f>
        <v>2.226835290271822</v>
      </c>
      <c r="I2926" s="19">
        <f>'a23'!H128</f>
        <v>2875.573117220868</v>
      </c>
      <c r="J2926" s="19">
        <f>'a23'!I128</f>
        <v>2875.573117220868</v>
      </c>
      <c r="K2926" s="19">
        <f>'a23'!J128</f>
        <v>610863.46449818357</v>
      </c>
      <c r="L2926" s="6" t="e">
        <f>'a23'!K128</f>
        <v>#N/A</v>
      </c>
      <c r="M2926" s="6" t="e">
        <f>'a23'!L128</f>
        <v>#N/A</v>
      </c>
    </row>
    <row r="2927" spans="1:13" x14ac:dyDescent="0.25">
      <c r="A2927">
        <v>1</v>
      </c>
      <c r="B2927" t="str">
        <f>'a23'!A129</f>
        <v>a23</v>
      </c>
      <c r="C2927">
        <f>'a23'!B129</f>
        <v>128</v>
      </c>
      <c r="D2927">
        <f>'a23'!C129</f>
        <v>-8.7437000000000005</v>
      </c>
      <c r="E2927">
        <f>'a23'!D129</f>
        <v>39.491799999999998</v>
      </c>
      <c r="F2927" s="14" t="e">
        <f>'a23'!E129</f>
        <v>#N/A</v>
      </c>
      <c r="G2927">
        <f>'a23'!F129</f>
        <v>0</v>
      </c>
      <c r="H2927" s="11">
        <f>'a23'!G129</f>
        <v>0.68460236634122673</v>
      </c>
      <c r="I2927" s="19">
        <f>'a23'!H129</f>
        <v>884.0456989507835</v>
      </c>
      <c r="J2927" s="19">
        <f>'a23'!I129</f>
        <v>884.0456989507835</v>
      </c>
      <c r="K2927" s="19">
        <f>'a23'!J129</f>
        <v>611747.51019713434</v>
      </c>
      <c r="L2927" s="6" t="e">
        <f>'a23'!K129</f>
        <v>#N/A</v>
      </c>
      <c r="M2927" s="6" t="e">
        <f>'a23'!L129</f>
        <v>#N/A</v>
      </c>
    </row>
    <row r="2928" spans="1:13" x14ac:dyDescent="0.25">
      <c r="A2928">
        <v>1</v>
      </c>
      <c r="B2928" t="str">
        <f>'a23'!A130</f>
        <v>a23</v>
      </c>
      <c r="C2928">
        <f>'a23'!B130</f>
        <v>129</v>
      </c>
      <c r="D2928">
        <f>'a23'!C130</f>
        <v>-8.5109999999999992</v>
      </c>
      <c r="E2928">
        <f>'a23'!D130</f>
        <v>39.402099999999997</v>
      </c>
      <c r="F2928" s="14">
        <f>'a23'!E130</f>
        <v>1046</v>
      </c>
      <c r="G2928">
        <f>'a23'!F130</f>
        <v>1046</v>
      </c>
      <c r="H2928" s="11">
        <f>'a23'!G130</f>
        <v>0.24939001583864714</v>
      </c>
      <c r="I2928" s="19">
        <f>'a23'!H130</f>
        <v>322.04412620089272</v>
      </c>
      <c r="J2928" s="19">
        <f>'a23'!I130</f>
        <v>1368.0441262008926</v>
      </c>
      <c r="K2928" s="19">
        <f>'a23'!J130</f>
        <v>613115.55432333518</v>
      </c>
      <c r="L2928" s="6">
        <f>'a23'!K130</f>
        <v>827818</v>
      </c>
      <c r="M2928" s="6">
        <f>'a23'!L130</f>
        <v>828864</v>
      </c>
    </row>
    <row r="2929" spans="1:13" x14ac:dyDescent="0.25">
      <c r="A2929">
        <v>1</v>
      </c>
      <c r="B2929" t="str">
        <f>'a23'!A131</f>
        <v>a23</v>
      </c>
      <c r="C2929">
        <f>'a23'!B131</f>
        <v>130</v>
      </c>
      <c r="D2929">
        <f>'a23'!C131</f>
        <v>-8.5266999999999999</v>
      </c>
      <c r="E2929">
        <f>'a23'!D131</f>
        <v>31.689800000000002</v>
      </c>
      <c r="F2929" s="14" t="e">
        <f>'a23'!E131</f>
        <v>#N/A</v>
      </c>
      <c r="G2929">
        <f>'a23'!F131</f>
        <v>0</v>
      </c>
      <c r="H2929" s="11">
        <f>'a23'!G131</f>
        <v>7.7123159803005956</v>
      </c>
      <c r="I2929" s="19">
        <f>'a23'!H131</f>
        <v>9959.1238747425214</v>
      </c>
      <c r="J2929" s="19">
        <f>'a23'!I131</f>
        <v>9959.1238747425214</v>
      </c>
      <c r="K2929" s="19">
        <f>'a23'!J131</f>
        <v>623074.67819807772</v>
      </c>
      <c r="L2929" s="6" t="e">
        <f>'a23'!K131</f>
        <v>#N/A</v>
      </c>
      <c r="M2929" s="6" t="e">
        <f>'a23'!L131</f>
        <v>#N/A</v>
      </c>
    </row>
    <row r="2930" spans="1:13" x14ac:dyDescent="0.25">
      <c r="A2930">
        <v>1</v>
      </c>
      <c r="B2930" t="str">
        <f>'a23'!A132</f>
        <v>a23</v>
      </c>
      <c r="C2930">
        <f>'a23'!B132</f>
        <v>131</v>
      </c>
      <c r="D2930">
        <f>'a23'!C132</f>
        <v>-7.8292000000000002</v>
      </c>
      <c r="E2930">
        <f>'a23'!D132</f>
        <v>27.691299999999998</v>
      </c>
      <c r="F2930" s="14" t="e">
        <f>'a23'!E132</f>
        <v>#N/A</v>
      </c>
      <c r="G2930">
        <f>'a23'!F132</f>
        <v>0</v>
      </c>
      <c r="H2930" s="11">
        <f>'a23'!G132</f>
        <v>4.0588802027160185</v>
      </c>
      <c r="I2930" s="19">
        <f>'a23'!H132</f>
        <v>5241.3426569710318</v>
      </c>
      <c r="J2930" s="19">
        <f>'a23'!I132</f>
        <v>5241.3426569710318</v>
      </c>
      <c r="K2930" s="19">
        <f>'a23'!J132</f>
        <v>628316.02085504879</v>
      </c>
      <c r="L2930" s="6" t="e">
        <f>'a23'!K132</f>
        <v>#N/A</v>
      </c>
      <c r="M2930" s="6" t="e">
        <f>'a23'!L132</f>
        <v>#N/A</v>
      </c>
    </row>
    <row r="2931" spans="1:13" x14ac:dyDescent="0.25">
      <c r="A2931">
        <v>1</v>
      </c>
      <c r="B2931" t="str">
        <f>'a23'!A133</f>
        <v>a23</v>
      </c>
      <c r="C2931">
        <f>'a23'!B133</f>
        <v>132</v>
      </c>
      <c r="D2931">
        <f>'a23'!C133</f>
        <v>-7.2552000000000003</v>
      </c>
      <c r="E2931">
        <f>'a23'!D133</f>
        <v>24.3062</v>
      </c>
      <c r="F2931" s="14" t="e">
        <f>'a23'!E133</f>
        <v>#N/A</v>
      </c>
      <c r="G2931">
        <f>'a23'!F133</f>
        <v>0</v>
      </c>
      <c r="H2931" s="11">
        <f>'a23'!G133</f>
        <v>3.4334207446801486</v>
      </c>
      <c r="I2931" s="19">
        <f>'a23'!H133</f>
        <v>4433.6698078399504</v>
      </c>
      <c r="J2931" s="19">
        <f>'a23'!I133</f>
        <v>4433.6698078399504</v>
      </c>
      <c r="K2931" s="19">
        <f>'a23'!J133</f>
        <v>632749.69066288869</v>
      </c>
      <c r="L2931" s="6" t="e">
        <f>'a23'!K133</f>
        <v>#N/A</v>
      </c>
      <c r="M2931" s="6" t="e">
        <f>'a23'!L133</f>
        <v>#N/A</v>
      </c>
    </row>
    <row r="2932" spans="1:13" x14ac:dyDescent="0.25">
      <c r="A2932">
        <v>1</v>
      </c>
      <c r="B2932" t="str">
        <f>'a23'!A134</f>
        <v>a23</v>
      </c>
      <c r="C2932">
        <f>'a23'!B134</f>
        <v>133</v>
      </c>
      <c r="D2932">
        <f>'a23'!C134</f>
        <v>-6.9617000000000004</v>
      </c>
      <c r="E2932">
        <f>'a23'!D134</f>
        <v>23.389399999999998</v>
      </c>
      <c r="F2932" s="14">
        <f>'a23'!E134</f>
        <v>970</v>
      </c>
      <c r="G2932">
        <f>'a23'!F134</f>
        <v>970</v>
      </c>
      <c r="H2932" s="11">
        <f>'a23'!G134</f>
        <v>0.96263414130187774</v>
      </c>
      <c r="I2932" s="19">
        <f>'a23'!H134</f>
        <v>1243.0757095235269</v>
      </c>
      <c r="J2932" s="19">
        <f>'a23'!I134</f>
        <v>2213.0757095235267</v>
      </c>
      <c r="K2932" s="19">
        <f>'a23'!J134</f>
        <v>634962.76637241221</v>
      </c>
      <c r="L2932" s="6">
        <f>'a23'!K134</f>
        <v>849140</v>
      </c>
      <c r="M2932" s="6">
        <f>'a23'!L134</f>
        <v>850110</v>
      </c>
    </row>
    <row r="2933" spans="1:13" x14ac:dyDescent="0.25">
      <c r="A2933">
        <v>1</v>
      </c>
      <c r="B2933" t="str">
        <f>'a23'!A135</f>
        <v>a23</v>
      </c>
      <c r="C2933">
        <f>'a23'!B135</f>
        <v>134</v>
      </c>
      <c r="D2933">
        <f>'a23'!C135</f>
        <v>-7.3762999999999996</v>
      </c>
      <c r="E2933">
        <f>'a23'!D135</f>
        <v>21.5381</v>
      </c>
      <c r="F2933" s="14" t="e">
        <f>'a23'!E135</f>
        <v>#N/A</v>
      </c>
      <c r="G2933">
        <f>'a23'!F135</f>
        <v>0</v>
      </c>
      <c r="H2933" s="11">
        <f>'a23'!G135</f>
        <v>1.8971570441057306</v>
      </c>
      <c r="I2933" s="19">
        <f>'a23'!H135</f>
        <v>2449.8506104197404</v>
      </c>
      <c r="J2933" s="19">
        <f>'a23'!I135</f>
        <v>2449.8506104197404</v>
      </c>
      <c r="K2933" s="19">
        <f>'a23'!J135</f>
        <v>637412.61698283197</v>
      </c>
      <c r="L2933" s="6" t="e">
        <f>'a23'!K135</f>
        <v>#N/A</v>
      </c>
      <c r="M2933" s="6" t="e">
        <f>'a23'!L135</f>
        <v>#N/A</v>
      </c>
    </row>
    <row r="2934" spans="1:13" x14ac:dyDescent="0.25">
      <c r="A2934">
        <v>1</v>
      </c>
      <c r="B2934" t="str">
        <f>'a23'!A136</f>
        <v>a23</v>
      </c>
      <c r="C2934">
        <f>'a23'!B136</f>
        <v>135</v>
      </c>
      <c r="D2934">
        <f>'a23'!C136</f>
        <v>-7.6170999999999998</v>
      </c>
      <c r="E2934">
        <f>'a23'!D136</f>
        <v>16.060500000000001</v>
      </c>
      <c r="F2934" s="14">
        <f>'a23'!E136</f>
        <v>6312</v>
      </c>
      <c r="G2934">
        <f>'a23'!F136</f>
        <v>6312</v>
      </c>
      <c r="H2934" s="11">
        <f>'a23'!G136</f>
        <v>5.4828903326621434</v>
      </c>
      <c r="I2934" s="19">
        <f>'a23'!H136</f>
        <v>7080.2057584370714</v>
      </c>
      <c r="J2934" s="19">
        <f>'a23'!I136</f>
        <v>13392.20575843707</v>
      </c>
      <c r="K2934" s="19">
        <f>'a23'!J136</f>
        <v>650804.82274126902</v>
      </c>
      <c r="L2934" s="6">
        <f>'a23'!K136</f>
        <v>857318</v>
      </c>
      <c r="M2934" s="6">
        <f>'a23'!L136</f>
        <v>863630</v>
      </c>
    </row>
    <row r="2935" spans="1:13" x14ac:dyDescent="0.25">
      <c r="A2935">
        <v>1</v>
      </c>
      <c r="B2935" t="str">
        <f>'a23'!A137</f>
        <v>a23</v>
      </c>
      <c r="C2935">
        <f>'a23'!B137</f>
        <v>136</v>
      </c>
      <c r="D2935">
        <f>'a23'!C137</f>
        <v>-6.7750000000000004</v>
      </c>
      <c r="E2935">
        <f>'a23'!D137</f>
        <v>13.891299999999999</v>
      </c>
      <c r="F2935" s="14" t="e">
        <f>'a23'!E137</f>
        <v>#N/A</v>
      </c>
      <c r="G2935">
        <f>'a23'!F137</f>
        <v>0</v>
      </c>
      <c r="H2935" s="11">
        <f>'a23'!G137</f>
        <v>2.3269209376341102</v>
      </c>
      <c r="I2935" s="19">
        <f>'a23'!H137</f>
        <v>3004.8164421456822</v>
      </c>
      <c r="J2935" s="19">
        <f>'a23'!I137</f>
        <v>3004.8164421456822</v>
      </c>
      <c r="K2935" s="19">
        <f>'a23'!J137</f>
        <v>653809.63918341475</v>
      </c>
      <c r="L2935" s="6" t="e">
        <f>'a23'!K137</f>
        <v>#N/A</v>
      </c>
      <c r="M2935" s="6" t="e">
        <f>'a23'!L137</f>
        <v>#N/A</v>
      </c>
    </row>
    <row r="2936" spans="1:13" x14ac:dyDescent="0.25">
      <c r="A2936">
        <v>1</v>
      </c>
      <c r="B2936" t="str">
        <f>'a23'!A138</f>
        <v>a23</v>
      </c>
      <c r="C2936">
        <f>'a23'!B138</f>
        <v>137</v>
      </c>
      <c r="D2936">
        <f>'a23'!C138</f>
        <v>-4.8048000000000002</v>
      </c>
      <c r="E2936">
        <f>'a23'!D138</f>
        <v>12.972300000000001</v>
      </c>
      <c r="F2936" s="14" t="e">
        <f>'a23'!E138</f>
        <v>#N/A</v>
      </c>
      <c r="G2936">
        <f>'a23'!F138</f>
        <v>0</v>
      </c>
      <c r="H2936" s="11">
        <f>'a23'!G138</f>
        <v>2.1739937994391791</v>
      </c>
      <c r="I2936" s="19">
        <f>'a23'!H138</f>
        <v>2807.3374595698378</v>
      </c>
      <c r="J2936" s="19">
        <f>'a23'!I138</f>
        <v>2807.3374595698378</v>
      </c>
      <c r="K2936" s="19">
        <f>'a23'!J138</f>
        <v>656616.97664298455</v>
      </c>
      <c r="L2936" s="6" t="e">
        <f>'a23'!K138</f>
        <v>#N/A</v>
      </c>
      <c r="M2936" s="6" t="e">
        <f>'a23'!L138</f>
        <v>#N/A</v>
      </c>
    </row>
    <row r="2937" spans="1:13" x14ac:dyDescent="0.25">
      <c r="A2937">
        <v>1</v>
      </c>
      <c r="B2937" t="str">
        <f>'a23'!A139</f>
        <v>a23</v>
      </c>
      <c r="C2937">
        <f>'a23'!B139</f>
        <v>138</v>
      </c>
      <c r="D2937">
        <f>'a23'!C139</f>
        <v>-3.8814000000000002</v>
      </c>
      <c r="E2937">
        <f>'a23'!D139</f>
        <v>12.2437</v>
      </c>
      <c r="F2937" s="14" t="e">
        <f>'a23'!E139</f>
        <v>#N/A</v>
      </c>
      <c r="G2937">
        <f>'a23'!F139</f>
        <v>0</v>
      </c>
      <c r="H2937" s="11">
        <f>'a23'!G139</f>
        <v>1.1762336162514657</v>
      </c>
      <c r="I2937" s="19">
        <f>'a23'!H139</f>
        <v>1518.9025345701839</v>
      </c>
      <c r="J2937" s="19">
        <f>'a23'!I139</f>
        <v>1518.9025345701839</v>
      </c>
      <c r="K2937" s="19">
        <f>'a23'!J139</f>
        <v>658135.87917755474</v>
      </c>
      <c r="L2937" s="6" t="e">
        <f>'a23'!K139</f>
        <v>#N/A</v>
      </c>
      <c r="M2937" s="6" t="e">
        <f>'a23'!L139</f>
        <v>#N/A</v>
      </c>
    </row>
    <row r="2938" spans="1:13" x14ac:dyDescent="0.25">
      <c r="A2938">
        <v>1</v>
      </c>
      <c r="B2938" t="str">
        <f>'a23'!A140</f>
        <v>a23</v>
      </c>
      <c r="C2938">
        <f>'a23'!B140</f>
        <v>139</v>
      </c>
      <c r="D2938">
        <f>'a23'!C140</f>
        <v>-3.6358999999999999</v>
      </c>
      <c r="E2938">
        <f>'a23'!D140</f>
        <v>10.0448</v>
      </c>
      <c r="F2938" s="14" t="e">
        <f>'a23'!E140</f>
        <v>#N/A</v>
      </c>
      <c r="G2938">
        <f>'a23'!F140</f>
        <v>0</v>
      </c>
      <c r="H2938" s="11">
        <f>'a23'!G140</f>
        <v>2.2125621934761521</v>
      </c>
      <c r="I2938" s="19">
        <f>'a23'!H140</f>
        <v>2857.1418782224464</v>
      </c>
      <c r="J2938" s="19">
        <f>'a23'!I140</f>
        <v>2857.1418782224464</v>
      </c>
      <c r="K2938" s="19">
        <f>'a23'!J140</f>
        <v>660993.02105577721</v>
      </c>
      <c r="L2938" s="6" t="e">
        <f>'a23'!K140</f>
        <v>#N/A</v>
      </c>
      <c r="M2938" s="6" t="e">
        <f>'a23'!L140</f>
        <v>#N/A</v>
      </c>
    </row>
    <row r="2939" spans="1:13" x14ac:dyDescent="0.25">
      <c r="A2939">
        <v>1</v>
      </c>
      <c r="B2939" t="str">
        <f>'a23'!A141</f>
        <v>a23</v>
      </c>
      <c r="C2939">
        <f>'a23'!B141</f>
        <v>140</v>
      </c>
      <c r="D2939">
        <f>'a23'!C141</f>
        <v>-4.5617999999999999</v>
      </c>
      <c r="E2939">
        <f>'a23'!D141</f>
        <v>8.8414999999999999</v>
      </c>
      <c r="F2939" s="14" t="e">
        <f>'a23'!E141</f>
        <v>#N/A</v>
      </c>
      <c r="G2939">
        <f>'a23'!F141</f>
        <v>0</v>
      </c>
      <c r="H2939" s="11">
        <f>'a23'!G141</f>
        <v>1.5182956563199412</v>
      </c>
      <c r="I2939" s="19">
        <f>'a23'!H141</f>
        <v>1960.6165720383831</v>
      </c>
      <c r="J2939" s="19">
        <f>'a23'!I141</f>
        <v>1960.6165720383831</v>
      </c>
      <c r="K2939" s="19">
        <f>'a23'!J141</f>
        <v>662953.63762781559</v>
      </c>
      <c r="L2939" s="6" t="e">
        <f>'a23'!K141</f>
        <v>#N/A</v>
      </c>
      <c r="M2939" s="6" t="e">
        <f>'a23'!L141</f>
        <v>#N/A</v>
      </c>
    </row>
    <row r="2940" spans="1:13" x14ac:dyDescent="0.25">
      <c r="A2940">
        <v>1</v>
      </c>
      <c r="B2940" t="str">
        <f>'a23'!A142</f>
        <v>a23</v>
      </c>
      <c r="C2940">
        <f>'a23'!B142</f>
        <v>141</v>
      </c>
      <c r="D2940">
        <f>'a23'!C142</f>
        <v>-8.4507999999999992</v>
      </c>
      <c r="E2940">
        <f>'a23'!D142</f>
        <v>8.4250000000000007</v>
      </c>
      <c r="F2940" s="14" t="e">
        <f>'a23'!E142</f>
        <v>#N/A</v>
      </c>
      <c r="G2940">
        <f>'a23'!F142</f>
        <v>0</v>
      </c>
      <c r="H2940" s="11">
        <f>'a23'!G142</f>
        <v>3.9112393496179694</v>
      </c>
      <c r="I2940" s="19">
        <f>'a23'!H142</f>
        <v>5050.6899984529055</v>
      </c>
      <c r="J2940" s="19">
        <f>'a23'!I142</f>
        <v>5050.6899984529055</v>
      </c>
      <c r="K2940" s="19">
        <f>'a23'!J142</f>
        <v>668004.3276262685</v>
      </c>
      <c r="L2940" s="6" t="e">
        <f>'a23'!K142</f>
        <v>#N/A</v>
      </c>
      <c r="M2940" s="6" t="e">
        <f>'a23'!L142</f>
        <v>#N/A</v>
      </c>
    </row>
    <row r="2941" spans="1:13" x14ac:dyDescent="0.25">
      <c r="A2941">
        <v>1</v>
      </c>
      <c r="B2941" t="str">
        <f>'a23'!A143</f>
        <v>a23</v>
      </c>
      <c r="C2941">
        <f>'a23'!B143</f>
        <v>142</v>
      </c>
      <c r="D2941">
        <f>'a23'!C143</f>
        <v>-13.226599999999999</v>
      </c>
      <c r="E2941">
        <f>'a23'!D143</f>
        <v>8.4623000000000008</v>
      </c>
      <c r="F2941" s="14" t="e">
        <f>'a23'!E143</f>
        <v>#N/A</v>
      </c>
      <c r="G2941">
        <f>'a23'!F143</f>
        <v>0</v>
      </c>
      <c r="H2941" s="11">
        <f>'a23'!G143</f>
        <v>4.7759456581916844</v>
      </c>
      <c r="I2941" s="19">
        <f>'a23'!H143</f>
        <v>6167.3088279139502</v>
      </c>
      <c r="J2941" s="19">
        <f>'a23'!I143</f>
        <v>6167.3088279139502</v>
      </c>
      <c r="K2941" s="19">
        <f>'a23'!J143</f>
        <v>674171.63645418244</v>
      </c>
      <c r="L2941" s="6" t="e">
        <f>'a23'!K143</f>
        <v>#N/A</v>
      </c>
      <c r="M2941" s="6" t="e">
        <f>'a23'!L143</f>
        <v>#N/A</v>
      </c>
    </row>
    <row r="2942" spans="1:13" x14ac:dyDescent="0.25">
      <c r="A2942">
        <v>1</v>
      </c>
      <c r="B2942" t="str">
        <f>'a23'!A144</f>
        <v>a23</v>
      </c>
      <c r="C2942">
        <f>'a23'!B144</f>
        <v>143</v>
      </c>
      <c r="D2942">
        <f>'a23'!C144</f>
        <v>-8.8097999999999992</v>
      </c>
      <c r="E2942">
        <f>'a23'!D144</f>
        <v>8.0585000000000004</v>
      </c>
      <c r="F2942" s="14" t="e">
        <f>'a23'!E144</f>
        <v>#N/A</v>
      </c>
      <c r="G2942">
        <f>'a23'!F144</f>
        <v>0</v>
      </c>
      <c r="H2942" s="11">
        <f>'a23'!G144</f>
        <v>4.4352200261091896</v>
      </c>
      <c r="I2942" s="19">
        <f>'a23'!H144</f>
        <v>5727.3205305105485</v>
      </c>
      <c r="J2942" s="19">
        <f>'a23'!I144</f>
        <v>5727.3205305105485</v>
      </c>
      <c r="K2942" s="19">
        <f>'a23'!J144</f>
        <v>679898.95698469295</v>
      </c>
      <c r="L2942" s="6" t="e">
        <f>'a23'!K144</f>
        <v>#N/A</v>
      </c>
      <c r="M2942" s="6" t="e">
        <f>'a23'!L144</f>
        <v>#N/A</v>
      </c>
    </row>
    <row r="2943" spans="1:13" x14ac:dyDescent="0.25">
      <c r="A2943">
        <v>1</v>
      </c>
      <c r="B2943" t="str">
        <f>'a23'!A145</f>
        <v>a23</v>
      </c>
      <c r="C2943">
        <f>'a23'!B145</f>
        <v>144</v>
      </c>
      <c r="D2943">
        <f>'a23'!C145</f>
        <v>-7.5358999999999998</v>
      </c>
      <c r="E2943">
        <f>'a23'!D145</f>
        <v>5.6894</v>
      </c>
      <c r="F2943" s="14" t="e">
        <f>'a23'!E145</f>
        <v>#N/A</v>
      </c>
      <c r="G2943">
        <f>'a23'!F145</f>
        <v>0</v>
      </c>
      <c r="H2943" s="11">
        <f>'a23'!G145</f>
        <v>2.6898802984519592</v>
      </c>
      <c r="I2943" s="19">
        <f>'a23'!H145</f>
        <v>3473.5157595900687</v>
      </c>
      <c r="J2943" s="19">
        <f>'a23'!I145</f>
        <v>3473.5157595900687</v>
      </c>
      <c r="K2943" s="19">
        <f>'a23'!J145</f>
        <v>683372.47274428303</v>
      </c>
      <c r="L2943" s="6" t="e">
        <f>'a23'!K145</f>
        <v>#N/A</v>
      </c>
      <c r="M2943" s="6" t="e">
        <f>'a23'!L145</f>
        <v>#N/A</v>
      </c>
    </row>
    <row r="2944" spans="1:13" x14ac:dyDescent="0.25">
      <c r="A2944">
        <v>1</v>
      </c>
      <c r="B2944" t="str">
        <f>'a23'!A146</f>
        <v>a23</v>
      </c>
      <c r="C2944">
        <f>'a23'!B146</f>
        <v>145</v>
      </c>
      <c r="D2944">
        <f>'a23'!C146</f>
        <v>-6.4684999999999997</v>
      </c>
      <c r="E2944">
        <f>'a23'!D146</f>
        <v>3.173</v>
      </c>
      <c r="F2944" s="14">
        <f>'a23'!E146</f>
        <v>9849</v>
      </c>
      <c r="G2944">
        <f>'a23'!F146</f>
        <v>9849</v>
      </c>
      <c r="H2944" s="11">
        <f>'a23'!G146</f>
        <v>2.7334249065961189</v>
      </c>
      <c r="I2944" s="19">
        <f>'a23'!H146</f>
        <v>3529.7460991783992</v>
      </c>
      <c r="J2944" s="19">
        <f>'a23'!I146</f>
        <v>13378.746099178399</v>
      </c>
      <c r="K2944" s="19">
        <f>'a23'!J146</f>
        <v>696751.21884346148</v>
      </c>
      <c r="L2944" s="6">
        <f>'a23'!K146</f>
        <v>895930</v>
      </c>
      <c r="M2944" s="6">
        <f>'a23'!L146</f>
        <v>905779</v>
      </c>
    </row>
    <row r="2945" spans="1:13" x14ac:dyDescent="0.25">
      <c r="A2945">
        <v>1</v>
      </c>
      <c r="B2945" t="str">
        <f>'a23'!A147</f>
        <v>a23</v>
      </c>
      <c r="C2945">
        <f>'a23'!B147</f>
        <v>146</v>
      </c>
      <c r="D2945">
        <f>'a23'!C147</f>
        <v>-3.3477999999999999</v>
      </c>
      <c r="E2945">
        <f>'a23'!D147</f>
        <v>2.0935999999999999</v>
      </c>
      <c r="F2945" s="14" t="e">
        <f>'a23'!E147</f>
        <v>#N/A</v>
      </c>
      <c r="G2945">
        <f>'a23'!F147</f>
        <v>0</v>
      </c>
      <c r="H2945" s="11">
        <f>'a23'!G147</f>
        <v>3.3021012779743746</v>
      </c>
      <c r="I2945" s="19">
        <f>'a23'!H147</f>
        <v>4264.0934005158097</v>
      </c>
      <c r="J2945" s="19">
        <f>'a23'!I147</f>
        <v>4264.0934005158097</v>
      </c>
      <c r="K2945" s="19">
        <f>'a23'!J147</f>
        <v>701015.31224397733</v>
      </c>
      <c r="L2945" s="6" t="e">
        <f>'a23'!K147</f>
        <v>#N/A</v>
      </c>
      <c r="M2945" s="6" t="e">
        <f>'a23'!L147</f>
        <v>#N/A</v>
      </c>
    </row>
    <row r="2946" spans="1:13" x14ac:dyDescent="0.25">
      <c r="A2946">
        <v>1</v>
      </c>
      <c r="B2946" t="str">
        <f>'a23'!A148</f>
        <v>a23</v>
      </c>
      <c r="C2946">
        <f>'a23'!B148</f>
        <v>147</v>
      </c>
      <c r="D2946">
        <f>'a23'!C148</f>
        <v>-1.4059999999999999</v>
      </c>
      <c r="E2946">
        <f>'a23'!D148</f>
        <v>0.75560000000000005</v>
      </c>
      <c r="F2946" s="14" t="e">
        <f>'a23'!E148</f>
        <v>#N/A</v>
      </c>
      <c r="G2946">
        <f>'a23'!F148</f>
        <v>0</v>
      </c>
      <c r="H2946" s="11">
        <f>'a23'!G148</f>
        <v>2.3581414800643321</v>
      </c>
      <c r="I2946" s="19">
        <f>'a23'!H148</f>
        <v>3045.1323797049617</v>
      </c>
      <c r="J2946" s="19">
        <f>'a23'!I148</f>
        <v>3045.1323797049617</v>
      </c>
      <c r="K2946" s="19">
        <f>'a23'!J148</f>
        <v>704060.4446236823</v>
      </c>
      <c r="L2946" s="6" t="e">
        <f>'a23'!K148</f>
        <v>#N/A</v>
      </c>
      <c r="M2946" s="6" t="e">
        <f>'a23'!L148</f>
        <v>#N/A</v>
      </c>
    </row>
    <row r="2947" spans="1:13" x14ac:dyDescent="0.25">
      <c r="A2947">
        <v>1</v>
      </c>
      <c r="B2947" t="str">
        <f>'a23'!A149</f>
        <v>a23</v>
      </c>
      <c r="C2947">
        <f>'a23'!B149</f>
        <v>148</v>
      </c>
      <c r="D2947">
        <f>'a23'!C149</f>
        <v>-1.0149999999999999</v>
      </c>
      <c r="E2947">
        <f>'a23'!D149</f>
        <v>-9.0399999999999994E-2</v>
      </c>
      <c r="F2947" s="14" t="e">
        <f>'a23'!E149</f>
        <v>#N/A</v>
      </c>
      <c r="G2947">
        <f>'a23'!F149</f>
        <v>0</v>
      </c>
      <c r="H2947" s="11">
        <f>'a23'!G149</f>
        <v>0.93198551490889614</v>
      </c>
      <c r="I2947" s="19">
        <f>'a23'!H149</f>
        <v>1203.4983027344304</v>
      </c>
      <c r="J2947" s="19">
        <f>'a23'!I149</f>
        <v>1203.4983027344304</v>
      </c>
      <c r="K2947" s="19">
        <f>'a23'!J149</f>
        <v>705263.94292641676</v>
      </c>
      <c r="L2947" s="6" t="e">
        <f>'a23'!K149</f>
        <v>#N/A</v>
      </c>
      <c r="M2947" s="6">
        <f>'a23'!L149</f>
        <v>914249.94292641676</v>
      </c>
    </row>
    <row r="2948" spans="1:13" x14ac:dyDescent="0.25">
      <c r="A2948">
        <v>1</v>
      </c>
      <c r="B2948" t="str">
        <f>'a24'!A2</f>
        <v>a24</v>
      </c>
      <c r="C2948">
        <f>'a24'!B2</f>
        <v>1</v>
      </c>
      <c r="D2948">
        <f>'a24'!C2</f>
        <v>1.0165999999999999</v>
      </c>
      <c r="E2948">
        <f>'a24'!D2</f>
        <v>-6.88E-2</v>
      </c>
      <c r="F2948" s="14" t="e">
        <f>'a24'!E2</f>
        <v>#N/A</v>
      </c>
      <c r="G2948">
        <f>'a24'!F2</f>
        <v>0</v>
      </c>
      <c r="H2948" s="11">
        <f>'a24'!G2</f>
        <v>0</v>
      </c>
      <c r="I2948" s="19">
        <f>'a24'!H2</f>
        <v>0</v>
      </c>
      <c r="J2948" s="19">
        <f>'a24'!I2</f>
        <v>0</v>
      </c>
      <c r="K2948" s="19">
        <f>'a24'!J2</f>
        <v>0</v>
      </c>
      <c r="L2948" s="6">
        <f>'a24'!K2</f>
        <v>255516</v>
      </c>
      <c r="M2948" s="6" t="e">
        <f>'a24'!L2</f>
        <v>#N/A</v>
      </c>
    </row>
    <row r="2949" spans="1:13" x14ac:dyDescent="0.25">
      <c r="A2949">
        <v>1</v>
      </c>
      <c r="B2949" t="str">
        <f>'a24'!A3</f>
        <v>a24</v>
      </c>
      <c r="C2949">
        <f>'a24'!B3</f>
        <v>2</v>
      </c>
      <c r="D2949">
        <f>'a24'!C3</f>
        <v>0.95740000000000003</v>
      </c>
      <c r="E2949">
        <f>'a24'!D3</f>
        <v>2.4097</v>
      </c>
      <c r="F2949" s="14">
        <f>'a24'!E3</f>
        <v>1848</v>
      </c>
      <c r="G2949">
        <f>'a24'!F3</f>
        <v>1848</v>
      </c>
      <c r="H2949" s="11">
        <f>'a24'!G3</f>
        <v>2.479206907460529</v>
      </c>
      <c r="I2949" s="19">
        <f>'a24'!H3</f>
        <v>4173.8674880362651</v>
      </c>
      <c r="J2949" s="19">
        <f>'a24'!I3</f>
        <v>6021.8674880362651</v>
      </c>
      <c r="K2949" s="19">
        <f>'a24'!J3</f>
        <v>6021.8674880362651</v>
      </c>
      <c r="L2949" s="6">
        <f>'a24'!K3</f>
        <v>259739</v>
      </c>
      <c r="M2949" s="6">
        <f>'a24'!L3</f>
        <v>261587</v>
      </c>
    </row>
    <row r="2950" spans="1:13" x14ac:dyDescent="0.25">
      <c r="A2950">
        <v>1</v>
      </c>
      <c r="B2950" t="str">
        <f>'a24'!A4</f>
        <v>a24</v>
      </c>
      <c r="C2950">
        <f>'a24'!B4</f>
        <v>3</v>
      </c>
      <c r="D2950">
        <f>'a24'!C4</f>
        <v>2.1107</v>
      </c>
      <c r="E2950">
        <f>'a24'!D4</f>
        <v>2.8355999999999999</v>
      </c>
      <c r="F2950" s="14" t="e">
        <f>'a24'!E4</f>
        <v>#N/A</v>
      </c>
      <c r="G2950">
        <f>'a24'!F4</f>
        <v>0</v>
      </c>
      <c r="H2950" s="11">
        <f>'a24'!G4</f>
        <v>1.2294273870383723</v>
      </c>
      <c r="I2950" s="19">
        <f>'a24'!H4</f>
        <v>2069.8018322791145</v>
      </c>
      <c r="J2950" s="19">
        <f>'a24'!I4</f>
        <v>2069.8018322791145</v>
      </c>
      <c r="K2950" s="19">
        <f>'a24'!J4</f>
        <v>8091.6693203153791</v>
      </c>
      <c r="L2950" s="6" t="e">
        <f>'a24'!K4</f>
        <v>#N/A</v>
      </c>
      <c r="M2950" s="6" t="e">
        <f>'a24'!L4</f>
        <v>#N/A</v>
      </c>
    </row>
    <row r="2951" spans="1:13" x14ac:dyDescent="0.25">
      <c r="A2951">
        <v>1</v>
      </c>
      <c r="B2951" t="str">
        <f>'a24'!A5</f>
        <v>a24</v>
      </c>
      <c r="C2951">
        <f>'a24'!B5</f>
        <v>4</v>
      </c>
      <c r="D2951">
        <f>'a24'!C5</f>
        <v>3.5785</v>
      </c>
      <c r="E2951">
        <f>'a24'!D5</f>
        <v>5.0007999999999999</v>
      </c>
      <c r="F2951" s="14">
        <f>'a24'!E5</f>
        <v>65874</v>
      </c>
      <c r="G2951">
        <f>'a24'!F5</f>
        <v>65874</v>
      </c>
      <c r="H2951" s="11">
        <f>'a24'!G5</f>
        <v>2.6158226010186545</v>
      </c>
      <c r="I2951" s="19">
        <f>'a24'!H5</f>
        <v>4403.866767233927</v>
      </c>
      <c r="J2951" s="19">
        <f>'a24'!I5</f>
        <v>70277.866767233922</v>
      </c>
      <c r="K2951" s="19">
        <f>'a24'!J5</f>
        <v>78369.536087549306</v>
      </c>
      <c r="L2951" s="6">
        <f>'a24'!K5</f>
        <v>270433</v>
      </c>
      <c r="M2951" s="6">
        <f>'a24'!L5</f>
        <v>336307</v>
      </c>
    </row>
    <row r="2952" spans="1:13" x14ac:dyDescent="0.25">
      <c r="A2952">
        <v>1</v>
      </c>
      <c r="B2952" t="str">
        <f>'a24'!A6</f>
        <v>a24</v>
      </c>
      <c r="C2952">
        <f>'a24'!B6</f>
        <v>5</v>
      </c>
      <c r="D2952">
        <f>'a24'!C6</f>
        <v>4.6576000000000004</v>
      </c>
      <c r="E2952">
        <f>'a24'!D6</f>
        <v>3.8719000000000001</v>
      </c>
      <c r="F2952" s="14" t="e">
        <f>'a24'!E6</f>
        <v>#N/A</v>
      </c>
      <c r="G2952">
        <f>'a24'!F6</f>
        <v>0</v>
      </c>
      <c r="H2952" s="11">
        <f>'a24'!G6</f>
        <v>1.5616888358440679</v>
      </c>
      <c r="I2952" s="19">
        <f>'a24'!H6</f>
        <v>2629.1804200543656</v>
      </c>
      <c r="J2952" s="19">
        <f>'a24'!I6</f>
        <v>2629.1804200543656</v>
      </c>
      <c r="K2952" s="19">
        <f>'a24'!J6</f>
        <v>80998.716507603676</v>
      </c>
      <c r="L2952" s="6" t="e">
        <f>'a24'!K6</f>
        <v>#N/A</v>
      </c>
      <c r="M2952" s="6" t="e">
        <f>'a24'!L6</f>
        <v>#N/A</v>
      </c>
    </row>
    <row r="2953" spans="1:13" x14ac:dyDescent="0.25">
      <c r="A2953">
        <v>1</v>
      </c>
      <c r="B2953" t="str">
        <f>'a24'!A7</f>
        <v>a24</v>
      </c>
      <c r="C2953">
        <f>'a24'!B7</f>
        <v>6</v>
      </c>
      <c r="D2953">
        <f>'a24'!C7</f>
        <v>6.0128000000000004</v>
      </c>
      <c r="E2953">
        <f>'a24'!D7</f>
        <v>3.7464</v>
      </c>
      <c r="F2953" s="14" t="e">
        <f>'a24'!E7</f>
        <v>#N/A</v>
      </c>
      <c r="G2953">
        <f>'a24'!F7</f>
        <v>0</v>
      </c>
      <c r="H2953" s="11">
        <f>'a24'!G7</f>
        <v>1.360998637030912</v>
      </c>
      <c r="I2953" s="19">
        <f>'a24'!H7</f>
        <v>2291.3085411591178</v>
      </c>
      <c r="J2953" s="19">
        <f>'a24'!I7</f>
        <v>2291.3085411591178</v>
      </c>
      <c r="K2953" s="19">
        <f>'a24'!J7</f>
        <v>83290.025048762793</v>
      </c>
      <c r="L2953" s="6" t="e">
        <f>'a24'!K7</f>
        <v>#N/A</v>
      </c>
      <c r="M2953" s="6" t="e">
        <f>'a24'!L7</f>
        <v>#N/A</v>
      </c>
    </row>
    <row r="2954" spans="1:13" x14ac:dyDescent="0.25">
      <c r="A2954">
        <v>1</v>
      </c>
      <c r="B2954" t="str">
        <f>'a24'!A8</f>
        <v>a24</v>
      </c>
      <c r="C2954">
        <f>'a24'!B8</f>
        <v>7</v>
      </c>
      <c r="D2954">
        <f>'a24'!C8</f>
        <v>7.0166000000000004</v>
      </c>
      <c r="E2954">
        <f>'a24'!D8</f>
        <v>4.4740000000000002</v>
      </c>
      <c r="F2954" s="14" t="e">
        <f>'a24'!E8</f>
        <v>#N/A</v>
      </c>
      <c r="G2954">
        <f>'a24'!F8</f>
        <v>0</v>
      </c>
      <c r="H2954" s="11">
        <f>'a24'!G8</f>
        <v>1.2397645744253223</v>
      </c>
      <c r="I2954" s="19">
        <f>'a24'!H8</f>
        <v>2087.2049986797456</v>
      </c>
      <c r="J2954" s="19">
        <f>'a24'!I8</f>
        <v>2087.2049986797456</v>
      </c>
      <c r="K2954" s="19">
        <f>'a24'!J8</f>
        <v>85377.230047442543</v>
      </c>
      <c r="L2954" s="6" t="e">
        <f>'a24'!K8</f>
        <v>#N/A</v>
      </c>
      <c r="M2954" s="6" t="e">
        <f>'a24'!L8</f>
        <v>#N/A</v>
      </c>
    </row>
    <row r="2955" spans="1:13" x14ac:dyDescent="0.25">
      <c r="A2955">
        <v>1</v>
      </c>
      <c r="B2955" t="str">
        <f>'a24'!A9</f>
        <v>a24</v>
      </c>
      <c r="C2955">
        <f>'a24'!B9</f>
        <v>8</v>
      </c>
      <c r="D2955">
        <f>'a24'!C9</f>
        <v>8.3446999999999996</v>
      </c>
      <c r="E2955">
        <f>'a24'!D9</f>
        <v>6.5705</v>
      </c>
      <c r="F2955" s="14">
        <f>'a24'!E9</f>
        <v>2682</v>
      </c>
      <c r="G2955">
        <f>'a24'!F9</f>
        <v>2682</v>
      </c>
      <c r="H2955" s="11">
        <f>'a24'!G9</f>
        <v>2.481765875339573</v>
      </c>
      <c r="I2955" s="19">
        <f>'a24'!H9</f>
        <v>4178.1756370661542</v>
      </c>
      <c r="J2955" s="19">
        <f>'a24'!I9</f>
        <v>6860.1756370661542</v>
      </c>
      <c r="K2955" s="19">
        <f>'a24'!J9</f>
        <v>92237.405684508703</v>
      </c>
      <c r="L2955" s="6">
        <f>'a24'!K9</f>
        <v>348722</v>
      </c>
      <c r="M2955" s="6">
        <f>'a24'!L9</f>
        <v>351404</v>
      </c>
    </row>
    <row r="2956" spans="1:13" x14ac:dyDescent="0.25">
      <c r="A2956">
        <v>1</v>
      </c>
      <c r="B2956" t="str">
        <f>'a24'!A10</f>
        <v>a24</v>
      </c>
      <c r="C2956">
        <f>'a24'!B10</f>
        <v>9</v>
      </c>
      <c r="D2956">
        <f>'a24'!C10</f>
        <v>8.4429999999999996</v>
      </c>
      <c r="E2956">
        <f>'a24'!D10</f>
        <v>10.6363</v>
      </c>
      <c r="F2956" s="14">
        <f>'a24'!E10</f>
        <v>15097</v>
      </c>
      <c r="G2956">
        <f>'a24'!F10</f>
        <v>15097</v>
      </c>
      <c r="H2956" s="11">
        <f>'a24'!G10</f>
        <v>4.0669881398892729</v>
      </c>
      <c r="I2956" s="19">
        <f>'a24'!H10</f>
        <v>6846.9757486681974</v>
      </c>
      <c r="J2956" s="19">
        <f>'a24'!I10</f>
        <v>21943.975748668199</v>
      </c>
      <c r="K2956" s="19">
        <f>'a24'!J10</f>
        <v>114181.3814331769</v>
      </c>
      <c r="L2956" s="6">
        <f>'a24'!K10</f>
        <v>363798</v>
      </c>
      <c r="M2956" s="6">
        <f>'a24'!L10</f>
        <v>378895</v>
      </c>
    </row>
    <row r="2957" spans="1:13" x14ac:dyDescent="0.25">
      <c r="A2957">
        <v>1</v>
      </c>
      <c r="B2957" t="str">
        <f>'a24'!A11</f>
        <v>a24</v>
      </c>
      <c r="C2957">
        <f>'a24'!B11</f>
        <v>10</v>
      </c>
      <c r="D2957">
        <f>'a24'!C11</f>
        <v>8.2072000000000003</v>
      </c>
      <c r="E2957">
        <f>'a24'!D11</f>
        <v>22.6784</v>
      </c>
      <c r="F2957" s="14" t="e">
        <f>'a24'!E11</f>
        <v>#N/A</v>
      </c>
      <c r="G2957">
        <f>'a24'!F11</f>
        <v>0</v>
      </c>
      <c r="H2957" s="11">
        <f>'a24'!G11</f>
        <v>12.044408414280877</v>
      </c>
      <c r="I2957" s="19">
        <f>'a24'!H11</f>
        <v>20277.357465291647</v>
      </c>
      <c r="J2957" s="19">
        <f>'a24'!I11</f>
        <v>20277.357465291647</v>
      </c>
      <c r="K2957" s="19">
        <f>'a24'!J11</f>
        <v>134458.73889846855</v>
      </c>
      <c r="L2957" s="6" t="e">
        <f>'a24'!K11</f>
        <v>#N/A</v>
      </c>
      <c r="M2957" s="6" t="e">
        <f>'a24'!L11</f>
        <v>#N/A</v>
      </c>
    </row>
    <row r="2958" spans="1:13" x14ac:dyDescent="0.25">
      <c r="A2958">
        <v>1</v>
      </c>
      <c r="B2958" t="str">
        <f>'a24'!A12</f>
        <v>a24</v>
      </c>
      <c r="C2958">
        <f>'a24'!B12</f>
        <v>11</v>
      </c>
      <c r="D2958">
        <f>'a24'!C12</f>
        <v>7.7545999999999999</v>
      </c>
      <c r="E2958">
        <f>'a24'!D12</f>
        <v>23.366299999999999</v>
      </c>
      <c r="F2958" s="14">
        <f>'a24'!E12</f>
        <v>15347</v>
      </c>
      <c r="G2958">
        <f>'a24'!F12</f>
        <v>15347</v>
      </c>
      <c r="H2958" s="11">
        <f>'a24'!G12</f>
        <v>0.82343983993974867</v>
      </c>
      <c r="I2958" s="19">
        <f>'a24'!H12</f>
        <v>1386.3017104122123</v>
      </c>
      <c r="J2958" s="19">
        <f>'a24'!I12</f>
        <v>16733.301710412212</v>
      </c>
      <c r="K2958" s="19">
        <f>'a24'!J12</f>
        <v>151192.04060888075</v>
      </c>
      <c r="L2958" s="6">
        <f>'a24'!K12</f>
        <v>398639</v>
      </c>
      <c r="M2958" s="6">
        <f>'a24'!L12</f>
        <v>413986</v>
      </c>
    </row>
    <row r="2959" spans="1:13" x14ac:dyDescent="0.25">
      <c r="A2959">
        <v>1</v>
      </c>
      <c r="B2959" t="str">
        <f>'a24'!A13</f>
        <v>a24</v>
      </c>
      <c r="C2959">
        <f>'a24'!B13</f>
        <v>12</v>
      </c>
      <c r="D2959">
        <f>'a24'!C13</f>
        <v>7.9493999999999998</v>
      </c>
      <c r="E2959">
        <f>'a24'!D13</f>
        <v>33.112000000000002</v>
      </c>
      <c r="F2959" s="14" t="e">
        <f>'a24'!E13</f>
        <v>#N/A</v>
      </c>
      <c r="G2959">
        <f>'a24'!F13</f>
        <v>0</v>
      </c>
      <c r="H2959" s="11">
        <f>'a24'!G13</f>
        <v>9.7476466662471957</v>
      </c>
      <c r="I2959" s="19">
        <f>'a24'!H13</f>
        <v>16410.6454296663</v>
      </c>
      <c r="J2959" s="19">
        <f>'a24'!I13</f>
        <v>16410.6454296663</v>
      </c>
      <c r="K2959" s="19">
        <f>'a24'!J13</f>
        <v>167602.68603854705</v>
      </c>
      <c r="L2959" s="6" t="e">
        <f>'a24'!K13</f>
        <v>#N/A</v>
      </c>
      <c r="M2959" s="6" t="e">
        <f>'a24'!L13</f>
        <v>#N/A</v>
      </c>
    </row>
    <row r="2960" spans="1:13" x14ac:dyDescent="0.25">
      <c r="A2960">
        <v>1</v>
      </c>
      <c r="B2960" t="str">
        <f>'a24'!A14</f>
        <v>a24</v>
      </c>
      <c r="C2960">
        <f>'a24'!B14</f>
        <v>13</v>
      </c>
      <c r="D2960">
        <f>'a24'!C14</f>
        <v>7.8974000000000002</v>
      </c>
      <c r="E2960">
        <f>'a24'!D14</f>
        <v>34.788699999999999</v>
      </c>
      <c r="F2960" s="14">
        <f>'a24'!E14</f>
        <v>3768</v>
      </c>
      <c r="G2960">
        <f>'a24'!F14</f>
        <v>3768</v>
      </c>
      <c r="H2960" s="11">
        <f>'a24'!G14</f>
        <v>1.6775061520006385</v>
      </c>
      <c r="I2960" s="19">
        <f>'a24'!H14</f>
        <v>2824.1646018920501</v>
      </c>
      <c r="J2960" s="19">
        <f>'a24'!I14</f>
        <v>6592.1646018920501</v>
      </c>
      <c r="K2960" s="19">
        <f>'a24'!J14</f>
        <v>174194.85064043911</v>
      </c>
      <c r="L2960" s="6">
        <f>'a24'!K14</f>
        <v>427035</v>
      </c>
      <c r="M2960" s="6">
        <f>'a24'!L14</f>
        <v>430803</v>
      </c>
    </row>
    <row r="2961" spans="1:13" x14ac:dyDescent="0.25">
      <c r="A2961">
        <v>1</v>
      </c>
      <c r="B2961" t="str">
        <f>'a24'!A15</f>
        <v>a24</v>
      </c>
      <c r="C2961">
        <f>'a24'!B15</f>
        <v>14</v>
      </c>
      <c r="D2961">
        <f>'a24'!C15</f>
        <v>7.6970999999999998</v>
      </c>
      <c r="E2961">
        <f>'a24'!D15</f>
        <v>39.718000000000004</v>
      </c>
      <c r="F2961" s="14">
        <f>'a24'!E15</f>
        <v>1973</v>
      </c>
      <c r="G2961">
        <f>'a24'!F15</f>
        <v>1973</v>
      </c>
      <c r="H2961" s="11">
        <f>'a24'!G15</f>
        <v>4.9333678739781863</v>
      </c>
      <c r="I2961" s="19">
        <f>'a24'!H15</f>
        <v>8305.568895341572</v>
      </c>
      <c r="J2961" s="19">
        <f>'a24'!I15</f>
        <v>10278.568895341572</v>
      </c>
      <c r="K2961" s="19">
        <f>'a24'!J15</f>
        <v>184473.41953578067</v>
      </c>
      <c r="L2961" s="6">
        <f>'a24'!K15</f>
        <v>445365</v>
      </c>
      <c r="M2961" s="6">
        <f>'a24'!L15</f>
        <v>447338</v>
      </c>
    </row>
    <row r="2962" spans="1:13" x14ac:dyDescent="0.25">
      <c r="A2962">
        <v>1</v>
      </c>
      <c r="B2962" t="str">
        <f>'a24'!A16</f>
        <v>a24</v>
      </c>
      <c r="C2962">
        <f>'a24'!B16</f>
        <v>15</v>
      </c>
      <c r="D2962">
        <f>'a24'!C16</f>
        <v>8.3332999999999995</v>
      </c>
      <c r="E2962">
        <f>'a24'!D16</f>
        <v>39.913800000000002</v>
      </c>
      <c r="F2962" s="14">
        <f>'a24'!E16</f>
        <v>3807</v>
      </c>
      <c r="G2962">
        <f>'a24'!F16</f>
        <v>3807</v>
      </c>
      <c r="H2962" s="11">
        <f>'a24'!G16</f>
        <v>0.66564861601298242</v>
      </c>
      <c r="I2962" s="19">
        <f>'a24'!H16</f>
        <v>1120.6523781747558</v>
      </c>
      <c r="J2962" s="19">
        <f>'a24'!I16</f>
        <v>4927.6523781747555</v>
      </c>
      <c r="K2962" s="19">
        <f>'a24'!J16</f>
        <v>189401.07191395544</v>
      </c>
      <c r="L2962" s="6">
        <f>'a24'!K16</f>
        <v>453295</v>
      </c>
      <c r="M2962" s="6">
        <f>'a24'!L16</f>
        <v>457102</v>
      </c>
    </row>
    <row r="2963" spans="1:13" x14ac:dyDescent="0.25">
      <c r="A2963">
        <v>1</v>
      </c>
      <c r="B2963" t="str">
        <f>'a24'!A17</f>
        <v>a24</v>
      </c>
      <c r="C2963">
        <f>'a24'!B17</f>
        <v>16</v>
      </c>
      <c r="D2963">
        <f>'a24'!C17</f>
        <v>8.0329999999999995</v>
      </c>
      <c r="E2963">
        <f>'a24'!D17</f>
        <v>41.574800000000003</v>
      </c>
      <c r="F2963" s="14">
        <f>'a24'!E17</f>
        <v>13578</v>
      </c>
      <c r="G2963">
        <f>'a24'!F17</f>
        <v>13578</v>
      </c>
      <c r="H2963" s="11">
        <f>'a24'!G17</f>
        <v>1.6879280464522191</v>
      </c>
      <c r="I2963" s="19">
        <f>'a24'!H17</f>
        <v>2841.710376826888</v>
      </c>
      <c r="J2963" s="19">
        <f>'a24'!I17</f>
        <v>16419.710376826886</v>
      </c>
      <c r="K2963" s="19">
        <f>'a24'!J17</f>
        <v>205820.78229078231</v>
      </c>
      <c r="L2963" s="6">
        <f>'a24'!K17</f>
        <v>462489</v>
      </c>
      <c r="M2963" s="6">
        <f>'a24'!L17</f>
        <v>476067</v>
      </c>
    </row>
    <row r="2964" spans="1:13" x14ac:dyDescent="0.25">
      <c r="A2964">
        <v>1</v>
      </c>
      <c r="B2964" t="str">
        <f>'a24'!A18</f>
        <v>a24</v>
      </c>
      <c r="C2964">
        <f>'a24'!B18</f>
        <v>17</v>
      </c>
      <c r="D2964">
        <f>'a24'!C18</f>
        <v>7.7480000000000002</v>
      </c>
      <c r="E2964">
        <f>'a24'!D18</f>
        <v>52.861499999999999</v>
      </c>
      <c r="F2964" s="14">
        <f>'a24'!E18</f>
        <v>13642</v>
      </c>
      <c r="G2964">
        <f>'a24'!F18</f>
        <v>13642</v>
      </c>
      <c r="H2964" s="11">
        <f>'a24'!G18</f>
        <v>11.29029768828085</v>
      </c>
      <c r="I2964" s="19">
        <f>'a24'!H18</f>
        <v>19007.774748270658</v>
      </c>
      <c r="J2964" s="19">
        <f>'a24'!I18</f>
        <v>32649.774748270658</v>
      </c>
      <c r="K2964" s="19">
        <f>'a24'!J18</f>
        <v>238470.55703905298</v>
      </c>
      <c r="L2964" s="6">
        <f>'a24'!K18</f>
        <v>496168</v>
      </c>
      <c r="M2964" s="6">
        <f>'a24'!L18</f>
        <v>509810</v>
      </c>
    </row>
    <row r="2965" spans="1:13" x14ac:dyDescent="0.25">
      <c r="A2965">
        <v>1</v>
      </c>
      <c r="B2965" t="str">
        <f>'a24'!A19</f>
        <v>a24</v>
      </c>
      <c r="C2965">
        <f>'a24'!B19</f>
        <v>18</v>
      </c>
      <c r="D2965">
        <f>'a24'!C19</f>
        <v>7.6020000000000003</v>
      </c>
      <c r="E2965">
        <f>'a24'!D19</f>
        <v>60.947200000000002</v>
      </c>
      <c r="F2965" s="14">
        <f>'a24'!E19</f>
        <v>1621</v>
      </c>
      <c r="G2965">
        <f>'a24'!F19</f>
        <v>1621</v>
      </c>
      <c r="H2965" s="11">
        <f>'a24'!G19</f>
        <v>8.0870180221142114</v>
      </c>
      <c r="I2965" s="19">
        <f>'a24'!H19</f>
        <v>13614.894947287994</v>
      </c>
      <c r="J2965" s="19">
        <f>'a24'!I19</f>
        <v>15235.894947287994</v>
      </c>
      <c r="K2965" s="19">
        <f>'a24'!J19</f>
        <v>253706.45198634098</v>
      </c>
      <c r="L2965" s="6">
        <f>'a24'!K19</f>
        <v>520798</v>
      </c>
      <c r="M2965" s="6">
        <f>'a24'!L19</f>
        <v>522419</v>
      </c>
    </row>
    <row r="2966" spans="1:13" x14ac:dyDescent="0.25">
      <c r="A2966">
        <v>1</v>
      </c>
      <c r="B2966" t="str">
        <f>'a24'!A20</f>
        <v>a24</v>
      </c>
      <c r="C2966">
        <f>'a24'!B20</f>
        <v>19</v>
      </c>
      <c r="D2966">
        <f>'a24'!C20</f>
        <v>7.6060999999999996</v>
      </c>
      <c r="E2966">
        <f>'a24'!D20</f>
        <v>66.460700000000003</v>
      </c>
      <c r="F2966" s="14">
        <f>'a24'!E20</f>
        <v>1436</v>
      </c>
      <c r="G2966">
        <f>'a24'!F20</f>
        <v>1436</v>
      </c>
      <c r="H2966" s="11">
        <f>'a24'!G20</f>
        <v>5.5135015244398007</v>
      </c>
      <c r="I2966" s="19">
        <f>'a24'!H20</f>
        <v>9282.2525981382005</v>
      </c>
      <c r="J2966" s="19">
        <f>'a24'!I20</f>
        <v>10718.2525981382</v>
      </c>
      <c r="K2966" s="19">
        <f>'a24'!J20</f>
        <v>264424.70458447916</v>
      </c>
      <c r="L2966" s="6">
        <f>'a24'!K20</f>
        <v>531737</v>
      </c>
      <c r="M2966" s="6">
        <f>'a24'!L20</f>
        <v>533173</v>
      </c>
    </row>
    <row r="2967" spans="1:13" x14ac:dyDescent="0.25">
      <c r="A2967">
        <v>1</v>
      </c>
      <c r="B2967" t="str">
        <f>'a24'!A21</f>
        <v>a24</v>
      </c>
      <c r="C2967">
        <f>'a24'!B21</f>
        <v>20</v>
      </c>
      <c r="D2967">
        <f>'a24'!C21</f>
        <v>12.084</v>
      </c>
      <c r="E2967">
        <f>'a24'!D21</f>
        <v>66.648799999999994</v>
      </c>
      <c r="F2967" s="14" t="e">
        <f>'a24'!E21</f>
        <v>#N/A</v>
      </c>
      <c r="G2967">
        <f>'a24'!F21</f>
        <v>0</v>
      </c>
      <c r="H2967" s="11">
        <f>'a24'!G21</f>
        <v>4.481848951046878</v>
      </c>
      <c r="I2967" s="19">
        <f>'a24'!H21</f>
        <v>7545.4144495851551</v>
      </c>
      <c r="J2967" s="19">
        <f>'a24'!I21</f>
        <v>7545.4144495851551</v>
      </c>
      <c r="K2967" s="19">
        <f>'a24'!J21</f>
        <v>271970.11903406429</v>
      </c>
      <c r="L2967" s="6" t="e">
        <f>'a24'!K21</f>
        <v>#N/A</v>
      </c>
      <c r="M2967" s="6" t="e">
        <f>'a24'!L21</f>
        <v>#N/A</v>
      </c>
    </row>
    <row r="2968" spans="1:13" x14ac:dyDescent="0.25">
      <c r="A2968">
        <v>1</v>
      </c>
      <c r="B2968" t="str">
        <f>'a24'!A22</f>
        <v>a24</v>
      </c>
      <c r="C2968">
        <f>'a24'!B22</f>
        <v>21</v>
      </c>
      <c r="D2968">
        <f>'a24'!C22</f>
        <v>13.1355</v>
      </c>
      <c r="E2968">
        <f>'a24'!D22</f>
        <v>67.857699999999994</v>
      </c>
      <c r="F2968" s="14" t="e">
        <f>'a24'!E22</f>
        <v>#N/A</v>
      </c>
      <c r="G2968">
        <f>'a24'!F22</f>
        <v>0</v>
      </c>
      <c r="H2968" s="11">
        <f>'a24'!G22</f>
        <v>1.6022145486794213</v>
      </c>
      <c r="I2968" s="19">
        <f>'a24'!H22</f>
        <v>2697.4074626315569</v>
      </c>
      <c r="J2968" s="19">
        <f>'a24'!I22</f>
        <v>2697.4074626315569</v>
      </c>
      <c r="K2968" s="19">
        <f>'a24'!J22</f>
        <v>274667.52649669588</v>
      </c>
      <c r="L2968" s="6" t="e">
        <f>'a24'!K22</f>
        <v>#N/A</v>
      </c>
      <c r="M2968" s="6" t="e">
        <f>'a24'!L22</f>
        <v>#N/A</v>
      </c>
    </row>
    <row r="2969" spans="1:13" x14ac:dyDescent="0.25">
      <c r="A2969">
        <v>1</v>
      </c>
      <c r="B2969" t="str">
        <f>'a24'!A23</f>
        <v>a24</v>
      </c>
      <c r="C2969">
        <f>'a24'!B23</f>
        <v>22</v>
      </c>
      <c r="D2969">
        <f>'a24'!C23</f>
        <v>13.608700000000001</v>
      </c>
      <c r="E2969">
        <f>'a24'!D23</f>
        <v>71.379099999999994</v>
      </c>
      <c r="F2969" s="14" t="e">
        <f>'a24'!E23</f>
        <v>#N/A</v>
      </c>
      <c r="G2969">
        <f>'a24'!F23</f>
        <v>0</v>
      </c>
      <c r="H2969" s="11">
        <f>'a24'!G23</f>
        <v>3.5530516742653773</v>
      </c>
      <c r="I2969" s="19">
        <f>'a24'!H23</f>
        <v>5981.7382816666668</v>
      </c>
      <c r="J2969" s="19">
        <f>'a24'!I23</f>
        <v>5981.7382816666668</v>
      </c>
      <c r="K2969" s="19">
        <f>'a24'!J23</f>
        <v>280649.26477836253</v>
      </c>
      <c r="L2969" s="6" t="e">
        <f>'a24'!K23</f>
        <v>#N/A</v>
      </c>
      <c r="M2969" s="6" t="e">
        <f>'a24'!L23</f>
        <v>#N/A</v>
      </c>
    </row>
    <row r="2970" spans="1:13" x14ac:dyDescent="0.25">
      <c r="A2970">
        <v>1</v>
      </c>
      <c r="B2970" t="str">
        <f>'a24'!A24</f>
        <v>a24</v>
      </c>
      <c r="C2970">
        <f>'a24'!B24</f>
        <v>23</v>
      </c>
      <c r="D2970">
        <f>'a24'!C24</f>
        <v>13.6784</v>
      </c>
      <c r="E2970">
        <f>'a24'!D24</f>
        <v>72.150099999999995</v>
      </c>
      <c r="F2970" s="14">
        <f>'a24'!E24</f>
        <v>67258</v>
      </c>
      <c r="G2970">
        <f>'a24'!F24</f>
        <v>67258</v>
      </c>
      <c r="H2970" s="11">
        <f>'a24'!G24</f>
        <v>0.77414410157282809</v>
      </c>
      <c r="I2970" s="19">
        <f>'a24'!H24</f>
        <v>1303.3098959536171</v>
      </c>
      <c r="J2970" s="19">
        <f>'a24'!I24</f>
        <v>68561.309895953615</v>
      </c>
      <c r="K2970" s="19">
        <f>'a24'!J24</f>
        <v>349210.57467431616</v>
      </c>
      <c r="L2970" s="6">
        <f>'a24'!K24</f>
        <v>552320</v>
      </c>
      <c r="M2970" s="6">
        <f>'a24'!L24</f>
        <v>619578</v>
      </c>
    </row>
    <row r="2971" spans="1:13" x14ac:dyDescent="0.25">
      <c r="A2971">
        <v>1</v>
      </c>
      <c r="B2971" t="str">
        <f>'a24'!A25</f>
        <v>a24</v>
      </c>
      <c r="C2971">
        <f>'a24'!B25</f>
        <v>24</v>
      </c>
      <c r="D2971">
        <f>'a24'!C25</f>
        <v>17.190100000000001</v>
      </c>
      <c r="E2971">
        <f>'a24'!D25</f>
        <v>72.641199999999998</v>
      </c>
      <c r="F2971" s="14">
        <f>'a24'!E25</f>
        <v>7784</v>
      </c>
      <c r="G2971">
        <f>'a24'!F25</f>
        <v>7784</v>
      </c>
      <c r="H2971" s="11">
        <f>'a24'!G25</f>
        <v>3.5458731082767203</v>
      </c>
      <c r="I2971" s="19">
        <f>'a24'!H25</f>
        <v>5969.6528106635751</v>
      </c>
      <c r="J2971" s="19">
        <f>'a24'!I25</f>
        <v>13753.652810663574</v>
      </c>
      <c r="K2971" s="19">
        <f>'a24'!J25</f>
        <v>362964.22748497972</v>
      </c>
      <c r="L2971" s="6">
        <f>'a24'!K25</f>
        <v>624252</v>
      </c>
      <c r="M2971" s="6">
        <f>'a24'!L25</f>
        <v>632036</v>
      </c>
    </row>
    <row r="2972" spans="1:13" x14ac:dyDescent="0.25">
      <c r="A2972">
        <v>1</v>
      </c>
      <c r="B2972" t="str">
        <f>'a24'!A26</f>
        <v>a24</v>
      </c>
      <c r="C2972">
        <f>'a24'!B26</f>
        <v>25</v>
      </c>
      <c r="D2972">
        <f>'a24'!C26</f>
        <v>16.964099999999998</v>
      </c>
      <c r="E2972">
        <f>'a24'!D26</f>
        <v>74.584400000000002</v>
      </c>
      <c r="F2972" s="14">
        <f>'a24'!E26</f>
        <v>19331</v>
      </c>
      <c r="G2972">
        <f>'a24'!F26</f>
        <v>19331</v>
      </c>
      <c r="H2972" s="11">
        <f>'a24'!G26</f>
        <v>1.9562980958943907</v>
      </c>
      <c r="I2972" s="19">
        <f>'a24'!H26</f>
        <v>3293.5246327321101</v>
      </c>
      <c r="J2972" s="19">
        <f>'a24'!I26</f>
        <v>22624.524632732111</v>
      </c>
      <c r="K2972" s="19">
        <f>'a24'!J26</f>
        <v>385588.75211771182</v>
      </c>
      <c r="L2972" s="6">
        <f>'a24'!K26</f>
        <v>640836</v>
      </c>
      <c r="M2972" s="6">
        <f>'a24'!L26</f>
        <v>660167</v>
      </c>
    </row>
    <row r="2973" spans="1:13" x14ac:dyDescent="0.25">
      <c r="A2973">
        <v>1</v>
      </c>
      <c r="B2973" t="str">
        <f>'a24'!A27</f>
        <v>a24</v>
      </c>
      <c r="C2973">
        <f>'a24'!B27</f>
        <v>26</v>
      </c>
      <c r="D2973">
        <f>'a24'!C27</f>
        <v>18.261299999999999</v>
      </c>
      <c r="E2973">
        <f>'a24'!D27</f>
        <v>76.043800000000005</v>
      </c>
      <c r="F2973" s="14" t="e">
        <f>'a24'!E27</f>
        <v>#N/A</v>
      </c>
      <c r="G2973">
        <f>'a24'!F27</f>
        <v>0</v>
      </c>
      <c r="H2973" s="11">
        <f>'a24'!G27</f>
        <v>1.952581931699668</v>
      </c>
      <c r="I2973" s="19">
        <f>'a24'!H27</f>
        <v>3287.2682864522244</v>
      </c>
      <c r="J2973" s="19">
        <f>'a24'!I27</f>
        <v>3287.2682864522244</v>
      </c>
      <c r="K2973" s="19">
        <f>'a24'!J27</f>
        <v>388876.02040416404</v>
      </c>
      <c r="L2973" s="6" t="e">
        <f>'a24'!K27</f>
        <v>#N/A</v>
      </c>
      <c r="M2973" s="6" t="e">
        <f>'a24'!L27</f>
        <v>#N/A</v>
      </c>
    </row>
    <row r="2974" spans="1:13" x14ac:dyDescent="0.25">
      <c r="A2974">
        <v>1</v>
      </c>
      <c r="B2974" t="str">
        <f>'a24'!A28</f>
        <v>a24</v>
      </c>
      <c r="C2974">
        <f>'a24'!B28</f>
        <v>27</v>
      </c>
      <c r="D2974">
        <f>'a24'!C28</f>
        <v>19.5806</v>
      </c>
      <c r="E2974">
        <f>'a24'!D28</f>
        <v>78.054900000000004</v>
      </c>
      <c r="F2974" s="14">
        <f>'a24'!E28</f>
        <v>13852</v>
      </c>
      <c r="G2974">
        <f>'a24'!F28</f>
        <v>13852</v>
      </c>
      <c r="H2974" s="11">
        <f>'a24'!G28</f>
        <v>2.4052184308291005</v>
      </c>
      <c r="I2974" s="19">
        <f>'a24'!H28</f>
        <v>4049.30422703052</v>
      </c>
      <c r="J2974" s="19">
        <f>'a24'!I28</f>
        <v>17901.30422703052</v>
      </c>
      <c r="K2974" s="19">
        <f>'a24'!J28</f>
        <v>406777.32463119458</v>
      </c>
      <c r="L2974" s="6">
        <f>'a24'!K28</f>
        <v>680525</v>
      </c>
      <c r="M2974" s="6">
        <f>'a24'!L28</f>
        <v>694377</v>
      </c>
    </row>
    <row r="2975" spans="1:13" x14ac:dyDescent="0.25">
      <c r="A2975">
        <v>1</v>
      </c>
      <c r="B2975" t="str">
        <f>'a24'!A29</f>
        <v>a24</v>
      </c>
      <c r="C2975">
        <f>'a24'!B29</f>
        <v>28</v>
      </c>
      <c r="D2975">
        <f>'a24'!C29</f>
        <v>21.846599999999999</v>
      </c>
      <c r="E2975">
        <f>'a24'!D29</f>
        <v>78.4833</v>
      </c>
      <c r="F2975" s="14">
        <f>'a24'!E29</f>
        <v>23113</v>
      </c>
      <c r="G2975">
        <f>'a24'!F29</f>
        <v>23113</v>
      </c>
      <c r="H2975" s="11">
        <f>'a24'!G29</f>
        <v>2.3061401865454729</v>
      </c>
      <c r="I2975" s="19">
        <f>'a24'!H29</f>
        <v>3882.5011008603292</v>
      </c>
      <c r="J2975" s="19">
        <f>'a24'!I29</f>
        <v>26995.501100860329</v>
      </c>
      <c r="K2975" s="19">
        <f>'a24'!J29</f>
        <v>433772.82573205489</v>
      </c>
      <c r="L2975" s="6">
        <f>'a24'!K29</f>
        <v>704378</v>
      </c>
      <c r="M2975" s="6">
        <f>'a24'!L29</f>
        <v>727491</v>
      </c>
    </row>
    <row r="2976" spans="1:13" x14ac:dyDescent="0.25">
      <c r="A2976">
        <v>1</v>
      </c>
      <c r="B2976" t="str">
        <f>'a24'!A30</f>
        <v>a24</v>
      </c>
      <c r="C2976">
        <f>'a24'!B30</f>
        <v>29</v>
      </c>
      <c r="D2976">
        <f>'a24'!C30</f>
        <v>20.1296</v>
      </c>
      <c r="E2976">
        <f>'a24'!D30</f>
        <v>76.760300000000001</v>
      </c>
      <c r="F2976" s="14" t="e">
        <f>'a24'!E30</f>
        <v>#N/A</v>
      </c>
      <c r="G2976">
        <f>'a24'!F30</f>
        <v>0</v>
      </c>
      <c r="H2976" s="11">
        <f>'a24'!G30</f>
        <v>2.4324510272562514</v>
      </c>
      <c r="I2976" s="19">
        <f>'a24'!H30</f>
        <v>4095.1516504545402</v>
      </c>
      <c r="J2976" s="19">
        <f>'a24'!I30</f>
        <v>4095.1516504545402</v>
      </c>
      <c r="K2976" s="19">
        <f>'a24'!J30</f>
        <v>437867.97738250945</v>
      </c>
      <c r="L2976" s="6" t="e">
        <f>'a24'!K30</f>
        <v>#N/A</v>
      </c>
      <c r="M2976" s="6" t="e">
        <f>'a24'!L30</f>
        <v>#N/A</v>
      </c>
    </row>
    <row r="2977" spans="1:13" x14ac:dyDescent="0.25">
      <c r="A2977">
        <v>1</v>
      </c>
      <c r="B2977" t="str">
        <f>'a24'!A31</f>
        <v>a24</v>
      </c>
      <c r="C2977">
        <f>'a24'!B31</f>
        <v>30</v>
      </c>
      <c r="D2977">
        <f>'a24'!C31</f>
        <v>16.479900000000001</v>
      </c>
      <c r="E2977">
        <f>'a24'!D31</f>
        <v>76.449799999999996</v>
      </c>
      <c r="F2977" s="14" t="e">
        <f>'a24'!E31</f>
        <v>#N/A</v>
      </c>
      <c r="G2977">
        <f>'a24'!F31</f>
        <v>0</v>
      </c>
      <c r="H2977" s="11">
        <f>'a24'!G31</f>
        <v>3.6628841559623475</v>
      </c>
      <c r="I2977" s="19">
        <f>'a24'!H31</f>
        <v>6166.6466985905663</v>
      </c>
      <c r="J2977" s="19">
        <f>'a24'!I31</f>
        <v>6166.6466985905663</v>
      </c>
      <c r="K2977" s="19">
        <f>'a24'!J31</f>
        <v>444034.62408109999</v>
      </c>
      <c r="L2977" s="6" t="e">
        <f>'a24'!K31</f>
        <v>#N/A</v>
      </c>
      <c r="M2977" s="6" t="e">
        <f>'a24'!L31</f>
        <v>#N/A</v>
      </c>
    </row>
    <row r="2978" spans="1:13" x14ac:dyDescent="0.25">
      <c r="A2978">
        <v>1</v>
      </c>
      <c r="B2978" t="str">
        <f>'a24'!A32</f>
        <v>a24</v>
      </c>
      <c r="C2978">
        <f>'a24'!B32</f>
        <v>31</v>
      </c>
      <c r="D2978">
        <f>'a24'!C32</f>
        <v>13.7949</v>
      </c>
      <c r="E2978">
        <f>'a24'!D32</f>
        <v>76.506500000000003</v>
      </c>
      <c r="F2978" s="14">
        <f>'a24'!E32</f>
        <v>7774</v>
      </c>
      <c r="G2978">
        <f>'a24'!F32</f>
        <v>7774</v>
      </c>
      <c r="H2978" s="11">
        <f>'a24'!G32</f>
        <v>2.6855986092489701</v>
      </c>
      <c r="I2978" s="19">
        <f>'a24'!H32</f>
        <v>4521.3381292735639</v>
      </c>
      <c r="J2978" s="19">
        <f>'a24'!I32</f>
        <v>12295.338129273565</v>
      </c>
      <c r="K2978" s="19">
        <f>'a24'!J32</f>
        <v>456329.96221037355</v>
      </c>
      <c r="L2978" s="6">
        <f>'a24'!K32</f>
        <v>743697</v>
      </c>
      <c r="M2978" s="6">
        <f>'a24'!L32</f>
        <v>751471</v>
      </c>
    </row>
    <row r="2979" spans="1:13" x14ac:dyDescent="0.25">
      <c r="A2979">
        <v>1</v>
      </c>
      <c r="B2979" t="str">
        <f>'a24'!A33</f>
        <v>a24</v>
      </c>
      <c r="C2979">
        <f>'a24'!B33</f>
        <v>32</v>
      </c>
      <c r="D2979">
        <f>'a24'!C33</f>
        <v>4.0039999999999996</v>
      </c>
      <c r="E2979">
        <f>'a24'!D33</f>
        <v>76.3827</v>
      </c>
      <c r="F2979" s="14" t="e">
        <f>'a24'!E33</f>
        <v>#N/A</v>
      </c>
      <c r="G2979">
        <f>'a24'!F33</f>
        <v>0</v>
      </c>
      <c r="H2979" s="11">
        <f>'a24'!G33</f>
        <v>9.7916826567245341</v>
      </c>
      <c r="I2979" s="19">
        <f>'a24'!H33</f>
        <v>16484.782198325556</v>
      </c>
      <c r="J2979" s="19">
        <f>'a24'!I33</f>
        <v>16484.782198325556</v>
      </c>
      <c r="K2979" s="19">
        <f>'a24'!J33</f>
        <v>472814.7444086991</v>
      </c>
      <c r="L2979" s="6" t="e">
        <f>'a24'!K33</f>
        <v>#N/A</v>
      </c>
      <c r="M2979" s="6" t="e">
        <f>'a24'!L33</f>
        <v>#N/A</v>
      </c>
    </row>
    <row r="2980" spans="1:13" x14ac:dyDescent="0.25">
      <c r="A2980">
        <v>1</v>
      </c>
      <c r="B2980" t="str">
        <f>'a24'!A34</f>
        <v>a24</v>
      </c>
      <c r="C2980">
        <f>'a24'!B34</f>
        <v>33</v>
      </c>
      <c r="D2980">
        <f>'a24'!C34</f>
        <v>2.9070999999999998</v>
      </c>
      <c r="E2980">
        <f>'a24'!D34</f>
        <v>76.368899999999996</v>
      </c>
      <c r="F2980" s="14" t="e">
        <f>'a24'!E34</f>
        <v>#N/A</v>
      </c>
      <c r="G2980">
        <f>'a24'!F34</f>
        <v>0</v>
      </c>
      <c r="H2980" s="11">
        <f>'a24'!G34</f>
        <v>1.0969868048431575</v>
      </c>
      <c r="I2980" s="19">
        <f>'a24'!H34</f>
        <v>1846.8315596254988</v>
      </c>
      <c r="J2980" s="19">
        <f>'a24'!I34</f>
        <v>1846.8315596254988</v>
      </c>
      <c r="K2980" s="19">
        <f>'a24'!J34</f>
        <v>474661.57596832461</v>
      </c>
      <c r="L2980" s="6" t="e">
        <f>'a24'!K34</f>
        <v>#N/A</v>
      </c>
      <c r="M2980" s="6" t="e">
        <f>'a24'!L34</f>
        <v>#N/A</v>
      </c>
    </row>
    <row r="2981" spans="1:13" x14ac:dyDescent="0.25">
      <c r="A2981">
        <v>1</v>
      </c>
      <c r="B2981" t="str">
        <f>'a24'!A35</f>
        <v>a24</v>
      </c>
      <c r="C2981">
        <f>'a24'!B35</f>
        <v>34</v>
      </c>
      <c r="D2981">
        <f>'a24'!C35</f>
        <v>-3.4689000000000001</v>
      </c>
      <c r="E2981">
        <f>'a24'!D35</f>
        <v>76.290599999999998</v>
      </c>
      <c r="F2981" s="14">
        <f>'a24'!E35</f>
        <v>1394</v>
      </c>
      <c r="G2981">
        <f>'a24'!F35</f>
        <v>1394</v>
      </c>
      <c r="H2981" s="11">
        <f>'a24'!G35</f>
        <v>6.3764807605763227</v>
      </c>
      <c r="I2981" s="19">
        <f>'a24'!H35</f>
        <v>10735.120838268314</v>
      </c>
      <c r="J2981" s="19">
        <f>'a24'!I35</f>
        <v>12129.120838268314</v>
      </c>
      <c r="K2981" s="19">
        <f>'a24'!J35</f>
        <v>486790.69680659292</v>
      </c>
      <c r="L2981" s="6">
        <f>'a24'!K35</f>
        <v>782346</v>
      </c>
      <c r="M2981" s="6">
        <f>'a24'!L35</f>
        <v>783740</v>
      </c>
    </row>
    <row r="2982" spans="1:13" x14ac:dyDescent="0.25">
      <c r="A2982">
        <v>1</v>
      </c>
      <c r="B2982" t="str">
        <f>'a24'!A36</f>
        <v>a24</v>
      </c>
      <c r="C2982">
        <f>'a24'!B36</f>
        <v>35</v>
      </c>
      <c r="D2982">
        <f>'a24'!C36</f>
        <v>-0.47870000000000001</v>
      </c>
      <c r="E2982">
        <f>'a24'!D36</f>
        <v>75.886799999999994</v>
      </c>
      <c r="F2982" s="14">
        <f>'a24'!E36</f>
        <v>13749</v>
      </c>
      <c r="G2982">
        <f>'a24'!F36</f>
        <v>13749</v>
      </c>
      <c r="H2982" s="11">
        <f>'a24'!G36</f>
        <v>3.0173416246756024</v>
      </c>
      <c r="I2982" s="19">
        <f>'a24'!H36</f>
        <v>5079.843908805552</v>
      </c>
      <c r="J2982" s="19">
        <f>'a24'!I36</f>
        <v>18828.843908805553</v>
      </c>
      <c r="K2982" s="19">
        <f>'a24'!J36</f>
        <v>505619.5407153985</v>
      </c>
      <c r="L2982" s="6">
        <f>'a24'!K36</f>
        <v>791603</v>
      </c>
      <c r="M2982" s="6">
        <f>'a24'!L36</f>
        <v>805352</v>
      </c>
    </row>
    <row r="2983" spans="1:13" x14ac:dyDescent="0.25">
      <c r="A2983">
        <v>1</v>
      </c>
      <c r="B2983" t="str">
        <f>'a24'!A37</f>
        <v>a24</v>
      </c>
      <c r="C2983">
        <f>'a24'!B37</f>
        <v>36</v>
      </c>
      <c r="D2983">
        <f>'a24'!C37</f>
        <v>-12.3344</v>
      </c>
      <c r="E2983">
        <f>'a24'!D37</f>
        <v>75.018500000000003</v>
      </c>
      <c r="F2983" s="14" t="e">
        <f>'a24'!E37</f>
        <v>#N/A</v>
      </c>
      <c r="G2983">
        <f>'a24'!F37</f>
        <v>0</v>
      </c>
      <c r="H2983" s="11">
        <f>'a24'!G37</f>
        <v>11.887454200963299</v>
      </c>
      <c r="I2983" s="19">
        <f>'a24'!H37</f>
        <v>20013.117281826053</v>
      </c>
      <c r="J2983" s="19">
        <f>'a24'!I37</f>
        <v>20013.117281826053</v>
      </c>
      <c r="K2983" s="19">
        <f>'a24'!J37</f>
        <v>525632.6579972246</v>
      </c>
      <c r="L2983" s="6" t="e">
        <f>'a24'!K37</f>
        <v>#N/A</v>
      </c>
      <c r="M2983" s="6" t="e">
        <f>'a24'!L37</f>
        <v>#N/A</v>
      </c>
    </row>
    <row r="2984" spans="1:13" x14ac:dyDescent="0.25">
      <c r="A2984">
        <v>1</v>
      </c>
      <c r="B2984" t="str">
        <f>'a24'!A38</f>
        <v>a24</v>
      </c>
      <c r="C2984">
        <f>'a24'!B38</f>
        <v>37</v>
      </c>
      <c r="D2984">
        <f>'a24'!C38</f>
        <v>-12.565099999999999</v>
      </c>
      <c r="E2984">
        <f>'a24'!D38</f>
        <v>74.264099999999999</v>
      </c>
      <c r="F2984" s="14">
        <f>'a24'!E38</f>
        <v>17134</v>
      </c>
      <c r="G2984">
        <f>'a24'!F38</f>
        <v>17134</v>
      </c>
      <c r="H2984" s="11">
        <f>'a24'!G38</f>
        <v>0.78888646204634882</v>
      </c>
      <c r="I2984" s="19">
        <f>'a24'!H38</f>
        <v>1328.1293891924317</v>
      </c>
      <c r="J2984" s="19">
        <f>'a24'!I38</f>
        <v>18462.129389192432</v>
      </c>
      <c r="K2984" s="19">
        <f>'a24'!J38</f>
        <v>544094.78738641704</v>
      </c>
      <c r="L2984" s="6">
        <f>'a24'!K38</f>
        <v>825132</v>
      </c>
      <c r="M2984" s="6">
        <f>'a24'!L38</f>
        <v>842266</v>
      </c>
    </row>
    <row r="2985" spans="1:13" x14ac:dyDescent="0.25">
      <c r="A2985">
        <v>1</v>
      </c>
      <c r="B2985" t="str">
        <f>'a24'!A39</f>
        <v>a24</v>
      </c>
      <c r="C2985">
        <f>'a24'!B39</f>
        <v>38</v>
      </c>
      <c r="D2985">
        <f>'a24'!C39</f>
        <v>-12.731199999999999</v>
      </c>
      <c r="E2985">
        <f>'a24'!D39</f>
        <v>75.266499999999994</v>
      </c>
      <c r="F2985" s="14" t="e">
        <f>'a24'!E39</f>
        <v>#N/A</v>
      </c>
      <c r="G2985">
        <f>'a24'!F39</f>
        <v>0</v>
      </c>
      <c r="H2985" s="11">
        <f>'a24'!G39</f>
        <v>1.0160683884463628</v>
      </c>
      <c r="I2985" s="19">
        <f>'a24'!H39</f>
        <v>1710.6014021644119</v>
      </c>
      <c r="J2985" s="19">
        <f>'a24'!I39</f>
        <v>1710.6014021644119</v>
      </c>
      <c r="K2985" s="19">
        <f>'a24'!J39</f>
        <v>545805.38878858148</v>
      </c>
      <c r="L2985" s="6" t="e">
        <f>'a24'!K39</f>
        <v>#N/A</v>
      </c>
      <c r="M2985" s="6" t="e">
        <f>'a24'!L39</f>
        <v>#N/A</v>
      </c>
    </row>
    <row r="2986" spans="1:13" x14ac:dyDescent="0.25">
      <c r="A2986">
        <v>1</v>
      </c>
      <c r="B2986" t="str">
        <f>'a24'!A40</f>
        <v>a24</v>
      </c>
      <c r="C2986">
        <f>'a24'!B40</f>
        <v>39</v>
      </c>
      <c r="D2986">
        <f>'a24'!C40</f>
        <v>-13.0115</v>
      </c>
      <c r="E2986">
        <f>'a24'!D40</f>
        <v>76.036699999999996</v>
      </c>
      <c r="F2986" s="14" t="e">
        <f>'a24'!E40</f>
        <v>#N/A</v>
      </c>
      <c r="G2986">
        <f>'a24'!F40</f>
        <v>0</v>
      </c>
      <c r="H2986" s="11">
        <f>'a24'!G40</f>
        <v>0.81961950318425458</v>
      </c>
      <c r="I2986" s="19">
        <f>'a24'!H40</f>
        <v>1379.8699844723069</v>
      </c>
      <c r="J2986" s="19">
        <f>'a24'!I40</f>
        <v>1379.8699844723069</v>
      </c>
      <c r="K2986" s="19">
        <f>'a24'!J40</f>
        <v>547185.25877305376</v>
      </c>
      <c r="L2986" s="6" t="e">
        <f>'a24'!K40</f>
        <v>#N/A</v>
      </c>
      <c r="M2986" s="6" t="e">
        <f>'a24'!L40</f>
        <v>#N/A</v>
      </c>
    </row>
    <row r="2987" spans="1:13" x14ac:dyDescent="0.25">
      <c r="A2987">
        <v>1</v>
      </c>
      <c r="B2987" t="str">
        <f>'a24'!A41</f>
        <v>a24</v>
      </c>
      <c r="C2987">
        <f>'a24'!B41</f>
        <v>40</v>
      </c>
      <c r="D2987">
        <f>'a24'!C41</f>
        <v>-14.513999999999999</v>
      </c>
      <c r="E2987">
        <f>'a24'!D41</f>
        <v>76.484099999999998</v>
      </c>
      <c r="F2987" s="14">
        <f>'a24'!E41</f>
        <v>19012</v>
      </c>
      <c r="G2987">
        <f>'a24'!F41</f>
        <v>19012</v>
      </c>
      <c r="H2987" s="11">
        <f>'a24'!G41</f>
        <v>1.5676967213080468</v>
      </c>
      <c r="I2987" s="19">
        <f>'a24'!H41</f>
        <v>2639.2949924744757</v>
      </c>
      <c r="J2987" s="19">
        <f>'a24'!I41</f>
        <v>21651.294992474475</v>
      </c>
      <c r="K2987" s="19">
        <f>'a24'!J41</f>
        <v>568836.55376552825</v>
      </c>
      <c r="L2987" s="6">
        <f>'a24'!K41</f>
        <v>855785</v>
      </c>
      <c r="M2987" s="6">
        <f>'a24'!L41</f>
        <v>874797</v>
      </c>
    </row>
    <row r="2988" spans="1:13" x14ac:dyDescent="0.25">
      <c r="A2988">
        <v>1</v>
      </c>
      <c r="B2988" t="str">
        <f>'a24'!A42</f>
        <v>a24</v>
      </c>
      <c r="C2988">
        <f>'a24'!B42</f>
        <v>41</v>
      </c>
      <c r="D2988">
        <f>'a24'!C42</f>
        <v>-18.220500000000001</v>
      </c>
      <c r="E2988">
        <f>'a24'!D42</f>
        <v>76.232699999999994</v>
      </c>
      <c r="F2988" s="14" t="e">
        <f>'a24'!E42</f>
        <v>#N/A</v>
      </c>
      <c r="G2988">
        <f>'a24'!F42</f>
        <v>0</v>
      </c>
      <c r="H2988" s="11">
        <f>'a24'!G42</f>
        <v>3.7150160443798916</v>
      </c>
      <c r="I2988" s="19">
        <f>'a24'!H42</f>
        <v>6254.4133119785556</v>
      </c>
      <c r="J2988" s="19">
        <f>'a24'!I42</f>
        <v>6254.4133119785556</v>
      </c>
      <c r="K2988" s="19">
        <f>'a24'!J42</f>
        <v>575090.96707750682</v>
      </c>
      <c r="L2988" s="6" t="e">
        <f>'a24'!K42</f>
        <v>#N/A</v>
      </c>
      <c r="M2988" s="6" t="e">
        <f>'a24'!L42</f>
        <v>#N/A</v>
      </c>
    </row>
    <row r="2989" spans="1:13" x14ac:dyDescent="0.25">
      <c r="A2989">
        <v>1</v>
      </c>
      <c r="B2989" t="str">
        <f>'a24'!A43</f>
        <v>a24</v>
      </c>
      <c r="C2989">
        <f>'a24'!B43</f>
        <v>42</v>
      </c>
      <c r="D2989">
        <f>'a24'!C43</f>
        <v>-19.616199999999999</v>
      </c>
      <c r="E2989">
        <f>'a24'!D43</f>
        <v>74.901700000000005</v>
      </c>
      <c r="F2989" s="14" t="e">
        <f>'a24'!E43</f>
        <v>#N/A</v>
      </c>
      <c r="G2989">
        <f>'a24'!F43</f>
        <v>0</v>
      </c>
      <c r="H2989" s="11">
        <f>'a24'!G43</f>
        <v>1.9286107668474644</v>
      </c>
      <c r="I2989" s="19">
        <f>'a24'!H43</f>
        <v>3246.9116444446981</v>
      </c>
      <c r="J2989" s="19">
        <f>'a24'!I43</f>
        <v>3246.9116444446981</v>
      </c>
      <c r="K2989" s="19">
        <f>'a24'!J43</f>
        <v>578337.87872195151</v>
      </c>
      <c r="L2989" s="6" t="e">
        <f>'a24'!K43</f>
        <v>#N/A</v>
      </c>
      <c r="M2989" s="6" t="e">
        <f>'a24'!L43</f>
        <v>#N/A</v>
      </c>
    </row>
    <row r="2990" spans="1:13" x14ac:dyDescent="0.25">
      <c r="A2990">
        <v>1</v>
      </c>
      <c r="B2990" t="str">
        <f>'a24'!A44</f>
        <v>a24</v>
      </c>
      <c r="C2990">
        <f>'a24'!B44</f>
        <v>43</v>
      </c>
      <c r="D2990">
        <f>'a24'!C44</f>
        <v>-20.4678</v>
      </c>
      <c r="E2990">
        <f>'a24'!D44</f>
        <v>72.933199999999999</v>
      </c>
      <c r="F2990" s="14">
        <f>'a24'!E44</f>
        <v>8874</v>
      </c>
      <c r="G2990">
        <f>'a24'!F44</f>
        <v>8874</v>
      </c>
      <c r="H2990" s="11">
        <f>'a24'!G44</f>
        <v>2.1448111362075744</v>
      </c>
      <c r="I2990" s="19">
        <f>'a24'!H44</f>
        <v>3610.8956628249639</v>
      </c>
      <c r="J2990" s="19">
        <f>'a24'!I44</f>
        <v>12484.895662824963</v>
      </c>
      <c r="K2990" s="19">
        <f>'a24'!J44</f>
        <v>590822.77438477648</v>
      </c>
      <c r="L2990" s="6">
        <f>'a24'!K44</f>
        <v>885584</v>
      </c>
      <c r="M2990" s="6">
        <f>'a24'!L44</f>
        <v>894458</v>
      </c>
    </row>
    <row r="2991" spans="1:13" x14ac:dyDescent="0.25">
      <c r="A2991">
        <v>1</v>
      </c>
      <c r="B2991" t="str">
        <f>'a24'!A45</f>
        <v>a24</v>
      </c>
      <c r="C2991">
        <f>'a24'!B45</f>
        <v>44</v>
      </c>
      <c r="D2991">
        <f>'a24'!C45</f>
        <v>-18.533300000000001</v>
      </c>
      <c r="E2991">
        <f>'a24'!D45</f>
        <v>74.103399999999993</v>
      </c>
      <c r="F2991" s="14">
        <f>'a24'!E45</f>
        <v>2550</v>
      </c>
      <c r="G2991">
        <f>'a24'!F45</f>
        <v>2550</v>
      </c>
      <c r="H2991" s="11">
        <f>'a24'!G45</f>
        <v>2.2608976734916566</v>
      </c>
      <c r="I2991" s="19">
        <f>'a24'!H45</f>
        <v>3806.3330917505905</v>
      </c>
      <c r="J2991" s="19">
        <f>'a24'!I45</f>
        <v>6356.33309175059</v>
      </c>
      <c r="K2991" s="19">
        <f>'a24'!J45</f>
        <v>597179.1074765271</v>
      </c>
      <c r="L2991" s="6">
        <f>'a24'!K45</f>
        <v>903036</v>
      </c>
      <c r="M2991" s="6">
        <f>'a24'!L45</f>
        <v>905586</v>
      </c>
    </row>
    <row r="2992" spans="1:13" x14ac:dyDescent="0.25">
      <c r="A2992">
        <v>1</v>
      </c>
      <c r="B2992" t="str">
        <f>'a24'!A46</f>
        <v>a24</v>
      </c>
      <c r="C2992">
        <f>'a24'!B46</f>
        <v>45</v>
      </c>
      <c r="D2992">
        <f>'a24'!C46</f>
        <v>-18.352</v>
      </c>
      <c r="E2992">
        <f>'a24'!D46</f>
        <v>72.581800000000001</v>
      </c>
      <c r="F2992" s="14" t="e">
        <f>'a24'!E46</f>
        <v>#N/A</v>
      </c>
      <c r="G2992">
        <f>'a24'!F46</f>
        <v>0</v>
      </c>
      <c r="H2992" s="11">
        <f>'a24'!G46</f>
        <v>1.5323629628779132</v>
      </c>
      <c r="I2992" s="19">
        <f>'a24'!H46</f>
        <v>2579.8088620115991</v>
      </c>
      <c r="J2992" s="19">
        <f>'a24'!I46</f>
        <v>2579.8088620115991</v>
      </c>
      <c r="K2992" s="19">
        <f>'a24'!J46</f>
        <v>599758.91633853875</v>
      </c>
      <c r="L2992" s="6" t="e">
        <f>'a24'!K46</f>
        <v>#N/A</v>
      </c>
      <c r="M2992" s="6" t="e">
        <f>'a24'!L46</f>
        <v>#N/A</v>
      </c>
    </row>
    <row r="2993" spans="1:13" x14ac:dyDescent="0.25">
      <c r="A2993">
        <v>1</v>
      </c>
      <c r="B2993" t="str">
        <f>'a24'!A47</f>
        <v>a24</v>
      </c>
      <c r="C2993">
        <f>'a24'!B47</f>
        <v>46</v>
      </c>
      <c r="D2993">
        <f>'a24'!C47</f>
        <v>-17.730499999999999</v>
      </c>
      <c r="E2993">
        <f>'a24'!D47</f>
        <v>72.162000000000006</v>
      </c>
      <c r="F2993" s="14" t="e">
        <f>'a24'!E47</f>
        <v>#N/A</v>
      </c>
      <c r="G2993">
        <f>'a24'!F47</f>
        <v>0</v>
      </c>
      <c r="H2993" s="11">
        <f>'a24'!G47</f>
        <v>0.74999619332367096</v>
      </c>
      <c r="I2993" s="19">
        <f>'a24'!H47</f>
        <v>1262.6556976929</v>
      </c>
      <c r="J2993" s="19">
        <f>'a24'!I47</f>
        <v>1262.6556976929</v>
      </c>
      <c r="K2993" s="19">
        <f>'a24'!J47</f>
        <v>601021.57203623164</v>
      </c>
      <c r="L2993" s="6" t="e">
        <f>'a24'!K47</f>
        <v>#N/A</v>
      </c>
      <c r="M2993" s="6" t="e">
        <f>'a24'!L47</f>
        <v>#N/A</v>
      </c>
    </row>
    <row r="2994" spans="1:13" x14ac:dyDescent="0.25">
      <c r="A2994">
        <v>1</v>
      </c>
      <c r="B2994" t="str">
        <f>'a24'!A48</f>
        <v>a24</v>
      </c>
      <c r="C2994">
        <f>'a24'!B48</f>
        <v>47</v>
      </c>
      <c r="D2994">
        <f>'a24'!C48</f>
        <v>-16.663399999999999</v>
      </c>
      <c r="E2994">
        <f>'a24'!D48</f>
        <v>72.038799999999995</v>
      </c>
      <c r="F2994" s="14">
        <f>'a24'!E48</f>
        <v>7903</v>
      </c>
      <c r="G2994">
        <f>'a24'!F48</f>
        <v>7903</v>
      </c>
      <c r="H2994" s="11">
        <f>'a24'!G48</f>
        <v>1.0741883680249023</v>
      </c>
      <c r="I2994" s="19">
        <f>'a24'!H48</f>
        <v>1808.4492632841113</v>
      </c>
      <c r="J2994" s="19">
        <f>'a24'!I48</f>
        <v>9711.449263284112</v>
      </c>
      <c r="K2994" s="19">
        <f>'a24'!J48</f>
        <v>610733.02129951573</v>
      </c>
      <c r="L2994" s="6">
        <f>'a24'!K48</f>
        <v>916565</v>
      </c>
      <c r="M2994" s="6">
        <f>'a24'!L48</f>
        <v>924468</v>
      </c>
    </row>
    <row r="2995" spans="1:13" x14ac:dyDescent="0.25">
      <c r="A2995">
        <v>1</v>
      </c>
      <c r="B2995" t="str">
        <f>'a24'!A49</f>
        <v>a24</v>
      </c>
      <c r="C2995">
        <f>'a24'!B49</f>
        <v>48</v>
      </c>
      <c r="D2995">
        <f>'a24'!C49</f>
        <v>-19.100300000000001</v>
      </c>
      <c r="E2995">
        <f>'a24'!D49</f>
        <v>71.927400000000006</v>
      </c>
      <c r="F2995" s="14" t="e">
        <f>'a24'!E49</f>
        <v>#N/A</v>
      </c>
      <c r="G2995">
        <f>'a24'!F49</f>
        <v>0</v>
      </c>
      <c r="H2995" s="11">
        <f>'a24'!G49</f>
        <v>2.4394449307168227</v>
      </c>
      <c r="I2995" s="19">
        <f>'a24'!H49</f>
        <v>4106.9262329553794</v>
      </c>
      <c r="J2995" s="19">
        <f>'a24'!I49</f>
        <v>4106.9262329553794</v>
      </c>
      <c r="K2995" s="19">
        <f>'a24'!J49</f>
        <v>614839.94753247115</v>
      </c>
      <c r="L2995" s="6" t="e">
        <f>'a24'!K49</f>
        <v>#N/A</v>
      </c>
      <c r="M2995" s="6" t="e">
        <f>'a24'!L49</f>
        <v>#N/A</v>
      </c>
    </row>
    <row r="2996" spans="1:13" x14ac:dyDescent="0.25">
      <c r="A2996">
        <v>1</v>
      </c>
      <c r="B2996" t="str">
        <f>'a24'!A50</f>
        <v>a24</v>
      </c>
      <c r="C2996">
        <f>'a24'!B50</f>
        <v>49</v>
      </c>
      <c r="D2996">
        <f>'a24'!C50</f>
        <v>-21.323799999999999</v>
      </c>
      <c r="E2996">
        <f>'a24'!D50</f>
        <v>74.058000000000007</v>
      </c>
      <c r="F2996" s="14" t="e">
        <f>'a24'!E50</f>
        <v>#N/A</v>
      </c>
      <c r="G2996">
        <f>'a24'!F50</f>
        <v>0</v>
      </c>
      <c r="H2996" s="11">
        <f>'a24'!G50</f>
        <v>3.0795143464514001</v>
      </c>
      <c r="I2996" s="19">
        <f>'a24'!H50</f>
        <v>5184.5147619246791</v>
      </c>
      <c r="J2996" s="19">
        <f>'a24'!I50</f>
        <v>5184.5147619246791</v>
      </c>
      <c r="K2996" s="19">
        <f>'a24'!J50</f>
        <v>620024.46229439578</v>
      </c>
      <c r="L2996" s="6" t="e">
        <f>'a24'!K50</f>
        <v>#N/A</v>
      </c>
      <c r="M2996" s="6" t="e">
        <f>'a24'!L50</f>
        <v>#N/A</v>
      </c>
    </row>
    <row r="2997" spans="1:13" x14ac:dyDescent="0.25">
      <c r="A2997">
        <v>1</v>
      </c>
      <c r="B2997" t="str">
        <f>'a24'!A51</f>
        <v>a24</v>
      </c>
      <c r="C2997">
        <f>'a24'!B51</f>
        <v>50</v>
      </c>
      <c r="D2997">
        <f>'a24'!C51</f>
        <v>-21.816299999999998</v>
      </c>
      <c r="E2997">
        <f>'a24'!D51</f>
        <v>75.453800000000001</v>
      </c>
      <c r="F2997" s="14" t="e">
        <f>'a24'!E51</f>
        <v>#N/A</v>
      </c>
      <c r="G2997">
        <f>'a24'!F51</f>
        <v>0</v>
      </c>
      <c r="H2997" s="11">
        <f>'a24'!G51</f>
        <v>1.4801398210979879</v>
      </c>
      <c r="I2997" s="19">
        <f>'a24'!H51</f>
        <v>2491.8886190732601</v>
      </c>
      <c r="J2997" s="19">
        <f>'a24'!I51</f>
        <v>2491.8886190732601</v>
      </c>
      <c r="K2997" s="19">
        <f>'a24'!J51</f>
        <v>622516.3509134691</v>
      </c>
      <c r="L2997" s="6" t="e">
        <f>'a24'!K51</f>
        <v>#N/A</v>
      </c>
      <c r="M2997" s="6" t="e">
        <f>'a24'!L51</f>
        <v>#N/A</v>
      </c>
    </row>
    <row r="2998" spans="1:13" x14ac:dyDescent="0.25">
      <c r="A2998">
        <v>1</v>
      </c>
      <c r="B2998" t="str">
        <f>'a24'!A52</f>
        <v>a24</v>
      </c>
      <c r="C2998">
        <f>'a24'!B52</f>
        <v>51</v>
      </c>
      <c r="D2998">
        <f>'a24'!C52</f>
        <v>-21.607199999999999</v>
      </c>
      <c r="E2998">
        <f>'a24'!D52</f>
        <v>76.533100000000005</v>
      </c>
      <c r="F2998" s="14" t="e">
        <f>'a24'!E52</f>
        <v>#N/A</v>
      </c>
      <c r="G2998">
        <f>'a24'!F52</f>
        <v>0</v>
      </c>
      <c r="H2998" s="11">
        <f>'a24'!G52</f>
        <v>1.0993685915106031</v>
      </c>
      <c r="I2998" s="19">
        <f>'a24'!H52</f>
        <v>1850.8414153195811</v>
      </c>
      <c r="J2998" s="19">
        <f>'a24'!I52</f>
        <v>1850.8414153195811</v>
      </c>
      <c r="K2998" s="19">
        <f>'a24'!J52</f>
        <v>624367.19232878869</v>
      </c>
      <c r="L2998" s="6" t="e">
        <f>'a24'!K52</f>
        <v>#N/A</v>
      </c>
      <c r="M2998" s="6" t="e">
        <f>'a24'!L52</f>
        <v>#N/A</v>
      </c>
    </row>
    <row r="2999" spans="1:13" x14ac:dyDescent="0.25">
      <c r="A2999">
        <v>1</v>
      </c>
      <c r="B2999" t="str">
        <f>'a24'!A53</f>
        <v>a24</v>
      </c>
      <c r="C2999">
        <f>'a24'!B53</f>
        <v>52</v>
      </c>
      <c r="D2999">
        <f>'a24'!C53</f>
        <v>-20.306000000000001</v>
      </c>
      <c r="E2999">
        <f>'a24'!D53</f>
        <v>76.949299999999994</v>
      </c>
      <c r="F2999" s="14" t="e">
        <f>'a24'!E53</f>
        <v>#N/A</v>
      </c>
      <c r="G2999">
        <f>'a24'!F53</f>
        <v>0</v>
      </c>
      <c r="H2999" s="11">
        <f>'a24'!G53</f>
        <v>1.3661419691964616</v>
      </c>
      <c r="I2999" s="19">
        <f>'a24'!H53</f>
        <v>2299.9675953273509</v>
      </c>
      <c r="J2999" s="19">
        <f>'a24'!I53</f>
        <v>2299.9675953273509</v>
      </c>
      <c r="K2999" s="19">
        <f>'a24'!J53</f>
        <v>626667.15992411599</v>
      </c>
      <c r="L2999" s="6" t="e">
        <f>'a24'!K53</f>
        <v>#N/A</v>
      </c>
      <c r="M2999" s="6" t="e">
        <f>'a24'!L53</f>
        <v>#N/A</v>
      </c>
    </row>
    <row r="3000" spans="1:13" x14ac:dyDescent="0.25">
      <c r="A3000">
        <v>1</v>
      </c>
      <c r="B3000" t="str">
        <f>'a24'!A54</f>
        <v>a24</v>
      </c>
      <c r="C3000">
        <f>'a24'!B54</f>
        <v>53</v>
      </c>
      <c r="D3000">
        <f>'a24'!C54</f>
        <v>-18.182099999999998</v>
      </c>
      <c r="E3000">
        <f>'a24'!D54</f>
        <v>77.127899999999997</v>
      </c>
      <c r="F3000" s="14" t="e">
        <f>'a24'!E54</f>
        <v>#N/A</v>
      </c>
      <c r="G3000">
        <f>'a24'!F54</f>
        <v>0</v>
      </c>
      <c r="H3000" s="11">
        <f>'a24'!G54</f>
        <v>2.1313960612706433</v>
      </c>
      <c r="I3000" s="19">
        <f>'a24'!H54</f>
        <v>3588.3107204547523</v>
      </c>
      <c r="J3000" s="19">
        <f>'a24'!I54</f>
        <v>3588.3107204547523</v>
      </c>
      <c r="K3000" s="19">
        <f>'a24'!J54</f>
        <v>630255.47064457077</v>
      </c>
      <c r="L3000" s="6" t="e">
        <f>'a24'!K54</f>
        <v>#N/A</v>
      </c>
      <c r="M3000" s="6" t="e">
        <f>'a24'!L54</f>
        <v>#N/A</v>
      </c>
    </row>
    <row r="3001" spans="1:13" x14ac:dyDescent="0.25">
      <c r="A3001">
        <v>1</v>
      </c>
      <c r="B3001" t="str">
        <f>'a24'!A55</f>
        <v>a24</v>
      </c>
      <c r="C3001">
        <f>'a24'!B55</f>
        <v>54</v>
      </c>
      <c r="D3001">
        <f>'a24'!C55</f>
        <v>-10.404500000000001</v>
      </c>
      <c r="E3001">
        <f>'a24'!D55</f>
        <v>77.215400000000002</v>
      </c>
      <c r="F3001" s="14" t="e">
        <f>'a24'!E55</f>
        <v>#N/A</v>
      </c>
      <c r="G3001">
        <f>'a24'!F55</f>
        <v>0</v>
      </c>
      <c r="H3001" s="11">
        <f>'a24'!G55</f>
        <v>7.7780921831770531</v>
      </c>
      <c r="I3001" s="19">
        <f>'a24'!H55</f>
        <v>13094.803013261037</v>
      </c>
      <c r="J3001" s="19">
        <f>'a24'!I55</f>
        <v>13094.803013261037</v>
      </c>
      <c r="K3001" s="19">
        <f>'a24'!J55</f>
        <v>643350.27365783183</v>
      </c>
      <c r="L3001" s="6" t="e">
        <f>'a24'!K55</f>
        <v>#N/A</v>
      </c>
      <c r="M3001" s="6" t="e">
        <f>'a24'!L55</f>
        <v>#N/A</v>
      </c>
    </row>
    <row r="3002" spans="1:13" x14ac:dyDescent="0.25">
      <c r="A3002">
        <v>1</v>
      </c>
      <c r="B3002" t="str">
        <f>'a24'!A56</f>
        <v>a24</v>
      </c>
      <c r="C3002">
        <f>'a24'!B56</f>
        <v>55</v>
      </c>
      <c r="D3002">
        <f>'a24'!C56</f>
        <v>-9.6378000000000004</v>
      </c>
      <c r="E3002">
        <f>'a24'!D56</f>
        <v>78.162099999999995</v>
      </c>
      <c r="F3002" s="14" t="e">
        <f>'a24'!E56</f>
        <v>#N/A</v>
      </c>
      <c r="G3002">
        <f>'a24'!F56</f>
        <v>0</v>
      </c>
      <c r="H3002" s="11">
        <f>'a24'!G56</f>
        <v>1.2182240270163722</v>
      </c>
      <c r="I3002" s="19">
        <f>'a24'!H56</f>
        <v>2050.9404213932885</v>
      </c>
      <c r="J3002" s="19">
        <f>'a24'!I56</f>
        <v>2050.9404213932885</v>
      </c>
      <c r="K3002" s="19">
        <f>'a24'!J56</f>
        <v>645401.21407922509</v>
      </c>
      <c r="L3002" s="6" t="e">
        <f>'a24'!K56</f>
        <v>#N/A</v>
      </c>
      <c r="M3002" s="6" t="e">
        <f>'a24'!L56</f>
        <v>#N/A</v>
      </c>
    </row>
    <row r="3003" spans="1:13" x14ac:dyDescent="0.25">
      <c r="A3003">
        <v>1</v>
      </c>
      <c r="B3003" t="str">
        <f>'a24'!A57</f>
        <v>a24</v>
      </c>
      <c r="C3003">
        <f>'a24'!B57</f>
        <v>56</v>
      </c>
      <c r="D3003">
        <f>'a24'!C57</f>
        <v>-9.2769999999999992</v>
      </c>
      <c r="E3003">
        <f>'a24'!D57</f>
        <v>80.145799999999994</v>
      </c>
      <c r="F3003" s="14" t="e">
        <f>'a24'!E57</f>
        <v>#N/A</v>
      </c>
      <c r="G3003">
        <f>'a24'!F57</f>
        <v>0</v>
      </c>
      <c r="H3003" s="11">
        <f>'a24'!G57</f>
        <v>2.0162446106561567</v>
      </c>
      <c r="I3003" s="19">
        <f>'a24'!H57</f>
        <v>3394.4475562010157</v>
      </c>
      <c r="J3003" s="19">
        <f>'a24'!I57</f>
        <v>3394.4475562010157</v>
      </c>
      <c r="K3003" s="19">
        <f>'a24'!J57</f>
        <v>648795.66163542611</v>
      </c>
      <c r="L3003" s="6" t="e">
        <f>'a24'!K57</f>
        <v>#N/A</v>
      </c>
      <c r="M3003" s="6" t="e">
        <f>'a24'!L57</f>
        <v>#N/A</v>
      </c>
    </row>
    <row r="3004" spans="1:13" x14ac:dyDescent="0.25">
      <c r="A3004">
        <v>1</v>
      </c>
      <c r="B3004" t="str">
        <f>'a24'!A58</f>
        <v>a24</v>
      </c>
      <c r="C3004">
        <f>'a24'!B58</f>
        <v>57</v>
      </c>
      <c r="D3004">
        <f>'a24'!C58</f>
        <v>-9.2942</v>
      </c>
      <c r="E3004">
        <f>'a24'!D58</f>
        <v>84.976799999999997</v>
      </c>
      <c r="F3004" s="14" t="e">
        <f>'a24'!E58</f>
        <v>#N/A</v>
      </c>
      <c r="G3004">
        <f>'a24'!F58</f>
        <v>0</v>
      </c>
      <c r="H3004" s="11">
        <f>'a24'!G58</f>
        <v>4.8310306188224503</v>
      </c>
      <c r="I3004" s="19">
        <f>'a24'!H58</f>
        <v>8133.2790631278813</v>
      </c>
      <c r="J3004" s="19">
        <f>'a24'!I58</f>
        <v>8133.2790631278813</v>
      </c>
      <c r="K3004" s="19">
        <f>'a24'!J58</f>
        <v>656928.94069855404</v>
      </c>
      <c r="L3004" s="6" t="e">
        <f>'a24'!K58</f>
        <v>#N/A</v>
      </c>
      <c r="M3004" s="6" t="e">
        <f>'a24'!L58</f>
        <v>#N/A</v>
      </c>
    </row>
    <row r="3005" spans="1:13" x14ac:dyDescent="0.25">
      <c r="A3005">
        <v>1</v>
      </c>
      <c r="B3005" t="str">
        <f>'a24'!A59</f>
        <v>a24</v>
      </c>
      <c r="C3005">
        <f>'a24'!B59</f>
        <v>58</v>
      </c>
      <c r="D3005">
        <f>'a24'!C59</f>
        <v>-9.9177999999999997</v>
      </c>
      <c r="E3005">
        <f>'a24'!D59</f>
        <v>85.889899999999997</v>
      </c>
      <c r="F3005" s="14" t="e">
        <f>'a24'!E59</f>
        <v>#N/A</v>
      </c>
      <c r="G3005">
        <f>'a24'!F59</f>
        <v>0</v>
      </c>
      <c r="H3005" s="11">
        <f>'a24'!G59</f>
        <v>1.1057253592099621</v>
      </c>
      <c r="I3005" s="19">
        <f>'a24'!H59</f>
        <v>1861.5433482439819</v>
      </c>
      <c r="J3005" s="19">
        <f>'a24'!I59</f>
        <v>1861.5433482439819</v>
      </c>
      <c r="K3005" s="19">
        <f>'a24'!J59</f>
        <v>658790.48404679797</v>
      </c>
      <c r="L3005" s="6" t="e">
        <f>'a24'!K59</f>
        <v>#N/A</v>
      </c>
      <c r="M3005" s="6" t="e">
        <f>'a24'!L59</f>
        <v>#N/A</v>
      </c>
    </row>
    <row r="3006" spans="1:13" x14ac:dyDescent="0.25">
      <c r="A3006">
        <v>1</v>
      </c>
      <c r="B3006" t="str">
        <f>'a24'!A60</f>
        <v>a24</v>
      </c>
      <c r="C3006">
        <f>'a24'!B60</f>
        <v>59</v>
      </c>
      <c r="D3006">
        <f>'a24'!C60</f>
        <v>-11.273400000000001</v>
      </c>
      <c r="E3006">
        <f>'a24'!D60</f>
        <v>86.531800000000004</v>
      </c>
      <c r="F3006" s="14">
        <f>'a24'!E60</f>
        <v>2901</v>
      </c>
      <c r="G3006">
        <f>'a24'!F60</f>
        <v>2901</v>
      </c>
      <c r="H3006" s="11">
        <f>'a24'!G60</f>
        <v>1.4998956530372407</v>
      </c>
      <c r="I3006" s="19">
        <f>'a24'!H60</f>
        <v>2525.1485395672771</v>
      </c>
      <c r="J3006" s="19">
        <f>'a24'!I60</f>
        <v>5426.1485395672771</v>
      </c>
      <c r="K3006" s="19">
        <f>'a24'!J60</f>
        <v>664216.63258636522</v>
      </c>
      <c r="L3006" s="6">
        <f>'a24'!K60</f>
        <v>966035</v>
      </c>
      <c r="M3006" s="6">
        <f>'a24'!L60</f>
        <v>968936</v>
      </c>
    </row>
    <row r="3007" spans="1:13" x14ac:dyDescent="0.25">
      <c r="A3007">
        <v>1</v>
      </c>
      <c r="B3007" t="str">
        <f>'a24'!A61</f>
        <v>a24</v>
      </c>
      <c r="C3007">
        <f>'a24'!B61</f>
        <v>60</v>
      </c>
      <c r="D3007">
        <f>'a24'!C61</f>
        <v>-7.3177000000000003</v>
      </c>
      <c r="E3007">
        <f>'a24'!D61</f>
        <v>86.326700000000002</v>
      </c>
      <c r="F3007" s="14">
        <f>'a24'!E61</f>
        <v>6546</v>
      </c>
      <c r="G3007">
        <f>'a24'!F61</f>
        <v>6546</v>
      </c>
      <c r="H3007" s="11">
        <f>'a24'!G61</f>
        <v>3.9610135697823612</v>
      </c>
      <c r="I3007" s="19">
        <f>'a24'!H61</f>
        <v>6668.5623167772155</v>
      </c>
      <c r="J3007" s="19">
        <f>'a24'!I61</f>
        <v>13214.562316777216</v>
      </c>
      <c r="K3007" s="19">
        <f>'a24'!J61</f>
        <v>677431.1949031424</v>
      </c>
      <c r="L3007" s="6">
        <f>'a24'!K61</f>
        <v>975455</v>
      </c>
      <c r="M3007" s="6">
        <f>'a24'!L61</f>
        <v>982001</v>
      </c>
    </row>
    <row r="3008" spans="1:13" x14ac:dyDescent="0.25">
      <c r="A3008">
        <v>1</v>
      </c>
      <c r="B3008" t="str">
        <f>'a24'!A62</f>
        <v>a24</v>
      </c>
      <c r="C3008">
        <f>'a24'!B62</f>
        <v>61</v>
      </c>
      <c r="D3008">
        <f>'a24'!C62</f>
        <v>-8.2594999999999992</v>
      </c>
      <c r="E3008">
        <f>'a24'!D62</f>
        <v>88.745599999999996</v>
      </c>
      <c r="F3008" s="14" t="e">
        <f>'a24'!E62</f>
        <v>#N/A</v>
      </c>
      <c r="G3008">
        <f>'a24'!F62</f>
        <v>0</v>
      </c>
      <c r="H3008" s="11">
        <f>'a24'!G62</f>
        <v>2.5957781973812724</v>
      </c>
      <c r="I3008" s="19">
        <f>'a24'!H62</f>
        <v>4370.1210220089588</v>
      </c>
      <c r="J3008" s="19">
        <f>'a24'!I62</f>
        <v>4370.1210220089588</v>
      </c>
      <c r="K3008" s="19">
        <f>'a24'!J62</f>
        <v>681801.31592515134</v>
      </c>
      <c r="L3008" s="6" t="e">
        <f>'a24'!K62</f>
        <v>#N/A</v>
      </c>
      <c r="M3008" s="6" t="e">
        <f>'a24'!L62</f>
        <v>#N/A</v>
      </c>
    </row>
    <row r="3009" spans="1:13" x14ac:dyDescent="0.25">
      <c r="A3009">
        <v>1</v>
      </c>
      <c r="B3009" t="str">
        <f>'a24'!A63</f>
        <v>a24</v>
      </c>
      <c r="C3009">
        <f>'a24'!B63</f>
        <v>62</v>
      </c>
      <c r="D3009">
        <f>'a24'!C63</f>
        <v>-8.2981999999999996</v>
      </c>
      <c r="E3009">
        <f>'a24'!D63</f>
        <v>89.712100000000007</v>
      </c>
      <c r="F3009" s="14" t="e">
        <f>'a24'!E63</f>
        <v>#N/A</v>
      </c>
      <c r="G3009">
        <f>'a24'!F63</f>
        <v>0</v>
      </c>
      <c r="H3009" s="11">
        <f>'a24'!G63</f>
        <v>0.96727449051446635</v>
      </c>
      <c r="I3009" s="19">
        <f>'a24'!H63</f>
        <v>1628.4544609068496</v>
      </c>
      <c r="J3009" s="19">
        <f>'a24'!I63</f>
        <v>1628.4544609068496</v>
      </c>
      <c r="K3009" s="19">
        <f>'a24'!J63</f>
        <v>683429.77038605814</v>
      </c>
      <c r="L3009" s="6" t="e">
        <f>'a24'!K63</f>
        <v>#N/A</v>
      </c>
      <c r="M3009" s="6" t="e">
        <f>'a24'!L63</f>
        <v>#N/A</v>
      </c>
    </row>
    <row r="3010" spans="1:13" x14ac:dyDescent="0.25">
      <c r="A3010">
        <v>1</v>
      </c>
      <c r="B3010" t="str">
        <f>'a24'!A64</f>
        <v>a24</v>
      </c>
      <c r="C3010">
        <f>'a24'!B64</f>
        <v>63</v>
      </c>
      <c r="D3010">
        <f>'a24'!C64</f>
        <v>-6.6047000000000002</v>
      </c>
      <c r="E3010">
        <f>'a24'!D64</f>
        <v>92.129400000000004</v>
      </c>
      <c r="F3010" s="14" t="e">
        <f>'a24'!E64</f>
        <v>#N/A</v>
      </c>
      <c r="G3010">
        <f>'a24'!F64</f>
        <v>0</v>
      </c>
      <c r="H3010" s="11">
        <f>'a24'!G64</f>
        <v>2.9514880213207682</v>
      </c>
      <c r="I3010" s="19">
        <f>'a24'!H64</f>
        <v>4968.9761094356627</v>
      </c>
      <c r="J3010" s="19">
        <f>'a24'!I64</f>
        <v>4968.9761094356627</v>
      </c>
      <c r="K3010" s="19">
        <f>'a24'!J64</f>
        <v>688398.7464954938</v>
      </c>
      <c r="L3010" s="6" t="e">
        <f>'a24'!K64</f>
        <v>#N/A</v>
      </c>
      <c r="M3010" s="6" t="e">
        <f>'a24'!L64</f>
        <v>#N/A</v>
      </c>
    </row>
    <row r="3011" spans="1:13" x14ac:dyDescent="0.25">
      <c r="A3011">
        <v>1</v>
      </c>
      <c r="B3011" t="str">
        <f>'a24'!A65</f>
        <v>a24</v>
      </c>
      <c r="C3011">
        <f>'a24'!B65</f>
        <v>64</v>
      </c>
      <c r="D3011">
        <f>'a24'!C65</f>
        <v>-3.964</v>
      </c>
      <c r="E3011">
        <f>'a24'!D65</f>
        <v>93.830600000000004</v>
      </c>
      <c r="F3011" s="14" t="e">
        <f>'a24'!E65</f>
        <v>#N/A</v>
      </c>
      <c r="G3011">
        <f>'a24'!F65</f>
        <v>0</v>
      </c>
      <c r="H3011" s="11">
        <f>'a24'!G65</f>
        <v>3.1412382797234599</v>
      </c>
      <c r="I3011" s="19">
        <f>'a24'!H65</f>
        <v>5288.4300573938508</v>
      </c>
      <c r="J3011" s="19">
        <f>'a24'!I65</f>
        <v>5288.4300573938508</v>
      </c>
      <c r="K3011" s="19">
        <f>'a24'!J65</f>
        <v>693687.17655288766</v>
      </c>
      <c r="L3011" s="6" t="e">
        <f>'a24'!K65</f>
        <v>#N/A</v>
      </c>
      <c r="M3011" s="6" t="e">
        <f>'a24'!L65</f>
        <v>#N/A</v>
      </c>
    </row>
    <row r="3012" spans="1:13" x14ac:dyDescent="0.25">
      <c r="A3012">
        <v>1</v>
      </c>
      <c r="B3012" t="str">
        <f>'a24'!A66</f>
        <v>a24</v>
      </c>
      <c r="C3012">
        <f>'a24'!B66</f>
        <v>65</v>
      </c>
      <c r="D3012">
        <f>'a24'!C66</f>
        <v>-1.0530999999999999</v>
      </c>
      <c r="E3012">
        <f>'a24'!D66</f>
        <v>94.399199999999993</v>
      </c>
      <c r="F3012" s="14" t="e">
        <f>'a24'!E66</f>
        <v>#N/A</v>
      </c>
      <c r="G3012">
        <f>'a24'!F66</f>
        <v>0</v>
      </c>
      <c r="H3012" s="11">
        <f>'a24'!G66</f>
        <v>2.9659138170216592</v>
      </c>
      <c r="I3012" s="19">
        <f>'a24'!H66</f>
        <v>4993.2626502176408</v>
      </c>
      <c r="J3012" s="19">
        <f>'a24'!I66</f>
        <v>4993.2626502176408</v>
      </c>
      <c r="K3012" s="19">
        <f>'a24'!J66</f>
        <v>698680.43920310528</v>
      </c>
      <c r="L3012" s="6" t="e">
        <f>'a24'!K66</f>
        <v>#N/A</v>
      </c>
      <c r="M3012" s="6" t="e">
        <f>'a24'!L66</f>
        <v>#N/A</v>
      </c>
    </row>
    <row r="3013" spans="1:13" x14ac:dyDescent="0.25">
      <c r="A3013">
        <v>1</v>
      </c>
      <c r="B3013" t="str">
        <f>'a24'!A67</f>
        <v>a24</v>
      </c>
      <c r="C3013">
        <f>'a24'!B67</f>
        <v>66</v>
      </c>
      <c r="D3013">
        <f>'a24'!C67</f>
        <v>1.0671999999999999</v>
      </c>
      <c r="E3013">
        <f>'a24'!D67</f>
        <v>94.348699999999994</v>
      </c>
      <c r="F3013" s="14" t="e">
        <f>'a24'!E67</f>
        <v>#N/A</v>
      </c>
      <c r="G3013">
        <f>'a24'!F67</f>
        <v>0</v>
      </c>
      <c r="H3013" s="11">
        <f>'a24'!G67</f>
        <v>2.1209013036914279</v>
      </c>
      <c r="I3013" s="19">
        <f>'a24'!H67</f>
        <v>3570.6422768396214</v>
      </c>
      <c r="J3013" s="19">
        <f>'a24'!I67</f>
        <v>3570.6422768396214</v>
      </c>
      <c r="K3013" s="19">
        <f>'a24'!J67</f>
        <v>702251.08147994487</v>
      </c>
      <c r="L3013" s="6" t="e">
        <f>'a24'!K67</f>
        <v>#N/A</v>
      </c>
      <c r="M3013" s="6" t="e">
        <f>'a24'!L67</f>
        <v>#N/A</v>
      </c>
    </row>
    <row r="3014" spans="1:13" x14ac:dyDescent="0.25">
      <c r="A3014">
        <v>1</v>
      </c>
      <c r="B3014" t="str">
        <f>'a24'!A68</f>
        <v>a24</v>
      </c>
      <c r="C3014">
        <f>'a24'!B68</f>
        <v>67</v>
      </c>
      <c r="D3014">
        <f>'a24'!C68</f>
        <v>2.3555999999999999</v>
      </c>
      <c r="E3014">
        <f>'a24'!D68</f>
        <v>94.638900000000007</v>
      </c>
      <c r="F3014" s="14">
        <f>'a24'!E68</f>
        <v>5246</v>
      </c>
      <c r="G3014">
        <f>'a24'!F68</f>
        <v>5246</v>
      </c>
      <c r="H3014" s="11">
        <f>'a24'!G68</f>
        <v>1.3206780834101881</v>
      </c>
      <c r="I3014" s="19">
        <f>'a24'!H68</f>
        <v>2223.4268942700542</v>
      </c>
      <c r="J3014" s="19">
        <f>'a24'!I68</f>
        <v>7469.4268942700546</v>
      </c>
      <c r="K3014" s="19">
        <f>'a24'!J68</f>
        <v>709720.50837421487</v>
      </c>
      <c r="L3014" s="6">
        <f>'a24'!K68</f>
        <v>1003900</v>
      </c>
      <c r="M3014" s="6">
        <f>'a24'!L68</f>
        <v>1009146</v>
      </c>
    </row>
    <row r="3015" spans="1:13" x14ac:dyDescent="0.25">
      <c r="A3015">
        <v>1</v>
      </c>
      <c r="B3015" t="str">
        <f>'a24'!A69</f>
        <v>a24</v>
      </c>
      <c r="C3015">
        <f>'a24'!B69</f>
        <v>68</v>
      </c>
      <c r="D3015">
        <f>'a24'!C69</f>
        <v>4.5620000000000003</v>
      </c>
      <c r="E3015">
        <f>'a24'!D69</f>
        <v>92.621899999999997</v>
      </c>
      <c r="F3015" s="14" t="e">
        <f>'a24'!E69</f>
        <v>#N/A</v>
      </c>
      <c r="G3015">
        <f>'a24'!F69</f>
        <v>0</v>
      </c>
      <c r="H3015" s="11">
        <f>'a24'!G69</f>
        <v>2.9893962534264409</v>
      </c>
      <c r="I3015" s="19">
        <f>'a24'!H69</f>
        <v>5032.7964937039815</v>
      </c>
      <c r="J3015" s="19">
        <f>'a24'!I69</f>
        <v>5032.7964937039815</v>
      </c>
      <c r="K3015" s="19">
        <f>'a24'!J69</f>
        <v>714753.30486791884</v>
      </c>
      <c r="L3015" s="6" t="e">
        <f>'a24'!K69</f>
        <v>#N/A</v>
      </c>
      <c r="M3015" s="6" t="e">
        <f>'a24'!L69</f>
        <v>#N/A</v>
      </c>
    </row>
    <row r="3016" spans="1:13" x14ac:dyDescent="0.25">
      <c r="A3016">
        <v>1</v>
      </c>
      <c r="B3016" t="str">
        <f>'a24'!A70</f>
        <v>a24</v>
      </c>
      <c r="C3016">
        <f>'a24'!B70</f>
        <v>69</v>
      </c>
      <c r="D3016">
        <f>'a24'!C70</f>
        <v>6.5156000000000001</v>
      </c>
      <c r="E3016">
        <f>'a24'!D70</f>
        <v>89.786199999999994</v>
      </c>
      <c r="F3016" s="14" t="e">
        <f>'a24'!E70</f>
        <v>#N/A</v>
      </c>
      <c r="G3016">
        <f>'a24'!F70</f>
        <v>0</v>
      </c>
      <c r="H3016" s="11">
        <f>'a24'!G70</f>
        <v>3.4435080150915889</v>
      </c>
      <c r="I3016" s="19">
        <f>'a24'!H70</f>
        <v>5797.3161117501049</v>
      </c>
      <c r="J3016" s="19">
        <f>'a24'!I70</f>
        <v>5797.3161117501049</v>
      </c>
      <c r="K3016" s="19">
        <f>'a24'!J70</f>
        <v>720550.62097966892</v>
      </c>
      <c r="L3016" s="6" t="e">
        <f>'a24'!K70</f>
        <v>#N/A</v>
      </c>
      <c r="M3016" s="6" t="e">
        <f>'a24'!L70</f>
        <v>#N/A</v>
      </c>
    </row>
    <row r="3017" spans="1:13" x14ac:dyDescent="0.25">
      <c r="A3017">
        <v>1</v>
      </c>
      <c r="B3017" t="str">
        <f>'a24'!A71</f>
        <v>a24</v>
      </c>
      <c r="C3017">
        <f>'a24'!B71</f>
        <v>70</v>
      </c>
      <c r="D3017">
        <f>'a24'!C71</f>
        <v>7.2152000000000003</v>
      </c>
      <c r="E3017">
        <f>'a24'!D71</f>
        <v>85.860399999999998</v>
      </c>
      <c r="F3017" s="14" t="e">
        <f>'a24'!E71</f>
        <v>#N/A</v>
      </c>
      <c r="G3017">
        <f>'a24'!F71</f>
        <v>0</v>
      </c>
      <c r="H3017" s="11">
        <f>'a24'!G71</f>
        <v>3.9876491570849062</v>
      </c>
      <c r="I3017" s="19">
        <f>'a24'!H71</f>
        <v>6713.4046458027997</v>
      </c>
      <c r="J3017" s="19">
        <f>'a24'!I71</f>
        <v>6713.4046458027997</v>
      </c>
      <c r="K3017" s="19">
        <f>'a24'!J71</f>
        <v>727264.02562547172</v>
      </c>
      <c r="L3017" s="6" t="e">
        <f>'a24'!K71</f>
        <v>#N/A</v>
      </c>
      <c r="M3017" s="6" t="e">
        <f>'a24'!L71</f>
        <v>#N/A</v>
      </c>
    </row>
    <row r="3018" spans="1:13" x14ac:dyDescent="0.25">
      <c r="A3018">
        <v>1</v>
      </c>
      <c r="B3018" t="str">
        <f>'a24'!A72</f>
        <v>a24</v>
      </c>
      <c r="C3018">
        <f>'a24'!B72</f>
        <v>71</v>
      </c>
      <c r="D3018">
        <f>'a24'!C72</f>
        <v>7.2874999999999996</v>
      </c>
      <c r="E3018">
        <f>'a24'!D72</f>
        <v>83.280299999999997</v>
      </c>
      <c r="F3018" s="14" t="e">
        <f>'a24'!E72</f>
        <v>#N/A</v>
      </c>
      <c r="G3018">
        <f>'a24'!F72</f>
        <v>0</v>
      </c>
      <c r="H3018" s="11">
        <f>'a24'!G72</f>
        <v>2.5811128026492773</v>
      </c>
      <c r="I3018" s="19">
        <f>'a24'!H72</f>
        <v>4345.4311044038996</v>
      </c>
      <c r="J3018" s="19">
        <f>'a24'!I72</f>
        <v>4345.4311044038996</v>
      </c>
      <c r="K3018" s="19">
        <f>'a24'!J72</f>
        <v>731609.45672987564</v>
      </c>
      <c r="L3018" s="6" t="e">
        <f>'a24'!K72</f>
        <v>#N/A</v>
      </c>
      <c r="M3018" s="6" t="e">
        <f>'a24'!L72</f>
        <v>#N/A</v>
      </c>
    </row>
    <row r="3019" spans="1:13" x14ac:dyDescent="0.25">
      <c r="A3019">
        <v>1</v>
      </c>
      <c r="B3019" t="str">
        <f>'a24'!A73</f>
        <v>a24</v>
      </c>
      <c r="C3019">
        <f>'a24'!B73</f>
        <v>72</v>
      </c>
      <c r="D3019">
        <f>'a24'!C73</f>
        <v>7.2694999999999999</v>
      </c>
      <c r="E3019">
        <f>'a24'!D73</f>
        <v>79.932900000000004</v>
      </c>
      <c r="F3019" s="14" t="e">
        <f>'a24'!E73</f>
        <v>#N/A</v>
      </c>
      <c r="G3019">
        <f>'a24'!F73</f>
        <v>0</v>
      </c>
      <c r="H3019" s="11">
        <f>'a24'!G73</f>
        <v>3.3474483954200034</v>
      </c>
      <c r="I3019" s="19">
        <f>'a24'!H73</f>
        <v>5635.5949894614259</v>
      </c>
      <c r="J3019" s="19">
        <f>'a24'!I73</f>
        <v>5635.5949894614259</v>
      </c>
      <c r="K3019" s="19">
        <f>'a24'!J73</f>
        <v>737245.05171933712</v>
      </c>
      <c r="L3019" s="6" t="e">
        <f>'a24'!K73</f>
        <v>#N/A</v>
      </c>
      <c r="M3019" s="6" t="e">
        <f>'a24'!L73</f>
        <v>#N/A</v>
      </c>
    </row>
    <row r="3020" spans="1:13" x14ac:dyDescent="0.25">
      <c r="A3020">
        <v>1</v>
      </c>
      <c r="B3020" t="str">
        <f>'a24'!A74</f>
        <v>a24</v>
      </c>
      <c r="C3020">
        <f>'a24'!B74</f>
        <v>73</v>
      </c>
      <c r="D3020">
        <f>'a24'!C74</f>
        <v>7.4367000000000001</v>
      </c>
      <c r="E3020">
        <f>'a24'!D74</f>
        <v>78.408000000000001</v>
      </c>
      <c r="F3020" s="14" t="e">
        <f>'a24'!E74</f>
        <v>#N/A</v>
      </c>
      <c r="G3020">
        <f>'a24'!F74</f>
        <v>0</v>
      </c>
      <c r="H3020" s="11">
        <f>'a24'!G74</f>
        <v>1.5340390640397679</v>
      </c>
      <c r="I3020" s="19">
        <f>'a24'!H74</f>
        <v>2582.6306612430681</v>
      </c>
      <c r="J3020" s="19">
        <f>'a24'!I74</f>
        <v>2582.6306612430681</v>
      </c>
      <c r="K3020" s="19">
        <f>'a24'!J74</f>
        <v>739827.68238058023</v>
      </c>
      <c r="L3020" s="6" t="e">
        <f>'a24'!K74</f>
        <v>#N/A</v>
      </c>
      <c r="M3020" s="6" t="e">
        <f>'a24'!L74</f>
        <v>#N/A</v>
      </c>
    </row>
    <row r="3021" spans="1:13" x14ac:dyDescent="0.25">
      <c r="A3021">
        <v>1</v>
      </c>
      <c r="B3021" t="str">
        <f>'a24'!A75</f>
        <v>a24</v>
      </c>
      <c r="C3021">
        <f>'a24'!B75</f>
        <v>74</v>
      </c>
      <c r="D3021">
        <f>'a24'!C75</f>
        <v>8.0888000000000009</v>
      </c>
      <c r="E3021">
        <f>'a24'!D75</f>
        <v>75.760099999999994</v>
      </c>
      <c r="F3021" s="14" t="e">
        <f>'a24'!E75</f>
        <v>#N/A</v>
      </c>
      <c r="G3021">
        <f>'a24'!F75</f>
        <v>0</v>
      </c>
      <c r="H3021" s="11">
        <f>'a24'!G75</f>
        <v>2.7270146350909155</v>
      </c>
      <c r="I3021" s="19">
        <f>'a24'!H75</f>
        <v>4591.0640578457906</v>
      </c>
      <c r="J3021" s="19">
        <f>'a24'!I75</f>
        <v>4591.0640578457906</v>
      </c>
      <c r="K3021" s="19">
        <f>'a24'!J75</f>
        <v>744418.74643842597</v>
      </c>
      <c r="L3021" s="6" t="e">
        <f>'a24'!K75</f>
        <v>#N/A</v>
      </c>
      <c r="M3021" s="6" t="e">
        <f>'a24'!L75</f>
        <v>#N/A</v>
      </c>
    </row>
    <row r="3022" spans="1:13" x14ac:dyDescent="0.25">
      <c r="A3022">
        <v>1</v>
      </c>
      <c r="B3022" t="str">
        <f>'a24'!A76</f>
        <v>a24</v>
      </c>
      <c r="C3022">
        <f>'a24'!B76</f>
        <v>75</v>
      </c>
      <c r="D3022">
        <f>'a24'!C76</f>
        <v>8.9891000000000005</v>
      </c>
      <c r="E3022">
        <f>'a24'!D76</f>
        <v>74.548500000000004</v>
      </c>
      <c r="F3022" s="14" t="e">
        <f>'a24'!E76</f>
        <v>#N/A</v>
      </c>
      <c r="G3022">
        <f>'a24'!F76</f>
        <v>0</v>
      </c>
      <c r="H3022" s="11">
        <f>'a24'!G76</f>
        <v>1.5094749583878413</v>
      </c>
      <c r="I3022" s="19">
        <f>'a24'!H76</f>
        <v>2541.2757740633278</v>
      </c>
      <c r="J3022" s="19">
        <f>'a24'!I76</f>
        <v>2541.2757740633278</v>
      </c>
      <c r="K3022" s="19">
        <f>'a24'!J76</f>
        <v>746960.02221248928</v>
      </c>
      <c r="L3022" s="6" t="e">
        <f>'a24'!K76</f>
        <v>#N/A</v>
      </c>
      <c r="M3022" s="6" t="e">
        <f>'a24'!L76</f>
        <v>#N/A</v>
      </c>
    </row>
    <row r="3023" spans="1:13" x14ac:dyDescent="0.25">
      <c r="A3023">
        <v>1</v>
      </c>
      <c r="B3023" t="str">
        <f>'a24'!A77</f>
        <v>a24</v>
      </c>
      <c r="C3023">
        <f>'a24'!B77</f>
        <v>76</v>
      </c>
      <c r="D3023">
        <f>'a24'!C77</f>
        <v>10.4924</v>
      </c>
      <c r="E3023">
        <f>'a24'!D77</f>
        <v>74.459000000000003</v>
      </c>
      <c r="F3023" s="14">
        <f>'a24'!E77</f>
        <v>2506</v>
      </c>
      <c r="G3023">
        <f>'a24'!F77</f>
        <v>2506</v>
      </c>
      <c r="H3023" s="11">
        <f>'a24'!G77</f>
        <v>1.5059618653870352</v>
      </c>
      <c r="I3023" s="19">
        <f>'a24'!H77</f>
        <v>2535.3613081853941</v>
      </c>
      <c r="J3023" s="19">
        <f>'a24'!I77</f>
        <v>5041.3613081853946</v>
      </c>
      <c r="K3023" s="19">
        <f>'a24'!J77</f>
        <v>752001.38352067466</v>
      </c>
      <c r="L3023" s="6">
        <f>'a24'!K77</f>
        <v>1036248</v>
      </c>
      <c r="M3023" s="6">
        <f>'a24'!L77</f>
        <v>1038754</v>
      </c>
    </row>
    <row r="3024" spans="1:13" x14ac:dyDescent="0.25">
      <c r="A3024">
        <v>1</v>
      </c>
      <c r="B3024" t="str">
        <f>'a24'!A78</f>
        <v>a24</v>
      </c>
      <c r="C3024">
        <f>'a24'!B78</f>
        <v>77</v>
      </c>
      <c r="D3024">
        <f>'a24'!C78</f>
        <v>10.6105</v>
      </c>
      <c r="E3024">
        <f>'a24'!D78</f>
        <v>73.108000000000004</v>
      </c>
      <c r="F3024" s="14" t="e">
        <f>'a24'!E78</f>
        <v>#N/A</v>
      </c>
      <c r="G3024">
        <f>'a24'!F78</f>
        <v>0</v>
      </c>
      <c r="H3024" s="11">
        <f>'a24'!G78</f>
        <v>1.3561521337962041</v>
      </c>
      <c r="I3024" s="19">
        <f>'a24'!H78</f>
        <v>2283.1492131816358</v>
      </c>
      <c r="J3024" s="19">
        <f>'a24'!I78</f>
        <v>2283.1492131816358</v>
      </c>
      <c r="K3024" s="19">
        <f>'a24'!J78</f>
        <v>754284.53273385635</v>
      </c>
      <c r="L3024" s="6" t="e">
        <f>'a24'!K78</f>
        <v>#N/A</v>
      </c>
      <c r="M3024" s="6" t="e">
        <f>'a24'!L78</f>
        <v>#N/A</v>
      </c>
    </row>
    <row r="3025" spans="1:13" x14ac:dyDescent="0.25">
      <c r="A3025">
        <v>1</v>
      </c>
      <c r="B3025" t="str">
        <f>'a24'!A79</f>
        <v>a24</v>
      </c>
      <c r="C3025">
        <f>'a24'!B79</f>
        <v>78</v>
      </c>
      <c r="D3025">
        <f>'a24'!C79</f>
        <v>11.0709</v>
      </c>
      <c r="E3025">
        <f>'a24'!D79</f>
        <v>72.578100000000006</v>
      </c>
      <c r="F3025" s="14" t="e">
        <f>'a24'!E79</f>
        <v>#N/A</v>
      </c>
      <c r="G3025">
        <f>'a24'!F79</f>
        <v>0</v>
      </c>
      <c r="H3025" s="11">
        <f>'a24'!G79</f>
        <v>0.70197020592044912</v>
      </c>
      <c r="I3025" s="19">
        <f>'a24'!H79</f>
        <v>1181.8015718029098</v>
      </c>
      <c r="J3025" s="19">
        <f>'a24'!I79</f>
        <v>1181.8015718029098</v>
      </c>
      <c r="K3025" s="19">
        <f>'a24'!J79</f>
        <v>755466.33430565929</v>
      </c>
      <c r="L3025" s="6" t="e">
        <f>'a24'!K79</f>
        <v>#N/A</v>
      </c>
      <c r="M3025" s="6" t="e">
        <f>'a24'!L79</f>
        <v>#N/A</v>
      </c>
    </row>
    <row r="3026" spans="1:13" x14ac:dyDescent="0.25">
      <c r="A3026">
        <v>1</v>
      </c>
      <c r="B3026" t="str">
        <f>'a24'!A80</f>
        <v>a24</v>
      </c>
      <c r="C3026">
        <f>'a24'!B80</f>
        <v>79</v>
      </c>
      <c r="D3026">
        <f>'a24'!C80</f>
        <v>11.684699999999999</v>
      </c>
      <c r="E3026">
        <f>'a24'!D80</f>
        <v>72.396799999999999</v>
      </c>
      <c r="F3026" s="14">
        <f>'a24'!E80</f>
        <v>981</v>
      </c>
      <c r="G3026">
        <f>'a24'!F80</f>
        <v>981</v>
      </c>
      <c r="H3026" s="11">
        <f>'a24'!G80</f>
        <v>0.64001572636928383</v>
      </c>
      <c r="I3026" s="19">
        <f>'a24'!H80</f>
        <v>1077.4981402665353</v>
      </c>
      <c r="J3026" s="19">
        <f>'a24'!I80</f>
        <v>2058.4981402665353</v>
      </c>
      <c r="K3026" s="19">
        <f>'a24'!J80</f>
        <v>757524.8324459258</v>
      </c>
      <c r="L3026" s="6">
        <f>'a24'!K80</f>
        <v>1045760</v>
      </c>
      <c r="M3026" s="6">
        <f>'a24'!L80</f>
        <v>1046741</v>
      </c>
    </row>
    <row r="3027" spans="1:13" x14ac:dyDescent="0.25">
      <c r="A3027">
        <v>1</v>
      </c>
      <c r="B3027" t="str">
        <f>'a24'!A81</f>
        <v>a24</v>
      </c>
      <c r="C3027">
        <f>'a24'!B81</f>
        <v>80</v>
      </c>
      <c r="D3027">
        <f>'a24'!C81</f>
        <v>13.8825</v>
      </c>
      <c r="E3027">
        <f>'a24'!D81</f>
        <v>69.605599999999995</v>
      </c>
      <c r="F3027" s="14" t="e">
        <f>'a24'!E81</f>
        <v>#N/A</v>
      </c>
      <c r="G3027">
        <f>'a24'!F81</f>
        <v>0</v>
      </c>
      <c r="H3027" s="11">
        <f>'a24'!G81</f>
        <v>3.552621888127137</v>
      </c>
      <c r="I3027" s="19">
        <f>'a24'!H81</f>
        <v>5981.0147154391716</v>
      </c>
      <c r="J3027" s="19">
        <f>'a24'!I81</f>
        <v>5981.0147154391716</v>
      </c>
      <c r="K3027" s="19">
        <f>'a24'!J81</f>
        <v>763505.84716136497</v>
      </c>
      <c r="L3027" s="6" t="e">
        <f>'a24'!K81</f>
        <v>#N/A</v>
      </c>
      <c r="M3027" s="6" t="e">
        <f>'a24'!L81</f>
        <v>#N/A</v>
      </c>
    </row>
    <row r="3028" spans="1:13" x14ac:dyDescent="0.25">
      <c r="A3028">
        <v>1</v>
      </c>
      <c r="B3028" t="str">
        <f>'a24'!A82</f>
        <v>a24</v>
      </c>
      <c r="C3028">
        <f>'a24'!B82</f>
        <v>81</v>
      </c>
      <c r="D3028">
        <f>'a24'!C82</f>
        <v>15.457599999999999</v>
      </c>
      <c r="E3028">
        <f>'a24'!D82</f>
        <v>68.360100000000003</v>
      </c>
      <c r="F3028" s="14" t="e">
        <f>'a24'!E82</f>
        <v>#N/A</v>
      </c>
      <c r="G3028">
        <f>'a24'!F82</f>
        <v>0</v>
      </c>
      <c r="H3028" s="11">
        <f>'a24'!G82</f>
        <v>2.0080364189924391</v>
      </c>
      <c r="I3028" s="19">
        <f>'a24'!H82</f>
        <v>3380.6286594329945</v>
      </c>
      <c r="J3028" s="19">
        <f>'a24'!I82</f>
        <v>3380.6286594329945</v>
      </c>
      <c r="K3028" s="19">
        <f>'a24'!J82</f>
        <v>766886.47582079796</v>
      </c>
      <c r="L3028" s="6" t="e">
        <f>'a24'!K82</f>
        <v>#N/A</v>
      </c>
      <c r="M3028" s="6" t="e">
        <f>'a24'!L82</f>
        <v>#N/A</v>
      </c>
    </row>
    <row r="3029" spans="1:13" x14ac:dyDescent="0.25">
      <c r="A3029">
        <v>1</v>
      </c>
      <c r="B3029" t="str">
        <f>'a24'!A83</f>
        <v>a24</v>
      </c>
      <c r="C3029">
        <f>'a24'!B83</f>
        <v>82</v>
      </c>
      <c r="D3029">
        <f>'a24'!C83</f>
        <v>17.710899999999999</v>
      </c>
      <c r="E3029">
        <f>'a24'!D83</f>
        <v>67.400000000000006</v>
      </c>
      <c r="F3029" s="14" t="e">
        <f>'a24'!E83</f>
        <v>#N/A</v>
      </c>
      <c r="G3029">
        <f>'a24'!F83</f>
        <v>0</v>
      </c>
      <c r="H3029" s="11">
        <f>'a24'!G83</f>
        <v>2.4493168231161913</v>
      </c>
      <c r="I3029" s="19">
        <f>'a24'!H83</f>
        <v>4123.5460522238409</v>
      </c>
      <c r="J3029" s="19">
        <f>'a24'!I83</f>
        <v>4123.5460522238409</v>
      </c>
      <c r="K3029" s="19">
        <f>'a24'!J83</f>
        <v>771010.02187302185</v>
      </c>
      <c r="L3029" s="6" t="e">
        <f>'a24'!K83</f>
        <v>#N/A</v>
      </c>
      <c r="M3029" s="6" t="e">
        <f>'a24'!L83</f>
        <v>#N/A</v>
      </c>
    </row>
    <row r="3030" spans="1:13" x14ac:dyDescent="0.25">
      <c r="A3030">
        <v>1</v>
      </c>
      <c r="B3030" t="str">
        <f>'a24'!A84</f>
        <v>a24</v>
      </c>
      <c r="C3030">
        <f>'a24'!B84</f>
        <v>83</v>
      </c>
      <c r="D3030">
        <f>'a24'!C84</f>
        <v>19.623999999999999</v>
      </c>
      <c r="E3030">
        <f>'a24'!D84</f>
        <v>66.5762</v>
      </c>
      <c r="F3030" s="14" t="e">
        <f>'a24'!E84</f>
        <v>#N/A</v>
      </c>
      <c r="G3030">
        <f>'a24'!F84</f>
        <v>0</v>
      </c>
      <c r="H3030" s="11">
        <f>'a24'!G84</f>
        <v>2.0829301596549055</v>
      </c>
      <c r="I3030" s="19">
        <f>'a24'!H84</f>
        <v>3506.7159772231357</v>
      </c>
      <c r="J3030" s="19">
        <f>'a24'!I84</f>
        <v>3506.7159772231357</v>
      </c>
      <c r="K3030" s="19">
        <f>'a24'!J84</f>
        <v>774516.73785024497</v>
      </c>
      <c r="L3030" s="6" t="e">
        <f>'a24'!K84</f>
        <v>#N/A</v>
      </c>
      <c r="M3030" s="6" t="e">
        <f>'a24'!L84</f>
        <v>#N/A</v>
      </c>
    </row>
    <row r="3031" spans="1:13" x14ac:dyDescent="0.25">
      <c r="A3031">
        <v>1</v>
      </c>
      <c r="B3031" t="str">
        <f>'a24'!A85</f>
        <v>a24</v>
      </c>
      <c r="C3031">
        <f>'a24'!B85</f>
        <v>84</v>
      </c>
      <c r="D3031">
        <f>'a24'!C85</f>
        <v>22.262</v>
      </c>
      <c r="E3031">
        <f>'a24'!D85</f>
        <v>64.163499999999999</v>
      </c>
      <c r="F3031" s="14" t="e">
        <f>'a24'!E85</f>
        <v>#N/A</v>
      </c>
      <c r="G3031">
        <f>'a24'!F85</f>
        <v>0</v>
      </c>
      <c r="H3031" s="11">
        <f>'a24'!G85</f>
        <v>3.5749357043169341</v>
      </c>
      <c r="I3031" s="19">
        <f>'a24'!H85</f>
        <v>6018.581128975834</v>
      </c>
      <c r="J3031" s="19">
        <f>'a24'!I85</f>
        <v>6018.581128975834</v>
      </c>
      <c r="K3031" s="19">
        <f>'a24'!J85</f>
        <v>780535.31897922081</v>
      </c>
      <c r="L3031" s="6" t="e">
        <f>'a24'!K85</f>
        <v>#N/A</v>
      </c>
      <c r="M3031" s="6" t="e">
        <f>'a24'!L85</f>
        <v>#N/A</v>
      </c>
    </row>
    <row r="3032" spans="1:13" x14ac:dyDescent="0.25">
      <c r="A3032">
        <v>1</v>
      </c>
      <c r="B3032" t="str">
        <f>'a24'!A86</f>
        <v>a24</v>
      </c>
      <c r="C3032">
        <f>'a24'!B86</f>
        <v>85</v>
      </c>
      <c r="D3032">
        <f>'a24'!C86</f>
        <v>22.380299999999998</v>
      </c>
      <c r="E3032">
        <f>'a24'!D86</f>
        <v>63.268000000000001</v>
      </c>
      <c r="F3032" s="14" t="e">
        <f>'a24'!E86</f>
        <v>#N/A</v>
      </c>
      <c r="G3032">
        <f>'a24'!F86</f>
        <v>0</v>
      </c>
      <c r="H3032" s="11">
        <f>'a24'!G86</f>
        <v>0.90328021123015678</v>
      </c>
      <c r="I3032" s="19">
        <f>'a24'!H86</f>
        <v>1520.7169256001703</v>
      </c>
      <c r="J3032" s="19">
        <f>'a24'!I86</f>
        <v>1520.7169256001703</v>
      </c>
      <c r="K3032" s="19">
        <f>'a24'!J86</f>
        <v>782056.03590482101</v>
      </c>
      <c r="L3032" s="6" t="e">
        <f>'a24'!K86</f>
        <v>#N/A</v>
      </c>
      <c r="M3032" s="6" t="e">
        <f>'a24'!L86</f>
        <v>#N/A</v>
      </c>
    </row>
    <row r="3033" spans="1:13" x14ac:dyDescent="0.25">
      <c r="A3033">
        <v>1</v>
      </c>
      <c r="B3033" t="str">
        <f>'a24'!A87</f>
        <v>a24</v>
      </c>
      <c r="C3033">
        <f>'a24'!B87</f>
        <v>86</v>
      </c>
      <c r="D3033">
        <f>'a24'!C87</f>
        <v>22.5337</v>
      </c>
      <c r="E3033">
        <f>'a24'!D87</f>
        <v>61.371299999999998</v>
      </c>
      <c r="F3033" s="14">
        <f>'a24'!E87</f>
        <v>5250</v>
      </c>
      <c r="G3033">
        <f>'a24'!F87</f>
        <v>5250</v>
      </c>
      <c r="H3033" s="11">
        <f>'a24'!G87</f>
        <v>1.9028931788200858</v>
      </c>
      <c r="I3033" s="19">
        <f>'a24'!H87</f>
        <v>3203.6148126170806</v>
      </c>
      <c r="J3033" s="19">
        <f>'a24'!I87</f>
        <v>8453.614812617081</v>
      </c>
      <c r="K3033" s="19">
        <f>'a24'!J87</f>
        <v>790509.65071743808</v>
      </c>
      <c r="L3033" s="6">
        <f>'a24'!K87</f>
        <v>1069654</v>
      </c>
      <c r="M3033" s="6">
        <f>'a24'!L87</f>
        <v>1074904</v>
      </c>
    </row>
    <row r="3034" spans="1:13" x14ac:dyDescent="0.25">
      <c r="A3034">
        <v>1</v>
      </c>
      <c r="B3034" t="str">
        <f>'a24'!A88</f>
        <v>a24</v>
      </c>
      <c r="C3034">
        <f>'a24'!B88</f>
        <v>87</v>
      </c>
      <c r="D3034">
        <f>'a24'!C88</f>
        <v>21.282</v>
      </c>
      <c r="E3034">
        <f>'a24'!D88</f>
        <v>60.119599999999998</v>
      </c>
      <c r="F3034" s="14" t="e">
        <f>'a24'!E88</f>
        <v>#N/A</v>
      </c>
      <c r="G3034">
        <f>'a24'!F88</f>
        <v>0</v>
      </c>
      <c r="H3034" s="11">
        <f>'a24'!G88</f>
        <v>1.7701711160224025</v>
      </c>
      <c r="I3034" s="19">
        <f>'a24'!H88</f>
        <v>2980.1706534428922</v>
      </c>
      <c r="J3034" s="19">
        <f>'a24'!I88</f>
        <v>2980.1706534428922</v>
      </c>
      <c r="K3034" s="19">
        <f>'a24'!J88</f>
        <v>793489.82137088093</v>
      </c>
      <c r="L3034" s="6" t="e">
        <f>'a24'!K88</f>
        <v>#N/A</v>
      </c>
      <c r="M3034" s="6" t="e">
        <f>'a24'!L88</f>
        <v>#N/A</v>
      </c>
    </row>
    <row r="3035" spans="1:13" x14ac:dyDescent="0.25">
      <c r="A3035">
        <v>1</v>
      </c>
      <c r="B3035" t="str">
        <f>'a24'!A89</f>
        <v>a24</v>
      </c>
      <c r="C3035">
        <f>'a24'!B89</f>
        <v>88</v>
      </c>
      <c r="D3035">
        <f>'a24'!C89</f>
        <v>19.916899999999998</v>
      </c>
      <c r="E3035">
        <f>'a24'!D89</f>
        <v>59.607900000000001</v>
      </c>
      <c r="F3035" s="14">
        <f>'a24'!E89</f>
        <v>5013</v>
      </c>
      <c r="G3035">
        <f>'a24'!F89</f>
        <v>5013</v>
      </c>
      <c r="H3035" s="11">
        <f>'a24'!G89</f>
        <v>1.4578528389381427</v>
      </c>
      <c r="I3035" s="19">
        <f>'a24'!H89</f>
        <v>2454.3673819536416</v>
      </c>
      <c r="J3035" s="19">
        <f>'a24'!I89</f>
        <v>7467.3673819536416</v>
      </c>
      <c r="K3035" s="19">
        <f>'a24'!J89</f>
        <v>800957.18875283457</v>
      </c>
      <c r="L3035" s="6">
        <f>'a24'!K89</f>
        <v>1082532</v>
      </c>
      <c r="M3035" s="6">
        <f>'a24'!L89</f>
        <v>1087545</v>
      </c>
    </row>
    <row r="3036" spans="1:13" x14ac:dyDescent="0.25">
      <c r="A3036">
        <v>1</v>
      </c>
      <c r="B3036" t="str">
        <f>'a24'!A90</f>
        <v>a24</v>
      </c>
      <c r="C3036">
        <f>'a24'!B90</f>
        <v>89</v>
      </c>
      <c r="D3036">
        <f>'a24'!C90</f>
        <v>19.885200000000001</v>
      </c>
      <c r="E3036">
        <f>'a24'!D90</f>
        <v>58.586399999999998</v>
      </c>
      <c r="F3036" s="14" t="e">
        <f>'a24'!E90</f>
        <v>#N/A</v>
      </c>
      <c r="G3036">
        <f>'a24'!F90</f>
        <v>0</v>
      </c>
      <c r="H3036" s="11">
        <f>'a24'!G90</f>
        <v>1.0219917514344266</v>
      </c>
      <c r="I3036" s="19">
        <f>'a24'!H90</f>
        <v>1720.5736768145503</v>
      </c>
      <c r="J3036" s="19">
        <f>'a24'!I90</f>
        <v>1720.5736768145503</v>
      </c>
      <c r="K3036" s="19">
        <f>'a24'!J90</f>
        <v>802677.76242964913</v>
      </c>
      <c r="L3036" s="6" t="e">
        <f>'a24'!K90</f>
        <v>#N/A</v>
      </c>
      <c r="M3036" s="6" t="e">
        <f>'a24'!L90</f>
        <v>#N/A</v>
      </c>
    </row>
    <row r="3037" spans="1:13" x14ac:dyDescent="0.25">
      <c r="A3037">
        <v>1</v>
      </c>
      <c r="B3037" t="str">
        <f>'a24'!A91</f>
        <v>a24</v>
      </c>
      <c r="C3037">
        <f>'a24'!B91</f>
        <v>90</v>
      </c>
      <c r="D3037">
        <f>'a24'!C91</f>
        <v>19.296600000000002</v>
      </c>
      <c r="E3037">
        <f>'a24'!D91</f>
        <v>58.230499999999999</v>
      </c>
      <c r="F3037" s="14">
        <f>'a24'!E91</f>
        <v>7759</v>
      </c>
      <c r="G3037">
        <f>'a24'!F91</f>
        <v>7759</v>
      </c>
      <c r="H3037" s="11">
        <f>'a24'!G91</f>
        <v>0.68783338825619567</v>
      </c>
      <c r="I3037" s="19">
        <f>'a24'!H91</f>
        <v>1158.0015398428652</v>
      </c>
      <c r="J3037" s="19">
        <f>'a24'!I91</f>
        <v>8917.0015398428659</v>
      </c>
      <c r="K3037" s="19">
        <f>'a24'!J91</f>
        <v>811594.76396949193</v>
      </c>
      <c r="L3037" s="6">
        <f>'a24'!K91</f>
        <v>1092725</v>
      </c>
      <c r="M3037" s="6">
        <f>'a24'!L91</f>
        <v>1100484</v>
      </c>
    </row>
    <row r="3038" spans="1:13" x14ac:dyDescent="0.25">
      <c r="A3038">
        <v>1</v>
      </c>
      <c r="B3038" t="str">
        <f>'a24'!A92</f>
        <v>a24</v>
      </c>
      <c r="C3038">
        <f>'a24'!B92</f>
        <v>91</v>
      </c>
      <c r="D3038">
        <f>'a24'!C92</f>
        <v>19.756399999999999</v>
      </c>
      <c r="E3038">
        <f>'a24'!D92</f>
        <v>58.662300000000002</v>
      </c>
      <c r="F3038" s="14" t="e">
        <f>'a24'!E92</f>
        <v>#N/A</v>
      </c>
      <c r="G3038">
        <f>'a24'!F92</f>
        <v>0</v>
      </c>
      <c r="H3038" s="11">
        <f>'a24'!G92</f>
        <v>0.6307672153813958</v>
      </c>
      <c r="I3038" s="19">
        <f>'a24'!H92</f>
        <v>1061.927814446238</v>
      </c>
      <c r="J3038" s="19">
        <f>'a24'!I92</f>
        <v>1061.927814446238</v>
      </c>
      <c r="K3038" s="19">
        <f>'a24'!J92</f>
        <v>812656.69178393821</v>
      </c>
      <c r="L3038" s="6" t="e">
        <f>'a24'!K92</f>
        <v>#N/A</v>
      </c>
      <c r="M3038" s="6" t="e">
        <f>'a24'!L92</f>
        <v>#N/A</v>
      </c>
    </row>
    <row r="3039" spans="1:13" x14ac:dyDescent="0.25">
      <c r="A3039">
        <v>1</v>
      </c>
      <c r="B3039" t="str">
        <f>'a24'!A93</f>
        <v>a24</v>
      </c>
      <c r="C3039">
        <f>'a24'!B93</f>
        <v>92</v>
      </c>
      <c r="D3039">
        <f>'a24'!C93</f>
        <v>19.721599999999999</v>
      </c>
      <c r="E3039">
        <f>'a24'!D93</f>
        <v>59.4739</v>
      </c>
      <c r="F3039" s="14">
        <f>'a24'!E93</f>
        <v>5020</v>
      </c>
      <c r="G3039">
        <f>'a24'!F93</f>
        <v>5020</v>
      </c>
      <c r="H3039" s="11">
        <f>'a24'!G93</f>
        <v>0.81234573920221775</v>
      </c>
      <c r="I3039" s="19">
        <f>'a24'!H93</f>
        <v>1367.6242429374179</v>
      </c>
      <c r="J3039" s="19">
        <f>'a24'!I93</f>
        <v>6387.6242429374179</v>
      </c>
      <c r="K3039" s="19">
        <f>'a24'!J93</f>
        <v>819044.31602687563</v>
      </c>
      <c r="L3039" s="6">
        <f>'a24'!K93</f>
        <v>1104538</v>
      </c>
      <c r="M3039" s="6">
        <f>'a24'!L93</f>
        <v>1109558</v>
      </c>
    </row>
    <row r="3040" spans="1:13" x14ac:dyDescent="0.25">
      <c r="A3040">
        <v>1</v>
      </c>
      <c r="B3040" t="str">
        <f>'a24'!A94</f>
        <v>a24</v>
      </c>
      <c r="C3040">
        <f>'a24'!B94</f>
        <v>93</v>
      </c>
      <c r="D3040">
        <f>'a24'!C94</f>
        <v>19.453700000000001</v>
      </c>
      <c r="E3040">
        <f>'a24'!D94</f>
        <v>58.156599999999997</v>
      </c>
      <c r="F3040" s="14">
        <f>'a24'!E94</f>
        <v>10103</v>
      </c>
      <c r="G3040">
        <f>'a24'!F94</f>
        <v>10103</v>
      </c>
      <c r="H3040" s="11">
        <f>'a24'!G94</f>
        <v>1.3442654871713424</v>
      </c>
      <c r="I3040" s="19">
        <f>'a24'!H94</f>
        <v>2263.1374554941317</v>
      </c>
      <c r="J3040" s="19">
        <f>'a24'!I94</f>
        <v>12366.137455494132</v>
      </c>
      <c r="K3040" s="19">
        <f>'a24'!J94</f>
        <v>831410.45348236978</v>
      </c>
      <c r="L3040" s="6">
        <f>'a24'!K94</f>
        <v>1111292</v>
      </c>
      <c r="M3040" s="6">
        <f>'a24'!L94</f>
        <v>1121395</v>
      </c>
    </row>
    <row r="3041" spans="1:13" x14ac:dyDescent="0.25">
      <c r="A3041">
        <v>1</v>
      </c>
      <c r="B3041" t="str">
        <f>'a24'!A95</f>
        <v>a24</v>
      </c>
      <c r="C3041">
        <f>'a24'!B95</f>
        <v>94</v>
      </c>
      <c r="D3041">
        <f>'a24'!C95</f>
        <v>19.505400000000002</v>
      </c>
      <c r="E3041">
        <f>'a24'!D95</f>
        <v>56.987299999999998</v>
      </c>
      <c r="F3041" s="14" t="e">
        <f>'a24'!E95</f>
        <v>#N/A</v>
      </c>
      <c r="G3041">
        <f>'a24'!F95</f>
        <v>0</v>
      </c>
      <c r="H3041" s="11">
        <f>'a24'!G95</f>
        <v>1.1704423864505247</v>
      </c>
      <c r="I3041" s="19">
        <f>'a24'!H95</f>
        <v>1970.4976654931331</v>
      </c>
      <c r="J3041" s="19">
        <f>'a24'!I95</f>
        <v>1970.4976654931331</v>
      </c>
      <c r="K3041" s="19">
        <f>'a24'!J95</f>
        <v>833380.95114786294</v>
      </c>
      <c r="L3041" s="6" t="e">
        <f>'a24'!K95</f>
        <v>#N/A</v>
      </c>
      <c r="M3041" s="6" t="e">
        <f>'a24'!L95</f>
        <v>#N/A</v>
      </c>
    </row>
    <row r="3042" spans="1:13" x14ac:dyDescent="0.25">
      <c r="A3042">
        <v>1</v>
      </c>
      <c r="B3042" t="str">
        <f>'a24'!A96</f>
        <v>a24</v>
      </c>
      <c r="C3042">
        <f>'a24'!B96</f>
        <v>95</v>
      </c>
      <c r="D3042">
        <f>'a24'!C96</f>
        <v>19.294499999999999</v>
      </c>
      <c r="E3042">
        <f>'a24'!D96</f>
        <v>56.118600000000001</v>
      </c>
      <c r="F3042" s="14" t="e">
        <f>'a24'!E96</f>
        <v>#N/A</v>
      </c>
      <c r="G3042">
        <f>'a24'!F96</f>
        <v>0</v>
      </c>
      <c r="H3042" s="11">
        <f>'a24'!G96</f>
        <v>0.89393428170083933</v>
      </c>
      <c r="I3042" s="19">
        <f>'a24'!H96</f>
        <v>1504.9825908455718</v>
      </c>
      <c r="J3042" s="19">
        <f>'a24'!I96</f>
        <v>1504.9825908455718</v>
      </c>
      <c r="K3042" s="19">
        <f>'a24'!J96</f>
        <v>834885.9337387085</v>
      </c>
      <c r="L3042" s="6" t="e">
        <f>'a24'!K96</f>
        <v>#N/A</v>
      </c>
      <c r="M3042" s="6" t="e">
        <f>'a24'!L96</f>
        <v>#N/A</v>
      </c>
    </row>
    <row r="3043" spans="1:13" x14ac:dyDescent="0.25">
      <c r="A3043">
        <v>1</v>
      </c>
      <c r="B3043" t="str">
        <f>'a24'!A97</f>
        <v>a24</v>
      </c>
      <c r="C3043">
        <f>'a24'!B97</f>
        <v>96</v>
      </c>
      <c r="D3043">
        <f>'a24'!C97</f>
        <v>19.238</v>
      </c>
      <c r="E3043">
        <f>'a24'!D97</f>
        <v>55.206000000000003</v>
      </c>
      <c r="F3043" s="14">
        <f>'a24'!E97</f>
        <v>11301</v>
      </c>
      <c r="G3043">
        <f>'a24'!F97</f>
        <v>11301</v>
      </c>
      <c r="H3043" s="11">
        <f>'a24'!G97</f>
        <v>0.9143473136614968</v>
      </c>
      <c r="I3043" s="19">
        <f>'a24'!H97</f>
        <v>1539.3489400907447</v>
      </c>
      <c r="J3043" s="19">
        <f>'a24'!I97</f>
        <v>12840.348940090746</v>
      </c>
      <c r="K3043" s="19">
        <f>'a24'!J97</f>
        <v>847726.28267879924</v>
      </c>
      <c r="L3043" s="6">
        <f>'a24'!K97</f>
        <v>1138097</v>
      </c>
      <c r="M3043" s="6">
        <f>'a24'!L97</f>
        <v>1149398</v>
      </c>
    </row>
    <row r="3044" spans="1:13" x14ac:dyDescent="0.25">
      <c r="A3044">
        <v>1</v>
      </c>
      <c r="B3044" t="str">
        <f>'a24'!A98</f>
        <v>a24</v>
      </c>
      <c r="C3044">
        <f>'a24'!B98</f>
        <v>97</v>
      </c>
      <c r="D3044">
        <f>'a24'!C98</f>
        <v>21.295000000000002</v>
      </c>
      <c r="E3044">
        <f>'a24'!D98</f>
        <v>55.099800000000002</v>
      </c>
      <c r="F3044" s="14" t="e">
        <f>'a24'!E98</f>
        <v>#N/A</v>
      </c>
      <c r="G3044">
        <f>'a24'!F98</f>
        <v>0</v>
      </c>
      <c r="H3044" s="11">
        <f>'a24'!G98</f>
        <v>2.0597396534513797</v>
      </c>
      <c r="I3044" s="19">
        <f>'a24'!H98</f>
        <v>3467.6736126739229</v>
      </c>
      <c r="J3044" s="19">
        <f>'a24'!I98</f>
        <v>3467.6736126739229</v>
      </c>
      <c r="K3044" s="19">
        <f>'a24'!J98</f>
        <v>851193.95629147312</v>
      </c>
      <c r="L3044" s="6" t="e">
        <f>'a24'!K98</f>
        <v>#N/A</v>
      </c>
      <c r="M3044" s="6" t="e">
        <f>'a24'!L98</f>
        <v>#N/A</v>
      </c>
    </row>
    <row r="3045" spans="1:13" x14ac:dyDescent="0.25">
      <c r="A3045">
        <v>1</v>
      </c>
      <c r="B3045" t="str">
        <f>'a24'!A99</f>
        <v>a24</v>
      </c>
      <c r="C3045">
        <f>'a24'!B99</f>
        <v>98</v>
      </c>
      <c r="D3045">
        <f>'a24'!C99</f>
        <v>23.3704</v>
      </c>
      <c r="E3045">
        <f>'a24'!D99</f>
        <v>55.185000000000002</v>
      </c>
      <c r="F3045" s="14" t="e">
        <f>'a24'!E99</f>
        <v>#N/A</v>
      </c>
      <c r="G3045">
        <f>'a24'!F99</f>
        <v>0</v>
      </c>
      <c r="H3045" s="11">
        <f>'a24'!G99</f>
        <v>2.0771480929389683</v>
      </c>
      <c r="I3045" s="19">
        <f>'a24'!H99</f>
        <v>3496.981581837787</v>
      </c>
      <c r="J3045" s="19">
        <f>'a24'!I99</f>
        <v>3496.981581837787</v>
      </c>
      <c r="K3045" s="19">
        <f>'a24'!J99</f>
        <v>854690.93787331088</v>
      </c>
      <c r="L3045" s="6" t="e">
        <f>'a24'!K99</f>
        <v>#N/A</v>
      </c>
      <c r="M3045" s="6" t="e">
        <f>'a24'!L99</f>
        <v>#N/A</v>
      </c>
    </row>
    <row r="3046" spans="1:13" x14ac:dyDescent="0.25">
      <c r="A3046">
        <v>1</v>
      </c>
      <c r="B3046" t="str">
        <f>'a24'!A100</f>
        <v>a24</v>
      </c>
      <c r="C3046">
        <f>'a24'!B100</f>
        <v>99</v>
      </c>
      <c r="D3046">
        <f>'a24'!C100</f>
        <v>24.5242</v>
      </c>
      <c r="E3046">
        <f>'a24'!D100</f>
        <v>55.134399999999999</v>
      </c>
      <c r="F3046" s="14">
        <f>'a24'!E100</f>
        <v>3637</v>
      </c>
      <c r="G3046">
        <f>'a24'!F100</f>
        <v>3637</v>
      </c>
      <c r="H3046" s="11">
        <f>'a24'!G100</f>
        <v>1.1549090007442151</v>
      </c>
      <c r="I3046" s="19">
        <f>'a24'!H100</f>
        <v>1944.3464421387648</v>
      </c>
      <c r="J3046" s="19">
        <f>'a24'!I100</f>
        <v>5581.3464421387653</v>
      </c>
      <c r="K3046" s="19">
        <f>'a24'!J100</f>
        <v>860272.28431544965</v>
      </c>
      <c r="L3046" s="6">
        <f>'a24'!K100</f>
        <v>1165507</v>
      </c>
      <c r="M3046" s="6">
        <f>'a24'!L100</f>
        <v>1169144</v>
      </c>
    </row>
    <row r="3047" spans="1:13" x14ac:dyDescent="0.25">
      <c r="A3047">
        <v>1</v>
      </c>
      <c r="B3047" t="str">
        <f>'a24'!A101</f>
        <v>a24</v>
      </c>
      <c r="C3047">
        <f>'a24'!B101</f>
        <v>100</v>
      </c>
      <c r="D3047">
        <f>'a24'!C101</f>
        <v>25.101299999999998</v>
      </c>
      <c r="E3047">
        <f>'a24'!D101</f>
        <v>56.688000000000002</v>
      </c>
      <c r="F3047" s="14" t="e">
        <f>'a24'!E101</f>
        <v>#N/A</v>
      </c>
      <c r="G3047">
        <f>'a24'!F101</f>
        <v>0</v>
      </c>
      <c r="H3047" s="11">
        <f>'a24'!G101</f>
        <v>1.6573223494540845</v>
      </c>
      <c r="I3047" s="19">
        <f>'a24'!H101</f>
        <v>2790.1841717066982</v>
      </c>
      <c r="J3047" s="19">
        <f>'a24'!I101</f>
        <v>2790.1841717066982</v>
      </c>
      <c r="K3047" s="19">
        <f>'a24'!J101</f>
        <v>863062.46848715632</v>
      </c>
      <c r="L3047" s="6" t="e">
        <f>'a24'!K101</f>
        <v>#N/A</v>
      </c>
      <c r="M3047" s="6" t="e">
        <f>'a24'!L101</f>
        <v>#N/A</v>
      </c>
    </row>
    <row r="3048" spans="1:13" x14ac:dyDescent="0.25">
      <c r="A3048">
        <v>1</v>
      </c>
      <c r="B3048" t="str">
        <f>'a24'!A102</f>
        <v>a24</v>
      </c>
      <c r="C3048">
        <f>'a24'!B102</f>
        <v>101</v>
      </c>
      <c r="D3048">
        <f>'a24'!C102</f>
        <v>25.181100000000001</v>
      </c>
      <c r="E3048">
        <f>'a24'!D102</f>
        <v>57.8504</v>
      </c>
      <c r="F3048" s="14" t="e">
        <f>'a24'!E102</f>
        <v>#N/A</v>
      </c>
      <c r="G3048">
        <f>'a24'!F102</f>
        <v>0</v>
      </c>
      <c r="H3048" s="11">
        <f>'a24'!G102</f>
        <v>1.1651359577319704</v>
      </c>
      <c r="I3048" s="19">
        <f>'a24'!H102</f>
        <v>1961.5640302086774</v>
      </c>
      <c r="J3048" s="19">
        <f>'a24'!I102</f>
        <v>1961.5640302086774</v>
      </c>
      <c r="K3048" s="19">
        <f>'a24'!J102</f>
        <v>865024.03251736495</v>
      </c>
      <c r="L3048" s="6" t="e">
        <f>'a24'!K102</f>
        <v>#N/A</v>
      </c>
      <c r="M3048" s="6" t="e">
        <f>'a24'!L102</f>
        <v>#N/A</v>
      </c>
    </row>
    <row r="3049" spans="1:13" x14ac:dyDescent="0.25">
      <c r="A3049">
        <v>1</v>
      </c>
      <c r="B3049" t="str">
        <f>'a24'!A103</f>
        <v>a24</v>
      </c>
      <c r="C3049">
        <f>'a24'!B103</f>
        <v>102</v>
      </c>
      <c r="D3049">
        <f>'a24'!C103</f>
        <v>25.065899999999999</v>
      </c>
      <c r="E3049">
        <f>'a24'!D103</f>
        <v>59.536700000000003</v>
      </c>
      <c r="F3049" s="14">
        <f>'a24'!E103</f>
        <v>2130</v>
      </c>
      <c r="G3049">
        <f>'a24'!F103</f>
        <v>2130</v>
      </c>
      <c r="H3049" s="11">
        <f>'a24'!G103</f>
        <v>1.6902303777887824</v>
      </c>
      <c r="I3049" s="19">
        <f>'a24'!H103</f>
        <v>2845.5864655403598</v>
      </c>
      <c r="J3049" s="19">
        <f>'a24'!I103</f>
        <v>4975.5864655403602</v>
      </c>
      <c r="K3049" s="19">
        <f>'a24'!J103</f>
        <v>869999.61898290529</v>
      </c>
      <c r="L3049" s="6">
        <f>'a24'!K103</f>
        <v>1178642</v>
      </c>
      <c r="M3049" s="6">
        <f>'a24'!L103</f>
        <v>1180772</v>
      </c>
    </row>
    <row r="3050" spans="1:13" x14ac:dyDescent="0.25">
      <c r="A3050">
        <v>1</v>
      </c>
      <c r="B3050" t="str">
        <f>'a24'!A104</f>
        <v>a24</v>
      </c>
      <c r="C3050">
        <f>'a24'!B104</f>
        <v>103</v>
      </c>
      <c r="D3050">
        <f>'a24'!C104</f>
        <v>23.9193</v>
      </c>
      <c r="E3050">
        <f>'a24'!D104</f>
        <v>60.7044</v>
      </c>
      <c r="F3050" s="14" t="e">
        <f>'a24'!E104</f>
        <v>#N/A</v>
      </c>
      <c r="G3050">
        <f>'a24'!F104</f>
        <v>0</v>
      </c>
      <c r="H3050" s="11">
        <f>'a24'!G104</f>
        <v>1.6365252365912326</v>
      </c>
      <c r="I3050" s="19">
        <f>'a24'!H104</f>
        <v>2755.1712032601909</v>
      </c>
      <c r="J3050" s="19">
        <f>'a24'!I104</f>
        <v>2755.1712032601909</v>
      </c>
      <c r="K3050" s="19">
        <f>'a24'!J104</f>
        <v>872754.79018616548</v>
      </c>
      <c r="L3050" s="6" t="e">
        <f>'a24'!K104</f>
        <v>#N/A</v>
      </c>
      <c r="M3050" s="6" t="e">
        <f>'a24'!L104</f>
        <v>#N/A</v>
      </c>
    </row>
    <row r="3051" spans="1:13" x14ac:dyDescent="0.25">
      <c r="A3051">
        <v>1</v>
      </c>
      <c r="B3051" t="str">
        <f>'a24'!A105</f>
        <v>a24</v>
      </c>
      <c r="C3051">
        <f>'a24'!B105</f>
        <v>104</v>
      </c>
      <c r="D3051">
        <f>'a24'!C105</f>
        <v>23.319900000000001</v>
      </c>
      <c r="E3051">
        <f>'a24'!D105</f>
        <v>61.704099999999997</v>
      </c>
      <c r="F3051" s="14" t="e">
        <f>'a24'!E105</f>
        <v>#N/A</v>
      </c>
      <c r="G3051">
        <f>'a24'!F105</f>
        <v>0</v>
      </c>
      <c r="H3051" s="11">
        <f>'a24'!G105</f>
        <v>1.1656244892760246</v>
      </c>
      <c r="I3051" s="19">
        <f>'a24'!H105</f>
        <v>1962.386497233302</v>
      </c>
      <c r="J3051" s="19">
        <f>'a24'!I105</f>
        <v>1962.386497233302</v>
      </c>
      <c r="K3051" s="19">
        <f>'a24'!J105</f>
        <v>874717.17668339878</v>
      </c>
      <c r="L3051" s="6" t="e">
        <f>'a24'!K105</f>
        <v>#N/A</v>
      </c>
      <c r="M3051" s="6" t="e">
        <f>'a24'!L105</f>
        <v>#N/A</v>
      </c>
    </row>
    <row r="3052" spans="1:13" x14ac:dyDescent="0.25">
      <c r="A3052">
        <v>1</v>
      </c>
      <c r="B3052" t="str">
        <f>'a24'!A106</f>
        <v>a24</v>
      </c>
      <c r="C3052">
        <f>'a24'!B106</f>
        <v>105</v>
      </c>
      <c r="D3052">
        <f>'a24'!C106</f>
        <v>23.020399999999999</v>
      </c>
      <c r="E3052">
        <f>'a24'!D106</f>
        <v>63.316600000000001</v>
      </c>
      <c r="F3052" s="14">
        <f>'a24'!E106</f>
        <v>18895</v>
      </c>
      <c r="G3052">
        <f>'a24'!F106</f>
        <v>18895</v>
      </c>
      <c r="H3052" s="11">
        <f>'a24'!G106</f>
        <v>1.640078199355145</v>
      </c>
      <c r="I3052" s="19">
        <f>'a24'!H106</f>
        <v>2761.152791856879</v>
      </c>
      <c r="J3052" s="19">
        <f>'a24'!I106</f>
        <v>21656.152791856879</v>
      </c>
      <c r="K3052" s="19">
        <f>'a24'!J106</f>
        <v>896373.32947525568</v>
      </c>
      <c r="L3052" s="6">
        <f>'a24'!K106</f>
        <v>1193191</v>
      </c>
      <c r="M3052" s="6">
        <f>'a24'!L106</f>
        <v>1212086</v>
      </c>
    </row>
    <row r="3053" spans="1:13" x14ac:dyDescent="0.25">
      <c r="A3053">
        <v>1</v>
      </c>
      <c r="B3053" t="str">
        <f>'a24'!A107</f>
        <v>a24</v>
      </c>
      <c r="C3053">
        <f>'a24'!B107</f>
        <v>106</v>
      </c>
      <c r="D3053">
        <f>'a24'!C107</f>
        <v>22.513300000000001</v>
      </c>
      <c r="E3053">
        <f>'a24'!D107</f>
        <v>65.024699999999996</v>
      </c>
      <c r="F3053" s="14" t="e">
        <f>'a24'!E107</f>
        <v>#N/A</v>
      </c>
      <c r="G3053">
        <f>'a24'!F107</f>
        <v>0</v>
      </c>
      <c r="H3053" s="11">
        <f>'a24'!G107</f>
        <v>1.7817845043663332</v>
      </c>
      <c r="I3053" s="19">
        <f>'a24'!H107</f>
        <v>2999.7223672949331</v>
      </c>
      <c r="J3053" s="19">
        <f>'a24'!I107</f>
        <v>2999.7223672949331</v>
      </c>
      <c r="K3053" s="19">
        <f>'a24'!J107</f>
        <v>899373.05184255063</v>
      </c>
      <c r="L3053" s="6" t="e">
        <f>'a24'!K107</f>
        <v>#N/A</v>
      </c>
      <c r="M3053" s="6" t="e">
        <f>'a24'!L107</f>
        <v>#N/A</v>
      </c>
    </row>
    <row r="3054" spans="1:13" x14ac:dyDescent="0.25">
      <c r="A3054">
        <v>1</v>
      </c>
      <c r="B3054" t="str">
        <f>'a24'!A108</f>
        <v>a24</v>
      </c>
      <c r="C3054">
        <f>'a24'!B108</f>
        <v>107</v>
      </c>
      <c r="D3054">
        <f>'a24'!C108</f>
        <v>21.5061</v>
      </c>
      <c r="E3054">
        <f>'a24'!D108</f>
        <v>66.204300000000003</v>
      </c>
      <c r="F3054" s="14" t="e">
        <f>'a24'!E108</f>
        <v>#N/A</v>
      </c>
      <c r="G3054">
        <f>'a24'!F108</f>
        <v>0</v>
      </c>
      <c r="H3054" s="11">
        <f>'a24'!G108</f>
        <v>1.5510989652501288</v>
      </c>
      <c r="I3054" s="19">
        <f>'a24'!H108</f>
        <v>2611.3518489732096</v>
      </c>
      <c r="J3054" s="19">
        <f>'a24'!I108</f>
        <v>2611.3518489732096</v>
      </c>
      <c r="K3054" s="19">
        <f>'a24'!J108</f>
        <v>901984.40369152382</v>
      </c>
      <c r="L3054" s="6" t="e">
        <f>'a24'!K108</f>
        <v>#N/A</v>
      </c>
      <c r="M3054" s="6" t="e">
        <f>'a24'!L108</f>
        <v>#N/A</v>
      </c>
    </row>
    <row r="3055" spans="1:13" x14ac:dyDescent="0.25">
      <c r="A3055">
        <v>1</v>
      </c>
      <c r="B3055" t="str">
        <f>'a24'!A109</f>
        <v>a24</v>
      </c>
      <c r="C3055">
        <f>'a24'!B109</f>
        <v>108</v>
      </c>
      <c r="D3055">
        <f>'a24'!C109</f>
        <v>18.6128</v>
      </c>
      <c r="E3055">
        <f>'a24'!D109</f>
        <v>66.539199999999994</v>
      </c>
      <c r="F3055" s="14" t="e">
        <f>'a24'!E109</f>
        <v>#N/A</v>
      </c>
      <c r="G3055">
        <f>'a24'!F109</f>
        <v>0</v>
      </c>
      <c r="H3055" s="11">
        <f>'a24'!G109</f>
        <v>2.9126178774429015</v>
      </c>
      <c r="I3055" s="19">
        <f>'a24'!H109</f>
        <v>4903.5362991080519</v>
      </c>
      <c r="J3055" s="19">
        <f>'a24'!I109</f>
        <v>4903.5362991080519</v>
      </c>
      <c r="K3055" s="19">
        <f>'a24'!J109</f>
        <v>906887.93999063189</v>
      </c>
      <c r="L3055" s="6" t="e">
        <f>'a24'!K109</f>
        <v>#N/A</v>
      </c>
      <c r="M3055" s="6" t="e">
        <f>'a24'!L109</f>
        <v>#N/A</v>
      </c>
    </row>
    <row r="3056" spans="1:13" x14ac:dyDescent="0.25">
      <c r="A3056">
        <v>1</v>
      </c>
      <c r="B3056" t="str">
        <f>'a24'!A110</f>
        <v>a24</v>
      </c>
      <c r="C3056">
        <f>'a24'!B110</f>
        <v>109</v>
      </c>
      <c r="D3056">
        <f>'a24'!C110</f>
        <v>13.773099999999999</v>
      </c>
      <c r="E3056">
        <f>'a24'!D110</f>
        <v>66.404600000000002</v>
      </c>
      <c r="F3056" s="14" t="e">
        <f>'a24'!E110</f>
        <v>#N/A</v>
      </c>
      <c r="G3056">
        <f>'a24'!F110</f>
        <v>0</v>
      </c>
      <c r="H3056" s="11">
        <f>'a24'!G110</f>
        <v>4.8415713616552223</v>
      </c>
      <c r="I3056" s="19">
        <f>'a24'!H110</f>
        <v>8151.0249251925052</v>
      </c>
      <c r="J3056" s="19">
        <f>'a24'!I110</f>
        <v>8151.0249251925052</v>
      </c>
      <c r="K3056" s="19">
        <f>'a24'!J110</f>
        <v>915038.96491582436</v>
      </c>
      <c r="L3056" s="6" t="e">
        <f>'a24'!K110</f>
        <v>#N/A</v>
      </c>
      <c r="M3056" s="6" t="e">
        <f>'a24'!L110</f>
        <v>#N/A</v>
      </c>
    </row>
    <row r="3057" spans="1:13" x14ac:dyDescent="0.25">
      <c r="A3057">
        <v>1</v>
      </c>
      <c r="B3057" t="str">
        <f>'a24'!A111</f>
        <v>a24</v>
      </c>
      <c r="C3057">
        <f>'a24'!B111</f>
        <v>110</v>
      </c>
      <c r="D3057">
        <f>'a24'!C111</f>
        <v>8.4845000000000006</v>
      </c>
      <c r="E3057">
        <f>'a24'!D111</f>
        <v>66.199799999999996</v>
      </c>
      <c r="F3057" s="14" t="e">
        <f>'a24'!E111</f>
        <v>#N/A</v>
      </c>
      <c r="G3057">
        <f>'a24'!F111</f>
        <v>0</v>
      </c>
      <c r="H3057" s="11">
        <f>'a24'!G111</f>
        <v>5.2925639344272444</v>
      </c>
      <c r="I3057" s="19">
        <f>'a24'!H111</f>
        <v>8910.2932344144701</v>
      </c>
      <c r="J3057" s="19">
        <f>'a24'!I111</f>
        <v>8910.2932344144701</v>
      </c>
      <c r="K3057" s="19">
        <f>'a24'!J111</f>
        <v>923949.25815023878</v>
      </c>
      <c r="L3057" s="6" t="e">
        <f>'a24'!K111</f>
        <v>#N/A</v>
      </c>
      <c r="M3057" s="6" t="e">
        <f>'a24'!L111</f>
        <v>#N/A</v>
      </c>
    </row>
    <row r="3058" spans="1:13" x14ac:dyDescent="0.25">
      <c r="A3058">
        <v>1</v>
      </c>
      <c r="B3058" t="str">
        <f>'a24'!A112</f>
        <v>a24</v>
      </c>
      <c r="C3058">
        <f>'a24'!B112</f>
        <v>111</v>
      </c>
      <c r="D3058">
        <f>'a24'!C112</f>
        <v>8.0876000000000001</v>
      </c>
      <c r="E3058">
        <f>'a24'!D112</f>
        <v>65.262900000000002</v>
      </c>
      <c r="F3058" s="14" t="e">
        <f>'a24'!E112</f>
        <v>#N/A</v>
      </c>
      <c r="G3058">
        <f>'a24'!F112</f>
        <v>0</v>
      </c>
      <c r="H3058" s="11">
        <f>'a24'!G112</f>
        <v>1.0175024422575061</v>
      </c>
      <c r="I3058" s="19">
        <f>'a24'!H112</f>
        <v>1713.0157027056105</v>
      </c>
      <c r="J3058" s="19">
        <f>'a24'!I112</f>
        <v>1713.0157027056105</v>
      </c>
      <c r="K3058" s="19">
        <f>'a24'!J112</f>
        <v>925662.27385294437</v>
      </c>
      <c r="L3058" s="6" t="e">
        <f>'a24'!K112</f>
        <v>#N/A</v>
      </c>
      <c r="M3058" s="6" t="e">
        <f>'a24'!L112</f>
        <v>#N/A</v>
      </c>
    </row>
    <row r="3059" spans="1:13" x14ac:dyDescent="0.25">
      <c r="A3059">
        <v>1</v>
      </c>
      <c r="B3059" t="str">
        <f>'a24'!A113</f>
        <v>a24</v>
      </c>
      <c r="C3059">
        <f>'a24'!B113</f>
        <v>112</v>
      </c>
      <c r="D3059">
        <f>'a24'!C113</f>
        <v>8.5227000000000004</v>
      </c>
      <c r="E3059">
        <f>'a24'!D113</f>
        <v>37.102899999999998</v>
      </c>
      <c r="F3059" s="14" t="e">
        <f>'a24'!E113</f>
        <v>#N/A</v>
      </c>
      <c r="G3059">
        <f>'a24'!F113</f>
        <v>0</v>
      </c>
      <c r="H3059" s="11">
        <f>'a24'!G113</f>
        <v>28.163361163220561</v>
      </c>
      <c r="I3059" s="19">
        <f>'a24'!H113</f>
        <v>47414.411906990455</v>
      </c>
      <c r="J3059" s="19">
        <f>'a24'!I113</f>
        <v>47414.411906990455</v>
      </c>
      <c r="K3059" s="19">
        <f>'a24'!J113</f>
        <v>973076.68575993483</v>
      </c>
      <c r="L3059" s="6" t="e">
        <f>'a24'!K113</f>
        <v>#N/A</v>
      </c>
      <c r="M3059" s="6" t="e">
        <f>'a24'!L113</f>
        <v>#N/A</v>
      </c>
    </row>
    <row r="3060" spans="1:13" x14ac:dyDescent="0.25">
      <c r="A3060">
        <v>1</v>
      </c>
      <c r="B3060" t="str">
        <f>'a24'!A114</f>
        <v>a24</v>
      </c>
      <c r="C3060">
        <f>'a24'!B114</f>
        <v>113</v>
      </c>
      <c r="D3060">
        <f>'a24'!C114</f>
        <v>7.0223000000000004</v>
      </c>
      <c r="E3060">
        <f>'a24'!D114</f>
        <v>20.835799999999999</v>
      </c>
      <c r="F3060" s="14" t="e">
        <f>'a24'!E114</f>
        <v>#N/A</v>
      </c>
      <c r="G3060">
        <f>'a24'!F114</f>
        <v>0</v>
      </c>
      <c r="H3060" s="11">
        <f>'a24'!G114</f>
        <v>16.336148339495452</v>
      </c>
      <c r="I3060" s="19">
        <f>'a24'!H114</f>
        <v>27502.713964200761</v>
      </c>
      <c r="J3060" s="19">
        <f>'a24'!I114</f>
        <v>27502.713964200761</v>
      </c>
      <c r="K3060" s="19">
        <f>'a24'!J114</f>
        <v>1000579.3997241356</v>
      </c>
      <c r="L3060" s="6" t="e">
        <f>'a24'!K114</f>
        <v>#N/A</v>
      </c>
      <c r="M3060" s="6" t="e">
        <f>'a24'!L114</f>
        <v>#N/A</v>
      </c>
    </row>
    <row r="3061" spans="1:13" x14ac:dyDescent="0.25">
      <c r="A3061">
        <v>1</v>
      </c>
      <c r="B3061" t="str">
        <f>'a24'!A115</f>
        <v>a24</v>
      </c>
      <c r="C3061">
        <f>'a24'!B115</f>
        <v>114</v>
      </c>
      <c r="D3061">
        <f>'a24'!C115</f>
        <v>5.8148999999999997</v>
      </c>
      <c r="E3061">
        <f>'a24'!D115</f>
        <v>19.692299999999999</v>
      </c>
      <c r="F3061" s="14" t="e">
        <f>'a24'!E115</f>
        <v>#N/A</v>
      </c>
      <c r="G3061">
        <f>'a24'!F115</f>
        <v>0</v>
      </c>
      <c r="H3061" s="11">
        <f>'a24'!G115</f>
        <v>1.6629512951376539</v>
      </c>
      <c r="I3061" s="19">
        <f>'a24'!H115</f>
        <v>2799.6607802583567</v>
      </c>
      <c r="J3061" s="19">
        <f>'a24'!I115</f>
        <v>2799.6607802583567</v>
      </c>
      <c r="K3061" s="19">
        <f>'a24'!J115</f>
        <v>1003379.060504394</v>
      </c>
      <c r="L3061" s="6" t="e">
        <f>'a24'!K115</f>
        <v>#N/A</v>
      </c>
      <c r="M3061" s="6" t="e">
        <f>'a24'!L115</f>
        <v>#N/A</v>
      </c>
    </row>
    <row r="3062" spans="1:13" x14ac:dyDescent="0.25">
      <c r="A3062">
        <v>1</v>
      </c>
      <c r="B3062" t="str">
        <f>'a24'!A116</f>
        <v>a24</v>
      </c>
      <c r="C3062">
        <f>'a24'!B116</f>
        <v>115</v>
      </c>
      <c r="D3062">
        <f>'a24'!C116</f>
        <v>3.8873000000000002</v>
      </c>
      <c r="E3062">
        <f>'a24'!D116</f>
        <v>18.294699999999999</v>
      </c>
      <c r="F3062" s="14" t="e">
        <f>'a24'!E116</f>
        <v>#N/A</v>
      </c>
      <c r="G3062">
        <f>'a24'!F116</f>
        <v>0</v>
      </c>
      <c r="H3062" s="11">
        <f>'a24'!G116</f>
        <v>2.3809509696757725</v>
      </c>
      <c r="I3062" s="19">
        <f>'a24'!H116</f>
        <v>4008.4487555407245</v>
      </c>
      <c r="J3062" s="19">
        <f>'a24'!I116</f>
        <v>4008.4487555407245</v>
      </c>
      <c r="K3062" s="19">
        <f>'a24'!J116</f>
        <v>1007387.5092599348</v>
      </c>
      <c r="L3062" s="6" t="e">
        <f>'a24'!K116</f>
        <v>#N/A</v>
      </c>
      <c r="M3062" s="6" t="e">
        <f>'a24'!L116</f>
        <v>#N/A</v>
      </c>
    </row>
    <row r="3063" spans="1:13" x14ac:dyDescent="0.25">
      <c r="A3063">
        <v>1</v>
      </c>
      <c r="B3063" t="str">
        <f>'a24'!A117</f>
        <v>a24</v>
      </c>
      <c r="C3063">
        <f>'a24'!B117</f>
        <v>116</v>
      </c>
      <c r="D3063">
        <f>'a24'!C117</f>
        <v>3.0163000000000002</v>
      </c>
      <c r="E3063">
        <f>'a24'!D117</f>
        <v>16.2775</v>
      </c>
      <c r="F3063" s="14" t="e">
        <f>'a24'!E117</f>
        <v>#N/A</v>
      </c>
      <c r="G3063">
        <f>'a24'!F117</f>
        <v>0</v>
      </c>
      <c r="H3063" s="11">
        <f>'a24'!G117</f>
        <v>2.1972111505269574</v>
      </c>
      <c r="I3063" s="19">
        <f>'a24'!H117</f>
        <v>3699.1136794342892</v>
      </c>
      <c r="J3063" s="19">
        <f>'a24'!I117</f>
        <v>3699.1136794342892</v>
      </c>
      <c r="K3063" s="19">
        <f>'a24'!J117</f>
        <v>1011086.6229393691</v>
      </c>
      <c r="L3063" s="6" t="e">
        <f>'a24'!K117</f>
        <v>#N/A</v>
      </c>
      <c r="M3063" s="6" t="e">
        <f>'a24'!L117</f>
        <v>#N/A</v>
      </c>
    </row>
    <row r="3064" spans="1:13" x14ac:dyDescent="0.25">
      <c r="A3064">
        <v>1</v>
      </c>
      <c r="B3064" t="str">
        <f>'a24'!A118</f>
        <v>a24</v>
      </c>
      <c r="C3064">
        <f>'a24'!B118</f>
        <v>117</v>
      </c>
      <c r="D3064">
        <f>'a24'!C118</f>
        <v>1.7508999999999999</v>
      </c>
      <c r="E3064">
        <f>'a24'!D118</f>
        <v>9.5047999999999995</v>
      </c>
      <c r="F3064" s="14" t="e">
        <f>'a24'!E118</f>
        <v>#N/A</v>
      </c>
      <c r="G3064">
        <f>'a24'!F118</f>
        <v>0</v>
      </c>
      <c r="H3064" s="11">
        <f>'a24'!G118</f>
        <v>6.8898985805307769</v>
      </c>
      <c r="I3064" s="19">
        <f>'a24'!H118</f>
        <v>11599.485139625227</v>
      </c>
      <c r="J3064" s="19">
        <f>'a24'!I118</f>
        <v>11599.485139625227</v>
      </c>
      <c r="K3064" s="19">
        <f>'a24'!J118</f>
        <v>1022686.1080789943</v>
      </c>
      <c r="L3064" s="6" t="e">
        <f>'a24'!K118</f>
        <v>#N/A</v>
      </c>
      <c r="M3064" s="6" t="e">
        <f>'a24'!L118</f>
        <v>#N/A</v>
      </c>
    </row>
    <row r="3065" spans="1:13" x14ac:dyDescent="0.25">
      <c r="A3065">
        <v>1</v>
      </c>
      <c r="B3065" t="str">
        <f>'a24'!A119</f>
        <v>a24</v>
      </c>
      <c r="C3065">
        <f>'a24'!B119</f>
        <v>118</v>
      </c>
      <c r="D3065">
        <f>'a24'!C119</f>
        <v>0.54720000000000002</v>
      </c>
      <c r="E3065">
        <f>'a24'!D119</f>
        <v>6.9583000000000004</v>
      </c>
      <c r="F3065" s="14" t="e">
        <f>'a24'!E119</f>
        <v>#N/A</v>
      </c>
      <c r="G3065">
        <f>'a24'!F119</f>
        <v>0</v>
      </c>
      <c r="H3065" s="11">
        <f>'a24'!G119</f>
        <v>2.8166568729612762</v>
      </c>
      <c r="I3065" s="19">
        <f>'a24'!H119</f>
        <v>4741.9812003706811</v>
      </c>
      <c r="J3065" s="19">
        <f>'a24'!I119</f>
        <v>4741.9812003706811</v>
      </c>
      <c r="K3065" s="19">
        <f>'a24'!J119</f>
        <v>1027428.089279365</v>
      </c>
      <c r="L3065" s="6" t="e">
        <f>'a24'!K119</f>
        <v>#N/A</v>
      </c>
      <c r="M3065" s="6" t="e">
        <f>'a24'!L119</f>
        <v>#N/A</v>
      </c>
    </row>
    <row r="3066" spans="1:13" x14ac:dyDescent="0.25">
      <c r="A3066">
        <v>1</v>
      </c>
      <c r="B3066" t="str">
        <f>'a24'!A120</f>
        <v>a24</v>
      </c>
      <c r="C3066">
        <f>'a24'!B120</f>
        <v>119</v>
      </c>
      <c r="D3066">
        <f>'a24'!C120</f>
        <v>-0.86319999999999997</v>
      </c>
      <c r="E3066">
        <f>'a24'!D120</f>
        <v>3.3407</v>
      </c>
      <c r="F3066" s="14" t="e">
        <f>'a24'!E120</f>
        <v>#N/A</v>
      </c>
      <c r="G3066">
        <f>'a24'!F120</f>
        <v>0</v>
      </c>
      <c r="H3066" s="11">
        <f>'a24'!G120</f>
        <v>3.8828157205821654</v>
      </c>
      <c r="I3066" s="19">
        <f>'a24'!H120</f>
        <v>6536.9123687922847</v>
      </c>
      <c r="J3066" s="19">
        <f>'a24'!I120</f>
        <v>6536.9123687922847</v>
      </c>
      <c r="K3066" s="19">
        <f>'a24'!J120</f>
        <v>1033965.0016481574</v>
      </c>
      <c r="L3066" s="6" t="e">
        <f>'a24'!K120</f>
        <v>#N/A</v>
      </c>
      <c r="M3066" s="6" t="e">
        <f>'a24'!L120</f>
        <v>#N/A</v>
      </c>
    </row>
    <row r="3067" spans="1:13" x14ac:dyDescent="0.25">
      <c r="A3067">
        <v>1</v>
      </c>
      <c r="B3067" t="str">
        <f>'a24'!A121</f>
        <v>a24</v>
      </c>
      <c r="C3067">
        <f>'a24'!B121</f>
        <v>120</v>
      </c>
      <c r="D3067">
        <f>'a24'!C121</f>
        <v>-1.0149999999999999</v>
      </c>
      <c r="E3067">
        <f>'a24'!D121</f>
        <v>-9.0399999999999994E-2</v>
      </c>
      <c r="F3067" s="14" t="e">
        <f>'a24'!E121</f>
        <v>#N/A</v>
      </c>
      <c r="G3067">
        <f>'a24'!F121</f>
        <v>0</v>
      </c>
      <c r="H3067" s="11">
        <f>'a24'!G121</f>
        <v>3.4344563543594493</v>
      </c>
      <c r="I3067" s="19">
        <f>'a24'!H121</f>
        <v>5782.0771930745705</v>
      </c>
      <c r="J3067" s="19">
        <f>'a24'!I121</f>
        <v>5782.0771930745705</v>
      </c>
      <c r="K3067" s="19">
        <f>'a24'!J121</f>
        <v>1039747.078841232</v>
      </c>
      <c r="L3067" s="6" t="e">
        <f>'a24'!K121</f>
        <v>#N/A</v>
      </c>
      <c r="M3067" s="6">
        <f>'a24'!L121</f>
        <v>1295263.078841232</v>
      </c>
    </row>
    <row r="3068" spans="1:13" x14ac:dyDescent="0.25">
      <c r="A3068">
        <v>0</v>
      </c>
      <c r="B3068" t="str">
        <f>'a25'!A2</f>
        <v>a25</v>
      </c>
      <c r="C3068">
        <f>'a25'!B2</f>
        <v>1</v>
      </c>
      <c r="D3068">
        <f>'a25'!C2</f>
        <v>1.0064</v>
      </c>
      <c r="E3068">
        <f>'a25'!D2</f>
        <v>-6.2700000000000006E-2</v>
      </c>
      <c r="F3068" s="14" t="e">
        <f>'a25'!E2</f>
        <v>#N/A</v>
      </c>
      <c r="G3068">
        <f>'a25'!F2</f>
        <v>0</v>
      </c>
      <c r="H3068" s="11">
        <f>'a25'!G2</f>
        <v>0</v>
      </c>
      <c r="I3068" s="19">
        <f>'a25'!H2</f>
        <v>0</v>
      </c>
      <c r="J3068" s="19">
        <f>'a25'!I2</f>
        <v>0</v>
      </c>
      <c r="K3068" s="19">
        <f>'a25'!J2</f>
        <v>0</v>
      </c>
      <c r="L3068" s="6">
        <f>'a25'!K2</f>
        <v>208684</v>
      </c>
      <c r="M3068" s="6" t="e">
        <f>'a25'!L2</f>
        <v>#N/A</v>
      </c>
    </row>
    <row r="3069" spans="1:13" x14ac:dyDescent="0.25">
      <c r="A3069">
        <v>0</v>
      </c>
      <c r="B3069" t="str">
        <f>'a25'!A3</f>
        <v>a25</v>
      </c>
      <c r="C3069">
        <f>'a25'!B3</f>
        <v>2</v>
      </c>
      <c r="D3069">
        <f>'a25'!C3</f>
        <v>0.95440000000000003</v>
      </c>
      <c r="E3069">
        <f>'a25'!D3</f>
        <v>1.1231</v>
      </c>
      <c r="F3069" s="14">
        <f>'a25'!E3</f>
        <v>5702</v>
      </c>
      <c r="G3069">
        <f>'a25'!F3</f>
        <v>5702</v>
      </c>
      <c r="H3069" s="11">
        <f>'a25'!G3</f>
        <v>1.1869396109322494</v>
      </c>
      <c r="I3069" s="19">
        <f>'a25'!H3</f>
        <v>1764.6318463738373</v>
      </c>
      <c r="J3069" s="19">
        <f>'a25'!I3</f>
        <v>7466.6318463738371</v>
      </c>
      <c r="K3069" s="19">
        <f>'a25'!J3</f>
        <v>7466.6318463738371</v>
      </c>
      <c r="L3069" s="6">
        <f>'a25'!K3</f>
        <v>212055</v>
      </c>
      <c r="M3069" s="6">
        <f>'a25'!L3</f>
        <v>217757</v>
      </c>
    </row>
    <row r="3070" spans="1:13" x14ac:dyDescent="0.25">
      <c r="A3070">
        <v>0</v>
      </c>
      <c r="B3070" t="str">
        <f>'a25'!A4</f>
        <v>a25</v>
      </c>
      <c r="C3070">
        <f>'a25'!B4</f>
        <v>3</v>
      </c>
      <c r="D3070">
        <f>'a25'!C4</f>
        <v>0.74570000000000003</v>
      </c>
      <c r="E3070">
        <f>'a25'!D4</f>
        <v>9.8178999999999998</v>
      </c>
      <c r="F3070" s="14" t="e">
        <f>'a25'!E4</f>
        <v>#N/A</v>
      </c>
      <c r="G3070">
        <f>'a25'!F4</f>
        <v>0</v>
      </c>
      <c r="H3070" s="11">
        <f>'a25'!G4</f>
        <v>8.6973043369770622</v>
      </c>
      <c r="I3070" s="19">
        <f>'a25'!H4</f>
        <v>12930.346303449011</v>
      </c>
      <c r="J3070" s="19">
        <f>'a25'!I4</f>
        <v>12930.346303449011</v>
      </c>
      <c r="K3070" s="19">
        <f>'a25'!J4</f>
        <v>20396.978149822848</v>
      </c>
      <c r="L3070" s="6" t="e">
        <f>'a25'!K4</f>
        <v>#N/A</v>
      </c>
      <c r="M3070" s="6" t="e">
        <f>'a25'!L4</f>
        <v>#N/A</v>
      </c>
    </row>
    <row r="3071" spans="1:13" x14ac:dyDescent="0.25">
      <c r="A3071">
        <v>0</v>
      </c>
      <c r="B3071" t="str">
        <f>'a25'!A5</f>
        <v>a25</v>
      </c>
      <c r="C3071">
        <f>'a25'!B5</f>
        <v>4</v>
      </c>
      <c r="D3071">
        <f>'a25'!C5</f>
        <v>0.2782</v>
      </c>
      <c r="E3071">
        <f>'a25'!D5</f>
        <v>21.9467</v>
      </c>
      <c r="F3071" s="14" t="e">
        <f>'a25'!E5</f>
        <v>#N/A</v>
      </c>
      <c r="G3071">
        <f>'a25'!F5</f>
        <v>0</v>
      </c>
      <c r="H3071" s="11">
        <f>'a25'!G5</f>
        <v>12.137806461218601</v>
      </c>
      <c r="I3071" s="19">
        <f>'a25'!H5</f>
        <v>18045.36610735039</v>
      </c>
      <c r="J3071" s="19">
        <f>'a25'!I5</f>
        <v>18045.36610735039</v>
      </c>
      <c r="K3071" s="19">
        <f>'a25'!J5</f>
        <v>38442.344257173238</v>
      </c>
      <c r="L3071" s="6" t="e">
        <f>'a25'!K5</f>
        <v>#N/A</v>
      </c>
      <c r="M3071" s="6" t="e">
        <f>'a25'!L5</f>
        <v>#N/A</v>
      </c>
    </row>
    <row r="3072" spans="1:13" x14ac:dyDescent="0.25">
      <c r="A3072">
        <v>0</v>
      </c>
      <c r="B3072" t="str">
        <f>'a25'!A6</f>
        <v>a25</v>
      </c>
      <c r="C3072">
        <f>'a25'!B6</f>
        <v>5</v>
      </c>
      <c r="D3072">
        <f>'a25'!C6</f>
        <v>-0.17530000000000001</v>
      </c>
      <c r="E3072">
        <f>'a25'!D6</f>
        <v>27.064299999999999</v>
      </c>
      <c r="F3072" s="14">
        <f>'a25'!E6</f>
        <v>6249</v>
      </c>
      <c r="G3072">
        <f>'a25'!F6</f>
        <v>6249</v>
      </c>
      <c r="H3072" s="11">
        <f>'a25'!G6</f>
        <v>5.1376543295554633</v>
      </c>
      <c r="I3072" s="19">
        <f>'a25'!H6</f>
        <v>7638.1884656063503</v>
      </c>
      <c r="J3072" s="19">
        <f>'a25'!I6</f>
        <v>13887.18846560635</v>
      </c>
      <c r="K3072" s="19">
        <f>'a25'!J6</f>
        <v>52329.532722779586</v>
      </c>
      <c r="L3072" s="6">
        <f>'a25'!K6</f>
        <v>247923</v>
      </c>
      <c r="M3072" s="6">
        <f>'a25'!L6</f>
        <v>254172</v>
      </c>
    </row>
    <row r="3073" spans="1:13" x14ac:dyDescent="0.25">
      <c r="A3073">
        <v>0</v>
      </c>
      <c r="B3073" t="str">
        <f>'a25'!A7</f>
        <v>a25</v>
      </c>
      <c r="C3073">
        <f>'a25'!B7</f>
        <v>6</v>
      </c>
      <c r="D3073">
        <f>'a25'!C7</f>
        <v>-0.31319999999999998</v>
      </c>
      <c r="E3073">
        <f>'a25'!D7</f>
        <v>39.9377</v>
      </c>
      <c r="F3073" s="14" t="e">
        <f>'a25'!E7</f>
        <v>#N/A</v>
      </c>
      <c r="G3073">
        <f>'a25'!F7</f>
        <v>0</v>
      </c>
      <c r="H3073" s="11">
        <f>'a25'!G7</f>
        <v>12.874138571958902</v>
      </c>
      <c r="I3073" s="19">
        <f>'a25'!H7</f>
        <v>19140.076470162749</v>
      </c>
      <c r="J3073" s="19">
        <f>'a25'!I7</f>
        <v>19140.076470162749</v>
      </c>
      <c r="K3073" s="19">
        <f>'a25'!J7</f>
        <v>71469.609192942327</v>
      </c>
      <c r="L3073" s="6" t="e">
        <f>'a25'!K7</f>
        <v>#N/A</v>
      </c>
      <c r="M3073" s="6" t="e">
        <f>'a25'!L7</f>
        <v>#N/A</v>
      </c>
    </row>
    <row r="3074" spans="1:13" x14ac:dyDescent="0.25">
      <c r="A3074">
        <v>0</v>
      </c>
      <c r="B3074" t="str">
        <f>'a25'!A8</f>
        <v>a25</v>
      </c>
      <c r="C3074">
        <f>'a25'!B8</f>
        <v>7</v>
      </c>
      <c r="D3074">
        <f>'a25'!C8</f>
        <v>-0.3216</v>
      </c>
      <c r="E3074">
        <f>'a25'!D8</f>
        <v>43.048299999999998</v>
      </c>
      <c r="F3074" s="14">
        <f>'a25'!E8</f>
        <v>3517</v>
      </c>
      <c r="G3074">
        <f>'a25'!F8</f>
        <v>3517</v>
      </c>
      <c r="H3074" s="11">
        <f>'a25'!G8</f>
        <v>3.1106113418426267</v>
      </c>
      <c r="I3074" s="19">
        <f>'a25'!H8</f>
        <v>4624.5687522349199</v>
      </c>
      <c r="J3074" s="19">
        <f>'a25'!I8</f>
        <v>8141.5687522349199</v>
      </c>
      <c r="K3074" s="19">
        <f>'a25'!J8</f>
        <v>79611.177945177245</v>
      </c>
      <c r="L3074" s="6">
        <f>'a25'!K8</f>
        <v>278444</v>
      </c>
      <c r="M3074" s="6">
        <f>'a25'!L8</f>
        <v>281961</v>
      </c>
    </row>
    <row r="3075" spans="1:13" x14ac:dyDescent="0.25">
      <c r="A3075">
        <v>0</v>
      </c>
      <c r="B3075" t="str">
        <f>'a25'!A9</f>
        <v>a25</v>
      </c>
      <c r="C3075">
        <f>'a25'!B9</f>
        <v>8</v>
      </c>
      <c r="D3075">
        <f>'a25'!C9</f>
        <v>-0.40100000000000002</v>
      </c>
      <c r="E3075">
        <f>'a25'!D9</f>
        <v>59.439900000000002</v>
      </c>
      <c r="F3075" s="14" t="e">
        <f>'a25'!E9</f>
        <v>#N/A</v>
      </c>
      <c r="G3075">
        <f>'a25'!F9</f>
        <v>0</v>
      </c>
      <c r="H3075" s="11">
        <f>'a25'!G9</f>
        <v>16.391792303467003</v>
      </c>
      <c r="I3075" s="19">
        <f>'a25'!H9</f>
        <v>24369.798135833298</v>
      </c>
      <c r="J3075" s="19">
        <f>'a25'!I9</f>
        <v>24369.798135833298</v>
      </c>
      <c r="K3075" s="19">
        <f>'a25'!J9</f>
        <v>103980.97608101054</v>
      </c>
      <c r="L3075" s="6" t="e">
        <f>'a25'!K9</f>
        <v>#N/A</v>
      </c>
      <c r="M3075" s="6" t="e">
        <f>'a25'!L9</f>
        <v>#N/A</v>
      </c>
    </row>
    <row r="3076" spans="1:13" x14ac:dyDescent="0.25">
      <c r="A3076">
        <v>0</v>
      </c>
      <c r="B3076" t="str">
        <f>'a25'!A10</f>
        <v>a25</v>
      </c>
      <c r="C3076">
        <f>'a25'!B10</f>
        <v>9</v>
      </c>
      <c r="D3076">
        <f>'a25'!C10</f>
        <v>-0.47389999999999999</v>
      </c>
      <c r="E3076">
        <f>'a25'!D10</f>
        <v>75.339200000000005</v>
      </c>
      <c r="F3076" s="14">
        <f>'a25'!E10</f>
        <v>14669</v>
      </c>
      <c r="G3076">
        <f>'a25'!F10</f>
        <v>14669</v>
      </c>
      <c r="H3076" s="11">
        <f>'a25'!G10</f>
        <v>15.899467126290746</v>
      </c>
      <c r="I3076" s="19">
        <f>'a25'!H10</f>
        <v>23637.854675176099</v>
      </c>
      <c r="J3076" s="19">
        <f>'a25'!I10</f>
        <v>38306.854675176102</v>
      </c>
      <c r="K3076" s="19">
        <f>'a25'!J10</f>
        <v>142287.83075618662</v>
      </c>
      <c r="L3076" s="6">
        <f>'a25'!K10</f>
        <v>327653</v>
      </c>
      <c r="M3076" s="6">
        <f>'a25'!L10</f>
        <v>342322</v>
      </c>
    </row>
    <row r="3077" spans="1:13" x14ac:dyDescent="0.25">
      <c r="A3077">
        <v>0</v>
      </c>
      <c r="B3077" t="str">
        <f>'a25'!A11</f>
        <v>a25</v>
      </c>
      <c r="C3077">
        <f>'a25'!B11</f>
        <v>10</v>
      </c>
      <c r="D3077">
        <f>'a25'!C11</f>
        <v>7.1780999999999997</v>
      </c>
      <c r="E3077">
        <f>'a25'!D11</f>
        <v>75.422600000000003</v>
      </c>
      <c r="F3077" s="14" t="e">
        <f>'a25'!E11</f>
        <v>#N/A</v>
      </c>
      <c r="G3077">
        <f>'a25'!F11</f>
        <v>0</v>
      </c>
      <c r="H3077" s="11">
        <f>'a25'!G11</f>
        <v>7.6524544794464466</v>
      </c>
      <c r="I3077" s="19">
        <f>'a25'!H11</f>
        <v>11376.960338151628</v>
      </c>
      <c r="J3077" s="19">
        <f>'a25'!I11</f>
        <v>11376.960338151628</v>
      </c>
      <c r="K3077" s="19">
        <f>'a25'!J11</f>
        <v>153664.79109433826</v>
      </c>
      <c r="L3077" s="6" t="e">
        <f>'a25'!K11</f>
        <v>#N/A</v>
      </c>
      <c r="M3077" s="6" t="e">
        <f>'a25'!L11</f>
        <v>#N/A</v>
      </c>
    </row>
    <row r="3078" spans="1:13" x14ac:dyDescent="0.25">
      <c r="A3078">
        <v>0</v>
      </c>
      <c r="B3078" t="str">
        <f>'a25'!A12</f>
        <v>a25</v>
      </c>
      <c r="C3078">
        <f>'a25'!B12</f>
        <v>11</v>
      </c>
      <c r="D3078">
        <f>'a25'!C12</f>
        <v>9.1593999999999998</v>
      </c>
      <c r="E3078">
        <f>'a25'!D12</f>
        <v>74.471500000000006</v>
      </c>
      <c r="F3078" s="14" t="e">
        <f>'a25'!E12</f>
        <v>#N/A</v>
      </c>
      <c r="G3078">
        <f>'a25'!F12</f>
        <v>0</v>
      </c>
      <c r="H3078" s="11">
        <f>'a25'!G12</f>
        <v>2.1977581532097643</v>
      </c>
      <c r="I3078" s="19">
        <f>'a25'!H12</f>
        <v>3267.4232050741384</v>
      </c>
      <c r="J3078" s="19">
        <f>'a25'!I12</f>
        <v>3267.4232050741384</v>
      </c>
      <c r="K3078" s="19">
        <f>'a25'!J12</f>
        <v>156932.21429941239</v>
      </c>
      <c r="L3078" s="6" t="e">
        <f>'a25'!K12</f>
        <v>#N/A</v>
      </c>
      <c r="M3078" s="6" t="e">
        <f>'a25'!L12</f>
        <v>#N/A</v>
      </c>
    </row>
    <row r="3079" spans="1:13" x14ac:dyDescent="0.25">
      <c r="A3079">
        <v>0</v>
      </c>
      <c r="B3079" t="str">
        <f>'a25'!A13</f>
        <v>a25</v>
      </c>
      <c r="C3079">
        <f>'a25'!B13</f>
        <v>12</v>
      </c>
      <c r="D3079">
        <f>'a25'!C13</f>
        <v>10.996499999999999</v>
      </c>
      <c r="E3079">
        <f>'a25'!D13</f>
        <v>72.802000000000007</v>
      </c>
      <c r="F3079" s="14" t="e">
        <f>'a25'!E13</f>
        <v>#N/A</v>
      </c>
      <c r="G3079">
        <f>'a25'!F13</f>
        <v>0</v>
      </c>
      <c r="H3079" s="11">
        <f>'a25'!G13</f>
        <v>2.4823711769193575</v>
      </c>
      <c r="I3079" s="19">
        <f>'a25'!H13</f>
        <v>3690.5594799990536</v>
      </c>
      <c r="J3079" s="19">
        <f>'a25'!I13</f>
        <v>3690.5594799990536</v>
      </c>
      <c r="K3079" s="19">
        <f>'a25'!J13</f>
        <v>160622.77377941145</v>
      </c>
      <c r="L3079" s="6" t="e">
        <f>'a25'!K13</f>
        <v>#N/A</v>
      </c>
      <c r="M3079" s="6" t="e">
        <f>'a25'!L13</f>
        <v>#N/A</v>
      </c>
    </row>
    <row r="3080" spans="1:13" x14ac:dyDescent="0.25">
      <c r="A3080">
        <v>0</v>
      </c>
      <c r="B3080" t="str">
        <f>'a25'!A14</f>
        <v>a25</v>
      </c>
      <c r="C3080">
        <f>'a25'!B14</f>
        <v>13</v>
      </c>
      <c r="D3080">
        <f>'a25'!C14</f>
        <v>12.463100000000001</v>
      </c>
      <c r="E3080">
        <f>'a25'!D14</f>
        <v>72.380700000000004</v>
      </c>
      <c r="F3080" s="14" t="e">
        <f>'a25'!E14</f>
        <v>#N/A</v>
      </c>
      <c r="G3080">
        <f>'a25'!F14</f>
        <v>0</v>
      </c>
      <c r="H3080" s="11">
        <f>'a25'!G14</f>
        <v>1.5259125957930899</v>
      </c>
      <c r="I3080" s="19">
        <f>'a25'!H14</f>
        <v>2268.5854752160203</v>
      </c>
      <c r="J3080" s="19">
        <f>'a25'!I14</f>
        <v>2268.5854752160203</v>
      </c>
      <c r="K3080" s="19">
        <f>'a25'!J14</f>
        <v>162891.35925462746</v>
      </c>
      <c r="L3080" s="6" t="e">
        <f>'a25'!K14</f>
        <v>#N/A</v>
      </c>
      <c r="M3080" s="6" t="e">
        <f>'a25'!L14</f>
        <v>#N/A</v>
      </c>
    </row>
    <row r="3081" spans="1:13" x14ac:dyDescent="0.25">
      <c r="A3081">
        <v>0</v>
      </c>
      <c r="B3081" t="str">
        <f>'a25'!A15</f>
        <v>a25</v>
      </c>
      <c r="C3081">
        <f>'a25'!B15</f>
        <v>14</v>
      </c>
      <c r="D3081">
        <f>'a25'!C15</f>
        <v>15.2818</v>
      </c>
      <c r="E3081">
        <f>'a25'!D15</f>
        <v>68.762</v>
      </c>
      <c r="F3081" s="14" t="e">
        <f>'a25'!E15</f>
        <v>#N/A</v>
      </c>
      <c r="G3081">
        <f>'a25'!F15</f>
        <v>0</v>
      </c>
      <c r="H3081" s="11">
        <f>'a25'!G15</f>
        <v>4.5869444491949132</v>
      </c>
      <c r="I3081" s="19">
        <f>'a25'!H15</f>
        <v>6819.4440374600199</v>
      </c>
      <c r="J3081" s="19">
        <f>'a25'!I15</f>
        <v>6819.4440374600199</v>
      </c>
      <c r="K3081" s="19">
        <f>'a25'!J15</f>
        <v>169710.80329208748</v>
      </c>
      <c r="L3081" s="6" t="e">
        <f>'a25'!K15</f>
        <v>#N/A</v>
      </c>
      <c r="M3081" s="6" t="e">
        <f>'a25'!L15</f>
        <v>#N/A</v>
      </c>
    </row>
    <row r="3082" spans="1:13" x14ac:dyDescent="0.25">
      <c r="A3082">
        <v>0</v>
      </c>
      <c r="B3082" t="str">
        <f>'a25'!A16</f>
        <v>a25</v>
      </c>
      <c r="C3082">
        <f>'a25'!B16</f>
        <v>15</v>
      </c>
      <c r="D3082">
        <f>'a25'!C16</f>
        <v>20.103000000000002</v>
      </c>
      <c r="E3082">
        <f>'a25'!D16</f>
        <v>66.096000000000004</v>
      </c>
      <c r="F3082" s="14" t="e">
        <f>'a25'!E16</f>
        <v>#N/A</v>
      </c>
      <c r="G3082">
        <f>'a25'!F16</f>
        <v>0</v>
      </c>
      <c r="H3082" s="11">
        <f>'a25'!G16</f>
        <v>5.5092218543093718</v>
      </c>
      <c r="I3082" s="19">
        <f>'a25'!H16</f>
        <v>8190.6006365541707</v>
      </c>
      <c r="J3082" s="19">
        <f>'a25'!I16</f>
        <v>8190.6006365541707</v>
      </c>
      <c r="K3082" s="19">
        <f>'a25'!J16</f>
        <v>177901.40392864167</v>
      </c>
      <c r="L3082" s="6" t="e">
        <f>'a25'!K16</f>
        <v>#N/A</v>
      </c>
      <c r="M3082" s="6" t="e">
        <f>'a25'!L16</f>
        <v>#N/A</v>
      </c>
    </row>
    <row r="3083" spans="1:13" x14ac:dyDescent="0.25">
      <c r="A3083">
        <v>0</v>
      </c>
      <c r="B3083" t="str">
        <f>'a25'!A17</f>
        <v>a25</v>
      </c>
      <c r="C3083">
        <f>'a25'!B17</f>
        <v>16</v>
      </c>
      <c r="D3083">
        <f>'a25'!C17</f>
        <v>22.897500000000001</v>
      </c>
      <c r="E3083">
        <f>'a25'!D17</f>
        <v>63.566000000000003</v>
      </c>
      <c r="F3083" s="14">
        <f>'a25'!E17</f>
        <v>4060</v>
      </c>
      <c r="G3083">
        <f>'a25'!F17</f>
        <v>4060</v>
      </c>
      <c r="H3083" s="11">
        <f>'a25'!G17</f>
        <v>3.7696326412529912</v>
      </c>
      <c r="I3083" s="19">
        <f>'a25'!H17</f>
        <v>5604.3405634265655</v>
      </c>
      <c r="J3083" s="19">
        <f>'a25'!I17</f>
        <v>9664.3405634265655</v>
      </c>
      <c r="K3083" s="19">
        <f>'a25'!J17</f>
        <v>187565.74449206825</v>
      </c>
      <c r="L3083" s="6">
        <f>'a25'!K17</f>
        <v>385559</v>
      </c>
      <c r="M3083" s="6">
        <f>'a25'!L17</f>
        <v>389619</v>
      </c>
    </row>
    <row r="3084" spans="1:13" x14ac:dyDescent="0.25">
      <c r="A3084">
        <v>0</v>
      </c>
      <c r="B3084" t="str">
        <f>'a25'!A18</f>
        <v>a25</v>
      </c>
      <c r="C3084">
        <f>'a25'!B18</f>
        <v>17</v>
      </c>
      <c r="D3084">
        <f>'a25'!C18</f>
        <v>22.480799999999999</v>
      </c>
      <c r="E3084">
        <f>'a25'!D18</f>
        <v>61.503399999999999</v>
      </c>
      <c r="F3084" s="14" t="e">
        <f>'a25'!E18</f>
        <v>#N/A</v>
      </c>
      <c r="G3084">
        <f>'a25'!F18</f>
        <v>0</v>
      </c>
      <c r="H3084" s="11">
        <f>'a25'!G18</f>
        <v>2.104271287168082</v>
      </c>
      <c r="I3084" s="19">
        <f>'a25'!H18</f>
        <v>3128.4355939813831</v>
      </c>
      <c r="J3084" s="19">
        <f>'a25'!I18</f>
        <v>3128.4355939813831</v>
      </c>
      <c r="K3084" s="19">
        <f>'a25'!J18</f>
        <v>190694.18008604963</v>
      </c>
      <c r="L3084" s="6" t="e">
        <f>'a25'!K18</f>
        <v>#N/A</v>
      </c>
      <c r="M3084" s="6" t="e">
        <f>'a25'!L18</f>
        <v>#N/A</v>
      </c>
    </row>
    <row r="3085" spans="1:13" x14ac:dyDescent="0.25">
      <c r="A3085">
        <v>0</v>
      </c>
      <c r="B3085" t="str">
        <f>'a25'!A19</f>
        <v>a25</v>
      </c>
      <c r="C3085">
        <f>'a25'!B19</f>
        <v>18</v>
      </c>
      <c r="D3085">
        <f>'a25'!C19</f>
        <v>21.810700000000001</v>
      </c>
      <c r="E3085">
        <f>'a25'!D19</f>
        <v>59.819000000000003</v>
      </c>
      <c r="F3085" s="14" t="e">
        <f>'a25'!E19</f>
        <v>#N/A</v>
      </c>
      <c r="G3085">
        <f>'a25'!F19</f>
        <v>0</v>
      </c>
      <c r="H3085" s="11">
        <f>'a25'!G19</f>
        <v>1.8127982154669025</v>
      </c>
      <c r="I3085" s="19">
        <f>'a25'!H19</f>
        <v>2695.1004352698719</v>
      </c>
      <c r="J3085" s="19">
        <f>'a25'!I19</f>
        <v>2695.1004352698719</v>
      </c>
      <c r="K3085" s="19">
        <f>'a25'!J19</f>
        <v>193389.28052131951</v>
      </c>
      <c r="L3085" s="6" t="e">
        <f>'a25'!K19</f>
        <v>#N/A</v>
      </c>
      <c r="M3085" s="6" t="e">
        <f>'a25'!L19</f>
        <v>#N/A</v>
      </c>
    </row>
    <row r="3086" spans="1:13" x14ac:dyDescent="0.25">
      <c r="A3086">
        <v>0</v>
      </c>
      <c r="B3086" t="str">
        <f>'a25'!A20</f>
        <v>a25</v>
      </c>
      <c r="C3086">
        <f>'a25'!B20</f>
        <v>19</v>
      </c>
      <c r="D3086">
        <f>'a25'!C20</f>
        <v>21.9483</v>
      </c>
      <c r="E3086">
        <f>'a25'!D20</f>
        <v>58.311799999999998</v>
      </c>
      <c r="F3086" s="14" t="e">
        <f>'a25'!E20</f>
        <v>#N/A</v>
      </c>
      <c r="G3086">
        <f>'a25'!F20</f>
        <v>0</v>
      </c>
      <c r="H3086" s="11">
        <f>'a25'!G20</f>
        <v>1.5134680703602617</v>
      </c>
      <c r="I3086" s="19">
        <f>'a25'!H20</f>
        <v>2250.0841077584714</v>
      </c>
      <c r="J3086" s="19">
        <f>'a25'!I20</f>
        <v>2250.0841077584714</v>
      </c>
      <c r="K3086" s="19">
        <f>'a25'!J20</f>
        <v>195639.36462907799</v>
      </c>
      <c r="L3086" s="6" t="e">
        <f>'a25'!K20</f>
        <v>#N/A</v>
      </c>
      <c r="M3086" s="6" t="e">
        <f>'a25'!L20</f>
        <v>#N/A</v>
      </c>
    </row>
    <row r="3087" spans="1:13" x14ac:dyDescent="0.25">
      <c r="A3087">
        <v>0</v>
      </c>
      <c r="B3087" t="str">
        <f>'a25'!A21</f>
        <v>a25</v>
      </c>
      <c r="C3087">
        <f>'a25'!B21</f>
        <v>20</v>
      </c>
      <c r="D3087">
        <f>'a25'!C21</f>
        <v>22.297699999999999</v>
      </c>
      <c r="E3087">
        <f>'a25'!D21</f>
        <v>56.841000000000001</v>
      </c>
      <c r="F3087" s="14">
        <f>'a25'!E21</f>
        <v>5073</v>
      </c>
      <c r="G3087">
        <f>'a25'!F21</f>
        <v>5073</v>
      </c>
      <c r="H3087" s="11">
        <f>'a25'!G21</f>
        <v>1.5117317883804622</v>
      </c>
      <c r="I3087" s="19">
        <f>'a25'!H21</f>
        <v>2247.5027645733426</v>
      </c>
      <c r="J3087" s="19">
        <f>'a25'!I21</f>
        <v>7320.5027645733426</v>
      </c>
      <c r="K3087" s="19">
        <f>'a25'!J21</f>
        <v>202959.86739365134</v>
      </c>
      <c r="L3087" s="6">
        <f>'a25'!K21</f>
        <v>401753</v>
      </c>
      <c r="M3087" s="6">
        <f>'a25'!L21</f>
        <v>406826</v>
      </c>
    </row>
    <row r="3088" spans="1:13" x14ac:dyDescent="0.25">
      <c r="A3088">
        <v>0</v>
      </c>
      <c r="B3088" t="str">
        <f>'a25'!A22</f>
        <v>a25</v>
      </c>
      <c r="C3088">
        <f>'a25'!B22</f>
        <v>21</v>
      </c>
      <c r="D3088">
        <f>'a25'!C22</f>
        <v>23.066400000000002</v>
      </c>
      <c r="E3088">
        <f>'a25'!D22</f>
        <v>55.885899999999999</v>
      </c>
      <c r="F3088" s="14" t="e">
        <f>'a25'!E22</f>
        <v>#N/A</v>
      </c>
      <c r="G3088">
        <f>'a25'!F22</f>
        <v>0</v>
      </c>
      <c r="H3088" s="11">
        <f>'a25'!G22</f>
        <v>1.2260161907576943</v>
      </c>
      <c r="I3088" s="19">
        <f>'a25'!H22</f>
        <v>1822.727284905196</v>
      </c>
      <c r="J3088" s="19">
        <f>'a25'!I22</f>
        <v>1822.727284905196</v>
      </c>
      <c r="K3088" s="19">
        <f>'a25'!J22</f>
        <v>204782.59467855655</v>
      </c>
      <c r="L3088" s="6" t="e">
        <f>'a25'!K22</f>
        <v>#N/A</v>
      </c>
      <c r="M3088" s="6" t="e">
        <f>'a25'!L22</f>
        <v>#N/A</v>
      </c>
    </row>
    <row r="3089" spans="1:13" x14ac:dyDescent="0.25">
      <c r="A3089">
        <v>0</v>
      </c>
      <c r="B3089" t="str">
        <f>'a25'!A23</f>
        <v>a25</v>
      </c>
      <c r="C3089">
        <f>'a25'!B23</f>
        <v>22</v>
      </c>
      <c r="D3089">
        <f>'a25'!C23</f>
        <v>23.853999999999999</v>
      </c>
      <c r="E3089">
        <f>'a25'!D23</f>
        <v>55.875999999999998</v>
      </c>
      <c r="F3089" s="14">
        <f>'a25'!E23</f>
        <v>3773</v>
      </c>
      <c r="G3089">
        <f>'a25'!F23</f>
        <v>3773</v>
      </c>
      <c r="H3089" s="11">
        <f>'a25'!G23</f>
        <v>0.78766221821285565</v>
      </c>
      <c r="I3089" s="19">
        <f>'a25'!H23</f>
        <v>1171.023210988955</v>
      </c>
      <c r="J3089" s="19">
        <f>'a25'!I23</f>
        <v>4944.0232109889548</v>
      </c>
      <c r="K3089" s="19">
        <f>'a25'!J23</f>
        <v>209726.61788954551</v>
      </c>
      <c r="L3089" s="6">
        <f>'a25'!K23</f>
        <v>407524</v>
      </c>
      <c r="M3089" s="6">
        <f>'a25'!L23</f>
        <v>411297</v>
      </c>
    </row>
    <row r="3090" spans="1:13" x14ac:dyDescent="0.25">
      <c r="A3090">
        <v>0</v>
      </c>
      <c r="B3090" t="str">
        <f>'a25'!A24</f>
        <v>a25</v>
      </c>
      <c r="C3090">
        <f>'a25'!B24</f>
        <v>23</v>
      </c>
      <c r="D3090">
        <f>'a25'!C24</f>
        <v>24.8903</v>
      </c>
      <c r="E3090">
        <f>'a25'!D24</f>
        <v>56.413600000000002</v>
      </c>
      <c r="F3090" s="14" t="e">
        <f>'a25'!E24</f>
        <v>#N/A</v>
      </c>
      <c r="G3090">
        <f>'a25'!F24</f>
        <v>0</v>
      </c>
      <c r="H3090" s="11">
        <f>'a25'!G24</f>
        <v>1.1674465512390735</v>
      </c>
      <c r="I3090" s="19">
        <f>'a25'!H24</f>
        <v>1735.6513712081064</v>
      </c>
      <c r="J3090" s="19">
        <f>'a25'!I24</f>
        <v>1735.6513712081064</v>
      </c>
      <c r="K3090" s="19">
        <f>'a25'!J24</f>
        <v>211462.26926075362</v>
      </c>
      <c r="L3090" s="6" t="e">
        <f>'a25'!K24</f>
        <v>#N/A</v>
      </c>
      <c r="M3090" s="6" t="e">
        <f>'a25'!L24</f>
        <v>#N/A</v>
      </c>
    </row>
    <row r="3091" spans="1:13" x14ac:dyDescent="0.25">
      <c r="A3091">
        <v>0</v>
      </c>
      <c r="B3091" t="str">
        <f>'a25'!A25</f>
        <v>a25</v>
      </c>
      <c r="C3091">
        <f>'a25'!B25</f>
        <v>24</v>
      </c>
      <c r="D3091">
        <f>'a25'!C25</f>
        <v>25.2697</v>
      </c>
      <c r="E3091">
        <f>'a25'!D25</f>
        <v>56.867100000000001</v>
      </c>
      <c r="F3091" s="14" t="e">
        <f>'a25'!E25</f>
        <v>#N/A</v>
      </c>
      <c r="G3091">
        <f>'a25'!F25</f>
        <v>0</v>
      </c>
      <c r="H3091" s="11">
        <f>'a25'!G25</f>
        <v>0.59127540960198799</v>
      </c>
      <c r="I3091" s="19">
        <f>'a25'!H25</f>
        <v>879.05349872173019</v>
      </c>
      <c r="J3091" s="19">
        <f>'a25'!I25</f>
        <v>879.05349872173019</v>
      </c>
      <c r="K3091" s="19">
        <f>'a25'!J25</f>
        <v>212341.32275947536</v>
      </c>
      <c r="L3091" s="6" t="e">
        <f>'a25'!K25</f>
        <v>#N/A</v>
      </c>
      <c r="M3091" s="6" t="e">
        <f>'a25'!L25</f>
        <v>#N/A</v>
      </c>
    </row>
    <row r="3092" spans="1:13" x14ac:dyDescent="0.25">
      <c r="A3092">
        <v>0</v>
      </c>
      <c r="B3092" t="str">
        <f>'a25'!A26</f>
        <v>a25</v>
      </c>
      <c r="C3092">
        <f>'a25'!B26</f>
        <v>25</v>
      </c>
      <c r="D3092">
        <f>'a25'!C26</f>
        <v>25.377500000000001</v>
      </c>
      <c r="E3092">
        <f>'a25'!D26</f>
        <v>57.392699999999998</v>
      </c>
      <c r="F3092" s="14" t="e">
        <f>'a25'!E26</f>
        <v>#N/A</v>
      </c>
      <c r="G3092">
        <f>'a25'!F26</f>
        <v>0</v>
      </c>
      <c r="H3092" s="11">
        <f>'a25'!G26</f>
        <v>0.53654095836198501</v>
      </c>
      <c r="I3092" s="19">
        <f>'a25'!H26</f>
        <v>797.67938763612551</v>
      </c>
      <c r="J3092" s="19">
        <f>'a25'!I26</f>
        <v>797.67938763612551</v>
      </c>
      <c r="K3092" s="19">
        <f>'a25'!J26</f>
        <v>213139.00214711149</v>
      </c>
      <c r="L3092" s="6" t="e">
        <f>'a25'!K26</f>
        <v>#N/A</v>
      </c>
      <c r="M3092" s="6" t="e">
        <f>'a25'!L26</f>
        <v>#N/A</v>
      </c>
    </row>
    <row r="3093" spans="1:13" x14ac:dyDescent="0.25">
      <c r="A3093">
        <v>0</v>
      </c>
      <c r="B3093" t="str">
        <f>'a25'!A27</f>
        <v>a25</v>
      </c>
      <c r="C3093">
        <f>'a25'!B27</f>
        <v>26</v>
      </c>
      <c r="D3093">
        <f>'a25'!C27</f>
        <v>25.381499999999999</v>
      </c>
      <c r="E3093">
        <f>'a25'!D27</f>
        <v>57.712699999999998</v>
      </c>
      <c r="F3093" s="14">
        <f>'a25'!E27</f>
        <v>11099</v>
      </c>
      <c r="G3093">
        <f>'a25'!F27</f>
        <v>11099</v>
      </c>
      <c r="H3093" s="11">
        <f>'a25'!G27</f>
        <v>0.32002499902351406</v>
      </c>
      <c r="I3093" s="19">
        <f>'a25'!H27</f>
        <v>475.78351898551955</v>
      </c>
      <c r="J3093" s="19">
        <f>'a25'!I27</f>
        <v>11574.78351898552</v>
      </c>
      <c r="K3093" s="19">
        <f>'a25'!J27</f>
        <v>224713.78566609701</v>
      </c>
      <c r="L3093" s="6">
        <f>'a25'!K27</f>
        <v>420902</v>
      </c>
      <c r="M3093" s="6">
        <f>'a25'!L27</f>
        <v>432001</v>
      </c>
    </row>
    <row r="3094" spans="1:13" x14ac:dyDescent="0.25">
      <c r="A3094">
        <v>0</v>
      </c>
      <c r="B3094" t="str">
        <f>'a25'!A28</f>
        <v>a25</v>
      </c>
      <c r="C3094">
        <f>'a25'!B28</f>
        <v>27</v>
      </c>
      <c r="D3094">
        <f>'a25'!C28</f>
        <v>24.383900000000001</v>
      </c>
      <c r="E3094">
        <f>'a25'!D28</f>
        <v>59.5334</v>
      </c>
      <c r="F3094" s="14" t="e">
        <f>'a25'!E28</f>
        <v>#N/A</v>
      </c>
      <c r="G3094">
        <f>'a25'!F28</f>
        <v>0</v>
      </c>
      <c r="H3094" s="11">
        <f>'a25'!G28</f>
        <v>2.0760910986755867</v>
      </c>
      <c r="I3094" s="19">
        <f>'a25'!H28</f>
        <v>3086.5399005588533</v>
      </c>
      <c r="J3094" s="19">
        <f>'a25'!I28</f>
        <v>3086.5399005588533</v>
      </c>
      <c r="K3094" s="19">
        <f>'a25'!J28</f>
        <v>227800.32556665587</v>
      </c>
      <c r="L3094" s="6" t="e">
        <f>'a25'!K28</f>
        <v>#N/A</v>
      </c>
      <c r="M3094" s="6" t="e">
        <f>'a25'!L28</f>
        <v>#N/A</v>
      </c>
    </row>
    <row r="3095" spans="1:13" x14ac:dyDescent="0.25">
      <c r="A3095">
        <v>0</v>
      </c>
      <c r="B3095" t="str">
        <f>'a25'!A29</f>
        <v>a25</v>
      </c>
      <c r="C3095">
        <f>'a25'!B29</f>
        <v>28</v>
      </c>
      <c r="D3095">
        <f>'a25'!C29</f>
        <v>23.3188</v>
      </c>
      <c r="E3095">
        <f>'a25'!D29</f>
        <v>61.179499999999997</v>
      </c>
      <c r="F3095" s="14" t="e">
        <f>'a25'!E29</f>
        <v>#N/A</v>
      </c>
      <c r="G3095">
        <f>'a25'!F29</f>
        <v>0</v>
      </c>
      <c r="H3095" s="11">
        <f>'a25'!G29</f>
        <v>1.9606333721529869</v>
      </c>
      <c r="I3095" s="19">
        <f>'a25'!H29</f>
        <v>2914.8880496515617</v>
      </c>
      <c r="J3095" s="19">
        <f>'a25'!I29</f>
        <v>2914.8880496515617</v>
      </c>
      <c r="K3095" s="19">
        <f>'a25'!J29</f>
        <v>230715.21361630742</v>
      </c>
      <c r="L3095" s="6" t="e">
        <f>'a25'!K29</f>
        <v>#N/A</v>
      </c>
      <c r="M3095" s="6" t="e">
        <f>'a25'!L29</f>
        <v>#N/A</v>
      </c>
    </row>
    <row r="3096" spans="1:13" x14ac:dyDescent="0.25">
      <c r="A3096">
        <v>0</v>
      </c>
      <c r="B3096" t="str">
        <f>'a25'!A30</f>
        <v>a25</v>
      </c>
      <c r="C3096">
        <f>'a25'!B30</f>
        <v>29</v>
      </c>
      <c r="D3096">
        <f>'a25'!C30</f>
        <v>22.872699999999998</v>
      </c>
      <c r="E3096">
        <f>'a25'!D30</f>
        <v>66.001099999999994</v>
      </c>
      <c r="F3096" s="14" t="e">
        <f>'a25'!E30</f>
        <v>#N/A</v>
      </c>
      <c r="G3096">
        <f>'a25'!F30</f>
        <v>0</v>
      </c>
      <c r="H3096" s="11">
        <f>'a25'!G30</f>
        <v>4.8421928679060242</v>
      </c>
      <c r="I3096" s="19">
        <f>'a25'!H30</f>
        <v>7198.9237382347046</v>
      </c>
      <c r="J3096" s="19">
        <f>'a25'!I30</f>
        <v>7198.9237382347046</v>
      </c>
      <c r="K3096" s="19">
        <f>'a25'!J30</f>
        <v>237914.13735454212</v>
      </c>
      <c r="L3096" s="6" t="e">
        <f>'a25'!K30</f>
        <v>#N/A</v>
      </c>
      <c r="M3096" s="6" t="e">
        <f>'a25'!L30</f>
        <v>#N/A</v>
      </c>
    </row>
    <row r="3097" spans="1:13" x14ac:dyDescent="0.25">
      <c r="A3097">
        <v>0</v>
      </c>
      <c r="B3097" t="str">
        <f>'a25'!A31</f>
        <v>a25</v>
      </c>
      <c r="C3097">
        <f>'a25'!B31</f>
        <v>30</v>
      </c>
      <c r="D3097">
        <f>'a25'!C31</f>
        <v>22.272600000000001</v>
      </c>
      <c r="E3097">
        <f>'a25'!D31</f>
        <v>73.195800000000006</v>
      </c>
      <c r="F3097" s="14">
        <f>'a25'!E31</f>
        <v>7609</v>
      </c>
      <c r="G3097">
        <f>'a25'!F31</f>
        <v>7609</v>
      </c>
      <c r="H3097" s="11">
        <f>'a25'!G31</f>
        <v>7.2196833794841835</v>
      </c>
      <c r="I3097" s="19">
        <f>'a25'!H31</f>
        <v>10733.556361951161</v>
      </c>
      <c r="J3097" s="19">
        <f>'a25'!I31</f>
        <v>18342.556361951159</v>
      </c>
      <c r="K3097" s="19">
        <f>'a25'!J31</f>
        <v>256256.69371649329</v>
      </c>
      <c r="L3097" s="6">
        <f>'a25'!K31</f>
        <v>460654</v>
      </c>
      <c r="M3097" s="6">
        <f>'a25'!L31</f>
        <v>468263</v>
      </c>
    </row>
    <row r="3098" spans="1:13" x14ac:dyDescent="0.25">
      <c r="A3098">
        <v>0</v>
      </c>
      <c r="B3098" t="str">
        <f>'a25'!A32</f>
        <v>a25</v>
      </c>
      <c r="C3098">
        <f>'a25'!B32</f>
        <v>31</v>
      </c>
      <c r="D3098">
        <f>'a25'!C32</f>
        <v>20.000699999999998</v>
      </c>
      <c r="E3098">
        <f>'a25'!D32</f>
        <v>75.275999999999996</v>
      </c>
      <c r="F3098" s="14" t="e">
        <f>'a25'!E32</f>
        <v>#N/A</v>
      </c>
      <c r="G3098">
        <f>'a25'!F32</f>
        <v>0</v>
      </c>
      <c r="H3098" s="11">
        <f>'a25'!G32</f>
        <v>3.0803833608822089</v>
      </c>
      <c r="I3098" s="19">
        <f>'a25'!H32</f>
        <v>4579.6285906942339</v>
      </c>
      <c r="J3098" s="19">
        <f>'a25'!I32</f>
        <v>4579.6285906942339</v>
      </c>
      <c r="K3098" s="19">
        <f>'a25'!J32</f>
        <v>260836.32230718751</v>
      </c>
      <c r="L3098" s="6" t="e">
        <f>'a25'!K32</f>
        <v>#N/A</v>
      </c>
      <c r="M3098" s="6" t="e">
        <f>'a25'!L32</f>
        <v>#N/A</v>
      </c>
    </row>
    <row r="3099" spans="1:13" x14ac:dyDescent="0.25">
      <c r="A3099">
        <v>0</v>
      </c>
      <c r="B3099" t="str">
        <f>'a25'!A33</f>
        <v>a25</v>
      </c>
      <c r="C3099">
        <f>'a25'!B33</f>
        <v>32</v>
      </c>
      <c r="D3099">
        <f>'a25'!C33</f>
        <v>17.3748</v>
      </c>
      <c r="E3099">
        <f>'a25'!D33</f>
        <v>76.289699999999996</v>
      </c>
      <c r="F3099" s="14" t="e">
        <f>'a25'!E33</f>
        <v>#N/A</v>
      </c>
      <c r="G3099">
        <f>'a25'!F33</f>
        <v>0</v>
      </c>
      <c r="H3099" s="11">
        <f>'a25'!G33</f>
        <v>2.8147714827317669</v>
      </c>
      <c r="I3099" s="19">
        <f>'a25'!H33</f>
        <v>4184.7414585752676</v>
      </c>
      <c r="J3099" s="19">
        <f>'a25'!I33</f>
        <v>4184.7414585752676</v>
      </c>
      <c r="K3099" s="19">
        <f>'a25'!J33</f>
        <v>265021.06376576278</v>
      </c>
      <c r="L3099" s="6" t="e">
        <f>'a25'!K33</f>
        <v>#N/A</v>
      </c>
      <c r="M3099" s="6" t="e">
        <f>'a25'!L33</f>
        <v>#N/A</v>
      </c>
    </row>
    <row r="3100" spans="1:13" x14ac:dyDescent="0.25">
      <c r="A3100">
        <v>0</v>
      </c>
      <c r="B3100" t="str">
        <f>'a25'!A34</f>
        <v>a25</v>
      </c>
      <c r="C3100">
        <f>'a25'!B34</f>
        <v>33</v>
      </c>
      <c r="D3100">
        <f>'a25'!C34</f>
        <v>14.759600000000001</v>
      </c>
      <c r="E3100">
        <f>'a25'!D34</f>
        <v>76.975800000000007</v>
      </c>
      <c r="F3100" s="14" t="e">
        <f>'a25'!E34</f>
        <v>#N/A</v>
      </c>
      <c r="G3100">
        <f>'a25'!F34</f>
        <v>0</v>
      </c>
      <c r="H3100" s="11">
        <f>'a25'!G34</f>
        <v>2.7037019528786845</v>
      </c>
      <c r="I3100" s="19">
        <f>'a25'!H34</f>
        <v>4019.6135719201252</v>
      </c>
      <c r="J3100" s="19">
        <f>'a25'!I34</f>
        <v>4019.6135719201252</v>
      </c>
      <c r="K3100" s="19">
        <f>'a25'!J34</f>
        <v>269040.67733768292</v>
      </c>
      <c r="L3100" s="6" t="e">
        <f>'a25'!K34</f>
        <v>#N/A</v>
      </c>
      <c r="M3100" s="6" t="e">
        <f>'a25'!L34</f>
        <v>#N/A</v>
      </c>
    </row>
    <row r="3101" spans="1:13" x14ac:dyDescent="0.25">
      <c r="A3101">
        <v>0</v>
      </c>
      <c r="B3101" t="str">
        <f>'a25'!A35</f>
        <v>a25</v>
      </c>
      <c r="C3101">
        <f>'a25'!B35</f>
        <v>34</v>
      </c>
      <c r="D3101">
        <f>'a25'!C35</f>
        <v>12.5741</v>
      </c>
      <c r="E3101">
        <f>'a25'!D35</f>
        <v>76.970100000000002</v>
      </c>
      <c r="F3101" s="14" t="e">
        <f>'a25'!E35</f>
        <v>#N/A</v>
      </c>
      <c r="G3101">
        <f>'a25'!F35</f>
        <v>0</v>
      </c>
      <c r="H3101" s="11">
        <f>'a25'!G35</f>
        <v>2.1855074330690356</v>
      </c>
      <c r="I3101" s="19">
        <f>'a25'!H35</f>
        <v>3249.209969369279</v>
      </c>
      <c r="J3101" s="19">
        <f>'a25'!I35</f>
        <v>3249.209969369279</v>
      </c>
      <c r="K3101" s="19">
        <f>'a25'!J35</f>
        <v>272289.88730705221</v>
      </c>
      <c r="L3101" s="6" t="e">
        <f>'a25'!K35</f>
        <v>#N/A</v>
      </c>
      <c r="M3101" s="6" t="e">
        <f>'a25'!L35</f>
        <v>#N/A</v>
      </c>
    </row>
    <row r="3102" spans="1:13" x14ac:dyDescent="0.25">
      <c r="A3102">
        <v>0</v>
      </c>
      <c r="B3102" t="str">
        <f>'a25'!A36</f>
        <v>a25</v>
      </c>
      <c r="C3102">
        <f>'a25'!B36</f>
        <v>35</v>
      </c>
      <c r="D3102">
        <f>'a25'!C36</f>
        <v>8.9184000000000001</v>
      </c>
      <c r="E3102">
        <f>'a25'!D36</f>
        <v>77.100999999999999</v>
      </c>
      <c r="F3102" s="14" t="e">
        <f>'a25'!E36</f>
        <v>#N/A</v>
      </c>
      <c r="G3102">
        <f>'a25'!F36</f>
        <v>0</v>
      </c>
      <c r="H3102" s="11">
        <f>'a25'!G36</f>
        <v>3.6580428236968463</v>
      </c>
      <c r="I3102" s="19">
        <f>'a25'!H36</f>
        <v>5438.4391612179406</v>
      </c>
      <c r="J3102" s="19">
        <f>'a25'!I36</f>
        <v>5438.4391612179406</v>
      </c>
      <c r="K3102" s="19">
        <f>'a25'!J36</f>
        <v>277728.32646827016</v>
      </c>
      <c r="L3102" s="6" t="e">
        <f>'a25'!K36</f>
        <v>#N/A</v>
      </c>
      <c r="M3102" s="6" t="e">
        <f>'a25'!L36</f>
        <v>#N/A</v>
      </c>
    </row>
    <row r="3103" spans="1:13" x14ac:dyDescent="0.25">
      <c r="A3103">
        <v>0</v>
      </c>
      <c r="B3103" t="str">
        <f>'a25'!A37</f>
        <v>a25</v>
      </c>
      <c r="C3103">
        <f>'a25'!B37</f>
        <v>36</v>
      </c>
      <c r="D3103">
        <f>'a25'!C37</f>
        <v>8.0638000000000005</v>
      </c>
      <c r="E3103">
        <f>'a25'!D37</f>
        <v>77.8</v>
      </c>
      <c r="F3103" s="14" t="e">
        <f>'a25'!E37</f>
        <v>#N/A</v>
      </c>
      <c r="G3103">
        <f>'a25'!F37</f>
        <v>0</v>
      </c>
      <c r="H3103" s="11">
        <f>'a25'!G37</f>
        <v>1.1040571362026499</v>
      </c>
      <c r="I3103" s="19">
        <f>'a25'!H37</f>
        <v>1641.4098618120006</v>
      </c>
      <c r="J3103" s="19">
        <f>'a25'!I37</f>
        <v>1641.4098618120006</v>
      </c>
      <c r="K3103" s="19">
        <f>'a25'!J37</f>
        <v>279369.73633008217</v>
      </c>
      <c r="L3103" s="6" t="e">
        <f>'a25'!K37</f>
        <v>#N/A</v>
      </c>
      <c r="M3103" s="6" t="e">
        <f>'a25'!L37</f>
        <v>#N/A</v>
      </c>
    </row>
    <row r="3104" spans="1:13" x14ac:dyDescent="0.25">
      <c r="A3104">
        <v>0</v>
      </c>
      <c r="B3104" t="str">
        <f>'a25'!A38</f>
        <v>a25</v>
      </c>
      <c r="C3104">
        <f>'a25'!B38</f>
        <v>37</v>
      </c>
      <c r="D3104">
        <f>'a25'!C38</f>
        <v>7.6281999999999996</v>
      </c>
      <c r="E3104">
        <f>'a25'!D38</f>
        <v>78.917100000000005</v>
      </c>
      <c r="F3104" s="14" t="e">
        <f>'a25'!E38</f>
        <v>#N/A</v>
      </c>
      <c r="G3104">
        <f>'a25'!F38</f>
        <v>0</v>
      </c>
      <c r="H3104" s="11">
        <f>'a25'!G38</f>
        <v>1.1990245076728074</v>
      </c>
      <c r="I3104" s="19">
        <f>'a25'!H38</f>
        <v>1782.5985512104708</v>
      </c>
      <c r="J3104" s="19">
        <f>'a25'!I38</f>
        <v>1782.5985512104708</v>
      </c>
      <c r="K3104" s="19">
        <f>'a25'!J38</f>
        <v>281152.33488129266</v>
      </c>
      <c r="L3104" s="6" t="e">
        <f>'a25'!K38</f>
        <v>#N/A</v>
      </c>
      <c r="M3104" s="6" t="e">
        <f>'a25'!L38</f>
        <v>#N/A</v>
      </c>
    </row>
    <row r="3105" spans="1:13" x14ac:dyDescent="0.25">
      <c r="A3105">
        <v>0</v>
      </c>
      <c r="B3105" t="str">
        <f>'a25'!A39</f>
        <v>a25</v>
      </c>
      <c r="C3105">
        <f>'a25'!B39</f>
        <v>38</v>
      </c>
      <c r="D3105">
        <f>'a25'!C39</f>
        <v>7.3285999999999998</v>
      </c>
      <c r="E3105">
        <f>'a25'!D39</f>
        <v>83.9435</v>
      </c>
      <c r="F3105" s="14" t="e">
        <f>'a25'!E39</f>
        <v>#N/A</v>
      </c>
      <c r="G3105">
        <f>'a25'!F39</f>
        <v>0</v>
      </c>
      <c r="H3105" s="11">
        <f>'a25'!G39</f>
        <v>5.0353209550136873</v>
      </c>
      <c r="I3105" s="19">
        <f>'a25'!H39</f>
        <v>7486.0486852838385</v>
      </c>
      <c r="J3105" s="19">
        <f>'a25'!I39</f>
        <v>7486.0486852838385</v>
      </c>
      <c r="K3105" s="19">
        <f>'a25'!J39</f>
        <v>288638.38356657652</v>
      </c>
      <c r="L3105" s="6" t="e">
        <f>'a25'!K39</f>
        <v>#N/A</v>
      </c>
      <c r="M3105" s="6" t="e">
        <f>'a25'!L39</f>
        <v>#N/A</v>
      </c>
    </row>
    <row r="3106" spans="1:13" x14ac:dyDescent="0.25">
      <c r="A3106">
        <v>0</v>
      </c>
      <c r="B3106" t="str">
        <f>'a25'!A40</f>
        <v>a25</v>
      </c>
      <c r="C3106">
        <f>'a25'!B40</f>
        <v>39</v>
      </c>
      <c r="D3106">
        <f>'a25'!C40</f>
        <v>6.9394999999999998</v>
      </c>
      <c r="E3106">
        <f>'a25'!D40</f>
        <v>87.362499999999997</v>
      </c>
      <c r="F3106" s="14" t="e">
        <f>'a25'!E40</f>
        <v>#N/A</v>
      </c>
      <c r="G3106">
        <f>'a25'!F40</f>
        <v>0</v>
      </c>
      <c r="H3106" s="11">
        <f>'a25'!G40</f>
        <v>3.4410695735483148</v>
      </c>
      <c r="I3106" s="19">
        <f>'a25'!H40</f>
        <v>5115.8634349578542</v>
      </c>
      <c r="J3106" s="19">
        <f>'a25'!I40</f>
        <v>5115.8634349578542</v>
      </c>
      <c r="K3106" s="19">
        <f>'a25'!J40</f>
        <v>293754.24700153439</v>
      </c>
      <c r="L3106" s="6" t="e">
        <f>'a25'!K40</f>
        <v>#N/A</v>
      </c>
      <c r="M3106" s="6" t="e">
        <f>'a25'!L40</f>
        <v>#N/A</v>
      </c>
    </row>
    <row r="3107" spans="1:13" x14ac:dyDescent="0.25">
      <c r="A3107">
        <v>0</v>
      </c>
      <c r="B3107" t="str">
        <f>'a25'!A41</f>
        <v>a25</v>
      </c>
      <c r="C3107">
        <f>'a25'!B41</f>
        <v>40</v>
      </c>
      <c r="D3107">
        <f>'a25'!C41</f>
        <v>6.4766000000000004</v>
      </c>
      <c r="E3107">
        <f>'a25'!D41</f>
        <v>88.7363</v>
      </c>
      <c r="F3107" s="14" t="e">
        <f>'a25'!E41</f>
        <v>#N/A</v>
      </c>
      <c r="G3107">
        <f>'a25'!F41</f>
        <v>0</v>
      </c>
      <c r="H3107" s="11">
        <f>'a25'!G41</f>
        <v>1.4496906049223079</v>
      </c>
      <c r="I3107" s="19">
        <f>'a25'!H41</f>
        <v>2155.2656809773266</v>
      </c>
      <c r="J3107" s="19">
        <f>'a25'!I41</f>
        <v>2155.2656809773266</v>
      </c>
      <c r="K3107" s="19">
        <f>'a25'!J41</f>
        <v>295909.5126825117</v>
      </c>
      <c r="L3107" s="6" t="e">
        <f>'a25'!K41</f>
        <v>#N/A</v>
      </c>
      <c r="M3107" s="6" t="e">
        <f>'a25'!L41</f>
        <v>#N/A</v>
      </c>
    </row>
    <row r="3108" spans="1:13" x14ac:dyDescent="0.25">
      <c r="A3108">
        <v>0</v>
      </c>
      <c r="B3108" t="str">
        <f>'a25'!A42</f>
        <v>a25</v>
      </c>
      <c r="C3108">
        <f>'a25'!B42</f>
        <v>41</v>
      </c>
      <c r="D3108">
        <f>'a25'!C42</f>
        <v>5.5743999999999998</v>
      </c>
      <c r="E3108">
        <f>'a25'!D42</f>
        <v>90.552800000000005</v>
      </c>
      <c r="F3108" s="14" t="e">
        <f>'a25'!E42</f>
        <v>#N/A</v>
      </c>
      <c r="G3108">
        <f>'a25'!F42</f>
        <v>0</v>
      </c>
      <c r="H3108" s="11">
        <f>'a25'!G42</f>
        <v>2.028210317003643</v>
      </c>
      <c r="I3108" s="19">
        <f>'a25'!H42</f>
        <v>3015.3551904106912</v>
      </c>
      <c r="J3108" s="19">
        <f>'a25'!I42</f>
        <v>3015.3551904106912</v>
      </c>
      <c r="K3108" s="19">
        <f>'a25'!J42</f>
        <v>298924.86787292239</v>
      </c>
      <c r="L3108" s="6" t="e">
        <f>'a25'!K42</f>
        <v>#N/A</v>
      </c>
      <c r="M3108" s="6" t="e">
        <f>'a25'!L42</f>
        <v>#N/A</v>
      </c>
    </row>
    <row r="3109" spans="1:13" x14ac:dyDescent="0.25">
      <c r="A3109">
        <v>0</v>
      </c>
      <c r="B3109" t="str">
        <f>'a25'!A43</f>
        <v>a25</v>
      </c>
      <c r="C3109">
        <f>'a25'!B43</f>
        <v>42</v>
      </c>
      <c r="D3109">
        <f>'a25'!C43</f>
        <v>4.0651999999999999</v>
      </c>
      <c r="E3109">
        <f>'a25'!D43</f>
        <v>92.078400000000002</v>
      </c>
      <c r="F3109" s="14" t="e">
        <f>'a25'!E43</f>
        <v>#N/A</v>
      </c>
      <c r="G3109">
        <f>'a25'!F43</f>
        <v>0</v>
      </c>
      <c r="H3109" s="11">
        <f>'a25'!G43</f>
        <v>2.1459589930844416</v>
      </c>
      <c r="I3109" s="19">
        <f>'a25'!H43</f>
        <v>3190.4130128700299</v>
      </c>
      <c r="J3109" s="19">
        <f>'a25'!I43</f>
        <v>3190.4130128700299</v>
      </c>
      <c r="K3109" s="19">
        <f>'a25'!J43</f>
        <v>302115.2808857924</v>
      </c>
      <c r="L3109" s="6" t="e">
        <f>'a25'!K43</f>
        <v>#N/A</v>
      </c>
      <c r="M3109" s="6" t="e">
        <f>'a25'!L43</f>
        <v>#N/A</v>
      </c>
    </row>
    <row r="3110" spans="1:13" x14ac:dyDescent="0.25">
      <c r="A3110">
        <v>0</v>
      </c>
      <c r="B3110" t="str">
        <f>'a25'!A44</f>
        <v>a25</v>
      </c>
      <c r="C3110">
        <f>'a25'!B44</f>
        <v>43</v>
      </c>
      <c r="D3110">
        <f>'a25'!C44</f>
        <v>3.2452999999999999</v>
      </c>
      <c r="E3110">
        <f>'a25'!D44</f>
        <v>93.128200000000007</v>
      </c>
      <c r="F3110" s="14" t="e">
        <f>'a25'!E44</f>
        <v>#N/A</v>
      </c>
      <c r="G3110">
        <f>'a25'!F44</f>
        <v>0</v>
      </c>
      <c r="H3110" s="11">
        <f>'a25'!G44</f>
        <v>1.3320345528551465</v>
      </c>
      <c r="I3110" s="19">
        <f>'a25'!H44</f>
        <v>1980.3455633200665</v>
      </c>
      <c r="J3110" s="19">
        <f>'a25'!I44</f>
        <v>1980.3455633200665</v>
      </c>
      <c r="K3110" s="19">
        <f>'a25'!J44</f>
        <v>304095.62644911249</v>
      </c>
      <c r="L3110" s="6" t="e">
        <f>'a25'!K44</f>
        <v>#N/A</v>
      </c>
      <c r="M3110" s="6" t="e">
        <f>'a25'!L44</f>
        <v>#N/A</v>
      </c>
    </row>
    <row r="3111" spans="1:13" x14ac:dyDescent="0.25">
      <c r="A3111">
        <v>0</v>
      </c>
      <c r="B3111" t="str">
        <f>'a25'!A45</f>
        <v>a25</v>
      </c>
      <c r="C3111">
        <f>'a25'!B45</f>
        <v>44</v>
      </c>
      <c r="D3111">
        <f>'a25'!C45</f>
        <v>2.9041000000000001</v>
      </c>
      <c r="E3111">
        <f>'a25'!D45</f>
        <v>94.0411</v>
      </c>
      <c r="F3111" s="14" t="e">
        <f>'a25'!E45</f>
        <v>#N/A</v>
      </c>
      <c r="G3111">
        <f>'a25'!F45</f>
        <v>0</v>
      </c>
      <c r="H3111" s="11">
        <f>'a25'!G45</f>
        <v>0.97457880645948158</v>
      </c>
      <c r="I3111" s="19">
        <f>'a25'!H45</f>
        <v>1448.9134770122441</v>
      </c>
      <c r="J3111" s="19">
        <f>'a25'!I45</f>
        <v>1448.9134770122441</v>
      </c>
      <c r="K3111" s="19">
        <f>'a25'!J45</f>
        <v>305544.53992612474</v>
      </c>
      <c r="L3111" s="6" t="e">
        <f>'a25'!K45</f>
        <v>#N/A</v>
      </c>
      <c r="M3111" s="6" t="e">
        <f>'a25'!L45</f>
        <v>#N/A</v>
      </c>
    </row>
    <row r="3112" spans="1:13" x14ac:dyDescent="0.25">
      <c r="A3112">
        <v>0</v>
      </c>
      <c r="B3112" t="str">
        <f>'a25'!A46</f>
        <v>a25</v>
      </c>
      <c r="C3112">
        <f>'a25'!B46</f>
        <v>45</v>
      </c>
      <c r="D3112">
        <f>'a25'!C46</f>
        <v>2.6833999999999998</v>
      </c>
      <c r="E3112">
        <f>'a25'!D46</f>
        <v>95.234899999999996</v>
      </c>
      <c r="F3112" s="14">
        <f>'a25'!E46</f>
        <v>12978</v>
      </c>
      <c r="G3112">
        <f>'a25'!F46</f>
        <v>12978</v>
      </c>
      <c r="H3112" s="11">
        <f>'a25'!G46</f>
        <v>1.2140292129928301</v>
      </c>
      <c r="I3112" s="19">
        <f>'a25'!H46</f>
        <v>1804.9061569296618</v>
      </c>
      <c r="J3112" s="19">
        <f>'a25'!I46</f>
        <v>14782.906156929661</v>
      </c>
      <c r="K3112" s="19">
        <f>'a25'!J46</f>
        <v>320327.44608305441</v>
      </c>
      <c r="L3112" s="6">
        <f>'a25'!K46</f>
        <v>522938</v>
      </c>
      <c r="M3112" s="6">
        <f>'a25'!L46</f>
        <v>535916</v>
      </c>
    </row>
    <row r="3113" spans="1:13" x14ac:dyDescent="0.25">
      <c r="A3113">
        <v>0</v>
      </c>
      <c r="B3113" t="str">
        <f>'a25'!A47</f>
        <v>a25</v>
      </c>
      <c r="C3113">
        <f>'a25'!B47</f>
        <v>46</v>
      </c>
      <c r="D3113">
        <f>'a25'!C47</f>
        <v>0.21579999999999999</v>
      </c>
      <c r="E3113">
        <f>'a25'!D47</f>
        <v>94.207400000000007</v>
      </c>
      <c r="F3113" s="14" t="e">
        <f>'a25'!E47</f>
        <v>#N/A</v>
      </c>
      <c r="G3113">
        <f>'a25'!F47</f>
        <v>0</v>
      </c>
      <c r="H3113" s="11">
        <f>'a25'!G47</f>
        <v>2.6729769939152073</v>
      </c>
      <c r="I3113" s="19">
        <f>'a25'!H47</f>
        <v>3973.9345495283314</v>
      </c>
      <c r="J3113" s="19">
        <f>'a25'!I47</f>
        <v>3973.9345495283314</v>
      </c>
      <c r="K3113" s="19">
        <f>'a25'!J47</f>
        <v>324301.38063258276</v>
      </c>
      <c r="L3113" s="6" t="e">
        <f>'a25'!K47</f>
        <v>#N/A</v>
      </c>
      <c r="M3113" s="6" t="e">
        <f>'a25'!L47</f>
        <v>#N/A</v>
      </c>
    </row>
    <row r="3114" spans="1:13" x14ac:dyDescent="0.25">
      <c r="A3114">
        <v>0</v>
      </c>
      <c r="B3114" t="str">
        <f>'a25'!A48</f>
        <v>a25</v>
      </c>
      <c r="C3114">
        <f>'a25'!B48</f>
        <v>47</v>
      </c>
      <c r="D3114">
        <f>'a25'!C48</f>
        <v>-0.97260000000000002</v>
      </c>
      <c r="E3114">
        <f>'a25'!D48</f>
        <v>94.052899999999994</v>
      </c>
      <c r="F3114" s="14" t="e">
        <f>'a25'!E48</f>
        <v>#N/A</v>
      </c>
      <c r="G3114">
        <f>'a25'!F48</f>
        <v>0</v>
      </c>
      <c r="H3114" s="11">
        <f>'a25'!G48</f>
        <v>1.198400938751303</v>
      </c>
      <c r="I3114" s="19">
        <f>'a25'!H48</f>
        <v>1781.6714867101703</v>
      </c>
      <c r="J3114" s="19">
        <f>'a25'!I48</f>
        <v>1781.6714867101703</v>
      </c>
      <c r="K3114" s="19">
        <f>'a25'!J48</f>
        <v>326083.05211929296</v>
      </c>
      <c r="L3114" s="6" t="e">
        <f>'a25'!K48</f>
        <v>#N/A</v>
      </c>
      <c r="M3114" s="6" t="e">
        <f>'a25'!L48</f>
        <v>#N/A</v>
      </c>
    </row>
    <row r="3115" spans="1:13" x14ac:dyDescent="0.25">
      <c r="A3115">
        <v>0</v>
      </c>
      <c r="B3115" t="str">
        <f>'a25'!A49</f>
        <v>a25</v>
      </c>
      <c r="C3115">
        <f>'a25'!B49</f>
        <v>48</v>
      </c>
      <c r="D3115">
        <f>'a25'!C49</f>
        <v>-3.8237999999999999</v>
      </c>
      <c r="E3115">
        <f>'a25'!D49</f>
        <v>93.746099999999998</v>
      </c>
      <c r="F3115" s="14" t="e">
        <f>'a25'!E49</f>
        <v>#N/A</v>
      </c>
      <c r="G3115">
        <f>'a25'!F49</f>
        <v>0</v>
      </c>
      <c r="H3115" s="11">
        <f>'a25'!G49</f>
        <v>2.8676589197462095</v>
      </c>
      <c r="I3115" s="19">
        <f>'a25'!H49</f>
        <v>4263.3696000318278</v>
      </c>
      <c r="J3115" s="19">
        <f>'a25'!I49</f>
        <v>4263.3696000318278</v>
      </c>
      <c r="K3115" s="19">
        <f>'a25'!J49</f>
        <v>330346.42171932478</v>
      </c>
      <c r="L3115" s="6" t="e">
        <f>'a25'!K49</f>
        <v>#N/A</v>
      </c>
      <c r="M3115" s="6" t="e">
        <f>'a25'!L49</f>
        <v>#N/A</v>
      </c>
    </row>
    <row r="3116" spans="1:13" x14ac:dyDescent="0.25">
      <c r="A3116">
        <v>0</v>
      </c>
      <c r="B3116" t="str">
        <f>'a25'!A50</f>
        <v>a25</v>
      </c>
      <c r="C3116">
        <f>'a25'!B50</f>
        <v>49</v>
      </c>
      <c r="D3116">
        <f>'a25'!C50</f>
        <v>-6.6498999999999997</v>
      </c>
      <c r="E3116">
        <f>'a25'!D50</f>
        <v>92.371099999999998</v>
      </c>
      <c r="F3116" s="14">
        <f>'a25'!E50</f>
        <v>1919</v>
      </c>
      <c r="G3116">
        <f>'a25'!F50</f>
        <v>1919</v>
      </c>
      <c r="H3116" s="11">
        <f>'a25'!G50</f>
        <v>3.1428436502632451</v>
      </c>
      <c r="I3116" s="19">
        <f>'a25'!H50</f>
        <v>4672.4887621472135</v>
      </c>
      <c r="J3116" s="19">
        <f>'a25'!I50</f>
        <v>6591.4887621472135</v>
      </c>
      <c r="K3116" s="19">
        <f>'a25'!J50</f>
        <v>336937.91048147198</v>
      </c>
      <c r="L3116" s="6">
        <f>'a25'!K50</f>
        <v>553260</v>
      </c>
      <c r="M3116" s="6">
        <f>'a25'!L50</f>
        <v>555179</v>
      </c>
    </row>
    <row r="3117" spans="1:13" x14ac:dyDescent="0.25">
      <c r="A3117">
        <v>0</v>
      </c>
      <c r="B3117" t="str">
        <f>'a25'!A51</f>
        <v>a25</v>
      </c>
      <c r="C3117">
        <f>'a25'!B51</f>
        <v>50</v>
      </c>
      <c r="D3117">
        <f>'a25'!C51</f>
        <v>-7.9867999999999997</v>
      </c>
      <c r="E3117">
        <f>'a25'!D51</f>
        <v>90.755300000000005</v>
      </c>
      <c r="F3117" s="14" t="e">
        <f>'a25'!E51</f>
        <v>#N/A</v>
      </c>
      <c r="G3117">
        <f>'a25'!F51</f>
        <v>0</v>
      </c>
      <c r="H3117" s="11">
        <f>'a25'!G51</f>
        <v>2.0971674348987914</v>
      </c>
      <c r="I3117" s="19">
        <f>'a25'!H51</f>
        <v>3117.8742445825883</v>
      </c>
      <c r="J3117" s="19">
        <f>'a25'!I51</f>
        <v>3117.8742445825883</v>
      </c>
      <c r="K3117" s="19">
        <f>'a25'!J51</f>
        <v>340055.78472605458</v>
      </c>
      <c r="L3117" s="6" t="e">
        <f>'a25'!K51</f>
        <v>#N/A</v>
      </c>
      <c r="M3117" s="6" t="e">
        <f>'a25'!L51</f>
        <v>#N/A</v>
      </c>
    </row>
    <row r="3118" spans="1:13" x14ac:dyDescent="0.25">
      <c r="A3118">
        <v>0</v>
      </c>
      <c r="B3118" t="str">
        <f>'a25'!A52</f>
        <v>a25</v>
      </c>
      <c r="C3118">
        <f>'a25'!B52</f>
        <v>51</v>
      </c>
      <c r="D3118">
        <f>'a25'!C52</f>
        <v>-8.9367000000000001</v>
      </c>
      <c r="E3118">
        <f>'a25'!D52</f>
        <v>88.6267</v>
      </c>
      <c r="F3118" s="14" t="e">
        <f>'a25'!E52</f>
        <v>#N/A</v>
      </c>
      <c r="G3118">
        <f>'a25'!F52</f>
        <v>0</v>
      </c>
      <c r="H3118" s="11">
        <f>'a25'!G52</f>
        <v>2.330932854030769</v>
      </c>
      <c r="I3118" s="19">
        <f>'a25'!H52</f>
        <v>3465.4150119323449</v>
      </c>
      <c r="J3118" s="19">
        <f>'a25'!I52</f>
        <v>3465.4150119323449</v>
      </c>
      <c r="K3118" s="19">
        <f>'a25'!J52</f>
        <v>343521.1997379869</v>
      </c>
      <c r="L3118" s="6" t="e">
        <f>'a25'!K52</f>
        <v>#N/A</v>
      </c>
      <c r="M3118" s="6" t="e">
        <f>'a25'!L52</f>
        <v>#N/A</v>
      </c>
    </row>
    <row r="3119" spans="1:13" x14ac:dyDescent="0.25">
      <c r="A3119">
        <v>0</v>
      </c>
      <c r="B3119" t="str">
        <f>'a25'!A53</f>
        <v>a25</v>
      </c>
      <c r="C3119">
        <f>'a25'!B53</f>
        <v>52</v>
      </c>
      <c r="D3119">
        <f>'a25'!C53</f>
        <v>-9.2197999999999993</v>
      </c>
      <c r="E3119">
        <f>'a25'!D53</f>
        <v>85.7059</v>
      </c>
      <c r="F3119" s="14" t="e">
        <f>'a25'!E53</f>
        <v>#N/A</v>
      </c>
      <c r="G3119">
        <f>'a25'!F53</f>
        <v>0</v>
      </c>
      <c r="H3119" s="11">
        <f>'a25'!G53</f>
        <v>2.9344877321263416</v>
      </c>
      <c r="I3119" s="19">
        <f>'a25'!H53</f>
        <v>4362.7244867464942</v>
      </c>
      <c r="J3119" s="19">
        <f>'a25'!I53</f>
        <v>4362.7244867464942</v>
      </c>
      <c r="K3119" s="19">
        <f>'a25'!J53</f>
        <v>347883.92422473338</v>
      </c>
      <c r="L3119" s="6" t="e">
        <f>'a25'!K53</f>
        <v>#N/A</v>
      </c>
      <c r="M3119" s="6" t="e">
        <f>'a25'!L53</f>
        <v>#N/A</v>
      </c>
    </row>
    <row r="3120" spans="1:13" x14ac:dyDescent="0.25">
      <c r="A3120">
        <v>0</v>
      </c>
      <c r="B3120" t="str">
        <f>'a25'!A54</f>
        <v>a25</v>
      </c>
      <c r="C3120">
        <f>'a25'!B54</f>
        <v>53</v>
      </c>
      <c r="D3120">
        <f>'a25'!C54</f>
        <v>-9.1967999999999996</v>
      </c>
      <c r="E3120">
        <f>'a25'!D54</f>
        <v>81.183199999999999</v>
      </c>
      <c r="F3120" s="14" t="e">
        <f>'a25'!E54</f>
        <v>#N/A</v>
      </c>
      <c r="G3120">
        <f>'a25'!F54</f>
        <v>0</v>
      </c>
      <c r="H3120" s="11">
        <f>'a25'!G54</f>
        <v>4.5227584823866067</v>
      </c>
      <c r="I3120" s="19">
        <f>'a25'!H54</f>
        <v>6724.0182886881248</v>
      </c>
      <c r="J3120" s="19">
        <f>'a25'!I54</f>
        <v>6724.0182886881248</v>
      </c>
      <c r="K3120" s="19">
        <f>'a25'!J54</f>
        <v>354607.94251342153</v>
      </c>
      <c r="L3120" s="6" t="e">
        <f>'a25'!K54</f>
        <v>#N/A</v>
      </c>
      <c r="M3120" s="6" t="e">
        <f>'a25'!L54</f>
        <v>#N/A</v>
      </c>
    </row>
    <row r="3121" spans="1:13" x14ac:dyDescent="0.25">
      <c r="A3121">
        <v>0</v>
      </c>
      <c r="B3121" t="str">
        <f>'a25'!A55</f>
        <v>a25</v>
      </c>
      <c r="C3121">
        <f>'a25'!B55</f>
        <v>54</v>
      </c>
      <c r="D3121">
        <f>'a25'!C55</f>
        <v>-9.2048000000000005</v>
      </c>
      <c r="E3121">
        <f>'a25'!D55</f>
        <v>77.9054</v>
      </c>
      <c r="F3121" s="14" t="e">
        <f>'a25'!E55</f>
        <v>#N/A</v>
      </c>
      <c r="G3121">
        <f>'a25'!F55</f>
        <v>0</v>
      </c>
      <c r="H3121" s="11">
        <f>'a25'!G55</f>
        <v>3.2778097626311378</v>
      </c>
      <c r="I3121" s="19">
        <f>'a25'!H55</f>
        <v>4873.1438737232711</v>
      </c>
      <c r="J3121" s="19">
        <f>'a25'!I55</f>
        <v>4873.1438737232711</v>
      </c>
      <c r="K3121" s="19">
        <f>'a25'!J55</f>
        <v>359481.08638714481</v>
      </c>
      <c r="L3121" s="6" t="e">
        <f>'a25'!K55</f>
        <v>#N/A</v>
      </c>
      <c r="M3121" s="6" t="e">
        <f>'a25'!L55</f>
        <v>#N/A</v>
      </c>
    </row>
    <row r="3122" spans="1:13" x14ac:dyDescent="0.25">
      <c r="A3122">
        <v>0</v>
      </c>
      <c r="B3122" t="str">
        <f>'a25'!A56</f>
        <v>a25</v>
      </c>
      <c r="C3122">
        <f>'a25'!B56</f>
        <v>55</v>
      </c>
      <c r="D3122">
        <f>'a25'!C56</f>
        <v>-10.4468</v>
      </c>
      <c r="E3122">
        <f>'a25'!D56</f>
        <v>76.965500000000006</v>
      </c>
      <c r="F3122" s="14" t="e">
        <f>'a25'!E56</f>
        <v>#N/A</v>
      </c>
      <c r="G3122">
        <f>'a25'!F56</f>
        <v>0</v>
      </c>
      <c r="H3122" s="11">
        <f>'a25'!G56</f>
        <v>1.5575544966388777</v>
      </c>
      <c r="I3122" s="19">
        <f>'a25'!H56</f>
        <v>2315.6277218459272</v>
      </c>
      <c r="J3122" s="19">
        <f>'a25'!I56</f>
        <v>2315.6277218459272</v>
      </c>
      <c r="K3122" s="19">
        <f>'a25'!J56</f>
        <v>361796.71410899074</v>
      </c>
      <c r="L3122" s="6" t="e">
        <f>'a25'!K56</f>
        <v>#N/A</v>
      </c>
      <c r="M3122" s="6" t="e">
        <f>'a25'!L56</f>
        <v>#N/A</v>
      </c>
    </row>
    <row r="3123" spans="1:13" x14ac:dyDescent="0.25">
      <c r="A3123">
        <v>0</v>
      </c>
      <c r="B3123" t="str">
        <f>'a25'!A57</f>
        <v>a25</v>
      </c>
      <c r="C3123">
        <f>'a25'!B57</f>
        <v>56</v>
      </c>
      <c r="D3123">
        <f>'a25'!C57</f>
        <v>-12.6953</v>
      </c>
      <c r="E3123">
        <f>'a25'!D57</f>
        <v>76.785799999999995</v>
      </c>
      <c r="F3123" s="14" t="e">
        <f>'a25'!E57</f>
        <v>#N/A</v>
      </c>
      <c r="G3123">
        <f>'a25'!F57</f>
        <v>0</v>
      </c>
      <c r="H3123" s="11">
        <f>'a25'!G57</f>
        <v>2.2556693773689447</v>
      </c>
      <c r="I3123" s="19">
        <f>'a25'!H57</f>
        <v>3353.5202478154451</v>
      </c>
      <c r="J3123" s="19">
        <f>'a25'!I57</f>
        <v>3353.5202478154451</v>
      </c>
      <c r="K3123" s="19">
        <f>'a25'!J57</f>
        <v>365150.23435680621</v>
      </c>
      <c r="L3123" s="6" t="e">
        <f>'a25'!K57</f>
        <v>#N/A</v>
      </c>
      <c r="M3123" s="6" t="e">
        <f>'a25'!L57</f>
        <v>#N/A</v>
      </c>
    </row>
    <row r="3124" spans="1:13" x14ac:dyDescent="0.25">
      <c r="A3124">
        <v>0</v>
      </c>
      <c r="B3124" t="str">
        <f>'a25'!A58</f>
        <v>a25</v>
      </c>
      <c r="C3124">
        <f>'a25'!B58</f>
        <v>57</v>
      </c>
      <c r="D3124">
        <f>'a25'!C58</f>
        <v>-19.663</v>
      </c>
      <c r="E3124">
        <f>'a25'!D58</f>
        <v>76.842799999999997</v>
      </c>
      <c r="F3124" s="14" t="e">
        <f>'a25'!E58</f>
        <v>#N/A</v>
      </c>
      <c r="G3124">
        <f>'a25'!F58</f>
        <v>0</v>
      </c>
      <c r="H3124" s="11">
        <f>'a25'!G58</f>
        <v>6.9679331433359781</v>
      </c>
      <c r="I3124" s="19">
        <f>'a25'!H58</f>
        <v>10359.277434912625</v>
      </c>
      <c r="J3124" s="19">
        <f>'a25'!I58</f>
        <v>10359.277434912625</v>
      </c>
      <c r="K3124" s="19">
        <f>'a25'!J58</f>
        <v>375509.51179171883</v>
      </c>
      <c r="L3124" s="6" t="e">
        <f>'a25'!K58</f>
        <v>#N/A</v>
      </c>
      <c r="M3124" s="6" t="e">
        <f>'a25'!L58</f>
        <v>#N/A</v>
      </c>
    </row>
    <row r="3125" spans="1:13" x14ac:dyDescent="0.25">
      <c r="A3125">
        <v>0</v>
      </c>
      <c r="B3125" t="str">
        <f>'a25'!A59</f>
        <v>a25</v>
      </c>
      <c r="C3125">
        <f>'a25'!B59</f>
        <v>58</v>
      </c>
      <c r="D3125">
        <f>'a25'!C59</f>
        <v>-21.641999999999999</v>
      </c>
      <c r="E3125">
        <f>'a25'!D59</f>
        <v>75.9208</v>
      </c>
      <c r="F3125" s="14" t="e">
        <f>'a25'!E59</f>
        <v>#N/A</v>
      </c>
      <c r="G3125">
        <f>'a25'!F59</f>
        <v>0</v>
      </c>
      <c r="H3125" s="11">
        <f>'a25'!G59</f>
        <v>2.183237275240598</v>
      </c>
      <c r="I3125" s="19">
        <f>'a25'!H59</f>
        <v>3245.8349090347356</v>
      </c>
      <c r="J3125" s="19">
        <f>'a25'!I59</f>
        <v>3245.8349090347356</v>
      </c>
      <c r="K3125" s="19">
        <f>'a25'!J59</f>
        <v>378755.34670075355</v>
      </c>
      <c r="L3125" s="6" t="e">
        <f>'a25'!K59</f>
        <v>#N/A</v>
      </c>
      <c r="M3125" s="6" t="e">
        <f>'a25'!L59</f>
        <v>#N/A</v>
      </c>
    </row>
    <row r="3126" spans="1:13" x14ac:dyDescent="0.25">
      <c r="A3126">
        <v>0</v>
      </c>
      <c r="B3126" t="str">
        <f>'a25'!A60</f>
        <v>a25</v>
      </c>
      <c r="C3126">
        <f>'a25'!B60</f>
        <v>59</v>
      </c>
      <c r="D3126">
        <f>'a25'!C60</f>
        <v>-21.788499999999999</v>
      </c>
      <c r="E3126">
        <f>'a25'!D60</f>
        <v>72.765799999999999</v>
      </c>
      <c r="F3126" s="14" t="e">
        <f>'a25'!E60</f>
        <v>#N/A</v>
      </c>
      <c r="G3126">
        <f>'a25'!F60</f>
        <v>0</v>
      </c>
      <c r="H3126" s="11">
        <f>'a25'!G60</f>
        <v>3.1583994760004641</v>
      </c>
      <c r="I3126" s="19">
        <f>'a25'!H60</f>
        <v>4695.6157226426831</v>
      </c>
      <c r="J3126" s="19">
        <f>'a25'!I60</f>
        <v>4695.6157226426831</v>
      </c>
      <c r="K3126" s="19">
        <f>'a25'!J60</f>
        <v>383450.96242339624</v>
      </c>
      <c r="L3126" s="6" t="e">
        <f>'a25'!K60</f>
        <v>#N/A</v>
      </c>
      <c r="M3126" s="6" t="e">
        <f>'a25'!L60</f>
        <v>#N/A</v>
      </c>
    </row>
    <row r="3127" spans="1:13" x14ac:dyDescent="0.25">
      <c r="A3127">
        <v>0</v>
      </c>
      <c r="B3127" t="str">
        <f>'a25'!A61</f>
        <v>a25</v>
      </c>
      <c r="C3127">
        <f>'a25'!B61</f>
        <v>60</v>
      </c>
      <c r="D3127">
        <f>'a25'!C61</f>
        <v>-21.692599999999999</v>
      </c>
      <c r="E3127">
        <f>'a25'!D61</f>
        <v>67.947400000000002</v>
      </c>
      <c r="F3127" s="14" t="e">
        <f>'a25'!E61</f>
        <v>#N/A</v>
      </c>
      <c r="G3127">
        <f>'a25'!F61</f>
        <v>0</v>
      </c>
      <c r="H3127" s="11">
        <f>'a25'!G61</f>
        <v>4.8193542482369951</v>
      </c>
      <c r="I3127" s="19">
        <f>'a25'!H61</f>
        <v>7164.9693944551291</v>
      </c>
      <c r="J3127" s="19">
        <f>'a25'!I61</f>
        <v>7164.9693944551291</v>
      </c>
      <c r="K3127" s="19">
        <f>'a25'!J61</f>
        <v>390615.93181785138</v>
      </c>
      <c r="L3127" s="6" t="e">
        <f>'a25'!K61</f>
        <v>#N/A</v>
      </c>
      <c r="M3127" s="6" t="e">
        <f>'a25'!L61</f>
        <v>#N/A</v>
      </c>
    </row>
    <row r="3128" spans="1:13" x14ac:dyDescent="0.25">
      <c r="A3128">
        <v>0</v>
      </c>
      <c r="B3128" t="str">
        <f>'a25'!A62</f>
        <v>a25</v>
      </c>
      <c r="C3128">
        <f>'a25'!B62</f>
        <v>61</v>
      </c>
      <c r="D3128">
        <f>'a25'!C62</f>
        <v>-21.2913</v>
      </c>
      <c r="E3128">
        <f>'a25'!D62</f>
        <v>66.488200000000006</v>
      </c>
      <c r="F3128" s="14" t="e">
        <f>'a25'!E62</f>
        <v>#N/A</v>
      </c>
      <c r="G3128">
        <f>'a25'!F62</f>
        <v>0</v>
      </c>
      <c r="H3128" s="11">
        <f>'a25'!G62</f>
        <v>1.5133758059384941</v>
      </c>
      <c r="I3128" s="19">
        <f>'a25'!H62</f>
        <v>2249.9469375642684</v>
      </c>
      <c r="J3128" s="19">
        <f>'a25'!I62</f>
        <v>2249.9469375642684</v>
      </c>
      <c r="K3128" s="19">
        <f>'a25'!J62</f>
        <v>392865.87875541567</v>
      </c>
      <c r="L3128" s="6" t="e">
        <f>'a25'!K62</f>
        <v>#N/A</v>
      </c>
      <c r="M3128" s="6" t="e">
        <f>'a25'!L62</f>
        <v>#N/A</v>
      </c>
    </row>
    <row r="3129" spans="1:13" x14ac:dyDescent="0.25">
      <c r="A3129">
        <v>0</v>
      </c>
      <c r="B3129" t="str">
        <f>'a25'!A63</f>
        <v>a25</v>
      </c>
      <c r="C3129">
        <f>'a25'!B63</f>
        <v>62</v>
      </c>
      <c r="D3129">
        <f>'a25'!C63</f>
        <v>-19.3462</v>
      </c>
      <c r="E3129">
        <f>'a25'!D63</f>
        <v>66.199600000000004</v>
      </c>
      <c r="F3129" s="14">
        <f>'a25'!E63</f>
        <v>2617</v>
      </c>
      <c r="G3129">
        <f>'a25'!F63</f>
        <v>2617</v>
      </c>
      <c r="H3129" s="11">
        <f>'a25'!G63</f>
        <v>1.9663936457383098</v>
      </c>
      <c r="I3129" s="19">
        <f>'a25'!H63</f>
        <v>2923.4518907424354</v>
      </c>
      <c r="J3129" s="19">
        <f>'a25'!I63</f>
        <v>5540.4518907424354</v>
      </c>
      <c r="K3129" s="19">
        <f>'a25'!J63</f>
        <v>398406.33064615808</v>
      </c>
      <c r="L3129" s="6">
        <f>'a25'!K63</f>
        <v>616556</v>
      </c>
      <c r="M3129" s="6">
        <f>'a25'!L63</f>
        <v>619173</v>
      </c>
    </row>
    <row r="3130" spans="1:13" x14ac:dyDescent="0.25">
      <c r="A3130">
        <v>0</v>
      </c>
      <c r="B3130" t="str">
        <f>'a25'!A64</f>
        <v>a25</v>
      </c>
      <c r="C3130">
        <f>'a25'!B64</f>
        <v>63</v>
      </c>
      <c r="D3130">
        <f>'a25'!C64</f>
        <v>-11.563800000000001</v>
      </c>
      <c r="E3130">
        <f>'a25'!D64</f>
        <v>66.104200000000006</v>
      </c>
      <c r="F3130" s="14" t="e">
        <f>'a25'!E64</f>
        <v>#N/A</v>
      </c>
      <c r="G3130">
        <f>'a25'!F64</f>
        <v>0</v>
      </c>
      <c r="H3130" s="11">
        <f>'a25'!G64</f>
        <v>7.7829847051115291</v>
      </c>
      <c r="I3130" s="19">
        <f>'a25'!H64</f>
        <v>11571.020584352405</v>
      </c>
      <c r="J3130" s="19">
        <f>'a25'!I64</f>
        <v>11571.020584352405</v>
      </c>
      <c r="K3130" s="19">
        <f>'a25'!J64</f>
        <v>409977.35123051051</v>
      </c>
      <c r="L3130" s="6" t="e">
        <f>'a25'!K64</f>
        <v>#N/A</v>
      </c>
      <c r="M3130" s="6" t="e">
        <f>'a25'!L64</f>
        <v>#N/A</v>
      </c>
    </row>
    <row r="3131" spans="1:13" x14ac:dyDescent="0.25">
      <c r="A3131">
        <v>0</v>
      </c>
      <c r="B3131" t="str">
        <f>'a25'!A65</f>
        <v>a25</v>
      </c>
      <c r="C3131">
        <f>'a25'!B65</f>
        <v>64</v>
      </c>
      <c r="D3131">
        <f>'a25'!C65</f>
        <v>-10.7042</v>
      </c>
      <c r="E3131">
        <f>'a25'!D65</f>
        <v>65.835999999999999</v>
      </c>
      <c r="F3131" s="14" t="e">
        <f>'a25'!E65</f>
        <v>#N/A</v>
      </c>
      <c r="G3131">
        <f>'a25'!F65</f>
        <v>0</v>
      </c>
      <c r="H3131" s="11">
        <f>'a25'!G65</f>
        <v>0.90046843364995566</v>
      </c>
      <c r="I3131" s="19">
        <f>'a25'!H65</f>
        <v>1338.7330408705843</v>
      </c>
      <c r="J3131" s="19">
        <f>'a25'!I65</f>
        <v>1338.7330408705843</v>
      </c>
      <c r="K3131" s="19">
        <f>'a25'!J65</f>
        <v>411316.08427138109</v>
      </c>
      <c r="L3131" s="6" t="e">
        <f>'a25'!K65</f>
        <v>#N/A</v>
      </c>
      <c r="M3131" s="6" t="e">
        <f>'a25'!L65</f>
        <v>#N/A</v>
      </c>
    </row>
    <row r="3132" spans="1:13" x14ac:dyDescent="0.25">
      <c r="A3132">
        <v>0</v>
      </c>
      <c r="B3132" t="str">
        <f>'a25'!A66</f>
        <v>a25</v>
      </c>
      <c r="C3132">
        <f>'a25'!B66</f>
        <v>65</v>
      </c>
      <c r="D3132">
        <f>'a25'!C66</f>
        <v>-8.9968000000000004</v>
      </c>
      <c r="E3132">
        <f>'a25'!D66</f>
        <v>64.060599999999994</v>
      </c>
      <c r="F3132" s="14" t="e">
        <f>'a25'!E66</f>
        <v>#N/A</v>
      </c>
      <c r="G3132">
        <f>'a25'!F66</f>
        <v>0</v>
      </c>
      <c r="H3132" s="11">
        <f>'a25'!G66</f>
        <v>2.4631808540990279</v>
      </c>
      <c r="I3132" s="19">
        <f>'a25'!H66</f>
        <v>3662.0290859680122</v>
      </c>
      <c r="J3132" s="19">
        <f>'a25'!I66</f>
        <v>3662.0290859680122</v>
      </c>
      <c r="K3132" s="19">
        <f>'a25'!J66</f>
        <v>414978.11335734912</v>
      </c>
      <c r="L3132" s="6" t="e">
        <f>'a25'!K66</f>
        <v>#N/A</v>
      </c>
      <c r="M3132" s="6" t="e">
        <f>'a25'!L66</f>
        <v>#N/A</v>
      </c>
    </row>
    <row r="3133" spans="1:13" x14ac:dyDescent="0.25">
      <c r="A3133">
        <v>0</v>
      </c>
      <c r="B3133" t="str">
        <f>'a25'!A67</f>
        <v>a25</v>
      </c>
      <c r="C3133">
        <f>'a25'!B67</f>
        <v>66</v>
      </c>
      <c r="D3133">
        <f>'a25'!C67</f>
        <v>-8.7232000000000003</v>
      </c>
      <c r="E3133">
        <f>'a25'!D67</f>
        <v>61.648899999999998</v>
      </c>
      <c r="F3133" s="14" t="e">
        <f>'a25'!E67</f>
        <v>#N/A</v>
      </c>
      <c r="G3133">
        <f>'a25'!F67</f>
        <v>0</v>
      </c>
      <c r="H3133" s="11">
        <f>'a25'!G67</f>
        <v>2.4271699260661546</v>
      </c>
      <c r="I3133" s="19">
        <f>'a25'!H67</f>
        <v>3608.4913744964283</v>
      </c>
      <c r="J3133" s="19">
        <f>'a25'!I67</f>
        <v>3608.4913744964283</v>
      </c>
      <c r="K3133" s="19">
        <f>'a25'!J67</f>
        <v>418586.60473184555</v>
      </c>
      <c r="L3133" s="6" t="e">
        <f>'a25'!K67</f>
        <v>#N/A</v>
      </c>
      <c r="M3133" s="6" t="e">
        <f>'a25'!L67</f>
        <v>#N/A</v>
      </c>
    </row>
    <row r="3134" spans="1:13" x14ac:dyDescent="0.25">
      <c r="A3134">
        <v>0</v>
      </c>
      <c r="B3134" t="str">
        <f>'a25'!A68</f>
        <v>a25</v>
      </c>
      <c r="C3134">
        <f>'a25'!B68</f>
        <v>67</v>
      </c>
      <c r="D3134">
        <f>'a25'!C68</f>
        <v>-8.7232000000000003</v>
      </c>
      <c r="E3134">
        <f>'a25'!D68</f>
        <v>57.546500000000002</v>
      </c>
      <c r="F3134" s="14" t="e">
        <f>'a25'!E68</f>
        <v>#N/A</v>
      </c>
      <c r="G3134">
        <f>'a25'!F68</f>
        <v>0</v>
      </c>
      <c r="H3134" s="11">
        <f>'a25'!G68</f>
        <v>4.1023999999999958</v>
      </c>
      <c r="I3134" s="19">
        <f>'a25'!H68</f>
        <v>6099.068242299345</v>
      </c>
      <c r="J3134" s="19">
        <f>'a25'!I68</f>
        <v>6099.068242299345</v>
      </c>
      <c r="K3134" s="19">
        <f>'a25'!J68</f>
        <v>424685.67297414492</v>
      </c>
      <c r="L3134" s="6" t="e">
        <f>'a25'!K68</f>
        <v>#N/A</v>
      </c>
      <c r="M3134" s="6" t="e">
        <f>'a25'!L68</f>
        <v>#N/A</v>
      </c>
    </row>
    <row r="3135" spans="1:13" x14ac:dyDescent="0.25">
      <c r="A3135">
        <v>0</v>
      </c>
      <c r="B3135" t="str">
        <f>'a25'!A69</f>
        <v>a25</v>
      </c>
      <c r="C3135">
        <f>'a25'!B69</f>
        <v>68</v>
      </c>
      <c r="D3135">
        <f>'a25'!C69</f>
        <v>-8.4941999999999993</v>
      </c>
      <c r="E3135">
        <f>'a25'!D69</f>
        <v>54.039200000000001</v>
      </c>
      <c r="F3135" s="14" t="e">
        <f>'a25'!E69</f>
        <v>#N/A</v>
      </c>
      <c r="G3135">
        <f>'a25'!F69</f>
        <v>0</v>
      </c>
      <c r="H3135" s="11">
        <f>'a25'!G69</f>
        <v>3.5147680279073903</v>
      </c>
      <c r="I3135" s="19">
        <f>'a25'!H69</f>
        <v>5225.4314689106586</v>
      </c>
      <c r="J3135" s="19">
        <f>'a25'!I69</f>
        <v>5225.4314689106586</v>
      </c>
      <c r="K3135" s="19">
        <f>'a25'!J69</f>
        <v>429911.10444305558</v>
      </c>
      <c r="L3135" s="6" t="e">
        <f>'a25'!K69</f>
        <v>#N/A</v>
      </c>
      <c r="M3135" s="6" t="e">
        <f>'a25'!L69</f>
        <v>#N/A</v>
      </c>
    </row>
    <row r="3136" spans="1:13" x14ac:dyDescent="0.25">
      <c r="A3136">
        <v>0</v>
      </c>
      <c r="B3136" t="str">
        <f>'a25'!A70</f>
        <v>a25</v>
      </c>
      <c r="C3136">
        <f>'a25'!B70</f>
        <v>69</v>
      </c>
      <c r="D3136">
        <f>'a25'!C70</f>
        <v>-7.7846000000000002</v>
      </c>
      <c r="E3136">
        <f>'a25'!D70</f>
        <v>41.559399999999997</v>
      </c>
      <c r="F3136" s="14" t="e">
        <f>'a25'!E70</f>
        <v>#N/A</v>
      </c>
      <c r="G3136">
        <f>'a25'!F70</f>
        <v>0</v>
      </c>
      <c r="H3136" s="11">
        <f>'a25'!G70</f>
        <v>12.49995760792812</v>
      </c>
      <c r="I3136" s="19">
        <f>'a25'!H70</f>
        <v>18583.77887982707</v>
      </c>
      <c r="J3136" s="19">
        <f>'a25'!I70</f>
        <v>18583.77887982707</v>
      </c>
      <c r="K3136" s="19">
        <f>'a25'!J70</f>
        <v>448494.88332288264</v>
      </c>
      <c r="L3136" s="6" t="e">
        <f>'a25'!K70</f>
        <v>#N/A</v>
      </c>
      <c r="M3136" s="6" t="e">
        <f>'a25'!L70</f>
        <v>#N/A</v>
      </c>
    </row>
    <row r="3137" spans="1:13" x14ac:dyDescent="0.25">
      <c r="A3137">
        <v>0</v>
      </c>
      <c r="B3137" t="str">
        <f>'a25'!A71</f>
        <v>a25</v>
      </c>
      <c r="C3137">
        <f>'a25'!B71</f>
        <v>70</v>
      </c>
      <c r="D3137">
        <f>'a25'!C71</f>
        <v>-7.4287999999999998</v>
      </c>
      <c r="E3137">
        <f>'a25'!D71</f>
        <v>40.545099999999998</v>
      </c>
      <c r="F3137" s="14" t="e">
        <f>'a25'!E71</f>
        <v>#N/A</v>
      </c>
      <c r="G3137">
        <f>'a25'!F71</f>
        <v>0</v>
      </c>
      <c r="H3137" s="11">
        <f>'a25'!G71</f>
        <v>1.0748944738903432</v>
      </c>
      <c r="I3137" s="19">
        <f>'a25'!H71</f>
        <v>1598.0535173380611</v>
      </c>
      <c r="J3137" s="19">
        <f>'a25'!I71</f>
        <v>1598.0535173380611</v>
      </c>
      <c r="K3137" s="19">
        <f>'a25'!J71</f>
        <v>450092.9368402207</v>
      </c>
      <c r="L3137" s="6" t="e">
        <f>'a25'!K71</f>
        <v>#N/A</v>
      </c>
      <c r="M3137" s="6" t="e">
        <f>'a25'!L71</f>
        <v>#N/A</v>
      </c>
    </row>
    <row r="3138" spans="1:13" x14ac:dyDescent="0.25">
      <c r="A3138">
        <v>0</v>
      </c>
      <c r="B3138" t="str">
        <f>'a25'!A72</f>
        <v>a25</v>
      </c>
      <c r="C3138">
        <f>'a25'!B72</f>
        <v>71</v>
      </c>
      <c r="D3138">
        <f>'a25'!C72</f>
        <v>-6.4035000000000002</v>
      </c>
      <c r="E3138">
        <f>'a25'!D72</f>
        <v>39.984200000000001</v>
      </c>
      <c r="F3138" s="14" t="e">
        <f>'a25'!E72</f>
        <v>#N/A</v>
      </c>
      <c r="G3138">
        <f>'a25'!F72</f>
        <v>0</v>
      </c>
      <c r="H3138" s="11">
        <f>'a25'!G72</f>
        <v>1.1686953837506142</v>
      </c>
      <c r="I3138" s="19">
        <f>'a25'!H72</f>
        <v>1737.5080196848733</v>
      </c>
      <c r="J3138" s="19">
        <f>'a25'!I72</f>
        <v>1737.5080196848733</v>
      </c>
      <c r="K3138" s="19">
        <f>'a25'!J72</f>
        <v>451830.44485990558</v>
      </c>
      <c r="L3138" s="6" t="e">
        <f>'a25'!K72</f>
        <v>#N/A</v>
      </c>
      <c r="M3138" s="6" t="e">
        <f>'a25'!L72</f>
        <v>#N/A</v>
      </c>
    </row>
    <row r="3139" spans="1:13" x14ac:dyDescent="0.25">
      <c r="A3139">
        <v>0</v>
      </c>
      <c r="B3139" t="str">
        <f>'a25'!A73</f>
        <v>a25</v>
      </c>
      <c r="C3139">
        <f>'a25'!B73</f>
        <v>72</v>
      </c>
      <c r="D3139">
        <f>'a25'!C73</f>
        <v>4.1531000000000002</v>
      </c>
      <c r="E3139">
        <f>'a25'!D73</f>
        <v>39.9285</v>
      </c>
      <c r="F3139" s="14" t="e">
        <f>'a25'!E73</f>
        <v>#N/A</v>
      </c>
      <c r="G3139">
        <f>'a25'!F73</f>
        <v>0</v>
      </c>
      <c r="H3139" s="11">
        <f>'a25'!G73</f>
        <v>10.556746944490049</v>
      </c>
      <c r="I3139" s="19">
        <f>'a25'!H73</f>
        <v>15694.793299319903</v>
      </c>
      <c r="J3139" s="19">
        <f>'a25'!I73</f>
        <v>15694.793299319903</v>
      </c>
      <c r="K3139" s="19">
        <f>'a25'!J73</f>
        <v>467525.2381592255</v>
      </c>
      <c r="L3139" s="6" t="e">
        <f>'a25'!K73</f>
        <v>#N/A</v>
      </c>
      <c r="M3139" s="6" t="e">
        <f>'a25'!L73</f>
        <v>#N/A</v>
      </c>
    </row>
    <row r="3140" spans="1:13" x14ac:dyDescent="0.25">
      <c r="A3140">
        <v>0</v>
      </c>
      <c r="B3140" t="str">
        <f>'a25'!A74</f>
        <v>a25</v>
      </c>
      <c r="C3140">
        <f>'a25'!B74</f>
        <v>73</v>
      </c>
      <c r="D3140">
        <f>'a25'!C74</f>
        <v>6.1917</v>
      </c>
      <c r="E3140">
        <f>'a25'!D74</f>
        <v>39.932899999999997</v>
      </c>
      <c r="F3140" s="14">
        <f>'a25'!E74</f>
        <v>1627</v>
      </c>
      <c r="G3140">
        <f>'a25'!F74</f>
        <v>1627</v>
      </c>
      <c r="H3140" s="11">
        <f>'a25'!G74</f>
        <v>2.0386047483511849</v>
      </c>
      <c r="I3140" s="19">
        <f>'a25'!H74</f>
        <v>3030.8086679186263</v>
      </c>
      <c r="J3140" s="19">
        <f>'a25'!I74</f>
        <v>4657.8086679186263</v>
      </c>
      <c r="K3140" s="19">
        <f>'a25'!J74</f>
        <v>472183.04682714411</v>
      </c>
      <c r="L3140" s="6">
        <f>'a25'!K74</f>
        <v>688791</v>
      </c>
      <c r="M3140" s="6">
        <f>'a25'!L74</f>
        <v>690418</v>
      </c>
    </row>
    <row r="3141" spans="1:13" x14ac:dyDescent="0.25">
      <c r="A3141">
        <v>0</v>
      </c>
      <c r="B3141" t="str">
        <f>'a25'!A75</f>
        <v>a25</v>
      </c>
      <c r="C3141">
        <f>'a25'!B75</f>
        <v>74</v>
      </c>
      <c r="D3141">
        <f>'a25'!C75</f>
        <v>7.2786</v>
      </c>
      <c r="E3141">
        <f>'a25'!D75</f>
        <v>38.833799999999997</v>
      </c>
      <c r="F3141" s="14" t="e">
        <f>'a25'!E75</f>
        <v>#N/A</v>
      </c>
      <c r="G3141">
        <f>'a25'!F75</f>
        <v>0</v>
      </c>
      <c r="H3141" s="11">
        <f>'a25'!G75</f>
        <v>1.5457594961700867</v>
      </c>
      <c r="I3141" s="19">
        <f>'a25'!H75</f>
        <v>2298.0920079279499</v>
      </c>
      <c r="J3141" s="19">
        <f>'a25'!I75</f>
        <v>2298.0920079279499</v>
      </c>
      <c r="K3141" s="19">
        <f>'a25'!J75</f>
        <v>474481.13883507205</v>
      </c>
      <c r="L3141" s="6" t="e">
        <f>'a25'!K75</f>
        <v>#N/A</v>
      </c>
      <c r="M3141" s="6" t="e">
        <f>'a25'!L75</f>
        <v>#N/A</v>
      </c>
    </row>
    <row r="3142" spans="1:13" x14ac:dyDescent="0.25">
      <c r="A3142">
        <v>0</v>
      </c>
      <c r="B3142" t="str">
        <f>'a25'!A76</f>
        <v>a25</v>
      </c>
      <c r="C3142">
        <f>'a25'!B76</f>
        <v>75</v>
      </c>
      <c r="D3142">
        <f>'a25'!C76</f>
        <v>7.6730999999999998</v>
      </c>
      <c r="E3142">
        <f>'a25'!D76</f>
        <v>37.384799999999998</v>
      </c>
      <c r="F3142" s="14" t="e">
        <f>'a25'!E76</f>
        <v>#N/A</v>
      </c>
      <c r="G3142">
        <f>'a25'!F76</f>
        <v>0</v>
      </c>
      <c r="H3142" s="11">
        <f>'a25'!G76</f>
        <v>1.5017427376218586</v>
      </c>
      <c r="I3142" s="19">
        <f>'a25'!H76</f>
        <v>2232.6519693674836</v>
      </c>
      <c r="J3142" s="19">
        <f>'a25'!I76</f>
        <v>2232.6519693674836</v>
      </c>
      <c r="K3142" s="19">
        <f>'a25'!J76</f>
        <v>476713.79080443952</v>
      </c>
      <c r="L3142" s="6" t="e">
        <f>'a25'!K76</f>
        <v>#N/A</v>
      </c>
      <c r="M3142" s="6" t="e">
        <f>'a25'!L76</f>
        <v>#N/A</v>
      </c>
    </row>
    <row r="3143" spans="1:13" x14ac:dyDescent="0.25">
      <c r="A3143">
        <v>0</v>
      </c>
      <c r="B3143" t="str">
        <f>'a25'!A77</f>
        <v>a25</v>
      </c>
      <c r="C3143">
        <f>'a25'!B77</f>
        <v>76</v>
      </c>
      <c r="D3143">
        <f>'a25'!C77</f>
        <v>7.8052000000000001</v>
      </c>
      <c r="E3143">
        <f>'a25'!D77</f>
        <v>32.642200000000003</v>
      </c>
      <c r="F3143" s="14" t="e">
        <f>'a25'!E77</f>
        <v>#N/A</v>
      </c>
      <c r="G3143">
        <f>'a25'!F77</f>
        <v>0</v>
      </c>
      <c r="H3143" s="11">
        <f>'a25'!G77</f>
        <v>4.7444393947019661</v>
      </c>
      <c r="I3143" s="19">
        <f>'a25'!H77</f>
        <v>7053.5929309040366</v>
      </c>
      <c r="J3143" s="19">
        <f>'a25'!I77</f>
        <v>7053.5929309040366</v>
      </c>
      <c r="K3143" s="19">
        <f>'a25'!J77</f>
        <v>483767.38373534358</v>
      </c>
      <c r="L3143" s="6" t="e">
        <f>'a25'!K77</f>
        <v>#N/A</v>
      </c>
      <c r="M3143" s="6" t="e">
        <f>'a25'!L77</f>
        <v>#N/A</v>
      </c>
    </row>
    <row r="3144" spans="1:13" x14ac:dyDescent="0.25">
      <c r="A3144">
        <v>0</v>
      </c>
      <c r="B3144" t="str">
        <f>'a25'!A78</f>
        <v>a25</v>
      </c>
      <c r="C3144">
        <f>'a25'!B78</f>
        <v>77</v>
      </c>
      <c r="D3144">
        <f>'a25'!C78</f>
        <v>7.4711999999999996</v>
      </c>
      <c r="E3144">
        <f>'a25'!D78</f>
        <v>31.0045</v>
      </c>
      <c r="F3144" s="14" t="e">
        <f>'a25'!E78</f>
        <v>#N/A</v>
      </c>
      <c r="G3144">
        <f>'a25'!F78</f>
        <v>0</v>
      </c>
      <c r="H3144" s="11">
        <f>'a25'!G78</f>
        <v>1.6714117655443281</v>
      </c>
      <c r="I3144" s="19">
        <f>'a25'!H78</f>
        <v>2484.9001606466704</v>
      </c>
      <c r="J3144" s="19">
        <f>'a25'!I78</f>
        <v>2484.9001606466704</v>
      </c>
      <c r="K3144" s="19">
        <f>'a25'!J78</f>
        <v>486252.28389599023</v>
      </c>
      <c r="L3144" s="6" t="e">
        <f>'a25'!K78</f>
        <v>#N/A</v>
      </c>
      <c r="M3144" s="6" t="e">
        <f>'a25'!L78</f>
        <v>#N/A</v>
      </c>
    </row>
    <row r="3145" spans="1:13" x14ac:dyDescent="0.25">
      <c r="A3145">
        <v>0</v>
      </c>
      <c r="B3145" t="str">
        <f>'a25'!A79</f>
        <v>a25</v>
      </c>
      <c r="C3145">
        <f>'a25'!B79</f>
        <v>78</v>
      </c>
      <c r="D3145">
        <f>'a25'!C79</f>
        <v>6.8720999999999997</v>
      </c>
      <c r="E3145">
        <f>'a25'!D79</f>
        <v>29.711300000000001</v>
      </c>
      <c r="F3145" s="14" t="e">
        <f>'a25'!E79</f>
        <v>#N/A</v>
      </c>
      <c r="G3145">
        <f>'a25'!F79</f>
        <v>0</v>
      </c>
      <c r="H3145" s="11">
        <f>'a25'!G79</f>
        <v>1.4252322793144971</v>
      </c>
      <c r="I3145" s="19">
        <f>'a25'!H79</f>
        <v>2118.9033084699122</v>
      </c>
      <c r="J3145" s="19">
        <f>'a25'!I79</f>
        <v>2118.9033084699122</v>
      </c>
      <c r="K3145" s="19">
        <f>'a25'!J79</f>
        <v>488371.18720446015</v>
      </c>
      <c r="L3145" s="6" t="e">
        <f>'a25'!K79</f>
        <v>#N/A</v>
      </c>
      <c r="M3145" s="6" t="e">
        <f>'a25'!L79</f>
        <v>#N/A</v>
      </c>
    </row>
    <row r="3146" spans="1:13" x14ac:dyDescent="0.25">
      <c r="A3146">
        <v>0</v>
      </c>
      <c r="B3146" t="str">
        <f>'a25'!A80</f>
        <v>a25</v>
      </c>
      <c r="C3146">
        <f>'a25'!B80</f>
        <v>79</v>
      </c>
      <c r="D3146">
        <f>'a25'!C80</f>
        <v>5.2988</v>
      </c>
      <c r="E3146">
        <f>'a25'!D80</f>
        <v>29.497499999999999</v>
      </c>
      <c r="F3146" s="14" t="e">
        <f>'a25'!E80</f>
        <v>#N/A</v>
      </c>
      <c r="G3146">
        <f>'a25'!F80</f>
        <v>0</v>
      </c>
      <c r="H3146" s="11">
        <f>'a25'!G80</f>
        <v>1.5877604762683821</v>
      </c>
      <c r="I3146" s="19">
        <f>'a25'!H80</f>
        <v>2360.5351738461832</v>
      </c>
      <c r="J3146" s="19">
        <f>'a25'!I80</f>
        <v>2360.5351738461832</v>
      </c>
      <c r="K3146" s="19">
        <f>'a25'!J80</f>
        <v>490731.72237830632</v>
      </c>
      <c r="L3146" s="6" t="e">
        <f>'a25'!K80</f>
        <v>#N/A</v>
      </c>
      <c r="M3146" s="6" t="e">
        <f>'a25'!L80</f>
        <v>#N/A</v>
      </c>
    </row>
    <row r="3147" spans="1:13" x14ac:dyDescent="0.25">
      <c r="A3147">
        <v>0</v>
      </c>
      <c r="B3147" t="str">
        <f>'a25'!A81</f>
        <v>a25</v>
      </c>
      <c r="C3147">
        <f>'a25'!B81</f>
        <v>80</v>
      </c>
      <c r="D3147">
        <f>'a25'!C81</f>
        <v>4.0317999999999996</v>
      </c>
      <c r="E3147">
        <f>'a25'!D81</f>
        <v>28.859400000000001</v>
      </c>
      <c r="F3147" s="14" t="e">
        <f>'a25'!E81</f>
        <v>#N/A</v>
      </c>
      <c r="G3147">
        <f>'a25'!F81</f>
        <v>0</v>
      </c>
      <c r="H3147" s="11">
        <f>'a25'!G81</f>
        <v>1.4186122126923897</v>
      </c>
      <c r="I3147" s="19">
        <f>'a25'!H81</f>
        <v>2109.0612067497482</v>
      </c>
      <c r="J3147" s="19">
        <f>'a25'!I81</f>
        <v>2109.0612067497482</v>
      </c>
      <c r="K3147" s="19">
        <f>'a25'!J81</f>
        <v>492840.78358505608</v>
      </c>
      <c r="L3147" s="6" t="e">
        <f>'a25'!K81</f>
        <v>#N/A</v>
      </c>
      <c r="M3147" s="6" t="e">
        <f>'a25'!L81</f>
        <v>#N/A</v>
      </c>
    </row>
    <row r="3148" spans="1:13" x14ac:dyDescent="0.25">
      <c r="A3148">
        <v>0</v>
      </c>
      <c r="B3148" t="str">
        <f>'a25'!A82</f>
        <v>a25</v>
      </c>
      <c r="C3148">
        <f>'a25'!B82</f>
        <v>81</v>
      </c>
      <c r="D3148">
        <f>'a25'!C82</f>
        <v>3.6882000000000001</v>
      </c>
      <c r="E3148">
        <f>'a25'!D82</f>
        <v>27.890799999999999</v>
      </c>
      <c r="F3148" s="14" t="e">
        <f>'a25'!E82</f>
        <v>#N/A</v>
      </c>
      <c r="G3148">
        <f>'a25'!F82</f>
        <v>0</v>
      </c>
      <c r="H3148" s="11">
        <f>'a25'!G82</f>
        <v>1.0277387411205261</v>
      </c>
      <c r="I3148" s="19">
        <f>'a25'!H82</f>
        <v>1527.946742723507</v>
      </c>
      <c r="J3148" s="19">
        <f>'a25'!I82</f>
        <v>1527.946742723507</v>
      </c>
      <c r="K3148" s="19">
        <f>'a25'!J82</f>
        <v>494368.7303277796</v>
      </c>
      <c r="L3148" s="6" t="e">
        <f>'a25'!K82</f>
        <v>#N/A</v>
      </c>
      <c r="M3148" s="6" t="e">
        <f>'a25'!L82</f>
        <v>#N/A</v>
      </c>
    </row>
    <row r="3149" spans="1:13" x14ac:dyDescent="0.25">
      <c r="A3149">
        <v>0</v>
      </c>
      <c r="B3149" t="str">
        <f>'a25'!A83</f>
        <v>a25</v>
      </c>
      <c r="C3149">
        <f>'a25'!B83</f>
        <v>82</v>
      </c>
      <c r="D3149">
        <f>'a25'!C83</f>
        <v>2.1574</v>
      </c>
      <c r="E3149">
        <f>'a25'!D83</f>
        <v>21.941400000000002</v>
      </c>
      <c r="F3149" s="14" t="e">
        <f>'a25'!E83</f>
        <v>#N/A</v>
      </c>
      <c r="G3149">
        <f>'a25'!F83</f>
        <v>0</v>
      </c>
      <c r="H3149" s="11">
        <f>'a25'!G83</f>
        <v>6.1431839464564275</v>
      </c>
      <c r="I3149" s="19">
        <f>'a25'!H83</f>
        <v>9133.1167400632785</v>
      </c>
      <c r="J3149" s="19">
        <f>'a25'!I83</f>
        <v>9133.1167400632785</v>
      </c>
      <c r="K3149" s="19">
        <f>'a25'!J83</f>
        <v>503501.8470678429</v>
      </c>
      <c r="L3149" s="6" t="e">
        <f>'a25'!K83</f>
        <v>#N/A</v>
      </c>
      <c r="M3149" s="6" t="e">
        <f>'a25'!L83</f>
        <v>#N/A</v>
      </c>
    </row>
    <row r="3150" spans="1:13" x14ac:dyDescent="0.25">
      <c r="A3150">
        <v>0</v>
      </c>
      <c r="B3150" t="str">
        <f>'a25'!A84</f>
        <v>a25</v>
      </c>
      <c r="C3150">
        <f>'a25'!B84</f>
        <v>83</v>
      </c>
      <c r="D3150">
        <f>'a25'!C84</f>
        <v>1.5135000000000001</v>
      </c>
      <c r="E3150">
        <f>'a25'!D84</f>
        <v>13.23</v>
      </c>
      <c r="F3150" s="14" t="e">
        <f>'a25'!E84</f>
        <v>#N/A</v>
      </c>
      <c r="G3150">
        <f>'a25'!F84</f>
        <v>0</v>
      </c>
      <c r="H3150" s="11">
        <f>'a25'!G84</f>
        <v>8.735164404291428</v>
      </c>
      <c r="I3150" s="19">
        <f>'a25'!H84</f>
        <v>12986.633143885916</v>
      </c>
      <c r="J3150" s="19">
        <f>'a25'!I84</f>
        <v>12986.633143885916</v>
      </c>
      <c r="K3150" s="19">
        <f>'a25'!J84</f>
        <v>516488.48021172883</v>
      </c>
      <c r="L3150" s="6" t="e">
        <f>'a25'!K84</f>
        <v>#N/A</v>
      </c>
      <c r="M3150" s="6" t="e">
        <f>'a25'!L84</f>
        <v>#N/A</v>
      </c>
    </row>
    <row r="3151" spans="1:13" x14ac:dyDescent="0.25">
      <c r="A3151">
        <v>0</v>
      </c>
      <c r="B3151" t="str">
        <f>'a25'!A85</f>
        <v>a25</v>
      </c>
      <c r="C3151">
        <f>'a25'!B85</f>
        <v>84</v>
      </c>
      <c r="D3151">
        <f>'a25'!C85</f>
        <v>1.1278999999999999</v>
      </c>
      <c r="E3151">
        <f>'a25'!D85</f>
        <v>7.6070000000000002</v>
      </c>
      <c r="F3151" s="14" t="e">
        <f>'a25'!E85</f>
        <v>#N/A</v>
      </c>
      <c r="G3151">
        <f>'a25'!F85</f>
        <v>0</v>
      </c>
      <c r="H3151" s="11">
        <f>'a25'!G85</f>
        <v>5.6362058479086805</v>
      </c>
      <c r="I3151" s="19">
        <f>'a25'!H85</f>
        <v>8379.388673469608</v>
      </c>
      <c r="J3151" s="19">
        <f>'a25'!I85</f>
        <v>8379.388673469608</v>
      </c>
      <c r="K3151" s="19">
        <f>'a25'!J85</f>
        <v>524867.86888519849</v>
      </c>
      <c r="L3151" s="6" t="e">
        <f>'a25'!K85</f>
        <v>#N/A</v>
      </c>
      <c r="M3151" s="6" t="e">
        <f>'a25'!L85</f>
        <v>#N/A</v>
      </c>
    </row>
    <row r="3152" spans="1:13" x14ac:dyDescent="0.25">
      <c r="A3152">
        <v>0</v>
      </c>
      <c r="B3152" t="str">
        <f>'a25'!A86</f>
        <v>a25</v>
      </c>
      <c r="C3152">
        <f>'a25'!B86</f>
        <v>85</v>
      </c>
      <c r="D3152">
        <f>'a25'!C86</f>
        <v>0.18690000000000001</v>
      </c>
      <c r="E3152">
        <f>'a25'!D86</f>
        <v>3.1436999999999999</v>
      </c>
      <c r="F3152" s="14" t="e">
        <f>'a25'!E86</f>
        <v>#N/A</v>
      </c>
      <c r="G3152">
        <f>'a25'!F86</f>
        <v>0</v>
      </c>
      <c r="H3152" s="11">
        <f>'a25'!G86</f>
        <v>4.5614173115381584</v>
      </c>
      <c r="I3152" s="19">
        <f>'a25'!H86</f>
        <v>6781.4926542211551</v>
      </c>
      <c r="J3152" s="19">
        <f>'a25'!I86</f>
        <v>6781.4926542211551</v>
      </c>
      <c r="K3152" s="19">
        <f>'a25'!J86</f>
        <v>531649.36153941962</v>
      </c>
      <c r="L3152" s="6" t="e">
        <f>'a25'!K86</f>
        <v>#N/A</v>
      </c>
      <c r="M3152" s="6" t="e">
        <f>'a25'!L86</f>
        <v>#N/A</v>
      </c>
    </row>
    <row r="3153" spans="1:13" x14ac:dyDescent="0.25">
      <c r="A3153">
        <v>0</v>
      </c>
      <c r="B3153" t="str">
        <f>'a25'!A87</f>
        <v>a25</v>
      </c>
      <c r="C3153">
        <f>'a25'!B87</f>
        <v>86</v>
      </c>
      <c r="D3153">
        <f>'a25'!C87</f>
        <v>-0.8891</v>
      </c>
      <c r="E3153">
        <f>'a25'!D87</f>
        <v>-8.43E-2</v>
      </c>
      <c r="F3153" s="14" t="e">
        <f>'a25'!E87</f>
        <v>#N/A</v>
      </c>
      <c r="G3153">
        <f>'a25'!F87</f>
        <v>0</v>
      </c>
      <c r="H3153" s="11">
        <f>'a25'!G87</f>
        <v>3.4026107623411757</v>
      </c>
      <c r="I3153" s="19">
        <f>'a25'!H87</f>
        <v>5058.686437573384</v>
      </c>
      <c r="J3153" s="19">
        <f>'a25'!I87</f>
        <v>5058.686437573384</v>
      </c>
      <c r="K3153" s="19">
        <f>'a25'!J87</f>
        <v>536708.04797699302</v>
      </c>
      <c r="L3153" s="6" t="e">
        <f>'a25'!K87</f>
        <v>#N/A</v>
      </c>
      <c r="M3153" s="6">
        <f>'a25'!L87</f>
        <v>745392.04797699302</v>
      </c>
    </row>
    <row r="3154" spans="1:13" x14ac:dyDescent="0.25">
      <c r="A3154">
        <v>0</v>
      </c>
      <c r="B3154" t="str">
        <f>'a26'!A2</f>
        <v>a26</v>
      </c>
      <c r="C3154">
        <f>'a26'!B2</f>
        <v>1</v>
      </c>
      <c r="D3154">
        <f>'a26'!C2</f>
        <v>1.0713999999999999</v>
      </c>
      <c r="E3154">
        <f>'a26'!D2</f>
        <v>-6.2700000000000006E-2</v>
      </c>
      <c r="F3154" s="14" t="e">
        <f>'a26'!E2</f>
        <v>#N/A</v>
      </c>
      <c r="G3154">
        <f>'a26'!F2</f>
        <v>0</v>
      </c>
      <c r="H3154" s="11">
        <f>'a26'!G2</f>
        <v>0</v>
      </c>
      <c r="I3154" s="19">
        <f>'a26'!H2</f>
        <v>0</v>
      </c>
      <c r="J3154" s="19">
        <f>'a26'!I2</f>
        <v>0</v>
      </c>
      <c r="K3154" s="19">
        <f>'a26'!J2</f>
        <v>0</v>
      </c>
      <c r="L3154" s="6">
        <f>'a26'!K2</f>
        <v>239144</v>
      </c>
      <c r="M3154" s="6" t="e">
        <f>'a26'!L2</f>
        <v>#N/A</v>
      </c>
    </row>
    <row r="3155" spans="1:13" x14ac:dyDescent="0.25">
      <c r="A3155">
        <v>0</v>
      </c>
      <c r="B3155" t="str">
        <f>'a26'!A3</f>
        <v>a26</v>
      </c>
      <c r="C3155">
        <f>'a26'!B3</f>
        <v>2</v>
      </c>
      <c r="D3155">
        <f>'a26'!C3</f>
        <v>-0.58709999999999996</v>
      </c>
      <c r="E3155">
        <f>'a26'!D3</f>
        <v>8.5769000000000002</v>
      </c>
      <c r="F3155" s="14" t="e">
        <f>'a26'!E3</f>
        <v>#N/A</v>
      </c>
      <c r="G3155">
        <f>'a26'!F3</f>
        <v>0</v>
      </c>
      <c r="H3155" s="11">
        <f>'a26'!G3</f>
        <v>8.7973467824111609</v>
      </c>
      <c r="I3155" s="19">
        <f>'a26'!H3</f>
        <v>16422.847042237496</v>
      </c>
      <c r="J3155" s="19">
        <f>'a26'!I3</f>
        <v>16422.847042237496</v>
      </c>
      <c r="K3155" s="19">
        <f>'a26'!J3</f>
        <v>16422.847042237496</v>
      </c>
      <c r="L3155" s="6" t="e">
        <f>'a26'!K3</f>
        <v>#N/A</v>
      </c>
      <c r="M3155" s="6" t="e">
        <f>'a26'!L3</f>
        <v>#N/A</v>
      </c>
    </row>
    <row r="3156" spans="1:13" x14ac:dyDescent="0.25">
      <c r="A3156">
        <v>0</v>
      </c>
      <c r="B3156" t="str">
        <f>'a26'!A4</f>
        <v>a26</v>
      </c>
      <c r="C3156">
        <f>'a26'!B4</f>
        <v>3</v>
      </c>
      <c r="D3156">
        <f>'a26'!C4</f>
        <v>-1.0801000000000001</v>
      </c>
      <c r="E3156">
        <f>'a26'!D4</f>
        <v>11.4421</v>
      </c>
      <c r="F3156" s="14" t="e">
        <f>'a26'!E4</f>
        <v>#N/A</v>
      </c>
      <c r="G3156">
        <f>'a26'!F4</f>
        <v>0</v>
      </c>
      <c r="H3156" s="11">
        <f>'a26'!G4</f>
        <v>2.9073046004847858</v>
      </c>
      <c r="I3156" s="19">
        <f>'a26'!H4</f>
        <v>5427.3430319259096</v>
      </c>
      <c r="J3156" s="19">
        <f>'a26'!I4</f>
        <v>5427.3430319259096</v>
      </c>
      <c r="K3156" s="19">
        <f>'a26'!J4</f>
        <v>21850.190074163405</v>
      </c>
      <c r="L3156" s="6" t="e">
        <f>'a26'!K4</f>
        <v>#N/A</v>
      </c>
      <c r="M3156" s="6" t="e">
        <f>'a26'!L4</f>
        <v>#N/A</v>
      </c>
    </row>
    <row r="3157" spans="1:13" x14ac:dyDescent="0.25">
      <c r="A3157">
        <v>0</v>
      </c>
      <c r="B3157" t="str">
        <f>'a26'!A5</f>
        <v>a26</v>
      </c>
      <c r="C3157">
        <f>'a26'!B5</f>
        <v>4</v>
      </c>
      <c r="D3157">
        <f>'a26'!C5</f>
        <v>-2.0640000000000001</v>
      </c>
      <c r="E3157">
        <f>'a26'!D5</f>
        <v>25.3127</v>
      </c>
      <c r="F3157" s="14">
        <f>'a26'!E5</f>
        <v>10680</v>
      </c>
      <c r="G3157">
        <f>'a26'!F5</f>
        <v>10680</v>
      </c>
      <c r="H3157" s="11">
        <f>'a26'!G5</f>
        <v>13.905452296491474</v>
      </c>
      <c r="I3157" s="19">
        <f>'a26'!H5</f>
        <v>25958.635230225536</v>
      </c>
      <c r="J3157" s="19">
        <f>'a26'!I5</f>
        <v>36638.63523022554</v>
      </c>
      <c r="K3157" s="19">
        <f>'a26'!J5</f>
        <v>58488.825304388942</v>
      </c>
      <c r="L3157" s="6">
        <f>'a26'!K5</f>
        <v>284525</v>
      </c>
      <c r="M3157" s="6">
        <f>'a26'!L5</f>
        <v>295205</v>
      </c>
    </row>
    <row r="3158" spans="1:13" x14ac:dyDescent="0.25">
      <c r="A3158">
        <v>0</v>
      </c>
      <c r="B3158" t="str">
        <f>'a26'!A6</f>
        <v>a26</v>
      </c>
      <c r="C3158">
        <f>'a26'!B6</f>
        <v>5</v>
      </c>
      <c r="D3158">
        <f>'a26'!C6</f>
        <v>-3.4552999999999998</v>
      </c>
      <c r="E3158">
        <f>'a26'!D6</f>
        <v>32.250900000000001</v>
      </c>
      <c r="F3158" s="14" t="e">
        <f>'a26'!E6</f>
        <v>#N/A</v>
      </c>
      <c r="G3158">
        <f>'a26'!F6</f>
        <v>0</v>
      </c>
      <c r="H3158" s="11">
        <f>'a26'!G6</f>
        <v>7.0763221330010149</v>
      </c>
      <c r="I3158" s="19">
        <f>'a26'!H6</f>
        <v>13210.046038451595</v>
      </c>
      <c r="J3158" s="19">
        <f>'a26'!I6</f>
        <v>13210.046038451595</v>
      </c>
      <c r="K3158" s="19">
        <f>'a26'!J6</f>
        <v>71698.871342840532</v>
      </c>
      <c r="L3158" s="6" t="e">
        <f>'a26'!K6</f>
        <v>#N/A</v>
      </c>
      <c r="M3158" s="6" t="e">
        <f>'a26'!L6</f>
        <v>#N/A</v>
      </c>
    </row>
    <row r="3159" spans="1:13" x14ac:dyDescent="0.25">
      <c r="A3159">
        <v>0</v>
      </c>
      <c r="B3159" t="str">
        <f>'a26'!A7</f>
        <v>a26</v>
      </c>
      <c r="C3159">
        <f>'a26'!B7</f>
        <v>6</v>
      </c>
      <c r="D3159">
        <f>'a26'!C7</f>
        <v>-5.0484999999999998</v>
      </c>
      <c r="E3159">
        <f>'a26'!D7</f>
        <v>34.159599999999998</v>
      </c>
      <c r="F3159" s="14" t="e">
        <f>'a26'!E7</f>
        <v>#N/A</v>
      </c>
      <c r="G3159">
        <f>'a26'!F7</f>
        <v>0</v>
      </c>
      <c r="H3159" s="11">
        <f>'a26'!G7</f>
        <v>2.4862465545476349</v>
      </c>
      <c r="I3159" s="19">
        <f>'a26'!H7</f>
        <v>4641.3137829534144</v>
      </c>
      <c r="J3159" s="19">
        <f>'a26'!I7</f>
        <v>4641.3137829534144</v>
      </c>
      <c r="K3159" s="19">
        <f>'a26'!J7</f>
        <v>76340.185125793942</v>
      </c>
      <c r="L3159" s="6" t="e">
        <f>'a26'!K7</f>
        <v>#N/A</v>
      </c>
      <c r="M3159" s="6" t="e">
        <f>'a26'!L7</f>
        <v>#N/A</v>
      </c>
    </row>
    <row r="3160" spans="1:13" x14ac:dyDescent="0.25">
      <c r="A3160">
        <v>0</v>
      </c>
      <c r="B3160" t="str">
        <f>'a26'!A8</f>
        <v>a26</v>
      </c>
      <c r="C3160">
        <f>'a26'!B8</f>
        <v>7</v>
      </c>
      <c r="D3160">
        <f>'a26'!C8</f>
        <v>-7.5293999999999999</v>
      </c>
      <c r="E3160">
        <f>'a26'!D8</f>
        <v>36.283700000000003</v>
      </c>
      <c r="F3160" s="14" t="e">
        <f>'a26'!E8</f>
        <v>#N/A</v>
      </c>
      <c r="G3160">
        <f>'a26'!F8</f>
        <v>0</v>
      </c>
      <c r="H3160" s="11">
        <f>'a26'!G8</f>
        <v>3.2659861634734502</v>
      </c>
      <c r="I3160" s="19">
        <f>'a26'!H8</f>
        <v>6096.9281456571007</v>
      </c>
      <c r="J3160" s="19">
        <f>'a26'!I8</f>
        <v>6096.9281456571007</v>
      </c>
      <c r="K3160" s="19">
        <f>'a26'!J8</f>
        <v>82437.113271451046</v>
      </c>
      <c r="L3160" s="6" t="e">
        <f>'a26'!K8</f>
        <v>#N/A</v>
      </c>
      <c r="M3160" s="6" t="e">
        <f>'a26'!L8</f>
        <v>#N/A</v>
      </c>
    </row>
    <row r="3161" spans="1:13" x14ac:dyDescent="0.25">
      <c r="A3161">
        <v>0</v>
      </c>
      <c r="B3161" t="str">
        <f>'a26'!A9</f>
        <v>a26</v>
      </c>
      <c r="C3161">
        <f>'a26'!B9</f>
        <v>8</v>
      </c>
      <c r="D3161">
        <f>'a26'!C9</f>
        <v>-7.8258000000000001</v>
      </c>
      <c r="E3161">
        <f>'a26'!D9</f>
        <v>40</v>
      </c>
      <c r="F3161" s="14" t="e">
        <f>'a26'!E9</f>
        <v>#N/A</v>
      </c>
      <c r="G3161">
        <f>'a26'!F9</f>
        <v>0</v>
      </c>
      <c r="H3161" s="11">
        <f>'a26'!G9</f>
        <v>3.7281012124136295</v>
      </c>
      <c r="I3161" s="19">
        <f>'a26'!H9</f>
        <v>6959.6024214778627</v>
      </c>
      <c r="J3161" s="19">
        <f>'a26'!I9</f>
        <v>6959.6024214778627</v>
      </c>
      <c r="K3161" s="19">
        <f>'a26'!J9</f>
        <v>89396.715692928905</v>
      </c>
      <c r="L3161" s="6" t="e">
        <f>'a26'!K9</f>
        <v>#N/A</v>
      </c>
      <c r="M3161" s="6" t="e">
        <f>'a26'!L9</f>
        <v>#N/A</v>
      </c>
    </row>
    <row r="3162" spans="1:13" x14ac:dyDescent="0.25">
      <c r="A3162">
        <v>0</v>
      </c>
      <c r="B3162" t="str">
        <f>'a26'!A10</f>
        <v>a26</v>
      </c>
      <c r="C3162">
        <f>'a26'!B10</f>
        <v>9</v>
      </c>
      <c r="D3162">
        <f>'a26'!C10</f>
        <v>-8.0902999999999992</v>
      </c>
      <c r="E3162">
        <f>'a26'!D10</f>
        <v>48.522599999999997</v>
      </c>
      <c r="F3162" s="14" t="e">
        <f>'a26'!E10</f>
        <v>#N/A</v>
      </c>
      <c r="G3162">
        <f>'a26'!F10</f>
        <v>0</v>
      </c>
      <c r="H3162" s="11">
        <f>'a26'!G10</f>
        <v>8.5267034081173438</v>
      </c>
      <c r="I3162" s="19">
        <f>'a26'!H10</f>
        <v>15917.611219556402</v>
      </c>
      <c r="J3162" s="19">
        <f>'a26'!I10</f>
        <v>15917.611219556402</v>
      </c>
      <c r="K3162" s="19">
        <f>'a26'!J10</f>
        <v>105314.32691248531</v>
      </c>
      <c r="L3162" s="6" t="e">
        <f>'a26'!K10</f>
        <v>#N/A</v>
      </c>
      <c r="M3162" s="6" t="e">
        <f>'a26'!L10</f>
        <v>#N/A</v>
      </c>
    </row>
    <row r="3163" spans="1:13" x14ac:dyDescent="0.25">
      <c r="A3163">
        <v>0</v>
      </c>
      <c r="B3163" t="str">
        <f>'a26'!A11</f>
        <v>a26</v>
      </c>
      <c r="C3163">
        <f>'a26'!B11</f>
        <v>10</v>
      </c>
      <c r="D3163">
        <f>'a26'!C11</f>
        <v>-8.1203000000000003</v>
      </c>
      <c r="E3163">
        <f>'a26'!D11</f>
        <v>59.636800000000001</v>
      </c>
      <c r="F3163" s="14" t="e">
        <f>'a26'!E11</f>
        <v>#N/A</v>
      </c>
      <c r="G3163">
        <f>'a26'!F11</f>
        <v>0</v>
      </c>
      <c r="H3163" s="11">
        <f>'a26'!G11</f>
        <v>11.114240488670383</v>
      </c>
      <c r="I3163" s="19">
        <f>'a26'!H11</f>
        <v>20748.013696698883</v>
      </c>
      <c r="J3163" s="19">
        <f>'a26'!I11</f>
        <v>20748.013696698883</v>
      </c>
      <c r="K3163" s="19">
        <f>'a26'!J11</f>
        <v>126062.34060918419</v>
      </c>
      <c r="L3163" s="6" t="e">
        <f>'a26'!K11</f>
        <v>#N/A</v>
      </c>
      <c r="M3163" s="6" t="e">
        <f>'a26'!L11</f>
        <v>#N/A</v>
      </c>
    </row>
    <row r="3164" spans="1:13" x14ac:dyDescent="0.25">
      <c r="A3164">
        <v>0</v>
      </c>
      <c r="B3164" t="str">
        <f>'a26'!A12</f>
        <v>a26</v>
      </c>
      <c r="C3164">
        <f>'a26'!B12</f>
        <v>11</v>
      </c>
      <c r="D3164">
        <f>'a26'!C12</f>
        <v>-8.7605000000000004</v>
      </c>
      <c r="E3164">
        <f>'a26'!D12</f>
        <v>62.8902</v>
      </c>
      <c r="F3164" s="14" t="e">
        <f>'a26'!E12</f>
        <v>#N/A</v>
      </c>
      <c r="G3164">
        <f>'a26'!F12</f>
        <v>0</v>
      </c>
      <c r="H3164" s="11">
        <f>'a26'!G12</f>
        <v>3.3157906447784056</v>
      </c>
      <c r="I3164" s="19">
        <f>'a26'!H12</f>
        <v>6189.9029252945911</v>
      </c>
      <c r="J3164" s="19">
        <f>'a26'!I12</f>
        <v>6189.9029252945911</v>
      </c>
      <c r="K3164" s="19">
        <f>'a26'!J12</f>
        <v>132252.24353447877</v>
      </c>
      <c r="L3164" s="6" t="e">
        <f>'a26'!K12</f>
        <v>#N/A</v>
      </c>
      <c r="M3164" s="6" t="e">
        <f>'a26'!L12</f>
        <v>#N/A</v>
      </c>
    </row>
    <row r="3165" spans="1:13" x14ac:dyDescent="0.25">
      <c r="A3165">
        <v>0</v>
      </c>
      <c r="B3165" t="str">
        <f>'a26'!A13</f>
        <v>a26</v>
      </c>
      <c r="C3165">
        <f>'a26'!B13</f>
        <v>12</v>
      </c>
      <c r="D3165">
        <f>'a26'!C13</f>
        <v>-9.7608999999999995</v>
      </c>
      <c r="E3165">
        <f>'a26'!D13</f>
        <v>64.708799999999997</v>
      </c>
      <c r="F3165" s="14" t="e">
        <f>'a26'!E13</f>
        <v>#N/A</v>
      </c>
      <c r="G3165">
        <f>'a26'!F13</f>
        <v>0</v>
      </c>
      <c r="H3165" s="11">
        <f>'a26'!G13</f>
        <v>2.0755977741364018</v>
      </c>
      <c r="I3165" s="19">
        <f>'a26'!H13</f>
        <v>3874.716503617034</v>
      </c>
      <c r="J3165" s="19">
        <f>'a26'!I13</f>
        <v>3874.716503617034</v>
      </c>
      <c r="K3165" s="19">
        <f>'a26'!J13</f>
        <v>136126.9600380958</v>
      </c>
      <c r="L3165" s="6" t="e">
        <f>'a26'!K13</f>
        <v>#N/A</v>
      </c>
      <c r="M3165" s="6" t="e">
        <f>'a26'!L13</f>
        <v>#N/A</v>
      </c>
    </row>
    <row r="3166" spans="1:13" x14ac:dyDescent="0.25">
      <c r="A3166">
        <v>0</v>
      </c>
      <c r="B3166" t="str">
        <f>'a26'!A14</f>
        <v>a26</v>
      </c>
      <c r="C3166">
        <f>'a26'!B14</f>
        <v>13</v>
      </c>
      <c r="D3166">
        <f>'a26'!C14</f>
        <v>-12.1889</v>
      </c>
      <c r="E3166">
        <f>'a26'!D14</f>
        <v>66.416300000000007</v>
      </c>
      <c r="F3166" s="14" t="e">
        <f>'a26'!E14</f>
        <v>#N/A</v>
      </c>
      <c r="G3166">
        <f>'a26'!F14</f>
        <v>0</v>
      </c>
      <c r="H3166" s="11">
        <f>'a26'!G14</f>
        <v>2.9682891115927434</v>
      </c>
      <c r="I3166" s="19">
        <f>'a26'!H14</f>
        <v>5541.1886404534753</v>
      </c>
      <c r="J3166" s="19">
        <f>'a26'!I14</f>
        <v>5541.1886404534753</v>
      </c>
      <c r="K3166" s="19">
        <f>'a26'!J14</f>
        <v>141668.14867854927</v>
      </c>
      <c r="L3166" s="6" t="e">
        <f>'a26'!K14</f>
        <v>#N/A</v>
      </c>
      <c r="M3166" s="6" t="e">
        <f>'a26'!L14</f>
        <v>#N/A</v>
      </c>
    </row>
    <row r="3167" spans="1:13" x14ac:dyDescent="0.25">
      <c r="A3167">
        <v>0</v>
      </c>
      <c r="B3167" t="str">
        <f>'a26'!A15</f>
        <v>a26</v>
      </c>
      <c r="C3167">
        <f>'a26'!B15</f>
        <v>14</v>
      </c>
      <c r="D3167">
        <f>'a26'!C15</f>
        <v>-14.7287</v>
      </c>
      <c r="E3167">
        <f>'a26'!D15</f>
        <v>67.383700000000005</v>
      </c>
      <c r="F3167" s="14" t="e">
        <f>'a26'!E15</f>
        <v>#N/A</v>
      </c>
      <c r="G3167">
        <f>'a26'!F15</f>
        <v>0</v>
      </c>
      <c r="H3167" s="11">
        <f>'a26'!G15</f>
        <v>2.7178018323637936</v>
      </c>
      <c r="I3167" s="19">
        <f>'a26'!H15</f>
        <v>5073.5801245509338</v>
      </c>
      <c r="J3167" s="19">
        <f>'a26'!I15</f>
        <v>5073.5801245509338</v>
      </c>
      <c r="K3167" s="19">
        <f>'a26'!J15</f>
        <v>146741.72880310021</v>
      </c>
      <c r="L3167" s="6" t="e">
        <f>'a26'!K15</f>
        <v>#N/A</v>
      </c>
      <c r="M3167" s="6" t="e">
        <f>'a26'!L15</f>
        <v>#N/A</v>
      </c>
    </row>
    <row r="3168" spans="1:13" x14ac:dyDescent="0.25">
      <c r="A3168">
        <v>0</v>
      </c>
      <c r="B3168" t="str">
        <f>'a26'!A16</f>
        <v>a26</v>
      </c>
      <c r="C3168">
        <f>'a26'!B16</f>
        <v>15</v>
      </c>
      <c r="D3168">
        <f>'a26'!C16</f>
        <v>-15.242699999999999</v>
      </c>
      <c r="E3168">
        <f>'a26'!D16</f>
        <v>68.653300000000002</v>
      </c>
      <c r="F3168" s="14" t="e">
        <f>'a26'!E16</f>
        <v>#N/A</v>
      </c>
      <c r="G3168">
        <f>'a26'!F16</f>
        <v>0</v>
      </c>
      <c r="H3168" s="11">
        <f>'a26'!G16</f>
        <v>1.3697007556397096</v>
      </c>
      <c r="I3168" s="19">
        <f>'a26'!H16</f>
        <v>2556.9511535548277</v>
      </c>
      <c r="J3168" s="19">
        <f>'a26'!I16</f>
        <v>2556.9511535548277</v>
      </c>
      <c r="K3168" s="19">
        <f>'a26'!J16</f>
        <v>149298.67995665505</v>
      </c>
      <c r="L3168" s="6" t="e">
        <f>'a26'!K16</f>
        <v>#N/A</v>
      </c>
      <c r="M3168" s="6" t="e">
        <f>'a26'!L16</f>
        <v>#N/A</v>
      </c>
    </row>
    <row r="3169" spans="1:13" x14ac:dyDescent="0.25">
      <c r="A3169">
        <v>0</v>
      </c>
      <c r="B3169" t="str">
        <f>'a26'!A17</f>
        <v>a26</v>
      </c>
      <c r="C3169">
        <f>'a26'!B17</f>
        <v>16</v>
      </c>
      <c r="D3169">
        <f>'a26'!C17</f>
        <v>-15.594200000000001</v>
      </c>
      <c r="E3169">
        <f>'a26'!D17</f>
        <v>71.9816</v>
      </c>
      <c r="F3169" s="14" t="e">
        <f>'a26'!E17</f>
        <v>#N/A</v>
      </c>
      <c r="G3169">
        <f>'a26'!F17</f>
        <v>0</v>
      </c>
      <c r="H3169" s="11">
        <f>'a26'!G17</f>
        <v>3.3468093970227812</v>
      </c>
      <c r="I3169" s="19">
        <f>'a26'!H17</f>
        <v>6247.8085911902372</v>
      </c>
      <c r="J3169" s="19">
        <f>'a26'!I17</f>
        <v>6247.8085911902372</v>
      </c>
      <c r="K3169" s="19">
        <f>'a26'!J17</f>
        <v>155546.48854784528</v>
      </c>
      <c r="L3169" s="6" t="e">
        <f>'a26'!K17</f>
        <v>#N/A</v>
      </c>
      <c r="M3169" s="6" t="e">
        <f>'a26'!L17</f>
        <v>#N/A</v>
      </c>
    </row>
    <row r="3170" spans="1:13" x14ac:dyDescent="0.25">
      <c r="A3170">
        <v>0</v>
      </c>
      <c r="B3170" t="str">
        <f>'a26'!A18</f>
        <v>a26</v>
      </c>
      <c r="C3170">
        <f>'a26'!B18</f>
        <v>17</v>
      </c>
      <c r="D3170">
        <f>'a26'!C18</f>
        <v>-19.193899999999999</v>
      </c>
      <c r="E3170">
        <f>'a26'!D18</f>
        <v>72.402900000000002</v>
      </c>
      <c r="F3170" s="14" t="e">
        <f>'a26'!E18</f>
        <v>#N/A</v>
      </c>
      <c r="G3170">
        <f>'a26'!F18</f>
        <v>0</v>
      </c>
      <c r="H3170" s="11">
        <f>'a26'!G18</f>
        <v>3.624270103069029</v>
      </c>
      <c r="I3170" s="19">
        <f>'a26'!H18</f>
        <v>6765.7709778428934</v>
      </c>
      <c r="J3170" s="19">
        <f>'a26'!I18</f>
        <v>6765.7709778428934</v>
      </c>
      <c r="K3170" s="19">
        <f>'a26'!J18</f>
        <v>162312.25952568816</v>
      </c>
      <c r="L3170" s="6" t="e">
        <f>'a26'!K18</f>
        <v>#N/A</v>
      </c>
      <c r="M3170" s="6" t="e">
        <f>'a26'!L18</f>
        <v>#N/A</v>
      </c>
    </row>
    <row r="3171" spans="1:13" x14ac:dyDescent="0.25">
      <c r="A3171">
        <v>0</v>
      </c>
      <c r="B3171" t="str">
        <f>'a26'!A19</f>
        <v>a26</v>
      </c>
      <c r="C3171">
        <f>'a26'!B19</f>
        <v>18</v>
      </c>
      <c r="D3171">
        <f>'a26'!C19</f>
        <v>-21.101500000000001</v>
      </c>
      <c r="E3171">
        <f>'a26'!D19</f>
        <v>72.811499999999995</v>
      </c>
      <c r="F3171" s="14" t="e">
        <f>'a26'!E19</f>
        <v>#N/A</v>
      </c>
      <c r="G3171">
        <f>'a26'!F19</f>
        <v>0</v>
      </c>
      <c r="H3171" s="11">
        <f>'a26'!G19</f>
        <v>1.9508694779507936</v>
      </c>
      <c r="I3171" s="19">
        <f>'a26'!H19</f>
        <v>3641.8742864396277</v>
      </c>
      <c r="J3171" s="19">
        <f>'a26'!I19</f>
        <v>3641.8742864396277</v>
      </c>
      <c r="K3171" s="19">
        <f>'a26'!J19</f>
        <v>165954.13381212778</v>
      </c>
      <c r="L3171" s="6" t="e">
        <f>'a26'!K19</f>
        <v>#N/A</v>
      </c>
      <c r="M3171" s="6" t="e">
        <f>'a26'!L19</f>
        <v>#N/A</v>
      </c>
    </row>
    <row r="3172" spans="1:13" x14ac:dyDescent="0.25">
      <c r="A3172">
        <v>0</v>
      </c>
      <c r="B3172" t="str">
        <f>'a26'!A20</f>
        <v>a26</v>
      </c>
      <c r="C3172">
        <f>'a26'!B20</f>
        <v>19</v>
      </c>
      <c r="D3172">
        <f>'a26'!C20</f>
        <v>-21.416</v>
      </c>
      <c r="E3172">
        <f>'a26'!D20</f>
        <v>74.184200000000004</v>
      </c>
      <c r="F3172" s="14">
        <f>'a26'!E20</f>
        <v>3800</v>
      </c>
      <c r="G3172">
        <f>'a26'!F20</f>
        <v>3800</v>
      </c>
      <c r="H3172" s="11">
        <f>'a26'!G20</f>
        <v>1.4082668568137304</v>
      </c>
      <c r="I3172" s="19">
        <f>'a26'!H20</f>
        <v>2628.9461761749103</v>
      </c>
      <c r="J3172" s="19">
        <f>'a26'!I20</f>
        <v>6428.9461761749099</v>
      </c>
      <c r="K3172" s="19">
        <f>'a26'!J20</f>
        <v>172383.07998830269</v>
      </c>
      <c r="L3172" s="6">
        <f>'a26'!K20</f>
        <v>406111</v>
      </c>
      <c r="M3172" s="6">
        <f>'a26'!L20</f>
        <v>409911</v>
      </c>
    </row>
    <row r="3173" spans="1:13" x14ac:dyDescent="0.25">
      <c r="A3173">
        <v>0</v>
      </c>
      <c r="B3173" t="str">
        <f>'a26'!A21</f>
        <v>a26</v>
      </c>
      <c r="C3173">
        <f>'a26'!B21</f>
        <v>20</v>
      </c>
      <c r="D3173">
        <f>'a26'!C21</f>
        <v>-19.451499999999999</v>
      </c>
      <c r="E3173">
        <f>'a26'!D21</f>
        <v>76.474000000000004</v>
      </c>
      <c r="F3173" s="14" t="e">
        <f>'a26'!E21</f>
        <v>#N/A</v>
      </c>
      <c r="G3173">
        <f>'a26'!F21</f>
        <v>0</v>
      </c>
      <c r="H3173" s="11">
        <f>'a26'!G21</f>
        <v>3.0170257357205297</v>
      </c>
      <c r="I3173" s="19">
        <f>'a26'!H21</f>
        <v>5632.169949159631</v>
      </c>
      <c r="J3173" s="19">
        <f>'a26'!I21</f>
        <v>5632.169949159631</v>
      </c>
      <c r="K3173" s="19">
        <f>'a26'!J21</f>
        <v>178015.24993746233</v>
      </c>
      <c r="L3173" s="6" t="e">
        <f>'a26'!K21</f>
        <v>#N/A</v>
      </c>
      <c r="M3173" s="6" t="e">
        <f>'a26'!L21</f>
        <v>#N/A</v>
      </c>
    </row>
    <row r="3174" spans="1:13" x14ac:dyDescent="0.25">
      <c r="A3174">
        <v>0</v>
      </c>
      <c r="B3174" t="str">
        <f>'a26'!A22</f>
        <v>a26</v>
      </c>
      <c r="C3174">
        <f>'a26'!B22</f>
        <v>21</v>
      </c>
      <c r="D3174">
        <f>'a26'!C22</f>
        <v>-14.3583</v>
      </c>
      <c r="E3174">
        <f>'a26'!D22</f>
        <v>76.8035</v>
      </c>
      <c r="F3174" s="14" t="e">
        <f>'a26'!E22</f>
        <v>#N/A</v>
      </c>
      <c r="G3174">
        <f>'a26'!F22</f>
        <v>0</v>
      </c>
      <c r="H3174" s="11">
        <f>'a26'!G22</f>
        <v>5.1038472243984723</v>
      </c>
      <c r="I3174" s="19">
        <f>'a26'!H22</f>
        <v>9527.8388321383591</v>
      </c>
      <c r="J3174" s="19">
        <f>'a26'!I22</f>
        <v>9527.8388321383591</v>
      </c>
      <c r="K3174" s="19">
        <f>'a26'!J22</f>
        <v>187543.0887696007</v>
      </c>
      <c r="L3174" s="6" t="e">
        <f>'a26'!K22</f>
        <v>#N/A</v>
      </c>
      <c r="M3174" s="6" t="e">
        <f>'a26'!L22</f>
        <v>#N/A</v>
      </c>
    </row>
    <row r="3175" spans="1:13" x14ac:dyDescent="0.25">
      <c r="A3175">
        <v>0</v>
      </c>
      <c r="B3175" t="str">
        <f>'a26'!A23</f>
        <v>a26</v>
      </c>
      <c r="C3175">
        <f>'a26'!B23</f>
        <v>22</v>
      </c>
      <c r="D3175">
        <f>'a26'!C23</f>
        <v>-10.2645</v>
      </c>
      <c r="E3175">
        <f>'a26'!D23</f>
        <v>77.317400000000006</v>
      </c>
      <c r="F3175" s="14" t="e">
        <f>'a26'!E23</f>
        <v>#N/A</v>
      </c>
      <c r="G3175">
        <f>'a26'!F23</f>
        <v>0</v>
      </c>
      <c r="H3175" s="11">
        <f>'a26'!G23</f>
        <v>4.1259291862561094</v>
      </c>
      <c r="I3175" s="19">
        <f>'a26'!H23</f>
        <v>7702.2658773053518</v>
      </c>
      <c r="J3175" s="19">
        <f>'a26'!I23</f>
        <v>7702.2658773053518</v>
      </c>
      <c r="K3175" s="19">
        <f>'a26'!J23</f>
        <v>195245.35464690605</v>
      </c>
      <c r="L3175" s="6" t="e">
        <f>'a26'!K23</f>
        <v>#N/A</v>
      </c>
      <c r="M3175" s="6" t="e">
        <f>'a26'!L23</f>
        <v>#N/A</v>
      </c>
    </row>
    <row r="3176" spans="1:13" x14ac:dyDescent="0.25">
      <c r="A3176">
        <v>0</v>
      </c>
      <c r="B3176" t="str">
        <f>'a26'!A24</f>
        <v>a26</v>
      </c>
      <c r="C3176">
        <f>'a26'!B24</f>
        <v>23</v>
      </c>
      <c r="D3176">
        <f>'a26'!C24</f>
        <v>-9.5344999999999995</v>
      </c>
      <c r="E3176">
        <f>'a26'!D24</f>
        <v>78.365399999999994</v>
      </c>
      <c r="F3176" s="14" t="e">
        <f>'a26'!E24</f>
        <v>#N/A</v>
      </c>
      <c r="G3176">
        <f>'a26'!F24</f>
        <v>0</v>
      </c>
      <c r="H3176" s="11">
        <f>'a26'!G24</f>
        <v>1.277185969230783</v>
      </c>
      <c r="I3176" s="19">
        <f>'a26'!H24</f>
        <v>2384.2449702113704</v>
      </c>
      <c r="J3176" s="19">
        <f>'a26'!I24</f>
        <v>2384.2449702113704</v>
      </c>
      <c r="K3176" s="19">
        <f>'a26'!J24</f>
        <v>197629.59961711743</v>
      </c>
      <c r="L3176" s="6" t="e">
        <f>'a26'!K24</f>
        <v>#N/A</v>
      </c>
      <c r="M3176" s="6" t="e">
        <f>'a26'!L24</f>
        <v>#N/A</v>
      </c>
    </row>
    <row r="3177" spans="1:13" x14ac:dyDescent="0.25">
      <c r="A3177">
        <v>0</v>
      </c>
      <c r="B3177" t="str">
        <f>'a26'!A25</f>
        <v>a26</v>
      </c>
      <c r="C3177">
        <f>'a26'!B25</f>
        <v>24</v>
      </c>
      <c r="D3177">
        <f>'a26'!C25</f>
        <v>-8.8355999999999995</v>
      </c>
      <c r="E3177">
        <f>'a26'!D25</f>
        <v>87.392700000000005</v>
      </c>
      <c r="F3177" s="14" t="e">
        <f>'a26'!E25</f>
        <v>#N/A</v>
      </c>
      <c r="G3177">
        <f>'a26'!F25</f>
        <v>0</v>
      </c>
      <c r="H3177" s="11">
        <f>'a26'!G25</f>
        <v>9.0543142479151992</v>
      </c>
      <c r="I3177" s="19">
        <f>'a26'!H25</f>
        <v>16902.552740464798</v>
      </c>
      <c r="J3177" s="19">
        <f>'a26'!I25</f>
        <v>16902.552740464798</v>
      </c>
      <c r="K3177" s="19">
        <f>'a26'!J25</f>
        <v>214532.15235758224</v>
      </c>
      <c r="L3177" s="6" t="e">
        <f>'a26'!K25</f>
        <v>#N/A</v>
      </c>
      <c r="M3177" s="6" t="e">
        <f>'a26'!L25</f>
        <v>#N/A</v>
      </c>
    </row>
    <row r="3178" spans="1:13" x14ac:dyDescent="0.25">
      <c r="A3178">
        <v>0</v>
      </c>
      <c r="B3178" t="str">
        <f>'a26'!A26</f>
        <v>a26</v>
      </c>
      <c r="C3178">
        <f>'a26'!B26</f>
        <v>25</v>
      </c>
      <c r="D3178">
        <f>'a26'!C26</f>
        <v>-8.6713000000000005</v>
      </c>
      <c r="E3178">
        <f>'a26'!D26</f>
        <v>88.255899999999997</v>
      </c>
      <c r="F3178" s="14">
        <f>'a26'!E26</f>
        <v>1937</v>
      </c>
      <c r="G3178">
        <f>'a26'!F26</f>
        <v>1937</v>
      </c>
      <c r="H3178" s="11">
        <f>'a26'!G26</f>
        <v>0.87869717764425859</v>
      </c>
      <c r="I3178" s="19">
        <f>'a26'!H26</f>
        <v>1640.3479028187526</v>
      </c>
      <c r="J3178" s="19">
        <f>'a26'!I26</f>
        <v>3577.3479028187526</v>
      </c>
      <c r="K3178" s="19">
        <f>'a26'!J26</f>
        <v>218109.50026040099</v>
      </c>
      <c r="L3178" s="6">
        <f>'a26'!K26</f>
        <v>455742</v>
      </c>
      <c r="M3178" s="6">
        <f>'a26'!L26</f>
        <v>457679</v>
      </c>
    </row>
    <row r="3179" spans="1:13" x14ac:dyDescent="0.25">
      <c r="A3179">
        <v>0</v>
      </c>
      <c r="B3179" t="str">
        <f>'a26'!A27</f>
        <v>a26</v>
      </c>
      <c r="C3179">
        <f>'a26'!B27</f>
        <v>26</v>
      </c>
      <c r="D3179">
        <f>'a26'!C27</f>
        <v>-7.7408999999999999</v>
      </c>
      <c r="E3179">
        <f>'a26'!D27</f>
        <v>90.231999999999999</v>
      </c>
      <c r="F3179" s="14" t="e">
        <f>'a26'!E27</f>
        <v>#N/A</v>
      </c>
      <c r="G3179">
        <f>'a26'!F27</f>
        <v>0</v>
      </c>
      <c r="H3179" s="11">
        <f>'a26'!G27</f>
        <v>2.1841738415245273</v>
      </c>
      <c r="I3179" s="19">
        <f>'a26'!H27</f>
        <v>4077.4058133902863</v>
      </c>
      <c r="J3179" s="19">
        <f>'a26'!I27</f>
        <v>4077.4058133902863</v>
      </c>
      <c r="K3179" s="19">
        <f>'a26'!J27</f>
        <v>222186.90607379127</v>
      </c>
      <c r="L3179" s="6" t="e">
        <f>'a26'!K27</f>
        <v>#N/A</v>
      </c>
      <c r="M3179" s="6" t="e">
        <f>'a26'!L27</f>
        <v>#N/A</v>
      </c>
    </row>
    <row r="3180" spans="1:13" x14ac:dyDescent="0.25">
      <c r="A3180">
        <v>0</v>
      </c>
      <c r="B3180" t="str">
        <f>'a26'!A28</f>
        <v>a26</v>
      </c>
      <c r="C3180">
        <f>'a26'!B28</f>
        <v>27</v>
      </c>
      <c r="D3180">
        <f>'a26'!C28</f>
        <v>-6.4191000000000003</v>
      </c>
      <c r="E3180">
        <f>'a26'!D28</f>
        <v>91.935900000000004</v>
      </c>
      <c r="F3180" s="14" t="e">
        <f>'a26'!E28</f>
        <v>#N/A</v>
      </c>
      <c r="G3180">
        <f>'a26'!F28</f>
        <v>0</v>
      </c>
      <c r="H3180" s="11">
        <f>'a26'!G28</f>
        <v>2.156485671178924</v>
      </c>
      <c r="I3180" s="19">
        <f>'a26'!H28</f>
        <v>4025.7176626657529</v>
      </c>
      <c r="J3180" s="19">
        <f>'a26'!I28</f>
        <v>4025.7176626657529</v>
      </c>
      <c r="K3180" s="19">
        <f>'a26'!J28</f>
        <v>226212.62373645703</v>
      </c>
      <c r="L3180" s="6" t="e">
        <f>'a26'!K28</f>
        <v>#N/A</v>
      </c>
      <c r="M3180" s="6" t="e">
        <f>'a26'!L28</f>
        <v>#N/A</v>
      </c>
    </row>
    <row r="3181" spans="1:13" x14ac:dyDescent="0.25">
      <c r="A3181">
        <v>0</v>
      </c>
      <c r="B3181" t="str">
        <f>'a26'!A29</f>
        <v>a26</v>
      </c>
      <c r="C3181">
        <f>'a26'!B29</f>
        <v>28</v>
      </c>
      <c r="D3181">
        <f>'a26'!C29</f>
        <v>-3.6063999999999998</v>
      </c>
      <c r="E3181">
        <f>'a26'!D29</f>
        <v>93.421899999999994</v>
      </c>
      <c r="F3181" s="14">
        <f>'a26'!E29</f>
        <v>7457</v>
      </c>
      <c r="G3181">
        <f>'a26'!F29</f>
        <v>7457</v>
      </c>
      <c r="H3181" s="11">
        <f>'a26'!G29</f>
        <v>3.1811125868161239</v>
      </c>
      <c r="I3181" s="19">
        <f>'a26'!H29</f>
        <v>5938.4865379944713</v>
      </c>
      <c r="J3181" s="19">
        <f>'a26'!I29</f>
        <v>13395.486537994471</v>
      </c>
      <c r="K3181" s="19">
        <f>'a26'!J29</f>
        <v>239608.11027445149</v>
      </c>
      <c r="L3181" s="6">
        <f>'a26'!K29</f>
        <v>473843</v>
      </c>
      <c r="M3181" s="6">
        <f>'a26'!L29</f>
        <v>481300</v>
      </c>
    </row>
    <row r="3182" spans="1:13" x14ac:dyDescent="0.25">
      <c r="A3182">
        <v>0</v>
      </c>
      <c r="B3182" t="str">
        <f>'a26'!A30</f>
        <v>a26</v>
      </c>
      <c r="C3182">
        <f>'a26'!B30</f>
        <v>29</v>
      </c>
      <c r="D3182">
        <f>'a26'!C30</f>
        <v>-1.655</v>
      </c>
      <c r="E3182">
        <f>'a26'!D30</f>
        <v>93.766099999999994</v>
      </c>
      <c r="F3182" s="14" t="e">
        <f>'a26'!E30</f>
        <v>#N/A</v>
      </c>
      <c r="G3182">
        <f>'a26'!F30</f>
        <v>0</v>
      </c>
      <c r="H3182" s="11">
        <f>'a26'!G30</f>
        <v>1.9815235552473252</v>
      </c>
      <c r="I3182" s="19">
        <f>'a26'!H30</f>
        <v>3699.0991787978992</v>
      </c>
      <c r="J3182" s="19">
        <f>'a26'!I30</f>
        <v>3699.0991787978992</v>
      </c>
      <c r="K3182" s="19">
        <f>'a26'!J30</f>
        <v>243307.20945324938</v>
      </c>
      <c r="L3182" s="6" t="e">
        <f>'a26'!K30</f>
        <v>#N/A</v>
      </c>
      <c r="M3182" s="6" t="e">
        <f>'a26'!L30</f>
        <v>#N/A</v>
      </c>
    </row>
    <row r="3183" spans="1:13" x14ac:dyDescent="0.25">
      <c r="A3183">
        <v>0</v>
      </c>
      <c r="B3183" t="str">
        <f>'a26'!A31</f>
        <v>a26</v>
      </c>
      <c r="C3183">
        <f>'a26'!B31</f>
        <v>30</v>
      </c>
      <c r="D3183">
        <f>'a26'!C31</f>
        <v>2.53E-2</v>
      </c>
      <c r="E3183">
        <f>'a26'!D31</f>
        <v>93.694299999999998</v>
      </c>
      <c r="F3183" s="14" t="e">
        <f>'a26'!E31</f>
        <v>#N/A</v>
      </c>
      <c r="G3183">
        <f>'a26'!F31</f>
        <v>0</v>
      </c>
      <c r="H3183" s="11">
        <f>'a26'!G31</f>
        <v>1.6818333240841672</v>
      </c>
      <c r="I3183" s="19">
        <f>'a26'!H31</f>
        <v>3139.6388155568366</v>
      </c>
      <c r="J3183" s="19">
        <f>'a26'!I31</f>
        <v>3139.6388155568366</v>
      </c>
      <c r="K3183" s="19">
        <f>'a26'!J31</f>
        <v>246446.84826880621</v>
      </c>
      <c r="L3183" s="6" t="e">
        <f>'a26'!K31</f>
        <v>#N/A</v>
      </c>
      <c r="M3183" s="6" t="e">
        <f>'a26'!L31</f>
        <v>#N/A</v>
      </c>
    </row>
    <row r="3184" spans="1:13" x14ac:dyDescent="0.25">
      <c r="A3184">
        <v>0</v>
      </c>
      <c r="B3184" t="str">
        <f>'a26'!A32</f>
        <v>a26</v>
      </c>
      <c r="C3184">
        <f>'a26'!B32</f>
        <v>31</v>
      </c>
      <c r="D3184">
        <f>'a26'!C32</f>
        <v>1.3229</v>
      </c>
      <c r="E3184">
        <f>'a26'!D32</f>
        <v>93.295100000000005</v>
      </c>
      <c r="F3184" s="14">
        <f>'a26'!E32</f>
        <v>10496</v>
      </c>
      <c r="G3184">
        <f>'a26'!F32</f>
        <v>10496</v>
      </c>
      <c r="H3184" s="11">
        <f>'a26'!G32</f>
        <v>1.3576179138476312</v>
      </c>
      <c r="I3184" s="19">
        <f>'a26'!H32</f>
        <v>2534.394959341409</v>
      </c>
      <c r="J3184" s="19">
        <f>'a26'!I32</f>
        <v>13030.394959341409</v>
      </c>
      <c r="K3184" s="19">
        <f>'a26'!J32</f>
        <v>259477.24322814762</v>
      </c>
      <c r="L3184" s="6">
        <f>'a26'!K32</f>
        <v>491494</v>
      </c>
      <c r="M3184" s="6">
        <f>'a26'!L32</f>
        <v>501990</v>
      </c>
    </row>
    <row r="3185" spans="1:13" x14ac:dyDescent="0.25">
      <c r="A3185">
        <v>0</v>
      </c>
      <c r="B3185" t="str">
        <f>'a26'!A33</f>
        <v>a26</v>
      </c>
      <c r="C3185">
        <f>'a26'!B33</f>
        <v>32</v>
      </c>
      <c r="D3185">
        <f>'a26'!C33</f>
        <v>3.2385000000000002</v>
      </c>
      <c r="E3185">
        <f>'a26'!D33</f>
        <v>92.254000000000005</v>
      </c>
      <c r="F3185" s="14">
        <f>'a26'!E33</f>
        <v>2013</v>
      </c>
      <c r="G3185">
        <f>'a26'!F33</f>
        <v>2013</v>
      </c>
      <c r="H3185" s="11">
        <f>'a26'!G33</f>
        <v>2.1802322284564095</v>
      </c>
      <c r="I3185" s="19">
        <f>'a26'!H33</f>
        <v>4070.0476280057101</v>
      </c>
      <c r="J3185" s="19">
        <f>'a26'!I33</f>
        <v>6083.0476280057101</v>
      </c>
      <c r="K3185" s="19">
        <f>'a26'!J33</f>
        <v>265560.29085615335</v>
      </c>
      <c r="L3185" s="6">
        <f>'a26'!K33</f>
        <v>508181</v>
      </c>
      <c r="M3185" s="6">
        <f>'a26'!L33</f>
        <v>510194</v>
      </c>
    </row>
    <row r="3186" spans="1:13" x14ac:dyDescent="0.25">
      <c r="A3186">
        <v>0</v>
      </c>
      <c r="B3186" t="str">
        <f>'a26'!A34</f>
        <v>a26</v>
      </c>
      <c r="C3186">
        <f>'a26'!B34</f>
        <v>33</v>
      </c>
      <c r="D3186">
        <f>'a26'!C34</f>
        <v>2.8976999999999999</v>
      </c>
      <c r="E3186">
        <f>'a26'!D34</f>
        <v>94.7834</v>
      </c>
      <c r="F3186" s="14">
        <f>'a26'!E34</f>
        <v>16527</v>
      </c>
      <c r="G3186">
        <f>'a26'!F34</f>
        <v>16527</v>
      </c>
      <c r="H3186" s="11">
        <f>'a26'!G34</f>
        <v>2.5522556690112328</v>
      </c>
      <c r="I3186" s="19">
        <f>'a26'!H34</f>
        <v>4764.5392982186086</v>
      </c>
      <c r="J3186" s="19">
        <f>'a26'!I34</f>
        <v>21291.539298218609</v>
      </c>
      <c r="K3186" s="19">
        <f>'a26'!J34</f>
        <v>286851.83015437197</v>
      </c>
      <c r="L3186" s="6">
        <f>'a26'!K34</f>
        <v>520130</v>
      </c>
      <c r="M3186" s="6">
        <f>'a26'!L34</f>
        <v>536657</v>
      </c>
    </row>
    <row r="3187" spans="1:13" x14ac:dyDescent="0.25">
      <c r="A3187">
        <v>0</v>
      </c>
      <c r="B3187" t="str">
        <f>'a26'!A35</f>
        <v>a26</v>
      </c>
      <c r="C3187">
        <f>'a26'!B35</f>
        <v>34</v>
      </c>
      <c r="D3187">
        <f>'a26'!C35</f>
        <v>4.3879000000000001</v>
      </c>
      <c r="E3187">
        <f>'a26'!D35</f>
        <v>93.370999999999995</v>
      </c>
      <c r="F3187" s="14" t="e">
        <f>'a26'!E35</f>
        <v>#N/A</v>
      </c>
      <c r="G3187">
        <f>'a26'!F35</f>
        <v>0</v>
      </c>
      <c r="H3187" s="11">
        <f>'a26'!G35</f>
        <v>2.0531852814590348</v>
      </c>
      <c r="I3187" s="19">
        <f>'a26'!H35</f>
        <v>3832.8769640172568</v>
      </c>
      <c r="J3187" s="19">
        <f>'a26'!I35</f>
        <v>3832.8769640172568</v>
      </c>
      <c r="K3187" s="19">
        <f>'a26'!J35</f>
        <v>290684.70711838925</v>
      </c>
      <c r="L3187" s="6" t="e">
        <f>'a26'!K35</f>
        <v>#N/A</v>
      </c>
      <c r="M3187" s="6" t="e">
        <f>'a26'!L35</f>
        <v>#N/A</v>
      </c>
    </row>
    <row r="3188" spans="1:13" x14ac:dyDescent="0.25">
      <c r="A3188">
        <v>0</v>
      </c>
      <c r="B3188" t="str">
        <f>'a26'!A36</f>
        <v>a26</v>
      </c>
      <c r="C3188">
        <f>'a26'!B36</f>
        <v>35</v>
      </c>
      <c r="D3188">
        <f>'a26'!C36</f>
        <v>4.9783999999999997</v>
      </c>
      <c r="E3188">
        <f>'a26'!D36</f>
        <v>92.811300000000003</v>
      </c>
      <c r="F3188" s="14">
        <f>'a26'!E36</f>
        <v>2946</v>
      </c>
      <c r="G3188">
        <f>'a26'!F36</f>
        <v>2946</v>
      </c>
      <c r="H3188" s="11">
        <f>'a26'!G36</f>
        <v>0.8136057644830148</v>
      </c>
      <c r="I3188" s="19">
        <f>'a26'!H36</f>
        <v>1518.8355481793456</v>
      </c>
      <c r="J3188" s="19">
        <f>'a26'!I36</f>
        <v>4464.835548179346</v>
      </c>
      <c r="K3188" s="19">
        <f>'a26'!J36</f>
        <v>295149.5426665686</v>
      </c>
      <c r="L3188" s="6">
        <f>'a26'!K36</f>
        <v>539837</v>
      </c>
      <c r="M3188" s="6">
        <f>'a26'!L36</f>
        <v>542783</v>
      </c>
    </row>
    <row r="3189" spans="1:13" x14ac:dyDescent="0.25">
      <c r="A3189">
        <v>0</v>
      </c>
      <c r="B3189" t="str">
        <f>'a26'!A37</f>
        <v>a26</v>
      </c>
      <c r="C3189">
        <f>'a26'!B37</f>
        <v>36</v>
      </c>
      <c r="D3189">
        <f>'a26'!C37</f>
        <v>7.2210999999999999</v>
      </c>
      <c r="E3189">
        <f>'a26'!D37</f>
        <v>90.276200000000003</v>
      </c>
      <c r="F3189" s="14" t="e">
        <f>'a26'!E37</f>
        <v>#N/A</v>
      </c>
      <c r="G3189">
        <f>'a26'!F37</f>
        <v>0</v>
      </c>
      <c r="H3189" s="11">
        <f>'a26'!G37</f>
        <v>3.3847356322170863</v>
      </c>
      <c r="I3189" s="19">
        <f>'a26'!H37</f>
        <v>6318.6091149037393</v>
      </c>
      <c r="J3189" s="19">
        <f>'a26'!I37</f>
        <v>6318.6091149037393</v>
      </c>
      <c r="K3189" s="19">
        <f>'a26'!J37</f>
        <v>301468.15178147232</v>
      </c>
      <c r="L3189" s="6" t="e">
        <f>'a26'!K37</f>
        <v>#N/A</v>
      </c>
      <c r="M3189" s="6" t="e">
        <f>'a26'!L37</f>
        <v>#N/A</v>
      </c>
    </row>
    <row r="3190" spans="1:13" x14ac:dyDescent="0.25">
      <c r="A3190">
        <v>0</v>
      </c>
      <c r="B3190" t="str">
        <f>'a26'!A38</f>
        <v>a26</v>
      </c>
      <c r="C3190">
        <f>'a26'!B38</f>
        <v>37</v>
      </c>
      <c r="D3190">
        <f>'a26'!C38</f>
        <v>7.2210999999999999</v>
      </c>
      <c r="E3190">
        <f>'a26'!D38</f>
        <v>80.644099999999995</v>
      </c>
      <c r="F3190" s="14" t="e">
        <f>'a26'!E38</f>
        <v>#N/A</v>
      </c>
      <c r="G3190">
        <f>'a26'!F38</f>
        <v>0</v>
      </c>
      <c r="H3190" s="11">
        <f>'a26'!G38</f>
        <v>9.6321000000000083</v>
      </c>
      <c r="I3190" s="19">
        <f>'a26'!H38</f>
        <v>17981.160559886499</v>
      </c>
      <c r="J3190" s="19">
        <f>'a26'!I38</f>
        <v>17981.160559886499</v>
      </c>
      <c r="K3190" s="19">
        <f>'a26'!J38</f>
        <v>319449.3123413588</v>
      </c>
      <c r="L3190" s="6" t="e">
        <f>'a26'!K38</f>
        <v>#N/A</v>
      </c>
      <c r="M3190" s="6" t="e">
        <f>'a26'!L38</f>
        <v>#N/A</v>
      </c>
    </row>
    <row r="3191" spans="1:13" x14ac:dyDescent="0.25">
      <c r="A3191">
        <v>0</v>
      </c>
      <c r="B3191" t="str">
        <f>'a26'!A39</f>
        <v>a26</v>
      </c>
      <c r="C3191">
        <f>'a26'!B39</f>
        <v>38</v>
      </c>
      <c r="D3191">
        <f>'a26'!C39</f>
        <v>8.1524999999999999</v>
      </c>
      <c r="E3191">
        <f>'a26'!D39</f>
        <v>77.158100000000005</v>
      </c>
      <c r="F3191" s="14" t="e">
        <f>'a26'!E39</f>
        <v>#N/A</v>
      </c>
      <c r="G3191">
        <f>'a26'!F39</f>
        <v>0</v>
      </c>
      <c r="H3191" s="11">
        <f>'a26'!G39</f>
        <v>3.6082824113419854</v>
      </c>
      <c r="I3191" s="19">
        <f>'a26'!H39</f>
        <v>6735.9252274950004</v>
      </c>
      <c r="J3191" s="19">
        <f>'a26'!I39</f>
        <v>6735.9252274950004</v>
      </c>
      <c r="K3191" s="19">
        <f>'a26'!J39</f>
        <v>326185.23756885383</v>
      </c>
      <c r="L3191" s="6" t="e">
        <f>'a26'!K39</f>
        <v>#N/A</v>
      </c>
      <c r="M3191" s="6" t="e">
        <f>'a26'!L39</f>
        <v>#N/A</v>
      </c>
    </row>
    <row r="3192" spans="1:13" x14ac:dyDescent="0.25">
      <c r="A3192">
        <v>0</v>
      </c>
      <c r="B3192" t="str">
        <f>'a26'!A40</f>
        <v>a26</v>
      </c>
      <c r="C3192">
        <f>'a26'!B40</f>
        <v>39</v>
      </c>
      <c r="D3192">
        <f>'a26'!C40</f>
        <v>12.148300000000001</v>
      </c>
      <c r="E3192">
        <f>'a26'!D40</f>
        <v>76.912000000000006</v>
      </c>
      <c r="F3192" s="14" t="e">
        <f>'a26'!E40</f>
        <v>#N/A</v>
      </c>
      <c r="G3192">
        <f>'a26'!F40</f>
        <v>0</v>
      </c>
      <c r="H3192" s="11">
        <f>'a26'!G40</f>
        <v>4.0033714354278951</v>
      </c>
      <c r="I3192" s="19">
        <f>'a26'!H40</f>
        <v>7473.4756243490201</v>
      </c>
      <c r="J3192" s="19">
        <f>'a26'!I40</f>
        <v>7473.4756243490201</v>
      </c>
      <c r="K3192" s="19">
        <f>'a26'!J40</f>
        <v>333658.71319320286</v>
      </c>
      <c r="L3192" s="6" t="e">
        <f>'a26'!K40</f>
        <v>#N/A</v>
      </c>
      <c r="M3192" s="6" t="e">
        <f>'a26'!L40</f>
        <v>#N/A</v>
      </c>
    </row>
    <row r="3193" spans="1:13" x14ac:dyDescent="0.25">
      <c r="A3193">
        <v>0</v>
      </c>
      <c r="B3193" t="str">
        <f>'a26'!A41</f>
        <v>a26</v>
      </c>
      <c r="C3193">
        <f>'a26'!B41</f>
        <v>40</v>
      </c>
      <c r="D3193">
        <f>'a26'!C41</f>
        <v>17.680800000000001</v>
      </c>
      <c r="E3193">
        <f>'a26'!D41</f>
        <v>76.571200000000005</v>
      </c>
      <c r="F3193" s="14" t="e">
        <f>'a26'!E41</f>
        <v>#N/A</v>
      </c>
      <c r="G3193">
        <f>'a26'!F41</f>
        <v>0</v>
      </c>
      <c r="H3193" s="11">
        <f>'a26'!G41</f>
        <v>5.5429866398900884</v>
      </c>
      <c r="I3193" s="19">
        <f>'a26'!H41</f>
        <v>10347.622299723773</v>
      </c>
      <c r="J3193" s="19">
        <f>'a26'!I41</f>
        <v>10347.622299723773</v>
      </c>
      <c r="K3193" s="19">
        <f>'a26'!J41</f>
        <v>344006.33549292665</v>
      </c>
      <c r="L3193" s="6" t="e">
        <f>'a26'!K41</f>
        <v>#N/A</v>
      </c>
      <c r="M3193" s="6" t="e">
        <f>'a26'!L41</f>
        <v>#N/A</v>
      </c>
    </row>
    <row r="3194" spans="1:13" x14ac:dyDescent="0.25">
      <c r="A3194">
        <v>0</v>
      </c>
      <c r="B3194" t="str">
        <f>'a26'!A42</f>
        <v>a26</v>
      </c>
      <c r="C3194">
        <f>'a26'!B42</f>
        <v>41</v>
      </c>
      <c r="D3194">
        <f>'a26'!C42</f>
        <v>21.857299999999999</v>
      </c>
      <c r="E3194">
        <f>'a26'!D42</f>
        <v>76.680199999999999</v>
      </c>
      <c r="F3194" s="14">
        <f>'a26'!E42</f>
        <v>4862</v>
      </c>
      <c r="G3194">
        <f>'a26'!F42</f>
        <v>4862</v>
      </c>
      <c r="H3194" s="11">
        <f>'a26'!G42</f>
        <v>4.1779221211027826</v>
      </c>
      <c r="I3194" s="19">
        <f>'a26'!H42</f>
        <v>7799.3260520811264</v>
      </c>
      <c r="J3194" s="19">
        <f>'a26'!I42</f>
        <v>12661.326052081127</v>
      </c>
      <c r="K3194" s="19">
        <f>'a26'!J42</f>
        <v>356667.66154500778</v>
      </c>
      <c r="L3194" s="6">
        <f>'a26'!K42</f>
        <v>607594</v>
      </c>
      <c r="M3194" s="6">
        <f>'a26'!L42</f>
        <v>612456</v>
      </c>
    </row>
    <row r="3195" spans="1:13" x14ac:dyDescent="0.25">
      <c r="A3195">
        <v>0</v>
      </c>
      <c r="B3195" t="str">
        <f>'a26'!A43</f>
        <v>a26</v>
      </c>
      <c r="C3195">
        <f>'a26'!B43</f>
        <v>42</v>
      </c>
      <c r="D3195">
        <f>'a26'!C43</f>
        <v>22.1126</v>
      </c>
      <c r="E3195">
        <f>'a26'!D43</f>
        <v>74.424700000000001</v>
      </c>
      <c r="F3195" s="14">
        <f>'a26'!E43</f>
        <v>3866</v>
      </c>
      <c r="G3195">
        <f>'a26'!F43</f>
        <v>3866</v>
      </c>
      <c r="H3195" s="11">
        <f>'a26'!G43</f>
        <v>2.2699027159770506</v>
      </c>
      <c r="I3195" s="19">
        <f>'a26'!H43</f>
        <v>4237.4440870947919</v>
      </c>
      <c r="J3195" s="19">
        <f>'a26'!I43</f>
        <v>8103.4440870947919</v>
      </c>
      <c r="K3195" s="19">
        <f>'a26'!J43</f>
        <v>364771.10563210258</v>
      </c>
      <c r="L3195" s="6">
        <f>'a26'!K43</f>
        <v>617294</v>
      </c>
      <c r="M3195" s="6">
        <f>'a26'!L43</f>
        <v>621160</v>
      </c>
    </row>
    <row r="3196" spans="1:13" x14ac:dyDescent="0.25">
      <c r="A3196">
        <v>0</v>
      </c>
      <c r="B3196" t="str">
        <f>'a26'!A44</f>
        <v>a26</v>
      </c>
      <c r="C3196">
        <f>'a26'!B44</f>
        <v>43</v>
      </c>
      <c r="D3196">
        <f>'a26'!C44</f>
        <v>20.642099999999999</v>
      </c>
      <c r="E3196">
        <f>'a26'!D44</f>
        <v>73.414699999999996</v>
      </c>
      <c r="F3196" s="14" t="e">
        <f>'a26'!E44</f>
        <v>#N/A</v>
      </c>
      <c r="G3196">
        <f>'a26'!F44</f>
        <v>0</v>
      </c>
      <c r="H3196" s="11">
        <f>'a26'!G44</f>
        <v>1.7839479392628066</v>
      </c>
      <c r="I3196" s="19">
        <f>'a26'!H44</f>
        <v>3330.2659156739592</v>
      </c>
      <c r="J3196" s="19">
        <f>'a26'!I44</f>
        <v>3330.2659156739592</v>
      </c>
      <c r="K3196" s="19">
        <f>'a26'!J44</f>
        <v>368101.37154777657</v>
      </c>
      <c r="L3196" s="6" t="e">
        <f>'a26'!K44</f>
        <v>#N/A</v>
      </c>
      <c r="M3196" s="6" t="e">
        <f>'a26'!L44</f>
        <v>#N/A</v>
      </c>
    </row>
    <row r="3197" spans="1:13" x14ac:dyDescent="0.25">
      <c r="A3197">
        <v>0</v>
      </c>
      <c r="B3197" t="str">
        <f>'a26'!A45</f>
        <v>a26</v>
      </c>
      <c r="C3197">
        <f>'a26'!B45</f>
        <v>44</v>
      </c>
      <c r="D3197">
        <f>'a26'!C45</f>
        <v>21.140499999999999</v>
      </c>
      <c r="E3197">
        <f>'a26'!D45</f>
        <v>68.626599999999996</v>
      </c>
      <c r="F3197" s="14" t="e">
        <f>'a26'!E45</f>
        <v>#N/A</v>
      </c>
      <c r="G3197">
        <f>'a26'!F45</f>
        <v>0</v>
      </c>
      <c r="H3197" s="11">
        <f>'a26'!G45</f>
        <v>4.8139696893520219</v>
      </c>
      <c r="I3197" s="19">
        <f>'a26'!H45</f>
        <v>8986.6967654681266</v>
      </c>
      <c r="J3197" s="19">
        <f>'a26'!I45</f>
        <v>8986.6967654681266</v>
      </c>
      <c r="K3197" s="19">
        <f>'a26'!J45</f>
        <v>377088.06831324467</v>
      </c>
      <c r="L3197" s="6" t="e">
        <f>'a26'!K45</f>
        <v>#N/A</v>
      </c>
      <c r="M3197" s="6" t="e">
        <f>'a26'!L45</f>
        <v>#N/A</v>
      </c>
    </row>
    <row r="3198" spans="1:13" x14ac:dyDescent="0.25">
      <c r="A3198">
        <v>0</v>
      </c>
      <c r="B3198" t="str">
        <f>'a26'!A46</f>
        <v>a26</v>
      </c>
      <c r="C3198">
        <f>'a26'!B46</f>
        <v>45</v>
      </c>
      <c r="D3198">
        <f>'a26'!C46</f>
        <v>21.121600000000001</v>
      </c>
      <c r="E3198">
        <f>'a26'!D46</f>
        <v>66.172899999999998</v>
      </c>
      <c r="F3198" s="14">
        <f>'a26'!E46</f>
        <v>2935</v>
      </c>
      <c r="G3198">
        <f>'a26'!F46</f>
        <v>2935</v>
      </c>
      <c r="H3198" s="11">
        <f>'a26'!G46</f>
        <v>2.4537727889924912</v>
      </c>
      <c r="I3198" s="19">
        <f>'a26'!H46</f>
        <v>4580.6919048135333</v>
      </c>
      <c r="J3198" s="19">
        <f>'a26'!I46</f>
        <v>7515.6919048135333</v>
      </c>
      <c r="K3198" s="19">
        <f>'a26'!J46</f>
        <v>384603.76021805819</v>
      </c>
      <c r="L3198" s="6">
        <f>'a26'!K46</f>
        <v>637956</v>
      </c>
      <c r="M3198" s="6">
        <f>'a26'!L46</f>
        <v>640891</v>
      </c>
    </row>
    <row r="3199" spans="1:13" x14ac:dyDescent="0.25">
      <c r="A3199">
        <v>0</v>
      </c>
      <c r="B3199" t="str">
        <f>'a26'!A47</f>
        <v>a26</v>
      </c>
      <c r="C3199">
        <f>'a26'!B47</f>
        <v>46</v>
      </c>
      <c r="D3199">
        <f>'a26'!C47</f>
        <v>17.3172</v>
      </c>
      <c r="E3199">
        <f>'a26'!D47</f>
        <v>67.242699999999999</v>
      </c>
      <c r="F3199" s="14" t="e">
        <f>'a26'!E47</f>
        <v>#N/A</v>
      </c>
      <c r="G3199">
        <f>'a26'!F47</f>
        <v>0</v>
      </c>
      <c r="H3199" s="11">
        <f>'a26'!G47</f>
        <v>3.9519528590305844</v>
      </c>
      <c r="I3199" s="19">
        <f>'a26'!H47</f>
        <v>7377.4876593195004</v>
      </c>
      <c r="J3199" s="19">
        <f>'a26'!I47</f>
        <v>7377.4876593195004</v>
      </c>
      <c r="K3199" s="19">
        <f>'a26'!J47</f>
        <v>391981.24787737767</v>
      </c>
      <c r="L3199" s="6" t="e">
        <f>'a26'!K47</f>
        <v>#N/A</v>
      </c>
      <c r="M3199" s="6" t="e">
        <f>'a26'!L47</f>
        <v>#N/A</v>
      </c>
    </row>
    <row r="3200" spans="1:13" x14ac:dyDescent="0.25">
      <c r="A3200">
        <v>0</v>
      </c>
      <c r="B3200" t="str">
        <f>'a26'!A48</f>
        <v>a26</v>
      </c>
      <c r="C3200">
        <f>'a26'!B48</f>
        <v>47</v>
      </c>
      <c r="D3200">
        <f>'a26'!C48</f>
        <v>14.770099999999999</v>
      </c>
      <c r="E3200">
        <f>'a26'!D48</f>
        <v>67.602500000000006</v>
      </c>
      <c r="F3200" s="14" t="e">
        <f>'a26'!E48</f>
        <v>#N/A</v>
      </c>
      <c r="G3200">
        <f>'a26'!F48</f>
        <v>0</v>
      </c>
      <c r="H3200" s="11">
        <f>'a26'!G48</f>
        <v>2.5723869168536848</v>
      </c>
      <c r="I3200" s="19">
        <f>'a26'!H48</f>
        <v>4802.1202203151397</v>
      </c>
      <c r="J3200" s="19">
        <f>'a26'!I48</f>
        <v>4802.1202203151397</v>
      </c>
      <c r="K3200" s="19">
        <f>'a26'!J48</f>
        <v>396783.36809769279</v>
      </c>
      <c r="L3200" s="6" t="e">
        <f>'a26'!K48</f>
        <v>#N/A</v>
      </c>
      <c r="M3200" s="6" t="e">
        <f>'a26'!L48</f>
        <v>#N/A</v>
      </c>
    </row>
    <row r="3201" spans="1:13" x14ac:dyDescent="0.25">
      <c r="A3201">
        <v>0</v>
      </c>
      <c r="B3201" t="str">
        <f>'a26'!A49</f>
        <v>a26</v>
      </c>
      <c r="C3201">
        <f>'a26'!B49</f>
        <v>48</v>
      </c>
      <c r="D3201">
        <f>'a26'!C49</f>
        <v>13.1366</v>
      </c>
      <c r="E3201">
        <f>'a26'!D49</f>
        <v>67.355000000000004</v>
      </c>
      <c r="F3201" s="14">
        <f>'a26'!E49</f>
        <v>2259</v>
      </c>
      <c r="G3201">
        <f>'a26'!F49</f>
        <v>2259</v>
      </c>
      <c r="H3201" s="11">
        <f>'a26'!G49</f>
        <v>1.6521436075595852</v>
      </c>
      <c r="I3201" s="19">
        <f>'a26'!H49</f>
        <v>3084.2141875104062</v>
      </c>
      <c r="J3201" s="19">
        <f>'a26'!I49</f>
        <v>5343.2141875104062</v>
      </c>
      <c r="K3201" s="19">
        <f>'a26'!J49</f>
        <v>402126.58228520321</v>
      </c>
      <c r="L3201" s="6">
        <f>'a26'!K49</f>
        <v>655279</v>
      </c>
      <c r="M3201" s="6">
        <f>'a26'!L49</f>
        <v>657538</v>
      </c>
    </row>
    <row r="3202" spans="1:13" x14ac:dyDescent="0.25">
      <c r="A3202">
        <v>0</v>
      </c>
      <c r="B3202" t="str">
        <f>'a26'!A50</f>
        <v>a26</v>
      </c>
      <c r="C3202">
        <f>'a26'!B50</f>
        <v>49</v>
      </c>
      <c r="D3202">
        <f>'a26'!C50</f>
        <v>8.5907999999999998</v>
      </c>
      <c r="E3202">
        <f>'a26'!D50</f>
        <v>67.185199999999995</v>
      </c>
      <c r="F3202" s="14" t="e">
        <f>'a26'!E50</f>
        <v>#N/A</v>
      </c>
      <c r="G3202">
        <f>'a26'!F50</f>
        <v>0</v>
      </c>
      <c r="H3202" s="11">
        <f>'a26'!G50</f>
        <v>4.5489701779633602</v>
      </c>
      <c r="I3202" s="19">
        <f>'a26'!H50</f>
        <v>8491.9968804408763</v>
      </c>
      <c r="J3202" s="19">
        <f>'a26'!I50</f>
        <v>8491.9968804408763</v>
      </c>
      <c r="K3202" s="19">
        <f>'a26'!J50</f>
        <v>410618.57916564407</v>
      </c>
      <c r="L3202" s="6" t="e">
        <f>'a26'!K50</f>
        <v>#N/A</v>
      </c>
      <c r="M3202" s="6" t="e">
        <f>'a26'!L50</f>
        <v>#N/A</v>
      </c>
    </row>
    <row r="3203" spans="1:13" x14ac:dyDescent="0.25">
      <c r="A3203">
        <v>0</v>
      </c>
      <c r="B3203" t="str">
        <f>'a26'!A51</f>
        <v>a26</v>
      </c>
      <c r="C3203">
        <f>'a26'!B51</f>
        <v>50</v>
      </c>
      <c r="D3203">
        <f>'a26'!C51</f>
        <v>7.2946</v>
      </c>
      <c r="E3203">
        <f>'a26'!D51</f>
        <v>66.738799999999998</v>
      </c>
      <c r="F3203" s="14" t="e">
        <f>'a26'!E51</f>
        <v>#N/A</v>
      </c>
      <c r="G3203">
        <f>'a26'!F51</f>
        <v>0</v>
      </c>
      <c r="H3203" s="11">
        <f>'a26'!G51</f>
        <v>1.3709148040633294</v>
      </c>
      <c r="I3203" s="19">
        <f>'a26'!H51</f>
        <v>2559.2175336414739</v>
      </c>
      <c r="J3203" s="19">
        <f>'a26'!I51</f>
        <v>2559.2175336414739</v>
      </c>
      <c r="K3203" s="19">
        <f>'a26'!J51</f>
        <v>413177.79669928557</v>
      </c>
      <c r="L3203" s="6" t="e">
        <f>'a26'!K51</f>
        <v>#N/A</v>
      </c>
      <c r="M3203" s="6" t="e">
        <f>'a26'!L51</f>
        <v>#N/A</v>
      </c>
    </row>
    <row r="3204" spans="1:13" x14ac:dyDescent="0.25">
      <c r="A3204">
        <v>0</v>
      </c>
      <c r="B3204" t="str">
        <f>'a26'!A52</f>
        <v>a26</v>
      </c>
      <c r="C3204">
        <f>'a26'!B52</f>
        <v>51</v>
      </c>
      <c r="D3204">
        <f>'a26'!C52</f>
        <v>4.9568000000000003</v>
      </c>
      <c r="E3204">
        <f>'a26'!D52</f>
        <v>66.610100000000003</v>
      </c>
      <c r="F3204" s="14" t="e">
        <f>'a26'!E52</f>
        <v>#N/A</v>
      </c>
      <c r="G3204">
        <f>'a26'!F52</f>
        <v>0</v>
      </c>
      <c r="H3204" s="11">
        <f>'a26'!G52</f>
        <v>2.3413399005697566</v>
      </c>
      <c r="I3204" s="19">
        <f>'a26'!H52</f>
        <v>4370.802699038989</v>
      </c>
      <c r="J3204" s="19">
        <f>'a26'!I52</f>
        <v>4370.802699038989</v>
      </c>
      <c r="K3204" s="19">
        <f>'a26'!J52</f>
        <v>417548.59939832456</v>
      </c>
      <c r="L3204" s="6" t="e">
        <f>'a26'!K52</f>
        <v>#N/A</v>
      </c>
      <c r="M3204" s="6" t="e">
        <f>'a26'!L52</f>
        <v>#N/A</v>
      </c>
    </row>
    <row r="3205" spans="1:13" x14ac:dyDescent="0.25">
      <c r="A3205">
        <v>0</v>
      </c>
      <c r="B3205" t="str">
        <f>'a26'!A53</f>
        <v>a26</v>
      </c>
      <c r="C3205">
        <f>'a26'!B53</f>
        <v>52</v>
      </c>
      <c r="D3205">
        <f>'a26'!C53</f>
        <v>3.2355999999999998</v>
      </c>
      <c r="E3205">
        <f>'a26'!D53</f>
        <v>66.706800000000001</v>
      </c>
      <c r="F3205" s="14">
        <f>'a26'!E53</f>
        <v>16372</v>
      </c>
      <c r="G3205">
        <f>'a26'!F53</f>
        <v>16372</v>
      </c>
      <c r="H3205" s="11">
        <f>'a26'!G53</f>
        <v>1.7239142467071851</v>
      </c>
      <c r="I3205" s="19">
        <f>'a26'!H53</f>
        <v>3218.1952909041274</v>
      </c>
      <c r="J3205" s="19">
        <f>'a26'!I53</f>
        <v>19590.195290904128</v>
      </c>
      <c r="K3205" s="19">
        <f>'a26'!J53</f>
        <v>437138.7946892287</v>
      </c>
      <c r="L3205" s="6">
        <f>'a26'!K53</f>
        <v>681424</v>
      </c>
      <c r="M3205" s="6">
        <f>'a26'!L53</f>
        <v>697796</v>
      </c>
    </row>
    <row r="3206" spans="1:13" x14ac:dyDescent="0.25">
      <c r="A3206">
        <v>0</v>
      </c>
      <c r="B3206" t="str">
        <f>'a26'!A54</f>
        <v>a26</v>
      </c>
      <c r="C3206">
        <f>'a26'!B54</f>
        <v>53</v>
      </c>
      <c r="D3206">
        <f>'a26'!C54</f>
        <v>6.7702999999999998</v>
      </c>
      <c r="E3206">
        <f>'a26'!D54</f>
        <v>65.934899999999999</v>
      </c>
      <c r="F3206" s="14">
        <f>'a26'!E54</f>
        <v>6455</v>
      </c>
      <c r="G3206">
        <f>'a26'!F54</f>
        <v>6455</v>
      </c>
      <c r="H3206" s="11">
        <f>'a26'!G54</f>
        <v>3.6180013405193763</v>
      </c>
      <c r="I3206" s="19">
        <f>'a26'!H54</f>
        <v>6754.0684803691229</v>
      </c>
      <c r="J3206" s="19">
        <f>'a26'!I54</f>
        <v>13209.068480369122</v>
      </c>
      <c r="K3206" s="19">
        <f>'a26'!J54</f>
        <v>450347.86316959781</v>
      </c>
      <c r="L3206" s="6">
        <f>'a26'!K54</f>
        <v>704557</v>
      </c>
      <c r="M3206" s="6">
        <f>'a26'!L54</f>
        <v>711012</v>
      </c>
    </row>
    <row r="3207" spans="1:13" x14ac:dyDescent="0.25">
      <c r="A3207">
        <v>0</v>
      </c>
      <c r="B3207" t="str">
        <f>'a26'!A55</f>
        <v>a26</v>
      </c>
      <c r="C3207">
        <f>'a26'!B55</f>
        <v>54</v>
      </c>
      <c r="D3207">
        <f>'a26'!C55</f>
        <v>7.2640000000000002</v>
      </c>
      <c r="E3207">
        <f>'a26'!D55</f>
        <v>64.1952</v>
      </c>
      <c r="F3207" s="14" t="e">
        <f>'a26'!E55</f>
        <v>#N/A</v>
      </c>
      <c r="G3207">
        <f>'a26'!F55</f>
        <v>0</v>
      </c>
      <c r="H3207" s="11">
        <f>'a26'!G55</f>
        <v>1.8083959135100913</v>
      </c>
      <c r="I3207" s="19">
        <f>'a26'!H55</f>
        <v>3375.9052830294058</v>
      </c>
      <c r="J3207" s="19">
        <f>'a26'!I55</f>
        <v>3375.9052830294058</v>
      </c>
      <c r="K3207" s="19">
        <f>'a26'!J55</f>
        <v>453723.76845262724</v>
      </c>
      <c r="L3207" s="6" t="e">
        <f>'a26'!K55</f>
        <v>#N/A</v>
      </c>
      <c r="M3207" s="6" t="e">
        <f>'a26'!L55</f>
        <v>#N/A</v>
      </c>
    </row>
    <row r="3208" spans="1:13" x14ac:dyDescent="0.25">
      <c r="A3208">
        <v>0</v>
      </c>
      <c r="B3208" t="str">
        <f>'a26'!A56</f>
        <v>a26</v>
      </c>
      <c r="C3208">
        <f>'a26'!B56</f>
        <v>55</v>
      </c>
      <c r="D3208">
        <f>'a26'!C56</f>
        <v>7.5396999999999998</v>
      </c>
      <c r="E3208">
        <f>'a26'!D56</f>
        <v>44.330599999999997</v>
      </c>
      <c r="F3208" s="14" t="e">
        <f>'a26'!E56</f>
        <v>#N/A</v>
      </c>
      <c r="G3208">
        <f>'a26'!F56</f>
        <v>0</v>
      </c>
      <c r="H3208" s="11">
        <f>'a26'!G56</f>
        <v>19.86651312258898</v>
      </c>
      <c r="I3208" s="19">
        <f>'a26'!H56</f>
        <v>37086.716523122079</v>
      </c>
      <c r="J3208" s="19">
        <f>'a26'!I56</f>
        <v>37086.716523122079</v>
      </c>
      <c r="K3208" s="19">
        <f>'a26'!J56</f>
        <v>490810.48497574934</v>
      </c>
      <c r="L3208" s="6" t="e">
        <f>'a26'!K56</f>
        <v>#N/A</v>
      </c>
      <c r="M3208" s="6" t="e">
        <f>'a26'!L56</f>
        <v>#N/A</v>
      </c>
    </row>
    <row r="3209" spans="1:13" x14ac:dyDescent="0.25">
      <c r="A3209">
        <v>0</v>
      </c>
      <c r="B3209" t="str">
        <f>'a26'!A57</f>
        <v>a26</v>
      </c>
      <c r="C3209">
        <f>'a26'!B57</f>
        <v>56</v>
      </c>
      <c r="D3209">
        <f>'a26'!C57</f>
        <v>7.4339000000000004</v>
      </c>
      <c r="E3209">
        <f>'a26'!D57</f>
        <v>39.226500000000001</v>
      </c>
      <c r="F3209" s="14" t="e">
        <f>'a26'!E57</f>
        <v>#N/A</v>
      </c>
      <c r="G3209">
        <f>'a26'!F57</f>
        <v>0</v>
      </c>
      <c r="H3209" s="11">
        <f>'a26'!G57</f>
        <v>5.1051964163977033</v>
      </c>
      <c r="I3209" s="19">
        <f>'a26'!H57</f>
        <v>9530.3574976385407</v>
      </c>
      <c r="J3209" s="19">
        <f>'a26'!I57</f>
        <v>9530.3574976385407</v>
      </c>
      <c r="K3209" s="19">
        <f>'a26'!J57</f>
        <v>500340.84247338789</v>
      </c>
      <c r="L3209" s="6" t="e">
        <f>'a26'!K57</f>
        <v>#N/A</v>
      </c>
      <c r="M3209" s="6" t="e">
        <f>'a26'!L57</f>
        <v>#N/A</v>
      </c>
    </row>
    <row r="3210" spans="1:13" x14ac:dyDescent="0.25">
      <c r="A3210">
        <v>0</v>
      </c>
      <c r="B3210" t="str">
        <f>'a26'!A58</f>
        <v>a26</v>
      </c>
      <c r="C3210">
        <f>'a26'!B58</f>
        <v>57</v>
      </c>
      <c r="D3210">
        <f>'a26'!C58</f>
        <v>6.9539</v>
      </c>
      <c r="E3210">
        <f>'a26'!D58</f>
        <v>35.927</v>
      </c>
      <c r="F3210" s="14" t="e">
        <f>'a26'!E58</f>
        <v>#N/A</v>
      </c>
      <c r="G3210">
        <f>'a26'!F58</f>
        <v>0</v>
      </c>
      <c r="H3210" s="11">
        <f>'a26'!G58</f>
        <v>3.3342315831387617</v>
      </c>
      <c r="I3210" s="19">
        <f>'a26'!H58</f>
        <v>6224.328385322262</v>
      </c>
      <c r="J3210" s="19">
        <f>'a26'!I58</f>
        <v>6224.328385322262</v>
      </c>
      <c r="K3210" s="19">
        <f>'a26'!J58</f>
        <v>506565.17085871013</v>
      </c>
      <c r="L3210" s="6" t="e">
        <f>'a26'!K58</f>
        <v>#N/A</v>
      </c>
      <c r="M3210" s="6" t="e">
        <f>'a26'!L58</f>
        <v>#N/A</v>
      </c>
    </row>
    <row r="3211" spans="1:13" x14ac:dyDescent="0.25">
      <c r="A3211">
        <v>0</v>
      </c>
      <c r="B3211" t="str">
        <f>'a26'!A59</f>
        <v>a26</v>
      </c>
      <c r="C3211">
        <f>'a26'!B59</f>
        <v>58</v>
      </c>
      <c r="D3211">
        <f>'a26'!C59</f>
        <v>5.6158000000000001</v>
      </c>
      <c r="E3211">
        <f>'a26'!D59</f>
        <v>34.992600000000003</v>
      </c>
      <c r="F3211" s="14" t="e">
        <f>'a26'!E59</f>
        <v>#N/A</v>
      </c>
      <c r="G3211">
        <f>'a26'!F59</f>
        <v>0</v>
      </c>
      <c r="H3211" s="11">
        <f>'a26'!G59</f>
        <v>1.6320585069169529</v>
      </c>
      <c r="I3211" s="19">
        <f>'a26'!H59</f>
        <v>3046.7194127970361</v>
      </c>
      <c r="J3211" s="19">
        <f>'a26'!I59</f>
        <v>3046.7194127970361</v>
      </c>
      <c r="K3211" s="19">
        <f>'a26'!J59</f>
        <v>509611.89027150715</v>
      </c>
      <c r="L3211" s="6" t="e">
        <f>'a26'!K59</f>
        <v>#N/A</v>
      </c>
      <c r="M3211" s="6" t="e">
        <f>'a26'!L59</f>
        <v>#N/A</v>
      </c>
    </row>
    <row r="3212" spans="1:13" x14ac:dyDescent="0.25">
      <c r="A3212">
        <v>0</v>
      </c>
      <c r="B3212" t="str">
        <f>'a26'!A60</f>
        <v>a26</v>
      </c>
      <c r="C3212">
        <f>'a26'!B60</f>
        <v>59</v>
      </c>
      <c r="D3212">
        <f>'a26'!C60</f>
        <v>3.7904</v>
      </c>
      <c r="E3212">
        <f>'a26'!D60</f>
        <v>34.657899999999998</v>
      </c>
      <c r="F3212" s="14">
        <f>'a26'!E60</f>
        <v>7667</v>
      </c>
      <c r="G3212">
        <f>'a26'!F60</f>
        <v>7667</v>
      </c>
      <c r="H3212" s="11">
        <f>'a26'!G60</f>
        <v>1.8558311480304461</v>
      </c>
      <c r="I3212" s="19">
        <f>'a26'!H60</f>
        <v>3464.4571635234174</v>
      </c>
      <c r="J3212" s="19">
        <f>'a26'!I60</f>
        <v>11131.457163523417</v>
      </c>
      <c r="K3212" s="19">
        <f>'a26'!J60</f>
        <v>520743.34743503056</v>
      </c>
      <c r="L3212" s="6">
        <f>'a26'!K60</f>
        <v>762579</v>
      </c>
      <c r="M3212" s="6">
        <f>'a26'!L60</f>
        <v>770246</v>
      </c>
    </row>
    <row r="3213" spans="1:13" x14ac:dyDescent="0.25">
      <c r="A3213">
        <v>0</v>
      </c>
      <c r="B3213" t="str">
        <f>'a26'!A61</f>
        <v>a26</v>
      </c>
      <c r="C3213">
        <f>'a26'!B61</f>
        <v>60</v>
      </c>
      <c r="D3213">
        <f>'a26'!C61</f>
        <v>3.1913</v>
      </c>
      <c r="E3213">
        <f>'a26'!D61</f>
        <v>26.514800000000001</v>
      </c>
      <c r="F3213" s="14" t="e">
        <f>'a26'!E61</f>
        <v>#N/A</v>
      </c>
      <c r="G3213">
        <f>'a26'!F61</f>
        <v>0</v>
      </c>
      <c r="H3213" s="11">
        <f>'a26'!G61</f>
        <v>8.1651085981755287</v>
      </c>
      <c r="I3213" s="19">
        <f>'a26'!H61</f>
        <v>15242.587669636301</v>
      </c>
      <c r="J3213" s="19">
        <f>'a26'!I61</f>
        <v>15242.587669636301</v>
      </c>
      <c r="K3213" s="19">
        <f>'a26'!J61</f>
        <v>535985.93510466686</v>
      </c>
      <c r="L3213" s="6" t="e">
        <f>'a26'!K61</f>
        <v>#N/A</v>
      </c>
      <c r="M3213" s="6" t="e">
        <f>'a26'!L61</f>
        <v>#N/A</v>
      </c>
    </row>
    <row r="3214" spans="1:13" x14ac:dyDescent="0.25">
      <c r="A3214">
        <v>0</v>
      </c>
      <c r="B3214" t="str">
        <f>'a26'!A62</f>
        <v>a26</v>
      </c>
      <c r="C3214">
        <f>'a26'!B62</f>
        <v>61</v>
      </c>
      <c r="D3214">
        <f>'a26'!C62</f>
        <v>2.8308</v>
      </c>
      <c r="E3214">
        <f>'a26'!D62</f>
        <v>17.069900000000001</v>
      </c>
      <c r="F3214" s="14" t="e">
        <f>'a26'!E62</f>
        <v>#N/A</v>
      </c>
      <c r="G3214">
        <f>'a26'!F62</f>
        <v>0</v>
      </c>
      <c r="H3214" s="11">
        <f>'a26'!G62</f>
        <v>9.4517774127409506</v>
      </c>
      <c r="I3214" s="19">
        <f>'a26'!H62</f>
        <v>17644.535172475727</v>
      </c>
      <c r="J3214" s="19">
        <f>'a26'!I62</f>
        <v>17644.535172475727</v>
      </c>
      <c r="K3214" s="19">
        <f>'a26'!J62</f>
        <v>553630.47027714259</v>
      </c>
      <c r="L3214" s="6" t="e">
        <f>'a26'!K62</f>
        <v>#N/A</v>
      </c>
      <c r="M3214" s="6" t="e">
        <f>'a26'!L62</f>
        <v>#N/A</v>
      </c>
    </row>
    <row r="3215" spans="1:13" x14ac:dyDescent="0.25">
      <c r="A3215">
        <v>0</v>
      </c>
      <c r="B3215" t="str">
        <f>'a26'!A63</f>
        <v>a26</v>
      </c>
      <c r="C3215">
        <f>'a26'!B63</f>
        <v>62</v>
      </c>
      <c r="D3215">
        <f>'a26'!C63</f>
        <v>2.6111</v>
      </c>
      <c r="E3215">
        <f>'a26'!D63</f>
        <v>10.3276</v>
      </c>
      <c r="F3215" s="14" t="e">
        <f>'a26'!E63</f>
        <v>#N/A</v>
      </c>
      <c r="G3215">
        <f>'a26'!F63</f>
        <v>0</v>
      </c>
      <c r="H3215" s="11">
        <f>'a26'!G63</f>
        <v>6.7458785476763516</v>
      </c>
      <c r="I3215" s="19">
        <f>'a26'!H63</f>
        <v>12593.175453251348</v>
      </c>
      <c r="J3215" s="19">
        <f>'a26'!I63</f>
        <v>12593.175453251348</v>
      </c>
      <c r="K3215" s="19">
        <f>'a26'!J63</f>
        <v>566223.64573039394</v>
      </c>
      <c r="L3215" s="6" t="e">
        <f>'a26'!K63</f>
        <v>#N/A</v>
      </c>
      <c r="M3215" s="6" t="e">
        <f>'a26'!L63</f>
        <v>#N/A</v>
      </c>
    </row>
    <row r="3216" spans="1:13" x14ac:dyDescent="0.25">
      <c r="A3216">
        <v>0</v>
      </c>
      <c r="B3216" t="str">
        <f>'a26'!A64</f>
        <v>a26</v>
      </c>
      <c r="C3216">
        <f>'a26'!B64</f>
        <v>63</v>
      </c>
      <c r="D3216">
        <f>'a26'!C64</f>
        <v>2.1814</v>
      </c>
      <c r="E3216">
        <f>'a26'!D64</f>
        <v>9.3442000000000007</v>
      </c>
      <c r="F3216" s="14">
        <f>'a26'!E64</f>
        <v>9225</v>
      </c>
      <c r="G3216">
        <f>'a26'!F64</f>
        <v>9225</v>
      </c>
      <c r="H3216" s="11">
        <f>'a26'!G64</f>
        <v>1.073181089099132</v>
      </c>
      <c r="I3216" s="19">
        <f>'a26'!H64</f>
        <v>2003.4095859600013</v>
      </c>
      <c r="J3216" s="19">
        <f>'a26'!I64</f>
        <v>11228.409585960002</v>
      </c>
      <c r="K3216" s="19">
        <f>'a26'!J64</f>
        <v>577452.05531635392</v>
      </c>
      <c r="L3216" s="6">
        <f>'a26'!K64</f>
        <v>808632</v>
      </c>
      <c r="M3216" s="6">
        <f>'a26'!L64</f>
        <v>817857</v>
      </c>
    </row>
    <row r="3217" spans="1:13" x14ac:dyDescent="0.25">
      <c r="A3217">
        <v>0</v>
      </c>
      <c r="B3217" t="str">
        <f>'a26'!A65</f>
        <v>a26</v>
      </c>
      <c r="C3217">
        <f>'a26'!B65</f>
        <v>64</v>
      </c>
      <c r="D3217">
        <f>'a26'!C65</f>
        <v>2.468</v>
      </c>
      <c r="E3217">
        <f>'a26'!D65</f>
        <v>3.6953</v>
      </c>
      <c r="F3217" s="14" t="e">
        <f>'a26'!E65</f>
        <v>#N/A</v>
      </c>
      <c r="G3217">
        <f>'a26'!F65</f>
        <v>0</v>
      </c>
      <c r="H3217" s="11">
        <f>'a26'!G65</f>
        <v>5.6561657304219803</v>
      </c>
      <c r="I3217" s="19">
        <f>'a26'!H65</f>
        <v>10558.904512208679</v>
      </c>
      <c r="J3217" s="19">
        <f>'a26'!I65</f>
        <v>10558.904512208679</v>
      </c>
      <c r="K3217" s="19">
        <f>'a26'!J65</f>
        <v>588010.95982856257</v>
      </c>
      <c r="L3217" s="6" t="e">
        <f>'a26'!K65</f>
        <v>#N/A</v>
      </c>
      <c r="M3217" s="6" t="e">
        <f>'a26'!L65</f>
        <v>#N/A</v>
      </c>
    </row>
    <row r="3218" spans="1:13" x14ac:dyDescent="0.25">
      <c r="A3218">
        <v>0</v>
      </c>
      <c r="B3218" t="str">
        <f>'a26'!A66</f>
        <v>a26</v>
      </c>
      <c r="C3218">
        <f>'a26'!B66</f>
        <v>65</v>
      </c>
      <c r="D3218">
        <f>'a26'!C66</f>
        <v>1.6552</v>
      </c>
      <c r="E3218">
        <f>'a26'!D66</f>
        <v>1.5773999999999999</v>
      </c>
      <c r="F3218" s="14">
        <f>'a26'!E66</f>
        <v>11886</v>
      </c>
      <c r="G3218">
        <f>'a26'!F66</f>
        <v>11886</v>
      </c>
      <c r="H3218" s="11">
        <f>'a26'!G66</f>
        <v>2.2685114612890982</v>
      </c>
      <c r="I3218" s="19">
        <f>'a26'!H66</f>
        <v>4234.8468991582286</v>
      </c>
      <c r="J3218" s="19">
        <f>'a26'!I66</f>
        <v>16120.846899158229</v>
      </c>
      <c r="K3218" s="19">
        <f>'a26'!J66</f>
        <v>604131.80672772077</v>
      </c>
      <c r="L3218" s="6">
        <f>'a26'!K66</f>
        <v>831378</v>
      </c>
      <c r="M3218" s="6">
        <f>'a26'!L66</f>
        <v>843264</v>
      </c>
    </row>
    <row r="3219" spans="1:13" x14ac:dyDescent="0.25">
      <c r="A3219">
        <v>0</v>
      </c>
      <c r="B3219" t="str">
        <f>'a26'!A67</f>
        <v>a26</v>
      </c>
      <c r="C3219">
        <f>'a26'!B67</f>
        <v>66</v>
      </c>
      <c r="D3219">
        <f>'a26'!C67</f>
        <v>1.3846000000000001</v>
      </c>
      <c r="E3219">
        <f>'a26'!D67</f>
        <v>-6.2700000000000006E-2</v>
      </c>
      <c r="F3219" s="14" t="e">
        <f>'a26'!E67</f>
        <v>#N/A</v>
      </c>
      <c r="G3219">
        <f>'a26'!F67</f>
        <v>0</v>
      </c>
      <c r="H3219" s="11">
        <f>'a26'!G67</f>
        <v>1.662273253710111</v>
      </c>
      <c r="I3219" s="19">
        <f>'a26'!H67</f>
        <v>3103.1241649657313</v>
      </c>
      <c r="J3219" s="19">
        <f>'a26'!I67</f>
        <v>3103.1241649657313</v>
      </c>
      <c r="K3219" s="19">
        <f>'a26'!J67</f>
        <v>607234.93089268648</v>
      </c>
      <c r="L3219" s="6" t="e">
        <f>'a26'!K67</f>
        <v>#N/A</v>
      </c>
      <c r="M3219" s="6">
        <f>'a26'!L67</f>
        <v>846378.93089268648</v>
      </c>
    </row>
    <row r="3220" spans="1:13" x14ac:dyDescent="0.25">
      <c r="A3220">
        <v>1</v>
      </c>
      <c r="B3220" t="str">
        <f>'a27'!A2</f>
        <v>a27</v>
      </c>
      <c r="C3220">
        <f>'a27'!B2</f>
        <v>1</v>
      </c>
      <c r="D3220">
        <f>'a27'!C2</f>
        <v>1.0461</v>
      </c>
      <c r="E3220">
        <f>'a27'!D2</f>
        <v>-6.8500000000000005E-2</v>
      </c>
      <c r="F3220" s="14" t="e">
        <f>'a27'!E2</f>
        <v>#N/A</v>
      </c>
      <c r="G3220">
        <f>'a27'!F2</f>
        <v>0</v>
      </c>
      <c r="H3220" s="11">
        <f>'a27'!G2</f>
        <v>0</v>
      </c>
      <c r="I3220" s="19">
        <f>'a27'!H2</f>
        <v>0</v>
      </c>
      <c r="J3220" s="19">
        <f>'a27'!I2</f>
        <v>0</v>
      </c>
      <c r="K3220" s="19">
        <f>'a27'!J2</f>
        <v>0</v>
      </c>
      <c r="L3220" s="6">
        <f>'a27'!K2</f>
        <v>196812</v>
      </c>
      <c r="M3220" s="6" t="e">
        <f>'a27'!L2</f>
        <v>#N/A</v>
      </c>
    </row>
    <row r="3221" spans="1:13" x14ac:dyDescent="0.25">
      <c r="A3221">
        <v>1</v>
      </c>
      <c r="B3221" t="str">
        <f>'a27'!A3</f>
        <v>a27</v>
      </c>
      <c r="C3221">
        <f>'a27'!B3</f>
        <v>2</v>
      </c>
      <c r="D3221">
        <f>'a27'!C3</f>
        <v>1.2442</v>
      </c>
      <c r="E3221">
        <f>'a27'!D3</f>
        <v>1.4794</v>
      </c>
      <c r="F3221" s="14" t="e">
        <f>'a27'!E3</f>
        <v>#N/A</v>
      </c>
      <c r="G3221">
        <f>'a27'!F3</f>
        <v>0</v>
      </c>
      <c r="H3221" s="11">
        <f>'a27'!G3</f>
        <v>1.5605249180964718</v>
      </c>
      <c r="I3221" s="19">
        <f>'a27'!H3</f>
        <v>2362.7785796833646</v>
      </c>
      <c r="J3221" s="19">
        <f>'a27'!I3</f>
        <v>2362.7785796833646</v>
      </c>
      <c r="K3221" s="19">
        <f>'a27'!J3</f>
        <v>2362.7785796833646</v>
      </c>
      <c r="L3221" s="6" t="e">
        <f>'a27'!K3</f>
        <v>#N/A</v>
      </c>
      <c r="M3221" s="6" t="e">
        <f>'a27'!L3</f>
        <v>#N/A</v>
      </c>
    </row>
    <row r="3222" spans="1:13" x14ac:dyDescent="0.25">
      <c r="A3222">
        <v>1</v>
      </c>
      <c r="B3222" t="str">
        <f>'a27'!A4</f>
        <v>a27</v>
      </c>
      <c r="C3222">
        <f>'a27'!B4</f>
        <v>3</v>
      </c>
      <c r="D3222">
        <f>'a27'!C4</f>
        <v>1.8310999999999999</v>
      </c>
      <c r="E3222">
        <f>'a27'!D4</f>
        <v>2.3146</v>
      </c>
      <c r="F3222" s="14" t="e">
        <f>'a27'!E4</f>
        <v>#N/A</v>
      </c>
      <c r="G3222">
        <f>'a27'!F4</f>
        <v>0</v>
      </c>
      <c r="H3222" s="11">
        <f>'a27'!G4</f>
        <v>1.0207892289792246</v>
      </c>
      <c r="I3222" s="19">
        <f>'a27'!H4</f>
        <v>1545.568991968192</v>
      </c>
      <c r="J3222" s="19">
        <f>'a27'!I4</f>
        <v>1545.568991968192</v>
      </c>
      <c r="K3222" s="19">
        <f>'a27'!J4</f>
        <v>3908.3475716515568</v>
      </c>
      <c r="L3222" s="6" t="e">
        <f>'a27'!K4</f>
        <v>#N/A</v>
      </c>
      <c r="M3222" s="6" t="e">
        <f>'a27'!L4</f>
        <v>#N/A</v>
      </c>
    </row>
    <row r="3223" spans="1:13" x14ac:dyDescent="0.25">
      <c r="A3223">
        <v>1</v>
      </c>
      <c r="B3223" t="str">
        <f>'a27'!A5</f>
        <v>a27</v>
      </c>
      <c r="C3223">
        <f>'a27'!B5</f>
        <v>4</v>
      </c>
      <c r="D3223">
        <f>'a27'!C5</f>
        <v>3.9331999999999998</v>
      </c>
      <c r="E3223">
        <f>'a27'!D5</f>
        <v>3.0746000000000002</v>
      </c>
      <c r="F3223" s="14" t="e">
        <f>'a27'!E5</f>
        <v>#N/A</v>
      </c>
      <c r="G3223">
        <f>'a27'!F5</f>
        <v>0</v>
      </c>
      <c r="H3223" s="11">
        <f>'a27'!G5</f>
        <v>2.2352683082797915</v>
      </c>
      <c r="I3223" s="19">
        <f>'a27'!H5</f>
        <v>3384.4022722116274</v>
      </c>
      <c r="J3223" s="19">
        <f>'a27'!I5</f>
        <v>3384.4022722116274</v>
      </c>
      <c r="K3223" s="19">
        <f>'a27'!J5</f>
        <v>7292.7498438631847</v>
      </c>
      <c r="L3223" s="6" t="e">
        <f>'a27'!K5</f>
        <v>#N/A</v>
      </c>
      <c r="M3223" s="6" t="e">
        <f>'a27'!L5</f>
        <v>#N/A</v>
      </c>
    </row>
    <row r="3224" spans="1:13" x14ac:dyDescent="0.25">
      <c r="A3224">
        <v>1</v>
      </c>
      <c r="B3224" t="str">
        <f>'a27'!A6</f>
        <v>a27</v>
      </c>
      <c r="C3224">
        <f>'a27'!B6</f>
        <v>5</v>
      </c>
      <c r="D3224">
        <f>'a27'!C6</f>
        <v>5.9972000000000003</v>
      </c>
      <c r="E3224">
        <f>'a27'!D6</f>
        <v>3.1303999999999998</v>
      </c>
      <c r="F3224" s="14" t="e">
        <f>'a27'!E6</f>
        <v>#N/A</v>
      </c>
      <c r="G3224">
        <f>'a27'!F6</f>
        <v>0</v>
      </c>
      <c r="H3224" s="11">
        <f>'a27'!G6</f>
        <v>2.0647541354844168</v>
      </c>
      <c r="I3224" s="19">
        <f>'a27'!H6</f>
        <v>3126.2280961114589</v>
      </c>
      <c r="J3224" s="19">
        <f>'a27'!I6</f>
        <v>3126.2280961114589</v>
      </c>
      <c r="K3224" s="19">
        <f>'a27'!J6</f>
        <v>10418.977939974644</v>
      </c>
      <c r="L3224" s="6" t="e">
        <f>'a27'!K6</f>
        <v>#N/A</v>
      </c>
      <c r="M3224" s="6" t="e">
        <f>'a27'!L6</f>
        <v>#N/A</v>
      </c>
    </row>
    <row r="3225" spans="1:13" x14ac:dyDescent="0.25">
      <c r="A3225">
        <v>1</v>
      </c>
      <c r="B3225" t="str">
        <f>'a27'!A7</f>
        <v>a27</v>
      </c>
      <c r="C3225">
        <f>'a27'!B7</f>
        <v>6</v>
      </c>
      <c r="D3225">
        <f>'a27'!C7</f>
        <v>7.6637000000000004</v>
      </c>
      <c r="E3225">
        <f>'a27'!D7</f>
        <v>3.6343000000000001</v>
      </c>
      <c r="F3225" s="14" t="e">
        <f>'a27'!E7</f>
        <v>#N/A</v>
      </c>
      <c r="G3225">
        <f>'a27'!F7</f>
        <v>0</v>
      </c>
      <c r="H3225" s="11">
        <f>'a27'!G7</f>
        <v>1.7410162147435619</v>
      </c>
      <c r="I3225" s="19">
        <f>'a27'!H7</f>
        <v>2636.0590410150667</v>
      </c>
      <c r="J3225" s="19">
        <f>'a27'!I7</f>
        <v>2636.0590410150667</v>
      </c>
      <c r="K3225" s="19">
        <f>'a27'!J7</f>
        <v>13055.036980989711</v>
      </c>
      <c r="L3225" s="6" t="e">
        <f>'a27'!K7</f>
        <v>#N/A</v>
      </c>
      <c r="M3225" s="6" t="e">
        <f>'a27'!L7</f>
        <v>#N/A</v>
      </c>
    </row>
    <row r="3226" spans="1:13" x14ac:dyDescent="0.25">
      <c r="A3226">
        <v>1</v>
      </c>
      <c r="B3226" t="str">
        <f>'a27'!A8</f>
        <v>a27</v>
      </c>
      <c r="C3226">
        <f>'a27'!B8</f>
        <v>7</v>
      </c>
      <c r="D3226">
        <f>'a27'!C8</f>
        <v>8.2378</v>
      </c>
      <c r="E3226">
        <f>'a27'!D8</f>
        <v>5.3964999999999996</v>
      </c>
      <c r="F3226" s="14" t="e">
        <f>'a27'!E8</f>
        <v>#N/A</v>
      </c>
      <c r="G3226">
        <f>'a27'!F8</f>
        <v>0</v>
      </c>
      <c r="H3226" s="11">
        <f>'a27'!G8</f>
        <v>1.8533590181073925</v>
      </c>
      <c r="I3226" s="19">
        <f>'a27'!H8</f>
        <v>2806.1564013913589</v>
      </c>
      <c r="J3226" s="19">
        <f>'a27'!I8</f>
        <v>2806.1564013913589</v>
      </c>
      <c r="K3226" s="19">
        <f>'a27'!J8</f>
        <v>15861.19338238107</v>
      </c>
      <c r="L3226" s="6" t="e">
        <f>'a27'!K8</f>
        <v>#N/A</v>
      </c>
      <c r="M3226" s="6" t="e">
        <f>'a27'!L8</f>
        <v>#N/A</v>
      </c>
    </row>
    <row r="3227" spans="1:13" x14ac:dyDescent="0.25">
      <c r="A3227">
        <v>1</v>
      </c>
      <c r="B3227" t="str">
        <f>'a27'!A9</f>
        <v>a27</v>
      </c>
      <c r="C3227">
        <f>'a27'!B9</f>
        <v>8</v>
      </c>
      <c r="D3227">
        <f>'a27'!C9</f>
        <v>8.2310999999999996</v>
      </c>
      <c r="E3227">
        <f>'a27'!D9</f>
        <v>20.427499999999998</v>
      </c>
      <c r="F3227" s="14" t="e">
        <f>'a27'!E9</f>
        <v>#N/A</v>
      </c>
      <c r="G3227">
        <f>'a27'!F9</f>
        <v>0</v>
      </c>
      <c r="H3227" s="11">
        <f>'a27'!G9</f>
        <v>15.031001493247214</v>
      </c>
      <c r="I3227" s="19">
        <f>'a27'!H9</f>
        <v>22758.321861822173</v>
      </c>
      <c r="J3227" s="19">
        <f>'a27'!I9</f>
        <v>22758.321861822173</v>
      </c>
      <c r="K3227" s="19">
        <f>'a27'!J9</f>
        <v>38619.515244203241</v>
      </c>
      <c r="L3227" s="6" t="e">
        <f>'a27'!K9</f>
        <v>#N/A</v>
      </c>
      <c r="M3227" s="6" t="e">
        <f>'a27'!L9</f>
        <v>#N/A</v>
      </c>
    </row>
    <row r="3228" spans="1:13" x14ac:dyDescent="0.25">
      <c r="A3228">
        <v>1</v>
      </c>
      <c r="B3228" t="str">
        <f>'a27'!A10</f>
        <v>a27</v>
      </c>
      <c r="C3228">
        <f>'a27'!B10</f>
        <v>9</v>
      </c>
      <c r="D3228">
        <f>'a27'!C10</f>
        <v>8.1285000000000007</v>
      </c>
      <c r="E3228">
        <f>'a27'!D10</f>
        <v>28.492699999999999</v>
      </c>
      <c r="F3228" s="14" t="e">
        <f>'a27'!E10</f>
        <v>#N/A</v>
      </c>
      <c r="G3228">
        <f>'a27'!F10</f>
        <v>0</v>
      </c>
      <c r="H3228" s="11">
        <f>'a27'!G10</f>
        <v>8.0658525773782905</v>
      </c>
      <c r="I3228" s="19">
        <f>'a27'!H10</f>
        <v>12212.444335691875</v>
      </c>
      <c r="J3228" s="19">
        <f>'a27'!I10</f>
        <v>12212.444335691875</v>
      </c>
      <c r="K3228" s="19">
        <f>'a27'!J10</f>
        <v>50831.95957989512</v>
      </c>
      <c r="L3228" s="6" t="e">
        <f>'a27'!K10</f>
        <v>#N/A</v>
      </c>
      <c r="M3228" s="6" t="e">
        <f>'a27'!L10</f>
        <v>#N/A</v>
      </c>
    </row>
    <row r="3229" spans="1:13" x14ac:dyDescent="0.25">
      <c r="A3229">
        <v>1</v>
      </c>
      <c r="B3229" t="str">
        <f>'a27'!A11</f>
        <v>a27</v>
      </c>
      <c r="C3229">
        <f>'a27'!B11</f>
        <v>10</v>
      </c>
      <c r="D3229">
        <f>'a27'!C11</f>
        <v>7.5571000000000002</v>
      </c>
      <c r="E3229">
        <f>'a27'!D11</f>
        <v>29.003900000000002</v>
      </c>
      <c r="F3229" s="14">
        <f>'a27'!E11</f>
        <v>4122</v>
      </c>
      <c r="G3229">
        <f>'a27'!F11</f>
        <v>4122</v>
      </c>
      <c r="H3229" s="11">
        <f>'a27'!G11</f>
        <v>0.76669641971252411</v>
      </c>
      <c r="I3229" s="19">
        <f>'a27'!H11</f>
        <v>1160.8490557308032</v>
      </c>
      <c r="J3229" s="19">
        <f>'a27'!I11</f>
        <v>5282.8490557308032</v>
      </c>
      <c r="K3229" s="19">
        <f>'a27'!J11</f>
        <v>56114.808635625923</v>
      </c>
      <c r="L3229" s="6">
        <f>'a27'!K11</f>
        <v>246065</v>
      </c>
      <c r="M3229" s="6">
        <f>'a27'!L11</f>
        <v>250187</v>
      </c>
    </row>
    <row r="3230" spans="1:13" x14ac:dyDescent="0.25">
      <c r="A3230">
        <v>1</v>
      </c>
      <c r="B3230" t="str">
        <f>'a27'!A12</f>
        <v>a27</v>
      </c>
      <c r="C3230">
        <f>'a27'!B12</f>
        <v>11</v>
      </c>
      <c r="D3230">
        <f>'a27'!C12</f>
        <v>7.7598000000000003</v>
      </c>
      <c r="E3230">
        <f>'a27'!D12</f>
        <v>38.704999999999998</v>
      </c>
      <c r="F3230" s="14">
        <f>'a27'!E12</f>
        <v>967</v>
      </c>
      <c r="G3230">
        <f>'a27'!F12</f>
        <v>967</v>
      </c>
      <c r="H3230" s="11">
        <f>'a27'!G12</f>
        <v>9.7032174303166023</v>
      </c>
      <c r="I3230" s="19">
        <f>'a27'!H12</f>
        <v>14691.565660052478</v>
      </c>
      <c r="J3230" s="19">
        <f>'a27'!I12</f>
        <v>15658.565660052478</v>
      </c>
      <c r="K3230" s="19">
        <f>'a27'!J12</f>
        <v>71773.374295678397</v>
      </c>
      <c r="L3230" s="6">
        <f>'a27'!K12</f>
        <v>263751</v>
      </c>
      <c r="M3230" s="6">
        <f>'a27'!L12</f>
        <v>264718</v>
      </c>
    </row>
    <row r="3231" spans="1:13" x14ac:dyDescent="0.25">
      <c r="A3231">
        <v>1</v>
      </c>
      <c r="B3231" t="str">
        <f>'a27'!A13</f>
        <v>a27</v>
      </c>
      <c r="C3231">
        <f>'a27'!B13</f>
        <v>12</v>
      </c>
      <c r="D3231">
        <f>'a27'!C13</f>
        <v>8.0859000000000005</v>
      </c>
      <c r="E3231">
        <f>'a27'!D13</f>
        <v>39.957000000000001</v>
      </c>
      <c r="F3231" s="14" t="e">
        <f>'a27'!E13</f>
        <v>#N/A</v>
      </c>
      <c r="G3231">
        <f>'a27'!F13</f>
        <v>0</v>
      </c>
      <c r="H3231" s="11">
        <f>'a27'!G13</f>
        <v>1.2937716993349353</v>
      </c>
      <c r="I3231" s="19">
        <f>'a27'!H13</f>
        <v>1958.8896163977522</v>
      </c>
      <c r="J3231" s="19">
        <f>'a27'!I13</f>
        <v>1958.8896163977522</v>
      </c>
      <c r="K3231" s="19">
        <f>'a27'!J13</f>
        <v>73732.263912076145</v>
      </c>
      <c r="L3231" s="6" t="e">
        <f>'a27'!K13</f>
        <v>#N/A</v>
      </c>
      <c r="M3231" s="6" t="e">
        <f>'a27'!L13</f>
        <v>#N/A</v>
      </c>
    </row>
    <row r="3232" spans="1:13" x14ac:dyDescent="0.25">
      <c r="A3232">
        <v>1</v>
      </c>
      <c r="B3232" t="str">
        <f>'a27'!A14</f>
        <v>a27</v>
      </c>
      <c r="C3232">
        <f>'a27'!B14</f>
        <v>13</v>
      </c>
      <c r="D3232">
        <f>'a27'!C14</f>
        <v>8.0741999999999994</v>
      </c>
      <c r="E3232">
        <f>'a27'!D14</f>
        <v>41.739400000000003</v>
      </c>
      <c r="F3232" s="14" t="e">
        <f>'a27'!E14</f>
        <v>#N/A</v>
      </c>
      <c r="G3232">
        <f>'a27'!F14</f>
        <v>0</v>
      </c>
      <c r="H3232" s="11">
        <f>'a27'!G14</f>
        <v>1.7824384000576317</v>
      </c>
      <c r="I3232" s="19">
        <f>'a27'!H14</f>
        <v>2698.7760479970138</v>
      </c>
      <c r="J3232" s="19">
        <f>'a27'!I14</f>
        <v>2698.7760479970138</v>
      </c>
      <c r="K3232" s="19">
        <f>'a27'!J14</f>
        <v>76431.039960073162</v>
      </c>
      <c r="L3232" s="6" t="e">
        <f>'a27'!K14</f>
        <v>#N/A</v>
      </c>
      <c r="M3232" s="6" t="e">
        <f>'a27'!L14</f>
        <v>#N/A</v>
      </c>
    </row>
    <row r="3233" spans="1:13" x14ac:dyDescent="0.25">
      <c r="A3233">
        <v>1</v>
      </c>
      <c r="B3233" t="str">
        <f>'a27'!A15</f>
        <v>a27</v>
      </c>
      <c r="C3233">
        <f>'a27'!B15</f>
        <v>14</v>
      </c>
      <c r="D3233">
        <f>'a27'!C15</f>
        <v>7.9283999999999999</v>
      </c>
      <c r="E3233">
        <f>'a27'!D15</f>
        <v>44.980400000000003</v>
      </c>
      <c r="F3233" s="14" t="e">
        <f>'a27'!E15</f>
        <v>#N/A</v>
      </c>
      <c r="G3233">
        <f>'a27'!F15</f>
        <v>0</v>
      </c>
      <c r="H3233" s="11">
        <f>'a27'!G15</f>
        <v>3.2442778302728632</v>
      </c>
      <c r="I3233" s="19">
        <f>'a27'!H15</f>
        <v>4912.1357019154375</v>
      </c>
      <c r="J3233" s="19">
        <f>'a27'!I15</f>
        <v>4912.1357019154375</v>
      </c>
      <c r="K3233" s="19">
        <f>'a27'!J15</f>
        <v>81343.1756619886</v>
      </c>
      <c r="L3233" s="6" t="e">
        <f>'a27'!K15</f>
        <v>#N/A</v>
      </c>
      <c r="M3233" s="6" t="e">
        <f>'a27'!L15</f>
        <v>#N/A</v>
      </c>
    </row>
    <row r="3234" spans="1:13" x14ac:dyDescent="0.25">
      <c r="A3234">
        <v>1</v>
      </c>
      <c r="B3234" t="str">
        <f>'a27'!A16</f>
        <v>a27</v>
      </c>
      <c r="C3234">
        <f>'a27'!B16</f>
        <v>15</v>
      </c>
      <c r="D3234">
        <f>'a27'!C16</f>
        <v>7.9679000000000002</v>
      </c>
      <c r="E3234">
        <f>'a27'!D16</f>
        <v>64.233599999999996</v>
      </c>
      <c r="F3234" s="14" t="e">
        <f>'a27'!E16</f>
        <v>#N/A</v>
      </c>
      <c r="G3234">
        <f>'a27'!F16</f>
        <v>0</v>
      </c>
      <c r="H3234" s="11">
        <f>'a27'!G16</f>
        <v>19.253240519195717</v>
      </c>
      <c r="I3234" s="19">
        <f>'a27'!H16</f>
        <v>29151.180965272608</v>
      </c>
      <c r="J3234" s="19">
        <f>'a27'!I16</f>
        <v>29151.180965272608</v>
      </c>
      <c r="K3234" s="19">
        <f>'a27'!J16</f>
        <v>110494.35662726121</v>
      </c>
      <c r="L3234" s="6" t="e">
        <f>'a27'!K16</f>
        <v>#N/A</v>
      </c>
      <c r="M3234" s="6" t="e">
        <f>'a27'!L16</f>
        <v>#N/A</v>
      </c>
    </row>
    <row r="3235" spans="1:13" x14ac:dyDescent="0.25">
      <c r="A3235">
        <v>1</v>
      </c>
      <c r="B3235" t="str">
        <f>'a27'!A17</f>
        <v>a27</v>
      </c>
      <c r="C3235">
        <f>'a27'!B17</f>
        <v>16</v>
      </c>
      <c r="D3235">
        <f>'a27'!C17</f>
        <v>8.1683000000000003</v>
      </c>
      <c r="E3235">
        <f>'a27'!D17</f>
        <v>65.462400000000002</v>
      </c>
      <c r="F3235" s="14" t="e">
        <f>'a27'!E17</f>
        <v>#N/A</v>
      </c>
      <c r="G3235">
        <f>'a27'!F17</f>
        <v>0</v>
      </c>
      <c r="H3235" s="11">
        <f>'a27'!G17</f>
        <v>1.2450339754400346</v>
      </c>
      <c r="I3235" s="19">
        <f>'a27'!H17</f>
        <v>1885.0962096369931</v>
      </c>
      <c r="J3235" s="19">
        <f>'a27'!I17</f>
        <v>1885.0962096369931</v>
      </c>
      <c r="K3235" s="19">
        <f>'a27'!J17</f>
        <v>112379.4528368982</v>
      </c>
      <c r="L3235" s="6" t="e">
        <f>'a27'!K17</f>
        <v>#N/A</v>
      </c>
      <c r="M3235" s="6" t="e">
        <f>'a27'!L17</f>
        <v>#N/A</v>
      </c>
    </row>
    <row r="3236" spans="1:13" x14ac:dyDescent="0.25">
      <c r="A3236">
        <v>1</v>
      </c>
      <c r="B3236" t="str">
        <f>'a27'!A18</f>
        <v>a27</v>
      </c>
      <c r="C3236">
        <f>'a27'!B18</f>
        <v>17</v>
      </c>
      <c r="D3236">
        <f>'a27'!C18</f>
        <v>8.9716000000000005</v>
      </c>
      <c r="E3236">
        <f>'a27'!D18</f>
        <v>66.639200000000002</v>
      </c>
      <c r="F3236" s="14" t="e">
        <f>'a27'!E18</f>
        <v>#N/A</v>
      </c>
      <c r="G3236">
        <f>'a27'!F18</f>
        <v>0</v>
      </c>
      <c r="H3236" s="11">
        <f>'a27'!G18</f>
        <v>1.4248330182867044</v>
      </c>
      <c r="I3236" s="19">
        <f>'a27'!H18</f>
        <v>2157.3285349009079</v>
      </c>
      <c r="J3236" s="19">
        <f>'a27'!I18</f>
        <v>2157.3285349009079</v>
      </c>
      <c r="K3236" s="19">
        <f>'a27'!J18</f>
        <v>114536.78137179911</v>
      </c>
      <c r="L3236" s="6" t="e">
        <f>'a27'!K18</f>
        <v>#N/A</v>
      </c>
      <c r="M3236" s="6" t="e">
        <f>'a27'!L18</f>
        <v>#N/A</v>
      </c>
    </row>
    <row r="3237" spans="1:13" x14ac:dyDescent="0.25">
      <c r="A3237">
        <v>1</v>
      </c>
      <c r="B3237" t="str">
        <f>'a27'!A19</f>
        <v>a27</v>
      </c>
      <c r="C3237">
        <f>'a27'!B19</f>
        <v>18</v>
      </c>
      <c r="D3237">
        <f>'a27'!C19</f>
        <v>10.735300000000001</v>
      </c>
      <c r="E3237">
        <f>'a27'!D19</f>
        <v>66.658500000000004</v>
      </c>
      <c r="F3237" s="14" t="e">
        <f>'a27'!E19</f>
        <v>#N/A</v>
      </c>
      <c r="G3237">
        <f>'a27'!F19</f>
        <v>0</v>
      </c>
      <c r="H3237" s="11">
        <f>'a27'!G19</f>
        <v>1.7638055958636714</v>
      </c>
      <c r="I3237" s="19">
        <f>'a27'!H19</f>
        <v>2670.5642648217568</v>
      </c>
      <c r="J3237" s="19">
        <f>'a27'!I19</f>
        <v>2670.5642648217568</v>
      </c>
      <c r="K3237" s="19">
        <f>'a27'!J19</f>
        <v>117207.34563662087</v>
      </c>
      <c r="L3237" s="6" t="e">
        <f>'a27'!K19</f>
        <v>#N/A</v>
      </c>
      <c r="M3237" s="6" t="e">
        <f>'a27'!L19</f>
        <v>#N/A</v>
      </c>
    </row>
    <row r="3238" spans="1:13" x14ac:dyDescent="0.25">
      <c r="A3238">
        <v>1</v>
      </c>
      <c r="B3238" t="str">
        <f>'a27'!A20</f>
        <v>a27</v>
      </c>
      <c r="C3238">
        <f>'a27'!B20</f>
        <v>19</v>
      </c>
      <c r="D3238">
        <f>'a27'!C20</f>
        <v>20.828399999999998</v>
      </c>
      <c r="E3238">
        <f>'a27'!D20</f>
        <v>66.730699999999999</v>
      </c>
      <c r="F3238" s="14" t="e">
        <f>'a27'!E20</f>
        <v>#N/A</v>
      </c>
      <c r="G3238">
        <f>'a27'!F20</f>
        <v>0</v>
      </c>
      <c r="H3238" s="11">
        <f>'a27'!G20</f>
        <v>10.093358234502526</v>
      </c>
      <c r="I3238" s="19">
        <f>'a27'!H20</f>
        <v>15282.274801893913</v>
      </c>
      <c r="J3238" s="19">
        <f>'a27'!I20</f>
        <v>15282.274801893913</v>
      </c>
      <c r="K3238" s="19">
        <f>'a27'!J20</f>
        <v>132489.62043851477</v>
      </c>
      <c r="L3238" s="6" t="e">
        <f>'a27'!K20</f>
        <v>#N/A</v>
      </c>
      <c r="M3238" s="6" t="e">
        <f>'a27'!L20</f>
        <v>#N/A</v>
      </c>
    </row>
    <row r="3239" spans="1:13" x14ac:dyDescent="0.25">
      <c r="A3239">
        <v>1</v>
      </c>
      <c r="B3239" t="str">
        <f>'a27'!A21</f>
        <v>a27</v>
      </c>
      <c r="C3239">
        <f>'a27'!B21</f>
        <v>20</v>
      </c>
      <c r="D3239">
        <f>'a27'!C21</f>
        <v>21.6114</v>
      </c>
      <c r="E3239">
        <f>'a27'!D21</f>
        <v>66.264700000000005</v>
      </c>
      <c r="F3239" s="14" t="e">
        <f>'a27'!E21</f>
        <v>#N/A</v>
      </c>
      <c r="G3239">
        <f>'a27'!F21</f>
        <v>0</v>
      </c>
      <c r="H3239" s="11">
        <f>'a27'!G21</f>
        <v>0.91117780921178959</v>
      </c>
      <c r="I3239" s="19">
        <f>'a27'!H21</f>
        <v>1379.6071981436562</v>
      </c>
      <c r="J3239" s="19">
        <f>'a27'!I21</f>
        <v>1379.6071981436562</v>
      </c>
      <c r="K3239" s="19">
        <f>'a27'!J21</f>
        <v>133869.22763665844</v>
      </c>
      <c r="L3239" s="6" t="e">
        <f>'a27'!K21</f>
        <v>#N/A</v>
      </c>
      <c r="M3239" s="6" t="e">
        <f>'a27'!L21</f>
        <v>#N/A</v>
      </c>
    </row>
    <row r="3240" spans="1:13" x14ac:dyDescent="0.25">
      <c r="A3240">
        <v>1</v>
      </c>
      <c r="B3240" t="str">
        <f>'a27'!A22</f>
        <v>a27</v>
      </c>
      <c r="C3240">
        <f>'a27'!B22</f>
        <v>21</v>
      </c>
      <c r="D3240">
        <f>'a27'!C22</f>
        <v>21.9283</v>
      </c>
      <c r="E3240">
        <f>'a27'!D22</f>
        <v>65.724199999999996</v>
      </c>
      <c r="F3240" s="14" t="e">
        <f>'a27'!E22</f>
        <v>#N/A</v>
      </c>
      <c r="G3240">
        <f>'a27'!F22</f>
        <v>0</v>
      </c>
      <c r="H3240" s="11">
        <f>'a27'!G22</f>
        <v>0.62655076410456123</v>
      </c>
      <c r="I3240" s="19">
        <f>'a27'!H22</f>
        <v>948.65561410983094</v>
      </c>
      <c r="J3240" s="19">
        <f>'a27'!I22</f>
        <v>948.65561410983094</v>
      </c>
      <c r="K3240" s="19">
        <f>'a27'!J22</f>
        <v>134817.88325076827</v>
      </c>
      <c r="L3240" s="6" t="e">
        <f>'a27'!K22</f>
        <v>#N/A</v>
      </c>
      <c r="M3240" s="6" t="e">
        <f>'a27'!L22</f>
        <v>#N/A</v>
      </c>
    </row>
    <row r="3241" spans="1:13" x14ac:dyDescent="0.25">
      <c r="A3241">
        <v>1</v>
      </c>
      <c r="B3241" t="str">
        <f>'a27'!A23</f>
        <v>a27</v>
      </c>
      <c r="C3241">
        <f>'a27'!B23</f>
        <v>22</v>
      </c>
      <c r="D3241">
        <f>'a27'!C23</f>
        <v>22.0777</v>
      </c>
      <c r="E3241">
        <f>'a27'!D23</f>
        <v>63.046199999999999</v>
      </c>
      <c r="F3241" s="14" t="e">
        <f>'a27'!E23</f>
        <v>#N/A</v>
      </c>
      <c r="G3241">
        <f>'a27'!F23</f>
        <v>0</v>
      </c>
      <c r="H3241" s="11">
        <f>'a27'!G23</f>
        <v>2.6821641187667815</v>
      </c>
      <c r="I3241" s="19">
        <f>'a27'!H23</f>
        <v>4061.0437254329595</v>
      </c>
      <c r="J3241" s="19">
        <f>'a27'!I23</f>
        <v>4061.0437254329595</v>
      </c>
      <c r="K3241" s="19">
        <f>'a27'!J23</f>
        <v>138878.92697620124</v>
      </c>
      <c r="L3241" s="6" t="e">
        <f>'a27'!K23</f>
        <v>#N/A</v>
      </c>
      <c r="M3241" s="6" t="e">
        <f>'a27'!L23</f>
        <v>#N/A</v>
      </c>
    </row>
    <row r="3242" spans="1:13" x14ac:dyDescent="0.25">
      <c r="A3242">
        <v>1</v>
      </c>
      <c r="B3242" t="str">
        <f>'a27'!A24</f>
        <v>a27</v>
      </c>
      <c r="C3242">
        <f>'a27'!B24</f>
        <v>23</v>
      </c>
      <c r="D3242">
        <f>'a27'!C24</f>
        <v>22.3003</v>
      </c>
      <c r="E3242">
        <f>'a27'!D24</f>
        <v>60.974899999999998</v>
      </c>
      <c r="F3242" s="14" t="e">
        <f>'a27'!E24</f>
        <v>#N/A</v>
      </c>
      <c r="G3242">
        <f>'a27'!F24</f>
        <v>0</v>
      </c>
      <c r="H3242" s="11">
        <f>'a27'!G24</f>
        <v>2.0832269319495662</v>
      </c>
      <c r="I3242" s="19">
        <f>'a27'!H24</f>
        <v>3154.1976128353231</v>
      </c>
      <c r="J3242" s="19">
        <f>'a27'!I24</f>
        <v>3154.1976128353231</v>
      </c>
      <c r="K3242" s="19">
        <f>'a27'!J24</f>
        <v>142033.12458903657</v>
      </c>
      <c r="L3242" s="6" t="e">
        <f>'a27'!K24</f>
        <v>#N/A</v>
      </c>
      <c r="M3242" s="6" t="e">
        <f>'a27'!L24</f>
        <v>#N/A</v>
      </c>
    </row>
    <row r="3243" spans="1:13" x14ac:dyDescent="0.25">
      <c r="A3243">
        <v>1</v>
      </c>
      <c r="B3243" t="str">
        <f>'a27'!A25</f>
        <v>a27</v>
      </c>
      <c r="C3243">
        <f>'a27'!B25</f>
        <v>24</v>
      </c>
      <c r="D3243">
        <f>'a27'!C25</f>
        <v>23.208200000000001</v>
      </c>
      <c r="E3243">
        <f>'a27'!D25</f>
        <v>59.863399999999999</v>
      </c>
      <c r="F3243" s="14" t="e">
        <f>'a27'!E25</f>
        <v>#N/A</v>
      </c>
      <c r="G3243">
        <f>'a27'!F25</f>
        <v>0</v>
      </c>
      <c r="H3243" s="11">
        <f>'a27'!G25</f>
        <v>1.4351706030991582</v>
      </c>
      <c r="I3243" s="19">
        <f>'a27'!H25</f>
        <v>2172.9805912553302</v>
      </c>
      <c r="J3243" s="19">
        <f>'a27'!I25</f>
        <v>2172.9805912553302</v>
      </c>
      <c r="K3243" s="19">
        <f>'a27'!J25</f>
        <v>144206.1051802919</v>
      </c>
      <c r="L3243" s="6" t="e">
        <f>'a27'!K25</f>
        <v>#N/A</v>
      </c>
      <c r="M3243" s="6" t="e">
        <f>'a27'!L25</f>
        <v>#N/A</v>
      </c>
    </row>
    <row r="3244" spans="1:13" x14ac:dyDescent="0.25">
      <c r="A3244">
        <v>1</v>
      </c>
      <c r="B3244" t="str">
        <f>'a27'!A26</f>
        <v>a27</v>
      </c>
      <c r="C3244">
        <f>'a27'!B26</f>
        <v>25</v>
      </c>
      <c r="D3244">
        <f>'a27'!C26</f>
        <v>24.3048</v>
      </c>
      <c r="E3244">
        <f>'a27'!D26</f>
        <v>59.628500000000003</v>
      </c>
      <c r="F3244" s="14" t="e">
        <f>'a27'!E26</f>
        <v>#N/A</v>
      </c>
      <c r="G3244">
        <f>'a27'!F26</f>
        <v>0</v>
      </c>
      <c r="H3244" s="11">
        <f>'a27'!G26</f>
        <v>1.1214765133519271</v>
      </c>
      <c r="I3244" s="19">
        <f>'a27'!H26</f>
        <v>1698.0188221525773</v>
      </c>
      <c r="J3244" s="19">
        <f>'a27'!I26</f>
        <v>1698.0188221525773</v>
      </c>
      <c r="K3244" s="19">
        <f>'a27'!J26</f>
        <v>145904.12400244447</v>
      </c>
      <c r="L3244" s="6" t="e">
        <f>'a27'!K26</f>
        <v>#N/A</v>
      </c>
      <c r="M3244" s="6" t="e">
        <f>'a27'!L26</f>
        <v>#N/A</v>
      </c>
    </row>
    <row r="3245" spans="1:13" x14ac:dyDescent="0.25">
      <c r="A3245">
        <v>1</v>
      </c>
      <c r="B3245" t="str">
        <f>'a27'!A27</f>
        <v>a27</v>
      </c>
      <c r="C3245">
        <f>'a27'!B27</f>
        <v>26</v>
      </c>
      <c r="D3245">
        <f>'a27'!C27</f>
        <v>25.2895</v>
      </c>
      <c r="E3245">
        <f>'a27'!D27</f>
        <v>59.527900000000002</v>
      </c>
      <c r="F3245" s="14">
        <f>'a27'!E27</f>
        <v>3551</v>
      </c>
      <c r="G3245">
        <f>'a27'!F27</f>
        <v>3551</v>
      </c>
      <c r="H3245" s="11">
        <f>'a27'!G27</f>
        <v>0.98982546441279251</v>
      </c>
      <c r="I3245" s="19">
        <f>'a27'!H27</f>
        <v>1498.6869980855402</v>
      </c>
      <c r="J3245" s="19">
        <f>'a27'!I27</f>
        <v>5049.6869980855399</v>
      </c>
      <c r="K3245" s="19">
        <f>'a27'!J27</f>
        <v>150953.81100053</v>
      </c>
      <c r="L3245" s="6">
        <f>'a27'!K27</f>
        <v>331013</v>
      </c>
      <c r="M3245" s="6">
        <f>'a27'!L27</f>
        <v>334564</v>
      </c>
    </row>
    <row r="3246" spans="1:13" x14ac:dyDescent="0.25">
      <c r="A3246">
        <v>1</v>
      </c>
      <c r="B3246" t="str">
        <f>'a27'!A28</f>
        <v>a27</v>
      </c>
      <c r="C3246">
        <f>'a27'!B28</f>
        <v>27</v>
      </c>
      <c r="D3246">
        <f>'a27'!C28</f>
        <v>25.311599999999999</v>
      </c>
      <c r="E3246">
        <f>'a27'!D28</f>
        <v>56.793100000000003</v>
      </c>
      <c r="F3246" s="14" t="e">
        <f>'a27'!E28</f>
        <v>#N/A</v>
      </c>
      <c r="G3246">
        <f>'a27'!F28</f>
        <v>0</v>
      </c>
      <c r="H3246" s="11">
        <f>'a27'!G28</f>
        <v>2.7348892939203222</v>
      </c>
      <c r="I3246" s="19">
        <f>'a27'!H28</f>
        <v>4140.8745009740505</v>
      </c>
      <c r="J3246" s="19">
        <f>'a27'!I28</f>
        <v>4140.8745009740505</v>
      </c>
      <c r="K3246" s="19">
        <f>'a27'!J28</f>
        <v>155094.68550150405</v>
      </c>
      <c r="L3246" s="6" t="e">
        <f>'a27'!K28</f>
        <v>#N/A</v>
      </c>
      <c r="M3246" s="6" t="e">
        <f>'a27'!L28</f>
        <v>#N/A</v>
      </c>
    </row>
    <row r="3247" spans="1:13" x14ac:dyDescent="0.25">
      <c r="A3247">
        <v>1</v>
      </c>
      <c r="B3247" t="str">
        <f>'a27'!A29</f>
        <v>a27</v>
      </c>
      <c r="C3247">
        <f>'a27'!B29</f>
        <v>28</v>
      </c>
      <c r="D3247">
        <f>'a27'!C29</f>
        <v>25.325600000000001</v>
      </c>
      <c r="E3247">
        <f>'a27'!D29</f>
        <v>56.580300000000001</v>
      </c>
      <c r="F3247" s="14">
        <f>'a27'!E29</f>
        <v>6032</v>
      </c>
      <c r="G3247">
        <f>'a27'!F29</f>
        <v>6032</v>
      </c>
      <c r="H3247" s="11">
        <f>'a27'!G29</f>
        <v>0.21326002907249331</v>
      </c>
      <c r="I3247" s="19">
        <f>'a27'!H29</f>
        <v>322.89534293997633</v>
      </c>
      <c r="J3247" s="19">
        <f>'a27'!I29</f>
        <v>6354.8953429399762</v>
      </c>
      <c r="K3247" s="19">
        <f>'a27'!J29</f>
        <v>161449.58084444402</v>
      </c>
      <c r="L3247" s="6">
        <f>'a27'!K29</f>
        <v>342470</v>
      </c>
      <c r="M3247" s="6">
        <f>'a27'!L29</f>
        <v>348502</v>
      </c>
    </row>
    <row r="3248" spans="1:13" x14ac:dyDescent="0.25">
      <c r="A3248">
        <v>1</v>
      </c>
      <c r="B3248" t="str">
        <f>'a27'!A30</f>
        <v>a27</v>
      </c>
      <c r="C3248">
        <f>'a27'!B30</f>
        <v>29</v>
      </c>
      <c r="D3248">
        <f>'a27'!C30</f>
        <v>25.648599999999998</v>
      </c>
      <c r="E3248">
        <f>'a27'!D30</f>
        <v>55.049599999999998</v>
      </c>
      <c r="F3248" s="14">
        <f>'a27'!E30</f>
        <v>5537</v>
      </c>
      <c r="G3248">
        <f>'a27'!F30</f>
        <v>5537</v>
      </c>
      <c r="H3248" s="11">
        <f>'a27'!G30</f>
        <v>1.5644077122029307</v>
      </c>
      <c r="I3248" s="19">
        <f>'a27'!H30</f>
        <v>2368.6574878876968</v>
      </c>
      <c r="J3248" s="19">
        <f>'a27'!I30</f>
        <v>7905.6574878876963</v>
      </c>
      <c r="K3248" s="19">
        <f>'a27'!J30</f>
        <v>169355.2383323317</v>
      </c>
      <c r="L3248" s="6">
        <f>'a27'!K30</f>
        <v>353899</v>
      </c>
      <c r="M3248" s="6">
        <f>'a27'!L30</f>
        <v>359436</v>
      </c>
    </row>
    <row r="3249" spans="1:13" x14ac:dyDescent="0.25">
      <c r="A3249">
        <v>1</v>
      </c>
      <c r="B3249" t="str">
        <f>'a27'!A31</f>
        <v>a27</v>
      </c>
      <c r="C3249">
        <f>'a27'!B31</f>
        <v>30</v>
      </c>
      <c r="D3249">
        <f>'a27'!C31</f>
        <v>23.298999999999999</v>
      </c>
      <c r="E3249">
        <f>'a27'!D31</f>
        <v>54.992699999999999</v>
      </c>
      <c r="F3249" s="14" t="e">
        <f>'a27'!E31</f>
        <v>#N/A</v>
      </c>
      <c r="G3249">
        <f>'a27'!F31</f>
        <v>0</v>
      </c>
      <c r="H3249" s="11">
        <f>'a27'!G31</f>
        <v>2.3502888694796638</v>
      </c>
      <c r="I3249" s="19">
        <f>'a27'!H31</f>
        <v>3558.5540047951231</v>
      </c>
      <c r="J3249" s="19">
        <f>'a27'!I31</f>
        <v>3558.5540047951231</v>
      </c>
      <c r="K3249" s="19">
        <f>'a27'!J31</f>
        <v>172913.79233712683</v>
      </c>
      <c r="L3249" s="6" t="e">
        <f>'a27'!K31</f>
        <v>#N/A</v>
      </c>
      <c r="M3249" s="6" t="e">
        <f>'a27'!L31</f>
        <v>#N/A</v>
      </c>
    </row>
    <row r="3250" spans="1:13" x14ac:dyDescent="0.25">
      <c r="A3250">
        <v>1</v>
      </c>
      <c r="B3250" t="str">
        <f>'a27'!A32</f>
        <v>a27</v>
      </c>
      <c r="C3250">
        <f>'a27'!B32</f>
        <v>31</v>
      </c>
      <c r="D3250">
        <f>'a27'!C32</f>
        <v>20.820599999999999</v>
      </c>
      <c r="E3250">
        <f>'a27'!D32</f>
        <v>54.935499999999998</v>
      </c>
      <c r="F3250" s="14" t="e">
        <f>'a27'!E32</f>
        <v>#N/A</v>
      </c>
      <c r="G3250">
        <f>'a27'!F32</f>
        <v>0</v>
      </c>
      <c r="H3250" s="11">
        <f>'a27'!G32</f>
        <v>2.4790599831387707</v>
      </c>
      <c r="I3250" s="19">
        <f>'a27'!H32</f>
        <v>3753.5253413674627</v>
      </c>
      <c r="J3250" s="19">
        <f>'a27'!I32</f>
        <v>3753.5253413674627</v>
      </c>
      <c r="K3250" s="19">
        <f>'a27'!J32</f>
        <v>176667.31767849429</v>
      </c>
      <c r="L3250" s="6" t="e">
        <f>'a27'!K32</f>
        <v>#N/A</v>
      </c>
      <c r="M3250" s="6" t="e">
        <f>'a27'!L32</f>
        <v>#N/A</v>
      </c>
    </row>
    <row r="3251" spans="1:13" x14ac:dyDescent="0.25">
      <c r="A3251">
        <v>1</v>
      </c>
      <c r="B3251" t="str">
        <f>'a27'!A33</f>
        <v>a27</v>
      </c>
      <c r="C3251">
        <f>'a27'!B33</f>
        <v>32</v>
      </c>
      <c r="D3251">
        <f>'a27'!C33</f>
        <v>19.165900000000001</v>
      </c>
      <c r="E3251">
        <f>'a27'!D33</f>
        <v>54.959499999999998</v>
      </c>
      <c r="F3251" s="14">
        <f>'a27'!E33</f>
        <v>10072</v>
      </c>
      <c r="G3251">
        <f>'a27'!F33</f>
        <v>10072</v>
      </c>
      <c r="H3251" s="11">
        <f>'a27'!G33</f>
        <v>1.6548740405239288</v>
      </c>
      <c r="I3251" s="19">
        <f>'a27'!H33</f>
        <v>2505.63184841261</v>
      </c>
      <c r="J3251" s="19">
        <f>'a27'!I33</f>
        <v>12577.63184841261</v>
      </c>
      <c r="K3251" s="19">
        <f>'a27'!J33</f>
        <v>189244.94952690689</v>
      </c>
      <c r="L3251" s="6">
        <f>'a27'!K33</f>
        <v>371936</v>
      </c>
      <c r="M3251" s="6">
        <f>'a27'!L33</f>
        <v>382008</v>
      </c>
    </row>
    <row r="3252" spans="1:13" x14ac:dyDescent="0.25">
      <c r="A3252">
        <v>1</v>
      </c>
      <c r="B3252" t="str">
        <f>'a27'!A34</f>
        <v>a27</v>
      </c>
      <c r="C3252">
        <f>'a27'!B34</f>
        <v>33</v>
      </c>
      <c r="D3252">
        <f>'a27'!C34</f>
        <v>19.157699999999998</v>
      </c>
      <c r="E3252">
        <f>'a27'!D34</f>
        <v>58.209200000000003</v>
      </c>
      <c r="F3252" s="14">
        <f>'a27'!E34</f>
        <v>4322</v>
      </c>
      <c r="G3252">
        <f>'a27'!F34</f>
        <v>4322</v>
      </c>
      <c r="H3252" s="11">
        <f>'a27'!G34</f>
        <v>3.2497103455538969</v>
      </c>
      <c r="I3252" s="19">
        <f>'a27'!H34</f>
        <v>4920.3610308358411</v>
      </c>
      <c r="J3252" s="19">
        <f>'a27'!I34</f>
        <v>9242.3610308358402</v>
      </c>
      <c r="K3252" s="19">
        <f>'a27'!J34</f>
        <v>198487.31055774272</v>
      </c>
      <c r="L3252" s="6">
        <f>'a27'!K34</f>
        <v>389669</v>
      </c>
      <c r="M3252" s="6">
        <f>'a27'!L34</f>
        <v>393991</v>
      </c>
    </row>
    <row r="3253" spans="1:13" x14ac:dyDescent="0.25">
      <c r="A3253">
        <v>1</v>
      </c>
      <c r="B3253" t="str">
        <f>'a27'!A35</f>
        <v>a27</v>
      </c>
      <c r="C3253">
        <f>'a27'!B35</f>
        <v>34</v>
      </c>
      <c r="D3253">
        <f>'a27'!C35</f>
        <v>19.716200000000001</v>
      </c>
      <c r="E3253">
        <f>'a27'!D35</f>
        <v>59.307299999999998</v>
      </c>
      <c r="F3253" s="14" t="e">
        <f>'a27'!E35</f>
        <v>#N/A</v>
      </c>
      <c r="G3253">
        <f>'a27'!F35</f>
        <v>0</v>
      </c>
      <c r="H3253" s="11">
        <f>'a27'!G35</f>
        <v>1.2319682869294939</v>
      </c>
      <c r="I3253" s="19">
        <f>'a27'!H35</f>
        <v>1865.3135527992047</v>
      </c>
      <c r="J3253" s="19">
        <f>'a27'!I35</f>
        <v>1865.3135527992047</v>
      </c>
      <c r="K3253" s="19">
        <f>'a27'!J35</f>
        <v>200352.62411054192</v>
      </c>
      <c r="L3253" s="6" t="e">
        <f>'a27'!K35</f>
        <v>#N/A</v>
      </c>
      <c r="M3253" s="6" t="e">
        <f>'a27'!L35</f>
        <v>#N/A</v>
      </c>
    </row>
    <row r="3254" spans="1:13" x14ac:dyDescent="0.25">
      <c r="A3254">
        <v>1</v>
      </c>
      <c r="B3254" t="str">
        <f>'a27'!A36</f>
        <v>a27</v>
      </c>
      <c r="C3254">
        <f>'a27'!B36</f>
        <v>35</v>
      </c>
      <c r="D3254">
        <f>'a27'!C36</f>
        <v>19.695</v>
      </c>
      <c r="E3254">
        <f>'a27'!D36</f>
        <v>60.9846</v>
      </c>
      <c r="F3254" s="14">
        <f>'a27'!E36</f>
        <v>5616</v>
      </c>
      <c r="G3254">
        <f>'a27'!F36</f>
        <v>5616</v>
      </c>
      <c r="H3254" s="11">
        <f>'a27'!G36</f>
        <v>1.6774339718749016</v>
      </c>
      <c r="I3254" s="19">
        <f>'a27'!H36</f>
        <v>2539.7896641174857</v>
      </c>
      <c r="J3254" s="19">
        <f>'a27'!I36</f>
        <v>8155.7896641174857</v>
      </c>
      <c r="K3254" s="19">
        <f>'a27'!J36</f>
        <v>208508.41377465939</v>
      </c>
      <c r="L3254" s="6">
        <f>'a27'!K36</f>
        <v>402415</v>
      </c>
      <c r="M3254" s="6">
        <f>'a27'!L36</f>
        <v>408031</v>
      </c>
    </row>
    <row r="3255" spans="1:13" x14ac:dyDescent="0.25">
      <c r="A3255">
        <v>1</v>
      </c>
      <c r="B3255" t="str">
        <f>'a27'!A37</f>
        <v>a27</v>
      </c>
      <c r="C3255">
        <f>'a27'!B37</f>
        <v>36</v>
      </c>
      <c r="D3255">
        <f>'a27'!C37</f>
        <v>21.275700000000001</v>
      </c>
      <c r="E3255">
        <f>'a27'!D37</f>
        <v>61.181399999999996</v>
      </c>
      <c r="F3255" s="14" t="e">
        <f>'a27'!E37</f>
        <v>#N/A</v>
      </c>
      <c r="G3255">
        <f>'a27'!F37</f>
        <v>0</v>
      </c>
      <c r="H3255" s="11">
        <f>'a27'!G37</f>
        <v>1.5929038671558302</v>
      </c>
      <c r="I3255" s="19">
        <f>'a27'!H37</f>
        <v>2411.8032933440927</v>
      </c>
      <c r="J3255" s="19">
        <f>'a27'!I37</f>
        <v>2411.8032933440927</v>
      </c>
      <c r="K3255" s="19">
        <f>'a27'!J37</f>
        <v>210920.21706800349</v>
      </c>
      <c r="L3255" s="6" t="e">
        <f>'a27'!K37</f>
        <v>#N/A</v>
      </c>
      <c r="M3255" s="6" t="e">
        <f>'a27'!L37</f>
        <v>#N/A</v>
      </c>
    </row>
    <row r="3256" spans="1:13" x14ac:dyDescent="0.25">
      <c r="A3256">
        <v>1</v>
      </c>
      <c r="B3256" t="str">
        <f>'a27'!A38</f>
        <v>a27</v>
      </c>
      <c r="C3256">
        <f>'a27'!B38</f>
        <v>37</v>
      </c>
      <c r="D3256">
        <f>'a27'!C38</f>
        <v>21.7898</v>
      </c>
      <c r="E3256">
        <f>'a27'!D38</f>
        <v>62.5792</v>
      </c>
      <c r="F3256" s="14" t="e">
        <f>'a27'!E38</f>
        <v>#N/A</v>
      </c>
      <c r="G3256">
        <f>'a27'!F38</f>
        <v>0</v>
      </c>
      <c r="H3256" s="11">
        <f>'a27'!G38</f>
        <v>1.4893433620223409</v>
      </c>
      <c r="I3256" s="19">
        <f>'a27'!H38</f>
        <v>2255.0031420661039</v>
      </c>
      <c r="J3256" s="19">
        <f>'a27'!I38</f>
        <v>2255.0031420661039</v>
      </c>
      <c r="K3256" s="19">
        <f>'a27'!J38</f>
        <v>213175.22021006959</v>
      </c>
      <c r="L3256" s="6" t="e">
        <f>'a27'!K38</f>
        <v>#N/A</v>
      </c>
      <c r="M3256" s="6" t="e">
        <f>'a27'!L38</f>
        <v>#N/A</v>
      </c>
    </row>
    <row r="3257" spans="1:13" x14ac:dyDescent="0.25">
      <c r="A3257">
        <v>1</v>
      </c>
      <c r="B3257" t="str">
        <f>'a27'!A39</f>
        <v>a27</v>
      </c>
      <c r="C3257">
        <f>'a27'!B39</f>
        <v>38</v>
      </c>
      <c r="D3257">
        <f>'a27'!C39</f>
        <v>21.880600000000001</v>
      </c>
      <c r="E3257">
        <f>'a27'!D39</f>
        <v>70.103399999999993</v>
      </c>
      <c r="F3257" s="14" t="e">
        <f>'a27'!E39</f>
        <v>#N/A</v>
      </c>
      <c r="G3257">
        <f>'a27'!F39</f>
        <v>0</v>
      </c>
      <c r="H3257" s="11">
        <f>'a27'!G39</f>
        <v>7.5247478549118112</v>
      </c>
      <c r="I3257" s="19">
        <f>'a27'!H39</f>
        <v>11393.161905284524</v>
      </c>
      <c r="J3257" s="19">
        <f>'a27'!I39</f>
        <v>11393.161905284524</v>
      </c>
      <c r="K3257" s="19">
        <f>'a27'!J39</f>
        <v>224568.38211535412</v>
      </c>
      <c r="L3257" s="6" t="e">
        <f>'a27'!K39</f>
        <v>#N/A</v>
      </c>
      <c r="M3257" s="6" t="e">
        <f>'a27'!L39</f>
        <v>#N/A</v>
      </c>
    </row>
    <row r="3258" spans="1:13" x14ac:dyDescent="0.25">
      <c r="A3258">
        <v>1</v>
      </c>
      <c r="B3258" t="str">
        <f>'a27'!A40</f>
        <v>a27</v>
      </c>
      <c r="C3258">
        <f>'a27'!B40</f>
        <v>39</v>
      </c>
      <c r="D3258">
        <f>'a27'!C40</f>
        <v>21.9268</v>
      </c>
      <c r="E3258">
        <f>'a27'!D40</f>
        <v>75.662499999999994</v>
      </c>
      <c r="F3258" s="14" t="e">
        <f>'a27'!E40</f>
        <v>#N/A</v>
      </c>
      <c r="G3258">
        <f>'a27'!F40</f>
        <v>0</v>
      </c>
      <c r="H3258" s="11">
        <f>'a27'!G40</f>
        <v>5.5592919738038589</v>
      </c>
      <c r="I3258" s="19">
        <f>'a27'!H40</f>
        <v>8417.2805198983569</v>
      </c>
      <c r="J3258" s="19">
        <f>'a27'!I40</f>
        <v>8417.2805198983569</v>
      </c>
      <c r="K3258" s="19">
        <f>'a27'!J40</f>
        <v>232985.66263525249</v>
      </c>
      <c r="L3258" s="6" t="e">
        <f>'a27'!K40</f>
        <v>#N/A</v>
      </c>
      <c r="M3258" s="6" t="e">
        <f>'a27'!L40</f>
        <v>#N/A</v>
      </c>
    </row>
    <row r="3259" spans="1:13" x14ac:dyDescent="0.25">
      <c r="A3259">
        <v>1</v>
      </c>
      <c r="B3259" t="str">
        <f>'a27'!A41</f>
        <v>a27</v>
      </c>
      <c r="C3259">
        <f>'a27'!B41</f>
        <v>40</v>
      </c>
      <c r="D3259">
        <f>'a27'!C41</f>
        <v>22.924099999999999</v>
      </c>
      <c r="E3259">
        <f>'a27'!D41</f>
        <v>77.318200000000004</v>
      </c>
      <c r="F3259" s="14" t="e">
        <f>'a27'!E41</f>
        <v>#N/A</v>
      </c>
      <c r="G3259">
        <f>'a27'!F41</f>
        <v>0</v>
      </c>
      <c r="H3259" s="11">
        <f>'a27'!G41</f>
        <v>1.9328605174714579</v>
      </c>
      <c r="I3259" s="19">
        <f>'a27'!H41</f>
        <v>2926.5290001059357</v>
      </c>
      <c r="J3259" s="19">
        <f>'a27'!I41</f>
        <v>2926.5290001059357</v>
      </c>
      <c r="K3259" s="19">
        <f>'a27'!J41</f>
        <v>235912.19163535844</v>
      </c>
      <c r="L3259" s="6" t="e">
        <f>'a27'!K41</f>
        <v>#N/A</v>
      </c>
      <c r="M3259" s="6" t="e">
        <f>'a27'!L41</f>
        <v>#N/A</v>
      </c>
    </row>
    <row r="3260" spans="1:13" x14ac:dyDescent="0.25">
      <c r="A3260">
        <v>1</v>
      </c>
      <c r="B3260" t="str">
        <f>'a27'!A42</f>
        <v>a27</v>
      </c>
      <c r="C3260">
        <f>'a27'!B42</f>
        <v>41</v>
      </c>
      <c r="D3260">
        <f>'a27'!C42</f>
        <v>23.848299999999998</v>
      </c>
      <c r="E3260">
        <f>'a27'!D42</f>
        <v>78.263099999999994</v>
      </c>
      <c r="F3260" s="14" t="e">
        <f>'a27'!E42</f>
        <v>#N/A</v>
      </c>
      <c r="G3260">
        <f>'a27'!F42</f>
        <v>0</v>
      </c>
      <c r="H3260" s="11">
        <f>'a27'!G42</f>
        <v>1.3217343341231547</v>
      </c>
      <c r="I3260" s="19">
        <f>'a27'!H42</f>
        <v>2001.2276231433962</v>
      </c>
      <c r="J3260" s="19">
        <f>'a27'!I42</f>
        <v>2001.2276231433962</v>
      </c>
      <c r="K3260" s="19">
        <f>'a27'!J42</f>
        <v>237913.41925850185</v>
      </c>
      <c r="L3260" s="6" t="e">
        <f>'a27'!K42</f>
        <v>#N/A</v>
      </c>
      <c r="M3260" s="6" t="e">
        <f>'a27'!L42</f>
        <v>#N/A</v>
      </c>
    </row>
    <row r="3261" spans="1:13" x14ac:dyDescent="0.25">
      <c r="A3261">
        <v>1</v>
      </c>
      <c r="B3261" t="str">
        <f>'a27'!A43</f>
        <v>a27</v>
      </c>
      <c r="C3261">
        <f>'a27'!B43</f>
        <v>42</v>
      </c>
      <c r="D3261">
        <f>'a27'!C43</f>
        <v>23.986999999999998</v>
      </c>
      <c r="E3261">
        <f>'a27'!D43</f>
        <v>78.953599999999994</v>
      </c>
      <c r="F3261" s="14">
        <f>'a27'!E43</f>
        <v>2044</v>
      </c>
      <c r="G3261">
        <f>'a27'!F43</f>
        <v>2044</v>
      </c>
      <c r="H3261" s="11">
        <f>'a27'!G43</f>
        <v>0.70429251025408479</v>
      </c>
      <c r="I3261" s="19">
        <f>'a27'!H43</f>
        <v>1066.3637842384674</v>
      </c>
      <c r="J3261" s="19">
        <f>'a27'!I43</f>
        <v>3110.3637842384674</v>
      </c>
      <c r="K3261" s="19">
        <f>'a27'!J43</f>
        <v>241023.78304274031</v>
      </c>
      <c r="L3261" s="6">
        <f>'a27'!K43</f>
        <v>430648</v>
      </c>
      <c r="M3261" s="6">
        <f>'a27'!L43</f>
        <v>432692</v>
      </c>
    </row>
    <row r="3262" spans="1:13" x14ac:dyDescent="0.25">
      <c r="A3262">
        <v>1</v>
      </c>
      <c r="B3262" t="str">
        <f>'a27'!A44</f>
        <v>a27</v>
      </c>
      <c r="C3262">
        <f>'a27'!B44</f>
        <v>43</v>
      </c>
      <c r="D3262">
        <f>'a27'!C44</f>
        <v>23.997900000000001</v>
      </c>
      <c r="E3262">
        <f>'a27'!D44</f>
        <v>79.411500000000004</v>
      </c>
      <c r="F3262" s="14">
        <f>'a27'!E44</f>
        <v>6807</v>
      </c>
      <c r="G3262">
        <f>'a27'!F44</f>
        <v>6807</v>
      </c>
      <c r="H3262" s="11">
        <f>'a27'!G44</f>
        <v>0.45802971519324875</v>
      </c>
      <c r="I3262" s="19">
        <f>'a27'!H44</f>
        <v>693.49921130203779</v>
      </c>
      <c r="J3262" s="19">
        <f>'a27'!I44</f>
        <v>7500.499211302038</v>
      </c>
      <c r="K3262" s="19">
        <f>'a27'!J44</f>
        <v>248524.28225404234</v>
      </c>
      <c r="L3262" s="6">
        <f>'a27'!K44</f>
        <v>434983</v>
      </c>
      <c r="M3262" s="6">
        <f>'a27'!L44</f>
        <v>441790</v>
      </c>
    </row>
    <row r="3263" spans="1:13" x14ac:dyDescent="0.25">
      <c r="A3263">
        <v>1</v>
      </c>
      <c r="B3263" t="str">
        <f>'a27'!A45</f>
        <v>a27</v>
      </c>
      <c r="C3263">
        <f>'a27'!B45</f>
        <v>44</v>
      </c>
      <c r="D3263">
        <f>'a27'!C45</f>
        <v>22.345800000000001</v>
      </c>
      <c r="E3263">
        <f>'a27'!D45</f>
        <v>79.234200000000001</v>
      </c>
      <c r="F3263" s="14">
        <f>'a27'!E45</f>
        <v>23385</v>
      </c>
      <c r="G3263">
        <f>'a27'!F45</f>
        <v>23385</v>
      </c>
      <c r="H3263" s="11">
        <f>'a27'!G45</f>
        <v>1.6615865009080941</v>
      </c>
      <c r="I3263" s="19">
        <f>'a27'!H45</f>
        <v>2515.7951322081835</v>
      </c>
      <c r="J3263" s="19">
        <f>'a27'!I45</f>
        <v>25900.795132208183</v>
      </c>
      <c r="K3263" s="19">
        <f>'a27'!J45</f>
        <v>274425.07738625054</v>
      </c>
      <c r="L3263" s="6">
        <f>'a27'!K45</f>
        <v>446734</v>
      </c>
      <c r="M3263" s="6">
        <f>'a27'!L45</f>
        <v>470119</v>
      </c>
    </row>
    <row r="3264" spans="1:13" x14ac:dyDescent="0.25">
      <c r="A3264">
        <v>1</v>
      </c>
      <c r="B3264" t="str">
        <f>'a27'!A46</f>
        <v>a27</v>
      </c>
      <c r="C3264">
        <f>'a27'!B46</f>
        <v>45</v>
      </c>
      <c r="D3264">
        <f>'a27'!C46</f>
        <v>20.4999</v>
      </c>
      <c r="E3264">
        <f>'a27'!D46</f>
        <v>78.811199999999999</v>
      </c>
      <c r="F3264" s="14">
        <f>'a27'!E46</f>
        <v>4506</v>
      </c>
      <c r="G3264">
        <f>'a27'!F46</f>
        <v>4506</v>
      </c>
      <c r="H3264" s="11">
        <f>'a27'!G46</f>
        <v>1.8937465009868673</v>
      </c>
      <c r="I3264" s="19">
        <f>'a27'!H46</f>
        <v>2867.306773505476</v>
      </c>
      <c r="J3264" s="19">
        <f>'a27'!I46</f>
        <v>7373.3067735054756</v>
      </c>
      <c r="K3264" s="19">
        <f>'a27'!J46</f>
        <v>281798.38415975601</v>
      </c>
      <c r="L3264" s="6">
        <f>'a27'!K46</f>
        <v>479270</v>
      </c>
      <c r="M3264" s="6">
        <f>'a27'!L46</f>
        <v>483776</v>
      </c>
    </row>
    <row r="3265" spans="1:13" x14ac:dyDescent="0.25">
      <c r="A3265">
        <v>1</v>
      </c>
      <c r="B3265" t="str">
        <f>'a27'!A47</f>
        <v>a27</v>
      </c>
      <c r="C3265">
        <f>'a27'!B47</f>
        <v>46</v>
      </c>
      <c r="D3265">
        <f>'a27'!C47</f>
        <v>19.152699999999999</v>
      </c>
      <c r="E3265">
        <f>'a27'!D47</f>
        <v>77.756299999999996</v>
      </c>
      <c r="F3265" s="14" t="e">
        <f>'a27'!E47</f>
        <v>#N/A</v>
      </c>
      <c r="G3265">
        <f>'a27'!F47</f>
        <v>0</v>
      </c>
      <c r="H3265" s="11">
        <f>'a27'!G47</f>
        <v>1.7110703813695127</v>
      </c>
      <c r="I3265" s="19">
        <f>'a27'!H47</f>
        <v>2590.7182887935141</v>
      </c>
      <c r="J3265" s="19">
        <f>'a27'!I47</f>
        <v>2590.7182887935141</v>
      </c>
      <c r="K3265" s="19">
        <f>'a27'!J47</f>
        <v>284389.10244854953</v>
      </c>
      <c r="L3265" s="6" t="e">
        <f>'a27'!K47</f>
        <v>#N/A</v>
      </c>
      <c r="M3265" s="6" t="e">
        <f>'a27'!L47</f>
        <v>#N/A</v>
      </c>
    </row>
    <row r="3266" spans="1:13" x14ac:dyDescent="0.25">
      <c r="A3266">
        <v>1</v>
      </c>
      <c r="B3266" t="str">
        <f>'a27'!A48</f>
        <v>a27</v>
      </c>
      <c r="C3266">
        <f>'a27'!B48</f>
        <v>47</v>
      </c>
      <c r="D3266">
        <f>'a27'!C48</f>
        <v>17.3354</v>
      </c>
      <c r="E3266">
        <f>'a27'!D48</f>
        <v>76.739800000000002</v>
      </c>
      <c r="F3266" s="14" t="e">
        <f>'a27'!E48</f>
        <v>#N/A</v>
      </c>
      <c r="G3266">
        <f>'a27'!F48</f>
        <v>0</v>
      </c>
      <c r="H3266" s="11">
        <f>'a27'!G48</f>
        <v>2.0822707652944623</v>
      </c>
      <c r="I3266" s="19">
        <f>'a27'!H48</f>
        <v>3152.7498883772973</v>
      </c>
      <c r="J3266" s="19">
        <f>'a27'!I48</f>
        <v>3152.7498883772973</v>
      </c>
      <c r="K3266" s="19">
        <f>'a27'!J48</f>
        <v>287541.85233692685</v>
      </c>
      <c r="L3266" s="6" t="e">
        <f>'a27'!K48</f>
        <v>#N/A</v>
      </c>
      <c r="M3266" s="6" t="e">
        <f>'a27'!L48</f>
        <v>#N/A</v>
      </c>
    </row>
    <row r="3267" spans="1:13" x14ac:dyDescent="0.25">
      <c r="A3267">
        <v>1</v>
      </c>
      <c r="B3267" t="str">
        <f>'a27'!A49</f>
        <v>a27</v>
      </c>
      <c r="C3267">
        <f>'a27'!B49</f>
        <v>48</v>
      </c>
      <c r="D3267">
        <f>'a27'!C49</f>
        <v>15.8948</v>
      </c>
      <c r="E3267">
        <f>'a27'!D49</f>
        <v>77.7834</v>
      </c>
      <c r="F3267" s="14" t="e">
        <f>'a27'!E49</f>
        <v>#N/A</v>
      </c>
      <c r="G3267">
        <f>'a27'!F49</f>
        <v>0</v>
      </c>
      <c r="H3267" s="11">
        <f>'a27'!G49</f>
        <v>1.7788842907845344</v>
      </c>
      <c r="I3267" s="19">
        <f>'a27'!H49</f>
        <v>2693.3947989295066</v>
      </c>
      <c r="J3267" s="19">
        <f>'a27'!I49</f>
        <v>2693.3947989295066</v>
      </c>
      <c r="K3267" s="19">
        <f>'a27'!J49</f>
        <v>290235.24713585636</v>
      </c>
      <c r="L3267" s="6" t="e">
        <f>'a27'!K49</f>
        <v>#N/A</v>
      </c>
      <c r="M3267" s="6" t="e">
        <f>'a27'!L49</f>
        <v>#N/A</v>
      </c>
    </row>
    <row r="3268" spans="1:13" x14ac:dyDescent="0.25">
      <c r="A3268">
        <v>1</v>
      </c>
      <c r="B3268" t="str">
        <f>'a27'!A50</f>
        <v>a27</v>
      </c>
      <c r="C3268">
        <f>'a27'!B50</f>
        <v>49</v>
      </c>
      <c r="D3268">
        <f>'a27'!C50</f>
        <v>15.102399999999999</v>
      </c>
      <c r="E3268">
        <f>'a27'!D50</f>
        <v>78.894999999999996</v>
      </c>
      <c r="F3268" s="14" t="e">
        <f>'a27'!E50</f>
        <v>#N/A</v>
      </c>
      <c r="G3268">
        <f>'a27'!F50</f>
        <v>0</v>
      </c>
      <c r="H3268" s="11">
        <f>'a27'!G50</f>
        <v>1.3651198921706442</v>
      </c>
      <c r="I3268" s="19">
        <f>'a27'!H50</f>
        <v>2066.9173574330989</v>
      </c>
      <c r="J3268" s="19">
        <f>'a27'!I50</f>
        <v>2066.9173574330989</v>
      </c>
      <c r="K3268" s="19">
        <f>'a27'!J50</f>
        <v>292302.16449328949</v>
      </c>
      <c r="L3268" s="6" t="e">
        <f>'a27'!K50</f>
        <v>#N/A</v>
      </c>
      <c r="M3268" s="6" t="e">
        <f>'a27'!L50</f>
        <v>#N/A</v>
      </c>
    </row>
    <row r="3269" spans="1:13" x14ac:dyDescent="0.25">
      <c r="A3269">
        <v>1</v>
      </c>
      <c r="B3269" t="str">
        <f>'a27'!A51</f>
        <v>a27</v>
      </c>
      <c r="C3269">
        <f>'a27'!B51</f>
        <v>50</v>
      </c>
      <c r="D3269">
        <f>'a27'!C51</f>
        <v>15.0427</v>
      </c>
      <c r="E3269">
        <f>'a27'!D51</f>
        <v>79.240899999999996</v>
      </c>
      <c r="F3269" s="14">
        <f>'a27'!E51</f>
        <v>2380</v>
      </c>
      <c r="G3269">
        <f>'a27'!F51</f>
        <v>2380</v>
      </c>
      <c r="H3269" s="11">
        <f>'a27'!G51</f>
        <v>0.35101410228080604</v>
      </c>
      <c r="I3269" s="19">
        <f>'a27'!H51</f>
        <v>531.46770834491895</v>
      </c>
      <c r="J3269" s="19">
        <f>'a27'!I51</f>
        <v>2911.4677083449187</v>
      </c>
      <c r="K3269" s="19">
        <f>'a27'!J51</f>
        <v>295213.63220163441</v>
      </c>
      <c r="L3269" s="6">
        <f>'a27'!K51</f>
        <v>496793</v>
      </c>
      <c r="M3269" s="6">
        <f>'a27'!L51</f>
        <v>499173</v>
      </c>
    </row>
    <row r="3270" spans="1:13" x14ac:dyDescent="0.25">
      <c r="A3270">
        <v>1</v>
      </c>
      <c r="B3270" t="str">
        <f>'a27'!A52</f>
        <v>a27</v>
      </c>
      <c r="C3270">
        <f>'a27'!B52</f>
        <v>51</v>
      </c>
      <c r="D3270">
        <f>'a27'!C52</f>
        <v>13.8423</v>
      </c>
      <c r="E3270">
        <f>'a27'!D52</f>
        <v>78.962800000000001</v>
      </c>
      <c r="F3270" s="14">
        <f>'a27'!E52</f>
        <v>3588</v>
      </c>
      <c r="G3270">
        <f>'a27'!F52</f>
        <v>3588</v>
      </c>
      <c r="H3270" s="11">
        <f>'a27'!G52</f>
        <v>1.232193073345244</v>
      </c>
      <c r="I3270" s="19">
        <f>'a27'!H52</f>
        <v>1865.65390015411</v>
      </c>
      <c r="J3270" s="19">
        <f>'a27'!I52</f>
        <v>5453.6539001541096</v>
      </c>
      <c r="K3270" s="19">
        <f>'a27'!J52</f>
        <v>300667.28610178852</v>
      </c>
      <c r="L3270" s="6">
        <f>'a27'!K52</f>
        <v>503400</v>
      </c>
      <c r="M3270" s="6">
        <f>'a27'!L52</f>
        <v>506988</v>
      </c>
    </row>
    <row r="3271" spans="1:13" x14ac:dyDescent="0.25">
      <c r="A3271">
        <v>1</v>
      </c>
      <c r="B3271" t="str">
        <f>'a27'!A53</f>
        <v>a27</v>
      </c>
      <c r="C3271">
        <f>'a27'!B53</f>
        <v>52</v>
      </c>
      <c r="D3271">
        <f>'a27'!C53</f>
        <v>13.8383</v>
      </c>
      <c r="E3271">
        <f>'a27'!D53</f>
        <v>77.3523</v>
      </c>
      <c r="F3271" s="14" t="e">
        <f>'a27'!E53</f>
        <v>#N/A</v>
      </c>
      <c r="G3271">
        <f>'a27'!F53</f>
        <v>0</v>
      </c>
      <c r="H3271" s="11">
        <f>'a27'!G53</f>
        <v>1.6105049673937692</v>
      </c>
      <c r="I3271" s="19">
        <f>'a27'!H53</f>
        <v>2438.4529816244894</v>
      </c>
      <c r="J3271" s="19">
        <f>'a27'!I53</f>
        <v>2438.4529816244894</v>
      </c>
      <c r="K3271" s="19">
        <f>'a27'!J53</f>
        <v>303105.73908341298</v>
      </c>
      <c r="L3271" s="6" t="e">
        <f>'a27'!K53</f>
        <v>#N/A</v>
      </c>
      <c r="M3271" s="6" t="e">
        <f>'a27'!L53</f>
        <v>#N/A</v>
      </c>
    </row>
    <row r="3272" spans="1:13" x14ac:dyDescent="0.25">
      <c r="A3272">
        <v>1</v>
      </c>
      <c r="B3272" t="str">
        <f>'a27'!A54</f>
        <v>a27</v>
      </c>
      <c r="C3272">
        <f>'a27'!B54</f>
        <v>53</v>
      </c>
      <c r="D3272">
        <f>'a27'!C54</f>
        <v>14.0647</v>
      </c>
      <c r="E3272">
        <f>'a27'!D54</f>
        <v>76.708100000000002</v>
      </c>
      <c r="F3272" s="14" t="e">
        <f>'a27'!E54</f>
        <v>#N/A</v>
      </c>
      <c r="G3272">
        <f>'a27'!F54</f>
        <v>0</v>
      </c>
      <c r="H3272" s="11">
        <f>'a27'!G54</f>
        <v>0.68282545353845536</v>
      </c>
      <c r="I3272" s="19">
        <f>'a27'!H54</f>
        <v>1033.8606814758355</v>
      </c>
      <c r="J3272" s="19">
        <f>'a27'!I54</f>
        <v>1033.8606814758355</v>
      </c>
      <c r="K3272" s="19">
        <f>'a27'!J54</f>
        <v>304139.59976488882</v>
      </c>
      <c r="L3272" s="6" t="e">
        <f>'a27'!K54</f>
        <v>#N/A</v>
      </c>
      <c r="M3272" s="6" t="e">
        <f>'a27'!L54</f>
        <v>#N/A</v>
      </c>
    </row>
    <row r="3273" spans="1:13" x14ac:dyDescent="0.25">
      <c r="A3273">
        <v>1</v>
      </c>
      <c r="B3273" t="str">
        <f>'a27'!A55</f>
        <v>a27</v>
      </c>
      <c r="C3273">
        <f>'a27'!B55</f>
        <v>54</v>
      </c>
      <c r="D3273">
        <f>'a27'!C55</f>
        <v>14.436999999999999</v>
      </c>
      <c r="E3273">
        <f>'a27'!D55</f>
        <v>76.356499999999997</v>
      </c>
      <c r="F3273" s="14">
        <f>'a27'!E55</f>
        <v>21018</v>
      </c>
      <c r="G3273">
        <f>'a27'!F55</f>
        <v>21018</v>
      </c>
      <c r="H3273" s="11">
        <f>'a27'!G55</f>
        <v>0.51208383102769683</v>
      </c>
      <c r="I3273" s="19">
        <f>'a27'!H55</f>
        <v>775.34212553960583</v>
      </c>
      <c r="J3273" s="19">
        <f>'a27'!I55</f>
        <v>21793.342125539606</v>
      </c>
      <c r="K3273" s="19">
        <f>'a27'!J55</f>
        <v>325932.94189042842</v>
      </c>
      <c r="L3273" s="6">
        <f>'a27'!K55</f>
        <v>512494</v>
      </c>
      <c r="M3273" s="6">
        <f>'a27'!L55</f>
        <v>533512</v>
      </c>
    </row>
    <row r="3274" spans="1:13" x14ac:dyDescent="0.25">
      <c r="A3274">
        <v>1</v>
      </c>
      <c r="B3274" t="str">
        <f>'a27'!A56</f>
        <v>a27</v>
      </c>
      <c r="C3274">
        <f>'a27'!B56</f>
        <v>55</v>
      </c>
      <c r="D3274">
        <f>'a27'!C56</f>
        <v>12.632300000000001</v>
      </c>
      <c r="E3274">
        <f>'a27'!D56</f>
        <v>76.322000000000003</v>
      </c>
      <c r="F3274" s="14" t="e">
        <f>'a27'!E56</f>
        <v>#N/A</v>
      </c>
      <c r="G3274">
        <f>'a27'!F56</f>
        <v>0</v>
      </c>
      <c r="H3274" s="11">
        <f>'a27'!G56</f>
        <v>1.8050297338271175</v>
      </c>
      <c r="I3274" s="19">
        <f>'a27'!H56</f>
        <v>2732.9814098582838</v>
      </c>
      <c r="J3274" s="19">
        <f>'a27'!I56</f>
        <v>2732.9814098582838</v>
      </c>
      <c r="K3274" s="19">
        <f>'a27'!J56</f>
        <v>328665.9233002867</v>
      </c>
      <c r="L3274" s="6" t="e">
        <f>'a27'!K56</f>
        <v>#N/A</v>
      </c>
      <c r="M3274" s="6" t="e">
        <f>'a27'!L56</f>
        <v>#N/A</v>
      </c>
    </row>
    <row r="3275" spans="1:13" x14ac:dyDescent="0.25">
      <c r="A3275">
        <v>1</v>
      </c>
      <c r="B3275" t="str">
        <f>'a27'!A57</f>
        <v>a27</v>
      </c>
      <c r="C3275">
        <f>'a27'!B57</f>
        <v>56</v>
      </c>
      <c r="D3275">
        <f>'a27'!C57</f>
        <v>11.648300000000001</v>
      </c>
      <c r="E3275">
        <f>'a27'!D57</f>
        <v>76.303200000000004</v>
      </c>
      <c r="F3275" s="14" t="e">
        <f>'a27'!E57</f>
        <v>#N/A</v>
      </c>
      <c r="G3275">
        <f>'a27'!F57</f>
        <v>0</v>
      </c>
      <c r="H3275" s="11">
        <f>'a27'!G57</f>
        <v>0.98417957710978743</v>
      </c>
      <c r="I3275" s="19">
        <f>'a27'!H57</f>
        <v>1490.1386042546242</v>
      </c>
      <c r="J3275" s="19">
        <f>'a27'!I57</f>
        <v>1490.1386042546242</v>
      </c>
      <c r="K3275" s="19">
        <f>'a27'!J57</f>
        <v>330156.06190454133</v>
      </c>
      <c r="L3275" s="6" t="e">
        <f>'a27'!K57</f>
        <v>#N/A</v>
      </c>
      <c r="M3275" s="6" t="e">
        <f>'a27'!L57</f>
        <v>#N/A</v>
      </c>
    </row>
    <row r="3276" spans="1:13" x14ac:dyDescent="0.25">
      <c r="A3276">
        <v>1</v>
      </c>
      <c r="B3276" t="str">
        <f>'a27'!A58</f>
        <v>a27</v>
      </c>
      <c r="C3276">
        <f>'a27'!B58</f>
        <v>57</v>
      </c>
      <c r="D3276">
        <f>'a27'!C58</f>
        <v>10.9215</v>
      </c>
      <c r="E3276">
        <f>'a27'!D58</f>
        <v>76.062200000000004</v>
      </c>
      <c r="F3276" s="14" t="e">
        <f>'a27'!E58</f>
        <v>#N/A</v>
      </c>
      <c r="G3276">
        <f>'a27'!F58</f>
        <v>0</v>
      </c>
      <c r="H3276" s="11">
        <f>'a27'!G58</f>
        <v>0.76571485554349861</v>
      </c>
      <c r="I3276" s="19">
        <f>'a27'!H58</f>
        <v>1159.3628770954842</v>
      </c>
      <c r="J3276" s="19">
        <f>'a27'!I58</f>
        <v>1159.3628770954842</v>
      </c>
      <c r="K3276" s="19">
        <f>'a27'!J58</f>
        <v>331315.4247816368</v>
      </c>
      <c r="L3276" s="6" t="e">
        <f>'a27'!K58</f>
        <v>#N/A</v>
      </c>
      <c r="M3276" s="6" t="e">
        <f>'a27'!L58</f>
        <v>#N/A</v>
      </c>
    </row>
    <row r="3277" spans="1:13" x14ac:dyDescent="0.25">
      <c r="A3277">
        <v>1</v>
      </c>
      <c r="B3277" t="str">
        <f>'a27'!A59</f>
        <v>a27</v>
      </c>
      <c r="C3277">
        <f>'a27'!B59</f>
        <v>58</v>
      </c>
      <c r="D3277">
        <f>'a27'!C59</f>
        <v>10.860799999999999</v>
      </c>
      <c r="E3277">
        <f>'a27'!D59</f>
        <v>74.855699999999999</v>
      </c>
      <c r="F3277" s="14" t="e">
        <f>'a27'!E59</f>
        <v>#N/A</v>
      </c>
      <c r="G3277">
        <f>'a27'!F59</f>
        <v>0</v>
      </c>
      <c r="H3277" s="11">
        <f>'a27'!G59</f>
        <v>1.2080259682639332</v>
      </c>
      <c r="I3277" s="19">
        <f>'a27'!H59</f>
        <v>1829.0626752675951</v>
      </c>
      <c r="J3277" s="19">
        <f>'a27'!I59</f>
        <v>1829.0626752675951</v>
      </c>
      <c r="K3277" s="19">
        <f>'a27'!J59</f>
        <v>333144.48745690437</v>
      </c>
      <c r="L3277" s="6" t="e">
        <f>'a27'!K59</f>
        <v>#N/A</v>
      </c>
      <c r="M3277" s="6" t="e">
        <f>'a27'!L59</f>
        <v>#N/A</v>
      </c>
    </row>
    <row r="3278" spans="1:13" x14ac:dyDescent="0.25">
      <c r="A3278">
        <v>1</v>
      </c>
      <c r="B3278" t="str">
        <f>'a27'!A60</f>
        <v>a27</v>
      </c>
      <c r="C3278">
        <f>'a27'!B60</f>
        <v>59</v>
      </c>
      <c r="D3278">
        <f>'a27'!C60</f>
        <v>10.813499999999999</v>
      </c>
      <c r="E3278">
        <f>'a27'!D60</f>
        <v>73.768199999999993</v>
      </c>
      <c r="F3278" s="14" t="e">
        <f>'a27'!E60</f>
        <v>#N/A</v>
      </c>
      <c r="G3278">
        <f>'a27'!F60</f>
        <v>0</v>
      </c>
      <c r="H3278" s="11">
        <f>'a27'!G60</f>
        <v>1.0885281530580697</v>
      </c>
      <c r="I3278" s="19">
        <f>'a27'!H60</f>
        <v>1648.1319673928488</v>
      </c>
      <c r="J3278" s="19">
        <f>'a27'!I60</f>
        <v>1648.1319673928488</v>
      </c>
      <c r="K3278" s="19">
        <f>'a27'!J60</f>
        <v>334792.61942429724</v>
      </c>
      <c r="L3278" s="6" t="e">
        <f>'a27'!K60</f>
        <v>#N/A</v>
      </c>
      <c r="M3278" s="6" t="e">
        <f>'a27'!L60</f>
        <v>#N/A</v>
      </c>
    </row>
    <row r="3279" spans="1:13" x14ac:dyDescent="0.25">
      <c r="A3279">
        <v>1</v>
      </c>
      <c r="B3279" t="str">
        <f>'a27'!A61</f>
        <v>a27</v>
      </c>
      <c r="C3279">
        <f>'a27'!B61</f>
        <v>60</v>
      </c>
      <c r="D3279">
        <f>'a27'!C61</f>
        <v>11.085699999999999</v>
      </c>
      <c r="E3279">
        <f>'a27'!D61</f>
        <v>73.314300000000003</v>
      </c>
      <c r="F3279" s="14">
        <f>'a27'!E61</f>
        <v>20983</v>
      </c>
      <c r="G3279">
        <f>'a27'!F61</f>
        <v>20983</v>
      </c>
      <c r="H3279" s="11">
        <f>'a27'!G61</f>
        <v>0.52926179722325606</v>
      </c>
      <c r="I3279" s="19">
        <f>'a27'!H61</f>
        <v>801.35114987412339</v>
      </c>
      <c r="J3279" s="19">
        <f>'a27'!I61</f>
        <v>21784.351149874125</v>
      </c>
      <c r="K3279" s="19">
        <f>'a27'!J61</f>
        <v>356576.97057417134</v>
      </c>
      <c r="L3279" s="6">
        <f>'a27'!K61</f>
        <v>545813</v>
      </c>
      <c r="M3279" s="6">
        <f>'a27'!L61</f>
        <v>566796</v>
      </c>
    </row>
    <row r="3280" spans="1:13" x14ac:dyDescent="0.25">
      <c r="A3280">
        <v>1</v>
      </c>
      <c r="B3280" t="str">
        <f>'a27'!A62</f>
        <v>a27</v>
      </c>
      <c r="C3280">
        <f>'a27'!B62</f>
        <v>61</v>
      </c>
      <c r="D3280">
        <f>'a27'!C62</f>
        <v>11.857799999999999</v>
      </c>
      <c r="E3280">
        <f>'a27'!D62</f>
        <v>72.778400000000005</v>
      </c>
      <c r="F3280" s="14" t="e">
        <f>'a27'!E62</f>
        <v>#N/A</v>
      </c>
      <c r="G3280">
        <f>'a27'!F62</f>
        <v>0</v>
      </c>
      <c r="H3280" s="11">
        <f>'a27'!G62</f>
        <v>0.93985489305530456</v>
      </c>
      <c r="I3280" s="19">
        <f>'a27'!H62</f>
        <v>1423.0269466189909</v>
      </c>
      <c r="J3280" s="19">
        <f>'a27'!I62</f>
        <v>1423.0269466189909</v>
      </c>
      <c r="K3280" s="19">
        <f>'a27'!J62</f>
        <v>357999.99752079032</v>
      </c>
      <c r="L3280" s="6" t="e">
        <f>'a27'!K62</f>
        <v>#N/A</v>
      </c>
      <c r="M3280" s="6" t="e">
        <f>'a27'!L62</f>
        <v>#N/A</v>
      </c>
    </row>
    <row r="3281" spans="1:13" x14ac:dyDescent="0.25">
      <c r="A3281">
        <v>1</v>
      </c>
      <c r="B3281" t="str">
        <f>'a27'!A63</f>
        <v>a27</v>
      </c>
      <c r="C3281">
        <f>'a27'!B63</f>
        <v>62</v>
      </c>
      <c r="D3281">
        <f>'a27'!C63</f>
        <v>12.639799999999999</v>
      </c>
      <c r="E3281">
        <f>'a27'!D63</f>
        <v>72.697500000000005</v>
      </c>
      <c r="F3281" s="14" t="e">
        <f>'a27'!E63</f>
        <v>#N/A</v>
      </c>
      <c r="G3281">
        <f>'a27'!F63</f>
        <v>0</v>
      </c>
      <c r="H3281" s="11">
        <f>'a27'!G63</f>
        <v>0.78617352410266272</v>
      </c>
      <c r="I3281" s="19">
        <f>'a27'!H63</f>
        <v>1190.3391872331003</v>
      </c>
      <c r="J3281" s="19">
        <f>'a27'!I63</f>
        <v>1190.3391872331003</v>
      </c>
      <c r="K3281" s="19">
        <f>'a27'!J63</f>
        <v>359190.33670802345</v>
      </c>
      <c r="L3281" s="6" t="e">
        <f>'a27'!K63</f>
        <v>#N/A</v>
      </c>
      <c r="M3281" s="6" t="e">
        <f>'a27'!L63</f>
        <v>#N/A</v>
      </c>
    </row>
    <row r="3282" spans="1:13" x14ac:dyDescent="0.25">
      <c r="A3282">
        <v>1</v>
      </c>
      <c r="B3282" t="str">
        <f>'a27'!A64</f>
        <v>a27</v>
      </c>
      <c r="C3282">
        <f>'a27'!B64</f>
        <v>63</v>
      </c>
      <c r="D3282">
        <f>'a27'!C64</f>
        <v>12.9693</v>
      </c>
      <c r="E3282">
        <f>'a27'!D64</f>
        <v>72.700299999999999</v>
      </c>
      <c r="F3282" s="14">
        <f>'a27'!E64</f>
        <v>9122</v>
      </c>
      <c r="G3282">
        <f>'a27'!F64</f>
        <v>9122</v>
      </c>
      <c r="H3282" s="11">
        <f>'a27'!G64</f>
        <v>0.32951189659859137</v>
      </c>
      <c r="I3282" s="19">
        <f>'a27'!H64</f>
        <v>498.91138680674408</v>
      </c>
      <c r="J3282" s="19">
        <f>'a27'!I64</f>
        <v>9620.9113868067434</v>
      </c>
      <c r="K3282" s="19">
        <f>'a27'!J64</f>
        <v>368811.2480948302</v>
      </c>
      <c r="L3282" s="6">
        <f>'a27'!K64</f>
        <v>573684</v>
      </c>
      <c r="M3282" s="6">
        <f>'a27'!L64</f>
        <v>582806</v>
      </c>
    </row>
    <row r="3283" spans="1:13" x14ac:dyDescent="0.25">
      <c r="A3283">
        <v>1</v>
      </c>
      <c r="B3283" t="str">
        <f>'a27'!A65</f>
        <v>a27</v>
      </c>
      <c r="C3283">
        <f>'a27'!B65</f>
        <v>64</v>
      </c>
      <c r="D3283">
        <f>'a27'!C65</f>
        <v>10.1441</v>
      </c>
      <c r="E3283">
        <f>'a27'!D65</f>
        <v>72.733900000000006</v>
      </c>
      <c r="F3283" s="14" t="e">
        <f>'a27'!E65</f>
        <v>#N/A</v>
      </c>
      <c r="G3283">
        <f>'a27'!F65</f>
        <v>0</v>
      </c>
      <c r="H3283" s="11">
        <f>'a27'!G65</f>
        <v>2.825399794719325</v>
      </c>
      <c r="I3283" s="19">
        <f>'a27'!H65</f>
        <v>4277.9157427026094</v>
      </c>
      <c r="J3283" s="19">
        <f>'a27'!I65</f>
        <v>4277.9157427026094</v>
      </c>
      <c r="K3283" s="19">
        <f>'a27'!J65</f>
        <v>373089.1638375328</v>
      </c>
      <c r="L3283" s="6" t="e">
        <f>'a27'!K65</f>
        <v>#N/A</v>
      </c>
      <c r="M3283" s="6" t="e">
        <f>'a27'!L65</f>
        <v>#N/A</v>
      </c>
    </row>
    <row r="3284" spans="1:13" x14ac:dyDescent="0.25">
      <c r="A3284">
        <v>1</v>
      </c>
      <c r="B3284" t="str">
        <f>'a27'!A66</f>
        <v>a27</v>
      </c>
      <c r="C3284">
        <f>'a27'!B66</f>
        <v>65</v>
      </c>
      <c r="D3284">
        <f>'a27'!C66</f>
        <v>9.3157999999999994</v>
      </c>
      <c r="E3284">
        <f>'a27'!D66</f>
        <v>73.680400000000006</v>
      </c>
      <c r="F3284" s="14" t="e">
        <f>'a27'!E66</f>
        <v>#N/A</v>
      </c>
      <c r="G3284">
        <f>'a27'!F66</f>
        <v>0</v>
      </c>
      <c r="H3284" s="11">
        <f>'a27'!G66</f>
        <v>1.2577532110871359</v>
      </c>
      <c r="I3284" s="19">
        <f>'a27'!H66</f>
        <v>1904.3543049025106</v>
      </c>
      <c r="J3284" s="19">
        <f>'a27'!I66</f>
        <v>1904.3543049025106</v>
      </c>
      <c r="K3284" s="19">
        <f>'a27'!J66</f>
        <v>374993.51814243529</v>
      </c>
      <c r="L3284" s="6" t="e">
        <f>'a27'!K66</f>
        <v>#N/A</v>
      </c>
      <c r="M3284" s="6" t="e">
        <f>'a27'!L66</f>
        <v>#N/A</v>
      </c>
    </row>
    <row r="3285" spans="1:13" x14ac:dyDescent="0.25">
      <c r="A3285">
        <v>1</v>
      </c>
      <c r="B3285" t="str">
        <f>'a27'!A67</f>
        <v>a27</v>
      </c>
      <c r="C3285">
        <f>'a27'!B67</f>
        <v>66</v>
      </c>
      <c r="D3285">
        <f>'a27'!C67</f>
        <v>9.1891999999999996</v>
      </c>
      <c r="E3285">
        <f>'a27'!D67</f>
        <v>75.804599999999994</v>
      </c>
      <c r="F3285" s="14" t="e">
        <f>'a27'!E67</f>
        <v>#N/A</v>
      </c>
      <c r="G3285">
        <f>'a27'!F67</f>
        <v>0</v>
      </c>
      <c r="H3285" s="11">
        <f>'a27'!G67</f>
        <v>2.1279692666953505</v>
      </c>
      <c r="I3285" s="19">
        <f>'a27'!H67</f>
        <v>3221.941632117831</v>
      </c>
      <c r="J3285" s="19">
        <f>'a27'!I67</f>
        <v>3221.941632117831</v>
      </c>
      <c r="K3285" s="19">
        <f>'a27'!J67</f>
        <v>378215.45977455314</v>
      </c>
      <c r="L3285" s="6" t="e">
        <f>'a27'!K67</f>
        <v>#N/A</v>
      </c>
      <c r="M3285" s="6" t="e">
        <f>'a27'!L67</f>
        <v>#N/A</v>
      </c>
    </row>
    <row r="3286" spans="1:13" x14ac:dyDescent="0.25">
      <c r="A3286">
        <v>1</v>
      </c>
      <c r="B3286" t="str">
        <f>'a27'!A68</f>
        <v>a27</v>
      </c>
      <c r="C3286">
        <f>'a27'!B68</f>
        <v>67</v>
      </c>
      <c r="D3286">
        <f>'a27'!C68</f>
        <v>9.2045999999999992</v>
      </c>
      <c r="E3286">
        <f>'a27'!D68</f>
        <v>76.951999999999998</v>
      </c>
      <c r="F3286" s="14">
        <f>'a27'!E68</f>
        <v>3325</v>
      </c>
      <c r="G3286">
        <f>'a27'!F68</f>
        <v>3325</v>
      </c>
      <c r="H3286" s="11">
        <f>'a27'!G68</f>
        <v>1.147503342043068</v>
      </c>
      <c r="I3286" s="19">
        <f>'a27'!H68</f>
        <v>1737.4258400190581</v>
      </c>
      <c r="J3286" s="19">
        <f>'a27'!I68</f>
        <v>5062.4258400190583</v>
      </c>
      <c r="K3286" s="19">
        <f>'a27'!J68</f>
        <v>383277.88561457221</v>
      </c>
      <c r="L3286" s="6">
        <f>'a27'!K68</f>
        <v>594270</v>
      </c>
      <c r="M3286" s="6">
        <f>'a27'!L68</f>
        <v>597595</v>
      </c>
    </row>
    <row r="3287" spans="1:13" x14ac:dyDescent="0.25">
      <c r="A3287">
        <v>1</v>
      </c>
      <c r="B3287" t="str">
        <f>'a27'!A69</f>
        <v>a27</v>
      </c>
      <c r="C3287">
        <f>'a27'!B69</f>
        <v>68</v>
      </c>
      <c r="D3287">
        <f>'a27'!C69</f>
        <v>8.1308000000000007</v>
      </c>
      <c r="E3287">
        <f>'a27'!D69</f>
        <v>78.280799999999999</v>
      </c>
      <c r="F3287" s="14" t="e">
        <f>'a27'!E69</f>
        <v>#N/A</v>
      </c>
      <c r="G3287">
        <f>'a27'!F69</f>
        <v>0</v>
      </c>
      <c r="H3287" s="11">
        <f>'a27'!G69</f>
        <v>1.7084366771993629</v>
      </c>
      <c r="I3287" s="19">
        <f>'a27'!H69</f>
        <v>2586.730617897465</v>
      </c>
      <c r="J3287" s="19">
        <f>'a27'!I69</f>
        <v>2586.730617897465</v>
      </c>
      <c r="K3287" s="19">
        <f>'a27'!J69</f>
        <v>385864.61623246968</v>
      </c>
      <c r="L3287" s="6" t="e">
        <f>'a27'!K69</f>
        <v>#N/A</v>
      </c>
      <c r="M3287" s="6" t="e">
        <f>'a27'!L69</f>
        <v>#N/A</v>
      </c>
    </row>
    <row r="3288" spans="1:13" x14ac:dyDescent="0.25">
      <c r="A3288">
        <v>1</v>
      </c>
      <c r="B3288" t="str">
        <f>'a27'!A70</f>
        <v>a27</v>
      </c>
      <c r="C3288">
        <f>'a27'!B70</f>
        <v>69</v>
      </c>
      <c r="D3288">
        <f>'a27'!C70</f>
        <v>7.8739999999999997</v>
      </c>
      <c r="E3288">
        <f>'a27'!D70</f>
        <v>79.200900000000004</v>
      </c>
      <c r="F3288" s="14" t="e">
        <f>'a27'!E70</f>
        <v>#N/A</v>
      </c>
      <c r="G3288">
        <f>'a27'!F70</f>
        <v>0</v>
      </c>
      <c r="H3288" s="11">
        <f>'a27'!G70</f>
        <v>0.9552644921695822</v>
      </c>
      <c r="I3288" s="19">
        <f>'a27'!H70</f>
        <v>1446.3585001792731</v>
      </c>
      <c r="J3288" s="19">
        <f>'a27'!I70</f>
        <v>1446.3585001792731</v>
      </c>
      <c r="K3288" s="19">
        <f>'a27'!J70</f>
        <v>387310.97473264893</v>
      </c>
      <c r="L3288" s="6" t="e">
        <f>'a27'!K70</f>
        <v>#N/A</v>
      </c>
      <c r="M3288" s="6" t="e">
        <f>'a27'!L70</f>
        <v>#N/A</v>
      </c>
    </row>
    <row r="3289" spans="1:13" x14ac:dyDescent="0.25">
      <c r="A3289">
        <v>1</v>
      </c>
      <c r="B3289" t="str">
        <f>'a27'!A71</f>
        <v>a27</v>
      </c>
      <c r="C3289">
        <f>'a27'!B71</f>
        <v>70</v>
      </c>
      <c r="D3289">
        <f>'a27'!C71</f>
        <v>7.8963000000000001</v>
      </c>
      <c r="E3289">
        <f>'a27'!D71</f>
        <v>83.821700000000007</v>
      </c>
      <c r="F3289" s="14" t="e">
        <f>'a27'!E71</f>
        <v>#N/A</v>
      </c>
      <c r="G3289">
        <f>'a27'!F71</f>
        <v>0</v>
      </c>
      <c r="H3289" s="11">
        <f>'a27'!G71</f>
        <v>4.6208538096330232</v>
      </c>
      <c r="I3289" s="19">
        <f>'a27'!H71</f>
        <v>6996.3986314086042</v>
      </c>
      <c r="J3289" s="19">
        <f>'a27'!I71</f>
        <v>6996.3986314086042</v>
      </c>
      <c r="K3289" s="19">
        <f>'a27'!J71</f>
        <v>394307.37336405751</v>
      </c>
      <c r="L3289" s="6" t="e">
        <f>'a27'!K71</f>
        <v>#N/A</v>
      </c>
      <c r="M3289" s="6" t="e">
        <f>'a27'!L71</f>
        <v>#N/A</v>
      </c>
    </row>
    <row r="3290" spans="1:13" x14ac:dyDescent="0.25">
      <c r="A3290">
        <v>1</v>
      </c>
      <c r="B3290" t="str">
        <f>'a27'!A72</f>
        <v>a27</v>
      </c>
      <c r="C3290">
        <f>'a27'!B72</f>
        <v>71</v>
      </c>
      <c r="D3290">
        <f>'a27'!C72</f>
        <v>7.9348000000000001</v>
      </c>
      <c r="E3290">
        <f>'a27'!D72</f>
        <v>85.329700000000003</v>
      </c>
      <c r="F3290" s="14" t="e">
        <f>'a27'!E72</f>
        <v>#N/A</v>
      </c>
      <c r="G3290">
        <f>'a27'!F72</f>
        <v>0</v>
      </c>
      <c r="H3290" s="11">
        <f>'a27'!G72</f>
        <v>1.5084913821430956</v>
      </c>
      <c r="I3290" s="19">
        <f>'a27'!H72</f>
        <v>2283.9950096486173</v>
      </c>
      <c r="J3290" s="19">
        <f>'a27'!I72</f>
        <v>2283.9950096486173</v>
      </c>
      <c r="K3290" s="19">
        <f>'a27'!J72</f>
        <v>396591.36837370612</v>
      </c>
      <c r="L3290" s="6" t="e">
        <f>'a27'!K72</f>
        <v>#N/A</v>
      </c>
      <c r="M3290" s="6" t="e">
        <f>'a27'!L72</f>
        <v>#N/A</v>
      </c>
    </row>
    <row r="3291" spans="1:13" x14ac:dyDescent="0.25">
      <c r="A3291">
        <v>1</v>
      </c>
      <c r="B3291" t="str">
        <f>'a27'!A73</f>
        <v>a27</v>
      </c>
      <c r="C3291">
        <f>'a27'!B73</f>
        <v>72</v>
      </c>
      <c r="D3291">
        <f>'a27'!C73</f>
        <v>8.1366999999999994</v>
      </c>
      <c r="E3291">
        <f>'a27'!D73</f>
        <v>86.179699999999997</v>
      </c>
      <c r="F3291" s="14" t="e">
        <f>'a27'!E73</f>
        <v>#N/A</v>
      </c>
      <c r="G3291">
        <f>'a27'!F73</f>
        <v>0</v>
      </c>
      <c r="H3291" s="11">
        <f>'a27'!G73</f>
        <v>0.87364959222790806</v>
      </c>
      <c r="I3291" s="19">
        <f>'a27'!H73</f>
        <v>1322.7860181708395</v>
      </c>
      <c r="J3291" s="19">
        <f>'a27'!I73</f>
        <v>1322.7860181708395</v>
      </c>
      <c r="K3291" s="19">
        <f>'a27'!J73</f>
        <v>397914.15439187695</v>
      </c>
      <c r="L3291" s="6" t="e">
        <f>'a27'!K73</f>
        <v>#N/A</v>
      </c>
      <c r="M3291" s="6" t="e">
        <f>'a27'!L73</f>
        <v>#N/A</v>
      </c>
    </row>
    <row r="3292" spans="1:13" x14ac:dyDescent="0.25">
      <c r="A3292">
        <v>1</v>
      </c>
      <c r="B3292" t="str">
        <f>'a27'!A74</f>
        <v>a27</v>
      </c>
      <c r="C3292">
        <f>'a27'!B74</f>
        <v>73</v>
      </c>
      <c r="D3292">
        <f>'a27'!C74</f>
        <v>8.6425999999999998</v>
      </c>
      <c r="E3292">
        <f>'a27'!D74</f>
        <v>86.875</v>
      </c>
      <c r="F3292" s="14">
        <f>'a27'!E74</f>
        <v>8837</v>
      </c>
      <c r="G3292">
        <f>'a27'!F74</f>
        <v>8837</v>
      </c>
      <c r="H3292" s="11">
        <f>'a27'!G74</f>
        <v>0.85987028091451378</v>
      </c>
      <c r="I3292" s="19">
        <f>'a27'!H74</f>
        <v>1301.9228706257236</v>
      </c>
      <c r="J3292" s="19">
        <f>'a27'!I74</f>
        <v>10138.922870625724</v>
      </c>
      <c r="K3292" s="19">
        <f>'a27'!J74</f>
        <v>408053.07726250269</v>
      </c>
      <c r="L3292" s="6">
        <f>'a27'!K74</f>
        <v>612929</v>
      </c>
      <c r="M3292" s="6">
        <f>'a27'!L74</f>
        <v>621766</v>
      </c>
    </row>
    <row r="3293" spans="1:13" x14ac:dyDescent="0.25">
      <c r="A3293">
        <v>1</v>
      </c>
      <c r="B3293" t="str">
        <f>'a27'!A75</f>
        <v>a27</v>
      </c>
      <c r="C3293">
        <f>'a27'!B75</f>
        <v>74</v>
      </c>
      <c r="D3293">
        <f>'a27'!C75</f>
        <v>7.7592999999999996</v>
      </c>
      <c r="E3293">
        <f>'a27'!D75</f>
        <v>88.151300000000006</v>
      </c>
      <c r="F3293" s="14" t="e">
        <f>'a27'!E75</f>
        <v>#N/A</v>
      </c>
      <c r="G3293">
        <f>'a27'!F75</f>
        <v>0</v>
      </c>
      <c r="H3293" s="11">
        <f>'a27'!G75</f>
        <v>1.5521470871022554</v>
      </c>
      <c r="I3293" s="19">
        <f>'a27'!H75</f>
        <v>2350.09377126551</v>
      </c>
      <c r="J3293" s="19">
        <f>'a27'!I75</f>
        <v>2350.09377126551</v>
      </c>
      <c r="K3293" s="19">
        <f>'a27'!J75</f>
        <v>410403.17103376822</v>
      </c>
      <c r="L3293" s="6" t="e">
        <f>'a27'!K75</f>
        <v>#N/A</v>
      </c>
      <c r="M3293" s="6" t="e">
        <f>'a27'!L75</f>
        <v>#N/A</v>
      </c>
    </row>
    <row r="3294" spans="1:13" x14ac:dyDescent="0.25">
      <c r="A3294">
        <v>1</v>
      </c>
      <c r="B3294" t="str">
        <f>'a27'!A76</f>
        <v>a27</v>
      </c>
      <c r="C3294">
        <f>'a27'!B76</f>
        <v>75</v>
      </c>
      <c r="D3294">
        <f>'a27'!C76</f>
        <v>7.4737999999999998</v>
      </c>
      <c r="E3294">
        <f>'a27'!D76</f>
        <v>89.134600000000006</v>
      </c>
      <c r="F3294" s="14" t="e">
        <f>'a27'!E76</f>
        <v>#N/A</v>
      </c>
      <c r="G3294">
        <f>'a27'!F76</f>
        <v>0</v>
      </c>
      <c r="H3294" s="11">
        <f>'a27'!G76</f>
        <v>1.0239087557004285</v>
      </c>
      <c r="I3294" s="19">
        <f>'a27'!H76</f>
        <v>1550.2922429910602</v>
      </c>
      <c r="J3294" s="19">
        <f>'a27'!I76</f>
        <v>1550.2922429910602</v>
      </c>
      <c r="K3294" s="19">
        <f>'a27'!J76</f>
        <v>411953.46327675926</v>
      </c>
      <c r="L3294" s="6" t="e">
        <f>'a27'!K76</f>
        <v>#N/A</v>
      </c>
      <c r="M3294" s="6" t="e">
        <f>'a27'!L76</f>
        <v>#N/A</v>
      </c>
    </row>
    <row r="3295" spans="1:13" x14ac:dyDescent="0.25">
      <c r="A3295">
        <v>1</v>
      </c>
      <c r="B3295" t="str">
        <f>'a27'!A77</f>
        <v>a27</v>
      </c>
      <c r="C3295">
        <f>'a27'!B77</f>
        <v>76</v>
      </c>
      <c r="D3295">
        <f>'a27'!C77</f>
        <v>7.4631999999999996</v>
      </c>
      <c r="E3295">
        <f>'a27'!D77</f>
        <v>89.917100000000005</v>
      </c>
      <c r="F3295" s="14" t="e">
        <f>'a27'!E77</f>
        <v>#N/A</v>
      </c>
      <c r="G3295">
        <f>'a27'!F77</f>
        <v>0</v>
      </c>
      <c r="H3295" s="11">
        <f>'a27'!G77</f>
        <v>0.78257179223378492</v>
      </c>
      <c r="I3295" s="19">
        <f>'a27'!H77</f>
        <v>1184.8858331655933</v>
      </c>
      <c r="J3295" s="19">
        <f>'a27'!I77</f>
        <v>1184.8858331655933</v>
      </c>
      <c r="K3295" s="19">
        <f>'a27'!J77</f>
        <v>413138.34910992486</v>
      </c>
      <c r="L3295" s="6" t="e">
        <f>'a27'!K77</f>
        <v>#N/A</v>
      </c>
      <c r="M3295" s="6" t="e">
        <f>'a27'!L77</f>
        <v>#N/A</v>
      </c>
    </row>
    <row r="3296" spans="1:13" x14ac:dyDescent="0.25">
      <c r="A3296">
        <v>1</v>
      </c>
      <c r="B3296" t="str">
        <f>'a27'!A78</f>
        <v>a27</v>
      </c>
      <c r="C3296">
        <f>'a27'!B78</f>
        <v>77</v>
      </c>
      <c r="D3296">
        <f>'a27'!C78</f>
        <v>7.8015999999999996</v>
      </c>
      <c r="E3296">
        <f>'a27'!D78</f>
        <v>90.287199999999999</v>
      </c>
      <c r="F3296" s="14">
        <f>'a27'!E78</f>
        <v>9965</v>
      </c>
      <c r="G3296">
        <f>'a27'!F78</f>
        <v>9965</v>
      </c>
      <c r="H3296" s="11">
        <f>'a27'!G78</f>
        <v>0.50148636073177044</v>
      </c>
      <c r="I3296" s="19">
        <f>'a27'!H78</f>
        <v>759.29657860621319</v>
      </c>
      <c r="J3296" s="19">
        <f>'a27'!I78</f>
        <v>10724.296578606212</v>
      </c>
      <c r="K3296" s="19">
        <f>'a27'!J78</f>
        <v>423862.64568853111</v>
      </c>
      <c r="L3296" s="6">
        <f>'a27'!K78</f>
        <v>629596</v>
      </c>
      <c r="M3296" s="6">
        <f>'a27'!L78</f>
        <v>639561</v>
      </c>
    </row>
    <row r="3297" spans="1:13" x14ac:dyDescent="0.25">
      <c r="A3297">
        <v>1</v>
      </c>
      <c r="B3297" t="str">
        <f>'a27'!A79</f>
        <v>a27</v>
      </c>
      <c r="C3297">
        <f>'a27'!B79</f>
        <v>78</v>
      </c>
      <c r="D3297">
        <f>'a27'!C79</f>
        <v>6.9298000000000002</v>
      </c>
      <c r="E3297">
        <f>'a27'!D79</f>
        <v>90.709800000000001</v>
      </c>
      <c r="F3297" s="14" t="e">
        <f>'a27'!E79</f>
        <v>#N/A</v>
      </c>
      <c r="G3297">
        <f>'a27'!F79</f>
        <v>0</v>
      </c>
      <c r="H3297" s="11">
        <f>'a27'!G79</f>
        <v>0.96882712596210963</v>
      </c>
      <c r="I3297" s="19">
        <f>'a27'!H79</f>
        <v>1466.8935779838384</v>
      </c>
      <c r="J3297" s="19">
        <f>'a27'!I79</f>
        <v>1466.8935779838384</v>
      </c>
      <c r="K3297" s="19">
        <f>'a27'!J79</f>
        <v>425329.53926651494</v>
      </c>
      <c r="L3297" s="6" t="e">
        <f>'a27'!K79</f>
        <v>#N/A</v>
      </c>
      <c r="M3297" s="6" t="e">
        <f>'a27'!L79</f>
        <v>#N/A</v>
      </c>
    </row>
    <row r="3298" spans="1:13" x14ac:dyDescent="0.25">
      <c r="A3298">
        <v>1</v>
      </c>
      <c r="B3298" t="str">
        <f>'a27'!A80</f>
        <v>a27</v>
      </c>
      <c r="C3298">
        <f>'a27'!B80</f>
        <v>79</v>
      </c>
      <c r="D3298">
        <f>'a27'!C80</f>
        <v>6.4211999999999998</v>
      </c>
      <c r="E3298">
        <f>'a27'!D80</f>
        <v>91.1721</v>
      </c>
      <c r="F3298" s="14" t="e">
        <f>'a27'!E80</f>
        <v>#N/A</v>
      </c>
      <c r="G3298">
        <f>'a27'!F80</f>
        <v>0</v>
      </c>
      <c r="H3298" s="11">
        <f>'a27'!G80</f>
        <v>0.68731015560662234</v>
      </c>
      <c r="I3298" s="19">
        <f>'a27'!H80</f>
        <v>1040.6509338198048</v>
      </c>
      <c r="J3298" s="19">
        <f>'a27'!I80</f>
        <v>1040.6509338198048</v>
      </c>
      <c r="K3298" s="19">
        <f>'a27'!J80</f>
        <v>426370.19020033476</v>
      </c>
      <c r="L3298" s="6" t="e">
        <f>'a27'!K80</f>
        <v>#N/A</v>
      </c>
      <c r="M3298" s="6" t="e">
        <f>'a27'!L80</f>
        <v>#N/A</v>
      </c>
    </row>
    <row r="3299" spans="1:13" x14ac:dyDescent="0.25">
      <c r="A3299">
        <v>1</v>
      </c>
      <c r="B3299" t="str">
        <f>'a27'!A81</f>
        <v>a27</v>
      </c>
      <c r="C3299">
        <f>'a27'!B81</f>
        <v>80</v>
      </c>
      <c r="D3299">
        <f>'a27'!C81</f>
        <v>5.8952</v>
      </c>
      <c r="E3299">
        <f>'a27'!D81</f>
        <v>92.1751</v>
      </c>
      <c r="F3299" s="14" t="e">
        <f>'a27'!E81</f>
        <v>#N/A</v>
      </c>
      <c r="G3299">
        <f>'a27'!F81</f>
        <v>0</v>
      </c>
      <c r="H3299" s="11">
        <f>'a27'!G81</f>
        <v>1.1325568418406202</v>
      </c>
      <c r="I3299" s="19">
        <f>'a27'!H81</f>
        <v>1714.795460901079</v>
      </c>
      <c r="J3299" s="19">
        <f>'a27'!I81</f>
        <v>1714.795460901079</v>
      </c>
      <c r="K3299" s="19">
        <f>'a27'!J81</f>
        <v>428084.98566123587</v>
      </c>
      <c r="L3299" s="6" t="e">
        <f>'a27'!K81</f>
        <v>#N/A</v>
      </c>
      <c r="M3299" s="6" t="e">
        <f>'a27'!L81</f>
        <v>#N/A</v>
      </c>
    </row>
    <row r="3300" spans="1:13" x14ac:dyDescent="0.25">
      <c r="A3300">
        <v>1</v>
      </c>
      <c r="B3300" t="str">
        <f>'a27'!A82</f>
        <v>a27</v>
      </c>
      <c r="C3300">
        <f>'a27'!B82</f>
        <v>81</v>
      </c>
      <c r="D3300">
        <f>'a27'!C82</f>
        <v>5.9318</v>
      </c>
      <c r="E3300">
        <f>'a27'!D82</f>
        <v>93.2654</v>
      </c>
      <c r="F3300" s="14">
        <f>'a27'!E82</f>
        <v>2007</v>
      </c>
      <c r="G3300">
        <f>'a27'!F82</f>
        <v>2007</v>
      </c>
      <c r="H3300" s="11">
        <f>'a27'!G82</f>
        <v>1.0909141350262166</v>
      </c>
      <c r="I3300" s="19">
        <f>'a27'!H82</f>
        <v>1651.7445640393187</v>
      </c>
      <c r="J3300" s="19">
        <f>'a27'!I82</f>
        <v>3658.7445640393189</v>
      </c>
      <c r="K3300" s="19">
        <f>'a27'!J82</f>
        <v>431743.73022527521</v>
      </c>
      <c r="L3300" s="6">
        <f>'a27'!K82</f>
        <v>645334</v>
      </c>
      <c r="M3300" s="6">
        <f>'a27'!L82</f>
        <v>647341</v>
      </c>
    </row>
    <row r="3301" spans="1:13" x14ac:dyDescent="0.25">
      <c r="A3301">
        <v>1</v>
      </c>
      <c r="B3301" t="str">
        <f>'a27'!A83</f>
        <v>a27</v>
      </c>
      <c r="C3301">
        <f>'a27'!B83</f>
        <v>82</v>
      </c>
      <c r="D3301">
        <f>'a27'!C83</f>
        <v>4.8152999999999997</v>
      </c>
      <c r="E3301">
        <f>'a27'!D83</f>
        <v>93.476900000000001</v>
      </c>
      <c r="F3301" s="14" t="e">
        <f>'a27'!E83</f>
        <v>#N/A</v>
      </c>
      <c r="G3301">
        <f>'a27'!F83</f>
        <v>0</v>
      </c>
      <c r="H3301" s="11">
        <f>'a27'!G83</f>
        <v>1.136355798154786</v>
      </c>
      <c r="I3301" s="19">
        <f>'a27'!H83</f>
        <v>1720.5474309594699</v>
      </c>
      <c r="J3301" s="19">
        <f>'a27'!I83</f>
        <v>1720.5474309594699</v>
      </c>
      <c r="K3301" s="19">
        <f>'a27'!J83</f>
        <v>433464.27765623468</v>
      </c>
      <c r="L3301" s="6" t="e">
        <f>'a27'!K83</f>
        <v>#N/A</v>
      </c>
      <c r="M3301" s="6" t="e">
        <f>'a27'!L83</f>
        <v>#N/A</v>
      </c>
    </row>
    <row r="3302" spans="1:13" x14ac:dyDescent="0.25">
      <c r="A3302">
        <v>1</v>
      </c>
      <c r="B3302" t="str">
        <f>'a27'!A84</f>
        <v>a27</v>
      </c>
      <c r="C3302">
        <f>'a27'!B84</f>
        <v>83</v>
      </c>
      <c r="D3302">
        <f>'a27'!C84</f>
        <v>3.0937999999999999</v>
      </c>
      <c r="E3302">
        <f>'a27'!D84</f>
        <v>94.320899999999995</v>
      </c>
      <c r="F3302" s="14" t="e">
        <f>'a27'!E84</f>
        <v>#N/A</v>
      </c>
      <c r="G3302">
        <f>'a27'!F84</f>
        <v>0</v>
      </c>
      <c r="H3302" s="11">
        <f>'a27'!G84</f>
        <v>1.9172632187574008</v>
      </c>
      <c r="I3302" s="19">
        <f>'a27'!H84</f>
        <v>2902.913252048897</v>
      </c>
      <c r="J3302" s="19">
        <f>'a27'!I84</f>
        <v>2902.913252048897</v>
      </c>
      <c r="K3302" s="19">
        <f>'a27'!J84</f>
        <v>436367.19090828358</v>
      </c>
      <c r="L3302" s="6" t="e">
        <f>'a27'!K84</f>
        <v>#N/A</v>
      </c>
      <c r="M3302" s="6" t="e">
        <f>'a27'!L84</f>
        <v>#N/A</v>
      </c>
    </row>
    <row r="3303" spans="1:13" x14ac:dyDescent="0.25">
      <c r="A3303">
        <v>1</v>
      </c>
      <c r="B3303" t="str">
        <f>'a27'!A85</f>
        <v>a27</v>
      </c>
      <c r="C3303">
        <f>'a27'!B85</f>
        <v>84</v>
      </c>
      <c r="D3303">
        <f>'a27'!C85</f>
        <v>2.6524999999999999</v>
      </c>
      <c r="E3303">
        <f>'a27'!D85</f>
        <v>95.2423</v>
      </c>
      <c r="F3303" s="14">
        <f>'a27'!E85</f>
        <v>12977</v>
      </c>
      <c r="G3303">
        <f>'a27'!F85</f>
        <v>12977</v>
      </c>
      <c r="H3303" s="11">
        <f>'a27'!G85</f>
        <v>1.0216279410822759</v>
      </c>
      <c r="I3303" s="19">
        <f>'a27'!H85</f>
        <v>1546.8388794071111</v>
      </c>
      <c r="J3303" s="19">
        <f>'a27'!I85</f>
        <v>14523.838879407111</v>
      </c>
      <c r="K3303" s="19">
        <f>'a27'!J85</f>
        <v>450891.02978769067</v>
      </c>
      <c r="L3303" s="6">
        <f>'a27'!K85</f>
        <v>653135</v>
      </c>
      <c r="M3303" s="6">
        <f>'a27'!L85</f>
        <v>666112</v>
      </c>
    </row>
    <row r="3304" spans="1:13" x14ac:dyDescent="0.25">
      <c r="A3304">
        <v>1</v>
      </c>
      <c r="B3304" t="str">
        <f>'a27'!A86</f>
        <v>a27</v>
      </c>
      <c r="C3304">
        <f>'a27'!B86</f>
        <v>85</v>
      </c>
      <c r="D3304">
        <f>'a27'!C86</f>
        <v>1.1738999999999999</v>
      </c>
      <c r="E3304">
        <f>'a27'!D86</f>
        <v>95.253</v>
      </c>
      <c r="F3304" s="14" t="e">
        <f>'a27'!E86</f>
        <v>#N/A</v>
      </c>
      <c r="G3304">
        <f>'a27'!F86</f>
        <v>0</v>
      </c>
      <c r="H3304" s="11">
        <f>'a27'!G86</f>
        <v>1.4786387151701392</v>
      </c>
      <c r="I3304" s="19">
        <f>'a27'!H86</f>
        <v>2238.795319946667</v>
      </c>
      <c r="J3304" s="19">
        <f>'a27'!I86</f>
        <v>2238.795319946667</v>
      </c>
      <c r="K3304" s="19">
        <f>'a27'!J86</f>
        <v>453129.82510763733</v>
      </c>
      <c r="L3304" s="6" t="e">
        <f>'a27'!K86</f>
        <v>#N/A</v>
      </c>
      <c r="M3304" s="6" t="e">
        <f>'a27'!L86</f>
        <v>#N/A</v>
      </c>
    </row>
    <row r="3305" spans="1:13" x14ac:dyDescent="0.25">
      <c r="A3305">
        <v>1</v>
      </c>
      <c r="B3305" t="str">
        <f>'a27'!A87</f>
        <v>a27</v>
      </c>
      <c r="C3305">
        <f>'a27'!B87</f>
        <v>86</v>
      </c>
      <c r="D3305">
        <f>'a27'!C87</f>
        <v>-0.42730000000000001</v>
      </c>
      <c r="E3305">
        <f>'a27'!D87</f>
        <v>95.566900000000004</v>
      </c>
      <c r="F3305" s="14" t="e">
        <f>'a27'!E87</f>
        <v>#N/A</v>
      </c>
      <c r="G3305">
        <f>'a27'!F87</f>
        <v>0</v>
      </c>
      <c r="H3305" s="11">
        <f>'a27'!G87</f>
        <v>1.6316784762936607</v>
      </c>
      <c r="I3305" s="19">
        <f>'a27'!H87</f>
        <v>2470.5116259340102</v>
      </c>
      <c r="J3305" s="19">
        <f>'a27'!I87</f>
        <v>2470.5116259340102</v>
      </c>
      <c r="K3305" s="19">
        <f>'a27'!J87</f>
        <v>455600.33673357131</v>
      </c>
      <c r="L3305" s="6" t="e">
        <f>'a27'!K87</f>
        <v>#N/A</v>
      </c>
      <c r="M3305" s="6" t="e">
        <f>'a27'!L87</f>
        <v>#N/A</v>
      </c>
    </row>
    <row r="3306" spans="1:13" x14ac:dyDescent="0.25">
      <c r="A3306">
        <v>1</v>
      </c>
      <c r="B3306" t="str">
        <f>'a27'!A88</f>
        <v>a27</v>
      </c>
      <c r="C3306">
        <f>'a27'!B88</f>
        <v>87</v>
      </c>
      <c r="D3306">
        <f>'a27'!C88</f>
        <v>-1.1494</v>
      </c>
      <c r="E3306">
        <f>'a27'!D88</f>
        <v>96.466700000000003</v>
      </c>
      <c r="F3306" s="14">
        <f>'a27'!E88</f>
        <v>6481</v>
      </c>
      <c r="G3306">
        <f>'a27'!F88</f>
        <v>6481</v>
      </c>
      <c r="H3306" s="11">
        <f>'a27'!G88</f>
        <v>1.1537193982940559</v>
      </c>
      <c r="I3306" s="19">
        <f>'a27'!H88</f>
        <v>1746.8375221970373</v>
      </c>
      <c r="J3306" s="19">
        <f>'a27'!I88</f>
        <v>8227.8375221970382</v>
      </c>
      <c r="K3306" s="19">
        <f>'a27'!J88</f>
        <v>463828.17425576836</v>
      </c>
      <c r="L3306" s="6">
        <f>'a27'!K88</f>
        <v>672918</v>
      </c>
      <c r="M3306" s="6">
        <f>'a27'!L88</f>
        <v>679399</v>
      </c>
    </row>
    <row r="3307" spans="1:13" x14ac:dyDescent="0.25">
      <c r="A3307">
        <v>1</v>
      </c>
      <c r="B3307" t="str">
        <f>'a27'!A89</f>
        <v>a27</v>
      </c>
      <c r="C3307">
        <f>'a27'!B89</f>
        <v>88</v>
      </c>
      <c r="D3307">
        <f>'a27'!C89</f>
        <v>-1.7607999999999999</v>
      </c>
      <c r="E3307">
        <f>'a27'!D89</f>
        <v>95.517700000000005</v>
      </c>
      <c r="F3307" s="14" t="e">
        <f>'a27'!E89</f>
        <v>#N/A</v>
      </c>
      <c r="G3307">
        <f>'a27'!F89</f>
        <v>0</v>
      </c>
      <c r="H3307" s="11">
        <f>'a27'!G89</f>
        <v>1.1288981176350663</v>
      </c>
      <c r="I3307" s="19">
        <f>'a27'!H89</f>
        <v>1709.2558151821265</v>
      </c>
      <c r="J3307" s="19">
        <f>'a27'!I89</f>
        <v>1709.2558151821265</v>
      </c>
      <c r="K3307" s="19">
        <f>'a27'!J89</f>
        <v>465537.43007095048</v>
      </c>
      <c r="L3307" s="6" t="e">
        <f>'a27'!K89</f>
        <v>#N/A</v>
      </c>
      <c r="M3307" s="6" t="e">
        <f>'a27'!L89</f>
        <v>#N/A</v>
      </c>
    </row>
    <row r="3308" spans="1:13" x14ac:dyDescent="0.25">
      <c r="A3308">
        <v>1</v>
      </c>
      <c r="B3308" t="str">
        <f>'a27'!A90</f>
        <v>a27</v>
      </c>
      <c r="C3308">
        <f>'a27'!B90</f>
        <v>89</v>
      </c>
      <c r="D3308">
        <f>'a27'!C90</f>
        <v>-2.5516000000000001</v>
      </c>
      <c r="E3308">
        <f>'a27'!D90</f>
        <v>95.028700000000001</v>
      </c>
      <c r="F3308" s="14" t="e">
        <f>'a27'!E90</f>
        <v>#N/A</v>
      </c>
      <c r="G3308">
        <f>'a27'!F90</f>
        <v>0</v>
      </c>
      <c r="H3308" s="11">
        <f>'a27'!G90</f>
        <v>0.92977719911815671</v>
      </c>
      <c r="I3308" s="19">
        <f>'a27'!H90</f>
        <v>1407.7683890072722</v>
      </c>
      <c r="J3308" s="19">
        <f>'a27'!I90</f>
        <v>1407.7683890072722</v>
      </c>
      <c r="K3308" s="19">
        <f>'a27'!J90</f>
        <v>466945.19845995773</v>
      </c>
      <c r="L3308" s="6" t="e">
        <f>'a27'!K90</f>
        <v>#N/A</v>
      </c>
      <c r="M3308" s="6" t="e">
        <f>'a27'!L90</f>
        <v>#N/A</v>
      </c>
    </row>
    <row r="3309" spans="1:13" x14ac:dyDescent="0.25">
      <c r="A3309">
        <v>1</v>
      </c>
      <c r="B3309" t="str">
        <f>'a27'!A91</f>
        <v>a27</v>
      </c>
      <c r="C3309">
        <f>'a27'!B91</f>
        <v>90</v>
      </c>
      <c r="D3309">
        <f>'a27'!C91</f>
        <v>-3.4049</v>
      </c>
      <c r="E3309">
        <f>'a27'!D91</f>
        <v>95.039100000000005</v>
      </c>
      <c r="F3309" s="14" t="e">
        <f>'a27'!E91</f>
        <v>#N/A</v>
      </c>
      <c r="G3309">
        <f>'a27'!F91</f>
        <v>0</v>
      </c>
      <c r="H3309" s="11">
        <f>'a27'!G91</f>
        <v>0.85336337512222782</v>
      </c>
      <c r="I3309" s="19">
        <f>'a27'!H91</f>
        <v>1292.07081543087</v>
      </c>
      <c r="J3309" s="19">
        <f>'a27'!I91</f>
        <v>1292.07081543087</v>
      </c>
      <c r="K3309" s="19">
        <f>'a27'!J91</f>
        <v>468237.26927538862</v>
      </c>
      <c r="L3309" s="6" t="e">
        <f>'a27'!K91</f>
        <v>#N/A</v>
      </c>
      <c r="M3309" s="6" t="e">
        <f>'a27'!L91</f>
        <v>#N/A</v>
      </c>
    </row>
    <row r="3310" spans="1:13" x14ac:dyDescent="0.25">
      <c r="A3310">
        <v>1</v>
      </c>
      <c r="B3310" t="str">
        <f>'a27'!A92</f>
        <v>a27</v>
      </c>
      <c r="C3310">
        <f>'a27'!B92</f>
        <v>91</v>
      </c>
      <c r="D3310">
        <f>'a27'!C92</f>
        <v>-4.2374000000000001</v>
      </c>
      <c r="E3310">
        <f>'a27'!D92</f>
        <v>95.205600000000004</v>
      </c>
      <c r="F3310" s="14" t="e">
        <f>'a27'!E92</f>
        <v>#N/A</v>
      </c>
      <c r="G3310">
        <f>'a27'!F92</f>
        <v>0</v>
      </c>
      <c r="H3310" s="11">
        <f>'a27'!G92</f>
        <v>0.84898674901319848</v>
      </c>
      <c r="I3310" s="19">
        <f>'a27'!H92</f>
        <v>1285.4442000517888</v>
      </c>
      <c r="J3310" s="19">
        <f>'a27'!I92</f>
        <v>1285.4442000517888</v>
      </c>
      <c r="K3310" s="19">
        <f>'a27'!J92</f>
        <v>469522.7134754404</v>
      </c>
      <c r="L3310" s="6" t="e">
        <f>'a27'!K92</f>
        <v>#N/A</v>
      </c>
      <c r="M3310" s="6" t="e">
        <f>'a27'!L92</f>
        <v>#N/A</v>
      </c>
    </row>
    <row r="3311" spans="1:13" x14ac:dyDescent="0.25">
      <c r="A3311">
        <v>1</v>
      </c>
      <c r="B3311" t="str">
        <f>'a27'!A93</f>
        <v>a27</v>
      </c>
      <c r="C3311">
        <f>'a27'!B93</f>
        <v>92</v>
      </c>
      <c r="D3311">
        <f>'a27'!C93</f>
        <v>-4.8314000000000004</v>
      </c>
      <c r="E3311">
        <f>'a27'!D93</f>
        <v>95.733800000000002</v>
      </c>
      <c r="F3311" s="14">
        <f>'a27'!E93</f>
        <v>8035</v>
      </c>
      <c r="G3311">
        <f>'a27'!F93</f>
        <v>8035</v>
      </c>
      <c r="H3311" s="11">
        <f>'a27'!G93</f>
        <v>0.79487812902356203</v>
      </c>
      <c r="I3311" s="19">
        <f>'a27'!H93</f>
        <v>1203.5187614989154</v>
      </c>
      <c r="J3311" s="19">
        <f>'a27'!I93</f>
        <v>9238.5187614989154</v>
      </c>
      <c r="K3311" s="19">
        <f>'a27'!J93</f>
        <v>478761.23223693931</v>
      </c>
      <c r="L3311" s="6">
        <f>'a27'!K93</f>
        <v>687669</v>
      </c>
      <c r="M3311" s="6">
        <f>'a27'!L93</f>
        <v>695704</v>
      </c>
    </row>
    <row r="3312" spans="1:13" x14ac:dyDescent="0.25">
      <c r="A3312">
        <v>1</v>
      </c>
      <c r="B3312" t="str">
        <f>'a27'!A94</f>
        <v>a27</v>
      </c>
      <c r="C3312">
        <f>'a27'!B94</f>
        <v>93</v>
      </c>
      <c r="D3312">
        <f>'a27'!C94</f>
        <v>-4.9851999999999999</v>
      </c>
      <c r="E3312">
        <f>'a27'!D94</f>
        <v>94.7209</v>
      </c>
      <c r="F3312" s="14" t="e">
        <f>'a27'!E94</f>
        <v>#N/A</v>
      </c>
      <c r="G3312">
        <f>'a27'!F94</f>
        <v>0</v>
      </c>
      <c r="H3312" s="11">
        <f>'a27'!G94</f>
        <v>1.0245100536353968</v>
      </c>
      <c r="I3312" s="19">
        <f>'a27'!H94</f>
        <v>1551.2026634939791</v>
      </c>
      <c r="J3312" s="19">
        <f>'a27'!I94</f>
        <v>1551.2026634939791</v>
      </c>
      <c r="K3312" s="19">
        <f>'a27'!J94</f>
        <v>480312.43490043329</v>
      </c>
      <c r="L3312" s="6" t="e">
        <f>'a27'!K94</f>
        <v>#N/A</v>
      </c>
      <c r="M3312" s="6" t="e">
        <f>'a27'!L94</f>
        <v>#N/A</v>
      </c>
    </row>
    <row r="3313" spans="1:13" x14ac:dyDescent="0.25">
      <c r="A3313">
        <v>1</v>
      </c>
      <c r="B3313" t="str">
        <f>'a27'!A95</f>
        <v>a27</v>
      </c>
      <c r="C3313">
        <f>'a27'!B95</f>
        <v>94</v>
      </c>
      <c r="D3313">
        <f>'a27'!C95</f>
        <v>-5.6143999999999998</v>
      </c>
      <c r="E3313">
        <f>'a27'!D95</f>
        <v>93.825800000000001</v>
      </c>
      <c r="F3313" s="14" t="e">
        <f>'a27'!E95</f>
        <v>#N/A</v>
      </c>
      <c r="G3313">
        <f>'a27'!F95</f>
        <v>0</v>
      </c>
      <c r="H3313" s="11">
        <f>'a27'!G95</f>
        <v>1.0941191205714298</v>
      </c>
      <c r="I3313" s="19">
        <f>'a27'!H95</f>
        <v>1656.5972075995776</v>
      </c>
      <c r="J3313" s="19">
        <f>'a27'!I95</f>
        <v>1656.5972075995776</v>
      </c>
      <c r="K3313" s="19">
        <f>'a27'!J95</f>
        <v>481969.03210803284</v>
      </c>
      <c r="L3313" s="6" t="e">
        <f>'a27'!K95</f>
        <v>#N/A</v>
      </c>
      <c r="M3313" s="6" t="e">
        <f>'a27'!L95</f>
        <v>#N/A</v>
      </c>
    </row>
    <row r="3314" spans="1:13" x14ac:dyDescent="0.25">
      <c r="A3314">
        <v>1</v>
      </c>
      <c r="B3314" t="str">
        <f>'a27'!A96</f>
        <v>a27</v>
      </c>
      <c r="C3314">
        <f>'a27'!B96</f>
        <v>95</v>
      </c>
      <c r="D3314">
        <f>'a27'!C96</f>
        <v>-6.7199</v>
      </c>
      <c r="E3314">
        <f>'a27'!D96</f>
        <v>93.349100000000007</v>
      </c>
      <c r="F3314" s="14" t="e">
        <f>'a27'!E96</f>
        <v>#N/A</v>
      </c>
      <c r="G3314">
        <f>'a27'!F96</f>
        <v>0</v>
      </c>
      <c r="H3314" s="11">
        <f>'a27'!G96</f>
        <v>1.2038991402937351</v>
      </c>
      <c r="I3314" s="19">
        <f>'a27'!H96</f>
        <v>1822.8142772978172</v>
      </c>
      <c r="J3314" s="19">
        <f>'a27'!I96</f>
        <v>1822.8142772978172</v>
      </c>
      <c r="K3314" s="19">
        <f>'a27'!J96</f>
        <v>483791.84638533066</v>
      </c>
      <c r="L3314" s="6" t="e">
        <f>'a27'!K96</f>
        <v>#N/A</v>
      </c>
      <c r="M3314" s="6" t="e">
        <f>'a27'!L96</f>
        <v>#N/A</v>
      </c>
    </row>
    <row r="3315" spans="1:13" x14ac:dyDescent="0.25">
      <c r="A3315">
        <v>1</v>
      </c>
      <c r="B3315" t="str">
        <f>'a27'!A97</f>
        <v>a27</v>
      </c>
      <c r="C3315">
        <f>'a27'!B97</f>
        <v>96</v>
      </c>
      <c r="D3315">
        <f>'a27'!C97</f>
        <v>-8.2448999999999995</v>
      </c>
      <c r="E3315">
        <f>'a27'!D97</f>
        <v>93.663899999999998</v>
      </c>
      <c r="F3315" s="14">
        <f>'a27'!E97</f>
        <v>11002</v>
      </c>
      <c r="G3315">
        <f>'a27'!F97</f>
        <v>11002</v>
      </c>
      <c r="H3315" s="11">
        <f>'a27'!G97</f>
        <v>1.5571525423027741</v>
      </c>
      <c r="I3315" s="19">
        <f>'a27'!H97</f>
        <v>2357.6724918563846</v>
      </c>
      <c r="J3315" s="19">
        <f>'a27'!I97</f>
        <v>13359.672491856385</v>
      </c>
      <c r="K3315" s="19">
        <f>'a27'!J97</f>
        <v>497151.51887718705</v>
      </c>
      <c r="L3315" s="6">
        <f>'a27'!K97</f>
        <v>703975</v>
      </c>
      <c r="M3315" s="6">
        <f>'a27'!L97</f>
        <v>714977</v>
      </c>
    </row>
    <row r="3316" spans="1:13" x14ac:dyDescent="0.25">
      <c r="A3316">
        <v>1</v>
      </c>
      <c r="B3316" t="str">
        <f>'a27'!A98</f>
        <v>a27</v>
      </c>
      <c r="C3316">
        <f>'a27'!B98</f>
        <v>97</v>
      </c>
      <c r="D3316">
        <f>'a27'!C98</f>
        <v>-8.1738999999999997</v>
      </c>
      <c r="E3316">
        <f>'a27'!D98</f>
        <v>92.593000000000004</v>
      </c>
      <c r="F3316" s="14" t="e">
        <f>'a27'!E98</f>
        <v>#N/A</v>
      </c>
      <c r="G3316">
        <f>'a27'!F98</f>
        <v>0</v>
      </c>
      <c r="H3316" s="11">
        <f>'a27'!G98</f>
        <v>1.0732510470528265</v>
      </c>
      <c r="I3316" s="19">
        <f>'a27'!H98</f>
        <v>1625.0010206132413</v>
      </c>
      <c r="J3316" s="19">
        <f>'a27'!I98</f>
        <v>1625.0010206132413</v>
      </c>
      <c r="K3316" s="19">
        <f>'a27'!J98</f>
        <v>498776.51989780029</v>
      </c>
      <c r="L3316" s="6" t="e">
        <f>'a27'!K98</f>
        <v>#N/A</v>
      </c>
      <c r="M3316" s="6" t="e">
        <f>'a27'!L98</f>
        <v>#N/A</v>
      </c>
    </row>
    <row r="3317" spans="1:13" x14ac:dyDescent="0.25">
      <c r="A3317">
        <v>1</v>
      </c>
      <c r="B3317" t="str">
        <f>'a27'!A99</f>
        <v>a27</v>
      </c>
      <c r="C3317">
        <f>'a27'!B99</f>
        <v>98</v>
      </c>
      <c r="D3317">
        <f>'a27'!C99</f>
        <v>-8.2411999999999992</v>
      </c>
      <c r="E3317">
        <f>'a27'!D99</f>
        <v>91.598500000000001</v>
      </c>
      <c r="F3317" s="14" t="e">
        <f>'a27'!E99</f>
        <v>#N/A</v>
      </c>
      <c r="G3317">
        <f>'a27'!F99</f>
        <v>0</v>
      </c>
      <c r="H3317" s="11">
        <f>'a27'!G99</f>
        <v>0.99677456829516087</v>
      </c>
      <c r="I3317" s="19">
        <f>'a27'!H99</f>
        <v>1509.2085819518732</v>
      </c>
      <c r="J3317" s="19">
        <f>'a27'!I99</f>
        <v>1509.2085819518732</v>
      </c>
      <c r="K3317" s="19">
        <f>'a27'!J99</f>
        <v>500285.72847975214</v>
      </c>
      <c r="L3317" s="6" t="e">
        <f>'a27'!K99</f>
        <v>#N/A</v>
      </c>
      <c r="M3317" s="6" t="e">
        <f>'a27'!L99</f>
        <v>#N/A</v>
      </c>
    </row>
    <row r="3318" spans="1:13" x14ac:dyDescent="0.25">
      <c r="A3318">
        <v>1</v>
      </c>
      <c r="B3318" t="str">
        <f>'a27'!A100</f>
        <v>a27</v>
      </c>
      <c r="C3318">
        <f>'a27'!B100</f>
        <v>99</v>
      </c>
      <c r="D3318">
        <f>'a27'!C100</f>
        <v>-8.7436000000000007</v>
      </c>
      <c r="E3318">
        <f>'a27'!D100</f>
        <v>91.079899999999995</v>
      </c>
      <c r="F3318" s="14" t="e">
        <f>'a27'!E100</f>
        <v>#N/A</v>
      </c>
      <c r="G3318">
        <f>'a27'!F100</f>
        <v>0</v>
      </c>
      <c r="H3318" s="11">
        <f>'a27'!G100</f>
        <v>0.72204689598391614</v>
      </c>
      <c r="I3318" s="19">
        <f>'a27'!H100</f>
        <v>1093.2455608838873</v>
      </c>
      <c r="J3318" s="19">
        <f>'a27'!I100</f>
        <v>1093.2455608838873</v>
      </c>
      <c r="K3318" s="19">
        <f>'a27'!J100</f>
        <v>501378.97404063604</v>
      </c>
      <c r="L3318" s="6" t="e">
        <f>'a27'!K100</f>
        <v>#N/A</v>
      </c>
      <c r="M3318" s="6" t="e">
        <f>'a27'!L100</f>
        <v>#N/A</v>
      </c>
    </row>
    <row r="3319" spans="1:13" x14ac:dyDescent="0.25">
      <c r="A3319">
        <v>1</v>
      </c>
      <c r="B3319" t="str">
        <f>'a27'!A101</f>
        <v>a27</v>
      </c>
      <c r="C3319">
        <f>'a27'!B101</f>
        <v>100</v>
      </c>
      <c r="D3319">
        <f>'a27'!C101</f>
        <v>-9.7048000000000005</v>
      </c>
      <c r="E3319">
        <f>'a27'!D101</f>
        <v>90.434100000000001</v>
      </c>
      <c r="F3319" s="14" t="e">
        <f>'a27'!E101</f>
        <v>#N/A</v>
      </c>
      <c r="G3319">
        <f>'a27'!F101</f>
        <v>0</v>
      </c>
      <c r="H3319" s="11">
        <f>'a27'!G101</f>
        <v>1.1579996027633137</v>
      </c>
      <c r="I3319" s="19">
        <f>'a27'!H101</f>
        <v>1753.3181463250799</v>
      </c>
      <c r="J3319" s="19">
        <f>'a27'!I101</f>
        <v>1753.3181463250799</v>
      </c>
      <c r="K3319" s="19">
        <f>'a27'!J101</f>
        <v>503132.2921869611</v>
      </c>
      <c r="L3319" s="6" t="e">
        <f>'a27'!K101</f>
        <v>#N/A</v>
      </c>
      <c r="M3319" s="6" t="e">
        <f>'a27'!L101</f>
        <v>#N/A</v>
      </c>
    </row>
    <row r="3320" spans="1:13" x14ac:dyDescent="0.25">
      <c r="A3320">
        <v>1</v>
      </c>
      <c r="B3320" t="str">
        <f>'a27'!A102</f>
        <v>a27</v>
      </c>
      <c r="C3320">
        <f>'a27'!B102</f>
        <v>101</v>
      </c>
      <c r="D3320">
        <f>'a27'!C102</f>
        <v>-10.8835</v>
      </c>
      <c r="E3320">
        <f>'a27'!D102</f>
        <v>90.446399999999997</v>
      </c>
      <c r="F3320" s="14">
        <f>'a27'!E102</f>
        <v>9752</v>
      </c>
      <c r="G3320">
        <f>'a27'!F102</f>
        <v>9752</v>
      </c>
      <c r="H3320" s="11">
        <f>'a27'!G102</f>
        <v>1.1787641748882589</v>
      </c>
      <c r="I3320" s="19">
        <f>'a27'!H102</f>
        <v>1784.757622660361</v>
      </c>
      <c r="J3320" s="19">
        <f>'a27'!I102</f>
        <v>11536.757622660361</v>
      </c>
      <c r="K3320" s="19">
        <f>'a27'!J102</f>
        <v>514669.04980962147</v>
      </c>
      <c r="L3320" s="6">
        <f>'a27'!K102</f>
        <v>723374</v>
      </c>
      <c r="M3320" s="6">
        <f>'a27'!L102</f>
        <v>733126</v>
      </c>
    </row>
    <row r="3321" spans="1:13" x14ac:dyDescent="0.25">
      <c r="A3321">
        <v>1</v>
      </c>
      <c r="B3321" t="str">
        <f>'a27'!A103</f>
        <v>a27</v>
      </c>
      <c r="C3321">
        <f>'a27'!B103</f>
        <v>102</v>
      </c>
      <c r="D3321">
        <f>'a27'!C103</f>
        <v>-10.0069</v>
      </c>
      <c r="E3321">
        <f>'a27'!D103</f>
        <v>89.657899999999998</v>
      </c>
      <c r="F3321" s="14" t="e">
        <f>'a27'!E103</f>
        <v>#N/A</v>
      </c>
      <c r="G3321">
        <f>'a27'!F103</f>
        <v>0</v>
      </c>
      <c r="H3321" s="11">
        <f>'a27'!G103</f>
        <v>1.1790503848436666</v>
      </c>
      <c r="I3321" s="19">
        <f>'a27'!H103</f>
        <v>1785.190970916507</v>
      </c>
      <c r="J3321" s="19">
        <f>'a27'!I103</f>
        <v>1785.190970916507</v>
      </c>
      <c r="K3321" s="19">
        <f>'a27'!J103</f>
        <v>516454.24078053801</v>
      </c>
      <c r="L3321" s="6" t="e">
        <f>'a27'!K103</f>
        <v>#N/A</v>
      </c>
      <c r="M3321" s="6" t="e">
        <f>'a27'!L103</f>
        <v>#N/A</v>
      </c>
    </row>
    <row r="3322" spans="1:13" x14ac:dyDescent="0.25">
      <c r="A3322">
        <v>1</v>
      </c>
      <c r="B3322" t="str">
        <f>'a27'!A104</f>
        <v>a27</v>
      </c>
      <c r="C3322">
        <f>'a27'!B104</f>
        <v>103</v>
      </c>
      <c r="D3322">
        <f>'a27'!C104</f>
        <v>-9.7702000000000009</v>
      </c>
      <c r="E3322">
        <f>'a27'!D104</f>
        <v>88.474299999999999</v>
      </c>
      <c r="F3322" s="14" t="e">
        <f>'a27'!E104</f>
        <v>#N/A</v>
      </c>
      <c r="G3322">
        <f>'a27'!F104</f>
        <v>0</v>
      </c>
      <c r="H3322" s="11">
        <f>'a27'!G104</f>
        <v>1.2070359770943018</v>
      </c>
      <c r="I3322" s="19">
        <f>'a27'!H104</f>
        <v>1827.5637373765335</v>
      </c>
      <c r="J3322" s="19">
        <f>'a27'!I104</f>
        <v>1827.5637373765335</v>
      </c>
      <c r="K3322" s="19">
        <f>'a27'!J104</f>
        <v>518281.80451791454</v>
      </c>
      <c r="L3322" s="6" t="e">
        <f>'a27'!K104</f>
        <v>#N/A</v>
      </c>
      <c r="M3322" s="6" t="e">
        <f>'a27'!L104</f>
        <v>#N/A</v>
      </c>
    </row>
    <row r="3323" spans="1:13" x14ac:dyDescent="0.25">
      <c r="A3323">
        <v>1</v>
      </c>
      <c r="B3323" t="str">
        <f>'a27'!A105</f>
        <v>a27</v>
      </c>
      <c r="C3323">
        <f>'a27'!B105</f>
        <v>104</v>
      </c>
      <c r="D3323">
        <f>'a27'!C105</f>
        <v>-10.161300000000001</v>
      </c>
      <c r="E3323">
        <f>'a27'!D105</f>
        <v>87.187899999999999</v>
      </c>
      <c r="F3323" s="14" t="e">
        <f>'a27'!E105</f>
        <v>#N/A</v>
      </c>
      <c r="G3323">
        <f>'a27'!F105</f>
        <v>0</v>
      </c>
      <c r="H3323" s="11">
        <f>'a27'!G105</f>
        <v>1.3445386457815189</v>
      </c>
      <c r="I3323" s="19">
        <f>'a27'!H105</f>
        <v>2035.7554531613439</v>
      </c>
      <c r="J3323" s="19">
        <f>'a27'!I105</f>
        <v>2035.7554531613439</v>
      </c>
      <c r="K3323" s="19">
        <f>'a27'!J105</f>
        <v>520317.55997107591</v>
      </c>
      <c r="L3323" s="6" t="e">
        <f>'a27'!K105</f>
        <v>#N/A</v>
      </c>
      <c r="M3323" s="6" t="e">
        <f>'a27'!L105</f>
        <v>#N/A</v>
      </c>
    </row>
    <row r="3324" spans="1:13" x14ac:dyDescent="0.25">
      <c r="A3324">
        <v>1</v>
      </c>
      <c r="B3324" t="str">
        <f>'a27'!A106</f>
        <v>a27</v>
      </c>
      <c r="C3324">
        <f>'a27'!B106</f>
        <v>105</v>
      </c>
      <c r="D3324">
        <f>'a27'!C106</f>
        <v>-11.448</v>
      </c>
      <c r="E3324">
        <f>'a27'!D106</f>
        <v>86.714500000000001</v>
      </c>
      <c r="F3324" s="14">
        <f>'a27'!E106</f>
        <v>14317</v>
      </c>
      <c r="G3324">
        <f>'a27'!F106</f>
        <v>14317</v>
      </c>
      <c r="H3324" s="11">
        <f>'a27'!G106</f>
        <v>1.3710231398484847</v>
      </c>
      <c r="I3324" s="19">
        <f>'a27'!H106</f>
        <v>2075.8554185957369</v>
      </c>
      <c r="J3324" s="19">
        <f>'a27'!I106</f>
        <v>16392.855418595736</v>
      </c>
      <c r="K3324" s="19">
        <f>'a27'!J106</f>
        <v>536710.41538967169</v>
      </c>
      <c r="L3324" s="6">
        <f>'a27'!K106</f>
        <v>741563</v>
      </c>
      <c r="M3324" s="6">
        <f>'a27'!L106</f>
        <v>755880</v>
      </c>
    </row>
    <row r="3325" spans="1:13" x14ac:dyDescent="0.25">
      <c r="A3325">
        <v>1</v>
      </c>
      <c r="B3325" t="str">
        <f>'a27'!A107</f>
        <v>a27</v>
      </c>
      <c r="C3325">
        <f>'a27'!B107</f>
        <v>106</v>
      </c>
      <c r="D3325">
        <f>'a27'!C107</f>
        <v>-10.2736</v>
      </c>
      <c r="E3325">
        <f>'a27'!D107</f>
        <v>86.215599999999995</v>
      </c>
      <c r="F3325" s="14" t="e">
        <f>'a27'!E107</f>
        <v>#N/A</v>
      </c>
      <c r="G3325">
        <f>'a27'!F107</f>
        <v>0</v>
      </c>
      <c r="H3325" s="11">
        <f>'a27'!G107</f>
        <v>1.2759767121699388</v>
      </c>
      <c r="I3325" s="19">
        <f>'a27'!H107</f>
        <v>1931.9463654367351</v>
      </c>
      <c r="J3325" s="19">
        <f>'a27'!I107</f>
        <v>1931.9463654367351</v>
      </c>
      <c r="K3325" s="19">
        <f>'a27'!J107</f>
        <v>538642.36175510846</v>
      </c>
      <c r="L3325" s="6" t="e">
        <f>'a27'!K107</f>
        <v>#N/A</v>
      </c>
      <c r="M3325" s="6" t="e">
        <f>'a27'!L107</f>
        <v>#N/A</v>
      </c>
    </row>
    <row r="3326" spans="1:13" x14ac:dyDescent="0.25">
      <c r="A3326">
        <v>1</v>
      </c>
      <c r="B3326" t="str">
        <f>'a27'!A108</f>
        <v>a27</v>
      </c>
      <c r="C3326">
        <f>'a27'!B108</f>
        <v>107</v>
      </c>
      <c r="D3326">
        <f>'a27'!C108</f>
        <v>-9.8840000000000003</v>
      </c>
      <c r="E3326">
        <f>'a27'!D108</f>
        <v>85.194900000000004</v>
      </c>
      <c r="F3326" s="14" t="e">
        <f>'a27'!E108</f>
        <v>#N/A</v>
      </c>
      <c r="G3326">
        <f>'a27'!F108</f>
        <v>0</v>
      </c>
      <c r="H3326" s="11">
        <f>'a27'!G108</f>
        <v>1.0925276426708759</v>
      </c>
      <c r="I3326" s="19">
        <f>'a27'!H108</f>
        <v>1654.1875633511188</v>
      </c>
      <c r="J3326" s="19">
        <f>'a27'!I108</f>
        <v>1654.1875633511188</v>
      </c>
      <c r="K3326" s="19">
        <f>'a27'!J108</f>
        <v>540296.54931845958</v>
      </c>
      <c r="L3326" s="6" t="e">
        <f>'a27'!K108</f>
        <v>#N/A</v>
      </c>
      <c r="M3326" s="6" t="e">
        <f>'a27'!L108</f>
        <v>#N/A</v>
      </c>
    </row>
    <row r="3327" spans="1:13" x14ac:dyDescent="0.25">
      <c r="A3327">
        <v>1</v>
      </c>
      <c r="B3327" t="str">
        <f>'a27'!A109</f>
        <v>a27</v>
      </c>
      <c r="C3327">
        <f>'a27'!B109</f>
        <v>108</v>
      </c>
      <c r="D3327">
        <f>'a27'!C109</f>
        <v>-9.9274000000000004</v>
      </c>
      <c r="E3327">
        <f>'a27'!D109</f>
        <v>83.875</v>
      </c>
      <c r="F3327" s="14" t="e">
        <f>'a27'!E109</f>
        <v>#N/A</v>
      </c>
      <c r="G3327">
        <f>'a27'!F109</f>
        <v>0</v>
      </c>
      <c r="H3327" s="11">
        <f>'a27'!G109</f>
        <v>1.3206133309943568</v>
      </c>
      <c r="I3327" s="19">
        <f>'a27'!H109</f>
        <v>1999.5303210690965</v>
      </c>
      <c r="J3327" s="19">
        <f>'a27'!I109</f>
        <v>1999.5303210690965</v>
      </c>
      <c r="K3327" s="19">
        <f>'a27'!J109</f>
        <v>542296.07963952865</v>
      </c>
      <c r="L3327" s="6" t="e">
        <f>'a27'!K109</f>
        <v>#N/A</v>
      </c>
      <c r="M3327" s="6" t="e">
        <f>'a27'!L109</f>
        <v>#N/A</v>
      </c>
    </row>
    <row r="3328" spans="1:13" x14ac:dyDescent="0.25">
      <c r="A3328">
        <v>1</v>
      </c>
      <c r="B3328" t="str">
        <f>'a27'!A110</f>
        <v>a27</v>
      </c>
      <c r="C3328">
        <f>'a27'!B110</f>
        <v>109</v>
      </c>
      <c r="D3328">
        <f>'a27'!C110</f>
        <v>-9.8466000000000005</v>
      </c>
      <c r="E3328">
        <f>'a27'!D110</f>
        <v>79.850099999999998</v>
      </c>
      <c r="F3328" s="14" t="e">
        <f>'a27'!E110</f>
        <v>#N/A</v>
      </c>
      <c r="G3328">
        <f>'a27'!F110</f>
        <v>0</v>
      </c>
      <c r="H3328" s="11">
        <f>'a27'!G110</f>
        <v>4.025710949633619</v>
      </c>
      <c r="I3328" s="19">
        <f>'a27'!H110</f>
        <v>6095.2974793851181</v>
      </c>
      <c r="J3328" s="19">
        <f>'a27'!I110</f>
        <v>6095.2974793851181</v>
      </c>
      <c r="K3328" s="19">
        <f>'a27'!J110</f>
        <v>548391.37711891381</v>
      </c>
      <c r="L3328" s="6" t="e">
        <f>'a27'!K110</f>
        <v>#N/A</v>
      </c>
      <c r="M3328" s="6" t="e">
        <f>'a27'!L110</f>
        <v>#N/A</v>
      </c>
    </row>
    <row r="3329" spans="1:13" x14ac:dyDescent="0.25">
      <c r="A3329">
        <v>1</v>
      </c>
      <c r="B3329" t="str">
        <f>'a27'!A111</f>
        <v>a27</v>
      </c>
      <c r="C3329">
        <f>'a27'!B111</f>
        <v>110</v>
      </c>
      <c r="D3329">
        <f>'a27'!C111</f>
        <v>-9.8854000000000006</v>
      </c>
      <c r="E3329">
        <f>'a27'!D111</f>
        <v>77.741799999999998</v>
      </c>
      <c r="F3329" s="14" t="e">
        <f>'a27'!E111</f>
        <v>#N/A</v>
      </c>
      <c r="G3329">
        <f>'a27'!F111</f>
        <v>0</v>
      </c>
      <c r="H3329" s="11">
        <f>'a27'!G111</f>
        <v>2.1086569967635795</v>
      </c>
      <c r="I3329" s="19">
        <f>'a27'!H111</f>
        <v>3192.7010751804182</v>
      </c>
      <c r="J3329" s="19">
        <f>'a27'!I111</f>
        <v>3192.7010751804182</v>
      </c>
      <c r="K3329" s="19">
        <f>'a27'!J111</f>
        <v>551584.07819409424</v>
      </c>
      <c r="L3329" s="6" t="e">
        <f>'a27'!K111</f>
        <v>#N/A</v>
      </c>
      <c r="M3329" s="6" t="e">
        <f>'a27'!L111</f>
        <v>#N/A</v>
      </c>
    </row>
    <row r="3330" spans="1:13" x14ac:dyDescent="0.25">
      <c r="A3330">
        <v>1</v>
      </c>
      <c r="B3330" t="str">
        <f>'a27'!A112</f>
        <v>a27</v>
      </c>
      <c r="C3330">
        <f>'a27'!B112</f>
        <v>111</v>
      </c>
      <c r="D3330">
        <f>'a27'!C112</f>
        <v>-10.907999999999999</v>
      </c>
      <c r="E3330">
        <f>'a27'!D112</f>
        <v>75.723100000000002</v>
      </c>
      <c r="F3330" s="14" t="e">
        <f>'a27'!E112</f>
        <v>#N/A</v>
      </c>
      <c r="G3330">
        <f>'a27'!F112</f>
        <v>0</v>
      </c>
      <c r="H3330" s="11">
        <f>'a27'!G112</f>
        <v>2.2629318261936175</v>
      </c>
      <c r="I3330" s="19">
        <f>'a27'!H112</f>
        <v>3426.2873884359842</v>
      </c>
      <c r="J3330" s="19">
        <f>'a27'!I112</f>
        <v>3426.2873884359842</v>
      </c>
      <c r="K3330" s="19">
        <f>'a27'!J112</f>
        <v>555010.36558253027</v>
      </c>
      <c r="L3330" s="6" t="e">
        <f>'a27'!K112</f>
        <v>#N/A</v>
      </c>
      <c r="M3330" s="6" t="e">
        <f>'a27'!L112</f>
        <v>#N/A</v>
      </c>
    </row>
    <row r="3331" spans="1:13" x14ac:dyDescent="0.25">
      <c r="A3331">
        <v>1</v>
      </c>
      <c r="B3331" t="str">
        <f>'a27'!A113</f>
        <v>a27</v>
      </c>
      <c r="C3331">
        <f>'a27'!B113</f>
        <v>112</v>
      </c>
      <c r="D3331">
        <f>'a27'!C113</f>
        <v>-12.795999999999999</v>
      </c>
      <c r="E3331">
        <f>'a27'!D113</f>
        <v>72.917900000000003</v>
      </c>
      <c r="F3331" s="14">
        <f>'a27'!E113</f>
        <v>18173</v>
      </c>
      <c r="G3331">
        <f>'a27'!F113</f>
        <v>18173</v>
      </c>
      <c r="H3331" s="11">
        <f>'a27'!G113</f>
        <v>3.3813741348747546</v>
      </c>
      <c r="I3331" s="19">
        <f>'a27'!H113</f>
        <v>5119.7121450152517</v>
      </c>
      <c r="J3331" s="19">
        <f>'a27'!I113</f>
        <v>23292.712145015252</v>
      </c>
      <c r="K3331" s="19">
        <f>'a27'!J113</f>
        <v>578303.07772754552</v>
      </c>
      <c r="L3331" s="6">
        <f>'a27'!K113</f>
        <v>774411</v>
      </c>
      <c r="M3331" s="6">
        <f>'a27'!L113</f>
        <v>792584</v>
      </c>
    </row>
    <row r="3332" spans="1:13" x14ac:dyDescent="0.25">
      <c r="A3332">
        <v>1</v>
      </c>
      <c r="B3332" t="str">
        <f>'a27'!A114</f>
        <v>a27</v>
      </c>
      <c r="C3332">
        <f>'a27'!B114</f>
        <v>113</v>
      </c>
      <c r="D3332">
        <f>'a27'!C114</f>
        <v>-12.526400000000001</v>
      </c>
      <c r="E3332">
        <f>'a27'!D114</f>
        <v>73.904799999999994</v>
      </c>
      <c r="F3332" s="14" t="e">
        <f>'a27'!E114</f>
        <v>#N/A</v>
      </c>
      <c r="G3332">
        <f>'a27'!F114</f>
        <v>0</v>
      </c>
      <c r="H3332" s="11">
        <f>'a27'!G114</f>
        <v>1.023061958045544</v>
      </c>
      <c r="I3332" s="19">
        <f>'a27'!H114</f>
        <v>1549.0101132813163</v>
      </c>
      <c r="J3332" s="19">
        <f>'a27'!I114</f>
        <v>1549.0101132813163</v>
      </c>
      <c r="K3332" s="19">
        <f>'a27'!J114</f>
        <v>579852.08784082683</v>
      </c>
      <c r="L3332" s="6" t="e">
        <f>'a27'!K114</f>
        <v>#N/A</v>
      </c>
      <c r="M3332" s="6" t="e">
        <f>'a27'!L114</f>
        <v>#N/A</v>
      </c>
    </row>
    <row r="3333" spans="1:13" x14ac:dyDescent="0.25">
      <c r="A3333">
        <v>1</v>
      </c>
      <c r="B3333" t="str">
        <f>'a27'!A115</f>
        <v>a27</v>
      </c>
      <c r="C3333">
        <f>'a27'!B115</f>
        <v>114</v>
      </c>
      <c r="D3333">
        <f>'a27'!C115</f>
        <v>-12.6571</v>
      </c>
      <c r="E3333">
        <f>'a27'!D115</f>
        <v>75.179000000000002</v>
      </c>
      <c r="F3333" s="14">
        <f>'a27'!E115</f>
        <v>4091</v>
      </c>
      <c r="G3333">
        <f>'a27'!F115</f>
        <v>4091</v>
      </c>
      <c r="H3333" s="11">
        <f>'a27'!G115</f>
        <v>1.2808856818623662</v>
      </c>
      <c r="I3333" s="19">
        <f>'a27'!H115</f>
        <v>1939.3789980740471</v>
      </c>
      <c r="J3333" s="19">
        <f>'a27'!I115</f>
        <v>6030.3789980740476</v>
      </c>
      <c r="K3333" s="19">
        <f>'a27'!J115</f>
        <v>585882.46683890093</v>
      </c>
      <c r="L3333" s="6">
        <f>'a27'!K115</f>
        <v>795988</v>
      </c>
      <c r="M3333" s="6">
        <f>'a27'!L115</f>
        <v>800079</v>
      </c>
    </row>
    <row r="3334" spans="1:13" x14ac:dyDescent="0.25">
      <c r="A3334">
        <v>1</v>
      </c>
      <c r="B3334" t="str">
        <f>'a27'!A116</f>
        <v>a27</v>
      </c>
      <c r="C3334">
        <f>'a27'!B116</f>
        <v>115</v>
      </c>
      <c r="D3334">
        <f>'a27'!C116</f>
        <v>-13.0389</v>
      </c>
      <c r="E3334">
        <f>'a27'!D116</f>
        <v>76.489800000000002</v>
      </c>
      <c r="F3334" s="14" t="e">
        <f>'a27'!E116</f>
        <v>#N/A</v>
      </c>
      <c r="G3334">
        <f>'a27'!F116</f>
        <v>0</v>
      </c>
      <c r="H3334" s="11">
        <f>'a27'!G116</f>
        <v>1.3652720900977948</v>
      </c>
      <c r="I3334" s="19">
        <f>'a27'!H116</f>
        <v>2067.1477991248489</v>
      </c>
      <c r="J3334" s="19">
        <f>'a27'!I116</f>
        <v>2067.1477991248489</v>
      </c>
      <c r="K3334" s="19">
        <f>'a27'!J116</f>
        <v>587949.61463802576</v>
      </c>
      <c r="L3334" s="6" t="e">
        <f>'a27'!K116</f>
        <v>#N/A</v>
      </c>
      <c r="M3334" s="6" t="e">
        <f>'a27'!L116</f>
        <v>#N/A</v>
      </c>
    </row>
    <row r="3335" spans="1:13" x14ac:dyDescent="0.25">
      <c r="A3335">
        <v>1</v>
      </c>
      <c r="B3335" t="str">
        <f>'a27'!A117</f>
        <v>a27</v>
      </c>
      <c r="C3335">
        <f>'a27'!B117</f>
        <v>116</v>
      </c>
      <c r="D3335">
        <f>'a27'!C117</f>
        <v>-14.6881</v>
      </c>
      <c r="E3335">
        <f>'a27'!D117</f>
        <v>76.690100000000001</v>
      </c>
      <c r="F3335" s="14">
        <f>'a27'!E117</f>
        <v>2181</v>
      </c>
      <c r="G3335">
        <f>'a27'!F117</f>
        <v>2181</v>
      </c>
      <c r="H3335" s="11">
        <f>'a27'!G117</f>
        <v>1.6613189729850197</v>
      </c>
      <c r="I3335" s="19">
        <f>'a27'!H117</f>
        <v>2515.3900702711539</v>
      </c>
      <c r="J3335" s="19">
        <f>'a27'!I117</f>
        <v>4696.3900702711544</v>
      </c>
      <c r="K3335" s="19">
        <f>'a27'!J117</f>
        <v>592646.00470829685</v>
      </c>
      <c r="L3335" s="6">
        <f>'a27'!K117</f>
        <v>807093</v>
      </c>
      <c r="M3335" s="6">
        <f>'a27'!L117</f>
        <v>809274</v>
      </c>
    </row>
    <row r="3336" spans="1:13" x14ac:dyDescent="0.25">
      <c r="A3336">
        <v>1</v>
      </c>
      <c r="B3336" t="str">
        <f>'a27'!A118</f>
        <v>a27</v>
      </c>
      <c r="C3336">
        <f>'a27'!B118</f>
        <v>117</v>
      </c>
      <c r="D3336">
        <f>'a27'!C118</f>
        <v>-16.329899999999999</v>
      </c>
      <c r="E3336">
        <f>'a27'!D118</f>
        <v>76.668499999999995</v>
      </c>
      <c r="F3336" s="14">
        <f>'a27'!E118</f>
        <v>10896</v>
      </c>
      <c r="G3336">
        <f>'a27'!F118</f>
        <v>10896</v>
      </c>
      <c r="H3336" s="11">
        <f>'a27'!G118</f>
        <v>1.6419420818043473</v>
      </c>
      <c r="I3336" s="19">
        <f>'a27'!H118</f>
        <v>2486.0516708059308</v>
      </c>
      <c r="J3336" s="19">
        <f>'a27'!I118</f>
        <v>13382.051670805931</v>
      </c>
      <c r="K3336" s="19">
        <f>'a27'!J118</f>
        <v>606028.05637910275</v>
      </c>
      <c r="L3336" s="6">
        <f>'a27'!K118</f>
        <v>812207</v>
      </c>
      <c r="M3336" s="6">
        <f>'a27'!L118</f>
        <v>823103</v>
      </c>
    </row>
    <row r="3337" spans="1:13" x14ac:dyDescent="0.25">
      <c r="A3337">
        <v>1</v>
      </c>
      <c r="B3337" t="str">
        <f>'a27'!A119</f>
        <v>a27</v>
      </c>
      <c r="C3337">
        <f>'a27'!B119</f>
        <v>118</v>
      </c>
      <c r="D3337">
        <f>'a27'!C119</f>
        <v>-18.238900000000001</v>
      </c>
      <c r="E3337">
        <f>'a27'!D119</f>
        <v>76.322800000000001</v>
      </c>
      <c r="F3337" s="14" t="e">
        <f>'a27'!E119</f>
        <v>#N/A</v>
      </c>
      <c r="G3337">
        <f>'a27'!F119</f>
        <v>0</v>
      </c>
      <c r="H3337" s="11">
        <f>'a27'!G119</f>
        <v>1.9400488370141626</v>
      </c>
      <c r="I3337" s="19">
        <f>'a27'!H119</f>
        <v>2937.4127785336073</v>
      </c>
      <c r="J3337" s="19">
        <f>'a27'!I119</f>
        <v>2937.4127785336073</v>
      </c>
      <c r="K3337" s="19">
        <f>'a27'!J119</f>
        <v>608965.4691576364</v>
      </c>
      <c r="L3337" s="6" t="e">
        <f>'a27'!K119</f>
        <v>#N/A</v>
      </c>
      <c r="M3337" s="6" t="e">
        <f>'a27'!L119</f>
        <v>#N/A</v>
      </c>
    </row>
    <row r="3338" spans="1:13" x14ac:dyDescent="0.25">
      <c r="A3338">
        <v>1</v>
      </c>
      <c r="B3338" t="str">
        <f>'a27'!A120</f>
        <v>a27</v>
      </c>
      <c r="C3338">
        <f>'a27'!B120</f>
        <v>119</v>
      </c>
      <c r="D3338">
        <f>'a27'!C120</f>
        <v>-18.915299999999998</v>
      </c>
      <c r="E3338">
        <f>'a27'!D120</f>
        <v>75.490399999999994</v>
      </c>
      <c r="F3338" s="14" t="e">
        <f>'a27'!E120</f>
        <v>#N/A</v>
      </c>
      <c r="G3338">
        <f>'a27'!F120</f>
        <v>0</v>
      </c>
      <c r="H3338" s="11">
        <f>'a27'!G120</f>
        <v>1.0725701468901734</v>
      </c>
      <c r="I3338" s="19">
        <f>'a27'!H120</f>
        <v>1623.9700749996446</v>
      </c>
      <c r="J3338" s="19">
        <f>'a27'!I120</f>
        <v>1623.9700749996446</v>
      </c>
      <c r="K3338" s="19">
        <f>'a27'!J120</f>
        <v>610589.43923263601</v>
      </c>
      <c r="L3338" s="6" t="e">
        <f>'a27'!K120</f>
        <v>#N/A</v>
      </c>
      <c r="M3338" s="6" t="e">
        <f>'a27'!L120</f>
        <v>#N/A</v>
      </c>
    </row>
    <row r="3339" spans="1:13" x14ac:dyDescent="0.25">
      <c r="A3339">
        <v>1</v>
      </c>
      <c r="B3339" t="str">
        <f>'a27'!A121</f>
        <v>a27</v>
      </c>
      <c r="C3339">
        <f>'a27'!B121</f>
        <v>120</v>
      </c>
      <c r="D3339">
        <f>'a27'!C121</f>
        <v>-18.889299999999999</v>
      </c>
      <c r="E3339">
        <f>'a27'!D121</f>
        <v>74.267899999999997</v>
      </c>
      <c r="F3339" s="14">
        <f>'a27'!E121</f>
        <v>2221</v>
      </c>
      <c r="G3339">
        <f>'a27'!F121</f>
        <v>2221</v>
      </c>
      <c r="H3339" s="11">
        <f>'a27'!G121</f>
        <v>1.2227764513597699</v>
      </c>
      <c r="I3339" s="19">
        <f>'a27'!H121</f>
        <v>1851.3962664167432</v>
      </c>
      <c r="J3339" s="19">
        <f>'a27'!I121</f>
        <v>4072.3962664167429</v>
      </c>
      <c r="K3339" s="19">
        <f>'a27'!J121</f>
        <v>614661.83549905277</v>
      </c>
      <c r="L3339" s="6">
        <f>'a27'!K121</f>
        <v>831080</v>
      </c>
      <c r="M3339" s="6">
        <f>'a27'!L121</f>
        <v>833301</v>
      </c>
    </row>
    <row r="3340" spans="1:13" x14ac:dyDescent="0.25">
      <c r="A3340">
        <v>1</v>
      </c>
      <c r="B3340" t="str">
        <f>'a27'!A122</f>
        <v>a27</v>
      </c>
      <c r="C3340">
        <f>'a27'!B122</f>
        <v>121</v>
      </c>
      <c r="D3340">
        <f>'a27'!C122</f>
        <v>-18.860299999999999</v>
      </c>
      <c r="E3340">
        <f>'a27'!D122</f>
        <v>72.903899999999993</v>
      </c>
      <c r="F3340" s="14" t="e">
        <f>'a27'!E122</f>
        <v>#N/A</v>
      </c>
      <c r="G3340">
        <f>'a27'!F122</f>
        <v>0</v>
      </c>
      <c r="H3340" s="11">
        <f>'a27'!G122</f>
        <v>1.3643082496268986</v>
      </c>
      <c r="I3340" s="19">
        <f>'a27'!H122</f>
        <v>2065.6884558023189</v>
      </c>
      <c r="J3340" s="19">
        <f>'a27'!I122</f>
        <v>2065.6884558023189</v>
      </c>
      <c r="K3340" s="19">
        <f>'a27'!J122</f>
        <v>616727.52395485505</v>
      </c>
      <c r="L3340" s="6" t="e">
        <f>'a27'!K122</f>
        <v>#N/A</v>
      </c>
      <c r="M3340" s="6" t="e">
        <f>'a27'!L122</f>
        <v>#N/A</v>
      </c>
    </row>
    <row r="3341" spans="1:13" x14ac:dyDescent="0.25">
      <c r="A3341">
        <v>1</v>
      </c>
      <c r="B3341" t="str">
        <f>'a27'!A123</f>
        <v>a27</v>
      </c>
      <c r="C3341">
        <f>'a27'!B123</f>
        <v>122</v>
      </c>
      <c r="D3341">
        <f>'a27'!C123</f>
        <v>-18.570699999999999</v>
      </c>
      <c r="E3341">
        <f>'a27'!D123</f>
        <v>72.381600000000006</v>
      </c>
      <c r="F3341" s="14" t="e">
        <f>'a27'!E123</f>
        <v>#N/A</v>
      </c>
      <c r="G3341">
        <f>'a27'!F123</f>
        <v>0</v>
      </c>
      <c r="H3341" s="11">
        <f>'a27'!G123</f>
        <v>0.59721474362241478</v>
      </c>
      <c r="I3341" s="19">
        <f>'a27'!H123</f>
        <v>904.23817482092943</v>
      </c>
      <c r="J3341" s="19">
        <f>'a27'!I123</f>
        <v>904.23817482092943</v>
      </c>
      <c r="K3341" s="19">
        <f>'a27'!J123</f>
        <v>617631.76212967595</v>
      </c>
      <c r="L3341" s="6" t="e">
        <f>'a27'!K123</f>
        <v>#N/A</v>
      </c>
      <c r="M3341" s="6" t="e">
        <f>'a27'!L123</f>
        <v>#N/A</v>
      </c>
    </row>
    <row r="3342" spans="1:13" x14ac:dyDescent="0.25">
      <c r="A3342">
        <v>1</v>
      </c>
      <c r="B3342" t="str">
        <f>'a27'!A124</f>
        <v>a27</v>
      </c>
      <c r="C3342">
        <f>'a27'!B124</f>
        <v>123</v>
      </c>
      <c r="D3342">
        <f>'a27'!C124</f>
        <v>-17.822399999999998</v>
      </c>
      <c r="E3342">
        <f>'a27'!D124</f>
        <v>71.861099999999993</v>
      </c>
      <c r="F3342" s="14" t="e">
        <f>'a27'!E124</f>
        <v>#N/A</v>
      </c>
      <c r="G3342">
        <f>'a27'!F124</f>
        <v>0</v>
      </c>
      <c r="H3342" s="11">
        <f>'a27'!G124</f>
        <v>0.91152242978437659</v>
      </c>
      <c r="I3342" s="19">
        <f>'a27'!H124</f>
        <v>1380.1289854586707</v>
      </c>
      <c r="J3342" s="19">
        <f>'a27'!I124</f>
        <v>1380.1289854586707</v>
      </c>
      <c r="K3342" s="19">
        <f>'a27'!J124</f>
        <v>619011.89111513458</v>
      </c>
      <c r="L3342" s="6" t="e">
        <f>'a27'!K124</f>
        <v>#N/A</v>
      </c>
      <c r="M3342" s="6" t="e">
        <f>'a27'!L124</f>
        <v>#N/A</v>
      </c>
    </row>
    <row r="3343" spans="1:13" x14ac:dyDescent="0.25">
      <c r="A3343">
        <v>1</v>
      </c>
      <c r="B3343" t="str">
        <f>'a27'!A125</f>
        <v>a27</v>
      </c>
      <c r="C3343">
        <f>'a27'!B125</f>
        <v>124</v>
      </c>
      <c r="D3343">
        <f>'a27'!C125</f>
        <v>-16.472100000000001</v>
      </c>
      <c r="E3343">
        <f>'a27'!D125</f>
        <v>71.926100000000005</v>
      </c>
      <c r="F3343" s="14" t="e">
        <f>'a27'!E125</f>
        <v>#N/A</v>
      </c>
      <c r="G3343">
        <f>'a27'!F125</f>
        <v>0</v>
      </c>
      <c r="H3343" s="11">
        <f>'a27'!G125</f>
        <v>1.3518635619026034</v>
      </c>
      <c r="I3343" s="19">
        <f>'a27'!H125</f>
        <v>2046.8460514005487</v>
      </c>
      <c r="J3343" s="19">
        <f>'a27'!I125</f>
        <v>2046.8460514005487</v>
      </c>
      <c r="K3343" s="19">
        <f>'a27'!J125</f>
        <v>621058.73716653511</v>
      </c>
      <c r="L3343" s="6" t="e">
        <f>'a27'!K125</f>
        <v>#N/A</v>
      </c>
      <c r="M3343" s="6" t="e">
        <f>'a27'!L125</f>
        <v>#N/A</v>
      </c>
    </row>
    <row r="3344" spans="1:13" x14ac:dyDescent="0.25">
      <c r="A3344">
        <v>1</v>
      </c>
      <c r="B3344" t="str">
        <f>'a27'!A126</f>
        <v>a27</v>
      </c>
      <c r="C3344">
        <f>'a27'!B126</f>
        <v>125</v>
      </c>
      <c r="D3344">
        <f>'a27'!C126</f>
        <v>-14.8383</v>
      </c>
      <c r="E3344">
        <f>'a27'!D126</f>
        <v>71.846999999999994</v>
      </c>
      <c r="F3344" s="14">
        <f>'a27'!E126</f>
        <v>2704</v>
      </c>
      <c r="G3344">
        <f>'a27'!F126</f>
        <v>2704</v>
      </c>
      <c r="H3344" s="11">
        <f>'a27'!G126</f>
        <v>1.6357136821583429</v>
      </c>
      <c r="I3344" s="19">
        <f>'a27'!H126</f>
        <v>2476.6212995900473</v>
      </c>
      <c r="J3344" s="19">
        <f>'a27'!I126</f>
        <v>5180.6212995900478</v>
      </c>
      <c r="K3344" s="19">
        <f>'a27'!J126</f>
        <v>626239.35846612521</v>
      </c>
      <c r="L3344" s="6">
        <f>'a27'!K126</f>
        <v>845231</v>
      </c>
      <c r="M3344" s="6">
        <f>'a27'!L126</f>
        <v>847935</v>
      </c>
    </row>
    <row r="3345" spans="1:13" x14ac:dyDescent="0.25">
      <c r="A3345">
        <v>1</v>
      </c>
      <c r="B3345" t="str">
        <f>'a27'!A127</f>
        <v>a27</v>
      </c>
      <c r="C3345">
        <f>'a27'!B127</f>
        <v>126</v>
      </c>
      <c r="D3345">
        <f>'a27'!C127</f>
        <v>-19.048999999999999</v>
      </c>
      <c r="E3345">
        <f>'a27'!D127</f>
        <v>72.000399999999999</v>
      </c>
      <c r="F3345" s="14" t="e">
        <f>'a27'!E127</f>
        <v>#N/A</v>
      </c>
      <c r="G3345">
        <f>'a27'!F127</f>
        <v>0</v>
      </c>
      <c r="H3345" s="11">
        <f>'a27'!G127</f>
        <v>4.2134933309547309</v>
      </c>
      <c r="I3345" s="19">
        <f>'a27'!H127</f>
        <v>6379.6173150264904</v>
      </c>
      <c r="J3345" s="19">
        <f>'a27'!I127</f>
        <v>6379.6173150264904</v>
      </c>
      <c r="K3345" s="19">
        <f>'a27'!J127</f>
        <v>632618.97578115168</v>
      </c>
      <c r="L3345" s="6" t="e">
        <f>'a27'!K127</f>
        <v>#N/A</v>
      </c>
      <c r="M3345" s="6" t="e">
        <f>'a27'!L127</f>
        <v>#N/A</v>
      </c>
    </row>
    <row r="3346" spans="1:13" x14ac:dyDescent="0.25">
      <c r="A3346">
        <v>1</v>
      </c>
      <c r="B3346" t="str">
        <f>'a27'!A128</f>
        <v>a27</v>
      </c>
      <c r="C3346">
        <f>'a27'!B128</f>
        <v>127</v>
      </c>
      <c r="D3346">
        <f>'a27'!C128</f>
        <v>-19.7774</v>
      </c>
      <c r="E3346">
        <f>'a27'!D128</f>
        <v>72.284499999999994</v>
      </c>
      <c r="F3346" s="14" t="e">
        <f>'a27'!E128</f>
        <v>#N/A</v>
      </c>
      <c r="G3346">
        <f>'a27'!F128</f>
        <v>0</v>
      </c>
      <c r="H3346" s="11">
        <f>'a27'!G128</f>
        <v>0.78184357131078219</v>
      </c>
      <c r="I3346" s="19">
        <f>'a27'!H128</f>
        <v>1183.7832395586636</v>
      </c>
      <c r="J3346" s="19">
        <f>'a27'!I128</f>
        <v>1183.7832395586636</v>
      </c>
      <c r="K3346" s="19">
        <f>'a27'!J128</f>
        <v>633802.75902071036</v>
      </c>
      <c r="L3346" s="6" t="e">
        <f>'a27'!K128</f>
        <v>#N/A</v>
      </c>
      <c r="M3346" s="6" t="e">
        <f>'a27'!L128</f>
        <v>#N/A</v>
      </c>
    </row>
    <row r="3347" spans="1:13" x14ac:dyDescent="0.25">
      <c r="A3347">
        <v>1</v>
      </c>
      <c r="B3347" t="str">
        <f>'a27'!A129</f>
        <v>a27</v>
      </c>
      <c r="C3347">
        <f>'a27'!B129</f>
        <v>128</v>
      </c>
      <c r="D3347">
        <f>'a27'!C129</f>
        <v>-20.822399999999998</v>
      </c>
      <c r="E3347">
        <f>'a27'!D129</f>
        <v>73.207599999999999</v>
      </c>
      <c r="F3347" s="14" t="e">
        <f>'a27'!E129</f>
        <v>#N/A</v>
      </c>
      <c r="G3347">
        <f>'a27'!F129</f>
        <v>0</v>
      </c>
      <c r="H3347" s="11">
        <f>'a27'!G129</f>
        <v>1.3943237106210329</v>
      </c>
      <c r="I3347" s="19">
        <f>'a27'!H129</f>
        <v>2111.1346306591549</v>
      </c>
      <c r="J3347" s="19">
        <f>'a27'!I129</f>
        <v>2111.1346306591549</v>
      </c>
      <c r="K3347" s="19">
        <f>'a27'!J129</f>
        <v>635913.89365136949</v>
      </c>
      <c r="L3347" s="6" t="e">
        <f>'a27'!K129</f>
        <v>#N/A</v>
      </c>
      <c r="M3347" s="6" t="e">
        <f>'a27'!L129</f>
        <v>#N/A</v>
      </c>
    </row>
    <row r="3348" spans="1:13" x14ac:dyDescent="0.25">
      <c r="A3348">
        <v>1</v>
      </c>
      <c r="B3348" t="str">
        <f>'a27'!A130</f>
        <v>a27</v>
      </c>
      <c r="C3348">
        <f>'a27'!B130</f>
        <v>129</v>
      </c>
      <c r="D3348">
        <f>'a27'!C130</f>
        <v>-23.1053</v>
      </c>
      <c r="E3348">
        <f>'a27'!D130</f>
        <v>77.477199999999996</v>
      </c>
      <c r="F3348" s="14" t="e">
        <f>'a27'!E130</f>
        <v>#N/A</v>
      </c>
      <c r="G3348">
        <f>'a27'!F130</f>
        <v>0</v>
      </c>
      <c r="H3348" s="11">
        <f>'a27'!G130</f>
        <v>4.8416026860947587</v>
      </c>
      <c r="I3348" s="19">
        <f>'a27'!H130</f>
        <v>7330.6327796394326</v>
      </c>
      <c r="J3348" s="19">
        <f>'a27'!I130</f>
        <v>7330.6327796394326</v>
      </c>
      <c r="K3348" s="19">
        <f>'a27'!J130</f>
        <v>643244.52643100894</v>
      </c>
      <c r="L3348" s="6" t="e">
        <f>'a27'!K130</f>
        <v>#N/A</v>
      </c>
      <c r="M3348" s="6" t="e">
        <f>'a27'!L130</f>
        <v>#N/A</v>
      </c>
    </row>
    <row r="3349" spans="1:13" x14ac:dyDescent="0.25">
      <c r="A3349">
        <v>1</v>
      </c>
      <c r="B3349" t="str">
        <f>'a27'!A131</f>
        <v>a27</v>
      </c>
      <c r="C3349">
        <f>'a27'!B131</f>
        <v>130</v>
      </c>
      <c r="D3349">
        <f>'a27'!C131</f>
        <v>-23.811199999999999</v>
      </c>
      <c r="E3349">
        <f>'a27'!D131</f>
        <v>79.993099999999998</v>
      </c>
      <c r="F3349" s="14" t="e">
        <f>'a27'!E131</f>
        <v>#N/A</v>
      </c>
      <c r="G3349">
        <f>'a27'!F131</f>
        <v>0</v>
      </c>
      <c r="H3349" s="11">
        <f>'a27'!G131</f>
        <v>2.6130533136543561</v>
      </c>
      <c r="I3349" s="19">
        <f>'a27'!H131</f>
        <v>3956.4035956595135</v>
      </c>
      <c r="J3349" s="19">
        <f>'a27'!I131</f>
        <v>3956.4035956595135</v>
      </c>
      <c r="K3349" s="19">
        <f>'a27'!J131</f>
        <v>647200.93002666847</v>
      </c>
      <c r="L3349" s="6" t="e">
        <f>'a27'!K131</f>
        <v>#N/A</v>
      </c>
      <c r="M3349" s="6" t="e">
        <f>'a27'!L131</f>
        <v>#N/A</v>
      </c>
    </row>
    <row r="3350" spans="1:13" x14ac:dyDescent="0.25">
      <c r="A3350">
        <v>1</v>
      </c>
      <c r="B3350" t="str">
        <f>'a27'!A132</f>
        <v>a27</v>
      </c>
      <c r="C3350">
        <f>'a27'!B132</f>
        <v>131</v>
      </c>
      <c r="D3350">
        <f>'a27'!C132</f>
        <v>-23.897200000000002</v>
      </c>
      <c r="E3350">
        <f>'a27'!D132</f>
        <v>82.143100000000004</v>
      </c>
      <c r="F3350" s="14">
        <f>'a27'!E132</f>
        <v>4577</v>
      </c>
      <c r="G3350">
        <f>'a27'!F132</f>
        <v>4577</v>
      </c>
      <c r="H3350" s="11">
        <f>'a27'!G132</f>
        <v>2.1517193125498557</v>
      </c>
      <c r="I3350" s="19">
        <f>'a27'!H132</f>
        <v>3257.9013908892407</v>
      </c>
      <c r="J3350" s="19">
        <f>'a27'!I132</f>
        <v>7834.9013908892412</v>
      </c>
      <c r="K3350" s="19">
        <f>'a27'!J132</f>
        <v>655035.83141755767</v>
      </c>
      <c r="L3350" s="6">
        <f>'a27'!K132</f>
        <v>865858</v>
      </c>
      <c r="M3350" s="6">
        <f>'a27'!L132</f>
        <v>870435</v>
      </c>
    </row>
    <row r="3351" spans="1:13" x14ac:dyDescent="0.25">
      <c r="A3351">
        <v>1</v>
      </c>
      <c r="B3351" t="str">
        <f>'a27'!A133</f>
        <v>a27</v>
      </c>
      <c r="C3351">
        <f>'a27'!B133</f>
        <v>132</v>
      </c>
      <c r="D3351">
        <f>'a27'!C133</f>
        <v>-24.4679</v>
      </c>
      <c r="E3351">
        <f>'a27'!D133</f>
        <v>79.177300000000002</v>
      </c>
      <c r="F3351" s="14" t="e">
        <f>'a27'!E133</f>
        <v>#N/A</v>
      </c>
      <c r="G3351">
        <f>'a27'!F133</f>
        <v>0</v>
      </c>
      <c r="H3351" s="11">
        <f>'a27'!G133</f>
        <v>3.0202099480003057</v>
      </c>
      <c r="I3351" s="19">
        <f>'a27'!H133</f>
        <v>4572.8762729315022</v>
      </c>
      <c r="J3351" s="19">
        <f>'a27'!I133</f>
        <v>4572.8762729315022</v>
      </c>
      <c r="K3351" s="19">
        <f>'a27'!J133</f>
        <v>659608.70769048913</v>
      </c>
      <c r="L3351" s="6" t="e">
        <f>'a27'!K133</f>
        <v>#N/A</v>
      </c>
      <c r="M3351" s="6" t="e">
        <f>'a27'!L133</f>
        <v>#N/A</v>
      </c>
    </row>
    <row r="3352" spans="1:13" x14ac:dyDescent="0.25">
      <c r="A3352">
        <v>1</v>
      </c>
      <c r="B3352" t="str">
        <f>'a27'!A134</f>
        <v>a27</v>
      </c>
      <c r="C3352">
        <f>'a27'!B134</f>
        <v>133</v>
      </c>
      <c r="D3352">
        <f>'a27'!C134</f>
        <v>-24.790700000000001</v>
      </c>
      <c r="E3352">
        <f>'a27'!D134</f>
        <v>75.076499999999996</v>
      </c>
      <c r="F3352" s="14" t="e">
        <f>'a27'!E134</f>
        <v>#N/A</v>
      </c>
      <c r="G3352">
        <f>'a27'!F134</f>
        <v>0</v>
      </c>
      <c r="H3352" s="11">
        <f>'a27'!G134</f>
        <v>4.1134851987092471</v>
      </c>
      <c r="I3352" s="19">
        <f>'a27'!H134</f>
        <v>6228.195783768916</v>
      </c>
      <c r="J3352" s="19">
        <f>'a27'!I134</f>
        <v>6228.195783768916</v>
      </c>
      <c r="K3352" s="19">
        <f>'a27'!J134</f>
        <v>665836.90347425803</v>
      </c>
      <c r="L3352" s="6" t="e">
        <f>'a27'!K134</f>
        <v>#N/A</v>
      </c>
      <c r="M3352" s="6" t="e">
        <f>'a27'!L134</f>
        <v>#N/A</v>
      </c>
    </row>
    <row r="3353" spans="1:13" x14ac:dyDescent="0.25">
      <c r="A3353">
        <v>1</v>
      </c>
      <c r="B3353" t="str">
        <f>'a27'!A135</f>
        <v>a27</v>
      </c>
      <c r="C3353">
        <f>'a27'!B135</f>
        <v>134</v>
      </c>
      <c r="D3353">
        <f>'a27'!C135</f>
        <v>-24.462299999999999</v>
      </c>
      <c r="E3353">
        <f>'a27'!D135</f>
        <v>67.538600000000002</v>
      </c>
      <c r="F3353" s="14" t="e">
        <f>'a27'!E135</f>
        <v>#N/A</v>
      </c>
      <c r="G3353">
        <f>'a27'!F135</f>
        <v>0</v>
      </c>
      <c r="H3353" s="11">
        <f>'a27'!G135</f>
        <v>7.5450502297864057</v>
      </c>
      <c r="I3353" s="19">
        <f>'a27'!H135</f>
        <v>11423.901572376099</v>
      </c>
      <c r="J3353" s="19">
        <f>'a27'!I135</f>
        <v>11423.901572376099</v>
      </c>
      <c r="K3353" s="19">
        <f>'a27'!J135</f>
        <v>677260.80504663417</v>
      </c>
      <c r="L3353" s="6" t="e">
        <f>'a27'!K135</f>
        <v>#N/A</v>
      </c>
      <c r="M3353" s="6" t="e">
        <f>'a27'!L135</f>
        <v>#N/A</v>
      </c>
    </row>
    <row r="3354" spans="1:13" x14ac:dyDescent="0.25">
      <c r="A3354">
        <v>1</v>
      </c>
      <c r="B3354" t="str">
        <f>'a27'!A136</f>
        <v>a27</v>
      </c>
      <c r="C3354">
        <f>'a27'!B136</f>
        <v>135</v>
      </c>
      <c r="D3354">
        <f>'a27'!C136</f>
        <v>-23.139800000000001</v>
      </c>
      <c r="E3354">
        <f>'a27'!D136</f>
        <v>66.168400000000005</v>
      </c>
      <c r="F3354" s="14" t="e">
        <f>'a27'!E136</f>
        <v>#N/A</v>
      </c>
      <c r="G3354">
        <f>'a27'!F136</f>
        <v>0</v>
      </c>
      <c r="H3354" s="11">
        <f>'a27'!G136</f>
        <v>1.9043251534336216</v>
      </c>
      <c r="I3354" s="19">
        <f>'a27'!H136</f>
        <v>2883.3238284805389</v>
      </c>
      <c r="J3354" s="19">
        <f>'a27'!I136</f>
        <v>2883.3238284805389</v>
      </c>
      <c r="K3354" s="19">
        <f>'a27'!J136</f>
        <v>680144.12887511472</v>
      </c>
      <c r="L3354" s="6" t="e">
        <f>'a27'!K136</f>
        <v>#N/A</v>
      </c>
      <c r="M3354" s="6" t="e">
        <f>'a27'!L136</f>
        <v>#N/A</v>
      </c>
    </row>
    <row r="3355" spans="1:13" x14ac:dyDescent="0.25">
      <c r="A3355">
        <v>1</v>
      </c>
      <c r="B3355" t="str">
        <f>'a27'!A137</f>
        <v>a27</v>
      </c>
      <c r="C3355">
        <f>'a27'!B137</f>
        <v>136</v>
      </c>
      <c r="D3355">
        <f>'a27'!C137</f>
        <v>-18.327500000000001</v>
      </c>
      <c r="E3355">
        <f>'a27'!D137</f>
        <v>66.0655</v>
      </c>
      <c r="F3355" s="14" t="e">
        <f>'a27'!E137</f>
        <v>#N/A</v>
      </c>
      <c r="G3355">
        <f>'a27'!F137</f>
        <v>0</v>
      </c>
      <c r="H3355" s="11">
        <f>'a27'!G137</f>
        <v>4.8134000145427356</v>
      </c>
      <c r="I3355" s="19">
        <f>'a27'!H137</f>
        <v>7287.9313351061091</v>
      </c>
      <c r="J3355" s="19">
        <f>'a27'!I137</f>
        <v>7287.9313351061091</v>
      </c>
      <c r="K3355" s="19">
        <f>'a27'!J137</f>
        <v>687432.06021022086</v>
      </c>
      <c r="L3355" s="6" t="e">
        <f>'a27'!K137</f>
        <v>#N/A</v>
      </c>
      <c r="M3355" s="6" t="e">
        <f>'a27'!L137</f>
        <v>#N/A</v>
      </c>
    </row>
    <row r="3356" spans="1:13" x14ac:dyDescent="0.25">
      <c r="A3356">
        <v>1</v>
      </c>
      <c r="B3356" t="str">
        <f>'a27'!A138</f>
        <v>a27</v>
      </c>
      <c r="C3356">
        <f>'a27'!B138</f>
        <v>137</v>
      </c>
      <c r="D3356">
        <f>'a27'!C138</f>
        <v>-12.7835</v>
      </c>
      <c r="E3356">
        <f>'a27'!D138</f>
        <v>66.142499999999998</v>
      </c>
      <c r="F3356" s="14" t="e">
        <f>'a27'!E138</f>
        <v>#N/A</v>
      </c>
      <c r="G3356">
        <f>'a27'!F138</f>
        <v>0</v>
      </c>
      <c r="H3356" s="11">
        <f>'a27'!G138</f>
        <v>5.544534696437565</v>
      </c>
      <c r="I3356" s="19">
        <f>'a27'!H138</f>
        <v>8394.9366415974218</v>
      </c>
      <c r="J3356" s="19">
        <f>'a27'!I138</f>
        <v>8394.9366415974218</v>
      </c>
      <c r="K3356" s="19">
        <f>'a27'!J138</f>
        <v>695826.99685181829</v>
      </c>
      <c r="L3356" s="6" t="e">
        <f>'a27'!K138</f>
        <v>#N/A</v>
      </c>
      <c r="M3356" s="6" t="e">
        <f>'a27'!L138</f>
        <v>#N/A</v>
      </c>
    </row>
    <row r="3357" spans="1:13" x14ac:dyDescent="0.25">
      <c r="A3357">
        <v>1</v>
      </c>
      <c r="B3357" t="str">
        <f>'a27'!A139</f>
        <v>a27</v>
      </c>
      <c r="C3357">
        <f>'a27'!B139</f>
        <v>138</v>
      </c>
      <c r="D3357">
        <f>'a27'!C139</f>
        <v>-8.6415000000000006</v>
      </c>
      <c r="E3357">
        <f>'a27'!D139</f>
        <v>67.422700000000006</v>
      </c>
      <c r="F3357" s="14" t="e">
        <f>'a27'!E139</f>
        <v>#N/A</v>
      </c>
      <c r="G3357">
        <f>'a27'!F139</f>
        <v>0</v>
      </c>
      <c r="H3357" s="11">
        <f>'a27'!G139</f>
        <v>4.3353288272056156</v>
      </c>
      <c r="I3357" s="19">
        <f>'a27'!H139</f>
        <v>6564.0874874975771</v>
      </c>
      <c r="J3357" s="19">
        <f>'a27'!I139</f>
        <v>6564.0874874975771</v>
      </c>
      <c r="K3357" s="19">
        <f>'a27'!J139</f>
        <v>702391.08433931589</v>
      </c>
      <c r="L3357" s="6" t="e">
        <f>'a27'!K139</f>
        <v>#N/A</v>
      </c>
      <c r="M3357" s="6" t="e">
        <f>'a27'!L139</f>
        <v>#N/A</v>
      </c>
    </row>
    <row r="3358" spans="1:13" x14ac:dyDescent="0.25">
      <c r="A3358">
        <v>1</v>
      </c>
      <c r="B3358" t="str">
        <f>'a27'!A140</f>
        <v>a27</v>
      </c>
      <c r="C3358">
        <f>'a27'!B140</f>
        <v>139</v>
      </c>
      <c r="D3358">
        <f>'a27'!C140</f>
        <v>-8.4515999999999991</v>
      </c>
      <c r="E3358">
        <f>'a27'!D140</f>
        <v>68.337900000000005</v>
      </c>
      <c r="F3358" s="14" t="e">
        <f>'a27'!E140</f>
        <v>#N/A</v>
      </c>
      <c r="G3358">
        <f>'a27'!F140</f>
        <v>0</v>
      </c>
      <c r="H3358" s="11">
        <f>'a27'!G140</f>
        <v>0.93469409434316963</v>
      </c>
      <c r="I3358" s="19">
        <f>'a27'!H140</f>
        <v>1415.2130216315168</v>
      </c>
      <c r="J3358" s="19">
        <f>'a27'!I140</f>
        <v>1415.2130216315168</v>
      </c>
      <c r="K3358" s="19">
        <f>'a27'!J140</f>
        <v>703806.29736094736</v>
      </c>
      <c r="L3358" s="6" t="e">
        <f>'a27'!K140</f>
        <v>#N/A</v>
      </c>
      <c r="M3358" s="6" t="e">
        <f>'a27'!L140</f>
        <v>#N/A</v>
      </c>
    </row>
    <row r="3359" spans="1:13" x14ac:dyDescent="0.25">
      <c r="A3359">
        <v>1</v>
      </c>
      <c r="B3359" t="str">
        <f>'a27'!A141</f>
        <v>a27</v>
      </c>
      <c r="C3359">
        <f>'a27'!B141</f>
        <v>140</v>
      </c>
      <c r="D3359">
        <f>'a27'!C141</f>
        <v>-8.1242999999999999</v>
      </c>
      <c r="E3359">
        <f>'a27'!D141</f>
        <v>70.2941</v>
      </c>
      <c r="F3359" s="14" t="e">
        <f>'a27'!E141</f>
        <v>#N/A</v>
      </c>
      <c r="G3359">
        <f>'a27'!F141</f>
        <v>0</v>
      </c>
      <c r="H3359" s="11">
        <f>'a27'!G141</f>
        <v>1.9833919758837337</v>
      </c>
      <c r="I3359" s="19">
        <f>'a27'!H141</f>
        <v>3003.0382862776191</v>
      </c>
      <c r="J3359" s="19">
        <f>'a27'!I141</f>
        <v>3003.0382862776191</v>
      </c>
      <c r="K3359" s="19">
        <f>'a27'!J141</f>
        <v>706809.33564722503</v>
      </c>
      <c r="L3359" s="6" t="e">
        <f>'a27'!K141</f>
        <v>#N/A</v>
      </c>
      <c r="M3359" s="6" t="e">
        <f>'a27'!L141</f>
        <v>#N/A</v>
      </c>
    </row>
    <row r="3360" spans="1:13" x14ac:dyDescent="0.25">
      <c r="A3360">
        <v>1</v>
      </c>
      <c r="B3360" t="str">
        <f>'a27'!A142</f>
        <v>a27</v>
      </c>
      <c r="C3360">
        <f>'a27'!B142</f>
        <v>141</v>
      </c>
      <c r="D3360">
        <f>'a27'!C142</f>
        <v>-6.3982000000000001</v>
      </c>
      <c r="E3360">
        <f>'a27'!D142</f>
        <v>71.9405</v>
      </c>
      <c r="F3360" s="14" t="e">
        <f>'a27'!E142</f>
        <v>#N/A</v>
      </c>
      <c r="G3360">
        <f>'a27'!F142</f>
        <v>0</v>
      </c>
      <c r="H3360" s="11">
        <f>'a27'!G142</f>
        <v>2.3853834429709613</v>
      </c>
      <c r="I3360" s="19">
        <f>'a27'!H142</f>
        <v>3611.6904241798952</v>
      </c>
      <c r="J3360" s="19">
        <f>'a27'!I142</f>
        <v>3611.6904241798952</v>
      </c>
      <c r="K3360" s="19">
        <f>'a27'!J142</f>
        <v>710421.02607140492</v>
      </c>
      <c r="L3360" s="6" t="e">
        <f>'a27'!K142</f>
        <v>#N/A</v>
      </c>
      <c r="M3360" s="6" t="e">
        <f>'a27'!L142</f>
        <v>#N/A</v>
      </c>
    </row>
    <row r="3361" spans="1:13" x14ac:dyDescent="0.25">
      <c r="A3361">
        <v>1</v>
      </c>
      <c r="B3361" t="str">
        <f>'a27'!A143</f>
        <v>a27</v>
      </c>
      <c r="C3361">
        <f>'a27'!B143</f>
        <v>142</v>
      </c>
      <c r="D3361">
        <f>'a27'!C143</f>
        <v>-4.5749000000000004</v>
      </c>
      <c r="E3361">
        <f>'a27'!D143</f>
        <v>72.479399999999998</v>
      </c>
      <c r="F3361" s="14">
        <f>'a27'!E143</f>
        <v>8510</v>
      </c>
      <c r="G3361">
        <f>'a27'!F143</f>
        <v>8510</v>
      </c>
      <c r="H3361" s="11">
        <f>'a27'!G143</f>
        <v>1.9012722319541715</v>
      </c>
      <c r="I3361" s="19">
        <f>'a27'!H143</f>
        <v>2878.7014239335485</v>
      </c>
      <c r="J3361" s="19">
        <f>'a27'!I143</f>
        <v>11388.701423933548</v>
      </c>
      <c r="K3361" s="19">
        <f>'a27'!J143</f>
        <v>721809.72749533842</v>
      </c>
      <c r="L3361" s="6">
        <f>'a27'!K143</f>
        <v>925752</v>
      </c>
      <c r="M3361" s="6">
        <f>'a27'!L143</f>
        <v>934262</v>
      </c>
    </row>
    <row r="3362" spans="1:13" x14ac:dyDescent="0.25">
      <c r="A3362">
        <v>1</v>
      </c>
      <c r="B3362" t="str">
        <f>'a27'!A144</f>
        <v>a27</v>
      </c>
      <c r="C3362">
        <f>'a27'!B144</f>
        <v>143</v>
      </c>
      <c r="D3362">
        <f>'a27'!C144</f>
        <v>-8.1066000000000003</v>
      </c>
      <c r="E3362">
        <f>'a27'!D144</f>
        <v>70.864800000000002</v>
      </c>
      <c r="F3362" s="14" t="e">
        <f>'a27'!E144</f>
        <v>#N/A</v>
      </c>
      <c r="G3362">
        <f>'a27'!F144</f>
        <v>0</v>
      </c>
      <c r="H3362" s="11">
        <f>'a27'!G144</f>
        <v>3.8832767156101542</v>
      </c>
      <c r="I3362" s="19">
        <f>'a27'!H144</f>
        <v>5879.6389190753198</v>
      </c>
      <c r="J3362" s="19">
        <f>'a27'!I144</f>
        <v>5879.6389190753198</v>
      </c>
      <c r="K3362" s="19">
        <f>'a27'!J144</f>
        <v>727689.36641441379</v>
      </c>
      <c r="L3362" s="6" t="e">
        <f>'a27'!K144</f>
        <v>#N/A</v>
      </c>
      <c r="M3362" s="6" t="e">
        <f>'a27'!L144</f>
        <v>#N/A</v>
      </c>
    </row>
    <row r="3363" spans="1:13" x14ac:dyDescent="0.25">
      <c r="A3363">
        <v>1</v>
      </c>
      <c r="B3363" t="str">
        <f>'a27'!A145</f>
        <v>a27</v>
      </c>
      <c r="C3363">
        <f>'a27'!B145</f>
        <v>144</v>
      </c>
      <c r="D3363">
        <f>'a27'!C145</f>
        <v>-8.6274999999999995</v>
      </c>
      <c r="E3363">
        <f>'a27'!D145</f>
        <v>68.891900000000007</v>
      </c>
      <c r="F3363" s="14" t="e">
        <f>'a27'!E145</f>
        <v>#N/A</v>
      </c>
      <c r="G3363">
        <f>'a27'!F145</f>
        <v>0</v>
      </c>
      <c r="H3363" s="11">
        <f>'a27'!G145</f>
        <v>2.0405075888121518</v>
      </c>
      <c r="I3363" s="19">
        <f>'a27'!H145</f>
        <v>3089.5165893330845</v>
      </c>
      <c r="J3363" s="19">
        <f>'a27'!I145</f>
        <v>3089.5165893330845</v>
      </c>
      <c r="K3363" s="19">
        <f>'a27'!J145</f>
        <v>730778.88300374686</v>
      </c>
      <c r="L3363" s="6" t="e">
        <f>'a27'!K145</f>
        <v>#N/A</v>
      </c>
      <c r="M3363" s="6" t="e">
        <f>'a27'!L145</f>
        <v>#N/A</v>
      </c>
    </row>
    <row r="3364" spans="1:13" x14ac:dyDescent="0.25">
      <c r="A3364">
        <v>1</v>
      </c>
      <c r="B3364" t="str">
        <f>'a27'!A146</f>
        <v>a27</v>
      </c>
      <c r="C3364">
        <f>'a27'!B146</f>
        <v>145</v>
      </c>
      <c r="D3364">
        <f>'a27'!C146</f>
        <v>-8.8011999999999997</v>
      </c>
      <c r="E3364">
        <f>'a27'!D146</f>
        <v>66.066699999999997</v>
      </c>
      <c r="F3364" s="14" t="e">
        <f>'a27'!E146</f>
        <v>#N/A</v>
      </c>
      <c r="G3364">
        <f>'a27'!F146</f>
        <v>0</v>
      </c>
      <c r="H3364" s="11">
        <f>'a27'!G146</f>
        <v>2.8305347074360445</v>
      </c>
      <c r="I3364" s="19">
        <f>'a27'!H146</f>
        <v>4285.6904739067786</v>
      </c>
      <c r="J3364" s="19">
        <f>'a27'!I146</f>
        <v>4285.6904739067786</v>
      </c>
      <c r="K3364" s="19">
        <f>'a27'!J146</f>
        <v>735064.57347765367</v>
      </c>
      <c r="L3364" s="6" t="e">
        <f>'a27'!K146</f>
        <v>#N/A</v>
      </c>
      <c r="M3364" s="6" t="e">
        <f>'a27'!L146</f>
        <v>#N/A</v>
      </c>
    </row>
    <row r="3365" spans="1:13" x14ac:dyDescent="0.25">
      <c r="A3365">
        <v>1</v>
      </c>
      <c r="B3365" t="str">
        <f>'a27'!A147</f>
        <v>a27</v>
      </c>
      <c r="C3365">
        <f>'a27'!B147</f>
        <v>146</v>
      </c>
      <c r="D3365">
        <f>'a27'!C147</f>
        <v>-8.9192999999999998</v>
      </c>
      <c r="E3365">
        <f>'a27'!D147</f>
        <v>48.665799999999997</v>
      </c>
      <c r="F3365" s="14" t="e">
        <f>'a27'!E147</f>
        <v>#N/A</v>
      </c>
      <c r="G3365">
        <f>'a27'!F147</f>
        <v>0</v>
      </c>
      <c r="H3365" s="11">
        <f>'a27'!G147</f>
        <v>17.401300768046049</v>
      </c>
      <c r="I3365" s="19">
        <f>'a27'!H147</f>
        <v>26347.173464887361</v>
      </c>
      <c r="J3365" s="19">
        <f>'a27'!I147</f>
        <v>26347.173464887361</v>
      </c>
      <c r="K3365" s="19">
        <f>'a27'!J147</f>
        <v>761411.74694254098</v>
      </c>
      <c r="L3365" s="6" t="e">
        <f>'a27'!K147</f>
        <v>#N/A</v>
      </c>
      <c r="M3365" s="6" t="e">
        <f>'a27'!L147</f>
        <v>#N/A</v>
      </c>
    </row>
    <row r="3366" spans="1:13" x14ac:dyDescent="0.25">
      <c r="A3366">
        <v>1</v>
      </c>
      <c r="B3366" t="str">
        <f>'a27'!A148</f>
        <v>a27</v>
      </c>
      <c r="C3366">
        <f>'a27'!B148</f>
        <v>147</v>
      </c>
      <c r="D3366">
        <f>'a27'!C148</f>
        <v>-8.7873999999999999</v>
      </c>
      <c r="E3366">
        <f>'a27'!D148</f>
        <v>39.675899999999999</v>
      </c>
      <c r="F3366" s="14" t="e">
        <f>'a27'!E148</f>
        <v>#N/A</v>
      </c>
      <c r="G3366">
        <f>'a27'!F148</f>
        <v>0</v>
      </c>
      <c r="H3366" s="11">
        <f>'a27'!G148</f>
        <v>8.9908675677044645</v>
      </c>
      <c r="I3366" s="19">
        <f>'a27'!H148</f>
        <v>13613.002301593951</v>
      </c>
      <c r="J3366" s="19">
        <f>'a27'!I148</f>
        <v>13613.002301593951</v>
      </c>
      <c r="K3366" s="19">
        <f>'a27'!J148</f>
        <v>775024.74924413487</v>
      </c>
      <c r="L3366" s="6" t="e">
        <f>'a27'!K148</f>
        <v>#N/A</v>
      </c>
      <c r="M3366" s="6" t="e">
        <f>'a27'!L148</f>
        <v>#N/A</v>
      </c>
    </row>
    <row r="3367" spans="1:13" x14ac:dyDescent="0.25">
      <c r="A3367">
        <v>1</v>
      </c>
      <c r="B3367" t="str">
        <f>'a27'!A149</f>
        <v>a27</v>
      </c>
      <c r="C3367">
        <f>'a27'!B149</f>
        <v>148</v>
      </c>
      <c r="D3367">
        <f>'a27'!C149</f>
        <v>-8.0364000000000004</v>
      </c>
      <c r="E3367">
        <f>'a27'!D149</f>
        <v>39.289000000000001</v>
      </c>
      <c r="F3367" s="14" t="e">
        <f>'a27'!E149</f>
        <v>#N/A</v>
      </c>
      <c r="G3367">
        <f>'a27'!F149</f>
        <v>0</v>
      </c>
      <c r="H3367" s="11">
        <f>'a27'!G149</f>
        <v>0.84480329663182363</v>
      </c>
      <c r="I3367" s="19">
        <f>'a27'!H149</f>
        <v>1279.1100675036876</v>
      </c>
      <c r="J3367" s="19">
        <f>'a27'!I149</f>
        <v>1279.1100675036876</v>
      </c>
      <c r="K3367" s="19">
        <f>'a27'!J149</f>
        <v>776303.85931163852</v>
      </c>
      <c r="L3367" s="6" t="e">
        <f>'a27'!K149</f>
        <v>#N/A</v>
      </c>
      <c r="M3367" s="6" t="e">
        <f>'a27'!L149</f>
        <v>#N/A</v>
      </c>
    </row>
    <row r="3368" spans="1:13" x14ac:dyDescent="0.25">
      <c r="A3368">
        <v>1</v>
      </c>
      <c r="B3368" t="str">
        <f>'a27'!A150</f>
        <v>a27</v>
      </c>
      <c r="C3368">
        <f>'a27'!B150</f>
        <v>149</v>
      </c>
      <c r="D3368">
        <f>'a27'!C150</f>
        <v>-6.3056000000000001</v>
      </c>
      <c r="E3368">
        <f>'a27'!D150</f>
        <v>39.362699999999997</v>
      </c>
      <c r="F3368" s="14" t="e">
        <f>'a27'!E150</f>
        <v>#N/A</v>
      </c>
      <c r="G3368">
        <f>'a27'!F150</f>
        <v>0</v>
      </c>
      <c r="H3368" s="11">
        <f>'a27'!G150</f>
        <v>1.7323684163595225</v>
      </c>
      <c r="I3368" s="19">
        <f>'a27'!H150</f>
        <v>2622.9654770826482</v>
      </c>
      <c r="J3368" s="19">
        <f>'a27'!I150</f>
        <v>2622.9654770826482</v>
      </c>
      <c r="K3368" s="19">
        <f>'a27'!J150</f>
        <v>778926.82478872116</v>
      </c>
      <c r="L3368" s="6" t="e">
        <f>'a27'!K150</f>
        <v>#N/A</v>
      </c>
      <c r="M3368" s="6" t="e">
        <f>'a27'!L150</f>
        <v>#N/A</v>
      </c>
    </row>
    <row r="3369" spans="1:13" x14ac:dyDescent="0.25">
      <c r="A3369">
        <v>1</v>
      </c>
      <c r="B3369" t="str">
        <f>'a27'!A151</f>
        <v>a27</v>
      </c>
      <c r="C3369">
        <f>'a27'!B151</f>
        <v>150</v>
      </c>
      <c r="D3369">
        <f>'a27'!C151</f>
        <v>-4.5999999999999996</v>
      </c>
      <c r="E3369">
        <f>'a27'!D151</f>
        <v>39.291499999999999</v>
      </c>
      <c r="F3369" s="14" t="e">
        <f>'a27'!E151</f>
        <v>#N/A</v>
      </c>
      <c r="G3369">
        <f>'a27'!F151</f>
        <v>0</v>
      </c>
      <c r="H3369" s="11">
        <f>'a27'!G151</f>
        <v>1.7070854694478543</v>
      </c>
      <c r="I3369" s="19">
        <f>'a27'!H151</f>
        <v>2584.6847648034554</v>
      </c>
      <c r="J3369" s="19">
        <f>'a27'!I151</f>
        <v>2584.6847648034554</v>
      </c>
      <c r="K3369" s="19">
        <f>'a27'!J151</f>
        <v>781511.50955352467</v>
      </c>
      <c r="L3369" s="6" t="e">
        <f>'a27'!K151</f>
        <v>#N/A</v>
      </c>
      <c r="M3369" s="6" t="e">
        <f>'a27'!L151</f>
        <v>#N/A</v>
      </c>
    </row>
    <row r="3370" spans="1:13" x14ac:dyDescent="0.25">
      <c r="A3370">
        <v>1</v>
      </c>
      <c r="B3370" t="str">
        <f>'a27'!A152</f>
        <v>a27</v>
      </c>
      <c r="C3370">
        <f>'a27'!B152</f>
        <v>151</v>
      </c>
      <c r="D3370">
        <f>'a27'!C152</f>
        <v>-0.504</v>
      </c>
      <c r="E3370">
        <f>'a27'!D152</f>
        <v>38.999099999999999</v>
      </c>
      <c r="F3370" s="14">
        <f>'a27'!E152</f>
        <v>24894</v>
      </c>
      <c r="G3370">
        <f>'a27'!F152</f>
        <v>24894</v>
      </c>
      <c r="H3370" s="11">
        <f>'a27'!G152</f>
        <v>4.1064234754832576</v>
      </c>
      <c r="I3370" s="19">
        <f>'a27'!H152</f>
        <v>6217.5036838347642</v>
      </c>
      <c r="J3370" s="19">
        <f>'a27'!I152</f>
        <v>31111.503683834766</v>
      </c>
      <c r="K3370" s="19">
        <f>'a27'!J152</f>
        <v>812623.01323735947</v>
      </c>
      <c r="L3370" s="6">
        <f>'a27'!K152</f>
        <v>985550</v>
      </c>
      <c r="M3370" s="6">
        <f>'a27'!L152</f>
        <v>1010444</v>
      </c>
    </row>
    <row r="3371" spans="1:13" x14ac:dyDescent="0.25">
      <c r="A3371">
        <v>1</v>
      </c>
      <c r="B3371" t="str">
        <f>'a27'!A153</f>
        <v>a27</v>
      </c>
      <c r="C3371">
        <f>'a27'!B153</f>
        <v>152</v>
      </c>
      <c r="D3371">
        <f>'a27'!C153</f>
        <v>-0.65590000000000004</v>
      </c>
      <c r="E3371">
        <f>'a27'!D153</f>
        <v>36.904800000000002</v>
      </c>
      <c r="F3371" s="14" t="e">
        <f>'a27'!E153</f>
        <v>#N/A</v>
      </c>
      <c r="G3371">
        <f>'a27'!F153</f>
        <v>0</v>
      </c>
      <c r="H3371" s="11">
        <f>'a27'!G153</f>
        <v>2.0998014429940719</v>
      </c>
      <c r="I3371" s="19">
        <f>'a27'!H153</f>
        <v>3179.2929504429103</v>
      </c>
      <c r="J3371" s="19">
        <f>'a27'!I153</f>
        <v>3179.2929504429103</v>
      </c>
      <c r="K3371" s="19">
        <f>'a27'!J153</f>
        <v>815802.30618780234</v>
      </c>
      <c r="L3371" s="6" t="e">
        <f>'a27'!K153</f>
        <v>#N/A</v>
      </c>
      <c r="M3371" s="6" t="e">
        <f>'a27'!L153</f>
        <v>#N/A</v>
      </c>
    </row>
    <row r="3372" spans="1:13" x14ac:dyDescent="0.25">
      <c r="A3372">
        <v>1</v>
      </c>
      <c r="B3372" t="str">
        <f>'a27'!A154</f>
        <v>a27</v>
      </c>
      <c r="C3372">
        <f>'a27'!B154</f>
        <v>153</v>
      </c>
      <c r="D3372">
        <f>'a27'!C154</f>
        <v>-1.2783</v>
      </c>
      <c r="E3372">
        <f>'a27'!D154</f>
        <v>35.212299999999999</v>
      </c>
      <c r="F3372" s="14" t="e">
        <f>'a27'!E154</f>
        <v>#N/A</v>
      </c>
      <c r="G3372">
        <f>'a27'!F154</f>
        <v>0</v>
      </c>
      <c r="H3372" s="11">
        <f>'a27'!G154</f>
        <v>1.8033130648891802</v>
      </c>
      <c r="I3372" s="19">
        <f>'a27'!H154</f>
        <v>2730.3822148387558</v>
      </c>
      <c r="J3372" s="19">
        <f>'a27'!I154</f>
        <v>2730.3822148387558</v>
      </c>
      <c r="K3372" s="19">
        <f>'a27'!J154</f>
        <v>818532.6884026411</v>
      </c>
      <c r="L3372" s="6" t="e">
        <f>'a27'!K154</f>
        <v>#N/A</v>
      </c>
      <c r="M3372" s="6" t="e">
        <f>'a27'!L154</f>
        <v>#N/A</v>
      </c>
    </row>
    <row r="3373" spans="1:13" x14ac:dyDescent="0.25">
      <c r="A3373">
        <v>1</v>
      </c>
      <c r="B3373" t="str">
        <f>'a27'!A155</f>
        <v>a27</v>
      </c>
      <c r="C3373">
        <f>'a27'!B155</f>
        <v>154</v>
      </c>
      <c r="D3373">
        <f>'a27'!C155</f>
        <v>-4.8381999999999996</v>
      </c>
      <c r="E3373">
        <f>'a27'!D155</f>
        <v>34.490400000000001</v>
      </c>
      <c r="F3373" s="14" t="e">
        <f>'a27'!E155</f>
        <v>#N/A</v>
      </c>
      <c r="G3373">
        <f>'a27'!F155</f>
        <v>0</v>
      </c>
      <c r="H3373" s="11">
        <f>'a27'!G155</f>
        <v>3.6323584101792594</v>
      </c>
      <c r="I3373" s="19">
        <f>'a27'!H155</f>
        <v>5499.7254742802561</v>
      </c>
      <c r="J3373" s="19">
        <f>'a27'!I155</f>
        <v>5499.7254742802561</v>
      </c>
      <c r="K3373" s="19">
        <f>'a27'!J155</f>
        <v>824032.4138769214</v>
      </c>
      <c r="L3373" s="6" t="e">
        <f>'a27'!K155</f>
        <v>#N/A</v>
      </c>
      <c r="M3373" s="6" t="e">
        <f>'a27'!L155</f>
        <v>#N/A</v>
      </c>
    </row>
    <row r="3374" spans="1:13" x14ac:dyDescent="0.25">
      <c r="A3374">
        <v>1</v>
      </c>
      <c r="B3374" t="str">
        <f>'a27'!A156</f>
        <v>a27</v>
      </c>
      <c r="C3374">
        <f>'a27'!B156</f>
        <v>155</v>
      </c>
      <c r="D3374">
        <f>'a27'!C156</f>
        <v>-9.3337000000000003</v>
      </c>
      <c r="E3374">
        <f>'a27'!D156</f>
        <v>33.7804</v>
      </c>
      <c r="F3374" s="14">
        <f>'a27'!E156</f>
        <v>1969</v>
      </c>
      <c r="G3374">
        <f>'a27'!F156</f>
        <v>1969</v>
      </c>
      <c r="H3374" s="11">
        <f>'a27'!G156</f>
        <v>4.5512218414399452</v>
      </c>
      <c r="I3374" s="19">
        <f>'a27'!H156</f>
        <v>6890.9694126887362</v>
      </c>
      <c r="J3374" s="19">
        <f>'a27'!I156</f>
        <v>8859.9694126887371</v>
      </c>
      <c r="K3374" s="19">
        <f>'a27'!J156</f>
        <v>832892.38328961015</v>
      </c>
      <c r="L3374" s="6">
        <f>'a27'!K156</f>
        <v>1024867</v>
      </c>
      <c r="M3374" s="6">
        <f>'a27'!L156</f>
        <v>1026836</v>
      </c>
    </row>
    <row r="3375" spans="1:13" x14ac:dyDescent="0.25">
      <c r="A3375">
        <v>1</v>
      </c>
      <c r="B3375" t="str">
        <f>'a27'!A157</f>
        <v>a27</v>
      </c>
      <c r="C3375">
        <f>'a27'!B157</f>
        <v>156</v>
      </c>
      <c r="D3375">
        <f>'a27'!C157</f>
        <v>-8.9861000000000004</v>
      </c>
      <c r="E3375">
        <f>'a27'!D157</f>
        <v>30.167200000000001</v>
      </c>
      <c r="F3375" s="14" t="e">
        <f>'a27'!E157</f>
        <v>#N/A</v>
      </c>
      <c r="G3375">
        <f>'a27'!F157</f>
        <v>0</v>
      </c>
      <c r="H3375" s="11">
        <f>'a27'!G157</f>
        <v>3.6298815407668599</v>
      </c>
      <c r="I3375" s="19">
        <f>'a27'!H157</f>
        <v>5495.9752656649198</v>
      </c>
      <c r="J3375" s="19">
        <f>'a27'!I157</f>
        <v>5495.9752656649198</v>
      </c>
      <c r="K3375" s="19">
        <f>'a27'!J157</f>
        <v>838388.35855527502</v>
      </c>
      <c r="L3375" s="6" t="e">
        <f>'a27'!K157</f>
        <v>#N/A</v>
      </c>
      <c r="M3375" s="6" t="e">
        <f>'a27'!L157</f>
        <v>#N/A</v>
      </c>
    </row>
    <row r="3376" spans="1:13" x14ac:dyDescent="0.25">
      <c r="A3376">
        <v>1</v>
      </c>
      <c r="B3376" t="str">
        <f>'a27'!A158</f>
        <v>a27</v>
      </c>
      <c r="C3376">
        <f>'a27'!B158</f>
        <v>157</v>
      </c>
      <c r="D3376">
        <f>'a27'!C158</f>
        <v>-8.0744000000000007</v>
      </c>
      <c r="E3376">
        <f>'a27'!D158</f>
        <v>26.996600000000001</v>
      </c>
      <c r="F3376" s="14" t="e">
        <f>'a27'!E158</f>
        <v>#N/A</v>
      </c>
      <c r="G3376">
        <f>'a27'!F158</f>
        <v>0</v>
      </c>
      <c r="H3376" s="11">
        <f>'a27'!G158</f>
        <v>3.2990758175586086</v>
      </c>
      <c r="I3376" s="19">
        <f>'a27'!H158</f>
        <v>4995.1049061024851</v>
      </c>
      <c r="J3376" s="19">
        <f>'a27'!I158</f>
        <v>4995.1049061024851</v>
      </c>
      <c r="K3376" s="19">
        <f>'a27'!J158</f>
        <v>843383.46346137754</v>
      </c>
      <c r="L3376" s="6" t="e">
        <f>'a27'!K158</f>
        <v>#N/A</v>
      </c>
      <c r="M3376" s="6" t="e">
        <f>'a27'!L158</f>
        <v>#N/A</v>
      </c>
    </row>
    <row r="3377" spans="1:13" x14ac:dyDescent="0.25">
      <c r="A3377">
        <v>1</v>
      </c>
      <c r="B3377" t="str">
        <f>'a27'!A159</f>
        <v>a27</v>
      </c>
      <c r="C3377">
        <f>'a27'!B159</f>
        <v>158</v>
      </c>
      <c r="D3377">
        <f>'a27'!C159</f>
        <v>-7.7445000000000004</v>
      </c>
      <c r="E3377">
        <f>'a27'!D159</f>
        <v>22.964200000000002</v>
      </c>
      <c r="F3377" s="14" t="e">
        <f>'a27'!E159</f>
        <v>#N/A</v>
      </c>
      <c r="G3377">
        <f>'a27'!F159</f>
        <v>0</v>
      </c>
      <c r="H3377" s="11">
        <f>'a27'!G159</f>
        <v>4.0458724361996374</v>
      </c>
      <c r="I3377" s="19">
        <f>'a27'!H159</f>
        <v>6125.8238285900188</v>
      </c>
      <c r="J3377" s="19">
        <f>'a27'!I159</f>
        <v>6125.8238285900188</v>
      </c>
      <c r="K3377" s="19">
        <f>'a27'!J159</f>
        <v>849509.28728996753</v>
      </c>
      <c r="L3377" s="6" t="e">
        <f>'a27'!K159</f>
        <v>#N/A</v>
      </c>
      <c r="M3377" s="6" t="e">
        <f>'a27'!L159</f>
        <v>#N/A</v>
      </c>
    </row>
    <row r="3378" spans="1:13" x14ac:dyDescent="0.25">
      <c r="A3378">
        <v>1</v>
      </c>
      <c r="B3378" t="str">
        <f>'a27'!A160</f>
        <v>a27</v>
      </c>
      <c r="C3378">
        <f>'a27'!B160</f>
        <v>159</v>
      </c>
      <c r="D3378">
        <f>'a27'!C160</f>
        <v>-6.8807</v>
      </c>
      <c r="E3378">
        <f>'a27'!D160</f>
        <v>19.743200000000002</v>
      </c>
      <c r="F3378" s="14" t="e">
        <f>'a27'!E160</f>
        <v>#N/A</v>
      </c>
      <c r="G3378">
        <f>'a27'!F160</f>
        <v>0</v>
      </c>
      <c r="H3378" s="11">
        <f>'a27'!G160</f>
        <v>3.3348150533425391</v>
      </c>
      <c r="I3378" s="19">
        <f>'a27'!H160</f>
        <v>5049.2174036251317</v>
      </c>
      <c r="J3378" s="19">
        <f>'a27'!I160</f>
        <v>5049.2174036251317</v>
      </c>
      <c r="K3378" s="19">
        <f>'a27'!J160</f>
        <v>854558.50469359267</v>
      </c>
      <c r="L3378" s="6" t="e">
        <f>'a27'!K160</f>
        <v>#N/A</v>
      </c>
      <c r="M3378" s="6" t="e">
        <f>'a27'!L160</f>
        <v>#N/A</v>
      </c>
    </row>
    <row r="3379" spans="1:13" x14ac:dyDescent="0.25">
      <c r="A3379">
        <v>1</v>
      </c>
      <c r="B3379" t="str">
        <f>'a27'!A161</f>
        <v>a27</v>
      </c>
      <c r="C3379">
        <f>'a27'!B161</f>
        <v>160</v>
      </c>
      <c r="D3379">
        <f>'a27'!C161</f>
        <v>-5.8167999999999997</v>
      </c>
      <c r="E3379">
        <f>'a27'!D161</f>
        <v>19.124700000000001</v>
      </c>
      <c r="F3379" s="14" t="e">
        <f>'a27'!E161</f>
        <v>#N/A</v>
      </c>
      <c r="G3379">
        <f>'a27'!F161</f>
        <v>0</v>
      </c>
      <c r="H3379" s="11">
        <f>'a27'!G161</f>
        <v>1.2306199494563712</v>
      </c>
      <c r="I3379" s="19">
        <f>'a27'!H161</f>
        <v>1863.272045571262</v>
      </c>
      <c r="J3379" s="19">
        <f>'a27'!I161</f>
        <v>1863.272045571262</v>
      </c>
      <c r="K3379" s="19">
        <f>'a27'!J161</f>
        <v>856421.77673916391</v>
      </c>
      <c r="L3379" s="6" t="e">
        <f>'a27'!K161</f>
        <v>#N/A</v>
      </c>
      <c r="M3379" s="6" t="e">
        <f>'a27'!L161</f>
        <v>#N/A</v>
      </c>
    </row>
    <row r="3380" spans="1:13" x14ac:dyDescent="0.25">
      <c r="A3380">
        <v>1</v>
      </c>
      <c r="B3380" t="str">
        <f>'a27'!A162</f>
        <v>a27</v>
      </c>
      <c r="C3380">
        <f>'a27'!B162</f>
        <v>161</v>
      </c>
      <c r="D3380">
        <f>'a27'!C162</f>
        <v>-5.1981999999999999</v>
      </c>
      <c r="E3380">
        <f>'a27'!D162</f>
        <v>18.258800000000001</v>
      </c>
      <c r="F3380" s="14" t="e">
        <f>'a27'!E162</f>
        <v>#N/A</v>
      </c>
      <c r="G3380">
        <f>'a27'!F162</f>
        <v>0</v>
      </c>
      <c r="H3380" s="11">
        <f>'a27'!G162</f>
        <v>1.0641657624637242</v>
      </c>
      <c r="I3380" s="19">
        <f>'a27'!H162</f>
        <v>1611.2450622376177</v>
      </c>
      <c r="J3380" s="19">
        <f>'a27'!I162</f>
        <v>1611.2450622376177</v>
      </c>
      <c r="K3380" s="19">
        <f>'a27'!J162</f>
        <v>858033.02180140151</v>
      </c>
      <c r="L3380" s="6" t="e">
        <f>'a27'!K162</f>
        <v>#N/A</v>
      </c>
      <c r="M3380" s="6" t="e">
        <f>'a27'!L162</f>
        <v>#N/A</v>
      </c>
    </row>
    <row r="3381" spans="1:13" x14ac:dyDescent="0.25">
      <c r="A3381">
        <v>1</v>
      </c>
      <c r="B3381" t="str">
        <f>'a27'!A163</f>
        <v>a27</v>
      </c>
      <c r="C3381">
        <f>'a27'!B163</f>
        <v>162</v>
      </c>
      <c r="D3381">
        <f>'a27'!C163</f>
        <v>-4.3738000000000001</v>
      </c>
      <c r="E3381">
        <f>'a27'!D163</f>
        <v>17.667999999999999</v>
      </c>
      <c r="F3381" s="14" t="e">
        <f>'a27'!E163</f>
        <v>#N/A</v>
      </c>
      <c r="G3381">
        <f>'a27'!F163</f>
        <v>0</v>
      </c>
      <c r="H3381" s="11">
        <f>'a27'!G163</f>
        <v>1.0142386306979247</v>
      </c>
      <c r="I3381" s="19">
        <f>'a27'!H163</f>
        <v>1535.6507823172717</v>
      </c>
      <c r="J3381" s="19">
        <f>'a27'!I163</f>
        <v>1535.6507823172717</v>
      </c>
      <c r="K3381" s="19">
        <f>'a27'!J163</f>
        <v>859568.67258371878</v>
      </c>
      <c r="L3381" s="6" t="e">
        <f>'a27'!K163</f>
        <v>#N/A</v>
      </c>
      <c r="M3381" s="6" t="e">
        <f>'a27'!L163</f>
        <v>#N/A</v>
      </c>
    </row>
    <row r="3382" spans="1:13" x14ac:dyDescent="0.25">
      <c r="A3382">
        <v>1</v>
      </c>
      <c r="B3382" t="str">
        <f>'a27'!A164</f>
        <v>a27</v>
      </c>
      <c r="C3382">
        <f>'a27'!B164</f>
        <v>163</v>
      </c>
      <c r="D3382">
        <f>'a27'!C164</f>
        <v>-4.1417999999999999</v>
      </c>
      <c r="E3382">
        <f>'a27'!D164</f>
        <v>16.152000000000001</v>
      </c>
      <c r="F3382" s="14" t="e">
        <f>'a27'!E164</f>
        <v>#N/A</v>
      </c>
      <c r="G3382">
        <f>'a27'!F164</f>
        <v>0</v>
      </c>
      <c r="H3382" s="11">
        <f>'a27'!G164</f>
        <v>1.533649242819229</v>
      </c>
      <c r="I3382" s="19">
        <f>'a27'!H164</f>
        <v>2322.0863298364006</v>
      </c>
      <c r="J3382" s="19">
        <f>'a27'!I164</f>
        <v>2322.0863298364006</v>
      </c>
      <c r="K3382" s="19">
        <f>'a27'!J164</f>
        <v>861890.75891355518</v>
      </c>
      <c r="L3382" s="6" t="e">
        <f>'a27'!K164</f>
        <v>#N/A</v>
      </c>
      <c r="M3382" s="6" t="e">
        <f>'a27'!L164</f>
        <v>#N/A</v>
      </c>
    </row>
    <row r="3383" spans="1:13" x14ac:dyDescent="0.25">
      <c r="A3383">
        <v>1</v>
      </c>
      <c r="B3383" t="str">
        <f>'a27'!A165</f>
        <v>a27</v>
      </c>
      <c r="C3383">
        <f>'a27'!B165</f>
        <v>164</v>
      </c>
      <c r="D3383">
        <f>'a27'!C165</f>
        <v>-4.2064000000000004</v>
      </c>
      <c r="E3383">
        <f>'a27'!D165</f>
        <v>12.0702</v>
      </c>
      <c r="F3383" s="14" t="e">
        <f>'a27'!E165</f>
        <v>#N/A</v>
      </c>
      <c r="G3383">
        <f>'a27'!F165</f>
        <v>0</v>
      </c>
      <c r="H3383" s="11">
        <f>'a27'!G165</f>
        <v>4.0823111591352284</v>
      </c>
      <c r="I3383" s="19">
        <f>'a27'!H165</f>
        <v>6180.9954141410217</v>
      </c>
      <c r="J3383" s="19">
        <f>'a27'!I165</f>
        <v>6180.9954141410217</v>
      </c>
      <c r="K3383" s="19">
        <f>'a27'!J165</f>
        <v>868071.75432769617</v>
      </c>
      <c r="L3383" s="6" t="e">
        <f>'a27'!K165</f>
        <v>#N/A</v>
      </c>
      <c r="M3383" s="6" t="e">
        <f>'a27'!L165</f>
        <v>#N/A</v>
      </c>
    </row>
    <row r="3384" spans="1:13" x14ac:dyDescent="0.25">
      <c r="A3384">
        <v>1</v>
      </c>
      <c r="B3384" t="str">
        <f>'a27'!A166</f>
        <v>a27</v>
      </c>
      <c r="C3384">
        <f>'a27'!B166</f>
        <v>165</v>
      </c>
      <c r="D3384">
        <f>'a27'!C166</f>
        <v>-2.9660000000000002</v>
      </c>
      <c r="E3384">
        <f>'a27'!D166</f>
        <v>8.5547000000000004</v>
      </c>
      <c r="F3384" s="14">
        <f>'a27'!E166</f>
        <v>1463</v>
      </c>
      <c r="G3384">
        <f>'a27'!F166</f>
        <v>1463</v>
      </c>
      <c r="H3384" s="11">
        <f>'a27'!G166</f>
        <v>3.7279126076130051</v>
      </c>
      <c r="I3384" s="19">
        <f>'a27'!H166</f>
        <v>5644.4033376563093</v>
      </c>
      <c r="J3384" s="19">
        <f>'a27'!I166</f>
        <v>7107.4033376563093</v>
      </c>
      <c r="K3384" s="19">
        <f>'a27'!J166</f>
        <v>875179.15766535245</v>
      </c>
      <c r="L3384" s="6">
        <f>'a27'!K166</f>
        <v>1069459</v>
      </c>
      <c r="M3384" s="6">
        <f>'a27'!L166</f>
        <v>1070922</v>
      </c>
    </row>
    <row r="3385" spans="1:13" x14ac:dyDescent="0.25">
      <c r="A3385">
        <v>1</v>
      </c>
      <c r="B3385" t="str">
        <f>'a27'!A167</f>
        <v>a27</v>
      </c>
      <c r="C3385">
        <f>'a27'!B167</f>
        <v>166</v>
      </c>
      <c r="D3385">
        <f>'a27'!C167</f>
        <v>-1.7652000000000001</v>
      </c>
      <c r="E3385">
        <f>'a27'!D167</f>
        <v>6.3308</v>
      </c>
      <c r="F3385" s="14" t="e">
        <f>'a27'!E167</f>
        <v>#N/A</v>
      </c>
      <c r="G3385">
        <f>'a27'!F167</f>
        <v>0</v>
      </c>
      <c r="H3385" s="11">
        <f>'a27'!G167</f>
        <v>2.5273804323844882</v>
      </c>
      <c r="I3385" s="19">
        <f>'a27'!H167</f>
        <v>3826.6869558437784</v>
      </c>
      <c r="J3385" s="19">
        <f>'a27'!I167</f>
        <v>3826.6869558437784</v>
      </c>
      <c r="K3385" s="19">
        <f>'a27'!J167</f>
        <v>879005.84462119627</v>
      </c>
      <c r="L3385" s="6" t="e">
        <f>'a27'!K167</f>
        <v>#N/A</v>
      </c>
      <c r="M3385" s="6" t="e">
        <f>'a27'!L167</f>
        <v>#N/A</v>
      </c>
    </row>
    <row r="3386" spans="1:13" x14ac:dyDescent="0.25">
      <c r="A3386">
        <v>1</v>
      </c>
      <c r="B3386" t="str">
        <f>'a27'!A168</f>
        <v>a27</v>
      </c>
      <c r="C3386">
        <f>'a27'!B168</f>
        <v>167</v>
      </c>
      <c r="D3386">
        <f>'a27'!C168</f>
        <v>0.61529999999999996</v>
      </c>
      <c r="E3386">
        <f>'a27'!D168</f>
        <v>5.6551</v>
      </c>
      <c r="F3386" s="14" t="e">
        <f>'a27'!E168</f>
        <v>#N/A</v>
      </c>
      <c r="G3386">
        <f>'a27'!F168</f>
        <v>0</v>
      </c>
      <c r="H3386" s="11">
        <f>'a27'!G168</f>
        <v>2.474540510882778</v>
      </c>
      <c r="I3386" s="19">
        <f>'a27'!H168</f>
        <v>3746.682443753909</v>
      </c>
      <c r="J3386" s="19">
        <f>'a27'!I168</f>
        <v>3746.682443753909</v>
      </c>
      <c r="K3386" s="19">
        <f>'a27'!J168</f>
        <v>882752.52706495021</v>
      </c>
      <c r="L3386" s="6" t="e">
        <f>'a27'!K168</f>
        <v>#N/A</v>
      </c>
      <c r="M3386" s="6" t="e">
        <f>'a27'!L168</f>
        <v>#N/A</v>
      </c>
    </row>
    <row r="3387" spans="1:13" x14ac:dyDescent="0.25">
      <c r="A3387">
        <v>1</v>
      </c>
      <c r="B3387" t="str">
        <f>'a27'!A169</f>
        <v>a27</v>
      </c>
      <c r="C3387">
        <f>'a27'!B169</f>
        <v>168</v>
      </c>
      <c r="D3387">
        <f>'a27'!C169</f>
        <v>3.4438</v>
      </c>
      <c r="E3387">
        <f>'a27'!D169</f>
        <v>5.6999000000000004</v>
      </c>
      <c r="F3387" s="14">
        <f>'a27'!E169</f>
        <v>22263</v>
      </c>
      <c r="G3387">
        <f>'a27'!F169</f>
        <v>22263</v>
      </c>
      <c r="H3387" s="11">
        <f>'a27'!G169</f>
        <v>2.8288547665088783</v>
      </c>
      <c r="I3387" s="19">
        <f>'a27'!H169</f>
        <v>4283.1468884812512</v>
      </c>
      <c r="J3387" s="19">
        <f>'a27'!I169</f>
        <v>26546.146888481249</v>
      </c>
      <c r="K3387" s="19">
        <f>'a27'!J169</f>
        <v>909298.67395343143</v>
      </c>
      <c r="L3387" s="6">
        <f>'a27'!K169</f>
        <v>1083897</v>
      </c>
      <c r="M3387" s="6">
        <f>'a27'!L169</f>
        <v>1106160</v>
      </c>
    </row>
    <row r="3388" spans="1:13" x14ac:dyDescent="0.25">
      <c r="A3388">
        <v>1</v>
      </c>
      <c r="B3388" t="str">
        <f>'a27'!A170</f>
        <v>a27</v>
      </c>
      <c r="C3388">
        <f>'a27'!B170</f>
        <v>169</v>
      </c>
      <c r="D3388">
        <f>'a27'!C170</f>
        <v>1.6106</v>
      </c>
      <c r="E3388">
        <f>'a27'!D170</f>
        <v>3.4331</v>
      </c>
      <c r="F3388" s="14" t="e">
        <f>'a27'!E170</f>
        <v>#N/A</v>
      </c>
      <c r="G3388">
        <f>'a27'!F170</f>
        <v>0</v>
      </c>
      <c r="H3388" s="11">
        <f>'a27'!G170</f>
        <v>2.9153052121518943</v>
      </c>
      <c r="I3388" s="19">
        <f>'a27'!H170</f>
        <v>4414.0408324360587</v>
      </c>
      <c r="J3388" s="19">
        <f>'a27'!I170</f>
        <v>4414.0408324360587</v>
      </c>
      <c r="K3388" s="19">
        <f>'a27'!J170</f>
        <v>913712.71478586749</v>
      </c>
      <c r="L3388" s="6" t="e">
        <f>'a27'!K170</f>
        <v>#N/A</v>
      </c>
      <c r="M3388" s="6" t="e">
        <f>'a27'!L170</f>
        <v>#N/A</v>
      </c>
    </row>
    <row r="3389" spans="1:13" x14ac:dyDescent="0.25">
      <c r="A3389">
        <v>1</v>
      </c>
      <c r="B3389" t="str">
        <f>'a27'!A171</f>
        <v>a27</v>
      </c>
      <c r="C3389">
        <f>'a27'!B171</f>
        <v>170</v>
      </c>
      <c r="D3389">
        <f>'a27'!C171</f>
        <v>1.0124</v>
      </c>
      <c r="E3389">
        <f>'a27'!D171</f>
        <v>2.0779999999999998</v>
      </c>
      <c r="F3389" s="14" t="e">
        <f>'a27'!E171</f>
        <v>#N/A</v>
      </c>
      <c r="G3389">
        <f>'a27'!F171</f>
        <v>0</v>
      </c>
      <c r="H3389" s="11">
        <f>'a27'!G171</f>
        <v>1.4812627214643594</v>
      </c>
      <c r="I3389" s="19">
        <f>'a27'!H171</f>
        <v>2242.7683073645803</v>
      </c>
      <c r="J3389" s="19">
        <f>'a27'!I171</f>
        <v>2242.7683073645803</v>
      </c>
      <c r="K3389" s="19">
        <f>'a27'!J171</f>
        <v>915955.48309323203</v>
      </c>
      <c r="L3389" s="6" t="e">
        <f>'a27'!K171</f>
        <v>#N/A</v>
      </c>
      <c r="M3389" s="6" t="e">
        <f>'a27'!L171</f>
        <v>#N/A</v>
      </c>
    </row>
    <row r="3390" spans="1:13" x14ac:dyDescent="0.25">
      <c r="A3390">
        <v>1</v>
      </c>
      <c r="B3390" t="str">
        <f>'a27'!A172</f>
        <v>a27</v>
      </c>
      <c r="C3390">
        <f>'a27'!B172</f>
        <v>171</v>
      </c>
      <c r="D3390">
        <f>'a27'!C172</f>
        <v>0.75690000000000002</v>
      </c>
      <c r="E3390">
        <f>'a27'!D172</f>
        <v>-7.1499999999999994E-2</v>
      </c>
      <c r="F3390" s="14" t="e">
        <f>'a27'!E172</f>
        <v>#N/A</v>
      </c>
      <c r="G3390">
        <f>'a27'!F172</f>
        <v>0</v>
      </c>
      <c r="H3390" s="11">
        <f>'a27'!G172</f>
        <v>2.164631723873601</v>
      </c>
      <c r="I3390" s="19">
        <f>'a27'!H172</f>
        <v>3277.4519719366881</v>
      </c>
      <c r="J3390" s="19">
        <f>'a27'!I172</f>
        <v>3277.4519719366881</v>
      </c>
      <c r="K3390" s="19">
        <f>'a27'!J172</f>
        <v>919232.93506516877</v>
      </c>
      <c r="L3390" s="6" t="e">
        <f>'a27'!K172</f>
        <v>#N/A</v>
      </c>
      <c r="M3390" s="6">
        <f>'a27'!L172</f>
        <v>1116044.9350651689</v>
      </c>
    </row>
    <row r="3391" spans="1:13" x14ac:dyDescent="0.25">
      <c r="A3391">
        <v>1</v>
      </c>
      <c r="B3391" t="str">
        <f>'a28'!A2</f>
        <v>a28</v>
      </c>
      <c r="C3391">
        <f>'a28'!B2</f>
        <v>1</v>
      </c>
      <c r="D3391">
        <f>'a28'!C2</f>
        <v>-1.0206</v>
      </c>
      <c r="E3391">
        <f>'a28'!D2</f>
        <v>-9.0499999999999997E-2</v>
      </c>
      <c r="F3391" s="14" t="e">
        <f>'a28'!E2</f>
        <v>#N/A</v>
      </c>
      <c r="G3391">
        <f>'a28'!F2</f>
        <v>0</v>
      </c>
      <c r="H3391" s="11">
        <f>'a28'!G2</f>
        <v>0</v>
      </c>
      <c r="I3391" s="19">
        <f>'a28'!H2</f>
        <v>0</v>
      </c>
      <c r="J3391" s="19">
        <f>'a28'!I2</f>
        <v>0</v>
      </c>
      <c r="K3391" s="19">
        <f>'a28'!J2</f>
        <v>0</v>
      </c>
      <c r="L3391" s="6">
        <f>'a28'!K2</f>
        <v>211668</v>
      </c>
      <c r="M3391" s="6" t="e">
        <f>'a28'!L2</f>
        <v>#N/A</v>
      </c>
    </row>
    <row r="3392" spans="1:13" x14ac:dyDescent="0.25">
      <c r="A3392">
        <v>1</v>
      </c>
      <c r="B3392" t="str">
        <f>'a28'!A3</f>
        <v>a28</v>
      </c>
      <c r="C3392">
        <f>'a28'!B3</f>
        <v>2</v>
      </c>
      <c r="D3392">
        <f>'a28'!C3</f>
        <v>-0.2452</v>
      </c>
      <c r="E3392">
        <f>'a28'!D3</f>
        <v>1.7907999999999999</v>
      </c>
      <c r="F3392" s="14" t="e">
        <f>'a28'!E3</f>
        <v>#N/A</v>
      </c>
      <c r="G3392">
        <f>'a28'!F3</f>
        <v>0</v>
      </c>
      <c r="H3392" s="11">
        <f>'a28'!G3</f>
        <v>2.0348304229099781</v>
      </c>
      <c r="I3392" s="19">
        <f>'a28'!H3</f>
        <v>2575.6027641674536</v>
      </c>
      <c r="J3392" s="19">
        <f>'a28'!I3</f>
        <v>2575.6027641674536</v>
      </c>
      <c r="K3392" s="19">
        <f>'a28'!J3</f>
        <v>2575.6027641674536</v>
      </c>
      <c r="L3392" s="6" t="e">
        <f>'a28'!K3</f>
        <v>#N/A</v>
      </c>
      <c r="M3392" s="6" t="e">
        <f>'a28'!L3</f>
        <v>#N/A</v>
      </c>
    </row>
    <row r="3393" spans="1:13" x14ac:dyDescent="0.25">
      <c r="A3393">
        <v>1</v>
      </c>
      <c r="B3393" t="str">
        <f>'a28'!A4</f>
        <v>a28</v>
      </c>
      <c r="C3393">
        <f>'a28'!B4</f>
        <v>3</v>
      </c>
      <c r="D3393">
        <f>'a28'!C4</f>
        <v>2.0078999999999998</v>
      </c>
      <c r="E3393">
        <f>'a28'!D4</f>
        <v>2.5602</v>
      </c>
      <c r="F3393" s="14">
        <f>'a28'!E4</f>
        <v>828</v>
      </c>
      <c r="G3393">
        <f>'a28'!F4</f>
        <v>828</v>
      </c>
      <c r="H3393" s="11">
        <f>'a28'!G4</f>
        <v>2.3808477418768299</v>
      </c>
      <c r="I3393" s="19">
        <f>'a28'!H4</f>
        <v>3013.5769329959007</v>
      </c>
      <c r="J3393" s="19">
        <f>'a28'!I4</f>
        <v>3841.5769329959007</v>
      </c>
      <c r="K3393" s="19">
        <f>'a28'!J4</f>
        <v>6417.1796971633539</v>
      </c>
      <c r="L3393" s="6">
        <f>'a28'!K4</f>
        <v>219316</v>
      </c>
      <c r="M3393" s="6">
        <f>'a28'!L4</f>
        <v>220144</v>
      </c>
    </row>
    <row r="3394" spans="1:13" x14ac:dyDescent="0.25">
      <c r="A3394">
        <v>1</v>
      </c>
      <c r="B3394" t="str">
        <f>'a28'!A5</f>
        <v>a28</v>
      </c>
      <c r="C3394">
        <f>'a28'!B5</f>
        <v>4</v>
      </c>
      <c r="D3394">
        <f>'a28'!C5</f>
        <v>2.3241000000000001</v>
      </c>
      <c r="E3394">
        <f>'a28'!D5</f>
        <v>5.2103000000000002</v>
      </c>
      <c r="F3394" s="14" t="e">
        <f>'a28'!E5</f>
        <v>#N/A</v>
      </c>
      <c r="G3394">
        <f>'a28'!F5</f>
        <v>0</v>
      </c>
      <c r="H3394" s="11">
        <f>'a28'!G5</f>
        <v>2.6688972348144091</v>
      </c>
      <c r="I3394" s="19">
        <f>'a28'!H5</f>
        <v>3378.1778657685109</v>
      </c>
      <c r="J3394" s="19">
        <f>'a28'!I5</f>
        <v>3378.1778657685109</v>
      </c>
      <c r="K3394" s="19">
        <f>'a28'!J5</f>
        <v>9795.3575629318657</v>
      </c>
      <c r="L3394" s="6" t="e">
        <f>'a28'!K5</f>
        <v>#N/A</v>
      </c>
      <c r="M3394" s="6" t="e">
        <f>'a28'!L5</f>
        <v>#N/A</v>
      </c>
    </row>
    <row r="3395" spans="1:13" x14ac:dyDescent="0.25">
      <c r="A3395">
        <v>1</v>
      </c>
      <c r="B3395" t="str">
        <f>'a28'!A6</f>
        <v>a28</v>
      </c>
      <c r="C3395">
        <f>'a28'!B6</f>
        <v>5</v>
      </c>
      <c r="D3395">
        <f>'a28'!C6</f>
        <v>2.3971</v>
      </c>
      <c r="E3395">
        <f>'a28'!D6</f>
        <v>9.8835999999999995</v>
      </c>
      <c r="F3395" s="14" t="e">
        <f>'a28'!E6</f>
        <v>#N/A</v>
      </c>
      <c r="G3395">
        <f>'a28'!F6</f>
        <v>0</v>
      </c>
      <c r="H3395" s="11">
        <f>'a28'!G6</f>
        <v>4.6738701190769083</v>
      </c>
      <c r="I3395" s="19">
        <f>'a28'!H6</f>
        <v>5915.9882133267665</v>
      </c>
      <c r="J3395" s="19">
        <f>'a28'!I6</f>
        <v>5915.9882133267665</v>
      </c>
      <c r="K3395" s="19">
        <f>'a28'!J6</f>
        <v>15711.345776258633</v>
      </c>
      <c r="L3395" s="6" t="e">
        <f>'a28'!K6</f>
        <v>#N/A</v>
      </c>
      <c r="M3395" s="6" t="e">
        <f>'a28'!L6</f>
        <v>#N/A</v>
      </c>
    </row>
    <row r="3396" spans="1:13" x14ac:dyDescent="0.25">
      <c r="A3396">
        <v>1</v>
      </c>
      <c r="B3396" t="str">
        <f>'a28'!A7</f>
        <v>a28</v>
      </c>
      <c r="C3396">
        <f>'a28'!B7</f>
        <v>6</v>
      </c>
      <c r="D3396">
        <f>'a28'!C7</f>
        <v>2.774</v>
      </c>
      <c r="E3396">
        <f>'a28'!D7</f>
        <v>12.156499999999999</v>
      </c>
      <c r="F3396" s="14" t="e">
        <f>'a28'!E7</f>
        <v>#N/A</v>
      </c>
      <c r="G3396">
        <f>'a28'!F7</f>
        <v>0</v>
      </c>
      <c r="H3396" s="11">
        <f>'a28'!G7</f>
        <v>2.3039375034926617</v>
      </c>
      <c r="I3396" s="19">
        <f>'a28'!H7</f>
        <v>2916.2271881008169</v>
      </c>
      <c r="J3396" s="19">
        <f>'a28'!I7</f>
        <v>2916.2271881008169</v>
      </c>
      <c r="K3396" s="19">
        <f>'a28'!J7</f>
        <v>18627.57296435945</v>
      </c>
      <c r="L3396" s="6" t="e">
        <f>'a28'!K7</f>
        <v>#N/A</v>
      </c>
      <c r="M3396" s="6" t="e">
        <f>'a28'!L7</f>
        <v>#N/A</v>
      </c>
    </row>
    <row r="3397" spans="1:13" x14ac:dyDescent="0.25">
      <c r="A3397">
        <v>1</v>
      </c>
      <c r="B3397" t="str">
        <f>'a28'!A8</f>
        <v>a28</v>
      </c>
      <c r="C3397">
        <f>'a28'!B8</f>
        <v>7</v>
      </c>
      <c r="D3397">
        <f>'a28'!C8</f>
        <v>3.9769999999999999</v>
      </c>
      <c r="E3397">
        <f>'a28'!D8</f>
        <v>13.322800000000001</v>
      </c>
      <c r="F3397" s="14" t="e">
        <f>'a28'!E8</f>
        <v>#N/A</v>
      </c>
      <c r="G3397">
        <f>'a28'!F8</f>
        <v>0</v>
      </c>
      <c r="H3397" s="11">
        <f>'a28'!G8</f>
        <v>1.6755490712002448</v>
      </c>
      <c r="I3397" s="19">
        <f>'a28'!H8</f>
        <v>2120.8395405794863</v>
      </c>
      <c r="J3397" s="19">
        <f>'a28'!I8</f>
        <v>2120.8395405794863</v>
      </c>
      <c r="K3397" s="19">
        <f>'a28'!J8</f>
        <v>20748.412504938937</v>
      </c>
      <c r="L3397" s="6" t="e">
        <f>'a28'!K8</f>
        <v>#N/A</v>
      </c>
      <c r="M3397" s="6" t="e">
        <f>'a28'!L8</f>
        <v>#N/A</v>
      </c>
    </row>
    <row r="3398" spans="1:13" x14ac:dyDescent="0.25">
      <c r="A3398">
        <v>1</v>
      </c>
      <c r="B3398" t="str">
        <f>'a28'!A9</f>
        <v>a28</v>
      </c>
      <c r="C3398">
        <f>'a28'!B9</f>
        <v>8</v>
      </c>
      <c r="D3398">
        <f>'a28'!C9</f>
        <v>5.8525999999999998</v>
      </c>
      <c r="E3398">
        <f>'a28'!D9</f>
        <v>14.567</v>
      </c>
      <c r="F3398" s="14" t="e">
        <f>'a28'!E9</f>
        <v>#N/A</v>
      </c>
      <c r="G3398">
        <f>'a28'!F9</f>
        <v>0</v>
      </c>
      <c r="H3398" s="11">
        <f>'a28'!G9</f>
        <v>2.2507574280672711</v>
      </c>
      <c r="I3398" s="19">
        <f>'a28'!H9</f>
        <v>2848.9140853861495</v>
      </c>
      <c r="J3398" s="19">
        <f>'a28'!I9</f>
        <v>2848.9140853861495</v>
      </c>
      <c r="K3398" s="19">
        <f>'a28'!J9</f>
        <v>23597.326590325087</v>
      </c>
      <c r="L3398" s="6" t="e">
        <f>'a28'!K9</f>
        <v>#N/A</v>
      </c>
      <c r="M3398" s="6" t="e">
        <f>'a28'!L9</f>
        <v>#N/A</v>
      </c>
    </row>
    <row r="3399" spans="1:13" x14ac:dyDescent="0.25">
      <c r="A3399">
        <v>1</v>
      </c>
      <c r="B3399" t="str">
        <f>'a28'!A10</f>
        <v>a28</v>
      </c>
      <c r="C3399">
        <f>'a28'!B10</f>
        <v>9</v>
      </c>
      <c r="D3399">
        <f>'a28'!C10</f>
        <v>7.6483999999999996</v>
      </c>
      <c r="E3399">
        <f>'a28'!D10</f>
        <v>16.023099999999999</v>
      </c>
      <c r="F3399" s="14" t="e">
        <f>'a28'!E10</f>
        <v>#N/A</v>
      </c>
      <c r="G3399">
        <f>'a28'!F10</f>
        <v>0</v>
      </c>
      <c r="H3399" s="11">
        <f>'a28'!G10</f>
        <v>2.311952605483079</v>
      </c>
      <c r="I3399" s="19">
        <f>'a28'!H10</f>
        <v>2926.372367084371</v>
      </c>
      <c r="J3399" s="19">
        <f>'a28'!I10</f>
        <v>2926.372367084371</v>
      </c>
      <c r="K3399" s="19">
        <f>'a28'!J10</f>
        <v>26523.698957409459</v>
      </c>
      <c r="L3399" s="6" t="e">
        <f>'a28'!K10</f>
        <v>#N/A</v>
      </c>
      <c r="M3399" s="6" t="e">
        <f>'a28'!L10</f>
        <v>#N/A</v>
      </c>
    </row>
    <row r="3400" spans="1:13" x14ac:dyDescent="0.25">
      <c r="A3400">
        <v>1</v>
      </c>
      <c r="B3400" t="str">
        <f>'a28'!A11</f>
        <v>a28</v>
      </c>
      <c r="C3400">
        <f>'a28'!B11</f>
        <v>10</v>
      </c>
      <c r="D3400">
        <f>'a28'!C11</f>
        <v>7.9901999999999997</v>
      </c>
      <c r="E3400">
        <f>'a28'!D11</f>
        <v>17.777200000000001</v>
      </c>
      <c r="F3400" s="14">
        <f>'a28'!E11</f>
        <v>3178</v>
      </c>
      <c r="G3400">
        <f>'a28'!F11</f>
        <v>3178</v>
      </c>
      <c r="H3400" s="11">
        <f>'a28'!G11</f>
        <v>1.7870909462027957</v>
      </c>
      <c r="I3400" s="19">
        <f>'a28'!H11</f>
        <v>2262.0245544963441</v>
      </c>
      <c r="J3400" s="19">
        <f>'a28'!I11</f>
        <v>5440.0245544963436</v>
      </c>
      <c r="K3400" s="19">
        <f>'a28'!J11</f>
        <v>31963.723511905802</v>
      </c>
      <c r="L3400" s="6">
        <f>'a28'!K11</f>
        <v>244104</v>
      </c>
      <c r="M3400" s="6">
        <f>'a28'!L11</f>
        <v>247282</v>
      </c>
    </row>
    <row r="3401" spans="1:13" x14ac:dyDescent="0.25">
      <c r="A3401">
        <v>1</v>
      </c>
      <c r="B3401" t="str">
        <f>'a28'!A12</f>
        <v>a28</v>
      </c>
      <c r="C3401">
        <f>'a28'!B12</f>
        <v>11</v>
      </c>
      <c r="D3401">
        <f>'a28'!C12</f>
        <v>8.5494000000000003</v>
      </c>
      <c r="E3401">
        <f>'a28'!D12</f>
        <v>20.344100000000001</v>
      </c>
      <c r="F3401" s="14" t="e">
        <f>'a28'!E12</f>
        <v>#N/A</v>
      </c>
      <c r="G3401">
        <f>'a28'!F12</f>
        <v>0</v>
      </c>
      <c r="H3401" s="11">
        <f>'a28'!G12</f>
        <v>2.627104917965783</v>
      </c>
      <c r="I3401" s="19">
        <f>'a28'!H12</f>
        <v>3325.2789088901536</v>
      </c>
      <c r="J3401" s="19">
        <f>'a28'!I12</f>
        <v>3325.2789088901536</v>
      </c>
      <c r="K3401" s="19">
        <f>'a28'!J12</f>
        <v>35289.002420795958</v>
      </c>
      <c r="L3401" s="6" t="e">
        <f>'a28'!K12</f>
        <v>#N/A</v>
      </c>
      <c r="M3401" s="6" t="e">
        <f>'a28'!L12</f>
        <v>#N/A</v>
      </c>
    </row>
    <row r="3402" spans="1:13" x14ac:dyDescent="0.25">
      <c r="A3402">
        <v>1</v>
      </c>
      <c r="B3402" t="str">
        <f>'a28'!A13</f>
        <v>a28</v>
      </c>
      <c r="C3402">
        <f>'a28'!B13</f>
        <v>12</v>
      </c>
      <c r="D3402">
        <f>'a28'!C13</f>
        <v>9.0471000000000004</v>
      </c>
      <c r="E3402">
        <f>'a28'!D13</f>
        <v>23.693100000000001</v>
      </c>
      <c r="F3402" s="14" t="e">
        <f>'a28'!E13</f>
        <v>#N/A</v>
      </c>
      <c r="G3402">
        <f>'a28'!F13</f>
        <v>0</v>
      </c>
      <c r="H3402" s="11">
        <f>'a28'!G13</f>
        <v>3.3857800120503994</v>
      </c>
      <c r="I3402" s="19">
        <f>'a28'!H13</f>
        <v>4285.5779330392488</v>
      </c>
      <c r="J3402" s="19">
        <f>'a28'!I13</f>
        <v>4285.5779330392488</v>
      </c>
      <c r="K3402" s="19">
        <f>'a28'!J13</f>
        <v>39574.580353835205</v>
      </c>
      <c r="L3402" s="6" t="e">
        <f>'a28'!K13</f>
        <v>#N/A</v>
      </c>
      <c r="M3402" s="6" t="e">
        <f>'a28'!L13</f>
        <v>#N/A</v>
      </c>
    </row>
    <row r="3403" spans="1:13" x14ac:dyDescent="0.25">
      <c r="A3403">
        <v>1</v>
      </c>
      <c r="B3403" t="str">
        <f>'a28'!A14</f>
        <v>a28</v>
      </c>
      <c r="C3403">
        <f>'a28'!B14</f>
        <v>13</v>
      </c>
      <c r="D3403">
        <f>'a28'!C14</f>
        <v>9.3084000000000007</v>
      </c>
      <c r="E3403">
        <f>'a28'!D14</f>
        <v>25.988499999999998</v>
      </c>
      <c r="F3403" s="14" t="e">
        <f>'a28'!E14</f>
        <v>#N/A</v>
      </c>
      <c r="G3403">
        <f>'a28'!F14</f>
        <v>0</v>
      </c>
      <c r="H3403" s="11">
        <f>'a28'!G14</f>
        <v>2.3102248483643293</v>
      </c>
      <c r="I3403" s="19">
        <f>'a28'!H14</f>
        <v>2924.1854447930787</v>
      </c>
      <c r="J3403" s="19">
        <f>'a28'!I14</f>
        <v>2924.1854447930787</v>
      </c>
      <c r="K3403" s="19">
        <f>'a28'!J14</f>
        <v>42498.765798628287</v>
      </c>
      <c r="L3403" s="6" t="e">
        <f>'a28'!K14</f>
        <v>#N/A</v>
      </c>
      <c r="M3403" s="6" t="e">
        <f>'a28'!L14</f>
        <v>#N/A</v>
      </c>
    </row>
    <row r="3404" spans="1:13" x14ac:dyDescent="0.25">
      <c r="A3404">
        <v>1</v>
      </c>
      <c r="B3404" t="str">
        <f>'a28'!A15</f>
        <v>a28</v>
      </c>
      <c r="C3404">
        <f>'a28'!B15</f>
        <v>14</v>
      </c>
      <c r="D3404">
        <f>'a28'!C15</f>
        <v>9.2708999999999993</v>
      </c>
      <c r="E3404">
        <f>'a28'!D15</f>
        <v>34.728400000000001</v>
      </c>
      <c r="F3404" s="14" t="e">
        <f>'a28'!E15</f>
        <v>#N/A</v>
      </c>
      <c r="G3404">
        <f>'a28'!F15</f>
        <v>0</v>
      </c>
      <c r="H3404" s="11">
        <f>'a28'!G15</f>
        <v>8.7399804496348867</v>
      </c>
      <c r="I3404" s="19">
        <f>'a28'!H15</f>
        <v>11062.699648778056</v>
      </c>
      <c r="J3404" s="19">
        <f>'a28'!I15</f>
        <v>11062.699648778056</v>
      </c>
      <c r="K3404" s="19">
        <f>'a28'!J15</f>
        <v>53561.465447406343</v>
      </c>
      <c r="L3404" s="6" t="e">
        <f>'a28'!K15</f>
        <v>#N/A</v>
      </c>
      <c r="M3404" s="6" t="e">
        <f>'a28'!L15</f>
        <v>#N/A</v>
      </c>
    </row>
    <row r="3405" spans="1:13" x14ac:dyDescent="0.25">
      <c r="A3405">
        <v>1</v>
      </c>
      <c r="B3405" t="str">
        <f>'a28'!A16</f>
        <v>a28</v>
      </c>
      <c r="C3405">
        <f>'a28'!B16</f>
        <v>15</v>
      </c>
      <c r="D3405">
        <f>'a28'!C16</f>
        <v>8.4870000000000001</v>
      </c>
      <c r="E3405">
        <f>'a28'!D16</f>
        <v>37.032200000000003</v>
      </c>
      <c r="F3405" s="14" t="e">
        <f>'a28'!E16</f>
        <v>#N/A</v>
      </c>
      <c r="G3405">
        <f>'a28'!F16</f>
        <v>0</v>
      </c>
      <c r="H3405" s="11">
        <f>'a28'!G16</f>
        <v>2.4335146701838495</v>
      </c>
      <c r="I3405" s="19">
        <f>'a28'!H16</f>
        <v>3080.2405156711484</v>
      </c>
      <c r="J3405" s="19">
        <f>'a28'!I16</f>
        <v>3080.2405156711484</v>
      </c>
      <c r="K3405" s="19">
        <f>'a28'!J16</f>
        <v>56641.705963077489</v>
      </c>
      <c r="L3405" s="6" t="e">
        <f>'a28'!K16</f>
        <v>#N/A</v>
      </c>
      <c r="M3405" s="6" t="e">
        <f>'a28'!L16</f>
        <v>#N/A</v>
      </c>
    </row>
    <row r="3406" spans="1:13" x14ac:dyDescent="0.25">
      <c r="A3406">
        <v>1</v>
      </c>
      <c r="B3406" t="str">
        <f>'a28'!A17</f>
        <v>a28</v>
      </c>
      <c r="C3406">
        <f>'a28'!B17</f>
        <v>16</v>
      </c>
      <c r="D3406">
        <f>'a28'!C17</f>
        <v>7.5663999999999998</v>
      </c>
      <c r="E3406">
        <f>'a28'!D17</f>
        <v>38.930199999999999</v>
      </c>
      <c r="F3406" s="14" t="e">
        <f>'a28'!E17</f>
        <v>#N/A</v>
      </c>
      <c r="G3406">
        <f>'a28'!F17</f>
        <v>0</v>
      </c>
      <c r="H3406" s="11">
        <f>'a28'!G17</f>
        <v>2.1094805900979479</v>
      </c>
      <c r="I3406" s="19">
        <f>'a28'!H17</f>
        <v>2670.0918060011886</v>
      </c>
      <c r="J3406" s="19">
        <f>'a28'!I17</f>
        <v>2670.0918060011886</v>
      </c>
      <c r="K3406" s="19">
        <f>'a28'!J17</f>
        <v>59311.797769078679</v>
      </c>
      <c r="L3406" s="6" t="e">
        <f>'a28'!K17</f>
        <v>#N/A</v>
      </c>
      <c r="M3406" s="6" t="e">
        <f>'a28'!L17</f>
        <v>#N/A</v>
      </c>
    </row>
    <row r="3407" spans="1:13" x14ac:dyDescent="0.25">
      <c r="A3407">
        <v>1</v>
      </c>
      <c r="B3407" t="str">
        <f>'a28'!A18</f>
        <v>a28</v>
      </c>
      <c r="C3407">
        <f>'a28'!B18</f>
        <v>17</v>
      </c>
      <c r="D3407">
        <f>'a28'!C18</f>
        <v>6.6844000000000001</v>
      </c>
      <c r="E3407">
        <f>'a28'!D18</f>
        <v>39.759599999999999</v>
      </c>
      <c r="F3407" s="14">
        <f>'a28'!E18</f>
        <v>6243</v>
      </c>
      <c r="G3407">
        <f>'a28'!F18</f>
        <v>6243</v>
      </c>
      <c r="H3407" s="11">
        <f>'a28'!G18</f>
        <v>1.2107139876948638</v>
      </c>
      <c r="I3407" s="19">
        <f>'a28'!H18</f>
        <v>1532.4708428841136</v>
      </c>
      <c r="J3407" s="19">
        <f>'a28'!I18</f>
        <v>7775.4708428841132</v>
      </c>
      <c r="K3407" s="19">
        <f>'a28'!J18</f>
        <v>67087.268611962791</v>
      </c>
      <c r="L3407" s="6">
        <f>'a28'!K18</f>
        <v>272960</v>
      </c>
      <c r="M3407" s="6">
        <f>'a28'!L18</f>
        <v>279203</v>
      </c>
    </row>
    <row r="3408" spans="1:13" x14ac:dyDescent="0.25">
      <c r="A3408">
        <v>1</v>
      </c>
      <c r="B3408" t="str">
        <f>'a28'!A19</f>
        <v>a28</v>
      </c>
      <c r="C3408">
        <f>'a28'!B19</f>
        <v>18</v>
      </c>
      <c r="D3408">
        <f>'a28'!C19</f>
        <v>7.2041000000000004</v>
      </c>
      <c r="E3408">
        <f>'a28'!D19</f>
        <v>44.56</v>
      </c>
      <c r="F3408" s="14" t="e">
        <f>'a28'!E19</f>
        <v>#N/A</v>
      </c>
      <c r="G3408">
        <f>'a28'!F19</f>
        <v>0</v>
      </c>
      <c r="H3408" s="11">
        <f>'a28'!G19</f>
        <v>4.8284498806552847</v>
      </c>
      <c r="I3408" s="19">
        <f>'a28'!H19</f>
        <v>6111.6487738938949</v>
      </c>
      <c r="J3408" s="19">
        <f>'a28'!I19</f>
        <v>6111.6487738938949</v>
      </c>
      <c r="K3408" s="19">
        <f>'a28'!J19</f>
        <v>73198.917385856679</v>
      </c>
      <c r="L3408" s="6" t="e">
        <f>'a28'!K19</f>
        <v>#N/A</v>
      </c>
      <c r="M3408" s="6" t="e">
        <f>'a28'!L19</f>
        <v>#N/A</v>
      </c>
    </row>
    <row r="3409" spans="1:13" x14ac:dyDescent="0.25">
      <c r="A3409">
        <v>1</v>
      </c>
      <c r="B3409" t="str">
        <f>'a28'!A20</f>
        <v>a28</v>
      </c>
      <c r="C3409">
        <f>'a28'!B20</f>
        <v>19</v>
      </c>
      <c r="D3409">
        <f>'a28'!C20</f>
        <v>7.3578000000000001</v>
      </c>
      <c r="E3409">
        <f>'a28'!D20</f>
        <v>50.984200000000001</v>
      </c>
      <c r="F3409" s="14" t="e">
        <f>'a28'!E20</f>
        <v>#N/A</v>
      </c>
      <c r="G3409">
        <f>'a28'!F20</f>
        <v>0</v>
      </c>
      <c r="H3409" s="11">
        <f>'a28'!G20</f>
        <v>6.4260383853506502</v>
      </c>
      <c r="I3409" s="19">
        <f>'a28'!H20</f>
        <v>8133.8091084199978</v>
      </c>
      <c r="J3409" s="19">
        <f>'a28'!I20</f>
        <v>8133.8091084199978</v>
      </c>
      <c r="K3409" s="19">
        <f>'a28'!J20</f>
        <v>81332.726494276678</v>
      </c>
      <c r="L3409" s="6" t="e">
        <f>'a28'!K20</f>
        <v>#N/A</v>
      </c>
      <c r="M3409" s="6" t="e">
        <f>'a28'!L20</f>
        <v>#N/A</v>
      </c>
    </row>
    <row r="3410" spans="1:13" x14ac:dyDescent="0.25">
      <c r="A3410">
        <v>1</v>
      </c>
      <c r="B3410" t="str">
        <f>'a28'!A21</f>
        <v>a28</v>
      </c>
      <c r="C3410">
        <f>'a28'!B21</f>
        <v>20</v>
      </c>
      <c r="D3410">
        <f>'a28'!C21</f>
        <v>7.5048000000000004</v>
      </c>
      <c r="E3410">
        <f>'a28'!D21</f>
        <v>62.680599999999998</v>
      </c>
      <c r="F3410" s="14" t="e">
        <f>'a28'!E21</f>
        <v>#N/A</v>
      </c>
      <c r="G3410">
        <f>'a28'!F21</f>
        <v>0</v>
      </c>
      <c r="H3410" s="11">
        <f>'a28'!G21</f>
        <v>11.697323709293505</v>
      </c>
      <c r="I3410" s="19">
        <f>'a28'!H21</f>
        <v>14805.980360728421</v>
      </c>
      <c r="J3410" s="19">
        <f>'a28'!I21</f>
        <v>14805.980360728421</v>
      </c>
      <c r="K3410" s="19">
        <f>'a28'!J21</f>
        <v>96138.706855005104</v>
      </c>
      <c r="L3410" s="6" t="e">
        <f>'a28'!K21</f>
        <v>#N/A</v>
      </c>
      <c r="M3410" s="6" t="e">
        <f>'a28'!L21</f>
        <v>#N/A</v>
      </c>
    </row>
    <row r="3411" spans="1:13" x14ac:dyDescent="0.25">
      <c r="A3411">
        <v>1</v>
      </c>
      <c r="B3411" t="str">
        <f>'a28'!A22</f>
        <v>a28</v>
      </c>
      <c r="C3411">
        <f>'a28'!B22</f>
        <v>21</v>
      </c>
      <c r="D3411">
        <f>'a28'!C22</f>
        <v>8.3082999999999991</v>
      </c>
      <c r="E3411">
        <f>'a28'!D22</f>
        <v>65.755600000000001</v>
      </c>
      <c r="F3411" s="14" t="e">
        <f>'a28'!E22</f>
        <v>#N/A</v>
      </c>
      <c r="G3411">
        <f>'a28'!F22</f>
        <v>0</v>
      </c>
      <c r="H3411" s="11">
        <f>'a28'!G22</f>
        <v>3.1782443659983124</v>
      </c>
      <c r="I3411" s="19">
        <f>'a28'!H22</f>
        <v>4022.8880412345979</v>
      </c>
      <c r="J3411" s="19">
        <f>'a28'!I22</f>
        <v>4022.8880412345979</v>
      </c>
      <c r="K3411" s="19">
        <f>'a28'!J22</f>
        <v>100161.59489623971</v>
      </c>
      <c r="L3411" s="6" t="e">
        <f>'a28'!K22</f>
        <v>#N/A</v>
      </c>
      <c r="M3411" s="6" t="e">
        <f>'a28'!L22</f>
        <v>#N/A</v>
      </c>
    </row>
    <row r="3412" spans="1:13" x14ac:dyDescent="0.25">
      <c r="A3412">
        <v>1</v>
      </c>
      <c r="B3412" t="str">
        <f>'a28'!A23</f>
        <v>a28</v>
      </c>
      <c r="C3412">
        <f>'a28'!B23</f>
        <v>22</v>
      </c>
      <c r="D3412">
        <f>'a28'!C23</f>
        <v>10.5091</v>
      </c>
      <c r="E3412">
        <f>'a28'!D23</f>
        <v>66.678299999999993</v>
      </c>
      <c r="F3412" s="14" t="e">
        <f>'a28'!E23</f>
        <v>#N/A</v>
      </c>
      <c r="G3412">
        <f>'a28'!F23</f>
        <v>0</v>
      </c>
      <c r="H3412" s="11">
        <f>'a28'!G23</f>
        <v>2.3863981080280778</v>
      </c>
      <c r="I3412" s="19">
        <f>'a28'!H23</f>
        <v>3020.6023530212469</v>
      </c>
      <c r="J3412" s="19">
        <f>'a28'!I23</f>
        <v>3020.6023530212469</v>
      </c>
      <c r="K3412" s="19">
        <f>'a28'!J23</f>
        <v>103182.19724926095</v>
      </c>
      <c r="L3412" s="6" t="e">
        <f>'a28'!K23</f>
        <v>#N/A</v>
      </c>
      <c r="M3412" s="6" t="e">
        <f>'a28'!L23</f>
        <v>#N/A</v>
      </c>
    </row>
    <row r="3413" spans="1:13" x14ac:dyDescent="0.25">
      <c r="A3413">
        <v>1</v>
      </c>
      <c r="B3413" t="str">
        <f>'a28'!A24</f>
        <v>a28</v>
      </c>
      <c r="C3413">
        <f>'a28'!B24</f>
        <v>23</v>
      </c>
      <c r="D3413">
        <f>'a28'!C24</f>
        <v>11.2338</v>
      </c>
      <c r="E3413">
        <f>'a28'!D24</f>
        <v>66.682100000000005</v>
      </c>
      <c r="F3413" s="14">
        <f>'a28'!E24</f>
        <v>1988</v>
      </c>
      <c r="G3413">
        <f>'a28'!F24</f>
        <v>1988</v>
      </c>
      <c r="H3413" s="11">
        <f>'a28'!G24</f>
        <v>0.72470996267472454</v>
      </c>
      <c r="I3413" s="19">
        <f>'a28'!H24</f>
        <v>917.30738938695845</v>
      </c>
      <c r="J3413" s="19">
        <f>'a28'!I24</f>
        <v>2905.3073893869587</v>
      </c>
      <c r="K3413" s="19">
        <f>'a28'!J24</f>
        <v>106087.50463864791</v>
      </c>
      <c r="L3413" s="6">
        <f>'a28'!K24</f>
        <v>317782</v>
      </c>
      <c r="M3413" s="6">
        <f>'a28'!L24</f>
        <v>319770</v>
      </c>
    </row>
    <row r="3414" spans="1:13" x14ac:dyDescent="0.25">
      <c r="A3414">
        <v>1</v>
      </c>
      <c r="B3414" t="str">
        <f>'a28'!A25</f>
        <v>a28</v>
      </c>
      <c r="C3414">
        <f>'a28'!B25</f>
        <v>24</v>
      </c>
      <c r="D3414">
        <f>'a28'!C25</f>
        <v>12.642200000000001</v>
      </c>
      <c r="E3414">
        <f>'a28'!D25</f>
        <v>67.800200000000004</v>
      </c>
      <c r="F3414" s="14" t="e">
        <f>'a28'!E25</f>
        <v>#N/A</v>
      </c>
      <c r="G3414">
        <f>'a28'!F25</f>
        <v>0</v>
      </c>
      <c r="H3414" s="11">
        <f>'a28'!G25</f>
        <v>1.7982597615472569</v>
      </c>
      <c r="I3414" s="19">
        <f>'a28'!H25</f>
        <v>2276.1615711979775</v>
      </c>
      <c r="J3414" s="19">
        <f>'a28'!I25</f>
        <v>2276.1615711979775</v>
      </c>
      <c r="K3414" s="19">
        <f>'a28'!J25</f>
        <v>108363.66620984589</v>
      </c>
      <c r="L3414" s="6" t="e">
        <f>'a28'!K25</f>
        <v>#N/A</v>
      </c>
      <c r="M3414" s="6" t="e">
        <f>'a28'!L25</f>
        <v>#N/A</v>
      </c>
    </row>
    <row r="3415" spans="1:13" x14ac:dyDescent="0.25">
      <c r="A3415">
        <v>1</v>
      </c>
      <c r="B3415" t="str">
        <f>'a28'!A26</f>
        <v>a28</v>
      </c>
      <c r="C3415">
        <f>'a28'!B26</f>
        <v>25</v>
      </c>
      <c r="D3415">
        <f>'a28'!C26</f>
        <v>12.8649</v>
      </c>
      <c r="E3415">
        <f>'a28'!D26</f>
        <v>69.119799999999998</v>
      </c>
      <c r="F3415" s="14" t="e">
        <f>'a28'!E26</f>
        <v>#N/A</v>
      </c>
      <c r="G3415">
        <f>'a28'!F26</f>
        <v>0</v>
      </c>
      <c r="H3415" s="11">
        <f>'a28'!G26</f>
        <v>1.3382598589212724</v>
      </c>
      <c r="I3415" s="19">
        <f>'a28'!H26</f>
        <v>1693.913042091599</v>
      </c>
      <c r="J3415" s="19">
        <f>'a28'!I26</f>
        <v>1693.913042091599</v>
      </c>
      <c r="K3415" s="19">
        <f>'a28'!J26</f>
        <v>110057.5792519375</v>
      </c>
      <c r="L3415" s="6" t="e">
        <f>'a28'!K26</f>
        <v>#N/A</v>
      </c>
      <c r="M3415" s="6" t="e">
        <f>'a28'!L26</f>
        <v>#N/A</v>
      </c>
    </row>
    <row r="3416" spans="1:13" x14ac:dyDescent="0.25">
      <c r="A3416">
        <v>1</v>
      </c>
      <c r="B3416" t="str">
        <f>'a28'!A27</f>
        <v>a28</v>
      </c>
      <c r="C3416">
        <f>'a28'!B27</f>
        <v>26</v>
      </c>
      <c r="D3416">
        <f>'a28'!C27</f>
        <v>13.015700000000001</v>
      </c>
      <c r="E3416">
        <f>'a28'!D27</f>
        <v>70.988299999999995</v>
      </c>
      <c r="F3416" s="14">
        <f>'a28'!E27</f>
        <v>12336</v>
      </c>
      <c r="G3416">
        <f>'a28'!F27</f>
        <v>12336</v>
      </c>
      <c r="H3416" s="11">
        <f>'a28'!G27</f>
        <v>1.8745753892548547</v>
      </c>
      <c r="I3416" s="19">
        <f>'a28'!H27</f>
        <v>2372.7586829080374</v>
      </c>
      <c r="J3416" s="19">
        <f>'a28'!I27</f>
        <v>14708.758682908037</v>
      </c>
      <c r="K3416" s="19">
        <f>'a28'!J27</f>
        <v>124766.33793484553</v>
      </c>
      <c r="L3416" s="6">
        <f>'a28'!K27</f>
        <v>328623</v>
      </c>
      <c r="M3416" s="6">
        <f>'a28'!L27</f>
        <v>340959</v>
      </c>
    </row>
    <row r="3417" spans="1:13" x14ac:dyDescent="0.25">
      <c r="A3417">
        <v>1</v>
      </c>
      <c r="B3417" t="str">
        <f>'a28'!A28</f>
        <v>a28</v>
      </c>
      <c r="C3417">
        <f>'a28'!B28</f>
        <v>27</v>
      </c>
      <c r="D3417">
        <f>'a28'!C28</f>
        <v>15.298400000000001</v>
      </c>
      <c r="E3417">
        <f>'a28'!D28</f>
        <v>70.379099999999994</v>
      </c>
      <c r="F3417" s="14">
        <f>'a28'!E28</f>
        <v>3063</v>
      </c>
      <c r="G3417">
        <f>'a28'!F28</f>
        <v>3063</v>
      </c>
      <c r="H3417" s="11">
        <f>'a28'!G28</f>
        <v>2.3625926288719352</v>
      </c>
      <c r="I3417" s="19">
        <f>'a28'!H28</f>
        <v>2990.4703787660123</v>
      </c>
      <c r="J3417" s="19">
        <f>'a28'!I28</f>
        <v>6053.4703787660128</v>
      </c>
      <c r="K3417" s="19">
        <f>'a28'!J28</f>
        <v>130819.80831361155</v>
      </c>
      <c r="L3417" s="6">
        <f>'a28'!K28</f>
        <v>347816</v>
      </c>
      <c r="M3417" s="6">
        <f>'a28'!L28</f>
        <v>350879</v>
      </c>
    </row>
    <row r="3418" spans="1:13" x14ac:dyDescent="0.25">
      <c r="A3418">
        <v>1</v>
      </c>
      <c r="B3418" t="str">
        <f>'a28'!A29</f>
        <v>a28</v>
      </c>
      <c r="C3418">
        <f>'a28'!B29</f>
        <v>28</v>
      </c>
      <c r="D3418">
        <f>'a28'!C29</f>
        <v>17.8704</v>
      </c>
      <c r="E3418">
        <f>'a28'!D29</f>
        <v>72.554100000000005</v>
      </c>
      <c r="F3418" s="14">
        <f>'a28'!E29</f>
        <v>2396</v>
      </c>
      <c r="G3418">
        <f>'a28'!F29</f>
        <v>2396</v>
      </c>
      <c r="H3418" s="11">
        <f>'a28'!G29</f>
        <v>3.3683540490868897</v>
      </c>
      <c r="I3418" s="19">
        <f>'a28'!H29</f>
        <v>4263.520882057619</v>
      </c>
      <c r="J3418" s="19">
        <f>'a28'!I29</f>
        <v>6659.520882057619</v>
      </c>
      <c r="K3418" s="19">
        <f>'a28'!J29</f>
        <v>137479.32919566915</v>
      </c>
      <c r="L3418" s="6">
        <f>'a28'!K29</f>
        <v>354438</v>
      </c>
      <c r="M3418" s="6">
        <f>'a28'!L29</f>
        <v>356834</v>
      </c>
    </row>
    <row r="3419" spans="1:13" x14ac:dyDescent="0.25">
      <c r="A3419">
        <v>1</v>
      </c>
      <c r="B3419" t="str">
        <f>'a28'!A30</f>
        <v>a28</v>
      </c>
      <c r="C3419">
        <f>'a28'!B30</f>
        <v>29</v>
      </c>
      <c r="D3419">
        <f>'a28'!C30</f>
        <v>19.032299999999999</v>
      </c>
      <c r="E3419">
        <f>'a28'!D30</f>
        <v>75.466099999999997</v>
      </c>
      <c r="F3419" s="14">
        <f>'a28'!E30</f>
        <v>17334</v>
      </c>
      <c r="G3419">
        <f>'a28'!F30</f>
        <v>17334</v>
      </c>
      <c r="H3419" s="11">
        <f>'a28'!G30</f>
        <v>3.1352441069237256</v>
      </c>
      <c r="I3419" s="19">
        <f>'a28'!H30</f>
        <v>3968.4601218927792</v>
      </c>
      <c r="J3419" s="19">
        <f>'a28'!I30</f>
        <v>21302.460121892778</v>
      </c>
      <c r="K3419" s="19">
        <f>'a28'!J30</f>
        <v>158781.78931756192</v>
      </c>
      <c r="L3419" s="6">
        <f>'a28'!K30</f>
        <v>362070</v>
      </c>
      <c r="M3419" s="6">
        <f>'a28'!L30</f>
        <v>379404</v>
      </c>
    </row>
    <row r="3420" spans="1:13" x14ac:dyDescent="0.25">
      <c r="A3420">
        <v>1</v>
      </c>
      <c r="B3420" t="str">
        <f>'a28'!A31</f>
        <v>a28</v>
      </c>
      <c r="C3420">
        <f>'a28'!B31</f>
        <v>30</v>
      </c>
      <c r="D3420">
        <f>'a28'!C31</f>
        <v>20.6965</v>
      </c>
      <c r="E3420">
        <f>'a28'!D31</f>
        <v>77.046599999999998</v>
      </c>
      <c r="F3420" s="14" t="e">
        <f>'a28'!E31</f>
        <v>#N/A</v>
      </c>
      <c r="G3420">
        <f>'a28'!F31</f>
        <v>0</v>
      </c>
      <c r="H3420" s="11">
        <f>'a28'!G31</f>
        <v>2.2951126094377168</v>
      </c>
      <c r="I3420" s="19">
        <f>'a28'!H31</f>
        <v>2905.0570083819116</v>
      </c>
      <c r="J3420" s="19">
        <f>'a28'!I31</f>
        <v>2905.0570083819116</v>
      </c>
      <c r="K3420" s="19">
        <f>'a28'!J31</f>
        <v>161686.84632594383</v>
      </c>
      <c r="L3420" s="6" t="e">
        <f>'a28'!K31</f>
        <v>#N/A</v>
      </c>
      <c r="M3420" s="6" t="e">
        <f>'a28'!L31</f>
        <v>#N/A</v>
      </c>
    </row>
    <row r="3421" spans="1:13" x14ac:dyDescent="0.25">
      <c r="A3421">
        <v>1</v>
      </c>
      <c r="B3421" t="str">
        <f>'a28'!A32</f>
        <v>a28</v>
      </c>
      <c r="C3421">
        <f>'a28'!B32</f>
        <v>31</v>
      </c>
      <c r="D3421">
        <f>'a28'!C32</f>
        <v>20.844999999999999</v>
      </c>
      <c r="E3421">
        <f>'a28'!D32</f>
        <v>78.968800000000002</v>
      </c>
      <c r="F3421" s="14">
        <f>'a28'!E32</f>
        <v>23183</v>
      </c>
      <c r="G3421">
        <f>'a28'!F32</f>
        <v>23183</v>
      </c>
      <c r="H3421" s="11">
        <f>'a28'!G32</f>
        <v>1.9279276672116135</v>
      </c>
      <c r="I3421" s="19">
        <f>'a28'!H32</f>
        <v>2440.2897523440565</v>
      </c>
      <c r="J3421" s="19">
        <f>'a28'!I32</f>
        <v>25623.289752344055</v>
      </c>
      <c r="K3421" s="19">
        <f>'a28'!J32</f>
        <v>187310.13607828788</v>
      </c>
      <c r="L3421" s="6">
        <f>'a28'!K32</f>
        <v>387677</v>
      </c>
      <c r="M3421" s="6">
        <f>'a28'!L32</f>
        <v>410860</v>
      </c>
    </row>
    <row r="3422" spans="1:13" x14ac:dyDescent="0.25">
      <c r="A3422">
        <v>1</v>
      </c>
      <c r="B3422" t="str">
        <f>'a28'!A33</f>
        <v>a28</v>
      </c>
      <c r="C3422">
        <f>'a28'!B33</f>
        <v>32</v>
      </c>
      <c r="D3422">
        <f>'a28'!C33</f>
        <v>21.9666</v>
      </c>
      <c r="E3422">
        <f>'a28'!D33</f>
        <v>78.483000000000004</v>
      </c>
      <c r="F3422" s="14">
        <f>'a28'!E33</f>
        <v>33024</v>
      </c>
      <c r="G3422">
        <f>'a28'!F33</f>
        <v>33024</v>
      </c>
      <c r="H3422" s="11">
        <f>'a28'!G33</f>
        <v>1.2222881002447825</v>
      </c>
      <c r="I3422" s="19">
        <f>'a28'!H33</f>
        <v>1547.120867741578</v>
      </c>
      <c r="J3422" s="19">
        <f>'a28'!I33</f>
        <v>34571.120867741578</v>
      </c>
      <c r="K3422" s="19">
        <f>'a28'!J33</f>
        <v>221881.25694602946</v>
      </c>
      <c r="L3422" s="6">
        <f>'a28'!K33</f>
        <v>415756</v>
      </c>
      <c r="M3422" s="6">
        <f>'a28'!L33</f>
        <v>448780</v>
      </c>
    </row>
    <row r="3423" spans="1:13" x14ac:dyDescent="0.25">
      <c r="A3423">
        <v>1</v>
      </c>
      <c r="B3423" t="str">
        <f>'a28'!A34</f>
        <v>a28</v>
      </c>
      <c r="C3423">
        <f>'a28'!B34</f>
        <v>33</v>
      </c>
      <c r="D3423">
        <f>'a28'!C34</f>
        <v>21.743500000000001</v>
      </c>
      <c r="E3423">
        <f>'a28'!D34</f>
        <v>76.268199999999993</v>
      </c>
      <c r="F3423" s="14" t="e">
        <f>'a28'!E34</f>
        <v>#N/A</v>
      </c>
      <c r="G3423">
        <f>'a28'!F34</f>
        <v>0</v>
      </c>
      <c r="H3423" s="11">
        <f>'a28'!G34</f>
        <v>2.2260082322399546</v>
      </c>
      <c r="I3423" s="19">
        <f>'a28'!H34</f>
        <v>2817.5875942613516</v>
      </c>
      <c r="J3423" s="19">
        <f>'a28'!I34</f>
        <v>2817.5875942613516</v>
      </c>
      <c r="K3423" s="19">
        <f>'a28'!J34</f>
        <v>224698.84454029083</v>
      </c>
      <c r="L3423" s="6" t="e">
        <f>'a28'!K34</f>
        <v>#N/A</v>
      </c>
      <c r="M3423" s="6" t="e">
        <f>'a28'!L34</f>
        <v>#N/A</v>
      </c>
    </row>
    <row r="3424" spans="1:13" x14ac:dyDescent="0.25">
      <c r="A3424">
        <v>1</v>
      </c>
      <c r="B3424" t="str">
        <f>'a28'!A35</f>
        <v>a28</v>
      </c>
      <c r="C3424">
        <f>'a28'!B35</f>
        <v>34</v>
      </c>
      <c r="D3424">
        <f>'a28'!C35</f>
        <v>21.7653</v>
      </c>
      <c r="E3424">
        <f>'a28'!D35</f>
        <v>72.6995</v>
      </c>
      <c r="F3424" s="14" t="e">
        <f>'a28'!E35</f>
        <v>#N/A</v>
      </c>
      <c r="G3424">
        <f>'a28'!F35</f>
        <v>0</v>
      </c>
      <c r="H3424" s="11">
        <f>'a28'!G35</f>
        <v>3.5687665838493761</v>
      </c>
      <c r="I3424" s="19">
        <f>'a28'!H35</f>
        <v>4517.1946391906004</v>
      </c>
      <c r="J3424" s="19">
        <f>'a28'!I35</f>
        <v>4517.1946391906004</v>
      </c>
      <c r="K3424" s="19">
        <f>'a28'!J35</f>
        <v>229216.03917948142</v>
      </c>
      <c r="L3424" s="6" t="e">
        <f>'a28'!K35</f>
        <v>#N/A</v>
      </c>
      <c r="M3424" s="6" t="e">
        <f>'a28'!L35</f>
        <v>#N/A</v>
      </c>
    </row>
    <row r="3425" spans="1:13" x14ac:dyDescent="0.25">
      <c r="A3425">
        <v>1</v>
      </c>
      <c r="B3425" t="str">
        <f>'a28'!A36</f>
        <v>a28</v>
      </c>
      <c r="C3425">
        <f>'a28'!B36</f>
        <v>35</v>
      </c>
      <c r="D3425">
        <f>'a28'!C36</f>
        <v>21.729399999999998</v>
      </c>
      <c r="E3425">
        <f>'a28'!D36</f>
        <v>66.122200000000007</v>
      </c>
      <c r="F3425" s="14" t="e">
        <f>'a28'!E36</f>
        <v>#N/A</v>
      </c>
      <c r="G3425">
        <f>'a28'!F36</f>
        <v>0</v>
      </c>
      <c r="H3425" s="11">
        <f>'a28'!G36</f>
        <v>6.5773979733630172</v>
      </c>
      <c r="I3425" s="19">
        <f>'a28'!H36</f>
        <v>8325.3937087280628</v>
      </c>
      <c r="J3425" s="19">
        <f>'a28'!I36</f>
        <v>8325.3937087280628</v>
      </c>
      <c r="K3425" s="19">
        <f>'a28'!J36</f>
        <v>237541.43288820947</v>
      </c>
      <c r="L3425" s="6" t="e">
        <f>'a28'!K36</f>
        <v>#N/A</v>
      </c>
      <c r="M3425" s="6" t="e">
        <f>'a28'!L36</f>
        <v>#N/A</v>
      </c>
    </row>
    <row r="3426" spans="1:13" x14ac:dyDescent="0.25">
      <c r="A3426">
        <v>1</v>
      </c>
      <c r="B3426" t="str">
        <f>'a28'!A37</f>
        <v>a28</v>
      </c>
      <c r="C3426">
        <f>'a28'!B37</f>
        <v>36</v>
      </c>
      <c r="D3426">
        <f>'a28'!C37</f>
        <v>21.9633</v>
      </c>
      <c r="E3426">
        <f>'a28'!D37</f>
        <v>64.088399999999993</v>
      </c>
      <c r="F3426" s="14" t="e">
        <f>'a28'!E37</f>
        <v>#N/A</v>
      </c>
      <c r="G3426">
        <f>'a28'!F37</f>
        <v>0</v>
      </c>
      <c r="H3426" s="11">
        <f>'a28'!G37</f>
        <v>2.0472058152516217</v>
      </c>
      <c r="I3426" s="19">
        <f>'a28'!H37</f>
        <v>2591.267015283383</v>
      </c>
      <c r="J3426" s="19">
        <f>'a28'!I37</f>
        <v>2591.267015283383</v>
      </c>
      <c r="K3426" s="19">
        <f>'a28'!J37</f>
        <v>240132.69990349284</v>
      </c>
      <c r="L3426" s="6" t="e">
        <f>'a28'!K37</f>
        <v>#N/A</v>
      </c>
      <c r="M3426" s="6" t="e">
        <f>'a28'!L37</f>
        <v>#N/A</v>
      </c>
    </row>
    <row r="3427" spans="1:13" x14ac:dyDescent="0.25">
      <c r="A3427">
        <v>1</v>
      </c>
      <c r="B3427" t="str">
        <f>'a28'!A38</f>
        <v>a28</v>
      </c>
      <c r="C3427">
        <f>'a28'!B38</f>
        <v>37</v>
      </c>
      <c r="D3427">
        <f>'a28'!C38</f>
        <v>22.854900000000001</v>
      </c>
      <c r="E3427">
        <f>'a28'!D38</f>
        <v>63.370899999999999</v>
      </c>
      <c r="F3427" s="14">
        <f>'a28'!E38</f>
        <v>7749</v>
      </c>
      <c r="G3427">
        <f>'a28'!F38</f>
        <v>7749</v>
      </c>
      <c r="H3427" s="11">
        <f>'a28'!G38</f>
        <v>1.1444460712501887</v>
      </c>
      <c r="I3427" s="19">
        <f>'a28'!H38</f>
        <v>1448.5917014830152</v>
      </c>
      <c r="J3427" s="19">
        <f>'a28'!I38</f>
        <v>9197.5917014830156</v>
      </c>
      <c r="K3427" s="19">
        <f>'a28'!J38</f>
        <v>249330.29160497585</v>
      </c>
      <c r="L3427" s="6">
        <f>'a28'!K38</f>
        <v>467045</v>
      </c>
      <c r="M3427" s="6">
        <f>'a28'!L38</f>
        <v>474794</v>
      </c>
    </row>
    <row r="3428" spans="1:13" x14ac:dyDescent="0.25">
      <c r="A3428">
        <v>1</v>
      </c>
      <c r="B3428" t="str">
        <f>'a28'!A39</f>
        <v>a28</v>
      </c>
      <c r="C3428">
        <f>'a28'!B39</f>
        <v>38</v>
      </c>
      <c r="D3428">
        <f>'a28'!C39</f>
        <v>22.9407</v>
      </c>
      <c r="E3428">
        <f>'a28'!D39</f>
        <v>60.8292</v>
      </c>
      <c r="F3428" s="14" t="e">
        <f>'a28'!E39</f>
        <v>#N/A</v>
      </c>
      <c r="G3428">
        <f>'a28'!F39</f>
        <v>0</v>
      </c>
      <c r="H3428" s="11">
        <f>'a28'!G39</f>
        <v>2.5431477601586567</v>
      </c>
      <c r="I3428" s="19">
        <f>'a28'!H39</f>
        <v>3219.0094697835593</v>
      </c>
      <c r="J3428" s="19">
        <f>'a28'!I39</f>
        <v>3219.0094697835593</v>
      </c>
      <c r="K3428" s="19">
        <f>'a28'!J39</f>
        <v>252549.30107475939</v>
      </c>
      <c r="L3428" s="6" t="e">
        <f>'a28'!K39</f>
        <v>#N/A</v>
      </c>
      <c r="M3428" s="6" t="e">
        <f>'a28'!L39</f>
        <v>#N/A</v>
      </c>
    </row>
    <row r="3429" spans="1:13" x14ac:dyDescent="0.25">
      <c r="A3429">
        <v>1</v>
      </c>
      <c r="B3429" t="str">
        <f>'a28'!A40</f>
        <v>a28</v>
      </c>
      <c r="C3429">
        <f>'a28'!B40</f>
        <v>39</v>
      </c>
      <c r="D3429">
        <f>'a28'!C40</f>
        <v>23.2121</v>
      </c>
      <c r="E3429">
        <f>'a28'!D40</f>
        <v>60.0017</v>
      </c>
      <c r="F3429" s="14" t="e">
        <f>'a28'!E40</f>
        <v>#N/A</v>
      </c>
      <c r="G3429">
        <f>'a28'!F40</f>
        <v>0</v>
      </c>
      <c r="H3429" s="11">
        <f>'a28'!G40</f>
        <v>0.87086980083133025</v>
      </c>
      <c r="I3429" s="19">
        <f>'a28'!H40</f>
        <v>1102.3103650295511</v>
      </c>
      <c r="J3429" s="19">
        <f>'a28'!I40</f>
        <v>1102.3103650295511</v>
      </c>
      <c r="K3429" s="19">
        <f>'a28'!J40</f>
        <v>253651.61143978895</v>
      </c>
      <c r="L3429" s="6" t="e">
        <f>'a28'!K40</f>
        <v>#N/A</v>
      </c>
      <c r="M3429" s="6" t="e">
        <f>'a28'!L40</f>
        <v>#N/A</v>
      </c>
    </row>
    <row r="3430" spans="1:13" x14ac:dyDescent="0.25">
      <c r="A3430">
        <v>1</v>
      </c>
      <c r="B3430" t="str">
        <f>'a28'!A41</f>
        <v>a28</v>
      </c>
      <c r="C3430">
        <f>'a28'!B41</f>
        <v>40</v>
      </c>
      <c r="D3430">
        <f>'a28'!C41</f>
        <v>24.3247</v>
      </c>
      <c r="E3430">
        <f>'a28'!D41</f>
        <v>59.7575</v>
      </c>
      <c r="F3430" s="14">
        <f>'a28'!E41</f>
        <v>12932</v>
      </c>
      <c r="G3430">
        <f>'a28'!F41</f>
        <v>12932</v>
      </c>
      <c r="H3430" s="11">
        <f>'a28'!G41</f>
        <v>1.1390840179723358</v>
      </c>
      <c r="I3430" s="19">
        <f>'a28'!H41</f>
        <v>1441.804639972356</v>
      </c>
      <c r="J3430" s="19">
        <f>'a28'!I41</f>
        <v>14373.804639972355</v>
      </c>
      <c r="K3430" s="19">
        <f>'a28'!J41</f>
        <v>268025.41607976129</v>
      </c>
      <c r="L3430" s="6">
        <f>'a28'!K41</f>
        <v>484904</v>
      </c>
      <c r="M3430" s="6">
        <f>'a28'!L41</f>
        <v>497836</v>
      </c>
    </row>
    <row r="3431" spans="1:13" x14ac:dyDescent="0.25">
      <c r="A3431">
        <v>1</v>
      </c>
      <c r="B3431" t="str">
        <f>'a28'!A42</f>
        <v>a28</v>
      </c>
      <c r="C3431">
        <f>'a28'!B42</f>
        <v>41</v>
      </c>
      <c r="D3431">
        <f>'a28'!C42</f>
        <v>25.034600000000001</v>
      </c>
      <c r="E3431">
        <f>'a28'!D42</f>
        <v>58.107900000000001</v>
      </c>
      <c r="F3431" s="14" t="e">
        <f>'a28'!E42</f>
        <v>#N/A</v>
      </c>
      <c r="G3431">
        <f>'a28'!F42</f>
        <v>0</v>
      </c>
      <c r="H3431" s="11">
        <f>'a28'!G42</f>
        <v>1.7958669689038773</v>
      </c>
      <c r="I3431" s="19">
        <f>'a28'!H42</f>
        <v>2273.132874911063</v>
      </c>
      <c r="J3431" s="19">
        <f>'a28'!I42</f>
        <v>2273.132874911063</v>
      </c>
      <c r="K3431" s="19">
        <f>'a28'!J42</f>
        <v>270298.54895467235</v>
      </c>
      <c r="L3431" s="6" t="e">
        <f>'a28'!K42</f>
        <v>#N/A</v>
      </c>
      <c r="M3431" s="6" t="e">
        <f>'a28'!L42</f>
        <v>#N/A</v>
      </c>
    </row>
    <row r="3432" spans="1:13" x14ac:dyDescent="0.25">
      <c r="A3432">
        <v>1</v>
      </c>
      <c r="B3432" t="str">
        <f>'a28'!A43</f>
        <v>a28</v>
      </c>
      <c r="C3432">
        <f>'a28'!B43</f>
        <v>42</v>
      </c>
      <c r="D3432">
        <f>'a28'!C43</f>
        <v>25.061699999999998</v>
      </c>
      <c r="E3432">
        <f>'a28'!D43</f>
        <v>57.187800000000003</v>
      </c>
      <c r="F3432" s="14" t="e">
        <f>'a28'!E43</f>
        <v>#N/A</v>
      </c>
      <c r="G3432">
        <f>'a28'!F43</f>
        <v>0</v>
      </c>
      <c r="H3432" s="11">
        <f>'a28'!G43</f>
        <v>0.92049900597447476</v>
      </c>
      <c r="I3432" s="19">
        <f>'a28'!H43</f>
        <v>1165.1289254908775</v>
      </c>
      <c r="J3432" s="19">
        <f>'a28'!I43</f>
        <v>1165.1289254908775</v>
      </c>
      <c r="K3432" s="19">
        <f>'a28'!J43</f>
        <v>271463.67788016325</v>
      </c>
      <c r="L3432" s="6" t="e">
        <f>'a28'!K43</f>
        <v>#N/A</v>
      </c>
      <c r="M3432" s="6" t="e">
        <f>'a28'!L43</f>
        <v>#N/A</v>
      </c>
    </row>
    <row r="3433" spans="1:13" x14ac:dyDescent="0.25">
      <c r="A3433">
        <v>1</v>
      </c>
      <c r="B3433" t="str">
        <f>'a28'!A44</f>
        <v>a28</v>
      </c>
      <c r="C3433">
        <f>'a28'!B44</f>
        <v>43</v>
      </c>
      <c r="D3433">
        <f>'a28'!C44</f>
        <v>25.087199999999999</v>
      </c>
      <c r="E3433">
        <f>'a28'!D44</f>
        <v>55.773299999999999</v>
      </c>
      <c r="F3433" s="14">
        <f>'a28'!E44</f>
        <v>15586</v>
      </c>
      <c r="G3433">
        <f>'a28'!F44</f>
        <v>15586</v>
      </c>
      <c r="H3433" s="11">
        <f>'a28'!G44</f>
        <v>1.414729832865629</v>
      </c>
      <c r="I3433" s="19">
        <f>'a28'!H44</f>
        <v>1790.7055187763312</v>
      </c>
      <c r="J3433" s="19">
        <f>'a28'!I44</f>
        <v>17376.705518776333</v>
      </c>
      <c r="K3433" s="19">
        <f>'a28'!J44</f>
        <v>288840.38339893956</v>
      </c>
      <c r="L3433" s="6">
        <f>'a28'!K44</f>
        <v>508266</v>
      </c>
      <c r="M3433" s="6">
        <f>'a28'!L44</f>
        <v>523852</v>
      </c>
    </row>
    <row r="3434" spans="1:13" x14ac:dyDescent="0.25">
      <c r="A3434">
        <v>1</v>
      </c>
      <c r="B3434" t="str">
        <f>'a28'!A45</f>
        <v>a28</v>
      </c>
      <c r="C3434">
        <f>'a28'!B45</f>
        <v>44</v>
      </c>
      <c r="D3434">
        <f>'a28'!C45</f>
        <v>24.092600000000001</v>
      </c>
      <c r="E3434">
        <f>'a28'!D45</f>
        <v>55.356000000000002</v>
      </c>
      <c r="F3434" s="14">
        <f>'a28'!E45</f>
        <v>5041</v>
      </c>
      <c r="G3434">
        <f>'a28'!F45</f>
        <v>5041</v>
      </c>
      <c r="H3434" s="11">
        <f>'a28'!G45</f>
        <v>1.0785955914984979</v>
      </c>
      <c r="I3434" s="19">
        <f>'a28'!H45</f>
        <v>1365.2409338904713</v>
      </c>
      <c r="J3434" s="19">
        <f>'a28'!I45</f>
        <v>6406.2409338904708</v>
      </c>
      <c r="K3434" s="19">
        <f>'a28'!J45</f>
        <v>295246.62433283002</v>
      </c>
      <c r="L3434" s="6">
        <f>'a28'!K45</f>
        <v>526279</v>
      </c>
      <c r="M3434" s="6">
        <f>'a28'!L45</f>
        <v>531320</v>
      </c>
    </row>
    <row r="3435" spans="1:13" x14ac:dyDescent="0.25">
      <c r="A3435">
        <v>1</v>
      </c>
      <c r="B3435" t="str">
        <f>'a28'!A46</f>
        <v>a28</v>
      </c>
      <c r="C3435">
        <f>'a28'!B46</f>
        <v>45</v>
      </c>
      <c r="D3435">
        <f>'a28'!C46</f>
        <v>20.404699999999998</v>
      </c>
      <c r="E3435">
        <f>'a28'!D46</f>
        <v>55.188800000000001</v>
      </c>
      <c r="F3435" s="14" t="e">
        <f>'a28'!E46</f>
        <v>#N/A</v>
      </c>
      <c r="G3435">
        <f>'a28'!F46</f>
        <v>0</v>
      </c>
      <c r="H3435" s="11">
        <f>'a28'!G46</f>
        <v>3.6916882655500611</v>
      </c>
      <c r="I3435" s="19">
        <f>'a28'!H46</f>
        <v>4672.7837337902547</v>
      </c>
      <c r="J3435" s="19">
        <f>'a28'!I46</f>
        <v>4672.7837337902547</v>
      </c>
      <c r="K3435" s="19">
        <f>'a28'!J46</f>
        <v>299919.40806662029</v>
      </c>
      <c r="L3435" s="6" t="e">
        <f>'a28'!K46</f>
        <v>#N/A</v>
      </c>
      <c r="M3435" s="6" t="e">
        <f>'a28'!L46</f>
        <v>#N/A</v>
      </c>
    </row>
    <row r="3436" spans="1:13" x14ac:dyDescent="0.25">
      <c r="A3436">
        <v>1</v>
      </c>
      <c r="B3436" t="str">
        <f>'a28'!A47</f>
        <v>a28</v>
      </c>
      <c r="C3436">
        <f>'a28'!B47</f>
        <v>46</v>
      </c>
      <c r="D3436">
        <f>'a28'!C47</f>
        <v>18.826599999999999</v>
      </c>
      <c r="E3436">
        <f>'a28'!D47</f>
        <v>53.860700000000001</v>
      </c>
      <c r="F3436" s="14">
        <f>'a28'!E47</f>
        <v>20609</v>
      </c>
      <c r="G3436">
        <f>'a28'!F47</f>
        <v>20609</v>
      </c>
      <c r="H3436" s="11">
        <f>'a28'!G47</f>
        <v>2.0625831425666203</v>
      </c>
      <c r="I3436" s="19">
        <f>'a28'!H47</f>
        <v>2610.7309894269274</v>
      </c>
      <c r="J3436" s="19">
        <f>'a28'!I47</f>
        <v>23219.730989426927</v>
      </c>
      <c r="K3436" s="19">
        <f>'a28'!J47</f>
        <v>323139.13905604719</v>
      </c>
      <c r="L3436" s="6">
        <f>'a28'!K47</f>
        <v>541548</v>
      </c>
      <c r="M3436" s="6">
        <f>'a28'!L47</f>
        <v>562157</v>
      </c>
    </row>
    <row r="3437" spans="1:13" x14ac:dyDescent="0.25">
      <c r="A3437">
        <v>1</v>
      </c>
      <c r="B3437" t="str">
        <f>'a28'!A48</f>
        <v>a28</v>
      </c>
      <c r="C3437">
        <f>'a28'!B48</f>
        <v>47</v>
      </c>
      <c r="D3437">
        <f>'a28'!C48</f>
        <v>18.999099999999999</v>
      </c>
      <c r="E3437">
        <f>'a28'!D48</f>
        <v>56.119199999999999</v>
      </c>
      <c r="F3437" s="14" t="e">
        <f>'a28'!E48</f>
        <v>#N/A</v>
      </c>
      <c r="G3437">
        <f>'a28'!F48</f>
        <v>0</v>
      </c>
      <c r="H3437" s="11">
        <f>'a28'!G48</f>
        <v>2.2650780339758696</v>
      </c>
      <c r="I3437" s="19">
        <f>'a28'!H48</f>
        <v>2867.0405060192711</v>
      </c>
      <c r="J3437" s="19">
        <f>'a28'!I48</f>
        <v>2867.0405060192711</v>
      </c>
      <c r="K3437" s="19">
        <f>'a28'!J48</f>
        <v>326006.17956206645</v>
      </c>
      <c r="L3437" s="6" t="e">
        <f>'a28'!K48</f>
        <v>#N/A</v>
      </c>
      <c r="M3437" s="6" t="e">
        <f>'a28'!L48</f>
        <v>#N/A</v>
      </c>
    </row>
    <row r="3438" spans="1:13" x14ac:dyDescent="0.25">
      <c r="A3438">
        <v>1</v>
      </c>
      <c r="B3438" t="str">
        <f>'a28'!A49</f>
        <v>a28</v>
      </c>
      <c r="C3438">
        <f>'a28'!B49</f>
        <v>48</v>
      </c>
      <c r="D3438">
        <f>'a28'!C49</f>
        <v>19.1221</v>
      </c>
      <c r="E3438">
        <f>'a28'!D49</f>
        <v>57.73</v>
      </c>
      <c r="F3438" s="14" t="e">
        <f>'a28'!E49</f>
        <v>#N/A</v>
      </c>
      <c r="G3438">
        <f>'a28'!F49</f>
        <v>0</v>
      </c>
      <c r="H3438" s="11">
        <f>'a28'!G49</f>
        <v>1.6154892881105689</v>
      </c>
      <c r="I3438" s="19">
        <f>'a28'!H49</f>
        <v>2044.8183932644945</v>
      </c>
      <c r="J3438" s="19">
        <f>'a28'!I49</f>
        <v>2044.8183932644945</v>
      </c>
      <c r="K3438" s="19">
        <f>'a28'!J49</f>
        <v>328050.99795533094</v>
      </c>
      <c r="L3438" s="6" t="e">
        <f>'a28'!K49</f>
        <v>#N/A</v>
      </c>
      <c r="M3438" s="6" t="e">
        <f>'a28'!L49</f>
        <v>#N/A</v>
      </c>
    </row>
    <row r="3439" spans="1:13" x14ac:dyDescent="0.25">
      <c r="A3439">
        <v>1</v>
      </c>
      <c r="B3439" t="str">
        <f>'a28'!A50</f>
        <v>a28</v>
      </c>
      <c r="C3439">
        <f>'a28'!B50</f>
        <v>49</v>
      </c>
      <c r="D3439">
        <f>'a28'!C50</f>
        <v>19.419499999999999</v>
      </c>
      <c r="E3439">
        <f>'a28'!D50</f>
        <v>58.122100000000003</v>
      </c>
      <c r="F3439" s="14">
        <f>'a28'!E50</f>
        <v>981</v>
      </c>
      <c r="G3439">
        <f>'a28'!F50</f>
        <v>981</v>
      </c>
      <c r="H3439" s="11">
        <f>'a28'!G50</f>
        <v>0.49212718884451484</v>
      </c>
      <c r="I3439" s="19">
        <f>'a28'!H50</f>
        <v>622.9138967252245</v>
      </c>
      <c r="J3439" s="19">
        <f>'a28'!I50</f>
        <v>1603.9138967252245</v>
      </c>
      <c r="K3439" s="19">
        <f>'a28'!J50</f>
        <v>329654.91185205616</v>
      </c>
      <c r="L3439" s="6">
        <f>'a28'!K50</f>
        <v>568584</v>
      </c>
      <c r="M3439" s="6">
        <f>'a28'!L50</f>
        <v>569565</v>
      </c>
    </row>
    <row r="3440" spans="1:13" x14ac:dyDescent="0.25">
      <c r="A3440">
        <v>1</v>
      </c>
      <c r="B3440" t="str">
        <f>'a28'!A51</f>
        <v>a28</v>
      </c>
      <c r="C3440">
        <f>'a28'!B51</f>
        <v>50</v>
      </c>
      <c r="D3440">
        <f>'a28'!C51</f>
        <v>19.8369</v>
      </c>
      <c r="E3440">
        <f>'a28'!D51</f>
        <v>59.354700000000001</v>
      </c>
      <c r="F3440" s="14" t="e">
        <f>'a28'!E51</f>
        <v>#N/A</v>
      </c>
      <c r="G3440">
        <f>'a28'!F51</f>
        <v>0</v>
      </c>
      <c r="H3440" s="11">
        <f>'a28'!G51</f>
        <v>1.3013552627933678</v>
      </c>
      <c r="I3440" s="19">
        <f>'a28'!H51</f>
        <v>1647.2007565235549</v>
      </c>
      <c r="J3440" s="19">
        <f>'a28'!I51</f>
        <v>1647.2007565235549</v>
      </c>
      <c r="K3440" s="19">
        <f>'a28'!J51</f>
        <v>331302.11260857974</v>
      </c>
      <c r="L3440" s="6" t="e">
        <f>'a28'!K51</f>
        <v>#N/A</v>
      </c>
      <c r="M3440" s="6" t="e">
        <f>'a28'!L51</f>
        <v>#N/A</v>
      </c>
    </row>
    <row r="3441" spans="1:13" x14ac:dyDescent="0.25">
      <c r="A3441">
        <v>1</v>
      </c>
      <c r="B3441" t="str">
        <f>'a28'!A52</f>
        <v>a28</v>
      </c>
      <c r="C3441">
        <f>'a28'!B52</f>
        <v>51</v>
      </c>
      <c r="D3441">
        <f>'a28'!C52</f>
        <v>19.884799999999998</v>
      </c>
      <c r="E3441">
        <f>'a28'!D52</f>
        <v>60.700899999999997</v>
      </c>
      <c r="F3441" s="14">
        <f>'a28'!E52</f>
        <v>2880</v>
      </c>
      <c r="G3441">
        <f>'a28'!F52</f>
        <v>2880</v>
      </c>
      <c r="H3441" s="11">
        <f>'a28'!G52</f>
        <v>1.347051910655261</v>
      </c>
      <c r="I3441" s="19">
        <f>'a28'!H52</f>
        <v>1705.0416513819889</v>
      </c>
      <c r="J3441" s="19">
        <f>'a28'!I52</f>
        <v>4585.0416513819891</v>
      </c>
      <c r="K3441" s="19">
        <f>'a28'!J52</f>
        <v>335887.15425996174</v>
      </c>
      <c r="L3441" s="6">
        <f>'a28'!K52</f>
        <v>573969</v>
      </c>
      <c r="M3441" s="6">
        <f>'a28'!L52</f>
        <v>576849</v>
      </c>
    </row>
    <row r="3442" spans="1:13" x14ac:dyDescent="0.25">
      <c r="A3442">
        <v>1</v>
      </c>
      <c r="B3442" t="str">
        <f>'a28'!A53</f>
        <v>a28</v>
      </c>
      <c r="C3442">
        <f>'a28'!B53</f>
        <v>52</v>
      </c>
      <c r="D3442">
        <f>'a28'!C53</f>
        <v>21.014700000000001</v>
      </c>
      <c r="E3442">
        <f>'a28'!D53</f>
        <v>61.546500000000002</v>
      </c>
      <c r="F3442" s="14" t="e">
        <f>'a28'!E53</f>
        <v>#N/A</v>
      </c>
      <c r="G3442">
        <f>'a28'!F53</f>
        <v>0</v>
      </c>
      <c r="H3442" s="11">
        <f>'a28'!G53</f>
        <v>1.4112807552007551</v>
      </c>
      <c r="I3442" s="19">
        <f>'a28'!H53</f>
        <v>1786.3398213366531</v>
      </c>
      <c r="J3442" s="19">
        <f>'a28'!I53</f>
        <v>1786.3398213366531</v>
      </c>
      <c r="K3442" s="19">
        <f>'a28'!J53</f>
        <v>337673.49408129841</v>
      </c>
      <c r="L3442" s="6" t="e">
        <f>'a28'!K53</f>
        <v>#N/A</v>
      </c>
      <c r="M3442" s="6" t="e">
        <f>'a28'!L53</f>
        <v>#N/A</v>
      </c>
    </row>
    <row r="3443" spans="1:13" x14ac:dyDescent="0.25">
      <c r="A3443">
        <v>1</v>
      </c>
      <c r="B3443" t="str">
        <f>'a28'!A54</f>
        <v>a28</v>
      </c>
      <c r="C3443">
        <f>'a28'!B54</f>
        <v>53</v>
      </c>
      <c r="D3443">
        <f>'a28'!C54</f>
        <v>21.2927</v>
      </c>
      <c r="E3443">
        <f>'a28'!D54</f>
        <v>63.240200000000002</v>
      </c>
      <c r="F3443" s="14" t="e">
        <f>'a28'!E54</f>
        <v>#N/A</v>
      </c>
      <c r="G3443">
        <f>'a28'!F54</f>
        <v>0</v>
      </c>
      <c r="H3443" s="11">
        <f>'a28'!G54</f>
        <v>1.7163635075356265</v>
      </c>
      <c r="I3443" s="19">
        <f>'a28'!H54</f>
        <v>2172.5007374339211</v>
      </c>
      <c r="J3443" s="19">
        <f>'a28'!I54</f>
        <v>2172.5007374339211</v>
      </c>
      <c r="K3443" s="19">
        <f>'a28'!J54</f>
        <v>339845.99481873232</v>
      </c>
      <c r="L3443" s="6" t="e">
        <f>'a28'!K54</f>
        <v>#N/A</v>
      </c>
      <c r="M3443" s="6" t="e">
        <f>'a28'!L54</f>
        <v>#N/A</v>
      </c>
    </row>
    <row r="3444" spans="1:13" x14ac:dyDescent="0.25">
      <c r="A3444">
        <v>1</v>
      </c>
      <c r="B3444" t="str">
        <f>'a28'!A55</f>
        <v>a28</v>
      </c>
      <c r="C3444">
        <f>'a28'!B55</f>
        <v>54</v>
      </c>
      <c r="D3444">
        <f>'a28'!C55</f>
        <v>21.039100000000001</v>
      </c>
      <c r="E3444">
        <f>'a28'!D55</f>
        <v>65.341700000000003</v>
      </c>
      <c r="F3444" s="14" t="e">
        <f>'a28'!E55</f>
        <v>#N/A</v>
      </c>
      <c r="G3444">
        <f>'a28'!F55</f>
        <v>0</v>
      </c>
      <c r="H3444" s="11">
        <f>'a28'!G55</f>
        <v>2.1167463735648648</v>
      </c>
      <c r="I3444" s="19">
        <f>'a28'!H55</f>
        <v>2679.288529114101</v>
      </c>
      <c r="J3444" s="19">
        <f>'a28'!I55</f>
        <v>2679.288529114101</v>
      </c>
      <c r="K3444" s="19">
        <f>'a28'!J55</f>
        <v>342525.28334784642</v>
      </c>
      <c r="L3444" s="6" t="e">
        <f>'a28'!K55</f>
        <v>#N/A</v>
      </c>
      <c r="M3444" s="6" t="e">
        <f>'a28'!L55</f>
        <v>#N/A</v>
      </c>
    </row>
    <row r="3445" spans="1:13" x14ac:dyDescent="0.25">
      <c r="A3445">
        <v>1</v>
      </c>
      <c r="B3445" t="str">
        <f>'a28'!A56</f>
        <v>a28</v>
      </c>
      <c r="C3445">
        <f>'a28'!B56</f>
        <v>55</v>
      </c>
      <c r="D3445">
        <f>'a28'!C56</f>
        <v>20.172899999999998</v>
      </c>
      <c r="E3445">
        <f>'a28'!D56</f>
        <v>65.890900000000002</v>
      </c>
      <c r="F3445" s="14" t="e">
        <f>'a28'!E56</f>
        <v>#N/A</v>
      </c>
      <c r="G3445">
        <f>'a28'!F56</f>
        <v>0</v>
      </c>
      <c r="H3445" s="11">
        <f>'a28'!G56</f>
        <v>1.025633014289226</v>
      </c>
      <c r="I3445" s="19">
        <f>'a28'!H56</f>
        <v>1298.203131269772</v>
      </c>
      <c r="J3445" s="19">
        <f>'a28'!I56</f>
        <v>1298.203131269772</v>
      </c>
      <c r="K3445" s="19">
        <f>'a28'!J56</f>
        <v>343823.4864791162</v>
      </c>
      <c r="L3445" s="6" t="e">
        <f>'a28'!K56</f>
        <v>#N/A</v>
      </c>
      <c r="M3445" s="6" t="e">
        <f>'a28'!L56</f>
        <v>#N/A</v>
      </c>
    </row>
    <row r="3446" spans="1:13" x14ac:dyDescent="0.25">
      <c r="A3446">
        <v>1</v>
      </c>
      <c r="B3446" t="str">
        <f>'a28'!A57</f>
        <v>a28</v>
      </c>
      <c r="C3446">
        <f>'a28'!B57</f>
        <v>56</v>
      </c>
      <c r="D3446">
        <f>'a28'!C57</f>
        <v>18.7166</v>
      </c>
      <c r="E3446">
        <f>'a28'!D57</f>
        <v>66.158000000000001</v>
      </c>
      <c r="F3446" s="14" t="e">
        <f>'a28'!E57</f>
        <v>#N/A</v>
      </c>
      <c r="G3446">
        <f>'a28'!F57</f>
        <v>0</v>
      </c>
      <c r="H3446" s="11">
        <f>'a28'!G57</f>
        <v>1.4805918073527209</v>
      </c>
      <c r="I3446" s="19">
        <f>'a28'!H57</f>
        <v>1874.0708359214764</v>
      </c>
      <c r="J3446" s="19">
        <f>'a28'!I57</f>
        <v>1874.0708359214764</v>
      </c>
      <c r="K3446" s="19">
        <f>'a28'!J57</f>
        <v>345697.55731503764</v>
      </c>
      <c r="L3446" s="6" t="e">
        <f>'a28'!K57</f>
        <v>#N/A</v>
      </c>
      <c r="M3446" s="6" t="e">
        <f>'a28'!L57</f>
        <v>#N/A</v>
      </c>
    </row>
    <row r="3447" spans="1:13" x14ac:dyDescent="0.25">
      <c r="A3447">
        <v>1</v>
      </c>
      <c r="B3447" t="str">
        <f>'a28'!A58</f>
        <v>a28</v>
      </c>
      <c r="C3447">
        <f>'a28'!B58</f>
        <v>57</v>
      </c>
      <c r="D3447">
        <f>'a28'!C58</f>
        <v>15.8666</v>
      </c>
      <c r="E3447">
        <f>'a28'!D58</f>
        <v>66.408699999999996</v>
      </c>
      <c r="F3447" s="14" t="e">
        <f>'a28'!E58</f>
        <v>#N/A</v>
      </c>
      <c r="G3447">
        <f>'a28'!F58</f>
        <v>0</v>
      </c>
      <c r="H3447" s="11">
        <f>'a28'!G58</f>
        <v>2.8610051537877377</v>
      </c>
      <c r="I3447" s="19">
        <f>'a28'!H58</f>
        <v>3621.3399895284679</v>
      </c>
      <c r="J3447" s="19">
        <f>'a28'!I58</f>
        <v>3621.3399895284679</v>
      </c>
      <c r="K3447" s="19">
        <f>'a28'!J58</f>
        <v>349318.89730456611</v>
      </c>
      <c r="L3447" s="6" t="e">
        <f>'a28'!K58</f>
        <v>#N/A</v>
      </c>
      <c r="M3447" s="6" t="e">
        <f>'a28'!L58</f>
        <v>#N/A</v>
      </c>
    </row>
    <row r="3448" spans="1:13" x14ac:dyDescent="0.25">
      <c r="A3448">
        <v>1</v>
      </c>
      <c r="B3448" t="str">
        <f>'a28'!A59</f>
        <v>a28</v>
      </c>
      <c r="C3448">
        <f>'a28'!B59</f>
        <v>58</v>
      </c>
      <c r="D3448">
        <f>'a28'!C59</f>
        <v>11.6312</v>
      </c>
      <c r="E3448">
        <f>'a28'!D59</f>
        <v>66.369799999999998</v>
      </c>
      <c r="F3448" s="14" t="e">
        <f>'a28'!E59</f>
        <v>#N/A</v>
      </c>
      <c r="G3448">
        <f>'a28'!F59</f>
        <v>0</v>
      </c>
      <c r="H3448" s="11">
        <f>'a28'!G59</f>
        <v>4.2355786346141659</v>
      </c>
      <c r="I3448" s="19">
        <f>'a28'!H59</f>
        <v>5361.2172868733842</v>
      </c>
      <c r="J3448" s="19">
        <f>'a28'!I59</f>
        <v>5361.2172868733842</v>
      </c>
      <c r="K3448" s="19">
        <f>'a28'!J59</f>
        <v>354680.11459143949</v>
      </c>
      <c r="L3448" s="6" t="e">
        <f>'a28'!K59</f>
        <v>#N/A</v>
      </c>
      <c r="M3448" s="6" t="e">
        <f>'a28'!L59</f>
        <v>#N/A</v>
      </c>
    </row>
    <row r="3449" spans="1:13" x14ac:dyDescent="0.25">
      <c r="A3449">
        <v>1</v>
      </c>
      <c r="B3449" t="str">
        <f>'a28'!A60</f>
        <v>a28</v>
      </c>
      <c r="C3449">
        <f>'a28'!B60</f>
        <v>59</v>
      </c>
      <c r="D3449">
        <f>'a28'!C60</f>
        <v>7.2740999999999998</v>
      </c>
      <c r="E3449">
        <f>'a28'!D60</f>
        <v>66.266099999999994</v>
      </c>
      <c r="F3449" s="14" t="e">
        <f>'a28'!E60</f>
        <v>#N/A</v>
      </c>
      <c r="G3449">
        <f>'a28'!F60</f>
        <v>0</v>
      </c>
      <c r="H3449" s="11">
        <f>'a28'!G60</f>
        <v>4.358333867431452</v>
      </c>
      <c r="I3449" s="19">
        <f>'a28'!H60</f>
        <v>5516.595697477288</v>
      </c>
      <c r="J3449" s="19">
        <f>'a28'!I60</f>
        <v>5516.595697477288</v>
      </c>
      <c r="K3449" s="19">
        <f>'a28'!J60</f>
        <v>360196.71028891677</v>
      </c>
      <c r="L3449" s="6" t="e">
        <f>'a28'!K60</f>
        <v>#N/A</v>
      </c>
      <c r="M3449" s="6" t="e">
        <f>'a28'!L60</f>
        <v>#N/A</v>
      </c>
    </row>
    <row r="3450" spans="1:13" x14ac:dyDescent="0.25">
      <c r="A3450">
        <v>1</v>
      </c>
      <c r="B3450" t="str">
        <f>'a28'!A61</f>
        <v>a28</v>
      </c>
      <c r="C3450">
        <f>'a28'!B61</f>
        <v>60</v>
      </c>
      <c r="D3450">
        <f>'a28'!C61</f>
        <v>4.3303000000000003</v>
      </c>
      <c r="E3450">
        <f>'a28'!D61</f>
        <v>66.398300000000006</v>
      </c>
      <c r="F3450" s="14">
        <f>'a28'!E61</f>
        <v>2341</v>
      </c>
      <c r="G3450">
        <f>'a28'!F61</f>
        <v>2341</v>
      </c>
      <c r="H3450" s="11">
        <f>'a28'!G61</f>
        <v>2.9467669198631912</v>
      </c>
      <c r="I3450" s="19">
        <f>'a28'!H61</f>
        <v>3729.8936258791232</v>
      </c>
      <c r="J3450" s="19">
        <f>'a28'!I61</f>
        <v>6070.8936258791236</v>
      </c>
      <c r="K3450" s="19">
        <f>'a28'!J61</f>
        <v>366267.60391479591</v>
      </c>
      <c r="L3450" s="6">
        <f>'a28'!K61</f>
        <v>602573</v>
      </c>
      <c r="M3450" s="6">
        <f>'a28'!L61</f>
        <v>604914</v>
      </c>
    </row>
    <row r="3451" spans="1:13" x14ac:dyDescent="0.25">
      <c r="A3451">
        <v>1</v>
      </c>
      <c r="B3451" t="str">
        <f>'a28'!A62</f>
        <v>a28</v>
      </c>
      <c r="C3451">
        <f>'a28'!B62</f>
        <v>61</v>
      </c>
      <c r="D3451">
        <f>'a28'!C62</f>
        <v>5.8803000000000001</v>
      </c>
      <c r="E3451">
        <f>'a28'!D62</f>
        <v>67.466899999999995</v>
      </c>
      <c r="F3451" s="14" t="e">
        <f>'a28'!E62</f>
        <v>#N/A</v>
      </c>
      <c r="G3451">
        <f>'a28'!F62</f>
        <v>0</v>
      </c>
      <c r="H3451" s="11">
        <f>'a28'!G62</f>
        <v>1.8826592787862537</v>
      </c>
      <c r="I3451" s="19">
        <f>'a28'!H62</f>
        <v>2382.9909302677556</v>
      </c>
      <c r="J3451" s="19">
        <f>'a28'!I62</f>
        <v>2382.9909302677556</v>
      </c>
      <c r="K3451" s="19">
        <f>'a28'!J62</f>
        <v>368650.59484506369</v>
      </c>
      <c r="L3451" s="6" t="e">
        <f>'a28'!K62</f>
        <v>#N/A</v>
      </c>
      <c r="M3451" s="6" t="e">
        <f>'a28'!L62</f>
        <v>#N/A</v>
      </c>
    </row>
    <row r="3452" spans="1:13" x14ac:dyDescent="0.25">
      <c r="A3452">
        <v>1</v>
      </c>
      <c r="B3452" t="str">
        <f>'a28'!A63</f>
        <v>a28</v>
      </c>
      <c r="C3452">
        <f>'a28'!B63</f>
        <v>62</v>
      </c>
      <c r="D3452">
        <f>'a28'!C63</f>
        <v>6.6958000000000002</v>
      </c>
      <c r="E3452">
        <f>'a28'!D63</f>
        <v>68.857500000000002</v>
      </c>
      <c r="F3452" s="14" t="e">
        <f>'a28'!E63</f>
        <v>#N/A</v>
      </c>
      <c r="G3452">
        <f>'a28'!F63</f>
        <v>0</v>
      </c>
      <c r="H3452" s="11">
        <f>'a28'!G63</f>
        <v>1.6120820729727185</v>
      </c>
      <c r="I3452" s="19">
        <f>'a28'!H63</f>
        <v>2040.5056836507808</v>
      </c>
      <c r="J3452" s="19">
        <f>'a28'!I63</f>
        <v>2040.5056836507808</v>
      </c>
      <c r="K3452" s="19">
        <f>'a28'!J63</f>
        <v>370691.10052871448</v>
      </c>
      <c r="L3452" s="6" t="e">
        <f>'a28'!K63</f>
        <v>#N/A</v>
      </c>
      <c r="M3452" s="6" t="e">
        <f>'a28'!L63</f>
        <v>#N/A</v>
      </c>
    </row>
    <row r="3453" spans="1:13" x14ac:dyDescent="0.25">
      <c r="A3453">
        <v>1</v>
      </c>
      <c r="B3453" t="str">
        <f>'a28'!A64</f>
        <v>a28</v>
      </c>
      <c r="C3453">
        <f>'a28'!B64</f>
        <v>63</v>
      </c>
      <c r="D3453">
        <f>'a28'!C64</f>
        <v>6.9061000000000003</v>
      </c>
      <c r="E3453">
        <f>'a28'!D64</f>
        <v>71.195499999999996</v>
      </c>
      <c r="F3453" s="14" t="e">
        <f>'a28'!E64</f>
        <v>#N/A</v>
      </c>
      <c r="G3453">
        <f>'a28'!F64</f>
        <v>0</v>
      </c>
      <c r="H3453" s="11">
        <f>'a28'!G64</f>
        <v>2.3474390492619763</v>
      </c>
      <c r="I3453" s="19">
        <f>'a28'!H64</f>
        <v>2971.289615056658</v>
      </c>
      <c r="J3453" s="19">
        <f>'a28'!I64</f>
        <v>2971.289615056658</v>
      </c>
      <c r="K3453" s="19">
        <f>'a28'!J64</f>
        <v>373662.39014377113</v>
      </c>
      <c r="L3453" s="6" t="e">
        <f>'a28'!K64</f>
        <v>#N/A</v>
      </c>
      <c r="M3453" s="6" t="e">
        <f>'a28'!L64</f>
        <v>#N/A</v>
      </c>
    </row>
    <row r="3454" spans="1:13" x14ac:dyDescent="0.25">
      <c r="A3454">
        <v>1</v>
      </c>
      <c r="B3454" t="str">
        <f>'a28'!A65</f>
        <v>a28</v>
      </c>
      <c r="C3454">
        <f>'a28'!B65</f>
        <v>64</v>
      </c>
      <c r="D3454">
        <f>'a28'!C65</f>
        <v>6.7858000000000001</v>
      </c>
      <c r="E3454">
        <f>'a28'!D65</f>
        <v>74.604799999999997</v>
      </c>
      <c r="F3454" s="14" t="e">
        <f>'a28'!E65</f>
        <v>#N/A</v>
      </c>
      <c r="G3454">
        <f>'a28'!F65</f>
        <v>0</v>
      </c>
      <c r="H3454" s="11">
        <f>'a28'!G65</f>
        <v>3.4114217827762094</v>
      </c>
      <c r="I3454" s="19">
        <f>'a28'!H65</f>
        <v>4318.0342079287784</v>
      </c>
      <c r="J3454" s="19">
        <f>'a28'!I65</f>
        <v>4318.0342079287784</v>
      </c>
      <c r="K3454" s="19">
        <f>'a28'!J65</f>
        <v>377980.42435169988</v>
      </c>
      <c r="L3454" s="6" t="e">
        <f>'a28'!K65</f>
        <v>#N/A</v>
      </c>
      <c r="M3454" s="6" t="e">
        <f>'a28'!L65</f>
        <v>#N/A</v>
      </c>
    </row>
    <row r="3455" spans="1:13" x14ac:dyDescent="0.25">
      <c r="A3455">
        <v>1</v>
      </c>
      <c r="B3455" t="str">
        <f>'a28'!A66</f>
        <v>a28</v>
      </c>
      <c r="C3455">
        <f>'a28'!B66</f>
        <v>65</v>
      </c>
      <c r="D3455">
        <f>'a28'!C66</f>
        <v>6.0129000000000001</v>
      </c>
      <c r="E3455">
        <f>'a28'!D66</f>
        <v>75.106099999999998</v>
      </c>
      <c r="F3455" s="14" t="e">
        <f>'a28'!E66</f>
        <v>#N/A</v>
      </c>
      <c r="G3455">
        <f>'a28'!F66</f>
        <v>0</v>
      </c>
      <c r="H3455" s="11">
        <f>'a28'!G66</f>
        <v>0.92123618035767596</v>
      </c>
      <c r="I3455" s="19">
        <f>'a28'!H66</f>
        <v>1166.0620098195122</v>
      </c>
      <c r="J3455" s="19">
        <f>'a28'!I66</f>
        <v>1166.0620098195122</v>
      </c>
      <c r="K3455" s="19">
        <f>'a28'!J66</f>
        <v>379146.48636151938</v>
      </c>
      <c r="L3455" s="6" t="e">
        <f>'a28'!K66</f>
        <v>#N/A</v>
      </c>
      <c r="M3455" s="6" t="e">
        <f>'a28'!L66</f>
        <v>#N/A</v>
      </c>
    </row>
    <row r="3456" spans="1:13" x14ac:dyDescent="0.25">
      <c r="A3456">
        <v>1</v>
      </c>
      <c r="B3456" t="str">
        <f>'a28'!A67</f>
        <v>a28</v>
      </c>
      <c r="C3456">
        <f>'a28'!B67</f>
        <v>66</v>
      </c>
      <c r="D3456">
        <f>'a28'!C67</f>
        <v>2.6078000000000001</v>
      </c>
      <c r="E3456">
        <f>'a28'!D67</f>
        <v>75.377600000000001</v>
      </c>
      <c r="F3456" s="14" t="e">
        <f>'a28'!E67</f>
        <v>#N/A</v>
      </c>
      <c r="G3456">
        <f>'a28'!F67</f>
        <v>0</v>
      </c>
      <c r="H3456" s="11">
        <f>'a28'!G67</f>
        <v>3.4159066527058379</v>
      </c>
      <c r="I3456" s="19">
        <f>'a28'!H67</f>
        <v>4323.7109676516657</v>
      </c>
      <c r="J3456" s="19">
        <f>'a28'!I67</f>
        <v>4323.7109676516657</v>
      </c>
      <c r="K3456" s="19">
        <f>'a28'!J67</f>
        <v>383470.19732917106</v>
      </c>
      <c r="L3456" s="6" t="e">
        <f>'a28'!K67</f>
        <v>#N/A</v>
      </c>
      <c r="M3456" s="6" t="e">
        <f>'a28'!L67</f>
        <v>#N/A</v>
      </c>
    </row>
    <row r="3457" spans="1:13" x14ac:dyDescent="0.25">
      <c r="A3457">
        <v>1</v>
      </c>
      <c r="B3457" t="str">
        <f>'a28'!A68</f>
        <v>a28</v>
      </c>
      <c r="C3457">
        <f>'a28'!B68</f>
        <v>67</v>
      </c>
      <c r="D3457">
        <f>'a28'!C68</f>
        <v>-0.48630000000000001</v>
      </c>
      <c r="E3457">
        <f>'a28'!D68</f>
        <v>75.624399999999994</v>
      </c>
      <c r="F3457" s="14">
        <f>'a28'!E68</f>
        <v>7672</v>
      </c>
      <c r="G3457">
        <f>'a28'!F68</f>
        <v>7672</v>
      </c>
      <c r="H3457" s="11">
        <f>'a28'!G68</f>
        <v>3.103927359008261</v>
      </c>
      <c r="I3457" s="19">
        <f>'a28'!H68</f>
        <v>3928.8206995666396</v>
      </c>
      <c r="J3457" s="19">
        <f>'a28'!I68</f>
        <v>11600.820699566641</v>
      </c>
      <c r="K3457" s="19">
        <f>'a28'!J68</f>
        <v>395071.01802873769</v>
      </c>
      <c r="L3457" s="6">
        <f>'a28'!K68</f>
        <v>622862</v>
      </c>
      <c r="M3457" s="6">
        <f>'a28'!L68</f>
        <v>630534</v>
      </c>
    </row>
    <row r="3458" spans="1:13" x14ac:dyDescent="0.25">
      <c r="A3458">
        <v>1</v>
      </c>
      <c r="B3458" t="str">
        <f>'a28'!A69</f>
        <v>a28</v>
      </c>
      <c r="C3458">
        <f>'a28'!B69</f>
        <v>68</v>
      </c>
      <c r="D3458">
        <f>'a28'!C69</f>
        <v>-8.3355999999999995</v>
      </c>
      <c r="E3458">
        <f>'a28'!D69</f>
        <v>75.567899999999995</v>
      </c>
      <c r="F3458" s="14">
        <f>'a28'!E69</f>
        <v>5705</v>
      </c>
      <c r="G3458">
        <f>'a28'!F69</f>
        <v>5705</v>
      </c>
      <c r="H3458" s="11">
        <f>'a28'!G69</f>
        <v>7.8495033435243524</v>
      </c>
      <c r="I3458" s="19">
        <f>'a28'!H69</f>
        <v>9935.5711814111255</v>
      </c>
      <c r="J3458" s="19">
        <f>'a28'!I69</f>
        <v>15640.571181411126</v>
      </c>
      <c r="K3458" s="19">
        <f>'a28'!J69</f>
        <v>410711.58921014878</v>
      </c>
      <c r="L3458" s="6">
        <f>'a28'!K69</f>
        <v>641522</v>
      </c>
      <c r="M3458" s="6">
        <f>'a28'!L69</f>
        <v>647227</v>
      </c>
    </row>
    <row r="3459" spans="1:13" x14ac:dyDescent="0.25">
      <c r="A3459">
        <v>1</v>
      </c>
      <c r="B3459" t="str">
        <f>'a28'!A70</f>
        <v>a28</v>
      </c>
      <c r="C3459">
        <f>'a28'!B70</f>
        <v>69</v>
      </c>
      <c r="D3459">
        <f>'a28'!C70</f>
        <v>-8.7386999999999997</v>
      </c>
      <c r="E3459">
        <f>'a28'!D70</f>
        <v>73.918300000000002</v>
      </c>
      <c r="F3459" s="14" t="e">
        <f>'a28'!E70</f>
        <v>#N/A</v>
      </c>
      <c r="G3459">
        <f>'a28'!F70</f>
        <v>0</v>
      </c>
      <c r="H3459" s="11">
        <f>'a28'!G70</f>
        <v>1.6981371469937212</v>
      </c>
      <c r="I3459" s="19">
        <f>'a28'!H70</f>
        <v>2149.430576862354</v>
      </c>
      <c r="J3459" s="19">
        <f>'a28'!I70</f>
        <v>2149.430576862354</v>
      </c>
      <c r="K3459" s="19">
        <f>'a28'!J70</f>
        <v>412861.01978701114</v>
      </c>
      <c r="L3459" s="6" t="e">
        <f>'a28'!K70</f>
        <v>#N/A</v>
      </c>
      <c r="M3459" s="6" t="e">
        <f>'a28'!L70</f>
        <v>#N/A</v>
      </c>
    </row>
    <row r="3460" spans="1:13" x14ac:dyDescent="0.25">
      <c r="A3460">
        <v>1</v>
      </c>
      <c r="B3460" t="str">
        <f>'a28'!A71</f>
        <v>a28</v>
      </c>
      <c r="C3460">
        <f>'a28'!B71</f>
        <v>70</v>
      </c>
      <c r="D3460">
        <f>'a28'!C71</f>
        <v>-8.7917000000000005</v>
      </c>
      <c r="E3460">
        <f>'a28'!D71</f>
        <v>73.009500000000003</v>
      </c>
      <c r="F3460" s="14" t="e">
        <f>'a28'!E71</f>
        <v>#N/A</v>
      </c>
      <c r="G3460">
        <f>'a28'!F71</f>
        <v>0</v>
      </c>
      <c r="H3460" s="11">
        <f>'a28'!G71</f>
        <v>0.91034413273223158</v>
      </c>
      <c r="I3460" s="19">
        <f>'a28'!H71</f>
        <v>1152.275314055735</v>
      </c>
      <c r="J3460" s="19">
        <f>'a28'!I71</f>
        <v>1152.275314055735</v>
      </c>
      <c r="K3460" s="19">
        <f>'a28'!J71</f>
        <v>414013.29510106688</v>
      </c>
      <c r="L3460" s="6" t="e">
        <f>'a28'!K71</f>
        <v>#N/A</v>
      </c>
      <c r="M3460" s="6" t="e">
        <f>'a28'!L71</f>
        <v>#N/A</v>
      </c>
    </row>
    <row r="3461" spans="1:13" x14ac:dyDescent="0.25">
      <c r="A3461">
        <v>1</v>
      </c>
      <c r="B3461" t="str">
        <f>'a28'!A72</f>
        <v>a28</v>
      </c>
      <c r="C3461">
        <f>'a28'!B72</f>
        <v>71</v>
      </c>
      <c r="D3461">
        <f>'a28'!C72</f>
        <v>-8.8122000000000007</v>
      </c>
      <c r="E3461">
        <f>'a28'!D72</f>
        <v>72.354900000000001</v>
      </c>
      <c r="F3461" s="14">
        <f>'a28'!E72</f>
        <v>4770</v>
      </c>
      <c r="G3461">
        <f>'a28'!F72</f>
        <v>4770</v>
      </c>
      <c r="H3461" s="11">
        <f>'a28'!G72</f>
        <v>0.65492091889021431</v>
      </c>
      <c r="I3461" s="19">
        <f>'a28'!H72</f>
        <v>828.97135309803173</v>
      </c>
      <c r="J3461" s="19">
        <f>'a28'!I72</f>
        <v>5598.9713530980316</v>
      </c>
      <c r="K3461" s="19">
        <f>'a28'!J72</f>
        <v>419612.26645416493</v>
      </c>
      <c r="L3461" s="6">
        <f>'a28'!K72</f>
        <v>652011</v>
      </c>
      <c r="M3461" s="6">
        <f>'a28'!L72</f>
        <v>656781</v>
      </c>
    </row>
    <row r="3462" spans="1:13" x14ac:dyDescent="0.25">
      <c r="A3462">
        <v>1</v>
      </c>
      <c r="B3462" t="str">
        <f>'a28'!A73</f>
        <v>a28</v>
      </c>
      <c r="C3462">
        <f>'a28'!B73</f>
        <v>72</v>
      </c>
      <c r="D3462">
        <f>'a28'!C73</f>
        <v>-11.7637</v>
      </c>
      <c r="E3462">
        <f>'a28'!D73</f>
        <v>71.714600000000004</v>
      </c>
      <c r="F3462" s="14" t="e">
        <f>'a28'!E73</f>
        <v>#N/A</v>
      </c>
      <c r="G3462">
        <f>'a28'!F73</f>
        <v>0</v>
      </c>
      <c r="H3462" s="11">
        <f>'a28'!G73</f>
        <v>3.020155019200172</v>
      </c>
      <c r="I3462" s="19">
        <f>'a28'!H73</f>
        <v>3822.7851953097647</v>
      </c>
      <c r="J3462" s="19">
        <f>'a28'!I73</f>
        <v>3822.7851953097647</v>
      </c>
      <c r="K3462" s="19">
        <f>'a28'!J73</f>
        <v>423435.05164947471</v>
      </c>
      <c r="L3462" s="6" t="e">
        <f>'a28'!K73</f>
        <v>#N/A</v>
      </c>
      <c r="M3462" s="6" t="e">
        <f>'a28'!L73</f>
        <v>#N/A</v>
      </c>
    </row>
    <row r="3463" spans="1:13" x14ac:dyDescent="0.25">
      <c r="A3463">
        <v>1</v>
      </c>
      <c r="B3463" t="str">
        <f>'a28'!A74</f>
        <v>a28</v>
      </c>
      <c r="C3463">
        <f>'a28'!B74</f>
        <v>73</v>
      </c>
      <c r="D3463">
        <f>'a28'!C74</f>
        <v>-13.4344</v>
      </c>
      <c r="E3463">
        <f>'a28'!D74</f>
        <v>71.72</v>
      </c>
      <c r="F3463" s="14">
        <f>'a28'!E74</f>
        <v>3743</v>
      </c>
      <c r="G3463">
        <f>'a28'!F74</f>
        <v>3743</v>
      </c>
      <c r="H3463" s="11">
        <f>'a28'!G74</f>
        <v>1.670708726858156</v>
      </c>
      <c r="I3463" s="19">
        <f>'a28'!H74</f>
        <v>2114.7128362965918</v>
      </c>
      <c r="J3463" s="19">
        <f>'a28'!I74</f>
        <v>5857.7128362965923</v>
      </c>
      <c r="K3463" s="19">
        <f>'a28'!J74</f>
        <v>429292.7644857713</v>
      </c>
      <c r="L3463" s="6">
        <f>'a28'!K74</f>
        <v>663375</v>
      </c>
      <c r="M3463" s="6">
        <f>'a28'!L74</f>
        <v>667118</v>
      </c>
    </row>
    <row r="3464" spans="1:13" x14ac:dyDescent="0.25">
      <c r="A3464">
        <v>1</v>
      </c>
      <c r="B3464" t="str">
        <f>'a28'!A75</f>
        <v>a28</v>
      </c>
      <c r="C3464">
        <f>'a28'!B75</f>
        <v>74</v>
      </c>
      <c r="D3464">
        <f>'a28'!C75</f>
        <v>-15.791700000000001</v>
      </c>
      <c r="E3464">
        <f>'a28'!D75</f>
        <v>71.750600000000006</v>
      </c>
      <c r="F3464" s="14">
        <f>'a28'!E75</f>
        <v>1224</v>
      </c>
      <c r="G3464">
        <f>'a28'!F75</f>
        <v>1224</v>
      </c>
      <c r="H3464" s="11">
        <f>'a28'!G75</f>
        <v>2.3574986002116742</v>
      </c>
      <c r="I3464" s="19">
        <f>'a28'!H75</f>
        <v>2984.0225715431611</v>
      </c>
      <c r="J3464" s="19">
        <f>'a28'!I75</f>
        <v>4208.0225715431607</v>
      </c>
      <c r="K3464" s="19">
        <f>'a28'!J75</f>
        <v>433500.78705731448</v>
      </c>
      <c r="L3464" s="6">
        <f>'a28'!K75</f>
        <v>671775</v>
      </c>
      <c r="M3464" s="6">
        <f>'a28'!L75</f>
        <v>672999</v>
      </c>
    </row>
    <row r="3465" spans="1:13" x14ac:dyDescent="0.25">
      <c r="A3465">
        <v>1</v>
      </c>
      <c r="B3465" t="str">
        <f>'a28'!A76</f>
        <v>a28</v>
      </c>
      <c r="C3465">
        <f>'a28'!B76</f>
        <v>75</v>
      </c>
      <c r="D3465">
        <f>'a28'!C76</f>
        <v>-12.4025</v>
      </c>
      <c r="E3465">
        <f>'a28'!D76</f>
        <v>71.8964</v>
      </c>
      <c r="F3465" s="14" t="e">
        <f>'a28'!E76</f>
        <v>#N/A</v>
      </c>
      <c r="G3465">
        <f>'a28'!F76</f>
        <v>0</v>
      </c>
      <c r="H3465" s="11">
        <f>'a28'!G76</f>
        <v>3.3923346356160091</v>
      </c>
      <c r="I3465" s="19">
        <f>'a28'!H76</f>
        <v>4293.8744998605362</v>
      </c>
      <c r="J3465" s="19">
        <f>'a28'!I76</f>
        <v>4293.8744998605362</v>
      </c>
      <c r="K3465" s="19">
        <f>'a28'!J76</f>
        <v>437794.66155717499</v>
      </c>
      <c r="L3465" s="6" t="e">
        <f>'a28'!K76</f>
        <v>#N/A</v>
      </c>
      <c r="M3465" s="6" t="e">
        <f>'a28'!L76</f>
        <v>#N/A</v>
      </c>
    </row>
    <row r="3466" spans="1:13" x14ac:dyDescent="0.25">
      <c r="A3466">
        <v>1</v>
      </c>
      <c r="B3466" t="str">
        <f>'a28'!A77</f>
        <v>a28</v>
      </c>
      <c r="C3466">
        <f>'a28'!B77</f>
        <v>76</v>
      </c>
      <c r="D3466">
        <f>'a28'!C77</f>
        <v>-10.815099999999999</v>
      </c>
      <c r="E3466">
        <f>'a28'!D77</f>
        <v>74.632599999999996</v>
      </c>
      <c r="F3466" s="14" t="e">
        <f>'a28'!E77</f>
        <v>#N/A</v>
      </c>
      <c r="G3466">
        <f>'a28'!F77</f>
        <v>0</v>
      </c>
      <c r="H3466" s="11">
        <f>'a28'!G77</f>
        <v>3.1633256550661968</v>
      </c>
      <c r="I3466" s="19">
        <f>'a28'!H77</f>
        <v>4004.0045644190591</v>
      </c>
      <c r="J3466" s="19">
        <f>'a28'!I77</f>
        <v>4004.0045644190591</v>
      </c>
      <c r="K3466" s="19">
        <f>'a28'!J77</f>
        <v>441798.66612159403</v>
      </c>
      <c r="L3466" s="6" t="e">
        <f>'a28'!K77</f>
        <v>#N/A</v>
      </c>
      <c r="M3466" s="6" t="e">
        <f>'a28'!L77</f>
        <v>#N/A</v>
      </c>
    </row>
    <row r="3467" spans="1:13" x14ac:dyDescent="0.25">
      <c r="A3467">
        <v>1</v>
      </c>
      <c r="B3467" t="str">
        <f>'a28'!A78</f>
        <v>a28</v>
      </c>
      <c r="C3467">
        <f>'a28'!B78</f>
        <v>77</v>
      </c>
      <c r="D3467">
        <f>'a28'!C78</f>
        <v>-9.4842999999999993</v>
      </c>
      <c r="E3467">
        <f>'a28'!D78</f>
        <v>77.683199999999999</v>
      </c>
      <c r="F3467" s="14" t="e">
        <f>'a28'!E78</f>
        <v>#N/A</v>
      </c>
      <c r="G3467">
        <f>'a28'!F78</f>
        <v>0</v>
      </c>
      <c r="H3467" s="11">
        <f>'a28'!G78</f>
        <v>3.3282411270819936</v>
      </c>
      <c r="I3467" s="19">
        <f>'a28'!H78</f>
        <v>4212.7476325369562</v>
      </c>
      <c r="J3467" s="19">
        <f>'a28'!I78</f>
        <v>4212.7476325369562</v>
      </c>
      <c r="K3467" s="19">
        <f>'a28'!J78</f>
        <v>446011.413754131</v>
      </c>
      <c r="L3467" s="6" t="e">
        <f>'a28'!K78</f>
        <v>#N/A</v>
      </c>
      <c r="M3467" s="6" t="e">
        <f>'a28'!L78</f>
        <v>#N/A</v>
      </c>
    </row>
    <row r="3468" spans="1:13" x14ac:dyDescent="0.25">
      <c r="A3468">
        <v>1</v>
      </c>
      <c r="B3468" t="str">
        <f>'a28'!A79</f>
        <v>a28</v>
      </c>
      <c r="C3468">
        <f>'a28'!B79</f>
        <v>78</v>
      </c>
      <c r="D3468">
        <f>'a28'!C79</f>
        <v>-9.4161000000000001</v>
      </c>
      <c r="E3468">
        <f>'a28'!D79</f>
        <v>80.879300000000001</v>
      </c>
      <c r="F3468" s="14">
        <f>'a28'!E79</f>
        <v>6423</v>
      </c>
      <c r="G3468">
        <f>'a28'!F79</f>
        <v>6423</v>
      </c>
      <c r="H3468" s="11">
        <f>'a28'!G79</f>
        <v>3.1968275602540728</v>
      </c>
      <c r="I3468" s="19">
        <f>'a28'!H79</f>
        <v>4046.4098669127047</v>
      </c>
      <c r="J3468" s="19">
        <f>'a28'!I79</f>
        <v>10469.409866912705</v>
      </c>
      <c r="K3468" s="19">
        <f>'a28'!J79</f>
        <v>456480.8236210437</v>
      </c>
      <c r="L3468" s="6">
        <f>'a28'!K79</f>
        <v>690378</v>
      </c>
      <c r="M3468" s="6">
        <f>'a28'!L79</f>
        <v>696801</v>
      </c>
    </row>
    <row r="3469" spans="1:13" x14ac:dyDescent="0.25">
      <c r="A3469">
        <v>1</v>
      </c>
      <c r="B3469" t="str">
        <f>'a28'!A80</f>
        <v>a28</v>
      </c>
      <c r="C3469">
        <f>'a28'!B80</f>
        <v>79</v>
      </c>
      <c r="D3469">
        <f>'a28'!C80</f>
        <v>-9.2885000000000009</v>
      </c>
      <c r="E3469">
        <f>'a28'!D80</f>
        <v>76.504000000000005</v>
      </c>
      <c r="F3469" s="14" t="e">
        <f>'a28'!E80</f>
        <v>#N/A</v>
      </c>
      <c r="G3469">
        <f>'a28'!F80</f>
        <v>0</v>
      </c>
      <c r="H3469" s="11">
        <f>'a28'!G80</f>
        <v>4.3771602495225101</v>
      </c>
      <c r="I3469" s="19">
        <f>'a28'!H80</f>
        <v>5540.4253400888128</v>
      </c>
      <c r="J3469" s="19">
        <f>'a28'!I80</f>
        <v>5540.4253400888128</v>
      </c>
      <c r="K3469" s="19">
        <f>'a28'!J80</f>
        <v>462021.24896113254</v>
      </c>
      <c r="L3469" s="6" t="e">
        <f>'a28'!K80</f>
        <v>#N/A</v>
      </c>
      <c r="M3469" s="6" t="e">
        <f>'a28'!L80</f>
        <v>#N/A</v>
      </c>
    </row>
    <row r="3470" spans="1:13" x14ac:dyDescent="0.25">
      <c r="A3470">
        <v>1</v>
      </c>
      <c r="B3470" t="str">
        <f>'a28'!A81</f>
        <v>a28</v>
      </c>
      <c r="C3470">
        <f>'a28'!B81</f>
        <v>80</v>
      </c>
      <c r="D3470">
        <f>'a28'!C81</f>
        <v>-9.2172999999999998</v>
      </c>
      <c r="E3470">
        <f>'a28'!D81</f>
        <v>74.380700000000004</v>
      </c>
      <c r="F3470" s="14" t="e">
        <f>'a28'!E81</f>
        <v>#N/A</v>
      </c>
      <c r="G3470">
        <f>'a28'!F81</f>
        <v>0</v>
      </c>
      <c r="H3470" s="11">
        <f>'a28'!G81</f>
        <v>2.1244934290319661</v>
      </c>
      <c r="I3470" s="19">
        <f>'a28'!H81</f>
        <v>2689.0944260825031</v>
      </c>
      <c r="J3470" s="19">
        <f>'a28'!I81</f>
        <v>2689.0944260825031</v>
      </c>
      <c r="K3470" s="19">
        <f>'a28'!J81</f>
        <v>464710.34338721505</v>
      </c>
      <c r="L3470" s="6" t="e">
        <f>'a28'!K81</f>
        <v>#N/A</v>
      </c>
      <c r="M3470" s="6" t="e">
        <f>'a28'!L81</f>
        <v>#N/A</v>
      </c>
    </row>
    <row r="3471" spans="1:13" x14ac:dyDescent="0.25">
      <c r="A3471">
        <v>1</v>
      </c>
      <c r="B3471" t="str">
        <f>'a28'!A82</f>
        <v>a28</v>
      </c>
      <c r="C3471">
        <f>'a28'!B82</f>
        <v>81</v>
      </c>
      <c r="D3471">
        <f>'a28'!C82</f>
        <v>-8.5343</v>
      </c>
      <c r="E3471">
        <f>'a28'!D82</f>
        <v>72.734700000000004</v>
      </c>
      <c r="F3471" s="14" t="e">
        <f>'a28'!E82</f>
        <v>#N/A</v>
      </c>
      <c r="G3471">
        <f>'a28'!F82</f>
        <v>0</v>
      </c>
      <c r="H3471" s="11">
        <f>'a28'!G82</f>
        <v>1.7820788422513754</v>
      </c>
      <c r="I3471" s="19">
        <f>'a28'!H82</f>
        <v>2255.6804441241825</v>
      </c>
      <c r="J3471" s="19">
        <f>'a28'!I82</f>
        <v>2255.6804441241825</v>
      </c>
      <c r="K3471" s="19">
        <f>'a28'!J82</f>
        <v>466966.0238313392</v>
      </c>
      <c r="L3471" s="6" t="e">
        <f>'a28'!K82</f>
        <v>#N/A</v>
      </c>
      <c r="M3471" s="6" t="e">
        <f>'a28'!L82</f>
        <v>#N/A</v>
      </c>
    </row>
    <row r="3472" spans="1:13" x14ac:dyDescent="0.25">
      <c r="A3472">
        <v>1</v>
      </c>
      <c r="B3472" t="str">
        <f>'a28'!A83</f>
        <v>a28</v>
      </c>
      <c r="C3472">
        <f>'a28'!B83</f>
        <v>82</v>
      </c>
      <c r="D3472">
        <f>'a28'!C83</f>
        <v>-8.4341000000000008</v>
      </c>
      <c r="E3472">
        <f>'a28'!D83</f>
        <v>69.688999999999993</v>
      </c>
      <c r="F3472" s="14" t="e">
        <f>'a28'!E83</f>
        <v>#N/A</v>
      </c>
      <c r="G3472">
        <f>'a28'!F83</f>
        <v>0</v>
      </c>
      <c r="H3472" s="11">
        <f>'a28'!G83</f>
        <v>3.0473477861904872</v>
      </c>
      <c r="I3472" s="19">
        <f>'a28'!H83</f>
        <v>3857.2046560358617</v>
      </c>
      <c r="J3472" s="19">
        <f>'a28'!I83</f>
        <v>3857.2046560358617</v>
      </c>
      <c r="K3472" s="19">
        <f>'a28'!J83</f>
        <v>470823.22848737508</v>
      </c>
      <c r="L3472" s="6" t="e">
        <f>'a28'!K83</f>
        <v>#N/A</v>
      </c>
      <c r="M3472" s="6" t="e">
        <f>'a28'!L83</f>
        <v>#N/A</v>
      </c>
    </row>
    <row r="3473" spans="1:13" x14ac:dyDescent="0.25">
      <c r="A3473">
        <v>1</v>
      </c>
      <c r="B3473" t="str">
        <f>'a28'!A84</f>
        <v>a28</v>
      </c>
      <c r="C3473">
        <f>'a28'!B84</f>
        <v>83</v>
      </c>
      <c r="D3473">
        <f>'a28'!C84</f>
        <v>-8.5013000000000005</v>
      </c>
      <c r="E3473">
        <f>'a28'!D84</f>
        <v>63.827199999999998</v>
      </c>
      <c r="F3473" s="14" t="e">
        <f>'a28'!E84</f>
        <v>#N/A</v>
      </c>
      <c r="G3473">
        <f>'a28'!F84</f>
        <v>0</v>
      </c>
      <c r="H3473" s="11">
        <f>'a28'!G84</f>
        <v>5.8621851796066586</v>
      </c>
      <c r="I3473" s="19">
        <f>'a28'!H84</f>
        <v>7420.1074363061862</v>
      </c>
      <c r="J3473" s="19">
        <f>'a28'!I84</f>
        <v>7420.1074363061862</v>
      </c>
      <c r="K3473" s="19">
        <f>'a28'!J84</f>
        <v>478243.33592368127</v>
      </c>
      <c r="L3473" s="6" t="e">
        <f>'a28'!K84</f>
        <v>#N/A</v>
      </c>
      <c r="M3473" s="6" t="e">
        <f>'a28'!L84</f>
        <v>#N/A</v>
      </c>
    </row>
    <row r="3474" spans="1:13" x14ac:dyDescent="0.25">
      <c r="A3474">
        <v>1</v>
      </c>
      <c r="B3474" t="str">
        <f>'a28'!A85</f>
        <v>a28</v>
      </c>
      <c r="C3474">
        <f>'a28'!B85</f>
        <v>84</v>
      </c>
      <c r="D3474">
        <f>'a28'!C85</f>
        <v>-8.1277000000000008</v>
      </c>
      <c r="E3474">
        <f>'a28'!D85</f>
        <v>48.317700000000002</v>
      </c>
      <c r="F3474" s="14" t="e">
        <f>'a28'!E85</f>
        <v>#N/A</v>
      </c>
      <c r="G3474">
        <f>'a28'!F85</f>
        <v>0</v>
      </c>
      <c r="H3474" s="11">
        <f>'a28'!G85</f>
        <v>15.513999072128367</v>
      </c>
      <c r="I3474" s="19">
        <f>'a28'!H85</f>
        <v>19636.967505293138</v>
      </c>
      <c r="J3474" s="19">
        <f>'a28'!I85</f>
        <v>19636.967505293138</v>
      </c>
      <c r="K3474" s="19">
        <f>'a28'!J85</f>
        <v>497880.30342897441</v>
      </c>
      <c r="L3474" s="6" t="e">
        <f>'a28'!K85</f>
        <v>#N/A</v>
      </c>
      <c r="M3474" s="6" t="e">
        <f>'a28'!L85</f>
        <v>#N/A</v>
      </c>
    </row>
    <row r="3475" spans="1:13" x14ac:dyDescent="0.25">
      <c r="A3475">
        <v>1</v>
      </c>
      <c r="B3475" t="str">
        <f>'a28'!A86</f>
        <v>a28</v>
      </c>
      <c r="C3475">
        <f>'a28'!B86</f>
        <v>85</v>
      </c>
      <c r="D3475">
        <f>'a28'!C86</f>
        <v>-7.9212999999999996</v>
      </c>
      <c r="E3475">
        <f>'a28'!D86</f>
        <v>41.575699999999998</v>
      </c>
      <c r="F3475" s="14" t="e">
        <f>'a28'!E86</f>
        <v>#N/A</v>
      </c>
      <c r="G3475">
        <f>'a28'!F86</f>
        <v>0</v>
      </c>
      <c r="H3475" s="11">
        <f>'a28'!G86</f>
        <v>6.7451586311961602</v>
      </c>
      <c r="I3475" s="19">
        <f>'a28'!H86</f>
        <v>8537.7380933847835</v>
      </c>
      <c r="J3475" s="19">
        <f>'a28'!I86</f>
        <v>8537.7380933847835</v>
      </c>
      <c r="K3475" s="19">
        <f>'a28'!J86</f>
        <v>506418.04152235918</v>
      </c>
      <c r="L3475" s="6" t="e">
        <f>'a28'!K86</f>
        <v>#N/A</v>
      </c>
      <c r="M3475" s="6" t="e">
        <f>'a28'!L86</f>
        <v>#N/A</v>
      </c>
    </row>
    <row r="3476" spans="1:13" x14ac:dyDescent="0.25">
      <c r="A3476">
        <v>1</v>
      </c>
      <c r="B3476" t="str">
        <f>'a28'!A87</f>
        <v>a28</v>
      </c>
      <c r="C3476">
        <f>'a28'!B87</f>
        <v>86</v>
      </c>
      <c r="D3476">
        <f>'a28'!C87</f>
        <v>-6.9627999999999997</v>
      </c>
      <c r="E3476">
        <f>'a28'!D87</f>
        <v>40.329799999999999</v>
      </c>
      <c r="F3476" s="14" t="e">
        <f>'a28'!E87</f>
        <v>#N/A</v>
      </c>
      <c r="G3476">
        <f>'a28'!F87</f>
        <v>0</v>
      </c>
      <c r="H3476" s="11">
        <f>'a28'!G87</f>
        <v>1.5719379949603602</v>
      </c>
      <c r="I3476" s="19">
        <f>'a28'!H87</f>
        <v>1989.6929981662972</v>
      </c>
      <c r="J3476" s="19">
        <f>'a28'!I87</f>
        <v>1989.6929981662972</v>
      </c>
      <c r="K3476" s="19">
        <f>'a28'!J87</f>
        <v>508407.7345205255</v>
      </c>
      <c r="L3476" s="6" t="e">
        <f>'a28'!K87</f>
        <v>#N/A</v>
      </c>
      <c r="M3476" s="6" t="e">
        <f>'a28'!L87</f>
        <v>#N/A</v>
      </c>
    </row>
    <row r="3477" spans="1:13" x14ac:dyDescent="0.25">
      <c r="A3477">
        <v>1</v>
      </c>
      <c r="B3477" t="str">
        <f>'a28'!A88</f>
        <v>a28</v>
      </c>
      <c r="C3477">
        <f>'a28'!B88</f>
        <v>87</v>
      </c>
      <c r="D3477">
        <f>'a28'!C88</f>
        <v>-4.7430000000000003</v>
      </c>
      <c r="E3477">
        <f>'a28'!D88</f>
        <v>39.767499999999998</v>
      </c>
      <c r="F3477" s="14" t="e">
        <f>'a28'!E88</f>
        <v>#N/A</v>
      </c>
      <c r="G3477">
        <f>'a28'!F88</f>
        <v>0</v>
      </c>
      <c r="H3477" s="11">
        <f>'a28'!G88</f>
        <v>2.2899112057020896</v>
      </c>
      <c r="I3477" s="19">
        <f>'a28'!H88</f>
        <v>2898.4732903048675</v>
      </c>
      <c r="J3477" s="19">
        <f>'a28'!I88</f>
        <v>2898.4732903048675</v>
      </c>
      <c r="K3477" s="19">
        <f>'a28'!J88</f>
        <v>511306.20781083038</v>
      </c>
      <c r="L3477" s="6" t="e">
        <f>'a28'!K88</f>
        <v>#N/A</v>
      </c>
      <c r="M3477" s="6" t="e">
        <f>'a28'!L88</f>
        <v>#N/A</v>
      </c>
    </row>
    <row r="3478" spans="1:13" x14ac:dyDescent="0.25">
      <c r="A3478">
        <v>1</v>
      </c>
      <c r="B3478" t="str">
        <f>'a28'!A89</f>
        <v>a28</v>
      </c>
      <c r="C3478">
        <f>'a28'!B89</f>
        <v>88</v>
      </c>
      <c r="D3478">
        <f>'a28'!C89</f>
        <v>-3.7730000000000001</v>
      </c>
      <c r="E3478">
        <f>'a28'!D89</f>
        <v>37.827800000000003</v>
      </c>
      <c r="F3478" s="14" t="e">
        <f>'a28'!E89</f>
        <v>#N/A</v>
      </c>
      <c r="G3478">
        <f>'a28'!F89</f>
        <v>0</v>
      </c>
      <c r="H3478" s="11">
        <f>'a28'!G89</f>
        <v>2.1687176141674094</v>
      </c>
      <c r="I3478" s="19">
        <f>'a28'!H89</f>
        <v>2745.0715395537122</v>
      </c>
      <c r="J3478" s="19">
        <f>'a28'!I89</f>
        <v>2745.0715395537122</v>
      </c>
      <c r="K3478" s="19">
        <f>'a28'!J89</f>
        <v>514051.27935038408</v>
      </c>
      <c r="L3478" s="6" t="e">
        <f>'a28'!K89</f>
        <v>#N/A</v>
      </c>
      <c r="M3478" s="6" t="e">
        <f>'a28'!L89</f>
        <v>#N/A</v>
      </c>
    </row>
    <row r="3479" spans="1:13" x14ac:dyDescent="0.25">
      <c r="A3479">
        <v>1</v>
      </c>
      <c r="B3479" t="str">
        <f>'a28'!A90</f>
        <v>a28</v>
      </c>
      <c r="C3479">
        <f>'a28'!B90</f>
        <v>89</v>
      </c>
      <c r="D3479">
        <f>'a28'!C90</f>
        <v>-0.31769999999999998</v>
      </c>
      <c r="E3479">
        <f>'a28'!D90</f>
        <v>35.082000000000001</v>
      </c>
      <c r="F3479" s="14" t="e">
        <f>'a28'!E90</f>
        <v>#N/A</v>
      </c>
      <c r="G3479">
        <f>'a28'!F90</f>
        <v>0</v>
      </c>
      <c r="H3479" s="11">
        <f>'a28'!G90</f>
        <v>4.4134471482051323</v>
      </c>
      <c r="I3479" s="19">
        <f>'a28'!H90</f>
        <v>5586.3557702110284</v>
      </c>
      <c r="J3479" s="19">
        <f>'a28'!I90</f>
        <v>5586.3557702110284</v>
      </c>
      <c r="K3479" s="19">
        <f>'a28'!J90</f>
        <v>519637.63512059511</v>
      </c>
      <c r="L3479" s="6" t="e">
        <f>'a28'!K90</f>
        <v>#N/A</v>
      </c>
      <c r="M3479" s="6" t="e">
        <f>'a28'!L90</f>
        <v>#N/A</v>
      </c>
    </row>
    <row r="3480" spans="1:13" x14ac:dyDescent="0.25">
      <c r="A3480">
        <v>1</v>
      </c>
      <c r="B3480" t="str">
        <f>'a28'!A91</f>
        <v>a28</v>
      </c>
      <c r="C3480">
        <f>'a28'!B91</f>
        <v>90</v>
      </c>
      <c r="D3480">
        <f>'a28'!C91</f>
        <v>-0.1472</v>
      </c>
      <c r="E3480">
        <f>'a28'!D91</f>
        <v>30.911899999999999</v>
      </c>
      <c r="F3480" s="14" t="e">
        <f>'a28'!E91</f>
        <v>#N/A</v>
      </c>
      <c r="G3480">
        <f>'a28'!F91</f>
        <v>0</v>
      </c>
      <c r="H3480" s="11">
        <f>'a28'!G91</f>
        <v>4.1735841024232414</v>
      </c>
      <c r="I3480" s="19">
        <f>'a28'!H91</f>
        <v>5282.7472155217547</v>
      </c>
      <c r="J3480" s="19">
        <f>'a28'!I91</f>
        <v>5282.7472155217547</v>
      </c>
      <c r="K3480" s="19">
        <f>'a28'!J91</f>
        <v>524920.38233611686</v>
      </c>
      <c r="L3480" s="6" t="e">
        <f>'a28'!K91</f>
        <v>#N/A</v>
      </c>
      <c r="M3480" s="6" t="e">
        <f>'a28'!L91</f>
        <v>#N/A</v>
      </c>
    </row>
    <row r="3481" spans="1:13" x14ac:dyDescent="0.25">
      <c r="A3481">
        <v>1</v>
      </c>
      <c r="B3481" t="str">
        <f>'a28'!A92</f>
        <v>a28</v>
      </c>
      <c r="C3481">
        <f>'a28'!B92</f>
        <v>91</v>
      </c>
      <c r="D3481">
        <f>'a28'!C92</f>
        <v>-0.18090000000000001</v>
      </c>
      <c r="E3481">
        <f>'a28'!D92</f>
        <v>29.637499999999999</v>
      </c>
      <c r="F3481" s="14">
        <f>'a28'!E92</f>
        <v>3723</v>
      </c>
      <c r="G3481">
        <f>'a28'!F92</f>
        <v>3723</v>
      </c>
      <c r="H3481" s="11">
        <f>'a28'!G92</f>
        <v>1.2748455004430927</v>
      </c>
      <c r="I3481" s="19">
        <f>'a28'!H92</f>
        <v>1613.6458143435837</v>
      </c>
      <c r="J3481" s="19">
        <f>'a28'!I92</f>
        <v>5336.6458143435839</v>
      </c>
      <c r="K3481" s="19">
        <f>'a28'!J92</f>
        <v>530257.02815046045</v>
      </c>
      <c r="L3481" s="6">
        <f>'a28'!K92</f>
        <v>746886</v>
      </c>
      <c r="M3481" s="6">
        <f>'a28'!L92</f>
        <v>750609</v>
      </c>
    </row>
    <row r="3482" spans="1:13" x14ac:dyDescent="0.25">
      <c r="A3482">
        <v>1</v>
      </c>
      <c r="B3482" t="str">
        <f>'a28'!A93</f>
        <v>a28</v>
      </c>
      <c r="C3482">
        <f>'a28'!B93</f>
        <v>92</v>
      </c>
      <c r="D3482">
        <f>'a28'!C93</f>
        <v>1.1308</v>
      </c>
      <c r="E3482">
        <f>'a28'!D93</f>
        <v>12.336399999999999</v>
      </c>
      <c r="F3482" s="14" t="e">
        <f>'a28'!E93</f>
        <v>#N/A</v>
      </c>
      <c r="G3482">
        <f>'a28'!F93</f>
        <v>0</v>
      </c>
      <c r="H3482" s="11">
        <f>'a28'!G93</f>
        <v>17.350752666671262</v>
      </c>
      <c r="I3482" s="19">
        <f>'a28'!H93</f>
        <v>21961.85295124289</v>
      </c>
      <c r="J3482" s="19">
        <f>'a28'!I93</f>
        <v>21961.85295124289</v>
      </c>
      <c r="K3482" s="19">
        <f>'a28'!J93</f>
        <v>552218.88110170339</v>
      </c>
      <c r="L3482" s="6" t="e">
        <f>'a28'!K93</f>
        <v>#N/A</v>
      </c>
      <c r="M3482" s="6" t="e">
        <f>'a28'!L93</f>
        <v>#N/A</v>
      </c>
    </row>
    <row r="3483" spans="1:13" x14ac:dyDescent="0.25">
      <c r="A3483">
        <v>1</v>
      </c>
      <c r="B3483" t="str">
        <f>'a28'!A94</f>
        <v>a28</v>
      </c>
      <c r="C3483">
        <f>'a28'!B94</f>
        <v>93</v>
      </c>
      <c r="D3483">
        <f>'a28'!C94</f>
        <v>1.0680000000000001</v>
      </c>
      <c r="E3483">
        <f>'a28'!D94</f>
        <v>7.6037999999999997</v>
      </c>
      <c r="F3483" s="14">
        <f>'a28'!E94</f>
        <v>2520</v>
      </c>
      <c r="G3483">
        <f>'a28'!F94</f>
        <v>2520</v>
      </c>
      <c r="H3483" s="11">
        <f>'a28'!G94</f>
        <v>4.7330166490305103</v>
      </c>
      <c r="I3483" s="19">
        <f>'a28'!H94</f>
        <v>5990.8534032336265</v>
      </c>
      <c r="J3483" s="19">
        <f>'a28'!I94</f>
        <v>8510.8534032336265</v>
      </c>
      <c r="K3483" s="19">
        <f>'a28'!J94</f>
        <v>560729.73450493696</v>
      </c>
      <c r="L3483" s="6">
        <f>'a28'!K94</f>
        <v>770835</v>
      </c>
      <c r="M3483" s="6">
        <f>'a28'!L94</f>
        <v>773355</v>
      </c>
    </row>
    <row r="3484" spans="1:13" x14ac:dyDescent="0.25">
      <c r="A3484">
        <v>1</v>
      </c>
      <c r="B3484" t="str">
        <f>'a28'!A95</f>
        <v>a28</v>
      </c>
      <c r="C3484">
        <f>'a28'!B95</f>
        <v>94</v>
      </c>
      <c r="D3484">
        <f>'a28'!C95</f>
        <v>1.0437000000000001</v>
      </c>
      <c r="E3484">
        <f>'a28'!D95</f>
        <v>-6.8500000000000005E-2</v>
      </c>
      <c r="F3484" s="14" t="e">
        <f>'a28'!E95</f>
        <v>#N/A</v>
      </c>
      <c r="G3484">
        <f>'a28'!F95</f>
        <v>0</v>
      </c>
      <c r="H3484" s="11">
        <f>'a28'!G95</f>
        <v>7.6723384818450233</v>
      </c>
      <c r="I3484" s="19">
        <f>'a28'!H95</f>
        <v>9711.3233510675673</v>
      </c>
      <c r="J3484" s="19">
        <f>'a28'!I95</f>
        <v>9711.3233510675673</v>
      </c>
      <c r="K3484" s="19">
        <f>'a28'!J95</f>
        <v>570441.05785600457</v>
      </c>
      <c r="L3484" s="6" t="e">
        <f>'a28'!K95</f>
        <v>#N/A</v>
      </c>
      <c r="M3484" s="6">
        <f>'a28'!L95</f>
        <v>782109.05785600457</v>
      </c>
    </row>
    <row r="3485" spans="1:13" x14ac:dyDescent="0.25">
      <c r="A3485">
        <v>1</v>
      </c>
      <c r="B3485" t="str">
        <f>'a29'!A2</f>
        <v>a29</v>
      </c>
      <c r="C3485">
        <f>'a29'!B2</f>
        <v>1</v>
      </c>
      <c r="D3485">
        <f>'a29'!C2</f>
        <v>1.0225</v>
      </c>
      <c r="E3485">
        <f>'a29'!D2</f>
        <v>-6.8699999999999997E-2</v>
      </c>
      <c r="F3485" s="14" t="e">
        <f>'a29'!E2</f>
        <v>#N/A</v>
      </c>
      <c r="G3485">
        <f>'a29'!F2</f>
        <v>0</v>
      </c>
      <c r="H3485" s="11">
        <f>'a29'!G2</f>
        <v>0</v>
      </c>
      <c r="I3485" s="19">
        <f>'a29'!H2</f>
        <v>0</v>
      </c>
      <c r="J3485" s="19">
        <f>'a29'!I2</f>
        <v>0</v>
      </c>
      <c r="K3485" s="19">
        <f>'a29'!J2</f>
        <v>0</v>
      </c>
      <c r="L3485" s="6">
        <f>'a29'!K2</f>
        <v>225065</v>
      </c>
      <c r="M3485" s="6" t="e">
        <f>'a29'!L2</f>
        <v>#N/A</v>
      </c>
    </row>
    <row r="3486" spans="1:13" x14ac:dyDescent="0.25">
      <c r="A3486">
        <v>1</v>
      </c>
      <c r="B3486" t="str">
        <f>'a29'!A3</f>
        <v>a29</v>
      </c>
      <c r="C3486">
        <f>'a29'!B3</f>
        <v>2</v>
      </c>
      <c r="D3486">
        <f>'a29'!C3</f>
        <v>0.92269999999999996</v>
      </c>
      <c r="E3486">
        <f>'a29'!D3</f>
        <v>1.4992000000000001</v>
      </c>
      <c r="F3486" s="14">
        <f>'a29'!E3</f>
        <v>3037</v>
      </c>
      <c r="G3486">
        <f>'a29'!F3</f>
        <v>3037</v>
      </c>
      <c r="H3486" s="11">
        <f>'a29'!G3</f>
        <v>1.571073025037347</v>
      </c>
      <c r="I3486" s="19">
        <f>'a29'!H3</f>
        <v>2528.4558951384092</v>
      </c>
      <c r="J3486" s="19">
        <f>'a29'!I3</f>
        <v>5565.4558951384097</v>
      </c>
      <c r="K3486" s="19">
        <f>'a29'!J3</f>
        <v>5565.4558951384097</v>
      </c>
      <c r="L3486" s="6">
        <f>'a29'!K3</f>
        <v>229842</v>
      </c>
      <c r="M3486" s="6">
        <f>'a29'!L3</f>
        <v>232879</v>
      </c>
    </row>
    <row r="3487" spans="1:13" x14ac:dyDescent="0.25">
      <c r="A3487">
        <v>1</v>
      </c>
      <c r="B3487" t="str">
        <f>'a29'!A4</f>
        <v>a29</v>
      </c>
      <c r="C3487">
        <f>'a29'!B4</f>
        <v>3</v>
      </c>
      <c r="D3487">
        <f>'a29'!C4</f>
        <v>2.0175000000000001</v>
      </c>
      <c r="E3487">
        <f>'a29'!D4</f>
        <v>2.5211999999999999</v>
      </c>
      <c r="F3487" s="14" t="e">
        <f>'a29'!E4</f>
        <v>#N/A</v>
      </c>
      <c r="G3487">
        <f>'a29'!F4</f>
        <v>0</v>
      </c>
      <c r="H3487" s="11">
        <f>'a29'!G4</f>
        <v>1.4976885657572472</v>
      </c>
      <c r="I3487" s="19">
        <f>'a29'!H4</f>
        <v>2410.352302421004</v>
      </c>
      <c r="J3487" s="19">
        <f>'a29'!I4</f>
        <v>2410.352302421004</v>
      </c>
      <c r="K3487" s="19">
        <f>'a29'!J4</f>
        <v>7975.8081975594141</v>
      </c>
      <c r="L3487" s="6" t="e">
        <f>'a29'!K4</f>
        <v>#N/A</v>
      </c>
      <c r="M3487" s="6" t="e">
        <f>'a29'!L4</f>
        <v>#N/A</v>
      </c>
    </row>
    <row r="3488" spans="1:13" x14ac:dyDescent="0.25">
      <c r="A3488">
        <v>1</v>
      </c>
      <c r="B3488" t="str">
        <f>'a29'!A5</f>
        <v>a29</v>
      </c>
      <c r="C3488">
        <f>'a29'!B5</f>
        <v>4</v>
      </c>
      <c r="D3488">
        <f>'a29'!C5</f>
        <v>4.4981</v>
      </c>
      <c r="E3488">
        <f>'a29'!D5</f>
        <v>2.9437000000000002</v>
      </c>
      <c r="F3488" s="14" t="e">
        <f>'a29'!E5</f>
        <v>#N/A</v>
      </c>
      <c r="G3488">
        <f>'a29'!F5</f>
        <v>0</v>
      </c>
      <c r="H3488" s="11">
        <f>'a29'!G5</f>
        <v>2.5163232324166938</v>
      </c>
      <c r="I3488" s="19">
        <f>'a29'!H5</f>
        <v>4049.7241119180194</v>
      </c>
      <c r="J3488" s="19">
        <f>'a29'!I5</f>
        <v>4049.7241119180194</v>
      </c>
      <c r="K3488" s="19">
        <f>'a29'!J5</f>
        <v>12025.532309477434</v>
      </c>
      <c r="L3488" s="6" t="e">
        <f>'a29'!K5</f>
        <v>#N/A</v>
      </c>
      <c r="M3488" s="6" t="e">
        <f>'a29'!L5</f>
        <v>#N/A</v>
      </c>
    </row>
    <row r="3489" spans="1:13" x14ac:dyDescent="0.25">
      <c r="A3489">
        <v>1</v>
      </c>
      <c r="B3489" t="str">
        <f>'a29'!A6</f>
        <v>a29</v>
      </c>
      <c r="C3489">
        <f>'a29'!B6</f>
        <v>5</v>
      </c>
      <c r="D3489">
        <f>'a29'!C6</f>
        <v>7.3160999999999996</v>
      </c>
      <c r="E3489">
        <f>'a29'!D6</f>
        <v>3.6440000000000001</v>
      </c>
      <c r="F3489" s="14" t="e">
        <f>'a29'!E6</f>
        <v>#N/A</v>
      </c>
      <c r="G3489">
        <f>'a29'!F6</f>
        <v>0</v>
      </c>
      <c r="H3489" s="11">
        <f>'a29'!G6</f>
        <v>2.9037121224391371</v>
      </c>
      <c r="I3489" s="19">
        <f>'a29'!H6</f>
        <v>4673.1806330845566</v>
      </c>
      <c r="J3489" s="19">
        <f>'a29'!I6</f>
        <v>4673.1806330845566</v>
      </c>
      <c r="K3489" s="19">
        <f>'a29'!J6</f>
        <v>16698.71294256199</v>
      </c>
      <c r="L3489" s="6" t="e">
        <f>'a29'!K6</f>
        <v>#N/A</v>
      </c>
      <c r="M3489" s="6" t="e">
        <f>'a29'!L6</f>
        <v>#N/A</v>
      </c>
    </row>
    <row r="3490" spans="1:13" x14ac:dyDescent="0.25">
      <c r="A3490">
        <v>1</v>
      </c>
      <c r="B3490" t="str">
        <f>'a29'!A7</f>
        <v>a29</v>
      </c>
      <c r="C3490">
        <f>'a29'!B7</f>
        <v>6</v>
      </c>
      <c r="D3490">
        <f>'a29'!C7</f>
        <v>7.7384000000000004</v>
      </c>
      <c r="E3490">
        <f>'a29'!D7</f>
        <v>5.8834</v>
      </c>
      <c r="F3490" s="14" t="e">
        <f>'a29'!E7</f>
        <v>#N/A</v>
      </c>
      <c r="G3490">
        <f>'a29'!F7</f>
        <v>0</v>
      </c>
      <c r="H3490" s="11">
        <f>'a29'!G7</f>
        <v>2.2788702573863215</v>
      </c>
      <c r="I3490" s="19">
        <f>'a29'!H7</f>
        <v>3667.5716817218322</v>
      </c>
      <c r="J3490" s="19">
        <f>'a29'!I7</f>
        <v>3667.5716817218322</v>
      </c>
      <c r="K3490" s="19">
        <f>'a29'!J7</f>
        <v>20366.28462428382</v>
      </c>
      <c r="L3490" s="6" t="e">
        <f>'a29'!K7</f>
        <v>#N/A</v>
      </c>
      <c r="M3490" s="6" t="e">
        <f>'a29'!L7</f>
        <v>#N/A</v>
      </c>
    </row>
    <row r="3491" spans="1:13" x14ac:dyDescent="0.25">
      <c r="A3491">
        <v>1</v>
      </c>
      <c r="B3491" t="str">
        <f>'a29'!A8</f>
        <v>a29</v>
      </c>
      <c r="C3491">
        <f>'a29'!B8</f>
        <v>7</v>
      </c>
      <c r="D3491">
        <f>'a29'!C8</f>
        <v>7.5957999999999997</v>
      </c>
      <c r="E3491">
        <f>'a29'!D8</f>
        <v>10.9567</v>
      </c>
      <c r="F3491" s="14" t="e">
        <f>'a29'!E8</f>
        <v>#N/A</v>
      </c>
      <c r="G3491">
        <f>'a29'!F8</f>
        <v>0</v>
      </c>
      <c r="H3491" s="11">
        <f>'a29'!G8</f>
        <v>5.0753037002725261</v>
      </c>
      <c r="I3491" s="19">
        <f>'a29'!H8</f>
        <v>8168.0999903023576</v>
      </c>
      <c r="J3491" s="19">
        <f>'a29'!I8</f>
        <v>8168.0999903023576</v>
      </c>
      <c r="K3491" s="19">
        <f>'a29'!J8</f>
        <v>28534.384614586179</v>
      </c>
      <c r="L3491" s="6" t="e">
        <f>'a29'!K8</f>
        <v>#N/A</v>
      </c>
      <c r="M3491" s="6" t="e">
        <f>'a29'!L8</f>
        <v>#N/A</v>
      </c>
    </row>
    <row r="3492" spans="1:13" x14ac:dyDescent="0.25">
      <c r="A3492">
        <v>1</v>
      </c>
      <c r="B3492" t="str">
        <f>'a29'!A9</f>
        <v>a29</v>
      </c>
      <c r="C3492">
        <f>'a29'!B9</f>
        <v>8</v>
      </c>
      <c r="D3492">
        <f>'a29'!C9</f>
        <v>7.4238</v>
      </c>
      <c r="E3492">
        <f>'a29'!D9</f>
        <v>17.985199999999999</v>
      </c>
      <c r="F3492" s="14">
        <f>'a29'!E9</f>
        <v>3779</v>
      </c>
      <c r="G3492">
        <f>'a29'!F9</f>
        <v>3779</v>
      </c>
      <c r="H3492" s="11">
        <f>'a29'!G9</f>
        <v>7.0306042592368962</v>
      </c>
      <c r="I3492" s="19">
        <f>'a29'!H9</f>
        <v>11314.924578525024</v>
      </c>
      <c r="J3492" s="19">
        <f>'a29'!I9</f>
        <v>15093.924578525024</v>
      </c>
      <c r="K3492" s="19">
        <f>'a29'!J9</f>
        <v>43628.309193111199</v>
      </c>
      <c r="L3492" s="6">
        <f>'a29'!K9</f>
        <v>261879</v>
      </c>
      <c r="M3492" s="6">
        <f>'a29'!L9</f>
        <v>265658</v>
      </c>
    </row>
    <row r="3493" spans="1:13" x14ac:dyDescent="0.25">
      <c r="A3493">
        <v>1</v>
      </c>
      <c r="B3493" t="str">
        <f>'a29'!A10</f>
        <v>a29</v>
      </c>
      <c r="C3493">
        <f>'a29'!B10</f>
        <v>9</v>
      </c>
      <c r="D3493">
        <f>'a29'!C10</f>
        <v>7.3182</v>
      </c>
      <c r="E3493">
        <f>'a29'!D10</f>
        <v>24.812000000000001</v>
      </c>
      <c r="F3493" s="14">
        <f>'a29'!E10</f>
        <v>2896</v>
      </c>
      <c r="G3493">
        <f>'a29'!F10</f>
        <v>2896</v>
      </c>
      <c r="H3493" s="11">
        <f>'a29'!G10</f>
        <v>6.8276166851984321</v>
      </c>
      <c r="I3493" s="19">
        <f>'a29'!H10</f>
        <v>10988.240127810075</v>
      </c>
      <c r="J3493" s="19">
        <f>'a29'!I10</f>
        <v>13884.240127810075</v>
      </c>
      <c r="K3493" s="19">
        <f>'a29'!J10</f>
        <v>57512.549320921273</v>
      </c>
      <c r="L3493" s="6">
        <f>'a29'!K10</f>
        <v>280732</v>
      </c>
      <c r="M3493" s="6">
        <f>'a29'!L10</f>
        <v>283628</v>
      </c>
    </row>
    <row r="3494" spans="1:13" x14ac:dyDescent="0.25">
      <c r="A3494">
        <v>1</v>
      </c>
      <c r="B3494" t="str">
        <f>'a29'!A11</f>
        <v>a29</v>
      </c>
      <c r="C3494">
        <f>'a29'!B11</f>
        <v>10</v>
      </c>
      <c r="D3494">
        <f>'a29'!C11</f>
        <v>7.3560999999999996</v>
      </c>
      <c r="E3494">
        <f>'a29'!D11</f>
        <v>34.491799999999998</v>
      </c>
      <c r="F3494" s="14" t="e">
        <f>'a29'!E11</f>
        <v>#N/A</v>
      </c>
      <c r="G3494">
        <f>'a29'!F11</f>
        <v>0</v>
      </c>
      <c r="H3494" s="11">
        <f>'a29'!G11</f>
        <v>9.679874195980025</v>
      </c>
      <c r="I3494" s="19">
        <f>'a29'!H11</f>
        <v>15578.610659706317</v>
      </c>
      <c r="J3494" s="19">
        <f>'a29'!I11</f>
        <v>15578.610659706317</v>
      </c>
      <c r="K3494" s="19">
        <f>'a29'!J11</f>
        <v>73091.159980627592</v>
      </c>
      <c r="L3494" s="6" t="e">
        <f>'a29'!K11</f>
        <v>#N/A</v>
      </c>
      <c r="M3494" s="6" t="e">
        <f>'a29'!L11</f>
        <v>#N/A</v>
      </c>
    </row>
    <row r="3495" spans="1:13" x14ac:dyDescent="0.25">
      <c r="A3495">
        <v>1</v>
      </c>
      <c r="B3495" t="str">
        <f>'a29'!A12</f>
        <v>a29</v>
      </c>
      <c r="C3495">
        <f>'a29'!B12</f>
        <v>11</v>
      </c>
      <c r="D3495">
        <f>'a29'!C12</f>
        <v>7.3400999999999996</v>
      </c>
      <c r="E3495">
        <f>'a29'!D12</f>
        <v>39.465299999999999</v>
      </c>
      <c r="F3495" s="14" t="e">
        <f>'a29'!E12</f>
        <v>#N/A</v>
      </c>
      <c r="G3495">
        <f>'a29'!F12</f>
        <v>0</v>
      </c>
      <c r="H3495" s="11">
        <f>'a29'!G12</f>
        <v>4.9735257363363479</v>
      </c>
      <c r="I3495" s="19">
        <f>'a29'!H12</f>
        <v>8004.3004158659642</v>
      </c>
      <c r="J3495" s="19">
        <f>'a29'!I12</f>
        <v>8004.3004158659642</v>
      </c>
      <c r="K3495" s="19">
        <f>'a29'!J12</f>
        <v>81095.460396493552</v>
      </c>
      <c r="L3495" s="6" t="e">
        <f>'a29'!K12</f>
        <v>#N/A</v>
      </c>
      <c r="M3495" s="6" t="e">
        <f>'a29'!L12</f>
        <v>#N/A</v>
      </c>
    </row>
    <row r="3496" spans="1:13" x14ac:dyDescent="0.25">
      <c r="A3496">
        <v>1</v>
      </c>
      <c r="B3496" t="str">
        <f>'a29'!A13</f>
        <v>a29</v>
      </c>
      <c r="C3496">
        <f>'a29'!B13</f>
        <v>12</v>
      </c>
      <c r="D3496">
        <f>'a29'!C13</f>
        <v>7.3396999999999997</v>
      </c>
      <c r="E3496">
        <f>'a29'!D13</f>
        <v>44.869300000000003</v>
      </c>
      <c r="F3496" s="14">
        <f>'a29'!E13</f>
        <v>4411</v>
      </c>
      <c r="G3496">
        <f>'a29'!F13</f>
        <v>4411</v>
      </c>
      <c r="H3496" s="11">
        <f>'a29'!G13</f>
        <v>5.4040000148038523</v>
      </c>
      <c r="I3496" s="19">
        <f>'a29'!H13</f>
        <v>8697.0977650348486</v>
      </c>
      <c r="J3496" s="19">
        <f>'a29'!I13</f>
        <v>13108.097765034849</v>
      </c>
      <c r="K3496" s="19">
        <f>'a29'!J13</f>
        <v>94203.558161528403</v>
      </c>
      <c r="L3496" s="6">
        <f>'a29'!K13</f>
        <v>316335</v>
      </c>
      <c r="M3496" s="6">
        <f>'a29'!L13</f>
        <v>320746</v>
      </c>
    </row>
    <row r="3497" spans="1:13" x14ac:dyDescent="0.25">
      <c r="A3497">
        <v>1</v>
      </c>
      <c r="B3497" t="str">
        <f>'a29'!A14</f>
        <v>a29</v>
      </c>
      <c r="C3497">
        <f>'a29'!B14</f>
        <v>13</v>
      </c>
      <c r="D3497">
        <f>'a29'!C14</f>
        <v>7.5839999999999996</v>
      </c>
      <c r="E3497">
        <f>'a29'!D14</f>
        <v>55.905500000000004</v>
      </c>
      <c r="F3497" s="14" t="e">
        <f>'a29'!E14</f>
        <v>#N/A</v>
      </c>
      <c r="G3497">
        <f>'a29'!F14</f>
        <v>0</v>
      </c>
      <c r="H3497" s="11">
        <f>'a29'!G14</f>
        <v>11.038903610866434</v>
      </c>
      <c r="I3497" s="19">
        <f>'a29'!H14</f>
        <v>17765.80748695396</v>
      </c>
      <c r="J3497" s="19">
        <f>'a29'!I14</f>
        <v>17765.80748695396</v>
      </c>
      <c r="K3497" s="19">
        <f>'a29'!J14</f>
        <v>111969.36564848236</v>
      </c>
      <c r="L3497" s="6" t="e">
        <f>'a29'!K14</f>
        <v>#N/A</v>
      </c>
      <c r="M3497" s="6" t="e">
        <f>'a29'!L14</f>
        <v>#N/A</v>
      </c>
    </row>
    <row r="3498" spans="1:13" x14ac:dyDescent="0.25">
      <c r="A3498">
        <v>1</v>
      </c>
      <c r="B3498" t="str">
        <f>'a29'!A15</f>
        <v>a29</v>
      </c>
      <c r="C3498">
        <f>'a29'!B15</f>
        <v>14</v>
      </c>
      <c r="D3498">
        <f>'a29'!C15</f>
        <v>7.4535</v>
      </c>
      <c r="E3498">
        <f>'a29'!D15</f>
        <v>60.880800000000001</v>
      </c>
      <c r="F3498" s="14">
        <f>'a29'!E15</f>
        <v>6115</v>
      </c>
      <c r="G3498">
        <f>'a29'!F15</f>
        <v>6115</v>
      </c>
      <c r="H3498" s="11">
        <f>'a29'!G15</f>
        <v>4.9770111854405119</v>
      </c>
      <c r="I3498" s="19">
        <f>'a29'!H15</f>
        <v>8009.909833247706</v>
      </c>
      <c r="J3498" s="19">
        <f>'a29'!I15</f>
        <v>14124.909833247706</v>
      </c>
      <c r="K3498" s="19">
        <f>'a29'!J15</f>
        <v>126094.27548173006</v>
      </c>
      <c r="L3498" s="6">
        <f>'a29'!K15</f>
        <v>339907</v>
      </c>
      <c r="M3498" s="6">
        <f>'a29'!L15</f>
        <v>346022</v>
      </c>
    </row>
    <row r="3499" spans="1:13" x14ac:dyDescent="0.25">
      <c r="A3499">
        <v>1</v>
      </c>
      <c r="B3499" t="str">
        <f>'a29'!A16</f>
        <v>a29</v>
      </c>
      <c r="C3499">
        <f>'a29'!B16</f>
        <v>15</v>
      </c>
      <c r="D3499">
        <f>'a29'!C16</f>
        <v>7.5503999999999998</v>
      </c>
      <c r="E3499">
        <f>'a29'!D16</f>
        <v>70.001900000000006</v>
      </c>
      <c r="F3499" s="14" t="e">
        <f>'a29'!E16</f>
        <v>#N/A</v>
      </c>
      <c r="G3499">
        <f>'a29'!F16</f>
        <v>0</v>
      </c>
      <c r="H3499" s="11">
        <f>'a29'!G16</f>
        <v>9.1216147046452303</v>
      </c>
      <c r="I3499" s="19">
        <f>'a29'!H16</f>
        <v>14680.158150250956</v>
      </c>
      <c r="J3499" s="19">
        <f>'a29'!I16</f>
        <v>14680.158150250956</v>
      </c>
      <c r="K3499" s="19">
        <f>'a29'!J16</f>
        <v>140774.43363198102</v>
      </c>
      <c r="L3499" s="6" t="e">
        <f>'a29'!K16</f>
        <v>#N/A</v>
      </c>
      <c r="M3499" s="6" t="e">
        <f>'a29'!L16</f>
        <v>#N/A</v>
      </c>
    </row>
    <row r="3500" spans="1:13" x14ac:dyDescent="0.25">
      <c r="A3500">
        <v>1</v>
      </c>
      <c r="B3500" t="str">
        <f>'a29'!A17</f>
        <v>a29</v>
      </c>
      <c r="C3500">
        <f>'a29'!B17</f>
        <v>16</v>
      </c>
      <c r="D3500">
        <f>'a29'!C17</f>
        <v>9.3475000000000001</v>
      </c>
      <c r="E3500">
        <f>'a29'!D17</f>
        <v>76.91</v>
      </c>
      <c r="F3500" s="14" t="e">
        <f>'a29'!E17</f>
        <v>#N/A</v>
      </c>
      <c r="G3500">
        <f>'a29'!F17</f>
        <v>0</v>
      </c>
      <c r="H3500" s="11">
        <f>'a29'!G17</f>
        <v>7.1380259189778696</v>
      </c>
      <c r="I3500" s="19">
        <f>'a29'!H17</f>
        <v>11487.807012701602</v>
      </c>
      <c r="J3500" s="19">
        <f>'a29'!I17</f>
        <v>11487.807012701602</v>
      </c>
      <c r="K3500" s="19">
        <f>'a29'!J17</f>
        <v>152262.24064468264</v>
      </c>
      <c r="L3500" s="6" t="e">
        <f>'a29'!K17</f>
        <v>#N/A</v>
      </c>
      <c r="M3500" s="6" t="e">
        <f>'a29'!L17</f>
        <v>#N/A</v>
      </c>
    </row>
    <row r="3501" spans="1:13" x14ac:dyDescent="0.25">
      <c r="A3501">
        <v>1</v>
      </c>
      <c r="B3501" t="str">
        <f>'a29'!A18</f>
        <v>a29</v>
      </c>
      <c r="C3501">
        <f>'a29'!B18</f>
        <v>17</v>
      </c>
      <c r="D3501">
        <f>'a29'!C18</f>
        <v>9.3788</v>
      </c>
      <c r="E3501">
        <f>'a29'!D18</f>
        <v>77.329300000000003</v>
      </c>
      <c r="F3501" s="14">
        <f>'a29'!E18</f>
        <v>3807</v>
      </c>
      <c r="G3501">
        <f>'a29'!F18</f>
        <v>3807</v>
      </c>
      <c r="H3501" s="11">
        <f>'a29'!G18</f>
        <v>0.42046662174304134</v>
      </c>
      <c r="I3501" s="19">
        <f>'a29'!H18</f>
        <v>676.69121136482636</v>
      </c>
      <c r="J3501" s="19">
        <f>'a29'!I18</f>
        <v>4483.6912113648268</v>
      </c>
      <c r="K3501" s="19">
        <f>'a29'!J18</f>
        <v>156745.93185604745</v>
      </c>
      <c r="L3501" s="6">
        <f>'a29'!K18</f>
        <v>374686</v>
      </c>
      <c r="M3501" s="6">
        <f>'a29'!L18</f>
        <v>378493</v>
      </c>
    </row>
    <row r="3502" spans="1:13" x14ac:dyDescent="0.25">
      <c r="A3502">
        <v>1</v>
      </c>
      <c r="B3502" t="str">
        <f>'a29'!A19</f>
        <v>a29</v>
      </c>
      <c r="C3502">
        <f>'a29'!B19</f>
        <v>18</v>
      </c>
      <c r="D3502">
        <f>'a29'!C19</f>
        <v>10.872299999999999</v>
      </c>
      <c r="E3502">
        <f>'a29'!D19</f>
        <v>73.314599999999999</v>
      </c>
      <c r="F3502" s="14" t="e">
        <f>'a29'!E19</f>
        <v>#N/A</v>
      </c>
      <c r="G3502">
        <f>'a29'!F19</f>
        <v>0</v>
      </c>
      <c r="H3502" s="11">
        <f>'a29'!G19</f>
        <v>4.2834983763274659</v>
      </c>
      <c r="I3502" s="19">
        <f>'a29'!H19</f>
        <v>6893.7831334628918</v>
      </c>
      <c r="J3502" s="19">
        <f>'a29'!I19</f>
        <v>6893.7831334628918</v>
      </c>
      <c r="K3502" s="19">
        <f>'a29'!J19</f>
        <v>163639.71498951034</v>
      </c>
      <c r="L3502" s="6" t="e">
        <f>'a29'!K19</f>
        <v>#N/A</v>
      </c>
      <c r="M3502" s="6" t="e">
        <f>'a29'!L19</f>
        <v>#N/A</v>
      </c>
    </row>
    <row r="3503" spans="1:13" x14ac:dyDescent="0.25">
      <c r="A3503">
        <v>1</v>
      </c>
      <c r="B3503" t="str">
        <f>'a29'!A20</f>
        <v>a29</v>
      </c>
      <c r="C3503">
        <f>'a29'!B20</f>
        <v>19</v>
      </c>
      <c r="D3503">
        <f>'a29'!C20</f>
        <v>11.325900000000001</v>
      </c>
      <c r="E3503">
        <f>'a29'!D20</f>
        <v>73.237200000000001</v>
      </c>
      <c r="F3503" s="14">
        <f>'a29'!E20</f>
        <v>3794</v>
      </c>
      <c r="G3503">
        <f>'a29'!F20</f>
        <v>3794</v>
      </c>
      <c r="H3503" s="11">
        <f>'a29'!G20</f>
        <v>0.4601561908743606</v>
      </c>
      <c r="I3503" s="19">
        <f>'a29'!H20</f>
        <v>740.56687051389872</v>
      </c>
      <c r="J3503" s="19">
        <f>'a29'!I20</f>
        <v>4534.5668705138987</v>
      </c>
      <c r="K3503" s="19">
        <f>'a29'!J20</f>
        <v>168174.28186002423</v>
      </c>
      <c r="L3503" s="6">
        <f>'a29'!K20</f>
        <v>386083</v>
      </c>
      <c r="M3503" s="6">
        <f>'a29'!L20</f>
        <v>389877</v>
      </c>
    </row>
    <row r="3504" spans="1:13" x14ac:dyDescent="0.25">
      <c r="A3504">
        <v>1</v>
      </c>
      <c r="B3504" t="str">
        <f>'a29'!A21</f>
        <v>a29</v>
      </c>
      <c r="C3504">
        <f>'a29'!B21</f>
        <v>20</v>
      </c>
      <c r="D3504">
        <f>'a29'!C21</f>
        <v>11.663</v>
      </c>
      <c r="E3504">
        <f>'a29'!D21</f>
        <v>72.302199999999999</v>
      </c>
      <c r="F3504" s="14" t="e">
        <f>'a29'!E21</f>
        <v>#N/A</v>
      </c>
      <c r="G3504">
        <f>'a29'!F21</f>
        <v>0</v>
      </c>
      <c r="H3504" s="11">
        <f>'a29'!G21</f>
        <v>0.99391217418844602</v>
      </c>
      <c r="I3504" s="19">
        <f>'a29'!H21</f>
        <v>1599.5838869532306</v>
      </c>
      <c r="J3504" s="19">
        <f>'a29'!I21</f>
        <v>1599.5838869532306</v>
      </c>
      <c r="K3504" s="19">
        <f>'a29'!J21</f>
        <v>169773.86574697745</v>
      </c>
      <c r="L3504" s="6" t="e">
        <f>'a29'!K21</f>
        <v>#N/A</v>
      </c>
      <c r="M3504" s="6" t="e">
        <f>'a29'!L21</f>
        <v>#N/A</v>
      </c>
    </row>
    <row r="3505" spans="1:13" x14ac:dyDescent="0.25">
      <c r="A3505">
        <v>1</v>
      </c>
      <c r="B3505" t="str">
        <f>'a29'!A22</f>
        <v>a29</v>
      </c>
      <c r="C3505">
        <f>'a29'!B22</f>
        <v>21</v>
      </c>
      <c r="D3505">
        <f>'a29'!C22</f>
        <v>12.2753</v>
      </c>
      <c r="E3505">
        <f>'a29'!D22</f>
        <v>72.1858</v>
      </c>
      <c r="F3505" s="14" t="e">
        <f>'a29'!E22</f>
        <v>#N/A</v>
      </c>
      <c r="G3505">
        <f>'a29'!F22</f>
        <v>0</v>
      </c>
      <c r="H3505" s="11">
        <f>'a29'!G22</f>
        <v>0.62326579402370463</v>
      </c>
      <c r="I3505" s="19">
        <f>'a29'!H22</f>
        <v>1003.0724517721865</v>
      </c>
      <c r="J3505" s="19">
        <f>'a29'!I22</f>
        <v>1003.0724517721865</v>
      </c>
      <c r="K3505" s="19">
        <f>'a29'!J22</f>
        <v>170776.93819874965</v>
      </c>
      <c r="L3505" s="6" t="e">
        <f>'a29'!K22</f>
        <v>#N/A</v>
      </c>
      <c r="M3505" s="6" t="e">
        <f>'a29'!L22</f>
        <v>#N/A</v>
      </c>
    </row>
    <row r="3506" spans="1:13" x14ac:dyDescent="0.25">
      <c r="A3506">
        <v>1</v>
      </c>
      <c r="B3506" t="str">
        <f>'a29'!A23</f>
        <v>a29</v>
      </c>
      <c r="C3506">
        <f>'a29'!B23</f>
        <v>22</v>
      </c>
      <c r="D3506">
        <f>'a29'!C23</f>
        <v>13.748799999999999</v>
      </c>
      <c r="E3506">
        <f>'a29'!D23</f>
        <v>72.1631</v>
      </c>
      <c r="F3506" s="14" t="e">
        <f>'a29'!E23</f>
        <v>#N/A</v>
      </c>
      <c r="G3506">
        <f>'a29'!F23</f>
        <v>0</v>
      </c>
      <c r="H3506" s="11">
        <f>'a29'!G23</f>
        <v>1.473674842019093</v>
      </c>
      <c r="I3506" s="19">
        <f>'a29'!H23</f>
        <v>2371.7050591787502</v>
      </c>
      <c r="J3506" s="19">
        <f>'a29'!I23</f>
        <v>2371.7050591787502</v>
      </c>
      <c r="K3506" s="19">
        <f>'a29'!J23</f>
        <v>173148.6432579284</v>
      </c>
      <c r="L3506" s="6" t="e">
        <f>'a29'!K23</f>
        <v>#N/A</v>
      </c>
      <c r="M3506" s="6" t="e">
        <f>'a29'!L23</f>
        <v>#N/A</v>
      </c>
    </row>
    <row r="3507" spans="1:13" x14ac:dyDescent="0.25">
      <c r="A3507">
        <v>1</v>
      </c>
      <c r="B3507" t="str">
        <f>'a29'!A24</f>
        <v>a29</v>
      </c>
      <c r="C3507">
        <f>'a29'!B24</f>
        <v>23</v>
      </c>
      <c r="D3507">
        <f>'a29'!C24</f>
        <v>16.5029</v>
      </c>
      <c r="E3507">
        <f>'a29'!D24</f>
        <v>72.223699999999994</v>
      </c>
      <c r="F3507" s="14" t="e">
        <f>'a29'!E24</f>
        <v>#N/A</v>
      </c>
      <c r="G3507">
        <f>'a29'!F24</f>
        <v>0</v>
      </c>
      <c r="H3507" s="11">
        <f>'a29'!G24</f>
        <v>2.7547666271392219</v>
      </c>
      <c r="I3507" s="19">
        <f>'a29'!H24</f>
        <v>4433.4705052651143</v>
      </c>
      <c r="J3507" s="19">
        <f>'a29'!I24</f>
        <v>4433.4705052651143</v>
      </c>
      <c r="K3507" s="19">
        <f>'a29'!J24</f>
        <v>177582.11376319351</v>
      </c>
      <c r="L3507" s="6" t="e">
        <f>'a29'!K24</f>
        <v>#N/A</v>
      </c>
      <c r="M3507" s="6" t="e">
        <f>'a29'!L24</f>
        <v>#N/A</v>
      </c>
    </row>
    <row r="3508" spans="1:13" x14ac:dyDescent="0.25">
      <c r="A3508">
        <v>1</v>
      </c>
      <c r="B3508" t="str">
        <f>'a29'!A25</f>
        <v>a29</v>
      </c>
      <c r="C3508">
        <f>'a29'!B25</f>
        <v>24</v>
      </c>
      <c r="D3508">
        <f>'a29'!C25</f>
        <v>18.684799999999999</v>
      </c>
      <c r="E3508">
        <f>'a29'!D25</f>
        <v>72.135999999999996</v>
      </c>
      <c r="F3508" s="14" t="e">
        <f>'a29'!E25</f>
        <v>#N/A</v>
      </c>
      <c r="G3508">
        <f>'a29'!F25</f>
        <v>0</v>
      </c>
      <c r="H3508" s="11">
        <f>'a29'!G25</f>
        <v>2.1836618098963938</v>
      </c>
      <c r="I3508" s="19">
        <f>'a29'!H25</f>
        <v>3514.3449656580378</v>
      </c>
      <c r="J3508" s="19">
        <f>'a29'!I25</f>
        <v>3514.3449656580378</v>
      </c>
      <c r="K3508" s="19">
        <f>'a29'!J25</f>
        <v>181096.45872885155</v>
      </c>
      <c r="L3508" s="6" t="e">
        <f>'a29'!K25</f>
        <v>#N/A</v>
      </c>
      <c r="M3508" s="6" t="e">
        <f>'a29'!L25</f>
        <v>#N/A</v>
      </c>
    </row>
    <row r="3509" spans="1:13" x14ac:dyDescent="0.25">
      <c r="A3509">
        <v>1</v>
      </c>
      <c r="B3509" t="str">
        <f>'a29'!A26</f>
        <v>a29</v>
      </c>
      <c r="C3509">
        <f>'a29'!B26</f>
        <v>25</v>
      </c>
      <c r="D3509">
        <f>'a29'!C26</f>
        <v>20.5032</v>
      </c>
      <c r="E3509">
        <f>'a29'!D26</f>
        <v>70.890100000000004</v>
      </c>
      <c r="F3509" s="14" t="e">
        <f>'a29'!E26</f>
        <v>#N/A</v>
      </c>
      <c r="G3509">
        <f>'a29'!F26</f>
        <v>0</v>
      </c>
      <c r="H3509" s="11">
        <f>'a29'!G26</f>
        <v>2.204278877547027</v>
      </c>
      <c r="I3509" s="19">
        <f>'a29'!H26</f>
        <v>3547.5256933587584</v>
      </c>
      <c r="J3509" s="19">
        <f>'a29'!I26</f>
        <v>3547.5256933587584</v>
      </c>
      <c r="K3509" s="19">
        <f>'a29'!J26</f>
        <v>184643.98442221031</v>
      </c>
      <c r="L3509" s="6" t="e">
        <f>'a29'!K26</f>
        <v>#N/A</v>
      </c>
      <c r="M3509" s="6" t="e">
        <f>'a29'!L26</f>
        <v>#N/A</v>
      </c>
    </row>
    <row r="3510" spans="1:13" x14ac:dyDescent="0.25">
      <c r="A3510">
        <v>1</v>
      </c>
      <c r="B3510" t="str">
        <f>'a29'!A27</f>
        <v>a29</v>
      </c>
      <c r="C3510">
        <f>'a29'!B27</f>
        <v>26</v>
      </c>
      <c r="D3510">
        <f>'a29'!C27</f>
        <v>21.113499999999998</v>
      </c>
      <c r="E3510">
        <f>'a29'!D27</f>
        <v>66.563999999999993</v>
      </c>
      <c r="F3510" s="14" t="e">
        <f>'a29'!E27</f>
        <v>#N/A</v>
      </c>
      <c r="G3510">
        <f>'a29'!F27</f>
        <v>0</v>
      </c>
      <c r="H3510" s="11">
        <f>'a29'!G27</f>
        <v>4.3689366326372934</v>
      </c>
      <c r="I3510" s="19">
        <f>'a29'!H27</f>
        <v>7031.2858843816739</v>
      </c>
      <c r="J3510" s="19">
        <f>'a29'!I27</f>
        <v>7031.2858843816739</v>
      </c>
      <c r="K3510" s="19">
        <f>'a29'!J27</f>
        <v>191675.27030659199</v>
      </c>
      <c r="L3510" s="6" t="e">
        <f>'a29'!K27</f>
        <v>#N/A</v>
      </c>
      <c r="M3510" s="6" t="e">
        <f>'a29'!L27</f>
        <v>#N/A</v>
      </c>
    </row>
    <row r="3511" spans="1:13" x14ac:dyDescent="0.25">
      <c r="A3511">
        <v>1</v>
      </c>
      <c r="B3511" t="str">
        <f>'a29'!A28</f>
        <v>a29</v>
      </c>
      <c r="C3511">
        <f>'a29'!B28</f>
        <v>27</v>
      </c>
      <c r="D3511">
        <f>'a29'!C28</f>
        <v>21.933599999999998</v>
      </c>
      <c r="E3511">
        <f>'a29'!D28</f>
        <v>63.274700000000003</v>
      </c>
      <c r="F3511" s="14" t="e">
        <f>'a29'!E28</f>
        <v>#N/A</v>
      </c>
      <c r="G3511">
        <f>'a29'!F28</f>
        <v>0</v>
      </c>
      <c r="H3511" s="11">
        <f>'a29'!G28</f>
        <v>3.3899938790505115</v>
      </c>
      <c r="I3511" s="19">
        <f>'a29'!H28</f>
        <v>5455.793506329619</v>
      </c>
      <c r="J3511" s="19">
        <f>'a29'!I28</f>
        <v>5455.793506329619</v>
      </c>
      <c r="K3511" s="19">
        <f>'a29'!J28</f>
        <v>197131.06381292161</v>
      </c>
      <c r="L3511" s="6" t="e">
        <f>'a29'!K28</f>
        <v>#N/A</v>
      </c>
      <c r="M3511" s="6" t="e">
        <f>'a29'!L28</f>
        <v>#N/A</v>
      </c>
    </row>
    <row r="3512" spans="1:13" x14ac:dyDescent="0.25">
      <c r="A3512">
        <v>1</v>
      </c>
      <c r="B3512" t="str">
        <f>'a29'!A29</f>
        <v>a29</v>
      </c>
      <c r="C3512">
        <f>'a29'!B29</f>
        <v>28</v>
      </c>
      <c r="D3512">
        <f>'a29'!C29</f>
        <v>21.5898</v>
      </c>
      <c r="E3512">
        <f>'a29'!D29</f>
        <v>61.038899999999998</v>
      </c>
      <c r="F3512" s="14" t="e">
        <f>'a29'!E29</f>
        <v>#N/A</v>
      </c>
      <c r="G3512">
        <f>'a29'!F29</f>
        <v>0</v>
      </c>
      <c r="H3512" s="11">
        <f>'a29'!G29</f>
        <v>2.2620787077376465</v>
      </c>
      <c r="I3512" s="19">
        <f>'a29'!H29</f>
        <v>3640.5476720029378</v>
      </c>
      <c r="J3512" s="19">
        <f>'a29'!I29</f>
        <v>3640.5476720029378</v>
      </c>
      <c r="K3512" s="19">
        <f>'a29'!J29</f>
        <v>200771.61148492454</v>
      </c>
      <c r="L3512" s="6" t="e">
        <f>'a29'!K29</f>
        <v>#N/A</v>
      </c>
      <c r="M3512" s="6" t="e">
        <f>'a29'!L29</f>
        <v>#N/A</v>
      </c>
    </row>
    <row r="3513" spans="1:13" x14ac:dyDescent="0.25">
      <c r="A3513">
        <v>1</v>
      </c>
      <c r="B3513" t="str">
        <f>'a29'!A30</f>
        <v>a29</v>
      </c>
      <c r="C3513">
        <f>'a29'!B30</f>
        <v>29</v>
      </c>
      <c r="D3513">
        <f>'a29'!C30</f>
        <v>19.831199999999999</v>
      </c>
      <c r="E3513">
        <f>'a29'!D30</f>
        <v>59.611600000000003</v>
      </c>
      <c r="F3513" s="14" t="e">
        <f>'a29'!E30</f>
        <v>#N/A</v>
      </c>
      <c r="G3513">
        <f>'a29'!F30</f>
        <v>0</v>
      </c>
      <c r="H3513" s="11">
        <f>'a29'!G30</f>
        <v>2.2649192590465539</v>
      </c>
      <c r="I3513" s="19">
        <f>'a29'!H30</f>
        <v>3645.1192027898528</v>
      </c>
      <c r="J3513" s="19">
        <f>'a29'!I30</f>
        <v>3645.1192027898528</v>
      </c>
      <c r="K3513" s="19">
        <f>'a29'!J30</f>
        <v>204416.73068771439</v>
      </c>
      <c r="L3513" s="6" t="e">
        <f>'a29'!K30</f>
        <v>#N/A</v>
      </c>
      <c r="M3513" s="6" t="e">
        <f>'a29'!L30</f>
        <v>#N/A</v>
      </c>
    </row>
    <row r="3514" spans="1:13" x14ac:dyDescent="0.25">
      <c r="A3514">
        <v>1</v>
      </c>
      <c r="B3514" t="str">
        <f>'a29'!A31</f>
        <v>a29</v>
      </c>
      <c r="C3514">
        <f>'a29'!B31</f>
        <v>30</v>
      </c>
      <c r="D3514">
        <f>'a29'!C31</f>
        <v>19.5717</v>
      </c>
      <c r="E3514">
        <f>'a29'!D31</f>
        <v>57.878500000000003</v>
      </c>
      <c r="F3514" s="14" t="e">
        <f>'a29'!E31</f>
        <v>#N/A</v>
      </c>
      <c r="G3514">
        <f>'a29'!F31</f>
        <v>0</v>
      </c>
      <c r="H3514" s="11">
        <f>'a29'!G31</f>
        <v>1.7524200010271513</v>
      </c>
      <c r="I3514" s="19">
        <f>'a29'!H31</f>
        <v>2820.3123672435454</v>
      </c>
      <c r="J3514" s="19">
        <f>'a29'!I31</f>
        <v>2820.3123672435454</v>
      </c>
      <c r="K3514" s="19">
        <f>'a29'!J31</f>
        <v>207237.04305495793</v>
      </c>
      <c r="L3514" s="6" t="e">
        <f>'a29'!K31</f>
        <v>#N/A</v>
      </c>
      <c r="M3514" s="6" t="e">
        <f>'a29'!L31</f>
        <v>#N/A</v>
      </c>
    </row>
    <row r="3515" spans="1:13" x14ac:dyDescent="0.25">
      <c r="A3515">
        <v>1</v>
      </c>
      <c r="B3515" t="str">
        <f>'a29'!A32</f>
        <v>a29</v>
      </c>
      <c r="C3515">
        <f>'a29'!B32</f>
        <v>31</v>
      </c>
      <c r="D3515">
        <f>'a29'!C32</f>
        <v>19.417000000000002</v>
      </c>
      <c r="E3515">
        <f>'a29'!D32</f>
        <v>55.744500000000002</v>
      </c>
      <c r="F3515" s="14">
        <f>'a29'!E32</f>
        <v>5257</v>
      </c>
      <c r="G3515">
        <f>'a29'!F32</f>
        <v>5257</v>
      </c>
      <c r="H3515" s="11">
        <f>'a29'!G32</f>
        <v>2.1395999836418023</v>
      </c>
      <c r="I3515" s="19">
        <f>'a29'!H32</f>
        <v>3443.4326766883141</v>
      </c>
      <c r="J3515" s="19">
        <f>'a29'!I32</f>
        <v>8700.4326766883132</v>
      </c>
      <c r="K3515" s="19">
        <f>'a29'!J32</f>
        <v>215937.47573164623</v>
      </c>
      <c r="L3515" s="6">
        <f>'a29'!K32</f>
        <v>436502</v>
      </c>
      <c r="M3515" s="6">
        <f>'a29'!L32</f>
        <v>441759</v>
      </c>
    </row>
    <row r="3516" spans="1:13" x14ac:dyDescent="0.25">
      <c r="A3516">
        <v>1</v>
      </c>
      <c r="B3516" t="str">
        <f>'a29'!A33</f>
        <v>a29</v>
      </c>
      <c r="C3516">
        <f>'a29'!B33</f>
        <v>32</v>
      </c>
      <c r="D3516">
        <f>'a29'!C33</f>
        <v>24.1526</v>
      </c>
      <c r="E3516">
        <f>'a29'!D33</f>
        <v>55.359000000000002</v>
      </c>
      <c r="F3516" s="14" t="e">
        <f>'a29'!E33</f>
        <v>#N/A</v>
      </c>
      <c r="G3516">
        <f>'a29'!F33</f>
        <v>0</v>
      </c>
      <c r="H3516" s="11">
        <f>'a29'!G33</f>
        <v>4.7512648431759708</v>
      </c>
      <c r="I3516" s="19">
        <f>'a29'!H33</f>
        <v>7646.597841501718</v>
      </c>
      <c r="J3516" s="19">
        <f>'a29'!I33</f>
        <v>7646.597841501718</v>
      </c>
      <c r="K3516" s="19">
        <f>'a29'!J33</f>
        <v>223584.07357314797</v>
      </c>
      <c r="L3516" s="6" t="e">
        <f>'a29'!K33</f>
        <v>#N/A</v>
      </c>
      <c r="M3516" s="6" t="e">
        <f>'a29'!L33</f>
        <v>#N/A</v>
      </c>
    </row>
    <row r="3517" spans="1:13" x14ac:dyDescent="0.25">
      <c r="A3517">
        <v>1</v>
      </c>
      <c r="B3517" t="str">
        <f>'a29'!A34</f>
        <v>a29</v>
      </c>
      <c r="C3517">
        <f>'a29'!B34</f>
        <v>33</v>
      </c>
      <c r="D3517">
        <f>'a29'!C34</f>
        <v>24.8264</v>
      </c>
      <c r="E3517">
        <f>'a29'!D34</f>
        <v>55.376899999999999</v>
      </c>
      <c r="F3517" s="14">
        <f>'a29'!E34</f>
        <v>11635</v>
      </c>
      <c r="G3517">
        <f>'a29'!F34</f>
        <v>11635</v>
      </c>
      <c r="H3517" s="11">
        <f>'a29'!G34</f>
        <v>0.67403772149635655</v>
      </c>
      <c r="I3517" s="19">
        <f>'a29'!H34</f>
        <v>1084.7838536484392</v>
      </c>
      <c r="J3517" s="19">
        <f>'a29'!I34</f>
        <v>12719.78385364844</v>
      </c>
      <c r="K3517" s="19">
        <f>'a29'!J34</f>
        <v>236303.8574267964</v>
      </c>
      <c r="L3517" s="6">
        <f>'a29'!K34</f>
        <v>450839</v>
      </c>
      <c r="M3517" s="6">
        <f>'a29'!L34</f>
        <v>462474</v>
      </c>
    </row>
    <row r="3518" spans="1:13" x14ac:dyDescent="0.25">
      <c r="A3518">
        <v>1</v>
      </c>
      <c r="B3518" t="str">
        <f>'a29'!A35</f>
        <v>a29</v>
      </c>
      <c r="C3518">
        <f>'a29'!B35</f>
        <v>34</v>
      </c>
      <c r="D3518">
        <f>'a29'!C35</f>
        <v>25.114699999999999</v>
      </c>
      <c r="E3518">
        <f>'a29'!D35</f>
        <v>58.438600000000001</v>
      </c>
      <c r="F3518" s="14">
        <f>'a29'!E35</f>
        <v>8116</v>
      </c>
      <c r="G3518">
        <f>'a29'!F35</f>
        <v>8116</v>
      </c>
      <c r="H3518" s="11">
        <f>'a29'!G35</f>
        <v>3.0752436944086252</v>
      </c>
      <c r="I3518" s="19">
        <f>'a29'!H35</f>
        <v>4949.2403753351118</v>
      </c>
      <c r="J3518" s="19">
        <f>'a29'!I35</f>
        <v>13065.240375335112</v>
      </c>
      <c r="K3518" s="19">
        <f>'a29'!J35</f>
        <v>249369.09780213152</v>
      </c>
      <c r="L3518" s="6">
        <f>'a29'!K35</f>
        <v>466730</v>
      </c>
      <c r="M3518" s="6">
        <f>'a29'!L35</f>
        <v>474846</v>
      </c>
    </row>
    <row r="3519" spans="1:13" x14ac:dyDescent="0.25">
      <c r="A3519">
        <v>1</v>
      </c>
      <c r="B3519" t="str">
        <f>'a29'!A36</f>
        <v>a29</v>
      </c>
      <c r="C3519">
        <f>'a29'!B36</f>
        <v>35</v>
      </c>
      <c r="D3519">
        <f>'a29'!C36</f>
        <v>25.149100000000001</v>
      </c>
      <c r="E3519">
        <f>'a29'!D36</f>
        <v>59.723199999999999</v>
      </c>
      <c r="F3519" s="14">
        <f>'a29'!E36</f>
        <v>3219</v>
      </c>
      <c r="G3519">
        <f>'a29'!F36</f>
        <v>3219</v>
      </c>
      <c r="H3519" s="11">
        <f>'a29'!G36</f>
        <v>1.2850605121938787</v>
      </c>
      <c r="I3519" s="19">
        <f>'a29'!H36</f>
        <v>2068.1526421020162</v>
      </c>
      <c r="J3519" s="19">
        <f>'a29'!I36</f>
        <v>5287.1526421020162</v>
      </c>
      <c r="K3519" s="19">
        <f>'a29'!J36</f>
        <v>254656.25044423353</v>
      </c>
      <c r="L3519" s="6">
        <f>'a29'!K36</f>
        <v>477169</v>
      </c>
      <c r="M3519" s="6">
        <f>'a29'!L36</f>
        <v>480388</v>
      </c>
    </row>
    <row r="3520" spans="1:13" x14ac:dyDescent="0.25">
      <c r="A3520">
        <v>1</v>
      </c>
      <c r="B3520" t="str">
        <f>'a29'!A37</f>
        <v>a29</v>
      </c>
      <c r="C3520">
        <f>'a29'!B37</f>
        <v>36</v>
      </c>
      <c r="D3520">
        <f>'a29'!C37</f>
        <v>24.440300000000001</v>
      </c>
      <c r="E3520">
        <f>'a29'!D37</f>
        <v>60.704500000000003</v>
      </c>
      <c r="F3520" s="14" t="e">
        <f>'a29'!E37</f>
        <v>#N/A</v>
      </c>
      <c r="G3520">
        <f>'a29'!F37</f>
        <v>0</v>
      </c>
      <c r="H3520" s="11">
        <f>'a29'!G37</f>
        <v>1.2105152332787923</v>
      </c>
      <c r="I3520" s="19">
        <f>'a29'!H37</f>
        <v>1948.1808477144787</v>
      </c>
      <c r="J3520" s="19">
        <f>'a29'!I37</f>
        <v>1948.1808477144787</v>
      </c>
      <c r="K3520" s="19">
        <f>'a29'!J37</f>
        <v>256604.43129194801</v>
      </c>
      <c r="L3520" s="6" t="e">
        <f>'a29'!K37</f>
        <v>#N/A</v>
      </c>
      <c r="M3520" s="6" t="e">
        <f>'a29'!L37</f>
        <v>#N/A</v>
      </c>
    </row>
    <row r="3521" spans="1:13" x14ac:dyDescent="0.25">
      <c r="A3521">
        <v>1</v>
      </c>
      <c r="B3521" t="str">
        <f>'a29'!A38</f>
        <v>a29</v>
      </c>
      <c r="C3521">
        <f>'a29'!B38</f>
        <v>37</v>
      </c>
      <c r="D3521">
        <f>'a29'!C38</f>
        <v>23.5337</v>
      </c>
      <c r="E3521">
        <f>'a29'!D38</f>
        <v>61.433799999999998</v>
      </c>
      <c r="F3521" s="14" t="e">
        <f>'a29'!E38</f>
        <v>#N/A</v>
      </c>
      <c r="G3521">
        <f>'a29'!F38</f>
        <v>0</v>
      </c>
      <c r="H3521" s="11">
        <f>'a29'!G38</f>
        <v>1.1635299953159757</v>
      </c>
      <c r="I3521" s="19">
        <f>'a29'!H38</f>
        <v>1872.5636739623287</v>
      </c>
      <c r="J3521" s="19">
        <f>'a29'!I38</f>
        <v>1872.5636739623287</v>
      </c>
      <c r="K3521" s="19">
        <f>'a29'!J38</f>
        <v>258476.99496591033</v>
      </c>
      <c r="L3521" s="6" t="e">
        <f>'a29'!K38</f>
        <v>#N/A</v>
      </c>
      <c r="M3521" s="6" t="e">
        <f>'a29'!L38</f>
        <v>#N/A</v>
      </c>
    </row>
    <row r="3522" spans="1:13" x14ac:dyDescent="0.25">
      <c r="A3522">
        <v>1</v>
      </c>
      <c r="B3522" t="str">
        <f>'a29'!A39</f>
        <v>a29</v>
      </c>
      <c r="C3522">
        <f>'a29'!B39</f>
        <v>38</v>
      </c>
      <c r="D3522">
        <f>'a29'!C39</f>
        <v>22.393899999999999</v>
      </c>
      <c r="E3522">
        <f>'a29'!D39</f>
        <v>63.266500000000001</v>
      </c>
      <c r="F3522" s="14" t="e">
        <f>'a29'!E39</f>
        <v>#N/A</v>
      </c>
      <c r="G3522">
        <f>'a29'!F39</f>
        <v>0</v>
      </c>
      <c r="H3522" s="11">
        <f>'a29'!G39</f>
        <v>2.1582245782123817</v>
      </c>
      <c r="I3522" s="19">
        <f>'a29'!H39</f>
        <v>3473.4067550322698</v>
      </c>
      <c r="J3522" s="19">
        <f>'a29'!I39</f>
        <v>3473.4067550322698</v>
      </c>
      <c r="K3522" s="19">
        <f>'a29'!J39</f>
        <v>261950.40172094261</v>
      </c>
      <c r="L3522" s="6" t="e">
        <f>'a29'!K39</f>
        <v>#N/A</v>
      </c>
      <c r="M3522" s="6" t="e">
        <f>'a29'!L39</f>
        <v>#N/A</v>
      </c>
    </row>
    <row r="3523" spans="1:13" x14ac:dyDescent="0.25">
      <c r="A3523">
        <v>1</v>
      </c>
      <c r="B3523" t="str">
        <f>'a29'!A40</f>
        <v>a29</v>
      </c>
      <c r="C3523">
        <f>'a29'!B40</f>
        <v>39</v>
      </c>
      <c r="D3523">
        <f>'a29'!C40</f>
        <v>22.234200000000001</v>
      </c>
      <c r="E3523">
        <f>'a29'!D40</f>
        <v>69.187799999999996</v>
      </c>
      <c r="F3523" s="14" t="e">
        <f>'a29'!E40</f>
        <v>#N/A</v>
      </c>
      <c r="G3523">
        <f>'a29'!F40</f>
        <v>0</v>
      </c>
      <c r="H3523" s="11">
        <f>'a29'!G40</f>
        <v>5.9234531972490458</v>
      </c>
      <c r="I3523" s="19">
        <f>'a29'!H40</f>
        <v>9533.0961180526756</v>
      </c>
      <c r="J3523" s="19">
        <f>'a29'!I40</f>
        <v>9533.0961180526756</v>
      </c>
      <c r="K3523" s="19">
        <f>'a29'!J40</f>
        <v>271483.4978389953</v>
      </c>
      <c r="L3523" s="6" t="e">
        <f>'a29'!K40</f>
        <v>#N/A</v>
      </c>
      <c r="M3523" s="6" t="e">
        <f>'a29'!L40</f>
        <v>#N/A</v>
      </c>
    </row>
    <row r="3524" spans="1:13" x14ac:dyDescent="0.25">
      <c r="A3524">
        <v>1</v>
      </c>
      <c r="B3524" t="str">
        <f>'a29'!A41</f>
        <v>a29</v>
      </c>
      <c r="C3524">
        <f>'a29'!B41</f>
        <v>40</v>
      </c>
      <c r="D3524">
        <f>'a29'!C41</f>
        <v>22.534700000000001</v>
      </c>
      <c r="E3524">
        <f>'a29'!D41</f>
        <v>74.031599999999997</v>
      </c>
      <c r="F3524" s="14">
        <f>'a29'!E41</f>
        <v>1608</v>
      </c>
      <c r="G3524">
        <f>'a29'!F41</f>
        <v>1608</v>
      </c>
      <c r="H3524" s="11">
        <f>'a29'!G41</f>
        <v>4.8531122684314667</v>
      </c>
      <c r="I3524" s="19">
        <f>'a29'!H41</f>
        <v>7810.5092057018674</v>
      </c>
      <c r="J3524" s="19">
        <f>'a29'!I41</f>
        <v>9418.5092057018664</v>
      </c>
      <c r="K3524" s="19">
        <f>'a29'!J41</f>
        <v>280902.00704469718</v>
      </c>
      <c r="L3524" s="6">
        <f>'a29'!K41</f>
        <v>501267</v>
      </c>
      <c r="M3524" s="6">
        <f>'a29'!L41</f>
        <v>502875</v>
      </c>
    </row>
    <row r="3525" spans="1:13" x14ac:dyDescent="0.25">
      <c r="A3525">
        <v>1</v>
      </c>
      <c r="B3525" t="str">
        <f>'a29'!A42</f>
        <v>a29</v>
      </c>
      <c r="C3525">
        <f>'a29'!B42</f>
        <v>41</v>
      </c>
      <c r="D3525">
        <f>'a29'!C42</f>
        <v>16.919799999999999</v>
      </c>
      <c r="E3525">
        <f>'a29'!D42</f>
        <v>74.343599999999995</v>
      </c>
      <c r="F3525" s="14">
        <f>'a29'!E42</f>
        <v>5024</v>
      </c>
      <c r="G3525">
        <f>'a29'!F42</f>
        <v>5024</v>
      </c>
      <c r="H3525" s="11">
        <f>'a29'!G42</f>
        <v>5.623561683666324</v>
      </c>
      <c r="I3525" s="19">
        <f>'a29'!H42</f>
        <v>9050.4562576921508</v>
      </c>
      <c r="J3525" s="19">
        <f>'a29'!I42</f>
        <v>14074.456257692151</v>
      </c>
      <c r="K3525" s="19">
        <f>'a29'!J42</f>
        <v>294976.46330238931</v>
      </c>
      <c r="L3525" s="6">
        <f>'a29'!K42</f>
        <v>507705</v>
      </c>
      <c r="M3525" s="6">
        <f>'a29'!L42</f>
        <v>512729</v>
      </c>
    </row>
    <row r="3526" spans="1:13" x14ac:dyDescent="0.25">
      <c r="A3526">
        <v>1</v>
      </c>
      <c r="B3526" t="str">
        <f>'a29'!A43</f>
        <v>a29</v>
      </c>
      <c r="C3526">
        <f>'a29'!B43</f>
        <v>42</v>
      </c>
      <c r="D3526">
        <f>'a29'!C43</f>
        <v>20.375299999999999</v>
      </c>
      <c r="E3526">
        <f>'a29'!D43</f>
        <v>77.835899999999995</v>
      </c>
      <c r="F3526" s="14" t="e">
        <f>'a29'!E43</f>
        <v>#N/A</v>
      </c>
      <c r="G3526">
        <f>'a29'!F43</f>
        <v>0</v>
      </c>
      <c r="H3526" s="11">
        <f>'a29'!G43</f>
        <v>4.9129054071903324</v>
      </c>
      <c r="I3526" s="19">
        <f>'a29'!H43</f>
        <v>7906.739178322071</v>
      </c>
      <c r="J3526" s="19">
        <f>'a29'!I43</f>
        <v>7906.739178322071</v>
      </c>
      <c r="K3526" s="19">
        <f>'a29'!J43</f>
        <v>302883.20248071139</v>
      </c>
      <c r="L3526" s="6" t="e">
        <f>'a29'!K43</f>
        <v>#N/A</v>
      </c>
      <c r="M3526" s="6" t="e">
        <f>'a29'!L43</f>
        <v>#N/A</v>
      </c>
    </row>
    <row r="3527" spans="1:13" x14ac:dyDescent="0.25">
      <c r="A3527">
        <v>1</v>
      </c>
      <c r="B3527" t="str">
        <f>'a29'!A44</f>
        <v>a29</v>
      </c>
      <c r="C3527">
        <f>'a29'!B44</f>
        <v>43</v>
      </c>
      <c r="D3527">
        <f>'a29'!C44</f>
        <v>22.0489</v>
      </c>
      <c r="E3527">
        <f>'a29'!D44</f>
        <v>78.938100000000006</v>
      </c>
      <c r="F3527" s="14">
        <f>'a29'!E44</f>
        <v>1390</v>
      </c>
      <c r="G3527">
        <f>'a29'!F44</f>
        <v>1390</v>
      </c>
      <c r="H3527" s="11">
        <f>'a29'!G44</f>
        <v>2.0039415660143445</v>
      </c>
      <c r="I3527" s="19">
        <f>'a29'!H44</f>
        <v>3225.10652614726</v>
      </c>
      <c r="J3527" s="19">
        <f>'a29'!I44</f>
        <v>4615.1065261472595</v>
      </c>
      <c r="K3527" s="19">
        <f>'a29'!J44</f>
        <v>307498.30900685868</v>
      </c>
      <c r="L3527" s="6">
        <f>'a29'!K44</f>
        <v>522067</v>
      </c>
      <c r="M3527" s="6">
        <f>'a29'!L44</f>
        <v>523457</v>
      </c>
    </row>
    <row r="3528" spans="1:13" x14ac:dyDescent="0.25">
      <c r="A3528">
        <v>1</v>
      </c>
      <c r="B3528" t="str">
        <f>'a29'!A45</f>
        <v>a29</v>
      </c>
      <c r="C3528">
        <f>'a29'!B45</f>
        <v>44</v>
      </c>
      <c r="D3528">
        <f>'a29'!C45</f>
        <v>23.712800000000001</v>
      </c>
      <c r="E3528">
        <f>'a29'!D45</f>
        <v>79.362200000000001</v>
      </c>
      <c r="F3528" s="14">
        <f>'a29'!E45</f>
        <v>6473</v>
      </c>
      <c r="G3528">
        <f>'a29'!F45</f>
        <v>6473</v>
      </c>
      <c r="H3528" s="11">
        <f>'a29'!G45</f>
        <v>1.7170975569256401</v>
      </c>
      <c r="I3528" s="19">
        <f>'a29'!H45</f>
        <v>2763.4650784187374</v>
      </c>
      <c r="J3528" s="19">
        <f>'a29'!I45</f>
        <v>9236.4650784187379</v>
      </c>
      <c r="K3528" s="19">
        <f>'a29'!J45</f>
        <v>316734.7740852774</v>
      </c>
      <c r="L3528" s="6">
        <f>'a29'!K45</f>
        <v>526233</v>
      </c>
      <c r="M3528" s="6">
        <f>'a29'!L45</f>
        <v>532706</v>
      </c>
    </row>
    <row r="3529" spans="1:13" x14ac:dyDescent="0.25">
      <c r="A3529">
        <v>1</v>
      </c>
      <c r="B3529" t="str">
        <f>'a29'!A46</f>
        <v>a29</v>
      </c>
      <c r="C3529">
        <f>'a29'!B46</f>
        <v>45</v>
      </c>
      <c r="D3529">
        <f>'a29'!C46</f>
        <v>21.982600000000001</v>
      </c>
      <c r="E3529">
        <f>'a29'!D46</f>
        <v>79.348200000000006</v>
      </c>
      <c r="F3529" s="14">
        <f>'a29'!E46</f>
        <v>8199</v>
      </c>
      <c r="G3529">
        <f>'a29'!F46</f>
        <v>8199</v>
      </c>
      <c r="H3529" s="11">
        <f>'a29'!G46</f>
        <v>1.7302566399236847</v>
      </c>
      <c r="I3529" s="19">
        <f>'a29'!H46</f>
        <v>2784.6430634332983</v>
      </c>
      <c r="J3529" s="19">
        <f>'a29'!I46</f>
        <v>10983.643063433297</v>
      </c>
      <c r="K3529" s="19">
        <f>'a29'!J46</f>
        <v>327718.41714871069</v>
      </c>
      <c r="L3529" s="6">
        <f>'a29'!K46</f>
        <v>537114</v>
      </c>
      <c r="M3529" s="6">
        <f>'a29'!L46</f>
        <v>545313</v>
      </c>
    </row>
    <row r="3530" spans="1:13" x14ac:dyDescent="0.25">
      <c r="A3530">
        <v>1</v>
      </c>
      <c r="B3530" t="str">
        <f>'a29'!A47</f>
        <v>a29</v>
      </c>
      <c r="C3530">
        <f>'a29'!B47</f>
        <v>46</v>
      </c>
      <c r="D3530">
        <f>'a29'!C47</f>
        <v>16.831199999999999</v>
      </c>
      <c r="E3530">
        <f>'a29'!D47</f>
        <v>76.859300000000005</v>
      </c>
      <c r="F3530" s="14" t="e">
        <f>'a29'!E47</f>
        <v>#N/A</v>
      </c>
      <c r="G3530">
        <f>'a29'!F47</f>
        <v>0</v>
      </c>
      <c r="H3530" s="11">
        <f>'a29'!G47</f>
        <v>5.7211489379319636</v>
      </c>
      <c r="I3530" s="19">
        <f>'a29'!H47</f>
        <v>9207.5113814235647</v>
      </c>
      <c r="J3530" s="19">
        <f>'a29'!I47</f>
        <v>9207.5113814235647</v>
      </c>
      <c r="K3530" s="19">
        <f>'a29'!J47</f>
        <v>336925.92853013426</v>
      </c>
      <c r="L3530" s="6" t="e">
        <f>'a29'!K47</f>
        <v>#N/A</v>
      </c>
      <c r="M3530" s="6" t="e">
        <f>'a29'!L47</f>
        <v>#N/A</v>
      </c>
    </row>
    <row r="3531" spans="1:13" x14ac:dyDescent="0.25">
      <c r="A3531">
        <v>1</v>
      </c>
      <c r="B3531" t="str">
        <f>'a29'!A48</f>
        <v>a29</v>
      </c>
      <c r="C3531">
        <f>'a29'!B48</f>
        <v>47</v>
      </c>
      <c r="D3531">
        <f>'a29'!C48</f>
        <v>15.541600000000001</v>
      </c>
      <c r="E3531">
        <f>'a29'!D48</f>
        <v>76.768799999999999</v>
      </c>
      <c r="F3531" s="14" t="e">
        <f>'a29'!E48</f>
        <v>#N/A</v>
      </c>
      <c r="G3531">
        <f>'a29'!F48</f>
        <v>0</v>
      </c>
      <c r="H3531" s="11">
        <f>'a29'!G48</f>
        <v>1.2927716000902854</v>
      </c>
      <c r="I3531" s="19">
        <f>'a29'!H48</f>
        <v>2080.5627244717621</v>
      </c>
      <c r="J3531" s="19">
        <f>'a29'!I48</f>
        <v>2080.5627244717621</v>
      </c>
      <c r="K3531" s="19">
        <f>'a29'!J48</f>
        <v>339006.49125460605</v>
      </c>
      <c r="L3531" s="6" t="e">
        <f>'a29'!K48</f>
        <v>#N/A</v>
      </c>
      <c r="M3531" s="6" t="e">
        <f>'a29'!L48</f>
        <v>#N/A</v>
      </c>
    </row>
    <row r="3532" spans="1:13" x14ac:dyDescent="0.25">
      <c r="A3532">
        <v>1</v>
      </c>
      <c r="B3532" t="str">
        <f>'a29'!A49</f>
        <v>a29</v>
      </c>
      <c r="C3532">
        <f>'a29'!B49</f>
        <v>48</v>
      </c>
      <c r="D3532">
        <f>'a29'!C49</f>
        <v>14.3329</v>
      </c>
      <c r="E3532">
        <f>'a29'!D49</f>
        <v>76.778400000000005</v>
      </c>
      <c r="F3532" s="14">
        <f>'a29'!E49</f>
        <v>9542</v>
      </c>
      <c r="G3532">
        <f>'a29'!F49</f>
        <v>9542</v>
      </c>
      <c r="H3532" s="11">
        <f>'a29'!G49</f>
        <v>1.208738123002663</v>
      </c>
      <c r="I3532" s="19">
        <f>'a29'!H49</f>
        <v>1945.3207992747296</v>
      </c>
      <c r="J3532" s="19">
        <f>'a29'!I49</f>
        <v>11487.32079927473</v>
      </c>
      <c r="K3532" s="19">
        <f>'a29'!J49</f>
        <v>350493.81205388077</v>
      </c>
      <c r="L3532" s="6">
        <f>'a29'!K49</f>
        <v>558589</v>
      </c>
      <c r="M3532" s="6">
        <f>'a29'!L49</f>
        <v>568131</v>
      </c>
    </row>
    <row r="3533" spans="1:13" x14ac:dyDescent="0.25">
      <c r="A3533">
        <v>1</v>
      </c>
      <c r="B3533" t="str">
        <f>'a29'!A50</f>
        <v>a29</v>
      </c>
      <c r="C3533">
        <f>'a29'!B50</f>
        <v>49</v>
      </c>
      <c r="D3533">
        <f>'a29'!C50</f>
        <v>14.1942</v>
      </c>
      <c r="E3533">
        <f>'a29'!D50</f>
        <v>78.626999999999995</v>
      </c>
      <c r="F3533" s="14" t="e">
        <f>'a29'!E50</f>
        <v>#N/A</v>
      </c>
      <c r="G3533">
        <f>'a29'!F50</f>
        <v>0</v>
      </c>
      <c r="H3533" s="11">
        <f>'a29'!G50</f>
        <v>1.8537960108922353</v>
      </c>
      <c r="I3533" s="19">
        <f>'a29'!H50</f>
        <v>2983.4650442255006</v>
      </c>
      <c r="J3533" s="19">
        <f>'a29'!I50</f>
        <v>2983.4650442255006</v>
      </c>
      <c r="K3533" s="19">
        <f>'a29'!J50</f>
        <v>353477.27709810628</v>
      </c>
      <c r="L3533" s="6" t="e">
        <f>'a29'!K50</f>
        <v>#N/A</v>
      </c>
      <c r="M3533" s="6" t="e">
        <f>'a29'!L50</f>
        <v>#N/A</v>
      </c>
    </row>
    <row r="3534" spans="1:13" x14ac:dyDescent="0.25">
      <c r="A3534">
        <v>1</v>
      </c>
      <c r="B3534" t="str">
        <f>'a29'!A51</f>
        <v>a29</v>
      </c>
      <c r="C3534">
        <f>'a29'!B51</f>
        <v>50</v>
      </c>
      <c r="D3534">
        <f>'a29'!C51</f>
        <v>14.5115</v>
      </c>
      <c r="E3534">
        <f>'a29'!D51</f>
        <v>78.941999999999993</v>
      </c>
      <c r="F3534" s="14" t="e">
        <f>'a29'!E51</f>
        <v>#N/A</v>
      </c>
      <c r="G3534">
        <f>'a29'!F51</f>
        <v>0</v>
      </c>
      <c r="H3534" s="11">
        <f>'a29'!G51</f>
        <v>0.44710657566177464</v>
      </c>
      <c r="I3534" s="19">
        <f>'a29'!H51</f>
        <v>719.56506093043492</v>
      </c>
      <c r="J3534" s="19">
        <f>'a29'!I51</f>
        <v>719.56506093043492</v>
      </c>
      <c r="K3534" s="19">
        <f>'a29'!J51</f>
        <v>354196.84215903672</v>
      </c>
      <c r="L3534" s="6" t="e">
        <f>'a29'!K51</f>
        <v>#N/A</v>
      </c>
      <c r="M3534" s="6" t="e">
        <f>'a29'!L51</f>
        <v>#N/A</v>
      </c>
    </row>
    <row r="3535" spans="1:13" x14ac:dyDescent="0.25">
      <c r="A3535">
        <v>1</v>
      </c>
      <c r="B3535" t="str">
        <f>'a29'!A52</f>
        <v>a29</v>
      </c>
      <c r="C3535">
        <f>'a29'!B52</f>
        <v>51</v>
      </c>
      <c r="D3535">
        <f>'a29'!C52</f>
        <v>12.5962</v>
      </c>
      <c r="E3535">
        <f>'a29'!D52</f>
        <v>78.646900000000002</v>
      </c>
      <c r="F3535" s="14" t="e">
        <f>'a29'!E52</f>
        <v>#N/A</v>
      </c>
      <c r="G3535">
        <f>'a29'!F52</f>
        <v>0</v>
      </c>
      <c r="H3535" s="11">
        <f>'a29'!G52</f>
        <v>1.9379004360389611</v>
      </c>
      <c r="I3535" s="19">
        <f>'a29'!H52</f>
        <v>3118.8211519178276</v>
      </c>
      <c r="J3535" s="19">
        <f>'a29'!I52</f>
        <v>3118.8211519178276</v>
      </c>
      <c r="K3535" s="19">
        <f>'a29'!J52</f>
        <v>357315.66331095452</v>
      </c>
      <c r="L3535" s="6" t="e">
        <f>'a29'!K52</f>
        <v>#N/A</v>
      </c>
      <c r="M3535" s="6" t="e">
        <f>'a29'!L52</f>
        <v>#N/A</v>
      </c>
    </row>
    <row r="3536" spans="1:13" x14ac:dyDescent="0.25">
      <c r="A3536">
        <v>1</v>
      </c>
      <c r="B3536" t="str">
        <f>'a29'!A53</f>
        <v>a29</v>
      </c>
      <c r="C3536">
        <f>'a29'!B53</f>
        <v>52</v>
      </c>
      <c r="D3536">
        <f>'a29'!C53</f>
        <v>10.9053</v>
      </c>
      <c r="E3536">
        <f>'a29'!D53</f>
        <v>77.790300000000002</v>
      </c>
      <c r="F3536" s="14" t="e">
        <f>'a29'!E53</f>
        <v>#N/A</v>
      </c>
      <c r="G3536">
        <f>'a29'!F53</f>
        <v>0</v>
      </c>
      <c r="H3536" s="11">
        <f>'a29'!G53</f>
        <v>1.895496338693377</v>
      </c>
      <c r="I3536" s="19">
        <f>'a29'!H53</f>
        <v>3050.5767812216177</v>
      </c>
      <c r="J3536" s="19">
        <f>'a29'!I53</f>
        <v>3050.5767812216177</v>
      </c>
      <c r="K3536" s="19">
        <f>'a29'!J53</f>
        <v>360366.24009217613</v>
      </c>
      <c r="L3536" s="6" t="e">
        <f>'a29'!K53</f>
        <v>#N/A</v>
      </c>
      <c r="M3536" s="6" t="e">
        <f>'a29'!L53</f>
        <v>#N/A</v>
      </c>
    </row>
    <row r="3537" spans="1:13" x14ac:dyDescent="0.25">
      <c r="A3537">
        <v>1</v>
      </c>
      <c r="B3537" t="str">
        <f>'a29'!A54</f>
        <v>a29</v>
      </c>
      <c r="C3537">
        <f>'a29'!B54</f>
        <v>53</v>
      </c>
      <c r="D3537">
        <f>'a29'!C54</f>
        <v>10.2079</v>
      </c>
      <c r="E3537">
        <f>'a29'!D54</f>
        <v>77.502700000000004</v>
      </c>
      <c r="F3537" s="14" t="e">
        <f>'a29'!E54</f>
        <v>#N/A</v>
      </c>
      <c r="G3537">
        <f>'a29'!F54</f>
        <v>0</v>
      </c>
      <c r="H3537" s="11">
        <f>'a29'!G54</f>
        <v>0.75437425724901208</v>
      </c>
      <c r="I3537" s="19">
        <f>'a29'!H54</f>
        <v>1214.075989775575</v>
      </c>
      <c r="J3537" s="19">
        <f>'a29'!I54</f>
        <v>1214.075989775575</v>
      </c>
      <c r="K3537" s="19">
        <f>'a29'!J54</f>
        <v>361580.31608195172</v>
      </c>
      <c r="L3537" s="6" t="e">
        <f>'a29'!K54</f>
        <v>#N/A</v>
      </c>
      <c r="M3537" s="6" t="e">
        <f>'a29'!L54</f>
        <v>#N/A</v>
      </c>
    </row>
    <row r="3538" spans="1:13" x14ac:dyDescent="0.25">
      <c r="A3538">
        <v>1</v>
      </c>
      <c r="B3538" t="str">
        <f>'a29'!A55</f>
        <v>a29</v>
      </c>
      <c r="C3538">
        <f>'a29'!B55</f>
        <v>54</v>
      </c>
      <c r="D3538">
        <f>'a29'!C55</f>
        <v>8.9090000000000007</v>
      </c>
      <c r="E3538">
        <f>'a29'!D55</f>
        <v>77.655500000000004</v>
      </c>
      <c r="F3538" s="14" t="e">
        <f>'a29'!E55</f>
        <v>#N/A</v>
      </c>
      <c r="G3538">
        <f>'a29'!F55</f>
        <v>0</v>
      </c>
      <c r="H3538" s="11">
        <f>'a29'!G55</f>
        <v>1.3078566626354735</v>
      </c>
      <c r="I3538" s="19">
        <f>'a29'!H55</f>
        <v>2104.8403453799351</v>
      </c>
      <c r="J3538" s="19">
        <f>'a29'!I55</f>
        <v>2104.8403453799351</v>
      </c>
      <c r="K3538" s="19">
        <f>'a29'!J55</f>
        <v>363685.15642733168</v>
      </c>
      <c r="L3538" s="6" t="e">
        <f>'a29'!K55</f>
        <v>#N/A</v>
      </c>
      <c r="M3538" s="6" t="e">
        <f>'a29'!L55</f>
        <v>#N/A</v>
      </c>
    </row>
    <row r="3539" spans="1:13" x14ac:dyDescent="0.25">
      <c r="A3539">
        <v>1</v>
      </c>
      <c r="B3539" t="str">
        <f>'a29'!A56</f>
        <v>a29</v>
      </c>
      <c r="C3539">
        <f>'a29'!B56</f>
        <v>55</v>
      </c>
      <c r="D3539">
        <f>'a29'!C56</f>
        <v>8.6293000000000006</v>
      </c>
      <c r="E3539">
        <f>'a29'!D56</f>
        <v>78.024600000000007</v>
      </c>
      <c r="F3539" s="14" t="e">
        <f>'a29'!E56</f>
        <v>#N/A</v>
      </c>
      <c r="G3539">
        <f>'a29'!F56</f>
        <v>0</v>
      </c>
      <c r="H3539" s="11">
        <f>'a29'!G56</f>
        <v>0.46310571147417556</v>
      </c>
      <c r="I3539" s="19">
        <f>'a29'!H56</f>
        <v>745.31377446399176</v>
      </c>
      <c r="J3539" s="19">
        <f>'a29'!I56</f>
        <v>745.31377446399176</v>
      </c>
      <c r="K3539" s="19">
        <f>'a29'!J56</f>
        <v>364430.47020179569</v>
      </c>
      <c r="L3539" s="6" t="e">
        <f>'a29'!K56</f>
        <v>#N/A</v>
      </c>
      <c r="M3539" s="6" t="e">
        <f>'a29'!L56</f>
        <v>#N/A</v>
      </c>
    </row>
    <row r="3540" spans="1:13" x14ac:dyDescent="0.25">
      <c r="A3540">
        <v>1</v>
      </c>
      <c r="B3540" t="str">
        <f>'a29'!A57</f>
        <v>a29</v>
      </c>
      <c r="C3540">
        <f>'a29'!B57</f>
        <v>56</v>
      </c>
      <c r="D3540">
        <f>'a29'!C57</f>
        <v>7.9391999999999996</v>
      </c>
      <c r="E3540">
        <f>'a29'!D57</f>
        <v>79.188599999999994</v>
      </c>
      <c r="F3540" s="14" t="e">
        <f>'a29'!E57</f>
        <v>#N/A</v>
      </c>
      <c r="G3540">
        <f>'a29'!F57</f>
        <v>0</v>
      </c>
      <c r="H3540" s="11">
        <f>'a29'!G57</f>
        <v>1.3531940030904555</v>
      </c>
      <c r="I3540" s="19">
        <f>'a29'!H57</f>
        <v>2177.8054233339471</v>
      </c>
      <c r="J3540" s="19">
        <f>'a29'!I57</f>
        <v>2177.8054233339471</v>
      </c>
      <c r="K3540" s="19">
        <f>'a29'!J57</f>
        <v>366608.27562512964</v>
      </c>
      <c r="L3540" s="6" t="e">
        <f>'a29'!K57</f>
        <v>#N/A</v>
      </c>
      <c r="M3540" s="6" t="e">
        <f>'a29'!L57</f>
        <v>#N/A</v>
      </c>
    </row>
    <row r="3541" spans="1:13" x14ac:dyDescent="0.25">
      <c r="A3541">
        <v>1</v>
      </c>
      <c r="B3541" t="str">
        <f>'a29'!A58</f>
        <v>a29</v>
      </c>
      <c r="C3541">
        <f>'a29'!B58</f>
        <v>57</v>
      </c>
      <c r="D3541">
        <f>'a29'!C58</f>
        <v>7.1818999999999997</v>
      </c>
      <c r="E3541">
        <f>'a29'!D58</f>
        <v>82.891300000000001</v>
      </c>
      <c r="F3541" s="14" t="e">
        <f>'a29'!E58</f>
        <v>#N/A</v>
      </c>
      <c r="G3541">
        <f>'a29'!F58</f>
        <v>0</v>
      </c>
      <c r="H3541" s="11">
        <f>'a29'!G58</f>
        <v>3.7793505500284112</v>
      </c>
      <c r="I3541" s="19">
        <f>'a29'!H58</f>
        <v>6082.4169378038723</v>
      </c>
      <c r="J3541" s="19">
        <f>'a29'!I58</f>
        <v>6082.4169378038723</v>
      </c>
      <c r="K3541" s="19">
        <f>'a29'!J58</f>
        <v>372690.69256293349</v>
      </c>
      <c r="L3541" s="6" t="e">
        <f>'a29'!K58</f>
        <v>#N/A</v>
      </c>
      <c r="M3541" s="6" t="e">
        <f>'a29'!L58</f>
        <v>#N/A</v>
      </c>
    </row>
    <row r="3542" spans="1:13" x14ac:dyDescent="0.25">
      <c r="A3542">
        <v>1</v>
      </c>
      <c r="B3542" t="str">
        <f>'a29'!A59</f>
        <v>a29</v>
      </c>
      <c r="C3542">
        <f>'a29'!B59</f>
        <v>58</v>
      </c>
      <c r="D3542">
        <f>'a29'!C59</f>
        <v>7.2089999999999996</v>
      </c>
      <c r="E3542">
        <f>'a29'!D59</f>
        <v>85.531999999999996</v>
      </c>
      <c r="F3542" s="14" t="e">
        <f>'a29'!E59</f>
        <v>#N/A</v>
      </c>
      <c r="G3542">
        <f>'a29'!F59</f>
        <v>0</v>
      </c>
      <c r="H3542" s="11">
        <f>'a29'!G59</f>
        <v>2.6408390522710721</v>
      </c>
      <c r="I3542" s="19">
        <f>'a29'!H59</f>
        <v>4250.1175715035861</v>
      </c>
      <c r="J3542" s="19">
        <f>'a29'!I59</f>
        <v>4250.1175715035861</v>
      </c>
      <c r="K3542" s="19">
        <f>'a29'!J59</f>
        <v>376940.81013443705</v>
      </c>
      <c r="L3542" s="6" t="e">
        <f>'a29'!K59</f>
        <v>#N/A</v>
      </c>
      <c r="M3542" s="6" t="e">
        <f>'a29'!L59</f>
        <v>#N/A</v>
      </c>
    </row>
    <row r="3543" spans="1:13" x14ac:dyDescent="0.25">
      <c r="A3543">
        <v>1</v>
      </c>
      <c r="B3543" t="str">
        <f>'a29'!A60</f>
        <v>a29</v>
      </c>
      <c r="C3543">
        <f>'a29'!B60</f>
        <v>59</v>
      </c>
      <c r="D3543">
        <f>'a29'!C60</f>
        <v>7.0057</v>
      </c>
      <c r="E3543">
        <f>'a29'!D60</f>
        <v>87.649799999999999</v>
      </c>
      <c r="F3543" s="14" t="e">
        <f>'a29'!E60</f>
        <v>#N/A</v>
      </c>
      <c r="G3543">
        <f>'a29'!F60</f>
        <v>0</v>
      </c>
      <c r="H3543" s="11">
        <f>'a29'!G60</f>
        <v>2.127535600172183</v>
      </c>
      <c r="I3543" s="19">
        <f>'a29'!H60</f>
        <v>3424.0164808661984</v>
      </c>
      <c r="J3543" s="19">
        <f>'a29'!I60</f>
        <v>3424.0164808661984</v>
      </c>
      <c r="K3543" s="19">
        <f>'a29'!J60</f>
        <v>380364.82661530323</v>
      </c>
      <c r="L3543" s="6" t="e">
        <f>'a29'!K60</f>
        <v>#N/A</v>
      </c>
      <c r="M3543" s="6" t="e">
        <f>'a29'!L60</f>
        <v>#N/A</v>
      </c>
    </row>
    <row r="3544" spans="1:13" x14ac:dyDescent="0.25">
      <c r="A3544">
        <v>1</v>
      </c>
      <c r="B3544" t="str">
        <f>'a29'!A61</f>
        <v>a29</v>
      </c>
      <c r="C3544">
        <f>'a29'!B61</f>
        <v>60</v>
      </c>
      <c r="D3544">
        <f>'a29'!C61</f>
        <v>6.9165999999999999</v>
      </c>
      <c r="E3544">
        <f>'a29'!D61</f>
        <v>88.793499999999995</v>
      </c>
      <c r="F3544" s="14" t="e">
        <f>'a29'!E61</f>
        <v>#N/A</v>
      </c>
      <c r="G3544">
        <f>'a29'!F61</f>
        <v>0</v>
      </c>
      <c r="H3544" s="11">
        <f>'a29'!G61</f>
        <v>1.1471654196322296</v>
      </c>
      <c r="I3544" s="19">
        <f>'a29'!H61</f>
        <v>1846.2268282526759</v>
      </c>
      <c r="J3544" s="19">
        <f>'a29'!I61</f>
        <v>1846.2268282526759</v>
      </c>
      <c r="K3544" s="19">
        <f>'a29'!J61</f>
        <v>382211.05344355589</v>
      </c>
      <c r="L3544" s="6" t="e">
        <f>'a29'!K61</f>
        <v>#N/A</v>
      </c>
      <c r="M3544" s="6" t="e">
        <f>'a29'!L61</f>
        <v>#N/A</v>
      </c>
    </row>
    <row r="3545" spans="1:13" x14ac:dyDescent="0.25">
      <c r="A3545">
        <v>1</v>
      </c>
      <c r="B3545" t="str">
        <f>'a29'!A62</f>
        <v>a29</v>
      </c>
      <c r="C3545">
        <f>'a29'!B62</f>
        <v>61</v>
      </c>
      <c r="D3545">
        <f>'a29'!C62</f>
        <v>7.3703000000000003</v>
      </c>
      <c r="E3545">
        <f>'a29'!D62</f>
        <v>89.865200000000002</v>
      </c>
      <c r="F3545" s="14" t="e">
        <f>'a29'!E62</f>
        <v>#N/A</v>
      </c>
      <c r="G3545">
        <f>'a29'!F62</f>
        <v>0</v>
      </c>
      <c r="H3545" s="11">
        <f>'a29'!G62</f>
        <v>1.1637802971351661</v>
      </c>
      <c r="I3545" s="19">
        <f>'a29'!H62</f>
        <v>1872.9665050848864</v>
      </c>
      <c r="J3545" s="19">
        <f>'a29'!I62</f>
        <v>1872.9665050848864</v>
      </c>
      <c r="K3545" s="19">
        <f>'a29'!J62</f>
        <v>384084.01994864078</v>
      </c>
      <c r="L3545" s="6" t="e">
        <f>'a29'!K62</f>
        <v>#N/A</v>
      </c>
      <c r="M3545" s="6" t="e">
        <f>'a29'!L62</f>
        <v>#N/A</v>
      </c>
    </row>
    <row r="3546" spans="1:13" x14ac:dyDescent="0.25">
      <c r="A3546">
        <v>1</v>
      </c>
      <c r="B3546" t="str">
        <f>'a29'!A63</f>
        <v>a29</v>
      </c>
      <c r="C3546">
        <f>'a29'!B63</f>
        <v>62</v>
      </c>
      <c r="D3546">
        <f>'a29'!C63</f>
        <v>8.1593999999999998</v>
      </c>
      <c r="E3546">
        <f>'a29'!D63</f>
        <v>90.612700000000004</v>
      </c>
      <c r="F3546" s="14">
        <f>'a29'!E63</f>
        <v>2746</v>
      </c>
      <c r="G3546">
        <f>'a29'!F63</f>
        <v>2746</v>
      </c>
      <c r="H3546" s="11">
        <f>'a29'!G63</f>
        <v>1.0869383883183088</v>
      </c>
      <c r="I3546" s="19">
        <f>'a29'!H63</f>
        <v>1749.2985569721293</v>
      </c>
      <c r="J3546" s="19">
        <f>'a29'!I63</f>
        <v>4495.2985569721295</v>
      </c>
      <c r="K3546" s="19">
        <f>'a29'!J63</f>
        <v>388579.3185056129</v>
      </c>
      <c r="L3546" s="6">
        <f>'a29'!K63</f>
        <v>606844</v>
      </c>
      <c r="M3546" s="6">
        <f>'a29'!L63</f>
        <v>609590</v>
      </c>
    </row>
    <row r="3547" spans="1:13" x14ac:dyDescent="0.25">
      <c r="A3547">
        <v>1</v>
      </c>
      <c r="B3547" t="str">
        <f>'a29'!A64</f>
        <v>a29</v>
      </c>
      <c r="C3547">
        <f>'a29'!B64</f>
        <v>63</v>
      </c>
      <c r="D3547">
        <f>'a29'!C64</f>
        <v>6.2282000000000002</v>
      </c>
      <c r="E3547">
        <f>'a29'!D64</f>
        <v>90.767300000000006</v>
      </c>
      <c r="F3547" s="14" t="e">
        <f>'a29'!E64</f>
        <v>#N/A</v>
      </c>
      <c r="G3547">
        <f>'a29'!F64</f>
        <v>0</v>
      </c>
      <c r="H3547" s="11">
        <f>'a29'!G64</f>
        <v>1.937378280047549</v>
      </c>
      <c r="I3547" s="19">
        <f>'a29'!H64</f>
        <v>3117.9808037140033</v>
      </c>
      <c r="J3547" s="19">
        <f>'a29'!I64</f>
        <v>3117.9808037140033</v>
      </c>
      <c r="K3547" s="19">
        <f>'a29'!J64</f>
        <v>391697.29930932692</v>
      </c>
      <c r="L3547" s="6" t="e">
        <f>'a29'!K64</f>
        <v>#N/A</v>
      </c>
      <c r="M3547" s="6" t="e">
        <f>'a29'!L64</f>
        <v>#N/A</v>
      </c>
    </row>
    <row r="3548" spans="1:13" x14ac:dyDescent="0.25">
      <c r="A3548">
        <v>1</v>
      </c>
      <c r="B3548" t="str">
        <f>'a29'!A65</f>
        <v>a29</v>
      </c>
      <c r="C3548">
        <f>'a29'!B65</f>
        <v>64</v>
      </c>
      <c r="D3548">
        <f>'a29'!C65</f>
        <v>5.3323</v>
      </c>
      <c r="E3548">
        <f>'a29'!D65</f>
        <v>91.4011</v>
      </c>
      <c r="F3548" s="14" t="e">
        <f>'a29'!E65</f>
        <v>#N/A</v>
      </c>
      <c r="G3548">
        <f>'a29'!F65</f>
        <v>0</v>
      </c>
      <c r="H3548" s="11">
        <f>'a29'!G65</f>
        <v>1.0974239153581411</v>
      </c>
      <c r="I3548" s="19">
        <f>'a29'!H65</f>
        <v>1766.17377043133</v>
      </c>
      <c r="J3548" s="19">
        <f>'a29'!I65</f>
        <v>1766.17377043133</v>
      </c>
      <c r="K3548" s="19">
        <f>'a29'!J65</f>
        <v>393463.47307975823</v>
      </c>
      <c r="L3548" s="6" t="e">
        <f>'a29'!K65</f>
        <v>#N/A</v>
      </c>
      <c r="M3548" s="6" t="e">
        <f>'a29'!L65</f>
        <v>#N/A</v>
      </c>
    </row>
    <row r="3549" spans="1:13" x14ac:dyDescent="0.25">
      <c r="A3549">
        <v>1</v>
      </c>
      <c r="B3549" t="str">
        <f>'a29'!A66</f>
        <v>a29</v>
      </c>
      <c r="C3549">
        <f>'a29'!B66</f>
        <v>65</v>
      </c>
      <c r="D3549">
        <f>'a29'!C66</f>
        <v>3.9127999999999998</v>
      </c>
      <c r="E3549">
        <f>'a29'!D66</f>
        <v>92.613799999999998</v>
      </c>
      <c r="F3549" s="14" t="e">
        <f>'a29'!E66</f>
        <v>#N/A</v>
      </c>
      <c r="G3549">
        <f>'a29'!F66</f>
        <v>0</v>
      </c>
      <c r="H3549" s="11">
        <f>'a29'!G66</f>
        <v>1.866981933495875</v>
      </c>
      <c r="I3549" s="19">
        <f>'a29'!H66</f>
        <v>3004.6862244053455</v>
      </c>
      <c r="J3549" s="19">
        <f>'a29'!I66</f>
        <v>3004.6862244053455</v>
      </c>
      <c r="K3549" s="19">
        <f>'a29'!J66</f>
        <v>396468.15930416359</v>
      </c>
      <c r="L3549" s="6" t="e">
        <f>'a29'!K66</f>
        <v>#N/A</v>
      </c>
      <c r="M3549" s="6" t="e">
        <f>'a29'!L66</f>
        <v>#N/A</v>
      </c>
    </row>
    <row r="3550" spans="1:13" x14ac:dyDescent="0.25">
      <c r="A3550">
        <v>1</v>
      </c>
      <c r="B3550" t="str">
        <f>'a29'!A67</f>
        <v>a29</v>
      </c>
      <c r="C3550">
        <f>'a29'!B67</f>
        <v>66</v>
      </c>
      <c r="D3550">
        <f>'a29'!C67</f>
        <v>2.6918000000000002</v>
      </c>
      <c r="E3550">
        <f>'a29'!D67</f>
        <v>93.350200000000001</v>
      </c>
      <c r="F3550" s="14" t="e">
        <f>'a29'!E67</f>
        <v>#N/A</v>
      </c>
      <c r="G3550">
        <f>'a29'!F67</f>
        <v>0</v>
      </c>
      <c r="H3550" s="11">
        <f>'a29'!G67</f>
        <v>1.4258772597948268</v>
      </c>
      <c r="I3550" s="19">
        <f>'a29'!H67</f>
        <v>2294.7805135832741</v>
      </c>
      <c r="J3550" s="19">
        <f>'a29'!I67</f>
        <v>2294.7805135832741</v>
      </c>
      <c r="K3550" s="19">
        <f>'a29'!J67</f>
        <v>398762.93981774687</v>
      </c>
      <c r="L3550" s="6" t="e">
        <f>'a29'!K67</f>
        <v>#N/A</v>
      </c>
      <c r="M3550" s="6" t="e">
        <f>'a29'!L67</f>
        <v>#N/A</v>
      </c>
    </row>
    <row r="3551" spans="1:13" x14ac:dyDescent="0.25">
      <c r="A3551">
        <v>1</v>
      </c>
      <c r="B3551" t="str">
        <f>'a29'!A68</f>
        <v>a29</v>
      </c>
      <c r="C3551">
        <f>'a29'!B68</f>
        <v>67</v>
      </c>
      <c r="D3551">
        <f>'a29'!C68</f>
        <v>2.5958000000000001</v>
      </c>
      <c r="E3551">
        <f>'a29'!D68</f>
        <v>94.021799999999999</v>
      </c>
      <c r="F3551" s="14" t="e">
        <f>'a29'!E68</f>
        <v>#N/A</v>
      </c>
      <c r="G3551">
        <f>'a29'!F68</f>
        <v>0</v>
      </c>
      <c r="H3551" s="11">
        <f>'a29'!G68</f>
        <v>0.6784265325000175</v>
      </c>
      <c r="I3551" s="19">
        <f>'a29'!H68</f>
        <v>1091.8471249782942</v>
      </c>
      <c r="J3551" s="19">
        <f>'a29'!I68</f>
        <v>1091.8471249782942</v>
      </c>
      <c r="K3551" s="19">
        <f>'a29'!J68</f>
        <v>399854.78694272519</v>
      </c>
      <c r="L3551" s="6" t="e">
        <f>'a29'!K68</f>
        <v>#N/A</v>
      </c>
      <c r="M3551" s="6" t="e">
        <f>'a29'!L68</f>
        <v>#N/A</v>
      </c>
    </row>
    <row r="3552" spans="1:13" x14ac:dyDescent="0.25">
      <c r="A3552">
        <v>1</v>
      </c>
      <c r="B3552" t="str">
        <f>'a29'!A69</f>
        <v>a29</v>
      </c>
      <c r="C3552">
        <f>'a29'!B69</f>
        <v>68</v>
      </c>
      <c r="D3552">
        <f>'a29'!C69</f>
        <v>2.6562000000000001</v>
      </c>
      <c r="E3552">
        <f>'a29'!D69</f>
        <v>95.193299999999994</v>
      </c>
      <c r="F3552" s="14" t="e">
        <f>'a29'!E69</f>
        <v>#N/A</v>
      </c>
      <c r="G3552">
        <f>'a29'!F69</f>
        <v>0</v>
      </c>
      <c r="H3552" s="11">
        <f>'a29'!G69</f>
        <v>1.1730560131553769</v>
      </c>
      <c r="I3552" s="19">
        <f>'a29'!H69</f>
        <v>1887.8946710448197</v>
      </c>
      <c r="J3552" s="19">
        <f>'a29'!I69</f>
        <v>1887.8946710448197</v>
      </c>
      <c r="K3552" s="19">
        <f>'a29'!J69</f>
        <v>401742.68161377002</v>
      </c>
      <c r="L3552" s="6" t="e">
        <f>'a29'!K69</f>
        <v>#N/A</v>
      </c>
      <c r="M3552" s="6" t="e">
        <f>'a29'!L69</f>
        <v>#N/A</v>
      </c>
    </row>
    <row r="3553" spans="1:13" x14ac:dyDescent="0.25">
      <c r="A3553">
        <v>1</v>
      </c>
      <c r="B3553" t="str">
        <f>'a29'!A70</f>
        <v>a29</v>
      </c>
      <c r="C3553">
        <f>'a29'!B70</f>
        <v>69</v>
      </c>
      <c r="D3553">
        <f>'a29'!C70</f>
        <v>2.0708000000000002</v>
      </c>
      <c r="E3553">
        <f>'a29'!D70</f>
        <v>95.661000000000001</v>
      </c>
      <c r="F3553" s="14">
        <f>'a29'!E70</f>
        <v>13628</v>
      </c>
      <c r="G3553">
        <f>'a29'!F70</f>
        <v>13628</v>
      </c>
      <c r="H3553" s="11">
        <f>'a29'!G70</f>
        <v>0.74929063119727257</v>
      </c>
      <c r="I3553" s="19">
        <f>'a29'!H70</f>
        <v>1205.8944959466075</v>
      </c>
      <c r="J3553" s="19">
        <f>'a29'!I70</f>
        <v>14833.894495946608</v>
      </c>
      <c r="K3553" s="19">
        <f>'a29'!J70</f>
        <v>416576.57610971661</v>
      </c>
      <c r="L3553" s="6">
        <f>'a29'!K70</f>
        <v>625741</v>
      </c>
      <c r="M3553" s="6">
        <f>'a29'!L70</f>
        <v>639369</v>
      </c>
    </row>
    <row r="3554" spans="1:13" x14ac:dyDescent="0.25">
      <c r="A3554">
        <v>1</v>
      </c>
      <c r="B3554" t="str">
        <f>'a29'!A71</f>
        <v>a29</v>
      </c>
      <c r="C3554">
        <f>'a29'!B71</f>
        <v>70</v>
      </c>
      <c r="D3554">
        <f>'a29'!C71</f>
        <v>1.6917</v>
      </c>
      <c r="E3554">
        <f>'a29'!D71</f>
        <v>94.488500000000002</v>
      </c>
      <c r="F3554" s="14">
        <f>'a29'!E71</f>
        <v>5717</v>
      </c>
      <c r="G3554">
        <f>'a29'!F71</f>
        <v>5717</v>
      </c>
      <c r="H3554" s="11">
        <f>'a29'!G71</f>
        <v>1.2322633890528432</v>
      </c>
      <c r="I3554" s="19">
        <f>'a29'!H71</f>
        <v>1983.1819277400109</v>
      </c>
      <c r="J3554" s="19">
        <f>'a29'!I71</f>
        <v>7700.1819277400109</v>
      </c>
      <c r="K3554" s="19">
        <f>'a29'!J71</f>
        <v>424276.7580374566</v>
      </c>
      <c r="L3554" s="6">
        <f>'a29'!K71</f>
        <v>643478</v>
      </c>
      <c r="M3554" s="6">
        <f>'a29'!L71</f>
        <v>649195</v>
      </c>
    </row>
    <row r="3555" spans="1:13" x14ac:dyDescent="0.25">
      <c r="A3555">
        <v>1</v>
      </c>
      <c r="B3555" t="str">
        <f>'a29'!A72</f>
        <v>a29</v>
      </c>
      <c r="C3555">
        <f>'a29'!B72</f>
        <v>71</v>
      </c>
      <c r="D3555">
        <f>'a29'!C72</f>
        <v>0.75800000000000001</v>
      </c>
      <c r="E3555">
        <f>'a29'!D72</f>
        <v>94.483000000000004</v>
      </c>
      <c r="F3555" s="14" t="e">
        <f>'a29'!E72</f>
        <v>#N/A</v>
      </c>
      <c r="G3555">
        <f>'a29'!F72</f>
        <v>0</v>
      </c>
      <c r="H3555" s="11">
        <f>'a29'!G72</f>
        <v>0.93371619885273482</v>
      </c>
      <c r="I3555" s="19">
        <f>'a29'!H72</f>
        <v>1502.7055965901413</v>
      </c>
      <c r="J3555" s="19">
        <f>'a29'!I72</f>
        <v>1502.7055965901413</v>
      </c>
      <c r="K3555" s="19">
        <f>'a29'!J72</f>
        <v>425779.46363404673</v>
      </c>
      <c r="L3555" s="6" t="e">
        <f>'a29'!K72</f>
        <v>#N/A</v>
      </c>
      <c r="M3555" s="6" t="e">
        <f>'a29'!L72</f>
        <v>#N/A</v>
      </c>
    </row>
    <row r="3556" spans="1:13" x14ac:dyDescent="0.25">
      <c r="A3556">
        <v>1</v>
      </c>
      <c r="B3556" t="str">
        <f>'a29'!A73</f>
        <v>a29</v>
      </c>
      <c r="C3556">
        <f>'a29'!B73</f>
        <v>72</v>
      </c>
      <c r="D3556">
        <f>'a29'!C73</f>
        <v>0.19769999999999999</v>
      </c>
      <c r="E3556">
        <f>'a29'!D73</f>
        <v>94.479799999999997</v>
      </c>
      <c r="F3556" s="14" t="e">
        <f>'a29'!E73</f>
        <v>#N/A</v>
      </c>
      <c r="G3556">
        <f>'a29'!F73</f>
        <v>0</v>
      </c>
      <c r="H3556" s="11">
        <f>'a29'!G73</f>
        <v>0.56030913788729164</v>
      </c>
      <c r="I3556" s="19">
        <f>'a29'!H73</f>
        <v>901.75117274218667</v>
      </c>
      <c r="J3556" s="19">
        <f>'a29'!I73</f>
        <v>901.75117274218667</v>
      </c>
      <c r="K3556" s="19">
        <f>'a29'!J73</f>
        <v>426681.21480678889</v>
      </c>
      <c r="L3556" s="6" t="e">
        <f>'a29'!K73</f>
        <v>#N/A</v>
      </c>
      <c r="M3556" s="6" t="e">
        <f>'a29'!L73</f>
        <v>#N/A</v>
      </c>
    </row>
    <row r="3557" spans="1:13" x14ac:dyDescent="0.25">
      <c r="A3557">
        <v>1</v>
      </c>
      <c r="B3557" t="str">
        <f>'a29'!A74</f>
        <v>a29</v>
      </c>
      <c r="C3557">
        <f>'a29'!B74</f>
        <v>73</v>
      </c>
      <c r="D3557">
        <f>'a29'!C74</f>
        <v>-1.1729000000000001</v>
      </c>
      <c r="E3557">
        <f>'a29'!D74</f>
        <v>94.372600000000006</v>
      </c>
      <c r="F3557" s="14" t="e">
        <f>'a29'!E74</f>
        <v>#N/A</v>
      </c>
      <c r="G3557">
        <f>'a29'!F74</f>
        <v>0</v>
      </c>
      <c r="H3557" s="11">
        <f>'a29'!G74</f>
        <v>1.3747858742364203</v>
      </c>
      <c r="I3557" s="19">
        <f>'a29'!H74</f>
        <v>2212.5549817669717</v>
      </c>
      <c r="J3557" s="19">
        <f>'a29'!I74</f>
        <v>2212.5549817669717</v>
      </c>
      <c r="K3557" s="19">
        <f>'a29'!J74</f>
        <v>428893.76978855586</v>
      </c>
      <c r="L3557" s="6" t="e">
        <f>'a29'!K74</f>
        <v>#N/A</v>
      </c>
      <c r="M3557" s="6" t="e">
        <f>'a29'!L74</f>
        <v>#N/A</v>
      </c>
    </row>
    <row r="3558" spans="1:13" x14ac:dyDescent="0.25">
      <c r="A3558">
        <v>1</v>
      </c>
      <c r="B3558" t="str">
        <f>'a29'!A75</f>
        <v>a29</v>
      </c>
      <c r="C3558">
        <f>'a29'!B75</f>
        <v>74</v>
      </c>
      <c r="D3558">
        <f>'a29'!C75</f>
        <v>-3.0390999999999999</v>
      </c>
      <c r="E3558">
        <f>'a29'!D75</f>
        <v>94.188400000000001</v>
      </c>
      <c r="F3558" s="14" t="e">
        <f>'a29'!E75</f>
        <v>#N/A</v>
      </c>
      <c r="G3558">
        <f>'a29'!F75</f>
        <v>0</v>
      </c>
      <c r="H3558" s="11">
        <f>'a29'!G75</f>
        <v>1.875268535436992</v>
      </c>
      <c r="I3558" s="19">
        <f>'a29'!H75</f>
        <v>3018.022528443908</v>
      </c>
      <c r="J3558" s="19">
        <f>'a29'!I75</f>
        <v>3018.022528443908</v>
      </c>
      <c r="K3558" s="19">
        <f>'a29'!J75</f>
        <v>431911.79231699975</v>
      </c>
      <c r="L3558" s="6" t="e">
        <f>'a29'!K75</f>
        <v>#N/A</v>
      </c>
      <c r="M3558" s="6" t="e">
        <f>'a29'!L75</f>
        <v>#N/A</v>
      </c>
    </row>
    <row r="3559" spans="1:13" x14ac:dyDescent="0.25">
      <c r="A3559">
        <v>1</v>
      </c>
      <c r="B3559" t="str">
        <f>'a29'!A76</f>
        <v>a29</v>
      </c>
      <c r="C3559">
        <f>'a29'!B76</f>
        <v>75</v>
      </c>
      <c r="D3559">
        <f>'a29'!C76</f>
        <v>-4.3837999999999999</v>
      </c>
      <c r="E3559">
        <f>'a29'!D76</f>
        <v>94.247600000000006</v>
      </c>
      <c r="F3559" s="14">
        <f>'a29'!E76</f>
        <v>1392</v>
      </c>
      <c r="G3559">
        <f>'a29'!F76</f>
        <v>1392</v>
      </c>
      <c r="H3559" s="11">
        <f>'a29'!G76</f>
        <v>1.3460024999976785</v>
      </c>
      <c r="I3559" s="19">
        <f>'a29'!H76</f>
        <v>2166.231551145921</v>
      </c>
      <c r="J3559" s="19">
        <f>'a29'!I76</f>
        <v>3558.231551145921</v>
      </c>
      <c r="K3559" s="19">
        <f>'a29'!J76</f>
        <v>435470.02386814565</v>
      </c>
      <c r="L3559" s="6">
        <f>'a29'!K76</f>
        <v>659376</v>
      </c>
      <c r="M3559" s="6">
        <f>'a29'!L76</f>
        <v>660768</v>
      </c>
    </row>
    <row r="3560" spans="1:13" x14ac:dyDescent="0.25">
      <c r="A3560">
        <v>1</v>
      </c>
      <c r="B3560" t="str">
        <f>'a29'!A77</f>
        <v>a29</v>
      </c>
      <c r="C3560">
        <f>'a29'!B77</f>
        <v>76</v>
      </c>
      <c r="D3560">
        <f>'a29'!C77</f>
        <v>-4.8021000000000003</v>
      </c>
      <c r="E3560">
        <f>'a29'!D77</f>
        <v>95.067700000000002</v>
      </c>
      <c r="F3560" s="14" t="e">
        <f>'a29'!E77</f>
        <v>#N/A</v>
      </c>
      <c r="G3560">
        <f>'a29'!F77</f>
        <v>0</v>
      </c>
      <c r="H3560" s="11">
        <f>'a29'!G77</f>
        <v>0.92061875931353609</v>
      </c>
      <c r="I3560" s="19">
        <f>'a29'!H77</f>
        <v>1481.6268194191573</v>
      </c>
      <c r="J3560" s="19">
        <f>'a29'!I77</f>
        <v>1481.6268194191573</v>
      </c>
      <c r="K3560" s="19">
        <f>'a29'!J77</f>
        <v>436951.6506875648</v>
      </c>
      <c r="L3560" s="6" t="e">
        <f>'a29'!K77</f>
        <v>#N/A</v>
      </c>
      <c r="M3560" s="6" t="e">
        <f>'a29'!L77</f>
        <v>#N/A</v>
      </c>
    </row>
    <row r="3561" spans="1:13" x14ac:dyDescent="0.25">
      <c r="A3561">
        <v>1</v>
      </c>
      <c r="B3561" t="str">
        <f>'a29'!A78</f>
        <v>a29</v>
      </c>
      <c r="C3561">
        <f>'a29'!B78</f>
        <v>77</v>
      </c>
      <c r="D3561">
        <f>'a29'!C78</f>
        <v>-4.8068999999999997</v>
      </c>
      <c r="E3561">
        <f>'a29'!D78</f>
        <v>95.265500000000003</v>
      </c>
      <c r="F3561" s="14">
        <f>'a29'!E78</f>
        <v>1174</v>
      </c>
      <c r="G3561">
        <f>'a29'!F78</f>
        <v>1174</v>
      </c>
      <c r="H3561" s="11">
        <f>'a29'!G78</f>
        <v>0.19785823207539366</v>
      </c>
      <c r="I3561" s="19">
        <f>'a29'!H78</f>
        <v>318.42938254305534</v>
      </c>
      <c r="J3561" s="19">
        <f>'a29'!I78</f>
        <v>1492.4293825430555</v>
      </c>
      <c r="K3561" s="19">
        <f>'a29'!J78</f>
        <v>438444.08007010788</v>
      </c>
      <c r="L3561" s="6">
        <f>'a29'!K78</f>
        <v>662207</v>
      </c>
      <c r="M3561" s="6">
        <f>'a29'!L78</f>
        <v>663381</v>
      </c>
    </row>
    <row r="3562" spans="1:13" x14ac:dyDescent="0.25">
      <c r="A3562">
        <v>1</v>
      </c>
      <c r="B3562" t="str">
        <f>'a29'!A79</f>
        <v>a29</v>
      </c>
      <c r="C3562">
        <f>'a29'!B79</f>
        <v>78</v>
      </c>
      <c r="D3562">
        <f>'a29'!C79</f>
        <v>-5.2309999999999999</v>
      </c>
      <c r="E3562">
        <f>'a29'!D79</f>
        <v>94.257400000000004</v>
      </c>
      <c r="F3562" s="14" t="e">
        <f>'a29'!E79</f>
        <v>#N/A</v>
      </c>
      <c r="G3562">
        <f>'a29'!F79</f>
        <v>0</v>
      </c>
      <c r="H3562" s="11">
        <f>'a29'!G79</f>
        <v>1.0936756466155759</v>
      </c>
      <c r="I3562" s="19">
        <f>'a29'!H79</f>
        <v>1760.1413759801067</v>
      </c>
      <c r="J3562" s="19">
        <f>'a29'!I79</f>
        <v>1760.1413759801067</v>
      </c>
      <c r="K3562" s="19">
        <f>'a29'!J79</f>
        <v>440204.22144608799</v>
      </c>
      <c r="L3562" s="6" t="e">
        <f>'a29'!K79</f>
        <v>#N/A</v>
      </c>
      <c r="M3562" s="6" t="e">
        <f>'a29'!L79</f>
        <v>#N/A</v>
      </c>
    </row>
    <row r="3563" spans="1:13" x14ac:dyDescent="0.25">
      <c r="A3563">
        <v>1</v>
      </c>
      <c r="B3563" t="str">
        <f>'a29'!A80</f>
        <v>a29</v>
      </c>
      <c r="C3563">
        <f>'a29'!B80</f>
        <v>79</v>
      </c>
      <c r="D3563">
        <f>'a29'!C80</f>
        <v>-5.4619</v>
      </c>
      <c r="E3563">
        <f>'a29'!D80</f>
        <v>93.416399999999996</v>
      </c>
      <c r="F3563" s="14" t="e">
        <f>'a29'!E80</f>
        <v>#N/A</v>
      </c>
      <c r="G3563">
        <f>'a29'!F80</f>
        <v>0</v>
      </c>
      <c r="H3563" s="11">
        <f>'a29'!G80</f>
        <v>0.87212144223153565</v>
      </c>
      <c r="I3563" s="19">
        <f>'a29'!H80</f>
        <v>1403.5761334738202</v>
      </c>
      <c r="J3563" s="19">
        <f>'a29'!I80</f>
        <v>1403.5761334738202</v>
      </c>
      <c r="K3563" s="19">
        <f>'a29'!J80</f>
        <v>441607.79757956183</v>
      </c>
      <c r="L3563" s="6" t="e">
        <f>'a29'!K80</f>
        <v>#N/A</v>
      </c>
      <c r="M3563" s="6" t="e">
        <f>'a29'!L80</f>
        <v>#N/A</v>
      </c>
    </row>
    <row r="3564" spans="1:13" x14ac:dyDescent="0.25">
      <c r="A3564">
        <v>1</v>
      </c>
      <c r="B3564" t="str">
        <f>'a29'!A81</f>
        <v>a29</v>
      </c>
      <c r="C3564">
        <f>'a29'!B81</f>
        <v>80</v>
      </c>
      <c r="D3564">
        <f>'a29'!C81</f>
        <v>-5.8658999999999999</v>
      </c>
      <c r="E3564">
        <f>'a29'!D81</f>
        <v>92.657899999999998</v>
      </c>
      <c r="F3564" s="14" t="e">
        <f>'a29'!E81</f>
        <v>#N/A</v>
      </c>
      <c r="G3564">
        <f>'a29'!F81</f>
        <v>0</v>
      </c>
      <c r="H3564" s="11">
        <f>'a29'!G81</f>
        <v>0.8593824817856115</v>
      </c>
      <c r="I3564" s="19">
        <f>'a29'!H81</f>
        <v>1383.0742859313316</v>
      </c>
      <c r="J3564" s="19">
        <f>'a29'!I81</f>
        <v>1383.0742859313316</v>
      </c>
      <c r="K3564" s="19">
        <f>'a29'!J81</f>
        <v>442990.87186549313</v>
      </c>
      <c r="L3564" s="6" t="e">
        <f>'a29'!K81</f>
        <v>#N/A</v>
      </c>
      <c r="M3564" s="6" t="e">
        <f>'a29'!L81</f>
        <v>#N/A</v>
      </c>
    </row>
    <row r="3565" spans="1:13" x14ac:dyDescent="0.25">
      <c r="A3565">
        <v>1</v>
      </c>
      <c r="B3565" t="str">
        <f>'a29'!A82</f>
        <v>a29</v>
      </c>
      <c r="C3565">
        <f>'a29'!B82</f>
        <v>81</v>
      </c>
      <c r="D3565">
        <f>'a29'!C82</f>
        <v>-7.1791</v>
      </c>
      <c r="E3565">
        <f>'a29'!D82</f>
        <v>91.912300000000002</v>
      </c>
      <c r="F3565" s="14">
        <f>'a29'!E82</f>
        <v>5834</v>
      </c>
      <c r="G3565">
        <f>'a29'!F82</f>
        <v>5834</v>
      </c>
      <c r="H3565" s="11">
        <f>'a29'!G82</f>
        <v>1.5101038374893279</v>
      </c>
      <c r="I3565" s="19">
        <f>'a29'!H82</f>
        <v>2430.3332113287729</v>
      </c>
      <c r="J3565" s="19">
        <f>'a29'!I82</f>
        <v>8264.3332113287724</v>
      </c>
      <c r="K3565" s="19">
        <f>'a29'!J82</f>
        <v>451255.20507682191</v>
      </c>
      <c r="L3565" s="6">
        <f>'a29'!K82</f>
        <v>671273</v>
      </c>
      <c r="M3565" s="6">
        <f>'a29'!L82</f>
        <v>677107</v>
      </c>
    </row>
    <row r="3566" spans="1:13" x14ac:dyDescent="0.25">
      <c r="A3566">
        <v>1</v>
      </c>
      <c r="B3566" t="str">
        <f>'a29'!A83</f>
        <v>a29</v>
      </c>
      <c r="C3566">
        <f>'a29'!B83</f>
        <v>82</v>
      </c>
      <c r="D3566">
        <f>'a29'!C83</f>
        <v>-7.7629999999999999</v>
      </c>
      <c r="E3566">
        <f>'a29'!D83</f>
        <v>91.203100000000006</v>
      </c>
      <c r="F3566" s="14" t="e">
        <f>'a29'!E83</f>
        <v>#N/A</v>
      </c>
      <c r="G3566">
        <f>'a29'!F83</f>
        <v>0</v>
      </c>
      <c r="H3566" s="11">
        <f>'a29'!G83</f>
        <v>0.91864239505914025</v>
      </c>
      <c r="I3566" s="19">
        <f>'a29'!H83</f>
        <v>1478.4460953087366</v>
      </c>
      <c r="J3566" s="19">
        <f>'a29'!I83</f>
        <v>1478.4460953087366</v>
      </c>
      <c r="K3566" s="19">
        <f>'a29'!J83</f>
        <v>452733.65117213066</v>
      </c>
      <c r="L3566" s="6" t="e">
        <f>'a29'!K83</f>
        <v>#N/A</v>
      </c>
      <c r="M3566" s="6" t="e">
        <f>'a29'!L83</f>
        <v>#N/A</v>
      </c>
    </row>
    <row r="3567" spans="1:13" x14ac:dyDescent="0.25">
      <c r="A3567">
        <v>1</v>
      </c>
      <c r="B3567" t="str">
        <f>'a29'!A84</f>
        <v>a29</v>
      </c>
      <c r="C3567">
        <f>'a29'!B84</f>
        <v>83</v>
      </c>
      <c r="D3567">
        <f>'a29'!C84</f>
        <v>-8.5421999999999993</v>
      </c>
      <c r="E3567">
        <f>'a29'!D84</f>
        <v>90.662999999999997</v>
      </c>
      <c r="F3567" s="14" t="e">
        <f>'a29'!E84</f>
        <v>#N/A</v>
      </c>
      <c r="G3567">
        <f>'a29'!F84</f>
        <v>0</v>
      </c>
      <c r="H3567" s="11">
        <f>'a29'!G84</f>
        <v>0.94808261770797664</v>
      </c>
      <c r="I3567" s="19">
        <f>'a29'!H84</f>
        <v>1525.8266456233014</v>
      </c>
      <c r="J3567" s="19">
        <f>'a29'!I84</f>
        <v>1525.8266456233014</v>
      </c>
      <c r="K3567" s="19">
        <f>'a29'!J84</f>
        <v>454259.47781775397</v>
      </c>
      <c r="L3567" s="6" t="e">
        <f>'a29'!K84</f>
        <v>#N/A</v>
      </c>
      <c r="M3567" s="6" t="e">
        <f>'a29'!L84</f>
        <v>#N/A</v>
      </c>
    </row>
    <row r="3568" spans="1:13" x14ac:dyDescent="0.25">
      <c r="A3568">
        <v>1</v>
      </c>
      <c r="B3568" t="str">
        <f>'a29'!A85</f>
        <v>a29</v>
      </c>
      <c r="C3568">
        <f>'a29'!B85</f>
        <v>84</v>
      </c>
      <c r="D3568">
        <f>'a29'!C85</f>
        <v>-10.3169</v>
      </c>
      <c r="E3568">
        <f>'a29'!D85</f>
        <v>90.331199999999995</v>
      </c>
      <c r="F3568" s="14">
        <f>'a29'!E85</f>
        <v>6223</v>
      </c>
      <c r="G3568">
        <f>'a29'!F85</f>
        <v>6223</v>
      </c>
      <c r="H3568" s="11">
        <f>'a29'!G85</f>
        <v>1.8054504507186024</v>
      </c>
      <c r="I3568" s="19">
        <f>'a29'!H85</f>
        <v>2905.6585930442225</v>
      </c>
      <c r="J3568" s="19">
        <f>'a29'!I85</f>
        <v>9128.6585930442234</v>
      </c>
      <c r="K3568" s="19">
        <f>'a29'!J85</f>
        <v>463388.13641079818</v>
      </c>
      <c r="L3568" s="6">
        <f>'a29'!K85</f>
        <v>684055</v>
      </c>
      <c r="M3568" s="6">
        <f>'a29'!L85</f>
        <v>690278</v>
      </c>
    </row>
    <row r="3569" spans="1:13" x14ac:dyDescent="0.25">
      <c r="A3569">
        <v>1</v>
      </c>
      <c r="B3569" t="str">
        <f>'a29'!A86</f>
        <v>a29</v>
      </c>
      <c r="C3569">
        <f>'a29'!B86</f>
        <v>85</v>
      </c>
      <c r="D3569">
        <f>'a29'!C86</f>
        <v>-9.6745000000000001</v>
      </c>
      <c r="E3569">
        <f>'a29'!D86</f>
        <v>89.480400000000003</v>
      </c>
      <c r="F3569" s="14" t="e">
        <f>'a29'!E86</f>
        <v>#N/A</v>
      </c>
      <c r="G3569">
        <f>'a29'!F86</f>
        <v>0</v>
      </c>
      <c r="H3569" s="11">
        <f>'a29'!G86</f>
        <v>1.0660855500380764</v>
      </c>
      <c r="I3569" s="19">
        <f>'a29'!H86</f>
        <v>1715.7383843768625</v>
      </c>
      <c r="J3569" s="19">
        <f>'a29'!I86</f>
        <v>1715.7383843768625</v>
      </c>
      <c r="K3569" s="19">
        <f>'a29'!J86</f>
        <v>465103.87479517504</v>
      </c>
      <c r="L3569" s="6" t="e">
        <f>'a29'!K86</f>
        <v>#N/A</v>
      </c>
      <c r="M3569" s="6" t="e">
        <f>'a29'!L86</f>
        <v>#N/A</v>
      </c>
    </row>
    <row r="3570" spans="1:13" x14ac:dyDescent="0.25">
      <c r="A3570">
        <v>1</v>
      </c>
      <c r="B3570" t="str">
        <f>'a29'!A87</f>
        <v>a29</v>
      </c>
      <c r="C3570">
        <f>'a29'!B87</f>
        <v>86</v>
      </c>
      <c r="D3570">
        <f>'a29'!C87</f>
        <v>-9.5862999999999996</v>
      </c>
      <c r="E3570">
        <f>'a29'!D87</f>
        <v>89.068600000000004</v>
      </c>
      <c r="F3570" s="14" t="e">
        <f>'a29'!E87</f>
        <v>#N/A</v>
      </c>
      <c r="G3570">
        <f>'a29'!F87</f>
        <v>0</v>
      </c>
      <c r="H3570" s="11">
        <f>'a29'!G87</f>
        <v>0.42113950182807558</v>
      </c>
      <c r="I3570" s="19">
        <f>'a29'!H87</f>
        <v>677.77413213974421</v>
      </c>
      <c r="J3570" s="19">
        <f>'a29'!I87</f>
        <v>677.77413213974421</v>
      </c>
      <c r="K3570" s="19">
        <f>'a29'!J87</f>
        <v>465781.64892731479</v>
      </c>
      <c r="L3570" s="6" t="e">
        <f>'a29'!K87</f>
        <v>#N/A</v>
      </c>
      <c r="M3570" s="6" t="e">
        <f>'a29'!L87</f>
        <v>#N/A</v>
      </c>
    </row>
    <row r="3571" spans="1:13" x14ac:dyDescent="0.25">
      <c r="A3571">
        <v>1</v>
      </c>
      <c r="B3571" t="str">
        <f>'a29'!A88</f>
        <v>a29</v>
      </c>
      <c r="C3571">
        <f>'a29'!B88</f>
        <v>87</v>
      </c>
      <c r="D3571">
        <f>'a29'!C88</f>
        <v>-9.6530000000000005</v>
      </c>
      <c r="E3571">
        <f>'a29'!D88</f>
        <v>88.052199999999999</v>
      </c>
      <c r="F3571" s="14" t="e">
        <f>'a29'!E88</f>
        <v>#N/A</v>
      </c>
      <c r="G3571">
        <f>'a29'!F88</f>
        <v>0</v>
      </c>
      <c r="H3571" s="11">
        <f>'a29'!G88</f>
        <v>1.0185862015558669</v>
      </c>
      <c r="I3571" s="19">
        <f>'a29'!H88</f>
        <v>1639.2938106548859</v>
      </c>
      <c r="J3571" s="19">
        <f>'a29'!I88</f>
        <v>1639.2938106548859</v>
      </c>
      <c r="K3571" s="19">
        <f>'a29'!J88</f>
        <v>467420.94273796969</v>
      </c>
      <c r="L3571" s="6" t="e">
        <f>'a29'!K88</f>
        <v>#N/A</v>
      </c>
      <c r="M3571" s="6" t="e">
        <f>'a29'!L88</f>
        <v>#N/A</v>
      </c>
    </row>
    <row r="3572" spans="1:13" x14ac:dyDescent="0.25">
      <c r="A3572">
        <v>1</v>
      </c>
      <c r="B3572" t="str">
        <f>'a29'!A89</f>
        <v>a29</v>
      </c>
      <c r="C3572">
        <f>'a29'!B89</f>
        <v>88</v>
      </c>
      <c r="D3572">
        <f>'a29'!C89</f>
        <v>-9.7795000000000005</v>
      </c>
      <c r="E3572">
        <f>'a29'!D89</f>
        <v>86.520399999999995</v>
      </c>
      <c r="F3572" s="14" t="e">
        <f>'a29'!E89</f>
        <v>#N/A</v>
      </c>
      <c r="G3572">
        <f>'a29'!F89</f>
        <v>0</v>
      </c>
      <c r="H3572" s="11">
        <f>'a29'!G89</f>
        <v>1.5370144729312123</v>
      </c>
      <c r="I3572" s="19">
        <f>'a29'!H89</f>
        <v>2473.6426907359037</v>
      </c>
      <c r="J3572" s="19">
        <f>'a29'!I89</f>
        <v>2473.6426907359037</v>
      </c>
      <c r="K3572" s="19">
        <f>'a29'!J89</f>
        <v>469894.58542870561</v>
      </c>
      <c r="L3572" s="6" t="e">
        <f>'a29'!K89</f>
        <v>#N/A</v>
      </c>
      <c r="M3572" s="6" t="e">
        <f>'a29'!L89</f>
        <v>#N/A</v>
      </c>
    </row>
    <row r="3573" spans="1:13" x14ac:dyDescent="0.25">
      <c r="A3573">
        <v>1</v>
      </c>
      <c r="B3573" t="str">
        <f>'a29'!A90</f>
        <v>a29</v>
      </c>
      <c r="C3573">
        <f>'a29'!B90</f>
        <v>89</v>
      </c>
      <c r="D3573">
        <f>'a29'!C90</f>
        <v>-9.8628</v>
      </c>
      <c r="E3573">
        <f>'a29'!D90</f>
        <v>83.774199999999993</v>
      </c>
      <c r="F3573" s="14" t="e">
        <f>'a29'!E90</f>
        <v>#N/A</v>
      </c>
      <c r="G3573">
        <f>'a29'!F90</f>
        <v>0</v>
      </c>
      <c r="H3573" s="11">
        <f>'a29'!G90</f>
        <v>2.7474630716353605</v>
      </c>
      <c r="I3573" s="19">
        <f>'a29'!H90</f>
        <v>4421.7162979972691</v>
      </c>
      <c r="J3573" s="19">
        <f>'a29'!I90</f>
        <v>4421.7162979972691</v>
      </c>
      <c r="K3573" s="19">
        <f>'a29'!J90</f>
        <v>474316.30172670289</v>
      </c>
      <c r="L3573" s="6" t="e">
        <f>'a29'!K90</f>
        <v>#N/A</v>
      </c>
      <c r="M3573" s="6" t="e">
        <f>'a29'!L90</f>
        <v>#N/A</v>
      </c>
    </row>
    <row r="3574" spans="1:13" x14ac:dyDescent="0.25">
      <c r="A3574">
        <v>1</v>
      </c>
      <c r="B3574" t="str">
        <f>'a29'!A91</f>
        <v>a29</v>
      </c>
      <c r="C3574">
        <f>'a29'!B91</f>
        <v>90</v>
      </c>
      <c r="D3574">
        <f>'a29'!C91</f>
        <v>-9.7675000000000001</v>
      </c>
      <c r="E3574">
        <f>'a29'!D91</f>
        <v>78.1434</v>
      </c>
      <c r="F3574" s="14" t="e">
        <f>'a29'!E91</f>
        <v>#N/A</v>
      </c>
      <c r="G3574">
        <f>'a29'!F91</f>
        <v>0</v>
      </c>
      <c r="H3574" s="11">
        <f>'a29'!G91</f>
        <v>5.6316064075892172</v>
      </c>
      <c r="I3574" s="19">
        <f>'a29'!H91</f>
        <v>9063.4032877177706</v>
      </c>
      <c r="J3574" s="19">
        <f>'a29'!I91</f>
        <v>9063.4032877177706</v>
      </c>
      <c r="K3574" s="19">
        <f>'a29'!J91</f>
        <v>483379.70501442067</v>
      </c>
      <c r="L3574" s="6" t="e">
        <f>'a29'!K91</f>
        <v>#N/A</v>
      </c>
      <c r="M3574" s="6" t="e">
        <f>'a29'!L91</f>
        <v>#N/A</v>
      </c>
    </row>
    <row r="3575" spans="1:13" x14ac:dyDescent="0.25">
      <c r="A3575">
        <v>1</v>
      </c>
      <c r="B3575" t="str">
        <f>'a29'!A92</f>
        <v>a29</v>
      </c>
      <c r="C3575">
        <f>'a29'!B92</f>
        <v>91</v>
      </c>
      <c r="D3575">
        <f>'a29'!C92</f>
        <v>-10.3843</v>
      </c>
      <c r="E3575">
        <f>'a29'!D92</f>
        <v>76.915700000000001</v>
      </c>
      <c r="F3575" s="14" t="e">
        <f>'a29'!E92</f>
        <v>#N/A</v>
      </c>
      <c r="G3575">
        <f>'a29'!F92</f>
        <v>0</v>
      </c>
      <c r="H3575" s="11">
        <f>'a29'!G92</f>
        <v>1.3739321417013273</v>
      </c>
      <c r="I3575" s="19">
        <f>'a29'!H92</f>
        <v>2211.1810004008439</v>
      </c>
      <c r="J3575" s="19">
        <f>'a29'!I92</f>
        <v>2211.1810004008439</v>
      </c>
      <c r="K3575" s="19">
        <f>'a29'!J92</f>
        <v>485590.88601482153</v>
      </c>
      <c r="L3575" s="6" t="e">
        <f>'a29'!K92</f>
        <v>#N/A</v>
      </c>
      <c r="M3575" s="6" t="e">
        <f>'a29'!L92</f>
        <v>#N/A</v>
      </c>
    </row>
    <row r="3576" spans="1:13" x14ac:dyDescent="0.25">
      <c r="A3576">
        <v>1</v>
      </c>
      <c r="B3576" t="str">
        <f>'a29'!A93</f>
        <v>a29</v>
      </c>
      <c r="C3576">
        <f>'a29'!B93</f>
        <v>92</v>
      </c>
      <c r="D3576">
        <f>'a29'!C93</f>
        <v>-12.504899999999999</v>
      </c>
      <c r="E3576">
        <f>'a29'!D93</f>
        <v>76.483800000000002</v>
      </c>
      <c r="F3576" s="14" t="e">
        <f>'a29'!E93</f>
        <v>#N/A</v>
      </c>
      <c r="G3576">
        <f>'a29'!F93</f>
        <v>0</v>
      </c>
      <c r="H3576" s="11">
        <f>'a29'!G93</f>
        <v>2.1641353862455088</v>
      </c>
      <c r="I3576" s="19">
        <f>'a29'!H93</f>
        <v>3482.9195002568504</v>
      </c>
      <c r="J3576" s="19">
        <f>'a29'!I93</f>
        <v>3482.9195002568504</v>
      </c>
      <c r="K3576" s="19">
        <f>'a29'!J93</f>
        <v>489073.80551507836</v>
      </c>
      <c r="L3576" s="6" t="e">
        <f>'a29'!K93</f>
        <v>#N/A</v>
      </c>
      <c r="M3576" s="6" t="e">
        <f>'a29'!L93</f>
        <v>#N/A</v>
      </c>
    </row>
    <row r="3577" spans="1:13" x14ac:dyDescent="0.25">
      <c r="A3577">
        <v>1</v>
      </c>
      <c r="B3577" t="str">
        <f>'a29'!A94</f>
        <v>a29</v>
      </c>
      <c r="C3577">
        <f>'a29'!B94</f>
        <v>93</v>
      </c>
      <c r="D3577">
        <f>'a29'!C94</f>
        <v>-15.758699999999999</v>
      </c>
      <c r="E3577">
        <f>'a29'!D94</f>
        <v>76.474999999999994</v>
      </c>
      <c r="F3577" s="14">
        <f>'a29'!E94</f>
        <v>9552</v>
      </c>
      <c r="G3577">
        <f>'a29'!F94</f>
        <v>9552</v>
      </c>
      <c r="H3577" s="11">
        <f>'a29'!G94</f>
        <v>3.2538118999106262</v>
      </c>
      <c r="I3577" s="19">
        <f>'a29'!H94</f>
        <v>5236.6247455651901</v>
      </c>
      <c r="J3577" s="19">
        <f>'a29'!I94</f>
        <v>14788.62474556519</v>
      </c>
      <c r="K3577" s="19">
        <f>'a29'!J94</f>
        <v>503862.43026064354</v>
      </c>
      <c r="L3577" s="6">
        <f>'a29'!K94</f>
        <v>724170</v>
      </c>
      <c r="M3577" s="6">
        <f>'a29'!L94</f>
        <v>733722</v>
      </c>
    </row>
    <row r="3578" spans="1:13" x14ac:dyDescent="0.25">
      <c r="A3578">
        <v>1</v>
      </c>
      <c r="B3578" t="str">
        <f>'a29'!A95</f>
        <v>a29</v>
      </c>
      <c r="C3578">
        <f>'a29'!B95</f>
        <v>94</v>
      </c>
      <c r="D3578">
        <f>'a29'!C95</f>
        <v>-19.927700000000002</v>
      </c>
      <c r="E3578">
        <f>'a29'!D95</f>
        <v>76.470200000000006</v>
      </c>
      <c r="F3578" s="14" t="e">
        <f>'a29'!E95</f>
        <v>#N/A</v>
      </c>
      <c r="G3578">
        <f>'a29'!F95</f>
        <v>0</v>
      </c>
      <c r="H3578" s="11">
        <f>'a29'!G95</f>
        <v>4.1690027632516644</v>
      </c>
      <c r="I3578" s="19">
        <f>'a29'!H95</f>
        <v>6709.5160095065648</v>
      </c>
      <c r="J3578" s="19">
        <f>'a29'!I95</f>
        <v>6709.5160095065648</v>
      </c>
      <c r="K3578" s="19">
        <f>'a29'!J95</f>
        <v>510571.94627015007</v>
      </c>
      <c r="L3578" s="6" t="e">
        <f>'a29'!K95</f>
        <v>#N/A</v>
      </c>
      <c r="M3578" s="6" t="e">
        <f>'a29'!L95</f>
        <v>#N/A</v>
      </c>
    </row>
    <row r="3579" spans="1:13" x14ac:dyDescent="0.25">
      <c r="A3579">
        <v>1</v>
      </c>
      <c r="B3579" t="str">
        <f>'a29'!A96</f>
        <v>a29</v>
      </c>
      <c r="C3579">
        <f>'a29'!B96</f>
        <v>95</v>
      </c>
      <c r="D3579">
        <f>'a29'!C96</f>
        <v>-21.3248</v>
      </c>
      <c r="E3579">
        <f>'a29'!D96</f>
        <v>76.762100000000004</v>
      </c>
      <c r="F3579" s="14">
        <f>'a29'!E96</f>
        <v>2671</v>
      </c>
      <c r="G3579">
        <f>'a29'!F96</f>
        <v>2671</v>
      </c>
      <c r="H3579" s="11">
        <f>'a29'!G96</f>
        <v>1.4272680266859461</v>
      </c>
      <c r="I3579" s="19">
        <f>'a29'!H96</f>
        <v>2297.0187881183037</v>
      </c>
      <c r="J3579" s="19">
        <f>'a29'!I96</f>
        <v>4968.0187881183037</v>
      </c>
      <c r="K3579" s="19">
        <f>'a29'!J96</f>
        <v>515539.9650582684</v>
      </c>
      <c r="L3579" s="6">
        <f>'a29'!K96</f>
        <v>741437</v>
      </c>
      <c r="M3579" s="6">
        <f>'a29'!L96</f>
        <v>744108</v>
      </c>
    </row>
    <row r="3580" spans="1:13" x14ac:dyDescent="0.25">
      <c r="A3580">
        <v>1</v>
      </c>
      <c r="B3580" t="str">
        <f>'a29'!A97</f>
        <v>a29</v>
      </c>
      <c r="C3580">
        <f>'a29'!B97</f>
        <v>96</v>
      </c>
      <c r="D3580">
        <f>'a29'!C97</f>
        <v>-21.142600000000002</v>
      </c>
      <c r="E3580">
        <f>'a29'!D97</f>
        <v>75.857200000000006</v>
      </c>
      <c r="F3580" s="14" t="e">
        <f>'a29'!E97</f>
        <v>#N/A</v>
      </c>
      <c r="G3580">
        <f>'a29'!F97</f>
        <v>0</v>
      </c>
      <c r="H3580" s="11">
        <f>'a29'!G97</f>
        <v>0.92306058847726535</v>
      </c>
      <c r="I3580" s="19">
        <f>'a29'!H97</f>
        <v>1485.556654153482</v>
      </c>
      <c r="J3580" s="19">
        <f>'a29'!I97</f>
        <v>1485.556654153482</v>
      </c>
      <c r="K3580" s="19">
        <f>'a29'!J97</f>
        <v>517025.52171242191</v>
      </c>
      <c r="L3580" s="6" t="e">
        <f>'a29'!K97</f>
        <v>#N/A</v>
      </c>
      <c r="M3580" s="6" t="e">
        <f>'a29'!L97</f>
        <v>#N/A</v>
      </c>
    </row>
    <row r="3581" spans="1:13" x14ac:dyDescent="0.25">
      <c r="A3581">
        <v>1</v>
      </c>
      <c r="B3581" t="str">
        <f>'a29'!A98</f>
        <v>a29</v>
      </c>
      <c r="C3581">
        <f>'a29'!B98</f>
        <v>97</v>
      </c>
      <c r="D3581">
        <f>'a29'!C98</f>
        <v>-20.435099999999998</v>
      </c>
      <c r="E3581">
        <f>'a29'!D98</f>
        <v>75.129099999999994</v>
      </c>
      <c r="F3581" s="14" t="e">
        <f>'a29'!E98</f>
        <v>#N/A</v>
      </c>
      <c r="G3581">
        <f>'a29'!F98</f>
        <v>0</v>
      </c>
      <c r="H3581" s="11">
        <f>'a29'!G98</f>
        <v>1.0152269992469773</v>
      </c>
      <c r="I3581" s="19">
        <f>'a29'!H98</f>
        <v>1633.8875725325856</v>
      </c>
      <c r="J3581" s="19">
        <f>'a29'!I98</f>
        <v>1633.8875725325856</v>
      </c>
      <c r="K3581" s="19">
        <f>'a29'!J98</f>
        <v>518659.40928495448</v>
      </c>
      <c r="L3581" s="6" t="e">
        <f>'a29'!K98</f>
        <v>#N/A</v>
      </c>
      <c r="M3581" s="6" t="e">
        <f>'a29'!L98</f>
        <v>#N/A</v>
      </c>
    </row>
    <row r="3582" spans="1:13" x14ac:dyDescent="0.25">
      <c r="A3582">
        <v>1</v>
      </c>
      <c r="B3582" t="str">
        <f>'a29'!A99</f>
        <v>a29</v>
      </c>
      <c r="C3582">
        <f>'a29'!B99</f>
        <v>98</v>
      </c>
      <c r="D3582">
        <f>'a29'!C99</f>
        <v>-18.708200000000001</v>
      </c>
      <c r="E3582">
        <f>'a29'!D99</f>
        <v>74.255300000000005</v>
      </c>
      <c r="F3582" s="14">
        <f>'a29'!E99</f>
        <v>7071</v>
      </c>
      <c r="G3582">
        <f>'a29'!F99</f>
        <v>7071</v>
      </c>
      <c r="H3582" s="11">
        <f>'a29'!G99</f>
        <v>1.9353836958081387</v>
      </c>
      <c r="I3582" s="19">
        <f>'a29'!H99</f>
        <v>3114.7707566963813</v>
      </c>
      <c r="J3582" s="19">
        <f>'a29'!I99</f>
        <v>10185.770756696382</v>
      </c>
      <c r="K3582" s="19">
        <f>'a29'!J99</f>
        <v>528845.18004165089</v>
      </c>
      <c r="L3582" s="6">
        <f>'a29'!K99</f>
        <v>749648</v>
      </c>
      <c r="M3582" s="6">
        <f>'a29'!L99</f>
        <v>756719</v>
      </c>
    </row>
    <row r="3583" spans="1:13" x14ac:dyDescent="0.25">
      <c r="A3583">
        <v>1</v>
      </c>
      <c r="B3583" t="str">
        <f>'a29'!A100</f>
        <v>a29</v>
      </c>
      <c r="C3583">
        <f>'a29'!B100</f>
        <v>99</v>
      </c>
      <c r="D3583">
        <f>'a29'!C100</f>
        <v>-18.589500000000001</v>
      </c>
      <c r="E3583">
        <f>'a29'!D100</f>
        <v>72.929199999999994</v>
      </c>
      <c r="F3583" s="14" t="e">
        <f>'a29'!E100</f>
        <v>#N/A</v>
      </c>
      <c r="G3583">
        <f>'a29'!F100</f>
        <v>0</v>
      </c>
      <c r="H3583" s="11">
        <f>'a29'!G100</f>
        <v>1.3314018551887439</v>
      </c>
      <c r="I3583" s="19">
        <f>'a29'!H100</f>
        <v>2142.7335431910747</v>
      </c>
      <c r="J3583" s="19">
        <f>'a29'!I100</f>
        <v>2142.7335431910747</v>
      </c>
      <c r="K3583" s="19">
        <f>'a29'!J100</f>
        <v>530987.913584842</v>
      </c>
      <c r="L3583" s="6" t="e">
        <f>'a29'!K100</f>
        <v>#N/A</v>
      </c>
      <c r="M3583" s="6" t="e">
        <f>'a29'!L100</f>
        <v>#N/A</v>
      </c>
    </row>
    <row r="3584" spans="1:13" x14ac:dyDescent="0.25">
      <c r="A3584">
        <v>1</v>
      </c>
      <c r="B3584" t="str">
        <f>'a29'!A101</f>
        <v>a29</v>
      </c>
      <c r="C3584">
        <f>'a29'!B101</f>
        <v>100</v>
      </c>
      <c r="D3584">
        <f>'a29'!C101</f>
        <v>-18.108499999999999</v>
      </c>
      <c r="E3584">
        <f>'a29'!D101</f>
        <v>72.253299999999996</v>
      </c>
      <c r="F3584" s="14" t="e">
        <f>'a29'!E101</f>
        <v>#N/A</v>
      </c>
      <c r="G3584">
        <f>'a29'!F101</f>
        <v>0</v>
      </c>
      <c r="H3584" s="11">
        <f>'a29'!G101</f>
        <v>0.82957929699336141</v>
      </c>
      <c r="I3584" s="19">
        <f>'a29'!H101</f>
        <v>1335.1095910502183</v>
      </c>
      <c r="J3584" s="19">
        <f>'a29'!I101</f>
        <v>1335.1095910502183</v>
      </c>
      <c r="K3584" s="19">
        <f>'a29'!J101</f>
        <v>532323.02317589219</v>
      </c>
      <c r="L3584" s="6" t="e">
        <f>'a29'!K101</f>
        <v>#N/A</v>
      </c>
      <c r="M3584" s="6" t="e">
        <f>'a29'!L101</f>
        <v>#N/A</v>
      </c>
    </row>
    <row r="3585" spans="1:13" x14ac:dyDescent="0.25">
      <c r="A3585">
        <v>1</v>
      </c>
      <c r="B3585" t="str">
        <f>'a29'!A102</f>
        <v>a29</v>
      </c>
      <c r="C3585">
        <f>'a29'!B102</f>
        <v>101</v>
      </c>
      <c r="D3585">
        <f>'a29'!C102</f>
        <v>-17.354600000000001</v>
      </c>
      <c r="E3585">
        <f>'a29'!D102</f>
        <v>72.058400000000006</v>
      </c>
      <c r="F3585" s="14" t="e">
        <f>'a29'!E102</f>
        <v>#N/A</v>
      </c>
      <c r="G3585">
        <f>'a29'!F102</f>
        <v>0</v>
      </c>
      <c r="H3585" s="11">
        <f>'a29'!G102</f>
        <v>0.77868557197369015</v>
      </c>
      <c r="I3585" s="19">
        <f>'a29'!H102</f>
        <v>1253.2021704524507</v>
      </c>
      <c r="J3585" s="19">
        <f>'a29'!I102</f>
        <v>1253.2021704524507</v>
      </c>
      <c r="K3585" s="19">
        <f>'a29'!J102</f>
        <v>533576.22534634464</v>
      </c>
      <c r="L3585" s="6" t="e">
        <f>'a29'!K102</f>
        <v>#N/A</v>
      </c>
      <c r="M3585" s="6" t="e">
        <f>'a29'!L102</f>
        <v>#N/A</v>
      </c>
    </row>
    <row r="3586" spans="1:13" x14ac:dyDescent="0.25">
      <c r="A3586">
        <v>1</v>
      </c>
      <c r="B3586" t="str">
        <f>'a29'!A103</f>
        <v>a29</v>
      </c>
      <c r="C3586">
        <f>'a29'!B103</f>
        <v>102</v>
      </c>
      <c r="D3586">
        <f>'a29'!C103</f>
        <v>-16.472899999999999</v>
      </c>
      <c r="E3586">
        <f>'a29'!D103</f>
        <v>72.042199999999994</v>
      </c>
      <c r="F3586" s="14">
        <f>'a29'!E103</f>
        <v>9096</v>
      </c>
      <c r="G3586">
        <f>'a29'!F103</f>
        <v>9096</v>
      </c>
      <c r="H3586" s="11">
        <f>'a29'!G103</f>
        <v>0.88184881357294131</v>
      </c>
      <c r="I3586" s="19">
        <f>'a29'!H103</f>
        <v>1419.2311851616898</v>
      </c>
      <c r="J3586" s="19">
        <f>'a29'!I103</f>
        <v>10515.231185161691</v>
      </c>
      <c r="K3586" s="19">
        <f>'a29'!J103</f>
        <v>544091.45653150638</v>
      </c>
      <c r="L3586" s="6">
        <f>'a29'!K103</f>
        <v>765884</v>
      </c>
      <c r="M3586" s="6">
        <f>'a29'!L103</f>
        <v>774980</v>
      </c>
    </row>
    <row r="3587" spans="1:13" x14ac:dyDescent="0.25">
      <c r="A3587">
        <v>1</v>
      </c>
      <c r="B3587" t="str">
        <f>'a29'!A104</f>
        <v>a29</v>
      </c>
      <c r="C3587">
        <f>'a29'!B104</f>
        <v>103</v>
      </c>
      <c r="D3587">
        <f>'a29'!C104</f>
        <v>-14.468299999999999</v>
      </c>
      <c r="E3587">
        <f>'a29'!D104</f>
        <v>72.001099999999994</v>
      </c>
      <c r="F3587" s="14">
        <f>'a29'!E104</f>
        <v>12211</v>
      </c>
      <c r="G3587">
        <f>'a29'!F104</f>
        <v>12211</v>
      </c>
      <c r="H3587" s="11">
        <f>'a29'!G104</f>
        <v>2.0050212891637833</v>
      </c>
      <c r="I3587" s="19">
        <f>'a29'!H104</f>
        <v>3226.8442126321074</v>
      </c>
      <c r="J3587" s="19">
        <f>'a29'!I104</f>
        <v>15437.844212632108</v>
      </c>
      <c r="K3587" s="19">
        <f>'a29'!J104</f>
        <v>559529.30074413854</v>
      </c>
      <c r="L3587" s="6">
        <f>'a29'!K104</f>
        <v>777614</v>
      </c>
      <c r="M3587" s="6">
        <f>'a29'!L104</f>
        <v>789825</v>
      </c>
    </row>
    <row r="3588" spans="1:13" x14ac:dyDescent="0.25">
      <c r="A3588">
        <v>1</v>
      </c>
      <c r="B3588" t="str">
        <f>'a29'!A105</f>
        <v>a29</v>
      </c>
      <c r="C3588">
        <f>'a29'!B105</f>
        <v>104</v>
      </c>
      <c r="D3588">
        <f>'a29'!C105</f>
        <v>-13.0899</v>
      </c>
      <c r="E3588">
        <f>'a29'!D105</f>
        <v>72.245699999999999</v>
      </c>
      <c r="F3588" s="14" t="e">
        <f>'a29'!E105</f>
        <v>#N/A</v>
      </c>
      <c r="G3588">
        <f>'a29'!F105</f>
        <v>0</v>
      </c>
      <c r="H3588" s="11">
        <f>'a29'!G105</f>
        <v>1.3999341841672417</v>
      </c>
      <c r="I3588" s="19">
        <f>'a29'!H105</f>
        <v>2253.0282070620478</v>
      </c>
      <c r="J3588" s="19">
        <f>'a29'!I105</f>
        <v>2253.0282070620478</v>
      </c>
      <c r="K3588" s="19">
        <f>'a29'!J105</f>
        <v>561782.32895120059</v>
      </c>
      <c r="L3588" s="6" t="e">
        <f>'a29'!K105</f>
        <v>#N/A</v>
      </c>
      <c r="M3588" s="6" t="e">
        <f>'a29'!L105</f>
        <v>#N/A</v>
      </c>
    </row>
    <row r="3589" spans="1:13" x14ac:dyDescent="0.25">
      <c r="A3589">
        <v>1</v>
      </c>
      <c r="B3589" t="str">
        <f>'a29'!A106</f>
        <v>a29</v>
      </c>
      <c r="C3589">
        <f>'a29'!B106</f>
        <v>105</v>
      </c>
      <c r="D3589">
        <f>'a29'!C106</f>
        <v>-12.960100000000001</v>
      </c>
      <c r="E3589">
        <f>'a29'!D106</f>
        <v>72.842799999999997</v>
      </c>
      <c r="F3589" s="14">
        <f>'a29'!E106</f>
        <v>7139</v>
      </c>
      <c r="G3589">
        <f>'a29'!F106</f>
        <v>7139</v>
      </c>
      <c r="H3589" s="11">
        <f>'a29'!G106</f>
        <v>0.61104537474724152</v>
      </c>
      <c r="I3589" s="19">
        <f>'a29'!H106</f>
        <v>983.40513480587197</v>
      </c>
      <c r="J3589" s="19">
        <f>'a29'!I106</f>
        <v>8122.405134805872</v>
      </c>
      <c r="K3589" s="19">
        <f>'a29'!J106</f>
        <v>569904.73408600641</v>
      </c>
      <c r="L3589" s="6">
        <f>'a29'!K106</f>
        <v>796769</v>
      </c>
      <c r="M3589" s="6">
        <f>'a29'!L106</f>
        <v>803908</v>
      </c>
    </row>
    <row r="3590" spans="1:13" x14ac:dyDescent="0.25">
      <c r="A3590">
        <v>1</v>
      </c>
      <c r="B3590" t="str">
        <f>'a29'!A107</f>
        <v>a29</v>
      </c>
      <c r="C3590">
        <f>'a29'!B107</f>
        <v>106</v>
      </c>
      <c r="D3590">
        <f>'a29'!C107</f>
        <v>-12.934100000000001</v>
      </c>
      <c r="E3590">
        <f>'a29'!D107</f>
        <v>74.192700000000002</v>
      </c>
      <c r="F3590" s="14">
        <f>'a29'!E107</f>
        <v>3574</v>
      </c>
      <c r="G3590">
        <f>'a29'!F107</f>
        <v>3574</v>
      </c>
      <c r="H3590" s="11">
        <f>'a29'!G107</f>
        <v>1.3501503657000631</v>
      </c>
      <c r="I3590" s="19">
        <f>'a29'!H107</f>
        <v>2172.9070495602532</v>
      </c>
      <c r="J3590" s="19">
        <f>'a29'!I107</f>
        <v>5746.9070495602537</v>
      </c>
      <c r="K3590" s="19">
        <f>'a29'!J107</f>
        <v>575651.64113556664</v>
      </c>
      <c r="L3590" s="6">
        <f>'a29'!K107</f>
        <v>806871</v>
      </c>
      <c r="M3590" s="6">
        <f>'a29'!L107</f>
        <v>810445</v>
      </c>
    </row>
    <row r="3591" spans="1:13" x14ac:dyDescent="0.25">
      <c r="A3591">
        <v>1</v>
      </c>
      <c r="B3591" t="str">
        <f>'a29'!A108</f>
        <v>a29</v>
      </c>
      <c r="C3591">
        <f>'a29'!B108</f>
        <v>107</v>
      </c>
      <c r="D3591">
        <f>'a29'!C108</f>
        <v>-11.970499999999999</v>
      </c>
      <c r="E3591">
        <f>'a29'!D108</f>
        <v>72.243899999999996</v>
      </c>
      <c r="F3591" s="14" t="e">
        <f>'a29'!E108</f>
        <v>#N/A</v>
      </c>
      <c r="G3591">
        <f>'a29'!F108</f>
        <v>0</v>
      </c>
      <c r="H3591" s="11">
        <f>'a29'!G108</f>
        <v>2.1740161912920577</v>
      </c>
      <c r="I3591" s="19">
        <f>'a29'!H108</f>
        <v>3498.8214853145255</v>
      </c>
      <c r="J3591" s="19">
        <f>'a29'!I108</f>
        <v>3498.8214853145255</v>
      </c>
      <c r="K3591" s="19">
        <f>'a29'!J108</f>
        <v>579150.46262088115</v>
      </c>
      <c r="L3591" s="6" t="e">
        <f>'a29'!K108</f>
        <v>#N/A</v>
      </c>
      <c r="M3591" s="6" t="e">
        <f>'a29'!L108</f>
        <v>#N/A</v>
      </c>
    </row>
    <row r="3592" spans="1:13" x14ac:dyDescent="0.25">
      <c r="A3592">
        <v>1</v>
      </c>
      <c r="B3592" t="str">
        <f>'a29'!A109</f>
        <v>a29</v>
      </c>
      <c r="C3592">
        <f>'a29'!B109</f>
        <v>108</v>
      </c>
      <c r="D3592">
        <f>'a29'!C109</f>
        <v>-10.205299999999999</v>
      </c>
      <c r="E3592">
        <f>'a29'!D109</f>
        <v>71.072699999999998</v>
      </c>
      <c r="F3592" s="14" t="e">
        <f>'a29'!E109</f>
        <v>#N/A</v>
      </c>
      <c r="G3592">
        <f>'a29'!F109</f>
        <v>0</v>
      </c>
      <c r="H3592" s="11">
        <f>'a29'!G109</f>
        <v>2.1184051737096938</v>
      </c>
      <c r="I3592" s="19">
        <f>'a29'!H109</f>
        <v>3409.3221412357029</v>
      </c>
      <c r="J3592" s="19">
        <f>'a29'!I109</f>
        <v>3409.3221412357029</v>
      </c>
      <c r="K3592" s="19">
        <f>'a29'!J109</f>
        <v>582559.78476211685</v>
      </c>
      <c r="L3592" s="6" t="e">
        <f>'a29'!K109</f>
        <v>#N/A</v>
      </c>
      <c r="M3592" s="6" t="e">
        <f>'a29'!L109</f>
        <v>#N/A</v>
      </c>
    </row>
    <row r="3593" spans="1:13" x14ac:dyDescent="0.25">
      <c r="A3593">
        <v>1</v>
      </c>
      <c r="B3593" t="str">
        <f>'a29'!A110</f>
        <v>a29</v>
      </c>
      <c r="C3593">
        <f>'a29'!B110</f>
        <v>109</v>
      </c>
      <c r="D3593">
        <f>'a29'!C110</f>
        <v>-9.2006999999999994</v>
      </c>
      <c r="E3593">
        <f>'a29'!D110</f>
        <v>70.166499999999999</v>
      </c>
      <c r="F3593" s="14" t="e">
        <f>'a29'!E110</f>
        <v>#N/A</v>
      </c>
      <c r="G3593">
        <f>'a29'!F110</f>
        <v>0</v>
      </c>
      <c r="H3593" s="11">
        <f>'a29'!G110</f>
        <v>1.3529300055804796</v>
      </c>
      <c r="I3593" s="19">
        <f>'a29'!H110</f>
        <v>2177.3805506197177</v>
      </c>
      <c r="J3593" s="19">
        <f>'a29'!I110</f>
        <v>2177.3805506197177</v>
      </c>
      <c r="K3593" s="19">
        <f>'a29'!J110</f>
        <v>584737.16531273653</v>
      </c>
      <c r="L3593" s="6" t="e">
        <f>'a29'!K110</f>
        <v>#N/A</v>
      </c>
      <c r="M3593" s="6" t="e">
        <f>'a29'!L110</f>
        <v>#N/A</v>
      </c>
    </row>
    <row r="3594" spans="1:13" x14ac:dyDescent="0.25">
      <c r="A3594">
        <v>1</v>
      </c>
      <c r="B3594" t="str">
        <f>'a29'!A111</f>
        <v>a29</v>
      </c>
      <c r="C3594">
        <f>'a29'!B111</f>
        <v>110</v>
      </c>
      <c r="D3594">
        <f>'a29'!C111</f>
        <v>-8.8292999999999999</v>
      </c>
      <c r="E3594">
        <f>'a29'!D111</f>
        <v>69.455500000000001</v>
      </c>
      <c r="F3594" s="14">
        <f>'a29'!E111</f>
        <v>1203</v>
      </c>
      <c r="G3594">
        <f>'a29'!F111</f>
        <v>1203</v>
      </c>
      <c r="H3594" s="11">
        <f>'a29'!G111</f>
        <v>0.80215893686974382</v>
      </c>
      <c r="I3594" s="19">
        <f>'a29'!H111</f>
        <v>1290.9797701593459</v>
      </c>
      <c r="J3594" s="19">
        <f>'a29'!I111</f>
        <v>2493.9797701593461</v>
      </c>
      <c r="K3594" s="19">
        <f>'a29'!J111</f>
        <v>587231.14508289588</v>
      </c>
      <c r="L3594" s="6">
        <f>'a29'!K111</f>
        <v>815782</v>
      </c>
      <c r="M3594" s="6">
        <f>'a29'!L111</f>
        <v>816985</v>
      </c>
    </row>
    <row r="3595" spans="1:13" x14ac:dyDescent="0.25">
      <c r="A3595">
        <v>1</v>
      </c>
      <c r="B3595" t="str">
        <f>'a29'!A112</f>
        <v>a29</v>
      </c>
      <c r="C3595">
        <f>'a29'!B112</f>
        <v>111</v>
      </c>
      <c r="D3595">
        <f>'a29'!C112</f>
        <v>-8.5657999999999994</v>
      </c>
      <c r="E3595">
        <f>'a29'!D112</f>
        <v>71.026499999999999</v>
      </c>
      <c r="F3595" s="14" t="e">
        <f>'a29'!E112</f>
        <v>#N/A</v>
      </c>
      <c r="G3595">
        <f>'a29'!F112</f>
        <v>0</v>
      </c>
      <c r="H3595" s="11">
        <f>'a29'!G112</f>
        <v>1.5929448358307936</v>
      </c>
      <c r="I3595" s="19">
        <f>'a29'!H112</f>
        <v>2563.6559832671755</v>
      </c>
      <c r="J3595" s="19">
        <f>'a29'!I112</f>
        <v>2563.6559832671755</v>
      </c>
      <c r="K3595" s="19">
        <f>'a29'!J112</f>
        <v>589794.801066163</v>
      </c>
      <c r="L3595" s="6" t="e">
        <f>'a29'!K112</f>
        <v>#N/A</v>
      </c>
      <c r="M3595" s="6" t="e">
        <f>'a29'!L112</f>
        <v>#N/A</v>
      </c>
    </row>
    <row r="3596" spans="1:13" x14ac:dyDescent="0.25">
      <c r="A3596">
        <v>1</v>
      </c>
      <c r="B3596" t="str">
        <f>'a29'!A113</f>
        <v>a29</v>
      </c>
      <c r="C3596">
        <f>'a29'!B113</f>
        <v>112</v>
      </c>
      <c r="D3596">
        <f>'a29'!C113</f>
        <v>-7.3129999999999997</v>
      </c>
      <c r="E3596">
        <f>'a29'!D113</f>
        <v>73.220500000000001</v>
      </c>
      <c r="F3596" s="14">
        <f>'a29'!E113</f>
        <v>3677</v>
      </c>
      <c r="G3596">
        <f>'a29'!F113</f>
        <v>3677</v>
      </c>
      <c r="H3596" s="11">
        <f>'a29'!G113</f>
        <v>2.5264884405039361</v>
      </c>
      <c r="I3596" s="19">
        <f>'a29'!H113</f>
        <v>4066.0838099739935</v>
      </c>
      <c r="J3596" s="19">
        <f>'a29'!I113</f>
        <v>7743.083809973994</v>
      </c>
      <c r="K3596" s="19">
        <f>'a29'!J113</f>
        <v>597537.88487613702</v>
      </c>
      <c r="L3596" s="6">
        <f>'a29'!K113</f>
        <v>822912</v>
      </c>
      <c r="M3596" s="6">
        <f>'a29'!L113</f>
        <v>826589</v>
      </c>
    </row>
    <row r="3597" spans="1:13" x14ac:dyDescent="0.25">
      <c r="A3597">
        <v>1</v>
      </c>
      <c r="B3597" t="str">
        <f>'a29'!A114</f>
        <v>a29</v>
      </c>
      <c r="C3597">
        <f>'a29'!B114</f>
        <v>113</v>
      </c>
      <c r="D3597">
        <f>'a29'!C114</f>
        <v>-5.7862999999999998</v>
      </c>
      <c r="E3597">
        <f>'a29'!D114</f>
        <v>74.709500000000006</v>
      </c>
      <c r="F3597" s="14" t="e">
        <f>'a29'!E114</f>
        <v>#N/A</v>
      </c>
      <c r="G3597">
        <f>'a29'!F114</f>
        <v>0</v>
      </c>
      <c r="H3597" s="11">
        <f>'a29'!G114</f>
        <v>2.1325885421243389</v>
      </c>
      <c r="I3597" s="19">
        <f>'a29'!H114</f>
        <v>3432.1485922722973</v>
      </c>
      <c r="J3597" s="19">
        <f>'a29'!I114</f>
        <v>3432.1485922722973</v>
      </c>
      <c r="K3597" s="19">
        <f>'a29'!J114</f>
        <v>600970.03346840932</v>
      </c>
      <c r="L3597" s="6" t="e">
        <f>'a29'!K114</f>
        <v>#N/A</v>
      </c>
      <c r="M3597" s="6" t="e">
        <f>'a29'!L114</f>
        <v>#N/A</v>
      </c>
    </row>
    <row r="3598" spans="1:13" x14ac:dyDescent="0.25">
      <c r="A3598">
        <v>1</v>
      </c>
      <c r="B3598" t="str">
        <f>'a29'!A115</f>
        <v>a29</v>
      </c>
      <c r="C3598">
        <f>'a29'!B115</f>
        <v>114</v>
      </c>
      <c r="D3598">
        <f>'a29'!C115</f>
        <v>-4.2491000000000003</v>
      </c>
      <c r="E3598">
        <f>'a29'!D115</f>
        <v>75.5732</v>
      </c>
      <c r="F3598" s="14" t="e">
        <f>'a29'!E115</f>
        <v>#N/A</v>
      </c>
      <c r="G3598">
        <f>'a29'!F115</f>
        <v>0</v>
      </c>
      <c r="H3598" s="11">
        <f>'a29'!G115</f>
        <v>1.763224753115719</v>
      </c>
      <c r="I3598" s="19">
        <f>'a29'!H115</f>
        <v>2837.7013355973227</v>
      </c>
      <c r="J3598" s="19">
        <f>'a29'!I115</f>
        <v>2837.7013355973227</v>
      </c>
      <c r="K3598" s="19">
        <f>'a29'!J115</f>
        <v>603807.73480400664</v>
      </c>
      <c r="L3598" s="6" t="e">
        <f>'a29'!K115</f>
        <v>#N/A</v>
      </c>
      <c r="M3598" s="6" t="e">
        <f>'a29'!L115</f>
        <v>#N/A</v>
      </c>
    </row>
    <row r="3599" spans="1:13" x14ac:dyDescent="0.25">
      <c r="A3599">
        <v>1</v>
      </c>
      <c r="B3599" t="str">
        <f>'a29'!A116</f>
        <v>a29</v>
      </c>
      <c r="C3599">
        <f>'a29'!B116</f>
        <v>115</v>
      </c>
      <c r="D3599">
        <f>'a29'!C116</f>
        <v>-2.7162000000000002</v>
      </c>
      <c r="E3599">
        <f>'a29'!D116</f>
        <v>76.186300000000003</v>
      </c>
      <c r="F3599" s="14">
        <f>'a29'!E116</f>
        <v>6470</v>
      </c>
      <c r="G3599">
        <f>'a29'!F116</f>
        <v>6470</v>
      </c>
      <c r="H3599" s="11">
        <f>'a29'!G116</f>
        <v>1.6509615440706074</v>
      </c>
      <c r="I3599" s="19">
        <f>'a29'!H116</f>
        <v>2657.0270014361081</v>
      </c>
      <c r="J3599" s="19">
        <f>'a29'!I116</f>
        <v>9127.0270014361085</v>
      </c>
      <c r="K3599" s="19">
        <f>'a29'!J116</f>
        <v>612934.76180544274</v>
      </c>
      <c r="L3599" s="6">
        <f>'a29'!K116</f>
        <v>837117</v>
      </c>
      <c r="M3599" s="6">
        <f>'a29'!L116</f>
        <v>843587</v>
      </c>
    </row>
    <row r="3600" spans="1:13" x14ac:dyDescent="0.25">
      <c r="A3600">
        <v>1</v>
      </c>
      <c r="B3600" t="str">
        <f>'a29'!A117</f>
        <v>a29</v>
      </c>
      <c r="C3600">
        <f>'a29'!B117</f>
        <v>116</v>
      </c>
      <c r="D3600">
        <f>'a29'!C117</f>
        <v>-4.4413999999999998</v>
      </c>
      <c r="E3600">
        <f>'a29'!D117</f>
        <v>74.652100000000004</v>
      </c>
      <c r="F3600" s="14" t="e">
        <f>'a29'!E117</f>
        <v>#N/A</v>
      </c>
      <c r="G3600">
        <f>'a29'!F117</f>
        <v>0</v>
      </c>
      <c r="H3600" s="11">
        <f>'a29'!G117</f>
        <v>2.3086976155399812</v>
      </c>
      <c r="I3600" s="19">
        <f>'a29'!H117</f>
        <v>3715.5752807641061</v>
      </c>
      <c r="J3600" s="19">
        <f>'a29'!I117</f>
        <v>3715.5752807641061</v>
      </c>
      <c r="K3600" s="19">
        <f>'a29'!J117</f>
        <v>616650.33708620688</v>
      </c>
      <c r="L3600" s="6" t="e">
        <f>'a29'!K117</f>
        <v>#N/A</v>
      </c>
      <c r="M3600" s="6" t="e">
        <f>'a29'!L117</f>
        <v>#N/A</v>
      </c>
    </row>
    <row r="3601" spans="1:13" x14ac:dyDescent="0.25">
      <c r="A3601">
        <v>1</v>
      </c>
      <c r="B3601" t="str">
        <f>'a29'!A118</f>
        <v>a29</v>
      </c>
      <c r="C3601">
        <f>'a29'!B118</f>
        <v>117</v>
      </c>
      <c r="D3601">
        <f>'a29'!C118</f>
        <v>-5.6866000000000003</v>
      </c>
      <c r="E3601">
        <f>'a29'!D118</f>
        <v>72.913899999999998</v>
      </c>
      <c r="F3601" s="14">
        <f>'a29'!E118</f>
        <v>4196</v>
      </c>
      <c r="G3601">
        <f>'a29'!F118</f>
        <v>4196</v>
      </c>
      <c r="H3601" s="11">
        <f>'a29'!G118</f>
        <v>2.1381913571988882</v>
      </c>
      <c r="I3601" s="19">
        <f>'a29'!H118</f>
        <v>3441.1656593206467</v>
      </c>
      <c r="J3601" s="19">
        <f>'a29'!I118</f>
        <v>7637.1656593206462</v>
      </c>
      <c r="K3601" s="19">
        <f>'a29'!J118</f>
        <v>624287.50274552754</v>
      </c>
      <c r="L3601" s="6">
        <f>'a29'!K118</f>
        <v>851825</v>
      </c>
      <c r="M3601" s="6">
        <f>'a29'!L118</f>
        <v>856021</v>
      </c>
    </row>
    <row r="3602" spans="1:13" x14ac:dyDescent="0.25">
      <c r="A3602">
        <v>1</v>
      </c>
      <c r="B3602" t="str">
        <f>'a29'!A119</f>
        <v>a29</v>
      </c>
      <c r="C3602">
        <f>'a29'!B119</f>
        <v>118</v>
      </c>
      <c r="D3602">
        <f>'a29'!C119</f>
        <v>-7.5170000000000003</v>
      </c>
      <c r="E3602">
        <f>'a29'!D119</f>
        <v>71.052999999999997</v>
      </c>
      <c r="F3602" s="14" t="e">
        <f>'a29'!E119</f>
        <v>#N/A</v>
      </c>
      <c r="G3602">
        <f>'a29'!F119</f>
        <v>0</v>
      </c>
      <c r="H3602" s="11">
        <f>'a29'!G119</f>
        <v>2.61023235938872</v>
      </c>
      <c r="I3602" s="19">
        <f>'a29'!H119</f>
        <v>4200.8597255500317</v>
      </c>
      <c r="J3602" s="19">
        <f>'a29'!I119</f>
        <v>4200.8597255500317</v>
      </c>
      <c r="K3602" s="19">
        <f>'a29'!J119</f>
        <v>628488.36247107759</v>
      </c>
      <c r="L3602" s="6" t="e">
        <f>'a29'!K119</f>
        <v>#N/A</v>
      </c>
      <c r="M3602" s="6" t="e">
        <f>'a29'!L119</f>
        <v>#N/A</v>
      </c>
    </row>
    <row r="3603" spans="1:13" x14ac:dyDescent="0.25">
      <c r="A3603">
        <v>1</v>
      </c>
      <c r="B3603" t="str">
        <f>'a29'!A120</f>
        <v>a29</v>
      </c>
      <c r="C3603">
        <f>'a29'!B120</f>
        <v>119</v>
      </c>
      <c r="D3603">
        <f>'a29'!C120</f>
        <v>-8.2307000000000006</v>
      </c>
      <c r="E3603">
        <f>'a29'!D120</f>
        <v>69.483000000000004</v>
      </c>
      <c r="F3603" s="14" t="e">
        <f>'a29'!E120</f>
        <v>#N/A</v>
      </c>
      <c r="G3603">
        <f>'a29'!F120</f>
        <v>0</v>
      </c>
      <c r="H3603" s="11">
        <f>'a29'!G120</f>
        <v>1.7246065319370616</v>
      </c>
      <c r="I3603" s="19">
        <f>'a29'!H120</f>
        <v>2775.5498840461678</v>
      </c>
      <c r="J3603" s="19">
        <f>'a29'!I120</f>
        <v>2775.5498840461678</v>
      </c>
      <c r="K3603" s="19">
        <f>'a29'!J120</f>
        <v>631263.91235512379</v>
      </c>
      <c r="L3603" s="6" t="e">
        <f>'a29'!K120</f>
        <v>#N/A</v>
      </c>
      <c r="M3603" s="6" t="e">
        <f>'a29'!L120</f>
        <v>#N/A</v>
      </c>
    </row>
    <row r="3604" spans="1:13" x14ac:dyDescent="0.25">
      <c r="A3604">
        <v>1</v>
      </c>
      <c r="B3604" t="str">
        <f>'a29'!A121</f>
        <v>a29</v>
      </c>
      <c r="C3604">
        <f>'a29'!B121</f>
        <v>120</v>
      </c>
      <c r="D3604">
        <f>'a29'!C121</f>
        <v>-8.2955000000000005</v>
      </c>
      <c r="E3604">
        <f>'a29'!D121</f>
        <v>64.750699999999995</v>
      </c>
      <c r="F3604" s="14" t="e">
        <f>'a29'!E121</f>
        <v>#N/A</v>
      </c>
      <c r="G3604">
        <f>'a29'!F121</f>
        <v>0</v>
      </c>
      <c r="H3604" s="11">
        <f>'a29'!G121</f>
        <v>4.7327436366234847</v>
      </c>
      <c r="I3604" s="19">
        <f>'a29'!H121</f>
        <v>7616.7901539236082</v>
      </c>
      <c r="J3604" s="19">
        <f>'a29'!I121</f>
        <v>7616.7901539236082</v>
      </c>
      <c r="K3604" s="19">
        <f>'a29'!J121</f>
        <v>638880.70250904735</v>
      </c>
      <c r="L3604" s="6" t="e">
        <f>'a29'!K121</f>
        <v>#N/A</v>
      </c>
      <c r="M3604" s="6" t="e">
        <f>'a29'!L121</f>
        <v>#N/A</v>
      </c>
    </row>
    <row r="3605" spans="1:13" x14ac:dyDescent="0.25">
      <c r="A3605">
        <v>1</v>
      </c>
      <c r="B3605" t="str">
        <f>'a29'!A122</f>
        <v>a29</v>
      </c>
      <c r="C3605">
        <f>'a29'!B122</f>
        <v>121</v>
      </c>
      <c r="D3605">
        <f>'a29'!C122</f>
        <v>-8.9781999999999993</v>
      </c>
      <c r="E3605">
        <f>'a29'!D122</f>
        <v>60.182099999999998</v>
      </c>
      <c r="F3605" s="14" t="e">
        <f>'a29'!E122</f>
        <v>#N/A</v>
      </c>
      <c r="G3605">
        <f>'a29'!F122</f>
        <v>0</v>
      </c>
      <c r="H3605" s="11">
        <f>'a29'!G122</f>
        <v>4.6193273590426527</v>
      </c>
      <c r="I3605" s="19">
        <f>'a29'!H122</f>
        <v>7434.2600925681909</v>
      </c>
      <c r="J3605" s="19">
        <f>'a29'!I122</f>
        <v>7434.2600925681909</v>
      </c>
      <c r="K3605" s="19">
        <f>'a29'!J122</f>
        <v>646314.96260161558</v>
      </c>
      <c r="L3605" s="6" t="e">
        <f>'a29'!K122</f>
        <v>#N/A</v>
      </c>
      <c r="M3605" s="6" t="e">
        <f>'a29'!L122</f>
        <v>#N/A</v>
      </c>
    </row>
    <row r="3606" spans="1:13" x14ac:dyDescent="0.25">
      <c r="A3606">
        <v>1</v>
      </c>
      <c r="B3606" t="str">
        <f>'a29'!A123</f>
        <v>a29</v>
      </c>
      <c r="C3606">
        <f>'a29'!B123</f>
        <v>122</v>
      </c>
      <c r="D3606">
        <f>'a29'!C123</f>
        <v>-8.9949999999999992</v>
      </c>
      <c r="E3606">
        <f>'a29'!D123</f>
        <v>55.664999999999999</v>
      </c>
      <c r="F3606" s="14" t="e">
        <f>'a29'!E123</f>
        <v>#N/A</v>
      </c>
      <c r="G3606">
        <f>'a29'!F123</f>
        <v>0</v>
      </c>
      <c r="H3606" s="11">
        <f>'a29'!G123</f>
        <v>4.5171312411750879</v>
      </c>
      <c r="I3606" s="19">
        <f>'a29'!H123</f>
        <v>7269.7875489215567</v>
      </c>
      <c r="J3606" s="19">
        <f>'a29'!I123</f>
        <v>7269.7875489215567</v>
      </c>
      <c r="K3606" s="19">
        <f>'a29'!J123</f>
        <v>653584.75015053712</v>
      </c>
      <c r="L3606" s="6" t="e">
        <f>'a29'!K123</f>
        <v>#N/A</v>
      </c>
      <c r="M3606" s="6" t="e">
        <f>'a29'!L123</f>
        <v>#N/A</v>
      </c>
    </row>
    <row r="3607" spans="1:13" x14ac:dyDescent="0.25">
      <c r="A3607">
        <v>1</v>
      </c>
      <c r="B3607" t="str">
        <f>'a29'!A124</f>
        <v>a29</v>
      </c>
      <c r="C3607">
        <f>'a29'!B124</f>
        <v>123</v>
      </c>
      <c r="D3607">
        <f>'a29'!C124</f>
        <v>-8.9570000000000007</v>
      </c>
      <c r="E3607">
        <f>'a29'!D124</f>
        <v>50.748699999999999</v>
      </c>
      <c r="F3607" s="14">
        <f>'a29'!E124</f>
        <v>1810</v>
      </c>
      <c r="G3607">
        <f>'a29'!F124</f>
        <v>1810</v>
      </c>
      <c r="H3607" s="11">
        <f>'a29'!G124</f>
        <v>4.9164468562163872</v>
      </c>
      <c r="I3607" s="19">
        <f>'a29'!H124</f>
        <v>7912.438720943298</v>
      </c>
      <c r="J3607" s="19">
        <f>'a29'!I124</f>
        <v>9722.4387209432971</v>
      </c>
      <c r="K3607" s="19">
        <f>'a29'!J124</f>
        <v>663307.18887148041</v>
      </c>
      <c r="L3607" s="6">
        <f>'a29'!K124</f>
        <v>887990</v>
      </c>
      <c r="M3607" s="6">
        <f>'a29'!L124</f>
        <v>889800</v>
      </c>
    </row>
    <row r="3608" spans="1:13" x14ac:dyDescent="0.25">
      <c r="A3608">
        <v>1</v>
      </c>
      <c r="B3608" t="str">
        <f>'a29'!A125</f>
        <v>a29</v>
      </c>
      <c r="C3608">
        <f>'a29'!B125</f>
        <v>124</v>
      </c>
      <c r="D3608">
        <f>'a29'!C125</f>
        <v>-8.8588000000000005</v>
      </c>
      <c r="E3608">
        <f>'a29'!D125</f>
        <v>45.2104</v>
      </c>
      <c r="F3608" s="14" t="e">
        <f>'a29'!E125</f>
        <v>#N/A</v>
      </c>
      <c r="G3608">
        <f>'a29'!F125</f>
        <v>0</v>
      </c>
      <c r="H3608" s="11">
        <f>'a29'!G125</f>
        <v>5.5391705272540577</v>
      </c>
      <c r="I3608" s="19">
        <f>'a29'!H125</f>
        <v>8914.6386899994777</v>
      </c>
      <c r="J3608" s="19">
        <f>'a29'!I125</f>
        <v>8914.6386899994777</v>
      </c>
      <c r="K3608" s="19">
        <f>'a29'!J125</f>
        <v>672221.82756147988</v>
      </c>
      <c r="L3608" s="6" t="e">
        <f>'a29'!K125</f>
        <v>#N/A</v>
      </c>
      <c r="M3608" s="6" t="e">
        <f>'a29'!L125</f>
        <v>#N/A</v>
      </c>
    </row>
    <row r="3609" spans="1:13" x14ac:dyDescent="0.25">
      <c r="A3609">
        <v>1</v>
      </c>
      <c r="B3609" t="str">
        <f>'a29'!A126</f>
        <v>a29</v>
      </c>
      <c r="C3609">
        <f>'a29'!B126</f>
        <v>125</v>
      </c>
      <c r="D3609">
        <f>'a29'!C126</f>
        <v>-9.0245999999999995</v>
      </c>
      <c r="E3609">
        <f>'a29'!D126</f>
        <v>42.679400000000001</v>
      </c>
      <c r="F3609" s="14" t="e">
        <f>'a29'!E126</f>
        <v>#N/A</v>
      </c>
      <c r="G3609">
        <f>'a29'!F126</f>
        <v>0</v>
      </c>
      <c r="H3609" s="11">
        <f>'a29'!G126</f>
        <v>2.5364247751510383</v>
      </c>
      <c r="I3609" s="19">
        <f>'a29'!H126</f>
        <v>4082.0751633446848</v>
      </c>
      <c r="J3609" s="19">
        <f>'a29'!I126</f>
        <v>4082.0751633446848</v>
      </c>
      <c r="K3609" s="19">
        <f>'a29'!J126</f>
        <v>676303.90272482461</v>
      </c>
      <c r="L3609" s="6" t="e">
        <f>'a29'!K126</f>
        <v>#N/A</v>
      </c>
      <c r="M3609" s="6" t="e">
        <f>'a29'!L126</f>
        <v>#N/A</v>
      </c>
    </row>
    <row r="3610" spans="1:13" x14ac:dyDescent="0.25">
      <c r="A3610">
        <v>1</v>
      </c>
      <c r="B3610" t="str">
        <f>'a29'!A127</f>
        <v>a29</v>
      </c>
      <c r="C3610">
        <f>'a29'!B127</f>
        <v>126</v>
      </c>
      <c r="D3610">
        <f>'a29'!C127</f>
        <v>-9.7695000000000007</v>
      </c>
      <c r="E3610">
        <f>'a29'!D127</f>
        <v>40.477600000000002</v>
      </c>
      <c r="F3610" s="14" t="e">
        <f>'a29'!E127</f>
        <v>#N/A</v>
      </c>
      <c r="G3610">
        <f>'a29'!F127</f>
        <v>0</v>
      </c>
      <c r="H3610" s="11">
        <f>'a29'!G127</f>
        <v>2.3243922323910815</v>
      </c>
      <c r="I3610" s="19">
        <f>'a29'!H127</f>
        <v>3740.8339071084542</v>
      </c>
      <c r="J3610" s="19">
        <f>'a29'!I127</f>
        <v>3740.8339071084542</v>
      </c>
      <c r="K3610" s="19">
        <f>'a29'!J127</f>
        <v>680044.73663193302</v>
      </c>
      <c r="L3610" s="6" t="e">
        <f>'a29'!K127</f>
        <v>#N/A</v>
      </c>
      <c r="M3610" s="6" t="e">
        <f>'a29'!L127</f>
        <v>#N/A</v>
      </c>
    </row>
    <row r="3611" spans="1:13" x14ac:dyDescent="0.25">
      <c r="A3611">
        <v>1</v>
      </c>
      <c r="B3611" t="str">
        <f>'a29'!A128</f>
        <v>a29</v>
      </c>
      <c r="C3611">
        <f>'a29'!B128</f>
        <v>127</v>
      </c>
      <c r="D3611">
        <f>'a29'!C128</f>
        <v>-9.1166999999999998</v>
      </c>
      <c r="E3611">
        <f>'a29'!D128</f>
        <v>38.0441</v>
      </c>
      <c r="F3611" s="14" t="e">
        <f>'a29'!E128</f>
        <v>#N/A</v>
      </c>
      <c r="G3611">
        <f>'a29'!F128</f>
        <v>0</v>
      </c>
      <c r="H3611" s="11">
        <f>'a29'!G128</f>
        <v>2.5195376738600301</v>
      </c>
      <c r="I3611" s="19">
        <f>'a29'!H128</f>
        <v>4054.8973745782878</v>
      </c>
      <c r="J3611" s="19">
        <f>'a29'!I128</f>
        <v>4054.8973745782878</v>
      </c>
      <c r="K3611" s="19">
        <f>'a29'!J128</f>
        <v>684099.6340065113</v>
      </c>
      <c r="L3611" s="6" t="e">
        <f>'a29'!K128</f>
        <v>#N/A</v>
      </c>
      <c r="M3611" s="6" t="e">
        <f>'a29'!L128</f>
        <v>#N/A</v>
      </c>
    </row>
    <row r="3612" spans="1:13" x14ac:dyDescent="0.25">
      <c r="A3612">
        <v>1</v>
      </c>
      <c r="B3612" t="str">
        <f>'a29'!A129</f>
        <v>a29</v>
      </c>
      <c r="C3612">
        <f>'a29'!B129</f>
        <v>128</v>
      </c>
      <c r="D3612">
        <f>'a29'!C129</f>
        <v>-8.6478999999999999</v>
      </c>
      <c r="E3612">
        <f>'a29'!D129</f>
        <v>35.3752</v>
      </c>
      <c r="F3612" s="14">
        <f>'a29'!E129</f>
        <v>3529</v>
      </c>
      <c r="G3612">
        <f>'a29'!F129</f>
        <v>3529</v>
      </c>
      <c r="H3612" s="11">
        <f>'a29'!G129</f>
        <v>2.709760256923111</v>
      </c>
      <c r="I3612" s="19">
        <f>'a29'!H129</f>
        <v>4361.0380846976468</v>
      </c>
      <c r="J3612" s="19">
        <f>'a29'!I129</f>
        <v>7890.0380846976468</v>
      </c>
      <c r="K3612" s="19">
        <f>'a29'!J129</f>
        <v>691989.67209120898</v>
      </c>
      <c r="L3612" s="6">
        <f>'a29'!K129</f>
        <v>916493</v>
      </c>
      <c r="M3612" s="6">
        <f>'a29'!L129</f>
        <v>920022</v>
      </c>
    </row>
    <row r="3613" spans="1:13" x14ac:dyDescent="0.25">
      <c r="A3613">
        <v>1</v>
      </c>
      <c r="B3613" t="str">
        <f>'a29'!A130</f>
        <v>a29</v>
      </c>
      <c r="C3613">
        <f>'a29'!B130</f>
        <v>129</v>
      </c>
      <c r="D3613">
        <f>'a29'!C130</f>
        <v>-8.4085999999999999</v>
      </c>
      <c r="E3613">
        <f>'a29'!D130</f>
        <v>31.8599</v>
      </c>
      <c r="F3613" s="14" t="e">
        <f>'a29'!E130</f>
        <v>#N/A</v>
      </c>
      <c r="G3613">
        <f>'a29'!F130</f>
        <v>0</v>
      </c>
      <c r="H3613" s="11">
        <f>'a29'!G130</f>
        <v>3.52343562166247</v>
      </c>
      <c r="I3613" s="19">
        <f>'a29'!H130</f>
        <v>5670.5521810619593</v>
      </c>
      <c r="J3613" s="19">
        <f>'a29'!I130</f>
        <v>5670.5521810619593</v>
      </c>
      <c r="K3613" s="19">
        <f>'a29'!J130</f>
        <v>697660.22427227092</v>
      </c>
      <c r="L3613" s="6" t="e">
        <f>'a29'!K130</f>
        <v>#N/A</v>
      </c>
      <c r="M3613" s="6" t="e">
        <f>'a29'!L130</f>
        <v>#N/A</v>
      </c>
    </row>
    <row r="3614" spans="1:13" x14ac:dyDescent="0.25">
      <c r="A3614">
        <v>1</v>
      </c>
      <c r="B3614" t="str">
        <f>'a29'!A131</f>
        <v>a29</v>
      </c>
      <c r="C3614">
        <f>'a29'!B131</f>
        <v>130</v>
      </c>
      <c r="D3614">
        <f>'a29'!C131</f>
        <v>-7.6371000000000002</v>
      </c>
      <c r="E3614">
        <f>'a29'!D131</f>
        <v>30.574300000000001</v>
      </c>
      <c r="F3614" s="14" t="e">
        <f>'a29'!E131</f>
        <v>#N/A</v>
      </c>
      <c r="G3614">
        <f>'a29'!F131</f>
        <v>0</v>
      </c>
      <c r="H3614" s="11">
        <f>'a29'!G131</f>
        <v>1.4993263854144621</v>
      </c>
      <c r="I3614" s="19">
        <f>'a29'!H131</f>
        <v>2412.988179112579</v>
      </c>
      <c r="J3614" s="19">
        <f>'a29'!I131</f>
        <v>2412.988179112579</v>
      </c>
      <c r="K3614" s="19">
        <f>'a29'!J131</f>
        <v>700073.21245138347</v>
      </c>
      <c r="L3614" s="6" t="e">
        <f>'a29'!K131</f>
        <v>#N/A</v>
      </c>
      <c r="M3614" s="6" t="e">
        <f>'a29'!L131</f>
        <v>#N/A</v>
      </c>
    </row>
    <row r="3615" spans="1:13" x14ac:dyDescent="0.25">
      <c r="A3615">
        <v>1</v>
      </c>
      <c r="B3615" t="str">
        <f>'a29'!A132</f>
        <v>a29</v>
      </c>
      <c r="C3615">
        <f>'a29'!B132</f>
        <v>131</v>
      </c>
      <c r="D3615">
        <f>'a29'!C132</f>
        <v>-6.0618999999999996</v>
      </c>
      <c r="E3615">
        <f>'a29'!D132</f>
        <v>29.4815</v>
      </c>
      <c r="F3615" s="14" t="e">
        <f>'a29'!E132</f>
        <v>#N/A</v>
      </c>
      <c r="G3615">
        <f>'a29'!F132</f>
        <v>0</v>
      </c>
      <c r="H3615" s="11">
        <f>'a29'!G132</f>
        <v>1.9171507191663368</v>
      </c>
      <c r="I3615" s="19">
        <f>'a29'!H132</f>
        <v>3085.426941010418</v>
      </c>
      <c r="J3615" s="19">
        <f>'a29'!I132</f>
        <v>3085.426941010418</v>
      </c>
      <c r="K3615" s="19">
        <f>'a29'!J132</f>
        <v>703158.63939239387</v>
      </c>
      <c r="L3615" s="6" t="e">
        <f>'a29'!K132</f>
        <v>#N/A</v>
      </c>
      <c r="M3615" s="6" t="e">
        <f>'a29'!L132</f>
        <v>#N/A</v>
      </c>
    </row>
    <row r="3616" spans="1:13" x14ac:dyDescent="0.25">
      <c r="A3616">
        <v>1</v>
      </c>
      <c r="B3616" t="str">
        <f>'a29'!A133</f>
        <v>a29</v>
      </c>
      <c r="C3616">
        <f>'a29'!B133</f>
        <v>132</v>
      </c>
      <c r="D3616">
        <f>'a29'!C133</f>
        <v>-4.1071999999999997</v>
      </c>
      <c r="E3616">
        <f>'a29'!D133</f>
        <v>28.605499999999999</v>
      </c>
      <c r="F3616" s="14" t="e">
        <f>'a29'!E133</f>
        <v>#N/A</v>
      </c>
      <c r="G3616">
        <f>'a29'!F133</f>
        <v>0</v>
      </c>
      <c r="H3616" s="11">
        <f>'a29'!G133</f>
        <v>2.1420149602652176</v>
      </c>
      <c r="I3616" s="19">
        <f>'a29'!H133</f>
        <v>3447.3192954404572</v>
      </c>
      <c r="J3616" s="19">
        <f>'a29'!I133</f>
        <v>3447.3192954404572</v>
      </c>
      <c r="K3616" s="19">
        <f>'a29'!J133</f>
        <v>706605.95868783433</v>
      </c>
      <c r="L3616" s="6" t="e">
        <f>'a29'!K133</f>
        <v>#N/A</v>
      </c>
      <c r="M3616" s="6" t="e">
        <f>'a29'!L133</f>
        <v>#N/A</v>
      </c>
    </row>
    <row r="3617" spans="1:13" x14ac:dyDescent="0.25">
      <c r="A3617">
        <v>1</v>
      </c>
      <c r="B3617" t="str">
        <f>'a29'!A134</f>
        <v>a29</v>
      </c>
      <c r="C3617">
        <f>'a29'!B134</f>
        <v>133</v>
      </c>
      <c r="D3617">
        <f>'a29'!C134</f>
        <v>-3.8182999999999998</v>
      </c>
      <c r="E3617">
        <f>'a29'!D134</f>
        <v>27.1296</v>
      </c>
      <c r="F3617" s="14" t="e">
        <f>'a29'!E134</f>
        <v>#N/A</v>
      </c>
      <c r="G3617">
        <f>'a29'!F134</f>
        <v>0</v>
      </c>
      <c r="H3617" s="11">
        <f>'a29'!G134</f>
        <v>1.5039095783989136</v>
      </c>
      <c r="I3617" s="19">
        <f>'a29'!H134</f>
        <v>2420.3642852103958</v>
      </c>
      <c r="J3617" s="19">
        <f>'a29'!I134</f>
        <v>2420.3642852103958</v>
      </c>
      <c r="K3617" s="19">
        <f>'a29'!J134</f>
        <v>709026.32297304471</v>
      </c>
      <c r="L3617" s="6" t="e">
        <f>'a29'!K134</f>
        <v>#N/A</v>
      </c>
      <c r="M3617" s="6" t="e">
        <f>'a29'!L134</f>
        <v>#N/A</v>
      </c>
    </row>
    <row r="3618" spans="1:13" x14ac:dyDescent="0.25">
      <c r="A3618">
        <v>1</v>
      </c>
      <c r="B3618" t="str">
        <f>'a29'!A135</f>
        <v>a29</v>
      </c>
      <c r="C3618">
        <f>'a29'!B135</f>
        <v>134</v>
      </c>
      <c r="D3618">
        <f>'a29'!C135</f>
        <v>-3.8504</v>
      </c>
      <c r="E3618">
        <f>'a29'!D135</f>
        <v>24.209900000000001</v>
      </c>
      <c r="F3618" s="14" t="e">
        <f>'a29'!E135</f>
        <v>#N/A</v>
      </c>
      <c r="G3618">
        <f>'a29'!F135</f>
        <v>0</v>
      </c>
      <c r="H3618" s="11">
        <f>'a29'!G135</f>
        <v>2.9198764528657706</v>
      </c>
      <c r="I3618" s="19">
        <f>'a29'!H135</f>
        <v>4699.1952077776805</v>
      </c>
      <c r="J3618" s="19">
        <f>'a29'!I135</f>
        <v>4699.1952077776805</v>
      </c>
      <c r="K3618" s="19">
        <f>'a29'!J135</f>
        <v>713725.51818082237</v>
      </c>
      <c r="L3618" s="6" t="e">
        <f>'a29'!K135</f>
        <v>#N/A</v>
      </c>
      <c r="M3618" s="6" t="e">
        <f>'a29'!L135</f>
        <v>#N/A</v>
      </c>
    </row>
    <row r="3619" spans="1:13" x14ac:dyDescent="0.25">
      <c r="A3619">
        <v>1</v>
      </c>
      <c r="B3619" t="str">
        <f>'a29'!A136</f>
        <v>a29</v>
      </c>
      <c r="C3619">
        <f>'a29'!B136</f>
        <v>135</v>
      </c>
      <c r="D3619">
        <f>'a29'!C136</f>
        <v>-3.7465999999999999</v>
      </c>
      <c r="E3619">
        <f>'a29'!D136</f>
        <v>16.901900000000001</v>
      </c>
      <c r="F3619" s="14" t="e">
        <f>'a29'!E136</f>
        <v>#N/A</v>
      </c>
      <c r="G3619">
        <f>'a29'!F136</f>
        <v>0</v>
      </c>
      <c r="H3619" s="11">
        <f>'a29'!G136</f>
        <v>7.3087371303119113</v>
      </c>
      <c r="I3619" s="19">
        <f>'a29'!H136</f>
        <v>11762.546481704654</v>
      </c>
      <c r="J3619" s="19">
        <f>'a29'!I136</f>
        <v>11762.546481704654</v>
      </c>
      <c r="K3619" s="19">
        <f>'a29'!J136</f>
        <v>725488.06466252706</v>
      </c>
      <c r="L3619" s="6" t="e">
        <f>'a29'!K136</f>
        <v>#N/A</v>
      </c>
      <c r="M3619" s="6" t="e">
        <f>'a29'!L136</f>
        <v>#N/A</v>
      </c>
    </row>
    <row r="3620" spans="1:13" x14ac:dyDescent="0.25">
      <c r="A3620">
        <v>1</v>
      </c>
      <c r="B3620" t="str">
        <f>'a29'!A137</f>
        <v>a29</v>
      </c>
      <c r="C3620">
        <f>'a29'!B137</f>
        <v>136</v>
      </c>
      <c r="D3620">
        <f>'a29'!C137</f>
        <v>-3.7601</v>
      </c>
      <c r="E3620">
        <f>'a29'!D137</f>
        <v>14.968400000000001</v>
      </c>
      <c r="F3620" s="14">
        <f>'a29'!E137</f>
        <v>1987</v>
      </c>
      <c r="G3620">
        <f>'a29'!F137</f>
        <v>1987</v>
      </c>
      <c r="H3620" s="11">
        <f>'a29'!G137</f>
        <v>1.9335471289834136</v>
      </c>
      <c r="I3620" s="19">
        <f>'a29'!H137</f>
        <v>3111.8150199860006</v>
      </c>
      <c r="J3620" s="19">
        <f>'a29'!I137</f>
        <v>5098.8150199860011</v>
      </c>
      <c r="K3620" s="19">
        <f>'a29'!J137</f>
        <v>730586.87968251307</v>
      </c>
      <c r="L3620" s="6">
        <f>'a29'!K137</f>
        <v>956822</v>
      </c>
      <c r="M3620" s="6">
        <f>'a29'!L137</f>
        <v>958809</v>
      </c>
    </row>
    <row r="3621" spans="1:13" x14ac:dyDescent="0.25">
      <c r="A3621">
        <v>1</v>
      </c>
      <c r="B3621" t="str">
        <f>'a29'!A138</f>
        <v>a29</v>
      </c>
      <c r="C3621">
        <f>'a29'!B138</f>
        <v>137</v>
      </c>
      <c r="D3621">
        <f>'a29'!C138</f>
        <v>-3.7988</v>
      </c>
      <c r="E3621">
        <f>'a29'!D138</f>
        <v>11.1393</v>
      </c>
      <c r="F3621" s="14" t="e">
        <f>'a29'!E138</f>
        <v>#N/A</v>
      </c>
      <c r="G3621">
        <f>'a29'!F138</f>
        <v>0</v>
      </c>
      <c r="H3621" s="11">
        <f>'a29'!G138</f>
        <v>3.8292955618494644</v>
      </c>
      <c r="I3621" s="19">
        <f>'a29'!H138</f>
        <v>6162.7975169107522</v>
      </c>
      <c r="J3621" s="19">
        <f>'a29'!I138</f>
        <v>6162.7975169107522</v>
      </c>
      <c r="K3621" s="19">
        <f>'a29'!J138</f>
        <v>736749.67719942378</v>
      </c>
      <c r="L3621" s="6" t="e">
        <f>'a29'!K138</f>
        <v>#N/A</v>
      </c>
      <c r="M3621" s="6" t="e">
        <f>'a29'!L138</f>
        <v>#N/A</v>
      </c>
    </row>
    <row r="3622" spans="1:13" x14ac:dyDescent="0.25">
      <c r="A3622">
        <v>1</v>
      </c>
      <c r="B3622" t="str">
        <f>'a29'!A139</f>
        <v>a29</v>
      </c>
      <c r="C3622">
        <f>'a29'!B139</f>
        <v>138</v>
      </c>
      <c r="D3622">
        <f>'a29'!C139</f>
        <v>-4.1201999999999996</v>
      </c>
      <c r="E3622">
        <f>'a29'!D139</f>
        <v>9.2233000000000001</v>
      </c>
      <c r="F3622" s="14" t="e">
        <f>'a29'!E139</f>
        <v>#N/A</v>
      </c>
      <c r="G3622">
        <f>'a29'!F139</f>
        <v>0</v>
      </c>
      <c r="H3622" s="11">
        <f>'a29'!G139</f>
        <v>1.942769662106139</v>
      </c>
      <c r="I3622" s="19">
        <f>'a29'!H139</f>
        <v>3126.6575943734701</v>
      </c>
      <c r="J3622" s="19">
        <f>'a29'!I139</f>
        <v>3126.6575943734701</v>
      </c>
      <c r="K3622" s="19">
        <f>'a29'!J139</f>
        <v>739876.33479379723</v>
      </c>
      <c r="L3622" s="6" t="e">
        <f>'a29'!K139</f>
        <v>#N/A</v>
      </c>
      <c r="M3622" s="6" t="e">
        <f>'a29'!L139</f>
        <v>#N/A</v>
      </c>
    </row>
    <row r="3623" spans="1:13" x14ac:dyDescent="0.25">
      <c r="A3623">
        <v>1</v>
      </c>
      <c r="B3623" t="str">
        <f>'a29'!A140</f>
        <v>a29</v>
      </c>
      <c r="C3623">
        <f>'a29'!B140</f>
        <v>139</v>
      </c>
      <c r="D3623">
        <f>'a29'!C140</f>
        <v>-4.8581000000000003</v>
      </c>
      <c r="E3623">
        <f>'a29'!D140</f>
        <v>8.6250999999999998</v>
      </c>
      <c r="F3623" s="14">
        <f>'a29'!E140</f>
        <v>3146</v>
      </c>
      <c r="G3623">
        <f>'a29'!F140</f>
        <v>3146</v>
      </c>
      <c r="H3623" s="11">
        <f>'a29'!G140</f>
        <v>0.94991560151415622</v>
      </c>
      <c r="I3623" s="19">
        <f>'a29'!H140</f>
        <v>1528.7766158898444</v>
      </c>
      <c r="J3623" s="19">
        <f>'a29'!I140</f>
        <v>4674.7766158898448</v>
      </c>
      <c r="K3623" s="19">
        <f>'a29'!J140</f>
        <v>744551.11140968709</v>
      </c>
      <c r="L3623" s="6">
        <f>'a29'!K140</f>
        <v>970407</v>
      </c>
      <c r="M3623" s="6">
        <f>'a29'!L140</f>
        <v>973553</v>
      </c>
    </row>
    <row r="3624" spans="1:13" x14ac:dyDescent="0.25">
      <c r="A3624">
        <v>1</v>
      </c>
      <c r="B3624" t="str">
        <f>'a29'!A141</f>
        <v>a29</v>
      </c>
      <c r="C3624">
        <f>'a29'!B141</f>
        <v>140</v>
      </c>
      <c r="D3624">
        <f>'a29'!C141</f>
        <v>-3.9624999999999999</v>
      </c>
      <c r="E3624">
        <f>'a29'!D141</f>
        <v>7.0952000000000002</v>
      </c>
      <c r="F3624" s="14" t="e">
        <f>'a29'!E141</f>
        <v>#N/A</v>
      </c>
      <c r="G3624">
        <f>'a29'!F141</f>
        <v>0</v>
      </c>
      <c r="H3624" s="11">
        <f>'a29'!G141</f>
        <v>1.7727643300788742</v>
      </c>
      <c r="I3624" s="19">
        <f>'a29'!H141</f>
        <v>2853.0541544830289</v>
      </c>
      <c r="J3624" s="19">
        <f>'a29'!I141</f>
        <v>2853.0541544830289</v>
      </c>
      <c r="K3624" s="19">
        <f>'a29'!J141</f>
        <v>747404.16556417011</v>
      </c>
      <c r="L3624" s="6" t="e">
        <f>'a29'!K141</f>
        <v>#N/A</v>
      </c>
      <c r="M3624" s="6" t="e">
        <f>'a29'!L141</f>
        <v>#N/A</v>
      </c>
    </row>
    <row r="3625" spans="1:13" x14ac:dyDescent="0.25">
      <c r="A3625">
        <v>1</v>
      </c>
      <c r="B3625" t="str">
        <f>'a29'!A142</f>
        <v>a29</v>
      </c>
      <c r="C3625">
        <f>'a29'!B142</f>
        <v>141</v>
      </c>
      <c r="D3625">
        <f>'a29'!C142</f>
        <v>-3.3649</v>
      </c>
      <c r="E3625">
        <f>'a29'!D142</f>
        <v>4.5461</v>
      </c>
      <c r="F3625" s="14" t="e">
        <f>'a29'!E142</f>
        <v>#N/A</v>
      </c>
      <c r="G3625">
        <f>'a29'!F142</f>
        <v>0</v>
      </c>
      <c r="H3625" s="11">
        <f>'a29'!G142</f>
        <v>2.6182124760989129</v>
      </c>
      <c r="I3625" s="19">
        <f>'a29'!H142</f>
        <v>4213.7027779213886</v>
      </c>
      <c r="J3625" s="19">
        <f>'a29'!I142</f>
        <v>4213.7027779213886</v>
      </c>
      <c r="K3625" s="19">
        <f>'a29'!J142</f>
        <v>751617.86834209145</v>
      </c>
      <c r="L3625" s="6" t="e">
        <f>'a29'!K142</f>
        <v>#N/A</v>
      </c>
      <c r="M3625" s="6" t="e">
        <f>'a29'!L142</f>
        <v>#N/A</v>
      </c>
    </row>
    <row r="3626" spans="1:13" x14ac:dyDescent="0.25">
      <c r="A3626">
        <v>1</v>
      </c>
      <c r="B3626" t="str">
        <f>'a29'!A143</f>
        <v>a29</v>
      </c>
      <c r="C3626">
        <f>'a29'!B143</f>
        <v>142</v>
      </c>
      <c r="D3626">
        <f>'a29'!C143</f>
        <v>-1.0851999999999999</v>
      </c>
      <c r="E3626">
        <f>'a29'!D143</f>
        <v>-9.11E-2</v>
      </c>
      <c r="F3626" s="14" t="e">
        <f>'a29'!E143</f>
        <v>#N/A</v>
      </c>
      <c r="G3626">
        <f>'a29'!F143</f>
        <v>0</v>
      </c>
      <c r="H3626" s="11">
        <f>'a29'!G143</f>
        <v>5.1672677432082033</v>
      </c>
      <c r="I3626" s="19">
        <f>'a29'!H143</f>
        <v>8316.1052216288554</v>
      </c>
      <c r="J3626" s="19">
        <f>'a29'!I143</f>
        <v>8316.1052216288554</v>
      </c>
      <c r="K3626" s="19">
        <f>'a29'!J143</f>
        <v>759933.97356372036</v>
      </c>
      <c r="L3626" s="6" t="e">
        <f>'a29'!K143</f>
        <v>#N/A</v>
      </c>
      <c r="M3626" s="6">
        <f>'a29'!L143</f>
        <v>984998.97356372036</v>
      </c>
    </row>
    <row r="3627" spans="1:13" x14ac:dyDescent="0.25">
      <c r="A3627">
        <v>1</v>
      </c>
      <c r="B3627" t="str">
        <f>'a30'!A2</f>
        <v>a30</v>
      </c>
      <c r="C3627">
        <f>'a30'!B2</f>
        <v>1</v>
      </c>
      <c r="D3627">
        <f>'a30'!C2</f>
        <v>-1.0632999999999999</v>
      </c>
      <c r="E3627">
        <f>'a30'!D2</f>
        <v>-9.0899999999999995E-2</v>
      </c>
      <c r="F3627" s="14" t="e">
        <f>'a30'!E2</f>
        <v>#N/A</v>
      </c>
      <c r="G3627">
        <f>'a30'!F2</f>
        <v>0</v>
      </c>
      <c r="H3627" s="11">
        <f>'a30'!G2</f>
        <v>0</v>
      </c>
      <c r="I3627" s="19">
        <f>'a30'!H2</f>
        <v>0</v>
      </c>
      <c r="J3627" s="19">
        <f>'a30'!I2</f>
        <v>0</v>
      </c>
      <c r="K3627" s="19">
        <f>'a30'!J2</f>
        <v>0</v>
      </c>
      <c r="L3627" s="6">
        <f>'a30'!K2</f>
        <v>204888</v>
      </c>
      <c r="M3627" s="6" t="e">
        <f>'a30'!L2</f>
        <v>#N/A</v>
      </c>
    </row>
    <row r="3628" spans="1:13" x14ac:dyDescent="0.25">
      <c r="A3628">
        <v>1</v>
      </c>
      <c r="B3628" t="str">
        <f>'a30'!A3</f>
        <v>a30</v>
      </c>
      <c r="C3628">
        <f>'a30'!B3</f>
        <v>2</v>
      </c>
      <c r="D3628">
        <f>'a30'!C3</f>
        <v>-0.32879999999999998</v>
      </c>
      <c r="E3628">
        <f>'a30'!D3</f>
        <v>5.4646999999999997</v>
      </c>
      <c r="F3628" s="14" t="e">
        <f>'a30'!E3</f>
        <v>#N/A</v>
      </c>
      <c r="G3628">
        <f>'a30'!F3</f>
        <v>0</v>
      </c>
      <c r="H3628" s="11">
        <f>'a30'!G3</f>
        <v>5.6039433981795357</v>
      </c>
      <c r="I3628" s="19">
        <f>'a30'!H3</f>
        <v>8513.17982981569</v>
      </c>
      <c r="J3628" s="19">
        <f>'a30'!I3</f>
        <v>8513.17982981569</v>
      </c>
      <c r="K3628" s="19">
        <f>'a30'!J3</f>
        <v>8513.17982981569</v>
      </c>
      <c r="L3628" s="6" t="e">
        <f>'a30'!K3</f>
        <v>#N/A</v>
      </c>
      <c r="M3628" s="6" t="e">
        <f>'a30'!L3</f>
        <v>#N/A</v>
      </c>
    </row>
    <row r="3629" spans="1:13" x14ac:dyDescent="0.25">
      <c r="A3629">
        <v>1</v>
      </c>
      <c r="B3629" t="str">
        <f>'a30'!A4</f>
        <v>a30</v>
      </c>
      <c r="C3629">
        <f>'a30'!B4</f>
        <v>3</v>
      </c>
      <c r="D3629">
        <f>'a30'!C4</f>
        <v>0.62380000000000002</v>
      </c>
      <c r="E3629">
        <f>'a30'!D4</f>
        <v>9.7681000000000004</v>
      </c>
      <c r="F3629" s="14" t="e">
        <f>'a30'!E4</f>
        <v>#N/A</v>
      </c>
      <c r="G3629">
        <f>'a30'!F4</f>
        <v>0</v>
      </c>
      <c r="H3629" s="11">
        <f>'a30'!G4</f>
        <v>4.4075728377418795</v>
      </c>
      <c r="I3629" s="19">
        <f>'a30'!H4</f>
        <v>6695.7243345635861</v>
      </c>
      <c r="J3629" s="19">
        <f>'a30'!I4</f>
        <v>6695.7243345635861</v>
      </c>
      <c r="K3629" s="19">
        <f>'a30'!J4</f>
        <v>15208.904164379277</v>
      </c>
      <c r="L3629" s="6" t="e">
        <f>'a30'!K4</f>
        <v>#N/A</v>
      </c>
      <c r="M3629" s="6" t="e">
        <f>'a30'!L4</f>
        <v>#N/A</v>
      </c>
    </row>
    <row r="3630" spans="1:13" x14ac:dyDescent="0.25">
      <c r="A3630">
        <v>1</v>
      </c>
      <c r="B3630" t="str">
        <f>'a30'!A5</f>
        <v>a30</v>
      </c>
      <c r="C3630">
        <f>'a30'!B5</f>
        <v>4</v>
      </c>
      <c r="D3630">
        <f>'a30'!C5</f>
        <v>1.0780000000000001</v>
      </c>
      <c r="E3630">
        <f>'a30'!D5</f>
        <v>15.7216</v>
      </c>
      <c r="F3630" s="14" t="e">
        <f>'a30'!E5</f>
        <v>#N/A</v>
      </c>
      <c r="G3630">
        <f>'a30'!F5</f>
        <v>0</v>
      </c>
      <c r="H3630" s="11">
        <f>'a30'!G5</f>
        <v>5.9708006071212933</v>
      </c>
      <c r="I3630" s="19">
        <f>'a30'!H5</f>
        <v>9070.4876342806692</v>
      </c>
      <c r="J3630" s="19">
        <f>'a30'!I5</f>
        <v>9070.4876342806692</v>
      </c>
      <c r="K3630" s="19">
        <f>'a30'!J5</f>
        <v>24279.391798659948</v>
      </c>
      <c r="L3630" s="6" t="e">
        <f>'a30'!K5</f>
        <v>#N/A</v>
      </c>
      <c r="M3630" s="6" t="e">
        <f>'a30'!L5</f>
        <v>#N/A</v>
      </c>
    </row>
    <row r="3631" spans="1:13" x14ac:dyDescent="0.25">
      <c r="A3631">
        <v>1</v>
      </c>
      <c r="B3631" t="str">
        <f>'a30'!A6</f>
        <v>a30</v>
      </c>
      <c r="C3631">
        <f>'a30'!B6</f>
        <v>5</v>
      </c>
      <c r="D3631">
        <f>'a30'!C6</f>
        <v>2.1970999999999998</v>
      </c>
      <c r="E3631">
        <f>'a30'!D6</f>
        <v>21.582100000000001</v>
      </c>
      <c r="F3631" s="14" t="e">
        <f>'a30'!E6</f>
        <v>#N/A</v>
      </c>
      <c r="G3631">
        <f>'a30'!F6</f>
        <v>0</v>
      </c>
      <c r="H3631" s="11">
        <f>'a30'!G6</f>
        <v>5.9663929689553639</v>
      </c>
      <c r="I3631" s="19">
        <f>'a30'!H6</f>
        <v>9063.791810703382</v>
      </c>
      <c r="J3631" s="19">
        <f>'a30'!I6</f>
        <v>9063.791810703382</v>
      </c>
      <c r="K3631" s="19">
        <f>'a30'!J6</f>
        <v>33343.183609363332</v>
      </c>
      <c r="L3631" s="6" t="e">
        <f>'a30'!K6</f>
        <v>#N/A</v>
      </c>
      <c r="M3631" s="6" t="e">
        <f>'a30'!L6</f>
        <v>#N/A</v>
      </c>
    </row>
    <row r="3632" spans="1:13" x14ac:dyDescent="0.25">
      <c r="A3632">
        <v>1</v>
      </c>
      <c r="B3632" t="str">
        <f>'a30'!A7</f>
        <v>a30</v>
      </c>
      <c r="C3632">
        <f>'a30'!B7</f>
        <v>6</v>
      </c>
      <c r="D3632">
        <f>'a30'!C7</f>
        <v>2.2885</v>
      </c>
      <c r="E3632">
        <f>'a30'!D7</f>
        <v>31.007000000000001</v>
      </c>
      <c r="F3632" s="14" t="e">
        <f>'a30'!E7</f>
        <v>#N/A</v>
      </c>
      <c r="G3632">
        <f>'a30'!F7</f>
        <v>0</v>
      </c>
      <c r="H3632" s="11">
        <f>'a30'!G7</f>
        <v>9.4253431751846577</v>
      </c>
      <c r="I3632" s="19">
        <f>'a30'!H7</f>
        <v>14318.424671123406</v>
      </c>
      <c r="J3632" s="19">
        <f>'a30'!I7</f>
        <v>14318.424671123406</v>
      </c>
      <c r="K3632" s="19">
        <f>'a30'!J7</f>
        <v>47661.60828048674</v>
      </c>
      <c r="L3632" s="6" t="e">
        <f>'a30'!K7</f>
        <v>#N/A</v>
      </c>
      <c r="M3632" s="6" t="e">
        <f>'a30'!L7</f>
        <v>#N/A</v>
      </c>
    </row>
    <row r="3633" spans="1:13" x14ac:dyDescent="0.25">
      <c r="A3633">
        <v>1</v>
      </c>
      <c r="B3633" t="str">
        <f>'a30'!A8</f>
        <v>a30</v>
      </c>
      <c r="C3633">
        <f>'a30'!B8</f>
        <v>7</v>
      </c>
      <c r="D3633">
        <f>'a30'!C8</f>
        <v>0.63270000000000004</v>
      </c>
      <c r="E3633">
        <f>'a30'!D8</f>
        <v>39.407400000000003</v>
      </c>
      <c r="F3633" s="14" t="e">
        <f>'a30'!E8</f>
        <v>#N/A</v>
      </c>
      <c r="G3633">
        <f>'a30'!F8</f>
        <v>0</v>
      </c>
      <c r="H3633" s="11">
        <f>'a30'!G8</f>
        <v>8.5620321069241516</v>
      </c>
      <c r="I3633" s="19">
        <f>'a30'!H8</f>
        <v>13006.933485191817</v>
      </c>
      <c r="J3633" s="19">
        <f>'a30'!I8</f>
        <v>13006.933485191817</v>
      </c>
      <c r="K3633" s="19">
        <f>'a30'!J8</f>
        <v>60668.541765678558</v>
      </c>
      <c r="L3633" s="6" t="e">
        <f>'a30'!K8</f>
        <v>#N/A</v>
      </c>
      <c r="M3633" s="6" t="e">
        <f>'a30'!L8</f>
        <v>#N/A</v>
      </c>
    </row>
    <row r="3634" spans="1:13" x14ac:dyDescent="0.25">
      <c r="A3634">
        <v>1</v>
      </c>
      <c r="B3634" t="str">
        <f>'a30'!A9</f>
        <v>a30</v>
      </c>
      <c r="C3634">
        <f>'a30'!B9</f>
        <v>8</v>
      </c>
      <c r="D3634">
        <f>'a30'!C9</f>
        <v>-0.49609999999999999</v>
      </c>
      <c r="E3634">
        <f>'a30'!D9</f>
        <v>39.673099999999998</v>
      </c>
      <c r="F3634" s="14" t="e">
        <f>'a30'!E9</f>
        <v>#N/A</v>
      </c>
      <c r="G3634">
        <f>'a30'!F9</f>
        <v>0</v>
      </c>
      <c r="H3634" s="11">
        <f>'a30'!G9</f>
        <v>1.1596490546712819</v>
      </c>
      <c r="I3634" s="19">
        <f>'a30'!H9</f>
        <v>1761.6703525412922</v>
      </c>
      <c r="J3634" s="19">
        <f>'a30'!I9</f>
        <v>1761.6703525412922</v>
      </c>
      <c r="K3634" s="19">
        <f>'a30'!J9</f>
        <v>62430.212118219846</v>
      </c>
      <c r="L3634" s="6" t="e">
        <f>'a30'!K9</f>
        <v>#N/A</v>
      </c>
      <c r="M3634" s="6" t="e">
        <f>'a30'!L9</f>
        <v>#N/A</v>
      </c>
    </row>
    <row r="3635" spans="1:13" x14ac:dyDescent="0.25">
      <c r="A3635">
        <v>1</v>
      </c>
      <c r="B3635" t="str">
        <f>'a30'!A10</f>
        <v>a30</v>
      </c>
      <c r="C3635">
        <f>'a30'!B10</f>
        <v>9</v>
      </c>
      <c r="D3635">
        <f>'a30'!C10</f>
        <v>-6.59</v>
      </c>
      <c r="E3635">
        <f>'a30'!D10</f>
        <v>39.7224</v>
      </c>
      <c r="F3635" s="14" t="e">
        <f>'a30'!E10</f>
        <v>#N/A</v>
      </c>
      <c r="G3635">
        <f>'a30'!F10</f>
        <v>0</v>
      </c>
      <c r="H3635" s="11">
        <f>'a30'!G10</f>
        <v>6.0940994166488611</v>
      </c>
      <c r="I3635" s="19">
        <f>'a30'!H10</f>
        <v>9257.7959034275991</v>
      </c>
      <c r="J3635" s="19">
        <f>'a30'!I10</f>
        <v>9257.7959034275991</v>
      </c>
      <c r="K3635" s="19">
        <f>'a30'!J10</f>
        <v>71688.008021647445</v>
      </c>
      <c r="L3635" s="6" t="e">
        <f>'a30'!K10</f>
        <v>#N/A</v>
      </c>
      <c r="M3635" s="6" t="e">
        <f>'a30'!L10</f>
        <v>#N/A</v>
      </c>
    </row>
    <row r="3636" spans="1:13" x14ac:dyDescent="0.25">
      <c r="A3636">
        <v>1</v>
      </c>
      <c r="B3636" t="str">
        <f>'a30'!A11</f>
        <v>a30</v>
      </c>
      <c r="C3636">
        <f>'a30'!B11</f>
        <v>10</v>
      </c>
      <c r="D3636">
        <f>'a30'!C11</f>
        <v>-8.0546000000000006</v>
      </c>
      <c r="E3636">
        <f>'a30'!D11</f>
        <v>41.018000000000001</v>
      </c>
      <c r="F3636" s="14" t="e">
        <f>'a30'!E11</f>
        <v>#N/A</v>
      </c>
      <c r="G3636">
        <f>'a30'!F11</f>
        <v>0</v>
      </c>
      <c r="H3636" s="11">
        <f>'a30'!G11</f>
        <v>1.9554110872141446</v>
      </c>
      <c r="I3636" s="19">
        <f>'a30'!H11</f>
        <v>2970.5450329989408</v>
      </c>
      <c r="J3636" s="19">
        <f>'a30'!I11</f>
        <v>2970.5450329989408</v>
      </c>
      <c r="K3636" s="19">
        <f>'a30'!J11</f>
        <v>74658.553054646385</v>
      </c>
      <c r="L3636" s="6" t="e">
        <f>'a30'!K11</f>
        <v>#N/A</v>
      </c>
      <c r="M3636" s="6" t="e">
        <f>'a30'!L11</f>
        <v>#N/A</v>
      </c>
    </row>
    <row r="3637" spans="1:13" x14ac:dyDescent="0.25">
      <c r="A3637">
        <v>1</v>
      </c>
      <c r="B3637" t="str">
        <f>'a30'!A12</f>
        <v>a30</v>
      </c>
      <c r="C3637">
        <f>'a30'!B12</f>
        <v>11</v>
      </c>
      <c r="D3637">
        <f>'a30'!C12</f>
        <v>-8.5079999999999991</v>
      </c>
      <c r="E3637">
        <f>'a30'!D12</f>
        <v>42.3416</v>
      </c>
      <c r="F3637" s="14" t="e">
        <f>'a30'!E12</f>
        <v>#N/A</v>
      </c>
      <c r="G3637">
        <f>'a30'!F12</f>
        <v>0</v>
      </c>
      <c r="H3637" s="11">
        <f>'a30'!G12</f>
        <v>1.3991027553400057</v>
      </c>
      <c r="I3637" s="19">
        <f>'a30'!H12</f>
        <v>2125.434271957381</v>
      </c>
      <c r="J3637" s="19">
        <f>'a30'!I12</f>
        <v>2125.434271957381</v>
      </c>
      <c r="K3637" s="19">
        <f>'a30'!J12</f>
        <v>76783.987326603761</v>
      </c>
      <c r="L3637" s="6" t="e">
        <f>'a30'!K12</f>
        <v>#N/A</v>
      </c>
      <c r="M3637" s="6" t="e">
        <f>'a30'!L12</f>
        <v>#N/A</v>
      </c>
    </row>
    <row r="3638" spans="1:13" x14ac:dyDescent="0.25">
      <c r="A3638">
        <v>1</v>
      </c>
      <c r="B3638" t="str">
        <f>'a30'!A13</f>
        <v>a30</v>
      </c>
      <c r="C3638">
        <f>'a30'!B13</f>
        <v>12</v>
      </c>
      <c r="D3638">
        <f>'a30'!C13</f>
        <v>-8.6725999999999992</v>
      </c>
      <c r="E3638">
        <f>'a30'!D13</f>
        <v>46.375999999999998</v>
      </c>
      <c r="F3638" s="14" t="e">
        <f>'a30'!E13</f>
        <v>#N/A</v>
      </c>
      <c r="G3638">
        <f>'a30'!F13</f>
        <v>0</v>
      </c>
      <c r="H3638" s="11">
        <f>'a30'!G13</f>
        <v>4.0377563720462364</v>
      </c>
      <c r="I3638" s="19">
        <f>'a30'!H13</f>
        <v>6133.9210020180399</v>
      </c>
      <c r="J3638" s="19">
        <f>'a30'!I13</f>
        <v>6133.9210020180399</v>
      </c>
      <c r="K3638" s="19">
        <f>'a30'!J13</f>
        <v>82917.908328621794</v>
      </c>
      <c r="L3638" s="6" t="e">
        <f>'a30'!K13</f>
        <v>#N/A</v>
      </c>
      <c r="M3638" s="6" t="e">
        <f>'a30'!L13</f>
        <v>#N/A</v>
      </c>
    </row>
    <row r="3639" spans="1:13" x14ac:dyDescent="0.25">
      <c r="A3639">
        <v>1</v>
      </c>
      <c r="B3639" t="str">
        <f>'a30'!A14</f>
        <v>a30</v>
      </c>
      <c r="C3639">
        <f>'a30'!B14</f>
        <v>13</v>
      </c>
      <c r="D3639">
        <f>'a30'!C14</f>
        <v>-8.5844000000000005</v>
      </c>
      <c r="E3639">
        <f>'a30'!D14</f>
        <v>56.657299999999999</v>
      </c>
      <c r="F3639" s="14" t="e">
        <f>'a30'!E14</f>
        <v>#N/A</v>
      </c>
      <c r="G3639">
        <f>'a30'!F14</f>
        <v>0</v>
      </c>
      <c r="H3639" s="11">
        <f>'a30'!G14</f>
        <v>10.281678312902034</v>
      </c>
      <c r="I3639" s="19">
        <f>'a30'!H14</f>
        <v>15619.318435387022</v>
      </c>
      <c r="J3639" s="19">
        <f>'a30'!I14</f>
        <v>15619.318435387022</v>
      </c>
      <c r="K3639" s="19">
        <f>'a30'!J14</f>
        <v>98537.22676400881</v>
      </c>
      <c r="L3639" s="6" t="e">
        <f>'a30'!K14</f>
        <v>#N/A</v>
      </c>
      <c r="M3639" s="6" t="e">
        <f>'a30'!L14</f>
        <v>#N/A</v>
      </c>
    </row>
    <row r="3640" spans="1:13" x14ac:dyDescent="0.25">
      <c r="A3640">
        <v>1</v>
      </c>
      <c r="B3640" t="str">
        <f>'a30'!A15</f>
        <v>a30</v>
      </c>
      <c r="C3640">
        <f>'a30'!B15</f>
        <v>14</v>
      </c>
      <c r="D3640">
        <f>'a30'!C15</f>
        <v>-8.2753999999999994</v>
      </c>
      <c r="E3640">
        <f>'a30'!D15</f>
        <v>65.352800000000002</v>
      </c>
      <c r="F3640" s="14" t="e">
        <f>'a30'!E15</f>
        <v>#N/A</v>
      </c>
      <c r="G3640">
        <f>'a30'!F15</f>
        <v>0</v>
      </c>
      <c r="H3640" s="11">
        <f>'a30'!G15</f>
        <v>8.7009885214267495</v>
      </c>
      <c r="I3640" s="19">
        <f>'a30'!H15</f>
        <v>13218.027863045689</v>
      </c>
      <c r="J3640" s="19">
        <f>'a30'!I15</f>
        <v>13218.027863045689</v>
      </c>
      <c r="K3640" s="19">
        <f>'a30'!J15</f>
        <v>111755.2546270545</v>
      </c>
      <c r="L3640" s="6" t="e">
        <f>'a30'!K15</f>
        <v>#N/A</v>
      </c>
      <c r="M3640" s="6" t="e">
        <f>'a30'!L15</f>
        <v>#N/A</v>
      </c>
    </row>
    <row r="3641" spans="1:13" x14ac:dyDescent="0.25">
      <c r="A3641">
        <v>1</v>
      </c>
      <c r="B3641" t="str">
        <f>'a30'!A16</f>
        <v>a30</v>
      </c>
      <c r="C3641">
        <f>'a30'!B16</f>
        <v>15</v>
      </c>
      <c r="D3641">
        <f>'a30'!C16</f>
        <v>-8.1379000000000001</v>
      </c>
      <c r="E3641">
        <f>'a30'!D16</f>
        <v>68.290800000000004</v>
      </c>
      <c r="F3641" s="14" t="e">
        <f>'a30'!E16</f>
        <v>#N/A</v>
      </c>
      <c r="G3641">
        <f>'a30'!F16</f>
        <v>0</v>
      </c>
      <c r="H3641" s="11">
        <f>'a30'!G16</f>
        <v>2.9412157775314638</v>
      </c>
      <c r="I3641" s="19">
        <f>'a30'!H16</f>
        <v>4468.1212948279572</v>
      </c>
      <c r="J3641" s="19">
        <f>'a30'!I16</f>
        <v>4468.1212948279572</v>
      </c>
      <c r="K3641" s="19">
        <f>'a30'!J16</f>
        <v>116223.37592188246</v>
      </c>
      <c r="L3641" s="6" t="e">
        <f>'a30'!K16</f>
        <v>#N/A</v>
      </c>
      <c r="M3641" s="6" t="e">
        <f>'a30'!L16</f>
        <v>#N/A</v>
      </c>
    </row>
    <row r="3642" spans="1:13" x14ac:dyDescent="0.25">
      <c r="A3642">
        <v>1</v>
      </c>
      <c r="B3642" t="str">
        <f>'a30'!A17</f>
        <v>a30</v>
      </c>
      <c r="C3642">
        <f>'a30'!B17</f>
        <v>16</v>
      </c>
      <c r="D3642">
        <f>'a30'!C17</f>
        <v>-8.4557000000000002</v>
      </c>
      <c r="E3642">
        <f>'a30'!D17</f>
        <v>69.650099999999995</v>
      </c>
      <c r="F3642" s="14" t="e">
        <f>'a30'!E17</f>
        <v>#N/A</v>
      </c>
      <c r="G3642">
        <f>'a30'!F17</f>
        <v>0</v>
      </c>
      <c r="H3642" s="11">
        <f>'a30'!G17</f>
        <v>1.3959560630621488</v>
      </c>
      <c r="I3642" s="19">
        <f>'a30'!H17</f>
        <v>2120.6540028991335</v>
      </c>
      <c r="J3642" s="19">
        <f>'a30'!I17</f>
        <v>2120.6540028991335</v>
      </c>
      <c r="K3642" s="19">
        <f>'a30'!J17</f>
        <v>118344.02992478159</v>
      </c>
      <c r="L3642" s="6" t="e">
        <f>'a30'!K17</f>
        <v>#N/A</v>
      </c>
      <c r="M3642" s="6" t="e">
        <f>'a30'!L17</f>
        <v>#N/A</v>
      </c>
    </row>
    <row r="3643" spans="1:13" x14ac:dyDescent="0.25">
      <c r="A3643">
        <v>1</v>
      </c>
      <c r="B3643" t="str">
        <f>'a30'!A18</f>
        <v>a30</v>
      </c>
      <c r="C3643">
        <f>'a30'!B18</f>
        <v>17</v>
      </c>
      <c r="D3643">
        <f>'a30'!C18</f>
        <v>-9.6106999999999996</v>
      </c>
      <c r="E3643">
        <f>'a30'!D18</f>
        <v>70.979200000000006</v>
      </c>
      <c r="F3643" s="14" t="e">
        <f>'a30'!E18</f>
        <v>#N/A</v>
      </c>
      <c r="G3643">
        <f>'a30'!F18</f>
        <v>0</v>
      </c>
      <c r="H3643" s="11">
        <f>'a30'!G18</f>
        <v>1.7608327035809019</v>
      </c>
      <c r="I3643" s="19">
        <f>'a30'!H18</f>
        <v>2674.9530447924262</v>
      </c>
      <c r="J3643" s="19">
        <f>'a30'!I18</f>
        <v>2674.9530447924262</v>
      </c>
      <c r="K3643" s="19">
        <f>'a30'!J18</f>
        <v>121018.98296957402</v>
      </c>
      <c r="L3643" s="6" t="e">
        <f>'a30'!K18</f>
        <v>#N/A</v>
      </c>
      <c r="M3643" s="6" t="e">
        <f>'a30'!L18</f>
        <v>#N/A</v>
      </c>
    </row>
    <row r="3644" spans="1:13" x14ac:dyDescent="0.25">
      <c r="A3644">
        <v>1</v>
      </c>
      <c r="B3644" t="str">
        <f>'a30'!A19</f>
        <v>a30</v>
      </c>
      <c r="C3644">
        <f>'a30'!B19</f>
        <v>18</v>
      </c>
      <c r="D3644">
        <f>'a30'!C19</f>
        <v>-11.774800000000001</v>
      </c>
      <c r="E3644">
        <f>'a30'!D19</f>
        <v>72.608599999999996</v>
      </c>
      <c r="F3644" s="14" t="e">
        <f>'a30'!E19</f>
        <v>#N/A</v>
      </c>
      <c r="G3644">
        <f>'a30'!F19</f>
        <v>0</v>
      </c>
      <c r="H3644" s="11">
        <f>'a30'!G19</f>
        <v>2.7089247257906544</v>
      </c>
      <c r="I3644" s="19">
        <f>'a30'!H19</f>
        <v>4115.2384486220262</v>
      </c>
      <c r="J3644" s="19">
        <f>'a30'!I19</f>
        <v>4115.2384486220262</v>
      </c>
      <c r="K3644" s="19">
        <f>'a30'!J19</f>
        <v>125134.22141819604</v>
      </c>
      <c r="L3644" s="6" t="e">
        <f>'a30'!K19</f>
        <v>#N/A</v>
      </c>
      <c r="M3644" s="6" t="e">
        <f>'a30'!L19</f>
        <v>#N/A</v>
      </c>
    </row>
    <row r="3645" spans="1:13" x14ac:dyDescent="0.25">
      <c r="A3645">
        <v>1</v>
      </c>
      <c r="B3645" t="str">
        <f>'a30'!A20</f>
        <v>a30</v>
      </c>
      <c r="C3645">
        <f>'a30'!B20</f>
        <v>19</v>
      </c>
      <c r="D3645">
        <f>'a30'!C20</f>
        <v>-12.5487</v>
      </c>
      <c r="E3645">
        <f>'a30'!D20</f>
        <v>72.7333</v>
      </c>
      <c r="F3645" s="14">
        <f>'a30'!E20</f>
        <v>14667</v>
      </c>
      <c r="G3645">
        <f>'a30'!F20</f>
        <v>14667</v>
      </c>
      <c r="H3645" s="11">
        <f>'a30'!G20</f>
        <v>0.7838821977822944</v>
      </c>
      <c r="I3645" s="19">
        <f>'a30'!H20</f>
        <v>1190.8275371374523</v>
      </c>
      <c r="J3645" s="19">
        <f>'a30'!I20</f>
        <v>15857.827537137453</v>
      </c>
      <c r="K3645" s="19">
        <f>'a30'!J20</f>
        <v>140992.04895533351</v>
      </c>
      <c r="L3645" s="6">
        <f>'a30'!K20</f>
        <v>294058</v>
      </c>
      <c r="M3645" s="6">
        <f>'a30'!L20</f>
        <v>308725</v>
      </c>
    </row>
    <row r="3646" spans="1:13" x14ac:dyDescent="0.25">
      <c r="A3646">
        <v>1</v>
      </c>
      <c r="B3646" t="str">
        <f>'a30'!A21</f>
        <v>a30</v>
      </c>
      <c r="C3646">
        <f>'a30'!B21</f>
        <v>20</v>
      </c>
      <c r="D3646">
        <f>'a30'!C21</f>
        <v>-12.353400000000001</v>
      </c>
      <c r="E3646">
        <f>'a30'!D21</f>
        <v>74.346999999999994</v>
      </c>
      <c r="F3646" s="14" t="e">
        <f>'a30'!E21</f>
        <v>#N/A</v>
      </c>
      <c r="G3646">
        <f>'a30'!F21</f>
        <v>0</v>
      </c>
      <c r="H3646" s="11">
        <f>'a30'!G21</f>
        <v>1.6254752474276506</v>
      </c>
      <c r="I3646" s="19">
        <f>'a30'!H21</f>
        <v>2469.3259919008215</v>
      </c>
      <c r="J3646" s="19">
        <f>'a30'!I21</f>
        <v>2469.3259919008215</v>
      </c>
      <c r="K3646" s="19">
        <f>'a30'!J21</f>
        <v>143461.37494723432</v>
      </c>
      <c r="L3646" s="6" t="e">
        <f>'a30'!K21</f>
        <v>#N/A</v>
      </c>
      <c r="M3646" s="6" t="e">
        <f>'a30'!L21</f>
        <v>#N/A</v>
      </c>
    </row>
    <row r="3647" spans="1:13" x14ac:dyDescent="0.25">
      <c r="A3647">
        <v>1</v>
      </c>
      <c r="B3647" t="str">
        <f>'a30'!A22</f>
        <v>a30</v>
      </c>
      <c r="C3647">
        <f>'a30'!B22</f>
        <v>21</v>
      </c>
      <c r="D3647">
        <f>'a30'!C22</f>
        <v>-12.504200000000001</v>
      </c>
      <c r="E3647">
        <f>'a30'!D22</f>
        <v>75.682699999999997</v>
      </c>
      <c r="F3647" s="14" t="e">
        <f>'a30'!E22</f>
        <v>#N/A</v>
      </c>
      <c r="G3647">
        <f>'a30'!F22</f>
        <v>0</v>
      </c>
      <c r="H3647" s="11">
        <f>'a30'!G22</f>
        <v>1.3441856754183952</v>
      </c>
      <c r="I3647" s="19">
        <f>'a30'!H22</f>
        <v>2042.0074876588626</v>
      </c>
      <c r="J3647" s="19">
        <f>'a30'!I22</f>
        <v>2042.0074876588626</v>
      </c>
      <c r="K3647" s="19">
        <f>'a30'!J22</f>
        <v>145503.3824348932</v>
      </c>
      <c r="L3647" s="6" t="e">
        <f>'a30'!K22</f>
        <v>#N/A</v>
      </c>
      <c r="M3647" s="6" t="e">
        <f>'a30'!L22</f>
        <v>#N/A</v>
      </c>
    </row>
    <row r="3648" spans="1:13" x14ac:dyDescent="0.25">
      <c r="A3648">
        <v>1</v>
      </c>
      <c r="B3648" t="str">
        <f>'a30'!A23</f>
        <v>a30</v>
      </c>
      <c r="C3648">
        <f>'a30'!B23</f>
        <v>22</v>
      </c>
      <c r="D3648">
        <f>'a30'!C23</f>
        <v>-13.3445</v>
      </c>
      <c r="E3648">
        <f>'a30'!D23</f>
        <v>76.609099999999998</v>
      </c>
      <c r="F3648" s="14" t="e">
        <f>'a30'!E23</f>
        <v>#N/A</v>
      </c>
      <c r="G3648">
        <f>'a30'!F23</f>
        <v>0</v>
      </c>
      <c r="H3648" s="11">
        <f>'a30'!G23</f>
        <v>1.2507282078853106</v>
      </c>
      <c r="I3648" s="19">
        <f>'a30'!H23</f>
        <v>1900.0324227774486</v>
      </c>
      <c r="J3648" s="19">
        <f>'a30'!I23</f>
        <v>1900.0324227774486</v>
      </c>
      <c r="K3648" s="19">
        <f>'a30'!J23</f>
        <v>147403.41485767064</v>
      </c>
      <c r="L3648" s="6" t="e">
        <f>'a30'!K23</f>
        <v>#N/A</v>
      </c>
      <c r="M3648" s="6" t="e">
        <f>'a30'!L23</f>
        <v>#N/A</v>
      </c>
    </row>
    <row r="3649" spans="1:13" x14ac:dyDescent="0.25">
      <c r="A3649">
        <v>1</v>
      </c>
      <c r="B3649" t="str">
        <f>'a30'!A24</f>
        <v>a30</v>
      </c>
      <c r="C3649">
        <f>'a30'!B24</f>
        <v>23</v>
      </c>
      <c r="D3649">
        <f>'a30'!C24</f>
        <v>-14.809699999999999</v>
      </c>
      <c r="E3649">
        <f>'a30'!D24</f>
        <v>76.695300000000003</v>
      </c>
      <c r="F3649" s="14" t="e">
        <f>'a30'!E24</f>
        <v>#N/A</v>
      </c>
      <c r="G3649">
        <f>'a30'!F24</f>
        <v>0</v>
      </c>
      <c r="H3649" s="11">
        <f>'a30'!G24</f>
        <v>1.4677334499152082</v>
      </c>
      <c r="I3649" s="19">
        <f>'a30'!H24</f>
        <v>2229.6939696826748</v>
      </c>
      <c r="J3649" s="19">
        <f>'a30'!I24</f>
        <v>2229.6939696826748</v>
      </c>
      <c r="K3649" s="19">
        <f>'a30'!J24</f>
        <v>149633.10882735331</v>
      </c>
      <c r="L3649" s="6" t="e">
        <f>'a30'!K24</f>
        <v>#N/A</v>
      </c>
      <c r="M3649" s="6" t="e">
        <f>'a30'!L24</f>
        <v>#N/A</v>
      </c>
    </row>
    <row r="3650" spans="1:13" x14ac:dyDescent="0.25">
      <c r="A3650">
        <v>1</v>
      </c>
      <c r="B3650" t="str">
        <f>'a30'!A25</f>
        <v>a30</v>
      </c>
      <c r="C3650">
        <f>'a30'!B25</f>
        <v>24</v>
      </c>
      <c r="D3650">
        <f>'a30'!C25</f>
        <v>-15.1997</v>
      </c>
      <c r="E3650">
        <f>'a30'!D25</f>
        <v>76.701400000000007</v>
      </c>
      <c r="F3650" s="14">
        <f>'a30'!E25</f>
        <v>6581</v>
      </c>
      <c r="G3650">
        <f>'a30'!F25</f>
        <v>6581</v>
      </c>
      <c r="H3650" s="11">
        <f>'a30'!G25</f>
        <v>0.39004770221089691</v>
      </c>
      <c r="I3650" s="19">
        <f>'a30'!H25</f>
        <v>592.53743216008525</v>
      </c>
      <c r="J3650" s="19">
        <f>'a30'!I25</f>
        <v>7173.5374321600848</v>
      </c>
      <c r="K3650" s="19">
        <f>'a30'!J25</f>
        <v>156806.64625951339</v>
      </c>
      <c r="L3650" s="6">
        <f>'a30'!K25</f>
        <v>323817</v>
      </c>
      <c r="M3650" s="6">
        <f>'a30'!L25</f>
        <v>330398</v>
      </c>
    </row>
    <row r="3651" spans="1:13" x14ac:dyDescent="0.25">
      <c r="A3651">
        <v>1</v>
      </c>
      <c r="B3651" t="str">
        <f>'a30'!A26</f>
        <v>a30</v>
      </c>
      <c r="C3651">
        <f>'a30'!B26</f>
        <v>25</v>
      </c>
      <c r="D3651">
        <f>'a30'!C26</f>
        <v>-16.900700000000001</v>
      </c>
      <c r="E3651">
        <f>'a30'!D26</f>
        <v>76.665199999999999</v>
      </c>
      <c r="F3651" s="14">
        <f>'a30'!E26</f>
        <v>2291</v>
      </c>
      <c r="G3651">
        <f>'a30'!F26</f>
        <v>2291</v>
      </c>
      <c r="H3651" s="11">
        <f>'a30'!G26</f>
        <v>1.7013851533383033</v>
      </c>
      <c r="I3651" s="19">
        <f>'a30'!H26</f>
        <v>2584.6438375613807</v>
      </c>
      <c r="J3651" s="19">
        <f>'a30'!I26</f>
        <v>4875.6438375613807</v>
      </c>
      <c r="K3651" s="19">
        <f>'a30'!J26</f>
        <v>161682.29009707479</v>
      </c>
      <c r="L3651" s="6">
        <f>'a30'!K26</f>
        <v>335380</v>
      </c>
      <c r="M3651" s="6">
        <f>'a30'!L26</f>
        <v>337671</v>
      </c>
    </row>
    <row r="3652" spans="1:13" x14ac:dyDescent="0.25">
      <c r="A3652">
        <v>1</v>
      </c>
      <c r="B3652" t="str">
        <f>'a30'!A27</f>
        <v>a30</v>
      </c>
      <c r="C3652">
        <f>'a30'!B27</f>
        <v>26</v>
      </c>
      <c r="D3652">
        <f>'a30'!C27</f>
        <v>-18.854099999999999</v>
      </c>
      <c r="E3652">
        <f>'a30'!D27</f>
        <v>76.476299999999995</v>
      </c>
      <c r="F3652" s="14" t="e">
        <f>'a30'!E27</f>
        <v>#N/A</v>
      </c>
      <c r="G3652">
        <f>'a30'!F27</f>
        <v>0</v>
      </c>
      <c r="H3652" s="11">
        <f>'a30'!G27</f>
        <v>1.9625123617445053</v>
      </c>
      <c r="I3652" s="19">
        <f>'a30'!H27</f>
        <v>2981.3328698492364</v>
      </c>
      <c r="J3652" s="19">
        <f>'a30'!I27</f>
        <v>2981.3328698492364</v>
      </c>
      <c r="K3652" s="19">
        <f>'a30'!J27</f>
        <v>164663.62296692401</v>
      </c>
      <c r="L3652" s="6" t="e">
        <f>'a30'!K27</f>
        <v>#N/A</v>
      </c>
      <c r="M3652" s="6" t="e">
        <f>'a30'!L27</f>
        <v>#N/A</v>
      </c>
    </row>
    <row r="3653" spans="1:13" x14ac:dyDescent="0.25">
      <c r="A3653">
        <v>1</v>
      </c>
      <c r="B3653" t="str">
        <f>'a30'!A28</f>
        <v>a30</v>
      </c>
      <c r="C3653">
        <f>'a30'!B28</f>
        <v>27</v>
      </c>
      <c r="D3653">
        <f>'a30'!C28</f>
        <v>-19.497399999999999</v>
      </c>
      <c r="E3653">
        <f>'a30'!D28</f>
        <v>75.605199999999996</v>
      </c>
      <c r="F3653" s="14" t="e">
        <f>'a30'!E28</f>
        <v>#N/A</v>
      </c>
      <c r="G3653">
        <f>'a30'!F28</f>
        <v>0</v>
      </c>
      <c r="H3653" s="11">
        <f>'a30'!G28</f>
        <v>1.0828896989075099</v>
      </c>
      <c r="I3653" s="19">
        <f>'a30'!H28</f>
        <v>1645.0620728341717</v>
      </c>
      <c r="J3653" s="19">
        <f>'a30'!I28</f>
        <v>1645.0620728341717</v>
      </c>
      <c r="K3653" s="19">
        <f>'a30'!J28</f>
        <v>166308.68503975819</v>
      </c>
      <c r="L3653" s="6" t="e">
        <f>'a30'!K28</f>
        <v>#N/A</v>
      </c>
      <c r="M3653" s="6" t="e">
        <f>'a30'!L28</f>
        <v>#N/A</v>
      </c>
    </row>
    <row r="3654" spans="1:13" x14ac:dyDescent="0.25">
      <c r="A3654">
        <v>1</v>
      </c>
      <c r="B3654" t="str">
        <f>'a30'!A29</f>
        <v>a30</v>
      </c>
      <c r="C3654">
        <f>'a30'!B29</f>
        <v>28</v>
      </c>
      <c r="D3654">
        <f>'a30'!C29</f>
        <v>-19.364999999999998</v>
      </c>
      <c r="E3654">
        <f>'a30'!D29</f>
        <v>74.291200000000003</v>
      </c>
      <c r="F3654" s="14">
        <f>'a30'!E29</f>
        <v>6591</v>
      </c>
      <c r="G3654">
        <f>'a30'!F29</f>
        <v>6591</v>
      </c>
      <c r="H3654" s="11">
        <f>'a30'!G29</f>
        <v>1.3206535351862658</v>
      </c>
      <c r="I3654" s="19">
        <f>'a30'!H29</f>
        <v>2006.2588500759707</v>
      </c>
      <c r="J3654" s="19">
        <f>'a30'!I29</f>
        <v>8597.2588500759703</v>
      </c>
      <c r="K3654" s="19">
        <f>'a30'!J29</f>
        <v>174905.94388983416</v>
      </c>
      <c r="L3654" s="6">
        <f>'a30'!K29</f>
        <v>347481</v>
      </c>
      <c r="M3654" s="6">
        <f>'a30'!L29</f>
        <v>354072</v>
      </c>
    </row>
    <row r="3655" spans="1:13" x14ac:dyDescent="0.25">
      <c r="A3655">
        <v>1</v>
      </c>
      <c r="B3655" t="str">
        <f>'a30'!A30</f>
        <v>a30</v>
      </c>
      <c r="C3655">
        <f>'a30'!B30</f>
        <v>29</v>
      </c>
      <c r="D3655">
        <f>'a30'!C30</f>
        <v>-19.307600000000001</v>
      </c>
      <c r="E3655">
        <f>'a30'!D30</f>
        <v>72.605199999999996</v>
      </c>
      <c r="F3655" s="14" t="e">
        <f>'a30'!E30</f>
        <v>#N/A</v>
      </c>
      <c r="G3655">
        <f>'a30'!F30</f>
        <v>0</v>
      </c>
      <c r="H3655" s="11">
        <f>'a30'!G30</f>
        <v>1.6869768107475644</v>
      </c>
      <c r="I3655" s="19">
        <f>'a30'!H30</f>
        <v>2562.7555344845864</v>
      </c>
      <c r="J3655" s="19">
        <f>'a30'!I30</f>
        <v>2562.7555344845864</v>
      </c>
      <c r="K3655" s="19">
        <f>'a30'!J30</f>
        <v>177468.69942431874</v>
      </c>
      <c r="L3655" s="6" t="e">
        <f>'a30'!K30</f>
        <v>#N/A</v>
      </c>
      <c r="M3655" s="6" t="e">
        <f>'a30'!L30</f>
        <v>#N/A</v>
      </c>
    </row>
    <row r="3656" spans="1:13" x14ac:dyDescent="0.25">
      <c r="A3656">
        <v>1</v>
      </c>
      <c r="B3656" t="str">
        <f>'a30'!A31</f>
        <v>a30</v>
      </c>
      <c r="C3656">
        <f>'a30'!B31</f>
        <v>30</v>
      </c>
      <c r="D3656">
        <f>'a30'!C31</f>
        <v>-18.880199999999999</v>
      </c>
      <c r="E3656">
        <f>'a30'!D31</f>
        <v>72.164599999999993</v>
      </c>
      <c r="F3656" s="14" t="e">
        <f>'a30'!E31</f>
        <v>#N/A</v>
      </c>
      <c r="G3656">
        <f>'a30'!F31</f>
        <v>0</v>
      </c>
      <c r="H3656" s="11">
        <f>'a30'!G31</f>
        <v>0.61383965332976409</v>
      </c>
      <c r="I3656" s="19">
        <f>'a30'!H31</f>
        <v>932.50894667594298</v>
      </c>
      <c r="J3656" s="19">
        <f>'a30'!I31</f>
        <v>932.50894667594298</v>
      </c>
      <c r="K3656" s="19">
        <f>'a30'!J31</f>
        <v>178401.20837099469</v>
      </c>
      <c r="L3656" s="6" t="e">
        <f>'a30'!K31</f>
        <v>#N/A</v>
      </c>
      <c r="M3656" s="6" t="e">
        <f>'a30'!L31</f>
        <v>#N/A</v>
      </c>
    </row>
    <row r="3657" spans="1:13" x14ac:dyDescent="0.25">
      <c r="A3657">
        <v>1</v>
      </c>
      <c r="B3657" t="str">
        <f>'a30'!A32</f>
        <v>a30</v>
      </c>
      <c r="C3657">
        <f>'a30'!B32</f>
        <v>31</v>
      </c>
      <c r="D3657">
        <f>'a30'!C32</f>
        <v>-17.4511</v>
      </c>
      <c r="E3657">
        <f>'a30'!D32</f>
        <v>71.897499999999994</v>
      </c>
      <c r="F3657" s="14" t="e">
        <f>'a30'!E32</f>
        <v>#N/A</v>
      </c>
      <c r="G3657">
        <f>'a30'!F32</f>
        <v>0</v>
      </c>
      <c r="H3657" s="11">
        <f>'a30'!G32</f>
        <v>1.4538463536426383</v>
      </c>
      <c r="I3657" s="19">
        <f>'a30'!H32</f>
        <v>2208.597513226538</v>
      </c>
      <c r="J3657" s="19">
        <f>'a30'!I32</f>
        <v>2208.597513226538</v>
      </c>
      <c r="K3657" s="19">
        <f>'a30'!J32</f>
        <v>180609.80588422122</v>
      </c>
      <c r="L3657" s="6" t="e">
        <f>'a30'!K32</f>
        <v>#N/A</v>
      </c>
      <c r="M3657" s="6" t="e">
        <f>'a30'!L32</f>
        <v>#N/A</v>
      </c>
    </row>
    <row r="3658" spans="1:13" x14ac:dyDescent="0.25">
      <c r="A3658">
        <v>1</v>
      </c>
      <c r="B3658" t="str">
        <f>'a30'!A33</f>
        <v>a30</v>
      </c>
      <c r="C3658">
        <f>'a30'!B33</f>
        <v>32</v>
      </c>
      <c r="D3658">
        <f>'a30'!C33</f>
        <v>-15.100300000000001</v>
      </c>
      <c r="E3658">
        <f>'a30'!D33</f>
        <v>71.910799999999995</v>
      </c>
      <c r="F3658" s="14">
        <f>'a30'!E33</f>
        <v>16688</v>
      </c>
      <c r="G3658">
        <f>'a30'!F33</f>
        <v>16688</v>
      </c>
      <c r="H3658" s="11">
        <f>'a30'!G33</f>
        <v>2.3508376230611923</v>
      </c>
      <c r="I3658" s="19">
        <f>'a30'!H33</f>
        <v>3571.2536715338242</v>
      </c>
      <c r="J3658" s="19">
        <f>'a30'!I33</f>
        <v>20259.253671533825</v>
      </c>
      <c r="K3658" s="19">
        <f>'a30'!J33</f>
        <v>200869.05955575506</v>
      </c>
      <c r="L3658" s="6">
        <f>'a30'!K33</f>
        <v>366264</v>
      </c>
      <c r="M3658" s="6">
        <f>'a30'!L33</f>
        <v>382952</v>
      </c>
    </row>
    <row r="3659" spans="1:13" x14ac:dyDescent="0.25">
      <c r="A3659">
        <v>1</v>
      </c>
      <c r="B3659" t="str">
        <f>'a30'!A34</f>
        <v>a30</v>
      </c>
      <c r="C3659">
        <f>'a30'!B34</f>
        <v>33</v>
      </c>
      <c r="D3659">
        <f>'a30'!C34</f>
        <v>-11.771000000000001</v>
      </c>
      <c r="E3659">
        <f>'a30'!D34</f>
        <v>72.233699999999999</v>
      </c>
      <c r="F3659" s="14" t="e">
        <f>'a30'!E34</f>
        <v>#N/A</v>
      </c>
      <c r="G3659">
        <f>'a30'!F34</f>
        <v>0</v>
      </c>
      <c r="H3659" s="11">
        <f>'a30'!G34</f>
        <v>3.3449219572360729</v>
      </c>
      <c r="I3659" s="19">
        <f>'a30'!H34</f>
        <v>5081.4078792980454</v>
      </c>
      <c r="J3659" s="19">
        <f>'a30'!I34</f>
        <v>5081.4078792980454</v>
      </c>
      <c r="K3659" s="19">
        <f>'a30'!J34</f>
        <v>205950.46743505311</v>
      </c>
      <c r="L3659" s="6" t="e">
        <f>'a30'!K34</f>
        <v>#N/A</v>
      </c>
      <c r="M3659" s="6" t="e">
        <f>'a30'!L34</f>
        <v>#N/A</v>
      </c>
    </row>
    <row r="3660" spans="1:13" x14ac:dyDescent="0.25">
      <c r="A3660">
        <v>1</v>
      </c>
      <c r="B3660" t="str">
        <f>'a30'!A35</f>
        <v>a30</v>
      </c>
      <c r="C3660">
        <f>'a30'!B35</f>
        <v>34</v>
      </c>
      <c r="D3660">
        <f>'a30'!C35</f>
        <v>-10.7667</v>
      </c>
      <c r="E3660">
        <f>'a30'!D35</f>
        <v>72.961600000000004</v>
      </c>
      <c r="F3660" s="14" t="e">
        <f>'a30'!E35</f>
        <v>#N/A</v>
      </c>
      <c r="G3660">
        <f>'a30'!F35</f>
        <v>0</v>
      </c>
      <c r="H3660" s="11">
        <f>'a30'!G35</f>
        <v>1.2403454760670549</v>
      </c>
      <c r="I3660" s="19">
        <f>'a30'!H35</f>
        <v>1884.2595898251614</v>
      </c>
      <c r="J3660" s="19">
        <f>'a30'!I35</f>
        <v>1884.2595898251614</v>
      </c>
      <c r="K3660" s="19">
        <f>'a30'!J35</f>
        <v>207834.72702487829</v>
      </c>
      <c r="L3660" s="6" t="e">
        <f>'a30'!K35</f>
        <v>#N/A</v>
      </c>
      <c r="M3660" s="6" t="e">
        <f>'a30'!L35</f>
        <v>#N/A</v>
      </c>
    </row>
    <row r="3661" spans="1:13" x14ac:dyDescent="0.25">
      <c r="A3661">
        <v>1</v>
      </c>
      <c r="B3661" t="str">
        <f>'a30'!A36</f>
        <v>a30</v>
      </c>
      <c r="C3661">
        <f>'a30'!B36</f>
        <v>35</v>
      </c>
      <c r="D3661">
        <f>'a30'!C36</f>
        <v>-9.7729999999999997</v>
      </c>
      <c r="E3661">
        <f>'a30'!D36</f>
        <v>76.262100000000004</v>
      </c>
      <c r="F3661" s="14" t="e">
        <f>'a30'!E36</f>
        <v>#N/A</v>
      </c>
      <c r="G3661">
        <f>'a30'!F36</f>
        <v>0</v>
      </c>
      <c r="H3661" s="11">
        <f>'a30'!G36</f>
        <v>3.4468449254354332</v>
      </c>
      <c r="I3661" s="19">
        <f>'a30'!H36</f>
        <v>5236.2432328013683</v>
      </c>
      <c r="J3661" s="19">
        <f>'a30'!I36</f>
        <v>5236.2432328013683</v>
      </c>
      <c r="K3661" s="19">
        <f>'a30'!J36</f>
        <v>213070.97025767967</v>
      </c>
      <c r="L3661" s="6" t="e">
        <f>'a30'!K36</f>
        <v>#N/A</v>
      </c>
      <c r="M3661" s="6" t="e">
        <f>'a30'!L36</f>
        <v>#N/A</v>
      </c>
    </row>
    <row r="3662" spans="1:13" x14ac:dyDescent="0.25">
      <c r="A3662">
        <v>1</v>
      </c>
      <c r="B3662" t="str">
        <f>'a30'!A37</f>
        <v>a30</v>
      </c>
      <c r="C3662">
        <f>'a30'!B37</f>
        <v>36</v>
      </c>
      <c r="D3662">
        <f>'a30'!C37</f>
        <v>-9.3803000000000001</v>
      </c>
      <c r="E3662">
        <f>'a30'!D37</f>
        <v>78.721199999999996</v>
      </c>
      <c r="F3662" s="14" t="e">
        <f>'a30'!E37</f>
        <v>#N/A</v>
      </c>
      <c r="G3662">
        <f>'a30'!F37</f>
        <v>0</v>
      </c>
      <c r="H3662" s="11">
        <f>'a30'!G37</f>
        <v>2.4902582396209358</v>
      </c>
      <c r="I3662" s="19">
        <f>'a30'!H37</f>
        <v>3783.053237736161</v>
      </c>
      <c r="J3662" s="19">
        <f>'a30'!I37</f>
        <v>3783.053237736161</v>
      </c>
      <c r="K3662" s="19">
        <f>'a30'!J37</f>
        <v>216854.02349541584</v>
      </c>
      <c r="L3662" s="6" t="e">
        <f>'a30'!K37</f>
        <v>#N/A</v>
      </c>
      <c r="M3662" s="6" t="e">
        <f>'a30'!L37</f>
        <v>#N/A</v>
      </c>
    </row>
    <row r="3663" spans="1:13" x14ac:dyDescent="0.25">
      <c r="A3663">
        <v>1</v>
      </c>
      <c r="B3663" t="str">
        <f>'a30'!A38</f>
        <v>a30</v>
      </c>
      <c r="C3663">
        <f>'a30'!B38</f>
        <v>37</v>
      </c>
      <c r="D3663">
        <f>'a30'!C38</f>
        <v>-9.8366000000000007</v>
      </c>
      <c r="E3663">
        <f>'a30'!D38</f>
        <v>81.783600000000007</v>
      </c>
      <c r="F3663" s="14">
        <f>'a30'!E38</f>
        <v>1928</v>
      </c>
      <c r="G3663">
        <f>'a30'!F38</f>
        <v>1928</v>
      </c>
      <c r="H3663" s="11">
        <f>'a30'!G38</f>
        <v>3.0962079145302996</v>
      </c>
      <c r="I3663" s="19">
        <f>'a30'!H38</f>
        <v>4703.5761951945733</v>
      </c>
      <c r="J3663" s="19">
        <f>'a30'!I38</f>
        <v>6631.5761951945733</v>
      </c>
      <c r="K3663" s="19">
        <f>'a30'!J38</f>
        <v>223485.5996906104</v>
      </c>
      <c r="L3663" s="6">
        <f>'a30'!K38</f>
        <v>397845</v>
      </c>
      <c r="M3663" s="6">
        <f>'a30'!L38</f>
        <v>399773</v>
      </c>
    </row>
    <row r="3664" spans="1:13" x14ac:dyDescent="0.25">
      <c r="A3664">
        <v>1</v>
      </c>
      <c r="B3664" t="str">
        <f>'a30'!A39</f>
        <v>a30</v>
      </c>
      <c r="C3664">
        <f>'a30'!B39</f>
        <v>38</v>
      </c>
      <c r="D3664">
        <f>'a30'!C39</f>
        <v>-9.9243000000000006</v>
      </c>
      <c r="E3664">
        <f>'a30'!D39</f>
        <v>84.372900000000001</v>
      </c>
      <c r="F3664" s="14" t="e">
        <f>'a30'!E39</f>
        <v>#N/A</v>
      </c>
      <c r="G3664">
        <f>'a30'!F39</f>
        <v>0</v>
      </c>
      <c r="H3664" s="11">
        <f>'a30'!G39</f>
        <v>2.5907847807179913</v>
      </c>
      <c r="I3664" s="19">
        <f>'a30'!H39</f>
        <v>3935.7672216615879</v>
      </c>
      <c r="J3664" s="19">
        <f>'a30'!I39</f>
        <v>3935.7672216615879</v>
      </c>
      <c r="K3664" s="19">
        <f>'a30'!J39</f>
        <v>227421.36691227197</v>
      </c>
      <c r="L3664" s="6" t="e">
        <f>'a30'!K39</f>
        <v>#N/A</v>
      </c>
      <c r="M3664" s="6" t="e">
        <f>'a30'!L39</f>
        <v>#N/A</v>
      </c>
    </row>
    <row r="3665" spans="1:13" x14ac:dyDescent="0.25">
      <c r="A3665">
        <v>1</v>
      </c>
      <c r="B3665" t="str">
        <f>'a30'!A40</f>
        <v>a30</v>
      </c>
      <c r="C3665">
        <f>'a30'!B40</f>
        <v>39</v>
      </c>
      <c r="D3665">
        <f>'a30'!C40</f>
        <v>-9.9648000000000003</v>
      </c>
      <c r="E3665">
        <f>'a30'!D40</f>
        <v>85.236900000000006</v>
      </c>
      <c r="F3665" s="14" t="e">
        <f>'a30'!E40</f>
        <v>#N/A</v>
      </c>
      <c r="G3665">
        <f>'a30'!F40</f>
        <v>0</v>
      </c>
      <c r="H3665" s="11">
        <f>'a30'!G40</f>
        <v>0.864948697900637</v>
      </c>
      <c r="I3665" s="19">
        <f>'a30'!H40</f>
        <v>1313.9789761590205</v>
      </c>
      <c r="J3665" s="19">
        <f>'a30'!I40</f>
        <v>1313.9789761590205</v>
      </c>
      <c r="K3665" s="19">
        <f>'a30'!J40</f>
        <v>228735.34588843098</v>
      </c>
      <c r="L3665" s="6" t="e">
        <f>'a30'!K40</f>
        <v>#N/A</v>
      </c>
      <c r="M3665" s="6" t="e">
        <f>'a30'!L40</f>
        <v>#N/A</v>
      </c>
    </row>
    <row r="3666" spans="1:13" x14ac:dyDescent="0.25">
      <c r="A3666">
        <v>1</v>
      </c>
      <c r="B3666" t="str">
        <f>'a30'!A41</f>
        <v>a30</v>
      </c>
      <c r="C3666">
        <f>'a30'!B41</f>
        <v>40</v>
      </c>
      <c r="D3666">
        <f>'a30'!C41</f>
        <v>-10.304600000000001</v>
      </c>
      <c r="E3666">
        <f>'a30'!D41</f>
        <v>86.1494</v>
      </c>
      <c r="F3666" s="14" t="e">
        <f>'a30'!E41</f>
        <v>#N/A</v>
      </c>
      <c r="G3666">
        <f>'a30'!F41</f>
        <v>0</v>
      </c>
      <c r="H3666" s="11">
        <f>'a30'!G41</f>
        <v>0.97371468613757173</v>
      </c>
      <c r="I3666" s="19">
        <f>'a30'!H41</f>
        <v>1479.2098415402518</v>
      </c>
      <c r="J3666" s="19">
        <f>'a30'!I41</f>
        <v>1479.2098415402518</v>
      </c>
      <c r="K3666" s="19">
        <f>'a30'!J41</f>
        <v>230214.55572997124</v>
      </c>
      <c r="L3666" s="6" t="e">
        <f>'a30'!K41</f>
        <v>#N/A</v>
      </c>
      <c r="M3666" s="6" t="e">
        <f>'a30'!L41</f>
        <v>#N/A</v>
      </c>
    </row>
    <row r="3667" spans="1:13" x14ac:dyDescent="0.25">
      <c r="A3667">
        <v>1</v>
      </c>
      <c r="B3667" t="str">
        <f>'a30'!A42</f>
        <v>a30</v>
      </c>
      <c r="C3667">
        <f>'a30'!B42</f>
        <v>41</v>
      </c>
      <c r="D3667">
        <f>'a30'!C42</f>
        <v>-10.803800000000001</v>
      </c>
      <c r="E3667">
        <f>'a30'!D42</f>
        <v>86.420599999999993</v>
      </c>
      <c r="F3667" s="14" t="e">
        <f>'a30'!E42</f>
        <v>#N/A</v>
      </c>
      <c r="G3667">
        <f>'a30'!F42</f>
        <v>0</v>
      </c>
      <c r="H3667" s="11">
        <f>'a30'!G42</f>
        <v>0.56811097507440955</v>
      </c>
      <c r="I3667" s="19">
        <f>'a30'!H42</f>
        <v>863.0406395024479</v>
      </c>
      <c r="J3667" s="19">
        <f>'a30'!I42</f>
        <v>863.0406395024479</v>
      </c>
      <c r="K3667" s="19">
        <f>'a30'!J42</f>
        <v>231077.5963694737</v>
      </c>
      <c r="L3667" s="6" t="e">
        <f>'a30'!K42</f>
        <v>#N/A</v>
      </c>
      <c r="M3667" s="6" t="e">
        <f>'a30'!L42</f>
        <v>#N/A</v>
      </c>
    </row>
    <row r="3668" spans="1:13" x14ac:dyDescent="0.25">
      <c r="A3668">
        <v>1</v>
      </c>
      <c r="B3668" t="str">
        <f>'a30'!A43</f>
        <v>a30</v>
      </c>
      <c r="C3668">
        <f>'a30'!B43</f>
        <v>42</v>
      </c>
      <c r="D3668">
        <f>'a30'!C43</f>
        <v>-11.199299999999999</v>
      </c>
      <c r="E3668">
        <f>'a30'!D43</f>
        <v>86.492699999999999</v>
      </c>
      <c r="F3668" s="14">
        <f>'a30'!E43</f>
        <v>7670</v>
      </c>
      <c r="G3668">
        <f>'a30'!F43</f>
        <v>7670</v>
      </c>
      <c r="H3668" s="11">
        <f>'a30'!G43</f>
        <v>0.40201823341734094</v>
      </c>
      <c r="I3668" s="19">
        <f>'a30'!H43</f>
        <v>610.72235616413275</v>
      </c>
      <c r="J3668" s="19">
        <f>'a30'!I43</f>
        <v>8280.7223561641331</v>
      </c>
      <c r="K3668" s="19">
        <f>'a30'!J43</f>
        <v>239358.31872563783</v>
      </c>
      <c r="L3668" s="6">
        <f>'a30'!K43</f>
        <v>410215</v>
      </c>
      <c r="M3668" s="6">
        <f>'a30'!L43</f>
        <v>417885</v>
      </c>
    </row>
    <row r="3669" spans="1:13" x14ac:dyDescent="0.25">
      <c r="A3669">
        <v>1</v>
      </c>
      <c r="B3669" t="str">
        <f>'a30'!A44</f>
        <v>a30</v>
      </c>
      <c r="C3669">
        <f>'a30'!B44</f>
        <v>43</v>
      </c>
      <c r="D3669">
        <f>'a30'!C44</f>
        <v>-10.5824</v>
      </c>
      <c r="E3669">
        <f>'a30'!D44</f>
        <v>86.631699999999995</v>
      </c>
      <c r="F3669" s="14" t="e">
        <f>'a30'!E44</f>
        <v>#N/A</v>
      </c>
      <c r="G3669">
        <f>'a30'!F44</f>
        <v>0</v>
      </c>
      <c r="H3669" s="11">
        <f>'a30'!G44</f>
        <v>0.63236588301393837</v>
      </c>
      <c r="I3669" s="19">
        <f>'a30'!H44</f>
        <v>960.65290061400037</v>
      </c>
      <c r="J3669" s="19">
        <f>'a30'!I44</f>
        <v>960.65290061400037</v>
      </c>
      <c r="K3669" s="19">
        <f>'a30'!J44</f>
        <v>240318.97162625182</v>
      </c>
      <c r="L3669" s="6" t="e">
        <f>'a30'!K44</f>
        <v>#N/A</v>
      </c>
      <c r="M3669" s="6" t="e">
        <f>'a30'!L44</f>
        <v>#N/A</v>
      </c>
    </row>
    <row r="3670" spans="1:13" x14ac:dyDescent="0.25">
      <c r="A3670">
        <v>1</v>
      </c>
      <c r="B3670" t="str">
        <f>'a30'!A45</f>
        <v>a30</v>
      </c>
      <c r="C3670">
        <f>'a30'!B45</f>
        <v>44</v>
      </c>
      <c r="D3670">
        <f>'a30'!C45</f>
        <v>-9.8642000000000003</v>
      </c>
      <c r="E3670">
        <f>'a30'!D45</f>
        <v>87.202799999999996</v>
      </c>
      <c r="F3670" s="14" t="e">
        <f>'a30'!E45</f>
        <v>#N/A</v>
      </c>
      <c r="G3670">
        <f>'a30'!F45</f>
        <v>0</v>
      </c>
      <c r="H3670" s="11">
        <f>'a30'!G45</f>
        <v>0.91758729829918684</v>
      </c>
      <c r="I3670" s="19">
        <f>'a30'!H45</f>
        <v>1393.9444289379041</v>
      </c>
      <c r="J3670" s="19">
        <f>'a30'!I45</f>
        <v>1393.9444289379041</v>
      </c>
      <c r="K3670" s="19">
        <f>'a30'!J45</f>
        <v>241712.91605518974</v>
      </c>
      <c r="L3670" s="6" t="e">
        <f>'a30'!K45</f>
        <v>#N/A</v>
      </c>
      <c r="M3670" s="6" t="e">
        <f>'a30'!L45</f>
        <v>#N/A</v>
      </c>
    </row>
    <row r="3671" spans="1:13" x14ac:dyDescent="0.25">
      <c r="A3671">
        <v>1</v>
      </c>
      <c r="B3671" t="str">
        <f>'a30'!A46</f>
        <v>a30</v>
      </c>
      <c r="C3671">
        <f>'a30'!B46</f>
        <v>45</v>
      </c>
      <c r="D3671">
        <f>'a30'!C46</f>
        <v>-9.4807000000000006</v>
      </c>
      <c r="E3671">
        <f>'a30'!D46</f>
        <v>88.010599999999997</v>
      </c>
      <c r="F3671" s="14" t="e">
        <f>'a30'!E46</f>
        <v>#N/A</v>
      </c>
      <c r="G3671">
        <f>'a30'!F46</f>
        <v>0</v>
      </c>
      <c r="H3671" s="11">
        <f>'a30'!G46</f>
        <v>0.89421087557689671</v>
      </c>
      <c r="I3671" s="19">
        <f>'a30'!H46</f>
        <v>1358.4323481989561</v>
      </c>
      <c r="J3671" s="19">
        <f>'a30'!I46</f>
        <v>1358.4323481989561</v>
      </c>
      <c r="K3671" s="19">
        <f>'a30'!J46</f>
        <v>243071.34840338869</v>
      </c>
      <c r="L3671" s="6" t="e">
        <f>'a30'!K46</f>
        <v>#N/A</v>
      </c>
      <c r="M3671" s="6" t="e">
        <f>'a30'!L46</f>
        <v>#N/A</v>
      </c>
    </row>
    <row r="3672" spans="1:13" x14ac:dyDescent="0.25">
      <c r="A3672">
        <v>1</v>
      </c>
      <c r="B3672" t="str">
        <f>'a30'!A47</f>
        <v>a30</v>
      </c>
      <c r="C3672">
        <f>'a30'!B47</f>
        <v>46</v>
      </c>
      <c r="D3672">
        <f>'a30'!C47</f>
        <v>-9.5253999999999994</v>
      </c>
      <c r="E3672">
        <f>'a30'!D47</f>
        <v>89.334100000000007</v>
      </c>
      <c r="F3672" s="14" t="e">
        <f>'a30'!E47</f>
        <v>#N/A</v>
      </c>
      <c r="G3672">
        <f>'a30'!F47</f>
        <v>0</v>
      </c>
      <c r="H3672" s="11">
        <f>'a30'!G47</f>
        <v>1.3242546356347129</v>
      </c>
      <c r="I3672" s="19">
        <f>'a30'!H47</f>
        <v>2011.7294291886756</v>
      </c>
      <c r="J3672" s="19">
        <f>'a30'!I47</f>
        <v>2011.7294291886756</v>
      </c>
      <c r="K3672" s="19">
        <f>'a30'!J47</f>
        <v>245083.07783257737</v>
      </c>
      <c r="L3672" s="6" t="e">
        <f>'a30'!K47</f>
        <v>#N/A</v>
      </c>
      <c r="M3672" s="6" t="e">
        <f>'a30'!L47</f>
        <v>#N/A</v>
      </c>
    </row>
    <row r="3673" spans="1:13" x14ac:dyDescent="0.25">
      <c r="A3673">
        <v>1</v>
      </c>
      <c r="B3673" t="str">
        <f>'a30'!A48</f>
        <v>a30</v>
      </c>
      <c r="C3673">
        <f>'a30'!B48</f>
        <v>47</v>
      </c>
      <c r="D3673">
        <f>'a30'!C48</f>
        <v>-10.0169</v>
      </c>
      <c r="E3673">
        <f>'a30'!D48</f>
        <v>90.256200000000007</v>
      </c>
      <c r="F3673" s="14">
        <f>'a30'!E48</f>
        <v>8548</v>
      </c>
      <c r="G3673">
        <f>'a30'!F48</f>
        <v>8548</v>
      </c>
      <c r="H3673" s="11">
        <f>'a30'!G48</f>
        <v>1.0449117953205431</v>
      </c>
      <c r="I3673" s="19">
        <f>'a30'!H48</f>
        <v>1587.3682847598168</v>
      </c>
      <c r="J3673" s="19">
        <f>'a30'!I48</f>
        <v>10135.368284759817</v>
      </c>
      <c r="K3673" s="19">
        <f>'a30'!J48</f>
        <v>255218.44611733718</v>
      </c>
      <c r="L3673" s="6">
        <f>'a30'!K48</f>
        <v>426120</v>
      </c>
      <c r="M3673" s="6">
        <f>'a30'!L48</f>
        <v>434668</v>
      </c>
    </row>
    <row r="3674" spans="1:13" x14ac:dyDescent="0.25">
      <c r="A3674">
        <v>1</v>
      </c>
      <c r="B3674" t="str">
        <f>'a30'!A49</f>
        <v>a30</v>
      </c>
      <c r="C3674">
        <f>'a30'!B49</f>
        <v>48</v>
      </c>
      <c r="D3674">
        <f>'a30'!C49</f>
        <v>-8.8207000000000004</v>
      </c>
      <c r="E3674">
        <f>'a30'!D49</f>
        <v>90.467699999999994</v>
      </c>
      <c r="F3674" s="14" t="e">
        <f>'a30'!E49</f>
        <v>#N/A</v>
      </c>
      <c r="G3674">
        <f>'a30'!F49</f>
        <v>0</v>
      </c>
      <c r="H3674" s="11">
        <f>'a30'!G49</f>
        <v>1.214753756940061</v>
      </c>
      <c r="I3674" s="19">
        <f>'a30'!H49</f>
        <v>1845.3821616282585</v>
      </c>
      <c r="J3674" s="19">
        <f>'a30'!I49</f>
        <v>1845.3821616282585</v>
      </c>
      <c r="K3674" s="19">
        <f>'a30'!J49</f>
        <v>257063.82827896543</v>
      </c>
      <c r="L3674" s="6" t="e">
        <f>'a30'!K49</f>
        <v>#N/A</v>
      </c>
      <c r="M3674" s="6" t="e">
        <f>'a30'!L49</f>
        <v>#N/A</v>
      </c>
    </row>
    <row r="3675" spans="1:13" x14ac:dyDescent="0.25">
      <c r="A3675">
        <v>1</v>
      </c>
      <c r="B3675" t="str">
        <f>'a30'!A50</f>
        <v>a30</v>
      </c>
      <c r="C3675">
        <f>'a30'!B50</f>
        <v>49</v>
      </c>
      <c r="D3675">
        <f>'a30'!C50</f>
        <v>-8.0277999999999992</v>
      </c>
      <c r="E3675">
        <f>'a30'!D50</f>
        <v>90.831699999999998</v>
      </c>
      <c r="F3675" s="14" t="e">
        <f>'a30'!E50</f>
        <v>#N/A</v>
      </c>
      <c r="G3675">
        <f>'a30'!F50</f>
        <v>0</v>
      </c>
      <c r="H3675" s="11">
        <f>'a30'!G50</f>
        <v>0.8724599761593681</v>
      </c>
      <c r="I3675" s="19">
        <f>'a30'!H50</f>
        <v>1325.3896664577724</v>
      </c>
      <c r="J3675" s="19">
        <f>'a30'!I50</f>
        <v>1325.3896664577724</v>
      </c>
      <c r="K3675" s="19">
        <f>'a30'!J50</f>
        <v>258389.21794542321</v>
      </c>
      <c r="L3675" s="6" t="e">
        <f>'a30'!K50</f>
        <v>#N/A</v>
      </c>
      <c r="M3675" s="6" t="e">
        <f>'a30'!L50</f>
        <v>#N/A</v>
      </c>
    </row>
    <row r="3676" spans="1:13" x14ac:dyDescent="0.25">
      <c r="A3676">
        <v>1</v>
      </c>
      <c r="B3676" t="str">
        <f>'a30'!A51</f>
        <v>a30</v>
      </c>
      <c r="C3676">
        <f>'a30'!B51</f>
        <v>50</v>
      </c>
      <c r="D3676">
        <f>'a30'!C51</f>
        <v>-7.6508000000000003</v>
      </c>
      <c r="E3676">
        <f>'a30'!D51</f>
        <v>91.325599999999994</v>
      </c>
      <c r="F3676" s="14" t="e">
        <f>'a30'!E51</f>
        <v>#N/A</v>
      </c>
      <c r="G3676">
        <f>'a30'!F51</f>
        <v>0</v>
      </c>
      <c r="H3676" s="11">
        <f>'a30'!G51</f>
        <v>0.62134226477843568</v>
      </c>
      <c r="I3676" s="19">
        <f>'a30'!H51</f>
        <v>943.90647086873264</v>
      </c>
      <c r="J3676" s="19">
        <f>'a30'!I51</f>
        <v>943.90647086873264</v>
      </c>
      <c r="K3676" s="19">
        <f>'a30'!J51</f>
        <v>259333.12441629195</v>
      </c>
      <c r="L3676" s="6" t="e">
        <f>'a30'!K51</f>
        <v>#N/A</v>
      </c>
      <c r="M3676" s="6" t="e">
        <f>'a30'!L51</f>
        <v>#N/A</v>
      </c>
    </row>
    <row r="3677" spans="1:13" x14ac:dyDescent="0.25">
      <c r="A3677">
        <v>1</v>
      </c>
      <c r="B3677" t="str">
        <f>'a30'!A52</f>
        <v>a30</v>
      </c>
      <c r="C3677">
        <f>'a30'!B52</f>
        <v>51</v>
      </c>
      <c r="D3677">
        <f>'a30'!C52</f>
        <v>-7.3517999999999999</v>
      </c>
      <c r="E3677">
        <f>'a30'!D52</f>
        <v>92.729299999999995</v>
      </c>
      <c r="F3677" s="14" t="e">
        <f>'a30'!E52</f>
        <v>#N/A</v>
      </c>
      <c r="G3677">
        <f>'a30'!F52</f>
        <v>0</v>
      </c>
      <c r="H3677" s="11">
        <f>'a30'!G52</f>
        <v>1.4351915168366911</v>
      </c>
      <c r="I3677" s="19">
        <f>'a30'!H52</f>
        <v>2180.2581869448904</v>
      </c>
      <c r="J3677" s="19">
        <f>'a30'!I52</f>
        <v>2180.2581869448904</v>
      </c>
      <c r="K3677" s="19">
        <f>'a30'!J52</f>
        <v>261513.38260323682</v>
      </c>
      <c r="L3677" s="6" t="e">
        <f>'a30'!K52</f>
        <v>#N/A</v>
      </c>
      <c r="M3677" s="6" t="e">
        <f>'a30'!L52</f>
        <v>#N/A</v>
      </c>
    </row>
    <row r="3678" spans="1:13" x14ac:dyDescent="0.25">
      <c r="A3678">
        <v>1</v>
      </c>
      <c r="B3678" t="str">
        <f>'a30'!A53</f>
        <v>a30</v>
      </c>
      <c r="C3678">
        <f>'a30'!B53</f>
        <v>52</v>
      </c>
      <c r="D3678">
        <f>'a30'!C53</f>
        <v>-8.1975999999999996</v>
      </c>
      <c r="E3678">
        <f>'a30'!D53</f>
        <v>93.623999999999995</v>
      </c>
      <c r="F3678" s="14">
        <f>'a30'!E53</f>
        <v>5971</v>
      </c>
      <c r="G3678">
        <f>'a30'!F53</f>
        <v>5971</v>
      </c>
      <c r="H3678" s="11">
        <f>'a30'!G53</f>
        <v>1.2312049910555107</v>
      </c>
      <c r="I3678" s="19">
        <f>'a30'!H53</f>
        <v>1870.3739048519171</v>
      </c>
      <c r="J3678" s="19">
        <f>'a30'!I53</f>
        <v>7841.3739048519174</v>
      </c>
      <c r="K3678" s="19">
        <f>'a30'!J53</f>
        <v>269354.75650808873</v>
      </c>
      <c r="L3678" s="6">
        <f>'a30'!K53</f>
        <v>443289</v>
      </c>
      <c r="M3678" s="6">
        <f>'a30'!L53</f>
        <v>449260</v>
      </c>
    </row>
    <row r="3679" spans="1:13" x14ac:dyDescent="0.25">
      <c r="A3679">
        <v>1</v>
      </c>
      <c r="B3679" t="str">
        <f>'a30'!A54</f>
        <v>a30</v>
      </c>
      <c r="C3679">
        <f>'a30'!B54</f>
        <v>53</v>
      </c>
      <c r="D3679">
        <f>'a30'!C54</f>
        <v>-6.9954000000000001</v>
      </c>
      <c r="E3679">
        <f>'a30'!D54</f>
        <v>93.190899999999999</v>
      </c>
      <c r="F3679" s="14" t="e">
        <f>'a30'!E54</f>
        <v>#N/A</v>
      </c>
      <c r="G3679">
        <f>'a30'!F54</f>
        <v>0</v>
      </c>
      <c r="H3679" s="11">
        <f>'a30'!G54</f>
        <v>1.2778342811178589</v>
      </c>
      <c r="I3679" s="19">
        <f>'a30'!H54</f>
        <v>1941.2103682905672</v>
      </c>
      <c r="J3679" s="19">
        <f>'a30'!I54</f>
        <v>1941.2103682905672</v>
      </c>
      <c r="K3679" s="19">
        <f>'a30'!J54</f>
        <v>271295.96687637927</v>
      </c>
      <c r="L3679" s="6" t="e">
        <f>'a30'!K54</f>
        <v>#N/A</v>
      </c>
      <c r="M3679" s="6" t="e">
        <f>'a30'!L54</f>
        <v>#N/A</v>
      </c>
    </row>
    <row r="3680" spans="1:13" x14ac:dyDescent="0.25">
      <c r="A3680">
        <v>1</v>
      </c>
      <c r="B3680" t="str">
        <f>'a30'!A55</f>
        <v>a30</v>
      </c>
      <c r="C3680">
        <f>'a30'!B55</f>
        <v>54</v>
      </c>
      <c r="D3680">
        <f>'a30'!C55</f>
        <v>-6.0631000000000004</v>
      </c>
      <c r="E3680">
        <f>'a30'!D55</f>
        <v>93.393600000000006</v>
      </c>
      <c r="F3680" s="14" t="e">
        <f>'a30'!E55</f>
        <v>#N/A</v>
      </c>
      <c r="G3680">
        <f>'a30'!F55</f>
        <v>0</v>
      </c>
      <c r="H3680" s="11">
        <f>'a30'!G55</f>
        <v>0.95408101333167838</v>
      </c>
      <c r="I3680" s="19">
        <f>'a30'!H55</f>
        <v>1449.3835254196019</v>
      </c>
      <c r="J3680" s="19">
        <f>'a30'!I55</f>
        <v>1449.3835254196019</v>
      </c>
      <c r="K3680" s="19">
        <f>'a30'!J55</f>
        <v>272745.35040179885</v>
      </c>
      <c r="L3680" s="6" t="e">
        <f>'a30'!K55</f>
        <v>#N/A</v>
      </c>
      <c r="M3680" s="6" t="e">
        <f>'a30'!L55</f>
        <v>#N/A</v>
      </c>
    </row>
    <row r="3681" spans="1:13" x14ac:dyDescent="0.25">
      <c r="A3681">
        <v>1</v>
      </c>
      <c r="B3681" t="str">
        <f>'a30'!A56</f>
        <v>a30</v>
      </c>
      <c r="C3681">
        <f>'a30'!B56</f>
        <v>55</v>
      </c>
      <c r="D3681">
        <f>'a30'!C56</f>
        <v>-5.6009000000000002</v>
      </c>
      <c r="E3681">
        <f>'a30'!D56</f>
        <v>93.636799999999994</v>
      </c>
      <c r="F3681" s="14" t="e">
        <f>'a30'!E56</f>
        <v>#N/A</v>
      </c>
      <c r="G3681">
        <f>'a30'!F56</f>
        <v>0</v>
      </c>
      <c r="H3681" s="11">
        <f>'a30'!G56</f>
        <v>0.52227873784023993</v>
      </c>
      <c r="I3681" s="19">
        <f>'a30'!H56</f>
        <v>793.41501164474835</v>
      </c>
      <c r="J3681" s="19">
        <f>'a30'!I56</f>
        <v>793.41501164474835</v>
      </c>
      <c r="K3681" s="19">
        <f>'a30'!J56</f>
        <v>273538.76541344362</v>
      </c>
      <c r="L3681" s="6" t="e">
        <f>'a30'!K56</f>
        <v>#N/A</v>
      </c>
      <c r="M3681" s="6" t="e">
        <f>'a30'!L56</f>
        <v>#N/A</v>
      </c>
    </row>
    <row r="3682" spans="1:13" x14ac:dyDescent="0.25">
      <c r="A3682">
        <v>1</v>
      </c>
      <c r="B3682" t="str">
        <f>'a30'!A57</f>
        <v>a30</v>
      </c>
      <c r="C3682">
        <f>'a30'!B57</f>
        <v>56</v>
      </c>
      <c r="D3682">
        <f>'a30'!C57</f>
        <v>-4.5251000000000001</v>
      </c>
      <c r="E3682">
        <f>'a30'!D57</f>
        <v>94.709000000000003</v>
      </c>
      <c r="F3682" s="14">
        <f>'a30'!E57</f>
        <v>4482</v>
      </c>
      <c r="G3682">
        <f>'a30'!F57</f>
        <v>4482</v>
      </c>
      <c r="H3682" s="11">
        <f>'a30'!G57</f>
        <v>1.5188674991585078</v>
      </c>
      <c r="I3682" s="19">
        <f>'a30'!H57</f>
        <v>2307.3737972084618</v>
      </c>
      <c r="J3682" s="19">
        <f>'a30'!I57</f>
        <v>6789.3737972084618</v>
      </c>
      <c r="K3682" s="19">
        <f>'a30'!J57</f>
        <v>280328.13921065209</v>
      </c>
      <c r="L3682" s="6">
        <f>'a30'!K57</f>
        <v>454778</v>
      </c>
      <c r="M3682" s="6">
        <f>'a30'!L57</f>
        <v>459260</v>
      </c>
    </row>
    <row r="3683" spans="1:13" x14ac:dyDescent="0.25">
      <c r="A3683">
        <v>1</v>
      </c>
      <c r="B3683" t="str">
        <f>'a30'!A58</f>
        <v>a30</v>
      </c>
      <c r="C3683">
        <f>'a30'!B58</f>
        <v>57</v>
      </c>
      <c r="D3683">
        <f>'a30'!C58</f>
        <v>-2.9624000000000001</v>
      </c>
      <c r="E3683">
        <f>'a30'!D58</f>
        <v>94.692899999999995</v>
      </c>
      <c r="F3683" s="14" t="e">
        <f>'a30'!E58</f>
        <v>#N/A</v>
      </c>
      <c r="G3683">
        <f>'a30'!F58</f>
        <v>0</v>
      </c>
      <c r="H3683" s="11">
        <f>'a30'!G58</f>
        <v>1.5627829343834032</v>
      </c>
      <c r="I3683" s="19">
        <f>'a30'!H58</f>
        <v>2374.0875326640357</v>
      </c>
      <c r="J3683" s="19">
        <f>'a30'!I58</f>
        <v>2374.0875326640357</v>
      </c>
      <c r="K3683" s="19">
        <f>'a30'!J58</f>
        <v>282702.2267433161</v>
      </c>
      <c r="L3683" s="6" t="e">
        <f>'a30'!K58</f>
        <v>#N/A</v>
      </c>
      <c r="M3683" s="6" t="e">
        <f>'a30'!L58</f>
        <v>#N/A</v>
      </c>
    </row>
    <row r="3684" spans="1:13" x14ac:dyDescent="0.25">
      <c r="A3684">
        <v>1</v>
      </c>
      <c r="B3684" t="str">
        <f>'a30'!A59</f>
        <v>a30</v>
      </c>
      <c r="C3684">
        <f>'a30'!B59</f>
        <v>58</v>
      </c>
      <c r="D3684">
        <f>'a30'!C59</f>
        <v>-2.3321999999999998</v>
      </c>
      <c r="E3684">
        <f>'a30'!D59</f>
        <v>94.773600000000002</v>
      </c>
      <c r="F3684" s="14" t="e">
        <f>'a30'!E59</f>
        <v>#N/A</v>
      </c>
      <c r="G3684">
        <f>'a30'!F59</f>
        <v>0</v>
      </c>
      <c r="H3684" s="11">
        <f>'a30'!G59</f>
        <v>0.63534599235377376</v>
      </c>
      <c r="I3684" s="19">
        <f>'a30'!H59</f>
        <v>965.18010671154468</v>
      </c>
      <c r="J3684" s="19">
        <f>'a30'!I59</f>
        <v>965.18010671154468</v>
      </c>
      <c r="K3684" s="19">
        <f>'a30'!J59</f>
        <v>283667.40685002762</v>
      </c>
      <c r="L3684" s="6" t="e">
        <f>'a30'!K59</f>
        <v>#N/A</v>
      </c>
      <c r="M3684" s="6" t="e">
        <f>'a30'!L59</f>
        <v>#N/A</v>
      </c>
    </row>
    <row r="3685" spans="1:13" x14ac:dyDescent="0.25">
      <c r="A3685">
        <v>1</v>
      </c>
      <c r="B3685" t="str">
        <f>'a30'!A60</f>
        <v>a30</v>
      </c>
      <c r="C3685">
        <f>'a30'!B60</f>
        <v>59</v>
      </c>
      <c r="D3685">
        <f>'a30'!C60</f>
        <v>-1.2373000000000001</v>
      </c>
      <c r="E3685">
        <f>'a30'!D60</f>
        <v>95.669899999999998</v>
      </c>
      <c r="F3685" s="14" t="e">
        <f>'a30'!E60</f>
        <v>#N/A</v>
      </c>
      <c r="G3685">
        <f>'a30'!F60</f>
        <v>0</v>
      </c>
      <c r="H3685" s="11">
        <f>'a30'!G60</f>
        <v>1.4149769256069136</v>
      </c>
      <c r="I3685" s="19">
        <f>'a30'!H60</f>
        <v>2149.5493738649416</v>
      </c>
      <c r="J3685" s="19">
        <f>'a30'!I60</f>
        <v>2149.5493738649416</v>
      </c>
      <c r="K3685" s="19">
        <f>'a30'!J60</f>
        <v>285816.95622389257</v>
      </c>
      <c r="L3685" s="6" t="e">
        <f>'a30'!K60</f>
        <v>#N/A</v>
      </c>
      <c r="M3685" s="6" t="e">
        <f>'a30'!L60</f>
        <v>#N/A</v>
      </c>
    </row>
    <row r="3686" spans="1:13" x14ac:dyDescent="0.25">
      <c r="A3686">
        <v>1</v>
      </c>
      <c r="B3686" t="str">
        <f>'a30'!A61</f>
        <v>a30</v>
      </c>
      <c r="C3686">
        <f>'a30'!B61</f>
        <v>60</v>
      </c>
      <c r="D3686">
        <f>'a30'!C61</f>
        <v>-1.1001000000000001</v>
      </c>
      <c r="E3686">
        <f>'a30'!D61</f>
        <v>95.984700000000004</v>
      </c>
      <c r="F3686" s="14">
        <f>'a30'!E61</f>
        <v>10662</v>
      </c>
      <c r="G3686">
        <f>'a30'!F61</f>
        <v>10662</v>
      </c>
      <c r="H3686" s="11">
        <f>'a30'!G61</f>
        <v>0.34339900989956762</v>
      </c>
      <c r="I3686" s="19">
        <f>'a30'!H61</f>
        <v>521.67149397072103</v>
      </c>
      <c r="J3686" s="19">
        <f>'a30'!I61</f>
        <v>11183.671493970722</v>
      </c>
      <c r="K3686" s="19">
        <f>'a30'!J61</f>
        <v>297000.6277178633</v>
      </c>
      <c r="L3686" s="6">
        <f>'a30'!K61</f>
        <v>467395</v>
      </c>
      <c r="M3686" s="6">
        <f>'a30'!L61</f>
        <v>478057</v>
      </c>
    </row>
    <row r="3687" spans="1:13" x14ac:dyDescent="0.25">
      <c r="A3687">
        <v>1</v>
      </c>
      <c r="B3687" t="str">
        <f>'a30'!A62</f>
        <v>a30</v>
      </c>
      <c r="C3687">
        <f>'a30'!B62</f>
        <v>61</v>
      </c>
      <c r="D3687">
        <f>'a30'!C62</f>
        <v>-0.2114</v>
      </c>
      <c r="E3687">
        <f>'a30'!D62</f>
        <v>95.339200000000005</v>
      </c>
      <c r="F3687" s="14" t="e">
        <f>'a30'!E62</f>
        <v>#N/A</v>
      </c>
      <c r="G3687">
        <f>'a30'!F62</f>
        <v>0</v>
      </c>
      <c r="H3687" s="11">
        <f>'a30'!G62</f>
        <v>1.0983887927323357</v>
      </c>
      <c r="I3687" s="19">
        <f>'a30'!H62</f>
        <v>1668.6073807637256</v>
      </c>
      <c r="J3687" s="19">
        <f>'a30'!I62</f>
        <v>1668.6073807637256</v>
      </c>
      <c r="K3687" s="19">
        <f>'a30'!J62</f>
        <v>298669.23509862705</v>
      </c>
      <c r="L3687" s="6" t="e">
        <f>'a30'!K62</f>
        <v>#N/A</v>
      </c>
      <c r="M3687" s="6" t="e">
        <f>'a30'!L62</f>
        <v>#N/A</v>
      </c>
    </row>
    <row r="3688" spans="1:13" x14ac:dyDescent="0.25">
      <c r="A3688">
        <v>1</v>
      </c>
      <c r="B3688" t="str">
        <f>'a30'!A63</f>
        <v>a30</v>
      </c>
      <c r="C3688">
        <f>'a30'!B63</f>
        <v>62</v>
      </c>
      <c r="D3688">
        <f>'a30'!C63</f>
        <v>0.44159999999999999</v>
      </c>
      <c r="E3688">
        <f>'a30'!D63</f>
        <v>95.057100000000005</v>
      </c>
      <c r="F3688" s="14" t="e">
        <f>'a30'!E63</f>
        <v>#N/A</v>
      </c>
      <c r="G3688">
        <f>'a30'!F63</f>
        <v>0</v>
      </c>
      <c r="H3688" s="11">
        <f>'a30'!G63</f>
        <v>0.71132932598058962</v>
      </c>
      <c r="I3688" s="19">
        <f>'a30'!H63</f>
        <v>1080.609499421703</v>
      </c>
      <c r="J3688" s="19">
        <f>'a30'!I63</f>
        <v>1080.609499421703</v>
      </c>
      <c r="K3688" s="19">
        <f>'a30'!J63</f>
        <v>299749.84459804877</v>
      </c>
      <c r="L3688" s="6" t="e">
        <f>'a30'!K63</f>
        <v>#N/A</v>
      </c>
      <c r="M3688" s="6" t="e">
        <f>'a30'!L63</f>
        <v>#N/A</v>
      </c>
    </row>
    <row r="3689" spans="1:13" x14ac:dyDescent="0.25">
      <c r="A3689">
        <v>1</v>
      </c>
      <c r="B3689" t="str">
        <f>'a30'!A64</f>
        <v>a30</v>
      </c>
      <c r="C3689">
        <f>'a30'!B64</f>
        <v>63</v>
      </c>
      <c r="D3689">
        <f>'a30'!C64</f>
        <v>1.363</v>
      </c>
      <c r="E3689">
        <f>'a30'!D64</f>
        <v>94.969700000000003</v>
      </c>
      <c r="F3689" s="14" t="e">
        <f>'a30'!E64</f>
        <v>#N/A</v>
      </c>
      <c r="G3689">
        <f>'a30'!F64</f>
        <v>0</v>
      </c>
      <c r="H3689" s="11">
        <f>'a30'!G64</f>
        <v>0.92553590962209586</v>
      </c>
      <c r="I3689" s="19">
        <f>'a30'!H64</f>
        <v>1406.0194897979434</v>
      </c>
      <c r="J3689" s="19">
        <f>'a30'!I64</f>
        <v>1406.0194897979434</v>
      </c>
      <c r="K3689" s="19">
        <f>'a30'!J64</f>
        <v>301155.86408784671</v>
      </c>
      <c r="L3689" s="6" t="e">
        <f>'a30'!K64</f>
        <v>#N/A</v>
      </c>
      <c r="M3689" s="6" t="e">
        <f>'a30'!L64</f>
        <v>#N/A</v>
      </c>
    </row>
    <row r="3690" spans="1:13" x14ac:dyDescent="0.25">
      <c r="A3690">
        <v>1</v>
      </c>
      <c r="B3690" t="str">
        <f>'a30'!A65</f>
        <v>a30</v>
      </c>
      <c r="C3690">
        <f>'a30'!B65</f>
        <v>64</v>
      </c>
      <c r="D3690">
        <f>'a30'!C65</f>
        <v>2.4367000000000001</v>
      </c>
      <c r="E3690">
        <f>'a30'!D65</f>
        <v>95.312899999999999</v>
      </c>
      <c r="F3690" s="14">
        <f>'a30'!E65</f>
        <v>16377</v>
      </c>
      <c r="G3690">
        <f>'a30'!F65</f>
        <v>16377</v>
      </c>
      <c r="H3690" s="11">
        <f>'a30'!G65</f>
        <v>1.1272168957214921</v>
      </c>
      <c r="I3690" s="19">
        <f>'a30'!H65</f>
        <v>1712.4013321763791</v>
      </c>
      <c r="J3690" s="19">
        <f>'a30'!I65</f>
        <v>18089.401332176378</v>
      </c>
      <c r="K3690" s="19">
        <f>'a30'!J65</f>
        <v>319245.26542002312</v>
      </c>
      <c r="L3690" s="6">
        <f>'a30'!K65</f>
        <v>484217</v>
      </c>
      <c r="M3690" s="6">
        <f>'a30'!L65</f>
        <v>500594</v>
      </c>
    </row>
    <row r="3691" spans="1:13" x14ac:dyDescent="0.25">
      <c r="A3691">
        <v>1</v>
      </c>
      <c r="B3691" t="str">
        <f>'a30'!A66</f>
        <v>a30</v>
      </c>
      <c r="C3691">
        <f>'a30'!B66</f>
        <v>65</v>
      </c>
      <c r="D3691">
        <f>'a30'!C66</f>
        <v>2.8894000000000002</v>
      </c>
      <c r="E3691">
        <f>'a30'!D66</f>
        <v>94.306799999999996</v>
      </c>
      <c r="F3691" s="14" t="e">
        <f>'a30'!E66</f>
        <v>#N/A</v>
      </c>
      <c r="G3691">
        <f>'a30'!F66</f>
        <v>0</v>
      </c>
      <c r="H3691" s="11">
        <f>'a30'!G66</f>
        <v>1.1032563165466163</v>
      </c>
      <c r="I3691" s="19">
        <f>'a30'!H66</f>
        <v>1676.0018354561735</v>
      </c>
      <c r="J3691" s="19">
        <f>'a30'!I66</f>
        <v>1676.0018354561735</v>
      </c>
      <c r="K3691" s="19">
        <f>'a30'!J66</f>
        <v>320921.2672554793</v>
      </c>
      <c r="L3691" s="6" t="e">
        <f>'a30'!K66</f>
        <v>#N/A</v>
      </c>
      <c r="M3691" s="6" t="e">
        <f>'a30'!L66</f>
        <v>#N/A</v>
      </c>
    </row>
    <row r="3692" spans="1:13" x14ac:dyDescent="0.25">
      <c r="A3692">
        <v>1</v>
      </c>
      <c r="B3692" t="str">
        <f>'a30'!A67</f>
        <v>a30</v>
      </c>
      <c r="C3692">
        <f>'a30'!B67</f>
        <v>66</v>
      </c>
      <c r="D3692">
        <f>'a30'!C67</f>
        <v>3.3454999999999999</v>
      </c>
      <c r="E3692">
        <f>'a30'!D67</f>
        <v>93.829599999999999</v>
      </c>
      <c r="F3692" s="14" t="e">
        <f>'a30'!E67</f>
        <v>#N/A</v>
      </c>
      <c r="G3692">
        <f>'a30'!F67</f>
        <v>0</v>
      </c>
      <c r="H3692" s="11">
        <f>'a30'!G67</f>
        <v>0.66011139211499459</v>
      </c>
      <c r="I3692" s="19">
        <f>'a30'!H67</f>
        <v>1002.802239332127</v>
      </c>
      <c r="J3692" s="19">
        <f>'a30'!I67</f>
        <v>1002.802239332127</v>
      </c>
      <c r="K3692" s="19">
        <f>'a30'!J67</f>
        <v>321924.06949481141</v>
      </c>
      <c r="L3692" s="6" t="e">
        <f>'a30'!K67</f>
        <v>#N/A</v>
      </c>
      <c r="M3692" s="6" t="e">
        <f>'a30'!L67</f>
        <v>#N/A</v>
      </c>
    </row>
    <row r="3693" spans="1:13" x14ac:dyDescent="0.25">
      <c r="A3693">
        <v>1</v>
      </c>
      <c r="B3693" t="str">
        <f>'a30'!A68</f>
        <v>a30</v>
      </c>
      <c r="C3693">
        <f>'a30'!B68</f>
        <v>67</v>
      </c>
      <c r="D3693">
        <f>'a30'!C68</f>
        <v>4.6757</v>
      </c>
      <c r="E3693">
        <f>'a30'!D68</f>
        <v>92.765600000000006</v>
      </c>
      <c r="F3693" s="14" t="e">
        <f>'a30'!E68</f>
        <v>#N/A</v>
      </c>
      <c r="G3693">
        <f>'a30'!F68</f>
        <v>0</v>
      </c>
      <c r="H3693" s="11">
        <f>'a30'!G68</f>
        <v>1.7033872255009972</v>
      </c>
      <c r="I3693" s="19">
        <f>'a30'!H68</f>
        <v>2587.6852673443473</v>
      </c>
      <c r="J3693" s="19">
        <f>'a30'!I68</f>
        <v>2587.6852673443473</v>
      </c>
      <c r="K3693" s="19">
        <f>'a30'!J68</f>
        <v>324511.75476215576</v>
      </c>
      <c r="L3693" s="6" t="e">
        <f>'a30'!K68</f>
        <v>#N/A</v>
      </c>
      <c r="M3693" s="6" t="e">
        <f>'a30'!L68</f>
        <v>#N/A</v>
      </c>
    </row>
    <row r="3694" spans="1:13" x14ac:dyDescent="0.25">
      <c r="A3694">
        <v>1</v>
      </c>
      <c r="B3694" t="str">
        <f>'a30'!A69</f>
        <v>a30</v>
      </c>
      <c r="C3694">
        <f>'a30'!B69</f>
        <v>68</v>
      </c>
      <c r="D3694">
        <f>'a30'!C69</f>
        <v>5.8379000000000003</v>
      </c>
      <c r="E3694">
        <f>'a30'!D69</f>
        <v>91.478999999999999</v>
      </c>
      <c r="F3694" s="14" t="e">
        <f>'a30'!E69</f>
        <v>#N/A</v>
      </c>
      <c r="G3694">
        <f>'a30'!F69</f>
        <v>0</v>
      </c>
      <c r="H3694" s="11">
        <f>'a30'!G69</f>
        <v>1.7337959510853689</v>
      </c>
      <c r="I3694" s="19">
        <f>'a30'!H69</f>
        <v>2633.8804072487524</v>
      </c>
      <c r="J3694" s="19">
        <f>'a30'!I69</f>
        <v>2633.8804072487524</v>
      </c>
      <c r="K3694" s="19">
        <f>'a30'!J69</f>
        <v>327145.6351694045</v>
      </c>
      <c r="L3694" s="6" t="e">
        <f>'a30'!K69</f>
        <v>#N/A</v>
      </c>
      <c r="M3694" s="6" t="e">
        <f>'a30'!L69</f>
        <v>#N/A</v>
      </c>
    </row>
    <row r="3695" spans="1:13" x14ac:dyDescent="0.25">
      <c r="A3695">
        <v>1</v>
      </c>
      <c r="B3695" t="str">
        <f>'a30'!A70</f>
        <v>a30</v>
      </c>
      <c r="C3695">
        <f>'a30'!B70</f>
        <v>69</v>
      </c>
      <c r="D3695">
        <f>'a30'!C70</f>
        <v>6.3524000000000003</v>
      </c>
      <c r="E3695">
        <f>'a30'!D70</f>
        <v>90.934799999999996</v>
      </c>
      <c r="F3695" s="14" t="e">
        <f>'a30'!E70</f>
        <v>#N/A</v>
      </c>
      <c r="G3695">
        <f>'a30'!F70</f>
        <v>0</v>
      </c>
      <c r="H3695" s="11">
        <f>'a30'!G70</f>
        <v>0.74890846570191993</v>
      </c>
      <c r="I3695" s="19">
        <f>'a30'!H70</f>
        <v>1137.6975089832167</v>
      </c>
      <c r="J3695" s="19">
        <f>'a30'!I70</f>
        <v>1137.6975089832167</v>
      </c>
      <c r="K3695" s="19">
        <f>'a30'!J70</f>
        <v>328283.3326783877</v>
      </c>
      <c r="L3695" s="6" t="e">
        <f>'a30'!K70</f>
        <v>#N/A</v>
      </c>
      <c r="M3695" s="6" t="e">
        <f>'a30'!L70</f>
        <v>#N/A</v>
      </c>
    </row>
    <row r="3696" spans="1:13" x14ac:dyDescent="0.25">
      <c r="A3696">
        <v>1</v>
      </c>
      <c r="B3696" t="str">
        <f>'a30'!A71</f>
        <v>a30</v>
      </c>
      <c r="C3696">
        <f>'a30'!B71</f>
        <v>70</v>
      </c>
      <c r="D3696">
        <f>'a30'!C71</f>
        <v>7.1177999999999999</v>
      </c>
      <c r="E3696">
        <f>'a30'!D71</f>
        <v>90.0548</v>
      </c>
      <c r="F3696" s="14">
        <f>'a30'!E71</f>
        <v>6061</v>
      </c>
      <c r="G3696">
        <f>'a30'!F71</f>
        <v>6061</v>
      </c>
      <c r="H3696" s="11">
        <f>'a30'!G71</f>
        <v>1.1662920560477086</v>
      </c>
      <c r="I3696" s="19">
        <f>'a30'!H71</f>
        <v>1771.7620078827085</v>
      </c>
      <c r="J3696" s="19">
        <f>'a30'!I71</f>
        <v>7832.7620078827085</v>
      </c>
      <c r="K3696" s="19">
        <f>'a30'!J71</f>
        <v>336116.0946862704</v>
      </c>
      <c r="L3696" s="6">
        <f>'a30'!K71</f>
        <v>511278</v>
      </c>
      <c r="M3696" s="6">
        <f>'a30'!L71</f>
        <v>517339</v>
      </c>
    </row>
    <row r="3697" spans="1:13" x14ac:dyDescent="0.25">
      <c r="A3697">
        <v>1</v>
      </c>
      <c r="B3697" t="str">
        <f>'a30'!A72</f>
        <v>a30</v>
      </c>
      <c r="C3697">
        <f>'a30'!B72</f>
        <v>71</v>
      </c>
      <c r="D3697">
        <f>'a30'!C72</f>
        <v>7.4301000000000004</v>
      </c>
      <c r="E3697">
        <f>'a30'!D72</f>
        <v>88.083399999999997</v>
      </c>
      <c r="F3697" s="14" t="e">
        <f>'a30'!E72</f>
        <v>#N/A</v>
      </c>
      <c r="G3697">
        <f>'a30'!F72</f>
        <v>0</v>
      </c>
      <c r="H3697" s="11">
        <f>'a30'!G72</f>
        <v>1.9959832789880809</v>
      </c>
      <c r="I3697" s="19">
        <f>'a30'!H72</f>
        <v>3032.1799104628158</v>
      </c>
      <c r="J3697" s="19">
        <f>'a30'!I72</f>
        <v>3032.1799104628158</v>
      </c>
      <c r="K3697" s="19">
        <f>'a30'!J72</f>
        <v>339148.27459673322</v>
      </c>
      <c r="L3697" s="6" t="e">
        <f>'a30'!K72</f>
        <v>#N/A</v>
      </c>
      <c r="M3697" s="6" t="e">
        <f>'a30'!L72</f>
        <v>#N/A</v>
      </c>
    </row>
    <row r="3698" spans="1:13" x14ac:dyDescent="0.25">
      <c r="A3698">
        <v>1</v>
      </c>
      <c r="B3698" t="str">
        <f>'a30'!A73</f>
        <v>a30</v>
      </c>
      <c r="C3698">
        <f>'a30'!B73</f>
        <v>72</v>
      </c>
      <c r="D3698">
        <f>'a30'!C73</f>
        <v>7.4156000000000004</v>
      </c>
      <c r="E3698">
        <f>'a30'!D73</f>
        <v>86.723699999999994</v>
      </c>
      <c r="F3698" s="14" t="e">
        <f>'a30'!E73</f>
        <v>#N/A</v>
      </c>
      <c r="G3698">
        <f>'a30'!F73</f>
        <v>0</v>
      </c>
      <c r="H3698" s="11">
        <f>'a30'!G73</f>
        <v>1.3597773126508657</v>
      </c>
      <c r="I3698" s="19">
        <f>'a30'!H73</f>
        <v>2065.6933820675017</v>
      </c>
      <c r="J3698" s="19">
        <f>'a30'!I73</f>
        <v>2065.6933820675017</v>
      </c>
      <c r="K3698" s="19">
        <f>'a30'!J73</f>
        <v>341213.96797880071</v>
      </c>
      <c r="L3698" s="6" t="e">
        <f>'a30'!K73</f>
        <v>#N/A</v>
      </c>
      <c r="M3698" s="6" t="e">
        <f>'a30'!L73</f>
        <v>#N/A</v>
      </c>
    </row>
    <row r="3699" spans="1:13" x14ac:dyDescent="0.25">
      <c r="A3699">
        <v>1</v>
      </c>
      <c r="B3699" t="str">
        <f>'a30'!A74</f>
        <v>a30</v>
      </c>
      <c r="C3699">
        <f>'a30'!B74</f>
        <v>73</v>
      </c>
      <c r="D3699">
        <f>'a30'!C74</f>
        <v>7.4330999999999996</v>
      </c>
      <c r="E3699">
        <f>'a30'!D74</f>
        <v>86.365700000000004</v>
      </c>
      <c r="F3699" s="14" t="e">
        <f>'a30'!E74</f>
        <v>#N/A</v>
      </c>
      <c r="G3699">
        <f>'a30'!F74</f>
        <v>0</v>
      </c>
      <c r="H3699" s="11">
        <f>'a30'!G74</f>
        <v>0.35842746825542365</v>
      </c>
      <c r="I3699" s="19">
        <f>'a30'!H74</f>
        <v>544.50184029253796</v>
      </c>
      <c r="J3699" s="19">
        <f>'a30'!I74</f>
        <v>544.50184029253796</v>
      </c>
      <c r="K3699" s="19">
        <f>'a30'!J74</f>
        <v>341758.46981909324</v>
      </c>
      <c r="L3699" s="6" t="e">
        <f>'a30'!K74</f>
        <v>#N/A</v>
      </c>
      <c r="M3699" s="6" t="e">
        <f>'a30'!L74</f>
        <v>#N/A</v>
      </c>
    </row>
    <row r="3700" spans="1:13" x14ac:dyDescent="0.25">
      <c r="A3700">
        <v>1</v>
      </c>
      <c r="B3700" t="str">
        <f>'a30'!A75</f>
        <v>a30</v>
      </c>
      <c r="C3700">
        <f>'a30'!B75</f>
        <v>74</v>
      </c>
      <c r="D3700">
        <f>'a30'!C75</f>
        <v>7.9132999999999996</v>
      </c>
      <c r="E3700">
        <f>'a30'!D75</f>
        <v>86.437799999999996</v>
      </c>
      <c r="F3700" s="14">
        <f>'a30'!E75</f>
        <v>1003</v>
      </c>
      <c r="G3700">
        <f>'a30'!F75</f>
        <v>1003</v>
      </c>
      <c r="H3700" s="11">
        <f>'a30'!G75</f>
        <v>0.4855825882380862</v>
      </c>
      <c r="I3700" s="19">
        <f>'a30'!H75</f>
        <v>737.66838852103183</v>
      </c>
      <c r="J3700" s="19">
        <f>'a30'!I75</f>
        <v>1740.6683885210318</v>
      </c>
      <c r="K3700" s="19">
        <f>'a30'!J75</f>
        <v>343499.13820761425</v>
      </c>
      <c r="L3700" s="6">
        <f>'a30'!K75</f>
        <v>526468</v>
      </c>
      <c r="M3700" s="6">
        <f>'a30'!L75</f>
        <v>527471</v>
      </c>
    </row>
    <row r="3701" spans="1:13" x14ac:dyDescent="0.25">
      <c r="A3701">
        <v>1</v>
      </c>
      <c r="B3701" t="str">
        <f>'a30'!A76</f>
        <v>a30</v>
      </c>
      <c r="C3701">
        <f>'a30'!B76</f>
        <v>75</v>
      </c>
      <c r="D3701">
        <f>'a30'!C76</f>
        <v>7.7861000000000002</v>
      </c>
      <c r="E3701">
        <f>'a30'!D76</f>
        <v>85.5334</v>
      </c>
      <c r="F3701" s="14" t="e">
        <f>'a30'!E76</f>
        <v>#N/A</v>
      </c>
      <c r="G3701">
        <f>'a30'!F76</f>
        <v>0</v>
      </c>
      <c r="H3701" s="11">
        <f>'a30'!G76</f>
        <v>0.91330126464381489</v>
      </c>
      <c r="I3701" s="19">
        <f>'a30'!H76</f>
        <v>1387.4333397508367</v>
      </c>
      <c r="J3701" s="19">
        <f>'a30'!I76</f>
        <v>1387.4333397508367</v>
      </c>
      <c r="K3701" s="19">
        <f>'a30'!J76</f>
        <v>344886.57154736511</v>
      </c>
      <c r="L3701" s="6" t="e">
        <f>'a30'!K76</f>
        <v>#N/A</v>
      </c>
      <c r="M3701" s="6" t="e">
        <f>'a30'!L76</f>
        <v>#N/A</v>
      </c>
    </row>
    <row r="3702" spans="1:13" x14ac:dyDescent="0.25">
      <c r="A3702">
        <v>1</v>
      </c>
      <c r="B3702" t="str">
        <f>'a30'!A77</f>
        <v>a30</v>
      </c>
      <c r="C3702">
        <f>'a30'!B77</f>
        <v>76</v>
      </c>
      <c r="D3702">
        <f>'a30'!C77</f>
        <v>7.7332999999999998</v>
      </c>
      <c r="E3702">
        <f>'a30'!D77</f>
        <v>81.027900000000002</v>
      </c>
      <c r="F3702" s="14" t="e">
        <f>'a30'!E77</f>
        <v>#N/A</v>
      </c>
      <c r="G3702">
        <f>'a30'!F77</f>
        <v>0</v>
      </c>
      <c r="H3702" s="11">
        <f>'a30'!G77</f>
        <v>4.5058093712450793</v>
      </c>
      <c r="I3702" s="19">
        <f>'a30'!H77</f>
        <v>6844.9594742050986</v>
      </c>
      <c r="J3702" s="19">
        <f>'a30'!I77</f>
        <v>6844.9594742050986</v>
      </c>
      <c r="K3702" s="19">
        <f>'a30'!J77</f>
        <v>351731.5310215702</v>
      </c>
      <c r="L3702" s="6" t="e">
        <f>'a30'!K77</f>
        <v>#N/A</v>
      </c>
      <c r="M3702" s="6" t="e">
        <f>'a30'!L77</f>
        <v>#N/A</v>
      </c>
    </row>
    <row r="3703" spans="1:13" x14ac:dyDescent="0.25">
      <c r="A3703">
        <v>1</v>
      </c>
      <c r="B3703" t="str">
        <f>'a30'!A78</f>
        <v>a30</v>
      </c>
      <c r="C3703">
        <f>'a30'!B78</f>
        <v>77</v>
      </c>
      <c r="D3703">
        <f>'a30'!C78</f>
        <v>8.0619999999999994</v>
      </c>
      <c r="E3703">
        <f>'a30'!D78</f>
        <v>77.838300000000004</v>
      </c>
      <c r="F3703" s="14" t="e">
        <f>'a30'!E78</f>
        <v>#N/A</v>
      </c>
      <c r="G3703">
        <f>'a30'!F78</f>
        <v>0</v>
      </c>
      <c r="H3703" s="11">
        <f>'a30'!G78</f>
        <v>3.2064921409540355</v>
      </c>
      <c r="I3703" s="19">
        <f>'a30'!H78</f>
        <v>4871.1134783588486</v>
      </c>
      <c r="J3703" s="19">
        <f>'a30'!I78</f>
        <v>4871.1134783588486</v>
      </c>
      <c r="K3703" s="19">
        <f>'a30'!J78</f>
        <v>356602.64449992904</v>
      </c>
      <c r="L3703" s="6" t="e">
        <f>'a30'!K78</f>
        <v>#N/A</v>
      </c>
      <c r="M3703" s="6" t="e">
        <f>'a30'!L78</f>
        <v>#N/A</v>
      </c>
    </row>
    <row r="3704" spans="1:13" x14ac:dyDescent="0.25">
      <c r="A3704">
        <v>1</v>
      </c>
      <c r="B3704" t="str">
        <f>'a30'!A79</f>
        <v>a30</v>
      </c>
      <c r="C3704">
        <f>'a30'!B79</f>
        <v>78</v>
      </c>
      <c r="D3704">
        <f>'a30'!C79</f>
        <v>8.9388000000000005</v>
      </c>
      <c r="E3704">
        <f>'a30'!D79</f>
        <v>76.279899999999998</v>
      </c>
      <c r="F3704" s="14" t="e">
        <f>'a30'!E79</f>
        <v>#N/A</v>
      </c>
      <c r="G3704">
        <f>'a30'!F79</f>
        <v>0</v>
      </c>
      <c r="H3704" s="11">
        <f>'a30'!G79</f>
        <v>1.7881243804612756</v>
      </c>
      <c r="I3704" s="19">
        <f>'a30'!H79</f>
        <v>2716.4129484051787</v>
      </c>
      <c r="J3704" s="19">
        <f>'a30'!I79</f>
        <v>2716.4129484051787</v>
      </c>
      <c r="K3704" s="19">
        <f>'a30'!J79</f>
        <v>359319.05744833424</v>
      </c>
      <c r="L3704" s="6" t="e">
        <f>'a30'!K79</f>
        <v>#N/A</v>
      </c>
      <c r="M3704" s="6" t="e">
        <f>'a30'!L79</f>
        <v>#N/A</v>
      </c>
    </row>
    <row r="3705" spans="1:13" x14ac:dyDescent="0.25">
      <c r="A3705">
        <v>1</v>
      </c>
      <c r="B3705" t="str">
        <f>'a30'!A80</f>
        <v>a30</v>
      </c>
      <c r="C3705">
        <f>'a30'!B80</f>
        <v>79</v>
      </c>
      <c r="D3705">
        <f>'a30'!C80</f>
        <v>9.5488</v>
      </c>
      <c r="E3705">
        <f>'a30'!D80</f>
        <v>74.751400000000004</v>
      </c>
      <c r="F3705" s="14" t="e">
        <f>'a30'!E80</f>
        <v>#N/A</v>
      </c>
      <c r="G3705">
        <f>'a30'!F80</f>
        <v>0</v>
      </c>
      <c r="H3705" s="11">
        <f>'a30'!G80</f>
        <v>1.6457254479408103</v>
      </c>
      <c r="I3705" s="19">
        <f>'a30'!H80</f>
        <v>2500.0889005009262</v>
      </c>
      <c r="J3705" s="19">
        <f>'a30'!I80</f>
        <v>2500.0889005009262</v>
      </c>
      <c r="K3705" s="19">
        <f>'a30'!J80</f>
        <v>361819.14634883514</v>
      </c>
      <c r="L3705" s="6" t="e">
        <f>'a30'!K80</f>
        <v>#N/A</v>
      </c>
      <c r="M3705" s="6" t="e">
        <f>'a30'!L80</f>
        <v>#N/A</v>
      </c>
    </row>
    <row r="3706" spans="1:13" x14ac:dyDescent="0.25">
      <c r="A3706">
        <v>1</v>
      </c>
      <c r="B3706" t="str">
        <f>'a30'!A81</f>
        <v>a30</v>
      </c>
      <c r="C3706">
        <f>'a30'!B81</f>
        <v>80</v>
      </c>
      <c r="D3706">
        <f>'a30'!C81</f>
        <v>10.5829</v>
      </c>
      <c r="E3706">
        <f>'a30'!D81</f>
        <v>73.352500000000006</v>
      </c>
      <c r="F3706" s="14">
        <f>'a30'!E81</f>
        <v>16503</v>
      </c>
      <c r="G3706">
        <f>'a30'!F81</f>
        <v>16503</v>
      </c>
      <c r="H3706" s="11">
        <f>'a30'!G81</f>
        <v>1.739621803726314</v>
      </c>
      <c r="I3706" s="19">
        <f>'a30'!H81</f>
        <v>2642.7306984937504</v>
      </c>
      <c r="J3706" s="19">
        <f>'a30'!I81</f>
        <v>19145.73069849375</v>
      </c>
      <c r="K3706" s="19">
        <f>'a30'!J81</f>
        <v>380964.87704732892</v>
      </c>
      <c r="L3706" s="6">
        <f>'a30'!K81</f>
        <v>550237</v>
      </c>
      <c r="M3706" s="6">
        <f>'a30'!L81</f>
        <v>566740</v>
      </c>
    </row>
    <row r="3707" spans="1:13" x14ac:dyDescent="0.25">
      <c r="A3707">
        <v>1</v>
      </c>
      <c r="B3707" t="str">
        <f>'a30'!A82</f>
        <v>a30</v>
      </c>
      <c r="C3707">
        <f>'a30'!B82</f>
        <v>81</v>
      </c>
      <c r="D3707">
        <f>'a30'!C82</f>
        <v>10.4398</v>
      </c>
      <c r="E3707">
        <f>'a30'!D82</f>
        <v>74.653000000000006</v>
      </c>
      <c r="F3707" s="14" t="e">
        <f>'a30'!E82</f>
        <v>#N/A</v>
      </c>
      <c r="G3707">
        <f>'a30'!F82</f>
        <v>0</v>
      </c>
      <c r="H3707" s="11">
        <f>'a30'!G82</f>
        <v>1.3083492882254337</v>
      </c>
      <c r="I3707" s="19">
        <f>'a30'!H82</f>
        <v>1987.5669648078122</v>
      </c>
      <c r="J3707" s="19">
        <f>'a30'!I82</f>
        <v>1987.5669648078122</v>
      </c>
      <c r="K3707" s="19">
        <f>'a30'!J82</f>
        <v>382952.44401213672</v>
      </c>
      <c r="L3707" s="6" t="e">
        <f>'a30'!K82</f>
        <v>#N/A</v>
      </c>
      <c r="M3707" s="6" t="e">
        <f>'a30'!L82</f>
        <v>#N/A</v>
      </c>
    </row>
    <row r="3708" spans="1:13" x14ac:dyDescent="0.25">
      <c r="A3708">
        <v>1</v>
      </c>
      <c r="B3708" t="str">
        <f>'a30'!A83</f>
        <v>a30</v>
      </c>
      <c r="C3708">
        <f>'a30'!B83</f>
        <v>82</v>
      </c>
      <c r="D3708">
        <f>'a30'!C83</f>
        <v>10.6282</v>
      </c>
      <c r="E3708">
        <f>'a30'!D83</f>
        <v>75.871099999999998</v>
      </c>
      <c r="F3708" s="14" t="e">
        <f>'a30'!E83</f>
        <v>#N/A</v>
      </c>
      <c r="G3708">
        <f>'a30'!F83</f>
        <v>0</v>
      </c>
      <c r="H3708" s="11">
        <f>'a30'!G83</f>
        <v>1.2325835346944978</v>
      </c>
      <c r="I3708" s="19">
        <f>'a30'!H83</f>
        <v>1872.4681069285759</v>
      </c>
      <c r="J3708" s="19">
        <f>'a30'!I83</f>
        <v>1872.4681069285759</v>
      </c>
      <c r="K3708" s="19">
        <f>'a30'!J83</f>
        <v>384824.91211906529</v>
      </c>
      <c r="L3708" s="6" t="e">
        <f>'a30'!K83</f>
        <v>#N/A</v>
      </c>
      <c r="M3708" s="6" t="e">
        <f>'a30'!L83</f>
        <v>#N/A</v>
      </c>
    </row>
    <row r="3709" spans="1:13" x14ac:dyDescent="0.25">
      <c r="A3709">
        <v>1</v>
      </c>
      <c r="B3709" t="str">
        <f>'a30'!A84</f>
        <v>a30</v>
      </c>
      <c r="C3709">
        <f>'a30'!B84</f>
        <v>83</v>
      </c>
      <c r="D3709">
        <f>'a30'!C84</f>
        <v>10.8919</v>
      </c>
      <c r="E3709">
        <f>'a30'!D84</f>
        <v>76.674700000000001</v>
      </c>
      <c r="F3709" s="14" t="e">
        <f>'a30'!E84</f>
        <v>#N/A</v>
      </c>
      <c r="G3709">
        <f>'a30'!F84</f>
        <v>0</v>
      </c>
      <c r="H3709" s="11">
        <f>'a30'!G84</f>
        <v>0.84576039751220611</v>
      </c>
      <c r="I3709" s="19">
        <f>'a30'!H84</f>
        <v>1284.8292435103465</v>
      </c>
      <c r="J3709" s="19">
        <f>'a30'!I84</f>
        <v>1284.8292435103465</v>
      </c>
      <c r="K3709" s="19">
        <f>'a30'!J84</f>
        <v>386109.74136257562</v>
      </c>
      <c r="L3709" s="6" t="e">
        <f>'a30'!K84</f>
        <v>#N/A</v>
      </c>
      <c r="M3709" s="6" t="e">
        <f>'a30'!L84</f>
        <v>#N/A</v>
      </c>
    </row>
    <row r="3710" spans="1:13" x14ac:dyDescent="0.25">
      <c r="A3710">
        <v>1</v>
      </c>
      <c r="B3710" t="str">
        <f>'a30'!A85</f>
        <v>a30</v>
      </c>
      <c r="C3710">
        <f>'a30'!B85</f>
        <v>84</v>
      </c>
      <c r="D3710">
        <f>'a30'!C85</f>
        <v>12.373900000000001</v>
      </c>
      <c r="E3710">
        <f>'a30'!D85</f>
        <v>76.762600000000006</v>
      </c>
      <c r="F3710" s="14" t="e">
        <f>'a30'!E85</f>
        <v>#N/A</v>
      </c>
      <c r="G3710">
        <f>'a30'!F85</f>
        <v>0</v>
      </c>
      <c r="H3710" s="11">
        <f>'a30'!G85</f>
        <v>1.4846044624747712</v>
      </c>
      <c r="I3710" s="19">
        <f>'a30'!H85</f>
        <v>2255.3234155256318</v>
      </c>
      <c r="J3710" s="19">
        <f>'a30'!I85</f>
        <v>2255.3234155256318</v>
      </c>
      <c r="K3710" s="19">
        <f>'a30'!J85</f>
        <v>388365.06477810122</v>
      </c>
      <c r="L3710" s="6" t="e">
        <f>'a30'!K85</f>
        <v>#N/A</v>
      </c>
      <c r="M3710" s="6" t="e">
        <f>'a30'!L85</f>
        <v>#N/A</v>
      </c>
    </row>
    <row r="3711" spans="1:13" x14ac:dyDescent="0.25">
      <c r="A3711">
        <v>1</v>
      </c>
      <c r="B3711" t="str">
        <f>'a30'!A86</f>
        <v>a30</v>
      </c>
      <c r="C3711">
        <f>'a30'!B86</f>
        <v>85</v>
      </c>
      <c r="D3711">
        <f>'a30'!C86</f>
        <v>12.749499999999999</v>
      </c>
      <c r="E3711">
        <f>'a30'!D86</f>
        <v>76.7971</v>
      </c>
      <c r="F3711" s="14">
        <f>'a30'!E86</f>
        <v>12927</v>
      </c>
      <c r="G3711">
        <f>'a30'!F86</f>
        <v>12927</v>
      </c>
      <c r="H3711" s="11">
        <f>'a30'!G86</f>
        <v>0.37718113685601851</v>
      </c>
      <c r="I3711" s="19">
        <f>'a30'!H86</f>
        <v>572.99130599940008</v>
      </c>
      <c r="J3711" s="19">
        <f>'a30'!I86</f>
        <v>13499.9913059994</v>
      </c>
      <c r="K3711" s="19">
        <f>'a30'!J86</f>
        <v>401865.05608410062</v>
      </c>
      <c r="L3711" s="6">
        <f>'a30'!K86</f>
        <v>583827</v>
      </c>
      <c r="M3711" s="6">
        <f>'a30'!L86</f>
        <v>596754</v>
      </c>
    </row>
    <row r="3712" spans="1:13" x14ac:dyDescent="0.25">
      <c r="A3712">
        <v>1</v>
      </c>
      <c r="B3712" t="str">
        <f>'a30'!A87</f>
        <v>a30</v>
      </c>
      <c r="C3712">
        <f>'a30'!B87</f>
        <v>86</v>
      </c>
      <c r="D3712">
        <f>'a30'!C87</f>
        <v>14.638199999999999</v>
      </c>
      <c r="E3712">
        <f>'a30'!D87</f>
        <v>76.861400000000003</v>
      </c>
      <c r="F3712" s="14">
        <f>'a30'!E87</f>
        <v>6432</v>
      </c>
      <c r="G3712">
        <f>'a30'!F87</f>
        <v>6432</v>
      </c>
      <c r="H3712" s="11">
        <f>'a30'!G87</f>
        <v>1.8897942163103369</v>
      </c>
      <c r="I3712" s="19">
        <f>'a30'!H87</f>
        <v>2870.8637581924568</v>
      </c>
      <c r="J3712" s="19">
        <f>'a30'!I87</f>
        <v>9302.8637581924559</v>
      </c>
      <c r="K3712" s="19">
        <f>'a30'!J87</f>
        <v>411167.91984229308</v>
      </c>
      <c r="L3712" s="6">
        <f>'a30'!K87</f>
        <v>602344</v>
      </c>
      <c r="M3712" s="6">
        <f>'a30'!L87</f>
        <v>608776</v>
      </c>
    </row>
    <row r="3713" spans="1:13" x14ac:dyDescent="0.25">
      <c r="A3713">
        <v>1</v>
      </c>
      <c r="B3713" t="str">
        <f>'a30'!A88</f>
        <v>a30</v>
      </c>
      <c r="C3713">
        <f>'a30'!B88</f>
        <v>87</v>
      </c>
      <c r="D3713">
        <f>'a30'!C88</f>
        <v>16.321400000000001</v>
      </c>
      <c r="E3713">
        <f>'a30'!D88</f>
        <v>76.744699999999995</v>
      </c>
      <c r="F3713" s="14" t="e">
        <f>'a30'!E88</f>
        <v>#N/A</v>
      </c>
      <c r="G3713">
        <f>'a30'!F88</f>
        <v>0</v>
      </c>
      <c r="H3713" s="11">
        <f>'a30'!G88</f>
        <v>1.6872406852609991</v>
      </c>
      <c r="I3713" s="19">
        <f>'a30'!H88</f>
        <v>2563.156397060412</v>
      </c>
      <c r="J3713" s="19">
        <f>'a30'!I88</f>
        <v>2563.156397060412</v>
      </c>
      <c r="K3713" s="19">
        <f>'a30'!J88</f>
        <v>413731.07623935351</v>
      </c>
      <c r="L3713" s="6" t="e">
        <f>'a30'!K88</f>
        <v>#N/A</v>
      </c>
      <c r="M3713" s="6" t="e">
        <f>'a30'!L88</f>
        <v>#N/A</v>
      </c>
    </row>
    <row r="3714" spans="1:13" x14ac:dyDescent="0.25">
      <c r="A3714">
        <v>1</v>
      </c>
      <c r="B3714" t="str">
        <f>'a30'!A89</f>
        <v>a30</v>
      </c>
      <c r="C3714">
        <f>'a30'!B89</f>
        <v>88</v>
      </c>
      <c r="D3714">
        <f>'a30'!C89</f>
        <v>17.007899999999999</v>
      </c>
      <c r="E3714">
        <f>'a30'!D89</f>
        <v>76.1083</v>
      </c>
      <c r="F3714" s="14" t="e">
        <f>'a30'!E89</f>
        <v>#N/A</v>
      </c>
      <c r="G3714">
        <f>'a30'!F89</f>
        <v>0</v>
      </c>
      <c r="H3714" s="11">
        <f>'a30'!G89</f>
        <v>0.93610213652143304</v>
      </c>
      <c r="I3714" s="19">
        <f>'a30'!H89</f>
        <v>1422.0710776398041</v>
      </c>
      <c r="J3714" s="19">
        <f>'a30'!I89</f>
        <v>1422.0710776398041</v>
      </c>
      <c r="K3714" s="19">
        <f>'a30'!J89</f>
        <v>415153.14731699333</v>
      </c>
      <c r="L3714" s="6" t="e">
        <f>'a30'!K89</f>
        <v>#N/A</v>
      </c>
      <c r="M3714" s="6" t="e">
        <f>'a30'!L89</f>
        <v>#N/A</v>
      </c>
    </row>
    <row r="3715" spans="1:13" x14ac:dyDescent="0.25">
      <c r="A3715">
        <v>1</v>
      </c>
      <c r="B3715" t="str">
        <f>'a30'!A90</f>
        <v>a30</v>
      </c>
      <c r="C3715">
        <f>'a30'!B90</f>
        <v>89</v>
      </c>
      <c r="D3715">
        <f>'a30'!C90</f>
        <v>17.096800000000002</v>
      </c>
      <c r="E3715">
        <f>'a30'!D90</f>
        <v>75.355199999999996</v>
      </c>
      <c r="F3715" s="14">
        <f>'a30'!E90</f>
        <v>29304</v>
      </c>
      <c r="G3715">
        <f>'a30'!F90</f>
        <v>29304</v>
      </c>
      <c r="H3715" s="11">
        <f>'a30'!G90</f>
        <v>0.75832896555519069</v>
      </c>
      <c r="I3715" s="19">
        <f>'a30'!H90</f>
        <v>1152.0085759657452</v>
      </c>
      <c r="J3715" s="19">
        <f>'a30'!I90</f>
        <v>30456.008575965745</v>
      </c>
      <c r="K3715" s="19">
        <f>'a30'!J90</f>
        <v>445609.1558929591</v>
      </c>
      <c r="L3715" s="6">
        <f>'a30'!K90</f>
        <v>619146</v>
      </c>
      <c r="M3715" s="6">
        <f>'a30'!L90</f>
        <v>648450</v>
      </c>
    </row>
    <row r="3716" spans="1:13" x14ac:dyDescent="0.25">
      <c r="A3716">
        <v>1</v>
      </c>
      <c r="B3716" t="str">
        <f>'a30'!A91</f>
        <v>a30</v>
      </c>
      <c r="C3716">
        <f>'a30'!B91</f>
        <v>90</v>
      </c>
      <c r="D3716">
        <f>'a30'!C91</f>
        <v>17.0838</v>
      </c>
      <c r="E3716">
        <f>'a30'!D91</f>
        <v>73.762299999999996</v>
      </c>
      <c r="F3716" s="14" t="e">
        <f>'a30'!E91</f>
        <v>#N/A</v>
      </c>
      <c r="G3716">
        <f>'a30'!F91</f>
        <v>0</v>
      </c>
      <c r="H3716" s="11">
        <f>'a30'!G91</f>
        <v>1.5929530470167665</v>
      </c>
      <c r="I3716" s="19">
        <f>'a30'!H91</f>
        <v>2419.9201858662527</v>
      </c>
      <c r="J3716" s="19">
        <f>'a30'!I91</f>
        <v>2419.9201858662527</v>
      </c>
      <c r="K3716" s="19">
        <f>'a30'!J91</f>
        <v>448029.07607882534</v>
      </c>
      <c r="L3716" s="6" t="e">
        <f>'a30'!K91</f>
        <v>#N/A</v>
      </c>
      <c r="M3716" s="6" t="e">
        <f>'a30'!L91</f>
        <v>#N/A</v>
      </c>
    </row>
    <row r="3717" spans="1:13" x14ac:dyDescent="0.25">
      <c r="A3717">
        <v>1</v>
      </c>
      <c r="B3717" t="str">
        <f>'a30'!A92</f>
        <v>a30</v>
      </c>
      <c r="C3717">
        <f>'a30'!B92</f>
        <v>91</v>
      </c>
      <c r="D3717">
        <f>'a30'!C92</f>
        <v>16.860099999999999</v>
      </c>
      <c r="E3717">
        <f>'a30'!D92</f>
        <v>72.681200000000004</v>
      </c>
      <c r="F3717" s="14" t="e">
        <f>'a30'!E92</f>
        <v>#N/A</v>
      </c>
      <c r="G3717">
        <f>'a30'!F92</f>
        <v>0</v>
      </c>
      <c r="H3717" s="11">
        <f>'a30'!G92</f>
        <v>1.1040013134050084</v>
      </c>
      <c r="I3717" s="19">
        <f>'a30'!H92</f>
        <v>1677.1335906823595</v>
      </c>
      <c r="J3717" s="19">
        <f>'a30'!I92</f>
        <v>1677.1335906823595</v>
      </c>
      <c r="K3717" s="19">
        <f>'a30'!J92</f>
        <v>449706.20966950769</v>
      </c>
      <c r="L3717" s="6" t="e">
        <f>'a30'!K92</f>
        <v>#N/A</v>
      </c>
      <c r="M3717" s="6" t="e">
        <f>'a30'!L92</f>
        <v>#N/A</v>
      </c>
    </row>
    <row r="3718" spans="1:13" x14ac:dyDescent="0.25">
      <c r="A3718">
        <v>1</v>
      </c>
      <c r="B3718" t="str">
        <f>'a30'!A93</f>
        <v>a30</v>
      </c>
      <c r="C3718">
        <f>'a30'!B93</f>
        <v>92</v>
      </c>
      <c r="D3718">
        <f>'a30'!C93</f>
        <v>16.213799999999999</v>
      </c>
      <c r="E3718">
        <f>'a30'!D93</f>
        <v>72.0227</v>
      </c>
      <c r="F3718" s="14" t="e">
        <f>'a30'!E93</f>
        <v>#N/A</v>
      </c>
      <c r="G3718">
        <f>'a30'!F93</f>
        <v>0</v>
      </c>
      <c r="H3718" s="11">
        <f>'a30'!G93</f>
        <v>0.92267325744274442</v>
      </c>
      <c r="I3718" s="19">
        <f>'a30'!H93</f>
        <v>1401.6707176813391</v>
      </c>
      <c r="J3718" s="19">
        <f>'a30'!I93</f>
        <v>1401.6707176813391</v>
      </c>
      <c r="K3718" s="19">
        <f>'a30'!J93</f>
        <v>451107.88038718904</v>
      </c>
      <c r="L3718" s="6" t="e">
        <f>'a30'!K93</f>
        <v>#N/A</v>
      </c>
      <c r="M3718" s="6" t="e">
        <f>'a30'!L93</f>
        <v>#N/A</v>
      </c>
    </row>
    <row r="3719" spans="1:13" x14ac:dyDescent="0.25">
      <c r="A3719">
        <v>1</v>
      </c>
      <c r="B3719" t="str">
        <f>'a30'!A94</f>
        <v>a30</v>
      </c>
      <c r="C3719">
        <f>'a30'!B94</f>
        <v>93</v>
      </c>
      <c r="D3719">
        <f>'a30'!C94</f>
        <v>14.635400000000001</v>
      </c>
      <c r="E3719">
        <f>'a30'!D94</f>
        <v>71.923199999999994</v>
      </c>
      <c r="F3719" s="14">
        <f>'a30'!E94</f>
        <v>8111</v>
      </c>
      <c r="G3719">
        <f>'a30'!F94</f>
        <v>8111</v>
      </c>
      <c r="H3719" s="11">
        <f>'a30'!G94</f>
        <v>1.5815330568786719</v>
      </c>
      <c r="I3719" s="19">
        <f>'a30'!H94</f>
        <v>2402.5716113371268</v>
      </c>
      <c r="J3719" s="19">
        <f>'a30'!I94</f>
        <v>10513.571611337127</v>
      </c>
      <c r="K3719" s="19">
        <f>'a30'!J94</f>
        <v>461621.45199852617</v>
      </c>
      <c r="L3719" s="6">
        <f>'a30'!K94</f>
        <v>656679</v>
      </c>
      <c r="M3719" s="6">
        <f>'a30'!L94</f>
        <v>664790</v>
      </c>
    </row>
    <row r="3720" spans="1:13" x14ac:dyDescent="0.25">
      <c r="A3720">
        <v>1</v>
      </c>
      <c r="B3720" t="str">
        <f>'a30'!A95</f>
        <v>a30</v>
      </c>
      <c r="C3720">
        <f>'a30'!B95</f>
        <v>94</v>
      </c>
      <c r="D3720">
        <f>'a30'!C95</f>
        <v>13.2666</v>
      </c>
      <c r="E3720">
        <f>'a30'!D95</f>
        <v>71.910700000000006</v>
      </c>
      <c r="F3720" s="14">
        <f>'a30'!E95</f>
        <v>4841</v>
      </c>
      <c r="G3720">
        <f>'a30'!F95</f>
        <v>4841</v>
      </c>
      <c r="H3720" s="11">
        <f>'a30'!G95</f>
        <v>1.3688570743507156</v>
      </c>
      <c r="I3720" s="19">
        <f>'a30'!H95</f>
        <v>2079.4868197720666</v>
      </c>
      <c r="J3720" s="19">
        <f>'a30'!I95</f>
        <v>6920.4868197720662</v>
      </c>
      <c r="K3720" s="19">
        <f>'a30'!J95</f>
        <v>468541.93881829822</v>
      </c>
      <c r="L3720" s="6">
        <f>'a30'!K95</f>
        <v>669331</v>
      </c>
      <c r="M3720" s="6">
        <f>'a30'!L95</f>
        <v>674172</v>
      </c>
    </row>
    <row r="3721" spans="1:13" x14ac:dyDescent="0.25">
      <c r="A3721">
        <v>1</v>
      </c>
      <c r="B3721" t="str">
        <f>'a30'!A96</f>
        <v>a30</v>
      </c>
      <c r="C3721">
        <f>'a30'!B96</f>
        <v>95</v>
      </c>
      <c r="D3721">
        <f>'a30'!C96</f>
        <v>16.598400000000002</v>
      </c>
      <c r="E3721">
        <f>'a30'!D96</f>
        <v>71.806299999999993</v>
      </c>
      <c r="F3721" s="14" t="e">
        <f>'a30'!E96</f>
        <v>#N/A</v>
      </c>
      <c r="G3721">
        <f>'a30'!F96</f>
        <v>0</v>
      </c>
      <c r="H3721" s="11">
        <f>'a30'!G96</f>
        <v>3.3334352551084612</v>
      </c>
      <c r="I3721" s="19">
        <f>'a30'!H96</f>
        <v>5063.9579598545952</v>
      </c>
      <c r="J3721" s="19">
        <f>'a30'!I96</f>
        <v>5063.9579598545952</v>
      </c>
      <c r="K3721" s="19">
        <f>'a30'!J96</f>
        <v>473605.89677815279</v>
      </c>
      <c r="L3721" s="6" t="e">
        <f>'a30'!K96</f>
        <v>#N/A</v>
      </c>
      <c r="M3721" s="6" t="e">
        <f>'a30'!L96</f>
        <v>#N/A</v>
      </c>
    </row>
    <row r="3722" spans="1:13" x14ac:dyDescent="0.25">
      <c r="A3722">
        <v>1</v>
      </c>
      <c r="B3722" t="str">
        <f>'a30'!A97</f>
        <v>a30</v>
      </c>
      <c r="C3722">
        <f>'a30'!B97</f>
        <v>96</v>
      </c>
      <c r="D3722">
        <f>'a30'!C97</f>
        <v>18.533899999999999</v>
      </c>
      <c r="E3722">
        <f>'a30'!D97</f>
        <v>72.500900000000001</v>
      </c>
      <c r="F3722" s="14" t="e">
        <f>'a30'!E97</f>
        <v>#N/A</v>
      </c>
      <c r="G3722">
        <f>'a30'!F97</f>
        <v>0</v>
      </c>
      <c r="H3722" s="11">
        <f>'a30'!G97</f>
        <v>2.0563631512940517</v>
      </c>
      <c r="I3722" s="19">
        <f>'a30'!H97</f>
        <v>3123.9054463076322</v>
      </c>
      <c r="J3722" s="19">
        <f>'a30'!I97</f>
        <v>3123.9054463076322</v>
      </c>
      <c r="K3722" s="19">
        <f>'a30'!J97</f>
        <v>476729.80222446041</v>
      </c>
      <c r="L3722" s="6" t="e">
        <f>'a30'!K97</f>
        <v>#N/A</v>
      </c>
      <c r="M3722" s="6" t="e">
        <f>'a30'!L97</f>
        <v>#N/A</v>
      </c>
    </row>
    <row r="3723" spans="1:13" x14ac:dyDescent="0.25">
      <c r="A3723">
        <v>1</v>
      </c>
      <c r="B3723" t="str">
        <f>'a30'!A98</f>
        <v>a30</v>
      </c>
      <c r="C3723">
        <f>'a30'!B98</f>
        <v>97</v>
      </c>
      <c r="D3723">
        <f>'a30'!C98</f>
        <v>19.9483</v>
      </c>
      <c r="E3723">
        <f>'a30'!D98</f>
        <v>74.800399999999996</v>
      </c>
      <c r="F3723" s="14" t="e">
        <f>'a30'!E98</f>
        <v>#N/A</v>
      </c>
      <c r="G3723">
        <f>'a30'!F98</f>
        <v>0</v>
      </c>
      <c r="H3723" s="11">
        <f>'a30'!G98</f>
        <v>2.6996717596774573</v>
      </c>
      <c r="I3723" s="19">
        <f>'a30'!H98</f>
        <v>4101.1818890025215</v>
      </c>
      <c r="J3723" s="19">
        <f>'a30'!I98</f>
        <v>4101.1818890025215</v>
      </c>
      <c r="K3723" s="19">
        <f>'a30'!J98</f>
        <v>480830.98411346291</v>
      </c>
      <c r="L3723" s="6" t="e">
        <f>'a30'!K98</f>
        <v>#N/A</v>
      </c>
      <c r="M3723" s="6" t="e">
        <f>'a30'!L98</f>
        <v>#N/A</v>
      </c>
    </row>
    <row r="3724" spans="1:13" x14ac:dyDescent="0.25">
      <c r="A3724">
        <v>1</v>
      </c>
      <c r="B3724" t="str">
        <f>'a30'!A99</f>
        <v>a30</v>
      </c>
      <c r="C3724">
        <f>'a30'!B99</f>
        <v>98</v>
      </c>
      <c r="D3724">
        <f>'a30'!C99</f>
        <v>20.7943</v>
      </c>
      <c r="E3724">
        <f>'a30'!D99</f>
        <v>76.631500000000003</v>
      </c>
      <c r="F3724" s="14">
        <f>'a30'!E99</f>
        <v>4056</v>
      </c>
      <c r="G3724">
        <f>'a30'!F99</f>
        <v>4056</v>
      </c>
      <c r="H3724" s="11">
        <f>'a30'!G99</f>
        <v>2.0170878042365987</v>
      </c>
      <c r="I3724" s="19">
        <f>'a30'!H99</f>
        <v>3064.2406587426585</v>
      </c>
      <c r="J3724" s="19">
        <f>'a30'!I99</f>
        <v>7120.2406587426585</v>
      </c>
      <c r="K3724" s="19">
        <f>'a30'!J99</f>
        <v>487951.22477220558</v>
      </c>
      <c r="L3724" s="6">
        <f>'a30'!K99</f>
        <v>689828</v>
      </c>
      <c r="M3724" s="6">
        <f>'a30'!L99</f>
        <v>693884</v>
      </c>
    </row>
    <row r="3725" spans="1:13" x14ac:dyDescent="0.25">
      <c r="A3725">
        <v>1</v>
      </c>
      <c r="B3725" t="str">
        <f>'a30'!A100</f>
        <v>a30</v>
      </c>
      <c r="C3725">
        <f>'a30'!B100</f>
        <v>99</v>
      </c>
      <c r="D3725">
        <f>'a30'!C100</f>
        <v>22.922599999999999</v>
      </c>
      <c r="E3725">
        <f>'a30'!D100</f>
        <v>78.236800000000002</v>
      </c>
      <c r="F3725" s="14" t="e">
        <f>'a30'!E100</f>
        <v>#N/A</v>
      </c>
      <c r="G3725">
        <f>'a30'!F100</f>
        <v>0</v>
      </c>
      <c r="H3725" s="11">
        <f>'a30'!G100</f>
        <v>2.6658298857954152</v>
      </c>
      <c r="I3725" s="19">
        <f>'a30'!H100</f>
        <v>4049.7713129732638</v>
      </c>
      <c r="J3725" s="19">
        <f>'a30'!I100</f>
        <v>4049.7713129732638</v>
      </c>
      <c r="K3725" s="19">
        <f>'a30'!J100</f>
        <v>492000.99608517886</v>
      </c>
      <c r="L3725" s="6" t="e">
        <f>'a30'!K100</f>
        <v>#N/A</v>
      </c>
      <c r="M3725" s="6" t="e">
        <f>'a30'!L100</f>
        <v>#N/A</v>
      </c>
    </row>
    <row r="3726" spans="1:13" x14ac:dyDescent="0.25">
      <c r="A3726">
        <v>1</v>
      </c>
      <c r="B3726" t="str">
        <f>'a30'!A101</f>
        <v>a30</v>
      </c>
      <c r="C3726">
        <f>'a30'!B101</f>
        <v>100</v>
      </c>
      <c r="D3726">
        <f>'a30'!C101</f>
        <v>23.693100000000001</v>
      </c>
      <c r="E3726">
        <f>'a30'!D101</f>
        <v>79.077500000000001</v>
      </c>
      <c r="F3726" s="14">
        <f>'a30'!E101</f>
        <v>1414</v>
      </c>
      <c r="G3726">
        <f>'a30'!F101</f>
        <v>1414</v>
      </c>
      <c r="H3726" s="11">
        <f>'a30'!G101</f>
        <v>1.1403713167210054</v>
      </c>
      <c r="I3726" s="19">
        <f>'a30'!H101</f>
        <v>1732.3847516310334</v>
      </c>
      <c r="J3726" s="19">
        <f>'a30'!I101</f>
        <v>3146.3847516310334</v>
      </c>
      <c r="K3726" s="19">
        <f>'a30'!J101</f>
        <v>495147.38083680987</v>
      </c>
      <c r="L3726" s="6">
        <f>'a30'!K101</f>
        <v>697523</v>
      </c>
      <c r="M3726" s="6">
        <f>'a30'!L101</f>
        <v>698937</v>
      </c>
    </row>
    <row r="3727" spans="1:13" x14ac:dyDescent="0.25">
      <c r="A3727">
        <v>1</v>
      </c>
      <c r="B3727" t="str">
        <f>'a30'!A102</f>
        <v>a30</v>
      </c>
      <c r="C3727">
        <f>'a30'!B102</f>
        <v>101</v>
      </c>
      <c r="D3727">
        <f>'a30'!C102</f>
        <v>22.118300000000001</v>
      </c>
      <c r="E3727">
        <f>'a30'!D102</f>
        <v>79.129800000000003</v>
      </c>
      <c r="F3727" s="14">
        <f>'a30'!E102</f>
        <v>28967</v>
      </c>
      <c r="G3727">
        <f>'a30'!F102</f>
        <v>28967</v>
      </c>
      <c r="H3727" s="11">
        <f>'a30'!G102</f>
        <v>1.5756682169797041</v>
      </c>
      <c r="I3727" s="19">
        <f>'a30'!H102</f>
        <v>2393.6620929524101</v>
      </c>
      <c r="J3727" s="19">
        <f>'a30'!I102</f>
        <v>31360.662092952411</v>
      </c>
      <c r="K3727" s="19">
        <f>'a30'!J102</f>
        <v>526508.04292976228</v>
      </c>
      <c r="L3727" s="6">
        <f>'a30'!K102</f>
        <v>702895</v>
      </c>
      <c r="M3727" s="6">
        <f>'a30'!L102</f>
        <v>731862</v>
      </c>
    </row>
    <row r="3728" spans="1:13" x14ac:dyDescent="0.25">
      <c r="A3728">
        <v>1</v>
      </c>
      <c r="B3728" t="str">
        <f>'a30'!A103</f>
        <v>a30</v>
      </c>
      <c r="C3728">
        <f>'a30'!B103</f>
        <v>102</v>
      </c>
      <c r="D3728">
        <f>'a30'!C103</f>
        <v>22.058199999999999</v>
      </c>
      <c r="E3728">
        <f>'a30'!D103</f>
        <v>73.630700000000004</v>
      </c>
      <c r="F3728" s="14" t="e">
        <f>'a30'!E103</f>
        <v>#N/A</v>
      </c>
      <c r="G3728">
        <f>'a30'!F103</f>
        <v>0</v>
      </c>
      <c r="H3728" s="11">
        <f>'a30'!G103</f>
        <v>5.4994284084802834</v>
      </c>
      <c r="I3728" s="19">
        <f>'a30'!H103</f>
        <v>8354.4068303399781</v>
      </c>
      <c r="J3728" s="19">
        <f>'a30'!I103</f>
        <v>8354.4068303399781</v>
      </c>
      <c r="K3728" s="19">
        <f>'a30'!J103</f>
        <v>534862.4497601022</v>
      </c>
      <c r="L3728" s="6" t="e">
        <f>'a30'!K103</f>
        <v>#N/A</v>
      </c>
      <c r="M3728" s="6" t="e">
        <f>'a30'!L103</f>
        <v>#N/A</v>
      </c>
    </row>
    <row r="3729" spans="1:13" x14ac:dyDescent="0.25">
      <c r="A3729">
        <v>1</v>
      </c>
      <c r="B3729" t="str">
        <f>'a30'!A104</f>
        <v>a30</v>
      </c>
      <c r="C3729">
        <f>'a30'!B104</f>
        <v>103</v>
      </c>
      <c r="D3729">
        <f>'a30'!C104</f>
        <v>21.281300000000002</v>
      </c>
      <c r="E3729">
        <f>'a30'!D104</f>
        <v>69.989800000000002</v>
      </c>
      <c r="F3729" s="14" t="e">
        <f>'a30'!E104</f>
        <v>#N/A</v>
      </c>
      <c r="G3729">
        <f>'a30'!F104</f>
        <v>0</v>
      </c>
      <c r="H3729" s="11">
        <f>'a30'!G104</f>
        <v>3.7228653507748586</v>
      </c>
      <c r="I3729" s="19">
        <f>'a30'!H104</f>
        <v>5655.5571606294207</v>
      </c>
      <c r="J3729" s="19">
        <f>'a30'!I104</f>
        <v>5655.5571606294207</v>
      </c>
      <c r="K3729" s="19">
        <f>'a30'!J104</f>
        <v>540518.00692073163</v>
      </c>
      <c r="L3729" s="6" t="e">
        <f>'a30'!K104</f>
        <v>#N/A</v>
      </c>
      <c r="M3729" s="6" t="e">
        <f>'a30'!L104</f>
        <v>#N/A</v>
      </c>
    </row>
    <row r="3730" spans="1:13" x14ac:dyDescent="0.25">
      <c r="A3730">
        <v>1</v>
      </c>
      <c r="B3730" t="str">
        <f>'a30'!A105</f>
        <v>a30</v>
      </c>
      <c r="C3730">
        <f>'a30'!B105</f>
        <v>104</v>
      </c>
      <c r="D3730">
        <f>'a30'!C105</f>
        <v>21.283300000000001</v>
      </c>
      <c r="E3730">
        <f>'a30'!D105</f>
        <v>68.642300000000006</v>
      </c>
      <c r="F3730" s="14">
        <f>'a30'!E105</f>
        <v>5220</v>
      </c>
      <c r="G3730">
        <f>'a30'!F105</f>
        <v>5220</v>
      </c>
      <c r="H3730" s="11">
        <f>'a30'!G105</f>
        <v>1.3475014842292348</v>
      </c>
      <c r="I3730" s="19">
        <f>'a30'!H105</f>
        <v>2047.0446685656384</v>
      </c>
      <c r="J3730" s="19">
        <f>'a30'!I105</f>
        <v>7267.0446685656389</v>
      </c>
      <c r="K3730" s="19">
        <f>'a30'!J105</f>
        <v>547785.05158929725</v>
      </c>
      <c r="L3730" s="6">
        <f>'a30'!K105</f>
        <v>744726</v>
      </c>
      <c r="M3730" s="6">
        <f>'a30'!L105</f>
        <v>749946</v>
      </c>
    </row>
    <row r="3731" spans="1:13" x14ac:dyDescent="0.25">
      <c r="A3731">
        <v>1</v>
      </c>
      <c r="B3731" t="str">
        <f>'a30'!A106</f>
        <v>a30</v>
      </c>
      <c r="C3731">
        <f>'a30'!B106</f>
        <v>105</v>
      </c>
      <c r="D3731">
        <f>'a30'!C106</f>
        <v>21.913799999999998</v>
      </c>
      <c r="E3731">
        <f>'a30'!D106</f>
        <v>65.637200000000007</v>
      </c>
      <c r="F3731" s="14" t="e">
        <f>'a30'!E106</f>
        <v>#N/A</v>
      </c>
      <c r="G3731">
        <f>'a30'!F106</f>
        <v>0</v>
      </c>
      <c r="H3731" s="11">
        <f>'a30'!G106</f>
        <v>3.0705302897056703</v>
      </c>
      <c r="I3731" s="19">
        <f>'a30'!H106</f>
        <v>4664.5682641355943</v>
      </c>
      <c r="J3731" s="19">
        <f>'a30'!I106</f>
        <v>4664.5682641355943</v>
      </c>
      <c r="K3731" s="19">
        <f>'a30'!J106</f>
        <v>552449.61985343287</v>
      </c>
      <c r="L3731" s="6" t="e">
        <f>'a30'!K106</f>
        <v>#N/A</v>
      </c>
      <c r="M3731" s="6" t="e">
        <f>'a30'!L106</f>
        <v>#N/A</v>
      </c>
    </row>
    <row r="3732" spans="1:13" x14ac:dyDescent="0.25">
      <c r="A3732">
        <v>1</v>
      </c>
      <c r="B3732" t="str">
        <f>'a30'!A107</f>
        <v>a30</v>
      </c>
      <c r="C3732">
        <f>'a30'!B107</f>
        <v>106</v>
      </c>
      <c r="D3732">
        <f>'a30'!C107</f>
        <v>22.177099999999999</v>
      </c>
      <c r="E3732">
        <f>'a30'!D107</f>
        <v>63.004100000000001</v>
      </c>
      <c r="F3732" s="14" t="e">
        <f>'a30'!E107</f>
        <v>#N/A</v>
      </c>
      <c r="G3732">
        <f>'a30'!F107</f>
        <v>0</v>
      </c>
      <c r="H3732" s="11">
        <f>'a30'!G107</f>
        <v>2.646231754778865</v>
      </c>
      <c r="I3732" s="19">
        <f>'a30'!H107</f>
        <v>4019.9989898398112</v>
      </c>
      <c r="J3732" s="19">
        <f>'a30'!I107</f>
        <v>4019.9989898398112</v>
      </c>
      <c r="K3732" s="19">
        <f>'a30'!J107</f>
        <v>556469.61884327268</v>
      </c>
      <c r="L3732" s="6" t="e">
        <f>'a30'!K107</f>
        <v>#N/A</v>
      </c>
      <c r="M3732" s="6" t="e">
        <f>'a30'!L107</f>
        <v>#N/A</v>
      </c>
    </row>
    <row r="3733" spans="1:13" x14ac:dyDescent="0.25">
      <c r="A3733">
        <v>1</v>
      </c>
      <c r="B3733" t="str">
        <f>'a30'!A108</f>
        <v>a30</v>
      </c>
      <c r="C3733">
        <f>'a30'!B108</f>
        <v>107</v>
      </c>
      <c r="D3733">
        <f>'a30'!C108</f>
        <v>22.200099999999999</v>
      </c>
      <c r="E3733">
        <f>'a30'!D108</f>
        <v>60.529200000000003</v>
      </c>
      <c r="F3733" s="14">
        <f>'a30'!E108</f>
        <v>4498</v>
      </c>
      <c r="G3733">
        <f>'a30'!F108</f>
        <v>4498</v>
      </c>
      <c r="H3733" s="11">
        <f>'a30'!G108</f>
        <v>2.4750068706975323</v>
      </c>
      <c r="I3733" s="19">
        <f>'a30'!H108</f>
        <v>3759.8842588456937</v>
      </c>
      <c r="J3733" s="19">
        <f>'a30'!I108</f>
        <v>8257.8842588456937</v>
      </c>
      <c r="K3733" s="19">
        <f>'a30'!J108</f>
        <v>564727.50310211838</v>
      </c>
      <c r="L3733" s="6">
        <f>'a30'!K108</f>
        <v>762029</v>
      </c>
      <c r="M3733" s="6">
        <f>'a30'!L108</f>
        <v>766527</v>
      </c>
    </row>
    <row r="3734" spans="1:13" x14ac:dyDescent="0.25">
      <c r="A3734">
        <v>1</v>
      </c>
      <c r="B3734" t="str">
        <f>'a30'!A109</f>
        <v>a30</v>
      </c>
      <c r="C3734">
        <f>'a30'!B109</f>
        <v>108</v>
      </c>
      <c r="D3734">
        <f>'a30'!C109</f>
        <v>23.029900000000001</v>
      </c>
      <c r="E3734">
        <f>'a30'!D109</f>
        <v>59.553800000000003</v>
      </c>
      <c r="F3734" s="14" t="e">
        <f>'a30'!E109</f>
        <v>#N/A</v>
      </c>
      <c r="G3734">
        <f>'a30'!F109</f>
        <v>0</v>
      </c>
      <c r="H3734" s="11">
        <f>'a30'!G109</f>
        <v>1.2806143838017769</v>
      </c>
      <c r="I3734" s="19">
        <f>'a30'!H109</f>
        <v>1945.4337360892562</v>
      </c>
      <c r="J3734" s="19">
        <f>'a30'!I109</f>
        <v>1945.4337360892562</v>
      </c>
      <c r="K3734" s="19">
        <f>'a30'!J109</f>
        <v>566672.93683820765</v>
      </c>
      <c r="L3734" s="6" t="e">
        <f>'a30'!K109</f>
        <v>#N/A</v>
      </c>
      <c r="M3734" s="6" t="e">
        <f>'a30'!L109</f>
        <v>#N/A</v>
      </c>
    </row>
    <row r="3735" spans="1:13" x14ac:dyDescent="0.25">
      <c r="A3735">
        <v>1</v>
      </c>
      <c r="B3735" t="str">
        <f>'a30'!A110</f>
        <v>a30</v>
      </c>
      <c r="C3735">
        <f>'a30'!B110</f>
        <v>109</v>
      </c>
      <c r="D3735">
        <f>'a30'!C110</f>
        <v>24.326499999999999</v>
      </c>
      <c r="E3735">
        <f>'a30'!D110</f>
        <v>58.709299999999999</v>
      </c>
      <c r="F3735" s="14" t="e">
        <f>'a30'!E110</f>
        <v>#N/A</v>
      </c>
      <c r="G3735">
        <f>'a30'!F110</f>
        <v>0</v>
      </c>
      <c r="H3735" s="11">
        <f>'a30'!G110</f>
        <v>1.5473693191995248</v>
      </c>
      <c r="I3735" s="19">
        <f>'a30'!H110</f>
        <v>2350.6720788372604</v>
      </c>
      <c r="J3735" s="19">
        <f>'a30'!I110</f>
        <v>2350.6720788372604</v>
      </c>
      <c r="K3735" s="19">
        <f>'a30'!J110</f>
        <v>569023.60891704494</v>
      </c>
      <c r="L3735" s="6" t="e">
        <f>'a30'!K110</f>
        <v>#N/A</v>
      </c>
      <c r="M3735" s="6" t="e">
        <f>'a30'!L110</f>
        <v>#N/A</v>
      </c>
    </row>
    <row r="3736" spans="1:13" x14ac:dyDescent="0.25">
      <c r="A3736">
        <v>1</v>
      </c>
      <c r="B3736" t="str">
        <f>'a30'!A111</f>
        <v>a30</v>
      </c>
      <c r="C3736">
        <f>'a30'!B111</f>
        <v>110</v>
      </c>
      <c r="D3736">
        <f>'a30'!C111</f>
        <v>24.919899999999998</v>
      </c>
      <c r="E3736">
        <f>'a30'!D111</f>
        <v>58.6357</v>
      </c>
      <c r="F3736" s="14" t="e">
        <f>'a30'!E111</f>
        <v>#N/A</v>
      </c>
      <c r="G3736">
        <f>'a30'!F111</f>
        <v>0</v>
      </c>
      <c r="H3736" s="11">
        <f>'a30'!G111</f>
        <v>0.59794692072122813</v>
      </c>
      <c r="I3736" s="19">
        <f>'a30'!H111</f>
        <v>908.36564595531206</v>
      </c>
      <c r="J3736" s="19">
        <f>'a30'!I111</f>
        <v>908.36564595531206</v>
      </c>
      <c r="K3736" s="19">
        <f>'a30'!J111</f>
        <v>569931.97456300026</v>
      </c>
      <c r="L3736" s="6" t="e">
        <f>'a30'!K111</f>
        <v>#N/A</v>
      </c>
      <c r="M3736" s="6" t="e">
        <f>'a30'!L111</f>
        <v>#N/A</v>
      </c>
    </row>
    <row r="3737" spans="1:13" x14ac:dyDescent="0.25">
      <c r="A3737">
        <v>1</v>
      </c>
      <c r="B3737" t="str">
        <f>'a30'!A112</f>
        <v>a30</v>
      </c>
      <c r="C3737">
        <f>'a30'!B112</f>
        <v>111</v>
      </c>
      <c r="D3737">
        <f>'a30'!C112</f>
        <v>25.152100000000001</v>
      </c>
      <c r="E3737">
        <f>'a30'!D112</f>
        <v>58.007399999999997</v>
      </c>
      <c r="F3737" s="14" t="e">
        <f>'a30'!E112</f>
        <v>#N/A</v>
      </c>
      <c r="G3737">
        <f>'a30'!F112</f>
        <v>0</v>
      </c>
      <c r="H3737" s="11">
        <f>'a30'!G112</f>
        <v>0.66983410632783169</v>
      </c>
      <c r="I3737" s="19">
        <f>'a30'!H112</f>
        <v>1017.5724125202923</v>
      </c>
      <c r="J3737" s="19">
        <f>'a30'!I112</f>
        <v>1017.5724125202923</v>
      </c>
      <c r="K3737" s="19">
        <f>'a30'!J112</f>
        <v>570949.54697552056</v>
      </c>
      <c r="L3737" s="6" t="e">
        <f>'a30'!K112</f>
        <v>#N/A</v>
      </c>
      <c r="M3737" s="6" t="e">
        <f>'a30'!L112</f>
        <v>#N/A</v>
      </c>
    </row>
    <row r="3738" spans="1:13" x14ac:dyDescent="0.25">
      <c r="A3738">
        <v>1</v>
      </c>
      <c r="B3738" t="str">
        <f>'a30'!A113</f>
        <v>a30</v>
      </c>
      <c r="C3738">
        <f>'a30'!B113</f>
        <v>112</v>
      </c>
      <c r="D3738">
        <f>'a30'!C113</f>
        <v>25.157</v>
      </c>
      <c r="E3738">
        <f>'a30'!D113</f>
        <v>56.7988</v>
      </c>
      <c r="F3738" s="14" t="e">
        <f>'a30'!E113</f>
        <v>#N/A</v>
      </c>
      <c r="G3738">
        <f>'a30'!F113</f>
        <v>0</v>
      </c>
      <c r="H3738" s="11">
        <f>'a30'!G113</f>
        <v>1.2086099329394877</v>
      </c>
      <c r="I3738" s="19">
        <f>'a30'!H113</f>
        <v>1836.0488270737715</v>
      </c>
      <c r="J3738" s="19">
        <f>'a30'!I113</f>
        <v>1836.0488270737715</v>
      </c>
      <c r="K3738" s="19">
        <f>'a30'!J113</f>
        <v>572785.59580259433</v>
      </c>
      <c r="L3738" s="6" t="e">
        <f>'a30'!K113</f>
        <v>#N/A</v>
      </c>
      <c r="M3738" s="6" t="e">
        <f>'a30'!L113</f>
        <v>#N/A</v>
      </c>
    </row>
    <row r="3739" spans="1:13" x14ac:dyDescent="0.25">
      <c r="A3739">
        <v>1</v>
      </c>
      <c r="B3739" t="str">
        <f>'a30'!A114</f>
        <v>a30</v>
      </c>
      <c r="C3739">
        <f>'a30'!B114</f>
        <v>113</v>
      </c>
      <c r="D3739">
        <f>'a30'!C114</f>
        <v>24.909600000000001</v>
      </c>
      <c r="E3739">
        <f>'a30'!D114</f>
        <v>55.977899999999998</v>
      </c>
      <c r="F3739" s="14" t="e">
        <f>'a30'!E114</f>
        <v>#N/A</v>
      </c>
      <c r="G3739">
        <f>'a30'!F114</f>
        <v>0</v>
      </c>
      <c r="H3739" s="11">
        <f>'a30'!G114</f>
        <v>0.85737014760254071</v>
      </c>
      <c r="I3739" s="19">
        <f>'a30'!H114</f>
        <v>1302.466090151293</v>
      </c>
      <c r="J3739" s="19">
        <f>'a30'!I114</f>
        <v>1302.466090151293</v>
      </c>
      <c r="K3739" s="19">
        <f>'a30'!J114</f>
        <v>574088.06189274567</v>
      </c>
      <c r="L3739" s="6" t="e">
        <f>'a30'!K114</f>
        <v>#N/A</v>
      </c>
      <c r="M3739" s="6" t="e">
        <f>'a30'!L114</f>
        <v>#N/A</v>
      </c>
    </row>
    <row r="3740" spans="1:13" x14ac:dyDescent="0.25">
      <c r="A3740">
        <v>1</v>
      </c>
      <c r="B3740" t="str">
        <f>'a30'!A115</f>
        <v>a30</v>
      </c>
      <c r="C3740">
        <f>'a30'!B115</f>
        <v>114</v>
      </c>
      <c r="D3740">
        <f>'a30'!C115</f>
        <v>23.735399999999998</v>
      </c>
      <c r="E3740">
        <f>'a30'!D115</f>
        <v>55.525399999999998</v>
      </c>
      <c r="F3740" s="14" t="e">
        <f>'a30'!E115</f>
        <v>#N/A</v>
      </c>
      <c r="G3740">
        <f>'a30'!F115</f>
        <v>0</v>
      </c>
      <c r="H3740" s="11">
        <f>'a30'!G115</f>
        <v>1.2583727150570321</v>
      </c>
      <c r="I3740" s="19">
        <f>'a30'!H115</f>
        <v>1911.6455065720354</v>
      </c>
      <c r="J3740" s="19">
        <f>'a30'!I115</f>
        <v>1911.6455065720354</v>
      </c>
      <c r="K3740" s="19">
        <f>'a30'!J115</f>
        <v>575999.70739931765</v>
      </c>
      <c r="L3740" s="6" t="e">
        <f>'a30'!K115</f>
        <v>#N/A</v>
      </c>
      <c r="M3740" s="6" t="e">
        <f>'a30'!L115</f>
        <v>#N/A</v>
      </c>
    </row>
    <row r="3741" spans="1:13" x14ac:dyDescent="0.25">
      <c r="A3741">
        <v>1</v>
      </c>
      <c r="B3741" t="str">
        <f>'a30'!A116</f>
        <v>a30</v>
      </c>
      <c r="C3741">
        <f>'a30'!B116</f>
        <v>115</v>
      </c>
      <c r="D3741">
        <f>'a30'!C116</f>
        <v>21.739100000000001</v>
      </c>
      <c r="E3741">
        <f>'a30'!D116</f>
        <v>55.71</v>
      </c>
      <c r="F3741" s="14">
        <f>'a30'!E116</f>
        <v>2682</v>
      </c>
      <c r="G3741">
        <f>'a30'!F116</f>
        <v>2682</v>
      </c>
      <c r="H3741" s="11">
        <f>'a30'!G116</f>
        <v>2.0048169118400794</v>
      </c>
      <c r="I3741" s="19">
        <f>'a30'!H116</f>
        <v>3045.5994437586128</v>
      </c>
      <c r="J3741" s="19">
        <f>'a30'!I116</f>
        <v>5727.5994437586123</v>
      </c>
      <c r="K3741" s="19">
        <f>'a30'!J116</f>
        <v>581727.30684307625</v>
      </c>
      <c r="L3741" s="6">
        <f>'a30'!K116</f>
        <v>792314</v>
      </c>
      <c r="M3741" s="6">
        <f>'a30'!L116</f>
        <v>794996</v>
      </c>
    </row>
    <row r="3742" spans="1:13" x14ac:dyDescent="0.25">
      <c r="A3742">
        <v>1</v>
      </c>
      <c r="B3742" t="str">
        <f>'a30'!A117</f>
        <v>a30</v>
      </c>
      <c r="C3742">
        <f>'a30'!B117</f>
        <v>116</v>
      </c>
      <c r="D3742">
        <f>'a30'!C117</f>
        <v>20.151900000000001</v>
      </c>
      <c r="E3742">
        <f>'a30'!D117</f>
        <v>55.776000000000003</v>
      </c>
      <c r="F3742" s="14">
        <f>'a30'!E117</f>
        <v>4834</v>
      </c>
      <c r="G3742">
        <f>'a30'!F117</f>
        <v>4834</v>
      </c>
      <c r="H3742" s="11">
        <f>'a30'!G117</f>
        <v>1.5885716351490096</v>
      </c>
      <c r="I3742" s="19">
        <f>'a30'!H117</f>
        <v>2413.2642037321684</v>
      </c>
      <c r="J3742" s="19">
        <f>'a30'!I117</f>
        <v>7247.2642037321684</v>
      </c>
      <c r="K3742" s="19">
        <f>'a30'!J117</f>
        <v>588974.57104680839</v>
      </c>
      <c r="L3742" s="6">
        <f>'a30'!K117</f>
        <v>800545</v>
      </c>
      <c r="M3742" s="6">
        <f>'a30'!L117</f>
        <v>805379</v>
      </c>
    </row>
    <row r="3743" spans="1:13" x14ac:dyDescent="0.25">
      <c r="A3743">
        <v>1</v>
      </c>
      <c r="B3743" t="str">
        <f>'a30'!A118</f>
        <v>a30</v>
      </c>
      <c r="C3743">
        <f>'a30'!B118</f>
        <v>117</v>
      </c>
      <c r="D3743">
        <f>'a30'!C118</f>
        <v>19.7044</v>
      </c>
      <c r="E3743">
        <f>'a30'!D118</f>
        <v>57.081099999999999</v>
      </c>
      <c r="F3743" s="14" t="e">
        <f>'a30'!E118</f>
        <v>#N/A</v>
      </c>
      <c r="G3743">
        <f>'a30'!F118</f>
        <v>0</v>
      </c>
      <c r="H3743" s="11">
        <f>'a30'!G118</f>
        <v>1.3796891896365611</v>
      </c>
      <c r="I3743" s="19">
        <f>'a30'!H118</f>
        <v>2095.9423295467823</v>
      </c>
      <c r="J3743" s="19">
        <f>'a30'!I118</f>
        <v>2095.9423295467823</v>
      </c>
      <c r="K3743" s="19">
        <f>'a30'!J118</f>
        <v>591070.51337635517</v>
      </c>
      <c r="L3743" s="6" t="e">
        <f>'a30'!K118</f>
        <v>#N/A</v>
      </c>
      <c r="M3743" s="6" t="e">
        <f>'a30'!L118</f>
        <v>#N/A</v>
      </c>
    </row>
    <row r="3744" spans="1:13" x14ac:dyDescent="0.25">
      <c r="A3744">
        <v>1</v>
      </c>
      <c r="B3744" t="str">
        <f>'a30'!A119</f>
        <v>a30</v>
      </c>
      <c r="C3744">
        <f>'a30'!B119</f>
        <v>118</v>
      </c>
      <c r="D3744">
        <f>'a30'!C119</f>
        <v>19.5731</v>
      </c>
      <c r="E3744">
        <f>'a30'!D119</f>
        <v>58.924300000000002</v>
      </c>
      <c r="F3744" s="14">
        <f>'a30'!E119</f>
        <v>5811</v>
      </c>
      <c r="G3744">
        <f>'a30'!F119</f>
        <v>5811</v>
      </c>
      <c r="H3744" s="11">
        <f>'a30'!G119</f>
        <v>1.847870647529207</v>
      </c>
      <c r="I3744" s="19">
        <f>'a30'!H119</f>
        <v>2807.1759485944253</v>
      </c>
      <c r="J3744" s="19">
        <f>'a30'!I119</f>
        <v>8618.1759485944258</v>
      </c>
      <c r="K3744" s="19">
        <f>'a30'!J119</f>
        <v>599688.68932494964</v>
      </c>
      <c r="L3744" s="6">
        <f>'a30'!K119</f>
        <v>808812</v>
      </c>
      <c r="M3744" s="6">
        <f>'a30'!L119</f>
        <v>814623</v>
      </c>
    </row>
    <row r="3745" spans="1:13" x14ac:dyDescent="0.25">
      <c r="A3745">
        <v>1</v>
      </c>
      <c r="B3745" t="str">
        <f>'a30'!A120</f>
        <v>a30</v>
      </c>
      <c r="C3745">
        <f>'a30'!B120</f>
        <v>119</v>
      </c>
      <c r="D3745">
        <f>'a30'!C120</f>
        <v>19.517499999999998</v>
      </c>
      <c r="E3745">
        <f>'a30'!D120</f>
        <v>57.039499999999997</v>
      </c>
      <c r="F3745" s="14" t="e">
        <f>'a30'!E120</f>
        <v>#N/A</v>
      </c>
      <c r="G3745">
        <f>'a30'!F120</f>
        <v>0</v>
      </c>
      <c r="H3745" s="11">
        <f>'a30'!G120</f>
        <v>1.885619898070664</v>
      </c>
      <c r="I3745" s="19">
        <f>'a30'!H120</f>
        <v>2864.5223804667717</v>
      </c>
      <c r="J3745" s="19">
        <f>'a30'!I120</f>
        <v>2864.5223804667717</v>
      </c>
      <c r="K3745" s="19">
        <f>'a30'!J120</f>
        <v>602553.21170541644</v>
      </c>
      <c r="L3745" s="6" t="e">
        <f>'a30'!K120</f>
        <v>#N/A</v>
      </c>
      <c r="M3745" s="6" t="e">
        <f>'a30'!L120</f>
        <v>#N/A</v>
      </c>
    </row>
    <row r="3746" spans="1:13" x14ac:dyDescent="0.25">
      <c r="A3746">
        <v>1</v>
      </c>
      <c r="B3746" t="str">
        <f>'a30'!A121</f>
        <v>a30</v>
      </c>
      <c r="C3746">
        <f>'a30'!B121</f>
        <v>120</v>
      </c>
      <c r="D3746">
        <f>'a30'!C121</f>
        <v>19.803000000000001</v>
      </c>
      <c r="E3746">
        <f>'a30'!D121</f>
        <v>55.749600000000001</v>
      </c>
      <c r="F3746" s="14" t="e">
        <f>'a30'!E121</f>
        <v>#N/A</v>
      </c>
      <c r="G3746">
        <f>'a30'!F121</f>
        <v>0</v>
      </c>
      <c r="H3746" s="11">
        <f>'a30'!G121</f>
        <v>1.3211178070104084</v>
      </c>
      <c r="I3746" s="19">
        <f>'a30'!H121</f>
        <v>2006.9641444103365</v>
      </c>
      <c r="J3746" s="19">
        <f>'a30'!I121</f>
        <v>2006.9641444103365</v>
      </c>
      <c r="K3746" s="19">
        <f>'a30'!J121</f>
        <v>604560.17584982677</v>
      </c>
      <c r="L3746" s="6" t="e">
        <f>'a30'!K121</f>
        <v>#N/A</v>
      </c>
      <c r="M3746" s="6" t="e">
        <f>'a30'!L121</f>
        <v>#N/A</v>
      </c>
    </row>
    <row r="3747" spans="1:13" x14ac:dyDescent="0.25">
      <c r="A3747">
        <v>1</v>
      </c>
      <c r="B3747" t="str">
        <f>'a30'!A122</f>
        <v>a30</v>
      </c>
      <c r="C3747">
        <f>'a30'!B122</f>
        <v>121</v>
      </c>
      <c r="D3747">
        <f>'a30'!C122</f>
        <v>20.9133</v>
      </c>
      <c r="E3747">
        <f>'a30'!D122</f>
        <v>54.696199999999997</v>
      </c>
      <c r="F3747" s="14">
        <f>'a30'!E122</f>
        <v>1472</v>
      </c>
      <c r="G3747">
        <f>'a30'!F122</f>
        <v>1472</v>
      </c>
      <c r="H3747" s="11">
        <f>'a30'!G122</f>
        <v>1.5304958836926037</v>
      </c>
      <c r="I3747" s="19">
        <f>'a30'!H122</f>
        <v>2325.0389521957813</v>
      </c>
      <c r="J3747" s="19">
        <f>'a30'!I122</f>
        <v>3797.0389521957813</v>
      </c>
      <c r="K3747" s="19">
        <f>'a30'!J122</f>
        <v>608357.21480202256</v>
      </c>
      <c r="L3747" s="6">
        <f>'a30'!K122</f>
        <v>820591</v>
      </c>
      <c r="M3747" s="6">
        <f>'a30'!L122</f>
        <v>822063</v>
      </c>
    </row>
    <row r="3748" spans="1:13" x14ac:dyDescent="0.25">
      <c r="A3748">
        <v>1</v>
      </c>
      <c r="B3748" t="str">
        <f>'a30'!A123</f>
        <v>a30</v>
      </c>
      <c r="C3748">
        <f>'a30'!B123</f>
        <v>122</v>
      </c>
      <c r="D3748">
        <f>'a30'!C123</f>
        <v>21.641100000000002</v>
      </c>
      <c r="E3748">
        <f>'a30'!D123</f>
        <v>56.575600000000001</v>
      </c>
      <c r="F3748" s="14" t="e">
        <f>'a30'!E123</f>
        <v>#N/A</v>
      </c>
      <c r="G3748">
        <f>'a30'!F123</f>
        <v>0</v>
      </c>
      <c r="H3748" s="11">
        <f>'a30'!G123</f>
        <v>2.0154000099235927</v>
      </c>
      <c r="I3748" s="19">
        <f>'a30'!H123</f>
        <v>3061.6766613070258</v>
      </c>
      <c r="J3748" s="19">
        <f>'a30'!I123</f>
        <v>3061.6766613070258</v>
      </c>
      <c r="K3748" s="19">
        <f>'a30'!J123</f>
        <v>611418.89146332955</v>
      </c>
      <c r="L3748" s="6" t="e">
        <f>'a30'!K123</f>
        <v>#N/A</v>
      </c>
      <c r="M3748" s="6" t="e">
        <f>'a30'!L123</f>
        <v>#N/A</v>
      </c>
    </row>
    <row r="3749" spans="1:13" x14ac:dyDescent="0.25">
      <c r="A3749">
        <v>1</v>
      </c>
      <c r="B3749" t="str">
        <f>'a30'!A124</f>
        <v>a30</v>
      </c>
      <c r="C3749">
        <f>'a30'!B124</f>
        <v>123</v>
      </c>
      <c r="D3749">
        <f>'a30'!C124</f>
        <v>21.5839</v>
      </c>
      <c r="E3749">
        <f>'a30'!D124</f>
        <v>59.328000000000003</v>
      </c>
      <c r="F3749" s="14" t="e">
        <f>'a30'!E124</f>
        <v>#N/A</v>
      </c>
      <c r="G3749">
        <f>'a30'!F124</f>
        <v>0</v>
      </c>
      <c r="H3749" s="11">
        <f>'a30'!G124</f>
        <v>2.7529942971244981</v>
      </c>
      <c r="I3749" s="19">
        <f>'a30'!H124</f>
        <v>4182.1863385507104</v>
      </c>
      <c r="J3749" s="19">
        <f>'a30'!I124</f>
        <v>4182.1863385507104</v>
      </c>
      <c r="K3749" s="19">
        <f>'a30'!J124</f>
        <v>615601.07780188031</v>
      </c>
      <c r="L3749" s="6" t="e">
        <f>'a30'!K124</f>
        <v>#N/A</v>
      </c>
      <c r="M3749" s="6" t="e">
        <f>'a30'!L124</f>
        <v>#N/A</v>
      </c>
    </row>
    <row r="3750" spans="1:13" x14ac:dyDescent="0.25">
      <c r="A3750">
        <v>1</v>
      </c>
      <c r="B3750" t="str">
        <f>'a30'!A125</f>
        <v>a30</v>
      </c>
      <c r="C3750">
        <f>'a30'!B125</f>
        <v>124</v>
      </c>
      <c r="D3750">
        <f>'a30'!C125</f>
        <v>21.8873</v>
      </c>
      <c r="E3750">
        <f>'a30'!D125</f>
        <v>62.9816</v>
      </c>
      <c r="F3750" s="14">
        <f>'a30'!E125</f>
        <v>4404</v>
      </c>
      <c r="G3750">
        <f>'a30'!F125</f>
        <v>4404</v>
      </c>
      <c r="H3750" s="11">
        <f>'a30'!G125</f>
        <v>3.6661757350132547</v>
      </c>
      <c r="I3750" s="19">
        <f>'a30'!H125</f>
        <v>5569.4376445724829</v>
      </c>
      <c r="J3750" s="19">
        <f>'a30'!I125</f>
        <v>9973.4376445724829</v>
      </c>
      <c r="K3750" s="19">
        <f>'a30'!J125</f>
        <v>625574.51544645277</v>
      </c>
      <c r="L3750" s="6">
        <f>'a30'!K125</f>
        <v>834230</v>
      </c>
      <c r="M3750" s="6">
        <f>'a30'!L125</f>
        <v>838634</v>
      </c>
    </row>
    <row r="3751" spans="1:13" x14ac:dyDescent="0.25">
      <c r="A3751">
        <v>1</v>
      </c>
      <c r="B3751" t="str">
        <f>'a30'!A126</f>
        <v>a30</v>
      </c>
      <c r="C3751">
        <f>'a30'!B126</f>
        <v>125</v>
      </c>
      <c r="D3751">
        <f>'a30'!C126</f>
        <v>21.648499999999999</v>
      </c>
      <c r="E3751">
        <f>'a30'!D126</f>
        <v>64.386200000000002</v>
      </c>
      <c r="F3751" s="14" t="e">
        <f>'a30'!E126</f>
        <v>#N/A</v>
      </c>
      <c r="G3751">
        <f>'a30'!F126</f>
        <v>0</v>
      </c>
      <c r="H3751" s="11">
        <f>'a30'!G126</f>
        <v>1.4247549262943455</v>
      </c>
      <c r="I3751" s="19">
        <f>'a30'!H126</f>
        <v>2164.4035349999754</v>
      </c>
      <c r="J3751" s="19">
        <f>'a30'!I126</f>
        <v>2164.4035349999754</v>
      </c>
      <c r="K3751" s="19">
        <f>'a30'!J126</f>
        <v>627738.91898145271</v>
      </c>
      <c r="L3751" s="6" t="e">
        <f>'a30'!K126</f>
        <v>#N/A</v>
      </c>
      <c r="M3751" s="6" t="e">
        <f>'a30'!L126</f>
        <v>#N/A</v>
      </c>
    </row>
    <row r="3752" spans="1:13" x14ac:dyDescent="0.25">
      <c r="A3752">
        <v>1</v>
      </c>
      <c r="B3752" t="str">
        <f>'a30'!A127</f>
        <v>a30</v>
      </c>
      <c r="C3752">
        <f>'a30'!B127</f>
        <v>126</v>
      </c>
      <c r="D3752">
        <f>'a30'!C127</f>
        <v>20.902200000000001</v>
      </c>
      <c r="E3752">
        <f>'a30'!D127</f>
        <v>65.802999999999997</v>
      </c>
      <c r="F3752" s="14" t="e">
        <f>'a30'!E127</f>
        <v>#N/A</v>
      </c>
      <c r="G3752">
        <f>'a30'!F127</f>
        <v>0</v>
      </c>
      <c r="H3752" s="11">
        <f>'a30'!G127</f>
        <v>1.6013387930103931</v>
      </c>
      <c r="I3752" s="19">
        <f>'a30'!H127</f>
        <v>2432.6593158999517</v>
      </c>
      <c r="J3752" s="19">
        <f>'a30'!I127</f>
        <v>2432.6593158999517</v>
      </c>
      <c r="K3752" s="19">
        <f>'a30'!J127</f>
        <v>630171.57829735265</v>
      </c>
      <c r="L3752" s="6" t="e">
        <f>'a30'!K127</f>
        <v>#N/A</v>
      </c>
      <c r="M3752" s="6" t="e">
        <f>'a30'!L127</f>
        <v>#N/A</v>
      </c>
    </row>
    <row r="3753" spans="1:13" x14ac:dyDescent="0.25">
      <c r="A3753">
        <v>1</v>
      </c>
      <c r="B3753" t="str">
        <f>'a30'!A128</f>
        <v>a30</v>
      </c>
      <c r="C3753">
        <f>'a30'!B128</f>
        <v>127</v>
      </c>
      <c r="D3753">
        <f>'a30'!C128</f>
        <v>19.416699999999999</v>
      </c>
      <c r="E3753">
        <f>'a30'!D128</f>
        <v>66.483000000000004</v>
      </c>
      <c r="F3753" s="14" t="e">
        <f>'a30'!E128</f>
        <v>#N/A</v>
      </c>
      <c r="G3753">
        <f>'a30'!F128</f>
        <v>0</v>
      </c>
      <c r="H3753" s="11">
        <f>'a30'!G128</f>
        <v>1.6337411820726118</v>
      </c>
      <c r="I3753" s="19">
        <f>'a30'!H128</f>
        <v>2481.8831116099391</v>
      </c>
      <c r="J3753" s="19">
        <f>'a30'!I128</f>
        <v>2481.8831116099391</v>
      </c>
      <c r="K3753" s="19">
        <f>'a30'!J128</f>
        <v>632653.46140896261</v>
      </c>
      <c r="L3753" s="6" t="e">
        <f>'a30'!K128</f>
        <v>#N/A</v>
      </c>
      <c r="M3753" s="6" t="e">
        <f>'a30'!L128</f>
        <v>#N/A</v>
      </c>
    </row>
    <row r="3754" spans="1:13" x14ac:dyDescent="0.25">
      <c r="A3754">
        <v>1</v>
      </c>
      <c r="B3754" t="str">
        <f>'a30'!A129</f>
        <v>a30</v>
      </c>
      <c r="C3754">
        <f>'a30'!B129</f>
        <v>128</v>
      </c>
      <c r="D3754">
        <f>'a30'!C129</f>
        <v>16.5351</v>
      </c>
      <c r="E3754">
        <f>'a30'!D129</f>
        <v>66.375600000000006</v>
      </c>
      <c r="F3754" s="14" t="e">
        <f>'a30'!E129</f>
        <v>#N/A</v>
      </c>
      <c r="G3754">
        <f>'a30'!F129</f>
        <v>0</v>
      </c>
      <c r="H3754" s="11">
        <f>'a30'!G129</f>
        <v>2.8836007559993448</v>
      </c>
      <c r="I3754" s="19">
        <f>'a30'!H129</f>
        <v>4380.5959569808674</v>
      </c>
      <c r="J3754" s="19">
        <f>'a30'!I129</f>
        <v>4380.5959569808674</v>
      </c>
      <c r="K3754" s="19">
        <f>'a30'!J129</f>
        <v>637034.05736594344</v>
      </c>
      <c r="L3754" s="6" t="e">
        <f>'a30'!K129</f>
        <v>#N/A</v>
      </c>
      <c r="M3754" s="6" t="e">
        <f>'a30'!L129</f>
        <v>#N/A</v>
      </c>
    </row>
    <row r="3755" spans="1:13" x14ac:dyDescent="0.25">
      <c r="A3755">
        <v>1</v>
      </c>
      <c r="B3755" t="str">
        <f>'a30'!A130</f>
        <v>a30</v>
      </c>
      <c r="C3755">
        <f>'a30'!B130</f>
        <v>129</v>
      </c>
      <c r="D3755">
        <f>'a30'!C130</f>
        <v>11.776999999999999</v>
      </c>
      <c r="E3755">
        <f>'a30'!D130</f>
        <v>66.381</v>
      </c>
      <c r="F3755" s="14" t="e">
        <f>'a30'!E130</f>
        <v>#N/A</v>
      </c>
      <c r="G3755">
        <f>'a30'!F130</f>
        <v>0</v>
      </c>
      <c r="H3755" s="11">
        <f>'a30'!G130</f>
        <v>4.758103064247349</v>
      </c>
      <c r="I3755" s="19">
        <f>'a30'!H130</f>
        <v>7228.2291516173218</v>
      </c>
      <c r="J3755" s="19">
        <f>'a30'!I130</f>
        <v>7228.2291516173218</v>
      </c>
      <c r="K3755" s="19">
        <f>'a30'!J130</f>
        <v>644262.28651756071</v>
      </c>
      <c r="L3755" s="6" t="e">
        <f>'a30'!K130</f>
        <v>#N/A</v>
      </c>
      <c r="M3755" s="6" t="e">
        <f>'a30'!L130</f>
        <v>#N/A</v>
      </c>
    </row>
    <row r="3756" spans="1:13" x14ac:dyDescent="0.25">
      <c r="A3756">
        <v>1</v>
      </c>
      <c r="B3756" t="str">
        <f>'a30'!A131</f>
        <v>a30</v>
      </c>
      <c r="C3756">
        <f>'a30'!B131</f>
        <v>130</v>
      </c>
      <c r="D3756">
        <f>'a30'!C131</f>
        <v>8.5402000000000005</v>
      </c>
      <c r="E3756">
        <f>'a30'!D131</f>
        <v>66.166499999999999</v>
      </c>
      <c r="F3756" s="14" t="e">
        <f>'a30'!E131</f>
        <v>#N/A</v>
      </c>
      <c r="G3756">
        <f>'a30'!F131</f>
        <v>0</v>
      </c>
      <c r="H3756" s="11">
        <f>'a30'!G131</f>
        <v>3.2438995807515361</v>
      </c>
      <c r="I3756" s="19">
        <f>'a30'!H131</f>
        <v>4927.9406515370392</v>
      </c>
      <c r="J3756" s="19">
        <f>'a30'!I131</f>
        <v>4927.9406515370392</v>
      </c>
      <c r="K3756" s="19">
        <f>'a30'!J131</f>
        <v>649190.22716909775</v>
      </c>
      <c r="L3756" s="6" t="e">
        <f>'a30'!K131</f>
        <v>#N/A</v>
      </c>
      <c r="M3756" s="6" t="e">
        <f>'a30'!L131</f>
        <v>#N/A</v>
      </c>
    </row>
    <row r="3757" spans="1:13" x14ac:dyDescent="0.25">
      <c r="A3757">
        <v>1</v>
      </c>
      <c r="B3757" t="str">
        <f>'a30'!A132</f>
        <v>a30</v>
      </c>
      <c r="C3757">
        <f>'a30'!B132</f>
        <v>131</v>
      </c>
      <c r="D3757">
        <f>'a30'!C132</f>
        <v>8.0177999999999994</v>
      </c>
      <c r="E3757">
        <f>'a30'!D132</f>
        <v>64.805000000000007</v>
      </c>
      <c r="F3757" s="14" t="e">
        <f>'a30'!E132</f>
        <v>#N/A</v>
      </c>
      <c r="G3757">
        <f>'a30'!F132</f>
        <v>0</v>
      </c>
      <c r="H3757" s="11">
        <f>'a30'!G132</f>
        <v>1.4582811834485077</v>
      </c>
      <c r="I3757" s="19">
        <f>'a30'!H132</f>
        <v>2215.3346447372269</v>
      </c>
      <c r="J3757" s="19">
        <f>'a30'!I132</f>
        <v>2215.3346447372269</v>
      </c>
      <c r="K3757" s="19">
        <f>'a30'!J132</f>
        <v>651405.56181383494</v>
      </c>
      <c r="L3757" s="6" t="e">
        <f>'a30'!K132</f>
        <v>#N/A</v>
      </c>
      <c r="M3757" s="6" t="e">
        <f>'a30'!L132</f>
        <v>#N/A</v>
      </c>
    </row>
    <row r="3758" spans="1:13" x14ac:dyDescent="0.25">
      <c r="A3758">
        <v>1</v>
      </c>
      <c r="B3758" t="str">
        <f>'a30'!A133</f>
        <v>a30</v>
      </c>
      <c r="C3758">
        <f>'a30'!B133</f>
        <v>132</v>
      </c>
      <c r="D3758">
        <f>'a30'!C133</f>
        <v>7.9283999999999999</v>
      </c>
      <c r="E3758">
        <f>'a30'!D133</f>
        <v>61.750300000000003</v>
      </c>
      <c r="F3758" s="14" t="e">
        <f>'a30'!E133</f>
        <v>#N/A</v>
      </c>
      <c r="G3758">
        <f>'a30'!F133</f>
        <v>0</v>
      </c>
      <c r="H3758" s="11">
        <f>'a30'!G133</f>
        <v>3.056007927018519</v>
      </c>
      <c r="I3758" s="19">
        <f>'a30'!H133</f>
        <v>4642.5067484625979</v>
      </c>
      <c r="J3758" s="19">
        <f>'a30'!I133</f>
        <v>4642.5067484625979</v>
      </c>
      <c r="K3758" s="19">
        <f>'a30'!J133</f>
        <v>656048.0685622975</v>
      </c>
      <c r="L3758" s="6" t="e">
        <f>'a30'!K133</f>
        <v>#N/A</v>
      </c>
      <c r="M3758" s="6" t="e">
        <f>'a30'!L133</f>
        <v>#N/A</v>
      </c>
    </row>
    <row r="3759" spans="1:13" x14ac:dyDescent="0.25">
      <c r="A3759">
        <v>1</v>
      </c>
      <c r="B3759" t="str">
        <f>'a30'!A134</f>
        <v>a30</v>
      </c>
      <c r="C3759">
        <f>'a30'!B134</f>
        <v>133</v>
      </c>
      <c r="D3759">
        <f>'a30'!C134</f>
        <v>7.9870999999999999</v>
      </c>
      <c r="E3759">
        <f>'a30'!D134</f>
        <v>48.553400000000003</v>
      </c>
      <c r="F3759" s="14" t="e">
        <f>'a30'!E134</f>
        <v>#N/A</v>
      </c>
      <c r="G3759">
        <f>'a30'!F134</f>
        <v>0</v>
      </c>
      <c r="H3759" s="11">
        <f>'a30'!G134</f>
        <v>13.197030548574174</v>
      </c>
      <c r="I3759" s="19">
        <f>'a30'!H134</f>
        <v>20048.149364977544</v>
      </c>
      <c r="J3759" s="19">
        <f>'a30'!I134</f>
        <v>20048.149364977544</v>
      </c>
      <c r="K3759" s="19">
        <f>'a30'!J134</f>
        <v>676096.21792727499</v>
      </c>
      <c r="L3759" s="6" t="e">
        <f>'a30'!K134</f>
        <v>#N/A</v>
      </c>
      <c r="M3759" s="6" t="e">
        <f>'a30'!L134</f>
        <v>#N/A</v>
      </c>
    </row>
    <row r="3760" spans="1:13" x14ac:dyDescent="0.25">
      <c r="A3760">
        <v>1</v>
      </c>
      <c r="B3760" t="str">
        <f>'a30'!A135</f>
        <v>a30</v>
      </c>
      <c r="C3760">
        <f>'a30'!B135</f>
        <v>134</v>
      </c>
      <c r="D3760">
        <f>'a30'!C135</f>
        <v>8.0546000000000006</v>
      </c>
      <c r="E3760">
        <f>'a30'!D135</f>
        <v>47.370800000000003</v>
      </c>
      <c r="F3760" s="14" t="e">
        <f>'a30'!E135</f>
        <v>#N/A</v>
      </c>
      <c r="G3760">
        <f>'a30'!F135</f>
        <v>0</v>
      </c>
      <c r="H3760" s="11">
        <f>'a30'!G135</f>
        <v>1.1845248034549558</v>
      </c>
      <c r="I3760" s="19">
        <f>'a30'!H135</f>
        <v>1799.4601208793397</v>
      </c>
      <c r="J3760" s="19">
        <f>'a30'!I135</f>
        <v>1799.4601208793397</v>
      </c>
      <c r="K3760" s="19">
        <f>'a30'!J135</f>
        <v>677895.67804815434</v>
      </c>
      <c r="L3760" s="6" t="e">
        <f>'a30'!K135</f>
        <v>#N/A</v>
      </c>
      <c r="M3760" s="6" t="e">
        <f>'a30'!L135</f>
        <v>#N/A</v>
      </c>
    </row>
    <row r="3761" spans="1:13" x14ac:dyDescent="0.25">
      <c r="A3761">
        <v>1</v>
      </c>
      <c r="B3761" t="str">
        <f>'a30'!A136</f>
        <v>a30</v>
      </c>
      <c r="C3761">
        <f>'a30'!B136</f>
        <v>135</v>
      </c>
      <c r="D3761">
        <f>'a30'!C136</f>
        <v>9.0594999999999999</v>
      </c>
      <c r="E3761">
        <f>'a30'!D136</f>
        <v>47.436799999999998</v>
      </c>
      <c r="F3761" s="14">
        <f>'a30'!E136</f>
        <v>1866</v>
      </c>
      <c r="G3761">
        <f>'a30'!F136</f>
        <v>1866</v>
      </c>
      <c r="H3761" s="11">
        <f>'a30'!G136</f>
        <v>1.0070650475515461</v>
      </c>
      <c r="I3761" s="19">
        <f>'a30'!H136</f>
        <v>1529.8737408577826</v>
      </c>
      <c r="J3761" s="19">
        <f>'a30'!I136</f>
        <v>3395.8737408577826</v>
      </c>
      <c r="K3761" s="19">
        <f>'a30'!J136</f>
        <v>681291.55178901216</v>
      </c>
      <c r="L3761" s="6">
        <f>'a30'!K136</f>
        <v>881895</v>
      </c>
      <c r="M3761" s="6">
        <f>'a30'!L136</f>
        <v>883761</v>
      </c>
    </row>
    <row r="3762" spans="1:13" x14ac:dyDescent="0.25">
      <c r="A3762">
        <v>1</v>
      </c>
      <c r="B3762" t="str">
        <f>'a30'!A137</f>
        <v>a30</v>
      </c>
      <c r="C3762">
        <f>'a30'!B137</f>
        <v>136</v>
      </c>
      <c r="D3762">
        <f>'a30'!C137</f>
        <v>8.7011000000000003</v>
      </c>
      <c r="E3762">
        <f>'a30'!D137</f>
        <v>45.881900000000002</v>
      </c>
      <c r="F3762" s="14" t="e">
        <f>'a30'!E137</f>
        <v>#N/A</v>
      </c>
      <c r="G3762">
        <f>'a30'!F137</f>
        <v>0</v>
      </c>
      <c r="H3762" s="11">
        <f>'a30'!G137</f>
        <v>1.5956705706379335</v>
      </c>
      <c r="I3762" s="19">
        <f>'a30'!H137</f>
        <v>2424.0484872488619</v>
      </c>
      <c r="J3762" s="19">
        <f>'a30'!I137</f>
        <v>2424.0484872488619</v>
      </c>
      <c r="K3762" s="19">
        <f>'a30'!J137</f>
        <v>683715.60027626099</v>
      </c>
      <c r="L3762" s="6" t="e">
        <f>'a30'!K137</f>
        <v>#N/A</v>
      </c>
      <c r="M3762" s="6" t="e">
        <f>'a30'!L137</f>
        <v>#N/A</v>
      </c>
    </row>
    <row r="3763" spans="1:13" x14ac:dyDescent="0.25">
      <c r="A3763">
        <v>1</v>
      </c>
      <c r="B3763" t="str">
        <f>'a30'!A138</f>
        <v>a30</v>
      </c>
      <c r="C3763">
        <f>'a30'!B138</f>
        <v>137</v>
      </c>
      <c r="D3763">
        <f>'a30'!C138</f>
        <v>7.4046000000000003</v>
      </c>
      <c r="E3763">
        <f>'a30'!D138</f>
        <v>44.453499999999998</v>
      </c>
      <c r="F3763" s="14" t="e">
        <f>'a30'!E138</f>
        <v>#N/A</v>
      </c>
      <c r="G3763">
        <f>'a30'!F138</f>
        <v>0</v>
      </c>
      <c r="H3763" s="11">
        <f>'a30'!G138</f>
        <v>1.9290512719987538</v>
      </c>
      <c r="I3763" s="19">
        <f>'a30'!H138</f>
        <v>2930.500758589918</v>
      </c>
      <c r="J3763" s="19">
        <f>'a30'!I138</f>
        <v>2930.500758589918</v>
      </c>
      <c r="K3763" s="19">
        <f>'a30'!J138</f>
        <v>686646.10103485093</v>
      </c>
      <c r="L3763" s="6" t="e">
        <f>'a30'!K138</f>
        <v>#N/A</v>
      </c>
      <c r="M3763" s="6" t="e">
        <f>'a30'!L138</f>
        <v>#N/A</v>
      </c>
    </row>
    <row r="3764" spans="1:13" x14ac:dyDescent="0.25">
      <c r="A3764">
        <v>1</v>
      </c>
      <c r="B3764" t="str">
        <f>'a30'!A139</f>
        <v>a30</v>
      </c>
      <c r="C3764">
        <f>'a30'!B139</f>
        <v>138</v>
      </c>
      <c r="D3764">
        <f>'a30'!C139</f>
        <v>6.4657</v>
      </c>
      <c r="E3764">
        <f>'a30'!D139</f>
        <v>43.778199999999998</v>
      </c>
      <c r="F3764" s="14" t="e">
        <f>'a30'!E139</f>
        <v>#N/A</v>
      </c>
      <c r="G3764">
        <f>'a30'!F139</f>
        <v>0</v>
      </c>
      <c r="H3764" s="11">
        <f>'a30'!G139</f>
        <v>1.1565307172747297</v>
      </c>
      <c r="I3764" s="19">
        <f>'a30'!H139</f>
        <v>1756.9331585440239</v>
      </c>
      <c r="J3764" s="19">
        <f>'a30'!I139</f>
        <v>1756.9331585440239</v>
      </c>
      <c r="K3764" s="19">
        <f>'a30'!J139</f>
        <v>688403.03419339494</v>
      </c>
      <c r="L3764" s="6" t="e">
        <f>'a30'!K139</f>
        <v>#N/A</v>
      </c>
      <c r="M3764" s="6" t="e">
        <f>'a30'!L139</f>
        <v>#N/A</v>
      </c>
    </row>
    <row r="3765" spans="1:13" x14ac:dyDescent="0.25">
      <c r="A3765">
        <v>1</v>
      </c>
      <c r="B3765" t="str">
        <f>'a30'!A140</f>
        <v>a30</v>
      </c>
      <c r="C3765">
        <f>'a30'!B140</f>
        <v>139</v>
      </c>
      <c r="D3765">
        <f>'a30'!C140</f>
        <v>7.3182999999999998</v>
      </c>
      <c r="E3765">
        <f>'a30'!D140</f>
        <v>43.272199999999998</v>
      </c>
      <c r="F3765" s="14" t="e">
        <f>'a30'!E140</f>
        <v>#N/A</v>
      </c>
      <c r="G3765">
        <f>'a30'!F140</f>
        <v>0</v>
      </c>
      <c r="H3765" s="11">
        <f>'a30'!G140</f>
        <v>0.99144478414080117</v>
      </c>
      <c r="I3765" s="19">
        <f>'a30'!H140</f>
        <v>1506.1443592498313</v>
      </c>
      <c r="J3765" s="19">
        <f>'a30'!I140</f>
        <v>1506.1443592498313</v>
      </c>
      <c r="K3765" s="19">
        <f>'a30'!J140</f>
        <v>689909.17855264479</v>
      </c>
      <c r="L3765" s="6" t="e">
        <f>'a30'!K140</f>
        <v>#N/A</v>
      </c>
      <c r="M3765" s="6" t="e">
        <f>'a30'!L140</f>
        <v>#N/A</v>
      </c>
    </row>
    <row r="3766" spans="1:13" x14ac:dyDescent="0.25">
      <c r="A3766">
        <v>1</v>
      </c>
      <c r="B3766" t="str">
        <f>'a30'!A141</f>
        <v>a30</v>
      </c>
      <c r="C3766">
        <f>'a30'!B141</f>
        <v>140</v>
      </c>
      <c r="D3766">
        <f>'a30'!C141</f>
        <v>8.7575000000000003</v>
      </c>
      <c r="E3766">
        <f>'a30'!D141</f>
        <v>43.172600000000003</v>
      </c>
      <c r="F3766" s="14">
        <f>'a30'!E141</f>
        <v>2229</v>
      </c>
      <c r="G3766">
        <f>'a30'!F141</f>
        <v>2229</v>
      </c>
      <c r="H3766" s="11">
        <f>'a30'!G141</f>
        <v>1.4426422980073752</v>
      </c>
      <c r="I3766" s="19">
        <f>'a30'!H141</f>
        <v>2191.5769736405673</v>
      </c>
      <c r="J3766" s="19">
        <f>'a30'!I141</f>
        <v>4420.5769736405673</v>
      </c>
      <c r="K3766" s="19">
        <f>'a30'!J141</f>
        <v>694329.75552628539</v>
      </c>
      <c r="L3766" s="6">
        <f>'a30'!K141</f>
        <v>897056</v>
      </c>
      <c r="M3766" s="6">
        <f>'a30'!L141</f>
        <v>899285</v>
      </c>
    </row>
    <row r="3767" spans="1:13" x14ac:dyDescent="0.25">
      <c r="A3767">
        <v>1</v>
      </c>
      <c r="B3767" t="str">
        <f>'a30'!A142</f>
        <v>a30</v>
      </c>
      <c r="C3767">
        <f>'a30'!B142</f>
        <v>141</v>
      </c>
      <c r="D3767">
        <f>'a30'!C142</f>
        <v>8.5594999999999999</v>
      </c>
      <c r="E3767">
        <f>'a30'!D142</f>
        <v>40.148899999999998</v>
      </c>
      <c r="F3767" s="14" t="e">
        <f>'a30'!E142</f>
        <v>#N/A</v>
      </c>
      <c r="G3767">
        <f>'a30'!F142</f>
        <v>0</v>
      </c>
      <c r="H3767" s="11">
        <f>'a30'!G142</f>
        <v>3.030175851332729</v>
      </c>
      <c r="I3767" s="19">
        <f>'a30'!H142</f>
        <v>4603.2641847775367</v>
      </c>
      <c r="J3767" s="19">
        <f>'a30'!I142</f>
        <v>4603.2641847775367</v>
      </c>
      <c r="K3767" s="19">
        <f>'a30'!J142</f>
        <v>698933.01971106289</v>
      </c>
      <c r="L3767" s="6" t="e">
        <f>'a30'!K142</f>
        <v>#N/A</v>
      </c>
      <c r="M3767" s="6" t="e">
        <f>'a30'!L142</f>
        <v>#N/A</v>
      </c>
    </row>
    <row r="3768" spans="1:13" x14ac:dyDescent="0.25">
      <c r="A3768">
        <v>1</v>
      </c>
      <c r="B3768" t="str">
        <f>'a30'!A143</f>
        <v>a30</v>
      </c>
      <c r="C3768">
        <f>'a30'!B143</f>
        <v>142</v>
      </c>
      <c r="D3768">
        <f>'a30'!C143</f>
        <v>8.2689000000000004</v>
      </c>
      <c r="E3768">
        <f>'a30'!D143</f>
        <v>35.609299999999998</v>
      </c>
      <c r="F3768" s="14">
        <f>'a30'!E143</f>
        <v>2088</v>
      </c>
      <c r="G3768">
        <f>'a30'!F143</f>
        <v>2088</v>
      </c>
      <c r="H3768" s="11">
        <f>'a30'!G143</f>
        <v>4.548891790315527</v>
      </c>
      <c r="I3768" s="19">
        <f>'a30'!H143</f>
        <v>6910.4077407185232</v>
      </c>
      <c r="J3768" s="19">
        <f>'a30'!I143</f>
        <v>8998.4077407185232</v>
      </c>
      <c r="K3768" s="19">
        <f>'a30'!J143</f>
        <v>707931.42745178146</v>
      </c>
      <c r="L3768" s="6">
        <f>'a30'!K143</f>
        <v>911606</v>
      </c>
      <c r="M3768" s="6">
        <f>'a30'!L143</f>
        <v>913694</v>
      </c>
    </row>
    <row r="3769" spans="1:13" x14ac:dyDescent="0.25">
      <c r="A3769">
        <v>1</v>
      </c>
      <c r="B3769" t="str">
        <f>'a30'!A144</f>
        <v>a30</v>
      </c>
      <c r="C3769">
        <f>'a30'!B144</f>
        <v>143</v>
      </c>
      <c r="D3769">
        <f>'a30'!C144</f>
        <v>7.8258999999999999</v>
      </c>
      <c r="E3769">
        <f>'a30'!D144</f>
        <v>34.035200000000003</v>
      </c>
      <c r="F3769" s="14" t="e">
        <f>'a30'!E144</f>
        <v>#N/A</v>
      </c>
      <c r="G3769">
        <f>'a30'!F144</f>
        <v>0</v>
      </c>
      <c r="H3769" s="11">
        <f>'a30'!G144</f>
        <v>1.6352491583853459</v>
      </c>
      <c r="I3769" s="19">
        <f>'a30'!H144</f>
        <v>2484.173940159988</v>
      </c>
      <c r="J3769" s="19">
        <f>'a30'!I144</f>
        <v>2484.173940159988</v>
      </c>
      <c r="K3769" s="19">
        <f>'a30'!J144</f>
        <v>710415.60139194143</v>
      </c>
      <c r="L3769" s="6" t="e">
        <f>'a30'!K144</f>
        <v>#N/A</v>
      </c>
      <c r="M3769" s="6" t="e">
        <f>'a30'!L144</f>
        <v>#N/A</v>
      </c>
    </row>
    <row r="3770" spans="1:13" x14ac:dyDescent="0.25">
      <c r="A3770">
        <v>1</v>
      </c>
      <c r="B3770" t="str">
        <f>'a30'!A145</f>
        <v>a30</v>
      </c>
      <c r="C3770">
        <f>'a30'!B145</f>
        <v>144</v>
      </c>
      <c r="D3770">
        <f>'a30'!C145</f>
        <v>6.2435999999999998</v>
      </c>
      <c r="E3770">
        <f>'a30'!D145</f>
        <v>34.316400000000002</v>
      </c>
      <c r="F3770" s="14" t="e">
        <f>'a30'!E145</f>
        <v>#N/A</v>
      </c>
      <c r="G3770">
        <f>'a30'!F145</f>
        <v>0</v>
      </c>
      <c r="H3770" s="11">
        <f>'a30'!G145</f>
        <v>1.6070926326755404</v>
      </c>
      <c r="I3770" s="19">
        <f>'a30'!H145</f>
        <v>2441.4002092853561</v>
      </c>
      <c r="J3770" s="19">
        <f>'a30'!I145</f>
        <v>2441.4002092853561</v>
      </c>
      <c r="K3770" s="19">
        <f>'a30'!J145</f>
        <v>712857.00160122674</v>
      </c>
      <c r="L3770" s="6" t="e">
        <f>'a30'!K145</f>
        <v>#N/A</v>
      </c>
      <c r="M3770" s="6" t="e">
        <f>'a30'!L145</f>
        <v>#N/A</v>
      </c>
    </row>
    <row r="3771" spans="1:13" x14ac:dyDescent="0.25">
      <c r="A3771">
        <v>1</v>
      </c>
      <c r="B3771" t="str">
        <f>'a30'!A146</f>
        <v>a30</v>
      </c>
      <c r="C3771">
        <f>'a30'!B146</f>
        <v>145</v>
      </c>
      <c r="D3771">
        <f>'a30'!C146</f>
        <v>3.9405000000000001</v>
      </c>
      <c r="E3771">
        <f>'a30'!D146</f>
        <v>34.454000000000001</v>
      </c>
      <c r="F3771" s="14" t="e">
        <f>'a30'!E146</f>
        <v>#N/A</v>
      </c>
      <c r="G3771">
        <f>'a30'!F146</f>
        <v>0</v>
      </c>
      <c r="H3771" s="11">
        <f>'a30'!G146</f>
        <v>2.3072068329475792</v>
      </c>
      <c r="I3771" s="19">
        <f>'a30'!H146</f>
        <v>3504.972352119571</v>
      </c>
      <c r="J3771" s="19">
        <f>'a30'!I146</f>
        <v>3504.972352119571</v>
      </c>
      <c r="K3771" s="19">
        <f>'a30'!J146</f>
        <v>716361.97395334637</v>
      </c>
      <c r="L3771" s="6" t="e">
        <f>'a30'!K146</f>
        <v>#N/A</v>
      </c>
      <c r="M3771" s="6" t="e">
        <f>'a30'!L146</f>
        <v>#N/A</v>
      </c>
    </row>
    <row r="3772" spans="1:13" x14ac:dyDescent="0.25">
      <c r="A3772">
        <v>1</v>
      </c>
      <c r="B3772" t="str">
        <f>'a30'!A147</f>
        <v>a30</v>
      </c>
      <c r="C3772">
        <f>'a30'!B147</f>
        <v>146</v>
      </c>
      <c r="D3772">
        <f>'a30'!C147</f>
        <v>-5.3720999999999997</v>
      </c>
      <c r="E3772">
        <f>'a30'!D147</f>
        <v>34.5518</v>
      </c>
      <c r="F3772" s="14" t="e">
        <f>'a30'!E147</f>
        <v>#N/A</v>
      </c>
      <c r="G3772">
        <f>'a30'!F147</f>
        <v>0</v>
      </c>
      <c r="H3772" s="11">
        <f>'a30'!G147</f>
        <v>9.3131135287829494</v>
      </c>
      <c r="I3772" s="19">
        <f>'a30'!H147</f>
        <v>14147.932020829197</v>
      </c>
      <c r="J3772" s="19">
        <f>'a30'!I147</f>
        <v>14147.932020829197</v>
      </c>
      <c r="K3772" s="19">
        <f>'a30'!J147</f>
        <v>730509.90597417555</v>
      </c>
      <c r="L3772" s="6" t="e">
        <f>'a30'!K147</f>
        <v>#N/A</v>
      </c>
      <c r="M3772" s="6" t="e">
        <f>'a30'!L147</f>
        <v>#N/A</v>
      </c>
    </row>
    <row r="3773" spans="1:13" x14ac:dyDescent="0.25">
      <c r="A3773">
        <v>1</v>
      </c>
      <c r="B3773" t="str">
        <f>'a30'!A148</f>
        <v>a30</v>
      </c>
      <c r="C3773">
        <f>'a30'!B148</f>
        <v>147</v>
      </c>
      <c r="D3773">
        <f>'a30'!C148</f>
        <v>-9.6060999999999996</v>
      </c>
      <c r="E3773">
        <f>'a30'!D148</f>
        <v>34.1676</v>
      </c>
      <c r="F3773" s="14">
        <f>'a30'!E148</f>
        <v>5243</v>
      </c>
      <c r="G3773">
        <f>'a30'!F148</f>
        <v>5243</v>
      </c>
      <c r="H3773" s="11">
        <f>'a30'!G148</f>
        <v>4.2513957284637716</v>
      </c>
      <c r="I3773" s="19">
        <f>'a30'!H148</f>
        <v>6458.4692942972579</v>
      </c>
      <c r="J3773" s="19">
        <f>'a30'!I148</f>
        <v>11701.469294297258</v>
      </c>
      <c r="K3773" s="19">
        <f>'a30'!J148</f>
        <v>742211.37526847282</v>
      </c>
      <c r="L3773" s="6">
        <f>'a30'!K148</f>
        <v>944952</v>
      </c>
      <c r="M3773" s="6">
        <f>'a30'!L148</f>
        <v>950195</v>
      </c>
    </row>
    <row r="3774" spans="1:13" x14ac:dyDescent="0.25">
      <c r="A3774">
        <v>1</v>
      </c>
      <c r="B3774" t="str">
        <f>'a30'!A149</f>
        <v>a30</v>
      </c>
      <c r="C3774">
        <f>'a30'!B149</f>
        <v>148</v>
      </c>
      <c r="D3774">
        <f>'a30'!C149</f>
        <v>-8.9257000000000009</v>
      </c>
      <c r="E3774">
        <f>'a30'!D149</f>
        <v>33.241100000000003</v>
      </c>
      <c r="F3774" s="14" t="e">
        <f>'a30'!E149</f>
        <v>#N/A</v>
      </c>
      <c r="G3774">
        <f>'a30'!F149</f>
        <v>0</v>
      </c>
      <c r="H3774" s="11">
        <f>'a30'!G149</f>
        <v>1.1494983297073524</v>
      </c>
      <c r="I3774" s="19">
        <f>'a30'!H149</f>
        <v>1746.2499706992837</v>
      </c>
      <c r="J3774" s="19">
        <f>'a30'!I149</f>
        <v>1746.2499706992837</v>
      </c>
      <c r="K3774" s="19">
        <f>'a30'!J149</f>
        <v>743957.62523917214</v>
      </c>
      <c r="L3774" s="6" t="e">
        <f>'a30'!K149</f>
        <v>#N/A</v>
      </c>
      <c r="M3774" s="6" t="e">
        <f>'a30'!L149</f>
        <v>#N/A</v>
      </c>
    </row>
    <row r="3775" spans="1:13" x14ac:dyDescent="0.25">
      <c r="A3775">
        <v>1</v>
      </c>
      <c r="B3775" t="str">
        <f>'a30'!A150</f>
        <v>a30</v>
      </c>
      <c r="C3775">
        <f>'a30'!B150</f>
        <v>149</v>
      </c>
      <c r="D3775">
        <f>'a30'!C150</f>
        <v>-8.9733999999999998</v>
      </c>
      <c r="E3775">
        <f>'a30'!D150</f>
        <v>29.395900000000001</v>
      </c>
      <c r="F3775" s="14" t="e">
        <f>'a30'!E150</f>
        <v>#N/A</v>
      </c>
      <c r="G3775">
        <f>'a30'!F150</f>
        <v>0</v>
      </c>
      <c r="H3775" s="11">
        <f>'a30'!G150</f>
        <v>3.8454958496922105</v>
      </c>
      <c r="I3775" s="19">
        <f>'a30'!H150</f>
        <v>5841.8501717691433</v>
      </c>
      <c r="J3775" s="19">
        <f>'a30'!I150</f>
        <v>5841.8501717691433</v>
      </c>
      <c r="K3775" s="19">
        <f>'a30'!J150</f>
        <v>749799.47541094129</v>
      </c>
      <c r="L3775" s="6" t="e">
        <f>'a30'!K150</f>
        <v>#N/A</v>
      </c>
      <c r="M3775" s="6" t="e">
        <f>'a30'!L150</f>
        <v>#N/A</v>
      </c>
    </row>
    <row r="3776" spans="1:13" x14ac:dyDescent="0.25">
      <c r="A3776">
        <v>1</v>
      </c>
      <c r="B3776" t="str">
        <f>'a30'!A151</f>
        <v>a30</v>
      </c>
      <c r="C3776">
        <f>'a30'!B151</f>
        <v>150</v>
      </c>
      <c r="D3776">
        <f>'a30'!C151</f>
        <v>-8.9906000000000006</v>
      </c>
      <c r="E3776">
        <f>'a30'!D151</f>
        <v>25.868600000000001</v>
      </c>
      <c r="F3776" s="14" t="e">
        <f>'a30'!E151</f>
        <v>#N/A</v>
      </c>
      <c r="G3776">
        <f>'a30'!F151</f>
        <v>0</v>
      </c>
      <c r="H3776" s="11">
        <f>'a30'!G151</f>
        <v>3.5273419355089466</v>
      </c>
      <c r="I3776" s="19">
        <f>'a30'!H151</f>
        <v>5358.5295361821127</v>
      </c>
      <c r="J3776" s="19">
        <f>'a30'!I151</f>
        <v>5358.5295361821127</v>
      </c>
      <c r="K3776" s="19">
        <f>'a30'!J151</f>
        <v>755158.00494712335</v>
      </c>
      <c r="L3776" s="6" t="e">
        <f>'a30'!K151</f>
        <v>#N/A</v>
      </c>
      <c r="M3776" s="6" t="e">
        <f>'a30'!L151</f>
        <v>#N/A</v>
      </c>
    </row>
    <row r="3777" spans="1:13" x14ac:dyDescent="0.25">
      <c r="A3777">
        <v>1</v>
      </c>
      <c r="B3777" t="str">
        <f>'a30'!A152</f>
        <v>a30</v>
      </c>
      <c r="C3777">
        <f>'a30'!B152</f>
        <v>151</v>
      </c>
      <c r="D3777">
        <f>'a30'!C152</f>
        <v>-8.8971</v>
      </c>
      <c r="E3777">
        <f>'a30'!D152</f>
        <v>21.923999999999999</v>
      </c>
      <c r="F3777" s="14" t="e">
        <f>'a30'!E152</f>
        <v>#N/A</v>
      </c>
      <c r="G3777">
        <f>'a30'!F152</f>
        <v>0</v>
      </c>
      <c r="H3777" s="11">
        <f>'a30'!G152</f>
        <v>3.9457079732286333</v>
      </c>
      <c r="I3777" s="19">
        <f>'a30'!H152</f>
        <v>5994.0865111066196</v>
      </c>
      <c r="J3777" s="19">
        <f>'a30'!I152</f>
        <v>5994.0865111066196</v>
      </c>
      <c r="K3777" s="19">
        <f>'a30'!J152</f>
        <v>761152.09145822993</v>
      </c>
      <c r="L3777" s="6" t="e">
        <f>'a30'!K152</f>
        <v>#N/A</v>
      </c>
      <c r="M3777" s="6" t="e">
        <f>'a30'!L152</f>
        <v>#N/A</v>
      </c>
    </row>
    <row r="3778" spans="1:13" x14ac:dyDescent="0.25">
      <c r="A3778">
        <v>1</v>
      </c>
      <c r="B3778" t="str">
        <f>'a30'!A153</f>
        <v>a30</v>
      </c>
      <c r="C3778">
        <f>'a30'!B153</f>
        <v>152</v>
      </c>
      <c r="D3778">
        <f>'a30'!C153</f>
        <v>-8.9370999999999992</v>
      </c>
      <c r="E3778">
        <f>'a30'!D153</f>
        <v>19.209199999999999</v>
      </c>
      <c r="F3778" s="14" t="e">
        <f>'a30'!E153</f>
        <v>#N/A</v>
      </c>
      <c r="G3778">
        <f>'a30'!F153</f>
        <v>0</v>
      </c>
      <c r="H3778" s="11">
        <f>'a30'!G153</f>
        <v>2.7150946650163048</v>
      </c>
      <c r="I3778" s="19">
        <f>'a30'!H153</f>
        <v>4124.61145588403</v>
      </c>
      <c r="J3778" s="19">
        <f>'a30'!I153</f>
        <v>4124.61145588403</v>
      </c>
      <c r="K3778" s="19">
        <f>'a30'!J153</f>
        <v>765276.70291411399</v>
      </c>
      <c r="L3778" s="6" t="e">
        <f>'a30'!K153</f>
        <v>#N/A</v>
      </c>
      <c r="M3778" s="6" t="e">
        <f>'a30'!L153</f>
        <v>#N/A</v>
      </c>
    </row>
    <row r="3779" spans="1:13" x14ac:dyDescent="0.25">
      <c r="A3779">
        <v>1</v>
      </c>
      <c r="B3779" t="str">
        <f>'a30'!A154</f>
        <v>a30</v>
      </c>
      <c r="C3779">
        <f>'a30'!B154</f>
        <v>153</v>
      </c>
      <c r="D3779">
        <f>'a30'!C154</f>
        <v>-8.7285000000000004</v>
      </c>
      <c r="E3779">
        <f>'a30'!D154</f>
        <v>16.382200000000001</v>
      </c>
      <c r="F3779" s="14" t="e">
        <f>'a30'!E154</f>
        <v>#N/A</v>
      </c>
      <c r="G3779">
        <f>'a30'!F154</f>
        <v>0</v>
      </c>
      <c r="H3779" s="11">
        <f>'a30'!G154</f>
        <v>2.8346856898076003</v>
      </c>
      <c r="I3779" s="19">
        <f>'a30'!H154</f>
        <v>4306.2870774491903</v>
      </c>
      <c r="J3779" s="19">
        <f>'a30'!I154</f>
        <v>4306.2870774491903</v>
      </c>
      <c r="K3779" s="19">
        <f>'a30'!J154</f>
        <v>769582.98999156314</v>
      </c>
      <c r="L3779" s="6" t="e">
        <f>'a30'!K154</f>
        <v>#N/A</v>
      </c>
      <c r="M3779" s="6" t="e">
        <f>'a30'!L154</f>
        <v>#N/A</v>
      </c>
    </row>
    <row r="3780" spans="1:13" x14ac:dyDescent="0.25">
      <c r="A3780">
        <v>1</v>
      </c>
      <c r="B3780" t="str">
        <f>'a30'!A155</f>
        <v>a30</v>
      </c>
      <c r="C3780">
        <f>'a30'!B155</f>
        <v>154</v>
      </c>
      <c r="D3780">
        <f>'a30'!C155</f>
        <v>-7.9409999999999998</v>
      </c>
      <c r="E3780">
        <f>'a30'!D155</f>
        <v>15.0642</v>
      </c>
      <c r="F3780" s="14" t="e">
        <f>'a30'!E155</f>
        <v>#N/A</v>
      </c>
      <c r="G3780">
        <f>'a30'!F155</f>
        <v>0</v>
      </c>
      <c r="H3780" s="11">
        <f>'a30'!G155</f>
        <v>1.5353436911649472</v>
      </c>
      <c r="I3780" s="19">
        <f>'a30'!H155</f>
        <v>2332.4034549860471</v>
      </c>
      <c r="J3780" s="19">
        <f>'a30'!I155</f>
        <v>2332.4034549860471</v>
      </c>
      <c r="K3780" s="19">
        <f>'a30'!J155</f>
        <v>771915.39344654919</v>
      </c>
      <c r="L3780" s="6" t="e">
        <f>'a30'!K155</f>
        <v>#N/A</v>
      </c>
      <c r="M3780" s="6" t="e">
        <f>'a30'!L155</f>
        <v>#N/A</v>
      </c>
    </row>
    <row r="3781" spans="1:13" x14ac:dyDescent="0.25">
      <c r="A3781">
        <v>1</v>
      </c>
      <c r="B3781" t="str">
        <f>'a30'!A156</f>
        <v>a30</v>
      </c>
      <c r="C3781">
        <f>'a30'!B156</f>
        <v>155</v>
      </c>
      <c r="D3781">
        <f>'a30'!C156</f>
        <v>-5.3837999999999999</v>
      </c>
      <c r="E3781">
        <f>'a30'!D156</f>
        <v>13.687900000000001</v>
      </c>
      <c r="F3781" s="14" t="e">
        <f>'a30'!E156</f>
        <v>#N/A</v>
      </c>
      <c r="G3781">
        <f>'a30'!F156</f>
        <v>0</v>
      </c>
      <c r="H3781" s="11">
        <f>'a30'!G156</f>
        <v>2.9040443402262297</v>
      </c>
      <c r="I3781" s="19">
        <f>'a30'!H156</f>
        <v>4411.6526426972141</v>
      </c>
      <c r="J3781" s="19">
        <f>'a30'!I156</f>
        <v>4411.6526426972141</v>
      </c>
      <c r="K3781" s="19">
        <f>'a30'!J156</f>
        <v>776327.0460892464</v>
      </c>
      <c r="L3781" s="6" t="e">
        <f>'a30'!K156</f>
        <v>#N/A</v>
      </c>
      <c r="M3781" s="6" t="e">
        <f>'a30'!L156</f>
        <v>#N/A</v>
      </c>
    </row>
    <row r="3782" spans="1:13" x14ac:dyDescent="0.25">
      <c r="A3782">
        <v>1</v>
      </c>
      <c r="B3782" t="str">
        <f>'a30'!A157</f>
        <v>a30</v>
      </c>
      <c r="C3782">
        <f>'a30'!B157</f>
        <v>156</v>
      </c>
      <c r="D3782">
        <f>'a30'!C157</f>
        <v>-4.2645999999999997</v>
      </c>
      <c r="E3782">
        <f>'a30'!D157</f>
        <v>12.9093</v>
      </c>
      <c r="F3782" s="14" t="e">
        <f>'a30'!E157</f>
        <v>#N/A</v>
      </c>
      <c r="G3782">
        <f>'a30'!F157</f>
        <v>0</v>
      </c>
      <c r="H3782" s="11">
        <f>'a30'!G157</f>
        <v>1.3633879125179311</v>
      </c>
      <c r="I3782" s="19">
        <f>'a30'!H157</f>
        <v>2071.1783921359156</v>
      </c>
      <c r="J3782" s="19">
        <f>'a30'!I157</f>
        <v>2071.1783921359156</v>
      </c>
      <c r="K3782" s="19">
        <f>'a30'!J157</f>
        <v>778398.22448138229</v>
      </c>
      <c r="L3782" s="6" t="e">
        <f>'a30'!K157</f>
        <v>#N/A</v>
      </c>
      <c r="M3782" s="6" t="e">
        <f>'a30'!L157</f>
        <v>#N/A</v>
      </c>
    </row>
    <row r="3783" spans="1:13" x14ac:dyDescent="0.25">
      <c r="A3783">
        <v>1</v>
      </c>
      <c r="B3783" t="str">
        <f>'a30'!A158</f>
        <v>a30</v>
      </c>
      <c r="C3783">
        <f>'a30'!B158</f>
        <v>157</v>
      </c>
      <c r="D3783">
        <f>'a30'!C158</f>
        <v>-4.0594999999999999</v>
      </c>
      <c r="E3783">
        <f>'a30'!D158</f>
        <v>11.627800000000001</v>
      </c>
      <c r="F3783" s="14" t="e">
        <f>'a30'!E158</f>
        <v>#N/A</v>
      </c>
      <c r="G3783">
        <f>'a30'!F158</f>
        <v>0</v>
      </c>
      <c r="H3783" s="11">
        <f>'a30'!G158</f>
        <v>1.297809022930569</v>
      </c>
      <c r="I3783" s="19">
        <f>'a30'!H158</f>
        <v>1971.5548163021192</v>
      </c>
      <c r="J3783" s="19">
        <f>'a30'!I158</f>
        <v>1971.5548163021192</v>
      </c>
      <c r="K3783" s="19">
        <f>'a30'!J158</f>
        <v>780369.77929768444</v>
      </c>
      <c r="L3783" s="6" t="e">
        <f>'a30'!K158</f>
        <v>#N/A</v>
      </c>
      <c r="M3783" s="6" t="e">
        <f>'a30'!L158</f>
        <v>#N/A</v>
      </c>
    </row>
    <row r="3784" spans="1:13" x14ac:dyDescent="0.25">
      <c r="A3784">
        <v>1</v>
      </c>
      <c r="B3784" t="str">
        <f>'a30'!A159</f>
        <v>a30</v>
      </c>
      <c r="C3784">
        <f>'a30'!B159</f>
        <v>158</v>
      </c>
      <c r="D3784">
        <f>'a30'!C159</f>
        <v>-3.4980000000000002</v>
      </c>
      <c r="E3784">
        <f>'a30'!D159</f>
        <v>6.9081999999999999</v>
      </c>
      <c r="F3784" s="14" t="e">
        <f>'a30'!E159</f>
        <v>#N/A</v>
      </c>
      <c r="G3784">
        <f>'a30'!F159</f>
        <v>0</v>
      </c>
      <c r="H3784" s="11">
        <f>'a30'!G159</f>
        <v>4.7528840097355634</v>
      </c>
      <c r="I3784" s="19">
        <f>'a30'!H159</f>
        <v>7220.3006722513683</v>
      </c>
      <c r="J3784" s="19">
        <f>'a30'!I159</f>
        <v>7220.3006722513683</v>
      </c>
      <c r="K3784" s="19">
        <f>'a30'!J159</f>
        <v>787590.07996993582</v>
      </c>
      <c r="L3784" s="6" t="e">
        <f>'a30'!K159</f>
        <v>#N/A</v>
      </c>
      <c r="M3784" s="6" t="e">
        <f>'a30'!L159</f>
        <v>#N/A</v>
      </c>
    </row>
    <row r="3785" spans="1:13" x14ac:dyDescent="0.25">
      <c r="A3785">
        <v>1</v>
      </c>
      <c r="B3785" t="str">
        <f>'a30'!A160</f>
        <v>a30</v>
      </c>
      <c r="C3785">
        <f>'a30'!B160</f>
        <v>159</v>
      </c>
      <c r="D3785">
        <f>'a30'!C160</f>
        <v>-1.2468999999999999</v>
      </c>
      <c r="E3785">
        <f>'a30'!D160</f>
        <v>-9.2899999999999996E-2</v>
      </c>
      <c r="F3785" s="14" t="e">
        <f>'a30'!E160</f>
        <v>#N/A</v>
      </c>
      <c r="G3785">
        <f>'a30'!F160</f>
        <v>0</v>
      </c>
      <c r="H3785" s="11">
        <f>'a30'!G160</f>
        <v>7.3541044607756287</v>
      </c>
      <c r="I3785" s="19">
        <f>'a30'!H160</f>
        <v>11171.921147913585</v>
      </c>
      <c r="J3785" s="19">
        <f>'a30'!I160</f>
        <v>11171.921147913585</v>
      </c>
      <c r="K3785" s="19">
        <f>'a30'!J160</f>
        <v>798762.00111784937</v>
      </c>
      <c r="L3785" s="6" t="e">
        <f>'a30'!K160</f>
        <v>#N/A</v>
      </c>
      <c r="M3785" s="6">
        <f>'a30'!L160</f>
        <v>1003650.0011178494</v>
      </c>
    </row>
    <row r="3786" spans="1:13" x14ac:dyDescent="0.25">
      <c r="A3786">
        <v>1</v>
      </c>
      <c r="B3786" t="str">
        <f>'a31'!A2</f>
        <v>a31</v>
      </c>
      <c r="C3786">
        <f>'a31'!B2</f>
        <v>1</v>
      </c>
      <c r="D3786">
        <f>'a31'!C2</f>
        <v>0.77259999999999995</v>
      </c>
      <c r="E3786">
        <f>'a31'!D2</f>
        <v>-7.1400000000000005E-2</v>
      </c>
      <c r="F3786" s="14" t="e">
        <f>'a31'!E2</f>
        <v>#N/A</v>
      </c>
      <c r="G3786">
        <f>'a31'!F2</f>
        <v>0</v>
      </c>
      <c r="H3786" s="11">
        <f>'a31'!G2</f>
        <v>0</v>
      </c>
      <c r="I3786" s="19">
        <f>'a31'!H2</f>
        <v>0</v>
      </c>
      <c r="J3786" s="19">
        <f>'a31'!I2</f>
        <v>0</v>
      </c>
      <c r="K3786" s="19">
        <f>'a31'!J2</f>
        <v>0</v>
      </c>
      <c r="L3786" s="6">
        <f>'a31'!K2</f>
        <v>202881</v>
      </c>
      <c r="M3786" s="6" t="e">
        <f>'a31'!L2</f>
        <v>#N/A</v>
      </c>
    </row>
    <row r="3787" spans="1:13" x14ac:dyDescent="0.25">
      <c r="A3787">
        <v>1</v>
      </c>
      <c r="B3787" t="str">
        <f>'a31'!A3</f>
        <v>a31</v>
      </c>
      <c r="C3787">
        <f>'a31'!B3</f>
        <v>2</v>
      </c>
      <c r="D3787">
        <f>'a31'!C3</f>
        <v>0.61439999999999995</v>
      </c>
      <c r="E3787">
        <f>'a31'!D3</f>
        <v>4.3884999999999996</v>
      </c>
      <c r="F3787" s="14" t="e">
        <f>'a31'!E3</f>
        <v>#N/A</v>
      </c>
      <c r="G3787">
        <f>'a31'!F3</f>
        <v>0</v>
      </c>
      <c r="H3787" s="11">
        <f>'a31'!G3</f>
        <v>4.4627049252667375</v>
      </c>
      <c r="I3787" s="19">
        <f>'a31'!H3</f>
        <v>5471.4848474932842</v>
      </c>
      <c r="J3787" s="19">
        <f>'a31'!I3</f>
        <v>5471.4848474932842</v>
      </c>
      <c r="K3787" s="19">
        <f>'a31'!J3</f>
        <v>5471.4848474932842</v>
      </c>
      <c r="L3787" s="6" t="e">
        <f>'a31'!K3</f>
        <v>#N/A</v>
      </c>
      <c r="M3787" s="6" t="e">
        <f>'a31'!L3</f>
        <v>#N/A</v>
      </c>
    </row>
    <row r="3788" spans="1:13" x14ac:dyDescent="0.25">
      <c r="A3788">
        <v>1</v>
      </c>
      <c r="B3788" t="str">
        <f>'a31'!A4</f>
        <v>a31</v>
      </c>
      <c r="C3788">
        <f>'a31'!B4</f>
        <v>3</v>
      </c>
      <c r="D3788">
        <f>'a31'!C4</f>
        <v>0.74670000000000003</v>
      </c>
      <c r="E3788">
        <f>'a31'!D4</f>
        <v>10.9468</v>
      </c>
      <c r="F3788" s="14" t="e">
        <f>'a31'!E4</f>
        <v>#N/A</v>
      </c>
      <c r="G3788">
        <f>'a31'!F4</f>
        <v>0</v>
      </c>
      <c r="H3788" s="11">
        <f>'a31'!G4</f>
        <v>6.5596343023067982</v>
      </c>
      <c r="I3788" s="19">
        <f>'a31'!H4</f>
        <v>8042.4182846961612</v>
      </c>
      <c r="J3788" s="19">
        <f>'a31'!I4</f>
        <v>8042.4182846961612</v>
      </c>
      <c r="K3788" s="19">
        <f>'a31'!J4</f>
        <v>13513.903132189445</v>
      </c>
      <c r="L3788" s="6" t="e">
        <f>'a31'!K4</f>
        <v>#N/A</v>
      </c>
      <c r="M3788" s="6" t="e">
        <f>'a31'!L4</f>
        <v>#N/A</v>
      </c>
    </row>
    <row r="3789" spans="1:13" x14ac:dyDescent="0.25">
      <c r="A3789">
        <v>1</v>
      </c>
      <c r="B3789" t="str">
        <f>'a31'!A5</f>
        <v>a31</v>
      </c>
      <c r="C3789">
        <f>'a31'!B5</f>
        <v>4</v>
      </c>
      <c r="D3789">
        <f>'a31'!C5</f>
        <v>3.5322</v>
      </c>
      <c r="E3789">
        <f>'a31'!D5</f>
        <v>16.023099999999999</v>
      </c>
      <c r="F3789" s="14" t="e">
        <f>'a31'!E5</f>
        <v>#N/A</v>
      </c>
      <c r="G3789">
        <f>'a31'!F5</f>
        <v>0</v>
      </c>
      <c r="H3789" s="11">
        <f>'a31'!G5</f>
        <v>5.7903222656429065</v>
      </c>
      <c r="I3789" s="19">
        <f>'a31'!H5</f>
        <v>7099.2057662594661</v>
      </c>
      <c r="J3789" s="19">
        <f>'a31'!I5</f>
        <v>7099.2057662594661</v>
      </c>
      <c r="K3789" s="19">
        <f>'a31'!J5</f>
        <v>20613.108898448911</v>
      </c>
      <c r="L3789" s="6" t="e">
        <f>'a31'!K5</f>
        <v>#N/A</v>
      </c>
      <c r="M3789" s="6" t="e">
        <f>'a31'!L5</f>
        <v>#N/A</v>
      </c>
    </row>
    <row r="3790" spans="1:13" x14ac:dyDescent="0.25">
      <c r="A3790">
        <v>1</v>
      </c>
      <c r="B3790" t="str">
        <f>'a31'!A6</f>
        <v>a31</v>
      </c>
      <c r="C3790">
        <f>'a31'!B6</f>
        <v>5</v>
      </c>
      <c r="D3790">
        <f>'a31'!C6</f>
        <v>3.6230000000000002</v>
      </c>
      <c r="E3790">
        <f>'a31'!D6</f>
        <v>20.0107</v>
      </c>
      <c r="F3790" s="14" t="e">
        <f>'a31'!E6</f>
        <v>#N/A</v>
      </c>
      <c r="G3790">
        <f>'a31'!F6</f>
        <v>0</v>
      </c>
      <c r="H3790" s="11">
        <f>'a31'!G6</f>
        <v>3.9886336507631288</v>
      </c>
      <c r="I3790" s="19">
        <f>'a31'!H6</f>
        <v>4890.2513044928382</v>
      </c>
      <c r="J3790" s="19">
        <f>'a31'!I6</f>
        <v>4890.2513044928382</v>
      </c>
      <c r="K3790" s="19">
        <f>'a31'!J6</f>
        <v>25503.360202941749</v>
      </c>
      <c r="L3790" s="6" t="e">
        <f>'a31'!K6</f>
        <v>#N/A</v>
      </c>
      <c r="M3790" s="6" t="e">
        <f>'a31'!L6</f>
        <v>#N/A</v>
      </c>
    </row>
    <row r="3791" spans="1:13" x14ac:dyDescent="0.25">
      <c r="A3791">
        <v>1</v>
      </c>
      <c r="B3791" t="str">
        <f>'a31'!A7</f>
        <v>a31</v>
      </c>
      <c r="C3791">
        <f>'a31'!B7</f>
        <v>6</v>
      </c>
      <c r="D3791">
        <f>'a31'!C7</f>
        <v>3.6739000000000002</v>
      </c>
      <c r="E3791">
        <f>'a31'!D7</f>
        <v>27.0916</v>
      </c>
      <c r="F3791" s="14" t="e">
        <f>'a31'!E7</f>
        <v>#N/A</v>
      </c>
      <c r="G3791">
        <f>'a31'!F7</f>
        <v>0</v>
      </c>
      <c r="H3791" s="11">
        <f>'a31'!G7</f>
        <v>7.0810829411891509</v>
      </c>
      <c r="I3791" s="19">
        <f>'a31'!H7</f>
        <v>8681.738691079574</v>
      </c>
      <c r="J3791" s="19">
        <f>'a31'!I7</f>
        <v>8681.738691079574</v>
      </c>
      <c r="K3791" s="19">
        <f>'a31'!J7</f>
        <v>34185.098894021321</v>
      </c>
      <c r="L3791" s="6" t="e">
        <f>'a31'!K7</f>
        <v>#N/A</v>
      </c>
      <c r="M3791" s="6" t="e">
        <f>'a31'!L7</f>
        <v>#N/A</v>
      </c>
    </row>
    <row r="3792" spans="1:13" x14ac:dyDescent="0.25">
      <c r="A3792">
        <v>1</v>
      </c>
      <c r="B3792" t="str">
        <f>'a31'!A8</f>
        <v>a31</v>
      </c>
      <c r="C3792">
        <f>'a31'!B8</f>
        <v>7</v>
      </c>
      <c r="D3792">
        <f>'a31'!C8</f>
        <v>3.7218</v>
      </c>
      <c r="E3792">
        <f>'a31'!D8</f>
        <v>36.654499999999999</v>
      </c>
      <c r="F3792" s="14" t="e">
        <f>'a31'!E8</f>
        <v>#N/A</v>
      </c>
      <c r="G3792">
        <f>'a31'!F8</f>
        <v>0</v>
      </c>
      <c r="H3792" s="11">
        <f>'a31'!G8</f>
        <v>9.5630199633797677</v>
      </c>
      <c r="I3792" s="19">
        <f>'a31'!H8</f>
        <v>11724.709498417209</v>
      </c>
      <c r="J3792" s="19">
        <f>'a31'!I8</f>
        <v>11724.709498417209</v>
      </c>
      <c r="K3792" s="19">
        <f>'a31'!J8</f>
        <v>45909.808392438528</v>
      </c>
      <c r="L3792" s="6" t="e">
        <f>'a31'!K8</f>
        <v>#N/A</v>
      </c>
      <c r="M3792" s="6" t="e">
        <f>'a31'!L8</f>
        <v>#N/A</v>
      </c>
    </row>
    <row r="3793" spans="1:13" x14ac:dyDescent="0.25">
      <c r="A3793">
        <v>1</v>
      </c>
      <c r="B3793" t="str">
        <f>'a31'!A9</f>
        <v>a31</v>
      </c>
      <c r="C3793">
        <f>'a31'!B9</f>
        <v>8</v>
      </c>
      <c r="D3793">
        <f>'a31'!C9</f>
        <v>2.1404000000000001</v>
      </c>
      <c r="E3793">
        <f>'a31'!D9</f>
        <v>38.762700000000002</v>
      </c>
      <c r="F3793" s="14">
        <f>'a31'!E9</f>
        <v>1594</v>
      </c>
      <c r="G3793">
        <f>'a31'!F9</f>
        <v>1594</v>
      </c>
      <c r="H3793" s="11">
        <f>'a31'!G9</f>
        <v>2.6354000075889834</v>
      </c>
      <c r="I3793" s="19">
        <f>'a31'!H9</f>
        <v>3231.1236010624084</v>
      </c>
      <c r="J3793" s="19">
        <f>'a31'!I9</f>
        <v>4825.1236010624089</v>
      </c>
      <c r="K3793" s="19">
        <f>'a31'!J9</f>
        <v>50734.931993500941</v>
      </c>
      <c r="L3793" s="6">
        <f>'a31'!K9</f>
        <v>247892</v>
      </c>
      <c r="M3793" s="6">
        <f>'a31'!L9</f>
        <v>249486</v>
      </c>
    </row>
    <row r="3794" spans="1:13" x14ac:dyDescent="0.25">
      <c r="A3794">
        <v>1</v>
      </c>
      <c r="B3794" t="str">
        <f>'a31'!A10</f>
        <v>a31</v>
      </c>
      <c r="C3794">
        <f>'a31'!B10</f>
        <v>9</v>
      </c>
      <c r="D3794">
        <f>'a31'!C10</f>
        <v>3.5346000000000002</v>
      </c>
      <c r="E3794">
        <f>'a31'!D10</f>
        <v>40.676900000000003</v>
      </c>
      <c r="F3794" s="14" t="e">
        <f>'a31'!E10</f>
        <v>#N/A</v>
      </c>
      <c r="G3794">
        <f>'a31'!F10</f>
        <v>0</v>
      </c>
      <c r="H3794" s="11">
        <f>'a31'!G10</f>
        <v>2.3681121763970565</v>
      </c>
      <c r="I3794" s="19">
        <f>'a31'!H10</f>
        <v>2903.4162256529626</v>
      </c>
      <c r="J3794" s="19">
        <f>'a31'!I10</f>
        <v>2903.4162256529626</v>
      </c>
      <c r="K3794" s="19">
        <f>'a31'!J10</f>
        <v>53638.348219153901</v>
      </c>
      <c r="L3794" s="6" t="e">
        <f>'a31'!K10</f>
        <v>#N/A</v>
      </c>
      <c r="M3794" s="6" t="e">
        <f>'a31'!L10</f>
        <v>#N/A</v>
      </c>
    </row>
    <row r="3795" spans="1:13" x14ac:dyDescent="0.25">
      <c r="A3795">
        <v>1</v>
      </c>
      <c r="B3795" t="str">
        <f>'a31'!A11</f>
        <v>a31</v>
      </c>
      <c r="C3795">
        <f>'a31'!B11</f>
        <v>10</v>
      </c>
      <c r="D3795">
        <f>'a31'!C11</f>
        <v>3.7423999999999999</v>
      </c>
      <c r="E3795">
        <f>'a31'!D11</f>
        <v>44.216299999999997</v>
      </c>
      <c r="F3795" s="14" t="e">
        <f>'a31'!E11</f>
        <v>#N/A</v>
      </c>
      <c r="G3795">
        <f>'a31'!F11</f>
        <v>0</v>
      </c>
      <c r="H3795" s="11">
        <f>'a31'!G11</f>
        <v>3.5454947750631298</v>
      </c>
      <c r="I3795" s="19">
        <f>'a31'!H11</f>
        <v>4346.9423283604237</v>
      </c>
      <c r="J3795" s="19">
        <f>'a31'!I11</f>
        <v>4346.9423283604237</v>
      </c>
      <c r="K3795" s="19">
        <f>'a31'!J11</f>
        <v>57985.290547514327</v>
      </c>
      <c r="L3795" s="6" t="e">
        <f>'a31'!K11</f>
        <v>#N/A</v>
      </c>
      <c r="M3795" s="6" t="e">
        <f>'a31'!L11</f>
        <v>#N/A</v>
      </c>
    </row>
    <row r="3796" spans="1:13" x14ac:dyDescent="0.25">
      <c r="A3796">
        <v>1</v>
      </c>
      <c r="B3796" t="str">
        <f>'a31'!A12</f>
        <v>a31</v>
      </c>
      <c r="C3796">
        <f>'a31'!B12</f>
        <v>11</v>
      </c>
      <c r="D3796">
        <f>'a31'!C12</f>
        <v>4.6896000000000004</v>
      </c>
      <c r="E3796">
        <f>'a31'!D12</f>
        <v>44.908799999999999</v>
      </c>
      <c r="F3796" s="14" t="e">
        <f>'a31'!E12</f>
        <v>#N/A</v>
      </c>
      <c r="G3796">
        <f>'a31'!F12</f>
        <v>0</v>
      </c>
      <c r="H3796" s="11">
        <f>'a31'!G12</f>
        <v>1.1733473867529618</v>
      </c>
      <c r="I3796" s="19">
        <f>'a31'!H12</f>
        <v>1438.5787442760288</v>
      </c>
      <c r="J3796" s="19">
        <f>'a31'!I12</f>
        <v>1438.5787442760288</v>
      </c>
      <c r="K3796" s="19">
        <f>'a31'!J12</f>
        <v>59423.869291790354</v>
      </c>
      <c r="L3796" s="6" t="e">
        <f>'a31'!K12</f>
        <v>#N/A</v>
      </c>
      <c r="M3796" s="6" t="e">
        <f>'a31'!L12</f>
        <v>#N/A</v>
      </c>
    </row>
    <row r="3797" spans="1:13" x14ac:dyDescent="0.25">
      <c r="A3797">
        <v>1</v>
      </c>
      <c r="B3797" t="str">
        <f>'a31'!A13</f>
        <v>a31</v>
      </c>
      <c r="C3797">
        <f>'a31'!B13</f>
        <v>12</v>
      </c>
      <c r="D3797">
        <f>'a31'!C13</f>
        <v>6.6130000000000004</v>
      </c>
      <c r="E3797">
        <f>'a31'!D13</f>
        <v>46.189</v>
      </c>
      <c r="F3797" s="14" t="e">
        <f>'a31'!E13</f>
        <v>#N/A</v>
      </c>
      <c r="G3797">
        <f>'a31'!F13</f>
        <v>0</v>
      </c>
      <c r="H3797" s="11">
        <f>'a31'!G13</f>
        <v>2.3104933672270089</v>
      </c>
      <c r="I3797" s="19">
        <f>'a31'!H13</f>
        <v>2832.7728722195784</v>
      </c>
      <c r="J3797" s="19">
        <f>'a31'!I13</f>
        <v>2832.7728722195784</v>
      </c>
      <c r="K3797" s="19">
        <f>'a31'!J13</f>
        <v>62256.642164009929</v>
      </c>
      <c r="L3797" s="6" t="e">
        <f>'a31'!K13</f>
        <v>#N/A</v>
      </c>
      <c r="M3797" s="6" t="e">
        <f>'a31'!L13</f>
        <v>#N/A</v>
      </c>
    </row>
    <row r="3798" spans="1:13" x14ac:dyDescent="0.25">
      <c r="A3798">
        <v>1</v>
      </c>
      <c r="B3798" t="str">
        <f>'a31'!A14</f>
        <v>a31</v>
      </c>
      <c r="C3798">
        <f>'a31'!B14</f>
        <v>13</v>
      </c>
      <c r="D3798">
        <f>'a31'!C14</f>
        <v>7.2041000000000004</v>
      </c>
      <c r="E3798">
        <f>'a31'!D14</f>
        <v>48.209499999999998</v>
      </c>
      <c r="F3798" s="14" t="e">
        <f>'a31'!E14</f>
        <v>#N/A</v>
      </c>
      <c r="G3798">
        <f>'a31'!F14</f>
        <v>0</v>
      </c>
      <c r="H3798" s="11">
        <f>'a31'!G14</f>
        <v>2.1051886993806503</v>
      </c>
      <c r="I3798" s="19">
        <f>'a31'!H14</f>
        <v>2581.0597524744157</v>
      </c>
      <c r="J3798" s="19">
        <f>'a31'!I14</f>
        <v>2581.0597524744157</v>
      </c>
      <c r="K3798" s="19">
        <f>'a31'!J14</f>
        <v>64837.701916484344</v>
      </c>
      <c r="L3798" s="6" t="e">
        <f>'a31'!K14</f>
        <v>#N/A</v>
      </c>
      <c r="M3798" s="6" t="e">
        <f>'a31'!L14</f>
        <v>#N/A</v>
      </c>
    </row>
    <row r="3799" spans="1:13" x14ac:dyDescent="0.25">
      <c r="A3799">
        <v>1</v>
      </c>
      <c r="B3799" t="str">
        <f>'a31'!A15</f>
        <v>a31</v>
      </c>
      <c r="C3799">
        <f>'a31'!B15</f>
        <v>14</v>
      </c>
      <c r="D3799">
        <f>'a31'!C15</f>
        <v>7.2797999999999998</v>
      </c>
      <c r="E3799">
        <f>'a31'!D15</f>
        <v>56.383400000000002</v>
      </c>
      <c r="F3799" s="14" t="e">
        <f>'a31'!E15</f>
        <v>#N/A</v>
      </c>
      <c r="G3799">
        <f>'a31'!F15</f>
        <v>0</v>
      </c>
      <c r="H3799" s="11">
        <f>'a31'!G15</f>
        <v>8.1742505283359197</v>
      </c>
      <c r="I3799" s="19">
        <f>'a31'!H15</f>
        <v>10022.013253034136</v>
      </c>
      <c r="J3799" s="19">
        <f>'a31'!I15</f>
        <v>10022.013253034136</v>
      </c>
      <c r="K3799" s="19">
        <f>'a31'!J15</f>
        <v>74859.715169518488</v>
      </c>
      <c r="L3799" s="6" t="e">
        <f>'a31'!K15</f>
        <v>#N/A</v>
      </c>
      <c r="M3799" s="6" t="e">
        <f>'a31'!L15</f>
        <v>#N/A</v>
      </c>
    </row>
    <row r="3800" spans="1:13" x14ac:dyDescent="0.25">
      <c r="A3800">
        <v>1</v>
      </c>
      <c r="B3800" t="str">
        <f>'a31'!A16</f>
        <v>a31</v>
      </c>
      <c r="C3800">
        <f>'a31'!B16</f>
        <v>15</v>
      </c>
      <c r="D3800">
        <f>'a31'!C16</f>
        <v>7.4398999999999997</v>
      </c>
      <c r="E3800">
        <f>'a31'!D16</f>
        <v>62.751600000000003</v>
      </c>
      <c r="F3800" s="14" t="e">
        <f>'a31'!E16</f>
        <v>#N/A</v>
      </c>
      <c r="G3800">
        <f>'a31'!F16</f>
        <v>0</v>
      </c>
      <c r="H3800" s="11">
        <f>'a31'!G16</f>
        <v>6.3702121824943969</v>
      </c>
      <c r="I3800" s="19">
        <f>'a31'!H16</f>
        <v>7810.177911270247</v>
      </c>
      <c r="J3800" s="19">
        <f>'a31'!I16</f>
        <v>7810.177911270247</v>
      </c>
      <c r="K3800" s="19">
        <f>'a31'!J16</f>
        <v>82669.893080788737</v>
      </c>
      <c r="L3800" s="6" t="e">
        <f>'a31'!K16</f>
        <v>#N/A</v>
      </c>
      <c r="M3800" s="6" t="e">
        <f>'a31'!L16</f>
        <v>#N/A</v>
      </c>
    </row>
    <row r="3801" spans="1:13" x14ac:dyDescent="0.25">
      <c r="A3801">
        <v>1</v>
      </c>
      <c r="B3801" t="str">
        <f>'a31'!A17</f>
        <v>a31</v>
      </c>
      <c r="C3801">
        <f>'a31'!B17</f>
        <v>16</v>
      </c>
      <c r="D3801">
        <f>'a31'!C17</f>
        <v>8.2949999999999999</v>
      </c>
      <c r="E3801">
        <f>'a31'!D17</f>
        <v>65.860600000000005</v>
      </c>
      <c r="F3801" s="14" t="e">
        <f>'a31'!E17</f>
        <v>#N/A</v>
      </c>
      <c r="G3801">
        <f>'a31'!F17</f>
        <v>0</v>
      </c>
      <c r="H3801" s="11">
        <f>'a31'!G17</f>
        <v>3.2244498771108243</v>
      </c>
      <c r="I3801" s="19">
        <f>'a31'!H17</f>
        <v>3953.3262762289746</v>
      </c>
      <c r="J3801" s="19">
        <f>'a31'!I17</f>
        <v>3953.3262762289746</v>
      </c>
      <c r="K3801" s="19">
        <f>'a31'!J17</f>
        <v>86623.219357017719</v>
      </c>
      <c r="L3801" s="6" t="e">
        <f>'a31'!K17</f>
        <v>#N/A</v>
      </c>
      <c r="M3801" s="6" t="e">
        <f>'a31'!L17</f>
        <v>#N/A</v>
      </c>
    </row>
    <row r="3802" spans="1:13" x14ac:dyDescent="0.25">
      <c r="A3802">
        <v>1</v>
      </c>
      <c r="B3802" t="str">
        <f>'a31'!A18</f>
        <v>a31</v>
      </c>
      <c r="C3802">
        <f>'a31'!B18</f>
        <v>17</v>
      </c>
      <c r="D3802">
        <f>'a31'!C18</f>
        <v>10.430199999999999</v>
      </c>
      <c r="E3802">
        <f>'a31'!D18</f>
        <v>67.0702</v>
      </c>
      <c r="F3802" s="14" t="e">
        <f>'a31'!E18</f>
        <v>#N/A</v>
      </c>
      <c r="G3802">
        <f>'a31'!F18</f>
        <v>0</v>
      </c>
      <c r="H3802" s="11">
        <f>'a31'!G18</f>
        <v>2.4540193968263542</v>
      </c>
      <c r="I3802" s="19">
        <f>'a31'!H18</f>
        <v>3008.7424936318098</v>
      </c>
      <c r="J3802" s="19">
        <f>'a31'!I18</f>
        <v>3008.7424936318098</v>
      </c>
      <c r="K3802" s="19">
        <f>'a31'!J18</f>
        <v>89631.961850649532</v>
      </c>
      <c r="L3802" s="6" t="e">
        <f>'a31'!K18</f>
        <v>#N/A</v>
      </c>
      <c r="M3802" s="6" t="e">
        <f>'a31'!L18</f>
        <v>#N/A</v>
      </c>
    </row>
    <row r="3803" spans="1:13" x14ac:dyDescent="0.25">
      <c r="A3803">
        <v>1</v>
      </c>
      <c r="B3803" t="str">
        <f>'a31'!A19</f>
        <v>a31</v>
      </c>
      <c r="C3803">
        <f>'a31'!B19</f>
        <v>18</v>
      </c>
      <c r="D3803">
        <f>'a31'!C19</f>
        <v>11.7415</v>
      </c>
      <c r="E3803">
        <f>'a31'!D19</f>
        <v>68.057599999999994</v>
      </c>
      <c r="F3803" s="14" t="e">
        <f>'a31'!E19</f>
        <v>#N/A</v>
      </c>
      <c r="G3803">
        <f>'a31'!F19</f>
        <v>0</v>
      </c>
      <c r="H3803" s="11">
        <f>'a31'!G19</f>
        <v>1.6414830032625956</v>
      </c>
      <c r="I3803" s="19">
        <f>'a31'!H19</f>
        <v>2012.5348931135618</v>
      </c>
      <c r="J3803" s="19">
        <f>'a31'!I19</f>
        <v>2012.5348931135618</v>
      </c>
      <c r="K3803" s="19">
        <f>'a31'!J19</f>
        <v>91644.496743763098</v>
      </c>
      <c r="L3803" s="6" t="e">
        <f>'a31'!K19</f>
        <v>#N/A</v>
      </c>
      <c r="M3803" s="6" t="e">
        <f>'a31'!L19</f>
        <v>#N/A</v>
      </c>
    </row>
    <row r="3804" spans="1:13" x14ac:dyDescent="0.25">
      <c r="A3804">
        <v>1</v>
      </c>
      <c r="B3804" t="str">
        <f>'a31'!A20</f>
        <v>a31</v>
      </c>
      <c r="C3804">
        <f>'a31'!B20</f>
        <v>19</v>
      </c>
      <c r="D3804">
        <f>'a31'!C20</f>
        <v>12.512700000000001</v>
      </c>
      <c r="E3804">
        <f>'a31'!D20</f>
        <v>70.079899999999995</v>
      </c>
      <c r="F3804" s="14" t="e">
        <f>'a31'!E20</f>
        <v>#N/A</v>
      </c>
      <c r="G3804">
        <f>'a31'!F20</f>
        <v>0</v>
      </c>
      <c r="H3804" s="11">
        <f>'a31'!G20</f>
        <v>2.1643582720982231</v>
      </c>
      <c r="I3804" s="19">
        <f>'a31'!H20</f>
        <v>2653.6044145074989</v>
      </c>
      <c r="J3804" s="19">
        <f>'a31'!I20</f>
        <v>2653.6044145074989</v>
      </c>
      <c r="K3804" s="19">
        <f>'a31'!J20</f>
        <v>94298.101158270598</v>
      </c>
      <c r="L3804" s="6" t="e">
        <f>'a31'!K20</f>
        <v>#N/A</v>
      </c>
      <c r="M3804" s="6" t="e">
        <f>'a31'!L20</f>
        <v>#N/A</v>
      </c>
    </row>
    <row r="3805" spans="1:13" x14ac:dyDescent="0.25">
      <c r="A3805">
        <v>1</v>
      </c>
      <c r="B3805" t="str">
        <f>'a31'!A21</f>
        <v>a31</v>
      </c>
      <c r="C3805">
        <f>'a31'!B21</f>
        <v>20</v>
      </c>
      <c r="D3805">
        <f>'a31'!C21</f>
        <v>12.448</v>
      </c>
      <c r="E3805">
        <f>'a31'!D21</f>
        <v>72.052999999999997</v>
      </c>
      <c r="F3805" s="14" t="e">
        <f>'a31'!E21</f>
        <v>#N/A</v>
      </c>
      <c r="G3805">
        <f>'a31'!F21</f>
        <v>0</v>
      </c>
      <c r="H3805" s="11">
        <f>'a31'!G21</f>
        <v>1.9741605051261686</v>
      </c>
      <c r="I3805" s="19">
        <f>'a31'!H21</f>
        <v>2420.4130614062283</v>
      </c>
      <c r="J3805" s="19">
        <f>'a31'!I21</f>
        <v>2420.4130614062283</v>
      </c>
      <c r="K3805" s="19">
        <f>'a31'!J21</f>
        <v>96718.514219676828</v>
      </c>
      <c r="L3805" s="6" t="e">
        <f>'a31'!K21</f>
        <v>#N/A</v>
      </c>
      <c r="M3805" s="6" t="e">
        <f>'a31'!L21</f>
        <v>#N/A</v>
      </c>
    </row>
    <row r="3806" spans="1:13" x14ac:dyDescent="0.25">
      <c r="A3806">
        <v>1</v>
      </c>
      <c r="B3806" t="str">
        <f>'a31'!A22</f>
        <v>a31</v>
      </c>
      <c r="C3806">
        <f>'a31'!B22</f>
        <v>21</v>
      </c>
      <c r="D3806">
        <f>'a31'!C22</f>
        <v>11.745200000000001</v>
      </c>
      <c r="E3806">
        <f>'a31'!D22</f>
        <v>72.248199999999997</v>
      </c>
      <c r="F3806" s="14" t="e">
        <f>'a31'!E22</f>
        <v>#N/A</v>
      </c>
      <c r="G3806">
        <f>'a31'!F22</f>
        <v>0</v>
      </c>
      <c r="H3806" s="11">
        <f>'a31'!G22</f>
        <v>0.72940446941323289</v>
      </c>
      <c r="I3806" s="19">
        <f>'a31'!H22</f>
        <v>894.28397550838361</v>
      </c>
      <c r="J3806" s="19">
        <f>'a31'!I22</f>
        <v>894.28397550838361</v>
      </c>
      <c r="K3806" s="19">
        <f>'a31'!J22</f>
        <v>97612.798195185213</v>
      </c>
      <c r="L3806" s="6" t="e">
        <f>'a31'!K22</f>
        <v>#N/A</v>
      </c>
      <c r="M3806" s="6" t="e">
        <f>'a31'!L22</f>
        <v>#N/A</v>
      </c>
    </row>
    <row r="3807" spans="1:13" x14ac:dyDescent="0.25">
      <c r="A3807">
        <v>1</v>
      </c>
      <c r="B3807" t="str">
        <f>'a31'!A23</f>
        <v>a31</v>
      </c>
      <c r="C3807">
        <f>'a31'!B23</f>
        <v>22</v>
      </c>
      <c r="D3807">
        <f>'a31'!C23</f>
        <v>10.8573</v>
      </c>
      <c r="E3807">
        <f>'a31'!D23</f>
        <v>72.800600000000003</v>
      </c>
      <c r="F3807" s="14" t="e">
        <f>'a31'!E23</f>
        <v>#N/A</v>
      </c>
      <c r="G3807">
        <f>'a31'!F23</f>
        <v>0</v>
      </c>
      <c r="H3807" s="11">
        <f>'a31'!G23</f>
        <v>1.0457113224977563</v>
      </c>
      <c r="I3807" s="19">
        <f>'a31'!H23</f>
        <v>1282.0909631520517</v>
      </c>
      <c r="J3807" s="19">
        <f>'a31'!I23</f>
        <v>1282.0909631520517</v>
      </c>
      <c r="K3807" s="19">
        <f>'a31'!J23</f>
        <v>98894.889158337261</v>
      </c>
      <c r="L3807" s="6" t="e">
        <f>'a31'!K23</f>
        <v>#N/A</v>
      </c>
      <c r="M3807" s="6" t="e">
        <f>'a31'!L23</f>
        <v>#N/A</v>
      </c>
    </row>
    <row r="3808" spans="1:13" x14ac:dyDescent="0.25">
      <c r="A3808">
        <v>1</v>
      </c>
      <c r="B3808" t="str">
        <f>'a31'!A24</f>
        <v>a31</v>
      </c>
      <c r="C3808">
        <f>'a31'!B24</f>
        <v>23</v>
      </c>
      <c r="D3808">
        <f>'a31'!C24</f>
        <v>11.0388</v>
      </c>
      <c r="E3808">
        <f>'a31'!D24</f>
        <v>73.2898</v>
      </c>
      <c r="F3808" s="14" t="e">
        <f>'a31'!E24</f>
        <v>#N/A</v>
      </c>
      <c r="G3808">
        <f>'a31'!F24</f>
        <v>0</v>
      </c>
      <c r="H3808" s="11">
        <f>'a31'!G24</f>
        <v>0.52178433284259951</v>
      </c>
      <c r="I3808" s="19">
        <f>'a31'!H24</f>
        <v>639.73198287068794</v>
      </c>
      <c r="J3808" s="19">
        <f>'a31'!I24</f>
        <v>639.73198287068794</v>
      </c>
      <c r="K3808" s="19">
        <f>'a31'!J24</f>
        <v>99534.621141207943</v>
      </c>
      <c r="L3808" s="6" t="e">
        <f>'a31'!K24</f>
        <v>#N/A</v>
      </c>
      <c r="M3808" s="6" t="e">
        <f>'a31'!L24</f>
        <v>#N/A</v>
      </c>
    </row>
    <row r="3809" spans="1:13" x14ac:dyDescent="0.25">
      <c r="A3809">
        <v>1</v>
      </c>
      <c r="B3809" t="str">
        <f>'a31'!A25</f>
        <v>a31</v>
      </c>
      <c r="C3809">
        <f>'a31'!B25</f>
        <v>24</v>
      </c>
      <c r="D3809">
        <f>'a31'!C25</f>
        <v>11.430400000000001</v>
      </c>
      <c r="E3809">
        <f>'a31'!D25</f>
        <v>72.287499999999994</v>
      </c>
      <c r="F3809" s="14" t="e">
        <f>'a31'!E25</f>
        <v>#N/A</v>
      </c>
      <c r="G3809">
        <f>'a31'!F25</f>
        <v>0</v>
      </c>
      <c r="H3809" s="11">
        <f>'a31'!G25</f>
        <v>1.0760835701747382</v>
      </c>
      <c r="I3809" s="19">
        <f>'a31'!H25</f>
        <v>1319.3287585545756</v>
      </c>
      <c r="J3809" s="19">
        <f>'a31'!I25</f>
        <v>1319.3287585545756</v>
      </c>
      <c r="K3809" s="19">
        <f>'a31'!J25</f>
        <v>100853.94989976252</v>
      </c>
      <c r="L3809" s="6" t="e">
        <f>'a31'!K25</f>
        <v>#N/A</v>
      </c>
      <c r="M3809" s="6" t="e">
        <f>'a31'!L25</f>
        <v>#N/A</v>
      </c>
    </row>
    <row r="3810" spans="1:13" x14ac:dyDescent="0.25">
      <c r="A3810">
        <v>1</v>
      </c>
      <c r="B3810" t="str">
        <f>'a31'!A26</f>
        <v>a31</v>
      </c>
      <c r="C3810">
        <f>'a31'!B26</f>
        <v>25</v>
      </c>
      <c r="D3810">
        <f>'a31'!C26</f>
        <v>13.2354</v>
      </c>
      <c r="E3810">
        <f>'a31'!D26</f>
        <v>72.070800000000006</v>
      </c>
      <c r="F3810" s="14" t="e">
        <f>'a31'!E26</f>
        <v>#N/A</v>
      </c>
      <c r="G3810">
        <f>'a31'!F26</f>
        <v>0</v>
      </c>
      <c r="H3810" s="11">
        <f>'a31'!G26</f>
        <v>1.8179614654881973</v>
      </c>
      <c r="I3810" s="19">
        <f>'a31'!H26</f>
        <v>2228.9057372868592</v>
      </c>
      <c r="J3810" s="19">
        <f>'a31'!I26</f>
        <v>2228.9057372868592</v>
      </c>
      <c r="K3810" s="19">
        <f>'a31'!J26</f>
        <v>103082.85563704938</v>
      </c>
      <c r="L3810" s="6" t="e">
        <f>'a31'!K26</f>
        <v>#N/A</v>
      </c>
      <c r="M3810" s="6" t="e">
        <f>'a31'!L26</f>
        <v>#N/A</v>
      </c>
    </row>
    <row r="3811" spans="1:13" x14ac:dyDescent="0.25">
      <c r="A3811">
        <v>1</v>
      </c>
      <c r="B3811" t="str">
        <f>'a31'!A27</f>
        <v>a31</v>
      </c>
      <c r="C3811">
        <f>'a31'!B27</f>
        <v>26</v>
      </c>
      <c r="D3811">
        <f>'a31'!C27</f>
        <v>14.965199999999999</v>
      </c>
      <c r="E3811">
        <f>'a31'!D27</f>
        <v>72.138499999999993</v>
      </c>
      <c r="F3811" s="14">
        <f>'a31'!E27</f>
        <v>6306</v>
      </c>
      <c r="G3811">
        <f>'a31'!F27</f>
        <v>6306</v>
      </c>
      <c r="H3811" s="11">
        <f>'a31'!G27</f>
        <v>1.73112429651946</v>
      </c>
      <c r="I3811" s="19">
        <f>'a31'!H27</f>
        <v>2122.4393089282194</v>
      </c>
      <c r="J3811" s="19">
        <f>'a31'!I27</f>
        <v>8428.4393089282203</v>
      </c>
      <c r="K3811" s="19">
        <f>'a31'!J27</f>
        <v>111511.2949459776</v>
      </c>
      <c r="L3811" s="6">
        <f>'a31'!K27</f>
        <v>308311</v>
      </c>
      <c r="M3811" s="6">
        <f>'a31'!L27</f>
        <v>314617</v>
      </c>
    </row>
    <row r="3812" spans="1:13" x14ac:dyDescent="0.25">
      <c r="A3812">
        <v>1</v>
      </c>
      <c r="B3812" t="str">
        <f>'a31'!A28</f>
        <v>a31</v>
      </c>
      <c r="C3812">
        <f>'a31'!B28</f>
        <v>27</v>
      </c>
      <c r="D3812">
        <f>'a31'!C28</f>
        <v>17.068300000000001</v>
      </c>
      <c r="E3812">
        <f>'a31'!D28</f>
        <v>72.543000000000006</v>
      </c>
      <c r="F3812" s="14" t="e">
        <f>'a31'!E28</f>
        <v>#N/A</v>
      </c>
      <c r="G3812">
        <f>'a31'!F28</f>
        <v>0</v>
      </c>
      <c r="H3812" s="11">
        <f>'a31'!G28</f>
        <v>2.1416465301258323</v>
      </c>
      <c r="I3812" s="19">
        <f>'a31'!H28</f>
        <v>2625.758757189099</v>
      </c>
      <c r="J3812" s="19">
        <f>'a31'!I28</f>
        <v>2625.758757189099</v>
      </c>
      <c r="K3812" s="19">
        <f>'a31'!J28</f>
        <v>114137.0537031667</v>
      </c>
      <c r="L3812" s="6" t="e">
        <f>'a31'!K28</f>
        <v>#N/A</v>
      </c>
      <c r="M3812" s="6" t="e">
        <f>'a31'!L28</f>
        <v>#N/A</v>
      </c>
    </row>
    <row r="3813" spans="1:13" x14ac:dyDescent="0.25">
      <c r="A3813">
        <v>1</v>
      </c>
      <c r="B3813" t="str">
        <f>'a31'!A29</f>
        <v>a31</v>
      </c>
      <c r="C3813">
        <f>'a31'!B29</f>
        <v>28</v>
      </c>
      <c r="D3813">
        <f>'a31'!C29</f>
        <v>18.357900000000001</v>
      </c>
      <c r="E3813">
        <f>'a31'!D29</f>
        <v>74.843800000000002</v>
      </c>
      <c r="F3813" s="14" t="e">
        <f>'a31'!E29</f>
        <v>#N/A</v>
      </c>
      <c r="G3813">
        <f>'a31'!F29</f>
        <v>0</v>
      </c>
      <c r="H3813" s="11">
        <f>'a31'!G29</f>
        <v>2.637564937589211</v>
      </c>
      <c r="I3813" s="19">
        <f>'a31'!H29</f>
        <v>3233.7779064423275</v>
      </c>
      <c r="J3813" s="19">
        <f>'a31'!I29</f>
        <v>3233.7779064423275</v>
      </c>
      <c r="K3813" s="19">
        <f>'a31'!J29</f>
        <v>117370.83160960903</v>
      </c>
      <c r="L3813" s="6" t="e">
        <f>'a31'!K29</f>
        <v>#N/A</v>
      </c>
      <c r="M3813" s="6" t="e">
        <f>'a31'!L29</f>
        <v>#N/A</v>
      </c>
    </row>
    <row r="3814" spans="1:13" x14ac:dyDescent="0.25">
      <c r="A3814">
        <v>1</v>
      </c>
      <c r="B3814" t="str">
        <f>'a31'!A30</f>
        <v>a31</v>
      </c>
      <c r="C3814">
        <f>'a31'!B30</f>
        <v>29</v>
      </c>
      <c r="D3814">
        <f>'a31'!C30</f>
        <v>20.9878</v>
      </c>
      <c r="E3814">
        <f>'a31'!D30</f>
        <v>77.473200000000006</v>
      </c>
      <c r="F3814" s="14" t="e">
        <f>'a31'!E30</f>
        <v>#N/A</v>
      </c>
      <c r="G3814">
        <f>'a31'!F30</f>
        <v>0</v>
      </c>
      <c r="H3814" s="11">
        <f>'a31'!G30</f>
        <v>3.7188867111005166</v>
      </c>
      <c r="I3814" s="19">
        <f>'a31'!H30</f>
        <v>4559.5289471473197</v>
      </c>
      <c r="J3814" s="19">
        <f>'a31'!I30</f>
        <v>4559.5289471473197</v>
      </c>
      <c r="K3814" s="19">
        <f>'a31'!J30</f>
        <v>121930.36055675635</v>
      </c>
      <c r="L3814" s="6" t="e">
        <f>'a31'!K30</f>
        <v>#N/A</v>
      </c>
      <c r="M3814" s="6" t="e">
        <f>'a31'!L30</f>
        <v>#N/A</v>
      </c>
    </row>
    <row r="3815" spans="1:13" x14ac:dyDescent="0.25">
      <c r="A3815">
        <v>1</v>
      </c>
      <c r="B3815" t="str">
        <f>'a31'!A31</f>
        <v>a31</v>
      </c>
      <c r="C3815">
        <f>'a31'!B31</f>
        <v>30</v>
      </c>
      <c r="D3815">
        <f>'a31'!C31</f>
        <v>23.128</v>
      </c>
      <c r="E3815">
        <f>'a31'!D31</f>
        <v>78.811999999999998</v>
      </c>
      <c r="F3815" s="14" t="e">
        <f>'a31'!E31</f>
        <v>#N/A</v>
      </c>
      <c r="G3815">
        <f>'a31'!F31</f>
        <v>0</v>
      </c>
      <c r="H3815" s="11">
        <f>'a31'!G31</f>
        <v>2.5244487477467192</v>
      </c>
      <c r="I3815" s="19">
        <f>'a31'!H31</f>
        <v>3095.0921700797844</v>
      </c>
      <c r="J3815" s="19">
        <f>'a31'!I31</f>
        <v>3095.0921700797844</v>
      </c>
      <c r="K3815" s="19">
        <f>'a31'!J31</f>
        <v>125025.45272683614</v>
      </c>
      <c r="L3815" s="6" t="e">
        <f>'a31'!K31</f>
        <v>#N/A</v>
      </c>
      <c r="M3815" s="6" t="e">
        <f>'a31'!L31</f>
        <v>#N/A</v>
      </c>
    </row>
    <row r="3816" spans="1:13" x14ac:dyDescent="0.25">
      <c r="A3816">
        <v>1</v>
      </c>
      <c r="B3816" t="str">
        <f>'a31'!A32</f>
        <v>a31</v>
      </c>
      <c r="C3816">
        <f>'a31'!B32</f>
        <v>31</v>
      </c>
      <c r="D3816">
        <f>'a31'!C32</f>
        <v>24.025099999999998</v>
      </c>
      <c r="E3816">
        <f>'a31'!D32</f>
        <v>79.5989</v>
      </c>
      <c r="F3816" s="14">
        <f>'a31'!E32</f>
        <v>2401</v>
      </c>
      <c r="G3816">
        <f>'a31'!F32</f>
        <v>2401</v>
      </c>
      <c r="H3816" s="11">
        <f>'a31'!G32</f>
        <v>1.1933147195941234</v>
      </c>
      <c r="I3816" s="19">
        <f>'a31'!H32</f>
        <v>1463.0596277121526</v>
      </c>
      <c r="J3816" s="19">
        <f>'a31'!I32</f>
        <v>3864.0596277121526</v>
      </c>
      <c r="K3816" s="19">
        <f>'a31'!J32</f>
        <v>128889.51235454829</v>
      </c>
      <c r="L3816" s="6">
        <f>'a31'!K32</f>
        <v>332885</v>
      </c>
      <c r="M3816" s="6">
        <f>'a31'!L32</f>
        <v>335286</v>
      </c>
    </row>
    <row r="3817" spans="1:13" x14ac:dyDescent="0.25">
      <c r="A3817">
        <v>1</v>
      </c>
      <c r="B3817" t="str">
        <f>'a31'!A33</f>
        <v>a31</v>
      </c>
      <c r="C3817">
        <f>'a31'!B33</f>
        <v>32</v>
      </c>
      <c r="D3817">
        <f>'a31'!C33</f>
        <v>20.733899999999998</v>
      </c>
      <c r="E3817">
        <f>'a31'!D33</f>
        <v>78.542299999999997</v>
      </c>
      <c r="F3817" s="14" t="e">
        <f>'a31'!E33</f>
        <v>#N/A</v>
      </c>
      <c r="G3817">
        <f>'a31'!F33</f>
        <v>0</v>
      </c>
      <c r="H3817" s="11">
        <f>'a31'!G33</f>
        <v>3.4566459176490736</v>
      </c>
      <c r="I3817" s="19">
        <f>'a31'!H33</f>
        <v>4238.0094759314579</v>
      </c>
      <c r="J3817" s="19">
        <f>'a31'!I33</f>
        <v>4238.0094759314579</v>
      </c>
      <c r="K3817" s="19">
        <f>'a31'!J33</f>
        <v>133127.52183047976</v>
      </c>
      <c r="L3817" s="6" t="e">
        <f>'a31'!K33</f>
        <v>#N/A</v>
      </c>
      <c r="M3817" s="6" t="e">
        <f>'a31'!L33</f>
        <v>#N/A</v>
      </c>
    </row>
    <row r="3818" spans="1:13" x14ac:dyDescent="0.25">
      <c r="A3818">
        <v>1</v>
      </c>
      <c r="B3818" t="str">
        <f>'a31'!A34</f>
        <v>a31</v>
      </c>
      <c r="C3818">
        <f>'a31'!B34</f>
        <v>33</v>
      </c>
      <c r="D3818">
        <f>'a31'!C34</f>
        <v>18.117799999999999</v>
      </c>
      <c r="E3818">
        <f>'a31'!D34</f>
        <v>77.284700000000001</v>
      </c>
      <c r="F3818" s="14" t="e">
        <f>'a31'!E34</f>
        <v>#N/A</v>
      </c>
      <c r="G3818">
        <f>'a31'!F34</f>
        <v>0</v>
      </c>
      <c r="H3818" s="11">
        <f>'a31'!G34</f>
        <v>2.902677551847602</v>
      </c>
      <c r="I3818" s="19">
        <f>'a31'!H34</f>
        <v>3558.8183642107556</v>
      </c>
      <c r="J3818" s="19">
        <f>'a31'!I34</f>
        <v>3558.8183642107556</v>
      </c>
      <c r="K3818" s="19">
        <f>'a31'!J34</f>
        <v>136686.34019469051</v>
      </c>
      <c r="L3818" s="6" t="e">
        <f>'a31'!K34</f>
        <v>#N/A</v>
      </c>
      <c r="M3818" s="6" t="e">
        <f>'a31'!L34</f>
        <v>#N/A</v>
      </c>
    </row>
    <row r="3819" spans="1:13" x14ac:dyDescent="0.25">
      <c r="A3819">
        <v>1</v>
      </c>
      <c r="B3819" t="str">
        <f>'a31'!A35</f>
        <v>a31</v>
      </c>
      <c r="C3819">
        <f>'a31'!B35</f>
        <v>34</v>
      </c>
      <c r="D3819">
        <f>'a31'!C35</f>
        <v>12.2987</v>
      </c>
      <c r="E3819">
        <f>'a31'!D35</f>
        <v>77.1755</v>
      </c>
      <c r="F3819" s="14">
        <f>'a31'!E35</f>
        <v>1905</v>
      </c>
      <c r="G3819">
        <f>'a31'!F35</f>
        <v>1905</v>
      </c>
      <c r="H3819" s="11">
        <f>'a31'!G35</f>
        <v>5.8201245218637707</v>
      </c>
      <c r="I3819" s="19">
        <f>'a31'!H35</f>
        <v>7135.7447254925428</v>
      </c>
      <c r="J3819" s="19">
        <f>'a31'!I35</f>
        <v>9040.7447254925428</v>
      </c>
      <c r="K3819" s="19">
        <f>'a31'!J35</f>
        <v>145727.08492018306</v>
      </c>
      <c r="L3819" s="6">
        <f>'a31'!K35</f>
        <v>350270</v>
      </c>
      <c r="M3819" s="6">
        <f>'a31'!L35</f>
        <v>352175</v>
      </c>
    </row>
    <row r="3820" spans="1:13" x14ac:dyDescent="0.25">
      <c r="A3820">
        <v>1</v>
      </c>
      <c r="B3820" t="str">
        <f>'a31'!A36</f>
        <v>a31</v>
      </c>
      <c r="C3820">
        <f>'a31'!B36</f>
        <v>35</v>
      </c>
      <c r="D3820">
        <f>'a31'!C36</f>
        <v>9.3059999999999992</v>
      </c>
      <c r="E3820">
        <f>'a31'!D36</f>
        <v>77.028700000000001</v>
      </c>
      <c r="F3820" s="14" t="e">
        <f>'a31'!E36</f>
        <v>#N/A</v>
      </c>
      <c r="G3820">
        <f>'a31'!F36</f>
        <v>0</v>
      </c>
      <c r="H3820" s="11">
        <f>'a31'!G36</f>
        <v>2.9962983045751646</v>
      </c>
      <c r="I3820" s="19">
        <f>'a31'!H36</f>
        <v>3673.6017833562996</v>
      </c>
      <c r="J3820" s="19">
        <f>'a31'!I36</f>
        <v>3673.6017833562996</v>
      </c>
      <c r="K3820" s="19">
        <f>'a31'!J36</f>
        <v>149400.68670353937</v>
      </c>
      <c r="L3820" s="6" t="e">
        <f>'a31'!K36</f>
        <v>#N/A</v>
      </c>
      <c r="M3820" s="6" t="e">
        <f>'a31'!L36</f>
        <v>#N/A</v>
      </c>
    </row>
    <row r="3821" spans="1:13" x14ac:dyDescent="0.25">
      <c r="A3821">
        <v>1</v>
      </c>
      <c r="B3821" t="str">
        <f>'a31'!A37</f>
        <v>a31</v>
      </c>
      <c r="C3821">
        <f>'a31'!B37</f>
        <v>36</v>
      </c>
      <c r="D3821">
        <f>'a31'!C37</f>
        <v>6.6860999999999997</v>
      </c>
      <c r="E3821">
        <f>'a31'!D37</f>
        <v>77.185500000000005</v>
      </c>
      <c r="F3821" s="14" t="e">
        <f>'a31'!E37</f>
        <v>#N/A</v>
      </c>
      <c r="G3821">
        <f>'a31'!F37</f>
        <v>0</v>
      </c>
      <c r="H3821" s="11">
        <f>'a31'!G37</f>
        <v>2.6245880152892562</v>
      </c>
      <c r="I3821" s="19">
        <f>'a31'!H37</f>
        <v>3217.8675930964246</v>
      </c>
      <c r="J3821" s="19">
        <f>'a31'!I37</f>
        <v>3217.8675930964246</v>
      </c>
      <c r="K3821" s="19">
        <f>'a31'!J37</f>
        <v>152618.55429663579</v>
      </c>
      <c r="L3821" s="6" t="e">
        <f>'a31'!K37</f>
        <v>#N/A</v>
      </c>
      <c r="M3821" s="6" t="e">
        <f>'a31'!L37</f>
        <v>#N/A</v>
      </c>
    </row>
    <row r="3822" spans="1:13" x14ac:dyDescent="0.25">
      <c r="A3822">
        <v>1</v>
      </c>
      <c r="B3822" t="str">
        <f>'a31'!A38</f>
        <v>a31</v>
      </c>
      <c r="C3822">
        <f>'a31'!B38</f>
        <v>37</v>
      </c>
      <c r="D3822">
        <f>'a31'!C38</f>
        <v>6.4664000000000001</v>
      </c>
      <c r="E3822">
        <f>'a31'!D38</f>
        <v>78.063900000000004</v>
      </c>
      <c r="F3822" s="14" t="e">
        <f>'a31'!E38</f>
        <v>#N/A</v>
      </c>
      <c r="G3822">
        <f>'a31'!F38</f>
        <v>0</v>
      </c>
      <c r="H3822" s="11">
        <f>'a31'!G38</f>
        <v>0.90545825414537928</v>
      </c>
      <c r="I3822" s="19">
        <f>'a31'!H38</f>
        <v>1110.1341452231577</v>
      </c>
      <c r="J3822" s="19">
        <f>'a31'!I38</f>
        <v>1110.1341452231577</v>
      </c>
      <c r="K3822" s="19">
        <f>'a31'!J38</f>
        <v>153728.68844185895</v>
      </c>
      <c r="L3822" s="6" t="e">
        <f>'a31'!K38</f>
        <v>#N/A</v>
      </c>
      <c r="M3822" s="6" t="e">
        <f>'a31'!L38</f>
        <v>#N/A</v>
      </c>
    </row>
    <row r="3823" spans="1:13" x14ac:dyDescent="0.25">
      <c r="A3823">
        <v>1</v>
      </c>
      <c r="B3823" t="str">
        <f>'a31'!A39</f>
        <v>a31</v>
      </c>
      <c r="C3823">
        <f>'a31'!B39</f>
        <v>38</v>
      </c>
      <c r="D3823">
        <f>'a31'!C39</f>
        <v>6.6547000000000001</v>
      </c>
      <c r="E3823">
        <f>'a31'!D39</f>
        <v>79.146299999999997</v>
      </c>
      <c r="F3823" s="14" t="e">
        <f>'a31'!E39</f>
        <v>#N/A</v>
      </c>
      <c r="G3823">
        <f>'a31'!F39</f>
        <v>0</v>
      </c>
      <c r="H3823" s="11">
        <f>'a31'!G39</f>
        <v>1.0986567480336997</v>
      </c>
      <c r="I3823" s="19">
        <f>'a31'!H39</f>
        <v>1347.0045297927327</v>
      </c>
      <c r="J3823" s="19">
        <f>'a31'!I39</f>
        <v>1347.0045297927327</v>
      </c>
      <c r="K3823" s="19">
        <f>'a31'!J39</f>
        <v>155075.69297165168</v>
      </c>
      <c r="L3823" s="6" t="e">
        <f>'a31'!K39</f>
        <v>#N/A</v>
      </c>
      <c r="M3823" s="6" t="e">
        <f>'a31'!L39</f>
        <v>#N/A</v>
      </c>
    </row>
    <row r="3824" spans="1:13" x14ac:dyDescent="0.25">
      <c r="A3824">
        <v>1</v>
      </c>
      <c r="B3824" t="str">
        <f>'a31'!A40</f>
        <v>a31</v>
      </c>
      <c r="C3824">
        <f>'a31'!B40</f>
        <v>39</v>
      </c>
      <c r="D3824">
        <f>'a31'!C40</f>
        <v>6.5728</v>
      </c>
      <c r="E3824">
        <f>'a31'!D40</f>
        <v>84.269900000000007</v>
      </c>
      <c r="F3824" s="14" t="e">
        <f>'a31'!E40</f>
        <v>#N/A</v>
      </c>
      <c r="G3824">
        <f>'a31'!F40</f>
        <v>0</v>
      </c>
      <c r="H3824" s="11">
        <f>'a31'!G40</f>
        <v>5.1242545379791684</v>
      </c>
      <c r="I3824" s="19">
        <f>'a31'!H40</f>
        <v>6282.5755968115946</v>
      </c>
      <c r="J3824" s="19">
        <f>'a31'!I40</f>
        <v>6282.5755968115946</v>
      </c>
      <c r="K3824" s="19">
        <f>'a31'!J40</f>
        <v>161358.26856846327</v>
      </c>
      <c r="L3824" s="6" t="e">
        <f>'a31'!K40</f>
        <v>#N/A</v>
      </c>
      <c r="M3824" s="6" t="e">
        <f>'a31'!L40</f>
        <v>#N/A</v>
      </c>
    </row>
    <row r="3825" spans="1:13" x14ac:dyDescent="0.25">
      <c r="A3825">
        <v>1</v>
      </c>
      <c r="B3825" t="str">
        <f>'a31'!A41</f>
        <v>a31</v>
      </c>
      <c r="C3825">
        <f>'a31'!B41</f>
        <v>40</v>
      </c>
      <c r="D3825">
        <f>'a31'!C41</f>
        <v>6.7142999999999997</v>
      </c>
      <c r="E3825">
        <f>'a31'!D41</f>
        <v>85.478300000000004</v>
      </c>
      <c r="F3825" s="14" t="e">
        <f>'a31'!E41</f>
        <v>#N/A</v>
      </c>
      <c r="G3825">
        <f>'a31'!F41</f>
        <v>0</v>
      </c>
      <c r="H3825" s="11">
        <f>'a31'!G41</f>
        <v>1.2166564058928033</v>
      </c>
      <c r="I3825" s="19">
        <f>'a31'!H41</f>
        <v>1491.677626221327</v>
      </c>
      <c r="J3825" s="19">
        <f>'a31'!I41</f>
        <v>1491.677626221327</v>
      </c>
      <c r="K3825" s="19">
        <f>'a31'!J41</f>
        <v>162849.9461946846</v>
      </c>
      <c r="L3825" s="6" t="e">
        <f>'a31'!K41</f>
        <v>#N/A</v>
      </c>
      <c r="M3825" s="6" t="e">
        <f>'a31'!L41</f>
        <v>#N/A</v>
      </c>
    </row>
    <row r="3826" spans="1:13" x14ac:dyDescent="0.25">
      <c r="A3826">
        <v>1</v>
      </c>
      <c r="B3826" t="str">
        <f>'a31'!A42</f>
        <v>a31</v>
      </c>
      <c r="C3826">
        <f>'a31'!B42</f>
        <v>41</v>
      </c>
      <c r="D3826">
        <f>'a31'!C42</f>
        <v>7.6988000000000003</v>
      </c>
      <c r="E3826">
        <f>'a31'!D42</f>
        <v>86.322000000000003</v>
      </c>
      <c r="F3826" s="14" t="e">
        <f>'a31'!E42</f>
        <v>#N/A</v>
      </c>
      <c r="G3826">
        <f>'a31'!F42</f>
        <v>0</v>
      </c>
      <c r="H3826" s="11">
        <f>'a31'!G42</f>
        <v>1.2965608123030705</v>
      </c>
      <c r="I3826" s="19">
        <f>'a31'!H42</f>
        <v>1589.6441636113361</v>
      </c>
      <c r="J3826" s="19">
        <f>'a31'!I42</f>
        <v>1589.6441636113361</v>
      </c>
      <c r="K3826" s="19">
        <f>'a31'!J42</f>
        <v>164439.59035829594</v>
      </c>
      <c r="L3826" s="6" t="e">
        <f>'a31'!K42</f>
        <v>#N/A</v>
      </c>
      <c r="M3826" s="6" t="e">
        <f>'a31'!L42</f>
        <v>#N/A</v>
      </c>
    </row>
    <row r="3827" spans="1:13" x14ac:dyDescent="0.25">
      <c r="A3827">
        <v>1</v>
      </c>
      <c r="B3827" t="str">
        <f>'a31'!A43</f>
        <v>a31</v>
      </c>
      <c r="C3827">
        <f>'a31'!B43</f>
        <v>42</v>
      </c>
      <c r="D3827">
        <f>'a31'!C43</f>
        <v>8.8048000000000002</v>
      </c>
      <c r="E3827">
        <f>'a31'!D43</f>
        <v>86.776300000000006</v>
      </c>
      <c r="F3827" s="14">
        <f>'a31'!E43</f>
        <v>6809</v>
      </c>
      <c r="G3827">
        <f>'a31'!F43</f>
        <v>6809</v>
      </c>
      <c r="H3827" s="11">
        <f>'a31'!G43</f>
        <v>1.1956690553828024</v>
      </c>
      <c r="I3827" s="19">
        <f>'a31'!H43</f>
        <v>1465.9461534424861</v>
      </c>
      <c r="J3827" s="19">
        <f>'a31'!I43</f>
        <v>8274.9461534424863</v>
      </c>
      <c r="K3827" s="19">
        <f>'a31'!J43</f>
        <v>172714.53651173844</v>
      </c>
      <c r="L3827" s="6">
        <f>'a31'!K43</f>
        <v>374754</v>
      </c>
      <c r="M3827" s="6">
        <f>'a31'!L43</f>
        <v>381563</v>
      </c>
    </row>
    <row r="3828" spans="1:13" x14ac:dyDescent="0.25">
      <c r="A3828">
        <v>1</v>
      </c>
      <c r="B3828" t="str">
        <f>'a31'!A44</f>
        <v>a31</v>
      </c>
      <c r="C3828">
        <f>'a31'!B44</f>
        <v>43</v>
      </c>
      <c r="D3828">
        <f>'a31'!C44</f>
        <v>7.8367000000000004</v>
      </c>
      <c r="E3828">
        <f>'a31'!D44</f>
        <v>87.461299999999994</v>
      </c>
      <c r="F3828" s="14" t="e">
        <f>'a31'!E44</f>
        <v>#N/A</v>
      </c>
      <c r="G3828">
        <f>'a31'!F44</f>
        <v>0</v>
      </c>
      <c r="H3828" s="11">
        <f>'a31'!G44</f>
        <v>1.1859353312891825</v>
      </c>
      <c r="I3828" s="19">
        <f>'a31'!H44</f>
        <v>1454.0121527008307</v>
      </c>
      <c r="J3828" s="19">
        <f>'a31'!I44</f>
        <v>1454.0121527008307</v>
      </c>
      <c r="K3828" s="19">
        <f>'a31'!J44</f>
        <v>174168.54866443927</v>
      </c>
      <c r="L3828" s="6" t="e">
        <f>'a31'!K44</f>
        <v>#N/A</v>
      </c>
      <c r="M3828" s="6" t="e">
        <f>'a31'!L44</f>
        <v>#N/A</v>
      </c>
    </row>
    <row r="3829" spans="1:13" x14ac:dyDescent="0.25">
      <c r="A3829">
        <v>1</v>
      </c>
      <c r="B3829" t="str">
        <f>'a31'!A45</f>
        <v>a31</v>
      </c>
      <c r="C3829">
        <f>'a31'!B45</f>
        <v>44</v>
      </c>
      <c r="D3829">
        <f>'a31'!C45</f>
        <v>7.2557</v>
      </c>
      <c r="E3829">
        <f>'a31'!D45</f>
        <v>88.564999999999998</v>
      </c>
      <c r="F3829" s="14" t="e">
        <f>'a31'!E45</f>
        <v>#N/A</v>
      </c>
      <c r="G3829">
        <f>'a31'!F45</f>
        <v>0</v>
      </c>
      <c r="H3829" s="11">
        <f>'a31'!G45</f>
        <v>1.2472829229970273</v>
      </c>
      <c r="I3829" s="19">
        <f>'a31'!H45</f>
        <v>1529.2271678274726</v>
      </c>
      <c r="J3829" s="19">
        <f>'a31'!I45</f>
        <v>1529.2271678274726</v>
      </c>
      <c r="K3829" s="19">
        <f>'a31'!J45</f>
        <v>175697.77583226675</v>
      </c>
      <c r="L3829" s="6" t="e">
        <f>'a31'!K45</f>
        <v>#N/A</v>
      </c>
      <c r="M3829" s="6" t="e">
        <f>'a31'!L45</f>
        <v>#N/A</v>
      </c>
    </row>
    <row r="3830" spans="1:13" x14ac:dyDescent="0.25">
      <c r="A3830">
        <v>1</v>
      </c>
      <c r="B3830" t="str">
        <f>'a31'!A46</f>
        <v>a31</v>
      </c>
      <c r="C3830">
        <f>'a31'!B46</f>
        <v>45</v>
      </c>
      <c r="D3830">
        <f>'a31'!C46</f>
        <v>7.9528999999999996</v>
      </c>
      <c r="E3830">
        <f>'a31'!D46</f>
        <v>90.259100000000004</v>
      </c>
      <c r="F3830" s="14">
        <f>'a31'!E46</f>
        <v>2321</v>
      </c>
      <c r="G3830">
        <f>'a31'!F46</f>
        <v>2321</v>
      </c>
      <c r="H3830" s="11">
        <f>'a31'!G46</f>
        <v>1.831955962898677</v>
      </c>
      <c r="I3830" s="19">
        <f>'a31'!H46</f>
        <v>2246.0636452848089</v>
      </c>
      <c r="J3830" s="19">
        <f>'a31'!I46</f>
        <v>4567.0636452848084</v>
      </c>
      <c r="K3830" s="19">
        <f>'a31'!J46</f>
        <v>180264.83947755155</v>
      </c>
      <c r="L3830" s="6">
        <f>'a31'!K46</f>
        <v>389094</v>
      </c>
      <c r="M3830" s="6">
        <f>'a31'!L46</f>
        <v>391415</v>
      </c>
    </row>
    <row r="3831" spans="1:13" x14ac:dyDescent="0.25">
      <c r="A3831">
        <v>1</v>
      </c>
      <c r="B3831" t="str">
        <f>'a31'!A47</f>
        <v>a31</v>
      </c>
      <c r="C3831">
        <f>'a31'!B47</f>
        <v>46</v>
      </c>
      <c r="D3831">
        <f>'a31'!C47</f>
        <v>6.8928000000000003</v>
      </c>
      <c r="E3831">
        <f>'a31'!D47</f>
        <v>90.565299999999993</v>
      </c>
      <c r="F3831" s="14" t="e">
        <f>'a31'!E47</f>
        <v>#N/A</v>
      </c>
      <c r="G3831">
        <f>'a31'!F47</f>
        <v>0</v>
      </c>
      <c r="H3831" s="11">
        <f>'a31'!G47</f>
        <v>1.1034357480161645</v>
      </c>
      <c r="I3831" s="19">
        <f>'a31'!H47</f>
        <v>1352.8638071655614</v>
      </c>
      <c r="J3831" s="19">
        <f>'a31'!I47</f>
        <v>1352.8638071655614</v>
      </c>
      <c r="K3831" s="19">
        <f>'a31'!J47</f>
        <v>181617.70328471711</v>
      </c>
      <c r="L3831" s="6" t="e">
        <f>'a31'!K47</f>
        <v>#N/A</v>
      </c>
      <c r="M3831" s="6" t="e">
        <f>'a31'!L47</f>
        <v>#N/A</v>
      </c>
    </row>
    <row r="3832" spans="1:13" x14ac:dyDescent="0.25">
      <c r="A3832">
        <v>1</v>
      </c>
      <c r="B3832" t="str">
        <f>'a31'!A48</f>
        <v>a31</v>
      </c>
      <c r="C3832">
        <f>'a31'!B48</f>
        <v>47</v>
      </c>
      <c r="D3832">
        <f>'a31'!C48</f>
        <v>5.9077999999999999</v>
      </c>
      <c r="E3832">
        <f>'a31'!D48</f>
        <v>91.395700000000005</v>
      </c>
      <c r="F3832" s="14" t="e">
        <f>'a31'!E48</f>
        <v>#N/A</v>
      </c>
      <c r="G3832">
        <f>'a31'!F48</f>
        <v>0</v>
      </c>
      <c r="H3832" s="11">
        <f>'a31'!G48</f>
        <v>1.288328048285847</v>
      </c>
      <c r="I3832" s="19">
        <f>'a31'!H48</f>
        <v>1579.5504100857131</v>
      </c>
      <c r="J3832" s="19">
        <f>'a31'!I48</f>
        <v>1579.5504100857131</v>
      </c>
      <c r="K3832" s="19">
        <f>'a31'!J48</f>
        <v>183197.25369480281</v>
      </c>
      <c r="L3832" s="6" t="e">
        <f>'a31'!K48</f>
        <v>#N/A</v>
      </c>
      <c r="M3832" s="6" t="e">
        <f>'a31'!L48</f>
        <v>#N/A</v>
      </c>
    </row>
    <row r="3833" spans="1:13" x14ac:dyDescent="0.25">
      <c r="A3833">
        <v>1</v>
      </c>
      <c r="B3833" t="str">
        <f>'a31'!A49</f>
        <v>a31</v>
      </c>
      <c r="C3833">
        <f>'a31'!B49</f>
        <v>48</v>
      </c>
      <c r="D3833">
        <f>'a31'!C49</f>
        <v>5.6510999999999996</v>
      </c>
      <c r="E3833">
        <f>'a31'!D49</f>
        <v>93.252799999999993</v>
      </c>
      <c r="F3833" s="14">
        <f>'a31'!E49</f>
        <v>22971</v>
      </c>
      <c r="G3833">
        <f>'a31'!F49</f>
        <v>22971</v>
      </c>
      <c r="H3833" s="11">
        <f>'a31'!G49</f>
        <v>1.8747573976384138</v>
      </c>
      <c r="I3833" s="19">
        <f>'a31'!H49</f>
        <v>2298.5402050285488</v>
      </c>
      <c r="J3833" s="19">
        <f>'a31'!I49</f>
        <v>25269.540205028548</v>
      </c>
      <c r="K3833" s="19">
        <f>'a31'!J49</f>
        <v>208466.79389983136</v>
      </c>
      <c r="L3833" s="6">
        <f>'a31'!K49</f>
        <v>399457</v>
      </c>
      <c r="M3833" s="6">
        <f>'a31'!L49</f>
        <v>422428</v>
      </c>
    </row>
    <row r="3834" spans="1:13" x14ac:dyDescent="0.25">
      <c r="A3834">
        <v>1</v>
      </c>
      <c r="B3834" t="str">
        <f>'a31'!A50</f>
        <v>a31</v>
      </c>
      <c r="C3834">
        <f>'a31'!B50</f>
        <v>49</v>
      </c>
      <c r="D3834">
        <f>'a31'!C50</f>
        <v>4.0053000000000001</v>
      </c>
      <c r="E3834">
        <f>'a31'!D50</f>
        <v>93.215900000000005</v>
      </c>
      <c r="F3834" s="14" t="e">
        <f>'a31'!E50</f>
        <v>#N/A</v>
      </c>
      <c r="G3834">
        <f>'a31'!F50</f>
        <v>0</v>
      </c>
      <c r="H3834" s="11">
        <f>'a31'!G50</f>
        <v>1.6462136100761644</v>
      </c>
      <c r="I3834" s="19">
        <f>'a31'!H50</f>
        <v>2018.3348381991859</v>
      </c>
      <c r="J3834" s="19">
        <f>'a31'!I50</f>
        <v>2018.3348381991859</v>
      </c>
      <c r="K3834" s="19">
        <f>'a31'!J50</f>
        <v>210485.12873803056</v>
      </c>
      <c r="L3834" s="6" t="e">
        <f>'a31'!K50</f>
        <v>#N/A</v>
      </c>
      <c r="M3834" s="6" t="e">
        <f>'a31'!L50</f>
        <v>#N/A</v>
      </c>
    </row>
    <row r="3835" spans="1:13" x14ac:dyDescent="0.25">
      <c r="A3835">
        <v>1</v>
      </c>
      <c r="B3835" t="str">
        <f>'a31'!A51</f>
        <v>a31</v>
      </c>
      <c r="C3835">
        <f>'a31'!B51</f>
        <v>50</v>
      </c>
      <c r="D3835">
        <f>'a31'!C51</f>
        <v>2.3424999999999998</v>
      </c>
      <c r="E3835">
        <f>'a31'!D51</f>
        <v>93.985600000000005</v>
      </c>
      <c r="F3835" s="14" t="e">
        <f>'a31'!E51</f>
        <v>#N/A</v>
      </c>
      <c r="G3835">
        <f>'a31'!F51</f>
        <v>0</v>
      </c>
      <c r="H3835" s="11">
        <f>'a31'!G51</f>
        <v>1.8323050864962422</v>
      </c>
      <c r="I3835" s="19">
        <f>'a31'!H51</f>
        <v>2246.4916871352043</v>
      </c>
      <c r="J3835" s="19">
        <f>'a31'!I51</f>
        <v>2246.4916871352043</v>
      </c>
      <c r="K3835" s="19">
        <f>'a31'!J51</f>
        <v>212731.62042516578</v>
      </c>
      <c r="L3835" s="6" t="e">
        <f>'a31'!K51</f>
        <v>#N/A</v>
      </c>
      <c r="M3835" s="6" t="e">
        <f>'a31'!L51</f>
        <v>#N/A</v>
      </c>
    </row>
    <row r="3836" spans="1:13" x14ac:dyDescent="0.25">
      <c r="A3836">
        <v>1</v>
      </c>
      <c r="B3836" t="str">
        <f>'a31'!A52</f>
        <v>a31</v>
      </c>
      <c r="C3836">
        <f>'a31'!B52</f>
        <v>51</v>
      </c>
      <c r="D3836">
        <f>'a31'!C52</f>
        <v>0.21779999999999999</v>
      </c>
      <c r="E3836">
        <f>'a31'!D52</f>
        <v>94.464399999999998</v>
      </c>
      <c r="F3836" s="14" t="e">
        <f>'a31'!E52</f>
        <v>#N/A</v>
      </c>
      <c r="G3836">
        <f>'a31'!F52</f>
        <v>0</v>
      </c>
      <c r="H3836" s="11">
        <f>'a31'!G52</f>
        <v>2.1779806082699618</v>
      </c>
      <c r="I3836" s="19">
        <f>'a31'!H52</f>
        <v>2670.3060354300774</v>
      </c>
      <c r="J3836" s="19">
        <f>'a31'!I52</f>
        <v>2670.3060354300774</v>
      </c>
      <c r="K3836" s="19">
        <f>'a31'!J52</f>
        <v>215401.92646059586</v>
      </c>
      <c r="L3836" s="6" t="e">
        <f>'a31'!K52</f>
        <v>#N/A</v>
      </c>
      <c r="M3836" s="6" t="e">
        <f>'a31'!L52</f>
        <v>#N/A</v>
      </c>
    </row>
    <row r="3837" spans="1:13" x14ac:dyDescent="0.25">
      <c r="A3837">
        <v>1</v>
      </c>
      <c r="B3837" t="str">
        <f>'a31'!A53</f>
        <v>a31</v>
      </c>
      <c r="C3837">
        <f>'a31'!B53</f>
        <v>52</v>
      </c>
      <c r="D3837">
        <f>'a31'!C53</f>
        <v>-0.52800000000000002</v>
      </c>
      <c r="E3837">
        <f>'a31'!D53</f>
        <v>95.030900000000003</v>
      </c>
      <c r="F3837" s="14" t="e">
        <f>'a31'!E53</f>
        <v>#N/A</v>
      </c>
      <c r="G3837">
        <f>'a31'!F53</f>
        <v>0</v>
      </c>
      <c r="H3837" s="11">
        <f>'a31'!G53</f>
        <v>0.93655746753736668</v>
      </c>
      <c r="I3837" s="19">
        <f>'a31'!H53</f>
        <v>1148.2632345742868</v>
      </c>
      <c r="J3837" s="19">
        <f>'a31'!I53</f>
        <v>1148.2632345742868</v>
      </c>
      <c r="K3837" s="19">
        <f>'a31'!J53</f>
        <v>216550.18969517015</v>
      </c>
      <c r="L3837" s="6" t="e">
        <f>'a31'!K53</f>
        <v>#N/A</v>
      </c>
      <c r="M3837" s="6" t="e">
        <f>'a31'!L53</f>
        <v>#N/A</v>
      </c>
    </row>
    <row r="3838" spans="1:13" x14ac:dyDescent="0.25">
      <c r="A3838">
        <v>1</v>
      </c>
      <c r="B3838" t="str">
        <f>'a31'!A54</f>
        <v>a31</v>
      </c>
      <c r="C3838">
        <f>'a31'!B54</f>
        <v>53</v>
      </c>
      <c r="D3838">
        <f>'a31'!C54</f>
        <v>-0.97409999999999997</v>
      </c>
      <c r="E3838">
        <f>'a31'!D54</f>
        <v>95.846000000000004</v>
      </c>
      <c r="F3838" s="14">
        <f>'a31'!E54</f>
        <v>1603</v>
      </c>
      <c r="G3838">
        <f>'a31'!F54</f>
        <v>1603</v>
      </c>
      <c r="H3838" s="11">
        <f>'a31'!G54</f>
        <v>0.92918955009190762</v>
      </c>
      <c r="I3838" s="19">
        <f>'a31'!H54</f>
        <v>1139.229823372895</v>
      </c>
      <c r="J3838" s="19">
        <f>'a31'!I54</f>
        <v>2742.2298233728952</v>
      </c>
      <c r="K3838" s="19">
        <f>'a31'!J54</f>
        <v>219292.41951854306</v>
      </c>
      <c r="L3838" s="6">
        <f>'a31'!K54</f>
        <v>434140</v>
      </c>
      <c r="M3838" s="6">
        <f>'a31'!L54</f>
        <v>435743</v>
      </c>
    </row>
    <row r="3839" spans="1:13" x14ac:dyDescent="0.25">
      <c r="A3839">
        <v>1</v>
      </c>
      <c r="B3839" t="str">
        <f>'a31'!A55</f>
        <v>a31</v>
      </c>
      <c r="C3839">
        <f>'a31'!B55</f>
        <v>54</v>
      </c>
      <c r="D3839">
        <f>'a31'!C55</f>
        <v>-1.7867</v>
      </c>
      <c r="E3839">
        <f>'a31'!D55</f>
        <v>95.374499999999998</v>
      </c>
      <c r="F3839" s="14" t="e">
        <f>'a31'!E55</f>
        <v>#N/A</v>
      </c>
      <c r="G3839">
        <f>'a31'!F55</f>
        <v>0</v>
      </c>
      <c r="H3839" s="11">
        <f>'a31'!G55</f>
        <v>0.93948443840225782</v>
      </c>
      <c r="I3839" s="19">
        <f>'a31'!H55</f>
        <v>1151.8518376758798</v>
      </c>
      <c r="J3839" s="19">
        <f>'a31'!I55</f>
        <v>1151.8518376758798</v>
      </c>
      <c r="K3839" s="19">
        <f>'a31'!J55</f>
        <v>220444.27135621893</v>
      </c>
      <c r="L3839" s="6" t="e">
        <f>'a31'!K55</f>
        <v>#N/A</v>
      </c>
      <c r="M3839" s="6" t="e">
        <f>'a31'!L55</f>
        <v>#N/A</v>
      </c>
    </row>
    <row r="3840" spans="1:13" x14ac:dyDescent="0.25">
      <c r="A3840">
        <v>1</v>
      </c>
      <c r="B3840" t="str">
        <f>'a31'!A56</f>
        <v>a31</v>
      </c>
      <c r="C3840">
        <f>'a31'!B56</f>
        <v>55</v>
      </c>
      <c r="D3840">
        <f>'a31'!C56</f>
        <v>-3.6002999999999998</v>
      </c>
      <c r="E3840">
        <f>'a31'!D56</f>
        <v>95.097899999999996</v>
      </c>
      <c r="F3840" s="14" t="e">
        <f>'a31'!E56</f>
        <v>#N/A</v>
      </c>
      <c r="G3840">
        <f>'a31'!F56</f>
        <v>0</v>
      </c>
      <c r="H3840" s="11">
        <f>'a31'!G56</f>
        <v>1.8345714813001974</v>
      </c>
      <c r="I3840" s="19">
        <f>'a31'!H56</f>
        <v>2249.2703931074657</v>
      </c>
      <c r="J3840" s="19">
        <f>'a31'!I56</f>
        <v>2249.2703931074657</v>
      </c>
      <c r="K3840" s="19">
        <f>'a31'!J56</f>
        <v>222693.5417493264</v>
      </c>
      <c r="L3840" s="6" t="e">
        <f>'a31'!K56</f>
        <v>#N/A</v>
      </c>
      <c r="M3840" s="6" t="e">
        <f>'a31'!L56</f>
        <v>#N/A</v>
      </c>
    </row>
    <row r="3841" spans="1:13" x14ac:dyDescent="0.25">
      <c r="A3841">
        <v>1</v>
      </c>
      <c r="B3841" t="str">
        <f>'a31'!A57</f>
        <v>a31</v>
      </c>
      <c r="C3841">
        <f>'a31'!B57</f>
        <v>56</v>
      </c>
      <c r="D3841">
        <f>'a31'!C57</f>
        <v>-5.3803000000000001</v>
      </c>
      <c r="E3841">
        <f>'a31'!D57</f>
        <v>94.258300000000006</v>
      </c>
      <c r="F3841" s="14" t="e">
        <f>'a31'!E57</f>
        <v>#N/A</v>
      </c>
      <c r="G3841">
        <f>'a31'!F57</f>
        <v>0</v>
      </c>
      <c r="H3841" s="11">
        <f>'a31'!G57</f>
        <v>1.9680772749056334</v>
      </c>
      <c r="I3841" s="19">
        <f>'a31'!H57</f>
        <v>2412.9547367952905</v>
      </c>
      <c r="J3841" s="19">
        <f>'a31'!I57</f>
        <v>2412.9547367952905</v>
      </c>
      <c r="K3841" s="19">
        <f>'a31'!J57</f>
        <v>225106.49648612167</v>
      </c>
      <c r="L3841" s="6" t="e">
        <f>'a31'!K57</f>
        <v>#N/A</v>
      </c>
      <c r="M3841" s="6" t="e">
        <f>'a31'!L57</f>
        <v>#N/A</v>
      </c>
    </row>
    <row r="3842" spans="1:13" x14ac:dyDescent="0.25">
      <c r="A3842">
        <v>1</v>
      </c>
      <c r="B3842" t="str">
        <f>'a31'!A58</f>
        <v>a31</v>
      </c>
      <c r="C3842">
        <f>'a31'!B58</f>
        <v>57</v>
      </c>
      <c r="D3842">
        <f>'a31'!C58</f>
        <v>-6.6654</v>
      </c>
      <c r="E3842">
        <f>'a31'!D58</f>
        <v>93.468299999999999</v>
      </c>
      <c r="F3842" s="14" t="e">
        <f>'a31'!E58</f>
        <v>#N/A</v>
      </c>
      <c r="G3842">
        <f>'a31'!F58</f>
        <v>0</v>
      </c>
      <c r="H3842" s="11">
        <f>'a31'!G58</f>
        <v>1.5085032349981917</v>
      </c>
      <c r="I3842" s="19">
        <f>'a31'!H58</f>
        <v>1849.495481082894</v>
      </c>
      <c r="J3842" s="19">
        <f>'a31'!I58</f>
        <v>1849.495481082894</v>
      </c>
      <c r="K3842" s="19">
        <f>'a31'!J58</f>
        <v>226955.99196720458</v>
      </c>
      <c r="L3842" s="6" t="e">
        <f>'a31'!K58</f>
        <v>#N/A</v>
      </c>
      <c r="M3842" s="6" t="e">
        <f>'a31'!L58</f>
        <v>#N/A</v>
      </c>
    </row>
    <row r="3843" spans="1:13" x14ac:dyDescent="0.25">
      <c r="A3843">
        <v>1</v>
      </c>
      <c r="B3843" t="str">
        <f>'a31'!A59</f>
        <v>a31</v>
      </c>
      <c r="C3843">
        <f>'a31'!B59</f>
        <v>58</v>
      </c>
      <c r="D3843">
        <f>'a31'!C59</f>
        <v>-7.7389000000000001</v>
      </c>
      <c r="E3843">
        <f>'a31'!D59</f>
        <v>93.161600000000007</v>
      </c>
      <c r="F3843" s="14">
        <f>'a31'!E59</f>
        <v>6860</v>
      </c>
      <c r="G3843">
        <f>'a31'!F59</f>
        <v>6860</v>
      </c>
      <c r="H3843" s="11">
        <f>'a31'!G59</f>
        <v>1.1164529278030468</v>
      </c>
      <c r="I3843" s="19">
        <f>'a31'!H59</f>
        <v>1368.8234780722742</v>
      </c>
      <c r="J3843" s="19">
        <f>'a31'!I59</f>
        <v>8228.8234780722742</v>
      </c>
      <c r="K3843" s="19">
        <f>'a31'!J59</f>
        <v>235184.81544527685</v>
      </c>
      <c r="L3843" s="6">
        <f>'a31'!K59</f>
        <v>447654</v>
      </c>
      <c r="M3843" s="6">
        <f>'a31'!L59</f>
        <v>454514</v>
      </c>
    </row>
    <row r="3844" spans="1:13" x14ac:dyDescent="0.25">
      <c r="A3844">
        <v>1</v>
      </c>
      <c r="B3844" t="str">
        <f>'a31'!A60</f>
        <v>a31</v>
      </c>
      <c r="C3844">
        <f>'a31'!B60</f>
        <v>59</v>
      </c>
      <c r="D3844">
        <f>'a31'!C60</f>
        <v>-7.6246</v>
      </c>
      <c r="E3844">
        <f>'a31'!D60</f>
        <v>92.173699999999997</v>
      </c>
      <c r="F3844" s="14" t="e">
        <f>'a31'!E60</f>
        <v>#N/A</v>
      </c>
      <c r="G3844">
        <f>'a31'!F60</f>
        <v>0</v>
      </c>
      <c r="H3844" s="11">
        <f>'a31'!G60</f>
        <v>0.99449027144563895</v>
      </c>
      <c r="I3844" s="19">
        <f>'a31'!H60</f>
        <v>1219.2915602344165</v>
      </c>
      <c r="J3844" s="19">
        <f>'a31'!I60</f>
        <v>1219.2915602344165</v>
      </c>
      <c r="K3844" s="19">
        <f>'a31'!J60</f>
        <v>236404.10700551127</v>
      </c>
      <c r="L3844" s="6" t="e">
        <f>'a31'!K60</f>
        <v>#N/A</v>
      </c>
      <c r="M3844" s="6" t="e">
        <f>'a31'!L60</f>
        <v>#N/A</v>
      </c>
    </row>
    <row r="3845" spans="1:13" x14ac:dyDescent="0.25">
      <c r="A3845">
        <v>1</v>
      </c>
      <c r="B3845" t="str">
        <f>'a31'!A61</f>
        <v>a31</v>
      </c>
      <c r="C3845">
        <f>'a31'!B61</f>
        <v>60</v>
      </c>
      <c r="D3845">
        <f>'a31'!C61</f>
        <v>-8.0086999999999993</v>
      </c>
      <c r="E3845">
        <f>'a31'!D61</f>
        <v>91.491699999999994</v>
      </c>
      <c r="F3845" s="14" t="e">
        <f>'a31'!E61</f>
        <v>#N/A</v>
      </c>
      <c r="G3845">
        <f>'a31'!F61</f>
        <v>0</v>
      </c>
      <c r="H3845" s="11">
        <f>'a31'!G61</f>
        <v>0.78272396794783428</v>
      </c>
      <c r="I3845" s="19">
        <f>'a31'!H61</f>
        <v>959.65617313145958</v>
      </c>
      <c r="J3845" s="19">
        <f>'a31'!I61</f>
        <v>959.65617313145958</v>
      </c>
      <c r="K3845" s="19">
        <f>'a31'!J61</f>
        <v>237363.76317864272</v>
      </c>
      <c r="L3845" s="6" t="e">
        <f>'a31'!K61</f>
        <v>#N/A</v>
      </c>
      <c r="M3845" s="6" t="e">
        <f>'a31'!L61</f>
        <v>#N/A</v>
      </c>
    </row>
    <row r="3846" spans="1:13" x14ac:dyDescent="0.25">
      <c r="A3846">
        <v>1</v>
      </c>
      <c r="B3846" t="str">
        <f>'a31'!A62</f>
        <v>a31</v>
      </c>
      <c r="C3846">
        <f>'a31'!B62</f>
        <v>61</v>
      </c>
      <c r="D3846">
        <f>'a31'!C62</f>
        <v>-8.9450000000000003</v>
      </c>
      <c r="E3846">
        <f>'a31'!D62</f>
        <v>90.3232</v>
      </c>
      <c r="F3846" s="14" t="e">
        <f>'a31'!E62</f>
        <v>#N/A</v>
      </c>
      <c r="G3846">
        <f>'a31'!F62</f>
        <v>0</v>
      </c>
      <c r="H3846" s="11">
        <f>'a31'!G62</f>
        <v>1.4973476349866084</v>
      </c>
      <c r="I3846" s="19">
        <f>'a31'!H62</f>
        <v>1835.8181940002341</v>
      </c>
      <c r="J3846" s="19">
        <f>'a31'!I62</f>
        <v>1835.8181940002341</v>
      </c>
      <c r="K3846" s="19">
        <f>'a31'!J62</f>
        <v>239199.58137264295</v>
      </c>
      <c r="L3846" s="6" t="e">
        <f>'a31'!K62</f>
        <v>#N/A</v>
      </c>
      <c r="M3846" s="6" t="e">
        <f>'a31'!L62</f>
        <v>#N/A</v>
      </c>
    </row>
    <row r="3847" spans="1:13" x14ac:dyDescent="0.25">
      <c r="A3847">
        <v>1</v>
      </c>
      <c r="B3847" t="str">
        <f>'a31'!A63</f>
        <v>a31</v>
      </c>
      <c r="C3847">
        <f>'a31'!B63</f>
        <v>62</v>
      </c>
      <c r="D3847">
        <f>'a31'!C63</f>
        <v>-9.8467000000000002</v>
      </c>
      <c r="E3847">
        <f>'a31'!D63</f>
        <v>90.292599999999993</v>
      </c>
      <c r="F3847" s="14">
        <f>'a31'!E63</f>
        <v>3182</v>
      </c>
      <c r="G3847">
        <f>'a31'!F63</f>
        <v>3182</v>
      </c>
      <c r="H3847" s="11">
        <f>'a31'!G63</f>
        <v>0.90221906984944644</v>
      </c>
      <c r="I3847" s="19">
        <f>'a31'!H63</f>
        <v>1106.1627538606926</v>
      </c>
      <c r="J3847" s="19">
        <f>'a31'!I63</f>
        <v>4288.1627538606926</v>
      </c>
      <c r="K3847" s="19">
        <f>'a31'!J63</f>
        <v>243487.74412650365</v>
      </c>
      <c r="L3847" s="6">
        <f>'a31'!K63</f>
        <v>462105</v>
      </c>
      <c r="M3847" s="6">
        <f>'a31'!L63</f>
        <v>465287</v>
      </c>
    </row>
    <row r="3848" spans="1:13" x14ac:dyDescent="0.25">
      <c r="A3848">
        <v>1</v>
      </c>
      <c r="B3848" t="str">
        <f>'a31'!A64</f>
        <v>a31</v>
      </c>
      <c r="C3848">
        <f>'a31'!B64</f>
        <v>63</v>
      </c>
      <c r="D3848">
        <f>'a31'!C64</f>
        <v>-9.5513999999999992</v>
      </c>
      <c r="E3848">
        <f>'a31'!D64</f>
        <v>89.366600000000005</v>
      </c>
      <c r="F3848" s="14" t="e">
        <f>'a31'!E64</f>
        <v>#N/A</v>
      </c>
      <c r="G3848">
        <f>'a31'!F64</f>
        <v>0</v>
      </c>
      <c r="H3848" s="11">
        <f>'a31'!G64</f>
        <v>0.97194551802041751</v>
      </c>
      <c r="I3848" s="19">
        <f>'a31'!H64</f>
        <v>1191.6506386807248</v>
      </c>
      <c r="J3848" s="19">
        <f>'a31'!I64</f>
        <v>1191.6506386807248</v>
      </c>
      <c r="K3848" s="19">
        <f>'a31'!J64</f>
        <v>244679.39476518438</v>
      </c>
      <c r="L3848" s="6" t="e">
        <f>'a31'!K64</f>
        <v>#N/A</v>
      </c>
      <c r="M3848" s="6" t="e">
        <f>'a31'!L64</f>
        <v>#N/A</v>
      </c>
    </row>
    <row r="3849" spans="1:13" x14ac:dyDescent="0.25">
      <c r="A3849">
        <v>1</v>
      </c>
      <c r="B3849" t="str">
        <f>'a31'!A65</f>
        <v>a31</v>
      </c>
      <c r="C3849">
        <f>'a31'!B65</f>
        <v>64</v>
      </c>
      <c r="D3849">
        <f>'a31'!C65</f>
        <v>-9.5716999999999999</v>
      </c>
      <c r="E3849">
        <f>'a31'!D65</f>
        <v>88.089799999999997</v>
      </c>
      <c r="F3849" s="14" t="e">
        <f>'a31'!E65</f>
        <v>#N/A</v>
      </c>
      <c r="G3849">
        <f>'a31'!F65</f>
        <v>0</v>
      </c>
      <c r="H3849" s="11">
        <f>'a31'!G65</f>
        <v>1.2769613658995411</v>
      </c>
      <c r="I3849" s="19">
        <f>'a31'!H65</f>
        <v>1565.6143261445989</v>
      </c>
      <c r="J3849" s="19">
        <f>'a31'!I65</f>
        <v>1565.6143261445989</v>
      </c>
      <c r="K3849" s="19">
        <f>'a31'!J65</f>
        <v>246245.00909132898</v>
      </c>
      <c r="L3849" s="6" t="e">
        <f>'a31'!K65</f>
        <v>#N/A</v>
      </c>
      <c r="M3849" s="6" t="e">
        <f>'a31'!L65</f>
        <v>#N/A</v>
      </c>
    </row>
    <row r="3850" spans="1:13" x14ac:dyDescent="0.25">
      <c r="A3850">
        <v>1</v>
      </c>
      <c r="B3850" t="str">
        <f>'a31'!A66</f>
        <v>a31</v>
      </c>
      <c r="C3850">
        <f>'a31'!B66</f>
        <v>65</v>
      </c>
      <c r="D3850">
        <f>'a31'!C66</f>
        <v>-9.9405000000000001</v>
      </c>
      <c r="E3850">
        <f>'a31'!D66</f>
        <v>87.200999999999993</v>
      </c>
      <c r="F3850" s="14" t="e">
        <f>'a31'!E66</f>
        <v>#N/A</v>
      </c>
      <c r="G3850">
        <f>'a31'!F66</f>
        <v>0</v>
      </c>
      <c r="H3850" s="11">
        <f>'a31'!G66</f>
        <v>0.96227796400001087</v>
      </c>
      <c r="I3850" s="19">
        <f>'a31'!H66</f>
        <v>1179.7977655419488</v>
      </c>
      <c r="J3850" s="19">
        <f>'a31'!I66</f>
        <v>1179.7977655419488</v>
      </c>
      <c r="K3850" s="19">
        <f>'a31'!J66</f>
        <v>247424.80685687091</v>
      </c>
      <c r="L3850" s="6" t="e">
        <f>'a31'!K66</f>
        <v>#N/A</v>
      </c>
      <c r="M3850" s="6" t="e">
        <f>'a31'!L66</f>
        <v>#N/A</v>
      </c>
    </row>
    <row r="3851" spans="1:13" x14ac:dyDescent="0.25">
      <c r="A3851">
        <v>1</v>
      </c>
      <c r="B3851" t="str">
        <f>'a31'!A67</f>
        <v>a31</v>
      </c>
      <c r="C3851">
        <f>'a31'!B67</f>
        <v>66</v>
      </c>
      <c r="D3851">
        <f>'a31'!C67</f>
        <v>-10.562200000000001</v>
      </c>
      <c r="E3851">
        <f>'a31'!D67</f>
        <v>86.447599999999994</v>
      </c>
      <c r="F3851" s="14">
        <f>'a31'!E67</f>
        <v>4280</v>
      </c>
      <c r="G3851">
        <f>'a31'!F67</f>
        <v>4280</v>
      </c>
      <c r="H3851" s="11">
        <f>'a31'!G67</f>
        <v>0.9767919174522276</v>
      </c>
      <c r="I3851" s="19">
        <f>'a31'!H67</f>
        <v>1197.592550929038</v>
      </c>
      <c r="J3851" s="19">
        <f>'a31'!I67</f>
        <v>5477.5925509290382</v>
      </c>
      <c r="K3851" s="19">
        <f>'a31'!J67</f>
        <v>252902.39940779994</v>
      </c>
      <c r="L3851" s="6">
        <f>'a31'!K67</f>
        <v>469626</v>
      </c>
      <c r="M3851" s="6">
        <f>'a31'!L67</f>
        <v>473906</v>
      </c>
    </row>
    <row r="3852" spans="1:13" x14ac:dyDescent="0.25">
      <c r="A3852">
        <v>1</v>
      </c>
      <c r="B3852" t="str">
        <f>'a31'!A68</f>
        <v>a31</v>
      </c>
      <c r="C3852">
        <f>'a31'!B68</f>
        <v>67</v>
      </c>
      <c r="D3852">
        <f>'a31'!C68</f>
        <v>-9.9102999999999994</v>
      </c>
      <c r="E3852">
        <f>'a31'!D68</f>
        <v>84.992000000000004</v>
      </c>
      <c r="F3852" s="14" t="e">
        <f>'a31'!E68</f>
        <v>#N/A</v>
      </c>
      <c r="G3852">
        <f>'a31'!F68</f>
        <v>0</v>
      </c>
      <c r="H3852" s="11">
        <f>'a31'!G68</f>
        <v>1.5949122138851317</v>
      </c>
      <c r="I3852" s="19">
        <f>'a31'!H68</f>
        <v>1955.4369283855076</v>
      </c>
      <c r="J3852" s="19">
        <f>'a31'!I68</f>
        <v>1955.4369283855076</v>
      </c>
      <c r="K3852" s="19">
        <f>'a31'!J68</f>
        <v>254857.83633618546</v>
      </c>
      <c r="L3852" s="6" t="e">
        <f>'a31'!K68</f>
        <v>#N/A</v>
      </c>
      <c r="M3852" s="6" t="e">
        <f>'a31'!L68</f>
        <v>#N/A</v>
      </c>
    </row>
    <row r="3853" spans="1:13" x14ac:dyDescent="0.25">
      <c r="A3853">
        <v>1</v>
      </c>
      <c r="B3853" t="str">
        <f>'a31'!A69</f>
        <v>a31</v>
      </c>
      <c r="C3853">
        <f>'a31'!B69</f>
        <v>68</v>
      </c>
      <c r="D3853">
        <f>'a31'!C69</f>
        <v>-9.907</v>
      </c>
      <c r="E3853">
        <f>'a31'!D69</f>
        <v>83.569100000000006</v>
      </c>
      <c r="F3853" s="14" t="e">
        <f>'a31'!E69</f>
        <v>#N/A</v>
      </c>
      <c r="G3853">
        <f>'a31'!F69</f>
        <v>0</v>
      </c>
      <c r="H3853" s="11">
        <f>'a31'!G69</f>
        <v>1.4229038266868199</v>
      </c>
      <c r="I3853" s="19">
        <f>'a31'!H69</f>
        <v>1744.5466051492992</v>
      </c>
      <c r="J3853" s="19">
        <f>'a31'!I69</f>
        <v>1744.5466051492992</v>
      </c>
      <c r="K3853" s="19">
        <f>'a31'!J69</f>
        <v>256602.38294133477</v>
      </c>
      <c r="L3853" s="6" t="e">
        <f>'a31'!K69</f>
        <v>#N/A</v>
      </c>
      <c r="M3853" s="6" t="e">
        <f>'a31'!L69</f>
        <v>#N/A</v>
      </c>
    </row>
    <row r="3854" spans="1:13" x14ac:dyDescent="0.25">
      <c r="A3854">
        <v>1</v>
      </c>
      <c r="B3854" t="str">
        <f>'a31'!A70</f>
        <v>a31</v>
      </c>
      <c r="C3854">
        <f>'a31'!B70</f>
        <v>69</v>
      </c>
      <c r="D3854">
        <f>'a31'!C70</f>
        <v>-9.7788000000000004</v>
      </c>
      <c r="E3854">
        <f>'a31'!D70</f>
        <v>78.541899999999998</v>
      </c>
      <c r="F3854" s="14" t="e">
        <f>'a31'!E70</f>
        <v>#N/A</v>
      </c>
      <c r="G3854">
        <f>'a31'!F70</f>
        <v>0</v>
      </c>
      <c r="H3854" s="11">
        <f>'a31'!G70</f>
        <v>5.0288343659341255</v>
      </c>
      <c r="I3854" s="19">
        <f>'a31'!H70</f>
        <v>6165.5860054689738</v>
      </c>
      <c r="J3854" s="19">
        <f>'a31'!I70</f>
        <v>6165.5860054689738</v>
      </c>
      <c r="K3854" s="19">
        <f>'a31'!J70</f>
        <v>262767.96894680377</v>
      </c>
      <c r="L3854" s="6" t="e">
        <f>'a31'!K70</f>
        <v>#N/A</v>
      </c>
      <c r="M3854" s="6" t="e">
        <f>'a31'!L70</f>
        <v>#N/A</v>
      </c>
    </row>
    <row r="3855" spans="1:13" x14ac:dyDescent="0.25">
      <c r="A3855">
        <v>1</v>
      </c>
      <c r="B3855" t="str">
        <f>'a31'!A71</f>
        <v>a31</v>
      </c>
      <c r="C3855">
        <f>'a31'!B71</f>
        <v>70</v>
      </c>
      <c r="D3855">
        <f>'a31'!C71</f>
        <v>-10.023199999999999</v>
      </c>
      <c r="E3855">
        <f>'a31'!D71</f>
        <v>76.910600000000002</v>
      </c>
      <c r="F3855" s="14" t="e">
        <f>'a31'!E71</f>
        <v>#N/A</v>
      </c>
      <c r="G3855">
        <f>'a31'!F71</f>
        <v>0</v>
      </c>
      <c r="H3855" s="11">
        <f>'a31'!G71</f>
        <v>1.6495063049288372</v>
      </c>
      <c r="I3855" s="19">
        <f>'a31'!H71</f>
        <v>2022.371836005565</v>
      </c>
      <c r="J3855" s="19">
        <f>'a31'!I71</f>
        <v>2022.371836005565</v>
      </c>
      <c r="K3855" s="19">
        <f>'a31'!J71</f>
        <v>264790.34078280936</v>
      </c>
      <c r="L3855" s="6" t="e">
        <f>'a31'!K71</f>
        <v>#N/A</v>
      </c>
      <c r="M3855" s="6" t="e">
        <f>'a31'!L71</f>
        <v>#N/A</v>
      </c>
    </row>
    <row r="3856" spans="1:13" x14ac:dyDescent="0.25">
      <c r="A3856">
        <v>1</v>
      </c>
      <c r="B3856" t="str">
        <f>'a31'!A72</f>
        <v>a31</v>
      </c>
      <c r="C3856">
        <f>'a31'!B72</f>
        <v>71</v>
      </c>
      <c r="D3856">
        <f>'a31'!C72</f>
        <v>-12.461499999999999</v>
      </c>
      <c r="E3856">
        <f>'a31'!D72</f>
        <v>75.354200000000006</v>
      </c>
      <c r="F3856" s="14" t="e">
        <f>'a31'!E72</f>
        <v>#N/A</v>
      </c>
      <c r="G3856">
        <f>'a31'!F72</f>
        <v>0</v>
      </c>
      <c r="H3856" s="11">
        <f>'a31'!G72</f>
        <v>2.8926956027207544</v>
      </c>
      <c r="I3856" s="19">
        <f>'a31'!H72</f>
        <v>3546.5800279750861</v>
      </c>
      <c r="J3856" s="19">
        <f>'a31'!I72</f>
        <v>3546.5800279750861</v>
      </c>
      <c r="K3856" s="19">
        <f>'a31'!J72</f>
        <v>268336.92081078445</v>
      </c>
      <c r="L3856" s="6" t="e">
        <f>'a31'!K72</f>
        <v>#N/A</v>
      </c>
      <c r="M3856" s="6" t="e">
        <f>'a31'!L72</f>
        <v>#N/A</v>
      </c>
    </row>
    <row r="3857" spans="1:13" x14ac:dyDescent="0.25">
      <c r="A3857">
        <v>1</v>
      </c>
      <c r="B3857" t="str">
        <f>'a31'!A73</f>
        <v>a31</v>
      </c>
      <c r="C3857">
        <f>'a31'!B73</f>
        <v>72</v>
      </c>
      <c r="D3857">
        <f>'a31'!C73</f>
        <v>-12.6411</v>
      </c>
      <c r="E3857">
        <f>'a31'!D73</f>
        <v>72.930099999999996</v>
      </c>
      <c r="F3857" s="14" t="e">
        <f>'a31'!E73</f>
        <v>#N/A</v>
      </c>
      <c r="G3857">
        <f>'a31'!F73</f>
        <v>0</v>
      </c>
      <c r="H3857" s="11">
        <f>'a31'!G73</f>
        <v>2.4307441185776937</v>
      </c>
      <c r="I3857" s="19">
        <f>'a31'!H73</f>
        <v>2980.2059144962036</v>
      </c>
      <c r="J3857" s="19">
        <f>'a31'!I73</f>
        <v>2980.2059144962036</v>
      </c>
      <c r="K3857" s="19">
        <f>'a31'!J73</f>
        <v>271317.12672528066</v>
      </c>
      <c r="L3857" s="6" t="e">
        <f>'a31'!K73</f>
        <v>#N/A</v>
      </c>
      <c r="M3857" s="6" t="e">
        <f>'a31'!L73</f>
        <v>#N/A</v>
      </c>
    </row>
    <row r="3858" spans="1:13" x14ac:dyDescent="0.25">
      <c r="A3858">
        <v>1</v>
      </c>
      <c r="B3858" t="str">
        <f>'a31'!A74</f>
        <v>a31</v>
      </c>
      <c r="C3858">
        <f>'a31'!B74</f>
        <v>73</v>
      </c>
      <c r="D3858">
        <f>'a31'!C74</f>
        <v>-12.059100000000001</v>
      </c>
      <c r="E3858">
        <f>'a31'!D74</f>
        <v>74.924199999999999</v>
      </c>
      <c r="F3858" s="14">
        <f>'a31'!E74</f>
        <v>3257</v>
      </c>
      <c r="G3858">
        <f>'a31'!F74</f>
        <v>3257</v>
      </c>
      <c r="H3858" s="11">
        <f>'a31'!G74</f>
        <v>2.0772960333086883</v>
      </c>
      <c r="I3858" s="19">
        <f>'a31'!H74</f>
        <v>2546.8620400276741</v>
      </c>
      <c r="J3858" s="19">
        <f>'a31'!I74</f>
        <v>5803.8620400276741</v>
      </c>
      <c r="K3858" s="19">
        <f>'a31'!J74</f>
        <v>277120.98876530834</v>
      </c>
      <c r="L3858" s="6">
        <f>'a31'!K74</f>
        <v>495110</v>
      </c>
      <c r="M3858" s="6">
        <f>'a31'!L74</f>
        <v>498367</v>
      </c>
    </row>
    <row r="3859" spans="1:13" x14ac:dyDescent="0.25">
      <c r="A3859">
        <v>1</v>
      </c>
      <c r="B3859" t="str">
        <f>'a31'!A75</f>
        <v>a31</v>
      </c>
      <c r="C3859">
        <f>'a31'!B75</f>
        <v>74</v>
      </c>
      <c r="D3859">
        <f>'a31'!C75</f>
        <v>-12.369</v>
      </c>
      <c r="E3859">
        <f>'a31'!D75</f>
        <v>76.112799999999993</v>
      </c>
      <c r="F3859" s="14" t="e">
        <f>'a31'!E75</f>
        <v>#N/A</v>
      </c>
      <c r="G3859">
        <f>'a31'!F75</f>
        <v>0</v>
      </c>
      <c r="H3859" s="11">
        <f>'a31'!G75</f>
        <v>1.2283354468548016</v>
      </c>
      <c r="I3859" s="19">
        <f>'a31'!H75</f>
        <v>1505.9966763774401</v>
      </c>
      <c r="J3859" s="19">
        <f>'a31'!I75</f>
        <v>1505.9966763774401</v>
      </c>
      <c r="K3859" s="19">
        <f>'a31'!J75</f>
        <v>278626.98544168577</v>
      </c>
      <c r="L3859" s="6" t="e">
        <f>'a31'!K75</f>
        <v>#N/A</v>
      </c>
      <c r="M3859" s="6" t="e">
        <f>'a31'!L75</f>
        <v>#N/A</v>
      </c>
    </row>
    <row r="3860" spans="1:13" x14ac:dyDescent="0.25">
      <c r="A3860">
        <v>1</v>
      </c>
      <c r="B3860" t="str">
        <f>'a31'!A76</f>
        <v>a31</v>
      </c>
      <c r="C3860">
        <f>'a31'!B76</f>
        <v>75</v>
      </c>
      <c r="D3860">
        <f>'a31'!C76</f>
        <v>-15.2684</v>
      </c>
      <c r="E3860">
        <f>'a31'!D76</f>
        <v>77.441100000000006</v>
      </c>
      <c r="F3860" s="14" t="e">
        <f>'a31'!E76</f>
        <v>#N/A</v>
      </c>
      <c r="G3860">
        <f>'a31'!F76</f>
        <v>0</v>
      </c>
      <c r="H3860" s="11">
        <f>'a31'!G76</f>
        <v>3.1891850448037715</v>
      </c>
      <c r="I3860" s="19">
        <f>'a31'!H76</f>
        <v>3910.0899433661425</v>
      </c>
      <c r="J3860" s="19">
        <f>'a31'!I76</f>
        <v>3910.0899433661425</v>
      </c>
      <c r="K3860" s="19">
        <f>'a31'!J76</f>
        <v>282537.0753850519</v>
      </c>
      <c r="L3860" s="6" t="e">
        <f>'a31'!K76</f>
        <v>#N/A</v>
      </c>
      <c r="M3860" s="6" t="e">
        <f>'a31'!L76</f>
        <v>#N/A</v>
      </c>
    </row>
    <row r="3861" spans="1:13" x14ac:dyDescent="0.25">
      <c r="A3861">
        <v>1</v>
      </c>
      <c r="B3861" t="str">
        <f>'a31'!A77</f>
        <v>a31</v>
      </c>
      <c r="C3861">
        <f>'a31'!B77</f>
        <v>76</v>
      </c>
      <c r="D3861">
        <f>'a31'!C77</f>
        <v>-16.169899999999998</v>
      </c>
      <c r="E3861">
        <f>'a31'!D77</f>
        <v>79.266099999999994</v>
      </c>
      <c r="F3861" s="14" t="e">
        <f>'a31'!E77</f>
        <v>#N/A</v>
      </c>
      <c r="G3861">
        <f>'a31'!F77</f>
        <v>0</v>
      </c>
      <c r="H3861" s="11">
        <f>'a31'!G77</f>
        <v>2.0355164578062137</v>
      </c>
      <c r="I3861" s="19">
        <f>'a31'!H77</f>
        <v>2495.6383274756217</v>
      </c>
      <c r="J3861" s="19">
        <f>'a31'!I77</f>
        <v>2495.6383274756217</v>
      </c>
      <c r="K3861" s="19">
        <f>'a31'!J77</f>
        <v>285032.71371252753</v>
      </c>
      <c r="L3861" s="6" t="e">
        <f>'a31'!K77</f>
        <v>#N/A</v>
      </c>
      <c r="M3861" s="6" t="e">
        <f>'a31'!L77</f>
        <v>#N/A</v>
      </c>
    </row>
    <row r="3862" spans="1:13" x14ac:dyDescent="0.25">
      <c r="A3862">
        <v>1</v>
      </c>
      <c r="B3862" t="str">
        <f>'a31'!A78</f>
        <v>a31</v>
      </c>
      <c r="C3862">
        <f>'a31'!B78</f>
        <v>77</v>
      </c>
      <c r="D3862">
        <f>'a31'!C78</f>
        <v>-17.828399999999998</v>
      </c>
      <c r="E3862">
        <f>'a31'!D78</f>
        <v>81.678700000000006</v>
      </c>
      <c r="F3862" s="14" t="e">
        <f>'a31'!E78</f>
        <v>#N/A</v>
      </c>
      <c r="G3862">
        <f>'a31'!F78</f>
        <v>0</v>
      </c>
      <c r="H3862" s="11">
        <f>'a31'!G78</f>
        <v>2.9276716021439388</v>
      </c>
      <c r="I3862" s="19">
        <f>'a31'!H78</f>
        <v>3589.4622382208031</v>
      </c>
      <c r="J3862" s="19">
        <f>'a31'!I78</f>
        <v>3589.4622382208031</v>
      </c>
      <c r="K3862" s="19">
        <f>'a31'!J78</f>
        <v>288622.17595074832</v>
      </c>
      <c r="L3862" s="6" t="e">
        <f>'a31'!K78</f>
        <v>#N/A</v>
      </c>
      <c r="M3862" s="6" t="e">
        <f>'a31'!L78</f>
        <v>#N/A</v>
      </c>
    </row>
    <row r="3863" spans="1:13" x14ac:dyDescent="0.25">
      <c r="A3863">
        <v>1</v>
      </c>
      <c r="B3863" t="str">
        <f>'a31'!A79</f>
        <v>a31</v>
      </c>
      <c r="C3863">
        <f>'a31'!B79</f>
        <v>78</v>
      </c>
      <c r="D3863">
        <f>'a31'!C79</f>
        <v>-21.402100000000001</v>
      </c>
      <c r="E3863">
        <f>'a31'!D79</f>
        <v>82.669399999999996</v>
      </c>
      <c r="F3863" s="14" t="e">
        <f>'a31'!E79</f>
        <v>#N/A</v>
      </c>
      <c r="G3863">
        <f>'a31'!F79</f>
        <v>0</v>
      </c>
      <c r="H3863" s="11">
        <f>'a31'!G79</f>
        <v>3.7084792273922735</v>
      </c>
      <c r="I3863" s="19">
        <f>'a31'!H79</f>
        <v>4546.768885623248</v>
      </c>
      <c r="J3863" s="19">
        <f>'a31'!I79</f>
        <v>4546.768885623248</v>
      </c>
      <c r="K3863" s="19">
        <f>'a31'!J79</f>
        <v>293168.94483637158</v>
      </c>
      <c r="L3863" s="6" t="e">
        <f>'a31'!K79</f>
        <v>#N/A</v>
      </c>
      <c r="M3863" s="6" t="e">
        <f>'a31'!L79</f>
        <v>#N/A</v>
      </c>
    </row>
    <row r="3864" spans="1:13" x14ac:dyDescent="0.25">
      <c r="A3864">
        <v>1</v>
      </c>
      <c r="B3864" t="str">
        <f>'a31'!A80</f>
        <v>a31</v>
      </c>
      <c r="C3864">
        <f>'a31'!B80</f>
        <v>79</v>
      </c>
      <c r="D3864">
        <f>'a31'!C80</f>
        <v>-20.4876</v>
      </c>
      <c r="E3864">
        <f>'a31'!D80</f>
        <v>81.384100000000004</v>
      </c>
      <c r="F3864" s="14" t="e">
        <f>'a31'!E80</f>
        <v>#N/A</v>
      </c>
      <c r="G3864">
        <f>'a31'!F80</f>
        <v>0</v>
      </c>
      <c r="H3864" s="11">
        <f>'a31'!G80</f>
        <v>1.5774366358113978</v>
      </c>
      <c r="I3864" s="19">
        <f>'a31'!H80</f>
        <v>1934.0110527713123</v>
      </c>
      <c r="J3864" s="19">
        <f>'a31'!I80</f>
        <v>1934.0110527713123</v>
      </c>
      <c r="K3864" s="19">
        <f>'a31'!J80</f>
        <v>295102.95588914288</v>
      </c>
      <c r="L3864" s="6" t="e">
        <f>'a31'!K80</f>
        <v>#N/A</v>
      </c>
      <c r="M3864" s="6" t="e">
        <f>'a31'!L80</f>
        <v>#N/A</v>
      </c>
    </row>
    <row r="3865" spans="1:13" x14ac:dyDescent="0.25">
      <c r="A3865">
        <v>1</v>
      </c>
      <c r="B3865" t="str">
        <f>'a31'!A81</f>
        <v>a31</v>
      </c>
      <c r="C3865">
        <f>'a31'!B81</f>
        <v>80</v>
      </c>
      <c r="D3865">
        <f>'a31'!C81</f>
        <v>-18.0517</v>
      </c>
      <c r="E3865">
        <f>'a31'!D81</f>
        <v>81.134900000000002</v>
      </c>
      <c r="F3865" s="14" t="e">
        <f>'a31'!E81</f>
        <v>#N/A</v>
      </c>
      <c r="G3865">
        <f>'a31'!F81</f>
        <v>0</v>
      </c>
      <c r="H3865" s="11">
        <f>'a31'!G81</f>
        <v>2.4486137813056597</v>
      </c>
      <c r="I3865" s="19">
        <f>'a31'!H81</f>
        <v>3002.1149563179715</v>
      </c>
      <c r="J3865" s="19">
        <f>'a31'!I81</f>
        <v>3002.1149563179715</v>
      </c>
      <c r="K3865" s="19">
        <f>'a31'!J81</f>
        <v>298105.07084546087</v>
      </c>
      <c r="L3865" s="6" t="e">
        <f>'a31'!K81</f>
        <v>#N/A</v>
      </c>
      <c r="M3865" s="6" t="e">
        <f>'a31'!L81</f>
        <v>#N/A</v>
      </c>
    </row>
    <row r="3866" spans="1:13" x14ac:dyDescent="0.25">
      <c r="A3866">
        <v>1</v>
      </c>
      <c r="B3866" t="str">
        <f>'a31'!A82</f>
        <v>a31</v>
      </c>
      <c r="C3866">
        <f>'a31'!B82</f>
        <v>81</v>
      </c>
      <c r="D3866">
        <f>'a31'!C82</f>
        <v>-16.030100000000001</v>
      </c>
      <c r="E3866">
        <f>'a31'!D82</f>
        <v>79.946600000000004</v>
      </c>
      <c r="F3866" s="14" t="e">
        <f>'a31'!E82</f>
        <v>#N/A</v>
      </c>
      <c r="G3866">
        <f>'a31'!F82</f>
        <v>0</v>
      </c>
      <c r="H3866" s="11">
        <f>'a31'!G82</f>
        <v>2.3449783474480084</v>
      </c>
      <c r="I3866" s="19">
        <f>'a31'!H82</f>
        <v>2875.0530699707274</v>
      </c>
      <c r="J3866" s="19">
        <f>'a31'!I82</f>
        <v>2875.0530699707274</v>
      </c>
      <c r="K3866" s="19">
        <f>'a31'!J82</f>
        <v>300980.12391543161</v>
      </c>
      <c r="L3866" s="6" t="e">
        <f>'a31'!K82</f>
        <v>#N/A</v>
      </c>
      <c r="M3866" s="6" t="e">
        <f>'a31'!L82</f>
        <v>#N/A</v>
      </c>
    </row>
    <row r="3867" spans="1:13" x14ac:dyDescent="0.25">
      <c r="A3867">
        <v>1</v>
      </c>
      <c r="B3867" t="str">
        <f>'a31'!A83</f>
        <v>a31</v>
      </c>
      <c r="C3867">
        <f>'a31'!B83</f>
        <v>82</v>
      </c>
      <c r="D3867">
        <f>'a31'!C83</f>
        <v>-13.3589</v>
      </c>
      <c r="E3867">
        <f>'a31'!D83</f>
        <v>77.559700000000007</v>
      </c>
      <c r="F3867" s="14" t="e">
        <f>'a31'!E83</f>
        <v>#N/A</v>
      </c>
      <c r="G3867">
        <f>'a31'!F83</f>
        <v>0</v>
      </c>
      <c r="H3867" s="11">
        <f>'a31'!G83</f>
        <v>3.582262001864184</v>
      </c>
      <c r="I3867" s="19">
        <f>'a31'!H83</f>
        <v>4392.0206671023234</v>
      </c>
      <c r="J3867" s="19">
        <f>'a31'!I83</f>
        <v>4392.0206671023234</v>
      </c>
      <c r="K3867" s="19">
        <f>'a31'!J83</f>
        <v>305372.14458253392</v>
      </c>
      <c r="L3867" s="6" t="e">
        <f>'a31'!K83</f>
        <v>#N/A</v>
      </c>
      <c r="M3867" s="6" t="e">
        <f>'a31'!L83</f>
        <v>#N/A</v>
      </c>
    </row>
    <row r="3868" spans="1:13" x14ac:dyDescent="0.25">
      <c r="A3868">
        <v>1</v>
      </c>
      <c r="B3868" t="str">
        <f>'a31'!A84</f>
        <v>a31</v>
      </c>
      <c r="C3868">
        <f>'a31'!B84</f>
        <v>83</v>
      </c>
      <c r="D3868">
        <f>'a31'!C84</f>
        <v>-10.783799999999999</v>
      </c>
      <c r="E3868">
        <f>'a31'!D84</f>
        <v>74.178200000000004</v>
      </c>
      <c r="F3868" s="14" t="e">
        <f>'a31'!E84</f>
        <v>#N/A</v>
      </c>
      <c r="G3868">
        <f>'a31'!F84</f>
        <v>0</v>
      </c>
      <c r="H3868" s="11">
        <f>'a31'!G84</f>
        <v>4.2503743670410987</v>
      </c>
      <c r="I3868" s="19">
        <f>'a31'!H84</f>
        <v>5211.1576577179176</v>
      </c>
      <c r="J3868" s="19">
        <f>'a31'!I84</f>
        <v>5211.1576577179176</v>
      </c>
      <c r="K3868" s="19">
        <f>'a31'!J84</f>
        <v>310583.30224025185</v>
      </c>
      <c r="L3868" s="6" t="e">
        <f>'a31'!K84</f>
        <v>#N/A</v>
      </c>
      <c r="M3868" s="6" t="e">
        <f>'a31'!L84</f>
        <v>#N/A</v>
      </c>
    </row>
    <row r="3869" spans="1:13" x14ac:dyDescent="0.25">
      <c r="A3869">
        <v>1</v>
      </c>
      <c r="B3869" t="str">
        <f>'a31'!A85</f>
        <v>a31</v>
      </c>
      <c r="C3869">
        <f>'a31'!B85</f>
        <v>84</v>
      </c>
      <c r="D3869">
        <f>'a31'!C85</f>
        <v>-9.4957999999999991</v>
      </c>
      <c r="E3869">
        <f>'a31'!D85</f>
        <v>70.011300000000006</v>
      </c>
      <c r="F3869" s="14" t="e">
        <f>'a31'!E85</f>
        <v>#N/A</v>
      </c>
      <c r="G3869">
        <f>'a31'!F85</f>
        <v>0</v>
      </c>
      <c r="H3869" s="11">
        <f>'a31'!G85</f>
        <v>4.3614217418176828</v>
      </c>
      <c r="I3869" s="19">
        <f>'a31'!H85</f>
        <v>5347.30693010291</v>
      </c>
      <c r="J3869" s="19">
        <f>'a31'!I85</f>
        <v>5347.30693010291</v>
      </c>
      <c r="K3869" s="19">
        <f>'a31'!J85</f>
        <v>315930.60917035479</v>
      </c>
      <c r="L3869" s="6" t="e">
        <f>'a31'!K85</f>
        <v>#N/A</v>
      </c>
      <c r="M3869" s="6" t="e">
        <f>'a31'!L85</f>
        <v>#N/A</v>
      </c>
    </row>
    <row r="3870" spans="1:13" x14ac:dyDescent="0.25">
      <c r="A3870">
        <v>1</v>
      </c>
      <c r="B3870" t="str">
        <f>'a31'!A86</f>
        <v>a31</v>
      </c>
      <c r="C3870">
        <f>'a31'!B86</f>
        <v>85</v>
      </c>
      <c r="D3870">
        <f>'a31'!C86</f>
        <v>-9.4957999999999991</v>
      </c>
      <c r="E3870">
        <f>'a31'!D86</f>
        <v>66.132900000000006</v>
      </c>
      <c r="F3870" s="14" t="e">
        <f>'a31'!E86</f>
        <v>#N/A</v>
      </c>
      <c r="G3870">
        <f>'a31'!F86</f>
        <v>0</v>
      </c>
      <c r="H3870" s="11">
        <f>'a31'!G86</f>
        <v>3.8783999999999992</v>
      </c>
      <c r="I3870" s="19">
        <f>'a31'!H86</f>
        <v>4755.0996957858652</v>
      </c>
      <c r="J3870" s="19">
        <f>'a31'!I86</f>
        <v>4755.0996957858652</v>
      </c>
      <c r="K3870" s="19">
        <f>'a31'!J86</f>
        <v>320685.70886614063</v>
      </c>
      <c r="L3870" s="6" t="e">
        <f>'a31'!K86</f>
        <v>#N/A</v>
      </c>
      <c r="M3870" s="6" t="e">
        <f>'a31'!L86</f>
        <v>#N/A</v>
      </c>
    </row>
    <row r="3871" spans="1:13" x14ac:dyDescent="0.25">
      <c r="A3871">
        <v>1</v>
      </c>
      <c r="B3871" t="str">
        <f>'a31'!A87</f>
        <v>a31</v>
      </c>
      <c r="C3871">
        <f>'a31'!B87</f>
        <v>86</v>
      </c>
      <c r="D3871">
        <f>'a31'!C87</f>
        <v>-9.2782999999999998</v>
      </c>
      <c r="E3871">
        <f>'a31'!D87</f>
        <v>62.599699999999999</v>
      </c>
      <c r="F3871" s="14" t="e">
        <f>'a31'!E87</f>
        <v>#N/A</v>
      </c>
      <c r="G3871">
        <f>'a31'!F87</f>
        <v>0</v>
      </c>
      <c r="H3871" s="11">
        <f>'a31'!G87</f>
        <v>3.5398882030369343</v>
      </c>
      <c r="I3871" s="19">
        <f>'a31'!H87</f>
        <v>4340.0684089771312</v>
      </c>
      <c r="J3871" s="19">
        <f>'a31'!I87</f>
        <v>4340.0684089771312</v>
      </c>
      <c r="K3871" s="19">
        <f>'a31'!J87</f>
        <v>325025.77727511775</v>
      </c>
      <c r="L3871" s="6" t="e">
        <f>'a31'!K87</f>
        <v>#N/A</v>
      </c>
      <c r="M3871" s="6" t="e">
        <f>'a31'!L87</f>
        <v>#N/A</v>
      </c>
    </row>
    <row r="3872" spans="1:13" x14ac:dyDescent="0.25">
      <c r="A3872">
        <v>1</v>
      </c>
      <c r="B3872" t="str">
        <f>'a31'!A88</f>
        <v>a31</v>
      </c>
      <c r="C3872">
        <f>'a31'!B88</f>
        <v>87</v>
      </c>
      <c r="D3872">
        <f>'a31'!C88</f>
        <v>-9.1755999999999993</v>
      </c>
      <c r="E3872">
        <f>'a31'!D88</f>
        <v>56.2425</v>
      </c>
      <c r="F3872" s="14" t="e">
        <f>'a31'!E88</f>
        <v>#N/A</v>
      </c>
      <c r="G3872">
        <f>'a31'!F88</f>
        <v>0</v>
      </c>
      <c r="H3872" s="11">
        <f>'a31'!G88</f>
        <v>6.3580295005606873</v>
      </c>
      <c r="I3872" s="19">
        <f>'a31'!H88</f>
        <v>7795.2413737401212</v>
      </c>
      <c r="J3872" s="19">
        <f>'a31'!I88</f>
        <v>7795.2413737401212</v>
      </c>
      <c r="K3872" s="19">
        <f>'a31'!J88</f>
        <v>332821.01864885789</v>
      </c>
      <c r="L3872" s="6" t="e">
        <f>'a31'!K88</f>
        <v>#N/A</v>
      </c>
      <c r="M3872" s="6" t="e">
        <f>'a31'!L88</f>
        <v>#N/A</v>
      </c>
    </row>
    <row r="3873" spans="1:13" x14ac:dyDescent="0.25">
      <c r="A3873">
        <v>1</v>
      </c>
      <c r="B3873" t="str">
        <f>'a31'!A89</f>
        <v>a31</v>
      </c>
      <c r="C3873">
        <f>'a31'!B89</f>
        <v>88</v>
      </c>
      <c r="D3873">
        <f>'a31'!C89</f>
        <v>-8.7444000000000006</v>
      </c>
      <c r="E3873">
        <f>'a31'!D89</f>
        <v>51.381</v>
      </c>
      <c r="F3873" s="14" t="e">
        <f>'a31'!E89</f>
        <v>#N/A</v>
      </c>
      <c r="G3873">
        <f>'a31'!F89</f>
        <v>0</v>
      </c>
      <c r="H3873" s="11">
        <f>'a31'!G89</f>
        <v>4.8805855888407486</v>
      </c>
      <c r="I3873" s="19">
        <f>'a31'!H89</f>
        <v>5983.8260748642551</v>
      </c>
      <c r="J3873" s="19">
        <f>'a31'!I89</f>
        <v>5983.8260748642551</v>
      </c>
      <c r="K3873" s="19">
        <f>'a31'!J89</f>
        <v>338804.84472372214</v>
      </c>
      <c r="L3873" s="6" t="e">
        <f>'a31'!K89</f>
        <v>#N/A</v>
      </c>
      <c r="M3873" s="6" t="e">
        <f>'a31'!L89</f>
        <v>#N/A</v>
      </c>
    </row>
    <row r="3874" spans="1:13" x14ac:dyDescent="0.25">
      <c r="A3874">
        <v>1</v>
      </c>
      <c r="B3874" t="str">
        <f>'a31'!A90</f>
        <v>a31</v>
      </c>
      <c r="C3874">
        <f>'a31'!B90</f>
        <v>89</v>
      </c>
      <c r="D3874">
        <f>'a31'!C90</f>
        <v>-8.2813999999999997</v>
      </c>
      <c r="E3874">
        <f>'a31'!D90</f>
        <v>46.160299999999999</v>
      </c>
      <c r="F3874" s="14" t="e">
        <f>'a31'!E90</f>
        <v>#N/A</v>
      </c>
      <c r="G3874">
        <f>'a31'!F90</f>
        <v>0</v>
      </c>
      <c r="H3874" s="11">
        <f>'a31'!G90</f>
        <v>5.241190464961182</v>
      </c>
      <c r="I3874" s="19">
        <f>'a31'!H90</f>
        <v>6425.9445094607827</v>
      </c>
      <c r="J3874" s="19">
        <f>'a31'!I90</f>
        <v>6425.9445094607827</v>
      </c>
      <c r="K3874" s="19">
        <f>'a31'!J90</f>
        <v>345230.78923318291</v>
      </c>
      <c r="L3874" s="6" t="e">
        <f>'a31'!K90</f>
        <v>#N/A</v>
      </c>
      <c r="M3874" s="6" t="e">
        <f>'a31'!L90</f>
        <v>#N/A</v>
      </c>
    </row>
    <row r="3875" spans="1:13" x14ac:dyDescent="0.25">
      <c r="A3875">
        <v>1</v>
      </c>
      <c r="B3875" t="str">
        <f>'a31'!A91</f>
        <v>a31</v>
      </c>
      <c r="C3875">
        <f>'a31'!B91</f>
        <v>90</v>
      </c>
      <c r="D3875">
        <f>'a31'!C91</f>
        <v>-6.7187000000000001</v>
      </c>
      <c r="E3875">
        <f>'a31'!D91</f>
        <v>45.020099999999999</v>
      </c>
      <c r="F3875" s="14" t="e">
        <f>'a31'!E91</f>
        <v>#N/A</v>
      </c>
      <c r="G3875">
        <f>'a31'!F91</f>
        <v>0</v>
      </c>
      <c r="H3875" s="11">
        <f>'a31'!G91</f>
        <v>1.9344475516281125</v>
      </c>
      <c r="I3875" s="19">
        <f>'a31'!H91</f>
        <v>2371.7231240358274</v>
      </c>
      <c r="J3875" s="19">
        <f>'a31'!I91</f>
        <v>2371.7231240358274</v>
      </c>
      <c r="K3875" s="19">
        <f>'a31'!J91</f>
        <v>347602.51235721871</v>
      </c>
      <c r="L3875" s="6" t="e">
        <f>'a31'!K91</f>
        <v>#N/A</v>
      </c>
      <c r="M3875" s="6" t="e">
        <f>'a31'!L91</f>
        <v>#N/A</v>
      </c>
    </row>
    <row r="3876" spans="1:13" x14ac:dyDescent="0.25">
      <c r="A3876">
        <v>1</v>
      </c>
      <c r="B3876" t="str">
        <f>'a31'!A92</f>
        <v>a31</v>
      </c>
      <c r="C3876">
        <f>'a31'!B92</f>
        <v>91</v>
      </c>
      <c r="D3876">
        <f>'a31'!C92</f>
        <v>-5.3085000000000004</v>
      </c>
      <c r="E3876">
        <f>'a31'!D92</f>
        <v>44.886200000000002</v>
      </c>
      <c r="F3876" s="14" t="e">
        <f>'a31'!E92</f>
        <v>#N/A</v>
      </c>
      <c r="G3876">
        <f>'a31'!F92</f>
        <v>0</v>
      </c>
      <c r="H3876" s="11">
        <f>'a31'!G92</f>
        <v>1.4165427102632657</v>
      </c>
      <c r="I3876" s="19">
        <f>'a31'!H92</f>
        <v>1736.7475790636709</v>
      </c>
      <c r="J3876" s="19">
        <f>'a31'!I92</f>
        <v>1736.7475790636709</v>
      </c>
      <c r="K3876" s="19">
        <f>'a31'!J92</f>
        <v>349339.25993628241</v>
      </c>
      <c r="L3876" s="6" t="e">
        <f>'a31'!K92</f>
        <v>#N/A</v>
      </c>
      <c r="M3876" s="6" t="e">
        <f>'a31'!L92</f>
        <v>#N/A</v>
      </c>
    </row>
    <row r="3877" spans="1:13" x14ac:dyDescent="0.25">
      <c r="A3877">
        <v>1</v>
      </c>
      <c r="B3877" t="str">
        <f>'a31'!A93</f>
        <v>a31</v>
      </c>
      <c r="C3877">
        <f>'a31'!B93</f>
        <v>92</v>
      </c>
      <c r="D3877">
        <f>'a31'!C93</f>
        <v>-4.6166</v>
      </c>
      <c r="E3877">
        <f>'a31'!D93</f>
        <v>43.977200000000003</v>
      </c>
      <c r="F3877" s="14" t="e">
        <f>'a31'!E93</f>
        <v>#N/A</v>
      </c>
      <c r="G3877">
        <f>'a31'!F93</f>
        <v>0</v>
      </c>
      <c r="H3877" s="11">
        <f>'a31'!G93</f>
        <v>1.1423688589943262</v>
      </c>
      <c r="I3877" s="19">
        <f>'a31'!H93</f>
        <v>1400.5976211528382</v>
      </c>
      <c r="J3877" s="19">
        <f>'a31'!I93</f>
        <v>1400.5976211528382</v>
      </c>
      <c r="K3877" s="19">
        <f>'a31'!J93</f>
        <v>350739.85755743523</v>
      </c>
      <c r="L3877" s="6" t="e">
        <f>'a31'!K93</f>
        <v>#N/A</v>
      </c>
      <c r="M3877" s="6" t="e">
        <f>'a31'!L93</f>
        <v>#N/A</v>
      </c>
    </row>
    <row r="3878" spans="1:13" x14ac:dyDescent="0.25">
      <c r="A3878">
        <v>1</v>
      </c>
      <c r="B3878" t="str">
        <f>'a31'!A94</f>
        <v>a31</v>
      </c>
      <c r="C3878">
        <f>'a31'!B94</f>
        <v>93</v>
      </c>
      <c r="D3878">
        <f>'a31'!C94</f>
        <v>-4.5453999999999999</v>
      </c>
      <c r="E3878">
        <f>'a31'!D94</f>
        <v>43.247399999999999</v>
      </c>
      <c r="F3878" s="14" t="e">
        <f>'a31'!E94</f>
        <v>#N/A</v>
      </c>
      <c r="G3878">
        <f>'a31'!F94</f>
        <v>0</v>
      </c>
      <c r="H3878" s="11">
        <f>'a31'!G94</f>
        <v>0.73326494529604136</v>
      </c>
      <c r="I3878" s="19">
        <f>'a31'!H94</f>
        <v>899.01709939862985</v>
      </c>
      <c r="J3878" s="19">
        <f>'a31'!I94</f>
        <v>899.01709939862985</v>
      </c>
      <c r="K3878" s="19">
        <f>'a31'!J94</f>
        <v>351638.87465683388</v>
      </c>
      <c r="L3878" s="6" t="e">
        <f>'a31'!K94</f>
        <v>#N/A</v>
      </c>
      <c r="M3878" s="6" t="e">
        <f>'a31'!L94</f>
        <v>#N/A</v>
      </c>
    </row>
    <row r="3879" spans="1:13" x14ac:dyDescent="0.25">
      <c r="A3879">
        <v>1</v>
      </c>
      <c r="B3879" t="str">
        <f>'a31'!A95</f>
        <v>a31</v>
      </c>
      <c r="C3879">
        <f>'a31'!B95</f>
        <v>94</v>
      </c>
      <c r="D3879">
        <f>'a31'!C95</f>
        <v>-3.5019999999999998</v>
      </c>
      <c r="E3879">
        <f>'a31'!D95</f>
        <v>43.231099999999998</v>
      </c>
      <c r="F3879" s="14">
        <f>'a31'!E95</f>
        <v>19558</v>
      </c>
      <c r="G3879">
        <f>'a31'!F95</f>
        <v>19558</v>
      </c>
      <c r="H3879" s="11">
        <f>'a31'!G95</f>
        <v>1.0435273115735879</v>
      </c>
      <c r="I3879" s="19">
        <f>'a31'!H95</f>
        <v>1279.4132636674428</v>
      </c>
      <c r="J3879" s="19">
        <f>'a31'!I95</f>
        <v>20837.413263667444</v>
      </c>
      <c r="K3879" s="19">
        <f>'a31'!J95</f>
        <v>372476.28792050132</v>
      </c>
      <c r="L3879" s="6">
        <f>'a31'!K95</f>
        <v>566153</v>
      </c>
      <c r="M3879" s="6">
        <f>'a31'!L95</f>
        <v>585711</v>
      </c>
    </row>
    <row r="3880" spans="1:13" x14ac:dyDescent="0.25">
      <c r="A3880">
        <v>1</v>
      </c>
      <c r="B3880" t="str">
        <f>'a31'!A96</f>
        <v>a31</v>
      </c>
      <c r="C3880">
        <f>'a31'!B96</f>
        <v>95</v>
      </c>
      <c r="D3880">
        <f>'a31'!C96</f>
        <v>-4.5498000000000003</v>
      </c>
      <c r="E3880">
        <f>'a31'!D96</f>
        <v>43.105699999999999</v>
      </c>
      <c r="F3880" s="14" t="e">
        <f>'a31'!E96</f>
        <v>#N/A</v>
      </c>
      <c r="G3880">
        <f>'a31'!F96</f>
        <v>0</v>
      </c>
      <c r="H3880" s="11">
        <f>'a31'!G96</f>
        <v>1.0552772147639693</v>
      </c>
      <c r="I3880" s="19">
        <f>'a31'!H96</f>
        <v>1293.8191942280082</v>
      </c>
      <c r="J3880" s="19">
        <f>'a31'!I96</f>
        <v>1293.8191942280082</v>
      </c>
      <c r="K3880" s="19">
        <f>'a31'!J96</f>
        <v>373770.1071147293</v>
      </c>
      <c r="L3880" s="6" t="e">
        <f>'a31'!K96</f>
        <v>#N/A</v>
      </c>
      <c r="M3880" s="6" t="e">
        <f>'a31'!L96</f>
        <v>#N/A</v>
      </c>
    </row>
    <row r="3881" spans="1:13" x14ac:dyDescent="0.25">
      <c r="A3881">
        <v>1</v>
      </c>
      <c r="B3881" t="str">
        <f>'a31'!A97</f>
        <v>a31</v>
      </c>
      <c r="C3881">
        <f>'a31'!B97</f>
        <v>96</v>
      </c>
      <c r="D3881">
        <f>'a31'!C97</f>
        <v>-4.5948000000000002</v>
      </c>
      <c r="E3881">
        <f>'a31'!D97</f>
        <v>40.618099999999998</v>
      </c>
      <c r="F3881" s="14" t="e">
        <f>'a31'!E97</f>
        <v>#N/A</v>
      </c>
      <c r="G3881">
        <f>'a31'!F97</f>
        <v>0</v>
      </c>
      <c r="H3881" s="11">
        <f>'a31'!G97</f>
        <v>2.4880069855207405</v>
      </c>
      <c r="I3881" s="19">
        <f>'a31'!H97</f>
        <v>3050.4128661207674</v>
      </c>
      <c r="J3881" s="19">
        <f>'a31'!I97</f>
        <v>3050.4128661207674</v>
      </c>
      <c r="K3881" s="19">
        <f>'a31'!J97</f>
        <v>376820.51998085005</v>
      </c>
      <c r="L3881" s="6" t="e">
        <f>'a31'!K97</f>
        <v>#N/A</v>
      </c>
      <c r="M3881" s="6" t="e">
        <f>'a31'!L97</f>
        <v>#N/A</v>
      </c>
    </row>
    <row r="3882" spans="1:13" x14ac:dyDescent="0.25">
      <c r="A3882">
        <v>1</v>
      </c>
      <c r="B3882" t="str">
        <f>'a31'!A98</f>
        <v>a31</v>
      </c>
      <c r="C3882">
        <f>'a31'!B98</f>
        <v>97</v>
      </c>
      <c r="D3882">
        <f>'a31'!C98</f>
        <v>-3.4729999999999999</v>
      </c>
      <c r="E3882">
        <f>'a31'!D98</f>
        <v>35.082799999999999</v>
      </c>
      <c r="F3882" s="14" t="e">
        <f>'a31'!E98</f>
        <v>#N/A</v>
      </c>
      <c r="G3882">
        <f>'a31'!F98</f>
        <v>0</v>
      </c>
      <c r="H3882" s="11">
        <f>'a31'!G98</f>
        <v>5.6478297893969849</v>
      </c>
      <c r="I3882" s="19">
        <f>'a31'!H98</f>
        <v>6924.5033295719777</v>
      </c>
      <c r="J3882" s="19">
        <f>'a31'!I98</f>
        <v>6924.5033295719777</v>
      </c>
      <c r="K3882" s="19">
        <f>'a31'!J98</f>
        <v>383745.02331042202</v>
      </c>
      <c r="L3882" s="6" t="e">
        <f>'a31'!K98</f>
        <v>#N/A</v>
      </c>
      <c r="M3882" s="6" t="e">
        <f>'a31'!L98</f>
        <v>#N/A</v>
      </c>
    </row>
    <row r="3883" spans="1:13" x14ac:dyDescent="0.25">
      <c r="A3883">
        <v>1</v>
      </c>
      <c r="B3883" t="str">
        <f>'a31'!A99</f>
        <v>a31</v>
      </c>
      <c r="C3883">
        <f>'a31'!B99</f>
        <v>98</v>
      </c>
      <c r="D3883">
        <f>'a31'!C99</f>
        <v>-3.1208999999999998</v>
      </c>
      <c r="E3883">
        <f>'a31'!D99</f>
        <v>27.104900000000001</v>
      </c>
      <c r="F3883" s="14" t="e">
        <f>'a31'!E99</f>
        <v>#N/A</v>
      </c>
      <c r="G3883">
        <f>'a31'!F99</f>
        <v>0</v>
      </c>
      <c r="H3883" s="11">
        <f>'a31'!G99</f>
        <v>7.985666084929921</v>
      </c>
      <c r="I3883" s="19">
        <f>'a31'!H99</f>
        <v>9790.7999100396501</v>
      </c>
      <c r="J3883" s="19">
        <f>'a31'!I99</f>
        <v>9790.7999100396501</v>
      </c>
      <c r="K3883" s="19">
        <f>'a31'!J99</f>
        <v>393535.82322046167</v>
      </c>
      <c r="L3883" s="6" t="e">
        <f>'a31'!K99</f>
        <v>#N/A</v>
      </c>
      <c r="M3883" s="6" t="e">
        <f>'a31'!L99</f>
        <v>#N/A</v>
      </c>
    </row>
    <row r="3884" spans="1:13" x14ac:dyDescent="0.25">
      <c r="A3884">
        <v>1</v>
      </c>
      <c r="B3884" t="str">
        <f>'a31'!A100</f>
        <v>a31</v>
      </c>
      <c r="C3884">
        <f>'a31'!B100</f>
        <v>99</v>
      </c>
      <c r="D3884">
        <f>'a31'!C100</f>
        <v>-2.6612</v>
      </c>
      <c r="E3884">
        <f>'a31'!D100</f>
        <v>15.26</v>
      </c>
      <c r="F3884" s="14" t="e">
        <f>'a31'!E100</f>
        <v>#N/A</v>
      </c>
      <c r="G3884">
        <f>'a31'!F100</f>
        <v>0</v>
      </c>
      <c r="H3884" s="11">
        <f>'a31'!G100</f>
        <v>11.853817110956285</v>
      </c>
      <c r="I3884" s="19">
        <f>'a31'!H100</f>
        <v>14533.33388464561</v>
      </c>
      <c r="J3884" s="19">
        <f>'a31'!I100</f>
        <v>14533.33388464561</v>
      </c>
      <c r="K3884" s="19">
        <f>'a31'!J100</f>
        <v>408069.15710510727</v>
      </c>
      <c r="L3884" s="6" t="e">
        <f>'a31'!K100</f>
        <v>#N/A</v>
      </c>
      <c r="M3884" s="6" t="e">
        <f>'a31'!L100</f>
        <v>#N/A</v>
      </c>
    </row>
    <row r="3885" spans="1:13" x14ac:dyDescent="0.25">
      <c r="A3885">
        <v>1</v>
      </c>
      <c r="B3885" t="str">
        <f>'a31'!A101</f>
        <v>a31</v>
      </c>
      <c r="C3885">
        <f>'a31'!B101</f>
        <v>100</v>
      </c>
      <c r="D3885">
        <f>'a31'!C101</f>
        <v>-2.6837</v>
      </c>
      <c r="E3885">
        <f>'a31'!D101</f>
        <v>7.9069000000000003</v>
      </c>
      <c r="F3885" s="14" t="e">
        <f>'a31'!E101</f>
        <v>#N/A</v>
      </c>
      <c r="G3885">
        <f>'a31'!F101</f>
        <v>0</v>
      </c>
      <c r="H3885" s="11">
        <f>'a31'!G101</f>
        <v>7.3531344241758561</v>
      </c>
      <c r="I3885" s="19">
        <f>'a31'!H101</f>
        <v>9015.2865262662945</v>
      </c>
      <c r="J3885" s="19">
        <f>'a31'!I101</f>
        <v>9015.2865262662945</v>
      </c>
      <c r="K3885" s="19">
        <f>'a31'!J101</f>
        <v>417084.44363137358</v>
      </c>
      <c r="L3885" s="6" t="e">
        <f>'a31'!K101</f>
        <v>#N/A</v>
      </c>
      <c r="M3885" s="6" t="e">
        <f>'a31'!L101</f>
        <v>#N/A</v>
      </c>
    </row>
    <row r="3886" spans="1:13" x14ac:dyDescent="0.25">
      <c r="A3886">
        <v>1</v>
      </c>
      <c r="B3886" t="str">
        <f>'a31'!A102</f>
        <v>a31</v>
      </c>
      <c r="C3886">
        <f>'a31'!B102</f>
        <v>101</v>
      </c>
      <c r="D3886">
        <f>'a31'!C102</f>
        <v>-1.7983</v>
      </c>
      <c r="E3886">
        <f>'a31'!D102</f>
        <v>3.9422999999999999</v>
      </c>
      <c r="F3886" s="14" t="e">
        <f>'a31'!E102</f>
        <v>#N/A</v>
      </c>
      <c r="G3886">
        <f>'a31'!F102</f>
        <v>0</v>
      </c>
      <c r="H3886" s="11">
        <f>'a31'!G102</f>
        <v>4.0622636940504</v>
      </c>
      <c r="I3886" s="19">
        <f>'a31'!H102</f>
        <v>4980.5251793989855</v>
      </c>
      <c r="J3886" s="19">
        <f>'a31'!I102</f>
        <v>4980.5251793989855</v>
      </c>
      <c r="K3886" s="19">
        <f>'a31'!J102</f>
        <v>422064.96881077258</v>
      </c>
      <c r="L3886" s="6" t="e">
        <f>'a31'!K102</f>
        <v>#N/A</v>
      </c>
      <c r="M3886" s="6" t="e">
        <f>'a31'!L102</f>
        <v>#N/A</v>
      </c>
    </row>
    <row r="3887" spans="1:13" x14ac:dyDescent="0.25">
      <c r="A3887">
        <v>1</v>
      </c>
      <c r="B3887" t="str">
        <f>'a31'!A103</f>
        <v>a31</v>
      </c>
      <c r="C3887">
        <f>'a31'!B103</f>
        <v>102</v>
      </c>
      <c r="D3887">
        <f>'a31'!C103</f>
        <v>-0.99570000000000003</v>
      </c>
      <c r="E3887">
        <f>'a31'!D103</f>
        <v>-9.0200000000000002E-2</v>
      </c>
      <c r="F3887" s="14" t="e">
        <f>'a31'!E103</f>
        <v>#N/A</v>
      </c>
      <c r="G3887">
        <f>'a31'!F103</f>
        <v>0</v>
      </c>
      <c r="H3887" s="11">
        <f>'a31'!G103</f>
        <v>4.1115961632923046</v>
      </c>
      <c r="I3887" s="19">
        <f>'a31'!H103</f>
        <v>5041.0090927355541</v>
      </c>
      <c r="J3887" s="19">
        <f>'a31'!I103</f>
        <v>5041.0090927355541</v>
      </c>
      <c r="K3887" s="19">
        <f>'a31'!J103</f>
        <v>427105.97790350812</v>
      </c>
      <c r="L3887" s="6" t="e">
        <f>'a31'!K103</f>
        <v>#N/A</v>
      </c>
      <c r="M3887" s="6">
        <f>'a31'!L103</f>
        <v>629986.97790350812</v>
      </c>
    </row>
    <row r="3888" spans="1:13" x14ac:dyDescent="0.25">
      <c r="A3888">
        <v>1</v>
      </c>
      <c r="B3888" t="str">
        <f>'a32'!A2</f>
        <v>a32</v>
      </c>
      <c r="C3888">
        <f>'a32'!B2</f>
        <v>1</v>
      </c>
      <c r="D3888">
        <f>'a32'!C2</f>
        <v>-1.0344</v>
      </c>
      <c r="E3888">
        <f>'a32'!D2</f>
        <v>-9.06E-2</v>
      </c>
      <c r="F3888" s="14" t="e">
        <f>'a32'!E2</f>
        <v>#N/A</v>
      </c>
      <c r="G3888">
        <f>'a32'!F2</f>
        <v>0</v>
      </c>
      <c r="H3888" s="11">
        <f>'a32'!G2</f>
        <v>0</v>
      </c>
      <c r="I3888" s="19">
        <f>'a32'!H2</f>
        <v>0</v>
      </c>
      <c r="J3888" s="19">
        <f>'a32'!I2</f>
        <v>0</v>
      </c>
      <c r="K3888" s="19">
        <f>'a32'!J2</f>
        <v>0</v>
      </c>
      <c r="L3888" s="6">
        <f>'a32'!K2</f>
        <v>306414</v>
      </c>
      <c r="M3888" s="6" t="e">
        <f>'a32'!L2</f>
        <v>#N/A</v>
      </c>
    </row>
    <row r="3889" spans="1:13" x14ac:dyDescent="0.25">
      <c r="A3889">
        <v>1</v>
      </c>
      <c r="B3889" t="str">
        <f>'a32'!A3</f>
        <v>a32</v>
      </c>
      <c r="C3889">
        <f>'a32'!B3</f>
        <v>2</v>
      </c>
      <c r="D3889">
        <f>'a32'!C3</f>
        <v>-1.1852</v>
      </c>
      <c r="E3889">
        <f>'a32'!D3</f>
        <v>2.2976999999999999</v>
      </c>
      <c r="F3889" s="14" t="e">
        <f>'a32'!E3</f>
        <v>#N/A</v>
      </c>
      <c r="G3889">
        <f>'a32'!F3</f>
        <v>0</v>
      </c>
      <c r="H3889" s="11">
        <f>'a32'!G3</f>
        <v>2.3930561067388285</v>
      </c>
      <c r="I3889" s="19">
        <f>'a32'!H3</f>
        <v>2872.6005892790317</v>
      </c>
      <c r="J3889" s="19">
        <f>'a32'!I3</f>
        <v>2872.6005892790317</v>
      </c>
      <c r="K3889" s="19">
        <f>'a32'!J3</f>
        <v>2872.6005892790317</v>
      </c>
      <c r="L3889" s="6" t="e">
        <f>'a32'!K3</f>
        <v>#N/A</v>
      </c>
      <c r="M3889" s="6" t="e">
        <f>'a32'!L3</f>
        <v>#N/A</v>
      </c>
    </row>
    <row r="3890" spans="1:13" x14ac:dyDescent="0.25">
      <c r="A3890">
        <v>1</v>
      </c>
      <c r="B3890" t="str">
        <f>'a32'!A4</f>
        <v>a32</v>
      </c>
      <c r="C3890">
        <f>'a32'!B4</f>
        <v>3</v>
      </c>
      <c r="D3890">
        <f>'a32'!C4</f>
        <v>-2.3475999999999999</v>
      </c>
      <c r="E3890">
        <f>'a32'!D4</f>
        <v>4.4320000000000004</v>
      </c>
      <c r="F3890" s="14" t="e">
        <f>'a32'!E4</f>
        <v>#N/A</v>
      </c>
      <c r="G3890">
        <f>'a32'!F4</f>
        <v>0</v>
      </c>
      <c r="H3890" s="11">
        <f>'a32'!G4</f>
        <v>2.4303107311617587</v>
      </c>
      <c r="I3890" s="19">
        <f>'a32'!H4</f>
        <v>2917.3206674123094</v>
      </c>
      <c r="J3890" s="19">
        <f>'a32'!I4</f>
        <v>2917.3206674123094</v>
      </c>
      <c r="K3890" s="19">
        <f>'a32'!J4</f>
        <v>5789.9212566913411</v>
      </c>
      <c r="L3890" s="6" t="e">
        <f>'a32'!K4</f>
        <v>#N/A</v>
      </c>
      <c r="M3890" s="6" t="e">
        <f>'a32'!L4</f>
        <v>#N/A</v>
      </c>
    </row>
    <row r="3891" spans="1:13" x14ac:dyDescent="0.25">
      <c r="A3891">
        <v>1</v>
      </c>
      <c r="B3891" t="str">
        <f>'a32'!A5</f>
        <v>a32</v>
      </c>
      <c r="C3891">
        <f>'a32'!B5</f>
        <v>4</v>
      </c>
      <c r="D3891">
        <f>'a32'!C5</f>
        <v>-2.46</v>
      </c>
      <c r="E3891">
        <f>'a32'!D5</f>
        <v>8.7909000000000006</v>
      </c>
      <c r="F3891" s="14" t="e">
        <f>'a32'!E5</f>
        <v>#N/A</v>
      </c>
      <c r="G3891">
        <f>'a32'!F5</f>
        <v>0</v>
      </c>
      <c r="H3891" s="11">
        <f>'a32'!G5</f>
        <v>4.3603489504855002</v>
      </c>
      <c r="I3891" s="19">
        <f>'a32'!H5</f>
        <v>5234.1192207550093</v>
      </c>
      <c r="J3891" s="19">
        <f>'a32'!I5</f>
        <v>5234.1192207550093</v>
      </c>
      <c r="K3891" s="19">
        <f>'a32'!J5</f>
        <v>11024.04047744635</v>
      </c>
      <c r="L3891" s="6" t="e">
        <f>'a32'!K5</f>
        <v>#N/A</v>
      </c>
      <c r="M3891" s="6" t="e">
        <f>'a32'!L5</f>
        <v>#N/A</v>
      </c>
    </row>
    <row r="3892" spans="1:13" x14ac:dyDescent="0.25">
      <c r="A3892">
        <v>1</v>
      </c>
      <c r="B3892" t="str">
        <f>'a32'!A6</f>
        <v>a32</v>
      </c>
      <c r="C3892">
        <f>'a32'!B6</f>
        <v>5</v>
      </c>
      <c r="D3892">
        <f>'a32'!C6</f>
        <v>-2.6233</v>
      </c>
      <c r="E3892">
        <f>'a32'!D6</f>
        <v>12.2216</v>
      </c>
      <c r="F3892" s="14" t="e">
        <f>'a32'!E6</f>
        <v>#N/A</v>
      </c>
      <c r="G3892">
        <f>'a32'!F6</f>
        <v>0</v>
      </c>
      <c r="H3892" s="11">
        <f>'a32'!G6</f>
        <v>3.4345843096363202</v>
      </c>
      <c r="I3892" s="19">
        <f>'a32'!H6</f>
        <v>4122.8406153983151</v>
      </c>
      <c r="J3892" s="19">
        <f>'a32'!I6</f>
        <v>4122.8406153983151</v>
      </c>
      <c r="K3892" s="19">
        <f>'a32'!J6</f>
        <v>15146.881092844666</v>
      </c>
      <c r="L3892" s="6" t="e">
        <f>'a32'!K6</f>
        <v>#N/A</v>
      </c>
      <c r="M3892" s="6" t="e">
        <f>'a32'!L6</f>
        <v>#N/A</v>
      </c>
    </row>
    <row r="3893" spans="1:13" x14ac:dyDescent="0.25">
      <c r="A3893">
        <v>1</v>
      </c>
      <c r="B3893" t="str">
        <f>'a32'!A7</f>
        <v>a32</v>
      </c>
      <c r="C3893">
        <f>'a32'!B7</f>
        <v>6</v>
      </c>
      <c r="D3893">
        <f>'a32'!C7</f>
        <v>-3.4878999999999998</v>
      </c>
      <c r="E3893">
        <f>'a32'!D7</f>
        <v>13.486800000000001</v>
      </c>
      <c r="F3893" s="14" t="e">
        <f>'a32'!E7</f>
        <v>#N/A</v>
      </c>
      <c r="G3893">
        <f>'a32'!F7</f>
        <v>0</v>
      </c>
      <c r="H3893" s="11">
        <f>'a32'!G7</f>
        <v>1.5324047115563173</v>
      </c>
      <c r="I3893" s="19">
        <f>'a32'!H7</f>
        <v>1839.4832720531203</v>
      </c>
      <c r="J3893" s="19">
        <f>'a32'!I7</f>
        <v>1839.4832720531203</v>
      </c>
      <c r="K3893" s="19">
        <f>'a32'!J7</f>
        <v>16986.364364897785</v>
      </c>
      <c r="L3893" s="6" t="e">
        <f>'a32'!K7</f>
        <v>#N/A</v>
      </c>
      <c r="M3893" s="6" t="e">
        <f>'a32'!L7</f>
        <v>#N/A</v>
      </c>
    </row>
    <row r="3894" spans="1:13" x14ac:dyDescent="0.25">
      <c r="A3894">
        <v>1</v>
      </c>
      <c r="B3894" t="str">
        <f>'a32'!A8</f>
        <v>a32</v>
      </c>
      <c r="C3894">
        <f>'a32'!B8</f>
        <v>7</v>
      </c>
      <c r="D3894">
        <f>'a32'!C8</f>
        <v>-5.6600999999999999</v>
      </c>
      <c r="E3894">
        <f>'a32'!D8</f>
        <v>13.8874</v>
      </c>
      <c r="F3894" s="14" t="e">
        <f>'a32'!E8</f>
        <v>#N/A</v>
      </c>
      <c r="G3894">
        <f>'a32'!F8</f>
        <v>0</v>
      </c>
      <c r="H3894" s="11">
        <f>'a32'!G8</f>
        <v>2.2088307314051931</v>
      </c>
      <c r="I3894" s="19">
        <f>'a32'!H8</f>
        <v>2651.4582933448446</v>
      </c>
      <c r="J3894" s="19">
        <f>'a32'!I8</f>
        <v>2651.4582933448446</v>
      </c>
      <c r="K3894" s="19">
        <f>'a32'!J8</f>
        <v>19637.822658242629</v>
      </c>
      <c r="L3894" s="6" t="e">
        <f>'a32'!K8</f>
        <v>#N/A</v>
      </c>
      <c r="M3894" s="6" t="e">
        <f>'a32'!L8</f>
        <v>#N/A</v>
      </c>
    </row>
    <row r="3895" spans="1:13" x14ac:dyDescent="0.25">
      <c r="A3895">
        <v>1</v>
      </c>
      <c r="B3895" t="str">
        <f>'a32'!A9</f>
        <v>a32</v>
      </c>
      <c r="C3895">
        <f>'a32'!B9</f>
        <v>8</v>
      </c>
      <c r="D3895">
        <f>'a32'!C9</f>
        <v>-7.6101000000000001</v>
      </c>
      <c r="E3895">
        <f>'a32'!D9</f>
        <v>14.582700000000001</v>
      </c>
      <c r="F3895" s="14" t="e">
        <f>'a32'!E9</f>
        <v>#N/A</v>
      </c>
      <c r="G3895">
        <f>'a32'!F9</f>
        <v>0</v>
      </c>
      <c r="H3895" s="11">
        <f>'a32'!G9</f>
        <v>2.0702516972580902</v>
      </c>
      <c r="I3895" s="19">
        <f>'a32'!H9</f>
        <v>2485.1094083221783</v>
      </c>
      <c r="J3895" s="19">
        <f>'a32'!I9</f>
        <v>2485.1094083221783</v>
      </c>
      <c r="K3895" s="19">
        <f>'a32'!J9</f>
        <v>22122.932066564808</v>
      </c>
      <c r="L3895" s="6" t="e">
        <f>'a32'!K9</f>
        <v>#N/A</v>
      </c>
      <c r="M3895" s="6" t="e">
        <f>'a32'!L9</f>
        <v>#N/A</v>
      </c>
    </row>
    <row r="3896" spans="1:13" x14ac:dyDescent="0.25">
      <c r="A3896">
        <v>1</v>
      </c>
      <c r="B3896" t="str">
        <f>'a32'!A10</f>
        <v>a32</v>
      </c>
      <c r="C3896">
        <f>'a32'!B10</f>
        <v>9</v>
      </c>
      <c r="D3896">
        <f>'a32'!C10</f>
        <v>-8.1487999999999996</v>
      </c>
      <c r="E3896">
        <f>'a32'!D10</f>
        <v>17.073599999999999</v>
      </c>
      <c r="F3896" s="14" t="e">
        <f>'a32'!E10</f>
        <v>#N/A</v>
      </c>
      <c r="G3896">
        <f>'a32'!F10</f>
        <v>0</v>
      </c>
      <c r="H3896" s="11">
        <f>'a32'!G10</f>
        <v>2.5484859230531351</v>
      </c>
      <c r="I3896" s="19">
        <f>'a32'!H10</f>
        <v>3059.1769844912887</v>
      </c>
      <c r="J3896" s="19">
        <f>'a32'!I10</f>
        <v>3059.1769844912887</v>
      </c>
      <c r="K3896" s="19">
        <f>'a32'!J10</f>
        <v>25182.109051056097</v>
      </c>
      <c r="L3896" s="6" t="e">
        <f>'a32'!K10</f>
        <v>#N/A</v>
      </c>
      <c r="M3896" s="6" t="e">
        <f>'a32'!L10</f>
        <v>#N/A</v>
      </c>
    </row>
    <row r="3897" spans="1:13" x14ac:dyDescent="0.25">
      <c r="A3897">
        <v>1</v>
      </c>
      <c r="B3897" t="str">
        <f>'a32'!A11</f>
        <v>a32</v>
      </c>
      <c r="C3897">
        <f>'a32'!B11</f>
        <v>10</v>
      </c>
      <c r="D3897">
        <f>'a32'!C11</f>
        <v>-8.4520999999999997</v>
      </c>
      <c r="E3897">
        <f>'a32'!D11</f>
        <v>28.4526</v>
      </c>
      <c r="F3897" s="14" t="e">
        <f>'a32'!E11</f>
        <v>#N/A</v>
      </c>
      <c r="G3897">
        <f>'a32'!F11</f>
        <v>0</v>
      </c>
      <c r="H3897" s="11">
        <f>'a32'!G11</f>
        <v>11.383041416510792</v>
      </c>
      <c r="I3897" s="19">
        <f>'a32'!H11</f>
        <v>13664.088939986226</v>
      </c>
      <c r="J3897" s="19">
        <f>'a32'!I11</f>
        <v>13664.088939986226</v>
      </c>
      <c r="K3897" s="19">
        <f>'a32'!J11</f>
        <v>38846.197991042325</v>
      </c>
      <c r="L3897" s="6" t="e">
        <f>'a32'!K11</f>
        <v>#N/A</v>
      </c>
      <c r="M3897" s="6" t="e">
        <f>'a32'!L11</f>
        <v>#N/A</v>
      </c>
    </row>
    <row r="3898" spans="1:13" x14ac:dyDescent="0.25">
      <c r="A3898">
        <v>1</v>
      </c>
      <c r="B3898" t="str">
        <f>'a32'!A12</f>
        <v>a32</v>
      </c>
      <c r="C3898">
        <f>'a32'!B12</f>
        <v>11</v>
      </c>
      <c r="D3898">
        <f>'a32'!C12</f>
        <v>-8.4628999999999994</v>
      </c>
      <c r="E3898">
        <f>'a32'!D12</f>
        <v>35.159799999999997</v>
      </c>
      <c r="F3898" s="14" t="e">
        <f>'a32'!E12</f>
        <v>#N/A</v>
      </c>
      <c r="G3898">
        <f>'a32'!F12</f>
        <v>0</v>
      </c>
      <c r="H3898" s="11">
        <f>'a32'!G12</f>
        <v>6.7072086951279486</v>
      </c>
      <c r="I3898" s="19">
        <f>'a32'!H12</f>
        <v>8051.2661595296022</v>
      </c>
      <c r="J3898" s="19">
        <f>'a32'!I12</f>
        <v>8051.2661595296022</v>
      </c>
      <c r="K3898" s="19">
        <f>'a32'!J12</f>
        <v>46897.464150571926</v>
      </c>
      <c r="L3898" s="6" t="e">
        <f>'a32'!K12</f>
        <v>#N/A</v>
      </c>
      <c r="M3898" s="6" t="e">
        <f>'a32'!L12</f>
        <v>#N/A</v>
      </c>
    </row>
    <row r="3899" spans="1:13" x14ac:dyDescent="0.25">
      <c r="A3899">
        <v>1</v>
      </c>
      <c r="B3899" t="str">
        <f>'a32'!A13</f>
        <v>a32</v>
      </c>
      <c r="C3899">
        <f>'a32'!B13</f>
        <v>12</v>
      </c>
      <c r="D3899">
        <f>'a32'!C13</f>
        <v>-8.6470000000000002</v>
      </c>
      <c r="E3899">
        <f>'a32'!D13</f>
        <v>38.393700000000003</v>
      </c>
      <c r="F3899" s="14" t="e">
        <f>'a32'!E13</f>
        <v>#N/A</v>
      </c>
      <c r="G3899">
        <f>'a32'!F13</f>
        <v>0</v>
      </c>
      <c r="H3899" s="11">
        <f>'a32'!G13</f>
        <v>3.239135998997269</v>
      </c>
      <c r="I3899" s="19">
        <f>'a32'!H13</f>
        <v>3888.2264202967867</v>
      </c>
      <c r="J3899" s="19">
        <f>'a32'!I13</f>
        <v>3888.2264202967867</v>
      </c>
      <c r="K3899" s="19">
        <f>'a32'!J13</f>
        <v>50785.690570868712</v>
      </c>
      <c r="L3899" s="6" t="e">
        <f>'a32'!K13</f>
        <v>#N/A</v>
      </c>
      <c r="M3899" s="6" t="e">
        <f>'a32'!L13</f>
        <v>#N/A</v>
      </c>
    </row>
    <row r="3900" spans="1:13" x14ac:dyDescent="0.25">
      <c r="A3900">
        <v>1</v>
      </c>
      <c r="B3900" t="str">
        <f>'a32'!A14</f>
        <v>a32</v>
      </c>
      <c r="C3900">
        <f>'a32'!B14</f>
        <v>13</v>
      </c>
      <c r="D3900">
        <f>'a32'!C14</f>
        <v>-8.8483999999999998</v>
      </c>
      <c r="E3900">
        <f>'a32'!D14</f>
        <v>39.569600000000001</v>
      </c>
      <c r="F3900" s="14" t="e">
        <f>'a32'!E14</f>
        <v>#N/A</v>
      </c>
      <c r="G3900">
        <f>'a32'!F14</f>
        <v>0</v>
      </c>
      <c r="H3900" s="11">
        <f>'a32'!G14</f>
        <v>1.1930225354116311</v>
      </c>
      <c r="I3900" s="19">
        <f>'a32'!H14</f>
        <v>1432.0923059831282</v>
      </c>
      <c r="J3900" s="19">
        <f>'a32'!I14</f>
        <v>1432.0923059831282</v>
      </c>
      <c r="K3900" s="19">
        <f>'a32'!J14</f>
        <v>52217.782876851837</v>
      </c>
      <c r="L3900" s="6" t="e">
        <f>'a32'!K14</f>
        <v>#N/A</v>
      </c>
      <c r="M3900" s="6" t="e">
        <f>'a32'!L14</f>
        <v>#N/A</v>
      </c>
    </row>
    <row r="3901" spans="1:13" x14ac:dyDescent="0.25">
      <c r="A3901">
        <v>1</v>
      </c>
      <c r="B3901" t="str">
        <f>'a32'!A15</f>
        <v>a32</v>
      </c>
      <c r="C3901">
        <f>'a32'!B15</f>
        <v>14</v>
      </c>
      <c r="D3901">
        <f>'a32'!C15</f>
        <v>-8.8091000000000008</v>
      </c>
      <c r="E3901">
        <f>'a32'!D15</f>
        <v>41.013599999999997</v>
      </c>
      <c r="F3901" s="14" t="e">
        <f>'a32'!E15</f>
        <v>#N/A</v>
      </c>
      <c r="G3901">
        <f>'a32'!F15</f>
        <v>0</v>
      </c>
      <c r="H3901" s="11">
        <f>'a32'!G15</f>
        <v>1.4445346967103239</v>
      </c>
      <c r="I3901" s="19">
        <f>'a32'!H15</f>
        <v>1734.0049860590068</v>
      </c>
      <c r="J3901" s="19">
        <f>'a32'!I15</f>
        <v>1734.0049860590068</v>
      </c>
      <c r="K3901" s="19">
        <f>'a32'!J15</f>
        <v>53951.787862910845</v>
      </c>
      <c r="L3901" s="6" t="e">
        <f>'a32'!K15</f>
        <v>#N/A</v>
      </c>
      <c r="M3901" s="6" t="e">
        <f>'a32'!L15</f>
        <v>#N/A</v>
      </c>
    </row>
    <row r="3902" spans="1:13" x14ac:dyDescent="0.25">
      <c r="A3902">
        <v>1</v>
      </c>
      <c r="B3902" t="str">
        <f>'a32'!A16</f>
        <v>a32</v>
      </c>
      <c r="C3902">
        <f>'a32'!B16</f>
        <v>15</v>
      </c>
      <c r="D3902">
        <f>'a32'!C16</f>
        <v>-8.8613</v>
      </c>
      <c r="E3902">
        <f>'a32'!D16</f>
        <v>55.732799999999997</v>
      </c>
      <c r="F3902" s="14">
        <f>'a32'!E16</f>
        <v>1459</v>
      </c>
      <c r="G3902">
        <f>'a32'!F16</f>
        <v>1459</v>
      </c>
      <c r="H3902" s="11">
        <f>'a32'!G16</f>
        <v>14.719292560445968</v>
      </c>
      <c r="I3902" s="19">
        <f>'a32'!H16</f>
        <v>17668.8914078696</v>
      </c>
      <c r="J3902" s="19">
        <f>'a32'!I16</f>
        <v>19127.8914078696</v>
      </c>
      <c r="K3902" s="19">
        <f>'a32'!J16</f>
        <v>73079.679270780442</v>
      </c>
      <c r="L3902" s="6">
        <f>'a32'!K16</f>
        <v>384066</v>
      </c>
      <c r="M3902" s="6">
        <f>'a32'!L16</f>
        <v>385525</v>
      </c>
    </row>
    <row r="3903" spans="1:13" x14ac:dyDescent="0.25">
      <c r="A3903">
        <v>1</v>
      </c>
      <c r="B3903" t="str">
        <f>'a32'!A17</f>
        <v>a32</v>
      </c>
      <c r="C3903">
        <f>'a32'!B17</f>
        <v>16</v>
      </c>
      <c r="D3903">
        <f>'a32'!C17</f>
        <v>-9.2929999999999993</v>
      </c>
      <c r="E3903">
        <f>'a32'!D17</f>
        <v>59.530299999999997</v>
      </c>
      <c r="F3903" s="14" t="e">
        <f>'a32'!E17</f>
        <v>#N/A</v>
      </c>
      <c r="G3903">
        <f>'a32'!F17</f>
        <v>0</v>
      </c>
      <c r="H3903" s="11">
        <f>'a32'!G17</f>
        <v>3.8219590709477771</v>
      </c>
      <c r="I3903" s="19">
        <f>'a32'!H17</f>
        <v>4587.8414001611782</v>
      </c>
      <c r="J3903" s="19">
        <f>'a32'!I17</f>
        <v>4587.8414001611782</v>
      </c>
      <c r="K3903" s="19">
        <f>'a32'!J17</f>
        <v>77667.520670941623</v>
      </c>
      <c r="L3903" s="6" t="e">
        <f>'a32'!K17</f>
        <v>#N/A</v>
      </c>
      <c r="M3903" s="6" t="e">
        <f>'a32'!L17</f>
        <v>#N/A</v>
      </c>
    </row>
    <row r="3904" spans="1:13" x14ac:dyDescent="0.25">
      <c r="A3904">
        <v>1</v>
      </c>
      <c r="B3904" t="str">
        <f>'a32'!A18</f>
        <v>a32</v>
      </c>
      <c r="C3904">
        <f>'a32'!B18</f>
        <v>17</v>
      </c>
      <c r="D3904">
        <f>'a32'!C18</f>
        <v>-9.0851000000000006</v>
      </c>
      <c r="E3904">
        <f>'a32'!D18</f>
        <v>60.860500000000002</v>
      </c>
      <c r="F3904" s="14">
        <f>'a32'!E18</f>
        <v>2258</v>
      </c>
      <c r="G3904">
        <f>'a32'!F18</f>
        <v>2258</v>
      </c>
      <c r="H3904" s="11">
        <f>'a32'!G18</f>
        <v>1.3463485618516524</v>
      </c>
      <c r="I3904" s="19">
        <f>'a32'!H18</f>
        <v>1616.1433328951716</v>
      </c>
      <c r="J3904" s="19">
        <f>'a32'!I18</f>
        <v>3874.1433328951716</v>
      </c>
      <c r="K3904" s="19">
        <f>'a32'!J18</f>
        <v>81541.664003836791</v>
      </c>
      <c r="L3904" s="6">
        <f>'a32'!K18</f>
        <v>392318</v>
      </c>
      <c r="M3904" s="6">
        <f>'a32'!L18</f>
        <v>394576</v>
      </c>
    </row>
    <row r="3905" spans="1:13" x14ac:dyDescent="0.25">
      <c r="A3905">
        <v>1</v>
      </c>
      <c r="B3905" t="str">
        <f>'a32'!A19</f>
        <v>a32</v>
      </c>
      <c r="C3905">
        <f>'a32'!B19</f>
        <v>18</v>
      </c>
      <c r="D3905">
        <f>'a32'!C19</f>
        <v>-9.2167999999999992</v>
      </c>
      <c r="E3905">
        <f>'a32'!D19</f>
        <v>64.003799999999998</v>
      </c>
      <c r="F3905" s="14" t="e">
        <f>'a32'!E19</f>
        <v>#N/A</v>
      </c>
      <c r="G3905">
        <f>'a32'!F19</f>
        <v>0</v>
      </c>
      <c r="H3905" s="11">
        <f>'a32'!G19</f>
        <v>3.1460578157433754</v>
      </c>
      <c r="I3905" s="19">
        <f>'a32'!H19</f>
        <v>3776.4963010943043</v>
      </c>
      <c r="J3905" s="19">
        <f>'a32'!I19</f>
        <v>3776.4963010943043</v>
      </c>
      <c r="K3905" s="19">
        <f>'a32'!J19</f>
        <v>85318.160304931094</v>
      </c>
      <c r="L3905" s="6" t="e">
        <f>'a32'!K19</f>
        <v>#N/A</v>
      </c>
      <c r="M3905" s="6" t="e">
        <f>'a32'!L19</f>
        <v>#N/A</v>
      </c>
    </row>
    <row r="3906" spans="1:13" x14ac:dyDescent="0.25">
      <c r="A3906">
        <v>1</v>
      </c>
      <c r="B3906" t="str">
        <f>'a32'!A20</f>
        <v>a32</v>
      </c>
      <c r="C3906">
        <f>'a32'!B20</f>
        <v>19</v>
      </c>
      <c r="D3906">
        <f>'a32'!C20</f>
        <v>-9.8341999999999992</v>
      </c>
      <c r="E3906">
        <f>'a32'!D20</f>
        <v>65.094399999999993</v>
      </c>
      <c r="F3906" s="14" t="e">
        <f>'a32'!E20</f>
        <v>#N/A</v>
      </c>
      <c r="G3906">
        <f>'a32'!F20</f>
        <v>0</v>
      </c>
      <c r="H3906" s="11">
        <f>'a32'!G20</f>
        <v>1.2532322689749051</v>
      </c>
      <c r="I3906" s="19">
        <f>'a32'!H20</f>
        <v>1504.3674672830009</v>
      </c>
      <c r="J3906" s="19">
        <f>'a32'!I20</f>
        <v>1504.3674672830009</v>
      </c>
      <c r="K3906" s="19">
        <f>'a32'!J20</f>
        <v>86822.527772214089</v>
      </c>
      <c r="L3906" s="6" t="e">
        <f>'a32'!K20</f>
        <v>#N/A</v>
      </c>
      <c r="M3906" s="6" t="e">
        <f>'a32'!L20</f>
        <v>#N/A</v>
      </c>
    </row>
    <row r="3907" spans="1:13" x14ac:dyDescent="0.25">
      <c r="A3907">
        <v>1</v>
      </c>
      <c r="B3907" t="str">
        <f>'a32'!A21</f>
        <v>a32</v>
      </c>
      <c r="C3907">
        <f>'a32'!B21</f>
        <v>20</v>
      </c>
      <c r="D3907">
        <f>'a32'!C21</f>
        <v>-11.5406</v>
      </c>
      <c r="E3907">
        <f>'a32'!D21</f>
        <v>66.251499999999993</v>
      </c>
      <c r="F3907" s="14" t="e">
        <f>'a32'!E21</f>
        <v>#N/A</v>
      </c>
      <c r="G3907">
        <f>'a32'!F21</f>
        <v>0</v>
      </c>
      <c r="H3907" s="11">
        <f>'a32'!G21</f>
        <v>2.0617180626846148</v>
      </c>
      <c r="I3907" s="19">
        <f>'a32'!H21</f>
        <v>2474.8657188259617</v>
      </c>
      <c r="J3907" s="19">
        <f>'a32'!I21</f>
        <v>2474.8657188259617</v>
      </c>
      <c r="K3907" s="19">
        <f>'a32'!J21</f>
        <v>89297.393491040057</v>
      </c>
      <c r="L3907" s="6" t="e">
        <f>'a32'!K21</f>
        <v>#N/A</v>
      </c>
      <c r="M3907" s="6" t="e">
        <f>'a32'!L21</f>
        <v>#N/A</v>
      </c>
    </row>
    <row r="3908" spans="1:13" x14ac:dyDescent="0.25">
      <c r="A3908">
        <v>1</v>
      </c>
      <c r="B3908" t="str">
        <f>'a32'!A22</f>
        <v>a32</v>
      </c>
      <c r="C3908">
        <f>'a32'!B22</f>
        <v>21</v>
      </c>
      <c r="D3908">
        <f>'a32'!C22</f>
        <v>-14.380800000000001</v>
      </c>
      <c r="E3908">
        <f>'a32'!D22</f>
        <v>66.370900000000006</v>
      </c>
      <c r="F3908" s="14">
        <f>'a32'!E22</f>
        <v>2685</v>
      </c>
      <c r="G3908">
        <f>'a32'!F22</f>
        <v>2685</v>
      </c>
      <c r="H3908" s="11">
        <f>'a32'!G22</f>
        <v>2.8427086379015365</v>
      </c>
      <c r="I3908" s="19">
        <f>'a32'!H22</f>
        <v>3412.3589853949707</v>
      </c>
      <c r="J3908" s="19">
        <f>'a32'!I22</f>
        <v>6097.3589853949707</v>
      </c>
      <c r="K3908" s="19">
        <f>'a32'!J22</f>
        <v>95394.752476435024</v>
      </c>
      <c r="L3908" s="6">
        <f>'a32'!K22</f>
        <v>404538</v>
      </c>
      <c r="M3908" s="6">
        <f>'a32'!L22</f>
        <v>407223</v>
      </c>
    </row>
    <row r="3909" spans="1:13" x14ac:dyDescent="0.25">
      <c r="A3909">
        <v>1</v>
      </c>
      <c r="B3909" t="str">
        <f>'a32'!A23</f>
        <v>a32</v>
      </c>
      <c r="C3909">
        <f>'a32'!B23</f>
        <v>22</v>
      </c>
      <c r="D3909">
        <f>'a32'!C23</f>
        <v>-20.687200000000001</v>
      </c>
      <c r="E3909">
        <f>'a32'!D23</f>
        <v>66.529600000000002</v>
      </c>
      <c r="F3909" s="14" t="e">
        <f>'a32'!E23</f>
        <v>#N/A</v>
      </c>
      <c r="G3909">
        <f>'a32'!F23</f>
        <v>0</v>
      </c>
      <c r="H3909" s="11">
        <f>'a32'!G23</f>
        <v>6.3083965197187792</v>
      </c>
      <c r="I3909" s="19">
        <f>'a32'!H23</f>
        <v>7572.5360174046637</v>
      </c>
      <c r="J3909" s="19">
        <f>'a32'!I23</f>
        <v>7572.5360174046637</v>
      </c>
      <c r="K3909" s="19">
        <f>'a32'!J23</f>
        <v>102967.28849383969</v>
      </c>
      <c r="L3909" s="6" t="e">
        <f>'a32'!K23</f>
        <v>#N/A</v>
      </c>
      <c r="M3909" s="6" t="e">
        <f>'a32'!L23</f>
        <v>#N/A</v>
      </c>
    </row>
    <row r="3910" spans="1:13" x14ac:dyDescent="0.25">
      <c r="A3910">
        <v>1</v>
      </c>
      <c r="B3910" t="str">
        <f>'a32'!A24</f>
        <v>a32</v>
      </c>
      <c r="C3910">
        <f>'a32'!B24</f>
        <v>23</v>
      </c>
      <c r="D3910">
        <f>'a32'!C24</f>
        <v>-24.687100000000001</v>
      </c>
      <c r="E3910">
        <f>'a32'!D24</f>
        <v>66.192800000000005</v>
      </c>
      <c r="F3910" s="14" t="e">
        <f>'a32'!E24</f>
        <v>#N/A</v>
      </c>
      <c r="G3910">
        <f>'a32'!F24</f>
        <v>0</v>
      </c>
      <c r="H3910" s="11">
        <f>'a32'!G24</f>
        <v>4.0140545898131483</v>
      </c>
      <c r="I3910" s="19">
        <f>'a32'!H24</f>
        <v>4818.4309375884968</v>
      </c>
      <c r="J3910" s="19">
        <f>'a32'!I24</f>
        <v>4818.4309375884968</v>
      </c>
      <c r="K3910" s="19">
        <f>'a32'!J24</f>
        <v>107785.71943142818</v>
      </c>
      <c r="L3910" s="6" t="e">
        <f>'a32'!K24</f>
        <v>#N/A</v>
      </c>
      <c r="M3910" s="6" t="e">
        <f>'a32'!L24</f>
        <v>#N/A</v>
      </c>
    </row>
    <row r="3911" spans="1:13" x14ac:dyDescent="0.25">
      <c r="A3911">
        <v>1</v>
      </c>
      <c r="B3911" t="str">
        <f>'a32'!A25</f>
        <v>a32</v>
      </c>
      <c r="C3911">
        <f>'a32'!B25</f>
        <v>24</v>
      </c>
      <c r="D3911">
        <f>'a32'!C25</f>
        <v>-25.011399999999998</v>
      </c>
      <c r="E3911">
        <f>'a32'!D25</f>
        <v>66.922300000000007</v>
      </c>
      <c r="F3911" s="14" t="e">
        <f>'a32'!E25</f>
        <v>#N/A</v>
      </c>
      <c r="G3911">
        <f>'a32'!F25</f>
        <v>0</v>
      </c>
      <c r="H3911" s="11">
        <f>'a32'!G25</f>
        <v>0.79833623242340734</v>
      </c>
      <c r="I3911" s="19">
        <f>'a32'!H25</f>
        <v>958.31481980065678</v>
      </c>
      <c r="J3911" s="19">
        <f>'a32'!I25</f>
        <v>958.31481980065678</v>
      </c>
      <c r="K3911" s="19">
        <f>'a32'!J25</f>
        <v>108744.03425122883</v>
      </c>
      <c r="L3911" s="6" t="e">
        <f>'a32'!K25</f>
        <v>#N/A</v>
      </c>
      <c r="M3911" s="6" t="e">
        <f>'a32'!L25</f>
        <v>#N/A</v>
      </c>
    </row>
    <row r="3912" spans="1:13" x14ac:dyDescent="0.25">
      <c r="A3912">
        <v>1</v>
      </c>
      <c r="B3912" t="str">
        <f>'a32'!A26</f>
        <v>a32</v>
      </c>
      <c r="C3912">
        <f>'a32'!B26</f>
        <v>25</v>
      </c>
      <c r="D3912">
        <f>'a32'!C26</f>
        <v>-25.556899999999999</v>
      </c>
      <c r="E3912">
        <f>'a32'!D26</f>
        <v>70.476500000000001</v>
      </c>
      <c r="F3912" s="14" t="e">
        <f>'a32'!E26</f>
        <v>#N/A</v>
      </c>
      <c r="G3912">
        <f>'a32'!F26</f>
        <v>0</v>
      </c>
      <c r="H3912" s="11">
        <f>'a32'!G26</f>
        <v>3.5958181113621364</v>
      </c>
      <c r="I3912" s="19">
        <f>'a32'!H26</f>
        <v>4316.3840565842629</v>
      </c>
      <c r="J3912" s="19">
        <f>'a32'!I26</f>
        <v>4316.3840565842629</v>
      </c>
      <c r="K3912" s="19">
        <f>'a32'!J26</f>
        <v>113060.4183078131</v>
      </c>
      <c r="L3912" s="6" t="e">
        <f>'a32'!K26</f>
        <v>#N/A</v>
      </c>
      <c r="M3912" s="6" t="e">
        <f>'a32'!L26</f>
        <v>#N/A</v>
      </c>
    </row>
    <row r="3913" spans="1:13" x14ac:dyDescent="0.25">
      <c r="A3913">
        <v>1</v>
      </c>
      <c r="B3913" t="str">
        <f>'a32'!A27</f>
        <v>a32</v>
      </c>
      <c r="C3913">
        <f>'a32'!B27</f>
        <v>26</v>
      </c>
      <c r="D3913">
        <f>'a32'!C27</f>
        <v>-25.501000000000001</v>
      </c>
      <c r="E3913">
        <f>'a32'!D27</f>
        <v>72.065700000000007</v>
      </c>
      <c r="F3913" s="14">
        <f>'a32'!E27</f>
        <v>9712</v>
      </c>
      <c r="G3913">
        <f>'a32'!F27</f>
        <v>9712</v>
      </c>
      <c r="H3913" s="11">
        <f>'a32'!G27</f>
        <v>1.5901828353997589</v>
      </c>
      <c r="I3913" s="19">
        <f>'a32'!H27</f>
        <v>1908.8395533925873</v>
      </c>
      <c r="J3913" s="19">
        <f>'a32'!I27</f>
        <v>11620.839553392587</v>
      </c>
      <c r="K3913" s="19">
        <f>'a32'!J27</f>
        <v>124681.2578612057</v>
      </c>
      <c r="L3913" s="6">
        <f>'a32'!K27</f>
        <v>428210</v>
      </c>
      <c r="M3913" s="6">
        <f>'a32'!L27</f>
        <v>437922</v>
      </c>
    </row>
    <row r="3914" spans="1:13" x14ac:dyDescent="0.25">
      <c r="A3914">
        <v>1</v>
      </c>
      <c r="B3914" t="str">
        <f>'a32'!A28</f>
        <v>a32</v>
      </c>
      <c r="C3914">
        <f>'a32'!B28</f>
        <v>27</v>
      </c>
      <c r="D3914">
        <f>'a32'!C28</f>
        <v>-26.004200000000001</v>
      </c>
      <c r="E3914">
        <f>'a32'!D28</f>
        <v>74.648600000000002</v>
      </c>
      <c r="F3914" s="14" t="e">
        <f>'a32'!E28</f>
        <v>#N/A</v>
      </c>
      <c r="G3914">
        <f>'a32'!F28</f>
        <v>0</v>
      </c>
      <c r="H3914" s="11">
        <f>'a32'!G28</f>
        <v>2.6314601745038768</v>
      </c>
      <c r="I3914" s="19">
        <f>'a32'!H28</f>
        <v>3158.7784451261605</v>
      </c>
      <c r="J3914" s="19">
        <f>'a32'!I28</f>
        <v>3158.7784451261605</v>
      </c>
      <c r="K3914" s="19">
        <f>'a32'!J28</f>
        <v>127840.03630633185</v>
      </c>
      <c r="L3914" s="6" t="e">
        <f>'a32'!K28</f>
        <v>#N/A</v>
      </c>
      <c r="M3914" s="6" t="e">
        <f>'a32'!L28</f>
        <v>#N/A</v>
      </c>
    </row>
    <row r="3915" spans="1:13" x14ac:dyDescent="0.25">
      <c r="A3915">
        <v>1</v>
      </c>
      <c r="B3915" t="str">
        <f>'a32'!A29</f>
        <v>a32</v>
      </c>
      <c r="C3915">
        <f>'a32'!B29</f>
        <v>28</v>
      </c>
      <c r="D3915">
        <f>'a32'!C29</f>
        <v>-26.162299999999998</v>
      </c>
      <c r="E3915">
        <f>'a32'!D29</f>
        <v>77.543800000000005</v>
      </c>
      <c r="F3915" s="14" t="e">
        <f>'a32'!E29</f>
        <v>#N/A</v>
      </c>
      <c r="G3915">
        <f>'a32'!F29</f>
        <v>0</v>
      </c>
      <c r="H3915" s="11">
        <f>'a32'!G29</f>
        <v>2.8995135195408239</v>
      </c>
      <c r="I3915" s="19">
        <f>'a32'!H29</f>
        <v>3480.5469965374737</v>
      </c>
      <c r="J3915" s="19">
        <f>'a32'!I29</f>
        <v>3480.5469965374737</v>
      </c>
      <c r="K3915" s="19">
        <f>'a32'!J29</f>
        <v>131320.58330286932</v>
      </c>
      <c r="L3915" s="6" t="e">
        <f>'a32'!K29</f>
        <v>#N/A</v>
      </c>
      <c r="M3915" s="6" t="e">
        <f>'a32'!L29</f>
        <v>#N/A</v>
      </c>
    </row>
    <row r="3916" spans="1:13" x14ac:dyDescent="0.25">
      <c r="A3916">
        <v>1</v>
      </c>
      <c r="B3916" t="str">
        <f>'a32'!A30</f>
        <v>a32</v>
      </c>
      <c r="C3916">
        <f>'a32'!B30</f>
        <v>29</v>
      </c>
      <c r="D3916">
        <f>'a32'!C30</f>
        <v>-25.640799999999999</v>
      </c>
      <c r="E3916">
        <f>'a32'!D30</f>
        <v>78.531000000000006</v>
      </c>
      <c r="F3916" s="14" t="e">
        <f>'a32'!E30</f>
        <v>#N/A</v>
      </c>
      <c r="G3916">
        <f>'a32'!F30</f>
        <v>0</v>
      </c>
      <c r="H3916" s="11">
        <f>'a32'!G30</f>
        <v>1.1164793280665801</v>
      </c>
      <c r="I3916" s="19">
        <f>'a32'!H30</f>
        <v>1340.210606299813</v>
      </c>
      <c r="J3916" s="19">
        <f>'a32'!I30</f>
        <v>1340.210606299813</v>
      </c>
      <c r="K3916" s="19">
        <f>'a32'!J30</f>
        <v>132660.79390916912</v>
      </c>
      <c r="L3916" s="6" t="e">
        <f>'a32'!K30</f>
        <v>#N/A</v>
      </c>
      <c r="M3916" s="6" t="e">
        <f>'a32'!L30</f>
        <v>#N/A</v>
      </c>
    </row>
    <row r="3917" spans="1:13" x14ac:dyDescent="0.25">
      <c r="A3917">
        <v>1</v>
      </c>
      <c r="B3917" t="str">
        <f>'a32'!A31</f>
        <v>a32</v>
      </c>
      <c r="C3917">
        <f>'a32'!B31</f>
        <v>30</v>
      </c>
      <c r="D3917">
        <f>'a32'!C31</f>
        <v>-25.3005</v>
      </c>
      <c r="E3917">
        <f>'a32'!D31</f>
        <v>80.0809</v>
      </c>
      <c r="F3917" s="14" t="e">
        <f>'a32'!E31</f>
        <v>#N/A</v>
      </c>
      <c r="G3917">
        <f>'a32'!F31</f>
        <v>0</v>
      </c>
      <c r="H3917" s="11">
        <f>'a32'!G31</f>
        <v>1.5868188617482399</v>
      </c>
      <c r="I3917" s="19">
        <f>'a32'!H31</f>
        <v>1904.801473104181</v>
      </c>
      <c r="J3917" s="19">
        <f>'a32'!I31</f>
        <v>1904.801473104181</v>
      </c>
      <c r="K3917" s="19">
        <f>'a32'!J31</f>
        <v>134565.59538227331</v>
      </c>
      <c r="L3917" s="6" t="e">
        <f>'a32'!K31</f>
        <v>#N/A</v>
      </c>
      <c r="M3917" s="6" t="e">
        <f>'a32'!L31</f>
        <v>#N/A</v>
      </c>
    </row>
    <row r="3918" spans="1:13" x14ac:dyDescent="0.25">
      <c r="A3918">
        <v>1</v>
      </c>
      <c r="B3918" t="str">
        <f>'a32'!A32</f>
        <v>a32</v>
      </c>
      <c r="C3918">
        <f>'a32'!B32</f>
        <v>31</v>
      </c>
      <c r="D3918">
        <f>'a32'!C32</f>
        <v>-23.595199999999998</v>
      </c>
      <c r="E3918">
        <f>'a32'!D32</f>
        <v>81.134399999999999</v>
      </c>
      <c r="F3918" s="14" t="e">
        <f>'a32'!E32</f>
        <v>#N/A</v>
      </c>
      <c r="G3918">
        <f>'a32'!F32</f>
        <v>0</v>
      </c>
      <c r="H3918" s="11">
        <f>'a32'!G32</f>
        <v>2.0044725839980959</v>
      </c>
      <c r="I3918" s="19">
        <f>'a32'!H32</f>
        <v>2406.1488193995824</v>
      </c>
      <c r="J3918" s="19">
        <f>'a32'!I32</f>
        <v>2406.1488193995824</v>
      </c>
      <c r="K3918" s="19">
        <f>'a32'!J32</f>
        <v>136971.7442016729</v>
      </c>
      <c r="L3918" s="6" t="e">
        <f>'a32'!K32</f>
        <v>#N/A</v>
      </c>
      <c r="M3918" s="6" t="e">
        <f>'a32'!L32</f>
        <v>#N/A</v>
      </c>
    </row>
    <row r="3919" spans="1:13" x14ac:dyDescent="0.25">
      <c r="A3919">
        <v>1</v>
      </c>
      <c r="B3919" t="str">
        <f>'a32'!A33</f>
        <v>a32</v>
      </c>
      <c r="C3919">
        <f>'a32'!B33</f>
        <v>32</v>
      </c>
      <c r="D3919">
        <f>'a32'!C33</f>
        <v>-20.8565</v>
      </c>
      <c r="E3919">
        <f>'a32'!D33</f>
        <v>81.263900000000007</v>
      </c>
      <c r="F3919" s="14" t="e">
        <f>'a32'!E33</f>
        <v>#N/A</v>
      </c>
      <c r="G3919">
        <f>'a32'!F33</f>
        <v>0</v>
      </c>
      <c r="H3919" s="11">
        <f>'a32'!G33</f>
        <v>2.7417600077322577</v>
      </c>
      <c r="I3919" s="19">
        <f>'a32'!H33</f>
        <v>3291.1812605206624</v>
      </c>
      <c r="J3919" s="19">
        <f>'a32'!I33</f>
        <v>3291.1812605206624</v>
      </c>
      <c r="K3919" s="19">
        <f>'a32'!J33</f>
        <v>140262.92546219355</v>
      </c>
      <c r="L3919" s="6" t="e">
        <f>'a32'!K33</f>
        <v>#N/A</v>
      </c>
      <c r="M3919" s="6" t="e">
        <f>'a32'!L33</f>
        <v>#N/A</v>
      </c>
    </row>
    <row r="3920" spans="1:13" x14ac:dyDescent="0.25">
      <c r="A3920">
        <v>1</v>
      </c>
      <c r="B3920" t="str">
        <f>'a32'!A34</f>
        <v>a32</v>
      </c>
      <c r="C3920">
        <f>'a32'!B34</f>
        <v>33</v>
      </c>
      <c r="D3920">
        <f>'a32'!C34</f>
        <v>-17.016100000000002</v>
      </c>
      <c r="E3920">
        <f>'a32'!D34</f>
        <v>80.921599999999998</v>
      </c>
      <c r="F3920" s="14" t="e">
        <f>'a32'!E34</f>
        <v>#N/A</v>
      </c>
      <c r="G3920">
        <f>'a32'!F34</f>
        <v>0</v>
      </c>
      <c r="H3920" s="11">
        <f>'a32'!G34</f>
        <v>3.8556246510779544</v>
      </c>
      <c r="I3920" s="19">
        <f>'a32'!H34</f>
        <v>4628.2532254619055</v>
      </c>
      <c r="J3920" s="19">
        <f>'a32'!I34</f>
        <v>4628.2532254619055</v>
      </c>
      <c r="K3920" s="19">
        <f>'a32'!J34</f>
        <v>144891.17868765545</v>
      </c>
      <c r="L3920" s="6" t="e">
        <f>'a32'!K34</f>
        <v>#N/A</v>
      </c>
      <c r="M3920" s="6" t="e">
        <f>'a32'!L34</f>
        <v>#N/A</v>
      </c>
    </row>
    <row r="3921" spans="1:13" x14ac:dyDescent="0.25">
      <c r="A3921">
        <v>1</v>
      </c>
      <c r="B3921" t="str">
        <f>'a32'!A35</f>
        <v>a32</v>
      </c>
      <c r="C3921">
        <f>'a32'!B35</f>
        <v>34</v>
      </c>
      <c r="D3921">
        <f>'a32'!C35</f>
        <v>-16.053000000000001</v>
      </c>
      <c r="E3921">
        <f>'a32'!D35</f>
        <v>79.922200000000004</v>
      </c>
      <c r="F3921" s="14" t="e">
        <f>'a32'!E35</f>
        <v>#N/A</v>
      </c>
      <c r="G3921">
        <f>'a32'!F35</f>
        <v>0</v>
      </c>
      <c r="H3921" s="11">
        <f>'a32'!G35</f>
        <v>1.3879344256844377</v>
      </c>
      <c r="I3921" s="19">
        <f>'a32'!H35</f>
        <v>1666.0625874481004</v>
      </c>
      <c r="J3921" s="19">
        <f>'a32'!I35</f>
        <v>1666.0625874481004</v>
      </c>
      <c r="K3921" s="19">
        <f>'a32'!J35</f>
        <v>146557.24127510356</v>
      </c>
      <c r="L3921" s="6" t="e">
        <f>'a32'!K35</f>
        <v>#N/A</v>
      </c>
      <c r="M3921" s="6" t="e">
        <f>'a32'!L35</f>
        <v>#N/A</v>
      </c>
    </row>
    <row r="3922" spans="1:13" x14ac:dyDescent="0.25">
      <c r="A3922">
        <v>1</v>
      </c>
      <c r="B3922" t="str">
        <f>'a32'!A36</f>
        <v>a32</v>
      </c>
      <c r="C3922">
        <f>'a32'!B36</f>
        <v>35</v>
      </c>
      <c r="D3922">
        <f>'a32'!C36</f>
        <v>-15.3203</v>
      </c>
      <c r="E3922">
        <f>'a32'!D36</f>
        <v>77.6464</v>
      </c>
      <c r="F3922" s="14" t="e">
        <f>'a32'!E36</f>
        <v>#N/A</v>
      </c>
      <c r="G3922">
        <f>'a32'!F36</f>
        <v>0</v>
      </c>
      <c r="H3922" s="11">
        <f>'a32'!G36</f>
        <v>2.3908397959712859</v>
      </c>
      <c r="I3922" s="19">
        <f>'a32'!H36</f>
        <v>2869.9401520252036</v>
      </c>
      <c r="J3922" s="19">
        <f>'a32'!I36</f>
        <v>2869.9401520252036</v>
      </c>
      <c r="K3922" s="19">
        <f>'a32'!J36</f>
        <v>149427.18142712876</v>
      </c>
      <c r="L3922" s="6" t="e">
        <f>'a32'!K36</f>
        <v>#N/A</v>
      </c>
      <c r="M3922" s="6" t="e">
        <f>'a32'!L36</f>
        <v>#N/A</v>
      </c>
    </row>
    <row r="3923" spans="1:13" x14ac:dyDescent="0.25">
      <c r="A3923">
        <v>1</v>
      </c>
      <c r="B3923" t="str">
        <f>'a32'!A37</f>
        <v>a32</v>
      </c>
      <c r="C3923">
        <f>'a32'!B37</f>
        <v>36</v>
      </c>
      <c r="D3923">
        <f>'a32'!C37</f>
        <v>-13.0205</v>
      </c>
      <c r="E3923">
        <f>'a32'!D37</f>
        <v>77.1691</v>
      </c>
      <c r="F3923" s="14" t="e">
        <f>'a32'!E37</f>
        <v>#N/A</v>
      </c>
      <c r="G3923">
        <f>'a32'!F37</f>
        <v>0</v>
      </c>
      <c r="H3923" s="11">
        <f>'a32'!G37</f>
        <v>2.3488072143111269</v>
      </c>
      <c r="I3923" s="19">
        <f>'a32'!H37</f>
        <v>2819.4846618652027</v>
      </c>
      <c r="J3923" s="19">
        <f>'a32'!I37</f>
        <v>2819.4846618652027</v>
      </c>
      <c r="K3923" s="19">
        <f>'a32'!J37</f>
        <v>152246.66608899395</v>
      </c>
      <c r="L3923" s="6" t="e">
        <f>'a32'!K37</f>
        <v>#N/A</v>
      </c>
      <c r="M3923" s="6" t="e">
        <f>'a32'!L37</f>
        <v>#N/A</v>
      </c>
    </row>
    <row r="3924" spans="1:13" x14ac:dyDescent="0.25">
      <c r="A3924">
        <v>1</v>
      </c>
      <c r="B3924" t="str">
        <f>'a32'!A38</f>
        <v>a32</v>
      </c>
      <c r="C3924">
        <f>'a32'!B38</f>
        <v>37</v>
      </c>
      <c r="D3924">
        <f>'a32'!C38</f>
        <v>-10.3584</v>
      </c>
      <c r="E3924">
        <f>'a32'!D38</f>
        <v>77.081699999999998</v>
      </c>
      <c r="F3924" s="14" t="e">
        <f>'a32'!E38</f>
        <v>#N/A</v>
      </c>
      <c r="G3924">
        <f>'a32'!F38</f>
        <v>0</v>
      </c>
      <c r="H3924" s="11">
        <f>'a32'!G38</f>
        <v>2.66353433805536</v>
      </c>
      <c r="I3924" s="19">
        <f>'a32'!H38</f>
        <v>3197.2799499003977</v>
      </c>
      <c r="J3924" s="19">
        <f>'a32'!I38</f>
        <v>3197.2799499003977</v>
      </c>
      <c r="K3924" s="19">
        <f>'a32'!J38</f>
        <v>155443.94603889436</v>
      </c>
      <c r="L3924" s="6" t="e">
        <f>'a32'!K38</f>
        <v>#N/A</v>
      </c>
      <c r="M3924" s="6" t="e">
        <f>'a32'!L38</f>
        <v>#N/A</v>
      </c>
    </row>
    <row r="3925" spans="1:13" x14ac:dyDescent="0.25">
      <c r="A3925">
        <v>1</v>
      </c>
      <c r="B3925" t="str">
        <f>'a32'!A39</f>
        <v>a32</v>
      </c>
      <c r="C3925">
        <f>'a32'!B39</f>
        <v>38</v>
      </c>
      <c r="D3925">
        <f>'a32'!C39</f>
        <v>-9.7039000000000009</v>
      </c>
      <c r="E3925">
        <f>'a32'!D39</f>
        <v>78.240099999999998</v>
      </c>
      <c r="F3925" s="14" t="e">
        <f>'a32'!E39</f>
        <v>#N/A</v>
      </c>
      <c r="G3925">
        <f>'a32'!F39</f>
        <v>0</v>
      </c>
      <c r="H3925" s="11">
        <f>'a32'!G39</f>
        <v>1.3305114843547947</v>
      </c>
      <c r="I3925" s="19">
        <f>'a32'!H39</f>
        <v>1597.1326636418173</v>
      </c>
      <c r="J3925" s="19">
        <f>'a32'!I39</f>
        <v>1597.1326636418173</v>
      </c>
      <c r="K3925" s="19">
        <f>'a32'!J39</f>
        <v>157041.07870253618</v>
      </c>
      <c r="L3925" s="6" t="e">
        <f>'a32'!K39</f>
        <v>#N/A</v>
      </c>
      <c r="M3925" s="6" t="e">
        <f>'a32'!L39</f>
        <v>#N/A</v>
      </c>
    </row>
    <row r="3926" spans="1:13" x14ac:dyDescent="0.25">
      <c r="A3926">
        <v>1</v>
      </c>
      <c r="B3926" t="str">
        <f>'a32'!A40</f>
        <v>a32</v>
      </c>
      <c r="C3926">
        <f>'a32'!B40</f>
        <v>39</v>
      </c>
      <c r="D3926">
        <f>'a32'!C40</f>
        <v>-9.6465999999999994</v>
      </c>
      <c r="E3926">
        <f>'a32'!D40</f>
        <v>80.591099999999997</v>
      </c>
      <c r="F3926" s="14" t="e">
        <f>'a32'!E40</f>
        <v>#N/A</v>
      </c>
      <c r="G3926">
        <f>'a32'!F40</f>
        <v>0</v>
      </c>
      <c r="H3926" s="11">
        <f>'a32'!G40</f>
        <v>2.3516981715347733</v>
      </c>
      <c r="I3926" s="19">
        <f>'a32'!H40</f>
        <v>2822.954937969821</v>
      </c>
      <c r="J3926" s="19">
        <f>'a32'!I40</f>
        <v>2822.954937969821</v>
      </c>
      <c r="K3926" s="19">
        <f>'a32'!J40</f>
        <v>159864.03364050601</v>
      </c>
      <c r="L3926" s="6" t="e">
        <f>'a32'!K40</f>
        <v>#N/A</v>
      </c>
      <c r="M3926" s="6" t="e">
        <f>'a32'!L40</f>
        <v>#N/A</v>
      </c>
    </row>
    <row r="3927" spans="1:13" x14ac:dyDescent="0.25">
      <c r="A3927">
        <v>1</v>
      </c>
      <c r="B3927" t="str">
        <f>'a32'!A41</f>
        <v>a32</v>
      </c>
      <c r="C3927">
        <f>'a32'!B41</f>
        <v>40</v>
      </c>
      <c r="D3927">
        <f>'a32'!C41</f>
        <v>-9.6973000000000003</v>
      </c>
      <c r="E3927">
        <f>'a32'!D41</f>
        <v>84.455799999999996</v>
      </c>
      <c r="F3927" s="14" t="e">
        <f>'a32'!E41</f>
        <v>#N/A</v>
      </c>
      <c r="G3927">
        <f>'a32'!F41</f>
        <v>0</v>
      </c>
      <c r="H3927" s="11">
        <f>'a32'!G41</f>
        <v>3.8650325457879386</v>
      </c>
      <c r="I3927" s="19">
        <f>'a32'!H41</f>
        <v>4639.5463680721741</v>
      </c>
      <c r="J3927" s="19">
        <f>'a32'!I41</f>
        <v>4639.5463680721741</v>
      </c>
      <c r="K3927" s="19">
        <f>'a32'!J41</f>
        <v>164503.5800085782</v>
      </c>
      <c r="L3927" s="6" t="e">
        <f>'a32'!K41</f>
        <v>#N/A</v>
      </c>
      <c r="M3927" s="6" t="e">
        <f>'a32'!L41</f>
        <v>#N/A</v>
      </c>
    </row>
    <row r="3928" spans="1:13" x14ac:dyDescent="0.25">
      <c r="A3928">
        <v>1</v>
      </c>
      <c r="B3928" t="str">
        <f>'a32'!A42</f>
        <v>a32</v>
      </c>
      <c r="C3928">
        <f>'a32'!B42</f>
        <v>41</v>
      </c>
      <c r="D3928">
        <f>'a32'!C42</f>
        <v>-9.7719000000000005</v>
      </c>
      <c r="E3928">
        <f>'a32'!D42</f>
        <v>85.8827</v>
      </c>
      <c r="F3928" s="14" t="e">
        <f>'a32'!E42</f>
        <v>#N/A</v>
      </c>
      <c r="G3928">
        <f>'a32'!F42</f>
        <v>0</v>
      </c>
      <c r="H3928" s="11">
        <f>'a32'!G42</f>
        <v>1.4288487568668735</v>
      </c>
      <c r="I3928" s="19">
        <f>'a32'!H42</f>
        <v>1715.1757409314882</v>
      </c>
      <c r="J3928" s="19">
        <f>'a32'!I42</f>
        <v>1715.1757409314882</v>
      </c>
      <c r="K3928" s="19">
        <f>'a32'!J42</f>
        <v>166218.75574950967</v>
      </c>
      <c r="L3928" s="6" t="e">
        <f>'a32'!K42</f>
        <v>#N/A</v>
      </c>
      <c r="M3928" s="6" t="e">
        <f>'a32'!L42</f>
        <v>#N/A</v>
      </c>
    </row>
    <row r="3929" spans="1:13" x14ac:dyDescent="0.25">
      <c r="A3929">
        <v>1</v>
      </c>
      <c r="B3929" t="str">
        <f>'a32'!A43</f>
        <v>a32</v>
      </c>
      <c r="C3929">
        <f>'a32'!B43</f>
        <v>42</v>
      </c>
      <c r="D3929">
        <f>'a32'!C43</f>
        <v>-10.223800000000001</v>
      </c>
      <c r="E3929">
        <f>'a32'!D43</f>
        <v>86.234099999999998</v>
      </c>
      <c r="F3929" s="14" t="e">
        <f>'a32'!E43</f>
        <v>#N/A</v>
      </c>
      <c r="G3929">
        <f>'a32'!F43</f>
        <v>0</v>
      </c>
      <c r="H3929" s="11">
        <f>'a32'!G43</f>
        <v>0.57244700191371334</v>
      </c>
      <c r="I3929" s="19">
        <f>'a32'!H43</f>
        <v>687.15964928598908</v>
      </c>
      <c r="J3929" s="19">
        <f>'a32'!I43</f>
        <v>687.15964928598908</v>
      </c>
      <c r="K3929" s="19">
        <f>'a32'!J43</f>
        <v>166905.91539879565</v>
      </c>
      <c r="L3929" s="6" t="e">
        <f>'a32'!K43</f>
        <v>#N/A</v>
      </c>
      <c r="M3929" s="6" t="e">
        <f>'a32'!L43</f>
        <v>#N/A</v>
      </c>
    </row>
    <row r="3930" spans="1:13" x14ac:dyDescent="0.25">
      <c r="A3930">
        <v>1</v>
      </c>
      <c r="B3930" t="str">
        <f>'a32'!A44</f>
        <v>a32</v>
      </c>
      <c r="C3930">
        <f>'a32'!B44</f>
        <v>43</v>
      </c>
      <c r="D3930">
        <f>'a32'!C44</f>
        <v>-10.800599999999999</v>
      </c>
      <c r="E3930">
        <f>'a32'!D44</f>
        <v>86.490899999999996</v>
      </c>
      <c r="F3930" s="14">
        <f>'a32'!E44</f>
        <v>9091</v>
      </c>
      <c r="G3930">
        <f>'a32'!F44</f>
        <v>9091</v>
      </c>
      <c r="H3930" s="11">
        <f>'a32'!G44</f>
        <v>0.63138298995142206</v>
      </c>
      <c r="I3930" s="19">
        <f>'a32'!H44</f>
        <v>757.90581921076341</v>
      </c>
      <c r="J3930" s="19">
        <f>'a32'!I44</f>
        <v>9848.9058192107641</v>
      </c>
      <c r="K3930" s="19">
        <f>'a32'!J44</f>
        <v>176754.82121800643</v>
      </c>
      <c r="L3930" s="6">
        <f>'a32'!K44</f>
        <v>481107</v>
      </c>
      <c r="M3930" s="6">
        <f>'a32'!L44</f>
        <v>490198</v>
      </c>
    </row>
    <row r="3931" spans="1:13" x14ac:dyDescent="0.25">
      <c r="A3931">
        <v>1</v>
      </c>
      <c r="B3931" t="str">
        <f>'a32'!A45</f>
        <v>a32</v>
      </c>
      <c r="C3931">
        <f>'a32'!B45</f>
        <v>44</v>
      </c>
      <c r="D3931">
        <f>'a32'!C45</f>
        <v>-9.7630999999999997</v>
      </c>
      <c r="E3931">
        <f>'a32'!D45</f>
        <v>86.858099999999993</v>
      </c>
      <c r="F3931" s="14" t="e">
        <f>'a32'!E45</f>
        <v>#N/A</v>
      </c>
      <c r="G3931">
        <f>'a32'!F45</f>
        <v>0</v>
      </c>
      <c r="H3931" s="11">
        <f>'a32'!G45</f>
        <v>1.1005644415480618</v>
      </c>
      <c r="I3931" s="19">
        <f>'a32'!H45</f>
        <v>1321.1065358759456</v>
      </c>
      <c r="J3931" s="19">
        <f>'a32'!I45</f>
        <v>1321.1065358759456</v>
      </c>
      <c r="K3931" s="19">
        <f>'a32'!J45</f>
        <v>178075.92775388237</v>
      </c>
      <c r="L3931" s="6" t="e">
        <f>'a32'!K45</f>
        <v>#N/A</v>
      </c>
      <c r="M3931" s="6" t="e">
        <f>'a32'!L45</f>
        <v>#N/A</v>
      </c>
    </row>
    <row r="3932" spans="1:13" x14ac:dyDescent="0.25">
      <c r="A3932">
        <v>1</v>
      </c>
      <c r="B3932" t="str">
        <f>'a32'!A46</f>
        <v>a32</v>
      </c>
      <c r="C3932">
        <f>'a32'!B46</f>
        <v>45</v>
      </c>
      <c r="D3932">
        <f>'a32'!C46</f>
        <v>-9.2324999999999999</v>
      </c>
      <c r="E3932">
        <f>'a32'!D46</f>
        <v>87.509200000000007</v>
      </c>
      <c r="F3932" s="14" t="e">
        <f>'a32'!E46</f>
        <v>#N/A</v>
      </c>
      <c r="G3932">
        <f>'a32'!F46</f>
        <v>0</v>
      </c>
      <c r="H3932" s="11">
        <f>'a32'!G46</f>
        <v>0.83992116892004676</v>
      </c>
      <c r="I3932" s="19">
        <f>'a32'!H46</f>
        <v>1008.2329611885614</v>
      </c>
      <c r="J3932" s="19">
        <f>'a32'!I46</f>
        <v>1008.2329611885614</v>
      </c>
      <c r="K3932" s="19">
        <f>'a32'!J46</f>
        <v>179084.16071507093</v>
      </c>
      <c r="L3932" s="6" t="e">
        <f>'a32'!K46</f>
        <v>#N/A</v>
      </c>
      <c r="M3932" s="6" t="e">
        <f>'a32'!L46</f>
        <v>#N/A</v>
      </c>
    </row>
    <row r="3933" spans="1:13" x14ac:dyDescent="0.25">
      <c r="A3933">
        <v>1</v>
      </c>
      <c r="B3933" t="str">
        <f>'a32'!A47</f>
        <v>a32</v>
      </c>
      <c r="C3933">
        <f>'a32'!B47</f>
        <v>46</v>
      </c>
      <c r="D3933">
        <f>'a32'!C47</f>
        <v>-9.1392000000000007</v>
      </c>
      <c r="E3933">
        <f>'a32'!D47</f>
        <v>89.335899999999995</v>
      </c>
      <c r="F3933" s="14" t="e">
        <f>'a32'!E47</f>
        <v>#N/A</v>
      </c>
      <c r="G3933">
        <f>'a32'!F47</f>
        <v>0</v>
      </c>
      <c r="H3933" s="11">
        <f>'a32'!G47</f>
        <v>1.8290811299666172</v>
      </c>
      <c r="I3933" s="19">
        <f>'a32'!H47</f>
        <v>2195.6106741440026</v>
      </c>
      <c r="J3933" s="19">
        <f>'a32'!I47</f>
        <v>2195.6106741440026</v>
      </c>
      <c r="K3933" s="19">
        <f>'a32'!J47</f>
        <v>181279.77138921493</v>
      </c>
      <c r="L3933" s="6" t="e">
        <f>'a32'!K47</f>
        <v>#N/A</v>
      </c>
      <c r="M3933" s="6" t="e">
        <f>'a32'!L47</f>
        <v>#N/A</v>
      </c>
    </row>
    <row r="3934" spans="1:13" x14ac:dyDescent="0.25">
      <c r="A3934">
        <v>1</v>
      </c>
      <c r="B3934" t="str">
        <f>'a32'!A48</f>
        <v>a32</v>
      </c>
      <c r="C3934">
        <f>'a32'!B48</f>
        <v>47</v>
      </c>
      <c r="D3934">
        <f>'a32'!C48</f>
        <v>-9.9795999999999996</v>
      </c>
      <c r="E3934">
        <f>'a32'!D48</f>
        <v>90.189899999999994</v>
      </c>
      <c r="F3934" s="14">
        <f>'a32'!E48</f>
        <v>3380</v>
      </c>
      <c r="G3934">
        <f>'a32'!F48</f>
        <v>3380</v>
      </c>
      <c r="H3934" s="11">
        <f>'a32'!G48</f>
        <v>1.1981603231621372</v>
      </c>
      <c r="I3934" s="19">
        <f>'a32'!H48</f>
        <v>1438.2596549550699</v>
      </c>
      <c r="J3934" s="19">
        <f>'a32'!I48</f>
        <v>4818.2596549550699</v>
      </c>
      <c r="K3934" s="19">
        <f>'a32'!J48</f>
        <v>186098.03104417</v>
      </c>
      <c r="L3934" s="6">
        <f>'a32'!K48</f>
        <v>497298</v>
      </c>
      <c r="M3934" s="6">
        <f>'a32'!L48</f>
        <v>500678</v>
      </c>
    </row>
    <row r="3935" spans="1:13" x14ac:dyDescent="0.25">
      <c r="A3935">
        <v>1</v>
      </c>
      <c r="B3935" t="str">
        <f>'a32'!A49</f>
        <v>a32</v>
      </c>
      <c r="C3935">
        <f>'a32'!B49</f>
        <v>48</v>
      </c>
      <c r="D3935">
        <f>'a32'!C49</f>
        <v>-8.7407000000000004</v>
      </c>
      <c r="E3935">
        <f>'a32'!D49</f>
        <v>90.7774</v>
      </c>
      <c r="F3935" s="14" t="e">
        <f>'a32'!E49</f>
        <v>#N/A</v>
      </c>
      <c r="G3935">
        <f>'a32'!F49</f>
        <v>0</v>
      </c>
      <c r="H3935" s="11">
        <f>'a32'!G49</f>
        <v>1.3711416629947486</v>
      </c>
      <c r="I3935" s="19">
        <f>'a32'!H49</f>
        <v>1645.9047232583794</v>
      </c>
      <c r="J3935" s="19">
        <f>'a32'!I49</f>
        <v>1645.9047232583794</v>
      </c>
      <c r="K3935" s="19">
        <f>'a32'!J49</f>
        <v>187743.93576742837</v>
      </c>
      <c r="L3935" s="6" t="e">
        <f>'a32'!K49</f>
        <v>#N/A</v>
      </c>
      <c r="M3935" s="6" t="e">
        <f>'a32'!L49</f>
        <v>#N/A</v>
      </c>
    </row>
    <row r="3936" spans="1:13" x14ac:dyDescent="0.25">
      <c r="A3936">
        <v>1</v>
      </c>
      <c r="B3936" t="str">
        <f>'a32'!A50</f>
        <v>a32</v>
      </c>
      <c r="C3936">
        <f>'a32'!B50</f>
        <v>49</v>
      </c>
      <c r="D3936">
        <f>'a32'!C50</f>
        <v>-8.0004000000000008</v>
      </c>
      <c r="E3936">
        <f>'a32'!D50</f>
        <v>91.355400000000003</v>
      </c>
      <c r="F3936" s="14" t="e">
        <f>'a32'!E50</f>
        <v>#N/A</v>
      </c>
      <c r="G3936">
        <f>'a32'!F50</f>
        <v>0</v>
      </c>
      <c r="H3936" s="11">
        <f>'a32'!G50</f>
        <v>0.93921674282350975</v>
      </c>
      <c r="I3936" s="19">
        <f>'a32'!H50</f>
        <v>1127.4263738731465</v>
      </c>
      <c r="J3936" s="19">
        <f>'a32'!I50</f>
        <v>1127.4263738731465</v>
      </c>
      <c r="K3936" s="19">
        <f>'a32'!J50</f>
        <v>188871.36214130151</v>
      </c>
      <c r="L3936" s="6" t="e">
        <f>'a32'!K50</f>
        <v>#N/A</v>
      </c>
      <c r="M3936" s="6" t="e">
        <f>'a32'!L50</f>
        <v>#N/A</v>
      </c>
    </row>
    <row r="3937" spans="1:13" x14ac:dyDescent="0.25">
      <c r="A3937">
        <v>1</v>
      </c>
      <c r="B3937" t="str">
        <f>'a32'!A51</f>
        <v>a32</v>
      </c>
      <c r="C3937">
        <f>'a32'!B51</f>
        <v>50</v>
      </c>
      <c r="D3937">
        <f>'a32'!C51</f>
        <v>-7.8699000000000003</v>
      </c>
      <c r="E3937">
        <f>'a32'!D51</f>
        <v>91.969700000000003</v>
      </c>
      <c r="F3937" s="14" t="e">
        <f>'a32'!E51</f>
        <v>#N/A</v>
      </c>
      <c r="G3937">
        <f>'a32'!F51</f>
        <v>0</v>
      </c>
      <c r="H3937" s="11">
        <f>'a32'!G51</f>
        <v>0.62800855089719931</v>
      </c>
      <c r="I3937" s="19">
        <f>'a32'!H51</f>
        <v>753.85517635773965</v>
      </c>
      <c r="J3937" s="19">
        <f>'a32'!I51</f>
        <v>753.85517635773965</v>
      </c>
      <c r="K3937" s="19">
        <f>'a32'!J51</f>
        <v>189625.21731765923</v>
      </c>
      <c r="L3937" s="6" t="e">
        <f>'a32'!K51</f>
        <v>#N/A</v>
      </c>
      <c r="M3937" s="6" t="e">
        <f>'a32'!L51</f>
        <v>#N/A</v>
      </c>
    </row>
    <row r="3938" spans="1:13" x14ac:dyDescent="0.25">
      <c r="A3938">
        <v>1</v>
      </c>
      <c r="B3938" t="str">
        <f>'a32'!A52</f>
        <v>a32</v>
      </c>
      <c r="C3938">
        <f>'a32'!B52</f>
        <v>51</v>
      </c>
      <c r="D3938">
        <f>'a32'!C52</f>
        <v>-7.7736000000000001</v>
      </c>
      <c r="E3938">
        <f>'a32'!D52</f>
        <v>93.093900000000005</v>
      </c>
      <c r="F3938" s="14">
        <f>'a32'!E52</f>
        <v>1244</v>
      </c>
      <c r="G3938">
        <f>'a32'!F52</f>
        <v>1244</v>
      </c>
      <c r="H3938" s="11">
        <f>'a32'!G52</f>
        <v>1.1283170343480615</v>
      </c>
      <c r="I3938" s="19">
        <f>'a32'!H52</f>
        <v>1354.4204703912305</v>
      </c>
      <c r="J3938" s="19">
        <f>'a32'!I52</f>
        <v>2598.4204703912305</v>
      </c>
      <c r="K3938" s="19">
        <f>'a32'!J52</f>
        <v>192223.63778805046</v>
      </c>
      <c r="L3938" s="6">
        <f>'a32'!K52</f>
        <v>506453</v>
      </c>
      <c r="M3938" s="6">
        <f>'a32'!L52</f>
        <v>507697</v>
      </c>
    </row>
    <row r="3939" spans="1:13" x14ac:dyDescent="0.25">
      <c r="A3939">
        <v>1</v>
      </c>
      <c r="B3939" t="str">
        <f>'a32'!A53</f>
        <v>a32</v>
      </c>
      <c r="C3939">
        <f>'a32'!B53</f>
        <v>52</v>
      </c>
      <c r="D3939">
        <f>'a32'!C53</f>
        <v>-6.8479000000000001</v>
      </c>
      <c r="E3939">
        <f>'a32'!D53</f>
        <v>93.256200000000007</v>
      </c>
      <c r="F3939" s="14" t="e">
        <f>'a32'!E53</f>
        <v>#N/A</v>
      </c>
      <c r="G3939">
        <f>'a32'!F53</f>
        <v>0</v>
      </c>
      <c r="H3939" s="11">
        <f>'a32'!G53</f>
        <v>0.93982007852567218</v>
      </c>
      <c r="I3939" s="19">
        <f>'a32'!H53</f>
        <v>1128.150612008928</v>
      </c>
      <c r="J3939" s="19">
        <f>'a32'!I53</f>
        <v>1128.150612008928</v>
      </c>
      <c r="K3939" s="19">
        <f>'a32'!J53</f>
        <v>193351.78840005939</v>
      </c>
      <c r="L3939" s="6" t="e">
        <f>'a32'!K53</f>
        <v>#N/A</v>
      </c>
      <c r="M3939" s="6" t="e">
        <f>'a32'!L53</f>
        <v>#N/A</v>
      </c>
    </row>
    <row r="3940" spans="1:13" x14ac:dyDescent="0.25">
      <c r="A3940">
        <v>1</v>
      </c>
      <c r="B3940" t="str">
        <f>'a32'!A54</f>
        <v>a32</v>
      </c>
      <c r="C3940">
        <f>'a32'!B54</f>
        <v>53</v>
      </c>
      <c r="D3940">
        <f>'a32'!C54</f>
        <v>-5.4968000000000004</v>
      </c>
      <c r="E3940">
        <f>'a32'!D54</f>
        <v>93.668300000000002</v>
      </c>
      <c r="F3940" s="14" t="e">
        <f>'a32'!E54</f>
        <v>#N/A</v>
      </c>
      <c r="G3940">
        <f>'a32'!F54</f>
        <v>0</v>
      </c>
      <c r="H3940" s="11">
        <f>'a32'!G54</f>
        <v>1.4125500415914458</v>
      </c>
      <c r="I3940" s="19">
        <f>'a32'!H54</f>
        <v>1695.6109263110366</v>
      </c>
      <c r="J3940" s="19">
        <f>'a32'!I54</f>
        <v>1695.6109263110366</v>
      </c>
      <c r="K3940" s="19">
        <f>'a32'!J54</f>
        <v>195047.39932637042</v>
      </c>
      <c r="L3940" s="6" t="e">
        <f>'a32'!K54</f>
        <v>#N/A</v>
      </c>
      <c r="M3940" s="6" t="e">
        <f>'a32'!L54</f>
        <v>#N/A</v>
      </c>
    </row>
    <row r="3941" spans="1:13" x14ac:dyDescent="0.25">
      <c r="A3941">
        <v>1</v>
      </c>
      <c r="B3941" t="str">
        <f>'a32'!A55</f>
        <v>a32</v>
      </c>
      <c r="C3941">
        <f>'a32'!B55</f>
        <v>54</v>
      </c>
      <c r="D3941">
        <f>'a32'!C55</f>
        <v>-5.1550000000000002</v>
      </c>
      <c r="E3941">
        <f>'a32'!D55</f>
        <v>94.225700000000003</v>
      </c>
      <c r="F3941" s="14" t="e">
        <f>'a32'!E55</f>
        <v>#N/A</v>
      </c>
      <c r="G3941">
        <f>'a32'!F55</f>
        <v>0</v>
      </c>
      <c r="H3941" s="11">
        <f>'a32'!G55</f>
        <v>0.6538516651351447</v>
      </c>
      <c r="I3941" s="19">
        <f>'a32'!H55</f>
        <v>784.87699192640787</v>
      </c>
      <c r="J3941" s="19">
        <f>'a32'!I55</f>
        <v>784.87699192640787</v>
      </c>
      <c r="K3941" s="19">
        <f>'a32'!J55</f>
        <v>195832.27631829682</v>
      </c>
      <c r="L3941" s="6" t="e">
        <f>'a32'!K55</f>
        <v>#N/A</v>
      </c>
      <c r="M3941" s="6" t="e">
        <f>'a32'!L55</f>
        <v>#N/A</v>
      </c>
    </row>
    <row r="3942" spans="1:13" x14ac:dyDescent="0.25">
      <c r="A3942">
        <v>1</v>
      </c>
      <c r="B3942" t="str">
        <f>'a32'!A56</f>
        <v>a32</v>
      </c>
      <c r="C3942">
        <f>'a32'!B56</f>
        <v>55</v>
      </c>
      <c r="D3942">
        <f>'a32'!C56</f>
        <v>-4.8662000000000001</v>
      </c>
      <c r="E3942">
        <f>'a32'!D56</f>
        <v>95.273600000000002</v>
      </c>
      <c r="F3942" s="14" t="e">
        <f>'a32'!E56</f>
        <v>#N/A</v>
      </c>
      <c r="G3942">
        <f>'a32'!F56</f>
        <v>0</v>
      </c>
      <c r="H3942" s="11">
        <f>'a32'!G56</f>
        <v>1.0869681918069163</v>
      </c>
      <c r="I3942" s="19">
        <f>'a32'!H56</f>
        <v>1304.7857338235337</v>
      </c>
      <c r="J3942" s="19">
        <f>'a32'!I56</f>
        <v>1304.7857338235337</v>
      </c>
      <c r="K3942" s="19">
        <f>'a32'!J56</f>
        <v>197137.06205212037</v>
      </c>
      <c r="L3942" s="6" t="e">
        <f>'a32'!K56</f>
        <v>#N/A</v>
      </c>
      <c r="M3942" s="6" t="e">
        <f>'a32'!L56</f>
        <v>#N/A</v>
      </c>
    </row>
    <row r="3943" spans="1:13" x14ac:dyDescent="0.25">
      <c r="A3943">
        <v>1</v>
      </c>
      <c r="B3943" t="str">
        <f>'a32'!A57</f>
        <v>a32</v>
      </c>
      <c r="C3943">
        <f>'a32'!B57</f>
        <v>56</v>
      </c>
      <c r="D3943">
        <f>'a32'!C57</f>
        <v>-3.8083</v>
      </c>
      <c r="E3943">
        <f>'a32'!D57</f>
        <v>95.215599999999995</v>
      </c>
      <c r="F3943" s="14" t="e">
        <f>'a32'!E57</f>
        <v>#N/A</v>
      </c>
      <c r="G3943">
        <f>'a32'!F57</f>
        <v>0</v>
      </c>
      <c r="H3943" s="11">
        <f>'a32'!G57</f>
        <v>1.0594887493503651</v>
      </c>
      <c r="I3943" s="19">
        <f>'a32'!H57</f>
        <v>1271.7996862455182</v>
      </c>
      <c r="J3943" s="19">
        <f>'a32'!I57</f>
        <v>1271.7996862455182</v>
      </c>
      <c r="K3943" s="19">
        <f>'a32'!J57</f>
        <v>198408.86173836587</v>
      </c>
      <c r="L3943" s="6" t="e">
        <f>'a32'!K57</f>
        <v>#N/A</v>
      </c>
      <c r="M3943" s="6" t="e">
        <f>'a32'!L57</f>
        <v>#N/A</v>
      </c>
    </row>
    <row r="3944" spans="1:13" x14ac:dyDescent="0.25">
      <c r="A3944">
        <v>1</v>
      </c>
      <c r="B3944" t="str">
        <f>'a32'!A58</f>
        <v>a32</v>
      </c>
      <c r="C3944">
        <f>'a32'!B58</f>
        <v>57</v>
      </c>
      <c r="D3944">
        <f>'a32'!C58</f>
        <v>-2.9756999999999998</v>
      </c>
      <c r="E3944">
        <f>'a32'!D58</f>
        <v>95.006699999999995</v>
      </c>
      <c r="F3944" s="14" t="e">
        <f>'a32'!E58</f>
        <v>#N/A</v>
      </c>
      <c r="G3944">
        <f>'a32'!F58</f>
        <v>0</v>
      </c>
      <c r="H3944" s="11">
        <f>'a32'!G58</f>
        <v>0.85840664606001293</v>
      </c>
      <c r="I3944" s="19">
        <f>'a32'!H58</f>
        <v>1030.4227428555428</v>
      </c>
      <c r="J3944" s="19">
        <f>'a32'!I58</f>
        <v>1030.4227428555428</v>
      </c>
      <c r="K3944" s="19">
        <f>'a32'!J58</f>
        <v>199439.2844812214</v>
      </c>
      <c r="L3944" s="6" t="e">
        <f>'a32'!K58</f>
        <v>#N/A</v>
      </c>
      <c r="M3944" s="6" t="e">
        <f>'a32'!L58</f>
        <v>#N/A</v>
      </c>
    </row>
    <row r="3945" spans="1:13" x14ac:dyDescent="0.25">
      <c r="A3945">
        <v>1</v>
      </c>
      <c r="B3945" t="str">
        <f>'a32'!A59</f>
        <v>a32</v>
      </c>
      <c r="C3945">
        <f>'a32'!B59</f>
        <v>58</v>
      </c>
      <c r="D3945">
        <f>'a32'!C59</f>
        <v>-1.7183999999999999</v>
      </c>
      <c r="E3945">
        <f>'a32'!D59</f>
        <v>95.244500000000002</v>
      </c>
      <c r="F3945" s="14" t="e">
        <f>'a32'!E59</f>
        <v>#N/A</v>
      </c>
      <c r="G3945">
        <f>'a32'!F59</f>
        <v>0</v>
      </c>
      <c r="H3945" s="11">
        <f>'a32'!G59</f>
        <v>1.2795906103125338</v>
      </c>
      <c r="I3945" s="19">
        <f>'a32'!H59</f>
        <v>1536.0077563032507</v>
      </c>
      <c r="J3945" s="19">
        <f>'a32'!I59</f>
        <v>1536.0077563032507</v>
      </c>
      <c r="K3945" s="19">
        <f>'a32'!J59</f>
        <v>200975.29223752464</v>
      </c>
      <c r="L3945" s="6" t="e">
        <f>'a32'!K59</f>
        <v>#N/A</v>
      </c>
      <c r="M3945" s="6" t="e">
        <f>'a32'!L59</f>
        <v>#N/A</v>
      </c>
    </row>
    <row r="3946" spans="1:13" x14ac:dyDescent="0.25">
      <c r="A3946">
        <v>1</v>
      </c>
      <c r="B3946" t="str">
        <f>'a32'!A60</f>
        <v>a32</v>
      </c>
      <c r="C3946">
        <f>'a32'!B60</f>
        <v>59</v>
      </c>
      <c r="D3946">
        <f>'a32'!C60</f>
        <v>-1.1466000000000001</v>
      </c>
      <c r="E3946">
        <f>'a32'!D60</f>
        <v>95.9499</v>
      </c>
      <c r="F3946" s="14">
        <f>'a32'!E60</f>
        <v>8410</v>
      </c>
      <c r="G3946">
        <f>'a32'!F60</f>
        <v>8410</v>
      </c>
      <c r="H3946" s="11">
        <f>'a32'!G60</f>
        <v>0.90804427204844818</v>
      </c>
      <c r="I3946" s="19">
        <f>'a32'!H60</f>
        <v>1090.0072520792344</v>
      </c>
      <c r="J3946" s="19">
        <f>'a32'!I60</f>
        <v>9500.0072520792346</v>
      </c>
      <c r="K3946" s="19">
        <f>'a32'!J60</f>
        <v>210475.29948960387</v>
      </c>
      <c r="L3946" s="6">
        <f>'a32'!K60</f>
        <v>516674</v>
      </c>
      <c r="M3946" s="6">
        <f>'a32'!L60</f>
        <v>525084</v>
      </c>
    </row>
    <row r="3947" spans="1:13" x14ac:dyDescent="0.25">
      <c r="A3947">
        <v>1</v>
      </c>
      <c r="B3947" t="str">
        <f>'a32'!A61</f>
        <v>a32</v>
      </c>
      <c r="C3947">
        <f>'a32'!B61</f>
        <v>60</v>
      </c>
      <c r="D3947">
        <f>'a32'!C61</f>
        <v>-0.20530000000000001</v>
      </c>
      <c r="E3947">
        <f>'a32'!D61</f>
        <v>95.225499999999997</v>
      </c>
      <c r="F3947" s="14" t="e">
        <f>'a32'!E61</f>
        <v>#N/A</v>
      </c>
      <c r="G3947">
        <f>'a32'!F61</f>
        <v>0</v>
      </c>
      <c r="H3947" s="11">
        <f>'a32'!G61</f>
        <v>1.1877714637084038</v>
      </c>
      <c r="I3947" s="19">
        <f>'a32'!H61</f>
        <v>1425.7889720886324</v>
      </c>
      <c r="J3947" s="19">
        <f>'a32'!I61</f>
        <v>1425.7889720886324</v>
      </c>
      <c r="K3947" s="19">
        <f>'a32'!J61</f>
        <v>211901.0884616925</v>
      </c>
      <c r="L3947" s="6" t="e">
        <f>'a32'!K61</f>
        <v>#N/A</v>
      </c>
      <c r="M3947" s="6" t="e">
        <f>'a32'!L61</f>
        <v>#N/A</v>
      </c>
    </row>
    <row r="3948" spans="1:13" x14ac:dyDescent="0.25">
      <c r="A3948">
        <v>1</v>
      </c>
      <c r="B3948" t="str">
        <f>'a32'!A62</f>
        <v>a32</v>
      </c>
      <c r="C3948">
        <f>'a32'!B62</f>
        <v>61</v>
      </c>
      <c r="D3948">
        <f>'a32'!C62</f>
        <v>0.95799999999999996</v>
      </c>
      <c r="E3948">
        <f>'a32'!D62</f>
        <v>94.753</v>
      </c>
      <c r="F3948" s="14" t="e">
        <f>'a32'!E62</f>
        <v>#N/A</v>
      </c>
      <c r="G3948">
        <f>'a32'!F62</f>
        <v>0</v>
      </c>
      <c r="H3948" s="11">
        <f>'a32'!G62</f>
        <v>1.2555967266602748</v>
      </c>
      <c r="I3948" s="19">
        <f>'a32'!H62</f>
        <v>1507.2057386136196</v>
      </c>
      <c r="J3948" s="19">
        <f>'a32'!I62</f>
        <v>1507.2057386136196</v>
      </c>
      <c r="K3948" s="19">
        <f>'a32'!J62</f>
        <v>213408.29420030612</v>
      </c>
      <c r="L3948" s="6" t="e">
        <f>'a32'!K62</f>
        <v>#N/A</v>
      </c>
      <c r="M3948" s="6" t="e">
        <f>'a32'!L62</f>
        <v>#N/A</v>
      </c>
    </row>
    <row r="3949" spans="1:13" x14ac:dyDescent="0.25">
      <c r="A3949">
        <v>1</v>
      </c>
      <c r="B3949" t="str">
        <f>'a32'!A63</f>
        <v>a32</v>
      </c>
      <c r="C3949">
        <f>'a32'!B63</f>
        <v>62</v>
      </c>
      <c r="D3949">
        <f>'a32'!C63</f>
        <v>2.3271999999999999</v>
      </c>
      <c r="E3949">
        <f>'a32'!D63</f>
        <v>94.886300000000006</v>
      </c>
      <c r="F3949" s="14">
        <f>'a32'!E63</f>
        <v>8382</v>
      </c>
      <c r="G3949">
        <f>'a32'!F63</f>
        <v>8382</v>
      </c>
      <c r="H3949" s="11">
        <f>'a32'!G63</f>
        <v>1.3756734823351076</v>
      </c>
      <c r="I3949" s="19">
        <f>'a32'!H63</f>
        <v>1651.3446738182356</v>
      </c>
      <c r="J3949" s="19">
        <f>'a32'!I63</f>
        <v>10033.344673818236</v>
      </c>
      <c r="K3949" s="19">
        <f>'a32'!J63</f>
        <v>223441.63887412436</v>
      </c>
      <c r="L3949" s="6">
        <f>'a32'!K63</f>
        <v>529023</v>
      </c>
      <c r="M3949" s="6">
        <f>'a32'!L63</f>
        <v>537405</v>
      </c>
    </row>
    <row r="3950" spans="1:13" x14ac:dyDescent="0.25">
      <c r="A3950">
        <v>1</v>
      </c>
      <c r="B3950" t="str">
        <f>'a32'!A64</f>
        <v>a32</v>
      </c>
      <c r="C3950">
        <f>'a32'!B64</f>
        <v>63</v>
      </c>
      <c r="D3950">
        <f>'a32'!C64</f>
        <v>3.2210999999999999</v>
      </c>
      <c r="E3950">
        <f>'a32'!D64</f>
        <v>94.262799999999999</v>
      </c>
      <c r="F3950" s="14" t="e">
        <f>'a32'!E64</f>
        <v>#N/A</v>
      </c>
      <c r="G3950">
        <f>'a32'!F64</f>
        <v>0</v>
      </c>
      <c r="H3950" s="11">
        <f>'a32'!G64</f>
        <v>1.0898667166218119</v>
      </c>
      <c r="I3950" s="19">
        <f>'a32'!H64</f>
        <v>1308.2650939889149</v>
      </c>
      <c r="J3950" s="19">
        <f>'a32'!I64</f>
        <v>1308.2650939889149</v>
      </c>
      <c r="K3950" s="19">
        <f>'a32'!J64</f>
        <v>224749.90396811327</v>
      </c>
      <c r="L3950" s="6" t="e">
        <f>'a32'!K64</f>
        <v>#N/A</v>
      </c>
      <c r="M3950" s="6" t="e">
        <f>'a32'!L64</f>
        <v>#N/A</v>
      </c>
    </row>
    <row r="3951" spans="1:13" x14ac:dyDescent="0.25">
      <c r="A3951">
        <v>1</v>
      </c>
      <c r="B3951" t="str">
        <f>'a32'!A65</f>
        <v>a32</v>
      </c>
      <c r="C3951">
        <f>'a32'!B65</f>
        <v>64</v>
      </c>
      <c r="D3951">
        <f>'a32'!C65</f>
        <v>3.9681000000000002</v>
      </c>
      <c r="E3951">
        <f>'a32'!D65</f>
        <v>93.629499999999993</v>
      </c>
      <c r="F3951" s="14" t="e">
        <f>'a32'!E65</f>
        <v>#N/A</v>
      </c>
      <c r="G3951">
        <f>'a32'!F65</f>
        <v>0</v>
      </c>
      <c r="H3951" s="11">
        <f>'a32'!G65</f>
        <v>0.97932522177262826</v>
      </c>
      <c r="I3951" s="19">
        <f>'a32'!H65</f>
        <v>1175.5721904045172</v>
      </c>
      <c r="J3951" s="19">
        <f>'a32'!I65</f>
        <v>1175.5721904045172</v>
      </c>
      <c r="K3951" s="19">
        <f>'a32'!J65</f>
        <v>225925.47615851779</v>
      </c>
      <c r="L3951" s="6" t="e">
        <f>'a32'!K65</f>
        <v>#N/A</v>
      </c>
      <c r="M3951" s="6" t="e">
        <f>'a32'!L65</f>
        <v>#N/A</v>
      </c>
    </row>
    <row r="3952" spans="1:13" x14ac:dyDescent="0.25">
      <c r="A3952">
        <v>1</v>
      </c>
      <c r="B3952" t="str">
        <f>'a32'!A66</f>
        <v>a32</v>
      </c>
      <c r="C3952">
        <f>'a32'!B66</f>
        <v>65</v>
      </c>
      <c r="D3952">
        <f>'a32'!C66</f>
        <v>5.1555999999999997</v>
      </c>
      <c r="E3952">
        <f>'a32'!D66</f>
        <v>93.375500000000002</v>
      </c>
      <c r="F3952" s="14">
        <f>'a32'!E66</f>
        <v>6140</v>
      </c>
      <c r="G3952">
        <f>'a32'!F66</f>
        <v>6140</v>
      </c>
      <c r="H3952" s="11">
        <f>'a32'!G66</f>
        <v>1.2143608401130177</v>
      </c>
      <c r="I3952" s="19">
        <f>'a32'!H66</f>
        <v>1457.7065932899775</v>
      </c>
      <c r="J3952" s="19">
        <f>'a32'!I66</f>
        <v>7597.7065932899777</v>
      </c>
      <c r="K3952" s="19">
        <f>'a32'!J66</f>
        <v>233523.18275180776</v>
      </c>
      <c r="L3952" s="6">
        <f>'a32'!K66</f>
        <v>541369</v>
      </c>
      <c r="M3952" s="6">
        <f>'a32'!L66</f>
        <v>547509</v>
      </c>
    </row>
    <row r="3953" spans="1:13" x14ac:dyDescent="0.25">
      <c r="A3953">
        <v>1</v>
      </c>
      <c r="B3953" t="str">
        <f>'a32'!A67</f>
        <v>a32</v>
      </c>
      <c r="C3953">
        <f>'a32'!B67</f>
        <v>66</v>
      </c>
      <c r="D3953">
        <f>'a32'!C67</f>
        <v>5.3116000000000003</v>
      </c>
      <c r="E3953">
        <f>'a32'!D67</f>
        <v>93.943100000000001</v>
      </c>
      <c r="F3953" s="14">
        <f>'a32'!E67</f>
        <v>9551</v>
      </c>
      <c r="G3953">
        <f>'a32'!F67</f>
        <v>9551</v>
      </c>
      <c r="H3953" s="11">
        <f>'a32'!G67</f>
        <v>0.58864739870316152</v>
      </c>
      <c r="I3953" s="19">
        <f>'a32'!H67</f>
        <v>706.60644338031648</v>
      </c>
      <c r="J3953" s="19">
        <f>'a32'!I67</f>
        <v>10257.606443380317</v>
      </c>
      <c r="K3953" s="19">
        <f>'a32'!J67</f>
        <v>243780.78919518809</v>
      </c>
      <c r="L3953" s="6">
        <f>'a32'!K67</f>
        <v>548360</v>
      </c>
      <c r="M3953" s="6">
        <f>'a32'!L67</f>
        <v>557911</v>
      </c>
    </row>
    <row r="3954" spans="1:13" x14ac:dyDescent="0.25">
      <c r="A3954">
        <v>1</v>
      </c>
      <c r="B3954" t="str">
        <f>'a32'!A68</f>
        <v>a32</v>
      </c>
      <c r="C3954">
        <f>'a32'!B68</f>
        <v>67</v>
      </c>
      <c r="D3954">
        <f>'a32'!C68</f>
        <v>5.7554999999999996</v>
      </c>
      <c r="E3954">
        <f>'a32'!D68</f>
        <v>92.499499999999998</v>
      </c>
      <c r="F3954" s="14" t="e">
        <f>'a32'!E68</f>
        <v>#N/A</v>
      </c>
      <c r="G3954">
        <f>'a32'!F68</f>
        <v>0</v>
      </c>
      <c r="H3954" s="11">
        <f>'a32'!G68</f>
        <v>1.5103073097883124</v>
      </c>
      <c r="I3954" s="19">
        <f>'a32'!H68</f>
        <v>1812.9577722282079</v>
      </c>
      <c r="J3954" s="19">
        <f>'a32'!I68</f>
        <v>1812.9577722282079</v>
      </c>
      <c r="K3954" s="19">
        <f>'a32'!J68</f>
        <v>245593.74696741629</v>
      </c>
      <c r="L3954" s="6" t="e">
        <f>'a32'!K68</f>
        <v>#N/A</v>
      </c>
      <c r="M3954" s="6" t="e">
        <f>'a32'!L68</f>
        <v>#N/A</v>
      </c>
    </row>
    <row r="3955" spans="1:13" x14ac:dyDescent="0.25">
      <c r="A3955">
        <v>1</v>
      </c>
      <c r="B3955" t="str">
        <f>'a32'!A69</f>
        <v>a32</v>
      </c>
      <c r="C3955">
        <f>'a32'!B69</f>
        <v>68</v>
      </c>
      <c r="D3955">
        <f>'a32'!C69</f>
        <v>6.0934999999999997</v>
      </c>
      <c r="E3955">
        <f>'a32'!D69</f>
        <v>91.636700000000005</v>
      </c>
      <c r="F3955" s="14" t="e">
        <f>'a32'!E69</f>
        <v>#N/A</v>
      </c>
      <c r="G3955">
        <f>'a32'!F69</f>
        <v>0</v>
      </c>
      <c r="H3955" s="11">
        <f>'a32'!G69</f>
        <v>0.92664331865070271</v>
      </c>
      <c r="I3955" s="19">
        <f>'a32'!H69</f>
        <v>1112.3333613915956</v>
      </c>
      <c r="J3955" s="19">
        <f>'a32'!I69</f>
        <v>1112.3333613915956</v>
      </c>
      <c r="K3955" s="19">
        <f>'a32'!J69</f>
        <v>246706.08032880788</v>
      </c>
      <c r="L3955" s="6" t="e">
        <f>'a32'!K69</f>
        <v>#N/A</v>
      </c>
      <c r="M3955" s="6" t="e">
        <f>'a32'!L69</f>
        <v>#N/A</v>
      </c>
    </row>
    <row r="3956" spans="1:13" x14ac:dyDescent="0.25">
      <c r="A3956">
        <v>1</v>
      </c>
      <c r="B3956" t="str">
        <f>'a32'!A70</f>
        <v>a32</v>
      </c>
      <c r="C3956">
        <f>'a32'!B70</f>
        <v>69</v>
      </c>
      <c r="D3956">
        <f>'a32'!C70</f>
        <v>6.7914000000000003</v>
      </c>
      <c r="E3956">
        <f>'a32'!D70</f>
        <v>90.603099999999998</v>
      </c>
      <c r="F3956" s="14" t="e">
        <f>'a32'!E70</f>
        <v>#N/A</v>
      </c>
      <c r="G3956">
        <f>'a32'!F70</f>
        <v>0</v>
      </c>
      <c r="H3956" s="11">
        <f>'a32'!G70</f>
        <v>1.2471541083603161</v>
      </c>
      <c r="I3956" s="19">
        <f>'a32'!H70</f>
        <v>1497.0713041408026</v>
      </c>
      <c r="J3956" s="19">
        <f>'a32'!I70</f>
        <v>1497.0713041408026</v>
      </c>
      <c r="K3956" s="19">
        <f>'a32'!J70</f>
        <v>248203.15163294869</v>
      </c>
      <c r="L3956" s="6" t="e">
        <f>'a32'!K70</f>
        <v>#N/A</v>
      </c>
      <c r="M3956" s="6" t="e">
        <f>'a32'!L70</f>
        <v>#N/A</v>
      </c>
    </row>
    <row r="3957" spans="1:13" x14ac:dyDescent="0.25">
      <c r="A3957">
        <v>1</v>
      </c>
      <c r="B3957" t="str">
        <f>'a32'!A71</f>
        <v>a32</v>
      </c>
      <c r="C3957">
        <f>'a32'!B71</f>
        <v>70</v>
      </c>
      <c r="D3957">
        <f>'a32'!C71</f>
        <v>7.0382999999999996</v>
      </c>
      <c r="E3957">
        <f>'a32'!D71</f>
        <v>89.423100000000005</v>
      </c>
      <c r="F3957" s="14" t="e">
        <f>'a32'!E71</f>
        <v>#N/A</v>
      </c>
      <c r="G3957">
        <f>'a32'!F71</f>
        <v>0</v>
      </c>
      <c r="H3957" s="11">
        <f>'a32'!G71</f>
        <v>1.2055536528914763</v>
      </c>
      <c r="I3957" s="19">
        <f>'a32'!H71</f>
        <v>1447.1345339340571</v>
      </c>
      <c r="J3957" s="19">
        <f>'a32'!I71</f>
        <v>1447.1345339340571</v>
      </c>
      <c r="K3957" s="19">
        <f>'a32'!J71</f>
        <v>249650.28616688275</v>
      </c>
      <c r="L3957" s="6" t="e">
        <f>'a32'!K71</f>
        <v>#N/A</v>
      </c>
      <c r="M3957" s="6" t="e">
        <f>'a32'!L71</f>
        <v>#N/A</v>
      </c>
    </row>
    <row r="3958" spans="1:13" x14ac:dyDescent="0.25">
      <c r="A3958">
        <v>1</v>
      </c>
      <c r="B3958" t="str">
        <f>'a32'!A72</f>
        <v>a32</v>
      </c>
      <c r="C3958">
        <f>'a32'!B72</f>
        <v>71</v>
      </c>
      <c r="D3958">
        <f>'a32'!C72</f>
        <v>7.6978</v>
      </c>
      <c r="E3958">
        <f>'a32'!D72</f>
        <v>86.854200000000006</v>
      </c>
      <c r="F3958" s="14" t="e">
        <f>'a32'!E72</f>
        <v>#N/A</v>
      </c>
      <c r="G3958">
        <f>'a32'!F72</f>
        <v>0</v>
      </c>
      <c r="H3958" s="11">
        <f>'a32'!G72</f>
        <v>2.6522042643808557</v>
      </c>
      <c r="I3958" s="19">
        <f>'a32'!H72</f>
        <v>3183.6794429075594</v>
      </c>
      <c r="J3958" s="19">
        <f>'a32'!I72</f>
        <v>3183.6794429075594</v>
      </c>
      <c r="K3958" s="19">
        <f>'a32'!J72</f>
        <v>252833.96560979032</v>
      </c>
      <c r="L3958" s="6" t="e">
        <f>'a32'!K72</f>
        <v>#N/A</v>
      </c>
      <c r="M3958" s="6" t="e">
        <f>'a32'!L72</f>
        <v>#N/A</v>
      </c>
    </row>
    <row r="3959" spans="1:13" x14ac:dyDescent="0.25">
      <c r="A3959">
        <v>1</v>
      </c>
      <c r="B3959" t="str">
        <f>'a32'!A73</f>
        <v>a32</v>
      </c>
      <c r="C3959">
        <f>'a32'!B73</f>
        <v>72</v>
      </c>
      <c r="D3959">
        <f>'a32'!C73</f>
        <v>7.8409000000000004</v>
      </c>
      <c r="E3959">
        <f>'a32'!D73</f>
        <v>84.187399999999997</v>
      </c>
      <c r="F3959" s="14" t="e">
        <f>'a32'!E73</f>
        <v>#N/A</v>
      </c>
      <c r="G3959">
        <f>'a32'!F73</f>
        <v>0</v>
      </c>
      <c r="H3959" s="11">
        <f>'a32'!G73</f>
        <v>2.6706366001386352</v>
      </c>
      <c r="I3959" s="19">
        <f>'a32'!H73</f>
        <v>3205.8054341914594</v>
      </c>
      <c r="J3959" s="19">
        <f>'a32'!I73</f>
        <v>3205.8054341914594</v>
      </c>
      <c r="K3959" s="19">
        <f>'a32'!J73</f>
        <v>256039.77104398177</v>
      </c>
      <c r="L3959" s="6" t="e">
        <f>'a32'!K73</f>
        <v>#N/A</v>
      </c>
      <c r="M3959" s="6" t="e">
        <f>'a32'!L73</f>
        <v>#N/A</v>
      </c>
    </row>
    <row r="3960" spans="1:13" x14ac:dyDescent="0.25">
      <c r="A3960">
        <v>1</v>
      </c>
      <c r="B3960" t="str">
        <f>'a32'!A74</f>
        <v>a32</v>
      </c>
      <c r="C3960">
        <f>'a32'!B74</f>
        <v>73</v>
      </c>
      <c r="D3960">
        <f>'a32'!C74</f>
        <v>7.7603</v>
      </c>
      <c r="E3960">
        <f>'a32'!D74</f>
        <v>81.030799999999999</v>
      </c>
      <c r="F3960" s="14" t="e">
        <f>'a32'!E74</f>
        <v>#N/A</v>
      </c>
      <c r="G3960">
        <f>'a32'!F74</f>
        <v>0</v>
      </c>
      <c r="H3960" s="11">
        <f>'a32'!G74</f>
        <v>3.1576288445604215</v>
      </c>
      <c r="I3960" s="19">
        <f>'a32'!H74</f>
        <v>3790.3860482276086</v>
      </c>
      <c r="J3960" s="19">
        <f>'a32'!I74</f>
        <v>3790.3860482276086</v>
      </c>
      <c r="K3960" s="19">
        <f>'a32'!J74</f>
        <v>259830.15709220938</v>
      </c>
      <c r="L3960" s="6" t="e">
        <f>'a32'!K74</f>
        <v>#N/A</v>
      </c>
      <c r="M3960" s="6" t="e">
        <f>'a32'!L74</f>
        <v>#N/A</v>
      </c>
    </row>
    <row r="3961" spans="1:13" x14ac:dyDescent="0.25">
      <c r="A3961">
        <v>1</v>
      </c>
      <c r="B3961" t="str">
        <f>'a32'!A75</f>
        <v>a32</v>
      </c>
      <c r="C3961">
        <f>'a32'!B75</f>
        <v>74</v>
      </c>
      <c r="D3961">
        <f>'a32'!C75</f>
        <v>7.2455999999999996</v>
      </c>
      <c r="E3961">
        <f>'a32'!D75</f>
        <v>78.5655</v>
      </c>
      <c r="F3961" s="14" t="e">
        <f>'a32'!E75</f>
        <v>#N/A</v>
      </c>
      <c r="G3961">
        <f>'a32'!F75</f>
        <v>0</v>
      </c>
      <c r="H3961" s="11">
        <f>'a32'!G75</f>
        <v>2.5184559118634571</v>
      </c>
      <c r="I3961" s="19">
        <f>'a32'!H75</f>
        <v>3023.129259744424</v>
      </c>
      <c r="J3961" s="19">
        <f>'a32'!I75</f>
        <v>3023.129259744424</v>
      </c>
      <c r="K3961" s="19">
        <f>'a32'!J75</f>
        <v>262853.28635195381</v>
      </c>
      <c r="L3961" s="6" t="e">
        <f>'a32'!K75</f>
        <v>#N/A</v>
      </c>
      <c r="M3961" s="6" t="e">
        <f>'a32'!L75</f>
        <v>#N/A</v>
      </c>
    </row>
    <row r="3962" spans="1:13" x14ac:dyDescent="0.25">
      <c r="A3962">
        <v>1</v>
      </c>
      <c r="B3962" t="str">
        <f>'a32'!A76</f>
        <v>a32</v>
      </c>
      <c r="C3962">
        <f>'a32'!B76</f>
        <v>75</v>
      </c>
      <c r="D3962">
        <f>'a32'!C76</f>
        <v>5.9459999999999997</v>
      </c>
      <c r="E3962">
        <f>'a32'!D76</f>
        <v>77.171099999999996</v>
      </c>
      <c r="F3962" s="14" t="e">
        <f>'a32'!E76</f>
        <v>#N/A</v>
      </c>
      <c r="G3962">
        <f>'a32'!F76</f>
        <v>0</v>
      </c>
      <c r="H3962" s="11">
        <f>'a32'!G76</f>
        <v>1.9061247388353189</v>
      </c>
      <c r="I3962" s="19">
        <f>'a32'!H76</f>
        <v>2288.0930508058755</v>
      </c>
      <c r="J3962" s="19">
        <f>'a32'!I76</f>
        <v>2288.0930508058755</v>
      </c>
      <c r="K3962" s="19">
        <f>'a32'!J76</f>
        <v>265141.37940275966</v>
      </c>
      <c r="L3962" s="6" t="e">
        <f>'a32'!K76</f>
        <v>#N/A</v>
      </c>
      <c r="M3962" s="6" t="e">
        <f>'a32'!L76</f>
        <v>#N/A</v>
      </c>
    </row>
    <row r="3963" spans="1:13" x14ac:dyDescent="0.25">
      <c r="A3963">
        <v>1</v>
      </c>
      <c r="B3963" t="str">
        <f>'a32'!A77</f>
        <v>a32</v>
      </c>
      <c r="C3963">
        <f>'a32'!B77</f>
        <v>76</v>
      </c>
      <c r="D3963">
        <f>'a32'!C77</f>
        <v>4.0609000000000002</v>
      </c>
      <c r="E3963">
        <f>'a32'!D77</f>
        <v>77.102900000000005</v>
      </c>
      <c r="F3963" s="14" t="e">
        <f>'a32'!E77</f>
        <v>#N/A</v>
      </c>
      <c r="G3963">
        <f>'a32'!F77</f>
        <v>0</v>
      </c>
      <c r="H3963" s="11">
        <f>'a32'!G77</f>
        <v>1.8863332817930125</v>
      </c>
      <c r="I3963" s="19">
        <f>'a32'!H77</f>
        <v>2264.3355839406722</v>
      </c>
      <c r="J3963" s="19">
        <f>'a32'!I77</f>
        <v>2264.3355839406722</v>
      </c>
      <c r="K3963" s="19">
        <f>'a32'!J77</f>
        <v>267405.71498670033</v>
      </c>
      <c r="L3963" s="6" t="e">
        <f>'a32'!K77</f>
        <v>#N/A</v>
      </c>
      <c r="M3963" s="6" t="e">
        <f>'a32'!L77</f>
        <v>#N/A</v>
      </c>
    </row>
    <row r="3964" spans="1:13" x14ac:dyDescent="0.25">
      <c r="A3964">
        <v>1</v>
      </c>
      <c r="B3964" t="str">
        <f>'a32'!A78</f>
        <v>a32</v>
      </c>
      <c r="C3964">
        <f>'a32'!B78</f>
        <v>77</v>
      </c>
      <c r="D3964">
        <f>'a32'!C78</f>
        <v>2.4420999999999999</v>
      </c>
      <c r="E3964">
        <f>'a32'!D78</f>
        <v>77.352400000000003</v>
      </c>
      <c r="F3964" s="14">
        <f>'a32'!E78</f>
        <v>6900</v>
      </c>
      <c r="G3964">
        <f>'a32'!F78</f>
        <v>6900</v>
      </c>
      <c r="H3964" s="11">
        <f>'a32'!G78</f>
        <v>1.637914433051983</v>
      </c>
      <c r="I3964" s="19">
        <f>'a32'!H78</f>
        <v>1966.1360852862178</v>
      </c>
      <c r="J3964" s="19">
        <f>'a32'!I78</f>
        <v>8866.1360852862181</v>
      </c>
      <c r="K3964" s="19">
        <f>'a32'!J78</f>
        <v>276271.85107198654</v>
      </c>
      <c r="L3964" s="6">
        <f>'a32'!K78</f>
        <v>587814</v>
      </c>
      <c r="M3964" s="6">
        <f>'a32'!L78</f>
        <v>594714</v>
      </c>
    </row>
    <row r="3965" spans="1:13" x14ac:dyDescent="0.25">
      <c r="A3965">
        <v>1</v>
      </c>
      <c r="B3965" t="str">
        <f>'a32'!A79</f>
        <v>a32</v>
      </c>
      <c r="C3965">
        <f>'a32'!B79</f>
        <v>78</v>
      </c>
      <c r="D3965">
        <f>'a32'!C79</f>
        <v>4.3346</v>
      </c>
      <c r="E3965">
        <f>'a32'!D79</f>
        <v>76.585400000000007</v>
      </c>
      <c r="F3965" s="14" t="e">
        <f>'a32'!E79</f>
        <v>#N/A</v>
      </c>
      <c r="G3965">
        <f>'a32'!F79</f>
        <v>0</v>
      </c>
      <c r="H3965" s="11">
        <f>'a32'!G79</f>
        <v>2.0420198946141523</v>
      </c>
      <c r="I3965" s="19">
        <f>'a32'!H79</f>
        <v>2451.2202351084738</v>
      </c>
      <c r="J3965" s="19">
        <f>'a32'!I79</f>
        <v>2451.2202351084738</v>
      </c>
      <c r="K3965" s="19">
        <f>'a32'!J79</f>
        <v>278723.071307095</v>
      </c>
      <c r="L3965" s="6" t="e">
        <f>'a32'!K79</f>
        <v>#N/A</v>
      </c>
      <c r="M3965" s="6" t="e">
        <f>'a32'!L79</f>
        <v>#N/A</v>
      </c>
    </row>
    <row r="3966" spans="1:13" x14ac:dyDescent="0.25">
      <c r="A3966">
        <v>1</v>
      </c>
      <c r="B3966" t="str">
        <f>'a32'!A80</f>
        <v>a32</v>
      </c>
      <c r="C3966">
        <f>'a32'!B80</f>
        <v>79</v>
      </c>
      <c r="D3966">
        <f>'a32'!C80</f>
        <v>8.5123999999999995</v>
      </c>
      <c r="E3966">
        <f>'a32'!D80</f>
        <v>76.621200000000002</v>
      </c>
      <c r="F3966" s="14" t="e">
        <f>'a32'!E80</f>
        <v>#N/A</v>
      </c>
      <c r="G3966">
        <f>'a32'!F80</f>
        <v>0</v>
      </c>
      <c r="H3966" s="11">
        <f>'a32'!G80</f>
        <v>4.1779533841343897</v>
      </c>
      <c r="I3966" s="19">
        <f>'a32'!H80</f>
        <v>5015.1734092018896</v>
      </c>
      <c r="J3966" s="19">
        <f>'a32'!I80</f>
        <v>5015.1734092018896</v>
      </c>
      <c r="K3966" s="19">
        <f>'a32'!J80</f>
        <v>283738.2447162969</v>
      </c>
      <c r="L3966" s="6" t="e">
        <f>'a32'!K80</f>
        <v>#N/A</v>
      </c>
      <c r="M3966" s="6" t="e">
        <f>'a32'!L80</f>
        <v>#N/A</v>
      </c>
    </row>
    <row r="3967" spans="1:13" x14ac:dyDescent="0.25">
      <c r="A3967">
        <v>1</v>
      </c>
      <c r="B3967" t="str">
        <f>'a32'!A81</f>
        <v>a32</v>
      </c>
      <c r="C3967">
        <f>'a32'!B81</f>
        <v>80</v>
      </c>
      <c r="D3967">
        <f>'a32'!C81</f>
        <v>12.286799999999999</v>
      </c>
      <c r="E3967">
        <f>'a32'!D81</f>
        <v>78.059600000000003</v>
      </c>
      <c r="F3967" s="14" t="e">
        <f>'a32'!E81</f>
        <v>#N/A</v>
      </c>
      <c r="G3967">
        <f>'a32'!F81</f>
        <v>0</v>
      </c>
      <c r="H3967" s="11">
        <f>'a32'!G81</f>
        <v>4.0391942166724304</v>
      </c>
      <c r="I3967" s="19">
        <f>'a32'!H81</f>
        <v>4848.6082939517128</v>
      </c>
      <c r="J3967" s="19">
        <f>'a32'!I81</f>
        <v>4848.6082939517128</v>
      </c>
      <c r="K3967" s="19">
        <f>'a32'!J81</f>
        <v>288586.85301024863</v>
      </c>
      <c r="L3967" s="6" t="e">
        <f>'a32'!K81</f>
        <v>#N/A</v>
      </c>
      <c r="M3967" s="6" t="e">
        <f>'a32'!L81</f>
        <v>#N/A</v>
      </c>
    </row>
    <row r="3968" spans="1:13" x14ac:dyDescent="0.25">
      <c r="A3968">
        <v>1</v>
      </c>
      <c r="B3968" t="str">
        <f>'a32'!A82</f>
        <v>a32</v>
      </c>
      <c r="C3968">
        <f>'a32'!B82</f>
        <v>81</v>
      </c>
      <c r="D3968">
        <f>'a32'!C82</f>
        <v>14.4491</v>
      </c>
      <c r="E3968">
        <f>'a32'!D82</f>
        <v>79.001300000000001</v>
      </c>
      <c r="F3968" s="14">
        <f>'a32'!E82</f>
        <v>7650</v>
      </c>
      <c r="G3968">
        <f>'a32'!F82</f>
        <v>7650</v>
      </c>
      <c r="H3968" s="11">
        <f>'a32'!G82</f>
        <v>2.3584614009985398</v>
      </c>
      <c r="I3968" s="19">
        <f>'a32'!H82</f>
        <v>2831.0734508990986</v>
      </c>
      <c r="J3968" s="19">
        <f>'a32'!I82</f>
        <v>10481.073450899099</v>
      </c>
      <c r="K3968" s="19">
        <f>'a32'!J82</f>
        <v>299067.92646114773</v>
      </c>
      <c r="L3968" s="6">
        <f>'a32'!K82</f>
        <v>611524</v>
      </c>
      <c r="M3968" s="6">
        <f>'a32'!L82</f>
        <v>619174</v>
      </c>
    </row>
    <row r="3969" spans="1:13" x14ac:dyDescent="0.25">
      <c r="A3969">
        <v>1</v>
      </c>
      <c r="B3969" t="str">
        <f>'a32'!A83</f>
        <v>a32</v>
      </c>
      <c r="C3969">
        <f>'a32'!B83</f>
        <v>82</v>
      </c>
      <c r="D3969">
        <f>'a32'!C83</f>
        <v>15.2073</v>
      </c>
      <c r="E3969">
        <f>'a32'!D83</f>
        <v>77.911500000000004</v>
      </c>
      <c r="F3969" s="14" t="e">
        <f>'a32'!E83</f>
        <v>#N/A</v>
      </c>
      <c r="G3969">
        <f>'a32'!F83</f>
        <v>0</v>
      </c>
      <c r="H3969" s="11">
        <f>'a32'!G83</f>
        <v>1.3276035854124504</v>
      </c>
      <c r="I3969" s="19">
        <f>'a32'!H83</f>
        <v>1593.6420508677083</v>
      </c>
      <c r="J3969" s="19">
        <f>'a32'!I83</f>
        <v>1593.6420508677083</v>
      </c>
      <c r="K3969" s="19">
        <f>'a32'!J83</f>
        <v>300661.56851201545</v>
      </c>
      <c r="L3969" s="6" t="e">
        <f>'a32'!K83</f>
        <v>#N/A</v>
      </c>
      <c r="M3969" s="6" t="e">
        <f>'a32'!L83</f>
        <v>#N/A</v>
      </c>
    </row>
    <row r="3970" spans="1:13" x14ac:dyDescent="0.25">
      <c r="A3970">
        <v>1</v>
      </c>
      <c r="B3970" t="str">
        <f>'a32'!A84</f>
        <v>a32</v>
      </c>
      <c r="C3970">
        <f>'a32'!B84</f>
        <v>83</v>
      </c>
      <c r="D3970">
        <f>'a32'!C84</f>
        <v>16.742000000000001</v>
      </c>
      <c r="E3970">
        <f>'a32'!D84</f>
        <v>77.4405</v>
      </c>
      <c r="F3970" s="14" t="e">
        <f>'a32'!E84</f>
        <v>#N/A</v>
      </c>
      <c r="G3970">
        <f>'a32'!F84</f>
        <v>0</v>
      </c>
      <c r="H3970" s="11">
        <f>'a32'!G84</f>
        <v>1.60534889977226</v>
      </c>
      <c r="I3970" s="19">
        <f>'a32'!H84</f>
        <v>1927.0447452102003</v>
      </c>
      <c r="J3970" s="19">
        <f>'a32'!I84</f>
        <v>1927.0447452102003</v>
      </c>
      <c r="K3970" s="19">
        <f>'a32'!J84</f>
        <v>302588.61325722566</v>
      </c>
      <c r="L3970" s="6" t="e">
        <f>'a32'!K84</f>
        <v>#N/A</v>
      </c>
      <c r="M3970" s="6" t="e">
        <f>'a32'!L84</f>
        <v>#N/A</v>
      </c>
    </row>
    <row r="3971" spans="1:13" x14ac:dyDescent="0.25">
      <c r="A3971">
        <v>1</v>
      </c>
      <c r="B3971" t="str">
        <f>'a32'!A85</f>
        <v>a32</v>
      </c>
      <c r="C3971">
        <f>'a32'!B85</f>
        <v>84</v>
      </c>
      <c r="D3971">
        <f>'a32'!C85</f>
        <v>19.424700000000001</v>
      </c>
      <c r="E3971">
        <f>'a32'!D85</f>
        <v>77.738500000000002</v>
      </c>
      <c r="F3971" s="14" t="e">
        <f>'a32'!E85</f>
        <v>#N/A</v>
      </c>
      <c r="G3971">
        <f>'a32'!F85</f>
        <v>0</v>
      </c>
      <c r="H3971" s="11">
        <f>'a32'!G85</f>
        <v>2.6992004908861444</v>
      </c>
      <c r="I3971" s="19">
        <f>'a32'!H85</f>
        <v>3240.0932426395511</v>
      </c>
      <c r="J3971" s="19">
        <f>'a32'!I85</f>
        <v>3240.0932426395511</v>
      </c>
      <c r="K3971" s="19">
        <f>'a32'!J85</f>
        <v>305828.70649986522</v>
      </c>
      <c r="L3971" s="6" t="e">
        <f>'a32'!K85</f>
        <v>#N/A</v>
      </c>
      <c r="M3971" s="6" t="e">
        <f>'a32'!L85</f>
        <v>#N/A</v>
      </c>
    </row>
    <row r="3972" spans="1:13" x14ac:dyDescent="0.25">
      <c r="A3972">
        <v>1</v>
      </c>
      <c r="B3972" t="str">
        <f>'a32'!A86</f>
        <v>a32</v>
      </c>
      <c r="C3972">
        <f>'a32'!B86</f>
        <v>85</v>
      </c>
      <c r="D3972">
        <f>'a32'!C86</f>
        <v>20.378599999999999</v>
      </c>
      <c r="E3972">
        <f>'a32'!D86</f>
        <v>78.930599999999998</v>
      </c>
      <c r="F3972" s="14" t="e">
        <f>'a32'!E86</f>
        <v>#N/A</v>
      </c>
      <c r="G3972">
        <f>'a32'!F86</f>
        <v>0</v>
      </c>
      <c r="H3972" s="11">
        <f>'a32'!G86</f>
        <v>1.5267703232641072</v>
      </c>
      <c r="I3972" s="19">
        <f>'a32'!H86</f>
        <v>1832.7198087632912</v>
      </c>
      <c r="J3972" s="19">
        <f>'a32'!I86</f>
        <v>1832.7198087632912</v>
      </c>
      <c r="K3972" s="19">
        <f>'a32'!J86</f>
        <v>307661.42630862852</v>
      </c>
      <c r="L3972" s="6" t="e">
        <f>'a32'!K86</f>
        <v>#N/A</v>
      </c>
      <c r="M3972" s="6" t="e">
        <f>'a32'!L86</f>
        <v>#N/A</v>
      </c>
    </row>
    <row r="3973" spans="1:13" x14ac:dyDescent="0.25">
      <c r="A3973">
        <v>1</v>
      </c>
      <c r="B3973" t="str">
        <f>'a32'!A87</f>
        <v>a32</v>
      </c>
      <c r="C3973">
        <f>'a32'!B87</f>
        <v>86</v>
      </c>
      <c r="D3973">
        <f>'a32'!C87</f>
        <v>23.421900000000001</v>
      </c>
      <c r="E3973">
        <f>'a32'!D87</f>
        <v>79.078800000000001</v>
      </c>
      <c r="F3973" s="14">
        <f>'a32'!E87</f>
        <v>11856</v>
      </c>
      <c r="G3973">
        <f>'a32'!F87</f>
        <v>11856</v>
      </c>
      <c r="H3973" s="11">
        <f>'a32'!G87</f>
        <v>3.0469063211723486</v>
      </c>
      <c r="I3973" s="19">
        <f>'a32'!H87</f>
        <v>3657.4758397977353</v>
      </c>
      <c r="J3973" s="19">
        <f>'a32'!I87</f>
        <v>15513.475839797735</v>
      </c>
      <c r="K3973" s="19">
        <f>'a32'!J87</f>
        <v>323174.90214842628</v>
      </c>
      <c r="L3973" s="6">
        <f>'a32'!K87</f>
        <v>633680</v>
      </c>
      <c r="M3973" s="6">
        <f>'a32'!L87</f>
        <v>645536</v>
      </c>
    </row>
    <row r="3974" spans="1:13" x14ac:dyDescent="0.25">
      <c r="A3974">
        <v>1</v>
      </c>
      <c r="B3974" t="str">
        <f>'a32'!A88</f>
        <v>a32</v>
      </c>
      <c r="C3974">
        <f>'a32'!B88</f>
        <v>87</v>
      </c>
      <c r="D3974">
        <f>'a32'!C88</f>
        <v>23.5562</v>
      </c>
      <c r="E3974">
        <f>'a32'!D88</f>
        <v>74.395200000000003</v>
      </c>
      <c r="F3974" s="14" t="e">
        <f>'a32'!E88</f>
        <v>#N/A</v>
      </c>
      <c r="G3974">
        <f>'a32'!F88</f>
        <v>0</v>
      </c>
      <c r="H3974" s="11">
        <f>'a32'!G88</f>
        <v>4.6855250986415582</v>
      </c>
      <c r="I3974" s="19">
        <f>'a32'!H88</f>
        <v>5624.4574130699148</v>
      </c>
      <c r="J3974" s="19">
        <f>'a32'!I88</f>
        <v>5624.4574130699148</v>
      </c>
      <c r="K3974" s="19">
        <f>'a32'!J88</f>
        <v>328799.35956149618</v>
      </c>
      <c r="L3974" s="6" t="e">
        <f>'a32'!K88</f>
        <v>#N/A</v>
      </c>
      <c r="M3974" s="6" t="e">
        <f>'a32'!L88</f>
        <v>#N/A</v>
      </c>
    </row>
    <row r="3975" spans="1:13" x14ac:dyDescent="0.25">
      <c r="A3975">
        <v>1</v>
      </c>
      <c r="B3975" t="str">
        <f>'a32'!A89</f>
        <v>a32</v>
      </c>
      <c r="C3975">
        <f>'a32'!B89</f>
        <v>88</v>
      </c>
      <c r="D3975">
        <f>'a32'!C89</f>
        <v>23.421399999999998</v>
      </c>
      <c r="E3975">
        <f>'a32'!D89</f>
        <v>71.075400000000002</v>
      </c>
      <c r="F3975" s="14" t="e">
        <f>'a32'!E89</f>
        <v>#N/A</v>
      </c>
      <c r="G3975">
        <f>'a32'!F89</f>
        <v>0</v>
      </c>
      <c r="H3975" s="11">
        <f>'a32'!G89</f>
        <v>3.3225356401399226</v>
      </c>
      <c r="I3975" s="19">
        <f>'a32'!H89</f>
        <v>3988.3385144584772</v>
      </c>
      <c r="J3975" s="19">
        <f>'a32'!I89</f>
        <v>3988.3385144584772</v>
      </c>
      <c r="K3975" s="19">
        <f>'a32'!J89</f>
        <v>332787.69807595469</v>
      </c>
      <c r="L3975" s="6" t="e">
        <f>'a32'!K89</f>
        <v>#N/A</v>
      </c>
      <c r="M3975" s="6" t="e">
        <f>'a32'!L89</f>
        <v>#N/A</v>
      </c>
    </row>
    <row r="3976" spans="1:13" x14ac:dyDescent="0.25">
      <c r="A3976">
        <v>1</v>
      </c>
      <c r="B3976" t="str">
        <f>'a32'!A90</f>
        <v>a32</v>
      </c>
      <c r="C3976">
        <f>'a32'!B90</f>
        <v>89</v>
      </c>
      <c r="D3976">
        <f>'a32'!C90</f>
        <v>23.268999999999998</v>
      </c>
      <c r="E3976">
        <f>'a32'!D90</f>
        <v>66.130600000000001</v>
      </c>
      <c r="F3976" s="14" t="e">
        <f>'a32'!E90</f>
        <v>#N/A</v>
      </c>
      <c r="G3976">
        <f>'a32'!F90</f>
        <v>0</v>
      </c>
      <c r="H3976" s="11">
        <f>'a32'!G90</f>
        <v>4.9471479460392134</v>
      </c>
      <c r="I3976" s="19">
        <f>'a32'!H90</f>
        <v>5938.506859502465</v>
      </c>
      <c r="J3976" s="19">
        <f>'a32'!I90</f>
        <v>5938.506859502465</v>
      </c>
      <c r="K3976" s="19">
        <f>'a32'!J90</f>
        <v>338726.20493545715</v>
      </c>
      <c r="L3976" s="6" t="e">
        <f>'a32'!K90</f>
        <v>#N/A</v>
      </c>
      <c r="M3976" s="6" t="e">
        <f>'a32'!L90</f>
        <v>#N/A</v>
      </c>
    </row>
    <row r="3977" spans="1:13" x14ac:dyDescent="0.25">
      <c r="A3977">
        <v>1</v>
      </c>
      <c r="B3977" t="str">
        <f>'a32'!A91</f>
        <v>a32</v>
      </c>
      <c r="C3977">
        <f>'a32'!B91</f>
        <v>90</v>
      </c>
      <c r="D3977">
        <f>'a32'!C91</f>
        <v>23.509</v>
      </c>
      <c r="E3977">
        <f>'a32'!D91</f>
        <v>60.881100000000004</v>
      </c>
      <c r="F3977" s="14" t="e">
        <f>'a32'!E91</f>
        <v>#N/A</v>
      </c>
      <c r="G3977">
        <f>'a32'!F91</f>
        <v>0</v>
      </c>
      <c r="H3977" s="11">
        <f>'a32'!G91</f>
        <v>5.2549833729518092</v>
      </c>
      <c r="I3977" s="19">
        <f>'a32'!H91</f>
        <v>6308.0294236663121</v>
      </c>
      <c r="J3977" s="19">
        <f>'a32'!I91</f>
        <v>6308.0294236663121</v>
      </c>
      <c r="K3977" s="19">
        <f>'a32'!J91</f>
        <v>345034.23435912345</v>
      </c>
      <c r="L3977" s="6" t="e">
        <f>'a32'!K91</f>
        <v>#N/A</v>
      </c>
      <c r="M3977" s="6" t="e">
        <f>'a32'!L91</f>
        <v>#N/A</v>
      </c>
    </row>
    <row r="3978" spans="1:13" x14ac:dyDescent="0.25">
      <c r="A3978">
        <v>1</v>
      </c>
      <c r="B3978" t="str">
        <f>'a32'!A92</f>
        <v>a32</v>
      </c>
      <c r="C3978">
        <f>'a32'!B92</f>
        <v>91</v>
      </c>
      <c r="D3978">
        <f>'a32'!C92</f>
        <v>24.404800000000002</v>
      </c>
      <c r="E3978">
        <f>'a32'!D92</f>
        <v>59.624200000000002</v>
      </c>
      <c r="F3978" s="14">
        <f>'a32'!E92</f>
        <v>6646</v>
      </c>
      <c r="G3978">
        <f>'a32'!F92</f>
        <v>6646</v>
      </c>
      <c r="H3978" s="11">
        <f>'a32'!G92</f>
        <v>1.5434556197053435</v>
      </c>
      <c r="I3978" s="19">
        <f>'a32'!H92</f>
        <v>1852.7486715444102</v>
      </c>
      <c r="J3978" s="19">
        <f>'a32'!I92</f>
        <v>8498.7486715444102</v>
      </c>
      <c r="K3978" s="19">
        <f>'a32'!J92</f>
        <v>353532.98303066788</v>
      </c>
      <c r="L3978" s="6">
        <f>'a32'!K92</f>
        <v>664271</v>
      </c>
      <c r="M3978" s="6">
        <f>'a32'!L92</f>
        <v>670917</v>
      </c>
    </row>
    <row r="3979" spans="1:13" x14ac:dyDescent="0.25">
      <c r="A3979">
        <v>1</v>
      </c>
      <c r="B3979" t="str">
        <f>'a32'!A93</f>
        <v>a32</v>
      </c>
      <c r="C3979">
        <f>'a32'!B93</f>
        <v>92</v>
      </c>
      <c r="D3979">
        <f>'a32'!C93</f>
        <v>24.974</v>
      </c>
      <c r="E3979">
        <f>'a32'!D93</f>
        <v>58.043999999999997</v>
      </c>
      <c r="F3979" s="14" t="e">
        <f>'a32'!E93</f>
        <v>#N/A</v>
      </c>
      <c r="G3979">
        <f>'a32'!F93</f>
        <v>0</v>
      </c>
      <c r="H3979" s="11">
        <f>'a32'!G93</f>
        <v>1.6795894379282141</v>
      </c>
      <c r="I3979" s="19">
        <f>'a32'!H93</f>
        <v>2016.1623438551453</v>
      </c>
      <c r="J3979" s="19">
        <f>'a32'!I93</f>
        <v>2016.1623438551453</v>
      </c>
      <c r="K3979" s="19">
        <f>'a32'!J93</f>
        <v>355549.14537452301</v>
      </c>
      <c r="L3979" s="6" t="e">
        <f>'a32'!K93</f>
        <v>#N/A</v>
      </c>
      <c r="M3979" s="6" t="e">
        <f>'a32'!L93</f>
        <v>#N/A</v>
      </c>
    </row>
    <row r="3980" spans="1:13" x14ac:dyDescent="0.25">
      <c r="A3980">
        <v>1</v>
      </c>
      <c r="B3980" t="str">
        <f>'a32'!A94</f>
        <v>a32</v>
      </c>
      <c r="C3980">
        <f>'a32'!B94</f>
        <v>93</v>
      </c>
      <c r="D3980">
        <f>'a32'!C94</f>
        <v>25.355599999999999</v>
      </c>
      <c r="E3980">
        <f>'a32'!D94</f>
        <v>56.266300000000001</v>
      </c>
      <c r="F3980" s="14" t="e">
        <f>'a32'!E94</f>
        <v>#N/A</v>
      </c>
      <c r="G3980">
        <f>'a32'!F94</f>
        <v>0</v>
      </c>
      <c r="H3980" s="11">
        <f>'a32'!G94</f>
        <v>1.8181957677873921</v>
      </c>
      <c r="I3980" s="19">
        <f>'a32'!H94</f>
        <v>2182.5439943772794</v>
      </c>
      <c r="J3980" s="19">
        <f>'a32'!I94</f>
        <v>2182.5439943772794</v>
      </c>
      <c r="K3980" s="19">
        <f>'a32'!J94</f>
        <v>357731.68936890026</v>
      </c>
      <c r="L3980" s="6" t="e">
        <f>'a32'!K94</f>
        <v>#N/A</v>
      </c>
      <c r="M3980" s="6" t="e">
        <f>'a32'!L94</f>
        <v>#N/A</v>
      </c>
    </row>
    <row r="3981" spans="1:13" x14ac:dyDescent="0.25">
      <c r="A3981">
        <v>1</v>
      </c>
      <c r="B3981" t="str">
        <f>'a32'!A95</f>
        <v>a32</v>
      </c>
      <c r="C3981">
        <f>'a32'!B95</f>
        <v>94</v>
      </c>
      <c r="D3981">
        <f>'a32'!C95</f>
        <v>25.9678</v>
      </c>
      <c r="E3981">
        <f>'a32'!D95</f>
        <v>54.9223</v>
      </c>
      <c r="F3981" s="14">
        <f>'a32'!E95</f>
        <v>3511</v>
      </c>
      <c r="G3981">
        <f>'a32'!F95</f>
        <v>3511</v>
      </c>
      <c r="H3981" s="11">
        <f>'a32'!G95</f>
        <v>1.47686317578847</v>
      </c>
      <c r="I3981" s="19">
        <f>'a32'!H95</f>
        <v>1772.8117686450337</v>
      </c>
      <c r="J3981" s="19">
        <f>'a32'!I95</f>
        <v>5283.8117686450332</v>
      </c>
      <c r="K3981" s="19">
        <f>'a32'!J95</f>
        <v>363015.50113754527</v>
      </c>
      <c r="L3981" s="6">
        <f>'a32'!K95</f>
        <v>678243</v>
      </c>
      <c r="M3981" s="6">
        <f>'a32'!L95</f>
        <v>681754</v>
      </c>
    </row>
    <row r="3982" spans="1:13" x14ac:dyDescent="0.25">
      <c r="A3982">
        <v>1</v>
      </c>
      <c r="B3982" t="str">
        <f>'a32'!A96</f>
        <v>a32</v>
      </c>
      <c r="C3982">
        <f>'a32'!B96</f>
        <v>95</v>
      </c>
      <c r="D3982">
        <f>'a32'!C96</f>
        <v>25.711500000000001</v>
      </c>
      <c r="E3982">
        <f>'a32'!D96</f>
        <v>54.771099999999997</v>
      </c>
      <c r="F3982" s="14">
        <f>'a32'!E96</f>
        <v>935</v>
      </c>
      <c r="G3982">
        <f>'a32'!F96</f>
        <v>935</v>
      </c>
      <c r="H3982" s="11">
        <f>'a32'!G96</f>
        <v>0.29757541901171985</v>
      </c>
      <c r="I3982" s="19">
        <f>'a32'!H96</f>
        <v>357.20655341129174</v>
      </c>
      <c r="J3982" s="19">
        <f>'a32'!I96</f>
        <v>1292.2065534112917</v>
      </c>
      <c r="K3982" s="19">
        <f>'a32'!J96</f>
        <v>364307.70769095654</v>
      </c>
      <c r="L3982" s="6">
        <f>'a32'!K96</f>
        <v>682854</v>
      </c>
      <c r="M3982" s="6">
        <f>'a32'!L96</f>
        <v>683789</v>
      </c>
    </row>
    <row r="3983" spans="1:13" x14ac:dyDescent="0.25">
      <c r="A3983">
        <v>1</v>
      </c>
      <c r="B3983" t="str">
        <f>'a32'!A97</f>
        <v>a32</v>
      </c>
      <c r="C3983">
        <f>'a32'!B97</f>
        <v>96</v>
      </c>
      <c r="D3983">
        <f>'a32'!C97</f>
        <v>22.361799999999999</v>
      </c>
      <c r="E3983">
        <f>'a32'!D97</f>
        <v>54.672800000000002</v>
      </c>
      <c r="F3983" s="14" t="e">
        <f>'a32'!E97</f>
        <v>#N/A</v>
      </c>
      <c r="G3983">
        <f>'a32'!F97</f>
        <v>0</v>
      </c>
      <c r="H3983" s="11">
        <f>'a32'!G97</f>
        <v>3.3511420411555242</v>
      </c>
      <c r="I3983" s="19">
        <f>'a32'!H97</f>
        <v>4022.6773518067394</v>
      </c>
      <c r="J3983" s="19">
        <f>'a32'!I97</f>
        <v>4022.6773518067394</v>
      </c>
      <c r="K3983" s="19">
        <f>'a32'!J97</f>
        <v>368330.38504276326</v>
      </c>
      <c r="L3983" s="6" t="e">
        <f>'a32'!K97</f>
        <v>#N/A</v>
      </c>
      <c r="M3983" s="6" t="e">
        <f>'a32'!L97</f>
        <v>#N/A</v>
      </c>
    </row>
    <row r="3984" spans="1:13" x14ac:dyDescent="0.25">
      <c r="A3984">
        <v>1</v>
      </c>
      <c r="B3984" t="str">
        <f>'a32'!A98</f>
        <v>a32</v>
      </c>
      <c r="C3984">
        <f>'a32'!B98</f>
        <v>97</v>
      </c>
      <c r="D3984">
        <f>'a32'!C98</f>
        <v>19.744800000000001</v>
      </c>
      <c r="E3984">
        <f>'a32'!D98</f>
        <v>54.636200000000002</v>
      </c>
      <c r="F3984" s="14">
        <f>'a32'!E98</f>
        <v>1539</v>
      </c>
      <c r="G3984">
        <f>'a32'!F98</f>
        <v>1539</v>
      </c>
      <c r="H3984" s="11">
        <f>'a32'!G98</f>
        <v>2.6172559217623306</v>
      </c>
      <c r="I3984" s="19">
        <f>'a32'!H98</f>
        <v>3141.7278023598951</v>
      </c>
      <c r="J3984" s="19">
        <f>'a32'!I98</f>
        <v>4680.7278023598956</v>
      </c>
      <c r="K3984" s="19">
        <f>'a32'!J98</f>
        <v>373011.11284512316</v>
      </c>
      <c r="L3984" s="6">
        <f>'a32'!K98</f>
        <v>692469</v>
      </c>
      <c r="M3984" s="6">
        <f>'a32'!L98</f>
        <v>694008</v>
      </c>
    </row>
    <row r="3985" spans="1:13" x14ac:dyDescent="0.25">
      <c r="A3985">
        <v>1</v>
      </c>
      <c r="B3985" t="str">
        <f>'a32'!A99</f>
        <v>a32</v>
      </c>
      <c r="C3985">
        <f>'a32'!B99</f>
        <v>98</v>
      </c>
      <c r="D3985">
        <f>'a32'!C99</f>
        <v>19.532900000000001</v>
      </c>
      <c r="E3985">
        <f>'a32'!D99</f>
        <v>57.122199999999999</v>
      </c>
      <c r="F3985" s="14" t="e">
        <f>'a32'!E99</f>
        <v>#N/A</v>
      </c>
      <c r="G3985">
        <f>'a32'!F99</f>
        <v>0</v>
      </c>
      <c r="H3985" s="11">
        <f>'a32'!G99</f>
        <v>2.4950145510597701</v>
      </c>
      <c r="I3985" s="19">
        <f>'a32'!H99</f>
        <v>2994.9904849499044</v>
      </c>
      <c r="J3985" s="19">
        <f>'a32'!I99</f>
        <v>2994.9904849499044</v>
      </c>
      <c r="K3985" s="19">
        <f>'a32'!J99</f>
        <v>376006.10333007306</v>
      </c>
      <c r="L3985" s="6" t="e">
        <f>'a32'!K99</f>
        <v>#N/A</v>
      </c>
      <c r="M3985" s="6" t="e">
        <f>'a32'!L99</f>
        <v>#N/A</v>
      </c>
    </row>
    <row r="3986" spans="1:13" x14ac:dyDescent="0.25">
      <c r="A3986">
        <v>1</v>
      </c>
      <c r="B3986" t="str">
        <f>'a32'!A100</f>
        <v>a32</v>
      </c>
      <c r="C3986">
        <f>'a32'!B100</f>
        <v>99</v>
      </c>
      <c r="D3986">
        <f>'a32'!C100</f>
        <v>19.634799999999998</v>
      </c>
      <c r="E3986">
        <f>'a32'!D100</f>
        <v>58.899799999999999</v>
      </c>
      <c r="F3986" s="14">
        <f>'a32'!E100</f>
        <v>7252</v>
      </c>
      <c r="G3986">
        <f>'a32'!F100</f>
        <v>7252</v>
      </c>
      <c r="H3986" s="11">
        <f>'a32'!G100</f>
        <v>1.7805182869041245</v>
      </c>
      <c r="I3986" s="19">
        <f>'a32'!H100</f>
        <v>2137.3163235829998</v>
      </c>
      <c r="J3986" s="19">
        <f>'a32'!I100</f>
        <v>9389.3163235829998</v>
      </c>
      <c r="K3986" s="19">
        <f>'a32'!J100</f>
        <v>385395.41965365608</v>
      </c>
      <c r="L3986" s="6">
        <f>'a32'!K100</f>
        <v>699876</v>
      </c>
      <c r="M3986" s="6">
        <f>'a32'!L100</f>
        <v>707128</v>
      </c>
    </row>
    <row r="3987" spans="1:13" x14ac:dyDescent="0.25">
      <c r="A3987">
        <v>1</v>
      </c>
      <c r="B3987" t="str">
        <f>'a32'!A101</f>
        <v>a32</v>
      </c>
      <c r="C3987">
        <f>'a32'!B101</f>
        <v>100</v>
      </c>
      <c r="D3987">
        <f>'a32'!C101</f>
        <v>19.111000000000001</v>
      </c>
      <c r="E3987">
        <f>'a32'!D101</f>
        <v>58.852400000000003</v>
      </c>
      <c r="F3987" s="14">
        <f>'a32'!E101</f>
        <v>3549</v>
      </c>
      <c r="G3987">
        <f>'a32'!F101</f>
        <v>3549</v>
      </c>
      <c r="H3987" s="11">
        <f>'a32'!G101</f>
        <v>0.52594030079467891</v>
      </c>
      <c r="I3987" s="19">
        <f>'a32'!H101</f>
        <v>631.33347092612564</v>
      </c>
      <c r="J3987" s="19">
        <f>'a32'!I101</f>
        <v>4180.3334709261253</v>
      </c>
      <c r="K3987" s="19">
        <f>'a32'!J101</f>
        <v>389575.75312458223</v>
      </c>
      <c r="L3987" s="6">
        <f>'a32'!K101</f>
        <v>710015</v>
      </c>
      <c r="M3987" s="6">
        <f>'a32'!L101</f>
        <v>713564</v>
      </c>
    </row>
    <row r="3988" spans="1:13" x14ac:dyDescent="0.25">
      <c r="A3988">
        <v>1</v>
      </c>
      <c r="B3988" t="str">
        <f>'a32'!A102</f>
        <v>a32</v>
      </c>
      <c r="C3988">
        <f>'a32'!B102</f>
        <v>101</v>
      </c>
      <c r="D3988">
        <f>'a32'!C102</f>
        <v>20.848099999999999</v>
      </c>
      <c r="E3988">
        <f>'a32'!D102</f>
        <v>59.390700000000002</v>
      </c>
      <c r="F3988" s="14" t="e">
        <f>'a32'!E102</f>
        <v>#N/A</v>
      </c>
      <c r="G3988">
        <f>'a32'!F102</f>
        <v>0</v>
      </c>
      <c r="H3988" s="11">
        <f>'a32'!G102</f>
        <v>1.8185937699222421</v>
      </c>
      <c r="I3988" s="19">
        <f>'a32'!H102</f>
        <v>2183.0217521548279</v>
      </c>
      <c r="J3988" s="19">
        <f>'a32'!I102</f>
        <v>2183.0217521548279</v>
      </c>
      <c r="K3988" s="19">
        <f>'a32'!J102</f>
        <v>391758.77487673704</v>
      </c>
      <c r="L3988" s="6" t="e">
        <f>'a32'!K102</f>
        <v>#N/A</v>
      </c>
      <c r="M3988" s="6" t="e">
        <f>'a32'!L102</f>
        <v>#N/A</v>
      </c>
    </row>
    <row r="3989" spans="1:13" x14ac:dyDescent="0.25">
      <c r="A3989">
        <v>1</v>
      </c>
      <c r="B3989" t="str">
        <f>'a32'!A103</f>
        <v>a32</v>
      </c>
      <c r="C3989">
        <f>'a32'!B103</f>
        <v>102</v>
      </c>
      <c r="D3989">
        <f>'a32'!C103</f>
        <v>21.162500000000001</v>
      </c>
      <c r="E3989">
        <f>'a32'!D103</f>
        <v>61.231499999999997</v>
      </c>
      <c r="F3989" s="14" t="e">
        <f>'a32'!E103</f>
        <v>#N/A</v>
      </c>
      <c r="G3989">
        <f>'a32'!F103</f>
        <v>0</v>
      </c>
      <c r="H3989" s="11">
        <f>'a32'!G103</f>
        <v>1.867456023578596</v>
      </c>
      <c r="I3989" s="19">
        <f>'a32'!H103</f>
        <v>2241.6755121947558</v>
      </c>
      <c r="J3989" s="19">
        <f>'a32'!I103</f>
        <v>2241.6755121947558</v>
      </c>
      <c r="K3989" s="19">
        <f>'a32'!J103</f>
        <v>394000.45038893179</v>
      </c>
      <c r="L3989" s="6" t="e">
        <f>'a32'!K103</f>
        <v>#N/A</v>
      </c>
      <c r="M3989" s="6" t="e">
        <f>'a32'!L103</f>
        <v>#N/A</v>
      </c>
    </row>
    <row r="3990" spans="1:13" x14ac:dyDescent="0.25">
      <c r="A3990">
        <v>1</v>
      </c>
      <c r="B3990" t="str">
        <f>'a32'!A104</f>
        <v>a32</v>
      </c>
      <c r="C3990">
        <f>'a32'!B104</f>
        <v>103</v>
      </c>
      <c r="D3990">
        <f>'a32'!C104</f>
        <v>21.1538</v>
      </c>
      <c r="E3990">
        <f>'a32'!D104</f>
        <v>64.5535</v>
      </c>
      <c r="F3990" s="14" t="e">
        <f>'a32'!E104</f>
        <v>#N/A</v>
      </c>
      <c r="G3990">
        <f>'a32'!F104</f>
        <v>0</v>
      </c>
      <c r="H3990" s="11">
        <f>'a32'!G104</f>
        <v>3.3220113922140628</v>
      </c>
      <c r="I3990" s="19">
        <f>'a32'!H104</f>
        <v>3987.7092124974774</v>
      </c>
      <c r="J3990" s="19">
        <f>'a32'!I104</f>
        <v>3987.7092124974774</v>
      </c>
      <c r="K3990" s="19">
        <f>'a32'!J104</f>
        <v>397988.15960142924</v>
      </c>
      <c r="L3990" s="6" t="e">
        <f>'a32'!K104</f>
        <v>#N/A</v>
      </c>
      <c r="M3990" s="6" t="e">
        <f>'a32'!L104</f>
        <v>#N/A</v>
      </c>
    </row>
    <row r="3991" spans="1:13" x14ac:dyDescent="0.25">
      <c r="A3991">
        <v>1</v>
      </c>
      <c r="B3991" t="str">
        <f>'a32'!A105</f>
        <v>a32</v>
      </c>
      <c r="C3991">
        <f>'a32'!B105</f>
        <v>104</v>
      </c>
      <c r="D3991">
        <f>'a32'!C105</f>
        <v>20.818000000000001</v>
      </c>
      <c r="E3991">
        <f>'a32'!D105</f>
        <v>65.454700000000003</v>
      </c>
      <c r="F3991" s="14" t="e">
        <f>'a32'!E105</f>
        <v>#N/A</v>
      </c>
      <c r="G3991">
        <f>'a32'!F105</f>
        <v>0</v>
      </c>
      <c r="H3991" s="11">
        <f>'a32'!G105</f>
        <v>0.96172921344836171</v>
      </c>
      <c r="I3991" s="19">
        <f>'a32'!H105</f>
        <v>1154.4501181978067</v>
      </c>
      <c r="J3991" s="19">
        <f>'a32'!I105</f>
        <v>1154.4501181978067</v>
      </c>
      <c r="K3991" s="19">
        <f>'a32'!J105</f>
        <v>399142.60971962707</v>
      </c>
      <c r="L3991" s="6" t="e">
        <f>'a32'!K105</f>
        <v>#N/A</v>
      </c>
      <c r="M3991" s="6" t="e">
        <f>'a32'!L105</f>
        <v>#N/A</v>
      </c>
    </row>
    <row r="3992" spans="1:13" x14ac:dyDescent="0.25">
      <c r="A3992">
        <v>1</v>
      </c>
      <c r="B3992" t="str">
        <f>'a32'!A106</f>
        <v>a32</v>
      </c>
      <c r="C3992">
        <f>'a32'!B106</f>
        <v>105</v>
      </c>
      <c r="D3992">
        <f>'a32'!C106</f>
        <v>19.548300000000001</v>
      </c>
      <c r="E3992">
        <f>'a32'!D106</f>
        <v>66.215800000000002</v>
      </c>
      <c r="F3992" s="14" t="e">
        <f>'a32'!E106</f>
        <v>#N/A</v>
      </c>
      <c r="G3992">
        <f>'a32'!F106</f>
        <v>0</v>
      </c>
      <c r="H3992" s="11">
        <f>'a32'!G106</f>
        <v>1.4803416159792304</v>
      </c>
      <c r="I3992" s="19">
        <f>'a32'!H106</f>
        <v>1776.9872534210122</v>
      </c>
      <c r="J3992" s="19">
        <f>'a32'!I106</f>
        <v>1776.9872534210122</v>
      </c>
      <c r="K3992" s="19">
        <f>'a32'!J106</f>
        <v>400919.59697304806</v>
      </c>
      <c r="L3992" s="6" t="e">
        <f>'a32'!K106</f>
        <v>#N/A</v>
      </c>
      <c r="M3992" s="6" t="e">
        <f>'a32'!L106</f>
        <v>#N/A</v>
      </c>
    </row>
    <row r="3993" spans="1:13" x14ac:dyDescent="0.25">
      <c r="A3993">
        <v>1</v>
      </c>
      <c r="B3993" t="str">
        <f>'a32'!A107</f>
        <v>a32</v>
      </c>
      <c r="C3993">
        <f>'a32'!B107</f>
        <v>106</v>
      </c>
      <c r="D3993">
        <f>'a32'!C107</f>
        <v>15.0032</v>
      </c>
      <c r="E3993">
        <f>'a32'!D107</f>
        <v>66.101500000000001</v>
      </c>
      <c r="F3993" s="14" t="e">
        <f>'a32'!E107</f>
        <v>#N/A</v>
      </c>
      <c r="G3993">
        <f>'a32'!F107</f>
        <v>0</v>
      </c>
      <c r="H3993" s="11">
        <f>'a32'!G107</f>
        <v>4.5465369788444496</v>
      </c>
      <c r="I3993" s="19">
        <f>'a32'!H107</f>
        <v>5457.6174657290849</v>
      </c>
      <c r="J3993" s="19">
        <f>'a32'!I107</f>
        <v>5457.6174657290849</v>
      </c>
      <c r="K3993" s="19">
        <f>'a32'!J107</f>
        <v>406377.21443877713</v>
      </c>
      <c r="L3993" s="6" t="e">
        <f>'a32'!K107</f>
        <v>#N/A</v>
      </c>
      <c r="M3993" s="6" t="e">
        <f>'a32'!L107</f>
        <v>#N/A</v>
      </c>
    </row>
    <row r="3994" spans="1:13" x14ac:dyDescent="0.25">
      <c r="A3994">
        <v>1</v>
      </c>
      <c r="B3994" t="str">
        <f>'a32'!A108</f>
        <v>a32</v>
      </c>
      <c r="C3994">
        <f>'a32'!B108</f>
        <v>107</v>
      </c>
      <c r="D3994">
        <f>'a32'!C108</f>
        <v>9.6757000000000009</v>
      </c>
      <c r="E3994">
        <f>'a32'!D108</f>
        <v>65.938199999999995</v>
      </c>
      <c r="F3994" s="14" t="e">
        <f>'a32'!E108</f>
        <v>#N/A</v>
      </c>
      <c r="G3994">
        <f>'a32'!F108</f>
        <v>0</v>
      </c>
      <c r="H3994" s="11">
        <f>'a32'!G108</f>
        <v>5.3300021707312641</v>
      </c>
      <c r="I3994" s="19">
        <f>'a32'!H108</f>
        <v>6398.0812373707304</v>
      </c>
      <c r="J3994" s="19">
        <f>'a32'!I108</f>
        <v>6398.0812373707304</v>
      </c>
      <c r="K3994" s="19">
        <f>'a32'!J108</f>
        <v>412775.29567614786</v>
      </c>
      <c r="L3994" s="6" t="e">
        <f>'a32'!K108</f>
        <v>#N/A</v>
      </c>
      <c r="M3994" s="6" t="e">
        <f>'a32'!L108</f>
        <v>#N/A</v>
      </c>
    </row>
    <row r="3995" spans="1:13" x14ac:dyDescent="0.25">
      <c r="A3995">
        <v>1</v>
      </c>
      <c r="B3995" t="str">
        <f>'a32'!A109</f>
        <v>a32</v>
      </c>
      <c r="C3995">
        <f>'a32'!B109</f>
        <v>108</v>
      </c>
      <c r="D3995">
        <f>'a32'!C109</f>
        <v>8.5143000000000004</v>
      </c>
      <c r="E3995">
        <f>'a32'!D109</f>
        <v>65.384399999999999</v>
      </c>
      <c r="F3995" s="14" t="e">
        <f>'a32'!E109</f>
        <v>#N/A</v>
      </c>
      <c r="G3995">
        <f>'a32'!F109</f>
        <v>0</v>
      </c>
      <c r="H3995" s="11">
        <f>'a32'!G109</f>
        <v>1.2866796026983547</v>
      </c>
      <c r="I3995" s="19">
        <f>'a32'!H109</f>
        <v>1544.5173117823551</v>
      </c>
      <c r="J3995" s="19">
        <f>'a32'!I109</f>
        <v>1544.5173117823551</v>
      </c>
      <c r="K3995" s="19">
        <f>'a32'!J109</f>
        <v>414319.8129879302</v>
      </c>
      <c r="L3995" s="6" t="e">
        <f>'a32'!K109</f>
        <v>#N/A</v>
      </c>
      <c r="M3995" s="6" t="e">
        <f>'a32'!L109</f>
        <v>#N/A</v>
      </c>
    </row>
    <row r="3996" spans="1:13" x14ac:dyDescent="0.25">
      <c r="A3996">
        <v>1</v>
      </c>
      <c r="B3996" t="str">
        <f>'a32'!A110</f>
        <v>a32</v>
      </c>
      <c r="C3996">
        <f>'a32'!B110</f>
        <v>109</v>
      </c>
      <c r="D3996">
        <f>'a32'!C110</f>
        <v>8.1034000000000006</v>
      </c>
      <c r="E3996">
        <f>'a32'!D110</f>
        <v>63.866</v>
      </c>
      <c r="F3996" s="14" t="e">
        <f>'a32'!E110</f>
        <v>#N/A</v>
      </c>
      <c r="G3996">
        <f>'a32'!F110</f>
        <v>0</v>
      </c>
      <c r="H3996" s="11">
        <f>'a32'!G110</f>
        <v>1.5730153750043256</v>
      </c>
      <c r="I3996" s="19">
        <f>'a32'!H110</f>
        <v>1888.2319058286732</v>
      </c>
      <c r="J3996" s="19">
        <f>'a32'!I110</f>
        <v>1888.2319058286732</v>
      </c>
      <c r="K3996" s="19">
        <f>'a32'!J110</f>
        <v>416208.0448937589</v>
      </c>
      <c r="L3996" s="6" t="e">
        <f>'a32'!K110</f>
        <v>#N/A</v>
      </c>
      <c r="M3996" s="6" t="e">
        <f>'a32'!L110</f>
        <v>#N/A</v>
      </c>
    </row>
    <row r="3997" spans="1:13" x14ac:dyDescent="0.25">
      <c r="A3997">
        <v>1</v>
      </c>
      <c r="B3997" t="str">
        <f>'a32'!A111</f>
        <v>a32</v>
      </c>
      <c r="C3997">
        <f>'a32'!B111</f>
        <v>110</v>
      </c>
      <c r="D3997">
        <f>'a32'!C111</f>
        <v>7.6835000000000004</v>
      </c>
      <c r="E3997">
        <f>'a32'!D111</f>
        <v>57.390999999999998</v>
      </c>
      <c r="F3997" s="14" t="e">
        <f>'a32'!E111</f>
        <v>#N/A</v>
      </c>
      <c r="G3997">
        <f>'a32'!F111</f>
        <v>0</v>
      </c>
      <c r="H3997" s="11">
        <f>'a32'!G111</f>
        <v>6.4886008514933335</v>
      </c>
      <c r="I3997" s="19">
        <f>'a32'!H111</f>
        <v>7788.8514929125322</v>
      </c>
      <c r="J3997" s="19">
        <f>'a32'!I111</f>
        <v>7788.8514929125322</v>
      </c>
      <c r="K3997" s="19">
        <f>'a32'!J111</f>
        <v>423996.8963866714</v>
      </c>
      <c r="L3997" s="6" t="e">
        <f>'a32'!K111</f>
        <v>#N/A</v>
      </c>
      <c r="M3997" s="6" t="e">
        <f>'a32'!L111</f>
        <v>#N/A</v>
      </c>
    </row>
    <row r="3998" spans="1:13" x14ac:dyDescent="0.25">
      <c r="A3998">
        <v>1</v>
      </c>
      <c r="B3998" t="str">
        <f>'a32'!A112</f>
        <v>a32</v>
      </c>
      <c r="C3998">
        <f>'a32'!B112</f>
        <v>111</v>
      </c>
      <c r="D3998">
        <f>'a32'!C112</f>
        <v>7.7807000000000004</v>
      </c>
      <c r="E3998">
        <f>'a32'!D112</f>
        <v>49.683999999999997</v>
      </c>
      <c r="F3998" s="14" t="e">
        <f>'a32'!E112</f>
        <v>#N/A</v>
      </c>
      <c r="G3998">
        <f>'a32'!F112</f>
        <v>0</v>
      </c>
      <c r="H3998" s="11">
        <f>'a32'!G112</f>
        <v>7.7076129145151038</v>
      </c>
      <c r="I3998" s="19">
        <f>'a32'!H112</f>
        <v>9252.1413676103002</v>
      </c>
      <c r="J3998" s="19">
        <f>'a32'!I112</f>
        <v>9252.1413676103002</v>
      </c>
      <c r="K3998" s="19">
        <f>'a32'!J112</f>
        <v>433249.03775428172</v>
      </c>
      <c r="L3998" s="6" t="e">
        <f>'a32'!K112</f>
        <v>#N/A</v>
      </c>
      <c r="M3998" s="6" t="e">
        <f>'a32'!L112</f>
        <v>#N/A</v>
      </c>
    </row>
    <row r="3999" spans="1:13" x14ac:dyDescent="0.25">
      <c r="A3999">
        <v>1</v>
      </c>
      <c r="B3999" t="str">
        <f>'a32'!A113</f>
        <v>a32</v>
      </c>
      <c r="C3999">
        <f>'a32'!B113</f>
        <v>112</v>
      </c>
      <c r="D3999">
        <f>'a32'!C113</f>
        <v>8.0358999999999998</v>
      </c>
      <c r="E3999">
        <f>'a32'!D113</f>
        <v>45.987299999999998</v>
      </c>
      <c r="F3999" s="14" t="e">
        <f>'a32'!E113</f>
        <v>#N/A</v>
      </c>
      <c r="G3999">
        <f>'a32'!F113</f>
        <v>0</v>
      </c>
      <c r="H3999" s="11">
        <f>'a32'!G113</f>
        <v>3.7054983376058881</v>
      </c>
      <c r="I3999" s="19">
        <f>'a32'!H113</f>
        <v>4448.0431019584312</v>
      </c>
      <c r="J3999" s="19">
        <f>'a32'!I113</f>
        <v>4448.0431019584312</v>
      </c>
      <c r="K3999" s="19">
        <f>'a32'!J113</f>
        <v>437697.08085624012</v>
      </c>
      <c r="L3999" s="6" t="e">
        <f>'a32'!K113</f>
        <v>#N/A</v>
      </c>
      <c r="M3999" s="6" t="e">
        <f>'a32'!L113</f>
        <v>#N/A</v>
      </c>
    </row>
    <row r="4000" spans="1:13" x14ac:dyDescent="0.25">
      <c r="A4000">
        <v>1</v>
      </c>
      <c r="B4000" t="str">
        <f>'a32'!A114</f>
        <v>a32</v>
      </c>
      <c r="C4000">
        <f>'a32'!B114</f>
        <v>113</v>
      </c>
      <c r="D4000">
        <f>'a32'!C114</f>
        <v>9.1893999999999991</v>
      </c>
      <c r="E4000">
        <f>'a32'!D114</f>
        <v>43.923400000000001</v>
      </c>
      <c r="F4000" s="14" t="e">
        <f>'a32'!E114</f>
        <v>#N/A</v>
      </c>
      <c r="G4000">
        <f>'a32'!F114</f>
        <v>0</v>
      </c>
      <c r="H4000" s="11">
        <f>'a32'!G114</f>
        <v>2.3643699921966497</v>
      </c>
      <c r="I4000" s="19">
        <f>'a32'!H114</f>
        <v>2838.1660646116238</v>
      </c>
      <c r="J4000" s="19">
        <f>'a32'!I114</f>
        <v>2838.1660646116238</v>
      </c>
      <c r="K4000" s="19">
        <f>'a32'!J114</f>
        <v>440535.24692085176</v>
      </c>
      <c r="L4000" s="6" t="e">
        <f>'a32'!K114</f>
        <v>#N/A</v>
      </c>
      <c r="M4000" s="6" t="e">
        <f>'a32'!L114</f>
        <v>#N/A</v>
      </c>
    </row>
    <row r="4001" spans="1:13" x14ac:dyDescent="0.25">
      <c r="A4001">
        <v>1</v>
      </c>
      <c r="B4001" t="str">
        <f>'a32'!A115</f>
        <v>a32</v>
      </c>
      <c r="C4001">
        <f>'a32'!B115</f>
        <v>114</v>
      </c>
      <c r="D4001">
        <f>'a32'!C115</f>
        <v>8.7246000000000006</v>
      </c>
      <c r="E4001">
        <f>'a32'!D115</f>
        <v>42.567999999999998</v>
      </c>
      <c r="F4001" s="14" t="e">
        <f>'a32'!E115</f>
        <v>#N/A</v>
      </c>
      <c r="G4001">
        <f>'a32'!F115</f>
        <v>0</v>
      </c>
      <c r="H4001" s="11">
        <f>'a32'!G115</f>
        <v>1.4328810836911787</v>
      </c>
      <c r="I4001" s="19">
        <f>'a32'!H115</f>
        <v>1720.0161056764043</v>
      </c>
      <c r="J4001" s="19">
        <f>'a32'!I115</f>
        <v>1720.0161056764043</v>
      </c>
      <c r="K4001" s="19">
        <f>'a32'!J115</f>
        <v>442255.26302652818</v>
      </c>
      <c r="L4001" s="6" t="e">
        <f>'a32'!K115</f>
        <v>#N/A</v>
      </c>
      <c r="M4001" s="6" t="e">
        <f>'a32'!L115</f>
        <v>#N/A</v>
      </c>
    </row>
    <row r="4002" spans="1:13" x14ac:dyDescent="0.25">
      <c r="A4002">
        <v>1</v>
      </c>
      <c r="B4002" t="str">
        <f>'a32'!A116</f>
        <v>a32</v>
      </c>
      <c r="C4002">
        <f>'a32'!B116</f>
        <v>115</v>
      </c>
      <c r="D4002">
        <f>'a32'!C116</f>
        <v>8.8134999999999994</v>
      </c>
      <c r="E4002">
        <f>'a32'!D116</f>
        <v>40.719900000000003</v>
      </c>
      <c r="F4002" s="14" t="e">
        <f>'a32'!E116</f>
        <v>#N/A</v>
      </c>
      <c r="G4002">
        <f>'a32'!F116</f>
        <v>0</v>
      </c>
      <c r="H4002" s="11">
        <f>'a32'!G116</f>
        <v>1.8502369632022764</v>
      </c>
      <c r="I4002" s="19">
        <f>'a32'!H116</f>
        <v>2221.0059245304478</v>
      </c>
      <c r="J4002" s="19">
        <f>'a32'!I116</f>
        <v>2221.0059245304478</v>
      </c>
      <c r="K4002" s="19">
        <f>'a32'!J116</f>
        <v>444476.26895105862</v>
      </c>
      <c r="L4002" s="6" t="e">
        <f>'a32'!K116</f>
        <v>#N/A</v>
      </c>
      <c r="M4002" s="6" t="e">
        <f>'a32'!L116</f>
        <v>#N/A</v>
      </c>
    </row>
    <row r="4003" spans="1:13" x14ac:dyDescent="0.25">
      <c r="A4003">
        <v>1</v>
      </c>
      <c r="B4003" t="str">
        <f>'a32'!A117</f>
        <v>a32</v>
      </c>
      <c r="C4003">
        <f>'a32'!B117</f>
        <v>116</v>
      </c>
      <c r="D4003">
        <f>'a32'!C117</f>
        <v>8.5930999999999997</v>
      </c>
      <c r="E4003">
        <f>'a32'!D117</f>
        <v>35.776000000000003</v>
      </c>
      <c r="F4003" s="14" t="e">
        <f>'a32'!E117</f>
        <v>#N/A</v>
      </c>
      <c r="G4003">
        <f>'a32'!F117</f>
        <v>0</v>
      </c>
      <c r="H4003" s="11">
        <f>'a32'!G117</f>
        <v>4.9488102984454754</v>
      </c>
      <c r="I4003" s="19">
        <f>'a32'!H117</f>
        <v>5940.5023306860994</v>
      </c>
      <c r="J4003" s="19">
        <f>'a32'!I117</f>
        <v>5940.5023306860994</v>
      </c>
      <c r="K4003" s="19">
        <f>'a32'!J117</f>
        <v>450416.7712817447</v>
      </c>
      <c r="L4003" s="6" t="e">
        <f>'a32'!K117</f>
        <v>#N/A</v>
      </c>
      <c r="M4003" s="6" t="e">
        <f>'a32'!L117</f>
        <v>#N/A</v>
      </c>
    </row>
    <row r="4004" spans="1:13" x14ac:dyDescent="0.25">
      <c r="A4004">
        <v>1</v>
      </c>
      <c r="B4004" t="str">
        <f>'a32'!A118</f>
        <v>a32</v>
      </c>
      <c r="C4004">
        <f>'a32'!B118</f>
        <v>117</v>
      </c>
      <c r="D4004">
        <f>'a32'!C118</f>
        <v>8.3366000000000007</v>
      </c>
      <c r="E4004">
        <f>'a32'!D118</f>
        <v>31.251000000000001</v>
      </c>
      <c r="F4004" s="14" t="e">
        <f>'a32'!E118</f>
        <v>#N/A</v>
      </c>
      <c r="G4004">
        <f>'a32'!F118</f>
        <v>0</v>
      </c>
      <c r="H4004" s="11">
        <f>'a32'!G118</f>
        <v>4.5322640313644591</v>
      </c>
      <c r="I4004" s="19">
        <f>'a32'!H118</f>
        <v>5440.484362486618</v>
      </c>
      <c r="J4004" s="19">
        <f>'a32'!I118</f>
        <v>5440.484362486618</v>
      </c>
      <c r="K4004" s="19">
        <f>'a32'!J118</f>
        <v>455857.25564423134</v>
      </c>
      <c r="L4004" s="6" t="e">
        <f>'a32'!K118</f>
        <v>#N/A</v>
      </c>
      <c r="M4004" s="6" t="e">
        <f>'a32'!L118</f>
        <v>#N/A</v>
      </c>
    </row>
    <row r="4005" spans="1:13" x14ac:dyDescent="0.25">
      <c r="A4005">
        <v>1</v>
      </c>
      <c r="B4005" t="str">
        <f>'a32'!A119</f>
        <v>a32</v>
      </c>
      <c r="C4005">
        <f>'a32'!B119</f>
        <v>118</v>
      </c>
      <c r="D4005">
        <f>'a32'!C119</f>
        <v>8.2995999999999999</v>
      </c>
      <c r="E4005">
        <f>'a32'!D119</f>
        <v>23.3353</v>
      </c>
      <c r="F4005" s="14" t="e">
        <f>'a32'!E119</f>
        <v>#N/A</v>
      </c>
      <c r="G4005">
        <f>'a32'!F119</f>
        <v>0</v>
      </c>
      <c r="H4005" s="11">
        <f>'a32'!G119</f>
        <v>7.9157864732444629</v>
      </c>
      <c r="I4005" s="19">
        <f>'a32'!H119</f>
        <v>9502.0308231037616</v>
      </c>
      <c r="J4005" s="19">
        <f>'a32'!I119</f>
        <v>9502.0308231037616</v>
      </c>
      <c r="K4005" s="19">
        <f>'a32'!J119</f>
        <v>465359.28646733507</v>
      </c>
      <c r="L4005" s="6" t="e">
        <f>'a32'!K119</f>
        <v>#N/A</v>
      </c>
      <c r="M4005" s="6" t="e">
        <f>'a32'!L119</f>
        <v>#N/A</v>
      </c>
    </row>
    <row r="4006" spans="1:13" x14ac:dyDescent="0.25">
      <c r="A4006">
        <v>1</v>
      </c>
      <c r="B4006" t="str">
        <f>'a32'!A120</f>
        <v>a32</v>
      </c>
      <c r="C4006">
        <f>'a32'!B120</f>
        <v>119</v>
      </c>
      <c r="D4006">
        <f>'a32'!C120</f>
        <v>8.2652000000000001</v>
      </c>
      <c r="E4006">
        <f>'a32'!D120</f>
        <v>10.730499999999999</v>
      </c>
      <c r="F4006" s="14" t="e">
        <f>'a32'!E120</f>
        <v>#N/A</v>
      </c>
      <c r="G4006">
        <f>'a32'!F120</f>
        <v>0</v>
      </c>
      <c r="H4006" s="11">
        <f>'a32'!G120</f>
        <v>12.604846940760527</v>
      </c>
      <c r="I4006" s="19">
        <f>'a32'!H120</f>
        <v>15130.732057571606</v>
      </c>
      <c r="J4006" s="19">
        <f>'a32'!I120</f>
        <v>15130.732057571606</v>
      </c>
      <c r="K4006" s="19">
        <f>'a32'!J120</f>
        <v>480490.01852490666</v>
      </c>
      <c r="L4006" s="6" t="e">
        <f>'a32'!K120</f>
        <v>#N/A</v>
      </c>
      <c r="M4006" s="6" t="e">
        <f>'a32'!L120</f>
        <v>#N/A</v>
      </c>
    </row>
    <row r="4007" spans="1:13" x14ac:dyDescent="0.25">
      <c r="A4007">
        <v>1</v>
      </c>
      <c r="B4007" t="str">
        <f>'a32'!A121</f>
        <v>a32</v>
      </c>
      <c r="C4007">
        <f>'a32'!B121</f>
        <v>120</v>
      </c>
      <c r="D4007">
        <f>'a32'!C121</f>
        <v>8.2577999999999996</v>
      </c>
      <c r="E4007">
        <f>'a32'!D121</f>
        <v>6.4093999999999998</v>
      </c>
      <c r="F4007" s="14">
        <f>'a32'!E121</f>
        <v>2266</v>
      </c>
      <c r="G4007">
        <f>'a32'!F121</f>
        <v>2266</v>
      </c>
      <c r="H4007" s="11">
        <f>'a32'!G121</f>
        <v>4.3211063363448945</v>
      </c>
      <c r="I4007" s="19">
        <f>'a32'!H121</f>
        <v>5187.0127796700253</v>
      </c>
      <c r="J4007" s="19">
        <f>'a32'!I121</f>
        <v>7453.0127796700253</v>
      </c>
      <c r="K4007" s="19">
        <f>'a32'!J121</f>
        <v>487943.03130457667</v>
      </c>
      <c r="L4007" s="6">
        <f>'a32'!K121</f>
        <v>796522</v>
      </c>
      <c r="M4007" s="6">
        <f>'a32'!L121</f>
        <v>798788</v>
      </c>
    </row>
    <row r="4008" spans="1:13" x14ac:dyDescent="0.25">
      <c r="A4008">
        <v>1</v>
      </c>
      <c r="B4008" t="str">
        <f>'a32'!A122</f>
        <v>a32</v>
      </c>
      <c r="C4008">
        <f>'a32'!B122</f>
        <v>121</v>
      </c>
      <c r="D4008">
        <f>'a32'!C122</f>
        <v>7.5743</v>
      </c>
      <c r="E4008">
        <f>'a32'!D122</f>
        <v>4.0050999999999997</v>
      </c>
      <c r="F4008" s="14" t="e">
        <f>'a32'!E122</f>
        <v>#N/A</v>
      </c>
      <c r="G4008">
        <f>'a32'!F122</f>
        <v>0</v>
      </c>
      <c r="H4008" s="11">
        <f>'a32'!G122</f>
        <v>2.4995661103479541</v>
      </c>
      <c r="I4008" s="19">
        <f>'a32'!H122</f>
        <v>3000.4541311454773</v>
      </c>
      <c r="J4008" s="19">
        <f>'a32'!I122</f>
        <v>3000.4541311454773</v>
      </c>
      <c r="K4008" s="19">
        <f>'a32'!J122</f>
        <v>490943.48543572216</v>
      </c>
      <c r="L4008" s="6" t="e">
        <f>'a32'!K122</f>
        <v>#N/A</v>
      </c>
      <c r="M4008" s="6" t="e">
        <f>'a32'!L122</f>
        <v>#N/A</v>
      </c>
    </row>
    <row r="4009" spans="1:13" x14ac:dyDescent="0.25">
      <c r="A4009">
        <v>1</v>
      </c>
      <c r="B4009" t="str">
        <f>'a32'!A123</f>
        <v>a32</v>
      </c>
      <c r="C4009">
        <f>'a32'!B123</f>
        <v>122</v>
      </c>
      <c r="D4009">
        <f>'a32'!C123</f>
        <v>4.8855000000000004</v>
      </c>
      <c r="E4009">
        <f>'a32'!D123</f>
        <v>2.5644</v>
      </c>
      <c r="F4009" s="14" t="e">
        <f>'a32'!E123</f>
        <v>#N/A</v>
      </c>
      <c r="G4009">
        <f>'a32'!F123</f>
        <v>0</v>
      </c>
      <c r="H4009" s="11">
        <f>'a32'!G123</f>
        <v>3.0504527418073528</v>
      </c>
      <c r="I4009" s="19">
        <f>'a32'!H123</f>
        <v>3661.7329276183077</v>
      </c>
      <c r="J4009" s="19">
        <f>'a32'!I123</f>
        <v>3661.7329276183077</v>
      </c>
      <c r="K4009" s="19">
        <f>'a32'!J123</f>
        <v>494605.21836334048</v>
      </c>
      <c r="L4009" s="6" t="e">
        <f>'a32'!K123</f>
        <v>#N/A</v>
      </c>
      <c r="M4009" s="6" t="e">
        <f>'a32'!L123</f>
        <v>#N/A</v>
      </c>
    </row>
    <row r="4010" spans="1:13" x14ac:dyDescent="0.25">
      <c r="A4010">
        <v>1</v>
      </c>
      <c r="B4010" t="str">
        <f>'a32'!A124</f>
        <v>a32</v>
      </c>
      <c r="C4010">
        <f>'a32'!B124</f>
        <v>123</v>
      </c>
      <c r="D4010">
        <f>'a32'!C124</f>
        <v>2.1800000000000002</v>
      </c>
      <c r="E4010">
        <f>'a32'!D124</f>
        <v>0.9909</v>
      </c>
      <c r="F4010" s="14" t="e">
        <f>'a32'!E124</f>
        <v>#N/A</v>
      </c>
      <c r="G4010">
        <f>'a32'!F124</f>
        <v>0</v>
      </c>
      <c r="H4010" s="11">
        <f>'a32'!G124</f>
        <v>3.129797517412269</v>
      </c>
      <c r="I4010" s="19">
        <f>'a32'!H124</f>
        <v>3756.9776017891541</v>
      </c>
      <c r="J4010" s="19">
        <f>'a32'!I124</f>
        <v>3756.9776017891541</v>
      </c>
      <c r="K4010" s="19">
        <f>'a32'!J124</f>
        <v>498362.19596512965</v>
      </c>
      <c r="L4010" s="6" t="e">
        <f>'a32'!K124</f>
        <v>#N/A</v>
      </c>
      <c r="M4010" s="6" t="e">
        <f>'a32'!L124</f>
        <v>#N/A</v>
      </c>
    </row>
    <row r="4011" spans="1:13" x14ac:dyDescent="0.25">
      <c r="A4011">
        <v>1</v>
      </c>
      <c r="B4011" t="str">
        <f>'a32'!A125</f>
        <v>a32</v>
      </c>
      <c r="C4011">
        <f>'a32'!B125</f>
        <v>124</v>
      </c>
      <c r="D4011">
        <f>'a32'!C125</f>
        <v>1.1275999999999999</v>
      </c>
      <c r="E4011">
        <f>'a32'!D125</f>
        <v>-6.7599999999999993E-2</v>
      </c>
      <c r="F4011" s="14" t="e">
        <f>'a32'!E125</f>
        <v>#N/A</v>
      </c>
      <c r="G4011">
        <f>'a32'!F125</f>
        <v>0</v>
      </c>
      <c r="H4011" s="11">
        <f>'a32'!G125</f>
        <v>1.4926379366745308</v>
      </c>
      <c r="I4011" s="19">
        <f>'a32'!H125</f>
        <v>1791.7476336627524</v>
      </c>
      <c r="J4011" s="19">
        <f>'a32'!I125</f>
        <v>1791.7476336627524</v>
      </c>
      <c r="K4011" s="19">
        <f>'a32'!J125</f>
        <v>500153.94359879242</v>
      </c>
      <c r="L4011" s="6" t="e">
        <f>'a32'!K125</f>
        <v>#N/A</v>
      </c>
      <c r="M4011" s="6">
        <f>'a32'!L125</f>
        <v>806567.94359879242</v>
      </c>
    </row>
    <row r="4012" spans="1:13" x14ac:dyDescent="0.25">
      <c r="A4012">
        <v>1</v>
      </c>
      <c r="B4012" t="str">
        <f>'a34'!A2</f>
        <v>a34</v>
      </c>
      <c r="C4012">
        <f>'a34'!B2</f>
        <v>1</v>
      </c>
      <c r="D4012">
        <f>'a34'!C2</f>
        <v>-1.2601</v>
      </c>
      <c r="E4012">
        <f>'a34'!D2</f>
        <v>-9.0399999999999994E-2</v>
      </c>
      <c r="F4012" s="14" t="e">
        <f>'a34'!E2</f>
        <v>#N/A</v>
      </c>
      <c r="G4012">
        <f>'a34'!F2</f>
        <v>0</v>
      </c>
      <c r="H4012" s="11">
        <f>'a34'!G2</f>
        <v>0</v>
      </c>
      <c r="I4012" s="19">
        <f>'a34'!H2</f>
        <v>0</v>
      </c>
      <c r="J4012" s="19">
        <f>'a34'!I2</f>
        <v>0</v>
      </c>
      <c r="K4012" s="19">
        <f>'a34'!J2</f>
        <v>0</v>
      </c>
      <c r="L4012" s="6">
        <f>'a34'!K2</f>
        <v>161993</v>
      </c>
      <c r="M4012" s="6" t="e">
        <f>'a34'!L2</f>
        <v>#N/A</v>
      </c>
    </row>
    <row r="4013" spans="1:13" x14ac:dyDescent="0.25">
      <c r="A4013">
        <v>1</v>
      </c>
      <c r="B4013" t="str">
        <f>'a34'!A3</f>
        <v>a34</v>
      </c>
      <c r="C4013">
        <f>'a34'!B3</f>
        <v>2</v>
      </c>
      <c r="D4013">
        <f>'a34'!C3</f>
        <v>-1.1517999999999999</v>
      </c>
      <c r="E4013">
        <f>'a34'!D3</f>
        <v>1.3604000000000001</v>
      </c>
      <c r="F4013" s="14" t="e">
        <f>'a34'!E3</f>
        <v>#N/A</v>
      </c>
      <c r="G4013">
        <f>'a34'!F3</f>
        <v>0</v>
      </c>
      <c r="H4013" s="11">
        <f>'a34'!G3</f>
        <v>1.4548365990722121</v>
      </c>
      <c r="I4013" s="19">
        <f>'a34'!H3</f>
        <v>1884.3260581582776</v>
      </c>
      <c r="J4013" s="19">
        <f>'a34'!I3</f>
        <v>1884.3260581582776</v>
      </c>
      <c r="K4013" s="19">
        <f>'a34'!J3</f>
        <v>1884.3260581582776</v>
      </c>
      <c r="L4013" s="6" t="e">
        <f>'a34'!K3</f>
        <v>#N/A</v>
      </c>
      <c r="M4013" s="6" t="e">
        <f>'a34'!L3</f>
        <v>#N/A</v>
      </c>
    </row>
    <row r="4014" spans="1:13" x14ac:dyDescent="0.25">
      <c r="A4014">
        <v>1</v>
      </c>
      <c r="B4014" t="str">
        <f>'a34'!A4</f>
        <v>a34</v>
      </c>
      <c r="C4014">
        <f>'a34'!B4</f>
        <v>3</v>
      </c>
      <c r="D4014">
        <f>'a34'!C4</f>
        <v>0.35420000000000001</v>
      </c>
      <c r="E4014">
        <f>'a34'!D4</f>
        <v>5.7701000000000002</v>
      </c>
      <c r="F4014" s="14" t="e">
        <f>'a34'!E4</f>
        <v>#N/A</v>
      </c>
      <c r="G4014">
        <f>'a34'!F4</f>
        <v>0</v>
      </c>
      <c r="H4014" s="11">
        <f>'a34'!G4</f>
        <v>4.6597736093076447</v>
      </c>
      <c r="I4014" s="19">
        <f>'a34'!H4</f>
        <v>6035.4082669739155</v>
      </c>
      <c r="J4014" s="19">
        <f>'a34'!I4</f>
        <v>6035.4082669739155</v>
      </c>
      <c r="K4014" s="19">
        <f>'a34'!J4</f>
        <v>7919.7343251321927</v>
      </c>
      <c r="L4014" s="6" t="e">
        <f>'a34'!K4</f>
        <v>#N/A</v>
      </c>
      <c r="M4014" s="6" t="e">
        <f>'a34'!L4</f>
        <v>#N/A</v>
      </c>
    </row>
    <row r="4015" spans="1:13" x14ac:dyDescent="0.25">
      <c r="A4015">
        <v>1</v>
      </c>
      <c r="B4015" t="str">
        <f>'a34'!A5</f>
        <v>a34</v>
      </c>
      <c r="C4015">
        <f>'a34'!B5</f>
        <v>4</v>
      </c>
      <c r="D4015">
        <f>'a34'!C5</f>
        <v>0.69650000000000001</v>
      </c>
      <c r="E4015">
        <f>'a34'!D5</f>
        <v>11.052</v>
      </c>
      <c r="F4015" s="14" t="e">
        <f>'a34'!E5</f>
        <v>#N/A</v>
      </c>
      <c r="G4015">
        <f>'a34'!F5</f>
        <v>0</v>
      </c>
      <c r="H4015" s="11">
        <f>'a34'!G5</f>
        <v>5.2929799640656103</v>
      </c>
      <c r="I4015" s="19">
        <f>'a34'!H5</f>
        <v>6855.5465802544331</v>
      </c>
      <c r="J4015" s="19">
        <f>'a34'!I5</f>
        <v>6855.5465802544331</v>
      </c>
      <c r="K4015" s="19">
        <f>'a34'!J5</f>
        <v>14775.280905386626</v>
      </c>
      <c r="L4015" s="6" t="e">
        <f>'a34'!K5</f>
        <v>#N/A</v>
      </c>
      <c r="M4015" s="6" t="e">
        <f>'a34'!L5</f>
        <v>#N/A</v>
      </c>
    </row>
    <row r="4016" spans="1:13" x14ac:dyDescent="0.25">
      <c r="A4016">
        <v>1</v>
      </c>
      <c r="B4016" t="str">
        <f>'a34'!A6</f>
        <v>a34</v>
      </c>
      <c r="C4016">
        <f>'a34'!B6</f>
        <v>5</v>
      </c>
      <c r="D4016">
        <f>'a34'!C6</f>
        <v>0.84570000000000001</v>
      </c>
      <c r="E4016">
        <f>'a34'!D6</f>
        <v>23.011800000000001</v>
      </c>
      <c r="F4016" s="14" t="e">
        <f>'a34'!E6</f>
        <v>#N/A</v>
      </c>
      <c r="G4016">
        <f>'a34'!F6</f>
        <v>0</v>
      </c>
      <c r="H4016" s="11">
        <f>'a34'!G6</f>
        <v>11.960730608119222</v>
      </c>
      <c r="I4016" s="19">
        <f>'a34'!H6</f>
        <v>15491.71664629786</v>
      </c>
      <c r="J4016" s="19">
        <f>'a34'!I6</f>
        <v>15491.71664629786</v>
      </c>
      <c r="K4016" s="19">
        <f>'a34'!J6</f>
        <v>30266.997551684486</v>
      </c>
      <c r="L4016" s="6" t="e">
        <f>'a34'!K6</f>
        <v>#N/A</v>
      </c>
      <c r="M4016" s="6" t="e">
        <f>'a34'!L6</f>
        <v>#N/A</v>
      </c>
    </row>
    <row r="4017" spans="1:13" x14ac:dyDescent="0.25">
      <c r="A4017">
        <v>1</v>
      </c>
      <c r="B4017" t="str">
        <f>'a34'!A7</f>
        <v>a34</v>
      </c>
      <c r="C4017">
        <f>'a34'!B7</f>
        <v>6</v>
      </c>
      <c r="D4017">
        <f>'a34'!C7</f>
        <v>0.33989999999999998</v>
      </c>
      <c r="E4017">
        <f>'a34'!D7</f>
        <v>33.325699999999998</v>
      </c>
      <c r="F4017" s="14" t="e">
        <f>'a34'!E7</f>
        <v>#N/A</v>
      </c>
      <c r="G4017">
        <f>'a34'!F7</f>
        <v>0</v>
      </c>
      <c r="H4017" s="11">
        <f>'a34'!G7</f>
        <v>10.326294923640324</v>
      </c>
      <c r="I4017" s="19">
        <f>'a34'!H7</f>
        <v>13374.771174475509</v>
      </c>
      <c r="J4017" s="19">
        <f>'a34'!I7</f>
        <v>13374.771174475509</v>
      </c>
      <c r="K4017" s="19">
        <f>'a34'!J7</f>
        <v>43641.768726159993</v>
      </c>
      <c r="L4017" s="6" t="e">
        <f>'a34'!K7</f>
        <v>#N/A</v>
      </c>
      <c r="M4017" s="6" t="e">
        <f>'a34'!L7</f>
        <v>#N/A</v>
      </c>
    </row>
    <row r="4018" spans="1:13" x14ac:dyDescent="0.25">
      <c r="A4018">
        <v>1</v>
      </c>
      <c r="B4018" t="str">
        <f>'a34'!A8</f>
        <v>a34</v>
      </c>
      <c r="C4018">
        <f>'a34'!B8</f>
        <v>7</v>
      </c>
      <c r="D4018">
        <f>'a34'!C8</f>
        <v>-0.28720000000000001</v>
      </c>
      <c r="E4018">
        <f>'a34'!D8</f>
        <v>40.147300000000001</v>
      </c>
      <c r="F4018" s="14" t="e">
        <f>'a34'!E8</f>
        <v>#N/A</v>
      </c>
      <c r="G4018">
        <f>'a34'!F8</f>
        <v>0</v>
      </c>
      <c r="H4018" s="11">
        <f>'a34'!G8</f>
        <v>6.8503635648044297</v>
      </c>
      <c r="I4018" s="19">
        <f>'a34'!H8</f>
        <v>8872.6930441886034</v>
      </c>
      <c r="J4018" s="19">
        <f>'a34'!I8</f>
        <v>8872.6930441886034</v>
      </c>
      <c r="K4018" s="19">
        <f>'a34'!J8</f>
        <v>52514.4617703486</v>
      </c>
      <c r="L4018" s="6" t="e">
        <f>'a34'!K8</f>
        <v>#N/A</v>
      </c>
      <c r="M4018" s="6" t="e">
        <f>'a34'!L8</f>
        <v>#N/A</v>
      </c>
    </row>
    <row r="4019" spans="1:13" x14ac:dyDescent="0.25">
      <c r="A4019">
        <v>1</v>
      </c>
      <c r="B4019" t="str">
        <f>'a34'!A9</f>
        <v>a34</v>
      </c>
      <c r="C4019">
        <f>'a34'!B9</f>
        <v>8</v>
      </c>
      <c r="D4019">
        <f>'a34'!C9</f>
        <v>-0.28720000000000001</v>
      </c>
      <c r="E4019">
        <f>'a34'!D9</f>
        <v>58.248399999999997</v>
      </c>
      <c r="F4019" s="14" t="e">
        <f>'a34'!E9</f>
        <v>#N/A</v>
      </c>
      <c r="G4019">
        <f>'a34'!F9</f>
        <v>0</v>
      </c>
      <c r="H4019" s="11">
        <f>'a34'!G9</f>
        <v>18.101099999999995</v>
      </c>
      <c r="I4019" s="19">
        <f>'a34'!H9</f>
        <v>23444.81465003053</v>
      </c>
      <c r="J4019" s="19">
        <f>'a34'!I9</f>
        <v>23444.81465003053</v>
      </c>
      <c r="K4019" s="19">
        <f>'a34'!J9</f>
        <v>75959.27642037913</v>
      </c>
      <c r="L4019" s="6" t="e">
        <f>'a34'!K9</f>
        <v>#N/A</v>
      </c>
      <c r="M4019" s="6" t="e">
        <f>'a34'!L9</f>
        <v>#N/A</v>
      </c>
    </row>
    <row r="4020" spans="1:13" x14ac:dyDescent="0.25">
      <c r="A4020">
        <v>1</v>
      </c>
      <c r="B4020" t="str">
        <f>'a34'!A10</f>
        <v>a34</v>
      </c>
      <c r="C4020">
        <f>'a34'!B10</f>
        <v>9</v>
      </c>
      <c r="D4020">
        <f>'a34'!C10</f>
        <v>-0.22090000000000001</v>
      </c>
      <c r="E4020">
        <f>'a34'!D10</f>
        <v>74.258700000000005</v>
      </c>
      <c r="F4020" s="14">
        <f>'a34'!E10</f>
        <v>10196</v>
      </c>
      <c r="G4020">
        <f>'a34'!F10</f>
        <v>10196</v>
      </c>
      <c r="H4020" s="11">
        <f>'a34'!G10</f>
        <v>16.010437276351958</v>
      </c>
      <c r="I4020" s="19">
        <f>'a34'!H10</f>
        <v>20736.957113656703</v>
      </c>
      <c r="J4020" s="19">
        <f>'a34'!I10</f>
        <v>30932.957113656703</v>
      </c>
      <c r="K4020" s="19">
        <f>'a34'!J10</f>
        <v>106892.23353403583</v>
      </c>
      <c r="L4020" s="6">
        <f>'a34'!K10</f>
        <v>255804</v>
      </c>
      <c r="M4020" s="6">
        <f>'a34'!L10</f>
        <v>266000</v>
      </c>
    </row>
    <row r="4021" spans="1:13" x14ac:dyDescent="0.25">
      <c r="A4021">
        <v>1</v>
      </c>
      <c r="B4021" t="str">
        <f>'a34'!A11</f>
        <v>a34</v>
      </c>
      <c r="C4021">
        <f>'a34'!B11</f>
        <v>10</v>
      </c>
      <c r="D4021">
        <f>'a34'!C11</f>
        <v>-0.26269999999999999</v>
      </c>
      <c r="E4021">
        <f>'a34'!D11</f>
        <v>76.863900000000001</v>
      </c>
      <c r="F4021" s="14">
        <f>'a34'!E11</f>
        <v>16193</v>
      </c>
      <c r="G4021">
        <f>'a34'!F11</f>
        <v>16193</v>
      </c>
      <c r="H4021" s="11">
        <f>'a34'!G11</f>
        <v>2.6055353154390333</v>
      </c>
      <c r="I4021" s="19">
        <f>'a34'!H11</f>
        <v>3374.728195224433</v>
      </c>
      <c r="J4021" s="19">
        <f>'a34'!I11</f>
        <v>19567.728195224434</v>
      </c>
      <c r="K4021" s="19">
        <f>'a34'!J11</f>
        <v>126459.96172926026</v>
      </c>
      <c r="L4021" s="6">
        <f>'a34'!K11</f>
        <v>268322</v>
      </c>
      <c r="M4021" s="6">
        <f>'a34'!L11</f>
        <v>284515</v>
      </c>
    </row>
    <row r="4022" spans="1:13" x14ac:dyDescent="0.25">
      <c r="A4022">
        <v>1</v>
      </c>
      <c r="B4022" t="str">
        <f>'a34'!A12</f>
        <v>a34</v>
      </c>
      <c r="C4022">
        <f>'a34'!B12</f>
        <v>11</v>
      </c>
      <c r="D4022">
        <f>'a34'!C12</f>
        <v>2.8351000000000002</v>
      </c>
      <c r="E4022">
        <f>'a34'!D12</f>
        <v>76.592500000000001</v>
      </c>
      <c r="F4022" s="14" t="e">
        <f>'a34'!E12</f>
        <v>#N/A</v>
      </c>
      <c r="G4022">
        <f>'a34'!F12</f>
        <v>0</v>
      </c>
      <c r="H4022" s="11">
        <f>'a34'!G12</f>
        <v>3.1096660270839376</v>
      </c>
      <c r="I4022" s="19">
        <f>'a34'!H12</f>
        <v>4027.6858107230923</v>
      </c>
      <c r="J4022" s="19">
        <f>'a34'!I12</f>
        <v>4027.6858107230923</v>
      </c>
      <c r="K4022" s="19">
        <f>'a34'!J12</f>
        <v>130487.64753998336</v>
      </c>
      <c r="L4022" s="6" t="e">
        <f>'a34'!K12</f>
        <v>#N/A</v>
      </c>
      <c r="M4022" s="6" t="e">
        <f>'a34'!L12</f>
        <v>#N/A</v>
      </c>
    </row>
    <row r="4023" spans="1:13" x14ac:dyDescent="0.25">
      <c r="A4023">
        <v>1</v>
      </c>
      <c r="B4023" t="str">
        <f>'a34'!A13</f>
        <v>a34</v>
      </c>
      <c r="C4023">
        <f>'a34'!B13</f>
        <v>12</v>
      </c>
      <c r="D4023">
        <f>'a34'!C13</f>
        <v>6.9394999999999998</v>
      </c>
      <c r="E4023">
        <f>'a34'!D13</f>
        <v>75.952799999999996</v>
      </c>
      <c r="F4023" s="14" t="e">
        <f>'a34'!E13</f>
        <v>#N/A</v>
      </c>
      <c r="G4023">
        <f>'a34'!F13</f>
        <v>0</v>
      </c>
      <c r="H4023" s="11">
        <f>'a34'!G13</f>
        <v>4.1539517871540115</v>
      </c>
      <c r="I4023" s="19">
        <f>'a34'!H13</f>
        <v>5380.2602999259107</v>
      </c>
      <c r="J4023" s="19">
        <f>'a34'!I13</f>
        <v>5380.2602999259107</v>
      </c>
      <c r="K4023" s="19">
        <f>'a34'!J13</f>
        <v>135867.90783990925</v>
      </c>
      <c r="L4023" s="6" t="e">
        <f>'a34'!K13</f>
        <v>#N/A</v>
      </c>
      <c r="M4023" s="6" t="e">
        <f>'a34'!L13</f>
        <v>#N/A</v>
      </c>
    </row>
    <row r="4024" spans="1:13" x14ac:dyDescent="0.25">
      <c r="A4024">
        <v>1</v>
      </c>
      <c r="B4024" t="str">
        <f>'a34'!A14</f>
        <v>a34</v>
      </c>
      <c r="C4024">
        <f>'a34'!B14</f>
        <v>13</v>
      </c>
      <c r="D4024">
        <f>'a34'!C14</f>
        <v>10.6488</v>
      </c>
      <c r="E4024">
        <f>'a34'!D14</f>
        <v>73.394199999999998</v>
      </c>
      <c r="F4024" s="14">
        <f>'a34'!E14</f>
        <v>49836</v>
      </c>
      <c r="G4024">
        <f>'a34'!F14</f>
        <v>49836</v>
      </c>
      <c r="H4024" s="11">
        <f>'a34'!G14</f>
        <v>4.5061447435696058</v>
      </c>
      <c r="I4024" s="19">
        <f>'a34'!H14</f>
        <v>5836.4258691018113</v>
      </c>
      <c r="J4024" s="19">
        <f>'a34'!I14</f>
        <v>55672.425869101811</v>
      </c>
      <c r="K4024" s="19">
        <f>'a34'!J14</f>
        <v>191540.33370901106</v>
      </c>
      <c r="L4024" s="6">
        <f>'a34'!K14</f>
        <v>298986</v>
      </c>
      <c r="M4024" s="6">
        <f>'a34'!L14</f>
        <v>348822</v>
      </c>
    </row>
    <row r="4025" spans="1:13" x14ac:dyDescent="0.25">
      <c r="A4025">
        <v>1</v>
      </c>
      <c r="B4025" t="str">
        <f>'a34'!A15</f>
        <v>a34</v>
      </c>
      <c r="C4025">
        <f>'a34'!B15</f>
        <v>14</v>
      </c>
      <c r="D4025">
        <f>'a34'!C15</f>
        <v>10.961499999999999</v>
      </c>
      <c r="E4025">
        <f>'a34'!D15</f>
        <v>72.036600000000007</v>
      </c>
      <c r="F4025" s="14" t="e">
        <f>'a34'!E15</f>
        <v>#N/A</v>
      </c>
      <c r="G4025">
        <f>'a34'!F15</f>
        <v>0</v>
      </c>
      <c r="H4025" s="11">
        <f>'a34'!G15</f>
        <v>1.3931471745655499</v>
      </c>
      <c r="I4025" s="19">
        <f>'a34'!H15</f>
        <v>1804.4249956026458</v>
      </c>
      <c r="J4025" s="19">
        <f>'a34'!I15</f>
        <v>1804.4249956026458</v>
      </c>
      <c r="K4025" s="19">
        <f>'a34'!J15</f>
        <v>193344.75870461369</v>
      </c>
      <c r="L4025" s="6" t="e">
        <f>'a34'!K15</f>
        <v>#N/A</v>
      </c>
      <c r="M4025" s="6" t="e">
        <f>'a34'!L15</f>
        <v>#N/A</v>
      </c>
    </row>
    <row r="4026" spans="1:13" x14ac:dyDescent="0.25">
      <c r="A4026">
        <v>1</v>
      </c>
      <c r="B4026" t="str">
        <f>'a34'!A16</f>
        <v>a34</v>
      </c>
      <c r="C4026">
        <f>'a34'!B16</f>
        <v>15</v>
      </c>
      <c r="D4026">
        <f>'a34'!C16</f>
        <v>12.616199999999999</v>
      </c>
      <c r="E4026">
        <f>'a34'!D16</f>
        <v>72.030900000000003</v>
      </c>
      <c r="F4026" s="14" t="e">
        <f>'a34'!E16</f>
        <v>#N/A</v>
      </c>
      <c r="G4026">
        <f>'a34'!F16</f>
        <v>0</v>
      </c>
      <c r="H4026" s="11">
        <f>'a34'!G16</f>
        <v>1.6547098174604515</v>
      </c>
      <c r="I4026" s="19">
        <f>'a34'!H16</f>
        <v>2143.2048311951289</v>
      </c>
      <c r="J4026" s="19">
        <f>'a34'!I16</f>
        <v>2143.2048311951289</v>
      </c>
      <c r="K4026" s="19">
        <f>'a34'!J16</f>
        <v>195487.96353580881</v>
      </c>
      <c r="L4026" s="6" t="e">
        <f>'a34'!K16</f>
        <v>#N/A</v>
      </c>
      <c r="M4026" s="6" t="e">
        <f>'a34'!L16</f>
        <v>#N/A</v>
      </c>
    </row>
    <row r="4027" spans="1:13" x14ac:dyDescent="0.25">
      <c r="A4027">
        <v>1</v>
      </c>
      <c r="B4027" t="str">
        <f>'a34'!A17</f>
        <v>a34</v>
      </c>
      <c r="C4027">
        <f>'a34'!B17</f>
        <v>16</v>
      </c>
      <c r="D4027">
        <f>'a34'!C17</f>
        <v>13.558999999999999</v>
      </c>
      <c r="E4027">
        <f>'a34'!D17</f>
        <v>72.030900000000003</v>
      </c>
      <c r="F4027" s="14">
        <f>'a34'!E17</f>
        <v>26325</v>
      </c>
      <c r="G4027">
        <f>'a34'!F17</f>
        <v>26325</v>
      </c>
      <c r="H4027" s="11">
        <f>'a34'!G17</f>
        <v>0.94280000000000008</v>
      </c>
      <c r="I4027" s="19">
        <f>'a34'!H17</f>
        <v>1221.1286193683695</v>
      </c>
      <c r="J4027" s="19">
        <f>'a34'!I17</f>
        <v>27546.12861936837</v>
      </c>
      <c r="K4027" s="19">
        <f>'a34'!J17</f>
        <v>223034.09215517718</v>
      </c>
      <c r="L4027" s="6">
        <f>'a34'!K17</f>
        <v>355661</v>
      </c>
      <c r="M4027" s="6">
        <f>'a34'!L17</f>
        <v>381986</v>
      </c>
    </row>
    <row r="4028" spans="1:13" x14ac:dyDescent="0.25">
      <c r="A4028">
        <v>1</v>
      </c>
      <c r="B4028" t="str">
        <f>'a34'!A18</f>
        <v>a34</v>
      </c>
      <c r="C4028">
        <f>'a34'!B18</f>
        <v>17</v>
      </c>
      <c r="D4028">
        <f>'a34'!C18</f>
        <v>16.790199999999999</v>
      </c>
      <c r="E4028">
        <f>'a34'!D18</f>
        <v>72.030900000000003</v>
      </c>
      <c r="F4028" s="14" t="e">
        <f>'a34'!E18</f>
        <v>#N/A</v>
      </c>
      <c r="G4028">
        <f>'a34'!F18</f>
        <v>0</v>
      </c>
      <c r="H4028" s="11">
        <f>'a34'!G18</f>
        <v>3.2311999999999994</v>
      </c>
      <c r="I4028" s="19">
        <f>'a34'!H18</f>
        <v>4185.098424801733</v>
      </c>
      <c r="J4028" s="19">
        <f>'a34'!I18</f>
        <v>4185.098424801733</v>
      </c>
      <c r="K4028" s="19">
        <f>'a34'!J18</f>
        <v>227219.19057997889</v>
      </c>
      <c r="L4028" s="6" t="e">
        <f>'a34'!K18</f>
        <v>#N/A</v>
      </c>
      <c r="M4028" s="6" t="e">
        <f>'a34'!L18</f>
        <v>#N/A</v>
      </c>
    </row>
    <row r="4029" spans="1:13" x14ac:dyDescent="0.25">
      <c r="A4029">
        <v>1</v>
      </c>
      <c r="B4029" t="str">
        <f>'a34'!A19</f>
        <v>a34</v>
      </c>
      <c r="C4029">
        <f>'a34'!B19</f>
        <v>18</v>
      </c>
      <c r="D4029">
        <f>'a34'!C19</f>
        <v>17.095199999999998</v>
      </c>
      <c r="E4029">
        <f>'a34'!D19</f>
        <v>72.845500000000001</v>
      </c>
      <c r="F4029" s="14" t="e">
        <f>'a34'!E19</f>
        <v>#N/A</v>
      </c>
      <c r="G4029">
        <f>'a34'!F19</f>
        <v>0</v>
      </c>
      <c r="H4029" s="11">
        <f>'a34'!G19</f>
        <v>0.86982651143776801</v>
      </c>
      <c r="I4029" s="19">
        <f>'a34'!H19</f>
        <v>1126.6122687759937</v>
      </c>
      <c r="J4029" s="19">
        <f>'a34'!I19</f>
        <v>1126.6122687759937</v>
      </c>
      <c r="K4029" s="19">
        <f>'a34'!J19</f>
        <v>228345.80284875489</v>
      </c>
      <c r="L4029" s="6" t="e">
        <f>'a34'!K19</f>
        <v>#N/A</v>
      </c>
      <c r="M4029" s="6" t="e">
        <f>'a34'!L19</f>
        <v>#N/A</v>
      </c>
    </row>
    <row r="4030" spans="1:13" x14ac:dyDescent="0.25">
      <c r="A4030">
        <v>1</v>
      </c>
      <c r="B4030" t="str">
        <f>'a34'!A20</f>
        <v>a34</v>
      </c>
      <c r="C4030">
        <f>'a34'!B20</f>
        <v>19</v>
      </c>
      <c r="D4030">
        <f>'a34'!C20</f>
        <v>16.936</v>
      </c>
      <c r="E4030">
        <f>'a34'!D20</f>
        <v>74.414299999999997</v>
      </c>
      <c r="F4030" s="14">
        <f>'a34'!E20</f>
        <v>6012</v>
      </c>
      <c r="G4030">
        <f>'a34'!F20</f>
        <v>6012</v>
      </c>
      <c r="H4030" s="11">
        <f>'a34'!G20</f>
        <v>1.5768570258587133</v>
      </c>
      <c r="I4030" s="19">
        <f>'a34'!H20</f>
        <v>2042.3687345440853</v>
      </c>
      <c r="J4030" s="19">
        <f>'a34'!I20</f>
        <v>8054.3687345440849</v>
      </c>
      <c r="K4030" s="19">
        <f>'a34'!J20</f>
        <v>236400.17158329897</v>
      </c>
      <c r="L4030" s="6">
        <f>'a34'!K20</f>
        <v>399247</v>
      </c>
      <c r="M4030" s="6">
        <f>'a34'!L20</f>
        <v>405259</v>
      </c>
    </row>
    <row r="4031" spans="1:13" x14ac:dyDescent="0.25">
      <c r="A4031">
        <v>1</v>
      </c>
      <c r="B4031" t="str">
        <f>'a34'!A21</f>
        <v>a34</v>
      </c>
      <c r="C4031">
        <f>'a34'!B21</f>
        <v>20</v>
      </c>
      <c r="D4031">
        <f>'a34'!C21</f>
        <v>18.110099999999999</v>
      </c>
      <c r="E4031">
        <f>'a34'!D21</f>
        <v>75.224100000000007</v>
      </c>
      <c r="F4031" s="14">
        <f>'a34'!E21</f>
        <v>6327</v>
      </c>
      <c r="G4031">
        <f>'a34'!F21</f>
        <v>6327</v>
      </c>
      <c r="H4031" s="11">
        <f>'a34'!G21</f>
        <v>1.4262842809201868</v>
      </c>
      <c r="I4031" s="19">
        <f>'a34'!H21</f>
        <v>1847.3446699054678</v>
      </c>
      <c r="J4031" s="19">
        <f>'a34'!I21</f>
        <v>8174.3446699054675</v>
      </c>
      <c r="K4031" s="19">
        <f>'a34'!J21</f>
        <v>244574.51625320443</v>
      </c>
      <c r="L4031" s="6">
        <f>'a34'!K21</f>
        <v>407343</v>
      </c>
      <c r="M4031" s="6">
        <f>'a34'!L21</f>
        <v>413670</v>
      </c>
    </row>
    <row r="4032" spans="1:13" x14ac:dyDescent="0.25">
      <c r="A4032">
        <v>1</v>
      </c>
      <c r="B4032" t="str">
        <f>'a34'!A22</f>
        <v>a34</v>
      </c>
      <c r="C4032">
        <f>'a34'!B22</f>
        <v>21</v>
      </c>
      <c r="D4032">
        <f>'a34'!C22</f>
        <v>21.989000000000001</v>
      </c>
      <c r="E4032">
        <f>'a34'!D22</f>
        <v>78.254199999999997</v>
      </c>
      <c r="F4032" s="14">
        <f>'a34'!E22</f>
        <v>5487</v>
      </c>
      <c r="G4032">
        <f>'a34'!F22</f>
        <v>5487</v>
      </c>
      <c r="H4032" s="11">
        <f>'a34'!G22</f>
        <v>4.92213076014849</v>
      </c>
      <c r="I4032" s="19">
        <f>'a34'!H22</f>
        <v>6375.2171611059694</v>
      </c>
      <c r="J4032" s="19">
        <f>'a34'!I22</f>
        <v>11862.217161105969</v>
      </c>
      <c r="K4032" s="19">
        <f>'a34'!J22</f>
        <v>256436.73341431041</v>
      </c>
      <c r="L4032" s="6">
        <f>'a34'!K22</f>
        <v>430151</v>
      </c>
      <c r="M4032" s="6">
        <f>'a34'!L22</f>
        <v>435638</v>
      </c>
    </row>
    <row r="4033" spans="1:13" x14ac:dyDescent="0.25">
      <c r="A4033">
        <v>1</v>
      </c>
      <c r="B4033" t="str">
        <f>'a34'!A23</f>
        <v>a34</v>
      </c>
      <c r="C4033">
        <f>'a34'!B23</f>
        <v>22</v>
      </c>
      <c r="D4033">
        <f>'a34'!C23</f>
        <v>23.964400000000001</v>
      </c>
      <c r="E4033">
        <f>'a34'!D23</f>
        <v>78.872799999999998</v>
      </c>
      <c r="F4033" s="14">
        <f>'a34'!E23</f>
        <v>4440</v>
      </c>
      <c r="G4033">
        <f>'a34'!F23</f>
        <v>4440</v>
      </c>
      <c r="H4033" s="11">
        <f>'a34'!G23</f>
        <v>2.0699930241428359</v>
      </c>
      <c r="I4033" s="19">
        <f>'a34'!H23</f>
        <v>2681.08583334079</v>
      </c>
      <c r="J4033" s="19">
        <f>'a34'!I23</f>
        <v>7121.0858333407905</v>
      </c>
      <c r="K4033" s="19">
        <f>'a34'!J23</f>
        <v>263557.8192476512</v>
      </c>
      <c r="L4033" s="6">
        <f>'a34'!K23</f>
        <v>440059</v>
      </c>
      <c r="M4033" s="6">
        <f>'a34'!L23</f>
        <v>444499</v>
      </c>
    </row>
    <row r="4034" spans="1:13" x14ac:dyDescent="0.25">
      <c r="A4034">
        <v>1</v>
      </c>
      <c r="B4034" t="str">
        <f>'a34'!A24</f>
        <v>a34</v>
      </c>
      <c r="C4034">
        <f>'a34'!B24</f>
        <v>23</v>
      </c>
      <c r="D4034">
        <f>'a34'!C24</f>
        <v>20.541799999999999</v>
      </c>
      <c r="E4034">
        <f>'a34'!D24</f>
        <v>78.344499999999996</v>
      </c>
      <c r="F4034" s="14" t="e">
        <f>'a34'!E24</f>
        <v>#N/A</v>
      </c>
      <c r="G4034">
        <f>'a34'!F24</f>
        <v>0</v>
      </c>
      <c r="H4034" s="11">
        <f>'a34'!G24</f>
        <v>3.4631332128579779</v>
      </c>
      <c r="I4034" s="19">
        <f>'a34'!H24</f>
        <v>4485.5017807658123</v>
      </c>
      <c r="J4034" s="19">
        <f>'a34'!I24</f>
        <v>4485.5017807658123</v>
      </c>
      <c r="K4034" s="19">
        <f>'a34'!J24</f>
        <v>268043.32102841703</v>
      </c>
      <c r="L4034" s="6" t="e">
        <f>'a34'!K24</f>
        <v>#N/A</v>
      </c>
      <c r="M4034" s="6" t="e">
        <f>'a34'!L24</f>
        <v>#N/A</v>
      </c>
    </row>
    <row r="4035" spans="1:13" x14ac:dyDescent="0.25">
      <c r="A4035">
        <v>1</v>
      </c>
      <c r="B4035" t="str">
        <f>'a34'!A25</f>
        <v>a34</v>
      </c>
      <c r="C4035">
        <f>'a34'!B25</f>
        <v>24</v>
      </c>
      <c r="D4035">
        <f>'a34'!C25</f>
        <v>21.139900000000001</v>
      </c>
      <c r="E4035">
        <f>'a34'!D25</f>
        <v>69.962900000000005</v>
      </c>
      <c r="F4035" s="14" t="e">
        <f>'a34'!E25</f>
        <v>#N/A</v>
      </c>
      <c r="G4035">
        <f>'a34'!F25</f>
        <v>0</v>
      </c>
      <c r="H4035" s="11">
        <f>'a34'!G25</f>
        <v>8.4029127194086612</v>
      </c>
      <c r="I4035" s="19">
        <f>'a34'!H25</f>
        <v>10883.577861396276</v>
      </c>
      <c r="J4035" s="19">
        <f>'a34'!I25</f>
        <v>10883.577861396276</v>
      </c>
      <c r="K4035" s="19">
        <f>'a34'!J25</f>
        <v>278926.89888981334</v>
      </c>
      <c r="L4035" s="6" t="e">
        <f>'a34'!K25</f>
        <v>#N/A</v>
      </c>
      <c r="M4035" s="6" t="e">
        <f>'a34'!L25</f>
        <v>#N/A</v>
      </c>
    </row>
    <row r="4036" spans="1:13" x14ac:dyDescent="0.25">
      <c r="A4036">
        <v>1</v>
      </c>
      <c r="B4036" t="str">
        <f>'a34'!A26</f>
        <v>a34</v>
      </c>
      <c r="C4036">
        <f>'a34'!B26</f>
        <v>25</v>
      </c>
      <c r="D4036">
        <f>'a34'!C26</f>
        <v>21.753399999999999</v>
      </c>
      <c r="E4036">
        <f>'a34'!D26</f>
        <v>66.683099999999996</v>
      </c>
      <c r="F4036" s="14" t="e">
        <f>'a34'!E26</f>
        <v>#N/A</v>
      </c>
      <c r="G4036">
        <f>'a34'!F26</f>
        <v>0</v>
      </c>
      <c r="H4036" s="11">
        <f>'a34'!G26</f>
        <v>3.3366855245887428</v>
      </c>
      <c r="I4036" s="19">
        <f>'a34'!H26</f>
        <v>4321.7248492866729</v>
      </c>
      <c r="J4036" s="19">
        <f>'a34'!I26</f>
        <v>4321.7248492866729</v>
      </c>
      <c r="K4036" s="19">
        <f>'a34'!J26</f>
        <v>283248.6237391</v>
      </c>
      <c r="L4036" s="6" t="e">
        <f>'a34'!K26</f>
        <v>#N/A</v>
      </c>
      <c r="M4036" s="6" t="e">
        <f>'a34'!L26</f>
        <v>#N/A</v>
      </c>
    </row>
    <row r="4037" spans="1:13" x14ac:dyDescent="0.25">
      <c r="A4037">
        <v>1</v>
      </c>
      <c r="B4037" t="str">
        <f>'a34'!A27</f>
        <v>a34</v>
      </c>
      <c r="C4037">
        <f>'a34'!B27</f>
        <v>26</v>
      </c>
      <c r="D4037">
        <f>'a34'!C27</f>
        <v>22.438700000000001</v>
      </c>
      <c r="E4037">
        <f>'a34'!D27</f>
        <v>63.907499999999999</v>
      </c>
      <c r="F4037" s="14" t="e">
        <f>'a34'!E27</f>
        <v>#N/A</v>
      </c>
      <c r="G4037">
        <f>'a34'!F27</f>
        <v>0</v>
      </c>
      <c r="H4037" s="11">
        <f>'a34'!G27</f>
        <v>2.8589493612164567</v>
      </c>
      <c r="I4037" s="19">
        <f>'a34'!H27</f>
        <v>3702.9538463155845</v>
      </c>
      <c r="J4037" s="19">
        <f>'a34'!I27</f>
        <v>3702.9538463155845</v>
      </c>
      <c r="K4037" s="19">
        <f>'a34'!J27</f>
        <v>286951.57758541557</v>
      </c>
      <c r="L4037" s="6" t="e">
        <f>'a34'!K27</f>
        <v>#N/A</v>
      </c>
      <c r="M4037" s="6" t="e">
        <f>'a34'!L27</f>
        <v>#N/A</v>
      </c>
    </row>
    <row r="4038" spans="1:13" x14ac:dyDescent="0.25">
      <c r="A4038">
        <v>1</v>
      </c>
      <c r="B4038" t="str">
        <f>'a34'!A28</f>
        <v>a34</v>
      </c>
      <c r="C4038">
        <f>'a34'!B28</f>
        <v>27</v>
      </c>
      <c r="D4038">
        <f>'a34'!C28</f>
        <v>23.1266</v>
      </c>
      <c r="E4038">
        <f>'a34'!D28</f>
        <v>63.251199999999997</v>
      </c>
      <c r="F4038" s="14">
        <f>'a34'!E28</f>
        <v>14573</v>
      </c>
      <c r="G4038">
        <f>'a34'!F28</f>
        <v>14573</v>
      </c>
      <c r="H4038" s="11">
        <f>'a34'!G28</f>
        <v>0.95075554166147302</v>
      </c>
      <c r="I4038" s="19">
        <f>'a34'!H28</f>
        <v>1231.4327555641712</v>
      </c>
      <c r="J4038" s="19">
        <f>'a34'!I28</f>
        <v>15804.432755564172</v>
      </c>
      <c r="K4038" s="19">
        <f>'a34'!J28</f>
        <v>302756.01034097973</v>
      </c>
      <c r="L4038" s="6">
        <f>'a34'!K28</f>
        <v>472608</v>
      </c>
      <c r="M4038" s="6">
        <f>'a34'!L28</f>
        <v>487181</v>
      </c>
    </row>
    <row r="4039" spans="1:13" x14ac:dyDescent="0.25">
      <c r="A4039">
        <v>1</v>
      </c>
      <c r="B4039" t="str">
        <f>'a34'!A29</f>
        <v>a34</v>
      </c>
      <c r="C4039">
        <f>'a34'!B29</f>
        <v>28</v>
      </c>
      <c r="D4039">
        <f>'a34'!C29</f>
        <v>23.578199999999999</v>
      </c>
      <c r="E4039">
        <f>'a34'!D29</f>
        <v>60.6158</v>
      </c>
      <c r="F4039" s="14" t="e">
        <f>'a34'!E29</f>
        <v>#N/A</v>
      </c>
      <c r="G4039">
        <f>'a34'!F29</f>
        <v>0</v>
      </c>
      <c r="H4039" s="11">
        <f>'a34'!G29</f>
        <v>2.6738129553130645</v>
      </c>
      <c r="I4039" s="19">
        <f>'a34'!H29</f>
        <v>3463.1624125696876</v>
      </c>
      <c r="J4039" s="19">
        <f>'a34'!I29</f>
        <v>3463.1624125696876</v>
      </c>
      <c r="K4039" s="19">
        <f>'a34'!J29</f>
        <v>306219.17275354941</v>
      </c>
      <c r="L4039" s="6" t="e">
        <f>'a34'!K29</f>
        <v>#N/A</v>
      </c>
      <c r="M4039" s="6" t="e">
        <f>'a34'!L29</f>
        <v>#N/A</v>
      </c>
    </row>
    <row r="4040" spans="1:13" x14ac:dyDescent="0.25">
      <c r="A4040">
        <v>1</v>
      </c>
      <c r="B4040" t="str">
        <f>'a34'!A30</f>
        <v>a34</v>
      </c>
      <c r="C4040">
        <f>'a34'!B30</f>
        <v>29</v>
      </c>
      <c r="D4040">
        <f>'a34'!C30</f>
        <v>24.542000000000002</v>
      </c>
      <c r="E4040">
        <f>'a34'!D30</f>
        <v>59.617800000000003</v>
      </c>
      <c r="F4040" s="14">
        <f>'a34'!E30</f>
        <v>1880</v>
      </c>
      <c r="G4040">
        <f>'a34'!F30</f>
        <v>1880</v>
      </c>
      <c r="H4040" s="11">
        <f>'a34'!G30</f>
        <v>1.3874128585248158</v>
      </c>
      <c r="I4040" s="19">
        <f>'a34'!H30</f>
        <v>1796.9978239545301</v>
      </c>
      <c r="J4040" s="19">
        <f>'a34'!I30</f>
        <v>3676.9978239545298</v>
      </c>
      <c r="K4040" s="19">
        <f>'a34'!J30</f>
        <v>309896.17057750392</v>
      </c>
      <c r="L4040" s="6">
        <f>'a34'!K30</f>
        <v>495501</v>
      </c>
      <c r="M4040" s="6">
        <f>'a34'!L30</f>
        <v>497381</v>
      </c>
    </row>
    <row r="4041" spans="1:13" x14ac:dyDescent="0.25">
      <c r="A4041">
        <v>1</v>
      </c>
      <c r="B4041" t="str">
        <f>'a34'!A31</f>
        <v>a34</v>
      </c>
      <c r="C4041">
        <f>'a34'!B31</f>
        <v>30</v>
      </c>
      <c r="D4041">
        <f>'a34'!C31</f>
        <v>24.990400000000001</v>
      </c>
      <c r="E4041">
        <f>'a34'!D31</f>
        <v>57.970700000000001</v>
      </c>
      <c r="F4041" s="14" t="e">
        <f>'a34'!E31</f>
        <v>#N/A</v>
      </c>
      <c r="G4041">
        <f>'a34'!F31</f>
        <v>0</v>
      </c>
      <c r="H4041" s="11">
        <f>'a34'!G31</f>
        <v>1.707044513186462</v>
      </c>
      <c r="I4041" s="19">
        <f>'a34'!H31</f>
        <v>2210.9895095330235</v>
      </c>
      <c r="J4041" s="19">
        <f>'a34'!I31</f>
        <v>2210.9895095330235</v>
      </c>
      <c r="K4041" s="19">
        <f>'a34'!J31</f>
        <v>312107.16008703696</v>
      </c>
      <c r="L4041" s="6" t="e">
        <f>'a34'!K31</f>
        <v>#N/A</v>
      </c>
      <c r="M4041" s="6" t="e">
        <f>'a34'!L31</f>
        <v>#N/A</v>
      </c>
    </row>
    <row r="4042" spans="1:13" x14ac:dyDescent="0.25">
      <c r="A4042">
        <v>1</v>
      </c>
      <c r="B4042" t="str">
        <f>'a34'!A32</f>
        <v>a34</v>
      </c>
      <c r="C4042">
        <f>'a34'!B32</f>
        <v>31</v>
      </c>
      <c r="D4042">
        <f>'a34'!C32</f>
        <v>24.990400000000001</v>
      </c>
      <c r="E4042">
        <f>'a34'!D32</f>
        <v>57.122700000000002</v>
      </c>
      <c r="F4042" s="14" t="e">
        <f>'a34'!E32</f>
        <v>#N/A</v>
      </c>
      <c r="G4042">
        <f>'a34'!F32</f>
        <v>0</v>
      </c>
      <c r="H4042" s="11">
        <f>'a34'!G32</f>
        <v>0.84799999999999898</v>
      </c>
      <c r="I4042" s="19">
        <f>'a34'!H32</f>
        <v>1098.3422456771063</v>
      </c>
      <c r="J4042" s="19">
        <f>'a34'!I32</f>
        <v>1098.3422456771063</v>
      </c>
      <c r="K4042" s="19">
        <f>'a34'!J32</f>
        <v>313205.50233271404</v>
      </c>
      <c r="L4042" s="6" t="e">
        <f>'a34'!K32</f>
        <v>#N/A</v>
      </c>
      <c r="M4042" s="6" t="e">
        <f>'a34'!L32</f>
        <v>#N/A</v>
      </c>
    </row>
    <row r="4043" spans="1:13" x14ac:dyDescent="0.25">
      <c r="A4043">
        <v>1</v>
      </c>
      <c r="B4043" t="str">
        <f>'a34'!A33</f>
        <v>a34</v>
      </c>
      <c r="C4043">
        <f>'a34'!B33</f>
        <v>32</v>
      </c>
      <c r="D4043">
        <f>'a34'!C33</f>
        <v>24.8567</v>
      </c>
      <c r="E4043">
        <f>'a34'!D33</f>
        <v>56.097700000000003</v>
      </c>
      <c r="F4043" s="14" t="e">
        <f>'a34'!E33</f>
        <v>#N/A</v>
      </c>
      <c r="G4043">
        <f>'a34'!F33</f>
        <v>0</v>
      </c>
      <c r="H4043" s="11">
        <f>'a34'!G33</f>
        <v>1.0336830703847275</v>
      </c>
      <c r="I4043" s="19">
        <f>'a34'!H33</f>
        <v>1338.8417274112846</v>
      </c>
      <c r="J4043" s="19">
        <f>'a34'!I33</f>
        <v>1338.8417274112846</v>
      </c>
      <c r="K4043" s="19">
        <f>'a34'!J33</f>
        <v>314544.3440601253</v>
      </c>
      <c r="L4043" s="6" t="e">
        <f>'a34'!K33</f>
        <v>#N/A</v>
      </c>
      <c r="M4043" s="6" t="e">
        <f>'a34'!L33</f>
        <v>#N/A</v>
      </c>
    </row>
    <row r="4044" spans="1:13" x14ac:dyDescent="0.25">
      <c r="A4044">
        <v>1</v>
      </c>
      <c r="B4044" t="str">
        <f>'a34'!A34</f>
        <v>a34</v>
      </c>
      <c r="C4044">
        <f>'a34'!B34</f>
        <v>33</v>
      </c>
      <c r="D4044">
        <f>'a34'!C34</f>
        <v>23.587900000000001</v>
      </c>
      <c r="E4044">
        <f>'a34'!D34</f>
        <v>56.3018</v>
      </c>
      <c r="F4044" s="14" t="e">
        <f>'a34'!E34</f>
        <v>#N/A</v>
      </c>
      <c r="G4044">
        <f>'a34'!F34</f>
        <v>0</v>
      </c>
      <c r="H4044" s="11">
        <f>'a34'!G34</f>
        <v>1.2851109874248199</v>
      </c>
      <c r="I4044" s="19">
        <f>'a34'!H34</f>
        <v>1664.4949149439883</v>
      </c>
      <c r="J4044" s="19">
        <f>'a34'!I34</f>
        <v>1664.4949149439883</v>
      </c>
      <c r="K4044" s="19">
        <f>'a34'!J34</f>
        <v>316208.83897506929</v>
      </c>
      <c r="L4044" s="6" t="e">
        <f>'a34'!K34</f>
        <v>#N/A</v>
      </c>
      <c r="M4044" s="6" t="e">
        <f>'a34'!L34</f>
        <v>#N/A</v>
      </c>
    </row>
    <row r="4045" spans="1:13" x14ac:dyDescent="0.25">
      <c r="A4045">
        <v>1</v>
      </c>
      <c r="B4045" t="str">
        <f>'a34'!A35</f>
        <v>a34</v>
      </c>
      <c r="C4045">
        <f>'a34'!B35</f>
        <v>34</v>
      </c>
      <c r="D4045">
        <f>'a34'!C35</f>
        <v>20.9923</v>
      </c>
      <c r="E4045">
        <f>'a34'!D35</f>
        <v>56.408700000000003</v>
      </c>
      <c r="F4045" s="14" t="e">
        <f>'a34'!E35</f>
        <v>#N/A</v>
      </c>
      <c r="G4045">
        <f>'a34'!F35</f>
        <v>0</v>
      </c>
      <c r="H4045" s="11">
        <f>'a34'!G35</f>
        <v>2.5978004099622445</v>
      </c>
      <c r="I4045" s="19">
        <f>'a34'!H35</f>
        <v>3364.7098303052394</v>
      </c>
      <c r="J4045" s="19">
        <f>'a34'!I35</f>
        <v>3364.7098303052394</v>
      </c>
      <c r="K4045" s="19">
        <f>'a34'!J35</f>
        <v>319573.54880537454</v>
      </c>
      <c r="L4045" s="6" t="e">
        <f>'a34'!K35</f>
        <v>#N/A</v>
      </c>
      <c r="M4045" s="6" t="e">
        <f>'a34'!L35</f>
        <v>#N/A</v>
      </c>
    </row>
    <row r="4046" spans="1:13" x14ac:dyDescent="0.25">
      <c r="A4046">
        <v>1</v>
      </c>
      <c r="B4046" t="str">
        <f>'a34'!A36</f>
        <v>a34</v>
      </c>
      <c r="C4046">
        <f>'a34'!B36</f>
        <v>35</v>
      </c>
      <c r="D4046">
        <f>'a34'!C36</f>
        <v>19.676300000000001</v>
      </c>
      <c r="E4046">
        <f>'a34'!D36</f>
        <v>56.9373</v>
      </c>
      <c r="F4046" s="14" t="e">
        <f>'a34'!E36</f>
        <v>#N/A</v>
      </c>
      <c r="G4046">
        <f>'a34'!F36</f>
        <v>0</v>
      </c>
      <c r="H4046" s="11">
        <f>'a34'!G36</f>
        <v>1.4181939077573258</v>
      </c>
      <c r="I4046" s="19">
        <f>'a34'!H36</f>
        <v>1836.8658979384129</v>
      </c>
      <c r="J4046" s="19">
        <f>'a34'!I36</f>
        <v>1836.8658979384129</v>
      </c>
      <c r="K4046" s="19">
        <f>'a34'!J36</f>
        <v>321410.41470331297</v>
      </c>
      <c r="L4046" s="6" t="e">
        <f>'a34'!K36</f>
        <v>#N/A</v>
      </c>
      <c r="M4046" s="6" t="e">
        <f>'a34'!L36</f>
        <v>#N/A</v>
      </c>
    </row>
    <row r="4047" spans="1:13" x14ac:dyDescent="0.25">
      <c r="A4047">
        <v>1</v>
      </c>
      <c r="B4047" t="str">
        <f>'a34'!A37</f>
        <v>a34</v>
      </c>
      <c r="C4047">
        <f>'a34'!B37</f>
        <v>36</v>
      </c>
      <c r="D4047">
        <f>'a34'!C37</f>
        <v>19.526900000000001</v>
      </c>
      <c r="E4047">
        <f>'a34'!D37</f>
        <v>57.863</v>
      </c>
      <c r="F4047" s="14" t="e">
        <f>'a34'!E37</f>
        <v>#N/A</v>
      </c>
      <c r="G4047">
        <f>'a34'!F37</f>
        <v>0</v>
      </c>
      <c r="H4047" s="11">
        <f>'a34'!G37</f>
        <v>0.93767843635224879</v>
      </c>
      <c r="I4047" s="19">
        <f>'a34'!H37</f>
        <v>1214.4950937572264</v>
      </c>
      <c r="J4047" s="19">
        <f>'a34'!I37</f>
        <v>1214.4950937572264</v>
      </c>
      <c r="K4047" s="19">
        <f>'a34'!J37</f>
        <v>322624.9097970702</v>
      </c>
      <c r="L4047" s="6" t="e">
        <f>'a34'!K37</f>
        <v>#N/A</v>
      </c>
      <c r="M4047" s="6" t="e">
        <f>'a34'!L37</f>
        <v>#N/A</v>
      </c>
    </row>
    <row r="4048" spans="1:13" x14ac:dyDescent="0.25">
      <c r="A4048">
        <v>1</v>
      </c>
      <c r="B4048" t="str">
        <f>'a34'!A38</f>
        <v>a34</v>
      </c>
      <c r="C4048">
        <f>'a34'!B38</f>
        <v>37</v>
      </c>
      <c r="D4048">
        <f>'a34'!C38</f>
        <v>20.209199999999999</v>
      </c>
      <c r="E4048">
        <f>'a34'!D38</f>
        <v>59.333799999999997</v>
      </c>
      <c r="F4048" s="14" t="e">
        <f>'a34'!E38</f>
        <v>#N/A</v>
      </c>
      <c r="G4048">
        <f>'a34'!F38</f>
        <v>0</v>
      </c>
      <c r="H4048" s="11">
        <f>'a34'!G38</f>
        <v>1.6213531169982647</v>
      </c>
      <c r="I4048" s="19">
        <f>'a34'!H38</f>
        <v>2100.0007353295432</v>
      </c>
      <c r="J4048" s="19">
        <f>'a34'!I38</f>
        <v>2100.0007353295432</v>
      </c>
      <c r="K4048" s="19">
        <f>'a34'!J38</f>
        <v>324724.91053239972</v>
      </c>
      <c r="L4048" s="6" t="e">
        <f>'a34'!K38</f>
        <v>#N/A</v>
      </c>
      <c r="M4048" s="6" t="e">
        <f>'a34'!L38</f>
        <v>#N/A</v>
      </c>
    </row>
    <row r="4049" spans="1:13" x14ac:dyDescent="0.25">
      <c r="A4049">
        <v>1</v>
      </c>
      <c r="B4049" t="str">
        <f>'a34'!A39</f>
        <v>a34</v>
      </c>
      <c r="C4049">
        <f>'a34'!B39</f>
        <v>38</v>
      </c>
      <c r="D4049">
        <f>'a34'!C39</f>
        <v>21.041799999999999</v>
      </c>
      <c r="E4049">
        <f>'a34'!D39</f>
        <v>60.456499999999998</v>
      </c>
      <c r="F4049" s="14" t="e">
        <f>'a34'!E39</f>
        <v>#N/A</v>
      </c>
      <c r="G4049">
        <f>'a34'!F39</f>
        <v>0</v>
      </c>
      <c r="H4049" s="11">
        <f>'a34'!G39</f>
        <v>1.3977403371155899</v>
      </c>
      <c r="I4049" s="19">
        <f>'a34'!H39</f>
        <v>1810.3741282323285</v>
      </c>
      <c r="J4049" s="19">
        <f>'a34'!I39</f>
        <v>1810.3741282323285</v>
      </c>
      <c r="K4049" s="19">
        <f>'a34'!J39</f>
        <v>326535.28466063202</v>
      </c>
      <c r="L4049" s="6" t="e">
        <f>'a34'!K39</f>
        <v>#N/A</v>
      </c>
      <c r="M4049" s="6" t="e">
        <f>'a34'!L39</f>
        <v>#N/A</v>
      </c>
    </row>
    <row r="4050" spans="1:13" x14ac:dyDescent="0.25">
      <c r="A4050">
        <v>1</v>
      </c>
      <c r="B4050" t="str">
        <f>'a34'!A40</f>
        <v>a34</v>
      </c>
      <c r="C4050">
        <f>'a34'!B40</f>
        <v>39</v>
      </c>
      <c r="D4050">
        <f>'a34'!C40</f>
        <v>22.8263</v>
      </c>
      <c r="E4050">
        <f>'a34'!D40</f>
        <v>62.166699999999999</v>
      </c>
      <c r="F4050" s="14" t="e">
        <f>'a34'!E40</f>
        <v>#N/A</v>
      </c>
      <c r="G4050">
        <f>'a34'!F40</f>
        <v>0</v>
      </c>
      <c r="H4050" s="11">
        <f>'a34'!G40</f>
        <v>2.4716845045434108</v>
      </c>
      <c r="I4050" s="19">
        <f>'a34'!H40</f>
        <v>3201.3626289216027</v>
      </c>
      <c r="J4050" s="19">
        <f>'a34'!I40</f>
        <v>3201.3626289216027</v>
      </c>
      <c r="K4050" s="19">
        <f>'a34'!J40</f>
        <v>329736.6472895536</v>
      </c>
      <c r="L4050" s="6" t="e">
        <f>'a34'!K40</f>
        <v>#N/A</v>
      </c>
      <c r="M4050" s="6" t="e">
        <f>'a34'!L40</f>
        <v>#N/A</v>
      </c>
    </row>
    <row r="4051" spans="1:13" x14ac:dyDescent="0.25">
      <c r="A4051">
        <v>1</v>
      </c>
      <c r="B4051" t="str">
        <f>'a34'!A41</f>
        <v>a34</v>
      </c>
      <c r="C4051">
        <f>'a34'!B41</f>
        <v>40</v>
      </c>
      <c r="D4051">
        <f>'a34'!C41</f>
        <v>22.921900000000001</v>
      </c>
      <c r="E4051">
        <f>'a34'!D41</f>
        <v>62.7425</v>
      </c>
      <c r="F4051" s="14">
        <f>'a34'!E41</f>
        <v>18309</v>
      </c>
      <c r="G4051">
        <f>'a34'!F41</f>
        <v>18309</v>
      </c>
      <c r="H4051" s="11">
        <f>'a34'!G41</f>
        <v>0.58368227658547367</v>
      </c>
      <c r="I4051" s="19">
        <f>'a34'!H41</f>
        <v>755.99398871086771</v>
      </c>
      <c r="J4051" s="19">
        <f>'a34'!I41</f>
        <v>19064.993988710867</v>
      </c>
      <c r="K4051" s="19">
        <f>'a34'!J41</f>
        <v>348801.64127826446</v>
      </c>
      <c r="L4051" s="6">
        <f>'a34'!K41</f>
        <v>531159</v>
      </c>
      <c r="M4051" s="6">
        <f>'a34'!L41</f>
        <v>549468</v>
      </c>
    </row>
    <row r="4052" spans="1:13" x14ac:dyDescent="0.25">
      <c r="A4052">
        <v>1</v>
      </c>
      <c r="B4052" t="str">
        <f>'a34'!A42</f>
        <v>a34</v>
      </c>
      <c r="C4052">
        <f>'a34'!B42</f>
        <v>41</v>
      </c>
      <c r="D4052">
        <f>'a34'!C42</f>
        <v>21.522200000000002</v>
      </c>
      <c r="E4052">
        <f>'a34'!D42</f>
        <v>62.905500000000004</v>
      </c>
      <c r="F4052" s="14" t="e">
        <f>'a34'!E42</f>
        <v>#N/A</v>
      </c>
      <c r="G4052">
        <f>'a34'!F42</f>
        <v>0</v>
      </c>
      <c r="H4052" s="11">
        <f>'a34'!G42</f>
        <v>1.4091590009647594</v>
      </c>
      <c r="I4052" s="19">
        <f>'a34'!H42</f>
        <v>1825.1637519289427</v>
      </c>
      <c r="J4052" s="19">
        <f>'a34'!I42</f>
        <v>1825.1637519289427</v>
      </c>
      <c r="K4052" s="19">
        <f>'a34'!J42</f>
        <v>350626.80503019341</v>
      </c>
      <c r="L4052" s="6" t="e">
        <f>'a34'!K42</f>
        <v>#N/A</v>
      </c>
      <c r="M4052" s="6" t="e">
        <f>'a34'!L42</f>
        <v>#N/A</v>
      </c>
    </row>
    <row r="4053" spans="1:13" x14ac:dyDescent="0.25">
      <c r="A4053">
        <v>1</v>
      </c>
      <c r="B4053" t="str">
        <f>'a34'!A43</f>
        <v>a34</v>
      </c>
      <c r="C4053">
        <f>'a34'!B43</f>
        <v>42</v>
      </c>
      <c r="D4053">
        <f>'a34'!C43</f>
        <v>22.718</v>
      </c>
      <c r="E4053">
        <f>'a34'!D43</f>
        <v>63.2898</v>
      </c>
      <c r="F4053" s="14">
        <f>'a34'!E43</f>
        <v>77245</v>
      </c>
      <c r="G4053">
        <f>'a34'!F43</f>
        <v>77245</v>
      </c>
      <c r="H4053" s="11">
        <f>'a34'!G43</f>
        <v>1.2560350831087455</v>
      </c>
      <c r="I4053" s="19">
        <f>'a34'!H43</f>
        <v>1626.8353700835994</v>
      </c>
      <c r="J4053" s="19">
        <f>'a34'!I43</f>
        <v>78871.835370083601</v>
      </c>
      <c r="K4053" s="19">
        <f>'a34'!J43</f>
        <v>429498.64040027699</v>
      </c>
      <c r="L4053" s="6">
        <f>'a34'!K43</f>
        <v>557029</v>
      </c>
      <c r="M4053" s="6">
        <f>'a34'!L43</f>
        <v>634274</v>
      </c>
    </row>
    <row r="4054" spans="1:13" x14ac:dyDescent="0.25">
      <c r="A4054">
        <v>1</v>
      </c>
      <c r="B4054" t="str">
        <f>'a34'!A44</f>
        <v>a34</v>
      </c>
      <c r="C4054">
        <f>'a34'!B44</f>
        <v>43</v>
      </c>
      <c r="D4054">
        <f>'a34'!C44</f>
        <v>21.578800000000001</v>
      </c>
      <c r="E4054">
        <f>'a34'!D44</f>
        <v>65.256799999999998</v>
      </c>
      <c r="F4054" s="14" t="e">
        <f>'a34'!E44</f>
        <v>#N/A</v>
      </c>
      <c r="G4054">
        <f>'a34'!F44</f>
        <v>0</v>
      </c>
      <c r="H4054" s="11">
        <f>'a34'!G44</f>
        <v>2.273074050707542</v>
      </c>
      <c r="I4054" s="19">
        <f>'a34'!H44</f>
        <v>2944.1194073637753</v>
      </c>
      <c r="J4054" s="19">
        <f>'a34'!I44</f>
        <v>2944.1194073637753</v>
      </c>
      <c r="K4054" s="19">
        <f>'a34'!J44</f>
        <v>432442.75980764074</v>
      </c>
      <c r="L4054" s="6" t="e">
        <f>'a34'!K44</f>
        <v>#N/A</v>
      </c>
      <c r="M4054" s="6" t="e">
        <f>'a34'!L44</f>
        <v>#N/A</v>
      </c>
    </row>
    <row r="4055" spans="1:13" x14ac:dyDescent="0.25">
      <c r="A4055">
        <v>1</v>
      </c>
      <c r="B4055" t="str">
        <f>'a34'!A45</f>
        <v>a34</v>
      </c>
      <c r="C4055">
        <f>'a34'!B45</f>
        <v>44</v>
      </c>
      <c r="D4055">
        <f>'a34'!C45</f>
        <v>20.223800000000001</v>
      </c>
      <c r="E4055">
        <f>'a34'!D45</f>
        <v>65.992900000000006</v>
      </c>
      <c r="F4055" s="14" t="e">
        <f>'a34'!E45</f>
        <v>#N/A</v>
      </c>
      <c r="G4055">
        <f>'a34'!F45</f>
        <v>0</v>
      </c>
      <c r="H4055" s="11">
        <f>'a34'!G45</f>
        <v>1.5420337901615555</v>
      </c>
      <c r="I4055" s="19">
        <f>'a34'!H45</f>
        <v>1997.2651603726708</v>
      </c>
      <c r="J4055" s="19">
        <f>'a34'!I45</f>
        <v>1997.2651603726708</v>
      </c>
      <c r="K4055" s="19">
        <f>'a34'!J45</f>
        <v>434440.0249680134</v>
      </c>
      <c r="L4055" s="6" t="e">
        <f>'a34'!K45</f>
        <v>#N/A</v>
      </c>
      <c r="M4055" s="6" t="e">
        <f>'a34'!L45</f>
        <v>#N/A</v>
      </c>
    </row>
    <row r="4056" spans="1:13" x14ac:dyDescent="0.25">
      <c r="A4056">
        <v>1</v>
      </c>
      <c r="B4056" t="str">
        <f>'a34'!A46</f>
        <v>a34</v>
      </c>
      <c r="C4056">
        <f>'a34'!B46</f>
        <v>45</v>
      </c>
      <c r="D4056">
        <f>'a34'!C46</f>
        <v>15.555999999999999</v>
      </c>
      <c r="E4056">
        <f>'a34'!D46</f>
        <v>67.650300000000001</v>
      </c>
      <c r="F4056" s="14" t="e">
        <f>'a34'!E46</f>
        <v>#N/A</v>
      </c>
      <c r="G4056">
        <f>'a34'!F46</f>
        <v>0</v>
      </c>
      <c r="H4056" s="11">
        <f>'a34'!G46</f>
        <v>4.9533152130669009</v>
      </c>
      <c r="I4056" s="19">
        <f>'a34'!H46</f>
        <v>6415.6077295595296</v>
      </c>
      <c r="J4056" s="19">
        <f>'a34'!I46</f>
        <v>6415.6077295595296</v>
      </c>
      <c r="K4056" s="19">
        <f>'a34'!J46</f>
        <v>440855.63269757293</v>
      </c>
      <c r="L4056" s="6" t="e">
        <f>'a34'!K46</f>
        <v>#N/A</v>
      </c>
      <c r="M4056" s="6" t="e">
        <f>'a34'!L46</f>
        <v>#N/A</v>
      </c>
    </row>
    <row r="4057" spans="1:13" x14ac:dyDescent="0.25">
      <c r="A4057">
        <v>1</v>
      </c>
      <c r="B4057" t="str">
        <f>'a34'!A47</f>
        <v>a34</v>
      </c>
      <c r="C4057">
        <f>'a34'!B47</f>
        <v>46</v>
      </c>
      <c r="D4057">
        <f>'a34'!C47</f>
        <v>12.9369</v>
      </c>
      <c r="E4057">
        <f>'a34'!D47</f>
        <v>69.275099999999995</v>
      </c>
      <c r="F4057" s="14" t="e">
        <f>'a34'!E47</f>
        <v>#N/A</v>
      </c>
      <c r="G4057">
        <f>'a34'!F47</f>
        <v>0</v>
      </c>
      <c r="H4057" s="11">
        <f>'a34'!G47</f>
        <v>3.0821518213741474</v>
      </c>
      <c r="I4057" s="19">
        <f>'a34'!H47</f>
        <v>3992.0490011861666</v>
      </c>
      <c r="J4057" s="19">
        <f>'a34'!I47</f>
        <v>3992.0490011861666</v>
      </c>
      <c r="K4057" s="19">
        <f>'a34'!J47</f>
        <v>444847.68169875909</v>
      </c>
      <c r="L4057" s="6" t="e">
        <f>'a34'!K47</f>
        <v>#N/A</v>
      </c>
      <c r="M4057" s="6" t="e">
        <f>'a34'!L47</f>
        <v>#N/A</v>
      </c>
    </row>
    <row r="4058" spans="1:13" x14ac:dyDescent="0.25">
      <c r="A4058">
        <v>1</v>
      </c>
      <c r="B4058" t="str">
        <f>'a34'!A48</f>
        <v>a34</v>
      </c>
      <c r="C4058">
        <f>'a34'!B48</f>
        <v>47</v>
      </c>
      <c r="D4058">
        <f>'a34'!C48</f>
        <v>11.528700000000001</v>
      </c>
      <c r="E4058">
        <f>'a34'!D48</f>
        <v>70.9666</v>
      </c>
      <c r="F4058" s="14" t="e">
        <f>'a34'!E48</f>
        <v>#N/A</v>
      </c>
      <c r="G4058">
        <f>'a34'!F48</f>
        <v>0</v>
      </c>
      <c r="H4058" s="11">
        <f>'a34'!G48</f>
        <v>2.2009542226043717</v>
      </c>
      <c r="I4058" s="19">
        <f>'a34'!H48</f>
        <v>2850.7087305280643</v>
      </c>
      <c r="J4058" s="19">
        <f>'a34'!I48</f>
        <v>2850.7087305280643</v>
      </c>
      <c r="K4058" s="19">
        <f>'a34'!J48</f>
        <v>447698.39042928716</v>
      </c>
      <c r="L4058" s="6" t="e">
        <f>'a34'!K48</f>
        <v>#N/A</v>
      </c>
      <c r="M4058" s="6" t="e">
        <f>'a34'!L48</f>
        <v>#N/A</v>
      </c>
    </row>
    <row r="4059" spans="1:13" x14ac:dyDescent="0.25">
      <c r="A4059">
        <v>1</v>
      </c>
      <c r="B4059" t="str">
        <f>'a34'!A49</f>
        <v>a34</v>
      </c>
      <c r="C4059">
        <f>'a34'!B49</f>
        <v>48</v>
      </c>
      <c r="D4059">
        <f>'a34'!C49</f>
        <v>8.5076999999999998</v>
      </c>
      <c r="E4059">
        <f>'a34'!D49</f>
        <v>73.6434</v>
      </c>
      <c r="F4059" s="14" t="e">
        <f>'a34'!E49</f>
        <v>#N/A</v>
      </c>
      <c r="G4059">
        <f>'a34'!F49</f>
        <v>0</v>
      </c>
      <c r="H4059" s="11">
        <f>'a34'!G49</f>
        <v>4.036297714490348</v>
      </c>
      <c r="I4059" s="19">
        <f>'a34'!H49</f>
        <v>5227.8729905126256</v>
      </c>
      <c r="J4059" s="19">
        <f>'a34'!I49</f>
        <v>5227.8729905126256</v>
      </c>
      <c r="K4059" s="19">
        <f>'a34'!J49</f>
        <v>452926.2634197998</v>
      </c>
      <c r="L4059" s="6" t="e">
        <f>'a34'!K49</f>
        <v>#N/A</v>
      </c>
      <c r="M4059" s="6" t="e">
        <f>'a34'!L49</f>
        <v>#N/A</v>
      </c>
    </row>
    <row r="4060" spans="1:13" x14ac:dyDescent="0.25">
      <c r="A4060">
        <v>1</v>
      </c>
      <c r="B4060" t="str">
        <f>'a34'!A50</f>
        <v>a34</v>
      </c>
      <c r="C4060">
        <f>'a34'!B50</f>
        <v>49</v>
      </c>
      <c r="D4060">
        <f>'a34'!C50</f>
        <v>8.0145999999999997</v>
      </c>
      <c r="E4060">
        <f>'a34'!D50</f>
        <v>76.895099999999999</v>
      </c>
      <c r="F4060" s="14" t="e">
        <f>'a34'!E50</f>
        <v>#N/A</v>
      </c>
      <c r="G4060">
        <f>'a34'!F50</f>
        <v>0</v>
      </c>
      <c r="H4060" s="11">
        <f>'a34'!G50</f>
        <v>3.2888752636729772</v>
      </c>
      <c r="I4060" s="19">
        <f>'a34'!H50</f>
        <v>4259.8002863849852</v>
      </c>
      <c r="J4060" s="19">
        <f>'a34'!I50</f>
        <v>4259.8002863849852</v>
      </c>
      <c r="K4060" s="19">
        <f>'a34'!J50</f>
        <v>457186.0637061848</v>
      </c>
      <c r="L4060" s="6" t="e">
        <f>'a34'!K50</f>
        <v>#N/A</v>
      </c>
      <c r="M4060" s="6" t="e">
        <f>'a34'!L50</f>
        <v>#N/A</v>
      </c>
    </row>
    <row r="4061" spans="1:13" x14ac:dyDescent="0.25">
      <c r="A4061">
        <v>1</v>
      </c>
      <c r="B4061" t="str">
        <f>'a34'!A51</f>
        <v>a34</v>
      </c>
      <c r="C4061">
        <f>'a34'!B51</f>
        <v>50</v>
      </c>
      <c r="D4061">
        <f>'a34'!C51</f>
        <v>7.3630000000000004</v>
      </c>
      <c r="E4061">
        <f>'a34'!D51</f>
        <v>79.215999999999994</v>
      </c>
      <c r="F4061" s="14" t="e">
        <f>'a34'!E51</f>
        <v>#N/A</v>
      </c>
      <c r="G4061">
        <f>'a34'!F51</f>
        <v>0</v>
      </c>
      <c r="H4061" s="11">
        <f>'a34'!G51</f>
        <v>2.410634640504441</v>
      </c>
      <c r="I4061" s="19">
        <f>'a34'!H51</f>
        <v>3122.2899346210793</v>
      </c>
      <c r="J4061" s="19">
        <f>'a34'!I51</f>
        <v>3122.2899346210793</v>
      </c>
      <c r="K4061" s="19">
        <f>'a34'!J51</f>
        <v>460308.35364080587</v>
      </c>
      <c r="L4061" s="6" t="e">
        <f>'a34'!K51</f>
        <v>#N/A</v>
      </c>
      <c r="M4061" s="6" t="e">
        <f>'a34'!L51</f>
        <v>#N/A</v>
      </c>
    </row>
    <row r="4062" spans="1:13" x14ac:dyDescent="0.25">
      <c r="A4062">
        <v>1</v>
      </c>
      <c r="B4062" t="str">
        <f>'a34'!A52</f>
        <v>a34</v>
      </c>
      <c r="C4062">
        <f>'a34'!B52</f>
        <v>51</v>
      </c>
      <c r="D4062">
        <f>'a34'!C52</f>
        <v>7.3630000000000004</v>
      </c>
      <c r="E4062">
        <f>'a34'!D52</f>
        <v>83.309100000000001</v>
      </c>
      <c r="F4062" s="14" t="e">
        <f>'a34'!E52</f>
        <v>#N/A</v>
      </c>
      <c r="G4062">
        <f>'a34'!F52</f>
        <v>0</v>
      </c>
      <c r="H4062" s="11">
        <f>'a34'!G52</f>
        <v>4.0931000000000068</v>
      </c>
      <c r="I4062" s="19">
        <f>'a34'!H52</f>
        <v>5301.4441577605858</v>
      </c>
      <c r="J4062" s="19">
        <f>'a34'!I52</f>
        <v>5301.4441577605858</v>
      </c>
      <c r="K4062" s="19">
        <f>'a34'!J52</f>
        <v>465609.79779856646</v>
      </c>
      <c r="L4062" s="6" t="e">
        <f>'a34'!K52</f>
        <v>#N/A</v>
      </c>
      <c r="M4062" s="6" t="e">
        <f>'a34'!L52</f>
        <v>#N/A</v>
      </c>
    </row>
    <row r="4063" spans="1:13" x14ac:dyDescent="0.25">
      <c r="A4063">
        <v>1</v>
      </c>
      <c r="B4063" t="str">
        <f>'a34'!A53</f>
        <v>a34</v>
      </c>
      <c r="C4063">
        <f>'a34'!B53</f>
        <v>52</v>
      </c>
      <c r="D4063">
        <f>'a34'!C53</f>
        <v>7.1601999999999997</v>
      </c>
      <c r="E4063">
        <f>'a34'!D53</f>
        <v>85.740399999999994</v>
      </c>
      <c r="F4063" s="14" t="e">
        <f>'a34'!E53</f>
        <v>#N/A</v>
      </c>
      <c r="G4063">
        <f>'a34'!F53</f>
        <v>0</v>
      </c>
      <c r="H4063" s="11">
        <f>'a34'!G53</f>
        <v>2.4397433328118692</v>
      </c>
      <c r="I4063" s="19">
        <f>'a34'!H53</f>
        <v>3159.9919469768161</v>
      </c>
      <c r="J4063" s="19">
        <f>'a34'!I53</f>
        <v>3159.9919469768161</v>
      </c>
      <c r="K4063" s="19">
        <f>'a34'!J53</f>
        <v>468769.78974554327</v>
      </c>
      <c r="L4063" s="6" t="e">
        <f>'a34'!K53</f>
        <v>#N/A</v>
      </c>
      <c r="M4063" s="6" t="e">
        <f>'a34'!L53</f>
        <v>#N/A</v>
      </c>
    </row>
    <row r="4064" spans="1:13" x14ac:dyDescent="0.25">
      <c r="A4064">
        <v>1</v>
      </c>
      <c r="B4064" t="str">
        <f>'a34'!A54</f>
        <v>a34</v>
      </c>
      <c r="C4064">
        <f>'a34'!B54</f>
        <v>53</v>
      </c>
      <c r="D4064">
        <f>'a34'!C54</f>
        <v>6.9151999999999996</v>
      </c>
      <c r="E4064">
        <f>'a34'!D54</f>
        <v>87.6935</v>
      </c>
      <c r="F4064" s="14" t="e">
        <f>'a34'!E54</f>
        <v>#N/A</v>
      </c>
      <c r="G4064">
        <f>'a34'!F54</f>
        <v>0</v>
      </c>
      <c r="H4064" s="11">
        <f>'a34'!G54</f>
        <v>1.9684066170382644</v>
      </c>
      <c r="I4064" s="19">
        <f>'a34'!H54</f>
        <v>2549.5096039663749</v>
      </c>
      <c r="J4064" s="19">
        <f>'a34'!I54</f>
        <v>2549.5096039663749</v>
      </c>
      <c r="K4064" s="19">
        <f>'a34'!J54</f>
        <v>471319.29934950965</v>
      </c>
      <c r="L4064" s="6" t="e">
        <f>'a34'!K54</f>
        <v>#N/A</v>
      </c>
      <c r="M4064" s="6" t="e">
        <f>'a34'!L54</f>
        <v>#N/A</v>
      </c>
    </row>
    <row r="4065" spans="1:13" x14ac:dyDescent="0.25">
      <c r="A4065">
        <v>1</v>
      </c>
      <c r="B4065" t="str">
        <f>'a34'!A55</f>
        <v>a34</v>
      </c>
      <c r="C4065">
        <f>'a34'!B55</f>
        <v>54</v>
      </c>
      <c r="D4065">
        <f>'a34'!C55</f>
        <v>6.3898000000000001</v>
      </c>
      <c r="E4065">
        <f>'a34'!D55</f>
        <v>89.561099999999996</v>
      </c>
      <c r="F4065" s="14" t="e">
        <f>'a34'!E55</f>
        <v>#N/A</v>
      </c>
      <c r="G4065">
        <f>'a34'!F55</f>
        <v>0</v>
      </c>
      <c r="H4065" s="11">
        <f>'a34'!G55</f>
        <v>1.9400966264596164</v>
      </c>
      <c r="I4065" s="19">
        <f>'a34'!H55</f>
        <v>2512.842082000278</v>
      </c>
      <c r="J4065" s="19">
        <f>'a34'!I55</f>
        <v>2512.842082000278</v>
      </c>
      <c r="K4065" s="19">
        <f>'a34'!J55</f>
        <v>473832.14143150992</v>
      </c>
      <c r="L4065" s="6" t="e">
        <f>'a34'!K55</f>
        <v>#N/A</v>
      </c>
      <c r="M4065" s="6" t="e">
        <f>'a34'!L55</f>
        <v>#N/A</v>
      </c>
    </row>
    <row r="4066" spans="1:13" x14ac:dyDescent="0.25">
      <c r="A4066">
        <v>1</v>
      </c>
      <c r="B4066" t="str">
        <f>'a34'!A56</f>
        <v>a34</v>
      </c>
      <c r="C4066">
        <f>'a34'!B56</f>
        <v>55</v>
      </c>
      <c r="D4066">
        <f>'a34'!C56</f>
        <v>5.36</v>
      </c>
      <c r="E4066">
        <f>'a34'!D56</f>
        <v>91.265199999999993</v>
      </c>
      <c r="F4066" s="14" t="e">
        <f>'a34'!E56</f>
        <v>#N/A</v>
      </c>
      <c r="G4066">
        <f>'a34'!F56</f>
        <v>0</v>
      </c>
      <c r="H4066" s="11">
        <f>'a34'!G56</f>
        <v>1.9910913715849379</v>
      </c>
      <c r="I4066" s="19">
        <f>'a34'!H56</f>
        <v>2578.8912363383411</v>
      </c>
      <c r="J4066" s="19">
        <f>'a34'!I56</f>
        <v>2578.8912363383411</v>
      </c>
      <c r="K4066" s="19">
        <f>'a34'!J56</f>
        <v>476411.03266784828</v>
      </c>
      <c r="L4066" s="6" t="e">
        <f>'a34'!K56</f>
        <v>#N/A</v>
      </c>
      <c r="M4066" s="6" t="e">
        <f>'a34'!L56</f>
        <v>#N/A</v>
      </c>
    </row>
    <row r="4067" spans="1:13" x14ac:dyDescent="0.25">
      <c r="A4067">
        <v>1</v>
      </c>
      <c r="B4067" t="str">
        <f>'a34'!A57</f>
        <v>a34</v>
      </c>
      <c r="C4067">
        <f>'a34'!B57</f>
        <v>56</v>
      </c>
      <c r="D4067">
        <f>'a34'!C57</f>
        <v>3.8734999999999999</v>
      </c>
      <c r="E4067">
        <f>'a34'!D57</f>
        <v>92.845799999999997</v>
      </c>
      <c r="F4067" s="14" t="e">
        <f>'a34'!E57</f>
        <v>#N/A</v>
      </c>
      <c r="G4067">
        <f>'a34'!F57</f>
        <v>0</v>
      </c>
      <c r="H4067" s="11">
        <f>'a34'!G57</f>
        <v>2.1697876877703988</v>
      </c>
      <c r="I4067" s="19">
        <f>'a34'!H57</f>
        <v>2810.3413698446684</v>
      </c>
      <c r="J4067" s="19">
        <f>'a34'!I57</f>
        <v>2810.3413698446684</v>
      </c>
      <c r="K4067" s="19">
        <f>'a34'!J57</f>
        <v>479221.37403769296</v>
      </c>
      <c r="L4067" s="6" t="e">
        <f>'a34'!K57</f>
        <v>#N/A</v>
      </c>
      <c r="M4067" s="6" t="e">
        <f>'a34'!L57</f>
        <v>#N/A</v>
      </c>
    </row>
    <row r="4068" spans="1:13" x14ac:dyDescent="0.25">
      <c r="A4068">
        <v>1</v>
      </c>
      <c r="B4068" t="str">
        <f>'a34'!A58</f>
        <v>a34</v>
      </c>
      <c r="C4068">
        <f>'a34'!B58</f>
        <v>57</v>
      </c>
      <c r="D4068">
        <f>'a34'!C58</f>
        <v>3.2031000000000001</v>
      </c>
      <c r="E4068">
        <f>'a34'!D58</f>
        <v>93.694299999999998</v>
      </c>
      <c r="F4068" s="14" t="e">
        <f>'a34'!E58</f>
        <v>#N/A</v>
      </c>
      <c r="G4068">
        <f>'a34'!F58</f>
        <v>0</v>
      </c>
      <c r="H4068" s="11">
        <f>'a34'!G58</f>
        <v>1.0813826381073455</v>
      </c>
      <c r="I4068" s="19">
        <f>'a34'!H58</f>
        <v>1400.6229188385107</v>
      </c>
      <c r="J4068" s="19">
        <f>'a34'!I58</f>
        <v>1400.6229188385107</v>
      </c>
      <c r="K4068" s="19">
        <f>'a34'!J58</f>
        <v>480621.99695653148</v>
      </c>
      <c r="L4068" s="6" t="e">
        <f>'a34'!K58</f>
        <v>#N/A</v>
      </c>
      <c r="M4068" s="6" t="e">
        <f>'a34'!L58</f>
        <v>#N/A</v>
      </c>
    </row>
    <row r="4069" spans="1:13" x14ac:dyDescent="0.25">
      <c r="A4069">
        <v>1</v>
      </c>
      <c r="B4069" t="str">
        <f>'a34'!A59</f>
        <v>a34</v>
      </c>
      <c r="C4069">
        <f>'a34'!B59</f>
        <v>58</v>
      </c>
      <c r="D4069">
        <f>'a34'!C59</f>
        <v>1.7588999999999999</v>
      </c>
      <c r="E4069">
        <f>'a34'!D59</f>
        <v>95.1404</v>
      </c>
      <c r="F4069" s="14">
        <f>'a34'!E59</f>
        <v>15632</v>
      </c>
      <c r="G4069">
        <f>'a34'!F59</f>
        <v>15632</v>
      </c>
      <c r="H4069" s="11">
        <f>'a34'!G59</f>
        <v>2.0437511712534877</v>
      </c>
      <c r="I4069" s="19">
        <f>'a34'!H59</f>
        <v>2647.0969941506783</v>
      </c>
      <c r="J4069" s="19">
        <f>'a34'!I59</f>
        <v>18279.096994150677</v>
      </c>
      <c r="K4069" s="19">
        <f>'a34'!J59</f>
        <v>498901.09395068215</v>
      </c>
      <c r="L4069" s="6">
        <f>'a34'!K59</f>
        <v>688939</v>
      </c>
      <c r="M4069" s="6">
        <f>'a34'!L59</f>
        <v>704571</v>
      </c>
    </row>
    <row r="4070" spans="1:13" x14ac:dyDescent="0.25">
      <c r="A4070">
        <v>1</v>
      </c>
      <c r="B4070" t="str">
        <f>'a34'!A60</f>
        <v>a34</v>
      </c>
      <c r="C4070">
        <f>'a34'!B60</f>
        <v>59</v>
      </c>
      <c r="D4070">
        <f>'a34'!C60</f>
        <v>1E-4</v>
      </c>
      <c r="E4070">
        <f>'a34'!D60</f>
        <v>95.604799999999997</v>
      </c>
      <c r="F4070" s="14">
        <f>'a34'!E60</f>
        <v>4764</v>
      </c>
      <c r="G4070">
        <f>'a34'!F60</f>
        <v>4764</v>
      </c>
      <c r="H4070" s="11">
        <f>'a34'!G60</f>
        <v>1.8190780082228464</v>
      </c>
      <c r="I4070" s="19">
        <f>'a34'!H60</f>
        <v>2356.0969629874071</v>
      </c>
      <c r="J4070" s="19">
        <f>'a34'!I60</f>
        <v>7120.0969629874071</v>
      </c>
      <c r="K4070" s="19">
        <f>'a34'!J60</f>
        <v>506021.19091366953</v>
      </c>
      <c r="L4070" s="6">
        <f>'a34'!K60</f>
        <v>708551</v>
      </c>
      <c r="M4070" s="6">
        <f>'a34'!L60</f>
        <v>713315</v>
      </c>
    </row>
    <row r="4071" spans="1:13" x14ac:dyDescent="0.25">
      <c r="A4071">
        <v>1</v>
      </c>
      <c r="B4071" t="str">
        <f>'a34'!A61</f>
        <v>a34</v>
      </c>
      <c r="C4071">
        <f>'a34'!B61</f>
        <v>60</v>
      </c>
      <c r="D4071">
        <f>'a34'!C61</f>
        <v>-1.6094999999999999</v>
      </c>
      <c r="E4071">
        <f>'a34'!D61</f>
        <v>95.262100000000004</v>
      </c>
      <c r="F4071" s="14" t="e">
        <f>'a34'!E61</f>
        <v>#N/A</v>
      </c>
      <c r="G4071">
        <f>'a34'!F61</f>
        <v>0</v>
      </c>
      <c r="H4071" s="11">
        <f>'a34'!G61</f>
        <v>1.6456778086855262</v>
      </c>
      <c r="I4071" s="19">
        <f>'a34'!H61</f>
        <v>2131.5064387413236</v>
      </c>
      <c r="J4071" s="19">
        <f>'a34'!I61</f>
        <v>2131.5064387413236</v>
      </c>
      <c r="K4071" s="19">
        <f>'a34'!J61</f>
        <v>508152.69735241088</v>
      </c>
      <c r="L4071" s="6" t="e">
        <f>'a34'!K61</f>
        <v>#N/A</v>
      </c>
      <c r="M4071" s="6" t="e">
        <f>'a34'!L61</f>
        <v>#N/A</v>
      </c>
    </row>
    <row r="4072" spans="1:13" x14ac:dyDescent="0.25">
      <c r="A4072">
        <v>1</v>
      </c>
      <c r="B4072" t="str">
        <f>'a34'!A62</f>
        <v>a34</v>
      </c>
      <c r="C4072">
        <f>'a34'!B62</f>
        <v>61</v>
      </c>
      <c r="D4072">
        <f>'a34'!C62</f>
        <v>-3.8443000000000001</v>
      </c>
      <c r="E4072">
        <f>'a34'!D62</f>
        <v>94.143900000000002</v>
      </c>
      <c r="F4072" s="14" t="e">
        <f>'a34'!E62</f>
        <v>#N/A</v>
      </c>
      <c r="G4072">
        <f>'a34'!F62</f>
        <v>0</v>
      </c>
      <c r="H4072" s="11">
        <f>'a34'!G62</f>
        <v>2.4989402313780942</v>
      </c>
      <c r="I4072" s="19">
        <f>'a34'!H62</f>
        <v>3236.6646527649614</v>
      </c>
      <c r="J4072" s="19">
        <f>'a34'!I62</f>
        <v>3236.6646527649614</v>
      </c>
      <c r="K4072" s="19">
        <f>'a34'!J62</f>
        <v>511389.36200517585</v>
      </c>
      <c r="L4072" s="6" t="e">
        <f>'a34'!K62</f>
        <v>#N/A</v>
      </c>
      <c r="M4072" s="6" t="e">
        <f>'a34'!L62</f>
        <v>#N/A</v>
      </c>
    </row>
    <row r="4073" spans="1:13" x14ac:dyDescent="0.25">
      <c r="A4073">
        <v>1</v>
      </c>
      <c r="B4073" t="str">
        <f>'a34'!A63</f>
        <v>a34</v>
      </c>
      <c r="C4073">
        <f>'a34'!B63</f>
        <v>62</v>
      </c>
      <c r="D4073">
        <f>'a34'!C63</f>
        <v>-6.0011999999999999</v>
      </c>
      <c r="E4073">
        <f>'a34'!D63</f>
        <v>92.566199999999995</v>
      </c>
      <c r="F4073" s="14" t="e">
        <f>'a34'!E63</f>
        <v>#N/A</v>
      </c>
      <c r="G4073">
        <f>'a34'!F63</f>
        <v>0</v>
      </c>
      <c r="H4073" s="11">
        <f>'a34'!G63</f>
        <v>2.6723313604416692</v>
      </c>
      <c r="I4073" s="19">
        <f>'a34'!H63</f>
        <v>3461.2434287981882</v>
      </c>
      <c r="J4073" s="19">
        <f>'a34'!I63</f>
        <v>3461.2434287981882</v>
      </c>
      <c r="K4073" s="19">
        <f>'a34'!J63</f>
        <v>514850.60543397401</v>
      </c>
      <c r="L4073" s="6" t="e">
        <f>'a34'!K63</f>
        <v>#N/A</v>
      </c>
      <c r="M4073" s="6" t="e">
        <f>'a34'!L63</f>
        <v>#N/A</v>
      </c>
    </row>
    <row r="4074" spans="1:13" x14ac:dyDescent="0.25">
      <c r="A4074">
        <v>1</v>
      </c>
      <c r="B4074" t="str">
        <f>'a34'!A64</f>
        <v>a34</v>
      </c>
      <c r="C4074">
        <f>'a34'!B64</f>
        <v>63</v>
      </c>
      <c r="D4074">
        <f>'a34'!C64</f>
        <v>-4.6928999999999998</v>
      </c>
      <c r="E4074">
        <f>'a34'!D64</f>
        <v>92.684799999999996</v>
      </c>
      <c r="F4074" s="14" t="e">
        <f>'a34'!E64</f>
        <v>#N/A</v>
      </c>
      <c r="G4074">
        <f>'a34'!F64</f>
        <v>0</v>
      </c>
      <c r="H4074" s="11">
        <f>'a34'!G64</f>
        <v>1.3136646642122944</v>
      </c>
      <c r="I4074" s="19">
        <f>'a34'!H64</f>
        <v>1701.4780629216923</v>
      </c>
      <c r="J4074" s="19">
        <f>'a34'!I64</f>
        <v>1701.4780629216923</v>
      </c>
      <c r="K4074" s="19">
        <f>'a34'!J64</f>
        <v>516552.08349689568</v>
      </c>
      <c r="L4074" s="6" t="e">
        <f>'a34'!K64</f>
        <v>#N/A</v>
      </c>
      <c r="M4074" s="6" t="e">
        <f>'a34'!L64</f>
        <v>#N/A</v>
      </c>
    </row>
    <row r="4075" spans="1:13" x14ac:dyDescent="0.25">
      <c r="A4075">
        <v>1</v>
      </c>
      <c r="B4075" t="str">
        <f>'a34'!A65</f>
        <v>a34</v>
      </c>
      <c r="C4075">
        <f>'a34'!B65</f>
        <v>64</v>
      </c>
      <c r="D4075">
        <f>'a34'!C65</f>
        <v>-4.3543000000000003</v>
      </c>
      <c r="E4075">
        <f>'a34'!D65</f>
        <v>92.775800000000004</v>
      </c>
      <c r="F4075" s="14">
        <f>'a34'!E65</f>
        <v>7816</v>
      </c>
      <c r="G4075">
        <f>'a34'!F65</f>
        <v>7816</v>
      </c>
      <c r="H4075" s="11">
        <f>'a34'!G65</f>
        <v>0.35061511661649902</v>
      </c>
      <c r="I4075" s="19">
        <f>'a34'!H65</f>
        <v>454.12192753880493</v>
      </c>
      <c r="J4075" s="19">
        <f>'a34'!I65</f>
        <v>8270.1219275388048</v>
      </c>
      <c r="K4075" s="19">
        <f>'a34'!J65</f>
        <v>524822.20542443451</v>
      </c>
      <c r="L4075" s="6">
        <f>'a34'!K65</f>
        <v>727712</v>
      </c>
      <c r="M4075" s="6">
        <f>'a34'!L65</f>
        <v>735528</v>
      </c>
    </row>
    <row r="4076" spans="1:13" x14ac:dyDescent="0.25">
      <c r="A4076">
        <v>1</v>
      </c>
      <c r="B4076" t="str">
        <f>'a34'!A66</f>
        <v>a34</v>
      </c>
      <c r="C4076">
        <f>'a34'!B66</f>
        <v>65</v>
      </c>
      <c r="D4076">
        <f>'a34'!C66</f>
        <v>-6.8353999999999999</v>
      </c>
      <c r="E4076">
        <f>'a34'!D66</f>
        <v>91.801299999999998</v>
      </c>
      <c r="F4076" s="14" t="e">
        <f>'a34'!E66</f>
        <v>#N/A</v>
      </c>
      <c r="G4076">
        <f>'a34'!F66</f>
        <v>0</v>
      </c>
      <c r="H4076" s="11">
        <f>'a34'!G66</f>
        <v>2.6656157750133476</v>
      </c>
      <c r="I4076" s="19">
        <f>'a34'!H66</f>
        <v>3452.5453024062313</v>
      </c>
      <c r="J4076" s="19">
        <f>'a34'!I66</f>
        <v>3452.5453024062313</v>
      </c>
      <c r="K4076" s="19">
        <f>'a34'!J66</f>
        <v>528274.75072684069</v>
      </c>
      <c r="L4076" s="6" t="e">
        <f>'a34'!K66</f>
        <v>#N/A</v>
      </c>
      <c r="M4076" s="6" t="e">
        <f>'a34'!L66</f>
        <v>#N/A</v>
      </c>
    </row>
    <row r="4077" spans="1:13" x14ac:dyDescent="0.25">
      <c r="A4077">
        <v>1</v>
      </c>
      <c r="B4077" t="str">
        <f>'a34'!A67</f>
        <v>a34</v>
      </c>
      <c r="C4077">
        <f>'a34'!B67</f>
        <v>66</v>
      </c>
      <c r="D4077">
        <f>'a34'!C67</f>
        <v>-7.8028000000000004</v>
      </c>
      <c r="E4077">
        <f>'a34'!D67</f>
        <v>90.326599999999999</v>
      </c>
      <c r="F4077" s="14" t="e">
        <f>'a34'!E67</f>
        <v>#N/A</v>
      </c>
      <c r="G4077">
        <f>'a34'!F67</f>
        <v>0</v>
      </c>
      <c r="H4077" s="11">
        <f>'a34'!G67</f>
        <v>1.7636901230091404</v>
      </c>
      <c r="I4077" s="19">
        <f>'a34'!H67</f>
        <v>2284.3577480948038</v>
      </c>
      <c r="J4077" s="19">
        <f>'a34'!I67</f>
        <v>2284.3577480948038</v>
      </c>
      <c r="K4077" s="19">
        <f>'a34'!J67</f>
        <v>530559.10847493552</v>
      </c>
      <c r="L4077" s="6" t="e">
        <f>'a34'!K67</f>
        <v>#N/A</v>
      </c>
      <c r="M4077" s="6" t="e">
        <f>'a34'!L67</f>
        <v>#N/A</v>
      </c>
    </row>
    <row r="4078" spans="1:13" x14ac:dyDescent="0.25">
      <c r="A4078">
        <v>1</v>
      </c>
      <c r="B4078" t="str">
        <f>'a34'!A68</f>
        <v>a34</v>
      </c>
      <c r="C4078">
        <f>'a34'!B68</f>
        <v>67</v>
      </c>
      <c r="D4078">
        <f>'a34'!C68</f>
        <v>-8.1683000000000003</v>
      </c>
      <c r="E4078">
        <f>'a34'!D68</f>
        <v>88.830799999999996</v>
      </c>
      <c r="F4078" s="14" t="e">
        <f>'a34'!E68</f>
        <v>#N/A</v>
      </c>
      <c r="G4078">
        <f>'a34'!F68</f>
        <v>0</v>
      </c>
      <c r="H4078" s="11">
        <f>'a34'!G68</f>
        <v>1.5398077444928013</v>
      </c>
      <c r="I4078" s="19">
        <f>'a34'!H68</f>
        <v>1994.3819528269169</v>
      </c>
      <c r="J4078" s="19">
        <f>'a34'!I68</f>
        <v>1994.3819528269169</v>
      </c>
      <c r="K4078" s="19">
        <f>'a34'!J68</f>
        <v>532553.49042776239</v>
      </c>
      <c r="L4078" s="6" t="e">
        <f>'a34'!K68</f>
        <v>#N/A</v>
      </c>
      <c r="M4078" s="6" t="e">
        <f>'a34'!L68</f>
        <v>#N/A</v>
      </c>
    </row>
    <row r="4079" spans="1:13" x14ac:dyDescent="0.25">
      <c r="A4079">
        <v>1</v>
      </c>
      <c r="B4079" t="str">
        <f>'a34'!A69</f>
        <v>a34</v>
      </c>
      <c r="C4079">
        <f>'a34'!B69</f>
        <v>68</v>
      </c>
      <c r="D4079">
        <f>'a34'!C69</f>
        <v>-8.5675000000000008</v>
      </c>
      <c r="E4079">
        <f>'a34'!D69</f>
        <v>85.231700000000004</v>
      </c>
      <c r="F4079" s="14" t="e">
        <f>'a34'!E69</f>
        <v>#N/A</v>
      </c>
      <c r="G4079">
        <f>'a34'!F69</f>
        <v>0</v>
      </c>
      <c r="H4079" s="11">
        <f>'a34'!G69</f>
        <v>3.6211712815054677</v>
      </c>
      <c r="I4079" s="19">
        <f>'a34'!H69</f>
        <v>4690.1950439978364</v>
      </c>
      <c r="J4079" s="19">
        <f>'a34'!I69</f>
        <v>4690.1950439978364</v>
      </c>
      <c r="K4079" s="19">
        <f>'a34'!J69</f>
        <v>537243.68547176023</v>
      </c>
      <c r="L4079" s="6" t="e">
        <f>'a34'!K69</f>
        <v>#N/A</v>
      </c>
      <c r="M4079" s="6" t="e">
        <f>'a34'!L69</f>
        <v>#N/A</v>
      </c>
    </row>
    <row r="4080" spans="1:13" x14ac:dyDescent="0.25">
      <c r="A4080">
        <v>1</v>
      </c>
      <c r="B4080" t="str">
        <f>'a34'!A70</f>
        <v>a34</v>
      </c>
      <c r="C4080">
        <f>'a34'!B70</f>
        <v>69</v>
      </c>
      <c r="D4080">
        <f>'a34'!C70</f>
        <v>-8.5675000000000008</v>
      </c>
      <c r="E4080">
        <f>'a34'!D70</f>
        <v>80.295699999999997</v>
      </c>
      <c r="F4080" s="14" t="e">
        <f>'a34'!E70</f>
        <v>#N/A</v>
      </c>
      <c r="G4080">
        <f>'a34'!F70</f>
        <v>0</v>
      </c>
      <c r="H4080" s="11">
        <f>'a34'!G70</f>
        <v>4.936000000000007</v>
      </c>
      <c r="I4080" s="19">
        <f>'a34'!H70</f>
        <v>6393.1808073846832</v>
      </c>
      <c r="J4080" s="19">
        <f>'a34'!I70</f>
        <v>6393.1808073846832</v>
      </c>
      <c r="K4080" s="19">
        <f>'a34'!J70</f>
        <v>543636.86627914489</v>
      </c>
      <c r="L4080" s="6" t="e">
        <f>'a34'!K70</f>
        <v>#N/A</v>
      </c>
      <c r="M4080" s="6" t="e">
        <f>'a34'!L70</f>
        <v>#N/A</v>
      </c>
    </row>
    <row r="4081" spans="1:13" x14ac:dyDescent="0.25">
      <c r="A4081">
        <v>1</v>
      </c>
      <c r="B4081" t="str">
        <f>'a34'!A71</f>
        <v>a34</v>
      </c>
      <c r="C4081">
        <f>'a34'!B71</f>
        <v>70</v>
      </c>
      <c r="D4081">
        <f>'a34'!C71</f>
        <v>-9.0470000000000006</v>
      </c>
      <c r="E4081">
        <f>'a34'!D71</f>
        <v>76.460300000000004</v>
      </c>
      <c r="F4081" s="14" t="e">
        <f>'a34'!E71</f>
        <v>#N/A</v>
      </c>
      <c r="G4081">
        <f>'a34'!F71</f>
        <v>0</v>
      </c>
      <c r="H4081" s="11">
        <f>'a34'!G71</f>
        <v>3.8652572242995604</v>
      </c>
      <c r="I4081" s="19">
        <f>'a34'!H71</f>
        <v>5006.3387970009944</v>
      </c>
      <c r="J4081" s="19">
        <f>'a34'!I71</f>
        <v>5006.3387970009944</v>
      </c>
      <c r="K4081" s="19">
        <f>'a34'!J71</f>
        <v>548643.20507614594</v>
      </c>
      <c r="L4081" s="6" t="e">
        <f>'a34'!K71</f>
        <v>#N/A</v>
      </c>
      <c r="M4081" s="6" t="e">
        <f>'a34'!L71</f>
        <v>#N/A</v>
      </c>
    </row>
    <row r="4082" spans="1:13" x14ac:dyDescent="0.25">
      <c r="A4082">
        <v>1</v>
      </c>
      <c r="B4082" t="str">
        <f>'a34'!A72</f>
        <v>a34</v>
      </c>
      <c r="C4082">
        <f>'a34'!B72</f>
        <v>71</v>
      </c>
      <c r="D4082">
        <f>'a34'!C72</f>
        <v>-10.4589</v>
      </c>
      <c r="E4082">
        <f>'a34'!D72</f>
        <v>73.777600000000007</v>
      </c>
      <c r="F4082" s="14" t="e">
        <f>'a34'!E72</f>
        <v>#N/A</v>
      </c>
      <c r="G4082">
        <f>'a34'!F72</f>
        <v>0</v>
      </c>
      <c r="H4082" s="11">
        <f>'a34'!G72</f>
        <v>3.0315575039903138</v>
      </c>
      <c r="I4082" s="19">
        <f>'a34'!H72</f>
        <v>3926.518486830199</v>
      </c>
      <c r="J4082" s="19">
        <f>'a34'!I72</f>
        <v>3926.518486830199</v>
      </c>
      <c r="K4082" s="19">
        <f>'a34'!J72</f>
        <v>552569.72356297611</v>
      </c>
      <c r="L4082" s="6" t="e">
        <f>'a34'!K72</f>
        <v>#N/A</v>
      </c>
      <c r="M4082" s="6" t="e">
        <f>'a34'!L72</f>
        <v>#N/A</v>
      </c>
    </row>
    <row r="4083" spans="1:13" x14ac:dyDescent="0.25">
      <c r="A4083">
        <v>1</v>
      </c>
      <c r="B4083" t="str">
        <f>'a34'!A73</f>
        <v>a34</v>
      </c>
      <c r="C4083">
        <f>'a34'!B73</f>
        <v>72</v>
      </c>
      <c r="D4083">
        <f>'a34'!C73</f>
        <v>-12.2704</v>
      </c>
      <c r="E4083">
        <f>'a34'!D73</f>
        <v>72.848500000000001</v>
      </c>
      <c r="F4083" s="14">
        <f>'a34'!E73</f>
        <v>19335</v>
      </c>
      <c r="G4083">
        <f>'a34'!F73</f>
        <v>19335</v>
      </c>
      <c r="H4083" s="11">
        <f>'a34'!G73</f>
        <v>2.0358681342365994</v>
      </c>
      <c r="I4083" s="19">
        <f>'a34'!H73</f>
        <v>2636.8867670517575</v>
      </c>
      <c r="J4083" s="19">
        <f>'a34'!I73</f>
        <v>21971.886767051757</v>
      </c>
      <c r="K4083" s="19">
        <f>'a34'!J73</f>
        <v>574541.61033002788</v>
      </c>
      <c r="L4083" s="6">
        <f>'a34'!K73</f>
        <v>767357</v>
      </c>
      <c r="M4083" s="6">
        <f>'a34'!L73</f>
        <v>786692</v>
      </c>
    </row>
    <row r="4084" spans="1:13" x14ac:dyDescent="0.25">
      <c r="A4084">
        <v>1</v>
      </c>
      <c r="B4084" t="str">
        <f>'a34'!A74</f>
        <v>a34</v>
      </c>
      <c r="C4084">
        <f>'a34'!B74</f>
        <v>73</v>
      </c>
      <c r="D4084">
        <f>'a34'!C74</f>
        <v>-12.1508</v>
      </c>
      <c r="E4084">
        <f>'a34'!D74</f>
        <v>74.608599999999996</v>
      </c>
      <c r="F4084" s="14" t="e">
        <f>'a34'!E74</f>
        <v>#N/A</v>
      </c>
      <c r="G4084">
        <f>'a34'!F74</f>
        <v>0</v>
      </c>
      <c r="H4084" s="11">
        <f>'a34'!G74</f>
        <v>1.7641587711994575</v>
      </c>
      <c r="I4084" s="19">
        <f>'a34'!H74</f>
        <v>2284.9647482195505</v>
      </c>
      <c r="J4084" s="19">
        <f>'a34'!I74</f>
        <v>2284.9647482195505</v>
      </c>
      <c r="K4084" s="19">
        <f>'a34'!J74</f>
        <v>576826.57507824746</v>
      </c>
      <c r="L4084" s="6" t="e">
        <f>'a34'!K74</f>
        <v>#N/A</v>
      </c>
      <c r="M4084" s="6" t="e">
        <f>'a34'!L74</f>
        <v>#N/A</v>
      </c>
    </row>
    <row r="4085" spans="1:13" x14ac:dyDescent="0.25">
      <c r="A4085">
        <v>1</v>
      </c>
      <c r="B4085" t="str">
        <f>'a34'!A75</f>
        <v>a34</v>
      </c>
      <c r="C4085">
        <f>'a34'!B75</f>
        <v>74</v>
      </c>
      <c r="D4085">
        <f>'a34'!C75</f>
        <v>-12.384499999999999</v>
      </c>
      <c r="E4085">
        <f>'a34'!D75</f>
        <v>76.691299999999998</v>
      </c>
      <c r="F4085" s="14" t="e">
        <f>'a34'!E75</f>
        <v>#N/A</v>
      </c>
      <c r="G4085">
        <f>'a34'!F75</f>
        <v>0</v>
      </c>
      <c r="H4085" s="11">
        <f>'a34'!G75</f>
        <v>2.0957707365072187</v>
      </c>
      <c r="I4085" s="19">
        <f>'a34'!H75</f>
        <v>2714.4735108015384</v>
      </c>
      <c r="J4085" s="19">
        <f>'a34'!I75</f>
        <v>2714.4735108015384</v>
      </c>
      <c r="K4085" s="19">
        <f>'a34'!J75</f>
        <v>579541.04858904902</v>
      </c>
      <c r="L4085" s="6" t="e">
        <f>'a34'!K75</f>
        <v>#N/A</v>
      </c>
      <c r="M4085" s="6" t="e">
        <f>'a34'!L75</f>
        <v>#N/A</v>
      </c>
    </row>
    <row r="4086" spans="1:13" x14ac:dyDescent="0.25">
      <c r="A4086">
        <v>1</v>
      </c>
      <c r="B4086" t="str">
        <f>'a34'!A76</f>
        <v>a34</v>
      </c>
      <c r="C4086">
        <f>'a34'!B76</f>
        <v>75</v>
      </c>
      <c r="D4086">
        <f>'a34'!C76</f>
        <v>-15.4436</v>
      </c>
      <c r="E4086">
        <f>'a34'!D76</f>
        <v>76.819199999999995</v>
      </c>
      <c r="F4086" s="14">
        <f>'a34'!E76</f>
        <v>10165</v>
      </c>
      <c r="G4086">
        <f>'a34'!F76</f>
        <v>10165</v>
      </c>
      <c r="H4086" s="11">
        <f>'a34'!G76</f>
        <v>3.061772561768755</v>
      </c>
      <c r="I4086" s="19">
        <f>'a34'!H76</f>
        <v>3965.6534802425062</v>
      </c>
      <c r="J4086" s="19">
        <f>'a34'!I76</f>
        <v>14130.653480242507</v>
      </c>
      <c r="K4086" s="19">
        <f>'a34'!J76</f>
        <v>593671.7020692915</v>
      </c>
      <c r="L4086" s="6">
        <f>'a34'!K76</f>
        <v>795941</v>
      </c>
      <c r="M4086" s="6">
        <f>'a34'!L76</f>
        <v>806106</v>
      </c>
    </row>
    <row r="4087" spans="1:13" x14ac:dyDescent="0.25">
      <c r="A4087">
        <v>1</v>
      </c>
      <c r="B4087" t="str">
        <f>'a34'!A77</f>
        <v>a34</v>
      </c>
      <c r="C4087">
        <f>'a34'!B77</f>
        <v>76</v>
      </c>
      <c r="D4087">
        <f>'a34'!C77</f>
        <v>-19.372800000000002</v>
      </c>
      <c r="E4087">
        <f>'a34'!D77</f>
        <v>76.739000000000004</v>
      </c>
      <c r="F4087" s="14" t="e">
        <f>'a34'!E77</f>
        <v>#N/A</v>
      </c>
      <c r="G4087">
        <f>'a34'!F77</f>
        <v>0</v>
      </c>
      <c r="H4087" s="11">
        <f>'a34'!G77</f>
        <v>3.9300184070815765</v>
      </c>
      <c r="I4087" s="19">
        <f>'a34'!H77</f>
        <v>5090.2184466820154</v>
      </c>
      <c r="J4087" s="19">
        <f>'a34'!I77</f>
        <v>5090.2184466820154</v>
      </c>
      <c r="K4087" s="19">
        <f>'a34'!J77</f>
        <v>598761.92051597347</v>
      </c>
      <c r="L4087" s="6" t="e">
        <f>'a34'!K77</f>
        <v>#N/A</v>
      </c>
      <c r="M4087" s="6" t="e">
        <f>'a34'!L77</f>
        <v>#N/A</v>
      </c>
    </row>
    <row r="4088" spans="1:13" x14ac:dyDescent="0.25">
      <c r="A4088">
        <v>1</v>
      </c>
      <c r="B4088" t="str">
        <f>'a34'!A78</f>
        <v>a34</v>
      </c>
      <c r="C4088">
        <f>'a34'!B78</f>
        <v>77</v>
      </c>
      <c r="D4088">
        <f>'a34'!C78</f>
        <v>-19.179200000000002</v>
      </c>
      <c r="E4088">
        <f>'a34'!D78</f>
        <v>72.421800000000005</v>
      </c>
      <c r="F4088" s="14" t="e">
        <f>'a34'!E78</f>
        <v>#N/A</v>
      </c>
      <c r="G4088">
        <f>'a34'!F78</f>
        <v>0</v>
      </c>
      <c r="H4088" s="11">
        <f>'a34'!G78</f>
        <v>4.3215387074513165</v>
      </c>
      <c r="I4088" s="19">
        <f>'a34'!H78</f>
        <v>5597.3213782106423</v>
      </c>
      <c r="J4088" s="19">
        <f>'a34'!I78</f>
        <v>5597.3213782106423</v>
      </c>
      <c r="K4088" s="19">
        <f>'a34'!J78</f>
        <v>604359.24189418415</v>
      </c>
      <c r="L4088" s="6" t="e">
        <f>'a34'!K78</f>
        <v>#N/A</v>
      </c>
      <c r="M4088" s="6" t="e">
        <f>'a34'!L78</f>
        <v>#N/A</v>
      </c>
    </row>
    <row r="4089" spans="1:13" x14ac:dyDescent="0.25">
      <c r="A4089">
        <v>1</v>
      </c>
      <c r="B4089" t="str">
        <f>'a34'!A79</f>
        <v>a34</v>
      </c>
      <c r="C4089">
        <f>'a34'!B79</f>
        <v>78</v>
      </c>
      <c r="D4089">
        <f>'a34'!C79</f>
        <v>-18.7775</v>
      </c>
      <c r="E4089">
        <f>'a34'!D79</f>
        <v>71.684600000000003</v>
      </c>
      <c r="F4089" s="14" t="e">
        <f>'a34'!E79</f>
        <v>#N/A</v>
      </c>
      <c r="G4089">
        <f>'a34'!F79</f>
        <v>0</v>
      </c>
      <c r="H4089" s="11">
        <f>'a34'!G79</f>
        <v>0.83953959406331957</v>
      </c>
      <c r="I4089" s="19">
        <f>'a34'!H79</f>
        <v>1087.3842017433417</v>
      </c>
      <c r="J4089" s="19">
        <f>'a34'!I79</f>
        <v>1087.3842017433417</v>
      </c>
      <c r="K4089" s="19">
        <f>'a34'!J79</f>
        <v>605446.62609592744</v>
      </c>
      <c r="L4089" s="6" t="e">
        <f>'a34'!K79</f>
        <v>#N/A</v>
      </c>
      <c r="M4089" s="6" t="e">
        <f>'a34'!L79</f>
        <v>#N/A</v>
      </c>
    </row>
    <row r="4090" spans="1:13" x14ac:dyDescent="0.25">
      <c r="A4090">
        <v>1</v>
      </c>
      <c r="B4090" t="str">
        <f>'a34'!A80</f>
        <v>a34</v>
      </c>
      <c r="C4090">
        <f>'a34'!B80</f>
        <v>79</v>
      </c>
      <c r="D4090">
        <f>'a34'!C80</f>
        <v>-15.8886</v>
      </c>
      <c r="E4090">
        <f>'a34'!D80</f>
        <v>71.558000000000007</v>
      </c>
      <c r="F4090" s="14">
        <f>'a34'!E80</f>
        <v>12819</v>
      </c>
      <c r="G4090">
        <f>'a34'!F80</f>
        <v>12819</v>
      </c>
      <c r="H4090" s="11">
        <f>'a34'!G80</f>
        <v>2.8916726595519067</v>
      </c>
      <c r="I4090" s="19">
        <f>'a34'!H80</f>
        <v>3745.3375503011034</v>
      </c>
      <c r="J4090" s="19">
        <f>'a34'!I80</f>
        <v>16564.337550301105</v>
      </c>
      <c r="K4090" s="19">
        <f>'a34'!J80</f>
        <v>622010.96364622854</v>
      </c>
      <c r="L4090" s="6">
        <f>'a34'!K80</f>
        <v>825292</v>
      </c>
      <c r="M4090" s="6">
        <f>'a34'!L80</f>
        <v>838111</v>
      </c>
    </row>
    <row r="4091" spans="1:13" x14ac:dyDescent="0.25">
      <c r="A4091">
        <v>1</v>
      </c>
      <c r="B4091" t="str">
        <f>'a34'!A81</f>
        <v>a34</v>
      </c>
      <c r="C4091">
        <f>'a34'!B81</f>
        <v>80</v>
      </c>
      <c r="D4091">
        <f>'a34'!C81</f>
        <v>-15.5936</v>
      </c>
      <c r="E4091">
        <f>'a34'!D81</f>
        <v>70.210999999999999</v>
      </c>
      <c r="F4091" s="14" t="e">
        <f>'a34'!E81</f>
        <v>#N/A</v>
      </c>
      <c r="G4091">
        <f>'a34'!F81</f>
        <v>0</v>
      </c>
      <c r="H4091" s="11">
        <f>'a34'!G81</f>
        <v>1.3789249435701794</v>
      </c>
      <c r="I4091" s="19">
        <f>'a34'!H81</f>
        <v>1786.0041499304832</v>
      </c>
      <c r="J4091" s="19">
        <f>'a34'!I81</f>
        <v>1786.0041499304832</v>
      </c>
      <c r="K4091" s="19">
        <f>'a34'!J81</f>
        <v>623796.96779615898</v>
      </c>
      <c r="L4091" s="6" t="e">
        <f>'a34'!K81</f>
        <v>#N/A</v>
      </c>
      <c r="M4091" s="6" t="e">
        <f>'a34'!L81</f>
        <v>#N/A</v>
      </c>
    </row>
    <row r="4092" spans="1:13" x14ac:dyDescent="0.25">
      <c r="A4092">
        <v>1</v>
      </c>
      <c r="B4092" t="str">
        <f>'a34'!A82</f>
        <v>a34</v>
      </c>
      <c r="C4092">
        <f>'a34'!B82</f>
        <v>81</v>
      </c>
      <c r="D4092">
        <f>'a34'!C82</f>
        <v>-12.5251</v>
      </c>
      <c r="E4092">
        <f>'a34'!D82</f>
        <v>71.460999999999999</v>
      </c>
      <c r="F4092" s="14" t="e">
        <f>'a34'!E82</f>
        <v>#N/A</v>
      </c>
      <c r="G4092">
        <f>'a34'!F82</f>
        <v>0</v>
      </c>
      <c r="H4092" s="11">
        <f>'a34'!G82</f>
        <v>3.3133355172695689</v>
      </c>
      <c r="I4092" s="19">
        <f>'a34'!H82</f>
        <v>4291.4815716032781</v>
      </c>
      <c r="J4092" s="19">
        <f>'a34'!I82</f>
        <v>4291.4815716032781</v>
      </c>
      <c r="K4092" s="19">
        <f>'a34'!J82</f>
        <v>628088.44936776231</v>
      </c>
      <c r="L4092" s="6" t="e">
        <f>'a34'!K82</f>
        <v>#N/A</v>
      </c>
      <c r="M4092" s="6" t="e">
        <f>'a34'!L82</f>
        <v>#N/A</v>
      </c>
    </row>
    <row r="4093" spans="1:13" x14ac:dyDescent="0.25">
      <c r="A4093">
        <v>1</v>
      </c>
      <c r="B4093" t="str">
        <f>'a34'!A83</f>
        <v>a34</v>
      </c>
      <c r="C4093">
        <f>'a34'!B83</f>
        <v>82</v>
      </c>
      <c r="D4093">
        <f>'a34'!C83</f>
        <v>-11.8102</v>
      </c>
      <c r="E4093">
        <f>'a34'!D83</f>
        <v>72.718900000000005</v>
      </c>
      <c r="F4093" s="14" t="e">
        <f>'a34'!E83</f>
        <v>#N/A</v>
      </c>
      <c r="G4093">
        <f>'a34'!F83</f>
        <v>0</v>
      </c>
      <c r="H4093" s="11">
        <f>'a34'!G83</f>
        <v>1.4468567378977149</v>
      </c>
      <c r="I4093" s="19">
        <f>'a34'!H83</f>
        <v>1873.9904229665456</v>
      </c>
      <c r="J4093" s="19">
        <f>'a34'!I83</f>
        <v>1873.9904229665456</v>
      </c>
      <c r="K4093" s="19">
        <f>'a34'!J83</f>
        <v>629962.43979072885</v>
      </c>
      <c r="L4093" s="6" t="e">
        <f>'a34'!K83</f>
        <v>#N/A</v>
      </c>
      <c r="M4093" s="6" t="e">
        <f>'a34'!L83</f>
        <v>#N/A</v>
      </c>
    </row>
    <row r="4094" spans="1:13" x14ac:dyDescent="0.25">
      <c r="A4094">
        <v>1</v>
      </c>
      <c r="B4094" t="str">
        <f>'a34'!A84</f>
        <v>a34</v>
      </c>
      <c r="C4094">
        <f>'a34'!B84</f>
        <v>83</v>
      </c>
      <c r="D4094">
        <f>'a34'!C84</f>
        <v>-11.9597</v>
      </c>
      <c r="E4094">
        <f>'a34'!D84</f>
        <v>74.976600000000005</v>
      </c>
      <c r="F4094" s="14" t="e">
        <f>'a34'!E84</f>
        <v>#N/A</v>
      </c>
      <c r="G4094">
        <f>'a34'!F84</f>
        <v>0</v>
      </c>
      <c r="H4094" s="11">
        <f>'a34'!G84</f>
        <v>2.2626443688746138</v>
      </c>
      <c r="I4094" s="19">
        <f>'a34'!H84</f>
        <v>2930.610727922648</v>
      </c>
      <c r="J4094" s="19">
        <f>'a34'!I84</f>
        <v>2930.610727922648</v>
      </c>
      <c r="K4094" s="19">
        <f>'a34'!J84</f>
        <v>632893.05051865149</v>
      </c>
      <c r="L4094" s="6" t="e">
        <f>'a34'!K84</f>
        <v>#N/A</v>
      </c>
      <c r="M4094" s="6" t="e">
        <f>'a34'!L84</f>
        <v>#N/A</v>
      </c>
    </row>
    <row r="4095" spans="1:13" x14ac:dyDescent="0.25">
      <c r="A4095">
        <v>1</v>
      </c>
      <c r="B4095" t="str">
        <f>'a34'!A85</f>
        <v>a34</v>
      </c>
      <c r="C4095">
        <f>'a34'!B85</f>
        <v>84</v>
      </c>
      <c r="D4095">
        <f>'a34'!C85</f>
        <v>-12.201700000000001</v>
      </c>
      <c r="E4095">
        <f>'a34'!D85</f>
        <v>76.901200000000003</v>
      </c>
      <c r="F4095" s="14" t="e">
        <f>'a34'!E85</f>
        <v>#N/A</v>
      </c>
      <c r="G4095">
        <f>'a34'!F85</f>
        <v>0</v>
      </c>
      <c r="H4095" s="11">
        <f>'a34'!G85</f>
        <v>1.939754922664199</v>
      </c>
      <c r="I4095" s="19">
        <f>'a34'!H85</f>
        <v>2512.3995021488454</v>
      </c>
      <c r="J4095" s="19">
        <f>'a34'!I85</f>
        <v>2512.3995021488454</v>
      </c>
      <c r="K4095" s="19">
        <f>'a34'!J85</f>
        <v>635405.45002080034</v>
      </c>
      <c r="L4095" s="6" t="e">
        <f>'a34'!K85</f>
        <v>#N/A</v>
      </c>
      <c r="M4095" s="6" t="e">
        <f>'a34'!L85</f>
        <v>#N/A</v>
      </c>
    </row>
    <row r="4096" spans="1:13" x14ac:dyDescent="0.25">
      <c r="A4096">
        <v>1</v>
      </c>
      <c r="B4096" t="str">
        <f>'a34'!A86</f>
        <v>a34</v>
      </c>
      <c r="C4096">
        <f>'a34'!B86</f>
        <v>85</v>
      </c>
      <c r="D4096">
        <f>'a34'!C86</f>
        <v>-13.910500000000001</v>
      </c>
      <c r="E4096">
        <f>'a34'!D86</f>
        <v>78.233000000000004</v>
      </c>
      <c r="F4096" s="14" t="e">
        <f>'a34'!E86</f>
        <v>#N/A</v>
      </c>
      <c r="G4096">
        <f>'a34'!F86</f>
        <v>0</v>
      </c>
      <c r="H4096" s="11">
        <f>'a34'!G86</f>
        <v>2.166492252467108</v>
      </c>
      <c r="I4096" s="19">
        <f>'a34'!H86</f>
        <v>2806.0730728971448</v>
      </c>
      <c r="J4096" s="19">
        <f>'a34'!I86</f>
        <v>2806.0730728971448</v>
      </c>
      <c r="K4096" s="19">
        <f>'a34'!J86</f>
        <v>638211.5230936975</v>
      </c>
      <c r="L4096" s="6" t="e">
        <f>'a34'!K86</f>
        <v>#N/A</v>
      </c>
      <c r="M4096" s="6" t="e">
        <f>'a34'!L86</f>
        <v>#N/A</v>
      </c>
    </row>
    <row r="4097" spans="1:13" x14ac:dyDescent="0.25">
      <c r="A4097">
        <v>1</v>
      </c>
      <c r="B4097" t="str">
        <f>'a34'!A87</f>
        <v>a34</v>
      </c>
      <c r="C4097">
        <f>'a34'!B87</f>
        <v>86</v>
      </c>
      <c r="D4097">
        <f>'a34'!C87</f>
        <v>-15.125400000000001</v>
      </c>
      <c r="E4097">
        <f>'a34'!D87</f>
        <v>80.508700000000005</v>
      </c>
      <c r="F4097" s="14" t="e">
        <f>'a34'!E87</f>
        <v>#N/A</v>
      </c>
      <c r="G4097">
        <f>'a34'!F87</f>
        <v>0</v>
      </c>
      <c r="H4097" s="11">
        <f>'a34'!G87</f>
        <v>2.5796884501815338</v>
      </c>
      <c r="I4097" s="19">
        <f>'a34'!H87</f>
        <v>3341.2509499052876</v>
      </c>
      <c r="J4097" s="19">
        <f>'a34'!I87</f>
        <v>3341.2509499052876</v>
      </c>
      <c r="K4097" s="19">
        <f>'a34'!J87</f>
        <v>641552.77404360275</v>
      </c>
      <c r="L4097" s="6" t="e">
        <f>'a34'!K87</f>
        <v>#N/A</v>
      </c>
      <c r="M4097" s="6" t="e">
        <f>'a34'!L87</f>
        <v>#N/A</v>
      </c>
    </row>
    <row r="4098" spans="1:13" x14ac:dyDescent="0.25">
      <c r="A4098">
        <v>1</v>
      </c>
      <c r="B4098" t="str">
        <f>'a34'!A88</f>
        <v>a34</v>
      </c>
      <c r="C4098">
        <f>'a34'!B88</f>
        <v>87</v>
      </c>
      <c r="D4098">
        <f>'a34'!C88</f>
        <v>-17.756</v>
      </c>
      <c r="E4098">
        <f>'a34'!D88</f>
        <v>81.662999999999997</v>
      </c>
      <c r="F4098" s="14" t="e">
        <f>'a34'!E88</f>
        <v>#N/A</v>
      </c>
      <c r="G4098">
        <f>'a34'!F88</f>
        <v>0</v>
      </c>
      <c r="H4098" s="11">
        <f>'a34'!G88</f>
        <v>2.8727103665354043</v>
      </c>
      <c r="I4098" s="19">
        <f>'a34'!H88</f>
        <v>3720.7773056136834</v>
      </c>
      <c r="J4098" s="19">
        <f>'a34'!I88</f>
        <v>3720.7773056136834</v>
      </c>
      <c r="K4098" s="19">
        <f>'a34'!J88</f>
        <v>645273.55134921649</v>
      </c>
      <c r="L4098" s="6" t="e">
        <f>'a34'!K88</f>
        <v>#N/A</v>
      </c>
      <c r="M4098" s="6" t="e">
        <f>'a34'!L88</f>
        <v>#N/A</v>
      </c>
    </row>
    <row r="4099" spans="1:13" x14ac:dyDescent="0.25">
      <c r="A4099">
        <v>1</v>
      </c>
      <c r="B4099" t="str">
        <f>'a34'!A89</f>
        <v>a34</v>
      </c>
      <c r="C4099">
        <f>'a34'!B89</f>
        <v>88</v>
      </c>
      <c r="D4099">
        <f>'a34'!C89</f>
        <v>-21.520600000000002</v>
      </c>
      <c r="E4099">
        <f>'a34'!D89</f>
        <v>81.9452</v>
      </c>
      <c r="F4099" s="14">
        <f>'a34'!E89</f>
        <v>2316</v>
      </c>
      <c r="G4099">
        <f>'a34'!F89</f>
        <v>2316</v>
      </c>
      <c r="H4099" s="11">
        <f>'a34'!G89</f>
        <v>3.7751622481689462</v>
      </c>
      <c r="I4099" s="19">
        <f>'a34'!H89</f>
        <v>4889.6464403883483</v>
      </c>
      <c r="J4099" s="19">
        <f>'a34'!I89</f>
        <v>7205.6464403883483</v>
      </c>
      <c r="K4099" s="19">
        <f>'a34'!J89</f>
        <v>652479.19778960489</v>
      </c>
      <c r="L4099" s="6">
        <f>'a34'!K89</f>
        <v>857745</v>
      </c>
      <c r="M4099" s="6">
        <f>'a34'!L89</f>
        <v>860061</v>
      </c>
    </row>
    <row r="4100" spans="1:13" x14ac:dyDescent="0.25">
      <c r="A4100">
        <v>1</v>
      </c>
      <c r="B4100" t="str">
        <f>'a34'!A90</f>
        <v>a34</v>
      </c>
      <c r="C4100">
        <f>'a34'!B90</f>
        <v>89</v>
      </c>
      <c r="D4100">
        <f>'a34'!C90</f>
        <v>-22.684899999999999</v>
      </c>
      <c r="E4100">
        <f>'a34'!D90</f>
        <v>81.556700000000006</v>
      </c>
      <c r="F4100" s="14" t="e">
        <f>'a34'!E90</f>
        <v>#N/A</v>
      </c>
      <c r="G4100">
        <f>'a34'!F90</f>
        <v>0</v>
      </c>
      <c r="H4100" s="11">
        <f>'a34'!G90</f>
        <v>1.2274065096780238</v>
      </c>
      <c r="I4100" s="19">
        <f>'a34'!H90</f>
        <v>1589.755214856676</v>
      </c>
      <c r="J4100" s="19">
        <f>'a34'!I90</f>
        <v>1589.755214856676</v>
      </c>
      <c r="K4100" s="19">
        <f>'a34'!J90</f>
        <v>654068.9530044616</v>
      </c>
      <c r="L4100" s="6" t="e">
        <f>'a34'!K90</f>
        <v>#N/A</v>
      </c>
      <c r="M4100" s="6" t="e">
        <f>'a34'!L90</f>
        <v>#N/A</v>
      </c>
    </row>
    <row r="4101" spans="1:13" x14ac:dyDescent="0.25">
      <c r="A4101">
        <v>1</v>
      </c>
      <c r="B4101" t="str">
        <f>'a34'!A91</f>
        <v>a34</v>
      </c>
      <c r="C4101">
        <f>'a34'!B91</f>
        <v>90</v>
      </c>
      <c r="D4101">
        <f>'a34'!C91</f>
        <v>-23.554500000000001</v>
      </c>
      <c r="E4101">
        <f>'a34'!D91</f>
        <v>80.232900000000001</v>
      </c>
      <c r="F4101" s="14" t="e">
        <f>'a34'!E91</f>
        <v>#N/A</v>
      </c>
      <c r="G4101">
        <f>'a34'!F91</f>
        <v>0</v>
      </c>
      <c r="H4101" s="11">
        <f>'a34'!G91</f>
        <v>1.5838720276588063</v>
      </c>
      <c r="I4101" s="19">
        <f>'a34'!H91</f>
        <v>2051.4546694857636</v>
      </c>
      <c r="J4101" s="19">
        <f>'a34'!I91</f>
        <v>2051.4546694857636</v>
      </c>
      <c r="K4101" s="19">
        <f>'a34'!J91</f>
        <v>656120.4076739474</v>
      </c>
      <c r="L4101" s="6" t="e">
        <f>'a34'!K91</f>
        <v>#N/A</v>
      </c>
      <c r="M4101" s="6" t="e">
        <f>'a34'!L91</f>
        <v>#N/A</v>
      </c>
    </row>
    <row r="4102" spans="1:13" x14ac:dyDescent="0.25">
      <c r="A4102">
        <v>1</v>
      </c>
      <c r="B4102" t="str">
        <f>'a34'!A92</f>
        <v>a34</v>
      </c>
      <c r="C4102">
        <f>'a34'!B92</f>
        <v>91</v>
      </c>
      <c r="D4102">
        <f>'a34'!C92</f>
        <v>-21.972200000000001</v>
      </c>
      <c r="E4102">
        <f>'a34'!D92</f>
        <v>75.931399999999996</v>
      </c>
      <c r="F4102" s="14" t="e">
        <f>'a34'!E92</f>
        <v>#N/A</v>
      </c>
      <c r="G4102">
        <f>'a34'!F92</f>
        <v>0</v>
      </c>
      <c r="H4102" s="11">
        <f>'a34'!G92</f>
        <v>4.5832930890354406</v>
      </c>
      <c r="I4102" s="19">
        <f>'a34'!H92</f>
        <v>5936.3495566126821</v>
      </c>
      <c r="J4102" s="19">
        <f>'a34'!I92</f>
        <v>5936.3495566126821</v>
      </c>
      <c r="K4102" s="19">
        <f>'a34'!J92</f>
        <v>662056.75723056006</v>
      </c>
      <c r="L4102" s="6" t="e">
        <f>'a34'!K92</f>
        <v>#N/A</v>
      </c>
      <c r="M4102" s="6" t="e">
        <f>'a34'!L92</f>
        <v>#N/A</v>
      </c>
    </row>
    <row r="4103" spans="1:13" x14ac:dyDescent="0.25">
      <c r="A4103">
        <v>1</v>
      </c>
      <c r="B4103" t="str">
        <f>'a34'!A93</f>
        <v>a34</v>
      </c>
      <c r="C4103">
        <f>'a34'!B93</f>
        <v>92</v>
      </c>
      <c r="D4103">
        <f>'a34'!C93</f>
        <v>-18.539400000000001</v>
      </c>
      <c r="E4103">
        <f>'a34'!D93</f>
        <v>71.119699999999995</v>
      </c>
      <c r="F4103" s="14" t="e">
        <f>'a34'!E93</f>
        <v>#N/A</v>
      </c>
      <c r="G4103">
        <f>'a34'!F93</f>
        <v>0</v>
      </c>
      <c r="H4103" s="11">
        <f>'a34'!G93</f>
        <v>5.9107167695635718</v>
      </c>
      <c r="I4103" s="19">
        <f>'a34'!H93</f>
        <v>7655.6485026459832</v>
      </c>
      <c r="J4103" s="19">
        <f>'a34'!I93</f>
        <v>7655.6485026459832</v>
      </c>
      <c r="K4103" s="19">
        <f>'a34'!J93</f>
        <v>669712.40573320608</v>
      </c>
      <c r="L4103" s="6" t="e">
        <f>'a34'!K93</f>
        <v>#N/A</v>
      </c>
      <c r="M4103" s="6" t="e">
        <f>'a34'!L93</f>
        <v>#N/A</v>
      </c>
    </row>
    <row r="4104" spans="1:13" x14ac:dyDescent="0.25">
      <c r="A4104">
        <v>1</v>
      </c>
      <c r="B4104" t="str">
        <f>'a34'!A94</f>
        <v>a34</v>
      </c>
      <c r="C4104">
        <f>'a34'!B94</f>
        <v>93</v>
      </c>
      <c r="D4104">
        <f>'a34'!C94</f>
        <v>-13.351100000000001</v>
      </c>
      <c r="E4104">
        <f>'a34'!D94</f>
        <v>67.428100000000001</v>
      </c>
      <c r="F4104" s="14" t="e">
        <f>'a34'!E94</f>
        <v>#N/A</v>
      </c>
      <c r="G4104">
        <f>'a34'!F94</f>
        <v>0</v>
      </c>
      <c r="H4104" s="11">
        <f>'a34'!G94</f>
        <v>6.3676029595130972</v>
      </c>
      <c r="I4104" s="19">
        <f>'a34'!H94</f>
        <v>8247.4143091177029</v>
      </c>
      <c r="J4104" s="19">
        <f>'a34'!I94</f>
        <v>8247.4143091177029</v>
      </c>
      <c r="K4104" s="19">
        <f>'a34'!J94</f>
        <v>677959.82004232379</v>
      </c>
      <c r="L4104" s="6" t="e">
        <f>'a34'!K94</f>
        <v>#N/A</v>
      </c>
      <c r="M4104" s="6" t="e">
        <f>'a34'!L94</f>
        <v>#N/A</v>
      </c>
    </row>
    <row r="4105" spans="1:13" x14ac:dyDescent="0.25">
      <c r="A4105">
        <v>1</v>
      </c>
      <c r="B4105" t="str">
        <f>'a34'!A95</f>
        <v>a34</v>
      </c>
      <c r="C4105">
        <f>'a34'!B95</f>
        <v>94</v>
      </c>
      <c r="D4105">
        <f>'a34'!C95</f>
        <v>-9.1271000000000004</v>
      </c>
      <c r="E4105">
        <f>'a34'!D95</f>
        <v>66.389600000000002</v>
      </c>
      <c r="F4105" s="14" t="e">
        <f>'a34'!E95</f>
        <v>#N/A</v>
      </c>
      <c r="G4105">
        <f>'a34'!F95</f>
        <v>0</v>
      </c>
      <c r="H4105" s="11">
        <f>'a34'!G95</f>
        <v>4.3497882994463071</v>
      </c>
      <c r="I4105" s="19">
        <f>'a34'!H95</f>
        <v>5633.9106710305005</v>
      </c>
      <c r="J4105" s="19">
        <f>'a34'!I95</f>
        <v>5633.9106710305005</v>
      </c>
      <c r="K4105" s="19">
        <f>'a34'!J95</f>
        <v>683593.73071335431</v>
      </c>
      <c r="L4105" s="6" t="e">
        <f>'a34'!K95</f>
        <v>#N/A</v>
      </c>
      <c r="M4105" s="6" t="e">
        <f>'a34'!L95</f>
        <v>#N/A</v>
      </c>
    </row>
    <row r="4106" spans="1:13" x14ac:dyDescent="0.25">
      <c r="A4106">
        <v>1</v>
      </c>
      <c r="B4106" t="str">
        <f>'a34'!A96</f>
        <v>a34</v>
      </c>
      <c r="C4106">
        <f>'a34'!B96</f>
        <v>95</v>
      </c>
      <c r="D4106">
        <f>'a34'!C96</f>
        <v>-8.7273999999999994</v>
      </c>
      <c r="E4106">
        <f>'a34'!D96</f>
        <v>65.358599999999996</v>
      </c>
      <c r="F4106" s="14" t="e">
        <f>'a34'!E96</f>
        <v>#N/A</v>
      </c>
      <c r="G4106">
        <f>'a34'!F96</f>
        <v>0</v>
      </c>
      <c r="H4106" s="11">
        <f>'a34'!G96</f>
        <v>1.1057671952088348</v>
      </c>
      <c r="I4106" s="19">
        <f>'a34'!H96</f>
        <v>1432.2061608275335</v>
      </c>
      <c r="J4106" s="19">
        <f>'a34'!I96</f>
        <v>1432.2061608275335</v>
      </c>
      <c r="K4106" s="19">
        <f>'a34'!J96</f>
        <v>685025.93687418185</v>
      </c>
      <c r="L4106" s="6" t="e">
        <f>'a34'!K96</f>
        <v>#N/A</v>
      </c>
      <c r="M4106" s="6" t="e">
        <f>'a34'!L96</f>
        <v>#N/A</v>
      </c>
    </row>
    <row r="4107" spans="1:13" x14ac:dyDescent="0.25">
      <c r="A4107">
        <v>1</v>
      </c>
      <c r="B4107" t="str">
        <f>'a34'!A97</f>
        <v>a34</v>
      </c>
      <c r="C4107">
        <f>'a34'!B97</f>
        <v>96</v>
      </c>
      <c r="D4107">
        <f>'a34'!C97</f>
        <v>-7.8921000000000001</v>
      </c>
      <c r="E4107">
        <f>'a34'!D97</f>
        <v>40.415100000000002</v>
      </c>
      <c r="F4107" s="14" t="e">
        <f>'a34'!E97</f>
        <v>#N/A</v>
      </c>
      <c r="G4107">
        <f>'a34'!F97</f>
        <v>0</v>
      </c>
      <c r="H4107" s="11">
        <f>'a34'!G97</f>
        <v>24.957482211553305</v>
      </c>
      <c r="I4107" s="19">
        <f>'a34'!H97</f>
        <v>32325.303135240483</v>
      </c>
      <c r="J4107" s="19">
        <f>'a34'!I97</f>
        <v>32325.303135240483</v>
      </c>
      <c r="K4107" s="19">
        <f>'a34'!J97</f>
        <v>717351.2400094223</v>
      </c>
      <c r="L4107" s="6" t="e">
        <f>'a34'!K97</f>
        <v>#N/A</v>
      </c>
      <c r="M4107" s="6" t="e">
        <f>'a34'!L97</f>
        <v>#N/A</v>
      </c>
    </row>
    <row r="4108" spans="1:13" x14ac:dyDescent="0.25">
      <c r="A4108">
        <v>1</v>
      </c>
      <c r="B4108" t="str">
        <f>'a34'!A98</f>
        <v>a34</v>
      </c>
      <c r="C4108">
        <f>'a34'!B98</f>
        <v>97</v>
      </c>
      <c r="D4108">
        <f>'a34'!C98</f>
        <v>-7.8921000000000001</v>
      </c>
      <c r="E4108">
        <f>'a34'!D98</f>
        <v>36.921399999999998</v>
      </c>
      <c r="F4108" s="14" t="e">
        <f>'a34'!E98</f>
        <v>#N/A</v>
      </c>
      <c r="G4108">
        <f>'a34'!F98</f>
        <v>0</v>
      </c>
      <c r="H4108" s="11">
        <f>'a34'!G98</f>
        <v>3.493700000000004</v>
      </c>
      <c r="I4108" s="19">
        <f>'a34'!H98</f>
        <v>4525.092339294948</v>
      </c>
      <c r="J4108" s="19">
        <f>'a34'!I98</f>
        <v>4525.092339294948</v>
      </c>
      <c r="K4108" s="19">
        <f>'a34'!J98</f>
        <v>721876.33234871726</v>
      </c>
      <c r="L4108" s="6" t="e">
        <f>'a34'!K98</f>
        <v>#N/A</v>
      </c>
      <c r="M4108" s="6" t="e">
        <f>'a34'!L98</f>
        <v>#N/A</v>
      </c>
    </row>
    <row r="4109" spans="1:13" x14ac:dyDescent="0.25">
      <c r="A4109">
        <v>1</v>
      </c>
      <c r="B4109" t="str">
        <f>'a34'!A99</f>
        <v>a34</v>
      </c>
      <c r="C4109">
        <f>'a34'!B99</f>
        <v>98</v>
      </c>
      <c r="D4109">
        <f>'a34'!C99</f>
        <v>-7.4175000000000004</v>
      </c>
      <c r="E4109">
        <f>'a34'!D99</f>
        <v>35.7532</v>
      </c>
      <c r="F4109" s="14" t="e">
        <f>'a34'!E99</f>
        <v>#N/A</v>
      </c>
      <c r="G4109">
        <f>'a34'!F99</f>
        <v>0</v>
      </c>
      <c r="H4109" s="11">
        <f>'a34'!G99</f>
        <v>1.2609268019992266</v>
      </c>
      <c r="I4109" s="19">
        <f>'a34'!H99</f>
        <v>1633.1711973375996</v>
      </c>
      <c r="J4109" s="19">
        <f>'a34'!I99</f>
        <v>1633.1711973375996</v>
      </c>
      <c r="K4109" s="19">
        <f>'a34'!J99</f>
        <v>723509.50354605482</v>
      </c>
      <c r="L4109" s="6" t="e">
        <f>'a34'!K99</f>
        <v>#N/A</v>
      </c>
      <c r="M4109" s="6" t="e">
        <f>'a34'!L99</f>
        <v>#N/A</v>
      </c>
    </row>
    <row r="4110" spans="1:13" x14ac:dyDescent="0.25">
      <c r="A4110">
        <v>1</v>
      </c>
      <c r="B4110" t="str">
        <f>'a34'!A100</f>
        <v>a34</v>
      </c>
      <c r="C4110">
        <f>'a34'!B100</f>
        <v>99</v>
      </c>
      <c r="D4110">
        <f>'a34'!C100</f>
        <v>-5.8540000000000001</v>
      </c>
      <c r="E4110">
        <f>'a34'!D100</f>
        <v>34.737299999999998</v>
      </c>
      <c r="F4110" s="14" t="e">
        <f>'a34'!E100</f>
        <v>#N/A</v>
      </c>
      <c r="G4110">
        <f>'a34'!F100</f>
        <v>0</v>
      </c>
      <c r="H4110" s="11">
        <f>'a34'!G100</f>
        <v>1.8645602859655692</v>
      </c>
      <c r="I4110" s="19">
        <f>'a34'!H100</f>
        <v>2415.0062873676575</v>
      </c>
      <c r="J4110" s="19">
        <f>'a34'!I100</f>
        <v>2415.0062873676575</v>
      </c>
      <c r="K4110" s="19">
        <f>'a34'!J100</f>
        <v>725924.50983342249</v>
      </c>
      <c r="L4110" s="6" t="e">
        <f>'a34'!K100</f>
        <v>#N/A</v>
      </c>
      <c r="M4110" s="6" t="e">
        <f>'a34'!L100</f>
        <v>#N/A</v>
      </c>
    </row>
    <row r="4111" spans="1:13" x14ac:dyDescent="0.25">
      <c r="A4111">
        <v>1</v>
      </c>
      <c r="B4111" t="str">
        <f>'a34'!A101</f>
        <v>a34</v>
      </c>
      <c r="C4111">
        <f>'a34'!B101</f>
        <v>100</v>
      </c>
      <c r="D4111">
        <f>'a34'!C101</f>
        <v>-1.3655999999999999</v>
      </c>
      <c r="E4111">
        <f>'a34'!D101</f>
        <v>33.244999999999997</v>
      </c>
      <c r="F4111" s="14">
        <f>'a34'!E101</f>
        <v>1461</v>
      </c>
      <c r="G4111">
        <f>'a34'!F101</f>
        <v>1461</v>
      </c>
      <c r="H4111" s="11">
        <f>'a34'!G101</f>
        <v>4.7299782081950443</v>
      </c>
      <c r="I4111" s="19">
        <f>'a34'!H101</f>
        <v>6126.338310368782</v>
      </c>
      <c r="J4111" s="19">
        <f>'a34'!I101</f>
        <v>7587.338310368782</v>
      </c>
      <c r="K4111" s="19">
        <f>'a34'!J101</f>
        <v>733511.84814379131</v>
      </c>
      <c r="L4111" s="6">
        <f>'a34'!K101</f>
        <v>914182</v>
      </c>
      <c r="M4111" s="6">
        <f>'a34'!L101</f>
        <v>915643</v>
      </c>
    </row>
    <row r="4112" spans="1:13" x14ac:dyDescent="0.25">
      <c r="A4112">
        <v>1</v>
      </c>
      <c r="B4112" t="str">
        <f>'a34'!A102</f>
        <v>a34</v>
      </c>
      <c r="C4112">
        <f>'a34'!B102</f>
        <v>101</v>
      </c>
      <c r="D4112">
        <f>'a34'!C102</f>
        <v>-0.95540000000000003</v>
      </c>
      <c r="E4112">
        <f>'a34'!D102</f>
        <v>30.0825</v>
      </c>
      <c r="F4112" s="14" t="e">
        <f>'a34'!E102</f>
        <v>#N/A</v>
      </c>
      <c r="G4112">
        <f>'a34'!F102</f>
        <v>0</v>
      </c>
      <c r="H4112" s="11">
        <f>'a34'!G102</f>
        <v>3.1889920492218207</v>
      </c>
      <c r="I4112" s="19">
        <f>'a34'!H102</f>
        <v>4130.4300575338875</v>
      </c>
      <c r="J4112" s="19">
        <f>'a34'!I102</f>
        <v>4130.4300575338875</v>
      </c>
      <c r="K4112" s="19">
        <f>'a34'!J102</f>
        <v>737642.27820132521</v>
      </c>
      <c r="L4112" s="6" t="e">
        <f>'a34'!K102</f>
        <v>#N/A</v>
      </c>
      <c r="M4112" s="6" t="e">
        <f>'a34'!L102</f>
        <v>#N/A</v>
      </c>
    </row>
    <row r="4113" spans="1:13" x14ac:dyDescent="0.25">
      <c r="A4113">
        <v>1</v>
      </c>
      <c r="B4113" t="str">
        <f>'a34'!A103</f>
        <v>a34</v>
      </c>
      <c r="C4113">
        <f>'a34'!B103</f>
        <v>102</v>
      </c>
      <c r="D4113">
        <f>'a34'!C103</f>
        <v>-1.1684000000000001</v>
      </c>
      <c r="E4113">
        <f>'a34'!D103</f>
        <v>10.493</v>
      </c>
      <c r="F4113" s="14" t="e">
        <f>'a34'!E103</f>
        <v>#N/A</v>
      </c>
      <c r="G4113">
        <f>'a34'!F103</f>
        <v>0</v>
      </c>
      <c r="H4113" s="11">
        <f>'a34'!G103</f>
        <v>19.590657958578117</v>
      </c>
      <c r="I4113" s="19">
        <f>'a34'!H103</f>
        <v>25374.112330798107</v>
      </c>
      <c r="J4113" s="19">
        <f>'a34'!I103</f>
        <v>25374.112330798107</v>
      </c>
      <c r="K4113" s="19">
        <f>'a34'!J103</f>
        <v>763016.39053212327</v>
      </c>
      <c r="L4113" s="6" t="e">
        <f>'a34'!K103</f>
        <v>#N/A</v>
      </c>
      <c r="M4113" s="6" t="e">
        <f>'a34'!L103</f>
        <v>#N/A</v>
      </c>
    </row>
    <row r="4114" spans="1:13" x14ac:dyDescent="0.25">
      <c r="A4114">
        <v>1</v>
      </c>
      <c r="B4114" t="str">
        <f>'a34'!A104</f>
        <v>a34</v>
      </c>
      <c r="C4114">
        <f>'a34'!B104</f>
        <v>103</v>
      </c>
      <c r="D4114">
        <f>'a34'!C104</f>
        <v>-0.84489999999999998</v>
      </c>
      <c r="E4114">
        <f>'a34'!D104</f>
        <v>6.9638999999999998</v>
      </c>
      <c r="F4114" s="14" t="e">
        <f>'a34'!E104</f>
        <v>#N/A</v>
      </c>
      <c r="G4114">
        <f>'a34'!F104</f>
        <v>0</v>
      </c>
      <c r="H4114" s="11">
        <f>'a34'!G104</f>
        <v>3.5438960283845806</v>
      </c>
      <c r="I4114" s="19">
        <f>'a34'!H104</f>
        <v>4590.1069837996502</v>
      </c>
      <c r="J4114" s="19">
        <f>'a34'!I104</f>
        <v>4590.1069837996502</v>
      </c>
      <c r="K4114" s="19">
        <f>'a34'!J104</f>
        <v>767606.49751592288</v>
      </c>
      <c r="L4114" s="6" t="e">
        <f>'a34'!K104</f>
        <v>#N/A</v>
      </c>
      <c r="M4114" s="6" t="e">
        <f>'a34'!L104</f>
        <v>#N/A</v>
      </c>
    </row>
    <row r="4115" spans="1:13" x14ac:dyDescent="0.25">
      <c r="A4115">
        <v>1</v>
      </c>
      <c r="B4115" t="str">
        <f>'a34'!A105</f>
        <v>a34</v>
      </c>
      <c r="C4115">
        <f>'a34'!B105</f>
        <v>104</v>
      </c>
      <c r="D4115">
        <f>'a34'!C105</f>
        <v>1.0165999999999999</v>
      </c>
      <c r="E4115">
        <f>'a34'!D105</f>
        <v>-6.88E-2</v>
      </c>
      <c r="F4115" s="14" t="e">
        <f>'a34'!E105</f>
        <v>#N/A</v>
      </c>
      <c r="G4115">
        <f>'a34'!F105</f>
        <v>0</v>
      </c>
      <c r="H4115" s="11">
        <f>'a34'!G105</f>
        <v>7.2748918576154793</v>
      </c>
      <c r="I4115" s="19">
        <f>'a34'!H105</f>
        <v>9422.5484197541173</v>
      </c>
      <c r="J4115" s="19">
        <f>'a34'!I105</f>
        <v>9422.5484197541173</v>
      </c>
      <c r="K4115" s="19">
        <f>'a34'!J105</f>
        <v>777029.04593567702</v>
      </c>
      <c r="L4115" s="6" t="e">
        <f>'a34'!K105</f>
        <v>#N/A</v>
      </c>
      <c r="M4115" s="6">
        <f>'a34'!L105</f>
        <v>939022.04593567702</v>
      </c>
    </row>
    <row r="4116" spans="1:13" x14ac:dyDescent="0.25">
      <c r="A4116">
        <v>1</v>
      </c>
      <c r="B4116" t="str">
        <f>'a35'!A2</f>
        <v>a35</v>
      </c>
      <c r="C4116">
        <f>'a35'!B2</f>
        <v>1</v>
      </c>
      <c r="D4116">
        <f>'a35'!C2</f>
        <v>1.0165999999999999</v>
      </c>
      <c r="E4116">
        <f>'a35'!D2</f>
        <v>-6.88E-2</v>
      </c>
      <c r="F4116" s="14" t="e">
        <f>'a35'!E2</f>
        <v>#N/A</v>
      </c>
      <c r="G4116">
        <f>'a35'!F2</f>
        <v>0</v>
      </c>
      <c r="H4116" s="11">
        <f>'a35'!G2</f>
        <v>0</v>
      </c>
      <c r="I4116" s="19">
        <f>'a35'!H2</f>
        <v>0</v>
      </c>
      <c r="J4116" s="19">
        <f>'a35'!I2</f>
        <v>0</v>
      </c>
      <c r="K4116" s="19">
        <f>'a35'!J2</f>
        <v>0</v>
      </c>
      <c r="L4116" s="6">
        <f>'a35'!K2</f>
        <v>220097</v>
      </c>
      <c r="M4116" s="6" t="e">
        <f>'a35'!L2</f>
        <v>#N/A</v>
      </c>
    </row>
    <row r="4117" spans="1:13" x14ac:dyDescent="0.25">
      <c r="A4117">
        <v>1</v>
      </c>
      <c r="B4117" t="str">
        <f>'a35'!A3</f>
        <v>a35</v>
      </c>
      <c r="C4117">
        <f>'a35'!B3</f>
        <v>2</v>
      </c>
      <c r="D4117">
        <f>'a35'!C3</f>
        <v>0.99180000000000001</v>
      </c>
      <c r="E4117">
        <f>'a35'!D3</f>
        <v>0.73860000000000003</v>
      </c>
      <c r="F4117" s="14">
        <f>'a35'!E3</f>
        <v>1126</v>
      </c>
      <c r="G4117">
        <f>'a35'!F3</f>
        <v>1126</v>
      </c>
      <c r="H4117" s="11">
        <f>'a35'!G3</f>
        <v>0.80778078709511281</v>
      </c>
      <c r="I4117" s="19">
        <f>'a35'!H3</f>
        <v>1660.7652820838875</v>
      </c>
      <c r="J4117" s="19">
        <f>'a35'!I3</f>
        <v>2786.7652820838875</v>
      </c>
      <c r="K4117" s="19">
        <f>'a35'!J3</f>
        <v>2786.7652820838875</v>
      </c>
      <c r="L4117" s="6">
        <f>'a35'!K3</f>
        <v>225620</v>
      </c>
      <c r="M4117" s="6">
        <f>'a35'!L3</f>
        <v>226746</v>
      </c>
    </row>
    <row r="4118" spans="1:13" x14ac:dyDescent="0.25">
      <c r="A4118">
        <v>1</v>
      </c>
      <c r="B4118" t="str">
        <f>'a35'!A4</f>
        <v>a35</v>
      </c>
      <c r="C4118">
        <f>'a35'!B4</f>
        <v>3</v>
      </c>
      <c r="D4118">
        <f>'a35'!C4</f>
        <v>1.2478</v>
      </c>
      <c r="E4118">
        <f>'a35'!D4</f>
        <v>2.1901999999999999</v>
      </c>
      <c r="F4118" s="14" t="e">
        <f>'a35'!E4</f>
        <v>#N/A</v>
      </c>
      <c r="G4118">
        <f>'a35'!F4</f>
        <v>0</v>
      </c>
      <c r="H4118" s="11">
        <f>'a35'!G4</f>
        <v>1.4740008683850903</v>
      </c>
      <c r="I4118" s="19">
        <f>'a35'!H4</f>
        <v>3030.4873637545697</v>
      </c>
      <c r="J4118" s="19">
        <f>'a35'!I4</f>
        <v>3030.4873637545697</v>
      </c>
      <c r="K4118" s="19">
        <f>'a35'!J4</f>
        <v>5817.2526458384573</v>
      </c>
      <c r="L4118" s="6" t="e">
        <f>'a35'!K4</f>
        <v>#N/A</v>
      </c>
      <c r="M4118" s="6" t="e">
        <f>'a35'!L4</f>
        <v>#N/A</v>
      </c>
    </row>
    <row r="4119" spans="1:13" x14ac:dyDescent="0.25">
      <c r="A4119">
        <v>1</v>
      </c>
      <c r="B4119" t="str">
        <f>'a35'!A5</f>
        <v>a35</v>
      </c>
      <c r="C4119">
        <f>'a35'!B5</f>
        <v>4</v>
      </c>
      <c r="D4119">
        <f>'a35'!C5</f>
        <v>1.8149</v>
      </c>
      <c r="E4119">
        <f>'a35'!D5</f>
        <v>5.3407</v>
      </c>
      <c r="F4119" s="14" t="e">
        <f>'a35'!E5</f>
        <v>#N/A</v>
      </c>
      <c r="G4119">
        <f>'a35'!F5</f>
        <v>0</v>
      </c>
      <c r="H4119" s="11">
        <f>'a35'!G5</f>
        <v>3.2011330275388432</v>
      </c>
      <c r="I4119" s="19">
        <f>'a35'!H5</f>
        <v>6581.4026285359278</v>
      </c>
      <c r="J4119" s="19">
        <f>'a35'!I5</f>
        <v>6581.4026285359278</v>
      </c>
      <c r="K4119" s="19">
        <f>'a35'!J5</f>
        <v>12398.655274374385</v>
      </c>
      <c r="L4119" s="6" t="e">
        <f>'a35'!K5</f>
        <v>#N/A</v>
      </c>
      <c r="M4119" s="6" t="e">
        <f>'a35'!L5</f>
        <v>#N/A</v>
      </c>
    </row>
    <row r="4120" spans="1:13" x14ac:dyDescent="0.25">
      <c r="A4120">
        <v>1</v>
      </c>
      <c r="B4120" t="str">
        <f>'a35'!A6</f>
        <v>a35</v>
      </c>
      <c r="C4120">
        <f>'a35'!B6</f>
        <v>5</v>
      </c>
      <c r="D4120">
        <f>'a35'!C6</f>
        <v>2.234</v>
      </c>
      <c r="E4120">
        <f>'a35'!D6</f>
        <v>9.5231999999999992</v>
      </c>
      <c r="F4120" s="14" t="e">
        <f>'a35'!E6</f>
        <v>#N/A</v>
      </c>
      <c r="G4120">
        <f>'a35'!F6</f>
        <v>0</v>
      </c>
      <c r="H4120" s="11">
        <f>'a35'!G6</f>
        <v>4.203445141785485</v>
      </c>
      <c r="I4120" s="19">
        <f>'a35'!H6</f>
        <v>8642.1166090442584</v>
      </c>
      <c r="J4120" s="19">
        <f>'a35'!I6</f>
        <v>8642.1166090442584</v>
      </c>
      <c r="K4120" s="19">
        <f>'a35'!J6</f>
        <v>21040.771883418645</v>
      </c>
      <c r="L4120" s="6" t="e">
        <f>'a35'!K6</f>
        <v>#N/A</v>
      </c>
      <c r="M4120" s="6" t="e">
        <f>'a35'!L6</f>
        <v>#N/A</v>
      </c>
    </row>
    <row r="4121" spans="1:13" x14ac:dyDescent="0.25">
      <c r="A4121">
        <v>1</v>
      </c>
      <c r="B4121" t="str">
        <f>'a35'!A7</f>
        <v>a35</v>
      </c>
      <c r="C4121">
        <f>'a35'!B7</f>
        <v>6</v>
      </c>
      <c r="D4121">
        <f>'a35'!C7</f>
        <v>3.3551000000000002</v>
      </c>
      <c r="E4121">
        <f>'a35'!D7</f>
        <v>16.5562</v>
      </c>
      <c r="F4121" s="14" t="e">
        <f>'a35'!E7</f>
        <v>#N/A</v>
      </c>
      <c r="G4121">
        <f>'a35'!F7</f>
        <v>0</v>
      </c>
      <c r="H4121" s="11">
        <f>'a35'!G7</f>
        <v>7.1217943111269379</v>
      </c>
      <c r="I4121" s="19">
        <f>'a35'!H7</f>
        <v>14642.126833191815</v>
      </c>
      <c r="J4121" s="19">
        <f>'a35'!I7</f>
        <v>14642.126833191815</v>
      </c>
      <c r="K4121" s="19">
        <f>'a35'!J7</f>
        <v>35682.898716610463</v>
      </c>
      <c r="L4121" s="6" t="e">
        <f>'a35'!K7</f>
        <v>#N/A</v>
      </c>
      <c r="M4121" s="6" t="e">
        <f>'a35'!L7</f>
        <v>#N/A</v>
      </c>
    </row>
    <row r="4122" spans="1:13" x14ac:dyDescent="0.25">
      <c r="A4122">
        <v>1</v>
      </c>
      <c r="B4122" t="str">
        <f>'a35'!A8</f>
        <v>a35</v>
      </c>
      <c r="C4122">
        <f>'a35'!B8</f>
        <v>7</v>
      </c>
      <c r="D4122">
        <f>'a35'!C8</f>
        <v>3.3717999999999999</v>
      </c>
      <c r="E4122">
        <f>'a35'!D8</f>
        <v>24.267199999999999</v>
      </c>
      <c r="F4122" s="14">
        <f>'a35'!E8</f>
        <v>1915</v>
      </c>
      <c r="G4122">
        <f>'a35'!F8</f>
        <v>1915</v>
      </c>
      <c r="H4122" s="11">
        <f>'a35'!G8</f>
        <v>7.711018083884901</v>
      </c>
      <c r="I4122" s="19">
        <f>'a35'!H8</f>
        <v>15853.547556249554</v>
      </c>
      <c r="J4122" s="19">
        <f>'a35'!I8</f>
        <v>17768.547556249556</v>
      </c>
      <c r="K4122" s="19">
        <f>'a35'!J8</f>
        <v>53451.446272860019</v>
      </c>
      <c r="L4122" s="6">
        <f>'a35'!K8</f>
        <v>259761</v>
      </c>
      <c r="M4122" s="6">
        <f>'a35'!L8</f>
        <v>261676</v>
      </c>
    </row>
    <row r="4123" spans="1:13" x14ac:dyDescent="0.25">
      <c r="A4123">
        <v>1</v>
      </c>
      <c r="B4123" t="str">
        <f>'a35'!A9</f>
        <v>a35</v>
      </c>
      <c r="C4123">
        <f>'a35'!B9</f>
        <v>8</v>
      </c>
      <c r="D4123">
        <f>'a35'!C9</f>
        <v>3.3294999999999999</v>
      </c>
      <c r="E4123">
        <f>'a35'!D9</f>
        <v>29.4389</v>
      </c>
      <c r="F4123" s="14" t="e">
        <f>'a35'!E9</f>
        <v>#N/A</v>
      </c>
      <c r="G4123">
        <f>'a35'!F9</f>
        <v>0</v>
      </c>
      <c r="H4123" s="11">
        <f>'a35'!G9</f>
        <v>5.1718729856793679</v>
      </c>
      <c r="I4123" s="19">
        <f>'a35'!H9</f>
        <v>10633.165872701653</v>
      </c>
      <c r="J4123" s="19">
        <f>'a35'!I9</f>
        <v>10633.165872701653</v>
      </c>
      <c r="K4123" s="19">
        <f>'a35'!J9</f>
        <v>64084.612145561674</v>
      </c>
      <c r="L4123" s="6" t="e">
        <f>'a35'!K9</f>
        <v>#N/A</v>
      </c>
      <c r="M4123" s="6" t="e">
        <f>'a35'!L9</f>
        <v>#N/A</v>
      </c>
    </row>
    <row r="4124" spans="1:13" x14ac:dyDescent="0.25">
      <c r="A4124">
        <v>1</v>
      </c>
      <c r="B4124" t="str">
        <f>'a35'!A10</f>
        <v>a35</v>
      </c>
      <c r="C4124">
        <f>'a35'!B10</f>
        <v>9</v>
      </c>
      <c r="D4124">
        <f>'a35'!C10</f>
        <v>2.7448999999999999</v>
      </c>
      <c r="E4124">
        <f>'a35'!D10</f>
        <v>36.395699999999998</v>
      </c>
      <c r="F4124" s="14" t="e">
        <f>'a35'!E10</f>
        <v>#N/A</v>
      </c>
      <c r="G4124">
        <f>'a35'!F10</f>
        <v>0</v>
      </c>
      <c r="H4124" s="11">
        <f>'a35'!G10</f>
        <v>6.9813196030549962</v>
      </c>
      <c r="I4124" s="19">
        <f>'a35'!H10</f>
        <v>14353.316401074813</v>
      </c>
      <c r="J4124" s="19">
        <f>'a35'!I10</f>
        <v>14353.316401074813</v>
      </c>
      <c r="K4124" s="19">
        <f>'a35'!J10</f>
        <v>78437.928546636482</v>
      </c>
      <c r="L4124" s="6" t="e">
        <f>'a35'!K10</f>
        <v>#N/A</v>
      </c>
      <c r="M4124" s="6" t="e">
        <f>'a35'!L10</f>
        <v>#N/A</v>
      </c>
    </row>
    <row r="4125" spans="1:13" x14ac:dyDescent="0.25">
      <c r="A4125">
        <v>1</v>
      </c>
      <c r="B4125" t="str">
        <f>'a35'!A11</f>
        <v>a35</v>
      </c>
      <c r="C4125">
        <f>'a35'!B11</f>
        <v>10</v>
      </c>
      <c r="D4125">
        <f>'a35'!C11</f>
        <v>-0.27539999999999998</v>
      </c>
      <c r="E4125">
        <f>'a35'!D11</f>
        <v>40.344299999999997</v>
      </c>
      <c r="F4125" s="14" t="e">
        <f>'a35'!E11</f>
        <v>#N/A</v>
      </c>
      <c r="G4125">
        <f>'a35'!F11</f>
        <v>0</v>
      </c>
      <c r="H4125" s="11">
        <f>'a35'!G11</f>
        <v>4.9712829380352099</v>
      </c>
      <c r="I4125" s="19">
        <f>'a35'!H11</f>
        <v>10220.760685080193</v>
      </c>
      <c r="J4125" s="19">
        <f>'a35'!I11</f>
        <v>10220.760685080193</v>
      </c>
      <c r="K4125" s="19">
        <f>'a35'!J11</f>
        <v>88658.689231716678</v>
      </c>
      <c r="L4125" s="6" t="e">
        <f>'a35'!K11</f>
        <v>#N/A</v>
      </c>
      <c r="M4125" s="6" t="e">
        <f>'a35'!L11</f>
        <v>#N/A</v>
      </c>
    </row>
    <row r="4126" spans="1:13" x14ac:dyDescent="0.25">
      <c r="A4126">
        <v>1</v>
      </c>
      <c r="B4126" t="str">
        <f>'a35'!A12</f>
        <v>a35</v>
      </c>
      <c r="C4126">
        <f>'a35'!B12</f>
        <v>11</v>
      </c>
      <c r="D4126">
        <f>'a35'!C12</f>
        <v>-0.29680000000000001</v>
      </c>
      <c r="E4126">
        <f>'a35'!D12</f>
        <v>42.059199999999997</v>
      </c>
      <c r="F4126" s="14" t="e">
        <f>'a35'!E12</f>
        <v>#N/A</v>
      </c>
      <c r="G4126">
        <f>'a35'!F12</f>
        <v>0</v>
      </c>
      <c r="H4126" s="11">
        <f>'a35'!G12</f>
        <v>1.7150335186228869</v>
      </c>
      <c r="I4126" s="19">
        <f>'a35'!H12</f>
        <v>3526.0409393764025</v>
      </c>
      <c r="J4126" s="19">
        <f>'a35'!I12</f>
        <v>3526.0409393764025</v>
      </c>
      <c r="K4126" s="19">
        <f>'a35'!J12</f>
        <v>92184.730171093077</v>
      </c>
      <c r="L4126" s="6" t="e">
        <f>'a35'!K12</f>
        <v>#N/A</v>
      </c>
      <c r="M4126" s="6" t="e">
        <f>'a35'!L12</f>
        <v>#N/A</v>
      </c>
    </row>
    <row r="4127" spans="1:13" x14ac:dyDescent="0.25">
      <c r="A4127">
        <v>1</v>
      </c>
      <c r="B4127" t="str">
        <f>'a35'!A13</f>
        <v>a35</v>
      </c>
      <c r="C4127">
        <f>'a35'!B13</f>
        <v>12</v>
      </c>
      <c r="D4127">
        <f>'a35'!C13</f>
        <v>-0.26829999999999998</v>
      </c>
      <c r="E4127">
        <f>'a35'!D13</f>
        <v>45.046599999999998</v>
      </c>
      <c r="F4127" s="14">
        <f>'a35'!E13</f>
        <v>2442</v>
      </c>
      <c r="G4127">
        <f>'a35'!F13</f>
        <v>2442</v>
      </c>
      <c r="H4127" s="11">
        <f>'a35'!G13</f>
        <v>2.9875359428800192</v>
      </c>
      <c r="I4127" s="19">
        <f>'a35'!H13</f>
        <v>6142.2554883428802</v>
      </c>
      <c r="J4127" s="19">
        <f>'a35'!I13</f>
        <v>8584.2554883428802</v>
      </c>
      <c r="K4127" s="19">
        <f>'a35'!J13</f>
        <v>100768.98565943596</v>
      </c>
      <c r="L4127" s="6">
        <f>'a35'!K13</f>
        <v>295265</v>
      </c>
      <c r="M4127" s="6">
        <f>'a35'!L13</f>
        <v>297707</v>
      </c>
    </row>
    <row r="4128" spans="1:13" x14ac:dyDescent="0.25">
      <c r="A4128">
        <v>1</v>
      </c>
      <c r="B4128" t="str">
        <f>'a35'!A14</f>
        <v>a35</v>
      </c>
      <c r="C4128">
        <f>'a35'!B14</f>
        <v>13</v>
      </c>
      <c r="D4128">
        <f>'a35'!C14</f>
        <v>-0.32579999999999998</v>
      </c>
      <c r="E4128">
        <f>'a35'!D14</f>
        <v>60.5274</v>
      </c>
      <c r="F4128" s="14" t="e">
        <f>'a35'!E14</f>
        <v>#N/A</v>
      </c>
      <c r="G4128">
        <f>'a35'!F14</f>
        <v>0</v>
      </c>
      <c r="H4128" s="11">
        <f>'a35'!G14</f>
        <v>15.480906785133746</v>
      </c>
      <c r="I4128" s="19">
        <f>'a35'!H14</f>
        <v>31828.130768477604</v>
      </c>
      <c r="J4128" s="19">
        <f>'a35'!I14</f>
        <v>31828.130768477604</v>
      </c>
      <c r="K4128" s="19">
        <f>'a35'!J14</f>
        <v>132597.11642791357</v>
      </c>
      <c r="L4128" s="6" t="e">
        <f>'a35'!K14</f>
        <v>#N/A</v>
      </c>
      <c r="M4128" s="6" t="e">
        <f>'a35'!L14</f>
        <v>#N/A</v>
      </c>
    </row>
    <row r="4129" spans="1:13" x14ac:dyDescent="0.25">
      <c r="A4129">
        <v>1</v>
      </c>
      <c r="B4129" t="str">
        <f>'a35'!A15</f>
        <v>a35</v>
      </c>
      <c r="C4129">
        <f>'a35'!B15</f>
        <v>14</v>
      </c>
      <c r="D4129">
        <f>'a35'!C15</f>
        <v>-0.34039999999999998</v>
      </c>
      <c r="E4129">
        <f>'a35'!D15</f>
        <v>67.214799999999997</v>
      </c>
      <c r="F4129" s="14">
        <f>'a35'!E15</f>
        <v>6121</v>
      </c>
      <c r="G4129">
        <f>'a35'!F15</f>
        <v>6121</v>
      </c>
      <c r="H4129" s="11">
        <f>'a35'!G15</f>
        <v>6.6874159374155839</v>
      </c>
      <c r="I4129" s="19">
        <f>'a35'!H15</f>
        <v>13749.062113316351</v>
      </c>
      <c r="J4129" s="19">
        <f>'a35'!I15</f>
        <v>19870.062113316351</v>
      </c>
      <c r="K4129" s="19">
        <f>'a35'!J15</f>
        <v>152467.17854122992</v>
      </c>
      <c r="L4129" s="6">
        <f>'a35'!K15</f>
        <v>331190</v>
      </c>
      <c r="M4129" s="6">
        <f>'a35'!L15</f>
        <v>337311</v>
      </c>
    </row>
    <row r="4130" spans="1:13" x14ac:dyDescent="0.25">
      <c r="A4130">
        <v>1</v>
      </c>
      <c r="B4130" t="str">
        <f>'a35'!A16</f>
        <v>a35</v>
      </c>
      <c r="C4130">
        <f>'a35'!B16</f>
        <v>15</v>
      </c>
      <c r="D4130">
        <f>'a35'!C16</f>
        <v>-0.28810000000000002</v>
      </c>
      <c r="E4130">
        <f>'a35'!D16</f>
        <v>71.001300000000001</v>
      </c>
      <c r="F4130" s="14" t="e">
        <f>'a35'!E16</f>
        <v>#N/A</v>
      </c>
      <c r="G4130">
        <f>'a35'!F16</f>
        <v>0</v>
      </c>
      <c r="H4130" s="11">
        <f>'a35'!G16</f>
        <v>3.7868611725279857</v>
      </c>
      <c r="I4130" s="19">
        <f>'a35'!H16</f>
        <v>7785.6364794492792</v>
      </c>
      <c r="J4130" s="19">
        <f>'a35'!I16</f>
        <v>7785.6364794492792</v>
      </c>
      <c r="K4130" s="19">
        <f>'a35'!J16</f>
        <v>160252.81502067921</v>
      </c>
      <c r="L4130" s="6" t="e">
        <f>'a35'!K16</f>
        <v>#N/A</v>
      </c>
      <c r="M4130" s="6" t="e">
        <f>'a35'!L16</f>
        <v>#N/A</v>
      </c>
    </row>
    <row r="4131" spans="1:13" x14ac:dyDescent="0.25">
      <c r="A4131">
        <v>1</v>
      </c>
      <c r="B4131" t="str">
        <f>'a35'!A17</f>
        <v>a35</v>
      </c>
      <c r="C4131">
        <f>'a35'!B17</f>
        <v>16</v>
      </c>
      <c r="D4131">
        <f>'a35'!C17</f>
        <v>-0.22969999999999999</v>
      </c>
      <c r="E4131">
        <f>'a35'!D17</f>
        <v>77.559200000000004</v>
      </c>
      <c r="F4131" s="14">
        <f>'a35'!E17</f>
        <v>29560</v>
      </c>
      <c r="G4131">
        <f>'a35'!F17</f>
        <v>29560</v>
      </c>
      <c r="H4131" s="11">
        <f>'a35'!G17</f>
        <v>6.5581600293070039</v>
      </c>
      <c r="I4131" s="19">
        <f>'a35'!H17</f>
        <v>13483.317089269773</v>
      </c>
      <c r="J4131" s="19">
        <f>'a35'!I17</f>
        <v>43043.317089269774</v>
      </c>
      <c r="K4131" s="19">
        <f>'a35'!J17</f>
        <v>203296.13210994899</v>
      </c>
      <c r="L4131" s="6">
        <f>'a35'!K17</f>
        <v>357870</v>
      </c>
      <c r="M4131" s="6">
        <f>'a35'!L17</f>
        <v>387430</v>
      </c>
    </row>
    <row r="4132" spans="1:13" x14ac:dyDescent="0.25">
      <c r="A4132">
        <v>1</v>
      </c>
      <c r="B4132" t="str">
        <f>'a35'!A18</f>
        <v>a35</v>
      </c>
      <c r="C4132">
        <f>'a35'!B18</f>
        <v>17</v>
      </c>
      <c r="D4132">
        <f>'a35'!C18</f>
        <v>3.6046</v>
      </c>
      <c r="E4132">
        <f>'a35'!D18</f>
        <v>77.559700000000007</v>
      </c>
      <c r="F4132" s="14">
        <f>'a35'!E18</f>
        <v>4423</v>
      </c>
      <c r="G4132">
        <f>'a35'!F18</f>
        <v>4423</v>
      </c>
      <c r="H4132" s="11">
        <f>'a35'!G18</f>
        <v>3.8343000326004741</v>
      </c>
      <c r="I4132" s="19">
        <f>'a35'!H18</f>
        <v>7883.168895531302</v>
      </c>
      <c r="J4132" s="19">
        <f>'a35'!I18</f>
        <v>12306.168895531302</v>
      </c>
      <c r="K4132" s="19">
        <f>'a35'!J18</f>
        <v>215602.30100548029</v>
      </c>
      <c r="L4132" s="6">
        <f>'a35'!K18</f>
        <v>393288</v>
      </c>
      <c r="M4132" s="6">
        <f>'a35'!L18</f>
        <v>397711</v>
      </c>
    </row>
    <row r="4133" spans="1:13" x14ac:dyDescent="0.25">
      <c r="A4133">
        <v>1</v>
      </c>
      <c r="B4133" t="str">
        <f>'a35'!A19</f>
        <v>a35</v>
      </c>
      <c r="C4133">
        <f>'a35'!B19</f>
        <v>18</v>
      </c>
      <c r="D4133">
        <f>'a35'!C19</f>
        <v>1.4965999999999999</v>
      </c>
      <c r="E4133">
        <f>'a35'!D19</f>
        <v>76.865700000000004</v>
      </c>
      <c r="F4133" s="14">
        <f>'a35'!E19</f>
        <v>14587</v>
      </c>
      <c r="G4133">
        <f>'a35'!F19</f>
        <v>14587</v>
      </c>
      <c r="H4133" s="11">
        <f>'a35'!G19</f>
        <v>2.2193016919743029</v>
      </c>
      <c r="I4133" s="19">
        <f>'a35'!H19</f>
        <v>4562.7963172476047</v>
      </c>
      <c r="J4133" s="19">
        <f>'a35'!I19</f>
        <v>19149.796317247605</v>
      </c>
      <c r="K4133" s="19">
        <f>'a35'!J19</f>
        <v>234752.0973227279</v>
      </c>
      <c r="L4133" s="6">
        <f>'a35'!K19</f>
        <v>402110</v>
      </c>
      <c r="M4133" s="6">
        <f>'a35'!L19</f>
        <v>416697</v>
      </c>
    </row>
    <row r="4134" spans="1:13" x14ac:dyDescent="0.25">
      <c r="A4134">
        <v>1</v>
      </c>
      <c r="B4134" t="str">
        <f>'a35'!A20</f>
        <v>a35</v>
      </c>
      <c r="C4134">
        <f>'a35'!B20</f>
        <v>19</v>
      </c>
      <c r="D4134">
        <f>'a35'!C20</f>
        <v>6.1768000000000001</v>
      </c>
      <c r="E4134">
        <f>'a35'!D20</f>
        <v>76.425600000000003</v>
      </c>
      <c r="F4134" s="14" t="e">
        <f>'a35'!E20</f>
        <v>#N/A</v>
      </c>
      <c r="G4134">
        <f>'a35'!F20</f>
        <v>0</v>
      </c>
      <c r="H4134" s="11">
        <f>'a35'!G20</f>
        <v>4.7008467375569696</v>
      </c>
      <c r="I4134" s="19">
        <f>'a35'!H20</f>
        <v>9664.7545755661577</v>
      </c>
      <c r="J4134" s="19">
        <f>'a35'!I20</f>
        <v>9664.7545755661577</v>
      </c>
      <c r="K4134" s="19">
        <f>'a35'!J20</f>
        <v>244416.85189829406</v>
      </c>
      <c r="L4134" s="6" t="e">
        <f>'a35'!K20</f>
        <v>#N/A</v>
      </c>
      <c r="M4134" s="6" t="e">
        <f>'a35'!L20</f>
        <v>#N/A</v>
      </c>
    </row>
    <row r="4135" spans="1:13" x14ac:dyDescent="0.25">
      <c r="A4135">
        <v>1</v>
      </c>
      <c r="B4135" t="str">
        <f>'a35'!A21</f>
        <v>a35</v>
      </c>
      <c r="C4135">
        <f>'a35'!B21</f>
        <v>20</v>
      </c>
      <c r="D4135">
        <f>'a35'!C21</f>
        <v>9.9617000000000004</v>
      </c>
      <c r="E4135">
        <f>'a35'!D21</f>
        <v>76.522000000000006</v>
      </c>
      <c r="F4135" s="14" t="e">
        <f>'a35'!E21</f>
        <v>#N/A</v>
      </c>
      <c r="G4135">
        <f>'a35'!F21</f>
        <v>0</v>
      </c>
      <c r="H4135" s="11">
        <f>'a35'!G21</f>
        <v>3.7861274371050961</v>
      </c>
      <c r="I4135" s="19">
        <f>'a35'!H21</f>
        <v>7784.1279485012328</v>
      </c>
      <c r="J4135" s="19">
        <f>'a35'!I21</f>
        <v>7784.1279485012328</v>
      </c>
      <c r="K4135" s="19">
        <f>'a35'!J21</f>
        <v>252200.97984679529</v>
      </c>
      <c r="L4135" s="6" t="e">
        <f>'a35'!K21</f>
        <v>#N/A</v>
      </c>
      <c r="M4135" s="6" t="e">
        <f>'a35'!L21</f>
        <v>#N/A</v>
      </c>
    </row>
    <row r="4136" spans="1:13" x14ac:dyDescent="0.25">
      <c r="A4136">
        <v>1</v>
      </c>
      <c r="B4136" t="str">
        <f>'a35'!A22</f>
        <v>a35</v>
      </c>
      <c r="C4136">
        <f>'a35'!B22</f>
        <v>21</v>
      </c>
      <c r="D4136">
        <f>'a35'!C22</f>
        <v>10.3329</v>
      </c>
      <c r="E4136">
        <f>'a35'!D22</f>
        <v>77.220799999999997</v>
      </c>
      <c r="F4136" s="14" t="e">
        <f>'a35'!E22</f>
        <v>#N/A</v>
      </c>
      <c r="G4136">
        <f>'a35'!F22</f>
        <v>0</v>
      </c>
      <c r="H4136" s="11">
        <f>'a35'!G22</f>
        <v>0.79127168532684644</v>
      </c>
      <c r="I4136" s="19">
        <f>'a35'!H22</f>
        <v>1626.8232231823329</v>
      </c>
      <c r="J4136" s="19">
        <f>'a35'!I22</f>
        <v>1626.8232231823329</v>
      </c>
      <c r="K4136" s="19">
        <f>'a35'!J22</f>
        <v>253827.80306997761</v>
      </c>
      <c r="L4136" s="6" t="e">
        <f>'a35'!K22</f>
        <v>#N/A</v>
      </c>
      <c r="M4136" s="6" t="e">
        <f>'a35'!L22</f>
        <v>#N/A</v>
      </c>
    </row>
    <row r="4137" spans="1:13" x14ac:dyDescent="0.25">
      <c r="A4137">
        <v>1</v>
      </c>
      <c r="B4137" t="str">
        <f>'a35'!A23</f>
        <v>a35</v>
      </c>
      <c r="C4137">
        <f>'a35'!B23</f>
        <v>22</v>
      </c>
      <c r="D4137">
        <f>'a35'!C23</f>
        <v>10.5084</v>
      </c>
      <c r="E4137">
        <f>'a35'!D23</f>
        <v>77.886700000000005</v>
      </c>
      <c r="F4137" s="14" t="e">
        <f>'a35'!E23</f>
        <v>#N/A</v>
      </c>
      <c r="G4137">
        <f>'a35'!F23</f>
        <v>0</v>
      </c>
      <c r="H4137" s="11">
        <f>'a35'!G23</f>
        <v>0.68863855541206098</v>
      </c>
      <c r="I4137" s="19">
        <f>'a35'!H23</f>
        <v>1415.8135759152319</v>
      </c>
      <c r="J4137" s="19">
        <f>'a35'!I23</f>
        <v>1415.8135759152319</v>
      </c>
      <c r="K4137" s="19">
        <f>'a35'!J23</f>
        <v>255243.61664589285</v>
      </c>
      <c r="L4137" s="6" t="e">
        <f>'a35'!K23</f>
        <v>#N/A</v>
      </c>
      <c r="M4137" s="6" t="e">
        <f>'a35'!L23</f>
        <v>#N/A</v>
      </c>
    </row>
    <row r="4138" spans="1:13" x14ac:dyDescent="0.25">
      <c r="A4138">
        <v>1</v>
      </c>
      <c r="B4138" t="str">
        <f>'a35'!A24</f>
        <v>a35</v>
      </c>
      <c r="C4138">
        <f>'a35'!B24</f>
        <v>23</v>
      </c>
      <c r="D4138">
        <f>'a35'!C24</f>
        <v>12.018599999999999</v>
      </c>
      <c r="E4138">
        <f>'a35'!D24</f>
        <v>78.156899999999993</v>
      </c>
      <c r="F4138" s="14" t="e">
        <f>'a35'!E24</f>
        <v>#N/A</v>
      </c>
      <c r="G4138">
        <f>'a35'!F24</f>
        <v>0</v>
      </c>
      <c r="H4138" s="11">
        <f>'a35'!G24</f>
        <v>1.5341812409229856</v>
      </c>
      <c r="I4138" s="19">
        <f>'a35'!H24</f>
        <v>3154.2158244589009</v>
      </c>
      <c r="J4138" s="19">
        <f>'a35'!I24</f>
        <v>3154.2158244589009</v>
      </c>
      <c r="K4138" s="19">
        <f>'a35'!J24</f>
        <v>258397.83247035174</v>
      </c>
      <c r="L4138" s="6" t="e">
        <f>'a35'!K24</f>
        <v>#N/A</v>
      </c>
      <c r="M4138" s="6" t="e">
        <f>'a35'!L24</f>
        <v>#N/A</v>
      </c>
    </row>
    <row r="4139" spans="1:13" x14ac:dyDescent="0.25">
      <c r="A4139">
        <v>1</v>
      </c>
      <c r="B4139" t="str">
        <f>'a35'!A25</f>
        <v>a35</v>
      </c>
      <c r="C4139">
        <f>'a35'!B25</f>
        <v>24</v>
      </c>
      <c r="D4139">
        <f>'a35'!C25</f>
        <v>13.823</v>
      </c>
      <c r="E4139">
        <f>'a35'!D25</f>
        <v>78.436999999999998</v>
      </c>
      <c r="F4139" s="14">
        <f>'a35'!E25</f>
        <v>2495</v>
      </c>
      <c r="G4139">
        <f>'a35'!F25</f>
        <v>2495</v>
      </c>
      <c r="H4139" s="11">
        <f>'a35'!G25</f>
        <v>1.8260107803624837</v>
      </c>
      <c r="I4139" s="19">
        <f>'a35'!H25</f>
        <v>3754.2057909577975</v>
      </c>
      <c r="J4139" s="19">
        <f>'a35'!I25</f>
        <v>6249.2057909577979</v>
      </c>
      <c r="K4139" s="19">
        <f>'a35'!J25</f>
        <v>264647.03826130956</v>
      </c>
      <c r="L4139" s="6">
        <f>'a35'!K25</f>
        <v>441471</v>
      </c>
      <c r="M4139" s="6">
        <f>'a35'!L25</f>
        <v>443966</v>
      </c>
    </row>
    <row r="4140" spans="1:13" x14ac:dyDescent="0.25">
      <c r="A4140">
        <v>1</v>
      </c>
      <c r="B4140" t="str">
        <f>'a35'!A26</f>
        <v>a35</v>
      </c>
      <c r="C4140">
        <f>'a35'!B26</f>
        <v>25</v>
      </c>
      <c r="D4140">
        <f>'a35'!C26</f>
        <v>14.6739</v>
      </c>
      <c r="E4140">
        <f>'a35'!D26</f>
        <v>78.679000000000002</v>
      </c>
      <c r="F4140" s="14">
        <f>'a35'!E26</f>
        <v>18198</v>
      </c>
      <c r="G4140">
        <f>'a35'!F26</f>
        <v>18198</v>
      </c>
      <c r="H4140" s="11">
        <f>'a35'!G26</f>
        <v>0.88464388880498179</v>
      </c>
      <c r="I4140" s="19">
        <f>'a35'!H26</f>
        <v>1818.792772750118</v>
      </c>
      <c r="J4140" s="19">
        <f>'a35'!I26</f>
        <v>20016.792772750119</v>
      </c>
      <c r="K4140" s="19">
        <f>'a35'!J26</f>
        <v>284663.83103405969</v>
      </c>
      <c r="L4140" s="6">
        <f>'a35'!K26</f>
        <v>448406</v>
      </c>
      <c r="M4140" s="6">
        <f>'a35'!L26</f>
        <v>466604</v>
      </c>
    </row>
    <row r="4141" spans="1:13" x14ac:dyDescent="0.25">
      <c r="A4141">
        <v>1</v>
      </c>
      <c r="B4141" t="str">
        <f>'a35'!A27</f>
        <v>a35</v>
      </c>
      <c r="C4141">
        <f>'a35'!B27</f>
        <v>26</v>
      </c>
      <c r="D4141">
        <f>'a35'!C27</f>
        <v>14.538</v>
      </c>
      <c r="E4141">
        <f>'a35'!D27</f>
        <v>77.608099999999993</v>
      </c>
      <c r="F4141" s="14" t="e">
        <f>'a35'!E27</f>
        <v>#N/A</v>
      </c>
      <c r="G4141">
        <f>'a35'!F27</f>
        <v>0</v>
      </c>
      <c r="H4141" s="11">
        <f>'a35'!G27</f>
        <v>1.0794885918804418</v>
      </c>
      <c r="I4141" s="19">
        <f>'a35'!H27</f>
        <v>2219.3857596535886</v>
      </c>
      <c r="J4141" s="19">
        <f>'a35'!I27</f>
        <v>2219.3857596535886</v>
      </c>
      <c r="K4141" s="19">
        <f>'a35'!J27</f>
        <v>286883.21679371328</v>
      </c>
      <c r="L4141" s="6" t="e">
        <f>'a35'!K27</f>
        <v>#N/A</v>
      </c>
      <c r="M4141" s="6" t="e">
        <f>'a35'!L27</f>
        <v>#N/A</v>
      </c>
    </row>
    <row r="4142" spans="1:13" x14ac:dyDescent="0.25">
      <c r="A4142">
        <v>1</v>
      </c>
      <c r="B4142" t="str">
        <f>'a35'!A28</f>
        <v>a35</v>
      </c>
      <c r="C4142">
        <f>'a35'!B28</f>
        <v>27</v>
      </c>
      <c r="D4142">
        <f>'a35'!C28</f>
        <v>14.1677</v>
      </c>
      <c r="E4142">
        <f>'a35'!D28</f>
        <v>76.596000000000004</v>
      </c>
      <c r="F4142" s="14">
        <f>'a35'!E28</f>
        <v>45386</v>
      </c>
      <c r="G4142">
        <f>'a35'!F28</f>
        <v>45386</v>
      </c>
      <c r="H4142" s="11">
        <f>'a35'!G28</f>
        <v>1.0777144798136375</v>
      </c>
      <c r="I4142" s="19">
        <f>'a35'!H28</f>
        <v>2215.7382555607142</v>
      </c>
      <c r="J4142" s="19">
        <f>'a35'!I28</f>
        <v>47601.738255560711</v>
      </c>
      <c r="K4142" s="19">
        <f>'a35'!J28</f>
        <v>334484.95504927397</v>
      </c>
      <c r="L4142" s="6">
        <f>'a35'!K28</f>
        <v>473842</v>
      </c>
      <c r="M4142" s="6">
        <f>'a35'!L28</f>
        <v>519228</v>
      </c>
    </row>
    <row r="4143" spans="1:13" x14ac:dyDescent="0.25">
      <c r="A4143">
        <v>1</v>
      </c>
      <c r="B4143" t="str">
        <f>'a35'!A29</f>
        <v>a35</v>
      </c>
      <c r="C4143">
        <f>'a35'!B29</f>
        <v>28</v>
      </c>
      <c r="D4143">
        <f>'a35'!C29</f>
        <v>12.8948</v>
      </c>
      <c r="E4143">
        <f>'a35'!D29</f>
        <v>76.630899999999997</v>
      </c>
      <c r="F4143" s="14">
        <f>'a35'!E29</f>
        <v>5947</v>
      </c>
      <c r="G4143">
        <f>'a35'!F29</f>
        <v>5947</v>
      </c>
      <c r="H4143" s="11">
        <f>'a35'!G29</f>
        <v>1.2733783491170247</v>
      </c>
      <c r="I4143" s="19">
        <f>'a35'!H29</f>
        <v>2618.0154157613606</v>
      </c>
      <c r="J4143" s="19">
        <f>'a35'!I29</f>
        <v>8565.0154157613615</v>
      </c>
      <c r="K4143" s="19">
        <f>'a35'!J29</f>
        <v>343049.97046503535</v>
      </c>
      <c r="L4143" s="6">
        <f>'a35'!K29</f>
        <v>527295</v>
      </c>
      <c r="M4143" s="6">
        <f>'a35'!L29</f>
        <v>533242</v>
      </c>
    </row>
    <row r="4144" spans="1:13" x14ac:dyDescent="0.25">
      <c r="A4144">
        <v>1</v>
      </c>
      <c r="B4144" t="str">
        <f>'a35'!A30</f>
        <v>a35</v>
      </c>
      <c r="C4144">
        <f>'a35'!B30</f>
        <v>29</v>
      </c>
      <c r="D4144">
        <f>'a35'!C30</f>
        <v>11.5413</v>
      </c>
      <c r="E4144">
        <f>'a35'!D30</f>
        <v>76.609300000000005</v>
      </c>
      <c r="F4144" s="14">
        <f>'a35'!E30</f>
        <v>4875</v>
      </c>
      <c r="G4144">
        <f>'a35'!F30</f>
        <v>4875</v>
      </c>
      <c r="H4144" s="11">
        <f>'a35'!G30</f>
        <v>1.3536723421862473</v>
      </c>
      <c r="I4144" s="19">
        <f>'a35'!H30</f>
        <v>2783.0966830799257</v>
      </c>
      <c r="J4144" s="19">
        <f>'a35'!I30</f>
        <v>7658.0966830799262</v>
      </c>
      <c r="K4144" s="19">
        <f>'a35'!J30</f>
        <v>350708.06714811525</v>
      </c>
      <c r="L4144" s="6">
        <f>'a35'!K30</f>
        <v>535143</v>
      </c>
      <c r="M4144" s="6">
        <f>'a35'!L30</f>
        <v>540018</v>
      </c>
    </row>
    <row r="4145" spans="1:13" x14ac:dyDescent="0.25">
      <c r="A4145">
        <v>1</v>
      </c>
      <c r="B4145" t="str">
        <f>'a35'!A31</f>
        <v>a35</v>
      </c>
      <c r="C4145">
        <f>'a35'!B31</f>
        <v>30</v>
      </c>
      <c r="D4145">
        <f>'a35'!C31</f>
        <v>10.829800000000001</v>
      </c>
      <c r="E4145">
        <f>'a35'!D31</f>
        <v>76.612099999999998</v>
      </c>
      <c r="F4145" s="14" t="e">
        <f>'a35'!E31</f>
        <v>#N/A</v>
      </c>
      <c r="G4145">
        <f>'a35'!F31</f>
        <v>0</v>
      </c>
      <c r="H4145" s="11">
        <f>'a35'!G31</f>
        <v>0.71150550946566726</v>
      </c>
      <c r="I4145" s="19">
        <f>'a35'!H31</f>
        <v>1462.827127123606</v>
      </c>
      <c r="J4145" s="19">
        <f>'a35'!I31</f>
        <v>1462.827127123606</v>
      </c>
      <c r="K4145" s="19">
        <f>'a35'!J31</f>
        <v>352170.89427523885</v>
      </c>
      <c r="L4145" s="6" t="e">
        <f>'a35'!K31</f>
        <v>#N/A</v>
      </c>
      <c r="M4145" s="6" t="e">
        <f>'a35'!L31</f>
        <v>#N/A</v>
      </c>
    </row>
    <row r="4146" spans="1:13" x14ac:dyDescent="0.25">
      <c r="A4146">
        <v>1</v>
      </c>
      <c r="B4146" t="str">
        <f>'a35'!A32</f>
        <v>a35</v>
      </c>
      <c r="C4146">
        <f>'a35'!B32</f>
        <v>31</v>
      </c>
      <c r="D4146">
        <f>'a35'!C32</f>
        <v>10.405900000000001</v>
      </c>
      <c r="E4146">
        <f>'a35'!D32</f>
        <v>76.329599999999999</v>
      </c>
      <c r="F4146" s="14" t="e">
        <f>'a35'!E32</f>
        <v>#N/A</v>
      </c>
      <c r="G4146">
        <f>'a35'!F32</f>
        <v>0</v>
      </c>
      <c r="H4146" s="11">
        <f>'a35'!G32</f>
        <v>0.50940893199864401</v>
      </c>
      <c r="I4146" s="19">
        <f>'a35'!H32</f>
        <v>1047.3245738972571</v>
      </c>
      <c r="J4146" s="19">
        <f>'a35'!I32</f>
        <v>1047.3245738972571</v>
      </c>
      <c r="K4146" s="19">
        <f>'a35'!J32</f>
        <v>353218.21884913609</v>
      </c>
      <c r="L4146" s="6" t="e">
        <f>'a35'!K32</f>
        <v>#N/A</v>
      </c>
      <c r="M4146" s="6" t="e">
        <f>'a35'!L32</f>
        <v>#N/A</v>
      </c>
    </row>
    <row r="4147" spans="1:13" x14ac:dyDescent="0.25">
      <c r="A4147">
        <v>1</v>
      </c>
      <c r="B4147" t="str">
        <f>'a35'!A33</f>
        <v>a35</v>
      </c>
      <c r="C4147">
        <f>'a35'!B33</f>
        <v>32</v>
      </c>
      <c r="D4147">
        <f>'a35'!C33</f>
        <v>10.3546</v>
      </c>
      <c r="E4147">
        <f>'a35'!D33</f>
        <v>74.668800000000005</v>
      </c>
      <c r="F4147" s="14" t="e">
        <f>'a35'!E33</f>
        <v>#N/A</v>
      </c>
      <c r="G4147">
        <f>'a35'!F33</f>
        <v>0</v>
      </c>
      <c r="H4147" s="11">
        <f>'a35'!G33</f>
        <v>1.661592106986544</v>
      </c>
      <c r="I4147" s="19">
        <f>'a35'!H33</f>
        <v>3416.1675151886816</v>
      </c>
      <c r="J4147" s="19">
        <f>'a35'!I33</f>
        <v>3416.1675151886816</v>
      </c>
      <c r="K4147" s="19">
        <f>'a35'!J33</f>
        <v>356634.38636432478</v>
      </c>
      <c r="L4147" s="6" t="e">
        <f>'a35'!K33</f>
        <v>#N/A</v>
      </c>
      <c r="M4147" s="6" t="e">
        <f>'a35'!L33</f>
        <v>#N/A</v>
      </c>
    </row>
    <row r="4148" spans="1:13" x14ac:dyDescent="0.25">
      <c r="A4148">
        <v>1</v>
      </c>
      <c r="B4148" t="str">
        <f>'a35'!A34</f>
        <v>a35</v>
      </c>
      <c r="C4148">
        <f>'a35'!B34</f>
        <v>33</v>
      </c>
      <c r="D4148">
        <f>'a35'!C34</f>
        <v>10.3675</v>
      </c>
      <c r="E4148">
        <f>'a35'!D34</f>
        <v>74.348500000000001</v>
      </c>
      <c r="F4148" s="14">
        <f>'a35'!E34</f>
        <v>16308</v>
      </c>
      <c r="G4148">
        <f>'a35'!F34</f>
        <v>16308</v>
      </c>
      <c r="H4148" s="11">
        <f>'a35'!G34</f>
        <v>0.32055966683287218</v>
      </c>
      <c r="I4148" s="19">
        <f>'a35'!H34</f>
        <v>659.05796970846643</v>
      </c>
      <c r="J4148" s="19">
        <f>'a35'!I34</f>
        <v>16967.057969708465</v>
      </c>
      <c r="K4148" s="19">
        <f>'a35'!J34</f>
        <v>373601.44433403324</v>
      </c>
      <c r="L4148" s="6">
        <f>'a35'!K34</f>
        <v>549215</v>
      </c>
      <c r="M4148" s="6">
        <f>'a35'!L34</f>
        <v>565523</v>
      </c>
    </row>
    <row r="4149" spans="1:13" x14ac:dyDescent="0.25">
      <c r="A4149">
        <v>1</v>
      </c>
      <c r="B4149" t="str">
        <f>'a35'!A35</f>
        <v>a35</v>
      </c>
      <c r="C4149">
        <f>'a35'!B35</f>
        <v>34</v>
      </c>
      <c r="D4149">
        <f>'a35'!C35</f>
        <v>10.410399999999999</v>
      </c>
      <c r="E4149">
        <f>'a35'!D35</f>
        <v>72.961200000000005</v>
      </c>
      <c r="F4149" s="14">
        <f>'a35'!E35</f>
        <v>18916</v>
      </c>
      <c r="G4149">
        <f>'a35'!F35</f>
        <v>18916</v>
      </c>
      <c r="H4149" s="11">
        <f>'a35'!G35</f>
        <v>1.3879631479257615</v>
      </c>
      <c r="I4149" s="19">
        <f>'a35'!H35</f>
        <v>2853.5972205731041</v>
      </c>
      <c r="J4149" s="19">
        <f>'a35'!I35</f>
        <v>21769.597220573105</v>
      </c>
      <c r="K4149" s="19">
        <f>'a35'!J35</f>
        <v>395371.04155460635</v>
      </c>
      <c r="L4149" s="6">
        <f>'a35'!K35</f>
        <v>569939</v>
      </c>
      <c r="M4149" s="6">
        <f>'a35'!L35</f>
        <v>588855</v>
      </c>
    </row>
    <row r="4150" spans="1:13" x14ac:dyDescent="0.25">
      <c r="A4150">
        <v>1</v>
      </c>
      <c r="B4150" t="str">
        <f>'a35'!A36</f>
        <v>a35</v>
      </c>
      <c r="C4150">
        <f>'a35'!B36</f>
        <v>35</v>
      </c>
      <c r="D4150">
        <f>'a35'!C36</f>
        <v>10.463800000000001</v>
      </c>
      <c r="E4150">
        <f>'a35'!D36</f>
        <v>72.448400000000007</v>
      </c>
      <c r="F4150" s="14" t="e">
        <f>'a35'!E36</f>
        <v>#N/A</v>
      </c>
      <c r="G4150">
        <f>'a35'!F36</f>
        <v>0</v>
      </c>
      <c r="H4150" s="11">
        <f>'a35'!G36</f>
        <v>0.51557288524514044</v>
      </c>
      <c r="I4150" s="19">
        <f>'a35'!H36</f>
        <v>1059.9974174653528</v>
      </c>
      <c r="J4150" s="19">
        <f>'a35'!I36</f>
        <v>1059.9974174653528</v>
      </c>
      <c r="K4150" s="19">
        <f>'a35'!J36</f>
        <v>396431.03897207172</v>
      </c>
      <c r="L4150" s="6" t="e">
        <f>'a35'!K36</f>
        <v>#N/A</v>
      </c>
      <c r="M4150" s="6" t="e">
        <f>'a35'!L36</f>
        <v>#N/A</v>
      </c>
    </row>
    <row r="4151" spans="1:13" x14ac:dyDescent="0.25">
      <c r="A4151">
        <v>1</v>
      </c>
      <c r="B4151" t="str">
        <f>'a35'!A37</f>
        <v>a35</v>
      </c>
      <c r="C4151">
        <f>'a35'!B37</f>
        <v>36</v>
      </c>
      <c r="D4151">
        <f>'a35'!C37</f>
        <v>11.9184</v>
      </c>
      <c r="E4151">
        <f>'a35'!D37</f>
        <v>72.255300000000005</v>
      </c>
      <c r="F4151" s="14" t="e">
        <f>'a35'!E37</f>
        <v>#N/A</v>
      </c>
      <c r="G4151">
        <f>'a35'!F37</f>
        <v>0</v>
      </c>
      <c r="H4151" s="11">
        <f>'a35'!G37</f>
        <v>1.4673611586790754</v>
      </c>
      <c r="I4151" s="19">
        <f>'a35'!H37</f>
        <v>3016.8363837621891</v>
      </c>
      <c r="J4151" s="19">
        <f>'a35'!I37</f>
        <v>3016.8363837621891</v>
      </c>
      <c r="K4151" s="19">
        <f>'a35'!J37</f>
        <v>399447.87535583391</v>
      </c>
      <c r="L4151" s="6" t="e">
        <f>'a35'!K37</f>
        <v>#N/A</v>
      </c>
      <c r="M4151" s="6" t="e">
        <f>'a35'!L37</f>
        <v>#N/A</v>
      </c>
    </row>
    <row r="4152" spans="1:13" x14ac:dyDescent="0.25">
      <c r="A4152">
        <v>1</v>
      </c>
      <c r="B4152" t="str">
        <f>'a35'!A38</f>
        <v>a35</v>
      </c>
      <c r="C4152">
        <f>'a35'!B38</f>
        <v>37</v>
      </c>
      <c r="D4152">
        <f>'a35'!C38</f>
        <v>12.7425</v>
      </c>
      <c r="E4152">
        <f>'a35'!D38</f>
        <v>72.255300000000005</v>
      </c>
      <c r="F4152" s="14">
        <f>'a35'!E38</f>
        <v>6175</v>
      </c>
      <c r="G4152">
        <f>'a35'!F38</f>
        <v>6175</v>
      </c>
      <c r="H4152" s="11">
        <f>'a35'!G38</f>
        <v>0.82409999999999961</v>
      </c>
      <c r="I4152" s="19">
        <f>'a35'!H38</f>
        <v>1694.3169370085302</v>
      </c>
      <c r="J4152" s="19">
        <f>'a35'!I38</f>
        <v>7869.3169370085307</v>
      </c>
      <c r="K4152" s="19">
        <f>'a35'!J38</f>
        <v>407317.19229284243</v>
      </c>
      <c r="L4152" s="6">
        <f>'a35'!K38</f>
        <v>595663</v>
      </c>
      <c r="M4152" s="6">
        <f>'a35'!L38</f>
        <v>601838</v>
      </c>
    </row>
    <row r="4153" spans="1:13" x14ac:dyDescent="0.25">
      <c r="A4153">
        <v>1</v>
      </c>
      <c r="B4153" t="str">
        <f>'a35'!A39</f>
        <v>a35</v>
      </c>
      <c r="C4153">
        <f>'a35'!B39</f>
        <v>38</v>
      </c>
      <c r="D4153">
        <f>'a35'!C39</f>
        <v>14.629099999999999</v>
      </c>
      <c r="E4153">
        <f>'a35'!D39</f>
        <v>72.197400000000002</v>
      </c>
      <c r="F4153" s="14">
        <f>'a35'!E39</f>
        <v>17036</v>
      </c>
      <c r="G4153">
        <f>'a35'!F39</f>
        <v>17036</v>
      </c>
      <c r="H4153" s="11">
        <f>'a35'!G39</f>
        <v>1.8874882701622278</v>
      </c>
      <c r="I4153" s="19">
        <f>'a35'!H39</f>
        <v>3880.6010733415806</v>
      </c>
      <c r="J4153" s="19">
        <f>'a35'!I39</f>
        <v>20916.601073341582</v>
      </c>
      <c r="K4153" s="19">
        <f>'a35'!J39</f>
        <v>428233.79336618399</v>
      </c>
      <c r="L4153" s="6">
        <f>'a35'!K39</f>
        <v>611000</v>
      </c>
      <c r="M4153" s="6">
        <f>'a35'!L39</f>
        <v>628036</v>
      </c>
    </row>
    <row r="4154" spans="1:13" x14ac:dyDescent="0.25">
      <c r="A4154">
        <v>1</v>
      </c>
      <c r="B4154" t="str">
        <f>'a35'!A40</f>
        <v>a35</v>
      </c>
      <c r="C4154">
        <f>'a35'!B40</f>
        <v>39</v>
      </c>
      <c r="D4154">
        <f>'a35'!C40</f>
        <v>17.5791</v>
      </c>
      <c r="E4154">
        <f>'a35'!D40</f>
        <v>72.509799999999998</v>
      </c>
      <c r="F4154" s="14" t="e">
        <f>'a35'!E40</f>
        <v>#N/A</v>
      </c>
      <c r="G4154">
        <f>'a35'!F40</f>
        <v>0</v>
      </c>
      <c r="H4154" s="11">
        <f>'a35'!G40</f>
        <v>2.9664951980409482</v>
      </c>
      <c r="I4154" s="19">
        <f>'a35'!H40</f>
        <v>6098.9965508982586</v>
      </c>
      <c r="J4154" s="19">
        <f>'a35'!I40</f>
        <v>6098.9965508982586</v>
      </c>
      <c r="K4154" s="19">
        <f>'a35'!J40</f>
        <v>434332.78991708223</v>
      </c>
      <c r="L4154" s="6" t="e">
        <f>'a35'!K40</f>
        <v>#N/A</v>
      </c>
      <c r="M4154" s="6" t="e">
        <f>'a35'!L40</f>
        <v>#N/A</v>
      </c>
    </row>
    <row r="4155" spans="1:13" x14ac:dyDescent="0.25">
      <c r="A4155">
        <v>1</v>
      </c>
      <c r="B4155" t="str">
        <f>'a35'!A41</f>
        <v>a35</v>
      </c>
      <c r="C4155">
        <f>'a35'!B41</f>
        <v>40</v>
      </c>
      <c r="D4155">
        <f>'a35'!C41</f>
        <v>19.041899999999998</v>
      </c>
      <c r="E4155">
        <f>'a35'!D41</f>
        <v>76.105500000000006</v>
      </c>
      <c r="F4155" s="14" t="e">
        <f>'a35'!E41</f>
        <v>#N/A</v>
      </c>
      <c r="G4155">
        <f>'a35'!F41</f>
        <v>0</v>
      </c>
      <c r="H4155" s="11">
        <f>'a35'!G41</f>
        <v>3.8818606788497769</v>
      </c>
      <c r="I4155" s="19">
        <f>'a35'!H41</f>
        <v>7980.9516991658911</v>
      </c>
      <c r="J4155" s="19">
        <f>'a35'!I41</f>
        <v>7980.9516991658911</v>
      </c>
      <c r="K4155" s="19">
        <f>'a35'!J41</f>
        <v>442313.74161624815</v>
      </c>
      <c r="L4155" s="6" t="e">
        <f>'a35'!K41</f>
        <v>#N/A</v>
      </c>
      <c r="M4155" s="6" t="e">
        <f>'a35'!L41</f>
        <v>#N/A</v>
      </c>
    </row>
    <row r="4156" spans="1:13" x14ac:dyDescent="0.25">
      <c r="A4156">
        <v>1</v>
      </c>
      <c r="B4156" t="str">
        <f>'a35'!A42</f>
        <v>a35</v>
      </c>
      <c r="C4156">
        <f>'a35'!B42</f>
        <v>41</v>
      </c>
      <c r="D4156">
        <f>'a35'!C42</f>
        <v>21.377199999999998</v>
      </c>
      <c r="E4156">
        <f>'a35'!D42</f>
        <v>77.930000000000007</v>
      </c>
      <c r="F4156" s="14" t="e">
        <f>'a35'!E42</f>
        <v>#N/A</v>
      </c>
      <c r="G4156">
        <f>'a35'!F42</f>
        <v>0</v>
      </c>
      <c r="H4156" s="11">
        <f>'a35'!G42</f>
        <v>2.9635158747676722</v>
      </c>
      <c r="I4156" s="19">
        <f>'a35'!H42</f>
        <v>6092.8711803331144</v>
      </c>
      <c r="J4156" s="19">
        <f>'a35'!I42</f>
        <v>6092.8711803331144</v>
      </c>
      <c r="K4156" s="19">
        <f>'a35'!J42</f>
        <v>448406.61279658129</v>
      </c>
      <c r="L4156" s="6" t="e">
        <f>'a35'!K42</f>
        <v>#N/A</v>
      </c>
      <c r="M4156" s="6" t="e">
        <f>'a35'!L42</f>
        <v>#N/A</v>
      </c>
    </row>
    <row r="4157" spans="1:13" x14ac:dyDescent="0.25">
      <c r="A4157">
        <v>1</v>
      </c>
      <c r="B4157" t="str">
        <f>'a35'!A43</f>
        <v>a35</v>
      </c>
      <c r="C4157">
        <f>'a35'!B43</f>
        <v>42</v>
      </c>
      <c r="D4157">
        <f>'a35'!C43</f>
        <v>22.432500000000001</v>
      </c>
      <c r="E4157">
        <f>'a35'!D43</f>
        <v>78.224299999999999</v>
      </c>
      <c r="F4157" s="14">
        <f>'a35'!E43</f>
        <v>79641</v>
      </c>
      <c r="G4157">
        <f>'a35'!F43</f>
        <v>79641</v>
      </c>
      <c r="H4157" s="11">
        <f>'a35'!G43</f>
        <v>1.0955686103571975</v>
      </c>
      <c r="I4157" s="19">
        <f>'a35'!H43</f>
        <v>2252.4456403144031</v>
      </c>
      <c r="J4157" s="19">
        <f>'a35'!I43</f>
        <v>81893.445640314399</v>
      </c>
      <c r="K4157" s="19">
        <f>'a35'!J43</f>
        <v>530300.05843689572</v>
      </c>
      <c r="L4157" s="6">
        <f>'a35'!K43</f>
        <v>644209</v>
      </c>
      <c r="M4157" s="6">
        <f>'a35'!L43</f>
        <v>723850</v>
      </c>
    </row>
    <row r="4158" spans="1:13" x14ac:dyDescent="0.25">
      <c r="A4158">
        <v>1</v>
      </c>
      <c r="B4158" t="str">
        <f>'a35'!A44</f>
        <v>a35</v>
      </c>
      <c r="C4158">
        <f>'a35'!B44</f>
        <v>43</v>
      </c>
      <c r="D4158">
        <f>'a35'!C44</f>
        <v>24.0688</v>
      </c>
      <c r="E4158">
        <f>'a35'!D44</f>
        <v>79.571299999999994</v>
      </c>
      <c r="F4158" s="14">
        <f>'a35'!E44</f>
        <v>7116</v>
      </c>
      <c r="G4158">
        <f>'a35'!F44</f>
        <v>7116</v>
      </c>
      <c r="H4158" s="11">
        <f>'a35'!G44</f>
        <v>2.1194071553148959</v>
      </c>
      <c r="I4158" s="19">
        <f>'a35'!H44</f>
        <v>4357.4171091701228</v>
      </c>
      <c r="J4158" s="19">
        <f>'a35'!I44</f>
        <v>11473.417109170123</v>
      </c>
      <c r="K4158" s="19">
        <f>'a35'!J44</f>
        <v>541773.47554606583</v>
      </c>
      <c r="L4158" s="6">
        <f>'a35'!K44</f>
        <v>727805</v>
      </c>
      <c r="M4158" s="6">
        <f>'a35'!L44</f>
        <v>734921</v>
      </c>
    </row>
    <row r="4159" spans="1:13" x14ac:dyDescent="0.25">
      <c r="A4159">
        <v>1</v>
      </c>
      <c r="B4159" t="str">
        <f>'a35'!A45</f>
        <v>a35</v>
      </c>
      <c r="C4159">
        <f>'a35'!B45</f>
        <v>44</v>
      </c>
      <c r="D4159">
        <f>'a35'!C45</f>
        <v>23.508600000000001</v>
      </c>
      <c r="E4159">
        <f>'a35'!D45</f>
        <v>76.455200000000005</v>
      </c>
      <c r="F4159" s="14" t="e">
        <f>'a35'!E45</f>
        <v>#N/A</v>
      </c>
      <c r="G4159">
        <f>'a35'!F45</f>
        <v>0</v>
      </c>
      <c r="H4159" s="11">
        <f>'a35'!G45</f>
        <v>3.1660548400177673</v>
      </c>
      <c r="I4159" s="19">
        <f>'a35'!H45</f>
        <v>6509.2832653075329</v>
      </c>
      <c r="J4159" s="19">
        <f>'a35'!I45</f>
        <v>6509.2832653075329</v>
      </c>
      <c r="K4159" s="19">
        <f>'a35'!J45</f>
        <v>548282.75881137338</v>
      </c>
      <c r="L4159" s="6" t="e">
        <f>'a35'!K45</f>
        <v>#N/A</v>
      </c>
      <c r="M4159" s="6" t="e">
        <f>'a35'!L45</f>
        <v>#N/A</v>
      </c>
    </row>
    <row r="4160" spans="1:13" x14ac:dyDescent="0.25">
      <c r="A4160">
        <v>1</v>
      </c>
      <c r="B4160" t="str">
        <f>'a35'!A46</f>
        <v>a35</v>
      </c>
      <c r="C4160">
        <f>'a35'!B46</f>
        <v>45</v>
      </c>
      <c r="D4160">
        <f>'a35'!C46</f>
        <v>23.395399999999999</v>
      </c>
      <c r="E4160">
        <f>'a35'!D46</f>
        <v>74.416499999999999</v>
      </c>
      <c r="F4160" s="14">
        <f>'a35'!E46</f>
        <v>4493</v>
      </c>
      <c r="G4160">
        <f>'a35'!F46</f>
        <v>4493</v>
      </c>
      <c r="H4160" s="11">
        <f>'a35'!G46</f>
        <v>2.0418403292128464</v>
      </c>
      <c r="I4160" s="19">
        <f>'a35'!H46</f>
        <v>4197.9427890455045</v>
      </c>
      <c r="J4160" s="19">
        <f>'a35'!I46</f>
        <v>8690.9427890455045</v>
      </c>
      <c r="K4160" s="19">
        <f>'a35'!J46</f>
        <v>556973.70160041889</v>
      </c>
      <c r="L4160" s="6">
        <f>'a35'!K46</f>
        <v>743644</v>
      </c>
      <c r="M4160" s="6">
        <f>'a35'!L46</f>
        <v>748137</v>
      </c>
    </row>
    <row r="4161" spans="1:13" x14ac:dyDescent="0.25">
      <c r="A4161">
        <v>1</v>
      </c>
      <c r="B4161" t="str">
        <f>'a35'!A47</f>
        <v>a35</v>
      </c>
      <c r="C4161">
        <f>'a35'!B47</f>
        <v>46</v>
      </c>
      <c r="D4161">
        <f>'a35'!C47</f>
        <v>23.0215</v>
      </c>
      <c r="E4161">
        <f>'a35'!D47</f>
        <v>67.990799999999993</v>
      </c>
      <c r="F4161" s="14" t="e">
        <f>'a35'!E47</f>
        <v>#N/A</v>
      </c>
      <c r="G4161">
        <f>'a35'!F47</f>
        <v>0</v>
      </c>
      <c r="H4161" s="11">
        <f>'a35'!G47</f>
        <v>6.4365690938573854</v>
      </c>
      <c r="I4161" s="19">
        <f>'a35'!H47</f>
        <v>13233.330945210801</v>
      </c>
      <c r="J4161" s="19">
        <f>'a35'!I47</f>
        <v>13233.330945210801</v>
      </c>
      <c r="K4161" s="19">
        <f>'a35'!J47</f>
        <v>570207.03254562966</v>
      </c>
      <c r="L4161" s="6" t="e">
        <f>'a35'!K47</f>
        <v>#N/A</v>
      </c>
      <c r="M4161" s="6" t="e">
        <f>'a35'!L47</f>
        <v>#N/A</v>
      </c>
    </row>
    <row r="4162" spans="1:13" x14ac:dyDescent="0.25">
      <c r="A4162">
        <v>1</v>
      </c>
      <c r="B4162" t="str">
        <f>'a35'!A48</f>
        <v>a35</v>
      </c>
      <c r="C4162">
        <f>'a35'!B48</f>
        <v>47</v>
      </c>
      <c r="D4162">
        <f>'a35'!C48</f>
        <v>22.4312</v>
      </c>
      <c r="E4162">
        <f>'a35'!D48</f>
        <v>65.325599999999994</v>
      </c>
      <c r="F4162" s="14" t="e">
        <f>'a35'!E48</f>
        <v>#N/A</v>
      </c>
      <c r="G4162">
        <f>'a35'!F48</f>
        <v>0</v>
      </c>
      <c r="H4162" s="11">
        <f>'a35'!G48</f>
        <v>2.7297884771534942</v>
      </c>
      <c r="I4162" s="19">
        <f>'a35'!H48</f>
        <v>5612.3369145636334</v>
      </c>
      <c r="J4162" s="19">
        <f>'a35'!I48</f>
        <v>5612.3369145636334</v>
      </c>
      <c r="K4162" s="19">
        <f>'a35'!J48</f>
        <v>575819.36946019332</v>
      </c>
      <c r="L4162" s="6" t="e">
        <f>'a35'!K48</f>
        <v>#N/A</v>
      </c>
      <c r="M4162" s="6" t="e">
        <f>'a35'!L48</f>
        <v>#N/A</v>
      </c>
    </row>
    <row r="4163" spans="1:13" x14ac:dyDescent="0.25">
      <c r="A4163">
        <v>1</v>
      </c>
      <c r="B4163" t="str">
        <f>'a35'!A49</f>
        <v>a35</v>
      </c>
      <c r="C4163">
        <f>'a35'!B49</f>
        <v>48</v>
      </c>
      <c r="D4163">
        <f>'a35'!C49</f>
        <v>22.2532</v>
      </c>
      <c r="E4163">
        <f>'a35'!D49</f>
        <v>62.625999999999998</v>
      </c>
      <c r="F4163" s="14" t="e">
        <f>'a35'!E49</f>
        <v>#N/A</v>
      </c>
      <c r="G4163">
        <f>'a35'!F49</f>
        <v>0</v>
      </c>
      <c r="H4163" s="11">
        <f>'a35'!G49</f>
        <v>2.7054619125021855</v>
      </c>
      <c r="I4163" s="19">
        <f>'a35'!H49</f>
        <v>5562.3224618176737</v>
      </c>
      <c r="J4163" s="19">
        <f>'a35'!I49</f>
        <v>5562.3224618176737</v>
      </c>
      <c r="K4163" s="19">
        <f>'a35'!J49</f>
        <v>581381.69192201097</v>
      </c>
      <c r="L4163" s="6" t="e">
        <f>'a35'!K49</f>
        <v>#N/A</v>
      </c>
      <c r="M4163" s="6" t="e">
        <f>'a35'!L49</f>
        <v>#N/A</v>
      </c>
    </row>
    <row r="4164" spans="1:13" x14ac:dyDescent="0.25">
      <c r="A4164">
        <v>1</v>
      </c>
      <c r="B4164" t="str">
        <f>'a35'!A50</f>
        <v>a35</v>
      </c>
      <c r="C4164">
        <f>'a35'!B50</f>
        <v>49</v>
      </c>
      <c r="D4164">
        <f>'a35'!C50</f>
        <v>22.262</v>
      </c>
      <c r="E4164">
        <f>'a35'!D50</f>
        <v>60.173200000000001</v>
      </c>
      <c r="F4164" s="14">
        <f>'a35'!E50</f>
        <v>10737</v>
      </c>
      <c r="G4164">
        <f>'a35'!F50</f>
        <v>10737</v>
      </c>
      <c r="H4164" s="11">
        <f>'a35'!G50</f>
        <v>2.4528157859896416</v>
      </c>
      <c r="I4164" s="19">
        <f>'a35'!H50</f>
        <v>5042.8920392721056</v>
      </c>
      <c r="J4164" s="19">
        <f>'a35'!I50</f>
        <v>15779.892039272105</v>
      </c>
      <c r="K4164" s="19">
        <f>'a35'!J50</f>
        <v>597161.58396128309</v>
      </c>
      <c r="L4164" s="6">
        <f>'a35'!K50</f>
        <v>774362</v>
      </c>
      <c r="M4164" s="6">
        <f>'a35'!L50</f>
        <v>785099</v>
      </c>
    </row>
    <row r="4165" spans="1:13" x14ac:dyDescent="0.25">
      <c r="A4165">
        <v>1</v>
      </c>
      <c r="B4165" t="str">
        <f>'a35'!A51</f>
        <v>a35</v>
      </c>
      <c r="C4165">
        <f>'a35'!B51</f>
        <v>50</v>
      </c>
      <c r="D4165">
        <f>'a35'!C51</f>
        <v>23.782599999999999</v>
      </c>
      <c r="E4165">
        <f>'a35'!D51</f>
        <v>59.856900000000003</v>
      </c>
      <c r="F4165" s="14" t="e">
        <f>'a35'!E51</f>
        <v>#N/A</v>
      </c>
      <c r="G4165">
        <f>'a35'!F51</f>
        <v>0</v>
      </c>
      <c r="H4165" s="11">
        <f>'a35'!G51</f>
        <v>1.5531484314127846</v>
      </c>
      <c r="I4165" s="19">
        <f>'a35'!H51</f>
        <v>3193.2116163462124</v>
      </c>
      <c r="J4165" s="19">
        <f>'a35'!I51</f>
        <v>3193.2116163462124</v>
      </c>
      <c r="K4165" s="19">
        <f>'a35'!J51</f>
        <v>600354.79557762935</v>
      </c>
      <c r="L4165" s="6" t="e">
        <f>'a35'!K51</f>
        <v>#N/A</v>
      </c>
      <c r="M4165" s="6" t="e">
        <f>'a35'!L51</f>
        <v>#N/A</v>
      </c>
    </row>
    <row r="4166" spans="1:13" x14ac:dyDescent="0.25">
      <c r="A4166">
        <v>1</v>
      </c>
      <c r="B4166" t="str">
        <f>'a35'!A52</f>
        <v>a35</v>
      </c>
      <c r="C4166">
        <f>'a35'!B52</f>
        <v>51</v>
      </c>
      <c r="D4166">
        <f>'a35'!C52</f>
        <v>25.306799999999999</v>
      </c>
      <c r="E4166">
        <f>'a35'!D52</f>
        <v>59.798200000000001</v>
      </c>
      <c r="F4166" s="14">
        <f>'a35'!E52</f>
        <v>13175</v>
      </c>
      <c r="G4166">
        <f>'a35'!F52</f>
        <v>13175</v>
      </c>
      <c r="H4166" s="11">
        <f>'a35'!G52</f>
        <v>1.5253299085771583</v>
      </c>
      <c r="I4166" s="19">
        <f>'a35'!H52</f>
        <v>3136.0178359761603</v>
      </c>
      <c r="J4166" s="19">
        <f>'a35'!I52</f>
        <v>16311.017835976159</v>
      </c>
      <c r="K4166" s="19">
        <f>'a35'!J52</f>
        <v>616665.81341360556</v>
      </c>
      <c r="L4166" s="6">
        <f>'a35'!K52</f>
        <v>791315</v>
      </c>
      <c r="M4166" s="6">
        <f>'a35'!L52</f>
        <v>804490</v>
      </c>
    </row>
    <row r="4167" spans="1:13" x14ac:dyDescent="0.25">
      <c r="A4167">
        <v>1</v>
      </c>
      <c r="B4167" t="str">
        <f>'a35'!A53</f>
        <v>a35</v>
      </c>
      <c r="C4167">
        <f>'a35'!B53</f>
        <v>52</v>
      </c>
      <c r="D4167">
        <f>'a35'!C53</f>
        <v>25.5319</v>
      </c>
      <c r="E4167">
        <f>'a35'!D53</f>
        <v>60.4681</v>
      </c>
      <c r="F4167" s="14">
        <f>'a35'!E53</f>
        <v>2733</v>
      </c>
      <c r="G4167">
        <f>'a35'!F53</f>
        <v>2733</v>
      </c>
      <c r="H4167" s="11">
        <f>'a35'!G53</f>
        <v>0.70670787458468187</v>
      </c>
      <c r="I4167" s="19">
        <f>'a35'!H53</f>
        <v>1452.9633799613241</v>
      </c>
      <c r="J4167" s="19">
        <f>'a35'!I53</f>
        <v>4185.9633799613239</v>
      </c>
      <c r="K4167" s="19">
        <f>'a35'!J53</f>
        <v>620851.77679356688</v>
      </c>
      <c r="L4167" s="6">
        <f>'a35'!K53</f>
        <v>806619</v>
      </c>
      <c r="M4167" s="6">
        <f>'a35'!L53</f>
        <v>809352</v>
      </c>
    </row>
    <row r="4168" spans="1:13" x14ac:dyDescent="0.25">
      <c r="A4168">
        <v>1</v>
      </c>
      <c r="B4168" t="str">
        <f>'a35'!A54</f>
        <v>a35</v>
      </c>
      <c r="C4168">
        <f>'a35'!B54</f>
        <v>53</v>
      </c>
      <c r="D4168">
        <f>'a35'!C54</f>
        <v>25.149100000000001</v>
      </c>
      <c r="E4168">
        <f>'a35'!D54</f>
        <v>58.239100000000001</v>
      </c>
      <c r="F4168" s="14" t="e">
        <f>'a35'!E54</f>
        <v>#N/A</v>
      </c>
      <c r="G4168">
        <f>'a35'!F54</f>
        <v>0</v>
      </c>
      <c r="H4168" s="11">
        <f>'a35'!G54</f>
        <v>2.2616314553879011</v>
      </c>
      <c r="I4168" s="19">
        <f>'a35'!H54</f>
        <v>4649.8246330966804</v>
      </c>
      <c r="J4168" s="19">
        <f>'a35'!I54</f>
        <v>4649.8246330966804</v>
      </c>
      <c r="K4168" s="19">
        <f>'a35'!J54</f>
        <v>625501.60142666358</v>
      </c>
      <c r="L4168" s="6" t="e">
        <f>'a35'!K54</f>
        <v>#N/A</v>
      </c>
      <c r="M4168" s="6" t="e">
        <f>'a35'!L54</f>
        <v>#N/A</v>
      </c>
    </row>
    <row r="4169" spans="1:13" x14ac:dyDescent="0.25">
      <c r="A4169">
        <v>1</v>
      </c>
      <c r="B4169" t="str">
        <f>'a35'!A55</f>
        <v>a35</v>
      </c>
      <c r="C4169">
        <f>'a35'!B55</f>
        <v>54</v>
      </c>
      <c r="D4169">
        <f>'a35'!C55</f>
        <v>25.087599999999998</v>
      </c>
      <c r="E4169">
        <f>'a35'!D55</f>
        <v>57.134999999999998</v>
      </c>
      <c r="F4169" s="14" t="e">
        <f>'a35'!E55</f>
        <v>#N/A</v>
      </c>
      <c r="G4169">
        <f>'a35'!F55</f>
        <v>0</v>
      </c>
      <c r="H4169" s="11">
        <f>'a35'!G55</f>
        <v>1.105811493881306</v>
      </c>
      <c r="I4169" s="19">
        <f>'a35'!H55</f>
        <v>2273.5046028659171</v>
      </c>
      <c r="J4169" s="19">
        <f>'a35'!I55</f>
        <v>2273.5046028659171</v>
      </c>
      <c r="K4169" s="19">
        <f>'a35'!J55</f>
        <v>627775.10602952947</v>
      </c>
      <c r="L4169" s="6" t="e">
        <f>'a35'!K55</f>
        <v>#N/A</v>
      </c>
      <c r="M4169" s="6" t="e">
        <f>'a35'!L55</f>
        <v>#N/A</v>
      </c>
    </row>
    <row r="4170" spans="1:13" x14ac:dyDescent="0.25">
      <c r="A4170">
        <v>1</v>
      </c>
      <c r="B4170" t="str">
        <f>'a35'!A56</f>
        <v>a35</v>
      </c>
      <c r="C4170">
        <f>'a35'!B56</f>
        <v>55</v>
      </c>
      <c r="D4170">
        <f>'a35'!C56</f>
        <v>25.404</v>
      </c>
      <c r="E4170">
        <f>'a35'!D56</f>
        <v>56.529299999999999</v>
      </c>
      <c r="F4170" s="14" t="e">
        <f>'a35'!E56</f>
        <v>#N/A</v>
      </c>
      <c r="G4170">
        <f>'a35'!F56</f>
        <v>0</v>
      </c>
      <c r="H4170" s="11">
        <f>'a35'!G56</f>
        <v>0.68336041003265591</v>
      </c>
      <c r="I4170" s="19">
        <f>'a35'!H56</f>
        <v>1404.9619182131091</v>
      </c>
      <c r="J4170" s="19">
        <f>'a35'!I56</f>
        <v>1404.9619182131091</v>
      </c>
      <c r="K4170" s="19">
        <f>'a35'!J56</f>
        <v>629180.06794774253</v>
      </c>
      <c r="L4170" s="6" t="e">
        <f>'a35'!K56</f>
        <v>#N/A</v>
      </c>
      <c r="M4170" s="6" t="e">
        <f>'a35'!L56</f>
        <v>#N/A</v>
      </c>
    </row>
    <row r="4171" spans="1:13" x14ac:dyDescent="0.25">
      <c r="A4171">
        <v>1</v>
      </c>
      <c r="B4171" t="str">
        <f>'a35'!A57</f>
        <v>a35</v>
      </c>
      <c r="C4171">
        <f>'a35'!B57</f>
        <v>56</v>
      </c>
      <c r="D4171">
        <f>'a35'!C57</f>
        <v>26.273700000000002</v>
      </c>
      <c r="E4171">
        <f>'a35'!D57</f>
        <v>55.823599999999999</v>
      </c>
      <c r="F4171" s="14">
        <f>'a35'!E57</f>
        <v>0</v>
      </c>
      <c r="G4171">
        <f>'a35'!F57</f>
        <v>0</v>
      </c>
      <c r="H4171" s="11">
        <f>'a35'!G57</f>
        <v>1.1199957946349635</v>
      </c>
      <c r="I4171" s="19">
        <f>'a35'!H57</f>
        <v>2302.6669630243259</v>
      </c>
      <c r="J4171" s="19">
        <f>'a35'!I57</f>
        <v>2302.6669630243259</v>
      </c>
      <c r="K4171" s="19">
        <f>'a35'!J57</f>
        <v>631482.73491076683</v>
      </c>
      <c r="L4171" s="6" t="e">
        <f>'a35'!K57</f>
        <v>#N/A</v>
      </c>
      <c r="M4171" s="6" t="e">
        <f>'a35'!L57</f>
        <v>#N/A</v>
      </c>
    </row>
    <row r="4172" spans="1:13" x14ac:dyDescent="0.25">
      <c r="A4172">
        <v>1</v>
      </c>
      <c r="B4172" t="str">
        <f>'a35'!A58</f>
        <v>a35</v>
      </c>
      <c r="C4172">
        <f>'a35'!B58</f>
        <v>57</v>
      </c>
      <c r="D4172">
        <f>'a35'!C58</f>
        <v>26.273700000000002</v>
      </c>
      <c r="E4172">
        <f>'a35'!D58</f>
        <v>55.220799999999997</v>
      </c>
      <c r="F4172" s="14">
        <f>'a35'!E58</f>
        <v>4005</v>
      </c>
      <c r="G4172">
        <f>'a35'!F58</f>
        <v>4005</v>
      </c>
      <c r="H4172" s="11">
        <f>'a35'!G58</f>
        <v>0.602800000000002</v>
      </c>
      <c r="I4172" s="19">
        <f>'a35'!H58</f>
        <v>1239.3329081770974</v>
      </c>
      <c r="J4172" s="19">
        <f>'a35'!I58</f>
        <v>5244.3329081770971</v>
      </c>
      <c r="K4172" s="19">
        <f>'a35'!J58</f>
        <v>636727.06781894388</v>
      </c>
      <c r="L4172" s="6">
        <f>'a35'!K58</f>
        <v>820935</v>
      </c>
      <c r="M4172" s="6">
        <f>'a35'!L58</f>
        <v>824940</v>
      </c>
    </row>
    <row r="4173" spans="1:13" x14ac:dyDescent="0.25">
      <c r="A4173">
        <v>1</v>
      </c>
      <c r="B4173" t="str">
        <f>'a35'!A59</f>
        <v>a35</v>
      </c>
      <c r="C4173">
        <f>'a35'!B59</f>
        <v>58</v>
      </c>
      <c r="D4173">
        <f>'a35'!C59</f>
        <v>25.6953</v>
      </c>
      <c r="E4173">
        <f>'a35'!D59</f>
        <v>54.865499999999997</v>
      </c>
      <c r="F4173" s="14" t="e">
        <f>'a35'!E59</f>
        <v>#N/A</v>
      </c>
      <c r="G4173">
        <f>'a35'!F59</f>
        <v>0</v>
      </c>
      <c r="H4173" s="11">
        <f>'a35'!G59</f>
        <v>0.67881120350212409</v>
      </c>
      <c r="I4173" s="19">
        <f>'a35'!H59</f>
        <v>1395.6089298929664</v>
      </c>
      <c r="J4173" s="19">
        <f>'a35'!I59</f>
        <v>1395.6089298929664</v>
      </c>
      <c r="K4173" s="19">
        <f>'a35'!J59</f>
        <v>638122.67674883688</v>
      </c>
      <c r="L4173" s="6" t="e">
        <f>'a35'!K59</f>
        <v>#N/A</v>
      </c>
      <c r="M4173" s="6" t="e">
        <f>'a35'!L59</f>
        <v>#N/A</v>
      </c>
    </row>
    <row r="4174" spans="1:13" x14ac:dyDescent="0.25">
      <c r="A4174">
        <v>1</v>
      </c>
      <c r="B4174" t="str">
        <f>'a35'!A60</f>
        <v>a35</v>
      </c>
      <c r="C4174">
        <f>'a35'!B60</f>
        <v>59</v>
      </c>
      <c r="D4174">
        <f>'a35'!C60</f>
        <v>23.508600000000001</v>
      </c>
      <c r="E4174">
        <f>'a35'!D60</f>
        <v>54.534199999999998</v>
      </c>
      <c r="F4174" s="14" t="e">
        <f>'a35'!E60</f>
        <v>#N/A</v>
      </c>
      <c r="G4174">
        <f>'a35'!F60</f>
        <v>0</v>
      </c>
      <c r="H4174" s="11">
        <f>'a35'!G60</f>
        <v>2.2116547153658481</v>
      </c>
      <c r="I4174" s="19">
        <f>'a35'!H60</f>
        <v>4547.0744364265729</v>
      </c>
      <c r="J4174" s="19">
        <f>'a35'!I60</f>
        <v>4547.0744364265729</v>
      </c>
      <c r="K4174" s="19">
        <f>'a35'!J60</f>
        <v>642669.75118526351</v>
      </c>
      <c r="L4174" s="6" t="e">
        <f>'a35'!K60</f>
        <v>#N/A</v>
      </c>
      <c r="M4174" s="6" t="e">
        <f>'a35'!L60</f>
        <v>#N/A</v>
      </c>
    </row>
    <row r="4175" spans="1:13" x14ac:dyDescent="0.25">
      <c r="A4175">
        <v>1</v>
      </c>
      <c r="B4175" t="str">
        <f>'a35'!A61</f>
        <v>a35</v>
      </c>
      <c r="C4175">
        <f>'a35'!B61</f>
        <v>60</v>
      </c>
      <c r="D4175">
        <f>'a35'!C61</f>
        <v>21.654199999999999</v>
      </c>
      <c r="E4175">
        <f>'a35'!D61</f>
        <v>54.415900000000001</v>
      </c>
      <c r="F4175" s="14">
        <f>'a35'!E61</f>
        <v>821</v>
      </c>
      <c r="G4175">
        <f>'a35'!F61</f>
        <v>821</v>
      </c>
      <c r="H4175" s="11">
        <f>'a35'!G61</f>
        <v>1.8581695966730287</v>
      </c>
      <c r="I4175" s="19">
        <f>'a35'!H61</f>
        <v>3820.3230426858672</v>
      </c>
      <c r="J4175" s="19">
        <f>'a35'!I61</f>
        <v>4641.3230426858672</v>
      </c>
      <c r="K4175" s="19">
        <f>'a35'!J61</f>
        <v>647311.07422794937</v>
      </c>
      <c r="L4175" s="6">
        <f>'a35'!K61</f>
        <v>838622</v>
      </c>
      <c r="M4175" s="6">
        <f>'a35'!L61</f>
        <v>839443</v>
      </c>
    </row>
    <row r="4176" spans="1:13" x14ac:dyDescent="0.25">
      <c r="A4176">
        <v>1</v>
      </c>
      <c r="B4176" t="str">
        <f>'a35'!A62</f>
        <v>a35</v>
      </c>
      <c r="C4176">
        <f>'a35'!B62</f>
        <v>61</v>
      </c>
      <c r="D4176">
        <f>'a35'!C62</f>
        <v>19.485199999999999</v>
      </c>
      <c r="E4176">
        <f>'a35'!D62</f>
        <v>54.314</v>
      </c>
      <c r="F4176" s="14" t="e">
        <f>'a35'!E62</f>
        <v>#N/A</v>
      </c>
      <c r="G4176">
        <f>'a35'!F62</f>
        <v>0</v>
      </c>
      <c r="H4176" s="11">
        <f>'a35'!G62</f>
        <v>2.1713923206090606</v>
      </c>
      <c r="I4176" s="19">
        <f>'a35'!H62</f>
        <v>4464.2965485962741</v>
      </c>
      <c r="J4176" s="19">
        <f>'a35'!I62</f>
        <v>4464.2965485962741</v>
      </c>
      <c r="K4176" s="19">
        <f>'a35'!J62</f>
        <v>651775.37077654561</v>
      </c>
      <c r="L4176" s="6" t="e">
        <f>'a35'!K62</f>
        <v>#N/A</v>
      </c>
      <c r="M4176" s="6" t="e">
        <f>'a35'!L62</f>
        <v>#N/A</v>
      </c>
    </row>
    <row r="4177" spans="1:13" x14ac:dyDescent="0.25">
      <c r="A4177">
        <v>1</v>
      </c>
      <c r="B4177" t="str">
        <f>'a35'!A63</f>
        <v>a35</v>
      </c>
      <c r="C4177">
        <f>'a35'!B63</f>
        <v>62</v>
      </c>
      <c r="D4177">
        <f>'a35'!C63</f>
        <v>18.999500000000001</v>
      </c>
      <c r="E4177">
        <f>'a35'!D63</f>
        <v>54.912300000000002</v>
      </c>
      <c r="F4177" s="14" t="e">
        <f>'a35'!E63</f>
        <v>#N/A</v>
      </c>
      <c r="G4177">
        <f>'a35'!F63</f>
        <v>0</v>
      </c>
      <c r="H4177" s="11">
        <f>'a35'!G63</f>
        <v>0.7706279128087693</v>
      </c>
      <c r="I4177" s="19">
        <f>'a35'!H63</f>
        <v>1584.3804450957789</v>
      </c>
      <c r="J4177" s="19">
        <f>'a35'!I63</f>
        <v>1584.3804450957789</v>
      </c>
      <c r="K4177" s="19">
        <f>'a35'!J63</f>
        <v>653359.75122164143</v>
      </c>
      <c r="L4177" s="6" t="e">
        <f>'a35'!K63</f>
        <v>#N/A</v>
      </c>
      <c r="M4177" s="6" t="e">
        <f>'a35'!L63</f>
        <v>#N/A</v>
      </c>
    </row>
    <row r="4178" spans="1:13" x14ac:dyDescent="0.25">
      <c r="A4178">
        <v>1</v>
      </c>
      <c r="B4178" t="str">
        <f>'a35'!A64</f>
        <v>a35</v>
      </c>
      <c r="C4178">
        <f>'a35'!B64</f>
        <v>63</v>
      </c>
      <c r="D4178">
        <f>'a35'!C64</f>
        <v>18.970800000000001</v>
      </c>
      <c r="E4178">
        <f>'a35'!D64</f>
        <v>55.979500000000002</v>
      </c>
      <c r="F4178" s="14" t="e">
        <f>'a35'!E64</f>
        <v>#N/A</v>
      </c>
      <c r="G4178">
        <f>'a35'!F64</f>
        <v>0</v>
      </c>
      <c r="H4178" s="11">
        <f>'a35'!G64</f>
        <v>1.067585841981805</v>
      </c>
      <c r="I4178" s="19">
        <f>'a35'!H64</f>
        <v>2194.9141776244214</v>
      </c>
      <c r="J4178" s="19">
        <f>'a35'!I64</f>
        <v>2194.9141776244214</v>
      </c>
      <c r="K4178" s="19">
        <f>'a35'!J64</f>
        <v>655554.66539926582</v>
      </c>
      <c r="L4178" s="6" t="e">
        <f>'a35'!K64</f>
        <v>#N/A</v>
      </c>
      <c r="M4178" s="6" t="e">
        <f>'a35'!L64</f>
        <v>#N/A</v>
      </c>
    </row>
    <row r="4179" spans="1:13" x14ac:dyDescent="0.25">
      <c r="A4179">
        <v>1</v>
      </c>
      <c r="B4179" t="str">
        <f>'a35'!A65</f>
        <v>a35</v>
      </c>
      <c r="C4179">
        <f>'a35'!B65</f>
        <v>64</v>
      </c>
      <c r="D4179">
        <f>'a35'!C65</f>
        <v>19.3005</v>
      </c>
      <c r="E4179">
        <f>'a35'!D65</f>
        <v>56.673900000000003</v>
      </c>
      <c r="F4179" s="14" t="e">
        <f>'a35'!E65</f>
        <v>#N/A</v>
      </c>
      <c r="G4179">
        <f>'a35'!F65</f>
        <v>0</v>
      </c>
      <c r="H4179" s="11">
        <f>'a35'!G65</f>
        <v>0.76869594118871321</v>
      </c>
      <c r="I4179" s="19">
        <f>'a35'!H65</f>
        <v>1580.4083880181417</v>
      </c>
      <c r="J4179" s="19">
        <f>'a35'!I65</f>
        <v>1580.4083880181417</v>
      </c>
      <c r="K4179" s="19">
        <f>'a35'!J65</f>
        <v>657135.07378728397</v>
      </c>
      <c r="L4179" s="6" t="e">
        <f>'a35'!K65</f>
        <v>#N/A</v>
      </c>
      <c r="M4179" s="6" t="e">
        <f>'a35'!L65</f>
        <v>#N/A</v>
      </c>
    </row>
    <row r="4180" spans="1:13" x14ac:dyDescent="0.25">
      <c r="A4180">
        <v>1</v>
      </c>
      <c r="B4180" t="str">
        <f>'a35'!A66</f>
        <v>a35</v>
      </c>
      <c r="C4180">
        <f>'a35'!B66</f>
        <v>65</v>
      </c>
      <c r="D4180">
        <f>'a35'!C66</f>
        <v>19.3093</v>
      </c>
      <c r="E4180">
        <f>'a35'!D66</f>
        <v>57.340699999999998</v>
      </c>
      <c r="F4180" s="14" t="e">
        <f>'a35'!E66</f>
        <v>#N/A</v>
      </c>
      <c r="G4180">
        <f>'a35'!F66</f>
        <v>0</v>
      </c>
      <c r="H4180" s="11">
        <f>'a35'!G66</f>
        <v>0.66685806585809049</v>
      </c>
      <c r="I4180" s="19">
        <f>'a35'!H66</f>
        <v>1371.0337526563683</v>
      </c>
      <c r="J4180" s="19">
        <f>'a35'!I66</f>
        <v>1371.0337526563683</v>
      </c>
      <c r="K4180" s="19">
        <f>'a35'!J66</f>
        <v>658506.10753994039</v>
      </c>
      <c r="L4180" s="6" t="e">
        <f>'a35'!K66</f>
        <v>#N/A</v>
      </c>
      <c r="M4180" s="6" t="e">
        <f>'a35'!L66</f>
        <v>#N/A</v>
      </c>
    </row>
    <row r="4181" spans="1:13" x14ac:dyDescent="0.25">
      <c r="A4181">
        <v>1</v>
      </c>
      <c r="B4181" t="str">
        <f>'a35'!A67</f>
        <v>a35</v>
      </c>
      <c r="C4181">
        <f>'a35'!B67</f>
        <v>66</v>
      </c>
      <c r="D4181">
        <f>'a35'!C67</f>
        <v>19.3353</v>
      </c>
      <c r="E4181">
        <f>'a35'!D67</f>
        <v>58.443399999999997</v>
      </c>
      <c r="F4181" s="14" t="e">
        <f>'a35'!E67</f>
        <v>#N/A</v>
      </c>
      <c r="G4181">
        <f>'a35'!F67</f>
        <v>0</v>
      </c>
      <c r="H4181" s="11">
        <f>'a35'!G67</f>
        <v>1.1030064777688284</v>
      </c>
      <c r="I4181" s="19">
        <f>'a35'!H67</f>
        <v>2267.7376009147551</v>
      </c>
      <c r="J4181" s="19">
        <f>'a35'!I67</f>
        <v>2267.7376009147551</v>
      </c>
      <c r="K4181" s="19">
        <f>'a35'!J67</f>
        <v>660773.84514085518</v>
      </c>
      <c r="L4181" s="6" t="e">
        <f>'a35'!K67</f>
        <v>#N/A</v>
      </c>
      <c r="M4181" s="6" t="e">
        <f>'a35'!L67</f>
        <v>#N/A</v>
      </c>
    </row>
    <row r="4182" spans="1:13" x14ac:dyDescent="0.25">
      <c r="A4182">
        <v>1</v>
      </c>
      <c r="B4182" t="str">
        <f>'a35'!A68</f>
        <v>a35</v>
      </c>
      <c r="C4182">
        <f>'a35'!B68</f>
        <v>67</v>
      </c>
      <c r="D4182">
        <f>'a35'!C68</f>
        <v>19.735900000000001</v>
      </c>
      <c r="E4182">
        <f>'a35'!D68</f>
        <v>58.740900000000003</v>
      </c>
      <c r="F4182" s="14" t="e">
        <f>'a35'!E68</f>
        <v>#N/A</v>
      </c>
      <c r="G4182">
        <f>'a35'!F68</f>
        <v>0</v>
      </c>
      <c r="H4182" s="11">
        <f>'a35'!G68</f>
        <v>0.49898558095400364</v>
      </c>
      <c r="I4182" s="19">
        <f>'a35'!H68</f>
        <v>1025.8945772763134</v>
      </c>
      <c r="J4182" s="19">
        <f>'a35'!I68</f>
        <v>1025.8945772763134</v>
      </c>
      <c r="K4182" s="19">
        <f>'a35'!J68</f>
        <v>661799.73971813149</v>
      </c>
      <c r="L4182" s="6" t="e">
        <f>'a35'!K68</f>
        <v>#N/A</v>
      </c>
      <c r="M4182" s="6" t="e">
        <f>'a35'!L68</f>
        <v>#N/A</v>
      </c>
    </row>
    <row r="4183" spans="1:13" x14ac:dyDescent="0.25">
      <c r="A4183">
        <v>1</v>
      </c>
      <c r="B4183" t="str">
        <f>'a35'!A69</f>
        <v>a35</v>
      </c>
      <c r="C4183">
        <f>'a35'!B69</f>
        <v>68</v>
      </c>
      <c r="D4183">
        <f>'a35'!C69</f>
        <v>20.2178</v>
      </c>
      <c r="E4183">
        <f>'a35'!D69</f>
        <v>60.312899999999999</v>
      </c>
      <c r="F4183" s="14">
        <f>'a35'!E69</f>
        <v>8648</v>
      </c>
      <c r="G4183">
        <f>'a35'!F69</f>
        <v>8648</v>
      </c>
      <c r="H4183" s="11">
        <f>'a35'!G69</f>
        <v>1.6442054646545807</v>
      </c>
      <c r="I4183" s="19">
        <f>'a35'!H69</f>
        <v>3380.4212676692605</v>
      </c>
      <c r="J4183" s="19">
        <f>'a35'!I69</f>
        <v>12028.42126766926</v>
      </c>
      <c r="K4183" s="19">
        <f>'a35'!J69</f>
        <v>673828.16098580079</v>
      </c>
      <c r="L4183" s="6">
        <f>'a35'!K69</f>
        <v>867195</v>
      </c>
      <c r="M4183" s="6">
        <f>'a35'!L69</f>
        <v>875843</v>
      </c>
    </row>
    <row r="4184" spans="1:13" x14ac:dyDescent="0.25">
      <c r="A4184">
        <v>1</v>
      </c>
      <c r="B4184" t="str">
        <f>'a35'!A70</f>
        <v>a35</v>
      </c>
      <c r="C4184">
        <f>'a35'!B70</f>
        <v>69</v>
      </c>
      <c r="D4184">
        <f>'a35'!C70</f>
        <v>21.0777</v>
      </c>
      <c r="E4184">
        <f>'a35'!D70</f>
        <v>61.434100000000001</v>
      </c>
      <c r="F4184" s="14" t="e">
        <f>'a35'!E70</f>
        <v>#N/A</v>
      </c>
      <c r="G4184">
        <f>'a35'!F70</f>
        <v>0</v>
      </c>
      <c r="H4184" s="11">
        <f>'a35'!G70</f>
        <v>1.4129817585517526</v>
      </c>
      <c r="I4184" s="19">
        <f>'a35'!H70</f>
        <v>2905.0344924139463</v>
      </c>
      <c r="J4184" s="19">
        <f>'a35'!I70</f>
        <v>2905.0344924139463</v>
      </c>
      <c r="K4184" s="19">
        <f>'a35'!J70</f>
        <v>676733.19547821477</v>
      </c>
      <c r="L4184" s="6" t="e">
        <f>'a35'!K70</f>
        <v>#N/A</v>
      </c>
      <c r="M4184" s="6" t="e">
        <f>'a35'!L70</f>
        <v>#N/A</v>
      </c>
    </row>
    <row r="4185" spans="1:13" x14ac:dyDescent="0.25">
      <c r="A4185">
        <v>1</v>
      </c>
      <c r="B4185" t="str">
        <f>'a35'!A71</f>
        <v>a35</v>
      </c>
      <c r="C4185">
        <f>'a35'!B71</f>
        <v>70</v>
      </c>
      <c r="D4185">
        <f>'a35'!C71</f>
        <v>21.326000000000001</v>
      </c>
      <c r="E4185">
        <f>'a35'!D71</f>
        <v>63.520400000000002</v>
      </c>
      <c r="F4185" s="14" t="e">
        <f>'a35'!E71</f>
        <v>#N/A</v>
      </c>
      <c r="G4185">
        <f>'a35'!F71</f>
        <v>0</v>
      </c>
      <c r="H4185" s="11">
        <f>'a35'!G71</f>
        <v>2.1010236981052848</v>
      </c>
      <c r="I4185" s="19">
        <f>'a35'!H71</f>
        <v>4319.6214497707588</v>
      </c>
      <c r="J4185" s="19">
        <f>'a35'!I71</f>
        <v>4319.6214497707588</v>
      </c>
      <c r="K4185" s="19">
        <f>'a35'!J71</f>
        <v>681052.81692798552</v>
      </c>
      <c r="L4185" s="6" t="e">
        <f>'a35'!K71</f>
        <v>#N/A</v>
      </c>
      <c r="M4185" s="6" t="e">
        <f>'a35'!L71</f>
        <v>#N/A</v>
      </c>
    </row>
    <row r="4186" spans="1:13" x14ac:dyDescent="0.25">
      <c r="A4186">
        <v>1</v>
      </c>
      <c r="B4186" t="str">
        <f>'a35'!A72</f>
        <v>a35</v>
      </c>
      <c r="C4186">
        <f>'a35'!B72</f>
        <v>71</v>
      </c>
      <c r="D4186">
        <f>'a35'!C72</f>
        <v>21.318200000000001</v>
      </c>
      <c r="E4186">
        <f>'a35'!D72</f>
        <v>64.419399999999996</v>
      </c>
      <c r="F4186" s="14" t="e">
        <f>'a35'!E72</f>
        <v>#N/A</v>
      </c>
      <c r="G4186">
        <f>'a35'!F72</f>
        <v>0</v>
      </c>
      <c r="H4186" s="11">
        <f>'a35'!G72</f>
        <v>0.89903383696053885</v>
      </c>
      <c r="I4186" s="19">
        <f>'a35'!H72</f>
        <v>1848.3779358160507</v>
      </c>
      <c r="J4186" s="19">
        <f>'a35'!I72</f>
        <v>1848.3779358160507</v>
      </c>
      <c r="K4186" s="19">
        <f>'a35'!J72</f>
        <v>682901.19486380159</v>
      </c>
      <c r="L4186" s="6" t="e">
        <f>'a35'!K72</f>
        <v>#N/A</v>
      </c>
      <c r="M4186" s="6" t="e">
        <f>'a35'!L72</f>
        <v>#N/A</v>
      </c>
    </row>
    <row r="4187" spans="1:13" x14ac:dyDescent="0.25">
      <c r="A4187">
        <v>1</v>
      </c>
      <c r="B4187" t="str">
        <f>'a35'!A73</f>
        <v>a35</v>
      </c>
      <c r="C4187">
        <f>'a35'!B73</f>
        <v>72</v>
      </c>
      <c r="D4187">
        <f>'a35'!C73</f>
        <v>20.898700000000002</v>
      </c>
      <c r="E4187">
        <f>'a35'!D73</f>
        <v>65.750600000000006</v>
      </c>
      <c r="F4187" s="14" t="e">
        <f>'a35'!E73</f>
        <v>#N/A</v>
      </c>
      <c r="G4187">
        <f>'a35'!F73</f>
        <v>0</v>
      </c>
      <c r="H4187" s="11">
        <f>'a35'!G73</f>
        <v>1.3957341043336389</v>
      </c>
      <c r="I4187" s="19">
        <f>'a35'!H73</f>
        <v>2869.5739989478416</v>
      </c>
      <c r="J4187" s="19">
        <f>'a35'!I73</f>
        <v>2869.5739989478416</v>
      </c>
      <c r="K4187" s="19">
        <f>'a35'!J73</f>
        <v>685770.76886274945</v>
      </c>
      <c r="L4187" s="6" t="e">
        <f>'a35'!K73</f>
        <v>#N/A</v>
      </c>
      <c r="M4187" s="6" t="e">
        <f>'a35'!L73</f>
        <v>#N/A</v>
      </c>
    </row>
    <row r="4188" spans="1:13" x14ac:dyDescent="0.25">
      <c r="A4188">
        <v>1</v>
      </c>
      <c r="B4188" t="str">
        <f>'a35'!A74</f>
        <v>a35</v>
      </c>
      <c r="C4188">
        <f>'a35'!B74</f>
        <v>73</v>
      </c>
      <c r="D4188">
        <f>'a35'!C74</f>
        <v>19.101900000000001</v>
      </c>
      <c r="E4188">
        <f>'a35'!D74</f>
        <v>66.666700000000006</v>
      </c>
      <c r="F4188" s="14" t="e">
        <f>'a35'!E74</f>
        <v>#N/A</v>
      </c>
      <c r="G4188">
        <f>'a35'!F74</f>
        <v>0</v>
      </c>
      <c r="H4188" s="11">
        <f>'a35'!G74</f>
        <v>2.0168612867522655</v>
      </c>
      <c r="I4188" s="19">
        <f>'a35'!H74</f>
        <v>4146.5868677844719</v>
      </c>
      <c r="J4188" s="19">
        <f>'a35'!I74</f>
        <v>4146.5868677844719</v>
      </c>
      <c r="K4188" s="19">
        <f>'a35'!J74</f>
        <v>689917.35573053395</v>
      </c>
      <c r="L4188" s="6" t="e">
        <f>'a35'!K74</f>
        <v>#N/A</v>
      </c>
      <c r="M4188" s="6" t="e">
        <f>'a35'!L74</f>
        <v>#N/A</v>
      </c>
    </row>
    <row r="4189" spans="1:13" x14ac:dyDescent="0.25">
      <c r="A4189">
        <v>1</v>
      </c>
      <c r="B4189" t="str">
        <f>'a35'!A75</f>
        <v>a35</v>
      </c>
      <c r="C4189">
        <f>'a35'!B75</f>
        <v>74</v>
      </c>
      <c r="D4189">
        <f>'a35'!C75</f>
        <v>17.8736</v>
      </c>
      <c r="E4189">
        <f>'a35'!D75</f>
        <v>66.971699999999998</v>
      </c>
      <c r="F4189" s="14" t="e">
        <f>'a35'!E75</f>
        <v>#N/A</v>
      </c>
      <c r="G4189">
        <f>'a35'!F75</f>
        <v>0</v>
      </c>
      <c r="H4189" s="11">
        <f>'a35'!G75</f>
        <v>1.2656009995255209</v>
      </c>
      <c r="I4189" s="19">
        <f>'a35'!H75</f>
        <v>2602.0254932544785</v>
      </c>
      <c r="J4189" s="19">
        <f>'a35'!I75</f>
        <v>2602.0254932544785</v>
      </c>
      <c r="K4189" s="19">
        <f>'a35'!J75</f>
        <v>692519.38122378848</v>
      </c>
      <c r="L4189" s="6" t="e">
        <f>'a35'!K75</f>
        <v>#N/A</v>
      </c>
      <c r="M4189" s="6" t="e">
        <f>'a35'!L75</f>
        <v>#N/A</v>
      </c>
    </row>
    <row r="4190" spans="1:13" x14ac:dyDescent="0.25">
      <c r="A4190">
        <v>1</v>
      </c>
      <c r="B4190" t="str">
        <f>'a35'!A76</f>
        <v>a35</v>
      </c>
      <c r="C4190">
        <f>'a35'!B76</f>
        <v>75</v>
      </c>
      <c r="D4190">
        <f>'a35'!C76</f>
        <v>13.660600000000001</v>
      </c>
      <c r="E4190">
        <f>'a35'!D76</f>
        <v>68.610299999999995</v>
      </c>
      <c r="F4190" s="14" t="e">
        <f>'a35'!E76</f>
        <v>#N/A</v>
      </c>
      <c r="G4190">
        <f>'a35'!F76</f>
        <v>0</v>
      </c>
      <c r="H4190" s="11">
        <f>'a35'!G76</f>
        <v>4.520440129013986</v>
      </c>
      <c r="I4190" s="19">
        <f>'a35'!H76</f>
        <v>9293.8457387712951</v>
      </c>
      <c r="J4190" s="19">
        <f>'a35'!I76</f>
        <v>9293.8457387712951</v>
      </c>
      <c r="K4190" s="19">
        <f>'a35'!J76</f>
        <v>701813.22696255974</v>
      </c>
      <c r="L4190" s="6" t="e">
        <f>'a35'!K76</f>
        <v>#N/A</v>
      </c>
      <c r="M4190" s="6" t="e">
        <f>'a35'!L76</f>
        <v>#N/A</v>
      </c>
    </row>
    <row r="4191" spans="1:13" x14ac:dyDescent="0.25">
      <c r="A4191">
        <v>1</v>
      </c>
      <c r="B4191" t="str">
        <f>'a35'!A77</f>
        <v>a35</v>
      </c>
      <c r="C4191">
        <f>'a35'!B77</f>
        <v>76</v>
      </c>
      <c r="D4191">
        <f>'a35'!C77</f>
        <v>12.7712</v>
      </c>
      <c r="E4191">
        <f>'a35'!D77</f>
        <v>69.318100000000001</v>
      </c>
      <c r="F4191" s="14" t="e">
        <f>'a35'!E77</f>
        <v>#N/A</v>
      </c>
      <c r="G4191">
        <f>'a35'!F77</f>
        <v>0</v>
      </c>
      <c r="H4191" s="11">
        <f>'a35'!G77</f>
        <v>1.1366675855323793</v>
      </c>
      <c r="I4191" s="19">
        <f>'a35'!H77</f>
        <v>2336.9435043272706</v>
      </c>
      <c r="J4191" s="19">
        <f>'a35'!I77</f>
        <v>2336.9435043272706</v>
      </c>
      <c r="K4191" s="19">
        <f>'a35'!J77</f>
        <v>704150.17046688707</v>
      </c>
      <c r="L4191" s="6" t="e">
        <f>'a35'!K77</f>
        <v>#N/A</v>
      </c>
      <c r="M4191" s="6" t="e">
        <f>'a35'!L77</f>
        <v>#N/A</v>
      </c>
    </row>
    <row r="4192" spans="1:13" x14ac:dyDescent="0.25">
      <c r="A4192">
        <v>1</v>
      </c>
      <c r="B4192" t="str">
        <f>'a35'!A78</f>
        <v>a35</v>
      </c>
      <c r="C4192">
        <f>'a35'!B78</f>
        <v>77</v>
      </c>
      <c r="D4192">
        <f>'a35'!C78</f>
        <v>11.783300000000001</v>
      </c>
      <c r="E4192">
        <f>'a35'!D78</f>
        <v>70.724699999999999</v>
      </c>
      <c r="F4192" s="14" t="e">
        <f>'a35'!E78</f>
        <v>#N/A</v>
      </c>
      <c r="G4192">
        <f>'a35'!F78</f>
        <v>0</v>
      </c>
      <c r="H4192" s="11">
        <f>'a35'!G78</f>
        <v>1.7188571697497126</v>
      </c>
      <c r="I4192" s="19">
        <f>'a35'!H78</f>
        <v>3533.902214543727</v>
      </c>
      <c r="J4192" s="19">
        <f>'a35'!I78</f>
        <v>3533.902214543727</v>
      </c>
      <c r="K4192" s="19">
        <f>'a35'!J78</f>
        <v>707684.07268143084</v>
      </c>
      <c r="L4192" s="6" t="e">
        <f>'a35'!K78</f>
        <v>#N/A</v>
      </c>
      <c r="M4192" s="6" t="e">
        <f>'a35'!L78</f>
        <v>#N/A</v>
      </c>
    </row>
    <row r="4193" spans="1:13" x14ac:dyDescent="0.25">
      <c r="A4193">
        <v>1</v>
      </c>
      <c r="B4193" t="str">
        <f>'a35'!A79</f>
        <v>a35</v>
      </c>
      <c r="C4193">
        <f>'a35'!B79</f>
        <v>78</v>
      </c>
      <c r="D4193">
        <f>'a35'!C79</f>
        <v>10.029199999999999</v>
      </c>
      <c r="E4193">
        <f>'a35'!D79</f>
        <v>72.025099999999995</v>
      </c>
      <c r="F4193" s="14" t="e">
        <f>'a35'!E79</f>
        <v>#N/A</v>
      </c>
      <c r="G4193">
        <f>'a35'!F79</f>
        <v>0</v>
      </c>
      <c r="H4193" s="11">
        <f>'a35'!G79</f>
        <v>2.1835537479072946</v>
      </c>
      <c r="I4193" s="19">
        <f>'a35'!H79</f>
        <v>4489.2999611064015</v>
      </c>
      <c r="J4193" s="19">
        <f>'a35'!I79</f>
        <v>4489.2999611064015</v>
      </c>
      <c r="K4193" s="19">
        <f>'a35'!J79</f>
        <v>712173.37264253723</v>
      </c>
      <c r="L4193" s="6" t="e">
        <f>'a35'!K79</f>
        <v>#N/A</v>
      </c>
      <c r="M4193" s="6" t="e">
        <f>'a35'!L79</f>
        <v>#N/A</v>
      </c>
    </row>
    <row r="4194" spans="1:13" x14ac:dyDescent="0.25">
      <c r="A4194">
        <v>1</v>
      </c>
      <c r="B4194" t="str">
        <f>'a35'!A80</f>
        <v>a35</v>
      </c>
      <c r="C4194">
        <f>'a35'!B80</f>
        <v>79</v>
      </c>
      <c r="D4194">
        <f>'a35'!C80</f>
        <v>8.5128000000000004</v>
      </c>
      <c r="E4194">
        <f>'a35'!D80</f>
        <v>73.378200000000007</v>
      </c>
      <c r="F4194" s="14" t="e">
        <f>'a35'!E80</f>
        <v>#N/A</v>
      </c>
      <c r="G4194">
        <f>'a35'!F80</f>
        <v>0</v>
      </c>
      <c r="H4194" s="11">
        <f>'a35'!G80</f>
        <v>2.032325901522694</v>
      </c>
      <c r="I4194" s="19">
        <f>'a35'!H80</f>
        <v>4178.3815028164454</v>
      </c>
      <c r="J4194" s="19">
        <f>'a35'!I80</f>
        <v>4178.3815028164454</v>
      </c>
      <c r="K4194" s="19">
        <f>'a35'!J80</f>
        <v>716351.75414535368</v>
      </c>
      <c r="L4194" s="6" t="e">
        <f>'a35'!K80</f>
        <v>#N/A</v>
      </c>
      <c r="M4194" s="6" t="e">
        <f>'a35'!L80</f>
        <v>#N/A</v>
      </c>
    </row>
    <row r="4195" spans="1:13" x14ac:dyDescent="0.25">
      <c r="A4195">
        <v>1</v>
      </c>
      <c r="B4195" t="str">
        <f>'a35'!A81</f>
        <v>a35</v>
      </c>
      <c r="C4195">
        <f>'a35'!B81</f>
        <v>80</v>
      </c>
      <c r="D4195">
        <f>'a35'!C81</f>
        <v>7.1649000000000003</v>
      </c>
      <c r="E4195">
        <f>'a35'!D81</f>
        <v>75.325400000000002</v>
      </c>
      <c r="F4195" s="14" t="e">
        <f>'a35'!E81</f>
        <v>#N/A</v>
      </c>
      <c r="G4195">
        <f>'a35'!F81</f>
        <v>0</v>
      </c>
      <c r="H4195" s="11">
        <f>'a35'!G81</f>
        <v>2.3682107697584649</v>
      </c>
      <c r="I4195" s="19">
        <f>'a35'!H81</f>
        <v>4868.9474791988569</v>
      </c>
      <c r="J4195" s="19">
        <f>'a35'!I81</f>
        <v>4868.9474791988569</v>
      </c>
      <c r="K4195" s="19">
        <f>'a35'!J81</f>
        <v>721220.70162455249</v>
      </c>
      <c r="L4195" s="6" t="e">
        <f>'a35'!K81</f>
        <v>#N/A</v>
      </c>
      <c r="M4195" s="6" t="e">
        <f>'a35'!L81</f>
        <v>#N/A</v>
      </c>
    </row>
    <row r="4196" spans="1:13" x14ac:dyDescent="0.25">
      <c r="A4196">
        <v>1</v>
      </c>
      <c r="B4196" t="str">
        <f>'a35'!A82</f>
        <v>a35</v>
      </c>
      <c r="C4196">
        <f>'a35'!B82</f>
        <v>81</v>
      </c>
      <c r="D4196">
        <f>'a35'!C82</f>
        <v>6.9767000000000001</v>
      </c>
      <c r="E4196">
        <f>'a35'!D82</f>
        <v>77.700699999999998</v>
      </c>
      <c r="F4196" s="14" t="e">
        <f>'a35'!E82</f>
        <v>#N/A</v>
      </c>
      <c r="G4196">
        <f>'a35'!F82</f>
        <v>0</v>
      </c>
      <c r="H4196" s="11">
        <f>'a35'!G82</f>
        <v>2.3827440756405167</v>
      </c>
      <c r="I4196" s="19">
        <f>'a35'!H82</f>
        <v>4898.8273800685156</v>
      </c>
      <c r="J4196" s="19">
        <f>'a35'!I82</f>
        <v>4898.8273800685156</v>
      </c>
      <c r="K4196" s="19">
        <f>'a35'!J82</f>
        <v>726119.52900462097</v>
      </c>
      <c r="L4196" s="6" t="e">
        <f>'a35'!K82</f>
        <v>#N/A</v>
      </c>
      <c r="M4196" s="6" t="e">
        <f>'a35'!L82</f>
        <v>#N/A</v>
      </c>
    </row>
    <row r="4197" spans="1:13" x14ac:dyDescent="0.25">
      <c r="A4197">
        <v>1</v>
      </c>
      <c r="B4197" t="str">
        <f>'a35'!A83</f>
        <v>a35</v>
      </c>
      <c r="C4197">
        <f>'a35'!B83</f>
        <v>82</v>
      </c>
      <c r="D4197">
        <f>'a35'!C83</f>
        <v>6.7084999999999999</v>
      </c>
      <c r="E4197">
        <f>'a35'!D83</f>
        <v>84.186499999999995</v>
      </c>
      <c r="F4197" s="14" t="e">
        <f>'a35'!E83</f>
        <v>#N/A</v>
      </c>
      <c r="G4197">
        <f>'a35'!F83</f>
        <v>0</v>
      </c>
      <c r="H4197" s="11">
        <f>'a35'!G83</f>
        <v>6.4913429180717275</v>
      </c>
      <c r="I4197" s="19">
        <f>'a35'!H83</f>
        <v>13345.943756849058</v>
      </c>
      <c r="J4197" s="19">
        <f>'a35'!I83</f>
        <v>13345.943756849058</v>
      </c>
      <c r="K4197" s="19">
        <f>'a35'!J83</f>
        <v>739465.47276147001</v>
      </c>
      <c r="L4197" s="6" t="e">
        <f>'a35'!K83</f>
        <v>#N/A</v>
      </c>
      <c r="M4197" s="6" t="e">
        <f>'a35'!L83</f>
        <v>#N/A</v>
      </c>
    </row>
    <row r="4198" spans="1:13" x14ac:dyDescent="0.25">
      <c r="A4198">
        <v>1</v>
      </c>
      <c r="B4198" t="str">
        <f>'a35'!A84</f>
        <v>a35</v>
      </c>
      <c r="C4198">
        <f>'a35'!B84</f>
        <v>83</v>
      </c>
      <c r="D4198">
        <f>'a35'!C84</f>
        <v>6.7847</v>
      </c>
      <c r="E4198">
        <f>'a35'!D84</f>
        <v>85.649000000000001</v>
      </c>
      <c r="F4198" s="14" t="e">
        <f>'a35'!E84</f>
        <v>#N/A</v>
      </c>
      <c r="G4198">
        <f>'a35'!F84</f>
        <v>0</v>
      </c>
      <c r="H4198" s="11">
        <f>'a35'!G84</f>
        <v>1.4644837622862252</v>
      </c>
      <c r="I4198" s="19">
        <f>'a35'!H84</f>
        <v>3010.9205708233549</v>
      </c>
      <c r="J4198" s="19">
        <f>'a35'!I84</f>
        <v>3010.9205708233549</v>
      </c>
      <c r="K4198" s="19">
        <f>'a35'!J84</f>
        <v>742476.39333229337</v>
      </c>
      <c r="L4198" s="6" t="e">
        <f>'a35'!K84</f>
        <v>#N/A</v>
      </c>
      <c r="M4198" s="6" t="e">
        <f>'a35'!L84</f>
        <v>#N/A</v>
      </c>
    </row>
    <row r="4199" spans="1:13" x14ac:dyDescent="0.25">
      <c r="A4199">
        <v>1</v>
      </c>
      <c r="B4199" t="str">
        <f>'a35'!A85</f>
        <v>a35</v>
      </c>
      <c r="C4199">
        <f>'a35'!B85</f>
        <v>84</v>
      </c>
      <c r="D4199">
        <f>'a35'!C85</f>
        <v>7.1234000000000002</v>
      </c>
      <c r="E4199">
        <f>'a35'!D85</f>
        <v>86.151200000000003</v>
      </c>
      <c r="F4199" s="14" t="e">
        <f>'a35'!E85</f>
        <v>#N/A</v>
      </c>
      <c r="G4199">
        <f>'a35'!F85</f>
        <v>0</v>
      </c>
      <c r="H4199" s="11">
        <f>'a35'!G85</f>
        <v>0.6057413061695579</v>
      </c>
      <c r="I4199" s="19">
        <f>'a35'!H85</f>
        <v>1245.380117083791</v>
      </c>
      <c r="J4199" s="19">
        <f>'a35'!I85</f>
        <v>1245.380117083791</v>
      </c>
      <c r="K4199" s="19">
        <f>'a35'!J85</f>
        <v>743721.77344937716</v>
      </c>
      <c r="L4199" s="6" t="e">
        <f>'a35'!K85</f>
        <v>#N/A</v>
      </c>
      <c r="M4199" s="6" t="e">
        <f>'a35'!L85</f>
        <v>#N/A</v>
      </c>
    </row>
    <row r="4200" spans="1:13" x14ac:dyDescent="0.25">
      <c r="A4200">
        <v>1</v>
      </c>
      <c r="B4200" t="str">
        <f>'a35'!A86</f>
        <v>a35</v>
      </c>
      <c r="C4200">
        <f>'a35'!B86</f>
        <v>85</v>
      </c>
      <c r="D4200">
        <f>'a35'!C86</f>
        <v>8.8785000000000007</v>
      </c>
      <c r="E4200">
        <f>'a35'!D86</f>
        <v>86.780600000000007</v>
      </c>
      <c r="F4200" s="14">
        <f>'a35'!E86</f>
        <v>3490</v>
      </c>
      <c r="G4200">
        <f>'a35'!F86</f>
        <v>3490</v>
      </c>
      <c r="H4200" s="11">
        <f>'a35'!G86</f>
        <v>1.8645429386313437</v>
      </c>
      <c r="I4200" s="19">
        <f>'a35'!H86</f>
        <v>3833.4263811463943</v>
      </c>
      <c r="J4200" s="19">
        <f>'a35'!I86</f>
        <v>7323.4263811463943</v>
      </c>
      <c r="K4200" s="19">
        <f>'a35'!J86</f>
        <v>751045.19983052358</v>
      </c>
      <c r="L4200" s="6">
        <f>'a35'!K86</f>
        <v>930168</v>
      </c>
      <c r="M4200" s="6">
        <f>'a35'!L86</f>
        <v>933658</v>
      </c>
    </row>
    <row r="4201" spans="1:13" x14ac:dyDescent="0.25">
      <c r="A4201">
        <v>1</v>
      </c>
      <c r="B4201" t="str">
        <f>'a35'!A87</f>
        <v>a35</v>
      </c>
      <c r="C4201">
        <f>'a35'!B87</f>
        <v>86</v>
      </c>
      <c r="D4201">
        <f>'a35'!C87</f>
        <v>9.6653000000000002</v>
      </c>
      <c r="E4201">
        <f>'a35'!D87</f>
        <v>86.921099999999996</v>
      </c>
      <c r="F4201" s="14">
        <f>'a35'!E87</f>
        <v>5983</v>
      </c>
      <c r="G4201">
        <f>'a35'!F87</f>
        <v>5983</v>
      </c>
      <c r="H4201" s="11">
        <f>'a35'!G87</f>
        <v>0.79924620111702505</v>
      </c>
      <c r="I4201" s="19">
        <f>'a35'!H87</f>
        <v>1643.2185115790587</v>
      </c>
      <c r="J4201" s="19">
        <f>'a35'!I87</f>
        <v>7626.2185115790589</v>
      </c>
      <c r="K4201" s="19">
        <f>'a35'!J87</f>
        <v>758671.41834210267</v>
      </c>
      <c r="L4201" s="6">
        <f>'a35'!K87</f>
        <v>935023</v>
      </c>
      <c r="M4201" s="6">
        <f>'a35'!L87</f>
        <v>941006</v>
      </c>
    </row>
    <row r="4202" spans="1:13" x14ac:dyDescent="0.25">
      <c r="A4202">
        <v>1</v>
      </c>
      <c r="B4202" t="str">
        <f>'a35'!A88</f>
        <v>a35</v>
      </c>
      <c r="C4202">
        <f>'a35'!B88</f>
        <v>87</v>
      </c>
      <c r="D4202">
        <f>'a35'!C88</f>
        <v>8.2133000000000003</v>
      </c>
      <c r="E4202">
        <f>'a35'!D88</f>
        <v>87.141900000000007</v>
      </c>
      <c r="F4202" s="14" t="e">
        <f>'a35'!E88</f>
        <v>#N/A</v>
      </c>
      <c r="G4202">
        <f>'a35'!F88</f>
        <v>0</v>
      </c>
      <c r="H4202" s="11">
        <f>'a35'!G88</f>
        <v>1.4686921529033934</v>
      </c>
      <c r="I4202" s="19">
        <f>'a35'!H88</f>
        <v>3019.5728551337734</v>
      </c>
      <c r="J4202" s="19">
        <f>'a35'!I88</f>
        <v>3019.5728551337734</v>
      </c>
      <c r="K4202" s="19">
        <f>'a35'!J88</f>
        <v>761690.99119723646</v>
      </c>
      <c r="L4202" s="6" t="e">
        <f>'a35'!K88</f>
        <v>#N/A</v>
      </c>
      <c r="M4202" s="6" t="e">
        <f>'a35'!L88</f>
        <v>#N/A</v>
      </c>
    </row>
    <row r="4203" spans="1:13" x14ac:dyDescent="0.25">
      <c r="A4203">
        <v>1</v>
      </c>
      <c r="B4203" t="str">
        <f>'a35'!A89</f>
        <v>a35</v>
      </c>
      <c r="C4203">
        <f>'a35'!B89</f>
        <v>88</v>
      </c>
      <c r="D4203">
        <f>'a35'!C89</f>
        <v>7.4585999999999997</v>
      </c>
      <c r="E4203">
        <f>'a35'!D89</f>
        <v>87.894400000000005</v>
      </c>
      <c r="F4203" s="14" t="e">
        <f>'a35'!E89</f>
        <v>#N/A</v>
      </c>
      <c r="G4203">
        <f>'a35'!F89</f>
        <v>0</v>
      </c>
      <c r="H4203" s="11">
        <f>'a35'!G89</f>
        <v>1.0657524759530224</v>
      </c>
      <c r="I4203" s="19">
        <f>'a35'!H89</f>
        <v>2191.1448497342349</v>
      </c>
      <c r="J4203" s="19">
        <f>'a35'!I89</f>
        <v>2191.1448497342349</v>
      </c>
      <c r="K4203" s="19">
        <f>'a35'!J89</f>
        <v>763882.13604697073</v>
      </c>
      <c r="L4203" s="6" t="e">
        <f>'a35'!K89</f>
        <v>#N/A</v>
      </c>
      <c r="M4203" s="6" t="e">
        <f>'a35'!L89</f>
        <v>#N/A</v>
      </c>
    </row>
    <row r="4204" spans="1:13" x14ac:dyDescent="0.25">
      <c r="A4204">
        <v>1</v>
      </c>
      <c r="B4204" t="str">
        <f>'a35'!A90</f>
        <v>a35</v>
      </c>
      <c r="C4204">
        <f>'a35'!B90</f>
        <v>89</v>
      </c>
      <c r="D4204">
        <f>'a35'!C90</f>
        <v>7.008</v>
      </c>
      <c r="E4204">
        <f>'a35'!D90</f>
        <v>88.524199999999993</v>
      </c>
      <c r="F4204" s="14">
        <f>'a35'!E90</f>
        <v>10340</v>
      </c>
      <c r="G4204">
        <f>'a35'!F90</f>
        <v>10340</v>
      </c>
      <c r="H4204" s="11">
        <f>'a35'!G90</f>
        <v>0.77439550618529907</v>
      </c>
      <c r="I4204" s="19">
        <f>'a35'!H90</f>
        <v>1592.12646775033</v>
      </c>
      <c r="J4204" s="19">
        <f>'a35'!I90</f>
        <v>11932.12646775033</v>
      </c>
      <c r="K4204" s="19">
        <f>'a35'!J90</f>
        <v>775814.26251472102</v>
      </c>
      <c r="L4204" s="6">
        <f>'a35'!K90</f>
        <v>945753</v>
      </c>
      <c r="M4204" s="6">
        <f>'a35'!L90</f>
        <v>956093</v>
      </c>
    </row>
    <row r="4205" spans="1:13" x14ac:dyDescent="0.25">
      <c r="A4205">
        <v>1</v>
      </c>
      <c r="B4205" t="str">
        <f>'a35'!A91</f>
        <v>a35</v>
      </c>
      <c r="C4205">
        <f>'a35'!B91</f>
        <v>90</v>
      </c>
      <c r="D4205">
        <f>'a35'!C91</f>
        <v>7.3571</v>
      </c>
      <c r="E4205">
        <f>'a35'!D91</f>
        <v>89.567599999999999</v>
      </c>
      <c r="F4205" s="14" t="e">
        <f>'a35'!E91</f>
        <v>#N/A</v>
      </c>
      <c r="G4205">
        <f>'a35'!F91</f>
        <v>0</v>
      </c>
      <c r="H4205" s="11">
        <f>'a35'!G91</f>
        <v>1.1002519575079206</v>
      </c>
      <c r="I4205" s="19">
        <f>'a35'!H91</f>
        <v>2262.0744164330304</v>
      </c>
      <c r="J4205" s="19">
        <f>'a35'!I91</f>
        <v>2262.0744164330304</v>
      </c>
      <c r="K4205" s="19">
        <f>'a35'!J91</f>
        <v>778076.33693115402</v>
      </c>
      <c r="L4205" s="6" t="e">
        <f>'a35'!K91</f>
        <v>#N/A</v>
      </c>
      <c r="M4205" s="6" t="e">
        <f>'a35'!L91</f>
        <v>#N/A</v>
      </c>
    </row>
    <row r="4206" spans="1:13" x14ac:dyDescent="0.25">
      <c r="A4206">
        <v>1</v>
      </c>
      <c r="B4206" t="str">
        <f>'a35'!A92</f>
        <v>a35</v>
      </c>
      <c r="C4206">
        <f>'a35'!B92</f>
        <v>91</v>
      </c>
      <c r="D4206">
        <f>'a35'!C92</f>
        <v>8.2144999999999992</v>
      </c>
      <c r="E4206">
        <f>'a35'!D92</f>
        <v>90.486400000000003</v>
      </c>
      <c r="F4206" s="14">
        <f>'a35'!E92</f>
        <v>22710</v>
      </c>
      <c r="G4206">
        <f>'a35'!F92</f>
        <v>22710</v>
      </c>
      <c r="H4206" s="11">
        <f>'a35'!G92</f>
        <v>1.256713252894234</v>
      </c>
      <c r="I4206" s="19">
        <f>'a35'!H92</f>
        <v>2583.7526384441039</v>
      </c>
      <c r="J4206" s="19">
        <f>'a35'!I92</f>
        <v>25293.752638444104</v>
      </c>
      <c r="K4206" s="19">
        <f>'a35'!J92</f>
        <v>803370.08956959809</v>
      </c>
      <c r="L4206" s="6">
        <f>'a35'!K92</f>
        <v>962615</v>
      </c>
      <c r="M4206" s="6">
        <f>'a35'!L92</f>
        <v>985325</v>
      </c>
    </row>
    <row r="4207" spans="1:13" x14ac:dyDescent="0.25">
      <c r="A4207">
        <v>1</v>
      </c>
      <c r="B4207" t="str">
        <f>'a35'!A93</f>
        <v>a35</v>
      </c>
      <c r="C4207">
        <f>'a35'!B93</f>
        <v>92</v>
      </c>
      <c r="D4207">
        <f>'a35'!C93</f>
        <v>7.6661999999999999</v>
      </c>
      <c r="E4207">
        <f>'a35'!D93</f>
        <v>90.572500000000005</v>
      </c>
      <c r="F4207" s="14" t="e">
        <f>'a35'!E93</f>
        <v>#N/A</v>
      </c>
      <c r="G4207">
        <f>'a35'!F93</f>
        <v>0</v>
      </c>
      <c r="H4207" s="11">
        <f>'a35'!G93</f>
        <v>0.55501900868348608</v>
      </c>
      <c r="I4207" s="19">
        <f>'a35'!H93</f>
        <v>1141.0970838176379</v>
      </c>
      <c r="J4207" s="19">
        <f>'a35'!I93</f>
        <v>1141.0970838176379</v>
      </c>
      <c r="K4207" s="19">
        <f>'a35'!J93</f>
        <v>804511.18665341567</v>
      </c>
      <c r="L4207" s="6" t="e">
        <f>'a35'!K93</f>
        <v>#N/A</v>
      </c>
      <c r="M4207" s="6" t="e">
        <f>'a35'!L93</f>
        <v>#N/A</v>
      </c>
    </row>
    <row r="4208" spans="1:13" x14ac:dyDescent="0.25">
      <c r="A4208">
        <v>1</v>
      </c>
      <c r="B4208" t="str">
        <f>'a35'!A94</f>
        <v>a35</v>
      </c>
      <c r="C4208">
        <f>'a35'!B94</f>
        <v>93</v>
      </c>
      <c r="D4208">
        <f>'a35'!C94</f>
        <v>6.5079000000000002</v>
      </c>
      <c r="E4208">
        <f>'a35'!D94</f>
        <v>90.856800000000007</v>
      </c>
      <c r="F4208" s="14" t="e">
        <f>'a35'!E94</f>
        <v>#N/A</v>
      </c>
      <c r="G4208">
        <f>'a35'!F94</f>
        <v>0</v>
      </c>
      <c r="H4208" s="11">
        <f>'a35'!G94</f>
        <v>1.1926799151490732</v>
      </c>
      <c r="I4208" s="19">
        <f>'a35'!H94</f>
        <v>2452.1026339849195</v>
      </c>
      <c r="J4208" s="19">
        <f>'a35'!I94</f>
        <v>2452.1026339849195</v>
      </c>
      <c r="K4208" s="19">
        <f>'a35'!J94</f>
        <v>806963.28928740055</v>
      </c>
      <c r="L4208" s="6" t="e">
        <f>'a35'!K94</f>
        <v>#N/A</v>
      </c>
      <c r="M4208" s="6" t="e">
        <f>'a35'!L94</f>
        <v>#N/A</v>
      </c>
    </row>
    <row r="4209" spans="1:13" x14ac:dyDescent="0.25">
      <c r="A4209">
        <v>1</v>
      </c>
      <c r="B4209" t="str">
        <f>'a35'!A95</f>
        <v>a35</v>
      </c>
      <c r="C4209">
        <f>'a35'!B95</f>
        <v>94</v>
      </c>
      <c r="D4209">
        <f>'a35'!C95</f>
        <v>5.6196000000000002</v>
      </c>
      <c r="E4209">
        <f>'a35'!D95</f>
        <v>92.191100000000006</v>
      </c>
      <c r="F4209" s="14" t="e">
        <f>'a35'!E95</f>
        <v>#N/A</v>
      </c>
      <c r="G4209">
        <f>'a35'!F95</f>
        <v>0</v>
      </c>
      <c r="H4209" s="11">
        <f>'a35'!G95</f>
        <v>1.60294522052377</v>
      </c>
      <c r="I4209" s="19">
        <f>'a35'!H95</f>
        <v>3295.5918410754739</v>
      </c>
      <c r="J4209" s="19">
        <f>'a35'!I95</f>
        <v>3295.5918410754739</v>
      </c>
      <c r="K4209" s="19">
        <f>'a35'!J95</f>
        <v>810258.881128476</v>
      </c>
      <c r="L4209" s="6" t="e">
        <f>'a35'!K95</f>
        <v>#N/A</v>
      </c>
      <c r="M4209" s="6" t="e">
        <f>'a35'!L95</f>
        <v>#N/A</v>
      </c>
    </row>
    <row r="4210" spans="1:13" x14ac:dyDescent="0.25">
      <c r="A4210">
        <v>1</v>
      </c>
      <c r="B4210" t="str">
        <f>'a35'!A96</f>
        <v>a35</v>
      </c>
      <c r="C4210">
        <f>'a35'!B96</f>
        <v>95</v>
      </c>
      <c r="D4210">
        <f>'a35'!C96</f>
        <v>5.8190999999999997</v>
      </c>
      <c r="E4210">
        <f>'a35'!D96</f>
        <v>93.099699999999999</v>
      </c>
      <c r="F4210" s="14" t="e">
        <f>'a35'!E96</f>
        <v>#N/A</v>
      </c>
      <c r="G4210">
        <f>'a35'!F96</f>
        <v>0</v>
      </c>
      <c r="H4210" s="11">
        <f>'a35'!G96</f>
        <v>0.93024416687232536</v>
      </c>
      <c r="I4210" s="19">
        <f>'a35'!H96</f>
        <v>1912.5451371012875</v>
      </c>
      <c r="J4210" s="19">
        <f>'a35'!I96</f>
        <v>1912.5451371012875</v>
      </c>
      <c r="K4210" s="19">
        <f>'a35'!J96</f>
        <v>812171.42626557732</v>
      </c>
      <c r="L4210" s="6" t="e">
        <f>'a35'!K96</f>
        <v>#N/A</v>
      </c>
      <c r="M4210" s="6" t="e">
        <f>'a35'!L96</f>
        <v>#N/A</v>
      </c>
    </row>
    <row r="4211" spans="1:13" x14ac:dyDescent="0.25">
      <c r="A4211">
        <v>1</v>
      </c>
      <c r="B4211" t="str">
        <f>'a35'!A97</f>
        <v>a35</v>
      </c>
      <c r="C4211">
        <f>'a35'!B97</f>
        <v>96</v>
      </c>
      <c r="D4211">
        <f>'a35'!C97</f>
        <v>6.8127000000000004</v>
      </c>
      <c r="E4211">
        <f>'a35'!D97</f>
        <v>94.631100000000004</v>
      </c>
      <c r="F4211" s="14" t="e">
        <f>'a35'!E97</f>
        <v>#N/A</v>
      </c>
      <c r="G4211">
        <f>'a35'!F97</f>
        <v>0</v>
      </c>
      <c r="H4211" s="11">
        <f>'a35'!G97</f>
        <v>1.8254936099586918</v>
      </c>
      <c r="I4211" s="19">
        <f>'a35'!H97</f>
        <v>3753.1425091055171</v>
      </c>
      <c r="J4211" s="19">
        <f>'a35'!I97</f>
        <v>3753.1425091055171</v>
      </c>
      <c r="K4211" s="19">
        <f>'a35'!J97</f>
        <v>815924.56877468282</v>
      </c>
      <c r="L4211" s="6" t="e">
        <f>'a35'!K97</f>
        <v>#N/A</v>
      </c>
      <c r="M4211" s="6" t="e">
        <f>'a35'!L97</f>
        <v>#N/A</v>
      </c>
    </row>
    <row r="4212" spans="1:13" x14ac:dyDescent="0.25">
      <c r="A4212">
        <v>1</v>
      </c>
      <c r="B4212" t="str">
        <f>'a35'!A98</f>
        <v>a35</v>
      </c>
      <c r="C4212">
        <f>'a35'!B98</f>
        <v>97</v>
      </c>
      <c r="D4212">
        <f>'a35'!C98</f>
        <v>7.2087000000000003</v>
      </c>
      <c r="E4212">
        <f>'a35'!D98</f>
        <v>95.098299999999995</v>
      </c>
      <c r="F4212" s="14">
        <f>'a35'!E98</f>
        <v>34329</v>
      </c>
      <c r="G4212">
        <f>'a35'!F98</f>
        <v>34329</v>
      </c>
      <c r="H4212" s="11">
        <f>'a35'!G98</f>
        <v>0.61244741815113535</v>
      </c>
      <c r="I4212" s="19">
        <f>'a35'!H98</f>
        <v>1259.1676175228913</v>
      </c>
      <c r="J4212" s="19">
        <f>'a35'!I98</f>
        <v>35588.167617522893</v>
      </c>
      <c r="K4212" s="19">
        <f>'a35'!J98</f>
        <v>851512.7363922057</v>
      </c>
      <c r="L4212" s="6">
        <f>'a35'!K98</f>
        <v>1002866</v>
      </c>
      <c r="M4212" s="6">
        <f>'a35'!L98</f>
        <v>1037195</v>
      </c>
    </row>
    <row r="4213" spans="1:13" x14ac:dyDescent="0.25">
      <c r="A4213">
        <v>1</v>
      </c>
      <c r="B4213" t="str">
        <f>'a35'!A99</f>
        <v>a35</v>
      </c>
      <c r="C4213">
        <f>'a35'!B99</f>
        <v>98</v>
      </c>
      <c r="D4213">
        <f>'a35'!C99</f>
        <v>6.9404000000000003</v>
      </c>
      <c r="E4213">
        <f>'a35'!D99</f>
        <v>95.727199999999996</v>
      </c>
      <c r="F4213" s="14">
        <f>'a35'!E99</f>
        <v>6095</v>
      </c>
      <c r="G4213">
        <f>'a35'!F99</f>
        <v>6095</v>
      </c>
      <c r="H4213" s="11">
        <f>'a35'!G99</f>
        <v>0.68373978968610716</v>
      </c>
      <c r="I4213" s="19">
        <f>'a35'!H99</f>
        <v>1405.7419077439902</v>
      </c>
      <c r="J4213" s="19">
        <f>'a35'!I99</f>
        <v>7500.7419077439899</v>
      </c>
      <c r="K4213" s="19">
        <f>'a35'!J99</f>
        <v>859013.47829994967</v>
      </c>
      <c r="L4213" s="6">
        <f>'a35'!K99</f>
        <v>1042573</v>
      </c>
      <c r="M4213" s="6">
        <f>'a35'!L99</f>
        <v>1048668</v>
      </c>
    </row>
    <row r="4214" spans="1:13" x14ac:dyDescent="0.25">
      <c r="A4214">
        <v>1</v>
      </c>
      <c r="B4214" t="str">
        <f>'a35'!A100</f>
        <v>a35</v>
      </c>
      <c r="C4214">
        <f>'a35'!B100</f>
        <v>99</v>
      </c>
      <c r="D4214">
        <f>'a35'!C100</f>
        <v>6.6234000000000002</v>
      </c>
      <c r="E4214">
        <f>'a35'!D100</f>
        <v>94.915599999999998</v>
      </c>
      <c r="F4214" s="14">
        <f>'a35'!E100</f>
        <v>40259</v>
      </c>
      <c r="G4214">
        <f>'a35'!F100</f>
        <v>40259</v>
      </c>
      <c r="H4214" s="11">
        <f>'a35'!G100</f>
        <v>0.87131140242739713</v>
      </c>
      <c r="I4214" s="19">
        <f>'a35'!H100</f>
        <v>1791.3817091874714</v>
      </c>
      <c r="J4214" s="19">
        <f>'a35'!I100</f>
        <v>42050.381709187473</v>
      </c>
      <c r="K4214" s="19">
        <f>'a35'!J100</f>
        <v>901063.86000913719</v>
      </c>
      <c r="L4214" s="6">
        <f>'a35'!K100</f>
        <v>1053492</v>
      </c>
      <c r="M4214" s="6">
        <f>'a35'!L100</f>
        <v>1093751</v>
      </c>
    </row>
    <row r="4215" spans="1:13" x14ac:dyDescent="0.25">
      <c r="A4215">
        <v>1</v>
      </c>
      <c r="B4215" t="str">
        <f>'a35'!A101</f>
        <v>a35</v>
      </c>
      <c r="C4215">
        <f>'a35'!B101</f>
        <v>100</v>
      </c>
      <c r="D4215">
        <f>'a35'!C101</f>
        <v>5.9154</v>
      </c>
      <c r="E4215">
        <f>'a35'!D101</f>
        <v>94.266900000000007</v>
      </c>
      <c r="F4215" s="14" t="e">
        <f>'a35'!E101</f>
        <v>#N/A</v>
      </c>
      <c r="G4215">
        <f>'a35'!F101</f>
        <v>0</v>
      </c>
      <c r="H4215" s="11">
        <f>'a35'!G101</f>
        <v>0.9602477232464488</v>
      </c>
      <c r="I4215" s="19">
        <f>'a35'!H101</f>
        <v>1974.2312598232481</v>
      </c>
      <c r="J4215" s="19">
        <f>'a35'!I101</f>
        <v>1974.2312598232481</v>
      </c>
      <c r="K4215" s="19">
        <f>'a35'!J101</f>
        <v>903038.09126896039</v>
      </c>
      <c r="L4215" s="6" t="e">
        <f>'a35'!K101</f>
        <v>#N/A</v>
      </c>
      <c r="M4215" s="6" t="e">
        <f>'a35'!L101</f>
        <v>#N/A</v>
      </c>
    </row>
    <row r="4216" spans="1:13" x14ac:dyDescent="0.25">
      <c r="A4216">
        <v>1</v>
      </c>
      <c r="B4216" t="str">
        <f>'a35'!A102</f>
        <v>a35</v>
      </c>
      <c r="C4216">
        <f>'a35'!B102</f>
        <v>101</v>
      </c>
      <c r="D4216">
        <f>'a35'!C102</f>
        <v>4.8814000000000002</v>
      </c>
      <c r="E4216">
        <f>'a35'!D102</f>
        <v>93.814499999999995</v>
      </c>
      <c r="F4216" s="14" t="e">
        <f>'a35'!E102</f>
        <v>#N/A</v>
      </c>
      <c r="G4216">
        <f>'a35'!F102</f>
        <v>0</v>
      </c>
      <c r="H4216" s="11">
        <f>'a35'!G102</f>
        <v>1.1286371250317835</v>
      </c>
      <c r="I4216" s="19">
        <f>'a35'!H102</f>
        <v>2320.433195823281</v>
      </c>
      <c r="J4216" s="19">
        <f>'a35'!I102</f>
        <v>2320.433195823281</v>
      </c>
      <c r="K4216" s="19">
        <f>'a35'!J102</f>
        <v>905358.52446478372</v>
      </c>
      <c r="L4216" s="6" t="e">
        <f>'a35'!K102</f>
        <v>#N/A</v>
      </c>
      <c r="M4216" s="6" t="e">
        <f>'a35'!L102</f>
        <v>#N/A</v>
      </c>
    </row>
    <row r="4217" spans="1:13" x14ac:dyDescent="0.25">
      <c r="A4217">
        <v>1</v>
      </c>
      <c r="B4217" t="str">
        <f>'a35'!A103</f>
        <v>a35</v>
      </c>
      <c r="C4217">
        <f>'a35'!B103</f>
        <v>102</v>
      </c>
      <c r="D4217">
        <f>'a35'!C103</f>
        <v>3.8649</v>
      </c>
      <c r="E4217">
        <f>'a35'!D103</f>
        <v>93.390500000000003</v>
      </c>
      <c r="F4217" s="14" t="e">
        <f>'a35'!E103</f>
        <v>#N/A</v>
      </c>
      <c r="G4217">
        <f>'a35'!F103</f>
        <v>0</v>
      </c>
      <c r="H4217" s="11">
        <f>'a35'!G103</f>
        <v>1.1013846966432728</v>
      </c>
      <c r="I4217" s="19">
        <f>'a35'!H103</f>
        <v>2264.40328319949</v>
      </c>
      <c r="J4217" s="19">
        <f>'a35'!I103</f>
        <v>2264.40328319949</v>
      </c>
      <c r="K4217" s="19">
        <f>'a35'!J103</f>
        <v>907622.92774798325</v>
      </c>
      <c r="L4217" s="6" t="e">
        <f>'a35'!K103</f>
        <v>#N/A</v>
      </c>
      <c r="M4217" s="6" t="e">
        <f>'a35'!L103</f>
        <v>#N/A</v>
      </c>
    </row>
    <row r="4218" spans="1:13" x14ac:dyDescent="0.25">
      <c r="A4218">
        <v>1</v>
      </c>
      <c r="B4218" t="str">
        <f>'a35'!A104</f>
        <v>a35</v>
      </c>
      <c r="C4218">
        <f>'a35'!B104</f>
        <v>103</v>
      </c>
      <c r="D4218">
        <f>'a35'!C104</f>
        <v>2.8254999999999999</v>
      </c>
      <c r="E4218">
        <f>'a35'!D104</f>
        <v>93.390500000000003</v>
      </c>
      <c r="F4218" s="14" t="e">
        <f>'a35'!E104</f>
        <v>#N/A</v>
      </c>
      <c r="G4218">
        <f>'a35'!F104</f>
        <v>0</v>
      </c>
      <c r="H4218" s="11">
        <f>'a35'!G104</f>
        <v>1.0394000000000001</v>
      </c>
      <c r="I4218" s="19">
        <f>'a35'!H104</f>
        <v>2136.9652036484254</v>
      </c>
      <c r="J4218" s="19">
        <f>'a35'!I104</f>
        <v>2136.9652036484254</v>
      </c>
      <c r="K4218" s="19">
        <f>'a35'!J104</f>
        <v>909759.89295163169</v>
      </c>
      <c r="L4218" s="6" t="e">
        <f>'a35'!K104</f>
        <v>#N/A</v>
      </c>
      <c r="M4218" s="6" t="e">
        <f>'a35'!L104</f>
        <v>#N/A</v>
      </c>
    </row>
    <row r="4219" spans="1:13" x14ac:dyDescent="0.25">
      <c r="A4219">
        <v>1</v>
      </c>
      <c r="B4219" t="str">
        <f>'a35'!A105</f>
        <v>a35</v>
      </c>
      <c r="C4219">
        <f>'a35'!B105</f>
        <v>104</v>
      </c>
      <c r="D4219">
        <f>'a35'!C105</f>
        <v>2.58</v>
      </c>
      <c r="E4219">
        <f>'a35'!D105</f>
        <v>93.969399999999993</v>
      </c>
      <c r="F4219" s="14">
        <f>'a35'!E105</f>
        <v>0</v>
      </c>
      <c r="G4219">
        <f>'a35'!F105</f>
        <v>0</v>
      </c>
      <c r="H4219" s="11">
        <f>'a35'!G105</f>
        <v>0.62880478687744457</v>
      </c>
      <c r="I4219" s="19">
        <f>'a35'!H105</f>
        <v>1292.797719304082</v>
      </c>
      <c r="J4219" s="19">
        <f>'a35'!I105</f>
        <v>1292.797719304082</v>
      </c>
      <c r="K4219" s="19">
        <f>'a35'!J105</f>
        <v>911052.69067093579</v>
      </c>
      <c r="L4219" s="6" t="e">
        <f>'a35'!K105</f>
        <v>#N/A</v>
      </c>
      <c r="M4219" s="6" t="e">
        <f>'a35'!L105</f>
        <v>#N/A</v>
      </c>
    </row>
    <row r="4220" spans="1:13" x14ac:dyDescent="0.25">
      <c r="A4220">
        <v>1</v>
      </c>
      <c r="B4220" t="str">
        <f>'a35'!A106</f>
        <v>a35</v>
      </c>
      <c r="C4220">
        <f>'a35'!B106</f>
        <v>105</v>
      </c>
      <c r="D4220">
        <f>'a35'!C106</f>
        <v>2.58</v>
      </c>
      <c r="E4220">
        <f>'a35'!D106</f>
        <v>95.062899999999999</v>
      </c>
      <c r="F4220" s="14">
        <f>'a35'!E106</f>
        <v>18840</v>
      </c>
      <c r="G4220">
        <f>'a35'!F106</f>
        <v>18840</v>
      </c>
      <c r="H4220" s="11">
        <f>'a35'!G106</f>
        <v>1.0935000000000059</v>
      </c>
      <c r="I4220" s="19">
        <f>'a35'!H106</f>
        <v>2248.1926594088563</v>
      </c>
      <c r="J4220" s="19">
        <f>'a35'!I106</f>
        <v>21088.192659408858</v>
      </c>
      <c r="K4220" s="19">
        <f>'a35'!J106</f>
        <v>932140.88333034469</v>
      </c>
      <c r="L4220" s="6">
        <f>'a35'!K106</f>
        <v>1118887</v>
      </c>
      <c r="M4220" s="6">
        <f>'a35'!L106</f>
        <v>1137727</v>
      </c>
    </row>
    <row r="4221" spans="1:13" x14ac:dyDescent="0.25">
      <c r="A4221">
        <v>1</v>
      </c>
      <c r="B4221" t="str">
        <f>'a35'!A107</f>
        <v>a35</v>
      </c>
      <c r="C4221">
        <f>'a35'!B107</f>
        <v>106</v>
      </c>
      <c r="D4221">
        <f>'a35'!C107</f>
        <v>1.4831000000000001</v>
      </c>
      <c r="E4221">
        <f>'a35'!D107</f>
        <v>95.067499999999995</v>
      </c>
      <c r="F4221" s="14" t="e">
        <f>'a35'!E107</f>
        <v>#N/A</v>
      </c>
      <c r="G4221">
        <f>'a35'!F107</f>
        <v>0</v>
      </c>
      <c r="H4221" s="11">
        <f>'a35'!G107</f>
        <v>1.0969096453218012</v>
      </c>
      <c r="I4221" s="19">
        <f>'a35'!H107</f>
        <v>2255.2027550500529</v>
      </c>
      <c r="J4221" s="19">
        <f>'a35'!I107</f>
        <v>2255.2027550500529</v>
      </c>
      <c r="K4221" s="19">
        <f>'a35'!J107</f>
        <v>934396.08608539472</v>
      </c>
      <c r="L4221" s="6" t="e">
        <f>'a35'!K107</f>
        <v>#N/A</v>
      </c>
      <c r="M4221" s="6" t="e">
        <f>'a35'!L107</f>
        <v>#N/A</v>
      </c>
    </row>
    <row r="4222" spans="1:13" x14ac:dyDescent="0.25">
      <c r="A4222">
        <v>1</v>
      </c>
      <c r="B4222" t="str">
        <f>'a35'!A108</f>
        <v>a35</v>
      </c>
      <c r="C4222">
        <f>'a35'!B108</f>
        <v>107</v>
      </c>
      <c r="D4222">
        <f>'a35'!C108</f>
        <v>-6.9000000000000006E-2</v>
      </c>
      <c r="E4222">
        <f>'a35'!D108</f>
        <v>95.432299999999998</v>
      </c>
      <c r="F4222" s="14" t="e">
        <f>'a35'!E108</f>
        <v>#N/A</v>
      </c>
      <c r="G4222">
        <f>'a35'!F108</f>
        <v>0</v>
      </c>
      <c r="H4222" s="11">
        <f>'a35'!G108</f>
        <v>1.5943943834572429</v>
      </c>
      <c r="I4222" s="19">
        <f>'a35'!H108</f>
        <v>3278.0116589769218</v>
      </c>
      <c r="J4222" s="19">
        <f>'a35'!I108</f>
        <v>3278.0116589769218</v>
      </c>
      <c r="K4222" s="19">
        <f>'a35'!J108</f>
        <v>937674.09774437163</v>
      </c>
      <c r="L4222" s="6" t="e">
        <f>'a35'!K108</f>
        <v>#N/A</v>
      </c>
      <c r="M4222" s="6" t="e">
        <f>'a35'!L108</f>
        <v>#N/A</v>
      </c>
    </row>
    <row r="4223" spans="1:13" x14ac:dyDescent="0.25">
      <c r="A4223">
        <v>1</v>
      </c>
      <c r="B4223" t="str">
        <f>'a35'!A109</f>
        <v>a35</v>
      </c>
      <c r="C4223">
        <f>'a35'!B109</f>
        <v>108</v>
      </c>
      <c r="D4223">
        <f>'a35'!C109</f>
        <v>-1.0248999999999999</v>
      </c>
      <c r="E4223">
        <f>'a35'!D109</f>
        <v>95.974599999999995</v>
      </c>
      <c r="F4223" s="14" t="e">
        <f>'a35'!E109</f>
        <v>#N/A</v>
      </c>
      <c r="G4223">
        <f>'a35'!F109</f>
        <v>0</v>
      </c>
      <c r="H4223" s="11">
        <f>'a35'!G109</f>
        <v>1.0990150590415024</v>
      </c>
      <c r="I4223" s="19">
        <f>'a35'!H109</f>
        <v>2259.5314022102275</v>
      </c>
      <c r="J4223" s="19">
        <f>'a35'!I109</f>
        <v>2259.5314022102275</v>
      </c>
      <c r="K4223" s="19">
        <f>'a35'!J109</f>
        <v>939933.62914658186</v>
      </c>
      <c r="L4223" s="6" t="e">
        <f>'a35'!K109</f>
        <v>#N/A</v>
      </c>
      <c r="M4223" s="6" t="e">
        <f>'a35'!L109</f>
        <v>#N/A</v>
      </c>
    </row>
    <row r="4224" spans="1:13" x14ac:dyDescent="0.25">
      <c r="A4224">
        <v>1</v>
      </c>
      <c r="B4224" t="str">
        <f>'a35'!A110</f>
        <v>a35</v>
      </c>
      <c r="C4224">
        <f>'a35'!B110</f>
        <v>109</v>
      </c>
      <c r="D4224">
        <f>'a35'!C110</f>
        <v>-1.1621999999999999</v>
      </c>
      <c r="E4224">
        <f>'a35'!D110</f>
        <v>96.418499999999995</v>
      </c>
      <c r="F4224" s="14">
        <f>'a35'!E110</f>
        <v>13937</v>
      </c>
      <c r="G4224">
        <f>'a35'!F110</f>
        <v>13937</v>
      </c>
      <c r="H4224" s="11">
        <f>'a35'!G110</f>
        <v>0.46464879210001114</v>
      </c>
      <c r="I4224" s="19">
        <f>'a35'!H110</f>
        <v>955.29950032229658</v>
      </c>
      <c r="J4224" s="19">
        <f>'a35'!I110</f>
        <v>14892.299500322297</v>
      </c>
      <c r="K4224" s="19">
        <f>'a35'!J110</f>
        <v>954825.92864690418</v>
      </c>
      <c r="L4224" s="6">
        <f>'a35'!K110</f>
        <v>1143322</v>
      </c>
      <c r="M4224" s="6">
        <f>'a35'!L110</f>
        <v>1157259</v>
      </c>
    </row>
    <row r="4225" spans="1:13" x14ac:dyDescent="0.25">
      <c r="A4225">
        <v>1</v>
      </c>
      <c r="B4225" t="str">
        <f>'a35'!A111</f>
        <v>a35</v>
      </c>
      <c r="C4225">
        <f>'a35'!B111</f>
        <v>110</v>
      </c>
      <c r="D4225">
        <f>'a35'!C111</f>
        <v>-1.3476999999999999</v>
      </c>
      <c r="E4225">
        <f>'a35'!D111</f>
        <v>94.7149</v>
      </c>
      <c r="F4225" s="14" t="e">
        <f>'a35'!E111</f>
        <v>#N/A</v>
      </c>
      <c r="G4225">
        <f>'a35'!F111</f>
        <v>0</v>
      </c>
      <c r="H4225" s="11">
        <f>'a35'!G111</f>
        <v>1.7136695159802491</v>
      </c>
      <c r="I4225" s="19">
        <f>'a35'!H111</f>
        <v>3523.2366040050329</v>
      </c>
      <c r="J4225" s="19">
        <f>'a35'!I111</f>
        <v>3523.2366040050329</v>
      </c>
      <c r="K4225" s="19">
        <f>'a35'!J111</f>
        <v>958349.16525090917</v>
      </c>
      <c r="L4225" s="6" t="e">
        <f>'a35'!K111</f>
        <v>#N/A</v>
      </c>
      <c r="M4225" s="6" t="e">
        <f>'a35'!L111</f>
        <v>#N/A</v>
      </c>
    </row>
    <row r="4226" spans="1:13" x14ac:dyDescent="0.25">
      <c r="A4226">
        <v>1</v>
      </c>
      <c r="B4226" t="str">
        <f>'a35'!A112</f>
        <v>a35</v>
      </c>
      <c r="C4226">
        <f>'a35'!B112</f>
        <v>111</v>
      </c>
      <c r="D4226">
        <f>'a35'!C112</f>
        <v>-2.117</v>
      </c>
      <c r="E4226">
        <f>'a35'!D112</f>
        <v>94.478700000000003</v>
      </c>
      <c r="F4226" s="14" t="e">
        <f>'a35'!E112</f>
        <v>#N/A</v>
      </c>
      <c r="G4226">
        <f>'a35'!F112</f>
        <v>0</v>
      </c>
      <c r="H4226" s="11">
        <f>'a35'!G112</f>
        <v>0.80474401519986383</v>
      </c>
      <c r="I4226" s="19">
        <f>'a35'!H112</f>
        <v>1654.5217994289285</v>
      </c>
      <c r="J4226" s="19">
        <f>'a35'!I112</f>
        <v>1654.5217994289285</v>
      </c>
      <c r="K4226" s="19">
        <f>'a35'!J112</f>
        <v>960003.68705033814</v>
      </c>
      <c r="L4226" s="6" t="e">
        <f>'a35'!K112</f>
        <v>#N/A</v>
      </c>
      <c r="M4226" s="6" t="e">
        <f>'a35'!L112</f>
        <v>#N/A</v>
      </c>
    </row>
    <row r="4227" spans="1:13" x14ac:dyDescent="0.25">
      <c r="A4227">
        <v>1</v>
      </c>
      <c r="B4227" t="str">
        <f>'a35'!A113</f>
        <v>a35</v>
      </c>
      <c r="C4227">
        <f>'a35'!B113</f>
        <v>112</v>
      </c>
      <c r="D4227">
        <f>'a35'!C113</f>
        <v>-3.8374999999999999</v>
      </c>
      <c r="E4227">
        <f>'a35'!D113</f>
        <v>94.805599999999998</v>
      </c>
      <c r="F4227" s="14" t="e">
        <f>'a35'!E113</f>
        <v>#N/A</v>
      </c>
      <c r="G4227">
        <f>'a35'!F113</f>
        <v>0</v>
      </c>
      <c r="H4227" s="11">
        <f>'a35'!G113</f>
        <v>1.7512806342788114</v>
      </c>
      <c r="I4227" s="19">
        <f>'a35'!H113</f>
        <v>3600.5635725198799</v>
      </c>
      <c r="J4227" s="19">
        <f>'a35'!I113</f>
        <v>3600.5635725198799</v>
      </c>
      <c r="K4227" s="19">
        <f>'a35'!J113</f>
        <v>963604.25062285806</v>
      </c>
      <c r="L4227" s="6" t="e">
        <f>'a35'!K113</f>
        <v>#N/A</v>
      </c>
      <c r="M4227" s="6" t="e">
        <f>'a35'!L113</f>
        <v>#N/A</v>
      </c>
    </row>
    <row r="4228" spans="1:13" x14ac:dyDescent="0.25">
      <c r="A4228">
        <v>1</v>
      </c>
      <c r="B4228" t="str">
        <f>'a35'!A114</f>
        <v>a35</v>
      </c>
      <c r="C4228">
        <f>'a35'!B114</f>
        <v>113</v>
      </c>
      <c r="D4228">
        <f>'a35'!C114</f>
        <v>-4.8314000000000004</v>
      </c>
      <c r="E4228">
        <f>'a35'!D114</f>
        <v>95.476900000000001</v>
      </c>
      <c r="F4228" s="14">
        <f>'a35'!E114</f>
        <v>13846</v>
      </c>
      <c r="G4228">
        <f>'a35'!F114</f>
        <v>13846</v>
      </c>
      <c r="H4228" s="11">
        <f>'a35'!G114</f>
        <v>1.1993668746467878</v>
      </c>
      <c r="I4228" s="19">
        <f>'a35'!H114</f>
        <v>2465.8507576763018</v>
      </c>
      <c r="J4228" s="19">
        <f>'a35'!I114</f>
        <v>16311.850757676302</v>
      </c>
      <c r="K4228" s="19">
        <f>'a35'!J114</f>
        <v>979916.10138053435</v>
      </c>
      <c r="L4228" s="6">
        <f>'a35'!K114</f>
        <v>1173641</v>
      </c>
      <c r="M4228" s="6">
        <f>'a35'!L114</f>
        <v>1187487</v>
      </c>
    </row>
    <row r="4229" spans="1:13" x14ac:dyDescent="0.25">
      <c r="A4229">
        <v>1</v>
      </c>
      <c r="B4229" t="str">
        <f>'a35'!A115</f>
        <v>a35</v>
      </c>
      <c r="C4229">
        <f>'a35'!B115</f>
        <v>114</v>
      </c>
      <c r="D4229">
        <f>'a35'!C115</f>
        <v>-4.6798000000000002</v>
      </c>
      <c r="E4229">
        <f>'a35'!D115</f>
        <v>94.166899999999998</v>
      </c>
      <c r="F4229" s="14" t="e">
        <f>'a35'!E115</f>
        <v>#N/A</v>
      </c>
      <c r="G4229">
        <f>'a35'!F115</f>
        <v>0</v>
      </c>
      <c r="H4229" s="11">
        <f>'a35'!G115</f>
        <v>1.3187427952409847</v>
      </c>
      <c r="I4229" s="19">
        <f>'a35'!H115</f>
        <v>2711.2829189840718</v>
      </c>
      <c r="J4229" s="19">
        <f>'a35'!I115</f>
        <v>2711.2829189840718</v>
      </c>
      <c r="K4229" s="19">
        <f>'a35'!J115</f>
        <v>982627.38429951842</v>
      </c>
      <c r="L4229" s="6" t="e">
        <f>'a35'!K115</f>
        <v>#N/A</v>
      </c>
      <c r="M4229" s="6" t="e">
        <f>'a35'!L115</f>
        <v>#N/A</v>
      </c>
    </row>
    <row r="4230" spans="1:13" x14ac:dyDescent="0.25">
      <c r="A4230">
        <v>1</v>
      </c>
      <c r="B4230" t="str">
        <f>'a35'!A116</f>
        <v>a35</v>
      </c>
      <c r="C4230">
        <f>'a35'!B116</f>
        <v>115</v>
      </c>
      <c r="D4230">
        <f>'a35'!C116</f>
        <v>-4.9550999999999998</v>
      </c>
      <c r="E4230">
        <f>'a35'!D116</f>
        <v>93.319699999999997</v>
      </c>
      <c r="F4230" s="14" t="e">
        <f>'a35'!E116</f>
        <v>#N/A</v>
      </c>
      <c r="G4230">
        <f>'a35'!F116</f>
        <v>0</v>
      </c>
      <c r="H4230" s="11">
        <f>'a35'!G116</f>
        <v>0.89080745955565577</v>
      </c>
      <c r="I4230" s="19">
        <f>'a35'!H116</f>
        <v>1831.4648299219627</v>
      </c>
      <c r="J4230" s="19">
        <f>'a35'!I116</f>
        <v>1831.4648299219627</v>
      </c>
      <c r="K4230" s="19">
        <f>'a35'!J116</f>
        <v>984458.84912944038</v>
      </c>
      <c r="L4230" s="6" t="e">
        <f>'a35'!K116</f>
        <v>#N/A</v>
      </c>
      <c r="M4230" s="6" t="e">
        <f>'a35'!L116</f>
        <v>#N/A</v>
      </c>
    </row>
    <row r="4231" spans="1:13" x14ac:dyDescent="0.25">
      <c r="A4231">
        <v>1</v>
      </c>
      <c r="B4231" t="str">
        <f>'a35'!A117</f>
        <v>a35</v>
      </c>
      <c r="C4231">
        <f>'a35'!B117</f>
        <v>116</v>
      </c>
      <c r="D4231">
        <f>'a35'!C117</f>
        <v>-5.6422999999999996</v>
      </c>
      <c r="E4231">
        <f>'a35'!D117</f>
        <v>92.611000000000004</v>
      </c>
      <c r="F4231" s="14" t="e">
        <f>'a35'!E117</f>
        <v>#N/A</v>
      </c>
      <c r="G4231">
        <f>'a35'!F117</f>
        <v>0</v>
      </c>
      <c r="H4231" s="11">
        <f>'a35'!G117</f>
        <v>0.98716742754205078</v>
      </c>
      <c r="I4231" s="19">
        <f>'a35'!H117</f>
        <v>2029.577104899452</v>
      </c>
      <c r="J4231" s="19">
        <f>'a35'!I117</f>
        <v>2029.577104899452</v>
      </c>
      <c r="K4231" s="19">
        <f>'a35'!J117</f>
        <v>986488.42623433983</v>
      </c>
      <c r="L4231" s="6" t="e">
        <f>'a35'!K117</f>
        <v>#N/A</v>
      </c>
      <c r="M4231" s="6" t="e">
        <f>'a35'!L117</f>
        <v>#N/A</v>
      </c>
    </row>
    <row r="4232" spans="1:13" x14ac:dyDescent="0.25">
      <c r="A4232">
        <v>1</v>
      </c>
      <c r="B4232" t="str">
        <f>'a35'!A118</f>
        <v>a35</v>
      </c>
      <c r="C4232">
        <f>'a35'!B118</f>
        <v>117</v>
      </c>
      <c r="D4232">
        <f>'a35'!C118</f>
        <v>-6.6231</v>
      </c>
      <c r="E4232">
        <f>'a35'!D118</f>
        <v>92.748099999999994</v>
      </c>
      <c r="F4232" s="14" t="e">
        <f>'a35'!E118</f>
        <v>#N/A</v>
      </c>
      <c r="G4232">
        <f>'a35'!F118</f>
        <v>0</v>
      </c>
      <c r="H4232" s="11">
        <f>'a35'!G118</f>
        <v>0.99033582687894206</v>
      </c>
      <c r="I4232" s="19">
        <f>'a35'!H118</f>
        <v>2036.091208357408</v>
      </c>
      <c r="J4232" s="19">
        <f>'a35'!I118</f>
        <v>2036.091208357408</v>
      </c>
      <c r="K4232" s="19">
        <f>'a35'!J118</f>
        <v>988524.51744269719</v>
      </c>
      <c r="L4232" s="6" t="e">
        <f>'a35'!K118</f>
        <v>#N/A</v>
      </c>
      <c r="M4232" s="6" t="e">
        <f>'a35'!L118</f>
        <v>#N/A</v>
      </c>
    </row>
    <row r="4233" spans="1:13" x14ac:dyDescent="0.25">
      <c r="A4233">
        <v>1</v>
      </c>
      <c r="B4233" t="str">
        <f>'a35'!A119</f>
        <v>a35</v>
      </c>
      <c r="C4233">
        <f>'a35'!B119</f>
        <v>118</v>
      </c>
      <c r="D4233">
        <f>'a35'!C119</f>
        <v>-8.2575000000000003</v>
      </c>
      <c r="E4233">
        <f>'a35'!D119</f>
        <v>93.605099999999993</v>
      </c>
      <c r="F4233" s="14">
        <f>'a35'!E119</f>
        <v>12413</v>
      </c>
      <c r="G4233">
        <f>'a35'!F119</f>
        <v>12413</v>
      </c>
      <c r="H4233" s="11">
        <f>'a35'!G119</f>
        <v>1.8454572224790255</v>
      </c>
      <c r="I4233" s="19">
        <f>'a35'!H119</f>
        <v>3794.1869051946774</v>
      </c>
      <c r="J4233" s="19">
        <f>'a35'!I119</f>
        <v>16207.186905194678</v>
      </c>
      <c r="K4233" s="19">
        <f>'a35'!J119</f>
        <v>1004731.7043478918</v>
      </c>
      <c r="L4233" s="6">
        <f>'a35'!K119</f>
        <v>1200218</v>
      </c>
      <c r="M4233" s="6">
        <f>'a35'!L119</f>
        <v>1212631</v>
      </c>
    </row>
    <row r="4234" spans="1:13" x14ac:dyDescent="0.25">
      <c r="A4234">
        <v>1</v>
      </c>
      <c r="B4234" t="str">
        <f>'a35'!A120</f>
        <v>a35</v>
      </c>
      <c r="C4234">
        <f>'a35'!B120</f>
        <v>119</v>
      </c>
      <c r="D4234">
        <f>'a35'!C120</f>
        <v>-8.5577000000000005</v>
      </c>
      <c r="E4234">
        <f>'a35'!D120</f>
        <v>93.084900000000005</v>
      </c>
      <c r="F4234" s="14" t="e">
        <f>'a35'!E120</f>
        <v>#N/A</v>
      </c>
      <c r="G4234">
        <f>'a35'!F120</f>
        <v>0</v>
      </c>
      <c r="H4234" s="11">
        <f>'a35'!G120</f>
        <v>0.60060642687203081</v>
      </c>
      <c r="I4234" s="19">
        <f>'a35'!H120</f>
        <v>1234.823008767695</v>
      </c>
      <c r="J4234" s="19">
        <f>'a35'!I120</f>
        <v>1234.823008767695</v>
      </c>
      <c r="K4234" s="19">
        <f>'a35'!J120</f>
        <v>1005966.5273566595</v>
      </c>
      <c r="L4234" s="6" t="e">
        <f>'a35'!K120</f>
        <v>#N/A</v>
      </c>
      <c r="M4234" s="6" t="e">
        <f>'a35'!L120</f>
        <v>#N/A</v>
      </c>
    </row>
    <row r="4235" spans="1:13" x14ac:dyDescent="0.25">
      <c r="A4235">
        <v>1</v>
      </c>
      <c r="B4235" t="str">
        <f>'a35'!A121</f>
        <v>a35</v>
      </c>
      <c r="C4235">
        <f>'a35'!B121</f>
        <v>120</v>
      </c>
      <c r="D4235">
        <f>'a35'!C121</f>
        <v>-8.4017999999999997</v>
      </c>
      <c r="E4235">
        <f>'a35'!D121</f>
        <v>92.565700000000007</v>
      </c>
      <c r="F4235" s="14" t="e">
        <f>'a35'!E121</f>
        <v>#N/A</v>
      </c>
      <c r="G4235">
        <f>'a35'!F121</f>
        <v>0</v>
      </c>
      <c r="H4235" s="11">
        <f>'a35'!G121</f>
        <v>0.54210095923176338</v>
      </c>
      <c r="I4235" s="19">
        <f>'a35'!H121</f>
        <v>1114.5380861484623</v>
      </c>
      <c r="J4235" s="19">
        <f>'a35'!I121</f>
        <v>1114.5380861484623</v>
      </c>
      <c r="K4235" s="19">
        <f>'a35'!J121</f>
        <v>1007081.065442808</v>
      </c>
      <c r="L4235" s="6" t="e">
        <f>'a35'!K121</f>
        <v>#N/A</v>
      </c>
      <c r="M4235" s="6" t="e">
        <f>'a35'!L121</f>
        <v>#N/A</v>
      </c>
    </row>
    <row r="4236" spans="1:13" x14ac:dyDescent="0.25">
      <c r="A4236">
        <v>1</v>
      </c>
      <c r="B4236" t="str">
        <f>'a35'!A122</f>
        <v>a35</v>
      </c>
      <c r="C4236">
        <f>'a35'!B122</f>
        <v>121</v>
      </c>
      <c r="D4236">
        <f>'a35'!C122</f>
        <v>-7.8845000000000001</v>
      </c>
      <c r="E4236">
        <f>'a35'!D122</f>
        <v>92.171099999999996</v>
      </c>
      <c r="F4236" s="14" t="e">
        <f>'a35'!E122</f>
        <v>#N/A</v>
      </c>
      <c r="G4236">
        <f>'a35'!F122</f>
        <v>0</v>
      </c>
      <c r="H4236" s="11">
        <f>'a35'!G122</f>
        <v>0.65062158740700304</v>
      </c>
      <c r="I4236" s="19">
        <f>'a35'!H122</f>
        <v>1337.6521964895785</v>
      </c>
      <c r="J4236" s="19">
        <f>'a35'!I122</f>
        <v>1337.6521964895785</v>
      </c>
      <c r="K4236" s="19">
        <f>'a35'!J122</f>
        <v>1008418.7176392976</v>
      </c>
      <c r="L4236" s="6" t="e">
        <f>'a35'!K122</f>
        <v>#N/A</v>
      </c>
      <c r="M4236" s="6" t="e">
        <f>'a35'!L122</f>
        <v>#N/A</v>
      </c>
    </row>
    <row r="4237" spans="1:13" x14ac:dyDescent="0.25">
      <c r="A4237">
        <v>1</v>
      </c>
      <c r="B4237" t="str">
        <f>'a35'!A123</f>
        <v>a35</v>
      </c>
      <c r="C4237">
        <f>'a35'!B123</f>
        <v>122</v>
      </c>
      <c r="D4237">
        <f>'a35'!C123</f>
        <v>-8.0474999999999994</v>
      </c>
      <c r="E4237">
        <f>'a35'!D123</f>
        <v>91.464200000000005</v>
      </c>
      <c r="F4237" s="14" t="e">
        <f>'a35'!E123</f>
        <v>#N/A</v>
      </c>
      <c r="G4237">
        <f>'a35'!F123</f>
        <v>0</v>
      </c>
      <c r="H4237" s="11">
        <f>'a35'!G123</f>
        <v>0.72544924701869129</v>
      </c>
      <c r="I4237" s="19">
        <f>'a35'!H123</f>
        <v>1491.4948988761732</v>
      </c>
      <c r="J4237" s="19">
        <f>'a35'!I123</f>
        <v>1491.4948988761732</v>
      </c>
      <c r="K4237" s="19">
        <f>'a35'!J123</f>
        <v>1009910.2125381738</v>
      </c>
      <c r="L4237" s="6" t="e">
        <f>'a35'!K123</f>
        <v>#N/A</v>
      </c>
      <c r="M4237" s="6" t="e">
        <f>'a35'!L123</f>
        <v>#N/A</v>
      </c>
    </row>
    <row r="4238" spans="1:13" x14ac:dyDescent="0.25">
      <c r="A4238">
        <v>1</v>
      </c>
      <c r="B4238" t="str">
        <f>'a35'!A124</f>
        <v>a35</v>
      </c>
      <c r="C4238">
        <f>'a35'!B124</f>
        <v>123</v>
      </c>
      <c r="D4238">
        <f>'a35'!C124</f>
        <v>-8.7286000000000001</v>
      </c>
      <c r="E4238">
        <f>'a35'!D124</f>
        <v>90.7654</v>
      </c>
      <c r="F4238" s="14" t="e">
        <f>'a35'!E124</f>
        <v>#N/A</v>
      </c>
      <c r="G4238">
        <f>'a35'!F124</f>
        <v>0</v>
      </c>
      <c r="H4238" s="11">
        <f>'a35'!G124</f>
        <v>0.97581691418011851</v>
      </c>
      <c r="I4238" s="19">
        <f>'a35'!H124</f>
        <v>2006.240899301996</v>
      </c>
      <c r="J4238" s="19">
        <f>'a35'!I124</f>
        <v>2006.240899301996</v>
      </c>
      <c r="K4238" s="19">
        <f>'a35'!J124</f>
        <v>1011916.4534374757</v>
      </c>
      <c r="L4238" s="6" t="e">
        <f>'a35'!K124</f>
        <v>#N/A</v>
      </c>
      <c r="M4238" s="6" t="e">
        <f>'a35'!L124</f>
        <v>#N/A</v>
      </c>
    </row>
    <row r="4239" spans="1:13" x14ac:dyDescent="0.25">
      <c r="A4239">
        <v>1</v>
      </c>
      <c r="B4239" t="str">
        <f>'a35'!A125</f>
        <v>a35</v>
      </c>
      <c r="C4239">
        <f>'a35'!B125</f>
        <v>124</v>
      </c>
      <c r="D4239">
        <f>'a35'!C125</f>
        <v>-9.3391999999999999</v>
      </c>
      <c r="E4239">
        <f>'a35'!D125</f>
        <v>90.146000000000001</v>
      </c>
      <c r="F4239" s="14">
        <f>'a35'!E125</f>
        <v>9248</v>
      </c>
      <c r="G4239">
        <f>'a35'!F125</f>
        <v>9248</v>
      </c>
      <c r="H4239" s="11">
        <f>'a35'!G125</f>
        <v>0.86976360006613196</v>
      </c>
      <c r="I4239" s="19">
        <f>'a35'!H125</f>
        <v>1788.1994888794584</v>
      </c>
      <c r="J4239" s="19">
        <f>'a35'!I125</f>
        <v>11036.199488879458</v>
      </c>
      <c r="K4239" s="19">
        <f>'a35'!J125</f>
        <v>1022952.6529263551</v>
      </c>
      <c r="L4239" s="6">
        <f>'a35'!K125</f>
        <v>1226521</v>
      </c>
      <c r="M4239" s="6">
        <f>'a35'!L125</f>
        <v>1235769</v>
      </c>
    </row>
    <row r="4240" spans="1:13" x14ac:dyDescent="0.25">
      <c r="A4240">
        <v>1</v>
      </c>
      <c r="B4240" t="str">
        <f>'a35'!A126</f>
        <v>a35</v>
      </c>
      <c r="C4240">
        <f>'a35'!B126</f>
        <v>125</v>
      </c>
      <c r="D4240">
        <f>'a35'!C126</f>
        <v>-9.4739000000000004</v>
      </c>
      <c r="E4240">
        <f>'a35'!D126</f>
        <v>88.925200000000004</v>
      </c>
      <c r="F4240" s="14" t="e">
        <f>'a35'!E126</f>
        <v>#N/A</v>
      </c>
      <c r="G4240">
        <f>'a35'!F126</f>
        <v>0</v>
      </c>
      <c r="H4240" s="11">
        <f>'a35'!G126</f>
        <v>1.2282087485439894</v>
      </c>
      <c r="I4240" s="19">
        <f>'a35'!H126</f>
        <v>2525.1485072686969</v>
      </c>
      <c r="J4240" s="19">
        <f>'a35'!I126</f>
        <v>2525.1485072686969</v>
      </c>
      <c r="K4240" s="19">
        <f>'a35'!J126</f>
        <v>1025477.8014336239</v>
      </c>
      <c r="L4240" s="6" t="e">
        <f>'a35'!K126</f>
        <v>#N/A</v>
      </c>
      <c r="M4240" s="6" t="e">
        <f>'a35'!L126</f>
        <v>#N/A</v>
      </c>
    </row>
    <row r="4241" spans="1:13" x14ac:dyDescent="0.25">
      <c r="A4241">
        <v>1</v>
      </c>
      <c r="B4241" t="str">
        <f>'a35'!A127</f>
        <v>a35</v>
      </c>
      <c r="C4241">
        <f>'a35'!B127</f>
        <v>126</v>
      </c>
      <c r="D4241">
        <f>'a35'!C127</f>
        <v>-9.4960000000000004</v>
      </c>
      <c r="E4241">
        <f>'a35'!D127</f>
        <v>88.480999999999995</v>
      </c>
      <c r="F4241" s="14">
        <f>'a35'!E127</f>
        <v>13528</v>
      </c>
      <c r="G4241">
        <f>'a35'!F127</f>
        <v>13528</v>
      </c>
      <c r="H4241" s="11">
        <f>'a35'!G127</f>
        <v>0.44474942383325045</v>
      </c>
      <c r="I4241" s="19">
        <f>'a35'!H127</f>
        <v>914.38718787217795</v>
      </c>
      <c r="J4241" s="19">
        <f>'a35'!I127</f>
        <v>14442.387187872178</v>
      </c>
      <c r="K4241" s="19">
        <f>'a35'!J127</f>
        <v>1039920.1886214961</v>
      </c>
      <c r="L4241" s="6">
        <f>'a35'!K127</f>
        <v>1241431</v>
      </c>
      <c r="M4241" s="6">
        <f>'a35'!L127</f>
        <v>1254959</v>
      </c>
    </row>
    <row r="4242" spans="1:13" x14ac:dyDescent="0.25">
      <c r="A4242">
        <v>1</v>
      </c>
      <c r="B4242" t="str">
        <f>'a35'!A128</f>
        <v>a35</v>
      </c>
      <c r="C4242">
        <f>'a35'!B128</f>
        <v>127</v>
      </c>
      <c r="D4242">
        <f>'a35'!C128</f>
        <v>-9.7126999999999999</v>
      </c>
      <c r="E4242">
        <f>'a35'!D128</f>
        <v>87.480699999999999</v>
      </c>
      <c r="F4242" s="14" t="e">
        <f>'a35'!E128</f>
        <v>#N/A</v>
      </c>
      <c r="G4242">
        <f>'a35'!F128</f>
        <v>0</v>
      </c>
      <c r="H4242" s="11">
        <f>'a35'!G128</f>
        <v>1.0235032877328685</v>
      </c>
      <c r="I4242" s="19">
        <f>'a35'!H128</f>
        <v>2104.282193289303</v>
      </c>
      <c r="J4242" s="19">
        <f>'a35'!I128</f>
        <v>2104.282193289303</v>
      </c>
      <c r="K4242" s="19">
        <f>'a35'!J128</f>
        <v>1042024.4708147853</v>
      </c>
      <c r="L4242" s="6" t="e">
        <f>'a35'!K128</f>
        <v>#N/A</v>
      </c>
      <c r="M4242" s="6" t="e">
        <f>'a35'!L128</f>
        <v>#N/A</v>
      </c>
    </row>
    <row r="4243" spans="1:13" x14ac:dyDescent="0.25">
      <c r="A4243">
        <v>1</v>
      </c>
      <c r="B4243" t="str">
        <f>'a35'!A129</f>
        <v>a35</v>
      </c>
      <c r="C4243">
        <f>'a35'!B129</f>
        <v>128</v>
      </c>
      <c r="D4243">
        <f>'a35'!C129</f>
        <v>-10.5289</v>
      </c>
      <c r="E4243">
        <f>'a35'!D129</f>
        <v>86.604100000000003</v>
      </c>
      <c r="F4243" s="14">
        <f>'a35'!E129</f>
        <v>8014</v>
      </c>
      <c r="G4243">
        <f>'a35'!F129</f>
        <v>8014</v>
      </c>
      <c r="H4243" s="11">
        <f>'a35'!G129</f>
        <v>1.1977520611545589</v>
      </c>
      <c r="I4243" s="19">
        <f>'a35'!H129</f>
        <v>2462.5307651389962</v>
      </c>
      <c r="J4243" s="19">
        <f>'a35'!I129</f>
        <v>10476.530765138996</v>
      </c>
      <c r="K4243" s="19">
        <f>'a35'!J129</f>
        <v>1052501.0015799243</v>
      </c>
      <c r="L4243" s="6">
        <f>'a35'!K129</f>
        <v>1261561</v>
      </c>
      <c r="M4243" s="6">
        <f>'a35'!L129</f>
        <v>1269575</v>
      </c>
    </row>
    <row r="4244" spans="1:13" x14ac:dyDescent="0.25">
      <c r="A4244">
        <v>1</v>
      </c>
      <c r="B4244" t="str">
        <f>'a35'!A130</f>
        <v>a35</v>
      </c>
      <c r="C4244">
        <f>'a35'!B130</f>
        <v>129</v>
      </c>
      <c r="D4244">
        <f>'a35'!C130</f>
        <v>-10.1713</v>
      </c>
      <c r="E4244">
        <f>'a35'!D130</f>
        <v>87.590599999999995</v>
      </c>
      <c r="F4244" s="14" t="e">
        <f>'a35'!E130</f>
        <v>#N/A</v>
      </c>
      <c r="G4244">
        <f>'a35'!F130</f>
        <v>0</v>
      </c>
      <c r="H4244" s="11">
        <f>'a35'!G130</f>
        <v>1.0493140664262464</v>
      </c>
      <c r="I4244" s="19">
        <f>'a35'!H130</f>
        <v>2157.3481312793156</v>
      </c>
      <c r="J4244" s="19">
        <f>'a35'!I130</f>
        <v>2157.3481312793156</v>
      </c>
      <c r="K4244" s="19">
        <f>'a35'!J130</f>
        <v>1054658.3497112035</v>
      </c>
      <c r="L4244" s="6" t="e">
        <f>'a35'!K130</f>
        <v>#N/A</v>
      </c>
      <c r="M4244" s="6" t="e">
        <f>'a35'!L130</f>
        <v>#N/A</v>
      </c>
    </row>
    <row r="4245" spans="1:13" x14ac:dyDescent="0.25">
      <c r="A4245">
        <v>1</v>
      </c>
      <c r="B4245" t="str">
        <f>'a35'!A131</f>
        <v>a35</v>
      </c>
      <c r="C4245">
        <f>'a35'!B131</f>
        <v>130</v>
      </c>
      <c r="D4245">
        <f>'a35'!C131</f>
        <v>-9.9989000000000008</v>
      </c>
      <c r="E4245">
        <f>'a35'!D131</f>
        <v>88.384699999999995</v>
      </c>
      <c r="F4245" s="14" t="e">
        <f>'a35'!E131</f>
        <v>#N/A</v>
      </c>
      <c r="G4245">
        <f>'a35'!F131</f>
        <v>0</v>
      </c>
      <c r="H4245" s="11">
        <f>'a35'!G131</f>
        <v>0.81259865247242458</v>
      </c>
      <c r="I4245" s="19">
        <f>'a35'!H131</f>
        <v>1670.6706223447861</v>
      </c>
      <c r="J4245" s="19">
        <f>'a35'!I131</f>
        <v>1670.6706223447861</v>
      </c>
      <c r="K4245" s="19">
        <f>'a35'!J131</f>
        <v>1056329.0203335483</v>
      </c>
      <c r="L4245" s="6" t="e">
        <f>'a35'!K131</f>
        <v>#N/A</v>
      </c>
      <c r="M4245" s="6" t="e">
        <f>'a35'!L131</f>
        <v>#N/A</v>
      </c>
    </row>
    <row r="4246" spans="1:13" x14ac:dyDescent="0.25">
      <c r="A4246">
        <v>1</v>
      </c>
      <c r="B4246" t="str">
        <f>'a35'!A132</f>
        <v>a35</v>
      </c>
      <c r="C4246">
        <f>'a35'!B132</f>
        <v>131</v>
      </c>
      <c r="D4246">
        <f>'a35'!C132</f>
        <v>-10.1754</v>
      </c>
      <c r="E4246">
        <f>'a35'!D132</f>
        <v>86.203900000000004</v>
      </c>
      <c r="F4246" s="14" t="e">
        <f>'a35'!E132</f>
        <v>#N/A</v>
      </c>
      <c r="G4246">
        <f>'a35'!F132</f>
        <v>0</v>
      </c>
      <c r="H4246" s="11">
        <f>'a35'!G132</f>
        <v>2.1879307324501749</v>
      </c>
      <c r="I4246" s="19">
        <f>'a35'!H132</f>
        <v>4498.2988678459069</v>
      </c>
      <c r="J4246" s="19">
        <f>'a35'!I132</f>
        <v>4498.2988678459069</v>
      </c>
      <c r="K4246" s="19">
        <f>'a35'!J132</f>
        <v>1060827.3192013942</v>
      </c>
      <c r="L4246" s="6" t="e">
        <f>'a35'!K132</f>
        <v>#N/A</v>
      </c>
      <c r="M4246" s="6" t="e">
        <f>'a35'!L132</f>
        <v>#N/A</v>
      </c>
    </row>
    <row r="4247" spans="1:13" x14ac:dyDescent="0.25">
      <c r="A4247">
        <v>1</v>
      </c>
      <c r="B4247" t="str">
        <f>'a35'!A133</f>
        <v>a35</v>
      </c>
      <c r="C4247">
        <f>'a35'!B133</f>
        <v>132</v>
      </c>
      <c r="D4247">
        <f>'a35'!C133</f>
        <v>-10.138500000000001</v>
      </c>
      <c r="E4247">
        <f>'a35'!D133</f>
        <v>84.930599999999998</v>
      </c>
      <c r="F4247" s="14" t="e">
        <f>'a35'!E133</f>
        <v>#N/A</v>
      </c>
      <c r="G4247">
        <f>'a35'!F133</f>
        <v>0</v>
      </c>
      <c r="H4247" s="11">
        <f>'a35'!G133</f>
        <v>1.2738345653969418</v>
      </c>
      <c r="I4247" s="19">
        <f>'a35'!H133</f>
        <v>2618.9533783508555</v>
      </c>
      <c r="J4247" s="19">
        <f>'a35'!I133</f>
        <v>2618.9533783508555</v>
      </c>
      <c r="K4247" s="19">
        <f>'a35'!J133</f>
        <v>1063446.2725797452</v>
      </c>
      <c r="L4247" s="6" t="e">
        <f>'a35'!K133</f>
        <v>#N/A</v>
      </c>
      <c r="M4247" s="6" t="e">
        <f>'a35'!L133</f>
        <v>#N/A</v>
      </c>
    </row>
    <row r="4248" spans="1:13" x14ac:dyDescent="0.25">
      <c r="A4248">
        <v>1</v>
      </c>
      <c r="B4248" t="str">
        <f>'a35'!A134</f>
        <v>a35</v>
      </c>
      <c r="C4248">
        <f>'a35'!B134</f>
        <v>133</v>
      </c>
      <c r="D4248">
        <f>'a35'!C134</f>
        <v>-10.0862</v>
      </c>
      <c r="E4248">
        <f>'a35'!D134</f>
        <v>80.022000000000006</v>
      </c>
      <c r="F4248" s="14" t="e">
        <f>'a35'!E134</f>
        <v>#N/A</v>
      </c>
      <c r="G4248">
        <f>'a35'!F134</f>
        <v>0</v>
      </c>
      <c r="H4248" s="11">
        <f>'a35'!G134</f>
        <v>4.9088786143069303</v>
      </c>
      <c r="I4248" s="19">
        <f>'a35'!H134</f>
        <v>10092.459868874166</v>
      </c>
      <c r="J4248" s="19">
        <f>'a35'!I134</f>
        <v>10092.459868874166</v>
      </c>
      <c r="K4248" s="19">
        <f>'a35'!J134</f>
        <v>1073538.7324486193</v>
      </c>
      <c r="L4248" s="6" t="e">
        <f>'a35'!K134</f>
        <v>#N/A</v>
      </c>
      <c r="M4248" s="6" t="e">
        <f>'a35'!L134</f>
        <v>#N/A</v>
      </c>
    </row>
    <row r="4249" spans="1:13" x14ac:dyDescent="0.25">
      <c r="A4249">
        <v>1</v>
      </c>
      <c r="B4249" t="str">
        <f>'a35'!A135</f>
        <v>a35</v>
      </c>
      <c r="C4249">
        <f>'a35'!B135</f>
        <v>134</v>
      </c>
      <c r="D4249">
        <f>'a35'!C135</f>
        <v>-10.1015</v>
      </c>
      <c r="E4249">
        <f>'a35'!D135</f>
        <v>78.664000000000001</v>
      </c>
      <c r="F4249" s="14" t="e">
        <f>'a35'!E135</f>
        <v>#N/A</v>
      </c>
      <c r="G4249">
        <f>'a35'!F135</f>
        <v>0</v>
      </c>
      <c r="H4249" s="11">
        <f>'a35'!G135</f>
        <v>1.3580861865139529</v>
      </c>
      <c r="I4249" s="19">
        <f>'a35'!H135</f>
        <v>2792.171372076104</v>
      </c>
      <c r="J4249" s="19">
        <f>'a35'!I135</f>
        <v>2792.171372076104</v>
      </c>
      <c r="K4249" s="19">
        <f>'a35'!J135</f>
        <v>1076330.9038206954</v>
      </c>
      <c r="L4249" s="6" t="e">
        <f>'a35'!K135</f>
        <v>#N/A</v>
      </c>
      <c r="M4249" s="6" t="e">
        <f>'a35'!L135</f>
        <v>#N/A</v>
      </c>
    </row>
    <row r="4250" spans="1:13" x14ac:dyDescent="0.25">
      <c r="A4250">
        <v>1</v>
      </c>
      <c r="B4250" t="str">
        <f>'a35'!A136</f>
        <v>a35</v>
      </c>
      <c r="C4250">
        <f>'a35'!B136</f>
        <v>135</v>
      </c>
      <c r="D4250">
        <f>'a35'!C136</f>
        <v>-10.402799999999999</v>
      </c>
      <c r="E4250">
        <f>'a35'!D136</f>
        <v>77.649900000000002</v>
      </c>
      <c r="F4250" s="14" t="e">
        <f>'a35'!E136</f>
        <v>#N/A</v>
      </c>
      <c r="G4250">
        <f>'a35'!F136</f>
        <v>0</v>
      </c>
      <c r="H4250" s="11">
        <f>'a35'!G136</f>
        <v>1.0579132762188013</v>
      </c>
      <c r="I4250" s="19">
        <f>'a35'!H136</f>
        <v>2175.0277657853408</v>
      </c>
      <c r="J4250" s="19">
        <f>'a35'!I136</f>
        <v>2175.0277657853408</v>
      </c>
      <c r="K4250" s="19">
        <f>'a35'!J136</f>
        <v>1078505.9315864807</v>
      </c>
      <c r="L4250" s="6" t="e">
        <f>'a35'!K136</f>
        <v>#N/A</v>
      </c>
      <c r="M4250" s="6" t="e">
        <f>'a35'!L136</f>
        <v>#N/A</v>
      </c>
    </row>
    <row r="4251" spans="1:13" x14ac:dyDescent="0.25">
      <c r="A4251">
        <v>1</v>
      </c>
      <c r="B4251" t="str">
        <f>'a35'!A137</f>
        <v>a35</v>
      </c>
      <c r="C4251">
        <f>'a35'!B137</f>
        <v>136</v>
      </c>
      <c r="D4251">
        <f>'a35'!C137</f>
        <v>-11.581300000000001</v>
      </c>
      <c r="E4251">
        <f>'a35'!D137</f>
        <v>77.246899999999997</v>
      </c>
      <c r="F4251" s="14" t="e">
        <f>'a35'!E137</f>
        <v>#N/A</v>
      </c>
      <c r="G4251">
        <f>'a35'!F137</f>
        <v>0</v>
      </c>
      <c r="H4251" s="11">
        <f>'a35'!G137</f>
        <v>1.2455004014451412</v>
      </c>
      <c r="I4251" s="19">
        <f>'a35'!H137</f>
        <v>2560.699460283251</v>
      </c>
      <c r="J4251" s="19">
        <f>'a35'!I137</f>
        <v>2560.699460283251</v>
      </c>
      <c r="K4251" s="19">
        <f>'a35'!J137</f>
        <v>1081066.6310467639</v>
      </c>
      <c r="L4251" s="6" t="e">
        <f>'a35'!K137</f>
        <v>#N/A</v>
      </c>
      <c r="M4251" s="6" t="e">
        <f>'a35'!L137</f>
        <v>#N/A</v>
      </c>
    </row>
    <row r="4252" spans="1:13" x14ac:dyDescent="0.25">
      <c r="A4252">
        <v>1</v>
      </c>
      <c r="B4252" t="str">
        <f>'a35'!A138</f>
        <v>a35</v>
      </c>
      <c r="C4252">
        <f>'a35'!B138</f>
        <v>137</v>
      </c>
      <c r="D4252">
        <f>'a35'!C138</f>
        <v>-13.135199999999999</v>
      </c>
      <c r="E4252">
        <f>'a35'!D138</f>
        <v>77.676599999999993</v>
      </c>
      <c r="F4252" s="14" t="e">
        <f>'a35'!E138</f>
        <v>#N/A</v>
      </c>
      <c r="G4252">
        <f>'a35'!F138</f>
        <v>0</v>
      </c>
      <c r="H4252" s="11">
        <f>'a35'!G138</f>
        <v>1.612218130402953</v>
      </c>
      <c r="I4252" s="19">
        <f>'a35'!H138</f>
        <v>3314.6565762576774</v>
      </c>
      <c r="J4252" s="19">
        <f>'a35'!I138</f>
        <v>3314.6565762576774</v>
      </c>
      <c r="K4252" s="19">
        <f>'a35'!J138</f>
        <v>1084381.2876230215</v>
      </c>
      <c r="L4252" s="6" t="e">
        <f>'a35'!K138</f>
        <v>#N/A</v>
      </c>
      <c r="M4252" s="6" t="e">
        <f>'a35'!L138</f>
        <v>#N/A</v>
      </c>
    </row>
    <row r="4253" spans="1:13" x14ac:dyDescent="0.25">
      <c r="A4253">
        <v>1</v>
      </c>
      <c r="B4253" t="str">
        <f>'a35'!A139</f>
        <v>a35</v>
      </c>
      <c r="C4253">
        <f>'a35'!B139</f>
        <v>138</v>
      </c>
      <c r="D4253">
        <f>'a35'!C139</f>
        <v>-13.963100000000001</v>
      </c>
      <c r="E4253">
        <f>'a35'!D139</f>
        <v>79.098799999999997</v>
      </c>
      <c r="F4253" s="14">
        <f>'a35'!E139</f>
        <v>5107</v>
      </c>
      <c r="G4253">
        <f>'a35'!F139</f>
        <v>5107</v>
      </c>
      <c r="H4253" s="11">
        <f>'a35'!G139</f>
        <v>1.6456218429517799</v>
      </c>
      <c r="I4253" s="19">
        <f>'a35'!H139</f>
        <v>3383.333285310513</v>
      </c>
      <c r="J4253" s="19">
        <f>'a35'!I139</f>
        <v>8490.333285310513</v>
      </c>
      <c r="K4253" s="19">
        <f>'a35'!J139</f>
        <v>1092871.6209083321</v>
      </c>
      <c r="L4253" s="6">
        <f>'a35'!K139</f>
        <v>1303159</v>
      </c>
      <c r="M4253" s="6">
        <f>'a35'!L139</f>
        <v>1308266</v>
      </c>
    </row>
    <row r="4254" spans="1:13" x14ac:dyDescent="0.25">
      <c r="A4254">
        <v>1</v>
      </c>
      <c r="B4254" t="str">
        <f>'a35'!A140</f>
        <v>a35</v>
      </c>
      <c r="C4254">
        <f>'a35'!B140</f>
        <v>139</v>
      </c>
      <c r="D4254">
        <f>'a35'!C140</f>
        <v>-16.254300000000001</v>
      </c>
      <c r="E4254">
        <f>'a35'!D140</f>
        <v>79.863900000000001</v>
      </c>
      <c r="F4254" s="14" t="e">
        <f>'a35'!E140</f>
        <v>#N/A</v>
      </c>
      <c r="G4254">
        <f>'a35'!F140</f>
        <v>0</v>
      </c>
      <c r="H4254" s="11">
        <f>'a35'!G140</f>
        <v>2.4155693842239359</v>
      </c>
      <c r="I4254" s="19">
        <f>'a35'!H140</f>
        <v>4966.3149134933647</v>
      </c>
      <c r="J4254" s="19">
        <f>'a35'!I140</f>
        <v>4966.3149134933647</v>
      </c>
      <c r="K4254" s="19">
        <f>'a35'!J140</f>
        <v>1097837.9358218254</v>
      </c>
      <c r="L4254" s="6" t="e">
        <f>'a35'!K140</f>
        <v>#N/A</v>
      </c>
      <c r="M4254" s="6" t="e">
        <f>'a35'!L140</f>
        <v>#N/A</v>
      </c>
    </row>
    <row r="4255" spans="1:13" x14ac:dyDescent="0.25">
      <c r="A4255">
        <v>1</v>
      </c>
      <c r="B4255" t="str">
        <f>'a35'!A141</f>
        <v>a35</v>
      </c>
      <c r="C4255">
        <f>'a35'!B141</f>
        <v>140</v>
      </c>
      <c r="D4255">
        <f>'a35'!C141</f>
        <v>-18.024999999999999</v>
      </c>
      <c r="E4255">
        <f>'a35'!D141</f>
        <v>80.701700000000002</v>
      </c>
      <c r="F4255" s="14" t="e">
        <f>'a35'!E141</f>
        <v>#N/A</v>
      </c>
      <c r="G4255">
        <f>'a35'!F141</f>
        <v>0</v>
      </c>
      <c r="H4255" s="11">
        <f>'a35'!G141</f>
        <v>1.9588995201387935</v>
      </c>
      <c r="I4255" s="19">
        <f>'a35'!H141</f>
        <v>4027.4197729268799</v>
      </c>
      <c r="J4255" s="19">
        <f>'a35'!I141</f>
        <v>4027.4197729268799</v>
      </c>
      <c r="K4255" s="19">
        <f>'a35'!J141</f>
        <v>1101865.3555947524</v>
      </c>
      <c r="L4255" s="6" t="e">
        <f>'a35'!K141</f>
        <v>#N/A</v>
      </c>
      <c r="M4255" s="6" t="e">
        <f>'a35'!L141</f>
        <v>#N/A</v>
      </c>
    </row>
    <row r="4256" spans="1:13" x14ac:dyDescent="0.25">
      <c r="A4256">
        <v>1</v>
      </c>
      <c r="B4256" t="str">
        <f>'a35'!A142</f>
        <v>a35</v>
      </c>
      <c r="C4256">
        <f>'a35'!B142</f>
        <v>141</v>
      </c>
      <c r="D4256">
        <f>'a35'!C142</f>
        <v>-19.601600000000001</v>
      </c>
      <c r="E4256">
        <f>'a35'!D142</f>
        <v>81.400899999999993</v>
      </c>
      <c r="F4256" s="14" t="e">
        <f>'a35'!E142</f>
        <v>#N/A</v>
      </c>
      <c r="G4256">
        <f>'a35'!F142</f>
        <v>0</v>
      </c>
      <c r="H4256" s="11">
        <f>'a35'!G142</f>
        <v>1.7246878558162331</v>
      </c>
      <c r="I4256" s="19">
        <f>'a35'!H142</f>
        <v>3545.8898739987512</v>
      </c>
      <c r="J4256" s="19">
        <f>'a35'!I142</f>
        <v>3545.8898739987512</v>
      </c>
      <c r="K4256" s="19">
        <f>'a35'!J142</f>
        <v>1105411.2454687511</v>
      </c>
      <c r="L4256" s="6" t="e">
        <f>'a35'!K142</f>
        <v>#N/A</v>
      </c>
      <c r="M4256" s="6" t="e">
        <f>'a35'!L142</f>
        <v>#N/A</v>
      </c>
    </row>
    <row r="4257" spans="1:13" x14ac:dyDescent="0.25">
      <c r="A4257">
        <v>1</v>
      </c>
      <c r="B4257" t="str">
        <f>'a35'!A143</f>
        <v>a35</v>
      </c>
      <c r="C4257">
        <f>'a35'!B143</f>
        <v>142</v>
      </c>
      <c r="D4257">
        <f>'a35'!C143</f>
        <v>-21.031500000000001</v>
      </c>
      <c r="E4257">
        <f>'a35'!D143</f>
        <v>81.361199999999997</v>
      </c>
      <c r="F4257" s="14" t="e">
        <f>'a35'!E143</f>
        <v>#N/A</v>
      </c>
      <c r="G4257">
        <f>'a35'!F143</f>
        <v>0</v>
      </c>
      <c r="H4257" s="11">
        <f>'a35'!G143</f>
        <v>1.4304510127928183</v>
      </c>
      <c r="I4257" s="19">
        <f>'a35'!H143</f>
        <v>2940.9505867441803</v>
      </c>
      <c r="J4257" s="19">
        <f>'a35'!I143</f>
        <v>2940.9505867441803</v>
      </c>
      <c r="K4257" s="19">
        <f>'a35'!J143</f>
        <v>1108352.1960554952</v>
      </c>
      <c r="L4257" s="6" t="e">
        <f>'a35'!K143</f>
        <v>#N/A</v>
      </c>
      <c r="M4257" s="6" t="e">
        <f>'a35'!L143</f>
        <v>#N/A</v>
      </c>
    </row>
    <row r="4258" spans="1:13" x14ac:dyDescent="0.25">
      <c r="A4258">
        <v>1</v>
      </c>
      <c r="B4258" t="str">
        <f>'a35'!A144</f>
        <v>a35</v>
      </c>
      <c r="C4258">
        <f>'a35'!B144</f>
        <v>143</v>
      </c>
      <c r="D4258">
        <f>'a35'!C144</f>
        <v>-23.5703</v>
      </c>
      <c r="E4258">
        <f>'a35'!D144</f>
        <v>80.307900000000004</v>
      </c>
      <c r="F4258" s="14" t="e">
        <f>'a35'!E144</f>
        <v>#N/A</v>
      </c>
      <c r="G4258">
        <f>'a35'!F144</f>
        <v>0</v>
      </c>
      <c r="H4258" s="11">
        <f>'a35'!G144</f>
        <v>2.7486262623354194</v>
      </c>
      <c r="I4258" s="19">
        <f>'a35'!H144</f>
        <v>5651.0666542669032</v>
      </c>
      <c r="J4258" s="19">
        <f>'a35'!I144</f>
        <v>5651.0666542669032</v>
      </c>
      <c r="K4258" s="19">
        <f>'a35'!J144</f>
        <v>1114003.262709762</v>
      </c>
      <c r="L4258" s="6" t="e">
        <f>'a35'!K144</f>
        <v>#N/A</v>
      </c>
      <c r="M4258" s="6" t="e">
        <f>'a35'!L144</f>
        <v>#N/A</v>
      </c>
    </row>
    <row r="4259" spans="1:13" x14ac:dyDescent="0.25">
      <c r="A4259">
        <v>1</v>
      </c>
      <c r="B4259" t="str">
        <f>'a35'!A145</f>
        <v>a35</v>
      </c>
      <c r="C4259">
        <f>'a35'!B145</f>
        <v>144</v>
      </c>
      <c r="D4259">
        <f>'a35'!C145</f>
        <v>-24.616199999999999</v>
      </c>
      <c r="E4259">
        <f>'a35'!D145</f>
        <v>77.978300000000004</v>
      </c>
      <c r="F4259" s="14" t="e">
        <f>'a35'!E145</f>
        <v>#N/A</v>
      </c>
      <c r="G4259">
        <f>'a35'!F145</f>
        <v>0</v>
      </c>
      <c r="H4259" s="11">
        <f>'a35'!G145</f>
        <v>2.5536137080615768</v>
      </c>
      <c r="I4259" s="19">
        <f>'a35'!H145</f>
        <v>5250.1285719522975</v>
      </c>
      <c r="J4259" s="19">
        <f>'a35'!I145</f>
        <v>5250.1285719522975</v>
      </c>
      <c r="K4259" s="19">
        <f>'a35'!J145</f>
        <v>1119253.3912817142</v>
      </c>
      <c r="L4259" s="6" t="e">
        <f>'a35'!K145</f>
        <v>#N/A</v>
      </c>
      <c r="M4259" s="6" t="e">
        <f>'a35'!L145</f>
        <v>#N/A</v>
      </c>
    </row>
    <row r="4260" spans="1:13" x14ac:dyDescent="0.25">
      <c r="A4260">
        <v>1</v>
      </c>
      <c r="B4260" t="str">
        <f>'a35'!A146</f>
        <v>a35</v>
      </c>
      <c r="C4260">
        <f>'a35'!B146</f>
        <v>145</v>
      </c>
      <c r="D4260">
        <f>'a35'!C146</f>
        <v>-24.6325</v>
      </c>
      <c r="E4260">
        <f>'a35'!D146</f>
        <v>73.398600000000002</v>
      </c>
      <c r="F4260" s="14" t="e">
        <f>'a35'!E146</f>
        <v>#N/A</v>
      </c>
      <c r="G4260">
        <f>'a35'!F146</f>
        <v>0</v>
      </c>
      <c r="H4260" s="11">
        <f>'a35'!G146</f>
        <v>4.5797290072666987</v>
      </c>
      <c r="I4260" s="19">
        <f>'a35'!H146</f>
        <v>9415.7413225594391</v>
      </c>
      <c r="J4260" s="19">
        <f>'a35'!I146</f>
        <v>9415.7413225594391</v>
      </c>
      <c r="K4260" s="19">
        <f>'a35'!J146</f>
        <v>1128669.1326042737</v>
      </c>
      <c r="L4260" s="6" t="e">
        <f>'a35'!K146</f>
        <v>#N/A</v>
      </c>
      <c r="M4260" s="6" t="e">
        <f>'a35'!L146</f>
        <v>#N/A</v>
      </c>
    </row>
    <row r="4261" spans="1:13" x14ac:dyDescent="0.25">
      <c r="A4261">
        <v>1</v>
      </c>
      <c r="B4261" t="str">
        <f>'a35'!A147</f>
        <v>a35</v>
      </c>
      <c r="C4261">
        <f>'a35'!B147</f>
        <v>146</v>
      </c>
      <c r="D4261">
        <f>'a35'!C147</f>
        <v>-23.962199999999999</v>
      </c>
      <c r="E4261">
        <f>'a35'!D147</f>
        <v>70.132800000000003</v>
      </c>
      <c r="F4261" s="14">
        <f>'a35'!E147</f>
        <v>7736</v>
      </c>
      <c r="G4261">
        <f>'a35'!F147</f>
        <v>7736</v>
      </c>
      <c r="H4261" s="11">
        <f>'a35'!G147</f>
        <v>3.3338793814413852</v>
      </c>
      <c r="I4261" s="19">
        <f>'a35'!H147</f>
        <v>6854.3238707919718</v>
      </c>
      <c r="J4261" s="19">
        <f>'a35'!I147</f>
        <v>14590.323870791972</v>
      </c>
      <c r="K4261" s="19">
        <f>'a35'!J147</f>
        <v>1143259.4564750658</v>
      </c>
      <c r="L4261" s="6">
        <f>'a35'!K147</f>
        <v>1344263</v>
      </c>
      <c r="M4261" s="6">
        <f>'a35'!L147</f>
        <v>1351999</v>
      </c>
    </row>
    <row r="4262" spans="1:13" x14ac:dyDescent="0.25">
      <c r="A4262">
        <v>1</v>
      </c>
      <c r="B4262" t="str">
        <f>'a35'!A148</f>
        <v>a35</v>
      </c>
      <c r="C4262">
        <f>'a35'!B148</f>
        <v>147</v>
      </c>
      <c r="D4262">
        <f>'a35'!C148</f>
        <v>-25.0059</v>
      </c>
      <c r="E4262">
        <f>'a35'!D148</f>
        <v>66.437100000000001</v>
      </c>
      <c r="F4262" s="14">
        <f>'a35'!E148</f>
        <v>4590</v>
      </c>
      <c r="G4262">
        <f>'a35'!F148</f>
        <v>4590</v>
      </c>
      <c r="H4262" s="11">
        <f>'a35'!G148</f>
        <v>3.8402484528998926</v>
      </c>
      <c r="I4262" s="19">
        <f>'a35'!H148</f>
        <v>7895.3986119027977</v>
      </c>
      <c r="J4262" s="19">
        <f>'a35'!I148</f>
        <v>12485.398611902798</v>
      </c>
      <c r="K4262" s="19">
        <f>'a35'!J148</f>
        <v>1155744.8550869685</v>
      </c>
      <c r="L4262" s="6">
        <f>'a35'!K148</f>
        <v>1359189</v>
      </c>
      <c r="M4262" s="6">
        <f>'a35'!L148</f>
        <v>1363779</v>
      </c>
    </row>
    <row r="4263" spans="1:13" x14ac:dyDescent="0.25">
      <c r="A4263">
        <v>1</v>
      </c>
      <c r="B4263" t="str">
        <f>'a35'!A149</f>
        <v>a35</v>
      </c>
      <c r="C4263">
        <f>'a35'!B149</f>
        <v>148</v>
      </c>
      <c r="D4263">
        <f>'a35'!C149</f>
        <v>-22.229099999999999</v>
      </c>
      <c r="E4263">
        <f>'a35'!D149</f>
        <v>69.150099999999995</v>
      </c>
      <c r="F4263" s="14" t="e">
        <f>'a35'!E149</f>
        <v>#N/A</v>
      </c>
      <c r="G4263">
        <f>'a35'!F149</f>
        <v>0</v>
      </c>
      <c r="H4263" s="11">
        <f>'a35'!G149</f>
        <v>3.8821369424583643</v>
      </c>
      <c r="I4263" s="19">
        <f>'a35'!H149</f>
        <v>7981.5196861955101</v>
      </c>
      <c r="J4263" s="19">
        <f>'a35'!I149</f>
        <v>7981.5196861955101</v>
      </c>
      <c r="K4263" s="19">
        <f>'a35'!J149</f>
        <v>1163726.374773164</v>
      </c>
      <c r="L4263" s="6" t="e">
        <f>'a35'!K149</f>
        <v>#N/A</v>
      </c>
      <c r="M4263" s="6" t="e">
        <f>'a35'!L149</f>
        <v>#N/A</v>
      </c>
    </row>
    <row r="4264" spans="1:13" x14ac:dyDescent="0.25">
      <c r="A4264">
        <v>1</v>
      </c>
      <c r="B4264" t="str">
        <f>'a35'!A150</f>
        <v>a35</v>
      </c>
      <c r="C4264">
        <f>'a35'!B150</f>
        <v>149</v>
      </c>
      <c r="D4264">
        <f>'a35'!C150</f>
        <v>-21.2746</v>
      </c>
      <c r="E4264">
        <f>'a35'!D150</f>
        <v>70.620400000000004</v>
      </c>
      <c r="F4264" s="14" t="e">
        <f>'a35'!E150</f>
        <v>#N/A</v>
      </c>
      <c r="G4264">
        <f>'a35'!F150</f>
        <v>0</v>
      </c>
      <c r="H4264" s="11">
        <f>'a35'!G150</f>
        <v>1.7529553160306239</v>
      </c>
      <c r="I4264" s="19">
        <f>'a35'!H150</f>
        <v>3604.006651826026</v>
      </c>
      <c r="J4264" s="19">
        <f>'a35'!I150</f>
        <v>3604.006651826026</v>
      </c>
      <c r="K4264" s="19">
        <f>'a35'!J150</f>
        <v>1167330.38142499</v>
      </c>
      <c r="L4264" s="6" t="e">
        <f>'a35'!K150</f>
        <v>#N/A</v>
      </c>
      <c r="M4264" s="6" t="e">
        <f>'a35'!L150</f>
        <v>#N/A</v>
      </c>
    </row>
    <row r="4265" spans="1:13" x14ac:dyDescent="0.25">
      <c r="A4265">
        <v>1</v>
      </c>
      <c r="B4265" t="str">
        <f>'a35'!A151</f>
        <v>a35</v>
      </c>
      <c r="C4265">
        <f>'a35'!B151</f>
        <v>150</v>
      </c>
      <c r="D4265">
        <f>'a35'!C151</f>
        <v>-20.422999999999998</v>
      </c>
      <c r="E4265">
        <f>'a35'!D151</f>
        <v>71.316800000000001</v>
      </c>
      <c r="F4265" s="14" t="e">
        <f>'a35'!E151</f>
        <v>#N/A</v>
      </c>
      <c r="G4265">
        <f>'a35'!F151</f>
        <v>0</v>
      </c>
      <c r="H4265" s="11">
        <f>'a35'!G151</f>
        <v>1.1000888691373973</v>
      </c>
      <c r="I4265" s="19">
        <f>'a35'!H151</f>
        <v>2261.7391132072003</v>
      </c>
      <c r="J4265" s="19">
        <f>'a35'!I151</f>
        <v>2261.7391132072003</v>
      </c>
      <c r="K4265" s="19">
        <f>'a35'!J151</f>
        <v>1169592.1205381972</v>
      </c>
      <c r="L4265" s="6" t="e">
        <f>'a35'!K151</f>
        <v>#N/A</v>
      </c>
      <c r="M4265" s="6" t="e">
        <f>'a35'!L151</f>
        <v>#N/A</v>
      </c>
    </row>
    <row r="4266" spans="1:13" x14ac:dyDescent="0.25">
      <c r="A4266">
        <v>1</v>
      </c>
      <c r="B4266" t="str">
        <f>'a35'!A152</f>
        <v>a35</v>
      </c>
      <c r="C4266">
        <f>'a35'!B152</f>
        <v>151</v>
      </c>
      <c r="D4266">
        <f>'a35'!C152</f>
        <v>-19.438099999999999</v>
      </c>
      <c r="E4266">
        <f>'a35'!D152</f>
        <v>72.403700000000001</v>
      </c>
      <c r="F4266" s="14">
        <f>'a35'!E152</f>
        <v>11928</v>
      </c>
      <c r="G4266">
        <f>'a35'!F152</f>
        <v>11928</v>
      </c>
      <c r="H4266" s="11">
        <f>'a35'!G152</f>
        <v>1.4667582009315643</v>
      </c>
      <c r="I4266" s="19">
        <f>'a35'!H152</f>
        <v>3015.5967265313816</v>
      </c>
      <c r="J4266" s="19">
        <f>'a35'!I152</f>
        <v>14943.596726531381</v>
      </c>
      <c r="K4266" s="19">
        <f>'a35'!J152</f>
        <v>1184535.7172647286</v>
      </c>
      <c r="L4266" s="6">
        <f>'a35'!K152</f>
        <v>1377357</v>
      </c>
      <c r="M4266" s="6">
        <f>'a35'!L152</f>
        <v>1389285</v>
      </c>
    </row>
    <row r="4267" spans="1:13" x14ac:dyDescent="0.25">
      <c r="A4267">
        <v>1</v>
      </c>
      <c r="B4267" t="str">
        <f>'a35'!A153</f>
        <v>a35</v>
      </c>
      <c r="C4267">
        <f>'a35'!B153</f>
        <v>152</v>
      </c>
      <c r="D4267">
        <f>'a35'!C153</f>
        <v>-19.108799999999999</v>
      </c>
      <c r="E4267">
        <f>'a35'!D153</f>
        <v>73.8309</v>
      </c>
      <c r="F4267" s="14">
        <f>'a35'!E153</f>
        <v>8171</v>
      </c>
      <c r="G4267">
        <f>'a35'!F153</f>
        <v>8171</v>
      </c>
      <c r="H4267" s="11">
        <f>'a35'!G153</f>
        <v>1.4646973509909813</v>
      </c>
      <c r="I4267" s="19">
        <f>'a35'!H153</f>
        <v>3011.3597007348003</v>
      </c>
      <c r="J4267" s="19">
        <f>'a35'!I153</f>
        <v>11182.3597007348</v>
      </c>
      <c r="K4267" s="19">
        <f>'a35'!J153</f>
        <v>1195718.0769654633</v>
      </c>
      <c r="L4267" s="6">
        <f>'a35'!K153</f>
        <v>1394360</v>
      </c>
      <c r="M4267" s="6">
        <f>'a35'!L153</f>
        <v>1402531</v>
      </c>
    </row>
    <row r="4268" spans="1:13" x14ac:dyDescent="0.25">
      <c r="A4268">
        <v>1</v>
      </c>
      <c r="B4268" t="str">
        <f>'a35'!A154</f>
        <v>a35</v>
      </c>
      <c r="C4268">
        <f>'a35'!B154</f>
        <v>153</v>
      </c>
      <c r="D4268">
        <f>'a35'!C154</f>
        <v>-18.930599999999998</v>
      </c>
      <c r="E4268">
        <f>'a35'!D154</f>
        <v>71.421000000000006</v>
      </c>
      <c r="F4268" s="14" t="e">
        <f>'a35'!E154</f>
        <v>#N/A</v>
      </c>
      <c r="G4268">
        <f>'a35'!F154</f>
        <v>0</v>
      </c>
      <c r="H4268" s="11">
        <f>'a35'!G154</f>
        <v>2.4164795157418504</v>
      </c>
      <c r="I4268" s="19">
        <f>'a35'!H154</f>
        <v>4968.1861078213688</v>
      </c>
      <c r="J4268" s="19">
        <f>'a35'!I154</f>
        <v>4968.1861078213688</v>
      </c>
      <c r="K4268" s="19">
        <f>'a35'!J154</f>
        <v>1200686.2630732846</v>
      </c>
      <c r="L4268" s="6" t="e">
        <f>'a35'!K154</f>
        <v>#N/A</v>
      </c>
      <c r="M4268" s="6" t="e">
        <f>'a35'!L154</f>
        <v>#N/A</v>
      </c>
    </row>
    <row r="4269" spans="1:13" x14ac:dyDescent="0.25">
      <c r="A4269">
        <v>1</v>
      </c>
      <c r="B4269" t="str">
        <f>'a35'!A155</f>
        <v>a35</v>
      </c>
      <c r="C4269">
        <f>'a35'!B155</f>
        <v>154</v>
      </c>
      <c r="D4269">
        <f>'a35'!C155</f>
        <v>-17.1328</v>
      </c>
      <c r="E4269">
        <f>'a35'!D155</f>
        <v>71.378699999999995</v>
      </c>
      <c r="F4269" s="14">
        <f>'a35'!E155</f>
        <v>5640</v>
      </c>
      <c r="G4269">
        <f>'a35'!F155</f>
        <v>5640</v>
      </c>
      <c r="H4269" s="11">
        <f>'a35'!G155</f>
        <v>1.7982975643646955</v>
      </c>
      <c r="I4269" s="19">
        <f>'a35'!H155</f>
        <v>3697.2285172725306</v>
      </c>
      <c r="J4269" s="19">
        <f>'a35'!I155</f>
        <v>9337.2285172725315</v>
      </c>
      <c r="K4269" s="19">
        <f>'a35'!J155</f>
        <v>1210023.4915905572</v>
      </c>
      <c r="L4269" s="6">
        <f>'a35'!K155</f>
        <v>1412766</v>
      </c>
      <c r="M4269" s="6">
        <f>'a35'!L155</f>
        <v>1418406</v>
      </c>
    </row>
    <row r="4270" spans="1:13" x14ac:dyDescent="0.25">
      <c r="A4270">
        <v>1</v>
      </c>
      <c r="B4270" t="str">
        <f>'a35'!A156</f>
        <v>a35</v>
      </c>
      <c r="C4270">
        <f>'a35'!B156</f>
        <v>155</v>
      </c>
      <c r="D4270">
        <f>'a35'!C156</f>
        <v>-15.4567</v>
      </c>
      <c r="E4270">
        <f>'a35'!D156</f>
        <v>71.442099999999996</v>
      </c>
      <c r="F4270" s="14">
        <f>'a35'!E156</f>
        <v>26573</v>
      </c>
      <c r="G4270">
        <f>'a35'!F156</f>
        <v>26573</v>
      </c>
      <c r="H4270" s="11">
        <f>'a35'!G156</f>
        <v>1.6772986525958935</v>
      </c>
      <c r="I4270" s="19">
        <f>'a35'!H156</f>
        <v>3448.4595504366102</v>
      </c>
      <c r="J4270" s="19">
        <f>'a35'!I156</f>
        <v>30021.459550436612</v>
      </c>
      <c r="K4270" s="19">
        <f>'a35'!J156</f>
        <v>1240044.9511409937</v>
      </c>
      <c r="L4270" s="6">
        <f>'a35'!K156</f>
        <v>1420326</v>
      </c>
      <c r="M4270" s="6">
        <f>'a35'!L156</f>
        <v>1446899</v>
      </c>
    </row>
    <row r="4271" spans="1:13" x14ac:dyDescent="0.25">
      <c r="A4271">
        <v>1</v>
      </c>
      <c r="B4271" t="str">
        <f>'a35'!A157</f>
        <v>a35</v>
      </c>
      <c r="C4271">
        <f>'a35'!B157</f>
        <v>156</v>
      </c>
      <c r="D4271">
        <f>'a35'!C157</f>
        <v>-12.526</v>
      </c>
      <c r="E4271">
        <f>'a35'!D157</f>
        <v>71.587199999999996</v>
      </c>
      <c r="F4271" s="14" t="e">
        <f>'a35'!E157</f>
        <v>#N/A</v>
      </c>
      <c r="G4271">
        <f>'a35'!F157</f>
        <v>0</v>
      </c>
      <c r="H4271" s="11">
        <f>'a35'!G157</f>
        <v>2.9342897777826917</v>
      </c>
      <c r="I4271" s="19">
        <f>'a35'!H157</f>
        <v>6032.7834833008292</v>
      </c>
      <c r="J4271" s="19">
        <f>'a35'!I157</f>
        <v>6032.7834833008292</v>
      </c>
      <c r="K4271" s="19">
        <f>'a35'!J157</f>
        <v>1246077.7346242946</v>
      </c>
      <c r="L4271" s="6" t="e">
        <f>'a35'!K157</f>
        <v>#N/A</v>
      </c>
      <c r="M4271" s="6" t="e">
        <f>'a35'!L157</f>
        <v>#N/A</v>
      </c>
    </row>
    <row r="4272" spans="1:13" x14ac:dyDescent="0.25">
      <c r="A4272">
        <v>1</v>
      </c>
      <c r="B4272" t="str">
        <f>'a35'!A158</f>
        <v>a35</v>
      </c>
      <c r="C4272">
        <f>'a35'!B158</f>
        <v>157</v>
      </c>
      <c r="D4272">
        <f>'a35'!C158</f>
        <v>-12.5777</v>
      </c>
      <c r="E4272">
        <f>'a35'!D158</f>
        <v>72.816299999999998</v>
      </c>
      <c r="F4272" s="14">
        <f>'a35'!E158</f>
        <v>13978</v>
      </c>
      <c r="G4272">
        <f>'a35'!F158</f>
        <v>13978</v>
      </c>
      <c r="H4272" s="11">
        <f>'a35'!G158</f>
        <v>1.2301868557255871</v>
      </c>
      <c r="I4272" s="19">
        <f>'a35'!H158</f>
        <v>2529.2154172322926</v>
      </c>
      <c r="J4272" s="19">
        <f>'a35'!I158</f>
        <v>16507.215417232292</v>
      </c>
      <c r="K4272" s="19">
        <f>'a35'!J158</f>
        <v>1262584.9500415269</v>
      </c>
      <c r="L4272" s="6">
        <f>'a35'!K158</f>
        <v>1459683</v>
      </c>
      <c r="M4272" s="6">
        <f>'a35'!L158</f>
        <v>1473661</v>
      </c>
    </row>
    <row r="4273" spans="1:13" x14ac:dyDescent="0.25">
      <c r="A4273">
        <v>1</v>
      </c>
      <c r="B4273" t="str">
        <f>'a35'!A159</f>
        <v>a35</v>
      </c>
      <c r="C4273">
        <f>'a35'!B159</f>
        <v>158</v>
      </c>
      <c r="D4273">
        <f>'a35'!C159</f>
        <v>-12.5777</v>
      </c>
      <c r="E4273">
        <f>'a35'!D159</f>
        <v>74.271900000000002</v>
      </c>
      <c r="F4273" s="14">
        <f>'a35'!E159</f>
        <v>34108</v>
      </c>
      <c r="G4273">
        <f>'a35'!F159</f>
        <v>34108</v>
      </c>
      <c r="H4273" s="11">
        <f>'a35'!G159</f>
        <v>1.455600000000004</v>
      </c>
      <c r="I4273" s="19">
        <f>'a35'!H159</f>
        <v>2992.6559076685162</v>
      </c>
      <c r="J4273" s="19">
        <f>'a35'!I159</f>
        <v>37100.655907668515</v>
      </c>
      <c r="K4273" s="19">
        <f>'a35'!J159</f>
        <v>1299685.6059491953</v>
      </c>
      <c r="L4273" s="6">
        <f>'a35'!K159</f>
        <v>1480279</v>
      </c>
      <c r="M4273" s="6">
        <f>'a35'!L159</f>
        <v>1514387</v>
      </c>
    </row>
    <row r="4274" spans="1:13" x14ac:dyDescent="0.25">
      <c r="A4274">
        <v>1</v>
      </c>
      <c r="B4274" t="str">
        <f>'a35'!A160</f>
        <v>a35</v>
      </c>
      <c r="C4274">
        <f>'a35'!B160</f>
        <v>159</v>
      </c>
      <c r="D4274">
        <f>'a35'!C160</f>
        <v>-12.7303</v>
      </c>
      <c r="E4274">
        <f>'a35'!D160</f>
        <v>76.684299999999993</v>
      </c>
      <c r="F4274" s="14" t="e">
        <f>'a35'!E160</f>
        <v>#N/A</v>
      </c>
      <c r="G4274">
        <f>'a35'!F160</f>
        <v>0</v>
      </c>
      <c r="H4274" s="11">
        <f>'a35'!G160</f>
        <v>2.4172216530554156</v>
      </c>
      <c r="I4274" s="19">
        <f>'a35'!H160</f>
        <v>4969.7119127236374</v>
      </c>
      <c r="J4274" s="19">
        <f>'a35'!I160</f>
        <v>4969.7119127236374</v>
      </c>
      <c r="K4274" s="19">
        <f>'a35'!J160</f>
        <v>1304655.3178619191</v>
      </c>
      <c r="L4274" s="6" t="e">
        <f>'a35'!K160</f>
        <v>#N/A</v>
      </c>
      <c r="M4274" s="6" t="e">
        <f>'a35'!L160</f>
        <v>#N/A</v>
      </c>
    </row>
    <row r="4275" spans="1:13" x14ac:dyDescent="0.25">
      <c r="A4275">
        <v>1</v>
      </c>
      <c r="B4275" t="str">
        <f>'a35'!A161</f>
        <v>a35</v>
      </c>
      <c r="C4275">
        <f>'a35'!B161</f>
        <v>160</v>
      </c>
      <c r="D4275">
        <f>'a35'!C161</f>
        <v>-14.3604</v>
      </c>
      <c r="E4275">
        <f>'a35'!D161</f>
        <v>76.722200000000001</v>
      </c>
      <c r="F4275" s="14" t="e">
        <f>'a35'!E161</f>
        <v>#N/A</v>
      </c>
      <c r="G4275">
        <f>'a35'!F161</f>
        <v>0</v>
      </c>
      <c r="H4275" s="11">
        <f>'a35'!G161</f>
        <v>1.630540530008378</v>
      </c>
      <c r="I4275" s="19">
        <f>'a35'!H161</f>
        <v>3352.3267036428365</v>
      </c>
      <c r="J4275" s="19">
        <f>'a35'!I161</f>
        <v>3352.3267036428365</v>
      </c>
      <c r="K4275" s="19">
        <f>'a35'!J161</f>
        <v>1308007.6445655618</v>
      </c>
      <c r="L4275" s="6" t="e">
        <f>'a35'!K161</f>
        <v>#N/A</v>
      </c>
      <c r="M4275" s="6" t="e">
        <f>'a35'!L161</f>
        <v>#N/A</v>
      </c>
    </row>
    <row r="4276" spans="1:13" x14ac:dyDescent="0.25">
      <c r="A4276">
        <v>1</v>
      </c>
      <c r="B4276" t="str">
        <f>'a35'!A162</f>
        <v>a35</v>
      </c>
      <c r="C4276">
        <f>'a35'!B162</f>
        <v>161</v>
      </c>
      <c r="D4276">
        <f>'a35'!C162</f>
        <v>-15.863099999999999</v>
      </c>
      <c r="E4276">
        <f>'a35'!D162</f>
        <v>76.705799999999996</v>
      </c>
      <c r="F4276" s="14">
        <f>'a35'!E162</f>
        <v>28524</v>
      </c>
      <c r="G4276">
        <f>'a35'!F162</f>
        <v>28524</v>
      </c>
      <c r="H4276" s="11">
        <f>'a35'!G162</f>
        <v>1.5027894895826219</v>
      </c>
      <c r="I4276" s="19">
        <f>'a35'!H162</f>
        <v>3089.6756279071005</v>
      </c>
      <c r="J4276" s="19">
        <f>'a35'!I162</f>
        <v>31613.675627907101</v>
      </c>
      <c r="K4276" s="19">
        <f>'a35'!J162</f>
        <v>1339621.3201934688</v>
      </c>
      <c r="L4276" s="6">
        <f>'a35'!K162</f>
        <v>1535123</v>
      </c>
      <c r="M4276" s="6">
        <f>'a35'!L162</f>
        <v>1563647</v>
      </c>
    </row>
    <row r="4277" spans="1:13" x14ac:dyDescent="0.25">
      <c r="A4277">
        <v>1</v>
      </c>
      <c r="B4277" t="str">
        <f>'a35'!A163</f>
        <v>a35</v>
      </c>
      <c r="C4277">
        <f>'a35'!B163</f>
        <v>162</v>
      </c>
      <c r="D4277">
        <f>'a35'!C163</f>
        <v>-19.164300000000001</v>
      </c>
      <c r="E4277">
        <f>'a35'!D163</f>
        <v>76.640799999999999</v>
      </c>
      <c r="F4277" s="14" t="e">
        <f>'a35'!E163</f>
        <v>#N/A</v>
      </c>
      <c r="G4277">
        <f>'a35'!F163</f>
        <v>0</v>
      </c>
      <c r="H4277" s="11">
        <f>'a35'!G163</f>
        <v>3.3018398568071121</v>
      </c>
      <c r="I4277" s="19">
        <f>'a35'!H163</f>
        <v>6788.4518780222215</v>
      </c>
      <c r="J4277" s="19">
        <f>'a35'!I163</f>
        <v>6788.4518780222215</v>
      </c>
      <c r="K4277" s="19">
        <f>'a35'!J163</f>
        <v>1346409.772071491</v>
      </c>
      <c r="L4277" s="6" t="e">
        <f>'a35'!K163</f>
        <v>#N/A</v>
      </c>
      <c r="M4277" s="6" t="e">
        <f>'a35'!L163</f>
        <v>#N/A</v>
      </c>
    </row>
    <row r="4278" spans="1:13" x14ac:dyDescent="0.25">
      <c r="A4278">
        <v>1</v>
      </c>
      <c r="B4278" t="str">
        <f>'a35'!A164</f>
        <v>a35</v>
      </c>
      <c r="C4278">
        <f>'a35'!B164</f>
        <v>163</v>
      </c>
      <c r="D4278">
        <f>'a35'!C164</f>
        <v>-19.267299999999999</v>
      </c>
      <c r="E4278">
        <f>'a35'!D164</f>
        <v>75.128100000000003</v>
      </c>
      <c r="F4278" s="14" t="e">
        <f>'a35'!E164</f>
        <v>#N/A</v>
      </c>
      <c r="G4278">
        <f>'a35'!F164</f>
        <v>0</v>
      </c>
      <c r="H4278" s="11">
        <f>'a35'!G164</f>
        <v>1.5162025887063988</v>
      </c>
      <c r="I4278" s="19">
        <f>'a35'!H164</f>
        <v>3117.252428080853</v>
      </c>
      <c r="J4278" s="19">
        <f>'a35'!I164</f>
        <v>3117.252428080853</v>
      </c>
      <c r="K4278" s="19">
        <f>'a35'!J164</f>
        <v>1349527.0244995719</v>
      </c>
      <c r="L4278" s="6" t="e">
        <f>'a35'!K164</f>
        <v>#N/A</v>
      </c>
      <c r="M4278" s="6" t="e">
        <f>'a35'!L164</f>
        <v>#N/A</v>
      </c>
    </row>
    <row r="4279" spans="1:13" x14ac:dyDescent="0.25">
      <c r="A4279">
        <v>1</v>
      </c>
      <c r="B4279" t="str">
        <f>'a35'!A165</f>
        <v>a35</v>
      </c>
      <c r="C4279">
        <f>'a35'!B165</f>
        <v>164</v>
      </c>
      <c r="D4279">
        <f>'a35'!C165</f>
        <v>-19.122199999999999</v>
      </c>
      <c r="E4279">
        <f>'a35'!D165</f>
        <v>71.290499999999994</v>
      </c>
      <c r="F4279" s="14" t="e">
        <f>'a35'!E165</f>
        <v>#N/A</v>
      </c>
      <c r="G4279">
        <f>'a35'!F165</f>
        <v>0</v>
      </c>
      <c r="H4279" s="11">
        <f>'a35'!G165</f>
        <v>3.8403421423097277</v>
      </c>
      <c r="I4279" s="19">
        <f>'a35'!H165</f>
        <v>7895.5912336160636</v>
      </c>
      <c r="J4279" s="19">
        <f>'a35'!I165</f>
        <v>7895.5912336160636</v>
      </c>
      <c r="K4279" s="19">
        <f>'a35'!J165</f>
        <v>1357422.6157331879</v>
      </c>
      <c r="L4279" s="6" t="e">
        <f>'a35'!K165</f>
        <v>#N/A</v>
      </c>
      <c r="M4279" s="6" t="e">
        <f>'a35'!L165</f>
        <v>#N/A</v>
      </c>
    </row>
    <row r="4280" spans="1:13" x14ac:dyDescent="0.25">
      <c r="A4280">
        <v>1</v>
      </c>
      <c r="B4280" t="str">
        <f>'a35'!A166</f>
        <v>a35</v>
      </c>
      <c r="C4280">
        <f>'a35'!B166</f>
        <v>165</v>
      </c>
      <c r="D4280">
        <f>'a35'!C166</f>
        <v>-17.320799999999998</v>
      </c>
      <c r="E4280">
        <f>'a35'!D166</f>
        <v>70.733999999999995</v>
      </c>
      <c r="F4280" s="14" t="e">
        <f>'a35'!E166</f>
        <v>#N/A</v>
      </c>
      <c r="G4280">
        <f>'a35'!F166</f>
        <v>0</v>
      </c>
      <c r="H4280" s="11">
        <f>'a35'!G166</f>
        <v>1.8854002784554804</v>
      </c>
      <c r="I4280" s="19">
        <f>'a35'!H166</f>
        <v>3876.308245149522</v>
      </c>
      <c r="J4280" s="19">
        <f>'a35'!I166</f>
        <v>3876.308245149522</v>
      </c>
      <c r="K4280" s="19">
        <f>'a35'!J166</f>
        <v>1361298.9239783373</v>
      </c>
      <c r="L4280" s="6" t="e">
        <f>'a35'!K166</f>
        <v>#N/A</v>
      </c>
      <c r="M4280" s="6" t="e">
        <f>'a35'!L166</f>
        <v>#N/A</v>
      </c>
    </row>
    <row r="4281" spans="1:13" x14ac:dyDescent="0.25">
      <c r="A4281">
        <v>1</v>
      </c>
      <c r="B4281" t="str">
        <f>'a35'!A167</f>
        <v>a35</v>
      </c>
      <c r="C4281">
        <f>'a35'!B167</f>
        <v>166</v>
      </c>
      <c r="D4281">
        <f>'a35'!C167</f>
        <v>-14.8149</v>
      </c>
      <c r="E4281">
        <f>'a35'!D167</f>
        <v>69.298400000000001</v>
      </c>
      <c r="F4281" s="14" t="e">
        <f>'a35'!E167</f>
        <v>#N/A</v>
      </c>
      <c r="G4281">
        <f>'a35'!F167</f>
        <v>0</v>
      </c>
      <c r="H4281" s="11">
        <f>'a35'!G167</f>
        <v>2.8879892953402675</v>
      </c>
      <c r="I4281" s="19">
        <f>'a35'!H167</f>
        <v>5937.5915265069143</v>
      </c>
      <c r="J4281" s="19">
        <f>'a35'!I167</f>
        <v>5937.5915265069143</v>
      </c>
      <c r="K4281" s="19">
        <f>'a35'!J167</f>
        <v>1367236.5155048443</v>
      </c>
      <c r="L4281" s="6" t="e">
        <f>'a35'!K167</f>
        <v>#N/A</v>
      </c>
      <c r="M4281" s="6" t="e">
        <f>'a35'!L167</f>
        <v>#N/A</v>
      </c>
    </row>
    <row r="4282" spans="1:13" x14ac:dyDescent="0.25">
      <c r="A4282">
        <v>1</v>
      </c>
      <c r="B4282" t="str">
        <f>'a35'!A168</f>
        <v>a35</v>
      </c>
      <c r="C4282">
        <f>'a35'!B168</f>
        <v>167</v>
      </c>
      <c r="D4282">
        <f>'a35'!C168</f>
        <v>-12.100199999999999</v>
      </c>
      <c r="E4282">
        <f>'a35'!D168</f>
        <v>66.721699999999998</v>
      </c>
      <c r="F4282" s="14" t="e">
        <f>'a35'!E168</f>
        <v>#N/A</v>
      </c>
      <c r="G4282">
        <f>'a35'!F168</f>
        <v>0</v>
      </c>
      <c r="H4282" s="11">
        <f>'a35'!G168</f>
        <v>3.742857061123229</v>
      </c>
      <c r="I4282" s="19">
        <f>'a35'!H168</f>
        <v>7695.1657704927329</v>
      </c>
      <c r="J4282" s="19">
        <f>'a35'!I168</f>
        <v>7695.1657704927329</v>
      </c>
      <c r="K4282" s="19">
        <f>'a35'!J168</f>
        <v>1374931.681275337</v>
      </c>
      <c r="L4282" s="6" t="e">
        <f>'a35'!K168</f>
        <v>#N/A</v>
      </c>
      <c r="M4282" s="6" t="e">
        <f>'a35'!L168</f>
        <v>#N/A</v>
      </c>
    </row>
    <row r="4283" spans="1:13" x14ac:dyDescent="0.25">
      <c r="A4283">
        <v>1</v>
      </c>
      <c r="B4283" t="str">
        <f>'a35'!A169</f>
        <v>a35</v>
      </c>
      <c r="C4283">
        <f>'a35'!B169</f>
        <v>168</v>
      </c>
      <c r="D4283">
        <f>'a35'!C169</f>
        <v>-9.9480000000000004</v>
      </c>
      <c r="E4283">
        <f>'a35'!D169</f>
        <v>64.713899999999995</v>
      </c>
      <c r="F4283" s="14" t="e">
        <f>'a35'!E169</f>
        <v>#N/A</v>
      </c>
      <c r="G4283">
        <f>'a35'!F169</f>
        <v>0</v>
      </c>
      <c r="H4283" s="11">
        <f>'a35'!G169</f>
        <v>2.9433358082284813</v>
      </c>
      <c r="I4283" s="19">
        <f>'a35'!H169</f>
        <v>6051.3817633602839</v>
      </c>
      <c r="J4283" s="19">
        <f>'a35'!I169</f>
        <v>6051.3817633602839</v>
      </c>
      <c r="K4283" s="19">
        <f>'a35'!J169</f>
        <v>1380983.0630386972</v>
      </c>
      <c r="L4283" s="6" t="e">
        <f>'a35'!K169</f>
        <v>#N/A</v>
      </c>
      <c r="M4283" s="6" t="e">
        <f>'a35'!L169</f>
        <v>#N/A</v>
      </c>
    </row>
    <row r="4284" spans="1:13" x14ac:dyDescent="0.25">
      <c r="A4284">
        <v>1</v>
      </c>
      <c r="B4284" t="str">
        <f>'a35'!A170</f>
        <v>a35</v>
      </c>
      <c r="C4284">
        <f>'a35'!B170</f>
        <v>169</v>
      </c>
      <c r="D4284">
        <f>'a35'!C170</f>
        <v>-9.5551999999999992</v>
      </c>
      <c r="E4284">
        <f>'a35'!D170</f>
        <v>63.426699999999997</v>
      </c>
      <c r="F4284" s="14" t="e">
        <f>'a35'!E170</f>
        <v>#N/A</v>
      </c>
      <c r="G4284">
        <f>'a35'!F170</f>
        <v>0</v>
      </c>
      <c r="H4284" s="11">
        <f>'a35'!G170</f>
        <v>1.3457992718083915</v>
      </c>
      <c r="I4284" s="19">
        <f>'a35'!H170</f>
        <v>2766.909962430173</v>
      </c>
      <c r="J4284" s="19">
        <f>'a35'!I170</f>
        <v>2766.909962430173</v>
      </c>
      <c r="K4284" s="19">
        <f>'a35'!J170</f>
        <v>1383749.9730011274</v>
      </c>
      <c r="L4284" s="6" t="e">
        <f>'a35'!K170</f>
        <v>#N/A</v>
      </c>
      <c r="M4284" s="6" t="e">
        <f>'a35'!L170</f>
        <v>#N/A</v>
      </c>
    </row>
    <row r="4285" spans="1:13" x14ac:dyDescent="0.25">
      <c r="A4285">
        <v>1</v>
      </c>
      <c r="B4285" t="str">
        <f>'a35'!A171</f>
        <v>a35</v>
      </c>
      <c r="C4285">
        <f>'a35'!B171</f>
        <v>170</v>
      </c>
      <c r="D4285">
        <f>'a35'!C171</f>
        <v>-9.5542999999999996</v>
      </c>
      <c r="E4285">
        <f>'a35'!D171</f>
        <v>61.958199999999998</v>
      </c>
      <c r="F4285" s="14">
        <f>'a35'!E171</f>
        <v>1619</v>
      </c>
      <c r="G4285">
        <f>'a35'!F171</f>
        <v>1619</v>
      </c>
      <c r="H4285" s="11">
        <f>'a35'!G171</f>
        <v>1.468500275791597</v>
      </c>
      <c r="I4285" s="19">
        <f>'a35'!H171</f>
        <v>3019.1783633969198</v>
      </c>
      <c r="J4285" s="19">
        <f>'a35'!I171</f>
        <v>4638.1783633969198</v>
      </c>
      <c r="K4285" s="19">
        <f>'a35'!J171</f>
        <v>1388388.1513645244</v>
      </c>
      <c r="L4285" s="6">
        <f>'a35'!K171</f>
        <v>1600116</v>
      </c>
      <c r="M4285" s="6">
        <f>'a35'!L171</f>
        <v>1601735</v>
      </c>
    </row>
    <row r="4286" spans="1:13" x14ac:dyDescent="0.25">
      <c r="A4286">
        <v>1</v>
      </c>
      <c r="B4286" t="str">
        <f>'a35'!A172</f>
        <v>a35</v>
      </c>
      <c r="C4286">
        <f>'a35'!B172</f>
        <v>171</v>
      </c>
      <c r="D4286">
        <f>'a35'!C172</f>
        <v>-8.8336000000000006</v>
      </c>
      <c r="E4286">
        <f>'a35'!D172</f>
        <v>60.680399999999999</v>
      </c>
      <c r="F4286" s="14" t="e">
        <f>'a35'!E172</f>
        <v>#N/A</v>
      </c>
      <c r="G4286">
        <f>'a35'!F172</f>
        <v>0</v>
      </c>
      <c r="H4286" s="11">
        <f>'a35'!G172</f>
        <v>1.4670314686468031</v>
      </c>
      <c r="I4286" s="19">
        <f>'a35'!H172</f>
        <v>3016.1585541230165</v>
      </c>
      <c r="J4286" s="19">
        <f>'a35'!I172</f>
        <v>3016.1585541230165</v>
      </c>
      <c r="K4286" s="19">
        <f>'a35'!J172</f>
        <v>1391404.3099186474</v>
      </c>
      <c r="L4286" s="6" t="e">
        <f>'a35'!K172</f>
        <v>#N/A</v>
      </c>
      <c r="M4286" s="6" t="e">
        <f>'a35'!L172</f>
        <v>#N/A</v>
      </c>
    </row>
    <row r="4287" spans="1:13" x14ac:dyDescent="0.25">
      <c r="A4287">
        <v>1</v>
      </c>
      <c r="B4287" t="str">
        <f>'a35'!A173</f>
        <v>a35</v>
      </c>
      <c r="C4287">
        <f>'a35'!B173</f>
        <v>172</v>
      </c>
      <c r="D4287">
        <f>'a35'!C173</f>
        <v>-8.6801999999999992</v>
      </c>
      <c r="E4287">
        <f>'a35'!D173</f>
        <v>58.242100000000001</v>
      </c>
      <c r="F4287" s="14" t="e">
        <f>'a35'!E173</f>
        <v>#N/A</v>
      </c>
      <c r="G4287">
        <f>'a35'!F173</f>
        <v>0</v>
      </c>
      <c r="H4287" s="11">
        <f>'a35'!G173</f>
        <v>2.443120637627211</v>
      </c>
      <c r="I4287" s="19">
        <f>'a35'!H173</f>
        <v>5022.9591985036586</v>
      </c>
      <c r="J4287" s="19">
        <f>'a35'!I173</f>
        <v>5022.9591985036586</v>
      </c>
      <c r="K4287" s="19">
        <f>'a35'!J173</f>
        <v>1396427.2691171512</v>
      </c>
      <c r="L4287" s="6" t="e">
        <f>'a35'!K173</f>
        <v>#N/A</v>
      </c>
      <c r="M4287" s="6" t="e">
        <f>'a35'!L173</f>
        <v>#N/A</v>
      </c>
    </row>
    <row r="4288" spans="1:13" x14ac:dyDescent="0.25">
      <c r="A4288">
        <v>1</v>
      </c>
      <c r="B4288" t="str">
        <f>'a35'!A174</f>
        <v>a35</v>
      </c>
      <c r="C4288">
        <f>'a35'!B174</f>
        <v>173</v>
      </c>
      <c r="D4288">
        <f>'a35'!C174</f>
        <v>-8.0402000000000005</v>
      </c>
      <c r="E4288">
        <f>'a35'!D174</f>
        <v>53.022300000000001</v>
      </c>
      <c r="F4288" s="14" t="e">
        <f>'a35'!E174</f>
        <v>#N/A</v>
      </c>
      <c r="G4288">
        <f>'a35'!F174</f>
        <v>0</v>
      </c>
      <c r="H4288" s="11">
        <f>'a35'!G174</f>
        <v>5.2588888598258086</v>
      </c>
      <c r="I4288" s="19">
        <f>'a35'!H174</f>
        <v>10812.067061094953</v>
      </c>
      <c r="J4288" s="19">
        <f>'a35'!I174</f>
        <v>10812.067061094953</v>
      </c>
      <c r="K4288" s="19">
        <f>'a35'!J174</f>
        <v>1407239.3361782462</v>
      </c>
      <c r="L4288" s="6" t="e">
        <f>'a35'!K174</f>
        <v>#N/A</v>
      </c>
      <c r="M4288" s="6" t="e">
        <f>'a35'!L174</f>
        <v>#N/A</v>
      </c>
    </row>
    <row r="4289" spans="1:13" x14ac:dyDescent="0.25">
      <c r="A4289">
        <v>1</v>
      </c>
      <c r="B4289" t="str">
        <f>'a35'!A175</f>
        <v>a35</v>
      </c>
      <c r="C4289">
        <f>'a35'!B175</f>
        <v>174</v>
      </c>
      <c r="D4289">
        <f>'a35'!C175</f>
        <v>-7.9741</v>
      </c>
      <c r="E4289">
        <f>'a35'!D175</f>
        <v>43.868899999999996</v>
      </c>
      <c r="F4289" s="14" t="e">
        <f>'a35'!E175</f>
        <v>#N/A</v>
      </c>
      <c r="G4289">
        <f>'a35'!F175</f>
        <v>0</v>
      </c>
      <c r="H4289" s="11">
        <f>'a35'!G175</f>
        <v>9.1536386628487847</v>
      </c>
      <c r="I4289" s="19">
        <f>'a35'!H175</f>
        <v>18819.518288703817</v>
      </c>
      <c r="J4289" s="19">
        <f>'a35'!I175</f>
        <v>18819.518288703817</v>
      </c>
      <c r="K4289" s="19">
        <f>'a35'!J175</f>
        <v>1426058.8544669501</v>
      </c>
      <c r="L4289" s="6" t="e">
        <f>'a35'!K175</f>
        <v>#N/A</v>
      </c>
      <c r="M4289" s="6" t="e">
        <f>'a35'!L175</f>
        <v>#N/A</v>
      </c>
    </row>
    <row r="4290" spans="1:13" x14ac:dyDescent="0.25">
      <c r="A4290">
        <v>1</v>
      </c>
      <c r="B4290" t="str">
        <f>'a35'!A176</f>
        <v>a35</v>
      </c>
      <c r="C4290">
        <f>'a35'!B176</f>
        <v>175</v>
      </c>
      <c r="D4290">
        <f>'a35'!C176</f>
        <v>-7.6951999999999998</v>
      </c>
      <c r="E4290">
        <f>'a35'!D176</f>
        <v>41.246699999999997</v>
      </c>
      <c r="F4290" s="14" t="e">
        <f>'a35'!E176</f>
        <v>#N/A</v>
      </c>
      <c r="G4290">
        <f>'a35'!F176</f>
        <v>0</v>
      </c>
      <c r="H4290" s="11">
        <f>'a35'!G176</f>
        <v>2.636990339383138</v>
      </c>
      <c r="I4290" s="19">
        <f>'a35'!H176</f>
        <v>5421.5476213380962</v>
      </c>
      <c r="J4290" s="19">
        <f>'a35'!I176</f>
        <v>5421.5476213380962</v>
      </c>
      <c r="K4290" s="19">
        <f>'a35'!J176</f>
        <v>1431480.4020882882</v>
      </c>
      <c r="L4290" s="6" t="e">
        <f>'a35'!K176</f>
        <v>#N/A</v>
      </c>
      <c r="M4290" s="6" t="e">
        <f>'a35'!L176</f>
        <v>#N/A</v>
      </c>
    </row>
    <row r="4291" spans="1:13" x14ac:dyDescent="0.25">
      <c r="A4291">
        <v>1</v>
      </c>
      <c r="B4291" t="str">
        <f>'a35'!A177</f>
        <v>a35</v>
      </c>
      <c r="C4291">
        <f>'a35'!B177</f>
        <v>176</v>
      </c>
      <c r="D4291">
        <f>'a35'!C177</f>
        <v>-7.7908999999999997</v>
      </c>
      <c r="E4291">
        <f>'a35'!D177</f>
        <v>38.064399999999999</v>
      </c>
      <c r="F4291" s="14" t="e">
        <f>'a35'!E177</f>
        <v>#N/A</v>
      </c>
      <c r="G4291">
        <f>'a35'!F177</f>
        <v>0</v>
      </c>
      <c r="H4291" s="11">
        <f>'a35'!G177</f>
        <v>3.1837386481933452</v>
      </c>
      <c r="I4291" s="19">
        <f>'a35'!H177</f>
        <v>6545.6404740233338</v>
      </c>
      <c r="J4291" s="19">
        <f>'a35'!I177</f>
        <v>6545.6404740233338</v>
      </c>
      <c r="K4291" s="19">
        <f>'a35'!J177</f>
        <v>1438026.0425623115</v>
      </c>
      <c r="L4291" s="6" t="e">
        <f>'a35'!K177</f>
        <v>#N/A</v>
      </c>
      <c r="M4291" s="6" t="e">
        <f>'a35'!L177</f>
        <v>#N/A</v>
      </c>
    </row>
    <row r="4292" spans="1:13" x14ac:dyDescent="0.25">
      <c r="A4292">
        <v>1</v>
      </c>
      <c r="B4292" t="str">
        <f>'a35'!A178</f>
        <v>a35</v>
      </c>
      <c r="C4292">
        <f>'a35'!B178</f>
        <v>177</v>
      </c>
      <c r="D4292">
        <f>'a35'!C178</f>
        <v>-7.6112000000000002</v>
      </c>
      <c r="E4292">
        <f>'a35'!D178</f>
        <v>33.839500000000001</v>
      </c>
      <c r="F4292" s="14" t="e">
        <f>'a35'!E178</f>
        <v>#N/A</v>
      </c>
      <c r="G4292">
        <f>'a35'!F178</f>
        <v>0</v>
      </c>
      <c r="H4292" s="11">
        <f>'a35'!G178</f>
        <v>4.2287199126922541</v>
      </c>
      <c r="I4292" s="19">
        <f>'a35'!H178</f>
        <v>8694.0805362695337</v>
      </c>
      <c r="J4292" s="19">
        <f>'a35'!I178</f>
        <v>8694.0805362695337</v>
      </c>
      <c r="K4292" s="19">
        <f>'a35'!J178</f>
        <v>1446720.1230985811</v>
      </c>
      <c r="L4292" s="6" t="e">
        <f>'a35'!K178</f>
        <v>#N/A</v>
      </c>
      <c r="M4292" s="6" t="e">
        <f>'a35'!L178</f>
        <v>#N/A</v>
      </c>
    </row>
    <row r="4293" spans="1:13" x14ac:dyDescent="0.25">
      <c r="A4293">
        <v>1</v>
      </c>
      <c r="B4293" t="str">
        <f>'a35'!A179</f>
        <v>a35</v>
      </c>
      <c r="C4293">
        <f>'a35'!B179</f>
        <v>178</v>
      </c>
      <c r="D4293">
        <f>'a35'!C179</f>
        <v>-7.5639000000000003</v>
      </c>
      <c r="E4293">
        <f>'a35'!D179</f>
        <v>27.637</v>
      </c>
      <c r="F4293" s="14" t="e">
        <f>'a35'!E179</f>
        <v>#N/A</v>
      </c>
      <c r="G4293">
        <f>'a35'!F179</f>
        <v>0</v>
      </c>
      <c r="H4293" s="11">
        <f>'a35'!G179</f>
        <v>6.2026803512675075</v>
      </c>
      <c r="I4293" s="19">
        <f>'a35'!H179</f>
        <v>12752.464960566147</v>
      </c>
      <c r="J4293" s="19">
        <f>'a35'!I179</f>
        <v>12752.464960566147</v>
      </c>
      <c r="K4293" s="19">
        <f>'a35'!J179</f>
        <v>1459472.5880591474</v>
      </c>
      <c r="L4293" s="6" t="e">
        <f>'a35'!K179</f>
        <v>#N/A</v>
      </c>
      <c r="M4293" s="6" t="e">
        <f>'a35'!L179</f>
        <v>#N/A</v>
      </c>
    </row>
    <row r="4294" spans="1:13" x14ac:dyDescent="0.25">
      <c r="A4294">
        <v>1</v>
      </c>
      <c r="B4294" t="str">
        <f>'a35'!A180</f>
        <v>a35</v>
      </c>
      <c r="C4294">
        <f>'a35'!B180</f>
        <v>179</v>
      </c>
      <c r="D4294">
        <f>'a35'!C180</f>
        <v>-7.4131</v>
      </c>
      <c r="E4294">
        <f>'a35'!D180</f>
        <v>24.969000000000001</v>
      </c>
      <c r="F4294" s="14">
        <f>'a35'!E180</f>
        <v>1567</v>
      </c>
      <c r="G4294">
        <f>'a35'!F180</f>
        <v>1567</v>
      </c>
      <c r="H4294" s="11">
        <f>'a35'!G180</f>
        <v>2.6722583408046452</v>
      </c>
      <c r="I4294" s="19">
        <f>'a35'!H180</f>
        <v>5494.057234422552</v>
      </c>
      <c r="J4294" s="19">
        <f>'a35'!I180</f>
        <v>7061.057234422552</v>
      </c>
      <c r="K4294" s="19">
        <f>'a35'!J180</f>
        <v>1466533.6452935699</v>
      </c>
      <c r="L4294" s="6">
        <f>'a35'!K180</f>
        <v>1676013</v>
      </c>
      <c r="M4294" s="6">
        <f>'a35'!L180</f>
        <v>1677580</v>
      </c>
    </row>
    <row r="4295" spans="1:13" x14ac:dyDescent="0.25">
      <c r="A4295">
        <v>1</v>
      </c>
      <c r="B4295" t="str">
        <f>'a35'!A181</f>
        <v>a35</v>
      </c>
      <c r="C4295">
        <f>'a35'!B181</f>
        <v>180</v>
      </c>
      <c r="D4295">
        <f>'a35'!C181</f>
        <v>-8.2200000000000006</v>
      </c>
      <c r="E4295">
        <f>'a35'!D181</f>
        <v>22.517800000000001</v>
      </c>
      <c r="F4295" s="14" t="e">
        <f>'a35'!E181</f>
        <v>#N/A</v>
      </c>
      <c r="G4295">
        <f>'a35'!F181</f>
        <v>0</v>
      </c>
      <c r="H4295" s="11">
        <f>'a35'!G181</f>
        <v>2.5805947085894756</v>
      </c>
      <c r="I4295" s="19">
        <f>'a35'!H181</f>
        <v>5305.6004396526423</v>
      </c>
      <c r="J4295" s="19">
        <f>'a35'!I181</f>
        <v>5305.6004396526423</v>
      </c>
      <c r="K4295" s="19">
        <f>'a35'!J181</f>
        <v>1471839.2457332225</v>
      </c>
      <c r="L4295" s="6" t="e">
        <f>'a35'!K181</f>
        <v>#N/A</v>
      </c>
      <c r="M4295" s="6" t="e">
        <f>'a35'!L181</f>
        <v>#N/A</v>
      </c>
    </row>
    <row r="4296" spans="1:13" x14ac:dyDescent="0.25">
      <c r="A4296">
        <v>1</v>
      </c>
      <c r="B4296" t="str">
        <f>'a35'!A182</f>
        <v>a35</v>
      </c>
      <c r="C4296">
        <f>'a35'!B182</f>
        <v>181</v>
      </c>
      <c r="D4296">
        <f>'a35'!C182</f>
        <v>-7.7668999999999997</v>
      </c>
      <c r="E4296">
        <f>'a35'!D182</f>
        <v>16.746400000000001</v>
      </c>
      <c r="F4296" s="14" t="e">
        <f>'a35'!E182</f>
        <v>#N/A</v>
      </c>
      <c r="G4296">
        <f>'a35'!F182</f>
        <v>0</v>
      </c>
      <c r="H4296" s="11">
        <f>'a35'!G182</f>
        <v>5.789158623668901</v>
      </c>
      <c r="I4296" s="19">
        <f>'a35'!H182</f>
        <v>11902.280678450692</v>
      </c>
      <c r="J4296" s="19">
        <f>'a35'!I182</f>
        <v>11902.280678450692</v>
      </c>
      <c r="K4296" s="19">
        <f>'a35'!J182</f>
        <v>1483741.5264116731</v>
      </c>
      <c r="L4296" s="6" t="e">
        <f>'a35'!K182</f>
        <v>#N/A</v>
      </c>
      <c r="M4296" s="6" t="e">
        <f>'a35'!L182</f>
        <v>#N/A</v>
      </c>
    </row>
    <row r="4297" spans="1:13" x14ac:dyDescent="0.25">
      <c r="A4297">
        <v>1</v>
      </c>
      <c r="B4297" t="str">
        <f>'a35'!A183</f>
        <v>a35</v>
      </c>
      <c r="C4297">
        <f>'a35'!B183</f>
        <v>182</v>
      </c>
      <c r="D4297">
        <f>'a35'!C183</f>
        <v>-7.1257999999999999</v>
      </c>
      <c r="E4297">
        <f>'a35'!D183</f>
        <v>14.673500000000001</v>
      </c>
      <c r="F4297" s="14" t="e">
        <f>'a35'!E183</f>
        <v>#N/A</v>
      </c>
      <c r="G4297">
        <f>'a35'!F183</f>
        <v>0</v>
      </c>
      <c r="H4297" s="11">
        <f>'a35'!G183</f>
        <v>2.1697750159866813</v>
      </c>
      <c r="I4297" s="19">
        <f>'a35'!H183</f>
        <v>4460.971434394115</v>
      </c>
      <c r="J4297" s="19">
        <f>'a35'!I183</f>
        <v>4460.971434394115</v>
      </c>
      <c r="K4297" s="19">
        <f>'a35'!J183</f>
        <v>1488202.4978460672</v>
      </c>
      <c r="L4297" s="6" t="e">
        <f>'a35'!K183</f>
        <v>#N/A</v>
      </c>
      <c r="M4297" s="6" t="e">
        <f>'a35'!L183</f>
        <v>#N/A</v>
      </c>
    </row>
    <row r="4298" spans="1:13" x14ac:dyDescent="0.25">
      <c r="A4298">
        <v>1</v>
      </c>
      <c r="B4298" t="str">
        <f>'a35'!A184</f>
        <v>a35</v>
      </c>
      <c r="C4298">
        <f>'a35'!B184</f>
        <v>183</v>
      </c>
      <c r="D4298">
        <f>'a35'!C184</f>
        <v>-5.6439000000000004</v>
      </c>
      <c r="E4298">
        <f>'a35'!D184</f>
        <v>13.341699999999999</v>
      </c>
      <c r="F4298" s="14" t="e">
        <f>'a35'!E184</f>
        <v>#N/A</v>
      </c>
      <c r="G4298">
        <f>'a35'!F184</f>
        <v>0</v>
      </c>
      <c r="H4298" s="11">
        <f>'a35'!G184</f>
        <v>1.9924153306978947</v>
      </c>
      <c r="I4298" s="19">
        <f>'a35'!H184</f>
        <v>4096.326951045864</v>
      </c>
      <c r="J4298" s="19">
        <f>'a35'!I184</f>
        <v>4096.326951045864</v>
      </c>
      <c r="K4298" s="19">
        <f>'a35'!J184</f>
        <v>1492298.824797113</v>
      </c>
      <c r="L4298" s="6" t="e">
        <f>'a35'!K184</f>
        <v>#N/A</v>
      </c>
      <c r="M4298" s="6" t="e">
        <f>'a35'!L184</f>
        <v>#N/A</v>
      </c>
    </row>
    <row r="4299" spans="1:13" x14ac:dyDescent="0.25">
      <c r="A4299">
        <v>1</v>
      </c>
      <c r="B4299" t="str">
        <f>'a35'!A185</f>
        <v>a35</v>
      </c>
      <c r="C4299">
        <f>'a35'!B185</f>
        <v>184</v>
      </c>
      <c r="D4299">
        <f>'a35'!C185</f>
        <v>-4.2183000000000002</v>
      </c>
      <c r="E4299">
        <f>'a35'!D185</f>
        <v>12.792400000000001</v>
      </c>
      <c r="F4299" s="14" t="e">
        <f>'a35'!E185</f>
        <v>#N/A</v>
      </c>
      <c r="G4299">
        <f>'a35'!F185</f>
        <v>0</v>
      </c>
      <c r="H4299" s="11">
        <f>'a35'!G185</f>
        <v>1.527764985198967</v>
      </c>
      <c r="I4299" s="19">
        <f>'a35'!H185</f>
        <v>3141.0242569969632</v>
      </c>
      <c r="J4299" s="19">
        <f>'a35'!I185</f>
        <v>3141.0242569969632</v>
      </c>
      <c r="K4299" s="19">
        <f>'a35'!J185</f>
        <v>1495439.84905411</v>
      </c>
      <c r="L4299" s="6" t="e">
        <f>'a35'!K185</f>
        <v>#N/A</v>
      </c>
      <c r="M4299" s="6" t="e">
        <f>'a35'!L185</f>
        <v>#N/A</v>
      </c>
    </row>
    <row r="4300" spans="1:13" x14ac:dyDescent="0.25">
      <c r="A4300">
        <v>1</v>
      </c>
      <c r="B4300" t="str">
        <f>'a35'!A186</f>
        <v>a35</v>
      </c>
      <c r="C4300">
        <f>'a35'!B186</f>
        <v>185</v>
      </c>
      <c r="D4300">
        <f>'a35'!C186</f>
        <v>-4.0461</v>
      </c>
      <c r="E4300">
        <f>'a35'!D186</f>
        <v>11.276300000000001</v>
      </c>
      <c r="F4300" s="14" t="e">
        <f>'a35'!E186</f>
        <v>#N/A</v>
      </c>
      <c r="G4300">
        <f>'a35'!F186</f>
        <v>0</v>
      </c>
      <c r="H4300" s="11">
        <f>'a35'!G186</f>
        <v>1.5258479773555422</v>
      </c>
      <c r="I4300" s="19">
        <f>'a35'!H186</f>
        <v>3137.0829648509944</v>
      </c>
      <c r="J4300" s="19">
        <f>'a35'!I186</f>
        <v>3137.0829648509944</v>
      </c>
      <c r="K4300" s="19">
        <f>'a35'!J186</f>
        <v>1498576.9320189611</v>
      </c>
      <c r="L4300" s="6" t="e">
        <f>'a35'!K186</f>
        <v>#N/A</v>
      </c>
      <c r="M4300" s="6" t="e">
        <f>'a35'!L186</f>
        <v>#N/A</v>
      </c>
    </row>
    <row r="4301" spans="1:13" x14ac:dyDescent="0.25">
      <c r="A4301">
        <v>1</v>
      </c>
      <c r="B4301" t="str">
        <f>'a35'!A187</f>
        <v>a35</v>
      </c>
      <c r="C4301">
        <f>'a35'!B187</f>
        <v>186</v>
      </c>
      <c r="D4301">
        <f>'a35'!C187</f>
        <v>-4.0938999999999997</v>
      </c>
      <c r="E4301">
        <f>'a35'!D187</f>
        <v>8.9931999999999999</v>
      </c>
      <c r="F4301" s="14" t="e">
        <f>'a35'!E187</f>
        <v>#N/A</v>
      </c>
      <c r="G4301">
        <f>'a35'!F187</f>
        <v>0</v>
      </c>
      <c r="H4301" s="11">
        <f>'a35'!G187</f>
        <v>2.2836003262392488</v>
      </c>
      <c r="I4301" s="19">
        <f>'a35'!H187</f>
        <v>4694.9917608365076</v>
      </c>
      <c r="J4301" s="19">
        <f>'a35'!I187</f>
        <v>4694.9917608365076</v>
      </c>
      <c r="K4301" s="19">
        <f>'a35'!J187</f>
        <v>1503271.9237797975</v>
      </c>
      <c r="L4301" s="6" t="e">
        <f>'a35'!K187</f>
        <v>#N/A</v>
      </c>
      <c r="M4301" s="6" t="e">
        <f>'a35'!L187</f>
        <v>#N/A</v>
      </c>
    </row>
    <row r="4302" spans="1:13" x14ac:dyDescent="0.25">
      <c r="A4302">
        <v>1</v>
      </c>
      <c r="B4302" t="str">
        <f>'a35'!A188</f>
        <v>a35</v>
      </c>
      <c r="C4302">
        <f>'a35'!B188</f>
        <v>187</v>
      </c>
      <c r="D4302">
        <f>'a35'!C188</f>
        <v>-4.7087000000000003</v>
      </c>
      <c r="E4302">
        <f>'a35'!D188</f>
        <v>8.5965000000000007</v>
      </c>
      <c r="F4302" s="14" t="e">
        <f>'a35'!E188</f>
        <v>#N/A</v>
      </c>
      <c r="G4302">
        <f>'a35'!F188</f>
        <v>0</v>
      </c>
      <c r="H4302" s="11">
        <f>'a35'!G188</f>
        <v>0.73167611003776811</v>
      </c>
      <c r="I4302" s="19">
        <f>'a35'!H188</f>
        <v>1504.2970824432814</v>
      </c>
      <c r="J4302" s="19">
        <f>'a35'!I188</f>
        <v>1504.2970824432814</v>
      </c>
      <c r="K4302" s="19">
        <f>'a35'!J188</f>
        <v>1504776.2208622408</v>
      </c>
      <c r="L4302" s="6" t="e">
        <f>'a35'!K188</f>
        <v>#N/A</v>
      </c>
      <c r="M4302" s="6" t="e">
        <f>'a35'!L188</f>
        <v>#N/A</v>
      </c>
    </row>
    <row r="4303" spans="1:13" x14ac:dyDescent="0.25">
      <c r="A4303">
        <v>1</v>
      </c>
      <c r="B4303" t="str">
        <f>'a35'!A189</f>
        <v>a35</v>
      </c>
      <c r="C4303">
        <f>'a35'!B189</f>
        <v>188</v>
      </c>
      <c r="D4303">
        <f>'a35'!C189</f>
        <v>-6.9541000000000004</v>
      </c>
      <c r="E4303">
        <f>'a35'!D189</f>
        <v>8.9400999999999993</v>
      </c>
      <c r="F4303" s="14" t="e">
        <f>'a35'!E189</f>
        <v>#N/A</v>
      </c>
      <c r="G4303">
        <f>'a35'!F189</f>
        <v>0</v>
      </c>
      <c r="H4303" s="11">
        <f>'a35'!G189</f>
        <v>2.2715373912837094</v>
      </c>
      <c r="I4303" s="19">
        <f>'a35'!H189</f>
        <v>4670.1908446792422</v>
      </c>
      <c r="J4303" s="19">
        <f>'a35'!I189</f>
        <v>4670.1908446792422</v>
      </c>
      <c r="K4303" s="19">
        <f>'a35'!J189</f>
        <v>1509446.41170692</v>
      </c>
      <c r="L4303" s="6" t="e">
        <f>'a35'!K189</f>
        <v>#N/A</v>
      </c>
      <c r="M4303" s="6" t="e">
        <f>'a35'!L189</f>
        <v>#N/A</v>
      </c>
    </row>
    <row r="4304" spans="1:13" x14ac:dyDescent="0.25">
      <c r="A4304">
        <v>1</v>
      </c>
      <c r="B4304" t="str">
        <f>'a35'!A190</f>
        <v>a35</v>
      </c>
      <c r="C4304">
        <f>'a35'!B190</f>
        <v>189</v>
      </c>
      <c r="D4304">
        <f>'a35'!C190</f>
        <v>-8.0547000000000004</v>
      </c>
      <c r="E4304">
        <f>'a35'!D190</f>
        <v>9.9793000000000003</v>
      </c>
      <c r="F4304" s="14">
        <f>'a35'!E190</f>
        <v>5528</v>
      </c>
      <c r="G4304">
        <f>'a35'!F190</f>
        <v>5528</v>
      </c>
      <c r="H4304" s="11">
        <f>'a35'!G190</f>
        <v>1.5136898625544144</v>
      </c>
      <c r="I4304" s="19">
        <f>'a35'!H190</f>
        <v>3112.0863627036279</v>
      </c>
      <c r="J4304" s="19">
        <f>'a35'!I190</f>
        <v>8640.0863627036269</v>
      </c>
      <c r="K4304" s="19">
        <f>'a35'!J190</f>
        <v>1518086.4980696237</v>
      </c>
      <c r="L4304" s="6">
        <f>'a35'!K190</f>
        <v>1728921</v>
      </c>
      <c r="M4304" s="6">
        <f>'a35'!L190</f>
        <v>1734449</v>
      </c>
    </row>
    <row r="4305" spans="1:13" x14ac:dyDescent="0.25">
      <c r="A4305">
        <v>1</v>
      </c>
      <c r="B4305" t="str">
        <f>'a35'!A191</f>
        <v>a35</v>
      </c>
      <c r="C4305">
        <f>'a35'!B191</f>
        <v>190</v>
      </c>
      <c r="D4305">
        <f>'a35'!C191</f>
        <v>-9.4303000000000008</v>
      </c>
      <c r="E4305">
        <f>'a35'!D191</f>
        <v>9.0388000000000002</v>
      </c>
      <c r="F4305" s="14" t="e">
        <f>'a35'!E191</f>
        <v>#N/A</v>
      </c>
      <c r="G4305">
        <f>'a35'!F191</f>
        <v>0</v>
      </c>
      <c r="H4305" s="11">
        <f>'a35'!G191</f>
        <v>1.6663779913332992</v>
      </c>
      <c r="I4305" s="19">
        <f>'a35'!H191</f>
        <v>3426.0071037183156</v>
      </c>
      <c r="J4305" s="19">
        <f>'a35'!I191</f>
        <v>3426.0071037183156</v>
      </c>
      <c r="K4305" s="19">
        <f>'a35'!J191</f>
        <v>1521512.5051733421</v>
      </c>
      <c r="L4305" s="6" t="e">
        <f>'a35'!K191</f>
        <v>#N/A</v>
      </c>
      <c r="M4305" s="6" t="e">
        <f>'a35'!L191</f>
        <v>#N/A</v>
      </c>
    </row>
    <row r="4306" spans="1:13" x14ac:dyDescent="0.25">
      <c r="A4306">
        <v>1</v>
      </c>
      <c r="B4306" t="str">
        <f>'a35'!A192</f>
        <v>a35</v>
      </c>
      <c r="C4306">
        <f>'a35'!B192</f>
        <v>191</v>
      </c>
      <c r="D4306">
        <f>'a35'!C192</f>
        <v>-12.7159</v>
      </c>
      <c r="E4306">
        <f>'a35'!D192</f>
        <v>8.5540000000000003</v>
      </c>
      <c r="F4306" s="14">
        <f>'a35'!E192</f>
        <v>7441</v>
      </c>
      <c r="G4306">
        <f>'a35'!F192</f>
        <v>7441</v>
      </c>
      <c r="H4306" s="11">
        <f>'a35'!G192</f>
        <v>3.3211742501711634</v>
      </c>
      <c r="I4306" s="19">
        <f>'a35'!H192</f>
        <v>6828.2026244650042</v>
      </c>
      <c r="J4306" s="19">
        <f>'a35'!I192</f>
        <v>14269.202624465004</v>
      </c>
      <c r="K4306" s="19">
        <f>'a35'!J192</f>
        <v>1535781.7077978072</v>
      </c>
      <c r="L4306" s="6">
        <f>'a35'!K192</f>
        <v>1751008</v>
      </c>
      <c r="M4306" s="6">
        <f>'a35'!L192</f>
        <v>1758449</v>
      </c>
    </row>
    <row r="4307" spans="1:13" x14ac:dyDescent="0.25">
      <c r="A4307">
        <v>1</v>
      </c>
      <c r="B4307" t="str">
        <f>'a35'!A193</f>
        <v>a35</v>
      </c>
      <c r="C4307">
        <f>'a35'!B193</f>
        <v>192</v>
      </c>
      <c r="D4307">
        <f>'a35'!C193</f>
        <v>-9.9382999999999999</v>
      </c>
      <c r="E4307">
        <f>'a35'!D193</f>
        <v>8.3615999999999993</v>
      </c>
      <c r="F4307" s="14" t="e">
        <f>'a35'!E193</f>
        <v>#N/A</v>
      </c>
      <c r="G4307">
        <f>'a35'!F193</f>
        <v>0</v>
      </c>
      <c r="H4307" s="11">
        <f>'a35'!G193</f>
        <v>2.7842556491816621</v>
      </c>
      <c r="I4307" s="19">
        <f>'a35'!H193</f>
        <v>5724.3192614611971</v>
      </c>
      <c r="J4307" s="19">
        <f>'a35'!I193</f>
        <v>5724.3192614611971</v>
      </c>
      <c r="K4307" s="19">
        <f>'a35'!J193</f>
        <v>1541506.0270592684</v>
      </c>
      <c r="L4307" s="6" t="e">
        <f>'a35'!K193</f>
        <v>#N/A</v>
      </c>
      <c r="M4307" s="6" t="e">
        <f>'a35'!L193</f>
        <v>#N/A</v>
      </c>
    </row>
    <row r="4308" spans="1:13" x14ac:dyDescent="0.25">
      <c r="A4308">
        <v>1</v>
      </c>
      <c r="B4308" t="str">
        <f>'a35'!A194</f>
        <v>a35</v>
      </c>
      <c r="C4308">
        <f>'a35'!B194</f>
        <v>193</v>
      </c>
      <c r="D4308">
        <f>'a35'!C194</f>
        <v>-8.3922000000000008</v>
      </c>
      <c r="E4308">
        <f>'a35'!D194</f>
        <v>8.0889000000000006</v>
      </c>
      <c r="F4308" s="14">
        <f>'a35'!E194</f>
        <v>4600</v>
      </c>
      <c r="G4308">
        <f>'a35'!F194</f>
        <v>4600</v>
      </c>
      <c r="H4308" s="11">
        <f>'a35'!G194</f>
        <v>1.5699651270012327</v>
      </c>
      <c r="I4308" s="19">
        <f>'a35'!H194</f>
        <v>3227.7860759506589</v>
      </c>
      <c r="J4308" s="19">
        <f>'a35'!I194</f>
        <v>7827.7860759506584</v>
      </c>
      <c r="K4308" s="19">
        <f>'a35'!J194</f>
        <v>1549333.813135219</v>
      </c>
      <c r="L4308" s="6">
        <f>'a35'!K194</f>
        <v>1764431</v>
      </c>
      <c r="M4308" s="6">
        <f>'a35'!L194</f>
        <v>1769031</v>
      </c>
    </row>
    <row r="4309" spans="1:13" x14ac:dyDescent="0.25">
      <c r="A4309">
        <v>1</v>
      </c>
      <c r="B4309" t="str">
        <f>'a35'!A195</f>
        <v>a35</v>
      </c>
      <c r="C4309">
        <f>'a35'!B195</f>
        <v>194</v>
      </c>
      <c r="D4309">
        <f>'a35'!C195</f>
        <v>-5.1493000000000002</v>
      </c>
      <c r="E4309">
        <f>'a35'!D195</f>
        <v>8.0396000000000001</v>
      </c>
      <c r="F4309" s="14" t="e">
        <f>'a35'!E195</f>
        <v>#N/A</v>
      </c>
      <c r="G4309">
        <f>'a35'!F195</f>
        <v>0</v>
      </c>
      <c r="H4309" s="11">
        <f>'a35'!G195</f>
        <v>3.243274718552223</v>
      </c>
      <c r="I4309" s="19">
        <f>'a35'!H195</f>
        <v>6668.044274984356</v>
      </c>
      <c r="J4309" s="19">
        <f>'a35'!I195</f>
        <v>6668.044274984356</v>
      </c>
      <c r="K4309" s="19">
        <f>'a35'!J195</f>
        <v>1556001.8574102034</v>
      </c>
      <c r="L4309" s="6" t="e">
        <f>'a35'!K195</f>
        <v>#N/A</v>
      </c>
      <c r="M4309" s="6" t="e">
        <f>'a35'!L195</f>
        <v>#N/A</v>
      </c>
    </row>
    <row r="4310" spans="1:13" x14ac:dyDescent="0.25">
      <c r="A4310">
        <v>1</v>
      </c>
      <c r="B4310" t="str">
        <f>'a35'!A196</f>
        <v>a35</v>
      </c>
      <c r="C4310">
        <f>'a35'!B196</f>
        <v>195</v>
      </c>
      <c r="D4310">
        <f>'a35'!C196</f>
        <v>-2.9668999999999999</v>
      </c>
      <c r="E4310">
        <f>'a35'!D196</f>
        <v>8.1259999999999994</v>
      </c>
      <c r="F4310" s="14" t="e">
        <f>'a35'!E196</f>
        <v>#N/A</v>
      </c>
      <c r="G4310">
        <f>'a35'!F196</f>
        <v>0</v>
      </c>
      <c r="H4310" s="11">
        <f>'a35'!G196</f>
        <v>2.1841095943198461</v>
      </c>
      <c r="I4310" s="19">
        <f>'a35'!H196</f>
        <v>4490.4427592997772</v>
      </c>
      <c r="J4310" s="19">
        <f>'a35'!I196</f>
        <v>4490.4427592997772</v>
      </c>
      <c r="K4310" s="19">
        <f>'a35'!J196</f>
        <v>1560492.3001695033</v>
      </c>
      <c r="L4310" s="6" t="e">
        <f>'a35'!K196</f>
        <v>#N/A</v>
      </c>
      <c r="M4310" s="6" t="e">
        <f>'a35'!L196</f>
        <v>#N/A</v>
      </c>
    </row>
    <row r="4311" spans="1:13" x14ac:dyDescent="0.25">
      <c r="A4311">
        <v>1</v>
      </c>
      <c r="B4311" t="str">
        <f>'a35'!A197</f>
        <v>a35</v>
      </c>
      <c r="C4311">
        <f>'a35'!B197</f>
        <v>196</v>
      </c>
      <c r="D4311">
        <f>'a35'!C197</f>
        <v>-1.7125999999999999</v>
      </c>
      <c r="E4311">
        <f>'a35'!D197</f>
        <v>7.7685000000000004</v>
      </c>
      <c r="F4311" s="14">
        <f>'a35'!E197</f>
        <v>4484</v>
      </c>
      <c r="G4311">
        <f>'a35'!F197</f>
        <v>4484</v>
      </c>
      <c r="H4311" s="11">
        <f>'a35'!G197</f>
        <v>1.3042525598978134</v>
      </c>
      <c r="I4311" s="19">
        <f>'a35'!H197</f>
        <v>2681.4915694352617</v>
      </c>
      <c r="J4311" s="19">
        <f>'a35'!I197</f>
        <v>7165.4915694352621</v>
      </c>
      <c r="K4311" s="19">
        <f>'a35'!J197</f>
        <v>1567657.7917389385</v>
      </c>
      <c r="L4311" s="6">
        <f>'a35'!K197</f>
        <v>1787236</v>
      </c>
      <c r="M4311" s="6">
        <f>'a35'!L197</f>
        <v>1791720</v>
      </c>
    </row>
    <row r="4312" spans="1:13" x14ac:dyDescent="0.25">
      <c r="A4312">
        <v>1</v>
      </c>
      <c r="B4312" t="str">
        <f>'a35'!A198</f>
        <v>a35</v>
      </c>
      <c r="C4312">
        <f>'a35'!B198</f>
        <v>197</v>
      </c>
      <c r="D4312">
        <f>'a35'!C198</f>
        <v>-1.0149999999999999</v>
      </c>
      <c r="E4312">
        <f>'a35'!D198</f>
        <v>-9.0399999999999994E-2</v>
      </c>
      <c r="F4312" s="14" t="e">
        <f>'a35'!E198</f>
        <v>#N/A</v>
      </c>
      <c r="G4312">
        <f>'a35'!F198</f>
        <v>0</v>
      </c>
      <c r="H4312" s="11">
        <f>'a35'!G198</f>
        <v>7.8898006926664506</v>
      </c>
      <c r="I4312" s="19">
        <f>'a35'!H198</f>
        <v>16221.117513901721</v>
      </c>
      <c r="J4312" s="19">
        <f>'a35'!I198</f>
        <v>16221.117513901721</v>
      </c>
      <c r="K4312" s="19">
        <f>'a35'!J198</f>
        <v>1583878.9092528403</v>
      </c>
      <c r="L4312" s="6" t="e">
        <f>'a35'!K198</f>
        <v>#N/A</v>
      </c>
      <c r="M4312" s="6">
        <f>'a35'!L198</f>
        <v>1803975.9092528403</v>
      </c>
    </row>
    <row r="4313" spans="1:13" x14ac:dyDescent="0.25">
      <c r="A4313">
        <v>1</v>
      </c>
      <c r="B4313" t="str">
        <f>'a36'!A2</f>
        <v>a36</v>
      </c>
      <c r="C4313">
        <f>'a36'!B2</f>
        <v>1</v>
      </c>
      <c r="D4313">
        <f>'a36'!C2</f>
        <v>-1.0149999999999999</v>
      </c>
      <c r="E4313">
        <f>'a36'!D2</f>
        <v>-9.0399999999999994E-2</v>
      </c>
      <c r="F4313" s="14" t="e">
        <f>'a36'!E2</f>
        <v>#N/A</v>
      </c>
      <c r="G4313">
        <f>'a36'!F2</f>
        <v>0</v>
      </c>
      <c r="H4313" s="11">
        <f>'a36'!G2</f>
        <v>0</v>
      </c>
      <c r="I4313" s="19">
        <f>'a36'!H2</f>
        <v>0</v>
      </c>
      <c r="J4313" s="19">
        <f>'a36'!I2</f>
        <v>0</v>
      </c>
      <c r="K4313" s="19">
        <f>'a36'!J2</f>
        <v>0</v>
      </c>
      <c r="L4313" s="6">
        <f>'a36'!K2</f>
        <v>213982</v>
      </c>
      <c r="M4313" s="6" t="e">
        <f>'a36'!L2</f>
        <v>#N/A</v>
      </c>
    </row>
    <row r="4314" spans="1:13" x14ac:dyDescent="0.25">
      <c r="A4314">
        <v>1</v>
      </c>
      <c r="B4314" t="str">
        <f>'a36'!A3</f>
        <v>a36</v>
      </c>
      <c r="C4314">
        <f>'a36'!B3</f>
        <v>2</v>
      </c>
      <c r="D4314">
        <f>'a36'!C3</f>
        <v>-1.3371999999999999</v>
      </c>
      <c r="E4314">
        <f>'a36'!D3</f>
        <v>1.2972999999999999</v>
      </c>
      <c r="F4314" s="14" t="e">
        <f>'a36'!E3</f>
        <v>#N/A</v>
      </c>
      <c r="G4314">
        <f>'a36'!F3</f>
        <v>0</v>
      </c>
      <c r="H4314" s="11">
        <f>'a36'!G3</f>
        <v>1.4246136774578573</v>
      </c>
      <c r="I4314" s="19">
        <f>'a36'!H3</f>
        <v>1875.7434615161767</v>
      </c>
      <c r="J4314" s="19">
        <f>'a36'!I3</f>
        <v>1875.7434615161767</v>
      </c>
      <c r="K4314" s="19">
        <f>'a36'!J3</f>
        <v>1875.7434615161767</v>
      </c>
      <c r="L4314" s="6" t="e">
        <f>'a36'!K3</f>
        <v>#N/A</v>
      </c>
      <c r="M4314" s="6" t="e">
        <f>'a36'!L3</f>
        <v>#N/A</v>
      </c>
    </row>
    <row r="4315" spans="1:13" x14ac:dyDescent="0.25">
      <c r="A4315">
        <v>1</v>
      </c>
      <c r="B4315" t="str">
        <f>'a36'!A4</f>
        <v>a36</v>
      </c>
      <c r="C4315">
        <f>'a36'!B4</f>
        <v>3</v>
      </c>
      <c r="D4315">
        <f>'a36'!C4</f>
        <v>-2.7069999999999999</v>
      </c>
      <c r="E4315">
        <f>'a36'!D4</f>
        <v>4.2622</v>
      </c>
      <c r="F4315" s="14" t="e">
        <f>'a36'!E4</f>
        <v>#N/A</v>
      </c>
      <c r="G4315">
        <f>'a36'!F4</f>
        <v>0</v>
      </c>
      <c r="H4315" s="11">
        <f>'a36'!G4</f>
        <v>3.2660349125506913</v>
      </c>
      <c r="I4315" s="19">
        <f>'a36'!H4</f>
        <v>4300.2841607083637</v>
      </c>
      <c r="J4315" s="19">
        <f>'a36'!I4</f>
        <v>4300.2841607083637</v>
      </c>
      <c r="K4315" s="19">
        <f>'a36'!J4</f>
        <v>6176.0276222245402</v>
      </c>
      <c r="L4315" s="6" t="e">
        <f>'a36'!K4</f>
        <v>#N/A</v>
      </c>
      <c r="M4315" s="6" t="e">
        <f>'a36'!L4</f>
        <v>#N/A</v>
      </c>
    </row>
    <row r="4316" spans="1:13" x14ac:dyDescent="0.25">
      <c r="A4316">
        <v>1</v>
      </c>
      <c r="B4316" t="str">
        <f>'a36'!A5</f>
        <v>a36</v>
      </c>
      <c r="C4316">
        <f>'a36'!B5</f>
        <v>4</v>
      </c>
      <c r="D4316">
        <f>'a36'!C5</f>
        <v>-3.88</v>
      </c>
      <c r="E4316">
        <f>'a36'!D5</f>
        <v>8.7075999999999993</v>
      </c>
      <c r="F4316" s="14" t="e">
        <f>'a36'!E5</f>
        <v>#N/A</v>
      </c>
      <c r="G4316">
        <f>'a36'!F5</f>
        <v>0</v>
      </c>
      <c r="H4316" s="11">
        <f>'a36'!G5</f>
        <v>4.5975548022834918</v>
      </c>
      <c r="I4316" s="19">
        <f>'a36'!H5</f>
        <v>6053.4539965489466</v>
      </c>
      <c r="J4316" s="19">
        <f>'a36'!I5</f>
        <v>6053.4539965489466</v>
      </c>
      <c r="K4316" s="19">
        <f>'a36'!J5</f>
        <v>12229.481618773487</v>
      </c>
      <c r="L4316" s="6" t="e">
        <f>'a36'!K5</f>
        <v>#N/A</v>
      </c>
      <c r="M4316" s="6" t="e">
        <f>'a36'!L5</f>
        <v>#N/A</v>
      </c>
    </row>
    <row r="4317" spans="1:13" x14ac:dyDescent="0.25">
      <c r="A4317">
        <v>1</v>
      </c>
      <c r="B4317" t="str">
        <f>'a36'!A6</f>
        <v>a36</v>
      </c>
      <c r="C4317">
        <f>'a36'!B6</f>
        <v>5</v>
      </c>
      <c r="D4317">
        <f>'a36'!C6</f>
        <v>-4.2206000000000001</v>
      </c>
      <c r="E4317">
        <f>'a36'!D6</f>
        <v>12.203200000000001</v>
      </c>
      <c r="F4317" s="14" t="e">
        <f>'a36'!E6</f>
        <v>#N/A</v>
      </c>
      <c r="G4317">
        <f>'a36'!F6</f>
        <v>0</v>
      </c>
      <c r="H4317" s="11">
        <f>'a36'!G6</f>
        <v>3.5121542847659768</v>
      </c>
      <c r="I4317" s="19">
        <f>'a36'!H6</f>
        <v>4624.3417002997912</v>
      </c>
      <c r="J4317" s="19">
        <f>'a36'!I6</f>
        <v>4624.3417002997912</v>
      </c>
      <c r="K4317" s="19">
        <f>'a36'!J6</f>
        <v>16853.823319073279</v>
      </c>
      <c r="L4317" s="6" t="e">
        <f>'a36'!K6</f>
        <v>#N/A</v>
      </c>
      <c r="M4317" s="6" t="e">
        <f>'a36'!L6</f>
        <v>#N/A</v>
      </c>
    </row>
    <row r="4318" spans="1:13" x14ac:dyDescent="0.25">
      <c r="A4318">
        <v>1</v>
      </c>
      <c r="B4318" t="str">
        <f>'a36'!A7</f>
        <v>a36</v>
      </c>
      <c r="C4318">
        <f>'a36'!B7</f>
        <v>6</v>
      </c>
      <c r="D4318">
        <f>'a36'!C7</f>
        <v>-5.1189</v>
      </c>
      <c r="E4318">
        <f>'a36'!D7</f>
        <v>13.869400000000001</v>
      </c>
      <c r="F4318" s="14" t="e">
        <f>'a36'!E7</f>
        <v>#N/A</v>
      </c>
      <c r="G4318">
        <f>'a36'!F7</f>
        <v>0</v>
      </c>
      <c r="H4318" s="11">
        <f>'a36'!G7</f>
        <v>1.8929250724738154</v>
      </c>
      <c r="I4318" s="19">
        <f>'a36'!H7</f>
        <v>2492.3541617041847</v>
      </c>
      <c r="J4318" s="19">
        <f>'a36'!I7</f>
        <v>2492.3541617041847</v>
      </c>
      <c r="K4318" s="19">
        <f>'a36'!J7</f>
        <v>19346.177480777464</v>
      </c>
      <c r="L4318" s="6" t="e">
        <f>'a36'!K7</f>
        <v>#N/A</v>
      </c>
      <c r="M4318" s="6" t="e">
        <f>'a36'!L7</f>
        <v>#N/A</v>
      </c>
    </row>
    <row r="4319" spans="1:13" x14ac:dyDescent="0.25">
      <c r="A4319">
        <v>1</v>
      </c>
      <c r="B4319" t="str">
        <f>'a36'!A8</f>
        <v>a36</v>
      </c>
      <c r="C4319">
        <f>'a36'!B8</f>
        <v>7</v>
      </c>
      <c r="D4319">
        <f>'a36'!C8</f>
        <v>-6.7816999999999998</v>
      </c>
      <c r="E4319">
        <f>'a36'!D8</f>
        <v>14.8658</v>
      </c>
      <c r="F4319" s="14" t="e">
        <f>'a36'!E8</f>
        <v>#N/A</v>
      </c>
      <c r="G4319">
        <f>'a36'!F8</f>
        <v>0</v>
      </c>
      <c r="H4319" s="11">
        <f>'a36'!G8</f>
        <v>1.9384831183169995</v>
      </c>
      <c r="I4319" s="19">
        <f>'a36'!H8</f>
        <v>2552.3389898453106</v>
      </c>
      <c r="J4319" s="19">
        <f>'a36'!I8</f>
        <v>2552.3389898453106</v>
      </c>
      <c r="K4319" s="19">
        <f>'a36'!J8</f>
        <v>21898.516470622773</v>
      </c>
      <c r="L4319" s="6" t="e">
        <f>'a36'!K8</f>
        <v>#N/A</v>
      </c>
      <c r="M4319" s="6" t="e">
        <f>'a36'!L8</f>
        <v>#N/A</v>
      </c>
    </row>
    <row r="4320" spans="1:13" x14ac:dyDescent="0.25">
      <c r="A4320">
        <v>1</v>
      </c>
      <c r="B4320" t="str">
        <f>'a36'!A9</f>
        <v>a36</v>
      </c>
      <c r="C4320">
        <f>'a36'!B9</f>
        <v>8</v>
      </c>
      <c r="D4320">
        <f>'a36'!C9</f>
        <v>-8.1660000000000004</v>
      </c>
      <c r="E4320">
        <f>'a36'!D9</f>
        <v>16.963100000000001</v>
      </c>
      <c r="F4320" s="14" t="e">
        <f>'a36'!E9</f>
        <v>#N/A</v>
      </c>
      <c r="G4320">
        <f>'a36'!F9</f>
        <v>0</v>
      </c>
      <c r="H4320" s="11">
        <f>'a36'!G9</f>
        <v>2.5129571783060696</v>
      </c>
      <c r="I4320" s="19">
        <f>'a36'!H9</f>
        <v>3308.7306901959673</v>
      </c>
      <c r="J4320" s="19">
        <f>'a36'!I9</f>
        <v>3308.7306901959673</v>
      </c>
      <c r="K4320" s="19">
        <f>'a36'!J9</f>
        <v>25207.247160818741</v>
      </c>
      <c r="L4320" s="6" t="e">
        <f>'a36'!K9</f>
        <v>#N/A</v>
      </c>
      <c r="M4320" s="6" t="e">
        <f>'a36'!L9</f>
        <v>#N/A</v>
      </c>
    </row>
    <row r="4321" spans="1:13" x14ac:dyDescent="0.25">
      <c r="A4321">
        <v>1</v>
      </c>
      <c r="B4321" t="str">
        <f>'a36'!A10</f>
        <v>a36</v>
      </c>
      <c r="C4321">
        <f>'a36'!B10</f>
        <v>9</v>
      </c>
      <c r="D4321">
        <f>'a36'!C10</f>
        <v>-8.3272999999999993</v>
      </c>
      <c r="E4321">
        <f>'a36'!D10</f>
        <v>18.746300000000002</v>
      </c>
      <c r="F4321" s="14">
        <f>'a36'!E10</f>
        <v>1065</v>
      </c>
      <c r="G4321">
        <f>'a36'!F10</f>
        <v>1065</v>
      </c>
      <c r="H4321" s="11">
        <f>'a36'!G10</f>
        <v>1.7904803629194046</v>
      </c>
      <c r="I4321" s="19">
        <f>'a36'!H10</f>
        <v>2357.4684750410411</v>
      </c>
      <c r="J4321" s="19">
        <f>'a36'!I10</f>
        <v>3422.4684750410411</v>
      </c>
      <c r="K4321" s="19">
        <f>'a36'!J10</f>
        <v>28629.715635859782</v>
      </c>
      <c r="L4321" s="6">
        <f>'a36'!K10</f>
        <v>239145</v>
      </c>
      <c r="M4321" s="6">
        <f>'a36'!L10</f>
        <v>240210</v>
      </c>
    </row>
    <row r="4322" spans="1:13" x14ac:dyDescent="0.25">
      <c r="A4322">
        <v>1</v>
      </c>
      <c r="B4322" t="str">
        <f>'a36'!A11</f>
        <v>a36</v>
      </c>
      <c r="C4322">
        <f>'a36'!B11</f>
        <v>10</v>
      </c>
      <c r="D4322">
        <f>'a36'!C11</f>
        <v>-8.4283999999999999</v>
      </c>
      <c r="E4322">
        <f>'a36'!D11</f>
        <v>33.158000000000001</v>
      </c>
      <c r="F4322" s="14" t="e">
        <f>'a36'!E11</f>
        <v>#N/A</v>
      </c>
      <c r="G4322">
        <f>'a36'!F11</f>
        <v>0</v>
      </c>
      <c r="H4322" s="11">
        <f>'a36'!G11</f>
        <v>14.412054610637583</v>
      </c>
      <c r="I4322" s="19">
        <f>'a36'!H11</f>
        <v>18975.893346157496</v>
      </c>
      <c r="J4322" s="19">
        <f>'a36'!I11</f>
        <v>18975.893346157496</v>
      </c>
      <c r="K4322" s="19">
        <f>'a36'!J11</f>
        <v>47605.608982017278</v>
      </c>
      <c r="L4322" s="6" t="e">
        <f>'a36'!K11</f>
        <v>#N/A</v>
      </c>
      <c r="M4322" s="6" t="e">
        <f>'a36'!L11</f>
        <v>#N/A</v>
      </c>
    </row>
    <row r="4323" spans="1:13" x14ac:dyDescent="0.25">
      <c r="A4323">
        <v>1</v>
      </c>
      <c r="B4323" t="str">
        <f>'a36'!A12</f>
        <v>a36</v>
      </c>
      <c r="C4323">
        <f>'a36'!B12</f>
        <v>11</v>
      </c>
      <c r="D4323">
        <f>'a36'!C12</f>
        <v>-8.3941999999999997</v>
      </c>
      <c r="E4323">
        <f>'a36'!D12</f>
        <v>38.832700000000003</v>
      </c>
      <c r="F4323" s="14" t="e">
        <f>'a36'!E12</f>
        <v>#N/A</v>
      </c>
      <c r="G4323">
        <f>'a36'!F12</f>
        <v>0</v>
      </c>
      <c r="H4323" s="11">
        <f>'a36'!G12</f>
        <v>5.6748030564945617</v>
      </c>
      <c r="I4323" s="19">
        <f>'a36'!H12</f>
        <v>7471.8324673157385</v>
      </c>
      <c r="J4323" s="19">
        <f>'a36'!I12</f>
        <v>7471.8324673157385</v>
      </c>
      <c r="K4323" s="19">
        <f>'a36'!J12</f>
        <v>55077.441449333019</v>
      </c>
      <c r="L4323" s="6" t="e">
        <f>'a36'!K12</f>
        <v>#N/A</v>
      </c>
      <c r="M4323" s="6" t="e">
        <f>'a36'!L12</f>
        <v>#N/A</v>
      </c>
    </row>
    <row r="4324" spans="1:13" x14ac:dyDescent="0.25">
      <c r="A4324">
        <v>1</v>
      </c>
      <c r="B4324" t="str">
        <f>'a36'!A13</f>
        <v>a36</v>
      </c>
      <c r="C4324">
        <f>'a36'!B13</f>
        <v>12</v>
      </c>
      <c r="D4324">
        <f>'a36'!C13</f>
        <v>-7.7874999999999996</v>
      </c>
      <c r="E4324">
        <f>'a36'!D13</f>
        <v>39.2318</v>
      </c>
      <c r="F4324" s="14" t="e">
        <f>'a36'!E13</f>
        <v>#N/A</v>
      </c>
      <c r="G4324">
        <f>'a36'!F13</f>
        <v>0</v>
      </c>
      <c r="H4324" s="11">
        <f>'a36'!G13</f>
        <v>0.72619949049830501</v>
      </c>
      <c r="I4324" s="19">
        <f>'a36'!H13</f>
        <v>956.16374292382147</v>
      </c>
      <c r="J4324" s="19">
        <f>'a36'!I13</f>
        <v>956.16374292382147</v>
      </c>
      <c r="K4324" s="19">
        <f>'a36'!J13</f>
        <v>56033.605192256837</v>
      </c>
      <c r="L4324" s="6" t="e">
        <f>'a36'!K13</f>
        <v>#N/A</v>
      </c>
      <c r="M4324" s="6" t="e">
        <f>'a36'!L13</f>
        <v>#N/A</v>
      </c>
    </row>
    <row r="4325" spans="1:13" x14ac:dyDescent="0.25">
      <c r="A4325">
        <v>1</v>
      </c>
      <c r="B4325" t="str">
        <f>'a36'!A14</f>
        <v>a36</v>
      </c>
      <c r="C4325">
        <f>'a36'!B14</f>
        <v>13</v>
      </c>
      <c r="D4325">
        <f>'a36'!C14</f>
        <v>-6.1265999999999998</v>
      </c>
      <c r="E4325">
        <f>'a36'!D14</f>
        <v>39.631</v>
      </c>
      <c r="F4325" s="14" t="e">
        <f>'a36'!E14</f>
        <v>#N/A</v>
      </c>
      <c r="G4325">
        <f>'a36'!F14</f>
        <v>0</v>
      </c>
      <c r="H4325" s="11">
        <f>'a36'!G14</f>
        <v>1.708200646879634</v>
      </c>
      <c r="I4325" s="19">
        <f>'a36'!H14</f>
        <v>2249.1333931735057</v>
      </c>
      <c r="J4325" s="19">
        <f>'a36'!I14</f>
        <v>2249.1333931735057</v>
      </c>
      <c r="K4325" s="19">
        <f>'a36'!J14</f>
        <v>58282.738585430343</v>
      </c>
      <c r="L4325" s="6" t="e">
        <f>'a36'!K14</f>
        <v>#N/A</v>
      </c>
      <c r="M4325" s="6" t="e">
        <f>'a36'!L14</f>
        <v>#N/A</v>
      </c>
    </row>
    <row r="4326" spans="1:13" x14ac:dyDescent="0.25">
      <c r="A4326">
        <v>1</v>
      </c>
      <c r="B4326" t="str">
        <f>'a36'!A15</f>
        <v>a36</v>
      </c>
      <c r="C4326">
        <f>'a36'!B15</f>
        <v>14</v>
      </c>
      <c r="D4326">
        <f>'a36'!C15</f>
        <v>-2.1627999999999998</v>
      </c>
      <c r="E4326">
        <f>'a36'!D15</f>
        <v>39.717700000000001</v>
      </c>
      <c r="F4326" s="14">
        <f>'a36'!E15</f>
        <v>1575</v>
      </c>
      <c r="G4326">
        <f>'a36'!F15</f>
        <v>1575</v>
      </c>
      <c r="H4326" s="11">
        <f>'a36'!G15</f>
        <v>3.9647480790082992</v>
      </c>
      <c r="I4326" s="19">
        <f>'a36'!H15</f>
        <v>5220.2575360846449</v>
      </c>
      <c r="J4326" s="19">
        <f>'a36'!I15</f>
        <v>6795.2575360846449</v>
      </c>
      <c r="K4326" s="19">
        <f>'a36'!J15</f>
        <v>65077.996121514989</v>
      </c>
      <c r="L4326" s="6">
        <f>'a36'!K15</f>
        <v>276850</v>
      </c>
      <c r="M4326" s="6">
        <f>'a36'!L15</f>
        <v>278425</v>
      </c>
    </row>
    <row r="4327" spans="1:13" x14ac:dyDescent="0.25">
      <c r="A4327">
        <v>1</v>
      </c>
      <c r="B4327" t="str">
        <f>'a36'!A16</f>
        <v>a36</v>
      </c>
      <c r="C4327">
        <f>'a36'!B16</f>
        <v>15</v>
      </c>
      <c r="D4327">
        <f>'a36'!C16</f>
        <v>-6.1466000000000003</v>
      </c>
      <c r="E4327">
        <f>'a36'!D16</f>
        <v>39.9026</v>
      </c>
      <c r="F4327" s="14" t="e">
        <f>'a36'!E16</f>
        <v>#N/A</v>
      </c>
      <c r="G4327">
        <f>'a36'!F16</f>
        <v>0</v>
      </c>
      <c r="H4327" s="11">
        <f>'a36'!G16</f>
        <v>3.9880885709823453</v>
      </c>
      <c r="I4327" s="19">
        <f>'a36'!H16</f>
        <v>5250.9892185762892</v>
      </c>
      <c r="J4327" s="19">
        <f>'a36'!I16</f>
        <v>5250.9892185762892</v>
      </c>
      <c r="K4327" s="19">
        <f>'a36'!J16</f>
        <v>70328.985340091283</v>
      </c>
      <c r="L4327" s="6" t="e">
        <f>'a36'!K16</f>
        <v>#N/A</v>
      </c>
      <c r="M4327" s="6" t="e">
        <f>'a36'!L16</f>
        <v>#N/A</v>
      </c>
    </row>
    <row r="4328" spans="1:13" x14ac:dyDescent="0.25">
      <c r="A4328">
        <v>1</v>
      </c>
      <c r="B4328" t="str">
        <f>'a36'!A17</f>
        <v>a36</v>
      </c>
      <c r="C4328">
        <f>'a36'!B17</f>
        <v>16</v>
      </c>
      <c r="D4328">
        <f>'a36'!C17</f>
        <v>-6.9457000000000004</v>
      </c>
      <c r="E4328">
        <f>'a36'!D17</f>
        <v>40.464700000000001</v>
      </c>
      <c r="F4328" s="14" t="e">
        <f>'a36'!E17</f>
        <v>#N/A</v>
      </c>
      <c r="G4328">
        <f>'a36'!F17</f>
        <v>0</v>
      </c>
      <c r="H4328" s="11">
        <f>'a36'!G17</f>
        <v>0.97699397132223964</v>
      </c>
      <c r="I4328" s="19">
        <f>'a36'!H17</f>
        <v>1286.376849138896</v>
      </c>
      <c r="J4328" s="19">
        <f>'a36'!I17</f>
        <v>1286.376849138896</v>
      </c>
      <c r="K4328" s="19">
        <f>'a36'!J17</f>
        <v>71615.362189230174</v>
      </c>
      <c r="L4328" s="6" t="e">
        <f>'a36'!K17</f>
        <v>#N/A</v>
      </c>
      <c r="M4328" s="6" t="e">
        <f>'a36'!L17</f>
        <v>#N/A</v>
      </c>
    </row>
    <row r="4329" spans="1:13" x14ac:dyDescent="0.25">
      <c r="A4329">
        <v>1</v>
      </c>
      <c r="B4329" t="str">
        <f>'a36'!A18</f>
        <v>a36</v>
      </c>
      <c r="C4329">
        <f>'a36'!B18</f>
        <v>17</v>
      </c>
      <c r="D4329">
        <f>'a36'!C18</f>
        <v>-7.5868000000000002</v>
      </c>
      <c r="E4329">
        <f>'a36'!D18</f>
        <v>41.431100000000001</v>
      </c>
      <c r="F4329" s="14" t="e">
        <f>'a36'!E18</f>
        <v>#N/A</v>
      </c>
      <c r="G4329">
        <f>'a36'!F18</f>
        <v>0</v>
      </c>
      <c r="H4329" s="11">
        <f>'a36'!G18</f>
        <v>1.1597146933621216</v>
      </c>
      <c r="I4329" s="19">
        <f>'a36'!H18</f>
        <v>1526.9594050086521</v>
      </c>
      <c r="J4329" s="19">
        <f>'a36'!I18</f>
        <v>1526.9594050086521</v>
      </c>
      <c r="K4329" s="19">
        <f>'a36'!J18</f>
        <v>73142.32159423882</v>
      </c>
      <c r="L4329" s="6" t="e">
        <f>'a36'!K18</f>
        <v>#N/A</v>
      </c>
      <c r="M4329" s="6" t="e">
        <f>'a36'!L18</f>
        <v>#N/A</v>
      </c>
    </row>
    <row r="4330" spans="1:13" x14ac:dyDescent="0.25">
      <c r="A4330">
        <v>1</v>
      </c>
      <c r="B4330" t="str">
        <f>'a36'!A19</f>
        <v>a36</v>
      </c>
      <c r="C4330">
        <f>'a36'!B19</f>
        <v>18</v>
      </c>
      <c r="D4330">
        <f>'a36'!C19</f>
        <v>-7.7836999999999996</v>
      </c>
      <c r="E4330">
        <f>'a36'!D19</f>
        <v>47.088700000000003</v>
      </c>
      <c r="F4330" s="14" t="e">
        <f>'a36'!E19</f>
        <v>#N/A</v>
      </c>
      <c r="G4330">
        <f>'a36'!F19</f>
        <v>0</v>
      </c>
      <c r="H4330" s="11">
        <f>'a36'!G19</f>
        <v>5.661025293177909</v>
      </c>
      <c r="I4330" s="19">
        <f>'a36'!H19</f>
        <v>7453.6917251170216</v>
      </c>
      <c r="J4330" s="19">
        <f>'a36'!I19</f>
        <v>7453.6917251170216</v>
      </c>
      <c r="K4330" s="19">
        <f>'a36'!J19</f>
        <v>80596.013319355843</v>
      </c>
      <c r="L4330" s="6" t="e">
        <f>'a36'!K19</f>
        <v>#N/A</v>
      </c>
      <c r="M4330" s="6" t="e">
        <f>'a36'!L19</f>
        <v>#N/A</v>
      </c>
    </row>
    <row r="4331" spans="1:13" x14ac:dyDescent="0.25">
      <c r="A4331">
        <v>1</v>
      </c>
      <c r="B4331" t="str">
        <f>'a36'!A20</f>
        <v>a36</v>
      </c>
      <c r="C4331">
        <f>'a36'!B20</f>
        <v>19</v>
      </c>
      <c r="D4331">
        <f>'a36'!C20</f>
        <v>-8.2490000000000006</v>
      </c>
      <c r="E4331">
        <f>'a36'!D20</f>
        <v>53.012300000000003</v>
      </c>
      <c r="F4331" s="14" t="e">
        <f>'a36'!E20</f>
        <v>#N/A</v>
      </c>
      <c r="G4331">
        <f>'a36'!F20</f>
        <v>0</v>
      </c>
      <c r="H4331" s="11">
        <f>'a36'!G20</f>
        <v>5.9418466026985257</v>
      </c>
      <c r="I4331" s="19">
        <f>'a36'!H20</f>
        <v>7823.4402004564281</v>
      </c>
      <c r="J4331" s="19">
        <f>'a36'!I20</f>
        <v>7823.4402004564281</v>
      </c>
      <c r="K4331" s="19">
        <f>'a36'!J20</f>
        <v>88419.453519812276</v>
      </c>
      <c r="L4331" s="6" t="e">
        <f>'a36'!K20</f>
        <v>#N/A</v>
      </c>
      <c r="M4331" s="6" t="e">
        <f>'a36'!L20</f>
        <v>#N/A</v>
      </c>
    </row>
    <row r="4332" spans="1:13" x14ac:dyDescent="0.25">
      <c r="A4332">
        <v>1</v>
      </c>
      <c r="B4332" t="str">
        <f>'a36'!A21</f>
        <v>a36</v>
      </c>
      <c r="C4332">
        <f>'a36'!B21</f>
        <v>20</v>
      </c>
      <c r="D4332">
        <f>'a36'!C21</f>
        <v>-8.9765999999999995</v>
      </c>
      <c r="E4332">
        <f>'a36'!D21</f>
        <v>59.065800000000003</v>
      </c>
      <c r="F4332" s="14" t="e">
        <f>'a36'!E21</f>
        <v>#N/A</v>
      </c>
      <c r="G4332">
        <f>'a36'!F21</f>
        <v>0</v>
      </c>
      <c r="H4332" s="11">
        <f>'a36'!G21</f>
        <v>6.0970701168676085</v>
      </c>
      <c r="I4332" s="19">
        <f>'a36'!H21</f>
        <v>8027.8180583861495</v>
      </c>
      <c r="J4332" s="19">
        <f>'a36'!I21</f>
        <v>8027.8180583861495</v>
      </c>
      <c r="K4332" s="19">
        <f>'a36'!J21</f>
        <v>96447.27157819843</v>
      </c>
      <c r="L4332" s="6" t="e">
        <f>'a36'!K21</f>
        <v>#N/A</v>
      </c>
      <c r="M4332" s="6" t="e">
        <f>'a36'!L21</f>
        <v>#N/A</v>
      </c>
    </row>
    <row r="4333" spans="1:13" x14ac:dyDescent="0.25">
      <c r="A4333">
        <v>1</v>
      </c>
      <c r="B4333" t="str">
        <f>'a36'!A22</f>
        <v>a36</v>
      </c>
      <c r="C4333">
        <f>'a36'!B22</f>
        <v>21</v>
      </c>
      <c r="D4333">
        <f>'a36'!C22</f>
        <v>-8.9765999999999995</v>
      </c>
      <c r="E4333">
        <f>'a36'!D22</f>
        <v>60.339399999999998</v>
      </c>
      <c r="F4333" s="14" t="e">
        <f>'a36'!E22</f>
        <v>#N/A</v>
      </c>
      <c r="G4333">
        <f>'a36'!F22</f>
        <v>0</v>
      </c>
      <c r="H4333" s="11">
        <f>'a36'!G22</f>
        <v>1.2735999999999947</v>
      </c>
      <c r="I4333" s="19">
        <f>'a36'!H22</f>
        <v>1676.9085615195929</v>
      </c>
      <c r="J4333" s="19">
        <f>'a36'!I22</f>
        <v>1676.9085615195929</v>
      </c>
      <c r="K4333" s="19">
        <f>'a36'!J22</f>
        <v>98124.180139718024</v>
      </c>
      <c r="L4333" s="6" t="e">
        <f>'a36'!K22</f>
        <v>#N/A</v>
      </c>
      <c r="M4333" s="6" t="e">
        <f>'a36'!L22</f>
        <v>#N/A</v>
      </c>
    </row>
    <row r="4334" spans="1:13" x14ac:dyDescent="0.25">
      <c r="A4334">
        <v>1</v>
      </c>
      <c r="B4334" t="str">
        <f>'a36'!A23</f>
        <v>a36</v>
      </c>
      <c r="C4334">
        <f>'a36'!B23</f>
        <v>22</v>
      </c>
      <c r="D4334">
        <f>'a36'!C23</f>
        <v>-9.4431999999999992</v>
      </c>
      <c r="E4334">
        <f>'a36'!D23</f>
        <v>64.206199999999995</v>
      </c>
      <c r="F4334" s="14" t="e">
        <f>'a36'!E23</f>
        <v>#N/A</v>
      </c>
      <c r="G4334">
        <f>'a36'!F23</f>
        <v>0</v>
      </c>
      <c r="H4334" s="11">
        <f>'a36'!G23</f>
        <v>3.894850163998608</v>
      </c>
      <c r="I4334" s="19">
        <f>'a36'!H23</f>
        <v>5128.2251773282687</v>
      </c>
      <c r="J4334" s="19">
        <f>'a36'!I23</f>
        <v>5128.2251773282687</v>
      </c>
      <c r="K4334" s="19">
        <f>'a36'!J23</f>
        <v>103252.40531704629</v>
      </c>
      <c r="L4334" s="6" t="e">
        <f>'a36'!K23</f>
        <v>#N/A</v>
      </c>
      <c r="M4334" s="6" t="e">
        <f>'a36'!L23</f>
        <v>#N/A</v>
      </c>
    </row>
    <row r="4335" spans="1:13" x14ac:dyDescent="0.25">
      <c r="A4335">
        <v>1</v>
      </c>
      <c r="B4335" t="str">
        <f>'a36'!A24</f>
        <v>a36</v>
      </c>
      <c r="C4335">
        <f>'a36'!B24</f>
        <v>23</v>
      </c>
      <c r="D4335">
        <f>'a36'!C24</f>
        <v>-10.3467</v>
      </c>
      <c r="E4335">
        <f>'a36'!D24</f>
        <v>65.761799999999994</v>
      </c>
      <c r="F4335" s="14" t="e">
        <f>'a36'!E24</f>
        <v>#N/A</v>
      </c>
      <c r="G4335">
        <f>'a36'!F24</f>
        <v>0</v>
      </c>
      <c r="H4335" s="11">
        <f>'a36'!G24</f>
        <v>1.7989451381295642</v>
      </c>
      <c r="I4335" s="19">
        <f>'a36'!H24</f>
        <v>2368.6137749949166</v>
      </c>
      <c r="J4335" s="19">
        <f>'a36'!I24</f>
        <v>2368.6137749949166</v>
      </c>
      <c r="K4335" s="19">
        <f>'a36'!J24</f>
        <v>105621.0190920412</v>
      </c>
      <c r="L4335" s="6" t="e">
        <f>'a36'!K24</f>
        <v>#N/A</v>
      </c>
      <c r="M4335" s="6" t="e">
        <f>'a36'!L24</f>
        <v>#N/A</v>
      </c>
    </row>
    <row r="4336" spans="1:13" x14ac:dyDescent="0.25">
      <c r="A4336">
        <v>1</v>
      </c>
      <c r="B4336" t="str">
        <f>'a36'!A25</f>
        <v>a36</v>
      </c>
      <c r="C4336">
        <f>'a36'!B25</f>
        <v>24</v>
      </c>
      <c r="D4336">
        <f>'a36'!C25</f>
        <v>-13.022500000000001</v>
      </c>
      <c r="E4336">
        <f>'a36'!D25</f>
        <v>65.821799999999996</v>
      </c>
      <c r="F4336" s="14" t="e">
        <f>'a36'!E25</f>
        <v>#N/A</v>
      </c>
      <c r="G4336">
        <f>'a36'!F25</f>
        <v>0</v>
      </c>
      <c r="H4336" s="11">
        <f>'a36'!G25</f>
        <v>2.6764726114795203</v>
      </c>
      <c r="I4336" s="19">
        <f>'a36'!H25</f>
        <v>3524.0262538180978</v>
      </c>
      <c r="J4336" s="19">
        <f>'a36'!I25</f>
        <v>3524.0262538180978</v>
      </c>
      <c r="K4336" s="19">
        <f>'a36'!J25</f>
        <v>109145.0453458593</v>
      </c>
      <c r="L4336" s="6" t="e">
        <f>'a36'!K25</f>
        <v>#N/A</v>
      </c>
      <c r="M4336" s="6" t="e">
        <f>'a36'!L25</f>
        <v>#N/A</v>
      </c>
    </row>
    <row r="4337" spans="1:13" x14ac:dyDescent="0.25">
      <c r="A4337">
        <v>1</v>
      </c>
      <c r="B4337" t="str">
        <f>'a36'!A26</f>
        <v>a36</v>
      </c>
      <c r="C4337">
        <f>'a36'!B26</f>
        <v>25</v>
      </c>
      <c r="D4337">
        <f>'a36'!C26</f>
        <v>-14.8445</v>
      </c>
      <c r="E4337">
        <f>'a36'!D26</f>
        <v>66.924400000000006</v>
      </c>
      <c r="F4337" s="14" t="e">
        <f>'a36'!E26</f>
        <v>#N/A</v>
      </c>
      <c r="G4337">
        <f>'a36'!F26</f>
        <v>0</v>
      </c>
      <c r="H4337" s="11">
        <f>'a36'!G26</f>
        <v>2.1296503844528138</v>
      </c>
      <c r="I4337" s="19">
        <f>'a36'!H26</f>
        <v>2804.0428413414188</v>
      </c>
      <c r="J4337" s="19">
        <f>'a36'!I26</f>
        <v>2804.0428413414188</v>
      </c>
      <c r="K4337" s="19">
        <f>'a36'!J26</f>
        <v>111949.08818720072</v>
      </c>
      <c r="L4337" s="6" t="e">
        <f>'a36'!K26</f>
        <v>#N/A</v>
      </c>
      <c r="M4337" s="6" t="e">
        <f>'a36'!L26</f>
        <v>#N/A</v>
      </c>
    </row>
    <row r="4338" spans="1:13" x14ac:dyDescent="0.25">
      <c r="A4338">
        <v>1</v>
      </c>
      <c r="B4338" t="str">
        <f>'a36'!A27</f>
        <v>a36</v>
      </c>
      <c r="C4338">
        <f>'a36'!B27</f>
        <v>26</v>
      </c>
      <c r="D4338">
        <f>'a36'!C27</f>
        <v>-15.170299999999999</v>
      </c>
      <c r="E4338">
        <f>'a36'!D27</f>
        <v>69.128500000000003</v>
      </c>
      <c r="F4338" s="14" t="e">
        <f>'a36'!E27</f>
        <v>#N/A</v>
      </c>
      <c r="G4338">
        <f>'a36'!F27</f>
        <v>0</v>
      </c>
      <c r="H4338" s="11">
        <f>'a36'!G27</f>
        <v>2.2280490232488122</v>
      </c>
      <c r="I4338" s="19">
        <f>'a36'!H27</f>
        <v>2933.6011954862715</v>
      </c>
      <c r="J4338" s="19">
        <f>'a36'!I27</f>
        <v>2933.6011954862715</v>
      </c>
      <c r="K4338" s="19">
        <f>'a36'!J27</f>
        <v>114882.68938268699</v>
      </c>
      <c r="L4338" s="6" t="e">
        <f>'a36'!K27</f>
        <v>#N/A</v>
      </c>
      <c r="M4338" s="6" t="e">
        <f>'a36'!L27</f>
        <v>#N/A</v>
      </c>
    </row>
    <row r="4339" spans="1:13" x14ac:dyDescent="0.25">
      <c r="A4339">
        <v>1</v>
      </c>
      <c r="B4339" t="str">
        <f>'a36'!A28</f>
        <v>a36</v>
      </c>
      <c r="C4339">
        <f>'a36'!B28</f>
        <v>27</v>
      </c>
      <c r="D4339">
        <f>'a36'!C28</f>
        <v>-15.5306</v>
      </c>
      <c r="E4339">
        <f>'a36'!D28</f>
        <v>71.438400000000001</v>
      </c>
      <c r="F4339" s="14">
        <f>'a36'!E28</f>
        <v>6526</v>
      </c>
      <c r="G4339">
        <f>'a36'!F28</f>
        <v>6526</v>
      </c>
      <c r="H4339" s="11">
        <f>'a36'!G28</f>
        <v>2.3378310674640277</v>
      </c>
      <c r="I4339" s="19">
        <f>'a36'!H28</f>
        <v>3078.147717035909</v>
      </c>
      <c r="J4339" s="19">
        <f>'a36'!I28</f>
        <v>9604.1477170359085</v>
      </c>
      <c r="K4339" s="19">
        <f>'a36'!J28</f>
        <v>124486.83709972291</v>
      </c>
      <c r="L4339" s="6">
        <f>'a36'!K28</f>
        <v>326802</v>
      </c>
      <c r="M4339" s="6">
        <f>'a36'!L28</f>
        <v>333328</v>
      </c>
    </row>
    <row r="4340" spans="1:13" x14ac:dyDescent="0.25">
      <c r="A4340">
        <v>1</v>
      </c>
      <c r="B4340" t="str">
        <f>'a36'!A29</f>
        <v>a36</v>
      </c>
      <c r="C4340">
        <f>'a36'!B29</f>
        <v>28</v>
      </c>
      <c r="D4340">
        <f>'a36'!C29</f>
        <v>-18.221299999999999</v>
      </c>
      <c r="E4340">
        <f>'a36'!D29</f>
        <v>71.533199999999994</v>
      </c>
      <c r="F4340" s="14">
        <f>'a36'!E29</f>
        <v>2174</v>
      </c>
      <c r="G4340">
        <f>'a36'!F29</f>
        <v>2174</v>
      </c>
      <c r="H4340" s="11">
        <f>'a36'!G29</f>
        <v>2.6923695010157869</v>
      </c>
      <c r="I4340" s="19">
        <f>'a36'!H29</f>
        <v>3544.95718202546</v>
      </c>
      <c r="J4340" s="19">
        <f>'a36'!I29</f>
        <v>5718.9571820254605</v>
      </c>
      <c r="K4340" s="19">
        <f>'a36'!J29</f>
        <v>130205.79428174837</v>
      </c>
      <c r="L4340" s="6">
        <f>'a36'!K29</f>
        <v>339807</v>
      </c>
      <c r="M4340" s="6">
        <f>'a36'!L29</f>
        <v>341981</v>
      </c>
    </row>
    <row r="4341" spans="1:13" x14ac:dyDescent="0.25">
      <c r="A4341">
        <v>1</v>
      </c>
      <c r="B4341" t="str">
        <f>'a36'!A30</f>
        <v>a36</v>
      </c>
      <c r="C4341">
        <f>'a36'!B30</f>
        <v>29</v>
      </c>
      <c r="D4341">
        <f>'a36'!C30</f>
        <v>-20.770099999999999</v>
      </c>
      <c r="E4341">
        <f>'a36'!D30</f>
        <v>71.851100000000002</v>
      </c>
      <c r="F4341" s="14" t="e">
        <f>'a36'!E30</f>
        <v>#N/A</v>
      </c>
      <c r="G4341">
        <f>'a36'!F30</f>
        <v>0</v>
      </c>
      <c r="H4341" s="11">
        <f>'a36'!G30</f>
        <v>2.5685485882108607</v>
      </c>
      <c r="I4341" s="19">
        <f>'a36'!H30</f>
        <v>3381.9261292791093</v>
      </c>
      <c r="J4341" s="19">
        <f>'a36'!I30</f>
        <v>3381.9261292791093</v>
      </c>
      <c r="K4341" s="19">
        <f>'a36'!J30</f>
        <v>133587.72041102749</v>
      </c>
      <c r="L4341" s="6" t="e">
        <f>'a36'!K30</f>
        <v>#N/A</v>
      </c>
      <c r="M4341" s="6" t="e">
        <f>'a36'!L30</f>
        <v>#N/A</v>
      </c>
    </row>
    <row r="4342" spans="1:13" x14ac:dyDescent="0.25">
      <c r="A4342">
        <v>1</v>
      </c>
      <c r="B4342" t="str">
        <f>'a36'!A31</f>
        <v>a36</v>
      </c>
      <c r="C4342">
        <f>'a36'!B31</f>
        <v>30</v>
      </c>
      <c r="D4342">
        <f>'a36'!C31</f>
        <v>-21.138999999999999</v>
      </c>
      <c r="E4342">
        <f>'a36'!D31</f>
        <v>74.949399999999997</v>
      </c>
      <c r="F4342" s="14" t="e">
        <f>'a36'!E31</f>
        <v>#N/A</v>
      </c>
      <c r="G4342">
        <f>'a36'!F31</f>
        <v>0</v>
      </c>
      <c r="H4342" s="11">
        <f>'a36'!G31</f>
        <v>3.1201843054537606</v>
      </c>
      <c r="I4342" s="19">
        <f>'a36'!H31</f>
        <v>4108.2473110352521</v>
      </c>
      <c r="J4342" s="19">
        <f>'a36'!I31</f>
        <v>4108.2473110352521</v>
      </c>
      <c r="K4342" s="19">
        <f>'a36'!J31</f>
        <v>137695.96772206275</v>
      </c>
      <c r="L4342" s="6" t="e">
        <f>'a36'!K31</f>
        <v>#N/A</v>
      </c>
      <c r="M4342" s="6" t="e">
        <f>'a36'!L31</f>
        <v>#N/A</v>
      </c>
    </row>
    <row r="4343" spans="1:13" x14ac:dyDescent="0.25">
      <c r="A4343">
        <v>1</v>
      </c>
      <c r="B4343" t="str">
        <f>'a36'!A32</f>
        <v>a36</v>
      </c>
      <c r="C4343">
        <f>'a36'!B32</f>
        <v>31</v>
      </c>
      <c r="D4343">
        <f>'a36'!C32</f>
        <v>-21.730499999999999</v>
      </c>
      <c r="E4343">
        <f>'a36'!D32</f>
        <v>78.276200000000003</v>
      </c>
      <c r="F4343" s="14" t="e">
        <f>'a36'!E32</f>
        <v>#N/A</v>
      </c>
      <c r="G4343">
        <f>'a36'!F32</f>
        <v>0</v>
      </c>
      <c r="H4343" s="11">
        <f>'a36'!G32</f>
        <v>3.3789747690682805</v>
      </c>
      <c r="I4343" s="19">
        <f>'a36'!H32</f>
        <v>4448.988473154297</v>
      </c>
      <c r="J4343" s="19">
        <f>'a36'!I32</f>
        <v>4448.988473154297</v>
      </c>
      <c r="K4343" s="19">
        <f>'a36'!J32</f>
        <v>142144.95619521703</v>
      </c>
      <c r="L4343" s="6" t="e">
        <f>'a36'!K32</f>
        <v>#N/A</v>
      </c>
      <c r="M4343" s="6" t="e">
        <f>'a36'!L32</f>
        <v>#N/A</v>
      </c>
    </row>
    <row r="4344" spans="1:13" x14ac:dyDescent="0.25">
      <c r="A4344">
        <v>1</v>
      </c>
      <c r="B4344" t="str">
        <f>'a36'!A33</f>
        <v>a36</v>
      </c>
      <c r="C4344">
        <f>'a36'!B33</f>
        <v>32</v>
      </c>
      <c r="D4344">
        <f>'a36'!C33</f>
        <v>-21.803100000000001</v>
      </c>
      <c r="E4344">
        <f>'a36'!D33</f>
        <v>79.923599999999993</v>
      </c>
      <c r="F4344" s="14" t="e">
        <f>'a36'!E33</f>
        <v>#N/A</v>
      </c>
      <c r="G4344">
        <f>'a36'!F33</f>
        <v>0</v>
      </c>
      <c r="H4344" s="11">
        <f>'a36'!G33</f>
        <v>1.6489989448146922</v>
      </c>
      <c r="I4344" s="19">
        <f>'a36'!H33</f>
        <v>2171.1843973747987</v>
      </c>
      <c r="J4344" s="19">
        <f>'a36'!I33</f>
        <v>2171.1843973747987</v>
      </c>
      <c r="K4344" s="19">
        <f>'a36'!J33</f>
        <v>144316.14059259184</v>
      </c>
      <c r="L4344" s="6" t="e">
        <f>'a36'!K33</f>
        <v>#N/A</v>
      </c>
      <c r="M4344" s="6" t="e">
        <f>'a36'!L33</f>
        <v>#N/A</v>
      </c>
    </row>
    <row r="4345" spans="1:13" x14ac:dyDescent="0.25">
      <c r="A4345">
        <v>1</v>
      </c>
      <c r="B4345" t="str">
        <f>'a36'!A34</f>
        <v>a36</v>
      </c>
      <c r="C4345">
        <f>'a36'!B34</f>
        <v>33</v>
      </c>
      <c r="D4345">
        <f>'a36'!C34</f>
        <v>-21.308499999999999</v>
      </c>
      <c r="E4345">
        <f>'a36'!D34</f>
        <v>81.351299999999995</v>
      </c>
      <c r="F4345" s="14" t="e">
        <f>'a36'!E34</f>
        <v>#N/A</v>
      </c>
      <c r="G4345">
        <f>'a36'!F34</f>
        <v>0</v>
      </c>
      <c r="H4345" s="11">
        <f>'a36'!G34</f>
        <v>1.5109455483239647</v>
      </c>
      <c r="I4345" s="19">
        <f>'a36'!H34</f>
        <v>1989.4138866004889</v>
      </c>
      <c r="J4345" s="19">
        <f>'a36'!I34</f>
        <v>1989.4138866004889</v>
      </c>
      <c r="K4345" s="19">
        <f>'a36'!J34</f>
        <v>146305.55447919233</v>
      </c>
      <c r="L4345" s="6" t="e">
        <f>'a36'!K34</f>
        <v>#N/A</v>
      </c>
      <c r="M4345" s="6" t="e">
        <f>'a36'!L34</f>
        <v>#N/A</v>
      </c>
    </row>
    <row r="4346" spans="1:13" x14ac:dyDescent="0.25">
      <c r="A4346">
        <v>1</v>
      </c>
      <c r="B4346" t="str">
        <f>'a36'!A35</f>
        <v>a36</v>
      </c>
      <c r="C4346">
        <f>'a36'!B35</f>
        <v>34</v>
      </c>
      <c r="D4346">
        <f>'a36'!C35</f>
        <v>-18.6751</v>
      </c>
      <c r="E4346">
        <f>'a36'!D35</f>
        <v>81.238900000000001</v>
      </c>
      <c r="F4346" s="14" t="e">
        <f>'a36'!E35</f>
        <v>#N/A</v>
      </c>
      <c r="G4346">
        <f>'a36'!F35</f>
        <v>0</v>
      </c>
      <c r="H4346" s="11">
        <f>'a36'!G35</f>
        <v>2.6357976629475925</v>
      </c>
      <c r="I4346" s="19">
        <f>'a36'!H35</f>
        <v>3470.4708444018302</v>
      </c>
      <c r="J4346" s="19">
        <f>'a36'!I35</f>
        <v>3470.4708444018302</v>
      </c>
      <c r="K4346" s="19">
        <f>'a36'!J35</f>
        <v>149776.02532359416</v>
      </c>
      <c r="L4346" s="6" t="e">
        <f>'a36'!K35</f>
        <v>#N/A</v>
      </c>
      <c r="M4346" s="6" t="e">
        <f>'a36'!L35</f>
        <v>#N/A</v>
      </c>
    </row>
    <row r="4347" spans="1:13" x14ac:dyDescent="0.25">
      <c r="A4347">
        <v>1</v>
      </c>
      <c r="B4347" t="str">
        <f>'a36'!A36</f>
        <v>a36</v>
      </c>
      <c r="C4347">
        <f>'a36'!B36</f>
        <v>35</v>
      </c>
      <c r="D4347">
        <f>'a36'!C36</f>
        <v>-16.908899999999999</v>
      </c>
      <c r="E4347">
        <f>'a36'!D36</f>
        <v>80.560500000000005</v>
      </c>
      <c r="F4347" s="14" t="e">
        <f>'a36'!E36</f>
        <v>#N/A</v>
      </c>
      <c r="G4347">
        <f>'a36'!F36</f>
        <v>0</v>
      </c>
      <c r="H4347" s="11">
        <f>'a36'!G36</f>
        <v>1.8920066067537924</v>
      </c>
      <c r="I4347" s="19">
        <f>'a36'!H36</f>
        <v>2491.1448471396679</v>
      </c>
      <c r="J4347" s="19">
        <f>'a36'!I36</f>
        <v>2491.1448471396679</v>
      </c>
      <c r="K4347" s="19">
        <f>'a36'!J36</f>
        <v>152267.17017073382</v>
      </c>
      <c r="L4347" s="6" t="e">
        <f>'a36'!K36</f>
        <v>#N/A</v>
      </c>
      <c r="M4347" s="6" t="e">
        <f>'a36'!L36</f>
        <v>#N/A</v>
      </c>
    </row>
    <row r="4348" spans="1:13" x14ac:dyDescent="0.25">
      <c r="A4348">
        <v>1</v>
      </c>
      <c r="B4348" t="str">
        <f>'a36'!A37</f>
        <v>a36</v>
      </c>
      <c r="C4348">
        <f>'a36'!B37</f>
        <v>36</v>
      </c>
      <c r="D4348">
        <f>'a36'!C37</f>
        <v>-13.990399999999999</v>
      </c>
      <c r="E4348">
        <f>'a36'!D37</f>
        <v>78.015900000000002</v>
      </c>
      <c r="F4348" s="14" t="e">
        <f>'a36'!E37</f>
        <v>#N/A</v>
      </c>
      <c r="G4348">
        <f>'a36'!F37</f>
        <v>0</v>
      </c>
      <c r="H4348" s="11">
        <f>'a36'!G37</f>
        <v>3.8720319484735675</v>
      </c>
      <c r="I4348" s="19">
        <f>'a36'!H37</f>
        <v>5098.1811596048547</v>
      </c>
      <c r="J4348" s="19">
        <f>'a36'!I37</f>
        <v>5098.1811596048547</v>
      </c>
      <c r="K4348" s="19">
        <f>'a36'!J37</f>
        <v>157365.35133033869</v>
      </c>
      <c r="L4348" s="6" t="e">
        <f>'a36'!K37</f>
        <v>#N/A</v>
      </c>
      <c r="M4348" s="6" t="e">
        <f>'a36'!L37</f>
        <v>#N/A</v>
      </c>
    </row>
    <row r="4349" spans="1:13" x14ac:dyDescent="0.25">
      <c r="A4349">
        <v>1</v>
      </c>
      <c r="B4349" t="str">
        <f>'a36'!A38</f>
        <v>a36</v>
      </c>
      <c r="C4349">
        <f>'a36'!B38</f>
        <v>37</v>
      </c>
      <c r="D4349">
        <f>'a36'!C38</f>
        <v>-12.7202</v>
      </c>
      <c r="E4349">
        <f>'a36'!D38</f>
        <v>77.321799999999996</v>
      </c>
      <c r="F4349" s="14" t="e">
        <f>'a36'!E38</f>
        <v>#N/A</v>
      </c>
      <c r="G4349">
        <f>'a36'!F38</f>
        <v>0</v>
      </c>
      <c r="H4349" s="11">
        <f>'a36'!G38</f>
        <v>1.4474746457192285</v>
      </c>
      <c r="I4349" s="19">
        <f>'a36'!H38</f>
        <v>1905.8437704060332</v>
      </c>
      <c r="J4349" s="19">
        <f>'a36'!I38</f>
        <v>1905.8437704060332</v>
      </c>
      <c r="K4349" s="19">
        <f>'a36'!J38</f>
        <v>159271.19510074472</v>
      </c>
      <c r="L4349" s="6" t="e">
        <f>'a36'!K38</f>
        <v>#N/A</v>
      </c>
      <c r="M4349" s="6" t="e">
        <f>'a36'!L38</f>
        <v>#N/A</v>
      </c>
    </row>
    <row r="4350" spans="1:13" x14ac:dyDescent="0.25">
      <c r="A4350">
        <v>1</v>
      </c>
      <c r="B4350" t="str">
        <f>'a36'!A39</f>
        <v>a36</v>
      </c>
      <c r="C4350">
        <f>'a36'!B39</f>
        <v>38</v>
      </c>
      <c r="D4350">
        <f>'a36'!C39</f>
        <v>-11.360900000000001</v>
      </c>
      <c r="E4350">
        <f>'a36'!D39</f>
        <v>77.223500000000001</v>
      </c>
      <c r="F4350" s="14" t="e">
        <f>'a36'!E39</f>
        <v>#N/A</v>
      </c>
      <c r="G4350">
        <f>'a36'!F39</f>
        <v>0</v>
      </c>
      <c r="H4350" s="11">
        <f>'a36'!G39</f>
        <v>1.3628497275928837</v>
      </c>
      <c r="I4350" s="19">
        <f>'a36'!H39</f>
        <v>1794.420835635334</v>
      </c>
      <c r="J4350" s="19">
        <f>'a36'!I39</f>
        <v>1794.420835635334</v>
      </c>
      <c r="K4350" s="19">
        <f>'a36'!J39</f>
        <v>161065.61593638005</v>
      </c>
      <c r="L4350" s="6" t="e">
        <f>'a36'!K39</f>
        <v>#N/A</v>
      </c>
      <c r="M4350" s="6" t="e">
        <f>'a36'!L39</f>
        <v>#N/A</v>
      </c>
    </row>
    <row r="4351" spans="1:13" x14ac:dyDescent="0.25">
      <c r="A4351">
        <v>1</v>
      </c>
      <c r="B4351" t="str">
        <f>'a36'!A40</f>
        <v>a36</v>
      </c>
      <c r="C4351">
        <f>'a36'!B40</f>
        <v>39</v>
      </c>
      <c r="D4351">
        <f>'a36'!C40</f>
        <v>-9.1646000000000001</v>
      </c>
      <c r="E4351">
        <f>'a36'!D40</f>
        <v>77.309899999999999</v>
      </c>
      <c r="F4351" s="14">
        <f>'a36'!E40</f>
        <v>4530</v>
      </c>
      <c r="G4351">
        <f>'a36'!F40</f>
        <v>4530</v>
      </c>
      <c r="H4351" s="11">
        <f>'a36'!G40</f>
        <v>2.1979987829841949</v>
      </c>
      <c r="I4351" s="19">
        <f>'a36'!H40</f>
        <v>2894.0350010959937</v>
      </c>
      <c r="J4351" s="19">
        <f>'a36'!I40</f>
        <v>7424.0350010959937</v>
      </c>
      <c r="K4351" s="19">
        <f>'a36'!J40</f>
        <v>168489.65093747605</v>
      </c>
      <c r="L4351" s="6">
        <f>'a36'!K40</f>
        <v>372192</v>
      </c>
      <c r="M4351" s="6">
        <f>'a36'!L40</f>
        <v>376722</v>
      </c>
    </row>
    <row r="4352" spans="1:13" x14ac:dyDescent="0.25">
      <c r="A4352">
        <v>1</v>
      </c>
      <c r="B4352" t="str">
        <f>'a36'!A41</f>
        <v>a36</v>
      </c>
      <c r="C4352">
        <f>'a36'!B41</f>
        <v>40</v>
      </c>
      <c r="D4352">
        <f>'a36'!C41</f>
        <v>-9.1079000000000008</v>
      </c>
      <c r="E4352">
        <f>'a36'!D41</f>
        <v>79.119299999999996</v>
      </c>
      <c r="F4352" s="14" t="e">
        <f>'a36'!E41</f>
        <v>#N/A</v>
      </c>
      <c r="G4352">
        <f>'a36'!F41</f>
        <v>0</v>
      </c>
      <c r="H4352" s="11">
        <f>'a36'!G41</f>
        <v>1.8102881676683378</v>
      </c>
      <c r="I4352" s="19">
        <f>'a36'!H41</f>
        <v>2383.5487807637132</v>
      </c>
      <c r="J4352" s="19">
        <f>'a36'!I41</f>
        <v>2383.5487807637132</v>
      </c>
      <c r="K4352" s="19">
        <f>'a36'!J41</f>
        <v>170873.19971823978</v>
      </c>
      <c r="L4352" s="6" t="e">
        <f>'a36'!K41</f>
        <v>#N/A</v>
      </c>
      <c r="M4352" s="6" t="e">
        <f>'a36'!L41</f>
        <v>#N/A</v>
      </c>
    </row>
    <row r="4353" spans="1:13" x14ac:dyDescent="0.25">
      <c r="A4353">
        <v>1</v>
      </c>
      <c r="B4353" t="str">
        <f>'a36'!A42</f>
        <v>a36</v>
      </c>
      <c r="C4353">
        <f>'a36'!B42</f>
        <v>41</v>
      </c>
      <c r="D4353">
        <f>'a36'!C42</f>
        <v>-9.0335000000000001</v>
      </c>
      <c r="E4353">
        <f>'a36'!D42</f>
        <v>84.137900000000002</v>
      </c>
      <c r="F4353" s="14" t="e">
        <f>'a36'!E42</f>
        <v>#N/A</v>
      </c>
      <c r="G4353">
        <f>'a36'!F42</f>
        <v>0</v>
      </c>
      <c r="H4353" s="11">
        <f>'a36'!G42</f>
        <v>5.0191514541802844</v>
      </c>
      <c r="I4353" s="19">
        <f>'a36'!H42</f>
        <v>6608.556882128195</v>
      </c>
      <c r="J4353" s="19">
        <f>'a36'!I42</f>
        <v>6608.556882128195</v>
      </c>
      <c r="K4353" s="19">
        <f>'a36'!J42</f>
        <v>177481.75660036798</v>
      </c>
      <c r="L4353" s="6" t="e">
        <f>'a36'!K42</f>
        <v>#N/A</v>
      </c>
      <c r="M4353" s="6" t="e">
        <f>'a36'!L42</f>
        <v>#N/A</v>
      </c>
    </row>
    <row r="4354" spans="1:13" x14ac:dyDescent="0.25">
      <c r="A4354">
        <v>1</v>
      </c>
      <c r="B4354" t="str">
        <f>'a36'!A43</f>
        <v>a36</v>
      </c>
      <c r="C4354">
        <f>'a36'!B43</f>
        <v>42</v>
      </c>
      <c r="D4354">
        <f>'a36'!C43</f>
        <v>-8.7005999999999997</v>
      </c>
      <c r="E4354">
        <f>'a36'!D43</f>
        <v>85.033600000000007</v>
      </c>
      <c r="F4354" s="14" t="e">
        <f>'a36'!E43</f>
        <v>#N/A</v>
      </c>
      <c r="G4354">
        <f>'a36'!F43</f>
        <v>0</v>
      </c>
      <c r="H4354" s="11">
        <f>'a36'!G43</f>
        <v>0.95556313239890611</v>
      </c>
      <c r="I4354" s="19">
        <f>'a36'!H43</f>
        <v>1258.1595460051922</v>
      </c>
      <c r="J4354" s="19">
        <f>'a36'!I43</f>
        <v>1258.1595460051922</v>
      </c>
      <c r="K4354" s="19">
        <f>'a36'!J43</f>
        <v>178739.91614637317</v>
      </c>
      <c r="L4354" s="6" t="e">
        <f>'a36'!K43</f>
        <v>#N/A</v>
      </c>
      <c r="M4354" s="6" t="e">
        <f>'a36'!L43</f>
        <v>#N/A</v>
      </c>
    </row>
    <row r="4355" spans="1:13" x14ac:dyDescent="0.25">
      <c r="A4355">
        <v>1</v>
      </c>
      <c r="B4355" t="str">
        <f>'a36'!A44</f>
        <v>a36</v>
      </c>
      <c r="C4355">
        <f>'a36'!B44</f>
        <v>43</v>
      </c>
      <c r="D4355">
        <f>'a36'!C44</f>
        <v>-8.4527999999999999</v>
      </c>
      <c r="E4355">
        <f>'a36'!D44</f>
        <v>87.196299999999994</v>
      </c>
      <c r="F4355" s="14">
        <f>'a36'!E44</f>
        <v>3873</v>
      </c>
      <c r="G4355">
        <f>'a36'!F44</f>
        <v>3873</v>
      </c>
      <c r="H4355" s="11">
        <f>'a36'!G44</f>
        <v>2.1768500476605968</v>
      </c>
      <c r="I4355" s="19">
        <f>'a36'!H44</f>
        <v>2866.1891347883193</v>
      </c>
      <c r="J4355" s="19">
        <f>'a36'!I44</f>
        <v>6739.1891347883193</v>
      </c>
      <c r="K4355" s="19">
        <f>'a36'!J44</f>
        <v>185479.10528116149</v>
      </c>
      <c r="L4355" s="6">
        <f>'a36'!K44</f>
        <v>393905</v>
      </c>
      <c r="M4355" s="6">
        <f>'a36'!L44</f>
        <v>397778</v>
      </c>
    </row>
    <row r="4356" spans="1:13" x14ac:dyDescent="0.25">
      <c r="A4356">
        <v>1</v>
      </c>
      <c r="B4356" t="str">
        <f>'a36'!A45</f>
        <v>a36</v>
      </c>
      <c r="C4356">
        <f>'a36'!B45</f>
        <v>44</v>
      </c>
      <c r="D4356">
        <f>'a36'!C45</f>
        <v>-10.196</v>
      </c>
      <c r="E4356">
        <f>'a36'!D45</f>
        <v>86.648300000000006</v>
      </c>
      <c r="F4356" s="14">
        <f>'a36'!E45</f>
        <v>5816</v>
      </c>
      <c r="G4356">
        <f>'a36'!F45</f>
        <v>5816</v>
      </c>
      <c r="H4356" s="11">
        <f>'a36'!G45</f>
        <v>1.827306826999775</v>
      </c>
      <c r="I4356" s="19">
        <f>'a36'!H45</f>
        <v>2405.956707537011</v>
      </c>
      <c r="J4356" s="19">
        <f>'a36'!I45</f>
        <v>8221.9567075370105</v>
      </c>
      <c r="K4356" s="19">
        <f>'a36'!J45</f>
        <v>193701.06198869849</v>
      </c>
      <c r="L4356" s="6">
        <f>'a36'!K45</f>
        <v>399516</v>
      </c>
      <c r="M4356" s="6">
        <f>'a36'!L45</f>
        <v>405332</v>
      </c>
    </row>
    <row r="4357" spans="1:13" x14ac:dyDescent="0.25">
      <c r="A4357">
        <v>1</v>
      </c>
      <c r="B4357" t="str">
        <f>'a36'!A46</f>
        <v>a36</v>
      </c>
      <c r="C4357">
        <f>'a36'!B46</f>
        <v>45</v>
      </c>
      <c r="D4357">
        <f>'a36'!C46</f>
        <v>-10.0754</v>
      </c>
      <c r="E4357">
        <f>'a36'!D46</f>
        <v>87.783799999999999</v>
      </c>
      <c r="F4357" s="14" t="e">
        <f>'a36'!E46</f>
        <v>#N/A</v>
      </c>
      <c r="G4357">
        <f>'a36'!F46</f>
        <v>0</v>
      </c>
      <c r="H4357" s="11">
        <f>'a36'!G46</f>
        <v>1.1418864260512009</v>
      </c>
      <c r="I4357" s="19">
        <f>'a36'!H46</f>
        <v>1503.4854931911718</v>
      </c>
      <c r="J4357" s="19">
        <f>'a36'!I46</f>
        <v>1503.4854931911718</v>
      </c>
      <c r="K4357" s="19">
        <f>'a36'!J46</f>
        <v>195204.54748188966</v>
      </c>
      <c r="L4357" s="6" t="e">
        <f>'a36'!K46</f>
        <v>#N/A</v>
      </c>
      <c r="M4357" s="6" t="e">
        <f>'a36'!L46</f>
        <v>#N/A</v>
      </c>
    </row>
    <row r="4358" spans="1:13" x14ac:dyDescent="0.25">
      <c r="A4358">
        <v>1</v>
      </c>
      <c r="B4358" t="str">
        <f>'a36'!A47</f>
        <v>a36</v>
      </c>
      <c r="C4358">
        <f>'a36'!B47</f>
        <v>46</v>
      </c>
      <c r="D4358">
        <f>'a36'!C47</f>
        <v>-9.8109000000000002</v>
      </c>
      <c r="E4358">
        <f>'a36'!D47</f>
        <v>88.938000000000002</v>
      </c>
      <c r="F4358" s="14" t="e">
        <f>'a36'!E47</f>
        <v>#N/A</v>
      </c>
      <c r="G4358">
        <f>'a36'!F47</f>
        <v>0</v>
      </c>
      <c r="H4358" s="11">
        <f>'a36'!G47</f>
        <v>1.1841190354014275</v>
      </c>
      <c r="I4358" s="19">
        <f>'a36'!H47</f>
        <v>1559.0918250023428</v>
      </c>
      <c r="J4358" s="19">
        <f>'a36'!I47</f>
        <v>1559.0918250023428</v>
      </c>
      <c r="K4358" s="19">
        <f>'a36'!J47</f>
        <v>196763.639306892</v>
      </c>
      <c r="L4358" s="6" t="e">
        <f>'a36'!K47</f>
        <v>#N/A</v>
      </c>
      <c r="M4358" s="6" t="e">
        <f>'a36'!L47</f>
        <v>#N/A</v>
      </c>
    </row>
    <row r="4359" spans="1:13" x14ac:dyDescent="0.25">
      <c r="A4359">
        <v>1</v>
      </c>
      <c r="B4359" t="str">
        <f>'a36'!A48</f>
        <v>a36</v>
      </c>
      <c r="C4359">
        <f>'a36'!B48</f>
        <v>47</v>
      </c>
      <c r="D4359">
        <f>'a36'!C48</f>
        <v>-10.002599999999999</v>
      </c>
      <c r="E4359">
        <f>'a36'!D48</f>
        <v>90.087400000000002</v>
      </c>
      <c r="F4359" s="14">
        <f>'a36'!E48</f>
        <v>4259</v>
      </c>
      <c r="G4359">
        <f>'a36'!F48</f>
        <v>4259</v>
      </c>
      <c r="H4359" s="11">
        <f>'a36'!G48</f>
        <v>1.1652764693410742</v>
      </c>
      <c r="I4359" s="19">
        <f>'a36'!H48</f>
        <v>1534.2824183223768</v>
      </c>
      <c r="J4359" s="19">
        <f>'a36'!I48</f>
        <v>5793.2824183223765</v>
      </c>
      <c r="K4359" s="19">
        <f>'a36'!J48</f>
        <v>202556.92172521437</v>
      </c>
      <c r="L4359" s="6">
        <f>'a36'!K48</f>
        <v>411938</v>
      </c>
      <c r="M4359" s="6">
        <f>'a36'!L48</f>
        <v>416197</v>
      </c>
    </row>
    <row r="4360" spans="1:13" x14ac:dyDescent="0.25">
      <c r="A4360">
        <v>1</v>
      </c>
      <c r="B4360" t="str">
        <f>'a36'!A49</f>
        <v>a36</v>
      </c>
      <c r="C4360">
        <f>'a36'!B49</f>
        <v>48</v>
      </c>
      <c r="D4360">
        <f>'a36'!C49</f>
        <v>-7.6155999999999997</v>
      </c>
      <c r="E4360">
        <f>'a36'!D49</f>
        <v>90.482299999999995</v>
      </c>
      <c r="F4360" s="14" t="e">
        <f>'a36'!E49</f>
        <v>#N/A</v>
      </c>
      <c r="G4360">
        <f>'a36'!F49</f>
        <v>0</v>
      </c>
      <c r="H4360" s="11">
        <f>'a36'!G49</f>
        <v>2.4194451864012114</v>
      </c>
      <c r="I4360" s="19">
        <f>'a36'!H49</f>
        <v>3185.6064283947676</v>
      </c>
      <c r="J4360" s="19">
        <f>'a36'!I49</f>
        <v>3185.6064283947676</v>
      </c>
      <c r="K4360" s="19">
        <f>'a36'!J49</f>
        <v>205742.52815360914</v>
      </c>
      <c r="L4360" s="6" t="e">
        <f>'a36'!K49</f>
        <v>#N/A</v>
      </c>
      <c r="M4360" s="6" t="e">
        <f>'a36'!L49</f>
        <v>#N/A</v>
      </c>
    </row>
    <row r="4361" spans="1:13" x14ac:dyDescent="0.25">
      <c r="A4361">
        <v>1</v>
      </c>
      <c r="B4361" t="str">
        <f>'a36'!A50</f>
        <v>a36</v>
      </c>
      <c r="C4361">
        <f>'a36'!B50</f>
        <v>49</v>
      </c>
      <c r="D4361">
        <f>'a36'!C50</f>
        <v>-6.899</v>
      </c>
      <c r="E4361">
        <f>'a36'!D50</f>
        <v>91.119699999999995</v>
      </c>
      <c r="F4361" s="14" t="e">
        <f>'a36'!E50</f>
        <v>#N/A</v>
      </c>
      <c r="G4361">
        <f>'a36'!F50</f>
        <v>0</v>
      </c>
      <c r="H4361" s="11">
        <f>'a36'!G50</f>
        <v>0.95905908055760514</v>
      </c>
      <c r="I4361" s="19">
        <f>'a36'!H50</f>
        <v>1262.7625496153926</v>
      </c>
      <c r="J4361" s="19">
        <f>'a36'!I50</f>
        <v>1262.7625496153926</v>
      </c>
      <c r="K4361" s="19">
        <f>'a36'!J50</f>
        <v>207005.29070322454</v>
      </c>
      <c r="L4361" s="6" t="e">
        <f>'a36'!K50</f>
        <v>#N/A</v>
      </c>
      <c r="M4361" s="6" t="e">
        <f>'a36'!L50</f>
        <v>#N/A</v>
      </c>
    </row>
    <row r="4362" spans="1:13" x14ac:dyDescent="0.25">
      <c r="A4362">
        <v>1</v>
      </c>
      <c r="B4362" t="str">
        <f>'a36'!A51</f>
        <v>a36</v>
      </c>
      <c r="C4362">
        <f>'a36'!B51</f>
        <v>50</v>
      </c>
      <c r="D4362">
        <f>'a36'!C51</f>
        <v>-7.3057999999999996</v>
      </c>
      <c r="E4362">
        <f>'a36'!D51</f>
        <v>92.490600000000001</v>
      </c>
      <c r="F4362" s="14" t="e">
        <f>'a36'!E51</f>
        <v>#N/A</v>
      </c>
      <c r="G4362">
        <f>'a36'!F51</f>
        <v>0</v>
      </c>
      <c r="H4362" s="11">
        <f>'a36'!G51</f>
        <v>1.429983583821862</v>
      </c>
      <c r="I4362" s="19">
        <f>'a36'!H51</f>
        <v>1882.8138462180909</v>
      </c>
      <c r="J4362" s="19">
        <f>'a36'!I51</f>
        <v>1882.8138462180909</v>
      </c>
      <c r="K4362" s="19">
        <f>'a36'!J51</f>
        <v>208888.10454944262</v>
      </c>
      <c r="L4362" s="6" t="e">
        <f>'a36'!K51</f>
        <v>#N/A</v>
      </c>
      <c r="M4362" s="6" t="e">
        <f>'a36'!L51</f>
        <v>#N/A</v>
      </c>
    </row>
    <row r="4363" spans="1:13" x14ac:dyDescent="0.25">
      <c r="A4363">
        <v>1</v>
      </c>
      <c r="B4363" t="str">
        <f>'a36'!A52</f>
        <v>a36</v>
      </c>
      <c r="C4363">
        <f>'a36'!B52</f>
        <v>51</v>
      </c>
      <c r="D4363">
        <f>'a36'!C52</f>
        <v>-7.6101000000000001</v>
      </c>
      <c r="E4363">
        <f>'a36'!D52</f>
        <v>93.020300000000006</v>
      </c>
      <c r="F4363" s="14">
        <f>'a36'!E52</f>
        <v>11612</v>
      </c>
      <c r="G4363">
        <f>'a36'!F52</f>
        <v>11612</v>
      </c>
      <c r="H4363" s="11">
        <f>'a36'!G52</f>
        <v>0.61088507920885249</v>
      </c>
      <c r="I4363" s="19">
        <f>'a36'!H52</f>
        <v>804.33292982875605</v>
      </c>
      <c r="J4363" s="19">
        <f>'a36'!I52</f>
        <v>12416.332929828755</v>
      </c>
      <c r="K4363" s="19">
        <f>'a36'!J52</f>
        <v>221304.43747927138</v>
      </c>
      <c r="L4363" s="6">
        <f>'a36'!K52</f>
        <v>425181</v>
      </c>
      <c r="M4363" s="6">
        <f>'a36'!L52</f>
        <v>436793</v>
      </c>
    </row>
    <row r="4364" spans="1:13" x14ac:dyDescent="0.25">
      <c r="A4364">
        <v>1</v>
      </c>
      <c r="B4364" t="str">
        <f>'a36'!A53</f>
        <v>a36</v>
      </c>
      <c r="C4364">
        <f>'a36'!B53</f>
        <v>52</v>
      </c>
      <c r="D4364">
        <f>'a36'!C53</f>
        <v>-6.1365999999999996</v>
      </c>
      <c r="E4364">
        <f>'a36'!D53</f>
        <v>93.471199999999996</v>
      </c>
      <c r="F4364" s="14" t="e">
        <f>'a36'!E53</f>
        <v>#N/A</v>
      </c>
      <c r="G4364">
        <f>'a36'!F53</f>
        <v>0</v>
      </c>
      <c r="H4364" s="11">
        <f>'a36'!G53</f>
        <v>1.5409455084460295</v>
      </c>
      <c r="I4364" s="19">
        <f>'a36'!H53</f>
        <v>2028.9138787282664</v>
      </c>
      <c r="J4364" s="19">
        <f>'a36'!I53</f>
        <v>2028.9138787282664</v>
      </c>
      <c r="K4364" s="19">
        <f>'a36'!J53</f>
        <v>223333.35135799964</v>
      </c>
      <c r="L4364" s="6" t="e">
        <f>'a36'!K53</f>
        <v>#N/A</v>
      </c>
      <c r="M4364" s="6" t="e">
        <f>'a36'!L53</f>
        <v>#N/A</v>
      </c>
    </row>
    <row r="4365" spans="1:13" x14ac:dyDescent="0.25">
      <c r="A4365">
        <v>1</v>
      </c>
      <c r="B4365" t="str">
        <f>'a36'!A54</f>
        <v>a36</v>
      </c>
      <c r="C4365">
        <f>'a36'!B54</f>
        <v>53</v>
      </c>
      <c r="D4365">
        <f>'a36'!C54</f>
        <v>-5.0316999999999998</v>
      </c>
      <c r="E4365">
        <f>'a36'!D54</f>
        <v>94.208200000000005</v>
      </c>
      <c r="F4365" s="14" t="e">
        <f>'a36'!E54</f>
        <v>#N/A</v>
      </c>
      <c r="G4365">
        <f>'a36'!F54</f>
        <v>0</v>
      </c>
      <c r="H4365" s="11">
        <f>'a36'!G54</f>
        <v>1.3281464565325667</v>
      </c>
      <c r="I4365" s="19">
        <f>'a36'!H54</f>
        <v>1748.728143774639</v>
      </c>
      <c r="J4365" s="19">
        <f>'a36'!I54</f>
        <v>1748.728143774639</v>
      </c>
      <c r="K4365" s="19">
        <f>'a36'!J54</f>
        <v>225082.07950177428</v>
      </c>
      <c r="L4365" s="6" t="e">
        <f>'a36'!K54</f>
        <v>#N/A</v>
      </c>
      <c r="M4365" s="6" t="e">
        <f>'a36'!L54</f>
        <v>#N/A</v>
      </c>
    </row>
    <row r="4366" spans="1:13" x14ac:dyDescent="0.25">
      <c r="A4366">
        <v>1</v>
      </c>
      <c r="B4366" t="str">
        <f>'a36'!A55</f>
        <v>a36</v>
      </c>
      <c r="C4366">
        <f>'a36'!B55</f>
        <v>54</v>
      </c>
      <c r="D4366">
        <f>'a36'!C55</f>
        <v>-4.6928999999999998</v>
      </c>
      <c r="E4366">
        <f>'a36'!D55</f>
        <v>95.026700000000005</v>
      </c>
      <c r="F4366" s="14">
        <f>'a36'!E55</f>
        <v>5809</v>
      </c>
      <c r="G4366">
        <f>'a36'!F55</f>
        <v>5809</v>
      </c>
      <c r="H4366" s="11">
        <f>'a36'!G55</f>
        <v>0.88584857058077393</v>
      </c>
      <c r="I4366" s="19">
        <f>'a36'!H55</f>
        <v>1166.3686025571603</v>
      </c>
      <c r="J4366" s="19">
        <f>'a36'!I55</f>
        <v>6975.3686025571606</v>
      </c>
      <c r="K4366" s="19">
        <f>'a36'!J55</f>
        <v>232057.44810433144</v>
      </c>
      <c r="L4366" s="6">
        <f>'a36'!K55</f>
        <v>442975</v>
      </c>
      <c r="M4366" s="6">
        <f>'a36'!L55</f>
        <v>448784</v>
      </c>
    </row>
    <row r="4367" spans="1:13" x14ac:dyDescent="0.25">
      <c r="A4367">
        <v>1</v>
      </c>
      <c r="B4367" t="str">
        <f>'a36'!A56</f>
        <v>a36</v>
      </c>
      <c r="C4367">
        <f>'a36'!B56</f>
        <v>55</v>
      </c>
      <c r="D4367">
        <f>'a36'!C56</f>
        <v>-2.9556</v>
      </c>
      <c r="E4367">
        <f>'a36'!D56</f>
        <v>94.913499999999999</v>
      </c>
      <c r="F4367" s="14" t="e">
        <f>'a36'!E56</f>
        <v>#N/A</v>
      </c>
      <c r="G4367">
        <f>'a36'!F56</f>
        <v>0</v>
      </c>
      <c r="H4367" s="11">
        <f>'a36'!G56</f>
        <v>1.740984069427403</v>
      </c>
      <c r="I4367" s="19">
        <f>'a36'!H56</f>
        <v>2292.2982816363424</v>
      </c>
      <c r="J4367" s="19">
        <f>'a36'!I56</f>
        <v>2292.2982816363424</v>
      </c>
      <c r="K4367" s="19">
        <f>'a36'!J56</f>
        <v>234349.7463859678</v>
      </c>
      <c r="L4367" s="6" t="e">
        <f>'a36'!K56</f>
        <v>#N/A</v>
      </c>
      <c r="M4367" s="6" t="e">
        <f>'a36'!L56</f>
        <v>#N/A</v>
      </c>
    </row>
    <row r="4368" spans="1:13" x14ac:dyDescent="0.25">
      <c r="A4368">
        <v>1</v>
      </c>
      <c r="B4368" t="str">
        <f>'a36'!A57</f>
        <v>a36</v>
      </c>
      <c r="C4368">
        <f>'a36'!B57</f>
        <v>56</v>
      </c>
      <c r="D4368">
        <f>'a36'!C57</f>
        <v>-1.8001</v>
      </c>
      <c r="E4368">
        <f>'a36'!D57</f>
        <v>95.370400000000004</v>
      </c>
      <c r="F4368" s="14" t="e">
        <f>'a36'!E57</f>
        <v>#N/A</v>
      </c>
      <c r="G4368">
        <f>'a36'!F57</f>
        <v>0</v>
      </c>
      <c r="H4368" s="11">
        <f>'a36'!G57</f>
        <v>1.2425529606419212</v>
      </c>
      <c r="I4368" s="19">
        <f>'a36'!H57</f>
        <v>1636.0299135065675</v>
      </c>
      <c r="J4368" s="19">
        <f>'a36'!I57</f>
        <v>1636.0299135065675</v>
      </c>
      <c r="K4368" s="19">
        <f>'a36'!J57</f>
        <v>235985.77629947435</v>
      </c>
      <c r="L4368" s="6" t="e">
        <f>'a36'!K57</f>
        <v>#N/A</v>
      </c>
      <c r="M4368" s="6" t="e">
        <f>'a36'!L57</f>
        <v>#N/A</v>
      </c>
    </row>
    <row r="4369" spans="1:13" x14ac:dyDescent="0.25">
      <c r="A4369">
        <v>1</v>
      </c>
      <c r="B4369" t="str">
        <f>'a36'!A58</f>
        <v>a36</v>
      </c>
      <c r="C4369">
        <f>'a36'!B58</f>
        <v>57</v>
      </c>
      <c r="D4369">
        <f>'a36'!C58</f>
        <v>-1.1547000000000001</v>
      </c>
      <c r="E4369">
        <f>'a36'!D58</f>
        <v>95.865600000000001</v>
      </c>
      <c r="F4369" s="14">
        <f>'a36'!E58</f>
        <v>8495</v>
      </c>
      <c r="G4369">
        <f>'a36'!F58</f>
        <v>8495</v>
      </c>
      <c r="H4369" s="11">
        <f>'a36'!G58</f>
        <v>0.81348890588624323</v>
      </c>
      <c r="I4369" s="19">
        <f>'a36'!H58</f>
        <v>1071.0949363865054</v>
      </c>
      <c r="J4369" s="19">
        <f>'a36'!I58</f>
        <v>9566.0949363865057</v>
      </c>
      <c r="K4369" s="19">
        <f>'a36'!J58</f>
        <v>245551.87123586086</v>
      </c>
      <c r="L4369" s="6">
        <f>'a36'!K58</f>
        <v>453831</v>
      </c>
      <c r="M4369" s="6">
        <f>'a36'!L58</f>
        <v>462326</v>
      </c>
    </row>
    <row r="4370" spans="1:13" x14ac:dyDescent="0.25">
      <c r="A4370">
        <v>1</v>
      </c>
      <c r="B4370" t="str">
        <f>'a36'!A59</f>
        <v>a36</v>
      </c>
      <c r="C4370">
        <f>'a36'!B59</f>
        <v>58</v>
      </c>
      <c r="D4370">
        <f>'a36'!C59</f>
        <v>-9.7600000000000006E-2</v>
      </c>
      <c r="E4370">
        <f>'a36'!D59</f>
        <v>95.228800000000007</v>
      </c>
      <c r="F4370" s="14" t="e">
        <f>'a36'!E59</f>
        <v>#N/A</v>
      </c>
      <c r="G4370">
        <f>'a36'!F59</f>
        <v>0</v>
      </c>
      <c r="H4370" s="11">
        <f>'a36'!G59</f>
        <v>1.2340885908232004</v>
      </c>
      <c r="I4370" s="19">
        <f>'a36'!H59</f>
        <v>1624.8851473186896</v>
      </c>
      <c r="J4370" s="19">
        <f>'a36'!I59</f>
        <v>1624.8851473186896</v>
      </c>
      <c r="K4370" s="19">
        <f>'a36'!J59</f>
        <v>247176.75638317954</v>
      </c>
      <c r="L4370" s="6" t="e">
        <f>'a36'!K59</f>
        <v>#N/A</v>
      </c>
      <c r="M4370" s="6" t="e">
        <f>'a36'!L59</f>
        <v>#N/A</v>
      </c>
    </row>
    <row r="4371" spans="1:13" x14ac:dyDescent="0.25">
      <c r="A4371">
        <v>1</v>
      </c>
      <c r="B4371" t="str">
        <f>'a36'!A60</f>
        <v>a36</v>
      </c>
      <c r="C4371">
        <f>'a36'!B60</f>
        <v>59</v>
      </c>
      <c r="D4371">
        <f>'a36'!C60</f>
        <v>1.7943</v>
      </c>
      <c r="E4371">
        <f>'a36'!D60</f>
        <v>94.981399999999994</v>
      </c>
      <c r="F4371" s="14">
        <f>'a36'!E60</f>
        <v>8517</v>
      </c>
      <c r="G4371">
        <f>'a36'!F60</f>
        <v>8517</v>
      </c>
      <c r="H4371" s="11">
        <f>'a36'!G60</f>
        <v>1.9080074344718907</v>
      </c>
      <c r="I4371" s="19">
        <f>'a36'!H60</f>
        <v>2512.2126274410807</v>
      </c>
      <c r="J4371" s="19">
        <f>'a36'!I60</f>
        <v>11029.21262744108</v>
      </c>
      <c r="K4371" s="19">
        <f>'a36'!J60</f>
        <v>258205.96901062061</v>
      </c>
      <c r="L4371" s="6">
        <f>'a36'!K60</f>
        <v>466342</v>
      </c>
      <c r="M4371" s="6">
        <f>'a36'!L60</f>
        <v>474859</v>
      </c>
    </row>
    <row r="4372" spans="1:13" x14ac:dyDescent="0.25">
      <c r="A4372">
        <v>1</v>
      </c>
      <c r="B4372" t="str">
        <f>'a36'!A61</f>
        <v>a36</v>
      </c>
      <c r="C4372">
        <f>'a36'!B61</f>
        <v>60</v>
      </c>
      <c r="D4372">
        <f>'a36'!C61</f>
        <v>1.9080999999999999</v>
      </c>
      <c r="E4372">
        <f>'a36'!D61</f>
        <v>95.491900000000001</v>
      </c>
      <c r="F4372" s="14">
        <f>'a36'!E61</f>
        <v>16612</v>
      </c>
      <c r="G4372">
        <f>'a36'!F61</f>
        <v>16612</v>
      </c>
      <c r="H4372" s="11">
        <f>'a36'!G61</f>
        <v>0.52303029548966629</v>
      </c>
      <c r="I4372" s="19">
        <f>'a36'!H61</f>
        <v>688.65733388877788</v>
      </c>
      <c r="J4372" s="19">
        <f>'a36'!I61</f>
        <v>17300.657333888779</v>
      </c>
      <c r="K4372" s="19">
        <f>'a36'!J61</f>
        <v>275506.62634450936</v>
      </c>
      <c r="L4372" s="6">
        <f>'a36'!K61</f>
        <v>476280</v>
      </c>
      <c r="M4372" s="6">
        <f>'a36'!L61</f>
        <v>492892</v>
      </c>
    </row>
    <row r="4373" spans="1:13" x14ac:dyDescent="0.25">
      <c r="A4373">
        <v>1</v>
      </c>
      <c r="B4373" t="str">
        <f>'a36'!A62</f>
        <v>a36</v>
      </c>
      <c r="C4373">
        <f>'a36'!B62</f>
        <v>61</v>
      </c>
      <c r="D4373">
        <f>'a36'!C62</f>
        <v>2.9944000000000002</v>
      </c>
      <c r="E4373">
        <f>'a36'!D62</f>
        <v>94.569699999999997</v>
      </c>
      <c r="F4373" s="14" t="e">
        <f>'a36'!E62</f>
        <v>#N/A</v>
      </c>
      <c r="G4373">
        <f>'a36'!F62</f>
        <v>0</v>
      </c>
      <c r="H4373" s="11">
        <f>'a36'!G62</f>
        <v>1.4249563256465116</v>
      </c>
      <c r="I4373" s="19">
        <f>'a36'!H62</f>
        <v>1876.1946154743612</v>
      </c>
      <c r="J4373" s="19">
        <f>'a36'!I62</f>
        <v>1876.1946154743612</v>
      </c>
      <c r="K4373" s="19">
        <f>'a36'!J62</f>
        <v>277382.82095998374</v>
      </c>
      <c r="L4373" s="6" t="e">
        <f>'a36'!K62</f>
        <v>#N/A</v>
      </c>
      <c r="M4373" s="6" t="e">
        <f>'a36'!L62</f>
        <v>#N/A</v>
      </c>
    </row>
    <row r="4374" spans="1:13" x14ac:dyDescent="0.25">
      <c r="A4374">
        <v>1</v>
      </c>
      <c r="B4374" t="str">
        <f>'a36'!A63</f>
        <v>a36</v>
      </c>
      <c r="C4374">
        <f>'a36'!B63</f>
        <v>62</v>
      </c>
      <c r="D4374">
        <f>'a36'!C63</f>
        <v>4.6199000000000003</v>
      </c>
      <c r="E4374">
        <f>'a36'!D63</f>
        <v>93.463999999999999</v>
      </c>
      <c r="F4374" s="14" t="e">
        <f>'a36'!E63</f>
        <v>#N/A</v>
      </c>
      <c r="G4374">
        <f>'a36'!F63</f>
        <v>0</v>
      </c>
      <c r="H4374" s="11">
        <f>'a36'!G63</f>
        <v>1.9659152423235335</v>
      </c>
      <c r="I4374" s="19">
        <f>'a36'!H63</f>
        <v>2588.4579939338978</v>
      </c>
      <c r="J4374" s="19">
        <f>'a36'!I63</f>
        <v>2588.4579939338978</v>
      </c>
      <c r="K4374" s="19">
        <f>'a36'!J63</f>
        <v>279971.27895391762</v>
      </c>
      <c r="L4374" s="6" t="e">
        <f>'a36'!K63</f>
        <v>#N/A</v>
      </c>
      <c r="M4374" s="6" t="e">
        <f>'a36'!L63</f>
        <v>#N/A</v>
      </c>
    </row>
    <row r="4375" spans="1:13" x14ac:dyDescent="0.25">
      <c r="A4375">
        <v>1</v>
      </c>
      <c r="B4375" t="str">
        <f>'a36'!A64</f>
        <v>a36</v>
      </c>
      <c r="C4375">
        <f>'a36'!B64</f>
        <v>63</v>
      </c>
      <c r="D4375">
        <f>'a36'!C64</f>
        <v>5.2804000000000002</v>
      </c>
      <c r="E4375">
        <f>'a36'!D64</f>
        <v>93.444599999999994</v>
      </c>
      <c r="F4375" s="14">
        <f>'a36'!E64</f>
        <v>2528</v>
      </c>
      <c r="G4375">
        <f>'a36'!F64</f>
        <v>2528</v>
      </c>
      <c r="H4375" s="11">
        <f>'a36'!G64</f>
        <v>0.66078484395452053</v>
      </c>
      <c r="I4375" s="19">
        <f>'a36'!H64</f>
        <v>870.03436098439727</v>
      </c>
      <c r="J4375" s="19">
        <f>'a36'!I64</f>
        <v>3398.0343609843972</v>
      </c>
      <c r="K4375" s="19">
        <f>'a36'!J64</f>
        <v>283369.31331490201</v>
      </c>
      <c r="L4375" s="6">
        <f>'a36'!K64</f>
        <v>511491</v>
      </c>
      <c r="M4375" s="6">
        <f>'a36'!L64</f>
        <v>514019</v>
      </c>
    </row>
    <row r="4376" spans="1:13" x14ac:dyDescent="0.25">
      <c r="A4376">
        <v>1</v>
      </c>
      <c r="B4376" t="str">
        <f>'a36'!A65</f>
        <v>a36</v>
      </c>
      <c r="C4376">
        <f>'a36'!B65</f>
        <v>64</v>
      </c>
      <c r="D4376">
        <f>'a36'!C65</f>
        <v>6.2918000000000003</v>
      </c>
      <c r="E4376">
        <f>'a36'!D65</f>
        <v>94.779200000000003</v>
      </c>
      <c r="F4376" s="14">
        <f>'a36'!E65</f>
        <v>7722</v>
      </c>
      <c r="G4376">
        <f>'a36'!F65</f>
        <v>7722</v>
      </c>
      <c r="H4376" s="11">
        <f>'a36'!G65</f>
        <v>1.6745408684173773</v>
      </c>
      <c r="I4376" s="19">
        <f>'a36'!H65</f>
        <v>2204.8146347860911</v>
      </c>
      <c r="J4376" s="19">
        <f>'a36'!I65</f>
        <v>9926.8146347860911</v>
      </c>
      <c r="K4376" s="19">
        <f>'a36'!J65</f>
        <v>293296.12794968812</v>
      </c>
      <c r="L4376" s="6">
        <f>'a36'!K65</f>
        <v>516645</v>
      </c>
      <c r="M4376" s="6">
        <f>'a36'!L65</f>
        <v>524367</v>
      </c>
    </row>
    <row r="4377" spans="1:13" x14ac:dyDescent="0.25">
      <c r="A4377">
        <v>1</v>
      </c>
      <c r="B4377" t="str">
        <f>'a36'!A66</f>
        <v>a36</v>
      </c>
      <c r="C4377">
        <f>'a36'!B66</f>
        <v>65</v>
      </c>
      <c r="D4377">
        <f>'a36'!C66</f>
        <v>5.9119000000000002</v>
      </c>
      <c r="E4377">
        <f>'a36'!D66</f>
        <v>92.620900000000006</v>
      </c>
      <c r="F4377" s="14" t="e">
        <f>'a36'!E66</f>
        <v>#N/A</v>
      </c>
      <c r="G4377">
        <f>'a36'!F66</f>
        <v>0</v>
      </c>
      <c r="H4377" s="11">
        <f>'a36'!G66</f>
        <v>2.1914796143245292</v>
      </c>
      <c r="I4377" s="19">
        <f>'a36'!H66</f>
        <v>2885.4514193282616</v>
      </c>
      <c r="J4377" s="19">
        <f>'a36'!I66</f>
        <v>2885.4514193282616</v>
      </c>
      <c r="K4377" s="19">
        <f>'a36'!J66</f>
        <v>296181.5793690164</v>
      </c>
      <c r="L4377" s="6" t="e">
        <f>'a36'!K66</f>
        <v>#N/A</v>
      </c>
      <c r="M4377" s="6" t="e">
        <f>'a36'!L66</f>
        <v>#N/A</v>
      </c>
    </row>
    <row r="4378" spans="1:13" x14ac:dyDescent="0.25">
      <c r="A4378">
        <v>1</v>
      </c>
      <c r="B4378" t="str">
        <f>'a36'!A67</f>
        <v>a36</v>
      </c>
      <c r="C4378">
        <f>'a36'!B67</f>
        <v>66</v>
      </c>
      <c r="D4378">
        <f>'a36'!C67</f>
        <v>6.2173999999999996</v>
      </c>
      <c r="E4378">
        <f>'a36'!D67</f>
        <v>91.714299999999994</v>
      </c>
      <c r="F4378" s="14" t="e">
        <f>'a36'!E67</f>
        <v>#N/A</v>
      </c>
      <c r="G4378">
        <f>'a36'!F67</f>
        <v>0</v>
      </c>
      <c r="H4378" s="11">
        <f>'a36'!G67</f>
        <v>0.95668898289884197</v>
      </c>
      <c r="I4378" s="19">
        <f>'a36'!H67</f>
        <v>1259.6419175051399</v>
      </c>
      <c r="J4378" s="19">
        <f>'a36'!I67</f>
        <v>1259.6419175051399</v>
      </c>
      <c r="K4378" s="19">
        <f>'a36'!J67</f>
        <v>297441.22128652153</v>
      </c>
      <c r="L4378" s="6" t="e">
        <f>'a36'!K67</f>
        <v>#N/A</v>
      </c>
      <c r="M4378" s="6" t="e">
        <f>'a36'!L67</f>
        <v>#N/A</v>
      </c>
    </row>
    <row r="4379" spans="1:13" x14ac:dyDescent="0.25">
      <c r="A4379">
        <v>1</v>
      </c>
      <c r="B4379" t="str">
        <f>'a36'!A68</f>
        <v>a36</v>
      </c>
      <c r="C4379">
        <f>'a36'!B68</f>
        <v>67</v>
      </c>
      <c r="D4379">
        <f>'a36'!C68</f>
        <v>7.1540999999999997</v>
      </c>
      <c r="E4379">
        <f>'a36'!D68</f>
        <v>90.3536</v>
      </c>
      <c r="F4379" s="14">
        <f>'a36'!E68</f>
        <v>9315</v>
      </c>
      <c r="G4379">
        <f>'a36'!F68</f>
        <v>9315</v>
      </c>
      <c r="H4379" s="11">
        <f>'a36'!G68</f>
        <v>1.6519416999397964</v>
      </c>
      <c r="I4379" s="19">
        <f>'a36'!H68</f>
        <v>2175.0590293343957</v>
      </c>
      <c r="J4379" s="19">
        <f>'a36'!I68</f>
        <v>11490.059029334396</v>
      </c>
      <c r="K4379" s="19">
        <f>'a36'!J68</f>
        <v>308931.28031585593</v>
      </c>
      <c r="L4379" s="6">
        <f>'a36'!K68</f>
        <v>532136</v>
      </c>
      <c r="M4379" s="6">
        <f>'a36'!L68</f>
        <v>541451</v>
      </c>
    </row>
    <row r="4380" spans="1:13" x14ac:dyDescent="0.25">
      <c r="A4380">
        <v>1</v>
      </c>
      <c r="B4380" t="str">
        <f>'a36'!A69</f>
        <v>a36</v>
      </c>
      <c r="C4380">
        <f>'a36'!B69</f>
        <v>68</v>
      </c>
      <c r="D4380">
        <f>'a36'!C69</f>
        <v>7.6852</v>
      </c>
      <c r="E4380">
        <f>'a36'!D69</f>
        <v>86.886399999999995</v>
      </c>
      <c r="F4380" s="14">
        <f>'a36'!E69</f>
        <v>4590</v>
      </c>
      <c r="G4380">
        <f>'a36'!F69</f>
        <v>4590</v>
      </c>
      <c r="H4380" s="11">
        <f>'a36'!G69</f>
        <v>3.507640667172172</v>
      </c>
      <c r="I4380" s="19">
        <f>'a36'!H69</f>
        <v>4618.3987637526207</v>
      </c>
      <c r="J4380" s="19">
        <f>'a36'!I69</f>
        <v>9208.3987637526207</v>
      </c>
      <c r="K4380" s="19">
        <f>'a36'!J69</f>
        <v>318139.67907960853</v>
      </c>
      <c r="L4380" s="6">
        <f>'a36'!K69</f>
        <v>546387</v>
      </c>
      <c r="M4380" s="6">
        <f>'a36'!L69</f>
        <v>550977</v>
      </c>
    </row>
    <row r="4381" spans="1:13" x14ac:dyDescent="0.25">
      <c r="A4381">
        <v>1</v>
      </c>
      <c r="B4381" t="str">
        <f>'a36'!A70</f>
        <v>a36</v>
      </c>
      <c r="C4381">
        <f>'a36'!B70</f>
        <v>69</v>
      </c>
      <c r="D4381">
        <f>'a36'!C70</f>
        <v>8.6953999999999994</v>
      </c>
      <c r="E4381">
        <f>'a36'!D70</f>
        <v>86.780600000000007</v>
      </c>
      <c r="F4381" s="14">
        <f>'a36'!E70</f>
        <v>1978</v>
      </c>
      <c r="G4381">
        <f>'a36'!F70</f>
        <v>1978</v>
      </c>
      <c r="H4381" s="11">
        <f>'a36'!G70</f>
        <v>1.0157251990573022</v>
      </c>
      <c r="I4381" s="19">
        <f>'a36'!H70</f>
        <v>1337.3730232807711</v>
      </c>
      <c r="J4381" s="19">
        <f>'a36'!I70</f>
        <v>3315.3730232807711</v>
      </c>
      <c r="K4381" s="19">
        <f>'a36'!J70</f>
        <v>321455.05210288928</v>
      </c>
      <c r="L4381" s="6">
        <f>'a36'!K70</f>
        <v>553178</v>
      </c>
      <c r="M4381" s="6">
        <f>'a36'!L70</f>
        <v>555156</v>
      </c>
    </row>
    <row r="4382" spans="1:13" x14ac:dyDescent="0.25">
      <c r="A4382">
        <v>1</v>
      </c>
      <c r="B4382" t="str">
        <f>'a36'!A71</f>
        <v>a36</v>
      </c>
      <c r="C4382">
        <f>'a36'!B71</f>
        <v>70</v>
      </c>
      <c r="D4382">
        <f>'a36'!C71</f>
        <v>7.3541999999999996</v>
      </c>
      <c r="E4382">
        <f>'a36'!D71</f>
        <v>85.535499999999999</v>
      </c>
      <c r="F4382" s="14" t="e">
        <f>'a36'!E71</f>
        <v>#N/A</v>
      </c>
      <c r="G4382">
        <f>'a36'!F71</f>
        <v>0</v>
      </c>
      <c r="H4382" s="11">
        <f>'a36'!G71</f>
        <v>1.830052307995599</v>
      </c>
      <c r="I4382" s="19">
        <f>'a36'!H71</f>
        <v>2409.571594932886</v>
      </c>
      <c r="J4382" s="19">
        <f>'a36'!I71</f>
        <v>2409.571594932886</v>
      </c>
      <c r="K4382" s="19">
        <f>'a36'!J71</f>
        <v>323864.62369782216</v>
      </c>
      <c r="L4382" s="6" t="e">
        <f>'a36'!K71</f>
        <v>#N/A</v>
      </c>
      <c r="M4382" s="6" t="e">
        <f>'a36'!L71</f>
        <v>#N/A</v>
      </c>
    </row>
    <row r="4383" spans="1:13" x14ac:dyDescent="0.25">
      <c r="A4383">
        <v>1</v>
      </c>
      <c r="B4383" t="str">
        <f>'a36'!A72</f>
        <v>a36</v>
      </c>
      <c r="C4383">
        <f>'a36'!B72</f>
        <v>71</v>
      </c>
      <c r="D4383">
        <f>'a36'!C72</f>
        <v>7.3</v>
      </c>
      <c r="E4383">
        <f>'a36'!D72</f>
        <v>83.822800000000001</v>
      </c>
      <c r="F4383" s="14" t="e">
        <f>'a36'!E72</f>
        <v>#N/A</v>
      </c>
      <c r="G4383">
        <f>'a36'!F72</f>
        <v>0</v>
      </c>
      <c r="H4383" s="11">
        <f>'a36'!G72</f>
        <v>1.713557390343257</v>
      </c>
      <c r="I4383" s="19">
        <f>'a36'!H72</f>
        <v>2256.1864467036676</v>
      </c>
      <c r="J4383" s="19">
        <f>'a36'!I72</f>
        <v>2256.1864467036676</v>
      </c>
      <c r="K4383" s="19">
        <f>'a36'!J72</f>
        <v>326120.81014452584</v>
      </c>
      <c r="L4383" s="6" t="e">
        <f>'a36'!K72</f>
        <v>#N/A</v>
      </c>
      <c r="M4383" s="6" t="e">
        <f>'a36'!L72</f>
        <v>#N/A</v>
      </c>
    </row>
    <row r="4384" spans="1:13" x14ac:dyDescent="0.25">
      <c r="A4384">
        <v>1</v>
      </c>
      <c r="B4384" t="str">
        <f>'a36'!A73</f>
        <v>a36</v>
      </c>
      <c r="C4384">
        <f>'a36'!B73</f>
        <v>72</v>
      </c>
      <c r="D4384">
        <f>'a36'!C73</f>
        <v>7.4157000000000002</v>
      </c>
      <c r="E4384">
        <f>'a36'!D73</f>
        <v>77.066100000000006</v>
      </c>
      <c r="F4384" s="14" t="e">
        <f>'a36'!E73</f>
        <v>#N/A</v>
      </c>
      <c r="G4384">
        <f>'a36'!F73</f>
        <v>0</v>
      </c>
      <c r="H4384" s="11">
        <f>'a36'!G73</f>
        <v>6.7576905359745449</v>
      </c>
      <c r="I4384" s="19">
        <f>'a36'!H73</f>
        <v>8897.6359264099319</v>
      </c>
      <c r="J4384" s="19">
        <f>'a36'!I73</f>
        <v>8897.6359264099319</v>
      </c>
      <c r="K4384" s="19">
        <f>'a36'!J73</f>
        <v>335018.44607093575</v>
      </c>
      <c r="L4384" s="6" t="e">
        <f>'a36'!K73</f>
        <v>#N/A</v>
      </c>
      <c r="M4384" s="6" t="e">
        <f>'a36'!L73</f>
        <v>#N/A</v>
      </c>
    </row>
    <row r="4385" spans="1:13" x14ac:dyDescent="0.25">
      <c r="A4385">
        <v>1</v>
      </c>
      <c r="B4385" t="str">
        <f>'a36'!A74</f>
        <v>a36</v>
      </c>
      <c r="C4385">
        <f>'a36'!B74</f>
        <v>73</v>
      </c>
      <c r="D4385">
        <f>'a36'!C74</f>
        <v>8.9558999999999997</v>
      </c>
      <c r="E4385">
        <f>'a36'!D74</f>
        <v>75.222899999999996</v>
      </c>
      <c r="F4385" s="14" t="e">
        <f>'a36'!E74</f>
        <v>#N/A</v>
      </c>
      <c r="G4385">
        <f>'a36'!F74</f>
        <v>0</v>
      </c>
      <c r="H4385" s="11">
        <f>'a36'!G74</f>
        <v>2.40199964196501</v>
      </c>
      <c r="I4385" s="19">
        <f>'a36'!H74</f>
        <v>3162.6364355984133</v>
      </c>
      <c r="J4385" s="19">
        <f>'a36'!I74</f>
        <v>3162.6364355984133</v>
      </c>
      <c r="K4385" s="19">
        <f>'a36'!J74</f>
        <v>338181.08250653418</v>
      </c>
      <c r="L4385" s="6" t="e">
        <f>'a36'!K74</f>
        <v>#N/A</v>
      </c>
      <c r="M4385" s="6" t="e">
        <f>'a36'!L74</f>
        <v>#N/A</v>
      </c>
    </row>
    <row r="4386" spans="1:13" x14ac:dyDescent="0.25">
      <c r="A4386">
        <v>1</v>
      </c>
      <c r="B4386" t="str">
        <f>'a36'!A75</f>
        <v>a36</v>
      </c>
      <c r="C4386">
        <f>'a36'!B75</f>
        <v>74</v>
      </c>
      <c r="D4386">
        <f>'a36'!C75</f>
        <v>10.394</v>
      </c>
      <c r="E4386">
        <f>'a36'!D75</f>
        <v>73.327799999999996</v>
      </c>
      <c r="F4386" s="14">
        <f>'a36'!E75</f>
        <v>14780</v>
      </c>
      <c r="G4386">
        <f>'a36'!F75</f>
        <v>14780</v>
      </c>
      <c r="H4386" s="11">
        <f>'a36'!G75</f>
        <v>2.378977851935574</v>
      </c>
      <c r="I4386" s="19">
        <f>'a36'!H75</f>
        <v>3132.3243778080018</v>
      </c>
      <c r="J4386" s="19">
        <f>'a36'!I75</f>
        <v>17912.324377808003</v>
      </c>
      <c r="K4386" s="19">
        <f>'a36'!J75</f>
        <v>356093.4068843422</v>
      </c>
      <c r="L4386" s="6">
        <f>'a36'!K75</f>
        <v>576564</v>
      </c>
      <c r="M4386" s="6">
        <f>'a36'!L75</f>
        <v>591344</v>
      </c>
    </row>
    <row r="4387" spans="1:13" x14ac:dyDescent="0.25">
      <c r="A4387">
        <v>1</v>
      </c>
      <c r="B4387" t="str">
        <f>'a36'!A76</f>
        <v>a36</v>
      </c>
      <c r="C4387">
        <f>'a36'!B76</f>
        <v>75</v>
      </c>
      <c r="D4387">
        <f>'a36'!C76</f>
        <v>10.2996</v>
      </c>
      <c r="E4387">
        <f>'a36'!D76</f>
        <v>75.850499999999997</v>
      </c>
      <c r="F4387" s="14" t="e">
        <f>'a36'!E76</f>
        <v>#N/A</v>
      </c>
      <c r="G4387">
        <f>'a36'!F76</f>
        <v>0</v>
      </c>
      <c r="H4387" s="11">
        <f>'a36'!G76</f>
        <v>2.5244656167197053</v>
      </c>
      <c r="I4387" s="19">
        <f>'a36'!H76</f>
        <v>3323.8834845627598</v>
      </c>
      <c r="J4387" s="19">
        <f>'a36'!I76</f>
        <v>3323.8834845627598</v>
      </c>
      <c r="K4387" s="19">
        <f>'a36'!J76</f>
        <v>359417.29036890494</v>
      </c>
      <c r="L4387" s="6" t="e">
        <f>'a36'!K76</f>
        <v>#N/A</v>
      </c>
      <c r="M4387" s="6" t="e">
        <f>'a36'!L76</f>
        <v>#N/A</v>
      </c>
    </row>
    <row r="4388" spans="1:13" x14ac:dyDescent="0.25">
      <c r="A4388">
        <v>1</v>
      </c>
      <c r="B4388" t="str">
        <f>'a36'!A77</f>
        <v>a36</v>
      </c>
      <c r="C4388">
        <f>'a36'!B77</f>
        <v>76</v>
      </c>
      <c r="D4388">
        <f>'a36'!C77</f>
        <v>10.8592</v>
      </c>
      <c r="E4388">
        <f>'a36'!D77</f>
        <v>77.298900000000003</v>
      </c>
      <c r="F4388" s="14" t="e">
        <f>'a36'!E77</f>
        <v>#N/A</v>
      </c>
      <c r="G4388">
        <f>'a36'!F77</f>
        <v>0</v>
      </c>
      <c r="H4388" s="11">
        <f>'a36'!G77</f>
        <v>1.5527442545377583</v>
      </c>
      <c r="I4388" s="19">
        <f>'a36'!H77</f>
        <v>2044.4489119697989</v>
      </c>
      <c r="J4388" s="19">
        <f>'a36'!I77</f>
        <v>2044.4489119697989</v>
      </c>
      <c r="K4388" s="19">
        <f>'a36'!J77</f>
        <v>361461.73928087472</v>
      </c>
      <c r="L4388" s="6" t="e">
        <f>'a36'!K77</f>
        <v>#N/A</v>
      </c>
      <c r="M4388" s="6" t="e">
        <f>'a36'!L77</f>
        <v>#N/A</v>
      </c>
    </row>
    <row r="4389" spans="1:13" x14ac:dyDescent="0.25">
      <c r="A4389">
        <v>1</v>
      </c>
      <c r="B4389" t="str">
        <f>'a36'!A78</f>
        <v>a36</v>
      </c>
      <c r="C4389">
        <f>'a36'!B78</f>
        <v>77</v>
      </c>
      <c r="D4389">
        <f>'a36'!C78</f>
        <v>11.728999999999999</v>
      </c>
      <c r="E4389">
        <f>'a36'!D78</f>
        <v>77.661199999999994</v>
      </c>
      <c r="F4389" s="14" t="e">
        <f>'a36'!E78</f>
        <v>#N/A</v>
      </c>
      <c r="G4389">
        <f>'a36'!F78</f>
        <v>0</v>
      </c>
      <c r="H4389" s="11">
        <f>'a36'!G78</f>
        <v>0.94223846769275588</v>
      </c>
      <c r="I4389" s="19">
        <f>'a36'!H78</f>
        <v>1240.615384317754</v>
      </c>
      <c r="J4389" s="19">
        <f>'a36'!I78</f>
        <v>1240.615384317754</v>
      </c>
      <c r="K4389" s="19">
        <f>'a36'!J78</f>
        <v>362702.35466519248</v>
      </c>
      <c r="L4389" s="6" t="e">
        <f>'a36'!K78</f>
        <v>#N/A</v>
      </c>
      <c r="M4389" s="6" t="e">
        <f>'a36'!L78</f>
        <v>#N/A</v>
      </c>
    </row>
    <row r="4390" spans="1:13" x14ac:dyDescent="0.25">
      <c r="A4390">
        <v>1</v>
      </c>
      <c r="B4390" t="str">
        <f>'a36'!A79</f>
        <v>a36</v>
      </c>
      <c r="C4390">
        <f>'a36'!B79</f>
        <v>78</v>
      </c>
      <c r="D4390">
        <f>'a36'!C79</f>
        <v>10.972200000000001</v>
      </c>
      <c r="E4390">
        <f>'a36'!D79</f>
        <v>78.211500000000001</v>
      </c>
      <c r="F4390" s="14">
        <f>'a36'!E79</f>
        <v>1914</v>
      </c>
      <c r="G4390">
        <f>'a36'!F79</f>
        <v>1914</v>
      </c>
      <c r="H4390" s="11">
        <f>'a36'!G79</f>
        <v>0.93572235732614906</v>
      </c>
      <c r="I4390" s="19">
        <f>'a36'!H79</f>
        <v>1232.0358293070992</v>
      </c>
      <c r="J4390" s="19">
        <f>'a36'!I79</f>
        <v>3146.0358293070994</v>
      </c>
      <c r="K4390" s="19">
        <f>'a36'!J79</f>
        <v>365848.39049449959</v>
      </c>
      <c r="L4390" s="6">
        <f>'a36'!K79</f>
        <v>599524</v>
      </c>
      <c r="M4390" s="6">
        <f>'a36'!L79</f>
        <v>601438</v>
      </c>
    </row>
    <row r="4391" spans="1:13" x14ac:dyDescent="0.25">
      <c r="A4391">
        <v>1</v>
      </c>
      <c r="B4391" t="str">
        <f>'a36'!A80</f>
        <v>a36</v>
      </c>
      <c r="C4391">
        <f>'a36'!B80</f>
        <v>79</v>
      </c>
      <c r="D4391">
        <f>'a36'!C80</f>
        <v>12.6754</v>
      </c>
      <c r="E4391">
        <f>'a36'!D80</f>
        <v>78.475999999999999</v>
      </c>
      <c r="F4391" s="14" t="e">
        <f>'a36'!E80</f>
        <v>#N/A</v>
      </c>
      <c r="G4391">
        <f>'a36'!F80</f>
        <v>0</v>
      </c>
      <c r="H4391" s="11">
        <f>'a36'!G80</f>
        <v>1.7236155284749541</v>
      </c>
      <c r="I4391" s="19">
        <f>'a36'!H80</f>
        <v>2269.4296768748272</v>
      </c>
      <c r="J4391" s="19">
        <f>'a36'!I80</f>
        <v>2269.4296768748272</v>
      </c>
      <c r="K4391" s="19">
        <f>'a36'!J80</f>
        <v>368117.82017137442</v>
      </c>
      <c r="L4391" s="6" t="e">
        <f>'a36'!K80</f>
        <v>#N/A</v>
      </c>
      <c r="M4391" s="6" t="e">
        <f>'a36'!L80</f>
        <v>#N/A</v>
      </c>
    </row>
    <row r="4392" spans="1:13" x14ac:dyDescent="0.25">
      <c r="A4392">
        <v>1</v>
      </c>
      <c r="B4392" t="str">
        <f>'a36'!A81</f>
        <v>a36</v>
      </c>
      <c r="C4392">
        <f>'a36'!B81</f>
        <v>80</v>
      </c>
      <c r="D4392">
        <f>'a36'!C81</f>
        <v>15.208</v>
      </c>
      <c r="E4392">
        <f>'a36'!D81</f>
        <v>78.788399999999996</v>
      </c>
      <c r="F4392" s="14">
        <f>'a36'!E81</f>
        <v>5761</v>
      </c>
      <c r="G4392">
        <f>'a36'!F81</f>
        <v>5761</v>
      </c>
      <c r="H4392" s="11">
        <f>'a36'!G81</f>
        <v>2.5517947644746042</v>
      </c>
      <c r="I4392" s="19">
        <f>'a36'!H81</f>
        <v>3359.8669031001532</v>
      </c>
      <c r="J4392" s="19">
        <f>'a36'!I81</f>
        <v>9120.8669031001536</v>
      </c>
      <c r="K4392" s="19">
        <f>'a36'!J81</f>
        <v>377238.68707447458</v>
      </c>
      <c r="L4392" s="6">
        <f>'a36'!K81</f>
        <v>608711</v>
      </c>
      <c r="M4392" s="6">
        <f>'a36'!L81</f>
        <v>614472</v>
      </c>
    </row>
    <row r="4393" spans="1:13" x14ac:dyDescent="0.25">
      <c r="A4393">
        <v>1</v>
      </c>
      <c r="B4393" t="str">
        <f>'a36'!A82</f>
        <v>a36</v>
      </c>
      <c r="C4393">
        <f>'a36'!B82</f>
        <v>81</v>
      </c>
      <c r="D4393">
        <f>'a36'!C82</f>
        <v>16.915099999999999</v>
      </c>
      <c r="E4393">
        <f>'a36'!D82</f>
        <v>77.641300000000001</v>
      </c>
      <c r="F4393" s="14" t="e">
        <f>'a36'!E82</f>
        <v>#N/A</v>
      </c>
      <c r="G4393">
        <f>'a36'!F82</f>
        <v>0</v>
      </c>
      <c r="H4393" s="11">
        <f>'a36'!G82</f>
        <v>2.0567033864901334</v>
      </c>
      <c r="I4393" s="19">
        <f>'a36'!H82</f>
        <v>2707.9958521605367</v>
      </c>
      <c r="J4393" s="19">
        <f>'a36'!I82</f>
        <v>2707.9958521605367</v>
      </c>
      <c r="K4393" s="19">
        <f>'a36'!J82</f>
        <v>379946.68292663514</v>
      </c>
      <c r="L4393" s="6" t="e">
        <f>'a36'!K82</f>
        <v>#N/A</v>
      </c>
      <c r="M4393" s="6" t="e">
        <f>'a36'!L82</f>
        <v>#N/A</v>
      </c>
    </row>
    <row r="4394" spans="1:13" x14ac:dyDescent="0.25">
      <c r="A4394">
        <v>1</v>
      </c>
      <c r="B4394" t="str">
        <f>'a36'!A83</f>
        <v>a36</v>
      </c>
      <c r="C4394">
        <f>'a36'!B83</f>
        <v>82</v>
      </c>
      <c r="D4394">
        <f>'a36'!C83</f>
        <v>18.7134</v>
      </c>
      <c r="E4394">
        <f>'a36'!D83</f>
        <v>77.748500000000007</v>
      </c>
      <c r="F4394" s="14" t="e">
        <f>'a36'!E83</f>
        <v>#N/A</v>
      </c>
      <c r="G4394">
        <f>'a36'!F83</f>
        <v>0</v>
      </c>
      <c r="H4394" s="11">
        <f>'a36'!G83</f>
        <v>1.801492361904431</v>
      </c>
      <c r="I4394" s="19">
        <f>'a36'!H83</f>
        <v>2371.9676234215658</v>
      </c>
      <c r="J4394" s="19">
        <f>'a36'!I83</f>
        <v>2371.9676234215658</v>
      </c>
      <c r="K4394" s="19">
        <f>'a36'!J83</f>
        <v>382318.65055005671</v>
      </c>
      <c r="L4394" s="6" t="e">
        <f>'a36'!K83</f>
        <v>#N/A</v>
      </c>
      <c r="M4394" s="6" t="e">
        <f>'a36'!L83</f>
        <v>#N/A</v>
      </c>
    </row>
    <row r="4395" spans="1:13" x14ac:dyDescent="0.25">
      <c r="A4395">
        <v>1</v>
      </c>
      <c r="B4395" t="str">
        <f>'a36'!A84</f>
        <v>a36</v>
      </c>
      <c r="C4395">
        <f>'a36'!B84</f>
        <v>83</v>
      </c>
      <c r="D4395">
        <f>'a36'!C84</f>
        <v>20.127600000000001</v>
      </c>
      <c r="E4395">
        <f>'a36'!D84</f>
        <v>78.551100000000005</v>
      </c>
      <c r="F4395" s="14">
        <f>'a36'!E84</f>
        <v>6339</v>
      </c>
      <c r="G4395">
        <f>'a36'!F84</f>
        <v>6339</v>
      </c>
      <c r="H4395" s="11">
        <f>'a36'!G84</f>
        <v>1.6260776119238589</v>
      </c>
      <c r="I4395" s="19">
        <f>'a36'!H84</f>
        <v>2141.0046082996737</v>
      </c>
      <c r="J4395" s="19">
        <f>'a36'!I84</f>
        <v>8480.0046082996741</v>
      </c>
      <c r="K4395" s="19">
        <f>'a36'!J84</f>
        <v>390798.65515835641</v>
      </c>
      <c r="L4395" s="6">
        <f>'a36'!K84</f>
        <v>622169</v>
      </c>
      <c r="M4395" s="6">
        <f>'a36'!L84</f>
        <v>628508</v>
      </c>
    </row>
    <row r="4396" spans="1:13" x14ac:dyDescent="0.25">
      <c r="A4396">
        <v>1</v>
      </c>
      <c r="B4396" t="str">
        <f>'a36'!A85</f>
        <v>a36</v>
      </c>
      <c r="C4396">
        <f>'a36'!B85</f>
        <v>84</v>
      </c>
      <c r="D4396">
        <f>'a36'!C85</f>
        <v>21.882300000000001</v>
      </c>
      <c r="E4396">
        <f>'a36'!D85</f>
        <v>78.551100000000005</v>
      </c>
      <c r="F4396" s="14">
        <f>'a36'!E85</f>
        <v>18763</v>
      </c>
      <c r="G4396">
        <f>'a36'!F85</f>
        <v>18763</v>
      </c>
      <c r="H4396" s="11">
        <f>'a36'!G85</f>
        <v>1.7546999999999997</v>
      </c>
      <c r="I4396" s="19">
        <f>'a36'!H85</f>
        <v>2310.3576106300579</v>
      </c>
      <c r="J4396" s="19">
        <f>'a36'!I85</f>
        <v>21073.357610630057</v>
      </c>
      <c r="K4396" s="19">
        <f>'a36'!J85</f>
        <v>411872.01276898646</v>
      </c>
      <c r="L4396" s="6">
        <f>'a36'!K85</f>
        <v>631371</v>
      </c>
      <c r="M4396" s="6">
        <f>'a36'!L85</f>
        <v>650134</v>
      </c>
    </row>
    <row r="4397" spans="1:13" x14ac:dyDescent="0.25">
      <c r="A4397">
        <v>1</v>
      </c>
      <c r="B4397" t="str">
        <f>'a36'!A86</f>
        <v>a36</v>
      </c>
      <c r="C4397">
        <f>'a36'!B86</f>
        <v>85</v>
      </c>
      <c r="D4397">
        <f>'a36'!C86</f>
        <v>23.7791</v>
      </c>
      <c r="E4397">
        <f>'a36'!D86</f>
        <v>78.767799999999994</v>
      </c>
      <c r="F4397" s="14">
        <f>'a36'!E86</f>
        <v>8620</v>
      </c>
      <c r="G4397">
        <f>'a36'!F86</f>
        <v>8620</v>
      </c>
      <c r="H4397" s="11">
        <f>'a36'!G86</f>
        <v>1.9091383213376634</v>
      </c>
      <c r="I4397" s="19">
        <f>'a36'!H86</f>
        <v>2513.7016301635404</v>
      </c>
      <c r="J4397" s="19">
        <f>'a36'!I86</f>
        <v>11133.701630163541</v>
      </c>
      <c r="K4397" s="19">
        <f>'a36'!J86</f>
        <v>423005.71439914999</v>
      </c>
      <c r="L4397" s="6">
        <f>'a36'!K86</f>
        <v>653929</v>
      </c>
      <c r="M4397" s="6">
        <f>'a36'!L86</f>
        <v>662549</v>
      </c>
    </row>
    <row r="4398" spans="1:13" x14ac:dyDescent="0.25">
      <c r="A4398">
        <v>1</v>
      </c>
      <c r="B4398" t="str">
        <f>'a36'!A87</f>
        <v>a36</v>
      </c>
      <c r="C4398">
        <f>'a36'!B87</f>
        <v>86</v>
      </c>
      <c r="D4398">
        <f>'a36'!C87</f>
        <v>23.595500000000001</v>
      </c>
      <c r="E4398">
        <f>'a36'!D87</f>
        <v>76.959999999999994</v>
      </c>
      <c r="F4398" s="14" t="e">
        <f>'a36'!E87</f>
        <v>#N/A</v>
      </c>
      <c r="G4398">
        <f>'a36'!F87</f>
        <v>0</v>
      </c>
      <c r="H4398" s="11">
        <f>'a36'!G87</f>
        <v>1.8170992818225427</v>
      </c>
      <c r="I4398" s="19">
        <f>'a36'!H87</f>
        <v>2392.5167578669425</v>
      </c>
      <c r="J4398" s="19">
        <f>'a36'!I87</f>
        <v>2392.5167578669425</v>
      </c>
      <c r="K4398" s="19">
        <f>'a36'!J87</f>
        <v>425398.23115701694</v>
      </c>
      <c r="L4398" s="6" t="e">
        <f>'a36'!K87</f>
        <v>#N/A</v>
      </c>
      <c r="M4398" s="6" t="e">
        <f>'a36'!L87</f>
        <v>#N/A</v>
      </c>
    </row>
    <row r="4399" spans="1:13" x14ac:dyDescent="0.25">
      <c r="A4399">
        <v>1</v>
      </c>
      <c r="B4399" t="str">
        <f>'a36'!A88</f>
        <v>a36</v>
      </c>
      <c r="C4399">
        <f>'a36'!B88</f>
        <v>87</v>
      </c>
      <c r="D4399">
        <f>'a36'!C88</f>
        <v>23.3035</v>
      </c>
      <c r="E4399">
        <f>'a36'!D88</f>
        <v>74.559899999999999</v>
      </c>
      <c r="F4399" s="14">
        <f>'a36'!E88</f>
        <v>856</v>
      </c>
      <c r="G4399">
        <f>'a36'!F88</f>
        <v>856</v>
      </c>
      <c r="H4399" s="11">
        <f>'a36'!G88</f>
        <v>2.4177973467600582</v>
      </c>
      <c r="I4399" s="19">
        <f>'a36'!H88</f>
        <v>3183.4367704156052</v>
      </c>
      <c r="J4399" s="19">
        <f>'a36'!I88</f>
        <v>4039.4367704156052</v>
      </c>
      <c r="K4399" s="19">
        <f>'a36'!J88</f>
        <v>429437.66792743257</v>
      </c>
      <c r="L4399" s="6">
        <f>'a36'!K88</f>
        <v>668797</v>
      </c>
      <c r="M4399" s="6">
        <f>'a36'!L88</f>
        <v>669653</v>
      </c>
    </row>
    <row r="4400" spans="1:13" x14ac:dyDescent="0.25">
      <c r="A4400">
        <v>1</v>
      </c>
      <c r="B4400" t="str">
        <f>'a36'!A89</f>
        <v>a36</v>
      </c>
      <c r="C4400">
        <f>'a36'!B89</f>
        <v>88</v>
      </c>
      <c r="D4400">
        <f>'a36'!C89</f>
        <v>22.949400000000001</v>
      </c>
      <c r="E4400">
        <f>'a36'!D89</f>
        <v>71.962599999999995</v>
      </c>
      <c r="F4400" s="14" t="e">
        <f>'a36'!E89</f>
        <v>#N/A</v>
      </c>
      <c r="G4400">
        <f>'a36'!F89</f>
        <v>0</v>
      </c>
      <c r="H4400" s="11">
        <f>'a36'!G89</f>
        <v>2.6213267823756774</v>
      </c>
      <c r="I4400" s="19">
        <f>'a36'!H89</f>
        <v>3451.417496785803</v>
      </c>
      <c r="J4400" s="19">
        <f>'a36'!I89</f>
        <v>3451.417496785803</v>
      </c>
      <c r="K4400" s="19">
        <f>'a36'!J89</f>
        <v>432889.08542421839</v>
      </c>
      <c r="L4400" s="6" t="e">
        <f>'a36'!K89</f>
        <v>#N/A</v>
      </c>
      <c r="M4400" s="6" t="e">
        <f>'a36'!L89</f>
        <v>#N/A</v>
      </c>
    </row>
    <row r="4401" spans="1:13" x14ac:dyDescent="0.25">
      <c r="A4401">
        <v>1</v>
      </c>
      <c r="B4401" t="str">
        <f>'a36'!A90</f>
        <v>a36</v>
      </c>
      <c r="C4401">
        <f>'a36'!B90</f>
        <v>89</v>
      </c>
      <c r="D4401">
        <f>'a36'!C90</f>
        <v>22.445399999999999</v>
      </c>
      <c r="E4401">
        <f>'a36'!D90</f>
        <v>66.6083</v>
      </c>
      <c r="F4401" s="14" t="e">
        <f>'a36'!E90</f>
        <v>#N/A</v>
      </c>
      <c r="G4401">
        <f>'a36'!F90</f>
        <v>0</v>
      </c>
      <c r="H4401" s="11">
        <f>'a36'!G90</f>
        <v>5.3779684351992945</v>
      </c>
      <c r="I4401" s="19">
        <f>'a36'!H90</f>
        <v>7080.999774315218</v>
      </c>
      <c r="J4401" s="19">
        <f>'a36'!I90</f>
        <v>7080.999774315218</v>
      </c>
      <c r="K4401" s="19">
        <f>'a36'!J90</f>
        <v>439970.0851985336</v>
      </c>
      <c r="L4401" s="6" t="e">
        <f>'a36'!K90</f>
        <v>#N/A</v>
      </c>
      <c r="M4401" s="6" t="e">
        <f>'a36'!L90</f>
        <v>#N/A</v>
      </c>
    </row>
    <row r="4402" spans="1:13" x14ac:dyDescent="0.25">
      <c r="A4402">
        <v>1</v>
      </c>
      <c r="B4402" t="str">
        <f>'a36'!A91</f>
        <v>a36</v>
      </c>
      <c r="C4402">
        <f>'a36'!B91</f>
        <v>90</v>
      </c>
      <c r="D4402">
        <f>'a36'!C91</f>
        <v>22.2879</v>
      </c>
      <c r="E4402">
        <f>'a36'!D91</f>
        <v>63.404000000000003</v>
      </c>
      <c r="F4402" s="14" t="e">
        <f>'a36'!E91</f>
        <v>#N/A</v>
      </c>
      <c r="G4402">
        <f>'a36'!F91</f>
        <v>0</v>
      </c>
      <c r="H4402" s="11">
        <f>'a36'!G91</f>
        <v>3.2081684400916322</v>
      </c>
      <c r="I4402" s="19">
        <f>'a36'!H91</f>
        <v>4224.0932192106138</v>
      </c>
      <c r="J4402" s="19">
        <f>'a36'!I91</f>
        <v>4224.0932192106138</v>
      </c>
      <c r="K4402" s="19">
        <f>'a36'!J91</f>
        <v>444194.17841774423</v>
      </c>
      <c r="L4402" s="6" t="e">
        <f>'a36'!K91</f>
        <v>#N/A</v>
      </c>
      <c r="M4402" s="6" t="e">
        <f>'a36'!L91</f>
        <v>#N/A</v>
      </c>
    </row>
    <row r="4403" spans="1:13" x14ac:dyDescent="0.25">
      <c r="A4403">
        <v>1</v>
      </c>
      <c r="B4403" t="str">
        <f>'a36'!A92</f>
        <v>a36</v>
      </c>
      <c r="C4403">
        <f>'a36'!B92</f>
        <v>91</v>
      </c>
      <c r="D4403">
        <f>'a36'!C92</f>
        <v>22.2624</v>
      </c>
      <c r="E4403">
        <f>'a36'!D92</f>
        <v>61.186</v>
      </c>
      <c r="F4403" s="14" t="e">
        <f>'a36'!E92</f>
        <v>#N/A</v>
      </c>
      <c r="G4403">
        <f>'a36'!F92</f>
        <v>0</v>
      </c>
      <c r="H4403" s="11">
        <f>'a36'!G92</f>
        <v>2.2181465799175708</v>
      </c>
      <c r="I4403" s="19">
        <f>'a36'!H92</f>
        <v>2920.5629637006864</v>
      </c>
      <c r="J4403" s="19">
        <f>'a36'!I92</f>
        <v>2920.5629637006864</v>
      </c>
      <c r="K4403" s="19">
        <f>'a36'!J92</f>
        <v>447114.74138144491</v>
      </c>
      <c r="L4403" s="6" t="e">
        <f>'a36'!K92</f>
        <v>#N/A</v>
      </c>
      <c r="M4403" s="6" t="e">
        <f>'a36'!L92</f>
        <v>#N/A</v>
      </c>
    </row>
    <row r="4404" spans="1:13" x14ac:dyDescent="0.25">
      <c r="A4404">
        <v>1</v>
      </c>
      <c r="B4404" t="str">
        <f>'a36'!A93</f>
        <v>a36</v>
      </c>
      <c r="C4404">
        <f>'a36'!B93</f>
        <v>92</v>
      </c>
      <c r="D4404">
        <f>'a36'!C93</f>
        <v>22.325800000000001</v>
      </c>
      <c r="E4404">
        <f>'a36'!D93</f>
        <v>59.681399999999996</v>
      </c>
      <c r="F4404" s="14">
        <f>'a36'!E93</f>
        <v>5437</v>
      </c>
      <c r="G4404">
        <f>'a36'!F93</f>
        <v>5437</v>
      </c>
      <c r="H4404" s="11">
        <f>'a36'!G93</f>
        <v>1.5059351646070327</v>
      </c>
      <c r="I4404" s="19">
        <f>'a36'!H93</f>
        <v>1982.8168739187824</v>
      </c>
      <c r="J4404" s="19">
        <f>'a36'!I93</f>
        <v>7419.8168739187822</v>
      </c>
      <c r="K4404" s="19">
        <f>'a36'!J93</f>
        <v>454534.55825536372</v>
      </c>
      <c r="L4404" s="6">
        <f>'a36'!K93</f>
        <v>694250</v>
      </c>
      <c r="M4404" s="6">
        <f>'a36'!L93</f>
        <v>699687</v>
      </c>
    </row>
    <row r="4405" spans="1:13" x14ac:dyDescent="0.25">
      <c r="A4405">
        <v>1</v>
      </c>
      <c r="B4405" t="str">
        <f>'a36'!A94</f>
        <v>a36</v>
      </c>
      <c r="C4405">
        <f>'a36'!B94</f>
        <v>93</v>
      </c>
      <c r="D4405">
        <f>'a36'!C94</f>
        <v>23.3416</v>
      </c>
      <c r="E4405">
        <f>'a36'!D94</f>
        <v>59.661099999999998</v>
      </c>
      <c r="F4405" s="14" t="e">
        <f>'a36'!E94</f>
        <v>#N/A</v>
      </c>
      <c r="G4405">
        <f>'a36'!F94</f>
        <v>0</v>
      </c>
      <c r="H4405" s="11">
        <f>'a36'!G94</f>
        <v>1.0160028198779754</v>
      </c>
      <c r="I4405" s="19">
        <f>'a36'!H94</f>
        <v>1337.7385577743664</v>
      </c>
      <c r="J4405" s="19">
        <f>'a36'!I94</f>
        <v>1337.7385577743664</v>
      </c>
      <c r="K4405" s="19">
        <f>'a36'!J94</f>
        <v>455872.29681313806</v>
      </c>
      <c r="L4405" s="6" t="e">
        <f>'a36'!K94</f>
        <v>#N/A</v>
      </c>
      <c r="M4405" s="6" t="e">
        <f>'a36'!L94</f>
        <v>#N/A</v>
      </c>
    </row>
    <row r="4406" spans="1:13" x14ac:dyDescent="0.25">
      <c r="A4406">
        <v>1</v>
      </c>
      <c r="B4406" t="str">
        <f>'a36'!A95</f>
        <v>a36</v>
      </c>
      <c r="C4406">
        <f>'a36'!B95</f>
        <v>94</v>
      </c>
      <c r="D4406">
        <f>'a36'!C95</f>
        <v>24.406099999999999</v>
      </c>
      <c r="E4406">
        <f>'a36'!D95</f>
        <v>58.9148</v>
      </c>
      <c r="F4406" s="14" t="e">
        <f>'a36'!E95</f>
        <v>#N/A</v>
      </c>
      <c r="G4406">
        <f>'a36'!F95</f>
        <v>0</v>
      </c>
      <c r="H4406" s="11">
        <f>'a36'!G95</f>
        <v>1.3000476683568163</v>
      </c>
      <c r="I4406" s="19">
        <f>'a36'!H95</f>
        <v>1711.7313642047259</v>
      </c>
      <c r="J4406" s="19">
        <f>'a36'!I95</f>
        <v>1711.7313642047259</v>
      </c>
      <c r="K4406" s="19">
        <f>'a36'!J95</f>
        <v>457584.02817734279</v>
      </c>
      <c r="L4406" s="6" t="e">
        <f>'a36'!K95</f>
        <v>#N/A</v>
      </c>
      <c r="M4406" s="6" t="e">
        <f>'a36'!L95</f>
        <v>#N/A</v>
      </c>
    </row>
    <row r="4407" spans="1:13" x14ac:dyDescent="0.25">
      <c r="A4407">
        <v>1</v>
      </c>
      <c r="B4407" t="str">
        <f>'a36'!A96</f>
        <v>a36</v>
      </c>
      <c r="C4407">
        <f>'a36'!B96</f>
        <v>95</v>
      </c>
      <c r="D4407">
        <f>'a36'!C96</f>
        <v>25.0672</v>
      </c>
      <c r="E4407">
        <f>'a36'!D96</f>
        <v>57.876800000000003</v>
      </c>
      <c r="F4407" s="14" t="e">
        <f>'a36'!E96</f>
        <v>#N/A</v>
      </c>
      <c r="G4407">
        <f>'a36'!F96</f>
        <v>0</v>
      </c>
      <c r="H4407" s="11">
        <f>'a36'!G96</f>
        <v>1.2306491010844622</v>
      </c>
      <c r="I4407" s="19">
        <f>'a36'!H96</f>
        <v>1620.3564807121029</v>
      </c>
      <c r="J4407" s="19">
        <f>'a36'!I96</f>
        <v>1620.3564807121029</v>
      </c>
      <c r="K4407" s="19">
        <f>'a36'!J96</f>
        <v>459204.38465805491</v>
      </c>
      <c r="L4407" s="6" t="e">
        <f>'a36'!K96</f>
        <v>#N/A</v>
      </c>
      <c r="M4407" s="6" t="e">
        <f>'a36'!L96</f>
        <v>#N/A</v>
      </c>
    </row>
    <row r="4408" spans="1:13" x14ac:dyDescent="0.25">
      <c r="A4408">
        <v>1</v>
      </c>
      <c r="B4408" t="str">
        <f>'a36'!A97</f>
        <v>a36</v>
      </c>
      <c r="C4408">
        <f>'a36'!B97</f>
        <v>96</v>
      </c>
      <c r="D4408">
        <f>'a36'!C97</f>
        <v>25.0976</v>
      </c>
      <c r="E4408">
        <f>'a36'!D97</f>
        <v>56.933399999999999</v>
      </c>
      <c r="F4408" s="14" t="e">
        <f>'a36'!E97</f>
        <v>#N/A</v>
      </c>
      <c r="G4408">
        <f>'a36'!F97</f>
        <v>0</v>
      </c>
      <c r="H4408" s="11">
        <f>'a36'!G97</f>
        <v>0.94388967575665728</v>
      </c>
      <c r="I4408" s="19">
        <f>'a36'!H97</f>
        <v>1242.7894773918795</v>
      </c>
      <c r="J4408" s="19">
        <f>'a36'!I97</f>
        <v>1242.7894773918795</v>
      </c>
      <c r="K4408" s="19">
        <f>'a36'!J97</f>
        <v>460447.17413544678</v>
      </c>
      <c r="L4408" s="6" t="e">
        <f>'a36'!K97</f>
        <v>#N/A</v>
      </c>
      <c r="M4408" s="6" t="e">
        <f>'a36'!L97</f>
        <v>#N/A</v>
      </c>
    </row>
    <row r="4409" spans="1:13" x14ac:dyDescent="0.25">
      <c r="A4409">
        <v>1</v>
      </c>
      <c r="B4409" t="str">
        <f>'a36'!A98</f>
        <v>a36</v>
      </c>
      <c r="C4409">
        <f>'a36'!B98</f>
        <v>97</v>
      </c>
      <c r="D4409">
        <f>'a36'!C98</f>
        <v>25.6295</v>
      </c>
      <c r="E4409">
        <f>'a36'!D98</f>
        <v>55.8889</v>
      </c>
      <c r="F4409" s="14" t="e">
        <f>'a36'!E98</f>
        <v>#N/A</v>
      </c>
      <c r="G4409">
        <f>'a36'!F98</f>
        <v>0</v>
      </c>
      <c r="H4409" s="11">
        <f>'a36'!G98</f>
        <v>1.1721338916693769</v>
      </c>
      <c r="I4409" s="19">
        <f>'a36'!H98</f>
        <v>1543.3113679237322</v>
      </c>
      <c r="J4409" s="19">
        <f>'a36'!I98</f>
        <v>1543.3113679237322</v>
      </c>
      <c r="K4409" s="19">
        <f>'a36'!J98</f>
        <v>461990.48550337052</v>
      </c>
      <c r="L4409" s="6" t="e">
        <f>'a36'!K98</f>
        <v>#N/A</v>
      </c>
      <c r="M4409" s="6" t="e">
        <f>'a36'!L98</f>
        <v>#N/A</v>
      </c>
    </row>
    <row r="4410" spans="1:13" x14ac:dyDescent="0.25">
      <c r="A4410">
        <v>1</v>
      </c>
      <c r="B4410" t="str">
        <f>'a36'!A99</f>
        <v>a36</v>
      </c>
      <c r="C4410">
        <f>'a36'!B99</f>
        <v>98</v>
      </c>
      <c r="D4410">
        <f>'a36'!C99</f>
        <v>26.0426</v>
      </c>
      <c r="E4410">
        <f>'a36'!D99</f>
        <v>55.179000000000002</v>
      </c>
      <c r="F4410" s="14">
        <f>'a36'!E99</f>
        <v>8195</v>
      </c>
      <c r="G4410">
        <f>'a36'!F99</f>
        <v>8195</v>
      </c>
      <c r="H4410" s="11">
        <f>'a36'!G99</f>
        <v>0.82134622419537329</v>
      </c>
      <c r="I4410" s="19">
        <f>'a36'!H99</f>
        <v>1081.4404171835886</v>
      </c>
      <c r="J4410" s="19">
        <f>'a36'!I99</f>
        <v>9276.4404171835886</v>
      </c>
      <c r="K4410" s="19">
        <f>'a36'!J99</f>
        <v>471266.92592055409</v>
      </c>
      <c r="L4410" s="6">
        <f>'a36'!K99</f>
        <v>715447</v>
      </c>
      <c r="M4410" s="6">
        <f>'a36'!L99</f>
        <v>723642</v>
      </c>
    </row>
    <row r="4411" spans="1:13" x14ac:dyDescent="0.25">
      <c r="A4411">
        <v>1</v>
      </c>
      <c r="B4411" t="str">
        <f>'a36'!A100</f>
        <v>a36</v>
      </c>
      <c r="C4411">
        <f>'a36'!B100</f>
        <v>99</v>
      </c>
      <c r="D4411">
        <f>'a36'!C100</f>
        <v>22.350999999999999</v>
      </c>
      <c r="E4411">
        <f>'a36'!D100</f>
        <v>55.106900000000003</v>
      </c>
      <c r="F4411" s="14" t="e">
        <f>'a36'!E100</f>
        <v>#N/A</v>
      </c>
      <c r="G4411">
        <f>'a36'!F100</f>
        <v>0</v>
      </c>
      <c r="H4411" s="11">
        <f>'a36'!G100</f>
        <v>3.6923040191728536</v>
      </c>
      <c r="I4411" s="19">
        <f>'a36'!H100</f>
        <v>4861.5391186276593</v>
      </c>
      <c r="J4411" s="19">
        <f>'a36'!I100</f>
        <v>4861.5391186276593</v>
      </c>
      <c r="K4411" s="19">
        <f>'a36'!J100</f>
        <v>476128.46503918176</v>
      </c>
      <c r="L4411" s="6" t="e">
        <f>'a36'!K100</f>
        <v>#N/A</v>
      </c>
      <c r="M4411" s="6" t="e">
        <f>'a36'!L100</f>
        <v>#N/A</v>
      </c>
    </row>
    <row r="4412" spans="1:13" x14ac:dyDescent="0.25">
      <c r="A4412">
        <v>1</v>
      </c>
      <c r="B4412" t="str">
        <f>'a36'!A101</f>
        <v>a36</v>
      </c>
      <c r="C4412">
        <f>'a36'!B101</f>
        <v>100</v>
      </c>
      <c r="D4412">
        <f>'a36'!C101</f>
        <v>18.588999999999999</v>
      </c>
      <c r="E4412">
        <f>'a36'!D101</f>
        <v>55.221299999999999</v>
      </c>
      <c r="F4412" s="14">
        <f>'a36'!E101</f>
        <v>22386</v>
      </c>
      <c r="G4412">
        <f>'a36'!F101</f>
        <v>22386</v>
      </c>
      <c r="H4412" s="11">
        <f>'a36'!G101</f>
        <v>3.7637390132685877</v>
      </c>
      <c r="I4412" s="19">
        <f>'a36'!H101</f>
        <v>4955.5953004675139</v>
      </c>
      <c r="J4412" s="19">
        <f>'a36'!I101</f>
        <v>27341.595300467514</v>
      </c>
      <c r="K4412" s="19">
        <f>'a36'!J101</f>
        <v>503470.06033964927</v>
      </c>
      <c r="L4412" s="6">
        <f>'a36'!K101</f>
        <v>736060</v>
      </c>
      <c r="M4412" s="6">
        <f>'a36'!L101</f>
        <v>758446</v>
      </c>
    </row>
    <row r="4413" spans="1:13" x14ac:dyDescent="0.25">
      <c r="A4413">
        <v>1</v>
      </c>
      <c r="B4413" t="str">
        <f>'a36'!A102</f>
        <v>a36</v>
      </c>
      <c r="C4413">
        <f>'a36'!B102</f>
        <v>101</v>
      </c>
      <c r="D4413">
        <f>'a36'!C102</f>
        <v>19.394100000000002</v>
      </c>
      <c r="E4413">
        <f>'a36'!D102</f>
        <v>57.1785</v>
      </c>
      <c r="F4413" s="14" t="e">
        <f>'a36'!E102</f>
        <v>#N/A</v>
      </c>
      <c r="G4413">
        <f>'a36'!F102</f>
        <v>0</v>
      </c>
      <c r="H4413" s="11">
        <f>'a36'!G102</f>
        <v>2.1163217737385791</v>
      </c>
      <c r="I4413" s="19">
        <f>'a36'!H102</f>
        <v>2786.4934840707988</v>
      </c>
      <c r="J4413" s="19">
        <f>'a36'!I102</f>
        <v>2786.4934840707988</v>
      </c>
      <c r="K4413" s="19">
        <f>'a36'!J102</f>
        <v>506256.55382372008</v>
      </c>
      <c r="L4413" s="6" t="e">
        <f>'a36'!K102</f>
        <v>#N/A</v>
      </c>
      <c r="M4413" s="6" t="e">
        <f>'a36'!L102</f>
        <v>#N/A</v>
      </c>
    </row>
    <row r="4414" spans="1:13" x14ac:dyDescent="0.25">
      <c r="A4414">
        <v>1</v>
      </c>
      <c r="B4414" t="str">
        <f>'a36'!A103</f>
        <v>a36</v>
      </c>
      <c r="C4414">
        <f>'a36'!B103</f>
        <v>102</v>
      </c>
      <c r="D4414">
        <f>'a36'!C103</f>
        <v>19.4133</v>
      </c>
      <c r="E4414">
        <f>'a36'!D103</f>
        <v>57.903799999999997</v>
      </c>
      <c r="F4414" s="14" t="e">
        <f>'a36'!E103</f>
        <v>#N/A</v>
      </c>
      <c r="G4414">
        <f>'a36'!F103</f>
        <v>0</v>
      </c>
      <c r="H4414" s="11">
        <f>'a36'!G103</f>
        <v>0.72555408482069472</v>
      </c>
      <c r="I4414" s="19">
        <f>'a36'!H103</f>
        <v>955.31395782140476</v>
      </c>
      <c r="J4414" s="19">
        <f>'a36'!I103</f>
        <v>955.31395782140476</v>
      </c>
      <c r="K4414" s="19">
        <f>'a36'!J103</f>
        <v>507211.86778154148</v>
      </c>
      <c r="L4414" s="6" t="e">
        <f>'a36'!K103</f>
        <v>#N/A</v>
      </c>
      <c r="M4414" s="6" t="e">
        <f>'a36'!L103</f>
        <v>#N/A</v>
      </c>
    </row>
    <row r="4415" spans="1:13" x14ac:dyDescent="0.25">
      <c r="A4415">
        <v>1</v>
      </c>
      <c r="B4415" t="str">
        <f>'a36'!A104</f>
        <v>a36</v>
      </c>
      <c r="C4415">
        <f>'a36'!B104</f>
        <v>103</v>
      </c>
      <c r="D4415">
        <f>'a36'!C104</f>
        <v>19.283899999999999</v>
      </c>
      <c r="E4415">
        <f>'a36'!D104</f>
        <v>58.348199999999999</v>
      </c>
      <c r="F4415" s="14">
        <f>'a36'!E104</f>
        <v>10166</v>
      </c>
      <c r="G4415">
        <f>'a36'!F104</f>
        <v>10166</v>
      </c>
      <c r="H4415" s="11">
        <f>'a36'!G104</f>
        <v>0.46285604673591724</v>
      </c>
      <c r="I4415" s="19">
        <f>'a36'!H104</f>
        <v>609.42781683619319</v>
      </c>
      <c r="J4415" s="19">
        <f>'a36'!I104</f>
        <v>10775.427816836193</v>
      </c>
      <c r="K4415" s="19">
        <f>'a36'!J104</f>
        <v>517987.29559837771</v>
      </c>
      <c r="L4415" s="6">
        <f>'a36'!K104</f>
        <v>764318</v>
      </c>
      <c r="M4415" s="6">
        <f>'a36'!L104</f>
        <v>774484</v>
      </c>
    </row>
    <row r="4416" spans="1:13" x14ac:dyDescent="0.25">
      <c r="A4416">
        <v>1</v>
      </c>
      <c r="B4416" t="str">
        <f>'a36'!A105</f>
        <v>a36</v>
      </c>
      <c r="C4416">
        <f>'a36'!B105</f>
        <v>104</v>
      </c>
      <c r="D4416">
        <f>'a36'!C105</f>
        <v>19.7745</v>
      </c>
      <c r="E4416">
        <f>'a36'!D105</f>
        <v>58.683799999999998</v>
      </c>
      <c r="F4416" s="14">
        <f>'a36'!E105</f>
        <v>4621</v>
      </c>
      <c r="G4416">
        <f>'a36'!F105</f>
        <v>4621</v>
      </c>
      <c r="H4416" s="11">
        <f>'a36'!G105</f>
        <v>0.59440366755261542</v>
      </c>
      <c r="I4416" s="19">
        <f>'a36'!H105</f>
        <v>782.63237996045132</v>
      </c>
      <c r="J4416" s="19">
        <f>'a36'!I105</f>
        <v>5403.6323799604515</v>
      </c>
      <c r="K4416" s="19">
        <f>'a36'!J105</f>
        <v>523390.92797833815</v>
      </c>
      <c r="L4416" s="6">
        <f>'a36'!K105</f>
        <v>777301</v>
      </c>
      <c r="M4416" s="6">
        <f>'a36'!L105</f>
        <v>781922</v>
      </c>
    </row>
    <row r="4417" spans="1:13" x14ac:dyDescent="0.25">
      <c r="A4417">
        <v>1</v>
      </c>
      <c r="B4417" t="str">
        <f>'a36'!A106</f>
        <v>a36</v>
      </c>
      <c r="C4417">
        <f>'a36'!B106</f>
        <v>105</v>
      </c>
      <c r="D4417">
        <f>'a36'!C106</f>
        <v>20.937899999999999</v>
      </c>
      <c r="E4417">
        <f>'a36'!D106</f>
        <v>59.492199999999997</v>
      </c>
      <c r="F4417" s="14" t="e">
        <f>'a36'!E106</f>
        <v>#N/A</v>
      </c>
      <c r="G4417">
        <f>'a36'!F106</f>
        <v>0</v>
      </c>
      <c r="H4417" s="11">
        <f>'a36'!G106</f>
        <v>1.4166898460848785</v>
      </c>
      <c r="I4417" s="19">
        <f>'a36'!H106</f>
        <v>1865.3104050860684</v>
      </c>
      <c r="J4417" s="19">
        <f>'a36'!I106</f>
        <v>1865.3104050860684</v>
      </c>
      <c r="K4417" s="19">
        <f>'a36'!J106</f>
        <v>525256.23838342424</v>
      </c>
      <c r="L4417" s="6" t="e">
        <f>'a36'!K106</f>
        <v>#N/A</v>
      </c>
      <c r="M4417" s="6" t="e">
        <f>'a36'!L106</f>
        <v>#N/A</v>
      </c>
    </row>
    <row r="4418" spans="1:13" x14ac:dyDescent="0.25">
      <c r="A4418">
        <v>1</v>
      </c>
      <c r="B4418" t="str">
        <f>'a36'!A107</f>
        <v>a36</v>
      </c>
      <c r="C4418">
        <f>'a36'!B107</f>
        <v>106</v>
      </c>
      <c r="D4418">
        <f>'a36'!C107</f>
        <v>21.529800000000002</v>
      </c>
      <c r="E4418">
        <f>'a36'!D107</f>
        <v>59.661299999999997</v>
      </c>
      <c r="F4418" s="14">
        <f>'a36'!E107</f>
        <v>5714</v>
      </c>
      <c r="G4418">
        <f>'a36'!F107</f>
        <v>5714</v>
      </c>
      <c r="H4418" s="11">
        <f>'a36'!G107</f>
        <v>0.61558136748930525</v>
      </c>
      <c r="I4418" s="19">
        <f>'a36'!H107</f>
        <v>810.51638305178949</v>
      </c>
      <c r="J4418" s="19">
        <f>'a36'!I107</f>
        <v>6524.5163830517895</v>
      </c>
      <c r="K4418" s="19">
        <f>'a36'!J107</f>
        <v>531780.75476647599</v>
      </c>
      <c r="L4418" s="6">
        <f>'a36'!K107</f>
        <v>797879</v>
      </c>
      <c r="M4418" s="6">
        <f>'a36'!L107</f>
        <v>803593</v>
      </c>
    </row>
    <row r="4419" spans="1:13" x14ac:dyDescent="0.25">
      <c r="A4419">
        <v>1</v>
      </c>
      <c r="B4419" t="str">
        <f>'a36'!A108</f>
        <v>a36</v>
      </c>
      <c r="C4419">
        <f>'a36'!B108</f>
        <v>107</v>
      </c>
      <c r="D4419">
        <f>'a36'!C108</f>
        <v>21.902899999999999</v>
      </c>
      <c r="E4419">
        <f>'a36'!D108</f>
        <v>64.391999999999996</v>
      </c>
      <c r="F4419" s="14" t="e">
        <f>'a36'!E108</f>
        <v>#N/A</v>
      </c>
      <c r="G4419">
        <f>'a36'!F108</f>
        <v>0</v>
      </c>
      <c r="H4419" s="11">
        <f>'a36'!G108</f>
        <v>4.7453899839739186</v>
      </c>
      <c r="I4419" s="19">
        <f>'a36'!H108</f>
        <v>6248.1038723894644</v>
      </c>
      <c r="J4419" s="19">
        <f>'a36'!I108</f>
        <v>6248.1038723894644</v>
      </c>
      <c r="K4419" s="19">
        <f>'a36'!J108</f>
        <v>538028.85863886541</v>
      </c>
      <c r="L4419" s="6" t="e">
        <f>'a36'!K108</f>
        <v>#N/A</v>
      </c>
      <c r="M4419" s="6" t="e">
        <f>'a36'!L108</f>
        <v>#N/A</v>
      </c>
    </row>
    <row r="4420" spans="1:13" x14ac:dyDescent="0.25">
      <c r="A4420">
        <v>1</v>
      </c>
      <c r="B4420" t="str">
        <f>'a36'!A109</f>
        <v>a36</v>
      </c>
      <c r="C4420">
        <f>'a36'!B109</f>
        <v>108</v>
      </c>
      <c r="D4420">
        <f>'a36'!C109</f>
        <v>21.191800000000001</v>
      </c>
      <c r="E4420">
        <f>'a36'!D109</f>
        <v>65.689099999999996</v>
      </c>
      <c r="F4420" s="14" t="e">
        <f>'a36'!E109</f>
        <v>#N/A</v>
      </c>
      <c r="G4420">
        <f>'a36'!F109</f>
        <v>0</v>
      </c>
      <c r="H4420" s="11">
        <f>'a36'!G109</f>
        <v>1.4792334568958336</v>
      </c>
      <c r="I4420" s="19">
        <f>'a36'!H109</f>
        <v>1947.6595857057612</v>
      </c>
      <c r="J4420" s="19">
        <f>'a36'!I109</f>
        <v>1947.6595857057612</v>
      </c>
      <c r="K4420" s="19">
        <f>'a36'!J109</f>
        <v>539976.51822457113</v>
      </c>
      <c r="L4420" s="6" t="e">
        <f>'a36'!K109</f>
        <v>#N/A</v>
      </c>
      <c r="M4420" s="6" t="e">
        <f>'a36'!L109</f>
        <v>#N/A</v>
      </c>
    </row>
    <row r="4421" spans="1:13" x14ac:dyDescent="0.25">
      <c r="A4421">
        <v>1</v>
      </c>
      <c r="B4421" t="str">
        <f>'a36'!A110</f>
        <v>a36</v>
      </c>
      <c r="C4421">
        <f>'a36'!B110</f>
        <v>109</v>
      </c>
      <c r="D4421">
        <f>'a36'!C110</f>
        <v>19.075199999999999</v>
      </c>
      <c r="E4421">
        <f>'a36'!D110</f>
        <v>66.540999999999997</v>
      </c>
      <c r="F4421" s="14" t="e">
        <f>'a36'!E110</f>
        <v>#N/A</v>
      </c>
      <c r="G4421">
        <f>'a36'!F110</f>
        <v>0</v>
      </c>
      <c r="H4421" s="11">
        <f>'a36'!G110</f>
        <v>2.2816067080020623</v>
      </c>
      <c r="I4421" s="19">
        <f>'a36'!H110</f>
        <v>3004.118893427456</v>
      </c>
      <c r="J4421" s="19">
        <f>'a36'!I110</f>
        <v>3004.118893427456</v>
      </c>
      <c r="K4421" s="19">
        <f>'a36'!J110</f>
        <v>542980.63711799856</v>
      </c>
      <c r="L4421" s="6" t="e">
        <f>'a36'!K110</f>
        <v>#N/A</v>
      </c>
      <c r="M4421" s="6" t="e">
        <f>'a36'!L110</f>
        <v>#N/A</v>
      </c>
    </row>
    <row r="4422" spans="1:13" x14ac:dyDescent="0.25">
      <c r="A4422">
        <v>1</v>
      </c>
      <c r="B4422" t="str">
        <f>'a36'!A111</f>
        <v>a36</v>
      </c>
      <c r="C4422">
        <f>'a36'!B111</f>
        <v>110</v>
      </c>
      <c r="D4422">
        <f>'a36'!C111</f>
        <v>11.8028</v>
      </c>
      <c r="E4422">
        <f>'a36'!D111</f>
        <v>67.216200000000001</v>
      </c>
      <c r="F4422" s="14" t="e">
        <f>'a36'!E111</f>
        <v>#N/A</v>
      </c>
      <c r="G4422">
        <f>'a36'!F111</f>
        <v>0</v>
      </c>
      <c r="H4422" s="11">
        <f>'a36'!G111</f>
        <v>7.3036769369955019</v>
      </c>
      <c r="I4422" s="19">
        <f>'a36'!H111</f>
        <v>9616.5188334021714</v>
      </c>
      <c r="J4422" s="19">
        <f>'a36'!I111</f>
        <v>9616.5188334021714</v>
      </c>
      <c r="K4422" s="19">
        <f>'a36'!J111</f>
        <v>552597.15595140075</v>
      </c>
      <c r="L4422" s="6" t="e">
        <f>'a36'!K111</f>
        <v>#N/A</v>
      </c>
      <c r="M4422" s="6" t="e">
        <f>'a36'!L111</f>
        <v>#N/A</v>
      </c>
    </row>
    <row r="4423" spans="1:13" x14ac:dyDescent="0.25">
      <c r="A4423">
        <v>1</v>
      </c>
      <c r="B4423" t="str">
        <f>'a36'!A112</f>
        <v>a36</v>
      </c>
      <c r="C4423">
        <f>'a36'!B112</f>
        <v>111</v>
      </c>
      <c r="D4423">
        <f>'a36'!C112</f>
        <v>7.7797999999999998</v>
      </c>
      <c r="E4423">
        <f>'a36'!D112</f>
        <v>66.933199999999999</v>
      </c>
      <c r="F4423" s="14" t="e">
        <f>'a36'!E112</f>
        <v>#N/A</v>
      </c>
      <c r="G4423">
        <f>'a36'!F112</f>
        <v>0</v>
      </c>
      <c r="H4423" s="11">
        <f>'a36'!G112</f>
        <v>4.0329416063216188</v>
      </c>
      <c r="I4423" s="19">
        <f>'a36'!H112</f>
        <v>5310.0457818383566</v>
      </c>
      <c r="J4423" s="19">
        <f>'a36'!I112</f>
        <v>5310.0457818383566</v>
      </c>
      <c r="K4423" s="19">
        <f>'a36'!J112</f>
        <v>557907.20173323911</v>
      </c>
      <c r="L4423" s="6" t="e">
        <f>'a36'!K112</f>
        <v>#N/A</v>
      </c>
      <c r="M4423" s="6" t="e">
        <f>'a36'!L112</f>
        <v>#N/A</v>
      </c>
    </row>
    <row r="4424" spans="1:13" x14ac:dyDescent="0.25">
      <c r="A4424">
        <v>1</v>
      </c>
      <c r="B4424" t="str">
        <f>'a36'!A113</f>
        <v>a36</v>
      </c>
      <c r="C4424">
        <f>'a36'!B113</f>
        <v>112</v>
      </c>
      <c r="D4424">
        <f>'a36'!C113</f>
        <v>7.5252999999999997</v>
      </c>
      <c r="E4424">
        <f>'a36'!D113</f>
        <v>65.3429</v>
      </c>
      <c r="F4424" s="14" t="e">
        <f>'a36'!E113</f>
        <v>#N/A</v>
      </c>
      <c r="G4424">
        <f>'a36'!F113</f>
        <v>0</v>
      </c>
      <c r="H4424" s="11">
        <f>'a36'!G113</f>
        <v>1.6105354202873021</v>
      </c>
      <c r="I4424" s="19">
        <f>'a36'!H113</f>
        <v>2120.5406995213129</v>
      </c>
      <c r="J4424" s="19">
        <f>'a36'!I113</f>
        <v>2120.5406995213129</v>
      </c>
      <c r="K4424" s="19">
        <f>'a36'!J113</f>
        <v>560027.74243276042</v>
      </c>
      <c r="L4424" s="6" t="e">
        <f>'a36'!K113</f>
        <v>#N/A</v>
      </c>
      <c r="M4424" s="6" t="e">
        <f>'a36'!L113</f>
        <v>#N/A</v>
      </c>
    </row>
    <row r="4425" spans="1:13" x14ac:dyDescent="0.25">
      <c r="A4425">
        <v>1</v>
      </c>
      <c r="B4425" t="str">
        <f>'a36'!A114</f>
        <v>a36</v>
      </c>
      <c r="C4425">
        <f>'a36'!B114</f>
        <v>113</v>
      </c>
      <c r="D4425">
        <f>'a36'!C114</f>
        <v>7.5113000000000003</v>
      </c>
      <c r="E4425">
        <f>'a36'!D114</f>
        <v>56.419199999999996</v>
      </c>
      <c r="F4425" s="14" t="e">
        <f>'a36'!E114</f>
        <v>#N/A</v>
      </c>
      <c r="G4425">
        <f>'a36'!F114</f>
        <v>0</v>
      </c>
      <c r="H4425" s="11">
        <f>'a36'!G114</f>
        <v>8.9237109819850211</v>
      </c>
      <c r="I4425" s="19">
        <f>'a36'!H114</f>
        <v>11749.566069580054</v>
      </c>
      <c r="J4425" s="19">
        <f>'a36'!I114</f>
        <v>11749.566069580054</v>
      </c>
      <c r="K4425" s="19">
        <f>'a36'!J114</f>
        <v>571777.30850234046</v>
      </c>
      <c r="L4425" s="6" t="e">
        <f>'a36'!K114</f>
        <v>#N/A</v>
      </c>
      <c r="M4425" s="6" t="e">
        <f>'a36'!L114</f>
        <v>#N/A</v>
      </c>
    </row>
    <row r="4426" spans="1:13" x14ac:dyDescent="0.25">
      <c r="A4426">
        <v>1</v>
      </c>
      <c r="B4426" t="str">
        <f>'a36'!A115</f>
        <v>a36</v>
      </c>
      <c r="C4426">
        <f>'a36'!B115</f>
        <v>114</v>
      </c>
      <c r="D4426">
        <f>'a36'!C115</f>
        <v>7.5286</v>
      </c>
      <c r="E4426">
        <f>'a36'!D115</f>
        <v>44.035800000000002</v>
      </c>
      <c r="F4426" s="14" t="e">
        <f>'a36'!E115</f>
        <v>#N/A</v>
      </c>
      <c r="G4426">
        <f>'a36'!F115</f>
        <v>0</v>
      </c>
      <c r="H4426" s="11">
        <f>'a36'!G115</f>
        <v>12.383412084316658</v>
      </c>
      <c r="I4426" s="19">
        <f>'a36'!H115</f>
        <v>16304.844334968497</v>
      </c>
      <c r="J4426" s="19">
        <f>'a36'!I115</f>
        <v>16304.844334968497</v>
      </c>
      <c r="K4426" s="19">
        <f>'a36'!J115</f>
        <v>588082.15283730894</v>
      </c>
      <c r="L4426" s="6" t="e">
        <f>'a36'!K115</f>
        <v>#N/A</v>
      </c>
      <c r="M4426" s="6" t="e">
        <f>'a36'!L115</f>
        <v>#N/A</v>
      </c>
    </row>
    <row r="4427" spans="1:13" x14ac:dyDescent="0.25">
      <c r="A4427">
        <v>1</v>
      </c>
      <c r="B4427" t="str">
        <f>'a36'!A116</f>
        <v>a36</v>
      </c>
      <c r="C4427">
        <f>'a36'!B116</f>
        <v>115</v>
      </c>
      <c r="D4427">
        <f>'a36'!C116</f>
        <v>7.3247999999999998</v>
      </c>
      <c r="E4427">
        <f>'a36'!D116</f>
        <v>41.511899999999997</v>
      </c>
      <c r="F4427" s="14" t="e">
        <f>'a36'!E116</f>
        <v>#N/A</v>
      </c>
      <c r="G4427">
        <f>'a36'!F116</f>
        <v>0</v>
      </c>
      <c r="H4427" s="11">
        <f>'a36'!G116</f>
        <v>2.5321148571895438</v>
      </c>
      <c r="I4427" s="19">
        <f>'a36'!H116</f>
        <v>3333.9549958951984</v>
      </c>
      <c r="J4427" s="19">
        <f>'a36'!I116</f>
        <v>3333.9549958951984</v>
      </c>
      <c r="K4427" s="19">
        <f>'a36'!J116</f>
        <v>591416.10783320409</v>
      </c>
      <c r="L4427" s="6" t="e">
        <f>'a36'!K116</f>
        <v>#N/A</v>
      </c>
      <c r="M4427" s="6" t="e">
        <f>'a36'!L116</f>
        <v>#N/A</v>
      </c>
    </row>
    <row r="4428" spans="1:13" x14ac:dyDescent="0.25">
      <c r="A4428">
        <v>1</v>
      </c>
      <c r="B4428" t="str">
        <f>'a36'!A117</f>
        <v>a36</v>
      </c>
      <c r="C4428">
        <f>'a36'!B117</f>
        <v>116</v>
      </c>
      <c r="D4428">
        <f>'a36'!C117</f>
        <v>6.4134000000000002</v>
      </c>
      <c r="E4428">
        <f>'a36'!D117</f>
        <v>39.97</v>
      </c>
      <c r="F4428" s="14" t="e">
        <f>'a36'!E117</f>
        <v>#N/A</v>
      </c>
      <c r="G4428">
        <f>'a36'!F117</f>
        <v>0</v>
      </c>
      <c r="H4428" s="11">
        <f>'a36'!G117</f>
        <v>1.7911185248330146</v>
      </c>
      <c r="I4428" s="19">
        <f>'a36'!H117</f>
        <v>2358.3087225100803</v>
      </c>
      <c r="J4428" s="19">
        <f>'a36'!I117</f>
        <v>2358.3087225100803</v>
      </c>
      <c r="K4428" s="19">
        <f>'a36'!J117</f>
        <v>593774.41655571421</v>
      </c>
      <c r="L4428" s="6" t="e">
        <f>'a36'!K117</f>
        <v>#N/A</v>
      </c>
      <c r="M4428" s="6" t="e">
        <f>'a36'!L117</f>
        <v>#N/A</v>
      </c>
    </row>
    <row r="4429" spans="1:13" x14ac:dyDescent="0.25">
      <c r="A4429">
        <v>1</v>
      </c>
      <c r="B4429" t="str">
        <f>'a36'!A118</f>
        <v>a36</v>
      </c>
      <c r="C4429">
        <f>'a36'!B118</f>
        <v>117</v>
      </c>
      <c r="D4429">
        <f>'a36'!C118</f>
        <v>4.3301999999999996</v>
      </c>
      <c r="E4429">
        <f>'a36'!D118</f>
        <v>39.390900000000002</v>
      </c>
      <c r="F4429" s="14" t="e">
        <f>'a36'!E118</f>
        <v>#N/A</v>
      </c>
      <c r="G4429">
        <f>'a36'!F118</f>
        <v>0</v>
      </c>
      <c r="H4429" s="11">
        <f>'a36'!G118</f>
        <v>2.1621931111720798</v>
      </c>
      <c r="I4429" s="19">
        <f>'a36'!H118</f>
        <v>2846.8908132719539</v>
      </c>
      <c r="J4429" s="19">
        <f>'a36'!I118</f>
        <v>2846.8908132719539</v>
      </c>
      <c r="K4429" s="19">
        <f>'a36'!J118</f>
        <v>596621.30736898619</v>
      </c>
      <c r="L4429" s="6" t="e">
        <f>'a36'!K118</f>
        <v>#N/A</v>
      </c>
      <c r="M4429" s="6" t="e">
        <f>'a36'!L118</f>
        <v>#N/A</v>
      </c>
    </row>
    <row r="4430" spans="1:13" x14ac:dyDescent="0.25">
      <c r="A4430">
        <v>1</v>
      </c>
      <c r="B4430" t="str">
        <f>'a36'!A119</f>
        <v>a36</v>
      </c>
      <c r="C4430">
        <f>'a36'!B119</f>
        <v>118</v>
      </c>
      <c r="D4430">
        <f>'a36'!C119</f>
        <v>-0.21890000000000001</v>
      </c>
      <c r="E4430">
        <f>'a36'!D119</f>
        <v>39.588099999999997</v>
      </c>
      <c r="F4430" s="14">
        <f>'a36'!E119</f>
        <v>1874</v>
      </c>
      <c r="G4430">
        <f>'a36'!F119</f>
        <v>1874</v>
      </c>
      <c r="H4430" s="11">
        <f>'a36'!G119</f>
        <v>4.5533722283599865</v>
      </c>
      <c r="I4430" s="19">
        <f>'a36'!H119</f>
        <v>5995.280208481815</v>
      </c>
      <c r="J4430" s="19">
        <f>'a36'!I119</f>
        <v>7869.280208481815</v>
      </c>
      <c r="K4430" s="19">
        <f>'a36'!J119</f>
        <v>604490.58757746802</v>
      </c>
      <c r="L4430" s="6">
        <f>'a36'!K119</f>
        <v>858470</v>
      </c>
      <c r="M4430" s="6">
        <f>'a36'!L119</f>
        <v>860344</v>
      </c>
    </row>
    <row r="4431" spans="1:13" x14ac:dyDescent="0.25">
      <c r="A4431">
        <v>1</v>
      </c>
      <c r="B4431" t="str">
        <f>'a36'!A120</f>
        <v>a36</v>
      </c>
      <c r="C4431">
        <f>'a36'!B120</f>
        <v>119</v>
      </c>
      <c r="D4431">
        <f>'a36'!C120</f>
        <v>2.1246999999999998</v>
      </c>
      <c r="E4431">
        <f>'a36'!D120</f>
        <v>38.393900000000002</v>
      </c>
      <c r="F4431" s="14" t="e">
        <f>'a36'!E120</f>
        <v>#N/A</v>
      </c>
      <c r="G4431">
        <f>'a36'!F120</f>
        <v>0</v>
      </c>
      <c r="H4431" s="11">
        <f>'a36'!G120</f>
        <v>2.6303183457520856</v>
      </c>
      <c r="I4431" s="19">
        <f>'a36'!H120</f>
        <v>3463.2564019423239</v>
      </c>
      <c r="J4431" s="19">
        <f>'a36'!I120</f>
        <v>3463.2564019423239</v>
      </c>
      <c r="K4431" s="19">
        <f>'a36'!J120</f>
        <v>607953.84397941036</v>
      </c>
      <c r="L4431" s="6" t="e">
        <f>'a36'!K120</f>
        <v>#N/A</v>
      </c>
      <c r="M4431" s="6" t="e">
        <f>'a36'!L120</f>
        <v>#N/A</v>
      </c>
    </row>
    <row r="4432" spans="1:13" x14ac:dyDescent="0.25">
      <c r="A4432">
        <v>1</v>
      </c>
      <c r="B4432" t="str">
        <f>'a36'!A121</f>
        <v>a36</v>
      </c>
      <c r="C4432">
        <f>'a36'!B121</f>
        <v>120</v>
      </c>
      <c r="D4432">
        <f>'a36'!C121</f>
        <v>3.6345000000000001</v>
      </c>
      <c r="E4432">
        <f>'a36'!D121</f>
        <v>35.8583</v>
      </c>
      <c r="F4432" s="14" t="e">
        <f>'a36'!E121</f>
        <v>#N/A</v>
      </c>
      <c r="G4432">
        <f>'a36'!F121</f>
        <v>0</v>
      </c>
      <c r="H4432" s="11">
        <f>'a36'!G121</f>
        <v>2.9510614022754615</v>
      </c>
      <c r="I4432" s="19">
        <f>'a36'!H121</f>
        <v>3885.5685702306514</v>
      </c>
      <c r="J4432" s="19">
        <f>'a36'!I121</f>
        <v>3885.5685702306514</v>
      </c>
      <c r="K4432" s="19">
        <f>'a36'!J121</f>
        <v>611839.41254964098</v>
      </c>
      <c r="L4432" s="6" t="e">
        <f>'a36'!K121</f>
        <v>#N/A</v>
      </c>
      <c r="M4432" s="6" t="e">
        <f>'a36'!L121</f>
        <v>#N/A</v>
      </c>
    </row>
    <row r="4433" spans="1:13" x14ac:dyDescent="0.25">
      <c r="A4433">
        <v>1</v>
      </c>
      <c r="B4433" t="str">
        <f>'a36'!A122</f>
        <v>a36</v>
      </c>
      <c r="C4433">
        <f>'a36'!B122</f>
        <v>121</v>
      </c>
      <c r="D4433">
        <f>'a36'!C122</f>
        <v>4.8079000000000001</v>
      </c>
      <c r="E4433">
        <f>'a36'!D122</f>
        <v>34.788600000000002</v>
      </c>
      <c r="F4433" s="14">
        <f>'a36'!E122</f>
        <v>1224</v>
      </c>
      <c r="G4433">
        <f>'a36'!F122</f>
        <v>1224</v>
      </c>
      <c r="H4433" s="11">
        <f>'a36'!G122</f>
        <v>1.5878052934790194</v>
      </c>
      <c r="I4433" s="19">
        <f>'a36'!H122</f>
        <v>2090.6126654060213</v>
      </c>
      <c r="J4433" s="19">
        <f>'a36'!I122</f>
        <v>3314.6126654060213</v>
      </c>
      <c r="K4433" s="19">
        <f>'a36'!J122</f>
        <v>615154.02521504706</v>
      </c>
      <c r="L4433" s="6">
        <f>'a36'!K122</f>
        <v>869114</v>
      </c>
      <c r="M4433" s="6">
        <f>'a36'!L122</f>
        <v>870338</v>
      </c>
    </row>
    <row r="4434" spans="1:13" x14ac:dyDescent="0.25">
      <c r="A4434">
        <v>1</v>
      </c>
      <c r="B4434" t="str">
        <f>'a36'!A123</f>
        <v>a36</v>
      </c>
      <c r="C4434">
        <f>'a36'!B123</f>
        <v>122</v>
      </c>
      <c r="D4434">
        <f>'a36'!C123</f>
        <v>2.5377999999999998</v>
      </c>
      <c r="E4434">
        <f>'a36'!D123</f>
        <v>36.566200000000002</v>
      </c>
      <c r="F4434" s="14" t="e">
        <f>'a36'!E123</f>
        <v>#N/A</v>
      </c>
      <c r="G4434">
        <f>'a36'!F123</f>
        <v>0</v>
      </c>
      <c r="H4434" s="11">
        <f>'a36'!G123</f>
        <v>2.8832647762562491</v>
      </c>
      <c r="I4434" s="19">
        <f>'a36'!H123</f>
        <v>3796.302911771355</v>
      </c>
      <c r="J4434" s="19">
        <f>'a36'!I123</f>
        <v>3796.302911771355</v>
      </c>
      <c r="K4434" s="19">
        <f>'a36'!J123</f>
        <v>618950.32812681841</v>
      </c>
      <c r="L4434" s="6" t="e">
        <f>'a36'!K123</f>
        <v>#N/A</v>
      </c>
      <c r="M4434" s="6" t="e">
        <f>'a36'!L123</f>
        <v>#N/A</v>
      </c>
    </row>
    <row r="4435" spans="1:13" x14ac:dyDescent="0.25">
      <c r="A4435">
        <v>1</v>
      </c>
      <c r="B4435" t="str">
        <f>'a36'!A124</f>
        <v>a36</v>
      </c>
      <c r="C4435">
        <f>'a36'!B124</f>
        <v>123</v>
      </c>
      <c r="D4435">
        <f>'a36'!C124</f>
        <v>-0.2908</v>
      </c>
      <c r="E4435">
        <f>'a36'!D124</f>
        <v>38.813400000000001</v>
      </c>
      <c r="F4435" s="14" t="e">
        <f>'a36'!E124</f>
        <v>#N/A</v>
      </c>
      <c r="G4435">
        <f>'a36'!F124</f>
        <v>0</v>
      </c>
      <c r="H4435" s="11">
        <f>'a36'!G124</f>
        <v>3.6126009743673597</v>
      </c>
      <c r="I4435" s="19">
        <f>'a36'!H124</f>
        <v>4756.5966577188083</v>
      </c>
      <c r="J4435" s="19">
        <f>'a36'!I124</f>
        <v>4756.5966577188083</v>
      </c>
      <c r="K4435" s="19">
        <f>'a36'!J124</f>
        <v>623706.92478453717</v>
      </c>
      <c r="L4435" s="6" t="e">
        <f>'a36'!K124</f>
        <v>#N/A</v>
      </c>
      <c r="M4435" s="6" t="e">
        <f>'a36'!L124</f>
        <v>#N/A</v>
      </c>
    </row>
    <row r="4436" spans="1:13" x14ac:dyDescent="0.25">
      <c r="A4436">
        <v>1</v>
      </c>
      <c r="B4436" t="str">
        <f>'a36'!A125</f>
        <v>a36</v>
      </c>
      <c r="C4436">
        <f>'a36'!B125</f>
        <v>124</v>
      </c>
      <c r="D4436">
        <f>'a36'!C125</f>
        <v>-0.29909999999999998</v>
      </c>
      <c r="E4436">
        <f>'a36'!D125</f>
        <v>40.878500000000003</v>
      </c>
      <c r="F4436" s="14" t="e">
        <f>'a36'!E125</f>
        <v>#N/A</v>
      </c>
      <c r="G4436">
        <f>'a36'!F125</f>
        <v>0</v>
      </c>
      <c r="H4436" s="11">
        <f>'a36'!G125</f>
        <v>2.0651166795123235</v>
      </c>
      <c r="I4436" s="19">
        <f>'a36'!H125</f>
        <v>2719.0733671569906</v>
      </c>
      <c r="J4436" s="19">
        <f>'a36'!I125</f>
        <v>2719.0733671569906</v>
      </c>
      <c r="K4436" s="19">
        <f>'a36'!J125</f>
        <v>626425.99815169419</v>
      </c>
      <c r="L4436" s="6" t="e">
        <f>'a36'!K125</f>
        <v>#N/A</v>
      </c>
      <c r="M4436" s="6" t="e">
        <f>'a36'!L125</f>
        <v>#N/A</v>
      </c>
    </row>
    <row r="4437" spans="1:13" x14ac:dyDescent="0.25">
      <c r="A4437">
        <v>1</v>
      </c>
      <c r="B4437" t="str">
        <f>'a36'!A126</f>
        <v>a36</v>
      </c>
      <c r="C4437">
        <f>'a36'!B126</f>
        <v>125</v>
      </c>
      <c r="D4437">
        <f>'a36'!C126</f>
        <v>-0.28620000000000001</v>
      </c>
      <c r="E4437">
        <f>'a36'!D126</f>
        <v>47.024500000000003</v>
      </c>
      <c r="F4437" s="14" t="e">
        <f>'a36'!E126</f>
        <v>#N/A</v>
      </c>
      <c r="G4437">
        <f>'a36'!F126</f>
        <v>0</v>
      </c>
      <c r="H4437" s="11">
        <f>'a36'!G126</f>
        <v>6.146013538058634</v>
      </c>
      <c r="I4437" s="19">
        <f>'a36'!H126</f>
        <v>8092.2603024386708</v>
      </c>
      <c r="J4437" s="19">
        <f>'a36'!I126</f>
        <v>8092.2603024386708</v>
      </c>
      <c r="K4437" s="19">
        <f>'a36'!J126</f>
        <v>634518.25845413283</v>
      </c>
      <c r="L4437" s="6" t="e">
        <f>'a36'!K126</f>
        <v>#N/A</v>
      </c>
      <c r="M4437" s="6" t="e">
        <f>'a36'!L126</f>
        <v>#N/A</v>
      </c>
    </row>
    <row r="4438" spans="1:13" x14ac:dyDescent="0.25">
      <c r="A4438">
        <v>1</v>
      </c>
      <c r="B4438" t="str">
        <f>'a36'!A127</f>
        <v>a36</v>
      </c>
      <c r="C4438">
        <f>'a36'!B127</f>
        <v>126</v>
      </c>
      <c r="D4438">
        <f>'a36'!C127</f>
        <v>-0.1578</v>
      </c>
      <c r="E4438">
        <f>'a36'!D127</f>
        <v>60.683700000000002</v>
      </c>
      <c r="F4438" s="14" t="e">
        <f>'a36'!E127</f>
        <v>#N/A</v>
      </c>
      <c r="G4438">
        <f>'a36'!F127</f>
        <v>0</v>
      </c>
      <c r="H4438" s="11">
        <f>'a36'!G127</f>
        <v>13.659803483213071</v>
      </c>
      <c r="I4438" s="19">
        <f>'a36'!H127</f>
        <v>17985.428242521397</v>
      </c>
      <c r="J4438" s="19">
        <f>'a36'!I127</f>
        <v>17985.428242521397</v>
      </c>
      <c r="K4438" s="19">
        <f>'a36'!J127</f>
        <v>652503.68669665419</v>
      </c>
      <c r="L4438" s="6" t="e">
        <f>'a36'!K127</f>
        <v>#N/A</v>
      </c>
      <c r="M4438" s="6" t="e">
        <f>'a36'!L127</f>
        <v>#N/A</v>
      </c>
    </row>
    <row r="4439" spans="1:13" x14ac:dyDescent="0.25">
      <c r="A4439">
        <v>1</v>
      </c>
      <c r="B4439" t="str">
        <f>'a36'!A128</f>
        <v>a36</v>
      </c>
      <c r="C4439">
        <f>'a36'!B128</f>
        <v>127</v>
      </c>
      <c r="D4439">
        <f>'a36'!C128</f>
        <v>-0.24199999999999999</v>
      </c>
      <c r="E4439">
        <f>'a36'!D128</f>
        <v>75.389499999999998</v>
      </c>
      <c r="F4439" s="14" t="e">
        <f>'a36'!E128</f>
        <v>#N/A</v>
      </c>
      <c r="G4439">
        <f>'a36'!F128</f>
        <v>0</v>
      </c>
      <c r="H4439" s="11">
        <f>'a36'!G128</f>
        <v>14.706041047134335</v>
      </c>
      <c r="I4439" s="19">
        <f>'a36'!H128</f>
        <v>19362.975924935796</v>
      </c>
      <c r="J4439" s="19">
        <f>'a36'!I128</f>
        <v>19362.975924935796</v>
      </c>
      <c r="K4439" s="19">
        <f>'a36'!J128</f>
        <v>671866.66262158996</v>
      </c>
      <c r="L4439" s="6" t="e">
        <f>'a36'!K128</f>
        <v>#N/A</v>
      </c>
      <c r="M4439" s="6" t="e">
        <f>'a36'!L128</f>
        <v>#N/A</v>
      </c>
    </row>
    <row r="4440" spans="1:13" x14ac:dyDescent="0.25">
      <c r="A4440">
        <v>1</v>
      </c>
      <c r="B4440" t="str">
        <f>'a36'!A129</f>
        <v>a36</v>
      </c>
      <c r="C4440">
        <f>'a36'!B129</f>
        <v>128</v>
      </c>
      <c r="D4440">
        <f>'a36'!C129</f>
        <v>-0.26800000000000002</v>
      </c>
      <c r="E4440">
        <f>'a36'!D129</f>
        <v>77.793199999999999</v>
      </c>
      <c r="F4440" s="14">
        <f>'a36'!E129</f>
        <v>11367</v>
      </c>
      <c r="G4440">
        <f>'a36'!F129</f>
        <v>11367</v>
      </c>
      <c r="H4440" s="11">
        <f>'a36'!G129</f>
        <v>2.4038406124366904</v>
      </c>
      <c r="I4440" s="19">
        <f>'a36'!H129</f>
        <v>3165.0603827917753</v>
      </c>
      <c r="J4440" s="19">
        <f>'a36'!I129</f>
        <v>14532.060382791775</v>
      </c>
      <c r="K4440" s="19">
        <f>'a36'!J129</f>
        <v>686398.72300438175</v>
      </c>
      <c r="L4440" s="6">
        <f>'a36'!K129</f>
        <v>920369</v>
      </c>
      <c r="M4440" s="6">
        <f>'a36'!L129</f>
        <v>931736</v>
      </c>
    </row>
    <row r="4441" spans="1:13" x14ac:dyDescent="0.25">
      <c r="A4441">
        <v>1</v>
      </c>
      <c r="B4441" t="str">
        <f>'a36'!A130</f>
        <v>a36</v>
      </c>
      <c r="C4441">
        <f>'a36'!B130</f>
        <v>129</v>
      </c>
      <c r="D4441">
        <f>'a36'!C130</f>
        <v>-0.61709999999999998</v>
      </c>
      <c r="E4441">
        <f>'a36'!D130</f>
        <v>73.476600000000005</v>
      </c>
      <c r="F4441" s="14" t="e">
        <f>'a36'!E130</f>
        <v>#N/A</v>
      </c>
      <c r="G4441">
        <f>'a36'!F130</f>
        <v>0</v>
      </c>
      <c r="H4441" s="11">
        <f>'a36'!G130</f>
        <v>4.3306935206730977</v>
      </c>
      <c r="I4441" s="19">
        <f>'a36'!H130</f>
        <v>5702.0862453942964</v>
      </c>
      <c r="J4441" s="19">
        <f>'a36'!I130</f>
        <v>5702.0862453942964</v>
      </c>
      <c r="K4441" s="19">
        <f>'a36'!J130</f>
        <v>692100.80924977607</v>
      </c>
      <c r="L4441" s="6" t="e">
        <f>'a36'!K130</f>
        <v>#N/A</v>
      </c>
      <c r="M4441" s="6" t="e">
        <f>'a36'!L130</f>
        <v>#N/A</v>
      </c>
    </row>
    <row r="4442" spans="1:13" x14ac:dyDescent="0.25">
      <c r="A4442">
        <v>1</v>
      </c>
      <c r="B4442" t="str">
        <f>'a36'!A131</f>
        <v>a36</v>
      </c>
      <c r="C4442">
        <f>'a36'!B131</f>
        <v>130</v>
      </c>
      <c r="D4442">
        <f>'a36'!C131</f>
        <v>-0.64800000000000002</v>
      </c>
      <c r="E4442">
        <f>'a36'!D131</f>
        <v>67.694000000000003</v>
      </c>
      <c r="F4442" s="14" t="e">
        <f>'a36'!E131</f>
        <v>#N/A</v>
      </c>
      <c r="G4442">
        <f>'a36'!F131</f>
        <v>0</v>
      </c>
      <c r="H4442" s="11">
        <f>'a36'!G131</f>
        <v>5.7826825582942067</v>
      </c>
      <c r="I4442" s="19">
        <f>'a36'!H131</f>
        <v>7613.8739718542856</v>
      </c>
      <c r="J4442" s="19">
        <f>'a36'!I131</f>
        <v>7613.8739718542856</v>
      </c>
      <c r="K4442" s="19">
        <f>'a36'!J131</f>
        <v>699714.6832216304</v>
      </c>
      <c r="L4442" s="6" t="e">
        <f>'a36'!K131</f>
        <v>#N/A</v>
      </c>
      <c r="M4442" s="6" t="e">
        <f>'a36'!L131</f>
        <v>#N/A</v>
      </c>
    </row>
    <row r="4443" spans="1:13" x14ac:dyDescent="0.25">
      <c r="A4443">
        <v>1</v>
      </c>
      <c r="B4443" t="str">
        <f>'a36'!A132</f>
        <v>a36</v>
      </c>
      <c r="C4443">
        <f>'a36'!B132</f>
        <v>131</v>
      </c>
      <c r="D4443">
        <f>'a36'!C132</f>
        <v>-0.7712</v>
      </c>
      <c r="E4443">
        <f>'a36'!D132</f>
        <v>34.639000000000003</v>
      </c>
      <c r="F4443" s="14" t="e">
        <f>'a36'!E132</f>
        <v>#N/A</v>
      </c>
      <c r="G4443">
        <f>'a36'!F132</f>
        <v>0</v>
      </c>
      <c r="H4443" s="11">
        <f>'a36'!G132</f>
        <v>33.055229589884867</v>
      </c>
      <c r="I4443" s="19">
        <f>'a36'!H132</f>
        <v>43522.768139348264</v>
      </c>
      <c r="J4443" s="19">
        <f>'a36'!I132</f>
        <v>43522.768139348264</v>
      </c>
      <c r="K4443" s="19">
        <f>'a36'!J132</f>
        <v>743237.45136097865</v>
      </c>
      <c r="L4443" s="6" t="e">
        <f>'a36'!K132</f>
        <v>#N/A</v>
      </c>
      <c r="M4443" s="6" t="e">
        <f>'a36'!L132</f>
        <v>#N/A</v>
      </c>
    </row>
    <row r="4444" spans="1:13" x14ac:dyDescent="0.25">
      <c r="A4444">
        <v>1</v>
      </c>
      <c r="B4444" t="str">
        <f>'a36'!A133</f>
        <v>a36</v>
      </c>
      <c r="C4444">
        <f>'a36'!B133</f>
        <v>132</v>
      </c>
      <c r="D4444">
        <f>'a36'!C133</f>
        <v>0.58069999999999999</v>
      </c>
      <c r="E4444">
        <f>'a36'!D133</f>
        <v>17.166</v>
      </c>
      <c r="F4444" s="14" t="e">
        <f>'a36'!E133</f>
        <v>#N/A</v>
      </c>
      <c r="G4444">
        <f>'a36'!F133</f>
        <v>0</v>
      </c>
      <c r="H4444" s="11">
        <f>'a36'!G133</f>
        <v>17.525220757810732</v>
      </c>
      <c r="I4444" s="19">
        <f>'a36'!H133</f>
        <v>23074.90007168171</v>
      </c>
      <c r="J4444" s="19">
        <f>'a36'!I133</f>
        <v>23074.90007168171</v>
      </c>
      <c r="K4444" s="19">
        <f>'a36'!J133</f>
        <v>766312.35143266036</v>
      </c>
      <c r="L4444" s="6" t="e">
        <f>'a36'!K133</f>
        <v>#N/A</v>
      </c>
      <c r="M4444" s="6" t="e">
        <f>'a36'!L133</f>
        <v>#N/A</v>
      </c>
    </row>
    <row r="4445" spans="1:13" x14ac:dyDescent="0.25">
      <c r="A4445">
        <v>1</v>
      </c>
      <c r="B4445" t="str">
        <f>'a36'!A134</f>
        <v>a36</v>
      </c>
      <c r="C4445">
        <f>'a36'!B134</f>
        <v>133</v>
      </c>
      <c r="D4445">
        <f>'a36'!C134</f>
        <v>0.62590000000000001</v>
      </c>
      <c r="E4445">
        <f>'a36'!D134</f>
        <v>9.49</v>
      </c>
      <c r="F4445" s="14" t="e">
        <f>'a36'!E134</f>
        <v>#N/A</v>
      </c>
      <c r="G4445">
        <f>'a36'!F134</f>
        <v>0</v>
      </c>
      <c r="H4445" s="11">
        <f>'a36'!G134</f>
        <v>7.676133078575436</v>
      </c>
      <c r="I4445" s="19">
        <f>'a36'!H134</f>
        <v>10106.919973953323</v>
      </c>
      <c r="J4445" s="19">
        <f>'a36'!I134</f>
        <v>10106.919973953323</v>
      </c>
      <c r="K4445" s="19">
        <f>'a36'!J134</f>
        <v>776419.27140661364</v>
      </c>
      <c r="L4445" s="6" t="e">
        <f>'a36'!K134</f>
        <v>#N/A</v>
      </c>
      <c r="M4445" s="6" t="e">
        <f>'a36'!L134</f>
        <v>#N/A</v>
      </c>
    </row>
    <row r="4446" spans="1:13" x14ac:dyDescent="0.25">
      <c r="A4446">
        <v>1</v>
      </c>
      <c r="B4446" t="str">
        <f>'a36'!A135</f>
        <v>a36</v>
      </c>
      <c r="C4446">
        <f>'a36'!B135</f>
        <v>134</v>
      </c>
      <c r="D4446">
        <f>'a36'!C135</f>
        <v>0.1032</v>
      </c>
      <c r="E4446">
        <f>'a36'!D135</f>
        <v>8.641</v>
      </c>
      <c r="F4446" s="14" t="e">
        <f>'a36'!E135</f>
        <v>#N/A</v>
      </c>
      <c r="G4446">
        <f>'a36'!F135</f>
        <v>0</v>
      </c>
      <c r="H4446" s="11">
        <f>'a36'!G135</f>
        <v>0.99700365596120077</v>
      </c>
      <c r="I4446" s="19">
        <f>'a36'!H135</f>
        <v>1312.7229636837933</v>
      </c>
      <c r="J4446" s="19">
        <f>'a36'!I135</f>
        <v>1312.7229636837933</v>
      </c>
      <c r="K4446" s="19">
        <f>'a36'!J135</f>
        <v>777731.99437029741</v>
      </c>
      <c r="L4446" s="6" t="e">
        <f>'a36'!K135</f>
        <v>#N/A</v>
      </c>
      <c r="M4446" s="6" t="e">
        <f>'a36'!L135</f>
        <v>#N/A</v>
      </c>
    </row>
    <row r="4447" spans="1:13" x14ac:dyDescent="0.25">
      <c r="A4447">
        <v>1</v>
      </c>
      <c r="B4447" t="str">
        <f>'a36'!A136</f>
        <v>a36</v>
      </c>
      <c r="C4447">
        <f>'a36'!B136</f>
        <v>135</v>
      </c>
      <c r="D4447">
        <f>'a36'!C136</f>
        <v>-0.50560000000000005</v>
      </c>
      <c r="E4447">
        <f>'a36'!D136</f>
        <v>8.1234999999999999</v>
      </c>
      <c r="F4447" s="14" t="e">
        <f>'a36'!E136</f>
        <v>#N/A</v>
      </c>
      <c r="G4447">
        <f>'a36'!F136</f>
        <v>0</v>
      </c>
      <c r="H4447" s="11">
        <f>'a36'!G136</f>
        <v>0.79902671419671578</v>
      </c>
      <c r="I4447" s="19">
        <f>'a36'!H136</f>
        <v>1052.0530291452162</v>
      </c>
      <c r="J4447" s="19">
        <f>'a36'!I136</f>
        <v>1052.0530291452162</v>
      </c>
      <c r="K4447" s="19">
        <f>'a36'!J136</f>
        <v>778784.04739944264</v>
      </c>
      <c r="L4447" s="6" t="e">
        <f>'a36'!K136</f>
        <v>#N/A</v>
      </c>
      <c r="M4447" s="6" t="e">
        <f>'a36'!L136</f>
        <v>#N/A</v>
      </c>
    </row>
    <row r="4448" spans="1:13" x14ac:dyDescent="0.25">
      <c r="A4448">
        <v>1</v>
      </c>
      <c r="B4448" t="str">
        <f>'a36'!A137</f>
        <v>a36</v>
      </c>
      <c r="C4448">
        <f>'a36'!B137</f>
        <v>136</v>
      </c>
      <c r="D4448">
        <f>'a36'!C137</f>
        <v>-0.66069999999999995</v>
      </c>
      <c r="E4448">
        <f>'a36'!D137</f>
        <v>-9.0399999999999994E-2</v>
      </c>
      <c r="F4448" s="14" t="e">
        <f>'a36'!E137</f>
        <v>#N/A</v>
      </c>
      <c r="G4448">
        <f>'a36'!F137</f>
        <v>0</v>
      </c>
      <c r="H4448" s="11">
        <f>'a36'!G137</f>
        <v>8.2153642171239127</v>
      </c>
      <c r="I4448" s="19">
        <f>'a36'!H137</f>
        <v>10816.908441973032</v>
      </c>
      <c r="J4448" s="19">
        <f>'a36'!I137</f>
        <v>10816.908441973032</v>
      </c>
      <c r="K4448" s="19">
        <f>'a36'!J137</f>
        <v>789600.95584141568</v>
      </c>
      <c r="L4448" s="6" t="e">
        <f>'a36'!K137</f>
        <v>#N/A</v>
      </c>
      <c r="M4448" s="6">
        <f>'a36'!L137</f>
        <v>1003582.9558414157</v>
      </c>
    </row>
    <row r="4449" spans="1:13" x14ac:dyDescent="0.25">
      <c r="A4449">
        <v>1</v>
      </c>
      <c r="B4449" t="str">
        <f>'a37'!A2</f>
        <v>a37</v>
      </c>
      <c r="C4449">
        <f>'a37'!B2</f>
        <v>1</v>
      </c>
      <c r="D4449">
        <f>'a37'!C2</f>
        <v>1.0165999999999999</v>
      </c>
      <c r="E4449">
        <f>'a37'!D2</f>
        <v>-6.88E-2</v>
      </c>
      <c r="F4449" s="14" t="e">
        <f>'a37'!E2</f>
        <v>#N/A</v>
      </c>
      <c r="G4449">
        <f>'a37'!F2</f>
        <v>0</v>
      </c>
      <c r="H4449" s="11">
        <f>'a37'!G2</f>
        <v>0</v>
      </c>
      <c r="I4449" s="19">
        <f>'a37'!H2</f>
        <v>0</v>
      </c>
      <c r="J4449" s="19">
        <f>'a37'!I2</f>
        <v>0</v>
      </c>
      <c r="K4449" s="19">
        <f>'a37'!J2</f>
        <v>0</v>
      </c>
      <c r="L4449" s="6">
        <f>'a37'!K2</f>
        <v>202999</v>
      </c>
      <c r="M4449" s="6" t="e">
        <f>'a37'!L2</f>
        <v>#N/A</v>
      </c>
    </row>
    <row r="4450" spans="1:13" x14ac:dyDescent="0.25">
      <c r="A4450">
        <v>1</v>
      </c>
      <c r="B4450" t="str">
        <f>'a37'!A3</f>
        <v>a37</v>
      </c>
      <c r="C4450">
        <f>'a37'!B3</f>
        <v>2</v>
      </c>
      <c r="D4450">
        <f>'a37'!C3</f>
        <v>1.3198000000000001</v>
      </c>
      <c r="E4450">
        <f>'a37'!D3</f>
        <v>1.3709</v>
      </c>
      <c r="F4450" s="14" t="e">
        <f>'a37'!E3</f>
        <v>#N/A</v>
      </c>
      <c r="G4450">
        <f>'a37'!F3</f>
        <v>0</v>
      </c>
      <c r="H4450" s="11">
        <f>'a37'!G3</f>
        <v>1.4712805069054642</v>
      </c>
      <c r="I4450" s="19">
        <f>'a37'!H3</f>
        <v>1850.9301472799034</v>
      </c>
      <c r="J4450" s="19">
        <f>'a37'!I3</f>
        <v>1850.9301472799034</v>
      </c>
      <c r="K4450" s="19">
        <f>'a37'!J3</f>
        <v>1850.9301472799034</v>
      </c>
      <c r="L4450" s="6" t="e">
        <f>'a37'!K3</f>
        <v>#N/A</v>
      </c>
      <c r="M4450" s="6" t="e">
        <f>'a37'!L3</f>
        <v>#N/A</v>
      </c>
    </row>
    <row r="4451" spans="1:13" x14ac:dyDescent="0.25">
      <c r="A4451">
        <v>1</v>
      </c>
      <c r="B4451" t="str">
        <f>'a37'!A4</f>
        <v>a37</v>
      </c>
      <c r="C4451">
        <f>'a37'!B4</f>
        <v>3</v>
      </c>
      <c r="D4451">
        <f>'a37'!C4</f>
        <v>3.0966</v>
      </c>
      <c r="E4451">
        <f>'a37'!D4</f>
        <v>2.7639999999999998</v>
      </c>
      <c r="F4451" s="14" t="e">
        <f>'a37'!E4</f>
        <v>#N/A</v>
      </c>
      <c r="G4451">
        <f>'a37'!F4</f>
        <v>0</v>
      </c>
      <c r="H4451" s="11">
        <f>'a37'!G4</f>
        <v>2.257818825769685</v>
      </c>
      <c r="I4451" s="19">
        <f>'a37'!H4</f>
        <v>2840.4270376034715</v>
      </c>
      <c r="J4451" s="19">
        <f>'a37'!I4</f>
        <v>2840.4270376034715</v>
      </c>
      <c r="K4451" s="19">
        <f>'a37'!J4</f>
        <v>4691.3571848833744</v>
      </c>
      <c r="L4451" s="6" t="e">
        <f>'a37'!K4</f>
        <v>#N/A</v>
      </c>
      <c r="M4451" s="6" t="e">
        <f>'a37'!L4</f>
        <v>#N/A</v>
      </c>
    </row>
    <row r="4452" spans="1:13" x14ac:dyDescent="0.25">
      <c r="A4452">
        <v>1</v>
      </c>
      <c r="B4452" t="str">
        <f>'a37'!A5</f>
        <v>a37</v>
      </c>
      <c r="C4452">
        <f>'a37'!B5</f>
        <v>4</v>
      </c>
      <c r="D4452">
        <f>'a37'!C5</f>
        <v>5.7380000000000004</v>
      </c>
      <c r="E4452">
        <f>'a37'!D5</f>
        <v>3.1785999999999999</v>
      </c>
      <c r="F4452" s="14" t="e">
        <f>'a37'!E5</f>
        <v>#N/A</v>
      </c>
      <c r="G4452">
        <f>'a37'!F5</f>
        <v>0</v>
      </c>
      <c r="H4452" s="11">
        <f>'a37'!G5</f>
        <v>2.6737402865648718</v>
      </c>
      <c r="I4452" s="19">
        <f>'a37'!H5</f>
        <v>3363.6729904134568</v>
      </c>
      <c r="J4452" s="19">
        <f>'a37'!I5</f>
        <v>3363.6729904134568</v>
      </c>
      <c r="K4452" s="19">
        <f>'a37'!J5</f>
        <v>8055.0301752968317</v>
      </c>
      <c r="L4452" s="6" t="e">
        <f>'a37'!K5</f>
        <v>#N/A</v>
      </c>
      <c r="M4452" s="6" t="e">
        <f>'a37'!L5</f>
        <v>#N/A</v>
      </c>
    </row>
    <row r="4453" spans="1:13" x14ac:dyDescent="0.25">
      <c r="A4453">
        <v>1</v>
      </c>
      <c r="B4453" t="str">
        <f>'a37'!A6</f>
        <v>a37</v>
      </c>
      <c r="C4453">
        <f>'a37'!B6</f>
        <v>5</v>
      </c>
      <c r="D4453">
        <f>'a37'!C6</f>
        <v>7.1567999999999996</v>
      </c>
      <c r="E4453">
        <f>'a37'!D6</f>
        <v>4.1608000000000001</v>
      </c>
      <c r="F4453" s="14" t="e">
        <f>'a37'!E6</f>
        <v>#N/A</v>
      </c>
      <c r="G4453">
        <f>'a37'!F6</f>
        <v>0</v>
      </c>
      <c r="H4453" s="11">
        <f>'a37'!G6</f>
        <v>1.7256043231285665</v>
      </c>
      <c r="I4453" s="19">
        <f>'a37'!H6</f>
        <v>2170.8797533606021</v>
      </c>
      <c r="J4453" s="19">
        <f>'a37'!I6</f>
        <v>2170.8797533606021</v>
      </c>
      <c r="K4453" s="19">
        <f>'a37'!J6</f>
        <v>10225.909928657435</v>
      </c>
      <c r="L4453" s="6" t="e">
        <f>'a37'!K6</f>
        <v>#N/A</v>
      </c>
      <c r="M4453" s="6" t="e">
        <f>'a37'!L6</f>
        <v>#N/A</v>
      </c>
    </row>
    <row r="4454" spans="1:13" x14ac:dyDescent="0.25">
      <c r="A4454">
        <v>1</v>
      </c>
      <c r="B4454" t="str">
        <f>'a37'!A7</f>
        <v>a37</v>
      </c>
      <c r="C4454">
        <f>'a37'!B7</f>
        <v>6</v>
      </c>
      <c r="D4454">
        <f>'a37'!C7</f>
        <v>7.7511999999999999</v>
      </c>
      <c r="E4454">
        <f>'a37'!D7</f>
        <v>6.2888999999999999</v>
      </c>
      <c r="F4454" s="14" t="e">
        <f>'a37'!E7</f>
        <v>#N/A</v>
      </c>
      <c r="G4454">
        <f>'a37'!F7</f>
        <v>0</v>
      </c>
      <c r="H4454" s="11">
        <f>'a37'!G7</f>
        <v>2.2095522102905827</v>
      </c>
      <c r="I4454" s="19">
        <f>'a37'!H7</f>
        <v>2779.7056909410721</v>
      </c>
      <c r="J4454" s="19">
        <f>'a37'!I7</f>
        <v>2779.7056909410721</v>
      </c>
      <c r="K4454" s="19">
        <f>'a37'!J7</f>
        <v>13005.615619598506</v>
      </c>
      <c r="L4454" s="6" t="e">
        <f>'a37'!K7</f>
        <v>#N/A</v>
      </c>
      <c r="M4454" s="6" t="e">
        <f>'a37'!L7</f>
        <v>#N/A</v>
      </c>
    </row>
    <row r="4455" spans="1:13" x14ac:dyDescent="0.25">
      <c r="A4455">
        <v>1</v>
      </c>
      <c r="B4455" t="str">
        <f>'a37'!A8</f>
        <v>a37</v>
      </c>
      <c r="C4455">
        <f>'a37'!B8</f>
        <v>7</v>
      </c>
      <c r="D4455">
        <f>'a37'!C8</f>
        <v>8.1951000000000001</v>
      </c>
      <c r="E4455">
        <f>'a37'!D8</f>
        <v>8.6273999999999997</v>
      </c>
      <c r="F4455" s="14" t="e">
        <f>'a37'!E8</f>
        <v>#N/A</v>
      </c>
      <c r="G4455">
        <f>'a37'!F8</f>
        <v>0</v>
      </c>
      <c r="H4455" s="11">
        <f>'a37'!G8</f>
        <v>2.3802582759020079</v>
      </c>
      <c r="I4455" s="19">
        <f>'a37'!H8</f>
        <v>2994.4607982647572</v>
      </c>
      <c r="J4455" s="19">
        <f>'a37'!I8</f>
        <v>2994.4607982647572</v>
      </c>
      <c r="K4455" s="19">
        <f>'a37'!J8</f>
        <v>16000.076417863263</v>
      </c>
      <c r="L4455" s="6" t="e">
        <f>'a37'!K8</f>
        <v>#N/A</v>
      </c>
      <c r="M4455" s="6" t="e">
        <f>'a37'!L8</f>
        <v>#N/A</v>
      </c>
    </row>
    <row r="4456" spans="1:13" x14ac:dyDescent="0.25">
      <c r="A4456">
        <v>1</v>
      </c>
      <c r="B4456" t="str">
        <f>'a37'!A9</f>
        <v>a37</v>
      </c>
      <c r="C4456">
        <f>'a37'!B9</f>
        <v>8</v>
      </c>
      <c r="D4456">
        <f>'a37'!C9</f>
        <v>8.1951000000000001</v>
      </c>
      <c r="E4456">
        <f>'a37'!D9</f>
        <v>16.408100000000001</v>
      </c>
      <c r="F4456" s="14" t="e">
        <f>'a37'!E9</f>
        <v>#N/A</v>
      </c>
      <c r="G4456">
        <f>'a37'!F9</f>
        <v>0</v>
      </c>
      <c r="H4456" s="11">
        <f>'a37'!G9</f>
        <v>7.7807000000000013</v>
      </c>
      <c r="I4456" s="19">
        <f>'a37'!H9</f>
        <v>9788.4340405157727</v>
      </c>
      <c r="J4456" s="19">
        <f>'a37'!I9</f>
        <v>9788.4340405157727</v>
      </c>
      <c r="K4456" s="19">
        <f>'a37'!J9</f>
        <v>25788.510458379038</v>
      </c>
      <c r="L4456" s="6" t="e">
        <f>'a37'!K9</f>
        <v>#N/A</v>
      </c>
      <c r="M4456" s="6" t="e">
        <f>'a37'!L9</f>
        <v>#N/A</v>
      </c>
    </row>
    <row r="4457" spans="1:13" x14ac:dyDescent="0.25">
      <c r="A4457">
        <v>1</v>
      </c>
      <c r="B4457" t="str">
        <f>'a37'!A10</f>
        <v>a37</v>
      </c>
      <c r="C4457">
        <f>'a37'!B10</f>
        <v>9</v>
      </c>
      <c r="D4457">
        <f>'a37'!C10</f>
        <v>7.8087</v>
      </c>
      <c r="E4457">
        <f>'a37'!D10</f>
        <v>36.244999999999997</v>
      </c>
      <c r="F4457" s="14" t="e">
        <f>'a37'!E10</f>
        <v>#N/A</v>
      </c>
      <c r="G4457">
        <f>'a37'!F10</f>
        <v>0</v>
      </c>
      <c r="H4457" s="11">
        <f>'a37'!G10</f>
        <v>19.840662956917541</v>
      </c>
      <c r="I4457" s="19">
        <f>'a37'!H10</f>
        <v>24960.353268201055</v>
      </c>
      <c r="J4457" s="19">
        <f>'a37'!I10</f>
        <v>24960.353268201055</v>
      </c>
      <c r="K4457" s="19">
        <f>'a37'!J10</f>
        <v>50748.863726580093</v>
      </c>
      <c r="L4457" s="6" t="e">
        <f>'a37'!K10</f>
        <v>#N/A</v>
      </c>
      <c r="M4457" s="6" t="e">
        <f>'a37'!L10</f>
        <v>#N/A</v>
      </c>
    </row>
    <row r="4458" spans="1:13" x14ac:dyDescent="0.25">
      <c r="A4458">
        <v>1</v>
      </c>
      <c r="B4458" t="str">
        <f>'a37'!A11</f>
        <v>a37</v>
      </c>
      <c r="C4458">
        <f>'a37'!B11</f>
        <v>10</v>
      </c>
      <c r="D4458">
        <f>'a37'!C11</f>
        <v>7.9326999999999996</v>
      </c>
      <c r="E4458">
        <f>'a37'!D11</f>
        <v>38.588799999999999</v>
      </c>
      <c r="F4458" s="14" t="e">
        <f>'a37'!E11</f>
        <v>#N/A</v>
      </c>
      <c r="G4458">
        <f>'a37'!F11</f>
        <v>0</v>
      </c>
      <c r="H4458" s="11">
        <f>'a37'!G11</f>
        <v>2.3470778512865755</v>
      </c>
      <c r="I4458" s="19">
        <f>'a37'!H11</f>
        <v>2952.7184874463901</v>
      </c>
      <c r="J4458" s="19">
        <f>'a37'!I11</f>
        <v>2952.7184874463901</v>
      </c>
      <c r="K4458" s="19">
        <f>'a37'!J11</f>
        <v>53701.582214026486</v>
      </c>
      <c r="L4458" s="6" t="e">
        <f>'a37'!K11</f>
        <v>#N/A</v>
      </c>
      <c r="M4458" s="6" t="e">
        <f>'a37'!L11</f>
        <v>#N/A</v>
      </c>
    </row>
    <row r="4459" spans="1:13" x14ac:dyDescent="0.25">
      <c r="A4459">
        <v>1</v>
      </c>
      <c r="B4459" t="str">
        <f>'a37'!A12</f>
        <v>a37</v>
      </c>
      <c r="C4459">
        <f>'a37'!B12</f>
        <v>11</v>
      </c>
      <c r="D4459">
        <f>'a37'!C12</f>
        <v>8.0856999999999992</v>
      </c>
      <c r="E4459">
        <f>'a37'!D12</f>
        <v>40.083100000000002</v>
      </c>
      <c r="F4459" s="14" t="e">
        <f>'a37'!E12</f>
        <v>#N/A</v>
      </c>
      <c r="G4459">
        <f>'a37'!F12</f>
        <v>0</v>
      </c>
      <c r="H4459" s="11">
        <f>'a37'!G12</f>
        <v>1.5021123426694849</v>
      </c>
      <c r="I4459" s="19">
        <f>'a37'!H12</f>
        <v>1889.7178387117967</v>
      </c>
      <c r="J4459" s="19">
        <f>'a37'!I12</f>
        <v>1889.7178387117967</v>
      </c>
      <c r="K4459" s="19">
        <f>'a37'!J12</f>
        <v>55591.300052738283</v>
      </c>
      <c r="L4459" s="6" t="e">
        <f>'a37'!K12</f>
        <v>#N/A</v>
      </c>
      <c r="M4459" s="6" t="e">
        <f>'a37'!L12</f>
        <v>#N/A</v>
      </c>
    </row>
    <row r="4460" spans="1:13" x14ac:dyDescent="0.25">
      <c r="A4460">
        <v>1</v>
      </c>
      <c r="B4460" t="str">
        <f>'a37'!A13</f>
        <v>a37</v>
      </c>
      <c r="C4460">
        <f>'a37'!B13</f>
        <v>12</v>
      </c>
      <c r="D4460">
        <f>'a37'!C13</f>
        <v>8.0818999999999992</v>
      </c>
      <c r="E4460">
        <f>'a37'!D13</f>
        <v>45.851500000000001</v>
      </c>
      <c r="F4460" s="14" t="e">
        <f>'a37'!E13</f>
        <v>#N/A</v>
      </c>
      <c r="G4460">
        <f>'a37'!F13</f>
        <v>0</v>
      </c>
      <c r="H4460" s="11">
        <f>'a37'!G13</f>
        <v>5.7684012516467682</v>
      </c>
      <c r="I4460" s="19">
        <f>'a37'!H13</f>
        <v>7256.8811509212546</v>
      </c>
      <c r="J4460" s="19">
        <f>'a37'!I13</f>
        <v>7256.8811509212546</v>
      </c>
      <c r="K4460" s="19">
        <f>'a37'!J13</f>
        <v>62848.181203659537</v>
      </c>
      <c r="L4460" s="6" t="e">
        <f>'a37'!K13</f>
        <v>#N/A</v>
      </c>
      <c r="M4460" s="6" t="e">
        <f>'a37'!L13</f>
        <v>#N/A</v>
      </c>
    </row>
    <row r="4461" spans="1:13" x14ac:dyDescent="0.25">
      <c r="A4461">
        <v>1</v>
      </c>
      <c r="B4461" t="str">
        <f>'a37'!A14</f>
        <v>a37</v>
      </c>
      <c r="C4461">
        <f>'a37'!B14</f>
        <v>13</v>
      </c>
      <c r="D4461">
        <f>'a37'!C14</f>
        <v>7.7039999999999997</v>
      </c>
      <c r="E4461">
        <f>'a37'!D14</f>
        <v>60.793599999999998</v>
      </c>
      <c r="F4461" s="14" t="e">
        <f>'a37'!E14</f>
        <v>#N/A</v>
      </c>
      <c r="G4461">
        <f>'a37'!F14</f>
        <v>0</v>
      </c>
      <c r="H4461" s="11">
        <f>'a37'!G14</f>
        <v>14.946877962303695</v>
      </c>
      <c r="I4461" s="19">
        <f>'a37'!H14</f>
        <v>18803.774601982921</v>
      </c>
      <c r="J4461" s="19">
        <f>'a37'!I14</f>
        <v>18803.774601982921</v>
      </c>
      <c r="K4461" s="19">
        <f>'a37'!J14</f>
        <v>81651.955805642458</v>
      </c>
      <c r="L4461" s="6" t="e">
        <f>'a37'!K14</f>
        <v>#N/A</v>
      </c>
      <c r="M4461" s="6" t="e">
        <f>'a37'!L14</f>
        <v>#N/A</v>
      </c>
    </row>
    <row r="4462" spans="1:13" x14ac:dyDescent="0.25">
      <c r="A4462">
        <v>1</v>
      </c>
      <c r="B4462" t="str">
        <f>'a37'!A15</f>
        <v>a37</v>
      </c>
      <c r="C4462">
        <f>'a37'!B15</f>
        <v>14</v>
      </c>
      <c r="D4462">
        <f>'a37'!C15</f>
        <v>7.7039999999999997</v>
      </c>
      <c r="E4462">
        <f>'a37'!D15</f>
        <v>65.576700000000002</v>
      </c>
      <c r="F4462" s="14" t="e">
        <f>'a37'!E15</f>
        <v>#N/A</v>
      </c>
      <c r="G4462">
        <f>'a37'!F15</f>
        <v>0</v>
      </c>
      <c r="H4462" s="11">
        <f>'a37'!G15</f>
        <v>4.7831000000000046</v>
      </c>
      <c r="I4462" s="19">
        <f>'a37'!H15</f>
        <v>6017.3324841198137</v>
      </c>
      <c r="J4462" s="19">
        <f>'a37'!I15</f>
        <v>6017.3324841198137</v>
      </c>
      <c r="K4462" s="19">
        <f>'a37'!J15</f>
        <v>87669.288289762277</v>
      </c>
      <c r="L4462" s="6" t="e">
        <f>'a37'!K15</f>
        <v>#N/A</v>
      </c>
      <c r="M4462" s="6" t="e">
        <f>'a37'!L15</f>
        <v>#N/A</v>
      </c>
    </row>
    <row r="4463" spans="1:13" x14ac:dyDescent="0.25">
      <c r="A4463">
        <v>1</v>
      </c>
      <c r="B4463" t="str">
        <f>'a37'!A16</f>
        <v>a37</v>
      </c>
      <c r="C4463">
        <f>'a37'!B16</f>
        <v>15</v>
      </c>
      <c r="D4463">
        <f>'a37'!C16</f>
        <v>8.3078000000000003</v>
      </c>
      <c r="E4463">
        <f>'a37'!D16</f>
        <v>66.295900000000003</v>
      </c>
      <c r="F4463" s="14" t="e">
        <f>'a37'!E16</f>
        <v>#N/A</v>
      </c>
      <c r="G4463">
        <f>'a37'!F16</f>
        <v>0</v>
      </c>
      <c r="H4463" s="11">
        <f>'a37'!G16</f>
        <v>0.93905435412440408</v>
      </c>
      <c r="I4463" s="19">
        <f>'a37'!H16</f>
        <v>1181.3682066916688</v>
      </c>
      <c r="J4463" s="19">
        <f>'a37'!I16</f>
        <v>1181.3682066916688</v>
      </c>
      <c r="K4463" s="19">
        <f>'a37'!J16</f>
        <v>88850.656496453943</v>
      </c>
      <c r="L4463" s="6" t="e">
        <f>'a37'!K16</f>
        <v>#N/A</v>
      </c>
      <c r="M4463" s="6" t="e">
        <f>'a37'!L16</f>
        <v>#N/A</v>
      </c>
    </row>
    <row r="4464" spans="1:13" x14ac:dyDescent="0.25">
      <c r="A4464">
        <v>1</v>
      </c>
      <c r="B4464" t="str">
        <f>'a37'!A17</f>
        <v>a37</v>
      </c>
      <c r="C4464">
        <f>'a37'!B17</f>
        <v>16</v>
      </c>
      <c r="D4464">
        <f>'a37'!C17</f>
        <v>9.9116999999999997</v>
      </c>
      <c r="E4464">
        <f>'a37'!D17</f>
        <v>66.412999999999997</v>
      </c>
      <c r="F4464" s="14" t="e">
        <f>'a37'!E17</f>
        <v>#N/A</v>
      </c>
      <c r="G4464">
        <f>'a37'!F17</f>
        <v>0</v>
      </c>
      <c r="H4464" s="11">
        <f>'a37'!G17</f>
        <v>1.6081690271858853</v>
      </c>
      <c r="I4464" s="19">
        <f>'a37'!H17</f>
        <v>2023.1414202590324</v>
      </c>
      <c r="J4464" s="19">
        <f>'a37'!I17</f>
        <v>2023.1414202590324</v>
      </c>
      <c r="K4464" s="19">
        <f>'a37'!J17</f>
        <v>90873.797916712982</v>
      </c>
      <c r="L4464" s="6" t="e">
        <f>'a37'!K17</f>
        <v>#N/A</v>
      </c>
      <c r="M4464" s="6" t="e">
        <f>'a37'!L17</f>
        <v>#N/A</v>
      </c>
    </row>
    <row r="4465" spans="1:13" x14ac:dyDescent="0.25">
      <c r="A4465">
        <v>1</v>
      </c>
      <c r="B4465" t="str">
        <f>'a37'!A18</f>
        <v>a37</v>
      </c>
      <c r="C4465">
        <f>'a37'!B18</f>
        <v>17</v>
      </c>
      <c r="D4465">
        <f>'a37'!C18</f>
        <v>14.4602</v>
      </c>
      <c r="E4465">
        <f>'a37'!D18</f>
        <v>67.506299999999996</v>
      </c>
      <c r="F4465" s="14" t="e">
        <f>'a37'!E18</f>
        <v>#N/A</v>
      </c>
      <c r="G4465">
        <f>'a37'!F18</f>
        <v>0</v>
      </c>
      <c r="H4465" s="11">
        <f>'a37'!G18</f>
        <v>4.6780505704833937</v>
      </c>
      <c r="I4465" s="19">
        <f>'a37'!H18</f>
        <v>5885.1760699389351</v>
      </c>
      <c r="J4465" s="19">
        <f>'a37'!I18</f>
        <v>5885.1760699389351</v>
      </c>
      <c r="K4465" s="19">
        <f>'a37'!J18</f>
        <v>96758.973986651923</v>
      </c>
      <c r="L4465" s="6" t="e">
        <f>'a37'!K18</f>
        <v>#N/A</v>
      </c>
      <c r="M4465" s="6" t="e">
        <f>'a37'!L18</f>
        <v>#N/A</v>
      </c>
    </row>
    <row r="4466" spans="1:13" x14ac:dyDescent="0.25">
      <c r="A4466">
        <v>1</v>
      </c>
      <c r="B4466" t="str">
        <f>'a37'!A19</f>
        <v>a37</v>
      </c>
      <c r="C4466">
        <f>'a37'!B19</f>
        <v>18</v>
      </c>
      <c r="D4466">
        <f>'a37'!C19</f>
        <v>15.0213</v>
      </c>
      <c r="E4466">
        <f>'a37'!D19</f>
        <v>70.468400000000003</v>
      </c>
      <c r="F4466" s="14" t="e">
        <f>'a37'!E19</f>
        <v>#N/A</v>
      </c>
      <c r="G4466">
        <f>'a37'!F19</f>
        <v>0</v>
      </c>
      <c r="H4466" s="11">
        <f>'a37'!G19</f>
        <v>3.0147752188181527</v>
      </c>
      <c r="I4466" s="19">
        <f>'a37'!H19</f>
        <v>3792.7086735618886</v>
      </c>
      <c r="J4466" s="19">
        <f>'a37'!I19</f>
        <v>3792.7086735618886</v>
      </c>
      <c r="K4466" s="19">
        <f>'a37'!J19</f>
        <v>100551.68266021382</v>
      </c>
      <c r="L4466" s="6" t="e">
        <f>'a37'!K19</f>
        <v>#N/A</v>
      </c>
      <c r="M4466" s="6" t="e">
        <f>'a37'!L19</f>
        <v>#N/A</v>
      </c>
    </row>
    <row r="4467" spans="1:13" x14ac:dyDescent="0.25">
      <c r="A4467">
        <v>1</v>
      </c>
      <c r="B4467" t="str">
        <f>'a37'!A20</f>
        <v>a37</v>
      </c>
      <c r="C4467">
        <f>'a37'!B20</f>
        <v>19</v>
      </c>
      <c r="D4467">
        <f>'a37'!C20</f>
        <v>15.873799999999999</v>
      </c>
      <c r="E4467">
        <f>'a37'!D20</f>
        <v>71.618899999999996</v>
      </c>
      <c r="F4467" s="14" t="e">
        <f>'a37'!E20</f>
        <v>#N/A</v>
      </c>
      <c r="G4467">
        <f>'a37'!F20</f>
        <v>0</v>
      </c>
      <c r="H4467" s="11">
        <f>'a37'!G20</f>
        <v>1.4319240552487358</v>
      </c>
      <c r="I4467" s="19">
        <f>'a37'!H20</f>
        <v>1801.4181456462927</v>
      </c>
      <c r="J4467" s="19">
        <f>'a37'!I20</f>
        <v>1801.4181456462927</v>
      </c>
      <c r="K4467" s="19">
        <f>'a37'!J20</f>
        <v>102353.10080586011</v>
      </c>
      <c r="L4467" s="6" t="e">
        <f>'a37'!K20</f>
        <v>#N/A</v>
      </c>
      <c r="M4467" s="6" t="e">
        <f>'a37'!L20</f>
        <v>#N/A</v>
      </c>
    </row>
    <row r="4468" spans="1:13" x14ac:dyDescent="0.25">
      <c r="A4468">
        <v>1</v>
      </c>
      <c r="B4468" t="str">
        <f>'a37'!A21</f>
        <v>a37</v>
      </c>
      <c r="C4468">
        <f>'a37'!B21</f>
        <v>20</v>
      </c>
      <c r="D4468">
        <f>'a37'!C21</f>
        <v>16.976800000000001</v>
      </c>
      <c r="E4468">
        <f>'a37'!D21</f>
        <v>71.918099999999995</v>
      </c>
      <c r="F4468" s="14" t="e">
        <f>'a37'!E21</f>
        <v>#N/A</v>
      </c>
      <c r="G4468">
        <f>'a37'!F21</f>
        <v>0</v>
      </c>
      <c r="H4468" s="11">
        <f>'a37'!G21</f>
        <v>1.1428602889242425</v>
      </c>
      <c r="I4468" s="19">
        <f>'a37'!H21</f>
        <v>1437.7642828614064</v>
      </c>
      <c r="J4468" s="19">
        <f>'a37'!I21</f>
        <v>1437.7642828614064</v>
      </c>
      <c r="K4468" s="19">
        <f>'a37'!J21</f>
        <v>103790.86508872152</v>
      </c>
      <c r="L4468" s="6" t="e">
        <f>'a37'!K21</f>
        <v>#N/A</v>
      </c>
      <c r="M4468" s="6" t="e">
        <f>'a37'!L21</f>
        <v>#N/A</v>
      </c>
    </row>
    <row r="4469" spans="1:13" x14ac:dyDescent="0.25">
      <c r="A4469">
        <v>1</v>
      </c>
      <c r="B4469" t="str">
        <f>'a37'!A22</f>
        <v>a37</v>
      </c>
      <c r="C4469">
        <f>'a37'!B22</f>
        <v>21</v>
      </c>
      <c r="D4469">
        <f>'a37'!C22</f>
        <v>19.6646</v>
      </c>
      <c r="E4469">
        <f>'a37'!D22</f>
        <v>71.679500000000004</v>
      </c>
      <c r="F4469" s="14" t="e">
        <f>'a37'!E22</f>
        <v>#N/A</v>
      </c>
      <c r="G4469">
        <f>'a37'!F22</f>
        <v>0</v>
      </c>
      <c r="H4469" s="11">
        <f>'a37'!G22</f>
        <v>2.6983696559218848</v>
      </c>
      <c r="I4469" s="19">
        <f>'a37'!H22</f>
        <v>3394.6577292429479</v>
      </c>
      <c r="J4469" s="19">
        <f>'a37'!I22</f>
        <v>3394.6577292429479</v>
      </c>
      <c r="K4469" s="19">
        <f>'a37'!J22</f>
        <v>107185.52281796446</v>
      </c>
      <c r="L4469" s="6" t="e">
        <f>'a37'!K22</f>
        <v>#N/A</v>
      </c>
      <c r="M4469" s="6" t="e">
        <f>'a37'!L22</f>
        <v>#N/A</v>
      </c>
    </row>
    <row r="4470" spans="1:13" x14ac:dyDescent="0.25">
      <c r="A4470">
        <v>1</v>
      </c>
      <c r="B4470" t="str">
        <f>'a37'!A23</f>
        <v>a37</v>
      </c>
      <c r="C4470">
        <f>'a37'!B23</f>
        <v>22</v>
      </c>
      <c r="D4470">
        <f>'a37'!C23</f>
        <v>20.9008</v>
      </c>
      <c r="E4470">
        <f>'a37'!D23</f>
        <v>70.066800000000001</v>
      </c>
      <c r="F4470" s="14" t="e">
        <f>'a37'!E23</f>
        <v>#N/A</v>
      </c>
      <c r="G4470">
        <f>'a37'!F23</f>
        <v>0</v>
      </c>
      <c r="H4470" s="11">
        <f>'a37'!G23</f>
        <v>2.0319920595317327</v>
      </c>
      <c r="I4470" s="19">
        <f>'a37'!H23</f>
        <v>2556.3278683894973</v>
      </c>
      <c r="J4470" s="19">
        <f>'a37'!I23</f>
        <v>2556.3278683894973</v>
      </c>
      <c r="K4470" s="19">
        <f>'a37'!J23</f>
        <v>109741.85068635397</v>
      </c>
      <c r="L4470" s="6" t="e">
        <f>'a37'!K23</f>
        <v>#N/A</v>
      </c>
      <c r="M4470" s="6" t="e">
        <f>'a37'!L23</f>
        <v>#N/A</v>
      </c>
    </row>
    <row r="4471" spans="1:13" x14ac:dyDescent="0.25">
      <c r="A4471">
        <v>1</v>
      </c>
      <c r="B4471" t="str">
        <f>'a37'!A24</f>
        <v>a37</v>
      </c>
      <c r="C4471">
        <f>'a37'!B24</f>
        <v>23</v>
      </c>
      <c r="D4471">
        <f>'a37'!C24</f>
        <v>22.141100000000002</v>
      </c>
      <c r="E4471">
        <f>'a37'!D24</f>
        <v>66.5929</v>
      </c>
      <c r="F4471" s="14" t="e">
        <f>'a37'!E24</f>
        <v>#N/A</v>
      </c>
      <c r="G4471">
        <f>'a37'!F24</f>
        <v>0</v>
      </c>
      <c r="H4471" s="11">
        <f>'a37'!G24</f>
        <v>3.6886752771150793</v>
      </c>
      <c r="I4471" s="19">
        <f>'a37'!H24</f>
        <v>4640.502094531621</v>
      </c>
      <c r="J4471" s="19">
        <f>'a37'!I24</f>
        <v>4640.502094531621</v>
      </c>
      <c r="K4471" s="19">
        <f>'a37'!J24</f>
        <v>114382.35278088559</v>
      </c>
      <c r="L4471" s="6" t="e">
        <f>'a37'!K24</f>
        <v>#N/A</v>
      </c>
      <c r="M4471" s="6" t="e">
        <f>'a37'!L24</f>
        <v>#N/A</v>
      </c>
    </row>
    <row r="4472" spans="1:13" x14ac:dyDescent="0.25">
      <c r="A4472">
        <v>1</v>
      </c>
      <c r="B4472" t="str">
        <f>'a37'!A25</f>
        <v>a37</v>
      </c>
      <c r="C4472">
        <f>'a37'!B25</f>
        <v>24</v>
      </c>
      <c r="D4472">
        <f>'a37'!C25</f>
        <v>22.994399999999999</v>
      </c>
      <c r="E4472">
        <f>'a37'!D25</f>
        <v>65.229600000000005</v>
      </c>
      <c r="F4472" s="14" t="e">
        <f>'a37'!E25</f>
        <v>#N/A</v>
      </c>
      <c r="G4472">
        <f>'a37'!F25</f>
        <v>0</v>
      </c>
      <c r="H4472" s="11">
        <f>'a37'!G25</f>
        <v>1.6083245257099024</v>
      </c>
      <c r="I4472" s="19">
        <f>'a37'!H25</f>
        <v>2023.337043666404</v>
      </c>
      <c r="J4472" s="19">
        <f>'a37'!I25</f>
        <v>2023.337043666404</v>
      </c>
      <c r="K4472" s="19">
        <f>'a37'!J25</f>
        <v>116405.68982455198</v>
      </c>
      <c r="L4472" s="6" t="e">
        <f>'a37'!K25</f>
        <v>#N/A</v>
      </c>
      <c r="M4472" s="6" t="e">
        <f>'a37'!L25</f>
        <v>#N/A</v>
      </c>
    </row>
    <row r="4473" spans="1:13" x14ac:dyDescent="0.25">
      <c r="A4473">
        <v>1</v>
      </c>
      <c r="B4473" t="str">
        <f>'a37'!A26</f>
        <v>a37</v>
      </c>
      <c r="C4473">
        <f>'a37'!B26</f>
        <v>25</v>
      </c>
      <c r="D4473">
        <f>'a37'!C26</f>
        <v>23.2121</v>
      </c>
      <c r="E4473">
        <f>'a37'!D26</f>
        <v>63.610599999999998</v>
      </c>
      <c r="F4473" s="14" t="e">
        <f>'a37'!E26</f>
        <v>#N/A</v>
      </c>
      <c r="G4473">
        <f>'a37'!F26</f>
        <v>0</v>
      </c>
      <c r="H4473" s="11">
        <f>'a37'!G26</f>
        <v>1.6335710238615346</v>
      </c>
      <c r="I4473" s="19">
        <f>'a37'!H26</f>
        <v>2055.0981553801644</v>
      </c>
      <c r="J4473" s="19">
        <f>'a37'!I26</f>
        <v>2055.0981553801644</v>
      </c>
      <c r="K4473" s="19">
        <f>'a37'!J26</f>
        <v>118460.78797993215</v>
      </c>
      <c r="L4473" s="6" t="e">
        <f>'a37'!K26</f>
        <v>#N/A</v>
      </c>
      <c r="M4473" s="6" t="e">
        <f>'a37'!L26</f>
        <v>#N/A</v>
      </c>
    </row>
    <row r="4474" spans="1:13" x14ac:dyDescent="0.25">
      <c r="A4474">
        <v>1</v>
      </c>
      <c r="B4474" t="str">
        <f>'a37'!A27</f>
        <v>a37</v>
      </c>
      <c r="C4474">
        <f>'a37'!B27</f>
        <v>26</v>
      </c>
      <c r="D4474">
        <f>'a37'!C27</f>
        <v>22.9803</v>
      </c>
      <c r="E4474">
        <f>'a37'!D27</f>
        <v>61.187600000000003</v>
      </c>
      <c r="F4474" s="14" t="e">
        <f>'a37'!E27</f>
        <v>#N/A</v>
      </c>
      <c r="G4474">
        <f>'a37'!F27</f>
        <v>0</v>
      </c>
      <c r="H4474" s="11">
        <f>'a37'!G27</f>
        <v>2.4340624971434024</v>
      </c>
      <c r="I4474" s="19">
        <f>'a37'!H27</f>
        <v>3062.148676055021</v>
      </c>
      <c r="J4474" s="19">
        <f>'a37'!I27</f>
        <v>3062.148676055021</v>
      </c>
      <c r="K4474" s="19">
        <f>'a37'!J27</f>
        <v>121522.93665598717</v>
      </c>
      <c r="L4474" s="6" t="e">
        <f>'a37'!K27</f>
        <v>#N/A</v>
      </c>
      <c r="M4474" s="6" t="e">
        <f>'a37'!L27</f>
        <v>#N/A</v>
      </c>
    </row>
    <row r="4475" spans="1:13" x14ac:dyDescent="0.25">
      <c r="A4475">
        <v>1</v>
      </c>
      <c r="B4475" t="str">
        <f>'a37'!A28</f>
        <v>a37</v>
      </c>
      <c r="C4475">
        <f>'a37'!B28</f>
        <v>27</v>
      </c>
      <c r="D4475">
        <f>'a37'!C28</f>
        <v>21.483599999999999</v>
      </c>
      <c r="E4475">
        <f>'a37'!D28</f>
        <v>60.058999999999997</v>
      </c>
      <c r="F4475" s="14" t="e">
        <f>'a37'!E28</f>
        <v>#N/A</v>
      </c>
      <c r="G4475">
        <f>'a37'!F28</f>
        <v>0</v>
      </c>
      <c r="H4475" s="11">
        <f>'a37'!G28</f>
        <v>1.874526300162261</v>
      </c>
      <c r="I4475" s="19">
        <f>'a37'!H28</f>
        <v>2358.2295996954463</v>
      </c>
      <c r="J4475" s="19">
        <f>'a37'!I28</f>
        <v>2358.2295996954463</v>
      </c>
      <c r="K4475" s="19">
        <f>'a37'!J28</f>
        <v>123881.16625568262</v>
      </c>
      <c r="L4475" s="6" t="e">
        <f>'a37'!K28</f>
        <v>#N/A</v>
      </c>
      <c r="M4475" s="6" t="e">
        <f>'a37'!L28</f>
        <v>#N/A</v>
      </c>
    </row>
    <row r="4476" spans="1:13" x14ac:dyDescent="0.25">
      <c r="A4476">
        <v>1</v>
      </c>
      <c r="B4476" t="str">
        <f>'a37'!A29</f>
        <v>a37</v>
      </c>
      <c r="C4476">
        <f>'a37'!B29</f>
        <v>28</v>
      </c>
      <c r="D4476">
        <f>'a37'!C29</f>
        <v>21.316500000000001</v>
      </c>
      <c r="E4476">
        <f>'a37'!D29</f>
        <v>58.8187</v>
      </c>
      <c r="F4476" s="14" t="e">
        <f>'a37'!E29</f>
        <v>#N/A</v>
      </c>
      <c r="G4476">
        <f>'a37'!F29</f>
        <v>0</v>
      </c>
      <c r="H4476" s="11">
        <f>'a37'!G29</f>
        <v>1.2515056931552464</v>
      </c>
      <c r="I4476" s="19">
        <f>'a37'!H29</f>
        <v>1574.4445780945287</v>
      </c>
      <c r="J4476" s="19">
        <f>'a37'!I29</f>
        <v>1574.4445780945287</v>
      </c>
      <c r="K4476" s="19">
        <f>'a37'!J29</f>
        <v>125455.61083377714</v>
      </c>
      <c r="L4476" s="6" t="e">
        <f>'a37'!K29</f>
        <v>#N/A</v>
      </c>
      <c r="M4476" s="6" t="e">
        <f>'a37'!L29</f>
        <v>#N/A</v>
      </c>
    </row>
    <row r="4477" spans="1:13" x14ac:dyDescent="0.25">
      <c r="A4477">
        <v>1</v>
      </c>
      <c r="B4477" t="str">
        <f>'a37'!A30</f>
        <v>a37</v>
      </c>
      <c r="C4477">
        <f>'a37'!B30</f>
        <v>29</v>
      </c>
      <c r="D4477">
        <f>'a37'!C30</f>
        <v>21.316500000000001</v>
      </c>
      <c r="E4477">
        <f>'a37'!D30</f>
        <v>57.128</v>
      </c>
      <c r="F4477" s="14" t="e">
        <f>'a37'!E30</f>
        <v>#N/A</v>
      </c>
      <c r="G4477">
        <f>'a37'!F30</f>
        <v>0</v>
      </c>
      <c r="H4477" s="11">
        <f>'a37'!G30</f>
        <v>1.6906999999999996</v>
      </c>
      <c r="I4477" s="19">
        <f>'a37'!H30</f>
        <v>2126.9687087665648</v>
      </c>
      <c r="J4477" s="19">
        <f>'a37'!I30</f>
        <v>2126.9687087665648</v>
      </c>
      <c r="K4477" s="19">
        <f>'a37'!J30</f>
        <v>127582.57954254371</v>
      </c>
      <c r="L4477" s="6" t="e">
        <f>'a37'!K30</f>
        <v>#N/A</v>
      </c>
      <c r="M4477" s="6" t="e">
        <f>'a37'!L30</f>
        <v>#N/A</v>
      </c>
    </row>
    <row r="4478" spans="1:13" x14ac:dyDescent="0.25">
      <c r="A4478">
        <v>1</v>
      </c>
      <c r="B4478" t="str">
        <f>'a37'!A31</f>
        <v>a37</v>
      </c>
      <c r="C4478">
        <f>'a37'!B31</f>
        <v>30</v>
      </c>
      <c r="D4478">
        <f>'a37'!C31</f>
        <v>21.012899999999998</v>
      </c>
      <c r="E4478">
        <f>'a37'!D31</f>
        <v>56.537799999999997</v>
      </c>
      <c r="F4478" s="14" t="e">
        <f>'a37'!E31</f>
        <v>#N/A</v>
      </c>
      <c r="G4478">
        <f>'a37'!F31</f>
        <v>0</v>
      </c>
      <c r="H4478" s="11">
        <f>'a37'!G31</f>
        <v>0.66370852036116368</v>
      </c>
      <c r="I4478" s="19">
        <f>'a37'!H31</f>
        <v>834.97205568696506</v>
      </c>
      <c r="J4478" s="19">
        <f>'a37'!I31</f>
        <v>834.97205568696506</v>
      </c>
      <c r="K4478" s="19">
        <f>'a37'!J31</f>
        <v>128417.55159823067</v>
      </c>
      <c r="L4478" s="6" t="e">
        <f>'a37'!K31</f>
        <v>#N/A</v>
      </c>
      <c r="M4478" s="6" t="e">
        <f>'a37'!L31</f>
        <v>#N/A</v>
      </c>
    </row>
    <row r="4479" spans="1:13" x14ac:dyDescent="0.25">
      <c r="A4479">
        <v>1</v>
      </c>
      <c r="B4479" t="str">
        <f>'a37'!A32</f>
        <v>a37</v>
      </c>
      <c r="C4479">
        <f>'a37'!B32</f>
        <v>31</v>
      </c>
      <c r="D4479">
        <f>'a37'!C32</f>
        <v>19.7182</v>
      </c>
      <c r="E4479">
        <f>'a37'!D32</f>
        <v>55.924900000000001</v>
      </c>
      <c r="F4479" s="14">
        <f>'a37'!E32</f>
        <v>4562</v>
      </c>
      <c r="G4479">
        <f>'a37'!F32</f>
        <v>4562</v>
      </c>
      <c r="H4479" s="11">
        <f>'a37'!G32</f>
        <v>1.4324435416448329</v>
      </c>
      <c r="I4479" s="19">
        <f>'a37'!H32</f>
        <v>1802.0716804597598</v>
      </c>
      <c r="J4479" s="19">
        <f>'a37'!I32</f>
        <v>6364.0716804597596</v>
      </c>
      <c r="K4479" s="19">
        <f>'a37'!J32</f>
        <v>134781.62327869041</v>
      </c>
      <c r="L4479" s="6">
        <f>'a37'!K32</f>
        <v>332302</v>
      </c>
      <c r="M4479" s="6">
        <f>'a37'!L32</f>
        <v>336864</v>
      </c>
    </row>
    <row r="4480" spans="1:13" x14ac:dyDescent="0.25">
      <c r="A4480">
        <v>1</v>
      </c>
      <c r="B4480" t="str">
        <f>'a37'!A33</f>
        <v>a37</v>
      </c>
      <c r="C4480">
        <f>'a37'!B33</f>
        <v>32</v>
      </c>
      <c r="D4480">
        <f>'a37'!C33</f>
        <v>19.963999999999999</v>
      </c>
      <c r="E4480">
        <f>'a37'!D33</f>
        <v>55.415199999999999</v>
      </c>
      <c r="F4480" s="14" t="e">
        <f>'a37'!E33</f>
        <v>#N/A</v>
      </c>
      <c r="G4480">
        <f>'a37'!F33</f>
        <v>0</v>
      </c>
      <c r="H4480" s="11">
        <f>'a37'!G33</f>
        <v>0.56587253865159581</v>
      </c>
      <c r="I4480" s="19">
        <f>'a37'!H33</f>
        <v>711.89044943647184</v>
      </c>
      <c r="J4480" s="19">
        <f>'a37'!I33</f>
        <v>711.89044943647184</v>
      </c>
      <c r="K4480" s="19">
        <f>'a37'!J33</f>
        <v>135493.51372812688</v>
      </c>
      <c r="L4480" s="6" t="e">
        <f>'a37'!K33</f>
        <v>#N/A</v>
      </c>
      <c r="M4480" s="6" t="e">
        <f>'a37'!L33</f>
        <v>#N/A</v>
      </c>
    </row>
    <row r="4481" spans="1:13" x14ac:dyDescent="0.25">
      <c r="A4481">
        <v>1</v>
      </c>
      <c r="B4481" t="str">
        <f>'a37'!A34</f>
        <v>a37</v>
      </c>
      <c r="C4481">
        <f>'a37'!B34</f>
        <v>33</v>
      </c>
      <c r="D4481">
        <f>'a37'!C34</f>
        <v>21.331399999999999</v>
      </c>
      <c r="E4481">
        <f>'a37'!D34</f>
        <v>54.7453</v>
      </c>
      <c r="F4481" s="14" t="e">
        <f>'a37'!E34</f>
        <v>#N/A</v>
      </c>
      <c r="G4481">
        <f>'a37'!F34</f>
        <v>0</v>
      </c>
      <c r="H4481" s="11">
        <f>'a37'!G34</f>
        <v>1.5226781570640586</v>
      </c>
      <c r="I4481" s="19">
        <f>'a37'!H34</f>
        <v>1915.5904617008305</v>
      </c>
      <c r="J4481" s="19">
        <f>'a37'!I34</f>
        <v>1915.5904617008305</v>
      </c>
      <c r="K4481" s="19">
        <f>'a37'!J34</f>
        <v>137409.10418982772</v>
      </c>
      <c r="L4481" s="6" t="e">
        <f>'a37'!K34</f>
        <v>#N/A</v>
      </c>
      <c r="M4481" s="6" t="e">
        <f>'a37'!L34</f>
        <v>#N/A</v>
      </c>
    </row>
    <row r="4482" spans="1:13" x14ac:dyDescent="0.25">
      <c r="A4482">
        <v>1</v>
      </c>
      <c r="B4482" t="str">
        <f>'a37'!A35</f>
        <v>a37</v>
      </c>
      <c r="C4482">
        <f>'a37'!B35</f>
        <v>34</v>
      </c>
      <c r="D4482">
        <f>'a37'!C35</f>
        <v>23.513999999999999</v>
      </c>
      <c r="E4482">
        <f>'a37'!D35</f>
        <v>54.844799999999999</v>
      </c>
      <c r="F4482" s="14" t="e">
        <f>'a37'!E35</f>
        <v>#N/A</v>
      </c>
      <c r="G4482">
        <f>'a37'!F35</f>
        <v>0</v>
      </c>
      <c r="H4482" s="11">
        <f>'a37'!G35</f>
        <v>2.1848668174513528</v>
      </c>
      <c r="I4482" s="19">
        <f>'a37'!H35</f>
        <v>2748.650472314082</v>
      </c>
      <c r="J4482" s="19">
        <f>'a37'!I35</f>
        <v>2748.650472314082</v>
      </c>
      <c r="K4482" s="19">
        <f>'a37'!J35</f>
        <v>140157.75466214179</v>
      </c>
      <c r="L4482" s="6" t="e">
        <f>'a37'!K35</f>
        <v>#N/A</v>
      </c>
      <c r="M4482" s="6" t="e">
        <f>'a37'!L35</f>
        <v>#N/A</v>
      </c>
    </row>
    <row r="4483" spans="1:13" x14ac:dyDescent="0.25">
      <c r="A4483">
        <v>1</v>
      </c>
      <c r="B4483" t="str">
        <f>'a37'!A36</f>
        <v>a37</v>
      </c>
      <c r="C4483">
        <f>'a37'!B36</f>
        <v>35</v>
      </c>
      <c r="D4483">
        <f>'a37'!C36</f>
        <v>24.836600000000001</v>
      </c>
      <c r="E4483">
        <f>'a37'!D36</f>
        <v>55.692399999999999</v>
      </c>
      <c r="F4483" s="14" t="e">
        <f>'a37'!E36</f>
        <v>#N/A</v>
      </c>
      <c r="G4483">
        <f>'a37'!F36</f>
        <v>0</v>
      </c>
      <c r="H4483" s="11">
        <f>'a37'!G36</f>
        <v>1.5708903590002719</v>
      </c>
      <c r="I4483" s="19">
        <f>'a37'!H36</f>
        <v>1976.2433539342605</v>
      </c>
      <c r="J4483" s="19">
        <f>'a37'!I36</f>
        <v>1976.2433539342605</v>
      </c>
      <c r="K4483" s="19">
        <f>'a37'!J36</f>
        <v>142133.99801607605</v>
      </c>
      <c r="L4483" s="6" t="e">
        <f>'a37'!K36</f>
        <v>#N/A</v>
      </c>
      <c r="M4483" s="6" t="e">
        <f>'a37'!L36</f>
        <v>#N/A</v>
      </c>
    </row>
    <row r="4484" spans="1:13" x14ac:dyDescent="0.25">
      <c r="A4484">
        <v>1</v>
      </c>
      <c r="B4484" t="str">
        <f>'a37'!A37</f>
        <v>a37</v>
      </c>
      <c r="C4484">
        <f>'a37'!B37</f>
        <v>36</v>
      </c>
      <c r="D4484">
        <f>'a37'!C37</f>
        <v>25.183800000000002</v>
      </c>
      <c r="E4484">
        <f>'a37'!D37</f>
        <v>56.939799999999998</v>
      </c>
      <c r="F4484" s="14" t="e">
        <f>'a37'!E37</f>
        <v>#N/A</v>
      </c>
      <c r="G4484">
        <f>'a37'!F37</f>
        <v>0</v>
      </c>
      <c r="H4484" s="11">
        <f>'a37'!G37</f>
        <v>1.2948183656405241</v>
      </c>
      <c r="I4484" s="19">
        <f>'a37'!H37</f>
        <v>1628.9336649042762</v>
      </c>
      <c r="J4484" s="19">
        <f>'a37'!I37</f>
        <v>1628.9336649042762</v>
      </c>
      <c r="K4484" s="19">
        <f>'a37'!J37</f>
        <v>143762.93168098031</v>
      </c>
      <c r="L4484" s="6" t="e">
        <f>'a37'!K37</f>
        <v>#N/A</v>
      </c>
      <c r="M4484" s="6" t="e">
        <f>'a37'!L37</f>
        <v>#N/A</v>
      </c>
    </row>
    <row r="4485" spans="1:13" x14ac:dyDescent="0.25">
      <c r="A4485">
        <v>1</v>
      </c>
      <c r="B4485" t="str">
        <f>'a37'!A38</f>
        <v>a37</v>
      </c>
      <c r="C4485">
        <f>'a37'!B38</f>
        <v>37</v>
      </c>
      <c r="D4485">
        <f>'a37'!C38</f>
        <v>25.1065</v>
      </c>
      <c r="E4485">
        <f>'a37'!D38</f>
        <v>58.347000000000001</v>
      </c>
      <c r="F4485" s="14" t="e">
        <f>'a37'!E38</f>
        <v>#N/A</v>
      </c>
      <c r="G4485">
        <f>'a37'!F38</f>
        <v>0</v>
      </c>
      <c r="H4485" s="11">
        <f>'a37'!G38</f>
        <v>1.4093215140627098</v>
      </c>
      <c r="I4485" s="19">
        <f>'a37'!H38</f>
        <v>1772.9832383053779</v>
      </c>
      <c r="J4485" s="19">
        <f>'a37'!I38</f>
        <v>1772.9832383053779</v>
      </c>
      <c r="K4485" s="19">
        <f>'a37'!J38</f>
        <v>145535.91491928569</v>
      </c>
      <c r="L4485" s="6" t="e">
        <f>'a37'!K38</f>
        <v>#N/A</v>
      </c>
      <c r="M4485" s="6" t="e">
        <f>'a37'!L38</f>
        <v>#N/A</v>
      </c>
    </row>
    <row r="4486" spans="1:13" x14ac:dyDescent="0.25">
      <c r="A4486">
        <v>1</v>
      </c>
      <c r="B4486" t="str">
        <f>'a37'!A39</f>
        <v>a37</v>
      </c>
      <c r="C4486">
        <f>'a37'!B39</f>
        <v>38</v>
      </c>
      <c r="D4486">
        <f>'a37'!C39</f>
        <v>24.089099999999998</v>
      </c>
      <c r="E4486">
        <f>'a37'!D39</f>
        <v>59.939500000000002</v>
      </c>
      <c r="F4486" s="14" t="e">
        <f>'a37'!E39</f>
        <v>#N/A</v>
      </c>
      <c r="G4486">
        <f>'a37'!F39</f>
        <v>0</v>
      </c>
      <c r="H4486" s="11">
        <f>'a37'!G39</f>
        <v>1.8897510444500376</v>
      </c>
      <c r="I4486" s="19">
        <f>'a37'!H39</f>
        <v>2377.3829413285412</v>
      </c>
      <c r="J4486" s="19">
        <f>'a37'!I39</f>
        <v>2377.3829413285412</v>
      </c>
      <c r="K4486" s="19">
        <f>'a37'!J39</f>
        <v>147913.29786061423</v>
      </c>
      <c r="L4486" s="6" t="e">
        <f>'a37'!K39</f>
        <v>#N/A</v>
      </c>
      <c r="M4486" s="6" t="e">
        <f>'a37'!L39</f>
        <v>#N/A</v>
      </c>
    </row>
    <row r="4487" spans="1:13" x14ac:dyDescent="0.25">
      <c r="A4487">
        <v>1</v>
      </c>
      <c r="B4487" t="str">
        <f>'a37'!A40</f>
        <v>a37</v>
      </c>
      <c r="C4487">
        <f>'a37'!B40</f>
        <v>39</v>
      </c>
      <c r="D4487">
        <f>'a37'!C40</f>
        <v>23.176400000000001</v>
      </c>
      <c r="E4487">
        <f>'a37'!D40</f>
        <v>61.357100000000003</v>
      </c>
      <c r="F4487" s="14" t="e">
        <f>'a37'!E40</f>
        <v>#N/A</v>
      </c>
      <c r="G4487">
        <f>'a37'!F40</f>
        <v>0</v>
      </c>
      <c r="H4487" s="11">
        <f>'a37'!G40</f>
        <v>1.6860044632206628</v>
      </c>
      <c r="I4487" s="19">
        <f>'a37'!H40</f>
        <v>2121.0615343414674</v>
      </c>
      <c r="J4487" s="19">
        <f>'a37'!I40</f>
        <v>2121.0615343414674</v>
      </c>
      <c r="K4487" s="19">
        <f>'a37'!J40</f>
        <v>150034.35939495568</v>
      </c>
      <c r="L4487" s="6" t="e">
        <f>'a37'!K40</f>
        <v>#N/A</v>
      </c>
      <c r="M4487" s="6" t="e">
        <f>'a37'!L40</f>
        <v>#N/A</v>
      </c>
    </row>
    <row r="4488" spans="1:13" x14ac:dyDescent="0.25">
      <c r="A4488">
        <v>1</v>
      </c>
      <c r="B4488" t="str">
        <f>'a37'!A41</f>
        <v>a37</v>
      </c>
      <c r="C4488">
        <f>'a37'!B41</f>
        <v>40</v>
      </c>
      <c r="D4488">
        <f>'a37'!C41</f>
        <v>22.733599999999999</v>
      </c>
      <c r="E4488">
        <f>'a37'!D41</f>
        <v>63.324800000000003</v>
      </c>
      <c r="F4488" s="14">
        <f>'a37'!E41</f>
        <v>14212</v>
      </c>
      <c r="G4488">
        <f>'a37'!F41</f>
        <v>14212</v>
      </c>
      <c r="H4488" s="11">
        <f>'a37'!G41</f>
        <v>2.0169073181482595</v>
      </c>
      <c r="I4488" s="19">
        <f>'a37'!H41</f>
        <v>2537.3506560499436</v>
      </c>
      <c r="J4488" s="19">
        <f>'a37'!I41</f>
        <v>16749.350656049945</v>
      </c>
      <c r="K4488" s="19">
        <f>'a37'!J41</f>
        <v>166783.71005100562</v>
      </c>
      <c r="L4488" s="6">
        <f>'a37'!K41</f>
        <v>361945</v>
      </c>
      <c r="M4488" s="6">
        <f>'a37'!L41</f>
        <v>376157</v>
      </c>
    </row>
    <row r="4489" spans="1:13" x14ac:dyDescent="0.25">
      <c r="A4489">
        <v>1</v>
      </c>
      <c r="B4489" t="str">
        <f>'a37'!A42</f>
        <v>a37</v>
      </c>
      <c r="C4489">
        <f>'a37'!B42</f>
        <v>41</v>
      </c>
      <c r="D4489">
        <f>'a37'!C42</f>
        <v>22.897099999999998</v>
      </c>
      <c r="E4489">
        <f>'a37'!D42</f>
        <v>67.407899999999998</v>
      </c>
      <c r="F4489" s="14" t="e">
        <f>'a37'!E42</f>
        <v>#N/A</v>
      </c>
      <c r="G4489">
        <f>'a37'!F42</f>
        <v>0</v>
      </c>
      <c r="H4489" s="11">
        <f>'a37'!G42</f>
        <v>4.086372212611078</v>
      </c>
      <c r="I4489" s="19">
        <f>'a37'!H42</f>
        <v>5140.8208603518997</v>
      </c>
      <c r="J4489" s="19">
        <f>'a37'!I42</f>
        <v>5140.8208603518997</v>
      </c>
      <c r="K4489" s="19">
        <f>'a37'!J42</f>
        <v>171924.53091135752</v>
      </c>
      <c r="L4489" s="6" t="e">
        <f>'a37'!K42</f>
        <v>#N/A</v>
      </c>
      <c r="M4489" s="6" t="e">
        <f>'a37'!L42</f>
        <v>#N/A</v>
      </c>
    </row>
    <row r="4490" spans="1:13" x14ac:dyDescent="0.25">
      <c r="A4490">
        <v>1</v>
      </c>
      <c r="B4490" t="str">
        <f>'a37'!A43</f>
        <v>a37</v>
      </c>
      <c r="C4490">
        <f>'a37'!B43</f>
        <v>42</v>
      </c>
      <c r="D4490">
        <f>'a37'!C43</f>
        <v>22.7821</v>
      </c>
      <c r="E4490">
        <f>'a37'!D43</f>
        <v>73.208799999999997</v>
      </c>
      <c r="F4490" s="14" t="e">
        <f>'a37'!E43</f>
        <v>#N/A</v>
      </c>
      <c r="G4490">
        <f>'a37'!F43</f>
        <v>0</v>
      </c>
      <c r="H4490" s="11">
        <f>'a37'!G43</f>
        <v>5.8020397973471347</v>
      </c>
      <c r="I4490" s="19">
        <f>'a37'!H43</f>
        <v>7299.1997965195824</v>
      </c>
      <c r="J4490" s="19">
        <f>'a37'!I43</f>
        <v>7299.1997965195824</v>
      </c>
      <c r="K4490" s="19">
        <f>'a37'!J43</f>
        <v>179223.73070787711</v>
      </c>
      <c r="L4490" s="6" t="e">
        <f>'a37'!K43</f>
        <v>#N/A</v>
      </c>
      <c r="M4490" s="6" t="e">
        <f>'a37'!L43</f>
        <v>#N/A</v>
      </c>
    </row>
    <row r="4491" spans="1:13" x14ac:dyDescent="0.25">
      <c r="A4491">
        <v>1</v>
      </c>
      <c r="B4491" t="str">
        <f>'a37'!A44</f>
        <v>a37</v>
      </c>
      <c r="C4491">
        <f>'a37'!B44</f>
        <v>43</v>
      </c>
      <c r="D4491">
        <f>'a37'!C44</f>
        <v>22.072600000000001</v>
      </c>
      <c r="E4491">
        <f>'a37'!D44</f>
        <v>76.989800000000002</v>
      </c>
      <c r="F4491" s="14">
        <f>'a37'!E44</f>
        <v>2863</v>
      </c>
      <c r="G4491">
        <f>'a37'!F44</f>
        <v>2863</v>
      </c>
      <c r="H4491" s="11">
        <f>'a37'!G44</f>
        <v>3.8469924941439699</v>
      </c>
      <c r="I4491" s="19">
        <f>'a37'!H44</f>
        <v>4839.6715312616479</v>
      </c>
      <c r="J4491" s="19">
        <f>'a37'!I44</f>
        <v>7702.6715312616479</v>
      </c>
      <c r="K4491" s="19">
        <f>'a37'!J44</f>
        <v>186926.40223913876</v>
      </c>
      <c r="L4491" s="6">
        <f>'a37'!K44</f>
        <v>392941</v>
      </c>
      <c r="M4491" s="6">
        <f>'a37'!L44</f>
        <v>395804</v>
      </c>
    </row>
    <row r="4492" spans="1:13" x14ac:dyDescent="0.25">
      <c r="A4492">
        <v>1</v>
      </c>
      <c r="B4492" t="str">
        <f>'a37'!A45</f>
        <v>a37</v>
      </c>
      <c r="C4492">
        <f>'a37'!B45</f>
        <v>44</v>
      </c>
      <c r="D4492">
        <f>'a37'!C45</f>
        <v>16.7469</v>
      </c>
      <c r="E4492">
        <f>'a37'!D45</f>
        <v>77.061199999999999</v>
      </c>
      <c r="F4492" s="14" t="e">
        <f>'a37'!E45</f>
        <v>#N/A</v>
      </c>
      <c r="G4492">
        <f>'a37'!F45</f>
        <v>0</v>
      </c>
      <c r="H4492" s="11">
        <f>'a37'!G45</f>
        <v>5.3261785972684033</v>
      </c>
      <c r="I4492" s="19">
        <f>'a37'!H45</f>
        <v>6700.5472370568941</v>
      </c>
      <c r="J4492" s="19">
        <f>'a37'!I45</f>
        <v>6700.5472370568941</v>
      </c>
      <c r="K4492" s="19">
        <f>'a37'!J45</f>
        <v>193626.94947619564</v>
      </c>
      <c r="L4492" s="6" t="e">
        <f>'a37'!K45</f>
        <v>#N/A</v>
      </c>
      <c r="M4492" s="6" t="e">
        <f>'a37'!L45</f>
        <v>#N/A</v>
      </c>
    </row>
    <row r="4493" spans="1:13" x14ac:dyDescent="0.25">
      <c r="A4493">
        <v>1</v>
      </c>
      <c r="B4493" t="str">
        <f>'a37'!A46</f>
        <v>a37</v>
      </c>
      <c r="C4493">
        <f>'a37'!B46</f>
        <v>45</v>
      </c>
      <c r="D4493">
        <f>'a37'!C46</f>
        <v>10.8233</v>
      </c>
      <c r="E4493">
        <f>'a37'!D46</f>
        <v>77.008099999999999</v>
      </c>
      <c r="F4493" s="14" t="e">
        <f>'a37'!E46</f>
        <v>#N/A</v>
      </c>
      <c r="G4493">
        <f>'a37'!F46</f>
        <v>0</v>
      </c>
      <c r="H4493" s="11">
        <f>'a37'!G46</f>
        <v>5.9238379932270275</v>
      </c>
      <c r="I4493" s="19">
        <f>'a37'!H46</f>
        <v>7452.4268334987946</v>
      </c>
      <c r="J4493" s="19">
        <f>'a37'!I46</f>
        <v>7452.4268334987946</v>
      </c>
      <c r="K4493" s="19">
        <f>'a37'!J46</f>
        <v>201079.37630969443</v>
      </c>
      <c r="L4493" s="6" t="e">
        <f>'a37'!K46</f>
        <v>#N/A</v>
      </c>
      <c r="M4493" s="6" t="e">
        <f>'a37'!L46</f>
        <v>#N/A</v>
      </c>
    </row>
    <row r="4494" spans="1:13" x14ac:dyDescent="0.25">
      <c r="A4494">
        <v>1</v>
      </c>
      <c r="B4494" t="str">
        <f>'a37'!A47</f>
        <v>a37</v>
      </c>
      <c r="C4494">
        <f>'a37'!B47</f>
        <v>46</v>
      </c>
      <c r="D4494">
        <f>'a37'!C47</f>
        <v>8.5749999999999993</v>
      </c>
      <c r="E4494">
        <f>'a37'!D47</f>
        <v>77.383899999999997</v>
      </c>
      <c r="F4494" s="14" t="e">
        <f>'a37'!E47</f>
        <v>#N/A</v>
      </c>
      <c r="G4494">
        <f>'a37'!F47</f>
        <v>0</v>
      </c>
      <c r="H4494" s="11">
        <f>'a37'!G47</f>
        <v>2.2794908488519976</v>
      </c>
      <c r="I4494" s="19">
        <f>'a37'!H47</f>
        <v>2867.6913156845894</v>
      </c>
      <c r="J4494" s="19">
        <f>'a37'!I47</f>
        <v>2867.6913156845894</v>
      </c>
      <c r="K4494" s="19">
        <f>'a37'!J47</f>
        <v>203947.06762537902</v>
      </c>
      <c r="L4494" s="6" t="e">
        <f>'a37'!K47</f>
        <v>#N/A</v>
      </c>
      <c r="M4494" s="6" t="e">
        <f>'a37'!L47</f>
        <v>#N/A</v>
      </c>
    </row>
    <row r="4495" spans="1:13" x14ac:dyDescent="0.25">
      <c r="A4495">
        <v>1</v>
      </c>
      <c r="B4495" t="str">
        <f>'a37'!A48</f>
        <v>a37</v>
      </c>
      <c r="C4495">
        <f>'a37'!B48</f>
        <v>47</v>
      </c>
      <c r="D4495">
        <f>'a37'!C48</f>
        <v>7.4086999999999996</v>
      </c>
      <c r="E4495">
        <f>'a37'!D48</f>
        <v>78.537400000000005</v>
      </c>
      <c r="F4495" s="14" t="e">
        <f>'a37'!E48</f>
        <v>#N/A</v>
      </c>
      <c r="G4495">
        <f>'a37'!F48</f>
        <v>0</v>
      </c>
      <c r="H4495" s="11">
        <f>'a37'!G48</f>
        <v>1.6403712811433935</v>
      </c>
      <c r="I4495" s="19">
        <f>'a37'!H48</f>
        <v>2063.6531529847521</v>
      </c>
      <c r="J4495" s="19">
        <f>'a37'!I48</f>
        <v>2063.6531529847521</v>
      </c>
      <c r="K4495" s="19">
        <f>'a37'!J48</f>
        <v>206010.72077836376</v>
      </c>
      <c r="L4495" s="6" t="e">
        <f>'a37'!K48</f>
        <v>#N/A</v>
      </c>
      <c r="M4495" s="6" t="e">
        <f>'a37'!L48</f>
        <v>#N/A</v>
      </c>
    </row>
    <row r="4496" spans="1:13" x14ac:dyDescent="0.25">
      <c r="A4496">
        <v>1</v>
      </c>
      <c r="B4496" t="str">
        <f>'a37'!A49</f>
        <v>a37</v>
      </c>
      <c r="C4496">
        <f>'a37'!B49</f>
        <v>48</v>
      </c>
      <c r="D4496">
        <f>'a37'!C49</f>
        <v>7.3533999999999997</v>
      </c>
      <c r="E4496">
        <f>'a37'!D49</f>
        <v>80.267600000000002</v>
      </c>
      <c r="F4496" s="14" t="e">
        <f>'a37'!E49</f>
        <v>#N/A</v>
      </c>
      <c r="G4496">
        <f>'a37'!F49</f>
        <v>0</v>
      </c>
      <c r="H4496" s="11">
        <f>'a37'!G49</f>
        <v>1.731083513294488</v>
      </c>
      <c r="I4496" s="19">
        <f>'a37'!H49</f>
        <v>2177.7727953149974</v>
      </c>
      <c r="J4496" s="19">
        <f>'a37'!I49</f>
        <v>2177.7727953149974</v>
      </c>
      <c r="K4496" s="19">
        <f>'a37'!J49</f>
        <v>208188.49357367874</v>
      </c>
      <c r="L4496" s="6" t="e">
        <f>'a37'!K49</f>
        <v>#N/A</v>
      </c>
      <c r="M4496" s="6" t="e">
        <f>'a37'!L49</f>
        <v>#N/A</v>
      </c>
    </row>
    <row r="4497" spans="1:13" x14ac:dyDescent="0.25">
      <c r="A4497">
        <v>1</v>
      </c>
      <c r="B4497" t="str">
        <f>'a37'!A50</f>
        <v>a37</v>
      </c>
      <c r="C4497">
        <f>'a37'!B50</f>
        <v>49</v>
      </c>
      <c r="D4497">
        <f>'a37'!C50</f>
        <v>7.3003999999999998</v>
      </c>
      <c r="E4497">
        <f>'a37'!D50</f>
        <v>83.519099999999995</v>
      </c>
      <c r="F4497" s="14" t="e">
        <f>'a37'!E50</f>
        <v>#N/A</v>
      </c>
      <c r="G4497">
        <f>'a37'!F50</f>
        <v>0</v>
      </c>
      <c r="H4497" s="11">
        <f>'a37'!G50</f>
        <v>3.251931925794258</v>
      </c>
      <c r="I4497" s="19">
        <f>'a37'!H50</f>
        <v>4091.0613646438651</v>
      </c>
      <c r="J4497" s="19">
        <f>'a37'!I50</f>
        <v>4091.0613646438651</v>
      </c>
      <c r="K4497" s="19">
        <f>'a37'!J50</f>
        <v>212279.5549383226</v>
      </c>
      <c r="L4497" s="6" t="e">
        <f>'a37'!K50</f>
        <v>#N/A</v>
      </c>
      <c r="M4497" s="6" t="e">
        <f>'a37'!L50</f>
        <v>#N/A</v>
      </c>
    </row>
    <row r="4498" spans="1:13" x14ac:dyDescent="0.25">
      <c r="A4498">
        <v>1</v>
      </c>
      <c r="B4498" t="str">
        <f>'a37'!A51</f>
        <v>a37</v>
      </c>
      <c r="C4498">
        <f>'a37'!B51</f>
        <v>50</v>
      </c>
      <c r="D4498">
        <f>'a37'!C51</f>
        <v>7.2537000000000003</v>
      </c>
      <c r="E4498">
        <f>'a37'!D51</f>
        <v>85.788499999999999</v>
      </c>
      <c r="F4498" s="14" t="e">
        <f>'a37'!E51</f>
        <v>#N/A</v>
      </c>
      <c r="G4498">
        <f>'a37'!F51</f>
        <v>0</v>
      </c>
      <c r="H4498" s="11">
        <f>'a37'!G51</f>
        <v>2.2698804483937076</v>
      </c>
      <c r="I4498" s="19">
        <f>'a37'!H51</f>
        <v>2855.6010447592339</v>
      </c>
      <c r="J4498" s="19">
        <f>'a37'!I51</f>
        <v>2855.6010447592339</v>
      </c>
      <c r="K4498" s="19">
        <f>'a37'!J51</f>
        <v>215135.15598308184</v>
      </c>
      <c r="L4498" s="6" t="e">
        <f>'a37'!K51</f>
        <v>#N/A</v>
      </c>
      <c r="M4498" s="6" t="e">
        <f>'a37'!L51</f>
        <v>#N/A</v>
      </c>
    </row>
    <row r="4499" spans="1:13" x14ac:dyDescent="0.25">
      <c r="A4499">
        <v>1</v>
      </c>
      <c r="B4499" t="str">
        <f>'a37'!A52</f>
        <v>a37</v>
      </c>
      <c r="C4499">
        <f>'a37'!B52</f>
        <v>51</v>
      </c>
      <c r="D4499">
        <f>'a37'!C52</f>
        <v>7.0286</v>
      </c>
      <c r="E4499">
        <f>'a37'!D52</f>
        <v>87.7393</v>
      </c>
      <c r="F4499" s="14" t="e">
        <f>'a37'!E52</f>
        <v>#N/A</v>
      </c>
      <c r="G4499">
        <f>'a37'!F52</f>
        <v>0</v>
      </c>
      <c r="H4499" s="11">
        <f>'a37'!G52</f>
        <v>1.9637440388197247</v>
      </c>
      <c r="I4499" s="19">
        <f>'a37'!H52</f>
        <v>2470.4691090059914</v>
      </c>
      <c r="J4499" s="19">
        <f>'a37'!I52</f>
        <v>2470.4691090059914</v>
      </c>
      <c r="K4499" s="19">
        <f>'a37'!J52</f>
        <v>217605.62509208784</v>
      </c>
      <c r="L4499" s="6" t="e">
        <f>'a37'!K52</f>
        <v>#N/A</v>
      </c>
      <c r="M4499" s="6" t="e">
        <f>'a37'!L52</f>
        <v>#N/A</v>
      </c>
    </row>
    <row r="4500" spans="1:13" x14ac:dyDescent="0.25">
      <c r="A4500">
        <v>1</v>
      </c>
      <c r="B4500" t="str">
        <f>'a37'!A53</f>
        <v>a37</v>
      </c>
      <c r="C4500">
        <f>'a37'!B53</f>
        <v>52</v>
      </c>
      <c r="D4500">
        <f>'a37'!C53</f>
        <v>6.3314000000000004</v>
      </c>
      <c r="E4500">
        <f>'a37'!D53</f>
        <v>89.433599999999998</v>
      </c>
      <c r="F4500" s="14" t="e">
        <f>'a37'!E53</f>
        <v>#N/A</v>
      </c>
      <c r="G4500">
        <f>'a37'!F53</f>
        <v>0</v>
      </c>
      <c r="H4500" s="11">
        <f>'a37'!G53</f>
        <v>1.8321409143403773</v>
      </c>
      <c r="I4500" s="19">
        <f>'a37'!H53</f>
        <v>2304.9070768633974</v>
      </c>
      <c r="J4500" s="19">
        <f>'a37'!I53</f>
        <v>2304.9070768633974</v>
      </c>
      <c r="K4500" s="19">
        <f>'a37'!J53</f>
        <v>219910.53216895123</v>
      </c>
      <c r="L4500" s="6" t="e">
        <f>'a37'!K53</f>
        <v>#N/A</v>
      </c>
      <c r="M4500" s="6" t="e">
        <f>'a37'!L53</f>
        <v>#N/A</v>
      </c>
    </row>
    <row r="4501" spans="1:13" x14ac:dyDescent="0.25">
      <c r="A4501">
        <v>1</v>
      </c>
      <c r="B4501" t="str">
        <f>'a37'!A54</f>
        <v>a37</v>
      </c>
      <c r="C4501">
        <f>'a37'!B54</f>
        <v>53</v>
      </c>
      <c r="D4501">
        <f>'a37'!C54</f>
        <v>5.3071000000000002</v>
      </c>
      <c r="E4501">
        <f>'a37'!D54</f>
        <v>91.042000000000002</v>
      </c>
      <c r="F4501" s="14" t="e">
        <f>'a37'!E54</f>
        <v>#N/A</v>
      </c>
      <c r="G4501">
        <f>'a37'!F54</f>
        <v>0</v>
      </c>
      <c r="H4501" s="11">
        <f>'a37'!G54</f>
        <v>1.9068668149611316</v>
      </c>
      <c r="I4501" s="19">
        <f>'a37'!H54</f>
        <v>2398.9152701293492</v>
      </c>
      <c r="J4501" s="19">
        <f>'a37'!I54</f>
        <v>2398.9152701293492</v>
      </c>
      <c r="K4501" s="19">
        <f>'a37'!J54</f>
        <v>222309.44743908057</v>
      </c>
      <c r="L4501" s="6" t="e">
        <f>'a37'!K54</f>
        <v>#N/A</v>
      </c>
      <c r="M4501" s="6" t="e">
        <f>'a37'!L54</f>
        <v>#N/A</v>
      </c>
    </row>
    <row r="4502" spans="1:13" x14ac:dyDescent="0.25">
      <c r="A4502">
        <v>1</v>
      </c>
      <c r="B4502" t="str">
        <f>'a37'!A55</f>
        <v>a37</v>
      </c>
      <c r="C4502">
        <f>'a37'!B55</f>
        <v>54</v>
      </c>
      <c r="D4502">
        <f>'a37'!C55</f>
        <v>4.7371999999999996</v>
      </c>
      <c r="E4502">
        <f>'a37'!D55</f>
        <v>92.282700000000006</v>
      </c>
      <c r="F4502" s="14">
        <f>'a37'!E55</f>
        <v>1550</v>
      </c>
      <c r="G4502">
        <f>'a37'!F55</f>
        <v>1550</v>
      </c>
      <c r="H4502" s="11">
        <f>'a37'!G55</f>
        <v>1.3653287149987032</v>
      </c>
      <c r="I4502" s="19">
        <f>'a37'!H55</f>
        <v>1717.6385248611259</v>
      </c>
      <c r="J4502" s="19">
        <f>'a37'!I55</f>
        <v>3267.6385248611259</v>
      </c>
      <c r="K4502" s="19">
        <f>'a37'!J55</f>
        <v>225577.0859639417</v>
      </c>
      <c r="L4502" s="6">
        <f>'a37'!K55</f>
        <v>431133</v>
      </c>
      <c r="M4502" s="6">
        <f>'a37'!L55</f>
        <v>432683</v>
      </c>
    </row>
    <row r="4503" spans="1:13" x14ac:dyDescent="0.25">
      <c r="A4503">
        <v>1</v>
      </c>
      <c r="B4503" t="str">
        <f>'a37'!A56</f>
        <v>a37</v>
      </c>
      <c r="C4503">
        <f>'a37'!B56</f>
        <v>55</v>
      </c>
      <c r="D4503">
        <f>'a37'!C56</f>
        <v>3.9020999999999999</v>
      </c>
      <c r="E4503">
        <f>'a37'!D56</f>
        <v>93.195700000000002</v>
      </c>
      <c r="F4503" s="14" t="e">
        <f>'a37'!E56</f>
        <v>#N/A</v>
      </c>
      <c r="G4503">
        <f>'a37'!F56</f>
        <v>0</v>
      </c>
      <c r="H4503" s="11">
        <f>'a37'!G56</f>
        <v>1.2373200919729679</v>
      </c>
      <c r="I4503" s="19">
        <f>'a37'!H56</f>
        <v>1556.5985203493649</v>
      </c>
      <c r="J4503" s="19">
        <f>'a37'!I56</f>
        <v>1556.5985203493649</v>
      </c>
      <c r="K4503" s="19">
        <f>'a37'!J56</f>
        <v>227133.68448429107</v>
      </c>
      <c r="L4503" s="6" t="e">
        <f>'a37'!K56</f>
        <v>#N/A</v>
      </c>
      <c r="M4503" s="6" t="e">
        <f>'a37'!L56</f>
        <v>#N/A</v>
      </c>
    </row>
    <row r="4504" spans="1:13" x14ac:dyDescent="0.25">
      <c r="A4504">
        <v>1</v>
      </c>
      <c r="B4504" t="str">
        <f>'a37'!A57</f>
        <v>a37</v>
      </c>
      <c r="C4504">
        <f>'a37'!B57</f>
        <v>56</v>
      </c>
      <c r="D4504">
        <f>'a37'!C57</f>
        <v>2.6739000000000002</v>
      </c>
      <c r="E4504">
        <f>'a37'!D57</f>
        <v>94.715199999999996</v>
      </c>
      <c r="F4504" s="14" t="e">
        <f>'a37'!E57</f>
        <v>#N/A</v>
      </c>
      <c r="G4504">
        <f>'a37'!F57</f>
        <v>0</v>
      </c>
      <c r="H4504" s="11">
        <f>'a37'!G57</f>
        <v>1.9538053869308427</v>
      </c>
      <c r="I4504" s="19">
        <f>'a37'!H57</f>
        <v>2457.9658845575523</v>
      </c>
      <c r="J4504" s="19">
        <f>'a37'!I57</f>
        <v>2457.9658845575523</v>
      </c>
      <c r="K4504" s="19">
        <f>'a37'!J57</f>
        <v>229591.65036884861</v>
      </c>
      <c r="L4504" s="6" t="e">
        <f>'a37'!K57</f>
        <v>#N/A</v>
      </c>
      <c r="M4504" s="6" t="e">
        <f>'a37'!L57</f>
        <v>#N/A</v>
      </c>
    </row>
    <row r="4505" spans="1:13" x14ac:dyDescent="0.25">
      <c r="A4505">
        <v>1</v>
      </c>
      <c r="B4505" t="str">
        <f>'a37'!A58</f>
        <v>a37</v>
      </c>
      <c r="C4505">
        <f>'a37'!B58</f>
        <v>57</v>
      </c>
      <c r="D4505">
        <f>'a37'!C58</f>
        <v>2.3831000000000002</v>
      </c>
      <c r="E4505">
        <f>'a37'!D58</f>
        <v>95.5244</v>
      </c>
      <c r="F4505" s="14">
        <f>'a37'!E58</f>
        <v>17814</v>
      </c>
      <c r="G4505">
        <f>'a37'!F58</f>
        <v>17814</v>
      </c>
      <c r="H4505" s="11">
        <f>'a37'!G58</f>
        <v>0.85986585000220039</v>
      </c>
      <c r="I4505" s="19">
        <f>'a37'!H58</f>
        <v>1081.7458784477703</v>
      </c>
      <c r="J4505" s="19">
        <f>'a37'!I58</f>
        <v>18895.745878447771</v>
      </c>
      <c r="K4505" s="19">
        <f>'a37'!J58</f>
        <v>248487.39624729639</v>
      </c>
      <c r="L4505" s="6">
        <f>'a37'!K58</f>
        <v>439289</v>
      </c>
      <c r="M4505" s="6">
        <f>'a37'!L58</f>
        <v>457103</v>
      </c>
    </row>
    <row r="4506" spans="1:13" x14ac:dyDescent="0.25">
      <c r="A4506">
        <v>1</v>
      </c>
      <c r="B4506" t="str">
        <f>'a37'!A59</f>
        <v>a37</v>
      </c>
      <c r="C4506">
        <f>'a37'!B59</f>
        <v>58</v>
      </c>
      <c r="D4506">
        <f>'a37'!C59</f>
        <v>0.8155</v>
      </c>
      <c r="E4506">
        <f>'a37'!D59</f>
        <v>95.234499999999997</v>
      </c>
      <c r="F4506" s="14" t="e">
        <f>'a37'!E59</f>
        <v>#N/A</v>
      </c>
      <c r="G4506">
        <f>'a37'!F59</f>
        <v>0</v>
      </c>
      <c r="H4506" s="11">
        <f>'a37'!G59</f>
        <v>1.5941805951648018</v>
      </c>
      <c r="I4506" s="19">
        <f>'a37'!H59</f>
        <v>2005.5434092614851</v>
      </c>
      <c r="J4506" s="19">
        <f>'a37'!I59</f>
        <v>2005.5434092614851</v>
      </c>
      <c r="K4506" s="19">
        <f>'a37'!J59</f>
        <v>250492.93965655786</v>
      </c>
      <c r="L4506" s="6" t="e">
        <f>'a37'!K59</f>
        <v>#N/A</v>
      </c>
      <c r="M4506" s="6" t="e">
        <f>'a37'!L59</f>
        <v>#N/A</v>
      </c>
    </row>
    <row r="4507" spans="1:13" x14ac:dyDescent="0.25">
      <c r="A4507">
        <v>1</v>
      </c>
      <c r="B4507" t="str">
        <f>'a37'!A60</f>
        <v>a37</v>
      </c>
      <c r="C4507">
        <f>'a37'!B60</f>
        <v>59</v>
      </c>
      <c r="D4507">
        <f>'a37'!C60</f>
        <v>-0.60570000000000002</v>
      </c>
      <c r="E4507">
        <f>'a37'!D60</f>
        <v>95.201800000000006</v>
      </c>
      <c r="F4507" s="14" t="e">
        <f>'a37'!E60</f>
        <v>#N/A</v>
      </c>
      <c r="G4507">
        <f>'a37'!F60</f>
        <v>0</v>
      </c>
      <c r="H4507" s="11">
        <f>'a37'!G60</f>
        <v>1.4215761428780378</v>
      </c>
      <c r="I4507" s="19">
        <f>'a37'!H60</f>
        <v>1788.400055024933</v>
      </c>
      <c r="J4507" s="19">
        <f>'a37'!I60</f>
        <v>1788.400055024933</v>
      </c>
      <c r="K4507" s="19">
        <f>'a37'!J60</f>
        <v>252281.33971158281</v>
      </c>
      <c r="L4507" s="6" t="e">
        <f>'a37'!K60</f>
        <v>#N/A</v>
      </c>
      <c r="M4507" s="6" t="e">
        <f>'a37'!L60</f>
        <v>#N/A</v>
      </c>
    </row>
    <row r="4508" spans="1:13" x14ac:dyDescent="0.25">
      <c r="A4508">
        <v>1</v>
      </c>
      <c r="B4508" t="str">
        <f>'a37'!A61</f>
        <v>a37</v>
      </c>
      <c r="C4508">
        <f>'a37'!B61</f>
        <v>60</v>
      </c>
      <c r="D4508">
        <f>'a37'!C61</f>
        <v>-3.7311999999999999</v>
      </c>
      <c r="E4508">
        <f>'a37'!D61</f>
        <v>94.800799999999995</v>
      </c>
      <c r="F4508" s="14" t="e">
        <f>'a37'!E61</f>
        <v>#N/A</v>
      </c>
      <c r="G4508">
        <f>'a37'!F61</f>
        <v>0</v>
      </c>
      <c r="H4508" s="11">
        <f>'a37'!G61</f>
        <v>3.1511190472592441</v>
      </c>
      <c r="I4508" s="19">
        <f>'a37'!H61</f>
        <v>3964.2347022645786</v>
      </c>
      <c r="J4508" s="19">
        <f>'a37'!I61</f>
        <v>3964.2347022645786</v>
      </c>
      <c r="K4508" s="19">
        <f>'a37'!J61</f>
        <v>256245.57441384738</v>
      </c>
      <c r="L4508" s="6" t="e">
        <f>'a37'!K61</f>
        <v>#N/A</v>
      </c>
      <c r="M4508" s="6" t="e">
        <f>'a37'!L61</f>
        <v>#N/A</v>
      </c>
    </row>
    <row r="4509" spans="1:13" x14ac:dyDescent="0.25">
      <c r="A4509">
        <v>1</v>
      </c>
      <c r="B4509" t="str">
        <f>'a37'!A62</f>
        <v>a37</v>
      </c>
      <c r="C4509">
        <f>'a37'!B62</f>
        <v>61</v>
      </c>
      <c r="D4509">
        <f>'a37'!C62</f>
        <v>-7.1756000000000002</v>
      </c>
      <c r="E4509">
        <f>'a37'!D62</f>
        <v>92.711699999999993</v>
      </c>
      <c r="F4509" s="14" t="e">
        <f>'a37'!E62</f>
        <v>#N/A</v>
      </c>
      <c r="G4509">
        <f>'a37'!F62</f>
        <v>0</v>
      </c>
      <c r="H4509" s="11">
        <f>'a37'!G62</f>
        <v>4.0284277540996074</v>
      </c>
      <c r="I4509" s="19">
        <f>'a37'!H62</f>
        <v>5067.9243972890736</v>
      </c>
      <c r="J4509" s="19">
        <f>'a37'!I62</f>
        <v>5067.9243972890736</v>
      </c>
      <c r="K4509" s="19">
        <f>'a37'!J62</f>
        <v>261313.49881113647</v>
      </c>
      <c r="L4509" s="6" t="e">
        <f>'a37'!K62</f>
        <v>#N/A</v>
      </c>
      <c r="M4509" s="6" t="e">
        <f>'a37'!L62</f>
        <v>#N/A</v>
      </c>
    </row>
    <row r="4510" spans="1:13" x14ac:dyDescent="0.25">
      <c r="A4510">
        <v>1</v>
      </c>
      <c r="B4510" t="str">
        <f>'a37'!A63</f>
        <v>a37</v>
      </c>
      <c r="C4510">
        <f>'a37'!B63</f>
        <v>62</v>
      </c>
      <c r="D4510">
        <f>'a37'!C63</f>
        <v>-9.0502000000000002</v>
      </c>
      <c r="E4510">
        <f>'a37'!D63</f>
        <v>89.614800000000002</v>
      </c>
      <c r="F4510" s="14" t="e">
        <f>'a37'!E63</f>
        <v>#N/A</v>
      </c>
      <c r="G4510">
        <f>'a37'!F63</f>
        <v>0</v>
      </c>
      <c r="H4510" s="11">
        <f>'a37'!G63</f>
        <v>3.6200711001304855</v>
      </c>
      <c r="I4510" s="19">
        <f>'a37'!H63</f>
        <v>4554.1952762096753</v>
      </c>
      <c r="J4510" s="19">
        <f>'a37'!I63</f>
        <v>4554.1952762096753</v>
      </c>
      <c r="K4510" s="19">
        <f>'a37'!J63</f>
        <v>265867.69408734614</v>
      </c>
      <c r="L4510" s="6" t="e">
        <f>'a37'!K63</f>
        <v>#N/A</v>
      </c>
      <c r="M4510" s="6" t="e">
        <f>'a37'!L63</f>
        <v>#N/A</v>
      </c>
    </row>
    <row r="4511" spans="1:13" x14ac:dyDescent="0.25">
      <c r="A4511">
        <v>1</v>
      </c>
      <c r="B4511" t="str">
        <f>'a37'!A64</f>
        <v>a37</v>
      </c>
      <c r="C4511">
        <f>'a37'!B64</f>
        <v>63</v>
      </c>
      <c r="D4511">
        <f>'a37'!C64</f>
        <v>-9.8598999999999997</v>
      </c>
      <c r="E4511">
        <f>'a37'!D64</f>
        <v>86.575500000000005</v>
      </c>
      <c r="F4511" s="14" t="e">
        <f>'a37'!E64</f>
        <v>#N/A</v>
      </c>
      <c r="G4511">
        <f>'a37'!F64</f>
        <v>0</v>
      </c>
      <c r="H4511" s="11">
        <f>'a37'!G64</f>
        <v>3.1453073903833282</v>
      </c>
      <c r="I4511" s="19">
        <f>'a37'!H64</f>
        <v>3956.9234037958017</v>
      </c>
      <c r="J4511" s="19">
        <f>'a37'!I64</f>
        <v>3956.9234037958017</v>
      </c>
      <c r="K4511" s="19">
        <f>'a37'!J64</f>
        <v>269824.61749114195</v>
      </c>
      <c r="L4511" s="6" t="e">
        <f>'a37'!K64</f>
        <v>#N/A</v>
      </c>
      <c r="M4511" s="6" t="e">
        <f>'a37'!L64</f>
        <v>#N/A</v>
      </c>
    </row>
    <row r="4512" spans="1:13" x14ac:dyDescent="0.25">
      <c r="A4512">
        <v>1</v>
      </c>
      <c r="B4512" t="str">
        <f>'a37'!A65</f>
        <v>a37</v>
      </c>
      <c r="C4512">
        <f>'a37'!B65</f>
        <v>64</v>
      </c>
      <c r="D4512">
        <f>'a37'!C65</f>
        <v>-9.9283000000000001</v>
      </c>
      <c r="E4512">
        <f>'a37'!D65</f>
        <v>82.407300000000006</v>
      </c>
      <c r="F4512" s="14" t="e">
        <f>'a37'!E65</f>
        <v>#N/A</v>
      </c>
      <c r="G4512">
        <f>'a37'!F65</f>
        <v>0</v>
      </c>
      <c r="H4512" s="11">
        <f>'a37'!G65</f>
        <v>4.1687611828935447</v>
      </c>
      <c r="I4512" s="19">
        <f>'a37'!H65</f>
        <v>5244.4695039541384</v>
      </c>
      <c r="J4512" s="19">
        <f>'a37'!I65</f>
        <v>5244.4695039541384</v>
      </c>
      <c r="K4512" s="19">
        <f>'a37'!J65</f>
        <v>275069.08699509606</v>
      </c>
      <c r="L4512" s="6" t="e">
        <f>'a37'!K65</f>
        <v>#N/A</v>
      </c>
      <c r="M4512" s="6" t="e">
        <f>'a37'!L65</f>
        <v>#N/A</v>
      </c>
    </row>
    <row r="4513" spans="1:13" x14ac:dyDescent="0.25">
      <c r="A4513">
        <v>1</v>
      </c>
      <c r="B4513" t="str">
        <f>'a37'!A66</f>
        <v>a37</v>
      </c>
      <c r="C4513">
        <f>'a37'!B66</f>
        <v>65</v>
      </c>
      <c r="D4513">
        <f>'a37'!C66</f>
        <v>-9.9644999999999992</v>
      </c>
      <c r="E4513">
        <f>'a37'!D66</f>
        <v>78.505700000000004</v>
      </c>
      <c r="F4513" s="14" t="e">
        <f>'a37'!E66</f>
        <v>#N/A</v>
      </c>
      <c r="G4513">
        <f>'a37'!F66</f>
        <v>0</v>
      </c>
      <c r="H4513" s="11">
        <f>'a37'!G66</f>
        <v>3.901767932617215</v>
      </c>
      <c r="I4513" s="19">
        <f>'a37'!H66</f>
        <v>4908.5812394544437</v>
      </c>
      <c r="J4513" s="19">
        <f>'a37'!I66</f>
        <v>4908.5812394544437</v>
      </c>
      <c r="K4513" s="19">
        <f>'a37'!J66</f>
        <v>279977.66823455051</v>
      </c>
      <c r="L4513" s="6" t="e">
        <f>'a37'!K66</f>
        <v>#N/A</v>
      </c>
      <c r="M4513" s="6" t="e">
        <f>'a37'!L66</f>
        <v>#N/A</v>
      </c>
    </row>
    <row r="4514" spans="1:13" x14ac:dyDescent="0.25">
      <c r="A4514">
        <v>1</v>
      </c>
      <c r="B4514" t="str">
        <f>'a37'!A67</f>
        <v>a37</v>
      </c>
      <c r="C4514">
        <f>'a37'!B67</f>
        <v>66</v>
      </c>
      <c r="D4514">
        <f>'a37'!C67</f>
        <v>-10.6305</v>
      </c>
      <c r="E4514">
        <f>'a37'!D67</f>
        <v>77.249700000000004</v>
      </c>
      <c r="F4514" s="14" t="e">
        <f>'a37'!E67</f>
        <v>#N/A</v>
      </c>
      <c r="G4514">
        <f>'a37'!F67</f>
        <v>0</v>
      </c>
      <c r="H4514" s="11">
        <f>'a37'!G67</f>
        <v>1.4216511527094124</v>
      </c>
      <c r="I4514" s="19">
        <f>'a37'!H67</f>
        <v>1788.4944204145254</v>
      </c>
      <c r="J4514" s="19">
        <f>'a37'!I67</f>
        <v>1788.4944204145254</v>
      </c>
      <c r="K4514" s="19">
        <f>'a37'!J67</f>
        <v>281766.16265496501</v>
      </c>
      <c r="L4514" s="6" t="e">
        <f>'a37'!K67</f>
        <v>#N/A</v>
      </c>
      <c r="M4514" s="6" t="e">
        <f>'a37'!L67</f>
        <v>#N/A</v>
      </c>
    </row>
    <row r="4515" spans="1:13" x14ac:dyDescent="0.25">
      <c r="A4515">
        <v>1</v>
      </c>
      <c r="B4515" t="str">
        <f>'a37'!A68</f>
        <v>a37</v>
      </c>
      <c r="C4515">
        <f>'a37'!B68</f>
        <v>67</v>
      </c>
      <c r="D4515">
        <f>'a37'!C68</f>
        <v>-13.2416</v>
      </c>
      <c r="E4515">
        <f>'a37'!D68</f>
        <v>77.423599999999993</v>
      </c>
      <c r="F4515" s="14" t="e">
        <f>'a37'!E68</f>
        <v>#N/A</v>
      </c>
      <c r="G4515">
        <f>'a37'!F68</f>
        <v>0</v>
      </c>
      <c r="H4515" s="11">
        <f>'a37'!G68</f>
        <v>2.6168844873245738</v>
      </c>
      <c r="I4515" s="19">
        <f>'a37'!H68</f>
        <v>3292.1461045697069</v>
      </c>
      <c r="J4515" s="19">
        <f>'a37'!I68</f>
        <v>3292.1461045697069</v>
      </c>
      <c r="K4515" s="19">
        <f>'a37'!J68</f>
        <v>285058.30875953473</v>
      </c>
      <c r="L4515" s="6" t="e">
        <f>'a37'!K68</f>
        <v>#N/A</v>
      </c>
      <c r="M4515" s="6" t="e">
        <f>'a37'!L68</f>
        <v>#N/A</v>
      </c>
    </row>
    <row r="4516" spans="1:13" x14ac:dyDescent="0.25">
      <c r="A4516">
        <v>1</v>
      </c>
      <c r="B4516" t="str">
        <f>'a37'!A69</f>
        <v>a37</v>
      </c>
      <c r="C4516">
        <f>'a37'!B69</f>
        <v>68</v>
      </c>
      <c r="D4516">
        <f>'a37'!C69</f>
        <v>-13.875</v>
      </c>
      <c r="E4516">
        <f>'a37'!D69</f>
        <v>78.248199999999997</v>
      </c>
      <c r="F4516" s="14" t="e">
        <f>'a37'!E69</f>
        <v>#N/A</v>
      </c>
      <c r="G4516">
        <f>'a37'!F69</f>
        <v>0</v>
      </c>
      <c r="H4516" s="11">
        <f>'a37'!G69</f>
        <v>1.039788786244594</v>
      </c>
      <c r="I4516" s="19">
        <f>'a37'!H69</f>
        <v>1308.0961803209429</v>
      </c>
      <c r="J4516" s="19">
        <f>'a37'!I69</f>
        <v>1308.0961803209429</v>
      </c>
      <c r="K4516" s="19">
        <f>'a37'!J69</f>
        <v>286366.40493985568</v>
      </c>
      <c r="L4516" s="6" t="e">
        <f>'a37'!K69</f>
        <v>#N/A</v>
      </c>
      <c r="M4516" s="6" t="e">
        <f>'a37'!L69</f>
        <v>#N/A</v>
      </c>
    </row>
    <row r="4517" spans="1:13" x14ac:dyDescent="0.25">
      <c r="A4517">
        <v>1</v>
      </c>
      <c r="B4517" t="str">
        <f>'a37'!A70</f>
        <v>a37</v>
      </c>
      <c r="C4517">
        <f>'a37'!B70</f>
        <v>69</v>
      </c>
      <c r="D4517">
        <f>'a37'!C70</f>
        <v>-14.087999999999999</v>
      </c>
      <c r="E4517">
        <f>'a37'!D70</f>
        <v>80.346199999999996</v>
      </c>
      <c r="F4517" s="14" t="e">
        <f>'a37'!E70</f>
        <v>#N/A</v>
      </c>
      <c r="G4517">
        <f>'a37'!F70</f>
        <v>0</v>
      </c>
      <c r="H4517" s="11">
        <f>'a37'!G70</f>
        <v>2.1087847211130857</v>
      </c>
      <c r="I4517" s="19">
        <f>'a37'!H70</f>
        <v>2652.9361302020234</v>
      </c>
      <c r="J4517" s="19">
        <f>'a37'!I70</f>
        <v>2652.9361302020234</v>
      </c>
      <c r="K4517" s="19">
        <f>'a37'!J70</f>
        <v>289019.34107005771</v>
      </c>
      <c r="L4517" s="6" t="e">
        <f>'a37'!K70</f>
        <v>#N/A</v>
      </c>
      <c r="M4517" s="6" t="e">
        <f>'a37'!L70</f>
        <v>#N/A</v>
      </c>
    </row>
    <row r="4518" spans="1:13" x14ac:dyDescent="0.25">
      <c r="A4518">
        <v>1</v>
      </c>
      <c r="B4518" t="str">
        <f>'a37'!A71</f>
        <v>a37</v>
      </c>
      <c r="C4518">
        <f>'a37'!B71</f>
        <v>70</v>
      </c>
      <c r="D4518">
        <f>'a37'!C71</f>
        <v>-14.262600000000001</v>
      </c>
      <c r="E4518">
        <f>'a37'!D71</f>
        <v>80.870400000000004</v>
      </c>
      <c r="F4518" s="14" t="e">
        <f>'a37'!E71</f>
        <v>#N/A</v>
      </c>
      <c r="G4518">
        <f>'a37'!F71</f>
        <v>0</v>
      </c>
      <c r="H4518" s="11">
        <f>'a37'!G71</f>
        <v>0.55251316726392008</v>
      </c>
      <c r="I4518" s="19">
        <f>'a37'!H71</f>
        <v>695.08382205705641</v>
      </c>
      <c r="J4518" s="19">
        <f>'a37'!I71</f>
        <v>695.08382205705641</v>
      </c>
      <c r="K4518" s="19">
        <f>'a37'!J71</f>
        <v>289714.42489211477</v>
      </c>
      <c r="L4518" s="6" t="e">
        <f>'a37'!K71</f>
        <v>#N/A</v>
      </c>
      <c r="M4518" s="6" t="e">
        <f>'a37'!L71</f>
        <v>#N/A</v>
      </c>
    </row>
    <row r="4519" spans="1:13" x14ac:dyDescent="0.25">
      <c r="A4519">
        <v>1</v>
      </c>
      <c r="B4519" t="str">
        <f>'a37'!A72</f>
        <v>a37</v>
      </c>
      <c r="C4519">
        <f>'a37'!B72</f>
        <v>71</v>
      </c>
      <c r="D4519">
        <f>'a37'!C72</f>
        <v>-15.292199999999999</v>
      </c>
      <c r="E4519">
        <f>'a37'!D72</f>
        <v>81.419899999999998</v>
      </c>
      <c r="F4519" s="14" t="e">
        <f>'a37'!E72</f>
        <v>#N/A</v>
      </c>
      <c r="G4519">
        <f>'a37'!F72</f>
        <v>0</v>
      </c>
      <c r="H4519" s="11">
        <f>'a37'!G72</f>
        <v>1.1670588716941366</v>
      </c>
      <c r="I4519" s="19">
        <f>'a37'!H72</f>
        <v>1468.2070748103401</v>
      </c>
      <c r="J4519" s="19">
        <f>'a37'!I72</f>
        <v>1468.2070748103401</v>
      </c>
      <c r="K4519" s="19">
        <f>'a37'!J72</f>
        <v>291182.63196692511</v>
      </c>
      <c r="L4519" s="6" t="e">
        <f>'a37'!K72</f>
        <v>#N/A</v>
      </c>
      <c r="M4519" s="6" t="e">
        <f>'a37'!L72</f>
        <v>#N/A</v>
      </c>
    </row>
    <row r="4520" spans="1:13" x14ac:dyDescent="0.25">
      <c r="A4520">
        <v>1</v>
      </c>
      <c r="B4520" t="str">
        <f>'a37'!A73</f>
        <v>a37</v>
      </c>
      <c r="C4520">
        <f>'a37'!B73</f>
        <v>72</v>
      </c>
      <c r="D4520">
        <f>'a37'!C73</f>
        <v>-18.198699999999999</v>
      </c>
      <c r="E4520">
        <f>'a37'!D73</f>
        <v>81.827100000000002</v>
      </c>
      <c r="F4520" s="14" t="e">
        <f>'a37'!E73</f>
        <v>#N/A</v>
      </c>
      <c r="G4520">
        <f>'a37'!F73</f>
        <v>0</v>
      </c>
      <c r="H4520" s="11">
        <f>'a37'!G73</f>
        <v>2.9348857030555719</v>
      </c>
      <c r="I4520" s="19">
        <f>'a37'!H73</f>
        <v>3692.2044444345906</v>
      </c>
      <c r="J4520" s="19">
        <f>'a37'!I73</f>
        <v>3692.2044444345906</v>
      </c>
      <c r="K4520" s="19">
        <f>'a37'!J73</f>
        <v>294874.83641135972</v>
      </c>
      <c r="L4520" s="6" t="e">
        <f>'a37'!K73</f>
        <v>#N/A</v>
      </c>
      <c r="M4520" s="6" t="e">
        <f>'a37'!L73</f>
        <v>#N/A</v>
      </c>
    </row>
    <row r="4521" spans="1:13" x14ac:dyDescent="0.25">
      <c r="A4521">
        <v>1</v>
      </c>
      <c r="B4521" t="str">
        <f>'a37'!A74</f>
        <v>a37</v>
      </c>
      <c r="C4521">
        <f>'a37'!B74</f>
        <v>73</v>
      </c>
      <c r="D4521">
        <f>'a37'!C74</f>
        <v>-21.704999999999998</v>
      </c>
      <c r="E4521">
        <f>'a37'!D74</f>
        <v>81.770600000000002</v>
      </c>
      <c r="F4521" s="14" t="e">
        <f>'a37'!E74</f>
        <v>#N/A</v>
      </c>
      <c r="G4521">
        <f>'a37'!F74</f>
        <v>0</v>
      </c>
      <c r="H4521" s="11">
        <f>'a37'!G74</f>
        <v>3.5067551867787969</v>
      </c>
      <c r="I4521" s="19">
        <f>'a37'!H74</f>
        <v>4411.6392923542635</v>
      </c>
      <c r="J4521" s="19">
        <f>'a37'!I74</f>
        <v>4411.6392923542635</v>
      </c>
      <c r="K4521" s="19">
        <f>'a37'!J74</f>
        <v>299286.47570371401</v>
      </c>
      <c r="L4521" s="6" t="e">
        <f>'a37'!K74</f>
        <v>#N/A</v>
      </c>
      <c r="M4521" s="6" t="e">
        <f>'a37'!L74</f>
        <v>#N/A</v>
      </c>
    </row>
    <row r="4522" spans="1:13" x14ac:dyDescent="0.25">
      <c r="A4522">
        <v>1</v>
      </c>
      <c r="B4522" t="str">
        <f>'a37'!A75</f>
        <v>a37</v>
      </c>
      <c r="C4522">
        <f>'a37'!B75</f>
        <v>74</v>
      </c>
      <c r="D4522">
        <f>'a37'!C75</f>
        <v>-22.5305</v>
      </c>
      <c r="E4522">
        <f>'a37'!D75</f>
        <v>80.985299999999995</v>
      </c>
      <c r="F4522" s="14" t="e">
        <f>'a37'!E75</f>
        <v>#N/A</v>
      </c>
      <c r="G4522">
        <f>'a37'!F75</f>
        <v>0</v>
      </c>
      <c r="H4522" s="11">
        <f>'a37'!G75</f>
        <v>1.1393622514371857</v>
      </c>
      <c r="I4522" s="19">
        <f>'a37'!H75</f>
        <v>1433.3636107864893</v>
      </c>
      <c r="J4522" s="19">
        <f>'a37'!I75</f>
        <v>1433.3636107864893</v>
      </c>
      <c r="K4522" s="19">
        <f>'a37'!J75</f>
        <v>300719.83931450051</v>
      </c>
      <c r="L4522" s="6" t="e">
        <f>'a37'!K75</f>
        <v>#N/A</v>
      </c>
      <c r="M4522" s="6" t="e">
        <f>'a37'!L75</f>
        <v>#N/A</v>
      </c>
    </row>
    <row r="4523" spans="1:13" x14ac:dyDescent="0.25">
      <c r="A4523">
        <v>1</v>
      </c>
      <c r="B4523" t="str">
        <f>'a37'!A76</f>
        <v>a37</v>
      </c>
      <c r="C4523">
        <f>'a37'!B76</f>
        <v>75</v>
      </c>
      <c r="D4523">
        <f>'a37'!C76</f>
        <v>-22.362300000000001</v>
      </c>
      <c r="E4523">
        <f>'a37'!D76</f>
        <v>78.350800000000007</v>
      </c>
      <c r="F4523" s="14" t="e">
        <f>'a37'!E76</f>
        <v>#N/A</v>
      </c>
      <c r="G4523">
        <f>'a37'!F76</f>
        <v>0</v>
      </c>
      <c r="H4523" s="11">
        <f>'a37'!G76</f>
        <v>2.6398639150531866</v>
      </c>
      <c r="I4523" s="19">
        <f>'a37'!H76</f>
        <v>3321.0551503638294</v>
      </c>
      <c r="J4523" s="19">
        <f>'a37'!I76</f>
        <v>3321.0551503638294</v>
      </c>
      <c r="K4523" s="19">
        <f>'a37'!J76</f>
        <v>304040.89446486434</v>
      </c>
      <c r="L4523" s="6" t="e">
        <f>'a37'!K76</f>
        <v>#N/A</v>
      </c>
      <c r="M4523" s="6" t="e">
        <f>'a37'!L76</f>
        <v>#N/A</v>
      </c>
    </row>
    <row r="4524" spans="1:13" x14ac:dyDescent="0.25">
      <c r="A4524">
        <v>1</v>
      </c>
      <c r="B4524" t="str">
        <f>'a37'!A77</f>
        <v>a37</v>
      </c>
      <c r="C4524">
        <f>'a37'!B77</f>
        <v>76</v>
      </c>
      <c r="D4524">
        <f>'a37'!C77</f>
        <v>-21.811299999999999</v>
      </c>
      <c r="E4524">
        <f>'a37'!D77</f>
        <v>77.1922</v>
      </c>
      <c r="F4524" s="14" t="e">
        <f>'a37'!E77</f>
        <v>#N/A</v>
      </c>
      <c r="G4524">
        <f>'a37'!F77</f>
        <v>0</v>
      </c>
      <c r="H4524" s="11">
        <f>'a37'!G77</f>
        <v>1.2829477619918974</v>
      </c>
      <c r="I4524" s="19">
        <f>'a37'!H77</f>
        <v>1613.9999673146392</v>
      </c>
      <c r="J4524" s="19">
        <f>'a37'!I77</f>
        <v>1613.9999673146392</v>
      </c>
      <c r="K4524" s="19">
        <f>'a37'!J77</f>
        <v>305654.89443217899</v>
      </c>
      <c r="L4524" s="6" t="e">
        <f>'a37'!K77</f>
        <v>#N/A</v>
      </c>
      <c r="M4524" s="6" t="e">
        <f>'a37'!L77</f>
        <v>#N/A</v>
      </c>
    </row>
    <row r="4525" spans="1:13" x14ac:dyDescent="0.25">
      <c r="A4525">
        <v>1</v>
      </c>
      <c r="B4525" t="str">
        <f>'a37'!A78</f>
        <v>a37</v>
      </c>
      <c r="C4525">
        <f>'a37'!B78</f>
        <v>77</v>
      </c>
      <c r="D4525">
        <f>'a37'!C78</f>
        <v>-19.471299999999999</v>
      </c>
      <c r="E4525">
        <f>'a37'!D78</f>
        <v>76.974400000000003</v>
      </c>
      <c r="F4525" s="14" t="e">
        <f>'a37'!E78</f>
        <v>#N/A</v>
      </c>
      <c r="G4525">
        <f>'a37'!F78</f>
        <v>0</v>
      </c>
      <c r="H4525" s="11">
        <f>'a37'!G78</f>
        <v>2.3501142185008792</v>
      </c>
      <c r="I4525" s="19">
        <f>'a37'!H78</f>
        <v>2956.5383597200926</v>
      </c>
      <c r="J4525" s="19">
        <f>'a37'!I78</f>
        <v>2956.5383597200926</v>
      </c>
      <c r="K4525" s="19">
        <f>'a37'!J78</f>
        <v>308611.43279189907</v>
      </c>
      <c r="L4525" s="6" t="e">
        <f>'a37'!K78</f>
        <v>#N/A</v>
      </c>
      <c r="M4525" s="6" t="e">
        <f>'a37'!L78</f>
        <v>#N/A</v>
      </c>
    </row>
    <row r="4526" spans="1:13" x14ac:dyDescent="0.25">
      <c r="A4526">
        <v>1</v>
      </c>
      <c r="B4526" t="str">
        <f>'a37'!A79</f>
        <v>a37</v>
      </c>
      <c r="C4526">
        <f>'a37'!B79</f>
        <v>78</v>
      </c>
      <c r="D4526">
        <f>'a37'!C79</f>
        <v>-17.4602</v>
      </c>
      <c r="E4526">
        <f>'a37'!D79</f>
        <v>76.821799999999996</v>
      </c>
      <c r="F4526" s="14" t="e">
        <f>'a37'!E79</f>
        <v>#N/A</v>
      </c>
      <c r="G4526">
        <f>'a37'!F79</f>
        <v>0</v>
      </c>
      <c r="H4526" s="11">
        <f>'a37'!G79</f>
        <v>2.0168812483634224</v>
      </c>
      <c r="I4526" s="19">
        <f>'a37'!H79</f>
        <v>2537.3178592104136</v>
      </c>
      <c r="J4526" s="19">
        <f>'a37'!I79</f>
        <v>2537.3178592104136</v>
      </c>
      <c r="K4526" s="19">
        <f>'a37'!J79</f>
        <v>311148.7506511095</v>
      </c>
      <c r="L4526" s="6" t="e">
        <f>'a37'!K79</f>
        <v>#N/A</v>
      </c>
      <c r="M4526" s="6" t="e">
        <f>'a37'!L79</f>
        <v>#N/A</v>
      </c>
    </row>
    <row r="4527" spans="1:13" x14ac:dyDescent="0.25">
      <c r="A4527">
        <v>1</v>
      </c>
      <c r="B4527" t="str">
        <f>'a37'!A80</f>
        <v>a37</v>
      </c>
      <c r="C4527">
        <f>'a37'!B80</f>
        <v>79</v>
      </c>
      <c r="D4527">
        <f>'a37'!C80</f>
        <v>-14.2645</v>
      </c>
      <c r="E4527">
        <f>'a37'!D80</f>
        <v>76.725800000000007</v>
      </c>
      <c r="F4527" s="14" t="e">
        <f>'a37'!E80</f>
        <v>#N/A</v>
      </c>
      <c r="G4527">
        <f>'a37'!F80</f>
        <v>0</v>
      </c>
      <c r="H4527" s="11">
        <f>'a37'!G80</f>
        <v>3.197141612440713</v>
      </c>
      <c r="I4527" s="19">
        <f>'a37'!H80</f>
        <v>4022.1329432524262</v>
      </c>
      <c r="J4527" s="19">
        <f>'a37'!I80</f>
        <v>4022.1329432524262</v>
      </c>
      <c r="K4527" s="19">
        <f>'a37'!J80</f>
        <v>315170.88359436195</v>
      </c>
      <c r="L4527" s="6" t="e">
        <f>'a37'!K80</f>
        <v>#N/A</v>
      </c>
      <c r="M4527" s="6" t="e">
        <f>'a37'!L80</f>
        <v>#N/A</v>
      </c>
    </row>
    <row r="4528" spans="1:13" x14ac:dyDescent="0.25">
      <c r="A4528">
        <v>1</v>
      </c>
      <c r="B4528" t="str">
        <f>'a37'!A81</f>
        <v>a37</v>
      </c>
      <c r="C4528">
        <f>'a37'!B81</f>
        <v>80</v>
      </c>
      <c r="D4528">
        <f>'a37'!C81</f>
        <v>-12.9589</v>
      </c>
      <c r="E4528">
        <f>'a37'!D81</f>
        <v>76.671599999999998</v>
      </c>
      <c r="F4528" s="14" t="e">
        <f>'a37'!E81</f>
        <v>#N/A</v>
      </c>
      <c r="G4528">
        <f>'a37'!F81</f>
        <v>0</v>
      </c>
      <c r="H4528" s="11">
        <f>'a37'!G81</f>
        <v>1.3067245310316942</v>
      </c>
      <c r="I4528" s="19">
        <f>'a37'!H81</f>
        <v>1643.9121005986149</v>
      </c>
      <c r="J4528" s="19">
        <f>'a37'!I81</f>
        <v>1643.9121005986149</v>
      </c>
      <c r="K4528" s="19">
        <f>'a37'!J81</f>
        <v>316814.79569496057</v>
      </c>
      <c r="L4528" s="6" t="e">
        <f>'a37'!K81</f>
        <v>#N/A</v>
      </c>
      <c r="M4528" s="6" t="e">
        <f>'a37'!L81</f>
        <v>#N/A</v>
      </c>
    </row>
    <row r="4529" spans="1:13" x14ac:dyDescent="0.25">
      <c r="A4529">
        <v>1</v>
      </c>
      <c r="B4529" t="str">
        <f>'a37'!A82</f>
        <v>a37</v>
      </c>
      <c r="C4529">
        <f>'a37'!B82</f>
        <v>81</v>
      </c>
      <c r="D4529">
        <f>'a37'!C82</f>
        <v>-12.5413</v>
      </c>
      <c r="E4529">
        <f>'a37'!D82</f>
        <v>76.4833</v>
      </c>
      <c r="F4529" s="14" t="e">
        <f>'a37'!E82</f>
        <v>#N/A</v>
      </c>
      <c r="G4529">
        <f>'a37'!F82</f>
        <v>0</v>
      </c>
      <c r="H4529" s="11">
        <f>'a37'!G82</f>
        <v>0.45809022037148911</v>
      </c>
      <c r="I4529" s="19">
        <f>'a37'!H82</f>
        <v>576.29595109844297</v>
      </c>
      <c r="J4529" s="19">
        <f>'a37'!I82</f>
        <v>576.29595109844297</v>
      </c>
      <c r="K4529" s="19">
        <f>'a37'!J82</f>
        <v>317391.09164605901</v>
      </c>
      <c r="L4529" s="6" t="e">
        <f>'a37'!K82</f>
        <v>#N/A</v>
      </c>
      <c r="M4529" s="6" t="e">
        <f>'a37'!L82</f>
        <v>#N/A</v>
      </c>
    </row>
    <row r="4530" spans="1:13" x14ac:dyDescent="0.25">
      <c r="A4530">
        <v>1</v>
      </c>
      <c r="B4530" t="str">
        <f>'a37'!A83</f>
        <v>a37</v>
      </c>
      <c r="C4530">
        <f>'a37'!B83</f>
        <v>82</v>
      </c>
      <c r="D4530">
        <f>'a37'!C83</f>
        <v>-12.471</v>
      </c>
      <c r="E4530">
        <f>'a37'!D83</f>
        <v>74.389600000000002</v>
      </c>
      <c r="F4530" s="14" t="e">
        <f>'a37'!E83</f>
        <v>#N/A</v>
      </c>
      <c r="G4530">
        <f>'a37'!F83</f>
        <v>0</v>
      </c>
      <c r="H4530" s="11">
        <f>'a37'!G83</f>
        <v>2.0948798963186395</v>
      </c>
      <c r="I4530" s="19">
        <f>'a37'!H83</f>
        <v>2635.4433004636498</v>
      </c>
      <c r="J4530" s="19">
        <f>'a37'!I83</f>
        <v>2635.4433004636498</v>
      </c>
      <c r="K4530" s="19">
        <f>'a37'!J83</f>
        <v>320026.53494652268</v>
      </c>
      <c r="L4530" s="6" t="e">
        <f>'a37'!K83</f>
        <v>#N/A</v>
      </c>
      <c r="M4530" s="6" t="e">
        <f>'a37'!L83</f>
        <v>#N/A</v>
      </c>
    </row>
    <row r="4531" spans="1:13" x14ac:dyDescent="0.25">
      <c r="A4531">
        <v>1</v>
      </c>
      <c r="B4531" t="str">
        <f>'a37'!A84</f>
        <v>a37</v>
      </c>
      <c r="C4531">
        <f>'a37'!B84</f>
        <v>83</v>
      </c>
      <c r="D4531">
        <f>'a37'!C84</f>
        <v>-12.4781</v>
      </c>
      <c r="E4531">
        <f>'a37'!D84</f>
        <v>73.102099999999993</v>
      </c>
      <c r="F4531" s="14" t="e">
        <f>'a37'!E84</f>
        <v>#N/A</v>
      </c>
      <c r="G4531">
        <f>'a37'!F84</f>
        <v>0</v>
      </c>
      <c r="H4531" s="11">
        <f>'a37'!G84</f>
        <v>1.2875195765502061</v>
      </c>
      <c r="I4531" s="19">
        <f>'a37'!H84</f>
        <v>1619.7514942016128</v>
      </c>
      <c r="J4531" s="19">
        <f>'a37'!I84</f>
        <v>1619.7514942016128</v>
      </c>
      <c r="K4531" s="19">
        <f>'a37'!J84</f>
        <v>321646.28644072427</v>
      </c>
      <c r="L4531" s="6" t="e">
        <f>'a37'!K84</f>
        <v>#N/A</v>
      </c>
      <c r="M4531" s="6" t="e">
        <f>'a37'!L84</f>
        <v>#N/A</v>
      </c>
    </row>
    <row r="4532" spans="1:13" x14ac:dyDescent="0.25">
      <c r="A4532">
        <v>1</v>
      </c>
      <c r="B4532" t="str">
        <f>'a37'!A85</f>
        <v>a37</v>
      </c>
      <c r="C4532">
        <f>'a37'!B85</f>
        <v>84</v>
      </c>
      <c r="D4532">
        <f>'a37'!C85</f>
        <v>-12.594200000000001</v>
      </c>
      <c r="E4532">
        <f>'a37'!D85</f>
        <v>72.864800000000002</v>
      </c>
      <c r="F4532" s="14">
        <f>'a37'!E85</f>
        <v>14078</v>
      </c>
      <c r="G4532">
        <f>'a37'!F85</f>
        <v>14078</v>
      </c>
      <c r="H4532" s="11">
        <f>'a37'!G85</f>
        <v>0.26417891664551091</v>
      </c>
      <c r="I4532" s="19">
        <f>'a37'!H85</f>
        <v>332.34771941849669</v>
      </c>
      <c r="J4532" s="19">
        <f>'a37'!I85</f>
        <v>14410.347719418496</v>
      </c>
      <c r="K4532" s="19">
        <f>'a37'!J85</f>
        <v>336056.63416014274</v>
      </c>
      <c r="L4532" s="6">
        <f>'a37'!K85</f>
        <v>538200</v>
      </c>
      <c r="M4532" s="6">
        <f>'a37'!L85</f>
        <v>552278</v>
      </c>
    </row>
    <row r="4533" spans="1:13" x14ac:dyDescent="0.25">
      <c r="A4533">
        <v>1</v>
      </c>
      <c r="B4533" t="str">
        <f>'a37'!A86</f>
        <v>a37</v>
      </c>
      <c r="C4533">
        <f>'a37'!B86</f>
        <v>85</v>
      </c>
      <c r="D4533">
        <f>'a37'!C86</f>
        <v>-12.9777</v>
      </c>
      <c r="E4533">
        <f>'a37'!D86</f>
        <v>71.661699999999996</v>
      </c>
      <c r="F4533" s="14" t="e">
        <f>'a37'!E86</f>
        <v>#N/A</v>
      </c>
      <c r="G4533">
        <f>'a37'!F86</f>
        <v>0</v>
      </c>
      <c r="H4533" s="11">
        <f>'a37'!G86</f>
        <v>1.2627437824040215</v>
      </c>
      <c r="I4533" s="19">
        <f>'a37'!H86</f>
        <v>1588.582547088715</v>
      </c>
      <c r="J4533" s="19">
        <f>'a37'!I86</f>
        <v>1588.582547088715</v>
      </c>
      <c r="K4533" s="19">
        <f>'a37'!J86</f>
        <v>337645.21670723148</v>
      </c>
      <c r="L4533" s="6" t="e">
        <f>'a37'!K86</f>
        <v>#N/A</v>
      </c>
      <c r="M4533" s="6" t="e">
        <f>'a37'!L86</f>
        <v>#N/A</v>
      </c>
    </row>
    <row r="4534" spans="1:13" x14ac:dyDescent="0.25">
      <c r="A4534">
        <v>1</v>
      </c>
      <c r="B4534" t="str">
        <f>'a37'!A87</f>
        <v>a37</v>
      </c>
      <c r="C4534">
        <f>'a37'!B87</f>
        <v>86</v>
      </c>
      <c r="D4534">
        <f>'a37'!C87</f>
        <v>-15.282</v>
      </c>
      <c r="E4534">
        <f>'a37'!D87</f>
        <v>71.463899999999995</v>
      </c>
      <c r="F4534" s="14" t="e">
        <f>'a37'!E87</f>
        <v>#N/A</v>
      </c>
      <c r="G4534">
        <f>'a37'!F87</f>
        <v>0</v>
      </c>
      <c r="H4534" s="11">
        <f>'a37'!G87</f>
        <v>2.3127739470168716</v>
      </c>
      <c r="I4534" s="19">
        <f>'a37'!H87</f>
        <v>2909.5627939642914</v>
      </c>
      <c r="J4534" s="19">
        <f>'a37'!I87</f>
        <v>2909.5627939642914</v>
      </c>
      <c r="K4534" s="19">
        <f>'a37'!J87</f>
        <v>340554.77950119576</v>
      </c>
      <c r="L4534" s="6" t="e">
        <f>'a37'!K87</f>
        <v>#N/A</v>
      </c>
      <c r="M4534" s="6" t="e">
        <f>'a37'!L87</f>
        <v>#N/A</v>
      </c>
    </row>
    <row r="4535" spans="1:13" x14ac:dyDescent="0.25">
      <c r="A4535">
        <v>1</v>
      </c>
      <c r="B4535" t="str">
        <f>'a37'!A88</f>
        <v>a37</v>
      </c>
      <c r="C4535">
        <f>'a37'!B88</f>
        <v>87</v>
      </c>
      <c r="D4535">
        <f>'a37'!C88</f>
        <v>-15.5626</v>
      </c>
      <c r="E4535">
        <f>'a37'!D88</f>
        <v>70.949399999999997</v>
      </c>
      <c r="F4535" s="14" t="e">
        <f>'a37'!E88</f>
        <v>#N/A</v>
      </c>
      <c r="G4535">
        <f>'a37'!F88</f>
        <v>0</v>
      </c>
      <c r="H4535" s="11">
        <f>'a37'!G88</f>
        <v>0.5860431810029002</v>
      </c>
      <c r="I4535" s="19">
        <f>'a37'!H88</f>
        <v>737.26593007582005</v>
      </c>
      <c r="J4535" s="19">
        <f>'a37'!I88</f>
        <v>737.26593007582005</v>
      </c>
      <c r="K4535" s="19">
        <f>'a37'!J88</f>
        <v>341292.0454312716</v>
      </c>
      <c r="L4535" s="6" t="e">
        <f>'a37'!K88</f>
        <v>#N/A</v>
      </c>
      <c r="M4535" s="6" t="e">
        <f>'a37'!L88</f>
        <v>#N/A</v>
      </c>
    </row>
    <row r="4536" spans="1:13" x14ac:dyDescent="0.25">
      <c r="A4536">
        <v>1</v>
      </c>
      <c r="B4536" t="str">
        <f>'a37'!A89</f>
        <v>a37</v>
      </c>
      <c r="C4536">
        <f>'a37'!B89</f>
        <v>88</v>
      </c>
      <c r="D4536">
        <f>'a37'!C89</f>
        <v>-15.5626</v>
      </c>
      <c r="E4536">
        <f>'a37'!D89</f>
        <v>69.394099999999995</v>
      </c>
      <c r="F4536" s="14" t="e">
        <f>'a37'!E89</f>
        <v>#N/A</v>
      </c>
      <c r="G4536">
        <f>'a37'!F89</f>
        <v>0</v>
      </c>
      <c r="H4536" s="11">
        <f>'a37'!G89</f>
        <v>1.5553000000000026</v>
      </c>
      <c r="I4536" s="19">
        <f>'a37'!H89</f>
        <v>1956.6300542642953</v>
      </c>
      <c r="J4536" s="19">
        <f>'a37'!I89</f>
        <v>1956.6300542642953</v>
      </c>
      <c r="K4536" s="19">
        <f>'a37'!J89</f>
        <v>343248.67548553587</v>
      </c>
      <c r="L4536" s="6" t="e">
        <f>'a37'!K89</f>
        <v>#N/A</v>
      </c>
      <c r="M4536" s="6" t="e">
        <f>'a37'!L89</f>
        <v>#N/A</v>
      </c>
    </row>
    <row r="4537" spans="1:13" x14ac:dyDescent="0.25">
      <c r="A4537">
        <v>1</v>
      </c>
      <c r="B4537" t="str">
        <f>'a37'!A90</f>
        <v>a37</v>
      </c>
      <c r="C4537">
        <f>'a37'!B90</f>
        <v>89</v>
      </c>
      <c r="D4537">
        <f>'a37'!C90</f>
        <v>-15.8043</v>
      </c>
      <c r="E4537">
        <f>'a37'!D90</f>
        <v>68.602099999999993</v>
      </c>
      <c r="F4537" s="14" t="e">
        <f>'a37'!E90</f>
        <v>#N/A</v>
      </c>
      <c r="G4537">
        <f>'a37'!F90</f>
        <v>0</v>
      </c>
      <c r="H4537" s="11">
        <f>'a37'!G90</f>
        <v>0.82805971403033629</v>
      </c>
      <c r="I4537" s="19">
        <f>'a37'!H90</f>
        <v>1041.7324781053503</v>
      </c>
      <c r="J4537" s="19">
        <f>'a37'!I90</f>
        <v>1041.7324781053503</v>
      </c>
      <c r="K4537" s="19">
        <f>'a37'!J90</f>
        <v>344290.40796364122</v>
      </c>
      <c r="L4537" s="6" t="e">
        <f>'a37'!K90</f>
        <v>#N/A</v>
      </c>
      <c r="M4537" s="6" t="e">
        <f>'a37'!L90</f>
        <v>#N/A</v>
      </c>
    </row>
    <row r="4538" spans="1:13" x14ac:dyDescent="0.25">
      <c r="A4538">
        <v>1</v>
      </c>
      <c r="B4538" t="str">
        <f>'a37'!A91</f>
        <v>a37</v>
      </c>
      <c r="C4538">
        <f>'a37'!B91</f>
        <v>90</v>
      </c>
      <c r="D4538">
        <f>'a37'!C91</f>
        <v>-16.873699999999999</v>
      </c>
      <c r="E4538">
        <f>'a37'!D91</f>
        <v>67.575199999999995</v>
      </c>
      <c r="F4538" s="14" t="e">
        <f>'a37'!E91</f>
        <v>#N/A</v>
      </c>
      <c r="G4538">
        <f>'a37'!F91</f>
        <v>0</v>
      </c>
      <c r="H4538" s="11">
        <f>'a37'!G91</f>
        <v>1.4826125488474713</v>
      </c>
      <c r="I4538" s="19">
        <f>'a37'!H91</f>
        <v>1865.1863125469997</v>
      </c>
      <c r="J4538" s="19">
        <f>'a37'!I91</f>
        <v>1865.1863125469997</v>
      </c>
      <c r="K4538" s="19">
        <f>'a37'!J91</f>
        <v>346155.59427618823</v>
      </c>
      <c r="L4538" s="6" t="e">
        <f>'a37'!K91</f>
        <v>#N/A</v>
      </c>
      <c r="M4538" s="6" t="e">
        <f>'a37'!L91</f>
        <v>#N/A</v>
      </c>
    </row>
    <row r="4539" spans="1:13" x14ac:dyDescent="0.25">
      <c r="A4539">
        <v>1</v>
      </c>
      <c r="B4539" t="str">
        <f>'a37'!A92</f>
        <v>a37</v>
      </c>
      <c r="C4539">
        <f>'a37'!B92</f>
        <v>91</v>
      </c>
      <c r="D4539">
        <f>'a37'!C92</f>
        <v>-14.827199999999999</v>
      </c>
      <c r="E4539">
        <f>'a37'!D92</f>
        <v>67.686800000000005</v>
      </c>
      <c r="F4539" s="14" t="e">
        <f>'a37'!E92</f>
        <v>#N/A</v>
      </c>
      <c r="G4539">
        <f>'a37'!F92</f>
        <v>0</v>
      </c>
      <c r="H4539" s="11">
        <f>'a37'!G92</f>
        <v>2.0495406338982405</v>
      </c>
      <c r="I4539" s="19">
        <f>'a37'!H92</f>
        <v>2578.4046818756419</v>
      </c>
      <c r="J4539" s="19">
        <f>'a37'!I92</f>
        <v>2578.4046818756419</v>
      </c>
      <c r="K4539" s="19">
        <f>'a37'!J92</f>
        <v>348733.99895806389</v>
      </c>
      <c r="L4539" s="6" t="e">
        <f>'a37'!K92</f>
        <v>#N/A</v>
      </c>
      <c r="M4539" s="6" t="e">
        <f>'a37'!L92</f>
        <v>#N/A</v>
      </c>
    </row>
    <row r="4540" spans="1:13" x14ac:dyDescent="0.25">
      <c r="A4540">
        <v>1</v>
      </c>
      <c r="B4540" t="str">
        <f>'a37'!A93</f>
        <v>a37</v>
      </c>
      <c r="C4540">
        <f>'a37'!B93</f>
        <v>92</v>
      </c>
      <c r="D4540">
        <f>'a37'!C93</f>
        <v>-13.7509</v>
      </c>
      <c r="E4540">
        <f>'a37'!D93</f>
        <v>67.923199999999994</v>
      </c>
      <c r="F4540" s="14" t="e">
        <f>'a37'!E93</f>
        <v>#N/A</v>
      </c>
      <c r="G4540">
        <f>'a37'!F93</f>
        <v>0</v>
      </c>
      <c r="H4540" s="11">
        <f>'a37'!G93</f>
        <v>1.1019558294233005</v>
      </c>
      <c r="I4540" s="19">
        <f>'a37'!H93</f>
        <v>1386.3048249992707</v>
      </c>
      <c r="J4540" s="19">
        <f>'a37'!I93</f>
        <v>1386.3048249992707</v>
      </c>
      <c r="K4540" s="19">
        <f>'a37'!J93</f>
        <v>350120.30378306314</v>
      </c>
      <c r="L4540" s="6" t="e">
        <f>'a37'!K93</f>
        <v>#N/A</v>
      </c>
      <c r="M4540" s="6" t="e">
        <f>'a37'!L93</f>
        <v>#N/A</v>
      </c>
    </row>
    <row r="4541" spans="1:13" x14ac:dyDescent="0.25">
      <c r="A4541">
        <v>1</v>
      </c>
      <c r="B4541" t="str">
        <f>'a37'!A94</f>
        <v>a37</v>
      </c>
      <c r="C4541">
        <f>'a37'!B94</f>
        <v>93</v>
      </c>
      <c r="D4541">
        <f>'a37'!C94</f>
        <v>-13.641299999999999</v>
      </c>
      <c r="E4541">
        <f>'a37'!D94</f>
        <v>68.762699999999995</v>
      </c>
      <c r="F4541" s="14" t="e">
        <f>'a37'!E94</f>
        <v>#N/A</v>
      </c>
      <c r="G4541">
        <f>'a37'!F94</f>
        <v>0</v>
      </c>
      <c r="H4541" s="11">
        <f>'a37'!G94</f>
        <v>0.8466241255716741</v>
      </c>
      <c r="I4541" s="19">
        <f>'a37'!H94</f>
        <v>1065.0872556797813</v>
      </c>
      <c r="J4541" s="19">
        <f>'a37'!I94</f>
        <v>1065.0872556797813</v>
      </c>
      <c r="K4541" s="19">
        <f>'a37'!J94</f>
        <v>351185.39103874291</v>
      </c>
      <c r="L4541" s="6" t="e">
        <f>'a37'!K94</f>
        <v>#N/A</v>
      </c>
      <c r="M4541" s="6" t="e">
        <f>'a37'!L94</f>
        <v>#N/A</v>
      </c>
    </row>
    <row r="4542" spans="1:13" x14ac:dyDescent="0.25">
      <c r="A4542">
        <v>1</v>
      </c>
      <c r="B4542" t="str">
        <f>'a37'!A95</f>
        <v>a37</v>
      </c>
      <c r="C4542">
        <f>'a37'!B95</f>
        <v>94</v>
      </c>
      <c r="D4542">
        <f>'a37'!C95</f>
        <v>-13.4427</v>
      </c>
      <c r="E4542">
        <f>'a37'!D95</f>
        <v>69.8797</v>
      </c>
      <c r="F4542" s="14" t="e">
        <f>'a37'!E95</f>
        <v>#N/A</v>
      </c>
      <c r="G4542">
        <f>'a37'!F95</f>
        <v>0</v>
      </c>
      <c r="H4542" s="11">
        <f>'a37'!G95</f>
        <v>1.134517941682726</v>
      </c>
      <c r="I4542" s="19">
        <f>'a37'!H95</f>
        <v>1427.2692739654635</v>
      </c>
      <c r="J4542" s="19">
        <f>'a37'!I95</f>
        <v>1427.2692739654635</v>
      </c>
      <c r="K4542" s="19">
        <f>'a37'!J95</f>
        <v>352612.66031270835</v>
      </c>
      <c r="L4542" s="6" t="e">
        <f>'a37'!K95</f>
        <v>#N/A</v>
      </c>
      <c r="M4542" s="6" t="e">
        <f>'a37'!L95</f>
        <v>#N/A</v>
      </c>
    </row>
    <row r="4543" spans="1:13" x14ac:dyDescent="0.25">
      <c r="A4543">
        <v>1</v>
      </c>
      <c r="B4543" t="str">
        <f>'a37'!A96</f>
        <v>a37</v>
      </c>
      <c r="C4543">
        <f>'a37'!B96</f>
        <v>95</v>
      </c>
      <c r="D4543">
        <f>'a37'!C96</f>
        <v>-12.606299999999999</v>
      </c>
      <c r="E4543">
        <f>'a37'!D96</f>
        <v>70.874200000000002</v>
      </c>
      <c r="F4543" s="14" t="e">
        <f>'a37'!E96</f>
        <v>#N/A</v>
      </c>
      <c r="G4543">
        <f>'a37'!F96</f>
        <v>0</v>
      </c>
      <c r="H4543" s="11">
        <f>'a37'!G96</f>
        <v>1.2994595838270639</v>
      </c>
      <c r="I4543" s="19">
        <f>'a37'!H96</f>
        <v>1634.7725043514451</v>
      </c>
      <c r="J4543" s="19">
        <f>'a37'!I96</f>
        <v>1634.7725043514451</v>
      </c>
      <c r="K4543" s="19">
        <f>'a37'!J96</f>
        <v>354247.4328170598</v>
      </c>
      <c r="L4543" s="6" t="e">
        <f>'a37'!K96</f>
        <v>#N/A</v>
      </c>
      <c r="M4543" s="6" t="e">
        <f>'a37'!L96</f>
        <v>#N/A</v>
      </c>
    </row>
    <row r="4544" spans="1:13" x14ac:dyDescent="0.25">
      <c r="A4544">
        <v>1</v>
      </c>
      <c r="B4544" t="str">
        <f>'a37'!A97</f>
        <v>a37</v>
      </c>
      <c r="C4544">
        <f>'a37'!B97</f>
        <v>96</v>
      </c>
      <c r="D4544">
        <f>'a37'!C97</f>
        <v>-9.5648</v>
      </c>
      <c r="E4544">
        <f>'a37'!D97</f>
        <v>72.742099999999994</v>
      </c>
      <c r="F4544" s="14" t="e">
        <f>'a37'!E97</f>
        <v>#N/A</v>
      </c>
      <c r="G4544">
        <f>'a37'!F97</f>
        <v>0</v>
      </c>
      <c r="H4544" s="11">
        <f>'a37'!G97</f>
        <v>3.5692818129141841</v>
      </c>
      <c r="I4544" s="19">
        <f>'a37'!H97</f>
        <v>4490.3003068776643</v>
      </c>
      <c r="J4544" s="19">
        <f>'a37'!I97</f>
        <v>4490.3003068776643</v>
      </c>
      <c r="K4544" s="19">
        <f>'a37'!J97</f>
        <v>358737.73312393745</v>
      </c>
      <c r="L4544" s="6" t="e">
        <f>'a37'!K97</f>
        <v>#N/A</v>
      </c>
      <c r="M4544" s="6" t="e">
        <f>'a37'!L97</f>
        <v>#N/A</v>
      </c>
    </row>
    <row r="4545" spans="1:13" x14ac:dyDescent="0.25">
      <c r="A4545">
        <v>1</v>
      </c>
      <c r="B4545" t="str">
        <f>'a37'!A98</f>
        <v>a37</v>
      </c>
      <c r="C4545">
        <f>'a37'!B98</f>
        <v>97</v>
      </c>
      <c r="D4545">
        <f>'a37'!C98</f>
        <v>-6.0609999999999999</v>
      </c>
      <c r="E4545">
        <f>'a37'!D98</f>
        <v>75.132499999999993</v>
      </c>
      <c r="F4545" s="14" t="e">
        <f>'a37'!E98</f>
        <v>#N/A</v>
      </c>
      <c r="G4545">
        <f>'a37'!F98</f>
        <v>0</v>
      </c>
      <c r="H4545" s="11">
        <f>'a37'!G98</f>
        <v>4.24153587748589</v>
      </c>
      <c r="I4545" s="19">
        <f>'a37'!H98</f>
        <v>5336.0230014332665</v>
      </c>
      <c r="J4545" s="19">
        <f>'a37'!I98</f>
        <v>5336.0230014332665</v>
      </c>
      <c r="K4545" s="19">
        <f>'a37'!J98</f>
        <v>364073.75612537074</v>
      </c>
      <c r="L4545" s="6" t="e">
        <f>'a37'!K98</f>
        <v>#N/A</v>
      </c>
      <c r="M4545" s="6" t="e">
        <f>'a37'!L98</f>
        <v>#N/A</v>
      </c>
    </row>
    <row r="4546" spans="1:13" x14ac:dyDescent="0.25">
      <c r="A4546">
        <v>1</v>
      </c>
      <c r="B4546" t="str">
        <f>'a37'!A99</f>
        <v>a37</v>
      </c>
      <c r="C4546">
        <f>'a37'!B99</f>
        <v>98</v>
      </c>
      <c r="D4546">
        <f>'a37'!C99</f>
        <v>-2.2208000000000001</v>
      </c>
      <c r="E4546">
        <f>'a37'!D99</f>
        <v>76.175399999999996</v>
      </c>
      <c r="F4546" s="14">
        <f>'a37'!E99</f>
        <v>1681</v>
      </c>
      <c r="G4546">
        <f>'a37'!F99</f>
        <v>1681</v>
      </c>
      <c r="H4546" s="11">
        <f>'a37'!G99</f>
        <v>3.9792934611561392</v>
      </c>
      <c r="I4546" s="19">
        <f>'a37'!H99</f>
        <v>5006.1114774226708</v>
      </c>
      <c r="J4546" s="19">
        <f>'a37'!I99</f>
        <v>6687.1114774226708</v>
      </c>
      <c r="K4546" s="19">
        <f>'a37'!J99</f>
        <v>370760.86760279338</v>
      </c>
      <c r="L4546" s="6">
        <f>'a37'!K99</f>
        <v>589473</v>
      </c>
      <c r="M4546" s="6">
        <f>'a37'!L99</f>
        <v>591154</v>
      </c>
    </row>
    <row r="4547" spans="1:13" x14ac:dyDescent="0.25">
      <c r="A4547">
        <v>1</v>
      </c>
      <c r="B4547" t="str">
        <f>'a37'!A100</f>
        <v>a37</v>
      </c>
      <c r="C4547">
        <f>'a37'!B100</f>
        <v>99</v>
      </c>
      <c r="D4547">
        <f>'a37'!C100</f>
        <v>-5.1062000000000003</v>
      </c>
      <c r="E4547">
        <f>'a37'!D100</f>
        <v>75.811000000000007</v>
      </c>
      <c r="F4547" s="14" t="e">
        <f>'a37'!E100</f>
        <v>#N/A</v>
      </c>
      <c r="G4547">
        <f>'a37'!F100</f>
        <v>0</v>
      </c>
      <c r="H4547" s="11">
        <f>'a37'!G100</f>
        <v>2.9083191915606501</v>
      </c>
      <c r="I4547" s="19">
        <f>'a37'!H100</f>
        <v>3658.7827027590802</v>
      </c>
      <c r="J4547" s="19">
        <f>'a37'!I100</f>
        <v>3658.7827027590802</v>
      </c>
      <c r="K4547" s="19">
        <f>'a37'!J100</f>
        <v>374419.65030555247</v>
      </c>
      <c r="L4547" s="6" t="e">
        <f>'a37'!K100</f>
        <v>#N/A</v>
      </c>
      <c r="M4547" s="6" t="e">
        <f>'a37'!L100</f>
        <v>#N/A</v>
      </c>
    </row>
    <row r="4548" spans="1:13" x14ac:dyDescent="0.25">
      <c r="A4548">
        <v>1</v>
      </c>
      <c r="B4548" t="str">
        <f>'a37'!A101</f>
        <v>a37</v>
      </c>
      <c r="C4548">
        <f>'a37'!B101</f>
        <v>100</v>
      </c>
      <c r="D4548">
        <f>'a37'!C101</f>
        <v>-6.2093999999999996</v>
      </c>
      <c r="E4548">
        <f>'a37'!D101</f>
        <v>74.581500000000005</v>
      </c>
      <c r="F4548" s="14" t="e">
        <f>'a37'!E101</f>
        <v>#N/A</v>
      </c>
      <c r="G4548">
        <f>'a37'!F101</f>
        <v>0</v>
      </c>
      <c r="H4548" s="11">
        <f>'a37'!G101</f>
        <v>1.6518839214666394</v>
      </c>
      <c r="I4548" s="19">
        <f>'a37'!H101</f>
        <v>2078.1365182907366</v>
      </c>
      <c r="J4548" s="19">
        <f>'a37'!I101</f>
        <v>2078.1365182907366</v>
      </c>
      <c r="K4548" s="19">
        <f>'a37'!J101</f>
        <v>376497.7868238432</v>
      </c>
      <c r="L4548" s="6" t="e">
        <f>'a37'!K101</f>
        <v>#N/A</v>
      </c>
      <c r="M4548" s="6" t="e">
        <f>'a37'!L101</f>
        <v>#N/A</v>
      </c>
    </row>
    <row r="4549" spans="1:13" x14ac:dyDescent="0.25">
      <c r="A4549">
        <v>1</v>
      </c>
      <c r="B4549" t="str">
        <f>'a37'!A102</f>
        <v>a37</v>
      </c>
      <c r="C4549">
        <f>'a37'!B102</f>
        <v>101</v>
      </c>
      <c r="D4549">
        <f>'a37'!C102</f>
        <v>-8.0221999999999998</v>
      </c>
      <c r="E4549">
        <f>'a37'!D102</f>
        <v>71.696700000000007</v>
      </c>
      <c r="F4549" s="14" t="e">
        <f>'a37'!E102</f>
        <v>#N/A</v>
      </c>
      <c r="G4549">
        <f>'a37'!F102</f>
        <v>0</v>
      </c>
      <c r="H4549" s="11">
        <f>'a37'!G102</f>
        <v>3.4070977209349298</v>
      </c>
      <c r="I4549" s="19">
        <f>'a37'!H102</f>
        <v>4286.2661856855002</v>
      </c>
      <c r="J4549" s="19">
        <f>'a37'!I102</f>
        <v>4286.2661856855002</v>
      </c>
      <c r="K4549" s="19">
        <f>'a37'!J102</f>
        <v>380784.05300952872</v>
      </c>
      <c r="L4549" s="6" t="e">
        <f>'a37'!K102</f>
        <v>#N/A</v>
      </c>
      <c r="M4549" s="6" t="e">
        <f>'a37'!L102</f>
        <v>#N/A</v>
      </c>
    </row>
    <row r="4550" spans="1:13" x14ac:dyDescent="0.25">
      <c r="A4550">
        <v>1</v>
      </c>
      <c r="B4550" t="str">
        <f>'a37'!A103</f>
        <v>a37</v>
      </c>
      <c r="C4550">
        <f>'a37'!B103</f>
        <v>102</v>
      </c>
      <c r="D4550">
        <f>'a37'!C103</f>
        <v>-8.5884999999999998</v>
      </c>
      <c r="E4550">
        <f>'a37'!D103</f>
        <v>68.422399999999996</v>
      </c>
      <c r="F4550" s="14" t="e">
        <f>'a37'!E103</f>
        <v>#N/A</v>
      </c>
      <c r="G4550">
        <f>'a37'!F103</f>
        <v>0</v>
      </c>
      <c r="H4550" s="11">
        <f>'a37'!G103</f>
        <v>3.3229107992842768</v>
      </c>
      <c r="I4550" s="19">
        <f>'a37'!H103</f>
        <v>4180.3556468327643</v>
      </c>
      <c r="J4550" s="19">
        <f>'a37'!I103</f>
        <v>4180.3556468327643</v>
      </c>
      <c r="K4550" s="19">
        <f>'a37'!J103</f>
        <v>384964.40865636151</v>
      </c>
      <c r="L4550" s="6" t="e">
        <f>'a37'!K103</f>
        <v>#N/A</v>
      </c>
      <c r="M4550" s="6" t="e">
        <f>'a37'!L103</f>
        <v>#N/A</v>
      </c>
    </row>
    <row r="4551" spans="1:13" x14ac:dyDescent="0.25">
      <c r="A4551">
        <v>1</v>
      </c>
      <c r="B4551" t="str">
        <f>'a37'!A104</f>
        <v>a37</v>
      </c>
      <c r="C4551">
        <f>'a37'!B104</f>
        <v>103</v>
      </c>
      <c r="D4551">
        <f>'a37'!C104</f>
        <v>-8.8178000000000001</v>
      </c>
      <c r="E4551">
        <f>'a37'!D104</f>
        <v>63.478700000000003</v>
      </c>
      <c r="F4551" s="14" t="e">
        <f>'a37'!E104</f>
        <v>#N/A</v>
      </c>
      <c r="G4551">
        <f>'a37'!F104</f>
        <v>0</v>
      </c>
      <c r="H4551" s="11">
        <f>'a37'!G104</f>
        <v>4.9490148696482947</v>
      </c>
      <c r="I4551" s="19">
        <f>'a37'!H104</f>
        <v>6226.0600739116135</v>
      </c>
      <c r="J4551" s="19">
        <f>'a37'!I104</f>
        <v>6226.0600739116135</v>
      </c>
      <c r="K4551" s="19">
        <f>'a37'!J104</f>
        <v>391190.46873027313</v>
      </c>
      <c r="L4551" s="6" t="e">
        <f>'a37'!K104</f>
        <v>#N/A</v>
      </c>
      <c r="M4551" s="6" t="e">
        <f>'a37'!L104</f>
        <v>#N/A</v>
      </c>
    </row>
    <row r="4552" spans="1:13" x14ac:dyDescent="0.25">
      <c r="A4552">
        <v>1</v>
      </c>
      <c r="B4552" t="str">
        <f>'a37'!A105</f>
        <v>a37</v>
      </c>
      <c r="C4552">
        <f>'a37'!B105</f>
        <v>104</v>
      </c>
      <c r="D4552">
        <f>'a37'!C105</f>
        <v>-8.3534000000000006</v>
      </c>
      <c r="E4552">
        <f>'a37'!D105</f>
        <v>43.247900000000001</v>
      </c>
      <c r="F4552" s="14" t="e">
        <f>'a37'!E105</f>
        <v>#N/A</v>
      </c>
      <c r="G4552">
        <f>'a37'!F105</f>
        <v>0</v>
      </c>
      <c r="H4552" s="11">
        <f>'a37'!G105</f>
        <v>20.236129471813527</v>
      </c>
      <c r="I4552" s="19">
        <f>'a37'!H105</f>
        <v>25457.866075055452</v>
      </c>
      <c r="J4552" s="19">
        <f>'a37'!I105</f>
        <v>25457.866075055452</v>
      </c>
      <c r="K4552" s="19">
        <f>'a37'!J105</f>
        <v>416648.33480532857</v>
      </c>
      <c r="L4552" s="6" t="e">
        <f>'a37'!K105</f>
        <v>#N/A</v>
      </c>
      <c r="M4552" s="6" t="e">
        <f>'a37'!L105</f>
        <v>#N/A</v>
      </c>
    </row>
    <row r="4553" spans="1:13" x14ac:dyDescent="0.25">
      <c r="A4553">
        <v>1</v>
      </c>
      <c r="B4553" t="str">
        <f>'a37'!A106</f>
        <v>a37</v>
      </c>
      <c r="C4553">
        <f>'a37'!B106</f>
        <v>105</v>
      </c>
      <c r="D4553">
        <f>'a37'!C106</f>
        <v>-8.1449999999999996</v>
      </c>
      <c r="E4553">
        <f>'a37'!D106</f>
        <v>40.4114</v>
      </c>
      <c r="F4553" s="14" t="e">
        <f>'a37'!E106</f>
        <v>#N/A</v>
      </c>
      <c r="G4553">
        <f>'a37'!F106</f>
        <v>0</v>
      </c>
      <c r="H4553" s="11">
        <f>'a37'!G106</f>
        <v>2.844145356693291</v>
      </c>
      <c r="I4553" s="19">
        <f>'a37'!H106</f>
        <v>3578.0494332941093</v>
      </c>
      <c r="J4553" s="19">
        <f>'a37'!I106</f>
        <v>3578.0494332941093</v>
      </c>
      <c r="K4553" s="19">
        <f>'a37'!J106</f>
        <v>420226.38423862268</v>
      </c>
      <c r="L4553" s="6" t="e">
        <f>'a37'!K106</f>
        <v>#N/A</v>
      </c>
      <c r="M4553" s="6" t="e">
        <f>'a37'!L106</f>
        <v>#N/A</v>
      </c>
    </row>
    <row r="4554" spans="1:13" x14ac:dyDescent="0.25">
      <c r="A4554">
        <v>1</v>
      </c>
      <c r="B4554" t="str">
        <f>'a37'!A107</f>
        <v>a37</v>
      </c>
      <c r="C4554">
        <f>'a37'!B107</f>
        <v>106</v>
      </c>
      <c r="D4554">
        <f>'a37'!C107</f>
        <v>-8.1469000000000005</v>
      </c>
      <c r="E4554">
        <f>'a37'!D107</f>
        <v>38.974800000000002</v>
      </c>
      <c r="F4554" s="14" t="e">
        <f>'a37'!E107</f>
        <v>#N/A</v>
      </c>
      <c r="G4554">
        <f>'a37'!F107</f>
        <v>0</v>
      </c>
      <c r="H4554" s="11">
        <f>'a37'!G107</f>
        <v>1.4366012564382629</v>
      </c>
      <c r="I4554" s="19">
        <f>'a37'!H107</f>
        <v>1807.3022531607721</v>
      </c>
      <c r="J4554" s="19">
        <f>'a37'!I107</f>
        <v>1807.3022531607721</v>
      </c>
      <c r="K4554" s="19">
        <f>'a37'!J107</f>
        <v>422033.68649178348</v>
      </c>
      <c r="L4554" s="6" t="e">
        <f>'a37'!K107</f>
        <v>#N/A</v>
      </c>
      <c r="M4554" s="6" t="e">
        <f>'a37'!L107</f>
        <v>#N/A</v>
      </c>
    </row>
    <row r="4555" spans="1:13" x14ac:dyDescent="0.25">
      <c r="A4555">
        <v>1</v>
      </c>
      <c r="B4555" t="str">
        <f>'a37'!A108</f>
        <v>a37</v>
      </c>
      <c r="C4555">
        <f>'a37'!B108</f>
        <v>107</v>
      </c>
      <c r="D4555">
        <f>'a37'!C108</f>
        <v>-8.3032000000000004</v>
      </c>
      <c r="E4555">
        <f>'a37'!D108</f>
        <v>28.445399999999999</v>
      </c>
      <c r="F4555" s="14" t="e">
        <f>'a37'!E108</f>
        <v>#N/A</v>
      </c>
      <c r="G4555">
        <f>'a37'!F108</f>
        <v>0</v>
      </c>
      <c r="H4555" s="11">
        <f>'a37'!G108</f>
        <v>10.530560006476392</v>
      </c>
      <c r="I4555" s="19">
        <f>'a37'!H108</f>
        <v>13247.868705012081</v>
      </c>
      <c r="J4555" s="19">
        <f>'a37'!I108</f>
        <v>13247.868705012081</v>
      </c>
      <c r="K4555" s="19">
        <f>'a37'!J108</f>
        <v>435281.55519679555</v>
      </c>
      <c r="L4555" s="6" t="e">
        <f>'a37'!K108</f>
        <v>#N/A</v>
      </c>
      <c r="M4555" s="6" t="e">
        <f>'a37'!L108</f>
        <v>#N/A</v>
      </c>
    </row>
    <row r="4556" spans="1:13" x14ac:dyDescent="0.25">
      <c r="A4556">
        <v>1</v>
      </c>
      <c r="B4556" t="str">
        <f>'a37'!A109</f>
        <v>a37</v>
      </c>
      <c r="C4556">
        <f>'a37'!B109</f>
        <v>108</v>
      </c>
      <c r="D4556">
        <f>'a37'!C109</f>
        <v>-8.2751000000000001</v>
      </c>
      <c r="E4556">
        <f>'a37'!D109</f>
        <v>25.918700000000001</v>
      </c>
      <c r="F4556" s="14" t="e">
        <f>'a37'!E109</f>
        <v>#N/A</v>
      </c>
      <c r="G4556">
        <f>'a37'!F109</f>
        <v>0</v>
      </c>
      <c r="H4556" s="11">
        <f>'a37'!G109</f>
        <v>2.5268562483845396</v>
      </c>
      <c r="I4556" s="19">
        <f>'a37'!H109</f>
        <v>3178.886953253204</v>
      </c>
      <c r="J4556" s="19">
        <f>'a37'!I109</f>
        <v>3178.886953253204</v>
      </c>
      <c r="K4556" s="19">
        <f>'a37'!J109</f>
        <v>438460.44215004874</v>
      </c>
      <c r="L4556" s="6" t="e">
        <f>'a37'!K109</f>
        <v>#N/A</v>
      </c>
      <c r="M4556" s="6" t="e">
        <f>'a37'!L109</f>
        <v>#N/A</v>
      </c>
    </row>
    <row r="4557" spans="1:13" x14ac:dyDescent="0.25">
      <c r="A4557">
        <v>1</v>
      </c>
      <c r="B4557" t="str">
        <f>'a37'!A110</f>
        <v>a37</v>
      </c>
      <c r="C4557">
        <f>'a37'!B110</f>
        <v>109</v>
      </c>
      <c r="D4557">
        <f>'a37'!C110</f>
        <v>-7.758</v>
      </c>
      <c r="E4557">
        <f>'a37'!D110</f>
        <v>15.3538</v>
      </c>
      <c r="F4557" s="14" t="e">
        <f>'a37'!E110</f>
        <v>#N/A</v>
      </c>
      <c r="G4557">
        <f>'a37'!F110</f>
        <v>0</v>
      </c>
      <c r="H4557" s="11">
        <f>'a37'!G110</f>
        <v>10.577547183539293</v>
      </c>
      <c r="I4557" s="19">
        <f>'a37'!H110</f>
        <v>13306.980466605541</v>
      </c>
      <c r="J4557" s="19">
        <f>'a37'!I110</f>
        <v>13306.980466605541</v>
      </c>
      <c r="K4557" s="19">
        <f>'a37'!J110</f>
        <v>451767.42261665425</v>
      </c>
      <c r="L4557" s="6" t="e">
        <f>'a37'!K110</f>
        <v>#N/A</v>
      </c>
      <c r="M4557" s="6" t="e">
        <f>'a37'!L110</f>
        <v>#N/A</v>
      </c>
    </row>
    <row r="4558" spans="1:13" x14ac:dyDescent="0.25">
      <c r="A4558">
        <v>1</v>
      </c>
      <c r="B4558" t="str">
        <f>'a37'!A111</f>
        <v>a37</v>
      </c>
      <c r="C4558">
        <f>'a37'!B111</f>
        <v>110</v>
      </c>
      <c r="D4558">
        <f>'a37'!C111</f>
        <v>-7.1429</v>
      </c>
      <c r="E4558">
        <f>'a37'!D111</f>
        <v>14.4313</v>
      </c>
      <c r="F4558" s="14" t="e">
        <f>'a37'!E111</f>
        <v>#N/A</v>
      </c>
      <c r="G4558">
        <f>'a37'!F111</f>
        <v>0</v>
      </c>
      <c r="H4558" s="11">
        <f>'a37'!G111</f>
        <v>1.1087624903467825</v>
      </c>
      <c r="I4558" s="19">
        <f>'a37'!H111</f>
        <v>1394.8678786429864</v>
      </c>
      <c r="J4558" s="19">
        <f>'a37'!I111</f>
        <v>1394.8678786429864</v>
      </c>
      <c r="K4558" s="19">
        <f>'a37'!J111</f>
        <v>453162.29049529723</v>
      </c>
      <c r="L4558" s="6" t="e">
        <f>'a37'!K111</f>
        <v>#N/A</v>
      </c>
      <c r="M4558" s="6" t="e">
        <f>'a37'!L111</f>
        <v>#N/A</v>
      </c>
    </row>
    <row r="4559" spans="1:13" x14ac:dyDescent="0.25">
      <c r="A4559">
        <v>1</v>
      </c>
      <c r="B4559" t="str">
        <f>'a37'!A112</f>
        <v>a37</v>
      </c>
      <c r="C4559">
        <f>'a37'!B112</f>
        <v>111</v>
      </c>
      <c r="D4559">
        <f>'a37'!C112</f>
        <v>-5.4242999999999997</v>
      </c>
      <c r="E4559">
        <f>'a37'!D112</f>
        <v>13.2919</v>
      </c>
      <c r="F4559" s="14" t="e">
        <f>'a37'!E112</f>
        <v>#N/A</v>
      </c>
      <c r="G4559">
        <f>'a37'!F112</f>
        <v>0</v>
      </c>
      <c r="H4559" s="11">
        <f>'a37'!G112</f>
        <v>2.0619937730264857</v>
      </c>
      <c r="I4559" s="19">
        <f>'a37'!H112</f>
        <v>2594.0712325657078</v>
      </c>
      <c r="J4559" s="19">
        <f>'a37'!I112</f>
        <v>2594.0712325657078</v>
      </c>
      <c r="K4559" s="19">
        <f>'a37'!J112</f>
        <v>455756.36172786297</v>
      </c>
      <c r="L4559" s="6" t="e">
        <f>'a37'!K112</f>
        <v>#N/A</v>
      </c>
      <c r="M4559" s="6" t="e">
        <f>'a37'!L112</f>
        <v>#N/A</v>
      </c>
    </row>
    <row r="4560" spans="1:13" x14ac:dyDescent="0.25">
      <c r="A4560">
        <v>1</v>
      </c>
      <c r="B4560" t="str">
        <f>'a37'!A113</f>
        <v>a37</v>
      </c>
      <c r="C4560">
        <f>'a37'!B113</f>
        <v>112</v>
      </c>
      <c r="D4560">
        <f>'a37'!C113</f>
        <v>-4.2925000000000004</v>
      </c>
      <c r="E4560">
        <f>'a37'!D113</f>
        <v>12.8294</v>
      </c>
      <c r="F4560" s="14" t="e">
        <f>'a37'!E113</f>
        <v>#N/A</v>
      </c>
      <c r="G4560">
        <f>'a37'!F113</f>
        <v>0</v>
      </c>
      <c r="H4560" s="11">
        <f>'a37'!G113</f>
        <v>1.2226518269728299</v>
      </c>
      <c r="I4560" s="19">
        <f>'a37'!H113</f>
        <v>1538.1452520775313</v>
      </c>
      <c r="J4560" s="19">
        <f>'a37'!I113</f>
        <v>1538.1452520775313</v>
      </c>
      <c r="K4560" s="19">
        <f>'a37'!J113</f>
        <v>457294.50697994052</v>
      </c>
      <c r="L4560" s="6" t="e">
        <f>'a37'!K113</f>
        <v>#N/A</v>
      </c>
      <c r="M4560" s="6" t="e">
        <f>'a37'!L113</f>
        <v>#N/A</v>
      </c>
    </row>
    <row r="4561" spans="1:13" x14ac:dyDescent="0.25">
      <c r="A4561">
        <v>1</v>
      </c>
      <c r="B4561" t="str">
        <f>'a37'!A114</f>
        <v>a37</v>
      </c>
      <c r="C4561">
        <f>'a37'!B114</f>
        <v>113</v>
      </c>
      <c r="D4561">
        <f>'a37'!C114</f>
        <v>-3.988</v>
      </c>
      <c r="E4561">
        <f>'a37'!D114</f>
        <v>10.523099999999999</v>
      </c>
      <c r="F4561" s="14" t="e">
        <f>'a37'!E114</f>
        <v>#N/A</v>
      </c>
      <c r="G4561">
        <f>'a37'!F114</f>
        <v>0</v>
      </c>
      <c r="H4561" s="11">
        <f>'a37'!G114</f>
        <v>2.3263146691709617</v>
      </c>
      <c r="I4561" s="19">
        <f>'a37'!H114</f>
        <v>2926.5975679134558</v>
      </c>
      <c r="J4561" s="19">
        <f>'a37'!I114</f>
        <v>2926.5975679134558</v>
      </c>
      <c r="K4561" s="19">
        <f>'a37'!J114</f>
        <v>460221.10454785399</v>
      </c>
      <c r="L4561" s="6" t="e">
        <f>'a37'!K114</f>
        <v>#N/A</v>
      </c>
      <c r="M4561" s="6" t="e">
        <f>'a37'!L114</f>
        <v>#N/A</v>
      </c>
    </row>
    <row r="4562" spans="1:13" x14ac:dyDescent="0.25">
      <c r="A4562">
        <v>1</v>
      </c>
      <c r="B4562" t="str">
        <f>'a37'!A115</f>
        <v>a37</v>
      </c>
      <c r="C4562">
        <f>'a37'!B115</f>
        <v>114</v>
      </c>
      <c r="D4562">
        <f>'a37'!C115</f>
        <v>-4.0364000000000004</v>
      </c>
      <c r="E4562">
        <f>'a37'!D115</f>
        <v>8.9534000000000002</v>
      </c>
      <c r="F4562" s="14">
        <f>'a37'!E115</f>
        <v>5125</v>
      </c>
      <c r="G4562">
        <f>'a37'!F115</f>
        <v>5125</v>
      </c>
      <c r="H4562" s="11">
        <f>'a37'!G115</f>
        <v>1.5704460035289332</v>
      </c>
      <c r="I4562" s="19">
        <f>'a37'!H115</f>
        <v>1975.6843368507409</v>
      </c>
      <c r="J4562" s="19">
        <f>'a37'!I115</f>
        <v>7100.6843368507407</v>
      </c>
      <c r="K4562" s="19">
        <f>'a37'!J115</f>
        <v>467321.78888470476</v>
      </c>
      <c r="L4562" s="6">
        <f>'a37'!K115</f>
        <v>667366</v>
      </c>
      <c r="M4562" s="6">
        <f>'a37'!L115</f>
        <v>672491</v>
      </c>
    </row>
    <row r="4563" spans="1:13" x14ac:dyDescent="0.25">
      <c r="A4563">
        <v>1</v>
      </c>
      <c r="B4563" t="str">
        <f>'a37'!A116</f>
        <v>a37</v>
      </c>
      <c r="C4563">
        <f>'a37'!B116</f>
        <v>115</v>
      </c>
      <c r="D4563">
        <f>'a37'!C116</f>
        <v>-3.3376999999999999</v>
      </c>
      <c r="E4563">
        <f>'a37'!D116</f>
        <v>5.1536999999999997</v>
      </c>
      <c r="F4563" s="14" t="e">
        <f>'a37'!E116</f>
        <v>#N/A</v>
      </c>
      <c r="G4563">
        <f>'a37'!F116</f>
        <v>0</v>
      </c>
      <c r="H4563" s="11">
        <f>'a37'!G116</f>
        <v>3.8634054640951168</v>
      </c>
      <c r="I4563" s="19">
        <f>'a37'!H116</f>
        <v>4860.3197086461723</v>
      </c>
      <c r="J4563" s="19">
        <f>'a37'!I116</f>
        <v>4860.3197086461723</v>
      </c>
      <c r="K4563" s="19">
        <f>'a37'!J116</f>
        <v>472182.10859335092</v>
      </c>
      <c r="L4563" s="6" t="e">
        <f>'a37'!K116</f>
        <v>#N/A</v>
      </c>
      <c r="M4563" s="6" t="e">
        <f>'a37'!L116</f>
        <v>#N/A</v>
      </c>
    </row>
    <row r="4564" spans="1:13" x14ac:dyDescent="0.25">
      <c r="A4564">
        <v>1</v>
      </c>
      <c r="B4564" t="str">
        <f>'a37'!A117</f>
        <v>a37</v>
      </c>
      <c r="C4564">
        <f>'a37'!B117</f>
        <v>116</v>
      </c>
      <c r="D4564">
        <f>'a37'!C117</f>
        <v>-2.2324999999999999</v>
      </c>
      <c r="E4564">
        <f>'a37'!D117</f>
        <v>2.7454000000000001</v>
      </c>
      <c r="F4564" s="14" t="e">
        <f>'a37'!E117</f>
        <v>#N/A</v>
      </c>
      <c r="G4564">
        <f>'a37'!F117</f>
        <v>0</v>
      </c>
      <c r="H4564" s="11">
        <f>'a37'!G117</f>
        <v>2.6497879028329794</v>
      </c>
      <c r="I4564" s="19">
        <f>'a37'!H117</f>
        <v>3333.5399267722992</v>
      </c>
      <c r="J4564" s="19">
        <f>'a37'!I117</f>
        <v>3333.5399267722992</v>
      </c>
      <c r="K4564" s="19">
        <f>'a37'!J117</f>
        <v>475515.64852012321</v>
      </c>
      <c r="L4564" s="6" t="e">
        <f>'a37'!K117</f>
        <v>#N/A</v>
      </c>
      <c r="M4564" s="6" t="e">
        <f>'a37'!L117</f>
        <v>#N/A</v>
      </c>
    </row>
    <row r="4565" spans="1:13" x14ac:dyDescent="0.25">
      <c r="A4565">
        <v>1</v>
      </c>
      <c r="B4565" t="str">
        <f>'a37'!A118</f>
        <v>a37</v>
      </c>
      <c r="C4565">
        <f>'a37'!B118</f>
        <v>117</v>
      </c>
      <c r="D4565">
        <f>'a37'!C118</f>
        <v>-1.0149999999999999</v>
      </c>
      <c r="E4565">
        <f>'a37'!D118</f>
        <v>-9.0399999999999994E-2</v>
      </c>
      <c r="F4565" s="14" t="e">
        <f>'a37'!E118</f>
        <v>#N/A</v>
      </c>
      <c r="G4565">
        <f>'a37'!F118</f>
        <v>0</v>
      </c>
      <c r="H4565" s="11">
        <f>'a37'!G118</f>
        <v>3.0861088590650847</v>
      </c>
      <c r="I4565" s="19">
        <f>'a37'!H118</f>
        <v>3882.4492666225356</v>
      </c>
      <c r="J4565" s="19">
        <f>'a37'!I118</f>
        <v>3882.4492666225356</v>
      </c>
      <c r="K4565" s="19">
        <f>'a37'!J118</f>
        <v>479398.09778674576</v>
      </c>
      <c r="L4565" s="6" t="e">
        <f>'a37'!K118</f>
        <v>#N/A</v>
      </c>
      <c r="M4565" s="6">
        <f>'a37'!L118</f>
        <v>682397.09778674576</v>
      </c>
    </row>
    <row r="4566" spans="1:13" x14ac:dyDescent="0.25">
      <c r="A4566">
        <v>1</v>
      </c>
      <c r="B4566" t="str">
        <f>'a38'!A2</f>
        <v>a38</v>
      </c>
      <c r="C4566">
        <f>'a38'!B2</f>
        <v>1</v>
      </c>
      <c r="D4566">
        <f>'a38'!C2</f>
        <v>1.0165999999999999</v>
      </c>
      <c r="E4566">
        <f>'a38'!D2</f>
        <v>-6.88E-2</v>
      </c>
      <c r="F4566" s="14" t="e">
        <f>'a38'!E2</f>
        <v>#N/A</v>
      </c>
      <c r="G4566">
        <f>'a38'!F2</f>
        <v>0</v>
      </c>
      <c r="H4566" s="11">
        <f>'a38'!G2</f>
        <v>0</v>
      </c>
      <c r="I4566" s="19">
        <f>'a38'!H2</f>
        <v>0</v>
      </c>
      <c r="J4566" s="19">
        <f>'a38'!I2</f>
        <v>0</v>
      </c>
      <c r="K4566" s="19">
        <f>'a38'!J2</f>
        <v>0</v>
      </c>
      <c r="L4566" s="6">
        <f>'a38'!K2</f>
        <v>219455</v>
      </c>
      <c r="M4566" s="6" t="e">
        <f>'a38'!L2</f>
        <v>#N/A</v>
      </c>
    </row>
    <row r="4567" spans="1:13" x14ac:dyDescent="0.25">
      <c r="A4567">
        <v>1</v>
      </c>
      <c r="B4567" t="str">
        <f>'a38'!A3</f>
        <v>a38</v>
      </c>
      <c r="C4567">
        <f>'a38'!B3</f>
        <v>2</v>
      </c>
      <c r="D4567">
        <f>'a38'!C3</f>
        <v>1.3073999999999999</v>
      </c>
      <c r="E4567">
        <f>'a38'!D3</f>
        <v>1.3893</v>
      </c>
      <c r="F4567" s="14" t="e">
        <f>'a38'!E3</f>
        <v>#N/A</v>
      </c>
      <c r="G4567">
        <f>'a38'!F3</f>
        <v>0</v>
      </c>
      <c r="H4567" s="11">
        <f>'a38'!G3</f>
        <v>1.4868154727470386</v>
      </c>
      <c r="I4567" s="19">
        <f>'a38'!H3</f>
        <v>1887.6765383142167</v>
      </c>
      <c r="J4567" s="19">
        <f>'a38'!I3</f>
        <v>1887.6765383142167</v>
      </c>
      <c r="K4567" s="19">
        <f>'a38'!J3</f>
        <v>1887.6765383142167</v>
      </c>
      <c r="L4567" s="6" t="e">
        <f>'a38'!K3</f>
        <v>#N/A</v>
      </c>
      <c r="M4567" s="6" t="e">
        <f>'a38'!L3</f>
        <v>#N/A</v>
      </c>
    </row>
    <row r="4568" spans="1:13" x14ac:dyDescent="0.25">
      <c r="A4568">
        <v>1</v>
      </c>
      <c r="B4568" t="str">
        <f>'a38'!A4</f>
        <v>a38</v>
      </c>
      <c r="C4568">
        <f>'a38'!B4</f>
        <v>3</v>
      </c>
      <c r="D4568">
        <f>'a38'!C4</f>
        <v>3.0825999999999998</v>
      </c>
      <c r="E4568">
        <f>'a38'!D4</f>
        <v>2.4420999999999999</v>
      </c>
      <c r="F4568" s="14" t="e">
        <f>'a38'!E4</f>
        <v>#N/A</v>
      </c>
      <c r="G4568">
        <f>'a38'!F4</f>
        <v>0</v>
      </c>
      <c r="H4568" s="11">
        <f>'a38'!G4</f>
        <v>2.0639096104238672</v>
      </c>
      <c r="I4568" s="19">
        <f>'a38'!H4</f>
        <v>2620.3613159877436</v>
      </c>
      <c r="J4568" s="19">
        <f>'a38'!I4</f>
        <v>2620.3613159877436</v>
      </c>
      <c r="K4568" s="19">
        <f>'a38'!J4</f>
        <v>4508.0378543019606</v>
      </c>
      <c r="L4568" s="6" t="e">
        <f>'a38'!K4</f>
        <v>#N/A</v>
      </c>
      <c r="M4568" s="6" t="e">
        <f>'a38'!L4</f>
        <v>#N/A</v>
      </c>
    </row>
    <row r="4569" spans="1:13" x14ac:dyDescent="0.25">
      <c r="A4569">
        <v>1</v>
      </c>
      <c r="B4569" t="str">
        <f>'a38'!A5</f>
        <v>a38</v>
      </c>
      <c r="C4569">
        <f>'a38'!B5</f>
        <v>4</v>
      </c>
      <c r="D4569">
        <f>'a38'!C5</f>
        <v>4.9880000000000004</v>
      </c>
      <c r="E4569">
        <f>'a38'!D5</f>
        <v>3.0171999999999999</v>
      </c>
      <c r="F4569" s="14" t="e">
        <f>'a38'!E5</f>
        <v>#N/A</v>
      </c>
      <c r="G4569">
        <f>'a38'!F5</f>
        <v>0</v>
      </c>
      <c r="H4569" s="11">
        <f>'a38'!G5</f>
        <v>1.9902987640050431</v>
      </c>
      <c r="I4569" s="19">
        <f>'a38'!H5</f>
        <v>2526.9042123341646</v>
      </c>
      <c r="J4569" s="19">
        <f>'a38'!I5</f>
        <v>2526.9042123341646</v>
      </c>
      <c r="K4569" s="19">
        <f>'a38'!J5</f>
        <v>7034.9420666361257</v>
      </c>
      <c r="L4569" s="6" t="e">
        <f>'a38'!K5</f>
        <v>#N/A</v>
      </c>
      <c r="M4569" s="6" t="e">
        <f>'a38'!L5</f>
        <v>#N/A</v>
      </c>
    </row>
    <row r="4570" spans="1:13" x14ac:dyDescent="0.25">
      <c r="A4570">
        <v>1</v>
      </c>
      <c r="B4570" t="str">
        <f>'a38'!A6</f>
        <v>a38</v>
      </c>
      <c r="C4570">
        <f>'a38'!B6</f>
        <v>5</v>
      </c>
      <c r="D4570">
        <f>'a38'!C6</f>
        <v>6.6222000000000003</v>
      </c>
      <c r="E4570">
        <f>'a38'!D6</f>
        <v>4.3586999999999998</v>
      </c>
      <c r="F4570" s="14" t="e">
        <f>'a38'!E6</f>
        <v>#N/A</v>
      </c>
      <c r="G4570">
        <f>'a38'!F6</f>
        <v>0</v>
      </c>
      <c r="H4570" s="11">
        <f>'a38'!G6</f>
        <v>2.1142922905785753</v>
      </c>
      <c r="I4570" s="19">
        <f>'a38'!H6</f>
        <v>2684.3276958167844</v>
      </c>
      <c r="J4570" s="19">
        <f>'a38'!I6</f>
        <v>2684.3276958167844</v>
      </c>
      <c r="K4570" s="19">
        <f>'a38'!J6</f>
        <v>9719.2697624529101</v>
      </c>
      <c r="L4570" s="6" t="e">
        <f>'a38'!K6</f>
        <v>#N/A</v>
      </c>
      <c r="M4570" s="6" t="e">
        <f>'a38'!L6</f>
        <v>#N/A</v>
      </c>
    </row>
    <row r="4571" spans="1:13" x14ac:dyDescent="0.25">
      <c r="A4571">
        <v>1</v>
      </c>
      <c r="B4571" t="str">
        <f>'a38'!A7</f>
        <v>a38</v>
      </c>
      <c r="C4571">
        <f>'a38'!B7</f>
        <v>6</v>
      </c>
      <c r="D4571">
        <f>'a38'!C7</f>
        <v>7.3997999999999999</v>
      </c>
      <c r="E4571">
        <f>'a38'!D7</f>
        <v>6.2325999999999997</v>
      </c>
      <c r="F4571" s="14" t="e">
        <f>'a38'!E7</f>
        <v>#N/A</v>
      </c>
      <c r="G4571">
        <f>'a38'!F7</f>
        <v>0</v>
      </c>
      <c r="H4571" s="11">
        <f>'a38'!G7</f>
        <v>2.0288329083490337</v>
      </c>
      <c r="I4571" s="19">
        <f>'a38'!H7</f>
        <v>2575.8275666679542</v>
      </c>
      <c r="J4571" s="19">
        <f>'a38'!I7</f>
        <v>2575.8275666679542</v>
      </c>
      <c r="K4571" s="19">
        <f>'a38'!J7</f>
        <v>12295.097329120865</v>
      </c>
      <c r="L4571" s="6" t="e">
        <f>'a38'!K7</f>
        <v>#N/A</v>
      </c>
      <c r="M4571" s="6" t="e">
        <f>'a38'!L7</f>
        <v>#N/A</v>
      </c>
    </row>
    <row r="4572" spans="1:13" x14ac:dyDescent="0.25">
      <c r="A4572">
        <v>1</v>
      </c>
      <c r="B4572" t="str">
        <f>'a38'!A8</f>
        <v>a38</v>
      </c>
      <c r="C4572">
        <f>'a38'!B8</f>
        <v>7</v>
      </c>
      <c r="D4572">
        <f>'a38'!C8</f>
        <v>8.1483000000000008</v>
      </c>
      <c r="E4572">
        <f>'a38'!D8</f>
        <v>10.0306</v>
      </c>
      <c r="F4572" s="14" t="e">
        <f>'a38'!E8</f>
        <v>#N/A</v>
      </c>
      <c r="G4572">
        <f>'a38'!F8</f>
        <v>0</v>
      </c>
      <c r="H4572" s="11">
        <f>'a38'!G8</f>
        <v>3.8710536356397856</v>
      </c>
      <c r="I4572" s="19">
        <f>'a38'!H8</f>
        <v>4914.7303485160937</v>
      </c>
      <c r="J4572" s="19">
        <f>'a38'!I8</f>
        <v>4914.7303485160937</v>
      </c>
      <c r="K4572" s="19">
        <f>'a38'!J8</f>
        <v>17209.82767763696</v>
      </c>
      <c r="L4572" s="6" t="e">
        <f>'a38'!K8</f>
        <v>#N/A</v>
      </c>
      <c r="M4572" s="6" t="e">
        <f>'a38'!L8</f>
        <v>#N/A</v>
      </c>
    </row>
    <row r="4573" spans="1:13" x14ac:dyDescent="0.25">
      <c r="A4573">
        <v>1</v>
      </c>
      <c r="B4573" t="str">
        <f>'a38'!A9</f>
        <v>a38</v>
      </c>
      <c r="C4573">
        <f>'a38'!B9</f>
        <v>8</v>
      </c>
      <c r="D4573">
        <f>'a38'!C9</f>
        <v>7.9592000000000001</v>
      </c>
      <c r="E4573">
        <f>'a38'!D9</f>
        <v>23.2669</v>
      </c>
      <c r="F4573" s="14" t="e">
        <f>'a38'!E9</f>
        <v>#N/A</v>
      </c>
      <c r="G4573">
        <f>'a38'!F9</f>
        <v>0</v>
      </c>
      <c r="H4573" s="11">
        <f>'a38'!G9</f>
        <v>13.237650716800168</v>
      </c>
      <c r="I4573" s="19">
        <f>'a38'!H9</f>
        <v>16806.660368104393</v>
      </c>
      <c r="J4573" s="19">
        <f>'a38'!I9</f>
        <v>16806.660368104393</v>
      </c>
      <c r="K4573" s="19">
        <f>'a38'!J9</f>
        <v>34016.488045741353</v>
      </c>
      <c r="L4573" s="6" t="e">
        <f>'a38'!K9</f>
        <v>#N/A</v>
      </c>
      <c r="M4573" s="6" t="e">
        <f>'a38'!L9</f>
        <v>#N/A</v>
      </c>
    </row>
    <row r="4574" spans="1:13" x14ac:dyDescent="0.25">
      <c r="A4574">
        <v>1</v>
      </c>
      <c r="B4574" t="str">
        <f>'a38'!A10</f>
        <v>a38</v>
      </c>
      <c r="C4574">
        <f>'a38'!B10</f>
        <v>9</v>
      </c>
      <c r="D4574">
        <f>'a38'!C10</f>
        <v>7.8186</v>
      </c>
      <c r="E4574">
        <f>'a38'!D10</f>
        <v>38.377200000000002</v>
      </c>
      <c r="F4574" s="14" t="e">
        <f>'a38'!E10</f>
        <v>#N/A</v>
      </c>
      <c r="G4574">
        <f>'a38'!F10</f>
        <v>0</v>
      </c>
      <c r="H4574" s="11">
        <f>'a38'!G10</f>
        <v>15.110954121100365</v>
      </c>
      <c r="I4574" s="19">
        <f>'a38'!H10</f>
        <v>19185.026043105187</v>
      </c>
      <c r="J4574" s="19">
        <f>'a38'!I10</f>
        <v>19185.026043105187</v>
      </c>
      <c r="K4574" s="19">
        <f>'a38'!J10</f>
        <v>53201.514088846539</v>
      </c>
      <c r="L4574" s="6" t="e">
        <f>'a38'!K10</f>
        <v>#N/A</v>
      </c>
      <c r="M4574" s="6" t="e">
        <f>'a38'!L10</f>
        <v>#N/A</v>
      </c>
    </row>
    <row r="4575" spans="1:13" x14ac:dyDescent="0.25">
      <c r="A4575">
        <v>1</v>
      </c>
      <c r="B4575" t="str">
        <f>'a38'!A11</f>
        <v>a38</v>
      </c>
      <c r="C4575">
        <f>'a38'!B11</f>
        <v>10</v>
      </c>
      <c r="D4575">
        <f>'a38'!C11</f>
        <v>7.3716999999999997</v>
      </c>
      <c r="E4575">
        <f>'a38'!D11</f>
        <v>39.207000000000001</v>
      </c>
      <c r="F4575" s="14" t="e">
        <f>'a38'!E11</f>
        <v>#N/A</v>
      </c>
      <c r="G4575">
        <f>'a38'!F11</f>
        <v>0</v>
      </c>
      <c r="H4575" s="11">
        <f>'a38'!G11</f>
        <v>0.94249013257434067</v>
      </c>
      <c r="I4575" s="19">
        <f>'a38'!H11</f>
        <v>1196.5953700805553</v>
      </c>
      <c r="J4575" s="19">
        <f>'a38'!I11</f>
        <v>1196.5953700805553</v>
      </c>
      <c r="K4575" s="19">
        <f>'a38'!J11</f>
        <v>54398.109458927094</v>
      </c>
      <c r="L4575" s="6" t="e">
        <f>'a38'!K11</f>
        <v>#N/A</v>
      </c>
      <c r="M4575" s="6" t="e">
        <f>'a38'!L11</f>
        <v>#N/A</v>
      </c>
    </row>
    <row r="4576" spans="1:13" x14ac:dyDescent="0.25">
      <c r="A4576">
        <v>1</v>
      </c>
      <c r="B4576" t="str">
        <f>'a38'!A12</f>
        <v>a38</v>
      </c>
      <c r="C4576">
        <f>'a38'!B12</f>
        <v>11</v>
      </c>
      <c r="D4576">
        <f>'a38'!C12</f>
        <v>6.1260000000000003</v>
      </c>
      <c r="E4576">
        <f>'a38'!D12</f>
        <v>39.807499999999997</v>
      </c>
      <c r="F4576" s="14" t="e">
        <f>'a38'!E12</f>
        <v>#N/A</v>
      </c>
      <c r="G4576">
        <f>'a38'!F12</f>
        <v>0</v>
      </c>
      <c r="H4576" s="11">
        <f>'a38'!G12</f>
        <v>1.3828842106264698</v>
      </c>
      <c r="I4576" s="19">
        <f>'a38'!H12</f>
        <v>1755.7243164692927</v>
      </c>
      <c r="J4576" s="19">
        <f>'a38'!I12</f>
        <v>1755.7243164692927</v>
      </c>
      <c r="K4576" s="19">
        <f>'a38'!J12</f>
        <v>56153.833775396386</v>
      </c>
      <c r="L4576" s="6" t="e">
        <f>'a38'!K12</f>
        <v>#N/A</v>
      </c>
      <c r="M4576" s="6" t="e">
        <f>'a38'!L12</f>
        <v>#N/A</v>
      </c>
    </row>
    <row r="4577" spans="1:13" x14ac:dyDescent="0.25">
      <c r="A4577">
        <v>1</v>
      </c>
      <c r="B4577" t="str">
        <f>'a38'!A13</f>
        <v>a38</v>
      </c>
      <c r="C4577">
        <f>'a38'!B13</f>
        <v>12</v>
      </c>
      <c r="D4577">
        <f>'a38'!C13</f>
        <v>1.6447000000000001</v>
      </c>
      <c r="E4577">
        <f>'a38'!D13</f>
        <v>39.872900000000001</v>
      </c>
      <c r="F4577" s="14" t="e">
        <f>'a38'!E13</f>
        <v>#N/A</v>
      </c>
      <c r="G4577">
        <f>'a38'!F13</f>
        <v>0</v>
      </c>
      <c r="H4577" s="11">
        <f>'a38'!G13</f>
        <v>4.4817771977196728</v>
      </c>
      <c r="I4577" s="19">
        <f>'a38'!H13</f>
        <v>5690.1113965784243</v>
      </c>
      <c r="J4577" s="19">
        <f>'a38'!I13</f>
        <v>5690.1113965784243</v>
      </c>
      <c r="K4577" s="19">
        <f>'a38'!J13</f>
        <v>61843.94517197481</v>
      </c>
      <c r="L4577" s="6" t="e">
        <f>'a38'!K13</f>
        <v>#N/A</v>
      </c>
      <c r="M4577" s="6" t="e">
        <f>'a38'!L13</f>
        <v>#N/A</v>
      </c>
    </row>
    <row r="4578" spans="1:13" x14ac:dyDescent="0.25">
      <c r="A4578">
        <v>1</v>
      </c>
      <c r="B4578" t="str">
        <f>'a38'!A14</f>
        <v>a38</v>
      </c>
      <c r="C4578">
        <f>'a38'!B14</f>
        <v>13</v>
      </c>
      <c r="D4578">
        <f>'a38'!C14</f>
        <v>-5.4399999999999997E-2</v>
      </c>
      <c r="E4578">
        <f>'a38'!D14</f>
        <v>40.1768</v>
      </c>
      <c r="F4578" s="14" t="e">
        <f>'a38'!E14</f>
        <v>#N/A</v>
      </c>
      <c r="G4578">
        <f>'a38'!F14</f>
        <v>0</v>
      </c>
      <c r="H4578" s="11">
        <f>'a38'!G14</f>
        <v>1.7260637357872968</v>
      </c>
      <c r="I4578" s="19">
        <f>'a38'!H14</f>
        <v>2191.428645587559</v>
      </c>
      <c r="J4578" s="19">
        <f>'a38'!I14</f>
        <v>2191.428645587559</v>
      </c>
      <c r="K4578" s="19">
        <f>'a38'!J14</f>
        <v>64035.373817562373</v>
      </c>
      <c r="L4578" s="6" t="e">
        <f>'a38'!K14</f>
        <v>#N/A</v>
      </c>
      <c r="M4578" s="6" t="e">
        <f>'a38'!L14</f>
        <v>#N/A</v>
      </c>
    </row>
    <row r="4579" spans="1:13" x14ac:dyDescent="0.25">
      <c r="A4579">
        <v>1</v>
      </c>
      <c r="B4579" t="str">
        <f>'a38'!A15</f>
        <v>a38</v>
      </c>
      <c r="C4579">
        <f>'a38'!B15</f>
        <v>14</v>
      </c>
      <c r="D4579">
        <f>'a38'!C15</f>
        <v>-0.18759999999999999</v>
      </c>
      <c r="E4579">
        <f>'a38'!D15</f>
        <v>41.251800000000003</v>
      </c>
      <c r="F4579" s="14" t="e">
        <f>'a38'!E15</f>
        <v>#N/A</v>
      </c>
      <c r="G4579">
        <f>'a38'!F15</f>
        <v>0</v>
      </c>
      <c r="H4579" s="11">
        <f>'a38'!G15</f>
        <v>1.0832207715881403</v>
      </c>
      <c r="I4579" s="19">
        <f>'a38'!H15</f>
        <v>1375.2684672857488</v>
      </c>
      <c r="J4579" s="19">
        <f>'a38'!I15</f>
        <v>1375.2684672857488</v>
      </c>
      <c r="K4579" s="19">
        <f>'a38'!J15</f>
        <v>65410.642284848123</v>
      </c>
      <c r="L4579" s="6" t="e">
        <f>'a38'!K15</f>
        <v>#N/A</v>
      </c>
      <c r="M4579" s="6" t="e">
        <f>'a38'!L15</f>
        <v>#N/A</v>
      </c>
    </row>
    <row r="4580" spans="1:13" x14ac:dyDescent="0.25">
      <c r="A4580">
        <v>1</v>
      </c>
      <c r="B4580" t="str">
        <f>'a38'!A16</f>
        <v>a38</v>
      </c>
      <c r="C4580">
        <f>'a38'!B16</f>
        <v>15</v>
      </c>
      <c r="D4580">
        <f>'a38'!C16</f>
        <v>-0.2676</v>
      </c>
      <c r="E4580">
        <f>'a38'!D16</f>
        <v>60.215200000000003</v>
      </c>
      <c r="F4580" s="14" t="e">
        <f>'a38'!E16</f>
        <v>#N/A</v>
      </c>
      <c r="G4580">
        <f>'a38'!F16</f>
        <v>0</v>
      </c>
      <c r="H4580" s="11">
        <f>'a38'!G16</f>
        <v>18.963568745360142</v>
      </c>
      <c r="I4580" s="19">
        <f>'a38'!H16</f>
        <v>24076.34602913195</v>
      </c>
      <c r="J4580" s="19">
        <f>'a38'!I16</f>
        <v>24076.34602913195</v>
      </c>
      <c r="K4580" s="19">
        <f>'a38'!J16</f>
        <v>89486.98831398008</v>
      </c>
      <c r="L4580" s="6" t="e">
        <f>'a38'!K16</f>
        <v>#N/A</v>
      </c>
      <c r="M4580" s="6" t="e">
        <f>'a38'!L16</f>
        <v>#N/A</v>
      </c>
    </row>
    <row r="4581" spans="1:13" x14ac:dyDescent="0.25">
      <c r="A4581">
        <v>1</v>
      </c>
      <c r="B4581" t="str">
        <f>'a38'!A17</f>
        <v>a38</v>
      </c>
      <c r="C4581">
        <f>'a38'!B17</f>
        <v>16</v>
      </c>
      <c r="D4581">
        <f>'a38'!C17</f>
        <v>-0.58069999999999999</v>
      </c>
      <c r="E4581">
        <f>'a38'!D17</f>
        <v>60.899799999999999</v>
      </c>
      <c r="F4581" s="14" t="e">
        <f>'a38'!E17</f>
        <v>#N/A</v>
      </c>
      <c r="G4581">
        <f>'a38'!F17</f>
        <v>0</v>
      </c>
      <c r="H4581" s="11">
        <f>'a38'!G17</f>
        <v>0.75280061769368567</v>
      </c>
      <c r="I4581" s="19">
        <f>'a38'!H17</f>
        <v>955.76356992256831</v>
      </c>
      <c r="J4581" s="19">
        <f>'a38'!I17</f>
        <v>955.76356992256831</v>
      </c>
      <c r="K4581" s="19">
        <f>'a38'!J17</f>
        <v>90442.751883902645</v>
      </c>
      <c r="L4581" s="6" t="e">
        <f>'a38'!K17</f>
        <v>#N/A</v>
      </c>
      <c r="M4581" s="6" t="e">
        <f>'a38'!L17</f>
        <v>#N/A</v>
      </c>
    </row>
    <row r="4582" spans="1:13" x14ac:dyDescent="0.25">
      <c r="A4582">
        <v>1</v>
      </c>
      <c r="B4582" t="str">
        <f>'a38'!A18</f>
        <v>a38</v>
      </c>
      <c r="C4582">
        <f>'a38'!B18</f>
        <v>17</v>
      </c>
      <c r="D4582">
        <f>'a38'!C18</f>
        <v>-2.0871</v>
      </c>
      <c r="E4582">
        <f>'a38'!D18</f>
        <v>61.330100000000002</v>
      </c>
      <c r="F4582" s="14" t="e">
        <f>'a38'!E18</f>
        <v>#N/A</v>
      </c>
      <c r="G4582">
        <f>'a38'!F18</f>
        <v>0</v>
      </c>
      <c r="H4582" s="11">
        <f>'a38'!G18</f>
        <v>1.5666521790110279</v>
      </c>
      <c r="I4582" s="19">
        <f>'a38'!H18</f>
        <v>1989.0380590094326</v>
      </c>
      <c r="J4582" s="19">
        <f>'a38'!I18</f>
        <v>1989.0380590094326</v>
      </c>
      <c r="K4582" s="19">
        <f>'a38'!J18</f>
        <v>92431.789942912073</v>
      </c>
      <c r="L4582" s="6" t="e">
        <f>'a38'!K18</f>
        <v>#N/A</v>
      </c>
      <c r="M4582" s="6" t="e">
        <f>'a38'!L18</f>
        <v>#N/A</v>
      </c>
    </row>
    <row r="4583" spans="1:13" x14ac:dyDescent="0.25">
      <c r="A4583">
        <v>1</v>
      </c>
      <c r="B4583" t="str">
        <f>'a38'!A19</f>
        <v>a38</v>
      </c>
      <c r="C4583">
        <f>'a38'!B19</f>
        <v>18</v>
      </c>
      <c r="D4583">
        <f>'a38'!C19</f>
        <v>-7.7279</v>
      </c>
      <c r="E4583">
        <f>'a38'!D19</f>
        <v>61.478299999999997</v>
      </c>
      <c r="F4583" s="14" t="e">
        <f>'a38'!E19</f>
        <v>#N/A</v>
      </c>
      <c r="G4583">
        <f>'a38'!F19</f>
        <v>0</v>
      </c>
      <c r="H4583" s="11">
        <f>'a38'!G19</f>
        <v>5.6427464837612549</v>
      </c>
      <c r="I4583" s="19">
        <f>'a38'!H19</f>
        <v>7164.0901943071194</v>
      </c>
      <c r="J4583" s="19">
        <f>'a38'!I19</f>
        <v>7164.0901943071194</v>
      </c>
      <c r="K4583" s="19">
        <f>'a38'!J19</f>
        <v>99595.880137219196</v>
      </c>
      <c r="L4583" s="6" t="e">
        <f>'a38'!K19</f>
        <v>#N/A</v>
      </c>
      <c r="M4583" s="6" t="e">
        <f>'a38'!L19</f>
        <v>#N/A</v>
      </c>
    </row>
    <row r="4584" spans="1:13" x14ac:dyDescent="0.25">
      <c r="A4584">
        <v>1</v>
      </c>
      <c r="B4584" t="str">
        <f>'a38'!A20</f>
        <v>a38</v>
      </c>
      <c r="C4584">
        <f>'a38'!B20</f>
        <v>19</v>
      </c>
      <c r="D4584">
        <f>'a38'!C20</f>
        <v>-8.3301999999999996</v>
      </c>
      <c r="E4584">
        <f>'a38'!D20</f>
        <v>62.197000000000003</v>
      </c>
      <c r="F4584" s="14" t="e">
        <f>'a38'!E20</f>
        <v>#N/A</v>
      </c>
      <c r="G4584">
        <f>'a38'!F20</f>
        <v>0</v>
      </c>
      <c r="H4584" s="11">
        <f>'a38'!G20</f>
        <v>0.93770729974763845</v>
      </c>
      <c r="I4584" s="19">
        <f>'a38'!H20</f>
        <v>1190.5230352958199</v>
      </c>
      <c r="J4584" s="19">
        <f>'a38'!I20</f>
        <v>1190.5230352958199</v>
      </c>
      <c r="K4584" s="19">
        <f>'a38'!J20</f>
        <v>100786.40317251501</v>
      </c>
      <c r="L4584" s="6" t="e">
        <f>'a38'!K20</f>
        <v>#N/A</v>
      </c>
      <c r="M4584" s="6" t="e">
        <f>'a38'!L20</f>
        <v>#N/A</v>
      </c>
    </row>
    <row r="4585" spans="1:13" x14ac:dyDescent="0.25">
      <c r="A4585">
        <v>1</v>
      </c>
      <c r="B4585" t="str">
        <f>'a38'!A21</f>
        <v>a38</v>
      </c>
      <c r="C4585">
        <f>'a38'!B21</f>
        <v>20</v>
      </c>
      <c r="D4585">
        <f>'a38'!C21</f>
        <v>-8.7616999999999994</v>
      </c>
      <c r="E4585">
        <f>'a38'!D21</f>
        <v>66.586399999999998</v>
      </c>
      <c r="F4585" s="14" t="e">
        <f>'a38'!E21</f>
        <v>#N/A</v>
      </c>
      <c r="G4585">
        <f>'a38'!F21</f>
        <v>0</v>
      </c>
      <c r="H4585" s="11">
        <f>'a38'!G21</f>
        <v>4.4105583104636485</v>
      </c>
      <c r="I4585" s="19">
        <f>'a38'!H21</f>
        <v>5599.6911493976131</v>
      </c>
      <c r="J4585" s="19">
        <f>'a38'!I21</f>
        <v>5599.6911493976131</v>
      </c>
      <c r="K4585" s="19">
        <f>'a38'!J21</f>
        <v>106386.09432191262</v>
      </c>
      <c r="L4585" s="6" t="e">
        <f>'a38'!K21</f>
        <v>#N/A</v>
      </c>
      <c r="M4585" s="6" t="e">
        <f>'a38'!L21</f>
        <v>#N/A</v>
      </c>
    </row>
    <row r="4586" spans="1:13" x14ac:dyDescent="0.25">
      <c r="A4586">
        <v>1</v>
      </c>
      <c r="B4586" t="str">
        <f>'a38'!A22</f>
        <v>a38</v>
      </c>
      <c r="C4586">
        <f>'a38'!B22</f>
        <v>21</v>
      </c>
      <c r="D4586">
        <f>'a38'!C22</f>
        <v>-9.2859999999999996</v>
      </c>
      <c r="E4586">
        <f>'a38'!D22</f>
        <v>71.185100000000006</v>
      </c>
      <c r="F4586" s="14" t="e">
        <f>'a38'!E22</f>
        <v>#N/A</v>
      </c>
      <c r="G4586">
        <f>'a38'!F22</f>
        <v>0</v>
      </c>
      <c r="H4586" s="11">
        <f>'a38'!G22</f>
        <v>4.628491350321406</v>
      </c>
      <c r="I4586" s="19">
        <f>'a38'!H22</f>
        <v>5876.3812254720215</v>
      </c>
      <c r="J4586" s="19">
        <f>'a38'!I22</f>
        <v>5876.3812254720215</v>
      </c>
      <c r="K4586" s="19">
        <f>'a38'!J22</f>
        <v>112262.47554738465</v>
      </c>
      <c r="L4586" s="6" t="e">
        <f>'a38'!K22</f>
        <v>#N/A</v>
      </c>
      <c r="M4586" s="6" t="e">
        <f>'a38'!L22</f>
        <v>#N/A</v>
      </c>
    </row>
    <row r="4587" spans="1:13" x14ac:dyDescent="0.25">
      <c r="A4587">
        <v>1</v>
      </c>
      <c r="B4587" t="str">
        <f>'a38'!A23</f>
        <v>a38</v>
      </c>
      <c r="C4587">
        <f>'a38'!B23</f>
        <v>22</v>
      </c>
      <c r="D4587">
        <f>'a38'!C23</f>
        <v>-9.6473999999999993</v>
      </c>
      <c r="E4587">
        <f>'a38'!D23</f>
        <v>76.497600000000006</v>
      </c>
      <c r="F4587" s="14" t="e">
        <f>'a38'!E23</f>
        <v>#N/A</v>
      </c>
      <c r="G4587">
        <f>'a38'!F23</f>
        <v>0</v>
      </c>
      <c r="H4587" s="11">
        <f>'a38'!G23</f>
        <v>5.324778512764639</v>
      </c>
      <c r="I4587" s="19">
        <f>'a38'!H23</f>
        <v>6760.3947191203306</v>
      </c>
      <c r="J4587" s="19">
        <f>'a38'!I23</f>
        <v>6760.3947191203306</v>
      </c>
      <c r="K4587" s="19">
        <f>'a38'!J23</f>
        <v>119022.87026650498</v>
      </c>
      <c r="L4587" s="6" t="e">
        <f>'a38'!K23</f>
        <v>#N/A</v>
      </c>
      <c r="M4587" s="6" t="e">
        <f>'a38'!L23</f>
        <v>#N/A</v>
      </c>
    </row>
    <row r="4588" spans="1:13" x14ac:dyDescent="0.25">
      <c r="A4588">
        <v>1</v>
      </c>
      <c r="B4588" t="str">
        <f>'a38'!A24</f>
        <v>a38</v>
      </c>
      <c r="C4588">
        <f>'a38'!B24</f>
        <v>23</v>
      </c>
      <c r="D4588">
        <f>'a38'!C24</f>
        <v>-14.373799999999999</v>
      </c>
      <c r="E4588">
        <f>'a38'!D24</f>
        <v>76.795599999999993</v>
      </c>
      <c r="F4588" s="14" t="e">
        <f>'a38'!E24</f>
        <v>#N/A</v>
      </c>
      <c r="G4588">
        <f>'a38'!F24</f>
        <v>0</v>
      </c>
      <c r="H4588" s="11">
        <f>'a38'!G24</f>
        <v>4.735785147153531</v>
      </c>
      <c r="I4588" s="19">
        <f>'a38'!H24</f>
        <v>6012.6025566991239</v>
      </c>
      <c r="J4588" s="19">
        <f>'a38'!I24</f>
        <v>6012.6025566991239</v>
      </c>
      <c r="K4588" s="19">
        <f>'a38'!J24</f>
        <v>125035.47282320411</v>
      </c>
      <c r="L4588" s="6" t="e">
        <f>'a38'!K24</f>
        <v>#N/A</v>
      </c>
      <c r="M4588" s="6" t="e">
        <f>'a38'!L24</f>
        <v>#N/A</v>
      </c>
    </row>
    <row r="4589" spans="1:13" x14ac:dyDescent="0.25">
      <c r="A4589">
        <v>1</v>
      </c>
      <c r="B4589" t="str">
        <f>'a38'!A25</f>
        <v>a38</v>
      </c>
      <c r="C4589">
        <f>'a38'!B25</f>
        <v>24</v>
      </c>
      <c r="D4589">
        <f>'a38'!C25</f>
        <v>-16.7682</v>
      </c>
      <c r="E4589">
        <f>'a38'!D25</f>
        <v>76.790599999999998</v>
      </c>
      <c r="F4589" s="14">
        <f>'a38'!E25</f>
        <v>4165</v>
      </c>
      <c r="G4589">
        <f>'a38'!F25</f>
        <v>4165</v>
      </c>
      <c r="H4589" s="11">
        <f>'a38'!G25</f>
        <v>2.3944052205088435</v>
      </c>
      <c r="I4589" s="19">
        <f>'a38'!H25</f>
        <v>3039.9620133228295</v>
      </c>
      <c r="J4589" s="19">
        <f>'a38'!I25</f>
        <v>7204.9620133228291</v>
      </c>
      <c r="K4589" s="19">
        <f>'a38'!J25</f>
        <v>132240.43483652693</v>
      </c>
      <c r="L4589" s="6">
        <f>'a38'!K25</f>
        <v>329654</v>
      </c>
      <c r="M4589" s="6">
        <f>'a38'!L25</f>
        <v>333819</v>
      </c>
    </row>
    <row r="4590" spans="1:13" x14ac:dyDescent="0.25">
      <c r="A4590">
        <v>1</v>
      </c>
      <c r="B4590" t="str">
        <f>'a38'!A26</f>
        <v>a38</v>
      </c>
      <c r="C4590">
        <f>'a38'!B26</f>
        <v>25</v>
      </c>
      <c r="D4590">
        <f>'a38'!C26</f>
        <v>-13.816700000000001</v>
      </c>
      <c r="E4590">
        <f>'a38'!D26</f>
        <v>77.503799999999998</v>
      </c>
      <c r="F4590" s="14" t="e">
        <f>'a38'!E26</f>
        <v>#N/A</v>
      </c>
      <c r="G4590">
        <f>'a38'!F26</f>
        <v>0</v>
      </c>
      <c r="H4590" s="11">
        <f>'a38'!G26</f>
        <v>3.0364463588214425</v>
      </c>
      <c r="I4590" s="19">
        <f>'a38'!H26</f>
        <v>3855.1041850585184</v>
      </c>
      <c r="J4590" s="19">
        <f>'a38'!I26</f>
        <v>3855.1041850585184</v>
      </c>
      <c r="K4590" s="19">
        <f>'a38'!J26</f>
        <v>136095.53902158546</v>
      </c>
      <c r="L4590" s="6" t="e">
        <f>'a38'!K26</f>
        <v>#N/A</v>
      </c>
      <c r="M4590" s="6" t="e">
        <f>'a38'!L26</f>
        <v>#N/A</v>
      </c>
    </row>
    <row r="4591" spans="1:13" x14ac:dyDescent="0.25">
      <c r="A4591">
        <v>1</v>
      </c>
      <c r="B4591" t="str">
        <f>'a38'!A27</f>
        <v>a38</v>
      </c>
      <c r="C4591">
        <f>'a38'!B27</f>
        <v>26</v>
      </c>
      <c r="D4591">
        <f>'a38'!C27</f>
        <v>-12.047599999999999</v>
      </c>
      <c r="E4591">
        <f>'a38'!D27</f>
        <v>77.380600000000001</v>
      </c>
      <c r="F4591" s="14" t="e">
        <f>'a38'!E27</f>
        <v>#N/A</v>
      </c>
      <c r="G4591">
        <f>'a38'!F27</f>
        <v>0</v>
      </c>
      <c r="H4591" s="11">
        <f>'a38'!G27</f>
        <v>1.7733846311502772</v>
      </c>
      <c r="I4591" s="19">
        <f>'a38'!H27</f>
        <v>2251.5077512910266</v>
      </c>
      <c r="J4591" s="19">
        <f>'a38'!I27</f>
        <v>2251.5077512910266</v>
      </c>
      <c r="K4591" s="19">
        <f>'a38'!J27</f>
        <v>138347.04677287649</v>
      </c>
      <c r="L4591" s="6" t="e">
        <f>'a38'!K27</f>
        <v>#N/A</v>
      </c>
      <c r="M4591" s="6" t="e">
        <f>'a38'!L27</f>
        <v>#N/A</v>
      </c>
    </row>
    <row r="4592" spans="1:13" x14ac:dyDescent="0.25">
      <c r="A4592">
        <v>1</v>
      </c>
      <c r="B4592" t="str">
        <f>'a38'!A28</f>
        <v>a38</v>
      </c>
      <c r="C4592">
        <f>'a38'!B28</f>
        <v>27</v>
      </c>
      <c r="D4592">
        <f>'a38'!C28</f>
        <v>-9.9621999999999993</v>
      </c>
      <c r="E4592">
        <f>'a38'!D28</f>
        <v>77.565899999999999</v>
      </c>
      <c r="F4592" s="14" t="e">
        <f>'a38'!E28</f>
        <v>#N/A</v>
      </c>
      <c r="G4592">
        <f>'a38'!F28</f>
        <v>0</v>
      </c>
      <c r="H4592" s="11">
        <f>'a38'!G28</f>
        <v>2.0936163091645992</v>
      </c>
      <c r="I4592" s="19">
        <f>'a38'!H28</f>
        <v>2658.0772526803053</v>
      </c>
      <c r="J4592" s="19">
        <f>'a38'!I28</f>
        <v>2658.0772526803053</v>
      </c>
      <c r="K4592" s="19">
        <f>'a38'!J28</f>
        <v>141005.12402555681</v>
      </c>
      <c r="L4592" s="6" t="e">
        <f>'a38'!K28</f>
        <v>#N/A</v>
      </c>
      <c r="M4592" s="6" t="e">
        <f>'a38'!L28</f>
        <v>#N/A</v>
      </c>
    </row>
    <row r="4593" spans="1:13" x14ac:dyDescent="0.25">
      <c r="A4593">
        <v>1</v>
      </c>
      <c r="B4593" t="str">
        <f>'a38'!A29</f>
        <v>a38</v>
      </c>
      <c r="C4593">
        <f>'a38'!B29</f>
        <v>28</v>
      </c>
      <c r="D4593">
        <f>'a38'!C29</f>
        <v>-9.0645000000000007</v>
      </c>
      <c r="E4593">
        <f>'a38'!D29</f>
        <v>78.391599999999997</v>
      </c>
      <c r="F4593" s="14" t="e">
        <f>'a38'!E29</f>
        <v>#N/A</v>
      </c>
      <c r="G4593">
        <f>'a38'!F29</f>
        <v>0</v>
      </c>
      <c r="H4593" s="11">
        <f>'a38'!G29</f>
        <v>1.2196908542741449</v>
      </c>
      <c r="I4593" s="19">
        <f>'a38'!H29</f>
        <v>1548.5323174340188</v>
      </c>
      <c r="J4593" s="19">
        <f>'a38'!I29</f>
        <v>1548.5323174340188</v>
      </c>
      <c r="K4593" s="19">
        <f>'a38'!J29</f>
        <v>142553.65634299084</v>
      </c>
      <c r="L4593" s="6" t="e">
        <f>'a38'!K29</f>
        <v>#N/A</v>
      </c>
      <c r="M4593" s="6" t="e">
        <f>'a38'!L29</f>
        <v>#N/A</v>
      </c>
    </row>
    <row r="4594" spans="1:13" x14ac:dyDescent="0.25">
      <c r="A4594">
        <v>1</v>
      </c>
      <c r="B4594" t="str">
        <f>'a38'!A30</f>
        <v>a38</v>
      </c>
      <c r="C4594">
        <f>'a38'!B30</f>
        <v>29</v>
      </c>
      <c r="D4594">
        <f>'a38'!C30</f>
        <v>-8.9172999999999991</v>
      </c>
      <c r="E4594">
        <f>'a38'!D30</f>
        <v>80.479799999999997</v>
      </c>
      <c r="F4594" s="14" t="e">
        <f>'a38'!E30</f>
        <v>#N/A</v>
      </c>
      <c r="G4594">
        <f>'a38'!F30</f>
        <v>0</v>
      </c>
      <c r="H4594" s="11">
        <f>'a38'!G30</f>
        <v>2.0933817329861277</v>
      </c>
      <c r="I4594" s="19">
        <f>'a38'!H30</f>
        <v>2657.7794323006651</v>
      </c>
      <c r="J4594" s="19">
        <f>'a38'!I30</f>
        <v>2657.7794323006651</v>
      </c>
      <c r="K4594" s="19">
        <f>'a38'!J30</f>
        <v>145211.43577529149</v>
      </c>
      <c r="L4594" s="6" t="e">
        <f>'a38'!K30</f>
        <v>#N/A</v>
      </c>
      <c r="M4594" s="6" t="e">
        <f>'a38'!L30</f>
        <v>#N/A</v>
      </c>
    </row>
    <row r="4595" spans="1:13" x14ac:dyDescent="0.25">
      <c r="A4595">
        <v>1</v>
      </c>
      <c r="B4595" t="str">
        <f>'a38'!A31</f>
        <v>a38</v>
      </c>
      <c r="C4595">
        <f>'a38'!B31</f>
        <v>30</v>
      </c>
      <c r="D4595">
        <f>'a38'!C31</f>
        <v>-8.9313000000000002</v>
      </c>
      <c r="E4595">
        <f>'a38'!D31</f>
        <v>84.081699999999998</v>
      </c>
      <c r="F4595" s="14" t="e">
        <f>'a38'!E31</f>
        <v>#N/A</v>
      </c>
      <c r="G4595">
        <f>'a38'!F31</f>
        <v>0</v>
      </c>
      <c r="H4595" s="11">
        <f>'a38'!G31</f>
        <v>3.6019272077597577</v>
      </c>
      <c r="I4595" s="19">
        <f>'a38'!H31</f>
        <v>4573.0446093901628</v>
      </c>
      <c r="J4595" s="19">
        <f>'a38'!I31</f>
        <v>4573.0446093901628</v>
      </c>
      <c r="K4595" s="19">
        <f>'a38'!J31</f>
        <v>149784.48038468166</v>
      </c>
      <c r="L4595" s="6" t="e">
        <f>'a38'!K31</f>
        <v>#N/A</v>
      </c>
      <c r="M4595" s="6" t="e">
        <f>'a38'!L31</f>
        <v>#N/A</v>
      </c>
    </row>
    <row r="4596" spans="1:13" x14ac:dyDescent="0.25">
      <c r="A4596">
        <v>1</v>
      </c>
      <c r="B4596" t="str">
        <f>'a38'!A32</f>
        <v>a38</v>
      </c>
      <c r="C4596">
        <f>'a38'!B32</f>
        <v>31</v>
      </c>
      <c r="D4596">
        <f>'a38'!C32</f>
        <v>-8.7332999999999998</v>
      </c>
      <c r="E4596">
        <f>'a38'!D32</f>
        <v>87.4024</v>
      </c>
      <c r="F4596" s="14" t="e">
        <f>'a38'!E32</f>
        <v>#N/A</v>
      </c>
      <c r="G4596">
        <f>'a38'!F32</f>
        <v>0</v>
      </c>
      <c r="H4596" s="11">
        <f>'a38'!G32</f>
        <v>3.3265977349237787</v>
      </c>
      <c r="I4596" s="19">
        <f>'a38'!H32</f>
        <v>4223.4834192455373</v>
      </c>
      <c r="J4596" s="19">
        <f>'a38'!I32</f>
        <v>4223.4834192455373</v>
      </c>
      <c r="K4596" s="19">
        <f>'a38'!J32</f>
        <v>154007.96380392721</v>
      </c>
      <c r="L4596" s="6" t="e">
        <f>'a38'!K32</f>
        <v>#N/A</v>
      </c>
      <c r="M4596" s="6" t="e">
        <f>'a38'!L32</f>
        <v>#N/A</v>
      </c>
    </row>
    <row r="4597" spans="1:13" x14ac:dyDescent="0.25">
      <c r="A4597">
        <v>1</v>
      </c>
      <c r="B4597" t="str">
        <f>'a38'!A33</f>
        <v>a38</v>
      </c>
      <c r="C4597">
        <f>'a38'!B33</f>
        <v>32</v>
      </c>
      <c r="D4597">
        <f>'a38'!C33</f>
        <v>-8.0143000000000004</v>
      </c>
      <c r="E4597">
        <f>'a38'!D33</f>
        <v>89.1203</v>
      </c>
      <c r="F4597" s="14" t="e">
        <f>'a38'!E33</f>
        <v>#N/A</v>
      </c>
      <c r="G4597">
        <f>'a38'!F33</f>
        <v>0</v>
      </c>
      <c r="H4597" s="11">
        <f>'a38'!G33</f>
        <v>1.8622946625064465</v>
      </c>
      <c r="I4597" s="19">
        <f>'a38'!H33</f>
        <v>2364.3888608087618</v>
      </c>
      <c r="J4597" s="19">
        <f>'a38'!I33</f>
        <v>2364.3888608087618</v>
      </c>
      <c r="K4597" s="19">
        <f>'a38'!J33</f>
        <v>156372.35266473598</v>
      </c>
      <c r="L4597" s="6" t="e">
        <f>'a38'!K33</f>
        <v>#N/A</v>
      </c>
      <c r="M4597" s="6" t="e">
        <f>'a38'!L33</f>
        <v>#N/A</v>
      </c>
    </row>
    <row r="4598" spans="1:13" x14ac:dyDescent="0.25">
      <c r="A4598">
        <v>1</v>
      </c>
      <c r="B4598" t="str">
        <f>'a38'!A34</f>
        <v>a38</v>
      </c>
      <c r="C4598">
        <f>'a38'!B34</f>
        <v>33</v>
      </c>
      <c r="D4598">
        <f>'a38'!C34</f>
        <v>-7.2778999999999998</v>
      </c>
      <c r="E4598">
        <f>'a38'!D34</f>
        <v>90.243300000000005</v>
      </c>
      <c r="F4598" s="14" t="e">
        <f>'a38'!E34</f>
        <v>#N/A</v>
      </c>
      <c r="G4598">
        <f>'a38'!F34</f>
        <v>0</v>
      </c>
      <c r="H4598" s="11">
        <f>'a38'!G34</f>
        <v>1.3429124915645141</v>
      </c>
      <c r="I4598" s="19">
        <f>'a38'!H34</f>
        <v>1704.9758021765722</v>
      </c>
      <c r="J4598" s="19">
        <f>'a38'!I34</f>
        <v>1704.9758021765722</v>
      </c>
      <c r="K4598" s="19">
        <f>'a38'!J34</f>
        <v>158077.32846691256</v>
      </c>
      <c r="L4598" s="6" t="e">
        <f>'a38'!K34</f>
        <v>#N/A</v>
      </c>
      <c r="M4598" s="6" t="e">
        <f>'a38'!L34</f>
        <v>#N/A</v>
      </c>
    </row>
    <row r="4599" spans="1:13" x14ac:dyDescent="0.25">
      <c r="A4599">
        <v>1</v>
      </c>
      <c r="B4599" t="str">
        <f>'a38'!A35</f>
        <v>a38</v>
      </c>
      <c r="C4599">
        <f>'a38'!B35</f>
        <v>34</v>
      </c>
      <c r="D4599">
        <f>'a38'!C35</f>
        <v>-6.3287000000000004</v>
      </c>
      <c r="E4599">
        <f>'a38'!D35</f>
        <v>91.239400000000003</v>
      </c>
      <c r="F4599" s="14" t="e">
        <f>'a38'!E35</f>
        <v>#N/A</v>
      </c>
      <c r="G4599">
        <f>'a38'!F35</f>
        <v>0</v>
      </c>
      <c r="H4599" s="11">
        <f>'a38'!G35</f>
        <v>1.375934536960242</v>
      </c>
      <c r="I4599" s="19">
        <f>'a38'!H35</f>
        <v>1746.9009377991474</v>
      </c>
      <c r="J4599" s="19">
        <f>'a38'!I35</f>
        <v>1746.9009377991474</v>
      </c>
      <c r="K4599" s="19">
        <f>'a38'!J35</f>
        <v>159824.22940471172</v>
      </c>
      <c r="L4599" s="6" t="e">
        <f>'a38'!K35</f>
        <v>#N/A</v>
      </c>
      <c r="M4599" s="6" t="e">
        <f>'a38'!L35</f>
        <v>#N/A</v>
      </c>
    </row>
    <row r="4600" spans="1:13" x14ac:dyDescent="0.25">
      <c r="A4600">
        <v>1</v>
      </c>
      <c r="B4600" t="str">
        <f>'a38'!A36</f>
        <v>a38</v>
      </c>
      <c r="C4600">
        <f>'a38'!B36</f>
        <v>35</v>
      </c>
      <c r="D4600">
        <f>'a38'!C36</f>
        <v>-5.3045</v>
      </c>
      <c r="E4600">
        <f>'a38'!D36</f>
        <v>92.102500000000006</v>
      </c>
      <c r="F4600" s="14" t="e">
        <f>'a38'!E36</f>
        <v>#N/A</v>
      </c>
      <c r="G4600">
        <f>'a38'!F36</f>
        <v>0</v>
      </c>
      <c r="H4600" s="11">
        <f>'a38'!G36</f>
        <v>1.3393756941202142</v>
      </c>
      <c r="I4600" s="19">
        <f>'a38'!H36</f>
        <v>1700.485446998845</v>
      </c>
      <c r="J4600" s="19">
        <f>'a38'!I36</f>
        <v>1700.485446998845</v>
      </c>
      <c r="K4600" s="19">
        <f>'a38'!J36</f>
        <v>161524.71485171057</v>
      </c>
      <c r="L4600" s="6" t="e">
        <f>'a38'!K36</f>
        <v>#N/A</v>
      </c>
      <c r="M4600" s="6" t="e">
        <f>'a38'!L36</f>
        <v>#N/A</v>
      </c>
    </row>
    <row r="4601" spans="1:13" x14ac:dyDescent="0.25">
      <c r="A4601">
        <v>1</v>
      </c>
      <c r="B4601" t="str">
        <f>'a38'!A37</f>
        <v>a38</v>
      </c>
      <c r="C4601">
        <f>'a38'!B37</f>
        <v>36</v>
      </c>
      <c r="D4601">
        <f>'a38'!C37</f>
        <v>-4.2496999999999998</v>
      </c>
      <c r="E4601">
        <f>'a38'!D37</f>
        <v>92.8078</v>
      </c>
      <c r="F4601" s="14" t="e">
        <f>'a38'!E37</f>
        <v>#N/A</v>
      </c>
      <c r="G4601">
        <f>'a38'!F37</f>
        <v>0</v>
      </c>
      <c r="H4601" s="11">
        <f>'a38'!G37</f>
        <v>1.2688779019275227</v>
      </c>
      <c r="I4601" s="19">
        <f>'a38'!H37</f>
        <v>1610.9807096831767</v>
      </c>
      <c r="J4601" s="19">
        <f>'a38'!I37</f>
        <v>1610.9807096831767</v>
      </c>
      <c r="K4601" s="19">
        <f>'a38'!J37</f>
        <v>163135.69556139375</v>
      </c>
      <c r="L4601" s="6" t="e">
        <f>'a38'!K37</f>
        <v>#N/A</v>
      </c>
      <c r="M4601" s="6" t="e">
        <f>'a38'!L37</f>
        <v>#N/A</v>
      </c>
    </row>
    <row r="4602" spans="1:13" x14ac:dyDescent="0.25">
      <c r="A4602">
        <v>1</v>
      </c>
      <c r="B4602" t="str">
        <f>'a38'!A38</f>
        <v>a38</v>
      </c>
      <c r="C4602">
        <f>'a38'!B38</f>
        <v>37</v>
      </c>
      <c r="D4602">
        <f>'a38'!C38</f>
        <v>-2.6173999999999999</v>
      </c>
      <c r="E4602">
        <f>'a38'!D38</f>
        <v>93.333299999999994</v>
      </c>
      <c r="F4602" s="14" t="e">
        <f>'a38'!E38</f>
        <v>#N/A</v>
      </c>
      <c r="G4602">
        <f>'a38'!F38</f>
        <v>0</v>
      </c>
      <c r="H4602" s="11">
        <f>'a38'!G38</f>
        <v>1.7148042278930831</v>
      </c>
      <c r="I4602" s="19">
        <f>'a38'!H38</f>
        <v>2177.1334561209055</v>
      </c>
      <c r="J4602" s="19">
        <f>'a38'!I38</f>
        <v>2177.1334561209055</v>
      </c>
      <c r="K4602" s="19">
        <f>'a38'!J38</f>
        <v>165312.82901751465</v>
      </c>
      <c r="L4602" s="6" t="e">
        <f>'a38'!K38</f>
        <v>#N/A</v>
      </c>
      <c r="M4602" s="6" t="e">
        <f>'a38'!L38</f>
        <v>#N/A</v>
      </c>
    </row>
    <row r="4603" spans="1:13" x14ac:dyDescent="0.25">
      <c r="A4603">
        <v>1</v>
      </c>
      <c r="B4603" t="str">
        <f>'a38'!A39</f>
        <v>a38</v>
      </c>
      <c r="C4603">
        <f>'a38'!B39</f>
        <v>38</v>
      </c>
      <c r="D4603">
        <f>'a38'!C39</f>
        <v>-1.2883</v>
      </c>
      <c r="E4603">
        <f>'a38'!D39</f>
        <v>93.495099999999994</v>
      </c>
      <c r="F4603" s="14" t="e">
        <f>'a38'!E39</f>
        <v>#N/A</v>
      </c>
      <c r="G4603">
        <f>'a38'!F39</f>
        <v>0</v>
      </c>
      <c r="H4603" s="11">
        <f>'a38'!G39</f>
        <v>1.3389122637424753</v>
      </c>
      <c r="I4603" s="19">
        <f>'a38'!H39</f>
        <v>1699.8970709244531</v>
      </c>
      <c r="J4603" s="19">
        <f>'a38'!I39</f>
        <v>1699.8970709244531</v>
      </c>
      <c r="K4603" s="19">
        <f>'a38'!J39</f>
        <v>167012.72608843911</v>
      </c>
      <c r="L4603" s="6" t="e">
        <f>'a38'!K39</f>
        <v>#N/A</v>
      </c>
      <c r="M4603" s="6" t="e">
        <f>'a38'!L39</f>
        <v>#N/A</v>
      </c>
    </row>
    <row r="4604" spans="1:13" x14ac:dyDescent="0.25">
      <c r="A4604">
        <v>1</v>
      </c>
      <c r="B4604" t="str">
        <f>'a38'!A40</f>
        <v>a38</v>
      </c>
      <c r="C4604">
        <f>'a38'!B40</f>
        <v>39</v>
      </c>
      <c r="D4604">
        <f>'a38'!C40</f>
        <v>1.9325000000000001</v>
      </c>
      <c r="E4604">
        <f>'a38'!D40</f>
        <v>93.673199999999994</v>
      </c>
      <c r="F4604" s="14" t="e">
        <f>'a38'!E40</f>
        <v>#N/A</v>
      </c>
      <c r="G4604">
        <f>'a38'!F40</f>
        <v>0</v>
      </c>
      <c r="H4604" s="11">
        <f>'a38'!G40</f>
        <v>3.22572042340932</v>
      </c>
      <c r="I4604" s="19">
        <f>'a38'!H40</f>
        <v>4095.4085251618544</v>
      </c>
      <c r="J4604" s="19">
        <f>'a38'!I40</f>
        <v>4095.4085251618544</v>
      </c>
      <c r="K4604" s="19">
        <f>'a38'!J40</f>
        <v>171108.13461360097</v>
      </c>
      <c r="L4604" s="6" t="e">
        <f>'a38'!K40</f>
        <v>#N/A</v>
      </c>
      <c r="M4604" s="6" t="e">
        <f>'a38'!L40</f>
        <v>#N/A</v>
      </c>
    </row>
    <row r="4605" spans="1:13" x14ac:dyDescent="0.25">
      <c r="A4605">
        <v>1</v>
      </c>
      <c r="B4605" t="str">
        <f>'a38'!A41</f>
        <v>a38</v>
      </c>
      <c r="C4605">
        <f>'a38'!B41</f>
        <v>40</v>
      </c>
      <c r="D4605">
        <f>'a38'!C41</f>
        <v>3.2610000000000001</v>
      </c>
      <c r="E4605">
        <f>'a38'!D41</f>
        <v>93.259799999999998</v>
      </c>
      <c r="F4605" s="14" t="e">
        <f>'a38'!E41</f>
        <v>#N/A</v>
      </c>
      <c r="G4605">
        <f>'a38'!F41</f>
        <v>0</v>
      </c>
      <c r="H4605" s="11">
        <f>'a38'!G41</f>
        <v>1.3913345428041368</v>
      </c>
      <c r="I4605" s="19">
        <f>'a38'!H41</f>
        <v>1766.4529469450515</v>
      </c>
      <c r="J4605" s="19">
        <f>'a38'!I41</f>
        <v>1766.4529469450515</v>
      </c>
      <c r="K4605" s="19">
        <f>'a38'!J41</f>
        <v>172874.58756054603</v>
      </c>
      <c r="L4605" s="6" t="e">
        <f>'a38'!K41</f>
        <v>#N/A</v>
      </c>
      <c r="M4605" s="6" t="e">
        <f>'a38'!L41</f>
        <v>#N/A</v>
      </c>
    </row>
    <row r="4606" spans="1:13" x14ac:dyDescent="0.25">
      <c r="A4606">
        <v>1</v>
      </c>
      <c r="B4606" t="str">
        <f>'a38'!A42</f>
        <v>a38</v>
      </c>
      <c r="C4606">
        <f>'a38'!B42</f>
        <v>41</v>
      </c>
      <c r="D4606">
        <f>'a38'!C42</f>
        <v>4.915</v>
      </c>
      <c r="E4606">
        <f>'a38'!D42</f>
        <v>92.257900000000006</v>
      </c>
      <c r="F4606" s="14" t="e">
        <f>'a38'!E42</f>
        <v>#N/A</v>
      </c>
      <c r="G4606">
        <f>'a38'!F42</f>
        <v>0</v>
      </c>
      <c r="H4606" s="11">
        <f>'a38'!G42</f>
        <v>1.933783754715088</v>
      </c>
      <c r="I4606" s="19">
        <f>'a38'!H42</f>
        <v>2455.1521630350321</v>
      </c>
      <c r="J4606" s="19">
        <f>'a38'!I42</f>
        <v>2455.1521630350321</v>
      </c>
      <c r="K4606" s="19">
        <f>'a38'!J42</f>
        <v>175329.73972358106</v>
      </c>
      <c r="L4606" s="6" t="e">
        <f>'a38'!K42</f>
        <v>#N/A</v>
      </c>
      <c r="M4606" s="6" t="e">
        <f>'a38'!L42</f>
        <v>#N/A</v>
      </c>
    </row>
    <row r="4607" spans="1:13" x14ac:dyDescent="0.25">
      <c r="A4607">
        <v>1</v>
      </c>
      <c r="B4607" t="str">
        <f>'a38'!A43</f>
        <v>a38</v>
      </c>
      <c r="C4607">
        <f>'a38'!B43</f>
        <v>42</v>
      </c>
      <c r="D4607">
        <f>'a38'!C43</f>
        <v>6.5148999999999999</v>
      </c>
      <c r="E4607">
        <f>'a38'!D43</f>
        <v>89.867400000000004</v>
      </c>
      <c r="F4607" s="14" t="e">
        <f>'a38'!E43</f>
        <v>#N/A</v>
      </c>
      <c r="G4607">
        <f>'a38'!F43</f>
        <v>0</v>
      </c>
      <c r="H4607" s="11">
        <f>'a38'!G43</f>
        <v>2.8764857482699293</v>
      </c>
      <c r="I4607" s="19">
        <f>'a38'!H43</f>
        <v>3652.0165140413351</v>
      </c>
      <c r="J4607" s="19">
        <f>'a38'!I43</f>
        <v>3652.0165140413351</v>
      </c>
      <c r="K4607" s="19">
        <f>'a38'!J43</f>
        <v>178981.75623762241</v>
      </c>
      <c r="L4607" s="6" t="e">
        <f>'a38'!K43</f>
        <v>#N/A</v>
      </c>
      <c r="M4607" s="6" t="e">
        <f>'a38'!L43</f>
        <v>#N/A</v>
      </c>
    </row>
    <row r="4608" spans="1:13" x14ac:dyDescent="0.25">
      <c r="A4608">
        <v>1</v>
      </c>
      <c r="B4608" t="str">
        <f>'a38'!A44</f>
        <v>a38</v>
      </c>
      <c r="C4608">
        <f>'a38'!B44</f>
        <v>43</v>
      </c>
      <c r="D4608">
        <f>'a38'!C44</f>
        <v>7.3785999999999996</v>
      </c>
      <c r="E4608">
        <f>'a38'!D44</f>
        <v>87.893900000000002</v>
      </c>
      <c r="F4608" s="14" t="e">
        <f>'a38'!E44</f>
        <v>#N/A</v>
      </c>
      <c r="G4608">
        <f>'a38'!F44</f>
        <v>0</v>
      </c>
      <c r="H4608" s="11">
        <f>'a38'!G44</f>
        <v>2.1542237441825778</v>
      </c>
      <c r="I4608" s="19">
        <f>'a38'!H44</f>
        <v>2735.0250886612307</v>
      </c>
      <c r="J4608" s="19">
        <f>'a38'!I44</f>
        <v>2735.0250886612307</v>
      </c>
      <c r="K4608" s="19">
        <f>'a38'!J44</f>
        <v>181716.78132628364</v>
      </c>
      <c r="L4608" s="6" t="e">
        <f>'a38'!K44</f>
        <v>#N/A</v>
      </c>
      <c r="M4608" s="6" t="e">
        <f>'a38'!L44</f>
        <v>#N/A</v>
      </c>
    </row>
    <row r="4609" spans="1:13" x14ac:dyDescent="0.25">
      <c r="A4609">
        <v>1</v>
      </c>
      <c r="B4609" t="str">
        <f>'a38'!A45</f>
        <v>a38</v>
      </c>
      <c r="C4609">
        <f>'a38'!B45</f>
        <v>44</v>
      </c>
      <c r="D4609">
        <f>'a38'!C45</f>
        <v>7.6185</v>
      </c>
      <c r="E4609">
        <f>'a38'!D45</f>
        <v>85.46</v>
      </c>
      <c r="F4609" s="14" t="e">
        <f>'a38'!E45</f>
        <v>#N/A</v>
      </c>
      <c r="G4609">
        <f>'a38'!F45</f>
        <v>0</v>
      </c>
      <c r="H4609" s="11">
        <f>'a38'!G45</f>
        <v>2.445694424902678</v>
      </c>
      <c r="I4609" s="19">
        <f>'a38'!H45</f>
        <v>3105.0793258459257</v>
      </c>
      <c r="J4609" s="19">
        <f>'a38'!I45</f>
        <v>3105.0793258459257</v>
      </c>
      <c r="K4609" s="19">
        <f>'a38'!J45</f>
        <v>184821.86065212957</v>
      </c>
      <c r="L4609" s="6" t="e">
        <f>'a38'!K45</f>
        <v>#N/A</v>
      </c>
      <c r="M4609" s="6" t="e">
        <f>'a38'!L45</f>
        <v>#N/A</v>
      </c>
    </row>
    <row r="4610" spans="1:13" x14ac:dyDescent="0.25">
      <c r="A4610">
        <v>1</v>
      </c>
      <c r="B4610" t="str">
        <f>'a38'!A46</f>
        <v>a38</v>
      </c>
      <c r="C4610">
        <f>'a38'!B46</f>
        <v>45</v>
      </c>
      <c r="D4610">
        <f>'a38'!C46</f>
        <v>7.6148999999999996</v>
      </c>
      <c r="E4610">
        <f>'a38'!D46</f>
        <v>80.178600000000003</v>
      </c>
      <c r="F4610" s="14" t="e">
        <f>'a38'!E46</f>
        <v>#N/A</v>
      </c>
      <c r="G4610">
        <f>'a38'!F46</f>
        <v>0</v>
      </c>
      <c r="H4610" s="11">
        <f>'a38'!G46</f>
        <v>5.2814012269472483</v>
      </c>
      <c r="I4610" s="19">
        <f>'a38'!H46</f>
        <v>6705.3224615106128</v>
      </c>
      <c r="J4610" s="19">
        <f>'a38'!I46</f>
        <v>6705.3224615106128</v>
      </c>
      <c r="K4610" s="19">
        <f>'a38'!J46</f>
        <v>191527.18311364017</v>
      </c>
      <c r="L4610" s="6" t="e">
        <f>'a38'!K46</f>
        <v>#N/A</v>
      </c>
      <c r="M4610" s="6" t="e">
        <f>'a38'!L46</f>
        <v>#N/A</v>
      </c>
    </row>
    <row r="4611" spans="1:13" x14ac:dyDescent="0.25">
      <c r="A4611">
        <v>1</v>
      </c>
      <c r="B4611" t="str">
        <f>'a38'!A47</f>
        <v>a38</v>
      </c>
      <c r="C4611">
        <f>'a38'!B47</f>
        <v>46</v>
      </c>
      <c r="D4611">
        <f>'a38'!C47</f>
        <v>8.4618000000000002</v>
      </c>
      <c r="E4611">
        <f>'a38'!D47</f>
        <v>75.981899999999996</v>
      </c>
      <c r="F4611" s="14" t="e">
        <f>'a38'!E47</f>
        <v>#N/A</v>
      </c>
      <c r="G4611">
        <f>'a38'!F47</f>
        <v>0</v>
      </c>
      <c r="H4611" s="11">
        <f>'a38'!G47</f>
        <v>4.2813000945974409</v>
      </c>
      <c r="I4611" s="19">
        <f>'a38'!H47</f>
        <v>5435.5835611007378</v>
      </c>
      <c r="J4611" s="19">
        <f>'a38'!I47</f>
        <v>5435.5835611007378</v>
      </c>
      <c r="K4611" s="19">
        <f>'a38'!J47</f>
        <v>196962.76667474091</v>
      </c>
      <c r="L4611" s="6" t="e">
        <f>'a38'!K47</f>
        <v>#N/A</v>
      </c>
      <c r="M4611" s="6" t="e">
        <f>'a38'!L47</f>
        <v>#N/A</v>
      </c>
    </row>
    <row r="4612" spans="1:13" x14ac:dyDescent="0.25">
      <c r="A4612">
        <v>1</v>
      </c>
      <c r="B4612" t="str">
        <f>'a38'!A48</f>
        <v>a38</v>
      </c>
      <c r="C4612">
        <f>'a38'!B48</f>
        <v>47</v>
      </c>
      <c r="D4612">
        <f>'a38'!C48</f>
        <v>9.5005000000000006</v>
      </c>
      <c r="E4612">
        <f>'a38'!D48</f>
        <v>73.945800000000006</v>
      </c>
      <c r="F4612" s="14" t="e">
        <f>'a38'!E48</f>
        <v>#N/A</v>
      </c>
      <c r="G4612">
        <f>'a38'!F48</f>
        <v>0</v>
      </c>
      <c r="H4612" s="11">
        <f>'a38'!G48</f>
        <v>2.2857385896029236</v>
      </c>
      <c r="I4612" s="19">
        <f>'a38'!H48</f>
        <v>2901.9977175385234</v>
      </c>
      <c r="J4612" s="19">
        <f>'a38'!I48</f>
        <v>2901.9977175385234</v>
      </c>
      <c r="K4612" s="19">
        <f>'a38'!J48</f>
        <v>199864.76439227944</v>
      </c>
      <c r="L4612" s="6" t="e">
        <f>'a38'!K48</f>
        <v>#N/A</v>
      </c>
      <c r="M4612" s="6" t="e">
        <f>'a38'!L48</f>
        <v>#N/A</v>
      </c>
    </row>
    <row r="4613" spans="1:13" x14ac:dyDescent="0.25">
      <c r="A4613">
        <v>1</v>
      </c>
      <c r="B4613" t="str">
        <f>'a38'!A49</f>
        <v>a38</v>
      </c>
      <c r="C4613">
        <f>'a38'!B49</f>
        <v>48</v>
      </c>
      <c r="D4613">
        <f>'a38'!C49</f>
        <v>10.1915</v>
      </c>
      <c r="E4613">
        <f>'a38'!D49</f>
        <v>72.835999999999999</v>
      </c>
      <c r="F4613" s="14" t="e">
        <f>'a38'!E49</f>
        <v>#N/A</v>
      </c>
      <c r="G4613">
        <f>'a38'!F49</f>
        <v>0</v>
      </c>
      <c r="H4613" s="11">
        <f>'a38'!G49</f>
        <v>1.3073396804197499</v>
      </c>
      <c r="I4613" s="19">
        <f>'a38'!H49</f>
        <v>1659.8121875716022</v>
      </c>
      <c r="J4613" s="19">
        <f>'a38'!I49</f>
        <v>1659.8121875716022</v>
      </c>
      <c r="K4613" s="19">
        <f>'a38'!J49</f>
        <v>201524.57657985104</v>
      </c>
      <c r="L4613" s="6" t="e">
        <f>'a38'!K49</f>
        <v>#N/A</v>
      </c>
      <c r="M4613" s="6" t="e">
        <f>'a38'!L49</f>
        <v>#N/A</v>
      </c>
    </row>
    <row r="4614" spans="1:13" x14ac:dyDescent="0.25">
      <c r="A4614">
        <v>1</v>
      </c>
      <c r="B4614" t="str">
        <f>'a38'!A50</f>
        <v>a38</v>
      </c>
      <c r="C4614">
        <f>'a38'!B50</f>
        <v>49</v>
      </c>
      <c r="D4614">
        <f>'a38'!C50</f>
        <v>11.3772</v>
      </c>
      <c r="E4614">
        <f>'a38'!D50</f>
        <v>71.733400000000003</v>
      </c>
      <c r="F4614" s="14" t="e">
        <f>'a38'!E50</f>
        <v>#N/A</v>
      </c>
      <c r="G4614">
        <f>'a38'!F50</f>
        <v>0</v>
      </c>
      <c r="H4614" s="11">
        <f>'a38'!G50</f>
        <v>1.6191390459129786</v>
      </c>
      <c r="I4614" s="19">
        <f>'a38'!H50</f>
        <v>2055.6759364303452</v>
      </c>
      <c r="J4614" s="19">
        <f>'a38'!I50</f>
        <v>2055.6759364303452</v>
      </c>
      <c r="K4614" s="19">
        <f>'a38'!J50</f>
        <v>203580.25251628138</v>
      </c>
      <c r="L4614" s="6" t="e">
        <f>'a38'!K50</f>
        <v>#N/A</v>
      </c>
      <c r="M4614" s="6" t="e">
        <f>'a38'!L50</f>
        <v>#N/A</v>
      </c>
    </row>
    <row r="4615" spans="1:13" x14ac:dyDescent="0.25">
      <c r="A4615">
        <v>1</v>
      </c>
      <c r="B4615" t="str">
        <f>'a38'!A51</f>
        <v>a38</v>
      </c>
      <c r="C4615">
        <f>'a38'!B51</f>
        <v>50</v>
      </c>
      <c r="D4615">
        <f>'a38'!C51</f>
        <v>15.207800000000001</v>
      </c>
      <c r="E4615">
        <f>'a38'!D51</f>
        <v>71.629900000000006</v>
      </c>
      <c r="F4615" s="14">
        <f>'a38'!E51</f>
        <v>4757</v>
      </c>
      <c r="G4615">
        <f>'a38'!F51</f>
        <v>4757</v>
      </c>
      <c r="H4615" s="11">
        <f>'a38'!G51</f>
        <v>3.831997991909704</v>
      </c>
      <c r="I4615" s="19">
        <f>'a38'!H51</f>
        <v>4865.1448930850838</v>
      </c>
      <c r="J4615" s="19">
        <f>'a38'!I51</f>
        <v>9622.1448930850838</v>
      </c>
      <c r="K4615" s="19">
        <f>'a38'!J51</f>
        <v>213202.39740936647</v>
      </c>
      <c r="L4615" s="6">
        <f>'a38'!K51</f>
        <v>416072</v>
      </c>
      <c r="M4615" s="6">
        <f>'a38'!L51</f>
        <v>420829</v>
      </c>
    </row>
    <row r="4616" spans="1:13" x14ac:dyDescent="0.25">
      <c r="A4616">
        <v>1</v>
      </c>
      <c r="B4616" t="str">
        <f>'a38'!A52</f>
        <v>a38</v>
      </c>
      <c r="C4616">
        <f>'a38'!B52</f>
        <v>51</v>
      </c>
      <c r="D4616">
        <f>'a38'!C52</f>
        <v>17.840800000000002</v>
      </c>
      <c r="E4616">
        <f>'a38'!D52</f>
        <v>72.521000000000001</v>
      </c>
      <c r="F4616" s="14" t="e">
        <f>'a38'!E52</f>
        <v>#N/A</v>
      </c>
      <c r="G4616">
        <f>'a38'!F52</f>
        <v>0</v>
      </c>
      <c r="H4616" s="11">
        <f>'a38'!G52</f>
        <v>2.7797028995919679</v>
      </c>
      <c r="I4616" s="19">
        <f>'a38'!H52</f>
        <v>3529.1399929737568</v>
      </c>
      <c r="J4616" s="19">
        <f>'a38'!I52</f>
        <v>3529.1399929737568</v>
      </c>
      <c r="K4616" s="19">
        <f>'a38'!J52</f>
        <v>216731.53740234024</v>
      </c>
      <c r="L4616" s="6" t="e">
        <f>'a38'!K52</f>
        <v>#N/A</v>
      </c>
      <c r="M4616" s="6" t="e">
        <f>'a38'!L52</f>
        <v>#N/A</v>
      </c>
    </row>
    <row r="4617" spans="1:13" x14ac:dyDescent="0.25">
      <c r="A4617">
        <v>1</v>
      </c>
      <c r="B4617" t="str">
        <f>'a38'!A53</f>
        <v>a38</v>
      </c>
      <c r="C4617">
        <f>'a38'!B53</f>
        <v>52</v>
      </c>
      <c r="D4617">
        <f>'a38'!C53</f>
        <v>17.8291</v>
      </c>
      <c r="E4617">
        <f>'a38'!D53</f>
        <v>75.652299999999997</v>
      </c>
      <c r="F4617" s="14" t="e">
        <f>'a38'!E53</f>
        <v>#N/A</v>
      </c>
      <c r="G4617">
        <f>'a38'!F53</f>
        <v>0</v>
      </c>
      <c r="H4617" s="11">
        <f>'a38'!G53</f>
        <v>3.1313218582573037</v>
      </c>
      <c r="I4617" s="19">
        <f>'a38'!H53</f>
        <v>3975.5591154978856</v>
      </c>
      <c r="J4617" s="19">
        <f>'a38'!I53</f>
        <v>3975.5591154978856</v>
      </c>
      <c r="K4617" s="19">
        <f>'a38'!J53</f>
        <v>220707.09651783813</v>
      </c>
      <c r="L4617" s="6" t="e">
        <f>'a38'!K53</f>
        <v>#N/A</v>
      </c>
      <c r="M4617" s="6" t="e">
        <f>'a38'!L53</f>
        <v>#N/A</v>
      </c>
    </row>
    <row r="4618" spans="1:13" x14ac:dyDescent="0.25">
      <c r="A4618">
        <v>1</v>
      </c>
      <c r="B4618" t="str">
        <f>'a38'!A54</f>
        <v>a38</v>
      </c>
      <c r="C4618">
        <f>'a38'!B54</f>
        <v>53</v>
      </c>
      <c r="D4618">
        <f>'a38'!C54</f>
        <v>19.829699999999999</v>
      </c>
      <c r="E4618">
        <f>'a38'!D54</f>
        <v>77.684399999999997</v>
      </c>
      <c r="F4618" s="14" t="e">
        <f>'a38'!E54</f>
        <v>#N/A</v>
      </c>
      <c r="G4618">
        <f>'a38'!F54</f>
        <v>0</v>
      </c>
      <c r="H4618" s="11">
        <f>'a38'!G54</f>
        <v>2.851636507341003</v>
      </c>
      <c r="I4618" s="19">
        <f>'a38'!H54</f>
        <v>3620.467656798287</v>
      </c>
      <c r="J4618" s="19">
        <f>'a38'!I54</f>
        <v>3620.467656798287</v>
      </c>
      <c r="K4618" s="19">
        <f>'a38'!J54</f>
        <v>224327.56417463641</v>
      </c>
      <c r="L4618" s="6" t="e">
        <f>'a38'!K54</f>
        <v>#N/A</v>
      </c>
      <c r="M4618" s="6" t="e">
        <f>'a38'!L54</f>
        <v>#N/A</v>
      </c>
    </row>
    <row r="4619" spans="1:13" x14ac:dyDescent="0.25">
      <c r="A4619">
        <v>1</v>
      </c>
      <c r="B4619" t="str">
        <f>'a38'!A55</f>
        <v>a38</v>
      </c>
      <c r="C4619">
        <f>'a38'!B55</f>
        <v>54</v>
      </c>
      <c r="D4619">
        <f>'a38'!C55</f>
        <v>22.0474</v>
      </c>
      <c r="E4619">
        <f>'a38'!D55</f>
        <v>78.443299999999994</v>
      </c>
      <c r="F4619" s="14">
        <f>'a38'!E55</f>
        <v>3080</v>
      </c>
      <c r="G4619">
        <f>'a38'!F55</f>
        <v>3080</v>
      </c>
      <c r="H4619" s="11">
        <f>'a38'!G55</f>
        <v>2.343954457748699</v>
      </c>
      <c r="I4619" s="19">
        <f>'a38'!H55</f>
        <v>2975.9091951029427</v>
      </c>
      <c r="J4619" s="19">
        <f>'a38'!I55</f>
        <v>6055.9091951029422</v>
      </c>
      <c r="K4619" s="19">
        <f>'a38'!J55</f>
        <v>230383.47336973937</v>
      </c>
      <c r="L4619" s="6">
        <f>'a38'!K55</f>
        <v>441572</v>
      </c>
      <c r="M4619" s="6">
        <f>'a38'!L55</f>
        <v>444652</v>
      </c>
    </row>
    <row r="4620" spans="1:13" x14ac:dyDescent="0.25">
      <c r="A4620">
        <v>1</v>
      </c>
      <c r="B4620" t="str">
        <f>'a38'!A56</f>
        <v>a38</v>
      </c>
      <c r="C4620">
        <f>'a38'!B56</f>
        <v>55</v>
      </c>
      <c r="D4620">
        <f>'a38'!C56</f>
        <v>22.790400000000002</v>
      </c>
      <c r="E4620">
        <f>'a38'!D56</f>
        <v>77.672700000000006</v>
      </c>
      <c r="F4620" s="14" t="e">
        <f>'a38'!E56</f>
        <v>#N/A</v>
      </c>
      <c r="G4620">
        <f>'a38'!F56</f>
        <v>0</v>
      </c>
      <c r="H4620" s="11">
        <f>'a38'!G56</f>
        <v>1.0704547444894548</v>
      </c>
      <c r="I4620" s="19">
        <f>'a38'!H56</f>
        <v>1359.06058521606</v>
      </c>
      <c r="J4620" s="19">
        <f>'a38'!I56</f>
        <v>1359.06058521606</v>
      </c>
      <c r="K4620" s="19">
        <f>'a38'!J56</f>
        <v>231742.53395495543</v>
      </c>
      <c r="L4620" s="6" t="e">
        <f>'a38'!K56</f>
        <v>#N/A</v>
      </c>
      <c r="M4620" s="6" t="e">
        <f>'a38'!L56</f>
        <v>#N/A</v>
      </c>
    </row>
    <row r="4621" spans="1:13" x14ac:dyDescent="0.25">
      <c r="A4621">
        <v>1</v>
      </c>
      <c r="B4621" t="str">
        <f>'a38'!A57</f>
        <v>a38</v>
      </c>
      <c r="C4621">
        <f>'a38'!B57</f>
        <v>56</v>
      </c>
      <c r="D4621">
        <f>'a38'!C57</f>
        <v>23.2041</v>
      </c>
      <c r="E4621">
        <f>'a38'!D57</f>
        <v>74.580299999999994</v>
      </c>
      <c r="F4621" s="14" t="e">
        <f>'a38'!E57</f>
        <v>#N/A</v>
      </c>
      <c r="G4621">
        <f>'a38'!F57</f>
        <v>0</v>
      </c>
      <c r="H4621" s="11">
        <f>'a38'!G57</f>
        <v>3.1199495909389423</v>
      </c>
      <c r="I4621" s="19">
        <f>'a38'!H57</f>
        <v>3961.1207654821669</v>
      </c>
      <c r="J4621" s="19">
        <f>'a38'!I57</f>
        <v>3961.1207654821669</v>
      </c>
      <c r="K4621" s="19">
        <f>'a38'!J57</f>
        <v>235703.6547204376</v>
      </c>
      <c r="L4621" s="6" t="e">
        <f>'a38'!K57</f>
        <v>#N/A</v>
      </c>
      <c r="M4621" s="6" t="e">
        <f>'a38'!L57</f>
        <v>#N/A</v>
      </c>
    </row>
    <row r="4622" spans="1:13" x14ac:dyDescent="0.25">
      <c r="A4622">
        <v>1</v>
      </c>
      <c r="B4622" t="str">
        <f>'a38'!A58</f>
        <v>a38</v>
      </c>
      <c r="C4622">
        <f>'a38'!B58</f>
        <v>57</v>
      </c>
      <c r="D4622">
        <f>'a38'!C58</f>
        <v>22.757200000000001</v>
      </c>
      <c r="E4622">
        <f>'a38'!D58</f>
        <v>71.463700000000003</v>
      </c>
      <c r="F4622" s="14" t="e">
        <f>'a38'!E58</f>
        <v>#N/A</v>
      </c>
      <c r="G4622">
        <f>'a38'!F58</f>
        <v>0</v>
      </c>
      <c r="H4622" s="11">
        <f>'a38'!G58</f>
        <v>3.1484782308283381</v>
      </c>
      <c r="I4622" s="19">
        <f>'a38'!H58</f>
        <v>3997.3410262854318</v>
      </c>
      <c r="J4622" s="19">
        <f>'a38'!I58</f>
        <v>3997.3410262854318</v>
      </c>
      <c r="K4622" s="19">
        <f>'a38'!J58</f>
        <v>239700.99574672303</v>
      </c>
      <c r="L4622" s="6" t="e">
        <f>'a38'!K58</f>
        <v>#N/A</v>
      </c>
      <c r="M4622" s="6" t="e">
        <f>'a38'!L58</f>
        <v>#N/A</v>
      </c>
    </row>
    <row r="4623" spans="1:13" x14ac:dyDescent="0.25">
      <c r="A4623">
        <v>1</v>
      </c>
      <c r="B4623" t="str">
        <f>'a38'!A59</f>
        <v>a38</v>
      </c>
      <c r="C4623">
        <f>'a38'!B59</f>
        <v>58</v>
      </c>
      <c r="D4623">
        <f>'a38'!C59</f>
        <v>21.657800000000002</v>
      </c>
      <c r="E4623">
        <f>'a38'!D59</f>
        <v>66.376400000000004</v>
      </c>
      <c r="F4623" s="14" t="e">
        <f>'a38'!E59</f>
        <v>#N/A</v>
      </c>
      <c r="G4623">
        <f>'a38'!F59</f>
        <v>0</v>
      </c>
      <c r="H4623" s="11">
        <f>'a38'!G59</f>
        <v>5.2047383843955108</v>
      </c>
      <c r="I4623" s="19">
        <f>'a38'!H59</f>
        <v>6607.9905115154888</v>
      </c>
      <c r="J4623" s="19">
        <f>'a38'!I59</f>
        <v>6607.9905115154888</v>
      </c>
      <c r="K4623" s="19">
        <f>'a38'!J59</f>
        <v>246308.98625823852</v>
      </c>
      <c r="L4623" s="6" t="e">
        <f>'a38'!K59</f>
        <v>#N/A</v>
      </c>
      <c r="M4623" s="6" t="e">
        <f>'a38'!L59</f>
        <v>#N/A</v>
      </c>
    </row>
    <row r="4624" spans="1:13" x14ac:dyDescent="0.25">
      <c r="A4624">
        <v>1</v>
      </c>
      <c r="B4624" t="str">
        <f>'a38'!A60</f>
        <v>a38</v>
      </c>
      <c r="C4624">
        <f>'a38'!B60</f>
        <v>59</v>
      </c>
      <c r="D4624">
        <f>'a38'!C60</f>
        <v>21.490300000000001</v>
      </c>
      <c r="E4624">
        <f>'a38'!D60</f>
        <v>63.238700000000001</v>
      </c>
      <c r="F4624" s="14" t="e">
        <f>'a38'!E60</f>
        <v>#N/A</v>
      </c>
      <c r="G4624">
        <f>'a38'!F60</f>
        <v>0</v>
      </c>
      <c r="H4624" s="11">
        <f>'a38'!G60</f>
        <v>3.1421676498875764</v>
      </c>
      <c r="I4624" s="19">
        <f>'a38'!H60</f>
        <v>3989.3290464511083</v>
      </c>
      <c r="J4624" s="19">
        <f>'a38'!I60</f>
        <v>3989.3290464511083</v>
      </c>
      <c r="K4624" s="19">
        <f>'a38'!J60</f>
        <v>250298.31530468963</v>
      </c>
      <c r="L4624" s="6" t="e">
        <f>'a38'!K60</f>
        <v>#N/A</v>
      </c>
      <c r="M4624" s="6" t="e">
        <f>'a38'!L60</f>
        <v>#N/A</v>
      </c>
    </row>
    <row r="4625" spans="1:13" x14ac:dyDescent="0.25">
      <c r="A4625">
        <v>1</v>
      </c>
      <c r="B4625" t="str">
        <f>'a38'!A61</f>
        <v>a38</v>
      </c>
      <c r="C4625">
        <f>'a38'!B61</f>
        <v>60</v>
      </c>
      <c r="D4625">
        <f>'a38'!C61</f>
        <v>22.299299999999999</v>
      </c>
      <c r="E4625">
        <f>'a38'!D61</f>
        <v>60.785600000000002</v>
      </c>
      <c r="F4625" s="14" t="e">
        <f>'a38'!E61</f>
        <v>#N/A</v>
      </c>
      <c r="G4625">
        <f>'a38'!F61</f>
        <v>0</v>
      </c>
      <c r="H4625" s="11">
        <f>'a38'!G61</f>
        <v>2.5830564473119808</v>
      </c>
      <c r="I4625" s="19">
        <f>'a38'!H61</f>
        <v>3279.4755920337934</v>
      </c>
      <c r="J4625" s="19">
        <f>'a38'!I61</f>
        <v>3279.4755920337934</v>
      </c>
      <c r="K4625" s="19">
        <f>'a38'!J61</f>
        <v>253577.79089672343</v>
      </c>
      <c r="L4625" s="6" t="e">
        <f>'a38'!K61</f>
        <v>#N/A</v>
      </c>
      <c r="M4625" s="6" t="e">
        <f>'a38'!L61</f>
        <v>#N/A</v>
      </c>
    </row>
    <row r="4626" spans="1:13" x14ac:dyDescent="0.25">
      <c r="A4626">
        <v>1</v>
      </c>
      <c r="B4626" t="str">
        <f>'a38'!A62</f>
        <v>a38</v>
      </c>
      <c r="C4626">
        <f>'a38'!B62</f>
        <v>61</v>
      </c>
      <c r="D4626">
        <f>'a38'!C62</f>
        <v>23.856000000000002</v>
      </c>
      <c r="E4626">
        <f>'a38'!D62</f>
        <v>59.6997</v>
      </c>
      <c r="F4626" s="14" t="e">
        <f>'a38'!E62</f>
        <v>#N/A</v>
      </c>
      <c r="G4626">
        <f>'a38'!F62</f>
        <v>0</v>
      </c>
      <c r="H4626" s="11">
        <f>'a38'!G62</f>
        <v>1.8980236299898938</v>
      </c>
      <c r="I4626" s="19">
        <f>'a38'!H62</f>
        <v>2409.7507331412339</v>
      </c>
      <c r="J4626" s="19">
        <f>'a38'!I62</f>
        <v>2409.7507331412339</v>
      </c>
      <c r="K4626" s="19">
        <f>'a38'!J62</f>
        <v>255987.54162986466</v>
      </c>
      <c r="L4626" s="6" t="e">
        <f>'a38'!K62</f>
        <v>#N/A</v>
      </c>
      <c r="M4626" s="6" t="e">
        <f>'a38'!L62</f>
        <v>#N/A</v>
      </c>
    </row>
    <row r="4627" spans="1:13" x14ac:dyDescent="0.25">
      <c r="A4627">
        <v>1</v>
      </c>
      <c r="B4627" t="str">
        <f>'a38'!A63</f>
        <v>a38</v>
      </c>
      <c r="C4627">
        <f>'a38'!B63</f>
        <v>62</v>
      </c>
      <c r="D4627">
        <f>'a38'!C63</f>
        <v>24.868200000000002</v>
      </c>
      <c r="E4627">
        <f>'a38'!D63</f>
        <v>59.595300000000002</v>
      </c>
      <c r="F4627" s="14">
        <f>'a38'!E63</f>
        <v>3008</v>
      </c>
      <c r="G4627">
        <f>'a38'!F63</f>
        <v>3008</v>
      </c>
      <c r="H4627" s="11">
        <f>'a38'!G63</f>
        <v>1.0175697519089291</v>
      </c>
      <c r="I4627" s="19">
        <f>'a38'!H63</f>
        <v>1291.9172432526257</v>
      </c>
      <c r="J4627" s="19">
        <f>'a38'!I63</f>
        <v>4299.9172432526257</v>
      </c>
      <c r="K4627" s="19">
        <f>'a38'!J63</f>
        <v>260287.45887311728</v>
      </c>
      <c r="L4627" s="6">
        <f>'a38'!K63</f>
        <v>472972</v>
      </c>
      <c r="M4627" s="6">
        <f>'a38'!L63</f>
        <v>475980</v>
      </c>
    </row>
    <row r="4628" spans="1:13" x14ac:dyDescent="0.25">
      <c r="A4628">
        <v>1</v>
      </c>
      <c r="B4628" t="str">
        <f>'a38'!A64</f>
        <v>a38</v>
      </c>
      <c r="C4628">
        <f>'a38'!B64</f>
        <v>63</v>
      </c>
      <c r="D4628">
        <f>'a38'!C64</f>
        <v>25.177700000000002</v>
      </c>
      <c r="E4628">
        <f>'a38'!D64</f>
        <v>57.83</v>
      </c>
      <c r="F4628" s="14" t="e">
        <f>'a38'!E64</f>
        <v>#N/A</v>
      </c>
      <c r="G4628">
        <f>'a38'!F64</f>
        <v>0</v>
      </c>
      <c r="H4628" s="11">
        <f>'a38'!G64</f>
        <v>1.7922260850685139</v>
      </c>
      <c r="I4628" s="19">
        <f>'a38'!H64</f>
        <v>2275.4290590532273</v>
      </c>
      <c r="J4628" s="19">
        <f>'a38'!I64</f>
        <v>2275.4290590532273</v>
      </c>
      <c r="K4628" s="19">
        <f>'a38'!J64</f>
        <v>262562.88793217053</v>
      </c>
      <c r="L4628" s="6" t="e">
        <f>'a38'!K64</f>
        <v>#N/A</v>
      </c>
      <c r="M4628" s="6" t="e">
        <f>'a38'!L64</f>
        <v>#N/A</v>
      </c>
    </row>
    <row r="4629" spans="1:13" x14ac:dyDescent="0.25">
      <c r="A4629">
        <v>1</v>
      </c>
      <c r="B4629" t="str">
        <f>'a38'!A65</f>
        <v>a38</v>
      </c>
      <c r="C4629">
        <f>'a38'!B65</f>
        <v>64</v>
      </c>
      <c r="D4629">
        <f>'a38'!C65</f>
        <v>25.177399999999999</v>
      </c>
      <c r="E4629">
        <f>'a38'!D65</f>
        <v>56.457000000000001</v>
      </c>
      <c r="F4629" s="14" t="e">
        <f>'a38'!E65</f>
        <v>#N/A</v>
      </c>
      <c r="G4629">
        <f>'a38'!F65</f>
        <v>0</v>
      </c>
      <c r="H4629" s="11">
        <f>'a38'!G65</f>
        <v>1.3730000327749425</v>
      </c>
      <c r="I4629" s="19">
        <f>'a38'!H65</f>
        <v>1743.1752604681601</v>
      </c>
      <c r="J4629" s="19">
        <f>'a38'!I65</f>
        <v>1743.1752604681601</v>
      </c>
      <c r="K4629" s="19">
        <f>'a38'!J65</f>
        <v>264306.06319263868</v>
      </c>
      <c r="L4629" s="6" t="e">
        <f>'a38'!K65</f>
        <v>#N/A</v>
      </c>
      <c r="M4629" s="6" t="e">
        <f>'a38'!L65</f>
        <v>#N/A</v>
      </c>
    </row>
    <row r="4630" spans="1:13" x14ac:dyDescent="0.25">
      <c r="A4630">
        <v>1</v>
      </c>
      <c r="B4630" t="str">
        <f>'a38'!A66</f>
        <v>a38</v>
      </c>
      <c r="C4630">
        <f>'a38'!B66</f>
        <v>65</v>
      </c>
      <c r="D4630">
        <f>'a38'!C66</f>
        <v>23.9177</v>
      </c>
      <c r="E4630">
        <f>'a38'!D66</f>
        <v>56.093600000000002</v>
      </c>
      <c r="F4630" s="14" t="e">
        <f>'a38'!E66</f>
        <v>#N/A</v>
      </c>
      <c r="G4630">
        <f>'a38'!F66</f>
        <v>0</v>
      </c>
      <c r="H4630" s="11">
        <f>'a38'!G66</f>
        <v>1.3110696587138289</v>
      </c>
      <c r="I4630" s="19">
        <f>'a38'!H66</f>
        <v>1664.5478071849393</v>
      </c>
      <c r="J4630" s="19">
        <f>'a38'!I66</f>
        <v>1664.5478071849393</v>
      </c>
      <c r="K4630" s="19">
        <f>'a38'!J66</f>
        <v>265970.61099982361</v>
      </c>
      <c r="L4630" s="6" t="e">
        <f>'a38'!K66</f>
        <v>#N/A</v>
      </c>
      <c r="M4630" s="6" t="e">
        <f>'a38'!L66</f>
        <v>#N/A</v>
      </c>
    </row>
    <row r="4631" spans="1:13" x14ac:dyDescent="0.25">
      <c r="A4631">
        <v>1</v>
      </c>
      <c r="B4631" t="str">
        <f>'a38'!A67</f>
        <v>a38</v>
      </c>
      <c r="C4631">
        <f>'a38'!B67</f>
        <v>66</v>
      </c>
      <c r="D4631">
        <f>'a38'!C67</f>
        <v>22.588999999999999</v>
      </c>
      <c r="E4631">
        <f>'a38'!D67</f>
        <v>55.993099999999998</v>
      </c>
      <c r="F4631" s="14" t="e">
        <f>'a38'!E67</f>
        <v>#N/A</v>
      </c>
      <c r="G4631">
        <f>'a38'!F67</f>
        <v>0</v>
      </c>
      <c r="H4631" s="11">
        <f>'a38'!G67</f>
        <v>1.3324953808550348</v>
      </c>
      <c r="I4631" s="19">
        <f>'a38'!H67</f>
        <v>1691.750129022274</v>
      </c>
      <c r="J4631" s="19">
        <f>'a38'!I67</f>
        <v>1691.750129022274</v>
      </c>
      <c r="K4631" s="19">
        <f>'a38'!J67</f>
        <v>267662.36112884589</v>
      </c>
      <c r="L4631" s="6" t="e">
        <f>'a38'!K67</f>
        <v>#N/A</v>
      </c>
      <c r="M4631" s="6" t="e">
        <f>'a38'!L67</f>
        <v>#N/A</v>
      </c>
    </row>
    <row r="4632" spans="1:13" x14ac:dyDescent="0.25">
      <c r="A4632">
        <v>1</v>
      </c>
      <c r="B4632" t="str">
        <f>'a38'!A68</f>
        <v>a38</v>
      </c>
      <c r="C4632">
        <f>'a38'!B68</f>
        <v>67</v>
      </c>
      <c r="D4632">
        <f>'a38'!C68</f>
        <v>21.546700000000001</v>
      </c>
      <c r="E4632">
        <f>'a38'!D68</f>
        <v>58.100700000000003</v>
      </c>
      <c r="F4632" s="14" t="e">
        <f>'a38'!E68</f>
        <v>#N/A</v>
      </c>
      <c r="G4632">
        <f>'a38'!F68</f>
        <v>0</v>
      </c>
      <c r="H4632" s="11">
        <f>'a38'!G68</f>
        <v>2.3512479771389523</v>
      </c>
      <c r="I4632" s="19">
        <f>'a38'!H68</f>
        <v>2985.169123915281</v>
      </c>
      <c r="J4632" s="19">
        <f>'a38'!I68</f>
        <v>2985.169123915281</v>
      </c>
      <c r="K4632" s="19">
        <f>'a38'!J68</f>
        <v>270647.53025276115</v>
      </c>
      <c r="L4632" s="6" t="e">
        <f>'a38'!K68</f>
        <v>#N/A</v>
      </c>
      <c r="M4632" s="6" t="e">
        <f>'a38'!L68</f>
        <v>#N/A</v>
      </c>
    </row>
    <row r="4633" spans="1:13" x14ac:dyDescent="0.25">
      <c r="A4633">
        <v>1</v>
      </c>
      <c r="B4633" t="str">
        <f>'a38'!A69</f>
        <v>a38</v>
      </c>
      <c r="C4633">
        <f>'a38'!B69</f>
        <v>68</v>
      </c>
      <c r="D4633">
        <f>'a38'!C69</f>
        <v>21.1553</v>
      </c>
      <c r="E4633">
        <f>'a38'!D69</f>
        <v>59.361800000000002</v>
      </c>
      <c r="F4633" s="14" t="e">
        <f>'a38'!E69</f>
        <v>#N/A</v>
      </c>
      <c r="G4633">
        <f>'a38'!F69</f>
        <v>0</v>
      </c>
      <c r="H4633" s="11">
        <f>'a38'!G69</f>
        <v>1.3204420358349693</v>
      </c>
      <c r="I4633" s="19">
        <f>'a38'!H69</f>
        <v>1676.4470756039866</v>
      </c>
      <c r="J4633" s="19">
        <f>'a38'!I69</f>
        <v>1676.4470756039866</v>
      </c>
      <c r="K4633" s="19">
        <f>'a38'!J69</f>
        <v>272323.97732836514</v>
      </c>
      <c r="L4633" s="6" t="e">
        <f>'a38'!K69</f>
        <v>#N/A</v>
      </c>
      <c r="M4633" s="6" t="e">
        <f>'a38'!L69</f>
        <v>#N/A</v>
      </c>
    </row>
    <row r="4634" spans="1:13" x14ac:dyDescent="0.25">
      <c r="A4634">
        <v>1</v>
      </c>
      <c r="B4634" t="str">
        <f>'a38'!A70</f>
        <v>a38</v>
      </c>
      <c r="C4634">
        <f>'a38'!B70</f>
        <v>69</v>
      </c>
      <c r="D4634">
        <f>'a38'!C70</f>
        <v>20.707799999999999</v>
      </c>
      <c r="E4634">
        <f>'a38'!D70</f>
        <v>60.758200000000002</v>
      </c>
      <c r="F4634" s="14">
        <f>'a38'!E70</f>
        <v>1493</v>
      </c>
      <c r="G4634">
        <f>'a38'!F70</f>
        <v>1493</v>
      </c>
      <c r="H4634" s="11">
        <f>'a38'!G70</f>
        <v>1.4663523485165497</v>
      </c>
      <c r="I4634" s="19">
        <f>'a38'!H70</f>
        <v>1861.6963408932588</v>
      </c>
      <c r="J4634" s="19">
        <f>'a38'!I70</f>
        <v>3354.6963408932588</v>
      </c>
      <c r="K4634" s="19">
        <f>'a38'!J70</f>
        <v>275678.67366925842</v>
      </c>
      <c r="L4634" s="6">
        <f>'a38'!K70</f>
        <v>504230</v>
      </c>
      <c r="M4634" s="6">
        <f>'a38'!L70</f>
        <v>505723</v>
      </c>
    </row>
    <row r="4635" spans="1:13" x14ac:dyDescent="0.25">
      <c r="A4635">
        <v>1</v>
      </c>
      <c r="B4635" t="str">
        <f>'a38'!A71</f>
        <v>a38</v>
      </c>
      <c r="C4635">
        <f>'a38'!B71</f>
        <v>70</v>
      </c>
      <c r="D4635">
        <f>'a38'!C71</f>
        <v>21.816600000000001</v>
      </c>
      <c r="E4635">
        <f>'a38'!D71</f>
        <v>63.643700000000003</v>
      </c>
      <c r="F4635" s="14" t="e">
        <f>'a38'!E71</f>
        <v>#N/A</v>
      </c>
      <c r="G4635">
        <f>'a38'!F71</f>
        <v>0</v>
      </c>
      <c r="H4635" s="11">
        <f>'a38'!G71</f>
        <v>3.0912048929179714</v>
      </c>
      <c r="I4635" s="19">
        <f>'a38'!H71</f>
        <v>3924.6261950060725</v>
      </c>
      <c r="J4635" s="19">
        <f>'a38'!I71</f>
        <v>3924.6261950060725</v>
      </c>
      <c r="K4635" s="19">
        <f>'a38'!J71</f>
        <v>279603.2998642645</v>
      </c>
      <c r="L4635" s="6" t="e">
        <f>'a38'!K71</f>
        <v>#N/A</v>
      </c>
      <c r="M4635" s="6" t="e">
        <f>'a38'!L71</f>
        <v>#N/A</v>
      </c>
    </row>
    <row r="4636" spans="1:13" x14ac:dyDescent="0.25">
      <c r="A4636">
        <v>1</v>
      </c>
      <c r="B4636" t="str">
        <f>'a38'!A72</f>
        <v>a38</v>
      </c>
      <c r="C4636">
        <f>'a38'!B72</f>
        <v>71</v>
      </c>
      <c r="D4636">
        <f>'a38'!C72</f>
        <v>21.803699999999999</v>
      </c>
      <c r="E4636">
        <f>'a38'!D72</f>
        <v>64.599199999999996</v>
      </c>
      <c r="F4636" s="14" t="e">
        <f>'a38'!E72</f>
        <v>#N/A</v>
      </c>
      <c r="G4636">
        <f>'a38'!F72</f>
        <v>0</v>
      </c>
      <c r="H4636" s="11">
        <f>'a38'!G72</f>
        <v>0.95558707609510285</v>
      </c>
      <c r="I4636" s="19">
        <f>'a38'!H72</f>
        <v>1213.2233871149028</v>
      </c>
      <c r="J4636" s="19">
        <f>'a38'!I72</f>
        <v>1213.2233871149028</v>
      </c>
      <c r="K4636" s="19">
        <f>'a38'!J72</f>
        <v>280816.52325137937</v>
      </c>
      <c r="L4636" s="6" t="e">
        <f>'a38'!K72</f>
        <v>#N/A</v>
      </c>
      <c r="M4636" s="6" t="e">
        <f>'a38'!L72</f>
        <v>#N/A</v>
      </c>
    </row>
    <row r="4637" spans="1:13" x14ac:dyDescent="0.25">
      <c r="A4637">
        <v>1</v>
      </c>
      <c r="B4637" t="str">
        <f>'a38'!A73</f>
        <v>a38</v>
      </c>
      <c r="C4637">
        <f>'a38'!B73</f>
        <v>72</v>
      </c>
      <c r="D4637">
        <f>'a38'!C73</f>
        <v>20.816600000000001</v>
      </c>
      <c r="E4637">
        <f>'a38'!D73</f>
        <v>65.912300000000002</v>
      </c>
      <c r="F4637" s="14" t="e">
        <f>'a38'!E73</f>
        <v>#N/A</v>
      </c>
      <c r="G4637">
        <f>'a38'!F73</f>
        <v>0</v>
      </c>
      <c r="H4637" s="11">
        <f>'a38'!G73</f>
        <v>1.6427410081933218</v>
      </c>
      <c r="I4637" s="19">
        <f>'a38'!H73</f>
        <v>2085.6412356025853</v>
      </c>
      <c r="J4637" s="19">
        <f>'a38'!I73</f>
        <v>2085.6412356025853</v>
      </c>
      <c r="K4637" s="19">
        <f>'a38'!J73</f>
        <v>282902.16448698199</v>
      </c>
      <c r="L4637" s="6" t="e">
        <f>'a38'!K73</f>
        <v>#N/A</v>
      </c>
      <c r="M4637" s="6" t="e">
        <f>'a38'!L73</f>
        <v>#N/A</v>
      </c>
    </row>
    <row r="4638" spans="1:13" x14ac:dyDescent="0.25">
      <c r="A4638">
        <v>1</v>
      </c>
      <c r="B4638" t="str">
        <f>'a38'!A74</f>
        <v>a38</v>
      </c>
      <c r="C4638">
        <f>'a38'!B74</f>
        <v>73</v>
      </c>
      <c r="D4638">
        <f>'a38'!C74</f>
        <v>19.021699999999999</v>
      </c>
      <c r="E4638">
        <f>'a38'!D74</f>
        <v>66.602699999999999</v>
      </c>
      <c r="F4638" s="14" t="e">
        <f>'a38'!E74</f>
        <v>#N/A</v>
      </c>
      <c r="G4638">
        <f>'a38'!F74</f>
        <v>0</v>
      </c>
      <c r="H4638" s="11">
        <f>'a38'!G74</f>
        <v>1.9231011855854081</v>
      </c>
      <c r="I4638" s="19">
        <f>'a38'!H74</f>
        <v>2441.5894610826776</v>
      </c>
      <c r="J4638" s="19">
        <f>'a38'!I74</f>
        <v>2441.5894610826776</v>
      </c>
      <c r="K4638" s="19">
        <f>'a38'!J74</f>
        <v>285343.75394806464</v>
      </c>
      <c r="L4638" s="6" t="e">
        <f>'a38'!K74</f>
        <v>#N/A</v>
      </c>
      <c r="M4638" s="6" t="e">
        <f>'a38'!L74</f>
        <v>#N/A</v>
      </c>
    </row>
    <row r="4639" spans="1:13" x14ac:dyDescent="0.25">
      <c r="A4639">
        <v>1</v>
      </c>
      <c r="B4639" t="str">
        <f>'a38'!A75</f>
        <v>a38</v>
      </c>
      <c r="C4639">
        <f>'a38'!B75</f>
        <v>74</v>
      </c>
      <c r="D4639">
        <f>'a38'!C75</f>
        <v>13.419700000000001</v>
      </c>
      <c r="E4639">
        <f>'a38'!D75</f>
        <v>67.253500000000003</v>
      </c>
      <c r="F4639" s="14" t="e">
        <f>'a38'!E75</f>
        <v>#N/A</v>
      </c>
      <c r="G4639">
        <f>'a38'!F75</f>
        <v>0</v>
      </c>
      <c r="H4639" s="11">
        <f>'a38'!G75</f>
        <v>5.6396759339522324</v>
      </c>
      <c r="I4639" s="19">
        <f>'a38'!H75</f>
        <v>7160.191792023541</v>
      </c>
      <c r="J4639" s="19">
        <f>'a38'!I75</f>
        <v>7160.191792023541</v>
      </c>
      <c r="K4639" s="19">
        <f>'a38'!J75</f>
        <v>292503.94574008818</v>
      </c>
      <c r="L4639" s="6" t="e">
        <f>'a38'!K75</f>
        <v>#N/A</v>
      </c>
      <c r="M4639" s="6" t="e">
        <f>'a38'!L75</f>
        <v>#N/A</v>
      </c>
    </row>
    <row r="4640" spans="1:13" x14ac:dyDescent="0.25">
      <c r="A4640">
        <v>1</v>
      </c>
      <c r="B4640" t="str">
        <f>'a38'!A76</f>
        <v>a38</v>
      </c>
      <c r="C4640">
        <f>'a38'!B76</f>
        <v>75</v>
      </c>
      <c r="D4640">
        <f>'a38'!C76</f>
        <v>9.1801999999999992</v>
      </c>
      <c r="E4640">
        <f>'a38'!D76</f>
        <v>67.274299999999997</v>
      </c>
      <c r="F4640" s="14" t="e">
        <f>'a38'!E76</f>
        <v>#N/A</v>
      </c>
      <c r="G4640">
        <f>'a38'!F76</f>
        <v>0</v>
      </c>
      <c r="H4640" s="11">
        <f>'a38'!G76</f>
        <v>4.239551024577958</v>
      </c>
      <c r="I4640" s="19">
        <f>'a38'!H76</f>
        <v>5382.5785033671045</v>
      </c>
      <c r="J4640" s="19">
        <f>'a38'!I76</f>
        <v>5382.5785033671045</v>
      </c>
      <c r="K4640" s="19">
        <f>'a38'!J76</f>
        <v>297886.52424345526</v>
      </c>
      <c r="L4640" s="6" t="e">
        <f>'a38'!K76</f>
        <v>#N/A</v>
      </c>
      <c r="M4640" s="6" t="e">
        <f>'a38'!L76</f>
        <v>#N/A</v>
      </c>
    </row>
    <row r="4641" spans="1:13" x14ac:dyDescent="0.25">
      <c r="A4641">
        <v>1</v>
      </c>
      <c r="B4641" t="str">
        <f>'a38'!A77</f>
        <v>a38</v>
      </c>
      <c r="C4641">
        <f>'a38'!B77</f>
        <v>76</v>
      </c>
      <c r="D4641">
        <f>'a38'!C77</f>
        <v>7.8413000000000004</v>
      </c>
      <c r="E4641">
        <f>'a38'!D77</f>
        <v>67.968100000000007</v>
      </c>
      <c r="F4641" s="14" t="e">
        <f>'a38'!E77</f>
        <v>#N/A</v>
      </c>
      <c r="G4641">
        <f>'a38'!F77</f>
        <v>0</v>
      </c>
      <c r="H4641" s="11">
        <f>'a38'!G77</f>
        <v>1.5079826424730527</v>
      </c>
      <c r="I4641" s="19">
        <f>'a38'!H77</f>
        <v>1914.5505992899796</v>
      </c>
      <c r="J4641" s="19">
        <f>'a38'!I77</f>
        <v>1914.5505992899796</v>
      </c>
      <c r="K4641" s="19">
        <f>'a38'!J77</f>
        <v>299801.07484274526</v>
      </c>
      <c r="L4641" s="6" t="e">
        <f>'a38'!K77</f>
        <v>#N/A</v>
      </c>
      <c r="M4641" s="6" t="e">
        <f>'a38'!L77</f>
        <v>#N/A</v>
      </c>
    </row>
    <row r="4642" spans="1:13" x14ac:dyDescent="0.25">
      <c r="A4642">
        <v>1</v>
      </c>
      <c r="B4642" t="str">
        <f>'a38'!A78</f>
        <v>a38</v>
      </c>
      <c r="C4642">
        <f>'a38'!B78</f>
        <v>77</v>
      </c>
      <c r="D4642">
        <f>'a38'!C78</f>
        <v>7.3921000000000001</v>
      </c>
      <c r="E4642">
        <f>'a38'!D78</f>
        <v>72.018600000000006</v>
      </c>
      <c r="F4642" s="14">
        <f>'a38'!E78</f>
        <v>3608</v>
      </c>
      <c r="G4642">
        <f>'a38'!F78</f>
        <v>3608</v>
      </c>
      <c r="H4642" s="11">
        <f>'a38'!G78</f>
        <v>4.0753319975187292</v>
      </c>
      <c r="I4642" s="19">
        <f>'a38'!H78</f>
        <v>5174.0843020310431</v>
      </c>
      <c r="J4642" s="19">
        <f>'a38'!I78</f>
        <v>8782.0843020310422</v>
      </c>
      <c r="K4642" s="19">
        <f>'a38'!J78</f>
        <v>308583.15914477629</v>
      </c>
      <c r="L4642" s="6">
        <f>'a38'!K78</f>
        <v>543263</v>
      </c>
      <c r="M4642" s="6">
        <f>'a38'!L78</f>
        <v>546871</v>
      </c>
    </row>
    <row r="4643" spans="1:13" x14ac:dyDescent="0.25">
      <c r="A4643">
        <v>1</v>
      </c>
      <c r="B4643" t="str">
        <f>'a38'!A79</f>
        <v>a38</v>
      </c>
      <c r="C4643">
        <f>'a38'!B79</f>
        <v>78</v>
      </c>
      <c r="D4643">
        <f>'a38'!C79</f>
        <v>7.0514000000000001</v>
      </c>
      <c r="E4643">
        <f>'a38'!D79</f>
        <v>65.655699999999996</v>
      </c>
      <c r="F4643" s="14" t="e">
        <f>'a38'!E79</f>
        <v>#N/A</v>
      </c>
      <c r="G4643">
        <f>'a38'!F79</f>
        <v>0</v>
      </c>
      <c r="H4643" s="11">
        <f>'a38'!G79</f>
        <v>6.3720148226444149</v>
      </c>
      <c r="I4643" s="19">
        <f>'a38'!H79</f>
        <v>8089.9769359225238</v>
      </c>
      <c r="J4643" s="19">
        <f>'a38'!I79</f>
        <v>8089.9769359225238</v>
      </c>
      <c r="K4643" s="19">
        <f>'a38'!J79</f>
        <v>316673.13608069881</v>
      </c>
      <c r="L4643" s="6" t="e">
        <f>'a38'!K79</f>
        <v>#N/A</v>
      </c>
      <c r="M4643" s="6" t="e">
        <f>'a38'!L79</f>
        <v>#N/A</v>
      </c>
    </row>
    <row r="4644" spans="1:13" x14ac:dyDescent="0.25">
      <c r="A4644">
        <v>1</v>
      </c>
      <c r="B4644" t="str">
        <f>'a38'!A80</f>
        <v>a38</v>
      </c>
      <c r="C4644">
        <f>'a38'!B80</f>
        <v>79</v>
      </c>
      <c r="D4644">
        <f>'a38'!C80</f>
        <v>7.0514000000000001</v>
      </c>
      <c r="E4644">
        <f>'a38'!D80</f>
        <v>61.245199999999997</v>
      </c>
      <c r="F4644" s="14" t="e">
        <f>'a38'!E80</f>
        <v>#N/A</v>
      </c>
      <c r="G4644">
        <f>'a38'!F80</f>
        <v>0</v>
      </c>
      <c r="H4644" s="11">
        <f>'a38'!G80</f>
        <v>4.410499999999999</v>
      </c>
      <c r="I4644" s="19">
        <f>'a38'!H80</f>
        <v>5599.6171178206032</v>
      </c>
      <c r="J4644" s="19">
        <f>'a38'!I80</f>
        <v>5599.6171178206032</v>
      </c>
      <c r="K4644" s="19">
        <f>'a38'!J80</f>
        <v>322272.75319851941</v>
      </c>
      <c r="L4644" s="6" t="e">
        <f>'a38'!K80</f>
        <v>#N/A</v>
      </c>
      <c r="M4644" s="6" t="e">
        <f>'a38'!L80</f>
        <v>#N/A</v>
      </c>
    </row>
    <row r="4645" spans="1:13" x14ac:dyDescent="0.25">
      <c r="A4645">
        <v>1</v>
      </c>
      <c r="B4645" t="str">
        <f>'a38'!A81</f>
        <v>a38</v>
      </c>
      <c r="C4645">
        <f>'a38'!B81</f>
        <v>80</v>
      </c>
      <c r="D4645">
        <f>'a38'!C81</f>
        <v>7.3487999999999998</v>
      </c>
      <c r="E4645">
        <f>'a38'!D81</f>
        <v>55.519599999999997</v>
      </c>
      <c r="F4645" s="14" t="e">
        <f>'a38'!E81</f>
        <v>#N/A</v>
      </c>
      <c r="G4645">
        <f>'a38'!F81</f>
        <v>0</v>
      </c>
      <c r="H4645" s="11">
        <f>'a38'!G81</f>
        <v>5.7333185957174919</v>
      </c>
      <c r="I4645" s="19">
        <f>'a38'!H81</f>
        <v>7279.0814988094007</v>
      </c>
      <c r="J4645" s="19">
        <f>'a38'!I81</f>
        <v>7279.0814988094007</v>
      </c>
      <c r="K4645" s="19">
        <f>'a38'!J81</f>
        <v>329551.8346973288</v>
      </c>
      <c r="L4645" s="6" t="e">
        <f>'a38'!K81</f>
        <v>#N/A</v>
      </c>
      <c r="M4645" s="6" t="e">
        <f>'a38'!L81</f>
        <v>#N/A</v>
      </c>
    </row>
    <row r="4646" spans="1:13" x14ac:dyDescent="0.25">
      <c r="A4646">
        <v>1</v>
      </c>
      <c r="B4646" t="str">
        <f>'a38'!A82</f>
        <v>a38</v>
      </c>
      <c r="C4646">
        <f>'a38'!B82</f>
        <v>81</v>
      </c>
      <c r="D4646">
        <f>'a38'!C82</f>
        <v>7.3955000000000002</v>
      </c>
      <c r="E4646">
        <f>'a38'!D82</f>
        <v>50.610300000000002</v>
      </c>
      <c r="F4646" s="14" t="e">
        <f>'a38'!E82</f>
        <v>#N/A</v>
      </c>
      <c r="G4646">
        <f>'a38'!F82</f>
        <v>0</v>
      </c>
      <c r="H4646" s="11">
        <f>'a38'!G82</f>
        <v>4.9095221132000164</v>
      </c>
      <c r="I4646" s="19">
        <f>'a38'!H82</f>
        <v>6233.1808333281033</v>
      </c>
      <c r="J4646" s="19">
        <f>'a38'!I82</f>
        <v>6233.1808333281033</v>
      </c>
      <c r="K4646" s="19">
        <f>'a38'!J82</f>
        <v>335785.01553065691</v>
      </c>
      <c r="L4646" s="6" t="e">
        <f>'a38'!K82</f>
        <v>#N/A</v>
      </c>
      <c r="M4646" s="6" t="e">
        <f>'a38'!L82</f>
        <v>#N/A</v>
      </c>
    </row>
    <row r="4647" spans="1:13" x14ac:dyDescent="0.25">
      <c r="A4647">
        <v>1</v>
      </c>
      <c r="B4647" t="str">
        <f>'a38'!A83</f>
        <v>a38</v>
      </c>
      <c r="C4647">
        <f>'a38'!B83</f>
        <v>82</v>
      </c>
      <c r="D4647">
        <f>'a38'!C83</f>
        <v>6.2420999999999998</v>
      </c>
      <c r="E4647">
        <f>'a38'!D83</f>
        <v>50.188400000000001</v>
      </c>
      <c r="F4647" s="14" t="e">
        <f>'a38'!E83</f>
        <v>#N/A</v>
      </c>
      <c r="G4647">
        <f>'a38'!F83</f>
        <v>0</v>
      </c>
      <c r="H4647" s="11">
        <f>'a38'!G83</f>
        <v>1.2281413477283474</v>
      </c>
      <c r="I4647" s="19">
        <f>'a38'!H83</f>
        <v>1559.2611526681605</v>
      </c>
      <c r="J4647" s="19">
        <f>'a38'!I83</f>
        <v>1559.2611526681605</v>
      </c>
      <c r="K4647" s="19">
        <f>'a38'!J83</f>
        <v>337344.27668332506</v>
      </c>
      <c r="L4647" s="6" t="e">
        <f>'a38'!K83</f>
        <v>#N/A</v>
      </c>
      <c r="M4647" s="6" t="e">
        <f>'a38'!L83</f>
        <v>#N/A</v>
      </c>
    </row>
    <row r="4648" spans="1:13" x14ac:dyDescent="0.25">
      <c r="A4648">
        <v>1</v>
      </c>
      <c r="B4648" t="str">
        <f>'a38'!A84</f>
        <v>a38</v>
      </c>
      <c r="C4648">
        <f>'a38'!B84</f>
        <v>83</v>
      </c>
      <c r="D4648">
        <f>'a38'!C84</f>
        <v>3.9636</v>
      </c>
      <c r="E4648">
        <f>'a38'!D84</f>
        <v>50.188400000000001</v>
      </c>
      <c r="F4648" s="14" t="e">
        <f>'a38'!E84</f>
        <v>#N/A</v>
      </c>
      <c r="G4648">
        <f>'a38'!F84</f>
        <v>0</v>
      </c>
      <c r="H4648" s="11">
        <f>'a38'!G84</f>
        <v>2.2784999999999997</v>
      </c>
      <c r="I4648" s="19">
        <f>'a38'!H84</f>
        <v>2892.8075281610354</v>
      </c>
      <c r="J4648" s="19">
        <f>'a38'!I84</f>
        <v>2892.8075281610354</v>
      </c>
      <c r="K4648" s="19">
        <f>'a38'!J84</f>
        <v>340237.0842114861</v>
      </c>
      <c r="L4648" s="6" t="e">
        <f>'a38'!K84</f>
        <v>#N/A</v>
      </c>
      <c r="M4648" s="6" t="e">
        <f>'a38'!L84</f>
        <v>#N/A</v>
      </c>
    </row>
    <row r="4649" spans="1:13" x14ac:dyDescent="0.25">
      <c r="A4649">
        <v>1</v>
      </c>
      <c r="B4649" t="str">
        <f>'a38'!A85</f>
        <v>a38</v>
      </c>
      <c r="C4649">
        <f>'a38'!B85</f>
        <v>84</v>
      </c>
      <c r="D4649">
        <f>'a38'!C85</f>
        <v>-0.73699999999999999</v>
      </c>
      <c r="E4649">
        <f>'a38'!D85</f>
        <v>50.064399999999999</v>
      </c>
      <c r="F4649" s="14" t="e">
        <f>'a38'!E85</f>
        <v>#N/A</v>
      </c>
      <c r="G4649">
        <f>'a38'!F85</f>
        <v>0</v>
      </c>
      <c r="H4649" s="11">
        <f>'a38'!G85</f>
        <v>4.7022352514522279</v>
      </c>
      <c r="I4649" s="19">
        <f>'a38'!H85</f>
        <v>5970.0072567852558</v>
      </c>
      <c r="J4649" s="19">
        <f>'a38'!I85</f>
        <v>5970.0072567852558</v>
      </c>
      <c r="K4649" s="19">
        <f>'a38'!J85</f>
        <v>346207.09146827133</v>
      </c>
      <c r="L4649" s="6" t="e">
        <f>'a38'!K85</f>
        <v>#N/A</v>
      </c>
      <c r="M4649" s="6" t="e">
        <f>'a38'!L85</f>
        <v>#N/A</v>
      </c>
    </row>
    <row r="4650" spans="1:13" x14ac:dyDescent="0.25">
      <c r="A4650">
        <v>1</v>
      </c>
      <c r="B4650" t="str">
        <f>'a38'!A86</f>
        <v>a38</v>
      </c>
      <c r="C4650">
        <f>'a38'!B86</f>
        <v>85</v>
      </c>
      <c r="D4650">
        <f>'a38'!C86</f>
        <v>-4.8982999999999999</v>
      </c>
      <c r="E4650">
        <f>'a38'!D86</f>
        <v>50.041200000000003</v>
      </c>
      <c r="F4650" s="14" t="e">
        <f>'a38'!E86</f>
        <v>#N/A</v>
      </c>
      <c r="G4650">
        <f>'a38'!F86</f>
        <v>0</v>
      </c>
      <c r="H4650" s="11">
        <f>'a38'!G86</f>
        <v>4.1613646715951242</v>
      </c>
      <c r="I4650" s="19">
        <f>'a38'!H86</f>
        <v>5283.3122885291868</v>
      </c>
      <c r="J4650" s="19">
        <f>'a38'!I86</f>
        <v>5283.3122885291868</v>
      </c>
      <c r="K4650" s="19">
        <f>'a38'!J86</f>
        <v>351490.40375680052</v>
      </c>
      <c r="L4650" s="6" t="e">
        <f>'a38'!K86</f>
        <v>#N/A</v>
      </c>
      <c r="M4650" s="6" t="e">
        <f>'a38'!L86</f>
        <v>#N/A</v>
      </c>
    </row>
    <row r="4651" spans="1:13" x14ac:dyDescent="0.25">
      <c r="A4651">
        <v>1</v>
      </c>
      <c r="B4651" t="str">
        <f>'a38'!A87</f>
        <v>a38</v>
      </c>
      <c r="C4651">
        <f>'a38'!B87</f>
        <v>86</v>
      </c>
      <c r="D4651">
        <f>'a38'!C87</f>
        <v>-7.9108999999999998</v>
      </c>
      <c r="E4651">
        <f>'a38'!D87</f>
        <v>49.712499999999999</v>
      </c>
      <c r="F4651" s="14" t="e">
        <f>'a38'!E87</f>
        <v>#N/A</v>
      </c>
      <c r="G4651">
        <f>'a38'!F87</f>
        <v>0</v>
      </c>
      <c r="H4651" s="11">
        <f>'a38'!G87</f>
        <v>3.0304789142972108</v>
      </c>
      <c r="I4651" s="19">
        <f>'a38'!H87</f>
        <v>3847.5278548221436</v>
      </c>
      <c r="J4651" s="19">
        <f>'a38'!I87</f>
        <v>3847.5278548221436</v>
      </c>
      <c r="K4651" s="19">
        <f>'a38'!J87</f>
        <v>355337.93161162268</v>
      </c>
      <c r="L4651" s="6" t="e">
        <f>'a38'!K87</f>
        <v>#N/A</v>
      </c>
      <c r="M4651" s="6" t="e">
        <f>'a38'!L87</f>
        <v>#N/A</v>
      </c>
    </row>
    <row r="4652" spans="1:13" x14ac:dyDescent="0.25">
      <c r="A4652">
        <v>1</v>
      </c>
      <c r="B4652" t="str">
        <f>'a38'!A88</f>
        <v>a38</v>
      </c>
      <c r="C4652">
        <f>'a38'!B88</f>
        <v>87</v>
      </c>
      <c r="D4652">
        <f>'a38'!C88</f>
        <v>-8.359</v>
      </c>
      <c r="E4652">
        <f>'a38'!D88</f>
        <v>48.816400000000002</v>
      </c>
      <c r="F4652" s="14" t="e">
        <f>'a38'!E88</f>
        <v>#N/A</v>
      </c>
      <c r="G4652">
        <f>'a38'!F88</f>
        <v>0</v>
      </c>
      <c r="H4652" s="11">
        <f>'a38'!G88</f>
        <v>1.0018926189966642</v>
      </c>
      <c r="I4652" s="19">
        <f>'a38'!H88</f>
        <v>1272.0133906704089</v>
      </c>
      <c r="J4652" s="19">
        <f>'a38'!I88</f>
        <v>1272.0133906704089</v>
      </c>
      <c r="K4652" s="19">
        <f>'a38'!J88</f>
        <v>356609.9450022931</v>
      </c>
      <c r="L4652" s="6" t="e">
        <f>'a38'!K88</f>
        <v>#N/A</v>
      </c>
      <c r="M4652" s="6" t="e">
        <f>'a38'!L88</f>
        <v>#N/A</v>
      </c>
    </row>
    <row r="4653" spans="1:13" x14ac:dyDescent="0.25">
      <c r="A4653">
        <v>1</v>
      </c>
      <c r="B4653" t="str">
        <f>'a38'!A89</f>
        <v>a38</v>
      </c>
      <c r="C4653">
        <f>'a38'!B89</f>
        <v>88</v>
      </c>
      <c r="D4653">
        <f>'a38'!C89</f>
        <v>-8.2362000000000002</v>
      </c>
      <c r="E4653">
        <f>'a38'!D89</f>
        <v>44.547600000000003</v>
      </c>
      <c r="F4653" s="14" t="e">
        <f>'a38'!E89</f>
        <v>#N/A</v>
      </c>
      <c r="G4653">
        <f>'a38'!F89</f>
        <v>0</v>
      </c>
      <c r="H4653" s="11">
        <f>'a38'!G89</f>
        <v>4.2705659203435777</v>
      </c>
      <c r="I4653" s="19">
        <f>'a38'!H89</f>
        <v>5421.9553407407784</v>
      </c>
      <c r="J4653" s="19">
        <f>'a38'!I89</f>
        <v>5421.9553407407784</v>
      </c>
      <c r="K4653" s="19">
        <f>'a38'!J89</f>
        <v>362031.90034303389</v>
      </c>
      <c r="L4653" s="6" t="e">
        <f>'a38'!K89</f>
        <v>#N/A</v>
      </c>
      <c r="M4653" s="6" t="e">
        <f>'a38'!L89</f>
        <v>#N/A</v>
      </c>
    </row>
    <row r="4654" spans="1:13" x14ac:dyDescent="0.25">
      <c r="A4654">
        <v>1</v>
      </c>
      <c r="B4654" t="str">
        <f>'a38'!A90</f>
        <v>a38</v>
      </c>
      <c r="C4654">
        <f>'a38'!B90</f>
        <v>89</v>
      </c>
      <c r="D4654">
        <f>'a38'!C90</f>
        <v>-8.0696999999999992</v>
      </c>
      <c r="E4654">
        <f>'a38'!D90</f>
        <v>41.3538</v>
      </c>
      <c r="F4654" s="14" t="e">
        <f>'a38'!E90</f>
        <v>#N/A</v>
      </c>
      <c r="G4654">
        <f>'a38'!F90</f>
        <v>0</v>
      </c>
      <c r="H4654" s="11">
        <f>'a38'!G90</f>
        <v>3.1981370655430044</v>
      </c>
      <c r="I4654" s="19">
        <f>'a38'!H90</f>
        <v>4060.3884043421754</v>
      </c>
      <c r="J4654" s="19">
        <f>'a38'!I90</f>
        <v>4060.3884043421754</v>
      </c>
      <c r="K4654" s="19">
        <f>'a38'!J90</f>
        <v>366092.28874737606</v>
      </c>
      <c r="L4654" s="6" t="e">
        <f>'a38'!K90</f>
        <v>#N/A</v>
      </c>
      <c r="M4654" s="6" t="e">
        <f>'a38'!L90</f>
        <v>#N/A</v>
      </c>
    </row>
    <row r="4655" spans="1:13" x14ac:dyDescent="0.25">
      <c r="A4655">
        <v>1</v>
      </c>
      <c r="B4655" t="str">
        <f>'a38'!A91</f>
        <v>a38</v>
      </c>
      <c r="C4655">
        <f>'a38'!B91</f>
        <v>90</v>
      </c>
      <c r="D4655">
        <f>'a38'!C91</f>
        <v>-7.5663</v>
      </c>
      <c r="E4655">
        <f>'a38'!D91</f>
        <v>40.555700000000002</v>
      </c>
      <c r="F4655" s="14" t="e">
        <f>'a38'!E91</f>
        <v>#N/A</v>
      </c>
      <c r="G4655">
        <f>'a38'!F91</f>
        <v>0</v>
      </c>
      <c r="H4655" s="11">
        <f>'a38'!G91</f>
        <v>0.94359693195770622</v>
      </c>
      <c r="I4655" s="19">
        <f>'a38'!H91</f>
        <v>1198.0005742009696</v>
      </c>
      <c r="J4655" s="19">
        <f>'a38'!I91</f>
        <v>1198.0005742009696</v>
      </c>
      <c r="K4655" s="19">
        <f>'a38'!J91</f>
        <v>367290.28932157706</v>
      </c>
      <c r="L4655" s="6" t="e">
        <f>'a38'!K91</f>
        <v>#N/A</v>
      </c>
      <c r="M4655" s="6" t="e">
        <f>'a38'!L91</f>
        <v>#N/A</v>
      </c>
    </row>
    <row r="4656" spans="1:13" x14ac:dyDescent="0.25">
      <c r="A4656">
        <v>1</v>
      </c>
      <c r="B4656" t="str">
        <f>'a38'!A92</f>
        <v>a38</v>
      </c>
      <c r="C4656">
        <f>'a38'!B92</f>
        <v>91</v>
      </c>
      <c r="D4656">
        <f>'a38'!C92</f>
        <v>-6.0551000000000004</v>
      </c>
      <c r="E4656">
        <f>'a38'!D92</f>
        <v>40.099899999999998</v>
      </c>
      <c r="F4656" s="14" t="e">
        <f>'a38'!E92</f>
        <v>#N/A</v>
      </c>
      <c r="G4656">
        <f>'a38'!F92</f>
        <v>0</v>
      </c>
      <c r="H4656" s="11">
        <f>'a38'!G92</f>
        <v>1.5784419786612374</v>
      </c>
      <c r="I4656" s="19">
        <f>'a38'!H92</f>
        <v>2004.0065124584721</v>
      </c>
      <c r="J4656" s="19">
        <f>'a38'!I92</f>
        <v>2004.0065124584721</v>
      </c>
      <c r="K4656" s="19">
        <f>'a38'!J92</f>
        <v>369294.29583403555</v>
      </c>
      <c r="L4656" s="6" t="e">
        <f>'a38'!K92</f>
        <v>#N/A</v>
      </c>
      <c r="M4656" s="6" t="e">
        <f>'a38'!L92</f>
        <v>#N/A</v>
      </c>
    </row>
    <row r="4657" spans="1:13" x14ac:dyDescent="0.25">
      <c r="A4657">
        <v>1</v>
      </c>
      <c r="B4657" t="str">
        <f>'a38'!A93</f>
        <v>a38</v>
      </c>
      <c r="C4657">
        <f>'a38'!B93</f>
        <v>92</v>
      </c>
      <c r="D4657">
        <f>'a38'!C93</f>
        <v>-3.5565000000000002</v>
      </c>
      <c r="E4657">
        <f>'a38'!D93</f>
        <v>38.388500000000001</v>
      </c>
      <c r="F4657" s="14" t="e">
        <f>'a38'!E93</f>
        <v>#N/A</v>
      </c>
      <c r="G4657">
        <f>'a38'!F93</f>
        <v>0</v>
      </c>
      <c r="H4657" s="11">
        <f>'a38'!G93</f>
        <v>3.0285131533476939</v>
      </c>
      <c r="I4657" s="19">
        <f>'a38'!H93</f>
        <v>3845.0321040767726</v>
      </c>
      <c r="J4657" s="19">
        <f>'a38'!I93</f>
        <v>3845.0321040767726</v>
      </c>
      <c r="K4657" s="19">
        <f>'a38'!J93</f>
        <v>373139.32793811231</v>
      </c>
      <c r="L4657" s="6" t="e">
        <f>'a38'!K93</f>
        <v>#N/A</v>
      </c>
      <c r="M4657" s="6" t="e">
        <f>'a38'!L93</f>
        <v>#N/A</v>
      </c>
    </row>
    <row r="4658" spans="1:13" x14ac:dyDescent="0.25">
      <c r="A4658">
        <v>1</v>
      </c>
      <c r="B4658" t="str">
        <f>'a38'!A94</f>
        <v>a38</v>
      </c>
      <c r="C4658">
        <f>'a38'!B94</f>
        <v>93</v>
      </c>
      <c r="D4658">
        <f>'a38'!C94</f>
        <v>-1.8964000000000001</v>
      </c>
      <c r="E4658">
        <f>'a38'!D94</f>
        <v>34.217300000000002</v>
      </c>
      <c r="F4658" s="14" t="e">
        <f>'a38'!E94</f>
        <v>#N/A</v>
      </c>
      <c r="G4658">
        <f>'a38'!F94</f>
        <v>0</v>
      </c>
      <c r="H4658" s="11">
        <f>'a38'!G94</f>
        <v>4.4894143771766037</v>
      </c>
      <c r="I4658" s="19">
        <f>'a38'!H94</f>
        <v>5699.8076398204375</v>
      </c>
      <c r="J4658" s="19">
        <f>'a38'!I94</f>
        <v>5699.8076398204375</v>
      </c>
      <c r="K4658" s="19">
        <f>'a38'!J94</f>
        <v>378839.13557793276</v>
      </c>
      <c r="L4658" s="6" t="e">
        <f>'a38'!K94</f>
        <v>#N/A</v>
      </c>
      <c r="M4658" s="6" t="e">
        <f>'a38'!L94</f>
        <v>#N/A</v>
      </c>
    </row>
    <row r="4659" spans="1:13" x14ac:dyDescent="0.25">
      <c r="A4659">
        <v>1</v>
      </c>
      <c r="B4659" t="str">
        <f>'a38'!A95</f>
        <v>a38</v>
      </c>
      <c r="C4659">
        <f>'a38'!B95</f>
        <v>94</v>
      </c>
      <c r="D4659">
        <f>'a38'!C95</f>
        <v>-0.64959999999999996</v>
      </c>
      <c r="E4659">
        <f>'a38'!D95</f>
        <v>19.921299999999999</v>
      </c>
      <c r="F4659" s="14" t="e">
        <f>'a38'!E95</f>
        <v>#N/A</v>
      </c>
      <c r="G4659">
        <f>'a38'!F95</f>
        <v>0</v>
      </c>
      <c r="H4659" s="11">
        <f>'a38'!G95</f>
        <v>14.350265720187906</v>
      </c>
      <c r="I4659" s="19">
        <f>'a38'!H95</f>
        <v>18219.248060772799</v>
      </c>
      <c r="J4659" s="19">
        <f>'a38'!I95</f>
        <v>18219.248060772799</v>
      </c>
      <c r="K4659" s="19">
        <f>'a38'!J95</f>
        <v>397058.38363870553</v>
      </c>
      <c r="L4659" s="6" t="e">
        <f>'a38'!K95</f>
        <v>#N/A</v>
      </c>
      <c r="M4659" s="6" t="e">
        <f>'a38'!L95</f>
        <v>#N/A</v>
      </c>
    </row>
    <row r="4660" spans="1:13" x14ac:dyDescent="0.25">
      <c r="A4660">
        <v>1</v>
      </c>
      <c r="B4660" t="str">
        <f>'a38'!A96</f>
        <v>a38</v>
      </c>
      <c r="C4660">
        <f>'a38'!B96</f>
        <v>95</v>
      </c>
      <c r="D4660">
        <f>'a38'!C96</f>
        <v>0.25850000000000001</v>
      </c>
      <c r="E4660">
        <f>'a38'!D96</f>
        <v>11.6896</v>
      </c>
      <c r="F4660" s="14" t="e">
        <f>'a38'!E96</f>
        <v>#N/A</v>
      </c>
      <c r="G4660">
        <f>'a38'!F96</f>
        <v>0</v>
      </c>
      <c r="H4660" s="11">
        <f>'a38'!G96</f>
        <v>8.2816381531675223</v>
      </c>
      <c r="I4660" s="19">
        <f>'a38'!H96</f>
        <v>10514.454770677492</v>
      </c>
      <c r="J4660" s="19">
        <f>'a38'!I96</f>
        <v>10514.454770677492</v>
      </c>
      <c r="K4660" s="19">
        <f>'a38'!J96</f>
        <v>407572.83840938302</v>
      </c>
      <c r="L4660" s="6" t="e">
        <f>'a38'!K96</f>
        <v>#N/A</v>
      </c>
      <c r="M4660" s="6" t="e">
        <f>'a38'!L96</f>
        <v>#N/A</v>
      </c>
    </row>
    <row r="4661" spans="1:13" x14ac:dyDescent="0.25">
      <c r="A4661">
        <v>1</v>
      </c>
      <c r="B4661" t="str">
        <f>'a38'!A97</f>
        <v>a38</v>
      </c>
      <c r="C4661">
        <f>'a38'!B97</f>
        <v>96</v>
      </c>
      <c r="D4661">
        <f>'a38'!C97</f>
        <v>0.70069999999999999</v>
      </c>
      <c r="E4661">
        <f>'a38'!D97</f>
        <v>3.3218000000000001</v>
      </c>
      <c r="F4661" s="14" t="e">
        <f>'a38'!E97</f>
        <v>#N/A</v>
      </c>
      <c r="G4661">
        <f>'a38'!F97</f>
        <v>0</v>
      </c>
      <c r="H4661" s="11">
        <f>'a38'!G97</f>
        <v>8.3794759788425921</v>
      </c>
      <c r="I4661" s="19">
        <f>'a38'!H97</f>
        <v>10638.670701619669</v>
      </c>
      <c r="J4661" s="19">
        <f>'a38'!I97</f>
        <v>10638.670701619669</v>
      </c>
      <c r="K4661" s="19">
        <f>'a38'!J97</f>
        <v>418211.50911100267</v>
      </c>
      <c r="L4661" s="6" t="e">
        <f>'a38'!K97</f>
        <v>#N/A</v>
      </c>
      <c r="M4661" s="6" t="e">
        <f>'a38'!L97</f>
        <v>#N/A</v>
      </c>
    </row>
    <row r="4662" spans="1:13" x14ac:dyDescent="0.25">
      <c r="A4662">
        <v>1</v>
      </c>
      <c r="B4662" t="str">
        <f>'a38'!A98</f>
        <v>a38</v>
      </c>
      <c r="C4662">
        <f>'a38'!B98</f>
        <v>97</v>
      </c>
      <c r="D4662">
        <f>'a38'!C98</f>
        <v>0.8206</v>
      </c>
      <c r="E4662">
        <f>'a38'!D98</f>
        <v>-6.88E-2</v>
      </c>
      <c r="F4662" s="14" t="e">
        <f>'a38'!E98</f>
        <v>#N/A</v>
      </c>
      <c r="G4662">
        <f>'a38'!F98</f>
        <v>0</v>
      </c>
      <c r="H4662" s="11">
        <f>'a38'!G98</f>
        <v>3.39271931789236</v>
      </c>
      <c r="I4662" s="19">
        <f>'a38'!H98</f>
        <v>4307.432075372566</v>
      </c>
      <c r="J4662" s="19">
        <f>'a38'!I98</f>
        <v>4307.432075372566</v>
      </c>
      <c r="K4662" s="19">
        <f>'a38'!J98</f>
        <v>422518.94118637522</v>
      </c>
      <c r="L4662" s="6" t="e">
        <f>'a38'!K98</f>
        <v>#N/A</v>
      </c>
      <c r="M4662" s="6">
        <f>'a38'!L98</f>
        <v>641973.94118637522</v>
      </c>
    </row>
    <row r="4663" spans="1:13" x14ac:dyDescent="0.25">
      <c r="A4663">
        <v>1</v>
      </c>
      <c r="B4663" t="str">
        <f>'a39'!A2</f>
        <v>a39</v>
      </c>
      <c r="C4663">
        <f>'a39'!B2</f>
        <v>1</v>
      </c>
      <c r="D4663">
        <f>'a39'!C2</f>
        <v>1.0165999999999999</v>
      </c>
      <c r="E4663">
        <f>'a39'!D2</f>
        <v>-6.88E-2</v>
      </c>
      <c r="F4663" s="14" t="e">
        <f>'a39'!E2</f>
        <v>#N/A</v>
      </c>
      <c r="G4663">
        <f>'a39'!F2</f>
        <v>0</v>
      </c>
      <c r="H4663" s="11">
        <f>'a39'!G2</f>
        <v>0</v>
      </c>
      <c r="I4663" s="19">
        <f>'a39'!H2</f>
        <v>0</v>
      </c>
      <c r="J4663" s="19">
        <f>'a39'!I2</f>
        <v>0</v>
      </c>
      <c r="K4663" s="19">
        <f>'a39'!J2</f>
        <v>0</v>
      </c>
      <c r="L4663" s="6">
        <f>'a39'!K2</f>
        <v>219523</v>
      </c>
      <c r="M4663" s="6" t="e">
        <f>'a39'!L2</f>
        <v>#N/A</v>
      </c>
    </row>
    <row r="4664" spans="1:13" x14ac:dyDescent="0.25">
      <c r="A4664">
        <v>1</v>
      </c>
      <c r="B4664" t="str">
        <f>'a39'!A3</f>
        <v>a39</v>
      </c>
      <c r="C4664">
        <f>'a39'!B3</f>
        <v>2</v>
      </c>
      <c r="D4664">
        <f>'a39'!C3</f>
        <v>1.4695</v>
      </c>
      <c r="E4664">
        <f>'a39'!D3</f>
        <v>1.3875</v>
      </c>
      <c r="F4664" s="14" t="e">
        <f>'a39'!E3</f>
        <v>#N/A</v>
      </c>
      <c r="G4664">
        <f>'a39'!F3</f>
        <v>0</v>
      </c>
      <c r="H4664" s="11">
        <f>'a39'!G3</f>
        <v>1.5250993738114247</v>
      </c>
      <c r="I4664" s="19">
        <f>'a39'!H3</f>
        <v>1907.5458966793458</v>
      </c>
      <c r="J4664" s="19">
        <f>'a39'!I3</f>
        <v>1907.5458966793458</v>
      </c>
      <c r="K4664" s="19">
        <f>'a39'!J3</f>
        <v>1907.5458966793458</v>
      </c>
      <c r="L4664" s="6" t="e">
        <f>'a39'!K3</f>
        <v>#N/A</v>
      </c>
      <c r="M4664" s="6" t="e">
        <f>'a39'!L3</f>
        <v>#N/A</v>
      </c>
    </row>
    <row r="4665" spans="1:13" x14ac:dyDescent="0.25">
      <c r="A4665">
        <v>1</v>
      </c>
      <c r="B4665" t="str">
        <f>'a39'!A4</f>
        <v>a39</v>
      </c>
      <c r="C4665">
        <f>'a39'!B4</f>
        <v>3</v>
      </c>
      <c r="D4665">
        <f>'a39'!C4</f>
        <v>3.7349999999999999</v>
      </c>
      <c r="E4665">
        <f>'a39'!D4</f>
        <v>2.4018999999999999</v>
      </c>
      <c r="F4665" s="14">
        <f>'a39'!E4</f>
        <v>5651</v>
      </c>
      <c r="G4665">
        <f>'a39'!F4</f>
        <v>5651</v>
      </c>
      <c r="H4665" s="11">
        <f>'a39'!G4</f>
        <v>2.4822364129953454</v>
      </c>
      <c r="I4665" s="19">
        <f>'a39'!H4</f>
        <v>3104.7025298843241</v>
      </c>
      <c r="J4665" s="19">
        <f>'a39'!I4</f>
        <v>8755.7025298843237</v>
      </c>
      <c r="K4665" s="19">
        <f>'a39'!J4</f>
        <v>10663.24842656367</v>
      </c>
      <c r="L4665" s="6">
        <f>'a39'!K4</f>
        <v>224400</v>
      </c>
      <c r="M4665" s="6">
        <f>'a39'!L4</f>
        <v>230051</v>
      </c>
    </row>
    <row r="4666" spans="1:13" x14ac:dyDescent="0.25">
      <c r="A4666">
        <v>1</v>
      </c>
      <c r="B4666" t="str">
        <f>'a39'!A5</f>
        <v>a39</v>
      </c>
      <c r="C4666">
        <f>'a39'!B5</f>
        <v>4</v>
      </c>
      <c r="D4666">
        <f>'a39'!C5</f>
        <v>6.7275</v>
      </c>
      <c r="E4666">
        <f>'a39'!D5</f>
        <v>2.9885000000000002</v>
      </c>
      <c r="F4666" s="14" t="e">
        <f>'a39'!E5</f>
        <v>#N/A</v>
      </c>
      <c r="G4666">
        <f>'a39'!F5</f>
        <v>0</v>
      </c>
      <c r="H4666" s="11">
        <f>'a39'!G5</f>
        <v>3.0494517228511753</v>
      </c>
      <c r="I4666" s="19">
        <f>'a39'!H5</f>
        <v>3814.1574384816295</v>
      </c>
      <c r="J4666" s="19">
        <f>'a39'!I5</f>
        <v>3814.1574384816295</v>
      </c>
      <c r="K4666" s="19">
        <f>'a39'!J5</f>
        <v>14477.405865045301</v>
      </c>
      <c r="L4666" s="6" t="e">
        <f>'a39'!K5</f>
        <v>#N/A</v>
      </c>
      <c r="M4666" s="6" t="e">
        <f>'a39'!L5</f>
        <v>#N/A</v>
      </c>
    </row>
    <row r="4667" spans="1:13" x14ac:dyDescent="0.25">
      <c r="A4667">
        <v>1</v>
      </c>
      <c r="B4667" t="str">
        <f>'a39'!A6</f>
        <v>a39</v>
      </c>
      <c r="C4667">
        <f>'a39'!B6</f>
        <v>5</v>
      </c>
      <c r="D4667">
        <f>'a39'!C6</f>
        <v>8.0541</v>
      </c>
      <c r="E4667">
        <f>'a39'!D6</f>
        <v>3.8763000000000001</v>
      </c>
      <c r="F4667" s="14" t="e">
        <f>'a39'!E6</f>
        <v>#N/A</v>
      </c>
      <c r="G4667">
        <f>'a39'!F6</f>
        <v>0</v>
      </c>
      <c r="H4667" s="11">
        <f>'a39'!G6</f>
        <v>1.5962632614954213</v>
      </c>
      <c r="I4667" s="19">
        <f>'a39'!H6</f>
        <v>1996.5554289592683</v>
      </c>
      <c r="J4667" s="19">
        <f>'a39'!I6</f>
        <v>1996.5554289592683</v>
      </c>
      <c r="K4667" s="19">
        <f>'a39'!J6</f>
        <v>16473.96129400457</v>
      </c>
      <c r="L4667" s="6" t="e">
        <f>'a39'!K6</f>
        <v>#N/A</v>
      </c>
      <c r="M4667" s="6" t="e">
        <f>'a39'!L6</f>
        <v>#N/A</v>
      </c>
    </row>
    <row r="4668" spans="1:13" x14ac:dyDescent="0.25">
      <c r="A4668">
        <v>1</v>
      </c>
      <c r="B4668" t="str">
        <f>'a39'!A7</f>
        <v>a39</v>
      </c>
      <c r="C4668">
        <f>'a39'!B7</f>
        <v>6</v>
      </c>
      <c r="D4668">
        <f>'a39'!C7</f>
        <v>8.1888000000000005</v>
      </c>
      <c r="E4668">
        <f>'a39'!D7</f>
        <v>7.3010999999999999</v>
      </c>
      <c r="F4668" s="14" t="e">
        <f>'a39'!E7</f>
        <v>#N/A</v>
      </c>
      <c r="G4668">
        <f>'a39'!F7</f>
        <v>0</v>
      </c>
      <c r="H4668" s="11">
        <f>'a39'!G7</f>
        <v>3.4274479033239875</v>
      </c>
      <c r="I4668" s="19">
        <f>'a39'!H7</f>
        <v>4286.9430650466657</v>
      </c>
      <c r="J4668" s="19">
        <f>'a39'!I7</f>
        <v>4286.9430650466657</v>
      </c>
      <c r="K4668" s="19">
        <f>'a39'!J7</f>
        <v>20760.904359051237</v>
      </c>
      <c r="L4668" s="6" t="e">
        <f>'a39'!K7</f>
        <v>#N/A</v>
      </c>
      <c r="M4668" s="6" t="e">
        <f>'a39'!L7</f>
        <v>#N/A</v>
      </c>
    </row>
    <row r="4669" spans="1:13" x14ac:dyDescent="0.25">
      <c r="A4669">
        <v>1</v>
      </c>
      <c r="B4669" t="str">
        <f>'a39'!A8</f>
        <v>a39</v>
      </c>
      <c r="C4669">
        <f>'a39'!B8</f>
        <v>7</v>
      </c>
      <c r="D4669">
        <f>'a39'!C8</f>
        <v>7.8621999999999996</v>
      </c>
      <c r="E4669">
        <f>'a39'!D8</f>
        <v>8.2706999999999997</v>
      </c>
      <c r="F4669" s="14" t="e">
        <f>'a39'!E8</f>
        <v>#N/A</v>
      </c>
      <c r="G4669">
        <f>'a39'!F8</f>
        <v>0</v>
      </c>
      <c r="H4669" s="11">
        <f>'a39'!G8</f>
        <v>1.0231283985893462</v>
      </c>
      <c r="I4669" s="19">
        <f>'a39'!H8</f>
        <v>1279.6965312678285</v>
      </c>
      <c r="J4669" s="19">
        <f>'a39'!I8</f>
        <v>1279.6965312678285</v>
      </c>
      <c r="K4669" s="19">
        <f>'a39'!J8</f>
        <v>22040.600890319067</v>
      </c>
      <c r="L4669" s="6" t="e">
        <f>'a39'!K8</f>
        <v>#N/A</v>
      </c>
      <c r="M4669" s="6" t="e">
        <f>'a39'!L8</f>
        <v>#N/A</v>
      </c>
    </row>
    <row r="4670" spans="1:13" x14ac:dyDescent="0.25">
      <c r="A4670">
        <v>1</v>
      </c>
      <c r="B4670" t="str">
        <f>'a39'!A9</f>
        <v>a39</v>
      </c>
      <c r="C4670">
        <f>'a39'!B9</f>
        <v>8</v>
      </c>
      <c r="D4670">
        <f>'a39'!C9</f>
        <v>5.1504000000000003</v>
      </c>
      <c r="E4670">
        <f>'a39'!D9</f>
        <v>8.5631000000000004</v>
      </c>
      <c r="F4670" s="14" t="e">
        <f>'a39'!E9</f>
        <v>#N/A</v>
      </c>
      <c r="G4670">
        <f>'a39'!F9</f>
        <v>0</v>
      </c>
      <c r="H4670" s="11">
        <f>'a39'!G9</f>
        <v>2.7275184692316929</v>
      </c>
      <c r="I4670" s="19">
        <f>'a39'!H9</f>
        <v>3411.49354162896</v>
      </c>
      <c r="J4670" s="19">
        <f>'a39'!I9</f>
        <v>3411.49354162896</v>
      </c>
      <c r="K4670" s="19">
        <f>'a39'!J9</f>
        <v>25452.094431948026</v>
      </c>
      <c r="L4670" s="6" t="e">
        <f>'a39'!K9</f>
        <v>#N/A</v>
      </c>
      <c r="M4670" s="6" t="e">
        <f>'a39'!L9</f>
        <v>#N/A</v>
      </c>
    </row>
    <row r="4671" spans="1:13" x14ac:dyDescent="0.25">
      <c r="A4671">
        <v>1</v>
      </c>
      <c r="B4671" t="str">
        <f>'a39'!A10</f>
        <v>a39</v>
      </c>
      <c r="C4671">
        <f>'a39'!B10</f>
        <v>9</v>
      </c>
      <c r="D4671">
        <f>'a39'!C10</f>
        <v>3.5272000000000001</v>
      </c>
      <c r="E4671">
        <f>'a39'!D10</f>
        <v>9.7859999999999996</v>
      </c>
      <c r="F4671" s="14" t="e">
        <f>'a39'!E10</f>
        <v>#N/A</v>
      </c>
      <c r="G4671">
        <f>'a39'!F10</f>
        <v>0</v>
      </c>
      <c r="H4671" s="11">
        <f>'a39'!G10</f>
        <v>2.0323047630707358</v>
      </c>
      <c r="I4671" s="19">
        <f>'a39'!H10</f>
        <v>2541.9423010508817</v>
      </c>
      <c r="J4671" s="19">
        <f>'a39'!I10</f>
        <v>2541.9423010508817</v>
      </c>
      <c r="K4671" s="19">
        <f>'a39'!J10</f>
        <v>27994.036732998909</v>
      </c>
      <c r="L4671" s="6" t="e">
        <f>'a39'!K10</f>
        <v>#N/A</v>
      </c>
      <c r="M4671" s="6" t="e">
        <f>'a39'!L10</f>
        <v>#N/A</v>
      </c>
    </row>
    <row r="4672" spans="1:13" x14ac:dyDescent="0.25">
      <c r="A4672">
        <v>1</v>
      </c>
      <c r="B4672" t="str">
        <f>'a39'!A11</f>
        <v>a39</v>
      </c>
      <c r="C4672">
        <f>'a39'!B11</f>
        <v>10</v>
      </c>
      <c r="D4672">
        <f>'a39'!C11</f>
        <v>2.6012</v>
      </c>
      <c r="E4672">
        <f>'a39'!D11</f>
        <v>15.5832</v>
      </c>
      <c r="F4672" s="14" t="e">
        <f>'a39'!E11</f>
        <v>#N/A</v>
      </c>
      <c r="G4672">
        <f>'a39'!F11</f>
        <v>0</v>
      </c>
      <c r="H4672" s="11">
        <f>'a39'!G11</f>
        <v>5.8706902353982198</v>
      </c>
      <c r="I4672" s="19">
        <f>'a39'!H11</f>
        <v>7342.8730360190029</v>
      </c>
      <c r="J4672" s="19">
        <f>'a39'!I11</f>
        <v>7342.8730360190029</v>
      </c>
      <c r="K4672" s="19">
        <f>'a39'!J11</f>
        <v>35336.909769017911</v>
      </c>
      <c r="L4672" s="6" t="e">
        <f>'a39'!K11</f>
        <v>#N/A</v>
      </c>
      <c r="M4672" s="6" t="e">
        <f>'a39'!L11</f>
        <v>#N/A</v>
      </c>
    </row>
    <row r="4673" spans="1:13" x14ac:dyDescent="0.25">
      <c r="A4673">
        <v>1</v>
      </c>
      <c r="B4673" t="str">
        <f>'a39'!A12</f>
        <v>a39</v>
      </c>
      <c r="C4673">
        <f>'a39'!B12</f>
        <v>11</v>
      </c>
      <c r="D4673">
        <f>'a39'!C12</f>
        <v>2.532</v>
      </c>
      <c r="E4673">
        <f>'a39'!D12</f>
        <v>22.835100000000001</v>
      </c>
      <c r="F4673" s="14" t="e">
        <f>'a39'!E12</f>
        <v>#N/A</v>
      </c>
      <c r="G4673">
        <f>'a39'!F12</f>
        <v>0</v>
      </c>
      <c r="H4673" s="11">
        <f>'a39'!G12</f>
        <v>7.2522301569930896</v>
      </c>
      <c r="I4673" s="19">
        <f>'a39'!H12</f>
        <v>9070.85932582444</v>
      </c>
      <c r="J4673" s="19">
        <f>'a39'!I12</f>
        <v>9070.85932582444</v>
      </c>
      <c r="K4673" s="19">
        <f>'a39'!J12</f>
        <v>44407.769094842355</v>
      </c>
      <c r="L4673" s="6" t="e">
        <f>'a39'!K12</f>
        <v>#N/A</v>
      </c>
      <c r="M4673" s="6" t="e">
        <f>'a39'!L12</f>
        <v>#N/A</v>
      </c>
    </row>
    <row r="4674" spans="1:13" x14ac:dyDescent="0.25">
      <c r="A4674">
        <v>1</v>
      </c>
      <c r="B4674" t="str">
        <f>'a39'!A13</f>
        <v>a39</v>
      </c>
      <c r="C4674">
        <f>'a39'!B13</f>
        <v>12</v>
      </c>
      <c r="D4674">
        <f>'a39'!C13</f>
        <v>2.8056999999999999</v>
      </c>
      <c r="E4674">
        <f>'a39'!D13</f>
        <v>27.164300000000001</v>
      </c>
      <c r="F4674" s="14" t="e">
        <f>'a39'!E13</f>
        <v>#N/A</v>
      </c>
      <c r="G4674">
        <f>'a39'!F13</f>
        <v>0</v>
      </c>
      <c r="H4674" s="11">
        <f>'a39'!G13</f>
        <v>4.3378432809404259</v>
      </c>
      <c r="I4674" s="19">
        <f>'a39'!H13</f>
        <v>5425.6367113420119</v>
      </c>
      <c r="J4674" s="19">
        <f>'a39'!I13</f>
        <v>5425.6367113420119</v>
      </c>
      <c r="K4674" s="19">
        <f>'a39'!J13</f>
        <v>49833.405806184368</v>
      </c>
      <c r="L4674" s="6" t="e">
        <f>'a39'!K13</f>
        <v>#N/A</v>
      </c>
      <c r="M4674" s="6" t="e">
        <f>'a39'!L13</f>
        <v>#N/A</v>
      </c>
    </row>
    <row r="4675" spans="1:13" x14ac:dyDescent="0.25">
      <c r="A4675">
        <v>1</v>
      </c>
      <c r="B4675" t="str">
        <f>'a39'!A14</f>
        <v>a39</v>
      </c>
      <c r="C4675">
        <f>'a39'!B14</f>
        <v>13</v>
      </c>
      <c r="D4675">
        <f>'a39'!C14</f>
        <v>3.7360000000000002</v>
      </c>
      <c r="E4675">
        <f>'a39'!D14</f>
        <v>28.8127</v>
      </c>
      <c r="F4675" s="14" t="e">
        <f>'a39'!E14</f>
        <v>#N/A</v>
      </c>
      <c r="G4675">
        <f>'a39'!F14</f>
        <v>0</v>
      </c>
      <c r="H4675" s="11">
        <f>'a39'!G14</f>
        <v>1.8927970440593984</v>
      </c>
      <c r="I4675" s="19">
        <f>'a39'!H14</f>
        <v>2367.4504734855022</v>
      </c>
      <c r="J4675" s="19">
        <f>'a39'!I14</f>
        <v>2367.4504734855022</v>
      </c>
      <c r="K4675" s="19">
        <f>'a39'!J14</f>
        <v>52200.856279669868</v>
      </c>
      <c r="L4675" s="6" t="e">
        <f>'a39'!K14</f>
        <v>#N/A</v>
      </c>
      <c r="M4675" s="6" t="e">
        <f>'a39'!L14</f>
        <v>#N/A</v>
      </c>
    </row>
    <row r="4676" spans="1:13" x14ac:dyDescent="0.25">
      <c r="A4676">
        <v>1</v>
      </c>
      <c r="B4676" t="str">
        <f>'a39'!A15</f>
        <v>a39</v>
      </c>
      <c r="C4676">
        <f>'a39'!B15</f>
        <v>14</v>
      </c>
      <c r="D4676">
        <f>'a39'!C15</f>
        <v>6.0087000000000002</v>
      </c>
      <c r="E4676">
        <f>'a39'!D15</f>
        <v>30.3477</v>
      </c>
      <c r="F4676" s="14" t="e">
        <f>'a39'!E15</f>
        <v>#N/A</v>
      </c>
      <c r="G4676">
        <f>'a39'!F15</f>
        <v>0</v>
      </c>
      <c r="H4676" s="11">
        <f>'a39'!G15</f>
        <v>2.7425153217438916</v>
      </c>
      <c r="I4676" s="19">
        <f>'a39'!H15</f>
        <v>3430.2511288157257</v>
      </c>
      <c r="J4676" s="19">
        <f>'a39'!I15</f>
        <v>3430.2511288157257</v>
      </c>
      <c r="K4676" s="19">
        <f>'a39'!J15</f>
        <v>55631.107408485594</v>
      </c>
      <c r="L4676" s="6" t="e">
        <f>'a39'!K15</f>
        <v>#N/A</v>
      </c>
      <c r="M4676" s="6" t="e">
        <f>'a39'!L15</f>
        <v>#N/A</v>
      </c>
    </row>
    <row r="4677" spans="1:13" x14ac:dyDescent="0.25">
      <c r="A4677">
        <v>1</v>
      </c>
      <c r="B4677" t="str">
        <f>'a39'!A16</f>
        <v>a39</v>
      </c>
      <c r="C4677">
        <f>'a39'!B16</f>
        <v>15</v>
      </c>
      <c r="D4677">
        <f>'a39'!C16</f>
        <v>8.2769999999999992</v>
      </c>
      <c r="E4677">
        <f>'a39'!D16</f>
        <v>32.7851</v>
      </c>
      <c r="F4677" s="14" t="e">
        <f>'a39'!E16</f>
        <v>#N/A</v>
      </c>
      <c r="G4677">
        <f>'a39'!F16</f>
        <v>0</v>
      </c>
      <c r="H4677" s="11">
        <f>'a39'!G16</f>
        <v>3.3295801011538977</v>
      </c>
      <c r="I4677" s="19">
        <f>'a39'!H16</f>
        <v>4164.5331239947427</v>
      </c>
      <c r="J4677" s="19">
        <f>'a39'!I16</f>
        <v>4164.5331239947427</v>
      </c>
      <c r="K4677" s="19">
        <f>'a39'!J16</f>
        <v>59795.640532480335</v>
      </c>
      <c r="L4677" s="6" t="e">
        <f>'a39'!K16</f>
        <v>#N/A</v>
      </c>
      <c r="M4677" s="6" t="e">
        <f>'a39'!L16</f>
        <v>#N/A</v>
      </c>
    </row>
    <row r="4678" spans="1:13" x14ac:dyDescent="0.25">
      <c r="A4678">
        <v>1</v>
      </c>
      <c r="B4678" t="str">
        <f>'a39'!A17</f>
        <v>a39</v>
      </c>
      <c r="C4678">
        <f>'a39'!B17</f>
        <v>16</v>
      </c>
      <c r="D4678">
        <f>'a39'!C17</f>
        <v>9.0198</v>
      </c>
      <c r="E4678">
        <f>'a39'!D17</f>
        <v>34.485199999999999</v>
      </c>
      <c r="F4678" s="14" t="e">
        <f>'a39'!E17</f>
        <v>#N/A</v>
      </c>
      <c r="G4678">
        <f>'a39'!F17</f>
        <v>0</v>
      </c>
      <c r="H4678" s="11">
        <f>'a39'!G17</f>
        <v>1.8552875383616412</v>
      </c>
      <c r="I4678" s="19">
        <f>'a39'!H17</f>
        <v>2320.5347741488672</v>
      </c>
      <c r="J4678" s="19">
        <f>'a39'!I17</f>
        <v>2320.5347741488672</v>
      </c>
      <c r="K4678" s="19">
        <f>'a39'!J17</f>
        <v>62116.1753066292</v>
      </c>
      <c r="L4678" s="6" t="e">
        <f>'a39'!K17</f>
        <v>#N/A</v>
      </c>
      <c r="M4678" s="6" t="e">
        <f>'a39'!L17</f>
        <v>#N/A</v>
      </c>
    </row>
    <row r="4679" spans="1:13" x14ac:dyDescent="0.25">
      <c r="A4679">
        <v>1</v>
      </c>
      <c r="B4679" t="str">
        <f>'a39'!A18</f>
        <v>a39</v>
      </c>
      <c r="C4679">
        <f>'a39'!B18</f>
        <v>17</v>
      </c>
      <c r="D4679">
        <f>'a39'!C18</f>
        <v>8.9688999999999997</v>
      </c>
      <c r="E4679">
        <f>'a39'!D18</f>
        <v>37.906300000000002</v>
      </c>
      <c r="F4679" s="14" t="e">
        <f>'a39'!E18</f>
        <v>#N/A</v>
      </c>
      <c r="G4679">
        <f>'a39'!F18</f>
        <v>0</v>
      </c>
      <c r="H4679" s="11">
        <f>'a39'!G18</f>
        <v>3.4214786306507921</v>
      </c>
      <c r="I4679" s="19">
        <f>'a39'!H18</f>
        <v>4279.4768882260314</v>
      </c>
      <c r="J4679" s="19">
        <f>'a39'!I18</f>
        <v>4279.4768882260314</v>
      </c>
      <c r="K4679" s="19">
        <f>'a39'!J18</f>
        <v>66395.652194855225</v>
      </c>
      <c r="L4679" s="6" t="e">
        <f>'a39'!K18</f>
        <v>#N/A</v>
      </c>
      <c r="M4679" s="6" t="e">
        <f>'a39'!L18</f>
        <v>#N/A</v>
      </c>
    </row>
    <row r="4680" spans="1:13" x14ac:dyDescent="0.25">
      <c r="A4680">
        <v>1</v>
      </c>
      <c r="B4680" t="str">
        <f>'a39'!A19</f>
        <v>a39</v>
      </c>
      <c r="C4680">
        <f>'a39'!B19</f>
        <v>18</v>
      </c>
      <c r="D4680">
        <f>'a39'!C19</f>
        <v>7.9196999999999997</v>
      </c>
      <c r="E4680">
        <f>'a39'!D19</f>
        <v>39.259399999999999</v>
      </c>
      <c r="F4680" s="14">
        <f>'a39'!E19</f>
        <v>1756</v>
      </c>
      <c r="G4680">
        <f>'a39'!F19</f>
        <v>1756</v>
      </c>
      <c r="H4680" s="11">
        <f>'a39'!G19</f>
        <v>1.7122208531611784</v>
      </c>
      <c r="I4680" s="19">
        <f>'a39'!H19</f>
        <v>2141.5915046203841</v>
      </c>
      <c r="J4680" s="19">
        <f>'a39'!I19</f>
        <v>3897.5915046203841</v>
      </c>
      <c r="K4680" s="19">
        <f>'a39'!J19</f>
        <v>70293.243699475614</v>
      </c>
      <c r="L4680" s="6">
        <f>'a39'!K19</f>
        <v>282494</v>
      </c>
      <c r="M4680" s="6">
        <f>'a39'!L19</f>
        <v>284250</v>
      </c>
    </row>
    <row r="4681" spans="1:13" x14ac:dyDescent="0.25">
      <c r="A4681">
        <v>1</v>
      </c>
      <c r="B4681" t="str">
        <f>'a39'!A20</f>
        <v>a39</v>
      </c>
      <c r="C4681">
        <f>'a39'!B20</f>
        <v>19</v>
      </c>
      <c r="D4681">
        <f>'a39'!C20</f>
        <v>6.9596999999999998</v>
      </c>
      <c r="E4681">
        <f>'a39'!D20</f>
        <v>39.897599999999997</v>
      </c>
      <c r="F4681" s="14" t="e">
        <f>'a39'!E20</f>
        <v>#N/A</v>
      </c>
      <c r="G4681">
        <f>'a39'!F20</f>
        <v>0</v>
      </c>
      <c r="H4681" s="11">
        <f>'a39'!G20</f>
        <v>1.1527789206955499</v>
      </c>
      <c r="I4681" s="19">
        <f>'a39'!H20</f>
        <v>1441.859289769232</v>
      </c>
      <c r="J4681" s="19">
        <f>'a39'!I20</f>
        <v>1441.859289769232</v>
      </c>
      <c r="K4681" s="19">
        <f>'a39'!J20</f>
        <v>71735.102989244842</v>
      </c>
      <c r="L4681" s="6" t="e">
        <f>'a39'!K20</f>
        <v>#N/A</v>
      </c>
      <c r="M4681" s="6" t="e">
        <f>'a39'!L20</f>
        <v>#N/A</v>
      </c>
    </row>
    <row r="4682" spans="1:13" x14ac:dyDescent="0.25">
      <c r="A4682">
        <v>1</v>
      </c>
      <c r="B4682" t="str">
        <f>'a39'!A21</f>
        <v>a39</v>
      </c>
      <c r="C4682">
        <f>'a39'!B21</f>
        <v>20</v>
      </c>
      <c r="D4682">
        <f>'a39'!C21</f>
        <v>6.8192000000000004</v>
      </c>
      <c r="E4682">
        <f>'a39'!D21</f>
        <v>41.692300000000003</v>
      </c>
      <c r="F4682" s="14" t="e">
        <f>'a39'!E21</f>
        <v>#N/A</v>
      </c>
      <c r="G4682">
        <f>'a39'!F21</f>
        <v>0</v>
      </c>
      <c r="H4682" s="11">
        <f>'a39'!G21</f>
        <v>1.8001911954012055</v>
      </c>
      <c r="I4682" s="19">
        <f>'a39'!H21</f>
        <v>2251.6220168945242</v>
      </c>
      <c r="J4682" s="19">
        <f>'a39'!I21</f>
        <v>2251.6220168945242</v>
      </c>
      <c r="K4682" s="19">
        <f>'a39'!J21</f>
        <v>73986.725006139372</v>
      </c>
      <c r="L4682" s="6" t="e">
        <f>'a39'!K21</f>
        <v>#N/A</v>
      </c>
      <c r="M4682" s="6" t="e">
        <f>'a39'!L21</f>
        <v>#N/A</v>
      </c>
    </row>
    <row r="4683" spans="1:13" x14ac:dyDescent="0.25">
      <c r="A4683">
        <v>1</v>
      </c>
      <c r="B4683" t="str">
        <f>'a39'!A22</f>
        <v>a39</v>
      </c>
      <c r="C4683">
        <f>'a39'!B22</f>
        <v>21</v>
      </c>
      <c r="D4683">
        <f>'a39'!C22</f>
        <v>6.8144</v>
      </c>
      <c r="E4683">
        <f>'a39'!D22</f>
        <v>44.0351</v>
      </c>
      <c r="F4683" s="14" t="e">
        <f>'a39'!E22</f>
        <v>#N/A</v>
      </c>
      <c r="G4683">
        <f>'a39'!F22</f>
        <v>0</v>
      </c>
      <c r="H4683" s="11">
        <f>'a39'!G22</f>
        <v>2.342804917187939</v>
      </c>
      <c r="I4683" s="19">
        <f>'a39'!H22</f>
        <v>2930.3060398834255</v>
      </c>
      <c r="J4683" s="19">
        <f>'a39'!I22</f>
        <v>2930.3060398834255</v>
      </c>
      <c r="K4683" s="19">
        <f>'a39'!J22</f>
        <v>76917.031046022792</v>
      </c>
      <c r="L4683" s="6" t="e">
        <f>'a39'!K22</f>
        <v>#N/A</v>
      </c>
      <c r="M4683" s="6" t="e">
        <f>'a39'!L22</f>
        <v>#N/A</v>
      </c>
    </row>
    <row r="4684" spans="1:13" x14ac:dyDescent="0.25">
      <c r="A4684">
        <v>1</v>
      </c>
      <c r="B4684" t="str">
        <f>'a39'!A23</f>
        <v>a39</v>
      </c>
      <c r="C4684">
        <f>'a39'!B23</f>
        <v>22</v>
      </c>
      <c r="D4684">
        <f>'a39'!C23</f>
        <v>5.8444000000000003</v>
      </c>
      <c r="E4684">
        <f>'a39'!D23</f>
        <v>44.517299999999999</v>
      </c>
      <c r="F4684" s="14" t="e">
        <f>'a39'!E23</f>
        <v>#N/A</v>
      </c>
      <c r="G4684">
        <f>'a39'!F23</f>
        <v>0</v>
      </c>
      <c r="H4684" s="11">
        <f>'a39'!G23</f>
        <v>1.083243666032716</v>
      </c>
      <c r="I4684" s="19">
        <f>'a39'!H23</f>
        <v>1354.8867999863839</v>
      </c>
      <c r="J4684" s="19">
        <f>'a39'!I23</f>
        <v>1354.8867999863839</v>
      </c>
      <c r="K4684" s="19">
        <f>'a39'!J23</f>
        <v>78271.917846009179</v>
      </c>
      <c r="L4684" s="6" t="e">
        <f>'a39'!K23</f>
        <v>#N/A</v>
      </c>
      <c r="M4684" s="6" t="e">
        <f>'a39'!L23</f>
        <v>#N/A</v>
      </c>
    </row>
    <row r="4685" spans="1:13" x14ac:dyDescent="0.25">
      <c r="A4685">
        <v>1</v>
      </c>
      <c r="B4685" t="str">
        <f>'a39'!A24</f>
        <v>a39</v>
      </c>
      <c r="C4685">
        <f>'a39'!B24</f>
        <v>23</v>
      </c>
      <c r="D4685">
        <f>'a39'!C24</f>
        <v>3.7151999999999998</v>
      </c>
      <c r="E4685">
        <f>'a39'!D24</f>
        <v>44.843299999999999</v>
      </c>
      <c r="F4685" s="14" t="e">
        <f>'a39'!E24</f>
        <v>#N/A</v>
      </c>
      <c r="G4685">
        <f>'a39'!F24</f>
        <v>0</v>
      </c>
      <c r="H4685" s="11">
        <f>'a39'!G24</f>
        <v>2.1540122190925479</v>
      </c>
      <c r="I4685" s="19">
        <f>'a39'!H24</f>
        <v>2694.1701245726272</v>
      </c>
      <c r="J4685" s="19">
        <f>'a39'!I24</f>
        <v>2694.1701245726272</v>
      </c>
      <c r="K4685" s="19">
        <f>'a39'!J24</f>
        <v>80966.087970581808</v>
      </c>
      <c r="L4685" s="6" t="e">
        <f>'a39'!K24</f>
        <v>#N/A</v>
      </c>
      <c r="M4685" s="6" t="e">
        <f>'a39'!L24</f>
        <v>#N/A</v>
      </c>
    </row>
    <row r="4686" spans="1:13" x14ac:dyDescent="0.25">
      <c r="A4686">
        <v>1</v>
      </c>
      <c r="B4686" t="str">
        <f>'a39'!A25</f>
        <v>a39</v>
      </c>
      <c r="C4686">
        <f>'a39'!B25</f>
        <v>24</v>
      </c>
      <c r="D4686">
        <f>'a39'!C25</f>
        <v>0.1235</v>
      </c>
      <c r="E4686">
        <f>'a39'!D25</f>
        <v>45.041200000000003</v>
      </c>
      <c r="F4686" s="14" t="e">
        <f>'a39'!E25</f>
        <v>#N/A</v>
      </c>
      <c r="G4686">
        <f>'a39'!F25</f>
        <v>0</v>
      </c>
      <c r="H4686" s="11">
        <f>'a39'!G25</f>
        <v>3.5971479396877744</v>
      </c>
      <c r="I4686" s="19">
        <f>'a39'!H25</f>
        <v>4499.1984849824048</v>
      </c>
      <c r="J4686" s="19">
        <f>'a39'!I25</f>
        <v>4499.1984849824048</v>
      </c>
      <c r="K4686" s="19">
        <f>'a39'!J25</f>
        <v>85465.286455564215</v>
      </c>
      <c r="L4686" s="6" t="e">
        <f>'a39'!K25</f>
        <v>#N/A</v>
      </c>
      <c r="M4686" s="6" t="e">
        <f>'a39'!L25</f>
        <v>#N/A</v>
      </c>
    </row>
    <row r="4687" spans="1:13" x14ac:dyDescent="0.25">
      <c r="A4687">
        <v>1</v>
      </c>
      <c r="B4687" t="str">
        <f>'a39'!A26</f>
        <v>a39</v>
      </c>
      <c r="C4687">
        <f>'a39'!B26</f>
        <v>25</v>
      </c>
      <c r="D4687">
        <f>'a39'!C26</f>
        <v>-0.36919999999999997</v>
      </c>
      <c r="E4687">
        <f>'a39'!D26</f>
        <v>46.001300000000001</v>
      </c>
      <c r="F4687" s="14" t="e">
        <f>'a39'!E26</f>
        <v>#N/A</v>
      </c>
      <c r="G4687">
        <f>'a39'!F26</f>
        <v>0</v>
      </c>
      <c r="H4687" s="11">
        <f>'a39'!G26</f>
        <v>1.0791410009817968</v>
      </c>
      <c r="I4687" s="19">
        <f>'a39'!H26</f>
        <v>1349.7553167416086</v>
      </c>
      <c r="J4687" s="19">
        <f>'a39'!I26</f>
        <v>1349.7553167416086</v>
      </c>
      <c r="K4687" s="19">
        <f>'a39'!J26</f>
        <v>86815.04177230582</v>
      </c>
      <c r="L4687" s="6" t="e">
        <f>'a39'!K26</f>
        <v>#N/A</v>
      </c>
      <c r="M4687" s="6" t="e">
        <f>'a39'!L26</f>
        <v>#N/A</v>
      </c>
    </row>
    <row r="4688" spans="1:13" x14ac:dyDescent="0.25">
      <c r="A4688">
        <v>1</v>
      </c>
      <c r="B4688" t="str">
        <f>'a39'!A27</f>
        <v>a39</v>
      </c>
      <c r="C4688">
        <f>'a39'!B27</f>
        <v>26</v>
      </c>
      <c r="D4688">
        <f>'a39'!C27</f>
        <v>-0.43640000000000001</v>
      </c>
      <c r="E4688">
        <f>'a39'!D27</f>
        <v>49.3904</v>
      </c>
      <c r="F4688" s="14" t="e">
        <f>'a39'!E27</f>
        <v>#N/A</v>
      </c>
      <c r="G4688">
        <f>'a39'!F27</f>
        <v>0</v>
      </c>
      <c r="H4688" s="11">
        <f>'a39'!G27</f>
        <v>3.3897661645016157</v>
      </c>
      <c r="I4688" s="19">
        <f>'a39'!H27</f>
        <v>4239.8119419836994</v>
      </c>
      <c r="J4688" s="19">
        <f>'a39'!I27</f>
        <v>4239.8119419836994</v>
      </c>
      <c r="K4688" s="19">
        <f>'a39'!J27</f>
        <v>91054.853714289522</v>
      </c>
      <c r="L4688" s="6" t="e">
        <f>'a39'!K27</f>
        <v>#N/A</v>
      </c>
      <c r="M4688" s="6" t="e">
        <f>'a39'!L27</f>
        <v>#N/A</v>
      </c>
    </row>
    <row r="4689" spans="1:13" x14ac:dyDescent="0.25">
      <c r="A4689">
        <v>1</v>
      </c>
      <c r="B4689" t="str">
        <f>'a39'!A28</f>
        <v>a39</v>
      </c>
      <c r="C4689">
        <f>'a39'!B28</f>
        <v>27</v>
      </c>
      <c r="D4689">
        <f>'a39'!C28</f>
        <v>-0.61919999999999997</v>
      </c>
      <c r="E4689">
        <f>'a39'!D28</f>
        <v>59.512500000000003</v>
      </c>
      <c r="F4689" s="14" t="e">
        <f>'a39'!E28</f>
        <v>#N/A</v>
      </c>
      <c r="G4689">
        <f>'a39'!F28</f>
        <v>0</v>
      </c>
      <c r="H4689" s="11">
        <f>'a39'!G28</f>
        <v>10.123750503148528</v>
      </c>
      <c r="I4689" s="19">
        <f>'a39'!H28</f>
        <v>12662.46584511041</v>
      </c>
      <c r="J4689" s="19">
        <f>'a39'!I28</f>
        <v>12662.46584511041</v>
      </c>
      <c r="K4689" s="19">
        <f>'a39'!J28</f>
        <v>103717.31955939993</v>
      </c>
      <c r="L4689" s="6" t="e">
        <f>'a39'!K28</f>
        <v>#N/A</v>
      </c>
      <c r="M4689" s="6" t="e">
        <f>'a39'!L28</f>
        <v>#N/A</v>
      </c>
    </row>
    <row r="4690" spans="1:13" x14ac:dyDescent="0.25">
      <c r="A4690">
        <v>1</v>
      </c>
      <c r="B4690" t="str">
        <f>'a39'!A29</f>
        <v>a39</v>
      </c>
      <c r="C4690">
        <f>'a39'!B29</f>
        <v>28</v>
      </c>
      <c r="D4690">
        <f>'a39'!C29</f>
        <v>-1.3707</v>
      </c>
      <c r="E4690">
        <f>'a39'!D29</f>
        <v>60.2119</v>
      </c>
      <c r="F4690" s="14" t="e">
        <f>'a39'!E29</f>
        <v>#N/A</v>
      </c>
      <c r="G4690">
        <f>'a39'!F29</f>
        <v>0</v>
      </c>
      <c r="H4690" s="11">
        <f>'a39'!G29</f>
        <v>1.0266024595723489</v>
      </c>
      <c r="I4690" s="19">
        <f>'a39'!H29</f>
        <v>1284.041776493639</v>
      </c>
      <c r="J4690" s="19">
        <f>'a39'!I29</f>
        <v>1284.041776493639</v>
      </c>
      <c r="K4690" s="19">
        <f>'a39'!J29</f>
        <v>105001.36133589357</v>
      </c>
      <c r="L4690" s="6" t="e">
        <f>'a39'!K29</f>
        <v>#N/A</v>
      </c>
      <c r="M4690" s="6" t="e">
        <f>'a39'!L29</f>
        <v>#N/A</v>
      </c>
    </row>
    <row r="4691" spans="1:13" x14ac:dyDescent="0.25">
      <c r="A4691">
        <v>1</v>
      </c>
      <c r="B4691" t="str">
        <f>'a39'!A30</f>
        <v>a39</v>
      </c>
      <c r="C4691">
        <f>'a39'!B30</f>
        <v>29</v>
      </c>
      <c r="D4691">
        <f>'a39'!C30</f>
        <v>-4.1619000000000002</v>
      </c>
      <c r="E4691">
        <f>'a39'!D30</f>
        <v>60.4925</v>
      </c>
      <c r="F4691" s="14" t="e">
        <f>'a39'!E30</f>
        <v>#N/A</v>
      </c>
      <c r="G4691">
        <f>'a39'!F30</f>
        <v>0</v>
      </c>
      <c r="H4691" s="11">
        <f>'a39'!G30</f>
        <v>2.8052689354142144</v>
      </c>
      <c r="I4691" s="19">
        <f>'a39'!H30</f>
        <v>3508.7413572652108</v>
      </c>
      <c r="J4691" s="19">
        <f>'a39'!I30</f>
        <v>3508.7413572652108</v>
      </c>
      <c r="K4691" s="19">
        <f>'a39'!J30</f>
        <v>108510.10269315878</v>
      </c>
      <c r="L4691" s="6" t="e">
        <f>'a39'!K30</f>
        <v>#N/A</v>
      </c>
      <c r="M4691" s="6" t="e">
        <f>'a39'!L30</f>
        <v>#N/A</v>
      </c>
    </row>
    <row r="4692" spans="1:13" x14ac:dyDescent="0.25">
      <c r="A4692">
        <v>1</v>
      </c>
      <c r="B4692" t="str">
        <f>'a39'!A31</f>
        <v>a39</v>
      </c>
      <c r="C4692">
        <f>'a39'!B31</f>
        <v>30</v>
      </c>
      <c r="D4692">
        <f>'a39'!C31</f>
        <v>-6.7378</v>
      </c>
      <c r="E4692">
        <f>'a39'!D31</f>
        <v>61.098100000000002</v>
      </c>
      <c r="F4692" s="14" t="e">
        <f>'a39'!E31</f>
        <v>#N/A</v>
      </c>
      <c r="G4692">
        <f>'a39'!F31</f>
        <v>0</v>
      </c>
      <c r="H4692" s="11">
        <f>'a39'!G31</f>
        <v>2.6461315481283241</v>
      </c>
      <c r="I4692" s="19">
        <f>'a39'!H31</f>
        <v>3309.6973635831264</v>
      </c>
      <c r="J4692" s="19">
        <f>'a39'!I31</f>
        <v>3309.6973635831264</v>
      </c>
      <c r="K4692" s="19">
        <f>'a39'!J31</f>
        <v>111819.80005674191</v>
      </c>
      <c r="L4692" s="6" t="e">
        <f>'a39'!K31</f>
        <v>#N/A</v>
      </c>
      <c r="M4692" s="6" t="e">
        <f>'a39'!L31</f>
        <v>#N/A</v>
      </c>
    </row>
    <row r="4693" spans="1:13" x14ac:dyDescent="0.25">
      <c r="A4693">
        <v>1</v>
      </c>
      <c r="B4693" t="str">
        <f>'a39'!A32</f>
        <v>a39</v>
      </c>
      <c r="C4693">
        <f>'a39'!B32</f>
        <v>31</v>
      </c>
      <c r="D4693">
        <f>'a39'!C32</f>
        <v>-7.9824999999999999</v>
      </c>
      <c r="E4693">
        <f>'a39'!D32</f>
        <v>62.277900000000002</v>
      </c>
      <c r="F4693" s="14" t="e">
        <f>'a39'!E32</f>
        <v>#N/A</v>
      </c>
      <c r="G4693">
        <f>'a39'!F32</f>
        <v>0</v>
      </c>
      <c r="H4693" s="11">
        <f>'a39'!G32</f>
        <v>1.7149944985334502</v>
      </c>
      <c r="I4693" s="19">
        <f>'a39'!H32</f>
        <v>2145.060692228466</v>
      </c>
      <c r="J4693" s="19">
        <f>'a39'!I32</f>
        <v>2145.060692228466</v>
      </c>
      <c r="K4693" s="19">
        <f>'a39'!J32</f>
        <v>113964.86074897037</v>
      </c>
      <c r="L4693" s="6" t="e">
        <f>'a39'!K32</f>
        <v>#N/A</v>
      </c>
      <c r="M4693" s="6" t="e">
        <f>'a39'!L32</f>
        <v>#N/A</v>
      </c>
    </row>
    <row r="4694" spans="1:13" x14ac:dyDescent="0.25">
      <c r="A4694">
        <v>1</v>
      </c>
      <c r="B4694" t="str">
        <f>'a39'!A33</f>
        <v>a39</v>
      </c>
      <c r="C4694">
        <f>'a39'!B33</f>
        <v>32</v>
      </c>
      <c r="D4694">
        <f>'a39'!C33</f>
        <v>-8.7741000000000007</v>
      </c>
      <c r="E4694">
        <f>'a39'!D33</f>
        <v>64.196399999999997</v>
      </c>
      <c r="F4694" s="14" t="e">
        <f>'a39'!E33</f>
        <v>#N/A</v>
      </c>
      <c r="G4694">
        <f>'a39'!F33</f>
        <v>0</v>
      </c>
      <c r="H4694" s="11">
        <f>'a39'!G33</f>
        <v>2.0753970246678057</v>
      </c>
      <c r="I4694" s="19">
        <f>'a39'!H33</f>
        <v>2595.8407342937553</v>
      </c>
      <c r="J4694" s="19">
        <f>'a39'!I33</f>
        <v>2595.8407342937553</v>
      </c>
      <c r="K4694" s="19">
        <f>'a39'!J33</f>
        <v>116560.70148326413</v>
      </c>
      <c r="L4694" s="6" t="e">
        <f>'a39'!K33</f>
        <v>#N/A</v>
      </c>
      <c r="M4694" s="6" t="e">
        <f>'a39'!L33</f>
        <v>#N/A</v>
      </c>
    </row>
    <row r="4695" spans="1:13" x14ac:dyDescent="0.25">
      <c r="A4695">
        <v>1</v>
      </c>
      <c r="B4695" t="str">
        <f>'a39'!A34</f>
        <v>a39</v>
      </c>
      <c r="C4695">
        <f>'a39'!B34</f>
        <v>33</v>
      </c>
      <c r="D4695">
        <f>'a39'!C34</f>
        <v>-9.2302999999999997</v>
      </c>
      <c r="E4695">
        <f>'a39'!D34</f>
        <v>69.694500000000005</v>
      </c>
      <c r="F4695" s="14" t="e">
        <f>'a39'!E34</f>
        <v>#N/A</v>
      </c>
      <c r="G4695">
        <f>'a39'!F34</f>
        <v>0</v>
      </c>
      <c r="H4695" s="11">
        <f>'a39'!G34</f>
        <v>5.5169939323874635</v>
      </c>
      <c r="I4695" s="19">
        <f>'a39'!H34</f>
        <v>6900.4809250100798</v>
      </c>
      <c r="J4695" s="19">
        <f>'a39'!I34</f>
        <v>6900.4809250100798</v>
      </c>
      <c r="K4695" s="19">
        <f>'a39'!J34</f>
        <v>123461.18240827421</v>
      </c>
      <c r="L4695" s="6" t="e">
        <f>'a39'!K34</f>
        <v>#N/A</v>
      </c>
      <c r="M4695" s="6" t="e">
        <f>'a39'!L34</f>
        <v>#N/A</v>
      </c>
    </row>
    <row r="4696" spans="1:13" x14ac:dyDescent="0.25">
      <c r="A4696">
        <v>1</v>
      </c>
      <c r="B4696" t="str">
        <f>'a39'!A35</f>
        <v>a39</v>
      </c>
      <c r="C4696">
        <f>'a39'!B35</f>
        <v>34</v>
      </c>
      <c r="D4696">
        <f>'a39'!C35</f>
        <v>-9.5640000000000001</v>
      </c>
      <c r="E4696">
        <f>'a39'!D35</f>
        <v>71.117400000000004</v>
      </c>
      <c r="F4696" s="14" t="e">
        <f>'a39'!E35</f>
        <v>#N/A</v>
      </c>
      <c r="G4696">
        <f>'a39'!F35</f>
        <v>0</v>
      </c>
      <c r="H4696" s="11">
        <f>'a39'!G35</f>
        <v>1.4615061067268915</v>
      </c>
      <c r="I4696" s="19">
        <f>'a39'!H35</f>
        <v>1828.0054563863487</v>
      </c>
      <c r="J4696" s="19">
        <f>'a39'!I35</f>
        <v>1828.0054563863487</v>
      </c>
      <c r="K4696" s="19">
        <f>'a39'!J35</f>
        <v>125289.18786466056</v>
      </c>
      <c r="L4696" s="6" t="e">
        <f>'a39'!K35</f>
        <v>#N/A</v>
      </c>
      <c r="M4696" s="6" t="e">
        <f>'a39'!L35</f>
        <v>#N/A</v>
      </c>
    </row>
    <row r="4697" spans="1:13" x14ac:dyDescent="0.25">
      <c r="A4697">
        <v>1</v>
      </c>
      <c r="B4697" t="str">
        <f>'a39'!A36</f>
        <v>a39</v>
      </c>
      <c r="C4697">
        <f>'a39'!B36</f>
        <v>35</v>
      </c>
      <c r="D4697">
        <f>'a39'!C36</f>
        <v>-12.4626</v>
      </c>
      <c r="E4697">
        <f>'a39'!D36</f>
        <v>72.045599999999993</v>
      </c>
      <c r="F4697" s="14">
        <f>'a39'!E36</f>
        <v>21156</v>
      </c>
      <c r="G4697">
        <f>'a39'!F36</f>
        <v>21156</v>
      </c>
      <c r="H4697" s="11">
        <f>'a39'!G36</f>
        <v>3.0435895255438079</v>
      </c>
      <c r="I4697" s="19">
        <f>'a39'!H36</f>
        <v>3806.8251881304627</v>
      </c>
      <c r="J4697" s="19">
        <f>'a39'!I36</f>
        <v>24962.825188130464</v>
      </c>
      <c r="K4697" s="19">
        <f>'a39'!J36</f>
        <v>150252.01305279104</v>
      </c>
      <c r="L4697" s="6">
        <f>'a39'!K36</f>
        <v>336637</v>
      </c>
      <c r="M4697" s="6">
        <f>'a39'!L36</f>
        <v>357793</v>
      </c>
    </row>
    <row r="4698" spans="1:13" x14ac:dyDescent="0.25">
      <c r="A4698">
        <v>1</v>
      </c>
      <c r="B4698" t="str">
        <f>'a39'!A37</f>
        <v>a39</v>
      </c>
      <c r="C4698">
        <f>'a39'!B37</f>
        <v>36</v>
      </c>
      <c r="D4698">
        <f>'a39'!C37</f>
        <v>-13.478</v>
      </c>
      <c r="E4698">
        <f>'a39'!D37</f>
        <v>71.536000000000001</v>
      </c>
      <c r="F4698" s="14" t="e">
        <f>'a39'!E37</f>
        <v>#N/A</v>
      </c>
      <c r="G4698">
        <f>'a39'!F37</f>
        <v>0</v>
      </c>
      <c r="H4698" s="11">
        <f>'a39'!G37</f>
        <v>1.1361026890206674</v>
      </c>
      <c r="I4698" s="19">
        <f>'a39'!H37</f>
        <v>1421.0011884220407</v>
      </c>
      <c r="J4698" s="19">
        <f>'a39'!I37</f>
        <v>1421.0011884220407</v>
      </c>
      <c r="K4698" s="19">
        <f>'a39'!J37</f>
        <v>151673.01424121307</v>
      </c>
      <c r="L4698" s="6" t="e">
        <f>'a39'!K37</f>
        <v>#N/A</v>
      </c>
      <c r="M4698" s="6" t="e">
        <f>'a39'!L37</f>
        <v>#N/A</v>
      </c>
    </row>
    <row r="4699" spans="1:13" x14ac:dyDescent="0.25">
      <c r="A4699">
        <v>1</v>
      </c>
      <c r="B4699" t="str">
        <f>'a39'!A38</f>
        <v>a39</v>
      </c>
      <c r="C4699">
        <f>'a39'!B38</f>
        <v>37</v>
      </c>
      <c r="D4699">
        <f>'a39'!C38</f>
        <v>-15.522399999999999</v>
      </c>
      <c r="E4699">
        <f>'a39'!D38</f>
        <v>71.564700000000002</v>
      </c>
      <c r="F4699" s="14">
        <f>'a39'!E38</f>
        <v>9326</v>
      </c>
      <c r="G4699">
        <f>'a39'!F38</f>
        <v>9326</v>
      </c>
      <c r="H4699" s="11">
        <f>'a39'!G38</f>
        <v>2.0446014403790285</v>
      </c>
      <c r="I4699" s="19">
        <f>'a39'!H38</f>
        <v>2557.3225947845308</v>
      </c>
      <c r="J4699" s="19">
        <f>'a39'!I38</f>
        <v>11883.322594784531</v>
      </c>
      <c r="K4699" s="19">
        <f>'a39'!J38</f>
        <v>163556.33683599759</v>
      </c>
      <c r="L4699" s="6">
        <f>'a39'!K38</f>
        <v>367669</v>
      </c>
      <c r="M4699" s="6">
        <f>'a39'!L38</f>
        <v>376995</v>
      </c>
    </row>
    <row r="4700" spans="1:13" x14ac:dyDescent="0.25">
      <c r="A4700">
        <v>1</v>
      </c>
      <c r="B4700" t="str">
        <f>'a39'!A39</f>
        <v>a39</v>
      </c>
      <c r="C4700">
        <f>'a39'!B39</f>
        <v>38</v>
      </c>
      <c r="D4700">
        <f>'a39'!C39</f>
        <v>-18.183299999999999</v>
      </c>
      <c r="E4700">
        <f>'a39'!D39</f>
        <v>71.585499999999996</v>
      </c>
      <c r="F4700" s="14" t="e">
        <f>'a39'!E39</f>
        <v>#N/A</v>
      </c>
      <c r="G4700">
        <f>'a39'!F39</f>
        <v>0</v>
      </c>
      <c r="H4700" s="11">
        <f>'a39'!G39</f>
        <v>2.6609812945603353</v>
      </c>
      <c r="I4700" s="19">
        <f>'a39'!H39</f>
        <v>3328.2709551533071</v>
      </c>
      <c r="J4700" s="19">
        <f>'a39'!I39</f>
        <v>3328.2709551533071</v>
      </c>
      <c r="K4700" s="19">
        <f>'a39'!J39</f>
        <v>166884.60779115089</v>
      </c>
      <c r="L4700" s="6" t="e">
        <f>'a39'!K39</f>
        <v>#N/A</v>
      </c>
      <c r="M4700" s="6" t="e">
        <f>'a39'!L39</f>
        <v>#N/A</v>
      </c>
    </row>
    <row r="4701" spans="1:13" x14ac:dyDescent="0.25">
      <c r="A4701">
        <v>1</v>
      </c>
      <c r="B4701" t="str">
        <f>'a39'!A40</f>
        <v>a39</v>
      </c>
      <c r="C4701">
        <f>'a39'!B40</f>
        <v>39</v>
      </c>
      <c r="D4701">
        <f>'a39'!C40</f>
        <v>-19.235399999999998</v>
      </c>
      <c r="E4701">
        <f>'a39'!D40</f>
        <v>72.712599999999995</v>
      </c>
      <c r="F4701" s="14" t="e">
        <f>'a39'!E40</f>
        <v>#N/A</v>
      </c>
      <c r="G4701">
        <f>'a39'!F40</f>
        <v>0</v>
      </c>
      <c r="H4701" s="11">
        <f>'a39'!G40</f>
        <v>1.54183942743724</v>
      </c>
      <c r="I4701" s="19">
        <f>'a39'!H40</f>
        <v>1928.4838244973296</v>
      </c>
      <c r="J4701" s="19">
        <f>'a39'!I40</f>
        <v>1928.4838244973296</v>
      </c>
      <c r="K4701" s="19">
        <f>'a39'!J40</f>
        <v>168813.09161564821</v>
      </c>
      <c r="L4701" s="6" t="e">
        <f>'a39'!K40</f>
        <v>#N/A</v>
      </c>
      <c r="M4701" s="6" t="e">
        <f>'a39'!L40</f>
        <v>#N/A</v>
      </c>
    </row>
    <row r="4702" spans="1:13" x14ac:dyDescent="0.25">
      <c r="A4702">
        <v>1</v>
      </c>
      <c r="B4702" t="str">
        <f>'a39'!A41</f>
        <v>a39</v>
      </c>
      <c r="C4702">
        <f>'a39'!B41</f>
        <v>40</v>
      </c>
      <c r="D4702">
        <f>'a39'!C41</f>
        <v>-19.375900000000001</v>
      </c>
      <c r="E4702">
        <f>'a39'!D41</f>
        <v>74.190200000000004</v>
      </c>
      <c r="F4702" s="14">
        <f>'a39'!E41</f>
        <v>22888</v>
      </c>
      <c r="G4702">
        <f>'a39'!F41</f>
        <v>22888</v>
      </c>
      <c r="H4702" s="11">
        <f>'a39'!G41</f>
        <v>1.4842648045413018</v>
      </c>
      <c r="I4702" s="19">
        <f>'a39'!H41</f>
        <v>1856.4713133495889</v>
      </c>
      <c r="J4702" s="19">
        <f>'a39'!I41</f>
        <v>24744.47131334959</v>
      </c>
      <c r="K4702" s="19">
        <f>'a39'!J41</f>
        <v>193557.5629289978</v>
      </c>
      <c r="L4702" s="6">
        <f>'a39'!K41</f>
        <v>389035</v>
      </c>
      <c r="M4702" s="6">
        <f>'a39'!L41</f>
        <v>411923</v>
      </c>
    </row>
    <row r="4703" spans="1:13" x14ac:dyDescent="0.25">
      <c r="A4703">
        <v>1</v>
      </c>
      <c r="B4703" t="str">
        <f>'a39'!A42</f>
        <v>a39</v>
      </c>
      <c r="C4703">
        <f>'a39'!B42</f>
        <v>41</v>
      </c>
      <c r="D4703">
        <f>'a39'!C42</f>
        <v>-21.392399999999999</v>
      </c>
      <c r="E4703">
        <f>'a39'!D42</f>
        <v>75.770499999999998</v>
      </c>
      <c r="F4703" s="14" t="e">
        <f>'a39'!E42</f>
        <v>#N/A</v>
      </c>
      <c r="G4703">
        <f>'a39'!F42</f>
        <v>0</v>
      </c>
      <c r="H4703" s="11">
        <f>'a39'!G42</f>
        <v>2.5619563501355698</v>
      </c>
      <c r="I4703" s="19">
        <f>'a39'!H42</f>
        <v>3204.4136972919459</v>
      </c>
      <c r="J4703" s="19">
        <f>'a39'!I42</f>
        <v>3204.4136972919459</v>
      </c>
      <c r="K4703" s="19">
        <f>'a39'!J42</f>
        <v>196761.97662628975</v>
      </c>
      <c r="L4703" s="6" t="e">
        <f>'a39'!K42</f>
        <v>#N/A</v>
      </c>
      <c r="M4703" s="6" t="e">
        <f>'a39'!L42</f>
        <v>#N/A</v>
      </c>
    </row>
    <row r="4704" spans="1:13" x14ac:dyDescent="0.25">
      <c r="A4704">
        <v>1</v>
      </c>
      <c r="B4704" t="str">
        <f>'a39'!A43</f>
        <v>a39</v>
      </c>
      <c r="C4704">
        <f>'a39'!B43</f>
        <v>42</v>
      </c>
      <c r="D4704">
        <f>'a39'!C43</f>
        <v>-22.026900000000001</v>
      </c>
      <c r="E4704">
        <f>'a39'!D43</f>
        <v>77.962999999999994</v>
      </c>
      <c r="F4704" s="14" t="e">
        <f>'a39'!E43</f>
        <v>#N/A</v>
      </c>
      <c r="G4704">
        <f>'a39'!F43</f>
        <v>0</v>
      </c>
      <c r="H4704" s="11">
        <f>'a39'!G43</f>
        <v>2.2824650052081816</v>
      </c>
      <c r="I4704" s="19">
        <f>'a39'!H43</f>
        <v>2854.8347929080064</v>
      </c>
      <c r="J4704" s="19">
        <f>'a39'!I43</f>
        <v>2854.8347929080064</v>
      </c>
      <c r="K4704" s="19">
        <f>'a39'!J43</f>
        <v>199616.81141919777</v>
      </c>
      <c r="L4704" s="6" t="e">
        <f>'a39'!K43</f>
        <v>#N/A</v>
      </c>
      <c r="M4704" s="6" t="e">
        <f>'a39'!L43</f>
        <v>#N/A</v>
      </c>
    </row>
    <row r="4705" spans="1:13" x14ac:dyDescent="0.25">
      <c r="A4705">
        <v>1</v>
      </c>
      <c r="B4705" t="str">
        <f>'a39'!A44</f>
        <v>a39</v>
      </c>
      <c r="C4705">
        <f>'a39'!B44</f>
        <v>43</v>
      </c>
      <c r="D4705">
        <f>'a39'!C44</f>
        <v>-21.9862</v>
      </c>
      <c r="E4705">
        <f>'a39'!D44</f>
        <v>80.270399999999995</v>
      </c>
      <c r="F4705" s="14" t="e">
        <f>'a39'!E44</f>
        <v>#N/A</v>
      </c>
      <c r="G4705">
        <f>'a39'!F44</f>
        <v>0</v>
      </c>
      <c r="H4705" s="11">
        <f>'a39'!G44</f>
        <v>2.3077589237179881</v>
      </c>
      <c r="I4705" s="19">
        <f>'a39'!H44</f>
        <v>2886.4716234600646</v>
      </c>
      <c r="J4705" s="19">
        <f>'a39'!I44</f>
        <v>2886.4716234600646</v>
      </c>
      <c r="K4705" s="19">
        <f>'a39'!J44</f>
        <v>202503.28304265783</v>
      </c>
      <c r="L4705" s="6" t="e">
        <f>'a39'!K44</f>
        <v>#N/A</v>
      </c>
      <c r="M4705" s="6" t="e">
        <f>'a39'!L44</f>
        <v>#N/A</v>
      </c>
    </row>
    <row r="4706" spans="1:13" x14ac:dyDescent="0.25">
      <c r="A4706">
        <v>1</v>
      </c>
      <c r="B4706" t="str">
        <f>'a39'!A45</f>
        <v>a39</v>
      </c>
      <c r="C4706">
        <f>'a39'!B45</f>
        <v>44</v>
      </c>
      <c r="D4706">
        <f>'a39'!C45</f>
        <v>-21.228000000000002</v>
      </c>
      <c r="E4706">
        <f>'a39'!D45</f>
        <v>81.204400000000007</v>
      </c>
      <c r="F4706" s="14" t="e">
        <f>'a39'!E45</f>
        <v>#N/A</v>
      </c>
      <c r="G4706">
        <f>'a39'!F45</f>
        <v>0</v>
      </c>
      <c r="H4706" s="11">
        <f>'a39'!G45</f>
        <v>1.2030059185224402</v>
      </c>
      <c r="I4706" s="19">
        <f>'a39'!H45</f>
        <v>1504.6816246625735</v>
      </c>
      <c r="J4706" s="19">
        <f>'a39'!I45</f>
        <v>1504.6816246625735</v>
      </c>
      <c r="K4706" s="19">
        <f>'a39'!J45</f>
        <v>204007.9646673204</v>
      </c>
      <c r="L4706" s="6" t="e">
        <f>'a39'!K45</f>
        <v>#N/A</v>
      </c>
      <c r="M4706" s="6" t="e">
        <f>'a39'!L45</f>
        <v>#N/A</v>
      </c>
    </row>
    <row r="4707" spans="1:13" x14ac:dyDescent="0.25">
      <c r="A4707">
        <v>1</v>
      </c>
      <c r="B4707" t="str">
        <f>'a39'!A46</f>
        <v>a39</v>
      </c>
      <c r="C4707">
        <f>'a39'!B46</f>
        <v>45</v>
      </c>
      <c r="D4707">
        <f>'a39'!C46</f>
        <v>-19.7742</v>
      </c>
      <c r="E4707">
        <f>'a39'!D46</f>
        <v>81.210999999999999</v>
      </c>
      <c r="F4707" s="14" t="e">
        <f>'a39'!E46</f>
        <v>#N/A</v>
      </c>
      <c r="G4707">
        <f>'a39'!F46</f>
        <v>0</v>
      </c>
      <c r="H4707" s="11">
        <f>'a39'!G46</f>
        <v>1.4538149813507917</v>
      </c>
      <c r="I4707" s="19">
        <f>'a39'!H46</f>
        <v>1818.3856408491088</v>
      </c>
      <c r="J4707" s="19">
        <f>'a39'!I46</f>
        <v>1818.3856408491088</v>
      </c>
      <c r="K4707" s="19">
        <f>'a39'!J46</f>
        <v>205826.35030816949</v>
      </c>
      <c r="L4707" s="6" t="e">
        <f>'a39'!K46</f>
        <v>#N/A</v>
      </c>
      <c r="M4707" s="6" t="e">
        <f>'a39'!L46</f>
        <v>#N/A</v>
      </c>
    </row>
    <row r="4708" spans="1:13" x14ac:dyDescent="0.25">
      <c r="A4708">
        <v>1</v>
      </c>
      <c r="B4708" t="str">
        <f>'a39'!A47</f>
        <v>a39</v>
      </c>
      <c r="C4708">
        <f>'a39'!B47</f>
        <v>46</v>
      </c>
      <c r="D4708">
        <f>'a39'!C47</f>
        <v>-18.479900000000001</v>
      </c>
      <c r="E4708">
        <f>'a39'!D47</f>
        <v>81.080100000000002</v>
      </c>
      <c r="F4708" s="14" t="e">
        <f>'a39'!E47</f>
        <v>#N/A</v>
      </c>
      <c r="G4708">
        <f>'a39'!F47</f>
        <v>0</v>
      </c>
      <c r="H4708" s="11">
        <f>'a39'!G47</f>
        <v>1.3009024944245433</v>
      </c>
      <c r="I4708" s="19">
        <f>'a39'!H47</f>
        <v>1627.1275549853444</v>
      </c>
      <c r="J4708" s="19">
        <f>'a39'!I47</f>
        <v>1627.1275549853444</v>
      </c>
      <c r="K4708" s="19">
        <f>'a39'!J47</f>
        <v>207453.47786315484</v>
      </c>
      <c r="L4708" s="6" t="e">
        <f>'a39'!K47</f>
        <v>#N/A</v>
      </c>
      <c r="M4708" s="6" t="e">
        <f>'a39'!L47</f>
        <v>#N/A</v>
      </c>
    </row>
    <row r="4709" spans="1:13" x14ac:dyDescent="0.25">
      <c r="A4709">
        <v>1</v>
      </c>
      <c r="B4709" t="str">
        <f>'a39'!A48</f>
        <v>a39</v>
      </c>
      <c r="C4709">
        <f>'a39'!B48</f>
        <v>47</v>
      </c>
      <c r="D4709">
        <f>'a39'!C48</f>
        <v>-16.4453</v>
      </c>
      <c r="E4709">
        <f>'a39'!D48</f>
        <v>80.178399999999996</v>
      </c>
      <c r="F4709" s="14" t="e">
        <f>'a39'!E48</f>
        <v>#N/A</v>
      </c>
      <c r="G4709">
        <f>'a39'!F48</f>
        <v>0</v>
      </c>
      <c r="H4709" s="11">
        <f>'a39'!G48</f>
        <v>2.2254572676194018</v>
      </c>
      <c r="I4709" s="19">
        <f>'a39'!H48</f>
        <v>2783.5313239119619</v>
      </c>
      <c r="J4709" s="19">
        <f>'a39'!I48</f>
        <v>2783.5313239119619</v>
      </c>
      <c r="K4709" s="19">
        <f>'a39'!J48</f>
        <v>210237.00918706681</v>
      </c>
      <c r="L4709" s="6" t="e">
        <f>'a39'!K48</f>
        <v>#N/A</v>
      </c>
      <c r="M4709" s="6" t="e">
        <f>'a39'!L48</f>
        <v>#N/A</v>
      </c>
    </row>
    <row r="4710" spans="1:13" x14ac:dyDescent="0.25">
      <c r="A4710">
        <v>1</v>
      </c>
      <c r="B4710" t="str">
        <f>'a39'!A49</f>
        <v>a39</v>
      </c>
      <c r="C4710">
        <f>'a39'!B49</f>
        <v>48</v>
      </c>
      <c r="D4710">
        <f>'a39'!C49</f>
        <v>-15.4876</v>
      </c>
      <c r="E4710">
        <f>'a39'!D49</f>
        <v>79.0732</v>
      </c>
      <c r="F4710" s="14" t="e">
        <f>'a39'!E49</f>
        <v>#N/A</v>
      </c>
      <c r="G4710">
        <f>'a39'!F49</f>
        <v>0</v>
      </c>
      <c r="H4710" s="11">
        <f>'a39'!G49</f>
        <v>1.462414554768924</v>
      </c>
      <c r="I4710" s="19">
        <f>'a39'!H49</f>
        <v>1829.1417143670956</v>
      </c>
      <c r="J4710" s="19">
        <f>'a39'!I49</f>
        <v>1829.1417143670956</v>
      </c>
      <c r="K4710" s="19">
        <f>'a39'!J49</f>
        <v>212066.1509014339</v>
      </c>
      <c r="L4710" s="6" t="e">
        <f>'a39'!K49</f>
        <v>#N/A</v>
      </c>
      <c r="M4710" s="6" t="e">
        <f>'a39'!L49</f>
        <v>#N/A</v>
      </c>
    </row>
    <row r="4711" spans="1:13" x14ac:dyDescent="0.25">
      <c r="A4711">
        <v>1</v>
      </c>
      <c r="B4711" t="str">
        <f>'a39'!A50</f>
        <v>a39</v>
      </c>
      <c r="C4711">
        <f>'a39'!B50</f>
        <v>49</v>
      </c>
      <c r="D4711">
        <f>'a39'!C50</f>
        <v>-15.9407</v>
      </c>
      <c r="E4711">
        <f>'a39'!D50</f>
        <v>78.101900000000001</v>
      </c>
      <c r="F4711" s="14" t="e">
        <f>'a39'!E50</f>
        <v>#N/A</v>
      </c>
      <c r="G4711">
        <f>'a39'!F50</f>
        <v>0</v>
      </c>
      <c r="H4711" s="11">
        <f>'a39'!G50</f>
        <v>1.0717850997284848</v>
      </c>
      <c r="I4711" s="19">
        <f>'a39'!H50</f>
        <v>1340.5547888985823</v>
      </c>
      <c r="J4711" s="19">
        <f>'a39'!I50</f>
        <v>1340.5547888985823</v>
      </c>
      <c r="K4711" s="19">
        <f>'a39'!J50</f>
        <v>213406.70569033248</v>
      </c>
      <c r="L4711" s="6" t="e">
        <f>'a39'!K50</f>
        <v>#N/A</v>
      </c>
      <c r="M4711" s="6" t="e">
        <f>'a39'!L50</f>
        <v>#N/A</v>
      </c>
    </row>
    <row r="4712" spans="1:13" x14ac:dyDescent="0.25">
      <c r="A4712">
        <v>1</v>
      </c>
      <c r="B4712" t="str">
        <f>'a39'!A51</f>
        <v>a39</v>
      </c>
      <c r="C4712">
        <f>'a39'!B51</f>
        <v>50</v>
      </c>
      <c r="D4712">
        <f>'a39'!C51</f>
        <v>-18.549700000000001</v>
      </c>
      <c r="E4712">
        <f>'a39'!D51</f>
        <v>76.880200000000002</v>
      </c>
      <c r="F4712" s="14" t="e">
        <f>'a39'!E51</f>
        <v>#N/A</v>
      </c>
      <c r="G4712">
        <f>'a39'!F51</f>
        <v>0</v>
      </c>
      <c r="H4712" s="11">
        <f>'a39'!G51</f>
        <v>2.8808734595604863</v>
      </c>
      <c r="I4712" s="19">
        <f>'a39'!H51</f>
        <v>3603.3050967054764</v>
      </c>
      <c r="J4712" s="19">
        <f>'a39'!I51</f>
        <v>3603.3050967054764</v>
      </c>
      <c r="K4712" s="19">
        <f>'a39'!J51</f>
        <v>217010.01078703796</v>
      </c>
      <c r="L4712" s="6" t="e">
        <f>'a39'!K51</f>
        <v>#N/A</v>
      </c>
      <c r="M4712" s="6" t="e">
        <f>'a39'!L51</f>
        <v>#N/A</v>
      </c>
    </row>
    <row r="4713" spans="1:13" x14ac:dyDescent="0.25">
      <c r="A4713">
        <v>1</v>
      </c>
      <c r="B4713" t="str">
        <f>'a39'!A52</f>
        <v>a39</v>
      </c>
      <c r="C4713">
        <f>'a39'!B52</f>
        <v>51</v>
      </c>
      <c r="D4713">
        <f>'a39'!C52</f>
        <v>-19.450099999999999</v>
      </c>
      <c r="E4713">
        <f>'a39'!D52</f>
        <v>75.737899999999996</v>
      </c>
      <c r="F4713" s="14" t="e">
        <f>'a39'!E52</f>
        <v>#N/A</v>
      </c>
      <c r="G4713">
        <f>'a39'!F52</f>
        <v>0</v>
      </c>
      <c r="H4713" s="11">
        <f>'a39'!G52</f>
        <v>1.4544997249913834</v>
      </c>
      <c r="I4713" s="19">
        <f>'a39'!H52</f>
        <v>1819.2420964639477</v>
      </c>
      <c r="J4713" s="19">
        <f>'a39'!I52</f>
        <v>1819.2420964639477</v>
      </c>
      <c r="K4713" s="19">
        <f>'a39'!J52</f>
        <v>218829.2528835019</v>
      </c>
      <c r="L4713" s="6" t="e">
        <f>'a39'!K52</f>
        <v>#N/A</v>
      </c>
      <c r="M4713" s="6" t="e">
        <f>'a39'!L52</f>
        <v>#N/A</v>
      </c>
    </row>
    <row r="4714" spans="1:13" x14ac:dyDescent="0.25">
      <c r="A4714">
        <v>1</v>
      </c>
      <c r="B4714" t="str">
        <f>'a39'!A53</f>
        <v>a39</v>
      </c>
      <c r="C4714">
        <f>'a39'!B53</f>
        <v>52</v>
      </c>
      <c r="D4714">
        <f>'a39'!C53</f>
        <v>-19.869700000000002</v>
      </c>
      <c r="E4714">
        <f>'a39'!D53</f>
        <v>72.212699999999998</v>
      </c>
      <c r="F4714" s="14" t="e">
        <f>'a39'!E53</f>
        <v>#N/A</v>
      </c>
      <c r="G4714">
        <f>'a39'!F53</f>
        <v>0</v>
      </c>
      <c r="H4714" s="11">
        <f>'a39'!G53</f>
        <v>3.5500843933630635</v>
      </c>
      <c r="I4714" s="19">
        <f>'a39'!H53</f>
        <v>4440.3328948336666</v>
      </c>
      <c r="J4714" s="19">
        <f>'a39'!I53</f>
        <v>4440.3328948336666</v>
      </c>
      <c r="K4714" s="19">
        <f>'a39'!J53</f>
        <v>223269.58577833558</v>
      </c>
      <c r="L4714" s="6" t="e">
        <f>'a39'!K53</f>
        <v>#N/A</v>
      </c>
      <c r="M4714" s="6" t="e">
        <f>'a39'!L53</f>
        <v>#N/A</v>
      </c>
    </row>
    <row r="4715" spans="1:13" x14ac:dyDescent="0.25">
      <c r="A4715">
        <v>1</v>
      </c>
      <c r="B4715" t="str">
        <f>'a39'!A54</f>
        <v>a39</v>
      </c>
      <c r="C4715">
        <f>'a39'!B54</f>
        <v>53</v>
      </c>
      <c r="D4715">
        <f>'a39'!C54</f>
        <v>-20.2544</v>
      </c>
      <c r="E4715">
        <f>'a39'!D54</f>
        <v>71.191000000000003</v>
      </c>
      <c r="F4715" s="14" t="e">
        <f>'a39'!E54</f>
        <v>#N/A</v>
      </c>
      <c r="G4715">
        <f>'a39'!F54</f>
        <v>0</v>
      </c>
      <c r="H4715" s="11">
        <f>'a39'!G54</f>
        <v>1.0917256889896794</v>
      </c>
      <c r="I4715" s="19">
        <f>'a39'!H54</f>
        <v>1365.4958451180855</v>
      </c>
      <c r="J4715" s="19">
        <f>'a39'!I54</f>
        <v>1365.4958451180855</v>
      </c>
      <c r="K4715" s="19">
        <f>'a39'!J54</f>
        <v>224635.08162345365</v>
      </c>
      <c r="L4715" s="6" t="e">
        <f>'a39'!K54</f>
        <v>#N/A</v>
      </c>
      <c r="M4715" s="6" t="e">
        <f>'a39'!L54</f>
        <v>#N/A</v>
      </c>
    </row>
    <row r="4716" spans="1:13" x14ac:dyDescent="0.25">
      <c r="A4716">
        <v>1</v>
      </c>
      <c r="B4716" t="str">
        <f>'a39'!A55</f>
        <v>a39</v>
      </c>
      <c r="C4716">
        <f>'a39'!B55</f>
        <v>54</v>
      </c>
      <c r="D4716">
        <f>'a39'!C55</f>
        <v>-21.186900000000001</v>
      </c>
      <c r="E4716">
        <f>'a39'!D55</f>
        <v>70.399000000000001</v>
      </c>
      <c r="F4716" s="14" t="e">
        <f>'a39'!E55</f>
        <v>#N/A</v>
      </c>
      <c r="G4716">
        <f>'a39'!F55</f>
        <v>0</v>
      </c>
      <c r="H4716" s="11">
        <f>'a39'!G55</f>
        <v>1.2234460552063602</v>
      </c>
      <c r="I4716" s="19">
        <f>'a39'!H55</f>
        <v>1530.2474989449386</v>
      </c>
      <c r="J4716" s="19">
        <f>'a39'!I55</f>
        <v>1530.2474989449386</v>
      </c>
      <c r="K4716" s="19">
        <f>'a39'!J55</f>
        <v>226165.32912239857</v>
      </c>
      <c r="L4716" s="6" t="e">
        <f>'a39'!K55</f>
        <v>#N/A</v>
      </c>
      <c r="M4716" s="6" t="e">
        <f>'a39'!L55</f>
        <v>#N/A</v>
      </c>
    </row>
    <row r="4717" spans="1:13" x14ac:dyDescent="0.25">
      <c r="A4717">
        <v>1</v>
      </c>
      <c r="B4717" t="str">
        <f>'a39'!A56</f>
        <v>a39</v>
      </c>
      <c r="C4717">
        <f>'a39'!B56</f>
        <v>55</v>
      </c>
      <c r="D4717">
        <f>'a39'!C56</f>
        <v>-21.758400000000002</v>
      </c>
      <c r="E4717">
        <f>'a39'!D56</f>
        <v>69.360399999999998</v>
      </c>
      <c r="F4717" s="14" t="e">
        <f>'a39'!E56</f>
        <v>#N/A</v>
      </c>
      <c r="G4717">
        <f>'a39'!F56</f>
        <v>0</v>
      </c>
      <c r="H4717" s="11">
        <f>'a39'!G56</f>
        <v>1.1854544318530364</v>
      </c>
      <c r="I4717" s="19">
        <f>'a39'!H56</f>
        <v>1482.7287821450584</v>
      </c>
      <c r="J4717" s="19">
        <f>'a39'!I56</f>
        <v>1482.7287821450584</v>
      </c>
      <c r="K4717" s="19">
        <f>'a39'!J56</f>
        <v>227648.05790454362</v>
      </c>
      <c r="L4717" s="6" t="e">
        <f>'a39'!K56</f>
        <v>#N/A</v>
      </c>
      <c r="M4717" s="6" t="e">
        <f>'a39'!L56</f>
        <v>#N/A</v>
      </c>
    </row>
    <row r="4718" spans="1:13" x14ac:dyDescent="0.25">
      <c r="A4718">
        <v>1</v>
      </c>
      <c r="B4718" t="str">
        <f>'a39'!A57</f>
        <v>a39</v>
      </c>
      <c r="C4718">
        <f>'a39'!B57</f>
        <v>56</v>
      </c>
      <c r="D4718">
        <f>'a39'!C57</f>
        <v>-21.649799999999999</v>
      </c>
      <c r="E4718">
        <f>'a39'!D57</f>
        <v>68.013199999999998</v>
      </c>
      <c r="F4718" s="14" t="e">
        <f>'a39'!E57</f>
        <v>#N/A</v>
      </c>
      <c r="G4718">
        <f>'a39'!F57</f>
        <v>0</v>
      </c>
      <c r="H4718" s="11">
        <f>'a39'!G57</f>
        <v>1.3515701239669375</v>
      </c>
      <c r="I4718" s="19">
        <f>'a39'!H57</f>
        <v>1690.5010180446857</v>
      </c>
      <c r="J4718" s="19">
        <f>'a39'!I57</f>
        <v>1690.5010180446857</v>
      </c>
      <c r="K4718" s="19">
        <f>'a39'!J57</f>
        <v>229338.5589225883</v>
      </c>
      <c r="L4718" s="6" t="e">
        <f>'a39'!K57</f>
        <v>#N/A</v>
      </c>
      <c r="M4718" s="6" t="e">
        <f>'a39'!L57</f>
        <v>#N/A</v>
      </c>
    </row>
    <row r="4719" spans="1:13" x14ac:dyDescent="0.25">
      <c r="A4719">
        <v>1</v>
      </c>
      <c r="B4719" t="str">
        <f>'a39'!A58</f>
        <v>a39</v>
      </c>
      <c r="C4719">
        <f>'a39'!B58</f>
        <v>57</v>
      </c>
      <c r="D4719">
        <f>'a39'!C58</f>
        <v>-20.725000000000001</v>
      </c>
      <c r="E4719">
        <f>'a39'!D58</f>
        <v>67.087299999999999</v>
      </c>
      <c r="F4719" s="14" t="e">
        <f>'a39'!E58</f>
        <v>#N/A</v>
      </c>
      <c r="G4719">
        <f>'a39'!F58</f>
        <v>0</v>
      </c>
      <c r="H4719" s="11">
        <f>'a39'!G58</f>
        <v>1.3086427510974845</v>
      </c>
      <c r="I4719" s="19">
        <f>'a39'!H58</f>
        <v>1636.8088223894574</v>
      </c>
      <c r="J4719" s="19">
        <f>'a39'!I58</f>
        <v>1636.8088223894574</v>
      </c>
      <c r="K4719" s="19">
        <f>'a39'!J58</f>
        <v>230975.36774497776</v>
      </c>
      <c r="L4719" s="6" t="e">
        <f>'a39'!K58</f>
        <v>#N/A</v>
      </c>
      <c r="M4719" s="6" t="e">
        <f>'a39'!L58</f>
        <v>#N/A</v>
      </c>
    </row>
    <row r="4720" spans="1:13" x14ac:dyDescent="0.25">
      <c r="A4720">
        <v>1</v>
      </c>
      <c r="B4720" t="str">
        <f>'a39'!A59</f>
        <v>a39</v>
      </c>
      <c r="C4720">
        <f>'a39'!B59</f>
        <v>58</v>
      </c>
      <c r="D4720">
        <f>'a39'!C59</f>
        <v>-18.519500000000001</v>
      </c>
      <c r="E4720">
        <f>'a39'!D59</f>
        <v>67.016000000000005</v>
      </c>
      <c r="F4720" s="14" t="e">
        <f>'a39'!E59</f>
        <v>#N/A</v>
      </c>
      <c r="G4720">
        <f>'a39'!F59</f>
        <v>0</v>
      </c>
      <c r="H4720" s="11">
        <f>'a39'!G59</f>
        <v>2.2066522018659858</v>
      </c>
      <c r="I4720" s="19">
        <f>'a39'!H59</f>
        <v>2760.0105444593632</v>
      </c>
      <c r="J4720" s="19">
        <f>'a39'!I59</f>
        <v>2760.0105444593632</v>
      </c>
      <c r="K4720" s="19">
        <f>'a39'!J59</f>
        <v>233735.37828943713</v>
      </c>
      <c r="L4720" s="6" t="e">
        <f>'a39'!K59</f>
        <v>#N/A</v>
      </c>
      <c r="M4720" s="6" t="e">
        <f>'a39'!L59</f>
        <v>#N/A</v>
      </c>
    </row>
    <row r="4721" spans="1:13" x14ac:dyDescent="0.25">
      <c r="A4721">
        <v>1</v>
      </c>
      <c r="B4721" t="str">
        <f>'a39'!A60</f>
        <v>a39</v>
      </c>
      <c r="C4721">
        <f>'a39'!B60</f>
        <v>59</v>
      </c>
      <c r="D4721">
        <f>'a39'!C60</f>
        <v>-15.0922</v>
      </c>
      <c r="E4721">
        <f>'a39'!D60</f>
        <v>68.171999999999997</v>
      </c>
      <c r="F4721" s="14" t="e">
        <f>'a39'!E60</f>
        <v>#N/A</v>
      </c>
      <c r="G4721">
        <f>'a39'!F60</f>
        <v>0</v>
      </c>
      <c r="H4721" s="11">
        <f>'a39'!G60</f>
        <v>3.6170044636411478</v>
      </c>
      <c r="I4721" s="19">
        <f>'a39'!H60</f>
        <v>4524.0343949827566</v>
      </c>
      <c r="J4721" s="19">
        <f>'a39'!I60</f>
        <v>4524.0343949827566</v>
      </c>
      <c r="K4721" s="19">
        <f>'a39'!J60</f>
        <v>238259.41268441989</v>
      </c>
      <c r="L4721" s="6" t="e">
        <f>'a39'!K60</f>
        <v>#N/A</v>
      </c>
      <c r="M4721" s="6" t="e">
        <f>'a39'!L60</f>
        <v>#N/A</v>
      </c>
    </row>
    <row r="4722" spans="1:13" x14ac:dyDescent="0.25">
      <c r="A4722">
        <v>1</v>
      </c>
      <c r="B4722" t="str">
        <f>'a39'!A61</f>
        <v>a39</v>
      </c>
      <c r="C4722">
        <f>'a39'!B61</f>
        <v>60</v>
      </c>
      <c r="D4722">
        <f>'a39'!C61</f>
        <v>-13.8903</v>
      </c>
      <c r="E4722">
        <f>'a39'!D61</f>
        <v>69.399000000000001</v>
      </c>
      <c r="F4722" s="14" t="e">
        <f>'a39'!E61</f>
        <v>#N/A</v>
      </c>
      <c r="G4722">
        <f>'a39'!F61</f>
        <v>0</v>
      </c>
      <c r="H4722" s="11">
        <f>'a39'!G61</f>
        <v>1.7175833633334978</v>
      </c>
      <c r="I4722" s="19">
        <f>'a39'!H61</f>
        <v>2148.29876216095</v>
      </c>
      <c r="J4722" s="19">
        <f>'a39'!I61</f>
        <v>2148.29876216095</v>
      </c>
      <c r="K4722" s="19">
        <f>'a39'!J61</f>
        <v>240407.71144658083</v>
      </c>
      <c r="L4722" s="6" t="e">
        <f>'a39'!K61</f>
        <v>#N/A</v>
      </c>
      <c r="M4722" s="6" t="e">
        <f>'a39'!L61</f>
        <v>#N/A</v>
      </c>
    </row>
    <row r="4723" spans="1:13" x14ac:dyDescent="0.25">
      <c r="A4723">
        <v>1</v>
      </c>
      <c r="B4723" t="str">
        <f>'a39'!A62</f>
        <v>a39</v>
      </c>
      <c r="C4723">
        <f>'a39'!B62</f>
        <v>61</v>
      </c>
      <c r="D4723">
        <f>'a39'!C62</f>
        <v>-13.0253</v>
      </c>
      <c r="E4723">
        <f>'a39'!D62</f>
        <v>70.723500000000001</v>
      </c>
      <c r="F4723" s="14" t="e">
        <f>'a39'!E62</f>
        <v>#N/A</v>
      </c>
      <c r="G4723">
        <f>'a39'!F62</f>
        <v>0</v>
      </c>
      <c r="H4723" s="11">
        <f>'a39'!G62</f>
        <v>1.5819371826972148</v>
      </c>
      <c r="I4723" s="19">
        <f>'a39'!H62</f>
        <v>1978.6368242464957</v>
      </c>
      <c r="J4723" s="19">
        <f>'a39'!I62</f>
        <v>1978.6368242464957</v>
      </c>
      <c r="K4723" s="19">
        <f>'a39'!J62</f>
        <v>242386.34827082732</v>
      </c>
      <c r="L4723" s="6" t="e">
        <f>'a39'!K62</f>
        <v>#N/A</v>
      </c>
      <c r="M4723" s="6" t="e">
        <f>'a39'!L62</f>
        <v>#N/A</v>
      </c>
    </row>
    <row r="4724" spans="1:13" x14ac:dyDescent="0.25">
      <c r="A4724">
        <v>1</v>
      </c>
      <c r="B4724" t="str">
        <f>'a39'!A63</f>
        <v>a39</v>
      </c>
      <c r="C4724">
        <f>'a39'!B63</f>
        <v>62</v>
      </c>
      <c r="D4724">
        <f>'a39'!C63</f>
        <v>-12.039199999999999</v>
      </c>
      <c r="E4724">
        <f>'a39'!D63</f>
        <v>71.623000000000005</v>
      </c>
      <c r="F4724" s="14" t="e">
        <f>'a39'!E63</f>
        <v>#N/A</v>
      </c>
      <c r="G4724">
        <f>'a39'!F63</f>
        <v>0</v>
      </c>
      <c r="H4724" s="11">
        <f>'a39'!G63</f>
        <v>1.334725986860227</v>
      </c>
      <c r="I4724" s="19">
        <f>'a39'!H63</f>
        <v>1669.4329059119596</v>
      </c>
      <c r="J4724" s="19">
        <f>'a39'!I63</f>
        <v>1669.4329059119596</v>
      </c>
      <c r="K4724" s="19">
        <f>'a39'!J63</f>
        <v>244055.78117673929</v>
      </c>
      <c r="L4724" s="6" t="e">
        <f>'a39'!K63</f>
        <v>#N/A</v>
      </c>
      <c r="M4724" s="6" t="e">
        <f>'a39'!L63</f>
        <v>#N/A</v>
      </c>
    </row>
    <row r="4725" spans="1:13" x14ac:dyDescent="0.25">
      <c r="A4725">
        <v>1</v>
      </c>
      <c r="B4725" t="str">
        <f>'a39'!A64</f>
        <v>a39</v>
      </c>
      <c r="C4725">
        <f>'a39'!B64</f>
        <v>63</v>
      </c>
      <c r="D4725">
        <f>'a39'!C64</f>
        <v>-9.4230999999999998</v>
      </c>
      <c r="E4725">
        <f>'a39'!D64</f>
        <v>74.181899999999999</v>
      </c>
      <c r="F4725" s="14" t="e">
        <f>'a39'!E64</f>
        <v>#N/A</v>
      </c>
      <c r="G4725">
        <f>'a39'!F64</f>
        <v>0</v>
      </c>
      <c r="H4725" s="11">
        <f>'a39'!G64</f>
        <v>3.6595011162725402</v>
      </c>
      <c r="I4725" s="19">
        <f>'a39'!H64</f>
        <v>4577.187859433423</v>
      </c>
      <c r="J4725" s="19">
        <f>'a39'!I64</f>
        <v>4577.187859433423</v>
      </c>
      <c r="K4725" s="19">
        <f>'a39'!J64</f>
        <v>248632.9690361727</v>
      </c>
      <c r="L4725" s="6" t="e">
        <f>'a39'!K64</f>
        <v>#N/A</v>
      </c>
      <c r="M4725" s="6" t="e">
        <f>'a39'!L64</f>
        <v>#N/A</v>
      </c>
    </row>
    <row r="4726" spans="1:13" x14ac:dyDescent="0.25">
      <c r="A4726">
        <v>1</v>
      </c>
      <c r="B4726" t="str">
        <f>'a39'!A65</f>
        <v>a39</v>
      </c>
      <c r="C4726">
        <f>'a39'!B65</f>
        <v>64</v>
      </c>
      <c r="D4726">
        <f>'a39'!C65</f>
        <v>-8.4414999999999996</v>
      </c>
      <c r="E4726">
        <f>'a39'!D65</f>
        <v>76.288899999999998</v>
      </c>
      <c r="F4726" s="14">
        <f>'a39'!E65</f>
        <v>6534</v>
      </c>
      <c r="G4726">
        <f>'a39'!F65</f>
        <v>6534</v>
      </c>
      <c r="H4726" s="11">
        <f>'a39'!G65</f>
        <v>2.3244327394011637</v>
      </c>
      <c r="I4726" s="19">
        <f>'a39'!H65</f>
        <v>2907.3267029615022</v>
      </c>
      <c r="J4726" s="19">
        <f>'a39'!I65</f>
        <v>9441.3267029615017</v>
      </c>
      <c r="K4726" s="19">
        <f>'a39'!J65</f>
        <v>258074.29573913419</v>
      </c>
      <c r="L4726" s="6">
        <f>'a39'!K65</f>
        <v>468499</v>
      </c>
      <c r="M4726" s="6">
        <f>'a39'!L65</f>
        <v>475033</v>
      </c>
    </row>
    <row r="4727" spans="1:13" x14ac:dyDescent="0.25">
      <c r="A4727">
        <v>1</v>
      </c>
      <c r="B4727" t="str">
        <f>'a39'!A66</f>
        <v>a39</v>
      </c>
      <c r="C4727">
        <f>'a39'!B66</f>
        <v>65</v>
      </c>
      <c r="D4727">
        <f>'a39'!C66</f>
        <v>-8.3823000000000008</v>
      </c>
      <c r="E4727">
        <f>'a39'!D66</f>
        <v>78.430999999999997</v>
      </c>
      <c r="F4727" s="14" t="e">
        <f>'a39'!E66</f>
        <v>#N/A</v>
      </c>
      <c r="G4727">
        <f>'a39'!F66</f>
        <v>0</v>
      </c>
      <c r="H4727" s="11">
        <f>'a39'!G66</f>
        <v>2.142917882234407</v>
      </c>
      <c r="I4727" s="19">
        <f>'a39'!H66</f>
        <v>2680.2936801169217</v>
      </c>
      <c r="J4727" s="19">
        <f>'a39'!I66</f>
        <v>2680.2936801169217</v>
      </c>
      <c r="K4727" s="19">
        <f>'a39'!J66</f>
        <v>260754.5894192511</v>
      </c>
      <c r="L4727" s="6" t="e">
        <f>'a39'!K66</f>
        <v>#N/A</v>
      </c>
      <c r="M4727" s="6" t="e">
        <f>'a39'!L66</f>
        <v>#N/A</v>
      </c>
    </row>
    <row r="4728" spans="1:13" x14ac:dyDescent="0.25">
      <c r="A4728">
        <v>1</v>
      </c>
      <c r="B4728" t="str">
        <f>'a39'!A67</f>
        <v>a39</v>
      </c>
      <c r="C4728">
        <f>'a39'!B67</f>
        <v>66</v>
      </c>
      <c r="D4728">
        <f>'a39'!C67</f>
        <v>-8.5923999999999996</v>
      </c>
      <c r="E4728">
        <f>'a39'!D67</f>
        <v>83.772000000000006</v>
      </c>
      <c r="F4728" s="14" t="e">
        <f>'a39'!E67</f>
        <v>#N/A</v>
      </c>
      <c r="G4728">
        <f>'a39'!F67</f>
        <v>0</v>
      </c>
      <c r="H4728" s="11">
        <f>'a39'!G67</f>
        <v>5.3451307757621871</v>
      </c>
      <c r="I4728" s="19">
        <f>'a39'!H67</f>
        <v>6685.5199428993883</v>
      </c>
      <c r="J4728" s="19">
        <f>'a39'!I67</f>
        <v>6685.5199428993883</v>
      </c>
      <c r="K4728" s="19">
        <f>'a39'!J67</f>
        <v>267440.10936215048</v>
      </c>
      <c r="L4728" s="6" t="e">
        <f>'a39'!K67</f>
        <v>#N/A</v>
      </c>
      <c r="M4728" s="6" t="e">
        <f>'a39'!L67</f>
        <v>#N/A</v>
      </c>
    </row>
    <row r="4729" spans="1:13" x14ac:dyDescent="0.25">
      <c r="A4729">
        <v>1</v>
      </c>
      <c r="B4729" t="str">
        <f>'a39'!A68</f>
        <v>a39</v>
      </c>
      <c r="C4729">
        <f>'a39'!B68</f>
        <v>67</v>
      </c>
      <c r="D4729">
        <f>'a39'!C68</f>
        <v>-9.0007000000000001</v>
      </c>
      <c r="E4729">
        <f>'a39'!D68</f>
        <v>85.556200000000004</v>
      </c>
      <c r="F4729" s="14" t="e">
        <f>'a39'!E68</f>
        <v>#N/A</v>
      </c>
      <c r="G4729">
        <f>'a39'!F68</f>
        <v>0</v>
      </c>
      <c r="H4729" s="11">
        <f>'a39'!G68</f>
        <v>1.8303219744077803</v>
      </c>
      <c r="I4729" s="19">
        <f>'a39'!H68</f>
        <v>2289.308639054826</v>
      </c>
      <c r="J4729" s="19">
        <f>'a39'!I68</f>
        <v>2289.308639054826</v>
      </c>
      <c r="K4729" s="19">
        <f>'a39'!J68</f>
        <v>269729.41800120531</v>
      </c>
      <c r="L4729" s="6" t="e">
        <f>'a39'!K68</f>
        <v>#N/A</v>
      </c>
      <c r="M4729" s="6" t="e">
        <f>'a39'!L68</f>
        <v>#N/A</v>
      </c>
    </row>
    <row r="4730" spans="1:13" x14ac:dyDescent="0.25">
      <c r="A4730">
        <v>1</v>
      </c>
      <c r="B4730" t="str">
        <f>'a39'!A69</f>
        <v>a39</v>
      </c>
      <c r="C4730">
        <f>'a39'!B69</f>
        <v>68</v>
      </c>
      <c r="D4730">
        <f>'a39'!C69</f>
        <v>-10.835800000000001</v>
      </c>
      <c r="E4730">
        <f>'a39'!D69</f>
        <v>86.401399999999995</v>
      </c>
      <c r="F4730" s="14" t="e">
        <f>'a39'!E69</f>
        <v>#N/A</v>
      </c>
      <c r="G4730">
        <f>'a39'!F69</f>
        <v>0</v>
      </c>
      <c r="H4730" s="11">
        <f>'a39'!G69</f>
        <v>2.0203848767004735</v>
      </c>
      <c r="I4730" s="19">
        <f>'a39'!H69</f>
        <v>2527.0332854648</v>
      </c>
      <c r="J4730" s="19">
        <f>'a39'!I69</f>
        <v>2527.0332854648</v>
      </c>
      <c r="K4730" s="19">
        <f>'a39'!J69</f>
        <v>272256.45128667011</v>
      </c>
      <c r="L4730" s="6" t="e">
        <f>'a39'!K69</f>
        <v>#N/A</v>
      </c>
      <c r="M4730" s="6" t="e">
        <f>'a39'!L69</f>
        <v>#N/A</v>
      </c>
    </row>
    <row r="4731" spans="1:13" x14ac:dyDescent="0.25">
      <c r="A4731">
        <v>1</v>
      </c>
      <c r="B4731" t="str">
        <f>'a39'!A70</f>
        <v>a39</v>
      </c>
      <c r="C4731">
        <f>'a39'!B70</f>
        <v>69</v>
      </c>
      <c r="D4731">
        <f>'a39'!C70</f>
        <v>-11.39</v>
      </c>
      <c r="E4731">
        <f>'a39'!D70</f>
        <v>86.622200000000007</v>
      </c>
      <c r="F4731" s="14">
        <f>'a39'!E70</f>
        <v>6373</v>
      </c>
      <c r="G4731">
        <f>'a39'!F70</f>
        <v>6373</v>
      </c>
      <c r="H4731" s="11">
        <f>'a39'!G70</f>
        <v>0.59656540295260563</v>
      </c>
      <c r="I4731" s="19">
        <f>'a39'!H70</f>
        <v>746.16507359723801</v>
      </c>
      <c r="J4731" s="19">
        <f>'a39'!I70</f>
        <v>7119.165073597238</v>
      </c>
      <c r="K4731" s="19">
        <f>'a39'!J70</f>
        <v>279375.61636026733</v>
      </c>
      <c r="L4731" s="6">
        <f>'a39'!K70</f>
        <v>488002</v>
      </c>
      <c r="M4731" s="6">
        <f>'a39'!L70</f>
        <v>494375</v>
      </c>
    </row>
    <row r="4732" spans="1:13" x14ac:dyDescent="0.25">
      <c r="A4732">
        <v>1</v>
      </c>
      <c r="B4732" t="str">
        <f>'a39'!A71</f>
        <v>a39</v>
      </c>
      <c r="C4732">
        <f>'a39'!B71</f>
        <v>70</v>
      </c>
      <c r="D4732">
        <f>'a39'!C71</f>
        <v>-10.8391</v>
      </c>
      <c r="E4732">
        <f>'a39'!D71</f>
        <v>86.762100000000004</v>
      </c>
      <c r="F4732" s="14" t="e">
        <f>'a39'!E71</f>
        <v>#N/A</v>
      </c>
      <c r="G4732">
        <f>'a39'!F71</f>
        <v>0</v>
      </c>
      <c r="H4732" s="11">
        <f>'a39'!G71</f>
        <v>0.56838615394817604</v>
      </c>
      <c r="I4732" s="19">
        <f>'a39'!H71</f>
        <v>710.91936323046446</v>
      </c>
      <c r="J4732" s="19">
        <f>'a39'!I71</f>
        <v>710.91936323046446</v>
      </c>
      <c r="K4732" s="19">
        <f>'a39'!J71</f>
        <v>280086.5357234978</v>
      </c>
      <c r="L4732" s="6" t="e">
        <f>'a39'!K71</f>
        <v>#N/A</v>
      </c>
      <c r="M4732" s="6" t="e">
        <f>'a39'!L71</f>
        <v>#N/A</v>
      </c>
    </row>
    <row r="4733" spans="1:13" x14ac:dyDescent="0.25">
      <c r="A4733">
        <v>1</v>
      </c>
      <c r="B4733" t="str">
        <f>'a39'!A72</f>
        <v>a39</v>
      </c>
      <c r="C4733">
        <f>'a39'!B72</f>
        <v>71</v>
      </c>
      <c r="D4733">
        <f>'a39'!C72</f>
        <v>-9.9213000000000005</v>
      </c>
      <c r="E4733">
        <f>'a39'!D72</f>
        <v>87.2958</v>
      </c>
      <c r="F4733" s="14" t="e">
        <f>'a39'!E72</f>
        <v>#N/A</v>
      </c>
      <c r="G4733">
        <f>'a39'!F72</f>
        <v>0</v>
      </c>
      <c r="H4733" s="11">
        <f>'a39'!G72</f>
        <v>1.0616932372394559</v>
      </c>
      <c r="I4733" s="19">
        <f>'a39'!H72</f>
        <v>1327.9322075695445</v>
      </c>
      <c r="J4733" s="19">
        <f>'a39'!I72</f>
        <v>1327.9322075695445</v>
      </c>
      <c r="K4733" s="19">
        <f>'a39'!J72</f>
        <v>281414.46793106734</v>
      </c>
      <c r="L4733" s="6" t="e">
        <f>'a39'!K72</f>
        <v>#N/A</v>
      </c>
      <c r="M4733" s="6" t="e">
        <f>'a39'!L72</f>
        <v>#N/A</v>
      </c>
    </row>
    <row r="4734" spans="1:13" x14ac:dyDescent="0.25">
      <c r="A4734">
        <v>1</v>
      </c>
      <c r="B4734" t="str">
        <f>'a39'!A73</f>
        <v>a39</v>
      </c>
      <c r="C4734">
        <f>'a39'!B73</f>
        <v>72</v>
      </c>
      <c r="D4734">
        <f>'a39'!C73</f>
        <v>-9.157</v>
      </c>
      <c r="E4734">
        <f>'a39'!D73</f>
        <v>88.522400000000005</v>
      </c>
      <c r="F4734" s="14" t="e">
        <f>'a39'!E73</f>
        <v>#N/A</v>
      </c>
      <c r="G4734">
        <f>'a39'!F73</f>
        <v>0</v>
      </c>
      <c r="H4734" s="11">
        <f>'a39'!G73</f>
        <v>1.4452342543684786</v>
      </c>
      <c r="I4734" s="19">
        <f>'a39'!H73</f>
        <v>1807.6531398549403</v>
      </c>
      <c r="J4734" s="19">
        <f>'a39'!I73</f>
        <v>1807.6531398549403</v>
      </c>
      <c r="K4734" s="19">
        <f>'a39'!J73</f>
        <v>283222.12107092229</v>
      </c>
      <c r="L4734" s="6" t="e">
        <f>'a39'!K73</f>
        <v>#N/A</v>
      </c>
      <c r="M4734" s="6" t="e">
        <f>'a39'!L73</f>
        <v>#N/A</v>
      </c>
    </row>
    <row r="4735" spans="1:13" x14ac:dyDescent="0.25">
      <c r="A4735">
        <v>1</v>
      </c>
      <c r="B4735" t="str">
        <f>'a39'!A74</f>
        <v>a39</v>
      </c>
      <c r="C4735">
        <f>'a39'!B74</f>
        <v>73</v>
      </c>
      <c r="D4735">
        <f>'a39'!C74</f>
        <v>-9.3042999999999996</v>
      </c>
      <c r="E4735">
        <f>'a39'!D74</f>
        <v>89.388499999999993</v>
      </c>
      <c r="F4735" s="14" t="e">
        <f>'a39'!E74</f>
        <v>#N/A</v>
      </c>
      <c r="G4735">
        <f>'a39'!F74</f>
        <v>0</v>
      </c>
      <c r="H4735" s="11">
        <f>'a39'!G74</f>
        <v>0.87853656725259899</v>
      </c>
      <c r="I4735" s="19">
        <f>'a39'!H74</f>
        <v>1098.8456573536489</v>
      </c>
      <c r="J4735" s="19">
        <f>'a39'!I74</f>
        <v>1098.8456573536489</v>
      </c>
      <c r="K4735" s="19">
        <f>'a39'!J74</f>
        <v>284320.96672827593</v>
      </c>
      <c r="L4735" s="6" t="e">
        <f>'a39'!K74</f>
        <v>#N/A</v>
      </c>
      <c r="M4735" s="6" t="e">
        <f>'a39'!L74</f>
        <v>#N/A</v>
      </c>
    </row>
    <row r="4736" spans="1:13" x14ac:dyDescent="0.25">
      <c r="A4736">
        <v>1</v>
      </c>
      <c r="B4736" t="str">
        <f>'a39'!A75</f>
        <v>a39</v>
      </c>
      <c r="C4736">
        <f>'a39'!B75</f>
        <v>74</v>
      </c>
      <c r="D4736">
        <f>'a39'!C75</f>
        <v>-10.438800000000001</v>
      </c>
      <c r="E4736">
        <f>'a39'!D75</f>
        <v>90.323700000000002</v>
      </c>
      <c r="F4736" s="14">
        <f>'a39'!E75</f>
        <v>6821</v>
      </c>
      <c r="G4736">
        <f>'a39'!F75</f>
        <v>6821</v>
      </c>
      <c r="H4736" s="11">
        <f>'a39'!G75</f>
        <v>1.470268441475916</v>
      </c>
      <c r="I4736" s="19">
        <f>'a39'!H75</f>
        <v>1838.9651066116717</v>
      </c>
      <c r="J4736" s="19">
        <f>'a39'!I75</f>
        <v>8659.9651066116712</v>
      </c>
      <c r="K4736" s="19">
        <f>'a39'!J75</f>
        <v>292980.9318348876</v>
      </c>
      <c r="L4736" s="6">
        <f>'a39'!K75</f>
        <v>503169</v>
      </c>
      <c r="M4736" s="6">
        <f>'a39'!L75</f>
        <v>509990</v>
      </c>
    </row>
    <row r="4737" spans="1:13" x14ac:dyDescent="0.25">
      <c r="A4737">
        <v>1</v>
      </c>
      <c r="B4737" t="str">
        <f>'a39'!A76</f>
        <v>a39</v>
      </c>
      <c r="C4737">
        <f>'a39'!B76</f>
        <v>75</v>
      </c>
      <c r="D4737">
        <f>'a39'!C76</f>
        <v>-8.9939999999999998</v>
      </c>
      <c r="E4737">
        <f>'a39'!D76</f>
        <v>90.805599999999998</v>
      </c>
      <c r="F4737" s="14" t="e">
        <f>'a39'!E76</f>
        <v>#N/A</v>
      </c>
      <c r="G4737">
        <f>'a39'!F76</f>
        <v>0</v>
      </c>
      <c r="H4737" s="11">
        <f>'a39'!G76</f>
        <v>1.5230478160583134</v>
      </c>
      <c r="I4737" s="19">
        <f>'a39'!H76</f>
        <v>1904.979873349359</v>
      </c>
      <c r="J4737" s="19">
        <f>'a39'!I76</f>
        <v>1904.979873349359</v>
      </c>
      <c r="K4737" s="19">
        <f>'a39'!J76</f>
        <v>294885.91170823696</v>
      </c>
      <c r="L4737" s="6" t="e">
        <f>'a39'!K76</f>
        <v>#N/A</v>
      </c>
      <c r="M4737" s="6" t="e">
        <f>'a39'!L76</f>
        <v>#N/A</v>
      </c>
    </row>
    <row r="4738" spans="1:13" x14ac:dyDescent="0.25">
      <c r="A4738">
        <v>1</v>
      </c>
      <c r="B4738" t="str">
        <f>'a39'!A77</f>
        <v>a39</v>
      </c>
      <c r="C4738">
        <f>'a39'!B77</f>
        <v>76</v>
      </c>
      <c r="D4738">
        <f>'a39'!C77</f>
        <v>-8.2721999999999998</v>
      </c>
      <c r="E4738">
        <f>'a39'!D77</f>
        <v>91.099400000000003</v>
      </c>
      <c r="F4738" s="14" t="e">
        <f>'a39'!E77</f>
        <v>#N/A</v>
      </c>
      <c r="G4738">
        <f>'a39'!F77</f>
        <v>0</v>
      </c>
      <c r="H4738" s="11">
        <f>'a39'!G77</f>
        <v>0.77930332990434648</v>
      </c>
      <c r="I4738" s="19">
        <f>'a39'!H77</f>
        <v>974.72787331391055</v>
      </c>
      <c r="J4738" s="19">
        <f>'a39'!I77</f>
        <v>974.72787331391055</v>
      </c>
      <c r="K4738" s="19">
        <f>'a39'!J77</f>
        <v>295860.6395815509</v>
      </c>
      <c r="L4738" s="6" t="e">
        <f>'a39'!K77</f>
        <v>#N/A</v>
      </c>
      <c r="M4738" s="6" t="e">
        <f>'a39'!L77</f>
        <v>#N/A</v>
      </c>
    </row>
    <row r="4739" spans="1:13" x14ac:dyDescent="0.25">
      <c r="A4739">
        <v>1</v>
      </c>
      <c r="B4739" t="str">
        <f>'a39'!A78</f>
        <v>a39</v>
      </c>
      <c r="C4739">
        <f>'a39'!B78</f>
        <v>77</v>
      </c>
      <c r="D4739">
        <f>'a39'!C78</f>
        <v>-7.9203999999999999</v>
      </c>
      <c r="E4739">
        <f>'a39'!D78</f>
        <v>92.209900000000005</v>
      </c>
      <c r="F4739" s="14" t="e">
        <f>'a39'!E78</f>
        <v>#N/A</v>
      </c>
      <c r="G4739">
        <f>'a39'!F78</f>
        <v>0</v>
      </c>
      <c r="H4739" s="11">
        <f>'a39'!G78</f>
        <v>1.1648920507926921</v>
      </c>
      <c r="I4739" s="19">
        <f>'a39'!H78</f>
        <v>1457.0100084761714</v>
      </c>
      <c r="J4739" s="19">
        <f>'a39'!I78</f>
        <v>1457.0100084761714</v>
      </c>
      <c r="K4739" s="19">
        <f>'a39'!J78</f>
        <v>297317.64959002705</v>
      </c>
      <c r="L4739" s="6" t="e">
        <f>'a39'!K78</f>
        <v>#N/A</v>
      </c>
      <c r="M4739" s="6" t="e">
        <f>'a39'!L78</f>
        <v>#N/A</v>
      </c>
    </row>
    <row r="4740" spans="1:13" x14ac:dyDescent="0.25">
      <c r="A4740">
        <v>1</v>
      </c>
      <c r="B4740" t="str">
        <f>'a39'!A79</f>
        <v>a39</v>
      </c>
      <c r="C4740">
        <f>'a39'!B79</f>
        <v>78</v>
      </c>
      <c r="D4740">
        <f>'a39'!C79</f>
        <v>-8.2468000000000004</v>
      </c>
      <c r="E4740">
        <f>'a39'!D79</f>
        <v>93.840999999999994</v>
      </c>
      <c r="F4740" s="14">
        <f>'a39'!E79</f>
        <v>5402</v>
      </c>
      <c r="G4740">
        <f>'a39'!F79</f>
        <v>5402</v>
      </c>
      <c r="H4740" s="11">
        <f>'a39'!G79</f>
        <v>1.6634374559928502</v>
      </c>
      <c r="I4740" s="19">
        <f>'a39'!H79</f>
        <v>2080.5747796171058</v>
      </c>
      <c r="J4740" s="19">
        <f>'a39'!I79</f>
        <v>7482.5747796171054</v>
      </c>
      <c r="K4740" s="19">
        <f>'a39'!J79</f>
        <v>304800.22436964419</v>
      </c>
      <c r="L4740" s="6">
        <f>'a39'!K79</f>
        <v>516368</v>
      </c>
      <c r="M4740" s="6">
        <f>'a39'!L79</f>
        <v>521770</v>
      </c>
    </row>
    <row r="4741" spans="1:13" x14ac:dyDescent="0.25">
      <c r="A4741">
        <v>1</v>
      </c>
      <c r="B4741" t="str">
        <f>'a39'!A80</f>
        <v>a39</v>
      </c>
      <c r="C4741">
        <f>'a39'!B80</f>
        <v>79</v>
      </c>
      <c r="D4741">
        <f>'a39'!C80</f>
        <v>-6.6006999999999998</v>
      </c>
      <c r="E4741">
        <f>'a39'!D80</f>
        <v>93.581699999999998</v>
      </c>
      <c r="F4741" s="14" t="e">
        <f>'a39'!E80</f>
        <v>#N/A</v>
      </c>
      <c r="G4741">
        <f>'a39'!F80</f>
        <v>0</v>
      </c>
      <c r="H4741" s="11">
        <f>'a39'!G80</f>
        <v>1.6663978216500404</v>
      </c>
      <c r="I4741" s="19">
        <f>'a39'!H80</f>
        <v>2084.2775110318667</v>
      </c>
      <c r="J4741" s="19">
        <f>'a39'!I80</f>
        <v>2084.2775110318667</v>
      </c>
      <c r="K4741" s="19">
        <f>'a39'!J80</f>
        <v>306884.50188067608</v>
      </c>
      <c r="L4741" s="6" t="e">
        <f>'a39'!K80</f>
        <v>#N/A</v>
      </c>
      <c r="M4741" s="6" t="e">
        <f>'a39'!L80</f>
        <v>#N/A</v>
      </c>
    </row>
    <row r="4742" spans="1:13" x14ac:dyDescent="0.25">
      <c r="A4742">
        <v>1</v>
      </c>
      <c r="B4742" t="str">
        <f>'a39'!A81</f>
        <v>a39</v>
      </c>
      <c r="C4742">
        <f>'a39'!B81</f>
        <v>80</v>
      </c>
      <c r="D4742">
        <f>'a39'!C81</f>
        <v>-5.6906999999999996</v>
      </c>
      <c r="E4742">
        <f>'a39'!D81</f>
        <v>93.804500000000004</v>
      </c>
      <c r="F4742" s="14" t="e">
        <f>'a39'!E81</f>
        <v>#N/A</v>
      </c>
      <c r="G4742">
        <f>'a39'!F81</f>
        <v>0</v>
      </c>
      <c r="H4742" s="11">
        <f>'a39'!G81</f>
        <v>0.93687770813484683</v>
      </c>
      <c r="I4742" s="19">
        <f>'a39'!H81</f>
        <v>1171.816904872687</v>
      </c>
      <c r="J4742" s="19">
        <f>'a39'!I81</f>
        <v>1171.816904872687</v>
      </c>
      <c r="K4742" s="19">
        <f>'a39'!J81</f>
        <v>308056.31878554879</v>
      </c>
      <c r="L4742" s="6" t="e">
        <f>'a39'!K81</f>
        <v>#N/A</v>
      </c>
      <c r="M4742" s="6" t="e">
        <f>'a39'!L81</f>
        <v>#N/A</v>
      </c>
    </row>
    <row r="4743" spans="1:13" x14ac:dyDescent="0.25">
      <c r="A4743">
        <v>1</v>
      </c>
      <c r="B4743" t="str">
        <f>'a39'!A82</f>
        <v>a39</v>
      </c>
      <c r="C4743">
        <f>'a39'!B82</f>
        <v>81</v>
      </c>
      <c r="D4743">
        <f>'a39'!C82</f>
        <v>-5.0176999999999996</v>
      </c>
      <c r="E4743">
        <f>'a39'!D82</f>
        <v>95.126800000000003</v>
      </c>
      <c r="F4743" s="14">
        <f>'a39'!E82</f>
        <v>2361</v>
      </c>
      <c r="G4743">
        <f>'a39'!F82</f>
        <v>2361</v>
      </c>
      <c r="H4743" s="11">
        <f>'a39'!G82</f>
        <v>1.4837136819481027</v>
      </c>
      <c r="I4743" s="19">
        <f>'a39'!H82</f>
        <v>1855.7819867002725</v>
      </c>
      <c r="J4743" s="19">
        <f>'a39'!I82</f>
        <v>4216.7819867002727</v>
      </c>
      <c r="K4743" s="19">
        <f>'a39'!J82</f>
        <v>312273.10077224905</v>
      </c>
      <c r="L4743" s="6">
        <f>'a39'!K82</f>
        <v>527652</v>
      </c>
      <c r="M4743" s="6">
        <f>'a39'!L82</f>
        <v>530013</v>
      </c>
    </row>
    <row r="4744" spans="1:13" x14ac:dyDescent="0.25">
      <c r="A4744">
        <v>1</v>
      </c>
      <c r="B4744" t="str">
        <f>'a39'!A83</f>
        <v>a39</v>
      </c>
      <c r="C4744">
        <f>'a39'!B83</f>
        <v>82</v>
      </c>
      <c r="D4744">
        <f>'a39'!C83</f>
        <v>-3.8441000000000001</v>
      </c>
      <c r="E4744">
        <f>'a39'!D83</f>
        <v>95.076300000000003</v>
      </c>
      <c r="F4744" s="14" t="e">
        <f>'a39'!E83</f>
        <v>#N/A</v>
      </c>
      <c r="G4744">
        <f>'a39'!F83</f>
        <v>0</v>
      </c>
      <c r="H4744" s="11">
        <f>'a39'!G83</f>
        <v>1.1746860048540626</v>
      </c>
      <c r="I4744" s="19">
        <f>'a39'!H83</f>
        <v>1469.2599753982242</v>
      </c>
      <c r="J4744" s="19">
        <f>'a39'!I83</f>
        <v>1469.2599753982242</v>
      </c>
      <c r="K4744" s="19">
        <f>'a39'!J83</f>
        <v>313742.3607476473</v>
      </c>
      <c r="L4744" s="6" t="e">
        <f>'a39'!K83</f>
        <v>#N/A</v>
      </c>
      <c r="M4744" s="6" t="e">
        <f>'a39'!L83</f>
        <v>#N/A</v>
      </c>
    </row>
    <row r="4745" spans="1:13" x14ac:dyDescent="0.25">
      <c r="A4745">
        <v>1</v>
      </c>
      <c r="B4745" t="str">
        <f>'a39'!A84</f>
        <v>a39</v>
      </c>
      <c r="C4745">
        <f>'a39'!B84</f>
        <v>83</v>
      </c>
      <c r="D4745">
        <f>'a39'!C84</f>
        <v>-2.0453999999999999</v>
      </c>
      <c r="E4745">
        <f>'a39'!D84</f>
        <v>95.305400000000006</v>
      </c>
      <c r="F4745" s="14" t="e">
        <f>'a39'!E84</f>
        <v>#N/A</v>
      </c>
      <c r="G4745">
        <f>'a39'!F84</f>
        <v>0</v>
      </c>
      <c r="H4745" s="11">
        <f>'a39'!G84</f>
        <v>1.813231507557709</v>
      </c>
      <c r="I4745" s="19">
        <f>'a39'!H84</f>
        <v>2267.9324254965486</v>
      </c>
      <c r="J4745" s="19">
        <f>'a39'!I84</f>
        <v>2267.9324254965486</v>
      </c>
      <c r="K4745" s="19">
        <f>'a39'!J84</f>
        <v>316010.29317314387</v>
      </c>
      <c r="L4745" s="6" t="e">
        <f>'a39'!K84</f>
        <v>#N/A</v>
      </c>
      <c r="M4745" s="6" t="e">
        <f>'a39'!L84</f>
        <v>#N/A</v>
      </c>
    </row>
    <row r="4746" spans="1:13" x14ac:dyDescent="0.25">
      <c r="A4746">
        <v>1</v>
      </c>
      <c r="B4746" t="str">
        <f>'a39'!A85</f>
        <v>a39</v>
      </c>
      <c r="C4746">
        <f>'a39'!B85</f>
        <v>84</v>
      </c>
      <c r="D4746">
        <f>'a39'!C85</f>
        <v>-1.1313</v>
      </c>
      <c r="E4746">
        <f>'a39'!D85</f>
        <v>96.172799999999995</v>
      </c>
      <c r="F4746" s="14">
        <f>'a39'!E85</f>
        <v>4613</v>
      </c>
      <c r="G4746">
        <f>'a39'!F85</f>
        <v>4613</v>
      </c>
      <c r="H4746" s="11">
        <f>'a39'!G85</f>
        <v>1.2601434719903846</v>
      </c>
      <c r="I4746" s="19">
        <f>'a39'!H85</f>
        <v>1576.1474632404804</v>
      </c>
      <c r="J4746" s="19">
        <f>'a39'!I85</f>
        <v>6189.1474632404806</v>
      </c>
      <c r="K4746" s="19">
        <f>'a39'!J85</f>
        <v>322199.44063638436</v>
      </c>
      <c r="L4746" s="6">
        <f>'a39'!K85</f>
        <v>534689</v>
      </c>
      <c r="M4746" s="6">
        <f>'a39'!L85</f>
        <v>539302</v>
      </c>
    </row>
    <row r="4747" spans="1:13" x14ac:dyDescent="0.25">
      <c r="A4747">
        <v>1</v>
      </c>
      <c r="B4747" t="str">
        <f>'a39'!A86</f>
        <v>a39</v>
      </c>
      <c r="C4747">
        <f>'a39'!B86</f>
        <v>85</v>
      </c>
      <c r="D4747">
        <f>'a39'!C86</f>
        <v>-0.1512</v>
      </c>
      <c r="E4747">
        <f>'a39'!D86</f>
        <v>95.530699999999996</v>
      </c>
      <c r="F4747" s="14" t="e">
        <f>'a39'!E86</f>
        <v>#N/A</v>
      </c>
      <c r="G4747">
        <f>'a39'!F86</f>
        <v>0</v>
      </c>
      <c r="H4747" s="11">
        <f>'a39'!G86</f>
        <v>1.1717032132754432</v>
      </c>
      <c r="I4747" s="19">
        <f>'a39'!H86</f>
        <v>1465.529194352642</v>
      </c>
      <c r="J4747" s="19">
        <f>'a39'!I86</f>
        <v>1465.529194352642</v>
      </c>
      <c r="K4747" s="19">
        <f>'a39'!J86</f>
        <v>323664.96983073698</v>
      </c>
      <c r="L4747" s="6" t="e">
        <f>'a39'!K86</f>
        <v>#N/A</v>
      </c>
      <c r="M4747" s="6" t="e">
        <f>'a39'!L86</f>
        <v>#N/A</v>
      </c>
    </row>
    <row r="4748" spans="1:13" x14ac:dyDescent="0.25">
      <c r="A4748">
        <v>1</v>
      </c>
      <c r="B4748" t="str">
        <f>'a39'!A87</f>
        <v>a39</v>
      </c>
      <c r="C4748">
        <f>'a39'!B87</f>
        <v>86</v>
      </c>
      <c r="D4748">
        <f>'a39'!C87</f>
        <v>1.3694</v>
      </c>
      <c r="E4748">
        <f>'a39'!D87</f>
        <v>95.396900000000002</v>
      </c>
      <c r="F4748" s="14" t="e">
        <f>'a39'!E87</f>
        <v>#N/A</v>
      </c>
      <c r="G4748">
        <f>'a39'!F87</f>
        <v>0</v>
      </c>
      <c r="H4748" s="11">
        <f>'a39'!G87</f>
        <v>1.5264752864032873</v>
      </c>
      <c r="I4748" s="19">
        <f>'a39'!H87</f>
        <v>1909.2668444837093</v>
      </c>
      <c r="J4748" s="19">
        <f>'a39'!I87</f>
        <v>1909.2668444837093</v>
      </c>
      <c r="K4748" s="19">
        <f>'a39'!J87</f>
        <v>325574.23667522072</v>
      </c>
      <c r="L4748" s="6" t="e">
        <f>'a39'!K87</f>
        <v>#N/A</v>
      </c>
      <c r="M4748" s="6" t="e">
        <f>'a39'!L87</f>
        <v>#N/A</v>
      </c>
    </row>
    <row r="4749" spans="1:13" x14ac:dyDescent="0.25">
      <c r="A4749">
        <v>1</v>
      </c>
      <c r="B4749" t="str">
        <f>'a39'!A88</f>
        <v>a39</v>
      </c>
      <c r="C4749">
        <f>'a39'!B88</f>
        <v>87</v>
      </c>
      <c r="D4749">
        <f>'a39'!C88</f>
        <v>1.8017000000000001</v>
      </c>
      <c r="E4749">
        <f>'a39'!D88</f>
        <v>95.644900000000007</v>
      </c>
      <c r="F4749" s="14">
        <f>'a39'!E88</f>
        <v>14090</v>
      </c>
      <c r="G4749">
        <f>'a39'!F88</f>
        <v>14090</v>
      </c>
      <c r="H4749" s="11">
        <f>'a39'!G88</f>
        <v>0.49838468074370268</v>
      </c>
      <c r="I4749" s="19">
        <f>'a39'!H88</f>
        <v>623.36374209150176</v>
      </c>
      <c r="J4749" s="19">
        <f>'a39'!I88</f>
        <v>14713.363742091502</v>
      </c>
      <c r="K4749" s="19">
        <f>'a39'!J88</f>
        <v>340287.60041731223</v>
      </c>
      <c r="L4749" s="6">
        <f>'a39'!K88</f>
        <v>545228</v>
      </c>
      <c r="M4749" s="6">
        <f>'a39'!L88</f>
        <v>559318</v>
      </c>
    </row>
    <row r="4750" spans="1:13" x14ac:dyDescent="0.25">
      <c r="A4750">
        <v>1</v>
      </c>
      <c r="B4750" t="str">
        <f>'a39'!A89</f>
        <v>a39</v>
      </c>
      <c r="C4750">
        <f>'a39'!B89</f>
        <v>88</v>
      </c>
      <c r="D4750">
        <f>'a39'!C89</f>
        <v>2.8012999999999999</v>
      </c>
      <c r="E4750">
        <f>'a39'!D89</f>
        <v>94.808800000000005</v>
      </c>
      <c r="F4750" s="14" t="e">
        <f>'a39'!E89</f>
        <v>#N/A</v>
      </c>
      <c r="G4750">
        <f>'a39'!F89</f>
        <v>0</v>
      </c>
      <c r="H4750" s="11">
        <f>'a39'!G89</f>
        <v>1.3031743436701027</v>
      </c>
      <c r="I4750" s="19">
        <f>'a39'!H89</f>
        <v>1629.9691119229819</v>
      </c>
      <c r="J4750" s="19">
        <f>'a39'!I89</f>
        <v>1629.9691119229819</v>
      </c>
      <c r="K4750" s="19">
        <f>'a39'!J89</f>
        <v>341917.56952923519</v>
      </c>
      <c r="L4750" s="6" t="e">
        <f>'a39'!K89</f>
        <v>#N/A</v>
      </c>
      <c r="M4750" s="6" t="e">
        <f>'a39'!L89</f>
        <v>#N/A</v>
      </c>
    </row>
    <row r="4751" spans="1:13" x14ac:dyDescent="0.25">
      <c r="A4751">
        <v>1</v>
      </c>
      <c r="B4751" t="str">
        <f>'a39'!A90</f>
        <v>a39</v>
      </c>
      <c r="C4751">
        <f>'a39'!B90</f>
        <v>89</v>
      </c>
      <c r="D4751">
        <f>'a39'!C90</f>
        <v>3.7115</v>
      </c>
      <c r="E4751">
        <f>'a39'!D90</f>
        <v>93.976900000000001</v>
      </c>
      <c r="F4751" s="14" t="e">
        <f>'a39'!E90</f>
        <v>#N/A</v>
      </c>
      <c r="G4751">
        <f>'a39'!F90</f>
        <v>0</v>
      </c>
      <c r="H4751" s="11">
        <f>'a39'!G90</f>
        <v>1.23309433945664</v>
      </c>
      <c r="I4751" s="19">
        <f>'a39'!H90</f>
        <v>1542.3152666902113</v>
      </c>
      <c r="J4751" s="19">
        <f>'a39'!I90</f>
        <v>1542.3152666902113</v>
      </c>
      <c r="K4751" s="19">
        <f>'a39'!J90</f>
        <v>343459.88479592541</v>
      </c>
      <c r="L4751" s="6" t="e">
        <f>'a39'!K90</f>
        <v>#N/A</v>
      </c>
      <c r="M4751" s="6" t="e">
        <f>'a39'!L90</f>
        <v>#N/A</v>
      </c>
    </row>
    <row r="4752" spans="1:13" x14ac:dyDescent="0.25">
      <c r="A4752">
        <v>1</v>
      </c>
      <c r="B4752" t="str">
        <f>'a39'!A91</f>
        <v>a39</v>
      </c>
      <c r="C4752">
        <f>'a39'!B91</f>
        <v>90</v>
      </c>
      <c r="D4752">
        <f>'a39'!C91</f>
        <v>4.6195000000000004</v>
      </c>
      <c r="E4752">
        <f>'a39'!D91</f>
        <v>93.737099999999998</v>
      </c>
      <c r="F4752" s="14" t="e">
        <f>'a39'!E91</f>
        <v>#N/A</v>
      </c>
      <c r="G4752">
        <f>'a39'!F91</f>
        <v>0</v>
      </c>
      <c r="H4752" s="11">
        <f>'a39'!G91</f>
        <v>0.93913153498325352</v>
      </c>
      <c r="I4752" s="19">
        <f>'a39'!H91</f>
        <v>1174.6359199679196</v>
      </c>
      <c r="J4752" s="19">
        <f>'a39'!I91</f>
        <v>1174.6359199679196</v>
      </c>
      <c r="K4752" s="19">
        <f>'a39'!J91</f>
        <v>344634.5207158933</v>
      </c>
      <c r="L4752" s="6" t="e">
        <f>'a39'!K91</f>
        <v>#N/A</v>
      </c>
      <c r="M4752" s="6" t="e">
        <f>'a39'!L91</f>
        <v>#N/A</v>
      </c>
    </row>
    <row r="4753" spans="1:13" x14ac:dyDescent="0.25">
      <c r="A4753">
        <v>1</v>
      </c>
      <c r="B4753" t="str">
        <f>'a39'!A92</f>
        <v>a39</v>
      </c>
      <c r="C4753">
        <f>'a39'!B92</f>
        <v>91</v>
      </c>
      <c r="D4753">
        <f>'a39'!C92</f>
        <v>5.8680000000000003</v>
      </c>
      <c r="E4753">
        <f>'a39'!D92</f>
        <v>93.982100000000003</v>
      </c>
      <c r="F4753" s="14" t="e">
        <f>'a39'!E92</f>
        <v>#N/A</v>
      </c>
      <c r="G4753">
        <f>'a39'!F92</f>
        <v>0</v>
      </c>
      <c r="H4753" s="11">
        <f>'a39'!G92</f>
        <v>1.272311773898207</v>
      </c>
      <c r="I4753" s="19">
        <f>'a39'!H92</f>
        <v>1591.3671890973033</v>
      </c>
      <c r="J4753" s="19">
        <f>'a39'!I92</f>
        <v>1591.3671890973033</v>
      </c>
      <c r="K4753" s="19">
        <f>'a39'!J92</f>
        <v>346225.88790499058</v>
      </c>
      <c r="L4753" s="6" t="e">
        <f>'a39'!K92</f>
        <v>#N/A</v>
      </c>
      <c r="M4753" s="6" t="e">
        <f>'a39'!L92</f>
        <v>#N/A</v>
      </c>
    </row>
    <row r="4754" spans="1:13" x14ac:dyDescent="0.25">
      <c r="A4754">
        <v>1</v>
      </c>
      <c r="B4754" t="str">
        <f>'a39'!A93</f>
        <v>a39</v>
      </c>
      <c r="C4754">
        <f>'a39'!B93</f>
        <v>92</v>
      </c>
      <c r="D4754">
        <f>'a39'!C93</f>
        <v>6.5693000000000001</v>
      </c>
      <c r="E4754">
        <f>'a39'!D93</f>
        <v>94.637699999999995</v>
      </c>
      <c r="F4754" s="14">
        <f>'a39'!E93</f>
        <v>8663</v>
      </c>
      <c r="G4754">
        <f>'a39'!F93</f>
        <v>8663</v>
      </c>
      <c r="H4754" s="11">
        <f>'a39'!G93</f>
        <v>0.96001721338733825</v>
      </c>
      <c r="I4754" s="19">
        <f>'a39'!H93</f>
        <v>1200.7590636942919</v>
      </c>
      <c r="J4754" s="19">
        <f>'a39'!I93</f>
        <v>9863.7590636942914</v>
      </c>
      <c r="K4754" s="19">
        <f>'a39'!J93</f>
        <v>356089.64696868486</v>
      </c>
      <c r="L4754" s="6">
        <f>'a39'!K93</f>
        <v>569145</v>
      </c>
      <c r="M4754" s="6">
        <f>'a39'!L93</f>
        <v>577808</v>
      </c>
    </row>
    <row r="4755" spans="1:13" x14ac:dyDescent="0.25">
      <c r="A4755">
        <v>1</v>
      </c>
      <c r="B4755" t="str">
        <f>'a39'!A94</f>
        <v>a39</v>
      </c>
      <c r="C4755">
        <f>'a39'!B94</f>
        <v>93</v>
      </c>
      <c r="D4755">
        <f>'a39'!C94</f>
        <v>6.0568</v>
      </c>
      <c r="E4755">
        <f>'a39'!D94</f>
        <v>93.134699999999995</v>
      </c>
      <c r="F4755" s="14" t="e">
        <f>'a39'!E94</f>
        <v>#N/A</v>
      </c>
      <c r="G4755">
        <f>'a39'!F94</f>
        <v>0</v>
      </c>
      <c r="H4755" s="11">
        <f>'a39'!G94</f>
        <v>1.5879752044663671</v>
      </c>
      <c r="I4755" s="19">
        <f>'a39'!H94</f>
        <v>1986.1889902545522</v>
      </c>
      <c r="J4755" s="19">
        <f>'a39'!I94</f>
        <v>1986.1889902545522</v>
      </c>
      <c r="K4755" s="19">
        <f>'a39'!J94</f>
        <v>358075.83595893939</v>
      </c>
      <c r="L4755" s="6" t="e">
        <f>'a39'!K94</f>
        <v>#N/A</v>
      </c>
      <c r="M4755" s="6" t="e">
        <f>'a39'!L94</f>
        <v>#N/A</v>
      </c>
    </row>
    <row r="4756" spans="1:13" x14ac:dyDescent="0.25">
      <c r="A4756">
        <v>1</v>
      </c>
      <c r="B4756" t="str">
        <f>'a39'!A95</f>
        <v>a39</v>
      </c>
      <c r="C4756">
        <f>'a39'!B95</f>
        <v>94</v>
      </c>
      <c r="D4756">
        <f>'a39'!C95</f>
        <v>6.0487000000000002</v>
      </c>
      <c r="E4756">
        <f>'a39'!D95</f>
        <v>92.194900000000004</v>
      </c>
      <c r="F4756" s="14" t="e">
        <f>'a39'!E95</f>
        <v>#N/A</v>
      </c>
      <c r="G4756">
        <f>'a39'!F95</f>
        <v>0</v>
      </c>
      <c r="H4756" s="11">
        <f>'a39'!G95</f>
        <v>0.93983490571481931</v>
      </c>
      <c r="I4756" s="19">
        <f>'a39'!H95</f>
        <v>1175.5156737570048</v>
      </c>
      <c r="J4756" s="19">
        <f>'a39'!I95</f>
        <v>1175.5156737570048</v>
      </c>
      <c r="K4756" s="19">
        <f>'a39'!J95</f>
        <v>359251.3516326964</v>
      </c>
      <c r="L4756" s="6" t="e">
        <f>'a39'!K95</f>
        <v>#N/A</v>
      </c>
      <c r="M4756" s="6" t="e">
        <f>'a39'!L95</f>
        <v>#N/A</v>
      </c>
    </row>
    <row r="4757" spans="1:13" x14ac:dyDescent="0.25">
      <c r="A4757">
        <v>1</v>
      </c>
      <c r="B4757" t="str">
        <f>'a39'!A96</f>
        <v>a39</v>
      </c>
      <c r="C4757">
        <f>'a39'!B96</f>
        <v>95</v>
      </c>
      <c r="D4757">
        <f>'a39'!C96</f>
        <v>6.4177999999999997</v>
      </c>
      <c r="E4757">
        <f>'a39'!D96</f>
        <v>91.239500000000007</v>
      </c>
      <c r="F4757" s="14" t="e">
        <f>'a39'!E96</f>
        <v>#N/A</v>
      </c>
      <c r="G4757">
        <f>'a39'!F96</f>
        <v>0</v>
      </c>
      <c r="H4757" s="11">
        <f>'a39'!G96</f>
        <v>1.0242187119946573</v>
      </c>
      <c r="I4757" s="19">
        <f>'a39'!H96</f>
        <v>1281.0602606733412</v>
      </c>
      <c r="J4757" s="19">
        <f>'a39'!I96</f>
        <v>1281.0602606733412</v>
      </c>
      <c r="K4757" s="19">
        <f>'a39'!J96</f>
        <v>360532.41189336975</v>
      </c>
      <c r="L4757" s="6" t="e">
        <f>'a39'!K96</f>
        <v>#N/A</v>
      </c>
      <c r="M4757" s="6" t="e">
        <f>'a39'!L96</f>
        <v>#N/A</v>
      </c>
    </row>
    <row r="4758" spans="1:13" x14ac:dyDescent="0.25">
      <c r="A4758">
        <v>1</v>
      </c>
      <c r="B4758" t="str">
        <f>'a39'!A97</f>
        <v>a39</v>
      </c>
      <c r="C4758">
        <f>'a39'!B97</f>
        <v>96</v>
      </c>
      <c r="D4758">
        <f>'a39'!C97</f>
        <v>7.8662999999999998</v>
      </c>
      <c r="E4758">
        <f>'a39'!D97</f>
        <v>90.590199999999996</v>
      </c>
      <c r="F4758" s="14">
        <f>'a39'!E97</f>
        <v>3039</v>
      </c>
      <c r="G4758">
        <f>'a39'!F97</f>
        <v>3039</v>
      </c>
      <c r="H4758" s="11">
        <f>'a39'!G97</f>
        <v>1.5873697552870329</v>
      </c>
      <c r="I4758" s="19">
        <f>'a39'!H97</f>
        <v>1985.4317136353898</v>
      </c>
      <c r="J4758" s="19">
        <f>'a39'!I97</f>
        <v>5024.4317136353893</v>
      </c>
      <c r="K4758" s="19">
        <f>'a39'!J97</f>
        <v>365556.84360700514</v>
      </c>
      <c r="L4758" s="6">
        <f>'a39'!K97</f>
        <v>586959</v>
      </c>
      <c r="M4758" s="6">
        <f>'a39'!L97</f>
        <v>589998</v>
      </c>
    </row>
    <row r="4759" spans="1:13" x14ac:dyDescent="0.25">
      <c r="A4759">
        <v>1</v>
      </c>
      <c r="B4759" t="str">
        <f>'a39'!A98</f>
        <v>a39</v>
      </c>
      <c r="C4759">
        <f>'a39'!B98</f>
        <v>97</v>
      </c>
      <c r="D4759">
        <f>'a39'!C98</f>
        <v>7.7835999999999999</v>
      </c>
      <c r="E4759">
        <f>'a39'!D98</f>
        <v>89.680700000000002</v>
      </c>
      <c r="F4759" s="14" t="e">
        <f>'a39'!E98</f>
        <v>#N/A</v>
      </c>
      <c r="G4759">
        <f>'a39'!F98</f>
        <v>0</v>
      </c>
      <c r="H4759" s="11">
        <f>'a39'!G98</f>
        <v>0.91325217765959343</v>
      </c>
      <c r="I4759" s="19">
        <f>'a39'!H98</f>
        <v>1142.2668411267985</v>
      </c>
      <c r="J4759" s="19">
        <f>'a39'!I98</f>
        <v>1142.2668411267985</v>
      </c>
      <c r="K4759" s="19">
        <f>'a39'!J98</f>
        <v>366699.11044813192</v>
      </c>
      <c r="L4759" s="6" t="e">
        <f>'a39'!K98</f>
        <v>#N/A</v>
      </c>
      <c r="M4759" s="6" t="e">
        <f>'a39'!L98</f>
        <v>#N/A</v>
      </c>
    </row>
    <row r="4760" spans="1:13" x14ac:dyDescent="0.25">
      <c r="A4760">
        <v>1</v>
      </c>
      <c r="B4760" t="str">
        <f>'a39'!A99</f>
        <v>a39</v>
      </c>
      <c r="C4760">
        <f>'a39'!B99</f>
        <v>98</v>
      </c>
      <c r="D4760">
        <f>'a39'!C99</f>
        <v>7.8155000000000001</v>
      </c>
      <c r="E4760">
        <f>'a39'!D99</f>
        <v>88.610500000000002</v>
      </c>
      <c r="F4760" s="14" t="e">
        <f>'a39'!E99</f>
        <v>#N/A</v>
      </c>
      <c r="G4760">
        <f>'a39'!F99</f>
        <v>0</v>
      </c>
      <c r="H4760" s="11">
        <f>'a39'!G99</f>
        <v>1.0706753242696871</v>
      </c>
      <c r="I4760" s="19">
        <f>'a39'!H99</f>
        <v>1339.1667169742102</v>
      </c>
      <c r="J4760" s="19">
        <f>'a39'!I99</f>
        <v>1339.1667169742102</v>
      </c>
      <c r="K4760" s="19">
        <f>'a39'!J99</f>
        <v>368038.27716510615</v>
      </c>
      <c r="L4760" s="6" t="e">
        <f>'a39'!K99</f>
        <v>#N/A</v>
      </c>
      <c r="M4760" s="6" t="e">
        <f>'a39'!L99</f>
        <v>#N/A</v>
      </c>
    </row>
    <row r="4761" spans="1:13" x14ac:dyDescent="0.25">
      <c r="A4761">
        <v>1</v>
      </c>
      <c r="B4761" t="str">
        <f>'a39'!A100</f>
        <v>a39</v>
      </c>
      <c r="C4761">
        <f>'a39'!B100</f>
        <v>99</v>
      </c>
      <c r="D4761">
        <f>'a39'!C100</f>
        <v>8.0809999999999995</v>
      </c>
      <c r="E4761">
        <f>'a39'!D100</f>
        <v>87.853300000000004</v>
      </c>
      <c r="F4761" s="14" t="e">
        <f>'a39'!E100</f>
        <v>#N/A</v>
      </c>
      <c r="G4761">
        <f>'a39'!F100</f>
        <v>0</v>
      </c>
      <c r="H4761" s="11">
        <f>'a39'!G100</f>
        <v>0.80239771310740637</v>
      </c>
      <c r="I4761" s="19">
        <f>'a39'!H100</f>
        <v>1003.6135949080658</v>
      </c>
      <c r="J4761" s="19">
        <f>'a39'!I100</f>
        <v>1003.6135949080658</v>
      </c>
      <c r="K4761" s="19">
        <f>'a39'!J100</f>
        <v>369041.89076001424</v>
      </c>
      <c r="L4761" s="6" t="e">
        <f>'a39'!K100</f>
        <v>#N/A</v>
      </c>
      <c r="M4761" s="6" t="e">
        <f>'a39'!L100</f>
        <v>#N/A</v>
      </c>
    </row>
    <row r="4762" spans="1:13" x14ac:dyDescent="0.25">
      <c r="A4762">
        <v>1</v>
      </c>
      <c r="B4762" t="str">
        <f>'a39'!A101</f>
        <v>a39</v>
      </c>
      <c r="C4762">
        <f>'a39'!B101</f>
        <v>100</v>
      </c>
      <c r="D4762">
        <f>'a39'!C101</f>
        <v>8.8554999999999993</v>
      </c>
      <c r="E4762">
        <f>'a39'!D101</f>
        <v>86.889899999999997</v>
      </c>
      <c r="F4762" s="14">
        <f>'a39'!E101</f>
        <v>2829</v>
      </c>
      <c r="G4762">
        <f>'a39'!F101</f>
        <v>2829</v>
      </c>
      <c r="H4762" s="11">
        <f>'a39'!G101</f>
        <v>1.2361188494639233</v>
      </c>
      <c r="I4762" s="19">
        <f>'a39'!H101</f>
        <v>1546.0982278224033</v>
      </c>
      <c r="J4762" s="19">
        <f>'a39'!I101</f>
        <v>4375.0982278224037</v>
      </c>
      <c r="K4762" s="19">
        <f>'a39'!J101</f>
        <v>373416.98898783664</v>
      </c>
      <c r="L4762" s="6">
        <f>'a39'!K101</f>
        <v>595577</v>
      </c>
      <c r="M4762" s="6">
        <f>'a39'!L101</f>
        <v>598406</v>
      </c>
    </row>
    <row r="4763" spans="1:13" x14ac:dyDescent="0.25">
      <c r="A4763">
        <v>1</v>
      </c>
      <c r="B4763" t="str">
        <f>'a39'!A102</f>
        <v>a39</v>
      </c>
      <c r="C4763">
        <f>'a39'!B102</f>
        <v>101</v>
      </c>
      <c r="D4763">
        <f>'a39'!C102</f>
        <v>7.7798999999999996</v>
      </c>
      <c r="E4763">
        <f>'a39'!D102</f>
        <v>85.255200000000002</v>
      </c>
      <c r="F4763" s="14" t="e">
        <f>'a39'!E102</f>
        <v>#N/A</v>
      </c>
      <c r="G4763">
        <f>'a39'!F102</f>
        <v>0</v>
      </c>
      <c r="H4763" s="11">
        <f>'a39'!G102</f>
        <v>1.9568238168010894</v>
      </c>
      <c r="I4763" s="19">
        <f>'a39'!H102</f>
        <v>2447.5331288968705</v>
      </c>
      <c r="J4763" s="19">
        <f>'a39'!I102</f>
        <v>2447.5331288968705</v>
      </c>
      <c r="K4763" s="19">
        <f>'a39'!J102</f>
        <v>375864.52211673348</v>
      </c>
      <c r="L4763" s="6" t="e">
        <f>'a39'!K102</f>
        <v>#N/A</v>
      </c>
      <c r="M4763" s="6" t="e">
        <f>'a39'!L102</f>
        <v>#N/A</v>
      </c>
    </row>
    <row r="4764" spans="1:13" x14ac:dyDescent="0.25">
      <c r="A4764">
        <v>1</v>
      </c>
      <c r="B4764" t="str">
        <f>'a39'!A103</f>
        <v>a39</v>
      </c>
      <c r="C4764">
        <f>'a39'!B103</f>
        <v>102</v>
      </c>
      <c r="D4764">
        <f>'a39'!C103</f>
        <v>7.4744999999999999</v>
      </c>
      <c r="E4764">
        <f>'a39'!D103</f>
        <v>83.507099999999994</v>
      </c>
      <c r="F4764" s="14" t="e">
        <f>'a39'!E103</f>
        <v>#N/A</v>
      </c>
      <c r="G4764">
        <f>'a39'!F103</f>
        <v>0</v>
      </c>
      <c r="H4764" s="11">
        <f>'a39'!G103</f>
        <v>1.7745767861662192</v>
      </c>
      <c r="I4764" s="19">
        <f>'a39'!H103</f>
        <v>2219.5843267144051</v>
      </c>
      <c r="J4764" s="19">
        <f>'a39'!I103</f>
        <v>2219.5843267144051</v>
      </c>
      <c r="K4764" s="19">
        <f>'a39'!J103</f>
        <v>378084.10644344788</v>
      </c>
      <c r="L4764" s="6" t="e">
        <f>'a39'!K103</f>
        <v>#N/A</v>
      </c>
      <c r="M4764" s="6" t="e">
        <f>'a39'!L103</f>
        <v>#N/A</v>
      </c>
    </row>
    <row r="4765" spans="1:13" x14ac:dyDescent="0.25">
      <c r="A4765">
        <v>1</v>
      </c>
      <c r="B4765" t="str">
        <f>'a39'!A104</f>
        <v>a39</v>
      </c>
      <c r="C4765">
        <f>'a39'!B104</f>
        <v>103</v>
      </c>
      <c r="D4765">
        <f>'a39'!C104</f>
        <v>7.3390000000000004</v>
      </c>
      <c r="E4765">
        <f>'a39'!D104</f>
        <v>80.192499999999995</v>
      </c>
      <c r="F4765" s="14" t="e">
        <f>'a39'!E104</f>
        <v>#N/A</v>
      </c>
      <c r="G4765">
        <f>'a39'!F104</f>
        <v>0</v>
      </c>
      <c r="H4765" s="11">
        <f>'a39'!G104</f>
        <v>3.3173684465250455</v>
      </c>
      <c r="I4765" s="19">
        <f>'a39'!H104</f>
        <v>4149.2591739302843</v>
      </c>
      <c r="J4765" s="19">
        <f>'a39'!I104</f>
        <v>4149.2591739302843</v>
      </c>
      <c r="K4765" s="19">
        <f>'a39'!J104</f>
        <v>382233.36561737815</v>
      </c>
      <c r="L4765" s="6" t="e">
        <f>'a39'!K104</f>
        <v>#N/A</v>
      </c>
      <c r="M4765" s="6" t="e">
        <f>'a39'!L104</f>
        <v>#N/A</v>
      </c>
    </row>
    <row r="4766" spans="1:13" x14ac:dyDescent="0.25">
      <c r="A4766">
        <v>1</v>
      </c>
      <c r="B4766" t="str">
        <f>'a39'!A105</f>
        <v>a39</v>
      </c>
      <c r="C4766">
        <f>'a39'!B105</f>
        <v>104</v>
      </c>
      <c r="D4766">
        <f>'a39'!C105</f>
        <v>7.3634000000000004</v>
      </c>
      <c r="E4766">
        <f>'a39'!D105</f>
        <v>77.806799999999996</v>
      </c>
      <c r="F4766" s="14">
        <f>'a39'!E105</f>
        <v>6163</v>
      </c>
      <c r="G4766">
        <f>'a39'!F105</f>
        <v>6163</v>
      </c>
      <c r="H4766" s="11">
        <f>'a39'!G105</f>
        <v>2.3858247735322053</v>
      </c>
      <c r="I4766" s="19">
        <f>'a39'!H105</f>
        <v>2984.1139109339233</v>
      </c>
      <c r="J4766" s="19">
        <f>'a39'!I105</f>
        <v>9147.1139109339238</v>
      </c>
      <c r="K4766" s="19">
        <f>'a39'!J105</f>
        <v>391380.47952831205</v>
      </c>
      <c r="L4766" s="6">
        <f>'a39'!K105</f>
        <v>609856</v>
      </c>
      <c r="M4766" s="6">
        <f>'a39'!L105</f>
        <v>616019</v>
      </c>
    </row>
    <row r="4767" spans="1:13" x14ac:dyDescent="0.25">
      <c r="A4767">
        <v>1</v>
      </c>
      <c r="B4767" t="str">
        <f>'a39'!A106</f>
        <v>a39</v>
      </c>
      <c r="C4767">
        <f>'a39'!B106</f>
        <v>105</v>
      </c>
      <c r="D4767">
        <f>'a39'!C106</f>
        <v>6.8514999999999997</v>
      </c>
      <c r="E4767">
        <f>'a39'!D106</f>
        <v>76.508399999999995</v>
      </c>
      <c r="F4767" s="14" t="e">
        <f>'a39'!E106</f>
        <v>#N/A</v>
      </c>
      <c r="G4767">
        <f>'a39'!F106</f>
        <v>0</v>
      </c>
      <c r="H4767" s="11">
        <f>'a39'!G106</f>
        <v>1.395666210094664</v>
      </c>
      <c r="I4767" s="19">
        <f>'a39'!H106</f>
        <v>1745.6550031534387</v>
      </c>
      <c r="J4767" s="19">
        <f>'a39'!I106</f>
        <v>1745.6550031534387</v>
      </c>
      <c r="K4767" s="19">
        <f>'a39'!J106</f>
        <v>393126.13453146548</v>
      </c>
      <c r="L4767" s="6" t="e">
        <f>'a39'!K106</f>
        <v>#N/A</v>
      </c>
      <c r="M4767" s="6" t="e">
        <f>'a39'!L106</f>
        <v>#N/A</v>
      </c>
    </row>
    <row r="4768" spans="1:13" x14ac:dyDescent="0.25">
      <c r="A4768">
        <v>1</v>
      </c>
      <c r="B4768" t="str">
        <f>'a39'!A107</f>
        <v>a39</v>
      </c>
      <c r="C4768">
        <f>'a39'!B107</f>
        <v>106</v>
      </c>
      <c r="D4768">
        <f>'a39'!C107</f>
        <v>4.3615000000000004</v>
      </c>
      <c r="E4768">
        <f>'a39'!D107</f>
        <v>76.360299999999995</v>
      </c>
      <c r="F4768" s="14" t="e">
        <f>'a39'!E107</f>
        <v>#N/A</v>
      </c>
      <c r="G4768">
        <f>'a39'!F107</f>
        <v>0</v>
      </c>
      <c r="H4768" s="11">
        <f>'a39'!G107</f>
        <v>2.4944004510102213</v>
      </c>
      <c r="I4768" s="19">
        <f>'a39'!H107</f>
        <v>3119.9169225991673</v>
      </c>
      <c r="J4768" s="19">
        <f>'a39'!I107</f>
        <v>3119.9169225991673</v>
      </c>
      <c r="K4768" s="19">
        <f>'a39'!J107</f>
        <v>396246.05145406467</v>
      </c>
      <c r="L4768" s="6" t="e">
        <f>'a39'!K107</f>
        <v>#N/A</v>
      </c>
      <c r="M4768" s="6" t="e">
        <f>'a39'!L107</f>
        <v>#N/A</v>
      </c>
    </row>
    <row r="4769" spans="1:13" x14ac:dyDescent="0.25">
      <c r="A4769">
        <v>1</v>
      </c>
      <c r="B4769" t="str">
        <f>'a39'!A108</f>
        <v>a39</v>
      </c>
      <c r="C4769">
        <f>'a39'!B108</f>
        <v>107</v>
      </c>
      <c r="D4769">
        <f>'a39'!C108</f>
        <v>1.1214</v>
      </c>
      <c r="E4769">
        <f>'a39'!D108</f>
        <v>76.4495</v>
      </c>
      <c r="F4769" s="14">
        <f>'a39'!E108</f>
        <v>20032</v>
      </c>
      <c r="G4769">
        <f>'a39'!F108</f>
        <v>20032</v>
      </c>
      <c r="H4769" s="11">
        <f>'a39'!G108</f>
        <v>3.2413276060898264</v>
      </c>
      <c r="I4769" s="19">
        <f>'a39'!H108</f>
        <v>4054.1497039226037</v>
      </c>
      <c r="J4769" s="19">
        <f>'a39'!I108</f>
        <v>24086.149703922605</v>
      </c>
      <c r="K4769" s="19">
        <f>'a39'!J108</f>
        <v>420332.20115798729</v>
      </c>
      <c r="L4769" s="6">
        <f>'a39'!K108</f>
        <v>632082</v>
      </c>
      <c r="M4769" s="6">
        <f>'a39'!L108</f>
        <v>652114</v>
      </c>
    </row>
    <row r="4770" spans="1:13" x14ac:dyDescent="0.25">
      <c r="A4770">
        <v>1</v>
      </c>
      <c r="B4770" t="str">
        <f>'a39'!A109</f>
        <v>a39</v>
      </c>
      <c r="C4770">
        <f>'a39'!B109</f>
        <v>108</v>
      </c>
      <c r="D4770">
        <f>'a39'!C109</f>
        <v>6.4481999999999999</v>
      </c>
      <c r="E4770">
        <f>'a39'!D109</f>
        <v>76.276899999999998</v>
      </c>
      <c r="F4770" s="14" t="e">
        <f>'a39'!E109</f>
        <v>#N/A</v>
      </c>
      <c r="G4770">
        <f>'a39'!F109</f>
        <v>0</v>
      </c>
      <c r="H4770" s="11">
        <f>'a39'!G109</f>
        <v>5.3295955756511209</v>
      </c>
      <c r="I4770" s="19">
        <f>'a39'!H109</f>
        <v>6666.0890076207916</v>
      </c>
      <c r="J4770" s="19">
        <f>'a39'!I109</f>
        <v>6666.0890076207916</v>
      </c>
      <c r="K4770" s="19">
        <f>'a39'!J109</f>
        <v>426998.29016560811</v>
      </c>
      <c r="L4770" s="6" t="e">
        <f>'a39'!K109</f>
        <v>#N/A</v>
      </c>
      <c r="M4770" s="6" t="e">
        <f>'a39'!L109</f>
        <v>#N/A</v>
      </c>
    </row>
    <row r="4771" spans="1:13" x14ac:dyDescent="0.25">
      <c r="A4771">
        <v>1</v>
      </c>
      <c r="B4771" t="str">
        <f>'a39'!A110</f>
        <v>a39</v>
      </c>
      <c r="C4771">
        <f>'a39'!B110</f>
        <v>109</v>
      </c>
      <c r="D4771">
        <f>'a39'!C110</f>
        <v>9.7788000000000004</v>
      </c>
      <c r="E4771">
        <f>'a39'!D110</f>
        <v>77.092600000000004</v>
      </c>
      <c r="F4771" s="14" t="e">
        <f>'a39'!E110</f>
        <v>#N/A</v>
      </c>
      <c r="G4771">
        <f>'a39'!F110</f>
        <v>0</v>
      </c>
      <c r="H4771" s="11">
        <f>'a39'!G110</f>
        <v>3.4290323489287782</v>
      </c>
      <c r="I4771" s="19">
        <f>'a39'!H110</f>
        <v>4288.9248393256603</v>
      </c>
      <c r="J4771" s="19">
        <f>'a39'!I110</f>
        <v>4288.9248393256603</v>
      </c>
      <c r="K4771" s="19">
        <f>'a39'!J110</f>
        <v>431287.21500493377</v>
      </c>
      <c r="L4771" s="6" t="e">
        <f>'a39'!K110</f>
        <v>#N/A</v>
      </c>
      <c r="M4771" s="6" t="e">
        <f>'a39'!L110</f>
        <v>#N/A</v>
      </c>
    </row>
    <row r="4772" spans="1:13" x14ac:dyDescent="0.25">
      <c r="A4772">
        <v>1</v>
      </c>
      <c r="B4772" t="str">
        <f>'a39'!A111</f>
        <v>a39</v>
      </c>
      <c r="C4772">
        <f>'a39'!B111</f>
        <v>110</v>
      </c>
      <c r="D4772">
        <f>'a39'!C111</f>
        <v>13.676600000000001</v>
      </c>
      <c r="E4772">
        <f>'a39'!D111</f>
        <v>78.622900000000001</v>
      </c>
      <c r="F4772" s="14">
        <f>'a39'!E111</f>
        <v>5890</v>
      </c>
      <c r="G4772">
        <f>'a39'!F111</f>
        <v>5890</v>
      </c>
      <c r="H4772" s="11">
        <f>'a39'!G111</f>
        <v>4.1874410957051076</v>
      </c>
      <c r="I4772" s="19">
        <f>'a39'!H111</f>
        <v>5237.518431167101</v>
      </c>
      <c r="J4772" s="19">
        <f>'a39'!I111</f>
        <v>11127.5184311671</v>
      </c>
      <c r="K4772" s="19">
        <f>'a39'!J111</f>
        <v>442414.73343610088</v>
      </c>
      <c r="L4772" s="6">
        <f>'a39'!K111</f>
        <v>666584</v>
      </c>
      <c r="M4772" s="6">
        <f>'a39'!L111</f>
        <v>672474</v>
      </c>
    </row>
    <row r="4773" spans="1:13" x14ac:dyDescent="0.25">
      <c r="A4773">
        <v>1</v>
      </c>
      <c r="B4773" t="str">
        <f>'a39'!A112</f>
        <v>a39</v>
      </c>
      <c r="C4773">
        <f>'a39'!B112</f>
        <v>111</v>
      </c>
      <c r="D4773">
        <f>'a39'!C112</f>
        <v>15.505000000000001</v>
      </c>
      <c r="E4773">
        <f>'a39'!D112</f>
        <v>78.984200000000001</v>
      </c>
      <c r="F4773" s="14">
        <f>'a39'!E112</f>
        <v>7176</v>
      </c>
      <c r="G4773">
        <f>'a39'!F112</f>
        <v>7176</v>
      </c>
      <c r="H4773" s="11">
        <f>'a39'!G112</f>
        <v>1.8637554158204346</v>
      </c>
      <c r="I4773" s="19">
        <f>'a39'!H112</f>
        <v>2331.126126540375</v>
      </c>
      <c r="J4773" s="19">
        <f>'a39'!I112</f>
        <v>9507.1261265403755</v>
      </c>
      <c r="K4773" s="19">
        <f>'a39'!J112</f>
        <v>451921.85956264124</v>
      </c>
      <c r="L4773" s="6">
        <f>'a39'!K112</f>
        <v>676270</v>
      </c>
      <c r="M4773" s="6">
        <f>'a39'!L112</f>
        <v>683446</v>
      </c>
    </row>
    <row r="4774" spans="1:13" x14ac:dyDescent="0.25">
      <c r="A4774">
        <v>1</v>
      </c>
      <c r="B4774" t="str">
        <f>'a39'!A113</f>
        <v>a39</v>
      </c>
      <c r="C4774">
        <f>'a39'!B113</f>
        <v>112</v>
      </c>
      <c r="D4774">
        <f>'a39'!C113</f>
        <v>15.4565</v>
      </c>
      <c r="E4774">
        <f>'a39'!D113</f>
        <v>76.932500000000005</v>
      </c>
      <c r="F4774" s="14" t="e">
        <f>'a39'!E113</f>
        <v>#N/A</v>
      </c>
      <c r="G4774">
        <f>'a39'!F113</f>
        <v>0</v>
      </c>
      <c r="H4774" s="11">
        <f>'a39'!G113</f>
        <v>2.0522731640792817</v>
      </c>
      <c r="I4774" s="19">
        <f>'a39'!H113</f>
        <v>2566.9181433213471</v>
      </c>
      <c r="J4774" s="19">
        <f>'a39'!I113</f>
        <v>2566.9181433213471</v>
      </c>
      <c r="K4774" s="19">
        <f>'a39'!J113</f>
        <v>454488.7777059626</v>
      </c>
      <c r="L4774" s="6" t="e">
        <f>'a39'!K113</f>
        <v>#N/A</v>
      </c>
      <c r="M4774" s="6" t="e">
        <f>'a39'!L113</f>
        <v>#N/A</v>
      </c>
    </row>
    <row r="4775" spans="1:13" x14ac:dyDescent="0.25">
      <c r="A4775">
        <v>1</v>
      </c>
      <c r="B4775" t="str">
        <f>'a39'!A114</f>
        <v>a39</v>
      </c>
      <c r="C4775">
        <f>'a39'!B114</f>
        <v>113</v>
      </c>
      <c r="D4775">
        <f>'a39'!C114</f>
        <v>19.3825</v>
      </c>
      <c r="E4775">
        <f>'a39'!D114</f>
        <v>76.975499999999997</v>
      </c>
      <c r="F4775" s="14" t="e">
        <f>'a39'!E114</f>
        <v>#N/A</v>
      </c>
      <c r="G4775">
        <f>'a39'!F114</f>
        <v>0</v>
      </c>
      <c r="H4775" s="11">
        <f>'a39'!G114</f>
        <v>3.9262354743443497</v>
      </c>
      <c r="I4775" s="19">
        <f>'a39'!H114</f>
        <v>4910.8107295102109</v>
      </c>
      <c r="J4775" s="19">
        <f>'a39'!I114</f>
        <v>4910.8107295102109</v>
      </c>
      <c r="K4775" s="19">
        <f>'a39'!J114</f>
        <v>459399.5884354728</v>
      </c>
      <c r="L4775" s="6" t="e">
        <f>'a39'!K114</f>
        <v>#N/A</v>
      </c>
      <c r="M4775" s="6" t="e">
        <f>'a39'!L114</f>
        <v>#N/A</v>
      </c>
    </row>
    <row r="4776" spans="1:13" x14ac:dyDescent="0.25">
      <c r="A4776">
        <v>1</v>
      </c>
      <c r="B4776" t="str">
        <f>'a39'!A115</f>
        <v>a39</v>
      </c>
      <c r="C4776">
        <f>'a39'!B115</f>
        <v>114</v>
      </c>
      <c r="D4776">
        <f>'a39'!C115</f>
        <v>21.677499999999998</v>
      </c>
      <c r="E4776">
        <f>'a39'!D115</f>
        <v>77.735299999999995</v>
      </c>
      <c r="F4776" s="14">
        <f>'a39'!E115</f>
        <v>3056</v>
      </c>
      <c r="G4776">
        <f>'a39'!F115</f>
        <v>3056</v>
      </c>
      <c r="H4776" s="11">
        <f>'a39'!G115</f>
        <v>2.4175030589432538</v>
      </c>
      <c r="I4776" s="19">
        <f>'a39'!H115</f>
        <v>3023.7361049937535</v>
      </c>
      <c r="J4776" s="19">
        <f>'a39'!I115</f>
        <v>6079.7361049937535</v>
      </c>
      <c r="K4776" s="19">
        <f>'a39'!J115</f>
        <v>465479.32454046654</v>
      </c>
      <c r="L4776" s="6">
        <f>'a39'!K115</f>
        <v>695460</v>
      </c>
      <c r="M4776" s="6">
        <f>'a39'!L115</f>
        <v>698516</v>
      </c>
    </row>
    <row r="4777" spans="1:13" x14ac:dyDescent="0.25">
      <c r="A4777">
        <v>1</v>
      </c>
      <c r="B4777" t="str">
        <f>'a39'!A116</f>
        <v>a39</v>
      </c>
      <c r="C4777">
        <f>'a39'!B116</f>
        <v>115</v>
      </c>
      <c r="D4777">
        <f>'a39'!C116</f>
        <v>23.732500000000002</v>
      </c>
      <c r="E4777">
        <f>'a39'!D116</f>
        <v>78.520499999999998</v>
      </c>
      <c r="F4777" s="14">
        <f>'a39'!E116</f>
        <v>3542</v>
      </c>
      <c r="G4777">
        <f>'a39'!F116</f>
        <v>3542</v>
      </c>
      <c r="H4777" s="11">
        <f>'a39'!G116</f>
        <v>2.1999009159505385</v>
      </c>
      <c r="I4777" s="19">
        <f>'a39'!H116</f>
        <v>2751.5662502930527</v>
      </c>
      <c r="J4777" s="19">
        <f>'a39'!I116</f>
        <v>6293.5662502930527</v>
      </c>
      <c r="K4777" s="19">
        <f>'a39'!J116</f>
        <v>471772.89079075959</v>
      </c>
      <c r="L4777" s="6">
        <f>'a39'!K116</f>
        <v>702899</v>
      </c>
      <c r="M4777" s="6">
        <f>'a39'!L116</f>
        <v>706441</v>
      </c>
    </row>
    <row r="4778" spans="1:13" x14ac:dyDescent="0.25">
      <c r="A4778">
        <v>1</v>
      </c>
      <c r="B4778" t="str">
        <f>'a39'!A117</f>
        <v>a39</v>
      </c>
      <c r="C4778">
        <f>'a39'!B117</f>
        <v>116</v>
      </c>
      <c r="D4778">
        <f>'a39'!C117</f>
        <v>23.630400000000002</v>
      </c>
      <c r="E4778">
        <f>'a39'!D117</f>
        <v>74.505899999999997</v>
      </c>
      <c r="F4778" s="14" t="e">
        <f>'a39'!E117</f>
        <v>#N/A</v>
      </c>
      <c r="G4778">
        <f>'a39'!F117</f>
        <v>0</v>
      </c>
      <c r="H4778" s="11">
        <f>'a39'!G117</f>
        <v>4.0158981025419473</v>
      </c>
      <c r="I4778" s="19">
        <f>'a39'!H117</f>
        <v>5022.9578993542154</v>
      </c>
      <c r="J4778" s="19">
        <f>'a39'!I117</f>
        <v>5022.9578993542154</v>
      </c>
      <c r="K4778" s="19">
        <f>'a39'!J117</f>
        <v>476795.84869011381</v>
      </c>
      <c r="L4778" s="6" t="e">
        <f>'a39'!K117</f>
        <v>#N/A</v>
      </c>
      <c r="M4778" s="6" t="e">
        <f>'a39'!L117</f>
        <v>#N/A</v>
      </c>
    </row>
    <row r="4779" spans="1:13" x14ac:dyDescent="0.25">
      <c r="A4779">
        <v>1</v>
      </c>
      <c r="B4779" t="str">
        <f>'a39'!A118</f>
        <v>a39</v>
      </c>
      <c r="C4779">
        <f>'a39'!B118</f>
        <v>117</v>
      </c>
      <c r="D4779">
        <f>'a39'!C118</f>
        <v>23.082899999999999</v>
      </c>
      <c r="E4779">
        <f>'a39'!D118</f>
        <v>69.031899999999993</v>
      </c>
      <c r="F4779" s="14" t="e">
        <f>'a39'!E118</f>
        <v>#N/A</v>
      </c>
      <c r="G4779">
        <f>'a39'!F118</f>
        <v>0</v>
      </c>
      <c r="H4779" s="11">
        <f>'a39'!G118</f>
        <v>5.5013118662733564</v>
      </c>
      <c r="I4779" s="19">
        <f>'a39'!H118</f>
        <v>6880.8662943957743</v>
      </c>
      <c r="J4779" s="19">
        <f>'a39'!I118</f>
        <v>6880.8662943957743</v>
      </c>
      <c r="K4779" s="19">
        <f>'a39'!J118</f>
        <v>483676.71498450957</v>
      </c>
      <c r="L4779" s="6" t="e">
        <f>'a39'!K118</f>
        <v>#N/A</v>
      </c>
      <c r="M4779" s="6" t="e">
        <f>'a39'!L118</f>
        <v>#N/A</v>
      </c>
    </row>
    <row r="4780" spans="1:13" x14ac:dyDescent="0.25">
      <c r="A4780">
        <v>1</v>
      </c>
      <c r="B4780" t="str">
        <f>'a39'!A119</f>
        <v>a39</v>
      </c>
      <c r="C4780">
        <f>'a39'!B119</f>
        <v>118</v>
      </c>
      <c r="D4780">
        <f>'a39'!C119</f>
        <v>22.334</v>
      </c>
      <c r="E4780">
        <f>'a39'!D119</f>
        <v>65.350399999999993</v>
      </c>
      <c r="F4780" s="14" t="e">
        <f>'a39'!E119</f>
        <v>#N/A</v>
      </c>
      <c r="G4780">
        <f>'a39'!F119</f>
        <v>0</v>
      </c>
      <c r="H4780" s="11">
        <f>'a39'!G119</f>
        <v>3.7568994476828892</v>
      </c>
      <c r="I4780" s="19">
        <f>'a39'!H119</f>
        <v>4699.0106013580416</v>
      </c>
      <c r="J4780" s="19">
        <f>'a39'!I119</f>
        <v>4699.0106013580416</v>
      </c>
      <c r="K4780" s="19">
        <f>'a39'!J119</f>
        <v>488375.72558586759</v>
      </c>
      <c r="L4780" s="6" t="e">
        <f>'a39'!K119</f>
        <v>#N/A</v>
      </c>
      <c r="M4780" s="6" t="e">
        <f>'a39'!L119</f>
        <v>#N/A</v>
      </c>
    </row>
    <row r="4781" spans="1:13" x14ac:dyDescent="0.25">
      <c r="A4781">
        <v>1</v>
      </c>
      <c r="B4781" t="str">
        <f>'a39'!A120</f>
        <v>a39</v>
      </c>
      <c r="C4781">
        <f>'a39'!B120</f>
        <v>119</v>
      </c>
      <c r="D4781">
        <f>'a39'!C120</f>
        <v>22.2317</v>
      </c>
      <c r="E4781">
        <f>'a39'!D120</f>
        <v>62.697699999999998</v>
      </c>
      <c r="F4781" s="14" t="e">
        <f>'a39'!E120</f>
        <v>#N/A</v>
      </c>
      <c r="G4781">
        <f>'a39'!F120</f>
        <v>0</v>
      </c>
      <c r="H4781" s="11">
        <f>'a39'!G120</f>
        <v>2.6546718403599301</v>
      </c>
      <c r="I4781" s="19">
        <f>'a39'!H120</f>
        <v>3320.3792900743351</v>
      </c>
      <c r="J4781" s="19">
        <f>'a39'!I120</f>
        <v>3320.3792900743351</v>
      </c>
      <c r="K4781" s="19">
        <f>'a39'!J120</f>
        <v>491696.10487594194</v>
      </c>
      <c r="L4781" s="6" t="e">
        <f>'a39'!K120</f>
        <v>#N/A</v>
      </c>
      <c r="M4781" s="6" t="e">
        <f>'a39'!L120</f>
        <v>#N/A</v>
      </c>
    </row>
    <row r="4782" spans="1:13" x14ac:dyDescent="0.25">
      <c r="A4782">
        <v>1</v>
      </c>
      <c r="B4782" t="str">
        <f>'a39'!A121</f>
        <v>a39</v>
      </c>
      <c r="C4782">
        <f>'a39'!B121</f>
        <v>120</v>
      </c>
      <c r="D4782">
        <f>'a39'!C121</f>
        <v>22.215800000000002</v>
      </c>
      <c r="E4782">
        <f>'a39'!D121</f>
        <v>59.594799999999999</v>
      </c>
      <c r="F4782" s="14">
        <f>'a39'!E121</f>
        <v>1700</v>
      </c>
      <c r="G4782">
        <f>'a39'!F121</f>
        <v>1700</v>
      </c>
      <c r="H4782" s="11">
        <f>'a39'!G121</f>
        <v>3.1029407374295741</v>
      </c>
      <c r="I4782" s="19">
        <f>'a39'!H121</f>
        <v>3881.0598004053995</v>
      </c>
      <c r="J4782" s="19">
        <f>'a39'!I121</f>
        <v>5581.0598004053991</v>
      </c>
      <c r="K4782" s="19">
        <f>'a39'!J121</f>
        <v>497277.16467634734</v>
      </c>
      <c r="L4782" s="6">
        <f>'a39'!K121</f>
        <v>726012</v>
      </c>
      <c r="M4782" s="6">
        <f>'a39'!L121</f>
        <v>727712</v>
      </c>
    </row>
    <row r="4783" spans="1:13" x14ac:dyDescent="0.25">
      <c r="A4783">
        <v>1</v>
      </c>
      <c r="B4783" t="str">
        <f>'a39'!A122</f>
        <v>a39</v>
      </c>
      <c r="C4783">
        <f>'a39'!B122</f>
        <v>121</v>
      </c>
      <c r="D4783">
        <f>'a39'!C122</f>
        <v>23.0182</v>
      </c>
      <c r="E4783">
        <f>'a39'!D122</f>
        <v>62.889200000000002</v>
      </c>
      <c r="F4783" s="14">
        <f>'a39'!E122</f>
        <v>12850</v>
      </c>
      <c r="G4783">
        <f>'a39'!F122</f>
        <v>12850</v>
      </c>
      <c r="H4783" s="11">
        <f>'a39'!G122</f>
        <v>3.3907104152374941</v>
      </c>
      <c r="I4783" s="19">
        <f>'a39'!H122</f>
        <v>4240.9929808376864</v>
      </c>
      <c r="J4783" s="19">
        <f>'a39'!I122</f>
        <v>17090.992980837687</v>
      </c>
      <c r="K4783" s="19">
        <f>'a39'!J122</f>
        <v>514368.15765718505</v>
      </c>
      <c r="L4783" s="6">
        <f>'a39'!K122</f>
        <v>732423</v>
      </c>
      <c r="M4783" s="6">
        <f>'a39'!L122</f>
        <v>745273</v>
      </c>
    </row>
    <row r="4784" spans="1:13" x14ac:dyDescent="0.25">
      <c r="A4784">
        <v>1</v>
      </c>
      <c r="B4784" t="str">
        <f>'a39'!A123</f>
        <v>a39</v>
      </c>
      <c r="C4784">
        <f>'a39'!B123</f>
        <v>122</v>
      </c>
      <c r="D4784">
        <f>'a39'!C123</f>
        <v>21.895700000000001</v>
      </c>
      <c r="E4784">
        <f>'a39'!D123</f>
        <v>61.9206</v>
      </c>
      <c r="F4784" s="14" t="e">
        <f>'a39'!E123</f>
        <v>#N/A</v>
      </c>
      <c r="G4784">
        <f>'a39'!F123</f>
        <v>0</v>
      </c>
      <c r="H4784" s="11">
        <f>'a39'!G123</f>
        <v>1.4826301662923229</v>
      </c>
      <c r="I4784" s="19">
        <f>'a39'!H123</f>
        <v>1854.4267597041421</v>
      </c>
      <c r="J4784" s="19">
        <f>'a39'!I123</f>
        <v>1854.4267597041421</v>
      </c>
      <c r="K4784" s="19">
        <f>'a39'!J123</f>
        <v>516222.58441688918</v>
      </c>
      <c r="L4784" s="6" t="e">
        <f>'a39'!K123</f>
        <v>#N/A</v>
      </c>
      <c r="M4784" s="6" t="e">
        <f>'a39'!L123</f>
        <v>#N/A</v>
      </c>
    </row>
    <row r="4785" spans="1:13" x14ac:dyDescent="0.25">
      <c r="A4785">
        <v>1</v>
      </c>
      <c r="B4785" t="str">
        <f>'a39'!A124</f>
        <v>a39</v>
      </c>
      <c r="C4785">
        <f>'a39'!B124</f>
        <v>123</v>
      </c>
      <c r="D4785">
        <f>'a39'!C124</f>
        <v>21.673500000000001</v>
      </c>
      <c r="E4785">
        <f>'a39'!D124</f>
        <v>60.933199999999999</v>
      </c>
      <c r="F4785" s="14" t="e">
        <f>'a39'!E124</f>
        <v>#N/A</v>
      </c>
      <c r="G4785">
        <f>'a39'!F124</f>
        <v>0</v>
      </c>
      <c r="H4785" s="11">
        <f>'a39'!G124</f>
        <v>1.012092683502851</v>
      </c>
      <c r="I4785" s="19">
        <f>'a39'!H124</f>
        <v>1265.8934090636951</v>
      </c>
      <c r="J4785" s="19">
        <f>'a39'!I124</f>
        <v>1265.8934090636951</v>
      </c>
      <c r="K4785" s="19">
        <f>'a39'!J124</f>
        <v>517488.47782595287</v>
      </c>
      <c r="L4785" s="6" t="e">
        <f>'a39'!K124</f>
        <v>#N/A</v>
      </c>
      <c r="M4785" s="6" t="e">
        <f>'a39'!L124</f>
        <v>#N/A</v>
      </c>
    </row>
    <row r="4786" spans="1:13" x14ac:dyDescent="0.25">
      <c r="A4786">
        <v>1</v>
      </c>
      <c r="B4786" t="str">
        <f>'a39'!A125</f>
        <v>a39</v>
      </c>
      <c r="C4786">
        <f>'a39'!B125</f>
        <v>124</v>
      </c>
      <c r="D4786">
        <f>'a39'!C125</f>
        <v>23.618300000000001</v>
      </c>
      <c r="E4786">
        <f>'a39'!D125</f>
        <v>60.309899999999999</v>
      </c>
      <c r="F4786" s="14" t="e">
        <f>'a39'!E125</f>
        <v>#N/A</v>
      </c>
      <c r="G4786">
        <f>'a39'!F125</f>
        <v>0</v>
      </c>
      <c r="H4786" s="11">
        <f>'a39'!G125</f>
        <v>2.0422413985618846</v>
      </c>
      <c r="I4786" s="19">
        <f>'a39'!H125</f>
        <v>2554.3707293772077</v>
      </c>
      <c r="J4786" s="19">
        <f>'a39'!I125</f>
        <v>2554.3707293772077</v>
      </c>
      <c r="K4786" s="19">
        <f>'a39'!J125</f>
        <v>520042.84855533007</v>
      </c>
      <c r="L4786" s="6" t="e">
        <f>'a39'!K125</f>
        <v>#N/A</v>
      </c>
      <c r="M4786" s="6" t="e">
        <f>'a39'!L125</f>
        <v>#N/A</v>
      </c>
    </row>
    <row r="4787" spans="1:13" x14ac:dyDescent="0.25">
      <c r="A4787">
        <v>1</v>
      </c>
      <c r="B4787" t="str">
        <f>'a39'!A126</f>
        <v>a39</v>
      </c>
      <c r="C4787">
        <f>'a39'!B126</f>
        <v>125</v>
      </c>
      <c r="D4787">
        <f>'a39'!C126</f>
        <v>24.875499999999999</v>
      </c>
      <c r="E4787">
        <f>'a39'!D126</f>
        <v>59.640099999999997</v>
      </c>
      <c r="F4787" s="14" t="e">
        <f>'a39'!E126</f>
        <v>#N/A</v>
      </c>
      <c r="G4787">
        <f>'a39'!F126</f>
        <v>0</v>
      </c>
      <c r="H4787" s="11">
        <f>'a39'!G126</f>
        <v>1.4244942541126646</v>
      </c>
      <c r="I4787" s="19">
        <f>'a39'!H126</f>
        <v>1781.7122057332283</v>
      </c>
      <c r="J4787" s="19">
        <f>'a39'!I126</f>
        <v>1781.7122057332283</v>
      </c>
      <c r="K4787" s="19">
        <f>'a39'!J126</f>
        <v>521824.5607610633</v>
      </c>
      <c r="L4787" s="6" t="e">
        <f>'a39'!K126</f>
        <v>#N/A</v>
      </c>
      <c r="M4787" s="6" t="e">
        <f>'a39'!L126</f>
        <v>#N/A</v>
      </c>
    </row>
    <row r="4788" spans="1:13" x14ac:dyDescent="0.25">
      <c r="A4788">
        <v>1</v>
      </c>
      <c r="B4788" t="str">
        <f>'a39'!A127</f>
        <v>a39</v>
      </c>
      <c r="C4788">
        <f>'a39'!B127</f>
        <v>126</v>
      </c>
      <c r="D4788">
        <f>'a39'!C127</f>
        <v>25.067299999999999</v>
      </c>
      <c r="E4788">
        <f>'a39'!D127</f>
        <v>58.136899999999997</v>
      </c>
      <c r="F4788" s="14" t="e">
        <f>'a39'!E127</f>
        <v>#N/A</v>
      </c>
      <c r="G4788">
        <f>'a39'!F127</f>
        <v>0</v>
      </c>
      <c r="H4788" s="11">
        <f>'a39'!G127</f>
        <v>1.5153869076905737</v>
      </c>
      <c r="I4788" s="19">
        <f>'a39'!H127</f>
        <v>1895.3978522872185</v>
      </c>
      <c r="J4788" s="19">
        <f>'a39'!I127</f>
        <v>1895.3978522872185</v>
      </c>
      <c r="K4788" s="19">
        <f>'a39'!J127</f>
        <v>523719.95861335052</v>
      </c>
      <c r="L4788" s="6" t="e">
        <f>'a39'!K127</f>
        <v>#N/A</v>
      </c>
      <c r="M4788" s="6" t="e">
        <f>'a39'!L127</f>
        <v>#N/A</v>
      </c>
    </row>
    <row r="4789" spans="1:13" x14ac:dyDescent="0.25">
      <c r="A4789">
        <v>1</v>
      </c>
      <c r="B4789" t="str">
        <f>'a39'!A128</f>
        <v>a39</v>
      </c>
      <c r="C4789">
        <f>'a39'!B128</f>
        <v>127</v>
      </c>
      <c r="D4789">
        <f>'a39'!C128</f>
        <v>25.415700000000001</v>
      </c>
      <c r="E4789">
        <f>'a39'!D128</f>
        <v>56.785800000000002</v>
      </c>
      <c r="F4789" s="14">
        <f>'a39'!E128</f>
        <v>4390</v>
      </c>
      <c r="G4789">
        <f>'a39'!F128</f>
        <v>4390</v>
      </c>
      <c r="H4789" s="11">
        <f>'a39'!G128</f>
        <v>1.3952970185591269</v>
      </c>
      <c r="I4789" s="19">
        <f>'a39'!H128</f>
        <v>1745.1932300973378</v>
      </c>
      <c r="J4789" s="19">
        <f>'a39'!I128</f>
        <v>6135.1932300973376</v>
      </c>
      <c r="K4789" s="19">
        <f>'a39'!J128</f>
        <v>529855.15184344782</v>
      </c>
      <c r="L4789" s="6">
        <f>'a39'!K128</f>
        <v>763144</v>
      </c>
      <c r="M4789" s="6">
        <f>'a39'!L128</f>
        <v>767534</v>
      </c>
    </row>
    <row r="4790" spans="1:13" x14ac:dyDescent="0.25">
      <c r="A4790">
        <v>1</v>
      </c>
      <c r="B4790" t="str">
        <f>'a39'!A129</f>
        <v>a39</v>
      </c>
      <c r="C4790">
        <f>'a39'!B129</f>
        <v>128</v>
      </c>
      <c r="D4790">
        <f>'a39'!C129</f>
        <v>25.171900000000001</v>
      </c>
      <c r="E4790">
        <f>'a39'!D129</f>
        <v>55.627899999999997</v>
      </c>
      <c r="F4790" s="14" t="e">
        <f>'a39'!E129</f>
        <v>#N/A</v>
      </c>
      <c r="G4790">
        <f>'a39'!F129</f>
        <v>0</v>
      </c>
      <c r="H4790" s="11">
        <f>'a39'!G129</f>
        <v>1.1832881517196105</v>
      </c>
      <c r="I4790" s="19">
        <f>'a39'!H129</f>
        <v>1480.0192677025684</v>
      </c>
      <c r="J4790" s="19">
        <f>'a39'!I129</f>
        <v>1480.0192677025684</v>
      </c>
      <c r="K4790" s="19">
        <f>'a39'!J129</f>
        <v>531335.17111115041</v>
      </c>
      <c r="L4790" s="6" t="e">
        <f>'a39'!K129</f>
        <v>#N/A</v>
      </c>
      <c r="M4790" s="6" t="e">
        <f>'a39'!L129</f>
        <v>#N/A</v>
      </c>
    </row>
    <row r="4791" spans="1:13" x14ac:dyDescent="0.25">
      <c r="A4791">
        <v>1</v>
      </c>
      <c r="B4791" t="str">
        <f>'a39'!A130</f>
        <v>a39</v>
      </c>
      <c r="C4791">
        <f>'a39'!B130</f>
        <v>129</v>
      </c>
      <c r="D4791">
        <f>'a39'!C130</f>
        <v>24.692699999999999</v>
      </c>
      <c r="E4791">
        <f>'a39'!D130</f>
        <v>55.409300000000002</v>
      </c>
      <c r="F4791" s="14" t="e">
        <f>'a39'!E130</f>
        <v>#N/A</v>
      </c>
      <c r="G4791">
        <f>'a39'!F130</f>
        <v>0</v>
      </c>
      <c r="H4791" s="11">
        <f>'a39'!G130</f>
        <v>0.52670542051511104</v>
      </c>
      <c r="I4791" s="19">
        <f>'a39'!H130</f>
        <v>658.78642461930497</v>
      </c>
      <c r="J4791" s="19">
        <f>'a39'!I130</f>
        <v>658.78642461930497</v>
      </c>
      <c r="K4791" s="19">
        <f>'a39'!J130</f>
        <v>531993.95753576967</v>
      </c>
      <c r="L4791" s="6" t="e">
        <f>'a39'!K130</f>
        <v>#N/A</v>
      </c>
      <c r="M4791" s="6" t="e">
        <f>'a39'!L130</f>
        <v>#N/A</v>
      </c>
    </row>
    <row r="4792" spans="1:13" x14ac:dyDescent="0.25">
      <c r="A4792">
        <v>1</v>
      </c>
      <c r="B4792" t="str">
        <f>'a39'!A131</f>
        <v>a39</v>
      </c>
      <c r="C4792">
        <f>'a39'!B131</f>
        <v>130</v>
      </c>
      <c r="D4792">
        <f>'a39'!C131</f>
        <v>22.896999999999998</v>
      </c>
      <c r="E4792">
        <f>'a39'!D131</f>
        <v>55.417400000000001</v>
      </c>
      <c r="F4792" s="14" t="e">
        <f>'a39'!E131</f>
        <v>#N/A</v>
      </c>
      <c r="G4792">
        <f>'a39'!F131</f>
        <v>0</v>
      </c>
      <c r="H4792" s="11">
        <f>'a39'!G131</f>
        <v>1.795718268548828</v>
      </c>
      <c r="I4792" s="19">
        <f>'a39'!H131</f>
        <v>2246.0274219389989</v>
      </c>
      <c r="J4792" s="19">
        <f>'a39'!I131</f>
        <v>2246.0274219389989</v>
      </c>
      <c r="K4792" s="19">
        <f>'a39'!J131</f>
        <v>534239.98495770863</v>
      </c>
      <c r="L4792" s="6" t="e">
        <f>'a39'!K131</f>
        <v>#N/A</v>
      </c>
      <c r="M4792" s="6" t="e">
        <f>'a39'!L131</f>
        <v>#N/A</v>
      </c>
    </row>
    <row r="4793" spans="1:13" x14ac:dyDescent="0.25">
      <c r="A4793">
        <v>1</v>
      </c>
      <c r="B4793" t="str">
        <f>'a39'!A132</f>
        <v>a39</v>
      </c>
      <c r="C4793">
        <f>'a39'!B132</f>
        <v>131</v>
      </c>
      <c r="D4793">
        <f>'a39'!C132</f>
        <v>19.595700000000001</v>
      </c>
      <c r="E4793">
        <f>'a39'!D132</f>
        <v>55.412199999999999</v>
      </c>
      <c r="F4793" s="14" t="e">
        <f>'a39'!E132</f>
        <v>#N/A</v>
      </c>
      <c r="G4793">
        <f>'a39'!F132</f>
        <v>0</v>
      </c>
      <c r="H4793" s="11">
        <f>'a39'!G132</f>
        <v>3.3013040953538324</v>
      </c>
      <c r="I4793" s="19">
        <f>'a39'!H132</f>
        <v>4129.1663932986312</v>
      </c>
      <c r="J4793" s="19">
        <f>'a39'!I132</f>
        <v>4129.1663932986312</v>
      </c>
      <c r="K4793" s="19">
        <f>'a39'!J132</f>
        <v>538369.15135100728</v>
      </c>
      <c r="L4793" s="6" t="e">
        <f>'a39'!K132</f>
        <v>#N/A</v>
      </c>
      <c r="M4793" s="6" t="e">
        <f>'a39'!L132</f>
        <v>#N/A</v>
      </c>
    </row>
    <row r="4794" spans="1:13" x14ac:dyDescent="0.25">
      <c r="A4794">
        <v>1</v>
      </c>
      <c r="B4794" t="str">
        <f>'a39'!A133</f>
        <v>a39</v>
      </c>
      <c r="C4794">
        <f>'a39'!B133</f>
        <v>132</v>
      </c>
      <c r="D4794">
        <f>'a39'!C133</f>
        <v>19.518999999999998</v>
      </c>
      <c r="E4794">
        <f>'a39'!D133</f>
        <v>57.172199999999997</v>
      </c>
      <c r="F4794" s="14" t="e">
        <f>'a39'!E133</f>
        <v>#N/A</v>
      </c>
      <c r="G4794">
        <f>'a39'!F133</f>
        <v>0</v>
      </c>
      <c r="H4794" s="11">
        <f>'a39'!G133</f>
        <v>1.7616704828088576</v>
      </c>
      <c r="I4794" s="19">
        <f>'a39'!H133</f>
        <v>2203.4415320654857</v>
      </c>
      <c r="J4794" s="19">
        <f>'a39'!I133</f>
        <v>2203.4415320654857</v>
      </c>
      <c r="K4794" s="19">
        <f>'a39'!J133</f>
        <v>540572.59288307279</v>
      </c>
      <c r="L4794" s="6" t="e">
        <f>'a39'!K133</f>
        <v>#N/A</v>
      </c>
      <c r="M4794" s="6" t="e">
        <f>'a39'!L133</f>
        <v>#N/A</v>
      </c>
    </row>
    <row r="4795" spans="1:13" x14ac:dyDescent="0.25">
      <c r="A4795">
        <v>1</v>
      </c>
      <c r="B4795" t="str">
        <f>'a39'!A134</f>
        <v>a39</v>
      </c>
      <c r="C4795">
        <f>'a39'!B134</f>
        <v>133</v>
      </c>
      <c r="D4795">
        <f>'a39'!C134</f>
        <v>19.547000000000001</v>
      </c>
      <c r="E4795">
        <f>'a39'!D134</f>
        <v>59.329599999999999</v>
      </c>
      <c r="F4795" s="14" t="e">
        <f>'a39'!E134</f>
        <v>#N/A</v>
      </c>
      <c r="G4795">
        <f>'a39'!F134</f>
        <v>0</v>
      </c>
      <c r="H4795" s="11">
        <f>'a39'!G134</f>
        <v>2.1575816925437636</v>
      </c>
      <c r="I4795" s="19">
        <f>'a39'!H134</f>
        <v>2698.6347086856977</v>
      </c>
      <c r="J4795" s="19">
        <f>'a39'!I134</f>
        <v>2698.6347086856977</v>
      </c>
      <c r="K4795" s="19">
        <f>'a39'!J134</f>
        <v>543271.22759175848</v>
      </c>
      <c r="L4795" s="6" t="e">
        <f>'a39'!K134</f>
        <v>#N/A</v>
      </c>
      <c r="M4795" s="6" t="e">
        <f>'a39'!L134</f>
        <v>#N/A</v>
      </c>
    </row>
    <row r="4796" spans="1:13" x14ac:dyDescent="0.25">
      <c r="A4796">
        <v>1</v>
      </c>
      <c r="B4796" t="str">
        <f>'a39'!A135</f>
        <v>a39</v>
      </c>
      <c r="C4796">
        <f>'a39'!B135</f>
        <v>134</v>
      </c>
      <c r="D4796">
        <f>'a39'!C135</f>
        <v>20.7454</v>
      </c>
      <c r="E4796">
        <f>'a39'!D135</f>
        <v>60.958599999999997</v>
      </c>
      <c r="F4796" s="14" t="e">
        <f>'a39'!E135</f>
        <v>#N/A</v>
      </c>
      <c r="G4796">
        <f>'a39'!F135</f>
        <v>0</v>
      </c>
      <c r="H4796" s="11">
        <f>'a39'!G135</f>
        <v>2.0223262743682069</v>
      </c>
      <c r="I4796" s="19">
        <f>'a39'!H135</f>
        <v>2529.4615240560024</v>
      </c>
      <c r="J4796" s="19">
        <f>'a39'!I135</f>
        <v>2529.4615240560024</v>
      </c>
      <c r="K4796" s="19">
        <f>'a39'!J135</f>
        <v>545800.68911581452</v>
      </c>
      <c r="L4796" s="6" t="e">
        <f>'a39'!K135</f>
        <v>#N/A</v>
      </c>
      <c r="M4796" s="6" t="e">
        <f>'a39'!L135</f>
        <v>#N/A</v>
      </c>
    </row>
    <row r="4797" spans="1:13" x14ac:dyDescent="0.25">
      <c r="A4797">
        <v>1</v>
      </c>
      <c r="B4797" t="str">
        <f>'a39'!A136</f>
        <v>a39</v>
      </c>
      <c r="C4797">
        <f>'a39'!B136</f>
        <v>135</v>
      </c>
      <c r="D4797">
        <f>'a39'!C136</f>
        <v>21.122199999999999</v>
      </c>
      <c r="E4797">
        <f>'a39'!D136</f>
        <v>62.993499999999997</v>
      </c>
      <c r="F4797" s="14" t="e">
        <f>'a39'!E136</f>
        <v>#N/A</v>
      </c>
      <c r="G4797">
        <f>'a39'!F136</f>
        <v>0</v>
      </c>
      <c r="H4797" s="11">
        <f>'a39'!G136</f>
        <v>2.069491785439121</v>
      </c>
      <c r="I4797" s="19">
        <f>'a39'!H136</f>
        <v>2588.4546484733701</v>
      </c>
      <c r="J4797" s="19">
        <f>'a39'!I136</f>
        <v>2588.4546484733701</v>
      </c>
      <c r="K4797" s="19">
        <f>'a39'!J136</f>
        <v>548389.14376428793</v>
      </c>
      <c r="L4797" s="6" t="e">
        <f>'a39'!K136</f>
        <v>#N/A</v>
      </c>
      <c r="M4797" s="6" t="e">
        <f>'a39'!L136</f>
        <v>#N/A</v>
      </c>
    </row>
    <row r="4798" spans="1:13" x14ac:dyDescent="0.25">
      <c r="A4798">
        <v>1</v>
      </c>
      <c r="B4798" t="str">
        <f>'a39'!A137</f>
        <v>a39</v>
      </c>
      <c r="C4798">
        <f>'a39'!B137</f>
        <v>136</v>
      </c>
      <c r="D4798">
        <f>'a39'!C137</f>
        <v>21.119499999999999</v>
      </c>
      <c r="E4798">
        <f>'a39'!D137</f>
        <v>64.551699999999997</v>
      </c>
      <c r="F4798" s="14" t="e">
        <f>'a39'!E137</f>
        <v>#N/A</v>
      </c>
      <c r="G4798">
        <f>'a39'!F137</f>
        <v>0</v>
      </c>
      <c r="H4798" s="11">
        <f>'a39'!G137</f>
        <v>1.5582023392358253</v>
      </c>
      <c r="I4798" s="19">
        <f>'a39'!H137</f>
        <v>1948.9500352866712</v>
      </c>
      <c r="J4798" s="19">
        <f>'a39'!I137</f>
        <v>1948.9500352866712</v>
      </c>
      <c r="K4798" s="19">
        <f>'a39'!J137</f>
        <v>550338.09379957465</v>
      </c>
      <c r="L4798" s="6" t="e">
        <f>'a39'!K137</f>
        <v>#N/A</v>
      </c>
      <c r="M4798" s="6" t="e">
        <f>'a39'!L137</f>
        <v>#N/A</v>
      </c>
    </row>
    <row r="4799" spans="1:13" x14ac:dyDescent="0.25">
      <c r="A4799">
        <v>1</v>
      </c>
      <c r="B4799" t="str">
        <f>'a39'!A138</f>
        <v>a39</v>
      </c>
      <c r="C4799">
        <f>'a39'!B138</f>
        <v>137</v>
      </c>
      <c r="D4799">
        <f>'a39'!C138</f>
        <v>20.865300000000001</v>
      </c>
      <c r="E4799">
        <f>'a39'!D138</f>
        <v>65.153599999999997</v>
      </c>
      <c r="F4799" s="14" t="e">
        <f>'a39'!E138</f>
        <v>#N/A</v>
      </c>
      <c r="G4799">
        <f>'a39'!F138</f>
        <v>0</v>
      </c>
      <c r="H4799" s="11">
        <f>'a39'!G138</f>
        <v>0.65337680552648891</v>
      </c>
      <c r="I4799" s="19">
        <f>'a39'!H138</f>
        <v>817.22297298747753</v>
      </c>
      <c r="J4799" s="19">
        <f>'a39'!I138</f>
        <v>817.22297298747753</v>
      </c>
      <c r="K4799" s="19">
        <f>'a39'!J138</f>
        <v>551155.3167725621</v>
      </c>
      <c r="L4799" s="6" t="e">
        <f>'a39'!K138</f>
        <v>#N/A</v>
      </c>
      <c r="M4799" s="6" t="e">
        <f>'a39'!L138</f>
        <v>#N/A</v>
      </c>
    </row>
    <row r="4800" spans="1:13" x14ac:dyDescent="0.25">
      <c r="A4800">
        <v>1</v>
      </c>
      <c r="B4800" t="str">
        <f>'a39'!A139</f>
        <v>a39</v>
      </c>
      <c r="C4800">
        <f>'a39'!B139</f>
        <v>138</v>
      </c>
      <c r="D4800">
        <f>'a39'!C139</f>
        <v>19.5274</v>
      </c>
      <c r="E4800">
        <f>'a39'!D139</f>
        <v>65.938199999999995</v>
      </c>
      <c r="F4800" s="14" t="e">
        <f>'a39'!E139</f>
        <v>#N/A</v>
      </c>
      <c r="G4800">
        <f>'a39'!F139</f>
        <v>0</v>
      </c>
      <c r="H4800" s="11">
        <f>'a39'!G139</f>
        <v>1.5509911572926518</v>
      </c>
      <c r="I4800" s="19">
        <f>'a39'!H139</f>
        <v>1939.930517763999</v>
      </c>
      <c r="J4800" s="19">
        <f>'a39'!I139</f>
        <v>1939.930517763999</v>
      </c>
      <c r="K4800" s="19">
        <f>'a39'!J139</f>
        <v>553095.24729032605</v>
      </c>
      <c r="L4800" s="6" t="e">
        <f>'a39'!K139</f>
        <v>#N/A</v>
      </c>
      <c r="M4800" s="6" t="e">
        <f>'a39'!L139</f>
        <v>#N/A</v>
      </c>
    </row>
    <row r="4801" spans="1:13" x14ac:dyDescent="0.25">
      <c r="A4801">
        <v>1</v>
      </c>
      <c r="B4801" t="str">
        <f>'a39'!A140</f>
        <v>a39</v>
      </c>
      <c r="C4801">
        <f>'a39'!B140</f>
        <v>139</v>
      </c>
      <c r="D4801">
        <f>'a39'!C140</f>
        <v>15.117000000000001</v>
      </c>
      <c r="E4801">
        <f>'a39'!D140</f>
        <v>66.814300000000003</v>
      </c>
      <c r="F4801" s="14" t="e">
        <f>'a39'!E140</f>
        <v>#N/A</v>
      </c>
      <c r="G4801">
        <f>'a39'!F140</f>
        <v>0</v>
      </c>
      <c r="H4801" s="11">
        <f>'a39'!G140</f>
        <v>4.4965741815297573</v>
      </c>
      <c r="I4801" s="19">
        <f>'a39'!H140</f>
        <v>5624.1722843641764</v>
      </c>
      <c r="J4801" s="19">
        <f>'a39'!I140</f>
        <v>5624.1722843641764</v>
      </c>
      <c r="K4801" s="19">
        <f>'a39'!J140</f>
        <v>558719.41957469028</v>
      </c>
      <c r="L4801" s="6" t="e">
        <f>'a39'!K140</f>
        <v>#N/A</v>
      </c>
      <c r="M4801" s="6" t="e">
        <f>'a39'!L140</f>
        <v>#N/A</v>
      </c>
    </row>
    <row r="4802" spans="1:13" x14ac:dyDescent="0.25">
      <c r="A4802">
        <v>1</v>
      </c>
      <c r="B4802" t="str">
        <f>'a39'!A141</f>
        <v>a39</v>
      </c>
      <c r="C4802">
        <f>'a39'!B141</f>
        <v>140</v>
      </c>
      <c r="D4802">
        <f>'a39'!C141</f>
        <v>11.037100000000001</v>
      </c>
      <c r="E4802">
        <f>'a39'!D141</f>
        <v>67.219399999999993</v>
      </c>
      <c r="F4802" s="14" t="e">
        <f>'a39'!E141</f>
        <v>#N/A</v>
      </c>
      <c r="G4802">
        <f>'a39'!F141</f>
        <v>0</v>
      </c>
      <c r="H4802" s="11">
        <f>'a39'!G141</f>
        <v>4.0999621973867022</v>
      </c>
      <c r="I4802" s="19">
        <f>'a39'!H141</f>
        <v>5128.1026013538121</v>
      </c>
      <c r="J4802" s="19">
        <f>'a39'!I141</f>
        <v>5128.1026013538121</v>
      </c>
      <c r="K4802" s="19">
        <f>'a39'!J141</f>
        <v>563847.52217604406</v>
      </c>
      <c r="L4802" s="6" t="e">
        <f>'a39'!K141</f>
        <v>#N/A</v>
      </c>
      <c r="M4802" s="6" t="e">
        <f>'a39'!L141</f>
        <v>#N/A</v>
      </c>
    </row>
    <row r="4803" spans="1:13" x14ac:dyDescent="0.25">
      <c r="A4803">
        <v>1</v>
      </c>
      <c r="B4803" t="str">
        <f>'a39'!A142</f>
        <v>a39</v>
      </c>
      <c r="C4803">
        <f>'a39'!B142</f>
        <v>141</v>
      </c>
      <c r="D4803">
        <f>'a39'!C142</f>
        <v>9.3680000000000003</v>
      </c>
      <c r="E4803">
        <f>'a39'!D142</f>
        <v>67.230900000000005</v>
      </c>
      <c r="F4803" s="14" t="e">
        <f>'a39'!E142</f>
        <v>#N/A</v>
      </c>
      <c r="G4803">
        <f>'a39'!F142</f>
        <v>0</v>
      </c>
      <c r="H4803" s="11">
        <f>'a39'!G142</f>
        <v>1.6691396166887902</v>
      </c>
      <c r="I4803" s="19">
        <f>'a39'!H142</f>
        <v>2087.7068612535722</v>
      </c>
      <c r="J4803" s="19">
        <f>'a39'!I142</f>
        <v>2087.7068612535722</v>
      </c>
      <c r="K4803" s="19">
        <f>'a39'!J142</f>
        <v>565935.22903729766</v>
      </c>
      <c r="L4803" s="6" t="e">
        <f>'a39'!K142</f>
        <v>#N/A</v>
      </c>
      <c r="M4803" s="6" t="e">
        <f>'a39'!L142</f>
        <v>#N/A</v>
      </c>
    </row>
    <row r="4804" spans="1:13" x14ac:dyDescent="0.25">
      <c r="A4804">
        <v>1</v>
      </c>
      <c r="B4804" t="str">
        <f>'a39'!A143</f>
        <v>a39</v>
      </c>
      <c r="C4804">
        <f>'a39'!B143</f>
        <v>142</v>
      </c>
      <c r="D4804">
        <f>'a39'!C143</f>
        <v>8.0261999999999993</v>
      </c>
      <c r="E4804">
        <f>'a39'!D143</f>
        <v>66.110600000000005</v>
      </c>
      <c r="F4804" s="14" t="e">
        <f>'a39'!E143</f>
        <v>#N/A</v>
      </c>
      <c r="G4804">
        <f>'a39'!F143</f>
        <v>0</v>
      </c>
      <c r="H4804" s="11">
        <f>'a39'!G143</f>
        <v>1.7479986641871337</v>
      </c>
      <c r="I4804" s="19">
        <f>'a39'!H143</f>
        <v>2186.341255218058</v>
      </c>
      <c r="J4804" s="19">
        <f>'a39'!I143</f>
        <v>2186.341255218058</v>
      </c>
      <c r="K4804" s="19">
        <f>'a39'!J143</f>
        <v>568121.57029251568</v>
      </c>
      <c r="L4804" s="6" t="e">
        <f>'a39'!K143</f>
        <v>#N/A</v>
      </c>
      <c r="M4804" s="6" t="e">
        <f>'a39'!L143</f>
        <v>#N/A</v>
      </c>
    </row>
    <row r="4805" spans="1:13" x14ac:dyDescent="0.25">
      <c r="A4805">
        <v>1</v>
      </c>
      <c r="B4805" t="str">
        <f>'a39'!A144</f>
        <v>a39</v>
      </c>
      <c r="C4805">
        <f>'a39'!B144</f>
        <v>143</v>
      </c>
      <c r="D4805">
        <f>'a39'!C144</f>
        <v>7.6863000000000001</v>
      </c>
      <c r="E4805">
        <f>'a39'!D144</f>
        <v>64.093100000000007</v>
      </c>
      <c r="F4805" s="14" t="e">
        <f>'a39'!E144</f>
        <v>#N/A</v>
      </c>
      <c r="G4805">
        <f>'a39'!F144</f>
        <v>0</v>
      </c>
      <c r="H4805" s="11">
        <f>'a39'!G144</f>
        <v>2.0459321249738447</v>
      </c>
      <c r="I4805" s="19">
        <f>'a39'!H144</f>
        <v>2558.9869728455305</v>
      </c>
      <c r="J4805" s="19">
        <f>'a39'!I144</f>
        <v>2558.9869728455305</v>
      </c>
      <c r="K4805" s="19">
        <f>'a39'!J144</f>
        <v>570680.55726536119</v>
      </c>
      <c r="L4805" s="6" t="e">
        <f>'a39'!K144</f>
        <v>#N/A</v>
      </c>
      <c r="M4805" s="6" t="e">
        <f>'a39'!L144</f>
        <v>#N/A</v>
      </c>
    </row>
    <row r="4806" spans="1:13" x14ac:dyDescent="0.25">
      <c r="A4806">
        <v>1</v>
      </c>
      <c r="B4806" t="str">
        <f>'a39'!A145</f>
        <v>a39</v>
      </c>
      <c r="C4806">
        <f>'a39'!B145</f>
        <v>144</v>
      </c>
      <c r="D4806">
        <f>'a39'!C145</f>
        <v>7.4398999999999997</v>
      </c>
      <c r="E4806">
        <f>'a39'!D145</f>
        <v>61.128900000000002</v>
      </c>
      <c r="F4806" s="14" t="e">
        <f>'a39'!E145</f>
        <v>#N/A</v>
      </c>
      <c r="G4806">
        <f>'a39'!F145</f>
        <v>0</v>
      </c>
      <c r="H4806" s="11">
        <f>'a39'!G145</f>
        <v>2.9744234063092012</v>
      </c>
      <c r="I4806" s="19">
        <f>'a39'!H145</f>
        <v>3720.3144012264725</v>
      </c>
      <c r="J4806" s="19">
        <f>'a39'!I145</f>
        <v>3720.3144012264725</v>
      </c>
      <c r="K4806" s="19">
        <f>'a39'!J145</f>
        <v>574400.87166658766</v>
      </c>
      <c r="L4806" s="6" t="e">
        <f>'a39'!K145</f>
        <v>#N/A</v>
      </c>
      <c r="M4806" s="6" t="e">
        <f>'a39'!L145</f>
        <v>#N/A</v>
      </c>
    </row>
    <row r="4807" spans="1:13" x14ac:dyDescent="0.25">
      <c r="A4807">
        <v>1</v>
      </c>
      <c r="B4807" t="str">
        <f>'a39'!A146</f>
        <v>a39</v>
      </c>
      <c r="C4807">
        <f>'a39'!B146</f>
        <v>145</v>
      </c>
      <c r="D4807">
        <f>'a39'!C146</f>
        <v>3.0968</v>
      </c>
      <c r="E4807">
        <f>'a39'!D146</f>
        <v>60.713200000000001</v>
      </c>
      <c r="F4807" s="14" t="e">
        <f>'a39'!E146</f>
        <v>#N/A</v>
      </c>
      <c r="G4807">
        <f>'a39'!F146</f>
        <v>0</v>
      </c>
      <c r="H4807" s="11">
        <f>'a39'!G146</f>
        <v>4.3629490141416962</v>
      </c>
      <c r="I4807" s="19">
        <f>'a39'!H146</f>
        <v>5457.0381656823438</v>
      </c>
      <c r="J4807" s="19">
        <f>'a39'!I146</f>
        <v>5457.0381656823438</v>
      </c>
      <c r="K4807" s="19">
        <f>'a39'!J146</f>
        <v>579857.90983227</v>
      </c>
      <c r="L4807" s="6" t="e">
        <f>'a39'!K146</f>
        <v>#N/A</v>
      </c>
      <c r="M4807" s="6" t="e">
        <f>'a39'!L146</f>
        <v>#N/A</v>
      </c>
    </row>
    <row r="4808" spans="1:13" x14ac:dyDescent="0.25">
      <c r="A4808">
        <v>1</v>
      </c>
      <c r="B4808" t="str">
        <f>'a39'!A147</f>
        <v>a39</v>
      </c>
      <c r="C4808">
        <f>'a39'!B147</f>
        <v>146</v>
      </c>
      <c r="D4808">
        <f>'a39'!C147</f>
        <v>2.1196999999999999</v>
      </c>
      <c r="E4808">
        <f>'a39'!D147</f>
        <v>60.701700000000002</v>
      </c>
      <c r="F4808" s="14">
        <f>'a39'!E147</f>
        <v>13368</v>
      </c>
      <c r="G4808">
        <f>'a39'!F147</f>
        <v>13368</v>
      </c>
      <c r="H4808" s="11">
        <f>'a39'!G147</f>
        <v>0.97716767240837443</v>
      </c>
      <c r="I4808" s="19">
        <f>'a39'!H147</f>
        <v>1222.2103135561188</v>
      </c>
      <c r="J4808" s="19">
        <f>'a39'!I147</f>
        <v>14590.210313556119</v>
      </c>
      <c r="K4808" s="19">
        <f>'a39'!J147</f>
        <v>594448.12014582613</v>
      </c>
      <c r="L4808" s="6">
        <f>'a39'!K147</f>
        <v>813995</v>
      </c>
      <c r="M4808" s="6">
        <f>'a39'!L147</f>
        <v>827363</v>
      </c>
    </row>
    <row r="4809" spans="1:13" x14ac:dyDescent="0.25">
      <c r="A4809">
        <v>1</v>
      </c>
      <c r="B4809" t="str">
        <f>'a39'!A148</f>
        <v>a39</v>
      </c>
      <c r="C4809">
        <f>'a39'!B148</f>
        <v>147</v>
      </c>
      <c r="D4809">
        <f>'a39'!C148</f>
        <v>0.68200000000000005</v>
      </c>
      <c r="E4809">
        <f>'a39'!D148</f>
        <v>60.529200000000003</v>
      </c>
      <c r="F4809" s="14" t="e">
        <f>'a39'!E148</f>
        <v>#N/A</v>
      </c>
      <c r="G4809">
        <f>'a39'!F148</f>
        <v>0</v>
      </c>
      <c r="H4809" s="11">
        <f>'a39'!G148</f>
        <v>1.4480115814453969</v>
      </c>
      <c r="I4809" s="19">
        <f>'a39'!H148</f>
        <v>1811.1269324223529</v>
      </c>
      <c r="J4809" s="19">
        <f>'a39'!I148</f>
        <v>1811.1269324223529</v>
      </c>
      <c r="K4809" s="19">
        <f>'a39'!J148</f>
        <v>596259.24707824853</v>
      </c>
      <c r="L4809" s="6" t="e">
        <f>'a39'!K148</f>
        <v>#N/A</v>
      </c>
      <c r="M4809" s="6" t="e">
        <f>'a39'!L148</f>
        <v>#N/A</v>
      </c>
    </row>
    <row r="4810" spans="1:13" x14ac:dyDescent="0.25">
      <c r="A4810">
        <v>1</v>
      </c>
      <c r="B4810" t="str">
        <f>'a39'!A149</f>
        <v>a39</v>
      </c>
      <c r="C4810">
        <f>'a39'!B149</f>
        <v>148</v>
      </c>
      <c r="D4810">
        <f>'a39'!C149</f>
        <v>-0.1731</v>
      </c>
      <c r="E4810">
        <f>'a39'!D149</f>
        <v>60.0426</v>
      </c>
      <c r="F4810" s="14" t="e">
        <f>'a39'!E149</f>
        <v>#N/A</v>
      </c>
      <c r="G4810">
        <f>'a39'!F149</f>
        <v>0</v>
      </c>
      <c r="H4810" s="11">
        <f>'a39'!G149</f>
        <v>0.9838574947623272</v>
      </c>
      <c r="I4810" s="19">
        <f>'a39'!H149</f>
        <v>1230.5777310503013</v>
      </c>
      <c r="J4810" s="19">
        <f>'a39'!I149</f>
        <v>1230.5777310503013</v>
      </c>
      <c r="K4810" s="19">
        <f>'a39'!J149</f>
        <v>597489.82480929885</v>
      </c>
      <c r="L4810" s="6" t="e">
        <f>'a39'!K149</f>
        <v>#N/A</v>
      </c>
      <c r="M4810" s="6" t="e">
        <f>'a39'!L149</f>
        <v>#N/A</v>
      </c>
    </row>
    <row r="4811" spans="1:13" x14ac:dyDescent="0.25">
      <c r="A4811">
        <v>1</v>
      </c>
      <c r="B4811" t="str">
        <f>'a39'!A150</f>
        <v>a39</v>
      </c>
      <c r="C4811">
        <f>'a39'!B150</f>
        <v>149</v>
      </c>
      <c r="D4811">
        <f>'a39'!C150</f>
        <v>-0.32529999999999998</v>
      </c>
      <c r="E4811">
        <f>'a39'!D150</f>
        <v>58.198099999999997</v>
      </c>
      <c r="F4811" s="14" t="e">
        <f>'a39'!E150</f>
        <v>#N/A</v>
      </c>
      <c r="G4811">
        <f>'a39'!F150</f>
        <v>0</v>
      </c>
      <c r="H4811" s="11">
        <f>'a39'!G150</f>
        <v>1.8507687835059281</v>
      </c>
      <c r="I4811" s="19">
        <f>'a39'!H150</f>
        <v>2314.8828589811533</v>
      </c>
      <c r="J4811" s="19">
        <f>'a39'!I150</f>
        <v>2314.8828589811533</v>
      </c>
      <c r="K4811" s="19">
        <f>'a39'!J150</f>
        <v>599804.70766828</v>
      </c>
      <c r="L4811" s="6" t="e">
        <f>'a39'!K150</f>
        <v>#N/A</v>
      </c>
      <c r="M4811" s="6" t="e">
        <f>'a39'!L150</f>
        <v>#N/A</v>
      </c>
    </row>
    <row r="4812" spans="1:13" x14ac:dyDescent="0.25">
      <c r="A4812">
        <v>1</v>
      </c>
      <c r="B4812" t="str">
        <f>'a39'!A151</f>
        <v>a39</v>
      </c>
      <c r="C4812">
        <f>'a39'!B151</f>
        <v>150</v>
      </c>
      <c r="D4812">
        <f>'a39'!C151</f>
        <v>-0.85509999999999997</v>
      </c>
      <c r="E4812">
        <f>'a39'!D151</f>
        <v>54.671599999999998</v>
      </c>
      <c r="F4812" s="14" t="e">
        <f>'a39'!E151</f>
        <v>#N/A</v>
      </c>
      <c r="G4812">
        <f>'a39'!F151</f>
        <v>0</v>
      </c>
      <c r="H4812" s="11">
        <f>'a39'!G151</f>
        <v>3.5660749136831087</v>
      </c>
      <c r="I4812" s="19">
        <f>'a39'!H151</f>
        <v>4460.3333301797511</v>
      </c>
      <c r="J4812" s="19">
        <f>'a39'!I151</f>
        <v>4460.3333301797511</v>
      </c>
      <c r="K4812" s="19">
        <f>'a39'!J151</f>
        <v>604265.04099845979</v>
      </c>
      <c r="L4812" s="6" t="e">
        <f>'a39'!K151</f>
        <v>#N/A</v>
      </c>
      <c r="M4812" s="6" t="e">
        <f>'a39'!L151</f>
        <v>#N/A</v>
      </c>
    </row>
    <row r="4813" spans="1:13" x14ac:dyDescent="0.25">
      <c r="A4813">
        <v>1</v>
      </c>
      <c r="B4813" t="str">
        <f>'a39'!A152</f>
        <v>a39</v>
      </c>
      <c r="C4813">
        <f>'a39'!B152</f>
        <v>151</v>
      </c>
      <c r="D4813">
        <f>'a39'!C152</f>
        <v>-0.90800000000000003</v>
      </c>
      <c r="E4813">
        <f>'a39'!D152</f>
        <v>52.069400000000002</v>
      </c>
      <c r="F4813" s="14" t="e">
        <f>'a39'!E152</f>
        <v>#N/A</v>
      </c>
      <c r="G4813">
        <f>'a39'!F152</f>
        <v>0</v>
      </c>
      <c r="H4813" s="11">
        <f>'a39'!G152</f>
        <v>2.6027376452497051</v>
      </c>
      <c r="I4813" s="19">
        <f>'a39'!H152</f>
        <v>3255.4216469980861</v>
      </c>
      <c r="J4813" s="19">
        <f>'a39'!I152</f>
        <v>3255.4216469980861</v>
      </c>
      <c r="K4813" s="19">
        <f>'a39'!J152</f>
        <v>607520.46264545782</v>
      </c>
      <c r="L4813" s="6" t="e">
        <f>'a39'!K152</f>
        <v>#N/A</v>
      </c>
      <c r="M4813" s="6" t="e">
        <f>'a39'!L152</f>
        <v>#N/A</v>
      </c>
    </row>
    <row r="4814" spans="1:13" x14ac:dyDescent="0.25">
      <c r="A4814">
        <v>1</v>
      </c>
      <c r="B4814" t="str">
        <f>'a39'!A153</f>
        <v>a39</v>
      </c>
      <c r="C4814">
        <f>'a39'!B153</f>
        <v>152</v>
      </c>
      <c r="D4814">
        <f>'a39'!C153</f>
        <v>-0.79110000000000003</v>
      </c>
      <c r="E4814">
        <f>'a39'!D153</f>
        <v>40.823799999999999</v>
      </c>
      <c r="F4814" s="14" t="e">
        <f>'a39'!E153</f>
        <v>#N/A</v>
      </c>
      <c r="G4814">
        <f>'a39'!F153</f>
        <v>0</v>
      </c>
      <c r="H4814" s="11">
        <f>'a39'!G153</f>
        <v>11.246207581669479</v>
      </c>
      <c r="I4814" s="19">
        <f>'a39'!H153</f>
        <v>14066.399536972294</v>
      </c>
      <c r="J4814" s="19">
        <f>'a39'!I153</f>
        <v>14066.399536972294</v>
      </c>
      <c r="K4814" s="19">
        <f>'a39'!J153</f>
        <v>621586.86218243011</v>
      </c>
      <c r="L4814" s="6" t="e">
        <f>'a39'!K153</f>
        <v>#N/A</v>
      </c>
      <c r="M4814" s="6" t="e">
        <f>'a39'!L153</f>
        <v>#N/A</v>
      </c>
    </row>
    <row r="4815" spans="1:13" x14ac:dyDescent="0.25">
      <c r="A4815">
        <v>1</v>
      </c>
      <c r="B4815" t="str">
        <f>'a39'!A154</f>
        <v>a39</v>
      </c>
      <c r="C4815">
        <f>'a39'!B154</f>
        <v>153</v>
      </c>
      <c r="D4815">
        <f>'a39'!C154</f>
        <v>-1.6862999999999999</v>
      </c>
      <c r="E4815">
        <f>'a39'!D154</f>
        <v>33.192700000000002</v>
      </c>
      <c r="F4815" s="14" t="e">
        <f>'a39'!E154</f>
        <v>#N/A</v>
      </c>
      <c r="G4815">
        <f>'a39'!F154</f>
        <v>0</v>
      </c>
      <c r="H4815" s="11">
        <f>'a39'!G154</f>
        <v>7.6834282875549729</v>
      </c>
      <c r="I4815" s="19">
        <f>'a39'!H154</f>
        <v>9610.1882631601839</v>
      </c>
      <c r="J4815" s="19">
        <f>'a39'!I154</f>
        <v>9610.1882631601839</v>
      </c>
      <c r="K4815" s="19">
        <f>'a39'!J154</f>
        <v>631197.05044559028</v>
      </c>
      <c r="L4815" s="6" t="e">
        <f>'a39'!K154</f>
        <v>#N/A</v>
      </c>
      <c r="M4815" s="6" t="e">
        <f>'a39'!L154</f>
        <v>#N/A</v>
      </c>
    </row>
    <row r="4816" spans="1:13" x14ac:dyDescent="0.25">
      <c r="A4816">
        <v>1</v>
      </c>
      <c r="B4816" t="str">
        <f>'a39'!A155</f>
        <v>a39</v>
      </c>
      <c r="C4816">
        <f>'a39'!B155</f>
        <v>154</v>
      </c>
      <c r="D4816">
        <f>'a39'!C155</f>
        <v>-1.9238999999999999</v>
      </c>
      <c r="E4816">
        <f>'a39'!D155</f>
        <v>24.716200000000001</v>
      </c>
      <c r="F4816" s="14">
        <f>'a39'!E155</f>
        <v>3552</v>
      </c>
      <c r="G4816">
        <f>'a39'!F155</f>
        <v>3552</v>
      </c>
      <c r="H4816" s="11">
        <f>'a39'!G155</f>
        <v>8.4798293620803484</v>
      </c>
      <c r="I4816" s="19">
        <f>'a39'!H155</f>
        <v>10606.301452837322</v>
      </c>
      <c r="J4816" s="19">
        <f>'a39'!I155</f>
        <v>14158.301452837322</v>
      </c>
      <c r="K4816" s="19">
        <f>'a39'!J155</f>
        <v>645355.35189842759</v>
      </c>
      <c r="L4816" s="6">
        <f>'a39'!K155</f>
        <v>867147</v>
      </c>
      <c r="M4816" s="6">
        <f>'a39'!L155</f>
        <v>870699</v>
      </c>
    </row>
    <row r="4817" spans="1:13" x14ac:dyDescent="0.25">
      <c r="A4817">
        <v>1</v>
      </c>
      <c r="B4817" t="str">
        <f>'a39'!A156</f>
        <v>a39</v>
      </c>
      <c r="C4817">
        <f>'a39'!B156</f>
        <v>155</v>
      </c>
      <c r="D4817">
        <f>'a39'!C156</f>
        <v>-2.5948000000000002</v>
      </c>
      <c r="E4817">
        <f>'a39'!D156</f>
        <v>10.3734</v>
      </c>
      <c r="F4817" s="14" t="e">
        <f>'a39'!E156</f>
        <v>#N/A</v>
      </c>
      <c r="G4817">
        <f>'a39'!F156</f>
        <v>0</v>
      </c>
      <c r="H4817" s="11">
        <f>'a39'!G156</f>
        <v>14.358482463338527</v>
      </c>
      <c r="I4817" s="19">
        <f>'a39'!H156</f>
        <v>17959.134188766904</v>
      </c>
      <c r="J4817" s="19">
        <f>'a39'!I156</f>
        <v>17959.134188766904</v>
      </c>
      <c r="K4817" s="19">
        <f>'a39'!J156</f>
        <v>663314.48608719453</v>
      </c>
      <c r="L4817" s="6" t="e">
        <f>'a39'!K156</f>
        <v>#N/A</v>
      </c>
      <c r="M4817" s="6" t="e">
        <f>'a39'!L156</f>
        <v>#N/A</v>
      </c>
    </row>
    <row r="4818" spans="1:13" x14ac:dyDescent="0.25">
      <c r="A4818">
        <v>1</v>
      </c>
      <c r="B4818" t="str">
        <f>'a39'!A157</f>
        <v>a39</v>
      </c>
      <c r="C4818">
        <f>'a39'!B157</f>
        <v>156</v>
      </c>
      <c r="D4818">
        <f>'a39'!C157</f>
        <v>-3.8570000000000002</v>
      </c>
      <c r="E4818">
        <f>'a39'!D157</f>
        <v>9.1136999999999997</v>
      </c>
      <c r="F4818" s="14" t="e">
        <f>'a39'!E157</f>
        <v>#N/A</v>
      </c>
      <c r="G4818">
        <f>'a39'!F157</f>
        <v>0</v>
      </c>
      <c r="H4818" s="11">
        <f>'a39'!G157</f>
        <v>1.7832534676820346</v>
      </c>
      <c r="I4818" s="19">
        <f>'a39'!H157</f>
        <v>2230.4368445938949</v>
      </c>
      <c r="J4818" s="19">
        <f>'a39'!I157</f>
        <v>2230.4368445938949</v>
      </c>
      <c r="K4818" s="19">
        <f>'a39'!J157</f>
        <v>665544.92293178837</v>
      </c>
      <c r="L4818" s="6" t="e">
        <f>'a39'!K157</f>
        <v>#N/A</v>
      </c>
      <c r="M4818" s="6" t="e">
        <f>'a39'!L157</f>
        <v>#N/A</v>
      </c>
    </row>
    <row r="4819" spans="1:13" x14ac:dyDescent="0.25">
      <c r="A4819">
        <v>1</v>
      </c>
      <c r="B4819" t="str">
        <f>'a39'!A158</f>
        <v>a39</v>
      </c>
      <c r="C4819">
        <f>'a39'!B158</f>
        <v>157</v>
      </c>
      <c r="D4819">
        <f>'a39'!C158</f>
        <v>-6.1740000000000004</v>
      </c>
      <c r="E4819">
        <f>'a39'!D158</f>
        <v>9.0473999999999997</v>
      </c>
      <c r="F4819" s="14">
        <f>'a39'!E158</f>
        <v>3266</v>
      </c>
      <c r="G4819">
        <f>'a39'!F158</f>
        <v>3266</v>
      </c>
      <c r="H4819" s="11">
        <f>'a39'!G158</f>
        <v>2.3179483794942461</v>
      </c>
      <c r="I4819" s="19">
        <f>'a39'!H158</f>
        <v>2899.2162713755783</v>
      </c>
      <c r="J4819" s="19">
        <f>'a39'!I158</f>
        <v>6165.2162713755788</v>
      </c>
      <c r="K4819" s="19">
        <f>'a39'!J158</f>
        <v>671710.13920316391</v>
      </c>
      <c r="L4819" s="6">
        <f>'a39'!K158</f>
        <v>888372</v>
      </c>
      <c r="M4819" s="6">
        <f>'a39'!L158</f>
        <v>891638</v>
      </c>
    </row>
    <row r="4820" spans="1:13" x14ac:dyDescent="0.25">
      <c r="A4820">
        <v>1</v>
      </c>
      <c r="B4820" t="str">
        <f>'a39'!A159</f>
        <v>a39</v>
      </c>
      <c r="C4820">
        <f>'a39'!B159</f>
        <v>158</v>
      </c>
      <c r="D4820">
        <f>'a39'!C159</f>
        <v>-3.5049999999999999</v>
      </c>
      <c r="E4820">
        <f>'a39'!D159</f>
        <v>6.4040999999999997</v>
      </c>
      <c r="F4820" s="14" t="e">
        <f>'a39'!E159</f>
        <v>#N/A</v>
      </c>
      <c r="G4820">
        <f>'a39'!F159</f>
        <v>0</v>
      </c>
      <c r="H4820" s="11">
        <f>'a39'!G159</f>
        <v>3.7564073115145544</v>
      </c>
      <c r="I4820" s="19">
        <f>'a39'!H159</f>
        <v>4698.39505305697</v>
      </c>
      <c r="J4820" s="19">
        <f>'a39'!I159</f>
        <v>4698.39505305697</v>
      </c>
      <c r="K4820" s="19">
        <f>'a39'!J159</f>
        <v>676408.53425622091</v>
      </c>
      <c r="L4820" s="6" t="e">
        <f>'a39'!K159</f>
        <v>#N/A</v>
      </c>
      <c r="M4820" s="6" t="e">
        <f>'a39'!L159</f>
        <v>#N/A</v>
      </c>
    </row>
    <row r="4821" spans="1:13" x14ac:dyDescent="0.25">
      <c r="A4821">
        <v>1</v>
      </c>
      <c r="B4821" t="str">
        <f>'a39'!A160</f>
        <v>a39</v>
      </c>
      <c r="C4821">
        <f>'a39'!B160</f>
        <v>159</v>
      </c>
      <c r="D4821">
        <f>'a39'!C160</f>
        <v>-2.4878999999999998</v>
      </c>
      <c r="E4821">
        <f>'a39'!D160</f>
        <v>4.4217000000000004</v>
      </c>
      <c r="F4821" s="14" t="e">
        <f>'a39'!E160</f>
        <v>#N/A</v>
      </c>
      <c r="G4821">
        <f>'a39'!F160</f>
        <v>0</v>
      </c>
      <c r="H4821" s="11">
        <f>'a39'!G160</f>
        <v>2.2280938422786409</v>
      </c>
      <c r="I4821" s="19">
        <f>'a39'!H160</f>
        <v>2786.8290678222165</v>
      </c>
      <c r="J4821" s="19">
        <f>'a39'!I160</f>
        <v>2786.8290678222165</v>
      </c>
      <c r="K4821" s="19">
        <f>'a39'!J160</f>
        <v>679195.36332404311</v>
      </c>
      <c r="L4821" s="6" t="e">
        <f>'a39'!K160</f>
        <v>#N/A</v>
      </c>
      <c r="M4821" s="6" t="e">
        <f>'a39'!L160</f>
        <v>#N/A</v>
      </c>
    </row>
    <row r="4822" spans="1:13" x14ac:dyDescent="0.25">
      <c r="A4822">
        <v>1</v>
      </c>
      <c r="B4822" t="str">
        <f>'a39'!A161</f>
        <v>a39</v>
      </c>
      <c r="C4822">
        <f>'a39'!B161</f>
        <v>160</v>
      </c>
      <c r="D4822">
        <f>'a39'!C161</f>
        <v>-1.0149999999999999</v>
      </c>
      <c r="E4822">
        <f>'a39'!D161</f>
        <v>-9.0399999999999994E-2</v>
      </c>
      <c r="F4822" s="14" t="e">
        <f>'a39'!E161</f>
        <v>#N/A</v>
      </c>
      <c r="G4822">
        <f>'a39'!F161</f>
        <v>0</v>
      </c>
      <c r="H4822" s="11">
        <f>'a39'!G161</f>
        <v>4.7464176828425035</v>
      </c>
      <c r="I4822" s="19">
        <f>'a39'!H161</f>
        <v>5936.6686068497565</v>
      </c>
      <c r="J4822" s="19">
        <f>'a39'!I161</f>
        <v>5936.6686068497565</v>
      </c>
      <c r="K4822" s="19">
        <f>'a39'!J161</f>
        <v>685132.03193089284</v>
      </c>
      <c r="L4822" s="6" t="e">
        <f>'a39'!K161</f>
        <v>#N/A</v>
      </c>
      <c r="M4822" s="6">
        <f>'a39'!L161</f>
        <v>904655.03193089284</v>
      </c>
    </row>
    <row r="4823" spans="1:13" x14ac:dyDescent="0.25">
      <c r="A4823">
        <v>1</v>
      </c>
      <c r="B4823" t="str">
        <f>'a40'!A2</f>
        <v>a40</v>
      </c>
      <c r="C4823">
        <f>'a40'!B2</f>
        <v>1</v>
      </c>
      <c r="D4823">
        <f>'a40'!C2</f>
        <v>1.0165999999999999</v>
      </c>
      <c r="E4823">
        <f>'a40'!D2</f>
        <v>-6.88E-2</v>
      </c>
      <c r="F4823" s="14" t="e">
        <f>'a40'!E2</f>
        <v>#N/A</v>
      </c>
      <c r="G4823">
        <f>'a40'!F2</f>
        <v>0</v>
      </c>
      <c r="H4823" s="11">
        <f>'a40'!G2</f>
        <v>0</v>
      </c>
      <c r="I4823" s="19">
        <f>'a40'!H2</f>
        <v>0</v>
      </c>
      <c r="J4823" s="19">
        <f>'a40'!I2</f>
        <v>0</v>
      </c>
      <c r="K4823" s="19">
        <f>'a40'!J2</f>
        <v>0</v>
      </c>
      <c r="L4823" s="6">
        <f>'a40'!K2</f>
        <v>215807</v>
      </c>
      <c r="M4823" s="6" t="e">
        <f>'a40'!L2</f>
        <v>#N/A</v>
      </c>
    </row>
    <row r="4824" spans="1:13" x14ac:dyDescent="0.25">
      <c r="A4824">
        <v>1</v>
      </c>
      <c r="B4824" t="str">
        <f>'a40'!A3</f>
        <v>a40</v>
      </c>
      <c r="C4824">
        <f>'a40'!B3</f>
        <v>2</v>
      </c>
      <c r="D4824">
        <f>'a40'!C3</f>
        <v>1.0375000000000001</v>
      </c>
      <c r="E4824">
        <f>'a40'!D3</f>
        <v>1.5501</v>
      </c>
      <c r="F4824" s="14">
        <f>'a40'!E3</f>
        <v>3004</v>
      </c>
      <c r="G4824">
        <f>'a40'!F3</f>
        <v>3004</v>
      </c>
      <c r="H4824" s="11">
        <f>'a40'!G3</f>
        <v>1.6190349038856451</v>
      </c>
      <c r="I4824" s="19">
        <f>'a40'!H3</f>
        <v>2740.2329651623622</v>
      </c>
      <c r="J4824" s="19">
        <f>'a40'!I3</f>
        <v>5744.2329651623622</v>
      </c>
      <c r="K4824" s="19">
        <f>'a40'!J3</f>
        <v>5744.2329651623622</v>
      </c>
      <c r="L4824" s="6">
        <f>'a40'!K3</f>
        <v>220778</v>
      </c>
      <c r="M4824" s="6">
        <f>'a40'!L3</f>
        <v>223782</v>
      </c>
    </row>
    <row r="4825" spans="1:13" x14ac:dyDescent="0.25">
      <c r="A4825">
        <v>1</v>
      </c>
      <c r="B4825" t="str">
        <f>'a40'!A4</f>
        <v>a40</v>
      </c>
      <c r="C4825">
        <f>'a40'!B4</f>
        <v>3</v>
      </c>
      <c r="D4825">
        <f>'a40'!C4</f>
        <v>3.5141</v>
      </c>
      <c r="E4825">
        <f>'a40'!D4</f>
        <v>2.5394000000000001</v>
      </c>
      <c r="F4825" s="14" t="e">
        <f>'a40'!E4</f>
        <v>#N/A</v>
      </c>
      <c r="G4825">
        <f>'a40'!F4</f>
        <v>0</v>
      </c>
      <c r="H4825" s="11">
        <f>'a40'!G4</f>
        <v>2.666882458977148</v>
      </c>
      <c r="I4825" s="19">
        <f>'a40'!H4</f>
        <v>4513.7255600627923</v>
      </c>
      <c r="J4825" s="19">
        <f>'a40'!I4</f>
        <v>4513.7255600627923</v>
      </c>
      <c r="K4825" s="19">
        <f>'a40'!J4</f>
        <v>10257.958525225155</v>
      </c>
      <c r="L4825" s="6" t="e">
        <f>'a40'!K4</f>
        <v>#N/A</v>
      </c>
      <c r="M4825" s="6" t="e">
        <f>'a40'!L4</f>
        <v>#N/A</v>
      </c>
    </row>
    <row r="4826" spans="1:13" x14ac:dyDescent="0.25">
      <c r="A4826">
        <v>1</v>
      </c>
      <c r="B4826" t="str">
        <f>'a40'!A5</f>
        <v>a40</v>
      </c>
      <c r="C4826">
        <f>'a40'!B5</f>
        <v>4</v>
      </c>
      <c r="D4826">
        <f>'a40'!C5</f>
        <v>5.4366000000000003</v>
      </c>
      <c r="E4826">
        <f>'a40'!D5</f>
        <v>2.7772999999999999</v>
      </c>
      <c r="F4826" s="14" t="e">
        <f>'a40'!E5</f>
        <v>#N/A</v>
      </c>
      <c r="G4826">
        <f>'a40'!F5</f>
        <v>0</v>
      </c>
      <c r="H4826" s="11">
        <f>'a40'!G5</f>
        <v>1.9371635604666946</v>
      </c>
      <c r="I4826" s="19">
        <f>'a40'!H5</f>
        <v>3278.6689370083291</v>
      </c>
      <c r="J4826" s="19">
        <f>'a40'!I5</f>
        <v>3278.6689370083291</v>
      </c>
      <c r="K4826" s="19">
        <f>'a40'!J5</f>
        <v>13536.627462233484</v>
      </c>
      <c r="L4826" s="6" t="e">
        <f>'a40'!K5</f>
        <v>#N/A</v>
      </c>
      <c r="M4826" s="6" t="e">
        <f>'a40'!L5</f>
        <v>#N/A</v>
      </c>
    </row>
    <row r="4827" spans="1:13" x14ac:dyDescent="0.25">
      <c r="A4827">
        <v>1</v>
      </c>
      <c r="B4827" t="str">
        <f>'a40'!A6</f>
        <v>a40</v>
      </c>
      <c r="C4827">
        <f>'a40'!B6</f>
        <v>5</v>
      </c>
      <c r="D4827">
        <f>'a40'!C6</f>
        <v>8.2676999999999996</v>
      </c>
      <c r="E4827">
        <f>'a40'!D6</f>
        <v>2.9613</v>
      </c>
      <c r="F4827" s="14">
        <f>'a40'!E6</f>
        <v>12184</v>
      </c>
      <c r="G4827">
        <f>'a40'!F6</f>
        <v>12184</v>
      </c>
      <c r="H4827" s="11">
        <f>'a40'!G6</f>
        <v>2.8370730004707307</v>
      </c>
      <c r="I4827" s="19">
        <f>'a40'!H6</f>
        <v>4801.7747744684184</v>
      </c>
      <c r="J4827" s="19">
        <f>'a40'!I6</f>
        <v>16985.774774468417</v>
      </c>
      <c r="K4827" s="19">
        <f>'a40'!J6</f>
        <v>30522.402236701899</v>
      </c>
      <c r="L4827" s="6">
        <f>'a40'!K6</f>
        <v>233791</v>
      </c>
      <c r="M4827" s="6">
        <f>'a40'!L6</f>
        <v>245975</v>
      </c>
    </row>
    <row r="4828" spans="1:13" x14ac:dyDescent="0.25">
      <c r="A4828">
        <v>1</v>
      </c>
      <c r="B4828" t="str">
        <f>'a40'!A7</f>
        <v>a40</v>
      </c>
      <c r="C4828">
        <f>'a40'!B7</f>
        <v>6</v>
      </c>
      <c r="D4828">
        <f>'a40'!C7</f>
        <v>8.2129999999999992</v>
      </c>
      <c r="E4828">
        <f>'a40'!D7</f>
        <v>8.7866</v>
      </c>
      <c r="F4828" s="14">
        <f>'a40'!E7</f>
        <v>4810</v>
      </c>
      <c r="G4828">
        <f>'a40'!F7</f>
        <v>4810</v>
      </c>
      <c r="H4828" s="11">
        <f>'a40'!G7</f>
        <v>5.8255568128720538</v>
      </c>
      <c r="I4828" s="19">
        <f>'a40'!H7</f>
        <v>9859.8138809400916</v>
      </c>
      <c r="J4828" s="19">
        <f>'a40'!I7</f>
        <v>14669.813880940092</v>
      </c>
      <c r="K4828" s="19">
        <f>'a40'!J7</f>
        <v>45192.21611764199</v>
      </c>
      <c r="L4828" s="6">
        <f>'a40'!K7</f>
        <v>251240</v>
      </c>
      <c r="M4828" s="6">
        <f>'a40'!L7</f>
        <v>256050</v>
      </c>
    </row>
    <row r="4829" spans="1:13" x14ac:dyDescent="0.25">
      <c r="A4829">
        <v>1</v>
      </c>
      <c r="B4829" t="str">
        <f>'a40'!A8</f>
        <v>a40</v>
      </c>
      <c r="C4829">
        <f>'a40'!B8</f>
        <v>7</v>
      </c>
      <c r="D4829">
        <f>'a40'!C8</f>
        <v>7.8381999999999996</v>
      </c>
      <c r="E4829">
        <f>'a40'!D8</f>
        <v>13.1463</v>
      </c>
      <c r="F4829" s="14" t="e">
        <f>'a40'!E8</f>
        <v>#N/A</v>
      </c>
      <c r="G4829">
        <f>'a40'!F8</f>
        <v>0</v>
      </c>
      <c r="H4829" s="11">
        <f>'a40'!G8</f>
        <v>4.3757809737234332</v>
      </c>
      <c r="I4829" s="19">
        <f>'a40'!H8</f>
        <v>7406.0535963430539</v>
      </c>
      <c r="J4829" s="19">
        <f>'a40'!I8</f>
        <v>7406.0535963430539</v>
      </c>
      <c r="K4829" s="19">
        <f>'a40'!J8</f>
        <v>52598.269713985042</v>
      </c>
      <c r="L4829" s="6" t="e">
        <f>'a40'!K8</f>
        <v>#N/A</v>
      </c>
      <c r="M4829" s="6" t="e">
        <f>'a40'!L8</f>
        <v>#N/A</v>
      </c>
    </row>
    <row r="4830" spans="1:13" x14ac:dyDescent="0.25">
      <c r="A4830">
        <v>1</v>
      </c>
      <c r="B4830" t="str">
        <f>'a40'!A9</f>
        <v>a40</v>
      </c>
      <c r="C4830">
        <f>'a40'!B9</f>
        <v>8</v>
      </c>
      <c r="D4830">
        <f>'a40'!C9</f>
        <v>6.1529999999999996</v>
      </c>
      <c r="E4830">
        <f>'a40'!D9</f>
        <v>14.025399999999999</v>
      </c>
      <c r="F4830" s="14" t="e">
        <f>'a40'!E9</f>
        <v>#N/A</v>
      </c>
      <c r="G4830">
        <f>'a40'!F9</f>
        <v>0</v>
      </c>
      <c r="H4830" s="11">
        <f>'a40'!G9</f>
        <v>1.9007145629999258</v>
      </c>
      <c r="I4830" s="19">
        <f>'a40'!H9</f>
        <v>3216.9786398035849</v>
      </c>
      <c r="J4830" s="19">
        <f>'a40'!I9</f>
        <v>3216.9786398035849</v>
      </c>
      <c r="K4830" s="19">
        <f>'a40'!J9</f>
        <v>55815.248353788629</v>
      </c>
      <c r="L4830" s="6" t="e">
        <f>'a40'!K9</f>
        <v>#N/A</v>
      </c>
      <c r="M4830" s="6" t="e">
        <f>'a40'!L9</f>
        <v>#N/A</v>
      </c>
    </row>
    <row r="4831" spans="1:13" x14ac:dyDescent="0.25">
      <c r="A4831">
        <v>1</v>
      </c>
      <c r="B4831" t="str">
        <f>'a40'!A10</f>
        <v>a40</v>
      </c>
      <c r="C4831">
        <f>'a40'!B10</f>
        <v>9</v>
      </c>
      <c r="D4831">
        <f>'a40'!C10</f>
        <v>3.7925</v>
      </c>
      <c r="E4831">
        <f>'a40'!D10</f>
        <v>14.001099999999999</v>
      </c>
      <c r="F4831" s="14" t="e">
        <f>'a40'!E10</f>
        <v>#N/A</v>
      </c>
      <c r="G4831">
        <f>'a40'!F10</f>
        <v>0</v>
      </c>
      <c r="H4831" s="11">
        <f>'a40'!G10</f>
        <v>2.3606250740005281</v>
      </c>
      <c r="I4831" s="19">
        <f>'a40'!H10</f>
        <v>3995.3818355864055</v>
      </c>
      <c r="J4831" s="19">
        <f>'a40'!I10</f>
        <v>3995.3818355864055</v>
      </c>
      <c r="K4831" s="19">
        <f>'a40'!J10</f>
        <v>59810.630189375035</v>
      </c>
      <c r="L4831" s="6" t="e">
        <f>'a40'!K10</f>
        <v>#N/A</v>
      </c>
      <c r="M4831" s="6" t="e">
        <f>'a40'!L10</f>
        <v>#N/A</v>
      </c>
    </row>
    <row r="4832" spans="1:13" x14ac:dyDescent="0.25">
      <c r="A4832">
        <v>1</v>
      </c>
      <c r="B4832" t="str">
        <f>'a40'!A11</f>
        <v>a40</v>
      </c>
      <c r="C4832">
        <f>'a40'!B11</f>
        <v>10</v>
      </c>
      <c r="D4832">
        <f>'a40'!C11</f>
        <v>2.6522999999999999</v>
      </c>
      <c r="E4832">
        <f>'a40'!D11</f>
        <v>13.9894</v>
      </c>
      <c r="F4832" s="14">
        <f>'a40'!E11</f>
        <v>1565</v>
      </c>
      <c r="G4832">
        <f>'a40'!F11</f>
        <v>1565</v>
      </c>
      <c r="H4832" s="11">
        <f>'a40'!G11</f>
        <v>1.1402600273621804</v>
      </c>
      <c r="I4832" s="19">
        <f>'a40'!H11</f>
        <v>1929.9016397582727</v>
      </c>
      <c r="J4832" s="19">
        <f>'a40'!I11</f>
        <v>3494.9016397582727</v>
      </c>
      <c r="K4832" s="19">
        <f>'a40'!J11</f>
        <v>63305.53182913331</v>
      </c>
      <c r="L4832" s="6">
        <f>'a40'!K11</f>
        <v>275913</v>
      </c>
      <c r="M4832" s="6">
        <f>'a40'!L11</f>
        <v>277478</v>
      </c>
    </row>
    <row r="4833" spans="1:13" x14ac:dyDescent="0.25">
      <c r="A4833">
        <v>1</v>
      </c>
      <c r="B4833" t="str">
        <f>'a40'!A12</f>
        <v>a40</v>
      </c>
      <c r="C4833">
        <f>'a40'!B12</f>
        <v>11</v>
      </c>
      <c r="D4833">
        <f>'a40'!C12</f>
        <v>2.8464</v>
      </c>
      <c r="E4833">
        <f>'a40'!D12</f>
        <v>29.065799999999999</v>
      </c>
      <c r="F4833" s="14" t="e">
        <f>'a40'!E12</f>
        <v>#N/A</v>
      </c>
      <c r="G4833">
        <f>'a40'!F12</f>
        <v>0</v>
      </c>
      <c r="H4833" s="11">
        <f>'a40'!G12</f>
        <v>15.077649411297504</v>
      </c>
      <c r="I4833" s="19">
        <f>'a40'!H12</f>
        <v>25519.074267540644</v>
      </c>
      <c r="J4833" s="19">
        <f>'a40'!I12</f>
        <v>25519.074267540644</v>
      </c>
      <c r="K4833" s="19">
        <f>'a40'!J12</f>
        <v>88824.606096673961</v>
      </c>
      <c r="L4833" s="6" t="e">
        <f>'a40'!K12</f>
        <v>#N/A</v>
      </c>
      <c r="M4833" s="6" t="e">
        <f>'a40'!L12</f>
        <v>#N/A</v>
      </c>
    </row>
    <row r="4834" spans="1:13" x14ac:dyDescent="0.25">
      <c r="A4834">
        <v>1</v>
      </c>
      <c r="B4834" t="str">
        <f>'a40'!A13</f>
        <v>a40</v>
      </c>
      <c r="C4834">
        <f>'a40'!B13</f>
        <v>12</v>
      </c>
      <c r="D4834">
        <f>'a40'!C13</f>
        <v>-0.49859999999999999</v>
      </c>
      <c r="E4834">
        <f>'a40'!D13</f>
        <v>36.685099999999998</v>
      </c>
      <c r="F4834" s="14">
        <f>'a40'!E13</f>
        <v>1674</v>
      </c>
      <c r="G4834">
        <f>'a40'!F13</f>
        <v>1674</v>
      </c>
      <c r="H4834" s="11">
        <f>'a40'!G13</f>
        <v>8.3212233169168091</v>
      </c>
      <c r="I4834" s="19">
        <f>'a40'!H13</f>
        <v>14083.754703971275</v>
      </c>
      <c r="J4834" s="19">
        <f>'a40'!I13</f>
        <v>15757.754703971275</v>
      </c>
      <c r="K4834" s="19">
        <f>'a40'!J13</f>
        <v>104582.36080064524</v>
      </c>
      <c r="L4834" s="6">
        <f>'a40'!K13</f>
        <v>317266</v>
      </c>
      <c r="M4834" s="6">
        <f>'a40'!L13</f>
        <v>318940</v>
      </c>
    </row>
    <row r="4835" spans="1:13" x14ac:dyDescent="0.25">
      <c r="A4835">
        <v>1</v>
      </c>
      <c r="B4835" t="str">
        <f>'a40'!A14</f>
        <v>a40</v>
      </c>
      <c r="C4835">
        <f>'a40'!B14</f>
        <v>13</v>
      </c>
      <c r="D4835">
        <f>'a40'!C14</f>
        <v>-0.39779999999999999</v>
      </c>
      <c r="E4835">
        <f>'a40'!D14</f>
        <v>44.941600000000001</v>
      </c>
      <c r="F4835" s="14" t="e">
        <f>'a40'!E14</f>
        <v>#N/A</v>
      </c>
      <c r="G4835">
        <f>'a40'!F14</f>
        <v>0</v>
      </c>
      <c r="H4835" s="11">
        <f>'a40'!G14</f>
        <v>8.2571152886465153</v>
      </c>
      <c r="I4835" s="19">
        <f>'a40'!H14</f>
        <v>13975.251217124753</v>
      </c>
      <c r="J4835" s="19">
        <f>'a40'!I14</f>
        <v>13975.251217124753</v>
      </c>
      <c r="K4835" s="19">
        <f>'a40'!J14</f>
        <v>118557.61201776999</v>
      </c>
      <c r="L4835" s="6" t="e">
        <f>'a40'!K14</f>
        <v>#N/A</v>
      </c>
      <c r="M4835" s="6" t="e">
        <f>'a40'!L14</f>
        <v>#N/A</v>
      </c>
    </row>
    <row r="4836" spans="1:13" x14ac:dyDescent="0.25">
      <c r="A4836">
        <v>1</v>
      </c>
      <c r="B4836" t="str">
        <f>'a40'!A15</f>
        <v>a40</v>
      </c>
      <c r="C4836">
        <f>'a40'!B15</f>
        <v>14</v>
      </c>
      <c r="D4836">
        <f>'a40'!C15</f>
        <v>-0.44230000000000003</v>
      </c>
      <c r="E4836">
        <f>'a40'!D15</f>
        <v>53.116900000000001</v>
      </c>
      <c r="F4836" s="14">
        <f>'a40'!E15</f>
        <v>16476</v>
      </c>
      <c r="G4836">
        <f>'a40'!F15</f>
        <v>16476</v>
      </c>
      <c r="H4836" s="11">
        <f>'a40'!G15</f>
        <v>8.1754211108664006</v>
      </c>
      <c r="I4836" s="19">
        <f>'a40'!H15</f>
        <v>13836.982994199079</v>
      </c>
      <c r="J4836" s="19">
        <f>'a40'!I15</f>
        <v>30312.982994199079</v>
      </c>
      <c r="K4836" s="19">
        <f>'a40'!J15</f>
        <v>148870.59501196907</v>
      </c>
      <c r="L4836" s="6">
        <f>'a40'!K15</f>
        <v>346957</v>
      </c>
      <c r="M4836" s="6">
        <f>'a40'!L15</f>
        <v>363433</v>
      </c>
    </row>
    <row r="4837" spans="1:13" x14ac:dyDescent="0.25">
      <c r="A4837">
        <v>1</v>
      </c>
      <c r="B4837" t="str">
        <f>'a40'!A16</f>
        <v>a40</v>
      </c>
      <c r="C4837">
        <f>'a40'!B16</f>
        <v>15</v>
      </c>
      <c r="D4837">
        <f>'a40'!C16</f>
        <v>-0.55679999999999996</v>
      </c>
      <c r="E4837">
        <f>'a40'!D16</f>
        <v>59.649700000000003</v>
      </c>
      <c r="F4837" s="14" t="e">
        <f>'a40'!E16</f>
        <v>#N/A</v>
      </c>
      <c r="G4837">
        <f>'a40'!F16</f>
        <v>0</v>
      </c>
      <c r="H4837" s="11">
        <f>'a40'!G16</f>
        <v>6.5338033403217777</v>
      </c>
      <c r="I4837" s="19">
        <f>'a40'!H16</f>
        <v>11058.528298598243</v>
      </c>
      <c r="J4837" s="19">
        <f>'a40'!I16</f>
        <v>11058.528298598243</v>
      </c>
      <c r="K4837" s="19">
        <f>'a40'!J16</f>
        <v>159929.12331056732</v>
      </c>
      <c r="L4837" s="6" t="e">
        <f>'a40'!K16</f>
        <v>#N/A</v>
      </c>
      <c r="M4837" s="6" t="e">
        <f>'a40'!L16</f>
        <v>#N/A</v>
      </c>
    </row>
    <row r="4838" spans="1:13" x14ac:dyDescent="0.25">
      <c r="A4838">
        <v>1</v>
      </c>
      <c r="B4838" t="str">
        <f>'a40'!A17</f>
        <v>a40</v>
      </c>
      <c r="C4838">
        <f>'a40'!B17</f>
        <v>16</v>
      </c>
      <c r="D4838">
        <f>'a40'!C17</f>
        <v>0.35210000000000002</v>
      </c>
      <c r="E4838">
        <f>'a40'!D17</f>
        <v>60.246000000000002</v>
      </c>
      <c r="F4838" s="14" t="e">
        <f>'a40'!E17</f>
        <v>#N/A</v>
      </c>
      <c r="G4838">
        <f>'a40'!F17</f>
        <v>0</v>
      </c>
      <c r="H4838" s="11">
        <f>'a40'!G17</f>
        <v>1.0870477910377259</v>
      </c>
      <c r="I4838" s="19">
        <f>'a40'!H17</f>
        <v>1839.839391083874</v>
      </c>
      <c r="J4838" s="19">
        <f>'a40'!I17</f>
        <v>1839.839391083874</v>
      </c>
      <c r="K4838" s="19">
        <f>'a40'!J17</f>
        <v>161768.96270165118</v>
      </c>
      <c r="L4838" s="6" t="e">
        <f>'a40'!K17</f>
        <v>#N/A</v>
      </c>
      <c r="M4838" s="6" t="e">
        <f>'a40'!L17</f>
        <v>#N/A</v>
      </c>
    </row>
    <row r="4839" spans="1:13" x14ac:dyDescent="0.25">
      <c r="A4839">
        <v>1</v>
      </c>
      <c r="B4839" t="str">
        <f>'a40'!A18</f>
        <v>a40</v>
      </c>
      <c r="C4839">
        <f>'a40'!B18</f>
        <v>17</v>
      </c>
      <c r="D4839">
        <f>'a40'!C18</f>
        <v>1.7155</v>
      </c>
      <c r="E4839">
        <f>'a40'!D18</f>
        <v>60.643500000000003</v>
      </c>
      <c r="F4839" s="14" t="e">
        <f>'a40'!E18</f>
        <v>#N/A</v>
      </c>
      <c r="G4839">
        <f>'a40'!F18</f>
        <v>0</v>
      </c>
      <c r="H4839" s="11">
        <f>'a40'!G18</f>
        <v>1.4201640081342719</v>
      </c>
      <c r="I4839" s="19">
        <f>'a40'!H18</f>
        <v>2403.6419608292208</v>
      </c>
      <c r="J4839" s="19">
        <f>'a40'!I18</f>
        <v>2403.6419608292208</v>
      </c>
      <c r="K4839" s="19">
        <f>'a40'!J18</f>
        <v>164172.60466248041</v>
      </c>
      <c r="L4839" s="6" t="e">
        <f>'a40'!K18</f>
        <v>#N/A</v>
      </c>
      <c r="M4839" s="6" t="e">
        <f>'a40'!L18</f>
        <v>#N/A</v>
      </c>
    </row>
    <row r="4840" spans="1:13" x14ac:dyDescent="0.25">
      <c r="A4840">
        <v>1</v>
      </c>
      <c r="B4840" t="str">
        <f>'a40'!A19</f>
        <v>a40</v>
      </c>
      <c r="C4840">
        <f>'a40'!B19</f>
        <v>18</v>
      </c>
      <c r="D4840">
        <f>'a40'!C19</f>
        <v>4.8834999999999997</v>
      </c>
      <c r="E4840">
        <f>'a40'!D19</f>
        <v>60.886800000000001</v>
      </c>
      <c r="F4840" s="14" t="e">
        <f>'a40'!E19</f>
        <v>#N/A</v>
      </c>
      <c r="G4840">
        <f>'a40'!F19</f>
        <v>0</v>
      </c>
      <c r="H4840" s="11">
        <f>'a40'!G19</f>
        <v>3.1773288923244944</v>
      </c>
      <c r="I4840" s="19">
        <f>'a40'!H19</f>
        <v>5377.6613160190127</v>
      </c>
      <c r="J4840" s="19">
        <f>'a40'!I19</f>
        <v>5377.6613160190127</v>
      </c>
      <c r="K4840" s="19">
        <f>'a40'!J19</f>
        <v>169550.26597849943</v>
      </c>
      <c r="L4840" s="6" t="e">
        <f>'a40'!K19</f>
        <v>#N/A</v>
      </c>
      <c r="M4840" s="6" t="e">
        <f>'a40'!L19</f>
        <v>#N/A</v>
      </c>
    </row>
    <row r="4841" spans="1:13" x14ac:dyDescent="0.25">
      <c r="A4841">
        <v>1</v>
      </c>
      <c r="B4841" t="str">
        <f>'a40'!A20</f>
        <v>a40</v>
      </c>
      <c r="C4841">
        <f>'a40'!B20</f>
        <v>19</v>
      </c>
      <c r="D4841">
        <f>'a40'!C20</f>
        <v>6.6786000000000003</v>
      </c>
      <c r="E4841">
        <f>'a40'!D20</f>
        <v>61.510899999999999</v>
      </c>
      <c r="F4841" s="14" t="e">
        <f>'a40'!E20</f>
        <v>#N/A</v>
      </c>
      <c r="G4841">
        <f>'a40'!F20</f>
        <v>0</v>
      </c>
      <c r="H4841" s="11">
        <f>'a40'!G20</f>
        <v>1.9004959405376272</v>
      </c>
      <c r="I4841" s="19">
        <f>'a40'!H20</f>
        <v>3216.6086190729152</v>
      </c>
      <c r="J4841" s="19">
        <f>'a40'!I20</f>
        <v>3216.6086190729152</v>
      </c>
      <c r="K4841" s="19">
        <f>'a40'!J20</f>
        <v>172766.87459757234</v>
      </c>
      <c r="L4841" s="6" t="e">
        <f>'a40'!K20</f>
        <v>#N/A</v>
      </c>
      <c r="M4841" s="6" t="e">
        <f>'a40'!L20</f>
        <v>#N/A</v>
      </c>
    </row>
    <row r="4842" spans="1:13" x14ac:dyDescent="0.25">
      <c r="A4842">
        <v>1</v>
      </c>
      <c r="B4842" t="str">
        <f>'a40'!A21</f>
        <v>a40</v>
      </c>
      <c r="C4842">
        <f>'a40'!B21</f>
        <v>20</v>
      </c>
      <c r="D4842">
        <f>'a40'!C21</f>
        <v>7.3230000000000004</v>
      </c>
      <c r="E4842">
        <f>'a40'!D21</f>
        <v>62.527500000000003</v>
      </c>
      <c r="F4842" s="14" t="e">
        <f>'a40'!E21</f>
        <v>#N/A</v>
      </c>
      <c r="G4842">
        <f>'a40'!F21</f>
        <v>0</v>
      </c>
      <c r="H4842" s="11">
        <f>'a40'!G21</f>
        <v>1.203630724101046</v>
      </c>
      <c r="I4842" s="19">
        <f>'a40'!H21</f>
        <v>2037.1571855234624</v>
      </c>
      <c r="J4842" s="19">
        <f>'a40'!I21</f>
        <v>2037.1571855234624</v>
      </c>
      <c r="K4842" s="19">
        <f>'a40'!J21</f>
        <v>174804.03178309579</v>
      </c>
      <c r="L4842" s="6" t="e">
        <f>'a40'!K21</f>
        <v>#N/A</v>
      </c>
      <c r="M4842" s="6" t="e">
        <f>'a40'!L21</f>
        <v>#N/A</v>
      </c>
    </row>
    <row r="4843" spans="1:13" x14ac:dyDescent="0.25">
      <c r="A4843">
        <v>1</v>
      </c>
      <c r="B4843" t="str">
        <f>'a40'!A22</f>
        <v>a40</v>
      </c>
      <c r="C4843">
        <f>'a40'!B22</f>
        <v>21</v>
      </c>
      <c r="D4843">
        <f>'a40'!C22</f>
        <v>7.4309000000000003</v>
      </c>
      <c r="E4843">
        <f>'a40'!D22</f>
        <v>69.2971</v>
      </c>
      <c r="F4843" s="14" t="e">
        <f>'a40'!E22</f>
        <v>#N/A</v>
      </c>
      <c r="G4843">
        <f>'a40'!F22</f>
        <v>0</v>
      </c>
      <c r="H4843" s="11">
        <f>'a40'!G22</f>
        <v>6.7704598492273744</v>
      </c>
      <c r="I4843" s="19">
        <f>'a40'!H22</f>
        <v>11459.071835718405</v>
      </c>
      <c r="J4843" s="19">
        <f>'a40'!I22</f>
        <v>11459.071835718405</v>
      </c>
      <c r="K4843" s="19">
        <f>'a40'!J22</f>
        <v>186263.1036188142</v>
      </c>
      <c r="L4843" s="6" t="e">
        <f>'a40'!K22</f>
        <v>#N/A</v>
      </c>
      <c r="M4843" s="6" t="e">
        <f>'a40'!L22</f>
        <v>#N/A</v>
      </c>
    </row>
    <row r="4844" spans="1:13" x14ac:dyDescent="0.25">
      <c r="A4844">
        <v>1</v>
      </c>
      <c r="B4844" t="str">
        <f>'a40'!A23</f>
        <v>a40</v>
      </c>
      <c r="C4844">
        <f>'a40'!B23</f>
        <v>22</v>
      </c>
      <c r="D4844">
        <f>'a40'!C23</f>
        <v>7.9139999999999997</v>
      </c>
      <c r="E4844">
        <f>'a40'!D23</f>
        <v>72.118200000000002</v>
      </c>
      <c r="F4844" s="14">
        <f>'a40'!E23</f>
        <v>12855</v>
      </c>
      <c r="G4844">
        <f>'a40'!F23</f>
        <v>12855</v>
      </c>
      <c r="H4844" s="11">
        <f>'a40'!G23</f>
        <v>2.8621654075192802</v>
      </c>
      <c r="I4844" s="19">
        <f>'a40'!H23</f>
        <v>4844.2439274216295</v>
      </c>
      <c r="J4844" s="19">
        <f>'a40'!I23</f>
        <v>17699.24392742163</v>
      </c>
      <c r="K4844" s="19">
        <f>'a40'!J23</f>
        <v>203962.34754623583</v>
      </c>
      <c r="L4844" s="6">
        <f>'a40'!K23</f>
        <v>402648</v>
      </c>
      <c r="M4844" s="6">
        <f>'a40'!L23</f>
        <v>415503</v>
      </c>
    </row>
    <row r="4845" spans="1:13" x14ac:dyDescent="0.25">
      <c r="A4845">
        <v>1</v>
      </c>
      <c r="B4845" t="str">
        <f>'a40'!A24</f>
        <v>a40</v>
      </c>
      <c r="C4845">
        <f>'a40'!B24</f>
        <v>23</v>
      </c>
      <c r="D4845">
        <f>'a40'!C24</f>
        <v>10.772399999999999</v>
      </c>
      <c r="E4845">
        <f>'a40'!D24</f>
        <v>72.781300000000002</v>
      </c>
      <c r="F4845" s="14" t="e">
        <f>'a40'!E24</f>
        <v>#N/A</v>
      </c>
      <c r="G4845">
        <f>'a40'!F24</f>
        <v>0</v>
      </c>
      <c r="H4845" s="11">
        <f>'a40'!G24</f>
        <v>2.9343060798083074</v>
      </c>
      <c r="I4845" s="19">
        <f>'a40'!H24</f>
        <v>4966.3427455885112</v>
      </c>
      <c r="J4845" s="19">
        <f>'a40'!I24</f>
        <v>4966.3427455885112</v>
      </c>
      <c r="K4845" s="19">
        <f>'a40'!J24</f>
        <v>208928.69029182434</v>
      </c>
      <c r="L4845" s="6" t="e">
        <f>'a40'!K24</f>
        <v>#N/A</v>
      </c>
      <c r="M4845" s="6" t="e">
        <f>'a40'!L24</f>
        <v>#N/A</v>
      </c>
    </row>
    <row r="4846" spans="1:13" x14ac:dyDescent="0.25">
      <c r="A4846">
        <v>1</v>
      </c>
      <c r="B4846" t="str">
        <f>'a40'!A25</f>
        <v>a40</v>
      </c>
      <c r="C4846">
        <f>'a40'!B25</f>
        <v>24</v>
      </c>
      <c r="D4846">
        <f>'a40'!C25</f>
        <v>13.7971</v>
      </c>
      <c r="E4846">
        <f>'a40'!D25</f>
        <v>72.605000000000004</v>
      </c>
      <c r="F4846" s="14" t="e">
        <f>'a40'!E25</f>
        <v>#N/A</v>
      </c>
      <c r="G4846">
        <f>'a40'!F25</f>
        <v>0</v>
      </c>
      <c r="H4846" s="11">
        <f>'a40'!G25</f>
        <v>3.0298336224948073</v>
      </c>
      <c r="I4846" s="19">
        <f>'a40'!H25</f>
        <v>5128.0240786606182</v>
      </c>
      <c r="J4846" s="19">
        <f>'a40'!I25</f>
        <v>5128.0240786606182</v>
      </c>
      <c r="K4846" s="19">
        <f>'a40'!J25</f>
        <v>214056.71437048496</v>
      </c>
      <c r="L4846" s="6" t="e">
        <f>'a40'!K25</f>
        <v>#N/A</v>
      </c>
      <c r="M4846" s="6" t="e">
        <f>'a40'!L25</f>
        <v>#N/A</v>
      </c>
    </row>
    <row r="4847" spans="1:13" x14ac:dyDescent="0.25">
      <c r="A4847">
        <v>1</v>
      </c>
      <c r="B4847" t="str">
        <f>'a40'!A26</f>
        <v>a40</v>
      </c>
      <c r="C4847">
        <f>'a40'!B26</f>
        <v>25</v>
      </c>
      <c r="D4847">
        <f>'a40'!C26</f>
        <v>18.124400000000001</v>
      </c>
      <c r="E4847">
        <f>'a40'!D26</f>
        <v>72.096100000000007</v>
      </c>
      <c r="F4847" s="14" t="e">
        <f>'a40'!E26</f>
        <v>#N/A</v>
      </c>
      <c r="G4847">
        <f>'a40'!F26</f>
        <v>0</v>
      </c>
      <c r="H4847" s="11">
        <f>'a40'!G26</f>
        <v>4.3571211252385451</v>
      </c>
      <c r="I4847" s="19">
        <f>'a40'!H26</f>
        <v>7374.471613878989</v>
      </c>
      <c r="J4847" s="19">
        <f>'a40'!I26</f>
        <v>7374.471613878989</v>
      </c>
      <c r="K4847" s="19">
        <f>'a40'!J26</f>
        <v>221431.18598436395</v>
      </c>
      <c r="L4847" s="6" t="e">
        <f>'a40'!K26</f>
        <v>#N/A</v>
      </c>
      <c r="M4847" s="6" t="e">
        <f>'a40'!L26</f>
        <v>#N/A</v>
      </c>
    </row>
    <row r="4848" spans="1:13" x14ac:dyDescent="0.25">
      <c r="A4848">
        <v>1</v>
      </c>
      <c r="B4848" t="str">
        <f>'a40'!A27</f>
        <v>a40</v>
      </c>
      <c r="C4848">
        <f>'a40'!B27</f>
        <v>26</v>
      </c>
      <c r="D4848">
        <f>'a40'!C27</f>
        <v>20.077300000000001</v>
      </c>
      <c r="E4848">
        <f>'a40'!D27</f>
        <v>70.892300000000006</v>
      </c>
      <c r="F4848" s="14" t="e">
        <f>'a40'!E27</f>
        <v>#N/A</v>
      </c>
      <c r="G4848">
        <f>'a40'!F27</f>
        <v>0</v>
      </c>
      <c r="H4848" s="11">
        <f>'a40'!G27</f>
        <v>2.2941126498060207</v>
      </c>
      <c r="I4848" s="19">
        <f>'a40'!H27</f>
        <v>3882.8088842971938</v>
      </c>
      <c r="J4848" s="19">
        <f>'a40'!I27</f>
        <v>3882.8088842971938</v>
      </c>
      <c r="K4848" s="19">
        <f>'a40'!J27</f>
        <v>225313.99486866116</v>
      </c>
      <c r="L4848" s="6" t="e">
        <f>'a40'!K27</f>
        <v>#N/A</v>
      </c>
      <c r="M4848" s="6" t="e">
        <f>'a40'!L27</f>
        <v>#N/A</v>
      </c>
    </row>
    <row r="4849" spans="1:13" x14ac:dyDescent="0.25">
      <c r="A4849">
        <v>1</v>
      </c>
      <c r="B4849" t="str">
        <f>'a40'!A28</f>
        <v>a40</v>
      </c>
      <c r="C4849">
        <f>'a40'!B28</f>
        <v>27</v>
      </c>
      <c r="D4849">
        <f>'a40'!C28</f>
        <v>22.2912</v>
      </c>
      <c r="E4849">
        <f>'a40'!D28</f>
        <v>65.629199999999997</v>
      </c>
      <c r="F4849" s="14" t="e">
        <f>'a40'!E28</f>
        <v>#N/A</v>
      </c>
      <c r="G4849">
        <f>'a40'!F28</f>
        <v>0</v>
      </c>
      <c r="H4849" s="11">
        <f>'a40'!G28</f>
        <v>5.7097788766291186</v>
      </c>
      <c r="I4849" s="19">
        <f>'a40'!H28</f>
        <v>9663.858551768406</v>
      </c>
      <c r="J4849" s="19">
        <f>'a40'!I28</f>
        <v>9663.858551768406</v>
      </c>
      <c r="K4849" s="19">
        <f>'a40'!J28</f>
        <v>234977.85342042957</v>
      </c>
      <c r="L4849" s="6" t="e">
        <f>'a40'!K28</f>
        <v>#N/A</v>
      </c>
      <c r="M4849" s="6" t="e">
        <f>'a40'!L28</f>
        <v>#N/A</v>
      </c>
    </row>
    <row r="4850" spans="1:13" x14ac:dyDescent="0.25">
      <c r="A4850">
        <v>1</v>
      </c>
      <c r="B4850" t="str">
        <f>'a40'!A29</f>
        <v>a40</v>
      </c>
      <c r="C4850">
        <f>'a40'!B29</f>
        <v>28</v>
      </c>
      <c r="D4850">
        <f>'a40'!C29</f>
        <v>22.264700000000001</v>
      </c>
      <c r="E4850">
        <f>'a40'!D29</f>
        <v>62.121699999999997</v>
      </c>
      <c r="F4850" s="14">
        <f>'a40'!E29</f>
        <v>19816</v>
      </c>
      <c r="G4850">
        <f>'a40'!F29</f>
        <v>19816</v>
      </c>
      <c r="H4850" s="11">
        <f>'a40'!G29</f>
        <v>3.5076001054852308</v>
      </c>
      <c r="I4850" s="19">
        <f>'a40'!H29</f>
        <v>5936.6486878015412</v>
      </c>
      <c r="J4850" s="19">
        <f>'a40'!I29</f>
        <v>25752.648687801542</v>
      </c>
      <c r="K4850" s="19">
        <f>'a40'!J29</f>
        <v>260730.50210823113</v>
      </c>
      <c r="L4850" s="6">
        <f>'a40'!K29</f>
        <v>455088</v>
      </c>
      <c r="M4850" s="6">
        <f>'a40'!L29</f>
        <v>474904</v>
      </c>
    </row>
    <row r="4851" spans="1:13" x14ac:dyDescent="0.25">
      <c r="A4851">
        <v>1</v>
      </c>
      <c r="B4851" t="str">
        <f>'a40'!A30</f>
        <v>a40</v>
      </c>
      <c r="C4851">
        <f>'a40'!B30</f>
        <v>29</v>
      </c>
      <c r="D4851">
        <f>'a40'!C30</f>
        <v>23.440300000000001</v>
      </c>
      <c r="E4851">
        <f>'a40'!D30</f>
        <v>63.223199999999999</v>
      </c>
      <c r="F4851" s="14">
        <f>'a40'!E30</f>
        <v>8336</v>
      </c>
      <c r="G4851">
        <f>'a40'!F30</f>
        <v>8336</v>
      </c>
      <c r="H4851" s="11">
        <f>'a40'!G30</f>
        <v>1.6110051551748683</v>
      </c>
      <c r="I4851" s="19">
        <f>'a40'!H30</f>
        <v>2726.6425341800327</v>
      </c>
      <c r="J4851" s="19">
        <f>'a40'!I30</f>
        <v>11062.642534180033</v>
      </c>
      <c r="K4851" s="19">
        <f>'a40'!J30</f>
        <v>271793.14464241115</v>
      </c>
      <c r="L4851" s="6">
        <f>'a40'!K30</f>
        <v>481450</v>
      </c>
      <c r="M4851" s="6">
        <f>'a40'!L30</f>
        <v>489786</v>
      </c>
    </row>
    <row r="4852" spans="1:13" x14ac:dyDescent="0.25">
      <c r="A4852">
        <v>1</v>
      </c>
      <c r="B4852" t="str">
        <f>'a40'!A31</f>
        <v>a40</v>
      </c>
      <c r="C4852">
        <f>'a40'!B31</f>
        <v>30</v>
      </c>
      <c r="D4852">
        <f>'a40'!C31</f>
        <v>20.0732</v>
      </c>
      <c r="E4852">
        <f>'a40'!D31</f>
        <v>67.202200000000005</v>
      </c>
      <c r="F4852" s="14" t="e">
        <f>'a40'!E31</f>
        <v>#N/A</v>
      </c>
      <c r="G4852">
        <f>'a40'!F31</f>
        <v>0</v>
      </c>
      <c r="H4852" s="11">
        <f>'a40'!G31</f>
        <v>5.2124661543265738</v>
      </c>
      <c r="I4852" s="19">
        <f>'a40'!H31</f>
        <v>8822.1517347149311</v>
      </c>
      <c r="J4852" s="19">
        <f>'a40'!I31</f>
        <v>8822.1517347149311</v>
      </c>
      <c r="K4852" s="19">
        <f>'a40'!J31</f>
        <v>280615.29637712607</v>
      </c>
      <c r="L4852" s="6" t="e">
        <f>'a40'!K31</f>
        <v>#N/A</v>
      </c>
      <c r="M4852" s="6" t="e">
        <f>'a40'!L31</f>
        <v>#N/A</v>
      </c>
    </row>
    <row r="4853" spans="1:13" x14ac:dyDescent="0.25">
      <c r="A4853">
        <v>1</v>
      </c>
      <c r="B4853" t="str">
        <f>'a40'!A32</f>
        <v>a40</v>
      </c>
      <c r="C4853">
        <f>'a40'!B32</f>
        <v>31</v>
      </c>
      <c r="D4853">
        <f>'a40'!C32</f>
        <v>16.6205</v>
      </c>
      <c r="E4853">
        <f>'a40'!D32</f>
        <v>67.372500000000002</v>
      </c>
      <c r="F4853" s="14" t="e">
        <f>'a40'!E32</f>
        <v>#N/A</v>
      </c>
      <c r="G4853">
        <f>'a40'!F32</f>
        <v>0</v>
      </c>
      <c r="H4853" s="11">
        <f>'a40'!G32</f>
        <v>3.4568973632435198</v>
      </c>
      <c r="I4853" s="19">
        <f>'a40'!H32</f>
        <v>5850.833783267105</v>
      </c>
      <c r="J4853" s="19">
        <f>'a40'!I32</f>
        <v>5850.833783267105</v>
      </c>
      <c r="K4853" s="19">
        <f>'a40'!J32</f>
        <v>286466.13016039319</v>
      </c>
      <c r="L4853" s="6" t="e">
        <f>'a40'!K32</f>
        <v>#N/A</v>
      </c>
      <c r="M4853" s="6" t="e">
        <f>'a40'!L32</f>
        <v>#N/A</v>
      </c>
    </row>
    <row r="4854" spans="1:13" x14ac:dyDescent="0.25">
      <c r="A4854">
        <v>1</v>
      </c>
      <c r="B4854" t="str">
        <f>'a40'!A33</f>
        <v>a40</v>
      </c>
      <c r="C4854">
        <f>'a40'!B33</f>
        <v>32</v>
      </c>
      <c r="D4854">
        <f>'a40'!C33</f>
        <v>14.1112</v>
      </c>
      <c r="E4854">
        <f>'a40'!D33</f>
        <v>68.344200000000001</v>
      </c>
      <c r="F4854" s="14" t="e">
        <f>'a40'!E33</f>
        <v>#N/A</v>
      </c>
      <c r="G4854">
        <f>'a40'!F33</f>
        <v>0</v>
      </c>
      <c r="H4854" s="11">
        <f>'a40'!G33</f>
        <v>2.6908711191731194</v>
      </c>
      <c r="I4854" s="19">
        <f>'a40'!H33</f>
        <v>4554.3266102942098</v>
      </c>
      <c r="J4854" s="19">
        <f>'a40'!I33</f>
        <v>4554.3266102942098</v>
      </c>
      <c r="K4854" s="19">
        <f>'a40'!J33</f>
        <v>291020.45677068742</v>
      </c>
      <c r="L4854" s="6" t="e">
        <f>'a40'!K33</f>
        <v>#N/A</v>
      </c>
      <c r="M4854" s="6" t="e">
        <f>'a40'!L33</f>
        <v>#N/A</v>
      </c>
    </row>
    <row r="4855" spans="1:13" x14ac:dyDescent="0.25">
      <c r="A4855">
        <v>1</v>
      </c>
      <c r="B4855" t="str">
        <f>'a40'!A34</f>
        <v>a40</v>
      </c>
      <c r="C4855">
        <f>'a40'!B34</f>
        <v>33</v>
      </c>
      <c r="D4855">
        <f>'a40'!C34</f>
        <v>12.196099999999999</v>
      </c>
      <c r="E4855">
        <f>'a40'!D34</f>
        <v>70.567899999999995</v>
      </c>
      <c r="F4855" s="14" t="e">
        <f>'a40'!E34</f>
        <v>#N/A</v>
      </c>
      <c r="G4855">
        <f>'a40'!F34</f>
        <v>0</v>
      </c>
      <c r="H4855" s="11">
        <f>'a40'!G34</f>
        <v>2.9346975483003312</v>
      </c>
      <c r="I4855" s="19">
        <f>'a40'!H34</f>
        <v>4967.0053099743018</v>
      </c>
      <c r="J4855" s="19">
        <f>'a40'!I34</f>
        <v>4967.0053099743018</v>
      </c>
      <c r="K4855" s="19">
        <f>'a40'!J34</f>
        <v>295987.46208066173</v>
      </c>
      <c r="L4855" s="6" t="e">
        <f>'a40'!K34</f>
        <v>#N/A</v>
      </c>
      <c r="M4855" s="6" t="e">
        <f>'a40'!L34</f>
        <v>#N/A</v>
      </c>
    </row>
    <row r="4856" spans="1:13" x14ac:dyDescent="0.25">
      <c r="A4856">
        <v>1</v>
      </c>
      <c r="B4856" t="str">
        <f>'a40'!A35</f>
        <v>a40</v>
      </c>
      <c r="C4856">
        <f>'a40'!B35</f>
        <v>34</v>
      </c>
      <c r="D4856">
        <f>'a40'!C35</f>
        <v>10.541600000000001</v>
      </c>
      <c r="E4856">
        <f>'a40'!D35</f>
        <v>71.724100000000007</v>
      </c>
      <c r="F4856" s="14" t="e">
        <f>'a40'!E35</f>
        <v>#N/A</v>
      </c>
      <c r="G4856">
        <f>'a40'!F35</f>
        <v>0</v>
      </c>
      <c r="H4856" s="11">
        <f>'a40'!G35</f>
        <v>2.0184570072211159</v>
      </c>
      <c r="I4856" s="19">
        <f>'a40'!H35</f>
        <v>3416.2589186162058</v>
      </c>
      <c r="J4856" s="19">
        <f>'a40'!I35</f>
        <v>3416.2589186162058</v>
      </c>
      <c r="K4856" s="19">
        <f>'a40'!J35</f>
        <v>299403.72099927795</v>
      </c>
      <c r="L4856" s="6" t="e">
        <f>'a40'!K35</f>
        <v>#N/A</v>
      </c>
      <c r="M4856" s="6" t="e">
        <f>'a40'!L35</f>
        <v>#N/A</v>
      </c>
    </row>
    <row r="4857" spans="1:13" x14ac:dyDescent="0.25">
      <c r="A4857">
        <v>1</v>
      </c>
      <c r="B4857" t="str">
        <f>'a40'!A36</f>
        <v>a40</v>
      </c>
      <c r="C4857">
        <f>'a40'!B36</f>
        <v>35</v>
      </c>
      <c r="D4857">
        <f>'a40'!C36</f>
        <v>8.5920000000000005</v>
      </c>
      <c r="E4857">
        <f>'a40'!D36</f>
        <v>74.240799999999993</v>
      </c>
      <c r="F4857" s="14" t="e">
        <f>'a40'!E36</f>
        <v>#N/A</v>
      </c>
      <c r="G4857">
        <f>'a40'!F36</f>
        <v>0</v>
      </c>
      <c r="H4857" s="11">
        <f>'a40'!G36</f>
        <v>3.1835073503920057</v>
      </c>
      <c r="I4857" s="19">
        <f>'a40'!H36</f>
        <v>5388.1184188460338</v>
      </c>
      <c r="J4857" s="19">
        <f>'a40'!I36</f>
        <v>5388.1184188460338</v>
      </c>
      <c r="K4857" s="19">
        <f>'a40'!J36</f>
        <v>304791.839418124</v>
      </c>
      <c r="L4857" s="6" t="e">
        <f>'a40'!K36</f>
        <v>#N/A</v>
      </c>
      <c r="M4857" s="6" t="e">
        <f>'a40'!L36</f>
        <v>#N/A</v>
      </c>
    </row>
    <row r="4858" spans="1:13" x14ac:dyDescent="0.25">
      <c r="A4858">
        <v>1</v>
      </c>
      <c r="B4858" t="str">
        <f>'a40'!A37</f>
        <v>a40</v>
      </c>
      <c r="C4858">
        <f>'a40'!B37</f>
        <v>36</v>
      </c>
      <c r="D4858">
        <f>'a40'!C37</f>
        <v>4.5995999999999997</v>
      </c>
      <c r="E4858">
        <f>'a40'!D37</f>
        <v>76.298500000000004</v>
      </c>
      <c r="F4858" s="14" t="e">
        <f>'a40'!E37</f>
        <v>#N/A</v>
      </c>
      <c r="G4858">
        <f>'a40'!F37</f>
        <v>0</v>
      </c>
      <c r="H4858" s="11">
        <f>'a40'!G37</f>
        <v>4.4914793832322166</v>
      </c>
      <c r="I4858" s="19">
        <f>'a40'!H37</f>
        <v>7601.8743257120959</v>
      </c>
      <c r="J4858" s="19">
        <f>'a40'!I37</f>
        <v>7601.8743257120959</v>
      </c>
      <c r="K4858" s="19">
        <f>'a40'!J37</f>
        <v>312393.7137438361</v>
      </c>
      <c r="L4858" s="6" t="e">
        <f>'a40'!K37</f>
        <v>#N/A</v>
      </c>
      <c r="M4858" s="6" t="e">
        <f>'a40'!L37</f>
        <v>#N/A</v>
      </c>
    </row>
    <row r="4859" spans="1:13" x14ac:dyDescent="0.25">
      <c r="A4859">
        <v>1</v>
      </c>
      <c r="B4859" t="str">
        <f>'a40'!A38</f>
        <v>a40</v>
      </c>
      <c r="C4859">
        <f>'a40'!B38</f>
        <v>37</v>
      </c>
      <c r="D4859">
        <f>'a40'!C38</f>
        <v>1.99</v>
      </c>
      <c r="E4859">
        <f>'a40'!D38</f>
        <v>76.436400000000006</v>
      </c>
      <c r="F4859" s="14" t="e">
        <f>'a40'!E38</f>
        <v>#N/A</v>
      </c>
      <c r="G4859">
        <f>'a40'!F38</f>
        <v>0</v>
      </c>
      <c r="H4859" s="11">
        <f>'a40'!G38</f>
        <v>2.6132410087858329</v>
      </c>
      <c r="I4859" s="19">
        <f>'a40'!H38</f>
        <v>4422.936862573576</v>
      </c>
      <c r="J4859" s="19">
        <f>'a40'!I38</f>
        <v>4422.936862573576</v>
      </c>
      <c r="K4859" s="19">
        <f>'a40'!J38</f>
        <v>316816.65060640965</v>
      </c>
      <c r="L4859" s="6" t="e">
        <f>'a40'!K38</f>
        <v>#N/A</v>
      </c>
      <c r="M4859" s="6" t="e">
        <f>'a40'!L38</f>
        <v>#N/A</v>
      </c>
    </row>
    <row r="4860" spans="1:13" x14ac:dyDescent="0.25">
      <c r="A4860">
        <v>1</v>
      </c>
      <c r="B4860" t="str">
        <f>'a40'!A39</f>
        <v>a40</v>
      </c>
      <c r="C4860">
        <f>'a40'!B39</f>
        <v>38</v>
      </c>
      <c r="D4860">
        <f>'a40'!C39</f>
        <v>-0.45200000000000001</v>
      </c>
      <c r="E4860">
        <f>'a40'!D39</f>
        <v>76.565399999999997</v>
      </c>
      <c r="F4860" s="14" t="e">
        <f>'a40'!E39</f>
        <v>#N/A</v>
      </c>
      <c r="G4860">
        <f>'a40'!F39</f>
        <v>0</v>
      </c>
      <c r="H4860" s="11">
        <f>'a40'!G39</f>
        <v>2.4454048744533079</v>
      </c>
      <c r="I4860" s="19">
        <f>'a40'!H39</f>
        <v>4138.8725061229334</v>
      </c>
      <c r="J4860" s="19">
        <f>'a40'!I39</f>
        <v>4138.8725061229334</v>
      </c>
      <c r="K4860" s="19">
        <f>'a40'!J39</f>
        <v>320955.52311253257</v>
      </c>
      <c r="L4860" s="6" t="e">
        <f>'a40'!K39</f>
        <v>#N/A</v>
      </c>
      <c r="M4860" s="6" t="e">
        <f>'a40'!L39</f>
        <v>#N/A</v>
      </c>
    </row>
    <row r="4861" spans="1:13" x14ac:dyDescent="0.25">
      <c r="A4861">
        <v>1</v>
      </c>
      <c r="B4861" t="str">
        <f>'a40'!A40</f>
        <v>a40</v>
      </c>
      <c r="C4861">
        <f>'a40'!B40</f>
        <v>39</v>
      </c>
      <c r="D4861">
        <f>'a40'!C40</f>
        <v>-5.9429999999999996</v>
      </c>
      <c r="E4861">
        <f>'a40'!D40</f>
        <v>76.316900000000004</v>
      </c>
      <c r="F4861" s="14">
        <f>'a40'!E40</f>
        <v>2391</v>
      </c>
      <c r="G4861">
        <f>'a40'!F40</f>
        <v>2391</v>
      </c>
      <c r="H4861" s="11">
        <f>'a40'!G40</f>
        <v>5.4966201660656884</v>
      </c>
      <c r="I4861" s="19">
        <f>'a40'!H40</f>
        <v>9303.0852762228478</v>
      </c>
      <c r="J4861" s="19">
        <f>'a40'!I40</f>
        <v>11694.085276222848</v>
      </c>
      <c r="K4861" s="19">
        <f>'a40'!J40</f>
        <v>332649.60838875541</v>
      </c>
      <c r="L4861" s="6">
        <f>'a40'!K40</f>
        <v>540943</v>
      </c>
      <c r="M4861" s="6">
        <f>'a40'!L40</f>
        <v>543334</v>
      </c>
    </row>
    <row r="4862" spans="1:13" x14ac:dyDescent="0.25">
      <c r="A4862">
        <v>1</v>
      </c>
      <c r="B4862" t="str">
        <f>'a40'!A41</f>
        <v>a40</v>
      </c>
      <c r="C4862">
        <f>'a40'!B41</f>
        <v>40</v>
      </c>
      <c r="D4862">
        <f>'a40'!C41</f>
        <v>-9.2277000000000005</v>
      </c>
      <c r="E4862">
        <f>'a40'!D41</f>
        <v>74.964699999999993</v>
      </c>
      <c r="F4862" s="14" t="e">
        <f>'a40'!E41</f>
        <v>#N/A</v>
      </c>
      <c r="G4862">
        <f>'a40'!F41</f>
        <v>0</v>
      </c>
      <c r="H4862" s="11">
        <f>'a40'!G41</f>
        <v>3.5521400493223845</v>
      </c>
      <c r="I4862" s="19">
        <f>'a40'!H41</f>
        <v>6012.0329936470371</v>
      </c>
      <c r="J4862" s="19">
        <f>'a40'!I41</f>
        <v>6012.0329936470371</v>
      </c>
      <c r="K4862" s="19">
        <f>'a40'!J41</f>
        <v>338661.64138240245</v>
      </c>
      <c r="L4862" s="6" t="e">
        <f>'a40'!K41</f>
        <v>#N/A</v>
      </c>
      <c r="M4862" s="6" t="e">
        <f>'a40'!L41</f>
        <v>#N/A</v>
      </c>
    </row>
    <row r="4863" spans="1:13" x14ac:dyDescent="0.25">
      <c r="A4863">
        <v>1</v>
      </c>
      <c r="B4863" t="str">
        <f>'a40'!A42</f>
        <v>a40</v>
      </c>
      <c r="C4863">
        <f>'a40'!B42</f>
        <v>41</v>
      </c>
      <c r="D4863">
        <f>'a40'!C42</f>
        <v>-11.8674</v>
      </c>
      <c r="E4863">
        <f>'a40'!D42</f>
        <v>73.603499999999997</v>
      </c>
      <c r="F4863" s="14" t="e">
        <f>'a40'!E42</f>
        <v>#N/A</v>
      </c>
      <c r="G4863">
        <f>'a40'!F42</f>
        <v>0</v>
      </c>
      <c r="H4863" s="11">
        <f>'a40'!G42</f>
        <v>2.9699968905707608</v>
      </c>
      <c r="I4863" s="19">
        <f>'a40'!H42</f>
        <v>5026.7498041206809</v>
      </c>
      <c r="J4863" s="19">
        <f>'a40'!I42</f>
        <v>5026.7498041206809</v>
      </c>
      <c r="K4863" s="19">
        <f>'a40'!J42</f>
        <v>343688.39118652313</v>
      </c>
      <c r="L4863" s="6" t="e">
        <f>'a40'!K42</f>
        <v>#N/A</v>
      </c>
      <c r="M4863" s="6" t="e">
        <f>'a40'!L42</f>
        <v>#N/A</v>
      </c>
    </row>
    <row r="4864" spans="1:13" x14ac:dyDescent="0.25">
      <c r="A4864">
        <v>1</v>
      </c>
      <c r="B4864" t="str">
        <f>'a40'!A43</f>
        <v>a40</v>
      </c>
      <c r="C4864">
        <f>'a40'!B43</f>
        <v>42</v>
      </c>
      <c r="D4864">
        <f>'a40'!C43</f>
        <v>-12.5063</v>
      </c>
      <c r="E4864">
        <f>'a40'!D43</f>
        <v>72.679299999999998</v>
      </c>
      <c r="F4864" s="14" t="e">
        <f>'a40'!E43</f>
        <v>#N/A</v>
      </c>
      <c r="G4864">
        <f>'a40'!F43</f>
        <v>0</v>
      </c>
      <c r="H4864" s="11">
        <f>'a40'!G43</f>
        <v>1.1235385396149069</v>
      </c>
      <c r="I4864" s="19">
        <f>'a40'!H43</f>
        <v>1901.6003524656589</v>
      </c>
      <c r="J4864" s="19">
        <f>'a40'!I43</f>
        <v>1901.6003524656589</v>
      </c>
      <c r="K4864" s="19">
        <f>'a40'!J43</f>
        <v>345589.99153898878</v>
      </c>
      <c r="L4864" s="6" t="e">
        <f>'a40'!K43</f>
        <v>#N/A</v>
      </c>
      <c r="M4864" s="6" t="e">
        <f>'a40'!L43</f>
        <v>#N/A</v>
      </c>
    </row>
    <row r="4865" spans="1:13" x14ac:dyDescent="0.25">
      <c r="A4865">
        <v>1</v>
      </c>
      <c r="B4865" t="str">
        <f>'a40'!A44</f>
        <v>a40</v>
      </c>
      <c r="C4865">
        <f>'a40'!B44</f>
        <v>43</v>
      </c>
      <c r="D4865">
        <f>'a40'!C44</f>
        <v>-13.6319</v>
      </c>
      <c r="E4865">
        <f>'a40'!D44</f>
        <v>72.133200000000002</v>
      </c>
      <c r="F4865" s="14" t="e">
        <f>'a40'!E44</f>
        <v>#N/A</v>
      </c>
      <c r="G4865">
        <f>'a40'!F44</f>
        <v>0</v>
      </c>
      <c r="H4865" s="11">
        <f>'a40'!G44</f>
        <v>1.2510797616459135</v>
      </c>
      <c r="I4865" s="19">
        <f>'a40'!H44</f>
        <v>2117.4651619195392</v>
      </c>
      <c r="J4865" s="19">
        <f>'a40'!I44</f>
        <v>2117.4651619195392</v>
      </c>
      <c r="K4865" s="19">
        <f>'a40'!J44</f>
        <v>347707.45670090831</v>
      </c>
      <c r="L4865" s="6" t="e">
        <f>'a40'!K44</f>
        <v>#N/A</v>
      </c>
      <c r="M4865" s="6" t="e">
        <f>'a40'!L44</f>
        <v>#N/A</v>
      </c>
    </row>
    <row r="4866" spans="1:13" x14ac:dyDescent="0.25">
      <c r="A4866">
        <v>1</v>
      </c>
      <c r="B4866" t="str">
        <f>'a40'!A45</f>
        <v>a40</v>
      </c>
      <c r="C4866">
        <f>'a40'!B45</f>
        <v>44</v>
      </c>
      <c r="D4866">
        <f>'a40'!C45</f>
        <v>-15.797599999999999</v>
      </c>
      <c r="E4866">
        <f>'a40'!D45</f>
        <v>72.096900000000005</v>
      </c>
      <c r="F4866" s="14" t="e">
        <f>'a40'!E45</f>
        <v>#N/A</v>
      </c>
      <c r="G4866">
        <f>'a40'!F45</f>
        <v>0</v>
      </c>
      <c r="H4866" s="11">
        <f>'a40'!G45</f>
        <v>2.166004196671834</v>
      </c>
      <c r="I4866" s="19">
        <f>'a40'!H45</f>
        <v>3665.9840304588047</v>
      </c>
      <c r="J4866" s="19">
        <f>'a40'!I45</f>
        <v>3665.9840304588047</v>
      </c>
      <c r="K4866" s="19">
        <f>'a40'!J45</f>
        <v>351373.4407313671</v>
      </c>
      <c r="L4866" s="6" t="e">
        <f>'a40'!K45</f>
        <v>#N/A</v>
      </c>
      <c r="M4866" s="6" t="e">
        <f>'a40'!L45</f>
        <v>#N/A</v>
      </c>
    </row>
    <row r="4867" spans="1:13" x14ac:dyDescent="0.25">
      <c r="A4867">
        <v>1</v>
      </c>
      <c r="B4867" t="str">
        <f>'a40'!A46</f>
        <v>a40</v>
      </c>
      <c r="C4867">
        <f>'a40'!B46</f>
        <v>45</v>
      </c>
      <c r="D4867">
        <f>'a40'!C46</f>
        <v>-15.8658</v>
      </c>
      <c r="E4867">
        <f>'a40'!D46</f>
        <v>69.808000000000007</v>
      </c>
      <c r="F4867" s="14">
        <f>'a40'!E46</f>
        <v>2854</v>
      </c>
      <c r="G4867">
        <f>'a40'!F46</f>
        <v>2854</v>
      </c>
      <c r="H4867" s="11">
        <f>'a40'!G46</f>
        <v>2.2899158172299678</v>
      </c>
      <c r="I4867" s="19">
        <f>'a40'!H46</f>
        <v>3875.7057026754965</v>
      </c>
      <c r="J4867" s="19">
        <f>'a40'!I46</f>
        <v>6729.7057026754965</v>
      </c>
      <c r="K4867" s="19">
        <f>'a40'!J46</f>
        <v>358103.1464340426</v>
      </c>
      <c r="L4867" s="6">
        <f>'a40'!K46</f>
        <v>573751</v>
      </c>
      <c r="M4867" s="6">
        <f>'a40'!L46</f>
        <v>576605</v>
      </c>
    </row>
    <row r="4868" spans="1:13" x14ac:dyDescent="0.25">
      <c r="A4868">
        <v>1</v>
      </c>
      <c r="B4868" t="str">
        <f>'a40'!A47</f>
        <v>a40</v>
      </c>
      <c r="C4868">
        <f>'a40'!B47</f>
        <v>46</v>
      </c>
      <c r="D4868">
        <f>'a40'!C47</f>
        <v>-15.917299999999999</v>
      </c>
      <c r="E4868">
        <f>'a40'!D47</f>
        <v>66.476500000000001</v>
      </c>
      <c r="F4868" s="14">
        <f>'a40'!E47</f>
        <v>7005</v>
      </c>
      <c r="G4868">
        <f>'a40'!F47</f>
        <v>7005</v>
      </c>
      <c r="H4868" s="11">
        <f>'a40'!G47</f>
        <v>3.331898032653466</v>
      </c>
      <c r="I4868" s="19">
        <f>'a40'!H47</f>
        <v>5639.2711508099319</v>
      </c>
      <c r="J4868" s="19">
        <f>'a40'!I47</f>
        <v>12644.271150809931</v>
      </c>
      <c r="K4868" s="19">
        <f>'a40'!J47</f>
        <v>370747.41758485255</v>
      </c>
      <c r="L4868" s="6">
        <f>'a40'!K47</f>
        <v>604708</v>
      </c>
      <c r="M4868" s="6">
        <f>'a40'!L47</f>
        <v>611713</v>
      </c>
    </row>
    <row r="4869" spans="1:13" x14ac:dyDescent="0.25">
      <c r="A4869">
        <v>1</v>
      </c>
      <c r="B4869" t="str">
        <f>'a40'!A48</f>
        <v>a40</v>
      </c>
      <c r="C4869">
        <f>'a40'!B48</f>
        <v>47</v>
      </c>
      <c r="D4869">
        <f>'a40'!C48</f>
        <v>-11.564299999999999</v>
      </c>
      <c r="E4869">
        <f>'a40'!D48</f>
        <v>66.227199999999996</v>
      </c>
      <c r="F4869" s="14" t="e">
        <f>'a40'!E48</f>
        <v>#N/A</v>
      </c>
      <c r="G4869">
        <f>'a40'!F48</f>
        <v>0</v>
      </c>
      <c r="H4869" s="11">
        <f>'a40'!G48</f>
        <v>4.3601329670091484</v>
      </c>
      <c r="I4869" s="19">
        <f>'a40'!H48</f>
        <v>7379.5691865661829</v>
      </c>
      <c r="J4869" s="19">
        <f>'a40'!I48</f>
        <v>7379.5691865661829</v>
      </c>
      <c r="K4869" s="19">
        <f>'a40'!J48</f>
        <v>378126.98677141871</v>
      </c>
      <c r="L4869" s="6" t="e">
        <f>'a40'!K48</f>
        <v>#N/A</v>
      </c>
      <c r="M4869" s="6" t="e">
        <f>'a40'!L48</f>
        <v>#N/A</v>
      </c>
    </row>
    <row r="4870" spans="1:13" x14ac:dyDescent="0.25">
      <c r="A4870">
        <v>1</v>
      </c>
      <c r="B4870" t="str">
        <f>'a40'!A49</f>
        <v>a40</v>
      </c>
      <c r="C4870">
        <f>'a40'!B49</f>
        <v>48</v>
      </c>
      <c r="D4870">
        <f>'a40'!C49</f>
        <v>-9.0198</v>
      </c>
      <c r="E4870">
        <f>'a40'!D49</f>
        <v>66.290899999999993</v>
      </c>
      <c r="F4870" s="14" t="e">
        <f>'a40'!E49</f>
        <v>#N/A</v>
      </c>
      <c r="G4870">
        <f>'a40'!F49</f>
        <v>0</v>
      </c>
      <c r="H4870" s="11">
        <f>'a40'!G49</f>
        <v>2.5452972203654323</v>
      </c>
      <c r="I4870" s="19">
        <f>'a40'!H49</f>
        <v>4307.9413128415927</v>
      </c>
      <c r="J4870" s="19">
        <f>'a40'!I49</f>
        <v>4307.9413128415927</v>
      </c>
      <c r="K4870" s="19">
        <f>'a40'!J49</f>
        <v>382434.92808426032</v>
      </c>
      <c r="L4870" s="6" t="e">
        <f>'a40'!K49</f>
        <v>#N/A</v>
      </c>
      <c r="M4870" s="6" t="e">
        <f>'a40'!L49</f>
        <v>#N/A</v>
      </c>
    </row>
    <row r="4871" spans="1:13" x14ac:dyDescent="0.25">
      <c r="A4871">
        <v>1</v>
      </c>
      <c r="B4871" t="str">
        <f>'a40'!A50</f>
        <v>a40</v>
      </c>
      <c r="C4871">
        <f>'a40'!B50</f>
        <v>49</v>
      </c>
      <c r="D4871">
        <f>'a40'!C50</f>
        <v>-9.0902999999999992</v>
      </c>
      <c r="E4871">
        <f>'a40'!D50</f>
        <v>62.581299999999999</v>
      </c>
      <c r="F4871" s="14" t="e">
        <f>'a40'!E50</f>
        <v>#N/A</v>
      </c>
      <c r="G4871">
        <f>'a40'!F50</f>
        <v>0</v>
      </c>
      <c r="H4871" s="11">
        <f>'a40'!G50</f>
        <v>3.7102698567624377</v>
      </c>
      <c r="I4871" s="19">
        <f>'a40'!H50</f>
        <v>6279.6692935699539</v>
      </c>
      <c r="J4871" s="19">
        <f>'a40'!I50</f>
        <v>6279.6692935699539</v>
      </c>
      <c r="K4871" s="19">
        <f>'a40'!J50</f>
        <v>388714.5973778303</v>
      </c>
      <c r="L4871" s="6" t="e">
        <f>'a40'!K50</f>
        <v>#N/A</v>
      </c>
      <c r="M4871" s="6" t="e">
        <f>'a40'!L50</f>
        <v>#N/A</v>
      </c>
    </row>
    <row r="4872" spans="1:13" x14ac:dyDescent="0.25">
      <c r="A4872">
        <v>1</v>
      </c>
      <c r="B4872" t="str">
        <f>'a40'!A51</f>
        <v>a40</v>
      </c>
      <c r="C4872">
        <f>'a40'!B51</f>
        <v>50</v>
      </c>
      <c r="D4872">
        <f>'a40'!C51</f>
        <v>-7.7409999999999997</v>
      </c>
      <c r="E4872">
        <f>'a40'!D51</f>
        <v>61.040100000000002</v>
      </c>
      <c r="F4872" s="14" t="e">
        <f>'a40'!E51</f>
        <v>#N/A</v>
      </c>
      <c r="G4872">
        <f>'a40'!F51</f>
        <v>0</v>
      </c>
      <c r="H4872" s="11">
        <f>'a40'!G51</f>
        <v>2.0483915470436767</v>
      </c>
      <c r="I4872" s="19">
        <f>'a40'!H51</f>
        <v>3466.9234303088701</v>
      </c>
      <c r="J4872" s="19">
        <f>'a40'!I51</f>
        <v>3466.9234303088701</v>
      </c>
      <c r="K4872" s="19">
        <f>'a40'!J51</f>
        <v>392181.52080813918</v>
      </c>
      <c r="L4872" s="6" t="e">
        <f>'a40'!K51</f>
        <v>#N/A</v>
      </c>
      <c r="M4872" s="6" t="e">
        <f>'a40'!L51</f>
        <v>#N/A</v>
      </c>
    </row>
    <row r="4873" spans="1:13" x14ac:dyDescent="0.25">
      <c r="A4873">
        <v>1</v>
      </c>
      <c r="B4873" t="str">
        <f>'a40'!A52</f>
        <v>a40</v>
      </c>
      <c r="C4873">
        <f>'a40'!B52</f>
        <v>51</v>
      </c>
      <c r="D4873">
        <f>'a40'!C52</f>
        <v>-1.5775999999999999</v>
      </c>
      <c r="E4873">
        <f>'a40'!D52</f>
        <v>60.892600000000002</v>
      </c>
      <c r="F4873" s="14">
        <f>'a40'!E52</f>
        <v>10503</v>
      </c>
      <c r="G4873">
        <f>'a40'!F52</f>
        <v>10503</v>
      </c>
      <c r="H4873" s="11">
        <f>'a40'!G52</f>
        <v>6.1651647025849998</v>
      </c>
      <c r="I4873" s="19">
        <f>'a40'!H52</f>
        <v>10434.603672307288</v>
      </c>
      <c r="J4873" s="19">
        <f>'a40'!I52</f>
        <v>20937.60367230729</v>
      </c>
      <c r="K4873" s="19">
        <f>'a40'!J52</f>
        <v>413119.12448044645</v>
      </c>
      <c r="L4873" s="6">
        <f>'a40'!K52</f>
        <v>615655</v>
      </c>
      <c r="M4873" s="6">
        <f>'a40'!L52</f>
        <v>626158</v>
      </c>
    </row>
    <row r="4874" spans="1:13" x14ac:dyDescent="0.25">
      <c r="A4874">
        <v>1</v>
      </c>
      <c r="B4874" t="str">
        <f>'a40'!A53</f>
        <v>a40</v>
      </c>
      <c r="C4874">
        <f>'a40'!B53</f>
        <v>52</v>
      </c>
      <c r="D4874">
        <f>'a40'!C53</f>
        <v>-0.47760000000000002</v>
      </c>
      <c r="E4874">
        <f>'a40'!D53</f>
        <v>60.833199999999998</v>
      </c>
      <c r="F4874" s="14">
        <f>'a40'!E53</f>
        <v>9771</v>
      </c>
      <c r="G4874">
        <f>'a40'!F53</f>
        <v>9771</v>
      </c>
      <c r="H4874" s="11">
        <f>'a40'!G53</f>
        <v>1.1016026325313499</v>
      </c>
      <c r="I4874" s="19">
        <f>'a40'!H53</f>
        <v>1864.4736076580948</v>
      </c>
      <c r="J4874" s="19">
        <f>'a40'!I53</f>
        <v>11635.473607658096</v>
      </c>
      <c r="K4874" s="19">
        <f>'a40'!J53</f>
        <v>424754.59808810457</v>
      </c>
      <c r="L4874" s="6">
        <f>'a40'!K53</f>
        <v>659070</v>
      </c>
      <c r="M4874" s="6">
        <f>'a40'!L53</f>
        <v>668841</v>
      </c>
    </row>
    <row r="4875" spans="1:13" x14ac:dyDescent="0.25">
      <c r="A4875">
        <v>1</v>
      </c>
      <c r="B4875" t="str">
        <f>'a40'!A54</f>
        <v>a40</v>
      </c>
      <c r="C4875">
        <f>'a40'!B54</f>
        <v>53</v>
      </c>
      <c r="D4875">
        <f>'a40'!C54</f>
        <v>-0.65539999999999998</v>
      </c>
      <c r="E4875">
        <f>'a40'!D54</f>
        <v>42.026699999999998</v>
      </c>
      <c r="F4875" s="14">
        <f>'a40'!E54</f>
        <v>5039</v>
      </c>
      <c r="G4875">
        <f>'a40'!F54</f>
        <v>5039</v>
      </c>
      <c r="H4875" s="11">
        <f>'a40'!G54</f>
        <v>18.807340457651105</v>
      </c>
      <c r="I4875" s="19">
        <f>'a40'!H54</f>
        <v>31831.614121104489</v>
      </c>
      <c r="J4875" s="19">
        <f>'a40'!I54</f>
        <v>36870.614121104489</v>
      </c>
      <c r="K4875" s="19">
        <f>'a40'!J54</f>
        <v>461625.21220920904</v>
      </c>
      <c r="L4875" s="6">
        <f>'a40'!K54</f>
        <v>684818</v>
      </c>
      <c r="M4875" s="6">
        <f>'a40'!L54</f>
        <v>689857</v>
      </c>
    </row>
    <row r="4876" spans="1:13" x14ac:dyDescent="0.25">
      <c r="A4876">
        <v>1</v>
      </c>
      <c r="B4876" t="str">
        <f>'a40'!A55</f>
        <v>a40</v>
      </c>
      <c r="C4876">
        <f>'a40'!B55</f>
        <v>54</v>
      </c>
      <c r="D4876">
        <f>'a40'!C55</f>
        <v>-0.24579999999999999</v>
      </c>
      <c r="E4876">
        <f>'a40'!D55</f>
        <v>35.240699999999997</v>
      </c>
      <c r="F4876" s="14">
        <f>'a40'!E55</f>
        <v>8725</v>
      </c>
      <c r="G4876">
        <f>'a40'!F55</f>
        <v>8725</v>
      </c>
      <c r="H4876" s="11">
        <f>'a40'!G55</f>
        <v>6.798350399913204</v>
      </c>
      <c r="I4876" s="19">
        <f>'a40'!H55</f>
        <v>11506.276875104781</v>
      </c>
      <c r="J4876" s="19">
        <f>'a40'!I55</f>
        <v>20231.276875104781</v>
      </c>
      <c r="K4876" s="19">
        <f>'a40'!J55</f>
        <v>481856.4890843138</v>
      </c>
      <c r="L4876" s="6">
        <f>'a40'!K55</f>
        <v>701326</v>
      </c>
      <c r="M4876" s="6">
        <f>'a40'!L55</f>
        <v>710051</v>
      </c>
    </row>
    <row r="4877" spans="1:13" x14ac:dyDescent="0.25">
      <c r="A4877">
        <v>1</v>
      </c>
      <c r="B4877" t="str">
        <f>'a40'!A56</f>
        <v>a40</v>
      </c>
      <c r="C4877">
        <f>'a40'!B56</f>
        <v>55</v>
      </c>
      <c r="D4877">
        <f>'a40'!C56</f>
        <v>0.29730000000000001</v>
      </c>
      <c r="E4877">
        <f>'a40'!D56</f>
        <v>23.089700000000001</v>
      </c>
      <c r="F4877" s="14" t="e">
        <f>'a40'!E56</f>
        <v>#N/A</v>
      </c>
      <c r="G4877">
        <f>'a40'!F56</f>
        <v>0</v>
      </c>
      <c r="H4877" s="11">
        <f>'a40'!G56</f>
        <v>12.163131118671702</v>
      </c>
      <c r="I4877" s="19">
        <f>'a40'!H56</f>
        <v>20586.222552080628</v>
      </c>
      <c r="J4877" s="19">
        <f>'a40'!I56</f>
        <v>20586.222552080628</v>
      </c>
      <c r="K4877" s="19">
        <f>'a40'!J56</f>
        <v>502442.71163639444</v>
      </c>
      <c r="L4877" s="6" t="e">
        <f>'a40'!K56</f>
        <v>#N/A</v>
      </c>
      <c r="M4877" s="6" t="e">
        <f>'a40'!L56</f>
        <v>#N/A</v>
      </c>
    </row>
    <row r="4878" spans="1:13" x14ac:dyDescent="0.25">
      <c r="A4878">
        <v>1</v>
      </c>
      <c r="B4878" t="str">
        <f>'a40'!A57</f>
        <v>a40</v>
      </c>
      <c r="C4878">
        <f>'a40'!B57</f>
        <v>56</v>
      </c>
      <c r="D4878">
        <f>'a40'!C57</f>
        <v>1.2853000000000001</v>
      </c>
      <c r="E4878">
        <f>'a40'!D57</f>
        <v>17.4876</v>
      </c>
      <c r="F4878" s="14" t="e">
        <f>'a40'!E57</f>
        <v>#N/A</v>
      </c>
      <c r="G4878">
        <f>'a40'!F57</f>
        <v>0</v>
      </c>
      <c r="H4878" s="11">
        <f>'a40'!G57</f>
        <v>5.6885559160475863</v>
      </c>
      <c r="I4878" s="19">
        <f>'a40'!H57</f>
        <v>9627.9384761330493</v>
      </c>
      <c r="J4878" s="19">
        <f>'a40'!I57</f>
        <v>9627.9384761330493</v>
      </c>
      <c r="K4878" s="19">
        <f>'a40'!J57</f>
        <v>512070.65011252748</v>
      </c>
      <c r="L4878" s="6" t="e">
        <f>'a40'!K57</f>
        <v>#N/A</v>
      </c>
      <c r="M4878" s="6" t="e">
        <f>'a40'!L57</f>
        <v>#N/A</v>
      </c>
    </row>
    <row r="4879" spans="1:13" x14ac:dyDescent="0.25">
      <c r="A4879">
        <v>1</v>
      </c>
      <c r="B4879" t="str">
        <f>'a40'!A58</f>
        <v>a40</v>
      </c>
      <c r="C4879">
        <f>'a40'!B58</f>
        <v>57</v>
      </c>
      <c r="D4879">
        <f>'a40'!C58</f>
        <v>1.7148000000000001</v>
      </c>
      <c r="E4879">
        <f>'a40'!D58</f>
        <v>12.159599999999999</v>
      </c>
      <c r="F4879" s="14" t="e">
        <f>'a40'!E58</f>
        <v>#N/A</v>
      </c>
      <c r="G4879">
        <f>'a40'!F58</f>
        <v>0</v>
      </c>
      <c r="H4879" s="11">
        <f>'a40'!G58</f>
        <v>5.3452833647992897</v>
      </c>
      <c r="I4879" s="19">
        <f>'a40'!H58</f>
        <v>9046.946208017991</v>
      </c>
      <c r="J4879" s="19">
        <f>'a40'!I58</f>
        <v>9046.946208017991</v>
      </c>
      <c r="K4879" s="19">
        <f>'a40'!J58</f>
        <v>521117.59632054548</v>
      </c>
      <c r="L4879" s="6" t="e">
        <f>'a40'!K58</f>
        <v>#N/A</v>
      </c>
      <c r="M4879" s="6" t="e">
        <f>'a40'!L58</f>
        <v>#N/A</v>
      </c>
    </row>
    <row r="4880" spans="1:13" x14ac:dyDescent="0.25">
      <c r="A4880">
        <v>1</v>
      </c>
      <c r="B4880" t="str">
        <f>'a40'!A59</f>
        <v>a40</v>
      </c>
      <c r="C4880">
        <f>'a40'!B59</f>
        <v>58</v>
      </c>
      <c r="D4880">
        <f>'a40'!C59</f>
        <v>1.6253</v>
      </c>
      <c r="E4880">
        <f>'a40'!D59</f>
        <v>8.6813000000000002</v>
      </c>
      <c r="F4880" s="14">
        <f>'a40'!E59</f>
        <v>1280</v>
      </c>
      <c r="G4880">
        <f>'a40'!F59</f>
        <v>1280</v>
      </c>
      <c r="H4880" s="11">
        <f>'a40'!G59</f>
        <v>3.4794512699562259</v>
      </c>
      <c r="I4880" s="19">
        <f>'a40'!H59</f>
        <v>5889.0064987033365</v>
      </c>
      <c r="J4880" s="19">
        <f>'a40'!I59</f>
        <v>7169.0064987033365</v>
      </c>
      <c r="K4880" s="19">
        <f>'a40'!J59</f>
        <v>528286.6028192488</v>
      </c>
      <c r="L4880" s="6">
        <f>'a40'!K59</f>
        <v>744391</v>
      </c>
      <c r="M4880" s="6">
        <f>'a40'!L59</f>
        <v>745671</v>
      </c>
    </row>
    <row r="4881" spans="1:13" x14ac:dyDescent="0.25">
      <c r="A4881">
        <v>1</v>
      </c>
      <c r="B4881" t="str">
        <f>'a40'!A60</f>
        <v>a40</v>
      </c>
      <c r="C4881">
        <f>'a40'!B60</f>
        <v>59</v>
      </c>
      <c r="D4881">
        <f>'a40'!C60</f>
        <v>1.1289</v>
      </c>
      <c r="E4881">
        <f>'a40'!D60</f>
        <v>-6.7599999999999993E-2</v>
      </c>
      <c r="F4881" s="14" t="e">
        <f>'a40'!E60</f>
        <v>#N/A</v>
      </c>
      <c r="G4881">
        <f>'a40'!F60</f>
        <v>0</v>
      </c>
      <c r="H4881" s="11">
        <f>'a40'!G60</f>
        <v>8.7629711953195422</v>
      </c>
      <c r="I4881" s="19">
        <f>'a40'!H60</f>
        <v>14831.417460212388</v>
      </c>
      <c r="J4881" s="19">
        <f>'a40'!I60</f>
        <v>14831.417460212388</v>
      </c>
      <c r="K4881" s="19">
        <f>'a40'!J60</f>
        <v>543118.02027946117</v>
      </c>
      <c r="L4881" s="6" t="e">
        <f>'a40'!K60</f>
        <v>#N/A</v>
      </c>
      <c r="M4881" s="6">
        <f>'a40'!L60</f>
        <v>758925.02027946117</v>
      </c>
    </row>
    <row r="4882" spans="1:13" x14ac:dyDescent="0.25">
      <c r="A4882">
        <v>1</v>
      </c>
      <c r="B4882" t="str">
        <f>'a41'!A2</f>
        <v>a41</v>
      </c>
      <c r="C4882">
        <f>'a41'!B2</f>
        <v>1</v>
      </c>
      <c r="D4882">
        <f>'a41'!C2</f>
        <v>-1.0149999999999999</v>
      </c>
      <c r="E4882">
        <f>'a41'!D2</f>
        <v>-9.0399999999999994E-2</v>
      </c>
      <c r="F4882" s="14" t="e">
        <f>'a41'!E2</f>
        <v>#N/A</v>
      </c>
      <c r="G4882">
        <f>'a41'!F2</f>
        <v>0</v>
      </c>
      <c r="H4882" s="11">
        <f>'a41'!G2</f>
        <v>0</v>
      </c>
      <c r="I4882" s="19">
        <f>'a41'!H2</f>
        <v>0</v>
      </c>
      <c r="J4882" s="19">
        <f>'a41'!I2</f>
        <v>0</v>
      </c>
      <c r="K4882" s="19">
        <f>'a41'!J2</f>
        <v>0</v>
      </c>
      <c r="L4882" s="6">
        <f>'a41'!K2</f>
        <v>231004</v>
      </c>
      <c r="M4882" s="6" t="e">
        <f>'a41'!L2</f>
        <v>#N/A</v>
      </c>
    </row>
    <row r="4883" spans="1:13" x14ac:dyDescent="0.25">
      <c r="A4883">
        <v>1</v>
      </c>
      <c r="B4883" t="str">
        <f>'a41'!A3</f>
        <v>a41</v>
      </c>
      <c r="C4883">
        <f>'a41'!B3</f>
        <v>2</v>
      </c>
      <c r="D4883">
        <f>'a41'!C3</f>
        <v>-0.99680000000000002</v>
      </c>
      <c r="E4883">
        <f>'a41'!D3</f>
        <v>1.4998</v>
      </c>
      <c r="F4883" s="14" t="e">
        <f>'a41'!E3</f>
        <v>#N/A</v>
      </c>
      <c r="G4883">
        <f>'a41'!F3</f>
        <v>0</v>
      </c>
      <c r="H4883" s="11">
        <f>'a41'!G3</f>
        <v>1.5903041470108792</v>
      </c>
      <c r="I4883" s="19">
        <f>'a41'!H3</f>
        <v>1466.9225065121295</v>
      </c>
      <c r="J4883" s="19">
        <f>'a41'!I3</f>
        <v>1466.9225065121295</v>
      </c>
      <c r="K4883" s="19">
        <f>'a41'!J3</f>
        <v>1466.9225065121295</v>
      </c>
      <c r="L4883" s="6" t="e">
        <f>'a41'!K3</f>
        <v>#N/A</v>
      </c>
      <c r="M4883" s="6" t="e">
        <f>'a41'!L3</f>
        <v>#N/A</v>
      </c>
    </row>
    <row r="4884" spans="1:13" x14ac:dyDescent="0.25">
      <c r="A4884">
        <v>1</v>
      </c>
      <c r="B4884" t="str">
        <f>'a41'!A4</f>
        <v>a41</v>
      </c>
      <c r="C4884">
        <f>'a41'!B4</f>
        <v>3</v>
      </c>
      <c r="D4884">
        <f>'a41'!C4</f>
        <v>-0.38469999999999999</v>
      </c>
      <c r="E4884">
        <f>'a41'!D4</f>
        <v>3.6263000000000001</v>
      </c>
      <c r="F4884" s="14" t="e">
        <f>'a41'!E4</f>
        <v>#N/A</v>
      </c>
      <c r="G4884">
        <f>'a41'!F4</f>
        <v>0</v>
      </c>
      <c r="H4884" s="11">
        <f>'a41'!G4</f>
        <v>2.2128417611749827</v>
      </c>
      <c r="I4884" s="19">
        <f>'a41'!H4</f>
        <v>2041.1613645847551</v>
      </c>
      <c r="J4884" s="19">
        <f>'a41'!I4</f>
        <v>2041.1613645847551</v>
      </c>
      <c r="K4884" s="19">
        <f>'a41'!J4</f>
        <v>3508.0838710968846</v>
      </c>
      <c r="L4884" s="6" t="e">
        <f>'a41'!K4</f>
        <v>#N/A</v>
      </c>
      <c r="M4884" s="6" t="e">
        <f>'a41'!L4</f>
        <v>#N/A</v>
      </c>
    </row>
    <row r="4885" spans="1:13" x14ac:dyDescent="0.25">
      <c r="A4885">
        <v>1</v>
      </c>
      <c r="B4885" t="str">
        <f>'a41'!A5</f>
        <v>a41</v>
      </c>
      <c r="C4885">
        <f>'a41'!B5</f>
        <v>4</v>
      </c>
      <c r="D4885">
        <f>'a41'!C5</f>
        <v>0.41299999999999998</v>
      </c>
      <c r="E4885">
        <f>'a41'!D5</f>
        <v>5.2830000000000004</v>
      </c>
      <c r="F4885" s="14" t="e">
        <f>'a41'!E5</f>
        <v>#N/A</v>
      </c>
      <c r="G4885">
        <f>'a41'!F5</f>
        <v>0</v>
      </c>
      <c r="H4885" s="11">
        <f>'a41'!G5</f>
        <v>1.8387441855788424</v>
      </c>
      <c r="I4885" s="19">
        <f>'a41'!H5</f>
        <v>1696.0876538074374</v>
      </c>
      <c r="J4885" s="19">
        <f>'a41'!I5</f>
        <v>1696.0876538074374</v>
      </c>
      <c r="K4885" s="19">
        <f>'a41'!J5</f>
        <v>5204.1715249043218</v>
      </c>
      <c r="L4885" s="6" t="e">
        <f>'a41'!K5</f>
        <v>#N/A</v>
      </c>
      <c r="M4885" s="6" t="e">
        <f>'a41'!L5</f>
        <v>#N/A</v>
      </c>
    </row>
    <row r="4886" spans="1:13" x14ac:dyDescent="0.25">
      <c r="A4886">
        <v>1</v>
      </c>
      <c r="B4886" t="str">
        <f>'a41'!A6</f>
        <v>a41</v>
      </c>
      <c r="C4886">
        <f>'a41'!B6</f>
        <v>5</v>
      </c>
      <c r="D4886">
        <f>'a41'!C6</f>
        <v>0.71679999999999999</v>
      </c>
      <c r="E4886">
        <f>'a41'!D6</f>
        <v>8.7637</v>
      </c>
      <c r="F4886" s="14" t="e">
        <f>'a41'!E6</f>
        <v>#N/A</v>
      </c>
      <c r="G4886">
        <f>'a41'!F6</f>
        <v>0</v>
      </c>
      <c r="H4886" s="11">
        <f>'a41'!G6</f>
        <v>3.4939328742836486</v>
      </c>
      <c r="I4886" s="19">
        <f>'a41'!H6</f>
        <v>3222.8607208016274</v>
      </c>
      <c r="J4886" s="19">
        <f>'a41'!I6</f>
        <v>3222.8607208016274</v>
      </c>
      <c r="K4886" s="19">
        <f>'a41'!J6</f>
        <v>8427.0322457059483</v>
      </c>
      <c r="L4886" s="6" t="e">
        <f>'a41'!K6</f>
        <v>#N/A</v>
      </c>
      <c r="M4886" s="6" t="e">
        <f>'a41'!L6</f>
        <v>#N/A</v>
      </c>
    </row>
    <row r="4887" spans="1:13" x14ac:dyDescent="0.25">
      <c r="A4887">
        <v>1</v>
      </c>
      <c r="B4887" t="str">
        <f>'a41'!A7</f>
        <v>a41</v>
      </c>
      <c r="C4887">
        <f>'a41'!B7</f>
        <v>6</v>
      </c>
      <c r="D4887">
        <f>'a41'!C7</f>
        <v>0.67449999999999999</v>
      </c>
      <c r="E4887">
        <f>'a41'!D7</f>
        <v>11.476699999999999</v>
      </c>
      <c r="F4887" s="14" t="e">
        <f>'a41'!E7</f>
        <v>#N/A</v>
      </c>
      <c r="G4887">
        <f>'a41'!F7</f>
        <v>0</v>
      </c>
      <c r="H4887" s="11">
        <f>'a41'!G7</f>
        <v>2.7133297422171148</v>
      </c>
      <c r="I4887" s="19">
        <f>'a41'!H7</f>
        <v>2502.819648636565</v>
      </c>
      <c r="J4887" s="19">
        <f>'a41'!I7</f>
        <v>2502.819648636565</v>
      </c>
      <c r="K4887" s="19">
        <f>'a41'!J7</f>
        <v>10929.851894342513</v>
      </c>
      <c r="L4887" s="6" t="e">
        <f>'a41'!K7</f>
        <v>#N/A</v>
      </c>
      <c r="M4887" s="6" t="e">
        <f>'a41'!L7</f>
        <v>#N/A</v>
      </c>
    </row>
    <row r="4888" spans="1:13" x14ac:dyDescent="0.25">
      <c r="A4888">
        <v>1</v>
      </c>
      <c r="B4888" t="str">
        <f>'a41'!A8</f>
        <v>a41</v>
      </c>
      <c r="C4888">
        <f>'a41'!B8</f>
        <v>7</v>
      </c>
      <c r="D4888">
        <f>'a41'!C8</f>
        <v>1.6085</v>
      </c>
      <c r="E4888">
        <f>'a41'!D8</f>
        <v>19.981300000000001</v>
      </c>
      <c r="F4888" s="14" t="e">
        <f>'a41'!E8</f>
        <v>#N/A</v>
      </c>
      <c r="G4888">
        <f>'a41'!F8</f>
        <v>0</v>
      </c>
      <c r="H4888" s="11">
        <f>'a41'!G8</f>
        <v>8.5557335839774726</v>
      </c>
      <c r="I4888" s="19">
        <f>'a41'!H8</f>
        <v>7891.9483280278355</v>
      </c>
      <c r="J4888" s="19">
        <f>'a41'!I8</f>
        <v>7891.9483280278355</v>
      </c>
      <c r="K4888" s="19">
        <f>'a41'!J8</f>
        <v>18821.800222370348</v>
      </c>
      <c r="L4888" s="6" t="e">
        <f>'a41'!K8</f>
        <v>#N/A</v>
      </c>
      <c r="M4888" s="6" t="e">
        <f>'a41'!L8</f>
        <v>#N/A</v>
      </c>
    </row>
    <row r="4889" spans="1:13" x14ac:dyDescent="0.25">
      <c r="A4889">
        <v>1</v>
      </c>
      <c r="B4889" t="str">
        <f>'a41'!A9</f>
        <v>a41</v>
      </c>
      <c r="C4889">
        <f>'a41'!B9</f>
        <v>8</v>
      </c>
      <c r="D4889">
        <f>'a41'!C9</f>
        <v>2.4487999999999999</v>
      </c>
      <c r="E4889">
        <f>'a41'!D9</f>
        <v>22.560199999999998</v>
      </c>
      <c r="F4889" s="14" t="e">
        <f>'a41'!E9</f>
        <v>#N/A</v>
      </c>
      <c r="G4889">
        <f>'a41'!F9</f>
        <v>0</v>
      </c>
      <c r="H4889" s="11">
        <f>'a41'!G9</f>
        <v>2.7123475625369227</v>
      </c>
      <c r="I4889" s="19">
        <f>'a41'!H9</f>
        <v>2501.9136700657232</v>
      </c>
      <c r="J4889" s="19">
        <f>'a41'!I9</f>
        <v>2501.9136700657232</v>
      </c>
      <c r="K4889" s="19">
        <f>'a41'!J9</f>
        <v>21323.71389243607</v>
      </c>
      <c r="L4889" s="6" t="e">
        <f>'a41'!K9</f>
        <v>#N/A</v>
      </c>
      <c r="M4889" s="6" t="e">
        <f>'a41'!L9</f>
        <v>#N/A</v>
      </c>
    </row>
    <row r="4890" spans="1:13" x14ac:dyDescent="0.25">
      <c r="A4890">
        <v>1</v>
      </c>
      <c r="B4890" t="str">
        <f>'a41'!A10</f>
        <v>a41</v>
      </c>
      <c r="C4890">
        <f>'a41'!B10</f>
        <v>9</v>
      </c>
      <c r="D4890">
        <f>'a41'!C10</f>
        <v>3.9655</v>
      </c>
      <c r="E4890">
        <f>'a41'!D10</f>
        <v>23.947500000000002</v>
      </c>
      <c r="F4890" s="14" t="e">
        <f>'a41'!E10</f>
        <v>#N/A</v>
      </c>
      <c r="G4890">
        <f>'a41'!F10</f>
        <v>0</v>
      </c>
      <c r="H4890" s="11">
        <f>'a41'!G10</f>
        <v>2.0554756578466238</v>
      </c>
      <c r="I4890" s="19">
        <f>'a41'!H10</f>
        <v>1896.0043019132058</v>
      </c>
      <c r="J4890" s="19">
        <f>'a41'!I10</f>
        <v>1896.0043019132058</v>
      </c>
      <c r="K4890" s="19">
        <f>'a41'!J10</f>
        <v>23219.718194349276</v>
      </c>
      <c r="L4890" s="6" t="e">
        <f>'a41'!K10</f>
        <v>#N/A</v>
      </c>
      <c r="M4890" s="6" t="e">
        <f>'a41'!L10</f>
        <v>#N/A</v>
      </c>
    </row>
    <row r="4891" spans="1:13" x14ac:dyDescent="0.25">
      <c r="A4891">
        <v>1</v>
      </c>
      <c r="B4891" t="str">
        <f>'a41'!A11</f>
        <v>a41</v>
      </c>
      <c r="C4891">
        <f>'a41'!B11</f>
        <v>10</v>
      </c>
      <c r="D4891">
        <f>'a41'!C11</f>
        <v>6.8074000000000003</v>
      </c>
      <c r="E4891">
        <f>'a41'!D11</f>
        <v>24.5654</v>
      </c>
      <c r="F4891" s="14" t="e">
        <f>'a41'!E11</f>
        <v>#N/A</v>
      </c>
      <c r="G4891">
        <f>'a41'!F11</f>
        <v>0</v>
      </c>
      <c r="H4891" s="11">
        <f>'a41'!G11</f>
        <v>2.9082977873663487</v>
      </c>
      <c r="I4891" s="19">
        <f>'a41'!H11</f>
        <v>2682.6613562857924</v>
      </c>
      <c r="J4891" s="19">
        <f>'a41'!I11</f>
        <v>2682.6613562857924</v>
      </c>
      <c r="K4891" s="19">
        <f>'a41'!J11</f>
        <v>25902.379550635069</v>
      </c>
      <c r="L4891" s="6" t="e">
        <f>'a41'!K11</f>
        <v>#N/A</v>
      </c>
      <c r="M4891" s="6" t="e">
        <f>'a41'!L11</f>
        <v>#N/A</v>
      </c>
    </row>
    <row r="4892" spans="1:13" x14ac:dyDescent="0.25">
      <c r="A4892">
        <v>1</v>
      </c>
      <c r="B4892" t="str">
        <f>'a41'!A12</f>
        <v>a41</v>
      </c>
      <c r="C4892">
        <f>'a41'!B12</f>
        <v>11</v>
      </c>
      <c r="D4892">
        <f>'a41'!C12</f>
        <v>7.2736000000000001</v>
      </c>
      <c r="E4892">
        <f>'a41'!D12</f>
        <v>25.3278</v>
      </c>
      <c r="F4892" s="14" t="e">
        <f>'a41'!E12</f>
        <v>#N/A</v>
      </c>
      <c r="G4892">
        <f>'a41'!F12</f>
        <v>0</v>
      </c>
      <c r="H4892" s="11">
        <f>'a41'!G12</f>
        <v>0.89364209838167263</v>
      </c>
      <c r="I4892" s="19">
        <f>'a41'!H12</f>
        <v>824.31006002641993</v>
      </c>
      <c r="J4892" s="19">
        <f>'a41'!I12</f>
        <v>824.31006002641993</v>
      </c>
      <c r="K4892" s="19">
        <f>'a41'!J12</f>
        <v>26726.689610661488</v>
      </c>
      <c r="L4892" s="6" t="e">
        <f>'a41'!K12</f>
        <v>#N/A</v>
      </c>
      <c r="M4892" s="6" t="e">
        <f>'a41'!L12</f>
        <v>#N/A</v>
      </c>
    </row>
    <row r="4893" spans="1:13" x14ac:dyDescent="0.25">
      <c r="A4893">
        <v>1</v>
      </c>
      <c r="B4893" t="str">
        <f>'a41'!A13</f>
        <v>a41</v>
      </c>
      <c r="C4893">
        <f>'a41'!B13</f>
        <v>12</v>
      </c>
      <c r="D4893">
        <f>'a41'!C13</f>
        <v>7.3617999999999997</v>
      </c>
      <c r="E4893">
        <f>'a41'!D13</f>
        <v>29.227</v>
      </c>
      <c r="F4893" s="14" t="e">
        <f>'a41'!E13</f>
        <v>#N/A</v>
      </c>
      <c r="G4893">
        <f>'a41'!F13</f>
        <v>0</v>
      </c>
      <c r="H4893" s="11">
        <f>'a41'!G13</f>
        <v>3.9001974155162973</v>
      </c>
      <c r="I4893" s="19">
        <f>'a41'!H13</f>
        <v>3597.6057657995643</v>
      </c>
      <c r="J4893" s="19">
        <f>'a41'!I13</f>
        <v>3597.6057657995643</v>
      </c>
      <c r="K4893" s="19">
        <f>'a41'!J13</f>
        <v>30324.29537646105</v>
      </c>
      <c r="L4893" s="6" t="e">
        <f>'a41'!K13</f>
        <v>#N/A</v>
      </c>
      <c r="M4893" s="6" t="e">
        <f>'a41'!L13</f>
        <v>#N/A</v>
      </c>
    </row>
    <row r="4894" spans="1:13" x14ac:dyDescent="0.25">
      <c r="A4894">
        <v>1</v>
      </c>
      <c r="B4894" t="str">
        <f>'a41'!A14</f>
        <v>a41</v>
      </c>
      <c r="C4894">
        <f>'a41'!B14</f>
        <v>13</v>
      </c>
      <c r="D4894">
        <f>'a41'!C14</f>
        <v>7.4051</v>
      </c>
      <c r="E4894">
        <f>'a41'!D14</f>
        <v>38.4465</v>
      </c>
      <c r="F4894" s="14" t="e">
        <f>'a41'!E14</f>
        <v>#N/A</v>
      </c>
      <c r="G4894">
        <f>'a41'!F14</f>
        <v>0</v>
      </c>
      <c r="H4894" s="11">
        <f>'a41'!G14</f>
        <v>9.2196016801161207</v>
      </c>
      <c r="I4894" s="19">
        <f>'a41'!H14</f>
        <v>8504.3110973833482</v>
      </c>
      <c r="J4894" s="19">
        <f>'a41'!I14</f>
        <v>8504.3110973833482</v>
      </c>
      <c r="K4894" s="19">
        <f>'a41'!J14</f>
        <v>38828.606473844397</v>
      </c>
      <c r="L4894" s="6" t="e">
        <f>'a41'!K14</f>
        <v>#N/A</v>
      </c>
      <c r="M4894" s="6" t="e">
        <f>'a41'!L14</f>
        <v>#N/A</v>
      </c>
    </row>
    <row r="4895" spans="1:13" x14ac:dyDescent="0.25">
      <c r="A4895">
        <v>1</v>
      </c>
      <c r="B4895" t="str">
        <f>'a41'!A15</f>
        <v>a41</v>
      </c>
      <c r="C4895">
        <f>'a41'!B15</f>
        <v>14</v>
      </c>
      <c r="D4895">
        <f>'a41'!C15</f>
        <v>6.6330999999999998</v>
      </c>
      <c r="E4895">
        <f>'a41'!D15</f>
        <v>39.4114</v>
      </c>
      <c r="F4895" s="14" t="e">
        <f>'a41'!E15</f>
        <v>#N/A</v>
      </c>
      <c r="G4895">
        <f>'a41'!F15</f>
        <v>0</v>
      </c>
      <c r="H4895" s="11">
        <f>'a41'!G15</f>
        <v>1.2357248925226036</v>
      </c>
      <c r="I4895" s="19">
        <f>'a41'!H15</f>
        <v>1139.8528137563167</v>
      </c>
      <c r="J4895" s="19">
        <f>'a41'!I15</f>
        <v>1139.8528137563167</v>
      </c>
      <c r="K4895" s="19">
        <f>'a41'!J15</f>
        <v>39968.459287600715</v>
      </c>
      <c r="L4895" s="6" t="e">
        <f>'a41'!K15</f>
        <v>#N/A</v>
      </c>
      <c r="M4895" s="6" t="e">
        <f>'a41'!L15</f>
        <v>#N/A</v>
      </c>
    </row>
    <row r="4896" spans="1:13" x14ac:dyDescent="0.25">
      <c r="A4896">
        <v>1</v>
      </c>
      <c r="B4896" t="str">
        <f>'a41'!A16</f>
        <v>a41</v>
      </c>
      <c r="C4896">
        <f>'a41'!B16</f>
        <v>15</v>
      </c>
      <c r="D4896">
        <f>'a41'!C16</f>
        <v>4.8137999999999996</v>
      </c>
      <c r="E4896">
        <f>'a41'!D16</f>
        <v>39.791600000000003</v>
      </c>
      <c r="F4896" s="14" t="e">
        <f>'a41'!E16</f>
        <v>#N/A</v>
      </c>
      <c r="G4896">
        <f>'a41'!F16</f>
        <v>0</v>
      </c>
      <c r="H4896" s="11">
        <f>'a41'!G16</f>
        <v>1.8586028435359723</v>
      </c>
      <c r="I4896" s="19">
        <f>'a41'!H16</f>
        <v>1714.4056040946166</v>
      </c>
      <c r="J4896" s="19">
        <f>'a41'!I16</f>
        <v>1714.4056040946166</v>
      </c>
      <c r="K4896" s="19">
        <f>'a41'!J16</f>
        <v>41682.864891695332</v>
      </c>
      <c r="L4896" s="6" t="e">
        <f>'a41'!K16</f>
        <v>#N/A</v>
      </c>
      <c r="M4896" s="6" t="e">
        <f>'a41'!L16</f>
        <v>#N/A</v>
      </c>
    </row>
    <row r="4897" spans="1:13" x14ac:dyDescent="0.25">
      <c r="A4897">
        <v>1</v>
      </c>
      <c r="B4897" t="str">
        <f>'a41'!A17</f>
        <v>a41</v>
      </c>
      <c r="C4897">
        <f>'a41'!B17</f>
        <v>16</v>
      </c>
      <c r="D4897">
        <f>'a41'!C17</f>
        <v>3.8176000000000001</v>
      </c>
      <c r="E4897">
        <f>'a41'!D17</f>
        <v>40.861600000000003</v>
      </c>
      <c r="F4897" s="14" t="e">
        <f>'a41'!E17</f>
        <v>#N/A</v>
      </c>
      <c r="G4897">
        <f>'a41'!F17</f>
        <v>0</v>
      </c>
      <c r="H4897" s="11">
        <f>'a41'!G17</f>
        <v>1.4619556901630091</v>
      </c>
      <c r="I4897" s="19">
        <f>'a41'!H17</f>
        <v>1348.5317946598557</v>
      </c>
      <c r="J4897" s="19">
        <f>'a41'!I17</f>
        <v>1348.5317946598557</v>
      </c>
      <c r="K4897" s="19">
        <f>'a41'!J17</f>
        <v>43031.39668635519</v>
      </c>
      <c r="L4897" s="6" t="e">
        <f>'a41'!K17</f>
        <v>#N/A</v>
      </c>
      <c r="M4897" s="6" t="e">
        <f>'a41'!L17</f>
        <v>#N/A</v>
      </c>
    </row>
    <row r="4898" spans="1:13" x14ac:dyDescent="0.25">
      <c r="A4898">
        <v>1</v>
      </c>
      <c r="B4898" t="str">
        <f>'a41'!A18</f>
        <v>a41</v>
      </c>
      <c r="C4898">
        <f>'a41'!B18</f>
        <v>17</v>
      </c>
      <c r="D4898">
        <f>'a41'!C18</f>
        <v>3.7069000000000001</v>
      </c>
      <c r="E4898">
        <f>'a41'!D18</f>
        <v>43.155500000000004</v>
      </c>
      <c r="F4898" s="14" t="e">
        <f>'a41'!E18</f>
        <v>#N/A</v>
      </c>
      <c r="G4898">
        <f>'a41'!F18</f>
        <v>0</v>
      </c>
      <c r="H4898" s="11">
        <f>'a41'!G18</f>
        <v>2.2965695504382189</v>
      </c>
      <c r="I4898" s="19">
        <f>'a41'!H18</f>
        <v>2118.3932442359533</v>
      </c>
      <c r="J4898" s="19">
        <f>'a41'!I18</f>
        <v>2118.3932442359533</v>
      </c>
      <c r="K4898" s="19">
        <f>'a41'!J18</f>
        <v>45149.789930591141</v>
      </c>
      <c r="L4898" s="6" t="e">
        <f>'a41'!K18</f>
        <v>#N/A</v>
      </c>
      <c r="M4898" s="6" t="e">
        <f>'a41'!L18</f>
        <v>#N/A</v>
      </c>
    </row>
    <row r="4899" spans="1:13" x14ac:dyDescent="0.25">
      <c r="A4899">
        <v>1</v>
      </c>
      <c r="B4899" t="str">
        <f>'a41'!A19</f>
        <v>a41</v>
      </c>
      <c r="C4899">
        <f>'a41'!B19</f>
        <v>18</v>
      </c>
      <c r="D4899">
        <f>'a41'!C19</f>
        <v>3.4363999999999999</v>
      </c>
      <c r="E4899">
        <f>'a41'!D19</f>
        <v>44.743200000000002</v>
      </c>
      <c r="F4899" s="14" t="e">
        <f>'a41'!E19</f>
        <v>#N/A</v>
      </c>
      <c r="G4899">
        <f>'a41'!F19</f>
        <v>0</v>
      </c>
      <c r="H4899" s="11">
        <f>'a41'!G19</f>
        <v>1.6105780142545079</v>
      </c>
      <c r="I4899" s="19">
        <f>'a41'!H19</f>
        <v>1485.6234526233609</v>
      </c>
      <c r="J4899" s="19">
        <f>'a41'!I19</f>
        <v>1485.6234526233609</v>
      </c>
      <c r="K4899" s="19">
        <f>'a41'!J19</f>
        <v>46635.413383214502</v>
      </c>
      <c r="L4899" s="6" t="e">
        <f>'a41'!K19</f>
        <v>#N/A</v>
      </c>
      <c r="M4899" s="6" t="e">
        <f>'a41'!L19</f>
        <v>#N/A</v>
      </c>
    </row>
    <row r="4900" spans="1:13" x14ac:dyDescent="0.25">
      <c r="A4900">
        <v>1</v>
      </c>
      <c r="B4900" t="str">
        <f>'a41'!A20</f>
        <v>a41</v>
      </c>
      <c r="C4900">
        <f>'a41'!B20</f>
        <v>19</v>
      </c>
      <c r="D4900">
        <f>'a41'!C20</f>
        <v>1.5387</v>
      </c>
      <c r="E4900">
        <f>'a41'!D20</f>
        <v>44.958500000000001</v>
      </c>
      <c r="F4900" s="14" t="e">
        <f>'a41'!E20</f>
        <v>#N/A</v>
      </c>
      <c r="G4900">
        <f>'a41'!F20</f>
        <v>0</v>
      </c>
      <c r="H4900" s="11">
        <f>'a41'!G20</f>
        <v>1.9098741791018587</v>
      </c>
      <c r="I4900" s="19">
        <f>'a41'!H20</f>
        <v>1761.699121012057</v>
      </c>
      <c r="J4900" s="19">
        <f>'a41'!I20</f>
        <v>1761.699121012057</v>
      </c>
      <c r="K4900" s="19">
        <f>'a41'!J20</f>
        <v>48397.112504226556</v>
      </c>
      <c r="L4900" s="6" t="e">
        <f>'a41'!K20</f>
        <v>#N/A</v>
      </c>
      <c r="M4900" s="6" t="e">
        <f>'a41'!L20</f>
        <v>#N/A</v>
      </c>
    </row>
    <row r="4901" spans="1:13" x14ac:dyDescent="0.25">
      <c r="A4901">
        <v>1</v>
      </c>
      <c r="B4901" t="str">
        <f>'a41'!A21</f>
        <v>a41</v>
      </c>
      <c r="C4901">
        <f>'a41'!B21</f>
        <v>20</v>
      </c>
      <c r="D4901">
        <f>'a41'!C21</f>
        <v>-0.37169999999999997</v>
      </c>
      <c r="E4901">
        <f>'a41'!D21</f>
        <v>45.061100000000003</v>
      </c>
      <c r="F4901" s="14" t="e">
        <f>'a41'!E21</f>
        <v>#N/A</v>
      </c>
      <c r="G4901">
        <f>'a41'!F21</f>
        <v>0</v>
      </c>
      <c r="H4901" s="11">
        <f>'a41'!G21</f>
        <v>1.9131531355330653</v>
      </c>
      <c r="I4901" s="19">
        <f>'a41'!H21</f>
        <v>1764.7236839523287</v>
      </c>
      <c r="J4901" s="19">
        <f>'a41'!I21</f>
        <v>1764.7236839523287</v>
      </c>
      <c r="K4901" s="19">
        <f>'a41'!J21</f>
        <v>50161.836188178888</v>
      </c>
      <c r="L4901" s="6" t="e">
        <f>'a41'!K21</f>
        <v>#N/A</v>
      </c>
      <c r="M4901" s="6" t="e">
        <f>'a41'!L21</f>
        <v>#N/A</v>
      </c>
    </row>
    <row r="4902" spans="1:13" x14ac:dyDescent="0.25">
      <c r="A4902">
        <v>1</v>
      </c>
      <c r="B4902" t="str">
        <f>'a41'!A22</f>
        <v>a41</v>
      </c>
      <c r="C4902">
        <f>'a41'!B22</f>
        <v>21</v>
      </c>
      <c r="D4902">
        <f>'a41'!C22</f>
        <v>-0.49199999999999999</v>
      </c>
      <c r="E4902">
        <f>'a41'!D22</f>
        <v>46.444600000000001</v>
      </c>
      <c r="F4902" s="14" t="e">
        <f>'a41'!E22</f>
        <v>#N/A</v>
      </c>
      <c r="G4902">
        <f>'a41'!F22</f>
        <v>0</v>
      </c>
      <c r="H4902" s="11">
        <f>'a41'!G22</f>
        <v>1.3887203966241708</v>
      </c>
      <c r="I4902" s="19">
        <f>'a41'!H22</f>
        <v>1280.9783643521566</v>
      </c>
      <c r="J4902" s="19">
        <f>'a41'!I22</f>
        <v>1280.9783643521566</v>
      </c>
      <c r="K4902" s="19">
        <f>'a41'!J22</f>
        <v>51442.814552531047</v>
      </c>
      <c r="L4902" s="6" t="e">
        <f>'a41'!K22</f>
        <v>#N/A</v>
      </c>
      <c r="M4902" s="6" t="e">
        <f>'a41'!L22</f>
        <v>#N/A</v>
      </c>
    </row>
    <row r="4903" spans="1:13" x14ac:dyDescent="0.25">
      <c r="A4903">
        <v>1</v>
      </c>
      <c r="B4903" t="str">
        <f>'a41'!A23</f>
        <v>a41</v>
      </c>
      <c r="C4903">
        <f>'a41'!B23</f>
        <v>22</v>
      </c>
      <c r="D4903">
        <f>'a41'!C23</f>
        <v>-0.42509999999999998</v>
      </c>
      <c r="E4903">
        <f>'a41'!D23</f>
        <v>48.771599999999999</v>
      </c>
      <c r="F4903" s="14" t="e">
        <f>'a41'!E23</f>
        <v>#N/A</v>
      </c>
      <c r="G4903">
        <f>'a41'!F23</f>
        <v>0</v>
      </c>
      <c r="H4903" s="11">
        <f>'a41'!G23</f>
        <v>2.3279614709010956</v>
      </c>
      <c r="I4903" s="19">
        <f>'a41'!H23</f>
        <v>2147.3496641360002</v>
      </c>
      <c r="J4903" s="19">
        <f>'a41'!I23</f>
        <v>2147.3496641360002</v>
      </c>
      <c r="K4903" s="19">
        <f>'a41'!J23</f>
        <v>53590.16421666705</v>
      </c>
      <c r="L4903" s="6" t="e">
        <f>'a41'!K23</f>
        <v>#N/A</v>
      </c>
      <c r="M4903" s="6" t="e">
        <f>'a41'!L23</f>
        <v>#N/A</v>
      </c>
    </row>
    <row r="4904" spans="1:13" x14ac:dyDescent="0.25">
      <c r="A4904">
        <v>1</v>
      </c>
      <c r="B4904" t="str">
        <f>'a41'!A24</f>
        <v>a41</v>
      </c>
      <c r="C4904">
        <f>'a41'!B24</f>
        <v>23</v>
      </c>
      <c r="D4904">
        <f>'a41'!C24</f>
        <v>-0.46450000000000002</v>
      </c>
      <c r="E4904">
        <f>'a41'!D24</f>
        <v>54.0732</v>
      </c>
      <c r="F4904" s="14" t="e">
        <f>'a41'!E24</f>
        <v>#N/A</v>
      </c>
      <c r="G4904">
        <f>'a41'!F24</f>
        <v>0</v>
      </c>
      <c r="H4904" s="11">
        <f>'a41'!G24</f>
        <v>5.3017464028374661</v>
      </c>
      <c r="I4904" s="19">
        <f>'a41'!H24</f>
        <v>4890.4174316341005</v>
      </c>
      <c r="J4904" s="19">
        <f>'a41'!I24</f>
        <v>4890.4174316341005</v>
      </c>
      <c r="K4904" s="19">
        <f>'a41'!J24</f>
        <v>58480.581648301151</v>
      </c>
      <c r="L4904" s="6" t="e">
        <f>'a41'!K24</f>
        <v>#N/A</v>
      </c>
      <c r="M4904" s="6" t="e">
        <f>'a41'!L24</f>
        <v>#N/A</v>
      </c>
    </row>
    <row r="4905" spans="1:13" x14ac:dyDescent="0.25">
      <c r="A4905">
        <v>1</v>
      </c>
      <c r="B4905" t="str">
        <f>'a41'!A25</f>
        <v>a41</v>
      </c>
      <c r="C4905">
        <f>'a41'!B25</f>
        <v>24</v>
      </c>
      <c r="D4905">
        <f>'a41'!C25</f>
        <v>-4.3188000000000004</v>
      </c>
      <c r="E4905">
        <f>'a41'!D25</f>
        <v>54.142299999999999</v>
      </c>
      <c r="F4905" s="14" t="e">
        <f>'a41'!E25</f>
        <v>#N/A</v>
      </c>
      <c r="G4905">
        <f>'a41'!F25</f>
        <v>0</v>
      </c>
      <c r="H4905" s="11">
        <f>'a41'!G25</f>
        <v>3.8549193636183889</v>
      </c>
      <c r="I4905" s="19">
        <f>'a41'!H25</f>
        <v>3555.8405515762929</v>
      </c>
      <c r="J4905" s="19">
        <f>'a41'!I25</f>
        <v>3555.8405515762929</v>
      </c>
      <c r="K4905" s="19">
        <f>'a41'!J25</f>
        <v>62036.422199877445</v>
      </c>
      <c r="L4905" s="6" t="e">
        <f>'a41'!K25</f>
        <v>#N/A</v>
      </c>
      <c r="M4905" s="6" t="e">
        <f>'a41'!L25</f>
        <v>#N/A</v>
      </c>
    </row>
    <row r="4906" spans="1:13" x14ac:dyDescent="0.25">
      <c r="A4906">
        <v>1</v>
      </c>
      <c r="B4906" t="str">
        <f>'a41'!A26</f>
        <v>a41</v>
      </c>
      <c r="C4906">
        <f>'a41'!B26</f>
        <v>25</v>
      </c>
      <c r="D4906">
        <f>'a41'!C26</f>
        <v>-5.0598000000000001</v>
      </c>
      <c r="E4906">
        <f>'a41'!D26</f>
        <v>54.869300000000003</v>
      </c>
      <c r="F4906" s="14" t="e">
        <f>'a41'!E26</f>
        <v>#N/A</v>
      </c>
      <c r="G4906">
        <f>'a41'!F26</f>
        <v>0</v>
      </c>
      <c r="H4906" s="11">
        <f>'a41'!G26</f>
        <v>1.0380799583847118</v>
      </c>
      <c r="I4906" s="19">
        <f>'a41'!H26</f>
        <v>957.5419000044219</v>
      </c>
      <c r="J4906" s="19">
        <f>'a41'!I26</f>
        <v>957.5419000044219</v>
      </c>
      <c r="K4906" s="19">
        <f>'a41'!J26</f>
        <v>62993.964099881865</v>
      </c>
      <c r="L4906" s="6" t="e">
        <f>'a41'!K26</f>
        <v>#N/A</v>
      </c>
      <c r="M4906" s="6" t="e">
        <f>'a41'!L26</f>
        <v>#N/A</v>
      </c>
    </row>
    <row r="4907" spans="1:13" x14ac:dyDescent="0.25">
      <c r="A4907">
        <v>1</v>
      </c>
      <c r="B4907" t="str">
        <f>'a41'!A27</f>
        <v>a41</v>
      </c>
      <c r="C4907">
        <f>'a41'!B27</f>
        <v>26</v>
      </c>
      <c r="D4907">
        <f>'a41'!C27</f>
        <v>-6.4542999999999999</v>
      </c>
      <c r="E4907">
        <f>'a41'!D27</f>
        <v>55.389600000000002</v>
      </c>
      <c r="F4907" s="14" t="e">
        <f>'a41'!E27</f>
        <v>#N/A</v>
      </c>
      <c r="G4907">
        <f>'a41'!F27</f>
        <v>0</v>
      </c>
      <c r="H4907" s="11">
        <f>'a41'!G27</f>
        <v>1.4884026135424508</v>
      </c>
      <c r="I4907" s="19">
        <f>'a41'!H27</f>
        <v>1372.9268685243264</v>
      </c>
      <c r="J4907" s="19">
        <f>'a41'!I27</f>
        <v>1372.9268685243264</v>
      </c>
      <c r="K4907" s="19">
        <f>'a41'!J27</f>
        <v>64366.890968406195</v>
      </c>
      <c r="L4907" s="6" t="e">
        <f>'a41'!K27</f>
        <v>#N/A</v>
      </c>
      <c r="M4907" s="6" t="e">
        <f>'a41'!L27</f>
        <v>#N/A</v>
      </c>
    </row>
    <row r="4908" spans="1:13" x14ac:dyDescent="0.25">
      <c r="A4908">
        <v>1</v>
      </c>
      <c r="B4908" t="str">
        <f>'a41'!A28</f>
        <v>a41</v>
      </c>
      <c r="C4908">
        <f>'a41'!B28</f>
        <v>27</v>
      </c>
      <c r="D4908">
        <f>'a41'!C28</f>
        <v>-7.9523000000000001</v>
      </c>
      <c r="E4908">
        <f>'a41'!D28</f>
        <v>56.475700000000003</v>
      </c>
      <c r="F4908" s="14" t="e">
        <f>'a41'!E28</f>
        <v>#N/A</v>
      </c>
      <c r="G4908">
        <f>'a41'!F28</f>
        <v>0</v>
      </c>
      <c r="H4908" s="11">
        <f>'a41'!G28</f>
        <v>1.8503019240113234</v>
      </c>
      <c r="I4908" s="19">
        <f>'a41'!H28</f>
        <v>1706.7487004146878</v>
      </c>
      <c r="J4908" s="19">
        <f>'a41'!I28</f>
        <v>1706.7487004146878</v>
      </c>
      <c r="K4908" s="19">
        <f>'a41'!J28</f>
        <v>66073.639668820877</v>
      </c>
      <c r="L4908" s="6" t="e">
        <f>'a41'!K28</f>
        <v>#N/A</v>
      </c>
      <c r="M4908" s="6" t="e">
        <f>'a41'!L28</f>
        <v>#N/A</v>
      </c>
    </row>
    <row r="4909" spans="1:13" x14ac:dyDescent="0.25">
      <c r="A4909">
        <v>1</v>
      </c>
      <c r="B4909" t="str">
        <f>'a41'!A29</f>
        <v>a41</v>
      </c>
      <c r="C4909">
        <f>'a41'!B29</f>
        <v>28</v>
      </c>
      <c r="D4909">
        <f>'a41'!C29</f>
        <v>-8.0778999999999996</v>
      </c>
      <c r="E4909">
        <f>'a41'!D29</f>
        <v>57.966799999999999</v>
      </c>
      <c r="F4909" s="14" t="e">
        <f>'a41'!E29</f>
        <v>#N/A</v>
      </c>
      <c r="G4909">
        <f>'a41'!F29</f>
        <v>0</v>
      </c>
      <c r="H4909" s="11">
        <f>'a41'!G29</f>
        <v>1.496380489715095</v>
      </c>
      <c r="I4909" s="19">
        <f>'a41'!H29</f>
        <v>1380.2857917427657</v>
      </c>
      <c r="J4909" s="19">
        <f>'a41'!I29</f>
        <v>1380.2857917427657</v>
      </c>
      <c r="K4909" s="19">
        <f>'a41'!J29</f>
        <v>67453.925460563638</v>
      </c>
      <c r="L4909" s="6" t="e">
        <f>'a41'!K29</f>
        <v>#N/A</v>
      </c>
      <c r="M4909" s="6" t="e">
        <f>'a41'!L29</f>
        <v>#N/A</v>
      </c>
    </row>
    <row r="4910" spans="1:13" x14ac:dyDescent="0.25">
      <c r="A4910">
        <v>1</v>
      </c>
      <c r="B4910" t="str">
        <f>'a41'!A30</f>
        <v>a41</v>
      </c>
      <c r="C4910">
        <f>'a41'!B30</f>
        <v>29</v>
      </c>
      <c r="D4910">
        <f>'a41'!C30</f>
        <v>-7.5894000000000004</v>
      </c>
      <c r="E4910">
        <f>'a41'!D30</f>
        <v>60.027099999999997</v>
      </c>
      <c r="F4910" s="14" t="e">
        <f>'a41'!E30</f>
        <v>#N/A</v>
      </c>
      <c r="G4910">
        <f>'a41'!F30</f>
        <v>0</v>
      </c>
      <c r="H4910" s="11">
        <f>'a41'!G30</f>
        <v>2.1174202086501372</v>
      </c>
      <c r="I4910" s="19">
        <f>'a41'!H30</f>
        <v>1953.1429668033477</v>
      </c>
      <c r="J4910" s="19">
        <f>'a41'!I30</f>
        <v>1953.1429668033477</v>
      </c>
      <c r="K4910" s="19">
        <f>'a41'!J30</f>
        <v>69407.06842736699</v>
      </c>
      <c r="L4910" s="6" t="e">
        <f>'a41'!K30</f>
        <v>#N/A</v>
      </c>
      <c r="M4910" s="6" t="e">
        <f>'a41'!L30</f>
        <v>#N/A</v>
      </c>
    </row>
    <row r="4911" spans="1:13" x14ac:dyDescent="0.25">
      <c r="A4911">
        <v>1</v>
      </c>
      <c r="B4911" t="str">
        <f>'a41'!A31</f>
        <v>a41</v>
      </c>
      <c r="C4911">
        <f>'a41'!B31</f>
        <v>30</v>
      </c>
      <c r="D4911">
        <f>'a41'!C31</f>
        <v>-6.0242000000000004</v>
      </c>
      <c r="E4911">
        <f>'a41'!D31</f>
        <v>60.502400000000002</v>
      </c>
      <c r="F4911" s="14" t="e">
        <f>'a41'!E31</f>
        <v>#N/A</v>
      </c>
      <c r="G4911">
        <f>'a41'!F31</f>
        <v>0</v>
      </c>
      <c r="H4911" s="11">
        <f>'a41'!G31</f>
        <v>1.6357753910607666</v>
      </c>
      <c r="I4911" s="19">
        <f>'a41'!H31</f>
        <v>1508.8659243301991</v>
      </c>
      <c r="J4911" s="19">
        <f>'a41'!I31</f>
        <v>1508.8659243301991</v>
      </c>
      <c r="K4911" s="19">
        <f>'a41'!J31</f>
        <v>70915.934351697186</v>
      </c>
      <c r="L4911" s="6" t="e">
        <f>'a41'!K31</f>
        <v>#N/A</v>
      </c>
      <c r="M4911" s="6" t="e">
        <f>'a41'!L31</f>
        <v>#N/A</v>
      </c>
    </row>
    <row r="4912" spans="1:13" x14ac:dyDescent="0.25">
      <c r="A4912">
        <v>1</v>
      </c>
      <c r="B4912" t="str">
        <f>'a41'!A32</f>
        <v>a41</v>
      </c>
      <c r="C4912">
        <f>'a41'!B32</f>
        <v>31</v>
      </c>
      <c r="D4912">
        <f>'a41'!C32</f>
        <v>-0.42799999999999999</v>
      </c>
      <c r="E4912">
        <f>'a41'!D32</f>
        <v>60.624600000000001</v>
      </c>
      <c r="F4912" s="14" t="e">
        <f>'a41'!E32</f>
        <v>#N/A</v>
      </c>
      <c r="G4912">
        <f>'a41'!F32</f>
        <v>0</v>
      </c>
      <c r="H4912" s="11">
        <f>'a41'!G32</f>
        <v>5.5975340356267607</v>
      </c>
      <c r="I4912" s="19">
        <f>'a41'!H32</f>
        <v>5163.2567727765554</v>
      </c>
      <c r="J4912" s="19">
        <f>'a41'!I32</f>
        <v>5163.2567727765554</v>
      </c>
      <c r="K4912" s="19">
        <f>'a41'!J32</f>
        <v>76079.191124473742</v>
      </c>
      <c r="L4912" s="6" t="e">
        <f>'a41'!K32</f>
        <v>#N/A</v>
      </c>
      <c r="M4912" s="6" t="e">
        <f>'a41'!L32</f>
        <v>#N/A</v>
      </c>
    </row>
    <row r="4913" spans="1:13" x14ac:dyDescent="0.25">
      <c r="A4913">
        <v>1</v>
      </c>
      <c r="B4913" t="str">
        <f>'a41'!A33</f>
        <v>a41</v>
      </c>
      <c r="C4913">
        <f>'a41'!B33</f>
        <v>32</v>
      </c>
      <c r="D4913">
        <f>'a41'!C33</f>
        <v>4.1063999999999998</v>
      </c>
      <c r="E4913">
        <f>'a41'!D33</f>
        <v>60.909300000000002</v>
      </c>
      <c r="F4913" s="14" t="e">
        <f>'a41'!E33</f>
        <v>#N/A</v>
      </c>
      <c r="G4913">
        <f>'a41'!F33</f>
        <v>0</v>
      </c>
      <c r="H4913" s="11">
        <f>'a41'!G33</f>
        <v>4.5433288952044846</v>
      </c>
      <c r="I4913" s="19">
        <f>'a41'!H33</f>
        <v>4190.8407416212031</v>
      </c>
      <c r="J4913" s="19">
        <f>'a41'!I33</f>
        <v>4190.8407416212031</v>
      </c>
      <c r="K4913" s="19">
        <f>'a41'!J33</f>
        <v>80270.031866094942</v>
      </c>
      <c r="L4913" s="6" t="e">
        <f>'a41'!K33</f>
        <v>#N/A</v>
      </c>
      <c r="M4913" s="6" t="e">
        <f>'a41'!L33</f>
        <v>#N/A</v>
      </c>
    </row>
    <row r="4914" spans="1:13" x14ac:dyDescent="0.25">
      <c r="A4914">
        <v>1</v>
      </c>
      <c r="B4914" t="str">
        <f>'a41'!A34</f>
        <v>a41</v>
      </c>
      <c r="C4914">
        <f>'a41'!B34</f>
        <v>33</v>
      </c>
      <c r="D4914">
        <f>'a41'!C34</f>
        <v>5.5308000000000002</v>
      </c>
      <c r="E4914">
        <f>'a41'!D34</f>
        <v>61.384</v>
      </c>
      <c r="F4914" s="14" t="e">
        <f>'a41'!E34</f>
        <v>#N/A</v>
      </c>
      <c r="G4914">
        <f>'a41'!F34</f>
        <v>0</v>
      </c>
      <c r="H4914" s="11">
        <f>'a41'!G34</f>
        <v>1.5014178132685116</v>
      </c>
      <c r="I4914" s="19">
        <f>'a41'!H34</f>
        <v>1384.9323012214588</v>
      </c>
      <c r="J4914" s="19">
        <f>'a41'!I34</f>
        <v>1384.9323012214588</v>
      </c>
      <c r="K4914" s="19">
        <f>'a41'!J34</f>
        <v>81654.964167316401</v>
      </c>
      <c r="L4914" s="6" t="e">
        <f>'a41'!K34</f>
        <v>#N/A</v>
      </c>
      <c r="M4914" s="6" t="e">
        <f>'a41'!L34</f>
        <v>#N/A</v>
      </c>
    </row>
    <row r="4915" spans="1:13" x14ac:dyDescent="0.25">
      <c r="A4915">
        <v>1</v>
      </c>
      <c r="B4915" t="str">
        <f>'a41'!A35</f>
        <v>a41</v>
      </c>
      <c r="C4915">
        <f>'a41'!B35</f>
        <v>34</v>
      </c>
      <c r="D4915">
        <f>'a41'!C35</f>
        <v>6.4211999999999998</v>
      </c>
      <c r="E4915">
        <f>'a41'!D35</f>
        <v>62.353200000000001</v>
      </c>
      <c r="F4915" s="14" t="e">
        <f>'a41'!E35</f>
        <v>#N/A</v>
      </c>
      <c r="G4915">
        <f>'a41'!F35</f>
        <v>0</v>
      </c>
      <c r="H4915" s="11">
        <f>'a41'!G35</f>
        <v>1.3161158003762439</v>
      </c>
      <c r="I4915" s="19">
        <f>'a41'!H35</f>
        <v>1214.0066995215664</v>
      </c>
      <c r="J4915" s="19">
        <f>'a41'!I35</f>
        <v>1214.0066995215664</v>
      </c>
      <c r="K4915" s="19">
        <f>'a41'!J35</f>
        <v>82868.970866837961</v>
      </c>
      <c r="L4915" s="6" t="e">
        <f>'a41'!K35</f>
        <v>#N/A</v>
      </c>
      <c r="M4915" s="6" t="e">
        <f>'a41'!L35</f>
        <v>#N/A</v>
      </c>
    </row>
    <row r="4916" spans="1:13" x14ac:dyDescent="0.25">
      <c r="A4916">
        <v>1</v>
      </c>
      <c r="B4916" t="str">
        <f>'a41'!A36</f>
        <v>a41</v>
      </c>
      <c r="C4916">
        <f>'a41'!B36</f>
        <v>35</v>
      </c>
      <c r="D4916">
        <f>'a41'!C36</f>
        <v>7.5029000000000003</v>
      </c>
      <c r="E4916">
        <f>'a41'!D36</f>
        <v>64.887200000000007</v>
      </c>
      <c r="F4916" s="14" t="e">
        <f>'a41'!E36</f>
        <v>#N/A</v>
      </c>
      <c r="G4916">
        <f>'a41'!F36</f>
        <v>0</v>
      </c>
      <c r="H4916" s="11">
        <f>'a41'!G36</f>
        <v>2.7552188461173155</v>
      </c>
      <c r="I4916" s="19">
        <f>'a41'!H36</f>
        <v>2541.4588419030397</v>
      </c>
      <c r="J4916" s="19">
        <f>'a41'!I36</f>
        <v>2541.4588419030397</v>
      </c>
      <c r="K4916" s="19">
        <f>'a41'!J36</f>
        <v>85410.429708740994</v>
      </c>
      <c r="L4916" s="6" t="e">
        <f>'a41'!K36</f>
        <v>#N/A</v>
      </c>
      <c r="M4916" s="6" t="e">
        <f>'a41'!L36</f>
        <v>#N/A</v>
      </c>
    </row>
    <row r="4917" spans="1:13" x14ac:dyDescent="0.25">
      <c r="A4917">
        <v>1</v>
      </c>
      <c r="B4917" t="str">
        <f>'a41'!A37</f>
        <v>a41</v>
      </c>
      <c r="C4917">
        <f>'a41'!B37</f>
        <v>36</v>
      </c>
      <c r="D4917">
        <f>'a41'!C37</f>
        <v>7.4081000000000001</v>
      </c>
      <c r="E4917">
        <f>'a41'!D37</f>
        <v>67.823999999999998</v>
      </c>
      <c r="F4917" s="14" t="e">
        <f>'a41'!E37</f>
        <v>#N/A</v>
      </c>
      <c r="G4917">
        <f>'a41'!F37</f>
        <v>0</v>
      </c>
      <c r="H4917" s="11">
        <f>'a41'!G37</f>
        <v>2.9383296751726049</v>
      </c>
      <c r="I4917" s="19">
        <f>'a41'!H37</f>
        <v>2710.3632598611862</v>
      </c>
      <c r="J4917" s="19">
        <f>'a41'!I37</f>
        <v>2710.3632598611862</v>
      </c>
      <c r="K4917" s="19">
        <f>'a41'!J37</f>
        <v>88120.792968602182</v>
      </c>
      <c r="L4917" s="6" t="e">
        <f>'a41'!K37</f>
        <v>#N/A</v>
      </c>
      <c r="M4917" s="6" t="e">
        <f>'a41'!L37</f>
        <v>#N/A</v>
      </c>
    </row>
    <row r="4918" spans="1:13" x14ac:dyDescent="0.25">
      <c r="A4918">
        <v>1</v>
      </c>
      <c r="B4918" t="str">
        <f>'a41'!A38</f>
        <v>a41</v>
      </c>
      <c r="C4918">
        <f>'a41'!B38</f>
        <v>37</v>
      </c>
      <c r="D4918">
        <f>'a41'!C38</f>
        <v>7.8777999999999997</v>
      </c>
      <c r="E4918">
        <f>'a41'!D38</f>
        <v>70.413499999999999</v>
      </c>
      <c r="F4918" s="14" t="e">
        <f>'a41'!E38</f>
        <v>#N/A</v>
      </c>
      <c r="G4918">
        <f>'a41'!F38</f>
        <v>0</v>
      </c>
      <c r="H4918" s="11">
        <f>'a41'!G38</f>
        <v>2.6317538524717703</v>
      </c>
      <c r="I4918" s="19">
        <f>'a41'!H38</f>
        <v>2427.5727162298804</v>
      </c>
      <c r="J4918" s="19">
        <f>'a41'!I38</f>
        <v>2427.5727162298804</v>
      </c>
      <c r="K4918" s="19">
        <f>'a41'!J38</f>
        <v>90548.365684832068</v>
      </c>
      <c r="L4918" s="6" t="e">
        <f>'a41'!K38</f>
        <v>#N/A</v>
      </c>
      <c r="M4918" s="6" t="e">
        <f>'a41'!L38</f>
        <v>#N/A</v>
      </c>
    </row>
    <row r="4919" spans="1:13" x14ac:dyDescent="0.25">
      <c r="A4919">
        <v>1</v>
      </c>
      <c r="B4919" t="str">
        <f>'a41'!A39</f>
        <v>a41</v>
      </c>
      <c r="C4919">
        <f>'a41'!B39</f>
        <v>38</v>
      </c>
      <c r="D4919">
        <f>'a41'!C39</f>
        <v>8.8186</v>
      </c>
      <c r="E4919">
        <f>'a41'!D39</f>
        <v>72.108699999999999</v>
      </c>
      <c r="F4919" s="14" t="e">
        <f>'a41'!E39</f>
        <v>#N/A</v>
      </c>
      <c r="G4919">
        <f>'a41'!F39</f>
        <v>0</v>
      </c>
      <c r="H4919" s="11">
        <f>'a41'!G39</f>
        <v>1.9387644725443056</v>
      </c>
      <c r="I4919" s="19">
        <f>'a41'!H39</f>
        <v>1788.3479993100364</v>
      </c>
      <c r="J4919" s="19">
        <f>'a41'!I39</f>
        <v>1788.3479993100364</v>
      </c>
      <c r="K4919" s="19">
        <f>'a41'!J39</f>
        <v>92336.713684142102</v>
      </c>
      <c r="L4919" s="6" t="e">
        <f>'a41'!K39</f>
        <v>#N/A</v>
      </c>
      <c r="M4919" s="6" t="e">
        <f>'a41'!L39</f>
        <v>#N/A</v>
      </c>
    </row>
    <row r="4920" spans="1:13" x14ac:dyDescent="0.25">
      <c r="A4920">
        <v>1</v>
      </c>
      <c r="B4920" t="str">
        <f>'a41'!A40</f>
        <v>a41</v>
      </c>
      <c r="C4920">
        <f>'a41'!B40</f>
        <v>39</v>
      </c>
      <c r="D4920">
        <f>'a41'!C40</f>
        <v>9.8165999999999993</v>
      </c>
      <c r="E4920">
        <f>'a41'!D40</f>
        <v>72.858400000000003</v>
      </c>
      <c r="F4920" s="14" t="e">
        <f>'a41'!E40</f>
        <v>#N/A</v>
      </c>
      <c r="G4920">
        <f>'a41'!F40</f>
        <v>0</v>
      </c>
      <c r="H4920" s="11">
        <f>'a41'!G40</f>
        <v>1.2482203691656393</v>
      </c>
      <c r="I4920" s="19">
        <f>'a41'!H40</f>
        <v>1151.3788453973198</v>
      </c>
      <c r="J4920" s="19">
        <f>'a41'!I40</f>
        <v>1151.3788453973198</v>
      </c>
      <c r="K4920" s="19">
        <f>'a41'!J40</f>
        <v>93488.092529539426</v>
      </c>
      <c r="L4920" s="6" t="e">
        <f>'a41'!K40</f>
        <v>#N/A</v>
      </c>
      <c r="M4920" s="6" t="e">
        <f>'a41'!L40</f>
        <v>#N/A</v>
      </c>
    </row>
    <row r="4921" spans="1:13" x14ac:dyDescent="0.25">
      <c r="A4921">
        <v>1</v>
      </c>
      <c r="B4921" t="str">
        <f>'a41'!A41</f>
        <v>a41</v>
      </c>
      <c r="C4921">
        <f>'a41'!B41</f>
        <v>40</v>
      </c>
      <c r="D4921">
        <f>'a41'!C41</f>
        <v>10.6221</v>
      </c>
      <c r="E4921">
        <f>'a41'!D41</f>
        <v>73.228399999999993</v>
      </c>
      <c r="F4921" s="14">
        <f>'a41'!E41</f>
        <v>21506</v>
      </c>
      <c r="G4921">
        <f>'a41'!F41</f>
        <v>21506</v>
      </c>
      <c r="H4921" s="11">
        <f>'a41'!G41</f>
        <v>0.88641426545379642</v>
      </c>
      <c r="I4921" s="19">
        <f>'a41'!H41</f>
        <v>817.64298894121919</v>
      </c>
      <c r="J4921" s="19">
        <f>'a41'!I41</f>
        <v>22323.642988941217</v>
      </c>
      <c r="K4921" s="19">
        <f>'a41'!J41</f>
        <v>115811.73551848065</v>
      </c>
      <c r="L4921" s="6">
        <f>'a41'!K41</f>
        <v>328510</v>
      </c>
      <c r="M4921" s="6">
        <f>'a41'!L41</f>
        <v>350016</v>
      </c>
    </row>
    <row r="4922" spans="1:13" x14ac:dyDescent="0.25">
      <c r="A4922">
        <v>1</v>
      </c>
      <c r="B4922" t="str">
        <f>'a41'!A42</f>
        <v>a41</v>
      </c>
      <c r="C4922">
        <f>'a41'!B42</f>
        <v>41</v>
      </c>
      <c r="D4922">
        <f>'a41'!C42</f>
        <v>10.848699999999999</v>
      </c>
      <c r="E4922">
        <f>'a41'!D42</f>
        <v>71.744299999999996</v>
      </c>
      <c r="F4922" s="14" t="e">
        <f>'a41'!E42</f>
        <v>#N/A</v>
      </c>
      <c r="G4922">
        <f>'a41'!F42</f>
        <v>0</v>
      </c>
      <c r="H4922" s="11">
        <f>'a41'!G42</f>
        <v>1.5012995603809367</v>
      </c>
      <c r="I4922" s="19">
        <f>'a41'!H42</f>
        <v>1384.8232228275112</v>
      </c>
      <c r="J4922" s="19">
        <f>'a41'!I42</f>
        <v>1384.8232228275112</v>
      </c>
      <c r="K4922" s="19">
        <f>'a41'!J42</f>
        <v>117196.55874130817</v>
      </c>
      <c r="L4922" s="6" t="e">
        <f>'a41'!K42</f>
        <v>#N/A</v>
      </c>
      <c r="M4922" s="6" t="e">
        <f>'a41'!L42</f>
        <v>#N/A</v>
      </c>
    </row>
    <row r="4923" spans="1:13" x14ac:dyDescent="0.25">
      <c r="A4923">
        <v>1</v>
      </c>
      <c r="B4923" t="str">
        <f>'a41'!A43</f>
        <v>a41</v>
      </c>
      <c r="C4923">
        <f>'a41'!B43</f>
        <v>42</v>
      </c>
      <c r="D4923">
        <f>'a41'!C43</f>
        <v>12.624000000000001</v>
      </c>
      <c r="E4923">
        <f>'a41'!D43</f>
        <v>71.6096</v>
      </c>
      <c r="F4923" s="14" t="e">
        <f>'a41'!E43</f>
        <v>#N/A</v>
      </c>
      <c r="G4923">
        <f>'a41'!F43</f>
        <v>0</v>
      </c>
      <c r="H4923" s="11">
        <f>'a41'!G43</f>
        <v>1.780402813972165</v>
      </c>
      <c r="I4923" s="19">
        <f>'a41'!H43</f>
        <v>1642.2726202294375</v>
      </c>
      <c r="J4923" s="19">
        <f>'a41'!I43</f>
        <v>1642.2726202294375</v>
      </c>
      <c r="K4923" s="19">
        <f>'a41'!J43</f>
        <v>118838.83136153761</v>
      </c>
      <c r="L4923" s="6" t="e">
        <f>'a41'!K43</f>
        <v>#N/A</v>
      </c>
      <c r="M4923" s="6" t="e">
        <f>'a41'!L43</f>
        <v>#N/A</v>
      </c>
    </row>
    <row r="4924" spans="1:13" x14ac:dyDescent="0.25">
      <c r="A4924">
        <v>1</v>
      </c>
      <c r="B4924" t="str">
        <f>'a41'!A44</f>
        <v>a41</v>
      </c>
      <c r="C4924">
        <f>'a41'!B44</f>
        <v>43</v>
      </c>
      <c r="D4924">
        <f>'a41'!C44</f>
        <v>16.572800000000001</v>
      </c>
      <c r="E4924">
        <f>'a41'!D44</f>
        <v>71.607699999999994</v>
      </c>
      <c r="F4924" s="14" t="e">
        <f>'a41'!E44</f>
        <v>#N/A</v>
      </c>
      <c r="G4924">
        <f>'a41'!F44</f>
        <v>0</v>
      </c>
      <c r="H4924" s="11">
        <f>'a41'!G44</f>
        <v>3.9488004571008655</v>
      </c>
      <c r="I4924" s="19">
        <f>'a41'!H44</f>
        <v>3642.4380047894183</v>
      </c>
      <c r="J4924" s="19">
        <f>'a41'!I44</f>
        <v>3642.4380047894183</v>
      </c>
      <c r="K4924" s="19">
        <f>'a41'!J44</f>
        <v>122481.26936632703</v>
      </c>
      <c r="L4924" s="6" t="e">
        <f>'a41'!K44</f>
        <v>#N/A</v>
      </c>
      <c r="M4924" s="6" t="e">
        <f>'a41'!L44</f>
        <v>#N/A</v>
      </c>
    </row>
    <row r="4925" spans="1:13" x14ac:dyDescent="0.25">
      <c r="A4925">
        <v>1</v>
      </c>
      <c r="B4925" t="str">
        <f>'a41'!A45</f>
        <v>a41</v>
      </c>
      <c r="C4925">
        <f>'a41'!B45</f>
        <v>44</v>
      </c>
      <c r="D4925">
        <f>'a41'!C45</f>
        <v>18.3507</v>
      </c>
      <c r="E4925">
        <f>'a41'!D45</f>
        <v>71.6023</v>
      </c>
      <c r="F4925" s="14" t="e">
        <f>'a41'!E45</f>
        <v>#N/A</v>
      </c>
      <c r="G4925">
        <f>'a41'!F45</f>
        <v>0</v>
      </c>
      <c r="H4925" s="11">
        <f>'a41'!G45</f>
        <v>1.7779082006672888</v>
      </c>
      <c r="I4925" s="19">
        <f>'a41'!H45</f>
        <v>1639.9715481930943</v>
      </c>
      <c r="J4925" s="19">
        <f>'a41'!I45</f>
        <v>1639.9715481930943</v>
      </c>
      <c r="K4925" s="19">
        <f>'a41'!J45</f>
        <v>124121.24091452012</v>
      </c>
      <c r="L4925" s="6" t="e">
        <f>'a41'!K45</f>
        <v>#N/A</v>
      </c>
      <c r="M4925" s="6" t="e">
        <f>'a41'!L45</f>
        <v>#N/A</v>
      </c>
    </row>
    <row r="4926" spans="1:13" x14ac:dyDescent="0.25">
      <c r="A4926">
        <v>1</v>
      </c>
      <c r="B4926" t="str">
        <f>'a41'!A46</f>
        <v>a41</v>
      </c>
      <c r="C4926">
        <f>'a41'!B46</f>
        <v>45</v>
      </c>
      <c r="D4926">
        <f>'a41'!C46</f>
        <v>20.023700000000002</v>
      </c>
      <c r="E4926">
        <f>'a41'!D46</f>
        <v>71.361099999999993</v>
      </c>
      <c r="F4926" s="14" t="e">
        <f>'a41'!E46</f>
        <v>#N/A</v>
      </c>
      <c r="G4926">
        <f>'a41'!F46</f>
        <v>0</v>
      </c>
      <c r="H4926" s="11">
        <f>'a41'!G46</f>
        <v>1.6902977370865788</v>
      </c>
      <c r="I4926" s="19">
        <f>'a41'!H46</f>
        <v>1559.158226367791</v>
      </c>
      <c r="J4926" s="19">
        <f>'a41'!I46</f>
        <v>1559.158226367791</v>
      </c>
      <c r="K4926" s="19">
        <f>'a41'!J46</f>
        <v>125680.39914088791</v>
      </c>
      <c r="L4926" s="6" t="e">
        <f>'a41'!K46</f>
        <v>#N/A</v>
      </c>
      <c r="M4926" s="6" t="e">
        <f>'a41'!L46</f>
        <v>#N/A</v>
      </c>
    </row>
    <row r="4927" spans="1:13" x14ac:dyDescent="0.25">
      <c r="A4927">
        <v>1</v>
      </c>
      <c r="B4927" t="str">
        <f>'a41'!A47</f>
        <v>a41</v>
      </c>
      <c r="C4927">
        <f>'a41'!B47</f>
        <v>46</v>
      </c>
      <c r="D4927">
        <f>'a41'!C47</f>
        <v>20.851900000000001</v>
      </c>
      <c r="E4927">
        <f>'a41'!D47</f>
        <v>68.962000000000003</v>
      </c>
      <c r="F4927" s="14" t="e">
        <f>'a41'!E47</f>
        <v>#N/A</v>
      </c>
      <c r="G4927">
        <f>'a41'!F47</f>
        <v>0</v>
      </c>
      <c r="H4927" s="11">
        <f>'a41'!G47</f>
        <v>2.5380299545119538</v>
      </c>
      <c r="I4927" s="19">
        <f>'a41'!H47</f>
        <v>2341.1202627330331</v>
      </c>
      <c r="J4927" s="19">
        <f>'a41'!I47</f>
        <v>2341.1202627330331</v>
      </c>
      <c r="K4927" s="19">
        <f>'a41'!J47</f>
        <v>128021.51940362094</v>
      </c>
      <c r="L4927" s="6" t="e">
        <f>'a41'!K47</f>
        <v>#N/A</v>
      </c>
      <c r="M4927" s="6" t="e">
        <f>'a41'!L47</f>
        <v>#N/A</v>
      </c>
    </row>
    <row r="4928" spans="1:13" x14ac:dyDescent="0.25">
      <c r="A4928">
        <v>1</v>
      </c>
      <c r="B4928" t="str">
        <f>'a41'!A48</f>
        <v>a41</v>
      </c>
      <c r="C4928">
        <f>'a41'!B48</f>
        <v>47</v>
      </c>
      <c r="D4928">
        <f>'a41'!C48</f>
        <v>22.281099999999999</v>
      </c>
      <c r="E4928">
        <f>'a41'!D48</f>
        <v>62.973399999999998</v>
      </c>
      <c r="F4928" s="14" t="e">
        <f>'a41'!E48</f>
        <v>#N/A</v>
      </c>
      <c r="G4928">
        <f>'a41'!F48</f>
        <v>0</v>
      </c>
      <c r="H4928" s="11">
        <f>'a41'!G48</f>
        <v>6.1567802137156118</v>
      </c>
      <c r="I4928" s="19">
        <f>'a41'!H48</f>
        <v>5679.114576996828</v>
      </c>
      <c r="J4928" s="19">
        <f>'a41'!I48</f>
        <v>5679.114576996828</v>
      </c>
      <c r="K4928" s="19">
        <f>'a41'!J48</f>
        <v>133700.63398061777</v>
      </c>
      <c r="L4928" s="6" t="e">
        <f>'a41'!K48</f>
        <v>#N/A</v>
      </c>
      <c r="M4928" s="6" t="e">
        <f>'a41'!L48</f>
        <v>#N/A</v>
      </c>
    </row>
    <row r="4929" spans="1:13" x14ac:dyDescent="0.25">
      <c r="A4929">
        <v>1</v>
      </c>
      <c r="B4929" t="str">
        <f>'a41'!A49</f>
        <v>a41</v>
      </c>
      <c r="C4929">
        <f>'a41'!B49</f>
        <v>48</v>
      </c>
      <c r="D4929">
        <f>'a41'!C49</f>
        <v>22.025300000000001</v>
      </c>
      <c r="E4929">
        <f>'a41'!D49</f>
        <v>60.557499999999997</v>
      </c>
      <c r="F4929" s="14" t="e">
        <f>'a41'!E49</f>
        <v>#N/A</v>
      </c>
      <c r="G4929">
        <f>'a41'!F49</f>
        <v>0</v>
      </c>
      <c r="H4929" s="11">
        <f>'a41'!G49</f>
        <v>2.4294045463858014</v>
      </c>
      <c r="I4929" s="19">
        <f>'a41'!H49</f>
        <v>2240.9224129954077</v>
      </c>
      <c r="J4929" s="19">
        <f>'a41'!I49</f>
        <v>2240.9224129954077</v>
      </c>
      <c r="K4929" s="19">
        <f>'a41'!J49</f>
        <v>135941.55639361317</v>
      </c>
      <c r="L4929" s="6" t="e">
        <f>'a41'!K49</f>
        <v>#N/A</v>
      </c>
      <c r="M4929" s="6" t="e">
        <f>'a41'!L49</f>
        <v>#N/A</v>
      </c>
    </row>
    <row r="4930" spans="1:13" x14ac:dyDescent="0.25">
      <c r="A4930">
        <v>1</v>
      </c>
      <c r="B4930" t="str">
        <f>'a41'!A50</f>
        <v>a41</v>
      </c>
      <c r="C4930">
        <f>'a41'!B50</f>
        <v>49</v>
      </c>
      <c r="D4930">
        <f>'a41'!C50</f>
        <v>21.305199999999999</v>
      </c>
      <c r="E4930">
        <f>'a41'!D50</f>
        <v>59.837600000000002</v>
      </c>
      <c r="F4930" s="14" t="e">
        <f>'a41'!E50</f>
        <v>#N/A</v>
      </c>
      <c r="G4930">
        <f>'a41'!F50</f>
        <v>0</v>
      </c>
      <c r="H4930" s="11">
        <f>'a41'!G50</f>
        <v>1.0182337747295542</v>
      </c>
      <c r="I4930" s="19">
        <f>'a41'!H50</f>
        <v>939.23545621702192</v>
      </c>
      <c r="J4930" s="19">
        <f>'a41'!I50</f>
        <v>939.23545621702192</v>
      </c>
      <c r="K4930" s="19">
        <f>'a41'!J50</f>
        <v>136880.79184983019</v>
      </c>
      <c r="L4930" s="6" t="e">
        <f>'a41'!K50</f>
        <v>#N/A</v>
      </c>
      <c r="M4930" s="6" t="e">
        <f>'a41'!L50</f>
        <v>#N/A</v>
      </c>
    </row>
    <row r="4931" spans="1:13" x14ac:dyDescent="0.25">
      <c r="A4931">
        <v>1</v>
      </c>
      <c r="B4931" t="str">
        <f>'a41'!A51</f>
        <v>a41</v>
      </c>
      <c r="C4931">
        <f>'a41'!B51</f>
        <v>50</v>
      </c>
      <c r="D4931">
        <f>'a41'!C51</f>
        <v>21.275600000000001</v>
      </c>
      <c r="E4931">
        <f>'a41'!D51</f>
        <v>59.303699999999999</v>
      </c>
      <c r="F4931" s="14" t="e">
        <f>'a41'!E51</f>
        <v>#N/A</v>
      </c>
      <c r="G4931">
        <f>'a41'!F51</f>
        <v>0</v>
      </c>
      <c r="H4931" s="11">
        <f>'a41'!G51</f>
        <v>0.53471989863853275</v>
      </c>
      <c r="I4931" s="19">
        <f>'a41'!H51</f>
        <v>493.23436367004729</v>
      </c>
      <c r="J4931" s="19">
        <f>'a41'!I51</f>
        <v>493.23436367004729</v>
      </c>
      <c r="K4931" s="19">
        <f>'a41'!J51</f>
        <v>137374.02621350024</v>
      </c>
      <c r="L4931" s="6" t="e">
        <f>'a41'!K51</f>
        <v>#N/A</v>
      </c>
      <c r="M4931" s="6" t="e">
        <f>'a41'!L51</f>
        <v>#N/A</v>
      </c>
    </row>
    <row r="4932" spans="1:13" x14ac:dyDescent="0.25">
      <c r="A4932">
        <v>1</v>
      </c>
      <c r="B4932" t="str">
        <f>'a41'!A52</f>
        <v>a41</v>
      </c>
      <c r="C4932">
        <f>'a41'!B52</f>
        <v>51</v>
      </c>
      <c r="D4932">
        <f>'a41'!C52</f>
        <v>21.673300000000001</v>
      </c>
      <c r="E4932">
        <f>'a41'!D52</f>
        <v>58.997799999999998</v>
      </c>
      <c r="F4932" s="14" t="e">
        <f>'a41'!E52</f>
        <v>#N/A</v>
      </c>
      <c r="G4932">
        <f>'a41'!F52</f>
        <v>0</v>
      </c>
      <c r="H4932" s="11">
        <f>'a41'!G52</f>
        <v>0.50173708254423555</v>
      </c>
      <c r="I4932" s="19">
        <f>'a41'!H52</f>
        <v>462.81047566861326</v>
      </c>
      <c r="J4932" s="19">
        <f>'a41'!I52</f>
        <v>462.81047566861326</v>
      </c>
      <c r="K4932" s="19">
        <f>'a41'!J52</f>
        <v>137836.83668916885</v>
      </c>
      <c r="L4932" s="6" t="e">
        <f>'a41'!K52</f>
        <v>#N/A</v>
      </c>
      <c r="M4932" s="6" t="e">
        <f>'a41'!L52</f>
        <v>#N/A</v>
      </c>
    </row>
    <row r="4933" spans="1:13" x14ac:dyDescent="0.25">
      <c r="A4933">
        <v>1</v>
      </c>
      <c r="B4933" t="str">
        <f>'a41'!A53</f>
        <v>a41</v>
      </c>
      <c r="C4933">
        <f>'a41'!B53</f>
        <v>52</v>
      </c>
      <c r="D4933">
        <f>'a41'!C53</f>
        <v>22.737100000000002</v>
      </c>
      <c r="E4933">
        <f>'a41'!D53</f>
        <v>59.058599999999998</v>
      </c>
      <c r="F4933" s="14" t="e">
        <f>'a41'!E53</f>
        <v>#N/A</v>
      </c>
      <c r="G4933">
        <f>'a41'!F53</f>
        <v>0</v>
      </c>
      <c r="H4933" s="11">
        <f>'a41'!G53</f>
        <v>1.0655360528860585</v>
      </c>
      <c r="I4933" s="19">
        <f>'a41'!H53</f>
        <v>982.86784978619892</v>
      </c>
      <c r="J4933" s="19">
        <f>'a41'!I53</f>
        <v>982.86784978619892</v>
      </c>
      <c r="K4933" s="19">
        <f>'a41'!J53</f>
        <v>138819.70453895506</v>
      </c>
      <c r="L4933" s="6" t="e">
        <f>'a41'!K53</f>
        <v>#N/A</v>
      </c>
      <c r="M4933" s="6" t="e">
        <f>'a41'!L53</f>
        <v>#N/A</v>
      </c>
    </row>
    <row r="4934" spans="1:13" x14ac:dyDescent="0.25">
      <c r="A4934">
        <v>1</v>
      </c>
      <c r="B4934" t="str">
        <f>'a41'!A54</f>
        <v>a41</v>
      </c>
      <c r="C4934">
        <f>'a41'!B54</f>
        <v>53</v>
      </c>
      <c r="D4934">
        <f>'a41'!C54</f>
        <v>23.971800000000002</v>
      </c>
      <c r="E4934">
        <f>'a41'!D54</f>
        <v>59.022100000000002</v>
      </c>
      <c r="F4934" s="14" t="e">
        <f>'a41'!E54</f>
        <v>#N/A</v>
      </c>
      <c r="G4934">
        <f>'a41'!F54</f>
        <v>0</v>
      </c>
      <c r="H4934" s="11">
        <f>'a41'!G54</f>
        <v>1.2352393857062687</v>
      </c>
      <c r="I4934" s="19">
        <f>'a41'!H54</f>
        <v>1139.4049743431544</v>
      </c>
      <c r="J4934" s="19">
        <f>'a41'!I54</f>
        <v>1139.4049743431544</v>
      </c>
      <c r="K4934" s="19">
        <f>'a41'!J54</f>
        <v>139959.10951329823</v>
      </c>
      <c r="L4934" s="6" t="e">
        <f>'a41'!K54</f>
        <v>#N/A</v>
      </c>
      <c r="M4934" s="6" t="e">
        <f>'a41'!L54</f>
        <v>#N/A</v>
      </c>
    </row>
    <row r="4935" spans="1:13" x14ac:dyDescent="0.25">
      <c r="A4935">
        <v>1</v>
      </c>
      <c r="B4935" t="str">
        <f>'a41'!A55</f>
        <v>a41</v>
      </c>
      <c r="C4935">
        <f>'a41'!B55</f>
        <v>54</v>
      </c>
      <c r="D4935">
        <f>'a41'!C55</f>
        <v>24.614000000000001</v>
      </c>
      <c r="E4935">
        <f>'a41'!D55</f>
        <v>58.829300000000003</v>
      </c>
      <c r="F4935" s="14" t="e">
        <f>'a41'!E55</f>
        <v>#N/A</v>
      </c>
      <c r="G4935">
        <f>'a41'!F55</f>
        <v>0</v>
      </c>
      <c r="H4935" s="11">
        <f>'a41'!G55</f>
        <v>0.670516726115015</v>
      </c>
      <c r="I4935" s="19">
        <f>'a41'!H55</f>
        <v>618.49557418290271</v>
      </c>
      <c r="J4935" s="19">
        <f>'a41'!I55</f>
        <v>618.49557418290271</v>
      </c>
      <c r="K4935" s="19">
        <f>'a41'!J55</f>
        <v>140577.60508748112</v>
      </c>
      <c r="L4935" s="6" t="e">
        <f>'a41'!K55</f>
        <v>#N/A</v>
      </c>
      <c r="M4935" s="6" t="e">
        <f>'a41'!L55</f>
        <v>#N/A</v>
      </c>
    </row>
    <row r="4936" spans="1:13" x14ac:dyDescent="0.25">
      <c r="A4936">
        <v>1</v>
      </c>
      <c r="B4936" t="str">
        <f>'a41'!A56</f>
        <v>a41</v>
      </c>
      <c r="C4936">
        <f>'a41'!B56</f>
        <v>55</v>
      </c>
      <c r="D4936">
        <f>'a41'!C56</f>
        <v>25.0837</v>
      </c>
      <c r="E4936">
        <f>'a41'!D56</f>
        <v>58.115900000000003</v>
      </c>
      <c r="F4936" s="14" t="e">
        <f>'a41'!E56</f>
        <v>#N/A</v>
      </c>
      <c r="G4936">
        <f>'a41'!F56</f>
        <v>0</v>
      </c>
      <c r="H4936" s="11">
        <f>'a41'!G56</f>
        <v>0.85414146954705317</v>
      </c>
      <c r="I4936" s="19">
        <f>'a41'!H56</f>
        <v>787.8740351516833</v>
      </c>
      <c r="J4936" s="19">
        <f>'a41'!I56</f>
        <v>787.8740351516833</v>
      </c>
      <c r="K4936" s="19">
        <f>'a41'!J56</f>
        <v>141365.47912263279</v>
      </c>
      <c r="L4936" s="6" t="e">
        <f>'a41'!K56</f>
        <v>#N/A</v>
      </c>
      <c r="M4936" s="6" t="e">
        <f>'a41'!L56</f>
        <v>#N/A</v>
      </c>
    </row>
    <row r="4937" spans="1:13" x14ac:dyDescent="0.25">
      <c r="A4937">
        <v>1</v>
      </c>
      <c r="B4937" t="str">
        <f>'a41'!A57</f>
        <v>a41</v>
      </c>
      <c r="C4937">
        <f>'a41'!B57</f>
        <v>56</v>
      </c>
      <c r="D4937">
        <f>'a41'!C57</f>
        <v>25.0929</v>
      </c>
      <c r="E4937">
        <f>'a41'!D57</f>
        <v>56.064300000000003</v>
      </c>
      <c r="F4937" s="14" t="e">
        <f>'a41'!E57</f>
        <v>#N/A</v>
      </c>
      <c r="G4937">
        <f>'a41'!F57</f>
        <v>0</v>
      </c>
      <c r="H4937" s="11">
        <f>'a41'!G57</f>
        <v>2.0516206276989912</v>
      </c>
      <c r="I4937" s="19">
        <f>'a41'!H57</f>
        <v>1892.4483591726462</v>
      </c>
      <c r="J4937" s="19">
        <f>'a41'!I57</f>
        <v>1892.4483591726462</v>
      </c>
      <c r="K4937" s="19">
        <f>'a41'!J57</f>
        <v>143257.92748180544</v>
      </c>
      <c r="L4937" s="6" t="e">
        <f>'a41'!K57</f>
        <v>#N/A</v>
      </c>
      <c r="M4937" s="6" t="e">
        <f>'a41'!L57</f>
        <v>#N/A</v>
      </c>
    </row>
    <row r="4938" spans="1:13" x14ac:dyDescent="0.25">
      <c r="A4938">
        <v>1</v>
      </c>
      <c r="B4938" t="str">
        <f>'a41'!A58</f>
        <v>a41</v>
      </c>
      <c r="C4938">
        <f>'a41'!B58</f>
        <v>57</v>
      </c>
      <c r="D4938">
        <f>'a41'!C58</f>
        <v>25.0229</v>
      </c>
      <c r="E4938">
        <f>'a41'!D58</f>
        <v>58.077800000000003</v>
      </c>
      <c r="F4938" s="14" t="e">
        <f>'a41'!E58</f>
        <v>#N/A</v>
      </c>
      <c r="G4938">
        <f>'a41'!F58</f>
        <v>0</v>
      </c>
      <c r="H4938" s="11">
        <f>'a41'!G58</f>
        <v>2.0147164192511071</v>
      </c>
      <c r="I4938" s="19">
        <f>'a41'!H58</f>
        <v>1858.4073148485343</v>
      </c>
      <c r="J4938" s="19">
        <f>'a41'!I58</f>
        <v>1858.4073148485343</v>
      </c>
      <c r="K4938" s="19">
        <f>'a41'!J58</f>
        <v>145116.33479665397</v>
      </c>
      <c r="L4938" s="6" t="e">
        <f>'a41'!K58</f>
        <v>#N/A</v>
      </c>
      <c r="M4938" s="6" t="e">
        <f>'a41'!L58</f>
        <v>#N/A</v>
      </c>
    </row>
    <row r="4939" spans="1:13" x14ac:dyDescent="0.25">
      <c r="A4939">
        <v>1</v>
      </c>
      <c r="B4939" t="str">
        <f>'a41'!A59</f>
        <v>a41</v>
      </c>
      <c r="C4939">
        <f>'a41'!B59</f>
        <v>58</v>
      </c>
      <c r="D4939">
        <f>'a41'!C59</f>
        <v>24.519300000000001</v>
      </c>
      <c r="E4939">
        <f>'a41'!D59</f>
        <v>58.589700000000001</v>
      </c>
      <c r="F4939" s="14" t="e">
        <f>'a41'!E59</f>
        <v>#N/A</v>
      </c>
      <c r="G4939">
        <f>'a41'!F59</f>
        <v>0</v>
      </c>
      <c r="H4939" s="11">
        <f>'a41'!G59</f>
        <v>0.71809092042720868</v>
      </c>
      <c r="I4939" s="19">
        <f>'a41'!H59</f>
        <v>662.37878765304959</v>
      </c>
      <c r="J4939" s="19">
        <f>'a41'!I59</f>
        <v>662.37878765304959</v>
      </c>
      <c r="K4939" s="19">
        <f>'a41'!J59</f>
        <v>145778.71358430703</v>
      </c>
      <c r="L4939" s="6" t="e">
        <f>'a41'!K59</f>
        <v>#N/A</v>
      </c>
      <c r="M4939" s="6" t="e">
        <f>'a41'!L59</f>
        <v>#N/A</v>
      </c>
    </row>
    <row r="4940" spans="1:13" x14ac:dyDescent="0.25">
      <c r="A4940">
        <v>1</v>
      </c>
      <c r="B4940" t="str">
        <f>'a41'!A60</f>
        <v>a41</v>
      </c>
      <c r="C4940">
        <f>'a41'!B60</f>
        <v>59</v>
      </c>
      <c r="D4940">
        <f>'a41'!C60</f>
        <v>23.862400000000001</v>
      </c>
      <c r="E4940">
        <f>'a41'!D60</f>
        <v>59.162399999999998</v>
      </c>
      <c r="F4940" s="14" t="e">
        <f>'a41'!E60</f>
        <v>#N/A</v>
      </c>
      <c r="G4940">
        <f>'a41'!F60</f>
        <v>0</v>
      </c>
      <c r="H4940" s="11">
        <f>'a41'!G60</f>
        <v>0.87149463566908869</v>
      </c>
      <c r="I4940" s="19">
        <f>'a41'!H60</f>
        <v>803.88087886865651</v>
      </c>
      <c r="J4940" s="19">
        <f>'a41'!I60</f>
        <v>803.88087886865651</v>
      </c>
      <c r="K4940" s="19">
        <f>'a41'!J60</f>
        <v>146582.59446317569</v>
      </c>
      <c r="L4940" s="6" t="e">
        <f>'a41'!K60</f>
        <v>#N/A</v>
      </c>
      <c r="M4940" s="6" t="e">
        <f>'a41'!L60</f>
        <v>#N/A</v>
      </c>
    </row>
    <row r="4941" spans="1:13" x14ac:dyDescent="0.25">
      <c r="A4941">
        <v>1</v>
      </c>
      <c r="B4941" t="str">
        <f>'a41'!A61</f>
        <v>a41</v>
      </c>
      <c r="C4941">
        <f>'a41'!B61</f>
        <v>60</v>
      </c>
      <c r="D4941">
        <f>'a41'!C61</f>
        <v>22.8444</v>
      </c>
      <c r="E4941">
        <f>'a41'!D61</f>
        <v>59.535400000000003</v>
      </c>
      <c r="F4941" s="14" t="e">
        <f>'a41'!E61</f>
        <v>#N/A</v>
      </c>
      <c r="G4941">
        <f>'a41'!F61</f>
        <v>0</v>
      </c>
      <c r="H4941" s="11">
        <f>'a41'!G61</f>
        <v>1.0841831026168987</v>
      </c>
      <c r="I4941" s="19">
        <f>'a41'!H61</f>
        <v>1000.0681928662534</v>
      </c>
      <c r="J4941" s="19">
        <f>'a41'!I61</f>
        <v>1000.0681928662534</v>
      </c>
      <c r="K4941" s="19">
        <f>'a41'!J61</f>
        <v>147582.66265604194</v>
      </c>
      <c r="L4941" s="6" t="e">
        <f>'a41'!K61</f>
        <v>#N/A</v>
      </c>
      <c r="M4941" s="6" t="e">
        <f>'a41'!L61</f>
        <v>#N/A</v>
      </c>
    </row>
    <row r="4942" spans="1:13" x14ac:dyDescent="0.25">
      <c r="A4942">
        <v>1</v>
      </c>
      <c r="B4942" t="str">
        <f>'a41'!A62</f>
        <v>a41</v>
      </c>
      <c r="C4942">
        <f>'a41'!B62</f>
        <v>61</v>
      </c>
      <c r="D4942">
        <f>'a41'!C62</f>
        <v>22.587700000000002</v>
      </c>
      <c r="E4942">
        <f>'a41'!D62</f>
        <v>60.543599999999998</v>
      </c>
      <c r="F4942" s="14" t="e">
        <f>'a41'!E62</f>
        <v>#N/A</v>
      </c>
      <c r="G4942">
        <f>'a41'!F62</f>
        <v>0</v>
      </c>
      <c r="H4942" s="11">
        <f>'a41'!G62</f>
        <v>1.0403663441307536</v>
      </c>
      <c r="I4942" s="19">
        <f>'a41'!H62</f>
        <v>959.65089954123448</v>
      </c>
      <c r="J4942" s="19">
        <f>'a41'!I62</f>
        <v>959.65089954123448</v>
      </c>
      <c r="K4942" s="19">
        <f>'a41'!J62</f>
        <v>148542.31355558318</v>
      </c>
      <c r="L4942" s="6" t="e">
        <f>'a41'!K62</f>
        <v>#N/A</v>
      </c>
      <c r="M4942" s="6" t="e">
        <f>'a41'!L62</f>
        <v>#N/A</v>
      </c>
    </row>
    <row r="4943" spans="1:13" x14ac:dyDescent="0.25">
      <c r="A4943">
        <v>1</v>
      </c>
      <c r="B4943" t="str">
        <f>'a41'!A63</f>
        <v>a41</v>
      </c>
      <c r="C4943">
        <f>'a41'!B63</f>
        <v>62</v>
      </c>
      <c r="D4943">
        <f>'a41'!C63</f>
        <v>22.455300000000001</v>
      </c>
      <c r="E4943">
        <f>'a41'!D63</f>
        <v>62.277900000000002</v>
      </c>
      <c r="F4943" s="14" t="e">
        <f>'a41'!E63</f>
        <v>#N/A</v>
      </c>
      <c r="G4943">
        <f>'a41'!F63</f>
        <v>0</v>
      </c>
      <c r="H4943" s="11">
        <f>'a41'!G63</f>
        <v>1.7393465008445028</v>
      </c>
      <c r="I4943" s="19">
        <f>'a41'!H63</f>
        <v>1604.4016067666494</v>
      </c>
      <c r="J4943" s="19">
        <f>'a41'!I63</f>
        <v>1604.4016067666494</v>
      </c>
      <c r="K4943" s="19">
        <f>'a41'!J63</f>
        <v>150146.71516234984</v>
      </c>
      <c r="L4943" s="6" t="e">
        <f>'a41'!K63</f>
        <v>#N/A</v>
      </c>
      <c r="M4943" s="6" t="e">
        <f>'a41'!L63</f>
        <v>#N/A</v>
      </c>
    </row>
    <row r="4944" spans="1:13" x14ac:dyDescent="0.25">
      <c r="A4944">
        <v>1</v>
      </c>
      <c r="B4944" t="str">
        <f>'a41'!A64</f>
        <v>a41</v>
      </c>
      <c r="C4944">
        <f>'a41'!B64</f>
        <v>63</v>
      </c>
      <c r="D4944">
        <f>'a41'!C64</f>
        <v>22.286100000000001</v>
      </c>
      <c r="E4944">
        <f>'a41'!D64</f>
        <v>63.838500000000003</v>
      </c>
      <c r="F4944" s="14" t="e">
        <f>'a41'!E64</f>
        <v>#N/A</v>
      </c>
      <c r="G4944">
        <f>'a41'!F64</f>
        <v>0</v>
      </c>
      <c r="H4944" s="11">
        <f>'a41'!G64</f>
        <v>1.5697455207771744</v>
      </c>
      <c r="I4944" s="19">
        <f>'a41'!H64</f>
        <v>1447.9588940598344</v>
      </c>
      <c r="J4944" s="19">
        <f>'a41'!I64</f>
        <v>1447.9588940598344</v>
      </c>
      <c r="K4944" s="19">
        <f>'a41'!J64</f>
        <v>151594.67405640968</v>
      </c>
      <c r="L4944" s="6" t="e">
        <f>'a41'!K64</f>
        <v>#N/A</v>
      </c>
      <c r="M4944" s="6" t="e">
        <f>'a41'!L64</f>
        <v>#N/A</v>
      </c>
    </row>
    <row r="4945" spans="1:13" x14ac:dyDescent="0.25">
      <c r="A4945">
        <v>1</v>
      </c>
      <c r="B4945" t="str">
        <f>'a41'!A65</f>
        <v>a41</v>
      </c>
      <c r="C4945">
        <f>'a41'!B65</f>
        <v>64</v>
      </c>
      <c r="D4945">
        <f>'a41'!C65</f>
        <v>21.630600000000001</v>
      </c>
      <c r="E4945">
        <f>'a41'!D65</f>
        <v>64.961200000000005</v>
      </c>
      <c r="F4945" s="14" t="e">
        <f>'a41'!E65</f>
        <v>#N/A</v>
      </c>
      <c r="G4945">
        <f>'a41'!F65</f>
        <v>0</v>
      </c>
      <c r="H4945" s="11">
        <f>'a41'!G65</f>
        <v>1.3000521297240368</v>
      </c>
      <c r="I4945" s="19">
        <f>'a41'!H65</f>
        <v>1199.1893074766474</v>
      </c>
      <c r="J4945" s="19">
        <f>'a41'!I65</f>
        <v>1199.1893074766474</v>
      </c>
      <c r="K4945" s="19">
        <f>'a41'!J65</f>
        <v>152793.86336388634</v>
      </c>
      <c r="L4945" s="6" t="e">
        <f>'a41'!K65</f>
        <v>#N/A</v>
      </c>
      <c r="M4945" s="6" t="e">
        <f>'a41'!L65</f>
        <v>#N/A</v>
      </c>
    </row>
    <row r="4946" spans="1:13" x14ac:dyDescent="0.25">
      <c r="A4946">
        <v>1</v>
      </c>
      <c r="B4946" t="str">
        <f>'a41'!A66</f>
        <v>a41</v>
      </c>
      <c r="C4946">
        <f>'a41'!B66</f>
        <v>65</v>
      </c>
      <c r="D4946">
        <f>'a41'!C66</f>
        <v>20.357500000000002</v>
      </c>
      <c r="E4946">
        <f>'a41'!D66</f>
        <v>65.813900000000004</v>
      </c>
      <c r="F4946" s="14" t="e">
        <f>'a41'!E66</f>
        <v>#N/A</v>
      </c>
      <c r="G4946">
        <f>'a41'!F66</f>
        <v>0</v>
      </c>
      <c r="H4946" s="11">
        <f>'a41'!G66</f>
        <v>1.5322796415798248</v>
      </c>
      <c r="I4946" s="19">
        <f>'a41'!H66</f>
        <v>1413.399755467284</v>
      </c>
      <c r="J4946" s="19">
        <f>'a41'!I66</f>
        <v>1413.399755467284</v>
      </c>
      <c r="K4946" s="19">
        <f>'a41'!J66</f>
        <v>154207.26311935362</v>
      </c>
      <c r="L4946" s="6" t="e">
        <f>'a41'!K66</f>
        <v>#N/A</v>
      </c>
      <c r="M4946" s="6" t="e">
        <f>'a41'!L66</f>
        <v>#N/A</v>
      </c>
    </row>
    <row r="4947" spans="1:13" x14ac:dyDescent="0.25">
      <c r="A4947">
        <v>1</v>
      </c>
      <c r="B4947" t="str">
        <f>'a41'!A67</f>
        <v>a41</v>
      </c>
      <c r="C4947">
        <f>'a41'!B67</f>
        <v>66</v>
      </c>
      <c r="D4947">
        <f>'a41'!C67</f>
        <v>18.6402</v>
      </c>
      <c r="E4947">
        <f>'a41'!D67</f>
        <v>66.445899999999995</v>
      </c>
      <c r="F4947" s="14" t="e">
        <f>'a41'!E67</f>
        <v>#N/A</v>
      </c>
      <c r="G4947">
        <f>'a41'!F67</f>
        <v>0</v>
      </c>
      <c r="H4947" s="11">
        <f>'a41'!G67</f>
        <v>1.8299025356559278</v>
      </c>
      <c r="I4947" s="19">
        <f>'a41'!H67</f>
        <v>1687.9319715808626</v>
      </c>
      <c r="J4947" s="19">
        <f>'a41'!I67</f>
        <v>1687.9319715808626</v>
      </c>
      <c r="K4947" s="19">
        <f>'a41'!J67</f>
        <v>155895.19509093449</v>
      </c>
      <c r="L4947" s="6" t="e">
        <f>'a41'!K67</f>
        <v>#N/A</v>
      </c>
      <c r="M4947" s="6" t="e">
        <f>'a41'!L67</f>
        <v>#N/A</v>
      </c>
    </row>
    <row r="4948" spans="1:13" x14ac:dyDescent="0.25">
      <c r="A4948">
        <v>1</v>
      </c>
      <c r="B4948" t="str">
        <f>'a41'!A68</f>
        <v>a41</v>
      </c>
      <c r="C4948">
        <f>'a41'!B68</f>
        <v>67</v>
      </c>
      <c r="D4948">
        <f>'a41'!C68</f>
        <v>15.8621</v>
      </c>
      <c r="E4948">
        <f>'a41'!D68</f>
        <v>66.694699999999997</v>
      </c>
      <c r="F4948" s="14" t="e">
        <f>'a41'!E68</f>
        <v>#N/A</v>
      </c>
      <c r="G4948">
        <f>'a41'!F68</f>
        <v>0</v>
      </c>
      <c r="H4948" s="11">
        <f>'a41'!G68</f>
        <v>2.7892187167735703</v>
      </c>
      <c r="I4948" s="19">
        <f>'a41'!H68</f>
        <v>2572.8208776355796</v>
      </c>
      <c r="J4948" s="19">
        <f>'a41'!I68</f>
        <v>2572.8208776355796</v>
      </c>
      <c r="K4948" s="19">
        <f>'a41'!J68</f>
        <v>158468.01596857008</v>
      </c>
      <c r="L4948" s="6" t="e">
        <f>'a41'!K68</f>
        <v>#N/A</v>
      </c>
      <c r="M4948" s="6" t="e">
        <f>'a41'!L68</f>
        <v>#N/A</v>
      </c>
    </row>
    <row r="4949" spans="1:13" x14ac:dyDescent="0.25">
      <c r="A4949">
        <v>1</v>
      </c>
      <c r="B4949" t="str">
        <f>'a41'!A69</f>
        <v>a41</v>
      </c>
      <c r="C4949">
        <f>'a41'!B69</f>
        <v>68</v>
      </c>
      <c r="D4949">
        <f>'a41'!C69</f>
        <v>10.204700000000001</v>
      </c>
      <c r="E4949">
        <f>'a41'!D69</f>
        <v>66.596199999999996</v>
      </c>
      <c r="F4949" s="14" t="e">
        <f>'a41'!E69</f>
        <v>#N/A</v>
      </c>
      <c r="G4949">
        <f>'a41'!F69</f>
        <v>0</v>
      </c>
      <c r="H4949" s="11">
        <f>'a41'!G69</f>
        <v>5.6582574181456256</v>
      </c>
      <c r="I4949" s="19">
        <f>'a41'!H69</f>
        <v>5219.2690121056767</v>
      </c>
      <c r="J4949" s="19">
        <f>'a41'!I69</f>
        <v>5219.2690121056767</v>
      </c>
      <c r="K4949" s="19">
        <f>'a41'!J69</f>
        <v>163687.28498067576</v>
      </c>
      <c r="L4949" s="6" t="e">
        <f>'a41'!K69</f>
        <v>#N/A</v>
      </c>
      <c r="M4949" s="6" t="e">
        <f>'a41'!L69</f>
        <v>#N/A</v>
      </c>
    </row>
    <row r="4950" spans="1:13" x14ac:dyDescent="0.25">
      <c r="A4950">
        <v>1</v>
      </c>
      <c r="B4950" t="str">
        <f>'a41'!A70</f>
        <v>a41</v>
      </c>
      <c r="C4950">
        <f>'a41'!B70</f>
        <v>69</v>
      </c>
      <c r="D4950">
        <f>'a41'!C70</f>
        <v>4.3804999999999996</v>
      </c>
      <c r="E4950">
        <f>'a41'!D70</f>
        <v>66.710099999999997</v>
      </c>
      <c r="F4950" s="14" t="e">
        <f>'a41'!E70</f>
        <v>#N/A</v>
      </c>
      <c r="G4950">
        <f>'a41'!F70</f>
        <v>0</v>
      </c>
      <c r="H4950" s="11">
        <f>'a41'!G70</f>
        <v>5.8253136267500665</v>
      </c>
      <c r="I4950" s="19">
        <f>'a41'!H70</f>
        <v>5373.3643860723796</v>
      </c>
      <c r="J4950" s="19">
        <f>'a41'!I70</f>
        <v>5373.3643860723796</v>
      </c>
      <c r="K4950" s="19">
        <f>'a41'!J70</f>
        <v>169060.64936674814</v>
      </c>
      <c r="L4950" s="6" t="e">
        <f>'a41'!K70</f>
        <v>#N/A</v>
      </c>
      <c r="M4950" s="6" t="e">
        <f>'a41'!L70</f>
        <v>#N/A</v>
      </c>
    </row>
    <row r="4951" spans="1:13" x14ac:dyDescent="0.25">
      <c r="A4951">
        <v>1</v>
      </c>
      <c r="B4951" t="str">
        <f>'a41'!A71</f>
        <v>a41</v>
      </c>
      <c r="C4951">
        <f>'a41'!B71</f>
        <v>70</v>
      </c>
      <c r="D4951">
        <f>'a41'!C71</f>
        <v>3.4722</v>
      </c>
      <c r="E4951">
        <f>'a41'!D71</f>
        <v>67.486699999999999</v>
      </c>
      <c r="F4951" s="14" t="e">
        <f>'a41'!E71</f>
        <v>#N/A</v>
      </c>
      <c r="G4951">
        <f>'a41'!F71</f>
        <v>0</v>
      </c>
      <c r="H4951" s="11">
        <f>'a41'!G71</f>
        <v>1.1950382629857517</v>
      </c>
      <c r="I4951" s="19">
        <f>'a41'!H71</f>
        <v>1102.322802472682</v>
      </c>
      <c r="J4951" s="19">
        <f>'a41'!I71</f>
        <v>1102.322802472682</v>
      </c>
      <c r="K4951" s="19">
        <f>'a41'!J71</f>
        <v>170162.97216922083</v>
      </c>
      <c r="L4951" s="6" t="e">
        <f>'a41'!K71</f>
        <v>#N/A</v>
      </c>
      <c r="M4951" s="6" t="e">
        <f>'a41'!L71</f>
        <v>#N/A</v>
      </c>
    </row>
    <row r="4952" spans="1:13" x14ac:dyDescent="0.25">
      <c r="A4952">
        <v>1</v>
      </c>
      <c r="B4952" t="str">
        <f>'a41'!A72</f>
        <v>a41</v>
      </c>
      <c r="C4952">
        <f>'a41'!B72</f>
        <v>71</v>
      </c>
      <c r="D4952">
        <f>'a41'!C72</f>
        <v>3.1657999999999999</v>
      </c>
      <c r="E4952">
        <f>'a41'!D72</f>
        <v>67.747299999999996</v>
      </c>
      <c r="F4952" s="14" t="e">
        <f>'a41'!E72</f>
        <v>#N/A</v>
      </c>
      <c r="G4952">
        <f>'a41'!F72</f>
        <v>0</v>
      </c>
      <c r="H4952" s="11">
        <f>'a41'!G72</f>
        <v>0.40223540371279881</v>
      </c>
      <c r="I4952" s="19">
        <f>'a41'!H72</f>
        <v>371.02850277498567</v>
      </c>
      <c r="J4952" s="19">
        <f>'a41'!I72</f>
        <v>371.02850277498567</v>
      </c>
      <c r="K4952" s="19">
        <f>'a41'!J72</f>
        <v>170534.0006719958</v>
      </c>
      <c r="L4952" s="6" t="e">
        <f>'a41'!K72</f>
        <v>#N/A</v>
      </c>
      <c r="M4952" s="6" t="e">
        <f>'a41'!L72</f>
        <v>#N/A</v>
      </c>
    </row>
    <row r="4953" spans="1:13" x14ac:dyDescent="0.25">
      <c r="A4953">
        <v>1</v>
      </c>
      <c r="B4953" t="str">
        <f>'a41'!A73</f>
        <v>a41</v>
      </c>
      <c r="C4953">
        <f>'a41'!B73</f>
        <v>72</v>
      </c>
      <c r="D4953">
        <f>'a41'!C73</f>
        <v>-0.1744</v>
      </c>
      <c r="E4953">
        <f>'a41'!D73</f>
        <v>67.742800000000003</v>
      </c>
      <c r="F4953" s="14" t="e">
        <f>'a41'!E73</f>
        <v>#N/A</v>
      </c>
      <c r="G4953">
        <f>'a41'!F73</f>
        <v>0</v>
      </c>
      <c r="H4953" s="11">
        <f>'a41'!G73</f>
        <v>3.3402030312542381</v>
      </c>
      <c r="I4953" s="19">
        <f>'a41'!H73</f>
        <v>3081.0578039908496</v>
      </c>
      <c r="J4953" s="19">
        <f>'a41'!I73</f>
        <v>3081.0578039908496</v>
      </c>
      <c r="K4953" s="19">
        <f>'a41'!J73</f>
        <v>173615.05847598665</v>
      </c>
      <c r="L4953" s="6" t="e">
        <f>'a41'!K73</f>
        <v>#N/A</v>
      </c>
      <c r="M4953" s="6" t="e">
        <f>'a41'!L73</f>
        <v>#N/A</v>
      </c>
    </row>
    <row r="4954" spans="1:13" x14ac:dyDescent="0.25">
      <c r="A4954">
        <v>1</v>
      </c>
      <c r="B4954" t="str">
        <f>'a41'!A74</f>
        <v>a41</v>
      </c>
      <c r="C4954">
        <f>'a41'!B74</f>
        <v>73</v>
      </c>
      <c r="D4954">
        <f>'a41'!C74</f>
        <v>-0.37190000000000001</v>
      </c>
      <c r="E4954">
        <f>'a41'!D74</f>
        <v>69.757999999999996</v>
      </c>
      <c r="F4954" s="14" t="e">
        <f>'a41'!E74</f>
        <v>#N/A</v>
      </c>
      <c r="G4954">
        <f>'a41'!F74</f>
        <v>0</v>
      </c>
      <c r="H4954" s="11">
        <f>'a41'!G74</f>
        <v>2.0248548812198792</v>
      </c>
      <c r="I4954" s="19">
        <f>'a41'!H74</f>
        <v>1867.7591976763338</v>
      </c>
      <c r="J4954" s="19">
        <f>'a41'!I74</f>
        <v>1867.7591976763338</v>
      </c>
      <c r="K4954" s="19">
        <f>'a41'!J74</f>
        <v>175482.81767366297</v>
      </c>
      <c r="L4954" s="6" t="e">
        <f>'a41'!K74</f>
        <v>#N/A</v>
      </c>
      <c r="M4954" s="6" t="e">
        <f>'a41'!L74</f>
        <v>#N/A</v>
      </c>
    </row>
    <row r="4955" spans="1:13" x14ac:dyDescent="0.25">
      <c r="A4955">
        <v>1</v>
      </c>
      <c r="B4955" t="str">
        <f>'a41'!A75</f>
        <v>a41</v>
      </c>
      <c r="C4955">
        <f>'a41'!B75</f>
        <v>74</v>
      </c>
      <c r="D4955">
        <f>'a41'!C75</f>
        <v>-0.38650000000000001</v>
      </c>
      <c r="E4955">
        <f>'a41'!D75</f>
        <v>74.454999999999998</v>
      </c>
      <c r="F4955" s="14" t="e">
        <f>'a41'!E75</f>
        <v>#N/A</v>
      </c>
      <c r="G4955">
        <f>'a41'!F75</f>
        <v>0</v>
      </c>
      <c r="H4955" s="11">
        <f>'a41'!G75</f>
        <v>4.6970226910246051</v>
      </c>
      <c r="I4955" s="19">
        <f>'a41'!H75</f>
        <v>4332.6104078976705</v>
      </c>
      <c r="J4955" s="19">
        <f>'a41'!I75</f>
        <v>4332.6104078976705</v>
      </c>
      <c r="K4955" s="19">
        <f>'a41'!J75</f>
        <v>179815.42808156065</v>
      </c>
      <c r="L4955" s="6" t="e">
        <f>'a41'!K75</f>
        <v>#N/A</v>
      </c>
      <c r="M4955" s="6" t="e">
        <f>'a41'!L75</f>
        <v>#N/A</v>
      </c>
    </row>
    <row r="4956" spans="1:13" x14ac:dyDescent="0.25">
      <c r="A4956">
        <v>1</v>
      </c>
      <c r="B4956" t="str">
        <f>'a41'!A76</f>
        <v>a41</v>
      </c>
      <c r="C4956">
        <f>'a41'!B76</f>
        <v>75</v>
      </c>
      <c r="D4956">
        <f>'a41'!C76</f>
        <v>-0.36130000000000001</v>
      </c>
      <c r="E4956">
        <f>'a41'!D76</f>
        <v>76.459900000000005</v>
      </c>
      <c r="F4956" s="14" t="e">
        <f>'a41'!E76</f>
        <v>#N/A</v>
      </c>
      <c r="G4956">
        <f>'a41'!F76</f>
        <v>0</v>
      </c>
      <c r="H4956" s="11">
        <f>'a41'!G76</f>
        <v>2.0050583657340315</v>
      </c>
      <c r="I4956" s="19">
        <f>'a41'!H76</f>
        <v>1849.4985686191253</v>
      </c>
      <c r="J4956" s="19">
        <f>'a41'!I76</f>
        <v>1849.4985686191253</v>
      </c>
      <c r="K4956" s="19">
        <f>'a41'!J76</f>
        <v>181664.92665017978</v>
      </c>
      <c r="L4956" s="6" t="e">
        <f>'a41'!K76</f>
        <v>#N/A</v>
      </c>
      <c r="M4956" s="6" t="e">
        <f>'a41'!L76</f>
        <v>#N/A</v>
      </c>
    </row>
    <row r="4957" spans="1:13" x14ac:dyDescent="0.25">
      <c r="A4957">
        <v>1</v>
      </c>
      <c r="B4957" t="str">
        <f>'a41'!A77</f>
        <v>a41</v>
      </c>
      <c r="C4957">
        <f>'a41'!B77</f>
        <v>76</v>
      </c>
      <c r="D4957">
        <f>'a41'!C77</f>
        <v>-3.7130000000000001</v>
      </c>
      <c r="E4957">
        <f>'a41'!D77</f>
        <v>76.605199999999996</v>
      </c>
      <c r="F4957" s="14" t="e">
        <f>'a41'!E77</f>
        <v>#N/A</v>
      </c>
      <c r="G4957">
        <f>'a41'!F77</f>
        <v>0</v>
      </c>
      <c r="H4957" s="11">
        <f>'a41'!G77</f>
        <v>3.3548479816528198</v>
      </c>
      <c r="I4957" s="19">
        <f>'a41'!H77</f>
        <v>3094.5665453135784</v>
      </c>
      <c r="J4957" s="19">
        <f>'a41'!I77</f>
        <v>3094.5665453135784</v>
      </c>
      <c r="K4957" s="19">
        <f>'a41'!J77</f>
        <v>184759.49319549336</v>
      </c>
      <c r="L4957" s="6" t="e">
        <f>'a41'!K77</f>
        <v>#N/A</v>
      </c>
      <c r="M4957" s="6" t="e">
        <f>'a41'!L77</f>
        <v>#N/A</v>
      </c>
    </row>
    <row r="4958" spans="1:13" x14ac:dyDescent="0.25">
      <c r="A4958">
        <v>1</v>
      </c>
      <c r="B4958" t="str">
        <f>'a41'!A78</f>
        <v>a41</v>
      </c>
      <c r="C4958">
        <f>'a41'!B78</f>
        <v>77</v>
      </c>
      <c r="D4958">
        <f>'a41'!C78</f>
        <v>-7.8033000000000001</v>
      </c>
      <c r="E4958">
        <f>'a41'!D78</f>
        <v>76.764300000000006</v>
      </c>
      <c r="F4958" s="14" t="e">
        <f>'a41'!E78</f>
        <v>#N/A</v>
      </c>
      <c r="G4958">
        <f>'a41'!F78</f>
        <v>0</v>
      </c>
      <c r="H4958" s="11">
        <f>'a41'!G78</f>
        <v>4.0933930790970958</v>
      </c>
      <c r="I4958" s="19">
        <f>'a41'!H78</f>
        <v>3775.8125997563902</v>
      </c>
      <c r="J4958" s="19">
        <f>'a41'!I78</f>
        <v>3775.8125997563902</v>
      </c>
      <c r="K4958" s="19">
        <f>'a41'!J78</f>
        <v>188535.30579524973</v>
      </c>
      <c r="L4958" s="6" t="e">
        <f>'a41'!K78</f>
        <v>#N/A</v>
      </c>
      <c r="M4958" s="6" t="e">
        <f>'a41'!L78</f>
        <v>#N/A</v>
      </c>
    </row>
    <row r="4959" spans="1:13" x14ac:dyDescent="0.25">
      <c r="A4959">
        <v>1</v>
      </c>
      <c r="B4959" t="str">
        <f>'a41'!A79</f>
        <v>a41</v>
      </c>
      <c r="C4959">
        <f>'a41'!B79</f>
        <v>78</v>
      </c>
      <c r="D4959">
        <f>'a41'!C79</f>
        <v>-10.4796</v>
      </c>
      <c r="E4959">
        <f>'a41'!D79</f>
        <v>76.766999999999996</v>
      </c>
      <c r="F4959" s="14" t="e">
        <f>'a41'!E79</f>
        <v>#N/A</v>
      </c>
      <c r="G4959">
        <f>'a41'!F79</f>
        <v>0</v>
      </c>
      <c r="H4959" s="11">
        <f>'a41'!G79</f>
        <v>2.6763013619545908</v>
      </c>
      <c r="I4959" s="19">
        <f>'a41'!H79</f>
        <v>2468.6640662035561</v>
      </c>
      <c r="J4959" s="19">
        <f>'a41'!I79</f>
        <v>2468.6640662035561</v>
      </c>
      <c r="K4959" s="19">
        <f>'a41'!J79</f>
        <v>191003.96986145328</v>
      </c>
      <c r="L4959" s="6" t="e">
        <f>'a41'!K79</f>
        <v>#N/A</v>
      </c>
      <c r="M4959" s="6" t="e">
        <f>'a41'!L79</f>
        <v>#N/A</v>
      </c>
    </row>
    <row r="4960" spans="1:13" x14ac:dyDescent="0.25">
      <c r="A4960">
        <v>1</v>
      </c>
      <c r="B4960" t="str">
        <f>'a41'!A80</f>
        <v>a41</v>
      </c>
      <c r="C4960">
        <f>'a41'!B80</f>
        <v>79</v>
      </c>
      <c r="D4960">
        <f>'a41'!C80</f>
        <v>-11.162599999999999</v>
      </c>
      <c r="E4960">
        <f>'a41'!D80</f>
        <v>75.079099999999997</v>
      </c>
      <c r="F4960" s="14" t="e">
        <f>'a41'!E80</f>
        <v>#N/A</v>
      </c>
      <c r="G4960">
        <f>'a41'!F80</f>
        <v>0</v>
      </c>
      <c r="H4960" s="11">
        <f>'a41'!G80</f>
        <v>1.8208501887854467</v>
      </c>
      <c r="I4960" s="19">
        <f>'a41'!H80</f>
        <v>1679.5819390502786</v>
      </c>
      <c r="J4960" s="19">
        <f>'a41'!I80</f>
        <v>1679.5819390502786</v>
      </c>
      <c r="K4960" s="19">
        <f>'a41'!J80</f>
        <v>192683.55180050357</v>
      </c>
      <c r="L4960" s="6" t="e">
        <f>'a41'!K80</f>
        <v>#N/A</v>
      </c>
      <c r="M4960" s="6" t="e">
        <f>'a41'!L80</f>
        <v>#N/A</v>
      </c>
    </row>
    <row r="4961" spans="1:13" x14ac:dyDescent="0.25">
      <c r="A4961">
        <v>1</v>
      </c>
      <c r="B4961" t="str">
        <f>'a41'!A81</f>
        <v>a41</v>
      </c>
      <c r="C4961">
        <f>'a41'!B81</f>
        <v>80</v>
      </c>
      <c r="D4961">
        <f>'a41'!C81</f>
        <v>-12.4352</v>
      </c>
      <c r="E4961">
        <f>'a41'!D81</f>
        <v>72.676199999999994</v>
      </c>
      <c r="F4961" s="14">
        <f>'a41'!E81</f>
        <v>21156</v>
      </c>
      <c r="G4961">
        <f>'a41'!F81</f>
        <v>21156</v>
      </c>
      <c r="H4961" s="11">
        <f>'a41'!G81</f>
        <v>2.7190879298029356</v>
      </c>
      <c r="I4961" s="19">
        <f>'a41'!H81</f>
        <v>2508.1310948666683</v>
      </c>
      <c r="J4961" s="19">
        <f>'a41'!I81</f>
        <v>23664.131094866669</v>
      </c>
      <c r="K4961" s="19">
        <f>'a41'!J81</f>
        <v>216347.68289537024</v>
      </c>
      <c r="L4961" s="6">
        <f>'a41'!K81</f>
        <v>434476</v>
      </c>
      <c r="M4961" s="6">
        <f>'a41'!L81</f>
        <v>455632</v>
      </c>
    </row>
    <row r="4962" spans="1:13" x14ac:dyDescent="0.25">
      <c r="A4962">
        <v>1</v>
      </c>
      <c r="B4962" t="str">
        <f>'a41'!A82</f>
        <v>a41</v>
      </c>
      <c r="C4962">
        <f>'a41'!B82</f>
        <v>81</v>
      </c>
      <c r="D4962">
        <f>'a41'!C82</f>
        <v>-12.346399999999999</v>
      </c>
      <c r="E4962">
        <f>'a41'!D82</f>
        <v>75.0047</v>
      </c>
      <c r="F4962" s="14" t="e">
        <f>'a41'!E82</f>
        <v>#N/A</v>
      </c>
      <c r="G4962">
        <f>'a41'!F82</f>
        <v>0</v>
      </c>
      <c r="H4962" s="11">
        <f>'a41'!G82</f>
        <v>2.3301926293763837</v>
      </c>
      <c r="I4962" s="19">
        <f>'a41'!H82</f>
        <v>2149.4077211366985</v>
      </c>
      <c r="J4962" s="19">
        <f>'a41'!I82</f>
        <v>2149.4077211366985</v>
      </c>
      <c r="K4962" s="19">
        <f>'a41'!J82</f>
        <v>218497.09061650693</v>
      </c>
      <c r="L4962" s="6" t="e">
        <f>'a41'!K82</f>
        <v>#N/A</v>
      </c>
      <c r="M4962" s="6" t="e">
        <f>'a41'!L82</f>
        <v>#N/A</v>
      </c>
    </row>
    <row r="4963" spans="1:13" x14ac:dyDescent="0.25">
      <c r="A4963">
        <v>1</v>
      </c>
      <c r="B4963" t="str">
        <f>'a41'!A83</f>
        <v>a41</v>
      </c>
      <c r="C4963">
        <f>'a41'!B83</f>
        <v>82</v>
      </c>
      <c r="D4963">
        <f>'a41'!C83</f>
        <v>-12.369199999999999</v>
      </c>
      <c r="E4963">
        <f>'a41'!D83</f>
        <v>77.158900000000003</v>
      </c>
      <c r="F4963" s="14" t="e">
        <f>'a41'!E83</f>
        <v>#N/A</v>
      </c>
      <c r="G4963">
        <f>'a41'!F83</f>
        <v>0</v>
      </c>
      <c r="H4963" s="11">
        <f>'a41'!G83</f>
        <v>2.1543206539417508</v>
      </c>
      <c r="I4963" s="19">
        <f>'a41'!H83</f>
        <v>1987.1805399306832</v>
      </c>
      <c r="J4963" s="19">
        <f>'a41'!I83</f>
        <v>1987.1805399306832</v>
      </c>
      <c r="K4963" s="19">
        <f>'a41'!J83</f>
        <v>220484.27115643761</v>
      </c>
      <c r="L4963" s="6" t="e">
        <f>'a41'!K83</f>
        <v>#N/A</v>
      </c>
      <c r="M4963" s="6" t="e">
        <f>'a41'!L83</f>
        <v>#N/A</v>
      </c>
    </row>
    <row r="4964" spans="1:13" x14ac:dyDescent="0.25">
      <c r="A4964">
        <v>1</v>
      </c>
      <c r="B4964" t="str">
        <f>'a41'!A84</f>
        <v>a41</v>
      </c>
      <c r="C4964">
        <f>'a41'!B84</f>
        <v>83</v>
      </c>
      <c r="D4964">
        <f>'a41'!C84</f>
        <v>-12.796200000000001</v>
      </c>
      <c r="E4964">
        <f>'a41'!D84</f>
        <v>77.356700000000004</v>
      </c>
      <c r="F4964" s="14" t="e">
        <f>'a41'!E84</f>
        <v>#N/A</v>
      </c>
      <c r="G4964">
        <f>'a41'!F84</f>
        <v>0</v>
      </c>
      <c r="H4964" s="11">
        <f>'a41'!G84</f>
        <v>0.47058882264669388</v>
      </c>
      <c r="I4964" s="19">
        <f>'a41'!H84</f>
        <v>434.07881225172821</v>
      </c>
      <c r="J4964" s="19">
        <f>'a41'!I84</f>
        <v>434.07881225172821</v>
      </c>
      <c r="K4964" s="19">
        <f>'a41'!J84</f>
        <v>220918.34996868935</v>
      </c>
      <c r="L4964" s="6" t="e">
        <f>'a41'!K84</f>
        <v>#N/A</v>
      </c>
      <c r="M4964" s="6" t="e">
        <f>'a41'!L84</f>
        <v>#N/A</v>
      </c>
    </row>
    <row r="4965" spans="1:13" x14ac:dyDescent="0.25">
      <c r="A4965">
        <v>1</v>
      </c>
      <c r="B4965" t="str">
        <f>'a41'!A85</f>
        <v>a41</v>
      </c>
      <c r="C4965">
        <f>'a41'!B85</f>
        <v>84</v>
      </c>
      <c r="D4965">
        <f>'a41'!C85</f>
        <v>-14.6854</v>
      </c>
      <c r="E4965">
        <f>'a41'!D85</f>
        <v>77.366900000000001</v>
      </c>
      <c r="F4965" s="14" t="e">
        <f>'a41'!E85</f>
        <v>#N/A</v>
      </c>
      <c r="G4965">
        <f>'a41'!F85</f>
        <v>0</v>
      </c>
      <c r="H4965" s="11">
        <f>'a41'!G85</f>
        <v>1.8892275352640813</v>
      </c>
      <c r="I4965" s="19">
        <f>'a41'!H85</f>
        <v>1742.6543196849</v>
      </c>
      <c r="J4965" s="19">
        <f>'a41'!I85</f>
        <v>1742.6543196849</v>
      </c>
      <c r="K4965" s="19">
        <f>'a41'!J85</f>
        <v>222661.00428837424</v>
      </c>
      <c r="L4965" s="6" t="e">
        <f>'a41'!K85</f>
        <v>#N/A</v>
      </c>
      <c r="M4965" s="6" t="e">
        <f>'a41'!L85</f>
        <v>#N/A</v>
      </c>
    </row>
    <row r="4966" spans="1:13" x14ac:dyDescent="0.25">
      <c r="A4966">
        <v>1</v>
      </c>
      <c r="B4966" t="str">
        <f>'a41'!A86</f>
        <v>a41</v>
      </c>
      <c r="C4966">
        <f>'a41'!B86</f>
        <v>85</v>
      </c>
      <c r="D4966">
        <f>'a41'!C86</f>
        <v>-17.9757</v>
      </c>
      <c r="E4966">
        <f>'a41'!D86</f>
        <v>77.300700000000006</v>
      </c>
      <c r="F4966" s="14" t="e">
        <f>'a41'!E86</f>
        <v>#N/A</v>
      </c>
      <c r="G4966">
        <f>'a41'!F86</f>
        <v>0</v>
      </c>
      <c r="H4966" s="11">
        <f>'a41'!G86</f>
        <v>3.2909658962073736</v>
      </c>
      <c r="I4966" s="19">
        <f>'a41'!H86</f>
        <v>3035.6406668399591</v>
      </c>
      <c r="J4966" s="19">
        <f>'a41'!I86</f>
        <v>3035.6406668399591</v>
      </c>
      <c r="K4966" s="19">
        <f>'a41'!J86</f>
        <v>225696.6449552142</v>
      </c>
      <c r="L4966" s="6" t="e">
        <f>'a41'!K86</f>
        <v>#N/A</v>
      </c>
      <c r="M4966" s="6" t="e">
        <f>'a41'!L86</f>
        <v>#N/A</v>
      </c>
    </row>
    <row r="4967" spans="1:13" x14ac:dyDescent="0.25">
      <c r="A4967">
        <v>1</v>
      </c>
      <c r="B4967" t="str">
        <f>'a41'!A87</f>
        <v>a41</v>
      </c>
      <c r="C4967">
        <f>'a41'!B87</f>
        <v>86</v>
      </c>
      <c r="D4967">
        <f>'a41'!C87</f>
        <v>-19.893799999999999</v>
      </c>
      <c r="E4967">
        <f>'a41'!D87</f>
        <v>77.130700000000004</v>
      </c>
      <c r="F4967" s="14" t="e">
        <f>'a41'!E87</f>
        <v>#N/A</v>
      </c>
      <c r="G4967">
        <f>'a41'!F87</f>
        <v>0</v>
      </c>
      <c r="H4967" s="11">
        <f>'a41'!G87</f>
        <v>1.9256187602949855</v>
      </c>
      <c r="I4967" s="19">
        <f>'a41'!H87</f>
        <v>1776.2221797308664</v>
      </c>
      <c r="J4967" s="19">
        <f>'a41'!I87</f>
        <v>1776.2221797308664</v>
      </c>
      <c r="K4967" s="19">
        <f>'a41'!J87</f>
        <v>227472.86713494506</v>
      </c>
      <c r="L4967" s="6" t="e">
        <f>'a41'!K87</f>
        <v>#N/A</v>
      </c>
      <c r="M4967" s="6" t="e">
        <f>'a41'!L87</f>
        <v>#N/A</v>
      </c>
    </row>
    <row r="4968" spans="1:13" x14ac:dyDescent="0.25">
      <c r="A4968">
        <v>1</v>
      </c>
      <c r="B4968" t="str">
        <f>'a41'!A88</f>
        <v>a41</v>
      </c>
      <c r="C4968">
        <f>'a41'!B88</f>
        <v>87</v>
      </c>
      <c r="D4968">
        <f>'a41'!C88</f>
        <v>-21.244199999999999</v>
      </c>
      <c r="E4968">
        <f>'a41'!D88</f>
        <v>77.177599999999998</v>
      </c>
      <c r="F4968" s="14" t="e">
        <f>'a41'!E88</f>
        <v>#N/A</v>
      </c>
      <c r="G4968">
        <f>'a41'!F88</f>
        <v>0</v>
      </c>
      <c r="H4968" s="11">
        <f>'a41'!G88</f>
        <v>1.3512141836141303</v>
      </c>
      <c r="I4968" s="19">
        <f>'a41'!H88</f>
        <v>1246.3820211923407</v>
      </c>
      <c r="J4968" s="19">
        <f>'a41'!I88</f>
        <v>1246.3820211923407</v>
      </c>
      <c r="K4968" s="19">
        <f>'a41'!J88</f>
        <v>228719.2491561374</v>
      </c>
      <c r="L4968" s="6" t="e">
        <f>'a41'!K88</f>
        <v>#N/A</v>
      </c>
      <c r="M4968" s="6" t="e">
        <f>'a41'!L88</f>
        <v>#N/A</v>
      </c>
    </row>
    <row r="4969" spans="1:13" x14ac:dyDescent="0.25">
      <c r="A4969">
        <v>1</v>
      </c>
      <c r="B4969" t="str">
        <f>'a41'!A89</f>
        <v>a41</v>
      </c>
      <c r="C4969">
        <f>'a41'!B89</f>
        <v>88</v>
      </c>
      <c r="D4969">
        <f>'a41'!C89</f>
        <v>-21.450299999999999</v>
      </c>
      <c r="E4969">
        <f>'a41'!D89</f>
        <v>77.1798</v>
      </c>
      <c r="F4969" s="14">
        <f>'a41'!E89</f>
        <v>3252</v>
      </c>
      <c r="G4969">
        <f>'a41'!F89</f>
        <v>3252</v>
      </c>
      <c r="H4969" s="11">
        <f>'a41'!G89</f>
        <v>0.20611174153841821</v>
      </c>
      <c r="I4969" s="19">
        <f>'a41'!H89</f>
        <v>190.12083511661012</v>
      </c>
      <c r="J4969" s="19">
        <f>'a41'!I89</f>
        <v>3442.1208351166101</v>
      </c>
      <c r="K4969" s="19">
        <f>'a41'!J89</f>
        <v>232161.369991254</v>
      </c>
      <c r="L4969" s="6">
        <f>'a41'!K89</f>
        <v>472462</v>
      </c>
      <c r="M4969" s="6">
        <f>'a41'!L89</f>
        <v>475714</v>
      </c>
    </row>
    <row r="4970" spans="1:13" x14ac:dyDescent="0.25">
      <c r="A4970">
        <v>1</v>
      </c>
      <c r="B4970" t="str">
        <f>'a41'!A90</f>
        <v>a41</v>
      </c>
      <c r="C4970">
        <f>'a41'!B90</f>
        <v>89</v>
      </c>
      <c r="D4970">
        <f>'a41'!C90</f>
        <v>-19.436399999999999</v>
      </c>
      <c r="E4970">
        <f>'a41'!D90</f>
        <v>77.270600000000002</v>
      </c>
      <c r="F4970" s="14" t="e">
        <f>'a41'!E90</f>
        <v>#N/A</v>
      </c>
      <c r="G4970">
        <f>'a41'!F90</f>
        <v>0</v>
      </c>
      <c r="H4970" s="11">
        <f>'a41'!G90</f>
        <v>2.0159458946112614</v>
      </c>
      <c r="I4970" s="19">
        <f>'a41'!H90</f>
        <v>1859.5414029916119</v>
      </c>
      <c r="J4970" s="19">
        <f>'a41'!I90</f>
        <v>1859.5414029916119</v>
      </c>
      <c r="K4970" s="19">
        <f>'a41'!J90</f>
        <v>234020.9113942456</v>
      </c>
      <c r="L4970" s="6" t="e">
        <f>'a41'!K90</f>
        <v>#N/A</v>
      </c>
      <c r="M4970" s="6" t="e">
        <f>'a41'!L90</f>
        <v>#N/A</v>
      </c>
    </row>
    <row r="4971" spans="1:13" x14ac:dyDescent="0.25">
      <c r="A4971">
        <v>1</v>
      </c>
      <c r="B4971" t="str">
        <f>'a41'!A91</f>
        <v>a41</v>
      </c>
      <c r="C4971">
        <f>'a41'!B91</f>
        <v>90</v>
      </c>
      <c r="D4971">
        <f>'a41'!C91</f>
        <v>-16.368600000000001</v>
      </c>
      <c r="E4971">
        <f>'a41'!D91</f>
        <v>77.240300000000005</v>
      </c>
      <c r="F4971" s="14" t="e">
        <f>'a41'!E91</f>
        <v>#N/A</v>
      </c>
      <c r="G4971">
        <f>'a41'!F91</f>
        <v>0</v>
      </c>
      <c r="H4971" s="11">
        <f>'a41'!G91</f>
        <v>3.0679496296386595</v>
      </c>
      <c r="I4971" s="19">
        <f>'a41'!H91</f>
        <v>2829.9268218733478</v>
      </c>
      <c r="J4971" s="19">
        <f>'a41'!I91</f>
        <v>2829.9268218733478</v>
      </c>
      <c r="K4971" s="19">
        <f>'a41'!J91</f>
        <v>236850.83821611895</v>
      </c>
      <c r="L4971" s="6" t="e">
        <f>'a41'!K91</f>
        <v>#N/A</v>
      </c>
      <c r="M4971" s="6" t="e">
        <f>'a41'!L91</f>
        <v>#N/A</v>
      </c>
    </row>
    <row r="4972" spans="1:13" x14ac:dyDescent="0.25">
      <c r="A4972">
        <v>1</v>
      </c>
      <c r="B4972" t="str">
        <f>'a41'!A92</f>
        <v>a41</v>
      </c>
      <c r="C4972">
        <f>'a41'!B92</f>
        <v>91</v>
      </c>
      <c r="D4972">
        <f>'a41'!C92</f>
        <v>-11.2943</v>
      </c>
      <c r="E4972">
        <f>'a41'!D92</f>
        <v>77.343599999999995</v>
      </c>
      <c r="F4972" s="14" t="e">
        <f>'a41'!E92</f>
        <v>#N/A</v>
      </c>
      <c r="G4972">
        <f>'a41'!F92</f>
        <v>0</v>
      </c>
      <c r="H4972" s="11">
        <f>'a41'!G92</f>
        <v>5.0753513553250675</v>
      </c>
      <c r="I4972" s="19">
        <f>'a41'!H92</f>
        <v>4681.5869439672988</v>
      </c>
      <c r="J4972" s="19">
        <f>'a41'!I92</f>
        <v>4681.5869439672988</v>
      </c>
      <c r="K4972" s="19">
        <f>'a41'!J92</f>
        <v>241532.42516008625</v>
      </c>
      <c r="L4972" s="6" t="e">
        <f>'a41'!K92</f>
        <v>#N/A</v>
      </c>
      <c r="M4972" s="6" t="e">
        <f>'a41'!L92</f>
        <v>#N/A</v>
      </c>
    </row>
    <row r="4973" spans="1:13" x14ac:dyDescent="0.25">
      <c r="A4973">
        <v>1</v>
      </c>
      <c r="B4973" t="str">
        <f>'a41'!A93</f>
        <v>a41</v>
      </c>
      <c r="C4973">
        <f>'a41'!B93</f>
        <v>92</v>
      </c>
      <c r="D4973">
        <f>'a41'!C93</f>
        <v>-10.036899999999999</v>
      </c>
      <c r="E4973">
        <f>'a41'!D93</f>
        <v>77.712800000000001</v>
      </c>
      <c r="F4973" s="14" t="e">
        <f>'a41'!E93</f>
        <v>#N/A</v>
      </c>
      <c r="G4973">
        <f>'a41'!F93</f>
        <v>0</v>
      </c>
      <c r="H4973" s="11">
        <f>'a41'!G93</f>
        <v>1.3104821250211718</v>
      </c>
      <c r="I4973" s="19">
        <f>'a41'!H93</f>
        <v>1208.8101054057356</v>
      </c>
      <c r="J4973" s="19">
        <f>'a41'!I93</f>
        <v>1208.8101054057356</v>
      </c>
      <c r="K4973" s="19">
        <f>'a41'!J93</f>
        <v>242741.235265492</v>
      </c>
      <c r="L4973" s="6" t="e">
        <f>'a41'!K93</f>
        <v>#N/A</v>
      </c>
      <c r="M4973" s="6" t="e">
        <f>'a41'!L93</f>
        <v>#N/A</v>
      </c>
    </row>
    <row r="4974" spans="1:13" x14ac:dyDescent="0.25">
      <c r="A4974">
        <v>1</v>
      </c>
      <c r="B4974" t="str">
        <f>'a41'!A94</f>
        <v>a41</v>
      </c>
      <c r="C4974">
        <f>'a41'!B94</f>
        <v>93</v>
      </c>
      <c r="D4974">
        <f>'a41'!C94</f>
        <v>-9.1797000000000004</v>
      </c>
      <c r="E4974">
        <f>'a41'!D94</f>
        <v>78.837599999999995</v>
      </c>
      <c r="F4974" s="14" t="e">
        <f>'a41'!E94</f>
        <v>#N/A</v>
      </c>
      <c r="G4974">
        <f>'a41'!F94</f>
        <v>0</v>
      </c>
      <c r="H4974" s="11">
        <f>'a41'!G94</f>
        <v>1.4142018526363143</v>
      </c>
      <c r="I4974" s="19">
        <f>'a41'!H94</f>
        <v>1304.4828753560232</v>
      </c>
      <c r="J4974" s="19">
        <f>'a41'!I94</f>
        <v>1304.4828753560232</v>
      </c>
      <c r="K4974" s="19">
        <f>'a41'!J94</f>
        <v>244045.71814084801</v>
      </c>
      <c r="L4974" s="6" t="e">
        <f>'a41'!K94</f>
        <v>#N/A</v>
      </c>
      <c r="M4974" s="6" t="e">
        <f>'a41'!L94</f>
        <v>#N/A</v>
      </c>
    </row>
    <row r="4975" spans="1:13" x14ac:dyDescent="0.25">
      <c r="A4975">
        <v>1</v>
      </c>
      <c r="B4975" t="str">
        <f>'a41'!A95</f>
        <v>a41</v>
      </c>
      <c r="C4975">
        <f>'a41'!B95</f>
        <v>94</v>
      </c>
      <c r="D4975">
        <f>'a41'!C95</f>
        <v>-9.0597999999999992</v>
      </c>
      <c r="E4975">
        <f>'a41'!D95</f>
        <v>80.506600000000006</v>
      </c>
      <c r="F4975" s="14" t="e">
        <f>'a41'!E95</f>
        <v>#N/A</v>
      </c>
      <c r="G4975">
        <f>'a41'!F95</f>
        <v>0</v>
      </c>
      <c r="H4975" s="11">
        <f>'a41'!G95</f>
        <v>1.6733012310997795</v>
      </c>
      <c r="I4975" s="19">
        <f>'a41'!H95</f>
        <v>1543.480371781945</v>
      </c>
      <c r="J4975" s="19">
        <f>'a41'!I95</f>
        <v>1543.480371781945</v>
      </c>
      <c r="K4975" s="19">
        <f>'a41'!J95</f>
        <v>245589.19851262996</v>
      </c>
      <c r="L4975" s="6" t="e">
        <f>'a41'!K95</f>
        <v>#N/A</v>
      </c>
      <c r="M4975" s="6" t="e">
        <f>'a41'!L95</f>
        <v>#N/A</v>
      </c>
    </row>
    <row r="4976" spans="1:13" x14ac:dyDescent="0.25">
      <c r="A4976">
        <v>1</v>
      </c>
      <c r="B4976" t="str">
        <f>'a41'!A96</f>
        <v>a41</v>
      </c>
      <c r="C4976">
        <f>'a41'!B96</f>
        <v>95</v>
      </c>
      <c r="D4976">
        <f>'a41'!C96</f>
        <v>-8.9901999999999997</v>
      </c>
      <c r="E4976">
        <f>'a41'!D96</f>
        <v>83.851399999999998</v>
      </c>
      <c r="F4976" s="14" t="e">
        <f>'a41'!E96</f>
        <v>#N/A</v>
      </c>
      <c r="G4976">
        <f>'a41'!F96</f>
        <v>0</v>
      </c>
      <c r="H4976" s="11">
        <f>'a41'!G96</f>
        <v>3.345524054613858</v>
      </c>
      <c r="I4976" s="19">
        <f>'a41'!H96</f>
        <v>3085.9660028021108</v>
      </c>
      <c r="J4976" s="19">
        <f>'a41'!I96</f>
        <v>3085.9660028021108</v>
      </c>
      <c r="K4976" s="19">
        <f>'a41'!J96</f>
        <v>248675.16451543206</v>
      </c>
      <c r="L4976" s="6" t="e">
        <f>'a41'!K96</f>
        <v>#N/A</v>
      </c>
      <c r="M4976" s="6" t="e">
        <f>'a41'!L96</f>
        <v>#N/A</v>
      </c>
    </row>
    <row r="4977" spans="1:13" x14ac:dyDescent="0.25">
      <c r="A4977">
        <v>1</v>
      </c>
      <c r="B4977" t="str">
        <f>'a41'!A97</f>
        <v>a41</v>
      </c>
      <c r="C4977">
        <f>'a41'!B97</f>
        <v>96</v>
      </c>
      <c r="D4977">
        <f>'a41'!C97</f>
        <v>-8.7239000000000004</v>
      </c>
      <c r="E4977">
        <f>'a41'!D97</f>
        <v>85.919700000000006</v>
      </c>
      <c r="F4977" s="14" t="e">
        <f>'a41'!E97</f>
        <v>#N/A</v>
      </c>
      <c r="G4977">
        <f>'a41'!F97</f>
        <v>0</v>
      </c>
      <c r="H4977" s="11">
        <f>'a41'!G97</f>
        <v>2.0853730074018011</v>
      </c>
      <c r="I4977" s="19">
        <f>'a41'!H97</f>
        <v>1923.5821052095018</v>
      </c>
      <c r="J4977" s="19">
        <f>'a41'!I97</f>
        <v>1923.5821052095018</v>
      </c>
      <c r="K4977" s="19">
        <f>'a41'!J97</f>
        <v>250598.74662064156</v>
      </c>
      <c r="L4977" s="6" t="e">
        <f>'a41'!K97</f>
        <v>#N/A</v>
      </c>
      <c r="M4977" s="6" t="e">
        <f>'a41'!L97</f>
        <v>#N/A</v>
      </c>
    </row>
    <row r="4978" spans="1:13" x14ac:dyDescent="0.25">
      <c r="A4978">
        <v>1</v>
      </c>
      <c r="B4978" t="str">
        <f>'a41'!A98</f>
        <v>a41</v>
      </c>
      <c r="C4978">
        <f>'a41'!B98</f>
        <v>97</v>
      </c>
      <c r="D4978">
        <f>'a41'!C98</f>
        <v>-8.3150999999999993</v>
      </c>
      <c r="E4978">
        <f>'a41'!D98</f>
        <v>87.648300000000006</v>
      </c>
      <c r="F4978" s="14" t="e">
        <f>'a41'!E98</f>
        <v>#N/A</v>
      </c>
      <c r="G4978">
        <f>'a41'!F98</f>
        <v>0</v>
      </c>
      <c r="H4978" s="11">
        <f>'a41'!G98</f>
        <v>1.7762813403287221</v>
      </c>
      <c r="I4978" s="19">
        <f>'a41'!H98</f>
        <v>1638.4709056587205</v>
      </c>
      <c r="J4978" s="19">
        <f>'a41'!I98</f>
        <v>1638.4709056587205</v>
      </c>
      <c r="K4978" s="19">
        <f>'a41'!J98</f>
        <v>252237.21752630029</v>
      </c>
      <c r="L4978" s="6" t="e">
        <f>'a41'!K98</f>
        <v>#N/A</v>
      </c>
      <c r="M4978" s="6" t="e">
        <f>'a41'!L98</f>
        <v>#N/A</v>
      </c>
    </row>
    <row r="4979" spans="1:13" x14ac:dyDescent="0.25">
      <c r="A4979">
        <v>1</v>
      </c>
      <c r="B4979" t="str">
        <f>'a41'!A99</f>
        <v>a41</v>
      </c>
      <c r="C4979">
        <f>'a41'!B99</f>
        <v>98</v>
      </c>
      <c r="D4979">
        <f>'a41'!C99</f>
        <v>-8.0425000000000004</v>
      </c>
      <c r="E4979">
        <f>'a41'!D99</f>
        <v>88.7911</v>
      </c>
      <c r="F4979" s="14" t="e">
        <f>'a41'!E99</f>
        <v>#N/A</v>
      </c>
      <c r="G4979">
        <f>'a41'!F99</f>
        <v>0</v>
      </c>
      <c r="H4979" s="11">
        <f>'a41'!G99</f>
        <v>1.1748628005005459</v>
      </c>
      <c r="I4979" s="19">
        <f>'a41'!H99</f>
        <v>1083.7126265170527</v>
      </c>
      <c r="J4979" s="19">
        <f>'a41'!I99</f>
        <v>1083.7126265170527</v>
      </c>
      <c r="K4979" s="19">
        <f>'a41'!J99</f>
        <v>253320.93015281734</v>
      </c>
      <c r="L4979" s="6" t="e">
        <f>'a41'!K99</f>
        <v>#N/A</v>
      </c>
      <c r="M4979" s="6" t="e">
        <f>'a41'!L99</f>
        <v>#N/A</v>
      </c>
    </row>
    <row r="4980" spans="1:13" x14ac:dyDescent="0.25">
      <c r="A4980">
        <v>1</v>
      </c>
      <c r="B4980" t="str">
        <f>'a41'!A100</f>
        <v>a41</v>
      </c>
      <c r="C4980">
        <f>'a41'!B100</f>
        <v>99</v>
      </c>
      <c r="D4980">
        <f>'a41'!C100</f>
        <v>-7.5439999999999996</v>
      </c>
      <c r="E4980">
        <f>'a41'!D100</f>
        <v>90.344999999999999</v>
      </c>
      <c r="F4980" s="14" t="e">
        <f>'a41'!E100</f>
        <v>#N/A</v>
      </c>
      <c r="G4980">
        <f>'a41'!F100</f>
        <v>0</v>
      </c>
      <c r="H4980" s="11">
        <f>'a41'!G100</f>
        <v>1.63190301795174</v>
      </c>
      <c r="I4980" s="19">
        <f>'a41'!H100</f>
        <v>1505.29398415893</v>
      </c>
      <c r="J4980" s="19">
        <f>'a41'!I100</f>
        <v>1505.29398415893</v>
      </c>
      <c r="K4980" s="19">
        <f>'a41'!J100</f>
        <v>254826.22413697626</v>
      </c>
      <c r="L4980" s="6" t="e">
        <f>'a41'!K100</f>
        <v>#N/A</v>
      </c>
      <c r="M4980" s="6" t="e">
        <f>'a41'!L100</f>
        <v>#N/A</v>
      </c>
    </row>
    <row r="4981" spans="1:13" x14ac:dyDescent="0.25">
      <c r="A4981">
        <v>1</v>
      </c>
      <c r="B4981" t="str">
        <f>'a41'!A101</f>
        <v>a41</v>
      </c>
      <c r="C4981">
        <f>'a41'!B101</f>
        <v>100</v>
      </c>
      <c r="D4981">
        <f>'a41'!C101</f>
        <v>-6.6994999999999996</v>
      </c>
      <c r="E4981">
        <f>'a41'!D101</f>
        <v>91.769599999999997</v>
      </c>
      <c r="F4981" s="14" t="e">
        <f>'a41'!E101</f>
        <v>#N/A</v>
      </c>
      <c r="G4981">
        <f>'a41'!F101</f>
        <v>0</v>
      </c>
      <c r="H4981" s="11">
        <f>'a41'!G101</f>
        <v>1.6560994565544651</v>
      </c>
      <c r="I4981" s="19">
        <f>'a41'!H101</f>
        <v>1527.6131741267682</v>
      </c>
      <c r="J4981" s="19">
        <f>'a41'!I101</f>
        <v>1527.6131741267682</v>
      </c>
      <c r="K4981" s="19">
        <f>'a41'!J101</f>
        <v>256353.83731110304</v>
      </c>
      <c r="L4981" s="6" t="e">
        <f>'a41'!K101</f>
        <v>#N/A</v>
      </c>
      <c r="M4981" s="6" t="e">
        <f>'a41'!L101</f>
        <v>#N/A</v>
      </c>
    </row>
    <row r="4982" spans="1:13" x14ac:dyDescent="0.25">
      <c r="A4982">
        <v>1</v>
      </c>
      <c r="B4982" t="str">
        <f>'a41'!A102</f>
        <v>a41</v>
      </c>
      <c r="C4982">
        <f>'a41'!B102</f>
        <v>101</v>
      </c>
      <c r="D4982">
        <f>'a41'!C102</f>
        <v>-7.2159000000000004</v>
      </c>
      <c r="E4982">
        <f>'a41'!D102</f>
        <v>92.499899999999997</v>
      </c>
      <c r="F4982" s="14" t="e">
        <f>'a41'!E102</f>
        <v>#N/A</v>
      </c>
      <c r="G4982">
        <f>'a41'!F102</f>
        <v>0</v>
      </c>
      <c r="H4982" s="11">
        <f>'a41'!G102</f>
        <v>0.89443113206104385</v>
      </c>
      <c r="I4982" s="19">
        <f>'a41'!H102</f>
        <v>825.03787757304531</v>
      </c>
      <c r="J4982" s="19">
        <f>'a41'!I102</f>
        <v>825.03787757304531</v>
      </c>
      <c r="K4982" s="19">
        <f>'a41'!J102</f>
        <v>257178.87518867609</v>
      </c>
      <c r="L4982" s="6" t="e">
        <f>'a41'!K102</f>
        <v>#N/A</v>
      </c>
      <c r="M4982" s="6" t="e">
        <f>'a41'!L102</f>
        <v>#N/A</v>
      </c>
    </row>
    <row r="4983" spans="1:13" x14ac:dyDescent="0.25">
      <c r="A4983">
        <v>1</v>
      </c>
      <c r="B4983" t="str">
        <f>'a41'!A103</f>
        <v>a41</v>
      </c>
      <c r="C4983">
        <f>'a41'!B103</f>
        <v>102</v>
      </c>
      <c r="D4983">
        <f>'a41'!C103</f>
        <v>-8.1374999999999993</v>
      </c>
      <c r="E4983">
        <f>'a41'!D103</f>
        <v>93.637699999999995</v>
      </c>
      <c r="F4983" s="14">
        <f>'a41'!E103</f>
        <v>4574</v>
      </c>
      <c r="G4983">
        <f>'a41'!F103</f>
        <v>4574</v>
      </c>
      <c r="H4983" s="11">
        <f>'a41'!G103</f>
        <v>1.4642183580327064</v>
      </c>
      <c r="I4983" s="19">
        <f>'a41'!H103</f>
        <v>1350.6189164403399</v>
      </c>
      <c r="J4983" s="19">
        <f>'a41'!I103</f>
        <v>5924.6189164403404</v>
      </c>
      <c r="K4983" s="19">
        <f>'a41'!J103</f>
        <v>263103.49410511641</v>
      </c>
      <c r="L4983" s="6">
        <f>'a41'!K103</f>
        <v>506318</v>
      </c>
      <c r="M4983" s="6">
        <f>'a41'!L103</f>
        <v>510892</v>
      </c>
    </row>
    <row r="4984" spans="1:13" x14ac:dyDescent="0.25">
      <c r="A4984">
        <v>1</v>
      </c>
      <c r="B4984" t="str">
        <f>'a41'!A104</f>
        <v>a41</v>
      </c>
      <c r="C4984">
        <f>'a41'!B104</f>
        <v>103</v>
      </c>
      <c r="D4984">
        <f>'a41'!C104</f>
        <v>-7.2786999999999997</v>
      </c>
      <c r="E4984">
        <f>'a41'!D104</f>
        <v>93.398300000000006</v>
      </c>
      <c r="F4984" s="14" t="e">
        <f>'a41'!E104</f>
        <v>#N/A</v>
      </c>
      <c r="G4984">
        <f>'a41'!F104</f>
        <v>0</v>
      </c>
      <c r="H4984" s="11">
        <f>'a41'!G104</f>
        <v>0.89154349305011138</v>
      </c>
      <c r="I4984" s="19">
        <f>'a41'!H104</f>
        <v>822.37427220939139</v>
      </c>
      <c r="J4984" s="19">
        <f>'a41'!I104</f>
        <v>822.37427220939139</v>
      </c>
      <c r="K4984" s="19">
        <f>'a41'!J104</f>
        <v>263925.86837732582</v>
      </c>
      <c r="L4984" s="6" t="e">
        <f>'a41'!K104</f>
        <v>#N/A</v>
      </c>
      <c r="M4984" s="6" t="e">
        <f>'a41'!L104</f>
        <v>#N/A</v>
      </c>
    </row>
    <row r="4985" spans="1:13" x14ac:dyDescent="0.25">
      <c r="A4985">
        <v>1</v>
      </c>
      <c r="B4985" t="str">
        <f>'a41'!A105</f>
        <v>a41</v>
      </c>
      <c r="C4985">
        <f>'a41'!B105</f>
        <v>104</v>
      </c>
      <c r="D4985">
        <f>'a41'!C105</f>
        <v>-6.5282999999999998</v>
      </c>
      <c r="E4985">
        <f>'a41'!D105</f>
        <v>93.564700000000002</v>
      </c>
      <c r="F4985" s="14" t="e">
        <f>'a41'!E105</f>
        <v>#N/A</v>
      </c>
      <c r="G4985">
        <f>'a41'!F105</f>
        <v>0</v>
      </c>
      <c r="H4985" s="11">
        <f>'a41'!G105</f>
        <v>0.76862807651034881</v>
      </c>
      <c r="I4985" s="19">
        <f>'a41'!H105</f>
        <v>708.99508543031209</v>
      </c>
      <c r="J4985" s="19">
        <f>'a41'!I105</f>
        <v>708.99508543031209</v>
      </c>
      <c r="K4985" s="19">
        <f>'a41'!J105</f>
        <v>264634.86346275616</v>
      </c>
      <c r="L4985" s="6" t="e">
        <f>'a41'!K105</f>
        <v>#N/A</v>
      </c>
      <c r="M4985" s="6" t="e">
        <f>'a41'!L105</f>
        <v>#N/A</v>
      </c>
    </row>
    <row r="4986" spans="1:13" x14ac:dyDescent="0.25">
      <c r="A4986">
        <v>1</v>
      </c>
      <c r="B4986" t="str">
        <f>'a41'!A106</f>
        <v>a41</v>
      </c>
      <c r="C4986">
        <f>'a41'!B106</f>
        <v>105</v>
      </c>
      <c r="D4986">
        <f>'a41'!C106</f>
        <v>-5.8662000000000001</v>
      </c>
      <c r="E4986">
        <f>'a41'!D106</f>
        <v>93.872200000000007</v>
      </c>
      <c r="F4986" s="14" t="e">
        <f>'a41'!E106</f>
        <v>#N/A</v>
      </c>
      <c r="G4986">
        <f>'a41'!F106</f>
        <v>0</v>
      </c>
      <c r="H4986" s="11">
        <f>'a41'!G106</f>
        <v>0.73002236952027877</v>
      </c>
      <c r="I4986" s="19">
        <f>'a41'!H106</f>
        <v>673.38455107435846</v>
      </c>
      <c r="J4986" s="19">
        <f>'a41'!I106</f>
        <v>673.38455107435846</v>
      </c>
      <c r="K4986" s="19">
        <f>'a41'!J106</f>
        <v>265308.24801383051</v>
      </c>
      <c r="L4986" s="6" t="e">
        <f>'a41'!K106</f>
        <v>#N/A</v>
      </c>
      <c r="M4986" s="6" t="e">
        <f>'a41'!L106</f>
        <v>#N/A</v>
      </c>
    </row>
    <row r="4987" spans="1:13" x14ac:dyDescent="0.25">
      <c r="A4987">
        <v>1</v>
      </c>
      <c r="B4987" t="str">
        <f>'a41'!A107</f>
        <v>a41</v>
      </c>
      <c r="C4987">
        <f>'a41'!B107</f>
        <v>106</v>
      </c>
      <c r="D4987">
        <f>'a41'!C107</f>
        <v>-5.1651999999999996</v>
      </c>
      <c r="E4987">
        <f>'a41'!D107</f>
        <v>94.822299999999998</v>
      </c>
      <c r="F4987" s="14" t="e">
        <f>'a41'!E107</f>
        <v>#N/A</v>
      </c>
      <c r="G4987">
        <f>'a41'!F107</f>
        <v>0</v>
      </c>
      <c r="H4987" s="11">
        <f>'a41'!G107</f>
        <v>1.1807163122443873</v>
      </c>
      <c r="I4987" s="19">
        <f>'a41'!H107</f>
        <v>1089.1120013066572</v>
      </c>
      <c r="J4987" s="19">
        <f>'a41'!I107</f>
        <v>1089.1120013066572</v>
      </c>
      <c r="K4987" s="19">
        <f>'a41'!J107</f>
        <v>266397.36001513718</v>
      </c>
      <c r="L4987" s="6" t="e">
        <f>'a41'!K107</f>
        <v>#N/A</v>
      </c>
      <c r="M4987" s="6" t="e">
        <f>'a41'!L107</f>
        <v>#N/A</v>
      </c>
    </row>
    <row r="4988" spans="1:13" x14ac:dyDescent="0.25">
      <c r="A4988">
        <v>1</v>
      </c>
      <c r="B4988" t="str">
        <f>'a41'!A108</f>
        <v>a41</v>
      </c>
      <c r="C4988">
        <f>'a41'!B108</f>
        <v>107</v>
      </c>
      <c r="D4988">
        <f>'a41'!C108</f>
        <v>-4.8714000000000004</v>
      </c>
      <c r="E4988">
        <f>'a41'!D108</f>
        <v>95.384100000000004</v>
      </c>
      <c r="F4988" s="14">
        <f>'a41'!E108</f>
        <v>1602</v>
      </c>
      <c r="G4988">
        <f>'a41'!F108</f>
        <v>1602</v>
      </c>
      <c r="H4988" s="11">
        <f>'a41'!G108</f>
        <v>0.6339855518858496</v>
      </c>
      <c r="I4988" s="19">
        <f>'a41'!H108</f>
        <v>584.79862271182537</v>
      </c>
      <c r="J4988" s="19">
        <f>'a41'!I108</f>
        <v>2186.7986227118254</v>
      </c>
      <c r="K4988" s="19">
        <f>'a41'!J108</f>
        <v>268584.15863784903</v>
      </c>
      <c r="L4988" s="6">
        <f>'a41'!K108</f>
        <v>516902</v>
      </c>
      <c r="M4988" s="6">
        <f>'a41'!L108</f>
        <v>518504</v>
      </c>
    </row>
    <row r="4989" spans="1:13" x14ac:dyDescent="0.25">
      <c r="A4989">
        <v>1</v>
      </c>
      <c r="B4989" t="str">
        <f>'a41'!A109</f>
        <v>a41</v>
      </c>
      <c r="C4989">
        <f>'a41'!B109</f>
        <v>108</v>
      </c>
      <c r="D4989">
        <f>'a41'!C109</f>
        <v>-3.6619000000000002</v>
      </c>
      <c r="E4989">
        <f>'a41'!D109</f>
        <v>95.1036</v>
      </c>
      <c r="F4989" s="14" t="e">
        <f>'a41'!E109</f>
        <v>#N/A</v>
      </c>
      <c r="G4989">
        <f>'a41'!F109</f>
        <v>0</v>
      </c>
      <c r="H4989" s="11">
        <f>'a41'!G109</f>
        <v>1.2415999758376295</v>
      </c>
      <c r="I4989" s="19">
        <f>'a41'!H109</f>
        <v>1145.2720865153321</v>
      </c>
      <c r="J4989" s="19">
        <f>'a41'!I109</f>
        <v>1145.2720865153321</v>
      </c>
      <c r="K4989" s="19">
        <f>'a41'!J109</f>
        <v>269729.43072436436</v>
      </c>
      <c r="L4989" s="6" t="e">
        <f>'a41'!K109</f>
        <v>#N/A</v>
      </c>
      <c r="M4989" s="6" t="e">
        <f>'a41'!L109</f>
        <v>#N/A</v>
      </c>
    </row>
    <row r="4990" spans="1:13" x14ac:dyDescent="0.25">
      <c r="A4990">
        <v>1</v>
      </c>
      <c r="B4990" t="str">
        <f>'a41'!A110</f>
        <v>a41</v>
      </c>
      <c r="C4990">
        <f>'a41'!B110</f>
        <v>109</v>
      </c>
      <c r="D4990">
        <f>'a41'!C110</f>
        <v>-2.8028</v>
      </c>
      <c r="E4990">
        <f>'a41'!D110</f>
        <v>94.614000000000004</v>
      </c>
      <c r="F4990" s="14" t="e">
        <f>'a41'!E110</f>
        <v>#N/A</v>
      </c>
      <c r="G4990">
        <f>'a41'!F110</f>
        <v>0</v>
      </c>
      <c r="H4990" s="11">
        <f>'a41'!G110</f>
        <v>0.98881796605846328</v>
      </c>
      <c r="I4990" s="19">
        <f>'a41'!H110</f>
        <v>912.10183409323895</v>
      </c>
      <c r="J4990" s="19">
        <f>'a41'!I110</f>
        <v>912.10183409323895</v>
      </c>
      <c r="K4990" s="19">
        <f>'a41'!J110</f>
        <v>270641.53255845758</v>
      </c>
      <c r="L4990" s="6" t="e">
        <f>'a41'!K110</f>
        <v>#N/A</v>
      </c>
      <c r="M4990" s="6" t="e">
        <f>'a41'!L110</f>
        <v>#N/A</v>
      </c>
    </row>
    <row r="4991" spans="1:13" x14ac:dyDescent="0.25">
      <c r="A4991">
        <v>1</v>
      </c>
      <c r="B4991" t="str">
        <f>'a41'!A111</f>
        <v>a41</v>
      </c>
      <c r="C4991">
        <f>'a41'!B111</f>
        <v>110</v>
      </c>
      <c r="D4991">
        <f>'a41'!C111</f>
        <v>-2.2744</v>
      </c>
      <c r="E4991">
        <f>'a41'!D111</f>
        <v>94.009900000000002</v>
      </c>
      <c r="F4991" s="14" t="e">
        <f>'a41'!E111</f>
        <v>#N/A</v>
      </c>
      <c r="G4991">
        <f>'a41'!F111</f>
        <v>0</v>
      </c>
      <c r="H4991" s="11">
        <f>'a41'!G111</f>
        <v>0.80258542847475312</v>
      </c>
      <c r="I4991" s="19">
        <f>'a41'!H111</f>
        <v>740.31790122738232</v>
      </c>
      <c r="J4991" s="19">
        <f>'a41'!I111</f>
        <v>740.31790122738232</v>
      </c>
      <c r="K4991" s="19">
        <f>'a41'!J111</f>
        <v>271381.85045968497</v>
      </c>
      <c r="L4991" s="6" t="e">
        <f>'a41'!K111</f>
        <v>#N/A</v>
      </c>
      <c r="M4991" s="6" t="e">
        <f>'a41'!L111</f>
        <v>#N/A</v>
      </c>
    </row>
    <row r="4992" spans="1:13" x14ac:dyDescent="0.25">
      <c r="A4992">
        <v>1</v>
      </c>
      <c r="B4992" t="str">
        <f>'a41'!A112</f>
        <v>a41</v>
      </c>
      <c r="C4992">
        <f>'a41'!B112</f>
        <v>111</v>
      </c>
      <c r="D4992">
        <f>'a41'!C112</f>
        <v>-2.5041000000000002</v>
      </c>
      <c r="E4992">
        <f>'a41'!D112</f>
        <v>93.309899999999999</v>
      </c>
      <c r="F4992" s="14" t="e">
        <f>'a41'!E112</f>
        <v>#N/A</v>
      </c>
      <c r="G4992">
        <f>'a41'!F112</f>
        <v>0</v>
      </c>
      <c r="H4992" s="11">
        <f>'a41'!G112</f>
        <v>0.73672388993435256</v>
      </c>
      <c r="I4992" s="19">
        <f>'a41'!H112</f>
        <v>679.56614290491052</v>
      </c>
      <c r="J4992" s="19">
        <f>'a41'!I112</f>
        <v>679.56614290491052</v>
      </c>
      <c r="K4992" s="19">
        <f>'a41'!J112</f>
        <v>272061.41660258989</v>
      </c>
      <c r="L4992" s="6" t="e">
        <f>'a41'!K112</f>
        <v>#N/A</v>
      </c>
      <c r="M4992" s="6" t="e">
        <f>'a41'!L112</f>
        <v>#N/A</v>
      </c>
    </row>
    <row r="4993" spans="1:13" x14ac:dyDescent="0.25">
      <c r="A4993">
        <v>1</v>
      </c>
      <c r="B4993" t="str">
        <f>'a41'!A113</f>
        <v>a41</v>
      </c>
      <c r="C4993">
        <f>'a41'!B113</f>
        <v>112</v>
      </c>
      <c r="D4993">
        <f>'a41'!C113</f>
        <v>-3.6610999999999998</v>
      </c>
      <c r="E4993">
        <f>'a41'!D113</f>
        <v>92.576999999999998</v>
      </c>
      <c r="F4993" s="14" t="e">
        <f>'a41'!E113</f>
        <v>#N/A</v>
      </c>
      <c r="G4993">
        <f>'a41'!F113</f>
        <v>0</v>
      </c>
      <c r="H4993" s="11">
        <f>'a41'!G113</f>
        <v>1.3695953453483989</v>
      </c>
      <c r="I4993" s="19">
        <f>'a41'!H113</f>
        <v>1263.3371048438039</v>
      </c>
      <c r="J4993" s="19">
        <f>'a41'!I113</f>
        <v>1263.3371048438039</v>
      </c>
      <c r="K4993" s="19">
        <f>'a41'!J113</f>
        <v>273324.7537074337</v>
      </c>
      <c r="L4993" s="6" t="e">
        <f>'a41'!K113</f>
        <v>#N/A</v>
      </c>
      <c r="M4993" s="6" t="e">
        <f>'a41'!L113</f>
        <v>#N/A</v>
      </c>
    </row>
    <row r="4994" spans="1:13" x14ac:dyDescent="0.25">
      <c r="A4994">
        <v>1</v>
      </c>
      <c r="B4994" t="str">
        <f>'a41'!A114</f>
        <v>a41</v>
      </c>
      <c r="C4994">
        <f>'a41'!B114</f>
        <v>113</v>
      </c>
      <c r="D4994">
        <f>'a41'!C114</f>
        <v>-5.0125000000000002</v>
      </c>
      <c r="E4994">
        <f>'a41'!D114</f>
        <v>91.846900000000005</v>
      </c>
      <c r="F4994" s="14" t="e">
        <f>'a41'!E114</f>
        <v>#N/A</v>
      </c>
      <c r="G4994">
        <f>'a41'!F114</f>
        <v>0</v>
      </c>
      <c r="H4994" s="11">
        <f>'a41'!G114</f>
        <v>1.5360104068657838</v>
      </c>
      <c r="I4994" s="19">
        <f>'a41'!H114</f>
        <v>1416.8410742708438</v>
      </c>
      <c r="J4994" s="19">
        <f>'a41'!I114</f>
        <v>1416.8410742708438</v>
      </c>
      <c r="K4994" s="19">
        <f>'a41'!J114</f>
        <v>274741.59478170454</v>
      </c>
      <c r="L4994" s="6" t="e">
        <f>'a41'!K114</f>
        <v>#N/A</v>
      </c>
      <c r="M4994" s="6" t="e">
        <f>'a41'!L114</f>
        <v>#N/A</v>
      </c>
    </row>
    <row r="4995" spans="1:13" x14ac:dyDescent="0.25">
      <c r="A4995">
        <v>1</v>
      </c>
      <c r="B4995" t="str">
        <f>'a41'!A115</f>
        <v>a41</v>
      </c>
      <c r="C4995">
        <f>'a41'!B115</f>
        <v>114</v>
      </c>
      <c r="D4995">
        <f>'a41'!C115</f>
        <v>-5.8407</v>
      </c>
      <c r="E4995">
        <f>'a41'!D115</f>
        <v>91.152199999999993</v>
      </c>
      <c r="F4995" s="14" t="e">
        <f>'a41'!E115</f>
        <v>#N/A</v>
      </c>
      <c r="G4995">
        <f>'a41'!F115</f>
        <v>0</v>
      </c>
      <c r="H4995" s="11">
        <f>'a41'!G115</f>
        <v>1.0809825761778105</v>
      </c>
      <c r="I4995" s="19">
        <f>'a41'!H115</f>
        <v>997.11597503106123</v>
      </c>
      <c r="J4995" s="19">
        <f>'a41'!I115</f>
        <v>997.11597503106123</v>
      </c>
      <c r="K4995" s="19">
        <f>'a41'!J115</f>
        <v>275738.71075673559</v>
      </c>
      <c r="L4995" s="6" t="e">
        <f>'a41'!K115</f>
        <v>#N/A</v>
      </c>
      <c r="M4995" s="6" t="e">
        <f>'a41'!L115</f>
        <v>#N/A</v>
      </c>
    </row>
    <row r="4996" spans="1:13" x14ac:dyDescent="0.25">
      <c r="A4996">
        <v>1</v>
      </c>
      <c r="B4996" t="str">
        <f>'a41'!A116</f>
        <v>a41</v>
      </c>
      <c r="C4996">
        <f>'a41'!B116</f>
        <v>115</v>
      </c>
      <c r="D4996">
        <f>'a41'!C116</f>
        <v>-6.4463999999999997</v>
      </c>
      <c r="E4996">
        <f>'a41'!D116</f>
        <v>90.424400000000006</v>
      </c>
      <c r="F4996" s="14" t="e">
        <f>'a41'!E116</f>
        <v>#N/A</v>
      </c>
      <c r="G4996">
        <f>'a41'!F116</f>
        <v>0</v>
      </c>
      <c r="H4996" s="11">
        <f>'a41'!G116</f>
        <v>0.94687133761666997</v>
      </c>
      <c r="I4996" s="19">
        <f>'a41'!H116</f>
        <v>873.40957925052589</v>
      </c>
      <c r="J4996" s="19">
        <f>'a41'!I116</f>
        <v>873.40957925052589</v>
      </c>
      <c r="K4996" s="19">
        <f>'a41'!J116</f>
        <v>276612.12033598614</v>
      </c>
      <c r="L4996" s="6" t="e">
        <f>'a41'!K116</f>
        <v>#N/A</v>
      </c>
      <c r="M4996" s="6" t="e">
        <f>'a41'!L116</f>
        <v>#N/A</v>
      </c>
    </row>
    <row r="4997" spans="1:13" x14ac:dyDescent="0.25">
      <c r="A4997">
        <v>1</v>
      </c>
      <c r="B4997" t="str">
        <f>'a41'!A117</f>
        <v>a41</v>
      </c>
      <c r="C4997">
        <f>'a41'!B117</f>
        <v>116</v>
      </c>
      <c r="D4997">
        <f>'a41'!C117</f>
        <v>-7.2996999999999996</v>
      </c>
      <c r="E4997">
        <f>'a41'!D117</f>
        <v>89.094999999999999</v>
      </c>
      <c r="F4997" s="14" t="e">
        <f>'a41'!E117</f>
        <v>#N/A</v>
      </c>
      <c r="G4997">
        <f>'a41'!F117</f>
        <v>0</v>
      </c>
      <c r="H4997" s="11">
        <f>'a41'!G117</f>
        <v>1.579691504693248</v>
      </c>
      <c r="I4997" s="19">
        <f>'a41'!H117</f>
        <v>1457.1332319896696</v>
      </c>
      <c r="J4997" s="19">
        <f>'a41'!I117</f>
        <v>1457.1332319896696</v>
      </c>
      <c r="K4997" s="19">
        <f>'a41'!J117</f>
        <v>278069.25356797583</v>
      </c>
      <c r="L4997" s="6" t="e">
        <f>'a41'!K117</f>
        <v>#N/A</v>
      </c>
      <c r="M4997" s="6" t="e">
        <f>'a41'!L117</f>
        <v>#N/A</v>
      </c>
    </row>
    <row r="4998" spans="1:13" x14ac:dyDescent="0.25">
      <c r="A4998">
        <v>1</v>
      </c>
      <c r="B4998" t="str">
        <f>'a41'!A118</f>
        <v>a41</v>
      </c>
      <c r="C4998">
        <f>'a41'!B118</f>
        <v>117</v>
      </c>
      <c r="D4998">
        <f>'a41'!C118</f>
        <v>-7.8676000000000004</v>
      </c>
      <c r="E4998">
        <f>'a41'!D118</f>
        <v>87.5261</v>
      </c>
      <c r="F4998" s="14" t="e">
        <f>'a41'!E118</f>
        <v>#N/A</v>
      </c>
      <c r="G4998">
        <f>'a41'!F118</f>
        <v>0</v>
      </c>
      <c r="H4998" s="11">
        <f>'a41'!G118</f>
        <v>1.6685195893366067</v>
      </c>
      <c r="I4998" s="19">
        <f>'a41'!H118</f>
        <v>1539.0697073605133</v>
      </c>
      <c r="J4998" s="19">
        <f>'a41'!I118</f>
        <v>1539.0697073605133</v>
      </c>
      <c r="K4998" s="19">
        <f>'a41'!J118</f>
        <v>279608.32327533636</v>
      </c>
      <c r="L4998" s="6" t="e">
        <f>'a41'!K118</f>
        <v>#N/A</v>
      </c>
      <c r="M4998" s="6" t="e">
        <f>'a41'!L118</f>
        <v>#N/A</v>
      </c>
    </row>
    <row r="4999" spans="1:13" x14ac:dyDescent="0.25">
      <c r="A4999">
        <v>1</v>
      </c>
      <c r="B4999" t="str">
        <f>'a41'!A119</f>
        <v>a41</v>
      </c>
      <c r="C4999">
        <f>'a41'!B119</f>
        <v>118</v>
      </c>
      <c r="D4999">
        <f>'a41'!C119</f>
        <v>-8.3132999999999999</v>
      </c>
      <c r="E4999">
        <f>'a41'!D119</f>
        <v>85.611500000000007</v>
      </c>
      <c r="F4999" s="14" t="e">
        <f>'a41'!E119</f>
        <v>#N/A</v>
      </c>
      <c r="G4999">
        <f>'a41'!F119</f>
        <v>0</v>
      </c>
      <c r="H4999" s="11">
        <f>'a41'!G119</f>
        <v>1.9657928807481149</v>
      </c>
      <c r="I4999" s="19">
        <f>'a41'!H119</f>
        <v>1813.2794442690954</v>
      </c>
      <c r="J4999" s="19">
        <f>'a41'!I119</f>
        <v>1813.2794442690954</v>
      </c>
      <c r="K4999" s="19">
        <f>'a41'!J119</f>
        <v>281421.60271960543</v>
      </c>
      <c r="L4999" s="6" t="e">
        <f>'a41'!K119</f>
        <v>#N/A</v>
      </c>
      <c r="M4999" s="6" t="e">
        <f>'a41'!L119</f>
        <v>#N/A</v>
      </c>
    </row>
    <row r="5000" spans="1:13" x14ac:dyDescent="0.25">
      <c r="A5000">
        <v>1</v>
      </c>
      <c r="B5000" t="str">
        <f>'a41'!A120</f>
        <v>a41</v>
      </c>
      <c r="C5000">
        <f>'a41'!B120</f>
        <v>119</v>
      </c>
      <c r="D5000">
        <f>'a41'!C120</f>
        <v>-8.5747999999999998</v>
      </c>
      <c r="E5000">
        <f>'a41'!D120</f>
        <v>83.606399999999994</v>
      </c>
      <c r="F5000" s="14" t="e">
        <f>'a41'!E120</f>
        <v>#N/A</v>
      </c>
      <c r="G5000">
        <f>'a41'!F120</f>
        <v>0</v>
      </c>
      <c r="H5000" s="11">
        <f>'a41'!G120</f>
        <v>2.0220801813973779</v>
      </c>
      <c r="I5000" s="19">
        <f>'a41'!H120</f>
        <v>1865.1997692637919</v>
      </c>
      <c r="J5000" s="19">
        <f>'a41'!I120</f>
        <v>1865.1997692637919</v>
      </c>
      <c r="K5000" s="19">
        <f>'a41'!J120</f>
        <v>283286.80248886923</v>
      </c>
      <c r="L5000" s="6" t="e">
        <f>'a41'!K120</f>
        <v>#N/A</v>
      </c>
      <c r="M5000" s="6" t="e">
        <f>'a41'!L120</f>
        <v>#N/A</v>
      </c>
    </row>
    <row r="5001" spans="1:13" x14ac:dyDescent="0.25">
      <c r="A5001">
        <v>1</v>
      </c>
      <c r="B5001" t="str">
        <f>'a41'!A121</f>
        <v>a41</v>
      </c>
      <c r="C5001">
        <f>'a41'!B121</f>
        <v>120</v>
      </c>
      <c r="D5001">
        <f>'a41'!C121</f>
        <v>-8.7436000000000007</v>
      </c>
      <c r="E5001">
        <f>'a41'!D121</f>
        <v>78.820599999999999</v>
      </c>
      <c r="F5001" s="14" t="e">
        <f>'a41'!E121</f>
        <v>#N/A</v>
      </c>
      <c r="G5001">
        <f>'a41'!F121</f>
        <v>0</v>
      </c>
      <c r="H5001" s="11">
        <f>'a41'!G121</f>
        <v>4.7887759479850329</v>
      </c>
      <c r="I5001" s="19">
        <f>'a41'!H121</f>
        <v>4417.2451099664704</v>
      </c>
      <c r="J5001" s="19">
        <f>'a41'!I121</f>
        <v>4417.2451099664704</v>
      </c>
      <c r="K5001" s="19">
        <f>'a41'!J121</f>
        <v>287704.04759883572</v>
      </c>
      <c r="L5001" s="6" t="e">
        <f>'a41'!K121</f>
        <v>#N/A</v>
      </c>
      <c r="M5001" s="6" t="e">
        <f>'a41'!L121</f>
        <v>#N/A</v>
      </c>
    </row>
    <row r="5002" spans="1:13" x14ac:dyDescent="0.25">
      <c r="A5002">
        <v>1</v>
      </c>
      <c r="B5002" t="str">
        <f>'a41'!A122</f>
        <v>a41</v>
      </c>
      <c r="C5002">
        <f>'a41'!B122</f>
        <v>121</v>
      </c>
      <c r="D5002">
        <f>'a41'!C122</f>
        <v>-8.8361999999999998</v>
      </c>
      <c r="E5002">
        <f>'a41'!D122</f>
        <v>68.915000000000006</v>
      </c>
      <c r="F5002" s="14" t="e">
        <f>'a41'!E122</f>
        <v>#N/A</v>
      </c>
      <c r="G5002">
        <f>'a41'!F122</f>
        <v>0</v>
      </c>
      <c r="H5002" s="11">
        <f>'a41'!G122</f>
        <v>9.9060328144015273</v>
      </c>
      <c r="I5002" s="19">
        <f>'a41'!H122</f>
        <v>9137.4863814612727</v>
      </c>
      <c r="J5002" s="19">
        <f>'a41'!I122</f>
        <v>9137.4863814612727</v>
      </c>
      <c r="K5002" s="19">
        <f>'a41'!J122</f>
        <v>296841.53398029698</v>
      </c>
      <c r="L5002" s="6" t="e">
        <f>'a41'!K122</f>
        <v>#N/A</v>
      </c>
      <c r="M5002" s="6" t="e">
        <f>'a41'!L122</f>
        <v>#N/A</v>
      </c>
    </row>
    <row r="5003" spans="1:13" x14ac:dyDescent="0.25">
      <c r="A5003">
        <v>1</v>
      </c>
      <c r="B5003" t="str">
        <f>'a41'!A123</f>
        <v>a41</v>
      </c>
      <c r="C5003">
        <f>'a41'!B123</f>
        <v>122</v>
      </c>
      <c r="D5003">
        <f>'a41'!C123</f>
        <v>-8.4442000000000004</v>
      </c>
      <c r="E5003">
        <f>'a41'!D123</f>
        <v>57.994300000000003</v>
      </c>
      <c r="F5003" s="14" t="e">
        <f>'a41'!E123</f>
        <v>#N/A</v>
      </c>
      <c r="G5003">
        <f>'a41'!F123</f>
        <v>0</v>
      </c>
      <c r="H5003" s="11">
        <f>'a41'!G123</f>
        <v>10.927733181680457</v>
      </c>
      <c r="I5003" s="19">
        <f>'a41'!H123</f>
        <v>10079.919479237076</v>
      </c>
      <c r="J5003" s="19">
        <f>'a41'!I123</f>
        <v>10079.919479237076</v>
      </c>
      <c r="K5003" s="19">
        <f>'a41'!J123</f>
        <v>306921.45345953404</v>
      </c>
      <c r="L5003" s="6" t="e">
        <f>'a41'!K123</f>
        <v>#N/A</v>
      </c>
      <c r="M5003" s="6" t="e">
        <f>'a41'!L123</f>
        <v>#N/A</v>
      </c>
    </row>
    <row r="5004" spans="1:13" x14ac:dyDescent="0.25">
      <c r="A5004">
        <v>1</v>
      </c>
      <c r="B5004" t="str">
        <f>'a41'!A124</f>
        <v>a41</v>
      </c>
      <c r="C5004">
        <f>'a41'!B124</f>
        <v>123</v>
      </c>
      <c r="D5004">
        <f>'a41'!C124</f>
        <v>-8.1646999999999998</v>
      </c>
      <c r="E5004">
        <f>'a41'!D124</f>
        <v>48.455500000000001</v>
      </c>
      <c r="F5004" s="14" t="e">
        <f>'a41'!E124</f>
        <v>#N/A</v>
      </c>
      <c r="G5004">
        <f>'a41'!F124</f>
        <v>0</v>
      </c>
      <c r="H5004" s="11">
        <f>'a41'!G124</f>
        <v>9.5428939892466591</v>
      </c>
      <c r="I5004" s="19">
        <f>'a41'!H124</f>
        <v>8802.5212009897896</v>
      </c>
      <c r="J5004" s="19">
        <f>'a41'!I124</f>
        <v>8802.5212009897896</v>
      </c>
      <c r="K5004" s="19">
        <f>'a41'!J124</f>
        <v>315723.97466052382</v>
      </c>
      <c r="L5004" s="6" t="e">
        <f>'a41'!K124</f>
        <v>#N/A</v>
      </c>
      <c r="M5004" s="6" t="e">
        <f>'a41'!L124</f>
        <v>#N/A</v>
      </c>
    </row>
    <row r="5005" spans="1:13" x14ac:dyDescent="0.25">
      <c r="A5005">
        <v>1</v>
      </c>
      <c r="B5005" t="str">
        <f>'a41'!A125</f>
        <v>a41</v>
      </c>
      <c r="C5005">
        <f>'a41'!B125</f>
        <v>124</v>
      </c>
      <c r="D5005">
        <f>'a41'!C125</f>
        <v>-7.7491000000000003</v>
      </c>
      <c r="E5005">
        <f>'a41'!D125</f>
        <v>41.414200000000001</v>
      </c>
      <c r="F5005" s="14" t="e">
        <f>'a41'!E125</f>
        <v>#N/A</v>
      </c>
      <c r="G5005">
        <f>'a41'!F125</f>
        <v>0</v>
      </c>
      <c r="H5005" s="11">
        <f>'a41'!G125</f>
        <v>7.0535543557840397</v>
      </c>
      <c r="I5005" s="19">
        <f>'a41'!H125</f>
        <v>6506.3136852497246</v>
      </c>
      <c r="J5005" s="19">
        <f>'a41'!I125</f>
        <v>6506.3136852497246</v>
      </c>
      <c r="K5005" s="19">
        <f>'a41'!J125</f>
        <v>322230.28834577353</v>
      </c>
      <c r="L5005" s="6" t="e">
        <f>'a41'!K125</f>
        <v>#N/A</v>
      </c>
      <c r="M5005" s="6" t="e">
        <f>'a41'!L125</f>
        <v>#N/A</v>
      </c>
    </row>
    <row r="5006" spans="1:13" x14ac:dyDescent="0.25">
      <c r="A5006">
        <v>1</v>
      </c>
      <c r="B5006" t="str">
        <f>'a41'!A126</f>
        <v>a41</v>
      </c>
      <c r="C5006">
        <f>'a41'!B126</f>
        <v>125</v>
      </c>
      <c r="D5006">
        <f>'a41'!C126</f>
        <v>-7.0039999999999996</v>
      </c>
      <c r="E5006">
        <f>'a41'!D126</f>
        <v>40.551099999999998</v>
      </c>
      <c r="F5006" s="14" t="e">
        <f>'a41'!E126</f>
        <v>#N/A</v>
      </c>
      <c r="G5006">
        <f>'a41'!F126</f>
        <v>0</v>
      </c>
      <c r="H5006" s="11">
        <f>'a41'!G126</f>
        <v>1.1402261266959313</v>
      </c>
      <c r="I5006" s="19">
        <f>'a41'!H126</f>
        <v>1051.7631931648168</v>
      </c>
      <c r="J5006" s="19">
        <f>'a41'!I126</f>
        <v>1051.7631931648168</v>
      </c>
      <c r="K5006" s="19">
        <f>'a41'!J126</f>
        <v>323282.05153893837</v>
      </c>
      <c r="L5006" s="6" t="e">
        <f>'a41'!K126</f>
        <v>#N/A</v>
      </c>
      <c r="M5006" s="6" t="e">
        <f>'a41'!L126</f>
        <v>#N/A</v>
      </c>
    </row>
    <row r="5007" spans="1:13" x14ac:dyDescent="0.25">
      <c r="A5007">
        <v>1</v>
      </c>
      <c r="B5007" t="str">
        <f>'a41'!A127</f>
        <v>a41</v>
      </c>
      <c r="C5007">
        <f>'a41'!B127</f>
        <v>126</v>
      </c>
      <c r="D5007">
        <f>'a41'!C127</f>
        <v>-5.0944000000000003</v>
      </c>
      <c r="E5007">
        <f>'a41'!D127</f>
        <v>39.658099999999997</v>
      </c>
      <c r="F5007" s="14" t="e">
        <f>'a41'!E127</f>
        <v>#N/A</v>
      </c>
      <c r="G5007">
        <f>'a41'!F127</f>
        <v>0</v>
      </c>
      <c r="H5007" s="11">
        <f>'a41'!G127</f>
        <v>2.1080847136678349</v>
      </c>
      <c r="I5007" s="19">
        <f>'a41'!H127</f>
        <v>1944.5317538320992</v>
      </c>
      <c r="J5007" s="19">
        <f>'a41'!I127</f>
        <v>1944.5317538320992</v>
      </c>
      <c r="K5007" s="19">
        <f>'a41'!J127</f>
        <v>325226.58329277049</v>
      </c>
      <c r="L5007" s="6" t="e">
        <f>'a41'!K127</f>
        <v>#N/A</v>
      </c>
      <c r="M5007" s="6" t="e">
        <f>'a41'!L127</f>
        <v>#N/A</v>
      </c>
    </row>
    <row r="5008" spans="1:13" x14ac:dyDescent="0.25">
      <c r="A5008">
        <v>1</v>
      </c>
      <c r="B5008" t="str">
        <f>'a41'!A128</f>
        <v>a41</v>
      </c>
      <c r="C5008">
        <f>'a41'!B128</f>
        <v>127</v>
      </c>
      <c r="D5008">
        <f>'a41'!C128</f>
        <v>-3.9588999999999999</v>
      </c>
      <c r="E5008">
        <f>'a41'!D128</f>
        <v>38.176699999999997</v>
      </c>
      <c r="F5008" s="14" t="e">
        <f>'a41'!E128</f>
        <v>#N/A</v>
      </c>
      <c r="G5008">
        <f>'a41'!F128</f>
        <v>0</v>
      </c>
      <c r="H5008" s="11">
        <f>'a41'!G128</f>
        <v>1.866522491158358</v>
      </c>
      <c r="I5008" s="19">
        <f>'a41'!H128</f>
        <v>1721.710816347731</v>
      </c>
      <c r="J5008" s="19">
        <f>'a41'!I128</f>
        <v>1721.710816347731</v>
      </c>
      <c r="K5008" s="19">
        <f>'a41'!J128</f>
        <v>326948.29410911823</v>
      </c>
      <c r="L5008" s="6" t="e">
        <f>'a41'!K128</f>
        <v>#N/A</v>
      </c>
      <c r="M5008" s="6" t="e">
        <f>'a41'!L128</f>
        <v>#N/A</v>
      </c>
    </row>
    <row r="5009" spans="1:13" x14ac:dyDescent="0.25">
      <c r="A5009">
        <v>1</v>
      </c>
      <c r="B5009" t="str">
        <f>'a41'!A129</f>
        <v>a41</v>
      </c>
      <c r="C5009">
        <f>'a41'!B129</f>
        <v>128</v>
      </c>
      <c r="D5009">
        <f>'a41'!C129</f>
        <v>-3.2616999999999998</v>
      </c>
      <c r="E5009">
        <f>'a41'!D129</f>
        <v>36.203499999999998</v>
      </c>
      <c r="F5009" s="14" t="e">
        <f>'a41'!E129</f>
        <v>#N/A</v>
      </c>
      <c r="G5009">
        <f>'a41'!F129</f>
        <v>0</v>
      </c>
      <c r="H5009" s="11">
        <f>'a41'!G129</f>
        <v>2.0927508404012154</v>
      </c>
      <c r="I5009" s="19">
        <f>'a41'!H129</f>
        <v>1930.387538809402</v>
      </c>
      <c r="J5009" s="19">
        <f>'a41'!I129</f>
        <v>1930.387538809402</v>
      </c>
      <c r="K5009" s="19">
        <f>'a41'!J129</f>
        <v>328878.68164792762</v>
      </c>
      <c r="L5009" s="6" t="e">
        <f>'a41'!K129</f>
        <v>#N/A</v>
      </c>
      <c r="M5009" s="6" t="e">
        <f>'a41'!L129</f>
        <v>#N/A</v>
      </c>
    </row>
    <row r="5010" spans="1:13" x14ac:dyDescent="0.25">
      <c r="A5010">
        <v>1</v>
      </c>
      <c r="B5010" t="str">
        <f>'a41'!A130</f>
        <v>a41</v>
      </c>
      <c r="C5010">
        <f>'a41'!B130</f>
        <v>129</v>
      </c>
      <c r="D5010">
        <f>'a41'!C130</f>
        <v>-2.6926999999999999</v>
      </c>
      <c r="E5010">
        <f>'a41'!D130</f>
        <v>23.133600000000001</v>
      </c>
      <c r="F5010" s="14" t="e">
        <f>'a41'!E130</f>
        <v>#N/A</v>
      </c>
      <c r="G5010">
        <f>'a41'!F130</f>
        <v>0</v>
      </c>
      <c r="H5010" s="11">
        <f>'a41'!G130</f>
        <v>13.08227988578443</v>
      </c>
      <c r="I5010" s="19">
        <f>'a41'!H130</f>
        <v>12067.308531527606</v>
      </c>
      <c r="J5010" s="19">
        <f>'a41'!I130</f>
        <v>12067.308531527606</v>
      </c>
      <c r="K5010" s="19">
        <f>'a41'!J130</f>
        <v>340945.9901794552</v>
      </c>
      <c r="L5010" s="6" t="e">
        <f>'a41'!K130</f>
        <v>#N/A</v>
      </c>
      <c r="M5010" s="6" t="e">
        <f>'a41'!L130</f>
        <v>#N/A</v>
      </c>
    </row>
    <row r="5011" spans="1:13" x14ac:dyDescent="0.25">
      <c r="A5011">
        <v>1</v>
      </c>
      <c r="B5011" t="str">
        <f>'a41'!A131</f>
        <v>a41</v>
      </c>
      <c r="C5011">
        <f>'a41'!B131</f>
        <v>130</v>
      </c>
      <c r="D5011">
        <f>'a41'!C131</f>
        <v>-2.3578000000000001</v>
      </c>
      <c r="E5011">
        <f>'a41'!D131</f>
        <v>12.383900000000001</v>
      </c>
      <c r="F5011" s="14" t="e">
        <f>'a41'!E131</f>
        <v>#N/A</v>
      </c>
      <c r="G5011">
        <f>'a41'!F131</f>
        <v>0</v>
      </c>
      <c r="H5011" s="11">
        <f>'a41'!G131</f>
        <v>10.754915531978854</v>
      </c>
      <c r="I5011" s="19">
        <f>'a41'!H131</f>
        <v>9920.5096579482979</v>
      </c>
      <c r="J5011" s="19">
        <f>'a41'!I131</f>
        <v>9920.5096579482979</v>
      </c>
      <c r="K5011" s="19">
        <f>'a41'!J131</f>
        <v>350866.49983740348</v>
      </c>
      <c r="L5011" s="6" t="e">
        <f>'a41'!K131</f>
        <v>#N/A</v>
      </c>
      <c r="M5011" s="6" t="e">
        <f>'a41'!L131</f>
        <v>#N/A</v>
      </c>
    </row>
    <row r="5012" spans="1:13" x14ac:dyDescent="0.25">
      <c r="A5012">
        <v>1</v>
      </c>
      <c r="B5012" t="str">
        <f>'a41'!A132</f>
        <v>a41</v>
      </c>
      <c r="C5012">
        <f>'a41'!B132</f>
        <v>131</v>
      </c>
      <c r="D5012">
        <f>'a41'!C132</f>
        <v>-1.6769000000000001</v>
      </c>
      <c r="E5012">
        <f>'a41'!D132</f>
        <v>4.8757999999999999</v>
      </c>
      <c r="F5012" s="14" t="e">
        <f>'a41'!E132</f>
        <v>#N/A</v>
      </c>
      <c r="G5012">
        <f>'a41'!F132</f>
        <v>0</v>
      </c>
      <c r="H5012" s="11">
        <f>'a41'!G132</f>
        <v>7.5389117530317336</v>
      </c>
      <c r="I5012" s="19">
        <f>'a41'!H132</f>
        <v>6954.0152718066265</v>
      </c>
      <c r="J5012" s="19">
        <f>'a41'!I132</f>
        <v>6954.0152718066265</v>
      </c>
      <c r="K5012" s="19">
        <f>'a41'!J132</f>
        <v>357820.5151092101</v>
      </c>
      <c r="L5012" s="6" t="e">
        <f>'a41'!K132</f>
        <v>#N/A</v>
      </c>
      <c r="M5012" s="6" t="e">
        <f>'a41'!L132</f>
        <v>#N/A</v>
      </c>
    </row>
    <row r="5013" spans="1:13" x14ac:dyDescent="0.25">
      <c r="A5013">
        <v>1</v>
      </c>
      <c r="B5013" t="str">
        <f>'a41'!A133</f>
        <v>a41</v>
      </c>
      <c r="C5013">
        <f>'a41'!B133</f>
        <v>132</v>
      </c>
      <c r="D5013">
        <f>'a41'!C133</f>
        <v>-1.2292000000000001</v>
      </c>
      <c r="E5013">
        <f>'a41'!D133</f>
        <v>-9.0399999999999994E-2</v>
      </c>
      <c r="F5013" s="14" t="e">
        <f>'a41'!E133</f>
        <v>#N/A</v>
      </c>
      <c r="G5013">
        <f>'a41'!F133</f>
        <v>0</v>
      </c>
      <c r="H5013" s="11">
        <f>'a41'!G133</f>
        <v>4.9863391110112039</v>
      </c>
      <c r="I5013" s="19">
        <f>'a41'!H133</f>
        <v>4599.480596710021</v>
      </c>
      <c r="J5013" s="19">
        <f>'a41'!I133</f>
        <v>4599.480596710021</v>
      </c>
      <c r="K5013" s="19">
        <f>'a41'!J133</f>
        <v>362419.9957059201</v>
      </c>
      <c r="L5013" s="6" t="e">
        <f>'a41'!K133</f>
        <v>#N/A</v>
      </c>
      <c r="M5013" s="6">
        <f>'a41'!L133</f>
        <v>593423.99570592004</v>
      </c>
    </row>
    <row r="5014" spans="1:13" x14ac:dyDescent="0.25">
      <c r="A5014">
        <v>1</v>
      </c>
      <c r="B5014" t="str">
        <f>'a42'!A2</f>
        <v>a42</v>
      </c>
      <c r="C5014">
        <f>'a42'!B2</f>
        <v>1</v>
      </c>
      <c r="D5014">
        <f>'a42'!C2</f>
        <v>-1.0149999999999999</v>
      </c>
      <c r="E5014">
        <f>'a42'!D2</f>
        <v>-9.0399999999999994E-2</v>
      </c>
      <c r="F5014" s="14" t="e">
        <f>'a42'!E2</f>
        <v>#N/A</v>
      </c>
      <c r="G5014">
        <f>'a42'!F2</f>
        <v>0</v>
      </c>
      <c r="H5014" s="11">
        <f>'a42'!G2</f>
        <v>0</v>
      </c>
      <c r="I5014" s="19">
        <f>'a42'!H2</f>
        <v>0</v>
      </c>
      <c r="J5014" s="19">
        <f>'a42'!I2</f>
        <v>0</v>
      </c>
      <c r="K5014" s="19">
        <f>'a42'!J2</f>
        <v>0</v>
      </c>
      <c r="L5014" s="6">
        <f>'a42'!K2</f>
        <v>228954</v>
      </c>
      <c r="M5014" s="6" t="e">
        <f>'a42'!L2</f>
        <v>#N/A</v>
      </c>
    </row>
    <row r="5015" spans="1:13" x14ac:dyDescent="0.25">
      <c r="A5015">
        <v>1</v>
      </c>
      <c r="B5015" t="str">
        <f>'a42'!A3</f>
        <v>a42</v>
      </c>
      <c r="C5015">
        <f>'a42'!B3</f>
        <v>2</v>
      </c>
      <c r="D5015">
        <f>'a42'!C3</f>
        <v>-1.0376000000000001</v>
      </c>
      <c r="E5015">
        <f>'a42'!D3</f>
        <v>0.5111</v>
      </c>
      <c r="F5015" s="14">
        <f>'a42'!E3</f>
        <v>1514</v>
      </c>
      <c r="G5015">
        <f>'a42'!F3</f>
        <v>1514</v>
      </c>
      <c r="H5015" s="11">
        <f>'a42'!G3</f>
        <v>0.60192442216610553</v>
      </c>
      <c r="I5015" s="19">
        <f>'a42'!H3</f>
        <v>755.13011196547586</v>
      </c>
      <c r="J5015" s="19">
        <f>'a42'!I3</f>
        <v>2269.1301119654759</v>
      </c>
      <c r="K5015" s="19">
        <f>'a42'!J3</f>
        <v>2269.1301119654759</v>
      </c>
      <c r="L5015" s="6">
        <f>'a42'!K3</f>
        <v>230368</v>
      </c>
      <c r="M5015" s="6">
        <f>'a42'!L3</f>
        <v>231882</v>
      </c>
    </row>
    <row r="5016" spans="1:13" x14ac:dyDescent="0.25">
      <c r="A5016">
        <v>1</v>
      </c>
      <c r="B5016" t="str">
        <f>'a42'!A4</f>
        <v>a42</v>
      </c>
      <c r="C5016">
        <f>'a42'!B4</f>
        <v>3</v>
      </c>
      <c r="D5016">
        <f>'a42'!C4</f>
        <v>-0.3306</v>
      </c>
      <c r="E5016">
        <f>'a42'!D4</f>
        <v>4.0567000000000002</v>
      </c>
      <c r="F5016" s="14" t="e">
        <f>'a42'!E4</f>
        <v>#N/A</v>
      </c>
      <c r="G5016">
        <f>'a42'!F4</f>
        <v>0</v>
      </c>
      <c r="H5016" s="11">
        <f>'a42'!G4</f>
        <v>3.6154015489292473</v>
      </c>
      <c r="I5016" s="19">
        <f>'a42'!H4</f>
        <v>4535.6168912676321</v>
      </c>
      <c r="J5016" s="19">
        <f>'a42'!I4</f>
        <v>4535.6168912676321</v>
      </c>
      <c r="K5016" s="19">
        <f>'a42'!J4</f>
        <v>6804.7470032331075</v>
      </c>
      <c r="L5016" s="6" t="e">
        <f>'a42'!K4</f>
        <v>#N/A</v>
      </c>
      <c r="M5016" s="6" t="e">
        <f>'a42'!L4</f>
        <v>#N/A</v>
      </c>
    </row>
    <row r="5017" spans="1:13" x14ac:dyDescent="0.25">
      <c r="A5017">
        <v>1</v>
      </c>
      <c r="B5017" t="str">
        <f>'a42'!A5</f>
        <v>a42</v>
      </c>
      <c r="C5017">
        <f>'a42'!B5</f>
        <v>4</v>
      </c>
      <c r="D5017">
        <f>'a42'!C5</f>
        <v>-1.4630000000000001</v>
      </c>
      <c r="E5017">
        <f>'a42'!D5</f>
        <v>8.2057000000000002</v>
      </c>
      <c r="F5017" s="14" t="e">
        <f>'a42'!E5</f>
        <v>#N/A</v>
      </c>
      <c r="G5017">
        <f>'a42'!F5</f>
        <v>0</v>
      </c>
      <c r="H5017" s="11">
        <f>'a42'!G5</f>
        <v>4.3007593236543702</v>
      </c>
      <c r="I5017" s="19">
        <f>'a42'!H5</f>
        <v>5395.4163513097674</v>
      </c>
      <c r="J5017" s="19">
        <f>'a42'!I5</f>
        <v>5395.4163513097674</v>
      </c>
      <c r="K5017" s="19">
        <f>'a42'!J5</f>
        <v>12200.163354542874</v>
      </c>
      <c r="L5017" s="6" t="e">
        <f>'a42'!K5</f>
        <v>#N/A</v>
      </c>
      <c r="M5017" s="6" t="e">
        <f>'a42'!L5</f>
        <v>#N/A</v>
      </c>
    </row>
    <row r="5018" spans="1:13" x14ac:dyDescent="0.25">
      <c r="A5018">
        <v>1</v>
      </c>
      <c r="B5018" t="str">
        <f>'a42'!A6</f>
        <v>a42</v>
      </c>
      <c r="C5018">
        <f>'a42'!B6</f>
        <v>5</v>
      </c>
      <c r="D5018">
        <f>'a42'!C6</f>
        <v>-1.9430000000000001</v>
      </c>
      <c r="E5018">
        <f>'a42'!D6</f>
        <v>11.1752</v>
      </c>
      <c r="F5018" s="14" t="e">
        <f>'a42'!E6</f>
        <v>#N/A</v>
      </c>
      <c r="G5018">
        <f>'a42'!F6</f>
        <v>0</v>
      </c>
      <c r="H5018" s="11">
        <f>'a42'!G6</f>
        <v>3.008044256655809</v>
      </c>
      <c r="I5018" s="19">
        <f>'a42'!H6</f>
        <v>3773.6711000218897</v>
      </c>
      <c r="J5018" s="19">
        <f>'a42'!I6</f>
        <v>3773.6711000218897</v>
      </c>
      <c r="K5018" s="19">
        <f>'a42'!J6</f>
        <v>15973.834454564763</v>
      </c>
      <c r="L5018" s="6" t="e">
        <f>'a42'!K6</f>
        <v>#N/A</v>
      </c>
      <c r="M5018" s="6" t="e">
        <f>'a42'!L6</f>
        <v>#N/A</v>
      </c>
    </row>
    <row r="5019" spans="1:13" x14ac:dyDescent="0.25">
      <c r="A5019">
        <v>1</v>
      </c>
      <c r="B5019" t="str">
        <f>'a42'!A7</f>
        <v>a42</v>
      </c>
      <c r="C5019">
        <f>'a42'!B7</f>
        <v>6</v>
      </c>
      <c r="D5019">
        <f>'a42'!C7</f>
        <v>-2.7904</v>
      </c>
      <c r="E5019">
        <f>'a42'!D7</f>
        <v>13.1662</v>
      </c>
      <c r="F5019" s="14" t="e">
        <f>'a42'!E7</f>
        <v>#N/A</v>
      </c>
      <c r="G5019">
        <f>'a42'!F7</f>
        <v>0</v>
      </c>
      <c r="H5019" s="11">
        <f>'a42'!G7</f>
        <v>2.1638317309809465</v>
      </c>
      <c r="I5019" s="19">
        <f>'a42'!H7</f>
        <v>2714.5841522927676</v>
      </c>
      <c r="J5019" s="19">
        <f>'a42'!I7</f>
        <v>2714.5841522927676</v>
      </c>
      <c r="K5019" s="19">
        <f>'a42'!J7</f>
        <v>18688.418606857529</v>
      </c>
      <c r="L5019" s="6" t="e">
        <f>'a42'!K7</f>
        <v>#N/A</v>
      </c>
      <c r="M5019" s="6" t="e">
        <f>'a42'!L7</f>
        <v>#N/A</v>
      </c>
    </row>
    <row r="5020" spans="1:13" x14ac:dyDescent="0.25">
      <c r="A5020">
        <v>1</v>
      </c>
      <c r="B5020" t="str">
        <f>'a42'!A8</f>
        <v>a42</v>
      </c>
      <c r="C5020">
        <f>'a42'!B8</f>
        <v>7</v>
      </c>
      <c r="D5020">
        <f>'a42'!C8</f>
        <v>-3.8921000000000001</v>
      </c>
      <c r="E5020">
        <f>'a42'!D8</f>
        <v>13.6746</v>
      </c>
      <c r="F5020" s="14" t="e">
        <f>'a42'!E8</f>
        <v>#N/A</v>
      </c>
      <c r="G5020">
        <f>'a42'!F8</f>
        <v>0</v>
      </c>
      <c r="H5020" s="11">
        <f>'a42'!G8</f>
        <v>1.2133480333358604</v>
      </c>
      <c r="I5020" s="19">
        <f>'a42'!H8</f>
        <v>1522.1772078441372</v>
      </c>
      <c r="J5020" s="19">
        <f>'a42'!I8</f>
        <v>1522.1772078441372</v>
      </c>
      <c r="K5020" s="19">
        <f>'a42'!J8</f>
        <v>20210.595814701664</v>
      </c>
      <c r="L5020" s="6" t="e">
        <f>'a42'!K8</f>
        <v>#N/A</v>
      </c>
      <c r="M5020" s="6" t="e">
        <f>'a42'!L8</f>
        <v>#N/A</v>
      </c>
    </row>
    <row r="5021" spans="1:13" x14ac:dyDescent="0.25">
      <c r="A5021">
        <v>1</v>
      </c>
      <c r="B5021" t="str">
        <f>'a42'!A9</f>
        <v>a42</v>
      </c>
      <c r="C5021">
        <f>'a42'!B9</f>
        <v>8</v>
      </c>
      <c r="D5021">
        <f>'a42'!C9</f>
        <v>-6.6539000000000001</v>
      </c>
      <c r="E5021">
        <f>'a42'!D9</f>
        <v>13.9352</v>
      </c>
      <c r="F5021" s="14">
        <f>'a42'!E9</f>
        <v>4422</v>
      </c>
      <c r="G5021">
        <f>'a42'!F9</f>
        <v>4422</v>
      </c>
      <c r="H5021" s="11">
        <f>'a42'!G9</f>
        <v>2.7740676992460007</v>
      </c>
      <c r="I5021" s="19">
        <f>'a42'!H9</f>
        <v>3480.1413187275057</v>
      </c>
      <c r="J5021" s="19">
        <f>'a42'!I9</f>
        <v>7902.1413187275057</v>
      </c>
      <c r="K5021" s="19">
        <f>'a42'!J9</f>
        <v>28112.737133429171</v>
      </c>
      <c r="L5021" s="6">
        <f>'a42'!K9</f>
        <v>255825</v>
      </c>
      <c r="M5021" s="6">
        <f>'a42'!L9</f>
        <v>260247</v>
      </c>
    </row>
    <row r="5022" spans="1:13" x14ac:dyDescent="0.25">
      <c r="A5022">
        <v>1</v>
      </c>
      <c r="B5022" t="str">
        <f>'a42'!A10</f>
        <v>a42</v>
      </c>
      <c r="C5022">
        <f>'a42'!B10</f>
        <v>9</v>
      </c>
      <c r="D5022">
        <f>'a42'!C10</f>
        <v>-7.258</v>
      </c>
      <c r="E5022">
        <f>'a42'!D10</f>
        <v>14.7447</v>
      </c>
      <c r="F5022" s="14" t="e">
        <f>'a42'!E10</f>
        <v>#N/A</v>
      </c>
      <c r="G5022">
        <f>'a42'!F10</f>
        <v>0</v>
      </c>
      <c r="H5022" s="11">
        <f>'a42'!G10</f>
        <v>1.0100628990315403</v>
      </c>
      <c r="I5022" s="19">
        <f>'a42'!H10</f>
        <v>1267.1506288000051</v>
      </c>
      <c r="J5022" s="19">
        <f>'a42'!I10</f>
        <v>1267.1506288000051</v>
      </c>
      <c r="K5022" s="19">
        <f>'a42'!J10</f>
        <v>29379.887762229177</v>
      </c>
      <c r="L5022" s="6" t="e">
        <f>'a42'!K10</f>
        <v>#N/A</v>
      </c>
      <c r="M5022" s="6" t="e">
        <f>'a42'!L10</f>
        <v>#N/A</v>
      </c>
    </row>
    <row r="5023" spans="1:13" x14ac:dyDescent="0.25">
      <c r="A5023">
        <v>1</v>
      </c>
      <c r="B5023" t="str">
        <f>'a42'!A11</f>
        <v>a42</v>
      </c>
      <c r="C5023">
        <f>'a42'!B11</f>
        <v>10</v>
      </c>
      <c r="D5023">
        <f>'a42'!C11</f>
        <v>-7.4122000000000003</v>
      </c>
      <c r="E5023">
        <f>'a42'!D11</f>
        <v>15.8139</v>
      </c>
      <c r="F5023" s="14" t="e">
        <f>'a42'!E11</f>
        <v>#N/A</v>
      </c>
      <c r="G5023">
        <f>'a42'!F11</f>
        <v>0</v>
      </c>
      <c r="H5023" s="11">
        <f>'a42'!G11</f>
        <v>1.0802621348543144</v>
      </c>
      <c r="I5023" s="19">
        <f>'a42'!H11</f>
        <v>1355.2174273126491</v>
      </c>
      <c r="J5023" s="19">
        <f>'a42'!I11</f>
        <v>1355.2174273126491</v>
      </c>
      <c r="K5023" s="19">
        <f>'a42'!J11</f>
        <v>30735.105189541824</v>
      </c>
      <c r="L5023" s="6" t="e">
        <f>'a42'!K11</f>
        <v>#N/A</v>
      </c>
      <c r="M5023" s="6" t="e">
        <f>'a42'!L11</f>
        <v>#N/A</v>
      </c>
    </row>
    <row r="5024" spans="1:13" x14ac:dyDescent="0.25">
      <c r="A5024">
        <v>1</v>
      </c>
      <c r="B5024" t="str">
        <f>'a42'!A12</f>
        <v>a42</v>
      </c>
      <c r="C5024">
        <f>'a42'!B12</f>
        <v>11</v>
      </c>
      <c r="D5024">
        <f>'a42'!C12</f>
        <v>-7.3658999999999999</v>
      </c>
      <c r="E5024">
        <f>'a42'!D12</f>
        <v>21.776499999999999</v>
      </c>
      <c r="F5024" s="14" t="e">
        <f>'a42'!E12</f>
        <v>#N/A</v>
      </c>
      <c r="G5024">
        <f>'a42'!F12</f>
        <v>0</v>
      </c>
      <c r="H5024" s="11">
        <f>'a42'!G12</f>
        <v>5.9627797586360654</v>
      </c>
      <c r="I5024" s="19">
        <f>'a42'!H12</f>
        <v>7480.4649569805597</v>
      </c>
      <c r="J5024" s="19">
        <f>'a42'!I12</f>
        <v>7480.4649569805597</v>
      </c>
      <c r="K5024" s="19">
        <f>'a42'!J12</f>
        <v>38215.570146522383</v>
      </c>
      <c r="L5024" s="6" t="e">
        <f>'a42'!K12</f>
        <v>#N/A</v>
      </c>
      <c r="M5024" s="6" t="e">
        <f>'a42'!L12</f>
        <v>#N/A</v>
      </c>
    </row>
    <row r="5025" spans="1:13" x14ac:dyDescent="0.25">
      <c r="A5025">
        <v>1</v>
      </c>
      <c r="B5025" t="str">
        <f>'a42'!A13</f>
        <v>a42</v>
      </c>
      <c r="C5025">
        <f>'a42'!B13</f>
        <v>12</v>
      </c>
      <c r="D5025">
        <f>'a42'!C13</f>
        <v>-7.5942999999999996</v>
      </c>
      <c r="E5025">
        <f>'a42'!D13</f>
        <v>37.354700000000001</v>
      </c>
      <c r="F5025" s="14" t="e">
        <f>'a42'!E13</f>
        <v>#N/A</v>
      </c>
      <c r="G5025">
        <f>'a42'!F13</f>
        <v>0</v>
      </c>
      <c r="H5025" s="11">
        <f>'a42'!G13</f>
        <v>15.579874254948276</v>
      </c>
      <c r="I5025" s="19">
        <f>'a42'!H13</f>
        <v>19545.364429989073</v>
      </c>
      <c r="J5025" s="19">
        <f>'a42'!I13</f>
        <v>19545.364429989073</v>
      </c>
      <c r="K5025" s="19">
        <f>'a42'!J13</f>
        <v>57760.934576511456</v>
      </c>
      <c r="L5025" s="6" t="e">
        <f>'a42'!K13</f>
        <v>#N/A</v>
      </c>
      <c r="M5025" s="6" t="e">
        <f>'a42'!L13</f>
        <v>#N/A</v>
      </c>
    </row>
    <row r="5026" spans="1:13" x14ac:dyDescent="0.25">
      <c r="A5026">
        <v>1</v>
      </c>
      <c r="B5026" t="str">
        <f>'a42'!A14</f>
        <v>a42</v>
      </c>
      <c r="C5026">
        <f>'a42'!B14</f>
        <v>13</v>
      </c>
      <c r="D5026">
        <f>'a42'!C14</f>
        <v>-7.5293000000000001</v>
      </c>
      <c r="E5026">
        <f>'a42'!D14</f>
        <v>45.686599999999999</v>
      </c>
      <c r="F5026" s="14" t="e">
        <f>'a42'!E14</f>
        <v>#N/A</v>
      </c>
      <c r="G5026">
        <f>'a42'!F14</f>
        <v>0</v>
      </c>
      <c r="H5026" s="11">
        <f>'a42'!G14</f>
        <v>8.3321535397518911</v>
      </c>
      <c r="I5026" s="19">
        <f>'a42'!H14</f>
        <v>10452.907048935283</v>
      </c>
      <c r="J5026" s="19">
        <f>'a42'!I14</f>
        <v>10452.907048935283</v>
      </c>
      <c r="K5026" s="19">
        <f>'a42'!J14</f>
        <v>68213.841625446745</v>
      </c>
      <c r="L5026" s="6" t="e">
        <f>'a42'!K14</f>
        <v>#N/A</v>
      </c>
      <c r="M5026" s="6" t="e">
        <f>'a42'!L14</f>
        <v>#N/A</v>
      </c>
    </row>
    <row r="5027" spans="1:13" x14ac:dyDescent="0.25">
      <c r="A5027">
        <v>1</v>
      </c>
      <c r="B5027" t="str">
        <f>'a42'!A15</f>
        <v>a42</v>
      </c>
      <c r="C5027">
        <f>'a42'!B15</f>
        <v>14</v>
      </c>
      <c r="D5027">
        <f>'a42'!C15</f>
        <v>-7.5681000000000003</v>
      </c>
      <c r="E5027">
        <f>'a42'!D15</f>
        <v>46.691899999999997</v>
      </c>
      <c r="F5027" s="14">
        <f>'a42'!E15</f>
        <v>2847</v>
      </c>
      <c r="G5027">
        <f>'a42'!F15</f>
        <v>2847</v>
      </c>
      <c r="H5027" s="11">
        <f>'a42'!G15</f>
        <v>1.0060484729872596</v>
      </c>
      <c r="I5027" s="19">
        <f>'a42'!H15</f>
        <v>1262.1144251228291</v>
      </c>
      <c r="J5027" s="19">
        <f>'a42'!I15</f>
        <v>4109.1144251228288</v>
      </c>
      <c r="K5027" s="19">
        <f>'a42'!J15</f>
        <v>72322.95605056957</v>
      </c>
      <c r="L5027" s="6">
        <f>'a42'!K15</f>
        <v>297838</v>
      </c>
      <c r="M5027" s="6">
        <f>'a42'!L15</f>
        <v>300685</v>
      </c>
    </row>
    <row r="5028" spans="1:13" x14ac:dyDescent="0.25">
      <c r="A5028">
        <v>1</v>
      </c>
      <c r="B5028" t="str">
        <f>'a42'!A16</f>
        <v>a42</v>
      </c>
      <c r="C5028">
        <f>'a42'!B16</f>
        <v>15</v>
      </c>
      <c r="D5028">
        <f>'a42'!C16</f>
        <v>-8.0775000000000006</v>
      </c>
      <c r="E5028">
        <f>'a42'!D16</f>
        <v>53.456299999999999</v>
      </c>
      <c r="F5028" s="14" t="e">
        <f>'a42'!E16</f>
        <v>#N/A</v>
      </c>
      <c r="G5028">
        <f>'a42'!F16</f>
        <v>0</v>
      </c>
      <c r="H5028" s="11">
        <f>'a42'!G16</f>
        <v>6.7835533255072171</v>
      </c>
      <c r="I5028" s="19">
        <f>'a42'!H16</f>
        <v>8510.1471107953457</v>
      </c>
      <c r="J5028" s="19">
        <f>'a42'!I16</f>
        <v>8510.1471107953457</v>
      </c>
      <c r="K5028" s="19">
        <f>'a42'!J16</f>
        <v>80833.10316136491</v>
      </c>
      <c r="L5028" s="6" t="e">
        <f>'a42'!K16</f>
        <v>#N/A</v>
      </c>
      <c r="M5028" s="6" t="e">
        <f>'a42'!L16</f>
        <v>#N/A</v>
      </c>
    </row>
    <row r="5029" spans="1:13" x14ac:dyDescent="0.25">
      <c r="A5029">
        <v>1</v>
      </c>
      <c r="B5029" t="str">
        <f>'a42'!A17</f>
        <v>a42</v>
      </c>
      <c r="C5029">
        <f>'a42'!B17</f>
        <v>16</v>
      </c>
      <c r="D5029">
        <f>'a42'!C17</f>
        <v>-8.8187999999999995</v>
      </c>
      <c r="E5029">
        <f>'a42'!D17</f>
        <v>60.2789</v>
      </c>
      <c r="F5029" s="14">
        <f>'a42'!E17</f>
        <v>1338</v>
      </c>
      <c r="G5029">
        <f>'a42'!F17</f>
        <v>1338</v>
      </c>
      <c r="H5029" s="11">
        <f>'a42'!G17</f>
        <v>6.8627542903705949</v>
      </c>
      <c r="I5029" s="19">
        <f>'a42'!H17</f>
        <v>8609.506816536863</v>
      </c>
      <c r="J5029" s="19">
        <f>'a42'!I17</f>
        <v>9947.506816536863</v>
      </c>
      <c r="K5029" s="19">
        <f>'a42'!J17</f>
        <v>90780.609977901768</v>
      </c>
      <c r="L5029" s="6">
        <f>'a42'!K17</f>
        <v>315268</v>
      </c>
      <c r="M5029" s="6">
        <f>'a42'!L17</f>
        <v>316606</v>
      </c>
    </row>
    <row r="5030" spans="1:13" x14ac:dyDescent="0.25">
      <c r="A5030">
        <v>1</v>
      </c>
      <c r="B5030" t="str">
        <f>'a42'!A18</f>
        <v>a42</v>
      </c>
      <c r="C5030">
        <f>'a42'!B18</f>
        <v>17</v>
      </c>
      <c r="D5030">
        <f>'a42'!C18</f>
        <v>-8.9564000000000004</v>
      </c>
      <c r="E5030">
        <f>'a42'!D18</f>
        <v>62.969499999999996</v>
      </c>
      <c r="F5030" s="14" t="e">
        <f>'a42'!E18</f>
        <v>#N/A</v>
      </c>
      <c r="G5030">
        <f>'a42'!F18</f>
        <v>0</v>
      </c>
      <c r="H5030" s="11">
        <f>'a42'!G18</f>
        <v>2.6941162038783668</v>
      </c>
      <c r="I5030" s="19">
        <f>'a42'!H18</f>
        <v>3379.8400526125583</v>
      </c>
      <c r="J5030" s="19">
        <f>'a42'!I18</f>
        <v>3379.8400526125583</v>
      </c>
      <c r="K5030" s="19">
        <f>'a42'!J18</f>
        <v>94160.45003051433</v>
      </c>
      <c r="L5030" s="6" t="e">
        <f>'a42'!K18</f>
        <v>#N/A</v>
      </c>
      <c r="M5030" s="6" t="e">
        <f>'a42'!L18</f>
        <v>#N/A</v>
      </c>
    </row>
    <row r="5031" spans="1:13" x14ac:dyDescent="0.25">
      <c r="A5031">
        <v>1</v>
      </c>
      <c r="B5031" t="str">
        <f>'a42'!A19</f>
        <v>a42</v>
      </c>
      <c r="C5031">
        <f>'a42'!B19</f>
        <v>18</v>
      </c>
      <c r="D5031">
        <f>'a42'!C19</f>
        <v>-9.4306000000000001</v>
      </c>
      <c r="E5031">
        <f>'a42'!D19</f>
        <v>65.047600000000003</v>
      </c>
      <c r="F5031" s="14" t="e">
        <f>'a42'!E19</f>
        <v>#N/A</v>
      </c>
      <c r="G5031">
        <f>'a42'!F19</f>
        <v>0</v>
      </c>
      <c r="H5031" s="11">
        <f>'a42'!G19</f>
        <v>2.1315171240222361</v>
      </c>
      <c r="I5031" s="19">
        <f>'a42'!H19</f>
        <v>2674.0446229561135</v>
      </c>
      <c r="J5031" s="19">
        <f>'a42'!I19</f>
        <v>2674.0446229561135</v>
      </c>
      <c r="K5031" s="19">
        <f>'a42'!J19</f>
        <v>96834.49465347045</v>
      </c>
      <c r="L5031" s="6" t="e">
        <f>'a42'!K19</f>
        <v>#N/A</v>
      </c>
      <c r="M5031" s="6" t="e">
        <f>'a42'!L19</f>
        <v>#N/A</v>
      </c>
    </row>
    <row r="5032" spans="1:13" x14ac:dyDescent="0.25">
      <c r="A5032">
        <v>1</v>
      </c>
      <c r="B5032" t="str">
        <f>'a42'!A20</f>
        <v>a42</v>
      </c>
      <c r="C5032">
        <f>'a42'!B20</f>
        <v>19</v>
      </c>
      <c r="D5032">
        <f>'a42'!C20</f>
        <v>-11.892200000000001</v>
      </c>
      <c r="E5032">
        <f>'a42'!D20</f>
        <v>66.5274</v>
      </c>
      <c r="F5032" s="14" t="e">
        <f>'a42'!E20</f>
        <v>#N/A</v>
      </c>
      <c r="G5032">
        <f>'a42'!F20</f>
        <v>0</v>
      </c>
      <c r="H5032" s="11">
        <f>'a42'!G20</f>
        <v>2.8721564372436252</v>
      </c>
      <c r="I5032" s="19">
        <f>'a42'!H20</f>
        <v>3603.1962355560154</v>
      </c>
      <c r="J5032" s="19">
        <f>'a42'!I20</f>
        <v>3603.1962355560154</v>
      </c>
      <c r="K5032" s="19">
        <f>'a42'!J20</f>
        <v>100437.69088902646</v>
      </c>
      <c r="L5032" s="6" t="e">
        <f>'a42'!K20</f>
        <v>#N/A</v>
      </c>
      <c r="M5032" s="6" t="e">
        <f>'a42'!L20</f>
        <v>#N/A</v>
      </c>
    </row>
    <row r="5033" spans="1:13" x14ac:dyDescent="0.25">
      <c r="A5033">
        <v>1</v>
      </c>
      <c r="B5033" t="str">
        <f>'a42'!A21</f>
        <v>a42</v>
      </c>
      <c r="C5033">
        <f>'a42'!B21</f>
        <v>20</v>
      </c>
      <c r="D5033">
        <f>'a42'!C21</f>
        <v>-13.688800000000001</v>
      </c>
      <c r="E5033">
        <f>'a42'!D21</f>
        <v>68.360900000000001</v>
      </c>
      <c r="F5033" s="14" t="e">
        <f>'a42'!E21</f>
        <v>#N/A</v>
      </c>
      <c r="G5033">
        <f>'a42'!F21</f>
        <v>0</v>
      </c>
      <c r="H5033" s="11">
        <f>'a42'!G21</f>
        <v>2.5670009368911422</v>
      </c>
      <c r="I5033" s="19">
        <f>'a42'!H21</f>
        <v>3220.3705872481919</v>
      </c>
      <c r="J5033" s="19">
        <f>'a42'!I21</f>
        <v>3220.3705872481919</v>
      </c>
      <c r="K5033" s="19">
        <f>'a42'!J21</f>
        <v>103658.06147627466</v>
      </c>
      <c r="L5033" s="6" t="e">
        <f>'a42'!K21</f>
        <v>#N/A</v>
      </c>
      <c r="M5033" s="6" t="e">
        <f>'a42'!L21</f>
        <v>#N/A</v>
      </c>
    </row>
    <row r="5034" spans="1:13" x14ac:dyDescent="0.25">
      <c r="A5034">
        <v>1</v>
      </c>
      <c r="B5034" t="str">
        <f>'a42'!A22</f>
        <v>a42</v>
      </c>
      <c r="C5034">
        <f>'a42'!B22</f>
        <v>21</v>
      </c>
      <c r="D5034">
        <f>'a42'!C22</f>
        <v>-14.1768</v>
      </c>
      <c r="E5034">
        <f>'a42'!D22</f>
        <v>70.287599999999998</v>
      </c>
      <c r="F5034" s="14" t="e">
        <f>'a42'!E22</f>
        <v>#N/A</v>
      </c>
      <c r="G5034">
        <f>'a42'!F22</f>
        <v>0</v>
      </c>
      <c r="H5034" s="11">
        <f>'a42'!G22</f>
        <v>1.9875404121677593</v>
      </c>
      <c r="I5034" s="19">
        <f>'a42'!H22</f>
        <v>2493.4220289237192</v>
      </c>
      <c r="J5034" s="19">
        <f>'a42'!I22</f>
        <v>2493.4220289237192</v>
      </c>
      <c r="K5034" s="19">
        <f>'a42'!J22</f>
        <v>106151.48350519837</v>
      </c>
      <c r="L5034" s="6" t="e">
        <f>'a42'!K22</f>
        <v>#N/A</v>
      </c>
      <c r="M5034" s="6" t="e">
        <f>'a42'!L22</f>
        <v>#N/A</v>
      </c>
    </row>
    <row r="5035" spans="1:13" x14ac:dyDescent="0.25">
      <c r="A5035">
        <v>1</v>
      </c>
      <c r="B5035" t="str">
        <f>'a42'!A23</f>
        <v>a42</v>
      </c>
      <c r="C5035">
        <f>'a42'!B23</f>
        <v>22</v>
      </c>
      <c r="D5035">
        <f>'a42'!C23</f>
        <v>-15.582800000000001</v>
      </c>
      <c r="E5035">
        <f>'a42'!D23</f>
        <v>71.644499999999994</v>
      </c>
      <c r="F5035" s="14" t="e">
        <f>'a42'!E23</f>
        <v>#N/A</v>
      </c>
      <c r="G5035">
        <f>'a42'!F23</f>
        <v>0</v>
      </c>
      <c r="H5035" s="11">
        <f>'a42'!G23</f>
        <v>1.9539737997219897</v>
      </c>
      <c r="I5035" s="19">
        <f>'a42'!H23</f>
        <v>2451.3118255808135</v>
      </c>
      <c r="J5035" s="19">
        <f>'a42'!I23</f>
        <v>2451.3118255808135</v>
      </c>
      <c r="K5035" s="19">
        <f>'a42'!J23</f>
        <v>108602.79533077918</v>
      </c>
      <c r="L5035" s="6" t="e">
        <f>'a42'!K23</f>
        <v>#N/A</v>
      </c>
      <c r="M5035" s="6" t="e">
        <f>'a42'!L23</f>
        <v>#N/A</v>
      </c>
    </row>
    <row r="5036" spans="1:13" x14ac:dyDescent="0.25">
      <c r="A5036">
        <v>1</v>
      </c>
      <c r="B5036" t="str">
        <f>'a42'!A24</f>
        <v>a42</v>
      </c>
      <c r="C5036">
        <f>'a42'!B24</f>
        <v>23</v>
      </c>
      <c r="D5036">
        <f>'a42'!C24</f>
        <v>-17.0534</v>
      </c>
      <c r="E5036">
        <f>'a42'!D24</f>
        <v>71.645600000000002</v>
      </c>
      <c r="F5036" s="14" t="e">
        <f>'a42'!E24</f>
        <v>#N/A</v>
      </c>
      <c r="G5036">
        <f>'a42'!F24</f>
        <v>0</v>
      </c>
      <c r="H5036" s="11">
        <f>'a42'!G24</f>
        <v>1.4706004113966507</v>
      </c>
      <c r="I5036" s="19">
        <f>'a42'!H24</f>
        <v>1844.9071219243176</v>
      </c>
      <c r="J5036" s="19">
        <f>'a42'!I24</f>
        <v>1844.9071219243176</v>
      </c>
      <c r="K5036" s="19">
        <f>'a42'!J24</f>
        <v>110447.7024527035</v>
      </c>
      <c r="L5036" s="6" t="e">
        <f>'a42'!K24</f>
        <v>#N/A</v>
      </c>
      <c r="M5036" s="6" t="e">
        <f>'a42'!L24</f>
        <v>#N/A</v>
      </c>
    </row>
    <row r="5037" spans="1:13" x14ac:dyDescent="0.25">
      <c r="A5037">
        <v>1</v>
      </c>
      <c r="B5037" t="str">
        <f>'a42'!A25</f>
        <v>a42</v>
      </c>
      <c r="C5037">
        <f>'a42'!B25</f>
        <v>24</v>
      </c>
      <c r="D5037">
        <f>'a42'!C25</f>
        <v>-19.606999999999999</v>
      </c>
      <c r="E5037">
        <f>'a42'!D25</f>
        <v>71.694299999999998</v>
      </c>
      <c r="F5037" s="14">
        <f>'a42'!E25</f>
        <v>5154</v>
      </c>
      <c r="G5037">
        <f>'a42'!F25</f>
        <v>5154</v>
      </c>
      <c r="H5037" s="11">
        <f>'a42'!G25</f>
        <v>2.554064339440179</v>
      </c>
      <c r="I5037" s="19">
        <f>'a42'!H25</f>
        <v>3204.1412834986545</v>
      </c>
      <c r="J5037" s="19">
        <f>'a42'!I25</f>
        <v>8358.141283498655</v>
      </c>
      <c r="K5037" s="19">
        <f>'a42'!J25</f>
        <v>118805.84373620215</v>
      </c>
      <c r="L5037" s="6">
        <f>'a42'!K25</f>
        <v>339767</v>
      </c>
      <c r="M5037" s="6">
        <f>'a42'!L25</f>
        <v>344921</v>
      </c>
    </row>
    <row r="5038" spans="1:13" x14ac:dyDescent="0.25">
      <c r="A5038">
        <v>1</v>
      </c>
      <c r="B5038" t="str">
        <f>'a42'!A26</f>
        <v>a42</v>
      </c>
      <c r="C5038">
        <f>'a42'!B26</f>
        <v>25</v>
      </c>
      <c r="D5038">
        <f>'a42'!C26</f>
        <v>-20.414999999999999</v>
      </c>
      <c r="E5038">
        <f>'a42'!D26</f>
        <v>74.174599999999998</v>
      </c>
      <c r="F5038" s="14" t="e">
        <f>'a42'!E26</f>
        <v>#N/A</v>
      </c>
      <c r="G5038">
        <f>'a42'!F26</f>
        <v>0</v>
      </c>
      <c r="H5038" s="11">
        <f>'a42'!G26</f>
        <v>2.6085919746100577</v>
      </c>
      <c r="I5038" s="19">
        <f>'a42'!H26</f>
        <v>3272.5476443883954</v>
      </c>
      <c r="J5038" s="19">
        <f>'a42'!I26</f>
        <v>3272.5476443883954</v>
      </c>
      <c r="K5038" s="19">
        <f>'a42'!J26</f>
        <v>122078.39138059055</v>
      </c>
      <c r="L5038" s="6" t="e">
        <f>'a42'!K26</f>
        <v>#N/A</v>
      </c>
      <c r="M5038" s="6" t="e">
        <f>'a42'!L26</f>
        <v>#N/A</v>
      </c>
    </row>
    <row r="5039" spans="1:13" x14ac:dyDescent="0.25">
      <c r="A5039">
        <v>1</v>
      </c>
      <c r="B5039" t="str">
        <f>'a42'!A27</f>
        <v>a42</v>
      </c>
      <c r="C5039">
        <f>'a42'!B27</f>
        <v>26</v>
      </c>
      <c r="D5039">
        <f>'a42'!C27</f>
        <v>-21.473199999999999</v>
      </c>
      <c r="E5039">
        <f>'a42'!D27</f>
        <v>75.517300000000006</v>
      </c>
      <c r="F5039" s="14" t="e">
        <f>'a42'!E27</f>
        <v>#N/A</v>
      </c>
      <c r="G5039">
        <f>'a42'!F27</f>
        <v>0</v>
      </c>
      <c r="H5039" s="11">
        <f>'a42'!G27</f>
        <v>1.7095702764145204</v>
      </c>
      <c r="I5039" s="19">
        <f>'a42'!H27</f>
        <v>2144.7011397146794</v>
      </c>
      <c r="J5039" s="19">
        <f>'a42'!I27</f>
        <v>2144.7011397146794</v>
      </c>
      <c r="K5039" s="19">
        <f>'a42'!J27</f>
        <v>124223.09252030523</v>
      </c>
      <c r="L5039" s="6" t="e">
        <f>'a42'!K27</f>
        <v>#N/A</v>
      </c>
      <c r="M5039" s="6" t="e">
        <f>'a42'!L27</f>
        <v>#N/A</v>
      </c>
    </row>
    <row r="5040" spans="1:13" x14ac:dyDescent="0.25">
      <c r="A5040">
        <v>1</v>
      </c>
      <c r="B5040" t="str">
        <f>'a42'!A28</f>
        <v>a42</v>
      </c>
      <c r="C5040">
        <f>'a42'!B28</f>
        <v>27</v>
      </c>
      <c r="D5040">
        <f>'a42'!C28</f>
        <v>-21.7544</v>
      </c>
      <c r="E5040">
        <f>'a42'!D28</f>
        <v>77.080699999999993</v>
      </c>
      <c r="F5040" s="14" t="e">
        <f>'a42'!E28</f>
        <v>#N/A</v>
      </c>
      <c r="G5040">
        <f>'a42'!F28</f>
        <v>0</v>
      </c>
      <c r="H5040" s="11">
        <f>'a42'!G28</f>
        <v>1.5884876455295336</v>
      </c>
      <c r="I5040" s="19">
        <f>'a42'!H28</f>
        <v>1992.799775938443</v>
      </c>
      <c r="J5040" s="19">
        <f>'a42'!I28</f>
        <v>1992.799775938443</v>
      </c>
      <c r="K5040" s="19">
        <f>'a42'!J28</f>
        <v>126215.89229624368</v>
      </c>
      <c r="L5040" s="6" t="e">
        <f>'a42'!K28</f>
        <v>#N/A</v>
      </c>
      <c r="M5040" s="6" t="e">
        <f>'a42'!L28</f>
        <v>#N/A</v>
      </c>
    </row>
    <row r="5041" spans="1:13" x14ac:dyDescent="0.25">
      <c r="A5041">
        <v>1</v>
      </c>
      <c r="B5041" t="str">
        <f>'a42'!A29</f>
        <v>a42</v>
      </c>
      <c r="C5041">
        <f>'a42'!B29</f>
        <v>28</v>
      </c>
      <c r="D5041">
        <f>'a42'!C29</f>
        <v>-21.7973</v>
      </c>
      <c r="E5041">
        <f>'a42'!D29</f>
        <v>78.6858</v>
      </c>
      <c r="F5041" s="14" t="e">
        <f>'a42'!E29</f>
        <v>#N/A</v>
      </c>
      <c r="G5041">
        <f>'a42'!F29</f>
        <v>0</v>
      </c>
      <c r="H5041" s="11">
        <f>'a42'!G29</f>
        <v>1.6056731983812969</v>
      </c>
      <c r="I5041" s="19">
        <f>'a42'!H29</f>
        <v>2014.3595066475575</v>
      </c>
      <c r="J5041" s="19">
        <f>'a42'!I29</f>
        <v>2014.3595066475575</v>
      </c>
      <c r="K5041" s="19">
        <f>'a42'!J29</f>
        <v>128230.25180289123</v>
      </c>
      <c r="L5041" s="6" t="e">
        <f>'a42'!K29</f>
        <v>#N/A</v>
      </c>
      <c r="M5041" s="6" t="e">
        <f>'a42'!L29</f>
        <v>#N/A</v>
      </c>
    </row>
    <row r="5042" spans="1:13" x14ac:dyDescent="0.25">
      <c r="A5042">
        <v>1</v>
      </c>
      <c r="B5042" t="str">
        <f>'a42'!A30</f>
        <v>a42</v>
      </c>
      <c r="C5042">
        <f>'a42'!B30</f>
        <v>29</v>
      </c>
      <c r="D5042">
        <f>'a42'!C30</f>
        <v>-21.6525</v>
      </c>
      <c r="E5042">
        <f>'a42'!D30</f>
        <v>80.043800000000005</v>
      </c>
      <c r="F5042" s="14" t="e">
        <f>'a42'!E30</f>
        <v>#N/A</v>
      </c>
      <c r="G5042">
        <f>'a42'!F30</f>
        <v>0</v>
      </c>
      <c r="H5042" s="11">
        <f>'a42'!G30</f>
        <v>1.365698004684788</v>
      </c>
      <c r="I5042" s="19">
        <f>'a42'!H30</f>
        <v>1713.3042774331252</v>
      </c>
      <c r="J5042" s="19">
        <f>'a42'!I30</f>
        <v>1713.3042774331252</v>
      </c>
      <c r="K5042" s="19">
        <f>'a42'!J30</f>
        <v>129943.55608032436</v>
      </c>
      <c r="L5042" s="6" t="e">
        <f>'a42'!K30</f>
        <v>#N/A</v>
      </c>
      <c r="M5042" s="6" t="e">
        <f>'a42'!L30</f>
        <v>#N/A</v>
      </c>
    </row>
    <row r="5043" spans="1:13" x14ac:dyDescent="0.25">
      <c r="A5043">
        <v>1</v>
      </c>
      <c r="B5043" t="str">
        <f>'a42'!A31</f>
        <v>a42</v>
      </c>
      <c r="C5043">
        <f>'a42'!B31</f>
        <v>30</v>
      </c>
      <c r="D5043">
        <f>'a42'!C31</f>
        <v>-20.957799999999999</v>
      </c>
      <c r="E5043">
        <f>'a42'!D31</f>
        <v>81.006299999999996</v>
      </c>
      <c r="F5043" s="14" t="e">
        <f>'a42'!E31</f>
        <v>#N/A</v>
      </c>
      <c r="G5043">
        <f>'a42'!F31</f>
        <v>0</v>
      </c>
      <c r="H5043" s="11">
        <f>'a42'!G31</f>
        <v>1.1870190984141684</v>
      </c>
      <c r="I5043" s="19">
        <f>'a42'!H31</f>
        <v>1489.1468624333268</v>
      </c>
      <c r="J5043" s="19">
        <f>'a42'!I31</f>
        <v>1489.1468624333268</v>
      </c>
      <c r="K5043" s="19">
        <f>'a42'!J31</f>
        <v>131432.70294275769</v>
      </c>
      <c r="L5043" s="6" t="e">
        <f>'a42'!K31</f>
        <v>#N/A</v>
      </c>
      <c r="M5043" s="6" t="e">
        <f>'a42'!L31</f>
        <v>#N/A</v>
      </c>
    </row>
    <row r="5044" spans="1:13" x14ac:dyDescent="0.25">
      <c r="A5044">
        <v>1</v>
      </c>
      <c r="B5044" t="str">
        <f>'a42'!A32</f>
        <v>a42</v>
      </c>
      <c r="C5044">
        <f>'a42'!B32</f>
        <v>31</v>
      </c>
      <c r="D5044">
        <f>'a42'!C32</f>
        <v>-18.331900000000001</v>
      </c>
      <c r="E5044">
        <f>'a42'!D32</f>
        <v>81.022099999999995</v>
      </c>
      <c r="F5044" s="14" t="e">
        <f>'a42'!E32</f>
        <v>#N/A</v>
      </c>
      <c r="G5044">
        <f>'a42'!F32</f>
        <v>0</v>
      </c>
      <c r="H5044" s="11">
        <f>'a42'!G32</f>
        <v>2.6259475337485303</v>
      </c>
      <c r="I5044" s="19">
        <f>'a42'!H32</f>
        <v>3294.3206524818293</v>
      </c>
      <c r="J5044" s="19">
        <f>'a42'!I32</f>
        <v>3294.3206524818293</v>
      </c>
      <c r="K5044" s="19">
        <f>'a42'!J32</f>
        <v>134727.02359523953</v>
      </c>
      <c r="L5044" s="6" t="e">
        <f>'a42'!K32</f>
        <v>#N/A</v>
      </c>
      <c r="M5044" s="6" t="e">
        <f>'a42'!L32</f>
        <v>#N/A</v>
      </c>
    </row>
    <row r="5045" spans="1:13" x14ac:dyDescent="0.25">
      <c r="A5045">
        <v>1</v>
      </c>
      <c r="B5045" t="str">
        <f>'a42'!A33</f>
        <v>a42</v>
      </c>
      <c r="C5045">
        <f>'a42'!B33</f>
        <v>32</v>
      </c>
      <c r="D5045">
        <f>'a42'!C33</f>
        <v>-17.143599999999999</v>
      </c>
      <c r="E5045">
        <f>'a42'!D33</f>
        <v>80.775800000000004</v>
      </c>
      <c r="F5045" s="14">
        <f>'a42'!E33</f>
        <v>2803</v>
      </c>
      <c r="G5045">
        <f>'a42'!F33</f>
        <v>2803</v>
      </c>
      <c r="H5045" s="11">
        <f>'a42'!G33</f>
        <v>1.2135569949532654</v>
      </c>
      <c r="I5045" s="19">
        <f>'a42'!H33</f>
        <v>1522.4393557214069</v>
      </c>
      <c r="J5045" s="19">
        <f>'a42'!I33</f>
        <v>4325.4393557214071</v>
      </c>
      <c r="K5045" s="19">
        <f>'a42'!J33</f>
        <v>139052.46295096094</v>
      </c>
      <c r="L5045" s="6">
        <f>'a42'!K33</f>
        <v>360773</v>
      </c>
      <c r="M5045" s="6">
        <f>'a42'!L33</f>
        <v>363576</v>
      </c>
    </row>
    <row r="5046" spans="1:13" x14ac:dyDescent="0.25">
      <c r="A5046">
        <v>1</v>
      </c>
      <c r="B5046" t="str">
        <f>'a42'!A34</f>
        <v>a42</v>
      </c>
      <c r="C5046">
        <f>'a42'!B34</f>
        <v>33</v>
      </c>
      <c r="D5046">
        <f>'a42'!C34</f>
        <v>-15.904999999999999</v>
      </c>
      <c r="E5046">
        <f>'a42'!D34</f>
        <v>79.995500000000007</v>
      </c>
      <c r="F5046" s="14" t="e">
        <f>'a42'!E34</f>
        <v>#N/A</v>
      </c>
      <c r="G5046">
        <f>'a42'!F34</f>
        <v>0</v>
      </c>
      <c r="H5046" s="11">
        <f>'a42'!G34</f>
        <v>1.4638982375834717</v>
      </c>
      <c r="I5046" s="19">
        <f>'a42'!H34</f>
        <v>1836.4990675646936</v>
      </c>
      <c r="J5046" s="19">
        <f>'a42'!I34</f>
        <v>1836.4990675646936</v>
      </c>
      <c r="K5046" s="19">
        <f>'a42'!J34</f>
        <v>140888.96201852564</v>
      </c>
      <c r="L5046" s="6" t="e">
        <f>'a42'!K34</f>
        <v>#N/A</v>
      </c>
      <c r="M5046" s="6" t="e">
        <f>'a42'!L34</f>
        <v>#N/A</v>
      </c>
    </row>
    <row r="5047" spans="1:13" x14ac:dyDescent="0.25">
      <c r="A5047">
        <v>1</v>
      </c>
      <c r="B5047" t="str">
        <f>'a42'!A35</f>
        <v>a42</v>
      </c>
      <c r="C5047">
        <f>'a42'!B35</f>
        <v>34</v>
      </c>
      <c r="D5047">
        <f>'a42'!C35</f>
        <v>-14.0876</v>
      </c>
      <c r="E5047">
        <f>'a42'!D35</f>
        <v>78.424099999999996</v>
      </c>
      <c r="F5047" s="14" t="e">
        <f>'a42'!E35</f>
        <v>#N/A</v>
      </c>
      <c r="G5047">
        <f>'a42'!F35</f>
        <v>0</v>
      </c>
      <c r="H5047" s="11">
        <f>'a42'!G35</f>
        <v>2.4025487965908274</v>
      </c>
      <c r="I5047" s="19">
        <f>'a42'!H35</f>
        <v>3014.0610265378114</v>
      </c>
      <c r="J5047" s="19">
        <f>'a42'!I35</f>
        <v>3014.0610265378114</v>
      </c>
      <c r="K5047" s="19">
        <f>'a42'!J35</f>
        <v>143903.02304506346</v>
      </c>
      <c r="L5047" s="6" t="e">
        <f>'a42'!K35</f>
        <v>#N/A</v>
      </c>
      <c r="M5047" s="6" t="e">
        <f>'a42'!L35</f>
        <v>#N/A</v>
      </c>
    </row>
    <row r="5048" spans="1:13" x14ac:dyDescent="0.25">
      <c r="A5048">
        <v>1</v>
      </c>
      <c r="B5048" t="str">
        <f>'a42'!A36</f>
        <v>a42</v>
      </c>
      <c r="C5048">
        <f>'a42'!B36</f>
        <v>35</v>
      </c>
      <c r="D5048">
        <f>'a42'!C36</f>
        <v>-12.8118</v>
      </c>
      <c r="E5048">
        <f>'a42'!D36</f>
        <v>77.519499999999994</v>
      </c>
      <c r="F5048" s="14" t="e">
        <f>'a42'!E36</f>
        <v>#N/A</v>
      </c>
      <c r="G5048">
        <f>'a42'!F36</f>
        <v>0</v>
      </c>
      <c r="H5048" s="11">
        <f>'a42'!G36</f>
        <v>1.5639586951067488</v>
      </c>
      <c r="I5048" s="19">
        <f>'a42'!H36</f>
        <v>1962.0275587014398</v>
      </c>
      <c r="J5048" s="19">
        <f>'a42'!I36</f>
        <v>1962.0275587014398</v>
      </c>
      <c r="K5048" s="19">
        <f>'a42'!J36</f>
        <v>145865.05060376489</v>
      </c>
      <c r="L5048" s="6" t="e">
        <f>'a42'!K36</f>
        <v>#N/A</v>
      </c>
      <c r="M5048" s="6" t="e">
        <f>'a42'!L36</f>
        <v>#N/A</v>
      </c>
    </row>
    <row r="5049" spans="1:13" x14ac:dyDescent="0.25">
      <c r="A5049">
        <v>1</v>
      </c>
      <c r="B5049" t="str">
        <f>'a42'!A37</f>
        <v>a42</v>
      </c>
      <c r="C5049">
        <f>'a42'!B37</f>
        <v>36</v>
      </c>
      <c r="D5049">
        <f>'a42'!C37</f>
        <v>-11.245699999999999</v>
      </c>
      <c r="E5049">
        <f>'a42'!D37</f>
        <v>77.423900000000003</v>
      </c>
      <c r="F5049" s="14" t="e">
        <f>'a42'!E37</f>
        <v>#N/A</v>
      </c>
      <c r="G5049">
        <f>'a42'!F37</f>
        <v>0</v>
      </c>
      <c r="H5049" s="11">
        <f>'a42'!G37</f>
        <v>1.569015159263925</v>
      </c>
      <c r="I5049" s="19">
        <f>'a42'!H37</f>
        <v>1968.3710267591357</v>
      </c>
      <c r="J5049" s="19">
        <f>'a42'!I37</f>
        <v>1968.3710267591357</v>
      </c>
      <c r="K5049" s="19">
        <f>'a42'!J37</f>
        <v>147833.42163052401</v>
      </c>
      <c r="L5049" s="6" t="e">
        <f>'a42'!K37</f>
        <v>#N/A</v>
      </c>
      <c r="M5049" s="6" t="e">
        <f>'a42'!L37</f>
        <v>#N/A</v>
      </c>
    </row>
    <row r="5050" spans="1:13" x14ac:dyDescent="0.25">
      <c r="A5050">
        <v>1</v>
      </c>
      <c r="B5050" t="str">
        <f>'a42'!A38</f>
        <v>a42</v>
      </c>
      <c r="C5050">
        <f>'a42'!B38</f>
        <v>37</v>
      </c>
      <c r="D5050">
        <f>'a42'!C38</f>
        <v>-9.8948999999999998</v>
      </c>
      <c r="E5050">
        <f>'a42'!D38</f>
        <v>77.717600000000004</v>
      </c>
      <c r="F5050" s="14" t="e">
        <f>'a42'!E38</f>
        <v>#N/A</v>
      </c>
      <c r="G5050">
        <f>'a42'!F38</f>
        <v>0</v>
      </c>
      <c r="H5050" s="11">
        <f>'a42'!G38</f>
        <v>1.3823604197169419</v>
      </c>
      <c r="I5050" s="19">
        <f>'a42'!H38</f>
        <v>1734.2077179075402</v>
      </c>
      <c r="J5050" s="19">
        <f>'a42'!I38</f>
        <v>1734.2077179075402</v>
      </c>
      <c r="K5050" s="19">
        <f>'a42'!J38</f>
        <v>149567.62934843154</v>
      </c>
      <c r="L5050" s="6" t="e">
        <f>'a42'!K38</f>
        <v>#N/A</v>
      </c>
      <c r="M5050" s="6" t="e">
        <f>'a42'!L38</f>
        <v>#N/A</v>
      </c>
    </row>
    <row r="5051" spans="1:13" x14ac:dyDescent="0.25">
      <c r="A5051">
        <v>1</v>
      </c>
      <c r="B5051" t="str">
        <f>'a42'!A39</f>
        <v>a42</v>
      </c>
      <c r="C5051">
        <f>'a42'!B39</f>
        <v>38</v>
      </c>
      <c r="D5051">
        <f>'a42'!C39</f>
        <v>-8.3089999999999993</v>
      </c>
      <c r="E5051">
        <f>'a42'!D39</f>
        <v>78.891999999999996</v>
      </c>
      <c r="F5051" s="14" t="e">
        <f>'a42'!E39</f>
        <v>#N/A</v>
      </c>
      <c r="G5051">
        <f>'a42'!F39</f>
        <v>0</v>
      </c>
      <c r="H5051" s="11">
        <f>'a42'!G39</f>
        <v>1.9733966073752083</v>
      </c>
      <c r="I5051" s="19">
        <f>'a42'!H39</f>
        <v>2475.6782516265926</v>
      </c>
      <c r="J5051" s="19">
        <f>'a42'!I39</f>
        <v>2475.6782516265926</v>
      </c>
      <c r="K5051" s="19">
        <f>'a42'!J39</f>
        <v>152043.30760005812</v>
      </c>
      <c r="L5051" s="6" t="e">
        <f>'a42'!K39</f>
        <v>#N/A</v>
      </c>
      <c r="M5051" s="6" t="e">
        <f>'a42'!L39</f>
        <v>#N/A</v>
      </c>
    </row>
    <row r="5052" spans="1:13" x14ac:dyDescent="0.25">
      <c r="A5052">
        <v>1</v>
      </c>
      <c r="B5052" t="str">
        <f>'a42'!A40</f>
        <v>a42</v>
      </c>
      <c r="C5052">
        <f>'a42'!B40</f>
        <v>39</v>
      </c>
      <c r="D5052">
        <f>'a42'!C40</f>
        <v>-8.109</v>
      </c>
      <c r="E5052">
        <f>'a42'!D40</f>
        <v>80.144599999999997</v>
      </c>
      <c r="F5052" s="14" t="e">
        <f>'a42'!E40</f>
        <v>#N/A</v>
      </c>
      <c r="G5052">
        <f>'a42'!F40</f>
        <v>0</v>
      </c>
      <c r="H5052" s="11">
        <f>'a42'!G40</f>
        <v>1.2684663022721583</v>
      </c>
      <c r="I5052" s="19">
        <f>'a42'!H40</f>
        <v>1591.3245344195059</v>
      </c>
      <c r="J5052" s="19">
        <f>'a42'!I40</f>
        <v>1591.3245344195059</v>
      </c>
      <c r="K5052" s="19">
        <f>'a42'!J40</f>
        <v>153634.63213447764</v>
      </c>
      <c r="L5052" s="6" t="e">
        <f>'a42'!K40</f>
        <v>#N/A</v>
      </c>
      <c r="M5052" s="6" t="e">
        <f>'a42'!L40</f>
        <v>#N/A</v>
      </c>
    </row>
    <row r="5053" spans="1:13" x14ac:dyDescent="0.25">
      <c r="A5053">
        <v>1</v>
      </c>
      <c r="B5053" t="str">
        <f>'a42'!A41</f>
        <v>a42</v>
      </c>
      <c r="C5053">
        <f>'a42'!B41</f>
        <v>40</v>
      </c>
      <c r="D5053">
        <f>'a42'!C41</f>
        <v>-8.4065999999999992</v>
      </c>
      <c r="E5053">
        <f>'a42'!D41</f>
        <v>84.376800000000003</v>
      </c>
      <c r="F5053" s="14" t="e">
        <f>'a42'!E41</f>
        <v>#N/A</v>
      </c>
      <c r="G5053">
        <f>'a42'!F41</f>
        <v>0</v>
      </c>
      <c r="H5053" s="11">
        <f>'a42'!G41</f>
        <v>4.2426504216114775</v>
      </c>
      <c r="I5053" s="19">
        <f>'a42'!H41</f>
        <v>5322.5171963827534</v>
      </c>
      <c r="J5053" s="19">
        <f>'a42'!I41</f>
        <v>5322.5171963827534</v>
      </c>
      <c r="K5053" s="19">
        <f>'a42'!J41</f>
        <v>158957.14933086038</v>
      </c>
      <c r="L5053" s="6" t="e">
        <f>'a42'!K41</f>
        <v>#N/A</v>
      </c>
      <c r="M5053" s="6" t="e">
        <f>'a42'!L41</f>
        <v>#N/A</v>
      </c>
    </row>
    <row r="5054" spans="1:13" x14ac:dyDescent="0.25">
      <c r="A5054">
        <v>1</v>
      </c>
      <c r="B5054" t="str">
        <f>'a42'!A42</f>
        <v>a42</v>
      </c>
      <c r="C5054">
        <f>'a42'!B42</f>
        <v>41</v>
      </c>
      <c r="D5054">
        <f>'a42'!C42</f>
        <v>-8.5150000000000006</v>
      </c>
      <c r="E5054">
        <f>'a42'!D42</f>
        <v>86.016000000000005</v>
      </c>
      <c r="F5054" s="14" t="e">
        <f>'a42'!E42</f>
        <v>#N/A</v>
      </c>
      <c r="G5054">
        <f>'a42'!F42</f>
        <v>0</v>
      </c>
      <c r="H5054" s="11">
        <f>'a42'!G42</f>
        <v>1.6427803261544156</v>
      </c>
      <c r="I5054" s="19">
        <f>'a42'!H42</f>
        <v>2060.9113801355879</v>
      </c>
      <c r="J5054" s="19">
        <f>'a42'!I42</f>
        <v>2060.9113801355879</v>
      </c>
      <c r="K5054" s="19">
        <f>'a42'!J42</f>
        <v>161018.06071099598</v>
      </c>
      <c r="L5054" s="6" t="e">
        <f>'a42'!K42</f>
        <v>#N/A</v>
      </c>
      <c r="M5054" s="6" t="e">
        <f>'a42'!L42</f>
        <v>#N/A</v>
      </c>
    </row>
    <row r="5055" spans="1:13" x14ac:dyDescent="0.25">
      <c r="A5055">
        <v>1</v>
      </c>
      <c r="B5055" t="str">
        <f>'a42'!A43</f>
        <v>a42</v>
      </c>
      <c r="C5055">
        <f>'a42'!B43</f>
        <v>42</v>
      </c>
      <c r="D5055">
        <f>'a42'!C43</f>
        <v>-8.5101999999999993</v>
      </c>
      <c r="E5055">
        <f>'a42'!D43</f>
        <v>87.645899999999997</v>
      </c>
      <c r="F5055" s="14" t="e">
        <f>'a42'!E43</f>
        <v>#N/A</v>
      </c>
      <c r="G5055">
        <f>'a42'!F43</f>
        <v>0</v>
      </c>
      <c r="H5055" s="11">
        <f>'a42'!G43</f>
        <v>1.6299070679029446</v>
      </c>
      <c r="I5055" s="19">
        <f>'a42'!H43</f>
        <v>2044.7615370874996</v>
      </c>
      <c r="J5055" s="19">
        <f>'a42'!I43</f>
        <v>2044.7615370874996</v>
      </c>
      <c r="K5055" s="19">
        <f>'a42'!J43</f>
        <v>163062.82224808348</v>
      </c>
      <c r="L5055" s="6" t="e">
        <f>'a42'!K43</f>
        <v>#N/A</v>
      </c>
      <c r="M5055" s="6" t="e">
        <f>'a42'!L43</f>
        <v>#N/A</v>
      </c>
    </row>
    <row r="5056" spans="1:13" x14ac:dyDescent="0.25">
      <c r="A5056">
        <v>1</v>
      </c>
      <c r="B5056" t="str">
        <f>'a42'!A44</f>
        <v>a42</v>
      </c>
      <c r="C5056">
        <f>'a42'!B44</f>
        <v>43</v>
      </c>
      <c r="D5056">
        <f>'a42'!C44</f>
        <v>-8.2929999999999993</v>
      </c>
      <c r="E5056">
        <f>'a42'!D44</f>
        <v>88.880899999999997</v>
      </c>
      <c r="F5056" s="14" t="e">
        <f>'a42'!E44</f>
        <v>#N/A</v>
      </c>
      <c r="G5056">
        <f>'a42'!F44</f>
        <v>0</v>
      </c>
      <c r="H5056" s="11">
        <f>'a42'!G44</f>
        <v>1.2539540820939172</v>
      </c>
      <c r="I5056" s="19">
        <f>'a42'!H44</f>
        <v>1573.1185702743285</v>
      </c>
      <c r="J5056" s="19">
        <f>'a42'!I44</f>
        <v>1573.1185702743285</v>
      </c>
      <c r="K5056" s="19">
        <f>'a42'!J44</f>
        <v>164635.94081835781</v>
      </c>
      <c r="L5056" s="6" t="e">
        <f>'a42'!K44</f>
        <v>#N/A</v>
      </c>
      <c r="M5056" s="6" t="e">
        <f>'a42'!L44</f>
        <v>#N/A</v>
      </c>
    </row>
    <row r="5057" spans="1:13" x14ac:dyDescent="0.25">
      <c r="A5057">
        <v>1</v>
      </c>
      <c r="B5057" t="str">
        <f>'a42'!A45</f>
        <v>a42</v>
      </c>
      <c r="C5057">
        <f>'a42'!B45</f>
        <v>44</v>
      </c>
      <c r="D5057">
        <f>'a42'!C45</f>
        <v>-7.7020999999999997</v>
      </c>
      <c r="E5057">
        <f>'a42'!D45</f>
        <v>90.389099999999999</v>
      </c>
      <c r="F5057" s="14" t="e">
        <f>'a42'!E45</f>
        <v>#N/A</v>
      </c>
      <c r="G5057">
        <f>'a42'!F45</f>
        <v>0</v>
      </c>
      <c r="H5057" s="11">
        <f>'a42'!G45</f>
        <v>1.6198240799543653</v>
      </c>
      <c r="I5057" s="19">
        <f>'a42'!H45</f>
        <v>2032.1121619530645</v>
      </c>
      <c r="J5057" s="19">
        <f>'a42'!I45</f>
        <v>2032.1121619530645</v>
      </c>
      <c r="K5057" s="19">
        <f>'a42'!J45</f>
        <v>166668.05298031087</v>
      </c>
      <c r="L5057" s="6" t="e">
        <f>'a42'!K45</f>
        <v>#N/A</v>
      </c>
      <c r="M5057" s="6" t="e">
        <f>'a42'!L45</f>
        <v>#N/A</v>
      </c>
    </row>
    <row r="5058" spans="1:13" x14ac:dyDescent="0.25">
      <c r="A5058">
        <v>1</v>
      </c>
      <c r="B5058" t="str">
        <f>'a42'!A46</f>
        <v>a42</v>
      </c>
      <c r="C5058">
        <f>'a42'!B46</f>
        <v>45</v>
      </c>
      <c r="D5058">
        <f>'a42'!C46</f>
        <v>-7.2144000000000004</v>
      </c>
      <c r="E5058">
        <f>'a42'!D46</f>
        <v>91.189400000000006</v>
      </c>
      <c r="F5058" s="14" t="e">
        <f>'a42'!E46</f>
        <v>#N/A</v>
      </c>
      <c r="G5058">
        <f>'a42'!F46</f>
        <v>0</v>
      </c>
      <c r="H5058" s="11">
        <f>'a42'!G46</f>
        <v>0.93719335251590996</v>
      </c>
      <c r="I5058" s="19">
        <f>'a42'!H46</f>
        <v>1175.7338548781177</v>
      </c>
      <c r="J5058" s="19">
        <f>'a42'!I46</f>
        <v>1175.7338548781177</v>
      </c>
      <c r="K5058" s="19">
        <f>'a42'!J46</f>
        <v>167843.78683518898</v>
      </c>
      <c r="L5058" s="6" t="e">
        <f>'a42'!K46</f>
        <v>#N/A</v>
      </c>
      <c r="M5058" s="6" t="e">
        <f>'a42'!L46</f>
        <v>#N/A</v>
      </c>
    </row>
    <row r="5059" spans="1:13" x14ac:dyDescent="0.25">
      <c r="A5059">
        <v>1</v>
      </c>
      <c r="B5059" t="str">
        <f>'a42'!A47</f>
        <v>a42</v>
      </c>
      <c r="C5059">
        <f>'a42'!B47</f>
        <v>46</v>
      </c>
      <c r="D5059">
        <f>'a42'!C47</f>
        <v>-6.5643000000000002</v>
      </c>
      <c r="E5059">
        <f>'a42'!D47</f>
        <v>91.966700000000003</v>
      </c>
      <c r="F5059" s="14">
        <f>'a42'!E47</f>
        <v>4059</v>
      </c>
      <c r="G5059">
        <f>'a42'!F47</f>
        <v>4059</v>
      </c>
      <c r="H5059" s="11">
        <f>'a42'!G47</f>
        <v>1.0133238870173717</v>
      </c>
      <c r="I5059" s="19">
        <f>'a42'!H47</f>
        <v>1271.241624500092</v>
      </c>
      <c r="J5059" s="19">
        <f>'a42'!I47</f>
        <v>5330.2416245000923</v>
      </c>
      <c r="K5059" s="19">
        <f>'a42'!J47</f>
        <v>173174.02845968906</v>
      </c>
      <c r="L5059" s="6">
        <f>'a42'!K47</f>
        <v>398027</v>
      </c>
      <c r="M5059" s="6">
        <f>'a42'!L47</f>
        <v>402086</v>
      </c>
    </row>
    <row r="5060" spans="1:13" x14ac:dyDescent="0.25">
      <c r="A5060">
        <v>1</v>
      </c>
      <c r="B5060" t="str">
        <f>'a42'!A48</f>
        <v>a42</v>
      </c>
      <c r="C5060">
        <f>'a42'!B48</f>
        <v>47</v>
      </c>
      <c r="D5060">
        <f>'a42'!C48</f>
        <v>-5.6052</v>
      </c>
      <c r="E5060">
        <f>'a42'!D48</f>
        <v>92.661900000000003</v>
      </c>
      <c r="F5060" s="14" t="e">
        <f>'a42'!E48</f>
        <v>#N/A</v>
      </c>
      <c r="G5060">
        <f>'a42'!F48</f>
        <v>0</v>
      </c>
      <c r="H5060" s="11">
        <f>'a42'!G48</f>
        <v>1.1845572379585547</v>
      </c>
      <c r="I5060" s="19">
        <f>'a42'!H48</f>
        <v>1486.0583933614107</v>
      </c>
      <c r="J5060" s="19">
        <f>'a42'!I48</f>
        <v>1486.0583933614107</v>
      </c>
      <c r="K5060" s="19">
        <f>'a42'!J48</f>
        <v>174660.08685305045</v>
      </c>
      <c r="L5060" s="6" t="e">
        <f>'a42'!K48</f>
        <v>#N/A</v>
      </c>
      <c r="M5060" s="6" t="e">
        <f>'a42'!L48</f>
        <v>#N/A</v>
      </c>
    </row>
    <row r="5061" spans="1:13" x14ac:dyDescent="0.25">
      <c r="A5061">
        <v>1</v>
      </c>
      <c r="B5061" t="str">
        <f>'a42'!A49</f>
        <v>a42</v>
      </c>
      <c r="C5061">
        <f>'a42'!B49</f>
        <v>48</v>
      </c>
      <c r="D5061">
        <f>'a42'!C49</f>
        <v>-4.8368000000000002</v>
      </c>
      <c r="E5061">
        <f>'a42'!D49</f>
        <v>93.218900000000005</v>
      </c>
      <c r="F5061" s="14" t="e">
        <f>'a42'!E49</f>
        <v>#N/A</v>
      </c>
      <c r="G5061">
        <f>'a42'!F49</f>
        <v>0</v>
      </c>
      <c r="H5061" s="11">
        <f>'a42'!G49</f>
        <v>0.94904560480516531</v>
      </c>
      <c r="I5061" s="19">
        <f>'a42'!H49</f>
        <v>1190.6028189351346</v>
      </c>
      <c r="J5061" s="19">
        <f>'a42'!I49</f>
        <v>1190.6028189351346</v>
      </c>
      <c r="K5061" s="19">
        <f>'a42'!J49</f>
        <v>175850.68967198557</v>
      </c>
      <c r="L5061" s="6" t="e">
        <f>'a42'!K49</f>
        <v>#N/A</v>
      </c>
      <c r="M5061" s="6" t="e">
        <f>'a42'!L49</f>
        <v>#N/A</v>
      </c>
    </row>
    <row r="5062" spans="1:13" x14ac:dyDescent="0.25">
      <c r="A5062">
        <v>1</v>
      </c>
      <c r="B5062" t="str">
        <f>'a42'!A50</f>
        <v>a42</v>
      </c>
      <c r="C5062">
        <f>'a42'!B50</f>
        <v>49</v>
      </c>
      <c r="D5062">
        <f>'a42'!C50</f>
        <v>-3.9687999999999999</v>
      </c>
      <c r="E5062">
        <f>'a42'!D50</f>
        <v>93.717100000000002</v>
      </c>
      <c r="F5062" s="14">
        <f>'a42'!E50</f>
        <v>2517</v>
      </c>
      <c r="G5062">
        <f>'a42'!F50</f>
        <v>2517</v>
      </c>
      <c r="H5062" s="11">
        <f>'a42'!G50</f>
        <v>1.0008132892802721</v>
      </c>
      <c r="I5062" s="19">
        <f>'a42'!H50</f>
        <v>1255.5467486617363</v>
      </c>
      <c r="J5062" s="19">
        <f>'a42'!I50</f>
        <v>3772.5467486617363</v>
      </c>
      <c r="K5062" s="19">
        <f>'a42'!J50</f>
        <v>179623.2364206473</v>
      </c>
      <c r="L5062" s="6">
        <f>'a42'!K50</f>
        <v>406487</v>
      </c>
      <c r="M5062" s="6">
        <f>'a42'!L50</f>
        <v>409004</v>
      </c>
    </row>
    <row r="5063" spans="1:13" x14ac:dyDescent="0.25">
      <c r="A5063">
        <v>1</v>
      </c>
      <c r="B5063" t="str">
        <f>'a42'!A51</f>
        <v>a42</v>
      </c>
      <c r="C5063">
        <f>'a42'!B51</f>
        <v>50</v>
      </c>
      <c r="D5063">
        <f>'a42'!C51</f>
        <v>-2.8043999999999998</v>
      </c>
      <c r="E5063">
        <f>'a42'!D51</f>
        <v>93.9756</v>
      </c>
      <c r="F5063" s="14" t="e">
        <f>'a42'!E51</f>
        <v>#N/A</v>
      </c>
      <c r="G5063">
        <f>'a42'!F51</f>
        <v>0</v>
      </c>
      <c r="H5063" s="11">
        <f>'a42'!G51</f>
        <v>1.1927487623133377</v>
      </c>
      <c r="I5063" s="19">
        <f>'a42'!H51</f>
        <v>1496.3348773773528</v>
      </c>
      <c r="J5063" s="19">
        <f>'a42'!I51</f>
        <v>1496.3348773773528</v>
      </c>
      <c r="K5063" s="19">
        <f>'a42'!J51</f>
        <v>181119.57129802465</v>
      </c>
      <c r="L5063" s="6" t="e">
        <f>'a42'!K51</f>
        <v>#N/A</v>
      </c>
      <c r="M5063" s="6" t="e">
        <f>'a42'!L51</f>
        <v>#N/A</v>
      </c>
    </row>
    <row r="5064" spans="1:13" x14ac:dyDescent="0.25">
      <c r="A5064">
        <v>1</v>
      </c>
      <c r="B5064" t="str">
        <f>'a42'!A52</f>
        <v>a42</v>
      </c>
      <c r="C5064">
        <f>'a42'!B52</f>
        <v>51</v>
      </c>
      <c r="D5064">
        <f>'a42'!C52</f>
        <v>-1.0624</v>
      </c>
      <c r="E5064">
        <f>'a42'!D52</f>
        <v>94.1905</v>
      </c>
      <c r="F5064" s="14" t="e">
        <f>'a42'!E52</f>
        <v>#N/A</v>
      </c>
      <c r="G5064">
        <f>'a42'!F52</f>
        <v>0</v>
      </c>
      <c r="H5064" s="11">
        <f>'a42'!G52</f>
        <v>1.7552054039342515</v>
      </c>
      <c r="I5064" s="19">
        <f>'a42'!H52</f>
        <v>2201.9516144994086</v>
      </c>
      <c r="J5064" s="19">
        <f>'a42'!I52</f>
        <v>2201.9516144994086</v>
      </c>
      <c r="K5064" s="19">
        <f>'a42'!J52</f>
        <v>183321.52291252406</v>
      </c>
      <c r="L5064" s="6" t="e">
        <f>'a42'!K52</f>
        <v>#N/A</v>
      </c>
      <c r="M5064" s="6" t="e">
        <f>'a42'!L52</f>
        <v>#N/A</v>
      </c>
    </row>
    <row r="5065" spans="1:13" x14ac:dyDescent="0.25">
      <c r="A5065">
        <v>1</v>
      </c>
      <c r="B5065" t="str">
        <f>'a42'!A53</f>
        <v>a42</v>
      </c>
      <c r="C5065">
        <f>'a42'!B53</f>
        <v>52</v>
      </c>
      <c r="D5065">
        <f>'a42'!C53</f>
        <v>0.7198</v>
      </c>
      <c r="E5065">
        <f>'a42'!D53</f>
        <v>94.029399999999995</v>
      </c>
      <c r="F5065" s="14" t="e">
        <f>'a42'!E53</f>
        <v>#N/A</v>
      </c>
      <c r="G5065">
        <f>'a42'!F53</f>
        <v>0</v>
      </c>
      <c r="H5065" s="11">
        <f>'a42'!G53</f>
        <v>1.7894664148846162</v>
      </c>
      <c r="I5065" s="19">
        <f>'a42'!H53</f>
        <v>2244.9329591371575</v>
      </c>
      <c r="J5065" s="19">
        <f>'a42'!I53</f>
        <v>2244.9329591371575</v>
      </c>
      <c r="K5065" s="19">
        <f>'a42'!J53</f>
        <v>185566.45587166122</v>
      </c>
      <c r="L5065" s="6" t="e">
        <f>'a42'!K53</f>
        <v>#N/A</v>
      </c>
      <c r="M5065" s="6" t="e">
        <f>'a42'!L53</f>
        <v>#N/A</v>
      </c>
    </row>
    <row r="5066" spans="1:13" x14ac:dyDescent="0.25">
      <c r="A5066">
        <v>1</v>
      </c>
      <c r="B5066" t="str">
        <f>'a42'!A54</f>
        <v>a42</v>
      </c>
      <c r="C5066">
        <f>'a42'!B54</f>
        <v>53</v>
      </c>
      <c r="D5066">
        <f>'a42'!C54</f>
        <v>2.0364</v>
      </c>
      <c r="E5066">
        <f>'a42'!D54</f>
        <v>93.766300000000001</v>
      </c>
      <c r="F5066" s="14">
        <f>'a42'!E54</f>
        <v>7807</v>
      </c>
      <c r="G5066">
        <f>'a42'!F54</f>
        <v>7807</v>
      </c>
      <c r="H5066" s="11">
        <f>'a42'!G54</f>
        <v>1.3426306901005938</v>
      </c>
      <c r="I5066" s="19">
        <f>'a42'!H54</f>
        <v>1684.3657210242968</v>
      </c>
      <c r="J5066" s="19">
        <f>'a42'!I54</f>
        <v>9491.3657210242964</v>
      </c>
      <c r="K5066" s="19">
        <f>'a42'!J54</f>
        <v>195057.82159268553</v>
      </c>
      <c r="L5066" s="6">
        <f>'a42'!K54</f>
        <v>419454</v>
      </c>
      <c r="M5066" s="6">
        <f>'a42'!L54</f>
        <v>427261</v>
      </c>
    </row>
    <row r="5067" spans="1:13" x14ac:dyDescent="0.25">
      <c r="A5067">
        <v>1</v>
      </c>
      <c r="B5067" t="str">
        <f>'a42'!A55</f>
        <v>a42</v>
      </c>
      <c r="C5067">
        <f>'a42'!B55</f>
        <v>54</v>
      </c>
      <c r="D5067">
        <f>'a42'!C55</f>
        <v>3.8984999999999999</v>
      </c>
      <c r="E5067">
        <f>'a42'!D55</f>
        <v>93.038300000000007</v>
      </c>
      <c r="F5067" s="14" t="e">
        <f>'a42'!E55</f>
        <v>#N/A</v>
      </c>
      <c r="G5067">
        <f>'a42'!F55</f>
        <v>0</v>
      </c>
      <c r="H5067" s="11">
        <f>'a42'!G55</f>
        <v>1.9993499968739818</v>
      </c>
      <c r="I5067" s="19">
        <f>'a42'!H55</f>
        <v>2508.2374653690185</v>
      </c>
      <c r="J5067" s="19">
        <f>'a42'!I55</f>
        <v>2508.2374653690185</v>
      </c>
      <c r="K5067" s="19">
        <f>'a42'!J55</f>
        <v>197566.05905805455</v>
      </c>
      <c r="L5067" s="6" t="e">
        <f>'a42'!K55</f>
        <v>#N/A</v>
      </c>
      <c r="M5067" s="6" t="e">
        <f>'a42'!L55</f>
        <v>#N/A</v>
      </c>
    </row>
    <row r="5068" spans="1:13" x14ac:dyDescent="0.25">
      <c r="A5068">
        <v>1</v>
      </c>
      <c r="B5068" t="str">
        <f>'a42'!A56</f>
        <v>a42</v>
      </c>
      <c r="C5068">
        <f>'a42'!B56</f>
        <v>55</v>
      </c>
      <c r="D5068">
        <f>'a42'!C56</f>
        <v>5.6913</v>
      </c>
      <c r="E5068">
        <f>'a42'!D56</f>
        <v>91.563299999999998</v>
      </c>
      <c r="F5068" s="14" t="e">
        <f>'a42'!E56</f>
        <v>#N/A</v>
      </c>
      <c r="G5068">
        <f>'a42'!F56</f>
        <v>0</v>
      </c>
      <c r="H5068" s="11">
        <f>'a42'!G56</f>
        <v>2.3215849844448999</v>
      </c>
      <c r="I5068" s="19">
        <f>'a42'!H56</f>
        <v>2912.4897822429016</v>
      </c>
      <c r="J5068" s="19">
        <f>'a42'!I56</f>
        <v>2912.4897822429016</v>
      </c>
      <c r="K5068" s="19">
        <f>'a42'!J56</f>
        <v>200478.54884029744</v>
      </c>
      <c r="L5068" s="6" t="e">
        <f>'a42'!K56</f>
        <v>#N/A</v>
      </c>
      <c r="M5068" s="6" t="e">
        <f>'a42'!L56</f>
        <v>#N/A</v>
      </c>
    </row>
    <row r="5069" spans="1:13" x14ac:dyDescent="0.25">
      <c r="A5069">
        <v>1</v>
      </c>
      <c r="B5069" t="str">
        <f>'a42'!A57</f>
        <v>a42</v>
      </c>
      <c r="C5069">
        <f>'a42'!B57</f>
        <v>56</v>
      </c>
      <c r="D5069">
        <f>'a42'!C57</f>
        <v>6.8000999999999996</v>
      </c>
      <c r="E5069">
        <f>'a42'!D57</f>
        <v>89.864099999999993</v>
      </c>
      <c r="F5069" s="14">
        <f>'a42'!E57</f>
        <v>3501</v>
      </c>
      <c r="G5069">
        <f>'a42'!F57</f>
        <v>3501</v>
      </c>
      <c r="H5069" s="11">
        <f>'a42'!G57</f>
        <v>2.0289697089902585</v>
      </c>
      <c r="I5069" s="19">
        <f>'a42'!H57</f>
        <v>2545.3961778303928</v>
      </c>
      <c r="J5069" s="19">
        <f>'a42'!I57</f>
        <v>6046.3961778303928</v>
      </c>
      <c r="K5069" s="19">
        <f>'a42'!J57</f>
        <v>206524.94501812785</v>
      </c>
      <c r="L5069" s="6">
        <f>'a42'!K57</f>
        <v>439767</v>
      </c>
      <c r="M5069" s="6">
        <f>'a42'!L57</f>
        <v>443268</v>
      </c>
    </row>
    <row r="5070" spans="1:13" x14ac:dyDescent="0.25">
      <c r="A5070">
        <v>1</v>
      </c>
      <c r="B5070" t="str">
        <f>'a42'!A58</f>
        <v>a42</v>
      </c>
      <c r="C5070">
        <f>'a42'!B58</f>
        <v>57</v>
      </c>
      <c r="D5070">
        <f>'a42'!C58</f>
        <v>7.1304999999999996</v>
      </c>
      <c r="E5070">
        <f>'a42'!D58</f>
        <v>87.882900000000006</v>
      </c>
      <c r="F5070" s="14" t="e">
        <f>'a42'!E58</f>
        <v>#N/A</v>
      </c>
      <c r="G5070">
        <f>'a42'!F58</f>
        <v>0</v>
      </c>
      <c r="H5070" s="11">
        <f>'a42'!G58</f>
        <v>2.0085610769901789</v>
      </c>
      <c r="I5070" s="19">
        <f>'a42'!H58</f>
        <v>2519.7930090607606</v>
      </c>
      <c r="J5070" s="19">
        <f>'a42'!I58</f>
        <v>2519.7930090607606</v>
      </c>
      <c r="K5070" s="19">
        <f>'a42'!J58</f>
        <v>209044.73802718861</v>
      </c>
      <c r="L5070" s="6" t="e">
        <f>'a42'!K58</f>
        <v>#N/A</v>
      </c>
      <c r="M5070" s="6" t="e">
        <f>'a42'!L58</f>
        <v>#N/A</v>
      </c>
    </row>
    <row r="5071" spans="1:13" x14ac:dyDescent="0.25">
      <c r="A5071">
        <v>1</v>
      </c>
      <c r="B5071" t="str">
        <f>'a42'!A59</f>
        <v>a42</v>
      </c>
      <c r="C5071">
        <f>'a42'!B59</f>
        <v>58</v>
      </c>
      <c r="D5071">
        <f>'a42'!C59</f>
        <v>7.3442999999999996</v>
      </c>
      <c r="E5071">
        <f>'a42'!D59</f>
        <v>86.460099999999997</v>
      </c>
      <c r="F5071" s="14">
        <f>'a42'!E59</f>
        <v>3418</v>
      </c>
      <c r="G5071">
        <f>'a42'!F59</f>
        <v>3418</v>
      </c>
      <c r="H5071" s="11">
        <f>'a42'!G59</f>
        <v>1.4387738807748864</v>
      </c>
      <c r="I5071" s="19">
        <f>'a42'!H59</f>
        <v>1804.979897264785</v>
      </c>
      <c r="J5071" s="19">
        <f>'a42'!I59</f>
        <v>5222.979897264785</v>
      </c>
      <c r="K5071" s="19">
        <f>'a42'!J59</f>
        <v>214267.71792445341</v>
      </c>
      <c r="L5071" s="6">
        <f>'a42'!K59</f>
        <v>447423</v>
      </c>
      <c r="M5071" s="6">
        <f>'a42'!L59</f>
        <v>450841</v>
      </c>
    </row>
    <row r="5072" spans="1:13" x14ac:dyDescent="0.25">
      <c r="A5072">
        <v>1</v>
      </c>
      <c r="B5072" t="str">
        <f>'a42'!A60</f>
        <v>a42</v>
      </c>
      <c r="C5072">
        <f>'a42'!B60</f>
        <v>59</v>
      </c>
      <c r="D5072">
        <f>'a42'!C60</f>
        <v>7.4486999999999997</v>
      </c>
      <c r="E5072">
        <f>'a42'!D60</f>
        <v>83.723799999999997</v>
      </c>
      <c r="F5072" s="14" t="e">
        <f>'a42'!E60</f>
        <v>#N/A</v>
      </c>
      <c r="G5072">
        <f>'a42'!F60</f>
        <v>0</v>
      </c>
      <c r="H5072" s="11">
        <f>'a42'!G60</f>
        <v>2.7382908994480477</v>
      </c>
      <c r="I5072" s="19">
        <f>'a42'!H60</f>
        <v>3435.2583768791364</v>
      </c>
      <c r="J5072" s="19">
        <f>'a42'!I60</f>
        <v>3435.2583768791364</v>
      </c>
      <c r="K5072" s="19">
        <f>'a42'!J60</f>
        <v>217702.97630133253</v>
      </c>
      <c r="L5072" s="6" t="e">
        <f>'a42'!K60</f>
        <v>#N/A</v>
      </c>
      <c r="M5072" s="6" t="e">
        <f>'a42'!L60</f>
        <v>#N/A</v>
      </c>
    </row>
    <row r="5073" spans="1:13" x14ac:dyDescent="0.25">
      <c r="A5073">
        <v>1</v>
      </c>
      <c r="B5073" t="str">
        <f>'a42'!A61</f>
        <v>a42</v>
      </c>
      <c r="C5073">
        <f>'a42'!B61</f>
        <v>60</v>
      </c>
      <c r="D5073">
        <f>'a42'!C61</f>
        <v>7.5636000000000001</v>
      </c>
      <c r="E5073">
        <f>'a42'!D61</f>
        <v>81.1143</v>
      </c>
      <c r="F5073" s="14" t="e">
        <f>'a42'!E61</f>
        <v>#N/A</v>
      </c>
      <c r="G5073">
        <f>'a42'!F61</f>
        <v>0</v>
      </c>
      <c r="H5073" s="11">
        <f>'a42'!G61</f>
        <v>2.6120283803971169</v>
      </c>
      <c r="I5073" s="19">
        <f>'a42'!H61</f>
        <v>3276.8587063609307</v>
      </c>
      <c r="J5073" s="19">
        <f>'a42'!I61</f>
        <v>3276.8587063609307</v>
      </c>
      <c r="K5073" s="19">
        <f>'a42'!J61</f>
        <v>220979.83500769347</v>
      </c>
      <c r="L5073" s="6" t="e">
        <f>'a42'!K61</f>
        <v>#N/A</v>
      </c>
      <c r="M5073" s="6" t="e">
        <f>'a42'!L61</f>
        <v>#N/A</v>
      </c>
    </row>
    <row r="5074" spans="1:13" x14ac:dyDescent="0.25">
      <c r="A5074">
        <v>1</v>
      </c>
      <c r="B5074" t="str">
        <f>'a42'!A62</f>
        <v>a42</v>
      </c>
      <c r="C5074">
        <f>'a42'!B62</f>
        <v>61</v>
      </c>
      <c r="D5074">
        <f>'a42'!C62</f>
        <v>7.7862</v>
      </c>
      <c r="E5074">
        <f>'a42'!D62</f>
        <v>78.9953</v>
      </c>
      <c r="F5074" s="14" t="e">
        <f>'a42'!E62</f>
        <v>#N/A</v>
      </c>
      <c r="G5074">
        <f>'a42'!F62</f>
        <v>0</v>
      </c>
      <c r="H5074" s="11">
        <f>'a42'!G62</f>
        <v>2.1306599353252031</v>
      </c>
      <c r="I5074" s="19">
        <f>'a42'!H62</f>
        <v>2672.9692570581215</v>
      </c>
      <c r="J5074" s="19">
        <f>'a42'!I62</f>
        <v>2672.9692570581215</v>
      </c>
      <c r="K5074" s="19">
        <f>'a42'!J62</f>
        <v>223652.80426475158</v>
      </c>
      <c r="L5074" s="6" t="e">
        <f>'a42'!K62</f>
        <v>#N/A</v>
      </c>
      <c r="M5074" s="6" t="e">
        <f>'a42'!L62</f>
        <v>#N/A</v>
      </c>
    </row>
    <row r="5075" spans="1:13" x14ac:dyDescent="0.25">
      <c r="A5075">
        <v>1</v>
      </c>
      <c r="B5075" t="str">
        <f>'a42'!A63</f>
        <v>a42</v>
      </c>
      <c r="C5075">
        <f>'a42'!B63</f>
        <v>62</v>
      </c>
      <c r="D5075">
        <f>'a42'!C63</f>
        <v>8.6344999999999992</v>
      </c>
      <c r="E5075">
        <f>'a42'!D63</f>
        <v>77.843599999999995</v>
      </c>
      <c r="F5075" s="14" t="e">
        <f>'a42'!E63</f>
        <v>#N/A</v>
      </c>
      <c r="G5075">
        <f>'a42'!F63</f>
        <v>0</v>
      </c>
      <c r="H5075" s="11">
        <f>'a42'!G63</f>
        <v>1.4303935752092884</v>
      </c>
      <c r="I5075" s="19">
        <f>'a42'!H63</f>
        <v>1794.4665822255281</v>
      </c>
      <c r="J5075" s="19">
        <f>'a42'!I63</f>
        <v>1794.4665822255281</v>
      </c>
      <c r="K5075" s="19">
        <f>'a42'!J63</f>
        <v>225447.2708469771</v>
      </c>
      <c r="L5075" s="6" t="e">
        <f>'a42'!K63</f>
        <v>#N/A</v>
      </c>
      <c r="M5075" s="6" t="e">
        <f>'a42'!L63</f>
        <v>#N/A</v>
      </c>
    </row>
    <row r="5076" spans="1:13" x14ac:dyDescent="0.25">
      <c r="A5076">
        <v>1</v>
      </c>
      <c r="B5076" t="str">
        <f>'a42'!A64</f>
        <v>a42</v>
      </c>
      <c r="C5076">
        <f>'a42'!B64</f>
        <v>63</v>
      </c>
      <c r="D5076">
        <f>'a42'!C64</f>
        <v>8.9519000000000002</v>
      </c>
      <c r="E5076">
        <f>'a42'!D64</f>
        <v>73.603099999999998</v>
      </c>
      <c r="F5076" s="14" t="e">
        <f>'a42'!E64</f>
        <v>#N/A</v>
      </c>
      <c r="G5076">
        <f>'a42'!F64</f>
        <v>0</v>
      </c>
      <c r="H5076" s="11">
        <f>'a42'!G64</f>
        <v>4.2523620506725406</v>
      </c>
      <c r="I5076" s="19">
        <f>'a42'!H64</f>
        <v>5334.7006919682235</v>
      </c>
      <c r="J5076" s="19">
        <f>'a42'!I64</f>
        <v>5334.7006919682235</v>
      </c>
      <c r="K5076" s="19">
        <f>'a42'!J64</f>
        <v>230781.97153894533</v>
      </c>
      <c r="L5076" s="6" t="e">
        <f>'a42'!K64</f>
        <v>#N/A</v>
      </c>
      <c r="M5076" s="6" t="e">
        <f>'a42'!L64</f>
        <v>#N/A</v>
      </c>
    </row>
    <row r="5077" spans="1:13" x14ac:dyDescent="0.25">
      <c r="A5077">
        <v>1</v>
      </c>
      <c r="B5077" t="str">
        <f>'a42'!A65</f>
        <v>a42</v>
      </c>
      <c r="C5077">
        <f>'a42'!B65</f>
        <v>64</v>
      </c>
      <c r="D5077">
        <f>'a42'!C65</f>
        <v>9.7911999999999999</v>
      </c>
      <c r="E5077">
        <f>'a42'!D65</f>
        <v>72.488100000000003</v>
      </c>
      <c r="F5077" s="14" t="e">
        <f>'a42'!E65</f>
        <v>#N/A</v>
      </c>
      <c r="G5077">
        <f>'a42'!F65</f>
        <v>0</v>
      </c>
      <c r="H5077" s="11">
        <f>'a42'!G65</f>
        <v>1.3955821330183287</v>
      </c>
      <c r="I5077" s="19">
        <f>'a42'!H65</f>
        <v>1750.7947070343851</v>
      </c>
      <c r="J5077" s="19">
        <f>'a42'!I65</f>
        <v>1750.7947070343851</v>
      </c>
      <c r="K5077" s="19">
        <f>'a42'!J65</f>
        <v>232532.76624597973</v>
      </c>
      <c r="L5077" s="6" t="e">
        <f>'a42'!K65</f>
        <v>#N/A</v>
      </c>
      <c r="M5077" s="6" t="e">
        <f>'a42'!L65</f>
        <v>#N/A</v>
      </c>
    </row>
    <row r="5078" spans="1:13" x14ac:dyDescent="0.25">
      <c r="A5078">
        <v>1</v>
      </c>
      <c r="B5078" t="str">
        <f>'a42'!A66</f>
        <v>a42</v>
      </c>
      <c r="C5078">
        <f>'a42'!B66</f>
        <v>65</v>
      </c>
      <c r="D5078">
        <f>'a42'!C66</f>
        <v>10.9313</v>
      </c>
      <c r="E5078">
        <f>'a42'!D66</f>
        <v>71.955200000000005</v>
      </c>
      <c r="F5078" s="14" t="e">
        <f>'a42'!E66</f>
        <v>#N/A</v>
      </c>
      <c r="G5078">
        <f>'a42'!F66</f>
        <v>0</v>
      </c>
      <c r="H5078" s="11">
        <f>'a42'!G66</f>
        <v>1.2584952999514931</v>
      </c>
      <c r="I5078" s="19">
        <f>'a42'!H66</f>
        <v>1578.815648217952</v>
      </c>
      <c r="J5078" s="19">
        <f>'a42'!I66</f>
        <v>1578.815648217952</v>
      </c>
      <c r="K5078" s="19">
        <f>'a42'!J66</f>
        <v>234111.58189419768</v>
      </c>
      <c r="L5078" s="6" t="e">
        <f>'a42'!K66</f>
        <v>#N/A</v>
      </c>
      <c r="M5078" s="6" t="e">
        <f>'a42'!L66</f>
        <v>#N/A</v>
      </c>
    </row>
    <row r="5079" spans="1:13" x14ac:dyDescent="0.25">
      <c r="A5079">
        <v>1</v>
      </c>
      <c r="B5079" t="str">
        <f>'a42'!A67</f>
        <v>a42</v>
      </c>
      <c r="C5079">
        <f>'a42'!B67</f>
        <v>66</v>
      </c>
      <c r="D5079">
        <f>'a42'!C67</f>
        <v>9.7432999999999996</v>
      </c>
      <c r="E5079">
        <f>'a42'!D67</f>
        <v>73.274600000000007</v>
      </c>
      <c r="F5079" s="14" t="e">
        <f>'a42'!E67</f>
        <v>#N/A</v>
      </c>
      <c r="G5079">
        <f>'a42'!F67</f>
        <v>0</v>
      </c>
      <c r="H5079" s="11">
        <f>'a42'!G67</f>
        <v>1.7754324430966124</v>
      </c>
      <c r="I5079" s="19">
        <f>'a42'!H67</f>
        <v>2227.3269702499492</v>
      </c>
      <c r="J5079" s="19">
        <f>'a42'!I67</f>
        <v>2227.3269702499492</v>
      </c>
      <c r="K5079" s="19">
        <f>'a42'!J67</f>
        <v>236338.90886444761</v>
      </c>
      <c r="L5079" s="6" t="e">
        <f>'a42'!K67</f>
        <v>#N/A</v>
      </c>
      <c r="M5079" s="6" t="e">
        <f>'a42'!L67</f>
        <v>#N/A</v>
      </c>
    </row>
    <row r="5080" spans="1:13" x14ac:dyDescent="0.25">
      <c r="A5080">
        <v>1</v>
      </c>
      <c r="B5080" t="str">
        <f>'a42'!A68</f>
        <v>a42</v>
      </c>
      <c r="C5080">
        <f>'a42'!B68</f>
        <v>67</v>
      </c>
      <c r="D5080">
        <f>'a42'!C68</f>
        <v>9.7420000000000009</v>
      </c>
      <c r="E5080">
        <f>'a42'!D68</f>
        <v>76.549000000000007</v>
      </c>
      <c r="F5080" s="14" t="e">
        <f>'a42'!E68</f>
        <v>#N/A</v>
      </c>
      <c r="G5080">
        <f>'a42'!F68</f>
        <v>0</v>
      </c>
      <c r="H5080" s="11">
        <f>'a42'!G68</f>
        <v>3.2744002580625358</v>
      </c>
      <c r="I5080" s="19">
        <f>'a42'!H68</f>
        <v>4107.8217504326713</v>
      </c>
      <c r="J5080" s="19">
        <f>'a42'!I68</f>
        <v>4107.8217504326713</v>
      </c>
      <c r="K5080" s="19">
        <f>'a42'!J68</f>
        <v>240446.73061488027</v>
      </c>
      <c r="L5080" s="6" t="e">
        <f>'a42'!K68</f>
        <v>#N/A</v>
      </c>
      <c r="M5080" s="6" t="e">
        <f>'a42'!L68</f>
        <v>#N/A</v>
      </c>
    </row>
    <row r="5081" spans="1:13" x14ac:dyDescent="0.25">
      <c r="A5081">
        <v>1</v>
      </c>
      <c r="B5081" t="str">
        <f>'a42'!A69</f>
        <v>a42</v>
      </c>
      <c r="C5081">
        <f>'a42'!B69</f>
        <v>68</v>
      </c>
      <c r="D5081">
        <f>'a42'!C69</f>
        <v>10.807700000000001</v>
      </c>
      <c r="E5081">
        <f>'a42'!D69</f>
        <v>77.794399999999996</v>
      </c>
      <c r="F5081" s="14">
        <f>'a42'!E69</f>
        <v>1853</v>
      </c>
      <c r="G5081">
        <f>'a42'!F69</f>
        <v>1853</v>
      </c>
      <c r="H5081" s="11">
        <f>'a42'!G69</f>
        <v>1.6391271000138985</v>
      </c>
      <c r="I5081" s="19">
        <f>'a42'!H69</f>
        <v>2056.3283112934955</v>
      </c>
      <c r="J5081" s="19">
        <f>'a42'!I69</f>
        <v>3909.3283112934955</v>
      </c>
      <c r="K5081" s="19">
        <f>'a42'!J69</f>
        <v>244356.05892617378</v>
      </c>
      <c r="L5081" s="6">
        <f>'a42'!K69</f>
        <v>479890</v>
      </c>
      <c r="M5081" s="6">
        <f>'a42'!L69</f>
        <v>481743</v>
      </c>
    </row>
    <row r="5082" spans="1:13" x14ac:dyDescent="0.25">
      <c r="A5082">
        <v>1</v>
      </c>
      <c r="B5082" t="str">
        <f>'a42'!A70</f>
        <v>a42</v>
      </c>
      <c r="C5082">
        <f>'a42'!B70</f>
        <v>69</v>
      </c>
      <c r="D5082">
        <f>'a42'!C70</f>
        <v>13.669700000000001</v>
      </c>
      <c r="E5082">
        <f>'a42'!D70</f>
        <v>78.388900000000007</v>
      </c>
      <c r="F5082" s="14">
        <f>'a42'!E70</f>
        <v>2642</v>
      </c>
      <c r="G5082">
        <f>'a42'!F70</f>
        <v>2642</v>
      </c>
      <c r="H5082" s="11">
        <f>'a42'!G70</f>
        <v>2.9230932674138219</v>
      </c>
      <c r="I5082" s="19">
        <f>'a42'!H70</f>
        <v>3667.0978365762385</v>
      </c>
      <c r="J5082" s="19">
        <f>'a42'!I70</f>
        <v>6309.0978365762385</v>
      </c>
      <c r="K5082" s="19">
        <f>'a42'!J70</f>
        <v>250665.15676275</v>
      </c>
      <c r="L5082" s="6">
        <f>'a42'!K70</f>
        <v>486641</v>
      </c>
      <c r="M5082" s="6">
        <f>'a42'!L70</f>
        <v>489283</v>
      </c>
    </row>
    <row r="5083" spans="1:13" x14ac:dyDescent="0.25">
      <c r="A5083">
        <v>1</v>
      </c>
      <c r="B5083" t="str">
        <f>'a42'!A71</f>
        <v>a42</v>
      </c>
      <c r="C5083">
        <f>'a42'!B71</f>
        <v>70</v>
      </c>
      <c r="D5083">
        <f>'a42'!C71</f>
        <v>15.8788</v>
      </c>
      <c r="E5083">
        <f>'a42'!D71</f>
        <v>77.854200000000006</v>
      </c>
      <c r="F5083" s="14">
        <f>'a42'!E71</f>
        <v>1229</v>
      </c>
      <c r="G5083">
        <f>'a42'!F71</f>
        <v>1229</v>
      </c>
      <c r="H5083" s="11">
        <f>'a42'!G71</f>
        <v>2.2728895485702769</v>
      </c>
      <c r="I5083" s="19">
        <f>'a42'!H71</f>
        <v>2851.4000696642274</v>
      </c>
      <c r="J5083" s="19">
        <f>'a42'!I71</f>
        <v>4080.4000696642274</v>
      </c>
      <c r="K5083" s="19">
        <f>'a42'!J71</f>
        <v>254745.55683241424</v>
      </c>
      <c r="L5083" s="6">
        <f>'a42'!K71</f>
        <v>492872</v>
      </c>
      <c r="M5083" s="6">
        <f>'a42'!L71</f>
        <v>494101</v>
      </c>
    </row>
    <row r="5084" spans="1:13" x14ac:dyDescent="0.25">
      <c r="A5084">
        <v>1</v>
      </c>
      <c r="B5084" t="str">
        <f>'a42'!A72</f>
        <v>a42</v>
      </c>
      <c r="C5084">
        <f>'a42'!B72</f>
        <v>71</v>
      </c>
      <c r="D5084">
        <f>'a42'!C72</f>
        <v>17.7348</v>
      </c>
      <c r="E5084">
        <f>'a42'!D72</f>
        <v>77.6768</v>
      </c>
      <c r="F5084" s="14" t="e">
        <f>'a42'!E72</f>
        <v>#N/A</v>
      </c>
      <c r="G5084">
        <f>'a42'!F72</f>
        <v>0</v>
      </c>
      <c r="H5084" s="11">
        <f>'a42'!G72</f>
        <v>1.864458838376434</v>
      </c>
      <c r="I5084" s="19">
        <f>'a42'!H72</f>
        <v>2339.0129383879607</v>
      </c>
      <c r="J5084" s="19">
        <f>'a42'!I72</f>
        <v>2339.0129383879607</v>
      </c>
      <c r="K5084" s="19">
        <f>'a42'!J72</f>
        <v>257084.56977080219</v>
      </c>
      <c r="L5084" s="6" t="e">
        <f>'a42'!K72</f>
        <v>#N/A</v>
      </c>
      <c r="M5084" s="6" t="e">
        <f>'a42'!L72</f>
        <v>#N/A</v>
      </c>
    </row>
    <row r="5085" spans="1:13" x14ac:dyDescent="0.25">
      <c r="A5085">
        <v>1</v>
      </c>
      <c r="B5085" t="str">
        <f>'a42'!A73</f>
        <v>a42</v>
      </c>
      <c r="C5085">
        <f>'a42'!B73</f>
        <v>72</v>
      </c>
      <c r="D5085">
        <f>'a42'!C73</f>
        <v>20.2027</v>
      </c>
      <c r="E5085">
        <f>'a42'!D73</f>
        <v>77.907399999999996</v>
      </c>
      <c r="F5085" s="14">
        <f>'a42'!E73</f>
        <v>13548</v>
      </c>
      <c r="G5085">
        <f>'a42'!F73</f>
        <v>13548</v>
      </c>
      <c r="H5085" s="11">
        <f>'a42'!G73</f>
        <v>2.478650191132262</v>
      </c>
      <c r="I5085" s="19">
        <f>'a42'!H73</f>
        <v>3109.5322393090119</v>
      </c>
      <c r="J5085" s="19">
        <f>'a42'!I73</f>
        <v>16657.53223930901</v>
      </c>
      <c r="K5085" s="19">
        <f>'a42'!J73</f>
        <v>273742.10201011121</v>
      </c>
      <c r="L5085" s="6">
        <f>'a42'!K73</f>
        <v>498529</v>
      </c>
      <c r="M5085" s="6">
        <f>'a42'!L73</f>
        <v>512077</v>
      </c>
    </row>
    <row r="5086" spans="1:13" x14ac:dyDescent="0.25">
      <c r="A5086">
        <v>1</v>
      </c>
      <c r="B5086" t="str">
        <f>'a42'!A74</f>
        <v>a42</v>
      </c>
      <c r="C5086">
        <f>'a42'!B74</f>
        <v>73</v>
      </c>
      <c r="D5086">
        <f>'a42'!C74</f>
        <v>20.650400000000001</v>
      </c>
      <c r="E5086">
        <f>'a42'!D74</f>
        <v>75.212500000000006</v>
      </c>
      <c r="F5086" s="14" t="e">
        <f>'a42'!E74</f>
        <v>#N/A</v>
      </c>
      <c r="G5086">
        <f>'a42'!F74</f>
        <v>0</v>
      </c>
      <c r="H5086" s="11">
        <f>'a42'!G74</f>
        <v>2.7318347863661057</v>
      </c>
      <c r="I5086" s="19">
        <f>'a42'!H74</f>
        <v>3427.1590122165685</v>
      </c>
      <c r="J5086" s="19">
        <f>'a42'!I74</f>
        <v>3427.1590122165685</v>
      </c>
      <c r="K5086" s="19">
        <f>'a42'!J74</f>
        <v>277169.26102232776</v>
      </c>
      <c r="L5086" s="6" t="e">
        <f>'a42'!K74</f>
        <v>#N/A</v>
      </c>
      <c r="M5086" s="6" t="e">
        <f>'a42'!L74</f>
        <v>#N/A</v>
      </c>
    </row>
    <row r="5087" spans="1:13" x14ac:dyDescent="0.25">
      <c r="A5087">
        <v>1</v>
      </c>
      <c r="B5087" t="str">
        <f>'a42'!A75</f>
        <v>a42</v>
      </c>
      <c r="C5087">
        <f>'a42'!B75</f>
        <v>74</v>
      </c>
      <c r="D5087">
        <f>'a42'!C75</f>
        <v>20.995799999999999</v>
      </c>
      <c r="E5087">
        <f>'a42'!D75</f>
        <v>71.368799999999993</v>
      </c>
      <c r="F5087" s="14" t="e">
        <f>'a42'!E75</f>
        <v>#N/A</v>
      </c>
      <c r="G5087">
        <f>'a42'!F75</f>
        <v>0</v>
      </c>
      <c r="H5087" s="11">
        <f>'a42'!G75</f>
        <v>3.859187848498709</v>
      </c>
      <c r="I5087" s="19">
        <f>'a42'!H75</f>
        <v>4841.4532536253228</v>
      </c>
      <c r="J5087" s="19">
        <f>'a42'!I75</f>
        <v>4841.4532536253228</v>
      </c>
      <c r="K5087" s="19">
        <f>'a42'!J75</f>
        <v>282010.71427595307</v>
      </c>
      <c r="L5087" s="6" t="e">
        <f>'a42'!K75</f>
        <v>#N/A</v>
      </c>
      <c r="M5087" s="6" t="e">
        <f>'a42'!L75</f>
        <v>#N/A</v>
      </c>
    </row>
    <row r="5088" spans="1:13" x14ac:dyDescent="0.25">
      <c r="A5088">
        <v>1</v>
      </c>
      <c r="B5088" t="str">
        <f>'a42'!A76</f>
        <v>a42</v>
      </c>
      <c r="C5088">
        <f>'a42'!B76</f>
        <v>75</v>
      </c>
      <c r="D5088">
        <f>'a42'!C76</f>
        <v>21.261900000000001</v>
      </c>
      <c r="E5088">
        <f>'a42'!D76</f>
        <v>65.490200000000002</v>
      </c>
      <c r="F5088" s="14" t="e">
        <f>'a42'!E76</f>
        <v>#N/A</v>
      </c>
      <c r="G5088">
        <f>'a42'!F76</f>
        <v>0</v>
      </c>
      <c r="H5088" s="11">
        <f>'a42'!G76</f>
        <v>5.8846195433519659</v>
      </c>
      <c r="I5088" s="19">
        <f>'a42'!H76</f>
        <v>7382.4108991200528</v>
      </c>
      <c r="J5088" s="19">
        <f>'a42'!I76</f>
        <v>7382.4108991200528</v>
      </c>
      <c r="K5088" s="19">
        <f>'a42'!J76</f>
        <v>289393.1251750731</v>
      </c>
      <c r="L5088" s="6" t="e">
        <f>'a42'!K76</f>
        <v>#N/A</v>
      </c>
      <c r="M5088" s="6" t="e">
        <f>'a42'!L76</f>
        <v>#N/A</v>
      </c>
    </row>
    <row r="5089" spans="1:13" x14ac:dyDescent="0.25">
      <c r="A5089">
        <v>1</v>
      </c>
      <c r="B5089" t="str">
        <f>'a42'!A77</f>
        <v>a42</v>
      </c>
      <c r="C5089">
        <f>'a42'!B77</f>
        <v>76</v>
      </c>
      <c r="D5089">
        <f>'a42'!C77</f>
        <v>21.219799999999999</v>
      </c>
      <c r="E5089">
        <f>'a42'!D77</f>
        <v>63.320900000000002</v>
      </c>
      <c r="F5089" s="14" t="e">
        <f>'a42'!E77</f>
        <v>#N/A</v>
      </c>
      <c r="G5089">
        <f>'a42'!F77</f>
        <v>0</v>
      </c>
      <c r="H5089" s="11">
        <f>'a42'!G77</f>
        <v>2.1697084827229669</v>
      </c>
      <c r="I5089" s="19">
        <f>'a42'!H77</f>
        <v>2721.9566928269687</v>
      </c>
      <c r="J5089" s="19">
        <f>'a42'!I77</f>
        <v>2721.9566928269687</v>
      </c>
      <c r="K5089" s="19">
        <f>'a42'!J77</f>
        <v>292115.08186790009</v>
      </c>
      <c r="L5089" s="6" t="e">
        <f>'a42'!K77</f>
        <v>#N/A</v>
      </c>
      <c r="M5089" s="6" t="e">
        <f>'a42'!L77</f>
        <v>#N/A</v>
      </c>
    </row>
    <row r="5090" spans="1:13" x14ac:dyDescent="0.25">
      <c r="A5090">
        <v>1</v>
      </c>
      <c r="B5090" t="str">
        <f>'a42'!A78</f>
        <v>a42</v>
      </c>
      <c r="C5090">
        <f>'a42'!B78</f>
        <v>77</v>
      </c>
      <c r="D5090">
        <f>'a42'!C78</f>
        <v>20.939299999999999</v>
      </c>
      <c r="E5090">
        <f>'a42'!D78</f>
        <v>60.726900000000001</v>
      </c>
      <c r="F5090" s="14" t="e">
        <f>'a42'!E78</f>
        <v>#N/A</v>
      </c>
      <c r="G5090">
        <f>'a42'!F78</f>
        <v>0</v>
      </c>
      <c r="H5090" s="11">
        <f>'a42'!G78</f>
        <v>2.6091217392065107</v>
      </c>
      <c r="I5090" s="19">
        <f>'a42'!H78</f>
        <v>3273.212248089962</v>
      </c>
      <c r="J5090" s="19">
        <f>'a42'!I78</f>
        <v>3273.212248089962</v>
      </c>
      <c r="K5090" s="19">
        <f>'a42'!J78</f>
        <v>295388.29411599005</v>
      </c>
      <c r="L5090" s="6" t="e">
        <f>'a42'!K78</f>
        <v>#N/A</v>
      </c>
      <c r="M5090" s="6" t="e">
        <f>'a42'!L78</f>
        <v>#N/A</v>
      </c>
    </row>
    <row r="5091" spans="1:13" x14ac:dyDescent="0.25">
      <c r="A5091">
        <v>1</v>
      </c>
      <c r="B5091" t="str">
        <f>'a42'!A79</f>
        <v>a42</v>
      </c>
      <c r="C5091">
        <f>'a42'!B79</f>
        <v>78</v>
      </c>
      <c r="D5091">
        <f>'a42'!C79</f>
        <v>19.823</v>
      </c>
      <c r="E5091">
        <f>'a42'!D79</f>
        <v>60.161700000000003</v>
      </c>
      <c r="F5091" s="14" t="e">
        <f>'a42'!E79</f>
        <v>#N/A</v>
      </c>
      <c r="G5091">
        <f>'a42'!F79</f>
        <v>0</v>
      </c>
      <c r="H5091" s="11">
        <f>'a42'!G79</f>
        <v>1.2512300867546284</v>
      </c>
      <c r="I5091" s="19">
        <f>'a42'!H79</f>
        <v>1569.7012460558688</v>
      </c>
      <c r="J5091" s="19">
        <f>'a42'!I79</f>
        <v>1569.7012460558688</v>
      </c>
      <c r="K5091" s="19">
        <f>'a42'!J79</f>
        <v>296957.99536204594</v>
      </c>
      <c r="L5091" s="6" t="e">
        <f>'a42'!K79</f>
        <v>#N/A</v>
      </c>
      <c r="M5091" s="6" t="e">
        <f>'a42'!L79</f>
        <v>#N/A</v>
      </c>
    </row>
    <row r="5092" spans="1:13" x14ac:dyDescent="0.25">
      <c r="A5092">
        <v>1</v>
      </c>
      <c r="B5092" t="str">
        <f>'a42'!A80</f>
        <v>a42</v>
      </c>
      <c r="C5092">
        <f>'a42'!B80</f>
        <v>79</v>
      </c>
      <c r="D5092">
        <f>'a42'!C80</f>
        <v>19.744399999999999</v>
      </c>
      <c r="E5092">
        <f>'a42'!D80</f>
        <v>59.3245</v>
      </c>
      <c r="F5092" s="14" t="e">
        <f>'a42'!E80</f>
        <v>#N/A</v>
      </c>
      <c r="G5092">
        <f>'a42'!F80</f>
        <v>0</v>
      </c>
      <c r="H5092" s="11">
        <f>'a42'!G80</f>
        <v>0.84088156122013102</v>
      </c>
      <c r="I5092" s="19">
        <f>'a42'!H80</f>
        <v>1054.9081646975203</v>
      </c>
      <c r="J5092" s="19">
        <f>'a42'!I80</f>
        <v>1054.9081646975203</v>
      </c>
      <c r="K5092" s="19">
        <f>'a42'!J80</f>
        <v>298012.90352674347</v>
      </c>
      <c r="L5092" s="6" t="e">
        <f>'a42'!K80</f>
        <v>#N/A</v>
      </c>
      <c r="M5092" s="6" t="e">
        <f>'a42'!L80</f>
        <v>#N/A</v>
      </c>
    </row>
    <row r="5093" spans="1:13" x14ac:dyDescent="0.25">
      <c r="A5093">
        <v>1</v>
      </c>
      <c r="B5093" t="str">
        <f>'a42'!A81</f>
        <v>a42</v>
      </c>
      <c r="C5093">
        <f>'a42'!B81</f>
        <v>80</v>
      </c>
      <c r="D5093">
        <f>'a42'!C81</f>
        <v>19.719200000000001</v>
      </c>
      <c r="E5093">
        <f>'a42'!D81</f>
        <v>58.748600000000003</v>
      </c>
      <c r="F5093" s="14" t="e">
        <f>'a42'!E81</f>
        <v>#N/A</v>
      </c>
      <c r="G5093">
        <f>'a42'!F81</f>
        <v>0</v>
      </c>
      <c r="H5093" s="11">
        <f>'a42'!G81</f>
        <v>0.5764510820529325</v>
      </c>
      <c r="I5093" s="19">
        <f>'a42'!H81</f>
        <v>723.17313287734919</v>
      </c>
      <c r="J5093" s="19">
        <f>'a42'!I81</f>
        <v>723.17313287734919</v>
      </c>
      <c r="K5093" s="19">
        <f>'a42'!J81</f>
        <v>298736.0766596208</v>
      </c>
      <c r="L5093" s="6" t="e">
        <f>'a42'!K81</f>
        <v>#N/A</v>
      </c>
      <c r="M5093" s="6" t="e">
        <f>'a42'!L81</f>
        <v>#N/A</v>
      </c>
    </row>
    <row r="5094" spans="1:13" x14ac:dyDescent="0.25">
      <c r="A5094">
        <v>1</v>
      </c>
      <c r="B5094" t="str">
        <f>'a42'!A82</f>
        <v>a42</v>
      </c>
      <c r="C5094">
        <f>'a42'!B82</f>
        <v>81</v>
      </c>
      <c r="D5094">
        <f>'a42'!C82</f>
        <v>19.369299999999999</v>
      </c>
      <c r="E5094">
        <f>'a42'!D82</f>
        <v>58.658299999999997</v>
      </c>
      <c r="F5094" s="14" t="e">
        <f>'a42'!E82</f>
        <v>#N/A</v>
      </c>
      <c r="G5094">
        <f>'a42'!F82</f>
        <v>0</v>
      </c>
      <c r="H5094" s="11">
        <f>'a42'!G82</f>
        <v>0.36136422069707219</v>
      </c>
      <c r="I5094" s="19">
        <f>'a42'!H82</f>
        <v>453.34097502359629</v>
      </c>
      <c r="J5094" s="19">
        <f>'a42'!I82</f>
        <v>453.34097502359629</v>
      </c>
      <c r="K5094" s="19">
        <f>'a42'!J82</f>
        <v>299189.41763464437</v>
      </c>
      <c r="L5094" s="6" t="e">
        <f>'a42'!K82</f>
        <v>#N/A</v>
      </c>
      <c r="M5094" s="6" t="e">
        <f>'a42'!L82</f>
        <v>#N/A</v>
      </c>
    </row>
    <row r="5095" spans="1:13" x14ac:dyDescent="0.25">
      <c r="A5095">
        <v>1</v>
      </c>
      <c r="B5095" t="str">
        <f>'a42'!A83</f>
        <v>a42</v>
      </c>
      <c r="C5095">
        <f>'a42'!B83</f>
        <v>82</v>
      </c>
      <c r="D5095">
        <f>'a42'!C83</f>
        <v>18.4437</v>
      </c>
      <c r="E5095">
        <f>'a42'!D83</f>
        <v>58.556399999999996</v>
      </c>
      <c r="F5095" s="14" t="e">
        <f>'a42'!E83</f>
        <v>#N/A</v>
      </c>
      <c r="G5095">
        <f>'a42'!F83</f>
        <v>0</v>
      </c>
      <c r="H5095" s="11">
        <f>'a42'!G83</f>
        <v>0.93119223042291266</v>
      </c>
      <c r="I5095" s="19">
        <f>'a42'!H83</f>
        <v>1168.205288448306</v>
      </c>
      <c r="J5095" s="19">
        <f>'a42'!I83</f>
        <v>1168.205288448306</v>
      </c>
      <c r="K5095" s="19">
        <f>'a42'!J83</f>
        <v>300357.62292309268</v>
      </c>
      <c r="L5095" s="6" t="e">
        <f>'a42'!K83</f>
        <v>#N/A</v>
      </c>
      <c r="M5095" s="6" t="e">
        <f>'a42'!L83</f>
        <v>#N/A</v>
      </c>
    </row>
    <row r="5096" spans="1:13" x14ac:dyDescent="0.25">
      <c r="A5096">
        <v>1</v>
      </c>
      <c r="B5096" t="str">
        <f>'a42'!A84</f>
        <v>a42</v>
      </c>
      <c r="C5096">
        <f>'a42'!B84</f>
        <v>83</v>
      </c>
      <c r="D5096">
        <f>'a42'!C84</f>
        <v>19.409700000000001</v>
      </c>
      <c r="E5096">
        <f>'a42'!D84</f>
        <v>58.433399999999999</v>
      </c>
      <c r="F5096" s="14" t="e">
        <f>'a42'!E84</f>
        <v>#N/A</v>
      </c>
      <c r="G5096">
        <f>'a42'!F84</f>
        <v>0</v>
      </c>
      <c r="H5096" s="11">
        <f>'a42'!G84</f>
        <v>0.97379926062818589</v>
      </c>
      <c r="I5096" s="19">
        <f>'a42'!H84</f>
        <v>1221.656935041482</v>
      </c>
      <c r="J5096" s="19">
        <f>'a42'!I84</f>
        <v>1221.656935041482</v>
      </c>
      <c r="K5096" s="19">
        <f>'a42'!J84</f>
        <v>301579.27985813416</v>
      </c>
      <c r="L5096" s="6" t="e">
        <f>'a42'!K84</f>
        <v>#N/A</v>
      </c>
      <c r="M5096" s="6" t="e">
        <f>'a42'!L84</f>
        <v>#N/A</v>
      </c>
    </row>
    <row r="5097" spans="1:13" x14ac:dyDescent="0.25">
      <c r="A5097">
        <v>1</v>
      </c>
      <c r="B5097" t="str">
        <f>'a42'!A85</f>
        <v>a42</v>
      </c>
      <c r="C5097">
        <f>'a42'!B85</f>
        <v>84</v>
      </c>
      <c r="D5097">
        <f>'a42'!C85</f>
        <v>19.502400000000002</v>
      </c>
      <c r="E5097">
        <f>'a42'!D85</f>
        <v>57.864899999999999</v>
      </c>
      <c r="F5097" s="14" t="e">
        <f>'a42'!E85</f>
        <v>#N/A</v>
      </c>
      <c r="G5097">
        <f>'a42'!F85</f>
        <v>0</v>
      </c>
      <c r="H5097" s="11">
        <f>'a42'!G85</f>
        <v>0.57600828119047076</v>
      </c>
      <c r="I5097" s="19">
        <f>'a42'!H85</f>
        <v>722.6176274807649</v>
      </c>
      <c r="J5097" s="19">
        <f>'a42'!I85</f>
        <v>722.6176274807649</v>
      </c>
      <c r="K5097" s="19">
        <f>'a42'!J85</f>
        <v>302301.89748561493</v>
      </c>
      <c r="L5097" s="6" t="e">
        <f>'a42'!K85</f>
        <v>#N/A</v>
      </c>
      <c r="M5097" s="6" t="e">
        <f>'a42'!L85</f>
        <v>#N/A</v>
      </c>
    </row>
    <row r="5098" spans="1:13" x14ac:dyDescent="0.25">
      <c r="A5098">
        <v>1</v>
      </c>
      <c r="B5098" t="str">
        <f>'a42'!A86</f>
        <v>a42</v>
      </c>
      <c r="C5098">
        <f>'a42'!B86</f>
        <v>85</v>
      </c>
      <c r="D5098">
        <f>'a42'!C86</f>
        <v>19.549299999999999</v>
      </c>
      <c r="E5098">
        <f>'a42'!D86</f>
        <v>56.930900000000001</v>
      </c>
      <c r="F5098" s="14" t="e">
        <f>'a42'!E86</f>
        <v>#N/A</v>
      </c>
      <c r="G5098">
        <f>'a42'!F86</f>
        <v>0</v>
      </c>
      <c r="H5098" s="11">
        <f>'a42'!G86</f>
        <v>0.9351767800795715</v>
      </c>
      <c r="I5098" s="19">
        <f>'a42'!H86</f>
        <v>1173.2040114068081</v>
      </c>
      <c r="J5098" s="19">
        <f>'a42'!I86</f>
        <v>1173.2040114068081</v>
      </c>
      <c r="K5098" s="19">
        <f>'a42'!J86</f>
        <v>303475.10149702174</v>
      </c>
      <c r="L5098" s="6" t="e">
        <f>'a42'!K86</f>
        <v>#N/A</v>
      </c>
      <c r="M5098" s="6" t="e">
        <f>'a42'!L86</f>
        <v>#N/A</v>
      </c>
    </row>
    <row r="5099" spans="1:13" x14ac:dyDescent="0.25">
      <c r="A5099">
        <v>1</v>
      </c>
      <c r="B5099" t="str">
        <f>'a42'!A87</f>
        <v>a42</v>
      </c>
      <c r="C5099">
        <f>'a42'!B87</f>
        <v>86</v>
      </c>
      <c r="D5099">
        <f>'a42'!C87</f>
        <v>19.418500000000002</v>
      </c>
      <c r="E5099">
        <f>'a42'!D87</f>
        <v>55.327300000000001</v>
      </c>
      <c r="F5099" s="14">
        <f>'a42'!E87</f>
        <v>2042</v>
      </c>
      <c r="G5099">
        <f>'a42'!F87</f>
        <v>2042</v>
      </c>
      <c r="H5099" s="11">
        <f>'a42'!G87</f>
        <v>1.6089256042465108</v>
      </c>
      <c r="I5099" s="19">
        <f>'a42'!H87</f>
        <v>2018.4397358502838</v>
      </c>
      <c r="J5099" s="19">
        <f>'a42'!I87</f>
        <v>4060.4397358502838</v>
      </c>
      <c r="K5099" s="19">
        <f>'a42'!J87</f>
        <v>307535.541232872</v>
      </c>
      <c r="L5099" s="6">
        <f>'a42'!K87</f>
        <v>549381</v>
      </c>
      <c r="M5099" s="6">
        <f>'a42'!L87</f>
        <v>551423</v>
      </c>
    </row>
    <row r="5100" spans="1:13" x14ac:dyDescent="0.25">
      <c r="A5100">
        <v>1</v>
      </c>
      <c r="B5100" t="str">
        <f>'a42'!A88</f>
        <v>a42</v>
      </c>
      <c r="C5100">
        <f>'a42'!B88</f>
        <v>87</v>
      </c>
      <c r="D5100">
        <f>'a42'!C88</f>
        <v>19.4374</v>
      </c>
      <c r="E5100">
        <f>'a42'!D88</f>
        <v>56.860500000000002</v>
      </c>
      <c r="F5100" s="14" t="e">
        <f>'a42'!E88</f>
        <v>#N/A</v>
      </c>
      <c r="G5100">
        <f>'a42'!F88</f>
        <v>0</v>
      </c>
      <c r="H5100" s="11">
        <f>'a42'!G88</f>
        <v>1.5333164872263008</v>
      </c>
      <c r="I5100" s="19">
        <f>'a42'!H88</f>
        <v>1923.5860982530269</v>
      </c>
      <c r="J5100" s="19">
        <f>'a42'!I88</f>
        <v>1923.5860982530269</v>
      </c>
      <c r="K5100" s="19">
        <f>'a42'!J88</f>
        <v>309459.12733112503</v>
      </c>
      <c r="L5100" s="6" t="e">
        <f>'a42'!K88</f>
        <v>#N/A</v>
      </c>
      <c r="M5100" s="6" t="e">
        <f>'a42'!L88</f>
        <v>#N/A</v>
      </c>
    </row>
    <row r="5101" spans="1:13" x14ac:dyDescent="0.25">
      <c r="A5101">
        <v>1</v>
      </c>
      <c r="B5101" t="str">
        <f>'a42'!A89</f>
        <v>a42</v>
      </c>
      <c r="C5101">
        <f>'a42'!B89</f>
        <v>88</v>
      </c>
      <c r="D5101">
        <f>'a42'!C89</f>
        <v>19.387799999999999</v>
      </c>
      <c r="E5101">
        <f>'a42'!D89</f>
        <v>58.164999999999999</v>
      </c>
      <c r="F5101" s="14">
        <f>'a42'!E89</f>
        <v>4363</v>
      </c>
      <c r="G5101">
        <f>'a42'!F89</f>
        <v>4363</v>
      </c>
      <c r="H5101" s="11">
        <f>'a42'!G89</f>
        <v>1.3054426107646377</v>
      </c>
      <c r="I5101" s="19">
        <f>'a42'!H89</f>
        <v>1637.7122916590531</v>
      </c>
      <c r="J5101" s="19">
        <f>'a42'!I89</f>
        <v>6000.7122916590533</v>
      </c>
      <c r="K5101" s="19">
        <f>'a42'!J89</f>
        <v>315459.83962278406</v>
      </c>
      <c r="L5101" s="6">
        <f>'a42'!K89</f>
        <v>557363</v>
      </c>
      <c r="M5101" s="6">
        <f>'a42'!L89</f>
        <v>561726</v>
      </c>
    </row>
    <row r="5102" spans="1:13" x14ac:dyDescent="0.25">
      <c r="A5102">
        <v>1</v>
      </c>
      <c r="B5102" t="str">
        <f>'a42'!A90</f>
        <v>a42</v>
      </c>
      <c r="C5102">
        <f>'a42'!B90</f>
        <v>89</v>
      </c>
      <c r="D5102">
        <f>'a42'!C90</f>
        <v>20.0227</v>
      </c>
      <c r="E5102">
        <f>'a42'!D90</f>
        <v>58.284199999999998</v>
      </c>
      <c r="F5102" s="14" t="e">
        <f>'a42'!E90</f>
        <v>#N/A</v>
      </c>
      <c r="G5102">
        <f>'a42'!F90</f>
        <v>0</v>
      </c>
      <c r="H5102" s="11">
        <f>'a42'!G90</f>
        <v>0.64599276311736042</v>
      </c>
      <c r="I5102" s="19">
        <f>'a42'!H90</f>
        <v>810.41501154954824</v>
      </c>
      <c r="J5102" s="19">
        <f>'a42'!I90</f>
        <v>810.41501154954824</v>
      </c>
      <c r="K5102" s="19">
        <f>'a42'!J90</f>
        <v>316270.2546343336</v>
      </c>
      <c r="L5102" s="6" t="e">
        <f>'a42'!K90</f>
        <v>#N/A</v>
      </c>
      <c r="M5102" s="6" t="e">
        <f>'a42'!L90</f>
        <v>#N/A</v>
      </c>
    </row>
    <row r="5103" spans="1:13" x14ac:dyDescent="0.25">
      <c r="A5103">
        <v>1</v>
      </c>
      <c r="B5103" t="str">
        <f>'a42'!A91</f>
        <v>a42</v>
      </c>
      <c r="C5103">
        <f>'a42'!B91</f>
        <v>90</v>
      </c>
      <c r="D5103">
        <f>'a42'!C91</f>
        <v>20.908899999999999</v>
      </c>
      <c r="E5103">
        <f>'a42'!D91</f>
        <v>58.284199999999998</v>
      </c>
      <c r="F5103" s="14" t="e">
        <f>'a42'!E91</f>
        <v>#N/A</v>
      </c>
      <c r="G5103">
        <f>'a42'!F91</f>
        <v>0</v>
      </c>
      <c r="H5103" s="11">
        <f>'a42'!G91</f>
        <v>0.88619999999999877</v>
      </c>
      <c r="I5103" s="19">
        <f>'a42'!H91</f>
        <v>1111.7613450798547</v>
      </c>
      <c r="J5103" s="19">
        <f>'a42'!I91</f>
        <v>1111.7613450798547</v>
      </c>
      <c r="K5103" s="19">
        <f>'a42'!J91</f>
        <v>317382.01597941347</v>
      </c>
      <c r="L5103" s="6" t="e">
        <f>'a42'!K91</f>
        <v>#N/A</v>
      </c>
      <c r="M5103" s="6" t="e">
        <f>'a42'!L91</f>
        <v>#N/A</v>
      </c>
    </row>
    <row r="5104" spans="1:13" x14ac:dyDescent="0.25">
      <c r="A5104">
        <v>1</v>
      </c>
      <c r="B5104" t="str">
        <f>'a42'!A92</f>
        <v>a42</v>
      </c>
      <c r="C5104">
        <f>'a42'!B92</f>
        <v>91</v>
      </c>
      <c r="D5104">
        <f>'a42'!C92</f>
        <v>22.654800000000002</v>
      </c>
      <c r="E5104">
        <f>'a42'!D92</f>
        <v>58.564399999999999</v>
      </c>
      <c r="F5104" s="14" t="e">
        <f>'a42'!E92</f>
        <v>#N/A</v>
      </c>
      <c r="G5104">
        <f>'a42'!F92</f>
        <v>0</v>
      </c>
      <c r="H5104" s="11">
        <f>'a42'!G92</f>
        <v>1.7682417396951156</v>
      </c>
      <c r="I5104" s="19">
        <f>'a42'!H92</f>
        <v>2218.3060425973672</v>
      </c>
      <c r="J5104" s="19">
        <f>'a42'!I92</f>
        <v>2218.3060425973672</v>
      </c>
      <c r="K5104" s="19">
        <f>'a42'!J92</f>
        <v>319600.32202201081</v>
      </c>
      <c r="L5104" s="6" t="e">
        <f>'a42'!K92</f>
        <v>#N/A</v>
      </c>
      <c r="M5104" s="6" t="e">
        <f>'a42'!L92</f>
        <v>#N/A</v>
      </c>
    </row>
    <row r="5105" spans="1:13" x14ac:dyDescent="0.25">
      <c r="A5105">
        <v>1</v>
      </c>
      <c r="B5105" t="str">
        <f>'a42'!A93</f>
        <v>a42</v>
      </c>
      <c r="C5105">
        <f>'a42'!B93</f>
        <v>92</v>
      </c>
      <c r="D5105">
        <f>'a42'!C93</f>
        <v>24.682400000000001</v>
      </c>
      <c r="E5105">
        <f>'a42'!D93</f>
        <v>59.103099999999998</v>
      </c>
      <c r="F5105" s="14">
        <f>'a42'!E93</f>
        <v>4225</v>
      </c>
      <c r="G5105">
        <f>'a42'!F93</f>
        <v>4225</v>
      </c>
      <c r="H5105" s="11">
        <f>'a42'!G93</f>
        <v>2.0979417174936001</v>
      </c>
      <c r="I5105" s="19">
        <f>'a42'!H93</f>
        <v>2631.9233872035979</v>
      </c>
      <c r="J5105" s="19">
        <f>'a42'!I93</f>
        <v>6856.9233872035984</v>
      </c>
      <c r="K5105" s="19">
        <f>'a42'!J93</f>
        <v>326457.2454092144</v>
      </c>
      <c r="L5105" s="6">
        <f>'a42'!K93</f>
        <v>570141</v>
      </c>
      <c r="M5105" s="6">
        <f>'a42'!L93</f>
        <v>574366</v>
      </c>
    </row>
    <row r="5106" spans="1:13" x14ac:dyDescent="0.25">
      <c r="A5106">
        <v>1</v>
      </c>
      <c r="B5106" t="str">
        <f>'a42'!A94</f>
        <v>a42</v>
      </c>
      <c r="C5106">
        <f>'a42'!B94</f>
        <v>93</v>
      </c>
      <c r="D5106">
        <f>'a42'!C94</f>
        <v>24.981000000000002</v>
      </c>
      <c r="E5106">
        <f>'a42'!D94</f>
        <v>57.945900000000002</v>
      </c>
      <c r="F5106" s="14" t="e">
        <f>'a42'!E94</f>
        <v>#N/A</v>
      </c>
      <c r="G5106">
        <f>'a42'!F94</f>
        <v>0</v>
      </c>
      <c r="H5106" s="11">
        <f>'a42'!G94</f>
        <v>1.1951040958845347</v>
      </c>
      <c r="I5106" s="19">
        <f>'a42'!H94</f>
        <v>1499.2897056545203</v>
      </c>
      <c r="J5106" s="19">
        <f>'a42'!I94</f>
        <v>1499.2897056545203</v>
      </c>
      <c r="K5106" s="19">
        <f>'a42'!J94</f>
        <v>327956.53511486895</v>
      </c>
      <c r="L5106" s="6" t="e">
        <f>'a42'!K94</f>
        <v>#N/A</v>
      </c>
      <c r="M5106" s="6" t="e">
        <f>'a42'!L94</f>
        <v>#N/A</v>
      </c>
    </row>
    <row r="5107" spans="1:13" x14ac:dyDescent="0.25">
      <c r="A5107">
        <v>1</v>
      </c>
      <c r="B5107" t="str">
        <f>'a42'!A95</f>
        <v>a42</v>
      </c>
      <c r="C5107">
        <f>'a42'!B95</f>
        <v>94</v>
      </c>
      <c r="D5107">
        <f>'a42'!C95</f>
        <v>25.003399999999999</v>
      </c>
      <c r="E5107">
        <f>'a42'!D95</f>
        <v>57.05</v>
      </c>
      <c r="F5107" s="14" t="e">
        <f>'a42'!E95</f>
        <v>#N/A</v>
      </c>
      <c r="G5107">
        <f>'a42'!F95</f>
        <v>0</v>
      </c>
      <c r="H5107" s="11">
        <f>'a42'!G95</f>
        <v>0.89617998750251504</v>
      </c>
      <c r="I5107" s="19">
        <f>'a42'!H95</f>
        <v>1124.2815034297505</v>
      </c>
      <c r="J5107" s="19">
        <f>'a42'!I95</f>
        <v>1124.2815034297505</v>
      </c>
      <c r="K5107" s="19">
        <f>'a42'!J95</f>
        <v>329080.8166182987</v>
      </c>
      <c r="L5107" s="6" t="e">
        <f>'a42'!K95</f>
        <v>#N/A</v>
      </c>
      <c r="M5107" s="6" t="e">
        <f>'a42'!L95</f>
        <v>#N/A</v>
      </c>
    </row>
    <row r="5108" spans="1:13" x14ac:dyDescent="0.25">
      <c r="A5108">
        <v>1</v>
      </c>
      <c r="B5108" t="str">
        <f>'a42'!A96</f>
        <v>a42</v>
      </c>
      <c r="C5108">
        <f>'a42'!B96</f>
        <v>95</v>
      </c>
      <c r="D5108">
        <f>'a42'!C96</f>
        <v>25.462299999999999</v>
      </c>
      <c r="E5108">
        <f>'a42'!D96</f>
        <v>56.070300000000003</v>
      </c>
      <c r="F5108" s="14">
        <f>'a42'!E96</f>
        <v>4522</v>
      </c>
      <c r="G5108">
        <f>'a42'!F96</f>
        <v>4522</v>
      </c>
      <c r="H5108" s="11">
        <f>'a42'!G96</f>
        <v>1.081850867726226</v>
      </c>
      <c r="I5108" s="19">
        <f>'a42'!H96</f>
        <v>1357.2105347315714</v>
      </c>
      <c r="J5108" s="19">
        <f>'a42'!I96</f>
        <v>5879.2105347315719</v>
      </c>
      <c r="K5108" s="19">
        <f>'a42'!J96</f>
        <v>334960.02715303027</v>
      </c>
      <c r="L5108" s="6">
        <f>'a42'!K96</f>
        <v>579947</v>
      </c>
      <c r="M5108" s="6">
        <f>'a42'!L96</f>
        <v>584469</v>
      </c>
    </row>
    <row r="5109" spans="1:13" x14ac:dyDescent="0.25">
      <c r="A5109">
        <v>1</v>
      </c>
      <c r="B5109" t="str">
        <f>'a42'!A97</f>
        <v>a42</v>
      </c>
      <c r="C5109">
        <f>'a42'!B97</f>
        <v>96</v>
      </c>
      <c r="D5109">
        <f>'a42'!C97</f>
        <v>25.1038</v>
      </c>
      <c r="E5109">
        <f>'a42'!D97</f>
        <v>58.066299999999998</v>
      </c>
      <c r="F5109" s="14" t="e">
        <f>'a42'!E97</f>
        <v>#N/A</v>
      </c>
      <c r="G5109">
        <f>'a42'!F97</f>
        <v>0</v>
      </c>
      <c r="H5109" s="11">
        <f>'a42'!G97</f>
        <v>2.0279394098443819</v>
      </c>
      <c r="I5109" s="19">
        <f>'a42'!H97</f>
        <v>2544.103640294561</v>
      </c>
      <c r="J5109" s="19">
        <f>'a42'!I97</f>
        <v>2544.103640294561</v>
      </c>
      <c r="K5109" s="19">
        <f>'a42'!J97</f>
        <v>337504.13079332485</v>
      </c>
      <c r="L5109" s="6" t="e">
        <f>'a42'!K97</f>
        <v>#N/A</v>
      </c>
      <c r="M5109" s="6" t="e">
        <f>'a42'!L97</f>
        <v>#N/A</v>
      </c>
    </row>
    <row r="5110" spans="1:13" x14ac:dyDescent="0.25">
      <c r="A5110">
        <v>1</v>
      </c>
      <c r="B5110" t="str">
        <f>'a42'!A98</f>
        <v>a42</v>
      </c>
      <c r="C5110">
        <f>'a42'!B98</f>
        <v>97</v>
      </c>
      <c r="D5110">
        <f>'a42'!C98</f>
        <v>24.378699999999998</v>
      </c>
      <c r="E5110">
        <f>'a42'!D98</f>
        <v>59.2699</v>
      </c>
      <c r="F5110" s="14" t="e">
        <f>'a42'!E98</f>
        <v>#N/A</v>
      </c>
      <c r="G5110">
        <f>'a42'!F98</f>
        <v>0</v>
      </c>
      <c r="H5110" s="11">
        <f>'a42'!G98</f>
        <v>1.405141619197156</v>
      </c>
      <c r="I5110" s="19">
        <f>'a42'!H98</f>
        <v>1762.7873353490377</v>
      </c>
      <c r="J5110" s="19">
        <f>'a42'!I98</f>
        <v>1762.7873353490377</v>
      </c>
      <c r="K5110" s="19">
        <f>'a42'!J98</f>
        <v>339266.91812867386</v>
      </c>
      <c r="L5110" s="6" t="e">
        <f>'a42'!K98</f>
        <v>#N/A</v>
      </c>
      <c r="M5110" s="6" t="e">
        <f>'a42'!L98</f>
        <v>#N/A</v>
      </c>
    </row>
    <row r="5111" spans="1:13" x14ac:dyDescent="0.25">
      <c r="A5111">
        <v>1</v>
      </c>
      <c r="B5111" t="str">
        <f>'a42'!A99</f>
        <v>a42</v>
      </c>
      <c r="C5111">
        <f>'a42'!B99</f>
        <v>98</v>
      </c>
      <c r="D5111">
        <f>'a42'!C99</f>
        <v>23.5473</v>
      </c>
      <c r="E5111">
        <f>'a42'!D99</f>
        <v>60.343400000000003</v>
      </c>
      <c r="F5111" s="14" t="e">
        <f>'a42'!E99</f>
        <v>#N/A</v>
      </c>
      <c r="G5111">
        <f>'a42'!F99</f>
        <v>0</v>
      </c>
      <c r="H5111" s="11">
        <f>'a42'!G99</f>
        <v>1.3578027139463242</v>
      </c>
      <c r="I5111" s="19">
        <f>'a42'!H99</f>
        <v>1703.3994263259362</v>
      </c>
      <c r="J5111" s="19">
        <f>'a42'!I99</f>
        <v>1703.3994263259362</v>
      </c>
      <c r="K5111" s="19">
        <f>'a42'!J99</f>
        <v>340970.31755499978</v>
      </c>
      <c r="L5111" s="6" t="e">
        <f>'a42'!K99</f>
        <v>#N/A</v>
      </c>
      <c r="M5111" s="6" t="e">
        <f>'a42'!L99</f>
        <v>#N/A</v>
      </c>
    </row>
    <row r="5112" spans="1:13" x14ac:dyDescent="0.25">
      <c r="A5112">
        <v>1</v>
      </c>
      <c r="B5112" t="str">
        <f>'a42'!A100</f>
        <v>a42</v>
      </c>
      <c r="C5112">
        <f>'a42'!B100</f>
        <v>99</v>
      </c>
      <c r="D5112">
        <f>'a42'!C100</f>
        <v>23.110700000000001</v>
      </c>
      <c r="E5112">
        <f>'a42'!D100</f>
        <v>62.075499999999998</v>
      </c>
      <c r="F5112" s="14" t="e">
        <f>'a42'!E100</f>
        <v>#N/A</v>
      </c>
      <c r="G5112">
        <f>'a42'!F100</f>
        <v>0</v>
      </c>
      <c r="H5112" s="11">
        <f>'a42'!G100</f>
        <v>1.7862782454029895</v>
      </c>
      <c r="I5112" s="19">
        <f>'a42'!H100</f>
        <v>2240.9333161770628</v>
      </c>
      <c r="J5112" s="19">
        <f>'a42'!I100</f>
        <v>2240.9333161770628</v>
      </c>
      <c r="K5112" s="19">
        <f>'a42'!J100</f>
        <v>343211.25087117683</v>
      </c>
      <c r="L5112" s="6" t="e">
        <f>'a42'!K100</f>
        <v>#N/A</v>
      </c>
      <c r="M5112" s="6" t="e">
        <f>'a42'!L100</f>
        <v>#N/A</v>
      </c>
    </row>
    <row r="5113" spans="1:13" x14ac:dyDescent="0.25">
      <c r="A5113">
        <v>1</v>
      </c>
      <c r="B5113" t="str">
        <f>'a42'!A101</f>
        <v>a42</v>
      </c>
      <c r="C5113">
        <f>'a42'!B101</f>
        <v>100</v>
      </c>
      <c r="D5113">
        <f>'a42'!C101</f>
        <v>21.7545</v>
      </c>
      <c r="E5113">
        <f>'a42'!D101</f>
        <v>65.349900000000005</v>
      </c>
      <c r="F5113" s="14" t="e">
        <f>'a42'!E101</f>
        <v>#N/A</v>
      </c>
      <c r="G5113">
        <f>'a42'!F101</f>
        <v>0</v>
      </c>
      <c r="H5113" s="11">
        <f>'a42'!G101</f>
        <v>3.5441464134541691</v>
      </c>
      <c r="I5113" s="19">
        <f>'a42'!H101</f>
        <v>4446.2254387065623</v>
      </c>
      <c r="J5113" s="19">
        <f>'a42'!I101</f>
        <v>4446.2254387065623</v>
      </c>
      <c r="K5113" s="19">
        <f>'a42'!J101</f>
        <v>347657.47630988341</v>
      </c>
      <c r="L5113" s="6" t="e">
        <f>'a42'!K101</f>
        <v>#N/A</v>
      </c>
      <c r="M5113" s="6" t="e">
        <f>'a42'!L101</f>
        <v>#N/A</v>
      </c>
    </row>
    <row r="5114" spans="1:13" x14ac:dyDescent="0.25">
      <c r="A5114">
        <v>1</v>
      </c>
      <c r="B5114" t="str">
        <f>'a42'!A102</f>
        <v>a42</v>
      </c>
      <c r="C5114">
        <f>'a42'!B102</f>
        <v>101</v>
      </c>
      <c r="D5114">
        <f>'a42'!C102</f>
        <v>20.316600000000001</v>
      </c>
      <c r="E5114">
        <f>'a42'!D102</f>
        <v>66.248500000000007</v>
      </c>
      <c r="F5114" s="14" t="e">
        <f>'a42'!E102</f>
        <v>#N/A</v>
      </c>
      <c r="G5114">
        <f>'a42'!F102</f>
        <v>0</v>
      </c>
      <c r="H5114" s="11">
        <f>'a42'!G102</f>
        <v>1.6955938104392809</v>
      </c>
      <c r="I5114" s="19">
        <f>'a42'!H102</f>
        <v>2127.1672933909431</v>
      </c>
      <c r="J5114" s="19">
        <f>'a42'!I102</f>
        <v>2127.1672933909431</v>
      </c>
      <c r="K5114" s="19">
        <f>'a42'!J102</f>
        <v>349784.64360327437</v>
      </c>
      <c r="L5114" s="6" t="e">
        <f>'a42'!K102</f>
        <v>#N/A</v>
      </c>
      <c r="M5114" s="6" t="e">
        <f>'a42'!L102</f>
        <v>#N/A</v>
      </c>
    </row>
    <row r="5115" spans="1:13" x14ac:dyDescent="0.25">
      <c r="A5115">
        <v>1</v>
      </c>
      <c r="B5115" t="str">
        <f>'a42'!A103</f>
        <v>a42</v>
      </c>
      <c r="C5115">
        <f>'a42'!B103</f>
        <v>102</v>
      </c>
      <c r="D5115">
        <f>'a42'!C103</f>
        <v>18.763400000000001</v>
      </c>
      <c r="E5115">
        <f>'a42'!D103</f>
        <v>66.364599999999996</v>
      </c>
      <c r="F5115" s="14" t="e">
        <f>'a42'!E103</f>
        <v>#N/A</v>
      </c>
      <c r="G5115">
        <f>'a42'!F103</f>
        <v>0</v>
      </c>
      <c r="H5115" s="11">
        <f>'a42'!G103</f>
        <v>1.5575331296636994</v>
      </c>
      <c r="I5115" s="19">
        <f>'a42'!H103</f>
        <v>1953.9665168600234</v>
      </c>
      <c r="J5115" s="19">
        <f>'a42'!I103</f>
        <v>1953.9665168600234</v>
      </c>
      <c r="K5115" s="19">
        <f>'a42'!J103</f>
        <v>351738.61012013437</v>
      </c>
      <c r="L5115" s="6" t="e">
        <f>'a42'!K103</f>
        <v>#N/A</v>
      </c>
      <c r="M5115" s="6" t="e">
        <f>'a42'!L103</f>
        <v>#N/A</v>
      </c>
    </row>
    <row r="5116" spans="1:13" x14ac:dyDescent="0.25">
      <c r="A5116">
        <v>1</v>
      </c>
      <c r="B5116" t="str">
        <f>'a42'!A104</f>
        <v>a42</v>
      </c>
      <c r="C5116">
        <f>'a42'!B104</f>
        <v>103</v>
      </c>
      <c r="D5116">
        <f>'a42'!C104</f>
        <v>14.305199999999999</v>
      </c>
      <c r="E5116">
        <f>'a42'!D104</f>
        <v>67.644800000000004</v>
      </c>
      <c r="F5116" s="14" t="e">
        <f>'a42'!E104</f>
        <v>#N/A</v>
      </c>
      <c r="G5116">
        <f>'a42'!F104</f>
        <v>0</v>
      </c>
      <c r="H5116" s="11">
        <f>'a42'!G104</f>
        <v>4.6383681699494312</v>
      </c>
      <c r="I5116" s="19">
        <f>'a42'!H104</f>
        <v>5818.955580679949</v>
      </c>
      <c r="J5116" s="19">
        <f>'a42'!I104</f>
        <v>5818.955580679949</v>
      </c>
      <c r="K5116" s="19">
        <f>'a42'!J104</f>
        <v>357557.5657008143</v>
      </c>
      <c r="L5116" s="6" t="e">
        <f>'a42'!K104</f>
        <v>#N/A</v>
      </c>
      <c r="M5116" s="6" t="e">
        <f>'a42'!L104</f>
        <v>#N/A</v>
      </c>
    </row>
    <row r="5117" spans="1:13" x14ac:dyDescent="0.25">
      <c r="A5117">
        <v>1</v>
      </c>
      <c r="B5117" t="str">
        <f>'a42'!A105</f>
        <v>a42</v>
      </c>
      <c r="C5117">
        <f>'a42'!B105</f>
        <v>104</v>
      </c>
      <c r="D5117">
        <f>'a42'!C105</f>
        <v>12.288500000000001</v>
      </c>
      <c r="E5117">
        <f>'a42'!D105</f>
        <v>67.8613</v>
      </c>
      <c r="F5117" s="14" t="e">
        <f>'a42'!E105</f>
        <v>#N/A</v>
      </c>
      <c r="G5117">
        <f>'a42'!F105</f>
        <v>0</v>
      </c>
      <c r="H5117" s="11">
        <f>'a42'!G105</f>
        <v>2.0282877359980245</v>
      </c>
      <c r="I5117" s="19">
        <f>'a42'!H105</f>
        <v>2544.5406246695329</v>
      </c>
      <c r="J5117" s="19">
        <f>'a42'!I105</f>
        <v>2544.5406246695329</v>
      </c>
      <c r="K5117" s="19">
        <f>'a42'!J105</f>
        <v>360102.10632548382</v>
      </c>
      <c r="L5117" s="6" t="e">
        <f>'a42'!K105</f>
        <v>#N/A</v>
      </c>
      <c r="M5117" s="6" t="e">
        <f>'a42'!L105</f>
        <v>#N/A</v>
      </c>
    </row>
    <row r="5118" spans="1:13" x14ac:dyDescent="0.25">
      <c r="A5118">
        <v>1</v>
      </c>
      <c r="B5118" t="str">
        <f>'a42'!A106</f>
        <v>a42</v>
      </c>
      <c r="C5118">
        <f>'a42'!B106</f>
        <v>105</v>
      </c>
      <c r="D5118">
        <f>'a42'!C106</f>
        <v>10.7193</v>
      </c>
      <c r="E5118">
        <f>'a42'!D106</f>
        <v>67.483099999999993</v>
      </c>
      <c r="F5118" s="14" t="e">
        <f>'a42'!E106</f>
        <v>#N/A</v>
      </c>
      <c r="G5118">
        <f>'a42'!F106</f>
        <v>0</v>
      </c>
      <c r="H5118" s="11">
        <f>'a42'!G106</f>
        <v>1.6141325472215737</v>
      </c>
      <c r="I5118" s="19">
        <f>'a42'!H106</f>
        <v>2024.9719835660476</v>
      </c>
      <c r="J5118" s="19">
        <f>'a42'!I106</f>
        <v>2024.9719835660476</v>
      </c>
      <c r="K5118" s="19">
        <f>'a42'!J106</f>
        <v>362127.07830904989</v>
      </c>
      <c r="L5118" s="6" t="e">
        <f>'a42'!K106</f>
        <v>#N/A</v>
      </c>
      <c r="M5118" s="6" t="e">
        <f>'a42'!L106</f>
        <v>#N/A</v>
      </c>
    </row>
    <row r="5119" spans="1:13" x14ac:dyDescent="0.25">
      <c r="A5119">
        <v>1</v>
      </c>
      <c r="B5119" t="str">
        <f>'a42'!A107</f>
        <v>a42</v>
      </c>
      <c r="C5119">
        <f>'a42'!B107</f>
        <v>106</v>
      </c>
      <c r="D5119">
        <f>'a42'!C107</f>
        <v>9.0023</v>
      </c>
      <c r="E5119">
        <f>'a42'!D107</f>
        <v>66.523499999999999</v>
      </c>
      <c r="F5119" s="14" t="e">
        <f>'a42'!E107</f>
        <v>#N/A</v>
      </c>
      <c r="G5119">
        <f>'a42'!F107</f>
        <v>0</v>
      </c>
      <c r="H5119" s="11">
        <f>'a42'!G107</f>
        <v>1.9669573355820382</v>
      </c>
      <c r="I5119" s="19">
        <f>'a42'!H107</f>
        <v>2467.6000148063385</v>
      </c>
      <c r="J5119" s="19">
        <f>'a42'!I107</f>
        <v>2467.6000148063385</v>
      </c>
      <c r="K5119" s="19">
        <f>'a42'!J107</f>
        <v>364594.67832385621</v>
      </c>
      <c r="L5119" s="6" t="e">
        <f>'a42'!K107</f>
        <v>#N/A</v>
      </c>
      <c r="M5119" s="6" t="e">
        <f>'a42'!L107</f>
        <v>#N/A</v>
      </c>
    </row>
    <row r="5120" spans="1:13" x14ac:dyDescent="0.25">
      <c r="A5120">
        <v>1</v>
      </c>
      <c r="B5120" t="str">
        <f>'a42'!A108</f>
        <v>a42</v>
      </c>
      <c r="C5120">
        <f>'a42'!B108</f>
        <v>107</v>
      </c>
      <c r="D5120">
        <f>'a42'!C108</f>
        <v>8.1515000000000004</v>
      </c>
      <c r="E5120">
        <f>'a42'!D108</f>
        <v>64.732799999999997</v>
      </c>
      <c r="F5120" s="14" t="e">
        <f>'a42'!E108</f>
        <v>#N/A</v>
      </c>
      <c r="G5120">
        <f>'a42'!F108</f>
        <v>0</v>
      </c>
      <c r="H5120" s="11">
        <f>'a42'!G108</f>
        <v>1.9825405746163187</v>
      </c>
      <c r="I5120" s="19">
        <f>'a42'!H108</f>
        <v>2487.1496004410174</v>
      </c>
      <c r="J5120" s="19">
        <f>'a42'!I108</f>
        <v>2487.1496004410174</v>
      </c>
      <c r="K5120" s="19">
        <f>'a42'!J108</f>
        <v>367081.82792429725</v>
      </c>
      <c r="L5120" s="6" t="e">
        <f>'a42'!K108</f>
        <v>#N/A</v>
      </c>
      <c r="M5120" s="6" t="e">
        <f>'a42'!L108</f>
        <v>#N/A</v>
      </c>
    </row>
    <row r="5121" spans="1:13" x14ac:dyDescent="0.25">
      <c r="A5121">
        <v>1</v>
      </c>
      <c r="B5121" t="str">
        <f>'a42'!A109</f>
        <v>a42</v>
      </c>
      <c r="C5121">
        <f>'a42'!B109</f>
        <v>108</v>
      </c>
      <c r="D5121">
        <f>'a42'!C109</f>
        <v>7.5678000000000001</v>
      </c>
      <c r="E5121">
        <f>'a42'!D109</f>
        <v>61.797800000000002</v>
      </c>
      <c r="F5121" s="14" t="e">
        <f>'a42'!E109</f>
        <v>#N/A</v>
      </c>
      <c r="G5121">
        <f>'a42'!F109</f>
        <v>0</v>
      </c>
      <c r="H5121" s="11">
        <f>'a42'!G109</f>
        <v>2.992479020812004</v>
      </c>
      <c r="I5121" s="19">
        <f>'a42'!H109</f>
        <v>3754.14409986595</v>
      </c>
      <c r="J5121" s="19">
        <f>'a42'!I109</f>
        <v>3754.14409986595</v>
      </c>
      <c r="K5121" s="19">
        <f>'a42'!J109</f>
        <v>370835.97202416317</v>
      </c>
      <c r="L5121" s="6" t="e">
        <f>'a42'!K109</f>
        <v>#N/A</v>
      </c>
      <c r="M5121" s="6" t="e">
        <f>'a42'!L109</f>
        <v>#N/A</v>
      </c>
    </row>
    <row r="5122" spans="1:13" x14ac:dyDescent="0.25">
      <c r="A5122">
        <v>1</v>
      </c>
      <c r="B5122" t="str">
        <f>'a42'!A110</f>
        <v>a42</v>
      </c>
      <c r="C5122">
        <f>'a42'!B110</f>
        <v>109</v>
      </c>
      <c r="D5122">
        <f>'a42'!C110</f>
        <v>5.742</v>
      </c>
      <c r="E5122">
        <f>'a42'!D110</f>
        <v>61.249899999999997</v>
      </c>
      <c r="F5122" s="14" t="e">
        <f>'a42'!E110</f>
        <v>#N/A</v>
      </c>
      <c r="G5122">
        <f>'a42'!F110</f>
        <v>0</v>
      </c>
      <c r="H5122" s="11">
        <f>'a42'!G110</f>
        <v>1.906237144218947</v>
      </c>
      <c r="I5122" s="19">
        <f>'a42'!H110</f>
        <v>2391.4249283435347</v>
      </c>
      <c r="J5122" s="19">
        <f>'a42'!I110</f>
        <v>2391.4249283435347</v>
      </c>
      <c r="K5122" s="19">
        <f>'a42'!J110</f>
        <v>373227.39695250674</v>
      </c>
      <c r="L5122" s="6" t="e">
        <f>'a42'!K110</f>
        <v>#N/A</v>
      </c>
      <c r="M5122" s="6" t="e">
        <f>'a42'!L110</f>
        <v>#N/A</v>
      </c>
    </row>
    <row r="5123" spans="1:13" x14ac:dyDescent="0.25">
      <c r="A5123">
        <v>1</v>
      </c>
      <c r="B5123" t="str">
        <f>'a42'!A111</f>
        <v>a42</v>
      </c>
      <c r="C5123">
        <f>'a42'!B111</f>
        <v>110</v>
      </c>
      <c r="D5123">
        <f>'a42'!C111</f>
        <v>2.7722000000000002</v>
      </c>
      <c r="E5123">
        <f>'a42'!D111</f>
        <v>61.249899999999997</v>
      </c>
      <c r="F5123" s="14">
        <f>'a42'!E111</f>
        <v>5932</v>
      </c>
      <c r="G5123">
        <f>'a42'!F111</f>
        <v>5932</v>
      </c>
      <c r="H5123" s="11">
        <f>'a42'!G111</f>
        <v>2.9697999999999998</v>
      </c>
      <c r="I5123" s="19">
        <f>'a42'!H111</f>
        <v>3725.6926682669337</v>
      </c>
      <c r="J5123" s="19">
        <f>'a42'!I111</f>
        <v>9657.6926682669327</v>
      </c>
      <c r="K5123" s="19">
        <f>'a42'!J111</f>
        <v>382885.08962077368</v>
      </c>
      <c r="L5123" s="6">
        <f>'a42'!K111</f>
        <v>619316</v>
      </c>
      <c r="M5123" s="6">
        <f>'a42'!L111</f>
        <v>625248</v>
      </c>
    </row>
    <row r="5124" spans="1:13" x14ac:dyDescent="0.25">
      <c r="A5124">
        <v>1</v>
      </c>
      <c r="B5124" t="str">
        <f>'a42'!A112</f>
        <v>a42</v>
      </c>
      <c r="C5124">
        <f>'a42'!B112</f>
        <v>111</v>
      </c>
      <c r="D5124">
        <f>'a42'!C112</f>
        <v>4.7790999999999997</v>
      </c>
      <c r="E5124">
        <f>'a42'!D112</f>
        <v>60.565100000000001</v>
      </c>
      <c r="F5124" s="14" t="e">
        <f>'a42'!E112</f>
        <v>#N/A</v>
      </c>
      <c r="G5124">
        <f>'a42'!F112</f>
        <v>0</v>
      </c>
      <c r="H5124" s="11">
        <f>'a42'!G112</f>
        <v>2.1205184861255022</v>
      </c>
      <c r="I5124" s="19">
        <f>'a42'!H112</f>
        <v>2660.246540737518</v>
      </c>
      <c r="J5124" s="19">
        <f>'a42'!I112</f>
        <v>2660.246540737518</v>
      </c>
      <c r="K5124" s="19">
        <f>'a42'!J112</f>
        <v>385545.33616151119</v>
      </c>
      <c r="L5124" s="6" t="e">
        <f>'a42'!K112</f>
        <v>#N/A</v>
      </c>
      <c r="M5124" s="6" t="e">
        <f>'a42'!L112</f>
        <v>#N/A</v>
      </c>
    </row>
    <row r="5125" spans="1:13" x14ac:dyDescent="0.25">
      <c r="A5125">
        <v>1</v>
      </c>
      <c r="B5125" t="str">
        <f>'a42'!A113</f>
        <v>a42</v>
      </c>
      <c r="C5125">
        <f>'a42'!B113</f>
        <v>112</v>
      </c>
      <c r="D5125">
        <f>'a42'!C113</f>
        <v>6.2950999999999997</v>
      </c>
      <c r="E5125">
        <f>'a42'!D113</f>
        <v>59.299700000000001</v>
      </c>
      <c r="F5125" s="14" t="e">
        <f>'a42'!E113</f>
        <v>#N/A</v>
      </c>
      <c r="G5125">
        <f>'a42'!F113</f>
        <v>0</v>
      </c>
      <c r="H5125" s="11">
        <f>'a42'!G113</f>
        <v>1.974713437438455</v>
      </c>
      <c r="I5125" s="19">
        <f>'a42'!H113</f>
        <v>2477.330249778654</v>
      </c>
      <c r="J5125" s="19">
        <f>'a42'!I113</f>
        <v>2477.330249778654</v>
      </c>
      <c r="K5125" s="19">
        <f>'a42'!J113</f>
        <v>388022.66641128983</v>
      </c>
      <c r="L5125" s="6" t="e">
        <f>'a42'!K113</f>
        <v>#N/A</v>
      </c>
      <c r="M5125" s="6" t="e">
        <f>'a42'!L113</f>
        <v>#N/A</v>
      </c>
    </row>
    <row r="5126" spans="1:13" x14ac:dyDescent="0.25">
      <c r="A5126">
        <v>1</v>
      </c>
      <c r="B5126" t="str">
        <f>'a42'!A114</f>
        <v>a42</v>
      </c>
      <c r="C5126">
        <f>'a42'!B114</f>
        <v>113</v>
      </c>
      <c r="D5126">
        <f>'a42'!C114</f>
        <v>6.6101000000000001</v>
      </c>
      <c r="E5126">
        <f>'a42'!D114</f>
        <v>58.131399999999999</v>
      </c>
      <c r="F5126" s="14" t="e">
        <f>'a42'!E114</f>
        <v>#N/A</v>
      </c>
      <c r="G5126">
        <f>'a42'!F114</f>
        <v>0</v>
      </c>
      <c r="H5126" s="11">
        <f>'a42'!G114</f>
        <v>1.2100206155268616</v>
      </c>
      <c r="I5126" s="19">
        <f>'a42'!H114</f>
        <v>1518.0028741734363</v>
      </c>
      <c r="J5126" s="19">
        <f>'a42'!I114</f>
        <v>1518.0028741734363</v>
      </c>
      <c r="K5126" s="19">
        <f>'a42'!J114</f>
        <v>389540.66928546329</v>
      </c>
      <c r="L5126" s="6" t="e">
        <f>'a42'!K114</f>
        <v>#N/A</v>
      </c>
      <c r="M5126" s="6" t="e">
        <f>'a42'!L114</f>
        <v>#N/A</v>
      </c>
    </row>
    <row r="5127" spans="1:13" x14ac:dyDescent="0.25">
      <c r="A5127">
        <v>1</v>
      </c>
      <c r="B5127" t="str">
        <f>'a42'!A115</f>
        <v>a42</v>
      </c>
      <c r="C5127">
        <f>'a42'!B115</f>
        <v>114</v>
      </c>
      <c r="D5127">
        <f>'a42'!C115</f>
        <v>6.7035999999999998</v>
      </c>
      <c r="E5127">
        <f>'a42'!D115</f>
        <v>53.5306</v>
      </c>
      <c r="F5127" s="14" t="e">
        <f>'a42'!E115</f>
        <v>#N/A</v>
      </c>
      <c r="G5127">
        <f>'a42'!F115</f>
        <v>0</v>
      </c>
      <c r="H5127" s="11">
        <f>'a42'!G115</f>
        <v>4.6017499812571296</v>
      </c>
      <c r="I5127" s="19">
        <f>'a42'!H115</f>
        <v>5773.0170942040513</v>
      </c>
      <c r="J5127" s="19">
        <f>'a42'!I115</f>
        <v>5773.0170942040513</v>
      </c>
      <c r="K5127" s="19">
        <f>'a42'!J115</f>
        <v>395313.68637966731</v>
      </c>
      <c r="L5127" s="6" t="e">
        <f>'a42'!K115</f>
        <v>#N/A</v>
      </c>
      <c r="M5127" s="6" t="e">
        <f>'a42'!L115</f>
        <v>#N/A</v>
      </c>
    </row>
    <row r="5128" spans="1:13" x14ac:dyDescent="0.25">
      <c r="A5128">
        <v>1</v>
      </c>
      <c r="B5128" t="str">
        <f>'a42'!A116</f>
        <v>a42</v>
      </c>
      <c r="C5128">
        <f>'a42'!B116</f>
        <v>115</v>
      </c>
      <c r="D5128">
        <f>'a42'!C116</f>
        <v>6.8449999999999998</v>
      </c>
      <c r="E5128">
        <f>'a42'!D116</f>
        <v>47.777200000000001</v>
      </c>
      <c r="F5128" s="14" t="e">
        <f>'a42'!E116</f>
        <v>#N/A</v>
      </c>
      <c r="G5128">
        <f>'a42'!F116</f>
        <v>0</v>
      </c>
      <c r="H5128" s="11">
        <f>'a42'!G116</f>
        <v>5.7551373154773628</v>
      </c>
      <c r="I5128" s="19">
        <f>'a42'!H116</f>
        <v>7219.9720187027597</v>
      </c>
      <c r="J5128" s="19">
        <f>'a42'!I116</f>
        <v>7219.9720187027597</v>
      </c>
      <c r="K5128" s="19">
        <f>'a42'!J116</f>
        <v>402533.65839837008</v>
      </c>
      <c r="L5128" s="6" t="e">
        <f>'a42'!K116</f>
        <v>#N/A</v>
      </c>
      <c r="M5128" s="6" t="e">
        <f>'a42'!L116</f>
        <v>#N/A</v>
      </c>
    </row>
    <row r="5129" spans="1:13" x14ac:dyDescent="0.25">
      <c r="A5129">
        <v>1</v>
      </c>
      <c r="B5129" t="str">
        <f>'a42'!A117</f>
        <v>a42</v>
      </c>
      <c r="C5129">
        <f>'a42'!B117</f>
        <v>116</v>
      </c>
      <c r="D5129">
        <f>'a42'!C117</f>
        <v>6.8291000000000004</v>
      </c>
      <c r="E5129">
        <f>'a42'!D117</f>
        <v>41.403799999999997</v>
      </c>
      <c r="F5129" s="14" t="e">
        <f>'a42'!E117</f>
        <v>#N/A</v>
      </c>
      <c r="G5129">
        <f>'a42'!F117</f>
        <v>0</v>
      </c>
      <c r="H5129" s="11">
        <f>'a42'!G117</f>
        <v>6.3734198331821865</v>
      </c>
      <c r="I5129" s="19">
        <f>'a42'!H117</f>
        <v>7995.6237942871367</v>
      </c>
      <c r="J5129" s="19">
        <f>'a42'!I117</f>
        <v>7995.6237942871367</v>
      </c>
      <c r="K5129" s="19">
        <f>'a42'!J117</f>
        <v>410529.28219265724</v>
      </c>
      <c r="L5129" s="6" t="e">
        <f>'a42'!K117</f>
        <v>#N/A</v>
      </c>
      <c r="M5129" s="6" t="e">
        <f>'a42'!L117</f>
        <v>#N/A</v>
      </c>
    </row>
    <row r="5130" spans="1:13" x14ac:dyDescent="0.25">
      <c r="A5130">
        <v>1</v>
      </c>
      <c r="B5130" t="str">
        <f>'a42'!A118</f>
        <v>a42</v>
      </c>
      <c r="C5130">
        <f>'a42'!B118</f>
        <v>117</v>
      </c>
      <c r="D5130">
        <f>'a42'!C118</f>
        <v>7.3871000000000002</v>
      </c>
      <c r="E5130">
        <f>'a42'!D118</f>
        <v>37.278300000000002</v>
      </c>
      <c r="F5130" s="14" t="e">
        <f>'a42'!E118</f>
        <v>#N/A</v>
      </c>
      <c r="G5130">
        <f>'a42'!F118</f>
        <v>0</v>
      </c>
      <c r="H5130" s="11">
        <f>'a42'!G118</f>
        <v>4.1630654871140287</v>
      </c>
      <c r="I5130" s="19">
        <f>'a42'!H118</f>
        <v>5222.6757905770928</v>
      </c>
      <c r="J5130" s="19">
        <f>'a42'!I118</f>
        <v>5222.6757905770928</v>
      </c>
      <c r="K5130" s="19">
        <f>'a42'!J118</f>
        <v>415751.95798323432</v>
      </c>
      <c r="L5130" s="6" t="e">
        <f>'a42'!K118</f>
        <v>#N/A</v>
      </c>
      <c r="M5130" s="6" t="e">
        <f>'a42'!L118</f>
        <v>#N/A</v>
      </c>
    </row>
    <row r="5131" spans="1:13" x14ac:dyDescent="0.25">
      <c r="A5131">
        <v>1</v>
      </c>
      <c r="B5131" t="str">
        <f>'a42'!A119</f>
        <v>a42</v>
      </c>
      <c r="C5131">
        <f>'a42'!B119</f>
        <v>118</v>
      </c>
      <c r="D5131">
        <f>'a42'!C119</f>
        <v>7.6897000000000002</v>
      </c>
      <c r="E5131">
        <f>'a42'!D119</f>
        <v>34.423299999999998</v>
      </c>
      <c r="F5131" s="14" t="e">
        <f>'a42'!E119</f>
        <v>#N/A</v>
      </c>
      <c r="G5131">
        <f>'a42'!F119</f>
        <v>0</v>
      </c>
      <c r="H5131" s="11">
        <f>'a42'!G119</f>
        <v>2.8709914245779316</v>
      </c>
      <c r="I5131" s="19">
        <f>'a42'!H119</f>
        <v>3601.7346963456262</v>
      </c>
      <c r="J5131" s="19">
        <f>'a42'!I119</f>
        <v>3601.7346963456262</v>
      </c>
      <c r="K5131" s="19">
        <f>'a42'!J119</f>
        <v>419353.69267957995</v>
      </c>
      <c r="L5131" s="6" t="e">
        <f>'a42'!K119</f>
        <v>#N/A</v>
      </c>
      <c r="M5131" s="6" t="e">
        <f>'a42'!L119</f>
        <v>#N/A</v>
      </c>
    </row>
    <row r="5132" spans="1:13" x14ac:dyDescent="0.25">
      <c r="A5132">
        <v>1</v>
      </c>
      <c r="B5132" t="str">
        <f>'a42'!A120</f>
        <v>a42</v>
      </c>
      <c r="C5132">
        <f>'a42'!B120</f>
        <v>119</v>
      </c>
      <c r="D5132">
        <f>'a42'!C120</f>
        <v>7.7110000000000003</v>
      </c>
      <c r="E5132">
        <f>'a42'!D120</f>
        <v>29.846</v>
      </c>
      <c r="F5132" s="14" t="e">
        <f>'a42'!E120</f>
        <v>#N/A</v>
      </c>
      <c r="G5132">
        <f>'a42'!F120</f>
        <v>0</v>
      </c>
      <c r="H5132" s="11">
        <f>'a42'!G120</f>
        <v>4.577349558423518</v>
      </c>
      <c r="I5132" s="19">
        <f>'a42'!H120</f>
        <v>5742.4061182279584</v>
      </c>
      <c r="J5132" s="19">
        <f>'a42'!I120</f>
        <v>5742.4061182279584</v>
      </c>
      <c r="K5132" s="19">
        <f>'a42'!J120</f>
        <v>425096.09879780794</v>
      </c>
      <c r="L5132" s="6" t="e">
        <f>'a42'!K120</f>
        <v>#N/A</v>
      </c>
      <c r="M5132" s="6" t="e">
        <f>'a42'!L120</f>
        <v>#N/A</v>
      </c>
    </row>
    <row r="5133" spans="1:13" x14ac:dyDescent="0.25">
      <c r="A5133">
        <v>1</v>
      </c>
      <c r="B5133" t="str">
        <f>'a42'!A121</f>
        <v>a42</v>
      </c>
      <c r="C5133">
        <f>'a42'!B121</f>
        <v>120</v>
      </c>
      <c r="D5133">
        <f>'a42'!C121</f>
        <v>7.5103999999999997</v>
      </c>
      <c r="E5133">
        <f>'a42'!D121</f>
        <v>21.360399999999998</v>
      </c>
      <c r="F5133" s="14" t="e">
        <f>'a42'!E121</f>
        <v>#N/A</v>
      </c>
      <c r="G5133">
        <f>'a42'!F121</f>
        <v>0</v>
      </c>
      <c r="H5133" s="11">
        <f>'a42'!G121</f>
        <v>8.4879707657366499</v>
      </c>
      <c r="I5133" s="19">
        <f>'a42'!H121</f>
        <v>10648.383881193722</v>
      </c>
      <c r="J5133" s="19">
        <f>'a42'!I121</f>
        <v>10648.383881193722</v>
      </c>
      <c r="K5133" s="19">
        <f>'a42'!J121</f>
        <v>435744.48267900164</v>
      </c>
      <c r="L5133" s="6" t="e">
        <f>'a42'!K121</f>
        <v>#N/A</v>
      </c>
      <c r="M5133" s="6" t="e">
        <f>'a42'!L121</f>
        <v>#N/A</v>
      </c>
    </row>
    <row r="5134" spans="1:13" x14ac:dyDescent="0.25">
      <c r="A5134">
        <v>1</v>
      </c>
      <c r="B5134" t="str">
        <f>'a42'!A122</f>
        <v>a42</v>
      </c>
      <c r="C5134">
        <f>'a42'!B122</f>
        <v>121</v>
      </c>
      <c r="D5134">
        <f>'a42'!C122</f>
        <v>7.3403999999999998</v>
      </c>
      <c r="E5134">
        <f>'a42'!D122</f>
        <v>17.6736</v>
      </c>
      <c r="F5134" s="14" t="e">
        <f>'a42'!E122</f>
        <v>#N/A</v>
      </c>
      <c r="G5134">
        <f>'a42'!F122</f>
        <v>0</v>
      </c>
      <c r="H5134" s="11">
        <f>'a42'!G122</f>
        <v>3.6907173069743484</v>
      </c>
      <c r="I5134" s="19">
        <f>'a42'!H122</f>
        <v>4630.1025022695849</v>
      </c>
      <c r="J5134" s="19">
        <f>'a42'!I122</f>
        <v>4630.1025022695849</v>
      </c>
      <c r="K5134" s="19">
        <f>'a42'!J122</f>
        <v>440374.58518127125</v>
      </c>
      <c r="L5134" s="6" t="e">
        <f>'a42'!K122</f>
        <v>#N/A</v>
      </c>
      <c r="M5134" s="6" t="e">
        <f>'a42'!L122</f>
        <v>#N/A</v>
      </c>
    </row>
    <row r="5135" spans="1:13" x14ac:dyDescent="0.25">
      <c r="A5135">
        <v>1</v>
      </c>
      <c r="B5135" t="str">
        <f>'a42'!A123</f>
        <v>a42</v>
      </c>
      <c r="C5135">
        <f>'a42'!B123</f>
        <v>122</v>
      </c>
      <c r="D5135">
        <f>'a42'!C123</f>
        <v>7.3617999999999997</v>
      </c>
      <c r="E5135">
        <f>'a42'!D123</f>
        <v>10.6805</v>
      </c>
      <c r="F5135" s="14" t="e">
        <f>'a42'!E123</f>
        <v>#N/A</v>
      </c>
      <c r="G5135">
        <f>'a42'!F123</f>
        <v>0</v>
      </c>
      <c r="H5135" s="11">
        <f>'a42'!G123</f>
        <v>6.993132743627851</v>
      </c>
      <c r="I5135" s="19">
        <f>'a42'!H123</f>
        <v>8773.0700354070032</v>
      </c>
      <c r="J5135" s="19">
        <f>'a42'!I123</f>
        <v>8773.0700354070032</v>
      </c>
      <c r="K5135" s="19">
        <f>'a42'!J123</f>
        <v>449147.65521667828</v>
      </c>
      <c r="L5135" s="6" t="e">
        <f>'a42'!K123</f>
        <v>#N/A</v>
      </c>
      <c r="M5135" s="6" t="e">
        <f>'a42'!L123</f>
        <v>#N/A</v>
      </c>
    </row>
    <row r="5136" spans="1:13" x14ac:dyDescent="0.25">
      <c r="A5136">
        <v>1</v>
      </c>
      <c r="B5136" t="str">
        <f>'a42'!A124</f>
        <v>a42</v>
      </c>
      <c r="C5136">
        <f>'a42'!B124</f>
        <v>123</v>
      </c>
      <c r="D5136">
        <f>'a42'!C124</f>
        <v>6.5168999999999997</v>
      </c>
      <c r="E5136">
        <f>'a42'!D124</f>
        <v>9.0969999999999995</v>
      </c>
      <c r="F5136" s="14" t="e">
        <f>'a42'!E124</f>
        <v>#N/A</v>
      </c>
      <c r="G5136">
        <f>'a42'!F124</f>
        <v>0</v>
      </c>
      <c r="H5136" s="11">
        <f>'a42'!G124</f>
        <v>1.7948059115124406</v>
      </c>
      <c r="I5136" s="19">
        <f>'a42'!H124</f>
        <v>2251.631498917116</v>
      </c>
      <c r="J5136" s="19">
        <f>'a42'!I124</f>
        <v>2251.631498917116</v>
      </c>
      <c r="K5136" s="19">
        <f>'a42'!J124</f>
        <v>451399.2867155954</v>
      </c>
      <c r="L5136" s="6" t="e">
        <f>'a42'!K124</f>
        <v>#N/A</v>
      </c>
      <c r="M5136" s="6" t="e">
        <f>'a42'!L124</f>
        <v>#N/A</v>
      </c>
    </row>
    <row r="5137" spans="1:13" x14ac:dyDescent="0.25">
      <c r="A5137">
        <v>1</v>
      </c>
      <c r="B5137" t="str">
        <f>'a42'!A125</f>
        <v>a42</v>
      </c>
      <c r="C5137">
        <f>'a42'!B125</f>
        <v>124</v>
      </c>
      <c r="D5137">
        <f>'a42'!C125</f>
        <v>3.8468</v>
      </c>
      <c r="E5137">
        <f>'a42'!D125</f>
        <v>8.4528999999999996</v>
      </c>
      <c r="F5137" s="14" t="e">
        <f>'a42'!E125</f>
        <v>#N/A</v>
      </c>
      <c r="G5137">
        <f>'a42'!F125</f>
        <v>0</v>
      </c>
      <c r="H5137" s="11">
        <f>'a42'!G125</f>
        <v>2.7466887009633978</v>
      </c>
      <c r="I5137" s="19">
        <f>'a42'!H125</f>
        <v>3445.7936410502257</v>
      </c>
      <c r="J5137" s="19">
        <f>'a42'!I125</f>
        <v>3445.7936410502257</v>
      </c>
      <c r="K5137" s="19">
        <f>'a42'!J125</f>
        <v>454845.08035664563</v>
      </c>
      <c r="L5137" s="6" t="e">
        <f>'a42'!K125</f>
        <v>#N/A</v>
      </c>
      <c r="M5137" s="6" t="e">
        <f>'a42'!L125</f>
        <v>#N/A</v>
      </c>
    </row>
    <row r="5138" spans="1:13" x14ac:dyDescent="0.25">
      <c r="A5138">
        <v>1</v>
      </c>
      <c r="B5138" t="str">
        <f>'a42'!A126</f>
        <v>a42</v>
      </c>
      <c r="C5138">
        <f>'a42'!B126</f>
        <v>125</v>
      </c>
      <c r="D5138">
        <f>'a42'!C126</f>
        <v>1.3862000000000001</v>
      </c>
      <c r="E5138">
        <f>'a42'!D126</f>
        <v>4.8560999999999996</v>
      </c>
      <c r="F5138" s="14" t="e">
        <f>'a42'!E126</f>
        <v>#N/A</v>
      </c>
      <c r="G5138">
        <f>'a42'!F126</f>
        <v>0</v>
      </c>
      <c r="H5138" s="11">
        <f>'a42'!G126</f>
        <v>4.3579264105764794</v>
      </c>
      <c r="I5138" s="19">
        <f>'a42'!H126</f>
        <v>5467.1339742513392</v>
      </c>
      <c r="J5138" s="19">
        <f>'a42'!I126</f>
        <v>5467.1339742513392</v>
      </c>
      <c r="K5138" s="19">
        <f>'a42'!J126</f>
        <v>460312.21433089697</v>
      </c>
      <c r="L5138" s="6" t="e">
        <f>'a42'!K126</f>
        <v>#N/A</v>
      </c>
      <c r="M5138" s="6" t="e">
        <f>'a42'!L126</f>
        <v>#N/A</v>
      </c>
    </row>
    <row r="5139" spans="1:13" x14ac:dyDescent="0.25">
      <c r="A5139">
        <v>1</v>
      </c>
      <c r="B5139" t="str">
        <f>'a42'!A127</f>
        <v>a42</v>
      </c>
      <c r="C5139">
        <f>'a42'!B127</f>
        <v>126</v>
      </c>
      <c r="D5139">
        <f>'a42'!C127</f>
        <v>-0.63639999999999997</v>
      </c>
      <c r="E5139">
        <f>'a42'!D127</f>
        <v>1.0565</v>
      </c>
      <c r="F5139" s="14" t="e">
        <f>'a42'!E127</f>
        <v>#N/A</v>
      </c>
      <c r="G5139">
        <f>'a42'!F127</f>
        <v>0</v>
      </c>
      <c r="H5139" s="11">
        <f>'a42'!G127</f>
        <v>4.3044013428117962</v>
      </c>
      <c r="I5139" s="19">
        <f>'a42'!H127</f>
        <v>5399.9853606950828</v>
      </c>
      <c r="J5139" s="19">
        <f>'a42'!I127</f>
        <v>5399.9853606950828</v>
      </c>
      <c r="K5139" s="19">
        <f>'a42'!J127</f>
        <v>465712.19969159208</v>
      </c>
      <c r="L5139" s="6" t="e">
        <f>'a42'!K127</f>
        <v>#N/A</v>
      </c>
      <c r="M5139" s="6" t="e">
        <f>'a42'!L127</f>
        <v>#N/A</v>
      </c>
    </row>
    <row r="5140" spans="1:13" x14ac:dyDescent="0.25">
      <c r="A5140">
        <v>1</v>
      </c>
      <c r="B5140" t="str">
        <f>'a42'!A128</f>
        <v>a42</v>
      </c>
      <c r="C5140">
        <f>'a42'!B128</f>
        <v>127</v>
      </c>
      <c r="D5140">
        <f>'a42'!C128</f>
        <v>-0.78480000000000005</v>
      </c>
      <c r="E5140">
        <f>'a42'!D128</f>
        <v>-9.0399999999999994E-2</v>
      </c>
      <c r="F5140" s="14" t="e">
        <f>'a42'!E128</f>
        <v>#N/A</v>
      </c>
      <c r="G5140">
        <f>'a42'!F128</f>
        <v>0</v>
      </c>
      <c r="H5140" s="11">
        <f>'a42'!G128</f>
        <v>1.1564610542512879</v>
      </c>
      <c r="I5140" s="19">
        <f>'a42'!H128</f>
        <v>1450.8109875952159</v>
      </c>
      <c r="J5140" s="19">
        <f>'a42'!I128</f>
        <v>1450.8109875952159</v>
      </c>
      <c r="K5140" s="19">
        <f>'a42'!J128</f>
        <v>467163.01067918731</v>
      </c>
      <c r="L5140" s="6" t="e">
        <f>'a42'!K128</f>
        <v>#N/A</v>
      </c>
      <c r="M5140" s="6">
        <f>'a42'!L128</f>
        <v>696117.01067918725</v>
      </c>
    </row>
    <row r="5141" spans="1:13" x14ac:dyDescent="0.25">
      <c r="A5141">
        <v>1</v>
      </c>
      <c r="B5141" t="str">
        <f>'a43'!A2</f>
        <v>a43</v>
      </c>
      <c r="C5141">
        <f>'a43'!B2</f>
        <v>1</v>
      </c>
      <c r="D5141">
        <f>'a43'!C2</f>
        <v>-1.0306</v>
      </c>
      <c r="E5141">
        <f>'a43'!D2</f>
        <v>-9.06E-2</v>
      </c>
      <c r="F5141" s="14" t="e">
        <f>'a43'!E2</f>
        <v>#N/A</v>
      </c>
      <c r="G5141">
        <f>'a43'!F2</f>
        <v>0</v>
      </c>
      <c r="H5141" s="11">
        <f>'a43'!G2</f>
        <v>0</v>
      </c>
      <c r="I5141" s="19">
        <f>'a43'!H2</f>
        <v>0</v>
      </c>
      <c r="J5141" s="19">
        <f>'a43'!I2</f>
        <v>0</v>
      </c>
      <c r="K5141" s="19">
        <f>'a43'!J2</f>
        <v>0</v>
      </c>
      <c r="L5141" s="6">
        <f>'a43'!K2</f>
        <v>249452</v>
      </c>
      <c r="M5141" s="6" t="e">
        <f>'a43'!L2</f>
        <v>#N/A</v>
      </c>
    </row>
    <row r="5142" spans="1:13" x14ac:dyDescent="0.25">
      <c r="A5142">
        <v>1</v>
      </c>
      <c r="B5142" t="str">
        <f>'a43'!A3</f>
        <v>a43</v>
      </c>
      <c r="C5142">
        <f>'a43'!B3</f>
        <v>2</v>
      </c>
      <c r="D5142">
        <f>'a43'!C3</f>
        <v>-2.7313999999999998</v>
      </c>
      <c r="E5142">
        <f>'a43'!D3</f>
        <v>3.7936000000000001</v>
      </c>
      <c r="F5142" s="14" t="e">
        <f>'a43'!E3</f>
        <v>#N/A</v>
      </c>
      <c r="G5142">
        <f>'a43'!F3</f>
        <v>0</v>
      </c>
      <c r="H5142" s="11">
        <f>'a43'!G3</f>
        <v>4.2402512048226573</v>
      </c>
      <c r="I5142" s="19">
        <f>'a43'!H3</f>
        <v>4025.361032407769</v>
      </c>
      <c r="J5142" s="19">
        <f>'a43'!I3</f>
        <v>4025.361032407769</v>
      </c>
      <c r="K5142" s="19">
        <f>'a43'!J3</f>
        <v>4025.361032407769</v>
      </c>
      <c r="L5142" s="6" t="e">
        <f>'a43'!K3</f>
        <v>#N/A</v>
      </c>
      <c r="M5142" s="6" t="e">
        <f>'a43'!L3</f>
        <v>#N/A</v>
      </c>
    </row>
    <row r="5143" spans="1:13" x14ac:dyDescent="0.25">
      <c r="A5143">
        <v>1</v>
      </c>
      <c r="B5143" t="str">
        <f>'a43'!A4</f>
        <v>a43</v>
      </c>
      <c r="C5143">
        <f>'a43'!B4</f>
        <v>3</v>
      </c>
      <c r="D5143">
        <f>'a43'!C4</f>
        <v>-3.7448000000000001</v>
      </c>
      <c r="E5143">
        <f>'a43'!D4</f>
        <v>9.0302000000000007</v>
      </c>
      <c r="F5143" s="14" t="e">
        <f>'a43'!E4</f>
        <v>#N/A</v>
      </c>
      <c r="G5143">
        <f>'a43'!F4</f>
        <v>0</v>
      </c>
      <c r="H5143" s="11">
        <f>'a43'!G4</f>
        <v>5.3337565673735066</v>
      </c>
      <c r="I5143" s="19">
        <f>'a43'!H4</f>
        <v>5063.4490282639526</v>
      </c>
      <c r="J5143" s="19">
        <f>'a43'!I4</f>
        <v>5063.4490282639526</v>
      </c>
      <c r="K5143" s="19">
        <f>'a43'!J4</f>
        <v>9088.8100606717217</v>
      </c>
      <c r="L5143" s="6" t="e">
        <f>'a43'!K4</f>
        <v>#N/A</v>
      </c>
      <c r="M5143" s="6" t="e">
        <f>'a43'!L4</f>
        <v>#N/A</v>
      </c>
    </row>
    <row r="5144" spans="1:13" x14ac:dyDescent="0.25">
      <c r="A5144">
        <v>1</v>
      </c>
      <c r="B5144" t="str">
        <f>'a43'!A5</f>
        <v>a43</v>
      </c>
      <c r="C5144">
        <f>'a43'!B5</f>
        <v>4</v>
      </c>
      <c r="D5144">
        <f>'a43'!C5</f>
        <v>-3.9137</v>
      </c>
      <c r="E5144">
        <f>'a43'!D5</f>
        <v>11.1595</v>
      </c>
      <c r="F5144" s="14" t="e">
        <f>'a43'!E5</f>
        <v>#N/A</v>
      </c>
      <c r="G5144">
        <f>'a43'!F5</f>
        <v>0</v>
      </c>
      <c r="H5144" s="11">
        <f>'a43'!G5</f>
        <v>2.1359882256229774</v>
      </c>
      <c r="I5144" s="19">
        <f>'a43'!H5</f>
        <v>2027.7392432140471</v>
      </c>
      <c r="J5144" s="19">
        <f>'a43'!I5</f>
        <v>2027.7392432140471</v>
      </c>
      <c r="K5144" s="19">
        <f>'a43'!J5</f>
        <v>11116.549303885769</v>
      </c>
      <c r="L5144" s="6" t="e">
        <f>'a43'!K5</f>
        <v>#N/A</v>
      </c>
      <c r="M5144" s="6" t="e">
        <f>'a43'!L5</f>
        <v>#N/A</v>
      </c>
    </row>
    <row r="5145" spans="1:13" x14ac:dyDescent="0.25">
      <c r="A5145">
        <v>1</v>
      </c>
      <c r="B5145" t="str">
        <f>'a43'!A6</f>
        <v>a43</v>
      </c>
      <c r="C5145">
        <f>'a43'!B6</f>
        <v>5</v>
      </c>
      <c r="D5145">
        <f>'a43'!C6</f>
        <v>-3.9927999999999999</v>
      </c>
      <c r="E5145">
        <f>'a43'!D6</f>
        <v>13.7875</v>
      </c>
      <c r="F5145" s="14" t="e">
        <f>'a43'!E6</f>
        <v>#N/A</v>
      </c>
      <c r="G5145">
        <f>'a43'!F6</f>
        <v>0</v>
      </c>
      <c r="H5145" s="11">
        <f>'a43'!G6</f>
        <v>2.6291901433711486</v>
      </c>
      <c r="I5145" s="19">
        <f>'a43'!H6</f>
        <v>2495.9463575836553</v>
      </c>
      <c r="J5145" s="19">
        <f>'a43'!I6</f>
        <v>2495.9463575836553</v>
      </c>
      <c r="K5145" s="19">
        <f>'a43'!J6</f>
        <v>13612.495661469424</v>
      </c>
      <c r="L5145" s="6" t="e">
        <f>'a43'!K6</f>
        <v>#N/A</v>
      </c>
      <c r="M5145" s="6" t="e">
        <f>'a43'!L6</f>
        <v>#N/A</v>
      </c>
    </row>
    <row r="5146" spans="1:13" x14ac:dyDescent="0.25">
      <c r="A5146">
        <v>1</v>
      </c>
      <c r="B5146" t="str">
        <f>'a43'!A7</f>
        <v>a43</v>
      </c>
      <c r="C5146">
        <f>'a43'!B7</f>
        <v>6</v>
      </c>
      <c r="D5146">
        <f>'a43'!C7</f>
        <v>-5.2451999999999996</v>
      </c>
      <c r="E5146">
        <f>'a43'!D7</f>
        <v>14.332800000000001</v>
      </c>
      <c r="F5146" s="14" t="e">
        <f>'a43'!E7</f>
        <v>#N/A</v>
      </c>
      <c r="G5146">
        <f>'a43'!F7</f>
        <v>0</v>
      </c>
      <c r="H5146" s="11">
        <f>'a43'!G7</f>
        <v>1.3659640734660632</v>
      </c>
      <c r="I5146" s="19">
        <f>'a43'!H7</f>
        <v>1296.7388693258424</v>
      </c>
      <c r="J5146" s="19">
        <f>'a43'!I7</f>
        <v>1296.7388693258424</v>
      </c>
      <c r="K5146" s="19">
        <f>'a43'!J7</f>
        <v>14909.234530795266</v>
      </c>
      <c r="L5146" s="6" t="e">
        <f>'a43'!K7</f>
        <v>#N/A</v>
      </c>
      <c r="M5146" s="6" t="e">
        <f>'a43'!L7</f>
        <v>#N/A</v>
      </c>
    </row>
    <row r="5147" spans="1:13" x14ac:dyDescent="0.25">
      <c r="A5147">
        <v>1</v>
      </c>
      <c r="B5147" t="str">
        <f>'a43'!A8</f>
        <v>a43</v>
      </c>
      <c r="C5147">
        <f>'a43'!B8</f>
        <v>7</v>
      </c>
      <c r="D5147">
        <f>'a43'!C8</f>
        <v>-6.7584999999999997</v>
      </c>
      <c r="E5147">
        <f>'a43'!D8</f>
        <v>14.991</v>
      </c>
      <c r="F5147" s="14" t="e">
        <f>'a43'!E8</f>
        <v>#N/A</v>
      </c>
      <c r="G5147">
        <f>'a43'!F8</f>
        <v>0</v>
      </c>
      <c r="H5147" s="11">
        <f>'a43'!G8</f>
        <v>1.6502436577669368</v>
      </c>
      <c r="I5147" s="19">
        <f>'a43'!H8</f>
        <v>1566.6115503717938</v>
      </c>
      <c r="J5147" s="19">
        <f>'a43'!I8</f>
        <v>1566.6115503717938</v>
      </c>
      <c r="K5147" s="19">
        <f>'a43'!J8</f>
        <v>16475.846081167059</v>
      </c>
      <c r="L5147" s="6" t="e">
        <f>'a43'!K8</f>
        <v>#N/A</v>
      </c>
      <c r="M5147" s="6" t="e">
        <f>'a43'!L8</f>
        <v>#N/A</v>
      </c>
    </row>
    <row r="5148" spans="1:13" x14ac:dyDescent="0.25">
      <c r="A5148">
        <v>1</v>
      </c>
      <c r="B5148" t="str">
        <f>'a43'!A9</f>
        <v>a43</v>
      </c>
      <c r="C5148">
        <f>'a43'!B9</f>
        <v>8</v>
      </c>
      <c r="D5148">
        <f>'a43'!C9</f>
        <v>-9.2063000000000006</v>
      </c>
      <c r="E5148">
        <f>'a43'!D9</f>
        <v>16.2301</v>
      </c>
      <c r="F5148" s="14">
        <f>'a43'!E9</f>
        <v>2695</v>
      </c>
      <c r="G5148">
        <f>'a43'!F9</f>
        <v>2695</v>
      </c>
      <c r="H5148" s="11">
        <f>'a43'!G9</f>
        <v>2.7435549292842683</v>
      </c>
      <c r="I5148" s="19">
        <f>'a43'!H9</f>
        <v>2604.5152914644445</v>
      </c>
      <c r="J5148" s="19">
        <f>'a43'!I9</f>
        <v>5299.5152914644441</v>
      </c>
      <c r="K5148" s="19">
        <f>'a43'!J9</f>
        <v>21775.361372631502</v>
      </c>
      <c r="L5148" s="6">
        <f>'a43'!K9</f>
        <v>269272</v>
      </c>
      <c r="M5148" s="6">
        <f>'a43'!L9</f>
        <v>271967</v>
      </c>
    </row>
    <row r="5149" spans="1:13" x14ac:dyDescent="0.25">
      <c r="A5149">
        <v>1</v>
      </c>
      <c r="B5149" t="str">
        <f>'a43'!A10</f>
        <v>a43</v>
      </c>
      <c r="C5149">
        <f>'a43'!B10</f>
        <v>9</v>
      </c>
      <c r="D5149">
        <f>'a43'!C10</f>
        <v>-9.1611999999999991</v>
      </c>
      <c r="E5149">
        <f>'a43'!D10</f>
        <v>19.0381</v>
      </c>
      <c r="F5149" s="14" t="e">
        <f>'a43'!E10</f>
        <v>#N/A</v>
      </c>
      <c r="G5149">
        <f>'a43'!F10</f>
        <v>0</v>
      </c>
      <c r="H5149" s="11">
        <f>'a43'!G10</f>
        <v>2.8083621579133982</v>
      </c>
      <c r="I5149" s="19">
        <f>'a43'!H10</f>
        <v>2666.0381777607417</v>
      </c>
      <c r="J5149" s="19">
        <f>'a43'!I10</f>
        <v>2666.0381777607417</v>
      </c>
      <c r="K5149" s="19">
        <f>'a43'!J10</f>
        <v>24441.399550392242</v>
      </c>
      <c r="L5149" s="6" t="e">
        <f>'a43'!K10</f>
        <v>#N/A</v>
      </c>
      <c r="M5149" s="6" t="e">
        <f>'a43'!L10</f>
        <v>#N/A</v>
      </c>
    </row>
    <row r="5150" spans="1:13" x14ac:dyDescent="0.25">
      <c r="A5150">
        <v>1</v>
      </c>
      <c r="B5150" t="str">
        <f>'a43'!A11</f>
        <v>a43</v>
      </c>
      <c r="C5150">
        <f>'a43'!B11</f>
        <v>10</v>
      </c>
      <c r="D5150">
        <f>'a43'!C11</f>
        <v>-9.1868999999999996</v>
      </c>
      <c r="E5150">
        <f>'a43'!D11</f>
        <v>21.3721</v>
      </c>
      <c r="F5150" s="14" t="e">
        <f>'a43'!E11</f>
        <v>#N/A</v>
      </c>
      <c r="G5150">
        <f>'a43'!F11</f>
        <v>0</v>
      </c>
      <c r="H5150" s="11">
        <f>'a43'!G11</f>
        <v>2.3341414888562344</v>
      </c>
      <c r="I5150" s="19">
        <f>'a43'!H11</f>
        <v>2215.850368176737</v>
      </c>
      <c r="J5150" s="19">
        <f>'a43'!I11</f>
        <v>2215.850368176737</v>
      </c>
      <c r="K5150" s="19">
        <f>'a43'!J11</f>
        <v>26657.249918568978</v>
      </c>
      <c r="L5150" s="6" t="e">
        <f>'a43'!K11</f>
        <v>#N/A</v>
      </c>
      <c r="M5150" s="6" t="e">
        <f>'a43'!L11</f>
        <v>#N/A</v>
      </c>
    </row>
    <row r="5151" spans="1:13" x14ac:dyDescent="0.25">
      <c r="A5151">
        <v>1</v>
      </c>
      <c r="B5151" t="str">
        <f>'a43'!A12</f>
        <v>a43</v>
      </c>
      <c r="C5151">
        <f>'a43'!B12</f>
        <v>11</v>
      </c>
      <c r="D5151">
        <f>'a43'!C12</f>
        <v>-8.6869999999999994</v>
      </c>
      <c r="E5151">
        <f>'a43'!D12</f>
        <v>25.195799999999998</v>
      </c>
      <c r="F5151" s="14" t="e">
        <f>'a43'!E12</f>
        <v>#N/A</v>
      </c>
      <c r="G5151">
        <f>'a43'!F12</f>
        <v>0</v>
      </c>
      <c r="H5151" s="11">
        <f>'a43'!G12</f>
        <v>3.8562393208928296</v>
      </c>
      <c r="I5151" s="19">
        <f>'a43'!H12</f>
        <v>3660.8103492325549</v>
      </c>
      <c r="J5151" s="19">
        <f>'a43'!I12</f>
        <v>3660.8103492325549</v>
      </c>
      <c r="K5151" s="19">
        <f>'a43'!J12</f>
        <v>30318.060267801531</v>
      </c>
      <c r="L5151" s="6" t="e">
        <f>'a43'!K12</f>
        <v>#N/A</v>
      </c>
      <c r="M5151" s="6" t="e">
        <f>'a43'!L12</f>
        <v>#N/A</v>
      </c>
    </row>
    <row r="5152" spans="1:13" x14ac:dyDescent="0.25">
      <c r="A5152">
        <v>1</v>
      </c>
      <c r="B5152" t="str">
        <f>'a43'!A13</f>
        <v>a43</v>
      </c>
      <c r="C5152">
        <f>'a43'!B13</f>
        <v>12</v>
      </c>
      <c r="D5152">
        <f>'a43'!C13</f>
        <v>-8.8240999999999996</v>
      </c>
      <c r="E5152">
        <f>'a43'!D13</f>
        <v>30.437899999999999</v>
      </c>
      <c r="F5152" s="14" t="e">
        <f>'a43'!E13</f>
        <v>#N/A</v>
      </c>
      <c r="G5152">
        <f>'a43'!F13</f>
        <v>0</v>
      </c>
      <c r="H5152" s="11">
        <f>'a43'!G13</f>
        <v>5.2438925255958484</v>
      </c>
      <c r="I5152" s="19">
        <f>'a43'!H13</f>
        <v>4978.1391740800709</v>
      </c>
      <c r="J5152" s="19">
        <f>'a43'!I13</f>
        <v>4978.1391740800709</v>
      </c>
      <c r="K5152" s="19">
        <f>'a43'!J13</f>
        <v>35296.199441881603</v>
      </c>
      <c r="L5152" s="6" t="e">
        <f>'a43'!K13</f>
        <v>#N/A</v>
      </c>
      <c r="M5152" s="6" t="e">
        <f>'a43'!L13</f>
        <v>#N/A</v>
      </c>
    </row>
    <row r="5153" spans="1:13" x14ac:dyDescent="0.25">
      <c r="A5153">
        <v>1</v>
      </c>
      <c r="B5153" t="str">
        <f>'a43'!A14</f>
        <v>a43</v>
      </c>
      <c r="C5153">
        <f>'a43'!B14</f>
        <v>13</v>
      </c>
      <c r="D5153">
        <f>'a43'!C14</f>
        <v>-9.0577000000000005</v>
      </c>
      <c r="E5153">
        <f>'a43'!D14</f>
        <v>38.419600000000003</v>
      </c>
      <c r="F5153" s="14" t="e">
        <f>'a43'!E14</f>
        <v>#N/A</v>
      </c>
      <c r="G5153">
        <f>'a43'!F14</f>
        <v>0</v>
      </c>
      <c r="H5153" s="11">
        <f>'a43'!G14</f>
        <v>7.9851176478496582</v>
      </c>
      <c r="I5153" s="19">
        <f>'a43'!H14</f>
        <v>7580.4427299702711</v>
      </c>
      <c r="J5153" s="19">
        <f>'a43'!I14</f>
        <v>7580.4427299702711</v>
      </c>
      <c r="K5153" s="19">
        <f>'a43'!J14</f>
        <v>42876.642171851876</v>
      </c>
      <c r="L5153" s="6" t="e">
        <f>'a43'!K14</f>
        <v>#N/A</v>
      </c>
      <c r="M5153" s="6" t="e">
        <f>'a43'!L14</f>
        <v>#N/A</v>
      </c>
    </row>
    <row r="5154" spans="1:13" x14ac:dyDescent="0.25">
      <c r="A5154">
        <v>1</v>
      </c>
      <c r="B5154" t="str">
        <f>'a43'!A15</f>
        <v>a43</v>
      </c>
      <c r="C5154">
        <f>'a43'!B15</f>
        <v>14</v>
      </c>
      <c r="D5154">
        <f>'a43'!C15</f>
        <v>-8.9718999999999998</v>
      </c>
      <c r="E5154">
        <f>'a43'!D15</f>
        <v>41.573</v>
      </c>
      <c r="F5154" s="14" t="e">
        <f>'a43'!E15</f>
        <v>#N/A</v>
      </c>
      <c r="G5154">
        <f>'a43'!F15</f>
        <v>0</v>
      </c>
      <c r="H5154" s="11">
        <f>'a43'!G15</f>
        <v>3.1545670384380782</v>
      </c>
      <c r="I5154" s="19">
        <f>'a43'!H15</f>
        <v>2994.697865118043</v>
      </c>
      <c r="J5154" s="19">
        <f>'a43'!I15</f>
        <v>2994.697865118043</v>
      </c>
      <c r="K5154" s="19">
        <f>'a43'!J15</f>
        <v>45871.340036969916</v>
      </c>
      <c r="L5154" s="6" t="e">
        <f>'a43'!K15</f>
        <v>#N/A</v>
      </c>
      <c r="M5154" s="6" t="e">
        <f>'a43'!L15</f>
        <v>#N/A</v>
      </c>
    </row>
    <row r="5155" spans="1:13" x14ac:dyDescent="0.25">
      <c r="A5155">
        <v>1</v>
      </c>
      <c r="B5155" t="str">
        <f>'a43'!A16</f>
        <v>a43</v>
      </c>
      <c r="C5155">
        <f>'a43'!B16</f>
        <v>15</v>
      </c>
      <c r="D5155">
        <f>'a43'!C16</f>
        <v>-8.8180999999999994</v>
      </c>
      <c r="E5155">
        <f>'a43'!D16</f>
        <v>58.922400000000003</v>
      </c>
      <c r="F5155" s="14" t="e">
        <f>'a43'!E16</f>
        <v>#N/A</v>
      </c>
      <c r="G5155">
        <f>'a43'!F16</f>
        <v>0</v>
      </c>
      <c r="H5155" s="11">
        <f>'a43'!G16</f>
        <v>17.350081694332165</v>
      </c>
      <c r="I5155" s="19">
        <f>'a43'!H16</f>
        <v>16470.803117047173</v>
      </c>
      <c r="J5155" s="19">
        <f>'a43'!I16</f>
        <v>16470.803117047173</v>
      </c>
      <c r="K5155" s="19">
        <f>'a43'!J16</f>
        <v>62342.143154017089</v>
      </c>
      <c r="L5155" s="6" t="e">
        <f>'a43'!K16</f>
        <v>#N/A</v>
      </c>
      <c r="M5155" s="6" t="e">
        <f>'a43'!L16</f>
        <v>#N/A</v>
      </c>
    </row>
    <row r="5156" spans="1:13" x14ac:dyDescent="0.25">
      <c r="A5156">
        <v>1</v>
      </c>
      <c r="B5156" t="str">
        <f>'a43'!A17</f>
        <v>a43</v>
      </c>
      <c r="C5156">
        <f>'a43'!B17</f>
        <v>16</v>
      </c>
      <c r="D5156">
        <f>'a43'!C17</f>
        <v>-8.9593000000000007</v>
      </c>
      <c r="E5156">
        <f>'a43'!D17</f>
        <v>69.380799999999994</v>
      </c>
      <c r="F5156" s="14" t="e">
        <f>'a43'!E17</f>
        <v>#N/A</v>
      </c>
      <c r="G5156">
        <f>'a43'!F17</f>
        <v>0</v>
      </c>
      <c r="H5156" s="11">
        <f>'a43'!G17</f>
        <v>10.459353134874059</v>
      </c>
      <c r="I5156" s="19">
        <f>'a43'!H17</f>
        <v>9929.2873227483615</v>
      </c>
      <c r="J5156" s="19">
        <f>'a43'!I17</f>
        <v>9929.2873227483615</v>
      </c>
      <c r="K5156" s="19">
        <f>'a43'!J17</f>
        <v>72271.430476765454</v>
      </c>
      <c r="L5156" s="6" t="e">
        <f>'a43'!K17</f>
        <v>#N/A</v>
      </c>
      <c r="M5156" s="6" t="e">
        <f>'a43'!L17</f>
        <v>#N/A</v>
      </c>
    </row>
    <row r="5157" spans="1:13" x14ac:dyDescent="0.25">
      <c r="A5157">
        <v>1</v>
      </c>
      <c r="B5157" t="str">
        <f>'a43'!A18</f>
        <v>a43</v>
      </c>
      <c r="C5157">
        <f>'a43'!B18</f>
        <v>17</v>
      </c>
      <c r="D5157">
        <f>'a43'!C18</f>
        <v>-10.5014</v>
      </c>
      <c r="E5157">
        <f>'a43'!D18</f>
        <v>71.816000000000003</v>
      </c>
      <c r="F5157" s="14" t="e">
        <f>'a43'!E18</f>
        <v>#N/A</v>
      </c>
      <c r="G5157">
        <f>'a43'!F18</f>
        <v>0</v>
      </c>
      <c r="H5157" s="11">
        <f>'a43'!G18</f>
        <v>2.8824072318116403</v>
      </c>
      <c r="I5157" s="19">
        <f>'a43'!H18</f>
        <v>2736.3307478737433</v>
      </c>
      <c r="J5157" s="19">
        <f>'a43'!I18</f>
        <v>2736.3307478737433</v>
      </c>
      <c r="K5157" s="19">
        <f>'a43'!J18</f>
        <v>75007.761224639195</v>
      </c>
      <c r="L5157" s="6" t="e">
        <f>'a43'!K18</f>
        <v>#N/A</v>
      </c>
      <c r="M5157" s="6" t="e">
        <f>'a43'!L18</f>
        <v>#N/A</v>
      </c>
    </row>
    <row r="5158" spans="1:13" x14ac:dyDescent="0.25">
      <c r="A5158">
        <v>1</v>
      </c>
      <c r="B5158" t="str">
        <f>'a43'!A19</f>
        <v>a43</v>
      </c>
      <c r="C5158">
        <f>'a43'!B19</f>
        <v>18</v>
      </c>
      <c r="D5158">
        <f>'a43'!C19</f>
        <v>-12.7934</v>
      </c>
      <c r="E5158">
        <f>'a43'!D19</f>
        <v>72.784300000000002</v>
      </c>
      <c r="F5158" s="14">
        <f>'a43'!E19</f>
        <v>30083</v>
      </c>
      <c r="G5158">
        <f>'a43'!F19</f>
        <v>30083</v>
      </c>
      <c r="H5158" s="11">
        <f>'a43'!G19</f>
        <v>2.4881456729862097</v>
      </c>
      <c r="I5158" s="19">
        <f>'a43'!H19</f>
        <v>2362.0498294066483</v>
      </c>
      <c r="J5158" s="19">
        <f>'a43'!I19</f>
        <v>32445.049829406649</v>
      </c>
      <c r="K5158" s="19">
        <f>'a43'!J19</f>
        <v>107452.81105404584</v>
      </c>
      <c r="L5158" s="6">
        <f>'a43'!K19</f>
        <v>317864</v>
      </c>
      <c r="M5158" s="6">
        <f>'a43'!L19</f>
        <v>347947</v>
      </c>
    </row>
    <row r="5159" spans="1:13" x14ac:dyDescent="0.25">
      <c r="A5159">
        <v>1</v>
      </c>
      <c r="B5159" t="str">
        <f>'a43'!A20</f>
        <v>a43</v>
      </c>
      <c r="C5159">
        <f>'a43'!B20</f>
        <v>19</v>
      </c>
      <c r="D5159">
        <f>'a43'!C20</f>
        <v>-12.822900000000001</v>
      </c>
      <c r="E5159">
        <f>'a43'!D20</f>
        <v>74.616900000000001</v>
      </c>
      <c r="F5159" s="14" t="e">
        <f>'a43'!E20</f>
        <v>#N/A</v>
      </c>
      <c r="G5159">
        <f>'a43'!F20</f>
        <v>0</v>
      </c>
      <c r="H5159" s="11">
        <f>'a43'!G20</f>
        <v>1.8328374205040658</v>
      </c>
      <c r="I5159" s="19">
        <f>'a43'!H20</f>
        <v>1739.9517091922874</v>
      </c>
      <c r="J5159" s="19">
        <f>'a43'!I20</f>
        <v>1739.9517091922874</v>
      </c>
      <c r="K5159" s="19">
        <f>'a43'!J20</f>
        <v>109192.76276323813</v>
      </c>
      <c r="L5159" s="6" t="e">
        <f>'a43'!K20</f>
        <v>#N/A</v>
      </c>
      <c r="M5159" s="6" t="e">
        <f>'a43'!L20</f>
        <v>#N/A</v>
      </c>
    </row>
    <row r="5160" spans="1:13" x14ac:dyDescent="0.25">
      <c r="A5160">
        <v>1</v>
      </c>
      <c r="B5160" t="str">
        <f>'a43'!A21</f>
        <v>a43</v>
      </c>
      <c r="C5160">
        <f>'a43'!B21</f>
        <v>20</v>
      </c>
      <c r="D5160">
        <f>'a43'!C21</f>
        <v>-12.977600000000001</v>
      </c>
      <c r="E5160">
        <f>'a43'!D21</f>
        <v>76.363799999999998</v>
      </c>
      <c r="F5160" s="14" t="e">
        <f>'a43'!E21</f>
        <v>#N/A</v>
      </c>
      <c r="G5160">
        <f>'a43'!F21</f>
        <v>0</v>
      </c>
      <c r="H5160" s="11">
        <f>'a43'!G21</f>
        <v>1.7537364967405988</v>
      </c>
      <c r="I5160" s="19">
        <f>'a43'!H21</f>
        <v>1664.8595128189279</v>
      </c>
      <c r="J5160" s="19">
        <f>'a43'!I21</f>
        <v>1664.8595128189279</v>
      </c>
      <c r="K5160" s="19">
        <f>'a43'!J21</f>
        <v>110857.62227605707</v>
      </c>
      <c r="L5160" s="6" t="e">
        <f>'a43'!K21</f>
        <v>#N/A</v>
      </c>
      <c r="M5160" s="6" t="e">
        <f>'a43'!L21</f>
        <v>#N/A</v>
      </c>
    </row>
    <row r="5161" spans="1:13" x14ac:dyDescent="0.25">
      <c r="A5161">
        <v>1</v>
      </c>
      <c r="B5161" t="str">
        <f>'a43'!A22</f>
        <v>a43</v>
      </c>
      <c r="C5161">
        <f>'a43'!B22</f>
        <v>21</v>
      </c>
      <c r="D5161">
        <f>'a43'!C22</f>
        <v>-14.7399</v>
      </c>
      <c r="E5161">
        <f>'a43'!D22</f>
        <v>76.566900000000004</v>
      </c>
      <c r="F5161" s="14" t="e">
        <f>'a43'!E22</f>
        <v>#N/A</v>
      </c>
      <c r="G5161">
        <f>'a43'!F22</f>
        <v>0</v>
      </c>
      <c r="H5161" s="11">
        <f>'a43'!G22</f>
        <v>1.773964740348579</v>
      </c>
      <c r="I5161" s="19">
        <f>'a43'!H22</f>
        <v>1684.0626165126439</v>
      </c>
      <c r="J5161" s="19">
        <f>'a43'!I22</f>
        <v>1684.0626165126439</v>
      </c>
      <c r="K5161" s="19">
        <f>'a43'!J22</f>
        <v>112541.68489256971</v>
      </c>
      <c r="L5161" s="6" t="e">
        <f>'a43'!K22</f>
        <v>#N/A</v>
      </c>
      <c r="M5161" s="6" t="e">
        <f>'a43'!L22</f>
        <v>#N/A</v>
      </c>
    </row>
    <row r="5162" spans="1:13" x14ac:dyDescent="0.25">
      <c r="A5162">
        <v>1</v>
      </c>
      <c r="B5162" t="str">
        <f>'a43'!A23</f>
        <v>a43</v>
      </c>
      <c r="C5162">
        <f>'a43'!B23</f>
        <v>22</v>
      </c>
      <c r="D5162">
        <f>'a43'!C23</f>
        <v>-15.736499999999999</v>
      </c>
      <c r="E5162">
        <f>'a43'!D23</f>
        <v>76.528199999999998</v>
      </c>
      <c r="F5162" s="14">
        <f>'a43'!E23</f>
        <v>9975</v>
      </c>
      <c r="G5162">
        <f>'a43'!F23</f>
        <v>9975</v>
      </c>
      <c r="H5162" s="11">
        <f>'a43'!G23</f>
        <v>0.99735111670865373</v>
      </c>
      <c r="I5162" s="19">
        <f>'a43'!H23</f>
        <v>946.80671660708765</v>
      </c>
      <c r="J5162" s="19">
        <f>'a43'!I23</f>
        <v>10921.806716607087</v>
      </c>
      <c r="K5162" s="19">
        <f>'a43'!J23</f>
        <v>123463.4916091768</v>
      </c>
      <c r="L5162" s="6">
        <f>'a43'!K23</f>
        <v>361425</v>
      </c>
      <c r="M5162" s="6">
        <f>'a43'!L23</f>
        <v>371400</v>
      </c>
    </row>
    <row r="5163" spans="1:13" x14ac:dyDescent="0.25">
      <c r="A5163">
        <v>1</v>
      </c>
      <c r="B5163" t="str">
        <f>'a43'!A24</f>
        <v>a43</v>
      </c>
      <c r="C5163">
        <f>'a43'!B24</f>
        <v>23</v>
      </c>
      <c r="D5163">
        <f>'a43'!C24</f>
        <v>-11.598000000000001</v>
      </c>
      <c r="E5163">
        <f>'a43'!D24</f>
        <v>76.861000000000004</v>
      </c>
      <c r="F5163" s="14" t="e">
        <f>'a43'!E24</f>
        <v>#N/A</v>
      </c>
      <c r="G5163">
        <f>'a43'!F24</f>
        <v>0</v>
      </c>
      <c r="H5163" s="11">
        <f>'a43'!G24</f>
        <v>4.1518595942059493</v>
      </c>
      <c r="I5163" s="19">
        <f>'a43'!H24</f>
        <v>3941.4489885732955</v>
      </c>
      <c r="J5163" s="19">
        <f>'a43'!I24</f>
        <v>3941.4489885732955</v>
      </c>
      <c r="K5163" s="19">
        <f>'a43'!J24</f>
        <v>127404.94059775009</v>
      </c>
      <c r="L5163" s="6" t="e">
        <f>'a43'!K24</f>
        <v>#N/A</v>
      </c>
      <c r="M5163" s="6" t="e">
        <f>'a43'!L24</f>
        <v>#N/A</v>
      </c>
    </row>
    <row r="5164" spans="1:13" x14ac:dyDescent="0.25">
      <c r="A5164">
        <v>1</v>
      </c>
      <c r="B5164" t="str">
        <f>'a43'!A25</f>
        <v>a43</v>
      </c>
      <c r="C5164">
        <f>'a43'!B25</f>
        <v>24</v>
      </c>
      <c r="D5164">
        <f>'a43'!C25</f>
        <v>-7.7217000000000002</v>
      </c>
      <c r="E5164">
        <f>'a43'!D25</f>
        <v>76.897800000000004</v>
      </c>
      <c r="F5164" s="14">
        <f>'a43'!E25</f>
        <v>5166</v>
      </c>
      <c r="G5164">
        <f>'a43'!F25</f>
        <v>5166</v>
      </c>
      <c r="H5164" s="11">
        <f>'a43'!G25</f>
        <v>3.8764746781063852</v>
      </c>
      <c r="I5164" s="19">
        <f>'a43'!H25</f>
        <v>3680.0202060239772</v>
      </c>
      <c r="J5164" s="19">
        <f>'a43'!I25</f>
        <v>8846.0202060239772</v>
      </c>
      <c r="K5164" s="19">
        <f>'a43'!J25</f>
        <v>136250.96080377407</v>
      </c>
      <c r="L5164" s="6">
        <f>'a43'!K25</f>
        <v>382228</v>
      </c>
      <c r="M5164" s="6">
        <f>'a43'!L25</f>
        <v>387394</v>
      </c>
    </row>
    <row r="5165" spans="1:13" x14ac:dyDescent="0.25">
      <c r="A5165">
        <v>1</v>
      </c>
      <c r="B5165" t="str">
        <f>'a43'!A26</f>
        <v>a43</v>
      </c>
      <c r="C5165">
        <f>'a43'!B26</f>
        <v>25</v>
      </c>
      <c r="D5165">
        <f>'a43'!C26</f>
        <v>7.4899999999999994E-2</v>
      </c>
      <c r="E5165">
        <f>'a43'!D26</f>
        <v>76.766400000000004</v>
      </c>
      <c r="F5165" s="14" t="e">
        <f>'a43'!E26</f>
        <v>#N/A</v>
      </c>
      <c r="G5165">
        <f>'a43'!F26</f>
        <v>0</v>
      </c>
      <c r="H5165" s="11">
        <f>'a43'!G26</f>
        <v>7.7977071963494513</v>
      </c>
      <c r="I5165" s="19">
        <f>'a43'!H26</f>
        <v>7402.5299856317124</v>
      </c>
      <c r="J5165" s="19">
        <f>'a43'!I26</f>
        <v>7402.5299856317124</v>
      </c>
      <c r="K5165" s="19">
        <f>'a43'!J26</f>
        <v>143653.49078940577</v>
      </c>
      <c r="L5165" s="6" t="e">
        <f>'a43'!K26</f>
        <v>#N/A</v>
      </c>
      <c r="M5165" s="6" t="e">
        <f>'a43'!L26</f>
        <v>#N/A</v>
      </c>
    </row>
    <row r="5166" spans="1:13" x14ac:dyDescent="0.25">
      <c r="A5166">
        <v>1</v>
      </c>
      <c r="B5166" t="str">
        <f>'a43'!A27</f>
        <v>a43</v>
      </c>
      <c r="C5166">
        <f>'a43'!B27</f>
        <v>26</v>
      </c>
      <c r="D5166">
        <f>'a43'!C27</f>
        <v>4.282</v>
      </c>
      <c r="E5166">
        <f>'a43'!D27</f>
        <v>76.761499999999998</v>
      </c>
      <c r="F5166" s="14" t="e">
        <f>'a43'!E27</f>
        <v>#N/A</v>
      </c>
      <c r="G5166">
        <f>'a43'!F27</f>
        <v>0</v>
      </c>
      <c r="H5166" s="11">
        <f>'a43'!G27</f>
        <v>4.2071028535085748</v>
      </c>
      <c r="I5166" s="19">
        <f>'a43'!H27</f>
        <v>3993.892594519818</v>
      </c>
      <c r="J5166" s="19">
        <f>'a43'!I27</f>
        <v>3993.892594519818</v>
      </c>
      <c r="K5166" s="19">
        <f>'a43'!J27</f>
        <v>147647.3833839256</v>
      </c>
      <c r="L5166" s="6" t="e">
        <f>'a43'!K27</f>
        <v>#N/A</v>
      </c>
      <c r="M5166" s="6" t="e">
        <f>'a43'!L27</f>
        <v>#N/A</v>
      </c>
    </row>
    <row r="5167" spans="1:13" x14ac:dyDescent="0.25">
      <c r="A5167">
        <v>1</v>
      </c>
      <c r="B5167" t="str">
        <f>'a43'!A28</f>
        <v>a43</v>
      </c>
      <c r="C5167">
        <f>'a43'!B28</f>
        <v>27</v>
      </c>
      <c r="D5167">
        <f>'a43'!C28</f>
        <v>7.5320999999999998</v>
      </c>
      <c r="E5167">
        <f>'a43'!D28</f>
        <v>76.100700000000003</v>
      </c>
      <c r="F5167" s="14" t="e">
        <f>'a43'!E28</f>
        <v>#N/A</v>
      </c>
      <c r="G5167">
        <f>'a43'!F28</f>
        <v>0</v>
      </c>
      <c r="H5167" s="11">
        <f>'a43'!G28</f>
        <v>3.3165956416180724</v>
      </c>
      <c r="I5167" s="19">
        <f>'a43'!H28</f>
        <v>3148.5150787384064</v>
      </c>
      <c r="J5167" s="19">
        <f>'a43'!I28</f>
        <v>3148.5150787384064</v>
      </c>
      <c r="K5167" s="19">
        <f>'a43'!J28</f>
        <v>150795.89846266402</v>
      </c>
      <c r="L5167" s="6" t="e">
        <f>'a43'!K28</f>
        <v>#N/A</v>
      </c>
      <c r="M5167" s="6" t="e">
        <f>'a43'!L28</f>
        <v>#N/A</v>
      </c>
    </row>
    <row r="5168" spans="1:13" x14ac:dyDescent="0.25">
      <c r="A5168">
        <v>1</v>
      </c>
      <c r="B5168" t="str">
        <f>'a43'!A29</f>
        <v>a43</v>
      </c>
      <c r="C5168">
        <f>'a43'!B29</f>
        <v>28</v>
      </c>
      <c r="D5168">
        <f>'a43'!C29</f>
        <v>8.5875000000000004</v>
      </c>
      <c r="E5168">
        <f>'a43'!D29</f>
        <v>74.543899999999994</v>
      </c>
      <c r="F5168" s="14" t="e">
        <f>'a43'!E29</f>
        <v>#N/A</v>
      </c>
      <c r="G5168">
        <f>'a43'!F29</f>
        <v>0</v>
      </c>
      <c r="H5168" s="11">
        <f>'a43'!G29</f>
        <v>1.8808230645119257</v>
      </c>
      <c r="I5168" s="19">
        <f>'a43'!H29</f>
        <v>1785.5055059306835</v>
      </c>
      <c r="J5168" s="19">
        <f>'a43'!I29</f>
        <v>1785.5055059306835</v>
      </c>
      <c r="K5168" s="19">
        <f>'a43'!J29</f>
        <v>152581.40396859471</v>
      </c>
      <c r="L5168" s="6" t="e">
        <f>'a43'!K29</f>
        <v>#N/A</v>
      </c>
      <c r="M5168" s="6" t="e">
        <f>'a43'!L29</f>
        <v>#N/A</v>
      </c>
    </row>
    <row r="5169" spans="1:13" x14ac:dyDescent="0.25">
      <c r="A5169">
        <v>1</v>
      </c>
      <c r="B5169" t="str">
        <f>'a43'!A30</f>
        <v>a43</v>
      </c>
      <c r="C5169">
        <f>'a43'!B30</f>
        <v>29</v>
      </c>
      <c r="D5169">
        <f>'a43'!C30</f>
        <v>9.9451999999999998</v>
      </c>
      <c r="E5169">
        <f>'a43'!D30</f>
        <v>73.106399999999994</v>
      </c>
      <c r="F5169" s="14" t="e">
        <f>'a43'!E30</f>
        <v>#N/A</v>
      </c>
      <c r="G5169">
        <f>'a43'!F30</f>
        <v>0</v>
      </c>
      <c r="H5169" s="11">
        <f>'a43'!G30</f>
        <v>1.9773101779943374</v>
      </c>
      <c r="I5169" s="19">
        <f>'a43'!H30</f>
        <v>1877.1027835400535</v>
      </c>
      <c r="J5169" s="19">
        <f>'a43'!I30</f>
        <v>1877.1027835400535</v>
      </c>
      <c r="K5169" s="19">
        <f>'a43'!J30</f>
        <v>154458.50675213477</v>
      </c>
      <c r="L5169" s="6" t="e">
        <f>'a43'!K30</f>
        <v>#N/A</v>
      </c>
      <c r="M5169" s="6" t="e">
        <f>'a43'!L30</f>
        <v>#N/A</v>
      </c>
    </row>
    <row r="5170" spans="1:13" x14ac:dyDescent="0.25">
      <c r="A5170">
        <v>1</v>
      </c>
      <c r="B5170" t="str">
        <f>'a43'!A31</f>
        <v>a43</v>
      </c>
      <c r="C5170">
        <f>'a43'!B31</f>
        <v>30</v>
      </c>
      <c r="D5170">
        <f>'a43'!C31</f>
        <v>10.8764</v>
      </c>
      <c r="E5170">
        <f>'a43'!D31</f>
        <v>72.193299999999994</v>
      </c>
      <c r="F5170" s="14" t="e">
        <f>'a43'!E31</f>
        <v>#N/A</v>
      </c>
      <c r="G5170">
        <f>'a43'!F31</f>
        <v>0</v>
      </c>
      <c r="H5170" s="11">
        <f>'a43'!G31</f>
        <v>1.3041798380591541</v>
      </c>
      <c r="I5170" s="19">
        <f>'a43'!H31</f>
        <v>1238.0857750607629</v>
      </c>
      <c r="J5170" s="19">
        <f>'a43'!I31</f>
        <v>1238.0857750607629</v>
      </c>
      <c r="K5170" s="19">
        <f>'a43'!J31</f>
        <v>155696.59252719552</v>
      </c>
      <c r="L5170" s="6" t="e">
        <f>'a43'!K31</f>
        <v>#N/A</v>
      </c>
      <c r="M5170" s="6" t="e">
        <f>'a43'!L31</f>
        <v>#N/A</v>
      </c>
    </row>
    <row r="5171" spans="1:13" x14ac:dyDescent="0.25">
      <c r="A5171">
        <v>1</v>
      </c>
      <c r="B5171" t="str">
        <f>'a43'!A32</f>
        <v>a43</v>
      </c>
      <c r="C5171">
        <f>'a43'!B32</f>
        <v>31</v>
      </c>
      <c r="D5171">
        <f>'a43'!C32</f>
        <v>12.1355</v>
      </c>
      <c r="E5171">
        <f>'a43'!D32</f>
        <v>71.946899999999999</v>
      </c>
      <c r="F5171" s="14" t="e">
        <f>'a43'!E32</f>
        <v>#N/A</v>
      </c>
      <c r="G5171">
        <f>'a43'!F32</f>
        <v>0</v>
      </c>
      <c r="H5171" s="11">
        <f>'a43'!G32</f>
        <v>1.2829831526563384</v>
      </c>
      <c r="I5171" s="19">
        <f>'a43'!H32</f>
        <v>1217.9633088871417</v>
      </c>
      <c r="J5171" s="19">
        <f>'a43'!I32</f>
        <v>1217.9633088871417</v>
      </c>
      <c r="K5171" s="19">
        <f>'a43'!J32</f>
        <v>156914.55583608267</v>
      </c>
      <c r="L5171" s="6" t="e">
        <f>'a43'!K32</f>
        <v>#N/A</v>
      </c>
      <c r="M5171" s="6" t="e">
        <f>'a43'!L32</f>
        <v>#N/A</v>
      </c>
    </row>
    <row r="5172" spans="1:13" x14ac:dyDescent="0.25">
      <c r="A5172">
        <v>1</v>
      </c>
      <c r="B5172" t="str">
        <f>'a43'!A33</f>
        <v>a43</v>
      </c>
      <c r="C5172">
        <f>'a43'!B33</f>
        <v>32</v>
      </c>
      <c r="D5172">
        <f>'a43'!C33</f>
        <v>13.780099999999999</v>
      </c>
      <c r="E5172">
        <f>'a43'!D33</f>
        <v>72.023399999999995</v>
      </c>
      <c r="F5172" s="14" t="e">
        <f>'a43'!E33</f>
        <v>#N/A</v>
      </c>
      <c r="G5172">
        <f>'a43'!F33</f>
        <v>0</v>
      </c>
      <c r="H5172" s="11">
        <f>'a43'!G33</f>
        <v>1.6463782706291998</v>
      </c>
      <c r="I5172" s="19">
        <f>'a43'!H33</f>
        <v>1562.9420558046511</v>
      </c>
      <c r="J5172" s="19">
        <f>'a43'!I33</f>
        <v>1562.9420558046511</v>
      </c>
      <c r="K5172" s="19">
        <f>'a43'!J33</f>
        <v>158477.49789188732</v>
      </c>
      <c r="L5172" s="6" t="e">
        <f>'a43'!K33</f>
        <v>#N/A</v>
      </c>
      <c r="M5172" s="6" t="e">
        <f>'a43'!L33</f>
        <v>#N/A</v>
      </c>
    </row>
    <row r="5173" spans="1:13" x14ac:dyDescent="0.25">
      <c r="A5173">
        <v>1</v>
      </c>
      <c r="B5173" t="str">
        <f>'a43'!A34</f>
        <v>a43</v>
      </c>
      <c r="C5173">
        <f>'a43'!B34</f>
        <v>33</v>
      </c>
      <c r="D5173">
        <f>'a43'!C34</f>
        <v>16.4697</v>
      </c>
      <c r="E5173">
        <f>'a43'!D34</f>
        <v>72.115200000000002</v>
      </c>
      <c r="F5173" s="14" t="e">
        <f>'a43'!E34</f>
        <v>#N/A</v>
      </c>
      <c r="G5173">
        <f>'a43'!F34</f>
        <v>0</v>
      </c>
      <c r="H5173" s="11">
        <f>'a43'!G34</f>
        <v>2.6911661784438365</v>
      </c>
      <c r="I5173" s="19">
        <f>'a43'!H34</f>
        <v>2554.7815313679334</v>
      </c>
      <c r="J5173" s="19">
        <f>'a43'!I34</f>
        <v>2554.7815313679334</v>
      </c>
      <c r="K5173" s="19">
        <f>'a43'!J34</f>
        <v>161032.27942325527</v>
      </c>
      <c r="L5173" s="6" t="e">
        <f>'a43'!K34</f>
        <v>#N/A</v>
      </c>
      <c r="M5173" s="6" t="e">
        <f>'a43'!L34</f>
        <v>#N/A</v>
      </c>
    </row>
    <row r="5174" spans="1:13" x14ac:dyDescent="0.25">
      <c r="A5174">
        <v>1</v>
      </c>
      <c r="B5174" t="str">
        <f>'a43'!A35</f>
        <v>a43</v>
      </c>
      <c r="C5174">
        <f>'a43'!B35</f>
        <v>34</v>
      </c>
      <c r="D5174">
        <f>'a43'!C35</f>
        <v>18.805199999999999</v>
      </c>
      <c r="E5174">
        <f>'a43'!D35</f>
        <v>73.840800000000002</v>
      </c>
      <c r="F5174" s="14" t="e">
        <f>'a43'!E35</f>
        <v>#N/A</v>
      </c>
      <c r="G5174">
        <f>'a43'!F35</f>
        <v>0</v>
      </c>
      <c r="H5174" s="11">
        <f>'a43'!G35</f>
        <v>2.9038346388870009</v>
      </c>
      <c r="I5174" s="19">
        <f>'a43'!H35</f>
        <v>2756.6722430588861</v>
      </c>
      <c r="J5174" s="19">
        <f>'a43'!I35</f>
        <v>2756.6722430588861</v>
      </c>
      <c r="K5174" s="19">
        <f>'a43'!J35</f>
        <v>163788.95166631415</v>
      </c>
      <c r="L5174" s="6" t="e">
        <f>'a43'!K35</f>
        <v>#N/A</v>
      </c>
      <c r="M5174" s="6" t="e">
        <f>'a43'!L35</f>
        <v>#N/A</v>
      </c>
    </row>
    <row r="5175" spans="1:13" x14ac:dyDescent="0.25">
      <c r="A5175">
        <v>1</v>
      </c>
      <c r="B5175" t="str">
        <f>'a43'!A36</f>
        <v>a43</v>
      </c>
      <c r="C5175">
        <f>'a43'!B36</f>
        <v>35</v>
      </c>
      <c r="D5175">
        <f>'a43'!C36</f>
        <v>19.600999999999999</v>
      </c>
      <c r="E5175">
        <f>'a43'!D36</f>
        <v>75.581000000000003</v>
      </c>
      <c r="F5175" s="14" t="e">
        <f>'a43'!E36</f>
        <v>#N/A</v>
      </c>
      <c r="G5175">
        <f>'a43'!F36</f>
        <v>0</v>
      </c>
      <c r="H5175" s="11">
        <f>'a43'!G36</f>
        <v>1.9135291165801489</v>
      </c>
      <c r="I5175" s="19">
        <f>'a43'!H36</f>
        <v>1816.5540596978728</v>
      </c>
      <c r="J5175" s="19">
        <f>'a43'!I36</f>
        <v>1816.5540596978728</v>
      </c>
      <c r="K5175" s="19">
        <f>'a43'!J36</f>
        <v>165605.50572601202</v>
      </c>
      <c r="L5175" s="6" t="e">
        <f>'a43'!K36</f>
        <v>#N/A</v>
      </c>
      <c r="M5175" s="6" t="e">
        <f>'a43'!L36</f>
        <v>#N/A</v>
      </c>
    </row>
    <row r="5176" spans="1:13" x14ac:dyDescent="0.25">
      <c r="A5176">
        <v>1</v>
      </c>
      <c r="B5176" t="str">
        <f>'a43'!A37</f>
        <v>a43</v>
      </c>
      <c r="C5176">
        <f>'a43'!B37</f>
        <v>36</v>
      </c>
      <c r="D5176">
        <f>'a43'!C37</f>
        <v>18.056799999999999</v>
      </c>
      <c r="E5176">
        <f>'a43'!D37</f>
        <v>76.815200000000004</v>
      </c>
      <c r="F5176" s="14" t="e">
        <f>'a43'!E37</f>
        <v>#N/A</v>
      </c>
      <c r="G5176">
        <f>'a43'!F37</f>
        <v>0</v>
      </c>
      <c r="H5176" s="11">
        <f>'a43'!G37</f>
        <v>1.9768164507611734</v>
      </c>
      <c r="I5176" s="19">
        <f>'a43'!H37</f>
        <v>1876.6340777325399</v>
      </c>
      <c r="J5176" s="19">
        <f>'a43'!I37</f>
        <v>1876.6340777325399</v>
      </c>
      <c r="K5176" s="19">
        <f>'a43'!J37</f>
        <v>167482.13980374456</v>
      </c>
      <c r="L5176" s="6" t="e">
        <f>'a43'!K37</f>
        <v>#N/A</v>
      </c>
      <c r="M5176" s="6" t="e">
        <f>'a43'!L37</f>
        <v>#N/A</v>
      </c>
    </row>
    <row r="5177" spans="1:13" x14ac:dyDescent="0.25">
      <c r="A5177">
        <v>1</v>
      </c>
      <c r="B5177" t="str">
        <f>'a43'!A38</f>
        <v>a43</v>
      </c>
      <c r="C5177">
        <f>'a43'!B38</f>
        <v>37</v>
      </c>
      <c r="D5177">
        <f>'a43'!C38</f>
        <v>14.5115</v>
      </c>
      <c r="E5177">
        <f>'a43'!D38</f>
        <v>77.451800000000006</v>
      </c>
      <c r="F5177" s="14">
        <f>'a43'!E38</f>
        <v>7226</v>
      </c>
      <c r="G5177">
        <f>'a43'!F38</f>
        <v>7226</v>
      </c>
      <c r="H5177" s="11">
        <f>'a43'!G38</f>
        <v>3.6020010619098928</v>
      </c>
      <c r="I5177" s="19">
        <f>'a43'!H38</f>
        <v>3419.4565399362705</v>
      </c>
      <c r="J5177" s="19">
        <f>'a43'!I38</f>
        <v>10645.456539936271</v>
      </c>
      <c r="K5177" s="19">
        <f>'a43'!J38</f>
        <v>178127.59634368084</v>
      </c>
      <c r="L5177" s="6">
        <f>'a43'!K38</f>
        <v>425085</v>
      </c>
      <c r="M5177" s="6">
        <f>'a43'!L38</f>
        <v>432311</v>
      </c>
    </row>
    <row r="5178" spans="1:13" x14ac:dyDescent="0.25">
      <c r="A5178">
        <v>1</v>
      </c>
      <c r="B5178" t="str">
        <f>'a43'!A39</f>
        <v>a43</v>
      </c>
      <c r="C5178">
        <f>'a43'!B39</f>
        <v>38</v>
      </c>
      <c r="D5178">
        <f>'a43'!C39</f>
        <v>12.8811</v>
      </c>
      <c r="E5178">
        <f>'a43'!D39</f>
        <v>77.118300000000005</v>
      </c>
      <c r="F5178" s="14" t="e">
        <f>'a43'!E39</f>
        <v>#N/A</v>
      </c>
      <c r="G5178">
        <f>'a43'!F39</f>
        <v>0</v>
      </c>
      <c r="H5178" s="11">
        <f>'a43'!G39</f>
        <v>1.6641593703729218</v>
      </c>
      <c r="I5178" s="19">
        <f>'a43'!H39</f>
        <v>1579.8220335617068</v>
      </c>
      <c r="J5178" s="19">
        <f>'a43'!I39</f>
        <v>1579.8220335617068</v>
      </c>
      <c r="K5178" s="19">
        <f>'a43'!J39</f>
        <v>179707.41837724255</v>
      </c>
      <c r="L5178" s="6" t="e">
        <f>'a43'!K39</f>
        <v>#N/A</v>
      </c>
      <c r="M5178" s="6" t="e">
        <f>'a43'!L39</f>
        <v>#N/A</v>
      </c>
    </row>
    <row r="5179" spans="1:13" x14ac:dyDescent="0.25">
      <c r="A5179">
        <v>1</v>
      </c>
      <c r="B5179" t="str">
        <f>'a43'!A40</f>
        <v>a43</v>
      </c>
      <c r="C5179">
        <f>'a43'!B40</f>
        <v>39</v>
      </c>
      <c r="D5179">
        <f>'a43'!C40</f>
        <v>9.6814999999999998</v>
      </c>
      <c r="E5179">
        <f>'a43'!D40</f>
        <v>77.255499999999998</v>
      </c>
      <c r="F5179" s="14" t="e">
        <f>'a43'!E40</f>
        <v>#N/A</v>
      </c>
      <c r="G5179">
        <f>'a43'!F40</f>
        <v>0</v>
      </c>
      <c r="H5179" s="11">
        <f>'a43'!G40</f>
        <v>3.2025402417456053</v>
      </c>
      <c r="I5179" s="19">
        <f>'a43'!H40</f>
        <v>3040.2398516339035</v>
      </c>
      <c r="J5179" s="19">
        <f>'a43'!I40</f>
        <v>3040.2398516339035</v>
      </c>
      <c r="K5179" s="19">
        <f>'a43'!J40</f>
        <v>182747.65822887645</v>
      </c>
      <c r="L5179" s="6" t="e">
        <f>'a43'!K40</f>
        <v>#N/A</v>
      </c>
      <c r="M5179" s="6" t="e">
        <f>'a43'!L40</f>
        <v>#N/A</v>
      </c>
    </row>
    <row r="5180" spans="1:13" x14ac:dyDescent="0.25">
      <c r="A5180">
        <v>1</v>
      </c>
      <c r="B5180" t="str">
        <f>'a43'!A41</f>
        <v>a43</v>
      </c>
      <c r="C5180">
        <f>'a43'!B41</f>
        <v>40</v>
      </c>
      <c r="D5180">
        <f>'a43'!C41</f>
        <v>8.1228999999999996</v>
      </c>
      <c r="E5180">
        <f>'a43'!D41</f>
        <v>78.158799999999999</v>
      </c>
      <c r="F5180" s="14" t="e">
        <f>'a43'!E41</f>
        <v>#N/A</v>
      </c>
      <c r="G5180">
        <f>'a43'!F41</f>
        <v>0</v>
      </c>
      <c r="H5180" s="11">
        <f>'a43'!G41</f>
        <v>1.8014396603827738</v>
      </c>
      <c r="I5180" s="19">
        <f>'a43'!H41</f>
        <v>1710.1451449129379</v>
      </c>
      <c r="J5180" s="19">
        <f>'a43'!I41</f>
        <v>1710.1451449129379</v>
      </c>
      <c r="K5180" s="19">
        <f>'a43'!J41</f>
        <v>184457.80337378939</v>
      </c>
      <c r="L5180" s="6" t="e">
        <f>'a43'!K41</f>
        <v>#N/A</v>
      </c>
      <c r="M5180" s="6" t="e">
        <f>'a43'!L41</f>
        <v>#N/A</v>
      </c>
    </row>
    <row r="5181" spans="1:13" x14ac:dyDescent="0.25">
      <c r="A5181">
        <v>1</v>
      </c>
      <c r="B5181" t="str">
        <f>'a43'!A42</f>
        <v>a43</v>
      </c>
      <c r="C5181">
        <f>'a43'!B42</f>
        <v>41</v>
      </c>
      <c r="D5181">
        <f>'a43'!C42</f>
        <v>7.5635000000000003</v>
      </c>
      <c r="E5181">
        <f>'a43'!D42</f>
        <v>79.22</v>
      </c>
      <c r="F5181" s="14" t="e">
        <f>'a43'!E42</f>
        <v>#N/A</v>
      </c>
      <c r="G5181">
        <f>'a43'!F42</f>
        <v>0</v>
      </c>
      <c r="H5181" s="11">
        <f>'a43'!G42</f>
        <v>1.1996140212585038</v>
      </c>
      <c r="I5181" s="19">
        <f>'a43'!H42</f>
        <v>1138.8192118457112</v>
      </c>
      <c r="J5181" s="19">
        <f>'a43'!I42</f>
        <v>1138.8192118457112</v>
      </c>
      <c r="K5181" s="19">
        <f>'a43'!J42</f>
        <v>185596.62258563511</v>
      </c>
      <c r="L5181" s="6" t="e">
        <f>'a43'!K42</f>
        <v>#N/A</v>
      </c>
      <c r="M5181" s="6" t="e">
        <f>'a43'!L42</f>
        <v>#N/A</v>
      </c>
    </row>
    <row r="5182" spans="1:13" x14ac:dyDescent="0.25">
      <c r="A5182">
        <v>1</v>
      </c>
      <c r="B5182" t="str">
        <f>'a43'!A43</f>
        <v>a43</v>
      </c>
      <c r="C5182">
        <f>'a43'!B43</f>
        <v>42</v>
      </c>
      <c r="D5182">
        <f>'a43'!C43</f>
        <v>7.1478999999999999</v>
      </c>
      <c r="E5182">
        <f>'a43'!D43</f>
        <v>81.317400000000006</v>
      </c>
      <c r="F5182" s="14" t="e">
        <f>'a43'!E43</f>
        <v>#N/A</v>
      </c>
      <c r="G5182">
        <f>'a43'!F43</f>
        <v>0</v>
      </c>
      <c r="H5182" s="11">
        <f>'a43'!G43</f>
        <v>2.1381791599396043</v>
      </c>
      <c r="I5182" s="19">
        <f>'a43'!H43</f>
        <v>2029.8191439549948</v>
      </c>
      <c r="J5182" s="19">
        <f>'a43'!I43</f>
        <v>2029.8191439549948</v>
      </c>
      <c r="K5182" s="19">
        <f>'a43'!J43</f>
        <v>187626.44172959009</v>
      </c>
      <c r="L5182" s="6" t="e">
        <f>'a43'!K43</f>
        <v>#N/A</v>
      </c>
      <c r="M5182" s="6" t="e">
        <f>'a43'!L43</f>
        <v>#N/A</v>
      </c>
    </row>
    <row r="5183" spans="1:13" x14ac:dyDescent="0.25">
      <c r="A5183">
        <v>1</v>
      </c>
      <c r="B5183" t="str">
        <f>'a43'!A44</f>
        <v>a43</v>
      </c>
      <c r="C5183">
        <f>'a43'!B44</f>
        <v>43</v>
      </c>
      <c r="D5183">
        <f>'a43'!C44</f>
        <v>6.9368999999999996</v>
      </c>
      <c r="E5183">
        <f>'a43'!D44</f>
        <v>84.022599999999997</v>
      </c>
      <c r="F5183" s="14" t="e">
        <f>'a43'!E44</f>
        <v>#N/A</v>
      </c>
      <c r="G5183">
        <f>'a43'!F44</f>
        <v>0</v>
      </c>
      <c r="H5183" s="11">
        <f>'a43'!G44</f>
        <v>2.7134163042187152</v>
      </c>
      <c r="I5183" s="19">
        <f>'a43'!H44</f>
        <v>2575.9040509862289</v>
      </c>
      <c r="J5183" s="19">
        <f>'a43'!I44</f>
        <v>2575.9040509862289</v>
      </c>
      <c r="K5183" s="19">
        <f>'a43'!J44</f>
        <v>190202.34578057632</v>
      </c>
      <c r="L5183" s="6" t="e">
        <f>'a43'!K44</f>
        <v>#N/A</v>
      </c>
      <c r="M5183" s="6" t="e">
        <f>'a43'!L44</f>
        <v>#N/A</v>
      </c>
    </row>
    <row r="5184" spans="1:13" x14ac:dyDescent="0.25">
      <c r="A5184">
        <v>1</v>
      </c>
      <c r="B5184" t="str">
        <f>'a43'!A45</f>
        <v>a43</v>
      </c>
      <c r="C5184">
        <f>'a43'!B45</f>
        <v>44</v>
      </c>
      <c r="D5184">
        <f>'a43'!C45</f>
        <v>6.8844000000000003</v>
      </c>
      <c r="E5184">
        <f>'a43'!D45</f>
        <v>85.796999999999997</v>
      </c>
      <c r="F5184" s="14" t="e">
        <f>'a43'!E45</f>
        <v>#N/A</v>
      </c>
      <c r="G5184">
        <f>'a43'!F45</f>
        <v>0</v>
      </c>
      <c r="H5184" s="11">
        <f>'a43'!G45</f>
        <v>1.7751765010837655</v>
      </c>
      <c r="I5184" s="19">
        <f>'a43'!H45</f>
        <v>1685.2129668594523</v>
      </c>
      <c r="J5184" s="19">
        <f>'a43'!I45</f>
        <v>1685.2129668594523</v>
      </c>
      <c r="K5184" s="19">
        <f>'a43'!J45</f>
        <v>191887.55874743577</v>
      </c>
      <c r="L5184" s="6" t="e">
        <f>'a43'!K45</f>
        <v>#N/A</v>
      </c>
      <c r="M5184" s="6" t="e">
        <f>'a43'!L45</f>
        <v>#N/A</v>
      </c>
    </row>
    <row r="5185" spans="1:13" x14ac:dyDescent="0.25">
      <c r="A5185">
        <v>1</v>
      </c>
      <c r="B5185" t="str">
        <f>'a43'!A46</f>
        <v>a43</v>
      </c>
      <c r="C5185">
        <f>'a43'!B46</f>
        <v>45</v>
      </c>
      <c r="D5185">
        <f>'a43'!C46</f>
        <v>6.5754999999999999</v>
      </c>
      <c r="E5185">
        <f>'a43'!D46</f>
        <v>87.598299999999995</v>
      </c>
      <c r="F5185" s="14" t="e">
        <f>'a43'!E46</f>
        <v>#N/A</v>
      </c>
      <c r="G5185">
        <f>'a43'!F46</f>
        <v>0</v>
      </c>
      <c r="H5185" s="11">
        <f>'a43'!G46</f>
        <v>1.8275942930530265</v>
      </c>
      <c r="I5185" s="19">
        <f>'a43'!H46</f>
        <v>1734.9742963198244</v>
      </c>
      <c r="J5185" s="19">
        <f>'a43'!I46</f>
        <v>1734.9742963198244</v>
      </c>
      <c r="K5185" s="19">
        <f>'a43'!J46</f>
        <v>193622.5330437556</v>
      </c>
      <c r="L5185" s="6" t="e">
        <f>'a43'!K46</f>
        <v>#N/A</v>
      </c>
      <c r="M5185" s="6" t="e">
        <f>'a43'!L46</f>
        <v>#N/A</v>
      </c>
    </row>
    <row r="5186" spans="1:13" x14ac:dyDescent="0.25">
      <c r="A5186">
        <v>1</v>
      </c>
      <c r="B5186" t="str">
        <f>'a43'!A47</f>
        <v>a43</v>
      </c>
      <c r="C5186">
        <f>'a43'!B47</f>
        <v>46</v>
      </c>
      <c r="D5186">
        <f>'a43'!C47</f>
        <v>6.1654</v>
      </c>
      <c r="E5186">
        <f>'a43'!D47</f>
        <v>88.927400000000006</v>
      </c>
      <c r="F5186" s="14" t="e">
        <f>'a43'!E47</f>
        <v>#N/A</v>
      </c>
      <c r="G5186">
        <f>'a43'!F47</f>
        <v>0</v>
      </c>
      <c r="H5186" s="11">
        <f>'a43'!G47</f>
        <v>1.3909309184859</v>
      </c>
      <c r="I5186" s="19">
        <f>'a43'!H47</f>
        <v>1320.4404285473129</v>
      </c>
      <c r="J5186" s="19">
        <f>'a43'!I47</f>
        <v>1320.4404285473129</v>
      </c>
      <c r="K5186" s="19">
        <f>'a43'!J47</f>
        <v>194942.9734723029</v>
      </c>
      <c r="L5186" s="6" t="e">
        <f>'a43'!K47</f>
        <v>#N/A</v>
      </c>
      <c r="M5186" s="6" t="e">
        <f>'a43'!L47</f>
        <v>#N/A</v>
      </c>
    </row>
    <row r="5187" spans="1:13" x14ac:dyDescent="0.25">
      <c r="A5187">
        <v>1</v>
      </c>
      <c r="B5187" t="str">
        <f>'a43'!A48</f>
        <v>a43</v>
      </c>
      <c r="C5187">
        <f>'a43'!B48</f>
        <v>47</v>
      </c>
      <c r="D5187">
        <f>'a43'!C48</f>
        <v>5.5625999999999998</v>
      </c>
      <c r="E5187">
        <f>'a43'!D48</f>
        <v>89.852699999999999</v>
      </c>
      <c r="F5187" s="14">
        <f>'a43'!E48</f>
        <v>1030</v>
      </c>
      <c r="G5187">
        <f>'a43'!F48</f>
        <v>1030</v>
      </c>
      <c r="H5187" s="11">
        <f>'a43'!G48</f>
        <v>1.1043314402841147</v>
      </c>
      <c r="I5187" s="19">
        <f>'a43'!H48</f>
        <v>1048.3654226727217</v>
      </c>
      <c r="J5187" s="19">
        <f>'a43'!I48</f>
        <v>2078.3654226727217</v>
      </c>
      <c r="K5187" s="19">
        <f>'a43'!J48</f>
        <v>197021.3388949756</v>
      </c>
      <c r="L5187" s="6">
        <f>'a43'!K48</f>
        <v>450700</v>
      </c>
      <c r="M5187" s="6">
        <f>'a43'!L48</f>
        <v>451730</v>
      </c>
    </row>
    <row r="5188" spans="1:13" x14ac:dyDescent="0.25">
      <c r="A5188">
        <v>1</v>
      </c>
      <c r="B5188" t="str">
        <f>'a43'!A49</f>
        <v>a43</v>
      </c>
      <c r="C5188">
        <f>'a43'!B49</f>
        <v>48</v>
      </c>
      <c r="D5188">
        <f>'a43'!C49</f>
        <v>4.5242000000000004</v>
      </c>
      <c r="E5188">
        <f>'a43'!D49</f>
        <v>91.228899999999996</v>
      </c>
      <c r="F5188" s="14" t="e">
        <f>'a43'!E49</f>
        <v>#N/A</v>
      </c>
      <c r="G5188">
        <f>'a43'!F49</f>
        <v>0</v>
      </c>
      <c r="H5188" s="11">
        <f>'a43'!G49</f>
        <v>1.724007250564797</v>
      </c>
      <c r="I5188" s="19">
        <f>'a43'!H49</f>
        <v>1636.6369044643043</v>
      </c>
      <c r="J5188" s="19">
        <f>'a43'!I49</f>
        <v>1636.6369044643043</v>
      </c>
      <c r="K5188" s="19">
        <f>'a43'!J49</f>
        <v>198657.97579943991</v>
      </c>
      <c r="L5188" s="6" t="e">
        <f>'a43'!K49</f>
        <v>#N/A</v>
      </c>
      <c r="M5188" s="6" t="e">
        <f>'a43'!L49</f>
        <v>#N/A</v>
      </c>
    </row>
    <row r="5189" spans="1:13" x14ac:dyDescent="0.25">
      <c r="A5189">
        <v>1</v>
      </c>
      <c r="B5189" t="str">
        <f>'a43'!A50</f>
        <v>a43</v>
      </c>
      <c r="C5189">
        <f>'a43'!B50</f>
        <v>49</v>
      </c>
      <c r="D5189">
        <f>'a43'!C50</f>
        <v>3.4304000000000001</v>
      </c>
      <c r="E5189">
        <f>'a43'!D50</f>
        <v>92.219099999999997</v>
      </c>
      <c r="F5189" s="14" t="e">
        <f>'a43'!E50</f>
        <v>#N/A</v>
      </c>
      <c r="G5189">
        <f>'a43'!F50</f>
        <v>0</v>
      </c>
      <c r="H5189" s="11">
        <f>'a43'!G50</f>
        <v>1.4754302694468497</v>
      </c>
      <c r="I5189" s="19">
        <f>'a43'!H50</f>
        <v>1400.6574671593401</v>
      </c>
      <c r="J5189" s="19">
        <f>'a43'!I50</f>
        <v>1400.6574671593401</v>
      </c>
      <c r="K5189" s="19">
        <f>'a43'!J50</f>
        <v>200058.63326659924</v>
      </c>
      <c r="L5189" s="6" t="e">
        <f>'a43'!K50</f>
        <v>#N/A</v>
      </c>
      <c r="M5189" s="6" t="e">
        <f>'a43'!L50</f>
        <v>#N/A</v>
      </c>
    </row>
    <row r="5190" spans="1:13" x14ac:dyDescent="0.25">
      <c r="A5190">
        <v>1</v>
      </c>
      <c r="B5190" t="str">
        <f>'a43'!A51</f>
        <v>a43</v>
      </c>
      <c r="C5190">
        <f>'a43'!B51</f>
        <v>50</v>
      </c>
      <c r="D5190">
        <f>'a43'!C51</f>
        <v>2.1890999999999998</v>
      </c>
      <c r="E5190">
        <f>'a43'!D51</f>
        <v>93.018500000000003</v>
      </c>
      <c r="F5190" s="14" t="e">
        <f>'a43'!E51</f>
        <v>#N/A</v>
      </c>
      <c r="G5190">
        <f>'a43'!F51</f>
        <v>0</v>
      </c>
      <c r="H5190" s="11">
        <f>'a43'!G51</f>
        <v>1.4764369441327354</v>
      </c>
      <c r="I5190" s="19">
        <f>'a43'!H51</f>
        <v>1401.6131249393006</v>
      </c>
      <c r="J5190" s="19">
        <f>'a43'!I51</f>
        <v>1401.6131249393006</v>
      </c>
      <c r="K5190" s="19">
        <f>'a43'!J51</f>
        <v>201460.24639153853</v>
      </c>
      <c r="L5190" s="6" t="e">
        <f>'a43'!K51</f>
        <v>#N/A</v>
      </c>
      <c r="M5190" s="6" t="e">
        <f>'a43'!L51</f>
        <v>#N/A</v>
      </c>
    </row>
    <row r="5191" spans="1:13" x14ac:dyDescent="0.25">
      <c r="A5191">
        <v>1</v>
      </c>
      <c r="B5191" t="str">
        <f>'a43'!A52</f>
        <v>a43</v>
      </c>
      <c r="C5191">
        <f>'a43'!B52</f>
        <v>51</v>
      </c>
      <c r="D5191">
        <f>'a43'!C52</f>
        <v>1.2534000000000001</v>
      </c>
      <c r="E5191">
        <f>'a43'!D52</f>
        <v>93.398499999999999</v>
      </c>
      <c r="F5191" s="14">
        <f>'a43'!E52</f>
        <v>10913</v>
      </c>
      <c r="G5191">
        <f>'a43'!F52</f>
        <v>10913</v>
      </c>
      <c r="H5191" s="11">
        <f>'a43'!G52</f>
        <v>1.0099180610326741</v>
      </c>
      <c r="I5191" s="19">
        <f>'a43'!H52</f>
        <v>958.73678525981632</v>
      </c>
      <c r="J5191" s="19">
        <f>'a43'!I52</f>
        <v>11871.736785259816</v>
      </c>
      <c r="K5191" s="19">
        <f>'a43'!J52</f>
        <v>213331.98317679836</v>
      </c>
      <c r="L5191" s="6">
        <f>'a43'!K52</f>
        <v>459231</v>
      </c>
      <c r="M5191" s="6">
        <f>'a43'!L52</f>
        <v>470144</v>
      </c>
    </row>
    <row r="5192" spans="1:13" x14ac:dyDescent="0.25">
      <c r="A5192">
        <v>1</v>
      </c>
      <c r="B5192" t="str">
        <f>'a43'!A53</f>
        <v>a43</v>
      </c>
      <c r="C5192">
        <f>'a43'!B53</f>
        <v>52</v>
      </c>
      <c r="D5192">
        <f>'a43'!C53</f>
        <v>-2.3800000000000002E-2</v>
      </c>
      <c r="E5192">
        <f>'a43'!D53</f>
        <v>93.981399999999994</v>
      </c>
      <c r="F5192" s="14" t="e">
        <f>'a43'!E53</f>
        <v>#N/A</v>
      </c>
      <c r="G5192">
        <f>'a43'!F53</f>
        <v>0</v>
      </c>
      <c r="H5192" s="11">
        <f>'a43'!G53</f>
        <v>1.4039274375835791</v>
      </c>
      <c r="I5192" s="19">
        <f>'a43'!H53</f>
        <v>1332.7783017075726</v>
      </c>
      <c r="J5192" s="19">
        <f>'a43'!I53</f>
        <v>1332.7783017075726</v>
      </c>
      <c r="K5192" s="19">
        <f>'a43'!J53</f>
        <v>214664.76147850594</v>
      </c>
      <c r="L5192" s="6" t="e">
        <f>'a43'!K53</f>
        <v>#N/A</v>
      </c>
      <c r="M5192" s="6" t="e">
        <f>'a43'!L53</f>
        <v>#N/A</v>
      </c>
    </row>
    <row r="5193" spans="1:13" x14ac:dyDescent="0.25">
      <c r="A5193">
        <v>1</v>
      </c>
      <c r="B5193" t="str">
        <f>'a43'!A54</f>
        <v>a43</v>
      </c>
      <c r="C5193">
        <f>'a43'!B54</f>
        <v>53</v>
      </c>
      <c r="D5193">
        <f>'a43'!C54</f>
        <v>-1.0942000000000001</v>
      </c>
      <c r="E5193">
        <f>'a43'!D54</f>
        <v>94.289599999999993</v>
      </c>
      <c r="F5193" s="14" t="e">
        <f>'a43'!E54</f>
        <v>#N/A</v>
      </c>
      <c r="G5193">
        <f>'a43'!F54</f>
        <v>0</v>
      </c>
      <c r="H5193" s="11">
        <f>'a43'!G54</f>
        <v>1.1138866190057226</v>
      </c>
      <c r="I5193" s="19">
        <f>'a43'!H54</f>
        <v>1057.4363579135172</v>
      </c>
      <c r="J5193" s="19">
        <f>'a43'!I54</f>
        <v>1057.4363579135172</v>
      </c>
      <c r="K5193" s="19">
        <f>'a43'!J54</f>
        <v>215722.19783641945</v>
      </c>
      <c r="L5193" s="6" t="e">
        <f>'a43'!K54</f>
        <v>#N/A</v>
      </c>
      <c r="M5193" s="6" t="e">
        <f>'a43'!L54</f>
        <v>#N/A</v>
      </c>
    </row>
    <row r="5194" spans="1:13" x14ac:dyDescent="0.25">
      <c r="A5194">
        <v>1</v>
      </c>
      <c r="B5194" t="str">
        <f>'a43'!A55</f>
        <v>a43</v>
      </c>
      <c r="C5194">
        <f>'a43'!B55</f>
        <v>54</v>
      </c>
      <c r="D5194">
        <f>'a43'!C55</f>
        <v>-2.3384</v>
      </c>
      <c r="E5194">
        <f>'a43'!D55</f>
        <v>94.324799999999996</v>
      </c>
      <c r="F5194" s="14" t="e">
        <f>'a43'!E55</f>
        <v>#N/A</v>
      </c>
      <c r="G5194">
        <f>'a43'!F55</f>
        <v>0</v>
      </c>
      <c r="H5194" s="11">
        <f>'a43'!G55</f>
        <v>1.2446978267836737</v>
      </c>
      <c r="I5194" s="19">
        <f>'a43'!H55</f>
        <v>1181.6182313347604</v>
      </c>
      <c r="J5194" s="19">
        <f>'a43'!I55</f>
        <v>1181.6182313347604</v>
      </c>
      <c r="K5194" s="19">
        <f>'a43'!J55</f>
        <v>216903.8160677542</v>
      </c>
      <c r="L5194" s="6" t="e">
        <f>'a43'!K55</f>
        <v>#N/A</v>
      </c>
      <c r="M5194" s="6" t="e">
        <f>'a43'!L55</f>
        <v>#N/A</v>
      </c>
    </row>
    <row r="5195" spans="1:13" x14ac:dyDescent="0.25">
      <c r="A5195">
        <v>1</v>
      </c>
      <c r="B5195" t="str">
        <f>'a43'!A56</f>
        <v>a43</v>
      </c>
      <c r="C5195">
        <f>'a43'!B56</f>
        <v>55</v>
      </c>
      <c r="D5195">
        <f>'a43'!C56</f>
        <v>-3.9916</v>
      </c>
      <c r="E5195">
        <f>'a43'!D56</f>
        <v>94.038600000000002</v>
      </c>
      <c r="F5195" s="14" t="e">
        <f>'a43'!E56</f>
        <v>#N/A</v>
      </c>
      <c r="G5195">
        <f>'a43'!F56</f>
        <v>0</v>
      </c>
      <c r="H5195" s="11">
        <f>'a43'!G56</f>
        <v>1.6777904159936057</v>
      </c>
      <c r="I5195" s="19">
        <f>'a43'!H56</f>
        <v>1592.7622763025299</v>
      </c>
      <c r="J5195" s="19">
        <f>'a43'!I56</f>
        <v>1592.7622763025299</v>
      </c>
      <c r="K5195" s="19">
        <f>'a43'!J56</f>
        <v>218496.57834405673</v>
      </c>
      <c r="L5195" s="6" t="e">
        <f>'a43'!K56</f>
        <v>#N/A</v>
      </c>
      <c r="M5195" s="6" t="e">
        <f>'a43'!L56</f>
        <v>#N/A</v>
      </c>
    </row>
    <row r="5196" spans="1:13" x14ac:dyDescent="0.25">
      <c r="A5196">
        <v>1</v>
      </c>
      <c r="B5196" t="str">
        <f>'a43'!A57</f>
        <v>a43</v>
      </c>
      <c r="C5196">
        <f>'a43'!B57</f>
        <v>56</v>
      </c>
      <c r="D5196">
        <f>'a43'!C57</f>
        <v>-5.3540000000000001</v>
      </c>
      <c r="E5196">
        <f>'a43'!D57</f>
        <v>93.5167</v>
      </c>
      <c r="F5196" s="14" t="e">
        <f>'a43'!E57</f>
        <v>#N/A</v>
      </c>
      <c r="G5196">
        <f>'a43'!F57</f>
        <v>0</v>
      </c>
      <c r="H5196" s="11">
        <f>'a43'!G57</f>
        <v>1.4589425519875696</v>
      </c>
      <c r="I5196" s="19">
        <f>'a43'!H57</f>
        <v>1385.0053248290815</v>
      </c>
      <c r="J5196" s="19">
        <f>'a43'!I57</f>
        <v>1385.0053248290815</v>
      </c>
      <c r="K5196" s="19">
        <f>'a43'!J57</f>
        <v>219881.58366888581</v>
      </c>
      <c r="L5196" s="6" t="e">
        <f>'a43'!K57</f>
        <v>#N/A</v>
      </c>
      <c r="M5196" s="6" t="e">
        <f>'a43'!L57</f>
        <v>#N/A</v>
      </c>
    </row>
    <row r="5197" spans="1:13" x14ac:dyDescent="0.25">
      <c r="A5197">
        <v>1</v>
      </c>
      <c r="B5197" t="str">
        <f>'a43'!A58</f>
        <v>a43</v>
      </c>
      <c r="C5197">
        <f>'a43'!B58</f>
        <v>57</v>
      </c>
      <c r="D5197">
        <f>'a43'!C58</f>
        <v>-6.8612000000000002</v>
      </c>
      <c r="E5197">
        <f>'a43'!D58</f>
        <v>92.720299999999995</v>
      </c>
      <c r="F5197" s="14">
        <f>'a43'!E58</f>
        <v>2922</v>
      </c>
      <c r="G5197">
        <f>'a43'!F58</f>
        <v>2922</v>
      </c>
      <c r="H5197" s="11">
        <f>'a43'!G58</f>
        <v>1.7046714639484082</v>
      </c>
      <c r="I5197" s="19">
        <f>'a43'!H58</f>
        <v>1618.2810292538829</v>
      </c>
      <c r="J5197" s="19">
        <f>'a43'!I58</f>
        <v>4540.2810292538834</v>
      </c>
      <c r="K5197" s="19">
        <f>'a43'!J58</f>
        <v>224421.86469813969</v>
      </c>
      <c r="L5197" s="6">
        <f>'a43'!K58</f>
        <v>485979</v>
      </c>
      <c r="M5197" s="6">
        <f>'a43'!L58</f>
        <v>488901</v>
      </c>
    </row>
    <row r="5198" spans="1:13" x14ac:dyDescent="0.25">
      <c r="A5198">
        <v>1</v>
      </c>
      <c r="B5198" t="str">
        <f>'a43'!A59</f>
        <v>a43</v>
      </c>
      <c r="C5198">
        <f>'a43'!B59</f>
        <v>58</v>
      </c>
      <c r="D5198">
        <f>'a43'!C59</f>
        <v>-7.7935999999999996</v>
      </c>
      <c r="E5198">
        <f>'a43'!D59</f>
        <v>91.878399999999999</v>
      </c>
      <c r="F5198" s="14" t="e">
        <f>'a43'!E59</f>
        <v>#N/A</v>
      </c>
      <c r="G5198">
        <f>'a43'!F59</f>
        <v>0</v>
      </c>
      <c r="H5198" s="11">
        <f>'a43'!G59</f>
        <v>1.2562505203978986</v>
      </c>
      <c r="I5198" s="19">
        <f>'a43'!H59</f>
        <v>1192.5854501262215</v>
      </c>
      <c r="J5198" s="19">
        <f>'a43'!I59</f>
        <v>1192.5854501262215</v>
      </c>
      <c r="K5198" s="19">
        <f>'a43'!J59</f>
        <v>225614.4501482659</v>
      </c>
      <c r="L5198" s="6" t="e">
        <f>'a43'!K59</f>
        <v>#N/A</v>
      </c>
      <c r="M5198" s="6" t="e">
        <f>'a43'!L59</f>
        <v>#N/A</v>
      </c>
    </row>
    <row r="5199" spans="1:13" x14ac:dyDescent="0.25">
      <c r="A5199">
        <v>1</v>
      </c>
      <c r="B5199" t="str">
        <f>'a43'!A60</f>
        <v>a43</v>
      </c>
      <c r="C5199">
        <f>'a43'!B60</f>
        <v>59</v>
      </c>
      <c r="D5199">
        <f>'a43'!C60</f>
        <v>-8.9135000000000009</v>
      </c>
      <c r="E5199">
        <f>'a43'!D60</f>
        <v>90.866900000000001</v>
      </c>
      <c r="F5199" s="14" t="e">
        <f>'a43'!E60</f>
        <v>#N/A</v>
      </c>
      <c r="G5199">
        <f>'a43'!F60</f>
        <v>0</v>
      </c>
      <c r="H5199" s="11">
        <f>'a43'!G60</f>
        <v>1.5090752996454482</v>
      </c>
      <c r="I5199" s="19">
        <f>'a43'!H60</f>
        <v>1432.5974129204747</v>
      </c>
      <c r="J5199" s="19">
        <f>'a43'!I60</f>
        <v>1432.5974129204747</v>
      </c>
      <c r="K5199" s="19">
        <f>'a43'!J60</f>
        <v>227047.04756118637</v>
      </c>
      <c r="L5199" s="6" t="e">
        <f>'a43'!K60</f>
        <v>#N/A</v>
      </c>
      <c r="M5199" s="6" t="e">
        <f>'a43'!L60</f>
        <v>#N/A</v>
      </c>
    </row>
    <row r="5200" spans="1:13" x14ac:dyDescent="0.25">
      <c r="A5200">
        <v>1</v>
      </c>
      <c r="B5200" t="str">
        <f>'a43'!A61</f>
        <v>a43</v>
      </c>
      <c r="C5200">
        <f>'a43'!B61</f>
        <v>60</v>
      </c>
      <c r="D5200">
        <f>'a43'!C61</f>
        <v>-9.4114000000000004</v>
      </c>
      <c r="E5200">
        <f>'a43'!D61</f>
        <v>90.293199999999999</v>
      </c>
      <c r="F5200" s="14" t="e">
        <f>'a43'!E61</f>
        <v>#N/A</v>
      </c>
      <c r="G5200">
        <f>'a43'!F61</f>
        <v>0</v>
      </c>
      <c r="H5200" s="11">
        <f>'a43'!G61</f>
        <v>0.75962892256680314</v>
      </c>
      <c r="I5200" s="19">
        <f>'a43'!H61</f>
        <v>721.13196041605647</v>
      </c>
      <c r="J5200" s="19">
        <f>'a43'!I61</f>
        <v>721.13196041605647</v>
      </c>
      <c r="K5200" s="19">
        <f>'a43'!J61</f>
        <v>227768.17952160243</v>
      </c>
      <c r="L5200" s="6" t="e">
        <f>'a43'!K61</f>
        <v>#N/A</v>
      </c>
      <c r="M5200" s="6" t="e">
        <f>'a43'!L61</f>
        <v>#N/A</v>
      </c>
    </row>
    <row r="5201" spans="1:13" x14ac:dyDescent="0.25">
      <c r="A5201">
        <v>1</v>
      </c>
      <c r="B5201" t="str">
        <f>'a43'!A62</f>
        <v>a43</v>
      </c>
      <c r="C5201">
        <f>'a43'!B62</f>
        <v>61</v>
      </c>
      <c r="D5201">
        <f>'a43'!C62</f>
        <v>-9.6458999999999993</v>
      </c>
      <c r="E5201">
        <f>'a43'!D62</f>
        <v>90.174700000000001</v>
      </c>
      <c r="F5201" s="14" t="e">
        <f>'a43'!E62</f>
        <v>#N/A</v>
      </c>
      <c r="G5201">
        <f>'a43'!F62</f>
        <v>0</v>
      </c>
      <c r="H5201" s="11">
        <f>'a43'!G62</f>
        <v>0.26274036614117524</v>
      </c>
      <c r="I5201" s="19">
        <f>'a43'!H62</f>
        <v>249.42504121037567</v>
      </c>
      <c r="J5201" s="19">
        <f>'a43'!I62</f>
        <v>249.42504121037567</v>
      </c>
      <c r="K5201" s="19">
        <f>'a43'!J62</f>
        <v>228017.6045628128</v>
      </c>
      <c r="L5201" s="6" t="e">
        <f>'a43'!K62</f>
        <v>#N/A</v>
      </c>
      <c r="M5201" s="6" t="e">
        <f>'a43'!L62</f>
        <v>#N/A</v>
      </c>
    </row>
    <row r="5202" spans="1:13" x14ac:dyDescent="0.25">
      <c r="A5202">
        <v>1</v>
      </c>
      <c r="B5202" t="str">
        <f>'a43'!A63</f>
        <v>a43</v>
      </c>
      <c r="C5202">
        <f>'a43'!B63</f>
        <v>62</v>
      </c>
      <c r="D5202">
        <f>'a43'!C63</f>
        <v>-10.0571</v>
      </c>
      <c r="E5202">
        <f>'a43'!D63</f>
        <v>90.275099999999995</v>
      </c>
      <c r="F5202" s="14">
        <f>'a43'!E63</f>
        <v>7426</v>
      </c>
      <c r="G5202">
        <f>'a43'!F63</f>
        <v>7426</v>
      </c>
      <c r="H5202" s="11">
        <f>'a43'!G63</f>
        <v>0.42327957663936422</v>
      </c>
      <c r="I5202" s="19">
        <f>'a43'!H63</f>
        <v>401.8283425473175</v>
      </c>
      <c r="J5202" s="19">
        <f>'a43'!I63</f>
        <v>7827.8283425473173</v>
      </c>
      <c r="K5202" s="19">
        <f>'a43'!J63</f>
        <v>235845.43290536013</v>
      </c>
      <c r="L5202" s="6">
        <f>'a43'!K63</f>
        <v>495422</v>
      </c>
      <c r="M5202" s="6">
        <f>'a43'!L63</f>
        <v>502848</v>
      </c>
    </row>
    <row r="5203" spans="1:13" x14ac:dyDescent="0.25">
      <c r="A5203">
        <v>1</v>
      </c>
      <c r="B5203" t="str">
        <f>'a43'!A64</f>
        <v>a43</v>
      </c>
      <c r="C5203">
        <f>'a43'!B64</f>
        <v>63</v>
      </c>
      <c r="D5203">
        <f>'a43'!C64</f>
        <v>-9.9846000000000004</v>
      </c>
      <c r="E5203">
        <f>'a43'!D64</f>
        <v>89.036600000000007</v>
      </c>
      <c r="F5203" s="14" t="e">
        <f>'a43'!E64</f>
        <v>#N/A</v>
      </c>
      <c r="G5203">
        <f>'a43'!F64</f>
        <v>0</v>
      </c>
      <c r="H5203" s="11">
        <f>'a43'!G64</f>
        <v>1.2406202077992965</v>
      </c>
      <c r="I5203" s="19">
        <f>'a43'!H64</f>
        <v>1177.7472605427354</v>
      </c>
      <c r="J5203" s="19">
        <f>'a43'!I64</f>
        <v>1177.7472605427354</v>
      </c>
      <c r="K5203" s="19">
        <f>'a43'!J64</f>
        <v>237023.18016590286</v>
      </c>
      <c r="L5203" s="6" t="e">
        <f>'a43'!K64</f>
        <v>#N/A</v>
      </c>
      <c r="M5203" s="6" t="e">
        <f>'a43'!L64</f>
        <v>#N/A</v>
      </c>
    </row>
    <row r="5204" spans="1:13" x14ac:dyDescent="0.25">
      <c r="A5204">
        <v>1</v>
      </c>
      <c r="B5204" t="str">
        <f>'a43'!A65</f>
        <v>a43</v>
      </c>
      <c r="C5204">
        <f>'a43'!B65</f>
        <v>64</v>
      </c>
      <c r="D5204">
        <f>'a43'!C65</f>
        <v>-9.7789000000000001</v>
      </c>
      <c r="E5204">
        <f>'a43'!D65</f>
        <v>86.726600000000005</v>
      </c>
      <c r="F5204" s="14">
        <f>'a43'!E65</f>
        <v>863</v>
      </c>
      <c r="G5204">
        <f>'a43'!F65</f>
        <v>863</v>
      </c>
      <c r="H5204" s="11">
        <f>'a43'!G65</f>
        <v>2.3191404636200912</v>
      </c>
      <c r="I5204" s="19">
        <f>'a43'!H65</f>
        <v>2201.6095745268094</v>
      </c>
      <c r="J5204" s="19">
        <f>'a43'!I65</f>
        <v>3064.6095745268094</v>
      </c>
      <c r="K5204" s="19">
        <f>'a43'!J65</f>
        <v>240087.78974042967</v>
      </c>
      <c r="L5204" s="6">
        <f>'a43'!K65</f>
        <v>507331</v>
      </c>
      <c r="M5204" s="6">
        <f>'a43'!L65</f>
        <v>508194</v>
      </c>
    </row>
    <row r="5205" spans="1:13" x14ac:dyDescent="0.25">
      <c r="A5205">
        <v>1</v>
      </c>
      <c r="B5205" t="str">
        <f>'a43'!A66</f>
        <v>a43</v>
      </c>
      <c r="C5205">
        <f>'a43'!B66</f>
        <v>65</v>
      </c>
      <c r="D5205">
        <f>'a43'!C66</f>
        <v>-9.2149999999999999</v>
      </c>
      <c r="E5205">
        <f>'a43'!D66</f>
        <v>83.653199999999998</v>
      </c>
      <c r="F5205" s="14" t="e">
        <f>'a43'!E66</f>
        <v>#N/A</v>
      </c>
      <c r="G5205">
        <f>'a43'!F66</f>
        <v>0</v>
      </c>
      <c r="H5205" s="11">
        <f>'a43'!G66</f>
        <v>3.1247033091159295</v>
      </c>
      <c r="I5205" s="19">
        <f>'a43'!H66</f>
        <v>2966.3475890402888</v>
      </c>
      <c r="J5205" s="19">
        <f>'a43'!I66</f>
        <v>2966.3475890402888</v>
      </c>
      <c r="K5205" s="19">
        <f>'a43'!J66</f>
        <v>243054.13732946996</v>
      </c>
      <c r="L5205" s="6" t="e">
        <f>'a43'!K66</f>
        <v>#N/A</v>
      </c>
      <c r="M5205" s="6" t="e">
        <f>'a43'!L66</f>
        <v>#N/A</v>
      </c>
    </row>
    <row r="5206" spans="1:13" x14ac:dyDescent="0.25">
      <c r="A5206">
        <v>1</v>
      </c>
      <c r="B5206" t="str">
        <f>'a43'!A67</f>
        <v>a43</v>
      </c>
      <c r="C5206">
        <f>'a43'!B67</f>
        <v>66</v>
      </c>
      <c r="D5206">
        <f>'a43'!C67</f>
        <v>-9.0202000000000009</v>
      </c>
      <c r="E5206">
        <f>'a43'!D67</f>
        <v>80.0886</v>
      </c>
      <c r="F5206" s="14" t="e">
        <f>'a43'!E67</f>
        <v>#N/A</v>
      </c>
      <c r="G5206">
        <f>'a43'!F67</f>
        <v>0</v>
      </c>
      <c r="H5206" s="11">
        <f>'a43'!G67</f>
        <v>3.5699187945946318</v>
      </c>
      <c r="I5206" s="19">
        <f>'a43'!H67</f>
        <v>3389.0001583579201</v>
      </c>
      <c r="J5206" s="19">
        <f>'a43'!I67</f>
        <v>3389.0001583579201</v>
      </c>
      <c r="K5206" s="19">
        <f>'a43'!J67</f>
        <v>246443.13748782789</v>
      </c>
      <c r="L5206" s="6" t="e">
        <f>'a43'!K67</f>
        <v>#N/A</v>
      </c>
      <c r="M5206" s="6" t="e">
        <f>'a43'!L67</f>
        <v>#N/A</v>
      </c>
    </row>
    <row r="5207" spans="1:13" x14ac:dyDescent="0.25">
      <c r="A5207">
        <v>1</v>
      </c>
      <c r="B5207" t="str">
        <f>'a43'!A68</f>
        <v>a43</v>
      </c>
      <c r="C5207">
        <f>'a43'!B68</f>
        <v>67</v>
      </c>
      <c r="D5207">
        <f>'a43'!C68</f>
        <v>-9.3138000000000005</v>
      </c>
      <c r="E5207">
        <f>'a43'!D68</f>
        <v>78.2029</v>
      </c>
      <c r="F5207" s="14" t="e">
        <f>'a43'!E68</f>
        <v>#N/A</v>
      </c>
      <c r="G5207">
        <f>'a43'!F68</f>
        <v>0</v>
      </c>
      <c r="H5207" s="11">
        <f>'a43'!G68</f>
        <v>1.90841962104774</v>
      </c>
      <c r="I5207" s="19">
        <f>'a43'!H68</f>
        <v>1811.7035064598883</v>
      </c>
      <c r="J5207" s="19">
        <f>'a43'!I68</f>
        <v>1811.7035064598883</v>
      </c>
      <c r="K5207" s="19">
        <f>'a43'!J68</f>
        <v>248254.84099428778</v>
      </c>
      <c r="L5207" s="6" t="e">
        <f>'a43'!K68</f>
        <v>#N/A</v>
      </c>
      <c r="M5207" s="6" t="e">
        <f>'a43'!L68</f>
        <v>#N/A</v>
      </c>
    </row>
    <row r="5208" spans="1:13" x14ac:dyDescent="0.25">
      <c r="A5208">
        <v>1</v>
      </c>
      <c r="B5208" t="str">
        <f>'a43'!A69</f>
        <v>a43</v>
      </c>
      <c r="C5208">
        <f>'a43'!B69</f>
        <v>68</v>
      </c>
      <c r="D5208">
        <f>'a43'!C69</f>
        <v>-10.0505</v>
      </c>
      <c r="E5208">
        <f>'a43'!D69</f>
        <v>76.307900000000004</v>
      </c>
      <c r="F5208" s="14" t="e">
        <f>'a43'!E69</f>
        <v>#N/A</v>
      </c>
      <c r="G5208">
        <f>'a43'!F69</f>
        <v>0</v>
      </c>
      <c r="H5208" s="11">
        <f>'a43'!G69</f>
        <v>2.0331630259278235</v>
      </c>
      <c r="I5208" s="19">
        <f>'a43'!H69</f>
        <v>1930.1250849935011</v>
      </c>
      <c r="J5208" s="19">
        <f>'a43'!I69</f>
        <v>1930.1250849935011</v>
      </c>
      <c r="K5208" s="19">
        <f>'a43'!J69</f>
        <v>250184.96607928126</v>
      </c>
      <c r="L5208" s="6" t="e">
        <f>'a43'!K69</f>
        <v>#N/A</v>
      </c>
      <c r="M5208" s="6" t="e">
        <f>'a43'!L69</f>
        <v>#N/A</v>
      </c>
    </row>
    <row r="5209" spans="1:13" x14ac:dyDescent="0.25">
      <c r="A5209">
        <v>1</v>
      </c>
      <c r="B5209" t="str">
        <f>'a43'!A70</f>
        <v>a43</v>
      </c>
      <c r="C5209">
        <f>'a43'!B70</f>
        <v>69</v>
      </c>
      <c r="D5209">
        <f>'a43'!C70</f>
        <v>-13.2232</v>
      </c>
      <c r="E5209">
        <f>'a43'!D70</f>
        <v>77.191100000000006</v>
      </c>
      <c r="F5209" s="14" t="e">
        <f>'a43'!E70</f>
        <v>#N/A</v>
      </c>
      <c r="G5209">
        <f>'a43'!F70</f>
        <v>0</v>
      </c>
      <c r="H5209" s="11">
        <f>'a43'!G70</f>
        <v>3.2933368382235075</v>
      </c>
      <c r="I5209" s="19">
        <f>'a43'!H70</f>
        <v>3126.4349999123147</v>
      </c>
      <c r="J5209" s="19">
        <f>'a43'!I70</f>
        <v>3126.4349999123147</v>
      </c>
      <c r="K5209" s="19">
        <f>'a43'!J70</f>
        <v>253311.40107919357</v>
      </c>
      <c r="L5209" s="6" t="e">
        <f>'a43'!K70</f>
        <v>#N/A</v>
      </c>
      <c r="M5209" s="6" t="e">
        <f>'a43'!L70</f>
        <v>#N/A</v>
      </c>
    </row>
    <row r="5210" spans="1:13" x14ac:dyDescent="0.25">
      <c r="A5210">
        <v>1</v>
      </c>
      <c r="B5210" t="str">
        <f>'a43'!A71</f>
        <v>a43</v>
      </c>
      <c r="C5210">
        <f>'a43'!B71</f>
        <v>70</v>
      </c>
      <c r="D5210">
        <f>'a43'!C71</f>
        <v>-15.6364</v>
      </c>
      <c r="E5210">
        <f>'a43'!D71</f>
        <v>79.271199999999993</v>
      </c>
      <c r="F5210" s="14" t="e">
        <f>'a43'!E71</f>
        <v>#N/A</v>
      </c>
      <c r="G5210">
        <f>'a43'!F71</f>
        <v>0</v>
      </c>
      <c r="H5210" s="11">
        <f>'a43'!G71</f>
        <v>3.185961432597693</v>
      </c>
      <c r="I5210" s="19">
        <f>'a43'!H71</f>
        <v>3024.5012340180815</v>
      </c>
      <c r="J5210" s="19">
        <f>'a43'!I71</f>
        <v>3024.5012340180815</v>
      </c>
      <c r="K5210" s="19">
        <f>'a43'!J71</f>
        <v>256335.90231321164</v>
      </c>
      <c r="L5210" s="6" t="e">
        <f>'a43'!K71</f>
        <v>#N/A</v>
      </c>
      <c r="M5210" s="6" t="e">
        <f>'a43'!L71</f>
        <v>#N/A</v>
      </c>
    </row>
    <row r="5211" spans="1:13" x14ac:dyDescent="0.25">
      <c r="A5211">
        <v>1</v>
      </c>
      <c r="B5211" t="str">
        <f>'a43'!A72</f>
        <v>a43</v>
      </c>
      <c r="C5211">
        <f>'a43'!B72</f>
        <v>71</v>
      </c>
      <c r="D5211">
        <f>'a43'!C72</f>
        <v>-18.389199999999999</v>
      </c>
      <c r="E5211">
        <f>'a43'!D72</f>
        <v>80.968000000000004</v>
      </c>
      <c r="F5211" s="14" t="e">
        <f>'a43'!E72</f>
        <v>#N/A</v>
      </c>
      <c r="G5211">
        <f>'a43'!F72</f>
        <v>0</v>
      </c>
      <c r="H5211" s="11">
        <f>'a43'!G72</f>
        <v>3.2337343861238863</v>
      </c>
      <c r="I5211" s="19">
        <f>'a43'!H72</f>
        <v>3069.8531191395691</v>
      </c>
      <c r="J5211" s="19">
        <f>'a43'!I72</f>
        <v>3069.8531191395691</v>
      </c>
      <c r="K5211" s="19">
        <f>'a43'!J72</f>
        <v>259405.7554323512</v>
      </c>
      <c r="L5211" s="6" t="e">
        <f>'a43'!K72</f>
        <v>#N/A</v>
      </c>
      <c r="M5211" s="6" t="e">
        <f>'a43'!L72</f>
        <v>#N/A</v>
      </c>
    </row>
    <row r="5212" spans="1:13" x14ac:dyDescent="0.25">
      <c r="A5212">
        <v>1</v>
      </c>
      <c r="B5212" t="str">
        <f>'a43'!A73</f>
        <v>a43</v>
      </c>
      <c r="C5212">
        <f>'a43'!B73</f>
        <v>72</v>
      </c>
      <c r="D5212">
        <f>'a43'!C73</f>
        <v>-21.645199999999999</v>
      </c>
      <c r="E5212">
        <f>'a43'!D73</f>
        <v>82.544899999999998</v>
      </c>
      <c r="F5212" s="14" t="e">
        <f>'a43'!E73</f>
        <v>#N/A</v>
      </c>
      <c r="G5212">
        <f>'a43'!F73</f>
        <v>0</v>
      </c>
      <c r="H5212" s="11">
        <f>'a43'!G73</f>
        <v>3.6177547747187044</v>
      </c>
      <c r="I5212" s="19">
        <f>'a43'!H73</f>
        <v>3434.4118759749017</v>
      </c>
      <c r="J5212" s="19">
        <f>'a43'!I73</f>
        <v>3434.4118759749017</v>
      </c>
      <c r="K5212" s="19">
        <f>'a43'!J73</f>
        <v>262840.16730832611</v>
      </c>
      <c r="L5212" s="6" t="e">
        <f>'a43'!K73</f>
        <v>#N/A</v>
      </c>
      <c r="M5212" s="6" t="e">
        <f>'a43'!L73</f>
        <v>#N/A</v>
      </c>
    </row>
    <row r="5213" spans="1:13" x14ac:dyDescent="0.25">
      <c r="A5213">
        <v>1</v>
      </c>
      <c r="B5213" t="str">
        <f>'a43'!A74</f>
        <v>a43</v>
      </c>
      <c r="C5213">
        <f>'a43'!B74</f>
        <v>73</v>
      </c>
      <c r="D5213">
        <f>'a43'!C74</f>
        <v>-18.493300000000001</v>
      </c>
      <c r="E5213">
        <f>'a43'!D74</f>
        <v>81.706000000000003</v>
      </c>
      <c r="F5213" s="14" t="e">
        <f>'a43'!E74</f>
        <v>#N/A</v>
      </c>
      <c r="G5213">
        <f>'a43'!F74</f>
        <v>0</v>
      </c>
      <c r="H5213" s="11">
        <f>'a43'!G74</f>
        <v>3.2616294731314861</v>
      </c>
      <c r="I5213" s="19">
        <f>'a43'!H74</f>
        <v>3096.3345210216808</v>
      </c>
      <c r="J5213" s="19">
        <f>'a43'!I74</f>
        <v>3096.3345210216808</v>
      </c>
      <c r="K5213" s="19">
        <f>'a43'!J74</f>
        <v>265936.50182934781</v>
      </c>
      <c r="L5213" s="6" t="e">
        <f>'a43'!K74</f>
        <v>#N/A</v>
      </c>
      <c r="M5213" s="6" t="e">
        <f>'a43'!L74</f>
        <v>#N/A</v>
      </c>
    </row>
    <row r="5214" spans="1:13" x14ac:dyDescent="0.25">
      <c r="A5214">
        <v>1</v>
      </c>
      <c r="B5214" t="str">
        <f>'a43'!A75</f>
        <v>a43</v>
      </c>
      <c r="C5214">
        <f>'a43'!B75</f>
        <v>74</v>
      </c>
      <c r="D5214">
        <f>'a43'!C75</f>
        <v>-16.366900000000001</v>
      </c>
      <c r="E5214">
        <f>'a43'!D75</f>
        <v>80.171400000000006</v>
      </c>
      <c r="F5214" s="14" t="e">
        <f>'a43'!E75</f>
        <v>#N/A</v>
      </c>
      <c r="G5214">
        <f>'a43'!F75</f>
        <v>0</v>
      </c>
      <c r="H5214" s="11">
        <f>'a43'!G75</f>
        <v>2.6223222761514258</v>
      </c>
      <c r="I5214" s="19">
        <f>'a43'!H75</f>
        <v>2489.4265445474416</v>
      </c>
      <c r="J5214" s="19">
        <f>'a43'!I75</f>
        <v>2489.4265445474416</v>
      </c>
      <c r="K5214" s="19">
        <f>'a43'!J75</f>
        <v>268425.92837389524</v>
      </c>
      <c r="L5214" s="6" t="e">
        <f>'a43'!K75</f>
        <v>#N/A</v>
      </c>
      <c r="M5214" s="6" t="e">
        <f>'a43'!L75</f>
        <v>#N/A</v>
      </c>
    </row>
    <row r="5215" spans="1:13" x14ac:dyDescent="0.25">
      <c r="A5215">
        <v>1</v>
      </c>
      <c r="B5215" t="str">
        <f>'a43'!A76</f>
        <v>a43</v>
      </c>
      <c r="C5215">
        <f>'a43'!B76</f>
        <v>75</v>
      </c>
      <c r="D5215">
        <f>'a43'!C76</f>
        <v>-13.484500000000001</v>
      </c>
      <c r="E5215">
        <f>'a43'!D76</f>
        <v>77.821399999999997</v>
      </c>
      <c r="F5215" s="14" t="e">
        <f>'a43'!E76</f>
        <v>#N/A</v>
      </c>
      <c r="G5215">
        <f>'a43'!F76</f>
        <v>0</v>
      </c>
      <c r="H5215" s="11">
        <f>'a43'!G76</f>
        <v>3.7189689108676403</v>
      </c>
      <c r="I5215" s="19">
        <f>'a43'!H76</f>
        <v>3530.4966171617816</v>
      </c>
      <c r="J5215" s="19">
        <f>'a43'!I76</f>
        <v>3530.4966171617816</v>
      </c>
      <c r="K5215" s="19">
        <f>'a43'!J76</f>
        <v>271956.42499105702</v>
      </c>
      <c r="L5215" s="6" t="e">
        <f>'a43'!K76</f>
        <v>#N/A</v>
      </c>
      <c r="M5215" s="6" t="e">
        <f>'a43'!L76</f>
        <v>#N/A</v>
      </c>
    </row>
    <row r="5216" spans="1:13" x14ac:dyDescent="0.25">
      <c r="A5216">
        <v>1</v>
      </c>
      <c r="B5216" t="str">
        <f>'a43'!A77</f>
        <v>a43</v>
      </c>
      <c r="C5216">
        <f>'a43'!B77</f>
        <v>76</v>
      </c>
      <c r="D5216">
        <f>'a43'!C77</f>
        <v>-11.160500000000001</v>
      </c>
      <c r="E5216">
        <f>'a43'!D77</f>
        <v>74.945300000000003</v>
      </c>
      <c r="F5216" s="14" t="e">
        <f>'a43'!E77</f>
        <v>#N/A</v>
      </c>
      <c r="G5216">
        <f>'a43'!F77</f>
        <v>0</v>
      </c>
      <c r="H5216" s="11">
        <f>'a43'!G77</f>
        <v>3.6976921464610824</v>
      </c>
      <c r="I5216" s="19">
        <f>'a43'!H77</f>
        <v>3510.2981302795733</v>
      </c>
      <c r="J5216" s="19">
        <f>'a43'!I77</f>
        <v>3510.2981302795733</v>
      </c>
      <c r="K5216" s="19">
        <f>'a43'!J77</f>
        <v>275466.7231213366</v>
      </c>
      <c r="L5216" s="6" t="e">
        <f>'a43'!K77</f>
        <v>#N/A</v>
      </c>
      <c r="M5216" s="6" t="e">
        <f>'a43'!L77</f>
        <v>#N/A</v>
      </c>
    </row>
    <row r="5217" spans="1:13" x14ac:dyDescent="0.25">
      <c r="A5217">
        <v>1</v>
      </c>
      <c r="B5217" t="str">
        <f>'a43'!A78</f>
        <v>a43</v>
      </c>
      <c r="C5217">
        <f>'a43'!B78</f>
        <v>77</v>
      </c>
      <c r="D5217">
        <f>'a43'!C78</f>
        <v>-9.8833000000000002</v>
      </c>
      <c r="E5217">
        <f>'a43'!D78</f>
        <v>72.002799999999993</v>
      </c>
      <c r="F5217" s="14" t="e">
        <f>'a43'!E78</f>
        <v>#N/A</v>
      </c>
      <c r="G5217">
        <f>'a43'!F78</f>
        <v>0</v>
      </c>
      <c r="H5217" s="11">
        <f>'a43'!G78</f>
        <v>3.2077322347727311</v>
      </c>
      <c r="I5217" s="19">
        <f>'a43'!H78</f>
        <v>3045.1687215056118</v>
      </c>
      <c r="J5217" s="19">
        <f>'a43'!I78</f>
        <v>3045.1687215056118</v>
      </c>
      <c r="K5217" s="19">
        <f>'a43'!J78</f>
        <v>278511.89184284222</v>
      </c>
      <c r="L5217" s="6" t="e">
        <f>'a43'!K78</f>
        <v>#N/A</v>
      </c>
      <c r="M5217" s="6" t="e">
        <f>'a43'!L78</f>
        <v>#N/A</v>
      </c>
    </row>
    <row r="5218" spans="1:13" x14ac:dyDescent="0.25">
      <c r="A5218">
        <v>1</v>
      </c>
      <c r="B5218" t="str">
        <f>'a43'!A79</f>
        <v>a43</v>
      </c>
      <c r="C5218">
        <f>'a43'!B79</f>
        <v>78</v>
      </c>
      <c r="D5218">
        <f>'a43'!C79</f>
        <v>-9.5178999999999991</v>
      </c>
      <c r="E5218">
        <f>'a43'!D79</f>
        <v>67.718400000000003</v>
      </c>
      <c r="F5218" s="14" t="e">
        <f>'a43'!E79</f>
        <v>#N/A</v>
      </c>
      <c r="G5218">
        <f>'a43'!F79</f>
        <v>0</v>
      </c>
      <c r="H5218" s="11">
        <f>'a43'!G79</f>
        <v>4.2999535485863012</v>
      </c>
      <c r="I5218" s="19">
        <f>'a43'!H79</f>
        <v>4082.0377424706667</v>
      </c>
      <c r="J5218" s="19">
        <f>'a43'!I79</f>
        <v>4082.0377424706667</v>
      </c>
      <c r="K5218" s="19">
        <f>'a43'!J79</f>
        <v>282593.9295853129</v>
      </c>
      <c r="L5218" s="6" t="e">
        <f>'a43'!K79</f>
        <v>#N/A</v>
      </c>
      <c r="M5218" s="6" t="e">
        <f>'a43'!L79</f>
        <v>#N/A</v>
      </c>
    </row>
    <row r="5219" spans="1:13" x14ac:dyDescent="0.25">
      <c r="A5219">
        <v>1</v>
      </c>
      <c r="B5219" t="str">
        <f>'a43'!A80</f>
        <v>a43</v>
      </c>
      <c r="C5219">
        <f>'a43'!B80</f>
        <v>79</v>
      </c>
      <c r="D5219">
        <f>'a43'!C80</f>
        <v>-9.5722000000000005</v>
      </c>
      <c r="E5219">
        <f>'a43'!D80</f>
        <v>64.144499999999994</v>
      </c>
      <c r="F5219" s="14" t="e">
        <f>'a43'!E80</f>
        <v>#N/A</v>
      </c>
      <c r="G5219">
        <f>'a43'!F80</f>
        <v>0</v>
      </c>
      <c r="H5219" s="11">
        <f>'a43'!G80</f>
        <v>3.5743124793448131</v>
      </c>
      <c r="I5219" s="19">
        <f>'a43'!H80</f>
        <v>3393.1711771319838</v>
      </c>
      <c r="J5219" s="19">
        <f>'a43'!I80</f>
        <v>3393.1711771319838</v>
      </c>
      <c r="K5219" s="19">
        <f>'a43'!J80</f>
        <v>285987.1007624449</v>
      </c>
      <c r="L5219" s="6" t="e">
        <f>'a43'!K80</f>
        <v>#N/A</v>
      </c>
      <c r="M5219" s="6" t="e">
        <f>'a43'!L80</f>
        <v>#N/A</v>
      </c>
    </row>
    <row r="5220" spans="1:13" x14ac:dyDescent="0.25">
      <c r="A5220">
        <v>1</v>
      </c>
      <c r="B5220" t="str">
        <f>'a43'!A81</f>
        <v>a43</v>
      </c>
      <c r="C5220">
        <f>'a43'!B81</f>
        <v>80</v>
      </c>
      <c r="D5220">
        <f>'a43'!C81</f>
        <v>-9.7388999999999992</v>
      </c>
      <c r="E5220">
        <f>'a43'!D81</f>
        <v>59.7727</v>
      </c>
      <c r="F5220" s="14" t="e">
        <f>'a43'!E81</f>
        <v>#N/A</v>
      </c>
      <c r="G5220">
        <f>'a43'!F81</f>
        <v>0</v>
      </c>
      <c r="H5220" s="11">
        <f>'a43'!G81</f>
        <v>4.3749770433683359</v>
      </c>
      <c r="I5220" s="19">
        <f>'a43'!H81</f>
        <v>4153.2591484258546</v>
      </c>
      <c r="J5220" s="19">
        <f>'a43'!I81</f>
        <v>4153.2591484258546</v>
      </c>
      <c r="K5220" s="19">
        <f>'a43'!J81</f>
        <v>290140.35991087073</v>
      </c>
      <c r="L5220" s="6" t="e">
        <f>'a43'!K81</f>
        <v>#N/A</v>
      </c>
      <c r="M5220" s="6" t="e">
        <f>'a43'!L81</f>
        <v>#N/A</v>
      </c>
    </row>
    <row r="5221" spans="1:13" x14ac:dyDescent="0.25">
      <c r="A5221">
        <v>1</v>
      </c>
      <c r="B5221" t="str">
        <f>'a43'!A82</f>
        <v>a43</v>
      </c>
      <c r="C5221">
        <f>'a43'!B82</f>
        <v>81</v>
      </c>
      <c r="D5221">
        <f>'a43'!C82</f>
        <v>-9.6969999999999992</v>
      </c>
      <c r="E5221">
        <f>'a43'!D82</f>
        <v>56.984000000000002</v>
      </c>
      <c r="F5221" s="14" t="e">
        <f>'a43'!E82</f>
        <v>#N/A</v>
      </c>
      <c r="G5221">
        <f>'a43'!F82</f>
        <v>0</v>
      </c>
      <c r="H5221" s="11">
        <f>'a43'!G82</f>
        <v>2.7890147543532273</v>
      </c>
      <c r="I5221" s="19">
        <f>'a43'!H82</f>
        <v>2647.6712743374724</v>
      </c>
      <c r="J5221" s="19">
        <f>'a43'!I82</f>
        <v>2647.6712743374724</v>
      </c>
      <c r="K5221" s="19">
        <f>'a43'!J82</f>
        <v>292788.03118520818</v>
      </c>
      <c r="L5221" s="6" t="e">
        <f>'a43'!K82</f>
        <v>#N/A</v>
      </c>
      <c r="M5221" s="6" t="e">
        <f>'a43'!L82</f>
        <v>#N/A</v>
      </c>
    </row>
    <row r="5222" spans="1:13" x14ac:dyDescent="0.25">
      <c r="A5222">
        <v>1</v>
      </c>
      <c r="B5222" t="str">
        <f>'a43'!A83</f>
        <v>a43</v>
      </c>
      <c r="C5222">
        <f>'a43'!B83</f>
        <v>82</v>
      </c>
      <c r="D5222">
        <f>'a43'!C83</f>
        <v>-9.2809000000000008</v>
      </c>
      <c r="E5222">
        <f>'a43'!D83</f>
        <v>52.368299999999998</v>
      </c>
      <c r="F5222" s="14" t="e">
        <f>'a43'!E83</f>
        <v>#N/A</v>
      </c>
      <c r="G5222">
        <f>'a43'!F83</f>
        <v>0</v>
      </c>
      <c r="H5222" s="11">
        <f>'a43'!G83</f>
        <v>4.6344175146397886</v>
      </c>
      <c r="I5222" s="19">
        <f>'a43'!H83</f>
        <v>4399.5515289569494</v>
      </c>
      <c r="J5222" s="19">
        <f>'a43'!I83</f>
        <v>4399.5515289569494</v>
      </c>
      <c r="K5222" s="19">
        <f>'a43'!J83</f>
        <v>297187.58271416515</v>
      </c>
      <c r="L5222" s="6" t="e">
        <f>'a43'!K83</f>
        <v>#N/A</v>
      </c>
      <c r="M5222" s="6" t="e">
        <f>'a43'!L83</f>
        <v>#N/A</v>
      </c>
    </row>
    <row r="5223" spans="1:13" x14ac:dyDescent="0.25">
      <c r="A5223">
        <v>1</v>
      </c>
      <c r="B5223" t="str">
        <f>'a43'!A84</f>
        <v>a43</v>
      </c>
      <c r="C5223">
        <f>'a43'!B84</f>
        <v>83</v>
      </c>
      <c r="D5223">
        <f>'a43'!C84</f>
        <v>-9.3394999999999992</v>
      </c>
      <c r="E5223">
        <f>'a43'!D84</f>
        <v>44.1539</v>
      </c>
      <c r="F5223" s="14" t="e">
        <f>'a43'!E84</f>
        <v>#N/A</v>
      </c>
      <c r="G5223">
        <f>'a43'!F84</f>
        <v>0</v>
      </c>
      <c r="H5223" s="11">
        <f>'a43'!G84</f>
        <v>8.2146090180847899</v>
      </c>
      <c r="I5223" s="19">
        <f>'a43'!H84</f>
        <v>7798.3037892319708</v>
      </c>
      <c r="J5223" s="19">
        <f>'a43'!I84</f>
        <v>7798.3037892319708</v>
      </c>
      <c r="K5223" s="19">
        <f>'a43'!J84</f>
        <v>304985.88650339714</v>
      </c>
      <c r="L5223" s="6" t="e">
        <f>'a43'!K84</f>
        <v>#N/A</v>
      </c>
      <c r="M5223" s="6" t="e">
        <f>'a43'!L84</f>
        <v>#N/A</v>
      </c>
    </row>
    <row r="5224" spans="1:13" x14ac:dyDescent="0.25">
      <c r="A5224">
        <v>1</v>
      </c>
      <c r="B5224" t="str">
        <f>'a43'!A85</f>
        <v>a43</v>
      </c>
      <c r="C5224">
        <f>'a43'!B85</f>
        <v>84</v>
      </c>
      <c r="D5224">
        <f>'a43'!C85</f>
        <v>-9.2716999999999992</v>
      </c>
      <c r="E5224">
        <f>'a43'!D85</f>
        <v>38.519599999999997</v>
      </c>
      <c r="F5224" s="14" t="e">
        <f>'a43'!E85</f>
        <v>#N/A</v>
      </c>
      <c r="G5224">
        <f>'a43'!F85</f>
        <v>0</v>
      </c>
      <c r="H5224" s="11">
        <f>'a43'!G85</f>
        <v>5.6347079187833717</v>
      </c>
      <c r="I5224" s="19">
        <f>'a43'!H85</f>
        <v>5349.1485739035825</v>
      </c>
      <c r="J5224" s="19">
        <f>'a43'!I85</f>
        <v>5349.1485739035825</v>
      </c>
      <c r="K5224" s="19">
        <f>'a43'!J85</f>
        <v>310335.03507730074</v>
      </c>
      <c r="L5224" s="6" t="e">
        <f>'a43'!K85</f>
        <v>#N/A</v>
      </c>
      <c r="M5224" s="6" t="e">
        <f>'a43'!L85</f>
        <v>#N/A</v>
      </c>
    </row>
    <row r="5225" spans="1:13" x14ac:dyDescent="0.25">
      <c r="A5225">
        <v>1</v>
      </c>
      <c r="B5225" t="str">
        <f>'a43'!A86</f>
        <v>a43</v>
      </c>
      <c r="C5225">
        <f>'a43'!B86</f>
        <v>85</v>
      </c>
      <c r="D5225">
        <f>'a43'!C86</f>
        <v>-9.3226999999999993</v>
      </c>
      <c r="E5225">
        <f>'a43'!D86</f>
        <v>31.177499999999998</v>
      </c>
      <c r="F5225" s="14" t="e">
        <f>'a43'!E86</f>
        <v>#N/A</v>
      </c>
      <c r="G5225">
        <f>'a43'!F86</f>
        <v>0</v>
      </c>
      <c r="H5225" s="11">
        <f>'a43'!G86</f>
        <v>7.3422771270226503</v>
      </c>
      <c r="I5225" s="19">
        <f>'a43'!H86</f>
        <v>6970.1804937030738</v>
      </c>
      <c r="J5225" s="19">
        <f>'a43'!I86</f>
        <v>6970.1804937030738</v>
      </c>
      <c r="K5225" s="19">
        <f>'a43'!J86</f>
        <v>317305.21557100379</v>
      </c>
      <c r="L5225" s="6" t="e">
        <f>'a43'!K86</f>
        <v>#N/A</v>
      </c>
      <c r="M5225" s="6" t="e">
        <f>'a43'!L86</f>
        <v>#N/A</v>
      </c>
    </row>
    <row r="5226" spans="1:13" x14ac:dyDescent="0.25">
      <c r="A5226">
        <v>1</v>
      </c>
      <c r="B5226" t="str">
        <f>'a43'!A87</f>
        <v>a43</v>
      </c>
      <c r="C5226">
        <f>'a43'!B87</f>
        <v>86</v>
      </c>
      <c r="D5226">
        <f>'a43'!C87</f>
        <v>-8.5051000000000005</v>
      </c>
      <c r="E5226">
        <f>'a43'!D87</f>
        <v>23.557500000000001</v>
      </c>
      <c r="F5226" s="14" t="e">
        <f>'a43'!E87</f>
        <v>#N/A</v>
      </c>
      <c r="G5226">
        <f>'a43'!F87</f>
        <v>0</v>
      </c>
      <c r="H5226" s="11">
        <f>'a43'!G87</f>
        <v>7.6637373232646722</v>
      </c>
      <c r="I5226" s="19">
        <f>'a43'!H87</f>
        <v>7275.3495237716379</v>
      </c>
      <c r="J5226" s="19">
        <f>'a43'!I87</f>
        <v>7275.3495237716379</v>
      </c>
      <c r="K5226" s="19">
        <f>'a43'!J87</f>
        <v>324580.5650947754</v>
      </c>
      <c r="L5226" s="6" t="e">
        <f>'a43'!K87</f>
        <v>#N/A</v>
      </c>
      <c r="M5226" s="6" t="e">
        <f>'a43'!L87</f>
        <v>#N/A</v>
      </c>
    </row>
    <row r="5227" spans="1:13" x14ac:dyDescent="0.25">
      <c r="A5227">
        <v>1</v>
      </c>
      <c r="B5227" t="str">
        <f>'a43'!A88</f>
        <v>a43</v>
      </c>
      <c r="C5227">
        <f>'a43'!B88</f>
        <v>87</v>
      </c>
      <c r="D5227">
        <f>'a43'!C88</f>
        <v>-8.5228000000000002</v>
      </c>
      <c r="E5227">
        <f>'a43'!D88</f>
        <v>17.9557</v>
      </c>
      <c r="F5227" s="14" t="e">
        <f>'a43'!E88</f>
        <v>#N/A</v>
      </c>
      <c r="G5227">
        <f>'a43'!F88</f>
        <v>0</v>
      </c>
      <c r="H5227" s="11">
        <f>'a43'!G88</f>
        <v>5.6018279632634211</v>
      </c>
      <c r="I5227" s="19">
        <f>'a43'!H88</f>
        <v>5317.9349298754232</v>
      </c>
      <c r="J5227" s="19">
        <f>'a43'!I88</f>
        <v>5317.9349298754232</v>
      </c>
      <c r="K5227" s="19">
        <f>'a43'!J88</f>
        <v>329898.50002465083</v>
      </c>
      <c r="L5227" s="6" t="e">
        <f>'a43'!K88</f>
        <v>#N/A</v>
      </c>
      <c r="M5227" s="6" t="e">
        <f>'a43'!L88</f>
        <v>#N/A</v>
      </c>
    </row>
    <row r="5228" spans="1:13" x14ac:dyDescent="0.25">
      <c r="A5228">
        <v>1</v>
      </c>
      <c r="B5228" t="str">
        <f>'a43'!A89</f>
        <v>a43</v>
      </c>
      <c r="C5228">
        <f>'a43'!B89</f>
        <v>88</v>
      </c>
      <c r="D5228">
        <f>'a43'!C89</f>
        <v>-8.6601999999999997</v>
      </c>
      <c r="E5228">
        <f>'a43'!D89</f>
        <v>14.5305</v>
      </c>
      <c r="F5228" s="14" t="e">
        <f>'a43'!E89</f>
        <v>#N/A</v>
      </c>
      <c r="G5228">
        <f>'a43'!F89</f>
        <v>0</v>
      </c>
      <c r="H5228" s="11">
        <f>'a43'!G89</f>
        <v>3.4279547546605689</v>
      </c>
      <c r="I5228" s="19">
        <f>'a43'!H89</f>
        <v>3254.2306631676797</v>
      </c>
      <c r="J5228" s="19">
        <f>'a43'!I89</f>
        <v>3254.2306631676797</v>
      </c>
      <c r="K5228" s="19">
        <f>'a43'!J89</f>
        <v>333152.73068781849</v>
      </c>
      <c r="L5228" s="6" t="e">
        <f>'a43'!K89</f>
        <v>#N/A</v>
      </c>
      <c r="M5228" s="6" t="e">
        <f>'a43'!L89</f>
        <v>#N/A</v>
      </c>
    </row>
    <row r="5229" spans="1:13" x14ac:dyDescent="0.25">
      <c r="A5229">
        <v>1</v>
      </c>
      <c r="B5229" t="str">
        <f>'a43'!A90</f>
        <v>a43</v>
      </c>
      <c r="C5229">
        <f>'a43'!B90</f>
        <v>89</v>
      </c>
      <c r="D5229">
        <f>'a43'!C90</f>
        <v>-7.4269999999999996</v>
      </c>
      <c r="E5229">
        <f>'a43'!D90</f>
        <v>13.4711</v>
      </c>
      <c r="F5229" s="14" t="e">
        <f>'a43'!E90</f>
        <v>#N/A</v>
      </c>
      <c r="G5229">
        <f>'a43'!F90</f>
        <v>0</v>
      </c>
      <c r="H5229" s="11">
        <f>'a43'!G90</f>
        <v>1.6257646201095657</v>
      </c>
      <c r="I5229" s="19">
        <f>'a43'!H90</f>
        <v>1543.373077098146</v>
      </c>
      <c r="J5229" s="19">
        <f>'a43'!I90</f>
        <v>1543.373077098146</v>
      </c>
      <c r="K5229" s="19">
        <f>'a43'!J90</f>
        <v>334696.10376491665</v>
      </c>
      <c r="L5229" s="6" t="e">
        <f>'a43'!K90</f>
        <v>#N/A</v>
      </c>
      <c r="M5229" s="6" t="e">
        <f>'a43'!L90</f>
        <v>#N/A</v>
      </c>
    </row>
    <row r="5230" spans="1:13" x14ac:dyDescent="0.25">
      <c r="A5230">
        <v>1</v>
      </c>
      <c r="B5230" t="str">
        <f>'a43'!A91</f>
        <v>a43</v>
      </c>
      <c r="C5230">
        <f>'a43'!B91</f>
        <v>90</v>
      </c>
      <c r="D5230">
        <f>'a43'!C91</f>
        <v>-4.8125999999999998</v>
      </c>
      <c r="E5230">
        <f>'a43'!D91</f>
        <v>13.140499999999999</v>
      </c>
      <c r="F5230" s="14" t="e">
        <f>'a43'!E91</f>
        <v>#N/A</v>
      </c>
      <c r="G5230">
        <f>'a43'!F91</f>
        <v>0</v>
      </c>
      <c r="H5230" s="11">
        <f>'a43'!G91</f>
        <v>2.6352198617952163</v>
      </c>
      <c r="I5230" s="19">
        <f>'a43'!H91</f>
        <v>2501.6704980668956</v>
      </c>
      <c r="J5230" s="19">
        <f>'a43'!I91</f>
        <v>2501.6704980668956</v>
      </c>
      <c r="K5230" s="19">
        <f>'a43'!J91</f>
        <v>337197.77426298353</v>
      </c>
      <c r="L5230" s="6" t="e">
        <f>'a43'!K91</f>
        <v>#N/A</v>
      </c>
      <c r="M5230" s="6" t="e">
        <f>'a43'!L91</f>
        <v>#N/A</v>
      </c>
    </row>
    <row r="5231" spans="1:13" x14ac:dyDescent="0.25">
      <c r="A5231">
        <v>1</v>
      </c>
      <c r="B5231" t="str">
        <f>'a43'!A92</f>
        <v>a43</v>
      </c>
      <c r="C5231">
        <f>'a43'!B92</f>
        <v>91</v>
      </c>
      <c r="D5231">
        <f>'a43'!C92</f>
        <v>-4.2529000000000003</v>
      </c>
      <c r="E5231">
        <f>'a43'!D92</f>
        <v>12.375999999999999</v>
      </c>
      <c r="F5231" s="14" t="e">
        <f>'a43'!E92</f>
        <v>#N/A</v>
      </c>
      <c r="G5231">
        <f>'a43'!F92</f>
        <v>0</v>
      </c>
      <c r="H5231" s="11">
        <f>'a43'!G92</f>
        <v>0.94748316080023254</v>
      </c>
      <c r="I5231" s="19">
        <f>'a43'!H92</f>
        <v>899.46600097890052</v>
      </c>
      <c r="J5231" s="19">
        <f>'a43'!I92</f>
        <v>899.46600097890052</v>
      </c>
      <c r="K5231" s="19">
        <f>'a43'!J92</f>
        <v>338097.24026396242</v>
      </c>
      <c r="L5231" s="6" t="e">
        <f>'a43'!K92</f>
        <v>#N/A</v>
      </c>
      <c r="M5231" s="6" t="e">
        <f>'a43'!L92</f>
        <v>#N/A</v>
      </c>
    </row>
    <row r="5232" spans="1:13" x14ac:dyDescent="0.25">
      <c r="A5232">
        <v>1</v>
      </c>
      <c r="B5232" t="str">
        <f>'a43'!A93</f>
        <v>a43</v>
      </c>
      <c r="C5232">
        <f>'a43'!B93</f>
        <v>92</v>
      </c>
      <c r="D5232">
        <f>'a43'!C93</f>
        <v>-4.1666999999999996</v>
      </c>
      <c r="E5232">
        <f>'a43'!D93</f>
        <v>9.7792999999999992</v>
      </c>
      <c r="F5232" s="14" t="e">
        <f>'a43'!E93</f>
        <v>#N/A</v>
      </c>
      <c r="G5232">
        <f>'a43'!F93</f>
        <v>0</v>
      </c>
      <c r="H5232" s="11">
        <f>'a43'!G93</f>
        <v>2.5981303527729325</v>
      </c>
      <c r="I5232" s="19">
        <f>'a43'!H93</f>
        <v>2466.4606349909454</v>
      </c>
      <c r="J5232" s="19">
        <f>'a43'!I93</f>
        <v>2466.4606349909454</v>
      </c>
      <c r="K5232" s="19">
        <f>'a43'!J93</f>
        <v>340563.70089895336</v>
      </c>
      <c r="L5232" s="6" t="e">
        <f>'a43'!K93</f>
        <v>#N/A</v>
      </c>
      <c r="M5232" s="6" t="e">
        <f>'a43'!L93</f>
        <v>#N/A</v>
      </c>
    </row>
    <row r="5233" spans="1:13" x14ac:dyDescent="0.25">
      <c r="A5233">
        <v>1</v>
      </c>
      <c r="B5233" t="str">
        <f>'a43'!A94</f>
        <v>a43</v>
      </c>
      <c r="C5233">
        <f>'a43'!B94</f>
        <v>93</v>
      </c>
      <c r="D5233">
        <f>'a43'!C94</f>
        <v>-4.7487000000000004</v>
      </c>
      <c r="E5233">
        <f>'a43'!D94</f>
        <v>9.1234000000000002</v>
      </c>
      <c r="F5233" s="14" t="e">
        <f>'a43'!E94</f>
        <v>#N/A</v>
      </c>
      <c r="G5233">
        <f>'a43'!F94</f>
        <v>0</v>
      </c>
      <c r="H5233" s="11">
        <f>'a43'!G94</f>
        <v>0.87688585916298112</v>
      </c>
      <c r="I5233" s="19">
        <f>'a43'!H94</f>
        <v>832.44647471108954</v>
      </c>
      <c r="J5233" s="19">
        <f>'a43'!I94</f>
        <v>832.44647471108954</v>
      </c>
      <c r="K5233" s="19">
        <f>'a43'!J94</f>
        <v>341396.14737366443</v>
      </c>
      <c r="L5233" s="6" t="e">
        <f>'a43'!K94</f>
        <v>#N/A</v>
      </c>
      <c r="M5233" s="6" t="e">
        <f>'a43'!L94</f>
        <v>#N/A</v>
      </c>
    </row>
    <row r="5234" spans="1:13" x14ac:dyDescent="0.25">
      <c r="A5234">
        <v>1</v>
      </c>
      <c r="B5234" t="str">
        <f>'a43'!A95</f>
        <v>a43</v>
      </c>
      <c r="C5234">
        <f>'a43'!B95</f>
        <v>94</v>
      </c>
      <c r="D5234">
        <f>'a43'!C95</f>
        <v>-6.4268999999999998</v>
      </c>
      <c r="E5234">
        <f>'a43'!D95</f>
        <v>8.8292999999999999</v>
      </c>
      <c r="F5234" s="14" t="e">
        <f>'a43'!E95</f>
        <v>#N/A</v>
      </c>
      <c r="G5234">
        <f>'a43'!F95</f>
        <v>0</v>
      </c>
      <c r="H5234" s="11">
        <f>'a43'!G95</f>
        <v>1.7037752345893511</v>
      </c>
      <c r="I5234" s="19">
        <f>'a43'!H95</f>
        <v>1617.4302195815822</v>
      </c>
      <c r="J5234" s="19">
        <f>'a43'!I95</f>
        <v>1617.4302195815822</v>
      </c>
      <c r="K5234" s="19">
        <f>'a43'!J95</f>
        <v>343013.57759324601</v>
      </c>
      <c r="L5234" s="6" t="e">
        <f>'a43'!K95</f>
        <v>#N/A</v>
      </c>
      <c r="M5234" s="6" t="e">
        <f>'a43'!L95</f>
        <v>#N/A</v>
      </c>
    </row>
    <row r="5235" spans="1:13" x14ac:dyDescent="0.25">
      <c r="A5235">
        <v>1</v>
      </c>
      <c r="B5235" t="str">
        <f>'a43'!A96</f>
        <v>a43</v>
      </c>
      <c r="C5235">
        <f>'a43'!B96</f>
        <v>95</v>
      </c>
      <c r="D5235">
        <f>'a43'!C96</f>
        <v>-10.749700000000001</v>
      </c>
      <c r="E5235">
        <f>'a43'!D96</f>
        <v>8.5030999999999999</v>
      </c>
      <c r="F5235" s="14" t="e">
        <f>'a43'!E96</f>
        <v>#N/A</v>
      </c>
      <c r="G5235">
        <f>'a43'!F96</f>
        <v>0</v>
      </c>
      <c r="H5235" s="11">
        <f>'a43'!G96</f>
        <v>4.3350901120968643</v>
      </c>
      <c r="I5235" s="19">
        <f>'a43'!H96</f>
        <v>4115.3936326611529</v>
      </c>
      <c r="J5235" s="19">
        <f>'a43'!I96</f>
        <v>4115.3936326611529</v>
      </c>
      <c r="K5235" s="19">
        <f>'a43'!J96</f>
        <v>347128.97122590715</v>
      </c>
      <c r="L5235" s="6" t="e">
        <f>'a43'!K96</f>
        <v>#N/A</v>
      </c>
      <c r="M5235" s="6" t="e">
        <f>'a43'!L96</f>
        <v>#N/A</v>
      </c>
    </row>
    <row r="5236" spans="1:13" x14ac:dyDescent="0.25">
      <c r="A5236">
        <v>1</v>
      </c>
      <c r="B5236" t="str">
        <f>'a43'!A97</f>
        <v>a43</v>
      </c>
      <c r="C5236">
        <f>'a43'!B97</f>
        <v>96</v>
      </c>
      <c r="D5236">
        <f>'a43'!C97</f>
        <v>-13.5901</v>
      </c>
      <c r="E5236">
        <f>'a43'!D97</f>
        <v>8.5319000000000003</v>
      </c>
      <c r="F5236" s="14">
        <f>'a43'!E97</f>
        <v>5704</v>
      </c>
      <c r="G5236">
        <f>'a43'!F97</f>
        <v>5704</v>
      </c>
      <c r="H5236" s="11">
        <f>'a43'!G97</f>
        <v>2.8405460038520753</v>
      </c>
      <c r="I5236" s="19">
        <f>'a43'!H97</f>
        <v>2696.5909900958272</v>
      </c>
      <c r="J5236" s="19">
        <f>'a43'!I97</f>
        <v>8400.5909900958268</v>
      </c>
      <c r="K5236" s="19">
        <f>'a43'!J97</f>
        <v>355529.56221600296</v>
      </c>
      <c r="L5236" s="6">
        <f>'a43'!K97</f>
        <v>601122</v>
      </c>
      <c r="M5236" s="6">
        <f>'a43'!L97</f>
        <v>606826</v>
      </c>
    </row>
    <row r="5237" spans="1:13" x14ac:dyDescent="0.25">
      <c r="A5237">
        <v>1</v>
      </c>
      <c r="B5237" t="str">
        <f>'a43'!A98</f>
        <v>a43</v>
      </c>
      <c r="C5237">
        <f>'a43'!B98</f>
        <v>97</v>
      </c>
      <c r="D5237">
        <f>'a43'!C98</f>
        <v>-8.2135999999999996</v>
      </c>
      <c r="E5237">
        <f>'a43'!D98</f>
        <v>8.1254000000000008</v>
      </c>
      <c r="F5237" s="14" t="e">
        <f>'a43'!E98</f>
        <v>#N/A</v>
      </c>
      <c r="G5237">
        <f>'a43'!F98</f>
        <v>0</v>
      </c>
      <c r="H5237" s="11">
        <f>'a43'!G98</f>
        <v>5.3918451850920199</v>
      </c>
      <c r="I5237" s="19">
        <f>'a43'!H98</f>
        <v>5118.5937937260996</v>
      </c>
      <c r="J5237" s="19">
        <f>'a43'!I98</f>
        <v>5118.5937937260996</v>
      </c>
      <c r="K5237" s="19">
        <f>'a43'!J98</f>
        <v>360648.15600972908</v>
      </c>
      <c r="L5237" s="6" t="e">
        <f>'a43'!K98</f>
        <v>#N/A</v>
      </c>
      <c r="M5237" s="6" t="e">
        <f>'a43'!L98</f>
        <v>#N/A</v>
      </c>
    </row>
    <row r="5238" spans="1:13" x14ac:dyDescent="0.25">
      <c r="A5238">
        <v>1</v>
      </c>
      <c r="B5238" t="str">
        <f>'a43'!A99</f>
        <v>a43</v>
      </c>
      <c r="C5238">
        <f>'a43'!B99</f>
        <v>98</v>
      </c>
      <c r="D5238">
        <f>'a43'!C99</f>
        <v>-4.4480000000000004</v>
      </c>
      <c r="E5238">
        <f>'a43'!D99</f>
        <v>7.7092000000000001</v>
      </c>
      <c r="F5238" s="14" t="e">
        <f>'a43'!E99</f>
        <v>#N/A</v>
      </c>
      <c r="G5238">
        <f>'a43'!F99</f>
        <v>0</v>
      </c>
      <c r="H5238" s="11">
        <f>'a43'!G99</f>
        <v>3.7885308234195474</v>
      </c>
      <c r="I5238" s="19">
        <f>'a43'!H99</f>
        <v>3596.5332264569411</v>
      </c>
      <c r="J5238" s="19">
        <f>'a43'!I99</f>
        <v>3596.5332264569411</v>
      </c>
      <c r="K5238" s="19">
        <f>'a43'!J99</f>
        <v>364244.68923618604</v>
      </c>
      <c r="L5238" s="6" t="e">
        <f>'a43'!K99</f>
        <v>#N/A</v>
      </c>
      <c r="M5238" s="6" t="e">
        <f>'a43'!L99</f>
        <v>#N/A</v>
      </c>
    </row>
    <row r="5239" spans="1:13" x14ac:dyDescent="0.25">
      <c r="A5239">
        <v>1</v>
      </c>
      <c r="B5239" t="str">
        <f>'a43'!A100</f>
        <v>a43</v>
      </c>
      <c r="C5239">
        <f>'a43'!B100</f>
        <v>99</v>
      </c>
      <c r="D5239">
        <f>'a43'!C100</f>
        <v>-1.841</v>
      </c>
      <c r="E5239">
        <f>'a43'!D100</f>
        <v>4.9977</v>
      </c>
      <c r="F5239" s="14" t="e">
        <f>'a43'!E100</f>
        <v>#N/A</v>
      </c>
      <c r="G5239">
        <f>'a43'!F100</f>
        <v>0</v>
      </c>
      <c r="H5239" s="11">
        <f>'a43'!G100</f>
        <v>3.7614732818405079</v>
      </c>
      <c r="I5239" s="19">
        <f>'a43'!H100</f>
        <v>3570.8469243385334</v>
      </c>
      <c r="J5239" s="19">
        <f>'a43'!I100</f>
        <v>3570.8469243385334</v>
      </c>
      <c r="K5239" s="19">
        <f>'a43'!J100</f>
        <v>367815.53616052459</v>
      </c>
      <c r="L5239" s="6" t="e">
        <f>'a43'!K100</f>
        <v>#N/A</v>
      </c>
      <c r="M5239" s="6" t="e">
        <f>'a43'!L100</f>
        <v>#N/A</v>
      </c>
    </row>
    <row r="5240" spans="1:13" x14ac:dyDescent="0.25">
      <c r="A5240">
        <v>1</v>
      </c>
      <c r="B5240" t="str">
        <f>'a43'!A101</f>
        <v>a43</v>
      </c>
      <c r="C5240">
        <f>'a43'!B101</f>
        <v>100</v>
      </c>
      <c r="D5240">
        <f>'a43'!C101</f>
        <v>0.5655</v>
      </c>
      <c r="E5240">
        <f>'a43'!D101</f>
        <v>1.8920999999999999</v>
      </c>
      <c r="F5240" s="14" t="e">
        <f>'a43'!E101</f>
        <v>#N/A</v>
      </c>
      <c r="G5240">
        <f>'a43'!F101</f>
        <v>0</v>
      </c>
      <c r="H5240" s="11">
        <f>'a43'!G101</f>
        <v>3.9288667080978961</v>
      </c>
      <c r="I5240" s="19">
        <f>'a43'!H101</f>
        <v>3729.7570790886443</v>
      </c>
      <c r="J5240" s="19">
        <f>'a43'!I101</f>
        <v>3729.7570790886443</v>
      </c>
      <c r="K5240" s="19">
        <f>'a43'!J101</f>
        <v>371545.29323961324</v>
      </c>
      <c r="L5240" s="6" t="e">
        <f>'a43'!K101</f>
        <v>#N/A</v>
      </c>
      <c r="M5240" s="6" t="e">
        <f>'a43'!L101</f>
        <v>#N/A</v>
      </c>
    </row>
    <row r="5241" spans="1:13" x14ac:dyDescent="0.25">
      <c r="A5241">
        <v>1</v>
      </c>
      <c r="B5241" t="str">
        <f>'a43'!A102</f>
        <v>a43</v>
      </c>
      <c r="C5241">
        <f>'a43'!B102</f>
        <v>101</v>
      </c>
      <c r="D5241">
        <f>'a43'!C102</f>
        <v>0.97319999999999995</v>
      </c>
      <c r="E5241">
        <f>'a43'!D102</f>
        <v>-6.9199999999999998E-2</v>
      </c>
      <c r="F5241" s="14" t="e">
        <f>'a43'!E102</f>
        <v>#N/A</v>
      </c>
      <c r="G5241">
        <f>'a43'!F102</f>
        <v>0</v>
      </c>
      <c r="H5241" s="11">
        <f>'a43'!G102</f>
        <v>2.003226642195036</v>
      </c>
      <c r="I5241" s="19">
        <f>'a43'!H102</f>
        <v>1901.7058365319683</v>
      </c>
      <c r="J5241" s="19">
        <f>'a43'!I102</f>
        <v>1901.7058365319683</v>
      </c>
      <c r="K5241" s="19">
        <f>'a43'!J102</f>
        <v>373446.99907614524</v>
      </c>
      <c r="L5241" s="6" t="e">
        <f>'a43'!K102</f>
        <v>#N/A</v>
      </c>
      <c r="M5241" s="6">
        <f>'a43'!L102</f>
        <v>622898.99907614524</v>
      </c>
    </row>
    <row r="5242" spans="1:13" x14ac:dyDescent="0.25">
      <c r="A5242">
        <v>1</v>
      </c>
      <c r="B5242" t="str">
        <f>'a44'!A2</f>
        <v>a44</v>
      </c>
      <c r="C5242">
        <f>'a44'!B2</f>
        <v>1</v>
      </c>
      <c r="D5242">
        <f>'a44'!C2</f>
        <v>1.0745</v>
      </c>
      <c r="E5242">
        <f>'a44'!D2</f>
        <v>-0.2918</v>
      </c>
      <c r="F5242" s="14" t="e">
        <f>'a44'!E2</f>
        <v>#N/A</v>
      </c>
      <c r="G5242">
        <f>'a44'!F2</f>
        <v>0</v>
      </c>
      <c r="H5242" s="11">
        <f>'a44'!G2</f>
        <v>0</v>
      </c>
      <c r="I5242" s="19">
        <f>'a44'!H2</f>
        <v>0</v>
      </c>
      <c r="J5242" s="19">
        <f>'a44'!I2</f>
        <v>0</v>
      </c>
      <c r="K5242" s="19">
        <f>'a44'!J2</f>
        <v>0</v>
      </c>
      <c r="L5242" s="6">
        <f>'a44'!K2</f>
        <v>189774</v>
      </c>
      <c r="M5242" s="6" t="e">
        <f>'a44'!L2</f>
        <v>#N/A</v>
      </c>
    </row>
    <row r="5243" spans="1:13" x14ac:dyDescent="0.25">
      <c r="A5243">
        <v>1</v>
      </c>
      <c r="B5243" t="str">
        <f>'a44'!A3</f>
        <v>a44</v>
      </c>
      <c r="C5243">
        <f>'a44'!B3</f>
        <v>2</v>
      </c>
      <c r="D5243">
        <f>'a44'!C3</f>
        <v>-0.3468</v>
      </c>
      <c r="E5243">
        <f>'a44'!D3</f>
        <v>3.4110999999999998</v>
      </c>
      <c r="F5243" s="14" t="e">
        <f>'a44'!E3</f>
        <v>#N/A</v>
      </c>
      <c r="G5243">
        <f>'a44'!F3</f>
        <v>0</v>
      </c>
      <c r="H5243" s="11">
        <f>'a44'!G3</f>
        <v>3.9663033292979493</v>
      </c>
      <c r="I5243" s="19">
        <f>'a44'!H3</f>
        <v>5664.4190565418794</v>
      </c>
      <c r="J5243" s="19">
        <f>'a44'!I3</f>
        <v>5664.4190565418794</v>
      </c>
      <c r="K5243" s="19">
        <f>'a44'!J3</f>
        <v>5664.4190565418794</v>
      </c>
      <c r="L5243" s="6" t="e">
        <f>'a44'!K3</f>
        <v>#N/A</v>
      </c>
      <c r="M5243" s="6" t="e">
        <f>'a44'!L3</f>
        <v>#N/A</v>
      </c>
    </row>
    <row r="5244" spans="1:13" x14ac:dyDescent="0.25">
      <c r="A5244">
        <v>1</v>
      </c>
      <c r="B5244" t="str">
        <f>'a44'!A4</f>
        <v>a44</v>
      </c>
      <c r="C5244">
        <f>'a44'!B4</f>
        <v>3</v>
      </c>
      <c r="D5244">
        <f>'a44'!C4</f>
        <v>-0.38600000000000001</v>
      </c>
      <c r="E5244">
        <f>'a44'!D4</f>
        <v>9.0497999999999994</v>
      </c>
      <c r="F5244" s="14" t="e">
        <f>'a44'!E4</f>
        <v>#N/A</v>
      </c>
      <c r="G5244">
        <f>'a44'!F4</f>
        <v>0</v>
      </c>
      <c r="H5244" s="11">
        <f>'a44'!G4</f>
        <v>5.638836256711131</v>
      </c>
      <c r="I5244" s="19">
        <f>'a44'!H4</f>
        <v>8053.0229025341423</v>
      </c>
      <c r="J5244" s="19">
        <f>'a44'!I4</f>
        <v>8053.0229025341423</v>
      </c>
      <c r="K5244" s="19">
        <f>'a44'!J4</f>
        <v>13717.441959076023</v>
      </c>
      <c r="L5244" s="6" t="e">
        <f>'a44'!K4</f>
        <v>#N/A</v>
      </c>
      <c r="M5244" s="6" t="e">
        <f>'a44'!L4</f>
        <v>#N/A</v>
      </c>
    </row>
    <row r="5245" spans="1:13" x14ac:dyDescent="0.25">
      <c r="A5245">
        <v>1</v>
      </c>
      <c r="B5245" t="str">
        <f>'a44'!A5</f>
        <v>a44</v>
      </c>
      <c r="C5245">
        <f>'a44'!B5</f>
        <v>4</v>
      </c>
      <c r="D5245">
        <f>'a44'!C5</f>
        <v>-3.8399999999999997E-2</v>
      </c>
      <c r="E5245">
        <f>'a44'!D5</f>
        <v>10.568300000000001</v>
      </c>
      <c r="F5245" s="14" t="e">
        <f>'a44'!E5</f>
        <v>#N/A</v>
      </c>
      <c r="G5245">
        <f>'a44'!F5</f>
        <v>0</v>
      </c>
      <c r="H5245" s="11">
        <f>'a44'!G5</f>
        <v>1.5577766239098609</v>
      </c>
      <c r="I5245" s="19">
        <f>'a44'!H5</f>
        <v>2224.7162815639599</v>
      </c>
      <c r="J5245" s="19">
        <f>'a44'!I5</f>
        <v>2224.7162815639599</v>
      </c>
      <c r="K5245" s="19">
        <f>'a44'!J5</f>
        <v>15942.158240639983</v>
      </c>
      <c r="L5245" s="6" t="e">
        <f>'a44'!K5</f>
        <v>#N/A</v>
      </c>
      <c r="M5245" s="6" t="e">
        <f>'a44'!L5</f>
        <v>#N/A</v>
      </c>
    </row>
    <row r="5246" spans="1:13" x14ac:dyDescent="0.25">
      <c r="A5246">
        <v>1</v>
      </c>
      <c r="B5246" t="str">
        <f>'a44'!A6</f>
        <v>a44</v>
      </c>
      <c r="C5246">
        <f>'a44'!B6</f>
        <v>5</v>
      </c>
      <c r="D5246">
        <f>'a44'!C6</f>
        <v>5.2900000000000003E-2</v>
      </c>
      <c r="E5246">
        <f>'a44'!D6</f>
        <v>11.554600000000001</v>
      </c>
      <c r="F5246" s="14" t="e">
        <f>'a44'!E6</f>
        <v>#N/A</v>
      </c>
      <c r="G5246">
        <f>'a44'!F6</f>
        <v>0</v>
      </c>
      <c r="H5246" s="11">
        <f>'a44'!G6</f>
        <v>0.99051672373564692</v>
      </c>
      <c r="I5246" s="19">
        <f>'a44'!H6</f>
        <v>1414.5922134363691</v>
      </c>
      <c r="J5246" s="19">
        <f>'a44'!I6</f>
        <v>1414.5922134363691</v>
      </c>
      <c r="K5246" s="19">
        <f>'a44'!J6</f>
        <v>17356.750454076351</v>
      </c>
      <c r="L5246" s="6" t="e">
        <f>'a44'!K6</f>
        <v>#N/A</v>
      </c>
      <c r="M5246" s="6" t="e">
        <f>'a44'!L6</f>
        <v>#N/A</v>
      </c>
    </row>
    <row r="5247" spans="1:13" x14ac:dyDescent="0.25">
      <c r="A5247">
        <v>1</v>
      </c>
      <c r="B5247" t="str">
        <f>'a44'!A7</f>
        <v>a44</v>
      </c>
      <c r="C5247">
        <f>'a44'!B7</f>
        <v>6</v>
      </c>
      <c r="D5247">
        <f>'a44'!C7</f>
        <v>3.0789</v>
      </c>
      <c r="E5247">
        <f>'a44'!D7</f>
        <v>13.6289</v>
      </c>
      <c r="F5247" s="14" t="e">
        <f>'a44'!E7</f>
        <v>#N/A</v>
      </c>
      <c r="G5247">
        <f>'a44'!F7</f>
        <v>0</v>
      </c>
      <c r="H5247" s="11">
        <f>'a44'!G7</f>
        <v>3.6687050153971219</v>
      </c>
      <c r="I5247" s="19">
        <f>'a44'!H7</f>
        <v>5239.4083045898951</v>
      </c>
      <c r="J5247" s="19">
        <f>'a44'!I7</f>
        <v>5239.4083045898951</v>
      </c>
      <c r="K5247" s="19">
        <f>'a44'!J7</f>
        <v>22596.158758666246</v>
      </c>
      <c r="L5247" s="6" t="e">
        <f>'a44'!K7</f>
        <v>#N/A</v>
      </c>
      <c r="M5247" s="6" t="e">
        <f>'a44'!L7</f>
        <v>#N/A</v>
      </c>
    </row>
    <row r="5248" spans="1:13" x14ac:dyDescent="0.25">
      <c r="A5248">
        <v>1</v>
      </c>
      <c r="B5248" t="str">
        <f>'a44'!A8</f>
        <v>a44</v>
      </c>
      <c r="C5248">
        <f>'a44'!B8</f>
        <v>7</v>
      </c>
      <c r="D5248">
        <f>'a44'!C8</f>
        <v>5.9936999999999996</v>
      </c>
      <c r="E5248">
        <f>'a44'!D8</f>
        <v>14.6225</v>
      </c>
      <c r="F5248" s="14" t="e">
        <f>'a44'!E8</f>
        <v>#N/A</v>
      </c>
      <c r="G5248">
        <f>'a44'!F8</f>
        <v>0</v>
      </c>
      <c r="H5248" s="11">
        <f>'a44'!G8</f>
        <v>3.0794967121268368</v>
      </c>
      <c r="I5248" s="19">
        <f>'a44'!H8</f>
        <v>4397.93894024159</v>
      </c>
      <c r="J5248" s="19">
        <f>'a44'!I8</f>
        <v>4397.93894024159</v>
      </c>
      <c r="K5248" s="19">
        <f>'a44'!J8</f>
        <v>26994.097698907837</v>
      </c>
      <c r="L5248" s="6" t="e">
        <f>'a44'!K8</f>
        <v>#N/A</v>
      </c>
      <c r="M5248" s="6" t="e">
        <f>'a44'!L8</f>
        <v>#N/A</v>
      </c>
    </row>
    <row r="5249" spans="1:13" x14ac:dyDescent="0.25">
      <c r="A5249">
        <v>1</v>
      </c>
      <c r="B5249" t="str">
        <f>'a44'!A9</f>
        <v>a44</v>
      </c>
      <c r="C5249">
        <f>'a44'!B9</f>
        <v>8</v>
      </c>
      <c r="D5249">
        <f>'a44'!C9</f>
        <v>7.3080999999999996</v>
      </c>
      <c r="E5249">
        <f>'a44'!D9</f>
        <v>16.186299999999999</v>
      </c>
      <c r="F5249" s="14" t="e">
        <f>'a44'!E9</f>
        <v>#N/A</v>
      </c>
      <c r="G5249">
        <f>'a44'!F9</f>
        <v>0</v>
      </c>
      <c r="H5249" s="11">
        <f>'a44'!G9</f>
        <v>2.0428210396410149</v>
      </c>
      <c r="I5249" s="19">
        <f>'a44'!H9</f>
        <v>2917.425488003571</v>
      </c>
      <c r="J5249" s="19">
        <f>'a44'!I9</f>
        <v>2917.425488003571</v>
      </c>
      <c r="K5249" s="19">
        <f>'a44'!J9</f>
        <v>29911.523186911407</v>
      </c>
      <c r="L5249" s="6" t="e">
        <f>'a44'!K9</f>
        <v>#N/A</v>
      </c>
      <c r="M5249" s="6" t="e">
        <f>'a44'!L9</f>
        <v>#N/A</v>
      </c>
    </row>
    <row r="5250" spans="1:13" x14ac:dyDescent="0.25">
      <c r="A5250">
        <v>1</v>
      </c>
      <c r="B5250" t="str">
        <f>'a44'!A10</f>
        <v>a44</v>
      </c>
      <c r="C5250">
        <f>'a44'!B10</f>
        <v>9</v>
      </c>
      <c r="D5250">
        <f>'a44'!C10</f>
        <v>7.5529999999999999</v>
      </c>
      <c r="E5250">
        <f>'a44'!D10</f>
        <v>18.045400000000001</v>
      </c>
      <c r="F5250" s="14">
        <f>'a44'!E10</f>
        <v>4586</v>
      </c>
      <c r="G5250">
        <f>'a44'!F10</f>
        <v>4586</v>
      </c>
      <c r="H5250" s="11">
        <f>'a44'!G10</f>
        <v>1.8751610117533923</v>
      </c>
      <c r="I5250" s="19">
        <f>'a44'!H10</f>
        <v>2677.9842304547965</v>
      </c>
      <c r="J5250" s="19">
        <f>'a44'!I10</f>
        <v>7263.9842304547965</v>
      </c>
      <c r="K5250" s="19">
        <f>'a44'!J10</f>
        <v>37175.5074173662</v>
      </c>
      <c r="L5250" s="6">
        <f>'a44'!K10</f>
        <v>214011</v>
      </c>
      <c r="M5250" s="6">
        <f>'a44'!L10</f>
        <v>218597</v>
      </c>
    </row>
    <row r="5251" spans="1:13" x14ac:dyDescent="0.25">
      <c r="A5251">
        <v>1</v>
      </c>
      <c r="B5251" t="str">
        <f>'a44'!A11</f>
        <v>a44</v>
      </c>
      <c r="C5251">
        <f>'a44'!B11</f>
        <v>10</v>
      </c>
      <c r="D5251">
        <f>'a44'!C11</f>
        <v>7.4207999999999998</v>
      </c>
      <c r="E5251">
        <f>'a44'!D11</f>
        <v>21.3581</v>
      </c>
      <c r="F5251" s="14" t="e">
        <f>'a44'!E11</f>
        <v>#N/A</v>
      </c>
      <c r="G5251">
        <f>'a44'!F11</f>
        <v>0</v>
      </c>
      <c r="H5251" s="11">
        <f>'a44'!G11</f>
        <v>3.3153368049113801</v>
      </c>
      <c r="I5251" s="19">
        <f>'a44'!H11</f>
        <v>4734.7505769102945</v>
      </c>
      <c r="J5251" s="19">
        <f>'a44'!I11</f>
        <v>4734.7505769102945</v>
      </c>
      <c r="K5251" s="19">
        <f>'a44'!J11</f>
        <v>41910.257994276493</v>
      </c>
      <c r="L5251" s="6" t="e">
        <f>'a44'!K11</f>
        <v>#N/A</v>
      </c>
      <c r="M5251" s="6" t="e">
        <f>'a44'!L11</f>
        <v>#N/A</v>
      </c>
    </row>
    <row r="5252" spans="1:13" x14ac:dyDescent="0.25">
      <c r="A5252">
        <v>1</v>
      </c>
      <c r="B5252" t="str">
        <f>'a44'!A12</f>
        <v>a44</v>
      </c>
      <c r="C5252">
        <f>'a44'!B12</f>
        <v>11</v>
      </c>
      <c r="D5252">
        <f>'a44'!C12</f>
        <v>6.8928000000000003</v>
      </c>
      <c r="E5252">
        <f>'a44'!D12</f>
        <v>23.181899999999999</v>
      </c>
      <c r="F5252" s="14" t="e">
        <f>'a44'!E12</f>
        <v>#N/A</v>
      </c>
      <c r="G5252">
        <f>'a44'!F12</f>
        <v>0</v>
      </c>
      <c r="H5252" s="11">
        <f>'a44'!G12</f>
        <v>1.8986917706673703</v>
      </c>
      <c r="I5252" s="19">
        <f>'a44'!H12</f>
        <v>2711.5893453794843</v>
      </c>
      <c r="J5252" s="19">
        <f>'a44'!I12</f>
        <v>2711.5893453794843</v>
      </c>
      <c r="K5252" s="19">
        <f>'a44'!J12</f>
        <v>44621.847339655978</v>
      </c>
      <c r="L5252" s="6" t="e">
        <f>'a44'!K12</f>
        <v>#N/A</v>
      </c>
      <c r="M5252" s="6" t="e">
        <f>'a44'!L12</f>
        <v>#N/A</v>
      </c>
    </row>
    <row r="5253" spans="1:13" x14ac:dyDescent="0.25">
      <c r="A5253">
        <v>1</v>
      </c>
      <c r="B5253" t="str">
        <f>'a44'!A13</f>
        <v>a44</v>
      </c>
      <c r="C5253">
        <f>'a44'!B13</f>
        <v>12</v>
      </c>
      <c r="D5253">
        <f>'a44'!C13</f>
        <v>5.1289999999999996</v>
      </c>
      <c r="E5253">
        <f>'a44'!D13</f>
        <v>24.169599999999999</v>
      </c>
      <c r="F5253" s="14" t="e">
        <f>'a44'!E13</f>
        <v>#N/A</v>
      </c>
      <c r="G5253">
        <f>'a44'!F13</f>
        <v>0</v>
      </c>
      <c r="H5253" s="11">
        <f>'a44'!G13</f>
        <v>2.0215196585737183</v>
      </c>
      <c r="I5253" s="19">
        <f>'a44'!H13</f>
        <v>2887.0042269878099</v>
      </c>
      <c r="J5253" s="19">
        <f>'a44'!I13</f>
        <v>2887.0042269878099</v>
      </c>
      <c r="K5253" s="19">
        <f>'a44'!J13</f>
        <v>47508.851566643789</v>
      </c>
      <c r="L5253" s="6" t="e">
        <f>'a44'!K13</f>
        <v>#N/A</v>
      </c>
      <c r="M5253" s="6" t="e">
        <f>'a44'!L13</f>
        <v>#N/A</v>
      </c>
    </row>
    <row r="5254" spans="1:13" x14ac:dyDescent="0.25">
      <c r="A5254">
        <v>1</v>
      </c>
      <c r="B5254" t="str">
        <f>'a44'!A14</f>
        <v>a44</v>
      </c>
      <c r="C5254">
        <f>'a44'!B14</f>
        <v>13</v>
      </c>
      <c r="D5254">
        <f>'a44'!C14</f>
        <v>3.6042000000000001</v>
      </c>
      <c r="E5254">
        <f>'a44'!D14</f>
        <v>25.1402</v>
      </c>
      <c r="F5254" s="14" t="e">
        <f>'a44'!E14</f>
        <v>#N/A</v>
      </c>
      <c r="G5254">
        <f>'a44'!F14</f>
        <v>0</v>
      </c>
      <c r="H5254" s="11">
        <f>'a44'!G14</f>
        <v>1.8075064038614084</v>
      </c>
      <c r="I5254" s="19">
        <f>'a44'!H14</f>
        <v>2581.3642751993684</v>
      </c>
      <c r="J5254" s="19">
        <f>'a44'!I14</f>
        <v>2581.3642751993684</v>
      </c>
      <c r="K5254" s="19">
        <f>'a44'!J14</f>
        <v>50090.215841843157</v>
      </c>
      <c r="L5254" s="6" t="e">
        <f>'a44'!K14</f>
        <v>#N/A</v>
      </c>
      <c r="M5254" s="6" t="e">
        <f>'a44'!L14</f>
        <v>#N/A</v>
      </c>
    </row>
    <row r="5255" spans="1:13" x14ac:dyDescent="0.25">
      <c r="A5255">
        <v>1</v>
      </c>
      <c r="B5255" t="str">
        <f>'a44'!A15</f>
        <v>a44</v>
      </c>
      <c r="C5255">
        <f>'a44'!B15</f>
        <v>14</v>
      </c>
      <c r="D5255">
        <f>'a44'!C15</f>
        <v>1.6893</v>
      </c>
      <c r="E5255">
        <f>'a44'!D15</f>
        <v>30.516999999999999</v>
      </c>
      <c r="F5255" s="14" t="e">
        <f>'a44'!E15</f>
        <v>#N/A</v>
      </c>
      <c r="G5255">
        <f>'a44'!F15</f>
        <v>0</v>
      </c>
      <c r="H5255" s="11">
        <f>'a44'!G15</f>
        <v>5.7076107304195158</v>
      </c>
      <c r="I5255" s="19">
        <f>'a44'!H15</f>
        <v>8151.2421780494042</v>
      </c>
      <c r="J5255" s="19">
        <f>'a44'!I15</f>
        <v>8151.2421780494042</v>
      </c>
      <c r="K5255" s="19">
        <f>'a44'!J15</f>
        <v>58241.458019892561</v>
      </c>
      <c r="L5255" s="6" t="e">
        <f>'a44'!K15</f>
        <v>#N/A</v>
      </c>
      <c r="M5255" s="6" t="e">
        <f>'a44'!L15</f>
        <v>#N/A</v>
      </c>
    </row>
    <row r="5256" spans="1:13" x14ac:dyDescent="0.25">
      <c r="A5256">
        <v>1</v>
      </c>
      <c r="B5256" t="str">
        <f>'a44'!A16</f>
        <v>a44</v>
      </c>
      <c r="C5256">
        <f>'a44'!B16</f>
        <v>15</v>
      </c>
      <c r="D5256">
        <f>'a44'!C16</f>
        <v>1.5630999999999999</v>
      </c>
      <c r="E5256">
        <f>'a44'!D16</f>
        <v>33.94</v>
      </c>
      <c r="F5256" s="14" t="e">
        <f>'a44'!E16</f>
        <v>#N/A</v>
      </c>
      <c r="G5256">
        <f>'a44'!F16</f>
        <v>0</v>
      </c>
      <c r="H5256" s="11">
        <f>'a44'!G16</f>
        <v>3.4253255962024962</v>
      </c>
      <c r="I5256" s="19">
        <f>'a44'!H16</f>
        <v>4891.8294873388832</v>
      </c>
      <c r="J5256" s="19">
        <f>'a44'!I16</f>
        <v>4891.8294873388832</v>
      </c>
      <c r="K5256" s="19">
        <f>'a44'!J16</f>
        <v>63133.287507231442</v>
      </c>
      <c r="L5256" s="6" t="e">
        <f>'a44'!K16</f>
        <v>#N/A</v>
      </c>
      <c r="M5256" s="6" t="e">
        <f>'a44'!L16</f>
        <v>#N/A</v>
      </c>
    </row>
    <row r="5257" spans="1:13" x14ac:dyDescent="0.25">
      <c r="A5257">
        <v>1</v>
      </c>
      <c r="B5257" t="str">
        <f>'a44'!A17</f>
        <v>a44</v>
      </c>
      <c r="C5257">
        <f>'a44'!B17</f>
        <v>16</v>
      </c>
      <c r="D5257">
        <f>'a44'!C17</f>
        <v>-0.2974</v>
      </c>
      <c r="E5257">
        <f>'a44'!D17</f>
        <v>40.001100000000001</v>
      </c>
      <c r="F5257" s="14" t="e">
        <f>'a44'!E17</f>
        <v>#N/A</v>
      </c>
      <c r="G5257">
        <f>'a44'!F17</f>
        <v>0</v>
      </c>
      <c r="H5257" s="11">
        <f>'a44'!G17</f>
        <v>6.3402203005889346</v>
      </c>
      <c r="I5257" s="19">
        <f>'a44'!H17</f>
        <v>9054.6944375246512</v>
      </c>
      <c r="J5257" s="19">
        <f>'a44'!I17</f>
        <v>9054.6944375246512</v>
      </c>
      <c r="K5257" s="19">
        <f>'a44'!J17</f>
        <v>72187.981944756088</v>
      </c>
      <c r="L5257" s="6" t="e">
        <f>'a44'!K17</f>
        <v>#N/A</v>
      </c>
      <c r="M5257" s="6" t="e">
        <f>'a44'!L17</f>
        <v>#N/A</v>
      </c>
    </row>
    <row r="5258" spans="1:13" x14ac:dyDescent="0.25">
      <c r="A5258">
        <v>1</v>
      </c>
      <c r="B5258" t="str">
        <f>'a44'!A18</f>
        <v>a44</v>
      </c>
      <c r="C5258">
        <f>'a44'!B18</f>
        <v>17</v>
      </c>
      <c r="D5258">
        <f>'a44'!C18</f>
        <v>-0.40060000000000001</v>
      </c>
      <c r="E5258">
        <f>'a44'!D18</f>
        <v>44.567</v>
      </c>
      <c r="F5258" s="14">
        <f>'a44'!E18</f>
        <v>6183</v>
      </c>
      <c r="G5258">
        <f>'a44'!F18</f>
        <v>6183</v>
      </c>
      <c r="H5258" s="11">
        <f>'a44'!G18</f>
        <v>4.5670661315553547</v>
      </c>
      <c r="I5258" s="19">
        <f>'a44'!H18</f>
        <v>6522.3898124423586</v>
      </c>
      <c r="J5258" s="19">
        <f>'a44'!I18</f>
        <v>12705.389812442358</v>
      </c>
      <c r="K5258" s="19">
        <f>'a44'!J18</f>
        <v>84893.371757198445</v>
      </c>
      <c r="L5258" s="6">
        <f>'a44'!K18</f>
        <v>254406</v>
      </c>
      <c r="M5258" s="6">
        <f>'a44'!L18</f>
        <v>260589</v>
      </c>
    </row>
    <row r="5259" spans="1:13" x14ac:dyDescent="0.25">
      <c r="A5259">
        <v>1</v>
      </c>
      <c r="B5259" t="str">
        <f>'a44'!A19</f>
        <v>a44</v>
      </c>
      <c r="C5259">
        <f>'a44'!B19</f>
        <v>18</v>
      </c>
      <c r="D5259">
        <f>'a44'!C19</f>
        <v>-0.27839999999999998</v>
      </c>
      <c r="E5259">
        <f>'a44'!D19</f>
        <v>59.789400000000001</v>
      </c>
      <c r="F5259" s="14" t="e">
        <f>'a44'!E19</f>
        <v>#N/A</v>
      </c>
      <c r="G5259">
        <f>'a44'!F19</f>
        <v>0</v>
      </c>
      <c r="H5259" s="11">
        <f>'a44'!G19</f>
        <v>15.222890481114288</v>
      </c>
      <c r="I5259" s="19">
        <f>'a44'!H19</f>
        <v>21740.352105681381</v>
      </c>
      <c r="J5259" s="19">
        <f>'a44'!I19</f>
        <v>21740.352105681381</v>
      </c>
      <c r="K5259" s="19">
        <f>'a44'!J19</f>
        <v>106633.72386287982</v>
      </c>
      <c r="L5259" s="6" t="e">
        <f>'a44'!K19</f>
        <v>#N/A</v>
      </c>
      <c r="M5259" s="6" t="e">
        <f>'a44'!L19</f>
        <v>#N/A</v>
      </c>
    </row>
    <row r="5260" spans="1:13" x14ac:dyDescent="0.25">
      <c r="A5260">
        <v>1</v>
      </c>
      <c r="B5260" t="str">
        <f>'a44'!A20</f>
        <v>a44</v>
      </c>
      <c r="C5260">
        <f>'a44'!B20</f>
        <v>19</v>
      </c>
      <c r="D5260">
        <f>'a44'!C20</f>
        <v>2.0023</v>
      </c>
      <c r="E5260">
        <f>'a44'!D20</f>
        <v>60.5289</v>
      </c>
      <c r="F5260" s="14" t="e">
        <f>'a44'!E20</f>
        <v>#N/A</v>
      </c>
      <c r="G5260">
        <f>'a44'!F20</f>
        <v>0</v>
      </c>
      <c r="H5260" s="11">
        <f>'a44'!G20</f>
        <v>2.3975931139373916</v>
      </c>
      <c r="I5260" s="19">
        <f>'a44'!H20</f>
        <v>3424.0881235940242</v>
      </c>
      <c r="J5260" s="19">
        <f>'a44'!I20</f>
        <v>3424.0881235940242</v>
      </c>
      <c r="K5260" s="19">
        <f>'a44'!J20</f>
        <v>110057.81198647384</v>
      </c>
      <c r="L5260" s="6" t="e">
        <f>'a44'!K20</f>
        <v>#N/A</v>
      </c>
      <c r="M5260" s="6" t="e">
        <f>'a44'!L20</f>
        <v>#N/A</v>
      </c>
    </row>
    <row r="5261" spans="1:13" x14ac:dyDescent="0.25">
      <c r="A5261">
        <v>1</v>
      </c>
      <c r="B5261" t="str">
        <f>'a44'!A21</f>
        <v>a44</v>
      </c>
      <c r="C5261">
        <f>'a44'!B21</f>
        <v>20</v>
      </c>
      <c r="D5261">
        <f>'a44'!C21</f>
        <v>3.4037999999999999</v>
      </c>
      <c r="E5261">
        <f>'a44'!D21</f>
        <v>60.715699999999998</v>
      </c>
      <c r="F5261" s="14" t="e">
        <f>'a44'!E21</f>
        <v>#N/A</v>
      </c>
      <c r="G5261">
        <f>'a44'!F21</f>
        <v>0</v>
      </c>
      <c r="H5261" s="11">
        <f>'a44'!G21</f>
        <v>1.4138940872639645</v>
      </c>
      <c r="I5261" s="19">
        <f>'a44'!H21</f>
        <v>2019.2325061652534</v>
      </c>
      <c r="J5261" s="19">
        <f>'a44'!I21</f>
        <v>2019.2325061652534</v>
      </c>
      <c r="K5261" s="19">
        <f>'a44'!J21</f>
        <v>112077.04449263909</v>
      </c>
      <c r="L5261" s="6" t="e">
        <f>'a44'!K21</f>
        <v>#N/A</v>
      </c>
      <c r="M5261" s="6" t="e">
        <f>'a44'!L21</f>
        <v>#N/A</v>
      </c>
    </row>
    <row r="5262" spans="1:13" x14ac:dyDescent="0.25">
      <c r="A5262">
        <v>1</v>
      </c>
      <c r="B5262" t="str">
        <f>'a44'!A22</f>
        <v>a44</v>
      </c>
      <c r="C5262">
        <f>'a44'!B22</f>
        <v>21</v>
      </c>
      <c r="D5262">
        <f>'a44'!C22</f>
        <v>6.0976999999999997</v>
      </c>
      <c r="E5262">
        <f>'a44'!D22</f>
        <v>61.516599999999997</v>
      </c>
      <c r="F5262" s="14" t="e">
        <f>'a44'!E22</f>
        <v>#N/A</v>
      </c>
      <c r="G5262">
        <f>'a44'!F22</f>
        <v>0</v>
      </c>
      <c r="H5262" s="11">
        <f>'a44'!G22</f>
        <v>2.8104337779068902</v>
      </c>
      <c r="I5262" s="19">
        <f>'a44'!H22</f>
        <v>4013.6805803863176</v>
      </c>
      <c r="J5262" s="19">
        <f>'a44'!I22</f>
        <v>4013.6805803863176</v>
      </c>
      <c r="K5262" s="19">
        <f>'a44'!J22</f>
        <v>116090.72507302542</v>
      </c>
      <c r="L5262" s="6" t="e">
        <f>'a44'!K22</f>
        <v>#N/A</v>
      </c>
      <c r="M5262" s="6" t="e">
        <f>'a44'!L22</f>
        <v>#N/A</v>
      </c>
    </row>
    <row r="5263" spans="1:13" x14ac:dyDescent="0.25">
      <c r="A5263">
        <v>1</v>
      </c>
      <c r="B5263" t="str">
        <f>'a44'!A23</f>
        <v>a44</v>
      </c>
      <c r="C5263">
        <f>'a44'!B23</f>
        <v>22</v>
      </c>
      <c r="D5263">
        <f>'a44'!C23</f>
        <v>6.8876999999999997</v>
      </c>
      <c r="E5263">
        <f>'a44'!D23</f>
        <v>63.333199999999998</v>
      </c>
      <c r="F5263" s="14" t="e">
        <f>'a44'!E23</f>
        <v>#N/A</v>
      </c>
      <c r="G5263">
        <f>'a44'!F23</f>
        <v>0</v>
      </c>
      <c r="H5263" s="11">
        <f>'a44'!G23</f>
        <v>1.9809430986275209</v>
      </c>
      <c r="I5263" s="19">
        <f>'a44'!H23</f>
        <v>2829.055396470897</v>
      </c>
      <c r="J5263" s="19">
        <f>'a44'!I23</f>
        <v>2829.055396470897</v>
      </c>
      <c r="K5263" s="19">
        <f>'a44'!J23</f>
        <v>118919.78046949631</v>
      </c>
      <c r="L5263" s="6" t="e">
        <f>'a44'!K23</f>
        <v>#N/A</v>
      </c>
      <c r="M5263" s="6" t="e">
        <f>'a44'!L23</f>
        <v>#N/A</v>
      </c>
    </row>
    <row r="5264" spans="1:13" x14ac:dyDescent="0.25">
      <c r="A5264">
        <v>1</v>
      </c>
      <c r="B5264" t="str">
        <f>'a44'!A24</f>
        <v>a44</v>
      </c>
      <c r="C5264">
        <f>'a44'!B24</f>
        <v>23</v>
      </c>
      <c r="D5264">
        <f>'a44'!C24</f>
        <v>7.5134999999999996</v>
      </c>
      <c r="E5264">
        <f>'a44'!D24</f>
        <v>65.164299999999997</v>
      </c>
      <c r="F5264" s="14" t="e">
        <f>'a44'!E24</f>
        <v>#N/A</v>
      </c>
      <c r="G5264">
        <f>'a44'!F24</f>
        <v>0</v>
      </c>
      <c r="H5264" s="11">
        <f>'a44'!G24</f>
        <v>1.9350847139078944</v>
      </c>
      <c r="I5264" s="19">
        <f>'a44'!H24</f>
        <v>2763.5634038667758</v>
      </c>
      <c r="J5264" s="19">
        <f>'a44'!I24</f>
        <v>2763.5634038667758</v>
      </c>
      <c r="K5264" s="19">
        <f>'a44'!J24</f>
        <v>121683.34387336309</v>
      </c>
      <c r="L5264" s="6" t="e">
        <f>'a44'!K24</f>
        <v>#N/A</v>
      </c>
      <c r="M5264" s="6" t="e">
        <f>'a44'!L24</f>
        <v>#N/A</v>
      </c>
    </row>
    <row r="5265" spans="1:13" x14ac:dyDescent="0.25">
      <c r="A5265">
        <v>1</v>
      </c>
      <c r="B5265" t="str">
        <f>'a44'!A25</f>
        <v>a44</v>
      </c>
      <c r="C5265">
        <f>'a44'!B25</f>
        <v>24</v>
      </c>
      <c r="D5265">
        <f>'a44'!C25</f>
        <v>8.4723000000000006</v>
      </c>
      <c r="E5265">
        <f>'a44'!D25</f>
        <v>65.769800000000004</v>
      </c>
      <c r="F5265" s="14" t="e">
        <f>'a44'!E25</f>
        <v>#N/A</v>
      </c>
      <c r="G5265">
        <f>'a44'!F25</f>
        <v>0</v>
      </c>
      <c r="H5265" s="11">
        <f>'a44'!G25</f>
        <v>1.1339875175679888</v>
      </c>
      <c r="I5265" s="19">
        <f>'a44'!H25</f>
        <v>1619.4879642575638</v>
      </c>
      <c r="J5265" s="19">
        <f>'a44'!I25</f>
        <v>1619.4879642575638</v>
      </c>
      <c r="K5265" s="19">
        <f>'a44'!J25</f>
        <v>123302.83183762066</v>
      </c>
      <c r="L5265" s="6" t="e">
        <f>'a44'!K25</f>
        <v>#N/A</v>
      </c>
      <c r="M5265" s="6" t="e">
        <f>'a44'!L25</f>
        <v>#N/A</v>
      </c>
    </row>
    <row r="5266" spans="1:13" x14ac:dyDescent="0.25">
      <c r="A5266">
        <v>1</v>
      </c>
      <c r="B5266" t="str">
        <f>'a44'!A26</f>
        <v>a44</v>
      </c>
      <c r="C5266">
        <f>'a44'!B26</f>
        <v>25</v>
      </c>
      <c r="D5266">
        <f>'a44'!C26</f>
        <v>10.2639</v>
      </c>
      <c r="E5266">
        <f>'a44'!D26</f>
        <v>66.2744</v>
      </c>
      <c r="F5266" s="14" t="e">
        <f>'a44'!E26</f>
        <v>#N/A</v>
      </c>
      <c r="G5266">
        <f>'a44'!F26</f>
        <v>0</v>
      </c>
      <c r="H5266" s="11">
        <f>'a44'!G26</f>
        <v>1.8613037688674012</v>
      </c>
      <c r="I5266" s="19">
        <f>'a44'!H26</f>
        <v>2658.1942083214085</v>
      </c>
      <c r="J5266" s="19">
        <f>'a44'!I26</f>
        <v>2658.1942083214085</v>
      </c>
      <c r="K5266" s="19">
        <f>'a44'!J26</f>
        <v>125961.02604594207</v>
      </c>
      <c r="L5266" s="6" t="e">
        <f>'a44'!K26</f>
        <v>#N/A</v>
      </c>
      <c r="M5266" s="6" t="e">
        <f>'a44'!L26</f>
        <v>#N/A</v>
      </c>
    </row>
    <row r="5267" spans="1:13" x14ac:dyDescent="0.25">
      <c r="A5267">
        <v>1</v>
      </c>
      <c r="B5267" t="str">
        <f>'a44'!A27</f>
        <v>a44</v>
      </c>
      <c r="C5267">
        <f>'a44'!B27</f>
        <v>26</v>
      </c>
      <c r="D5267">
        <f>'a44'!C27</f>
        <v>12.1577</v>
      </c>
      <c r="E5267">
        <f>'a44'!D27</f>
        <v>67.841499999999996</v>
      </c>
      <c r="F5267" s="14" t="e">
        <f>'a44'!E27</f>
        <v>#N/A</v>
      </c>
      <c r="G5267">
        <f>'a44'!F27</f>
        <v>0</v>
      </c>
      <c r="H5267" s="11">
        <f>'a44'!G27</f>
        <v>2.4581051340412579</v>
      </c>
      <c r="I5267" s="19">
        <f>'a44'!H27</f>
        <v>3510.5074948242259</v>
      </c>
      <c r="J5267" s="19">
        <f>'a44'!I27</f>
        <v>3510.5074948242259</v>
      </c>
      <c r="K5267" s="19">
        <f>'a44'!J27</f>
        <v>129471.53354076629</v>
      </c>
      <c r="L5267" s="6" t="e">
        <f>'a44'!K27</f>
        <v>#N/A</v>
      </c>
      <c r="M5267" s="6" t="e">
        <f>'a44'!L27</f>
        <v>#N/A</v>
      </c>
    </row>
    <row r="5268" spans="1:13" x14ac:dyDescent="0.25">
      <c r="A5268">
        <v>1</v>
      </c>
      <c r="B5268" t="str">
        <f>'a44'!A28</f>
        <v>a44</v>
      </c>
      <c r="C5268">
        <f>'a44'!B28</f>
        <v>27</v>
      </c>
      <c r="D5268">
        <f>'a44'!C28</f>
        <v>12.560700000000001</v>
      </c>
      <c r="E5268">
        <f>'a44'!D28</f>
        <v>70.082999999999998</v>
      </c>
      <c r="F5268" s="14" t="e">
        <f>'a44'!E28</f>
        <v>#N/A</v>
      </c>
      <c r="G5268">
        <f>'a44'!F28</f>
        <v>0</v>
      </c>
      <c r="H5268" s="11">
        <f>'a44'!G28</f>
        <v>2.2774396259835319</v>
      </c>
      <c r="I5268" s="19">
        <f>'a44'!H28</f>
        <v>3252.4926478147454</v>
      </c>
      <c r="J5268" s="19">
        <f>'a44'!I28</f>
        <v>3252.4926478147454</v>
      </c>
      <c r="K5268" s="19">
        <f>'a44'!J28</f>
        <v>132724.02618858105</v>
      </c>
      <c r="L5268" s="6" t="e">
        <f>'a44'!K28</f>
        <v>#N/A</v>
      </c>
      <c r="M5268" s="6" t="e">
        <f>'a44'!L28</f>
        <v>#N/A</v>
      </c>
    </row>
    <row r="5269" spans="1:13" x14ac:dyDescent="0.25">
      <c r="A5269">
        <v>1</v>
      </c>
      <c r="B5269" t="str">
        <f>'a44'!A29</f>
        <v>a44</v>
      </c>
      <c r="C5269">
        <f>'a44'!B29</f>
        <v>28</v>
      </c>
      <c r="D5269">
        <f>'a44'!C29</f>
        <v>13.2035</v>
      </c>
      <c r="E5269">
        <f>'a44'!D29</f>
        <v>71.744399999999999</v>
      </c>
      <c r="F5269" s="14">
        <f>'a44'!E29</f>
        <v>56099</v>
      </c>
      <c r="G5269">
        <f>'a44'!F29</f>
        <v>56099</v>
      </c>
      <c r="H5269" s="11">
        <f>'a44'!G29</f>
        <v>1.7814156729971813</v>
      </c>
      <c r="I5269" s="19">
        <f>'a44'!H29</f>
        <v>2544.1031731513331</v>
      </c>
      <c r="J5269" s="19">
        <f>'a44'!I29</f>
        <v>58643.103173151336</v>
      </c>
      <c r="K5269" s="19">
        <f>'a44'!J29</f>
        <v>191367.1293617324</v>
      </c>
      <c r="L5269" s="6">
        <f>'a44'!K29</f>
        <v>296958</v>
      </c>
      <c r="M5269" s="6">
        <f>'a44'!L29</f>
        <v>353057</v>
      </c>
    </row>
    <row r="5270" spans="1:13" x14ac:dyDescent="0.25">
      <c r="A5270">
        <v>1</v>
      </c>
      <c r="B5270" t="str">
        <f>'a44'!A30</f>
        <v>a44</v>
      </c>
      <c r="C5270">
        <f>'a44'!B30</f>
        <v>29</v>
      </c>
      <c r="D5270">
        <f>'a44'!C30</f>
        <v>14.923500000000001</v>
      </c>
      <c r="E5270">
        <f>'a44'!D30</f>
        <v>71.863500000000002</v>
      </c>
      <c r="F5270" s="14" t="e">
        <f>'a44'!E30</f>
        <v>#N/A</v>
      </c>
      <c r="G5270">
        <f>'a44'!F30</f>
        <v>0</v>
      </c>
      <c r="H5270" s="11">
        <f>'a44'!G30</f>
        <v>1.724118560308427</v>
      </c>
      <c r="I5270" s="19">
        <f>'a44'!H30</f>
        <v>2462.2751257093705</v>
      </c>
      <c r="J5270" s="19">
        <f>'a44'!I30</f>
        <v>2462.2751257093705</v>
      </c>
      <c r="K5270" s="19">
        <f>'a44'!J30</f>
        <v>193829.40448744176</v>
      </c>
      <c r="L5270" s="6" t="e">
        <f>'a44'!K30</f>
        <v>#N/A</v>
      </c>
      <c r="M5270" s="6" t="e">
        <f>'a44'!L30</f>
        <v>#N/A</v>
      </c>
    </row>
    <row r="5271" spans="1:13" x14ac:dyDescent="0.25">
      <c r="A5271">
        <v>1</v>
      </c>
      <c r="B5271" t="str">
        <f>'a44'!A31</f>
        <v>a44</v>
      </c>
      <c r="C5271">
        <f>'a44'!B31</f>
        <v>30</v>
      </c>
      <c r="D5271">
        <f>'a44'!C31</f>
        <v>16.468499999999999</v>
      </c>
      <c r="E5271">
        <f>'a44'!D31</f>
        <v>72.069199999999995</v>
      </c>
      <c r="F5271" s="14" t="e">
        <f>'a44'!E31</f>
        <v>#N/A</v>
      </c>
      <c r="G5271">
        <f>'a44'!F31</f>
        <v>0</v>
      </c>
      <c r="H5271" s="11">
        <f>'a44'!G31</f>
        <v>1.5586332121445352</v>
      </c>
      <c r="I5271" s="19">
        <f>'a44'!H31</f>
        <v>2225.9396057318963</v>
      </c>
      <c r="J5271" s="19">
        <f>'a44'!I31</f>
        <v>2225.9396057318963</v>
      </c>
      <c r="K5271" s="19">
        <f>'a44'!J31</f>
        <v>196055.34409317365</v>
      </c>
      <c r="L5271" s="6" t="e">
        <f>'a44'!K31</f>
        <v>#N/A</v>
      </c>
      <c r="M5271" s="6" t="e">
        <f>'a44'!L31</f>
        <v>#N/A</v>
      </c>
    </row>
    <row r="5272" spans="1:13" x14ac:dyDescent="0.25">
      <c r="A5272">
        <v>1</v>
      </c>
      <c r="B5272" t="str">
        <f>'a44'!A32</f>
        <v>a44</v>
      </c>
      <c r="C5272">
        <f>'a44'!B32</f>
        <v>31</v>
      </c>
      <c r="D5272">
        <f>'a44'!C32</f>
        <v>17.610600000000002</v>
      </c>
      <c r="E5272">
        <f>'a44'!D32</f>
        <v>73.221100000000007</v>
      </c>
      <c r="F5272" s="14" t="e">
        <f>'a44'!E32</f>
        <v>#N/A</v>
      </c>
      <c r="G5272">
        <f>'a44'!F32</f>
        <v>0</v>
      </c>
      <c r="H5272" s="11">
        <f>'a44'!G32</f>
        <v>1.6221177577475792</v>
      </c>
      <c r="I5272" s="19">
        <f>'a44'!H32</f>
        <v>2316.6041465030221</v>
      </c>
      <c r="J5272" s="19">
        <f>'a44'!I32</f>
        <v>2316.6041465030221</v>
      </c>
      <c r="K5272" s="19">
        <f>'a44'!J32</f>
        <v>198371.94823967668</v>
      </c>
      <c r="L5272" s="6" t="e">
        <f>'a44'!K32</f>
        <v>#N/A</v>
      </c>
      <c r="M5272" s="6" t="e">
        <f>'a44'!L32</f>
        <v>#N/A</v>
      </c>
    </row>
    <row r="5273" spans="1:13" x14ac:dyDescent="0.25">
      <c r="A5273">
        <v>1</v>
      </c>
      <c r="B5273" t="str">
        <f>'a44'!A33</f>
        <v>a44</v>
      </c>
      <c r="C5273">
        <f>'a44'!B33</f>
        <v>32</v>
      </c>
      <c r="D5273">
        <f>'a44'!C33</f>
        <v>19.017800000000001</v>
      </c>
      <c r="E5273">
        <f>'a44'!D33</f>
        <v>75.837599999999995</v>
      </c>
      <c r="F5273" s="14" t="e">
        <f>'a44'!E33</f>
        <v>#N/A</v>
      </c>
      <c r="G5273">
        <f>'a44'!F33</f>
        <v>0</v>
      </c>
      <c r="H5273" s="11">
        <f>'a44'!G33</f>
        <v>2.9709062741863694</v>
      </c>
      <c r="I5273" s="19">
        <f>'a44'!H33</f>
        <v>4242.8570680396761</v>
      </c>
      <c r="J5273" s="19">
        <f>'a44'!I33</f>
        <v>4242.8570680396761</v>
      </c>
      <c r="K5273" s="19">
        <f>'a44'!J33</f>
        <v>202614.80530771636</v>
      </c>
      <c r="L5273" s="6" t="e">
        <f>'a44'!K33</f>
        <v>#N/A</v>
      </c>
      <c r="M5273" s="6" t="e">
        <f>'a44'!L33</f>
        <v>#N/A</v>
      </c>
    </row>
    <row r="5274" spans="1:13" x14ac:dyDescent="0.25">
      <c r="A5274">
        <v>1</v>
      </c>
      <c r="B5274" t="str">
        <f>'a44'!A34</f>
        <v>a44</v>
      </c>
      <c r="C5274">
        <f>'a44'!B34</f>
        <v>33</v>
      </c>
      <c r="D5274">
        <f>'a44'!C34</f>
        <v>21.330200000000001</v>
      </c>
      <c r="E5274">
        <f>'a44'!D34</f>
        <v>77.869299999999996</v>
      </c>
      <c r="F5274" s="14" t="e">
        <f>'a44'!E34</f>
        <v>#N/A</v>
      </c>
      <c r="G5274">
        <f>'a44'!F34</f>
        <v>0</v>
      </c>
      <c r="H5274" s="11">
        <f>'a44'!G34</f>
        <v>3.0781485750366246</v>
      </c>
      <c r="I5274" s="19">
        <f>'a44'!H34</f>
        <v>4396.0136176450505</v>
      </c>
      <c r="J5274" s="19">
        <f>'a44'!I34</f>
        <v>4396.0136176450505</v>
      </c>
      <c r="K5274" s="19">
        <f>'a44'!J34</f>
        <v>207010.81892536141</v>
      </c>
      <c r="L5274" s="6" t="e">
        <f>'a44'!K34</f>
        <v>#N/A</v>
      </c>
      <c r="M5274" s="6" t="e">
        <f>'a44'!L34</f>
        <v>#N/A</v>
      </c>
    </row>
    <row r="5275" spans="1:13" x14ac:dyDescent="0.25">
      <c r="A5275">
        <v>1</v>
      </c>
      <c r="B5275" t="str">
        <f>'a44'!A35</f>
        <v>a44</v>
      </c>
      <c r="C5275">
        <f>'a44'!B35</f>
        <v>34</v>
      </c>
      <c r="D5275">
        <f>'a44'!C35</f>
        <v>21.885999999999999</v>
      </c>
      <c r="E5275">
        <f>'a44'!D35</f>
        <v>79.530299999999997</v>
      </c>
      <c r="F5275" s="14">
        <f>'a44'!E35</f>
        <v>49494</v>
      </c>
      <c r="G5275">
        <f>'a44'!F35</f>
        <v>49494</v>
      </c>
      <c r="H5275" s="11">
        <f>'a44'!G35</f>
        <v>1.7515235196822228</v>
      </c>
      <c r="I5275" s="19">
        <f>'a44'!H35</f>
        <v>2501.4131243021716</v>
      </c>
      <c r="J5275" s="19">
        <f>'a44'!I35</f>
        <v>51995.413124302169</v>
      </c>
      <c r="K5275" s="19">
        <f>'a44'!J35</f>
        <v>259006.23204966358</v>
      </c>
      <c r="L5275" s="6">
        <f>'a44'!K35</f>
        <v>376839</v>
      </c>
      <c r="M5275" s="6">
        <f>'a44'!L35</f>
        <v>426333</v>
      </c>
    </row>
    <row r="5276" spans="1:13" x14ac:dyDescent="0.25">
      <c r="A5276">
        <v>1</v>
      </c>
      <c r="B5276" t="str">
        <f>'a44'!A36</f>
        <v>a44</v>
      </c>
      <c r="C5276">
        <f>'a44'!B36</f>
        <v>35</v>
      </c>
      <c r="D5276">
        <f>'a44'!C36</f>
        <v>23.887599999999999</v>
      </c>
      <c r="E5276">
        <f>'a44'!D36</f>
        <v>79.821700000000007</v>
      </c>
      <c r="F5276" s="14">
        <f>'a44'!E36</f>
        <v>30484</v>
      </c>
      <c r="G5276">
        <f>'a44'!F36</f>
        <v>30484</v>
      </c>
      <c r="H5276" s="11">
        <f>'a44'!G36</f>
        <v>2.0227003040490219</v>
      </c>
      <c r="I5276" s="19">
        <f>'a44'!H36</f>
        <v>2888.690348843375</v>
      </c>
      <c r="J5276" s="19">
        <f>'a44'!I36</f>
        <v>33372.690348843375</v>
      </c>
      <c r="K5276" s="19">
        <f>'a44'!J36</f>
        <v>292378.92239850695</v>
      </c>
      <c r="L5276" s="6">
        <f>'a44'!K36</f>
        <v>429943</v>
      </c>
      <c r="M5276" s="6">
        <f>'a44'!L36</f>
        <v>460427</v>
      </c>
    </row>
    <row r="5277" spans="1:13" x14ac:dyDescent="0.25">
      <c r="A5277">
        <v>1</v>
      </c>
      <c r="B5277" t="str">
        <f>'a44'!A37</f>
        <v>a44</v>
      </c>
      <c r="C5277">
        <f>'a44'!B37</f>
        <v>36</v>
      </c>
      <c r="D5277">
        <f>'a44'!C37</f>
        <v>21.919899999999998</v>
      </c>
      <c r="E5277">
        <f>'a44'!D37</f>
        <v>79.230900000000005</v>
      </c>
      <c r="F5277" s="14" t="e">
        <f>'a44'!E37</f>
        <v>#N/A</v>
      </c>
      <c r="G5277">
        <f>'a44'!F37</f>
        <v>0</v>
      </c>
      <c r="H5277" s="11">
        <f>'a44'!G37</f>
        <v>2.0544799658307706</v>
      </c>
      <c r="I5277" s="19">
        <f>'a44'!H37</f>
        <v>2934.0760157633217</v>
      </c>
      <c r="J5277" s="19">
        <f>'a44'!I37</f>
        <v>2934.0760157633217</v>
      </c>
      <c r="K5277" s="19">
        <f>'a44'!J37</f>
        <v>295312.99841427029</v>
      </c>
      <c r="L5277" s="6" t="e">
        <f>'a44'!K37</f>
        <v>#N/A</v>
      </c>
      <c r="M5277" s="6" t="e">
        <f>'a44'!L37</f>
        <v>#N/A</v>
      </c>
    </row>
    <row r="5278" spans="1:13" x14ac:dyDescent="0.25">
      <c r="A5278">
        <v>1</v>
      </c>
      <c r="B5278" t="str">
        <f>'a44'!A38</f>
        <v>a44</v>
      </c>
      <c r="C5278">
        <f>'a44'!B38</f>
        <v>37</v>
      </c>
      <c r="D5278">
        <f>'a44'!C38</f>
        <v>20.342400000000001</v>
      </c>
      <c r="E5278">
        <f>'a44'!D38</f>
        <v>79.095799999999997</v>
      </c>
      <c r="F5278" s="14" t="e">
        <f>'a44'!E38</f>
        <v>#N/A</v>
      </c>
      <c r="G5278">
        <f>'a44'!F38</f>
        <v>0</v>
      </c>
      <c r="H5278" s="11">
        <f>'a44'!G38</f>
        <v>1.5832745371539305</v>
      </c>
      <c r="I5278" s="19">
        <f>'a44'!H38</f>
        <v>2261.1307596536435</v>
      </c>
      <c r="J5278" s="19">
        <f>'a44'!I38</f>
        <v>2261.1307596536435</v>
      </c>
      <c r="K5278" s="19">
        <f>'a44'!J38</f>
        <v>297574.12917392392</v>
      </c>
      <c r="L5278" s="6" t="e">
        <f>'a44'!K38</f>
        <v>#N/A</v>
      </c>
      <c r="M5278" s="6" t="e">
        <f>'a44'!L38</f>
        <v>#N/A</v>
      </c>
    </row>
    <row r="5279" spans="1:13" x14ac:dyDescent="0.25">
      <c r="A5279">
        <v>1</v>
      </c>
      <c r="B5279" t="str">
        <f>'a44'!A39</f>
        <v>a44</v>
      </c>
      <c r="C5279">
        <f>'a44'!B39</f>
        <v>38</v>
      </c>
      <c r="D5279">
        <f>'a44'!C39</f>
        <v>19.761500000000002</v>
      </c>
      <c r="E5279">
        <f>'a44'!D39</f>
        <v>78.752099999999999</v>
      </c>
      <c r="F5279" s="14" t="e">
        <f>'a44'!E39</f>
        <v>#N/A</v>
      </c>
      <c r="G5279">
        <f>'a44'!F39</f>
        <v>0</v>
      </c>
      <c r="H5279" s="11">
        <f>'a44'!G39</f>
        <v>0.67496259155600513</v>
      </c>
      <c r="I5279" s="19">
        <f>'a44'!H39</f>
        <v>963.93811784926231</v>
      </c>
      <c r="J5279" s="19">
        <f>'a44'!I39</f>
        <v>963.93811784926231</v>
      </c>
      <c r="K5279" s="19">
        <f>'a44'!J39</f>
        <v>298538.06729177322</v>
      </c>
      <c r="L5279" s="6" t="e">
        <f>'a44'!K39</f>
        <v>#N/A</v>
      </c>
      <c r="M5279" s="6" t="e">
        <f>'a44'!L39</f>
        <v>#N/A</v>
      </c>
    </row>
    <row r="5280" spans="1:13" x14ac:dyDescent="0.25">
      <c r="A5280">
        <v>1</v>
      </c>
      <c r="B5280" t="str">
        <f>'a44'!A40</f>
        <v>a44</v>
      </c>
      <c r="C5280">
        <f>'a44'!B40</f>
        <v>39</v>
      </c>
      <c r="D5280">
        <f>'a44'!C40</f>
        <v>18.421800000000001</v>
      </c>
      <c r="E5280">
        <f>'a44'!D40</f>
        <v>77.906800000000004</v>
      </c>
      <c r="F5280" s="14" t="e">
        <f>'a44'!E40</f>
        <v>#N/A</v>
      </c>
      <c r="G5280">
        <f>'a44'!F40</f>
        <v>0</v>
      </c>
      <c r="H5280" s="11">
        <f>'a44'!G40</f>
        <v>1.5840859130741591</v>
      </c>
      <c r="I5280" s="19">
        <f>'a44'!H40</f>
        <v>2262.2895145049461</v>
      </c>
      <c r="J5280" s="19">
        <f>'a44'!I40</f>
        <v>2262.2895145049461</v>
      </c>
      <c r="K5280" s="19">
        <f>'a44'!J40</f>
        <v>300800.35680627817</v>
      </c>
      <c r="L5280" s="6" t="e">
        <f>'a44'!K40</f>
        <v>#N/A</v>
      </c>
      <c r="M5280" s="6" t="e">
        <f>'a44'!L40</f>
        <v>#N/A</v>
      </c>
    </row>
    <row r="5281" spans="1:13" x14ac:dyDescent="0.25">
      <c r="A5281">
        <v>1</v>
      </c>
      <c r="B5281" t="str">
        <f>'a44'!A41</f>
        <v>a44</v>
      </c>
      <c r="C5281">
        <f>'a44'!B41</f>
        <v>40</v>
      </c>
      <c r="D5281">
        <f>'a44'!C41</f>
        <v>17.116800000000001</v>
      </c>
      <c r="E5281">
        <f>'a44'!D41</f>
        <v>77.912700000000001</v>
      </c>
      <c r="F5281" s="14" t="e">
        <f>'a44'!E41</f>
        <v>#N/A</v>
      </c>
      <c r="G5281">
        <f>'a44'!F41</f>
        <v>0</v>
      </c>
      <c r="H5281" s="11">
        <f>'a44'!G41</f>
        <v>1.3050133370965982</v>
      </c>
      <c r="I5281" s="19">
        <f>'a44'!H41</f>
        <v>1863.7360287317508</v>
      </c>
      <c r="J5281" s="19">
        <f>'a44'!I41</f>
        <v>1863.7360287317508</v>
      </c>
      <c r="K5281" s="19">
        <f>'a44'!J41</f>
        <v>302664.09283500991</v>
      </c>
      <c r="L5281" s="6" t="e">
        <f>'a44'!K41</f>
        <v>#N/A</v>
      </c>
      <c r="M5281" s="6" t="e">
        <f>'a44'!L41</f>
        <v>#N/A</v>
      </c>
    </row>
    <row r="5282" spans="1:13" x14ac:dyDescent="0.25">
      <c r="A5282">
        <v>1</v>
      </c>
      <c r="B5282" t="str">
        <f>'a44'!A42</f>
        <v>a44</v>
      </c>
      <c r="C5282">
        <f>'a44'!B42</f>
        <v>41</v>
      </c>
      <c r="D5282">
        <f>'a44'!C42</f>
        <v>14.882099999999999</v>
      </c>
      <c r="E5282">
        <f>'a44'!D42</f>
        <v>78.572299999999998</v>
      </c>
      <c r="F5282" s="14" t="e">
        <f>'a44'!E42</f>
        <v>#N/A</v>
      </c>
      <c r="G5282">
        <f>'a44'!F42</f>
        <v>0</v>
      </c>
      <c r="H5282" s="11">
        <f>'a44'!G42</f>
        <v>2.3300120707841852</v>
      </c>
      <c r="I5282" s="19">
        <f>'a44'!H42</f>
        <v>3327.5732287622764</v>
      </c>
      <c r="J5282" s="19">
        <f>'a44'!I42</f>
        <v>3327.5732287622764</v>
      </c>
      <c r="K5282" s="19">
        <f>'a44'!J42</f>
        <v>305991.66606377217</v>
      </c>
      <c r="L5282" s="6" t="e">
        <f>'a44'!K42</f>
        <v>#N/A</v>
      </c>
      <c r="M5282" s="6" t="e">
        <f>'a44'!L42</f>
        <v>#N/A</v>
      </c>
    </row>
    <row r="5283" spans="1:13" x14ac:dyDescent="0.25">
      <c r="A5283">
        <v>1</v>
      </c>
      <c r="B5283" t="str">
        <f>'a44'!A43</f>
        <v>a44</v>
      </c>
      <c r="C5283">
        <f>'a44'!B43</f>
        <v>42</v>
      </c>
      <c r="D5283">
        <f>'a44'!C43</f>
        <v>14.871</v>
      </c>
      <c r="E5283">
        <f>'a44'!D43</f>
        <v>79.097700000000003</v>
      </c>
      <c r="F5283" s="14">
        <f>'a44'!E43</f>
        <v>6232</v>
      </c>
      <c r="G5283">
        <f>'a44'!F43</f>
        <v>6232</v>
      </c>
      <c r="H5283" s="11">
        <f>'a44'!G43</f>
        <v>0.52551724044031611</v>
      </c>
      <c r="I5283" s="19">
        <f>'a44'!H43</f>
        <v>750.5098889696676</v>
      </c>
      <c r="J5283" s="19">
        <f>'a44'!I43</f>
        <v>6982.5098889696674</v>
      </c>
      <c r="K5283" s="19">
        <f>'a44'!J43</f>
        <v>312974.17595274182</v>
      </c>
      <c r="L5283" s="6">
        <f>'a44'!K43</f>
        <v>477067</v>
      </c>
      <c r="M5283" s="6">
        <f>'a44'!L43</f>
        <v>483299</v>
      </c>
    </row>
    <row r="5284" spans="1:13" x14ac:dyDescent="0.25">
      <c r="A5284">
        <v>1</v>
      </c>
      <c r="B5284" t="str">
        <f>'a44'!A44</f>
        <v>a44</v>
      </c>
      <c r="C5284">
        <f>'a44'!B44</f>
        <v>43</v>
      </c>
      <c r="D5284">
        <f>'a44'!C44</f>
        <v>13.783899999999999</v>
      </c>
      <c r="E5284">
        <f>'a44'!D44</f>
        <v>79.042299999999997</v>
      </c>
      <c r="F5284" s="14">
        <f>'a44'!E44</f>
        <v>31920</v>
      </c>
      <c r="G5284">
        <f>'a44'!F44</f>
        <v>31920</v>
      </c>
      <c r="H5284" s="11">
        <f>'a44'!G44</f>
        <v>1.0885107119362691</v>
      </c>
      <c r="I5284" s="19">
        <f>'a44'!H44</f>
        <v>1554.540918339984</v>
      </c>
      <c r="J5284" s="19">
        <f>'a44'!I44</f>
        <v>33474.540918339982</v>
      </c>
      <c r="K5284" s="19">
        <f>'a44'!J44</f>
        <v>346448.71687108179</v>
      </c>
      <c r="L5284" s="6">
        <f>'a44'!K44</f>
        <v>488616</v>
      </c>
      <c r="M5284" s="6">
        <f>'a44'!L44</f>
        <v>520536</v>
      </c>
    </row>
    <row r="5285" spans="1:13" x14ac:dyDescent="0.25">
      <c r="A5285">
        <v>1</v>
      </c>
      <c r="B5285" t="str">
        <f>'a44'!A45</f>
        <v>a44</v>
      </c>
      <c r="C5285">
        <f>'a44'!B45</f>
        <v>44</v>
      </c>
      <c r="D5285">
        <f>'a44'!C45</f>
        <v>13.3489</v>
      </c>
      <c r="E5285">
        <f>'a44'!D45</f>
        <v>77.673900000000003</v>
      </c>
      <c r="F5285" s="14" t="e">
        <f>'a44'!E45</f>
        <v>#N/A</v>
      </c>
      <c r="G5285">
        <f>'a44'!F45</f>
        <v>0</v>
      </c>
      <c r="H5285" s="11">
        <f>'a44'!G45</f>
        <v>1.4358772788786591</v>
      </c>
      <c r="I5285" s="19">
        <f>'a44'!H45</f>
        <v>2050.6274851085127</v>
      </c>
      <c r="J5285" s="19">
        <f>'a44'!I45</f>
        <v>2050.6274851085127</v>
      </c>
      <c r="K5285" s="19">
        <f>'a44'!J45</f>
        <v>348499.3443561903</v>
      </c>
      <c r="L5285" s="6" t="e">
        <f>'a44'!K45</f>
        <v>#N/A</v>
      </c>
      <c r="M5285" s="6" t="e">
        <f>'a44'!L45</f>
        <v>#N/A</v>
      </c>
    </row>
    <row r="5286" spans="1:13" x14ac:dyDescent="0.25">
      <c r="A5286">
        <v>1</v>
      </c>
      <c r="B5286" t="str">
        <f>'a44'!A46</f>
        <v>a44</v>
      </c>
      <c r="C5286">
        <f>'a44'!B46</f>
        <v>45</v>
      </c>
      <c r="D5286">
        <f>'a44'!C46</f>
        <v>12.248900000000001</v>
      </c>
      <c r="E5286">
        <f>'a44'!D46</f>
        <v>76.867400000000004</v>
      </c>
      <c r="F5286" s="14">
        <f>'a44'!E46</f>
        <v>6628</v>
      </c>
      <c r="G5286">
        <f>'a44'!F46</f>
        <v>6628</v>
      </c>
      <c r="H5286" s="11">
        <f>'a44'!G46</f>
        <v>1.3639802967785124</v>
      </c>
      <c r="I5286" s="19">
        <f>'a44'!H46</f>
        <v>1947.9488441413312</v>
      </c>
      <c r="J5286" s="19">
        <f>'a44'!I46</f>
        <v>8575.9488441413305</v>
      </c>
      <c r="K5286" s="19">
        <f>'a44'!J46</f>
        <v>357075.29320033162</v>
      </c>
      <c r="L5286" s="6">
        <f>'a44'!K46</f>
        <v>528658</v>
      </c>
      <c r="M5286" s="6">
        <f>'a44'!L46</f>
        <v>535286</v>
      </c>
    </row>
    <row r="5287" spans="1:13" x14ac:dyDescent="0.25">
      <c r="A5287">
        <v>1</v>
      </c>
      <c r="B5287" t="str">
        <f>'a44'!A47</f>
        <v>a44</v>
      </c>
      <c r="C5287">
        <f>'a44'!B47</f>
        <v>46</v>
      </c>
      <c r="D5287">
        <f>'a44'!C47</f>
        <v>13.9618</v>
      </c>
      <c r="E5287">
        <f>'a44'!D47</f>
        <v>76.789900000000003</v>
      </c>
      <c r="F5287" s="14">
        <f>'a44'!E47</f>
        <v>7093</v>
      </c>
      <c r="G5287">
        <f>'a44'!F47</f>
        <v>7093</v>
      </c>
      <c r="H5287" s="11">
        <f>'a44'!G47</f>
        <v>1.7146523437711791</v>
      </c>
      <c r="I5287" s="19">
        <f>'a44'!H47</f>
        <v>2448.7560847043978</v>
      </c>
      <c r="J5287" s="19">
        <f>'a44'!I47</f>
        <v>9541.7560847043969</v>
      </c>
      <c r="K5287" s="19">
        <f>'a44'!J47</f>
        <v>366617.04928503605</v>
      </c>
      <c r="L5287" s="6">
        <f>'a44'!K47</f>
        <v>540891</v>
      </c>
      <c r="M5287" s="6">
        <f>'a44'!L47</f>
        <v>547984</v>
      </c>
    </row>
    <row r="5288" spans="1:13" x14ac:dyDescent="0.25">
      <c r="A5288">
        <v>1</v>
      </c>
      <c r="B5288" t="str">
        <f>'a44'!A48</f>
        <v>a44</v>
      </c>
      <c r="C5288">
        <f>'a44'!B48</f>
        <v>47</v>
      </c>
      <c r="D5288">
        <f>'a44'!C48</f>
        <v>11.202</v>
      </c>
      <c r="E5288">
        <f>'a44'!D48</f>
        <v>76.604600000000005</v>
      </c>
      <c r="F5288" s="14" t="e">
        <f>'a44'!E48</f>
        <v>#N/A</v>
      </c>
      <c r="G5288">
        <f>'a44'!F48</f>
        <v>0</v>
      </c>
      <c r="H5288" s="11">
        <f>'a44'!G48</f>
        <v>2.7660137617155849</v>
      </c>
      <c r="I5288" s="19">
        <f>'a44'!H48</f>
        <v>3950.2427731093676</v>
      </c>
      <c r="J5288" s="19">
        <f>'a44'!I48</f>
        <v>3950.2427731093676</v>
      </c>
      <c r="K5288" s="19">
        <f>'a44'!J48</f>
        <v>370567.29205814539</v>
      </c>
      <c r="L5288" s="6" t="e">
        <f>'a44'!K48</f>
        <v>#N/A</v>
      </c>
      <c r="M5288" s="6" t="e">
        <f>'a44'!L48</f>
        <v>#N/A</v>
      </c>
    </row>
    <row r="5289" spans="1:13" x14ac:dyDescent="0.25">
      <c r="A5289">
        <v>1</v>
      </c>
      <c r="B5289" t="str">
        <f>'a44'!A49</f>
        <v>a44</v>
      </c>
      <c r="C5289">
        <f>'a44'!B49</f>
        <v>48</v>
      </c>
      <c r="D5289">
        <f>'a44'!C49</f>
        <v>10.6663</v>
      </c>
      <c r="E5289">
        <f>'a44'!D49</f>
        <v>76.208600000000004</v>
      </c>
      <c r="F5289" s="14" t="e">
        <f>'a44'!E49</f>
        <v>#N/A</v>
      </c>
      <c r="G5289">
        <f>'a44'!F49</f>
        <v>0</v>
      </c>
      <c r="H5289" s="11">
        <f>'a44'!G49</f>
        <v>0.66617602028292866</v>
      </c>
      <c r="I5289" s="19">
        <f>'a44'!H49</f>
        <v>951.38970245368864</v>
      </c>
      <c r="J5289" s="19">
        <f>'a44'!I49</f>
        <v>951.38970245368864</v>
      </c>
      <c r="K5289" s="19">
        <f>'a44'!J49</f>
        <v>371518.68176059908</v>
      </c>
      <c r="L5289" s="6" t="e">
        <f>'a44'!K49</f>
        <v>#N/A</v>
      </c>
      <c r="M5289" s="6" t="e">
        <f>'a44'!L49</f>
        <v>#N/A</v>
      </c>
    </row>
    <row r="5290" spans="1:13" x14ac:dyDescent="0.25">
      <c r="A5290">
        <v>1</v>
      </c>
      <c r="B5290" t="str">
        <f>'a44'!A50</f>
        <v>a44</v>
      </c>
      <c r="C5290">
        <f>'a44'!B50</f>
        <v>49</v>
      </c>
      <c r="D5290">
        <f>'a44'!C50</f>
        <v>10.3802</v>
      </c>
      <c r="E5290">
        <f>'a44'!D50</f>
        <v>74.834299999999999</v>
      </c>
      <c r="F5290" s="14" t="e">
        <f>'a44'!E50</f>
        <v>#N/A</v>
      </c>
      <c r="G5290">
        <f>'a44'!F50</f>
        <v>0</v>
      </c>
      <c r="H5290" s="11">
        <f>'a44'!G50</f>
        <v>1.4037641183617757</v>
      </c>
      <c r="I5290" s="19">
        <f>'a44'!H50</f>
        <v>2004.7655367663469</v>
      </c>
      <c r="J5290" s="19">
        <f>'a44'!I50</f>
        <v>2004.7655367663469</v>
      </c>
      <c r="K5290" s="19">
        <f>'a44'!J50</f>
        <v>373523.4472973654</v>
      </c>
      <c r="L5290" s="6" t="e">
        <f>'a44'!K50</f>
        <v>#N/A</v>
      </c>
      <c r="M5290" s="6" t="e">
        <f>'a44'!L50</f>
        <v>#N/A</v>
      </c>
    </row>
    <row r="5291" spans="1:13" x14ac:dyDescent="0.25">
      <c r="A5291">
        <v>1</v>
      </c>
      <c r="B5291" t="str">
        <f>'a44'!A51</f>
        <v>a44</v>
      </c>
      <c r="C5291">
        <f>'a44'!B51</f>
        <v>50</v>
      </c>
      <c r="D5291">
        <f>'a44'!C51</f>
        <v>10.4758</v>
      </c>
      <c r="E5291">
        <f>'a44'!D51</f>
        <v>72.882599999999996</v>
      </c>
      <c r="F5291" s="14">
        <f>'a44'!E51</f>
        <v>29254</v>
      </c>
      <c r="G5291">
        <f>'a44'!F51</f>
        <v>29254</v>
      </c>
      <c r="H5291" s="11">
        <f>'a44'!G51</f>
        <v>1.9540399816789853</v>
      </c>
      <c r="I5291" s="19">
        <f>'a44'!H51</f>
        <v>2790.6340969202561</v>
      </c>
      <c r="J5291" s="19">
        <f>'a44'!I51</f>
        <v>32044.634096920257</v>
      </c>
      <c r="K5291" s="19">
        <f>'a44'!J51</f>
        <v>405568.08139428566</v>
      </c>
      <c r="L5291" s="6">
        <f>'a44'!K51</f>
        <v>561429</v>
      </c>
      <c r="M5291" s="6">
        <f>'a44'!L51</f>
        <v>590683</v>
      </c>
    </row>
    <row r="5292" spans="1:13" x14ac:dyDescent="0.25">
      <c r="A5292">
        <v>1</v>
      </c>
      <c r="B5292" t="str">
        <f>'a44'!A52</f>
        <v>a44</v>
      </c>
      <c r="C5292">
        <f>'a44'!B52</f>
        <v>51</v>
      </c>
      <c r="D5292">
        <f>'a44'!C52</f>
        <v>11.1328</v>
      </c>
      <c r="E5292">
        <f>'a44'!D52</f>
        <v>72.035899999999998</v>
      </c>
      <c r="F5292" s="14" t="e">
        <f>'a44'!E52</f>
        <v>#N/A</v>
      </c>
      <c r="G5292">
        <f>'a44'!F52</f>
        <v>0</v>
      </c>
      <c r="H5292" s="11">
        <f>'a44'!G52</f>
        <v>1.0717041989280425</v>
      </c>
      <c r="I5292" s="19">
        <f>'a44'!H52</f>
        <v>1530.5389384977948</v>
      </c>
      <c r="J5292" s="19">
        <f>'a44'!I52</f>
        <v>1530.5389384977948</v>
      </c>
      <c r="K5292" s="19">
        <f>'a44'!J52</f>
        <v>407098.62033278344</v>
      </c>
      <c r="L5292" s="6" t="e">
        <f>'a44'!K52</f>
        <v>#N/A</v>
      </c>
      <c r="M5292" s="6" t="e">
        <f>'a44'!L52</f>
        <v>#N/A</v>
      </c>
    </row>
    <row r="5293" spans="1:13" x14ac:dyDescent="0.25">
      <c r="A5293">
        <v>1</v>
      </c>
      <c r="B5293" t="str">
        <f>'a44'!A53</f>
        <v>a44</v>
      </c>
      <c r="C5293">
        <f>'a44'!B53</f>
        <v>52</v>
      </c>
      <c r="D5293">
        <f>'a44'!C53</f>
        <v>12.714</v>
      </c>
      <c r="E5293">
        <f>'a44'!D53</f>
        <v>71.927400000000006</v>
      </c>
      <c r="F5293" s="14" t="e">
        <f>'a44'!E53</f>
        <v>#N/A</v>
      </c>
      <c r="G5293">
        <f>'a44'!F53</f>
        <v>0</v>
      </c>
      <c r="H5293" s="11">
        <f>'a44'!G53</f>
        <v>1.5849181966271952</v>
      </c>
      <c r="I5293" s="19">
        <f>'a44'!H53</f>
        <v>2263.4781282913505</v>
      </c>
      <c r="J5293" s="19">
        <f>'a44'!I53</f>
        <v>2263.4781282913505</v>
      </c>
      <c r="K5293" s="19">
        <f>'a44'!J53</f>
        <v>409362.09846107481</v>
      </c>
      <c r="L5293" s="6" t="e">
        <f>'a44'!K53</f>
        <v>#N/A</v>
      </c>
      <c r="M5293" s="6" t="e">
        <f>'a44'!L53</f>
        <v>#N/A</v>
      </c>
    </row>
    <row r="5294" spans="1:13" x14ac:dyDescent="0.25">
      <c r="A5294">
        <v>1</v>
      </c>
      <c r="B5294" t="str">
        <f>'a44'!A54</f>
        <v>a44</v>
      </c>
      <c r="C5294">
        <f>'a44'!B54</f>
        <v>53</v>
      </c>
      <c r="D5294">
        <f>'a44'!C54</f>
        <v>14.190899999999999</v>
      </c>
      <c r="E5294">
        <f>'a44'!D54</f>
        <v>71.934100000000001</v>
      </c>
      <c r="F5294" s="14">
        <f>'a44'!E54</f>
        <v>4427</v>
      </c>
      <c r="G5294">
        <f>'a44'!F54</f>
        <v>4427</v>
      </c>
      <c r="H5294" s="11">
        <f>'a44'!G54</f>
        <v>1.4769151972946843</v>
      </c>
      <c r="I5294" s="19">
        <f>'a44'!H54</f>
        <v>2109.2351980888739</v>
      </c>
      <c r="J5294" s="19">
        <f>'a44'!I54</f>
        <v>6536.2351980888743</v>
      </c>
      <c r="K5294" s="19">
        <f>'a44'!J54</f>
        <v>415898.33365916368</v>
      </c>
      <c r="L5294" s="6">
        <f>'a44'!K54</f>
        <v>602232</v>
      </c>
      <c r="M5294" s="6">
        <f>'a44'!L54</f>
        <v>606659</v>
      </c>
    </row>
    <row r="5295" spans="1:13" x14ac:dyDescent="0.25">
      <c r="A5295">
        <v>1</v>
      </c>
      <c r="B5295" t="str">
        <f>'a44'!A55</f>
        <v>a44</v>
      </c>
      <c r="C5295">
        <f>'a44'!B55</f>
        <v>54</v>
      </c>
      <c r="D5295">
        <f>'a44'!C55</f>
        <v>14.9063</v>
      </c>
      <c r="E5295">
        <f>'a44'!D55</f>
        <v>71.811099999999996</v>
      </c>
      <c r="F5295" s="14">
        <f>'a44'!E55</f>
        <v>3370</v>
      </c>
      <c r="G5295">
        <f>'a44'!F55</f>
        <v>3370</v>
      </c>
      <c r="H5295" s="11">
        <f>'a44'!G55</f>
        <v>0.72589679707242283</v>
      </c>
      <c r="I5295" s="19">
        <f>'a44'!H55</f>
        <v>1036.6790709240956</v>
      </c>
      <c r="J5295" s="19">
        <f>'a44'!I55</f>
        <v>4406.6790709240959</v>
      </c>
      <c r="K5295" s="19">
        <f>'a44'!J55</f>
        <v>420305.01273008779</v>
      </c>
      <c r="L5295" s="6">
        <f>'a44'!K55</f>
        <v>608629</v>
      </c>
      <c r="M5295" s="6">
        <f>'a44'!L55</f>
        <v>611999</v>
      </c>
    </row>
    <row r="5296" spans="1:13" x14ac:dyDescent="0.25">
      <c r="A5296">
        <v>1</v>
      </c>
      <c r="B5296" t="str">
        <f>'a44'!A56</f>
        <v>a44</v>
      </c>
      <c r="C5296">
        <f>'a44'!B56</f>
        <v>55</v>
      </c>
      <c r="D5296">
        <f>'a44'!C56</f>
        <v>15.0434</v>
      </c>
      <c r="E5296">
        <f>'a44'!D56</f>
        <v>70.275499999999994</v>
      </c>
      <c r="F5296" s="14" t="e">
        <f>'a44'!E56</f>
        <v>#N/A</v>
      </c>
      <c r="G5296">
        <f>'a44'!F56</f>
        <v>0</v>
      </c>
      <c r="H5296" s="11">
        <f>'a44'!G56</f>
        <v>1.5417080689936105</v>
      </c>
      <c r="I5296" s="19">
        <f>'a44'!H56</f>
        <v>2201.7682059575463</v>
      </c>
      <c r="J5296" s="19">
        <f>'a44'!I56</f>
        <v>2201.7682059575463</v>
      </c>
      <c r="K5296" s="19">
        <f>'a44'!J56</f>
        <v>422506.78093604534</v>
      </c>
      <c r="L5296" s="6" t="e">
        <f>'a44'!K56</f>
        <v>#N/A</v>
      </c>
      <c r="M5296" s="6" t="e">
        <f>'a44'!L56</f>
        <v>#N/A</v>
      </c>
    </row>
    <row r="5297" spans="1:13" x14ac:dyDescent="0.25">
      <c r="A5297">
        <v>1</v>
      </c>
      <c r="B5297" t="str">
        <f>'a44'!A57</f>
        <v>a44</v>
      </c>
      <c r="C5297">
        <f>'a44'!B57</f>
        <v>56</v>
      </c>
      <c r="D5297">
        <f>'a44'!C57</f>
        <v>15.087</v>
      </c>
      <c r="E5297">
        <f>'a44'!D57</f>
        <v>69.181700000000006</v>
      </c>
      <c r="F5297" s="14" t="e">
        <f>'a44'!E57</f>
        <v>#N/A</v>
      </c>
      <c r="G5297">
        <f>'a44'!F57</f>
        <v>0</v>
      </c>
      <c r="H5297" s="11">
        <f>'a44'!G57</f>
        <v>1.0946686256579992</v>
      </c>
      <c r="I5297" s="19">
        <f>'a44'!H57</f>
        <v>1563.3352542588364</v>
      </c>
      <c r="J5297" s="19">
        <f>'a44'!I57</f>
        <v>1563.3352542588364</v>
      </c>
      <c r="K5297" s="19">
        <f>'a44'!J57</f>
        <v>424070.11619030416</v>
      </c>
      <c r="L5297" s="6" t="e">
        <f>'a44'!K57</f>
        <v>#N/A</v>
      </c>
      <c r="M5297" s="6" t="e">
        <f>'a44'!L57</f>
        <v>#N/A</v>
      </c>
    </row>
    <row r="5298" spans="1:13" x14ac:dyDescent="0.25">
      <c r="A5298">
        <v>1</v>
      </c>
      <c r="B5298" t="str">
        <f>'a44'!A58</f>
        <v>a44</v>
      </c>
      <c r="C5298">
        <f>'a44'!B58</f>
        <v>57</v>
      </c>
      <c r="D5298">
        <f>'a44'!C58</f>
        <v>15.201000000000001</v>
      </c>
      <c r="E5298">
        <f>'a44'!D58</f>
        <v>67.858400000000003</v>
      </c>
      <c r="F5298" s="14" t="e">
        <f>'a44'!E58</f>
        <v>#N/A</v>
      </c>
      <c r="G5298">
        <f>'a44'!F58</f>
        <v>0</v>
      </c>
      <c r="H5298" s="11">
        <f>'a44'!G58</f>
        <v>1.3282013740393468</v>
      </c>
      <c r="I5298" s="19">
        <f>'a44'!H58</f>
        <v>1896.8516902022395</v>
      </c>
      <c r="J5298" s="19">
        <f>'a44'!I58</f>
        <v>1896.8516902022395</v>
      </c>
      <c r="K5298" s="19">
        <f>'a44'!J58</f>
        <v>425966.96788050642</v>
      </c>
      <c r="L5298" s="6" t="e">
        <f>'a44'!K58</f>
        <v>#N/A</v>
      </c>
      <c r="M5298" s="6" t="e">
        <f>'a44'!L58</f>
        <v>#N/A</v>
      </c>
    </row>
    <row r="5299" spans="1:13" x14ac:dyDescent="0.25">
      <c r="A5299">
        <v>1</v>
      </c>
      <c r="B5299" t="str">
        <f>'a44'!A59</f>
        <v>a44</v>
      </c>
      <c r="C5299">
        <f>'a44'!B59</f>
        <v>58</v>
      </c>
      <c r="D5299">
        <f>'a44'!C59</f>
        <v>16.6264</v>
      </c>
      <c r="E5299">
        <f>'a44'!D59</f>
        <v>67.283799999999999</v>
      </c>
      <c r="F5299" s="14" t="e">
        <f>'a44'!E59</f>
        <v>#N/A</v>
      </c>
      <c r="G5299">
        <f>'a44'!F59</f>
        <v>0</v>
      </c>
      <c r="H5299" s="11">
        <f>'a44'!G59</f>
        <v>1.5368572868031709</v>
      </c>
      <c r="I5299" s="19">
        <f>'a44'!H59</f>
        <v>2194.840631136</v>
      </c>
      <c r="J5299" s="19">
        <f>'a44'!I59</f>
        <v>2194.840631136</v>
      </c>
      <c r="K5299" s="19">
        <f>'a44'!J59</f>
        <v>428161.80851164239</v>
      </c>
      <c r="L5299" s="6" t="e">
        <f>'a44'!K59</f>
        <v>#N/A</v>
      </c>
      <c r="M5299" s="6" t="e">
        <f>'a44'!L59</f>
        <v>#N/A</v>
      </c>
    </row>
    <row r="5300" spans="1:13" x14ac:dyDescent="0.25">
      <c r="A5300">
        <v>1</v>
      </c>
      <c r="B5300" t="str">
        <f>'a44'!A60</f>
        <v>a44</v>
      </c>
      <c r="C5300">
        <f>'a44'!B60</f>
        <v>59</v>
      </c>
      <c r="D5300">
        <f>'a44'!C60</f>
        <v>19.514199999999999</v>
      </c>
      <c r="E5300">
        <f>'a44'!D60</f>
        <v>66.531300000000002</v>
      </c>
      <c r="F5300" s="14" t="e">
        <f>'a44'!E60</f>
        <v>#N/A</v>
      </c>
      <c r="G5300">
        <f>'a44'!F60</f>
        <v>0</v>
      </c>
      <c r="H5300" s="11">
        <f>'a44'!G60</f>
        <v>2.9842327472903296</v>
      </c>
      <c r="I5300" s="19">
        <f>'a44'!H60</f>
        <v>4261.889078942364</v>
      </c>
      <c r="J5300" s="19">
        <f>'a44'!I60</f>
        <v>4261.889078942364</v>
      </c>
      <c r="K5300" s="19">
        <f>'a44'!J60</f>
        <v>432423.69759058475</v>
      </c>
      <c r="L5300" s="6" t="e">
        <f>'a44'!K60</f>
        <v>#N/A</v>
      </c>
      <c r="M5300" s="6" t="e">
        <f>'a44'!L60</f>
        <v>#N/A</v>
      </c>
    </row>
    <row r="5301" spans="1:13" x14ac:dyDescent="0.25">
      <c r="A5301">
        <v>1</v>
      </c>
      <c r="B5301" t="str">
        <f>'a44'!A61</f>
        <v>a44</v>
      </c>
      <c r="C5301">
        <f>'a44'!B61</f>
        <v>60</v>
      </c>
      <c r="D5301">
        <f>'a44'!C61</f>
        <v>21.035599999999999</v>
      </c>
      <c r="E5301">
        <f>'a44'!D61</f>
        <v>65.485200000000006</v>
      </c>
      <c r="F5301" s="14" t="e">
        <f>'a44'!E61</f>
        <v>#N/A</v>
      </c>
      <c r="G5301">
        <f>'a44'!F61</f>
        <v>0</v>
      </c>
      <c r="H5301" s="11">
        <f>'a44'!G61</f>
        <v>1.8463431885757291</v>
      </c>
      <c r="I5301" s="19">
        <f>'a44'!H61</f>
        <v>2636.8284707402454</v>
      </c>
      <c r="J5301" s="19">
        <f>'a44'!I61</f>
        <v>2636.8284707402454</v>
      </c>
      <c r="K5301" s="19">
        <f>'a44'!J61</f>
        <v>435060.52606132498</v>
      </c>
      <c r="L5301" s="6" t="e">
        <f>'a44'!K61</f>
        <v>#N/A</v>
      </c>
      <c r="M5301" s="6" t="e">
        <f>'a44'!L61</f>
        <v>#N/A</v>
      </c>
    </row>
    <row r="5302" spans="1:13" x14ac:dyDescent="0.25">
      <c r="A5302">
        <v>1</v>
      </c>
      <c r="B5302" t="str">
        <f>'a44'!A62</f>
        <v>a44</v>
      </c>
      <c r="C5302">
        <f>'a44'!B62</f>
        <v>61</v>
      </c>
      <c r="D5302">
        <f>'a44'!C62</f>
        <v>21.916599999999999</v>
      </c>
      <c r="E5302">
        <f>'a44'!D62</f>
        <v>63.483499999999999</v>
      </c>
      <c r="F5302" s="14" t="e">
        <f>'a44'!E62</f>
        <v>#N/A</v>
      </c>
      <c r="G5302">
        <f>'a44'!F62</f>
        <v>0</v>
      </c>
      <c r="H5302" s="11">
        <f>'a44'!G62</f>
        <v>2.1869988317326619</v>
      </c>
      <c r="I5302" s="19">
        <f>'a44'!H62</f>
        <v>3123.3309282207756</v>
      </c>
      <c r="J5302" s="19">
        <f>'a44'!I62</f>
        <v>3123.3309282207756</v>
      </c>
      <c r="K5302" s="19">
        <f>'a44'!J62</f>
        <v>438183.85698954575</v>
      </c>
      <c r="L5302" s="6" t="e">
        <f>'a44'!K62</f>
        <v>#N/A</v>
      </c>
      <c r="M5302" s="6" t="e">
        <f>'a44'!L62</f>
        <v>#N/A</v>
      </c>
    </row>
    <row r="5303" spans="1:13" x14ac:dyDescent="0.25">
      <c r="A5303">
        <v>1</v>
      </c>
      <c r="B5303" t="str">
        <f>'a44'!A63</f>
        <v>a44</v>
      </c>
      <c r="C5303">
        <f>'a44'!B63</f>
        <v>62</v>
      </c>
      <c r="D5303">
        <f>'a44'!C63</f>
        <v>22.570399999999999</v>
      </c>
      <c r="E5303">
        <f>'a44'!D63</f>
        <v>61.491500000000002</v>
      </c>
      <c r="F5303" s="14" t="e">
        <f>'a44'!E63</f>
        <v>#N/A</v>
      </c>
      <c r="G5303">
        <f>'a44'!F63</f>
        <v>0</v>
      </c>
      <c r="H5303" s="11">
        <f>'a44'!G63</f>
        <v>2.096549174238465</v>
      </c>
      <c r="I5303" s="19">
        <f>'a44'!H63</f>
        <v>2994.1565507133191</v>
      </c>
      <c r="J5303" s="19">
        <f>'a44'!I63</f>
        <v>2994.1565507133191</v>
      </c>
      <c r="K5303" s="19">
        <f>'a44'!J63</f>
        <v>441178.01354025904</v>
      </c>
      <c r="L5303" s="6" t="e">
        <f>'a44'!K63</f>
        <v>#N/A</v>
      </c>
      <c r="M5303" s="6" t="e">
        <f>'a44'!L63</f>
        <v>#N/A</v>
      </c>
    </row>
    <row r="5304" spans="1:13" x14ac:dyDescent="0.25">
      <c r="A5304">
        <v>1</v>
      </c>
      <c r="B5304" t="str">
        <f>'a44'!A64</f>
        <v>a44</v>
      </c>
      <c r="C5304">
        <f>'a44'!B64</f>
        <v>63</v>
      </c>
      <c r="D5304">
        <f>'a44'!C64</f>
        <v>23.723299999999998</v>
      </c>
      <c r="E5304">
        <f>'a44'!D64</f>
        <v>59.658000000000001</v>
      </c>
      <c r="F5304" s="14" t="e">
        <f>'a44'!E64</f>
        <v>#N/A</v>
      </c>
      <c r="G5304">
        <f>'a44'!F64</f>
        <v>0</v>
      </c>
      <c r="H5304" s="11">
        <f>'a44'!G64</f>
        <v>2.1658487158617521</v>
      </c>
      <c r="I5304" s="19">
        <f>'a44'!H64</f>
        <v>3093.1256944197448</v>
      </c>
      <c r="J5304" s="19">
        <f>'a44'!I64</f>
        <v>3093.1256944197448</v>
      </c>
      <c r="K5304" s="19">
        <f>'a44'!J64</f>
        <v>444271.13923467876</v>
      </c>
      <c r="L5304" s="6" t="e">
        <f>'a44'!K64</f>
        <v>#N/A</v>
      </c>
      <c r="M5304" s="6" t="e">
        <f>'a44'!L64</f>
        <v>#N/A</v>
      </c>
    </row>
    <row r="5305" spans="1:13" x14ac:dyDescent="0.25">
      <c r="A5305">
        <v>1</v>
      </c>
      <c r="B5305" t="str">
        <f>'a44'!A65</f>
        <v>a44</v>
      </c>
      <c r="C5305">
        <f>'a44'!B65</f>
        <v>64</v>
      </c>
      <c r="D5305">
        <f>'a44'!C65</f>
        <v>24.105499999999999</v>
      </c>
      <c r="E5305">
        <f>'a44'!D65</f>
        <v>59.559100000000001</v>
      </c>
      <c r="F5305" s="14">
        <f>'a44'!E65</f>
        <v>6930</v>
      </c>
      <c r="G5305">
        <f>'a44'!F65</f>
        <v>6930</v>
      </c>
      <c r="H5305" s="11">
        <f>'a44'!G65</f>
        <v>0.39478861432417328</v>
      </c>
      <c r="I5305" s="19">
        <f>'a44'!H65</f>
        <v>563.81168171508295</v>
      </c>
      <c r="J5305" s="19">
        <f>'a44'!I65</f>
        <v>7493.8116817150831</v>
      </c>
      <c r="K5305" s="19">
        <f>'a44'!J65</f>
        <v>451764.95091639383</v>
      </c>
      <c r="L5305" s="6">
        <f>'a44'!K65</f>
        <v>638896</v>
      </c>
      <c r="M5305" s="6">
        <f>'a44'!L65</f>
        <v>645826</v>
      </c>
    </row>
    <row r="5306" spans="1:13" x14ac:dyDescent="0.25">
      <c r="A5306">
        <v>1</v>
      </c>
      <c r="B5306" t="str">
        <f>'a44'!A66</f>
        <v>a44</v>
      </c>
      <c r="C5306">
        <f>'a44'!B66</f>
        <v>65</v>
      </c>
      <c r="D5306">
        <f>'a44'!C66</f>
        <v>22.268799999999999</v>
      </c>
      <c r="E5306">
        <f>'a44'!D66</f>
        <v>59.932499999999997</v>
      </c>
      <c r="F5306" s="14" t="e">
        <f>'a44'!E66</f>
        <v>#N/A</v>
      </c>
      <c r="G5306">
        <f>'a44'!F66</f>
        <v>0</v>
      </c>
      <c r="H5306" s="11">
        <f>'a44'!G66</f>
        <v>1.8742717118923817</v>
      </c>
      <c r="I5306" s="19">
        <f>'a44'!H66</f>
        <v>2676.7141896481644</v>
      </c>
      <c r="J5306" s="19">
        <f>'a44'!I66</f>
        <v>2676.7141896481644</v>
      </c>
      <c r="K5306" s="19">
        <f>'a44'!J66</f>
        <v>454441.665106042</v>
      </c>
      <c r="L5306" s="6" t="e">
        <f>'a44'!K66</f>
        <v>#N/A</v>
      </c>
      <c r="M5306" s="6" t="e">
        <f>'a44'!L66</f>
        <v>#N/A</v>
      </c>
    </row>
    <row r="5307" spans="1:13" x14ac:dyDescent="0.25">
      <c r="A5307">
        <v>1</v>
      </c>
      <c r="B5307" t="str">
        <f>'a44'!A67</f>
        <v>a44</v>
      </c>
      <c r="C5307">
        <f>'a44'!B67</f>
        <v>66</v>
      </c>
      <c r="D5307">
        <f>'a44'!C67</f>
        <v>20.874099999999999</v>
      </c>
      <c r="E5307">
        <f>'a44'!D67</f>
        <v>60.1387</v>
      </c>
      <c r="F5307" s="14" t="e">
        <f>'a44'!E67</f>
        <v>#N/A</v>
      </c>
      <c r="G5307">
        <f>'a44'!F67</f>
        <v>0</v>
      </c>
      <c r="H5307" s="11">
        <f>'a44'!G67</f>
        <v>1.4098604647269182</v>
      </c>
      <c r="I5307" s="19">
        <f>'a44'!H67</f>
        <v>2013.4719461503473</v>
      </c>
      <c r="J5307" s="19">
        <f>'a44'!I67</f>
        <v>2013.4719461503473</v>
      </c>
      <c r="K5307" s="19">
        <f>'a44'!J67</f>
        <v>456455.13705219235</v>
      </c>
      <c r="L5307" s="6" t="e">
        <f>'a44'!K67</f>
        <v>#N/A</v>
      </c>
      <c r="M5307" s="6" t="e">
        <f>'a44'!L67</f>
        <v>#N/A</v>
      </c>
    </row>
    <row r="5308" spans="1:13" x14ac:dyDescent="0.25">
      <c r="A5308">
        <v>1</v>
      </c>
      <c r="B5308" t="str">
        <f>'a44'!A68</f>
        <v>a44</v>
      </c>
      <c r="C5308">
        <f>'a44'!B68</f>
        <v>67</v>
      </c>
      <c r="D5308">
        <f>'a44'!C68</f>
        <v>20.001300000000001</v>
      </c>
      <c r="E5308">
        <f>'a44'!D68</f>
        <v>60.059899999999999</v>
      </c>
      <c r="F5308" s="14">
        <f>'a44'!E68</f>
        <v>6821</v>
      </c>
      <c r="G5308">
        <f>'a44'!F68</f>
        <v>6821</v>
      </c>
      <c r="H5308" s="11">
        <f>'a44'!G68</f>
        <v>0.87634997575169515</v>
      </c>
      <c r="I5308" s="19">
        <f>'a44'!H68</f>
        <v>1251.5466142440914</v>
      </c>
      <c r="J5308" s="19">
        <f>'a44'!I68</f>
        <v>8072.546614244091</v>
      </c>
      <c r="K5308" s="19">
        <f>'a44'!J68</f>
        <v>464527.68366643647</v>
      </c>
      <c r="L5308" s="6">
        <f>'a44'!K68</f>
        <v>651457</v>
      </c>
      <c r="M5308" s="6">
        <f>'a44'!L68</f>
        <v>658278</v>
      </c>
    </row>
    <row r="5309" spans="1:13" x14ac:dyDescent="0.25">
      <c r="A5309">
        <v>1</v>
      </c>
      <c r="B5309" t="str">
        <f>'a44'!A69</f>
        <v>a44</v>
      </c>
      <c r="C5309">
        <f>'a44'!B69</f>
        <v>68</v>
      </c>
      <c r="D5309">
        <f>'a44'!C69</f>
        <v>19.474699999999999</v>
      </c>
      <c r="E5309">
        <f>'a44'!D69</f>
        <v>60.9527</v>
      </c>
      <c r="F5309" s="14">
        <f>'a44'!E69</f>
        <v>3390</v>
      </c>
      <c r="G5309">
        <f>'a44'!F69</f>
        <v>3390</v>
      </c>
      <c r="H5309" s="11">
        <f>'a44'!G69</f>
        <v>1.036532392161482</v>
      </c>
      <c r="I5309" s="19">
        <f>'a44'!H69</f>
        <v>1480.3088285034646</v>
      </c>
      <c r="J5309" s="19">
        <f>'a44'!I69</f>
        <v>4870.3088285034646</v>
      </c>
      <c r="K5309" s="19">
        <f>'a44'!J69</f>
        <v>469397.99249493994</v>
      </c>
      <c r="L5309" s="6">
        <f>'a44'!K69</f>
        <v>662390</v>
      </c>
      <c r="M5309" s="6">
        <f>'a44'!L69</f>
        <v>665780</v>
      </c>
    </row>
    <row r="5310" spans="1:13" x14ac:dyDescent="0.25">
      <c r="A5310">
        <v>1</v>
      </c>
      <c r="B5310" t="str">
        <f>'a44'!A70</f>
        <v>a44</v>
      </c>
      <c r="C5310">
        <f>'a44'!B70</f>
        <v>69</v>
      </c>
      <c r="D5310">
        <f>'a44'!C70</f>
        <v>19.542899999999999</v>
      </c>
      <c r="E5310">
        <f>'a44'!D70</f>
        <v>59.741799999999998</v>
      </c>
      <c r="F5310" s="14" t="e">
        <f>'a44'!E70</f>
        <v>#N/A</v>
      </c>
      <c r="G5310">
        <f>'a44'!F70</f>
        <v>0</v>
      </c>
      <c r="H5310" s="11">
        <f>'a44'!G70</f>
        <v>1.2128190508068404</v>
      </c>
      <c r="I5310" s="19">
        <f>'a44'!H70</f>
        <v>1732.0700847010864</v>
      </c>
      <c r="J5310" s="19">
        <f>'a44'!I70</f>
        <v>1732.0700847010864</v>
      </c>
      <c r="K5310" s="19">
        <f>'a44'!J70</f>
        <v>471130.062579641</v>
      </c>
      <c r="L5310" s="6" t="e">
        <f>'a44'!K70</f>
        <v>#N/A</v>
      </c>
      <c r="M5310" s="6" t="e">
        <f>'a44'!L70</f>
        <v>#N/A</v>
      </c>
    </row>
    <row r="5311" spans="1:13" x14ac:dyDescent="0.25">
      <c r="A5311">
        <v>1</v>
      </c>
      <c r="B5311" t="str">
        <f>'a44'!A71</f>
        <v>a44</v>
      </c>
      <c r="C5311">
        <f>'a44'!B71</f>
        <v>70</v>
      </c>
      <c r="D5311">
        <f>'a44'!C71</f>
        <v>19.577999999999999</v>
      </c>
      <c r="E5311">
        <f>'a44'!D71</f>
        <v>58.596899999999998</v>
      </c>
      <c r="F5311" s="14" t="e">
        <f>'a44'!E71</f>
        <v>#N/A</v>
      </c>
      <c r="G5311">
        <f>'a44'!F71</f>
        <v>0</v>
      </c>
      <c r="H5311" s="11">
        <f>'a44'!G71</f>
        <v>1.1454379162573587</v>
      </c>
      <c r="I5311" s="19">
        <f>'a44'!H71</f>
        <v>1635.840686466672</v>
      </c>
      <c r="J5311" s="19">
        <f>'a44'!I71</f>
        <v>1635.840686466672</v>
      </c>
      <c r="K5311" s="19">
        <f>'a44'!J71</f>
        <v>472765.90326610766</v>
      </c>
      <c r="L5311" s="6" t="e">
        <f>'a44'!K71</f>
        <v>#N/A</v>
      </c>
      <c r="M5311" s="6" t="e">
        <f>'a44'!L71</f>
        <v>#N/A</v>
      </c>
    </row>
    <row r="5312" spans="1:13" x14ac:dyDescent="0.25">
      <c r="A5312">
        <v>1</v>
      </c>
      <c r="B5312" t="str">
        <f>'a44'!A72</f>
        <v>a44</v>
      </c>
      <c r="C5312">
        <f>'a44'!B72</f>
        <v>71</v>
      </c>
      <c r="D5312">
        <f>'a44'!C72</f>
        <v>19.429500000000001</v>
      </c>
      <c r="E5312">
        <f>'a44'!D72</f>
        <v>58.4788</v>
      </c>
      <c r="F5312" s="14">
        <f>'a44'!E72</f>
        <v>10727</v>
      </c>
      <c r="G5312">
        <f>'a44'!F72</f>
        <v>10727</v>
      </c>
      <c r="H5312" s="11">
        <f>'a44'!G72</f>
        <v>0.18973629067734818</v>
      </c>
      <c r="I5312" s="19">
        <f>'a44'!H72</f>
        <v>270.96915475210875</v>
      </c>
      <c r="J5312" s="19">
        <f>'a44'!I72</f>
        <v>10997.969154752109</v>
      </c>
      <c r="K5312" s="19">
        <f>'a44'!J72</f>
        <v>483763.87242085976</v>
      </c>
      <c r="L5312" s="6">
        <f>'a44'!K72</f>
        <v>675997</v>
      </c>
      <c r="M5312" s="6">
        <f>'a44'!L72</f>
        <v>686724</v>
      </c>
    </row>
    <row r="5313" spans="1:13" x14ac:dyDescent="0.25">
      <c r="A5313">
        <v>1</v>
      </c>
      <c r="B5313" t="str">
        <f>'a44'!A73</f>
        <v>a44</v>
      </c>
      <c r="C5313">
        <f>'a44'!B73</f>
        <v>72</v>
      </c>
      <c r="D5313">
        <f>'a44'!C73</f>
        <v>19.061599999999999</v>
      </c>
      <c r="E5313">
        <f>'a44'!D73</f>
        <v>58.323700000000002</v>
      </c>
      <c r="F5313" s="14">
        <f>'a44'!E73</f>
        <v>18381</v>
      </c>
      <c r="G5313">
        <f>'a44'!F73</f>
        <v>18381</v>
      </c>
      <c r="H5313" s="11">
        <f>'a44'!G73</f>
        <v>0.39925733556191667</v>
      </c>
      <c r="I5313" s="19">
        <f>'a44'!H73</f>
        <v>570.19362168181965</v>
      </c>
      <c r="J5313" s="19">
        <f>'a44'!I73</f>
        <v>18951.193621681821</v>
      </c>
      <c r="K5313" s="19">
        <f>'a44'!J73</f>
        <v>502715.06604254158</v>
      </c>
      <c r="L5313" s="6">
        <f>'a44'!K73</f>
        <v>687711</v>
      </c>
      <c r="M5313" s="6">
        <f>'a44'!L73</f>
        <v>706092</v>
      </c>
    </row>
    <row r="5314" spans="1:13" x14ac:dyDescent="0.25">
      <c r="A5314">
        <v>1</v>
      </c>
      <c r="B5314" t="str">
        <f>'a44'!A74</f>
        <v>a44</v>
      </c>
      <c r="C5314">
        <f>'a44'!B74</f>
        <v>73</v>
      </c>
      <c r="D5314">
        <f>'a44'!C74</f>
        <v>19.476800000000001</v>
      </c>
      <c r="E5314">
        <f>'a44'!D74</f>
        <v>58.209099999999999</v>
      </c>
      <c r="F5314" s="14" t="e">
        <f>'a44'!E74</f>
        <v>#N/A</v>
      </c>
      <c r="G5314">
        <f>'a44'!F74</f>
        <v>0</v>
      </c>
      <c r="H5314" s="11">
        <f>'a44'!G74</f>
        <v>0.43072520242029316</v>
      </c>
      <c r="I5314" s="19">
        <f>'a44'!H74</f>
        <v>615.13400316617299</v>
      </c>
      <c r="J5314" s="19">
        <f>'a44'!I74</f>
        <v>615.13400316617299</v>
      </c>
      <c r="K5314" s="19">
        <f>'a44'!J74</f>
        <v>503330.20004570775</v>
      </c>
      <c r="L5314" s="6" t="e">
        <f>'a44'!K74</f>
        <v>#N/A</v>
      </c>
      <c r="M5314" s="6" t="e">
        <f>'a44'!L74</f>
        <v>#N/A</v>
      </c>
    </row>
    <row r="5315" spans="1:13" x14ac:dyDescent="0.25">
      <c r="A5315">
        <v>1</v>
      </c>
      <c r="B5315" t="str">
        <f>'a44'!A75</f>
        <v>a44</v>
      </c>
      <c r="C5315">
        <f>'a44'!B75</f>
        <v>74</v>
      </c>
      <c r="D5315">
        <f>'a44'!C75</f>
        <v>19.650300000000001</v>
      </c>
      <c r="E5315">
        <f>'a44'!D75</f>
        <v>57.962699999999998</v>
      </c>
      <c r="F5315" s="14" t="e">
        <f>'a44'!E75</f>
        <v>#N/A</v>
      </c>
      <c r="G5315">
        <f>'a44'!F75</f>
        <v>0</v>
      </c>
      <c r="H5315" s="11">
        <f>'a44'!G75</f>
        <v>0.3013556204884868</v>
      </c>
      <c r="I5315" s="19">
        <f>'a44'!H75</f>
        <v>430.37669531773639</v>
      </c>
      <c r="J5315" s="19">
        <f>'a44'!I75</f>
        <v>430.37669531773639</v>
      </c>
      <c r="K5315" s="19">
        <f>'a44'!J75</f>
        <v>503760.57674102549</v>
      </c>
      <c r="L5315" s="6" t="e">
        <f>'a44'!K75</f>
        <v>#N/A</v>
      </c>
      <c r="M5315" s="6" t="e">
        <f>'a44'!L75</f>
        <v>#N/A</v>
      </c>
    </row>
    <row r="5316" spans="1:13" x14ac:dyDescent="0.25">
      <c r="A5316">
        <v>1</v>
      </c>
      <c r="B5316" t="str">
        <f>'a44'!A76</f>
        <v>a44</v>
      </c>
      <c r="C5316">
        <f>'a44'!B76</f>
        <v>75</v>
      </c>
      <c r="D5316">
        <f>'a44'!C76</f>
        <v>19.737300000000001</v>
      </c>
      <c r="E5316">
        <f>'a44'!D76</f>
        <v>57.221699999999998</v>
      </c>
      <c r="F5316" s="14" t="e">
        <f>'a44'!E76</f>
        <v>#N/A</v>
      </c>
      <c r="G5316">
        <f>'a44'!F76</f>
        <v>0</v>
      </c>
      <c r="H5316" s="11">
        <f>'a44'!G76</f>
        <v>0.74608980692675286</v>
      </c>
      <c r="I5316" s="19">
        <f>'a44'!H76</f>
        <v>1065.5174275326031</v>
      </c>
      <c r="J5316" s="19">
        <f>'a44'!I76</f>
        <v>1065.5174275326031</v>
      </c>
      <c r="K5316" s="19">
        <f>'a44'!J76</f>
        <v>504826.09416855808</v>
      </c>
      <c r="L5316" s="6" t="e">
        <f>'a44'!K76</f>
        <v>#N/A</v>
      </c>
      <c r="M5316" s="6" t="e">
        <f>'a44'!L76</f>
        <v>#N/A</v>
      </c>
    </row>
    <row r="5317" spans="1:13" x14ac:dyDescent="0.25">
      <c r="A5317">
        <v>1</v>
      </c>
      <c r="B5317" t="str">
        <f>'a44'!A77</f>
        <v>a44</v>
      </c>
      <c r="C5317">
        <f>'a44'!B77</f>
        <v>76</v>
      </c>
      <c r="D5317">
        <f>'a44'!C77</f>
        <v>19.503399999999999</v>
      </c>
      <c r="E5317">
        <f>'a44'!D77</f>
        <v>56.782200000000003</v>
      </c>
      <c r="F5317" s="14" t="e">
        <f>'a44'!E77</f>
        <v>#N/A</v>
      </c>
      <c r="G5317">
        <f>'a44'!F77</f>
        <v>0</v>
      </c>
      <c r="H5317" s="11">
        <f>'a44'!G77</f>
        <v>0.49786490135376765</v>
      </c>
      <c r="I5317" s="19">
        <f>'a44'!H77</f>
        <v>711.01859859790284</v>
      </c>
      <c r="J5317" s="19">
        <f>'a44'!I77</f>
        <v>711.01859859790284</v>
      </c>
      <c r="K5317" s="19">
        <f>'a44'!J77</f>
        <v>505537.11276715598</v>
      </c>
      <c r="L5317" s="6" t="e">
        <f>'a44'!K77</f>
        <v>#N/A</v>
      </c>
      <c r="M5317" s="6" t="e">
        <f>'a44'!L77</f>
        <v>#N/A</v>
      </c>
    </row>
    <row r="5318" spans="1:13" x14ac:dyDescent="0.25">
      <c r="A5318">
        <v>1</v>
      </c>
      <c r="B5318" t="str">
        <f>'a44'!A78</f>
        <v>a44</v>
      </c>
      <c r="C5318">
        <f>'a44'!B78</f>
        <v>77</v>
      </c>
      <c r="D5318">
        <f>'a44'!C78</f>
        <v>18.999300000000002</v>
      </c>
      <c r="E5318">
        <f>'a44'!D78</f>
        <v>56.671100000000003</v>
      </c>
      <c r="F5318" s="14">
        <f>'a44'!E78</f>
        <v>1574</v>
      </c>
      <c r="G5318">
        <f>'a44'!F78</f>
        <v>1574</v>
      </c>
      <c r="H5318" s="11">
        <f>'a44'!G78</f>
        <v>0.51619765594198275</v>
      </c>
      <c r="I5318" s="19">
        <f>'a44'!H78</f>
        <v>737.20025840221535</v>
      </c>
      <c r="J5318" s="19">
        <f>'a44'!I78</f>
        <v>2311.2002584022152</v>
      </c>
      <c r="K5318" s="19">
        <f>'a44'!J78</f>
        <v>507848.31302555819</v>
      </c>
      <c r="L5318" s="6">
        <f>'a44'!K78</f>
        <v>713531</v>
      </c>
      <c r="M5318" s="6">
        <f>'a44'!L78</f>
        <v>715105</v>
      </c>
    </row>
    <row r="5319" spans="1:13" x14ac:dyDescent="0.25">
      <c r="A5319">
        <v>1</v>
      </c>
      <c r="B5319" t="str">
        <f>'a44'!A79</f>
        <v>a44</v>
      </c>
      <c r="C5319">
        <f>'a44'!B79</f>
        <v>78</v>
      </c>
      <c r="D5319">
        <f>'a44'!C79</f>
        <v>17.885200000000001</v>
      </c>
      <c r="E5319">
        <f>'a44'!D79</f>
        <v>56.306100000000001</v>
      </c>
      <c r="F5319" s="14">
        <f>'a44'!E79</f>
        <v>9999</v>
      </c>
      <c r="G5319">
        <f>'a44'!F79</f>
        <v>9999</v>
      </c>
      <c r="H5319" s="11">
        <f>'a44'!G79</f>
        <v>1.1723667557552129</v>
      </c>
      <c r="I5319" s="19">
        <f>'a44'!H79</f>
        <v>1674.2987213061813</v>
      </c>
      <c r="J5319" s="19">
        <f>'a44'!I79</f>
        <v>11673.298721306181</v>
      </c>
      <c r="K5319" s="19">
        <f>'a44'!J79</f>
        <v>519521.61174686439</v>
      </c>
      <c r="L5319" s="6">
        <f>'a44'!K79</f>
        <v>719526</v>
      </c>
      <c r="M5319" s="6">
        <f>'a44'!L79</f>
        <v>729525</v>
      </c>
    </row>
    <row r="5320" spans="1:13" x14ac:dyDescent="0.25">
      <c r="A5320">
        <v>1</v>
      </c>
      <c r="B5320" t="str">
        <f>'a44'!A80</f>
        <v>a44</v>
      </c>
      <c r="C5320">
        <f>'a44'!B80</f>
        <v>79</v>
      </c>
      <c r="D5320">
        <f>'a44'!C80</f>
        <v>17.840199999999999</v>
      </c>
      <c r="E5320">
        <f>'a44'!D80</f>
        <v>55.314799999999998</v>
      </c>
      <c r="F5320" s="14">
        <f>'a44'!E80</f>
        <v>13689</v>
      </c>
      <c r="G5320">
        <f>'a44'!F80</f>
        <v>13689</v>
      </c>
      <c r="H5320" s="11">
        <f>'a44'!G80</f>
        <v>0.99232086040756251</v>
      </c>
      <c r="I5320" s="19">
        <f>'a44'!H80</f>
        <v>1417.1687652773535</v>
      </c>
      <c r="J5320" s="19">
        <f>'a44'!I80</f>
        <v>15106.168765277354</v>
      </c>
      <c r="K5320" s="19">
        <f>'a44'!J80</f>
        <v>534627.78051214176</v>
      </c>
      <c r="L5320" s="6">
        <f>'a44'!K80</f>
        <v>733503</v>
      </c>
      <c r="M5320" s="6">
        <f>'a44'!L80</f>
        <v>747192</v>
      </c>
    </row>
    <row r="5321" spans="1:13" x14ac:dyDescent="0.25">
      <c r="A5321">
        <v>1</v>
      </c>
      <c r="B5321" t="str">
        <f>'a44'!A81</f>
        <v>a44</v>
      </c>
      <c r="C5321">
        <f>'a44'!B81</f>
        <v>80</v>
      </c>
      <c r="D5321">
        <f>'a44'!C81</f>
        <v>18.499400000000001</v>
      </c>
      <c r="E5321">
        <f>'a44'!D81</f>
        <v>55.211300000000001</v>
      </c>
      <c r="F5321" s="14" t="e">
        <f>'a44'!E81</f>
        <v>#N/A</v>
      </c>
      <c r="G5321">
        <f>'a44'!F81</f>
        <v>0</v>
      </c>
      <c r="H5321" s="11">
        <f>'a44'!G81</f>
        <v>0.66727572262146784</v>
      </c>
      <c r="I5321" s="19">
        <f>'a44'!H81</f>
        <v>952.960226532604</v>
      </c>
      <c r="J5321" s="19">
        <f>'a44'!I81</f>
        <v>952.960226532604</v>
      </c>
      <c r="K5321" s="19">
        <f>'a44'!J81</f>
        <v>535580.74073867442</v>
      </c>
      <c r="L5321" s="6" t="e">
        <f>'a44'!K81</f>
        <v>#N/A</v>
      </c>
      <c r="M5321" s="6" t="e">
        <f>'a44'!L81</f>
        <v>#N/A</v>
      </c>
    </row>
    <row r="5322" spans="1:13" x14ac:dyDescent="0.25">
      <c r="A5322">
        <v>1</v>
      </c>
      <c r="B5322" t="str">
        <f>'a44'!A82</f>
        <v>a44</v>
      </c>
      <c r="C5322">
        <f>'a44'!B82</f>
        <v>81</v>
      </c>
      <c r="D5322">
        <f>'a44'!C82</f>
        <v>19.3523</v>
      </c>
      <c r="E5322">
        <f>'a44'!D82</f>
        <v>55.197200000000002</v>
      </c>
      <c r="F5322" s="14">
        <f>'a44'!E82</f>
        <v>22589</v>
      </c>
      <c r="G5322">
        <f>'a44'!F82</f>
        <v>22589</v>
      </c>
      <c r="H5322" s="11">
        <f>'a44'!G82</f>
        <v>0.85301654145743089</v>
      </c>
      <c r="I5322" s="19">
        <f>'a44'!H82</f>
        <v>1218.223305637134</v>
      </c>
      <c r="J5322" s="19">
        <f>'a44'!I82</f>
        <v>23807.223305637133</v>
      </c>
      <c r="K5322" s="19">
        <f>'a44'!J82</f>
        <v>559387.96404431155</v>
      </c>
      <c r="L5322" s="6">
        <f>'a44'!K82</f>
        <v>747913</v>
      </c>
      <c r="M5322" s="6">
        <f>'a44'!L82</f>
        <v>770502</v>
      </c>
    </row>
    <row r="5323" spans="1:13" x14ac:dyDescent="0.25">
      <c r="A5323">
        <v>1</v>
      </c>
      <c r="B5323" t="str">
        <f>'a44'!A83</f>
        <v>a44</v>
      </c>
      <c r="C5323">
        <f>'a44'!B83</f>
        <v>82</v>
      </c>
      <c r="D5323">
        <f>'a44'!C83</f>
        <v>21.220700000000001</v>
      </c>
      <c r="E5323">
        <f>'a44'!D83</f>
        <v>55.317500000000003</v>
      </c>
      <c r="F5323" s="14">
        <f>'a44'!E83</f>
        <v>16196</v>
      </c>
      <c r="G5323">
        <f>'a44'!F83</f>
        <v>16196</v>
      </c>
      <c r="H5323" s="11">
        <f>'a44'!G83</f>
        <v>1.8722688508865397</v>
      </c>
      <c r="I5323" s="19">
        <f>'a44'!H83</f>
        <v>2673.8538325077275</v>
      </c>
      <c r="J5323" s="19">
        <f>'a44'!I83</f>
        <v>18869.853832507728</v>
      </c>
      <c r="K5323" s="19">
        <f>'a44'!J83</f>
        <v>578257.81787681929</v>
      </c>
      <c r="L5323" s="6">
        <f>'a44'!K83</f>
        <v>777377</v>
      </c>
      <c r="M5323" s="6">
        <f>'a44'!L83</f>
        <v>793573</v>
      </c>
    </row>
    <row r="5324" spans="1:13" x14ac:dyDescent="0.25">
      <c r="A5324">
        <v>1</v>
      </c>
      <c r="B5324" t="str">
        <f>'a44'!A84</f>
        <v>a44</v>
      </c>
      <c r="C5324">
        <f>'a44'!B84</f>
        <v>83</v>
      </c>
      <c r="D5324">
        <f>'a44'!C84</f>
        <v>21.4315</v>
      </c>
      <c r="E5324">
        <f>'a44'!D84</f>
        <v>54.712000000000003</v>
      </c>
      <c r="F5324" s="14">
        <f>'a44'!E84</f>
        <v>13227</v>
      </c>
      <c r="G5324">
        <f>'a44'!F84</f>
        <v>13227</v>
      </c>
      <c r="H5324" s="11">
        <f>'a44'!G84</f>
        <v>0.64114498360355177</v>
      </c>
      <c r="I5324" s="19">
        <f>'a44'!H84</f>
        <v>915.64198741527321</v>
      </c>
      <c r="J5324" s="19">
        <f>'a44'!I84</f>
        <v>14142.641987415273</v>
      </c>
      <c r="K5324" s="19">
        <f>'a44'!J84</f>
        <v>592400.45986423455</v>
      </c>
      <c r="L5324" s="6">
        <f>'a44'!K84</f>
        <v>799045</v>
      </c>
      <c r="M5324" s="6">
        <f>'a44'!L84</f>
        <v>812272</v>
      </c>
    </row>
    <row r="5325" spans="1:13" x14ac:dyDescent="0.25">
      <c r="A5325">
        <v>1</v>
      </c>
      <c r="B5325" t="str">
        <f>'a44'!A85</f>
        <v>a44</v>
      </c>
      <c r="C5325">
        <f>'a44'!B85</f>
        <v>84</v>
      </c>
      <c r="D5325">
        <f>'a44'!C85</f>
        <v>22.340699999999998</v>
      </c>
      <c r="E5325">
        <f>'a44'!D85</f>
        <v>54.302999999999997</v>
      </c>
      <c r="F5325" s="14">
        <f>'a44'!E85</f>
        <v>5443</v>
      </c>
      <c r="G5325">
        <f>'a44'!F85</f>
        <v>5443</v>
      </c>
      <c r="H5325" s="11">
        <f>'a44'!G85</f>
        <v>0.9969581937072397</v>
      </c>
      <c r="I5325" s="19">
        <f>'a44'!H85</f>
        <v>1423.7915061353697</v>
      </c>
      <c r="J5325" s="19">
        <f>'a44'!I85</f>
        <v>6866.7915061353697</v>
      </c>
      <c r="K5325" s="19">
        <f>'a44'!J85</f>
        <v>599267.25137036992</v>
      </c>
      <c r="L5325" s="6">
        <f>'a44'!K85</f>
        <v>815090</v>
      </c>
      <c r="M5325" s="6">
        <f>'a44'!L85</f>
        <v>820533</v>
      </c>
    </row>
    <row r="5326" spans="1:13" x14ac:dyDescent="0.25">
      <c r="A5326">
        <v>1</v>
      </c>
      <c r="B5326" t="str">
        <f>'a44'!A86</f>
        <v>a44</v>
      </c>
      <c r="C5326">
        <f>'a44'!B86</f>
        <v>85</v>
      </c>
      <c r="D5326">
        <f>'a44'!C86</f>
        <v>23.789000000000001</v>
      </c>
      <c r="E5326">
        <f>'a44'!D86</f>
        <v>54.3508</v>
      </c>
      <c r="F5326" s="14" t="e">
        <f>'a44'!E86</f>
        <v>#N/A</v>
      </c>
      <c r="G5326">
        <f>'a44'!F86</f>
        <v>0</v>
      </c>
      <c r="H5326" s="11">
        <f>'a44'!G86</f>
        <v>1.4490885859739595</v>
      </c>
      <c r="I5326" s="19">
        <f>'a44'!H86</f>
        <v>2069.4950233322452</v>
      </c>
      <c r="J5326" s="19">
        <f>'a44'!I86</f>
        <v>2069.4950233322452</v>
      </c>
      <c r="K5326" s="19">
        <f>'a44'!J86</f>
        <v>601336.74639370223</v>
      </c>
      <c r="L5326" s="6" t="e">
        <f>'a44'!K86</f>
        <v>#N/A</v>
      </c>
      <c r="M5326" s="6" t="e">
        <f>'a44'!L86</f>
        <v>#N/A</v>
      </c>
    </row>
    <row r="5327" spans="1:13" x14ac:dyDescent="0.25">
      <c r="A5327">
        <v>1</v>
      </c>
      <c r="B5327" t="str">
        <f>'a44'!A87</f>
        <v>a44</v>
      </c>
      <c r="C5327">
        <f>'a44'!B87</f>
        <v>86</v>
      </c>
      <c r="D5327">
        <f>'a44'!C87</f>
        <v>25.003299999999999</v>
      </c>
      <c r="E5327">
        <f>'a44'!D87</f>
        <v>54.818600000000004</v>
      </c>
      <c r="F5327" s="14" t="e">
        <f>'a44'!E87</f>
        <v>#N/A</v>
      </c>
      <c r="G5327">
        <f>'a44'!F87</f>
        <v>0</v>
      </c>
      <c r="H5327" s="11">
        <f>'a44'!G87</f>
        <v>1.3012921770302006</v>
      </c>
      <c r="I5327" s="19">
        <f>'a44'!H87</f>
        <v>1858.4217075004808</v>
      </c>
      <c r="J5327" s="19">
        <f>'a44'!I87</f>
        <v>1858.4217075004808</v>
      </c>
      <c r="K5327" s="19">
        <f>'a44'!J87</f>
        <v>603195.1681012027</v>
      </c>
      <c r="L5327" s="6" t="e">
        <f>'a44'!K87</f>
        <v>#N/A</v>
      </c>
      <c r="M5327" s="6" t="e">
        <f>'a44'!L87</f>
        <v>#N/A</v>
      </c>
    </row>
    <row r="5328" spans="1:13" x14ac:dyDescent="0.25">
      <c r="A5328">
        <v>1</v>
      </c>
      <c r="B5328" t="str">
        <f>'a44'!A88</f>
        <v>a44</v>
      </c>
      <c r="C5328">
        <f>'a44'!B88</f>
        <v>87</v>
      </c>
      <c r="D5328">
        <f>'a44'!C88</f>
        <v>25.389800000000001</v>
      </c>
      <c r="E5328">
        <f>'a44'!D88</f>
        <v>55.300199999999997</v>
      </c>
      <c r="F5328" s="14" t="e">
        <f>'a44'!E88</f>
        <v>#N/A</v>
      </c>
      <c r="G5328">
        <f>'a44'!F88</f>
        <v>0</v>
      </c>
      <c r="H5328" s="11">
        <f>'a44'!G88</f>
        <v>0.61751178936113815</v>
      </c>
      <c r="I5328" s="19">
        <f>'a44'!H88</f>
        <v>881.8905809495003</v>
      </c>
      <c r="J5328" s="19">
        <f>'a44'!I88</f>
        <v>881.8905809495003</v>
      </c>
      <c r="K5328" s="19">
        <f>'a44'!J88</f>
        <v>604077.05868215219</v>
      </c>
      <c r="L5328" s="6" t="e">
        <f>'a44'!K88</f>
        <v>#N/A</v>
      </c>
      <c r="M5328" s="6" t="e">
        <f>'a44'!L88</f>
        <v>#N/A</v>
      </c>
    </row>
    <row r="5329" spans="1:13" x14ac:dyDescent="0.25">
      <c r="A5329">
        <v>1</v>
      </c>
      <c r="B5329" t="str">
        <f>'a44'!A89</f>
        <v>a44</v>
      </c>
      <c r="C5329">
        <f>'a44'!B89</f>
        <v>88</v>
      </c>
      <c r="D5329">
        <f>'a44'!C89</f>
        <v>25.515699999999999</v>
      </c>
      <c r="E5329">
        <f>'a44'!D89</f>
        <v>56.490600000000001</v>
      </c>
      <c r="F5329" s="14">
        <f>'a44'!E89</f>
        <v>2568</v>
      </c>
      <c r="G5329">
        <f>'a44'!F89</f>
        <v>2568</v>
      </c>
      <c r="H5329" s="11">
        <f>'a44'!G89</f>
        <v>1.1970392516538497</v>
      </c>
      <c r="I5329" s="19">
        <f>'a44'!H89</f>
        <v>1709.5343914851001</v>
      </c>
      <c r="J5329" s="19">
        <f>'a44'!I89</f>
        <v>4277.5343914851001</v>
      </c>
      <c r="K5329" s="19">
        <f>'a44'!J89</f>
        <v>608354.59307363734</v>
      </c>
      <c r="L5329" s="6">
        <f>'a44'!K89</f>
        <v>831290</v>
      </c>
      <c r="M5329" s="6">
        <f>'a44'!L89</f>
        <v>833858</v>
      </c>
    </row>
    <row r="5330" spans="1:13" x14ac:dyDescent="0.25">
      <c r="A5330">
        <v>1</v>
      </c>
      <c r="B5330" t="str">
        <f>'a44'!A90</f>
        <v>a44</v>
      </c>
      <c r="C5330">
        <f>'a44'!B90</f>
        <v>89</v>
      </c>
      <c r="D5330">
        <f>'a44'!C90</f>
        <v>25.172699999999999</v>
      </c>
      <c r="E5330">
        <f>'a44'!D90</f>
        <v>57.865000000000002</v>
      </c>
      <c r="F5330" s="14" t="e">
        <f>'a44'!E90</f>
        <v>#N/A</v>
      </c>
      <c r="G5330">
        <f>'a44'!F90</f>
        <v>0</v>
      </c>
      <c r="H5330" s="11">
        <f>'a44'!G90</f>
        <v>1.4165536911815253</v>
      </c>
      <c r="I5330" s="19">
        <f>'a44'!H90</f>
        <v>2023.0307812498149</v>
      </c>
      <c r="J5330" s="19">
        <f>'a44'!I90</f>
        <v>2023.0307812498149</v>
      </c>
      <c r="K5330" s="19">
        <f>'a44'!J90</f>
        <v>610377.62385488721</v>
      </c>
      <c r="L5330" s="6" t="e">
        <f>'a44'!K90</f>
        <v>#N/A</v>
      </c>
      <c r="M5330" s="6" t="e">
        <f>'a44'!L90</f>
        <v>#N/A</v>
      </c>
    </row>
    <row r="5331" spans="1:13" x14ac:dyDescent="0.25">
      <c r="A5331">
        <v>1</v>
      </c>
      <c r="B5331" t="str">
        <f>'a44'!A91</f>
        <v>a44</v>
      </c>
      <c r="C5331">
        <f>'a44'!B91</f>
        <v>90</v>
      </c>
      <c r="D5331">
        <f>'a44'!C91</f>
        <v>25.636900000000001</v>
      </c>
      <c r="E5331">
        <f>'a44'!D91</f>
        <v>58.283700000000003</v>
      </c>
      <c r="F5331" s="14" t="e">
        <f>'a44'!E91</f>
        <v>#N/A</v>
      </c>
      <c r="G5331">
        <f>'a44'!F91</f>
        <v>0</v>
      </c>
      <c r="H5331" s="11">
        <f>'a44'!G91</f>
        <v>0.62513304983819451</v>
      </c>
      <c r="I5331" s="19">
        <f>'a44'!H91</f>
        <v>892.77477449118498</v>
      </c>
      <c r="J5331" s="19">
        <f>'a44'!I91</f>
        <v>892.77477449118498</v>
      </c>
      <c r="K5331" s="19">
        <f>'a44'!J91</f>
        <v>611270.39862937841</v>
      </c>
      <c r="L5331" s="6" t="e">
        <f>'a44'!K91</f>
        <v>#N/A</v>
      </c>
      <c r="M5331" s="6" t="e">
        <f>'a44'!L91</f>
        <v>#N/A</v>
      </c>
    </row>
    <row r="5332" spans="1:13" x14ac:dyDescent="0.25">
      <c r="A5332">
        <v>1</v>
      </c>
      <c r="B5332" t="str">
        <f>'a44'!A92</f>
        <v>a44</v>
      </c>
      <c r="C5332">
        <f>'a44'!B92</f>
        <v>91</v>
      </c>
      <c r="D5332">
        <f>'a44'!C92</f>
        <v>26.5852</v>
      </c>
      <c r="E5332">
        <f>'a44'!D92</f>
        <v>59.308599999999998</v>
      </c>
      <c r="F5332" s="14" t="e">
        <f>'a44'!E92</f>
        <v>#N/A</v>
      </c>
      <c r="G5332">
        <f>'a44'!F92</f>
        <v>0</v>
      </c>
      <c r="H5332" s="11">
        <f>'a44'!G92</f>
        <v>1.3963140406083403</v>
      </c>
      <c r="I5332" s="19">
        <f>'a44'!H92</f>
        <v>1994.1258153694591</v>
      </c>
      <c r="J5332" s="19">
        <f>'a44'!I92</f>
        <v>1994.1258153694591</v>
      </c>
      <c r="K5332" s="19">
        <f>'a44'!J92</f>
        <v>613264.52444474783</v>
      </c>
      <c r="L5332" s="6" t="e">
        <f>'a44'!K92</f>
        <v>#N/A</v>
      </c>
      <c r="M5332" s="6" t="e">
        <f>'a44'!L92</f>
        <v>#N/A</v>
      </c>
    </row>
    <row r="5333" spans="1:13" x14ac:dyDescent="0.25">
      <c r="A5333">
        <v>1</v>
      </c>
      <c r="B5333" t="str">
        <f>'a44'!A93</f>
        <v>a44</v>
      </c>
      <c r="C5333">
        <f>'a44'!B93</f>
        <v>92</v>
      </c>
      <c r="D5333">
        <f>'a44'!C93</f>
        <v>26.866900000000001</v>
      </c>
      <c r="E5333">
        <f>'a44'!D93</f>
        <v>59.468600000000002</v>
      </c>
      <c r="F5333" s="14">
        <f>'a44'!E93</f>
        <v>51824</v>
      </c>
      <c r="G5333">
        <f>'a44'!F93</f>
        <v>51824</v>
      </c>
      <c r="H5333" s="11">
        <f>'a44'!G93</f>
        <v>0.32396742120157945</v>
      </c>
      <c r="I5333" s="19">
        <f>'a44'!H93</f>
        <v>462.6694133042451</v>
      </c>
      <c r="J5333" s="19">
        <f>'a44'!I93</f>
        <v>52286.669413304247</v>
      </c>
      <c r="K5333" s="19">
        <f>'a44'!J93</f>
        <v>665551.19385805214</v>
      </c>
      <c r="L5333" s="6">
        <f>'a44'!K93</f>
        <v>841517</v>
      </c>
      <c r="M5333" s="6">
        <f>'a44'!L93</f>
        <v>893341</v>
      </c>
    </row>
    <row r="5334" spans="1:13" x14ac:dyDescent="0.25">
      <c r="A5334">
        <v>1</v>
      </c>
      <c r="B5334" t="str">
        <f>'a44'!A94</f>
        <v>a44</v>
      </c>
      <c r="C5334">
        <f>'a44'!B94</f>
        <v>93</v>
      </c>
      <c r="D5334">
        <f>'a44'!C94</f>
        <v>26.800699999999999</v>
      </c>
      <c r="E5334">
        <f>'a44'!D94</f>
        <v>60.149000000000001</v>
      </c>
      <c r="F5334" s="14" t="e">
        <f>'a44'!E94</f>
        <v>#N/A</v>
      </c>
      <c r="G5334">
        <f>'a44'!F94</f>
        <v>0</v>
      </c>
      <c r="H5334" s="11">
        <f>'a44'!G94</f>
        <v>0.68361290216027859</v>
      </c>
      <c r="I5334" s="19">
        <f>'a44'!H94</f>
        <v>976.29193453037988</v>
      </c>
      <c r="J5334" s="19">
        <f>'a44'!I94</f>
        <v>976.29193453037988</v>
      </c>
      <c r="K5334" s="19">
        <f>'a44'!J94</f>
        <v>666527.48579258251</v>
      </c>
      <c r="L5334" s="6" t="e">
        <f>'a44'!K94</f>
        <v>#N/A</v>
      </c>
      <c r="M5334" s="6" t="e">
        <f>'a44'!L94</f>
        <v>#N/A</v>
      </c>
    </row>
    <row r="5335" spans="1:13" x14ac:dyDescent="0.25">
      <c r="A5335">
        <v>1</v>
      </c>
      <c r="B5335" t="str">
        <f>'a44'!A95</f>
        <v>a44</v>
      </c>
      <c r="C5335">
        <f>'a44'!B95</f>
        <v>94</v>
      </c>
      <c r="D5335">
        <f>'a44'!C95</f>
        <v>26.025200000000002</v>
      </c>
      <c r="E5335">
        <f>'a44'!D95</f>
        <v>60.492800000000003</v>
      </c>
      <c r="F5335" s="14">
        <f>'a44'!E95</f>
        <v>3131</v>
      </c>
      <c r="G5335">
        <f>'a44'!F95</f>
        <v>3131</v>
      </c>
      <c r="H5335" s="11">
        <f>'a44'!G95</f>
        <v>0.848291630278171</v>
      </c>
      <c r="I5335" s="19">
        <f>'a44'!H95</f>
        <v>1211.4754916899326</v>
      </c>
      <c r="J5335" s="19">
        <f>'a44'!I95</f>
        <v>4342.4754916899328</v>
      </c>
      <c r="K5335" s="19">
        <f>'a44'!J95</f>
        <v>670869.96128427249</v>
      </c>
      <c r="L5335" s="6">
        <f>'a44'!K95</f>
        <v>896634</v>
      </c>
      <c r="M5335" s="6">
        <f>'a44'!L95</f>
        <v>899765</v>
      </c>
    </row>
    <row r="5336" spans="1:13" x14ac:dyDescent="0.25">
      <c r="A5336">
        <v>1</v>
      </c>
      <c r="B5336" t="str">
        <f>'a44'!A96</f>
        <v>a44</v>
      </c>
      <c r="C5336">
        <f>'a44'!B96</f>
        <v>95</v>
      </c>
      <c r="D5336">
        <f>'a44'!C96</f>
        <v>24.343599999999999</v>
      </c>
      <c r="E5336">
        <f>'a44'!D96</f>
        <v>60.567500000000003</v>
      </c>
      <c r="F5336" s="14" t="e">
        <f>'a44'!E96</f>
        <v>#N/A</v>
      </c>
      <c r="G5336">
        <f>'a44'!F96</f>
        <v>0</v>
      </c>
      <c r="H5336" s="11">
        <f>'a44'!G96</f>
        <v>1.6832583432141397</v>
      </c>
      <c r="I5336" s="19">
        <f>'a44'!H96</f>
        <v>2403.9211943159571</v>
      </c>
      <c r="J5336" s="19">
        <f>'a44'!I96</f>
        <v>2403.9211943159571</v>
      </c>
      <c r="K5336" s="19">
        <f>'a44'!J96</f>
        <v>673273.88247858849</v>
      </c>
      <c r="L5336" s="6" t="e">
        <f>'a44'!K96</f>
        <v>#N/A</v>
      </c>
      <c r="M5336" s="6" t="e">
        <f>'a44'!L96</f>
        <v>#N/A</v>
      </c>
    </row>
    <row r="5337" spans="1:13" x14ac:dyDescent="0.25">
      <c r="A5337">
        <v>1</v>
      </c>
      <c r="B5337" t="str">
        <f>'a44'!A97</f>
        <v>a44</v>
      </c>
      <c r="C5337">
        <f>'a44'!B97</f>
        <v>96</v>
      </c>
      <c r="D5337">
        <f>'a44'!C97</f>
        <v>23.5412</v>
      </c>
      <c r="E5337">
        <f>'a44'!D97</f>
        <v>60.658099999999997</v>
      </c>
      <c r="F5337" s="14" t="e">
        <f>'a44'!E97</f>
        <v>#N/A</v>
      </c>
      <c r="G5337">
        <f>'a44'!F97</f>
        <v>0</v>
      </c>
      <c r="H5337" s="11">
        <f>'a44'!G97</f>
        <v>0.80749868111347212</v>
      </c>
      <c r="I5337" s="19">
        <f>'a44'!H97</f>
        <v>1153.2176280227166</v>
      </c>
      <c r="J5337" s="19">
        <f>'a44'!I97</f>
        <v>1153.2176280227166</v>
      </c>
      <c r="K5337" s="19">
        <f>'a44'!J97</f>
        <v>674427.10010661127</v>
      </c>
      <c r="L5337" s="6" t="e">
        <f>'a44'!K97</f>
        <v>#N/A</v>
      </c>
      <c r="M5337" s="6" t="e">
        <f>'a44'!L97</f>
        <v>#N/A</v>
      </c>
    </row>
    <row r="5338" spans="1:13" x14ac:dyDescent="0.25">
      <c r="A5338">
        <v>1</v>
      </c>
      <c r="B5338" t="str">
        <f>'a44'!A98</f>
        <v>a44</v>
      </c>
      <c r="C5338">
        <f>'a44'!B98</f>
        <v>97</v>
      </c>
      <c r="D5338">
        <f>'a44'!C98</f>
        <v>23.078800000000001</v>
      </c>
      <c r="E5338">
        <f>'a44'!D98</f>
        <v>61.227699999999999</v>
      </c>
      <c r="F5338" s="14" t="e">
        <f>'a44'!E98</f>
        <v>#N/A</v>
      </c>
      <c r="G5338">
        <f>'a44'!F98</f>
        <v>0</v>
      </c>
      <c r="H5338" s="11">
        <f>'a44'!G98</f>
        <v>0.73366062999182413</v>
      </c>
      <c r="I5338" s="19">
        <f>'a44'!H98</f>
        <v>1047.7668772488448</v>
      </c>
      <c r="J5338" s="19">
        <f>'a44'!I98</f>
        <v>1047.7668772488448</v>
      </c>
      <c r="K5338" s="19">
        <f>'a44'!J98</f>
        <v>675474.86698386015</v>
      </c>
      <c r="L5338" s="6" t="e">
        <f>'a44'!K98</f>
        <v>#N/A</v>
      </c>
      <c r="M5338" s="6" t="e">
        <f>'a44'!L98</f>
        <v>#N/A</v>
      </c>
    </row>
    <row r="5339" spans="1:13" x14ac:dyDescent="0.25">
      <c r="A5339">
        <v>1</v>
      </c>
      <c r="B5339" t="str">
        <f>'a44'!A99</f>
        <v>a44</v>
      </c>
      <c r="C5339">
        <f>'a44'!B99</f>
        <v>98</v>
      </c>
      <c r="D5339">
        <f>'a44'!C99</f>
        <v>21.7666</v>
      </c>
      <c r="E5339">
        <f>'a44'!D99</f>
        <v>62.874099999999999</v>
      </c>
      <c r="F5339" s="14" t="e">
        <f>'a44'!E99</f>
        <v>#N/A</v>
      </c>
      <c r="G5339">
        <f>'a44'!F99</f>
        <v>0</v>
      </c>
      <c r="H5339" s="11">
        <f>'a44'!G99</f>
        <v>2.1053507546249866</v>
      </c>
      <c r="I5339" s="19">
        <f>'a44'!H99</f>
        <v>3006.7264011583989</v>
      </c>
      <c r="J5339" s="19">
        <f>'a44'!I99</f>
        <v>3006.7264011583989</v>
      </c>
      <c r="K5339" s="19">
        <f>'a44'!J99</f>
        <v>678481.59338501852</v>
      </c>
      <c r="L5339" s="6" t="e">
        <f>'a44'!K99</f>
        <v>#N/A</v>
      </c>
      <c r="M5339" s="6" t="e">
        <f>'a44'!L99</f>
        <v>#N/A</v>
      </c>
    </row>
    <row r="5340" spans="1:13" x14ac:dyDescent="0.25">
      <c r="A5340">
        <v>1</v>
      </c>
      <c r="B5340" t="str">
        <f>'a44'!A100</f>
        <v>a44</v>
      </c>
      <c r="C5340">
        <f>'a44'!B100</f>
        <v>99</v>
      </c>
      <c r="D5340">
        <f>'a44'!C100</f>
        <v>21.351299999999998</v>
      </c>
      <c r="E5340">
        <f>'a44'!D100</f>
        <v>64.477599999999995</v>
      </c>
      <c r="F5340" s="14" t="e">
        <f>'a44'!E100</f>
        <v>#N/A</v>
      </c>
      <c r="G5340">
        <f>'a44'!F100</f>
        <v>0</v>
      </c>
      <c r="H5340" s="11">
        <f>'a44'!G100</f>
        <v>1.6564076611752288</v>
      </c>
      <c r="I5340" s="19">
        <f>'a44'!H100</f>
        <v>2365.5747789273805</v>
      </c>
      <c r="J5340" s="19">
        <f>'a44'!I100</f>
        <v>2365.5747789273805</v>
      </c>
      <c r="K5340" s="19">
        <f>'a44'!J100</f>
        <v>680847.1681639459</v>
      </c>
      <c r="L5340" s="6" t="e">
        <f>'a44'!K100</f>
        <v>#N/A</v>
      </c>
      <c r="M5340" s="6" t="e">
        <f>'a44'!L100</f>
        <v>#N/A</v>
      </c>
    </row>
    <row r="5341" spans="1:13" x14ac:dyDescent="0.25">
      <c r="A5341">
        <v>1</v>
      </c>
      <c r="B5341" t="str">
        <f>'a44'!A101</f>
        <v>a44</v>
      </c>
      <c r="C5341">
        <f>'a44'!B101</f>
        <v>100</v>
      </c>
      <c r="D5341">
        <f>'a44'!C101</f>
        <v>20.095199999999998</v>
      </c>
      <c r="E5341">
        <f>'a44'!D101</f>
        <v>65.274100000000004</v>
      </c>
      <c r="F5341" s="14" t="e">
        <f>'a44'!E101</f>
        <v>#N/A</v>
      </c>
      <c r="G5341">
        <f>'a44'!F101</f>
        <v>0</v>
      </c>
      <c r="H5341" s="11">
        <f>'a44'!G101</f>
        <v>1.4873464492175366</v>
      </c>
      <c r="I5341" s="19">
        <f>'a44'!H101</f>
        <v>2124.1324405007022</v>
      </c>
      <c r="J5341" s="19">
        <f>'a44'!I101</f>
        <v>2124.1324405007022</v>
      </c>
      <c r="K5341" s="19">
        <f>'a44'!J101</f>
        <v>682971.30060444656</v>
      </c>
      <c r="L5341" s="6" t="e">
        <f>'a44'!K101</f>
        <v>#N/A</v>
      </c>
      <c r="M5341" s="6" t="e">
        <f>'a44'!L101</f>
        <v>#N/A</v>
      </c>
    </row>
    <row r="5342" spans="1:13" x14ac:dyDescent="0.25">
      <c r="A5342">
        <v>1</v>
      </c>
      <c r="B5342" t="str">
        <f>'a44'!A102</f>
        <v>a44</v>
      </c>
      <c r="C5342">
        <f>'a44'!B102</f>
        <v>101</v>
      </c>
      <c r="D5342">
        <f>'a44'!C102</f>
        <v>18.7056</v>
      </c>
      <c r="E5342">
        <f>'a44'!D102</f>
        <v>65.962000000000003</v>
      </c>
      <c r="F5342" s="14" t="e">
        <f>'a44'!E102</f>
        <v>#N/A</v>
      </c>
      <c r="G5342">
        <f>'a44'!F102</f>
        <v>0</v>
      </c>
      <c r="H5342" s="11">
        <f>'a44'!G102</f>
        <v>1.5505465391274114</v>
      </c>
      <c r="I5342" s="19">
        <f>'a44'!H102</f>
        <v>2214.3907399646564</v>
      </c>
      <c r="J5342" s="19">
        <f>'a44'!I102</f>
        <v>2214.3907399646564</v>
      </c>
      <c r="K5342" s="19">
        <f>'a44'!J102</f>
        <v>685185.69134441123</v>
      </c>
      <c r="L5342" s="6" t="e">
        <f>'a44'!K102</f>
        <v>#N/A</v>
      </c>
      <c r="M5342" s="6" t="e">
        <f>'a44'!L102</f>
        <v>#N/A</v>
      </c>
    </row>
    <row r="5343" spans="1:13" x14ac:dyDescent="0.25">
      <c r="A5343">
        <v>1</v>
      </c>
      <c r="B5343" t="str">
        <f>'a44'!A103</f>
        <v>a44</v>
      </c>
      <c r="C5343">
        <f>'a44'!B103</f>
        <v>102</v>
      </c>
      <c r="D5343">
        <f>'a44'!C103</f>
        <v>14.3308</v>
      </c>
      <c r="E5343">
        <f>'a44'!D103</f>
        <v>66.624499999999998</v>
      </c>
      <c r="F5343" s="14" t="e">
        <f>'a44'!E103</f>
        <v>#N/A</v>
      </c>
      <c r="G5343">
        <f>'a44'!F103</f>
        <v>0</v>
      </c>
      <c r="H5343" s="11">
        <f>'a44'!G103</f>
        <v>4.4246786651688046</v>
      </c>
      <c r="I5343" s="19">
        <f>'a44'!H103</f>
        <v>6319.0412001325049</v>
      </c>
      <c r="J5343" s="19">
        <f>'a44'!I103</f>
        <v>6319.0412001325049</v>
      </c>
      <c r="K5343" s="19">
        <f>'a44'!J103</f>
        <v>691504.73254454369</v>
      </c>
      <c r="L5343" s="6" t="e">
        <f>'a44'!K103</f>
        <v>#N/A</v>
      </c>
      <c r="M5343" s="6" t="e">
        <f>'a44'!L103</f>
        <v>#N/A</v>
      </c>
    </row>
    <row r="5344" spans="1:13" x14ac:dyDescent="0.25">
      <c r="A5344">
        <v>1</v>
      </c>
      <c r="B5344" t="str">
        <f>'a44'!A104</f>
        <v>a44</v>
      </c>
      <c r="C5344">
        <f>'a44'!B104</f>
        <v>103</v>
      </c>
      <c r="D5344">
        <f>'a44'!C104</f>
        <v>11.4688</v>
      </c>
      <c r="E5344">
        <f>'a44'!D104</f>
        <v>66.602400000000003</v>
      </c>
      <c r="F5344" s="14" t="e">
        <f>'a44'!E104</f>
        <v>#N/A</v>
      </c>
      <c r="G5344">
        <f>'a44'!F104</f>
        <v>0</v>
      </c>
      <c r="H5344" s="11">
        <f>'a44'!G104</f>
        <v>2.8620853254227065</v>
      </c>
      <c r="I5344" s="19">
        <f>'a44'!H104</f>
        <v>4087.4459951208114</v>
      </c>
      <c r="J5344" s="19">
        <f>'a44'!I104</f>
        <v>4087.4459951208114</v>
      </c>
      <c r="K5344" s="19">
        <f>'a44'!J104</f>
        <v>695592.17853966448</v>
      </c>
      <c r="L5344" s="6" t="e">
        <f>'a44'!K104</f>
        <v>#N/A</v>
      </c>
      <c r="M5344" s="6" t="e">
        <f>'a44'!L104</f>
        <v>#N/A</v>
      </c>
    </row>
    <row r="5345" spans="1:13" x14ac:dyDescent="0.25">
      <c r="A5345">
        <v>1</v>
      </c>
      <c r="B5345" t="str">
        <f>'a44'!A105</f>
        <v>a44</v>
      </c>
      <c r="C5345">
        <f>'a44'!B105</f>
        <v>104</v>
      </c>
      <c r="D5345">
        <f>'a44'!C105</f>
        <v>7.7018000000000004</v>
      </c>
      <c r="E5345">
        <f>'a44'!D105</f>
        <v>66.695899999999995</v>
      </c>
      <c r="F5345" s="14" t="e">
        <f>'a44'!E105</f>
        <v>#N/A</v>
      </c>
      <c r="G5345">
        <f>'a44'!F105</f>
        <v>0</v>
      </c>
      <c r="H5345" s="11">
        <f>'a44'!G105</f>
        <v>3.7681601943123377</v>
      </c>
      <c r="I5345" s="19">
        <f>'a44'!H105</f>
        <v>5381.4437879977777</v>
      </c>
      <c r="J5345" s="19">
        <f>'a44'!I105</f>
        <v>5381.4437879977777</v>
      </c>
      <c r="K5345" s="19">
        <f>'a44'!J105</f>
        <v>700973.62232766231</v>
      </c>
      <c r="L5345" s="6" t="e">
        <f>'a44'!K105</f>
        <v>#N/A</v>
      </c>
      <c r="M5345" s="6" t="e">
        <f>'a44'!L105</f>
        <v>#N/A</v>
      </c>
    </row>
    <row r="5346" spans="1:13" x14ac:dyDescent="0.25">
      <c r="A5346">
        <v>1</v>
      </c>
      <c r="B5346" t="str">
        <f>'a44'!A106</f>
        <v>a44</v>
      </c>
      <c r="C5346">
        <f>'a44'!B106</f>
        <v>105</v>
      </c>
      <c r="D5346">
        <f>'a44'!C106</f>
        <v>4.0434999999999999</v>
      </c>
      <c r="E5346">
        <f>'a44'!D106</f>
        <v>66.7196</v>
      </c>
      <c r="F5346" s="14" t="e">
        <f>'a44'!E106</f>
        <v>#N/A</v>
      </c>
      <c r="G5346">
        <f>'a44'!F106</f>
        <v>0</v>
      </c>
      <c r="H5346" s="11">
        <f>'a44'!G106</f>
        <v>3.6583767684589299</v>
      </c>
      <c r="I5346" s="19">
        <f>'a44'!H106</f>
        <v>5224.6581672654966</v>
      </c>
      <c r="J5346" s="19">
        <f>'a44'!I106</f>
        <v>5224.6581672654966</v>
      </c>
      <c r="K5346" s="19">
        <f>'a44'!J106</f>
        <v>706198.28049492778</v>
      </c>
      <c r="L5346" s="6" t="e">
        <f>'a44'!K106</f>
        <v>#N/A</v>
      </c>
      <c r="M5346" s="6" t="e">
        <f>'a44'!L106</f>
        <v>#N/A</v>
      </c>
    </row>
    <row r="5347" spans="1:13" x14ac:dyDescent="0.25">
      <c r="A5347">
        <v>1</v>
      </c>
      <c r="B5347" t="str">
        <f>'a44'!A107</f>
        <v>a44</v>
      </c>
      <c r="C5347">
        <f>'a44'!B107</f>
        <v>106</v>
      </c>
      <c r="D5347">
        <f>'a44'!C107</f>
        <v>-0.45800000000000002</v>
      </c>
      <c r="E5347">
        <f>'a44'!D107</f>
        <v>66.705500000000001</v>
      </c>
      <c r="F5347" s="14" t="e">
        <f>'a44'!E107</f>
        <v>#N/A</v>
      </c>
      <c r="G5347">
        <f>'a44'!F107</f>
        <v>0</v>
      </c>
      <c r="H5347" s="11">
        <f>'a44'!G107</f>
        <v>4.5015220825849562</v>
      </c>
      <c r="I5347" s="19">
        <f>'a44'!H107</f>
        <v>6428.7840215568294</v>
      </c>
      <c r="J5347" s="19">
        <f>'a44'!I107</f>
        <v>6428.7840215568294</v>
      </c>
      <c r="K5347" s="19">
        <f>'a44'!J107</f>
        <v>712627.06451648462</v>
      </c>
      <c r="L5347" s="6" t="e">
        <f>'a44'!K107</f>
        <v>#N/A</v>
      </c>
      <c r="M5347" s="6" t="e">
        <f>'a44'!L107</f>
        <v>#N/A</v>
      </c>
    </row>
    <row r="5348" spans="1:13" x14ac:dyDescent="0.25">
      <c r="A5348">
        <v>1</v>
      </c>
      <c r="B5348" t="str">
        <f>'a44'!A108</f>
        <v>a44</v>
      </c>
      <c r="C5348">
        <f>'a44'!B108</f>
        <v>107</v>
      </c>
      <c r="D5348">
        <f>'a44'!C108</f>
        <v>-0.56920000000000004</v>
      </c>
      <c r="E5348">
        <f>'a44'!D108</f>
        <v>68.407499999999999</v>
      </c>
      <c r="F5348" s="14" t="e">
        <f>'a44'!E108</f>
        <v>#N/A</v>
      </c>
      <c r="G5348">
        <f>'a44'!F108</f>
        <v>0</v>
      </c>
      <c r="H5348" s="11">
        <f>'a44'!G108</f>
        <v>1.7056287521028701</v>
      </c>
      <c r="I5348" s="19">
        <f>'a44'!H108</f>
        <v>2435.8691720401894</v>
      </c>
      <c r="J5348" s="19">
        <f>'a44'!I108</f>
        <v>2435.8691720401894</v>
      </c>
      <c r="K5348" s="19">
        <f>'a44'!J108</f>
        <v>715062.93368852476</v>
      </c>
      <c r="L5348" s="6" t="e">
        <f>'a44'!K108</f>
        <v>#N/A</v>
      </c>
      <c r="M5348" s="6" t="e">
        <f>'a44'!L108</f>
        <v>#N/A</v>
      </c>
    </row>
    <row r="5349" spans="1:13" x14ac:dyDescent="0.25">
      <c r="A5349">
        <v>1</v>
      </c>
      <c r="B5349" t="str">
        <f>'a44'!A109</f>
        <v>a44</v>
      </c>
      <c r="C5349">
        <f>'a44'!B109</f>
        <v>108</v>
      </c>
      <c r="D5349">
        <f>'a44'!C109</f>
        <v>-0.50270000000000004</v>
      </c>
      <c r="E5349">
        <f>'a44'!D109</f>
        <v>72.429199999999994</v>
      </c>
      <c r="F5349" s="14" t="e">
        <f>'a44'!E109</f>
        <v>#N/A</v>
      </c>
      <c r="G5349">
        <f>'a44'!F109</f>
        <v>0</v>
      </c>
      <c r="H5349" s="11">
        <f>'a44'!G109</f>
        <v>4.0222497610168322</v>
      </c>
      <c r="I5349" s="19">
        <f>'a44'!H109</f>
        <v>5744.3181483821527</v>
      </c>
      <c r="J5349" s="19">
        <f>'a44'!I109</f>
        <v>5744.3181483821527</v>
      </c>
      <c r="K5349" s="19">
        <f>'a44'!J109</f>
        <v>720807.25183690689</v>
      </c>
      <c r="L5349" s="6" t="e">
        <f>'a44'!K109</f>
        <v>#N/A</v>
      </c>
      <c r="M5349" s="6" t="e">
        <f>'a44'!L109</f>
        <v>#N/A</v>
      </c>
    </row>
    <row r="5350" spans="1:13" x14ac:dyDescent="0.25">
      <c r="A5350">
        <v>1</v>
      </c>
      <c r="B5350" t="str">
        <f>'a44'!A110</f>
        <v>a44</v>
      </c>
      <c r="C5350">
        <f>'a44'!B110</f>
        <v>109</v>
      </c>
      <c r="D5350">
        <f>'a44'!C110</f>
        <v>-0.48</v>
      </c>
      <c r="E5350">
        <f>'a44'!D110</f>
        <v>74.849100000000007</v>
      </c>
      <c r="F5350" s="14">
        <f>'a44'!E110</f>
        <v>3816</v>
      </c>
      <c r="G5350">
        <f>'a44'!F110</f>
        <v>3816</v>
      </c>
      <c r="H5350" s="11">
        <f>'a44'!G110</f>
        <v>2.4200064669335206</v>
      </c>
      <c r="I5350" s="19">
        <f>'a44'!H110</f>
        <v>3456.0974313276174</v>
      </c>
      <c r="J5350" s="19">
        <f>'a44'!I110</f>
        <v>7272.0974313276174</v>
      </c>
      <c r="K5350" s="19">
        <f>'a44'!J110</f>
        <v>728079.34926823445</v>
      </c>
      <c r="L5350" s="6">
        <f>'a44'!K110</f>
        <v>946035</v>
      </c>
      <c r="M5350" s="6">
        <f>'a44'!L110</f>
        <v>949851</v>
      </c>
    </row>
    <row r="5351" spans="1:13" x14ac:dyDescent="0.25">
      <c r="A5351">
        <v>1</v>
      </c>
      <c r="B5351" t="str">
        <f>'a44'!A111</f>
        <v>a44</v>
      </c>
      <c r="C5351">
        <f>'a44'!B111</f>
        <v>110</v>
      </c>
      <c r="D5351">
        <f>'a44'!C111</f>
        <v>-0.3821</v>
      </c>
      <c r="E5351">
        <f>'a44'!D111</f>
        <v>78.827399999999997</v>
      </c>
      <c r="F5351" s="14">
        <f>'a44'!E111</f>
        <v>9713</v>
      </c>
      <c r="G5351">
        <f>'a44'!F111</f>
        <v>9713</v>
      </c>
      <c r="H5351" s="11">
        <f>'a44'!G111</f>
        <v>3.979504403817129</v>
      </c>
      <c r="I5351" s="19">
        <f>'a44'!H111</f>
        <v>5683.2719812591886</v>
      </c>
      <c r="J5351" s="19">
        <f>'a44'!I111</f>
        <v>15396.271981259189</v>
      </c>
      <c r="K5351" s="19">
        <f>'a44'!J111</f>
        <v>743475.62124949368</v>
      </c>
      <c r="L5351" s="6">
        <f>'a44'!K111</f>
        <v>955395</v>
      </c>
      <c r="M5351" s="6">
        <f>'a44'!L111</f>
        <v>965108</v>
      </c>
    </row>
    <row r="5352" spans="1:13" x14ac:dyDescent="0.25">
      <c r="A5352">
        <v>1</v>
      </c>
      <c r="B5352" t="str">
        <f>'a44'!A112</f>
        <v>a44</v>
      </c>
      <c r="C5352">
        <f>'a44'!B112</f>
        <v>111</v>
      </c>
      <c r="D5352">
        <f>'a44'!C112</f>
        <v>0.94430000000000003</v>
      </c>
      <c r="E5352">
        <f>'a44'!D112</f>
        <v>78.753200000000007</v>
      </c>
      <c r="F5352" s="14">
        <f>'a44'!E112</f>
        <v>31029</v>
      </c>
      <c r="G5352">
        <f>'a44'!F112</f>
        <v>31029</v>
      </c>
      <c r="H5352" s="11">
        <f>'a44'!G112</f>
        <v>1.3284737859664371</v>
      </c>
      <c r="I5352" s="19">
        <f>'a44'!H112</f>
        <v>1897.2407313780973</v>
      </c>
      <c r="J5352" s="19">
        <f>'a44'!I112</f>
        <v>32926.2407313781</v>
      </c>
      <c r="K5352" s="19">
        <f>'a44'!J112</f>
        <v>776401.86198087176</v>
      </c>
      <c r="L5352" s="6">
        <f>'a44'!K112</f>
        <v>970567</v>
      </c>
      <c r="M5352" s="6">
        <f>'a44'!L112</f>
        <v>1001596</v>
      </c>
    </row>
    <row r="5353" spans="1:13" x14ac:dyDescent="0.25">
      <c r="A5353">
        <v>1</v>
      </c>
      <c r="B5353" t="str">
        <f>'a44'!A113</f>
        <v>a44</v>
      </c>
      <c r="C5353">
        <f>'a44'!B113</f>
        <v>112</v>
      </c>
      <c r="D5353">
        <f>'a44'!C113</f>
        <v>2.3431999999999999</v>
      </c>
      <c r="E5353">
        <f>'a44'!D113</f>
        <v>78.369900000000001</v>
      </c>
      <c r="F5353" s="14" t="e">
        <f>'a44'!E113</f>
        <v>#N/A</v>
      </c>
      <c r="G5353">
        <f>'a44'!F113</f>
        <v>0</v>
      </c>
      <c r="H5353" s="11">
        <f>'a44'!G113</f>
        <v>1.4504620298373907</v>
      </c>
      <c r="I5353" s="19">
        <f>'a44'!H113</f>
        <v>2071.4564874329972</v>
      </c>
      <c r="J5353" s="19">
        <f>'a44'!I113</f>
        <v>2071.4564874329972</v>
      </c>
      <c r="K5353" s="19">
        <f>'a44'!J113</f>
        <v>778473.31846830482</v>
      </c>
      <c r="L5353" s="6" t="e">
        <f>'a44'!K113</f>
        <v>#N/A</v>
      </c>
      <c r="M5353" s="6" t="e">
        <f>'a44'!L113</f>
        <v>#N/A</v>
      </c>
    </row>
    <row r="5354" spans="1:13" x14ac:dyDescent="0.25">
      <c r="A5354">
        <v>1</v>
      </c>
      <c r="B5354" t="str">
        <f>'a44'!A114</f>
        <v>a44</v>
      </c>
      <c r="C5354">
        <f>'a44'!B114</f>
        <v>113</v>
      </c>
      <c r="D5354">
        <f>'a44'!C114</f>
        <v>2.9883999999999999</v>
      </c>
      <c r="E5354">
        <f>'a44'!D114</f>
        <v>78.353300000000004</v>
      </c>
      <c r="F5354" s="14">
        <f>'a44'!E114</f>
        <v>10719</v>
      </c>
      <c r="G5354">
        <f>'a44'!F114</f>
        <v>10719</v>
      </c>
      <c r="H5354" s="11">
        <f>'a44'!G114</f>
        <v>0.64541351085951082</v>
      </c>
      <c r="I5354" s="19">
        <f>'a44'!H114</f>
        <v>921.73802322610527</v>
      </c>
      <c r="J5354" s="19">
        <f>'a44'!I114</f>
        <v>11640.738023226106</v>
      </c>
      <c r="K5354" s="19">
        <f>'a44'!J114</f>
        <v>790114.05649153097</v>
      </c>
      <c r="L5354" s="6">
        <f>'a44'!K114</f>
        <v>1005908</v>
      </c>
      <c r="M5354" s="6">
        <f>'a44'!L114</f>
        <v>1016627</v>
      </c>
    </row>
    <row r="5355" spans="1:13" x14ac:dyDescent="0.25">
      <c r="A5355">
        <v>1</v>
      </c>
      <c r="B5355" t="str">
        <f>'a44'!A115</f>
        <v>a44</v>
      </c>
      <c r="C5355">
        <f>'a44'!B115</f>
        <v>114</v>
      </c>
      <c r="D5355">
        <f>'a44'!C115</f>
        <v>-0.54249999999999998</v>
      </c>
      <c r="E5355">
        <f>'a44'!D115</f>
        <v>78.327600000000004</v>
      </c>
      <c r="F5355" s="14">
        <f>'a44'!E115</f>
        <v>15239</v>
      </c>
      <c r="G5355">
        <f>'a44'!F115</f>
        <v>15239</v>
      </c>
      <c r="H5355" s="11">
        <f>'a44'!G115</f>
        <v>3.5309935287394678</v>
      </c>
      <c r="I5355" s="19">
        <f>'a44'!H115</f>
        <v>5042.7376254801347</v>
      </c>
      <c r="J5355" s="19">
        <f>'a44'!I115</f>
        <v>20281.737625480135</v>
      </c>
      <c r="K5355" s="19">
        <f>'a44'!J115</f>
        <v>810395.79411701113</v>
      </c>
      <c r="L5355" s="6">
        <f>'a44'!K115</f>
        <v>1024869</v>
      </c>
      <c r="M5355" s="6">
        <f>'a44'!L115</f>
        <v>1040108</v>
      </c>
    </row>
    <row r="5356" spans="1:13" x14ac:dyDescent="0.25">
      <c r="A5356">
        <v>1</v>
      </c>
      <c r="B5356" t="str">
        <f>'a44'!A116</f>
        <v>a44</v>
      </c>
      <c r="C5356">
        <f>'a44'!B116</f>
        <v>115</v>
      </c>
      <c r="D5356">
        <f>'a44'!C116</f>
        <v>-3.2686999999999999</v>
      </c>
      <c r="E5356">
        <f>'a44'!D116</f>
        <v>78.326300000000003</v>
      </c>
      <c r="F5356" s="14">
        <f>'a44'!E116</f>
        <v>2140</v>
      </c>
      <c r="G5356">
        <f>'a44'!F116</f>
        <v>2140</v>
      </c>
      <c r="H5356" s="11">
        <f>'a44'!G116</f>
        <v>2.7262003099552317</v>
      </c>
      <c r="I5356" s="19">
        <f>'a44'!H116</f>
        <v>3893.3837645730805</v>
      </c>
      <c r="J5356" s="19">
        <f>'a44'!I116</f>
        <v>6033.38376457308</v>
      </c>
      <c r="K5356" s="19">
        <f>'a44'!J116</f>
        <v>816429.17788158415</v>
      </c>
      <c r="L5356" s="6">
        <f>'a44'!K116</f>
        <v>1044862</v>
      </c>
      <c r="M5356" s="6">
        <f>'a44'!L116</f>
        <v>1047002</v>
      </c>
    </row>
    <row r="5357" spans="1:13" x14ac:dyDescent="0.25">
      <c r="A5357">
        <v>1</v>
      </c>
      <c r="B5357" t="str">
        <f>'a44'!A117</f>
        <v>a44</v>
      </c>
      <c r="C5357">
        <f>'a44'!B117</f>
        <v>116</v>
      </c>
      <c r="D5357">
        <f>'a44'!C117</f>
        <v>-4.0213000000000001</v>
      </c>
      <c r="E5357">
        <f>'a44'!D117</f>
        <v>77.685199999999995</v>
      </c>
      <c r="F5357" s="14" t="e">
        <f>'a44'!E117</f>
        <v>#N/A</v>
      </c>
      <c r="G5357">
        <f>'a44'!F117</f>
        <v>0</v>
      </c>
      <c r="H5357" s="11">
        <f>'a44'!G117</f>
        <v>0.98864349995335088</v>
      </c>
      <c r="I5357" s="19">
        <f>'a44'!H117</f>
        <v>1411.9169958323027</v>
      </c>
      <c r="J5357" s="19">
        <f>'a44'!I117</f>
        <v>1411.9169958323027</v>
      </c>
      <c r="K5357" s="19">
        <f>'a44'!J117</f>
        <v>817841.0948774165</v>
      </c>
      <c r="L5357" s="6" t="e">
        <f>'a44'!K117</f>
        <v>#N/A</v>
      </c>
      <c r="M5357" s="6" t="e">
        <f>'a44'!L117</f>
        <v>#N/A</v>
      </c>
    </row>
    <row r="5358" spans="1:13" x14ac:dyDescent="0.25">
      <c r="A5358">
        <v>1</v>
      </c>
      <c r="B5358" t="str">
        <f>'a44'!A118</f>
        <v>a44</v>
      </c>
      <c r="C5358">
        <f>'a44'!B118</f>
        <v>117</v>
      </c>
      <c r="D5358">
        <f>'a44'!C118</f>
        <v>-5.3198999999999996</v>
      </c>
      <c r="E5358">
        <f>'a44'!D118</f>
        <v>77.1935</v>
      </c>
      <c r="F5358" s="14" t="e">
        <f>'a44'!E118</f>
        <v>#N/A</v>
      </c>
      <c r="G5358">
        <f>'a44'!F118</f>
        <v>0</v>
      </c>
      <c r="H5358" s="11">
        <f>'a44'!G118</f>
        <v>1.3885715141828285</v>
      </c>
      <c r="I5358" s="19">
        <f>'a44'!H118</f>
        <v>1983.0684376075294</v>
      </c>
      <c r="J5358" s="19">
        <f>'a44'!I118</f>
        <v>1983.0684376075294</v>
      </c>
      <c r="K5358" s="19">
        <f>'a44'!J118</f>
        <v>819824.16331502399</v>
      </c>
      <c r="L5358" s="6" t="e">
        <f>'a44'!K118</f>
        <v>#N/A</v>
      </c>
      <c r="M5358" s="6" t="e">
        <f>'a44'!L118</f>
        <v>#N/A</v>
      </c>
    </row>
    <row r="5359" spans="1:13" x14ac:dyDescent="0.25">
      <c r="A5359">
        <v>1</v>
      </c>
      <c r="B5359" t="str">
        <f>'a44'!A119</f>
        <v>a44</v>
      </c>
      <c r="C5359">
        <f>'a44'!B119</f>
        <v>118</v>
      </c>
      <c r="D5359">
        <f>'a44'!C119</f>
        <v>-7.4508000000000001</v>
      </c>
      <c r="E5359">
        <f>'a44'!D119</f>
        <v>77.132599999999996</v>
      </c>
      <c r="F5359" s="14" t="e">
        <f>'a44'!E119</f>
        <v>#N/A</v>
      </c>
      <c r="G5359">
        <f>'a44'!F119</f>
        <v>0</v>
      </c>
      <c r="H5359" s="11">
        <f>'a44'!G119</f>
        <v>2.1317700673384086</v>
      </c>
      <c r="I5359" s="19">
        <f>'a44'!H119</f>
        <v>3044.4567626487128</v>
      </c>
      <c r="J5359" s="19">
        <f>'a44'!I119</f>
        <v>3044.4567626487128</v>
      </c>
      <c r="K5359" s="19">
        <f>'a44'!J119</f>
        <v>822868.62007767276</v>
      </c>
      <c r="L5359" s="6" t="e">
        <f>'a44'!K119</f>
        <v>#N/A</v>
      </c>
      <c r="M5359" s="6" t="e">
        <f>'a44'!L119</f>
        <v>#N/A</v>
      </c>
    </row>
    <row r="5360" spans="1:13" x14ac:dyDescent="0.25">
      <c r="A5360">
        <v>1</v>
      </c>
      <c r="B5360" t="str">
        <f>'a44'!A120</f>
        <v>a44</v>
      </c>
      <c r="C5360">
        <f>'a44'!B120</f>
        <v>119</v>
      </c>
      <c r="D5360">
        <f>'a44'!C120</f>
        <v>-8.5000999999999998</v>
      </c>
      <c r="E5360">
        <f>'a44'!D120</f>
        <v>78.23</v>
      </c>
      <c r="F5360" s="14" t="e">
        <f>'a44'!E120</f>
        <v>#N/A</v>
      </c>
      <c r="G5360">
        <f>'a44'!F120</f>
        <v>0</v>
      </c>
      <c r="H5360" s="11">
        <f>'a44'!G120</f>
        <v>1.5183271221973267</v>
      </c>
      <c r="I5360" s="19">
        <f>'a44'!H120</f>
        <v>2168.3770430541522</v>
      </c>
      <c r="J5360" s="19">
        <f>'a44'!I120</f>
        <v>2168.3770430541522</v>
      </c>
      <c r="K5360" s="19">
        <f>'a44'!J120</f>
        <v>825036.99712072697</v>
      </c>
      <c r="L5360" s="6" t="e">
        <f>'a44'!K120</f>
        <v>#N/A</v>
      </c>
      <c r="M5360" s="6" t="e">
        <f>'a44'!L120</f>
        <v>#N/A</v>
      </c>
    </row>
    <row r="5361" spans="1:13" x14ac:dyDescent="0.25">
      <c r="A5361">
        <v>1</v>
      </c>
      <c r="B5361" t="str">
        <f>'a44'!A121</f>
        <v>a44</v>
      </c>
      <c r="C5361">
        <f>'a44'!B121</f>
        <v>120</v>
      </c>
      <c r="D5361">
        <f>'a44'!C121</f>
        <v>-8.7043999999999997</v>
      </c>
      <c r="E5361">
        <f>'a44'!D121</f>
        <v>80.091300000000004</v>
      </c>
      <c r="F5361" s="14" t="e">
        <f>'a44'!E121</f>
        <v>#N/A</v>
      </c>
      <c r="G5361">
        <f>'a44'!F121</f>
        <v>0</v>
      </c>
      <c r="H5361" s="11">
        <f>'a44'!G121</f>
        <v>1.8724786193705925</v>
      </c>
      <c r="I5361" s="19">
        <f>'a44'!H121</f>
        <v>2674.1534103513468</v>
      </c>
      <c r="J5361" s="19">
        <f>'a44'!I121</f>
        <v>2674.1534103513468</v>
      </c>
      <c r="K5361" s="19">
        <f>'a44'!J121</f>
        <v>827711.15053107834</v>
      </c>
      <c r="L5361" s="6" t="e">
        <f>'a44'!K121</f>
        <v>#N/A</v>
      </c>
      <c r="M5361" s="6" t="e">
        <f>'a44'!L121</f>
        <v>#N/A</v>
      </c>
    </row>
    <row r="5362" spans="1:13" x14ac:dyDescent="0.25">
      <c r="A5362">
        <v>1</v>
      </c>
      <c r="B5362" t="str">
        <f>'a44'!A122</f>
        <v>a44</v>
      </c>
      <c r="C5362">
        <f>'a44'!B122</f>
        <v>121</v>
      </c>
      <c r="D5362">
        <f>'a44'!C122</f>
        <v>-8.6608999999999998</v>
      </c>
      <c r="E5362">
        <f>'a44'!D122</f>
        <v>83.824700000000007</v>
      </c>
      <c r="F5362" s="14" t="e">
        <f>'a44'!E122</f>
        <v>#N/A</v>
      </c>
      <c r="G5362">
        <f>'a44'!F122</f>
        <v>0</v>
      </c>
      <c r="H5362" s="11">
        <f>'a44'!G122</f>
        <v>3.7336534132133936</v>
      </c>
      <c r="I5362" s="19">
        <f>'a44'!H122</f>
        <v>5332.163424846286</v>
      </c>
      <c r="J5362" s="19">
        <f>'a44'!I122</f>
        <v>5332.163424846286</v>
      </c>
      <c r="K5362" s="19">
        <f>'a44'!J122</f>
        <v>833043.31395592459</v>
      </c>
      <c r="L5362" s="6" t="e">
        <f>'a44'!K122</f>
        <v>#N/A</v>
      </c>
      <c r="M5362" s="6" t="e">
        <f>'a44'!L122</f>
        <v>#N/A</v>
      </c>
    </row>
    <row r="5363" spans="1:13" x14ac:dyDescent="0.25">
      <c r="A5363">
        <v>1</v>
      </c>
      <c r="B5363" t="str">
        <f>'a44'!A123</f>
        <v>a44</v>
      </c>
      <c r="C5363">
        <f>'a44'!B123</f>
        <v>122</v>
      </c>
      <c r="D5363">
        <f>'a44'!C123</f>
        <v>-8.5122</v>
      </c>
      <c r="E5363">
        <f>'a44'!D123</f>
        <v>85.447199999999995</v>
      </c>
      <c r="F5363" s="14" t="e">
        <f>'a44'!E123</f>
        <v>#N/A</v>
      </c>
      <c r="G5363">
        <f>'a44'!F123</f>
        <v>0</v>
      </c>
      <c r="H5363" s="11">
        <f>'a44'!G123</f>
        <v>1.6292998312158391</v>
      </c>
      <c r="I5363" s="19">
        <f>'a44'!H123</f>
        <v>2326.8611214344619</v>
      </c>
      <c r="J5363" s="19">
        <f>'a44'!I123</f>
        <v>2326.8611214344619</v>
      </c>
      <c r="K5363" s="19">
        <f>'a44'!J123</f>
        <v>835370.17507735908</v>
      </c>
      <c r="L5363" s="6" t="e">
        <f>'a44'!K123</f>
        <v>#N/A</v>
      </c>
      <c r="M5363" s="6" t="e">
        <f>'a44'!L123</f>
        <v>#N/A</v>
      </c>
    </row>
    <row r="5364" spans="1:13" x14ac:dyDescent="0.25">
      <c r="A5364">
        <v>1</v>
      </c>
      <c r="B5364" t="str">
        <f>'a44'!A124</f>
        <v>a44</v>
      </c>
      <c r="C5364">
        <f>'a44'!B124</f>
        <v>123</v>
      </c>
      <c r="D5364">
        <f>'a44'!C124</f>
        <v>-8.2975999999999992</v>
      </c>
      <c r="E5364">
        <f>'a44'!D124</f>
        <v>87.204899999999995</v>
      </c>
      <c r="F5364" s="14" t="e">
        <f>'a44'!E124</f>
        <v>#N/A</v>
      </c>
      <c r="G5364">
        <f>'a44'!F124</f>
        <v>0</v>
      </c>
      <c r="H5364" s="11">
        <f>'a44'!G124</f>
        <v>1.7707519447963342</v>
      </c>
      <c r="I5364" s="19">
        <f>'a44'!H124</f>
        <v>2528.8739230865499</v>
      </c>
      <c r="J5364" s="19">
        <f>'a44'!I124</f>
        <v>2528.8739230865499</v>
      </c>
      <c r="K5364" s="19">
        <f>'a44'!J124</f>
        <v>837899.04900044564</v>
      </c>
      <c r="L5364" s="6" t="e">
        <f>'a44'!K124</f>
        <v>#N/A</v>
      </c>
      <c r="M5364" s="6" t="e">
        <f>'a44'!L124</f>
        <v>#N/A</v>
      </c>
    </row>
    <row r="5365" spans="1:13" x14ac:dyDescent="0.25">
      <c r="A5365">
        <v>1</v>
      </c>
      <c r="B5365" t="str">
        <f>'a44'!A125</f>
        <v>a44</v>
      </c>
      <c r="C5365">
        <f>'a44'!B125</f>
        <v>124</v>
      </c>
      <c r="D5365">
        <f>'a44'!C125</f>
        <v>-7.8236999999999997</v>
      </c>
      <c r="E5365">
        <f>'a44'!D125</f>
        <v>88.864500000000007</v>
      </c>
      <c r="F5365" s="14" t="e">
        <f>'a44'!E125</f>
        <v>#N/A</v>
      </c>
      <c r="G5365">
        <f>'a44'!F125</f>
        <v>0</v>
      </c>
      <c r="H5365" s="11">
        <f>'a44'!G125</f>
        <v>1.7259355057475463</v>
      </c>
      <c r="I5365" s="19">
        <f>'a44'!H125</f>
        <v>2464.8699702070217</v>
      </c>
      <c r="J5365" s="19">
        <f>'a44'!I125</f>
        <v>2464.8699702070217</v>
      </c>
      <c r="K5365" s="19">
        <f>'a44'!J125</f>
        <v>840363.91897065262</v>
      </c>
      <c r="L5365" s="6" t="e">
        <f>'a44'!K125</f>
        <v>#N/A</v>
      </c>
      <c r="M5365" s="6" t="e">
        <f>'a44'!L125</f>
        <v>#N/A</v>
      </c>
    </row>
    <row r="5366" spans="1:13" x14ac:dyDescent="0.25">
      <c r="A5366">
        <v>1</v>
      </c>
      <c r="B5366" t="str">
        <f>'a44'!A126</f>
        <v>a44</v>
      </c>
      <c r="C5366">
        <f>'a44'!B126</f>
        <v>125</v>
      </c>
      <c r="D5366">
        <f>'a44'!C126</f>
        <v>-7.8090000000000002</v>
      </c>
      <c r="E5366">
        <f>'a44'!D126</f>
        <v>89.276200000000003</v>
      </c>
      <c r="F5366" s="14">
        <f>'a44'!E126</f>
        <v>1397</v>
      </c>
      <c r="G5366">
        <f>'a44'!F126</f>
        <v>1397</v>
      </c>
      <c r="H5366" s="11">
        <f>'a44'!G126</f>
        <v>0.41196235264887593</v>
      </c>
      <c r="I5366" s="19">
        <f>'a44'!H126</f>
        <v>588.33810911157968</v>
      </c>
      <c r="J5366" s="19">
        <f>'a44'!I126</f>
        <v>1985.3381091115798</v>
      </c>
      <c r="K5366" s="19">
        <f>'a44'!J126</f>
        <v>842349.25707976415</v>
      </c>
      <c r="L5366" s="6">
        <f>'a44'!K126</f>
        <v>1068758</v>
      </c>
      <c r="M5366" s="6">
        <f>'a44'!L126</f>
        <v>1070155</v>
      </c>
    </row>
    <row r="5367" spans="1:13" x14ac:dyDescent="0.25">
      <c r="A5367">
        <v>1</v>
      </c>
      <c r="B5367" t="str">
        <f>'a44'!A127</f>
        <v>a44</v>
      </c>
      <c r="C5367">
        <f>'a44'!B127</f>
        <v>126</v>
      </c>
      <c r="D5367">
        <f>'a44'!C127</f>
        <v>-6.8234000000000004</v>
      </c>
      <c r="E5367">
        <f>'a44'!D127</f>
        <v>90.986999999999995</v>
      </c>
      <c r="F5367" s="14" t="e">
        <f>'a44'!E127</f>
        <v>#N/A</v>
      </c>
      <c r="G5367">
        <f>'a44'!F127</f>
        <v>0</v>
      </c>
      <c r="H5367" s="11">
        <f>'a44'!G127</f>
        <v>1.9743971231745583</v>
      </c>
      <c r="I5367" s="19">
        <f>'a44'!H127</f>
        <v>2819.7068557716707</v>
      </c>
      <c r="J5367" s="19">
        <f>'a44'!I127</f>
        <v>2819.7068557716707</v>
      </c>
      <c r="K5367" s="19">
        <f>'a44'!J127</f>
        <v>845168.96393553587</v>
      </c>
      <c r="L5367" s="6" t="e">
        <f>'a44'!K127</f>
        <v>#N/A</v>
      </c>
      <c r="M5367" s="6" t="e">
        <f>'a44'!L127</f>
        <v>#N/A</v>
      </c>
    </row>
    <row r="5368" spans="1:13" x14ac:dyDescent="0.25">
      <c r="A5368">
        <v>1</v>
      </c>
      <c r="B5368" t="str">
        <f>'a44'!A128</f>
        <v>a44</v>
      </c>
      <c r="C5368">
        <f>'a44'!B128</f>
        <v>127</v>
      </c>
      <c r="D5368">
        <f>'a44'!C128</f>
        <v>-6.2343000000000002</v>
      </c>
      <c r="E5368">
        <f>'a44'!D128</f>
        <v>91.634299999999996</v>
      </c>
      <c r="F5368" s="14">
        <f>'a44'!E128</f>
        <v>1424</v>
      </c>
      <c r="G5368">
        <f>'a44'!F128</f>
        <v>1424</v>
      </c>
      <c r="H5368" s="11">
        <f>'a44'!G128</f>
        <v>0.8752348827600519</v>
      </c>
      <c r="I5368" s="19">
        <f>'a44'!H128</f>
        <v>1249.9541102252929</v>
      </c>
      <c r="J5368" s="19">
        <f>'a44'!I128</f>
        <v>2673.9541102252929</v>
      </c>
      <c r="K5368" s="19">
        <f>'a44'!J128</f>
        <v>847842.91804576118</v>
      </c>
      <c r="L5368" s="6">
        <f>'a44'!K128</f>
        <v>1074391</v>
      </c>
      <c r="M5368" s="6">
        <f>'a44'!L128</f>
        <v>1075815</v>
      </c>
    </row>
    <row r="5369" spans="1:13" x14ac:dyDescent="0.25">
      <c r="A5369">
        <v>1</v>
      </c>
      <c r="B5369" t="str">
        <f>'a44'!A129</f>
        <v>a44</v>
      </c>
      <c r="C5369">
        <f>'a44'!B129</f>
        <v>128</v>
      </c>
      <c r="D5369">
        <f>'a44'!C129</f>
        <v>-5.3169000000000004</v>
      </c>
      <c r="E5369">
        <f>'a44'!D129</f>
        <v>92.295500000000004</v>
      </c>
      <c r="F5369" s="14" t="e">
        <f>'a44'!E129</f>
        <v>#N/A</v>
      </c>
      <c r="G5369">
        <f>'a44'!F129</f>
        <v>0</v>
      </c>
      <c r="H5369" s="11">
        <f>'a44'!G129</f>
        <v>1.1308440210745292</v>
      </c>
      <c r="I5369" s="19">
        <f>'a44'!H129</f>
        <v>1614.9986249500541</v>
      </c>
      <c r="J5369" s="19">
        <f>'a44'!I129</f>
        <v>1614.9986249500541</v>
      </c>
      <c r="K5369" s="19">
        <f>'a44'!J129</f>
        <v>849457.91667071125</v>
      </c>
      <c r="L5369" s="6" t="e">
        <f>'a44'!K129</f>
        <v>#N/A</v>
      </c>
      <c r="M5369" s="6" t="e">
        <f>'a44'!L129</f>
        <v>#N/A</v>
      </c>
    </row>
    <row r="5370" spans="1:13" x14ac:dyDescent="0.25">
      <c r="A5370">
        <v>1</v>
      </c>
      <c r="B5370" t="str">
        <f>'a44'!A130</f>
        <v>a44</v>
      </c>
      <c r="C5370">
        <f>'a44'!B130</f>
        <v>129</v>
      </c>
      <c r="D5370">
        <f>'a44'!C130</f>
        <v>-4.2857000000000003</v>
      </c>
      <c r="E5370">
        <f>'a44'!D130</f>
        <v>92.8613</v>
      </c>
      <c r="F5370" s="14" t="e">
        <f>'a44'!E130</f>
        <v>#N/A</v>
      </c>
      <c r="G5370">
        <f>'a44'!F130</f>
        <v>0</v>
      </c>
      <c r="H5370" s="11">
        <f>'a44'!G130</f>
        <v>1.1762240772913959</v>
      </c>
      <c r="I5370" s="19">
        <f>'a44'!H130</f>
        <v>1679.8074995822574</v>
      </c>
      <c r="J5370" s="19">
        <f>'a44'!I130</f>
        <v>1679.8074995822574</v>
      </c>
      <c r="K5370" s="19">
        <f>'a44'!J130</f>
        <v>851137.72417029354</v>
      </c>
      <c r="L5370" s="6" t="e">
        <f>'a44'!K130</f>
        <v>#N/A</v>
      </c>
      <c r="M5370" s="6" t="e">
        <f>'a44'!L130</f>
        <v>#N/A</v>
      </c>
    </row>
    <row r="5371" spans="1:13" x14ac:dyDescent="0.25">
      <c r="A5371">
        <v>1</v>
      </c>
      <c r="B5371" t="str">
        <f>'a44'!A131</f>
        <v>a44</v>
      </c>
      <c r="C5371">
        <f>'a44'!B131</f>
        <v>130</v>
      </c>
      <c r="D5371">
        <f>'a44'!C131</f>
        <v>-3.2222</v>
      </c>
      <c r="E5371">
        <f>'a44'!D131</f>
        <v>93.392899999999997</v>
      </c>
      <c r="F5371" s="14" t="e">
        <f>'a44'!E131</f>
        <v>#N/A</v>
      </c>
      <c r="G5371">
        <f>'a44'!F131</f>
        <v>0</v>
      </c>
      <c r="H5371" s="11">
        <f>'a44'!G131</f>
        <v>1.1889620725658148</v>
      </c>
      <c r="I5371" s="19">
        <f>'a44'!H131</f>
        <v>1697.999084336147</v>
      </c>
      <c r="J5371" s="19">
        <f>'a44'!I131</f>
        <v>1697.999084336147</v>
      </c>
      <c r="K5371" s="19">
        <f>'a44'!J131</f>
        <v>852835.72325462964</v>
      </c>
      <c r="L5371" s="6" t="e">
        <f>'a44'!K131</f>
        <v>#N/A</v>
      </c>
      <c r="M5371" s="6" t="e">
        <f>'a44'!L131</f>
        <v>#N/A</v>
      </c>
    </row>
    <row r="5372" spans="1:13" x14ac:dyDescent="0.25">
      <c r="A5372">
        <v>1</v>
      </c>
      <c r="B5372" t="str">
        <f>'a44'!A132</f>
        <v>a44</v>
      </c>
      <c r="C5372">
        <f>'a44'!B132</f>
        <v>131</v>
      </c>
      <c r="D5372">
        <f>'a44'!C132</f>
        <v>-2.1829000000000001</v>
      </c>
      <c r="E5372">
        <f>'a44'!D132</f>
        <v>93.545199999999994</v>
      </c>
      <c r="F5372" s="14" t="e">
        <f>'a44'!E132</f>
        <v>#N/A</v>
      </c>
      <c r="G5372">
        <f>'a44'!F132</f>
        <v>0</v>
      </c>
      <c r="H5372" s="11">
        <f>'a44'!G132</f>
        <v>1.0503998191165109</v>
      </c>
      <c r="I5372" s="19">
        <f>'a44'!H132</f>
        <v>1500.1133948685824</v>
      </c>
      <c r="J5372" s="19">
        <f>'a44'!I132</f>
        <v>1500.1133948685824</v>
      </c>
      <c r="K5372" s="19">
        <f>'a44'!J132</f>
        <v>854335.8366494982</v>
      </c>
      <c r="L5372" s="6" t="e">
        <f>'a44'!K132</f>
        <v>#N/A</v>
      </c>
      <c r="M5372" s="6" t="e">
        <f>'a44'!L132</f>
        <v>#N/A</v>
      </c>
    </row>
    <row r="5373" spans="1:13" x14ac:dyDescent="0.25">
      <c r="A5373">
        <v>1</v>
      </c>
      <c r="B5373" t="str">
        <f>'a44'!A133</f>
        <v>a44</v>
      </c>
      <c r="C5373">
        <f>'a44'!B133</f>
        <v>132</v>
      </c>
      <c r="D5373">
        <f>'a44'!C133</f>
        <v>-0.76229999999999998</v>
      </c>
      <c r="E5373">
        <f>'a44'!D133</f>
        <v>93.707499999999996</v>
      </c>
      <c r="F5373" s="14" t="e">
        <f>'a44'!E133</f>
        <v>#N/A</v>
      </c>
      <c r="G5373">
        <f>'a44'!F133</f>
        <v>0</v>
      </c>
      <c r="H5373" s="11">
        <f>'a44'!G133</f>
        <v>1.4298411275383012</v>
      </c>
      <c r="I5373" s="19">
        <f>'a44'!H133</f>
        <v>2042.0070423834359</v>
      </c>
      <c r="J5373" s="19">
        <f>'a44'!I133</f>
        <v>2042.0070423834359</v>
      </c>
      <c r="K5373" s="19">
        <f>'a44'!J133</f>
        <v>856377.84369188163</v>
      </c>
      <c r="L5373" s="6" t="e">
        <f>'a44'!K133</f>
        <v>#N/A</v>
      </c>
      <c r="M5373" s="6" t="e">
        <f>'a44'!L133</f>
        <v>#N/A</v>
      </c>
    </row>
    <row r="5374" spans="1:13" x14ac:dyDescent="0.25">
      <c r="A5374">
        <v>1</v>
      </c>
      <c r="B5374" t="str">
        <f>'a44'!A134</f>
        <v>a44</v>
      </c>
      <c r="C5374">
        <f>'a44'!B134</f>
        <v>133</v>
      </c>
      <c r="D5374">
        <f>'a44'!C134</f>
        <v>0.81110000000000004</v>
      </c>
      <c r="E5374">
        <f>'a44'!D134</f>
        <v>93.525700000000001</v>
      </c>
      <c r="F5374" s="14" t="e">
        <f>'a44'!E134</f>
        <v>#N/A</v>
      </c>
      <c r="G5374">
        <f>'a44'!F134</f>
        <v>0</v>
      </c>
      <c r="H5374" s="11">
        <f>'a44'!G134</f>
        <v>1.5838683026059959</v>
      </c>
      <c r="I5374" s="19">
        <f>'a44'!H134</f>
        <v>2261.978737244503</v>
      </c>
      <c r="J5374" s="19">
        <f>'a44'!I134</f>
        <v>2261.978737244503</v>
      </c>
      <c r="K5374" s="19">
        <f>'a44'!J134</f>
        <v>858639.82242912613</v>
      </c>
      <c r="L5374" s="6" t="e">
        <f>'a44'!K134</f>
        <v>#N/A</v>
      </c>
      <c r="M5374" s="6" t="e">
        <f>'a44'!L134</f>
        <v>#N/A</v>
      </c>
    </row>
    <row r="5375" spans="1:13" x14ac:dyDescent="0.25">
      <c r="A5375">
        <v>1</v>
      </c>
      <c r="B5375" t="str">
        <f>'a44'!A135</f>
        <v>a44</v>
      </c>
      <c r="C5375">
        <f>'a44'!B135</f>
        <v>134</v>
      </c>
      <c r="D5375">
        <f>'a44'!C135</f>
        <v>1.6718</v>
      </c>
      <c r="E5375">
        <f>'a44'!D135</f>
        <v>93.968599999999995</v>
      </c>
      <c r="F5375" s="14" t="e">
        <f>'a44'!E135</f>
        <v>#N/A</v>
      </c>
      <c r="G5375">
        <f>'a44'!F135</f>
        <v>0</v>
      </c>
      <c r="H5375" s="11">
        <f>'a44'!G135</f>
        <v>0.96796947265913036</v>
      </c>
      <c r="I5375" s="19">
        <f>'a44'!H135</f>
        <v>1382.3916810849867</v>
      </c>
      <c r="J5375" s="19">
        <f>'a44'!I135</f>
        <v>1382.3916810849867</v>
      </c>
      <c r="K5375" s="19">
        <f>'a44'!J135</f>
        <v>860022.21411021112</v>
      </c>
      <c r="L5375" s="6" t="e">
        <f>'a44'!K135</f>
        <v>#N/A</v>
      </c>
      <c r="M5375" s="6" t="e">
        <f>'a44'!L135</f>
        <v>#N/A</v>
      </c>
    </row>
    <row r="5376" spans="1:13" x14ac:dyDescent="0.25">
      <c r="A5376">
        <v>1</v>
      </c>
      <c r="B5376" t="str">
        <f>'a44'!A136</f>
        <v>a44</v>
      </c>
      <c r="C5376">
        <f>'a44'!B136</f>
        <v>135</v>
      </c>
      <c r="D5376">
        <f>'a44'!C136</f>
        <v>2.6141000000000001</v>
      </c>
      <c r="E5376">
        <f>'a44'!D136</f>
        <v>94.637100000000004</v>
      </c>
      <c r="F5376" s="14">
        <f>'a44'!E136</f>
        <v>24635</v>
      </c>
      <c r="G5376">
        <f>'a44'!F136</f>
        <v>24635</v>
      </c>
      <c r="H5376" s="11">
        <f>'a44'!G136</f>
        <v>1.1553447710532176</v>
      </c>
      <c r="I5376" s="19">
        <f>'a44'!H136</f>
        <v>1649.9890186634404</v>
      </c>
      <c r="J5376" s="19">
        <f>'a44'!I136</f>
        <v>26284.98901866344</v>
      </c>
      <c r="K5376" s="19">
        <f>'a44'!J136</f>
        <v>886307.20312887453</v>
      </c>
      <c r="L5376" s="6">
        <f>'a44'!K136</f>
        <v>1088974</v>
      </c>
      <c r="M5376" s="6">
        <f>'a44'!L136</f>
        <v>1113609</v>
      </c>
    </row>
    <row r="5377" spans="1:13" x14ac:dyDescent="0.25">
      <c r="A5377">
        <v>1</v>
      </c>
      <c r="B5377" t="str">
        <f>'a44'!A137</f>
        <v>a44</v>
      </c>
      <c r="C5377">
        <f>'a44'!B137</f>
        <v>136</v>
      </c>
      <c r="D5377">
        <f>'a44'!C137</f>
        <v>3.5615999999999999</v>
      </c>
      <c r="E5377">
        <f>'a44'!D137</f>
        <v>94.028700000000001</v>
      </c>
      <c r="F5377" s="14" t="e">
        <f>'a44'!E137</f>
        <v>#N/A</v>
      </c>
      <c r="G5377">
        <f>'a44'!F137</f>
        <v>0</v>
      </c>
      <c r="H5377" s="11">
        <f>'a44'!G137</f>
        <v>1.126013681089179</v>
      </c>
      <c r="I5377" s="19">
        <f>'a44'!H137</f>
        <v>1608.1002443697073</v>
      </c>
      <c r="J5377" s="19">
        <f>'a44'!I137</f>
        <v>1608.1002443697073</v>
      </c>
      <c r="K5377" s="19">
        <f>'a44'!J137</f>
        <v>887915.30337324424</v>
      </c>
      <c r="L5377" s="6" t="e">
        <f>'a44'!K137</f>
        <v>#N/A</v>
      </c>
      <c r="M5377" s="6" t="e">
        <f>'a44'!L137</f>
        <v>#N/A</v>
      </c>
    </row>
    <row r="5378" spans="1:13" x14ac:dyDescent="0.25">
      <c r="A5378">
        <v>1</v>
      </c>
      <c r="B5378" t="str">
        <f>'a44'!A138</f>
        <v>a44</v>
      </c>
      <c r="C5378">
        <f>'a44'!B138</f>
        <v>137</v>
      </c>
      <c r="D5378">
        <f>'a44'!C138</f>
        <v>4.4983000000000004</v>
      </c>
      <c r="E5378">
        <f>'a44'!D138</f>
        <v>93.503699999999995</v>
      </c>
      <c r="F5378" s="14" t="e">
        <f>'a44'!E138</f>
        <v>#N/A</v>
      </c>
      <c r="G5378">
        <f>'a44'!F138</f>
        <v>0</v>
      </c>
      <c r="H5378" s="11">
        <f>'a44'!G138</f>
        <v>1.0737932249739737</v>
      </c>
      <c r="I5378" s="19">
        <f>'a44'!H138</f>
        <v>1533.5223510010135</v>
      </c>
      <c r="J5378" s="19">
        <f>'a44'!I138</f>
        <v>1533.5223510010135</v>
      </c>
      <c r="K5378" s="19">
        <f>'a44'!J138</f>
        <v>889448.82572424528</v>
      </c>
      <c r="L5378" s="6" t="e">
        <f>'a44'!K138</f>
        <v>#N/A</v>
      </c>
      <c r="M5378" s="6" t="e">
        <f>'a44'!L138</f>
        <v>#N/A</v>
      </c>
    </row>
    <row r="5379" spans="1:13" x14ac:dyDescent="0.25">
      <c r="A5379">
        <v>1</v>
      </c>
      <c r="B5379" t="str">
        <f>'a44'!A139</f>
        <v>a44</v>
      </c>
      <c r="C5379">
        <f>'a44'!B139</f>
        <v>138</v>
      </c>
      <c r="D5379">
        <f>'a44'!C139</f>
        <v>5.2225000000000001</v>
      </c>
      <c r="E5379">
        <f>'a44'!D139</f>
        <v>93.532799999999995</v>
      </c>
      <c r="F5379" s="14" t="e">
        <f>'a44'!E139</f>
        <v>#N/A</v>
      </c>
      <c r="G5379">
        <f>'a44'!F139</f>
        <v>0</v>
      </c>
      <c r="H5379" s="11">
        <f>'a44'!G139</f>
        <v>0.72478441622319645</v>
      </c>
      <c r="I5379" s="19">
        <f>'a44'!H139</f>
        <v>1035.0904402124838</v>
      </c>
      <c r="J5379" s="19">
        <f>'a44'!I139</f>
        <v>1035.0904402124838</v>
      </c>
      <c r="K5379" s="19">
        <f>'a44'!J139</f>
        <v>890483.9161644578</v>
      </c>
      <c r="L5379" s="6" t="e">
        <f>'a44'!K139</f>
        <v>#N/A</v>
      </c>
      <c r="M5379" s="6" t="e">
        <f>'a44'!L139</f>
        <v>#N/A</v>
      </c>
    </row>
    <row r="5380" spans="1:13" x14ac:dyDescent="0.25">
      <c r="A5380">
        <v>1</v>
      </c>
      <c r="B5380" t="str">
        <f>'a44'!A140</f>
        <v>a44</v>
      </c>
      <c r="C5380">
        <f>'a44'!B140</f>
        <v>139</v>
      </c>
      <c r="D5380">
        <f>'a44'!C140</f>
        <v>5.7115999999999998</v>
      </c>
      <c r="E5380">
        <f>'a44'!D140</f>
        <v>94.018199999999993</v>
      </c>
      <c r="F5380" s="14">
        <f>'a44'!E140</f>
        <v>29267</v>
      </c>
      <c r="G5380">
        <f>'a44'!F140</f>
        <v>29267</v>
      </c>
      <c r="H5380" s="11">
        <f>'a44'!G140</f>
        <v>0.68908052504768857</v>
      </c>
      <c r="I5380" s="19">
        <f>'a44'!H140</f>
        <v>984.10044152192938</v>
      </c>
      <c r="J5380" s="19">
        <f>'a44'!I140</f>
        <v>30251.100441521929</v>
      </c>
      <c r="K5380" s="19">
        <f>'a44'!J140</f>
        <v>920735.01660597976</v>
      </c>
      <c r="L5380" s="6">
        <f>'a44'!K140</f>
        <v>1126361</v>
      </c>
      <c r="M5380" s="6">
        <f>'a44'!L140</f>
        <v>1155628</v>
      </c>
    </row>
    <row r="5381" spans="1:13" x14ac:dyDescent="0.25">
      <c r="A5381">
        <v>1</v>
      </c>
      <c r="B5381" t="str">
        <f>'a44'!A141</f>
        <v>a44</v>
      </c>
      <c r="C5381">
        <f>'a44'!B141</f>
        <v>140</v>
      </c>
      <c r="D5381">
        <f>'a44'!C141</f>
        <v>5.6909999999999998</v>
      </c>
      <c r="E5381">
        <f>'a44'!D141</f>
        <v>94.668000000000006</v>
      </c>
      <c r="F5381" s="14">
        <f>'a44'!E141</f>
        <v>17152</v>
      </c>
      <c r="G5381">
        <f>'a44'!F141</f>
        <v>17152</v>
      </c>
      <c r="H5381" s="11">
        <f>'a44'!G141</f>
        <v>0.65012644923892859</v>
      </c>
      <c r="I5381" s="19">
        <f>'a44'!H141</f>
        <v>928.46873839140426</v>
      </c>
      <c r="J5381" s="19">
        <f>'a44'!I141</f>
        <v>18080.468738391406</v>
      </c>
      <c r="K5381" s="19">
        <f>'a44'!J141</f>
        <v>938815.48534437118</v>
      </c>
      <c r="L5381" s="6">
        <f>'a44'!K141</f>
        <v>1163708</v>
      </c>
      <c r="M5381" s="6">
        <f>'a44'!L141</f>
        <v>1180860</v>
      </c>
    </row>
    <row r="5382" spans="1:13" x14ac:dyDescent="0.25">
      <c r="A5382">
        <v>1</v>
      </c>
      <c r="B5382" t="str">
        <f>'a44'!A142</f>
        <v>a44</v>
      </c>
      <c r="C5382">
        <f>'a44'!B142</f>
        <v>141</v>
      </c>
      <c r="D5382">
        <f>'a44'!C142</f>
        <v>5.6010999999999997</v>
      </c>
      <c r="E5382">
        <f>'a44'!D142</f>
        <v>93.403800000000004</v>
      </c>
      <c r="F5382" s="14" t="e">
        <f>'a44'!E142</f>
        <v>#N/A</v>
      </c>
      <c r="G5382">
        <f>'a44'!F142</f>
        <v>0</v>
      </c>
      <c r="H5382" s="11">
        <f>'a44'!G142</f>
        <v>1.2673924609212437</v>
      </c>
      <c r="I5382" s="19">
        <f>'a44'!H142</f>
        <v>1810.008315483657</v>
      </c>
      <c r="J5382" s="19">
        <f>'a44'!I142</f>
        <v>1810.008315483657</v>
      </c>
      <c r="K5382" s="19">
        <f>'a44'!J142</f>
        <v>940625.49365985487</v>
      </c>
      <c r="L5382" s="6" t="e">
        <f>'a44'!K142</f>
        <v>#N/A</v>
      </c>
      <c r="M5382" s="6" t="e">
        <f>'a44'!L142</f>
        <v>#N/A</v>
      </c>
    </row>
    <row r="5383" spans="1:13" x14ac:dyDescent="0.25">
      <c r="A5383">
        <v>1</v>
      </c>
      <c r="B5383" t="str">
        <f>'a44'!A143</f>
        <v>a44</v>
      </c>
      <c r="C5383">
        <f>'a44'!B143</f>
        <v>142</v>
      </c>
      <c r="D5383">
        <f>'a44'!C143</f>
        <v>5.6085000000000003</v>
      </c>
      <c r="E5383">
        <f>'a44'!D143</f>
        <v>92.359399999999994</v>
      </c>
      <c r="F5383" s="14" t="e">
        <f>'a44'!E143</f>
        <v>#N/A</v>
      </c>
      <c r="G5383">
        <f>'a44'!F143</f>
        <v>0</v>
      </c>
      <c r="H5383" s="11">
        <f>'a44'!G143</f>
        <v>1.0444262156801798</v>
      </c>
      <c r="I5383" s="19">
        <f>'a44'!H143</f>
        <v>1491.5822790330803</v>
      </c>
      <c r="J5383" s="19">
        <f>'a44'!I143</f>
        <v>1491.5822790330803</v>
      </c>
      <c r="K5383" s="19">
        <f>'a44'!J143</f>
        <v>942117.07593888789</v>
      </c>
      <c r="L5383" s="6" t="e">
        <f>'a44'!K143</f>
        <v>#N/A</v>
      </c>
      <c r="M5383" s="6" t="e">
        <f>'a44'!L143</f>
        <v>#N/A</v>
      </c>
    </row>
    <row r="5384" spans="1:13" x14ac:dyDescent="0.25">
      <c r="A5384">
        <v>1</v>
      </c>
      <c r="B5384" t="str">
        <f>'a44'!A144</f>
        <v>a44</v>
      </c>
      <c r="C5384">
        <f>'a44'!B144</f>
        <v>143</v>
      </c>
      <c r="D5384">
        <f>'a44'!C144</f>
        <v>5.7942</v>
      </c>
      <c r="E5384">
        <f>'a44'!D144</f>
        <v>90.295199999999994</v>
      </c>
      <c r="F5384" s="14" t="e">
        <f>'a44'!E144</f>
        <v>#N/A</v>
      </c>
      <c r="G5384">
        <f>'a44'!F144</f>
        <v>0</v>
      </c>
      <c r="H5384" s="11">
        <f>'a44'!G144</f>
        <v>2.0725361589125528</v>
      </c>
      <c r="I5384" s="19">
        <f>'a44'!H144</f>
        <v>2959.8627082297171</v>
      </c>
      <c r="J5384" s="19">
        <f>'a44'!I144</f>
        <v>2959.8627082297171</v>
      </c>
      <c r="K5384" s="19">
        <f>'a44'!J144</f>
        <v>945076.93864711758</v>
      </c>
      <c r="L5384" s="6" t="e">
        <f>'a44'!K144</f>
        <v>#N/A</v>
      </c>
      <c r="M5384" s="6" t="e">
        <f>'a44'!L144</f>
        <v>#N/A</v>
      </c>
    </row>
    <row r="5385" spans="1:13" x14ac:dyDescent="0.25">
      <c r="A5385">
        <v>1</v>
      </c>
      <c r="B5385" t="str">
        <f>'a44'!A145</f>
        <v>a44</v>
      </c>
      <c r="C5385">
        <f>'a44'!B145</f>
        <v>144</v>
      </c>
      <c r="D5385">
        <f>'a44'!C145</f>
        <v>6.2168000000000001</v>
      </c>
      <c r="E5385">
        <f>'a44'!D145</f>
        <v>89.438199999999995</v>
      </c>
      <c r="F5385" s="14">
        <f>'a44'!E145</f>
        <v>15541</v>
      </c>
      <c r="G5385">
        <f>'a44'!F145</f>
        <v>15541</v>
      </c>
      <c r="H5385" s="11">
        <f>'a44'!G145</f>
        <v>0.9555311402565585</v>
      </c>
      <c r="I5385" s="19">
        <f>'a44'!H145</f>
        <v>1364.6280555517874</v>
      </c>
      <c r="J5385" s="19">
        <f>'a44'!I145</f>
        <v>16905.628055551788</v>
      </c>
      <c r="K5385" s="19">
        <f>'a44'!J145</f>
        <v>961982.56670266937</v>
      </c>
      <c r="L5385" s="6">
        <f>'a44'!K145</f>
        <v>1186125</v>
      </c>
      <c r="M5385" s="6">
        <f>'a44'!L145</f>
        <v>1201666</v>
      </c>
    </row>
    <row r="5386" spans="1:13" x14ac:dyDescent="0.25">
      <c r="A5386">
        <v>1</v>
      </c>
      <c r="B5386" t="str">
        <f>'a44'!A146</f>
        <v>a44</v>
      </c>
      <c r="C5386">
        <f>'a44'!B146</f>
        <v>145</v>
      </c>
      <c r="D5386">
        <f>'a44'!C146</f>
        <v>6.6593999999999998</v>
      </c>
      <c r="E5386">
        <f>'a44'!D146</f>
        <v>87.9696</v>
      </c>
      <c r="F5386" s="14" t="e">
        <f>'a44'!E146</f>
        <v>#N/A</v>
      </c>
      <c r="G5386">
        <f>'a44'!F146</f>
        <v>0</v>
      </c>
      <c r="H5386" s="11">
        <f>'a44'!G146</f>
        <v>1.5338450769226941</v>
      </c>
      <c r="I5386" s="19">
        <f>'a44'!H146</f>
        <v>2190.5387869166634</v>
      </c>
      <c r="J5386" s="19">
        <f>'a44'!I146</f>
        <v>2190.5387869166634</v>
      </c>
      <c r="K5386" s="19">
        <f>'a44'!J146</f>
        <v>964173.10548958601</v>
      </c>
      <c r="L5386" s="6" t="e">
        <f>'a44'!K146</f>
        <v>#N/A</v>
      </c>
      <c r="M5386" s="6" t="e">
        <f>'a44'!L146</f>
        <v>#N/A</v>
      </c>
    </row>
    <row r="5387" spans="1:13" x14ac:dyDescent="0.25">
      <c r="A5387">
        <v>1</v>
      </c>
      <c r="B5387" t="str">
        <f>'a44'!A147</f>
        <v>a44</v>
      </c>
      <c r="C5387">
        <f>'a44'!B147</f>
        <v>146</v>
      </c>
      <c r="D5387">
        <f>'a44'!C147</f>
        <v>6.7759999999999998</v>
      </c>
      <c r="E5387">
        <f>'a44'!D147</f>
        <v>86.892700000000005</v>
      </c>
      <c r="F5387" s="14">
        <f>'a44'!E147</f>
        <v>10997</v>
      </c>
      <c r="G5387">
        <f>'a44'!F147</f>
        <v>10997</v>
      </c>
      <c r="H5387" s="11">
        <f>'a44'!G147</f>
        <v>1.0831939669329722</v>
      </c>
      <c r="I5387" s="19">
        <f>'a44'!H147</f>
        <v>1546.9478854287117</v>
      </c>
      <c r="J5387" s="19">
        <f>'a44'!I147</f>
        <v>12543.947885428712</v>
      </c>
      <c r="K5387" s="19">
        <f>'a44'!J147</f>
        <v>976717.05337501469</v>
      </c>
      <c r="L5387" s="6">
        <f>'a44'!K147</f>
        <v>1205465</v>
      </c>
      <c r="M5387" s="6">
        <f>'a44'!L147</f>
        <v>1216462</v>
      </c>
    </row>
    <row r="5388" spans="1:13" x14ac:dyDescent="0.25">
      <c r="A5388">
        <v>1</v>
      </c>
      <c r="B5388" t="str">
        <f>'a44'!A148</f>
        <v>a44</v>
      </c>
      <c r="C5388">
        <f>'a44'!B148</f>
        <v>147</v>
      </c>
      <c r="D5388">
        <f>'a44'!C148</f>
        <v>6.8836000000000004</v>
      </c>
      <c r="E5388">
        <f>'a44'!D148</f>
        <v>84.629599999999996</v>
      </c>
      <c r="F5388" s="14">
        <f>'a44'!E148</f>
        <v>7801</v>
      </c>
      <c r="G5388">
        <f>'a44'!F148</f>
        <v>7801</v>
      </c>
      <c r="H5388" s="11">
        <f>'a44'!G148</f>
        <v>2.2656564986775996</v>
      </c>
      <c r="I5388" s="19">
        <f>'a44'!H148</f>
        <v>3235.6647440171819</v>
      </c>
      <c r="J5388" s="19">
        <f>'a44'!I148</f>
        <v>11036.664744017182</v>
      </c>
      <c r="K5388" s="19">
        <f>'a44'!J148</f>
        <v>987753.71811903187</v>
      </c>
      <c r="L5388" s="6">
        <f>'a44'!K148</f>
        <v>1219248</v>
      </c>
      <c r="M5388" s="6">
        <f>'a44'!L148</f>
        <v>1227049</v>
      </c>
    </row>
    <row r="5389" spans="1:13" x14ac:dyDescent="0.25">
      <c r="A5389">
        <v>1</v>
      </c>
      <c r="B5389" t="str">
        <f>'a44'!A149</f>
        <v>a44</v>
      </c>
      <c r="C5389">
        <f>'a44'!B149</f>
        <v>148</v>
      </c>
      <c r="D5389">
        <f>'a44'!C149</f>
        <v>6.8585000000000003</v>
      </c>
      <c r="E5389">
        <f>'a44'!D149</f>
        <v>80.475899999999996</v>
      </c>
      <c r="F5389" s="14" t="e">
        <f>'a44'!E149</f>
        <v>#N/A</v>
      </c>
      <c r="G5389">
        <f>'a44'!F149</f>
        <v>0</v>
      </c>
      <c r="H5389" s="11">
        <f>'a44'!G149</f>
        <v>4.1537758365130877</v>
      </c>
      <c r="I5389" s="19">
        <f>'a44'!H149</f>
        <v>5932.1552215000647</v>
      </c>
      <c r="J5389" s="19">
        <f>'a44'!I149</f>
        <v>5932.1552215000647</v>
      </c>
      <c r="K5389" s="19">
        <f>'a44'!J149</f>
        <v>993685.87334053195</v>
      </c>
      <c r="L5389" s="6" t="e">
        <f>'a44'!K149</f>
        <v>#N/A</v>
      </c>
      <c r="M5389" s="6" t="e">
        <f>'a44'!L149</f>
        <v>#N/A</v>
      </c>
    </row>
    <row r="5390" spans="1:13" x14ac:dyDescent="0.25">
      <c r="A5390">
        <v>1</v>
      </c>
      <c r="B5390" t="str">
        <f>'a44'!A150</f>
        <v>a44</v>
      </c>
      <c r="C5390">
        <f>'a44'!B150</f>
        <v>149</v>
      </c>
      <c r="D5390">
        <f>'a44'!C150</f>
        <v>6.7282999999999999</v>
      </c>
      <c r="E5390">
        <f>'a44'!D150</f>
        <v>78.525599999999997</v>
      </c>
      <c r="F5390" s="14" t="e">
        <f>'a44'!E150</f>
        <v>#N/A</v>
      </c>
      <c r="G5390">
        <f>'a44'!F150</f>
        <v>0</v>
      </c>
      <c r="H5390" s="11">
        <f>'a44'!G150</f>
        <v>1.9546411767892322</v>
      </c>
      <c r="I5390" s="19">
        <f>'a44'!H150</f>
        <v>2791.4926850705942</v>
      </c>
      <c r="J5390" s="19">
        <f>'a44'!I150</f>
        <v>2791.4926850705942</v>
      </c>
      <c r="K5390" s="19">
        <f>'a44'!J150</f>
        <v>996477.36602560256</v>
      </c>
      <c r="L5390" s="6" t="e">
        <f>'a44'!K150</f>
        <v>#N/A</v>
      </c>
      <c r="M5390" s="6" t="e">
        <f>'a44'!L150</f>
        <v>#N/A</v>
      </c>
    </row>
    <row r="5391" spans="1:13" x14ac:dyDescent="0.25">
      <c r="A5391">
        <v>1</v>
      </c>
      <c r="B5391" t="str">
        <f>'a44'!A151</f>
        <v>a44</v>
      </c>
      <c r="C5391">
        <f>'a44'!B151</f>
        <v>150</v>
      </c>
      <c r="D5391">
        <f>'a44'!C151</f>
        <v>5.7117000000000004</v>
      </c>
      <c r="E5391">
        <f>'a44'!D151</f>
        <v>77.536500000000004</v>
      </c>
      <c r="F5391" s="14" t="e">
        <f>'a44'!E151</f>
        <v>#N/A</v>
      </c>
      <c r="G5391">
        <f>'a44'!F151</f>
        <v>0</v>
      </c>
      <c r="H5391" s="11">
        <f>'a44'!G151</f>
        <v>1.418377372210931</v>
      </c>
      <c r="I5391" s="19">
        <f>'a44'!H151</f>
        <v>2025.6352450838624</v>
      </c>
      <c r="J5391" s="19">
        <f>'a44'!I151</f>
        <v>2025.6352450838624</v>
      </c>
      <c r="K5391" s="19">
        <f>'a44'!J151</f>
        <v>998503.00127068639</v>
      </c>
      <c r="L5391" s="6" t="e">
        <f>'a44'!K151</f>
        <v>#N/A</v>
      </c>
      <c r="M5391" s="6" t="e">
        <f>'a44'!L151</f>
        <v>#N/A</v>
      </c>
    </row>
    <row r="5392" spans="1:13" x14ac:dyDescent="0.25">
      <c r="A5392">
        <v>1</v>
      </c>
      <c r="B5392" t="str">
        <f>'a44'!A152</f>
        <v>a44</v>
      </c>
      <c r="C5392">
        <f>'a44'!B152</f>
        <v>151</v>
      </c>
      <c r="D5392">
        <f>'a44'!C152</f>
        <v>3.8614999999999999</v>
      </c>
      <c r="E5392">
        <f>'a44'!D152</f>
        <v>76.718800000000002</v>
      </c>
      <c r="F5392" s="14" t="e">
        <f>'a44'!E152</f>
        <v>#N/A</v>
      </c>
      <c r="G5392">
        <f>'a44'!F152</f>
        <v>0</v>
      </c>
      <c r="H5392" s="11">
        <f>'a44'!G152</f>
        <v>2.022837939628384</v>
      </c>
      <c r="I5392" s="19">
        <f>'a44'!H152</f>
        <v>2888.8869111165723</v>
      </c>
      <c r="J5392" s="19">
        <f>'a44'!I152</f>
        <v>2888.8869111165723</v>
      </c>
      <c r="K5392" s="19">
        <f>'a44'!J152</f>
        <v>1001391.8881818029</v>
      </c>
      <c r="L5392" s="6" t="e">
        <f>'a44'!K152</f>
        <v>#N/A</v>
      </c>
      <c r="M5392" s="6" t="e">
        <f>'a44'!L152</f>
        <v>#N/A</v>
      </c>
    </row>
    <row r="5393" spans="1:13" x14ac:dyDescent="0.25">
      <c r="A5393">
        <v>1</v>
      </c>
      <c r="B5393" t="str">
        <f>'a44'!A153</f>
        <v>a44</v>
      </c>
      <c r="C5393">
        <f>'a44'!B153</f>
        <v>152</v>
      </c>
      <c r="D5393">
        <f>'a44'!C153</f>
        <v>0.2792</v>
      </c>
      <c r="E5393">
        <f>'a44'!D153</f>
        <v>76.675799999999995</v>
      </c>
      <c r="F5393" s="14" t="e">
        <f>'a44'!E153</f>
        <v>#N/A</v>
      </c>
      <c r="G5393">
        <f>'a44'!F153</f>
        <v>0</v>
      </c>
      <c r="H5393" s="11">
        <f>'a44'!G153</f>
        <v>3.5825580651260909</v>
      </c>
      <c r="I5393" s="19">
        <f>'a44'!H153</f>
        <v>5116.3787765218622</v>
      </c>
      <c r="J5393" s="19">
        <f>'a44'!I153</f>
        <v>5116.3787765218622</v>
      </c>
      <c r="K5393" s="19">
        <f>'a44'!J153</f>
        <v>1006508.2669583248</v>
      </c>
      <c r="L5393" s="6" t="e">
        <f>'a44'!K153</f>
        <v>#N/A</v>
      </c>
      <c r="M5393" s="6" t="e">
        <f>'a44'!L153</f>
        <v>#N/A</v>
      </c>
    </row>
    <row r="5394" spans="1:13" x14ac:dyDescent="0.25">
      <c r="A5394">
        <v>1</v>
      </c>
      <c r="B5394" t="str">
        <f>'a44'!A154</f>
        <v>a44</v>
      </c>
      <c r="C5394">
        <f>'a44'!B154</f>
        <v>153</v>
      </c>
      <c r="D5394">
        <f>'a44'!C154</f>
        <v>-0.73480000000000001</v>
      </c>
      <c r="E5394">
        <f>'a44'!D154</f>
        <v>76.667199999999994</v>
      </c>
      <c r="F5394" s="14">
        <f>'a44'!E154</f>
        <v>18403</v>
      </c>
      <c r="G5394">
        <f>'a44'!F154</f>
        <v>18403</v>
      </c>
      <c r="H5394" s="11">
        <f>'a44'!G154</f>
        <v>1.0140364687722034</v>
      </c>
      <c r="I5394" s="19">
        <f>'a44'!H154</f>
        <v>1448.1815990504185</v>
      </c>
      <c r="J5394" s="19">
        <f>'a44'!I154</f>
        <v>19851.181599050418</v>
      </c>
      <c r="K5394" s="19">
        <f>'a44'!J154</f>
        <v>1026359.4485573752</v>
      </c>
      <c r="L5394" s="6">
        <f>'a44'!K154</f>
        <v>1247567</v>
      </c>
      <c r="M5394" s="6">
        <f>'a44'!L154</f>
        <v>1265970</v>
      </c>
    </row>
    <row r="5395" spans="1:13" x14ac:dyDescent="0.25">
      <c r="A5395">
        <v>1</v>
      </c>
      <c r="B5395" t="str">
        <f>'a44'!A155</f>
        <v>a44</v>
      </c>
      <c r="C5395">
        <f>'a44'!B155</f>
        <v>154</v>
      </c>
      <c r="D5395">
        <f>'a44'!C155</f>
        <v>-5.4034000000000004</v>
      </c>
      <c r="E5395">
        <f>'a44'!D155</f>
        <v>76.567700000000002</v>
      </c>
      <c r="F5395" s="14" t="e">
        <f>'a44'!E155</f>
        <v>#N/A</v>
      </c>
      <c r="G5395">
        <f>'a44'!F155</f>
        <v>0</v>
      </c>
      <c r="H5395" s="11">
        <f>'a44'!G155</f>
        <v>4.6696601814264822</v>
      </c>
      <c r="I5395" s="19">
        <f>'a44'!H155</f>
        <v>6668.9080292628259</v>
      </c>
      <c r="J5395" s="19">
        <f>'a44'!I155</f>
        <v>6668.9080292628259</v>
      </c>
      <c r="K5395" s="19">
        <f>'a44'!J155</f>
        <v>1033028.356586638</v>
      </c>
      <c r="L5395" s="6" t="e">
        <f>'a44'!K155</f>
        <v>#N/A</v>
      </c>
      <c r="M5395" s="6" t="e">
        <f>'a44'!L155</f>
        <v>#N/A</v>
      </c>
    </row>
    <row r="5396" spans="1:13" x14ac:dyDescent="0.25">
      <c r="A5396">
        <v>1</v>
      </c>
      <c r="B5396" t="str">
        <f>'a44'!A156</f>
        <v>a44</v>
      </c>
      <c r="C5396">
        <f>'a44'!B156</f>
        <v>155</v>
      </c>
      <c r="D5396">
        <f>'a44'!C156</f>
        <v>-9.6816999999999993</v>
      </c>
      <c r="E5396">
        <f>'a44'!D156</f>
        <v>76.376000000000005</v>
      </c>
      <c r="F5396" s="14" t="e">
        <f>'a44'!E156</f>
        <v>#N/A</v>
      </c>
      <c r="G5396">
        <f>'a44'!F156</f>
        <v>0</v>
      </c>
      <c r="H5396" s="11">
        <f>'a44'!G156</f>
        <v>4.282592646983832</v>
      </c>
      <c r="I5396" s="19">
        <f>'a44'!H156</f>
        <v>6116.123096736319</v>
      </c>
      <c r="J5396" s="19">
        <f>'a44'!I156</f>
        <v>6116.123096736319</v>
      </c>
      <c r="K5396" s="19">
        <f>'a44'!J156</f>
        <v>1039144.4796833743</v>
      </c>
      <c r="L5396" s="6" t="e">
        <f>'a44'!K156</f>
        <v>#N/A</v>
      </c>
      <c r="M5396" s="6" t="e">
        <f>'a44'!L156</f>
        <v>#N/A</v>
      </c>
    </row>
    <row r="5397" spans="1:13" x14ac:dyDescent="0.25">
      <c r="A5397">
        <v>1</v>
      </c>
      <c r="B5397" t="str">
        <f>'a44'!A157</f>
        <v>a44</v>
      </c>
      <c r="C5397">
        <f>'a44'!B157</f>
        <v>156</v>
      </c>
      <c r="D5397">
        <f>'a44'!C157</f>
        <v>-13.857200000000001</v>
      </c>
      <c r="E5397">
        <f>'a44'!D157</f>
        <v>76.386499999999998</v>
      </c>
      <c r="F5397" s="14" t="e">
        <f>'a44'!E157</f>
        <v>#N/A</v>
      </c>
      <c r="G5397">
        <f>'a44'!F157</f>
        <v>0</v>
      </c>
      <c r="H5397" s="11">
        <f>'a44'!G157</f>
        <v>4.1755132019908654</v>
      </c>
      <c r="I5397" s="19">
        <f>'a44'!H157</f>
        <v>5963.1991273813455</v>
      </c>
      <c r="J5397" s="19">
        <f>'a44'!I157</f>
        <v>5963.1991273813455</v>
      </c>
      <c r="K5397" s="19">
        <f>'a44'!J157</f>
        <v>1045107.6788107556</v>
      </c>
      <c r="L5397" s="6" t="e">
        <f>'a44'!K157</f>
        <v>#N/A</v>
      </c>
      <c r="M5397" s="6" t="e">
        <f>'a44'!L157</f>
        <v>#N/A</v>
      </c>
    </row>
    <row r="5398" spans="1:13" x14ac:dyDescent="0.25">
      <c r="A5398">
        <v>1</v>
      </c>
      <c r="B5398" t="str">
        <f>'a44'!A158</f>
        <v>a44</v>
      </c>
      <c r="C5398">
        <f>'a44'!B158</f>
        <v>157</v>
      </c>
      <c r="D5398">
        <f>'a44'!C158</f>
        <v>-16.265999999999998</v>
      </c>
      <c r="E5398">
        <f>'a44'!D158</f>
        <v>76.396500000000003</v>
      </c>
      <c r="F5398" s="14">
        <f>'a44'!E158</f>
        <v>7850</v>
      </c>
      <c r="G5398">
        <f>'a44'!F158</f>
        <v>7850</v>
      </c>
      <c r="H5398" s="11">
        <f>'a44'!G158</f>
        <v>2.4088207571340772</v>
      </c>
      <c r="I5398" s="19">
        <f>'a44'!H158</f>
        <v>3440.1227207499142</v>
      </c>
      <c r="J5398" s="19">
        <f>'a44'!I158</f>
        <v>11290.122720749914</v>
      </c>
      <c r="K5398" s="19">
        <f>'a44'!J158</f>
        <v>1056397.8015315055</v>
      </c>
      <c r="L5398" s="6">
        <f>'a44'!K158</f>
        <v>1290363</v>
      </c>
      <c r="M5398" s="6">
        <f>'a44'!L158</f>
        <v>1298213</v>
      </c>
    </row>
    <row r="5399" spans="1:13" x14ac:dyDescent="0.25">
      <c r="A5399">
        <v>1</v>
      </c>
      <c r="B5399" t="str">
        <f>'a44'!A159</f>
        <v>a44</v>
      </c>
      <c r="C5399">
        <f>'a44'!B159</f>
        <v>158</v>
      </c>
      <c r="D5399">
        <f>'a44'!C159</f>
        <v>-14.3127</v>
      </c>
      <c r="E5399">
        <f>'a44'!D159</f>
        <v>76.593800000000002</v>
      </c>
      <c r="F5399" s="14" t="e">
        <f>'a44'!E159</f>
        <v>#N/A</v>
      </c>
      <c r="G5399">
        <f>'a44'!F159</f>
        <v>0</v>
      </c>
      <c r="H5399" s="11">
        <f>'a44'!G159</f>
        <v>1.9632392060062356</v>
      </c>
      <c r="I5399" s="19">
        <f>'a44'!H159</f>
        <v>2803.7718368403912</v>
      </c>
      <c r="J5399" s="19">
        <f>'a44'!I159</f>
        <v>2803.7718368403912</v>
      </c>
      <c r="K5399" s="19">
        <f>'a44'!J159</f>
        <v>1059201.5733683459</v>
      </c>
      <c r="L5399" s="6" t="e">
        <f>'a44'!K159</f>
        <v>#N/A</v>
      </c>
      <c r="M5399" s="6" t="e">
        <f>'a44'!L159</f>
        <v>#N/A</v>
      </c>
    </row>
    <row r="5400" spans="1:13" x14ac:dyDescent="0.25">
      <c r="A5400">
        <v>1</v>
      </c>
      <c r="B5400" t="str">
        <f>'a44'!A160</f>
        <v>a44</v>
      </c>
      <c r="C5400">
        <f>'a44'!B160</f>
        <v>159</v>
      </c>
      <c r="D5400">
        <f>'a44'!C160</f>
        <v>-12.562900000000001</v>
      </c>
      <c r="E5400">
        <f>'a44'!D160</f>
        <v>76.2453</v>
      </c>
      <c r="F5400" s="14" t="e">
        <f>'a44'!E160</f>
        <v>#N/A</v>
      </c>
      <c r="G5400">
        <f>'a44'!F160</f>
        <v>0</v>
      </c>
      <c r="H5400" s="11">
        <f>'a44'!G160</f>
        <v>1.7841671138096893</v>
      </c>
      <c r="I5400" s="19">
        <f>'a44'!H160</f>
        <v>2548.0326037766195</v>
      </c>
      <c r="J5400" s="19">
        <f>'a44'!I160</f>
        <v>2548.0326037766195</v>
      </c>
      <c r="K5400" s="19">
        <f>'a44'!J160</f>
        <v>1061749.6059721224</v>
      </c>
      <c r="L5400" s="6" t="e">
        <f>'a44'!K160</f>
        <v>#N/A</v>
      </c>
      <c r="M5400" s="6" t="e">
        <f>'a44'!L160</f>
        <v>#N/A</v>
      </c>
    </row>
    <row r="5401" spans="1:13" x14ac:dyDescent="0.25">
      <c r="A5401">
        <v>1</v>
      </c>
      <c r="B5401" t="str">
        <f>'a44'!A161</f>
        <v>a44</v>
      </c>
      <c r="C5401">
        <f>'a44'!B161</f>
        <v>160</v>
      </c>
      <c r="D5401">
        <f>'a44'!C161</f>
        <v>-12.4764</v>
      </c>
      <c r="E5401">
        <f>'a44'!D161</f>
        <v>75.169899999999998</v>
      </c>
      <c r="F5401" s="14" t="e">
        <f>'a44'!E161</f>
        <v>#N/A</v>
      </c>
      <c r="G5401">
        <f>'a44'!F161</f>
        <v>0</v>
      </c>
      <c r="H5401" s="11">
        <f>'a44'!G161</f>
        <v>1.0788732131256222</v>
      </c>
      <c r="I5401" s="19">
        <f>'a44'!H161</f>
        <v>1540.7772630196305</v>
      </c>
      <c r="J5401" s="19">
        <f>'a44'!I161</f>
        <v>1540.7772630196305</v>
      </c>
      <c r="K5401" s="19">
        <f>'a44'!J161</f>
        <v>1063290.3832351421</v>
      </c>
      <c r="L5401" s="6" t="e">
        <f>'a44'!K161</f>
        <v>#N/A</v>
      </c>
      <c r="M5401" s="6" t="e">
        <f>'a44'!L161</f>
        <v>#N/A</v>
      </c>
    </row>
    <row r="5402" spans="1:13" x14ac:dyDescent="0.25">
      <c r="A5402">
        <v>1</v>
      </c>
      <c r="B5402" t="str">
        <f>'a44'!A162</f>
        <v>a44</v>
      </c>
      <c r="C5402">
        <f>'a44'!B162</f>
        <v>161</v>
      </c>
      <c r="D5402">
        <f>'a44'!C162</f>
        <v>-12.5787</v>
      </c>
      <c r="E5402">
        <f>'a44'!D162</f>
        <v>73.408699999999996</v>
      </c>
      <c r="F5402" s="14" t="e">
        <f>'a44'!E162</f>
        <v>#N/A</v>
      </c>
      <c r="G5402">
        <f>'a44'!F162</f>
        <v>0</v>
      </c>
      <c r="H5402" s="11">
        <f>'a44'!G162</f>
        <v>1.7641685662090254</v>
      </c>
      <c r="I5402" s="19">
        <f>'a44'!H162</f>
        <v>2519.4719656389375</v>
      </c>
      <c r="J5402" s="19">
        <f>'a44'!I162</f>
        <v>2519.4719656389375</v>
      </c>
      <c r="K5402" s="19">
        <f>'a44'!J162</f>
        <v>1065809.855200781</v>
      </c>
      <c r="L5402" s="6" t="e">
        <f>'a44'!K162</f>
        <v>#N/A</v>
      </c>
      <c r="M5402" s="6" t="e">
        <f>'a44'!L162</f>
        <v>#N/A</v>
      </c>
    </row>
    <row r="5403" spans="1:13" x14ac:dyDescent="0.25">
      <c r="A5403">
        <v>1</v>
      </c>
      <c r="B5403" t="str">
        <f>'a44'!A163</f>
        <v>a44</v>
      </c>
      <c r="C5403">
        <f>'a44'!B163</f>
        <v>162</v>
      </c>
      <c r="D5403">
        <f>'a44'!C163</f>
        <v>-12.573399999999999</v>
      </c>
      <c r="E5403">
        <f>'a44'!D163</f>
        <v>73.223500000000001</v>
      </c>
      <c r="F5403" s="14" t="e">
        <f>'a44'!E163</f>
        <v>#N/A</v>
      </c>
      <c r="G5403">
        <f>'a44'!F163</f>
        <v>0</v>
      </c>
      <c r="H5403" s="11">
        <f>'a44'!G163</f>
        <v>0.18527582141228802</v>
      </c>
      <c r="I5403" s="19">
        <f>'a44'!H163</f>
        <v>264.5989997214802</v>
      </c>
      <c r="J5403" s="19">
        <f>'a44'!I163</f>
        <v>264.5989997214802</v>
      </c>
      <c r="K5403" s="19">
        <f>'a44'!J163</f>
        <v>1066074.4542005025</v>
      </c>
      <c r="L5403" s="6" t="e">
        <f>'a44'!K163</f>
        <v>#N/A</v>
      </c>
      <c r="M5403" s="6" t="e">
        <f>'a44'!L163</f>
        <v>#N/A</v>
      </c>
    </row>
    <row r="5404" spans="1:13" x14ac:dyDescent="0.25">
      <c r="A5404">
        <v>1</v>
      </c>
      <c r="B5404" t="str">
        <f>'a44'!A164</f>
        <v>a44</v>
      </c>
      <c r="C5404">
        <f>'a44'!B164</f>
        <v>163</v>
      </c>
      <c r="D5404">
        <f>'a44'!C164</f>
        <v>-12.5753</v>
      </c>
      <c r="E5404">
        <f>'a44'!D164</f>
        <v>73.005499999999998</v>
      </c>
      <c r="F5404" s="14">
        <f>'a44'!E164</f>
        <v>20188</v>
      </c>
      <c r="G5404">
        <f>'a44'!F164</f>
        <v>20188</v>
      </c>
      <c r="H5404" s="11">
        <f>'a44'!G164</f>
        <v>0.21800827965928618</v>
      </c>
      <c r="I5404" s="19">
        <f>'a44'!H164</f>
        <v>311.34538921019742</v>
      </c>
      <c r="J5404" s="19">
        <f>'a44'!I164</f>
        <v>20499.345389210197</v>
      </c>
      <c r="K5404" s="19">
        <f>'a44'!J164</f>
        <v>1086573.7995897126</v>
      </c>
      <c r="L5404" s="6">
        <f>'a44'!K164</f>
        <v>1313338</v>
      </c>
      <c r="M5404" s="6">
        <f>'a44'!L164</f>
        <v>1333526</v>
      </c>
    </row>
    <row r="5405" spans="1:13" x14ac:dyDescent="0.25">
      <c r="A5405">
        <v>1</v>
      </c>
      <c r="B5405" t="str">
        <f>'a44'!A165</f>
        <v>a44</v>
      </c>
      <c r="C5405">
        <f>'a44'!B165</f>
        <v>164</v>
      </c>
      <c r="D5405">
        <f>'a44'!C165</f>
        <v>-12.363099999999999</v>
      </c>
      <c r="E5405">
        <f>'a44'!D165</f>
        <v>74.288300000000007</v>
      </c>
      <c r="F5405" s="14">
        <f>'a44'!E165</f>
        <v>19094</v>
      </c>
      <c r="G5405">
        <f>'a44'!F165</f>
        <v>19094</v>
      </c>
      <c r="H5405" s="11">
        <f>'a44'!G165</f>
        <v>1.30023254843125</v>
      </c>
      <c r="I5405" s="19">
        <f>'a44'!H165</f>
        <v>1856.9084141564201</v>
      </c>
      <c r="J5405" s="19">
        <f>'a44'!I165</f>
        <v>20950.90841415642</v>
      </c>
      <c r="K5405" s="19">
        <f>'a44'!J165</f>
        <v>1107524.708003869</v>
      </c>
      <c r="L5405" s="6">
        <f>'a44'!K165</f>
        <v>1337138</v>
      </c>
      <c r="M5405" s="6">
        <f>'a44'!L165</f>
        <v>1356232</v>
      </c>
    </row>
    <row r="5406" spans="1:13" x14ac:dyDescent="0.25">
      <c r="A5406">
        <v>1</v>
      </c>
      <c r="B5406" t="str">
        <f>'a44'!A166</f>
        <v>a44</v>
      </c>
      <c r="C5406">
        <f>'a44'!B166</f>
        <v>165</v>
      </c>
      <c r="D5406">
        <f>'a44'!C166</f>
        <v>-12.7791</v>
      </c>
      <c r="E5406">
        <f>'a44'!D166</f>
        <v>76.814099999999996</v>
      </c>
      <c r="F5406" s="14">
        <f>'a44'!E166</f>
        <v>1996</v>
      </c>
      <c r="G5406">
        <f>'a44'!F166</f>
        <v>1996</v>
      </c>
      <c r="H5406" s="11">
        <f>'a44'!G166</f>
        <v>2.5598284395638604</v>
      </c>
      <c r="I5406" s="19">
        <f>'a44'!H166</f>
        <v>3655.7821706263544</v>
      </c>
      <c r="J5406" s="19">
        <f>'a44'!I166</f>
        <v>5651.7821706263549</v>
      </c>
      <c r="K5406" s="19">
        <f>'a44'!J166</f>
        <v>1113176.4901744954</v>
      </c>
      <c r="L5406" s="6">
        <f>'a44'!K166</f>
        <v>1360113</v>
      </c>
      <c r="M5406" s="6">
        <f>'a44'!L166</f>
        <v>1362109</v>
      </c>
    </row>
    <row r="5407" spans="1:13" x14ac:dyDescent="0.25">
      <c r="A5407">
        <v>1</v>
      </c>
      <c r="B5407" t="str">
        <f>'a44'!A167</f>
        <v>a44</v>
      </c>
      <c r="C5407">
        <f>'a44'!B167</f>
        <v>166</v>
      </c>
      <c r="D5407">
        <f>'a44'!C167</f>
        <v>-15.0091</v>
      </c>
      <c r="E5407">
        <f>'a44'!D167</f>
        <v>76.727000000000004</v>
      </c>
      <c r="F5407" s="14" t="e">
        <f>'a44'!E167</f>
        <v>#N/A</v>
      </c>
      <c r="G5407">
        <f>'a44'!F167</f>
        <v>0</v>
      </c>
      <c r="H5407" s="11">
        <f>'a44'!G167</f>
        <v>2.2317003405475386</v>
      </c>
      <c r="I5407" s="19">
        <f>'a44'!H167</f>
        <v>3187.1707451396651</v>
      </c>
      <c r="J5407" s="19">
        <f>'a44'!I167</f>
        <v>3187.1707451396651</v>
      </c>
      <c r="K5407" s="19">
        <f>'a44'!J167</f>
        <v>1116363.6609196351</v>
      </c>
      <c r="L5407" s="6" t="e">
        <f>'a44'!K167</f>
        <v>#N/A</v>
      </c>
      <c r="M5407" s="6" t="e">
        <f>'a44'!L167</f>
        <v>#N/A</v>
      </c>
    </row>
    <row r="5408" spans="1:13" x14ac:dyDescent="0.25">
      <c r="A5408">
        <v>1</v>
      </c>
      <c r="B5408" t="str">
        <f>'a44'!A168</f>
        <v>a44</v>
      </c>
      <c r="C5408">
        <f>'a44'!B168</f>
        <v>167</v>
      </c>
      <c r="D5408">
        <f>'a44'!C168</f>
        <v>-17.6341</v>
      </c>
      <c r="E5408">
        <f>'a44'!D168</f>
        <v>76.682900000000004</v>
      </c>
      <c r="F5408" s="14" t="e">
        <f>'a44'!E168</f>
        <v>#N/A</v>
      </c>
      <c r="G5408">
        <f>'a44'!F168</f>
        <v>0</v>
      </c>
      <c r="H5408" s="11">
        <f>'a44'!G168</f>
        <v>2.6253704138654417</v>
      </c>
      <c r="I5408" s="19">
        <f>'a44'!H168</f>
        <v>3749.3849986034493</v>
      </c>
      <c r="J5408" s="19">
        <f>'a44'!I168</f>
        <v>3749.3849986034493</v>
      </c>
      <c r="K5408" s="19">
        <f>'a44'!J168</f>
        <v>1120113.0459182386</v>
      </c>
      <c r="L5408" s="6" t="e">
        <f>'a44'!K168</f>
        <v>#N/A</v>
      </c>
      <c r="M5408" s="6" t="e">
        <f>'a44'!L168</f>
        <v>#N/A</v>
      </c>
    </row>
    <row r="5409" spans="1:13" x14ac:dyDescent="0.25">
      <c r="A5409">
        <v>1</v>
      </c>
      <c r="B5409" t="str">
        <f>'a44'!A169</f>
        <v>a44</v>
      </c>
      <c r="C5409">
        <f>'a44'!B169</f>
        <v>168</v>
      </c>
      <c r="D5409">
        <f>'a44'!C169</f>
        <v>-18.444199999999999</v>
      </c>
      <c r="E5409">
        <f>'a44'!D169</f>
        <v>76.494399999999999</v>
      </c>
      <c r="F5409" s="14" t="e">
        <f>'a44'!E169</f>
        <v>#N/A</v>
      </c>
      <c r="G5409">
        <f>'a44'!F169</f>
        <v>0</v>
      </c>
      <c r="H5409" s="11">
        <f>'a44'!G169</f>
        <v>0.83174170269381065</v>
      </c>
      <c r="I5409" s="19">
        <f>'a44'!H169</f>
        <v>1187.8399506306378</v>
      </c>
      <c r="J5409" s="19">
        <f>'a44'!I169</f>
        <v>1187.8399506306378</v>
      </c>
      <c r="K5409" s="19">
        <f>'a44'!J169</f>
        <v>1121300.8858688693</v>
      </c>
      <c r="L5409" s="6" t="e">
        <f>'a44'!K169</f>
        <v>#N/A</v>
      </c>
      <c r="M5409" s="6" t="e">
        <f>'a44'!L169</f>
        <v>#N/A</v>
      </c>
    </row>
    <row r="5410" spans="1:13" x14ac:dyDescent="0.25">
      <c r="A5410">
        <v>1</v>
      </c>
      <c r="B5410" t="str">
        <f>'a44'!A170</f>
        <v>a44</v>
      </c>
      <c r="C5410">
        <f>'a44'!B170</f>
        <v>169</v>
      </c>
      <c r="D5410">
        <f>'a44'!C170</f>
        <v>-19.0032</v>
      </c>
      <c r="E5410">
        <f>'a44'!D170</f>
        <v>75.400999999999996</v>
      </c>
      <c r="F5410" s="14" t="e">
        <f>'a44'!E170</f>
        <v>#N/A</v>
      </c>
      <c r="G5410">
        <f>'a44'!F170</f>
        <v>0</v>
      </c>
      <c r="H5410" s="11">
        <f>'a44'!G170</f>
        <v>1.2280083713069738</v>
      </c>
      <c r="I5410" s="19">
        <f>'a44'!H170</f>
        <v>1753.762494321232</v>
      </c>
      <c r="J5410" s="19">
        <f>'a44'!I170</f>
        <v>1753.762494321232</v>
      </c>
      <c r="K5410" s="19">
        <f>'a44'!J170</f>
        <v>1123054.6483631905</v>
      </c>
      <c r="L5410" s="6" t="e">
        <f>'a44'!K170</f>
        <v>#N/A</v>
      </c>
      <c r="M5410" s="6" t="e">
        <f>'a44'!L170</f>
        <v>#N/A</v>
      </c>
    </row>
    <row r="5411" spans="1:13" x14ac:dyDescent="0.25">
      <c r="A5411">
        <v>1</v>
      </c>
      <c r="B5411" t="str">
        <f>'a44'!A171</f>
        <v>a44</v>
      </c>
      <c r="C5411">
        <f>'a44'!B171</f>
        <v>170</v>
      </c>
      <c r="D5411">
        <f>'a44'!C171</f>
        <v>-19.029299999999999</v>
      </c>
      <c r="E5411">
        <f>'a44'!D171</f>
        <v>74.685400000000001</v>
      </c>
      <c r="F5411" s="14">
        <f>'a44'!E171</f>
        <v>2744</v>
      </c>
      <c r="G5411">
        <f>'a44'!F171</f>
        <v>2744</v>
      </c>
      <c r="H5411" s="11">
        <f>'a44'!G171</f>
        <v>0.71607581302540346</v>
      </c>
      <c r="I5411" s="19">
        <f>'a44'!H171</f>
        <v>1022.6533738022929</v>
      </c>
      <c r="J5411" s="19">
        <f>'a44'!I171</f>
        <v>3766.6533738022927</v>
      </c>
      <c r="K5411" s="19">
        <f>'a44'!J171</f>
        <v>1126821.3017369928</v>
      </c>
      <c r="L5411" s="6">
        <f>'a44'!K171</f>
        <v>1382082</v>
      </c>
      <c r="M5411" s="6">
        <f>'a44'!L171</f>
        <v>1384826</v>
      </c>
    </row>
    <row r="5412" spans="1:13" x14ac:dyDescent="0.25">
      <c r="A5412">
        <v>1</v>
      </c>
      <c r="B5412" t="str">
        <f>'a44'!A172</f>
        <v>a44</v>
      </c>
      <c r="C5412">
        <f>'a44'!B172</f>
        <v>171</v>
      </c>
      <c r="D5412">
        <f>'a44'!C172</f>
        <v>-18.880800000000001</v>
      </c>
      <c r="E5412">
        <f>'a44'!D172</f>
        <v>76.151600000000002</v>
      </c>
      <c r="F5412" s="14" t="e">
        <f>'a44'!E172</f>
        <v>#N/A</v>
      </c>
      <c r="G5412">
        <f>'a44'!F172</f>
        <v>0</v>
      </c>
      <c r="H5412" s="11">
        <f>'a44'!G172</f>
        <v>1.4737010178458863</v>
      </c>
      <c r="I5412" s="19">
        <f>'a44'!H172</f>
        <v>2104.6449139352558</v>
      </c>
      <c r="J5412" s="19">
        <f>'a44'!I172</f>
        <v>2104.6449139352558</v>
      </c>
      <c r="K5412" s="19">
        <f>'a44'!J172</f>
        <v>1128925.9466509281</v>
      </c>
      <c r="L5412" s="6" t="e">
        <f>'a44'!K172</f>
        <v>#N/A</v>
      </c>
      <c r="M5412" s="6" t="e">
        <f>'a44'!L172</f>
        <v>#N/A</v>
      </c>
    </row>
    <row r="5413" spans="1:13" x14ac:dyDescent="0.25">
      <c r="A5413">
        <v>1</v>
      </c>
      <c r="B5413" t="str">
        <f>'a44'!A173</f>
        <v>a44</v>
      </c>
      <c r="C5413">
        <f>'a44'!B173</f>
        <v>172</v>
      </c>
      <c r="D5413">
        <f>'a44'!C173</f>
        <v>-18.0626</v>
      </c>
      <c r="E5413">
        <f>'a44'!D173</f>
        <v>76.709900000000005</v>
      </c>
      <c r="F5413" s="14" t="e">
        <f>'a44'!E173</f>
        <v>#N/A</v>
      </c>
      <c r="G5413">
        <f>'a44'!F173</f>
        <v>0</v>
      </c>
      <c r="H5413" s="11">
        <f>'a44'!G173</f>
        <v>0.99053022669679525</v>
      </c>
      <c r="I5413" s="19">
        <f>'a44'!H173</f>
        <v>1414.6114974961342</v>
      </c>
      <c r="J5413" s="19">
        <f>'a44'!I173</f>
        <v>1414.6114974961342</v>
      </c>
      <c r="K5413" s="19">
        <f>'a44'!J173</f>
        <v>1130340.5581484241</v>
      </c>
      <c r="L5413" s="6" t="e">
        <f>'a44'!K173</f>
        <v>#N/A</v>
      </c>
      <c r="M5413" s="6" t="e">
        <f>'a44'!L173</f>
        <v>#N/A</v>
      </c>
    </row>
    <row r="5414" spans="1:13" x14ac:dyDescent="0.25">
      <c r="A5414">
        <v>1</v>
      </c>
      <c r="B5414" t="str">
        <f>'a44'!A174</f>
        <v>a44</v>
      </c>
      <c r="C5414">
        <f>'a44'!B174</f>
        <v>173</v>
      </c>
      <c r="D5414">
        <f>'a44'!C174</f>
        <v>-16.596499999999999</v>
      </c>
      <c r="E5414">
        <f>'a44'!D174</f>
        <v>76.905500000000004</v>
      </c>
      <c r="F5414" s="14" t="e">
        <f>'a44'!E174</f>
        <v>#N/A</v>
      </c>
      <c r="G5414">
        <f>'a44'!F174</f>
        <v>0</v>
      </c>
      <c r="H5414" s="11">
        <f>'a44'!G174</f>
        <v>1.4790904536234428</v>
      </c>
      <c r="I5414" s="19">
        <f>'a44'!H174</f>
        <v>2112.3417591303523</v>
      </c>
      <c r="J5414" s="19">
        <f>'a44'!I174</f>
        <v>2112.3417591303523</v>
      </c>
      <c r="K5414" s="19">
        <f>'a44'!J174</f>
        <v>1132452.8999075545</v>
      </c>
      <c r="L5414" s="6" t="e">
        <f>'a44'!K174</f>
        <v>#N/A</v>
      </c>
      <c r="M5414" s="6" t="e">
        <f>'a44'!L174</f>
        <v>#N/A</v>
      </c>
    </row>
    <row r="5415" spans="1:13" x14ac:dyDescent="0.25">
      <c r="A5415">
        <v>1</v>
      </c>
      <c r="B5415" t="str">
        <f>'a44'!A175</f>
        <v>a44</v>
      </c>
      <c r="C5415">
        <f>'a44'!B175</f>
        <v>174</v>
      </c>
      <c r="D5415">
        <f>'a44'!C175</f>
        <v>-18.755299999999998</v>
      </c>
      <c r="E5415">
        <f>'a44'!D175</f>
        <v>76.793899999999994</v>
      </c>
      <c r="F5415" s="14" t="e">
        <f>'a44'!E175</f>
        <v>#N/A</v>
      </c>
      <c r="G5415">
        <f>'a44'!F175</f>
        <v>0</v>
      </c>
      <c r="H5415" s="11">
        <f>'a44'!G175</f>
        <v>2.1616826779155165</v>
      </c>
      <c r="I5415" s="19">
        <f>'a44'!H175</f>
        <v>3087.1760272425977</v>
      </c>
      <c r="J5415" s="19">
        <f>'a44'!I175</f>
        <v>3087.1760272425977</v>
      </c>
      <c r="K5415" s="19">
        <f>'a44'!J175</f>
        <v>1135540.0759347971</v>
      </c>
      <c r="L5415" s="6" t="e">
        <f>'a44'!K175</f>
        <v>#N/A</v>
      </c>
      <c r="M5415" s="6" t="e">
        <f>'a44'!L175</f>
        <v>#N/A</v>
      </c>
    </row>
    <row r="5416" spans="1:13" x14ac:dyDescent="0.25">
      <c r="A5416">
        <v>1</v>
      </c>
      <c r="B5416" t="str">
        <f>'a44'!A176</f>
        <v>a44</v>
      </c>
      <c r="C5416">
        <f>'a44'!B176</f>
        <v>175</v>
      </c>
      <c r="D5416">
        <f>'a44'!C176</f>
        <v>-18.8157</v>
      </c>
      <c r="E5416">
        <f>'a44'!D176</f>
        <v>75.618200000000002</v>
      </c>
      <c r="F5416" s="14" t="e">
        <f>'a44'!E176</f>
        <v>#N/A</v>
      </c>
      <c r="G5416">
        <f>'a44'!F176</f>
        <v>0</v>
      </c>
      <c r="H5416" s="11">
        <f>'a44'!G176</f>
        <v>1.177250461881405</v>
      </c>
      <c r="I5416" s="19">
        <f>'a44'!H176</f>
        <v>1681.2733159730622</v>
      </c>
      <c r="J5416" s="19">
        <f>'a44'!I176</f>
        <v>1681.2733159730622</v>
      </c>
      <c r="K5416" s="19">
        <f>'a44'!J176</f>
        <v>1137221.3492507702</v>
      </c>
      <c r="L5416" s="6" t="e">
        <f>'a44'!K176</f>
        <v>#N/A</v>
      </c>
      <c r="M5416" s="6" t="e">
        <f>'a44'!L176</f>
        <v>#N/A</v>
      </c>
    </row>
    <row r="5417" spans="1:13" x14ac:dyDescent="0.25">
      <c r="A5417">
        <v>1</v>
      </c>
      <c r="B5417" t="str">
        <f>'a44'!A177</f>
        <v>a44</v>
      </c>
      <c r="C5417">
        <f>'a44'!B177</f>
        <v>176</v>
      </c>
      <c r="D5417">
        <f>'a44'!C177</f>
        <v>-18.821300000000001</v>
      </c>
      <c r="E5417">
        <f>'a44'!D177</f>
        <v>73.3523</v>
      </c>
      <c r="F5417" s="14" t="e">
        <f>'a44'!E177</f>
        <v>#N/A</v>
      </c>
      <c r="G5417">
        <f>'a44'!F177</f>
        <v>0</v>
      </c>
      <c r="H5417" s="11">
        <f>'a44'!G177</f>
        <v>2.2659069199770783</v>
      </c>
      <c r="I5417" s="19">
        <f>'a44'!H177</f>
        <v>3236.0223795944844</v>
      </c>
      <c r="J5417" s="19">
        <f>'a44'!I177</f>
        <v>3236.0223795944844</v>
      </c>
      <c r="K5417" s="19">
        <f>'a44'!J177</f>
        <v>1140457.3716303646</v>
      </c>
      <c r="L5417" s="6" t="e">
        <f>'a44'!K177</f>
        <v>#N/A</v>
      </c>
      <c r="M5417" s="6" t="e">
        <f>'a44'!L177</f>
        <v>#N/A</v>
      </c>
    </row>
    <row r="5418" spans="1:13" x14ac:dyDescent="0.25">
      <c r="A5418">
        <v>1</v>
      </c>
      <c r="B5418" t="str">
        <f>'a44'!A178</f>
        <v>a44</v>
      </c>
      <c r="C5418">
        <f>'a44'!B178</f>
        <v>177</v>
      </c>
      <c r="D5418">
        <f>'a44'!C178</f>
        <v>-18.791799999999999</v>
      </c>
      <c r="E5418">
        <f>'a44'!D178</f>
        <v>72.070499999999996</v>
      </c>
      <c r="F5418" s="14" t="e">
        <f>'a44'!E178</f>
        <v>#N/A</v>
      </c>
      <c r="G5418">
        <f>'a44'!F178</f>
        <v>0</v>
      </c>
      <c r="H5418" s="11">
        <f>'a44'!G178</f>
        <v>1.2821394190960711</v>
      </c>
      <c r="I5418" s="19">
        <f>'a44'!H178</f>
        <v>1831.0689717109517</v>
      </c>
      <c r="J5418" s="19">
        <f>'a44'!I178</f>
        <v>1831.0689717109517</v>
      </c>
      <c r="K5418" s="19">
        <f>'a44'!J178</f>
        <v>1142288.4406020755</v>
      </c>
      <c r="L5418" s="6" t="e">
        <f>'a44'!K178</f>
        <v>#N/A</v>
      </c>
      <c r="M5418" s="6" t="e">
        <f>'a44'!L178</f>
        <v>#N/A</v>
      </c>
    </row>
    <row r="5419" spans="1:13" x14ac:dyDescent="0.25">
      <c r="A5419">
        <v>1</v>
      </c>
      <c r="B5419" t="str">
        <f>'a44'!A179</f>
        <v>a44</v>
      </c>
      <c r="C5419">
        <f>'a44'!B179</f>
        <v>178</v>
      </c>
      <c r="D5419">
        <f>'a44'!C179</f>
        <v>-16.5566</v>
      </c>
      <c r="E5419">
        <f>'a44'!D179</f>
        <v>71.743300000000005</v>
      </c>
      <c r="F5419" s="14" t="e">
        <f>'a44'!E179</f>
        <v>#N/A</v>
      </c>
      <c r="G5419">
        <f>'a44'!F179</f>
        <v>0</v>
      </c>
      <c r="H5419" s="11">
        <f>'a44'!G179</f>
        <v>2.2590216643494125</v>
      </c>
      <c r="I5419" s="19">
        <f>'a44'!H179</f>
        <v>3226.1893007932686</v>
      </c>
      <c r="J5419" s="19">
        <f>'a44'!I179</f>
        <v>3226.1893007932686</v>
      </c>
      <c r="K5419" s="19">
        <f>'a44'!J179</f>
        <v>1145514.6299028688</v>
      </c>
      <c r="L5419" s="6" t="e">
        <f>'a44'!K179</f>
        <v>#N/A</v>
      </c>
      <c r="M5419" s="6" t="e">
        <f>'a44'!L179</f>
        <v>#N/A</v>
      </c>
    </row>
    <row r="5420" spans="1:13" x14ac:dyDescent="0.25">
      <c r="A5420">
        <v>1</v>
      </c>
      <c r="B5420" t="str">
        <f>'a44'!A180</f>
        <v>a44</v>
      </c>
      <c r="C5420">
        <f>'a44'!B180</f>
        <v>179</v>
      </c>
      <c r="D5420">
        <f>'a44'!C180</f>
        <v>-14.5305</v>
      </c>
      <c r="E5420">
        <f>'a44'!D180</f>
        <v>71.297399999999996</v>
      </c>
      <c r="F5420" s="14" t="e">
        <f>'a44'!E180</f>
        <v>#N/A</v>
      </c>
      <c r="G5420">
        <f>'a44'!F180</f>
        <v>0</v>
      </c>
      <c r="H5420" s="11">
        <f>'a44'!G180</f>
        <v>2.0745862286248808</v>
      </c>
      <c r="I5420" s="19">
        <f>'a44'!H180</f>
        <v>2962.7904858053689</v>
      </c>
      <c r="J5420" s="19">
        <f>'a44'!I180</f>
        <v>2962.7904858053689</v>
      </c>
      <c r="K5420" s="19">
        <f>'a44'!J180</f>
        <v>1148477.4203886741</v>
      </c>
      <c r="L5420" s="6" t="e">
        <f>'a44'!K180</f>
        <v>#N/A</v>
      </c>
      <c r="M5420" s="6" t="e">
        <f>'a44'!L180</f>
        <v>#N/A</v>
      </c>
    </row>
    <row r="5421" spans="1:13" x14ac:dyDescent="0.25">
      <c r="A5421">
        <v>1</v>
      </c>
      <c r="B5421" t="str">
        <f>'a44'!A181</f>
        <v>a44</v>
      </c>
      <c r="C5421">
        <f>'a44'!B181</f>
        <v>180</v>
      </c>
      <c r="D5421">
        <f>'a44'!C181</f>
        <v>-11.571999999999999</v>
      </c>
      <c r="E5421">
        <f>'a44'!D181</f>
        <v>71.263300000000001</v>
      </c>
      <c r="F5421" s="14" t="e">
        <f>'a44'!E181</f>
        <v>#N/A</v>
      </c>
      <c r="G5421">
        <f>'a44'!F181</f>
        <v>0</v>
      </c>
      <c r="H5421" s="11">
        <f>'a44'!G181</f>
        <v>2.9586965136694916</v>
      </c>
      <c r="I5421" s="19">
        <f>'a44'!H181</f>
        <v>4225.4198741577202</v>
      </c>
      <c r="J5421" s="19">
        <f>'a44'!I181</f>
        <v>4225.4198741577202</v>
      </c>
      <c r="K5421" s="19">
        <f>'a44'!J181</f>
        <v>1152702.8402628319</v>
      </c>
      <c r="L5421" s="6" t="e">
        <f>'a44'!K181</f>
        <v>#N/A</v>
      </c>
      <c r="M5421" s="6" t="e">
        <f>'a44'!L181</f>
        <v>#N/A</v>
      </c>
    </row>
    <row r="5422" spans="1:13" x14ac:dyDescent="0.25">
      <c r="A5422">
        <v>1</v>
      </c>
      <c r="B5422" t="str">
        <f>'a44'!A182</f>
        <v>a44</v>
      </c>
      <c r="C5422">
        <f>'a44'!B182</f>
        <v>181</v>
      </c>
      <c r="D5422">
        <f>'a44'!C182</f>
        <v>-8.2768999999999995</v>
      </c>
      <c r="E5422">
        <f>'a44'!D182</f>
        <v>72.223100000000002</v>
      </c>
      <c r="F5422" s="14" t="e">
        <f>'a44'!E182</f>
        <v>#N/A</v>
      </c>
      <c r="G5422">
        <f>'a44'!F182</f>
        <v>0</v>
      </c>
      <c r="H5422" s="11">
        <f>'a44'!G182</f>
        <v>3.4320402168389577</v>
      </c>
      <c r="I5422" s="19">
        <f>'a44'!H182</f>
        <v>4901.4188762314752</v>
      </c>
      <c r="J5422" s="19">
        <f>'a44'!I182</f>
        <v>4901.4188762314752</v>
      </c>
      <c r="K5422" s="19">
        <f>'a44'!J182</f>
        <v>1157604.2591390633</v>
      </c>
      <c r="L5422" s="6" t="e">
        <f>'a44'!K182</f>
        <v>#N/A</v>
      </c>
      <c r="M5422" s="6" t="e">
        <f>'a44'!L182</f>
        <v>#N/A</v>
      </c>
    </row>
    <row r="5423" spans="1:13" x14ac:dyDescent="0.25">
      <c r="A5423">
        <v>1</v>
      </c>
      <c r="B5423" t="str">
        <f>'a44'!A183</f>
        <v>a44</v>
      </c>
      <c r="C5423">
        <f>'a44'!B183</f>
        <v>182</v>
      </c>
      <c r="D5423">
        <f>'a44'!C183</f>
        <v>-5.9574999999999996</v>
      </c>
      <c r="E5423">
        <f>'a44'!D183</f>
        <v>74.147499999999994</v>
      </c>
      <c r="F5423" s="14" t="e">
        <f>'a44'!E183</f>
        <v>#N/A</v>
      </c>
      <c r="G5423">
        <f>'a44'!F183</f>
        <v>0</v>
      </c>
      <c r="H5423" s="11">
        <f>'a44'!G183</f>
        <v>3.0137902581301121</v>
      </c>
      <c r="I5423" s="19">
        <f>'a44'!H183</f>
        <v>4304.1012129534156</v>
      </c>
      <c r="J5423" s="19">
        <f>'a44'!I183</f>
        <v>4304.1012129534156</v>
      </c>
      <c r="K5423" s="19">
        <f>'a44'!J183</f>
        <v>1161908.3603520168</v>
      </c>
      <c r="L5423" s="6" t="e">
        <f>'a44'!K183</f>
        <v>#N/A</v>
      </c>
      <c r="M5423" s="6" t="e">
        <f>'a44'!L183</f>
        <v>#N/A</v>
      </c>
    </row>
    <row r="5424" spans="1:13" x14ac:dyDescent="0.25">
      <c r="A5424">
        <v>1</v>
      </c>
      <c r="B5424" t="str">
        <f>'a44'!A184</f>
        <v>a44</v>
      </c>
      <c r="C5424">
        <f>'a44'!B184</f>
        <v>183</v>
      </c>
      <c r="D5424">
        <f>'a44'!C184</f>
        <v>-4.7037000000000004</v>
      </c>
      <c r="E5424">
        <f>'a44'!D184</f>
        <v>75.3459</v>
      </c>
      <c r="F5424" s="14" t="e">
        <f>'a44'!E184</f>
        <v>#N/A</v>
      </c>
      <c r="G5424">
        <f>'a44'!F184</f>
        <v>0</v>
      </c>
      <c r="H5424" s="11">
        <f>'a44'!G184</f>
        <v>1.7344096978511201</v>
      </c>
      <c r="I5424" s="19">
        <f>'a44'!H184</f>
        <v>2476.9722657842931</v>
      </c>
      <c r="J5424" s="19">
        <f>'a44'!I184</f>
        <v>2476.9722657842931</v>
      </c>
      <c r="K5424" s="19">
        <f>'a44'!J184</f>
        <v>1164385.3326178011</v>
      </c>
      <c r="L5424" s="6" t="e">
        <f>'a44'!K184</f>
        <v>#N/A</v>
      </c>
      <c r="M5424" s="6" t="e">
        <f>'a44'!L184</f>
        <v>#N/A</v>
      </c>
    </row>
    <row r="5425" spans="1:13" x14ac:dyDescent="0.25">
      <c r="A5425">
        <v>1</v>
      </c>
      <c r="B5425" t="str">
        <f>'a44'!A185</f>
        <v>a44</v>
      </c>
      <c r="C5425">
        <f>'a44'!B185</f>
        <v>184</v>
      </c>
      <c r="D5425">
        <f>'a44'!C185</f>
        <v>-2.2507999999999999</v>
      </c>
      <c r="E5425">
        <f>'a44'!D185</f>
        <v>75.415400000000005</v>
      </c>
      <c r="F5425" s="14" t="e">
        <f>'a44'!E185</f>
        <v>#N/A</v>
      </c>
      <c r="G5425">
        <f>'a44'!F185</f>
        <v>0</v>
      </c>
      <c r="H5425" s="11">
        <f>'a44'!G185</f>
        <v>2.4538844023303144</v>
      </c>
      <c r="I5425" s="19">
        <f>'a44'!H185</f>
        <v>3504.4797175336148</v>
      </c>
      <c r="J5425" s="19">
        <f>'a44'!I185</f>
        <v>3504.4797175336148</v>
      </c>
      <c r="K5425" s="19">
        <f>'a44'!J185</f>
        <v>1167889.8123353347</v>
      </c>
      <c r="L5425" s="6" t="e">
        <f>'a44'!K185</f>
        <v>#N/A</v>
      </c>
      <c r="M5425" s="6" t="e">
        <f>'a44'!L185</f>
        <v>#N/A</v>
      </c>
    </row>
    <row r="5426" spans="1:13" x14ac:dyDescent="0.25">
      <c r="A5426">
        <v>1</v>
      </c>
      <c r="B5426" t="str">
        <f>'a44'!A186</f>
        <v>a44</v>
      </c>
      <c r="C5426">
        <f>'a44'!B186</f>
        <v>185</v>
      </c>
      <c r="D5426">
        <f>'a44'!C186</f>
        <v>6.1120999999999999</v>
      </c>
      <c r="E5426">
        <f>'a44'!D186</f>
        <v>76.024199999999993</v>
      </c>
      <c r="F5426" s="14" t="e">
        <f>'a44'!E186</f>
        <v>#N/A</v>
      </c>
      <c r="G5426">
        <f>'a44'!F186</f>
        <v>0</v>
      </c>
      <c r="H5426" s="11">
        <f>'a44'!G186</f>
        <v>8.3850303428192774</v>
      </c>
      <c r="I5426" s="19">
        <f>'a44'!H186</f>
        <v>11974.960490970425</v>
      </c>
      <c r="J5426" s="19">
        <f>'a44'!I186</f>
        <v>11974.960490970425</v>
      </c>
      <c r="K5426" s="19">
        <f>'a44'!J186</f>
        <v>1179864.7728263051</v>
      </c>
      <c r="L5426" s="6" t="e">
        <f>'a44'!K186</f>
        <v>#N/A</v>
      </c>
      <c r="M5426" s="6" t="e">
        <f>'a44'!L186</f>
        <v>#N/A</v>
      </c>
    </row>
    <row r="5427" spans="1:13" x14ac:dyDescent="0.25">
      <c r="A5427">
        <v>1</v>
      </c>
      <c r="B5427" t="str">
        <f>'a44'!A187</f>
        <v>a44</v>
      </c>
      <c r="C5427">
        <f>'a44'!B187</f>
        <v>186</v>
      </c>
      <c r="D5427">
        <f>'a44'!C187</f>
        <v>9.7003000000000004</v>
      </c>
      <c r="E5427">
        <f>'a44'!D187</f>
        <v>76.543199999999999</v>
      </c>
      <c r="F5427" s="14" t="e">
        <f>'a44'!E187</f>
        <v>#N/A</v>
      </c>
      <c r="G5427">
        <f>'a44'!F187</f>
        <v>0</v>
      </c>
      <c r="H5427" s="11">
        <f>'a44'!G187</f>
        <v>3.6255399928838199</v>
      </c>
      <c r="I5427" s="19">
        <f>'a44'!H187</f>
        <v>5177.7627984849232</v>
      </c>
      <c r="J5427" s="19">
        <f>'a44'!I187</f>
        <v>5177.7627984849232</v>
      </c>
      <c r="K5427" s="19">
        <f>'a44'!J187</f>
        <v>1185042.53562479</v>
      </c>
      <c r="L5427" s="6" t="e">
        <f>'a44'!K187</f>
        <v>#N/A</v>
      </c>
      <c r="M5427" s="6" t="e">
        <f>'a44'!L187</f>
        <v>#N/A</v>
      </c>
    </row>
    <row r="5428" spans="1:13" x14ac:dyDescent="0.25">
      <c r="A5428">
        <v>1</v>
      </c>
      <c r="B5428" t="str">
        <f>'a44'!A188</f>
        <v>a44</v>
      </c>
      <c r="C5428">
        <f>'a44'!B188</f>
        <v>187</v>
      </c>
      <c r="D5428">
        <f>'a44'!C188</f>
        <v>12.9146</v>
      </c>
      <c r="E5428">
        <f>'a44'!D188</f>
        <v>76.678799999999995</v>
      </c>
      <c r="F5428" s="14" t="e">
        <f>'a44'!E188</f>
        <v>#N/A</v>
      </c>
      <c r="G5428">
        <f>'a44'!F188</f>
        <v>0</v>
      </c>
      <c r="H5428" s="11">
        <f>'a44'!G188</f>
        <v>3.2171589718259175</v>
      </c>
      <c r="I5428" s="19">
        <f>'a44'!H188</f>
        <v>4594.5393165784435</v>
      </c>
      <c r="J5428" s="19">
        <f>'a44'!I188</f>
        <v>4594.5393165784435</v>
      </c>
      <c r="K5428" s="19">
        <f>'a44'!J188</f>
        <v>1189637.0749413685</v>
      </c>
      <c r="L5428" s="6" t="e">
        <f>'a44'!K188</f>
        <v>#N/A</v>
      </c>
      <c r="M5428" s="6" t="e">
        <f>'a44'!L188</f>
        <v>#N/A</v>
      </c>
    </row>
    <row r="5429" spans="1:13" x14ac:dyDescent="0.25">
      <c r="A5429">
        <v>1</v>
      </c>
      <c r="B5429" t="str">
        <f>'a44'!A189</f>
        <v>a44</v>
      </c>
      <c r="C5429">
        <f>'a44'!B189</f>
        <v>188</v>
      </c>
      <c r="D5429">
        <f>'a44'!C189</f>
        <v>10.2933</v>
      </c>
      <c r="E5429">
        <f>'a44'!D189</f>
        <v>76.664400000000001</v>
      </c>
      <c r="F5429" s="14" t="e">
        <f>'a44'!E189</f>
        <v>#N/A</v>
      </c>
      <c r="G5429">
        <f>'a44'!F189</f>
        <v>0</v>
      </c>
      <c r="H5429" s="11">
        <f>'a44'!G189</f>
        <v>2.6213395525951992</v>
      </c>
      <c r="I5429" s="19">
        <f>'a44'!H189</f>
        <v>3743.6283820520171</v>
      </c>
      <c r="J5429" s="19">
        <f>'a44'!I189</f>
        <v>3743.6283820520171</v>
      </c>
      <c r="K5429" s="19">
        <f>'a44'!J189</f>
        <v>1193380.7033234206</v>
      </c>
      <c r="L5429" s="6" t="e">
        <f>'a44'!K189</f>
        <v>#N/A</v>
      </c>
      <c r="M5429" s="6" t="e">
        <f>'a44'!L189</f>
        <v>#N/A</v>
      </c>
    </row>
    <row r="5430" spans="1:13" x14ac:dyDescent="0.25">
      <c r="A5430">
        <v>1</v>
      </c>
      <c r="B5430" t="str">
        <f>'a44'!A190</f>
        <v>a44</v>
      </c>
      <c r="C5430">
        <f>'a44'!B190</f>
        <v>189</v>
      </c>
      <c r="D5430">
        <f>'a44'!C190</f>
        <v>9.2159999999999993</v>
      </c>
      <c r="E5430">
        <f>'a44'!D190</f>
        <v>75.128900000000002</v>
      </c>
      <c r="F5430" s="14" t="e">
        <f>'a44'!E190</f>
        <v>#N/A</v>
      </c>
      <c r="G5430">
        <f>'a44'!F190</f>
        <v>0</v>
      </c>
      <c r="H5430" s="11">
        <f>'a44'!G190</f>
        <v>1.8757226713989461</v>
      </c>
      <c r="I5430" s="19">
        <f>'a44'!H190</f>
        <v>2678.7863565998305</v>
      </c>
      <c r="J5430" s="19">
        <f>'a44'!I190</f>
        <v>2678.7863565998305</v>
      </c>
      <c r="K5430" s="19">
        <f>'a44'!J190</f>
        <v>1196059.4896800204</v>
      </c>
      <c r="L5430" s="6" t="e">
        <f>'a44'!K190</f>
        <v>#N/A</v>
      </c>
      <c r="M5430" s="6" t="e">
        <f>'a44'!L190</f>
        <v>#N/A</v>
      </c>
    </row>
    <row r="5431" spans="1:13" x14ac:dyDescent="0.25">
      <c r="A5431">
        <v>1</v>
      </c>
      <c r="B5431" t="str">
        <f>'a44'!A191</f>
        <v>a44</v>
      </c>
      <c r="C5431">
        <f>'a44'!B191</f>
        <v>190</v>
      </c>
      <c r="D5431">
        <f>'a44'!C191</f>
        <v>8.3743999999999996</v>
      </c>
      <c r="E5431">
        <f>'a44'!D191</f>
        <v>72.844800000000006</v>
      </c>
      <c r="F5431" s="14" t="e">
        <f>'a44'!E191</f>
        <v>#N/A</v>
      </c>
      <c r="G5431">
        <f>'a44'!F191</f>
        <v>0</v>
      </c>
      <c r="H5431" s="11">
        <f>'a44'!G191</f>
        <v>2.4342151445589146</v>
      </c>
      <c r="I5431" s="19">
        <f>'a44'!H191</f>
        <v>3476.3893499297651</v>
      </c>
      <c r="J5431" s="19">
        <f>'a44'!I191</f>
        <v>3476.3893499297651</v>
      </c>
      <c r="K5431" s="19">
        <f>'a44'!J191</f>
        <v>1199535.8790299501</v>
      </c>
      <c r="L5431" s="6" t="e">
        <f>'a44'!K191</f>
        <v>#N/A</v>
      </c>
      <c r="M5431" s="6" t="e">
        <f>'a44'!L191</f>
        <v>#N/A</v>
      </c>
    </row>
    <row r="5432" spans="1:13" x14ac:dyDescent="0.25">
      <c r="A5432">
        <v>1</v>
      </c>
      <c r="B5432" t="str">
        <f>'a44'!A192</f>
        <v>a44</v>
      </c>
      <c r="C5432">
        <f>'a44'!B192</f>
        <v>191</v>
      </c>
      <c r="D5432">
        <f>'a44'!C192</f>
        <v>7.8247</v>
      </c>
      <c r="E5432">
        <f>'a44'!D192</f>
        <v>70.234399999999994</v>
      </c>
      <c r="F5432" s="14" t="e">
        <f>'a44'!E192</f>
        <v>#N/A</v>
      </c>
      <c r="G5432">
        <f>'a44'!F192</f>
        <v>0</v>
      </c>
      <c r="H5432" s="11">
        <f>'a44'!G192</f>
        <v>2.6676503237868463</v>
      </c>
      <c r="I5432" s="19">
        <f>'a44'!H192</f>
        <v>3809.7664438899519</v>
      </c>
      <c r="J5432" s="19">
        <f>'a44'!I192</f>
        <v>3809.7664438899519</v>
      </c>
      <c r="K5432" s="19">
        <f>'a44'!J192</f>
        <v>1203345.6454738402</v>
      </c>
      <c r="L5432" s="6" t="e">
        <f>'a44'!K192</f>
        <v>#N/A</v>
      </c>
      <c r="M5432" s="6" t="e">
        <f>'a44'!L192</f>
        <v>#N/A</v>
      </c>
    </row>
    <row r="5433" spans="1:13" x14ac:dyDescent="0.25">
      <c r="A5433">
        <v>1</v>
      </c>
      <c r="B5433" t="str">
        <f>'a44'!A193</f>
        <v>a44</v>
      </c>
      <c r="C5433">
        <f>'a44'!B193</f>
        <v>192</v>
      </c>
      <c r="D5433">
        <f>'a44'!C193</f>
        <v>7.1490999999999998</v>
      </c>
      <c r="E5433">
        <f>'a44'!D193</f>
        <v>66.258700000000005</v>
      </c>
      <c r="F5433" s="14" t="e">
        <f>'a44'!E193</f>
        <v>#N/A</v>
      </c>
      <c r="G5433">
        <f>'a44'!F193</f>
        <v>0</v>
      </c>
      <c r="H5433" s="11">
        <f>'a44'!G193</f>
        <v>4.0326946140266946</v>
      </c>
      <c r="I5433" s="19">
        <f>'a44'!H193</f>
        <v>5759.2348149907848</v>
      </c>
      <c r="J5433" s="19">
        <f>'a44'!I193</f>
        <v>5759.2348149907848</v>
      </c>
      <c r="K5433" s="19">
        <f>'a44'!J193</f>
        <v>1209104.880288831</v>
      </c>
      <c r="L5433" s="6" t="e">
        <f>'a44'!K193</f>
        <v>#N/A</v>
      </c>
      <c r="M5433" s="6" t="e">
        <f>'a44'!L193</f>
        <v>#N/A</v>
      </c>
    </row>
    <row r="5434" spans="1:13" x14ac:dyDescent="0.25">
      <c r="A5434">
        <v>1</v>
      </c>
      <c r="B5434" t="str">
        <f>'a44'!A194</f>
        <v>a44</v>
      </c>
      <c r="C5434">
        <f>'a44'!B194</f>
        <v>193</v>
      </c>
      <c r="D5434">
        <f>'a44'!C194</f>
        <v>6.734</v>
      </c>
      <c r="E5434">
        <f>'a44'!D194</f>
        <v>63.511899999999997</v>
      </c>
      <c r="F5434" s="14" t="e">
        <f>'a44'!E194</f>
        <v>#N/A</v>
      </c>
      <c r="G5434">
        <f>'a44'!F194</f>
        <v>0</v>
      </c>
      <c r="H5434" s="11">
        <f>'a44'!G194</f>
        <v>2.7779881659215255</v>
      </c>
      <c r="I5434" s="19">
        <f>'a44'!H194</f>
        <v>3967.3438462607419</v>
      </c>
      <c r="J5434" s="19">
        <f>'a44'!I194</f>
        <v>3967.3438462607419</v>
      </c>
      <c r="K5434" s="19">
        <f>'a44'!J194</f>
        <v>1213072.2241350918</v>
      </c>
      <c r="L5434" s="6" t="e">
        <f>'a44'!K194</f>
        <v>#N/A</v>
      </c>
      <c r="M5434" s="6" t="e">
        <f>'a44'!L194</f>
        <v>#N/A</v>
      </c>
    </row>
    <row r="5435" spans="1:13" x14ac:dyDescent="0.25">
      <c r="A5435">
        <v>1</v>
      </c>
      <c r="B5435" t="str">
        <f>'a44'!A195</f>
        <v>a44</v>
      </c>
      <c r="C5435">
        <f>'a44'!B195</f>
        <v>194</v>
      </c>
      <c r="D5435">
        <f>'a44'!C195</f>
        <v>6.4511000000000003</v>
      </c>
      <c r="E5435">
        <f>'a44'!D195</f>
        <v>61.380200000000002</v>
      </c>
      <c r="F5435" s="14" t="e">
        <f>'a44'!E195</f>
        <v>#N/A</v>
      </c>
      <c r="G5435">
        <f>'a44'!F195</f>
        <v>0</v>
      </c>
      <c r="H5435" s="11">
        <f>'a44'!G195</f>
        <v>2.1503900343891056</v>
      </c>
      <c r="I5435" s="19">
        <f>'a44'!H195</f>
        <v>3071.0486008006424</v>
      </c>
      <c r="J5435" s="19">
        <f>'a44'!I195</f>
        <v>3071.0486008006424</v>
      </c>
      <c r="K5435" s="19">
        <f>'a44'!J195</f>
        <v>1216143.2727358923</v>
      </c>
      <c r="L5435" s="6" t="e">
        <f>'a44'!K195</f>
        <v>#N/A</v>
      </c>
      <c r="M5435" s="6" t="e">
        <f>'a44'!L195</f>
        <v>#N/A</v>
      </c>
    </row>
    <row r="5436" spans="1:13" x14ac:dyDescent="0.25">
      <c r="A5436">
        <v>1</v>
      </c>
      <c r="B5436" t="str">
        <f>'a44'!A196</f>
        <v>a44</v>
      </c>
      <c r="C5436">
        <f>'a44'!B196</f>
        <v>195</v>
      </c>
      <c r="D5436">
        <f>'a44'!C196</f>
        <v>5.1641000000000004</v>
      </c>
      <c r="E5436">
        <f>'a44'!D196</f>
        <v>60.8202</v>
      </c>
      <c r="F5436" s="14" t="e">
        <f>'a44'!E196</f>
        <v>#N/A</v>
      </c>
      <c r="G5436">
        <f>'a44'!F196</f>
        <v>0</v>
      </c>
      <c r="H5436" s="11">
        <f>'a44'!G196</f>
        <v>1.4035558414256279</v>
      </c>
      <c r="I5436" s="19">
        <f>'a44'!H196</f>
        <v>2004.4680890554171</v>
      </c>
      <c r="J5436" s="19">
        <f>'a44'!I196</f>
        <v>2004.4680890554171</v>
      </c>
      <c r="K5436" s="19">
        <f>'a44'!J196</f>
        <v>1218147.7408249478</v>
      </c>
      <c r="L5436" s="6" t="e">
        <f>'a44'!K196</f>
        <v>#N/A</v>
      </c>
      <c r="M5436" s="6" t="e">
        <f>'a44'!L196</f>
        <v>#N/A</v>
      </c>
    </row>
    <row r="5437" spans="1:13" x14ac:dyDescent="0.25">
      <c r="A5437">
        <v>1</v>
      </c>
      <c r="B5437" t="str">
        <f>'a44'!A197</f>
        <v>a44</v>
      </c>
      <c r="C5437">
        <f>'a44'!B197</f>
        <v>196</v>
      </c>
      <c r="D5437">
        <f>'a44'!C197</f>
        <v>1.6080000000000001</v>
      </c>
      <c r="E5437">
        <f>'a44'!D197</f>
        <v>60.707000000000001</v>
      </c>
      <c r="F5437" s="14" t="e">
        <f>'a44'!E197</f>
        <v>#N/A</v>
      </c>
      <c r="G5437">
        <f>'a44'!F197</f>
        <v>0</v>
      </c>
      <c r="H5437" s="11">
        <f>'a44'!G197</f>
        <v>3.5579012704120951</v>
      </c>
      <c r="I5437" s="19">
        <f>'a44'!H197</f>
        <v>5081.1655297639754</v>
      </c>
      <c r="J5437" s="19">
        <f>'a44'!I197</f>
        <v>5081.1655297639754</v>
      </c>
      <c r="K5437" s="19">
        <f>'a44'!J197</f>
        <v>1223228.9063547119</v>
      </c>
      <c r="L5437" s="6" t="e">
        <f>'a44'!K197</f>
        <v>#N/A</v>
      </c>
      <c r="M5437" s="6" t="e">
        <f>'a44'!L197</f>
        <v>#N/A</v>
      </c>
    </row>
    <row r="5438" spans="1:13" x14ac:dyDescent="0.25">
      <c r="A5438">
        <v>1</v>
      </c>
      <c r="B5438" t="str">
        <f>'a44'!A198</f>
        <v>a44</v>
      </c>
      <c r="C5438">
        <f>'a44'!B198</f>
        <v>197</v>
      </c>
      <c r="D5438">
        <f>'a44'!C198</f>
        <v>-0.57279999999999998</v>
      </c>
      <c r="E5438">
        <f>'a44'!D198</f>
        <v>59.5379</v>
      </c>
      <c r="F5438" s="14" t="e">
        <f>'a44'!E198</f>
        <v>#N/A</v>
      </c>
      <c r="G5438">
        <f>'a44'!F198</f>
        <v>0</v>
      </c>
      <c r="H5438" s="11">
        <f>'a44'!G198</f>
        <v>2.4744056761169948</v>
      </c>
      <c r="I5438" s="19">
        <f>'a44'!H198</f>
        <v>3533.7868795560312</v>
      </c>
      <c r="J5438" s="19">
        <f>'a44'!I198</f>
        <v>3533.7868795560312</v>
      </c>
      <c r="K5438" s="19">
        <f>'a44'!J198</f>
        <v>1226762.6932342679</v>
      </c>
      <c r="L5438" s="6" t="e">
        <f>'a44'!K198</f>
        <v>#N/A</v>
      </c>
      <c r="M5438" s="6" t="e">
        <f>'a44'!L198</f>
        <v>#N/A</v>
      </c>
    </row>
    <row r="5439" spans="1:13" x14ac:dyDescent="0.25">
      <c r="A5439">
        <v>1</v>
      </c>
      <c r="B5439" t="str">
        <f>'a44'!A199</f>
        <v>a44</v>
      </c>
      <c r="C5439">
        <f>'a44'!B199</f>
        <v>198</v>
      </c>
      <c r="D5439">
        <f>'a44'!C199</f>
        <v>-0.59409999999999996</v>
      </c>
      <c r="E5439">
        <f>'a44'!D199</f>
        <v>57.4833</v>
      </c>
      <c r="F5439" s="14" t="e">
        <f>'a44'!E199</f>
        <v>#N/A</v>
      </c>
      <c r="G5439">
        <f>'a44'!F199</f>
        <v>0</v>
      </c>
      <c r="H5439" s="11">
        <f>'a44'!G199</f>
        <v>2.0547104053856353</v>
      </c>
      <c r="I5439" s="19">
        <f>'a44'!H199</f>
        <v>2934.4051146994307</v>
      </c>
      <c r="J5439" s="19">
        <f>'a44'!I199</f>
        <v>2934.4051146994307</v>
      </c>
      <c r="K5439" s="19">
        <f>'a44'!J199</f>
        <v>1229697.0983489673</v>
      </c>
      <c r="L5439" s="6" t="e">
        <f>'a44'!K199</f>
        <v>#N/A</v>
      </c>
      <c r="M5439" s="6" t="e">
        <f>'a44'!L199</f>
        <v>#N/A</v>
      </c>
    </row>
    <row r="5440" spans="1:13" x14ac:dyDescent="0.25">
      <c r="A5440">
        <v>1</v>
      </c>
      <c r="B5440" t="str">
        <f>'a44'!A200</f>
        <v>a44</v>
      </c>
      <c r="C5440">
        <f>'a44'!B200</f>
        <v>199</v>
      </c>
      <c r="D5440">
        <f>'a44'!C200</f>
        <v>-0.52290000000000003</v>
      </c>
      <c r="E5440">
        <f>'a44'!D200</f>
        <v>52.206000000000003</v>
      </c>
      <c r="F5440" s="14" t="e">
        <f>'a44'!E200</f>
        <v>#N/A</v>
      </c>
      <c r="G5440">
        <f>'a44'!F200</f>
        <v>0</v>
      </c>
      <c r="H5440" s="11">
        <f>'a44'!G200</f>
        <v>5.2777802843619748</v>
      </c>
      <c r="I5440" s="19">
        <f>'a44'!H200</f>
        <v>7537.38600831435</v>
      </c>
      <c r="J5440" s="19">
        <f>'a44'!I200</f>
        <v>7537.38600831435</v>
      </c>
      <c r="K5440" s="19">
        <f>'a44'!J200</f>
        <v>1237234.4843572816</v>
      </c>
      <c r="L5440" s="6" t="e">
        <f>'a44'!K200</f>
        <v>#N/A</v>
      </c>
      <c r="M5440" s="6" t="e">
        <f>'a44'!L200</f>
        <v>#N/A</v>
      </c>
    </row>
    <row r="5441" spans="1:13" x14ac:dyDescent="0.25">
      <c r="A5441">
        <v>1</v>
      </c>
      <c r="B5441" t="str">
        <f>'a44'!A201</f>
        <v>a44</v>
      </c>
      <c r="C5441">
        <f>'a44'!B201</f>
        <v>200</v>
      </c>
      <c r="D5441">
        <f>'a44'!C201</f>
        <v>-0.56589999999999996</v>
      </c>
      <c r="E5441">
        <f>'a44'!D201</f>
        <v>40.671799999999998</v>
      </c>
      <c r="F5441" s="14" t="e">
        <f>'a44'!E201</f>
        <v>#N/A</v>
      </c>
      <c r="G5441">
        <f>'a44'!F201</f>
        <v>0</v>
      </c>
      <c r="H5441" s="11">
        <f>'a44'!G201</f>
        <v>11.534280152657994</v>
      </c>
      <c r="I5441" s="19">
        <f>'a44'!H201</f>
        <v>16472.516314523338</v>
      </c>
      <c r="J5441" s="19">
        <f>'a44'!I201</f>
        <v>16472.516314523338</v>
      </c>
      <c r="K5441" s="19">
        <f>'a44'!J201</f>
        <v>1253707.0006718049</v>
      </c>
      <c r="L5441" s="6" t="e">
        <f>'a44'!K201</f>
        <v>#N/A</v>
      </c>
      <c r="M5441" s="6" t="e">
        <f>'a44'!L201</f>
        <v>#N/A</v>
      </c>
    </row>
    <row r="5442" spans="1:13" x14ac:dyDescent="0.25">
      <c r="A5442">
        <v>1</v>
      </c>
      <c r="B5442" t="str">
        <f>'a44'!A202</f>
        <v>a44</v>
      </c>
      <c r="C5442">
        <f>'a44'!B202</f>
        <v>201</v>
      </c>
      <c r="D5442">
        <f>'a44'!C202</f>
        <v>-0.31409999999999999</v>
      </c>
      <c r="E5442">
        <f>'a44'!D202</f>
        <v>29.729199999999999</v>
      </c>
      <c r="F5442" s="14" t="e">
        <f>'a44'!E202</f>
        <v>#N/A</v>
      </c>
      <c r="G5442">
        <f>'a44'!F202</f>
        <v>0</v>
      </c>
      <c r="H5442" s="11">
        <f>'a44'!G202</f>
        <v>10.945496699556397</v>
      </c>
      <c r="I5442" s="19">
        <f>'a44'!H202</f>
        <v>15631.653693833274</v>
      </c>
      <c r="J5442" s="19">
        <f>'a44'!I202</f>
        <v>15631.653693833274</v>
      </c>
      <c r="K5442" s="19">
        <f>'a44'!J202</f>
        <v>1269338.6543656383</v>
      </c>
      <c r="L5442" s="6" t="e">
        <f>'a44'!K202</f>
        <v>#N/A</v>
      </c>
      <c r="M5442" s="6" t="e">
        <f>'a44'!L202</f>
        <v>#N/A</v>
      </c>
    </row>
    <row r="5443" spans="1:13" x14ac:dyDescent="0.25">
      <c r="A5443">
        <v>1</v>
      </c>
      <c r="B5443" t="str">
        <f>'a44'!A203</f>
        <v>a44</v>
      </c>
      <c r="C5443">
        <f>'a44'!B203</f>
        <v>202</v>
      </c>
      <c r="D5443">
        <f>'a44'!C203</f>
        <v>-0.38500000000000001</v>
      </c>
      <c r="E5443">
        <f>'a44'!D203</f>
        <v>17.989699999999999</v>
      </c>
      <c r="F5443" s="14" t="e">
        <f>'a44'!E203</f>
        <v>#N/A</v>
      </c>
      <c r="G5443">
        <f>'a44'!F203</f>
        <v>0</v>
      </c>
      <c r="H5443" s="11">
        <f>'a44'!G203</f>
        <v>11.73971409617798</v>
      </c>
      <c r="I5443" s="19">
        <f>'a44'!H203</f>
        <v>16765.903846419733</v>
      </c>
      <c r="J5443" s="19">
        <f>'a44'!I203</f>
        <v>16765.903846419733</v>
      </c>
      <c r="K5443" s="19">
        <f>'a44'!J203</f>
        <v>1286104.5582120579</v>
      </c>
      <c r="L5443" s="6" t="e">
        <f>'a44'!K203</f>
        <v>#N/A</v>
      </c>
      <c r="M5443" s="6" t="e">
        <f>'a44'!L203</f>
        <v>#N/A</v>
      </c>
    </row>
    <row r="5444" spans="1:13" x14ac:dyDescent="0.25">
      <c r="A5444">
        <v>1</v>
      </c>
      <c r="B5444" t="str">
        <f>'a44'!A204</f>
        <v>a44</v>
      </c>
      <c r="C5444">
        <f>'a44'!B204</f>
        <v>203</v>
      </c>
      <c r="D5444">
        <f>'a44'!C204</f>
        <v>6.1100000000000002E-2</v>
      </c>
      <c r="E5444">
        <f>'a44'!D204</f>
        <v>13.310700000000001</v>
      </c>
      <c r="F5444" s="14" t="e">
        <f>'a44'!E204</f>
        <v>#N/A</v>
      </c>
      <c r="G5444">
        <f>'a44'!F204</f>
        <v>0</v>
      </c>
      <c r="H5444" s="11">
        <f>'a44'!G204</f>
        <v>4.7002176768741242</v>
      </c>
      <c r="I5444" s="19">
        <f>'a44'!H204</f>
        <v>6712.5482769098599</v>
      </c>
      <c r="J5444" s="19">
        <f>'a44'!I204</f>
        <v>6712.5482769098599</v>
      </c>
      <c r="K5444" s="19">
        <f>'a44'!J204</f>
        <v>1292817.1064889678</v>
      </c>
      <c r="L5444" s="6" t="e">
        <f>'a44'!K204</f>
        <v>#N/A</v>
      </c>
      <c r="M5444" s="6" t="e">
        <f>'a44'!L204</f>
        <v>#N/A</v>
      </c>
    </row>
    <row r="5445" spans="1:13" x14ac:dyDescent="0.25">
      <c r="A5445">
        <v>1</v>
      </c>
      <c r="B5445" t="str">
        <f>'a44'!A205</f>
        <v>a44</v>
      </c>
      <c r="C5445">
        <f>'a44'!B205</f>
        <v>204</v>
      </c>
      <c r="D5445">
        <f>'a44'!C205</f>
        <v>-9.9400000000000002E-2</v>
      </c>
      <c r="E5445">
        <f>'a44'!D205</f>
        <v>9.7955000000000005</v>
      </c>
      <c r="F5445" s="14" t="e">
        <f>'a44'!E205</f>
        <v>#N/A</v>
      </c>
      <c r="G5445">
        <f>'a44'!F205</f>
        <v>0</v>
      </c>
      <c r="H5445" s="11">
        <f>'a44'!G205</f>
        <v>3.5188622152622004</v>
      </c>
      <c r="I5445" s="19">
        <f>'a44'!H205</f>
        <v>5025.4124646095779</v>
      </c>
      <c r="J5445" s="19">
        <f>'a44'!I205</f>
        <v>5025.4124646095779</v>
      </c>
      <c r="K5445" s="19">
        <f>'a44'!J205</f>
        <v>1297842.5189535774</v>
      </c>
      <c r="L5445" s="6" t="e">
        <f>'a44'!K205</f>
        <v>#N/A</v>
      </c>
      <c r="M5445" s="6" t="e">
        <f>'a44'!L205</f>
        <v>#N/A</v>
      </c>
    </row>
    <row r="5446" spans="1:13" x14ac:dyDescent="0.25">
      <c r="A5446">
        <v>1</v>
      </c>
      <c r="B5446" t="str">
        <f>'a44'!A206</f>
        <v>a44</v>
      </c>
      <c r="C5446">
        <f>'a44'!B206</f>
        <v>205</v>
      </c>
      <c r="D5446">
        <f>'a44'!C206</f>
        <v>-1.7067000000000001</v>
      </c>
      <c r="E5446">
        <f>'a44'!D206</f>
        <v>9.0533000000000001</v>
      </c>
      <c r="F5446" s="14" t="e">
        <f>'a44'!E206</f>
        <v>#N/A</v>
      </c>
      <c r="G5446">
        <f>'a44'!F206</f>
        <v>0</v>
      </c>
      <c r="H5446" s="11">
        <f>'a44'!G206</f>
        <v>1.7703881297613813</v>
      </c>
      <c r="I5446" s="19">
        <f>'a44'!H206</f>
        <v>2528.3543458767531</v>
      </c>
      <c r="J5446" s="19">
        <f>'a44'!I206</f>
        <v>2528.3543458767531</v>
      </c>
      <c r="K5446" s="19">
        <f>'a44'!J206</f>
        <v>1300370.8732994541</v>
      </c>
      <c r="L5446" s="6" t="e">
        <f>'a44'!K206</f>
        <v>#N/A</v>
      </c>
      <c r="M5446" s="6" t="e">
        <f>'a44'!L206</f>
        <v>#N/A</v>
      </c>
    </row>
    <row r="5447" spans="1:13" x14ac:dyDescent="0.25">
      <c r="A5447">
        <v>1</v>
      </c>
      <c r="B5447" t="str">
        <f>'a44'!A207</f>
        <v>a44</v>
      </c>
      <c r="C5447">
        <f>'a44'!B207</f>
        <v>206</v>
      </c>
      <c r="D5447">
        <f>'a44'!C207</f>
        <v>-3.3212000000000002</v>
      </c>
      <c r="E5447">
        <f>'a44'!D207</f>
        <v>8.5901999999999994</v>
      </c>
      <c r="F5447" s="14" t="e">
        <f>'a44'!E207</f>
        <v>#N/A</v>
      </c>
      <c r="G5447">
        <f>'a44'!F207</f>
        <v>0</v>
      </c>
      <c r="H5447" s="11">
        <f>'a44'!G207</f>
        <v>1.6796046737253385</v>
      </c>
      <c r="I5447" s="19">
        <f>'a44'!H207</f>
        <v>2398.7032587824347</v>
      </c>
      <c r="J5447" s="19">
        <f>'a44'!I207</f>
        <v>2398.7032587824347</v>
      </c>
      <c r="K5447" s="19">
        <f>'a44'!J207</f>
        <v>1302769.5765582365</v>
      </c>
      <c r="L5447" s="6" t="e">
        <f>'a44'!K207</f>
        <v>#N/A</v>
      </c>
      <c r="M5447" s="6" t="e">
        <f>'a44'!L207</f>
        <v>#N/A</v>
      </c>
    </row>
    <row r="5448" spans="1:13" x14ac:dyDescent="0.25">
      <c r="A5448">
        <v>1</v>
      </c>
      <c r="B5448" t="str">
        <f>'a44'!A208</f>
        <v>a44</v>
      </c>
      <c r="C5448">
        <f>'a44'!B208</f>
        <v>207</v>
      </c>
      <c r="D5448">
        <f>'a44'!C208</f>
        <v>-8.1166999999999998</v>
      </c>
      <c r="E5448">
        <f>'a44'!D208</f>
        <v>8.5678999999999998</v>
      </c>
      <c r="F5448" s="14" t="e">
        <f>'a44'!E208</f>
        <v>#N/A</v>
      </c>
      <c r="G5448">
        <f>'a44'!F208</f>
        <v>0</v>
      </c>
      <c r="H5448" s="11">
        <f>'a44'!G208</f>
        <v>4.7955518493704137</v>
      </c>
      <c r="I5448" s="19">
        <f>'a44'!H208</f>
        <v>6848.6984042686809</v>
      </c>
      <c r="J5448" s="19">
        <f>'a44'!I208</f>
        <v>6848.6984042686809</v>
      </c>
      <c r="K5448" s="19">
        <f>'a44'!J208</f>
        <v>1309618.2749625051</v>
      </c>
      <c r="L5448" s="6" t="e">
        <f>'a44'!K208</f>
        <v>#N/A</v>
      </c>
      <c r="M5448" s="6" t="e">
        <f>'a44'!L208</f>
        <v>#N/A</v>
      </c>
    </row>
    <row r="5449" spans="1:13" x14ac:dyDescent="0.25">
      <c r="A5449">
        <v>1</v>
      </c>
      <c r="B5449" t="str">
        <f>'a44'!A209</f>
        <v>a44</v>
      </c>
      <c r="C5449">
        <f>'a44'!B209</f>
        <v>208</v>
      </c>
      <c r="D5449">
        <f>'a44'!C209</f>
        <v>-9.9985999999999997</v>
      </c>
      <c r="E5449">
        <f>'a44'!D209</f>
        <v>8.4171999999999993</v>
      </c>
      <c r="F5449" s="14" t="e">
        <f>'a44'!E209</f>
        <v>#N/A</v>
      </c>
      <c r="G5449">
        <f>'a44'!F209</f>
        <v>0</v>
      </c>
      <c r="H5449" s="11">
        <f>'a44'!G209</f>
        <v>1.8879242834393544</v>
      </c>
      <c r="I5449" s="19">
        <f>'a44'!H209</f>
        <v>2696.2119133523074</v>
      </c>
      <c r="J5449" s="19">
        <f>'a44'!I209</f>
        <v>2696.2119133523074</v>
      </c>
      <c r="K5449" s="19">
        <f>'a44'!J209</f>
        <v>1312314.4868758575</v>
      </c>
      <c r="L5449" s="6" t="e">
        <f>'a44'!K209</f>
        <v>#N/A</v>
      </c>
      <c r="M5449" s="6" t="e">
        <f>'a44'!L209</f>
        <v>#N/A</v>
      </c>
    </row>
    <row r="5450" spans="1:13" x14ac:dyDescent="0.25">
      <c r="A5450">
        <v>1</v>
      </c>
      <c r="B5450" t="str">
        <f>'a44'!A210</f>
        <v>a44</v>
      </c>
      <c r="C5450">
        <f>'a44'!B210</f>
        <v>209</v>
      </c>
      <c r="D5450">
        <f>'a44'!C210</f>
        <v>-7.7571000000000003</v>
      </c>
      <c r="E5450">
        <f>'a44'!D210</f>
        <v>7.9981999999999998</v>
      </c>
      <c r="F5450" s="14" t="e">
        <f>'a44'!E210</f>
        <v>#N/A</v>
      </c>
      <c r="G5450">
        <f>'a44'!F210</f>
        <v>0</v>
      </c>
      <c r="H5450" s="11">
        <f>'a44'!G210</f>
        <v>2.280325250923648</v>
      </c>
      <c r="I5450" s="19">
        <f>'a44'!H210</f>
        <v>3256.6137115720448</v>
      </c>
      <c r="J5450" s="19">
        <f>'a44'!I210</f>
        <v>3256.6137115720448</v>
      </c>
      <c r="K5450" s="19">
        <f>'a44'!J210</f>
        <v>1315571.1005874295</v>
      </c>
      <c r="L5450" s="6" t="e">
        <f>'a44'!K210</f>
        <v>#N/A</v>
      </c>
      <c r="M5450" s="6" t="e">
        <f>'a44'!L210</f>
        <v>#N/A</v>
      </c>
    </row>
    <row r="5451" spans="1:13" x14ac:dyDescent="0.25">
      <c r="A5451">
        <v>1</v>
      </c>
      <c r="B5451" t="str">
        <f>'a44'!A211</f>
        <v>a44</v>
      </c>
      <c r="C5451">
        <f>'a44'!B211</f>
        <v>210</v>
      </c>
      <c r="D5451">
        <f>'a44'!C211</f>
        <v>-4.8724999999999996</v>
      </c>
      <c r="E5451">
        <f>'a44'!D211</f>
        <v>7.7366000000000001</v>
      </c>
      <c r="F5451" s="14" t="e">
        <f>'a44'!E211</f>
        <v>#N/A</v>
      </c>
      <c r="G5451">
        <f>'a44'!F211</f>
        <v>0</v>
      </c>
      <c r="H5451" s="11">
        <f>'a44'!G211</f>
        <v>2.8964377638747916</v>
      </c>
      <c r="I5451" s="19">
        <f>'a44'!H211</f>
        <v>4136.5059360409414</v>
      </c>
      <c r="J5451" s="19">
        <f>'a44'!I211</f>
        <v>4136.5059360409414</v>
      </c>
      <c r="K5451" s="19">
        <f>'a44'!J211</f>
        <v>1319707.6065234705</v>
      </c>
      <c r="L5451" s="6" t="e">
        <f>'a44'!K211</f>
        <v>#N/A</v>
      </c>
      <c r="M5451" s="6" t="e">
        <f>'a44'!L211</f>
        <v>#N/A</v>
      </c>
    </row>
    <row r="5452" spans="1:13" x14ac:dyDescent="0.25">
      <c r="A5452">
        <v>1</v>
      </c>
      <c r="B5452" t="str">
        <f>'a44'!A212</f>
        <v>a44</v>
      </c>
      <c r="C5452">
        <f>'a44'!B212</f>
        <v>211</v>
      </c>
      <c r="D5452">
        <f>'a44'!C212</f>
        <v>-2.6396999999999999</v>
      </c>
      <c r="E5452">
        <f>'a44'!D212</f>
        <v>5.5717999999999996</v>
      </c>
      <c r="F5452" s="14" t="e">
        <f>'a44'!E212</f>
        <v>#N/A</v>
      </c>
      <c r="G5452">
        <f>'a44'!F212</f>
        <v>0</v>
      </c>
      <c r="H5452" s="11">
        <f>'a44'!G212</f>
        <v>3.1099445139744861</v>
      </c>
      <c r="I5452" s="19">
        <f>'a44'!H212</f>
        <v>4441.4225305514028</v>
      </c>
      <c r="J5452" s="19">
        <f>'a44'!I212</f>
        <v>4441.4225305514028</v>
      </c>
      <c r="K5452" s="19">
        <f>'a44'!J212</f>
        <v>1324149.0290540219</v>
      </c>
      <c r="L5452" s="6" t="e">
        <f>'a44'!K212</f>
        <v>#N/A</v>
      </c>
      <c r="M5452" s="6" t="e">
        <f>'a44'!L212</f>
        <v>#N/A</v>
      </c>
    </row>
    <row r="5453" spans="1:13" x14ac:dyDescent="0.25">
      <c r="A5453">
        <v>1</v>
      </c>
      <c r="B5453" t="str">
        <f>'a44'!A213</f>
        <v>a44</v>
      </c>
      <c r="C5453">
        <f>'a44'!B213</f>
        <v>212</v>
      </c>
      <c r="D5453">
        <f>'a44'!C213</f>
        <v>-1.0678000000000001</v>
      </c>
      <c r="E5453">
        <f>'a44'!D213</f>
        <v>-9.0999999999999998E-2</v>
      </c>
      <c r="F5453" s="14" t="e">
        <f>'a44'!E213</f>
        <v>#N/A</v>
      </c>
      <c r="G5453">
        <f>'a44'!F213</f>
        <v>0</v>
      </c>
      <c r="H5453" s="11">
        <f>'a44'!G213</f>
        <v>5.8769187037086024</v>
      </c>
      <c r="I5453" s="19">
        <f>'a44'!H213</f>
        <v>8393.036925122602</v>
      </c>
      <c r="J5453" s="19">
        <f>'a44'!I213</f>
        <v>8393.036925122602</v>
      </c>
      <c r="K5453" s="19">
        <f>'a44'!J213</f>
        <v>1332542.0659791445</v>
      </c>
      <c r="L5453" s="6" t="e">
        <f>'a44'!K213</f>
        <v>#N/A</v>
      </c>
      <c r="M5453" s="6">
        <f>'a44'!L213</f>
        <v>1522316.0659791445</v>
      </c>
    </row>
    <row r="5454" spans="1:13" x14ac:dyDescent="0.25">
      <c r="A5454">
        <v>1</v>
      </c>
      <c r="B5454" t="str">
        <f>'a45'!A2</f>
        <v>a45</v>
      </c>
      <c r="C5454">
        <f>'a45'!B2</f>
        <v>1</v>
      </c>
      <c r="D5454">
        <f>'a45'!C2</f>
        <v>-1.0571999999999999</v>
      </c>
      <c r="E5454">
        <f>'a45'!D2</f>
        <v>-9.0899999999999995E-2</v>
      </c>
      <c r="F5454" s="14" t="e">
        <f>'a45'!E2</f>
        <v>#N/A</v>
      </c>
      <c r="G5454">
        <f>'a45'!F2</f>
        <v>0</v>
      </c>
      <c r="H5454" s="11">
        <f>'a45'!G2</f>
        <v>0</v>
      </c>
      <c r="I5454" s="19">
        <f>'a45'!H2</f>
        <v>0</v>
      </c>
      <c r="J5454" s="19">
        <f>'a45'!I2</f>
        <v>0</v>
      </c>
      <c r="K5454" s="19">
        <f>'a45'!J2</f>
        <v>0</v>
      </c>
      <c r="L5454" s="6">
        <f>'a45'!K2</f>
        <v>235188</v>
      </c>
      <c r="M5454" s="6" t="e">
        <f>'a45'!L2</f>
        <v>#N/A</v>
      </c>
    </row>
    <row r="5455" spans="1:13" x14ac:dyDescent="0.25">
      <c r="A5455">
        <v>1</v>
      </c>
      <c r="B5455" t="str">
        <f>'a45'!A3</f>
        <v>a45</v>
      </c>
      <c r="C5455">
        <f>'a45'!B3</f>
        <v>2</v>
      </c>
      <c r="D5455">
        <f>'a45'!C3</f>
        <v>-0.72340000000000004</v>
      </c>
      <c r="E5455">
        <f>'a45'!D3</f>
        <v>3.0493999999999999</v>
      </c>
      <c r="F5455" s="14" t="e">
        <f>'a45'!E3</f>
        <v>#N/A</v>
      </c>
      <c r="G5455">
        <f>'a45'!F3</f>
        <v>0</v>
      </c>
      <c r="H5455" s="11">
        <f>'a45'!G3</f>
        <v>3.1579909008735285</v>
      </c>
      <c r="I5455" s="19">
        <f>'a45'!H3</f>
        <v>3844.7944587506322</v>
      </c>
      <c r="J5455" s="19">
        <f>'a45'!I3</f>
        <v>3844.7944587506322</v>
      </c>
      <c r="K5455" s="19">
        <f>'a45'!J3</f>
        <v>3844.7944587506322</v>
      </c>
      <c r="L5455" s="6" t="e">
        <f>'a45'!K3</f>
        <v>#N/A</v>
      </c>
      <c r="M5455" s="6" t="e">
        <f>'a45'!L3</f>
        <v>#N/A</v>
      </c>
    </row>
    <row r="5456" spans="1:13" x14ac:dyDescent="0.25">
      <c r="A5456">
        <v>1</v>
      </c>
      <c r="B5456" t="str">
        <f>'a45'!A4</f>
        <v>a45</v>
      </c>
      <c r="C5456">
        <f>'a45'!B4</f>
        <v>3</v>
      </c>
      <c r="D5456">
        <f>'a45'!C4</f>
        <v>0.28660000000000002</v>
      </c>
      <c r="E5456">
        <f>'a45'!D4</f>
        <v>6.7084999999999999</v>
      </c>
      <c r="F5456" s="14" t="e">
        <f>'a45'!E4</f>
        <v>#N/A</v>
      </c>
      <c r="G5456">
        <f>'a45'!F4</f>
        <v>0</v>
      </c>
      <c r="H5456" s="11">
        <f>'a45'!G4</f>
        <v>3.7959337204434958</v>
      </c>
      <c r="I5456" s="19">
        <f>'a45'!H4</f>
        <v>4621.4778294987591</v>
      </c>
      <c r="J5456" s="19">
        <f>'a45'!I4</f>
        <v>4621.4778294987591</v>
      </c>
      <c r="K5456" s="19">
        <f>'a45'!J4</f>
        <v>8466.2722882493908</v>
      </c>
      <c r="L5456" s="6" t="e">
        <f>'a45'!K4</f>
        <v>#N/A</v>
      </c>
      <c r="M5456" s="6" t="e">
        <f>'a45'!L4</f>
        <v>#N/A</v>
      </c>
    </row>
    <row r="5457" spans="1:13" x14ac:dyDescent="0.25">
      <c r="A5457">
        <v>1</v>
      </c>
      <c r="B5457" t="str">
        <f>'a45'!A5</f>
        <v>a45</v>
      </c>
      <c r="C5457">
        <f>'a45'!B5</f>
        <v>4</v>
      </c>
      <c r="D5457">
        <f>'a45'!C5</f>
        <v>2.3681999999999999</v>
      </c>
      <c r="E5457">
        <f>'a45'!D5</f>
        <v>8.4151000000000007</v>
      </c>
      <c r="F5457" s="14" t="e">
        <f>'a45'!E5</f>
        <v>#N/A</v>
      </c>
      <c r="G5457">
        <f>'a45'!F5</f>
        <v>0</v>
      </c>
      <c r="H5457" s="11">
        <f>'a45'!G5</f>
        <v>2.6917544687433885</v>
      </c>
      <c r="I5457" s="19">
        <f>'a45'!H5</f>
        <v>3277.1603815828412</v>
      </c>
      <c r="J5457" s="19">
        <f>'a45'!I5</f>
        <v>3277.1603815828412</v>
      </c>
      <c r="K5457" s="19">
        <f>'a45'!J5</f>
        <v>11743.432669832233</v>
      </c>
      <c r="L5457" s="6" t="e">
        <f>'a45'!K5</f>
        <v>#N/A</v>
      </c>
      <c r="M5457" s="6" t="e">
        <f>'a45'!L5</f>
        <v>#N/A</v>
      </c>
    </row>
    <row r="5458" spans="1:13" x14ac:dyDescent="0.25">
      <c r="A5458">
        <v>1</v>
      </c>
      <c r="B5458" t="str">
        <f>'a45'!A6</f>
        <v>a45</v>
      </c>
      <c r="C5458">
        <f>'a45'!B6</f>
        <v>5</v>
      </c>
      <c r="D5458">
        <f>'a45'!C6</f>
        <v>5.4417</v>
      </c>
      <c r="E5458">
        <f>'a45'!D6</f>
        <v>8.5884999999999998</v>
      </c>
      <c r="F5458" s="14" t="e">
        <f>'a45'!E6</f>
        <v>#N/A</v>
      </c>
      <c r="G5458">
        <f>'a45'!F6</f>
        <v>0</v>
      </c>
      <c r="H5458" s="11">
        <f>'a45'!G6</f>
        <v>3.0783875340833875</v>
      </c>
      <c r="I5458" s="19">
        <f>'a45'!H6</f>
        <v>3747.878858566994</v>
      </c>
      <c r="J5458" s="19">
        <f>'a45'!I6</f>
        <v>3747.878858566994</v>
      </c>
      <c r="K5458" s="19">
        <f>'a45'!J6</f>
        <v>15491.311528399227</v>
      </c>
      <c r="L5458" s="6" t="e">
        <f>'a45'!K6</f>
        <v>#N/A</v>
      </c>
      <c r="M5458" s="6" t="e">
        <f>'a45'!L6</f>
        <v>#N/A</v>
      </c>
    </row>
    <row r="5459" spans="1:13" x14ac:dyDescent="0.25">
      <c r="A5459">
        <v>1</v>
      </c>
      <c r="B5459" t="str">
        <f>'a45'!A7</f>
        <v>a45</v>
      </c>
      <c r="C5459">
        <f>'a45'!B7</f>
        <v>6</v>
      </c>
      <c r="D5459">
        <f>'a45'!C7</f>
        <v>7.5240999999999998</v>
      </c>
      <c r="E5459">
        <f>'a45'!D7</f>
        <v>9.3300999999999998</v>
      </c>
      <c r="F5459" s="14" t="e">
        <f>'a45'!E7</f>
        <v>#N/A</v>
      </c>
      <c r="G5459">
        <f>'a45'!F7</f>
        <v>0</v>
      </c>
      <c r="H5459" s="11">
        <f>'a45'!G7</f>
        <v>2.2105113254629574</v>
      </c>
      <c r="I5459" s="19">
        <f>'a45'!H7</f>
        <v>2691.2559161568852</v>
      </c>
      <c r="J5459" s="19">
        <f>'a45'!I7</f>
        <v>2691.2559161568852</v>
      </c>
      <c r="K5459" s="19">
        <f>'a45'!J7</f>
        <v>18182.567444556113</v>
      </c>
      <c r="L5459" s="6" t="e">
        <f>'a45'!K7</f>
        <v>#N/A</v>
      </c>
      <c r="M5459" s="6" t="e">
        <f>'a45'!L7</f>
        <v>#N/A</v>
      </c>
    </row>
    <row r="5460" spans="1:13" x14ac:dyDescent="0.25">
      <c r="A5460">
        <v>1</v>
      </c>
      <c r="B5460" t="str">
        <f>'a45'!A8</f>
        <v>a45</v>
      </c>
      <c r="C5460">
        <f>'a45'!B8</f>
        <v>7</v>
      </c>
      <c r="D5460">
        <f>'a45'!C8</f>
        <v>8.1554000000000002</v>
      </c>
      <c r="E5460">
        <f>'a45'!D8</f>
        <v>10.8332</v>
      </c>
      <c r="F5460" s="14" t="e">
        <f>'a45'!E8</f>
        <v>#N/A</v>
      </c>
      <c r="G5460">
        <f>'a45'!F8</f>
        <v>0</v>
      </c>
      <c r="H5460" s="11">
        <f>'a45'!G8</f>
        <v>1.6302911703128373</v>
      </c>
      <c r="I5460" s="19">
        <f>'a45'!H8</f>
        <v>1984.8488024569856</v>
      </c>
      <c r="J5460" s="19">
        <f>'a45'!I8</f>
        <v>1984.8488024569856</v>
      </c>
      <c r="K5460" s="19">
        <f>'a45'!J8</f>
        <v>20167.416247013098</v>
      </c>
      <c r="L5460" s="6" t="e">
        <f>'a45'!K8</f>
        <v>#N/A</v>
      </c>
      <c r="M5460" s="6" t="e">
        <f>'a45'!L8</f>
        <v>#N/A</v>
      </c>
    </row>
    <row r="5461" spans="1:13" x14ac:dyDescent="0.25">
      <c r="A5461">
        <v>1</v>
      </c>
      <c r="B5461" t="str">
        <f>'a45'!A9</f>
        <v>a45</v>
      </c>
      <c r="C5461">
        <f>'a45'!B9</f>
        <v>8</v>
      </c>
      <c r="D5461">
        <f>'a45'!C9</f>
        <v>8.1227999999999998</v>
      </c>
      <c r="E5461">
        <f>'a45'!D9</f>
        <v>12.393599999999999</v>
      </c>
      <c r="F5461" s="14" t="e">
        <f>'a45'!E9</f>
        <v>#N/A</v>
      </c>
      <c r="G5461">
        <f>'a45'!F9</f>
        <v>0</v>
      </c>
      <c r="H5461" s="11">
        <f>'a45'!G9</f>
        <v>1.5607405037353259</v>
      </c>
      <c r="I5461" s="19">
        <f>'a45'!H9</f>
        <v>1900.1721754959451</v>
      </c>
      <c r="J5461" s="19">
        <f>'a45'!I9</f>
        <v>1900.1721754959451</v>
      </c>
      <c r="K5461" s="19">
        <f>'a45'!J9</f>
        <v>22067.588422509041</v>
      </c>
      <c r="L5461" s="6" t="e">
        <f>'a45'!K9</f>
        <v>#N/A</v>
      </c>
      <c r="M5461" s="6" t="e">
        <f>'a45'!L9</f>
        <v>#N/A</v>
      </c>
    </row>
    <row r="5462" spans="1:13" x14ac:dyDescent="0.25">
      <c r="A5462">
        <v>1</v>
      </c>
      <c r="B5462" t="str">
        <f>'a45'!A10</f>
        <v>a45</v>
      </c>
      <c r="C5462">
        <f>'a45'!B10</f>
        <v>9</v>
      </c>
      <c r="D5462">
        <f>'a45'!C10</f>
        <v>7.6585000000000001</v>
      </c>
      <c r="E5462">
        <f>'a45'!D10</f>
        <v>17.458100000000002</v>
      </c>
      <c r="F5462" s="14" t="e">
        <f>'a45'!E10</f>
        <v>#N/A</v>
      </c>
      <c r="G5462">
        <f>'a45'!F10</f>
        <v>0</v>
      </c>
      <c r="H5462" s="11">
        <f>'a45'!G10</f>
        <v>5.0857383672383332</v>
      </c>
      <c r="I5462" s="19">
        <f>'a45'!H10</f>
        <v>6191.790700728342</v>
      </c>
      <c r="J5462" s="19">
        <f>'a45'!I10</f>
        <v>6191.790700728342</v>
      </c>
      <c r="K5462" s="19">
        <f>'a45'!J10</f>
        <v>28259.379123237384</v>
      </c>
      <c r="L5462" s="6" t="e">
        <f>'a45'!K10</f>
        <v>#N/A</v>
      </c>
      <c r="M5462" s="6" t="e">
        <f>'a45'!L10</f>
        <v>#N/A</v>
      </c>
    </row>
    <row r="5463" spans="1:13" x14ac:dyDescent="0.25">
      <c r="A5463">
        <v>1</v>
      </c>
      <c r="B5463" t="str">
        <f>'a45'!A11</f>
        <v>a45</v>
      </c>
      <c r="C5463">
        <f>'a45'!B11</f>
        <v>10</v>
      </c>
      <c r="D5463">
        <f>'a45'!C11</f>
        <v>6.4565000000000001</v>
      </c>
      <c r="E5463">
        <f>'a45'!D11</f>
        <v>18.5137</v>
      </c>
      <c r="F5463" s="14" t="e">
        <f>'a45'!E11</f>
        <v>#N/A</v>
      </c>
      <c r="G5463">
        <f>'a45'!F11</f>
        <v>0</v>
      </c>
      <c r="H5463" s="11">
        <f>'a45'!G11</f>
        <v>1.5997172750208071</v>
      </c>
      <c r="I5463" s="19">
        <f>'a45'!H11</f>
        <v>1947.6256606269367</v>
      </c>
      <c r="J5463" s="19">
        <f>'a45'!I11</f>
        <v>1947.6256606269367</v>
      </c>
      <c r="K5463" s="19">
        <f>'a45'!J11</f>
        <v>30207.004783864322</v>
      </c>
      <c r="L5463" s="6" t="e">
        <f>'a45'!K11</f>
        <v>#N/A</v>
      </c>
      <c r="M5463" s="6" t="e">
        <f>'a45'!L11</f>
        <v>#N/A</v>
      </c>
    </row>
    <row r="5464" spans="1:13" x14ac:dyDescent="0.25">
      <c r="A5464">
        <v>1</v>
      </c>
      <c r="B5464" t="str">
        <f>'a45'!A12</f>
        <v>a45</v>
      </c>
      <c r="C5464">
        <f>'a45'!B12</f>
        <v>11</v>
      </c>
      <c r="D5464">
        <f>'a45'!C12</f>
        <v>4.3612000000000002</v>
      </c>
      <c r="E5464">
        <f>'a45'!D12</f>
        <v>19.195799999999998</v>
      </c>
      <c r="F5464" s="14" t="e">
        <f>'a45'!E12</f>
        <v>#N/A</v>
      </c>
      <c r="G5464">
        <f>'a45'!F12</f>
        <v>0</v>
      </c>
      <c r="H5464" s="11">
        <f>'a45'!G12</f>
        <v>2.2035295550547982</v>
      </c>
      <c r="I5464" s="19">
        <f>'a45'!H12</f>
        <v>2682.7557421474748</v>
      </c>
      <c r="J5464" s="19">
        <f>'a45'!I12</f>
        <v>2682.7557421474748</v>
      </c>
      <c r="K5464" s="19">
        <f>'a45'!J12</f>
        <v>32889.7605260118</v>
      </c>
      <c r="L5464" s="6" t="e">
        <f>'a45'!K12</f>
        <v>#N/A</v>
      </c>
      <c r="M5464" s="6" t="e">
        <f>'a45'!L12</f>
        <v>#N/A</v>
      </c>
    </row>
    <row r="5465" spans="1:13" x14ac:dyDescent="0.25">
      <c r="A5465">
        <v>1</v>
      </c>
      <c r="B5465" t="str">
        <f>'a45'!A13</f>
        <v>a45</v>
      </c>
      <c r="C5465">
        <f>'a45'!B13</f>
        <v>12</v>
      </c>
      <c r="D5465">
        <f>'a45'!C13</f>
        <v>2.5352000000000001</v>
      </c>
      <c r="E5465">
        <f>'a45'!D13</f>
        <v>22.037400000000002</v>
      </c>
      <c r="F5465" s="14" t="e">
        <f>'a45'!E13</f>
        <v>#N/A</v>
      </c>
      <c r="G5465">
        <f>'a45'!F13</f>
        <v>0</v>
      </c>
      <c r="H5465" s="11">
        <f>'a45'!G13</f>
        <v>3.3777161751692546</v>
      </c>
      <c r="I5465" s="19">
        <f>'a45'!H13</f>
        <v>4112.3058429113635</v>
      </c>
      <c r="J5465" s="19">
        <f>'a45'!I13</f>
        <v>4112.3058429113635</v>
      </c>
      <c r="K5465" s="19">
        <f>'a45'!J13</f>
        <v>37002.066368923166</v>
      </c>
      <c r="L5465" s="6" t="e">
        <f>'a45'!K13</f>
        <v>#N/A</v>
      </c>
      <c r="M5465" s="6" t="e">
        <f>'a45'!L13</f>
        <v>#N/A</v>
      </c>
    </row>
    <row r="5466" spans="1:13" x14ac:dyDescent="0.25">
      <c r="A5466">
        <v>1</v>
      </c>
      <c r="B5466" t="str">
        <f>'a45'!A14</f>
        <v>a45</v>
      </c>
      <c r="C5466">
        <f>'a45'!B14</f>
        <v>13</v>
      </c>
      <c r="D5466">
        <f>'a45'!C14</f>
        <v>1.8494999999999999</v>
      </c>
      <c r="E5466">
        <f>'a45'!D14</f>
        <v>27.517399999999999</v>
      </c>
      <c r="F5466" s="14" t="e">
        <f>'a45'!E14</f>
        <v>#N/A</v>
      </c>
      <c r="G5466">
        <f>'a45'!F14</f>
        <v>0</v>
      </c>
      <c r="H5466" s="11">
        <f>'a45'!G14</f>
        <v>5.5227334255783127</v>
      </c>
      <c r="I5466" s="19">
        <f>'a45'!H14</f>
        <v>6723.8239559040358</v>
      </c>
      <c r="J5466" s="19">
        <f>'a45'!I14</f>
        <v>6723.8239559040358</v>
      </c>
      <c r="K5466" s="19">
        <f>'a45'!J14</f>
        <v>43725.890324827204</v>
      </c>
      <c r="L5466" s="6" t="e">
        <f>'a45'!K14</f>
        <v>#N/A</v>
      </c>
      <c r="M5466" s="6" t="e">
        <f>'a45'!L14</f>
        <v>#N/A</v>
      </c>
    </row>
    <row r="5467" spans="1:13" x14ac:dyDescent="0.25">
      <c r="A5467">
        <v>1</v>
      </c>
      <c r="B5467" t="str">
        <f>'a45'!A15</f>
        <v>a45</v>
      </c>
      <c r="C5467">
        <f>'a45'!B15</f>
        <v>14</v>
      </c>
      <c r="D5467">
        <f>'a45'!C15</f>
        <v>1.0840000000000001</v>
      </c>
      <c r="E5467">
        <f>'a45'!D15</f>
        <v>32.482500000000002</v>
      </c>
      <c r="F5467" s="14" t="e">
        <f>'a45'!E15</f>
        <v>#N/A</v>
      </c>
      <c r="G5467">
        <f>'a45'!F15</f>
        <v>0</v>
      </c>
      <c r="H5467" s="11">
        <f>'a45'!G15</f>
        <v>5.0237643515594987</v>
      </c>
      <c r="I5467" s="19">
        <f>'a45'!H15</f>
        <v>6116.3385035726769</v>
      </c>
      <c r="J5467" s="19">
        <f>'a45'!I15</f>
        <v>6116.3385035726769</v>
      </c>
      <c r="K5467" s="19">
        <f>'a45'!J15</f>
        <v>49842.228828399879</v>
      </c>
      <c r="L5467" s="6" t="e">
        <f>'a45'!K15</f>
        <v>#N/A</v>
      </c>
      <c r="M5467" s="6" t="e">
        <f>'a45'!L15</f>
        <v>#N/A</v>
      </c>
    </row>
    <row r="5468" spans="1:13" x14ac:dyDescent="0.25">
      <c r="A5468">
        <v>1</v>
      </c>
      <c r="B5468" t="str">
        <f>'a45'!A16</f>
        <v>a45</v>
      </c>
      <c r="C5468">
        <f>'a45'!B16</f>
        <v>15</v>
      </c>
      <c r="D5468">
        <f>'a45'!C16</f>
        <v>1.3323</v>
      </c>
      <c r="E5468">
        <f>'a45'!D16</f>
        <v>33.971899999999998</v>
      </c>
      <c r="F5468" s="14" t="e">
        <f>'a45'!E16</f>
        <v>#N/A</v>
      </c>
      <c r="G5468">
        <f>'a45'!F16</f>
        <v>0</v>
      </c>
      <c r="H5468" s="11">
        <f>'a45'!G16</f>
        <v>1.5099553801354493</v>
      </c>
      <c r="I5468" s="19">
        <f>'a45'!H16</f>
        <v>1838.3422437663251</v>
      </c>
      <c r="J5468" s="19">
        <f>'a45'!I16</f>
        <v>1838.3422437663251</v>
      </c>
      <c r="K5468" s="19">
        <f>'a45'!J16</f>
        <v>51680.571072166204</v>
      </c>
      <c r="L5468" s="6" t="e">
        <f>'a45'!K16</f>
        <v>#N/A</v>
      </c>
      <c r="M5468" s="6" t="e">
        <f>'a45'!L16</f>
        <v>#N/A</v>
      </c>
    </row>
    <row r="5469" spans="1:13" x14ac:dyDescent="0.25">
      <c r="A5469">
        <v>1</v>
      </c>
      <c r="B5469" t="str">
        <f>'a45'!A17</f>
        <v>a45</v>
      </c>
      <c r="C5469">
        <f>'a45'!B17</f>
        <v>16</v>
      </c>
      <c r="D5469">
        <f>'a45'!C17</f>
        <v>3.2757000000000001</v>
      </c>
      <c r="E5469">
        <f>'a45'!D17</f>
        <v>34.595999999999997</v>
      </c>
      <c r="F5469" s="14" t="e">
        <f>'a45'!E17</f>
        <v>#N/A</v>
      </c>
      <c r="G5469">
        <f>'a45'!F17</f>
        <v>0</v>
      </c>
      <c r="H5469" s="11">
        <f>'a45'!G17</f>
        <v>2.0411527061932428</v>
      </c>
      <c r="I5469" s="19">
        <f>'a45'!H17</f>
        <v>2485.0649861166044</v>
      </c>
      <c r="J5469" s="19">
        <f>'a45'!I17</f>
        <v>2485.0649861166044</v>
      </c>
      <c r="K5469" s="19">
        <f>'a45'!J17</f>
        <v>54165.636058282806</v>
      </c>
      <c r="L5469" s="6" t="e">
        <f>'a45'!K17</f>
        <v>#N/A</v>
      </c>
      <c r="M5469" s="6" t="e">
        <f>'a45'!L17</f>
        <v>#N/A</v>
      </c>
    </row>
    <row r="5470" spans="1:13" x14ac:dyDescent="0.25">
      <c r="A5470">
        <v>1</v>
      </c>
      <c r="B5470" t="str">
        <f>'a45'!A18</f>
        <v>a45</v>
      </c>
      <c r="C5470">
        <f>'a45'!B18</f>
        <v>17</v>
      </c>
      <c r="D5470">
        <f>'a45'!C18</f>
        <v>5.2178000000000004</v>
      </c>
      <c r="E5470">
        <f>'a45'!D18</f>
        <v>34.999499999999998</v>
      </c>
      <c r="F5470" s="14" t="e">
        <f>'a45'!E18</f>
        <v>#N/A</v>
      </c>
      <c r="G5470">
        <f>'a45'!F18</f>
        <v>0</v>
      </c>
      <c r="H5470" s="11">
        <f>'a45'!G18</f>
        <v>1.9835737092429921</v>
      </c>
      <c r="I5470" s="19">
        <f>'a45'!H18</f>
        <v>2414.9636415074392</v>
      </c>
      <c r="J5470" s="19">
        <f>'a45'!I18</f>
        <v>2414.9636415074392</v>
      </c>
      <c r="K5470" s="19">
        <f>'a45'!J18</f>
        <v>56580.599699790248</v>
      </c>
      <c r="L5470" s="6" t="e">
        <f>'a45'!K18</f>
        <v>#N/A</v>
      </c>
      <c r="M5470" s="6" t="e">
        <f>'a45'!L18</f>
        <v>#N/A</v>
      </c>
    </row>
    <row r="5471" spans="1:13" x14ac:dyDescent="0.25">
      <c r="A5471">
        <v>1</v>
      </c>
      <c r="B5471" t="str">
        <f>'a45'!A19</f>
        <v>a45</v>
      </c>
      <c r="C5471">
        <f>'a45'!B19</f>
        <v>18</v>
      </c>
      <c r="D5471">
        <f>'a45'!C19</f>
        <v>6.7045000000000003</v>
      </c>
      <c r="E5471">
        <f>'a45'!D19</f>
        <v>36.049500000000002</v>
      </c>
      <c r="F5471" s="14" t="e">
        <f>'a45'!E19</f>
        <v>#N/A</v>
      </c>
      <c r="G5471">
        <f>'a45'!F19</f>
        <v>0</v>
      </c>
      <c r="H5471" s="11">
        <f>'a45'!G19</f>
        <v>1.8201035382636914</v>
      </c>
      <c r="I5471" s="19">
        <f>'a45'!H19</f>
        <v>2215.9417863848098</v>
      </c>
      <c r="J5471" s="19">
        <f>'a45'!I19</f>
        <v>2215.9417863848098</v>
      </c>
      <c r="K5471" s="19">
        <f>'a45'!J19</f>
        <v>58796.541486175054</v>
      </c>
      <c r="L5471" s="6" t="e">
        <f>'a45'!K19</f>
        <v>#N/A</v>
      </c>
      <c r="M5471" s="6" t="e">
        <f>'a45'!L19</f>
        <v>#N/A</v>
      </c>
    </row>
    <row r="5472" spans="1:13" x14ac:dyDescent="0.25">
      <c r="A5472">
        <v>1</v>
      </c>
      <c r="B5472" t="str">
        <f>'a45'!A20</f>
        <v>a45</v>
      </c>
      <c r="C5472">
        <f>'a45'!B20</f>
        <v>19</v>
      </c>
      <c r="D5472">
        <f>'a45'!C20</f>
        <v>7.0589000000000004</v>
      </c>
      <c r="E5472">
        <f>'a45'!D20</f>
        <v>38.217599999999997</v>
      </c>
      <c r="F5472" s="14" t="e">
        <f>'a45'!E20</f>
        <v>#N/A</v>
      </c>
      <c r="G5472">
        <f>'a45'!F20</f>
        <v>0</v>
      </c>
      <c r="H5472" s="11">
        <f>'a45'!G20</f>
        <v>2.196874363726788</v>
      </c>
      <c r="I5472" s="19">
        <f>'a45'!H20</f>
        <v>2674.6531720188591</v>
      </c>
      <c r="J5472" s="19">
        <f>'a45'!I20</f>
        <v>2674.6531720188591</v>
      </c>
      <c r="K5472" s="19">
        <f>'a45'!J20</f>
        <v>61471.194658193912</v>
      </c>
      <c r="L5472" s="6" t="e">
        <f>'a45'!K20</f>
        <v>#N/A</v>
      </c>
      <c r="M5472" s="6" t="e">
        <f>'a45'!L20</f>
        <v>#N/A</v>
      </c>
    </row>
    <row r="5473" spans="1:13" x14ac:dyDescent="0.25">
      <c r="A5473">
        <v>1</v>
      </c>
      <c r="B5473" t="str">
        <f>'a45'!A21</f>
        <v>a45</v>
      </c>
      <c r="C5473">
        <f>'a45'!B21</f>
        <v>20</v>
      </c>
      <c r="D5473">
        <f>'a45'!C21</f>
        <v>7.0427</v>
      </c>
      <c r="E5473">
        <f>'a45'!D21</f>
        <v>40.560099999999998</v>
      </c>
      <c r="F5473" s="14" t="e">
        <f>'a45'!E21</f>
        <v>#N/A</v>
      </c>
      <c r="G5473">
        <f>'a45'!F21</f>
        <v>0</v>
      </c>
      <c r="H5473" s="11">
        <f>'a45'!G21</f>
        <v>2.3425560164060122</v>
      </c>
      <c r="I5473" s="19">
        <f>'a45'!H21</f>
        <v>2852.0178410582098</v>
      </c>
      <c r="J5473" s="19">
        <f>'a45'!I21</f>
        <v>2852.0178410582098</v>
      </c>
      <c r="K5473" s="19">
        <f>'a45'!J21</f>
        <v>64323.21249925212</v>
      </c>
      <c r="L5473" s="6" t="e">
        <f>'a45'!K21</f>
        <v>#N/A</v>
      </c>
      <c r="M5473" s="6" t="e">
        <f>'a45'!L21</f>
        <v>#N/A</v>
      </c>
    </row>
    <row r="5474" spans="1:13" x14ac:dyDescent="0.25">
      <c r="A5474">
        <v>1</v>
      </c>
      <c r="B5474" t="str">
        <f>'a45'!A22</f>
        <v>a45</v>
      </c>
      <c r="C5474">
        <f>'a45'!B22</f>
        <v>21</v>
      </c>
      <c r="D5474">
        <f>'a45'!C22</f>
        <v>6.9246999999999996</v>
      </c>
      <c r="E5474">
        <f>'a45'!D22</f>
        <v>43.933399999999999</v>
      </c>
      <c r="F5474" s="14" t="e">
        <f>'a45'!E22</f>
        <v>#N/A</v>
      </c>
      <c r="G5474">
        <f>'a45'!F22</f>
        <v>0</v>
      </c>
      <c r="H5474" s="11">
        <f>'a45'!G22</f>
        <v>3.3753632234175925</v>
      </c>
      <c r="I5474" s="19">
        <f>'a45'!H22</f>
        <v>4109.4411684583765</v>
      </c>
      <c r="J5474" s="19">
        <f>'a45'!I22</f>
        <v>4109.4411684583765</v>
      </c>
      <c r="K5474" s="19">
        <f>'a45'!J22</f>
        <v>68432.653667710503</v>
      </c>
      <c r="L5474" s="6" t="e">
        <f>'a45'!K22</f>
        <v>#N/A</v>
      </c>
      <c r="M5474" s="6" t="e">
        <f>'a45'!L22</f>
        <v>#N/A</v>
      </c>
    </row>
    <row r="5475" spans="1:13" x14ac:dyDescent="0.25">
      <c r="A5475">
        <v>1</v>
      </c>
      <c r="B5475" t="str">
        <f>'a45'!A23</f>
        <v>a45</v>
      </c>
      <c r="C5475">
        <f>'a45'!B23</f>
        <v>22</v>
      </c>
      <c r="D5475">
        <f>'a45'!C23</f>
        <v>6.0533000000000001</v>
      </c>
      <c r="E5475">
        <f>'a45'!D23</f>
        <v>44.885300000000001</v>
      </c>
      <c r="F5475" s="14" t="e">
        <f>'a45'!E23</f>
        <v>#N/A</v>
      </c>
      <c r="G5475">
        <f>'a45'!F23</f>
        <v>0</v>
      </c>
      <c r="H5475" s="11">
        <f>'a45'!G23</f>
        <v>1.2905237580145523</v>
      </c>
      <c r="I5475" s="19">
        <f>'a45'!H23</f>
        <v>1571.1883755991555</v>
      </c>
      <c r="J5475" s="19">
        <f>'a45'!I23</f>
        <v>1571.1883755991555</v>
      </c>
      <c r="K5475" s="19">
        <f>'a45'!J23</f>
        <v>70003.842043309662</v>
      </c>
      <c r="L5475" s="6" t="e">
        <f>'a45'!K23</f>
        <v>#N/A</v>
      </c>
      <c r="M5475" s="6" t="e">
        <f>'a45'!L23</f>
        <v>#N/A</v>
      </c>
    </row>
    <row r="5476" spans="1:13" x14ac:dyDescent="0.25">
      <c r="A5476">
        <v>1</v>
      </c>
      <c r="B5476" t="str">
        <f>'a45'!A24</f>
        <v>a45</v>
      </c>
      <c r="C5476">
        <f>'a45'!B24</f>
        <v>23</v>
      </c>
      <c r="D5476">
        <f>'a45'!C24</f>
        <v>3.9716</v>
      </c>
      <c r="E5476">
        <f>'a45'!D24</f>
        <v>45.111199999999997</v>
      </c>
      <c r="F5476" s="14" t="e">
        <f>'a45'!E24</f>
        <v>#N/A</v>
      </c>
      <c r="G5476">
        <f>'a45'!F24</f>
        <v>0</v>
      </c>
      <c r="H5476" s="11">
        <f>'a45'!G24</f>
        <v>2.0939211303198597</v>
      </c>
      <c r="I5476" s="19">
        <f>'a45'!H24</f>
        <v>2549.3095488931785</v>
      </c>
      <c r="J5476" s="19">
        <f>'a45'!I24</f>
        <v>2549.3095488931785</v>
      </c>
      <c r="K5476" s="19">
        <f>'a45'!J24</f>
        <v>72553.151592202834</v>
      </c>
      <c r="L5476" s="6" t="e">
        <f>'a45'!K24</f>
        <v>#N/A</v>
      </c>
      <c r="M5476" s="6" t="e">
        <f>'a45'!L24</f>
        <v>#N/A</v>
      </c>
    </row>
    <row r="5477" spans="1:13" x14ac:dyDescent="0.25">
      <c r="A5477">
        <v>1</v>
      </c>
      <c r="B5477" t="str">
        <f>'a45'!A25</f>
        <v>a45</v>
      </c>
      <c r="C5477">
        <f>'a45'!B25</f>
        <v>24</v>
      </c>
      <c r="D5477">
        <f>'a45'!C25</f>
        <v>0.21820000000000001</v>
      </c>
      <c r="E5477">
        <f>'a45'!D25</f>
        <v>45.104999999999997</v>
      </c>
      <c r="F5477" s="14" t="e">
        <f>'a45'!E25</f>
        <v>#N/A</v>
      </c>
      <c r="G5477">
        <f>'a45'!F25</f>
        <v>0</v>
      </c>
      <c r="H5477" s="11">
        <f>'a45'!G25</f>
        <v>3.7534051206870811</v>
      </c>
      <c r="I5477" s="19">
        <f>'a45'!H25</f>
        <v>4569.7000600831925</v>
      </c>
      <c r="J5477" s="19">
        <f>'a45'!I25</f>
        <v>4569.7000600831925</v>
      </c>
      <c r="K5477" s="19">
        <f>'a45'!J25</f>
        <v>77122.85165228603</v>
      </c>
      <c r="L5477" s="6" t="e">
        <f>'a45'!K25</f>
        <v>#N/A</v>
      </c>
      <c r="M5477" s="6" t="e">
        <f>'a45'!L25</f>
        <v>#N/A</v>
      </c>
    </row>
    <row r="5478" spans="1:13" x14ac:dyDescent="0.25">
      <c r="A5478">
        <v>1</v>
      </c>
      <c r="B5478" t="str">
        <f>'a45'!A26</f>
        <v>a45</v>
      </c>
      <c r="C5478">
        <f>'a45'!B26</f>
        <v>25</v>
      </c>
      <c r="D5478">
        <f>'a45'!C26</f>
        <v>-0.4425</v>
      </c>
      <c r="E5478">
        <f>'a45'!D26</f>
        <v>45.4756</v>
      </c>
      <c r="F5478" s="14" t="e">
        <f>'a45'!E26</f>
        <v>#N/A</v>
      </c>
      <c r="G5478">
        <f>'a45'!F26</f>
        <v>0</v>
      </c>
      <c r="H5478" s="11">
        <f>'a45'!G26</f>
        <v>0.75754131900511035</v>
      </c>
      <c r="I5478" s="19">
        <f>'a45'!H26</f>
        <v>922.29229184284372</v>
      </c>
      <c r="J5478" s="19">
        <f>'a45'!I26</f>
        <v>922.29229184284372</v>
      </c>
      <c r="K5478" s="19">
        <f>'a45'!J26</f>
        <v>78045.143944128868</v>
      </c>
      <c r="L5478" s="6" t="e">
        <f>'a45'!K26</f>
        <v>#N/A</v>
      </c>
      <c r="M5478" s="6" t="e">
        <f>'a45'!L26</f>
        <v>#N/A</v>
      </c>
    </row>
    <row r="5479" spans="1:13" x14ac:dyDescent="0.25">
      <c r="A5479">
        <v>1</v>
      </c>
      <c r="B5479" t="str">
        <f>'a45'!A27</f>
        <v>a45</v>
      </c>
      <c r="C5479">
        <f>'a45'!B27</f>
        <v>26</v>
      </c>
      <c r="D5479">
        <f>'a45'!C27</f>
        <v>-0.45860000000000001</v>
      </c>
      <c r="E5479">
        <f>'a45'!D27</f>
        <v>46.9741</v>
      </c>
      <c r="F5479" s="14" t="e">
        <f>'a45'!E27</f>
        <v>#N/A</v>
      </c>
      <c r="G5479">
        <f>'a45'!F27</f>
        <v>0</v>
      </c>
      <c r="H5479" s="11">
        <f>'a45'!G27</f>
        <v>1.498586487327308</v>
      </c>
      <c r="I5479" s="19">
        <f>'a45'!H27</f>
        <v>1824.5008308418039</v>
      </c>
      <c r="J5479" s="19">
        <f>'a45'!I27</f>
        <v>1824.5008308418039</v>
      </c>
      <c r="K5479" s="19">
        <f>'a45'!J27</f>
        <v>79869.644774970671</v>
      </c>
      <c r="L5479" s="6" t="e">
        <f>'a45'!K27</f>
        <v>#N/A</v>
      </c>
      <c r="M5479" s="6" t="e">
        <f>'a45'!L27</f>
        <v>#N/A</v>
      </c>
    </row>
    <row r="5480" spans="1:13" x14ac:dyDescent="0.25">
      <c r="A5480">
        <v>1</v>
      </c>
      <c r="B5480" t="str">
        <f>'a45'!A28</f>
        <v>a45</v>
      </c>
      <c r="C5480">
        <f>'a45'!B28</f>
        <v>27</v>
      </c>
      <c r="D5480">
        <f>'a45'!C28</f>
        <v>-0.41520000000000001</v>
      </c>
      <c r="E5480">
        <f>'a45'!D28</f>
        <v>62.357100000000003</v>
      </c>
      <c r="F5480" s="14" t="e">
        <f>'a45'!E28</f>
        <v>#N/A</v>
      </c>
      <c r="G5480">
        <f>'a45'!F28</f>
        <v>0</v>
      </c>
      <c r="H5480" s="11">
        <f>'a45'!G28</f>
        <v>15.3830612220065</v>
      </c>
      <c r="I5480" s="19">
        <f>'a45'!H28</f>
        <v>18728.587384033428</v>
      </c>
      <c r="J5480" s="19">
        <f>'a45'!I28</f>
        <v>18728.587384033428</v>
      </c>
      <c r="K5480" s="19">
        <f>'a45'!J28</f>
        <v>98598.232159004096</v>
      </c>
      <c r="L5480" s="6" t="e">
        <f>'a45'!K28</f>
        <v>#N/A</v>
      </c>
      <c r="M5480" s="6" t="e">
        <f>'a45'!L28</f>
        <v>#N/A</v>
      </c>
    </row>
    <row r="5481" spans="1:13" x14ac:dyDescent="0.25">
      <c r="A5481">
        <v>1</v>
      </c>
      <c r="B5481" t="str">
        <f>'a45'!A29</f>
        <v>a45</v>
      </c>
      <c r="C5481">
        <f>'a45'!B29</f>
        <v>28</v>
      </c>
      <c r="D5481">
        <f>'a45'!C29</f>
        <v>-0.4249</v>
      </c>
      <c r="E5481">
        <f>'a45'!D29</f>
        <v>72.137</v>
      </c>
      <c r="F5481" s="14">
        <f>'a45'!E29</f>
        <v>5999</v>
      </c>
      <c r="G5481">
        <f>'a45'!F29</f>
        <v>5999</v>
      </c>
      <c r="H5481" s="11">
        <f>'a45'!G29</f>
        <v>9.7799048103751982</v>
      </c>
      <c r="I5481" s="19">
        <f>'a45'!H29</f>
        <v>11906.849956926173</v>
      </c>
      <c r="J5481" s="19">
        <f>'a45'!I29</f>
        <v>17905.849956926173</v>
      </c>
      <c r="K5481" s="19">
        <f>'a45'!J29</f>
        <v>116504.08211593027</v>
      </c>
      <c r="L5481" s="6">
        <f>'a45'!K29</f>
        <v>334178</v>
      </c>
      <c r="M5481" s="6">
        <f>'a45'!L29</f>
        <v>340177</v>
      </c>
    </row>
    <row r="5482" spans="1:13" x14ac:dyDescent="0.25">
      <c r="A5482">
        <v>1</v>
      </c>
      <c r="B5482" t="str">
        <f>'a45'!A30</f>
        <v>a45</v>
      </c>
      <c r="C5482">
        <f>'a45'!B30</f>
        <v>29</v>
      </c>
      <c r="D5482">
        <f>'a45'!C30</f>
        <v>-0.36670000000000003</v>
      </c>
      <c r="E5482">
        <f>'a45'!D30</f>
        <v>76.099400000000003</v>
      </c>
      <c r="F5482" s="14" t="e">
        <f>'a45'!E30</f>
        <v>#N/A</v>
      </c>
      <c r="G5482">
        <f>'a45'!F30</f>
        <v>0</v>
      </c>
      <c r="H5482" s="11">
        <f>'a45'!G30</f>
        <v>3.9628273997235888</v>
      </c>
      <c r="I5482" s="19">
        <f>'a45'!H30</f>
        <v>4824.6677415150079</v>
      </c>
      <c r="J5482" s="19">
        <f>'a45'!I30</f>
        <v>4824.6677415150079</v>
      </c>
      <c r="K5482" s="19">
        <f>'a45'!J30</f>
        <v>121328.74985744528</v>
      </c>
      <c r="L5482" s="6" t="e">
        <f>'a45'!K30</f>
        <v>#N/A</v>
      </c>
      <c r="M5482" s="6" t="e">
        <f>'a45'!L30</f>
        <v>#N/A</v>
      </c>
    </row>
    <row r="5483" spans="1:13" x14ac:dyDescent="0.25">
      <c r="A5483">
        <v>1</v>
      </c>
      <c r="B5483" t="str">
        <f>'a45'!A31</f>
        <v>a45</v>
      </c>
      <c r="C5483">
        <f>'a45'!B31</f>
        <v>30</v>
      </c>
      <c r="D5483">
        <f>'a45'!C31</f>
        <v>-0.96030000000000004</v>
      </c>
      <c r="E5483">
        <f>'a45'!D31</f>
        <v>76.316500000000005</v>
      </c>
      <c r="F5483" s="14" t="e">
        <f>'a45'!E31</f>
        <v>#N/A</v>
      </c>
      <c r="G5483">
        <f>'a45'!F31</f>
        <v>0</v>
      </c>
      <c r="H5483" s="11">
        <f>'a45'!G31</f>
        <v>0.63205487894644152</v>
      </c>
      <c r="I5483" s="19">
        <f>'a45'!H31</f>
        <v>769.51491390535261</v>
      </c>
      <c r="J5483" s="19">
        <f>'a45'!I31</f>
        <v>769.51491390535261</v>
      </c>
      <c r="K5483" s="19">
        <f>'a45'!J31</f>
        <v>122098.26477135063</v>
      </c>
      <c r="L5483" s="6" t="e">
        <f>'a45'!K31</f>
        <v>#N/A</v>
      </c>
      <c r="M5483" s="6" t="e">
        <f>'a45'!L31</f>
        <v>#N/A</v>
      </c>
    </row>
    <row r="5484" spans="1:13" x14ac:dyDescent="0.25">
      <c r="A5484">
        <v>1</v>
      </c>
      <c r="B5484" t="str">
        <f>'a45'!A32</f>
        <v>a45</v>
      </c>
      <c r="C5484">
        <f>'a45'!B32</f>
        <v>31</v>
      </c>
      <c r="D5484">
        <f>'a45'!C32</f>
        <v>-4.4463999999999997</v>
      </c>
      <c r="E5484">
        <f>'a45'!D32</f>
        <v>76.390299999999996</v>
      </c>
      <c r="F5484" s="14" t="e">
        <f>'a45'!E32</f>
        <v>#N/A</v>
      </c>
      <c r="G5484">
        <f>'a45'!F32</f>
        <v>0</v>
      </c>
      <c r="H5484" s="11">
        <f>'a45'!G32</f>
        <v>3.4868810776967996</v>
      </c>
      <c r="I5484" s="19">
        <f>'a45'!H32</f>
        <v>4245.212056229414</v>
      </c>
      <c r="J5484" s="19">
        <f>'a45'!I32</f>
        <v>4245.212056229414</v>
      </c>
      <c r="K5484" s="19">
        <f>'a45'!J32</f>
        <v>126343.47682758005</v>
      </c>
      <c r="L5484" s="6" t="e">
        <f>'a45'!K32</f>
        <v>#N/A</v>
      </c>
      <c r="M5484" s="6" t="e">
        <f>'a45'!L32</f>
        <v>#N/A</v>
      </c>
    </row>
    <row r="5485" spans="1:13" x14ac:dyDescent="0.25">
      <c r="A5485">
        <v>1</v>
      </c>
      <c r="B5485" t="str">
        <f>'a45'!A33</f>
        <v>a45</v>
      </c>
      <c r="C5485">
        <f>'a45'!B33</f>
        <v>32</v>
      </c>
      <c r="D5485">
        <f>'a45'!C33</f>
        <v>-11.825699999999999</v>
      </c>
      <c r="E5485">
        <f>'a45'!D33</f>
        <v>76.554400000000001</v>
      </c>
      <c r="F5485" s="14" t="e">
        <f>'a45'!E33</f>
        <v>#N/A</v>
      </c>
      <c r="G5485">
        <f>'a45'!F33</f>
        <v>0</v>
      </c>
      <c r="H5485" s="11">
        <f>'a45'!G33</f>
        <v>7.381124392665388</v>
      </c>
      <c r="I5485" s="19">
        <f>'a45'!H33</f>
        <v>8986.3799659521355</v>
      </c>
      <c r="J5485" s="19">
        <f>'a45'!I33</f>
        <v>8986.3799659521355</v>
      </c>
      <c r="K5485" s="19">
        <f>'a45'!J33</f>
        <v>135329.85679353218</v>
      </c>
      <c r="L5485" s="6" t="e">
        <f>'a45'!K33</f>
        <v>#N/A</v>
      </c>
      <c r="M5485" s="6" t="e">
        <f>'a45'!L33</f>
        <v>#N/A</v>
      </c>
    </row>
    <row r="5486" spans="1:13" x14ac:dyDescent="0.25">
      <c r="A5486">
        <v>1</v>
      </c>
      <c r="B5486" t="str">
        <f>'a45'!A34</f>
        <v>a45</v>
      </c>
      <c r="C5486">
        <f>'a45'!B34</f>
        <v>33</v>
      </c>
      <c r="D5486">
        <f>'a45'!C34</f>
        <v>-16.782299999999999</v>
      </c>
      <c r="E5486">
        <f>'a45'!D34</f>
        <v>76.543400000000005</v>
      </c>
      <c r="F5486" s="14">
        <f>'a45'!E34</f>
        <v>6347</v>
      </c>
      <c r="G5486">
        <f>'a45'!F34</f>
        <v>6347</v>
      </c>
      <c r="H5486" s="11">
        <f>'a45'!G34</f>
        <v>4.9566122059325961</v>
      </c>
      <c r="I5486" s="19">
        <f>'a45'!H34</f>
        <v>6034.5820307063004</v>
      </c>
      <c r="J5486" s="19">
        <f>'a45'!I34</f>
        <v>12381.5820307063</v>
      </c>
      <c r="K5486" s="19">
        <f>'a45'!J34</f>
        <v>147711.43882423849</v>
      </c>
      <c r="L5486" s="6">
        <f>'a45'!K34</f>
        <v>362626</v>
      </c>
      <c r="M5486" s="6">
        <f>'a45'!L34</f>
        <v>368973</v>
      </c>
    </row>
    <row r="5487" spans="1:13" x14ac:dyDescent="0.25">
      <c r="A5487">
        <v>1</v>
      </c>
      <c r="B5487" t="str">
        <f>'a45'!A35</f>
        <v>a45</v>
      </c>
      <c r="C5487">
        <f>'a45'!B35</f>
        <v>34</v>
      </c>
      <c r="D5487">
        <f>'a45'!C35</f>
        <v>-18.996700000000001</v>
      </c>
      <c r="E5487">
        <f>'a45'!D35</f>
        <v>76.433800000000005</v>
      </c>
      <c r="F5487" s="14" t="e">
        <f>'a45'!E35</f>
        <v>#N/A</v>
      </c>
      <c r="G5487">
        <f>'a45'!F35</f>
        <v>0</v>
      </c>
      <c r="H5487" s="11">
        <f>'a45'!G35</f>
        <v>2.2171106242134164</v>
      </c>
      <c r="I5487" s="19">
        <f>'a45'!H35</f>
        <v>2699.2904381247558</v>
      </c>
      <c r="J5487" s="19">
        <f>'a45'!I35</f>
        <v>2699.2904381247558</v>
      </c>
      <c r="K5487" s="19">
        <f>'a45'!J35</f>
        <v>150410.72926236325</v>
      </c>
      <c r="L5487" s="6" t="e">
        <f>'a45'!K35</f>
        <v>#N/A</v>
      </c>
      <c r="M5487" s="6" t="e">
        <f>'a45'!L35</f>
        <v>#N/A</v>
      </c>
    </row>
    <row r="5488" spans="1:13" x14ac:dyDescent="0.25">
      <c r="A5488">
        <v>1</v>
      </c>
      <c r="B5488" t="str">
        <f>'a45'!A36</f>
        <v>a45</v>
      </c>
      <c r="C5488">
        <f>'a45'!B36</f>
        <v>35</v>
      </c>
      <c r="D5488">
        <f>'a45'!C36</f>
        <v>-12.711</v>
      </c>
      <c r="E5488">
        <f>'a45'!D36</f>
        <v>76.441199999999995</v>
      </c>
      <c r="F5488" s="14" t="e">
        <f>'a45'!E36</f>
        <v>#N/A</v>
      </c>
      <c r="G5488">
        <f>'a45'!F36</f>
        <v>0</v>
      </c>
      <c r="H5488" s="11">
        <f>'a45'!G36</f>
        <v>6.2857043559174821</v>
      </c>
      <c r="I5488" s="19">
        <f>'a45'!H36</f>
        <v>7652.7266973097903</v>
      </c>
      <c r="J5488" s="19">
        <f>'a45'!I36</f>
        <v>7652.7266973097903</v>
      </c>
      <c r="K5488" s="19">
        <f>'a45'!J36</f>
        <v>158063.45595967304</v>
      </c>
      <c r="L5488" s="6" t="e">
        <f>'a45'!K36</f>
        <v>#N/A</v>
      </c>
      <c r="M5488" s="6" t="e">
        <f>'a45'!L36</f>
        <v>#N/A</v>
      </c>
    </row>
    <row r="5489" spans="1:13" x14ac:dyDescent="0.25">
      <c r="A5489">
        <v>1</v>
      </c>
      <c r="B5489" t="str">
        <f>'a45'!A37</f>
        <v>a45</v>
      </c>
      <c r="C5489">
        <f>'a45'!B37</f>
        <v>36</v>
      </c>
      <c r="D5489">
        <f>'a45'!C37</f>
        <v>-12.448499999999999</v>
      </c>
      <c r="E5489">
        <f>'a45'!D37</f>
        <v>75.851799999999997</v>
      </c>
      <c r="F5489" s="14" t="e">
        <f>'a45'!E37</f>
        <v>#N/A</v>
      </c>
      <c r="G5489">
        <f>'a45'!F37</f>
        <v>0</v>
      </c>
      <c r="H5489" s="11">
        <f>'a45'!G37</f>
        <v>0.64521206591321423</v>
      </c>
      <c r="I5489" s="19">
        <f>'a45'!H37</f>
        <v>785.53354129550792</v>
      </c>
      <c r="J5489" s="19">
        <f>'a45'!I37</f>
        <v>785.53354129550792</v>
      </c>
      <c r="K5489" s="19">
        <f>'a45'!J37</f>
        <v>158848.98950096854</v>
      </c>
      <c r="L5489" s="6" t="e">
        <f>'a45'!K37</f>
        <v>#N/A</v>
      </c>
      <c r="M5489" s="6" t="e">
        <f>'a45'!L37</f>
        <v>#N/A</v>
      </c>
    </row>
    <row r="5490" spans="1:13" x14ac:dyDescent="0.25">
      <c r="A5490">
        <v>1</v>
      </c>
      <c r="B5490" t="str">
        <f>'a45'!A38</f>
        <v>a45</v>
      </c>
      <c r="C5490">
        <f>'a45'!B38</f>
        <v>37</v>
      </c>
      <c r="D5490">
        <f>'a45'!C38</f>
        <v>-12.458299999999999</v>
      </c>
      <c r="E5490">
        <f>'a45'!D38</f>
        <v>73.698999999999998</v>
      </c>
      <c r="F5490" s="14" t="e">
        <f>'a45'!E38</f>
        <v>#N/A</v>
      </c>
      <c r="G5490">
        <f>'a45'!F38</f>
        <v>0</v>
      </c>
      <c r="H5490" s="11">
        <f>'a45'!G38</f>
        <v>2.1528223057187037</v>
      </c>
      <c r="I5490" s="19">
        <f>'a45'!H38</f>
        <v>2621.0206208676841</v>
      </c>
      <c r="J5490" s="19">
        <f>'a45'!I38</f>
        <v>2621.0206208676841</v>
      </c>
      <c r="K5490" s="19">
        <f>'a45'!J38</f>
        <v>161470.01012183624</v>
      </c>
      <c r="L5490" s="6" t="e">
        <f>'a45'!K38</f>
        <v>#N/A</v>
      </c>
      <c r="M5490" s="6" t="e">
        <f>'a45'!L38</f>
        <v>#N/A</v>
      </c>
    </row>
    <row r="5491" spans="1:13" x14ac:dyDescent="0.25">
      <c r="A5491">
        <v>1</v>
      </c>
      <c r="B5491" t="str">
        <f>'a45'!A39</f>
        <v>a45</v>
      </c>
      <c r="C5491">
        <f>'a45'!B39</f>
        <v>38</v>
      </c>
      <c r="D5491">
        <f>'a45'!C39</f>
        <v>-12.5487</v>
      </c>
      <c r="E5491">
        <f>'a45'!D39</f>
        <v>71.882900000000006</v>
      </c>
      <c r="F5491" s="14" t="e">
        <f>'a45'!E39</f>
        <v>#N/A</v>
      </c>
      <c r="G5491">
        <f>'a45'!F39</f>
        <v>0</v>
      </c>
      <c r="H5491" s="11">
        <f>'a45'!G39</f>
        <v>1.8183485281980376</v>
      </c>
      <c r="I5491" s="19">
        <f>'a45'!H39</f>
        <v>2213.8050946756566</v>
      </c>
      <c r="J5491" s="19">
        <f>'a45'!I39</f>
        <v>2213.8050946756566</v>
      </c>
      <c r="K5491" s="19">
        <f>'a45'!J39</f>
        <v>163683.8152165119</v>
      </c>
      <c r="L5491" s="6" t="e">
        <f>'a45'!K39</f>
        <v>#N/A</v>
      </c>
      <c r="M5491" s="6" t="e">
        <f>'a45'!L39</f>
        <v>#N/A</v>
      </c>
    </row>
    <row r="5492" spans="1:13" x14ac:dyDescent="0.25">
      <c r="A5492">
        <v>1</v>
      </c>
      <c r="B5492" t="str">
        <f>'a45'!A40</f>
        <v>a45</v>
      </c>
      <c r="C5492">
        <f>'a45'!B40</f>
        <v>39</v>
      </c>
      <c r="D5492">
        <f>'a45'!C40</f>
        <v>-13.654</v>
      </c>
      <c r="E5492">
        <f>'a45'!D40</f>
        <v>71.705299999999994</v>
      </c>
      <c r="F5492" s="14">
        <f>'a45'!E40</f>
        <v>1168</v>
      </c>
      <c r="G5492">
        <f>'a45'!F40</f>
        <v>1168</v>
      </c>
      <c r="H5492" s="11">
        <f>'a45'!G40</f>
        <v>1.1194774897245605</v>
      </c>
      <c r="I5492" s="19">
        <f>'a45'!H40</f>
        <v>1362.9427646540998</v>
      </c>
      <c r="J5492" s="19">
        <f>'a45'!I40</f>
        <v>2530.9427646540998</v>
      </c>
      <c r="K5492" s="19">
        <f>'a45'!J40</f>
        <v>166214.75798116598</v>
      </c>
      <c r="L5492" s="6">
        <f>'a45'!K40</f>
        <v>396269</v>
      </c>
      <c r="M5492" s="6">
        <f>'a45'!L40</f>
        <v>397437</v>
      </c>
    </row>
    <row r="5493" spans="1:13" x14ac:dyDescent="0.25">
      <c r="A5493">
        <v>1</v>
      </c>
      <c r="B5493" t="str">
        <f>'a45'!A41</f>
        <v>a45</v>
      </c>
      <c r="C5493">
        <f>'a45'!B41</f>
        <v>40</v>
      </c>
      <c r="D5493">
        <f>'a45'!C41</f>
        <v>-9.7788000000000004</v>
      </c>
      <c r="E5493">
        <f>'a45'!D41</f>
        <v>72.470600000000005</v>
      </c>
      <c r="F5493" s="14" t="e">
        <f>'a45'!E41</f>
        <v>#N/A</v>
      </c>
      <c r="G5493">
        <f>'a45'!F41</f>
        <v>0</v>
      </c>
      <c r="H5493" s="11">
        <f>'a45'!G41</f>
        <v>3.9500454592320851</v>
      </c>
      <c r="I5493" s="19">
        <f>'a45'!H41</f>
        <v>4809.1059696428283</v>
      </c>
      <c r="J5493" s="19">
        <f>'a45'!I41</f>
        <v>4809.1059696428283</v>
      </c>
      <c r="K5493" s="19">
        <f>'a45'!J41</f>
        <v>171023.86395080882</v>
      </c>
      <c r="L5493" s="6" t="e">
        <f>'a45'!K41</f>
        <v>#N/A</v>
      </c>
      <c r="M5493" s="6" t="e">
        <f>'a45'!L41</f>
        <v>#N/A</v>
      </c>
    </row>
    <row r="5494" spans="1:13" x14ac:dyDescent="0.25">
      <c r="A5494">
        <v>1</v>
      </c>
      <c r="B5494" t="str">
        <f>'a45'!A42</f>
        <v>a45</v>
      </c>
      <c r="C5494">
        <f>'a45'!B42</f>
        <v>41</v>
      </c>
      <c r="D5494">
        <f>'a45'!C42</f>
        <v>-6.9276</v>
      </c>
      <c r="E5494">
        <f>'a45'!D42</f>
        <v>75.087800000000001</v>
      </c>
      <c r="F5494" s="14" t="e">
        <f>'a45'!E42</f>
        <v>#N/A</v>
      </c>
      <c r="G5494">
        <f>'a45'!F42</f>
        <v>0</v>
      </c>
      <c r="H5494" s="11">
        <f>'a45'!G42</f>
        <v>3.8702812921026797</v>
      </c>
      <c r="I5494" s="19">
        <f>'a45'!H42</f>
        <v>4711.9945980739085</v>
      </c>
      <c r="J5494" s="19">
        <f>'a45'!I42</f>
        <v>4711.9945980739085</v>
      </c>
      <c r="K5494" s="19">
        <f>'a45'!J42</f>
        <v>175735.85854888274</v>
      </c>
      <c r="L5494" s="6" t="e">
        <f>'a45'!K42</f>
        <v>#N/A</v>
      </c>
      <c r="M5494" s="6" t="e">
        <f>'a45'!L42</f>
        <v>#N/A</v>
      </c>
    </row>
    <row r="5495" spans="1:13" x14ac:dyDescent="0.25">
      <c r="A5495">
        <v>1</v>
      </c>
      <c r="B5495" t="str">
        <f>'a45'!A43</f>
        <v>a45</v>
      </c>
      <c r="C5495">
        <f>'a45'!B43</f>
        <v>42</v>
      </c>
      <c r="D5495">
        <f>'a45'!C43</f>
        <v>1.3427</v>
      </c>
      <c r="E5495">
        <f>'a45'!D43</f>
        <v>75.857900000000001</v>
      </c>
      <c r="F5495" s="14" t="e">
        <f>'a45'!E43</f>
        <v>#N/A</v>
      </c>
      <c r="G5495">
        <f>'a45'!F43</f>
        <v>0</v>
      </c>
      <c r="H5495" s="11">
        <f>'a45'!G43</f>
        <v>8.3060770583952568</v>
      </c>
      <c r="I5495" s="19">
        <f>'a45'!H43</f>
        <v>10112.492420177743</v>
      </c>
      <c r="J5495" s="19">
        <f>'a45'!I43</f>
        <v>10112.492420177743</v>
      </c>
      <c r="K5495" s="19">
        <f>'a45'!J43</f>
        <v>185848.35096906047</v>
      </c>
      <c r="L5495" s="6" t="e">
        <f>'a45'!K43</f>
        <v>#N/A</v>
      </c>
      <c r="M5495" s="6" t="e">
        <f>'a45'!L43</f>
        <v>#N/A</v>
      </c>
    </row>
    <row r="5496" spans="1:13" x14ac:dyDescent="0.25">
      <c r="A5496">
        <v>1</v>
      </c>
      <c r="B5496" t="str">
        <f>'a45'!A44</f>
        <v>a45</v>
      </c>
      <c r="C5496">
        <f>'a45'!B44</f>
        <v>43</v>
      </c>
      <c r="D5496">
        <f>'a45'!C44</f>
        <v>7.3071999999999999</v>
      </c>
      <c r="E5496">
        <f>'a45'!D44</f>
        <v>76.024900000000002</v>
      </c>
      <c r="F5496" s="14" t="e">
        <f>'a45'!E44</f>
        <v>#N/A</v>
      </c>
      <c r="G5496">
        <f>'a45'!F44</f>
        <v>0</v>
      </c>
      <c r="H5496" s="11">
        <f>'a45'!G44</f>
        <v>5.9668374579839192</v>
      </c>
      <c r="I5496" s="19">
        <f>'a45'!H44</f>
        <v>7264.5122531469369</v>
      </c>
      <c r="J5496" s="19">
        <f>'a45'!I44</f>
        <v>7264.5122531469369</v>
      </c>
      <c r="K5496" s="19">
        <f>'a45'!J44</f>
        <v>193112.86322220741</v>
      </c>
      <c r="L5496" s="6" t="e">
        <f>'a45'!K44</f>
        <v>#N/A</v>
      </c>
      <c r="M5496" s="6" t="e">
        <f>'a45'!L44</f>
        <v>#N/A</v>
      </c>
    </row>
    <row r="5497" spans="1:13" x14ac:dyDescent="0.25">
      <c r="A5497">
        <v>1</v>
      </c>
      <c r="B5497" t="str">
        <f>'a45'!A45</f>
        <v>a45</v>
      </c>
      <c r="C5497">
        <f>'a45'!B45</f>
        <v>44</v>
      </c>
      <c r="D5497">
        <f>'a45'!C45</f>
        <v>9.7189999999999994</v>
      </c>
      <c r="E5497">
        <f>'a45'!D45</f>
        <v>75.499499999999998</v>
      </c>
      <c r="F5497" s="14" t="e">
        <f>'a45'!E45</f>
        <v>#N/A</v>
      </c>
      <c r="G5497">
        <f>'a45'!F45</f>
        <v>0</v>
      </c>
      <c r="H5497" s="11">
        <f>'a45'!G45</f>
        <v>2.4683647218350862</v>
      </c>
      <c r="I5497" s="19">
        <f>'a45'!H45</f>
        <v>3005.1875710161066</v>
      </c>
      <c r="J5497" s="19">
        <f>'a45'!I45</f>
        <v>3005.1875710161066</v>
      </c>
      <c r="K5497" s="19">
        <f>'a45'!J45</f>
        <v>196118.05079322352</v>
      </c>
      <c r="L5497" s="6" t="e">
        <f>'a45'!K45</f>
        <v>#N/A</v>
      </c>
      <c r="M5497" s="6" t="e">
        <f>'a45'!L45</f>
        <v>#N/A</v>
      </c>
    </row>
    <row r="5498" spans="1:13" x14ac:dyDescent="0.25">
      <c r="A5498">
        <v>1</v>
      </c>
      <c r="B5498" t="str">
        <f>'a45'!A46</f>
        <v>a45</v>
      </c>
      <c r="C5498">
        <f>'a45'!B46</f>
        <v>45</v>
      </c>
      <c r="D5498">
        <f>'a45'!C46</f>
        <v>10.089700000000001</v>
      </c>
      <c r="E5498">
        <f>'a45'!D46</f>
        <v>74.611199999999997</v>
      </c>
      <c r="F5498" s="14" t="e">
        <f>'a45'!E46</f>
        <v>#N/A</v>
      </c>
      <c r="G5498">
        <f>'a45'!F46</f>
        <v>0</v>
      </c>
      <c r="H5498" s="11">
        <f>'a45'!G46</f>
        <v>0.96254630018508847</v>
      </c>
      <c r="I5498" s="19">
        <f>'a45'!H46</f>
        <v>1171.8819963093874</v>
      </c>
      <c r="J5498" s="19">
        <f>'a45'!I46</f>
        <v>1171.8819963093874</v>
      </c>
      <c r="K5498" s="19">
        <f>'a45'!J46</f>
        <v>197289.9327895329</v>
      </c>
      <c r="L5498" s="6" t="e">
        <f>'a45'!K46</f>
        <v>#N/A</v>
      </c>
      <c r="M5498" s="6" t="e">
        <f>'a45'!L46</f>
        <v>#N/A</v>
      </c>
    </row>
    <row r="5499" spans="1:13" x14ac:dyDescent="0.25">
      <c r="A5499">
        <v>1</v>
      </c>
      <c r="B5499" t="str">
        <f>'a45'!A47</f>
        <v>a45</v>
      </c>
      <c r="C5499">
        <f>'a45'!B47</f>
        <v>46</v>
      </c>
      <c r="D5499">
        <f>'a45'!C47</f>
        <v>10.275600000000001</v>
      </c>
      <c r="E5499">
        <f>'a45'!D47</f>
        <v>73.047200000000004</v>
      </c>
      <c r="F5499" s="14" t="e">
        <f>'a45'!E47</f>
        <v>#N/A</v>
      </c>
      <c r="G5499">
        <f>'a45'!F47</f>
        <v>0</v>
      </c>
      <c r="H5499" s="11">
        <f>'a45'!G47</f>
        <v>1.5750094634636258</v>
      </c>
      <c r="I5499" s="19">
        <f>'a45'!H47</f>
        <v>1917.5443652892495</v>
      </c>
      <c r="J5499" s="19">
        <f>'a45'!I47</f>
        <v>1917.5443652892495</v>
      </c>
      <c r="K5499" s="19">
        <f>'a45'!J47</f>
        <v>199207.47715482215</v>
      </c>
      <c r="L5499" s="6" t="e">
        <f>'a45'!K47</f>
        <v>#N/A</v>
      </c>
      <c r="M5499" s="6" t="e">
        <f>'a45'!L47</f>
        <v>#N/A</v>
      </c>
    </row>
    <row r="5500" spans="1:13" x14ac:dyDescent="0.25">
      <c r="A5500">
        <v>1</v>
      </c>
      <c r="B5500" t="str">
        <f>'a45'!A48</f>
        <v>a45</v>
      </c>
      <c r="C5500">
        <f>'a45'!B48</f>
        <v>47</v>
      </c>
      <c r="D5500">
        <f>'a45'!C48</f>
        <v>10.7402</v>
      </c>
      <c r="E5500">
        <f>'a45'!D48</f>
        <v>71.932299999999998</v>
      </c>
      <c r="F5500" s="14" t="e">
        <f>'a45'!E48</f>
        <v>#N/A</v>
      </c>
      <c r="G5500">
        <f>'a45'!F48</f>
        <v>0</v>
      </c>
      <c r="H5500" s="11">
        <f>'a45'!G48</f>
        <v>1.2078307704310285</v>
      </c>
      <c r="I5500" s="19">
        <f>'a45'!H48</f>
        <v>1470.5112202752682</v>
      </c>
      <c r="J5500" s="19">
        <f>'a45'!I48</f>
        <v>1470.5112202752682</v>
      </c>
      <c r="K5500" s="19">
        <f>'a45'!J48</f>
        <v>200677.98837509743</v>
      </c>
      <c r="L5500" s="6" t="e">
        <f>'a45'!K48</f>
        <v>#N/A</v>
      </c>
      <c r="M5500" s="6" t="e">
        <f>'a45'!L48</f>
        <v>#N/A</v>
      </c>
    </row>
    <row r="5501" spans="1:13" x14ac:dyDescent="0.25">
      <c r="A5501">
        <v>1</v>
      </c>
      <c r="B5501" t="str">
        <f>'a45'!A49</f>
        <v>a45</v>
      </c>
      <c r="C5501">
        <f>'a45'!B49</f>
        <v>48</v>
      </c>
      <c r="D5501">
        <f>'a45'!C49</f>
        <v>12.696899999999999</v>
      </c>
      <c r="E5501">
        <f>'a45'!D49</f>
        <v>71.773399999999995</v>
      </c>
      <c r="F5501" s="14" t="e">
        <f>'a45'!E49</f>
        <v>#N/A</v>
      </c>
      <c r="G5501">
        <f>'a45'!F49</f>
        <v>0</v>
      </c>
      <c r="H5501" s="11">
        <f>'a45'!G49</f>
        <v>1.9631413856368063</v>
      </c>
      <c r="I5501" s="19">
        <f>'a45'!H49</f>
        <v>2390.0876722452308</v>
      </c>
      <c r="J5501" s="19">
        <f>'a45'!I49</f>
        <v>2390.0876722452308</v>
      </c>
      <c r="K5501" s="19">
        <f>'a45'!J49</f>
        <v>203068.07604734265</v>
      </c>
      <c r="L5501" s="6" t="e">
        <f>'a45'!K49</f>
        <v>#N/A</v>
      </c>
      <c r="M5501" s="6" t="e">
        <f>'a45'!L49</f>
        <v>#N/A</v>
      </c>
    </row>
    <row r="5502" spans="1:13" x14ac:dyDescent="0.25">
      <c r="A5502">
        <v>1</v>
      </c>
      <c r="B5502" t="str">
        <f>'a45'!A50</f>
        <v>a45</v>
      </c>
      <c r="C5502">
        <f>'a45'!B50</f>
        <v>49</v>
      </c>
      <c r="D5502">
        <f>'a45'!C50</f>
        <v>16.465199999999999</v>
      </c>
      <c r="E5502">
        <f>'a45'!D50</f>
        <v>71.966800000000006</v>
      </c>
      <c r="F5502" s="14" t="e">
        <f>'a45'!E50</f>
        <v>#N/A</v>
      </c>
      <c r="G5502">
        <f>'a45'!F50</f>
        <v>0</v>
      </c>
      <c r="H5502" s="11">
        <f>'a45'!G50</f>
        <v>3.7732596584385765</v>
      </c>
      <c r="I5502" s="19">
        <f>'a45'!H50</f>
        <v>4593.8725859466749</v>
      </c>
      <c r="J5502" s="19">
        <f>'a45'!I50</f>
        <v>4593.8725859466749</v>
      </c>
      <c r="K5502" s="19">
        <f>'a45'!J50</f>
        <v>207661.94863328931</v>
      </c>
      <c r="L5502" s="6" t="e">
        <f>'a45'!K50</f>
        <v>#N/A</v>
      </c>
      <c r="M5502" s="6" t="e">
        <f>'a45'!L50</f>
        <v>#N/A</v>
      </c>
    </row>
    <row r="5503" spans="1:13" x14ac:dyDescent="0.25">
      <c r="A5503">
        <v>1</v>
      </c>
      <c r="B5503" t="str">
        <f>'a45'!A51</f>
        <v>a45</v>
      </c>
      <c r="C5503">
        <f>'a45'!B51</f>
        <v>50</v>
      </c>
      <c r="D5503">
        <f>'a45'!C51</f>
        <v>16.9345</v>
      </c>
      <c r="E5503">
        <f>'a45'!D51</f>
        <v>72.549800000000005</v>
      </c>
      <c r="F5503" s="14" t="e">
        <f>'a45'!E51</f>
        <v>#N/A</v>
      </c>
      <c r="G5503">
        <f>'a45'!F51</f>
        <v>0</v>
      </c>
      <c r="H5503" s="11">
        <f>'a45'!G51</f>
        <v>0.7484193276499469</v>
      </c>
      <c r="I5503" s="19">
        <f>'a45'!H51</f>
        <v>911.18643912952462</v>
      </c>
      <c r="J5503" s="19">
        <f>'a45'!I51</f>
        <v>911.18643912952462</v>
      </c>
      <c r="K5503" s="19">
        <f>'a45'!J51</f>
        <v>208573.13507241884</v>
      </c>
      <c r="L5503" s="6" t="e">
        <f>'a45'!K51</f>
        <v>#N/A</v>
      </c>
      <c r="M5503" s="6" t="e">
        <f>'a45'!L51</f>
        <v>#N/A</v>
      </c>
    </row>
    <row r="5504" spans="1:13" x14ac:dyDescent="0.25">
      <c r="A5504">
        <v>1</v>
      </c>
      <c r="B5504" t="str">
        <f>'a45'!A52</f>
        <v>a45</v>
      </c>
      <c r="C5504">
        <f>'a45'!B52</f>
        <v>51</v>
      </c>
      <c r="D5504">
        <f>'a45'!C52</f>
        <v>16.983599999999999</v>
      </c>
      <c r="E5504">
        <f>'a45'!D52</f>
        <v>74.750100000000003</v>
      </c>
      <c r="F5504" s="14">
        <f>'a45'!E52</f>
        <v>7202</v>
      </c>
      <c r="G5504">
        <f>'a45'!F52</f>
        <v>7202</v>
      </c>
      <c r="H5504" s="11">
        <f>'a45'!G52</f>
        <v>2.2008477684746834</v>
      </c>
      <c r="I5504" s="19">
        <f>'a45'!H52</f>
        <v>2679.490717482608</v>
      </c>
      <c r="J5504" s="19">
        <f>'a45'!I52</f>
        <v>9881.4907174826076</v>
      </c>
      <c r="K5504" s="19">
        <f>'a45'!J52</f>
        <v>218454.62578990145</v>
      </c>
      <c r="L5504" s="6">
        <f>'a45'!K52</f>
        <v>443525</v>
      </c>
      <c r="M5504" s="6">
        <f>'a45'!L52</f>
        <v>450727</v>
      </c>
    </row>
    <row r="5505" spans="1:13" x14ac:dyDescent="0.25">
      <c r="A5505">
        <v>1</v>
      </c>
      <c r="B5505" t="str">
        <f>'a45'!A53</f>
        <v>a45</v>
      </c>
      <c r="C5505">
        <f>'a45'!B53</f>
        <v>52</v>
      </c>
      <c r="D5505">
        <f>'a45'!C53</f>
        <v>17.873100000000001</v>
      </c>
      <c r="E5505">
        <f>'a45'!D53</f>
        <v>75.461600000000004</v>
      </c>
      <c r="F5505" s="14">
        <f>'a45'!E53</f>
        <v>1251</v>
      </c>
      <c r="G5505">
        <f>'a45'!F53</f>
        <v>1251</v>
      </c>
      <c r="H5505" s="11">
        <f>'a45'!G53</f>
        <v>1.1390533350111418</v>
      </c>
      <c r="I5505" s="19">
        <f>'a45'!H53</f>
        <v>1386.7759876891594</v>
      </c>
      <c r="J5505" s="19">
        <f>'a45'!I53</f>
        <v>2637.7759876891596</v>
      </c>
      <c r="K5505" s="19">
        <f>'a45'!J53</f>
        <v>221092.4017775906</v>
      </c>
      <c r="L5505" s="6">
        <f>'a45'!K53</f>
        <v>452053</v>
      </c>
      <c r="M5505" s="6">
        <f>'a45'!L53</f>
        <v>453304</v>
      </c>
    </row>
    <row r="5506" spans="1:13" x14ac:dyDescent="0.25">
      <c r="A5506">
        <v>1</v>
      </c>
      <c r="B5506" t="str">
        <f>'a45'!A54</f>
        <v>a45</v>
      </c>
      <c r="C5506">
        <f>'a45'!B54</f>
        <v>53</v>
      </c>
      <c r="D5506">
        <f>'a45'!C54</f>
        <v>21.728200000000001</v>
      </c>
      <c r="E5506">
        <f>'a45'!D54</f>
        <v>76.905199999999994</v>
      </c>
      <c r="F5506" s="14" t="e">
        <f>'a45'!E54</f>
        <v>#N/A</v>
      </c>
      <c r="G5506">
        <f>'a45'!F54</f>
        <v>0</v>
      </c>
      <c r="H5506" s="11">
        <f>'a45'!G54</f>
        <v>4.1165248657089357</v>
      </c>
      <c r="I5506" s="19">
        <f>'a45'!H54</f>
        <v>5011.7915123216362</v>
      </c>
      <c r="J5506" s="19">
        <f>'a45'!I54</f>
        <v>5011.7915123216362</v>
      </c>
      <c r="K5506" s="19">
        <f>'a45'!J54</f>
        <v>226104.19328991222</v>
      </c>
      <c r="L5506" s="6" t="e">
        <f>'a45'!K54</f>
        <v>#N/A</v>
      </c>
      <c r="M5506" s="6" t="e">
        <f>'a45'!L54</f>
        <v>#N/A</v>
      </c>
    </row>
    <row r="5507" spans="1:13" x14ac:dyDescent="0.25">
      <c r="A5507">
        <v>1</v>
      </c>
      <c r="B5507" t="str">
        <f>'a45'!A55</f>
        <v>a45</v>
      </c>
      <c r="C5507">
        <f>'a45'!B55</f>
        <v>54</v>
      </c>
      <c r="D5507">
        <f>'a45'!C55</f>
        <v>21.952400000000001</v>
      </c>
      <c r="E5507">
        <f>'a45'!D55</f>
        <v>75.215699999999998</v>
      </c>
      <c r="F5507" s="14" t="e">
        <f>'a45'!E55</f>
        <v>#N/A</v>
      </c>
      <c r="G5507">
        <f>'a45'!F55</f>
        <v>0</v>
      </c>
      <c r="H5507" s="11">
        <f>'a45'!G55</f>
        <v>1.7043109722113461</v>
      </c>
      <c r="I5507" s="19">
        <f>'a45'!H55</f>
        <v>2074.9665175202199</v>
      </c>
      <c r="J5507" s="19">
        <f>'a45'!I55</f>
        <v>2074.9665175202199</v>
      </c>
      <c r="K5507" s="19">
        <f>'a45'!J55</f>
        <v>228179.15980743244</v>
      </c>
      <c r="L5507" s="6" t="e">
        <f>'a45'!K55</f>
        <v>#N/A</v>
      </c>
      <c r="M5507" s="6" t="e">
        <f>'a45'!L55</f>
        <v>#N/A</v>
      </c>
    </row>
    <row r="5508" spans="1:13" x14ac:dyDescent="0.25">
      <c r="A5508">
        <v>1</v>
      </c>
      <c r="B5508" t="str">
        <f>'a45'!A56</f>
        <v>a45</v>
      </c>
      <c r="C5508">
        <f>'a45'!B56</f>
        <v>55</v>
      </c>
      <c r="D5508">
        <f>'a45'!C56</f>
        <v>21.903500000000001</v>
      </c>
      <c r="E5508">
        <f>'a45'!D56</f>
        <v>72.186400000000006</v>
      </c>
      <c r="F5508" s="14" t="e">
        <f>'a45'!E56</f>
        <v>#N/A</v>
      </c>
      <c r="G5508">
        <f>'a45'!F56</f>
        <v>0</v>
      </c>
      <c r="H5508" s="11">
        <f>'a45'!G56</f>
        <v>3.0296946545815393</v>
      </c>
      <c r="I5508" s="19">
        <f>'a45'!H56</f>
        <v>3688.5961946310294</v>
      </c>
      <c r="J5508" s="19">
        <f>'a45'!I56</f>
        <v>3688.5961946310294</v>
      </c>
      <c r="K5508" s="19">
        <f>'a45'!J56</f>
        <v>231867.75600206348</v>
      </c>
      <c r="L5508" s="6" t="e">
        <f>'a45'!K56</f>
        <v>#N/A</v>
      </c>
      <c r="M5508" s="6" t="e">
        <f>'a45'!L56</f>
        <v>#N/A</v>
      </c>
    </row>
    <row r="5509" spans="1:13" x14ac:dyDescent="0.25">
      <c r="A5509">
        <v>1</v>
      </c>
      <c r="B5509" t="str">
        <f>'a45'!A57</f>
        <v>a45</v>
      </c>
      <c r="C5509">
        <f>'a45'!B57</f>
        <v>56</v>
      </c>
      <c r="D5509">
        <f>'a45'!C57</f>
        <v>21.992999999999999</v>
      </c>
      <c r="E5509">
        <f>'a45'!D57</f>
        <v>65.678799999999995</v>
      </c>
      <c r="F5509" s="14" t="e">
        <f>'a45'!E57</f>
        <v>#N/A</v>
      </c>
      <c r="G5509">
        <f>'a45'!F57</f>
        <v>0</v>
      </c>
      <c r="H5509" s="11">
        <f>'a45'!G57</f>
        <v>6.5082154243694283</v>
      </c>
      <c r="I5509" s="19">
        <f>'a45'!H57</f>
        <v>7923.6297334008968</v>
      </c>
      <c r="J5509" s="19">
        <f>'a45'!I57</f>
        <v>7923.6297334008968</v>
      </c>
      <c r="K5509" s="19">
        <f>'a45'!J57</f>
        <v>239791.38573546437</v>
      </c>
      <c r="L5509" s="6" t="e">
        <f>'a45'!K57</f>
        <v>#N/A</v>
      </c>
      <c r="M5509" s="6" t="e">
        <f>'a45'!L57</f>
        <v>#N/A</v>
      </c>
    </row>
    <row r="5510" spans="1:13" x14ac:dyDescent="0.25">
      <c r="A5510">
        <v>1</v>
      </c>
      <c r="B5510" t="str">
        <f>'a45'!A58</f>
        <v>a45</v>
      </c>
      <c r="C5510">
        <f>'a45'!B58</f>
        <v>57</v>
      </c>
      <c r="D5510">
        <f>'a45'!C58</f>
        <v>22.134499999999999</v>
      </c>
      <c r="E5510">
        <f>'a45'!D58</f>
        <v>62.333199999999998</v>
      </c>
      <c r="F5510" s="14" t="e">
        <f>'a45'!E58</f>
        <v>#N/A</v>
      </c>
      <c r="G5510">
        <f>'a45'!F58</f>
        <v>0</v>
      </c>
      <c r="H5510" s="11">
        <f>'a45'!G58</f>
        <v>3.3485909887592995</v>
      </c>
      <c r="I5510" s="19">
        <f>'a45'!H58</f>
        <v>4076.8464768669269</v>
      </c>
      <c r="J5510" s="19">
        <f>'a45'!I58</f>
        <v>4076.8464768669269</v>
      </c>
      <c r="K5510" s="19">
        <f>'a45'!J58</f>
        <v>243868.23221233129</v>
      </c>
      <c r="L5510" s="6" t="e">
        <f>'a45'!K58</f>
        <v>#N/A</v>
      </c>
      <c r="M5510" s="6" t="e">
        <f>'a45'!L58</f>
        <v>#N/A</v>
      </c>
    </row>
    <row r="5511" spans="1:13" x14ac:dyDescent="0.25">
      <c r="A5511">
        <v>1</v>
      </c>
      <c r="B5511" t="str">
        <f>'a45'!A59</f>
        <v>a45</v>
      </c>
      <c r="C5511">
        <f>'a45'!B59</f>
        <v>58</v>
      </c>
      <c r="D5511">
        <f>'a45'!C59</f>
        <v>22.7121</v>
      </c>
      <c r="E5511">
        <f>'a45'!D59</f>
        <v>59.667299999999997</v>
      </c>
      <c r="F5511" s="14">
        <f>'a45'!E59</f>
        <v>4224</v>
      </c>
      <c r="G5511">
        <f>'a45'!F59</f>
        <v>4224</v>
      </c>
      <c r="H5511" s="11">
        <f>'a45'!G59</f>
        <v>2.7277544922518233</v>
      </c>
      <c r="I5511" s="19">
        <f>'a45'!H59</f>
        <v>3320.989732345643</v>
      </c>
      <c r="J5511" s="19">
        <f>'a45'!I59</f>
        <v>7544.9897323456426</v>
      </c>
      <c r="K5511" s="19">
        <f>'a45'!J59</f>
        <v>251413.22194467694</v>
      </c>
      <c r="L5511" s="6">
        <f>'a45'!K59</f>
        <v>482724</v>
      </c>
      <c r="M5511" s="6">
        <f>'a45'!L59</f>
        <v>486948</v>
      </c>
    </row>
    <row r="5512" spans="1:13" x14ac:dyDescent="0.25">
      <c r="A5512">
        <v>1</v>
      </c>
      <c r="B5512" t="str">
        <f>'a45'!A60</f>
        <v>a45</v>
      </c>
      <c r="C5512">
        <f>'a45'!B60</f>
        <v>59</v>
      </c>
      <c r="D5512">
        <f>'a45'!C60</f>
        <v>22.682300000000001</v>
      </c>
      <c r="E5512">
        <f>'a45'!D60</f>
        <v>57.709699999999998</v>
      </c>
      <c r="F5512" s="14" t="e">
        <f>'a45'!E60</f>
        <v>#N/A</v>
      </c>
      <c r="G5512">
        <f>'a45'!F60</f>
        <v>0</v>
      </c>
      <c r="H5512" s="11">
        <f>'a45'!G60</f>
        <v>1.9578268054146151</v>
      </c>
      <c r="I5512" s="19">
        <f>'a45'!H60</f>
        <v>2383.6172708950512</v>
      </c>
      <c r="J5512" s="19">
        <f>'a45'!I60</f>
        <v>2383.6172708950512</v>
      </c>
      <c r="K5512" s="19">
        <f>'a45'!J60</f>
        <v>253796.83921557199</v>
      </c>
      <c r="L5512" s="6" t="e">
        <f>'a45'!K60</f>
        <v>#N/A</v>
      </c>
      <c r="M5512" s="6" t="e">
        <f>'a45'!L60</f>
        <v>#N/A</v>
      </c>
    </row>
    <row r="5513" spans="1:13" x14ac:dyDescent="0.25">
      <c r="A5513">
        <v>1</v>
      </c>
      <c r="B5513" t="str">
        <f>'a45'!A61</f>
        <v>a45</v>
      </c>
      <c r="C5513">
        <f>'a45'!B61</f>
        <v>60</v>
      </c>
      <c r="D5513">
        <f>'a45'!C61</f>
        <v>22.313800000000001</v>
      </c>
      <c r="E5513">
        <f>'a45'!D61</f>
        <v>57.070500000000003</v>
      </c>
      <c r="F5513" s="14" t="e">
        <f>'a45'!E61</f>
        <v>#N/A</v>
      </c>
      <c r="G5513">
        <f>'a45'!F61</f>
        <v>0</v>
      </c>
      <c r="H5513" s="11">
        <f>'a45'!G61</f>
        <v>0.73781358756802162</v>
      </c>
      <c r="I5513" s="19">
        <f>'a45'!H61</f>
        <v>898.27415027946597</v>
      </c>
      <c r="J5513" s="19">
        <f>'a45'!I61</f>
        <v>898.27415027946597</v>
      </c>
      <c r="K5513" s="19">
        <f>'a45'!J61</f>
        <v>254695.11336585146</v>
      </c>
      <c r="L5513" s="6" t="e">
        <f>'a45'!K61</f>
        <v>#N/A</v>
      </c>
      <c r="M5513" s="6" t="e">
        <f>'a45'!L61</f>
        <v>#N/A</v>
      </c>
    </row>
    <row r="5514" spans="1:13" x14ac:dyDescent="0.25">
      <c r="A5514">
        <v>1</v>
      </c>
      <c r="B5514" t="str">
        <f>'a45'!A62</f>
        <v>a45</v>
      </c>
      <c r="C5514">
        <f>'a45'!B62</f>
        <v>61</v>
      </c>
      <c r="D5514">
        <f>'a45'!C62</f>
        <v>21.1874</v>
      </c>
      <c r="E5514">
        <f>'a45'!D62</f>
        <v>56.4557</v>
      </c>
      <c r="F5514" s="14" t="e">
        <f>'a45'!E62</f>
        <v>#N/A</v>
      </c>
      <c r="G5514">
        <f>'a45'!F62</f>
        <v>0</v>
      </c>
      <c r="H5514" s="11">
        <f>'a45'!G62</f>
        <v>1.2832599113196064</v>
      </c>
      <c r="I5514" s="19">
        <f>'a45'!H62</f>
        <v>1562.3447790219084</v>
      </c>
      <c r="J5514" s="19">
        <f>'a45'!I62</f>
        <v>1562.3447790219084</v>
      </c>
      <c r="K5514" s="19">
        <f>'a45'!J62</f>
        <v>256257.45814487338</v>
      </c>
      <c r="L5514" s="6" t="e">
        <f>'a45'!K62</f>
        <v>#N/A</v>
      </c>
      <c r="M5514" s="6" t="e">
        <f>'a45'!L62</f>
        <v>#N/A</v>
      </c>
    </row>
    <row r="5515" spans="1:13" x14ac:dyDescent="0.25">
      <c r="A5515">
        <v>1</v>
      </c>
      <c r="B5515" t="str">
        <f>'a45'!A63</f>
        <v>a45</v>
      </c>
      <c r="C5515">
        <f>'a45'!B63</f>
        <v>62</v>
      </c>
      <c r="D5515">
        <f>'a45'!C63</f>
        <v>20.1389</v>
      </c>
      <c r="E5515">
        <f>'a45'!D63</f>
        <v>56.204900000000002</v>
      </c>
      <c r="F5515" s="14" t="e">
        <f>'a45'!E63</f>
        <v>#N/A</v>
      </c>
      <c r="G5515">
        <f>'a45'!F63</f>
        <v>0</v>
      </c>
      <c r="H5515" s="11">
        <f>'a45'!G63</f>
        <v>1.0780783320334384</v>
      </c>
      <c r="I5515" s="19">
        <f>'a45'!H63</f>
        <v>1312.5400696863146</v>
      </c>
      <c r="J5515" s="19">
        <f>'a45'!I63</f>
        <v>1312.5400696863146</v>
      </c>
      <c r="K5515" s="19">
        <f>'a45'!J63</f>
        <v>257569.99821455969</v>
      </c>
      <c r="L5515" s="6" t="e">
        <f>'a45'!K63</f>
        <v>#N/A</v>
      </c>
      <c r="M5515" s="6" t="e">
        <f>'a45'!L63</f>
        <v>#N/A</v>
      </c>
    </row>
    <row r="5516" spans="1:13" x14ac:dyDescent="0.25">
      <c r="A5516">
        <v>1</v>
      </c>
      <c r="B5516" t="str">
        <f>'a45'!A64</f>
        <v>a45</v>
      </c>
      <c r="C5516">
        <f>'a45'!B64</f>
        <v>63</v>
      </c>
      <c r="D5516">
        <f>'a45'!C64</f>
        <v>19.467300000000002</v>
      </c>
      <c r="E5516">
        <f>'a45'!D64</f>
        <v>56.554200000000002</v>
      </c>
      <c r="F5516" s="14" t="e">
        <f>'a45'!E64</f>
        <v>#N/A</v>
      </c>
      <c r="G5516">
        <f>'a45'!F64</f>
        <v>0</v>
      </c>
      <c r="H5516" s="11">
        <f>'a45'!G64</f>
        <v>0.75700531702227625</v>
      </c>
      <c r="I5516" s="19">
        <f>'a45'!H64</f>
        <v>921.63971952133716</v>
      </c>
      <c r="J5516" s="19">
        <f>'a45'!I64</f>
        <v>921.63971952133716</v>
      </c>
      <c r="K5516" s="19">
        <f>'a45'!J64</f>
        <v>258491.63793408102</v>
      </c>
      <c r="L5516" s="6" t="e">
        <f>'a45'!K64</f>
        <v>#N/A</v>
      </c>
      <c r="M5516" s="6" t="e">
        <f>'a45'!L64</f>
        <v>#N/A</v>
      </c>
    </row>
    <row r="5517" spans="1:13" x14ac:dyDescent="0.25">
      <c r="A5517">
        <v>1</v>
      </c>
      <c r="B5517" t="str">
        <f>'a45'!A65</f>
        <v>a45</v>
      </c>
      <c r="C5517">
        <f>'a45'!B65</f>
        <v>64</v>
      </c>
      <c r="D5517">
        <f>'a45'!C65</f>
        <v>19.072299999999998</v>
      </c>
      <c r="E5517">
        <f>'a45'!D65</f>
        <v>58.162799999999997</v>
      </c>
      <c r="F5517" s="14" t="e">
        <f>'a45'!E65</f>
        <v>#N/A</v>
      </c>
      <c r="G5517">
        <f>'a45'!F65</f>
        <v>0</v>
      </c>
      <c r="H5517" s="11">
        <f>'a45'!G65</f>
        <v>1.656387321854399</v>
      </c>
      <c r="I5517" s="19">
        <f>'a45'!H65</f>
        <v>2016.620375584052</v>
      </c>
      <c r="J5517" s="19">
        <f>'a45'!I65</f>
        <v>2016.620375584052</v>
      </c>
      <c r="K5517" s="19">
        <f>'a45'!J65</f>
        <v>260508.25830966508</v>
      </c>
      <c r="L5517" s="6" t="e">
        <f>'a45'!K65</f>
        <v>#N/A</v>
      </c>
      <c r="M5517" s="6" t="e">
        <f>'a45'!L65</f>
        <v>#N/A</v>
      </c>
    </row>
    <row r="5518" spans="1:13" x14ac:dyDescent="0.25">
      <c r="A5518">
        <v>1</v>
      </c>
      <c r="B5518" t="str">
        <f>'a45'!A66</f>
        <v>a45</v>
      </c>
      <c r="C5518">
        <f>'a45'!B66</f>
        <v>65</v>
      </c>
      <c r="D5518">
        <f>'a45'!C66</f>
        <v>19.067499999999999</v>
      </c>
      <c r="E5518">
        <f>'a45'!D66</f>
        <v>60.215200000000003</v>
      </c>
      <c r="F5518" s="14" t="e">
        <f>'a45'!E66</f>
        <v>#N/A</v>
      </c>
      <c r="G5518">
        <f>'a45'!F66</f>
        <v>0</v>
      </c>
      <c r="H5518" s="11">
        <f>'a45'!G66</f>
        <v>2.0524056129332777</v>
      </c>
      <c r="I5518" s="19">
        <f>'a45'!H66</f>
        <v>2498.7651881871539</v>
      </c>
      <c r="J5518" s="19">
        <f>'a45'!I66</f>
        <v>2498.7651881871539</v>
      </c>
      <c r="K5518" s="19">
        <f>'a45'!J66</f>
        <v>263007.02349785221</v>
      </c>
      <c r="L5518" s="6" t="e">
        <f>'a45'!K66</f>
        <v>#N/A</v>
      </c>
      <c r="M5518" s="6" t="e">
        <f>'a45'!L66</f>
        <v>#N/A</v>
      </c>
    </row>
    <row r="5519" spans="1:13" x14ac:dyDescent="0.25">
      <c r="A5519">
        <v>1</v>
      </c>
      <c r="B5519" t="str">
        <f>'a45'!A67</f>
        <v>a45</v>
      </c>
      <c r="C5519">
        <f>'a45'!B67</f>
        <v>66</v>
      </c>
      <c r="D5519">
        <f>'a45'!C67</f>
        <v>19.9663</v>
      </c>
      <c r="E5519">
        <f>'a45'!D67</f>
        <v>60.8003</v>
      </c>
      <c r="F5519" s="14" t="e">
        <f>'a45'!E67</f>
        <v>#N/A</v>
      </c>
      <c r="G5519">
        <f>'a45'!F67</f>
        <v>0</v>
      </c>
      <c r="H5519" s="11">
        <f>'a45'!G67</f>
        <v>1.072466060069035</v>
      </c>
      <c r="I5519" s="19">
        <f>'a45'!H67</f>
        <v>1305.7072342453478</v>
      </c>
      <c r="J5519" s="19">
        <f>'a45'!I67</f>
        <v>1305.7072342453478</v>
      </c>
      <c r="K5519" s="19">
        <f>'a45'!J67</f>
        <v>264312.73073209758</v>
      </c>
      <c r="L5519" s="6" t="e">
        <f>'a45'!K67</f>
        <v>#N/A</v>
      </c>
      <c r="M5519" s="6" t="e">
        <f>'a45'!L67</f>
        <v>#N/A</v>
      </c>
    </row>
    <row r="5520" spans="1:13" x14ac:dyDescent="0.25">
      <c r="A5520">
        <v>1</v>
      </c>
      <c r="B5520" t="str">
        <f>'a45'!A68</f>
        <v>a45</v>
      </c>
      <c r="C5520">
        <f>'a45'!B68</f>
        <v>67</v>
      </c>
      <c r="D5520">
        <f>'a45'!C68</f>
        <v>20.9876</v>
      </c>
      <c r="E5520">
        <f>'a45'!D68</f>
        <v>61.511000000000003</v>
      </c>
      <c r="F5520" s="14" t="e">
        <f>'a45'!E68</f>
        <v>#N/A</v>
      </c>
      <c r="G5520">
        <f>'a45'!F68</f>
        <v>0</v>
      </c>
      <c r="H5520" s="11">
        <f>'a45'!G68</f>
        <v>1.2442460287258321</v>
      </c>
      <c r="I5520" s="19">
        <f>'a45'!H68</f>
        <v>1514.8461115718537</v>
      </c>
      <c r="J5520" s="19">
        <f>'a45'!I68</f>
        <v>1514.8461115718537</v>
      </c>
      <c r="K5520" s="19">
        <f>'a45'!J68</f>
        <v>265827.57684366946</v>
      </c>
      <c r="L5520" s="6" t="e">
        <f>'a45'!K68</f>
        <v>#N/A</v>
      </c>
      <c r="M5520" s="6" t="e">
        <f>'a45'!L68</f>
        <v>#N/A</v>
      </c>
    </row>
    <row r="5521" spans="1:13" x14ac:dyDescent="0.25">
      <c r="A5521">
        <v>1</v>
      </c>
      <c r="B5521" t="str">
        <f>'a45'!A69</f>
        <v>a45</v>
      </c>
      <c r="C5521">
        <f>'a45'!B69</f>
        <v>68</v>
      </c>
      <c r="D5521">
        <f>'a45'!C69</f>
        <v>21.305700000000002</v>
      </c>
      <c r="E5521">
        <f>'a45'!D69</f>
        <v>62.580199999999998</v>
      </c>
      <c r="F5521" s="14" t="e">
        <f>'a45'!E69</f>
        <v>#N/A</v>
      </c>
      <c r="G5521">
        <f>'a45'!F69</f>
        <v>0</v>
      </c>
      <c r="H5521" s="11">
        <f>'a45'!G69</f>
        <v>1.1155161361450536</v>
      </c>
      <c r="I5521" s="19">
        <f>'a45'!H69</f>
        <v>1358.1198912609475</v>
      </c>
      <c r="J5521" s="19">
        <f>'a45'!I69</f>
        <v>1358.1198912609475</v>
      </c>
      <c r="K5521" s="19">
        <f>'a45'!J69</f>
        <v>267185.69673493039</v>
      </c>
      <c r="L5521" s="6" t="e">
        <f>'a45'!K69</f>
        <v>#N/A</v>
      </c>
      <c r="M5521" s="6" t="e">
        <f>'a45'!L69</f>
        <v>#N/A</v>
      </c>
    </row>
    <row r="5522" spans="1:13" x14ac:dyDescent="0.25">
      <c r="A5522">
        <v>1</v>
      </c>
      <c r="B5522" t="str">
        <f>'a45'!A70</f>
        <v>a45</v>
      </c>
      <c r="C5522">
        <f>'a45'!B70</f>
        <v>69</v>
      </c>
      <c r="D5522">
        <f>'a45'!C70</f>
        <v>21.168500000000002</v>
      </c>
      <c r="E5522">
        <f>'a45'!D70</f>
        <v>64.454899999999995</v>
      </c>
      <c r="F5522" s="14" t="e">
        <f>'a45'!E70</f>
        <v>#N/A</v>
      </c>
      <c r="G5522">
        <f>'a45'!F70</f>
        <v>0</v>
      </c>
      <c r="H5522" s="11">
        <f>'a45'!G70</f>
        <v>1.8797137893839022</v>
      </c>
      <c r="I5522" s="19">
        <f>'a45'!H70</f>
        <v>2288.5161446986108</v>
      </c>
      <c r="J5522" s="19">
        <f>'a45'!I70</f>
        <v>2288.5161446986108</v>
      </c>
      <c r="K5522" s="19">
        <f>'a45'!J70</f>
        <v>269474.21287962899</v>
      </c>
      <c r="L5522" s="6" t="e">
        <f>'a45'!K70</f>
        <v>#N/A</v>
      </c>
      <c r="M5522" s="6" t="e">
        <f>'a45'!L70</f>
        <v>#N/A</v>
      </c>
    </row>
    <row r="5523" spans="1:13" x14ac:dyDescent="0.25">
      <c r="A5523">
        <v>1</v>
      </c>
      <c r="B5523" t="str">
        <f>'a45'!A71</f>
        <v>a45</v>
      </c>
      <c r="C5523">
        <f>'a45'!B71</f>
        <v>70</v>
      </c>
      <c r="D5523">
        <f>'a45'!C71</f>
        <v>20.116800000000001</v>
      </c>
      <c r="E5523">
        <f>'a45'!D71</f>
        <v>66.138000000000005</v>
      </c>
      <c r="F5523" s="14" t="e">
        <f>'a45'!E71</f>
        <v>#N/A</v>
      </c>
      <c r="G5523">
        <f>'a45'!F71</f>
        <v>0</v>
      </c>
      <c r="H5523" s="11">
        <f>'a45'!G71</f>
        <v>1.9846658408911146</v>
      </c>
      <c r="I5523" s="19">
        <f>'a45'!H71</f>
        <v>2416.2932912248484</v>
      </c>
      <c r="J5523" s="19">
        <f>'a45'!I71</f>
        <v>2416.2932912248484</v>
      </c>
      <c r="K5523" s="19">
        <f>'a45'!J71</f>
        <v>271890.50617085386</v>
      </c>
      <c r="L5523" s="6" t="e">
        <f>'a45'!K71</f>
        <v>#N/A</v>
      </c>
      <c r="M5523" s="6" t="e">
        <f>'a45'!L71</f>
        <v>#N/A</v>
      </c>
    </row>
    <row r="5524" spans="1:13" x14ac:dyDescent="0.25">
      <c r="A5524">
        <v>1</v>
      </c>
      <c r="B5524" t="str">
        <f>'a45'!A72</f>
        <v>a45</v>
      </c>
      <c r="C5524">
        <f>'a45'!B72</f>
        <v>71</v>
      </c>
      <c r="D5524">
        <f>'a45'!C72</f>
        <v>18.863800000000001</v>
      </c>
      <c r="E5524">
        <f>'a45'!D72</f>
        <v>66.600700000000003</v>
      </c>
      <c r="F5524" s="14" t="e">
        <f>'a45'!E72</f>
        <v>#N/A</v>
      </c>
      <c r="G5524">
        <f>'a45'!F72</f>
        <v>0</v>
      </c>
      <c r="H5524" s="11">
        <f>'a45'!G72</f>
        <v>1.3357021711444503</v>
      </c>
      <c r="I5524" s="19">
        <f>'a45'!H72</f>
        <v>1626.1922429025512</v>
      </c>
      <c r="J5524" s="19">
        <f>'a45'!I72</f>
        <v>1626.1922429025512</v>
      </c>
      <c r="K5524" s="19">
        <f>'a45'!J72</f>
        <v>273516.69841375638</v>
      </c>
      <c r="L5524" s="6" t="e">
        <f>'a45'!K72</f>
        <v>#N/A</v>
      </c>
      <c r="M5524" s="6" t="e">
        <f>'a45'!L72</f>
        <v>#N/A</v>
      </c>
    </row>
    <row r="5525" spans="1:13" x14ac:dyDescent="0.25">
      <c r="A5525">
        <v>1</v>
      </c>
      <c r="B5525" t="str">
        <f>'a45'!A73</f>
        <v>a45</v>
      </c>
      <c r="C5525">
        <f>'a45'!B73</f>
        <v>72</v>
      </c>
      <c r="D5525">
        <f>'a45'!C73</f>
        <v>13.4688</v>
      </c>
      <c r="E5525">
        <f>'a45'!D73</f>
        <v>66.999200000000002</v>
      </c>
      <c r="F5525" s="14" t="e">
        <f>'a45'!E73</f>
        <v>#N/A</v>
      </c>
      <c r="G5525">
        <f>'a45'!F73</f>
        <v>0</v>
      </c>
      <c r="H5525" s="11">
        <f>'a45'!G73</f>
        <v>5.4096975192703711</v>
      </c>
      <c r="I5525" s="19">
        <f>'a45'!H73</f>
        <v>6586.2048683720177</v>
      </c>
      <c r="J5525" s="19">
        <f>'a45'!I73</f>
        <v>6586.2048683720177</v>
      </c>
      <c r="K5525" s="19">
        <f>'a45'!J73</f>
        <v>280102.90328212839</v>
      </c>
      <c r="L5525" s="6" t="e">
        <f>'a45'!K73</f>
        <v>#N/A</v>
      </c>
      <c r="M5525" s="6" t="e">
        <f>'a45'!L73</f>
        <v>#N/A</v>
      </c>
    </row>
    <row r="5526" spans="1:13" x14ac:dyDescent="0.25">
      <c r="A5526">
        <v>1</v>
      </c>
      <c r="B5526" t="str">
        <f>'a45'!A74</f>
        <v>a45</v>
      </c>
      <c r="C5526">
        <f>'a45'!B74</f>
        <v>73</v>
      </c>
      <c r="D5526">
        <f>'a45'!C74</f>
        <v>12.6823</v>
      </c>
      <c r="E5526">
        <f>'a45'!D74</f>
        <v>67.856999999999999</v>
      </c>
      <c r="F5526" s="14" t="e">
        <f>'a45'!E74</f>
        <v>#N/A</v>
      </c>
      <c r="G5526">
        <f>'a45'!F74</f>
        <v>0</v>
      </c>
      <c r="H5526" s="11">
        <f>'a45'!G74</f>
        <v>1.1637882496399403</v>
      </c>
      <c r="I5526" s="19">
        <f>'a45'!H74</f>
        <v>1416.8902805062062</v>
      </c>
      <c r="J5526" s="19">
        <f>'a45'!I74</f>
        <v>1416.8902805062062</v>
      </c>
      <c r="K5526" s="19">
        <f>'a45'!J74</f>
        <v>281519.79356263462</v>
      </c>
      <c r="L5526" s="6" t="e">
        <f>'a45'!K74</f>
        <v>#N/A</v>
      </c>
      <c r="M5526" s="6" t="e">
        <f>'a45'!L74</f>
        <v>#N/A</v>
      </c>
    </row>
    <row r="5527" spans="1:13" x14ac:dyDescent="0.25">
      <c r="A5527">
        <v>1</v>
      </c>
      <c r="B5527" t="str">
        <f>'a45'!A75</f>
        <v>a45</v>
      </c>
      <c r="C5527">
        <f>'a45'!B75</f>
        <v>74</v>
      </c>
      <c r="D5527">
        <f>'a45'!C75</f>
        <v>12.299300000000001</v>
      </c>
      <c r="E5527">
        <f>'a45'!D75</f>
        <v>69.865300000000005</v>
      </c>
      <c r="F5527" s="14" t="e">
        <f>'a45'!E75</f>
        <v>#N/A</v>
      </c>
      <c r="G5527">
        <f>'a45'!F75</f>
        <v>0</v>
      </c>
      <c r="H5527" s="11">
        <f>'a45'!G75</f>
        <v>2.0444945316630272</v>
      </c>
      <c r="I5527" s="19">
        <f>'a45'!H75</f>
        <v>2489.1335957015103</v>
      </c>
      <c r="J5527" s="19">
        <f>'a45'!I75</f>
        <v>2489.1335957015103</v>
      </c>
      <c r="K5527" s="19">
        <f>'a45'!J75</f>
        <v>284008.9271583361</v>
      </c>
      <c r="L5527" s="6" t="e">
        <f>'a45'!K75</f>
        <v>#N/A</v>
      </c>
      <c r="M5527" s="6" t="e">
        <f>'a45'!L75</f>
        <v>#N/A</v>
      </c>
    </row>
    <row r="5528" spans="1:13" x14ac:dyDescent="0.25">
      <c r="A5528">
        <v>1</v>
      </c>
      <c r="B5528" t="str">
        <f>'a45'!A76</f>
        <v>a45</v>
      </c>
      <c r="C5528">
        <f>'a45'!B76</f>
        <v>75</v>
      </c>
      <c r="D5528">
        <f>'a45'!C76</f>
        <v>11.387499999999999</v>
      </c>
      <c r="E5528">
        <f>'a45'!D76</f>
        <v>71.252700000000004</v>
      </c>
      <c r="F5528" s="14" t="e">
        <f>'a45'!E76</f>
        <v>#N/A</v>
      </c>
      <c r="G5528">
        <f>'a45'!F76</f>
        <v>0</v>
      </c>
      <c r="H5528" s="11">
        <f>'a45'!G76</f>
        <v>1.6601981809410589</v>
      </c>
      <c r="I5528" s="19">
        <f>'a45'!H76</f>
        <v>2021.2600247658834</v>
      </c>
      <c r="J5528" s="19">
        <f>'a45'!I76</f>
        <v>2021.2600247658834</v>
      </c>
      <c r="K5528" s="19">
        <f>'a45'!J76</f>
        <v>286030.18718310195</v>
      </c>
      <c r="L5528" s="6" t="e">
        <f>'a45'!K76</f>
        <v>#N/A</v>
      </c>
      <c r="M5528" s="6" t="e">
        <f>'a45'!L76</f>
        <v>#N/A</v>
      </c>
    </row>
    <row r="5529" spans="1:13" x14ac:dyDescent="0.25">
      <c r="A5529">
        <v>1</v>
      </c>
      <c r="B5529" t="str">
        <f>'a45'!A77</f>
        <v>a45</v>
      </c>
      <c r="C5529">
        <f>'a45'!B77</f>
        <v>76</v>
      </c>
      <c r="D5529">
        <f>'a45'!C77</f>
        <v>10.5519</v>
      </c>
      <c r="E5529">
        <f>'a45'!D77</f>
        <v>73.162599999999998</v>
      </c>
      <c r="F5529" s="14" t="e">
        <f>'a45'!E77</f>
        <v>#N/A</v>
      </c>
      <c r="G5529">
        <f>'a45'!F77</f>
        <v>0</v>
      </c>
      <c r="H5529" s="11">
        <f>'a45'!G77</f>
        <v>2.0846931117073257</v>
      </c>
      <c r="I5529" s="19">
        <f>'a45'!H77</f>
        <v>2538.0746099904404</v>
      </c>
      <c r="J5529" s="19">
        <f>'a45'!I77</f>
        <v>2538.0746099904404</v>
      </c>
      <c r="K5529" s="19">
        <f>'a45'!J77</f>
        <v>288568.26179309242</v>
      </c>
      <c r="L5529" s="6" t="e">
        <f>'a45'!K77</f>
        <v>#N/A</v>
      </c>
      <c r="M5529" s="6" t="e">
        <f>'a45'!L77</f>
        <v>#N/A</v>
      </c>
    </row>
    <row r="5530" spans="1:13" x14ac:dyDescent="0.25">
      <c r="A5530">
        <v>1</v>
      </c>
      <c r="B5530" t="str">
        <f>'a45'!A78</f>
        <v>a45</v>
      </c>
      <c r="C5530">
        <f>'a45'!B78</f>
        <v>77</v>
      </c>
      <c r="D5530">
        <f>'a45'!C78</f>
        <v>8.2986000000000004</v>
      </c>
      <c r="E5530">
        <f>'a45'!D78</f>
        <v>76.8399</v>
      </c>
      <c r="F5530" s="14" t="e">
        <f>'a45'!E78</f>
        <v>#N/A</v>
      </c>
      <c r="G5530">
        <f>'a45'!F78</f>
        <v>0</v>
      </c>
      <c r="H5530" s="11">
        <f>'a45'!G78</f>
        <v>4.3127596942097313</v>
      </c>
      <c r="I5530" s="19">
        <f>'a45'!H78</f>
        <v>5250.7037210379567</v>
      </c>
      <c r="J5530" s="19">
        <f>'a45'!I78</f>
        <v>5250.7037210379567</v>
      </c>
      <c r="K5530" s="19">
        <f>'a45'!J78</f>
        <v>293818.96551413037</v>
      </c>
      <c r="L5530" s="6" t="e">
        <f>'a45'!K78</f>
        <v>#N/A</v>
      </c>
      <c r="M5530" s="6" t="e">
        <f>'a45'!L78</f>
        <v>#N/A</v>
      </c>
    </row>
    <row r="5531" spans="1:13" x14ac:dyDescent="0.25">
      <c r="A5531">
        <v>1</v>
      </c>
      <c r="B5531" t="str">
        <f>'a45'!A79</f>
        <v>a45</v>
      </c>
      <c r="C5531">
        <f>'a45'!B79</f>
        <v>78</v>
      </c>
      <c r="D5531">
        <f>'a45'!C79</f>
        <v>7.8977000000000004</v>
      </c>
      <c r="E5531">
        <f>'a45'!D79</f>
        <v>78.057400000000001</v>
      </c>
      <c r="F5531" s="14" t="e">
        <f>'a45'!E79</f>
        <v>#N/A</v>
      </c>
      <c r="G5531">
        <f>'a45'!F79</f>
        <v>0</v>
      </c>
      <c r="H5531" s="11">
        <f>'a45'!G79</f>
        <v>1.2818061709946644</v>
      </c>
      <c r="I5531" s="19">
        <f>'a45'!H79</f>
        <v>1560.5748775493446</v>
      </c>
      <c r="J5531" s="19">
        <f>'a45'!I79</f>
        <v>1560.5748775493446</v>
      </c>
      <c r="K5531" s="19">
        <f>'a45'!J79</f>
        <v>295379.54039167974</v>
      </c>
      <c r="L5531" s="6" t="e">
        <f>'a45'!K79</f>
        <v>#N/A</v>
      </c>
      <c r="M5531" s="6" t="e">
        <f>'a45'!L79</f>
        <v>#N/A</v>
      </c>
    </row>
    <row r="5532" spans="1:13" x14ac:dyDescent="0.25">
      <c r="A5532">
        <v>1</v>
      </c>
      <c r="B5532" t="str">
        <f>'a45'!A80</f>
        <v>a45</v>
      </c>
      <c r="C5532">
        <f>'a45'!B80</f>
        <v>79</v>
      </c>
      <c r="D5532">
        <f>'a45'!C80</f>
        <v>7.843</v>
      </c>
      <c r="E5532">
        <f>'a45'!D80</f>
        <v>80.124099999999999</v>
      </c>
      <c r="F5532" s="14" t="e">
        <f>'a45'!E80</f>
        <v>#N/A</v>
      </c>
      <c r="G5532">
        <f>'a45'!F80</f>
        <v>0</v>
      </c>
      <c r="H5532" s="11">
        <f>'a45'!G80</f>
        <v>2.0674237543377481</v>
      </c>
      <c r="I5532" s="19">
        <f>'a45'!H80</f>
        <v>2517.0494925645567</v>
      </c>
      <c r="J5532" s="19">
        <f>'a45'!I80</f>
        <v>2517.0494925645567</v>
      </c>
      <c r="K5532" s="19">
        <f>'a45'!J80</f>
        <v>297896.58988424431</v>
      </c>
      <c r="L5532" s="6" t="e">
        <f>'a45'!K80</f>
        <v>#N/A</v>
      </c>
      <c r="M5532" s="6" t="e">
        <f>'a45'!L80</f>
        <v>#N/A</v>
      </c>
    </row>
    <row r="5533" spans="1:13" x14ac:dyDescent="0.25">
      <c r="A5533">
        <v>1</v>
      </c>
      <c r="B5533" t="str">
        <f>'a45'!A81</f>
        <v>a45</v>
      </c>
      <c r="C5533">
        <f>'a45'!B81</f>
        <v>80</v>
      </c>
      <c r="D5533">
        <f>'a45'!C81</f>
        <v>7.3592000000000004</v>
      </c>
      <c r="E5533">
        <f>'a45'!D81</f>
        <v>84.014099999999999</v>
      </c>
      <c r="F5533" s="14" t="e">
        <f>'a45'!E81</f>
        <v>#N/A</v>
      </c>
      <c r="G5533">
        <f>'a45'!F81</f>
        <v>0</v>
      </c>
      <c r="H5533" s="11">
        <f>'a45'!G81</f>
        <v>3.9199696988624804</v>
      </c>
      <c r="I5533" s="19">
        <f>'a45'!H81</f>
        <v>4772.4892977012523</v>
      </c>
      <c r="J5533" s="19">
        <f>'a45'!I81</f>
        <v>4772.4892977012523</v>
      </c>
      <c r="K5533" s="19">
        <f>'a45'!J81</f>
        <v>302669.07918194559</v>
      </c>
      <c r="L5533" s="6" t="e">
        <f>'a45'!K81</f>
        <v>#N/A</v>
      </c>
      <c r="M5533" s="6" t="e">
        <f>'a45'!L81</f>
        <v>#N/A</v>
      </c>
    </row>
    <row r="5534" spans="1:13" x14ac:dyDescent="0.25">
      <c r="A5534">
        <v>1</v>
      </c>
      <c r="B5534" t="str">
        <f>'a45'!A82</f>
        <v>a45</v>
      </c>
      <c r="C5534">
        <f>'a45'!B82</f>
        <v>81</v>
      </c>
      <c r="D5534">
        <f>'a45'!C82</f>
        <v>6.9757999999999996</v>
      </c>
      <c r="E5534">
        <f>'a45'!D82</f>
        <v>85.727199999999996</v>
      </c>
      <c r="F5534" s="14" t="e">
        <f>'a45'!E82</f>
        <v>#N/A</v>
      </c>
      <c r="G5534">
        <f>'a45'!F82</f>
        <v>0</v>
      </c>
      <c r="H5534" s="11">
        <f>'a45'!G82</f>
        <v>1.7554791852938589</v>
      </c>
      <c r="I5534" s="19">
        <f>'a45'!H82</f>
        <v>2137.2628534816058</v>
      </c>
      <c r="J5534" s="19">
        <f>'a45'!I82</f>
        <v>2137.2628534816058</v>
      </c>
      <c r="K5534" s="19">
        <f>'a45'!J82</f>
        <v>304806.34203542722</v>
      </c>
      <c r="L5534" s="6" t="e">
        <f>'a45'!K82</f>
        <v>#N/A</v>
      </c>
      <c r="M5534" s="6" t="e">
        <f>'a45'!L82</f>
        <v>#N/A</v>
      </c>
    </row>
    <row r="5535" spans="1:13" x14ac:dyDescent="0.25">
      <c r="A5535">
        <v>1</v>
      </c>
      <c r="B5535" t="str">
        <f>'a45'!A83</f>
        <v>a45</v>
      </c>
      <c r="C5535">
        <f>'a45'!B83</f>
        <v>82</v>
      </c>
      <c r="D5535">
        <f>'a45'!C83</f>
        <v>6.7668999999999997</v>
      </c>
      <c r="E5535">
        <f>'a45'!D83</f>
        <v>87.246799999999993</v>
      </c>
      <c r="F5535" s="14" t="e">
        <f>'a45'!E83</f>
        <v>#N/A</v>
      </c>
      <c r="G5535">
        <f>'a45'!F83</f>
        <v>0</v>
      </c>
      <c r="H5535" s="11">
        <f>'a45'!G83</f>
        <v>1.5338915770027524</v>
      </c>
      <c r="I5535" s="19">
        <f>'a45'!H83</f>
        <v>1867.4841127481245</v>
      </c>
      <c r="J5535" s="19">
        <f>'a45'!I83</f>
        <v>1867.4841127481245</v>
      </c>
      <c r="K5535" s="19">
        <f>'a45'!J83</f>
        <v>306673.82614817534</v>
      </c>
      <c r="L5535" s="6" t="e">
        <f>'a45'!K83</f>
        <v>#N/A</v>
      </c>
      <c r="M5535" s="6" t="e">
        <f>'a45'!L83</f>
        <v>#N/A</v>
      </c>
    </row>
    <row r="5536" spans="1:13" x14ac:dyDescent="0.25">
      <c r="A5536">
        <v>1</v>
      </c>
      <c r="B5536" t="str">
        <f>'a45'!A84</f>
        <v>a45</v>
      </c>
      <c r="C5536">
        <f>'a45'!B84</f>
        <v>83</v>
      </c>
      <c r="D5536">
        <f>'a45'!C84</f>
        <v>6.3863000000000003</v>
      </c>
      <c r="E5536">
        <f>'a45'!D84</f>
        <v>88.568700000000007</v>
      </c>
      <c r="F5536" s="14" t="e">
        <f>'a45'!E84</f>
        <v>#N/A</v>
      </c>
      <c r="G5536">
        <f>'a45'!F84</f>
        <v>0</v>
      </c>
      <c r="H5536" s="11">
        <f>'a45'!G84</f>
        <v>1.3756002217214256</v>
      </c>
      <c r="I5536" s="19">
        <f>'a45'!H84</f>
        <v>1674.7673682238037</v>
      </c>
      <c r="J5536" s="19">
        <f>'a45'!I84</f>
        <v>1674.7673682238037</v>
      </c>
      <c r="K5536" s="19">
        <f>'a45'!J84</f>
        <v>308348.59351639915</v>
      </c>
      <c r="L5536" s="6" t="e">
        <f>'a45'!K84</f>
        <v>#N/A</v>
      </c>
      <c r="M5536" s="6" t="e">
        <f>'a45'!L84</f>
        <v>#N/A</v>
      </c>
    </row>
    <row r="5537" spans="1:13" x14ac:dyDescent="0.25">
      <c r="A5537">
        <v>1</v>
      </c>
      <c r="B5537" t="str">
        <f>'a45'!A85</f>
        <v>a45</v>
      </c>
      <c r="C5537">
        <f>'a45'!B85</f>
        <v>84</v>
      </c>
      <c r="D5537">
        <f>'a45'!C85</f>
        <v>5.5137</v>
      </c>
      <c r="E5537">
        <f>'a45'!D85</f>
        <v>89.939899999999994</v>
      </c>
      <c r="F5537" s="14" t="e">
        <f>'a45'!E85</f>
        <v>#N/A</v>
      </c>
      <c r="G5537">
        <f>'a45'!F85</f>
        <v>0</v>
      </c>
      <c r="H5537" s="11">
        <f>'a45'!G85</f>
        <v>1.6253061865383909</v>
      </c>
      <c r="I5537" s="19">
        <f>'a45'!H85</f>
        <v>1978.7796785758333</v>
      </c>
      <c r="J5537" s="19">
        <f>'a45'!I85</f>
        <v>1978.7796785758333</v>
      </c>
      <c r="K5537" s="19">
        <f>'a45'!J85</f>
        <v>310327.37319497496</v>
      </c>
      <c r="L5537" s="6" t="e">
        <f>'a45'!K85</f>
        <v>#N/A</v>
      </c>
      <c r="M5537" s="6" t="e">
        <f>'a45'!L85</f>
        <v>#N/A</v>
      </c>
    </row>
    <row r="5538" spans="1:13" x14ac:dyDescent="0.25">
      <c r="A5538">
        <v>1</v>
      </c>
      <c r="B5538" t="str">
        <f>'a45'!A86</f>
        <v>a45</v>
      </c>
      <c r="C5538">
        <f>'a45'!B86</f>
        <v>85</v>
      </c>
      <c r="D5538">
        <f>'a45'!C86</f>
        <v>4.8178999999999998</v>
      </c>
      <c r="E5538">
        <f>'a45'!D86</f>
        <v>90.9756</v>
      </c>
      <c r="F5538" s="14" t="e">
        <f>'a45'!E86</f>
        <v>#N/A</v>
      </c>
      <c r="G5538">
        <f>'a45'!F86</f>
        <v>0</v>
      </c>
      <c r="H5538" s="11">
        <f>'a45'!G86</f>
        <v>1.2477227777034496</v>
      </c>
      <c r="I5538" s="19">
        <f>'a45'!H86</f>
        <v>1519.0789879870179</v>
      </c>
      <c r="J5538" s="19">
        <f>'a45'!I86</f>
        <v>1519.0789879870179</v>
      </c>
      <c r="K5538" s="19">
        <f>'a45'!J86</f>
        <v>311846.45218296198</v>
      </c>
      <c r="L5538" s="6" t="e">
        <f>'a45'!K86</f>
        <v>#N/A</v>
      </c>
      <c r="M5538" s="6" t="e">
        <f>'a45'!L86</f>
        <v>#N/A</v>
      </c>
    </row>
    <row r="5539" spans="1:13" x14ac:dyDescent="0.25">
      <c r="A5539">
        <v>1</v>
      </c>
      <c r="B5539" t="str">
        <f>'a45'!A87</f>
        <v>a45</v>
      </c>
      <c r="C5539">
        <f>'a45'!B87</f>
        <v>86</v>
      </c>
      <c r="D5539">
        <f>'a45'!C87</f>
        <v>4.6356999999999999</v>
      </c>
      <c r="E5539">
        <f>'a45'!D87</f>
        <v>91.920699999999997</v>
      </c>
      <c r="F5539" s="14" t="e">
        <f>'a45'!E87</f>
        <v>#N/A</v>
      </c>
      <c r="G5539">
        <f>'a45'!F87</f>
        <v>0</v>
      </c>
      <c r="H5539" s="11">
        <f>'a45'!G87</f>
        <v>0.96250238960741985</v>
      </c>
      <c r="I5539" s="19">
        <f>'a45'!H87</f>
        <v>1171.8285360078855</v>
      </c>
      <c r="J5539" s="19">
        <f>'a45'!I87</f>
        <v>1171.8285360078855</v>
      </c>
      <c r="K5539" s="19">
        <f>'a45'!J87</f>
        <v>313018.28071896988</v>
      </c>
      <c r="L5539" s="6" t="e">
        <f>'a45'!K87</f>
        <v>#N/A</v>
      </c>
      <c r="M5539" s="6" t="e">
        <f>'a45'!L87</f>
        <v>#N/A</v>
      </c>
    </row>
    <row r="5540" spans="1:13" x14ac:dyDescent="0.25">
      <c r="A5540">
        <v>1</v>
      </c>
      <c r="B5540" t="str">
        <f>'a45'!A88</f>
        <v>a45</v>
      </c>
      <c r="C5540">
        <f>'a45'!B88</f>
        <v>87</v>
      </c>
      <c r="D5540">
        <f>'a45'!C88</f>
        <v>3.5907</v>
      </c>
      <c r="E5540">
        <f>'a45'!D88</f>
        <v>92.311099999999996</v>
      </c>
      <c r="F5540" s="14" t="e">
        <f>'a45'!E88</f>
        <v>#N/A</v>
      </c>
      <c r="G5540">
        <f>'a45'!F88</f>
        <v>0</v>
      </c>
      <c r="H5540" s="11">
        <f>'a45'!G88</f>
        <v>1.1155434370745048</v>
      </c>
      <c r="I5540" s="19">
        <f>'a45'!H88</f>
        <v>1358.1531296284943</v>
      </c>
      <c r="J5540" s="19">
        <f>'a45'!I88</f>
        <v>1358.1531296284943</v>
      </c>
      <c r="K5540" s="19">
        <f>'a45'!J88</f>
        <v>314376.43384859839</v>
      </c>
      <c r="L5540" s="6" t="e">
        <f>'a45'!K88</f>
        <v>#N/A</v>
      </c>
      <c r="M5540" s="6" t="e">
        <f>'a45'!L88</f>
        <v>#N/A</v>
      </c>
    </row>
    <row r="5541" spans="1:13" x14ac:dyDescent="0.25">
      <c r="A5541">
        <v>1</v>
      </c>
      <c r="B5541" t="str">
        <f>'a45'!A89</f>
        <v>a45</v>
      </c>
      <c r="C5541">
        <f>'a45'!B89</f>
        <v>88</v>
      </c>
      <c r="D5541">
        <f>'a45'!C89</f>
        <v>1.7645</v>
      </c>
      <c r="E5541">
        <f>'a45'!D89</f>
        <v>93.022400000000005</v>
      </c>
      <c r="F5541" s="14">
        <f>'a45'!E89</f>
        <v>4606</v>
      </c>
      <c r="G5541">
        <f>'a45'!F89</f>
        <v>4606</v>
      </c>
      <c r="H5541" s="11">
        <f>'a45'!G89</f>
        <v>1.9598352303191238</v>
      </c>
      <c r="I5541" s="19">
        <f>'a45'!H89</f>
        <v>2386.0624903988619</v>
      </c>
      <c r="J5541" s="19">
        <f>'a45'!I89</f>
        <v>6992.0624903988619</v>
      </c>
      <c r="K5541" s="19">
        <f>'a45'!J89</f>
        <v>321368.49633899727</v>
      </c>
      <c r="L5541" s="6">
        <f>'a45'!K89</f>
        <v>557518</v>
      </c>
      <c r="M5541" s="6">
        <f>'a45'!L89</f>
        <v>562124</v>
      </c>
    </row>
    <row r="5542" spans="1:13" x14ac:dyDescent="0.25">
      <c r="A5542">
        <v>1</v>
      </c>
      <c r="B5542" t="str">
        <f>'a45'!A90</f>
        <v>a45</v>
      </c>
      <c r="C5542">
        <f>'a45'!B90</f>
        <v>89</v>
      </c>
      <c r="D5542">
        <f>'a45'!C90</f>
        <v>1.2695000000000001</v>
      </c>
      <c r="E5542">
        <f>'a45'!D90</f>
        <v>93.215100000000007</v>
      </c>
      <c r="F5542" s="14" t="e">
        <f>'a45'!E90</f>
        <v>#N/A</v>
      </c>
      <c r="G5542">
        <f>'a45'!F90</f>
        <v>0</v>
      </c>
      <c r="H5542" s="11">
        <f>'a45'!G90</f>
        <v>0.53118573964292448</v>
      </c>
      <c r="I5542" s="19">
        <f>'a45'!H90</f>
        <v>646.70863610834147</v>
      </c>
      <c r="J5542" s="19">
        <f>'a45'!I90</f>
        <v>646.70863610834147</v>
      </c>
      <c r="K5542" s="19">
        <f>'a45'!J90</f>
        <v>322015.20497510559</v>
      </c>
      <c r="L5542" s="6" t="e">
        <f>'a45'!K90</f>
        <v>#N/A</v>
      </c>
      <c r="M5542" s="6" t="e">
        <f>'a45'!L90</f>
        <v>#N/A</v>
      </c>
    </row>
    <row r="5543" spans="1:13" x14ac:dyDescent="0.25">
      <c r="A5543">
        <v>1</v>
      </c>
      <c r="B5543" t="str">
        <f>'a45'!A91</f>
        <v>a45</v>
      </c>
      <c r="C5543">
        <f>'a45'!B91</f>
        <v>90</v>
      </c>
      <c r="D5543">
        <f>'a45'!C91</f>
        <v>-1.0851999999999999</v>
      </c>
      <c r="E5543">
        <f>'a45'!D91</f>
        <v>93.405699999999996</v>
      </c>
      <c r="F5543" s="14" t="e">
        <f>'a45'!E91</f>
        <v>#N/A</v>
      </c>
      <c r="G5543">
        <f>'a45'!F91</f>
        <v>0</v>
      </c>
      <c r="H5543" s="11">
        <f>'a45'!G91</f>
        <v>2.3624014159325246</v>
      </c>
      <c r="I5543" s="19">
        <f>'a45'!H91</f>
        <v>2876.179241304842</v>
      </c>
      <c r="J5543" s="19">
        <f>'a45'!I91</f>
        <v>2876.179241304842</v>
      </c>
      <c r="K5543" s="19">
        <f>'a45'!J91</f>
        <v>324891.38421641046</v>
      </c>
      <c r="L5543" s="6" t="e">
        <f>'a45'!K91</f>
        <v>#N/A</v>
      </c>
      <c r="M5543" s="6" t="e">
        <f>'a45'!L91</f>
        <v>#N/A</v>
      </c>
    </row>
    <row r="5544" spans="1:13" x14ac:dyDescent="0.25">
      <c r="A5544">
        <v>1</v>
      </c>
      <c r="B5544" t="str">
        <f>'a45'!A92</f>
        <v>a45</v>
      </c>
      <c r="C5544">
        <f>'a45'!B92</f>
        <v>91</v>
      </c>
      <c r="D5544">
        <f>'a45'!C92</f>
        <v>-2.0034000000000001</v>
      </c>
      <c r="E5544">
        <f>'a45'!D92</f>
        <v>93.374700000000004</v>
      </c>
      <c r="F5544" s="14" t="e">
        <f>'a45'!E92</f>
        <v>#N/A</v>
      </c>
      <c r="G5544">
        <f>'a45'!F92</f>
        <v>0</v>
      </c>
      <c r="H5544" s="11">
        <f>'a45'!G92</f>
        <v>0.91872315743100741</v>
      </c>
      <c r="I5544" s="19">
        <f>'a45'!H92</f>
        <v>1118.5281451696253</v>
      </c>
      <c r="J5544" s="19">
        <f>'a45'!I92</f>
        <v>1118.5281451696253</v>
      </c>
      <c r="K5544" s="19">
        <f>'a45'!J92</f>
        <v>326009.91236158006</v>
      </c>
      <c r="L5544" s="6" t="e">
        <f>'a45'!K92</f>
        <v>#N/A</v>
      </c>
      <c r="M5544" s="6" t="e">
        <f>'a45'!L92</f>
        <v>#N/A</v>
      </c>
    </row>
    <row r="5545" spans="1:13" x14ac:dyDescent="0.25">
      <c r="A5545">
        <v>1</v>
      </c>
      <c r="B5545" t="str">
        <f>'a45'!A93</f>
        <v>a45</v>
      </c>
      <c r="C5545">
        <f>'a45'!B93</f>
        <v>92</v>
      </c>
      <c r="D5545">
        <f>'a45'!C93</f>
        <v>-3.2904</v>
      </c>
      <c r="E5545">
        <f>'a45'!D93</f>
        <v>93.098699999999994</v>
      </c>
      <c r="F5545" s="14" t="e">
        <f>'a45'!E93</f>
        <v>#N/A</v>
      </c>
      <c r="G5545">
        <f>'a45'!F93</f>
        <v>0</v>
      </c>
      <c r="H5545" s="11">
        <f>'a45'!G93</f>
        <v>1.3162617520842903</v>
      </c>
      <c r="I5545" s="19">
        <f>'a45'!H93</f>
        <v>1602.5238987481655</v>
      </c>
      <c r="J5545" s="19">
        <f>'a45'!I93</f>
        <v>1602.5238987481655</v>
      </c>
      <c r="K5545" s="19">
        <f>'a45'!J93</f>
        <v>327612.43626032822</v>
      </c>
      <c r="L5545" s="6" t="e">
        <f>'a45'!K93</f>
        <v>#N/A</v>
      </c>
      <c r="M5545" s="6" t="e">
        <f>'a45'!L93</f>
        <v>#N/A</v>
      </c>
    </row>
    <row r="5546" spans="1:13" x14ac:dyDescent="0.25">
      <c r="A5546">
        <v>1</v>
      </c>
      <c r="B5546" t="str">
        <f>'a45'!A94</f>
        <v>a45</v>
      </c>
      <c r="C5546">
        <f>'a45'!B94</f>
        <v>93</v>
      </c>
      <c r="D5546">
        <f>'a45'!C94</f>
        <v>-4.7662000000000004</v>
      </c>
      <c r="E5546">
        <f>'a45'!D94</f>
        <v>92.480999999999995</v>
      </c>
      <c r="F5546" s="14" t="e">
        <f>'a45'!E94</f>
        <v>#N/A</v>
      </c>
      <c r="G5546">
        <f>'a45'!F94</f>
        <v>0</v>
      </c>
      <c r="H5546" s="11">
        <f>'a45'!G94</f>
        <v>1.5998559091368199</v>
      </c>
      <c r="I5546" s="19">
        <f>'a45'!H94</f>
        <v>1947.7944450527855</v>
      </c>
      <c r="J5546" s="19">
        <f>'a45'!I94</f>
        <v>1947.7944450527855</v>
      </c>
      <c r="K5546" s="19">
        <f>'a45'!J94</f>
        <v>329560.23070538102</v>
      </c>
      <c r="L5546" s="6" t="e">
        <f>'a45'!K94</f>
        <v>#N/A</v>
      </c>
      <c r="M5546" s="6" t="e">
        <f>'a45'!L94</f>
        <v>#N/A</v>
      </c>
    </row>
    <row r="5547" spans="1:13" x14ac:dyDescent="0.25">
      <c r="A5547">
        <v>1</v>
      </c>
      <c r="B5547" t="str">
        <f>'a45'!A95</f>
        <v>a45</v>
      </c>
      <c r="C5547">
        <f>'a45'!B95</f>
        <v>94</v>
      </c>
      <c r="D5547">
        <f>'a45'!C95</f>
        <v>-6.4253</v>
      </c>
      <c r="E5547">
        <f>'a45'!D95</f>
        <v>91.322400000000002</v>
      </c>
      <c r="F5547" s="14" t="e">
        <f>'a45'!E95</f>
        <v>#N/A</v>
      </c>
      <c r="G5547">
        <f>'a45'!F95</f>
        <v>0</v>
      </c>
      <c r="H5547" s="11">
        <f>'a45'!G95</f>
        <v>2.0236024238965471</v>
      </c>
      <c r="I5547" s="19">
        <f>'a45'!H95</f>
        <v>2463.6978478816018</v>
      </c>
      <c r="J5547" s="19">
        <f>'a45'!I95</f>
        <v>2463.6978478816018</v>
      </c>
      <c r="K5547" s="19">
        <f>'a45'!J95</f>
        <v>332023.92855326261</v>
      </c>
      <c r="L5547" s="6" t="e">
        <f>'a45'!K95</f>
        <v>#N/A</v>
      </c>
      <c r="M5547" s="6" t="e">
        <f>'a45'!L95</f>
        <v>#N/A</v>
      </c>
    </row>
    <row r="5548" spans="1:13" x14ac:dyDescent="0.25">
      <c r="A5548">
        <v>1</v>
      </c>
      <c r="B5548" t="str">
        <f>'a45'!A96</f>
        <v>a45</v>
      </c>
      <c r="C5548">
        <f>'a45'!B96</f>
        <v>95</v>
      </c>
      <c r="D5548">
        <f>'a45'!C96</f>
        <v>-7.6048</v>
      </c>
      <c r="E5548">
        <f>'a45'!D96</f>
        <v>89.6905</v>
      </c>
      <c r="F5548" s="14" t="e">
        <f>'a45'!E96</f>
        <v>#N/A</v>
      </c>
      <c r="G5548">
        <f>'a45'!F96</f>
        <v>0</v>
      </c>
      <c r="H5548" s="11">
        <f>'a45'!G96</f>
        <v>2.0135336749108532</v>
      </c>
      <c r="I5548" s="19">
        <f>'a45'!H96</f>
        <v>2451.4393355799866</v>
      </c>
      <c r="J5548" s="19">
        <f>'a45'!I96</f>
        <v>2451.4393355799866</v>
      </c>
      <c r="K5548" s="19">
        <f>'a45'!J96</f>
        <v>334475.36788884259</v>
      </c>
      <c r="L5548" s="6" t="e">
        <f>'a45'!K96</f>
        <v>#N/A</v>
      </c>
      <c r="M5548" s="6" t="e">
        <f>'a45'!L96</f>
        <v>#N/A</v>
      </c>
    </row>
    <row r="5549" spans="1:13" x14ac:dyDescent="0.25">
      <c r="A5549">
        <v>1</v>
      </c>
      <c r="B5549" t="str">
        <f>'a45'!A97</f>
        <v>a45</v>
      </c>
      <c r="C5549">
        <f>'a45'!B97</f>
        <v>96</v>
      </c>
      <c r="D5549">
        <f>'a45'!C97</f>
        <v>-8.56</v>
      </c>
      <c r="E5549">
        <f>'a45'!D97</f>
        <v>87.240600000000001</v>
      </c>
      <c r="F5549" s="14" t="e">
        <f>'a45'!E97</f>
        <v>#N/A</v>
      </c>
      <c r="G5549">
        <f>'a45'!F97</f>
        <v>0</v>
      </c>
      <c r="H5549" s="11">
        <f>'a45'!G97</f>
        <v>2.6295279139039383</v>
      </c>
      <c r="I5549" s="19">
        <f>'a45'!H97</f>
        <v>3201.4007227542857</v>
      </c>
      <c r="J5549" s="19">
        <f>'a45'!I97</f>
        <v>3201.4007227542857</v>
      </c>
      <c r="K5549" s="19">
        <f>'a45'!J97</f>
        <v>337676.7686115969</v>
      </c>
      <c r="L5549" s="6" t="e">
        <f>'a45'!K97</f>
        <v>#N/A</v>
      </c>
      <c r="M5549" s="6" t="e">
        <f>'a45'!L97</f>
        <v>#N/A</v>
      </c>
    </row>
    <row r="5550" spans="1:13" x14ac:dyDescent="0.25">
      <c r="A5550">
        <v>1</v>
      </c>
      <c r="B5550" t="str">
        <f>'a45'!A98</f>
        <v>a45</v>
      </c>
      <c r="C5550">
        <f>'a45'!B98</f>
        <v>97</v>
      </c>
      <c r="D5550">
        <f>'a45'!C98</f>
        <v>-8.7998999999999992</v>
      </c>
      <c r="E5550">
        <f>'a45'!D98</f>
        <v>85.308000000000007</v>
      </c>
      <c r="F5550" s="14" t="e">
        <f>'a45'!E98</f>
        <v>#N/A</v>
      </c>
      <c r="G5550">
        <f>'a45'!F98</f>
        <v>0</v>
      </c>
      <c r="H5550" s="11">
        <f>'a45'!G98</f>
        <v>1.9474328666221012</v>
      </c>
      <c r="I5550" s="19">
        <f>'a45'!H98</f>
        <v>2370.9628461267607</v>
      </c>
      <c r="J5550" s="19">
        <f>'a45'!I98</f>
        <v>2370.9628461267607</v>
      </c>
      <c r="K5550" s="19">
        <f>'a45'!J98</f>
        <v>340047.73145772365</v>
      </c>
      <c r="L5550" s="6" t="e">
        <f>'a45'!K98</f>
        <v>#N/A</v>
      </c>
      <c r="M5550" s="6" t="e">
        <f>'a45'!L98</f>
        <v>#N/A</v>
      </c>
    </row>
    <row r="5551" spans="1:13" x14ac:dyDescent="0.25">
      <c r="A5551">
        <v>1</v>
      </c>
      <c r="B5551" t="str">
        <f>'a45'!A99</f>
        <v>a45</v>
      </c>
      <c r="C5551">
        <f>'a45'!B99</f>
        <v>98</v>
      </c>
      <c r="D5551">
        <f>'a45'!C99</f>
        <v>-8.7792999999999992</v>
      </c>
      <c r="E5551">
        <f>'a45'!D99</f>
        <v>83.262900000000002</v>
      </c>
      <c r="F5551" s="14" t="e">
        <f>'a45'!E99</f>
        <v>#N/A</v>
      </c>
      <c r="G5551">
        <f>'a45'!F99</f>
        <v>0</v>
      </c>
      <c r="H5551" s="11">
        <f>'a45'!G99</f>
        <v>2.0452037477962972</v>
      </c>
      <c r="I5551" s="19">
        <f>'a45'!H99</f>
        <v>2489.9970529896541</v>
      </c>
      <c r="J5551" s="19">
        <f>'a45'!I99</f>
        <v>2489.9970529896541</v>
      </c>
      <c r="K5551" s="19">
        <f>'a45'!J99</f>
        <v>342537.72851071332</v>
      </c>
      <c r="L5551" s="6" t="e">
        <f>'a45'!K99</f>
        <v>#N/A</v>
      </c>
      <c r="M5551" s="6" t="e">
        <f>'a45'!L99</f>
        <v>#N/A</v>
      </c>
    </row>
    <row r="5552" spans="1:13" x14ac:dyDescent="0.25">
      <c r="A5552">
        <v>1</v>
      </c>
      <c r="B5552" t="str">
        <f>'a45'!A100</f>
        <v>a45</v>
      </c>
      <c r="C5552">
        <f>'a45'!B100</f>
        <v>99</v>
      </c>
      <c r="D5552">
        <f>'a45'!C100</f>
        <v>-8.8796999999999997</v>
      </c>
      <c r="E5552">
        <f>'a45'!D100</f>
        <v>78.877700000000004</v>
      </c>
      <c r="F5552" s="14" t="e">
        <f>'a45'!E100</f>
        <v>#N/A</v>
      </c>
      <c r="G5552">
        <f>'a45'!F100</f>
        <v>0</v>
      </c>
      <c r="H5552" s="11">
        <f>'a45'!G100</f>
        <v>4.3863491881062071</v>
      </c>
      <c r="I5552" s="19">
        <f>'a45'!H100</f>
        <v>5340.2975442111565</v>
      </c>
      <c r="J5552" s="19">
        <f>'a45'!I100</f>
        <v>5340.2975442111565</v>
      </c>
      <c r="K5552" s="19">
        <f>'a45'!J100</f>
        <v>347878.02605492447</v>
      </c>
      <c r="L5552" s="6" t="e">
        <f>'a45'!K100</f>
        <v>#N/A</v>
      </c>
      <c r="M5552" s="6" t="e">
        <f>'a45'!L100</f>
        <v>#N/A</v>
      </c>
    </row>
    <row r="5553" spans="1:13" x14ac:dyDescent="0.25">
      <c r="A5553">
        <v>1</v>
      </c>
      <c r="B5553" t="str">
        <f>'a45'!A101</f>
        <v>a45</v>
      </c>
      <c r="C5553">
        <f>'a45'!B101</f>
        <v>100</v>
      </c>
      <c r="D5553">
        <f>'a45'!C101</f>
        <v>-8.8828999999999994</v>
      </c>
      <c r="E5553">
        <f>'a45'!D101</f>
        <v>74.042299999999997</v>
      </c>
      <c r="F5553" s="14" t="e">
        <f>'a45'!E101</f>
        <v>#N/A</v>
      </c>
      <c r="G5553">
        <f>'a45'!F101</f>
        <v>0</v>
      </c>
      <c r="H5553" s="11">
        <f>'a45'!G101</f>
        <v>4.8354010588574834</v>
      </c>
      <c r="I5553" s="19">
        <f>'a45'!H101</f>
        <v>5887.0097414751017</v>
      </c>
      <c r="J5553" s="19">
        <f>'a45'!I101</f>
        <v>5887.0097414751017</v>
      </c>
      <c r="K5553" s="19">
        <f>'a45'!J101</f>
        <v>353765.03579639958</v>
      </c>
      <c r="L5553" s="6" t="e">
        <f>'a45'!K101</f>
        <v>#N/A</v>
      </c>
      <c r="M5553" s="6" t="e">
        <f>'a45'!L101</f>
        <v>#N/A</v>
      </c>
    </row>
    <row r="5554" spans="1:13" x14ac:dyDescent="0.25">
      <c r="A5554">
        <v>1</v>
      </c>
      <c r="B5554" t="str">
        <f>'a45'!A102</f>
        <v>a45</v>
      </c>
      <c r="C5554">
        <f>'a45'!B102</f>
        <v>101</v>
      </c>
      <c r="D5554">
        <f>'a45'!C102</f>
        <v>-8.7692999999999994</v>
      </c>
      <c r="E5554">
        <f>'a45'!D102</f>
        <v>64.8429</v>
      </c>
      <c r="F5554" s="14" t="e">
        <f>'a45'!E102</f>
        <v>#N/A</v>
      </c>
      <c r="G5554">
        <f>'a45'!F102</f>
        <v>0</v>
      </c>
      <c r="H5554" s="11">
        <f>'a45'!G102</f>
        <v>9.2001013755284209</v>
      </c>
      <c r="I5554" s="19">
        <f>'a45'!H102</f>
        <v>11200.950192349001</v>
      </c>
      <c r="J5554" s="19">
        <f>'a45'!I102</f>
        <v>11200.950192349001</v>
      </c>
      <c r="K5554" s="19">
        <f>'a45'!J102</f>
        <v>364965.98598874855</v>
      </c>
      <c r="L5554" s="6" t="e">
        <f>'a45'!K102</f>
        <v>#N/A</v>
      </c>
      <c r="M5554" s="6" t="e">
        <f>'a45'!L102</f>
        <v>#N/A</v>
      </c>
    </row>
    <row r="5555" spans="1:13" x14ac:dyDescent="0.25">
      <c r="A5555">
        <v>1</v>
      </c>
      <c r="B5555" t="str">
        <f>'a45'!A103</f>
        <v>a45</v>
      </c>
      <c r="C5555">
        <f>'a45'!B103</f>
        <v>102</v>
      </c>
      <c r="D5555">
        <f>'a45'!C103</f>
        <v>-8.7225000000000001</v>
      </c>
      <c r="E5555">
        <f>'a45'!D103</f>
        <v>60.479199999999999</v>
      </c>
      <c r="F5555" s="14" t="e">
        <f>'a45'!E103</f>
        <v>#N/A</v>
      </c>
      <c r="G5555">
        <f>'a45'!F103</f>
        <v>0</v>
      </c>
      <c r="H5555" s="11">
        <f>'a45'!G103</f>
        <v>4.3639509541240278</v>
      </c>
      <c r="I5555" s="19">
        <f>'a45'!H103</f>
        <v>5313.0281160830818</v>
      </c>
      <c r="J5555" s="19">
        <f>'a45'!I103</f>
        <v>5313.0281160830818</v>
      </c>
      <c r="K5555" s="19">
        <f>'a45'!J103</f>
        <v>370279.01410483161</v>
      </c>
      <c r="L5555" s="6" t="e">
        <f>'a45'!K103</f>
        <v>#N/A</v>
      </c>
      <c r="M5555" s="6" t="e">
        <f>'a45'!L103</f>
        <v>#N/A</v>
      </c>
    </row>
    <row r="5556" spans="1:13" x14ac:dyDescent="0.25">
      <c r="A5556">
        <v>1</v>
      </c>
      <c r="B5556" t="str">
        <f>'a45'!A104</f>
        <v>a45</v>
      </c>
      <c r="C5556">
        <f>'a45'!B104</f>
        <v>103</v>
      </c>
      <c r="D5556">
        <f>'a45'!C104</f>
        <v>-8.1792999999999996</v>
      </c>
      <c r="E5556">
        <f>'a45'!D104</f>
        <v>49.058199999999999</v>
      </c>
      <c r="F5556" s="14" t="e">
        <f>'a45'!E104</f>
        <v>#N/A</v>
      </c>
      <c r="G5556">
        <f>'a45'!F104</f>
        <v>0</v>
      </c>
      <c r="H5556" s="11">
        <f>'a45'!G104</f>
        <v>11.433910408954585</v>
      </c>
      <c r="I5556" s="19">
        <f>'a45'!H104</f>
        <v>13920.57062926931</v>
      </c>
      <c r="J5556" s="19">
        <f>'a45'!I104</f>
        <v>13920.57062926931</v>
      </c>
      <c r="K5556" s="19">
        <f>'a45'!J104</f>
        <v>384199.58473410091</v>
      </c>
      <c r="L5556" s="6" t="e">
        <f>'a45'!K104</f>
        <v>#N/A</v>
      </c>
      <c r="M5556" s="6" t="e">
        <f>'a45'!L104</f>
        <v>#N/A</v>
      </c>
    </row>
    <row r="5557" spans="1:13" x14ac:dyDescent="0.25">
      <c r="A5557">
        <v>1</v>
      </c>
      <c r="B5557" t="str">
        <f>'a45'!A105</f>
        <v>a45</v>
      </c>
      <c r="C5557">
        <f>'a45'!B105</f>
        <v>104</v>
      </c>
      <c r="D5557">
        <f>'a45'!C105</f>
        <v>-8.0608000000000004</v>
      </c>
      <c r="E5557">
        <f>'a45'!D105</f>
        <v>41.806100000000001</v>
      </c>
      <c r="F5557" s="14" t="e">
        <f>'a45'!E105</f>
        <v>#N/A</v>
      </c>
      <c r="G5557">
        <f>'a45'!F105</f>
        <v>0</v>
      </c>
      <c r="H5557" s="11">
        <f>'a45'!G105</f>
        <v>7.2530680859895416</v>
      </c>
      <c r="I5557" s="19">
        <f>'a45'!H105</f>
        <v>8830.4738237972688</v>
      </c>
      <c r="J5557" s="19">
        <f>'a45'!I105</f>
        <v>8830.4738237972688</v>
      </c>
      <c r="K5557" s="19">
        <f>'a45'!J105</f>
        <v>393030.05855789816</v>
      </c>
      <c r="L5557" s="6" t="e">
        <f>'a45'!K105</f>
        <v>#N/A</v>
      </c>
      <c r="M5557" s="6" t="e">
        <f>'a45'!L105</f>
        <v>#N/A</v>
      </c>
    </row>
    <row r="5558" spans="1:13" x14ac:dyDescent="0.25">
      <c r="A5558">
        <v>1</v>
      </c>
      <c r="B5558" t="str">
        <f>'a45'!A106</f>
        <v>a45</v>
      </c>
      <c r="C5558">
        <f>'a45'!B106</f>
        <v>105</v>
      </c>
      <c r="D5558">
        <f>'a45'!C106</f>
        <v>-7.7944000000000004</v>
      </c>
      <c r="E5558">
        <f>'a45'!D106</f>
        <v>40.162700000000001</v>
      </c>
      <c r="F5558" s="14" t="e">
        <f>'a45'!E106</f>
        <v>#N/A</v>
      </c>
      <c r="G5558">
        <f>'a45'!F106</f>
        <v>0</v>
      </c>
      <c r="H5558" s="11">
        <f>'a45'!G106</f>
        <v>1.6648521015393527</v>
      </c>
      <c r="I5558" s="19">
        <f>'a45'!H106</f>
        <v>2026.9260854637898</v>
      </c>
      <c r="J5558" s="19">
        <f>'a45'!I106</f>
        <v>2026.9260854637898</v>
      </c>
      <c r="K5558" s="19">
        <f>'a45'!J106</f>
        <v>395056.98464336194</v>
      </c>
      <c r="L5558" s="6" t="e">
        <f>'a45'!K106</f>
        <v>#N/A</v>
      </c>
      <c r="M5558" s="6" t="e">
        <f>'a45'!L106</f>
        <v>#N/A</v>
      </c>
    </row>
    <row r="5559" spans="1:13" x14ac:dyDescent="0.25">
      <c r="A5559">
        <v>1</v>
      </c>
      <c r="B5559" t="str">
        <f>'a45'!A107</f>
        <v>a45</v>
      </c>
      <c r="C5559">
        <f>'a45'!B107</f>
        <v>106</v>
      </c>
      <c r="D5559">
        <f>'a45'!C107</f>
        <v>-6.7077</v>
      </c>
      <c r="E5559">
        <f>'a45'!D107</f>
        <v>39.607300000000002</v>
      </c>
      <c r="F5559" s="14" t="e">
        <f>'a45'!E107</f>
        <v>#N/A</v>
      </c>
      <c r="G5559">
        <f>'a45'!F107</f>
        <v>0</v>
      </c>
      <c r="H5559" s="11">
        <f>'a45'!G107</f>
        <v>1.2204040519434536</v>
      </c>
      <c r="I5559" s="19">
        <f>'a45'!H107</f>
        <v>1485.8189537693424</v>
      </c>
      <c r="J5559" s="19">
        <f>'a45'!I107</f>
        <v>1485.8189537693424</v>
      </c>
      <c r="K5559" s="19">
        <f>'a45'!J107</f>
        <v>396542.80359713128</v>
      </c>
      <c r="L5559" s="6" t="e">
        <f>'a45'!K107</f>
        <v>#N/A</v>
      </c>
      <c r="M5559" s="6" t="e">
        <f>'a45'!L107</f>
        <v>#N/A</v>
      </c>
    </row>
    <row r="5560" spans="1:13" x14ac:dyDescent="0.25">
      <c r="A5560">
        <v>1</v>
      </c>
      <c r="B5560" t="str">
        <f>'a45'!A108</f>
        <v>a45</v>
      </c>
      <c r="C5560">
        <f>'a45'!B108</f>
        <v>107</v>
      </c>
      <c r="D5560">
        <f>'a45'!C108</f>
        <v>-4.8</v>
      </c>
      <c r="E5560">
        <f>'a45'!D108</f>
        <v>39.269300000000001</v>
      </c>
      <c r="F5560" s="14" t="e">
        <f>'a45'!E108</f>
        <v>#N/A</v>
      </c>
      <c r="G5560">
        <f>'a45'!F108</f>
        <v>0</v>
      </c>
      <c r="H5560" s="11">
        <f>'a45'!G108</f>
        <v>1.9374114921719654</v>
      </c>
      <c r="I5560" s="19">
        <f>'a45'!H108</f>
        <v>2358.762011430154</v>
      </c>
      <c r="J5560" s="19">
        <f>'a45'!I108</f>
        <v>2358.762011430154</v>
      </c>
      <c r="K5560" s="19">
        <f>'a45'!J108</f>
        <v>398901.56560856145</v>
      </c>
      <c r="L5560" s="6" t="e">
        <f>'a45'!K108</f>
        <v>#N/A</v>
      </c>
      <c r="M5560" s="6" t="e">
        <f>'a45'!L108</f>
        <v>#N/A</v>
      </c>
    </row>
    <row r="5561" spans="1:13" x14ac:dyDescent="0.25">
      <c r="A5561">
        <v>1</v>
      </c>
      <c r="B5561" t="str">
        <f>'a45'!A109</f>
        <v>a45</v>
      </c>
      <c r="C5561">
        <f>'a45'!B109</f>
        <v>108</v>
      </c>
      <c r="D5561">
        <f>'a45'!C109</f>
        <v>-1.5481</v>
      </c>
      <c r="E5561">
        <f>'a45'!D109</f>
        <v>34.448599999999999</v>
      </c>
      <c r="F5561" s="14" t="e">
        <f>'a45'!E109</f>
        <v>#N/A</v>
      </c>
      <c r="G5561">
        <f>'a45'!F109</f>
        <v>0</v>
      </c>
      <c r="H5561" s="11">
        <f>'a45'!G109</f>
        <v>5.8149808340182885</v>
      </c>
      <c r="I5561" s="19">
        <f>'a45'!H109</f>
        <v>7079.62967283737</v>
      </c>
      <c r="J5561" s="19">
        <f>'a45'!I109</f>
        <v>7079.62967283737</v>
      </c>
      <c r="K5561" s="19">
        <f>'a45'!J109</f>
        <v>405981.19528139883</v>
      </c>
      <c r="L5561" s="6" t="e">
        <f>'a45'!K109</f>
        <v>#N/A</v>
      </c>
      <c r="M5561" s="6" t="e">
        <f>'a45'!L109</f>
        <v>#N/A</v>
      </c>
    </row>
    <row r="5562" spans="1:13" x14ac:dyDescent="0.25">
      <c r="A5562">
        <v>1</v>
      </c>
      <c r="B5562" t="str">
        <f>'a45'!A110</f>
        <v>a45</v>
      </c>
      <c r="C5562">
        <f>'a45'!B110</f>
        <v>109</v>
      </c>
      <c r="D5562">
        <f>'a45'!C110</f>
        <v>-0.54669999999999996</v>
      </c>
      <c r="E5562">
        <f>'a45'!D110</f>
        <v>29.172699999999999</v>
      </c>
      <c r="F5562" s="14" t="e">
        <f>'a45'!E110</f>
        <v>#N/A</v>
      </c>
      <c r="G5562">
        <f>'a45'!F110</f>
        <v>0</v>
      </c>
      <c r="H5562" s="11">
        <f>'a45'!G110</f>
        <v>5.3700952291370028</v>
      </c>
      <c r="I5562" s="19">
        <f>'a45'!H110</f>
        <v>6537.9898258218655</v>
      </c>
      <c r="J5562" s="19">
        <f>'a45'!I110</f>
        <v>6537.9898258218655</v>
      </c>
      <c r="K5562" s="19">
        <f>'a45'!J110</f>
        <v>412519.18510722072</v>
      </c>
      <c r="L5562" s="6" t="e">
        <f>'a45'!K110</f>
        <v>#N/A</v>
      </c>
      <c r="M5562" s="6" t="e">
        <f>'a45'!L110</f>
        <v>#N/A</v>
      </c>
    </row>
    <row r="5563" spans="1:13" x14ac:dyDescent="0.25">
      <c r="A5563">
        <v>1</v>
      </c>
      <c r="B5563" t="str">
        <f>'a45'!A111</f>
        <v>a45</v>
      </c>
      <c r="C5563">
        <f>'a45'!B111</f>
        <v>110</v>
      </c>
      <c r="D5563">
        <f>'a45'!C111</f>
        <v>-0.3831</v>
      </c>
      <c r="E5563">
        <f>'a45'!D111</f>
        <v>18.701599999999999</v>
      </c>
      <c r="F5563" s="14" t="e">
        <f>'a45'!E111</f>
        <v>#N/A</v>
      </c>
      <c r="G5563">
        <f>'a45'!F111</f>
        <v>0</v>
      </c>
      <c r="H5563" s="11">
        <f>'a45'!G111</f>
        <v>10.472377961571096</v>
      </c>
      <c r="I5563" s="19">
        <f>'a45'!H111</f>
        <v>12749.922979655632</v>
      </c>
      <c r="J5563" s="19">
        <f>'a45'!I111</f>
        <v>12749.922979655632</v>
      </c>
      <c r="K5563" s="19">
        <f>'a45'!J111</f>
        <v>425269.10808687634</v>
      </c>
      <c r="L5563" s="6" t="e">
        <f>'a45'!K111</f>
        <v>#N/A</v>
      </c>
      <c r="M5563" s="6" t="e">
        <f>'a45'!L111</f>
        <v>#N/A</v>
      </c>
    </row>
    <row r="5564" spans="1:13" x14ac:dyDescent="0.25">
      <c r="A5564">
        <v>1</v>
      </c>
      <c r="B5564" t="str">
        <f>'a45'!A112</f>
        <v>a45</v>
      </c>
      <c r="C5564">
        <f>'a45'!B112</f>
        <v>111</v>
      </c>
      <c r="D5564">
        <f>'a45'!C112</f>
        <v>-0.83579999999999999</v>
      </c>
      <c r="E5564">
        <f>'a45'!D112</f>
        <v>12.4941</v>
      </c>
      <c r="F5564" s="14" t="e">
        <f>'a45'!E112</f>
        <v>#N/A</v>
      </c>
      <c r="G5564">
        <f>'a45'!F112</f>
        <v>0</v>
      </c>
      <c r="H5564" s="11">
        <f>'a45'!G112</f>
        <v>6.2239853422063902</v>
      </c>
      <c r="I5564" s="19">
        <f>'a45'!H112</f>
        <v>7577.5849602483186</v>
      </c>
      <c r="J5564" s="19">
        <f>'a45'!I112</f>
        <v>7577.5849602483186</v>
      </c>
      <c r="K5564" s="19">
        <f>'a45'!J112</f>
        <v>432846.69304712466</v>
      </c>
      <c r="L5564" s="6" t="e">
        <f>'a45'!K112</f>
        <v>#N/A</v>
      </c>
      <c r="M5564" s="6" t="e">
        <f>'a45'!L112</f>
        <v>#N/A</v>
      </c>
    </row>
    <row r="5565" spans="1:13" x14ac:dyDescent="0.25">
      <c r="A5565">
        <v>1</v>
      </c>
      <c r="B5565" t="str">
        <f>'a45'!A113</f>
        <v>a45</v>
      </c>
      <c r="C5565">
        <f>'a45'!B113</f>
        <v>112</v>
      </c>
      <c r="D5565">
        <f>'a45'!C113</f>
        <v>-1.0266999999999999</v>
      </c>
      <c r="E5565">
        <f>'a45'!D113</f>
        <v>8.2509999999999994</v>
      </c>
      <c r="F5565" s="14" t="e">
        <f>'a45'!E113</f>
        <v>#N/A</v>
      </c>
      <c r="G5565">
        <f>'a45'!F113</f>
        <v>0</v>
      </c>
      <c r="H5565" s="11">
        <f>'a45'!G113</f>
        <v>4.2473921905093714</v>
      </c>
      <c r="I5565" s="19">
        <f>'a45'!H113</f>
        <v>5171.1200161134166</v>
      </c>
      <c r="J5565" s="19">
        <f>'a45'!I113</f>
        <v>5171.1200161134166</v>
      </c>
      <c r="K5565" s="19">
        <f>'a45'!J113</f>
        <v>438017.81306323805</v>
      </c>
      <c r="L5565" s="6" t="e">
        <f>'a45'!K113</f>
        <v>#N/A</v>
      </c>
      <c r="M5565" s="6" t="e">
        <f>'a45'!L113</f>
        <v>#N/A</v>
      </c>
    </row>
    <row r="5566" spans="1:13" x14ac:dyDescent="0.25">
      <c r="A5566">
        <v>1</v>
      </c>
      <c r="B5566" t="str">
        <f>'a45'!A114</f>
        <v>a45</v>
      </c>
      <c r="C5566">
        <f>'a45'!B114</f>
        <v>113</v>
      </c>
      <c r="D5566">
        <f>'a45'!C114</f>
        <v>-1.3287</v>
      </c>
      <c r="E5566">
        <f>'a45'!D114</f>
        <v>-9.3700000000000006E-2</v>
      </c>
      <c r="F5566" s="14" t="e">
        <f>'a45'!E114</f>
        <v>#N/A</v>
      </c>
      <c r="G5566">
        <f>'a45'!F114</f>
        <v>0</v>
      </c>
      <c r="H5566" s="11">
        <f>'a45'!G114</f>
        <v>8.3501629978102816</v>
      </c>
      <c r="I5566" s="19">
        <f>'a45'!H114</f>
        <v>10166.1662213039</v>
      </c>
      <c r="J5566" s="19">
        <f>'a45'!I114</f>
        <v>10166.1662213039</v>
      </c>
      <c r="K5566" s="19">
        <f>'a45'!J114</f>
        <v>448183.97928454197</v>
      </c>
      <c r="L5566" s="6" t="e">
        <f>'a45'!K114</f>
        <v>#N/A</v>
      </c>
      <c r="M5566" s="6">
        <f>'a45'!L114</f>
        <v>683371.97928454191</v>
      </c>
    </row>
    <row r="5567" spans="1:13" x14ac:dyDescent="0.25">
      <c r="A5567">
        <v>1</v>
      </c>
      <c r="B5567" t="str">
        <f>'a46'!A2</f>
        <v>a46</v>
      </c>
      <c r="C5567">
        <f>'a46'!B2</f>
        <v>1</v>
      </c>
      <c r="D5567">
        <f>'a46'!C2</f>
        <v>1.0004</v>
      </c>
      <c r="E5567">
        <f>'a46'!D2</f>
        <v>-6.9000000000000006E-2</v>
      </c>
      <c r="F5567" s="14" t="e">
        <f>'a46'!E2</f>
        <v>#N/A</v>
      </c>
      <c r="G5567">
        <f>'a46'!F2</f>
        <v>0</v>
      </c>
      <c r="H5567" s="11">
        <f>'a46'!G2</f>
        <v>0</v>
      </c>
      <c r="I5567" s="19">
        <f>'a46'!H2</f>
        <v>0</v>
      </c>
      <c r="J5567" s="19">
        <f>'a46'!I2</f>
        <v>0</v>
      </c>
      <c r="K5567" s="19">
        <f>'a46'!J2</f>
        <v>0</v>
      </c>
      <c r="L5567" s="6">
        <f>'a46'!K2</f>
        <v>210943</v>
      </c>
      <c r="M5567" s="6" t="e">
        <f>'a46'!L2</f>
        <v>#N/A</v>
      </c>
    </row>
    <row r="5568" spans="1:13" x14ac:dyDescent="0.25">
      <c r="A5568">
        <v>1</v>
      </c>
      <c r="B5568" t="str">
        <f>'a46'!A3</f>
        <v>a46</v>
      </c>
      <c r="C5568">
        <f>'a46'!B3</f>
        <v>2</v>
      </c>
      <c r="D5568">
        <f>'a46'!C3</f>
        <v>1.0334000000000001</v>
      </c>
      <c r="E5568">
        <f>'a46'!D3</f>
        <v>1.1281000000000001</v>
      </c>
      <c r="F5568" s="14" t="e">
        <f>'a46'!E3</f>
        <v>#N/A</v>
      </c>
      <c r="G5568">
        <f>'a46'!F3</f>
        <v>0</v>
      </c>
      <c r="H5568" s="11">
        <f>'a46'!G3</f>
        <v>1.1975547628396792</v>
      </c>
      <c r="I5568" s="19">
        <f>'a46'!H3</f>
        <v>1483.0587113350587</v>
      </c>
      <c r="J5568" s="19">
        <f>'a46'!I3</f>
        <v>1483.0587113350587</v>
      </c>
      <c r="K5568" s="19">
        <f>'a46'!J3</f>
        <v>1483.0587113350587</v>
      </c>
      <c r="L5568" s="6" t="e">
        <f>'a46'!K3</f>
        <v>#N/A</v>
      </c>
      <c r="M5568" s="6" t="e">
        <f>'a46'!L3</f>
        <v>#N/A</v>
      </c>
    </row>
    <row r="5569" spans="1:13" x14ac:dyDescent="0.25">
      <c r="A5569">
        <v>1</v>
      </c>
      <c r="B5569" t="str">
        <f>'a46'!A4</f>
        <v>a46</v>
      </c>
      <c r="C5569">
        <f>'a46'!B4</f>
        <v>3</v>
      </c>
      <c r="D5569">
        <f>'a46'!C4</f>
        <v>-0.188</v>
      </c>
      <c r="E5569">
        <f>'a46'!D4</f>
        <v>6.2892999999999999</v>
      </c>
      <c r="F5569" s="14" t="e">
        <f>'a46'!E4</f>
        <v>#N/A</v>
      </c>
      <c r="G5569">
        <f>'a46'!F4</f>
        <v>0</v>
      </c>
      <c r="H5569" s="11">
        <f>'a46'!G4</f>
        <v>5.3037537084596984</v>
      </c>
      <c r="I5569" s="19">
        <f>'a46'!H4</f>
        <v>6568.1991205606337</v>
      </c>
      <c r="J5569" s="19">
        <f>'a46'!I4</f>
        <v>6568.1991205606337</v>
      </c>
      <c r="K5569" s="19">
        <f>'a46'!J4</f>
        <v>8051.2578318956921</v>
      </c>
      <c r="L5569" s="6" t="e">
        <f>'a46'!K4</f>
        <v>#N/A</v>
      </c>
      <c r="M5569" s="6" t="e">
        <f>'a46'!L4</f>
        <v>#N/A</v>
      </c>
    </row>
    <row r="5570" spans="1:13" x14ac:dyDescent="0.25">
      <c r="A5570">
        <v>1</v>
      </c>
      <c r="B5570" t="str">
        <f>'a46'!A5</f>
        <v>a46</v>
      </c>
      <c r="C5570">
        <f>'a46'!B5</f>
        <v>4</v>
      </c>
      <c r="D5570">
        <f>'a46'!C5</f>
        <v>-1.6970000000000001</v>
      </c>
      <c r="E5570">
        <f>'a46'!D5</f>
        <v>8.4125999999999994</v>
      </c>
      <c r="F5570" s="14" t="e">
        <f>'a46'!E5</f>
        <v>#N/A</v>
      </c>
      <c r="G5570">
        <f>'a46'!F5</f>
        <v>0</v>
      </c>
      <c r="H5570" s="11">
        <f>'a46'!G5</f>
        <v>2.6048961380446625</v>
      </c>
      <c r="I5570" s="19">
        <f>'a46'!H5</f>
        <v>3225.9183709391418</v>
      </c>
      <c r="J5570" s="19">
        <f>'a46'!I5</f>
        <v>3225.9183709391418</v>
      </c>
      <c r="K5570" s="19">
        <f>'a46'!J5</f>
        <v>11277.176202834835</v>
      </c>
      <c r="L5570" s="6" t="e">
        <f>'a46'!K5</f>
        <v>#N/A</v>
      </c>
      <c r="M5570" s="6" t="e">
        <f>'a46'!L5</f>
        <v>#N/A</v>
      </c>
    </row>
    <row r="5571" spans="1:13" x14ac:dyDescent="0.25">
      <c r="A5571">
        <v>1</v>
      </c>
      <c r="B5571" t="str">
        <f>'a46'!A6</f>
        <v>a46</v>
      </c>
      <c r="C5571">
        <f>'a46'!B6</f>
        <v>5</v>
      </c>
      <c r="D5571">
        <f>'a46'!C6</f>
        <v>-2.4977999999999998</v>
      </c>
      <c r="E5571">
        <f>'a46'!D6</f>
        <v>10.648899999999999</v>
      </c>
      <c r="F5571" s="14" t="e">
        <f>'a46'!E6</f>
        <v>#N/A</v>
      </c>
      <c r="G5571">
        <f>'a46'!F6</f>
        <v>0</v>
      </c>
      <c r="H5571" s="11">
        <f>'a46'!G6</f>
        <v>2.3753564637754896</v>
      </c>
      <c r="I5571" s="19">
        <f>'a46'!H6</f>
        <v>2941.6551171112396</v>
      </c>
      <c r="J5571" s="19">
        <f>'a46'!I6</f>
        <v>2941.6551171112396</v>
      </c>
      <c r="K5571" s="19">
        <f>'a46'!J6</f>
        <v>14218.831319946075</v>
      </c>
      <c r="L5571" s="6" t="e">
        <f>'a46'!K6</f>
        <v>#N/A</v>
      </c>
      <c r="M5571" s="6" t="e">
        <f>'a46'!L6</f>
        <v>#N/A</v>
      </c>
    </row>
    <row r="5572" spans="1:13" x14ac:dyDescent="0.25">
      <c r="A5572">
        <v>1</v>
      </c>
      <c r="B5572" t="str">
        <f>'a46'!A7</f>
        <v>a46</v>
      </c>
      <c r="C5572">
        <f>'a46'!B7</f>
        <v>6</v>
      </c>
      <c r="D5572">
        <f>'a46'!C7</f>
        <v>-3.9908000000000001</v>
      </c>
      <c r="E5572">
        <f>'a46'!D7</f>
        <v>12.900399999999999</v>
      </c>
      <c r="F5572" s="14" t="e">
        <f>'a46'!E7</f>
        <v>#N/A</v>
      </c>
      <c r="G5572">
        <f>'a46'!F7</f>
        <v>0</v>
      </c>
      <c r="H5572" s="11">
        <f>'a46'!G7</f>
        <v>2.7015368311388985</v>
      </c>
      <c r="I5572" s="19">
        <f>'a46'!H7</f>
        <v>3345.5987615235445</v>
      </c>
      <c r="J5572" s="19">
        <f>'a46'!I7</f>
        <v>3345.5987615235445</v>
      </c>
      <c r="K5572" s="19">
        <f>'a46'!J7</f>
        <v>17564.430081469618</v>
      </c>
      <c r="L5572" s="6" t="e">
        <f>'a46'!K7</f>
        <v>#N/A</v>
      </c>
      <c r="M5572" s="6" t="e">
        <f>'a46'!L7</f>
        <v>#N/A</v>
      </c>
    </row>
    <row r="5573" spans="1:13" x14ac:dyDescent="0.25">
      <c r="A5573">
        <v>1</v>
      </c>
      <c r="B5573" t="str">
        <f>'a46'!A8</f>
        <v>a46</v>
      </c>
      <c r="C5573">
        <f>'a46'!B8</f>
        <v>7</v>
      </c>
      <c r="D5573">
        <f>'a46'!C8</f>
        <v>-4.1563999999999997</v>
      </c>
      <c r="E5573">
        <f>'a46'!D8</f>
        <v>17.9999</v>
      </c>
      <c r="F5573" s="14" t="e">
        <f>'a46'!E8</f>
        <v>#N/A</v>
      </c>
      <c r="G5573">
        <f>'a46'!F8</f>
        <v>0</v>
      </c>
      <c r="H5573" s="11">
        <f>'a46'!G8</f>
        <v>5.1021881198168311</v>
      </c>
      <c r="I5573" s="19">
        <f>'a46'!H8</f>
        <v>6318.5791353890636</v>
      </c>
      <c r="J5573" s="19">
        <f>'a46'!I8</f>
        <v>6318.5791353890636</v>
      </c>
      <c r="K5573" s="19">
        <f>'a46'!J8</f>
        <v>23883.009216858682</v>
      </c>
      <c r="L5573" s="6" t="e">
        <f>'a46'!K8</f>
        <v>#N/A</v>
      </c>
      <c r="M5573" s="6" t="e">
        <f>'a46'!L8</f>
        <v>#N/A</v>
      </c>
    </row>
    <row r="5574" spans="1:13" x14ac:dyDescent="0.25">
      <c r="A5574">
        <v>1</v>
      </c>
      <c r="B5574" t="str">
        <f>'a46'!A9</f>
        <v>a46</v>
      </c>
      <c r="C5574">
        <f>'a46'!B9</f>
        <v>8</v>
      </c>
      <c r="D5574">
        <f>'a46'!C9</f>
        <v>-5.4160000000000004</v>
      </c>
      <c r="E5574">
        <f>'a46'!D9</f>
        <v>18.983699999999999</v>
      </c>
      <c r="F5574" s="14" t="e">
        <f>'a46'!E9</f>
        <v>#N/A</v>
      </c>
      <c r="G5574">
        <f>'a46'!F9</f>
        <v>0</v>
      </c>
      <c r="H5574" s="11">
        <f>'a46'!G9</f>
        <v>1.5982661230220703</v>
      </c>
      <c r="I5574" s="19">
        <f>'a46'!H9</f>
        <v>1979.3019662491333</v>
      </c>
      <c r="J5574" s="19">
        <f>'a46'!I9</f>
        <v>1979.3019662491333</v>
      </c>
      <c r="K5574" s="19">
        <f>'a46'!J9</f>
        <v>25862.311183107813</v>
      </c>
      <c r="L5574" s="6" t="e">
        <f>'a46'!K9</f>
        <v>#N/A</v>
      </c>
      <c r="M5574" s="6" t="e">
        <f>'a46'!L9</f>
        <v>#N/A</v>
      </c>
    </row>
    <row r="5575" spans="1:13" x14ac:dyDescent="0.25">
      <c r="A5575">
        <v>1</v>
      </c>
      <c r="B5575" t="str">
        <f>'a46'!A10</f>
        <v>a46</v>
      </c>
      <c r="C5575">
        <f>'a46'!B10</f>
        <v>9</v>
      </c>
      <c r="D5575">
        <f>'a46'!C10</f>
        <v>-6.4356</v>
      </c>
      <c r="E5575">
        <f>'a46'!D10</f>
        <v>20.204599999999999</v>
      </c>
      <c r="F5575" s="14">
        <f>'a46'!E10</f>
        <v>2827</v>
      </c>
      <c r="G5575">
        <f>'a46'!F10</f>
        <v>2827</v>
      </c>
      <c r="H5575" s="11">
        <f>'a46'!G10</f>
        <v>1.5906542584735377</v>
      </c>
      <c r="I5575" s="19">
        <f>'a46'!H10</f>
        <v>1969.8753893789155</v>
      </c>
      <c r="J5575" s="19">
        <f>'a46'!I10</f>
        <v>4796.8753893789153</v>
      </c>
      <c r="K5575" s="19">
        <f>'a46'!J10</f>
        <v>30659.186572486728</v>
      </c>
      <c r="L5575" s="6">
        <f>'a46'!K10</f>
        <v>239422</v>
      </c>
      <c r="M5575" s="6">
        <f>'a46'!L10</f>
        <v>242249</v>
      </c>
    </row>
    <row r="5576" spans="1:13" x14ac:dyDescent="0.25">
      <c r="A5576">
        <v>1</v>
      </c>
      <c r="B5576" t="str">
        <f>'a46'!A11</f>
        <v>a46</v>
      </c>
      <c r="C5576">
        <f>'a46'!B11</f>
        <v>10</v>
      </c>
      <c r="D5576">
        <f>'a46'!C11</f>
        <v>-7.9791999999999996</v>
      </c>
      <c r="E5576">
        <f>'a46'!D11</f>
        <v>20.878399999999999</v>
      </c>
      <c r="F5576" s="14">
        <f>'a46'!E11</f>
        <v>2638</v>
      </c>
      <c r="G5576">
        <f>'a46'!F11</f>
        <v>2638</v>
      </c>
      <c r="H5576" s="11">
        <f>'a46'!G11</f>
        <v>1.6842527720030622</v>
      </c>
      <c r="I5576" s="19">
        <f>'a46'!H11</f>
        <v>2085.7883272798244</v>
      </c>
      <c r="J5576" s="19">
        <f>'a46'!I11</f>
        <v>4723.7883272798244</v>
      </c>
      <c r="K5576" s="19">
        <f>'a46'!J11</f>
        <v>35382.974899766552</v>
      </c>
      <c r="L5576" s="6">
        <f>'a46'!K11</f>
        <v>245524</v>
      </c>
      <c r="M5576" s="6">
        <f>'a46'!L11</f>
        <v>248162</v>
      </c>
    </row>
    <row r="5577" spans="1:13" x14ac:dyDescent="0.25">
      <c r="A5577">
        <v>1</v>
      </c>
      <c r="B5577" t="str">
        <f>'a46'!A12</f>
        <v>a46</v>
      </c>
      <c r="C5577">
        <f>'a46'!B12</f>
        <v>11</v>
      </c>
      <c r="D5577">
        <f>'a46'!C12</f>
        <v>-7.8179999999999996</v>
      </c>
      <c r="E5577">
        <f>'a46'!D12</f>
        <v>31.974499999999999</v>
      </c>
      <c r="F5577" s="14" t="e">
        <f>'a46'!E12</f>
        <v>#N/A</v>
      </c>
      <c r="G5577">
        <f>'a46'!F12</f>
        <v>0</v>
      </c>
      <c r="H5577" s="11">
        <f>'a46'!G12</f>
        <v>11.09727086494693</v>
      </c>
      <c r="I5577" s="19">
        <f>'a46'!H12</f>
        <v>13742.924114199828</v>
      </c>
      <c r="J5577" s="19">
        <f>'a46'!I12</f>
        <v>13742.924114199828</v>
      </c>
      <c r="K5577" s="19">
        <f>'a46'!J12</f>
        <v>49125.89901396638</v>
      </c>
      <c r="L5577" s="6" t="e">
        <f>'a46'!K12</f>
        <v>#N/A</v>
      </c>
      <c r="M5577" s="6" t="e">
        <f>'a46'!L12</f>
        <v>#N/A</v>
      </c>
    </row>
    <row r="5578" spans="1:13" x14ac:dyDescent="0.25">
      <c r="A5578">
        <v>1</v>
      </c>
      <c r="B5578" t="str">
        <f>'a46'!A13</f>
        <v>a46</v>
      </c>
      <c r="C5578">
        <f>'a46'!B13</f>
        <v>12</v>
      </c>
      <c r="D5578">
        <f>'a46'!C13</f>
        <v>-6.8080999999999996</v>
      </c>
      <c r="E5578">
        <f>'a46'!D13</f>
        <v>33.4223</v>
      </c>
      <c r="F5578" s="14" t="e">
        <f>'a46'!E13</f>
        <v>#N/A</v>
      </c>
      <c r="G5578">
        <f>'a46'!F13</f>
        <v>0</v>
      </c>
      <c r="H5578" s="11">
        <f>'a46'!G13</f>
        <v>1.7652260053602209</v>
      </c>
      <c r="I5578" s="19">
        <f>'a46'!H13</f>
        <v>2186.0660455451207</v>
      </c>
      <c r="J5578" s="19">
        <f>'a46'!I13</f>
        <v>2186.0660455451207</v>
      </c>
      <c r="K5578" s="19">
        <f>'a46'!J13</f>
        <v>51311.965059511502</v>
      </c>
      <c r="L5578" s="6" t="e">
        <f>'a46'!K13</f>
        <v>#N/A</v>
      </c>
      <c r="M5578" s="6" t="e">
        <f>'a46'!L13</f>
        <v>#N/A</v>
      </c>
    </row>
    <row r="5579" spans="1:13" x14ac:dyDescent="0.25">
      <c r="A5579">
        <v>1</v>
      </c>
      <c r="B5579" t="str">
        <f>'a46'!A14</f>
        <v>a46</v>
      </c>
      <c r="C5579">
        <f>'a46'!B14</f>
        <v>13</v>
      </c>
      <c r="D5579">
        <f>'a46'!C14</f>
        <v>-6.0042</v>
      </c>
      <c r="E5579">
        <f>'a46'!D14</f>
        <v>34.089500000000001</v>
      </c>
      <c r="F5579" s="14" t="e">
        <f>'a46'!E14</f>
        <v>#N/A</v>
      </c>
      <c r="G5579">
        <f>'a46'!F14</f>
        <v>0</v>
      </c>
      <c r="H5579" s="11">
        <f>'a46'!G14</f>
        <v>1.0447062027192147</v>
      </c>
      <c r="I5579" s="19">
        <f>'a46'!H14</f>
        <v>1293.7701746971543</v>
      </c>
      <c r="J5579" s="19">
        <f>'a46'!I14</f>
        <v>1293.7701746971543</v>
      </c>
      <c r="K5579" s="19">
        <f>'a46'!J14</f>
        <v>52605.735234208652</v>
      </c>
      <c r="L5579" s="6" t="e">
        <f>'a46'!K14</f>
        <v>#N/A</v>
      </c>
      <c r="M5579" s="6" t="e">
        <f>'a46'!L14</f>
        <v>#N/A</v>
      </c>
    </row>
    <row r="5580" spans="1:13" x14ac:dyDescent="0.25">
      <c r="A5580">
        <v>1</v>
      </c>
      <c r="B5580" t="str">
        <f>'a46'!A15</f>
        <v>a46</v>
      </c>
      <c r="C5580">
        <f>'a46'!B15</f>
        <v>14</v>
      </c>
      <c r="D5580">
        <f>'a46'!C15</f>
        <v>-4.1509999999999998</v>
      </c>
      <c r="E5580">
        <f>'a46'!D15</f>
        <v>34.040700000000001</v>
      </c>
      <c r="F5580" s="14" t="e">
        <f>'a46'!E15</f>
        <v>#N/A</v>
      </c>
      <c r="G5580">
        <f>'a46'!F15</f>
        <v>0</v>
      </c>
      <c r="H5580" s="11">
        <f>'a46'!G15</f>
        <v>1.8538424096993791</v>
      </c>
      <c r="I5580" s="19">
        <f>'a46'!H15</f>
        <v>2295.8091107480377</v>
      </c>
      <c r="J5580" s="19">
        <f>'a46'!I15</f>
        <v>2295.8091107480377</v>
      </c>
      <c r="K5580" s="19">
        <f>'a46'!J15</f>
        <v>54901.544344956688</v>
      </c>
      <c r="L5580" s="6" t="e">
        <f>'a46'!K15</f>
        <v>#N/A</v>
      </c>
      <c r="M5580" s="6" t="e">
        <f>'a46'!L15</f>
        <v>#N/A</v>
      </c>
    </row>
    <row r="5581" spans="1:13" x14ac:dyDescent="0.25">
      <c r="A5581">
        <v>1</v>
      </c>
      <c r="B5581" t="str">
        <f>'a46'!A16</f>
        <v>a46</v>
      </c>
      <c r="C5581">
        <f>'a46'!B16</f>
        <v>15</v>
      </c>
      <c r="D5581">
        <f>'a46'!C16</f>
        <v>2.5436999999999999</v>
      </c>
      <c r="E5581">
        <f>'a46'!D16</f>
        <v>33.947499999999998</v>
      </c>
      <c r="F5581" s="14" t="e">
        <f>'a46'!E16</f>
        <v>#N/A</v>
      </c>
      <c r="G5581">
        <f>'a46'!F16</f>
        <v>0</v>
      </c>
      <c r="H5581" s="11">
        <f>'a46'!G16</f>
        <v>6.6953487086185435</v>
      </c>
      <c r="I5581" s="19">
        <f>'a46'!H16</f>
        <v>8291.5583786726384</v>
      </c>
      <c r="J5581" s="19">
        <f>'a46'!I16</f>
        <v>8291.5583786726384</v>
      </c>
      <c r="K5581" s="19">
        <f>'a46'!J16</f>
        <v>63193.10272362933</v>
      </c>
      <c r="L5581" s="6" t="e">
        <f>'a46'!K16</f>
        <v>#N/A</v>
      </c>
      <c r="M5581" s="6" t="e">
        <f>'a46'!L16</f>
        <v>#N/A</v>
      </c>
    </row>
    <row r="5582" spans="1:13" x14ac:dyDescent="0.25">
      <c r="A5582">
        <v>1</v>
      </c>
      <c r="B5582" t="str">
        <f>'a46'!A17</f>
        <v>a46</v>
      </c>
      <c r="C5582">
        <f>'a46'!B17</f>
        <v>16</v>
      </c>
      <c r="D5582">
        <f>'a46'!C17</f>
        <v>3.9632000000000001</v>
      </c>
      <c r="E5582">
        <f>'a46'!D17</f>
        <v>34.193600000000004</v>
      </c>
      <c r="F5582" s="14">
        <f>'a46'!E17</f>
        <v>8417</v>
      </c>
      <c r="G5582">
        <f>'a46'!F17</f>
        <v>8417</v>
      </c>
      <c r="H5582" s="11">
        <f>'a46'!G17</f>
        <v>1.4406753485778825</v>
      </c>
      <c r="I5582" s="19">
        <f>'a46'!H17</f>
        <v>1784.1406440969042</v>
      </c>
      <c r="J5582" s="19">
        <f>'a46'!I17</f>
        <v>10201.140644096904</v>
      </c>
      <c r="K5582" s="19">
        <f>'a46'!J17</f>
        <v>73394.243367726231</v>
      </c>
      <c r="L5582" s="6">
        <f>'a46'!K17</f>
        <v>282990</v>
      </c>
      <c r="M5582" s="6">
        <f>'a46'!L17</f>
        <v>291407</v>
      </c>
    </row>
    <row r="5583" spans="1:13" x14ac:dyDescent="0.25">
      <c r="A5583">
        <v>1</v>
      </c>
      <c r="B5583" t="str">
        <f>'a46'!A18</f>
        <v>a46</v>
      </c>
      <c r="C5583">
        <f>'a46'!B18</f>
        <v>17</v>
      </c>
      <c r="D5583">
        <f>'a46'!C18</f>
        <v>5.8127000000000004</v>
      </c>
      <c r="E5583">
        <f>'a46'!D18</f>
        <v>35.5426</v>
      </c>
      <c r="F5583" s="14" t="e">
        <f>'a46'!E18</f>
        <v>#N/A</v>
      </c>
      <c r="G5583">
        <f>'a46'!F18</f>
        <v>0</v>
      </c>
      <c r="H5583" s="11">
        <f>'a46'!G18</f>
        <v>2.2892031910688906</v>
      </c>
      <c r="I5583" s="19">
        <f>'a46'!H18</f>
        <v>2834.9624082996829</v>
      </c>
      <c r="J5583" s="19">
        <f>'a46'!I18</f>
        <v>2834.9624082996829</v>
      </c>
      <c r="K5583" s="19">
        <f>'a46'!J18</f>
        <v>76229.205776025919</v>
      </c>
      <c r="L5583" s="6" t="e">
        <f>'a46'!K18</f>
        <v>#N/A</v>
      </c>
      <c r="M5583" s="6" t="e">
        <f>'a46'!L18</f>
        <v>#N/A</v>
      </c>
    </row>
    <row r="5584" spans="1:13" x14ac:dyDescent="0.25">
      <c r="A5584">
        <v>1</v>
      </c>
      <c r="B5584" t="str">
        <f>'a46'!A19</f>
        <v>a46</v>
      </c>
      <c r="C5584">
        <f>'a46'!B19</f>
        <v>18</v>
      </c>
      <c r="D5584">
        <f>'a46'!C19</f>
        <v>6.8032000000000004</v>
      </c>
      <c r="E5584">
        <f>'a46'!D19</f>
        <v>36.856299999999997</v>
      </c>
      <c r="F5584" s="14" t="e">
        <f>'a46'!E19</f>
        <v>#N/A</v>
      </c>
      <c r="G5584">
        <f>'a46'!F19</f>
        <v>0</v>
      </c>
      <c r="H5584" s="11">
        <f>'a46'!G19</f>
        <v>1.6452653099120496</v>
      </c>
      <c r="I5584" s="19">
        <f>'a46'!H19</f>
        <v>2037.5060298174392</v>
      </c>
      <c r="J5584" s="19">
        <f>'a46'!I19</f>
        <v>2037.5060298174392</v>
      </c>
      <c r="K5584" s="19">
        <f>'a46'!J19</f>
        <v>78266.711805843355</v>
      </c>
      <c r="L5584" s="6" t="e">
        <f>'a46'!K19</f>
        <v>#N/A</v>
      </c>
      <c r="M5584" s="6" t="e">
        <f>'a46'!L19</f>
        <v>#N/A</v>
      </c>
    </row>
    <row r="5585" spans="1:13" x14ac:dyDescent="0.25">
      <c r="A5585">
        <v>1</v>
      </c>
      <c r="B5585" t="str">
        <f>'a46'!A20</f>
        <v>a46</v>
      </c>
      <c r="C5585">
        <f>'a46'!B20</f>
        <v>19</v>
      </c>
      <c r="D5585">
        <f>'a46'!C20</f>
        <v>7.5651000000000002</v>
      </c>
      <c r="E5585">
        <f>'a46'!D20</f>
        <v>39.479599999999998</v>
      </c>
      <c r="F5585" s="14">
        <f>'a46'!E20</f>
        <v>3455</v>
      </c>
      <c r="G5585">
        <f>'a46'!F20</f>
        <v>3455</v>
      </c>
      <c r="H5585" s="11">
        <f>'a46'!G20</f>
        <v>2.7317017589773598</v>
      </c>
      <c r="I5585" s="19">
        <f>'a46'!H20</f>
        <v>3382.9551817857318</v>
      </c>
      <c r="J5585" s="19">
        <f>'a46'!I20</f>
        <v>6837.9551817857318</v>
      </c>
      <c r="K5585" s="19">
        <f>'a46'!J20</f>
        <v>85104.666987629083</v>
      </c>
      <c r="L5585" s="6">
        <f>'a46'!K20</f>
        <v>302111</v>
      </c>
      <c r="M5585" s="6">
        <f>'a46'!L20</f>
        <v>305566</v>
      </c>
    </row>
    <row r="5586" spans="1:13" x14ac:dyDescent="0.25">
      <c r="A5586">
        <v>1</v>
      </c>
      <c r="B5586" t="str">
        <f>'a46'!A21</f>
        <v>a46</v>
      </c>
      <c r="C5586">
        <f>'a46'!B21</f>
        <v>20</v>
      </c>
      <c r="D5586">
        <f>'a46'!C21</f>
        <v>7.3818000000000001</v>
      </c>
      <c r="E5586">
        <f>'a46'!D21</f>
        <v>48.070599999999999</v>
      </c>
      <c r="F5586" s="14" t="e">
        <f>'a46'!E21</f>
        <v>#N/A</v>
      </c>
      <c r="G5586">
        <f>'a46'!F21</f>
        <v>0</v>
      </c>
      <c r="H5586" s="11">
        <f>'a46'!G21</f>
        <v>8.5929552477596438</v>
      </c>
      <c r="I5586" s="19">
        <f>'a46'!H21</f>
        <v>10641.565239224314</v>
      </c>
      <c r="J5586" s="19">
        <f>'a46'!I21</f>
        <v>10641.565239224314</v>
      </c>
      <c r="K5586" s="19">
        <f>'a46'!J21</f>
        <v>95746.232226853404</v>
      </c>
      <c r="L5586" s="6" t="e">
        <f>'a46'!K21</f>
        <v>#N/A</v>
      </c>
      <c r="M5586" s="6" t="e">
        <f>'a46'!L21</f>
        <v>#N/A</v>
      </c>
    </row>
    <row r="5587" spans="1:13" x14ac:dyDescent="0.25">
      <c r="A5587">
        <v>1</v>
      </c>
      <c r="B5587" t="str">
        <f>'a46'!A22</f>
        <v>a46</v>
      </c>
      <c r="C5587">
        <f>'a46'!B22</f>
        <v>21</v>
      </c>
      <c r="D5587">
        <f>'a46'!C22</f>
        <v>6.6612999999999998</v>
      </c>
      <c r="E5587">
        <f>'a46'!D22</f>
        <v>49.016399999999997</v>
      </c>
      <c r="F5587" s="14">
        <f>'a46'!E22</f>
        <v>3560</v>
      </c>
      <c r="G5587">
        <f>'a46'!F22</f>
        <v>3560</v>
      </c>
      <c r="H5587" s="11">
        <f>'a46'!G22</f>
        <v>1.1889734605953144</v>
      </c>
      <c r="I5587" s="19">
        <f>'a46'!H22</f>
        <v>1472.4315772423122</v>
      </c>
      <c r="J5587" s="19">
        <f>'a46'!I22</f>
        <v>5032.4315772423124</v>
      </c>
      <c r="K5587" s="19">
        <f>'a46'!J22</f>
        <v>100778.66380409572</v>
      </c>
      <c r="L5587" s="6">
        <f>'a46'!K22</f>
        <v>319401</v>
      </c>
      <c r="M5587" s="6">
        <f>'a46'!L22</f>
        <v>322961</v>
      </c>
    </row>
    <row r="5588" spans="1:13" x14ac:dyDescent="0.25">
      <c r="A5588">
        <v>1</v>
      </c>
      <c r="B5588" t="str">
        <f>'a46'!A23</f>
        <v>a46</v>
      </c>
      <c r="C5588">
        <f>'a46'!B23</f>
        <v>22</v>
      </c>
      <c r="D5588">
        <f>'a46'!C23</f>
        <v>5.6394000000000002</v>
      </c>
      <c r="E5588">
        <f>'a46'!D23</f>
        <v>49.876199999999997</v>
      </c>
      <c r="F5588" s="14" t="e">
        <f>'a46'!E23</f>
        <v>#N/A</v>
      </c>
      <c r="G5588">
        <f>'a46'!F23</f>
        <v>0</v>
      </c>
      <c r="H5588" s="11">
        <f>'a46'!G23</f>
        <v>1.3354907899345465</v>
      </c>
      <c r="I5588" s="19">
        <f>'a46'!H23</f>
        <v>1653.8794812386539</v>
      </c>
      <c r="J5588" s="19">
        <f>'a46'!I23</f>
        <v>1653.8794812386539</v>
      </c>
      <c r="K5588" s="19">
        <f>'a46'!J23</f>
        <v>102432.54328533437</v>
      </c>
      <c r="L5588" s="6" t="e">
        <f>'a46'!K23</f>
        <v>#N/A</v>
      </c>
      <c r="M5588" s="6" t="e">
        <f>'a46'!L23</f>
        <v>#N/A</v>
      </c>
    </row>
    <row r="5589" spans="1:13" x14ac:dyDescent="0.25">
      <c r="A5589">
        <v>1</v>
      </c>
      <c r="B5589" t="str">
        <f>'a46'!A24</f>
        <v>a46</v>
      </c>
      <c r="C5589">
        <f>'a46'!B24</f>
        <v>23</v>
      </c>
      <c r="D5589">
        <f>'a46'!C24</f>
        <v>4.3532999999999999</v>
      </c>
      <c r="E5589">
        <f>'a46'!D24</f>
        <v>49.930799999999998</v>
      </c>
      <c r="F5589" s="14" t="e">
        <f>'a46'!E24</f>
        <v>#N/A</v>
      </c>
      <c r="G5589">
        <f>'a46'!F24</f>
        <v>0</v>
      </c>
      <c r="H5589" s="11">
        <f>'a46'!G24</f>
        <v>1.2872584705489418</v>
      </c>
      <c r="I5589" s="19">
        <f>'a46'!H24</f>
        <v>1594.1482992899485</v>
      </c>
      <c r="J5589" s="19">
        <f>'a46'!I24</f>
        <v>1594.1482992899485</v>
      </c>
      <c r="K5589" s="19">
        <f>'a46'!J24</f>
        <v>104026.69158462432</v>
      </c>
      <c r="L5589" s="6" t="e">
        <f>'a46'!K24</f>
        <v>#N/A</v>
      </c>
      <c r="M5589" s="6" t="e">
        <f>'a46'!L24</f>
        <v>#N/A</v>
      </c>
    </row>
    <row r="5590" spans="1:13" x14ac:dyDescent="0.25">
      <c r="A5590">
        <v>1</v>
      </c>
      <c r="B5590" t="str">
        <f>'a46'!A25</f>
        <v>a46</v>
      </c>
      <c r="C5590">
        <f>'a46'!B25</f>
        <v>24</v>
      </c>
      <c r="D5590">
        <f>'a46'!C25</f>
        <v>3.56</v>
      </c>
      <c r="E5590">
        <f>'a46'!D25</f>
        <v>49.632199999999997</v>
      </c>
      <c r="F5590" s="14" t="e">
        <f>'a46'!E25</f>
        <v>#N/A</v>
      </c>
      <c r="G5590">
        <f>'a46'!F25</f>
        <v>0</v>
      </c>
      <c r="H5590" s="11">
        <f>'a46'!G25</f>
        <v>0.84763603627972306</v>
      </c>
      <c r="I5590" s="19">
        <f>'a46'!H25</f>
        <v>1049.7173462575545</v>
      </c>
      <c r="J5590" s="19">
        <f>'a46'!I25</f>
        <v>1049.7173462575545</v>
      </c>
      <c r="K5590" s="19">
        <f>'a46'!J25</f>
        <v>105076.40893088188</v>
      </c>
      <c r="L5590" s="6" t="e">
        <f>'a46'!K25</f>
        <v>#N/A</v>
      </c>
      <c r="M5590" s="6" t="e">
        <f>'a46'!L25</f>
        <v>#N/A</v>
      </c>
    </row>
    <row r="5591" spans="1:13" x14ac:dyDescent="0.25">
      <c r="A5591">
        <v>1</v>
      </c>
      <c r="B5591" t="str">
        <f>'a46'!A26</f>
        <v>a46</v>
      </c>
      <c r="C5591">
        <f>'a46'!B26</f>
        <v>25</v>
      </c>
      <c r="D5591">
        <f>'a46'!C26</f>
        <v>-0.47920000000000001</v>
      </c>
      <c r="E5591">
        <f>'a46'!D26</f>
        <v>49.570300000000003</v>
      </c>
      <c r="F5591" s="14" t="e">
        <f>'a46'!E26</f>
        <v>#N/A</v>
      </c>
      <c r="G5591">
        <f>'a46'!F26</f>
        <v>0</v>
      </c>
      <c r="H5591" s="11">
        <f>'a46'!G26</f>
        <v>4.0396742752355665</v>
      </c>
      <c r="I5591" s="19">
        <f>'a46'!H26</f>
        <v>5002.7558745105098</v>
      </c>
      <c r="J5591" s="19">
        <f>'a46'!I26</f>
        <v>5002.7558745105098</v>
      </c>
      <c r="K5591" s="19">
        <f>'a46'!J26</f>
        <v>110079.16480539239</v>
      </c>
      <c r="L5591" s="6" t="e">
        <f>'a46'!K26</f>
        <v>#N/A</v>
      </c>
      <c r="M5591" s="6" t="e">
        <f>'a46'!L26</f>
        <v>#N/A</v>
      </c>
    </row>
    <row r="5592" spans="1:13" x14ac:dyDescent="0.25">
      <c r="A5592">
        <v>1</v>
      </c>
      <c r="B5592" t="str">
        <f>'a46'!A27</f>
        <v>a46</v>
      </c>
      <c r="C5592">
        <f>'a46'!B27</f>
        <v>26</v>
      </c>
      <c r="D5592">
        <f>'a46'!C27</f>
        <v>-0.52839999999999998</v>
      </c>
      <c r="E5592">
        <f>'a46'!D27</f>
        <v>45.899299999999997</v>
      </c>
      <c r="F5592" s="14">
        <f>'a46'!E27</f>
        <v>2552</v>
      </c>
      <c r="G5592">
        <f>'a46'!F27</f>
        <v>2552</v>
      </c>
      <c r="H5592" s="11">
        <f>'a46'!G27</f>
        <v>3.6713296828261077</v>
      </c>
      <c r="I5592" s="19">
        <f>'a46'!H27</f>
        <v>4546.595811107095</v>
      </c>
      <c r="J5592" s="19">
        <f>'a46'!I27</f>
        <v>7098.595811107095</v>
      </c>
      <c r="K5592" s="19">
        <f>'a46'!J27</f>
        <v>117177.76061649948</v>
      </c>
      <c r="L5592" s="6">
        <f>'a46'!K27</f>
        <v>351663</v>
      </c>
      <c r="M5592" s="6">
        <f>'a46'!L27</f>
        <v>354215</v>
      </c>
    </row>
    <row r="5593" spans="1:13" x14ac:dyDescent="0.25">
      <c r="A5593">
        <v>1</v>
      </c>
      <c r="B5593" t="str">
        <f>'a46'!A28</f>
        <v>a46</v>
      </c>
      <c r="C5593">
        <f>'a46'!B28</f>
        <v>27</v>
      </c>
      <c r="D5593">
        <f>'a46'!C28</f>
        <v>-1.859</v>
      </c>
      <c r="E5593">
        <f>'a46'!D28</f>
        <v>45.153500000000001</v>
      </c>
      <c r="F5593" s="14" t="e">
        <f>'a46'!E28</f>
        <v>#N/A</v>
      </c>
      <c r="G5593">
        <f>'a46'!F28</f>
        <v>0</v>
      </c>
      <c r="H5593" s="11">
        <f>'a46'!G28</f>
        <v>1.5253570073920379</v>
      </c>
      <c r="I5593" s="19">
        <f>'a46'!H28</f>
        <v>1889.0108977935608</v>
      </c>
      <c r="J5593" s="19">
        <f>'a46'!I28</f>
        <v>1889.0108977935608</v>
      </c>
      <c r="K5593" s="19">
        <f>'a46'!J28</f>
        <v>119066.77151429304</v>
      </c>
      <c r="L5593" s="6" t="e">
        <f>'a46'!K28</f>
        <v>#N/A</v>
      </c>
      <c r="M5593" s="6" t="e">
        <f>'a46'!L28</f>
        <v>#N/A</v>
      </c>
    </row>
    <row r="5594" spans="1:13" x14ac:dyDescent="0.25">
      <c r="A5594">
        <v>1</v>
      </c>
      <c r="B5594" t="str">
        <f>'a46'!A29</f>
        <v>a46</v>
      </c>
      <c r="C5594">
        <f>'a46'!B29</f>
        <v>28</v>
      </c>
      <c r="D5594">
        <f>'a46'!C29</f>
        <v>-5.4786000000000001</v>
      </c>
      <c r="E5594">
        <f>'a46'!D29</f>
        <v>45.375999999999998</v>
      </c>
      <c r="F5594" s="14" t="e">
        <f>'a46'!E29</f>
        <v>#N/A</v>
      </c>
      <c r="G5594">
        <f>'a46'!F29</f>
        <v>0</v>
      </c>
      <c r="H5594" s="11">
        <f>'a46'!G29</f>
        <v>3.6264321874260932</v>
      </c>
      <c r="I5594" s="19">
        <f>'a46'!H29</f>
        <v>4490.9944943771388</v>
      </c>
      <c r="J5594" s="19">
        <f>'a46'!I29</f>
        <v>4490.9944943771388</v>
      </c>
      <c r="K5594" s="19">
        <f>'a46'!J29</f>
        <v>123557.76600867018</v>
      </c>
      <c r="L5594" s="6" t="e">
        <f>'a46'!K29</f>
        <v>#N/A</v>
      </c>
      <c r="M5594" s="6" t="e">
        <f>'a46'!L29</f>
        <v>#N/A</v>
      </c>
    </row>
    <row r="5595" spans="1:13" x14ac:dyDescent="0.25">
      <c r="A5595">
        <v>1</v>
      </c>
      <c r="B5595" t="str">
        <f>'a46'!A30</f>
        <v>a46</v>
      </c>
      <c r="C5595">
        <f>'a46'!B30</f>
        <v>29</v>
      </c>
      <c r="D5595">
        <f>'a46'!C30</f>
        <v>-7.1395999999999997</v>
      </c>
      <c r="E5595">
        <f>'a46'!D30</f>
        <v>45.836599999999997</v>
      </c>
      <c r="F5595" s="14" t="e">
        <f>'a46'!E30</f>
        <v>#N/A</v>
      </c>
      <c r="G5595">
        <f>'a46'!F30</f>
        <v>0</v>
      </c>
      <c r="H5595" s="11">
        <f>'a46'!G30</f>
        <v>1.7236801791515728</v>
      </c>
      <c r="I5595" s="19">
        <f>'a46'!H30</f>
        <v>2134.6154552337061</v>
      </c>
      <c r="J5595" s="19">
        <f>'a46'!I30</f>
        <v>2134.6154552337061</v>
      </c>
      <c r="K5595" s="19">
        <f>'a46'!J30</f>
        <v>125692.38146390389</v>
      </c>
      <c r="L5595" s="6" t="e">
        <f>'a46'!K30</f>
        <v>#N/A</v>
      </c>
      <c r="M5595" s="6" t="e">
        <f>'a46'!L30</f>
        <v>#N/A</v>
      </c>
    </row>
    <row r="5596" spans="1:13" x14ac:dyDescent="0.25">
      <c r="A5596">
        <v>1</v>
      </c>
      <c r="B5596" t="str">
        <f>'a46'!A31</f>
        <v>a46</v>
      </c>
      <c r="C5596">
        <f>'a46'!B31</f>
        <v>30</v>
      </c>
      <c r="D5596">
        <f>'a46'!C31</f>
        <v>-7.8806000000000003</v>
      </c>
      <c r="E5596">
        <f>'a46'!D31</f>
        <v>47.155500000000004</v>
      </c>
      <c r="F5596" s="14" t="e">
        <f>'a46'!E31</f>
        <v>#N/A</v>
      </c>
      <c r="G5596">
        <f>'a46'!F31</f>
        <v>0</v>
      </c>
      <c r="H5596" s="11">
        <f>'a46'!G31</f>
        <v>1.5128047494637296</v>
      </c>
      <c r="I5596" s="19">
        <f>'a46'!H31</f>
        <v>1873.4661093252989</v>
      </c>
      <c r="J5596" s="19">
        <f>'a46'!I31</f>
        <v>1873.4661093252989</v>
      </c>
      <c r="K5596" s="19">
        <f>'a46'!J31</f>
        <v>127565.84757322918</v>
      </c>
      <c r="L5596" s="6" t="e">
        <f>'a46'!K31</f>
        <v>#N/A</v>
      </c>
      <c r="M5596" s="6" t="e">
        <f>'a46'!L31</f>
        <v>#N/A</v>
      </c>
    </row>
    <row r="5597" spans="1:13" x14ac:dyDescent="0.25">
      <c r="A5597">
        <v>1</v>
      </c>
      <c r="B5597" t="str">
        <f>'a46'!A32</f>
        <v>a46</v>
      </c>
      <c r="C5597">
        <f>'a46'!B32</f>
        <v>31</v>
      </c>
      <c r="D5597">
        <f>'a46'!C32</f>
        <v>-8.3627000000000002</v>
      </c>
      <c r="E5597">
        <f>'a46'!D32</f>
        <v>58.27</v>
      </c>
      <c r="F5597" s="14" t="e">
        <f>'a46'!E32</f>
        <v>#N/A</v>
      </c>
      <c r="G5597">
        <f>'a46'!F32</f>
        <v>0</v>
      </c>
      <c r="H5597" s="11">
        <f>'a46'!G32</f>
        <v>11.124950816071053</v>
      </c>
      <c r="I5597" s="19">
        <f>'a46'!H32</f>
        <v>13777.203124995642</v>
      </c>
      <c r="J5597" s="19">
        <f>'a46'!I32</f>
        <v>13777.203124995642</v>
      </c>
      <c r="K5597" s="19">
        <f>'a46'!J32</f>
        <v>141343.05069822483</v>
      </c>
      <c r="L5597" s="6" t="e">
        <f>'a46'!K32</f>
        <v>#N/A</v>
      </c>
      <c r="M5597" s="6" t="e">
        <f>'a46'!L32</f>
        <v>#N/A</v>
      </c>
    </row>
    <row r="5598" spans="1:13" x14ac:dyDescent="0.25">
      <c r="A5598">
        <v>1</v>
      </c>
      <c r="B5598" t="str">
        <f>'a46'!A33</f>
        <v>a46</v>
      </c>
      <c r="C5598">
        <f>'a46'!B33</f>
        <v>32</v>
      </c>
      <c r="D5598">
        <f>'a46'!C33</f>
        <v>-8.3508999999999993</v>
      </c>
      <c r="E5598">
        <f>'a46'!D33</f>
        <v>60.182099999999998</v>
      </c>
      <c r="F5598" s="14">
        <f>'a46'!E33</f>
        <v>1411</v>
      </c>
      <c r="G5598">
        <f>'a46'!F33</f>
        <v>1411</v>
      </c>
      <c r="H5598" s="11">
        <f>'a46'!G33</f>
        <v>1.9121364098829305</v>
      </c>
      <c r="I5598" s="19">
        <f>'a46'!H33</f>
        <v>2368.0007361111921</v>
      </c>
      <c r="J5598" s="19">
        <f>'a46'!I33</f>
        <v>3779.0007361111921</v>
      </c>
      <c r="K5598" s="19">
        <f>'a46'!J33</f>
        <v>145122.05143433603</v>
      </c>
      <c r="L5598" s="6">
        <f>'a46'!K33</f>
        <v>378712</v>
      </c>
      <c r="M5598" s="6">
        <f>'a46'!L33</f>
        <v>380123</v>
      </c>
    </row>
    <row r="5599" spans="1:13" x14ac:dyDescent="0.25">
      <c r="A5599">
        <v>1</v>
      </c>
      <c r="B5599" t="str">
        <f>'a46'!A34</f>
        <v>a46</v>
      </c>
      <c r="C5599">
        <f>'a46'!B34</f>
        <v>33</v>
      </c>
      <c r="D5599">
        <f>'a46'!C34</f>
        <v>-8.2833000000000006</v>
      </c>
      <c r="E5599">
        <f>'a46'!D34</f>
        <v>61.678100000000001</v>
      </c>
      <c r="F5599" s="14">
        <f>'a46'!E34</f>
        <v>2237</v>
      </c>
      <c r="G5599">
        <f>'a46'!F34</f>
        <v>2237</v>
      </c>
      <c r="H5599" s="11">
        <f>'a46'!G34</f>
        <v>1.4975265473439883</v>
      </c>
      <c r="I5599" s="19">
        <f>'a46'!H34</f>
        <v>1854.5454958800385</v>
      </c>
      <c r="J5599" s="19">
        <f>'a46'!I34</f>
        <v>4091.5454958800383</v>
      </c>
      <c r="K5599" s="19">
        <f>'a46'!J34</f>
        <v>149213.59693021607</v>
      </c>
      <c r="L5599" s="6">
        <f>'a46'!K34</f>
        <v>384441</v>
      </c>
      <c r="M5599" s="6">
        <f>'a46'!L34</f>
        <v>386678</v>
      </c>
    </row>
    <row r="5600" spans="1:13" x14ac:dyDescent="0.25">
      <c r="A5600">
        <v>1</v>
      </c>
      <c r="B5600" t="str">
        <f>'a46'!A35</f>
        <v>a46</v>
      </c>
      <c r="C5600">
        <f>'a46'!B35</f>
        <v>34</v>
      </c>
      <c r="D5600">
        <f>'a46'!C35</f>
        <v>-8.6837</v>
      </c>
      <c r="E5600">
        <f>'a46'!D35</f>
        <v>64.819000000000003</v>
      </c>
      <c r="F5600" s="14" t="e">
        <f>'a46'!E35</f>
        <v>#N/A</v>
      </c>
      <c r="G5600">
        <f>'a46'!F35</f>
        <v>0</v>
      </c>
      <c r="H5600" s="11">
        <f>'a46'!G35</f>
        <v>3.1663185199850017</v>
      </c>
      <c r="I5600" s="19">
        <f>'a46'!H35</f>
        <v>3921.1870802387134</v>
      </c>
      <c r="J5600" s="19">
        <f>'a46'!I35</f>
        <v>3921.1870802387134</v>
      </c>
      <c r="K5600" s="19">
        <f>'a46'!J35</f>
        <v>153134.78401045478</v>
      </c>
      <c r="L5600" s="6" t="e">
        <f>'a46'!K35</f>
        <v>#N/A</v>
      </c>
      <c r="M5600" s="6" t="e">
        <f>'a46'!L35</f>
        <v>#N/A</v>
      </c>
    </row>
    <row r="5601" spans="1:13" x14ac:dyDescent="0.25">
      <c r="A5601">
        <v>1</v>
      </c>
      <c r="B5601" t="str">
        <f>'a46'!A36</f>
        <v>a46</v>
      </c>
      <c r="C5601">
        <f>'a46'!B36</f>
        <v>35</v>
      </c>
      <c r="D5601">
        <f>'a46'!C36</f>
        <v>-9.1350999999999996</v>
      </c>
      <c r="E5601">
        <f>'a46'!D36</f>
        <v>66.133399999999995</v>
      </c>
      <c r="F5601" s="14">
        <f>'a46'!E36</f>
        <v>2865</v>
      </c>
      <c r="G5601">
        <f>'a46'!F36</f>
        <v>2865</v>
      </c>
      <c r="H5601" s="11">
        <f>'a46'!G36</f>
        <v>1.3897515317494631</v>
      </c>
      <c r="I5601" s="19">
        <f>'a46'!H36</f>
        <v>1721.0762962229617</v>
      </c>
      <c r="J5601" s="19">
        <f>'a46'!I36</f>
        <v>4586.0762962229619</v>
      </c>
      <c r="K5601" s="19">
        <f>'a46'!J36</f>
        <v>157720.86030667773</v>
      </c>
      <c r="L5601" s="6">
        <f>'a46'!K36</f>
        <v>391059</v>
      </c>
      <c r="M5601" s="6">
        <f>'a46'!L36</f>
        <v>393924</v>
      </c>
    </row>
    <row r="5602" spans="1:13" x14ac:dyDescent="0.25">
      <c r="A5602">
        <v>1</v>
      </c>
      <c r="B5602" t="str">
        <f>'a46'!A37</f>
        <v>a46</v>
      </c>
      <c r="C5602">
        <f>'a46'!B37</f>
        <v>36</v>
      </c>
      <c r="D5602">
        <f>'a46'!C37</f>
        <v>-9.3589000000000002</v>
      </c>
      <c r="E5602">
        <f>'a46'!D37</f>
        <v>74.193100000000001</v>
      </c>
      <c r="F5602" s="14">
        <f>'a46'!E37</f>
        <v>3298</v>
      </c>
      <c r="G5602">
        <f>'a46'!F37</f>
        <v>3298</v>
      </c>
      <c r="H5602" s="11">
        <f>'a46'!G37</f>
        <v>8.0628066161852168</v>
      </c>
      <c r="I5602" s="19">
        <f>'a46'!H37</f>
        <v>9985.0261223872221</v>
      </c>
      <c r="J5602" s="19">
        <f>'a46'!I37</f>
        <v>13283.026122387222</v>
      </c>
      <c r="K5602" s="19">
        <f>'a46'!J37</f>
        <v>171003.88642906497</v>
      </c>
      <c r="L5602" s="6">
        <f>'a46'!K37</f>
        <v>410217</v>
      </c>
      <c r="M5602" s="6">
        <f>'a46'!L37</f>
        <v>413515</v>
      </c>
    </row>
    <row r="5603" spans="1:13" x14ac:dyDescent="0.25">
      <c r="A5603">
        <v>1</v>
      </c>
      <c r="B5603" t="str">
        <f>'a46'!A38</f>
        <v>a46</v>
      </c>
      <c r="C5603">
        <f>'a46'!B38</f>
        <v>37</v>
      </c>
      <c r="D5603">
        <f>'a46'!C38</f>
        <v>-7.0030000000000001</v>
      </c>
      <c r="E5603">
        <f>'a46'!D38</f>
        <v>74.908199999999994</v>
      </c>
      <c r="F5603" s="14" t="e">
        <f>'a46'!E38</f>
        <v>#N/A</v>
      </c>
      <c r="G5603">
        <f>'a46'!F38</f>
        <v>0</v>
      </c>
      <c r="H5603" s="11">
        <f>'a46'!G38</f>
        <v>2.4620383465738285</v>
      </c>
      <c r="I5603" s="19">
        <f>'a46'!H38</f>
        <v>3049.0024597030465</v>
      </c>
      <c r="J5603" s="19">
        <f>'a46'!I38</f>
        <v>3049.0024597030465</v>
      </c>
      <c r="K5603" s="19">
        <f>'a46'!J38</f>
        <v>174052.88888876801</v>
      </c>
      <c r="L5603" s="6" t="e">
        <f>'a46'!K38</f>
        <v>#N/A</v>
      </c>
      <c r="M5603" s="6" t="e">
        <f>'a46'!L38</f>
        <v>#N/A</v>
      </c>
    </row>
    <row r="5604" spans="1:13" x14ac:dyDescent="0.25">
      <c r="A5604">
        <v>1</v>
      </c>
      <c r="B5604" t="str">
        <f>'a46'!A39</f>
        <v>a46</v>
      </c>
      <c r="C5604">
        <f>'a46'!B39</f>
        <v>38</v>
      </c>
      <c r="D5604">
        <f>'a46'!C39</f>
        <v>-2.0390999999999999</v>
      </c>
      <c r="E5604">
        <f>'a46'!D39</f>
        <v>75.090299999999999</v>
      </c>
      <c r="F5604" s="14">
        <f>'a46'!E39</f>
        <v>51014</v>
      </c>
      <c r="G5604">
        <f>'a46'!F39</f>
        <v>51014</v>
      </c>
      <c r="H5604" s="11">
        <f>'a46'!G39</f>
        <v>4.9672390339100865</v>
      </c>
      <c r="I5604" s="19">
        <f>'a46'!H39</f>
        <v>6151.4574106454465</v>
      </c>
      <c r="J5604" s="19">
        <f>'a46'!I39</f>
        <v>57165.457410645446</v>
      </c>
      <c r="K5604" s="19">
        <f>'a46'!J39</f>
        <v>231218.34629941345</v>
      </c>
      <c r="L5604" s="6">
        <f>'a46'!K39</f>
        <v>424300</v>
      </c>
      <c r="M5604" s="6">
        <f>'a46'!L39</f>
        <v>475314</v>
      </c>
    </row>
    <row r="5605" spans="1:13" x14ac:dyDescent="0.25">
      <c r="A5605">
        <v>1</v>
      </c>
      <c r="B5605" t="str">
        <f>'a46'!A40</f>
        <v>a46</v>
      </c>
      <c r="C5605">
        <f>'a46'!B40</f>
        <v>39</v>
      </c>
      <c r="D5605">
        <f>'a46'!C40</f>
        <v>3.3820000000000001</v>
      </c>
      <c r="E5605">
        <f>'a46'!D40</f>
        <v>76.223600000000005</v>
      </c>
      <c r="F5605" s="14" t="e">
        <f>'a46'!E40</f>
        <v>#N/A</v>
      </c>
      <c r="G5605">
        <f>'a46'!F40</f>
        <v>0</v>
      </c>
      <c r="H5605" s="11">
        <f>'a46'!G40</f>
        <v>5.5382934284849892</v>
      </c>
      <c r="I5605" s="19">
        <f>'a46'!H40</f>
        <v>6858.6544598327955</v>
      </c>
      <c r="J5605" s="19">
        <f>'a46'!I40</f>
        <v>6858.6544598327955</v>
      </c>
      <c r="K5605" s="19">
        <f>'a46'!J40</f>
        <v>238077.00075924624</v>
      </c>
      <c r="L5605" s="6" t="e">
        <f>'a46'!K40</f>
        <v>#N/A</v>
      </c>
      <c r="M5605" s="6" t="e">
        <f>'a46'!L40</f>
        <v>#N/A</v>
      </c>
    </row>
    <row r="5606" spans="1:13" x14ac:dyDescent="0.25">
      <c r="A5606">
        <v>1</v>
      </c>
      <c r="B5606" t="str">
        <f>'a46'!A41</f>
        <v>a46</v>
      </c>
      <c r="C5606">
        <f>'a46'!B41</f>
        <v>40</v>
      </c>
      <c r="D5606">
        <f>'a46'!C41</f>
        <v>5.9455</v>
      </c>
      <c r="E5606">
        <f>'a46'!D41</f>
        <v>77.597999999999999</v>
      </c>
      <c r="F5606" s="14" t="e">
        <f>'a46'!E41</f>
        <v>#N/A</v>
      </c>
      <c r="G5606">
        <f>'a46'!F41</f>
        <v>0</v>
      </c>
      <c r="H5606" s="11">
        <f>'a46'!G41</f>
        <v>2.9086951730973776</v>
      </c>
      <c r="I5606" s="19">
        <f>'a46'!H41</f>
        <v>3602.1448445926312</v>
      </c>
      <c r="J5606" s="19">
        <f>'a46'!I41</f>
        <v>3602.1448445926312</v>
      </c>
      <c r="K5606" s="19">
        <f>'a46'!J41</f>
        <v>241679.14560383887</v>
      </c>
      <c r="L5606" s="6" t="e">
        <f>'a46'!K41</f>
        <v>#N/A</v>
      </c>
      <c r="M5606" s="6" t="e">
        <f>'a46'!L41</f>
        <v>#N/A</v>
      </c>
    </row>
    <row r="5607" spans="1:13" x14ac:dyDescent="0.25">
      <c r="A5607">
        <v>1</v>
      </c>
      <c r="B5607" t="str">
        <f>'a46'!A42</f>
        <v>a46</v>
      </c>
      <c r="C5607">
        <f>'a46'!B42</f>
        <v>41</v>
      </c>
      <c r="D5607">
        <f>'a46'!C42</f>
        <v>10.268000000000001</v>
      </c>
      <c r="E5607">
        <f>'a46'!D42</f>
        <v>77.512100000000004</v>
      </c>
      <c r="F5607" s="14" t="e">
        <f>'a46'!E42</f>
        <v>#N/A</v>
      </c>
      <c r="G5607">
        <f>'a46'!F42</f>
        <v>0</v>
      </c>
      <c r="H5607" s="11">
        <f>'a46'!G42</f>
        <v>4.3233534507370557</v>
      </c>
      <c r="I5607" s="19">
        <f>'a46'!H42</f>
        <v>5354.0657982873763</v>
      </c>
      <c r="J5607" s="19">
        <f>'a46'!I42</f>
        <v>5354.0657982873763</v>
      </c>
      <c r="K5607" s="19">
        <f>'a46'!J42</f>
        <v>247033.21140212624</v>
      </c>
      <c r="L5607" s="6" t="e">
        <f>'a46'!K42</f>
        <v>#N/A</v>
      </c>
      <c r="M5607" s="6" t="e">
        <f>'a46'!L42</f>
        <v>#N/A</v>
      </c>
    </row>
    <row r="5608" spans="1:13" x14ac:dyDescent="0.25">
      <c r="A5608">
        <v>1</v>
      </c>
      <c r="B5608" t="str">
        <f>'a46'!A43</f>
        <v>a46</v>
      </c>
      <c r="C5608">
        <f>'a46'!B43</f>
        <v>42</v>
      </c>
      <c r="D5608">
        <f>'a46'!C43</f>
        <v>11.022500000000001</v>
      </c>
      <c r="E5608">
        <f>'a46'!D43</f>
        <v>77.948700000000002</v>
      </c>
      <c r="F5608" s="14">
        <f>'a46'!E43</f>
        <v>2071</v>
      </c>
      <c r="G5608">
        <f>'a46'!F43</f>
        <v>2071</v>
      </c>
      <c r="H5608" s="11">
        <f>'a46'!G43</f>
        <v>0.87171658811794961</v>
      </c>
      <c r="I5608" s="19">
        <f>'a46'!H43</f>
        <v>1079.5388402598444</v>
      </c>
      <c r="J5608" s="19">
        <f>'a46'!I43</f>
        <v>3150.5388402598446</v>
      </c>
      <c r="K5608" s="19">
        <f>'a46'!J43</f>
        <v>250183.75024238607</v>
      </c>
      <c r="L5608" s="6">
        <f>'a46'!K43</f>
        <v>498712</v>
      </c>
      <c r="M5608" s="6">
        <f>'a46'!L43</f>
        <v>500783</v>
      </c>
    </row>
    <row r="5609" spans="1:13" x14ac:dyDescent="0.25">
      <c r="A5609">
        <v>1</v>
      </c>
      <c r="B5609" t="str">
        <f>'a46'!A44</f>
        <v>a46</v>
      </c>
      <c r="C5609">
        <f>'a46'!B44</f>
        <v>43</v>
      </c>
      <c r="D5609">
        <f>'a46'!C44</f>
        <v>15.790900000000001</v>
      </c>
      <c r="E5609">
        <f>'a46'!D44</f>
        <v>77.852999999999994</v>
      </c>
      <c r="F5609" s="14" t="e">
        <f>'a46'!E44</f>
        <v>#N/A</v>
      </c>
      <c r="G5609">
        <f>'a46'!F44</f>
        <v>0</v>
      </c>
      <c r="H5609" s="11">
        <f>'a46'!G44</f>
        <v>4.7693602348742745</v>
      </c>
      <c r="I5609" s="19">
        <f>'a46'!H44</f>
        <v>5906.4031669441347</v>
      </c>
      <c r="J5609" s="19">
        <f>'a46'!I44</f>
        <v>5906.4031669441347</v>
      </c>
      <c r="K5609" s="19">
        <f>'a46'!J44</f>
        <v>256090.1534093302</v>
      </c>
      <c r="L5609" s="6" t="e">
        <f>'a46'!K44</f>
        <v>#N/A</v>
      </c>
      <c r="M5609" s="6" t="e">
        <f>'a46'!L44</f>
        <v>#N/A</v>
      </c>
    </row>
    <row r="5610" spans="1:13" x14ac:dyDescent="0.25">
      <c r="A5610">
        <v>1</v>
      </c>
      <c r="B5610" t="str">
        <f>'a46'!A45</f>
        <v>a46</v>
      </c>
      <c r="C5610">
        <f>'a46'!B45</f>
        <v>44</v>
      </c>
      <c r="D5610">
        <f>'a46'!C45</f>
        <v>17.538799999999998</v>
      </c>
      <c r="E5610">
        <f>'a46'!D45</f>
        <v>77.621899999999997</v>
      </c>
      <c r="F5610" s="14" t="e">
        <f>'a46'!E45</f>
        <v>#N/A</v>
      </c>
      <c r="G5610">
        <f>'a46'!F45</f>
        <v>0</v>
      </c>
      <c r="H5610" s="11">
        <f>'a46'!G45</f>
        <v>1.7631113464554617</v>
      </c>
      <c r="I5610" s="19">
        <f>'a46'!H45</f>
        <v>2183.4472397856507</v>
      </c>
      <c r="J5610" s="19">
        <f>'a46'!I45</f>
        <v>2183.4472397856507</v>
      </c>
      <c r="K5610" s="19">
        <f>'a46'!J45</f>
        <v>258273.60064911586</v>
      </c>
      <c r="L5610" s="6" t="e">
        <f>'a46'!K45</f>
        <v>#N/A</v>
      </c>
      <c r="M5610" s="6" t="e">
        <f>'a46'!L45</f>
        <v>#N/A</v>
      </c>
    </row>
    <row r="5611" spans="1:13" x14ac:dyDescent="0.25">
      <c r="A5611">
        <v>1</v>
      </c>
      <c r="B5611" t="str">
        <f>'a46'!A46</f>
        <v>a46</v>
      </c>
      <c r="C5611">
        <f>'a46'!B46</f>
        <v>45</v>
      </c>
      <c r="D5611">
        <f>'a46'!C46</f>
        <v>20.516200000000001</v>
      </c>
      <c r="E5611">
        <f>'a46'!D46</f>
        <v>76.116299999999995</v>
      </c>
      <c r="F5611" s="14">
        <f>'a46'!E46</f>
        <v>2122</v>
      </c>
      <c r="G5611">
        <f>'a46'!F46</f>
        <v>2122</v>
      </c>
      <c r="H5611" s="11">
        <f>'a46'!G46</f>
        <v>3.3364265494687606</v>
      </c>
      <c r="I5611" s="19">
        <f>'a46'!H46</f>
        <v>4131.8498430803184</v>
      </c>
      <c r="J5611" s="19">
        <f>'a46'!I46</f>
        <v>6253.8498430803184</v>
      </c>
      <c r="K5611" s="19">
        <f>'a46'!J46</f>
        <v>264527.45049219619</v>
      </c>
      <c r="L5611" s="6">
        <f>'a46'!K46</f>
        <v>533866</v>
      </c>
      <c r="M5611" s="6">
        <f>'a46'!L46</f>
        <v>535988</v>
      </c>
    </row>
    <row r="5612" spans="1:13" x14ac:dyDescent="0.25">
      <c r="A5612">
        <v>1</v>
      </c>
      <c r="B5612" t="str">
        <f>'a46'!A47</f>
        <v>a46</v>
      </c>
      <c r="C5612">
        <f>'a46'!B47</f>
        <v>46</v>
      </c>
      <c r="D5612">
        <f>'a46'!C47</f>
        <v>21.754100000000001</v>
      </c>
      <c r="E5612">
        <f>'a46'!D47</f>
        <v>73.538499999999999</v>
      </c>
      <c r="F5612" s="14" t="e">
        <f>'a46'!E47</f>
        <v>#N/A</v>
      </c>
      <c r="G5612">
        <f>'a46'!F47</f>
        <v>0</v>
      </c>
      <c r="H5612" s="11">
        <f>'a46'!G47</f>
        <v>2.859623970035218</v>
      </c>
      <c r="I5612" s="19">
        <f>'a46'!H47</f>
        <v>3541.3747842703292</v>
      </c>
      <c r="J5612" s="19">
        <f>'a46'!I47</f>
        <v>3541.3747842703292</v>
      </c>
      <c r="K5612" s="19">
        <f>'a46'!J47</f>
        <v>268068.82527646649</v>
      </c>
      <c r="L5612" s="6" t="e">
        <f>'a46'!K47</f>
        <v>#N/A</v>
      </c>
      <c r="M5612" s="6" t="e">
        <f>'a46'!L47</f>
        <v>#N/A</v>
      </c>
    </row>
    <row r="5613" spans="1:13" x14ac:dyDescent="0.25">
      <c r="A5613">
        <v>1</v>
      </c>
      <c r="B5613" t="str">
        <f>'a46'!A48</f>
        <v>a46</v>
      </c>
      <c r="C5613">
        <f>'a46'!B48</f>
        <v>47</v>
      </c>
      <c r="D5613">
        <f>'a46'!C48</f>
        <v>21.793399999999998</v>
      </c>
      <c r="E5613">
        <f>'a46'!D48</f>
        <v>69.243200000000002</v>
      </c>
      <c r="F5613" s="14" t="e">
        <f>'a46'!E48</f>
        <v>#N/A</v>
      </c>
      <c r="G5613">
        <f>'a46'!F48</f>
        <v>0</v>
      </c>
      <c r="H5613" s="11">
        <f>'a46'!G48</f>
        <v>4.2954797846107926</v>
      </c>
      <c r="I5613" s="19">
        <f>'a46'!H48</f>
        <v>5319.5468897179035</v>
      </c>
      <c r="J5613" s="19">
        <f>'a46'!I48</f>
        <v>5319.5468897179035</v>
      </c>
      <c r="K5613" s="19">
        <f>'a46'!J48</f>
        <v>273388.37216618442</v>
      </c>
      <c r="L5613" s="6" t="e">
        <f>'a46'!K48</f>
        <v>#N/A</v>
      </c>
      <c r="M5613" s="6" t="e">
        <f>'a46'!L48</f>
        <v>#N/A</v>
      </c>
    </row>
    <row r="5614" spans="1:13" x14ac:dyDescent="0.25">
      <c r="A5614">
        <v>1</v>
      </c>
      <c r="B5614" t="str">
        <f>'a46'!A49</f>
        <v>a46</v>
      </c>
      <c r="C5614">
        <f>'a46'!B49</f>
        <v>48</v>
      </c>
      <c r="D5614">
        <f>'a46'!C49</f>
        <v>21.894300000000001</v>
      </c>
      <c r="E5614">
        <f>'a46'!D49</f>
        <v>66.863100000000003</v>
      </c>
      <c r="F5614" s="14">
        <f>'a46'!E49</f>
        <v>4201</v>
      </c>
      <c r="G5614">
        <f>'a46'!F49</f>
        <v>4201</v>
      </c>
      <c r="H5614" s="11">
        <f>'a46'!G49</f>
        <v>2.3822377757058582</v>
      </c>
      <c r="I5614" s="19">
        <f>'a46'!H49</f>
        <v>2950.1769734141176</v>
      </c>
      <c r="J5614" s="19">
        <f>'a46'!I49</f>
        <v>7151.176973414118</v>
      </c>
      <c r="K5614" s="19">
        <f>'a46'!J49</f>
        <v>280539.54913959856</v>
      </c>
      <c r="L5614" s="6">
        <f>'a46'!K49</f>
        <v>542951</v>
      </c>
      <c r="M5614" s="6">
        <f>'a46'!L49</f>
        <v>547152</v>
      </c>
    </row>
    <row r="5615" spans="1:13" x14ac:dyDescent="0.25">
      <c r="A5615">
        <v>1</v>
      </c>
      <c r="B5615" t="str">
        <f>'a46'!A50</f>
        <v>a46</v>
      </c>
      <c r="C5615">
        <f>'a46'!B50</f>
        <v>49</v>
      </c>
      <c r="D5615">
        <f>'a46'!C50</f>
        <v>23.047799999999999</v>
      </c>
      <c r="E5615">
        <f>'a46'!D50</f>
        <v>63.596200000000003</v>
      </c>
      <c r="F5615" s="14" t="e">
        <f>'a46'!E50</f>
        <v>#N/A</v>
      </c>
      <c r="G5615">
        <f>'a46'!F50</f>
        <v>0</v>
      </c>
      <c r="H5615" s="11">
        <f>'a46'!G50</f>
        <v>3.464563155723964</v>
      </c>
      <c r="I5615" s="19">
        <f>'a46'!H50</f>
        <v>4290.5349538113505</v>
      </c>
      <c r="J5615" s="19">
        <f>'a46'!I50</f>
        <v>4290.5349538113505</v>
      </c>
      <c r="K5615" s="19">
        <f>'a46'!J50</f>
        <v>284830.08409340988</v>
      </c>
      <c r="L5615" s="6" t="e">
        <f>'a46'!K50</f>
        <v>#N/A</v>
      </c>
      <c r="M5615" s="6" t="e">
        <f>'a46'!L50</f>
        <v>#N/A</v>
      </c>
    </row>
    <row r="5616" spans="1:13" x14ac:dyDescent="0.25">
      <c r="A5616">
        <v>1</v>
      </c>
      <c r="B5616" t="str">
        <f>'a46'!A51</f>
        <v>a46</v>
      </c>
      <c r="C5616">
        <f>'a46'!B51</f>
        <v>50</v>
      </c>
      <c r="D5616">
        <f>'a46'!C51</f>
        <v>23.422499999999999</v>
      </c>
      <c r="E5616">
        <f>'a46'!D51</f>
        <v>63.424100000000003</v>
      </c>
      <c r="F5616" s="14">
        <f>'a46'!E51</f>
        <v>5722</v>
      </c>
      <c r="G5616">
        <f>'a46'!F51</f>
        <v>5722</v>
      </c>
      <c r="H5616" s="11">
        <f>'a46'!G51</f>
        <v>0.4123329964967643</v>
      </c>
      <c r="I5616" s="19">
        <f>'a46'!H51</f>
        <v>510.63555621905198</v>
      </c>
      <c r="J5616" s="19">
        <f>'a46'!I51</f>
        <v>6232.635556219052</v>
      </c>
      <c r="K5616" s="19">
        <f>'a46'!J51</f>
        <v>291062.71964962891</v>
      </c>
      <c r="L5616" s="6">
        <f>'a46'!K51</f>
        <v>553110</v>
      </c>
      <c r="M5616" s="6">
        <f>'a46'!L51</f>
        <v>558832</v>
      </c>
    </row>
    <row r="5617" spans="1:13" x14ac:dyDescent="0.25">
      <c r="A5617">
        <v>1</v>
      </c>
      <c r="B5617" t="str">
        <f>'a46'!A52</f>
        <v>a46</v>
      </c>
      <c r="C5617">
        <f>'a46'!B52</f>
        <v>51</v>
      </c>
      <c r="D5617">
        <f>'a46'!C52</f>
        <v>23.493300000000001</v>
      </c>
      <c r="E5617">
        <f>'a46'!D52</f>
        <v>61.538699999999999</v>
      </c>
      <c r="F5617" s="14" t="e">
        <f>'a46'!E52</f>
        <v>#N/A</v>
      </c>
      <c r="G5617">
        <f>'a46'!F52</f>
        <v>0</v>
      </c>
      <c r="H5617" s="11">
        <f>'a46'!G52</f>
        <v>1.8867288623435048</v>
      </c>
      <c r="I5617" s="19">
        <f>'a46'!H52</f>
        <v>2336.5358829944503</v>
      </c>
      <c r="J5617" s="19">
        <f>'a46'!I52</f>
        <v>2336.5358829944503</v>
      </c>
      <c r="K5617" s="19">
        <f>'a46'!J52</f>
        <v>293399.25553262339</v>
      </c>
      <c r="L5617" s="6" t="e">
        <f>'a46'!K52</f>
        <v>#N/A</v>
      </c>
      <c r="M5617" s="6" t="e">
        <f>'a46'!L52</f>
        <v>#N/A</v>
      </c>
    </row>
    <row r="5618" spans="1:13" x14ac:dyDescent="0.25">
      <c r="A5618">
        <v>1</v>
      </c>
      <c r="B5618" t="str">
        <f>'a46'!A53</f>
        <v>a46</v>
      </c>
      <c r="C5618">
        <f>'a46'!B53</f>
        <v>52</v>
      </c>
      <c r="D5618">
        <f>'a46'!C53</f>
        <v>24.072700000000001</v>
      </c>
      <c r="E5618">
        <f>'a46'!D53</f>
        <v>60.620199999999997</v>
      </c>
      <c r="F5618" s="14" t="e">
        <f>'a46'!E53</f>
        <v>#N/A</v>
      </c>
      <c r="G5618">
        <f>'a46'!F53</f>
        <v>0</v>
      </c>
      <c r="H5618" s="11">
        <f>'a46'!G53</f>
        <v>1.0859772603512483</v>
      </c>
      <c r="I5618" s="19">
        <f>'a46'!H53</f>
        <v>1344.8804900217428</v>
      </c>
      <c r="J5618" s="19">
        <f>'a46'!I53</f>
        <v>1344.8804900217428</v>
      </c>
      <c r="K5618" s="19">
        <f>'a46'!J53</f>
        <v>294744.13602264511</v>
      </c>
      <c r="L5618" s="6" t="e">
        <f>'a46'!K53</f>
        <v>#N/A</v>
      </c>
      <c r="M5618" s="6" t="e">
        <f>'a46'!L53</f>
        <v>#N/A</v>
      </c>
    </row>
    <row r="5619" spans="1:13" x14ac:dyDescent="0.25">
      <c r="A5619">
        <v>1</v>
      </c>
      <c r="B5619" t="str">
        <f>'a46'!A54</f>
        <v>a46</v>
      </c>
      <c r="C5619">
        <f>'a46'!B54</f>
        <v>53</v>
      </c>
      <c r="D5619">
        <f>'a46'!C54</f>
        <v>25.663599999999999</v>
      </c>
      <c r="E5619">
        <f>'a46'!D54</f>
        <v>60.030500000000004</v>
      </c>
      <c r="F5619" s="14" t="e">
        <f>'a46'!E54</f>
        <v>#N/A</v>
      </c>
      <c r="G5619">
        <f>'a46'!F54</f>
        <v>0</v>
      </c>
      <c r="H5619" s="11">
        <f>'a46'!G54</f>
        <v>1.6966758382201312</v>
      </c>
      <c r="I5619" s="19">
        <f>'a46'!H54</f>
        <v>2101.1731239892702</v>
      </c>
      <c r="J5619" s="19">
        <f>'a46'!I54</f>
        <v>2101.1731239892702</v>
      </c>
      <c r="K5619" s="19">
        <f>'a46'!J54</f>
        <v>296845.30914663436</v>
      </c>
      <c r="L5619" s="6" t="e">
        <f>'a46'!K54</f>
        <v>#N/A</v>
      </c>
      <c r="M5619" s="6" t="e">
        <f>'a46'!L54</f>
        <v>#N/A</v>
      </c>
    </row>
    <row r="5620" spans="1:13" x14ac:dyDescent="0.25">
      <c r="A5620">
        <v>1</v>
      </c>
      <c r="B5620" t="str">
        <f>'a46'!A55</f>
        <v>a46</v>
      </c>
      <c r="C5620">
        <f>'a46'!B55</f>
        <v>54</v>
      </c>
      <c r="D5620">
        <f>'a46'!C55</f>
        <v>26.406199999999998</v>
      </c>
      <c r="E5620">
        <f>'a46'!D55</f>
        <v>59.837299999999999</v>
      </c>
      <c r="F5620" s="14">
        <f>'a46'!E55</f>
        <v>1712</v>
      </c>
      <c r="G5620">
        <f>'a46'!F55</f>
        <v>1712</v>
      </c>
      <c r="H5620" s="11">
        <f>'a46'!G55</f>
        <v>0.76732066308682256</v>
      </c>
      <c r="I5620" s="19">
        <f>'a46'!H55</f>
        <v>950.25432580626898</v>
      </c>
      <c r="J5620" s="19">
        <f>'a46'!I55</f>
        <v>2662.2543258062688</v>
      </c>
      <c r="K5620" s="19">
        <f>'a46'!J55</f>
        <v>299507.56347244064</v>
      </c>
      <c r="L5620" s="6">
        <f>'a46'!K55</f>
        <v>572351</v>
      </c>
      <c r="M5620" s="6">
        <f>'a46'!L55</f>
        <v>574063</v>
      </c>
    </row>
    <row r="5621" spans="1:13" x14ac:dyDescent="0.25">
      <c r="A5621">
        <v>1</v>
      </c>
      <c r="B5621" t="str">
        <f>'a46'!A56</f>
        <v>a46</v>
      </c>
      <c r="C5621">
        <f>'a46'!B56</f>
        <v>55</v>
      </c>
      <c r="D5621">
        <f>'a46'!C56</f>
        <v>25.8308</v>
      </c>
      <c r="E5621">
        <f>'a46'!D56</f>
        <v>58.915100000000002</v>
      </c>
      <c r="F5621" s="14" t="e">
        <f>'a46'!E56</f>
        <v>#N/A</v>
      </c>
      <c r="G5621">
        <f>'a46'!F56</f>
        <v>0</v>
      </c>
      <c r="H5621" s="11">
        <f>'a46'!G56</f>
        <v>1.0869857404768435</v>
      </c>
      <c r="I5621" s="19">
        <f>'a46'!H56</f>
        <v>1346.129397614015</v>
      </c>
      <c r="J5621" s="19">
        <f>'a46'!I56</f>
        <v>1346.129397614015</v>
      </c>
      <c r="K5621" s="19">
        <f>'a46'!J56</f>
        <v>300853.69287005463</v>
      </c>
      <c r="L5621" s="6" t="e">
        <f>'a46'!K56</f>
        <v>#N/A</v>
      </c>
      <c r="M5621" s="6" t="e">
        <f>'a46'!L56</f>
        <v>#N/A</v>
      </c>
    </row>
    <row r="5622" spans="1:13" x14ac:dyDescent="0.25">
      <c r="A5622">
        <v>1</v>
      </c>
      <c r="B5622" t="str">
        <f>'a46'!A57</f>
        <v>a46</v>
      </c>
      <c r="C5622">
        <f>'a46'!B57</f>
        <v>56</v>
      </c>
      <c r="D5622">
        <f>'a46'!C57</f>
        <v>25.639900000000001</v>
      </c>
      <c r="E5622">
        <f>'a46'!D57</f>
        <v>57.962400000000002</v>
      </c>
      <c r="F5622" s="14" t="e">
        <f>'a46'!E57</f>
        <v>#N/A</v>
      </c>
      <c r="G5622">
        <f>'a46'!F57</f>
        <v>0</v>
      </c>
      <c r="H5622" s="11">
        <f>'a46'!G57</f>
        <v>0.97163784405507791</v>
      </c>
      <c r="I5622" s="19">
        <f>'a46'!H57</f>
        <v>1203.2818987515559</v>
      </c>
      <c r="J5622" s="19">
        <f>'a46'!I57</f>
        <v>1203.2818987515559</v>
      </c>
      <c r="K5622" s="19">
        <f>'a46'!J57</f>
        <v>302056.97476880619</v>
      </c>
      <c r="L5622" s="6" t="e">
        <f>'a46'!K57</f>
        <v>#N/A</v>
      </c>
      <c r="M5622" s="6" t="e">
        <f>'a46'!L57</f>
        <v>#N/A</v>
      </c>
    </row>
    <row r="5623" spans="1:13" x14ac:dyDescent="0.25">
      <c r="A5623">
        <v>1</v>
      </c>
      <c r="B5623" t="str">
        <f>'a46'!A58</f>
        <v>a46</v>
      </c>
      <c r="C5623">
        <f>'a46'!B58</f>
        <v>57</v>
      </c>
      <c r="D5623">
        <f>'a46'!C58</f>
        <v>25.6996</v>
      </c>
      <c r="E5623">
        <f>'a46'!D58</f>
        <v>56.5595</v>
      </c>
      <c r="F5623" s="14" t="e">
        <f>'a46'!E58</f>
        <v>#N/A</v>
      </c>
      <c r="G5623">
        <f>'a46'!F58</f>
        <v>0</v>
      </c>
      <c r="H5623" s="11">
        <f>'a46'!G58</f>
        <v>1.4041696834784629</v>
      </c>
      <c r="I5623" s="19">
        <f>'a46'!H58</f>
        <v>1738.9318183139433</v>
      </c>
      <c r="J5623" s="19">
        <f>'a46'!I58</f>
        <v>1738.9318183139433</v>
      </c>
      <c r="K5623" s="19">
        <f>'a46'!J58</f>
        <v>303795.90658712015</v>
      </c>
      <c r="L5623" s="6" t="e">
        <f>'a46'!K58</f>
        <v>#N/A</v>
      </c>
      <c r="M5623" s="6" t="e">
        <f>'a46'!L58</f>
        <v>#N/A</v>
      </c>
    </row>
    <row r="5624" spans="1:13" x14ac:dyDescent="0.25">
      <c r="A5624">
        <v>1</v>
      </c>
      <c r="B5624" t="str">
        <f>'a46'!A59</f>
        <v>a46</v>
      </c>
      <c r="C5624">
        <f>'a46'!B59</f>
        <v>58</v>
      </c>
      <c r="D5624">
        <f>'a46'!C59</f>
        <v>26.810600000000001</v>
      </c>
      <c r="E5624">
        <f>'a46'!D59</f>
        <v>55.591099999999997</v>
      </c>
      <c r="F5624" s="14">
        <f>'a46'!E59</f>
        <v>4641</v>
      </c>
      <c r="G5624">
        <f>'a46'!F59</f>
        <v>4641</v>
      </c>
      <c r="H5624" s="11">
        <f>'a46'!G59</f>
        <v>1.473811236217178</v>
      </c>
      <c r="I5624" s="19">
        <f>'a46'!H59</f>
        <v>1825.1763180770645</v>
      </c>
      <c r="J5624" s="19">
        <f>'a46'!I59</f>
        <v>6466.1763180770649</v>
      </c>
      <c r="K5624" s="19">
        <f>'a46'!J59</f>
        <v>310262.08290519723</v>
      </c>
      <c r="L5624" s="6">
        <f>'a46'!K59</f>
        <v>582600</v>
      </c>
      <c r="M5624" s="6">
        <f>'a46'!L59</f>
        <v>587241</v>
      </c>
    </row>
    <row r="5625" spans="1:13" x14ac:dyDescent="0.25">
      <c r="A5625">
        <v>1</v>
      </c>
      <c r="B5625" t="str">
        <f>'a46'!A60</f>
        <v>a46</v>
      </c>
      <c r="C5625">
        <f>'a46'!B60</f>
        <v>59</v>
      </c>
      <c r="D5625">
        <f>'a46'!C60</f>
        <v>24.989100000000001</v>
      </c>
      <c r="E5625">
        <f>'a46'!D60</f>
        <v>55.3339</v>
      </c>
      <c r="F5625" s="14">
        <f>'a46'!E60</f>
        <v>1050</v>
      </c>
      <c r="G5625">
        <f>'a46'!F60</f>
        <v>1050</v>
      </c>
      <c r="H5625" s="11">
        <f>'a46'!G60</f>
        <v>1.8395689957161161</v>
      </c>
      <c r="I5625" s="19">
        <f>'a46'!H60</f>
        <v>2278.1328327144765</v>
      </c>
      <c r="J5625" s="19">
        <f>'a46'!I60</f>
        <v>3328.1328327144765</v>
      </c>
      <c r="K5625" s="19">
        <f>'a46'!J60</f>
        <v>313590.2157379117</v>
      </c>
      <c r="L5625" s="6">
        <f>'a46'!K60</f>
        <v>588945</v>
      </c>
      <c r="M5625" s="6">
        <f>'a46'!L60</f>
        <v>589995</v>
      </c>
    </row>
    <row r="5626" spans="1:13" x14ac:dyDescent="0.25">
      <c r="A5626">
        <v>1</v>
      </c>
      <c r="B5626" t="str">
        <f>'a46'!A61</f>
        <v>a46</v>
      </c>
      <c r="C5626">
        <f>'a46'!B61</f>
        <v>60</v>
      </c>
      <c r="D5626">
        <f>'a46'!C61</f>
        <v>25.4084</v>
      </c>
      <c r="E5626">
        <f>'a46'!D61</f>
        <v>53.427900000000001</v>
      </c>
      <c r="F5626" s="14">
        <f>'a46'!E61</f>
        <v>10230</v>
      </c>
      <c r="G5626">
        <f>'a46'!F61</f>
        <v>10230</v>
      </c>
      <c r="H5626" s="11">
        <f>'a46'!G61</f>
        <v>1.9515758991133281</v>
      </c>
      <c r="I5626" s="19">
        <f>'a46'!H61</f>
        <v>2416.8428265848256</v>
      </c>
      <c r="J5626" s="19">
        <f>'a46'!I61</f>
        <v>12646.842826584825</v>
      </c>
      <c r="K5626" s="19">
        <f>'a46'!J61</f>
        <v>326237.05856449652</v>
      </c>
      <c r="L5626" s="6">
        <f>'a46'!K61</f>
        <v>592250</v>
      </c>
      <c r="M5626" s="6">
        <f>'a46'!L61</f>
        <v>602480</v>
      </c>
    </row>
    <row r="5627" spans="1:13" x14ac:dyDescent="0.25">
      <c r="A5627">
        <v>1</v>
      </c>
      <c r="B5627" t="str">
        <f>'a46'!A62</f>
        <v>a46</v>
      </c>
      <c r="C5627">
        <f>'a46'!B62</f>
        <v>61</v>
      </c>
      <c r="D5627">
        <f>'a46'!C62</f>
        <v>19.0273</v>
      </c>
      <c r="E5627">
        <f>'a46'!D62</f>
        <v>53.421199999999999</v>
      </c>
      <c r="F5627" s="14" t="e">
        <f>'a46'!E62</f>
        <v>#N/A</v>
      </c>
      <c r="G5627">
        <f>'a46'!F62</f>
        <v>0</v>
      </c>
      <c r="H5627" s="11">
        <f>'a46'!G62</f>
        <v>6.3811035174176567</v>
      </c>
      <c r="I5627" s="19">
        <f>'a46'!H62</f>
        <v>7902.3953251179692</v>
      </c>
      <c r="J5627" s="19">
        <f>'a46'!I62</f>
        <v>7902.3953251179692</v>
      </c>
      <c r="K5627" s="19">
        <f>'a46'!J62</f>
        <v>334139.45388961449</v>
      </c>
      <c r="L5627" s="6" t="e">
        <f>'a46'!K62</f>
        <v>#N/A</v>
      </c>
      <c r="M5627" s="6" t="e">
        <f>'a46'!L62</f>
        <v>#N/A</v>
      </c>
    </row>
    <row r="5628" spans="1:13" x14ac:dyDescent="0.25">
      <c r="A5628">
        <v>1</v>
      </c>
      <c r="B5628" t="str">
        <f>'a46'!A63</f>
        <v>a46</v>
      </c>
      <c r="C5628">
        <f>'a46'!B63</f>
        <v>62</v>
      </c>
      <c r="D5628">
        <f>'a46'!C63</f>
        <v>21.839300000000001</v>
      </c>
      <c r="E5628">
        <f>'a46'!D63</f>
        <v>56.9148</v>
      </c>
      <c r="F5628" s="14" t="e">
        <f>'a46'!E63</f>
        <v>#N/A</v>
      </c>
      <c r="G5628">
        <f>'a46'!F63</f>
        <v>0</v>
      </c>
      <c r="H5628" s="11">
        <f>'a46'!G63</f>
        <v>4.4847056715017555</v>
      </c>
      <c r="I5628" s="19">
        <f>'a46'!H63</f>
        <v>5553.8853172135268</v>
      </c>
      <c r="J5628" s="19">
        <f>'a46'!I63</f>
        <v>5553.8853172135268</v>
      </c>
      <c r="K5628" s="19">
        <f>'a46'!J63</f>
        <v>339693.33920682804</v>
      </c>
      <c r="L5628" s="6" t="e">
        <f>'a46'!K63</f>
        <v>#N/A</v>
      </c>
      <c r="M5628" s="6" t="e">
        <f>'a46'!L63</f>
        <v>#N/A</v>
      </c>
    </row>
    <row r="5629" spans="1:13" x14ac:dyDescent="0.25">
      <c r="A5629">
        <v>1</v>
      </c>
      <c r="B5629" t="str">
        <f>'a46'!A64</f>
        <v>a46</v>
      </c>
      <c r="C5629">
        <f>'a46'!B64</f>
        <v>63</v>
      </c>
      <c r="D5629">
        <f>'a46'!C64</f>
        <v>22.092500000000001</v>
      </c>
      <c r="E5629">
        <f>'a46'!D64</f>
        <v>63.857700000000001</v>
      </c>
      <c r="F5629" s="14" t="e">
        <f>'a46'!E64</f>
        <v>#N/A</v>
      </c>
      <c r="G5629">
        <f>'a46'!F64</f>
        <v>0</v>
      </c>
      <c r="H5629" s="11">
        <f>'a46'!G64</f>
        <v>6.9475154299936621</v>
      </c>
      <c r="I5629" s="19">
        <f>'a46'!H64</f>
        <v>8603.8430978761098</v>
      </c>
      <c r="J5629" s="19">
        <f>'a46'!I64</f>
        <v>8603.8430978761098</v>
      </c>
      <c r="K5629" s="19">
        <f>'a46'!J64</f>
        <v>348297.18230470415</v>
      </c>
      <c r="L5629" s="6" t="e">
        <f>'a46'!K64</f>
        <v>#N/A</v>
      </c>
      <c r="M5629" s="6" t="e">
        <f>'a46'!L64</f>
        <v>#N/A</v>
      </c>
    </row>
    <row r="5630" spans="1:13" x14ac:dyDescent="0.25">
      <c r="A5630">
        <v>1</v>
      </c>
      <c r="B5630" t="str">
        <f>'a46'!A65</f>
        <v>a46</v>
      </c>
      <c r="C5630">
        <f>'a46'!B65</f>
        <v>64</v>
      </c>
      <c r="D5630">
        <f>'a46'!C65</f>
        <v>21.220400000000001</v>
      </c>
      <c r="E5630">
        <f>'a46'!D65</f>
        <v>65.320300000000003</v>
      </c>
      <c r="F5630" s="14" t="e">
        <f>'a46'!E65</f>
        <v>#N/A</v>
      </c>
      <c r="G5630">
        <f>'a46'!F65</f>
        <v>0</v>
      </c>
      <c r="H5630" s="11">
        <f>'a46'!G65</f>
        <v>1.7028673377571151</v>
      </c>
      <c r="I5630" s="19">
        <f>'a46'!H65</f>
        <v>2108.8407126536727</v>
      </c>
      <c r="J5630" s="19">
        <f>'a46'!I65</f>
        <v>2108.8407126536727</v>
      </c>
      <c r="K5630" s="19">
        <f>'a46'!J65</f>
        <v>350406.0230173578</v>
      </c>
      <c r="L5630" s="6" t="e">
        <f>'a46'!K65</f>
        <v>#N/A</v>
      </c>
      <c r="M5630" s="6" t="e">
        <f>'a46'!L65</f>
        <v>#N/A</v>
      </c>
    </row>
    <row r="5631" spans="1:13" x14ac:dyDescent="0.25">
      <c r="A5631">
        <v>1</v>
      </c>
      <c r="B5631" t="str">
        <f>'a46'!A66</f>
        <v>a46</v>
      </c>
      <c r="C5631">
        <f>'a46'!B66</f>
        <v>65</v>
      </c>
      <c r="D5631">
        <f>'a46'!C66</f>
        <v>19.295100000000001</v>
      </c>
      <c r="E5631">
        <f>'a46'!D66</f>
        <v>66.611199999999997</v>
      </c>
      <c r="F5631" s="14" t="e">
        <f>'a46'!E66</f>
        <v>#N/A</v>
      </c>
      <c r="G5631">
        <f>'a46'!F66</f>
        <v>0</v>
      </c>
      <c r="H5631" s="11">
        <f>'a46'!G66</f>
        <v>2.3180170189194</v>
      </c>
      <c r="I5631" s="19">
        <f>'a46'!H66</f>
        <v>2870.6456185599618</v>
      </c>
      <c r="J5631" s="19">
        <f>'a46'!I66</f>
        <v>2870.6456185599618</v>
      </c>
      <c r="K5631" s="19">
        <f>'a46'!J66</f>
        <v>353276.66863591777</v>
      </c>
      <c r="L5631" s="6" t="e">
        <f>'a46'!K66</f>
        <v>#N/A</v>
      </c>
      <c r="M5631" s="6" t="e">
        <f>'a46'!L66</f>
        <v>#N/A</v>
      </c>
    </row>
    <row r="5632" spans="1:13" x14ac:dyDescent="0.25">
      <c r="A5632">
        <v>1</v>
      </c>
      <c r="B5632" t="str">
        <f>'a46'!A67</f>
        <v>a46</v>
      </c>
      <c r="C5632">
        <f>'a46'!B67</f>
        <v>66</v>
      </c>
      <c r="D5632">
        <f>'a46'!C67</f>
        <v>13.881600000000001</v>
      </c>
      <c r="E5632">
        <f>'a46'!D67</f>
        <v>66.828599999999994</v>
      </c>
      <c r="F5632" s="14">
        <f>'a46'!E67</f>
        <v>1006</v>
      </c>
      <c r="G5632">
        <f>'a46'!F67</f>
        <v>1006</v>
      </c>
      <c r="H5632" s="11">
        <f>'a46'!G67</f>
        <v>5.4178635097241061</v>
      </c>
      <c r="I5632" s="19">
        <f>'a46'!H67</f>
        <v>6709.5133552538382</v>
      </c>
      <c r="J5632" s="19">
        <f>'a46'!I67</f>
        <v>7715.5133552538382</v>
      </c>
      <c r="K5632" s="19">
        <f>'a46'!J67</f>
        <v>360992.18199117162</v>
      </c>
      <c r="L5632" s="6">
        <f>'a46'!K67</f>
        <v>634896</v>
      </c>
      <c r="M5632" s="6">
        <f>'a46'!L67</f>
        <v>635902</v>
      </c>
    </row>
    <row r="5633" spans="1:13" x14ac:dyDescent="0.25">
      <c r="A5633">
        <v>1</v>
      </c>
      <c r="B5633" t="str">
        <f>'a46'!A68</f>
        <v>a46</v>
      </c>
      <c r="C5633">
        <f>'a46'!B68</f>
        <v>67</v>
      </c>
      <c r="D5633">
        <f>'a46'!C68</f>
        <v>11.323</v>
      </c>
      <c r="E5633">
        <f>'a46'!D68</f>
        <v>66.722399999999993</v>
      </c>
      <c r="F5633" s="14">
        <f>'a46'!E68</f>
        <v>5069</v>
      </c>
      <c r="G5633">
        <f>'a46'!F68</f>
        <v>5069</v>
      </c>
      <c r="H5633" s="11">
        <f>'a46'!G68</f>
        <v>2.5608030771615375</v>
      </c>
      <c r="I5633" s="19">
        <f>'a46'!H68</f>
        <v>3171.3132705451649</v>
      </c>
      <c r="J5633" s="19">
        <f>'a46'!I68</f>
        <v>8240.3132705451644</v>
      </c>
      <c r="K5633" s="19">
        <f>'a46'!J68</f>
        <v>369232.49526171677</v>
      </c>
      <c r="L5633" s="6">
        <f>'a46'!K68</f>
        <v>642335</v>
      </c>
      <c r="M5633" s="6">
        <f>'a46'!L68</f>
        <v>647404</v>
      </c>
    </row>
    <row r="5634" spans="1:13" x14ac:dyDescent="0.25">
      <c r="A5634">
        <v>1</v>
      </c>
      <c r="B5634" t="str">
        <f>'a46'!A69</f>
        <v>a46</v>
      </c>
      <c r="C5634">
        <f>'a46'!B69</f>
        <v>68</v>
      </c>
      <c r="D5634">
        <f>'a46'!C69</f>
        <v>7.9135999999999997</v>
      </c>
      <c r="E5634">
        <f>'a46'!D69</f>
        <v>65.717699999999994</v>
      </c>
      <c r="F5634" s="14" t="e">
        <f>'a46'!E69</f>
        <v>#N/A</v>
      </c>
      <c r="G5634">
        <f>'a46'!F69</f>
        <v>0</v>
      </c>
      <c r="H5634" s="11">
        <f>'a46'!G69</f>
        <v>3.5543537316930069</v>
      </c>
      <c r="I5634" s="19">
        <f>'a46'!H69</f>
        <v>4401.7321199191601</v>
      </c>
      <c r="J5634" s="19">
        <f>'a46'!I69</f>
        <v>4401.7321199191601</v>
      </c>
      <c r="K5634" s="19">
        <f>'a46'!J69</f>
        <v>373634.22738163592</v>
      </c>
      <c r="L5634" s="6" t="e">
        <f>'a46'!K69</f>
        <v>#N/A</v>
      </c>
      <c r="M5634" s="6" t="e">
        <f>'a46'!L69</f>
        <v>#N/A</v>
      </c>
    </row>
    <row r="5635" spans="1:13" x14ac:dyDescent="0.25">
      <c r="A5635">
        <v>1</v>
      </c>
      <c r="B5635" t="str">
        <f>'a46'!A70</f>
        <v>a46</v>
      </c>
      <c r="C5635">
        <f>'a46'!B70</f>
        <v>69</v>
      </c>
      <c r="D5635">
        <f>'a46'!C70</f>
        <v>7.5053000000000001</v>
      </c>
      <c r="E5635">
        <f>'a46'!D70</f>
        <v>62.649299999999997</v>
      </c>
      <c r="F5635" s="14" t="e">
        <f>'a46'!E70</f>
        <v>#N/A</v>
      </c>
      <c r="G5635">
        <f>'a46'!F70</f>
        <v>0</v>
      </c>
      <c r="H5635" s="11">
        <f>'a46'!G70</f>
        <v>3.0954462440817769</v>
      </c>
      <c r="I5635" s="19">
        <f>'a46'!H70</f>
        <v>3833.4184458247141</v>
      </c>
      <c r="J5635" s="19">
        <f>'a46'!I70</f>
        <v>3833.4184458247141</v>
      </c>
      <c r="K5635" s="19">
        <f>'a46'!J70</f>
        <v>377467.64582746063</v>
      </c>
      <c r="L5635" s="6" t="e">
        <f>'a46'!K70</f>
        <v>#N/A</v>
      </c>
      <c r="M5635" s="6" t="e">
        <f>'a46'!L70</f>
        <v>#N/A</v>
      </c>
    </row>
    <row r="5636" spans="1:13" x14ac:dyDescent="0.25">
      <c r="A5636">
        <v>1</v>
      </c>
      <c r="B5636" t="str">
        <f>'a46'!A71</f>
        <v>a46</v>
      </c>
      <c r="C5636">
        <f>'a46'!B71</f>
        <v>70</v>
      </c>
      <c r="D5636">
        <f>'a46'!C71</f>
        <v>7.4337</v>
      </c>
      <c r="E5636">
        <f>'a46'!D71</f>
        <v>56.345199999999998</v>
      </c>
      <c r="F5636" s="14" t="e">
        <f>'a46'!E71</f>
        <v>#N/A</v>
      </c>
      <c r="G5636">
        <f>'a46'!F71</f>
        <v>0</v>
      </c>
      <c r="H5636" s="11">
        <f>'a46'!G71</f>
        <v>6.3045065921132943</v>
      </c>
      <c r="I5636" s="19">
        <f>'a46'!H71</f>
        <v>7807.5372519349539</v>
      </c>
      <c r="J5636" s="19">
        <f>'a46'!I71</f>
        <v>7807.5372519349539</v>
      </c>
      <c r="K5636" s="19">
        <f>'a46'!J71</f>
        <v>385275.18307939556</v>
      </c>
      <c r="L5636" s="6" t="e">
        <f>'a46'!K71</f>
        <v>#N/A</v>
      </c>
      <c r="M5636" s="6" t="e">
        <f>'a46'!L71</f>
        <v>#N/A</v>
      </c>
    </row>
    <row r="5637" spans="1:13" x14ac:dyDescent="0.25">
      <c r="A5637">
        <v>1</v>
      </c>
      <c r="B5637" t="str">
        <f>'a46'!A72</f>
        <v>a46</v>
      </c>
      <c r="C5637">
        <f>'a46'!B72</f>
        <v>71</v>
      </c>
      <c r="D5637">
        <f>'a46'!C72</f>
        <v>7.1607000000000003</v>
      </c>
      <c r="E5637">
        <f>'a46'!D72</f>
        <v>47.069800000000001</v>
      </c>
      <c r="F5637" s="14" t="e">
        <f>'a46'!E72</f>
        <v>#N/A</v>
      </c>
      <c r="G5637">
        <f>'a46'!F72</f>
        <v>0</v>
      </c>
      <c r="H5637" s="11">
        <f>'a46'!G72</f>
        <v>9.2794166928746087</v>
      </c>
      <c r="I5637" s="19">
        <f>'a46'!H72</f>
        <v>11491.683044074707</v>
      </c>
      <c r="J5637" s="19">
        <f>'a46'!I72</f>
        <v>11491.683044074707</v>
      </c>
      <c r="K5637" s="19">
        <f>'a46'!J72</f>
        <v>396766.86612347024</v>
      </c>
      <c r="L5637" s="6" t="e">
        <f>'a46'!K72</f>
        <v>#N/A</v>
      </c>
      <c r="M5637" s="6" t="e">
        <f>'a46'!L72</f>
        <v>#N/A</v>
      </c>
    </row>
    <row r="5638" spans="1:13" x14ac:dyDescent="0.25">
      <c r="A5638">
        <v>1</v>
      </c>
      <c r="B5638" t="str">
        <f>'a46'!A73</f>
        <v>a46</v>
      </c>
      <c r="C5638">
        <f>'a46'!B73</f>
        <v>72</v>
      </c>
      <c r="D5638">
        <f>'a46'!C73</f>
        <v>6.9273999999999996</v>
      </c>
      <c r="E5638">
        <f>'a46'!D73</f>
        <v>41.377200000000002</v>
      </c>
      <c r="F5638" s="14" t="e">
        <f>'a46'!E73</f>
        <v>#N/A</v>
      </c>
      <c r="G5638">
        <f>'a46'!F73</f>
        <v>0</v>
      </c>
      <c r="H5638" s="11">
        <f>'a46'!G73</f>
        <v>5.697378664789623</v>
      </c>
      <c r="I5638" s="19">
        <f>'a46'!H73</f>
        <v>7055.6665321550099</v>
      </c>
      <c r="J5638" s="19">
        <f>'a46'!I73</f>
        <v>7055.6665321550099</v>
      </c>
      <c r="K5638" s="19">
        <f>'a46'!J73</f>
        <v>403822.53265562525</v>
      </c>
      <c r="L5638" s="6" t="e">
        <f>'a46'!K73</f>
        <v>#N/A</v>
      </c>
      <c r="M5638" s="6" t="e">
        <f>'a46'!L73</f>
        <v>#N/A</v>
      </c>
    </row>
    <row r="5639" spans="1:13" x14ac:dyDescent="0.25">
      <c r="A5639">
        <v>1</v>
      </c>
      <c r="B5639" t="str">
        <f>'a46'!A74</f>
        <v>a46</v>
      </c>
      <c r="C5639">
        <f>'a46'!B74</f>
        <v>73</v>
      </c>
      <c r="D5639">
        <f>'a46'!C74</f>
        <v>5.9057000000000004</v>
      </c>
      <c r="E5639">
        <f>'a46'!D74</f>
        <v>39.484200000000001</v>
      </c>
      <c r="F5639" s="14" t="e">
        <f>'a46'!E74</f>
        <v>#N/A</v>
      </c>
      <c r="G5639">
        <f>'a46'!F74</f>
        <v>0</v>
      </c>
      <c r="H5639" s="11">
        <f>'a46'!G74</f>
        <v>2.1511206126110181</v>
      </c>
      <c r="I5639" s="19">
        <f>'a46'!H74</f>
        <v>2663.9601483446036</v>
      </c>
      <c r="J5639" s="19">
        <f>'a46'!I74</f>
        <v>2663.9601483446036</v>
      </c>
      <c r="K5639" s="19">
        <f>'a46'!J74</f>
        <v>406486.49280396989</v>
      </c>
      <c r="L5639" s="6" t="e">
        <f>'a46'!K74</f>
        <v>#N/A</v>
      </c>
      <c r="M5639" s="6" t="e">
        <f>'a46'!L74</f>
        <v>#N/A</v>
      </c>
    </row>
    <row r="5640" spans="1:13" x14ac:dyDescent="0.25">
      <c r="A5640">
        <v>1</v>
      </c>
      <c r="B5640" t="str">
        <f>'a46'!A75</f>
        <v>a46</v>
      </c>
      <c r="C5640">
        <f>'a46'!B75</f>
        <v>74</v>
      </c>
      <c r="D5640">
        <f>'a46'!C75</f>
        <v>3.9201999999999999</v>
      </c>
      <c r="E5640">
        <f>'a46'!D75</f>
        <v>39.216500000000003</v>
      </c>
      <c r="F5640" s="14" t="e">
        <f>'a46'!E75</f>
        <v>#N/A</v>
      </c>
      <c r="G5640">
        <f>'a46'!F75</f>
        <v>0</v>
      </c>
      <c r="H5640" s="11">
        <f>'a46'!G75</f>
        <v>2.0034653827805462</v>
      </c>
      <c r="I5640" s="19">
        <f>'a46'!H75</f>
        <v>2481.1030618302416</v>
      </c>
      <c r="J5640" s="19">
        <f>'a46'!I75</f>
        <v>2481.1030618302416</v>
      </c>
      <c r="K5640" s="19">
        <f>'a46'!J75</f>
        <v>408967.5958658001</v>
      </c>
      <c r="L5640" s="6" t="e">
        <f>'a46'!K75</f>
        <v>#N/A</v>
      </c>
      <c r="M5640" s="6" t="e">
        <f>'a46'!L75</f>
        <v>#N/A</v>
      </c>
    </row>
    <row r="5641" spans="1:13" x14ac:dyDescent="0.25">
      <c r="A5641">
        <v>1</v>
      </c>
      <c r="B5641" t="str">
        <f>'a46'!A76</f>
        <v>a46</v>
      </c>
      <c r="C5641">
        <f>'a46'!B76</f>
        <v>75</v>
      </c>
      <c r="D5641">
        <f>'a46'!C76</f>
        <v>0.86360000000000003</v>
      </c>
      <c r="E5641">
        <f>'a46'!D76</f>
        <v>36.387500000000003</v>
      </c>
      <c r="F5641" s="14" t="e">
        <f>'a46'!E76</f>
        <v>#N/A</v>
      </c>
      <c r="G5641">
        <f>'a46'!F76</f>
        <v>0</v>
      </c>
      <c r="H5641" s="11">
        <f>'a46'!G76</f>
        <v>4.1648582881053713</v>
      </c>
      <c r="I5641" s="19">
        <f>'a46'!H76</f>
        <v>5157.7844765981617</v>
      </c>
      <c r="J5641" s="19">
        <f>'a46'!I76</f>
        <v>5157.7844765981617</v>
      </c>
      <c r="K5641" s="19">
        <f>'a46'!J76</f>
        <v>414125.38034239825</v>
      </c>
      <c r="L5641" s="6" t="e">
        <f>'a46'!K76</f>
        <v>#N/A</v>
      </c>
      <c r="M5641" s="6" t="e">
        <f>'a46'!L76</f>
        <v>#N/A</v>
      </c>
    </row>
    <row r="5642" spans="1:13" x14ac:dyDescent="0.25">
      <c r="A5642">
        <v>1</v>
      </c>
      <c r="B5642" t="str">
        <f>'a46'!A77</f>
        <v>a46</v>
      </c>
      <c r="C5642">
        <f>'a46'!B77</f>
        <v>76</v>
      </c>
      <c r="D5642">
        <f>'a46'!C77</f>
        <v>-7.2400000000000006E-2</v>
      </c>
      <c r="E5642">
        <f>'a46'!D77</f>
        <v>30.446300000000001</v>
      </c>
      <c r="F5642" s="14" t="e">
        <f>'a46'!E77</f>
        <v>#N/A</v>
      </c>
      <c r="G5642">
        <f>'a46'!F77</f>
        <v>0</v>
      </c>
      <c r="H5642" s="11">
        <f>'a46'!G77</f>
        <v>6.0144786507227721</v>
      </c>
      <c r="I5642" s="19">
        <f>'a46'!H77</f>
        <v>7448.3649799380937</v>
      </c>
      <c r="J5642" s="19">
        <f>'a46'!I77</f>
        <v>7448.3649799380937</v>
      </c>
      <c r="K5642" s="19">
        <f>'a46'!J77</f>
        <v>421573.74532233633</v>
      </c>
      <c r="L5642" s="6" t="e">
        <f>'a46'!K77</f>
        <v>#N/A</v>
      </c>
      <c r="M5642" s="6" t="e">
        <f>'a46'!L77</f>
        <v>#N/A</v>
      </c>
    </row>
    <row r="5643" spans="1:13" x14ac:dyDescent="0.25">
      <c r="A5643">
        <v>1</v>
      </c>
      <c r="B5643" t="str">
        <f>'a46'!A78</f>
        <v>a46</v>
      </c>
      <c r="C5643">
        <f>'a46'!B78</f>
        <v>77</v>
      </c>
      <c r="D5643">
        <f>'a46'!C78</f>
        <v>-1.2786999999999999</v>
      </c>
      <c r="E5643">
        <f>'a46'!D78</f>
        <v>25.773800000000001</v>
      </c>
      <c r="F5643" s="14" t="e">
        <f>'a46'!E78</f>
        <v>#N/A</v>
      </c>
      <c r="G5643">
        <f>'a46'!F78</f>
        <v>0</v>
      </c>
      <c r="H5643" s="11">
        <f>'a46'!G78</f>
        <v>4.825703673040854</v>
      </c>
      <c r="I5643" s="19">
        <f>'a46'!H78</f>
        <v>5976.1792050781851</v>
      </c>
      <c r="J5643" s="19">
        <f>'a46'!I78</f>
        <v>5976.1792050781851</v>
      </c>
      <c r="K5643" s="19">
        <f>'a46'!J78</f>
        <v>427549.92452741449</v>
      </c>
      <c r="L5643" s="6" t="e">
        <f>'a46'!K78</f>
        <v>#N/A</v>
      </c>
      <c r="M5643" s="6" t="e">
        <f>'a46'!L78</f>
        <v>#N/A</v>
      </c>
    </row>
    <row r="5644" spans="1:13" x14ac:dyDescent="0.25">
      <c r="A5644">
        <v>1</v>
      </c>
      <c r="B5644" t="str">
        <f>'a46'!A79</f>
        <v>a46</v>
      </c>
      <c r="C5644">
        <f>'a46'!B79</f>
        <v>78</v>
      </c>
      <c r="D5644">
        <f>'a46'!C79</f>
        <v>-4.7733999999999996</v>
      </c>
      <c r="E5644">
        <f>'a46'!D79</f>
        <v>24.0045</v>
      </c>
      <c r="F5644" s="14" t="e">
        <f>'a46'!E79</f>
        <v>#N/A</v>
      </c>
      <c r="G5644">
        <f>'a46'!F79</f>
        <v>0</v>
      </c>
      <c r="H5644" s="11">
        <f>'a46'!G79</f>
        <v>3.9170589196487722</v>
      </c>
      <c r="I5644" s="19">
        <f>'a46'!H79</f>
        <v>4850.908312387136</v>
      </c>
      <c r="J5644" s="19">
        <f>'a46'!I79</f>
        <v>4850.908312387136</v>
      </c>
      <c r="K5644" s="19">
        <f>'a46'!J79</f>
        <v>432400.83283980162</v>
      </c>
      <c r="L5644" s="6" t="e">
        <f>'a46'!K79</f>
        <v>#N/A</v>
      </c>
      <c r="M5644" s="6" t="e">
        <f>'a46'!L79</f>
        <v>#N/A</v>
      </c>
    </row>
    <row r="5645" spans="1:13" x14ac:dyDescent="0.25">
      <c r="A5645">
        <v>1</v>
      </c>
      <c r="B5645" t="str">
        <f>'a46'!A80</f>
        <v>a46</v>
      </c>
      <c r="C5645">
        <f>'a46'!B80</f>
        <v>79</v>
      </c>
      <c r="D5645">
        <f>'a46'!C80</f>
        <v>-7.0448000000000004</v>
      </c>
      <c r="E5645">
        <f>'a46'!D80</f>
        <v>22.7849</v>
      </c>
      <c r="F5645" s="14" t="e">
        <f>'a46'!E80</f>
        <v>#N/A</v>
      </c>
      <c r="G5645">
        <f>'a46'!F80</f>
        <v>0</v>
      </c>
      <c r="H5645" s="11">
        <f>'a46'!G80</f>
        <v>2.5781160020449048</v>
      </c>
      <c r="I5645" s="19">
        <f>'a46'!H80</f>
        <v>3192.7536963726097</v>
      </c>
      <c r="J5645" s="19">
        <f>'a46'!I80</f>
        <v>3192.7536963726097</v>
      </c>
      <c r="K5645" s="19">
        <f>'a46'!J80</f>
        <v>435593.58653617423</v>
      </c>
      <c r="L5645" s="6" t="e">
        <f>'a46'!K80</f>
        <v>#N/A</v>
      </c>
      <c r="M5645" s="6" t="e">
        <f>'a46'!L80</f>
        <v>#N/A</v>
      </c>
    </row>
    <row r="5646" spans="1:13" x14ac:dyDescent="0.25">
      <c r="A5646">
        <v>1</v>
      </c>
      <c r="B5646" t="str">
        <f>'a46'!A81</f>
        <v>a46</v>
      </c>
      <c r="C5646">
        <f>'a46'!B81</f>
        <v>80</v>
      </c>
      <c r="D5646">
        <f>'a46'!C81</f>
        <v>-7.4101999999999997</v>
      </c>
      <c r="E5646">
        <f>'a46'!D81</f>
        <v>21.902100000000001</v>
      </c>
      <c r="F5646" s="14" t="e">
        <f>'a46'!E81</f>
        <v>#N/A</v>
      </c>
      <c r="G5646">
        <f>'a46'!F81</f>
        <v>0</v>
      </c>
      <c r="H5646" s="11">
        <f>'a46'!G81</f>
        <v>0.95543340950586331</v>
      </c>
      <c r="I5646" s="19">
        <f>'a46'!H81</f>
        <v>1183.2142337343121</v>
      </c>
      <c r="J5646" s="19">
        <f>'a46'!I81</f>
        <v>1183.2142337343121</v>
      </c>
      <c r="K5646" s="19">
        <f>'a46'!J81</f>
        <v>436776.80076990853</v>
      </c>
      <c r="L5646" s="6" t="e">
        <f>'a46'!K81</f>
        <v>#N/A</v>
      </c>
      <c r="M5646" s="6" t="e">
        <f>'a46'!L81</f>
        <v>#N/A</v>
      </c>
    </row>
    <row r="5647" spans="1:13" x14ac:dyDescent="0.25">
      <c r="A5647">
        <v>1</v>
      </c>
      <c r="B5647" t="str">
        <f>'a46'!A82</f>
        <v>a46</v>
      </c>
      <c r="C5647">
        <f>'a46'!B82</f>
        <v>81</v>
      </c>
      <c r="D5647">
        <f>'a46'!C82</f>
        <v>-7.3939000000000004</v>
      </c>
      <c r="E5647">
        <f>'a46'!D82</f>
        <v>14.3985</v>
      </c>
      <c r="F5647" s="14" t="e">
        <f>'a46'!E82</f>
        <v>#N/A</v>
      </c>
      <c r="G5647">
        <f>'a46'!F82</f>
        <v>0</v>
      </c>
      <c r="H5647" s="11">
        <f>'a46'!G82</f>
        <v>7.5036177041477803</v>
      </c>
      <c r="I5647" s="19">
        <f>'a46'!H82</f>
        <v>9292.5233550710873</v>
      </c>
      <c r="J5647" s="19">
        <f>'a46'!I82</f>
        <v>9292.5233550710873</v>
      </c>
      <c r="K5647" s="19">
        <f>'a46'!J82</f>
        <v>446069.32412497961</v>
      </c>
      <c r="L5647" s="6" t="e">
        <f>'a46'!K82</f>
        <v>#N/A</v>
      </c>
      <c r="M5647" s="6" t="e">
        <f>'a46'!L82</f>
        <v>#N/A</v>
      </c>
    </row>
    <row r="5648" spans="1:13" x14ac:dyDescent="0.25">
      <c r="A5648">
        <v>1</v>
      </c>
      <c r="B5648" t="str">
        <f>'a46'!A83</f>
        <v>a46</v>
      </c>
      <c r="C5648">
        <f>'a46'!B83</f>
        <v>82</v>
      </c>
      <c r="D5648">
        <f>'a46'!C83</f>
        <v>-6.6890000000000001</v>
      </c>
      <c r="E5648">
        <f>'a46'!D83</f>
        <v>13.605600000000001</v>
      </c>
      <c r="F5648" s="14" t="e">
        <f>'a46'!E83</f>
        <v>#N/A</v>
      </c>
      <c r="G5648">
        <f>'a46'!F83</f>
        <v>0</v>
      </c>
      <c r="H5648" s="11">
        <f>'a46'!G83</f>
        <v>1.0609309214081752</v>
      </c>
      <c r="I5648" s="19">
        <f>'a46'!H83</f>
        <v>1313.8629597098136</v>
      </c>
      <c r="J5648" s="19">
        <f>'a46'!I83</f>
        <v>1313.8629597098136</v>
      </c>
      <c r="K5648" s="19">
        <f>'a46'!J83</f>
        <v>447383.18708468945</v>
      </c>
      <c r="L5648" s="6" t="e">
        <f>'a46'!K83</f>
        <v>#N/A</v>
      </c>
      <c r="M5648" s="6" t="e">
        <f>'a46'!L83</f>
        <v>#N/A</v>
      </c>
    </row>
    <row r="5649" spans="1:13" x14ac:dyDescent="0.25">
      <c r="A5649">
        <v>1</v>
      </c>
      <c r="B5649" t="str">
        <f>'a46'!A84</f>
        <v>a46</v>
      </c>
      <c r="C5649">
        <f>'a46'!B84</f>
        <v>83</v>
      </c>
      <c r="D5649">
        <f>'a46'!C84</f>
        <v>-5.0369000000000002</v>
      </c>
      <c r="E5649">
        <f>'a46'!D84</f>
        <v>13.187200000000001</v>
      </c>
      <c r="F5649" s="14" t="e">
        <f>'a46'!E84</f>
        <v>#N/A</v>
      </c>
      <c r="G5649">
        <f>'a46'!F84</f>
        <v>0</v>
      </c>
      <c r="H5649" s="11">
        <f>'a46'!G84</f>
        <v>1.704257307450961</v>
      </c>
      <c r="I5649" s="19">
        <f>'a46'!H84</f>
        <v>2110.5620591230918</v>
      </c>
      <c r="J5649" s="19">
        <f>'a46'!I84</f>
        <v>2110.5620591230918</v>
      </c>
      <c r="K5649" s="19">
        <f>'a46'!J84</f>
        <v>449493.74914381251</v>
      </c>
      <c r="L5649" s="6" t="e">
        <f>'a46'!K84</f>
        <v>#N/A</v>
      </c>
      <c r="M5649" s="6" t="e">
        <f>'a46'!L84</f>
        <v>#N/A</v>
      </c>
    </row>
    <row r="5650" spans="1:13" x14ac:dyDescent="0.25">
      <c r="A5650">
        <v>1</v>
      </c>
      <c r="B5650" t="str">
        <f>'a46'!A85</f>
        <v>a46</v>
      </c>
      <c r="C5650">
        <f>'a46'!B85</f>
        <v>84</v>
      </c>
      <c r="D5650">
        <f>'a46'!C85</f>
        <v>-3.3228</v>
      </c>
      <c r="E5650">
        <f>'a46'!D85</f>
        <v>10.7631</v>
      </c>
      <c r="F5650" s="14" t="e">
        <f>'a46'!E85</f>
        <v>#N/A</v>
      </c>
      <c r="G5650">
        <f>'a46'!F85</f>
        <v>0</v>
      </c>
      <c r="H5650" s="11">
        <f>'a46'!G85</f>
        <v>2.9689054582455143</v>
      </c>
      <c r="I5650" s="19">
        <f>'a46'!H85</f>
        <v>3676.7096082859193</v>
      </c>
      <c r="J5650" s="19">
        <f>'a46'!I85</f>
        <v>3676.7096082859193</v>
      </c>
      <c r="K5650" s="19">
        <f>'a46'!J85</f>
        <v>453170.45875209844</v>
      </c>
      <c r="L5650" s="6" t="e">
        <f>'a46'!K85</f>
        <v>#N/A</v>
      </c>
      <c r="M5650" s="6" t="e">
        <f>'a46'!L85</f>
        <v>#N/A</v>
      </c>
    </row>
    <row r="5651" spans="1:13" x14ac:dyDescent="0.25">
      <c r="A5651">
        <v>1</v>
      </c>
      <c r="B5651" t="str">
        <f>'a46'!A86</f>
        <v>a46</v>
      </c>
      <c r="C5651">
        <f>'a46'!B86</f>
        <v>85</v>
      </c>
      <c r="D5651">
        <f>'a46'!C86</f>
        <v>-2.6154000000000002</v>
      </c>
      <c r="E5651">
        <f>'a46'!D86</f>
        <v>8.0405999999999995</v>
      </c>
      <c r="F5651" s="14" t="e">
        <f>'a46'!E86</f>
        <v>#N/A</v>
      </c>
      <c r="G5651">
        <f>'a46'!F86</f>
        <v>0</v>
      </c>
      <c r="H5651" s="11">
        <f>'a46'!G86</f>
        <v>2.8129025951852653</v>
      </c>
      <c r="I5651" s="19">
        <f>'a46'!H86</f>
        <v>3483.5147647314575</v>
      </c>
      <c r="J5651" s="19">
        <f>'a46'!I86</f>
        <v>3483.5147647314575</v>
      </c>
      <c r="K5651" s="19">
        <f>'a46'!J86</f>
        <v>456653.97351682989</v>
      </c>
      <c r="L5651" s="6" t="e">
        <f>'a46'!K86</f>
        <v>#N/A</v>
      </c>
      <c r="M5651" s="6" t="e">
        <f>'a46'!L86</f>
        <v>#N/A</v>
      </c>
    </row>
    <row r="5652" spans="1:13" x14ac:dyDescent="0.25">
      <c r="A5652">
        <v>1</v>
      </c>
      <c r="B5652" t="str">
        <f>'a46'!A87</f>
        <v>a46</v>
      </c>
      <c r="C5652">
        <f>'a46'!B87</f>
        <v>86</v>
      </c>
      <c r="D5652">
        <f>'a46'!C87</f>
        <v>3.6629999999999998</v>
      </c>
      <c r="E5652">
        <f>'a46'!D87</f>
        <v>5.7568000000000001</v>
      </c>
      <c r="F5652" s="14">
        <f>'a46'!E87</f>
        <v>4680</v>
      </c>
      <c r="G5652">
        <f>'a46'!F87</f>
        <v>4680</v>
      </c>
      <c r="H5652" s="11">
        <f>'a46'!G87</f>
        <v>6.6808718742391688</v>
      </c>
      <c r="I5652" s="19">
        <f>'a46'!H87</f>
        <v>8273.6301836496605</v>
      </c>
      <c r="J5652" s="19">
        <f>'a46'!I87</f>
        <v>12953.63018364966</v>
      </c>
      <c r="K5652" s="19">
        <f>'a46'!J87</f>
        <v>469607.60370047955</v>
      </c>
      <c r="L5652" s="6">
        <f>'a46'!K87</f>
        <v>724935</v>
      </c>
      <c r="M5652" s="6">
        <f>'a46'!L87</f>
        <v>729615</v>
      </c>
    </row>
    <row r="5653" spans="1:13" x14ac:dyDescent="0.25">
      <c r="A5653">
        <v>1</v>
      </c>
      <c r="B5653" t="str">
        <f>'a46'!A88</f>
        <v>a46</v>
      </c>
      <c r="C5653">
        <f>'a46'!B88</f>
        <v>87</v>
      </c>
      <c r="D5653">
        <f>'a46'!C88</f>
        <v>4.1355000000000004</v>
      </c>
      <c r="E5653">
        <f>'a46'!D88</f>
        <v>4.3288000000000002</v>
      </c>
      <c r="F5653" s="14" t="e">
        <f>'a46'!E88</f>
        <v>#N/A</v>
      </c>
      <c r="G5653">
        <f>'a46'!F88</f>
        <v>0</v>
      </c>
      <c r="H5653" s="11">
        <f>'a46'!G88</f>
        <v>1.5041410339459529</v>
      </c>
      <c r="I5653" s="19">
        <f>'a46'!H88</f>
        <v>1862.7369141603949</v>
      </c>
      <c r="J5653" s="19">
        <f>'a46'!I88</f>
        <v>1862.7369141603949</v>
      </c>
      <c r="K5653" s="19">
        <f>'a46'!J88</f>
        <v>471470.34061463992</v>
      </c>
      <c r="L5653" s="6" t="e">
        <f>'a46'!K88</f>
        <v>#N/A</v>
      </c>
      <c r="M5653" s="6" t="e">
        <f>'a46'!L88</f>
        <v>#N/A</v>
      </c>
    </row>
    <row r="5654" spans="1:13" x14ac:dyDescent="0.25">
      <c r="A5654">
        <v>1</v>
      </c>
      <c r="B5654" t="str">
        <f>'a46'!A89</f>
        <v>a46</v>
      </c>
      <c r="C5654">
        <f>'a46'!B89</f>
        <v>88</v>
      </c>
      <c r="D5654">
        <f>'a46'!C89</f>
        <v>5.0941999999999998</v>
      </c>
      <c r="E5654">
        <f>'a46'!D89</f>
        <v>2.8668999999999998</v>
      </c>
      <c r="F5654" s="14" t="e">
        <f>'a46'!E89</f>
        <v>#N/A</v>
      </c>
      <c r="G5654">
        <f>'a46'!F89</f>
        <v>0</v>
      </c>
      <c r="H5654" s="11">
        <f>'a46'!G89</f>
        <v>1.7482154615492909</v>
      </c>
      <c r="I5654" s="19">
        <f>'a46'!H89</f>
        <v>2165.0000901782651</v>
      </c>
      <c r="J5654" s="19">
        <f>'a46'!I89</f>
        <v>2165.0000901782651</v>
      </c>
      <c r="K5654" s="19">
        <f>'a46'!J89</f>
        <v>473635.3407048182</v>
      </c>
      <c r="L5654" s="6" t="e">
        <f>'a46'!K89</f>
        <v>#N/A</v>
      </c>
      <c r="M5654" s="6" t="e">
        <f>'a46'!L89</f>
        <v>#N/A</v>
      </c>
    </row>
    <row r="5655" spans="1:13" x14ac:dyDescent="0.25">
      <c r="A5655">
        <v>1</v>
      </c>
      <c r="B5655" t="str">
        <f>'a46'!A90</f>
        <v>a46</v>
      </c>
      <c r="C5655">
        <f>'a46'!B90</f>
        <v>89</v>
      </c>
      <c r="D5655">
        <f>'a46'!C90</f>
        <v>6.0061999999999998</v>
      </c>
      <c r="E5655">
        <f>'a46'!D90</f>
        <v>2.5266999999999999</v>
      </c>
      <c r="F5655" s="14">
        <f>'a46'!E90</f>
        <v>2255</v>
      </c>
      <c r="G5655">
        <f>'a46'!F90</f>
        <v>2255</v>
      </c>
      <c r="H5655" s="11">
        <f>'a46'!G90</f>
        <v>0.97338586387927362</v>
      </c>
      <c r="I5655" s="19">
        <f>'a46'!H90</f>
        <v>1205.4466565633095</v>
      </c>
      <c r="J5655" s="19">
        <f>'a46'!I90</f>
        <v>3460.4466565633093</v>
      </c>
      <c r="K5655" s="19">
        <f>'a46'!J90</f>
        <v>477095.78736138152</v>
      </c>
      <c r="L5655" s="6">
        <f>'a46'!K90</f>
        <v>734716</v>
      </c>
      <c r="M5655" s="6">
        <f>'a46'!L90</f>
        <v>736971</v>
      </c>
    </row>
    <row r="5656" spans="1:13" x14ac:dyDescent="0.25">
      <c r="A5656">
        <v>1</v>
      </c>
      <c r="B5656" t="str">
        <f>'a46'!A91</f>
        <v>a46</v>
      </c>
      <c r="C5656">
        <f>'a46'!B91</f>
        <v>90</v>
      </c>
      <c r="D5656">
        <f>'a46'!C91</f>
        <v>9.9420000000000002</v>
      </c>
      <c r="E5656">
        <f>'a46'!D91</f>
        <v>2.7942999999999998</v>
      </c>
      <c r="F5656" s="14">
        <f>'a46'!E91</f>
        <v>2548</v>
      </c>
      <c r="G5656">
        <f>'a46'!F91</f>
        <v>2548</v>
      </c>
      <c r="H5656" s="11">
        <f>'a46'!G91</f>
        <v>3.9448867410864916</v>
      </c>
      <c r="I5656" s="19">
        <f>'a46'!H91</f>
        <v>4885.3704466304371</v>
      </c>
      <c r="J5656" s="19">
        <f>'a46'!I91</f>
        <v>7433.3704466304371</v>
      </c>
      <c r="K5656" s="19">
        <f>'a46'!J91</f>
        <v>484529.15780801198</v>
      </c>
      <c r="L5656" s="6">
        <f>'a46'!K91</f>
        <v>743146</v>
      </c>
      <c r="M5656" s="6">
        <f>'a46'!L91</f>
        <v>745694</v>
      </c>
    </row>
    <row r="5657" spans="1:13" x14ac:dyDescent="0.25">
      <c r="A5657">
        <v>1</v>
      </c>
      <c r="B5657" t="str">
        <f>'a46'!A92</f>
        <v>a46</v>
      </c>
      <c r="C5657">
        <f>'a46'!B92</f>
        <v>91</v>
      </c>
      <c r="D5657">
        <f>'a46'!C92</f>
        <v>9.1662999999999997</v>
      </c>
      <c r="E5657">
        <f>'a46'!D92</f>
        <v>5.2771999999999997</v>
      </c>
      <c r="F5657" s="14" t="e">
        <f>'a46'!E92</f>
        <v>#N/A</v>
      </c>
      <c r="G5657">
        <f>'a46'!F92</f>
        <v>0</v>
      </c>
      <c r="H5657" s="11">
        <f>'a46'!G92</f>
        <v>2.6012502570879259</v>
      </c>
      <c r="I5657" s="19">
        <f>'a46'!H92</f>
        <v>3221.4032909769048</v>
      </c>
      <c r="J5657" s="19">
        <f>'a46'!I92</f>
        <v>3221.4032909769048</v>
      </c>
      <c r="K5657" s="19">
        <f>'a46'!J92</f>
        <v>487750.56109898887</v>
      </c>
      <c r="L5657" s="6" t="e">
        <f>'a46'!K92</f>
        <v>#N/A</v>
      </c>
      <c r="M5657" s="6" t="e">
        <f>'a46'!L92</f>
        <v>#N/A</v>
      </c>
    </row>
    <row r="5658" spans="1:13" x14ac:dyDescent="0.25">
      <c r="A5658">
        <v>1</v>
      </c>
      <c r="B5658" t="str">
        <f>'a46'!A93</f>
        <v>a46</v>
      </c>
      <c r="C5658">
        <f>'a46'!B93</f>
        <v>92</v>
      </c>
      <c r="D5658">
        <f>'a46'!C93</f>
        <v>8.5815999999999999</v>
      </c>
      <c r="E5658">
        <f>'a46'!D93</f>
        <v>9.6943000000000001</v>
      </c>
      <c r="F5658" s="14" t="e">
        <f>'a46'!E93</f>
        <v>#N/A</v>
      </c>
      <c r="G5658">
        <f>'a46'!F93</f>
        <v>0</v>
      </c>
      <c r="H5658" s="11">
        <f>'a46'!G93</f>
        <v>4.4556308756448848</v>
      </c>
      <c r="I5658" s="19">
        <f>'a46'!H93</f>
        <v>5517.8789226720583</v>
      </c>
      <c r="J5658" s="19">
        <f>'a46'!I93</f>
        <v>5517.8789226720583</v>
      </c>
      <c r="K5658" s="19">
        <f>'a46'!J93</f>
        <v>493268.44002166094</v>
      </c>
      <c r="L5658" s="6" t="e">
        <f>'a46'!K93</f>
        <v>#N/A</v>
      </c>
      <c r="M5658" s="6" t="e">
        <f>'a46'!L93</f>
        <v>#N/A</v>
      </c>
    </row>
    <row r="5659" spans="1:13" x14ac:dyDescent="0.25">
      <c r="A5659">
        <v>1</v>
      </c>
      <c r="B5659" t="str">
        <f>'a46'!A94</f>
        <v>a46</v>
      </c>
      <c r="C5659">
        <f>'a46'!B94</f>
        <v>93</v>
      </c>
      <c r="D5659">
        <f>'a46'!C94</f>
        <v>8.0275999999999996</v>
      </c>
      <c r="E5659">
        <f>'a46'!D94</f>
        <v>20.534500000000001</v>
      </c>
      <c r="F5659" s="14" t="e">
        <f>'a46'!E94</f>
        <v>#N/A</v>
      </c>
      <c r="G5659">
        <f>'a46'!F94</f>
        <v>0</v>
      </c>
      <c r="H5659" s="11">
        <f>'a46'!G94</f>
        <v>10.854347149414378</v>
      </c>
      <c r="I5659" s="19">
        <f>'a46'!H94</f>
        <v>13442.085986633832</v>
      </c>
      <c r="J5659" s="19">
        <f>'a46'!I94</f>
        <v>13442.085986633832</v>
      </c>
      <c r="K5659" s="19">
        <f>'a46'!J94</f>
        <v>506710.52600829478</v>
      </c>
      <c r="L5659" s="6" t="e">
        <f>'a46'!K94</f>
        <v>#N/A</v>
      </c>
      <c r="M5659" s="6" t="e">
        <f>'a46'!L94</f>
        <v>#N/A</v>
      </c>
    </row>
    <row r="5660" spans="1:13" x14ac:dyDescent="0.25">
      <c r="A5660">
        <v>1</v>
      </c>
      <c r="B5660" t="str">
        <f>'a46'!A95</f>
        <v>a46</v>
      </c>
      <c r="C5660">
        <f>'a46'!B95</f>
        <v>94</v>
      </c>
      <c r="D5660">
        <f>'a46'!C95</f>
        <v>8.0043000000000006</v>
      </c>
      <c r="E5660">
        <f>'a46'!D95</f>
        <v>21.9588</v>
      </c>
      <c r="F5660" s="14">
        <f>'a46'!E95</f>
        <v>23682</v>
      </c>
      <c r="G5660">
        <f>'a46'!F95</f>
        <v>23682</v>
      </c>
      <c r="H5660" s="11">
        <f>'a46'!G95</f>
        <v>1.4244905685893454</v>
      </c>
      <c r="I5660" s="19">
        <f>'a46'!H95</f>
        <v>1764.0973194007336</v>
      </c>
      <c r="J5660" s="19">
        <f>'a46'!I95</f>
        <v>25446.097319400735</v>
      </c>
      <c r="K5660" s="19">
        <f>'a46'!J95</f>
        <v>532156.62332769553</v>
      </c>
      <c r="L5660" s="6">
        <f>'a46'!K95</f>
        <v>764887</v>
      </c>
      <c r="M5660" s="6">
        <f>'a46'!L95</f>
        <v>788569</v>
      </c>
    </row>
    <row r="5661" spans="1:13" x14ac:dyDescent="0.25">
      <c r="A5661">
        <v>1</v>
      </c>
      <c r="B5661" t="str">
        <f>'a46'!A96</f>
        <v>a46</v>
      </c>
      <c r="C5661">
        <f>'a46'!B96</f>
        <v>95</v>
      </c>
      <c r="D5661">
        <f>'a46'!C96</f>
        <v>8.1359999999999992</v>
      </c>
      <c r="E5661">
        <f>'a46'!D96</f>
        <v>40.425899999999999</v>
      </c>
      <c r="F5661" s="14" t="e">
        <f>'a46'!E96</f>
        <v>#N/A</v>
      </c>
      <c r="G5661">
        <f>'a46'!F96</f>
        <v>0</v>
      </c>
      <c r="H5661" s="11">
        <f>'a46'!G96</f>
        <v>18.467569609994705</v>
      </c>
      <c r="I5661" s="19">
        <f>'a46'!H96</f>
        <v>22870.344502947653</v>
      </c>
      <c r="J5661" s="19">
        <f>'a46'!I96</f>
        <v>22870.344502947653</v>
      </c>
      <c r="K5661" s="19">
        <f>'a46'!J96</f>
        <v>555026.96783064317</v>
      </c>
      <c r="L5661" s="6" t="e">
        <f>'a46'!K96</f>
        <v>#N/A</v>
      </c>
      <c r="M5661" s="6" t="e">
        <f>'a46'!L96</f>
        <v>#N/A</v>
      </c>
    </row>
    <row r="5662" spans="1:13" x14ac:dyDescent="0.25">
      <c r="A5662">
        <v>1</v>
      </c>
      <c r="B5662" t="str">
        <f>'a46'!A97</f>
        <v>a46</v>
      </c>
      <c r="C5662">
        <f>'a46'!B97</f>
        <v>96</v>
      </c>
      <c r="D5662">
        <f>'a46'!C97</f>
        <v>8.1754999999999995</v>
      </c>
      <c r="E5662">
        <f>'a46'!D97</f>
        <v>47.060600000000001</v>
      </c>
      <c r="F5662" s="14" t="e">
        <f>'a46'!E97</f>
        <v>#N/A</v>
      </c>
      <c r="G5662">
        <f>'a46'!F97</f>
        <v>0</v>
      </c>
      <c r="H5662" s="11">
        <f>'a46'!G97</f>
        <v>6.6348175815164678</v>
      </c>
      <c r="I5662" s="19">
        <f>'a46'!H97</f>
        <v>8216.5962824568505</v>
      </c>
      <c r="J5662" s="19">
        <f>'a46'!I97</f>
        <v>8216.5962824568505</v>
      </c>
      <c r="K5662" s="19">
        <f>'a46'!J97</f>
        <v>563243.56411310006</v>
      </c>
      <c r="L5662" s="6" t="e">
        <f>'a46'!K97</f>
        <v>#N/A</v>
      </c>
      <c r="M5662" s="6" t="e">
        <f>'a46'!L97</f>
        <v>#N/A</v>
      </c>
    </row>
    <row r="5663" spans="1:13" x14ac:dyDescent="0.25">
      <c r="A5663">
        <v>1</v>
      </c>
      <c r="B5663" t="str">
        <f>'a46'!A98</f>
        <v>a46</v>
      </c>
      <c r="C5663">
        <f>'a46'!B98</f>
        <v>97</v>
      </c>
      <c r="D5663">
        <f>'a46'!C98</f>
        <v>7.5526</v>
      </c>
      <c r="E5663">
        <f>'a46'!D98</f>
        <v>62.670699999999997</v>
      </c>
      <c r="F5663" s="14" t="e">
        <f>'a46'!E98</f>
        <v>#N/A</v>
      </c>
      <c r="G5663">
        <f>'a46'!F98</f>
        <v>0</v>
      </c>
      <c r="H5663" s="11">
        <f>'a46'!G98</f>
        <v>15.622523049110853</v>
      </c>
      <c r="I5663" s="19">
        <f>'a46'!H98</f>
        <v>19347.022466076836</v>
      </c>
      <c r="J5663" s="19">
        <f>'a46'!I98</f>
        <v>19347.022466076836</v>
      </c>
      <c r="K5663" s="19">
        <f>'a46'!J98</f>
        <v>582590.58657917695</v>
      </c>
      <c r="L5663" s="6" t="e">
        <f>'a46'!K98</f>
        <v>#N/A</v>
      </c>
      <c r="M5663" s="6" t="e">
        <f>'a46'!L98</f>
        <v>#N/A</v>
      </c>
    </row>
    <row r="5664" spans="1:13" x14ac:dyDescent="0.25">
      <c r="A5664">
        <v>1</v>
      </c>
      <c r="B5664" t="str">
        <f>'a46'!A99</f>
        <v>a46</v>
      </c>
      <c r="C5664">
        <f>'a46'!B99</f>
        <v>98</v>
      </c>
      <c r="D5664">
        <f>'a46'!C99</f>
        <v>7.2373000000000003</v>
      </c>
      <c r="E5664">
        <f>'a46'!D99</f>
        <v>74.477199999999996</v>
      </c>
      <c r="F5664" s="14" t="e">
        <f>'a46'!E99</f>
        <v>#N/A</v>
      </c>
      <c r="G5664">
        <f>'a46'!F99</f>
        <v>0</v>
      </c>
      <c r="H5664" s="11">
        <f>'a46'!G99</f>
        <v>11.810709391903604</v>
      </c>
      <c r="I5664" s="19">
        <f>'a46'!H99</f>
        <v>14626.450492481032</v>
      </c>
      <c r="J5664" s="19">
        <f>'a46'!I99</f>
        <v>14626.450492481032</v>
      </c>
      <c r="K5664" s="19">
        <f>'a46'!J99</f>
        <v>597217.03707165795</v>
      </c>
      <c r="L5664" s="6" t="e">
        <f>'a46'!K99</f>
        <v>#N/A</v>
      </c>
      <c r="M5664" s="6" t="e">
        <f>'a46'!L99</f>
        <v>#N/A</v>
      </c>
    </row>
    <row r="5665" spans="1:13" x14ac:dyDescent="0.25">
      <c r="A5665">
        <v>1</v>
      </c>
      <c r="B5665" t="str">
        <f>'a46'!A100</f>
        <v>a46</v>
      </c>
      <c r="C5665">
        <f>'a46'!B100</f>
        <v>99</v>
      </c>
      <c r="D5665">
        <f>'a46'!C100</f>
        <v>7.2468000000000004</v>
      </c>
      <c r="E5665">
        <f>'a46'!D100</f>
        <v>85.576599999999999</v>
      </c>
      <c r="F5665" s="14" t="e">
        <f>'a46'!E100</f>
        <v>#N/A</v>
      </c>
      <c r="G5665">
        <f>'a46'!F100</f>
        <v>0</v>
      </c>
      <c r="H5665" s="11">
        <f>'a46'!G100</f>
        <v>11.099404065534332</v>
      </c>
      <c r="I5665" s="19">
        <f>'a46'!H100</f>
        <v>13745.565882085808</v>
      </c>
      <c r="J5665" s="19">
        <f>'a46'!I100</f>
        <v>13745.565882085808</v>
      </c>
      <c r="K5665" s="19">
        <f>'a46'!J100</f>
        <v>610962.60295374377</v>
      </c>
      <c r="L5665" s="6" t="e">
        <f>'a46'!K100</f>
        <v>#N/A</v>
      </c>
      <c r="M5665" s="6" t="e">
        <f>'a46'!L100</f>
        <v>#N/A</v>
      </c>
    </row>
    <row r="5666" spans="1:13" x14ac:dyDescent="0.25">
      <c r="A5666">
        <v>1</v>
      </c>
      <c r="B5666" t="str">
        <f>'a46'!A101</f>
        <v>a46</v>
      </c>
      <c r="C5666">
        <f>'a46'!B101</f>
        <v>100</v>
      </c>
      <c r="D5666">
        <f>'a46'!C101</f>
        <v>8.7890999999999995</v>
      </c>
      <c r="E5666">
        <f>'a46'!D101</f>
        <v>86.921199999999999</v>
      </c>
      <c r="F5666" s="14">
        <f>'a46'!E101</f>
        <v>4596</v>
      </c>
      <c r="G5666">
        <f>'a46'!F101</f>
        <v>4596</v>
      </c>
      <c r="H5666" s="11">
        <f>'a46'!G101</f>
        <v>2.0461276719696637</v>
      </c>
      <c r="I5666" s="19">
        <f>'a46'!H101</f>
        <v>2533.9362863229458</v>
      </c>
      <c r="J5666" s="19">
        <f>'a46'!I101</f>
        <v>7129.9362863229453</v>
      </c>
      <c r="K5666" s="19">
        <f>'a46'!J101</f>
        <v>618092.53924006666</v>
      </c>
      <c r="L5666" s="6">
        <f>'a46'!K101</f>
        <v>856634</v>
      </c>
      <c r="M5666" s="6">
        <f>'a46'!L101</f>
        <v>861230</v>
      </c>
    </row>
    <row r="5667" spans="1:13" x14ac:dyDescent="0.25">
      <c r="A5667">
        <v>1</v>
      </c>
      <c r="B5667" t="str">
        <f>'a46'!A102</f>
        <v>a46</v>
      </c>
      <c r="C5667">
        <f>'a46'!B102</f>
        <v>101</v>
      </c>
      <c r="D5667">
        <f>'a46'!C102</f>
        <v>6.9527000000000001</v>
      </c>
      <c r="E5667">
        <f>'a46'!D102</f>
        <v>89.864599999999996</v>
      </c>
      <c r="F5667" s="14" t="e">
        <f>'a46'!E102</f>
        <v>#N/A</v>
      </c>
      <c r="G5667">
        <f>'a46'!F102</f>
        <v>0</v>
      </c>
      <c r="H5667" s="11">
        <f>'a46'!G102</f>
        <v>3.4692893393316129</v>
      </c>
      <c r="I5667" s="19">
        <f>'a46'!H102</f>
        <v>4296.3878867946178</v>
      </c>
      <c r="J5667" s="19">
        <f>'a46'!I102</f>
        <v>4296.3878867946178</v>
      </c>
      <c r="K5667" s="19">
        <f>'a46'!J102</f>
        <v>622388.92712686129</v>
      </c>
      <c r="L5667" s="6" t="e">
        <f>'a46'!K102</f>
        <v>#N/A</v>
      </c>
      <c r="M5667" s="6" t="e">
        <f>'a46'!L102</f>
        <v>#N/A</v>
      </c>
    </row>
    <row r="5668" spans="1:13" x14ac:dyDescent="0.25">
      <c r="A5668">
        <v>1</v>
      </c>
      <c r="B5668" t="str">
        <f>'a46'!A103</f>
        <v>a46</v>
      </c>
      <c r="C5668">
        <f>'a46'!B103</f>
        <v>102</v>
      </c>
      <c r="D5668">
        <f>'a46'!C103</f>
        <v>5.0579000000000001</v>
      </c>
      <c r="E5668">
        <f>'a46'!D103</f>
        <v>91.488500000000002</v>
      </c>
      <c r="F5668" s="14" t="e">
        <f>'a46'!E103</f>
        <v>#N/A</v>
      </c>
      <c r="G5668">
        <f>'a46'!F103</f>
        <v>0</v>
      </c>
      <c r="H5668" s="11">
        <f>'a46'!G103</f>
        <v>2.4954595268206656</v>
      </c>
      <c r="I5668" s="19">
        <f>'a46'!H103</f>
        <v>3090.3914416905086</v>
      </c>
      <c r="J5668" s="19">
        <f>'a46'!I103</f>
        <v>3090.3914416905086</v>
      </c>
      <c r="K5668" s="19">
        <f>'a46'!J103</f>
        <v>625479.3185685518</v>
      </c>
      <c r="L5668" s="6" t="e">
        <f>'a46'!K103</f>
        <v>#N/A</v>
      </c>
      <c r="M5668" s="6" t="e">
        <f>'a46'!L103</f>
        <v>#N/A</v>
      </c>
    </row>
    <row r="5669" spans="1:13" x14ac:dyDescent="0.25">
      <c r="A5669">
        <v>1</v>
      </c>
      <c r="B5669" t="str">
        <f>'a46'!A104</f>
        <v>a46</v>
      </c>
      <c r="C5669">
        <f>'a46'!B104</f>
        <v>103</v>
      </c>
      <c r="D5669">
        <f>'a46'!C104</f>
        <v>2.5491000000000001</v>
      </c>
      <c r="E5669">
        <f>'a46'!D104</f>
        <v>93.269300000000001</v>
      </c>
      <c r="F5669" s="14" t="e">
        <f>'a46'!E104</f>
        <v>#N/A</v>
      </c>
      <c r="G5669">
        <f>'a46'!F104</f>
        <v>0</v>
      </c>
      <c r="H5669" s="11">
        <f>'a46'!G104</f>
        <v>3.0765770069998242</v>
      </c>
      <c r="I5669" s="19">
        <f>'a46'!H104</f>
        <v>3810.0506740125261</v>
      </c>
      <c r="J5669" s="19">
        <f>'a46'!I104</f>
        <v>3810.0506740125261</v>
      </c>
      <c r="K5669" s="19">
        <f>'a46'!J104</f>
        <v>629289.36924256431</v>
      </c>
      <c r="L5669" s="6" t="e">
        <f>'a46'!K104</f>
        <v>#N/A</v>
      </c>
      <c r="M5669" s="6" t="e">
        <f>'a46'!L104</f>
        <v>#N/A</v>
      </c>
    </row>
    <row r="5670" spans="1:13" x14ac:dyDescent="0.25">
      <c r="A5670">
        <v>1</v>
      </c>
      <c r="B5670" t="str">
        <f>'a46'!A105</f>
        <v>a46</v>
      </c>
      <c r="C5670">
        <f>'a46'!B105</f>
        <v>104</v>
      </c>
      <c r="D5670">
        <f>'a46'!C105</f>
        <v>-1.1156999999999999</v>
      </c>
      <c r="E5670">
        <f>'a46'!D105</f>
        <v>94.130200000000002</v>
      </c>
      <c r="F5670" s="14" t="e">
        <f>'a46'!E105</f>
        <v>#N/A</v>
      </c>
      <c r="G5670">
        <f>'a46'!F105</f>
        <v>0</v>
      </c>
      <c r="H5670" s="11">
        <f>'a46'!G105</f>
        <v>3.7645594496567591</v>
      </c>
      <c r="I5670" s="19">
        <f>'a46'!H105</f>
        <v>4662.0520909736424</v>
      </c>
      <c r="J5670" s="19">
        <f>'a46'!I105</f>
        <v>4662.0520909736424</v>
      </c>
      <c r="K5670" s="19">
        <f>'a46'!J105</f>
        <v>633951.4213335379</v>
      </c>
      <c r="L5670" s="6" t="e">
        <f>'a46'!K105</f>
        <v>#N/A</v>
      </c>
      <c r="M5670" s="6" t="e">
        <f>'a46'!L105</f>
        <v>#N/A</v>
      </c>
    </row>
    <row r="5671" spans="1:13" x14ac:dyDescent="0.25">
      <c r="A5671">
        <v>1</v>
      </c>
      <c r="B5671" t="str">
        <f>'a46'!A106</f>
        <v>a46</v>
      </c>
      <c r="C5671">
        <f>'a46'!B106</f>
        <v>105</v>
      </c>
      <c r="D5671">
        <f>'a46'!C106</f>
        <v>-3.3767</v>
      </c>
      <c r="E5671">
        <f>'a46'!D106</f>
        <v>93.509200000000007</v>
      </c>
      <c r="F5671" s="14" t="e">
        <f>'a46'!E106</f>
        <v>#N/A</v>
      </c>
      <c r="G5671">
        <f>'a46'!F106</f>
        <v>0</v>
      </c>
      <c r="H5671" s="11">
        <f>'a46'!G106</f>
        <v>2.3447306881601553</v>
      </c>
      <c r="I5671" s="19">
        <f>'a46'!H106</f>
        <v>2903.7279803095676</v>
      </c>
      <c r="J5671" s="19">
        <f>'a46'!I106</f>
        <v>2903.7279803095676</v>
      </c>
      <c r="K5671" s="19">
        <f>'a46'!J106</f>
        <v>636855.14931384742</v>
      </c>
      <c r="L5671" s="6" t="e">
        <f>'a46'!K106</f>
        <v>#N/A</v>
      </c>
      <c r="M5671" s="6" t="e">
        <f>'a46'!L106</f>
        <v>#N/A</v>
      </c>
    </row>
    <row r="5672" spans="1:13" x14ac:dyDescent="0.25">
      <c r="A5672">
        <v>1</v>
      </c>
      <c r="B5672" t="str">
        <f>'a46'!A107</f>
        <v>a46</v>
      </c>
      <c r="C5672">
        <f>'a46'!B107</f>
        <v>106</v>
      </c>
      <c r="D5672">
        <f>'a46'!C107</f>
        <v>-5.1742999999999997</v>
      </c>
      <c r="E5672">
        <f>'a46'!D107</f>
        <v>92.0959</v>
      </c>
      <c r="F5672" s="14" t="e">
        <f>'a46'!E107</f>
        <v>#N/A</v>
      </c>
      <c r="G5672">
        <f>'a46'!F107</f>
        <v>0</v>
      </c>
      <c r="H5672" s="11">
        <f>'a46'!G107</f>
        <v>2.2866531547219875</v>
      </c>
      <c r="I5672" s="19">
        <f>'a46'!H107</f>
        <v>2831.804428609862</v>
      </c>
      <c r="J5672" s="19">
        <f>'a46'!I107</f>
        <v>2831.804428609862</v>
      </c>
      <c r="K5672" s="19">
        <f>'a46'!J107</f>
        <v>639686.95374245732</v>
      </c>
      <c r="L5672" s="6" t="e">
        <f>'a46'!K107</f>
        <v>#N/A</v>
      </c>
      <c r="M5672" s="6" t="e">
        <f>'a46'!L107</f>
        <v>#N/A</v>
      </c>
    </row>
    <row r="5673" spans="1:13" x14ac:dyDescent="0.25">
      <c r="A5673">
        <v>1</v>
      </c>
      <c r="B5673" t="str">
        <f>'a46'!A108</f>
        <v>a46</v>
      </c>
      <c r="C5673">
        <f>'a46'!B108</f>
        <v>107</v>
      </c>
      <c r="D5673">
        <f>'a46'!C108</f>
        <v>-6.4447999999999999</v>
      </c>
      <c r="E5673">
        <f>'a46'!D108</f>
        <v>90.957899999999995</v>
      </c>
      <c r="F5673" s="14" t="e">
        <f>'a46'!E108</f>
        <v>#N/A</v>
      </c>
      <c r="G5673">
        <f>'a46'!F108</f>
        <v>0</v>
      </c>
      <c r="H5673" s="11">
        <f>'a46'!G108</f>
        <v>1.7056418879706292</v>
      </c>
      <c r="I5673" s="19">
        <f>'a46'!H108</f>
        <v>2112.276731608189</v>
      </c>
      <c r="J5673" s="19">
        <f>'a46'!I108</f>
        <v>2112.276731608189</v>
      </c>
      <c r="K5673" s="19">
        <f>'a46'!J108</f>
        <v>641799.23047406552</v>
      </c>
      <c r="L5673" s="6" t="e">
        <f>'a46'!K108</f>
        <v>#N/A</v>
      </c>
      <c r="M5673" s="6" t="e">
        <f>'a46'!L108</f>
        <v>#N/A</v>
      </c>
    </row>
    <row r="5674" spans="1:13" x14ac:dyDescent="0.25">
      <c r="A5674">
        <v>1</v>
      </c>
      <c r="B5674" t="str">
        <f>'a46'!A109</f>
        <v>a46</v>
      </c>
      <c r="C5674">
        <f>'a46'!B109</f>
        <v>108</v>
      </c>
      <c r="D5674">
        <f>'a46'!C109</f>
        <v>-7.7321999999999997</v>
      </c>
      <c r="E5674">
        <f>'a46'!D109</f>
        <v>88.647599999999997</v>
      </c>
      <c r="F5674" s="14" t="e">
        <f>'a46'!E109</f>
        <v>#N/A</v>
      </c>
      <c r="G5674">
        <f>'a46'!F109</f>
        <v>0</v>
      </c>
      <c r="H5674" s="11">
        <f>'a46'!G109</f>
        <v>2.6447844619174528</v>
      </c>
      <c r="I5674" s="19">
        <f>'a46'!H109</f>
        <v>3275.3163008173724</v>
      </c>
      <c r="J5674" s="19">
        <f>'a46'!I109</f>
        <v>3275.3163008173724</v>
      </c>
      <c r="K5674" s="19">
        <f>'a46'!J109</f>
        <v>645074.54677488294</v>
      </c>
      <c r="L5674" s="6" t="e">
        <f>'a46'!K109</f>
        <v>#N/A</v>
      </c>
      <c r="M5674" s="6" t="e">
        <f>'a46'!L109</f>
        <v>#N/A</v>
      </c>
    </row>
    <row r="5675" spans="1:13" x14ac:dyDescent="0.25">
      <c r="A5675">
        <v>1</v>
      </c>
      <c r="B5675" t="str">
        <f>'a46'!A110</f>
        <v>a46</v>
      </c>
      <c r="C5675">
        <f>'a46'!B110</f>
        <v>109</v>
      </c>
      <c r="D5675">
        <f>'a46'!C110</f>
        <v>-8.1175999999999995</v>
      </c>
      <c r="E5675">
        <f>'a46'!D110</f>
        <v>87.347800000000007</v>
      </c>
      <c r="F5675" s="14" t="e">
        <f>'a46'!E110</f>
        <v>#N/A</v>
      </c>
      <c r="G5675">
        <f>'a46'!F110</f>
        <v>0</v>
      </c>
      <c r="H5675" s="11">
        <f>'a46'!G110</f>
        <v>1.3557334546288866</v>
      </c>
      <c r="I5675" s="19">
        <f>'a46'!H110</f>
        <v>1678.9481137113678</v>
      </c>
      <c r="J5675" s="19">
        <f>'a46'!I110</f>
        <v>1678.9481137113678</v>
      </c>
      <c r="K5675" s="19">
        <f>'a46'!J110</f>
        <v>646753.49488859426</v>
      </c>
      <c r="L5675" s="6" t="e">
        <f>'a46'!K110</f>
        <v>#N/A</v>
      </c>
      <c r="M5675" s="6" t="e">
        <f>'a46'!L110</f>
        <v>#N/A</v>
      </c>
    </row>
    <row r="5676" spans="1:13" x14ac:dyDescent="0.25">
      <c r="A5676">
        <v>1</v>
      </c>
      <c r="B5676" t="str">
        <f>'a46'!A111</f>
        <v>a46</v>
      </c>
      <c r="C5676">
        <f>'a46'!B111</f>
        <v>110</v>
      </c>
      <c r="D5676">
        <f>'a46'!C111</f>
        <v>-8.4027999999999992</v>
      </c>
      <c r="E5676">
        <f>'a46'!D111</f>
        <v>79.545000000000002</v>
      </c>
      <c r="F5676" s="14" t="e">
        <f>'a46'!E111</f>
        <v>#N/A</v>
      </c>
      <c r="G5676">
        <f>'a46'!F111</f>
        <v>0</v>
      </c>
      <c r="H5676" s="11">
        <f>'a46'!G111</f>
        <v>7.8080104303209072</v>
      </c>
      <c r="I5676" s="19">
        <f>'a46'!H111</f>
        <v>9669.485059225337</v>
      </c>
      <c r="J5676" s="19">
        <f>'a46'!I111</f>
        <v>9669.485059225337</v>
      </c>
      <c r="K5676" s="19">
        <f>'a46'!J111</f>
        <v>656422.97994781961</v>
      </c>
      <c r="L5676" s="6" t="e">
        <f>'a46'!K111</f>
        <v>#N/A</v>
      </c>
      <c r="M5676" s="6" t="e">
        <f>'a46'!L111</f>
        <v>#N/A</v>
      </c>
    </row>
    <row r="5677" spans="1:13" x14ac:dyDescent="0.25">
      <c r="A5677">
        <v>1</v>
      </c>
      <c r="B5677" t="str">
        <f>'a46'!A112</f>
        <v>a46</v>
      </c>
      <c r="C5677">
        <f>'a46'!B112</f>
        <v>111</v>
      </c>
      <c r="D5677">
        <f>'a46'!C112</f>
        <v>-10.0268</v>
      </c>
      <c r="E5677">
        <f>'a46'!D112</f>
        <v>76.520600000000002</v>
      </c>
      <c r="F5677" s="14" t="e">
        <f>'a46'!E112</f>
        <v>#N/A</v>
      </c>
      <c r="G5677">
        <f>'a46'!F112</f>
        <v>0</v>
      </c>
      <c r="H5677" s="11">
        <f>'a46'!G112</f>
        <v>3.4328372172300861</v>
      </c>
      <c r="I5677" s="19">
        <f>'a46'!H112</f>
        <v>4251.2453689684362</v>
      </c>
      <c r="J5677" s="19">
        <f>'a46'!I112</f>
        <v>4251.2453689684362</v>
      </c>
      <c r="K5677" s="19">
        <f>'a46'!J112</f>
        <v>660674.22531678807</v>
      </c>
      <c r="L5677" s="6" t="e">
        <f>'a46'!K112</f>
        <v>#N/A</v>
      </c>
      <c r="M5677" s="6" t="e">
        <f>'a46'!L112</f>
        <v>#N/A</v>
      </c>
    </row>
    <row r="5678" spans="1:13" x14ac:dyDescent="0.25">
      <c r="A5678">
        <v>1</v>
      </c>
      <c r="B5678" t="str">
        <f>'a46'!A113</f>
        <v>a46</v>
      </c>
      <c r="C5678">
        <f>'a46'!B113</f>
        <v>112</v>
      </c>
      <c r="D5678">
        <f>'a46'!C113</f>
        <v>-13.4834</v>
      </c>
      <c r="E5678">
        <f>'a46'!D113</f>
        <v>77.159599999999998</v>
      </c>
      <c r="F5678" s="14" t="e">
        <f>'a46'!E113</f>
        <v>#N/A</v>
      </c>
      <c r="G5678">
        <f>'a46'!F113</f>
        <v>0</v>
      </c>
      <c r="H5678" s="11">
        <f>'a46'!G113</f>
        <v>3.5151677854691368</v>
      </c>
      <c r="I5678" s="19">
        <f>'a46'!H113</f>
        <v>4353.2040185641836</v>
      </c>
      <c r="J5678" s="19">
        <f>'a46'!I113</f>
        <v>4353.2040185641836</v>
      </c>
      <c r="K5678" s="19">
        <f>'a46'!J113</f>
        <v>665027.42933535227</v>
      </c>
      <c r="L5678" s="6" t="e">
        <f>'a46'!K113</f>
        <v>#N/A</v>
      </c>
      <c r="M5678" s="6" t="e">
        <f>'a46'!L113</f>
        <v>#N/A</v>
      </c>
    </row>
    <row r="5679" spans="1:13" x14ac:dyDescent="0.25">
      <c r="A5679">
        <v>1</v>
      </c>
      <c r="B5679" t="str">
        <f>'a46'!A114</f>
        <v>a46</v>
      </c>
      <c r="C5679">
        <f>'a46'!B114</f>
        <v>113</v>
      </c>
      <c r="D5679">
        <f>'a46'!C114</f>
        <v>-17.1951</v>
      </c>
      <c r="E5679">
        <f>'a46'!D114</f>
        <v>79.877099999999999</v>
      </c>
      <c r="F5679" s="14" t="e">
        <f>'a46'!E114</f>
        <v>#N/A</v>
      </c>
      <c r="G5679">
        <f>'a46'!F114</f>
        <v>0</v>
      </c>
      <c r="H5679" s="11">
        <f>'a46'!G114</f>
        <v>4.6001655557164467</v>
      </c>
      <c r="I5679" s="19">
        <f>'a46'!H114</f>
        <v>5696.8715024033381</v>
      </c>
      <c r="J5679" s="19">
        <f>'a46'!I114</f>
        <v>5696.8715024033381</v>
      </c>
      <c r="K5679" s="19">
        <f>'a46'!J114</f>
        <v>670724.30083775555</v>
      </c>
      <c r="L5679" s="6" t="e">
        <f>'a46'!K114</f>
        <v>#N/A</v>
      </c>
      <c r="M5679" s="6" t="e">
        <f>'a46'!L114</f>
        <v>#N/A</v>
      </c>
    </row>
    <row r="5680" spans="1:13" x14ac:dyDescent="0.25">
      <c r="A5680">
        <v>1</v>
      </c>
      <c r="B5680" t="str">
        <f>'a46'!A115</f>
        <v>a46</v>
      </c>
      <c r="C5680">
        <f>'a46'!B115</f>
        <v>114</v>
      </c>
      <c r="D5680">
        <f>'a46'!C115</f>
        <v>-19.000499999999999</v>
      </c>
      <c r="E5680">
        <f>'a46'!D115</f>
        <v>81.395899999999997</v>
      </c>
      <c r="F5680" s="14" t="e">
        <f>'a46'!E115</f>
        <v>#N/A</v>
      </c>
      <c r="G5680">
        <f>'a46'!F115</f>
        <v>0</v>
      </c>
      <c r="H5680" s="11">
        <f>'a46'!G115</f>
        <v>2.3592843406423043</v>
      </c>
      <c r="I5680" s="19">
        <f>'a46'!H115</f>
        <v>2921.7513073131813</v>
      </c>
      <c r="J5680" s="19">
        <f>'a46'!I115</f>
        <v>2921.7513073131813</v>
      </c>
      <c r="K5680" s="19">
        <f>'a46'!J115</f>
        <v>673646.05214506877</v>
      </c>
      <c r="L5680" s="6" t="e">
        <f>'a46'!K115</f>
        <v>#N/A</v>
      </c>
      <c r="M5680" s="6" t="e">
        <f>'a46'!L115</f>
        <v>#N/A</v>
      </c>
    </row>
    <row r="5681" spans="1:13" x14ac:dyDescent="0.25">
      <c r="A5681">
        <v>1</v>
      </c>
      <c r="B5681" t="str">
        <f>'a46'!A116</f>
        <v>a46</v>
      </c>
      <c r="C5681">
        <f>'a46'!B116</f>
        <v>115</v>
      </c>
      <c r="D5681">
        <f>'a46'!C116</f>
        <v>-21.6053</v>
      </c>
      <c r="E5681">
        <f>'a46'!D116</f>
        <v>81.834599999999995</v>
      </c>
      <c r="F5681" s="14" t="e">
        <f>'a46'!E116</f>
        <v>#N/A</v>
      </c>
      <c r="G5681">
        <f>'a46'!F116</f>
        <v>0</v>
      </c>
      <c r="H5681" s="11">
        <f>'a46'!G116</f>
        <v>2.6414845693283922</v>
      </c>
      <c r="I5681" s="19">
        <f>'a46'!H116</f>
        <v>3271.2296948411481</v>
      </c>
      <c r="J5681" s="19">
        <f>'a46'!I116</f>
        <v>3271.2296948411481</v>
      </c>
      <c r="K5681" s="19">
        <f>'a46'!J116</f>
        <v>676917.28183990996</v>
      </c>
      <c r="L5681" s="6" t="e">
        <f>'a46'!K116</f>
        <v>#N/A</v>
      </c>
      <c r="M5681" s="6" t="e">
        <f>'a46'!L116</f>
        <v>#N/A</v>
      </c>
    </row>
    <row r="5682" spans="1:13" x14ac:dyDescent="0.25">
      <c r="A5682">
        <v>1</v>
      </c>
      <c r="B5682" t="str">
        <f>'a46'!A117</f>
        <v>a46</v>
      </c>
      <c r="C5682">
        <f>'a46'!B117</f>
        <v>116</v>
      </c>
      <c r="D5682">
        <f>'a46'!C117</f>
        <v>-22.5336</v>
      </c>
      <c r="E5682">
        <f>'a46'!D117</f>
        <v>80.664400000000001</v>
      </c>
      <c r="F5682" s="14" t="e">
        <f>'a46'!E117</f>
        <v>#N/A</v>
      </c>
      <c r="G5682">
        <f>'a46'!F117</f>
        <v>0</v>
      </c>
      <c r="H5682" s="11">
        <f>'a46'!G117</f>
        <v>1.4936897033855414</v>
      </c>
      <c r="I5682" s="19">
        <f>'a46'!H117</f>
        <v>1849.7939262373152</v>
      </c>
      <c r="J5682" s="19">
        <f>'a46'!I117</f>
        <v>1849.7939262373152</v>
      </c>
      <c r="K5682" s="19">
        <f>'a46'!J117</f>
        <v>678767.07576614723</v>
      </c>
      <c r="L5682" s="6" t="e">
        <f>'a46'!K117</f>
        <v>#N/A</v>
      </c>
      <c r="M5682" s="6" t="e">
        <f>'a46'!L117</f>
        <v>#N/A</v>
      </c>
    </row>
    <row r="5683" spans="1:13" x14ac:dyDescent="0.25">
      <c r="A5683">
        <v>1</v>
      </c>
      <c r="B5683" t="str">
        <f>'a46'!A118</f>
        <v>a46</v>
      </c>
      <c r="C5683">
        <f>'a46'!B118</f>
        <v>117</v>
      </c>
      <c r="D5683">
        <f>'a46'!C118</f>
        <v>-22.728999999999999</v>
      </c>
      <c r="E5683">
        <f>'a46'!D118</f>
        <v>76.885199999999998</v>
      </c>
      <c r="F5683" s="14" t="e">
        <f>'a46'!E118</f>
        <v>#N/A</v>
      </c>
      <c r="G5683">
        <f>'a46'!F118</f>
        <v>0</v>
      </c>
      <c r="H5683" s="11">
        <f>'a46'!G118</f>
        <v>3.7842481155442256</v>
      </c>
      <c r="I5683" s="19">
        <f>'a46'!H118</f>
        <v>4686.4346481351486</v>
      </c>
      <c r="J5683" s="19">
        <f>'a46'!I118</f>
        <v>4686.4346481351486</v>
      </c>
      <c r="K5683" s="19">
        <f>'a46'!J118</f>
        <v>683453.51041428233</v>
      </c>
      <c r="L5683" s="6" t="e">
        <f>'a46'!K118</f>
        <v>#N/A</v>
      </c>
      <c r="M5683" s="6" t="e">
        <f>'a46'!L118</f>
        <v>#N/A</v>
      </c>
    </row>
    <row r="5684" spans="1:13" x14ac:dyDescent="0.25">
      <c r="A5684">
        <v>1</v>
      </c>
      <c r="B5684" t="str">
        <f>'a46'!A119</f>
        <v>a46</v>
      </c>
      <c r="C5684">
        <f>'a46'!B119</f>
        <v>118</v>
      </c>
      <c r="D5684">
        <f>'a46'!C119</f>
        <v>-20.998899999999999</v>
      </c>
      <c r="E5684">
        <f>'a46'!D119</f>
        <v>74.333399999999997</v>
      </c>
      <c r="F5684" s="14" t="e">
        <f>'a46'!E119</f>
        <v>#N/A</v>
      </c>
      <c r="G5684">
        <f>'a46'!F119</f>
        <v>0</v>
      </c>
      <c r="H5684" s="11">
        <f>'a46'!G119</f>
        <v>3.0830065277258174</v>
      </c>
      <c r="I5684" s="19">
        <f>'a46'!H119</f>
        <v>3818.0130294874298</v>
      </c>
      <c r="J5684" s="19">
        <f>'a46'!I119</f>
        <v>3818.0130294874298</v>
      </c>
      <c r="K5684" s="19">
        <f>'a46'!J119</f>
        <v>687271.52344376978</v>
      </c>
      <c r="L5684" s="6" t="e">
        <f>'a46'!K119</f>
        <v>#N/A</v>
      </c>
      <c r="M5684" s="6" t="e">
        <f>'a46'!L119</f>
        <v>#N/A</v>
      </c>
    </row>
    <row r="5685" spans="1:13" x14ac:dyDescent="0.25">
      <c r="A5685">
        <v>1</v>
      </c>
      <c r="B5685" t="str">
        <f>'a46'!A120</f>
        <v>a46</v>
      </c>
      <c r="C5685">
        <f>'a46'!B120</f>
        <v>119</v>
      </c>
      <c r="D5685">
        <f>'a46'!C120</f>
        <v>-19.159700000000001</v>
      </c>
      <c r="E5685">
        <f>'a46'!D120</f>
        <v>72.106399999999994</v>
      </c>
      <c r="F5685" s="14" t="e">
        <f>'a46'!E120</f>
        <v>#N/A</v>
      </c>
      <c r="G5685">
        <f>'a46'!F120</f>
        <v>0</v>
      </c>
      <c r="H5685" s="11">
        <f>'a46'!G120</f>
        <v>2.8882842034675207</v>
      </c>
      <c r="I5685" s="19">
        <f>'a46'!H120</f>
        <v>3576.8677823190233</v>
      </c>
      <c r="J5685" s="19">
        <f>'a46'!I120</f>
        <v>3576.8677823190233</v>
      </c>
      <c r="K5685" s="19">
        <f>'a46'!J120</f>
        <v>690848.39122608886</v>
      </c>
      <c r="L5685" s="6" t="e">
        <f>'a46'!K120</f>
        <v>#N/A</v>
      </c>
      <c r="M5685" s="6" t="e">
        <f>'a46'!L120</f>
        <v>#N/A</v>
      </c>
    </row>
    <row r="5686" spans="1:13" x14ac:dyDescent="0.25">
      <c r="A5686">
        <v>1</v>
      </c>
      <c r="B5686" t="str">
        <f>'a46'!A121</f>
        <v>a46</v>
      </c>
      <c r="C5686">
        <f>'a46'!B121</f>
        <v>120</v>
      </c>
      <c r="D5686">
        <f>'a46'!C121</f>
        <v>-16.265799999999999</v>
      </c>
      <c r="E5686">
        <f>'a46'!D121</f>
        <v>70.099100000000007</v>
      </c>
      <c r="F5686" s="14" t="e">
        <f>'a46'!E121</f>
        <v>#N/A</v>
      </c>
      <c r="G5686">
        <f>'a46'!F121</f>
        <v>0</v>
      </c>
      <c r="H5686" s="11">
        <f>'a46'!G121</f>
        <v>3.5219185822502994</v>
      </c>
      <c r="I5686" s="19">
        <f>'a46'!H121</f>
        <v>4361.5642441550508</v>
      </c>
      <c r="J5686" s="19">
        <f>'a46'!I121</f>
        <v>4361.5642441550508</v>
      </c>
      <c r="K5686" s="19">
        <f>'a46'!J121</f>
        <v>695209.95547024393</v>
      </c>
      <c r="L5686" s="6" t="e">
        <f>'a46'!K121</f>
        <v>#N/A</v>
      </c>
      <c r="M5686" s="6" t="e">
        <f>'a46'!L121</f>
        <v>#N/A</v>
      </c>
    </row>
    <row r="5687" spans="1:13" x14ac:dyDescent="0.25">
      <c r="A5687">
        <v>1</v>
      </c>
      <c r="B5687" t="str">
        <f>'a46'!A122</f>
        <v>a46</v>
      </c>
      <c r="C5687">
        <f>'a46'!B122</f>
        <v>121</v>
      </c>
      <c r="D5687">
        <f>'a46'!C122</f>
        <v>-14.4351</v>
      </c>
      <c r="E5687">
        <f>'a46'!D122</f>
        <v>68.111800000000002</v>
      </c>
      <c r="F5687" s="14" t="e">
        <f>'a46'!E122</f>
        <v>#N/A</v>
      </c>
      <c r="G5687">
        <f>'a46'!F122</f>
        <v>0</v>
      </c>
      <c r="H5687" s="11">
        <f>'a46'!G122</f>
        <v>2.7020036602491886</v>
      </c>
      <c r="I5687" s="19">
        <f>'a46'!H122</f>
        <v>3346.1768853807607</v>
      </c>
      <c r="J5687" s="19">
        <f>'a46'!I122</f>
        <v>3346.1768853807607</v>
      </c>
      <c r="K5687" s="19">
        <f>'a46'!J122</f>
        <v>698556.13235562469</v>
      </c>
      <c r="L5687" s="6" t="e">
        <f>'a46'!K122</f>
        <v>#N/A</v>
      </c>
      <c r="M5687" s="6" t="e">
        <f>'a46'!L122</f>
        <v>#N/A</v>
      </c>
    </row>
    <row r="5688" spans="1:13" x14ac:dyDescent="0.25">
      <c r="A5688">
        <v>1</v>
      </c>
      <c r="B5688" t="str">
        <f>'a46'!A123</f>
        <v>a46</v>
      </c>
      <c r="C5688">
        <f>'a46'!B123</f>
        <v>122</v>
      </c>
      <c r="D5688">
        <f>'a46'!C123</f>
        <v>-11.4476</v>
      </c>
      <c r="E5688">
        <f>'a46'!D123</f>
        <v>66.019800000000004</v>
      </c>
      <c r="F5688" s="14" t="e">
        <f>'a46'!E123</f>
        <v>#N/A</v>
      </c>
      <c r="G5688">
        <f>'a46'!F123</f>
        <v>0</v>
      </c>
      <c r="H5688" s="11">
        <f>'a46'!G123</f>
        <v>3.6471386387139164</v>
      </c>
      <c r="I5688" s="19">
        <f>'a46'!H123</f>
        <v>4516.6374828367425</v>
      </c>
      <c r="J5688" s="19">
        <f>'a46'!I123</f>
        <v>4516.6374828367425</v>
      </c>
      <c r="K5688" s="19">
        <f>'a46'!J123</f>
        <v>703072.76983846142</v>
      </c>
      <c r="L5688" s="6" t="e">
        <f>'a46'!K123</f>
        <v>#N/A</v>
      </c>
      <c r="M5688" s="6" t="e">
        <f>'a46'!L123</f>
        <v>#N/A</v>
      </c>
    </row>
    <row r="5689" spans="1:13" x14ac:dyDescent="0.25">
      <c r="A5689">
        <v>1</v>
      </c>
      <c r="B5689" t="str">
        <f>'a46'!A124</f>
        <v>a46</v>
      </c>
      <c r="C5689">
        <f>'a46'!B124</f>
        <v>123</v>
      </c>
      <c r="D5689">
        <f>'a46'!C124</f>
        <v>-9.5723000000000003</v>
      </c>
      <c r="E5689">
        <f>'a46'!D124</f>
        <v>64.684899999999999</v>
      </c>
      <c r="F5689" s="14" t="e">
        <f>'a46'!E124</f>
        <v>#N/A</v>
      </c>
      <c r="G5689">
        <f>'a46'!F124</f>
        <v>0</v>
      </c>
      <c r="H5689" s="11">
        <f>'a46'!G124</f>
        <v>2.3018922867936307</v>
      </c>
      <c r="I5689" s="19">
        <f>'a46'!H124</f>
        <v>2850.6766574826743</v>
      </c>
      <c r="J5689" s="19">
        <f>'a46'!I124</f>
        <v>2850.6766574826743</v>
      </c>
      <c r="K5689" s="19">
        <f>'a46'!J124</f>
        <v>705923.44649594405</v>
      </c>
      <c r="L5689" s="6" t="e">
        <f>'a46'!K124</f>
        <v>#N/A</v>
      </c>
      <c r="M5689" s="6" t="e">
        <f>'a46'!L124</f>
        <v>#N/A</v>
      </c>
    </row>
    <row r="5690" spans="1:13" x14ac:dyDescent="0.25">
      <c r="A5690">
        <v>1</v>
      </c>
      <c r="B5690" t="str">
        <f>'a46'!A125</f>
        <v>a46</v>
      </c>
      <c r="C5690">
        <f>'a46'!B125</f>
        <v>124</v>
      </c>
      <c r="D5690">
        <f>'a46'!C125</f>
        <v>-8.1759000000000004</v>
      </c>
      <c r="E5690">
        <f>'a46'!D125</f>
        <v>62.752299999999998</v>
      </c>
      <c r="F5690" s="14" t="e">
        <f>'a46'!E125</f>
        <v>#N/A</v>
      </c>
      <c r="G5690">
        <f>'a46'!F125</f>
        <v>0</v>
      </c>
      <c r="H5690" s="11">
        <f>'a46'!G125</f>
        <v>2.3842977414744162</v>
      </c>
      <c r="I5690" s="19">
        <f>'a46'!H125</f>
        <v>2952.7280468789068</v>
      </c>
      <c r="J5690" s="19">
        <f>'a46'!I125</f>
        <v>2952.7280468789068</v>
      </c>
      <c r="K5690" s="19">
        <f>'a46'!J125</f>
        <v>708876.17454282299</v>
      </c>
      <c r="L5690" s="6" t="e">
        <f>'a46'!K125</f>
        <v>#N/A</v>
      </c>
      <c r="M5690" s="6" t="e">
        <f>'a46'!L125</f>
        <v>#N/A</v>
      </c>
    </row>
    <row r="5691" spans="1:13" x14ac:dyDescent="0.25">
      <c r="A5691">
        <v>1</v>
      </c>
      <c r="B5691" t="str">
        <f>'a46'!A126</f>
        <v>a46</v>
      </c>
      <c r="C5691">
        <f>'a46'!B126</f>
        <v>125</v>
      </c>
      <c r="D5691">
        <f>'a46'!C126</f>
        <v>-8.1069999999999993</v>
      </c>
      <c r="E5691">
        <f>'a46'!D126</f>
        <v>59.0914</v>
      </c>
      <c r="F5691" s="14" t="e">
        <f>'a46'!E126</f>
        <v>#N/A</v>
      </c>
      <c r="G5691">
        <f>'a46'!F126</f>
        <v>0</v>
      </c>
      <c r="H5691" s="11">
        <f>'a46'!G126</f>
        <v>3.6615483091173311</v>
      </c>
      <c r="I5691" s="19">
        <f>'a46'!H126</f>
        <v>4534.482501605301</v>
      </c>
      <c r="J5691" s="19">
        <f>'a46'!I126</f>
        <v>4534.482501605301</v>
      </c>
      <c r="K5691" s="19">
        <f>'a46'!J126</f>
        <v>713410.65704442828</v>
      </c>
      <c r="L5691" s="6" t="e">
        <f>'a46'!K126</f>
        <v>#N/A</v>
      </c>
      <c r="M5691" s="6" t="e">
        <f>'a46'!L126</f>
        <v>#N/A</v>
      </c>
    </row>
    <row r="5692" spans="1:13" x14ac:dyDescent="0.25">
      <c r="A5692">
        <v>1</v>
      </c>
      <c r="B5692" t="str">
        <f>'a46'!A127</f>
        <v>a46</v>
      </c>
      <c r="C5692">
        <f>'a46'!B127</f>
        <v>126</v>
      </c>
      <c r="D5692">
        <f>'a46'!C127</f>
        <v>-7.9710999999999999</v>
      </c>
      <c r="E5692">
        <f>'a46'!D127</f>
        <v>52.938299999999998</v>
      </c>
      <c r="F5692" s="14" t="e">
        <f>'a46'!E127</f>
        <v>#N/A</v>
      </c>
      <c r="G5692">
        <f>'a46'!F127</f>
        <v>0</v>
      </c>
      <c r="H5692" s="11">
        <f>'a46'!G127</f>
        <v>6.1546005898027234</v>
      </c>
      <c r="I5692" s="19">
        <f>'a46'!H127</f>
        <v>7621.8927958259619</v>
      </c>
      <c r="J5692" s="19">
        <f>'a46'!I127</f>
        <v>7621.8927958259619</v>
      </c>
      <c r="K5692" s="19">
        <f>'a46'!J127</f>
        <v>721032.54984025424</v>
      </c>
      <c r="L5692" s="6" t="e">
        <f>'a46'!K127</f>
        <v>#N/A</v>
      </c>
      <c r="M5692" s="6" t="e">
        <f>'a46'!L127</f>
        <v>#N/A</v>
      </c>
    </row>
    <row r="5693" spans="1:13" x14ac:dyDescent="0.25">
      <c r="A5693">
        <v>1</v>
      </c>
      <c r="B5693" t="str">
        <f>'a46'!A128</f>
        <v>a46</v>
      </c>
      <c r="C5693">
        <f>'a46'!B128</f>
        <v>127</v>
      </c>
      <c r="D5693">
        <f>'a46'!C128</f>
        <v>-7.8124000000000002</v>
      </c>
      <c r="E5693">
        <f>'a46'!D128</f>
        <v>45.932600000000001</v>
      </c>
      <c r="F5693" s="14" t="e">
        <f>'a46'!E128</f>
        <v>#N/A</v>
      </c>
      <c r="G5693">
        <f>'a46'!F128</f>
        <v>0</v>
      </c>
      <c r="H5693" s="11">
        <f>'a46'!G128</f>
        <v>7.0074972836241587</v>
      </c>
      <c r="I5693" s="19">
        <f>'a46'!H128</f>
        <v>8678.1249706631188</v>
      </c>
      <c r="J5693" s="19">
        <f>'a46'!I128</f>
        <v>8678.1249706631188</v>
      </c>
      <c r="K5693" s="19">
        <f>'a46'!J128</f>
        <v>729710.67481091735</v>
      </c>
      <c r="L5693" s="6" t="e">
        <f>'a46'!K128</f>
        <v>#N/A</v>
      </c>
      <c r="M5693" s="6" t="e">
        <f>'a46'!L128</f>
        <v>#N/A</v>
      </c>
    </row>
    <row r="5694" spans="1:13" x14ac:dyDescent="0.25">
      <c r="A5694">
        <v>1</v>
      </c>
      <c r="B5694" t="str">
        <f>'a46'!A129</f>
        <v>a46</v>
      </c>
      <c r="C5694">
        <f>'a46'!B129</f>
        <v>128</v>
      </c>
      <c r="D5694">
        <f>'a46'!C129</f>
        <v>-7.5918000000000001</v>
      </c>
      <c r="E5694">
        <f>'a46'!D129</f>
        <v>41.139299999999999</v>
      </c>
      <c r="F5694" s="14" t="e">
        <f>'a46'!E129</f>
        <v>#N/A</v>
      </c>
      <c r="G5694">
        <f>'a46'!F129</f>
        <v>0</v>
      </c>
      <c r="H5694" s="11">
        <f>'a46'!G129</f>
        <v>4.7983736046706511</v>
      </c>
      <c r="I5694" s="19">
        <f>'a46'!H129</f>
        <v>5942.3334910987242</v>
      </c>
      <c r="J5694" s="19">
        <f>'a46'!I129</f>
        <v>5942.3334910987242</v>
      </c>
      <c r="K5694" s="19">
        <f>'a46'!J129</f>
        <v>735653.00830201607</v>
      </c>
      <c r="L5694" s="6" t="e">
        <f>'a46'!K129</f>
        <v>#N/A</v>
      </c>
      <c r="M5694" s="6" t="e">
        <f>'a46'!L129</f>
        <v>#N/A</v>
      </c>
    </row>
    <row r="5695" spans="1:13" x14ac:dyDescent="0.25">
      <c r="A5695">
        <v>1</v>
      </c>
      <c r="B5695" t="str">
        <f>'a46'!A130</f>
        <v>a46</v>
      </c>
      <c r="C5695">
        <f>'a46'!B130</f>
        <v>129</v>
      </c>
      <c r="D5695">
        <f>'a46'!C130</f>
        <v>-6.6317000000000004</v>
      </c>
      <c r="E5695">
        <f>'a46'!D130</f>
        <v>40.239199999999997</v>
      </c>
      <c r="F5695" s="14" t="e">
        <f>'a46'!E130</f>
        <v>#N/A</v>
      </c>
      <c r="G5695">
        <f>'a46'!F130</f>
        <v>0</v>
      </c>
      <c r="H5695" s="11">
        <f>'a46'!G130</f>
        <v>1.3160440798088804</v>
      </c>
      <c r="I5695" s="19">
        <f>'a46'!H130</f>
        <v>1629.7965634852403</v>
      </c>
      <c r="J5695" s="19">
        <f>'a46'!I130</f>
        <v>1629.7965634852403</v>
      </c>
      <c r="K5695" s="19">
        <f>'a46'!J130</f>
        <v>737282.80486550136</v>
      </c>
      <c r="L5695" s="6" t="e">
        <f>'a46'!K130</f>
        <v>#N/A</v>
      </c>
      <c r="M5695" s="6" t="e">
        <f>'a46'!L130</f>
        <v>#N/A</v>
      </c>
    </row>
    <row r="5696" spans="1:13" x14ac:dyDescent="0.25">
      <c r="A5696">
        <v>1</v>
      </c>
      <c r="B5696" t="str">
        <f>'a46'!A131</f>
        <v>a46</v>
      </c>
      <c r="C5696">
        <f>'a46'!B131</f>
        <v>130</v>
      </c>
      <c r="D5696">
        <f>'a46'!C131</f>
        <v>-4.6963999999999997</v>
      </c>
      <c r="E5696">
        <f>'a46'!D131</f>
        <v>39.303899999999999</v>
      </c>
      <c r="F5696" s="14" t="e">
        <f>'a46'!E131</f>
        <v>#N/A</v>
      </c>
      <c r="G5696">
        <f>'a46'!F131</f>
        <v>0</v>
      </c>
      <c r="H5696" s="11">
        <f>'a46'!G131</f>
        <v>2.1494585783401363</v>
      </c>
      <c r="I5696" s="19">
        <f>'a46'!H131</f>
        <v>2661.9018755370003</v>
      </c>
      <c r="J5696" s="19">
        <f>'a46'!I131</f>
        <v>2661.9018755370003</v>
      </c>
      <c r="K5696" s="19">
        <f>'a46'!J131</f>
        <v>739944.70674103836</v>
      </c>
      <c r="L5696" s="6" t="e">
        <f>'a46'!K131</f>
        <v>#N/A</v>
      </c>
      <c r="M5696" s="6" t="e">
        <f>'a46'!L131</f>
        <v>#N/A</v>
      </c>
    </row>
    <row r="5697" spans="1:13" x14ac:dyDescent="0.25">
      <c r="A5697">
        <v>1</v>
      </c>
      <c r="B5697" t="str">
        <f>'a46'!A132</f>
        <v>a46</v>
      </c>
      <c r="C5697">
        <f>'a46'!B132</f>
        <v>131</v>
      </c>
      <c r="D5697">
        <f>'a46'!C132</f>
        <v>-3.6461000000000001</v>
      </c>
      <c r="E5697">
        <f>'a46'!D132</f>
        <v>36.351100000000002</v>
      </c>
      <c r="F5697" s="14" t="e">
        <f>'a46'!E132</f>
        <v>#N/A</v>
      </c>
      <c r="G5697">
        <f>'a46'!F132</f>
        <v>0</v>
      </c>
      <c r="H5697" s="11">
        <f>'a46'!G132</f>
        <v>3.134032215852284</v>
      </c>
      <c r="I5697" s="19">
        <f>'a46'!H132</f>
        <v>3881.2035353632373</v>
      </c>
      <c r="J5697" s="19">
        <f>'a46'!I132</f>
        <v>3881.2035353632373</v>
      </c>
      <c r="K5697" s="19">
        <f>'a46'!J132</f>
        <v>743825.91027640156</v>
      </c>
      <c r="L5697" s="6" t="e">
        <f>'a46'!K132</f>
        <v>#N/A</v>
      </c>
      <c r="M5697" s="6" t="e">
        <f>'a46'!L132</f>
        <v>#N/A</v>
      </c>
    </row>
    <row r="5698" spans="1:13" x14ac:dyDescent="0.25">
      <c r="A5698">
        <v>1</v>
      </c>
      <c r="B5698" t="str">
        <f>'a46'!A133</f>
        <v>a46</v>
      </c>
      <c r="C5698">
        <f>'a46'!B133</f>
        <v>132</v>
      </c>
      <c r="D5698">
        <f>'a46'!C133</f>
        <v>-3.2637999999999998</v>
      </c>
      <c r="E5698">
        <f>'a46'!D133</f>
        <v>29.8139</v>
      </c>
      <c r="F5698" s="14" t="e">
        <f>'a46'!E133</f>
        <v>#N/A</v>
      </c>
      <c r="G5698">
        <f>'a46'!F133</f>
        <v>0</v>
      </c>
      <c r="H5698" s="11">
        <f>'a46'!G133</f>
        <v>6.5483690435099966</v>
      </c>
      <c r="I5698" s="19">
        <f>'a46'!H133</f>
        <v>8109.5379153984077</v>
      </c>
      <c r="J5698" s="19">
        <f>'a46'!I133</f>
        <v>8109.5379153984077</v>
      </c>
      <c r="K5698" s="19">
        <f>'a46'!J133</f>
        <v>751935.44819179992</v>
      </c>
      <c r="L5698" s="6" t="e">
        <f>'a46'!K133</f>
        <v>#N/A</v>
      </c>
      <c r="M5698" s="6" t="e">
        <f>'a46'!L133</f>
        <v>#N/A</v>
      </c>
    </row>
    <row r="5699" spans="1:13" x14ac:dyDescent="0.25">
      <c r="A5699">
        <v>1</v>
      </c>
      <c r="B5699" t="str">
        <f>'a46'!A134</f>
        <v>a46</v>
      </c>
      <c r="C5699">
        <f>'a46'!B134</f>
        <v>133</v>
      </c>
      <c r="D5699">
        <f>'a46'!C134</f>
        <v>-2.7749999999999999</v>
      </c>
      <c r="E5699">
        <f>'a46'!D134</f>
        <v>19.913699999999999</v>
      </c>
      <c r="F5699" s="14" t="e">
        <f>'a46'!E134</f>
        <v>#N/A</v>
      </c>
      <c r="G5699">
        <f>'a46'!F134</f>
        <v>0</v>
      </c>
      <c r="H5699" s="11">
        <f>'a46'!G134</f>
        <v>9.9122593529426997</v>
      </c>
      <c r="I5699" s="19">
        <f>'a46'!H134</f>
        <v>12275.399036897392</v>
      </c>
      <c r="J5699" s="19">
        <f>'a46'!I134</f>
        <v>12275.399036897392</v>
      </c>
      <c r="K5699" s="19">
        <f>'a46'!J134</f>
        <v>764210.84722869727</v>
      </c>
      <c r="L5699" s="6" t="e">
        <f>'a46'!K134</f>
        <v>#N/A</v>
      </c>
      <c r="M5699" s="6" t="e">
        <f>'a46'!L134</f>
        <v>#N/A</v>
      </c>
    </row>
    <row r="5700" spans="1:13" x14ac:dyDescent="0.25">
      <c r="A5700">
        <v>1</v>
      </c>
      <c r="B5700" t="str">
        <f>'a46'!A135</f>
        <v>a46</v>
      </c>
      <c r="C5700">
        <f>'a46'!B135</f>
        <v>134</v>
      </c>
      <c r="D5700">
        <f>'a46'!C135</f>
        <v>-2.0649000000000002</v>
      </c>
      <c r="E5700">
        <f>'a46'!D135</f>
        <v>3.9283999999999999</v>
      </c>
      <c r="F5700" s="14">
        <f>'a46'!E135</f>
        <v>2166</v>
      </c>
      <c r="G5700">
        <f>'a46'!F135</f>
        <v>2166</v>
      </c>
      <c r="H5700" s="11">
        <f>'a46'!G135</f>
        <v>16.001064280228363</v>
      </c>
      <c r="I5700" s="19">
        <f>'a46'!H135</f>
        <v>19815.810105547382</v>
      </c>
      <c r="J5700" s="19">
        <f>'a46'!I135</f>
        <v>21981.810105547382</v>
      </c>
      <c r="K5700" s="19">
        <f>'a46'!J135</f>
        <v>786192.65733424469</v>
      </c>
      <c r="L5700" s="6">
        <f>'a46'!K135</f>
        <v>997517</v>
      </c>
      <c r="M5700" s="6">
        <f>'a46'!L135</f>
        <v>999683</v>
      </c>
    </row>
    <row r="5701" spans="1:13" x14ac:dyDescent="0.25">
      <c r="A5701">
        <v>1</v>
      </c>
      <c r="B5701" t="str">
        <f>'a46'!A136</f>
        <v>a46</v>
      </c>
      <c r="C5701">
        <f>'a46'!B136</f>
        <v>135</v>
      </c>
      <c r="D5701">
        <f>'a46'!C136</f>
        <v>-0.81220000000000003</v>
      </c>
      <c r="E5701">
        <f>'a46'!D136</f>
        <v>2.7925</v>
      </c>
      <c r="F5701" s="14" t="e">
        <f>'a46'!E136</f>
        <v>#N/A</v>
      </c>
      <c r="G5701">
        <f>'a46'!F136</f>
        <v>0</v>
      </c>
      <c r="H5701" s="11">
        <f>'a46'!G136</f>
        <v>1.6910133352519725</v>
      </c>
      <c r="I5701" s="19">
        <f>'a46'!H136</f>
        <v>2094.1606477205646</v>
      </c>
      <c r="J5701" s="19">
        <f>'a46'!I136</f>
        <v>2094.1606477205646</v>
      </c>
      <c r="K5701" s="19">
        <f>'a46'!J136</f>
        <v>788286.81798196526</v>
      </c>
      <c r="L5701" s="6" t="e">
        <f>'a46'!K136</f>
        <v>#N/A</v>
      </c>
      <c r="M5701" s="6" t="e">
        <f>'a46'!L136</f>
        <v>#N/A</v>
      </c>
    </row>
    <row r="5702" spans="1:13" x14ac:dyDescent="0.25">
      <c r="A5702">
        <v>1</v>
      </c>
      <c r="B5702" t="str">
        <f>'a46'!A137</f>
        <v>a46</v>
      </c>
      <c r="C5702">
        <f>'a46'!B137</f>
        <v>136</v>
      </c>
      <c r="D5702">
        <f>'a46'!C137</f>
        <v>-0.6875</v>
      </c>
      <c r="E5702">
        <f>'a46'!D137</f>
        <v>-8.6900000000000005E-2</v>
      </c>
      <c r="F5702" s="14" t="e">
        <f>'a46'!E137</f>
        <v>#N/A</v>
      </c>
      <c r="G5702">
        <f>'a46'!F137</f>
        <v>0</v>
      </c>
      <c r="H5702" s="11">
        <f>'a46'!G137</f>
        <v>2.8820989660315273</v>
      </c>
      <c r="I5702" s="19">
        <f>'a46'!H137</f>
        <v>3569.2079486765315</v>
      </c>
      <c r="J5702" s="19">
        <f>'a46'!I137</f>
        <v>3569.2079486765315</v>
      </c>
      <c r="K5702" s="19">
        <f>'a46'!J137</f>
        <v>791856.0259306418</v>
      </c>
      <c r="L5702" s="6" t="e">
        <f>'a46'!K137</f>
        <v>#N/A</v>
      </c>
      <c r="M5702" s="6">
        <f>'a46'!L137</f>
        <v>1002799.0259306418</v>
      </c>
    </row>
    <row r="5703" spans="1:13" x14ac:dyDescent="0.25">
      <c r="A5703">
        <v>1</v>
      </c>
      <c r="B5703" t="str">
        <f>'a47'!A2</f>
        <v>a47</v>
      </c>
      <c r="C5703">
        <f>'a47'!B2</f>
        <v>1</v>
      </c>
      <c r="D5703">
        <f>'a47'!C2</f>
        <v>1.0193000000000001</v>
      </c>
      <c r="E5703">
        <f>'a47'!D2</f>
        <v>-6.88E-2</v>
      </c>
      <c r="F5703" s="14" t="e">
        <f>'a47'!E2</f>
        <v>#N/A</v>
      </c>
      <c r="G5703">
        <f>'a47'!F2</f>
        <v>0</v>
      </c>
      <c r="H5703" s="11">
        <f>'a47'!G2</f>
        <v>0</v>
      </c>
      <c r="I5703" s="19">
        <f>'a47'!H2</f>
        <v>0</v>
      </c>
      <c r="J5703" s="19">
        <f>'a47'!I2</f>
        <v>0</v>
      </c>
      <c r="K5703" s="19">
        <f>'a47'!J2</f>
        <v>0</v>
      </c>
      <c r="L5703" s="6">
        <f>'a47'!K2</f>
        <v>209311</v>
      </c>
      <c r="M5703" s="6" t="e">
        <f>'a47'!L2</f>
        <v>#N/A</v>
      </c>
    </row>
    <row r="5704" spans="1:13" x14ac:dyDescent="0.25">
      <c r="A5704">
        <v>1</v>
      </c>
      <c r="B5704" t="str">
        <f>'a47'!A3</f>
        <v>a47</v>
      </c>
      <c r="C5704">
        <f>'a47'!B3</f>
        <v>2</v>
      </c>
      <c r="D5704">
        <f>'a47'!C3</f>
        <v>0.31909999999999999</v>
      </c>
      <c r="E5704">
        <f>'a47'!D3</f>
        <v>4.4706999999999999</v>
      </c>
      <c r="F5704" s="14" t="e">
        <f>'a47'!E3</f>
        <v>#N/A</v>
      </c>
      <c r="G5704">
        <f>'a47'!F3</f>
        <v>0</v>
      </c>
      <c r="H5704" s="11">
        <f>'a47'!G3</f>
        <v>4.5931841123560471</v>
      </c>
      <c r="I5704" s="19">
        <f>'a47'!H3</f>
        <v>6581.4179270579361</v>
      </c>
      <c r="J5704" s="19">
        <f>'a47'!I3</f>
        <v>6581.4179270579361</v>
      </c>
      <c r="K5704" s="19">
        <f>'a47'!J3</f>
        <v>6581.4179270579361</v>
      </c>
      <c r="L5704" s="6" t="e">
        <f>'a47'!K3</f>
        <v>#N/A</v>
      </c>
      <c r="M5704" s="6" t="e">
        <f>'a47'!L3</f>
        <v>#N/A</v>
      </c>
    </row>
    <row r="5705" spans="1:13" x14ac:dyDescent="0.25">
      <c r="A5705">
        <v>1</v>
      </c>
      <c r="B5705" t="str">
        <f>'a47'!A4</f>
        <v>a47</v>
      </c>
      <c r="C5705">
        <f>'a47'!B4</f>
        <v>3</v>
      </c>
      <c r="D5705">
        <f>'a47'!C4</f>
        <v>-0.317</v>
      </c>
      <c r="E5705">
        <f>'a47'!D4</f>
        <v>7.9912999999999998</v>
      </c>
      <c r="F5705" s="14">
        <f>'a47'!E4</f>
        <v>2030</v>
      </c>
      <c r="G5705">
        <f>'a47'!F4</f>
        <v>2030</v>
      </c>
      <c r="H5705" s="11">
        <f>'a47'!G4</f>
        <v>3.5776036071649973</v>
      </c>
      <c r="I5705" s="19">
        <f>'a47'!H4</f>
        <v>5126.2270225055754</v>
      </c>
      <c r="J5705" s="19">
        <f>'a47'!I4</f>
        <v>7156.2270225055754</v>
      </c>
      <c r="K5705" s="19">
        <f>'a47'!J4</f>
        <v>13737.644949563512</v>
      </c>
      <c r="L5705" s="6">
        <f>'a47'!K4</f>
        <v>220979</v>
      </c>
      <c r="M5705" s="6">
        <f>'a47'!L4</f>
        <v>223009</v>
      </c>
    </row>
    <row r="5706" spans="1:13" x14ac:dyDescent="0.25">
      <c r="A5706">
        <v>1</v>
      </c>
      <c r="B5706" t="str">
        <f>'a47'!A5</f>
        <v>a47</v>
      </c>
      <c r="C5706">
        <f>'a47'!B5</f>
        <v>4</v>
      </c>
      <c r="D5706">
        <f>'a47'!C5</f>
        <v>-1.8577999999999999</v>
      </c>
      <c r="E5706">
        <f>'a47'!D5</f>
        <v>10.64</v>
      </c>
      <c r="F5706" s="14" t="e">
        <f>'a47'!E5</f>
        <v>#N/A</v>
      </c>
      <c r="G5706">
        <f>'a47'!F5</f>
        <v>0</v>
      </c>
      <c r="H5706" s="11">
        <f>'a47'!G5</f>
        <v>3.0642578758975239</v>
      </c>
      <c r="I5706" s="19">
        <f>'a47'!H5</f>
        <v>4390.6713130242479</v>
      </c>
      <c r="J5706" s="19">
        <f>'a47'!I5</f>
        <v>4390.6713130242479</v>
      </c>
      <c r="K5706" s="19">
        <f>'a47'!J5</f>
        <v>18128.316262587759</v>
      </c>
      <c r="L5706" s="6" t="e">
        <f>'a47'!K5</f>
        <v>#N/A</v>
      </c>
      <c r="M5706" s="6" t="e">
        <f>'a47'!L5</f>
        <v>#N/A</v>
      </c>
    </row>
    <row r="5707" spans="1:13" x14ac:dyDescent="0.25">
      <c r="A5707">
        <v>1</v>
      </c>
      <c r="B5707" t="str">
        <f>'a47'!A6</f>
        <v>a47</v>
      </c>
      <c r="C5707">
        <f>'a47'!B6</f>
        <v>5</v>
      </c>
      <c r="D5707">
        <f>'a47'!C6</f>
        <v>-2.5068000000000001</v>
      </c>
      <c r="E5707">
        <f>'a47'!D6</f>
        <v>22.716200000000001</v>
      </c>
      <c r="F5707" s="14" t="e">
        <f>'a47'!E6</f>
        <v>#N/A</v>
      </c>
      <c r="G5707">
        <f>'a47'!F6</f>
        <v>0</v>
      </c>
      <c r="H5707" s="11">
        <f>'a47'!G6</f>
        <v>12.093626728157274</v>
      </c>
      <c r="I5707" s="19">
        <f>'a47'!H6</f>
        <v>17328.548084482165</v>
      </c>
      <c r="J5707" s="19">
        <f>'a47'!I6</f>
        <v>17328.548084482165</v>
      </c>
      <c r="K5707" s="19">
        <f>'a47'!J6</f>
        <v>35456.864347069924</v>
      </c>
      <c r="L5707" s="6" t="e">
        <f>'a47'!K6</f>
        <v>#N/A</v>
      </c>
      <c r="M5707" s="6" t="e">
        <f>'a47'!L6</f>
        <v>#N/A</v>
      </c>
    </row>
    <row r="5708" spans="1:13" x14ac:dyDescent="0.25">
      <c r="A5708">
        <v>1</v>
      </c>
      <c r="B5708" t="str">
        <f>'a47'!A7</f>
        <v>a47</v>
      </c>
      <c r="C5708">
        <f>'a47'!B7</f>
        <v>6</v>
      </c>
      <c r="D5708">
        <f>'a47'!C7</f>
        <v>-2.3662000000000001</v>
      </c>
      <c r="E5708">
        <f>'a47'!D7</f>
        <v>31.158799999999999</v>
      </c>
      <c r="F5708" s="14" t="e">
        <f>'a47'!E7</f>
        <v>#N/A</v>
      </c>
      <c r="G5708">
        <f>'a47'!F7</f>
        <v>0</v>
      </c>
      <c r="H5708" s="11">
        <f>'a47'!G7</f>
        <v>8.4437706695527908</v>
      </c>
      <c r="I5708" s="19">
        <f>'a47'!H7</f>
        <v>12098.792971757321</v>
      </c>
      <c r="J5708" s="19">
        <f>'a47'!I7</f>
        <v>12098.792971757321</v>
      </c>
      <c r="K5708" s="19">
        <f>'a47'!J7</f>
        <v>47555.657318827245</v>
      </c>
      <c r="L5708" s="6" t="e">
        <f>'a47'!K7</f>
        <v>#N/A</v>
      </c>
      <c r="M5708" s="6" t="e">
        <f>'a47'!L7</f>
        <v>#N/A</v>
      </c>
    </row>
    <row r="5709" spans="1:13" x14ac:dyDescent="0.25">
      <c r="A5709">
        <v>1</v>
      </c>
      <c r="B5709" t="str">
        <f>'a47'!A8</f>
        <v>a47</v>
      </c>
      <c r="C5709">
        <f>'a47'!B8</f>
        <v>7</v>
      </c>
      <c r="D5709">
        <f>'a47'!C8</f>
        <v>-0.48039999999999999</v>
      </c>
      <c r="E5709">
        <f>'a47'!D8</f>
        <v>37.558500000000002</v>
      </c>
      <c r="F5709" s="14" t="e">
        <f>'a47'!E8</f>
        <v>#N/A</v>
      </c>
      <c r="G5709">
        <f>'a47'!F8</f>
        <v>0</v>
      </c>
      <c r="H5709" s="11">
        <f>'a47'!G8</f>
        <v>6.671761516271399</v>
      </c>
      <c r="I5709" s="19">
        <f>'a47'!H8</f>
        <v>9559.7410802939976</v>
      </c>
      <c r="J5709" s="19">
        <f>'a47'!I8</f>
        <v>9559.7410802939976</v>
      </c>
      <c r="K5709" s="19">
        <f>'a47'!J8</f>
        <v>57115.398399121244</v>
      </c>
      <c r="L5709" s="6" t="e">
        <f>'a47'!K8</f>
        <v>#N/A</v>
      </c>
      <c r="M5709" s="6" t="e">
        <f>'a47'!L8</f>
        <v>#N/A</v>
      </c>
    </row>
    <row r="5710" spans="1:13" x14ac:dyDescent="0.25">
      <c r="A5710">
        <v>1</v>
      </c>
      <c r="B5710" t="str">
        <f>'a47'!A9</f>
        <v>a47</v>
      </c>
      <c r="C5710">
        <f>'a47'!B9</f>
        <v>8</v>
      </c>
      <c r="D5710">
        <f>'a47'!C9</f>
        <v>-0.45960000000000001</v>
      </c>
      <c r="E5710">
        <f>'a47'!D9</f>
        <v>40.579900000000002</v>
      </c>
      <c r="F5710" s="14" t="e">
        <f>'a47'!E9</f>
        <v>#N/A</v>
      </c>
      <c r="G5710">
        <f>'a47'!F9</f>
        <v>0</v>
      </c>
      <c r="H5710" s="11">
        <f>'a47'!G9</f>
        <v>3.021471595100639</v>
      </c>
      <c r="I5710" s="19">
        <f>'a47'!H9</f>
        <v>4329.3643005944077</v>
      </c>
      <c r="J5710" s="19">
        <f>'a47'!I9</f>
        <v>4329.3643005944077</v>
      </c>
      <c r="K5710" s="19">
        <f>'a47'!J9</f>
        <v>61444.762699715655</v>
      </c>
      <c r="L5710" s="6" t="e">
        <f>'a47'!K9</f>
        <v>#N/A</v>
      </c>
      <c r="M5710" s="6" t="e">
        <f>'a47'!L9</f>
        <v>#N/A</v>
      </c>
    </row>
    <row r="5711" spans="1:13" x14ac:dyDescent="0.25">
      <c r="A5711">
        <v>1</v>
      </c>
      <c r="B5711" t="str">
        <f>'a47'!A10</f>
        <v>a47</v>
      </c>
      <c r="C5711">
        <f>'a47'!B10</f>
        <v>9</v>
      </c>
      <c r="D5711">
        <f>'a47'!C10</f>
        <v>-0.45440000000000003</v>
      </c>
      <c r="E5711">
        <f>'a47'!D10</f>
        <v>60.635300000000001</v>
      </c>
      <c r="F5711" s="14" t="e">
        <f>'a47'!E10</f>
        <v>#N/A</v>
      </c>
      <c r="G5711">
        <f>'a47'!F10</f>
        <v>0</v>
      </c>
      <c r="H5711" s="11">
        <f>'a47'!G10</f>
        <v>20.055400674132642</v>
      </c>
      <c r="I5711" s="19">
        <f>'a47'!H10</f>
        <v>28736.70427797447</v>
      </c>
      <c r="J5711" s="19">
        <f>'a47'!I10</f>
        <v>28736.70427797447</v>
      </c>
      <c r="K5711" s="19">
        <f>'a47'!J10</f>
        <v>90181.466977690128</v>
      </c>
      <c r="L5711" s="6" t="e">
        <f>'a47'!K10</f>
        <v>#N/A</v>
      </c>
      <c r="M5711" s="6" t="e">
        <f>'a47'!L10</f>
        <v>#N/A</v>
      </c>
    </row>
    <row r="5712" spans="1:13" x14ac:dyDescent="0.25">
      <c r="A5712">
        <v>1</v>
      </c>
      <c r="B5712" t="str">
        <f>'a47'!A11</f>
        <v>a47</v>
      </c>
      <c r="C5712">
        <f>'a47'!B11</f>
        <v>10</v>
      </c>
      <c r="D5712">
        <f>'a47'!C11</f>
        <v>-0.39600000000000002</v>
      </c>
      <c r="E5712">
        <f>'a47'!D11</f>
        <v>76.816299999999998</v>
      </c>
      <c r="F5712" s="14">
        <f>'a47'!E11</f>
        <v>10391</v>
      </c>
      <c r="G5712">
        <f>'a47'!F11</f>
        <v>10391</v>
      </c>
      <c r="H5712" s="11">
        <f>'a47'!G11</f>
        <v>16.181105387457308</v>
      </c>
      <c r="I5712" s="19">
        <f>'a47'!H11</f>
        <v>23185.357797904486</v>
      </c>
      <c r="J5712" s="19">
        <f>'a47'!I11</f>
        <v>33576.357797904486</v>
      </c>
      <c r="K5712" s="19">
        <f>'a47'!J11</f>
        <v>123757.82477559461</v>
      </c>
      <c r="L5712" s="6">
        <f>'a47'!K11</f>
        <v>299141</v>
      </c>
      <c r="M5712" s="6">
        <f>'a47'!L11</f>
        <v>309532</v>
      </c>
    </row>
    <row r="5713" spans="1:13" x14ac:dyDescent="0.25">
      <c r="A5713">
        <v>1</v>
      </c>
      <c r="B5713" t="str">
        <f>'a47'!A12</f>
        <v>a47</v>
      </c>
      <c r="C5713">
        <f>'a47'!B12</f>
        <v>11</v>
      </c>
      <c r="D5713">
        <f>'a47'!C12</f>
        <v>3.8605</v>
      </c>
      <c r="E5713">
        <f>'a47'!D12</f>
        <v>76.711100000000002</v>
      </c>
      <c r="F5713" s="14" t="e">
        <f>'a47'!E12</f>
        <v>#N/A</v>
      </c>
      <c r="G5713">
        <f>'a47'!F12</f>
        <v>0</v>
      </c>
      <c r="H5713" s="11">
        <f>'a47'!G12</f>
        <v>4.2577998179811134</v>
      </c>
      <c r="I5713" s="19">
        <f>'a47'!H12</f>
        <v>6100.8571323109909</v>
      </c>
      <c r="J5713" s="19">
        <f>'a47'!I12</f>
        <v>6100.8571323109909</v>
      </c>
      <c r="K5713" s="19">
        <f>'a47'!J12</f>
        <v>129858.6819079056</v>
      </c>
      <c r="L5713" s="6" t="e">
        <f>'a47'!K12</f>
        <v>#N/A</v>
      </c>
      <c r="M5713" s="6" t="e">
        <f>'a47'!L12</f>
        <v>#N/A</v>
      </c>
    </row>
    <row r="5714" spans="1:13" x14ac:dyDescent="0.25">
      <c r="A5714">
        <v>1</v>
      </c>
      <c r="B5714" t="str">
        <f>'a47'!A13</f>
        <v>a47</v>
      </c>
      <c r="C5714">
        <f>'a47'!B13</f>
        <v>12</v>
      </c>
      <c r="D5714">
        <f>'a47'!C13</f>
        <v>7.1642999999999999</v>
      </c>
      <c r="E5714">
        <f>'a47'!D13</f>
        <v>76.126800000000003</v>
      </c>
      <c r="F5714" s="14" t="e">
        <f>'a47'!E13</f>
        <v>#N/A</v>
      </c>
      <c r="G5714">
        <f>'a47'!F13</f>
        <v>0</v>
      </c>
      <c r="H5714" s="11">
        <f>'a47'!G13</f>
        <v>3.3550709277152393</v>
      </c>
      <c r="I5714" s="19">
        <f>'a47'!H13</f>
        <v>4807.3674840979966</v>
      </c>
      <c r="J5714" s="19">
        <f>'a47'!I13</f>
        <v>4807.3674840979966</v>
      </c>
      <c r="K5714" s="19">
        <f>'a47'!J13</f>
        <v>134666.0493920036</v>
      </c>
      <c r="L5714" s="6" t="e">
        <f>'a47'!K13</f>
        <v>#N/A</v>
      </c>
      <c r="M5714" s="6" t="e">
        <f>'a47'!L13</f>
        <v>#N/A</v>
      </c>
    </row>
    <row r="5715" spans="1:13" x14ac:dyDescent="0.25">
      <c r="A5715">
        <v>1</v>
      </c>
      <c r="B5715" t="str">
        <f>'a47'!A14</f>
        <v>a47</v>
      </c>
      <c r="C5715">
        <f>'a47'!B14</f>
        <v>13</v>
      </c>
      <c r="D5715">
        <f>'a47'!C14</f>
        <v>8.3928999999999991</v>
      </c>
      <c r="E5715">
        <f>'a47'!D14</f>
        <v>75.074200000000005</v>
      </c>
      <c r="F5715" s="14" t="e">
        <f>'a47'!E14</f>
        <v>#N/A</v>
      </c>
      <c r="G5715">
        <f>'a47'!F14</f>
        <v>0</v>
      </c>
      <c r="H5715" s="11">
        <f>'a47'!G14</f>
        <v>1.6178457033969569</v>
      </c>
      <c r="I5715" s="19">
        <f>'a47'!H14</f>
        <v>2318.1563061901088</v>
      </c>
      <c r="J5715" s="19">
        <f>'a47'!I14</f>
        <v>2318.1563061901088</v>
      </c>
      <c r="K5715" s="19">
        <f>'a47'!J14</f>
        <v>136984.20569819369</v>
      </c>
      <c r="L5715" s="6" t="e">
        <f>'a47'!K14</f>
        <v>#N/A</v>
      </c>
      <c r="M5715" s="6" t="e">
        <f>'a47'!L14</f>
        <v>#N/A</v>
      </c>
    </row>
    <row r="5716" spans="1:13" x14ac:dyDescent="0.25">
      <c r="A5716">
        <v>1</v>
      </c>
      <c r="B5716" t="str">
        <f>'a47'!A15</f>
        <v>a47</v>
      </c>
      <c r="C5716">
        <f>'a47'!B15</f>
        <v>14</v>
      </c>
      <c r="D5716">
        <f>'a47'!C15</f>
        <v>11.204000000000001</v>
      </c>
      <c r="E5716">
        <f>'a47'!D15</f>
        <v>73.3</v>
      </c>
      <c r="F5716" s="14">
        <f>'a47'!E15</f>
        <v>11320</v>
      </c>
      <c r="G5716">
        <f>'a47'!F15</f>
        <v>11320</v>
      </c>
      <c r="H5716" s="11">
        <f>'a47'!G15</f>
        <v>3.324164383721123</v>
      </c>
      <c r="I5716" s="19">
        <f>'a47'!H15</f>
        <v>4763.0825441237648</v>
      </c>
      <c r="J5716" s="19">
        <f>'a47'!I15</f>
        <v>16083.082544123765</v>
      </c>
      <c r="K5716" s="19">
        <f>'a47'!J15</f>
        <v>153067.28824231745</v>
      </c>
      <c r="L5716" s="6">
        <f>'a47'!K15</f>
        <v>325985</v>
      </c>
      <c r="M5716" s="6">
        <f>'a47'!L15</f>
        <v>337305</v>
      </c>
    </row>
    <row r="5717" spans="1:13" x14ac:dyDescent="0.25">
      <c r="A5717">
        <v>1</v>
      </c>
      <c r="B5717" t="str">
        <f>'a47'!A16</f>
        <v>a47</v>
      </c>
      <c r="C5717">
        <f>'a47'!B16</f>
        <v>15</v>
      </c>
      <c r="D5717">
        <f>'a47'!C16</f>
        <v>11.795500000000001</v>
      </c>
      <c r="E5717">
        <f>'a47'!D16</f>
        <v>72.495199999999997</v>
      </c>
      <c r="F5717" s="14" t="e">
        <f>'a47'!E16</f>
        <v>#N/A</v>
      </c>
      <c r="G5717">
        <f>'a47'!F16</f>
        <v>0</v>
      </c>
      <c r="H5717" s="11">
        <f>'a47'!G16</f>
        <v>0.99878690920536206</v>
      </c>
      <c r="I5717" s="19">
        <f>'a47'!H16</f>
        <v>1431.1279297234946</v>
      </c>
      <c r="J5717" s="19">
        <f>'a47'!I16</f>
        <v>1431.1279297234946</v>
      </c>
      <c r="K5717" s="19">
        <f>'a47'!J16</f>
        <v>154498.41617204095</v>
      </c>
      <c r="L5717" s="6" t="e">
        <f>'a47'!K16</f>
        <v>#N/A</v>
      </c>
      <c r="M5717" s="6" t="e">
        <f>'a47'!L16</f>
        <v>#N/A</v>
      </c>
    </row>
    <row r="5718" spans="1:13" x14ac:dyDescent="0.25">
      <c r="A5718">
        <v>1</v>
      </c>
      <c r="B5718" t="str">
        <f>'a47'!A17</f>
        <v>a47</v>
      </c>
      <c r="C5718">
        <f>'a47'!B17</f>
        <v>16</v>
      </c>
      <c r="D5718">
        <f>'a47'!C17</f>
        <v>13.666700000000001</v>
      </c>
      <c r="E5718">
        <f>'a47'!D17</f>
        <v>72.358699999999999</v>
      </c>
      <c r="F5718" s="14">
        <f>'a47'!E17</f>
        <v>1836</v>
      </c>
      <c r="G5718">
        <f>'a47'!F17</f>
        <v>1836</v>
      </c>
      <c r="H5718" s="11">
        <f>'a47'!G17</f>
        <v>1.8761720843248892</v>
      </c>
      <c r="I5718" s="19">
        <f>'a47'!H17</f>
        <v>2688.3034269853624</v>
      </c>
      <c r="J5718" s="19">
        <f>'a47'!I17</f>
        <v>4524.3034269853624</v>
      </c>
      <c r="K5718" s="19">
        <f>'a47'!J17</f>
        <v>159022.71959902631</v>
      </c>
      <c r="L5718" s="6">
        <f>'a47'!K17</f>
        <v>346249</v>
      </c>
      <c r="M5718" s="6">
        <f>'a47'!L17</f>
        <v>348085</v>
      </c>
    </row>
    <row r="5719" spans="1:13" x14ac:dyDescent="0.25">
      <c r="A5719">
        <v>1</v>
      </c>
      <c r="B5719" t="str">
        <f>'a47'!A18</f>
        <v>a47</v>
      </c>
      <c r="C5719">
        <f>'a47'!B18</f>
        <v>17</v>
      </c>
      <c r="D5719">
        <f>'a47'!C18</f>
        <v>16.730499999999999</v>
      </c>
      <c r="E5719">
        <f>'a47'!D18</f>
        <v>72.654600000000002</v>
      </c>
      <c r="F5719" s="14" t="e">
        <f>'a47'!E18</f>
        <v>#N/A</v>
      </c>
      <c r="G5719">
        <f>'a47'!F18</f>
        <v>0</v>
      </c>
      <c r="H5719" s="11">
        <f>'a47'!G18</f>
        <v>3.0780557581044556</v>
      </c>
      <c r="I5719" s="19">
        <f>'a47'!H18</f>
        <v>4410.4418310550509</v>
      </c>
      <c r="J5719" s="19">
        <f>'a47'!I18</f>
        <v>4410.4418310550509</v>
      </c>
      <c r="K5719" s="19">
        <f>'a47'!J18</f>
        <v>163433.16143008135</v>
      </c>
      <c r="L5719" s="6" t="e">
        <f>'a47'!K18</f>
        <v>#N/A</v>
      </c>
      <c r="M5719" s="6" t="e">
        <f>'a47'!L18</f>
        <v>#N/A</v>
      </c>
    </row>
    <row r="5720" spans="1:13" x14ac:dyDescent="0.25">
      <c r="A5720">
        <v>1</v>
      </c>
      <c r="B5720" t="str">
        <f>'a47'!A19</f>
        <v>a47</v>
      </c>
      <c r="C5720">
        <f>'a47'!B19</f>
        <v>18</v>
      </c>
      <c r="D5720">
        <f>'a47'!C19</f>
        <v>18.1417</v>
      </c>
      <c r="E5720">
        <f>'a47'!D19</f>
        <v>75.477500000000006</v>
      </c>
      <c r="F5720" s="14">
        <f>'a47'!E19</f>
        <v>1863</v>
      </c>
      <c r="G5720">
        <f>'a47'!F19</f>
        <v>1863</v>
      </c>
      <c r="H5720" s="11">
        <f>'a47'!G19</f>
        <v>3.1559863513646609</v>
      </c>
      <c r="I5720" s="19">
        <f>'a47'!H19</f>
        <v>4522.1059383503034</v>
      </c>
      <c r="J5720" s="19">
        <f>'a47'!I19</f>
        <v>6385.1059383503034</v>
      </c>
      <c r="K5720" s="19">
        <f>'a47'!J19</f>
        <v>169818.26736843167</v>
      </c>
      <c r="L5720" s="6">
        <f>'a47'!K19</f>
        <v>369485</v>
      </c>
      <c r="M5720" s="6">
        <f>'a47'!L19</f>
        <v>371348</v>
      </c>
    </row>
    <row r="5721" spans="1:13" x14ac:dyDescent="0.25">
      <c r="A5721">
        <v>1</v>
      </c>
      <c r="B5721" t="str">
        <f>'a47'!A20</f>
        <v>a47</v>
      </c>
      <c r="C5721">
        <f>'a47'!B20</f>
        <v>19</v>
      </c>
      <c r="D5721">
        <f>'a47'!C20</f>
        <v>16.144100000000002</v>
      </c>
      <c r="E5721">
        <f>'a47'!D20</f>
        <v>76.519499999999994</v>
      </c>
      <c r="F5721" s="14" t="e">
        <f>'a47'!E20</f>
        <v>#N/A</v>
      </c>
      <c r="G5721">
        <f>'a47'!F20</f>
        <v>0</v>
      </c>
      <c r="H5721" s="11">
        <f>'a47'!G20</f>
        <v>2.2530356765927984</v>
      </c>
      <c r="I5721" s="19">
        <f>'a47'!H20</f>
        <v>3228.2985026313099</v>
      </c>
      <c r="J5721" s="19">
        <f>'a47'!I20</f>
        <v>3228.2985026313099</v>
      </c>
      <c r="K5721" s="19">
        <f>'a47'!J20</f>
        <v>173046.56587106298</v>
      </c>
      <c r="L5721" s="6" t="e">
        <f>'a47'!K20</f>
        <v>#N/A</v>
      </c>
      <c r="M5721" s="6" t="e">
        <f>'a47'!L20</f>
        <v>#N/A</v>
      </c>
    </row>
    <row r="5722" spans="1:13" x14ac:dyDescent="0.25">
      <c r="A5722">
        <v>1</v>
      </c>
      <c r="B5722" t="str">
        <f>'a47'!A21</f>
        <v>a47</v>
      </c>
      <c r="C5722">
        <f>'a47'!B21</f>
        <v>20</v>
      </c>
      <c r="D5722">
        <f>'a47'!C21</f>
        <v>13.8171</v>
      </c>
      <c r="E5722">
        <f>'a47'!D21</f>
        <v>78.365499999999997</v>
      </c>
      <c r="F5722" s="14" t="e">
        <f>'a47'!E21</f>
        <v>#N/A</v>
      </c>
      <c r="G5722">
        <f>'a47'!F21</f>
        <v>0</v>
      </c>
      <c r="H5722" s="11">
        <f>'a47'!G21</f>
        <v>2.9702937565163521</v>
      </c>
      <c r="I5722" s="19">
        <f>'a47'!H21</f>
        <v>4256.0333092630081</v>
      </c>
      <c r="J5722" s="19">
        <f>'a47'!I21</f>
        <v>4256.0333092630081</v>
      </c>
      <c r="K5722" s="19">
        <f>'a47'!J21</f>
        <v>177302.59918032598</v>
      </c>
      <c r="L5722" s="6" t="e">
        <f>'a47'!K21</f>
        <v>#N/A</v>
      </c>
      <c r="M5722" s="6" t="e">
        <f>'a47'!L21</f>
        <v>#N/A</v>
      </c>
    </row>
    <row r="5723" spans="1:13" x14ac:dyDescent="0.25">
      <c r="A5723">
        <v>1</v>
      </c>
      <c r="B5723" t="str">
        <f>'a47'!A22</f>
        <v>a47</v>
      </c>
      <c r="C5723">
        <f>'a47'!B22</f>
        <v>21</v>
      </c>
      <c r="D5723">
        <f>'a47'!C22</f>
        <v>12.5212</v>
      </c>
      <c r="E5723">
        <f>'a47'!D22</f>
        <v>77.962500000000006</v>
      </c>
      <c r="F5723" s="14" t="e">
        <f>'a47'!E22</f>
        <v>#N/A</v>
      </c>
      <c r="G5723">
        <f>'a47'!F22</f>
        <v>0</v>
      </c>
      <c r="H5723" s="11">
        <f>'a47'!G22</f>
        <v>1.3571167267409212</v>
      </c>
      <c r="I5723" s="19">
        <f>'a47'!H22</f>
        <v>1944.5665873605481</v>
      </c>
      <c r="J5723" s="19">
        <f>'a47'!I22</f>
        <v>1944.5665873605481</v>
      </c>
      <c r="K5723" s="19">
        <f>'a47'!J22</f>
        <v>179247.16576768653</v>
      </c>
      <c r="L5723" s="6" t="e">
        <f>'a47'!K22</f>
        <v>#N/A</v>
      </c>
      <c r="M5723" s="6" t="e">
        <f>'a47'!L22</f>
        <v>#N/A</v>
      </c>
    </row>
    <row r="5724" spans="1:13" x14ac:dyDescent="0.25">
      <c r="A5724">
        <v>1</v>
      </c>
      <c r="B5724" t="str">
        <f>'a47'!A23</f>
        <v>a47</v>
      </c>
      <c r="C5724">
        <f>'a47'!B23</f>
        <v>22</v>
      </c>
      <c r="D5724">
        <f>'a47'!C23</f>
        <v>10.978300000000001</v>
      </c>
      <c r="E5724">
        <f>'a47'!D23</f>
        <v>77.589200000000005</v>
      </c>
      <c r="F5724" s="14" t="e">
        <f>'a47'!E23</f>
        <v>#N/A</v>
      </c>
      <c r="G5724">
        <f>'a47'!F23</f>
        <v>0</v>
      </c>
      <c r="H5724" s="11">
        <f>'a47'!G23</f>
        <v>1.5874171789419436</v>
      </c>
      <c r="I5724" s="19">
        <f>'a47'!H23</f>
        <v>2274.5563042212307</v>
      </c>
      <c r="J5724" s="19">
        <f>'a47'!I23</f>
        <v>2274.5563042212307</v>
      </c>
      <c r="K5724" s="19">
        <f>'a47'!J23</f>
        <v>181521.72207190777</v>
      </c>
      <c r="L5724" s="6" t="e">
        <f>'a47'!K23</f>
        <v>#N/A</v>
      </c>
      <c r="M5724" s="6" t="e">
        <f>'a47'!L23</f>
        <v>#N/A</v>
      </c>
    </row>
    <row r="5725" spans="1:13" x14ac:dyDescent="0.25">
      <c r="A5725">
        <v>1</v>
      </c>
      <c r="B5725" t="str">
        <f>'a47'!A24</f>
        <v>a47</v>
      </c>
      <c r="C5725">
        <f>'a47'!B24</f>
        <v>23</v>
      </c>
      <c r="D5725">
        <f>'a47'!C24</f>
        <v>9.2759999999999998</v>
      </c>
      <c r="E5725">
        <f>'a47'!D24</f>
        <v>77.510900000000007</v>
      </c>
      <c r="F5725" s="14" t="e">
        <f>'a47'!E24</f>
        <v>#N/A</v>
      </c>
      <c r="G5725">
        <f>'a47'!F24</f>
        <v>0</v>
      </c>
      <c r="H5725" s="11">
        <f>'a47'!G24</f>
        <v>1.704099815151684</v>
      </c>
      <c r="I5725" s="19">
        <f>'a47'!H24</f>
        <v>2441.7469011888879</v>
      </c>
      <c r="J5725" s="19">
        <f>'a47'!I24</f>
        <v>2441.7469011888879</v>
      </c>
      <c r="K5725" s="19">
        <f>'a47'!J24</f>
        <v>183963.46897309666</v>
      </c>
      <c r="L5725" s="6" t="e">
        <f>'a47'!K24</f>
        <v>#N/A</v>
      </c>
      <c r="M5725" s="6" t="e">
        <f>'a47'!L24</f>
        <v>#N/A</v>
      </c>
    </row>
    <row r="5726" spans="1:13" x14ac:dyDescent="0.25">
      <c r="A5726">
        <v>1</v>
      </c>
      <c r="B5726" t="str">
        <f>'a47'!A25</f>
        <v>a47</v>
      </c>
      <c r="C5726">
        <f>'a47'!B25</f>
        <v>24</v>
      </c>
      <c r="D5726">
        <f>'a47'!C25</f>
        <v>7.8297999999999996</v>
      </c>
      <c r="E5726">
        <f>'a47'!D25</f>
        <v>78.308400000000006</v>
      </c>
      <c r="F5726" s="14" t="e">
        <f>'a47'!E25</f>
        <v>#N/A</v>
      </c>
      <c r="G5726">
        <f>'a47'!F25</f>
        <v>0</v>
      </c>
      <c r="H5726" s="11">
        <f>'a47'!G25</f>
        <v>1.6515146653905315</v>
      </c>
      <c r="I5726" s="19">
        <f>'a47'!H25</f>
        <v>2366.3994213428091</v>
      </c>
      <c r="J5726" s="19">
        <f>'a47'!I25</f>
        <v>2366.3994213428091</v>
      </c>
      <c r="K5726" s="19">
        <f>'a47'!J25</f>
        <v>186329.86839443949</v>
      </c>
      <c r="L5726" s="6" t="e">
        <f>'a47'!K25</f>
        <v>#N/A</v>
      </c>
      <c r="M5726" s="6" t="e">
        <f>'a47'!L25</f>
        <v>#N/A</v>
      </c>
    </row>
    <row r="5727" spans="1:13" x14ac:dyDescent="0.25">
      <c r="A5727">
        <v>1</v>
      </c>
      <c r="B5727" t="str">
        <f>'a47'!A26</f>
        <v>a47</v>
      </c>
      <c r="C5727">
        <f>'a47'!B26</f>
        <v>25</v>
      </c>
      <c r="D5727">
        <f>'a47'!C26</f>
        <v>7.2834000000000003</v>
      </c>
      <c r="E5727">
        <f>'a47'!D26</f>
        <v>80.867500000000007</v>
      </c>
      <c r="F5727" s="14" t="e">
        <f>'a47'!E26</f>
        <v>#N/A</v>
      </c>
      <c r="G5727">
        <f>'a47'!F26</f>
        <v>0</v>
      </c>
      <c r="H5727" s="11">
        <f>'a47'!G26</f>
        <v>2.6167815671163699</v>
      </c>
      <c r="I5727" s="19">
        <f>'a47'!H26</f>
        <v>3749.4976677911668</v>
      </c>
      <c r="J5727" s="19">
        <f>'a47'!I26</f>
        <v>3749.4976677911668</v>
      </c>
      <c r="K5727" s="19">
        <f>'a47'!J26</f>
        <v>190079.36606223066</v>
      </c>
      <c r="L5727" s="6" t="e">
        <f>'a47'!K26</f>
        <v>#N/A</v>
      </c>
      <c r="M5727" s="6" t="e">
        <f>'a47'!L26</f>
        <v>#N/A</v>
      </c>
    </row>
    <row r="5728" spans="1:13" x14ac:dyDescent="0.25">
      <c r="A5728">
        <v>1</v>
      </c>
      <c r="B5728" t="str">
        <f>'a47'!A27</f>
        <v>a47</v>
      </c>
      <c r="C5728">
        <f>'a47'!B27</f>
        <v>26</v>
      </c>
      <c r="D5728">
        <f>'a47'!C27</f>
        <v>7.4676</v>
      </c>
      <c r="E5728">
        <f>'a47'!D27</f>
        <v>85.7029</v>
      </c>
      <c r="F5728" s="14" t="e">
        <f>'a47'!E27</f>
        <v>#N/A</v>
      </c>
      <c r="G5728">
        <f>'a47'!F27</f>
        <v>0</v>
      </c>
      <c r="H5728" s="11">
        <f>'a47'!G27</f>
        <v>4.8389071906784835</v>
      </c>
      <c r="I5728" s="19">
        <f>'a47'!H27</f>
        <v>6933.5062024686104</v>
      </c>
      <c r="J5728" s="19">
        <f>'a47'!I27</f>
        <v>6933.5062024686104</v>
      </c>
      <c r="K5728" s="19">
        <f>'a47'!J27</f>
        <v>197012.87226469928</v>
      </c>
      <c r="L5728" s="6" t="e">
        <f>'a47'!K27</f>
        <v>#N/A</v>
      </c>
      <c r="M5728" s="6" t="e">
        <f>'a47'!L27</f>
        <v>#N/A</v>
      </c>
    </row>
    <row r="5729" spans="1:13" x14ac:dyDescent="0.25">
      <c r="A5729">
        <v>1</v>
      </c>
      <c r="B5729" t="str">
        <f>'a47'!A28</f>
        <v>a47</v>
      </c>
      <c r="C5729">
        <f>'a47'!B28</f>
        <v>27</v>
      </c>
      <c r="D5729">
        <f>'a47'!C28</f>
        <v>7.6573000000000002</v>
      </c>
      <c r="E5729">
        <f>'a47'!D28</f>
        <v>87.091099999999997</v>
      </c>
      <c r="F5729" s="14">
        <f>'a47'!E28</f>
        <v>2058</v>
      </c>
      <c r="G5729">
        <f>'a47'!F28</f>
        <v>2058</v>
      </c>
      <c r="H5729" s="11">
        <f>'a47'!G28</f>
        <v>1.4011014702725828</v>
      </c>
      <c r="I5729" s="19">
        <f>'a47'!H28</f>
        <v>2007.5908364468394</v>
      </c>
      <c r="J5729" s="19">
        <f>'a47'!I28</f>
        <v>4065.5908364468396</v>
      </c>
      <c r="K5729" s="19">
        <f>'a47'!J28</f>
        <v>201078.46310114613</v>
      </c>
      <c r="L5729" s="6">
        <f>'a47'!K28</f>
        <v>403245</v>
      </c>
      <c r="M5729" s="6">
        <f>'a47'!L28</f>
        <v>405303</v>
      </c>
    </row>
    <row r="5730" spans="1:13" x14ac:dyDescent="0.25">
      <c r="A5730">
        <v>1</v>
      </c>
      <c r="B5730" t="str">
        <f>'a47'!A29</f>
        <v>a47</v>
      </c>
      <c r="C5730">
        <f>'a47'!B29</f>
        <v>28</v>
      </c>
      <c r="D5730">
        <f>'a47'!C29</f>
        <v>7.2633999999999999</v>
      </c>
      <c r="E5730">
        <f>'a47'!D29</f>
        <v>88.435599999999994</v>
      </c>
      <c r="F5730" s="14">
        <f>'a47'!E29</f>
        <v>8072</v>
      </c>
      <c r="G5730">
        <f>'a47'!F29</f>
        <v>8072</v>
      </c>
      <c r="H5730" s="11">
        <f>'a47'!G29</f>
        <v>1.4010130120737605</v>
      </c>
      <c r="I5730" s="19">
        <f>'a47'!H29</f>
        <v>2007.4640876901415</v>
      </c>
      <c r="J5730" s="19">
        <f>'a47'!I29</f>
        <v>10079.464087690141</v>
      </c>
      <c r="K5730" s="19">
        <f>'a47'!J29</f>
        <v>211157.92718883627</v>
      </c>
      <c r="L5730" s="6">
        <f>'a47'!K29</f>
        <v>408070</v>
      </c>
      <c r="M5730" s="6">
        <f>'a47'!L29</f>
        <v>416142</v>
      </c>
    </row>
    <row r="5731" spans="1:13" x14ac:dyDescent="0.25">
      <c r="A5731">
        <v>1</v>
      </c>
      <c r="B5731" t="str">
        <f>'a47'!A30</f>
        <v>a47</v>
      </c>
      <c r="C5731">
        <f>'a47'!B30</f>
        <v>29</v>
      </c>
      <c r="D5731">
        <f>'a47'!C30</f>
        <v>6.0804999999999998</v>
      </c>
      <c r="E5731">
        <f>'a47'!D30</f>
        <v>90.568799999999996</v>
      </c>
      <c r="F5731" s="14" t="e">
        <f>'a47'!E30</f>
        <v>#N/A</v>
      </c>
      <c r="G5731">
        <f>'a47'!F30</f>
        <v>0</v>
      </c>
      <c r="H5731" s="11">
        <f>'a47'!G30</f>
        <v>2.4392200905207404</v>
      </c>
      <c r="I5731" s="19">
        <f>'a47'!H30</f>
        <v>3495.0758426181442</v>
      </c>
      <c r="J5731" s="19">
        <f>'a47'!I30</f>
        <v>3495.0758426181442</v>
      </c>
      <c r="K5731" s="19">
        <f>'a47'!J30</f>
        <v>214653.00303145443</v>
      </c>
      <c r="L5731" s="6" t="e">
        <f>'a47'!K30</f>
        <v>#N/A</v>
      </c>
      <c r="M5731" s="6" t="e">
        <f>'a47'!L30</f>
        <v>#N/A</v>
      </c>
    </row>
    <row r="5732" spans="1:13" x14ac:dyDescent="0.25">
      <c r="A5732">
        <v>1</v>
      </c>
      <c r="B5732" t="str">
        <f>'a47'!A31</f>
        <v>a47</v>
      </c>
      <c r="C5732">
        <f>'a47'!B31</f>
        <v>30</v>
      </c>
      <c r="D5732">
        <f>'a47'!C31</f>
        <v>3.9540999999999999</v>
      </c>
      <c r="E5732">
        <f>'a47'!D31</f>
        <v>92.618600000000001</v>
      </c>
      <c r="F5732" s="14" t="e">
        <f>'a47'!E31</f>
        <v>#N/A</v>
      </c>
      <c r="G5732">
        <f>'a47'!F31</f>
        <v>0</v>
      </c>
      <c r="H5732" s="11">
        <f>'a47'!G31</f>
        <v>2.9535160402476262</v>
      </c>
      <c r="I5732" s="19">
        <f>'a47'!H31</f>
        <v>4231.9930879426738</v>
      </c>
      <c r="J5732" s="19">
        <f>'a47'!I31</f>
        <v>4231.9930879426738</v>
      </c>
      <c r="K5732" s="19">
        <f>'a47'!J31</f>
        <v>218884.99611939711</v>
      </c>
      <c r="L5732" s="6" t="e">
        <f>'a47'!K31</f>
        <v>#N/A</v>
      </c>
      <c r="M5732" s="6" t="e">
        <f>'a47'!L31</f>
        <v>#N/A</v>
      </c>
    </row>
    <row r="5733" spans="1:13" x14ac:dyDescent="0.25">
      <c r="A5733">
        <v>1</v>
      </c>
      <c r="B5733" t="str">
        <f>'a47'!A32</f>
        <v>a47</v>
      </c>
      <c r="C5733">
        <f>'a47'!B32</f>
        <v>31</v>
      </c>
      <c r="D5733">
        <f>'a47'!C32</f>
        <v>2.0718999999999999</v>
      </c>
      <c r="E5733">
        <f>'a47'!D32</f>
        <v>93.752499999999998</v>
      </c>
      <c r="F5733" s="14">
        <f>'a47'!E32</f>
        <v>2680</v>
      </c>
      <c r="G5733">
        <f>'a47'!F32</f>
        <v>2680</v>
      </c>
      <c r="H5733" s="11">
        <f>'a47'!G32</f>
        <v>2.1973634314787334</v>
      </c>
      <c r="I5733" s="19">
        <f>'a47'!H32</f>
        <v>3148.5276284249799</v>
      </c>
      <c r="J5733" s="19">
        <f>'a47'!I32</f>
        <v>5828.5276284249794</v>
      </c>
      <c r="K5733" s="19">
        <f>'a47'!J32</f>
        <v>224713.5237478221</v>
      </c>
      <c r="L5733" s="6">
        <f>'a47'!K32</f>
        <v>428657</v>
      </c>
      <c r="M5733" s="6">
        <f>'a47'!L32</f>
        <v>431337</v>
      </c>
    </row>
    <row r="5734" spans="1:13" x14ac:dyDescent="0.25">
      <c r="A5734">
        <v>1</v>
      </c>
      <c r="B5734" t="str">
        <f>'a47'!A33</f>
        <v>a47</v>
      </c>
      <c r="C5734">
        <f>'a47'!B33</f>
        <v>32</v>
      </c>
      <c r="D5734">
        <f>'a47'!C33</f>
        <v>-0.1668</v>
      </c>
      <c r="E5734">
        <f>'a47'!D33</f>
        <v>94.170900000000003</v>
      </c>
      <c r="F5734" s="14" t="e">
        <f>'a47'!E33</f>
        <v>#N/A</v>
      </c>
      <c r="G5734">
        <f>'a47'!F33</f>
        <v>0</v>
      </c>
      <c r="H5734" s="11">
        <f>'a47'!G33</f>
        <v>2.2774626780696106</v>
      </c>
      <c r="I5734" s="19">
        <f>'a47'!H33</f>
        <v>3263.2991256177247</v>
      </c>
      <c r="J5734" s="19">
        <f>'a47'!I33</f>
        <v>3263.2991256177247</v>
      </c>
      <c r="K5734" s="19">
        <f>'a47'!J33</f>
        <v>227976.82287343981</v>
      </c>
      <c r="L5734" s="6" t="e">
        <f>'a47'!K33</f>
        <v>#N/A</v>
      </c>
      <c r="M5734" s="6" t="e">
        <f>'a47'!L33</f>
        <v>#N/A</v>
      </c>
    </row>
    <row r="5735" spans="1:13" x14ac:dyDescent="0.25">
      <c r="A5735">
        <v>1</v>
      </c>
      <c r="B5735" t="str">
        <f>'a47'!A34</f>
        <v>a47</v>
      </c>
      <c r="C5735">
        <f>'a47'!B34</f>
        <v>33</v>
      </c>
      <c r="D5735">
        <f>'a47'!C34</f>
        <v>-1.0290999999999999</v>
      </c>
      <c r="E5735">
        <f>'a47'!D34</f>
        <v>95.989599999999996</v>
      </c>
      <c r="F5735" s="14">
        <f>'a47'!E34</f>
        <v>4721</v>
      </c>
      <c r="G5735">
        <f>'a47'!F34</f>
        <v>4721</v>
      </c>
      <c r="H5735" s="11">
        <f>'a47'!G34</f>
        <v>2.0127669959535734</v>
      </c>
      <c r="I5735" s="19">
        <f>'a47'!H34</f>
        <v>2884.0256489009967</v>
      </c>
      <c r="J5735" s="19">
        <f>'a47'!I34</f>
        <v>7605.0256489009971</v>
      </c>
      <c r="K5735" s="19">
        <f>'a47'!J34</f>
        <v>235581.84852234082</v>
      </c>
      <c r="L5735" s="6">
        <f>'a47'!K34</f>
        <v>439007</v>
      </c>
      <c r="M5735" s="6">
        <f>'a47'!L34</f>
        <v>443728</v>
      </c>
    </row>
    <row r="5736" spans="1:13" x14ac:dyDescent="0.25">
      <c r="A5736">
        <v>1</v>
      </c>
      <c r="B5736" t="str">
        <f>'a47'!A35</f>
        <v>a47</v>
      </c>
      <c r="C5736">
        <f>'a47'!B35</f>
        <v>34</v>
      </c>
      <c r="D5736">
        <f>'a47'!C35</f>
        <v>-3.0350000000000001</v>
      </c>
      <c r="E5736">
        <f>'a47'!D35</f>
        <v>93.808199999999999</v>
      </c>
      <c r="F5736" s="14" t="e">
        <f>'a47'!E35</f>
        <v>#N/A</v>
      </c>
      <c r="G5736">
        <f>'a47'!F35</f>
        <v>0</v>
      </c>
      <c r="H5736" s="11">
        <f>'a47'!G35</f>
        <v>2.9634676934294371</v>
      </c>
      <c r="I5736" s="19">
        <f>'a47'!H35</f>
        <v>4246.2524746888839</v>
      </c>
      <c r="J5736" s="19">
        <f>'a47'!I35</f>
        <v>4246.2524746888839</v>
      </c>
      <c r="K5736" s="19">
        <f>'a47'!J35</f>
        <v>239828.10099702972</v>
      </c>
      <c r="L5736" s="6" t="e">
        <f>'a47'!K35</f>
        <v>#N/A</v>
      </c>
      <c r="M5736" s="6" t="e">
        <f>'a47'!L35</f>
        <v>#N/A</v>
      </c>
    </row>
    <row r="5737" spans="1:13" x14ac:dyDescent="0.25">
      <c r="A5737">
        <v>1</v>
      </c>
      <c r="B5737" t="str">
        <f>'a47'!A36</f>
        <v>a47</v>
      </c>
      <c r="C5737">
        <f>'a47'!B36</f>
        <v>35</v>
      </c>
      <c r="D5737">
        <f>'a47'!C36</f>
        <v>-4.4348000000000001</v>
      </c>
      <c r="E5737">
        <f>'a47'!D36</f>
        <v>92.892799999999994</v>
      </c>
      <c r="F5737" s="14" t="e">
        <f>'a47'!E36</f>
        <v>#N/A</v>
      </c>
      <c r="G5737">
        <f>'a47'!F36</f>
        <v>0</v>
      </c>
      <c r="H5737" s="11">
        <f>'a47'!G36</f>
        <v>1.6725421369878875</v>
      </c>
      <c r="I5737" s="19">
        <f>'a47'!H36</f>
        <v>2396.5289731191592</v>
      </c>
      <c r="J5737" s="19">
        <f>'a47'!I36</f>
        <v>2396.5289731191592</v>
      </c>
      <c r="K5737" s="19">
        <f>'a47'!J36</f>
        <v>242224.62997014888</v>
      </c>
      <c r="L5737" s="6" t="e">
        <f>'a47'!K36</f>
        <v>#N/A</v>
      </c>
      <c r="M5737" s="6" t="e">
        <f>'a47'!L36</f>
        <v>#N/A</v>
      </c>
    </row>
    <row r="5738" spans="1:13" x14ac:dyDescent="0.25">
      <c r="A5738">
        <v>1</v>
      </c>
      <c r="B5738" t="str">
        <f>'a47'!A37</f>
        <v>a47</v>
      </c>
      <c r="C5738">
        <f>'a47'!B37</f>
        <v>36</v>
      </c>
      <c r="D5738">
        <f>'a47'!C37</f>
        <v>-5.5171999999999999</v>
      </c>
      <c r="E5738">
        <f>'a47'!D37</f>
        <v>91.877200000000002</v>
      </c>
      <c r="F5738" s="14" t="e">
        <f>'a47'!E37</f>
        <v>#N/A</v>
      </c>
      <c r="G5738">
        <f>'a47'!F37</f>
        <v>0</v>
      </c>
      <c r="H5738" s="11">
        <f>'a47'!G37</f>
        <v>1.4842618097896287</v>
      </c>
      <c r="I5738" s="19">
        <f>'a47'!H37</f>
        <v>2126.7484700033501</v>
      </c>
      <c r="J5738" s="19">
        <f>'a47'!I37</f>
        <v>2126.7484700033501</v>
      </c>
      <c r="K5738" s="19">
        <f>'a47'!J37</f>
        <v>244351.37844015221</v>
      </c>
      <c r="L5738" s="6" t="e">
        <f>'a47'!K37</f>
        <v>#N/A</v>
      </c>
      <c r="M5738" s="6" t="e">
        <f>'a47'!L37</f>
        <v>#N/A</v>
      </c>
    </row>
    <row r="5739" spans="1:13" x14ac:dyDescent="0.25">
      <c r="A5739">
        <v>1</v>
      </c>
      <c r="B5739" t="str">
        <f>'a47'!A38</f>
        <v>a47</v>
      </c>
      <c r="C5739">
        <f>'a47'!B38</f>
        <v>37</v>
      </c>
      <c r="D5739">
        <f>'a47'!C38</f>
        <v>-7.2222</v>
      </c>
      <c r="E5739">
        <f>'a47'!D38</f>
        <v>90.121799999999993</v>
      </c>
      <c r="F5739" s="14" t="e">
        <f>'a47'!E38</f>
        <v>#N/A</v>
      </c>
      <c r="G5739">
        <f>'a47'!F38</f>
        <v>0</v>
      </c>
      <c r="H5739" s="11">
        <f>'a47'!G38</f>
        <v>2.4471318231758645</v>
      </c>
      <c r="I5739" s="19">
        <f>'a47'!H38</f>
        <v>3506.4122963410528</v>
      </c>
      <c r="J5739" s="19">
        <f>'a47'!I38</f>
        <v>3506.4122963410528</v>
      </c>
      <c r="K5739" s="19">
        <f>'a47'!J38</f>
        <v>247857.79073649328</v>
      </c>
      <c r="L5739" s="6" t="e">
        <f>'a47'!K38</f>
        <v>#N/A</v>
      </c>
      <c r="M5739" s="6" t="e">
        <f>'a47'!L38</f>
        <v>#N/A</v>
      </c>
    </row>
    <row r="5740" spans="1:13" x14ac:dyDescent="0.25">
      <c r="A5740">
        <v>1</v>
      </c>
      <c r="B5740" t="str">
        <f>'a47'!A39</f>
        <v>a47</v>
      </c>
      <c r="C5740">
        <f>'a47'!B39</f>
        <v>38</v>
      </c>
      <c r="D5740">
        <f>'a47'!C39</f>
        <v>-8.1661000000000001</v>
      </c>
      <c r="E5740">
        <f>'a47'!D39</f>
        <v>88.391499999999994</v>
      </c>
      <c r="F5740" s="14" t="e">
        <f>'a47'!E39</f>
        <v>#N/A</v>
      </c>
      <c r="G5740">
        <f>'a47'!F39</f>
        <v>0</v>
      </c>
      <c r="H5740" s="11">
        <f>'a47'!G39</f>
        <v>1.9710112379182416</v>
      </c>
      <c r="I5740" s="19">
        <f>'a47'!H39</f>
        <v>2824.1952376287036</v>
      </c>
      <c r="J5740" s="19">
        <f>'a47'!I39</f>
        <v>2824.1952376287036</v>
      </c>
      <c r="K5740" s="19">
        <f>'a47'!J39</f>
        <v>250681.98597412198</v>
      </c>
      <c r="L5740" s="6" t="e">
        <f>'a47'!K39</f>
        <v>#N/A</v>
      </c>
      <c r="M5740" s="6" t="e">
        <f>'a47'!L39</f>
        <v>#N/A</v>
      </c>
    </row>
    <row r="5741" spans="1:13" x14ac:dyDescent="0.25">
      <c r="A5741">
        <v>1</v>
      </c>
      <c r="B5741" t="str">
        <f>'a47'!A40</f>
        <v>a47</v>
      </c>
      <c r="C5741">
        <f>'a47'!B40</f>
        <v>39</v>
      </c>
      <c r="D5741">
        <f>'a47'!C40</f>
        <v>-8.7181999999999995</v>
      </c>
      <c r="E5741">
        <f>'a47'!D40</f>
        <v>87.085599999999999</v>
      </c>
      <c r="F5741" s="14" t="e">
        <f>'a47'!E40</f>
        <v>#N/A</v>
      </c>
      <c r="G5741">
        <f>'a47'!F40</f>
        <v>0</v>
      </c>
      <c r="H5741" s="11">
        <f>'a47'!G40</f>
        <v>1.4178114190540236</v>
      </c>
      <c r="I5741" s="19">
        <f>'a47'!H40</f>
        <v>2031.5339560301697</v>
      </c>
      <c r="J5741" s="19">
        <f>'a47'!I40</f>
        <v>2031.5339560301697</v>
      </c>
      <c r="K5741" s="19">
        <f>'a47'!J40</f>
        <v>252713.51993015216</v>
      </c>
      <c r="L5741" s="6" t="e">
        <f>'a47'!K40</f>
        <v>#N/A</v>
      </c>
      <c r="M5741" s="6" t="e">
        <f>'a47'!L40</f>
        <v>#N/A</v>
      </c>
    </row>
    <row r="5742" spans="1:13" x14ac:dyDescent="0.25">
      <c r="A5742">
        <v>1</v>
      </c>
      <c r="B5742" t="str">
        <f>'a47'!A41</f>
        <v>a47</v>
      </c>
      <c r="C5742">
        <f>'a47'!B41</f>
        <v>40</v>
      </c>
      <c r="D5742">
        <f>'a47'!C41</f>
        <v>-8.9792000000000005</v>
      </c>
      <c r="E5742">
        <f>'a47'!D41</f>
        <v>84.126000000000005</v>
      </c>
      <c r="F5742" s="14">
        <f>'a47'!E41</f>
        <v>1188</v>
      </c>
      <c r="G5742">
        <f>'a47'!F41</f>
        <v>1188</v>
      </c>
      <c r="H5742" s="11">
        <f>'a47'!G41</f>
        <v>2.9710861919506759</v>
      </c>
      <c r="I5742" s="19">
        <f>'a47'!H41</f>
        <v>4257.1687631542354</v>
      </c>
      <c r="J5742" s="19">
        <f>'a47'!I41</f>
        <v>5445.1687631542354</v>
      </c>
      <c r="K5742" s="19">
        <f>'a47'!J41</f>
        <v>258158.68869330641</v>
      </c>
      <c r="L5742" s="6">
        <f>'a47'!K41</f>
        <v>467562</v>
      </c>
      <c r="M5742" s="6">
        <f>'a47'!L41</f>
        <v>468750</v>
      </c>
    </row>
    <row r="5743" spans="1:13" x14ac:dyDescent="0.25">
      <c r="A5743">
        <v>1</v>
      </c>
      <c r="B5743" t="str">
        <f>'a47'!A42</f>
        <v>a47</v>
      </c>
      <c r="C5743">
        <f>'a47'!B42</f>
        <v>41</v>
      </c>
      <c r="D5743">
        <f>'a47'!C42</f>
        <v>-9.3379999999999992</v>
      </c>
      <c r="E5743">
        <f>'a47'!D42</f>
        <v>77.731200000000001</v>
      </c>
      <c r="F5743" s="14" t="e">
        <f>'a47'!E42</f>
        <v>#N/A</v>
      </c>
      <c r="G5743">
        <f>'a47'!F42</f>
        <v>0</v>
      </c>
      <c r="H5743" s="11">
        <f>'a47'!G42</f>
        <v>6.4048578813272705</v>
      </c>
      <c r="I5743" s="19">
        <f>'a47'!H42</f>
        <v>9177.3039027611394</v>
      </c>
      <c r="J5743" s="19">
        <f>'a47'!I42</f>
        <v>9177.3039027611394</v>
      </c>
      <c r="K5743" s="19">
        <f>'a47'!J42</f>
        <v>267335.99259606755</v>
      </c>
      <c r="L5743" s="6" t="e">
        <f>'a47'!K42</f>
        <v>#N/A</v>
      </c>
      <c r="M5743" s="6" t="e">
        <f>'a47'!L42</f>
        <v>#N/A</v>
      </c>
    </row>
    <row r="5744" spans="1:13" x14ac:dyDescent="0.25">
      <c r="A5744">
        <v>1</v>
      </c>
      <c r="B5744" t="str">
        <f>'a47'!A43</f>
        <v>a47</v>
      </c>
      <c r="C5744">
        <f>'a47'!B43</f>
        <v>42</v>
      </c>
      <c r="D5744">
        <f>'a47'!C43</f>
        <v>-10.540800000000001</v>
      </c>
      <c r="E5744">
        <f>'a47'!D43</f>
        <v>74.867099999999994</v>
      </c>
      <c r="F5744" s="14" t="e">
        <f>'a47'!E43</f>
        <v>#N/A</v>
      </c>
      <c r="G5744">
        <f>'a47'!F43</f>
        <v>0</v>
      </c>
      <c r="H5744" s="11">
        <f>'a47'!G43</f>
        <v>3.1064121828888145</v>
      </c>
      <c r="I5744" s="19">
        <f>'a47'!H43</f>
        <v>4451.0727915952584</v>
      </c>
      <c r="J5744" s="19">
        <f>'a47'!I43</f>
        <v>4451.0727915952584</v>
      </c>
      <c r="K5744" s="19">
        <f>'a47'!J43</f>
        <v>271787.06538766279</v>
      </c>
      <c r="L5744" s="6" t="e">
        <f>'a47'!K43</f>
        <v>#N/A</v>
      </c>
      <c r="M5744" s="6" t="e">
        <f>'a47'!L43</f>
        <v>#N/A</v>
      </c>
    </row>
    <row r="5745" spans="1:13" x14ac:dyDescent="0.25">
      <c r="A5745">
        <v>1</v>
      </c>
      <c r="B5745" t="str">
        <f>'a47'!A44</f>
        <v>a47</v>
      </c>
      <c r="C5745">
        <f>'a47'!B44</f>
        <v>43</v>
      </c>
      <c r="D5745">
        <f>'a47'!C44</f>
        <v>-13.0838</v>
      </c>
      <c r="E5745">
        <f>'a47'!D44</f>
        <v>72.8249</v>
      </c>
      <c r="F5745" s="14">
        <f>'a47'!E44</f>
        <v>16642</v>
      </c>
      <c r="G5745">
        <f>'a47'!F44</f>
        <v>16642</v>
      </c>
      <c r="H5745" s="11">
        <f>'a47'!G44</f>
        <v>3.2615072957146625</v>
      </c>
      <c r="I5745" s="19">
        <f>'a47'!H44</f>
        <v>4673.303325138475</v>
      </c>
      <c r="J5745" s="19">
        <f>'a47'!I44</f>
        <v>21315.303325138477</v>
      </c>
      <c r="K5745" s="19">
        <f>'a47'!J44</f>
        <v>293102.36871280125</v>
      </c>
      <c r="L5745" s="6">
        <f>'a47'!K44</f>
        <v>486843</v>
      </c>
      <c r="M5745" s="6">
        <f>'a47'!L44</f>
        <v>503485</v>
      </c>
    </row>
    <row r="5746" spans="1:13" x14ac:dyDescent="0.25">
      <c r="A5746">
        <v>1</v>
      </c>
      <c r="B5746" t="str">
        <f>'a47'!A45</f>
        <v>a47</v>
      </c>
      <c r="C5746">
        <f>'a47'!B45</f>
        <v>44</v>
      </c>
      <c r="D5746">
        <f>'a47'!C45</f>
        <v>-14.225899999999999</v>
      </c>
      <c r="E5746">
        <f>'a47'!D45</f>
        <v>72.2928</v>
      </c>
      <c r="F5746" s="14" t="e">
        <f>'a47'!E45</f>
        <v>#N/A</v>
      </c>
      <c r="G5746">
        <f>'a47'!F45</f>
        <v>0</v>
      </c>
      <c r="H5746" s="11">
        <f>'a47'!G45</f>
        <v>1.2599693726436361</v>
      </c>
      <c r="I5746" s="19">
        <f>'a47'!H45</f>
        <v>1805.3674344021097</v>
      </c>
      <c r="J5746" s="19">
        <f>'a47'!I45</f>
        <v>1805.3674344021097</v>
      </c>
      <c r="K5746" s="19">
        <f>'a47'!J45</f>
        <v>294907.73614720337</v>
      </c>
      <c r="L5746" s="6" t="e">
        <f>'a47'!K45</f>
        <v>#N/A</v>
      </c>
      <c r="M5746" s="6" t="e">
        <f>'a47'!L45</f>
        <v>#N/A</v>
      </c>
    </row>
    <row r="5747" spans="1:13" x14ac:dyDescent="0.25">
      <c r="A5747">
        <v>1</v>
      </c>
      <c r="B5747" t="str">
        <f>'a47'!A46</f>
        <v>a47</v>
      </c>
      <c r="C5747">
        <f>'a47'!B46</f>
        <v>45</v>
      </c>
      <c r="D5747">
        <f>'a47'!C46</f>
        <v>-15.170299999999999</v>
      </c>
      <c r="E5747">
        <f>'a47'!D46</f>
        <v>72.279200000000003</v>
      </c>
      <c r="F5747" s="14">
        <f>'a47'!E46</f>
        <v>2317</v>
      </c>
      <c r="G5747">
        <f>'a47'!F46</f>
        <v>2317</v>
      </c>
      <c r="H5747" s="11">
        <f>'a47'!G46</f>
        <v>0.94449791953185358</v>
      </c>
      <c r="I5747" s="19">
        <f>'a47'!H46</f>
        <v>1353.3390753821395</v>
      </c>
      <c r="J5747" s="19">
        <f>'a47'!I46</f>
        <v>3670.3390753821395</v>
      </c>
      <c r="K5747" s="19">
        <f>'a47'!J46</f>
        <v>298578.07522258552</v>
      </c>
      <c r="L5747" s="6">
        <f>'a47'!K46</f>
        <v>511899</v>
      </c>
      <c r="M5747" s="6">
        <f>'a47'!L46</f>
        <v>514216</v>
      </c>
    </row>
    <row r="5748" spans="1:13" x14ac:dyDescent="0.25">
      <c r="A5748">
        <v>1</v>
      </c>
      <c r="B5748" t="str">
        <f>'a47'!A47</f>
        <v>a47</v>
      </c>
      <c r="C5748">
        <f>'a47'!B47</f>
        <v>46</v>
      </c>
      <c r="D5748">
        <f>'a47'!C47</f>
        <v>-17.939299999999999</v>
      </c>
      <c r="E5748">
        <f>'a47'!D47</f>
        <v>72.256600000000006</v>
      </c>
      <c r="F5748" s="14" t="e">
        <f>'a47'!E47</f>
        <v>#N/A</v>
      </c>
      <c r="G5748">
        <f>'a47'!F47</f>
        <v>0</v>
      </c>
      <c r="H5748" s="11">
        <f>'a47'!G47</f>
        <v>2.7690922267053515</v>
      </c>
      <c r="I5748" s="19">
        <f>'a47'!H47</f>
        <v>3967.7384526106448</v>
      </c>
      <c r="J5748" s="19">
        <f>'a47'!I47</f>
        <v>3967.7384526106448</v>
      </c>
      <c r="K5748" s="19">
        <f>'a47'!J47</f>
        <v>302545.81367519614</v>
      </c>
      <c r="L5748" s="6" t="e">
        <f>'a47'!K47</f>
        <v>#N/A</v>
      </c>
      <c r="M5748" s="6" t="e">
        <f>'a47'!L47</f>
        <v>#N/A</v>
      </c>
    </row>
    <row r="5749" spans="1:13" x14ac:dyDescent="0.25">
      <c r="A5749">
        <v>1</v>
      </c>
      <c r="B5749" t="str">
        <f>'a47'!A48</f>
        <v>a47</v>
      </c>
      <c r="C5749">
        <f>'a47'!B48</f>
        <v>47</v>
      </c>
      <c r="D5749">
        <f>'a47'!C48</f>
        <v>-19.413499999999999</v>
      </c>
      <c r="E5749">
        <f>'a47'!D48</f>
        <v>73.019599999999997</v>
      </c>
      <c r="F5749" s="14" t="e">
        <f>'a47'!E48</f>
        <v>#N/A</v>
      </c>
      <c r="G5749">
        <f>'a47'!F48</f>
        <v>0</v>
      </c>
      <c r="H5749" s="11">
        <f>'a47'!G48</f>
        <v>1.6599501920238406</v>
      </c>
      <c r="I5749" s="19">
        <f>'a47'!H48</f>
        <v>2378.4864017142877</v>
      </c>
      <c r="J5749" s="19">
        <f>'a47'!I48</f>
        <v>2378.4864017142877</v>
      </c>
      <c r="K5749" s="19">
        <f>'a47'!J48</f>
        <v>304924.30007691041</v>
      </c>
      <c r="L5749" s="6" t="e">
        <f>'a47'!K48</f>
        <v>#N/A</v>
      </c>
      <c r="M5749" s="6" t="e">
        <f>'a47'!L48</f>
        <v>#N/A</v>
      </c>
    </row>
    <row r="5750" spans="1:13" x14ac:dyDescent="0.25">
      <c r="A5750">
        <v>1</v>
      </c>
      <c r="B5750" t="str">
        <f>'a47'!A49</f>
        <v>a47</v>
      </c>
      <c r="C5750">
        <f>'a47'!B49</f>
        <v>48</v>
      </c>
      <c r="D5750">
        <f>'a47'!C49</f>
        <v>-19.656600000000001</v>
      </c>
      <c r="E5750">
        <f>'a47'!D49</f>
        <v>74.956400000000002</v>
      </c>
      <c r="F5750" s="14">
        <f>'a47'!E49</f>
        <v>2614</v>
      </c>
      <c r="G5750">
        <f>'a47'!F49</f>
        <v>2614</v>
      </c>
      <c r="H5750" s="11">
        <f>'a47'!G49</f>
        <v>1.9519968878049014</v>
      </c>
      <c r="I5750" s="19">
        <f>'a47'!H49</f>
        <v>2796.9502194351908</v>
      </c>
      <c r="J5750" s="19">
        <f>'a47'!I49</f>
        <v>5410.9502194351908</v>
      </c>
      <c r="K5750" s="19">
        <f>'a47'!J49</f>
        <v>310335.25029634562</v>
      </c>
      <c r="L5750" s="6">
        <f>'a47'!K49</f>
        <v>527975</v>
      </c>
      <c r="M5750" s="6">
        <f>'a47'!L49</f>
        <v>530589</v>
      </c>
    </row>
    <row r="5751" spans="1:13" x14ac:dyDescent="0.25">
      <c r="A5751">
        <v>1</v>
      </c>
      <c r="B5751" t="str">
        <f>'a47'!A50</f>
        <v>a47</v>
      </c>
      <c r="C5751">
        <f>'a47'!B50</f>
        <v>49</v>
      </c>
      <c r="D5751">
        <f>'a47'!C50</f>
        <v>-18.859100000000002</v>
      </c>
      <c r="E5751">
        <f>'a47'!D50</f>
        <v>75.961699999999993</v>
      </c>
      <c r="F5751" s="14" t="e">
        <f>'a47'!E50</f>
        <v>#N/A</v>
      </c>
      <c r="G5751">
        <f>'a47'!F50</f>
        <v>0</v>
      </c>
      <c r="H5751" s="11">
        <f>'a47'!G50</f>
        <v>1.2832125077320518</v>
      </c>
      <c r="I5751" s="19">
        <f>'a47'!H50</f>
        <v>1838.6717353423701</v>
      </c>
      <c r="J5751" s="19">
        <f>'a47'!I50</f>
        <v>1838.6717353423701</v>
      </c>
      <c r="K5751" s="19">
        <f>'a47'!J50</f>
        <v>312173.92203168798</v>
      </c>
      <c r="L5751" s="6" t="e">
        <f>'a47'!K50</f>
        <v>#N/A</v>
      </c>
      <c r="M5751" s="6" t="e">
        <f>'a47'!L50</f>
        <v>#N/A</v>
      </c>
    </row>
    <row r="5752" spans="1:13" x14ac:dyDescent="0.25">
      <c r="A5752">
        <v>1</v>
      </c>
      <c r="B5752" t="str">
        <f>'a47'!A51</f>
        <v>a47</v>
      </c>
      <c r="C5752">
        <f>'a47'!B51</f>
        <v>50</v>
      </c>
      <c r="D5752">
        <f>'a47'!C51</f>
        <v>-16.033300000000001</v>
      </c>
      <c r="E5752">
        <f>'a47'!D51</f>
        <v>76.429699999999997</v>
      </c>
      <c r="F5752" s="14">
        <f>'a47'!E51</f>
        <v>2531</v>
      </c>
      <c r="G5752">
        <f>'a47'!F51</f>
        <v>2531</v>
      </c>
      <c r="H5752" s="11">
        <f>'a47'!G51</f>
        <v>2.8642921708512925</v>
      </c>
      <c r="I5752" s="19">
        <f>'a47'!H51</f>
        <v>4104.147227815527</v>
      </c>
      <c r="J5752" s="19">
        <f>'a47'!I51</f>
        <v>6635.147227815527</v>
      </c>
      <c r="K5752" s="19">
        <f>'a47'!J51</f>
        <v>318809.06925950351</v>
      </c>
      <c r="L5752" s="6">
        <f>'a47'!K51</f>
        <v>537769</v>
      </c>
      <c r="M5752" s="6">
        <f>'a47'!L51</f>
        <v>540300</v>
      </c>
    </row>
    <row r="5753" spans="1:13" x14ac:dyDescent="0.25">
      <c r="A5753">
        <v>1</v>
      </c>
      <c r="B5753" t="str">
        <f>'a47'!A52</f>
        <v>a47</v>
      </c>
      <c r="C5753">
        <f>'a47'!B52</f>
        <v>51</v>
      </c>
      <c r="D5753">
        <f>'a47'!C52</f>
        <v>-15.567399999999999</v>
      </c>
      <c r="E5753">
        <f>'a47'!D52</f>
        <v>78.093599999999995</v>
      </c>
      <c r="F5753" s="14" t="e">
        <f>'a47'!E52</f>
        <v>#N/A</v>
      </c>
      <c r="G5753">
        <f>'a47'!F52</f>
        <v>0</v>
      </c>
      <c r="H5753" s="11">
        <f>'a47'!G52</f>
        <v>1.7278964147193532</v>
      </c>
      <c r="I5753" s="19">
        <f>'a47'!H52</f>
        <v>2475.8442426336533</v>
      </c>
      <c r="J5753" s="19">
        <f>'a47'!I52</f>
        <v>2475.8442426336533</v>
      </c>
      <c r="K5753" s="19">
        <f>'a47'!J52</f>
        <v>321284.91350213718</v>
      </c>
      <c r="L5753" s="6" t="e">
        <f>'a47'!K52</f>
        <v>#N/A</v>
      </c>
      <c r="M5753" s="6" t="e">
        <f>'a47'!L52</f>
        <v>#N/A</v>
      </c>
    </row>
    <row r="5754" spans="1:13" x14ac:dyDescent="0.25">
      <c r="A5754">
        <v>1</v>
      </c>
      <c r="B5754" t="str">
        <f>'a47'!A53</f>
        <v>a47</v>
      </c>
      <c r="C5754">
        <f>'a47'!B53</f>
        <v>52</v>
      </c>
      <c r="D5754">
        <f>'a47'!C53</f>
        <v>-14.302899999999999</v>
      </c>
      <c r="E5754">
        <f>'a47'!D53</f>
        <v>81.489500000000007</v>
      </c>
      <c r="F5754" s="14">
        <f>'a47'!E53</f>
        <v>1142</v>
      </c>
      <c r="G5754">
        <f>'a47'!F53</f>
        <v>1142</v>
      </c>
      <c r="H5754" s="11">
        <f>'a47'!G53</f>
        <v>3.6236855630697429</v>
      </c>
      <c r="I5754" s="19">
        <f>'a47'!H53</f>
        <v>5192.2562961611911</v>
      </c>
      <c r="J5754" s="19">
        <f>'a47'!I53</f>
        <v>6334.2562961611911</v>
      </c>
      <c r="K5754" s="19">
        <f>'a47'!J53</f>
        <v>327619.16979829839</v>
      </c>
      <c r="L5754" s="6">
        <f>'a47'!K53</f>
        <v>543037</v>
      </c>
      <c r="M5754" s="6">
        <f>'a47'!L53</f>
        <v>544179</v>
      </c>
    </row>
    <row r="5755" spans="1:13" x14ac:dyDescent="0.25">
      <c r="A5755">
        <v>1</v>
      </c>
      <c r="B5755" t="str">
        <f>'a47'!A54</f>
        <v>a47</v>
      </c>
      <c r="C5755">
        <f>'a47'!B54</f>
        <v>53</v>
      </c>
      <c r="D5755">
        <f>'a47'!C54</f>
        <v>-20.4209</v>
      </c>
      <c r="E5755">
        <f>'a47'!D54</f>
        <v>81.578199999999995</v>
      </c>
      <c r="F5755" s="14" t="e">
        <f>'a47'!E54</f>
        <v>#N/A</v>
      </c>
      <c r="G5755">
        <f>'a47'!F54</f>
        <v>0</v>
      </c>
      <c r="H5755" s="11">
        <f>'a47'!G54</f>
        <v>6.1186429614743831</v>
      </c>
      <c r="I5755" s="19">
        <f>'a47'!H54</f>
        <v>8767.1962392246551</v>
      </c>
      <c r="J5755" s="19">
        <f>'a47'!I54</f>
        <v>8767.1962392246551</v>
      </c>
      <c r="K5755" s="19">
        <f>'a47'!J54</f>
        <v>336386.36603752302</v>
      </c>
      <c r="L5755" s="6" t="e">
        <f>'a47'!K54</f>
        <v>#N/A</v>
      </c>
      <c r="M5755" s="6" t="e">
        <f>'a47'!L54</f>
        <v>#N/A</v>
      </c>
    </row>
    <row r="5756" spans="1:13" x14ac:dyDescent="0.25">
      <c r="A5756">
        <v>1</v>
      </c>
      <c r="B5756" t="str">
        <f>'a47'!A55</f>
        <v>a47</v>
      </c>
      <c r="C5756">
        <f>'a47'!B55</f>
        <v>54</v>
      </c>
      <c r="D5756">
        <f>'a47'!C55</f>
        <v>-21.3294</v>
      </c>
      <c r="E5756">
        <f>'a47'!D55</f>
        <v>81.240799999999993</v>
      </c>
      <c r="F5756" s="14" t="e">
        <f>'a47'!E55</f>
        <v>#N/A</v>
      </c>
      <c r="G5756">
        <f>'a47'!F55</f>
        <v>0</v>
      </c>
      <c r="H5756" s="11">
        <f>'a47'!G55</f>
        <v>0.96912899554187404</v>
      </c>
      <c r="I5756" s="19">
        <f>'a47'!H55</f>
        <v>1388.6321098544552</v>
      </c>
      <c r="J5756" s="19">
        <f>'a47'!I55</f>
        <v>1388.6321098544552</v>
      </c>
      <c r="K5756" s="19">
        <f>'a47'!J55</f>
        <v>337774.99814737745</v>
      </c>
      <c r="L5756" s="6" t="e">
        <f>'a47'!K55</f>
        <v>#N/A</v>
      </c>
      <c r="M5756" s="6" t="e">
        <f>'a47'!L55</f>
        <v>#N/A</v>
      </c>
    </row>
    <row r="5757" spans="1:13" x14ac:dyDescent="0.25">
      <c r="A5757">
        <v>1</v>
      </c>
      <c r="B5757" t="str">
        <f>'a47'!A56</f>
        <v>a47</v>
      </c>
      <c r="C5757">
        <f>'a47'!B56</f>
        <v>55</v>
      </c>
      <c r="D5757">
        <f>'a47'!C56</f>
        <v>-22.101700000000001</v>
      </c>
      <c r="E5757">
        <f>'a47'!D56</f>
        <v>80.159700000000001</v>
      </c>
      <c r="F5757" s="14" t="e">
        <f>'a47'!E56</f>
        <v>#N/A</v>
      </c>
      <c r="G5757">
        <f>'a47'!F56</f>
        <v>0</v>
      </c>
      <c r="H5757" s="11">
        <f>'a47'!G56</f>
        <v>1.3286175145616534</v>
      </c>
      <c r="I5757" s="19">
        <f>'a47'!H56</f>
        <v>1903.7310315988934</v>
      </c>
      <c r="J5757" s="19">
        <f>'a47'!I56</f>
        <v>1903.7310315988934</v>
      </c>
      <c r="K5757" s="19">
        <f>'a47'!J56</f>
        <v>339678.72917897633</v>
      </c>
      <c r="L5757" s="6" t="e">
        <f>'a47'!K56</f>
        <v>#N/A</v>
      </c>
      <c r="M5757" s="6" t="e">
        <f>'a47'!L56</f>
        <v>#N/A</v>
      </c>
    </row>
    <row r="5758" spans="1:13" x14ac:dyDescent="0.25">
      <c r="A5758">
        <v>1</v>
      </c>
      <c r="B5758" t="str">
        <f>'a47'!A57</f>
        <v>a47</v>
      </c>
      <c r="C5758">
        <f>'a47'!B57</f>
        <v>56</v>
      </c>
      <c r="D5758">
        <f>'a47'!C57</f>
        <v>-23.170500000000001</v>
      </c>
      <c r="E5758">
        <f>'a47'!D57</f>
        <v>74.698800000000006</v>
      </c>
      <c r="F5758" s="14" t="e">
        <f>'a47'!E57</f>
        <v>#N/A</v>
      </c>
      <c r="G5758">
        <f>'a47'!F57</f>
        <v>0</v>
      </c>
      <c r="H5758" s="11">
        <f>'a47'!G57</f>
        <v>5.5645091652364043</v>
      </c>
      <c r="I5758" s="19">
        <f>'a47'!H57</f>
        <v>7973.1966930844055</v>
      </c>
      <c r="J5758" s="19">
        <f>'a47'!I57</f>
        <v>7973.1966930844055</v>
      </c>
      <c r="K5758" s="19">
        <f>'a47'!J57</f>
        <v>347651.9258720607</v>
      </c>
      <c r="L5758" s="6" t="e">
        <f>'a47'!K57</f>
        <v>#N/A</v>
      </c>
      <c r="M5758" s="6" t="e">
        <f>'a47'!L57</f>
        <v>#N/A</v>
      </c>
    </row>
    <row r="5759" spans="1:13" x14ac:dyDescent="0.25">
      <c r="A5759">
        <v>1</v>
      </c>
      <c r="B5759" t="str">
        <f>'a47'!A58</f>
        <v>a47</v>
      </c>
      <c r="C5759">
        <f>'a47'!B58</f>
        <v>57</v>
      </c>
      <c r="D5759">
        <f>'a47'!C58</f>
        <v>-23.959900000000001</v>
      </c>
      <c r="E5759">
        <f>'a47'!D58</f>
        <v>66.5869</v>
      </c>
      <c r="F5759" s="14">
        <f>'a47'!E58</f>
        <v>2504</v>
      </c>
      <c r="G5759">
        <f>'a47'!F58</f>
        <v>2504</v>
      </c>
      <c r="H5759" s="11">
        <f>'a47'!G58</f>
        <v>8.1502192590138396</v>
      </c>
      <c r="I5759" s="19">
        <f>'a47'!H58</f>
        <v>11678.173099229896</v>
      </c>
      <c r="J5759" s="19">
        <f>'a47'!I58</f>
        <v>14182.173099229896</v>
      </c>
      <c r="K5759" s="19">
        <f>'a47'!J58</f>
        <v>361834.09897129057</v>
      </c>
      <c r="L5759" s="6">
        <f>'a47'!K58</f>
        <v>569207</v>
      </c>
      <c r="M5759" s="6">
        <f>'a47'!L58</f>
        <v>571711</v>
      </c>
    </row>
    <row r="5760" spans="1:13" x14ac:dyDescent="0.25">
      <c r="A5760">
        <v>1</v>
      </c>
      <c r="B5760" t="str">
        <f>'a47'!A59</f>
        <v>a47</v>
      </c>
      <c r="C5760">
        <f>'a47'!B59</f>
        <v>58</v>
      </c>
      <c r="D5760">
        <f>'a47'!C59</f>
        <v>-21.256</v>
      </c>
      <c r="E5760">
        <f>'a47'!D59</f>
        <v>66.348299999999995</v>
      </c>
      <c r="F5760" s="14" t="e">
        <f>'a47'!E59</f>
        <v>#N/A</v>
      </c>
      <c r="G5760">
        <f>'a47'!F59</f>
        <v>0</v>
      </c>
      <c r="H5760" s="11">
        <f>'a47'!G59</f>
        <v>2.7144069646978153</v>
      </c>
      <c r="I5760" s="19">
        <f>'a47'!H59</f>
        <v>3889.3817930650193</v>
      </c>
      <c r="J5760" s="19">
        <f>'a47'!I59</f>
        <v>3889.3817930650193</v>
      </c>
      <c r="K5760" s="19">
        <f>'a47'!J59</f>
        <v>365723.48076435557</v>
      </c>
      <c r="L5760" s="6" t="e">
        <f>'a47'!K59</f>
        <v>#N/A</v>
      </c>
      <c r="M5760" s="6" t="e">
        <f>'a47'!L59</f>
        <v>#N/A</v>
      </c>
    </row>
    <row r="5761" spans="1:13" x14ac:dyDescent="0.25">
      <c r="A5761">
        <v>1</v>
      </c>
      <c r="B5761" t="str">
        <f>'a47'!A60</f>
        <v>a47</v>
      </c>
      <c r="C5761">
        <f>'a47'!B60</f>
        <v>59</v>
      </c>
      <c r="D5761">
        <f>'a47'!C60</f>
        <v>-15.6098</v>
      </c>
      <c r="E5761">
        <f>'a47'!D60</f>
        <v>66.441999999999993</v>
      </c>
      <c r="F5761" s="14" t="e">
        <f>'a47'!E60</f>
        <v>#N/A</v>
      </c>
      <c r="G5761">
        <f>'a47'!F60</f>
        <v>0</v>
      </c>
      <c r="H5761" s="11">
        <f>'a47'!G60</f>
        <v>5.6469774331052536</v>
      </c>
      <c r="I5761" s="19">
        <f>'a47'!H60</f>
        <v>8091.3626806191523</v>
      </c>
      <c r="J5761" s="19">
        <f>'a47'!I60</f>
        <v>8091.3626806191523</v>
      </c>
      <c r="K5761" s="19">
        <f>'a47'!J60</f>
        <v>373814.84344497474</v>
      </c>
      <c r="L5761" s="6" t="e">
        <f>'a47'!K60</f>
        <v>#N/A</v>
      </c>
      <c r="M5761" s="6" t="e">
        <f>'a47'!L60</f>
        <v>#N/A</v>
      </c>
    </row>
    <row r="5762" spans="1:13" x14ac:dyDescent="0.25">
      <c r="A5762">
        <v>1</v>
      </c>
      <c r="B5762" t="str">
        <f>'a47'!A61</f>
        <v>a47</v>
      </c>
      <c r="C5762">
        <f>'a47'!B61</f>
        <v>60</v>
      </c>
      <c r="D5762">
        <f>'a47'!C61</f>
        <v>-9.2749000000000006</v>
      </c>
      <c r="E5762">
        <f>'a47'!D61</f>
        <v>65.5792</v>
      </c>
      <c r="F5762" s="14" t="e">
        <f>'a47'!E61</f>
        <v>#N/A</v>
      </c>
      <c r="G5762">
        <f>'a47'!F61</f>
        <v>0</v>
      </c>
      <c r="H5762" s="11">
        <f>'a47'!G61</f>
        <v>6.3933857892356212</v>
      </c>
      <c r="I5762" s="19">
        <f>'a47'!H61</f>
        <v>9160.8659306037152</v>
      </c>
      <c r="J5762" s="19">
        <f>'a47'!I61</f>
        <v>9160.8659306037152</v>
      </c>
      <c r="K5762" s="19">
        <f>'a47'!J61</f>
        <v>382975.70937557844</v>
      </c>
      <c r="L5762" s="6" t="e">
        <f>'a47'!K61</f>
        <v>#N/A</v>
      </c>
      <c r="M5762" s="6" t="e">
        <f>'a47'!L61</f>
        <v>#N/A</v>
      </c>
    </row>
    <row r="5763" spans="1:13" x14ac:dyDescent="0.25">
      <c r="A5763">
        <v>1</v>
      </c>
      <c r="B5763" t="str">
        <f>'a47'!A62</f>
        <v>a47</v>
      </c>
      <c r="C5763">
        <f>'a47'!B62</f>
        <v>61</v>
      </c>
      <c r="D5763">
        <f>'a47'!C62</f>
        <v>-9.0206999999999997</v>
      </c>
      <c r="E5763">
        <f>'a47'!D62</f>
        <v>63.634</v>
      </c>
      <c r="F5763" s="14" t="e">
        <f>'a47'!E62</f>
        <v>#N/A</v>
      </c>
      <c r="G5763">
        <f>'a47'!F62</f>
        <v>0</v>
      </c>
      <c r="H5763" s="11">
        <f>'a47'!G62</f>
        <v>1.9617391977528509</v>
      </c>
      <c r="I5763" s="19">
        <f>'a47'!H62</f>
        <v>2810.9096453528032</v>
      </c>
      <c r="J5763" s="19">
        <f>'a47'!I62</f>
        <v>2810.9096453528032</v>
      </c>
      <c r="K5763" s="19">
        <f>'a47'!J62</f>
        <v>385786.61902093125</v>
      </c>
      <c r="L5763" s="6" t="e">
        <f>'a47'!K62</f>
        <v>#N/A</v>
      </c>
      <c r="M5763" s="6" t="e">
        <f>'a47'!L62</f>
        <v>#N/A</v>
      </c>
    </row>
    <row r="5764" spans="1:13" x14ac:dyDescent="0.25">
      <c r="A5764">
        <v>1</v>
      </c>
      <c r="B5764" t="str">
        <f>'a47'!A63</f>
        <v>a47</v>
      </c>
      <c r="C5764">
        <f>'a47'!B63</f>
        <v>62</v>
      </c>
      <c r="D5764">
        <f>'a47'!C63</f>
        <v>-8.0045000000000002</v>
      </c>
      <c r="E5764">
        <f>'a47'!D63</f>
        <v>61.363300000000002</v>
      </c>
      <c r="F5764" s="14" t="e">
        <f>'a47'!E63</f>
        <v>#N/A</v>
      </c>
      <c r="G5764">
        <f>'a47'!F63</f>
        <v>0</v>
      </c>
      <c r="H5764" s="11">
        <f>'a47'!G63</f>
        <v>2.4877180165766357</v>
      </c>
      <c r="I5764" s="19">
        <f>'a47'!H63</f>
        <v>3564.566878065812</v>
      </c>
      <c r="J5764" s="19">
        <f>'a47'!I63</f>
        <v>3564.566878065812</v>
      </c>
      <c r="K5764" s="19">
        <f>'a47'!J63</f>
        <v>389351.18589899706</v>
      </c>
      <c r="L5764" s="6" t="e">
        <f>'a47'!K63</f>
        <v>#N/A</v>
      </c>
      <c r="M5764" s="6" t="e">
        <f>'a47'!L63</f>
        <v>#N/A</v>
      </c>
    </row>
    <row r="5765" spans="1:13" x14ac:dyDescent="0.25">
      <c r="A5765">
        <v>1</v>
      </c>
      <c r="B5765" t="str">
        <f>'a47'!A64</f>
        <v>a47</v>
      </c>
      <c r="C5765">
        <f>'a47'!B64</f>
        <v>63</v>
      </c>
      <c r="D5765">
        <f>'a47'!C64</f>
        <v>-5.5471000000000004</v>
      </c>
      <c r="E5765">
        <f>'a47'!D64</f>
        <v>61.035699999999999</v>
      </c>
      <c r="F5765" s="14" t="e">
        <f>'a47'!E64</f>
        <v>#N/A</v>
      </c>
      <c r="G5765">
        <f>'a47'!F64</f>
        <v>0</v>
      </c>
      <c r="H5765" s="11">
        <f>'a47'!G64</f>
        <v>2.4791402784029795</v>
      </c>
      <c r="I5765" s="19">
        <f>'a47'!H64</f>
        <v>3552.2761275953821</v>
      </c>
      <c r="J5765" s="19">
        <f>'a47'!I64</f>
        <v>3552.2761275953821</v>
      </c>
      <c r="K5765" s="19">
        <f>'a47'!J64</f>
        <v>392903.46202659246</v>
      </c>
      <c r="L5765" s="6" t="e">
        <f>'a47'!K64</f>
        <v>#N/A</v>
      </c>
      <c r="M5765" s="6" t="e">
        <f>'a47'!L64</f>
        <v>#N/A</v>
      </c>
    </row>
    <row r="5766" spans="1:13" x14ac:dyDescent="0.25">
      <c r="A5766">
        <v>1</v>
      </c>
      <c r="B5766" t="str">
        <f>'a47'!A65</f>
        <v>a47</v>
      </c>
      <c r="C5766">
        <f>'a47'!B65</f>
        <v>64</v>
      </c>
      <c r="D5766">
        <f>'a47'!C65</f>
        <v>-1.1344000000000001</v>
      </c>
      <c r="E5766">
        <f>'a47'!D65</f>
        <v>60.487699999999997</v>
      </c>
      <c r="F5766" s="14" t="e">
        <f>'a47'!E65</f>
        <v>#N/A</v>
      </c>
      <c r="G5766">
        <f>'a47'!F65</f>
        <v>0</v>
      </c>
      <c r="H5766" s="11">
        <f>'a47'!G65</f>
        <v>4.4465970460566808</v>
      </c>
      <c r="I5766" s="19">
        <f>'a47'!H65</f>
        <v>6371.3782851846181</v>
      </c>
      <c r="J5766" s="19">
        <f>'a47'!I65</f>
        <v>6371.3782851846181</v>
      </c>
      <c r="K5766" s="19">
        <f>'a47'!J65</f>
        <v>399274.84031177708</v>
      </c>
      <c r="L5766" s="6" t="e">
        <f>'a47'!K65</f>
        <v>#N/A</v>
      </c>
      <c r="M5766" s="6" t="e">
        <f>'a47'!L65</f>
        <v>#N/A</v>
      </c>
    </row>
    <row r="5767" spans="1:13" x14ac:dyDescent="0.25">
      <c r="A5767">
        <v>1</v>
      </c>
      <c r="B5767" t="str">
        <f>'a47'!A66</f>
        <v>a47</v>
      </c>
      <c r="C5767">
        <f>'a47'!B66</f>
        <v>65</v>
      </c>
      <c r="D5767">
        <f>'a47'!C66</f>
        <v>-0.14549999999999999</v>
      </c>
      <c r="E5767">
        <f>'a47'!D66</f>
        <v>60.494399999999999</v>
      </c>
      <c r="F5767" s="14">
        <f>'a47'!E66</f>
        <v>2174</v>
      </c>
      <c r="G5767">
        <f>'a47'!F66</f>
        <v>2174</v>
      </c>
      <c r="H5767" s="11">
        <f>'a47'!G66</f>
        <v>0.98892269667552901</v>
      </c>
      <c r="I5767" s="19">
        <f>'a47'!H66</f>
        <v>1416.9938337255765</v>
      </c>
      <c r="J5767" s="19">
        <f>'a47'!I66</f>
        <v>3590.9938337255762</v>
      </c>
      <c r="K5767" s="19">
        <f>'a47'!J66</f>
        <v>402865.83414550265</v>
      </c>
      <c r="L5767" s="6">
        <f>'a47'!K66</f>
        <v>600524</v>
      </c>
      <c r="M5767" s="6">
        <f>'a47'!L66</f>
        <v>602698</v>
      </c>
    </row>
    <row r="5768" spans="1:13" x14ac:dyDescent="0.25">
      <c r="A5768">
        <v>1</v>
      </c>
      <c r="B5768" t="str">
        <f>'a47'!A67</f>
        <v>a47</v>
      </c>
      <c r="C5768">
        <f>'a47'!B67</f>
        <v>66</v>
      </c>
      <c r="D5768">
        <f>'a47'!C67</f>
        <v>8.7392000000000003</v>
      </c>
      <c r="E5768">
        <f>'a47'!D67</f>
        <v>60.738599999999998</v>
      </c>
      <c r="F5768" s="14">
        <f>'a47'!E67</f>
        <v>1635</v>
      </c>
      <c r="G5768">
        <f>'a47'!F67</f>
        <v>1635</v>
      </c>
      <c r="H5768" s="11">
        <f>'a47'!G67</f>
        <v>8.888055340174251</v>
      </c>
      <c r="I5768" s="19">
        <f>'a47'!H67</f>
        <v>12735.39342678355</v>
      </c>
      <c r="J5768" s="19">
        <f>'a47'!I67</f>
        <v>14370.39342678355</v>
      </c>
      <c r="K5768" s="19">
        <f>'a47'!J67</f>
        <v>417236.22757228621</v>
      </c>
      <c r="L5768" s="6">
        <f>'a47'!K67</f>
        <v>612030</v>
      </c>
      <c r="M5768" s="6">
        <f>'a47'!L67</f>
        <v>613665</v>
      </c>
    </row>
    <row r="5769" spans="1:13" x14ac:dyDescent="0.25">
      <c r="A5769">
        <v>1</v>
      </c>
      <c r="B5769" t="str">
        <f>'a47'!A68</f>
        <v>a47</v>
      </c>
      <c r="C5769">
        <f>'a47'!B68</f>
        <v>67</v>
      </c>
      <c r="D5769">
        <f>'a47'!C68</f>
        <v>4.2549000000000001</v>
      </c>
      <c r="E5769">
        <f>'a47'!D68</f>
        <v>60.8294</v>
      </c>
      <c r="F5769" s="14" t="e">
        <f>'a47'!E68</f>
        <v>#N/A</v>
      </c>
      <c r="G5769">
        <f>'a47'!F68</f>
        <v>0</v>
      </c>
      <c r="H5769" s="11">
        <f>'a47'!G68</f>
        <v>4.485219184164805</v>
      </c>
      <c r="I5769" s="19">
        <f>'a47'!H68</f>
        <v>6426.7186386101057</v>
      </c>
      <c r="J5769" s="19">
        <f>'a47'!I68</f>
        <v>6426.7186386101057</v>
      </c>
      <c r="K5769" s="19">
        <f>'a47'!J68</f>
        <v>423662.94621089631</v>
      </c>
      <c r="L5769" s="6" t="e">
        <f>'a47'!K68</f>
        <v>#N/A</v>
      </c>
      <c r="M5769" s="6" t="e">
        <f>'a47'!L68</f>
        <v>#N/A</v>
      </c>
    </row>
    <row r="5770" spans="1:13" x14ac:dyDescent="0.25">
      <c r="A5770">
        <v>1</v>
      </c>
      <c r="B5770" t="str">
        <f>'a47'!A69</f>
        <v>a47</v>
      </c>
      <c r="C5770">
        <f>'a47'!B69</f>
        <v>68</v>
      </c>
      <c r="D5770">
        <f>'a47'!C69</f>
        <v>2.3490000000000002</v>
      </c>
      <c r="E5770">
        <f>'a47'!D69</f>
        <v>60.904800000000002</v>
      </c>
      <c r="F5770" s="14">
        <f>'a47'!E69</f>
        <v>1581</v>
      </c>
      <c r="G5770">
        <f>'a47'!F69</f>
        <v>1581</v>
      </c>
      <c r="H5770" s="11">
        <f>'a47'!G69</f>
        <v>1.9073908802340436</v>
      </c>
      <c r="I5770" s="19">
        <f>'a47'!H69</f>
        <v>2733.0357821515654</v>
      </c>
      <c r="J5770" s="19">
        <f>'a47'!I69</f>
        <v>4314.0357821515654</v>
      </c>
      <c r="K5770" s="19">
        <f>'a47'!J69</f>
        <v>427976.98199304787</v>
      </c>
      <c r="L5770" s="6">
        <f>'a47'!K69</f>
        <v>622966</v>
      </c>
      <c r="M5770" s="6">
        <f>'a47'!L69</f>
        <v>624547</v>
      </c>
    </row>
    <row r="5771" spans="1:13" x14ac:dyDescent="0.25">
      <c r="A5771">
        <v>1</v>
      </c>
      <c r="B5771" t="str">
        <f>'a47'!A70</f>
        <v>a47</v>
      </c>
      <c r="C5771">
        <f>'a47'!B70</f>
        <v>69</v>
      </c>
      <c r="D5771">
        <f>'a47'!C70</f>
        <v>-7.3499999999999996E-2</v>
      </c>
      <c r="E5771">
        <f>'a47'!D70</f>
        <v>61.525100000000002</v>
      </c>
      <c r="F5771" s="14" t="e">
        <f>'a47'!E70</f>
        <v>#N/A</v>
      </c>
      <c r="G5771">
        <f>'a47'!F70</f>
        <v>0</v>
      </c>
      <c r="H5771" s="11">
        <f>'a47'!G70</f>
        <v>2.5006555820424374</v>
      </c>
      <c r="I5771" s="19">
        <f>'a47'!H70</f>
        <v>3583.1046773802482</v>
      </c>
      <c r="J5771" s="19">
        <f>'a47'!I70</f>
        <v>3583.1046773802482</v>
      </c>
      <c r="K5771" s="19">
        <f>'a47'!J70</f>
        <v>431560.08667042811</v>
      </c>
      <c r="L5771" s="6" t="e">
        <f>'a47'!K70</f>
        <v>#N/A</v>
      </c>
      <c r="M5771" s="6" t="e">
        <f>'a47'!L70</f>
        <v>#N/A</v>
      </c>
    </row>
    <row r="5772" spans="1:13" x14ac:dyDescent="0.25">
      <c r="A5772">
        <v>1</v>
      </c>
      <c r="B5772" t="str">
        <f>'a47'!A71</f>
        <v>a47</v>
      </c>
      <c r="C5772">
        <f>'a47'!B71</f>
        <v>70</v>
      </c>
      <c r="D5772">
        <f>'a47'!C71</f>
        <v>-0.75060000000000004</v>
      </c>
      <c r="E5772">
        <f>'a47'!D71</f>
        <v>62.942</v>
      </c>
      <c r="F5772" s="14" t="e">
        <f>'a47'!E71</f>
        <v>#N/A</v>
      </c>
      <c r="G5772">
        <f>'a47'!F71</f>
        <v>0</v>
      </c>
      <c r="H5772" s="11">
        <f>'a47'!G71</f>
        <v>1.5703725736270342</v>
      </c>
      <c r="I5772" s="19">
        <f>'a47'!H71</f>
        <v>2250.133666627104</v>
      </c>
      <c r="J5772" s="19">
        <f>'a47'!I71</f>
        <v>2250.133666627104</v>
      </c>
      <c r="K5772" s="19">
        <f>'a47'!J71</f>
        <v>433810.22033705522</v>
      </c>
      <c r="L5772" s="6" t="e">
        <f>'a47'!K71</f>
        <v>#N/A</v>
      </c>
      <c r="M5772" s="6" t="e">
        <f>'a47'!L71</f>
        <v>#N/A</v>
      </c>
    </row>
    <row r="5773" spans="1:13" x14ac:dyDescent="0.25">
      <c r="A5773">
        <v>1</v>
      </c>
      <c r="B5773" t="str">
        <f>'a47'!A72</f>
        <v>a47</v>
      </c>
      <c r="C5773">
        <f>'a47'!B72</f>
        <v>71</v>
      </c>
      <c r="D5773">
        <f>'a47'!C72</f>
        <v>-1.8535999999999999</v>
      </c>
      <c r="E5773">
        <f>'a47'!D72</f>
        <v>63.075699999999998</v>
      </c>
      <c r="F5773" s="14">
        <f>'a47'!E72</f>
        <v>292508</v>
      </c>
      <c r="G5773">
        <f>'a47'!F72</f>
        <v>292508</v>
      </c>
      <c r="H5773" s="11">
        <f>'a47'!G72</f>
        <v>1.1110736654245741</v>
      </c>
      <c r="I5773" s="19">
        <f>'a47'!H72</f>
        <v>1592.0198191568659</v>
      </c>
      <c r="J5773" s="19">
        <f>'a47'!I72</f>
        <v>294100.01981915685</v>
      </c>
      <c r="K5773" s="19">
        <f>'a47'!J72</f>
        <v>727910.24015621212</v>
      </c>
      <c r="L5773" s="6">
        <f>'a47'!K72</f>
        <v>633455</v>
      </c>
      <c r="M5773" s="6">
        <f>'a47'!L72</f>
        <v>925963</v>
      </c>
    </row>
    <row r="5774" spans="1:13" x14ac:dyDescent="0.25">
      <c r="A5774">
        <v>1</v>
      </c>
      <c r="B5774" t="str">
        <f>'a47'!A73</f>
        <v>a47</v>
      </c>
      <c r="C5774">
        <f>'a47'!B73</f>
        <v>72</v>
      </c>
      <c r="D5774">
        <f>'a47'!C73</f>
        <v>-0.88629999999999998</v>
      </c>
      <c r="E5774">
        <f>'a47'!D73</f>
        <v>62.371699999999997</v>
      </c>
      <c r="F5774" s="14" t="e">
        <f>'a47'!E73</f>
        <v>#N/A</v>
      </c>
      <c r="G5774">
        <f>'a47'!F73</f>
        <v>0</v>
      </c>
      <c r="H5774" s="11">
        <f>'a47'!G73</f>
        <v>1.196363360355039</v>
      </c>
      <c r="I5774" s="19">
        <f>'a47'!H73</f>
        <v>1714.2285339563985</v>
      </c>
      <c r="J5774" s="19">
        <f>'a47'!I73</f>
        <v>1714.2285339563985</v>
      </c>
      <c r="K5774" s="19">
        <f>'a47'!J73</f>
        <v>729624.46869016858</v>
      </c>
      <c r="L5774" s="6" t="e">
        <f>'a47'!K73</f>
        <v>#N/A</v>
      </c>
      <c r="M5774" s="6" t="e">
        <f>'a47'!L73</f>
        <v>#N/A</v>
      </c>
    </row>
    <row r="5775" spans="1:13" x14ac:dyDescent="0.25">
      <c r="A5775">
        <v>1</v>
      </c>
      <c r="B5775" t="str">
        <f>'a47'!A74</f>
        <v>a47</v>
      </c>
      <c r="C5775">
        <f>'a47'!B74</f>
        <v>73</v>
      </c>
      <c r="D5775">
        <f>'a47'!C74</f>
        <v>-0.91700000000000004</v>
      </c>
      <c r="E5775">
        <f>'a47'!D74</f>
        <v>61.457799999999999</v>
      </c>
      <c r="F5775" s="14" t="e">
        <f>'a47'!E74</f>
        <v>#N/A</v>
      </c>
      <c r="G5775">
        <f>'a47'!F74</f>
        <v>0</v>
      </c>
      <c r="H5775" s="11">
        <f>'a47'!G74</f>
        <v>0.91441549636912689</v>
      </c>
      <c r="I5775" s="19">
        <f>'a47'!H74</f>
        <v>1310.2349902312924</v>
      </c>
      <c r="J5775" s="19">
        <f>'a47'!I74</f>
        <v>1310.2349902312924</v>
      </c>
      <c r="K5775" s="19">
        <f>'a47'!J74</f>
        <v>730934.70368039992</v>
      </c>
      <c r="L5775" s="6" t="e">
        <f>'a47'!K74</f>
        <v>#N/A</v>
      </c>
      <c r="M5775" s="6" t="e">
        <f>'a47'!L74</f>
        <v>#N/A</v>
      </c>
    </row>
    <row r="5776" spans="1:13" x14ac:dyDescent="0.25">
      <c r="A5776">
        <v>1</v>
      </c>
      <c r="B5776" t="str">
        <f>'a47'!A75</f>
        <v>a47</v>
      </c>
      <c r="C5776">
        <f>'a47'!B75</f>
        <v>74</v>
      </c>
      <c r="D5776">
        <f>'a47'!C75</f>
        <v>-2.7166000000000001</v>
      </c>
      <c r="E5776">
        <f>'a47'!D75</f>
        <v>60.554600000000001</v>
      </c>
      <c r="F5776" s="14" t="e">
        <f>'a47'!E75</f>
        <v>#N/A</v>
      </c>
      <c r="G5776">
        <f>'a47'!F75</f>
        <v>0</v>
      </c>
      <c r="H5776" s="11">
        <f>'a47'!G75</f>
        <v>2.0135367888369951</v>
      </c>
      <c r="I5776" s="19">
        <f>'a47'!H75</f>
        <v>2885.1286590480195</v>
      </c>
      <c r="J5776" s="19">
        <f>'a47'!I75</f>
        <v>2885.1286590480195</v>
      </c>
      <c r="K5776" s="19">
        <f>'a47'!J75</f>
        <v>733819.83233944792</v>
      </c>
      <c r="L5776" s="6" t="e">
        <f>'a47'!K75</f>
        <v>#N/A</v>
      </c>
      <c r="M5776" s="6" t="e">
        <f>'a47'!L75</f>
        <v>#N/A</v>
      </c>
    </row>
    <row r="5777" spans="1:13" x14ac:dyDescent="0.25">
      <c r="A5777">
        <v>1</v>
      </c>
      <c r="B5777" t="str">
        <f>'a47'!A76</f>
        <v>a47</v>
      </c>
      <c r="C5777">
        <f>'a47'!B76</f>
        <v>75</v>
      </c>
      <c r="D5777">
        <f>'a47'!C76</f>
        <v>-6.0613999999999999</v>
      </c>
      <c r="E5777">
        <f>'a47'!D76</f>
        <v>60.167400000000001</v>
      </c>
      <c r="F5777" s="14" t="e">
        <f>'a47'!E76</f>
        <v>#N/A</v>
      </c>
      <c r="G5777">
        <f>'a47'!F76</f>
        <v>0</v>
      </c>
      <c r="H5777" s="11">
        <f>'a47'!G76</f>
        <v>3.3671368965339079</v>
      </c>
      <c r="I5777" s="19">
        <f>'a47'!H76</f>
        <v>4824.6564021008444</v>
      </c>
      <c r="J5777" s="19">
        <f>'a47'!I76</f>
        <v>4824.6564021008444</v>
      </c>
      <c r="K5777" s="19">
        <f>'a47'!J76</f>
        <v>738644.48874154873</v>
      </c>
      <c r="L5777" s="6" t="e">
        <f>'a47'!K76</f>
        <v>#N/A</v>
      </c>
      <c r="M5777" s="6" t="e">
        <f>'a47'!L76</f>
        <v>#N/A</v>
      </c>
    </row>
    <row r="5778" spans="1:13" x14ac:dyDescent="0.25">
      <c r="A5778">
        <v>1</v>
      </c>
      <c r="B5778" t="str">
        <f>'a47'!A77</f>
        <v>a47</v>
      </c>
      <c r="C5778">
        <f>'a47'!B77</f>
        <v>76</v>
      </c>
      <c r="D5778">
        <f>'a47'!C77</f>
        <v>-7.7953999999999999</v>
      </c>
      <c r="E5778">
        <f>'a47'!D77</f>
        <v>59.534100000000002</v>
      </c>
      <c r="F5778" s="14" t="e">
        <f>'a47'!E77</f>
        <v>#N/A</v>
      </c>
      <c r="G5778">
        <f>'a47'!F77</f>
        <v>0</v>
      </c>
      <c r="H5778" s="11">
        <f>'a47'!G77</f>
        <v>1.846029493263853</v>
      </c>
      <c r="I5778" s="19">
        <f>'a47'!H77</f>
        <v>2645.1131292911291</v>
      </c>
      <c r="J5778" s="19">
        <f>'a47'!I77</f>
        <v>2645.1131292911291</v>
      </c>
      <c r="K5778" s="19">
        <f>'a47'!J77</f>
        <v>741289.60187083983</v>
      </c>
      <c r="L5778" s="6" t="e">
        <f>'a47'!K77</f>
        <v>#N/A</v>
      </c>
      <c r="M5778" s="6" t="e">
        <f>'a47'!L77</f>
        <v>#N/A</v>
      </c>
    </row>
    <row r="5779" spans="1:13" x14ac:dyDescent="0.25">
      <c r="A5779">
        <v>1</v>
      </c>
      <c r="B5779" t="str">
        <f>'a47'!A78</f>
        <v>a47</v>
      </c>
      <c r="C5779">
        <f>'a47'!B78</f>
        <v>77</v>
      </c>
      <c r="D5779">
        <f>'a47'!C78</f>
        <v>-8.7314000000000007</v>
      </c>
      <c r="E5779">
        <f>'a47'!D78</f>
        <v>57.888199999999998</v>
      </c>
      <c r="F5779" s="14" t="e">
        <f>'a47'!E78</f>
        <v>#N/A</v>
      </c>
      <c r="G5779">
        <f>'a47'!F78</f>
        <v>0</v>
      </c>
      <c r="H5779" s="11">
        <f>'a47'!G78</f>
        <v>1.8934314907067582</v>
      </c>
      <c r="I5779" s="19">
        <f>'a47'!H78</f>
        <v>2713.0338457522566</v>
      </c>
      <c r="J5779" s="19">
        <f>'a47'!I78</f>
        <v>2713.0338457522566</v>
      </c>
      <c r="K5779" s="19">
        <f>'a47'!J78</f>
        <v>744002.63571659208</v>
      </c>
      <c r="L5779" s="6" t="e">
        <f>'a47'!K78</f>
        <v>#N/A</v>
      </c>
      <c r="M5779" s="6" t="e">
        <f>'a47'!L78</f>
        <v>#N/A</v>
      </c>
    </row>
    <row r="5780" spans="1:13" x14ac:dyDescent="0.25">
      <c r="A5780">
        <v>1</v>
      </c>
      <c r="B5780" t="str">
        <f>'a47'!A79</f>
        <v>a47</v>
      </c>
      <c r="C5780">
        <f>'a47'!B79</f>
        <v>78</v>
      </c>
      <c r="D5780">
        <f>'a47'!C79</f>
        <v>-8.6965000000000003</v>
      </c>
      <c r="E5780">
        <f>'a47'!D79</f>
        <v>45.068300000000001</v>
      </c>
      <c r="F5780" s="14" t="e">
        <f>'a47'!E79</f>
        <v>#N/A</v>
      </c>
      <c r="G5780">
        <f>'a47'!F79</f>
        <v>0</v>
      </c>
      <c r="H5780" s="11">
        <f>'a47'!G79</f>
        <v>12.819947504572704</v>
      </c>
      <c r="I5780" s="19">
        <f>'a47'!H79</f>
        <v>18369.268521931204</v>
      </c>
      <c r="J5780" s="19">
        <f>'a47'!I79</f>
        <v>18369.268521931204</v>
      </c>
      <c r="K5780" s="19">
        <f>'a47'!J79</f>
        <v>762371.90423852333</v>
      </c>
      <c r="L5780" s="6" t="e">
        <f>'a47'!K79</f>
        <v>#N/A</v>
      </c>
      <c r="M5780" s="6" t="e">
        <f>'a47'!L79</f>
        <v>#N/A</v>
      </c>
    </row>
    <row r="5781" spans="1:13" x14ac:dyDescent="0.25">
      <c r="A5781">
        <v>1</v>
      </c>
      <c r="B5781" t="str">
        <f>'a47'!A80</f>
        <v>a47</v>
      </c>
      <c r="C5781">
        <f>'a47'!B80</f>
        <v>79</v>
      </c>
      <c r="D5781">
        <f>'a47'!C80</f>
        <v>-7.8243</v>
      </c>
      <c r="E5781">
        <f>'a47'!D80</f>
        <v>40.5702</v>
      </c>
      <c r="F5781" s="14" t="e">
        <f>'a47'!E80</f>
        <v>#N/A</v>
      </c>
      <c r="G5781">
        <f>'a47'!F80</f>
        <v>0</v>
      </c>
      <c r="H5781" s="11">
        <f>'a47'!G80</f>
        <v>4.5818813221208607</v>
      </c>
      <c r="I5781" s="19">
        <f>'a47'!H80</f>
        <v>6565.2225417957779</v>
      </c>
      <c r="J5781" s="19">
        <f>'a47'!I80</f>
        <v>6565.2225417957779</v>
      </c>
      <c r="K5781" s="19">
        <f>'a47'!J80</f>
        <v>768937.12678031914</v>
      </c>
      <c r="L5781" s="6" t="e">
        <f>'a47'!K80</f>
        <v>#N/A</v>
      </c>
      <c r="M5781" s="6" t="e">
        <f>'a47'!L80</f>
        <v>#N/A</v>
      </c>
    </row>
    <row r="5782" spans="1:13" x14ac:dyDescent="0.25">
      <c r="A5782">
        <v>1</v>
      </c>
      <c r="B5782" t="str">
        <f>'a47'!A81</f>
        <v>a47</v>
      </c>
      <c r="C5782">
        <f>'a47'!B81</f>
        <v>80</v>
      </c>
      <c r="D5782">
        <f>'a47'!C81</f>
        <v>-7.9054000000000002</v>
      </c>
      <c r="E5782">
        <f>'a47'!D81</f>
        <v>39.31</v>
      </c>
      <c r="F5782" s="14">
        <f>'a47'!E81</f>
        <v>1272</v>
      </c>
      <c r="G5782">
        <f>'a47'!F81</f>
        <v>1272</v>
      </c>
      <c r="H5782" s="11">
        <f>'a47'!G81</f>
        <v>1.2628068933926493</v>
      </c>
      <c r="I5782" s="19">
        <f>'a47'!H81</f>
        <v>1809.4332217664171</v>
      </c>
      <c r="J5782" s="19">
        <f>'a47'!I81</f>
        <v>3081.4332217664169</v>
      </c>
      <c r="K5782" s="19">
        <f>'a47'!J81</f>
        <v>772018.56000208552</v>
      </c>
      <c r="L5782" s="6">
        <f>'a47'!K81</f>
        <v>967428</v>
      </c>
      <c r="M5782" s="6">
        <f>'a47'!L81</f>
        <v>968700</v>
      </c>
    </row>
    <row r="5783" spans="1:13" x14ac:dyDescent="0.25">
      <c r="A5783">
        <v>1</v>
      </c>
      <c r="B5783" t="str">
        <f>'a47'!A82</f>
        <v>a47</v>
      </c>
      <c r="C5783">
        <f>'a47'!B82</f>
        <v>81</v>
      </c>
      <c r="D5783">
        <f>'a47'!C82</f>
        <v>-7.8346999999999998</v>
      </c>
      <c r="E5783">
        <f>'a47'!D82</f>
        <v>32.024999999999999</v>
      </c>
      <c r="F5783" s="14" t="e">
        <f>'a47'!E82</f>
        <v>#N/A</v>
      </c>
      <c r="G5783">
        <f>'a47'!F82</f>
        <v>0</v>
      </c>
      <c r="H5783" s="11">
        <f>'a47'!G82</f>
        <v>7.2853430591839707</v>
      </c>
      <c r="I5783" s="19">
        <f>'a47'!H82</f>
        <v>10438.921288936948</v>
      </c>
      <c r="J5783" s="19">
        <f>'a47'!I82</f>
        <v>10438.921288936948</v>
      </c>
      <c r="K5783" s="19">
        <f>'a47'!J82</f>
        <v>782457.4812910225</v>
      </c>
      <c r="L5783" s="6" t="e">
        <f>'a47'!K82</f>
        <v>#N/A</v>
      </c>
      <c r="M5783" s="6" t="e">
        <f>'a47'!L82</f>
        <v>#N/A</v>
      </c>
    </row>
    <row r="5784" spans="1:13" x14ac:dyDescent="0.25">
      <c r="A5784">
        <v>1</v>
      </c>
      <c r="B5784" t="str">
        <f>'a47'!A83</f>
        <v>a47</v>
      </c>
      <c r="C5784">
        <f>'a47'!B83</f>
        <v>82</v>
      </c>
      <c r="D5784">
        <f>'a47'!C83</f>
        <v>-7.2721999999999998</v>
      </c>
      <c r="E5784">
        <f>'a47'!D83</f>
        <v>26.9026</v>
      </c>
      <c r="F5784" s="14" t="e">
        <f>'a47'!E83</f>
        <v>#N/A</v>
      </c>
      <c r="G5784">
        <f>'a47'!F83</f>
        <v>0</v>
      </c>
      <c r="H5784" s="11">
        <f>'a47'!G83</f>
        <v>5.1531920214562152</v>
      </c>
      <c r="I5784" s="19">
        <f>'a47'!H83</f>
        <v>7383.8342905412519</v>
      </c>
      <c r="J5784" s="19">
        <f>'a47'!I83</f>
        <v>7383.8342905412519</v>
      </c>
      <c r="K5784" s="19">
        <f>'a47'!J83</f>
        <v>789841.31558156374</v>
      </c>
      <c r="L5784" s="6" t="e">
        <f>'a47'!K83</f>
        <v>#N/A</v>
      </c>
      <c r="M5784" s="6" t="e">
        <f>'a47'!L83</f>
        <v>#N/A</v>
      </c>
    </row>
    <row r="5785" spans="1:13" x14ac:dyDescent="0.25">
      <c r="A5785">
        <v>1</v>
      </c>
      <c r="B5785" t="str">
        <f>'a47'!A84</f>
        <v>a47</v>
      </c>
      <c r="C5785">
        <f>'a47'!B84</f>
        <v>83</v>
      </c>
      <c r="D5785">
        <f>'a47'!C84</f>
        <v>-7.3494000000000002</v>
      </c>
      <c r="E5785">
        <f>'a47'!D84</f>
        <v>22.846599999999999</v>
      </c>
      <c r="F5785" s="14" t="e">
        <f>'a47'!E84</f>
        <v>#N/A</v>
      </c>
      <c r="G5785">
        <f>'a47'!F84</f>
        <v>0</v>
      </c>
      <c r="H5785" s="11">
        <f>'a47'!G84</f>
        <v>4.0567346277517347</v>
      </c>
      <c r="I5785" s="19">
        <f>'a47'!H84</f>
        <v>5812.7576320268254</v>
      </c>
      <c r="J5785" s="19">
        <f>'a47'!I84</f>
        <v>5812.7576320268254</v>
      </c>
      <c r="K5785" s="19">
        <f>'a47'!J84</f>
        <v>795654.07321359054</v>
      </c>
      <c r="L5785" s="6" t="e">
        <f>'a47'!K84</f>
        <v>#N/A</v>
      </c>
      <c r="M5785" s="6" t="e">
        <f>'a47'!L84</f>
        <v>#N/A</v>
      </c>
    </row>
    <row r="5786" spans="1:13" x14ac:dyDescent="0.25">
      <c r="A5786">
        <v>1</v>
      </c>
      <c r="B5786" t="str">
        <f>'a47'!A85</f>
        <v>a47</v>
      </c>
      <c r="C5786">
        <f>'a47'!B85</f>
        <v>84</v>
      </c>
      <c r="D5786">
        <f>'a47'!C85</f>
        <v>-7.2576000000000001</v>
      </c>
      <c r="E5786">
        <f>'a47'!D85</f>
        <v>19.7898</v>
      </c>
      <c r="F5786" s="14" t="e">
        <f>'a47'!E85</f>
        <v>#N/A</v>
      </c>
      <c r="G5786">
        <f>'a47'!F85</f>
        <v>0</v>
      </c>
      <c r="H5786" s="11">
        <f>'a47'!G85</f>
        <v>3.058178130848495</v>
      </c>
      <c r="I5786" s="19">
        <f>'a47'!H85</f>
        <v>4381.9598522861543</v>
      </c>
      <c r="J5786" s="19">
        <f>'a47'!I85</f>
        <v>4381.9598522861543</v>
      </c>
      <c r="K5786" s="19">
        <f>'a47'!J85</f>
        <v>800036.03306587669</v>
      </c>
      <c r="L5786" s="6" t="e">
        <f>'a47'!K85</f>
        <v>#N/A</v>
      </c>
      <c r="M5786" s="6" t="e">
        <f>'a47'!L85</f>
        <v>#N/A</v>
      </c>
    </row>
    <row r="5787" spans="1:13" x14ac:dyDescent="0.25">
      <c r="A5787">
        <v>1</v>
      </c>
      <c r="B5787" t="str">
        <f>'a47'!A86</f>
        <v>a47</v>
      </c>
      <c r="C5787">
        <f>'a47'!B86</f>
        <v>85</v>
      </c>
      <c r="D5787">
        <f>'a47'!C86</f>
        <v>-6.476</v>
      </c>
      <c r="E5787">
        <f>'a47'!D86</f>
        <v>18.9605</v>
      </c>
      <c r="F5787" s="14" t="e">
        <f>'a47'!E86</f>
        <v>#N/A</v>
      </c>
      <c r="G5787">
        <f>'a47'!F86</f>
        <v>0</v>
      </c>
      <c r="H5787" s="11">
        <f>'a47'!G86</f>
        <v>1.1395775752444413</v>
      </c>
      <c r="I5787" s="19">
        <f>'a47'!H86</f>
        <v>1632.8621060086095</v>
      </c>
      <c r="J5787" s="19">
        <f>'a47'!I86</f>
        <v>1632.8621060086095</v>
      </c>
      <c r="K5787" s="19">
        <f>'a47'!J86</f>
        <v>801668.89517188526</v>
      </c>
      <c r="L5787" s="6" t="e">
        <f>'a47'!K86</f>
        <v>#N/A</v>
      </c>
      <c r="M5787" s="6" t="e">
        <f>'a47'!L86</f>
        <v>#N/A</v>
      </c>
    </row>
    <row r="5788" spans="1:13" x14ac:dyDescent="0.25">
      <c r="A5788">
        <v>1</v>
      </c>
      <c r="B5788" t="str">
        <f>'a47'!A87</f>
        <v>a47</v>
      </c>
      <c r="C5788">
        <f>'a47'!B87</f>
        <v>86</v>
      </c>
      <c r="D5788">
        <f>'a47'!C87</f>
        <v>-4.0254000000000003</v>
      </c>
      <c r="E5788">
        <f>'a47'!D87</f>
        <v>17.838200000000001</v>
      </c>
      <c r="F5788" s="14" t="e">
        <f>'a47'!E87</f>
        <v>#N/A</v>
      </c>
      <c r="G5788">
        <f>'a47'!F87</f>
        <v>0</v>
      </c>
      <c r="H5788" s="11">
        <f>'a47'!G87</f>
        <v>2.6953659584553629</v>
      </c>
      <c r="I5788" s="19">
        <f>'a47'!H87</f>
        <v>3862.0985802070404</v>
      </c>
      <c r="J5788" s="19">
        <f>'a47'!I87</f>
        <v>3862.0985802070404</v>
      </c>
      <c r="K5788" s="19">
        <f>'a47'!J87</f>
        <v>805530.99375209236</v>
      </c>
      <c r="L5788" s="6" t="e">
        <f>'a47'!K87</f>
        <v>#N/A</v>
      </c>
      <c r="M5788" s="6" t="e">
        <f>'a47'!L87</f>
        <v>#N/A</v>
      </c>
    </row>
    <row r="5789" spans="1:13" x14ac:dyDescent="0.25">
      <c r="A5789">
        <v>1</v>
      </c>
      <c r="B5789" t="str">
        <f>'a47'!A88</f>
        <v>a47</v>
      </c>
      <c r="C5789">
        <f>'a47'!B88</f>
        <v>87</v>
      </c>
      <c r="D5789">
        <f>'a47'!C88</f>
        <v>-3.0897000000000001</v>
      </c>
      <c r="E5789">
        <f>'a47'!D88</f>
        <v>12.0916</v>
      </c>
      <c r="F5789" s="14" t="e">
        <f>'a47'!E88</f>
        <v>#N/A</v>
      </c>
      <c r="G5789">
        <f>'a47'!F88</f>
        <v>0</v>
      </c>
      <c r="H5789" s="11">
        <f>'a47'!G88</f>
        <v>5.8222801418344687</v>
      </c>
      <c r="I5789" s="19">
        <f>'a47'!H88</f>
        <v>8342.5479938289172</v>
      </c>
      <c r="J5789" s="19">
        <f>'a47'!I88</f>
        <v>8342.5479938289172</v>
      </c>
      <c r="K5789" s="19">
        <f>'a47'!J88</f>
        <v>813873.54174592125</v>
      </c>
      <c r="L5789" s="6" t="e">
        <f>'a47'!K88</f>
        <v>#N/A</v>
      </c>
      <c r="M5789" s="6" t="e">
        <f>'a47'!L88</f>
        <v>#N/A</v>
      </c>
    </row>
    <row r="5790" spans="1:13" x14ac:dyDescent="0.25">
      <c r="A5790">
        <v>1</v>
      </c>
      <c r="B5790" t="str">
        <f>'a47'!A89</f>
        <v>a47</v>
      </c>
      <c r="C5790">
        <f>'a47'!B89</f>
        <v>88</v>
      </c>
      <c r="D5790">
        <f>'a47'!C89</f>
        <v>-3.4026999999999998</v>
      </c>
      <c r="E5790">
        <f>'a47'!D89</f>
        <v>9.0388999999999999</v>
      </c>
      <c r="F5790" s="14" t="e">
        <f>'a47'!E89</f>
        <v>#N/A</v>
      </c>
      <c r="G5790">
        <f>'a47'!F89</f>
        <v>0</v>
      </c>
      <c r="H5790" s="11">
        <f>'a47'!G89</f>
        <v>3.0687043340797753</v>
      </c>
      <c r="I5790" s="19">
        <f>'a47'!H89</f>
        <v>4397.0424923361898</v>
      </c>
      <c r="J5790" s="19">
        <f>'a47'!I89</f>
        <v>4397.0424923361898</v>
      </c>
      <c r="K5790" s="19">
        <f>'a47'!J89</f>
        <v>818270.58423825749</v>
      </c>
      <c r="L5790" s="6" t="e">
        <f>'a47'!K89</f>
        <v>#N/A</v>
      </c>
      <c r="M5790" s="6" t="e">
        <f>'a47'!L89</f>
        <v>#N/A</v>
      </c>
    </row>
    <row r="5791" spans="1:13" x14ac:dyDescent="0.25">
      <c r="A5791">
        <v>1</v>
      </c>
      <c r="B5791" t="str">
        <f>'a47'!A90</f>
        <v>a47</v>
      </c>
      <c r="C5791">
        <f>'a47'!B90</f>
        <v>89</v>
      </c>
      <c r="D5791">
        <f>'a47'!C90</f>
        <v>-5.1951999999999998</v>
      </c>
      <c r="E5791">
        <f>'a47'!D90</f>
        <v>8.8101000000000003</v>
      </c>
      <c r="F5791" s="14" t="e">
        <f>'a47'!E90</f>
        <v>#N/A</v>
      </c>
      <c r="G5791">
        <f>'a47'!F90</f>
        <v>0</v>
      </c>
      <c r="H5791" s="11">
        <f>'a47'!G90</f>
        <v>1.8070433558716845</v>
      </c>
      <c r="I5791" s="19">
        <f>'a47'!H90</f>
        <v>2589.2512136214896</v>
      </c>
      <c r="J5791" s="19">
        <f>'a47'!I90</f>
        <v>2589.2512136214896</v>
      </c>
      <c r="K5791" s="19">
        <f>'a47'!J90</f>
        <v>820859.83545187896</v>
      </c>
      <c r="L5791" s="6" t="e">
        <f>'a47'!K90</f>
        <v>#N/A</v>
      </c>
      <c r="M5791" s="6" t="e">
        <f>'a47'!L90</f>
        <v>#N/A</v>
      </c>
    </row>
    <row r="5792" spans="1:13" x14ac:dyDescent="0.25">
      <c r="A5792">
        <v>1</v>
      </c>
      <c r="B5792" t="str">
        <f>'a47'!A91</f>
        <v>a47</v>
      </c>
      <c r="C5792">
        <f>'a47'!B91</f>
        <v>90</v>
      </c>
      <c r="D5792">
        <f>'a47'!C91</f>
        <v>3.5000000000000001E-3</v>
      </c>
      <c r="E5792">
        <f>'a47'!D91</f>
        <v>8.3271999999999995</v>
      </c>
      <c r="F5792" s="14">
        <f>'a47'!E91</f>
        <v>8201</v>
      </c>
      <c r="G5792">
        <f>'a47'!F91</f>
        <v>8201</v>
      </c>
      <c r="H5792" s="11">
        <f>'a47'!G91</f>
        <v>5.2210797829567781</v>
      </c>
      <c r="I5792" s="19">
        <f>'a47'!H91</f>
        <v>7481.1083643946631</v>
      </c>
      <c r="J5792" s="19">
        <f>'a47'!I91</f>
        <v>15682.108364394662</v>
      </c>
      <c r="K5792" s="19">
        <f>'a47'!J91</f>
        <v>836541.94381627359</v>
      </c>
      <c r="L5792" s="6">
        <f>'a47'!K91</f>
        <v>1030822</v>
      </c>
      <c r="M5792" s="6">
        <f>'a47'!L91</f>
        <v>1039023</v>
      </c>
    </row>
    <row r="5793" spans="1:13" x14ac:dyDescent="0.25">
      <c r="A5793">
        <v>1</v>
      </c>
      <c r="B5793" t="str">
        <f>'a47'!A92</f>
        <v>a47</v>
      </c>
      <c r="C5793">
        <f>'a47'!B92</f>
        <v>91</v>
      </c>
      <c r="D5793">
        <f>'a47'!C92</f>
        <v>3.4000000000000002E-2</v>
      </c>
      <c r="E5793">
        <f>'a47'!D92</f>
        <v>4.5861000000000001</v>
      </c>
      <c r="F5793" s="14" t="e">
        <f>'a47'!E92</f>
        <v>#N/A</v>
      </c>
      <c r="G5793">
        <f>'a47'!F92</f>
        <v>0</v>
      </c>
      <c r="H5793" s="11">
        <f>'a47'!G92</f>
        <v>3.7412243263402418</v>
      </c>
      <c r="I5793" s="19">
        <f>'a47'!H92</f>
        <v>5360.6736085941311</v>
      </c>
      <c r="J5793" s="19">
        <f>'a47'!I92</f>
        <v>5360.6736085941311</v>
      </c>
      <c r="K5793" s="19">
        <f>'a47'!J92</f>
        <v>841902.6174248677</v>
      </c>
      <c r="L5793" s="6" t="e">
        <f>'a47'!K92</f>
        <v>#N/A</v>
      </c>
      <c r="M5793" s="6" t="e">
        <f>'a47'!L92</f>
        <v>#N/A</v>
      </c>
    </row>
    <row r="5794" spans="1:13" x14ac:dyDescent="0.25">
      <c r="A5794">
        <v>1</v>
      </c>
      <c r="B5794" t="str">
        <f>'a47'!A93</f>
        <v>a47</v>
      </c>
      <c r="C5794">
        <f>'a47'!B93</f>
        <v>92</v>
      </c>
      <c r="D5794">
        <f>'a47'!C93</f>
        <v>3.5655000000000001</v>
      </c>
      <c r="E5794">
        <f>'a47'!D93</f>
        <v>5.4614000000000003</v>
      </c>
      <c r="F5794" s="14">
        <f>'a47'!E93</f>
        <v>38211</v>
      </c>
      <c r="G5794">
        <f>'a47'!F93</f>
        <v>38211</v>
      </c>
      <c r="H5794" s="11">
        <f>'a47'!G93</f>
        <v>3.638357093524494</v>
      </c>
      <c r="I5794" s="19">
        <f>'a47'!H93</f>
        <v>5213.2786351727118</v>
      </c>
      <c r="J5794" s="19">
        <f>'a47'!I93</f>
        <v>43424.278635172712</v>
      </c>
      <c r="K5794" s="19">
        <f>'a47'!J93</f>
        <v>885326.89606004045</v>
      </c>
      <c r="L5794" s="6">
        <f>'a47'!K93</f>
        <v>1057485</v>
      </c>
      <c r="M5794" s="6">
        <f>'a47'!L93</f>
        <v>1095696</v>
      </c>
    </row>
    <row r="5795" spans="1:13" x14ac:dyDescent="0.25">
      <c r="A5795">
        <v>1</v>
      </c>
      <c r="B5795" t="str">
        <f>'a47'!A94</f>
        <v>a47</v>
      </c>
      <c r="C5795">
        <f>'a47'!B94</f>
        <v>93</v>
      </c>
      <c r="D5795">
        <f>'a47'!C94</f>
        <v>4.2866</v>
      </c>
      <c r="E5795">
        <f>'a47'!D94</f>
        <v>3.6089000000000002</v>
      </c>
      <c r="F5795" s="14">
        <f>'a47'!E94</f>
        <v>8702</v>
      </c>
      <c r="G5795">
        <f>'a47'!F94</f>
        <v>8702</v>
      </c>
      <c r="H5795" s="11">
        <f>'a47'!G94</f>
        <v>1.9878987549671638</v>
      </c>
      <c r="I5795" s="19">
        <f>'a47'!H94</f>
        <v>2848.3927887676368</v>
      </c>
      <c r="J5795" s="19">
        <f>'a47'!I94</f>
        <v>11550.392788767636</v>
      </c>
      <c r="K5795" s="19">
        <f>'a47'!J94</f>
        <v>896877.28884880804</v>
      </c>
      <c r="L5795" s="6">
        <f>'a47'!K94</f>
        <v>1096545</v>
      </c>
      <c r="M5795" s="6">
        <f>'a47'!L94</f>
        <v>1105247</v>
      </c>
    </row>
    <row r="5796" spans="1:13" x14ac:dyDescent="0.25">
      <c r="A5796">
        <v>1</v>
      </c>
      <c r="B5796" t="str">
        <f>'a47'!A95</f>
        <v>a47</v>
      </c>
      <c r="C5796">
        <f>'a47'!B95</f>
        <v>94</v>
      </c>
      <c r="D5796">
        <f>'a47'!C95</f>
        <v>1.8781000000000001</v>
      </c>
      <c r="E5796">
        <f>'a47'!D95</f>
        <v>2.4380999999999999</v>
      </c>
      <c r="F5796" s="14">
        <f>'a47'!E95</f>
        <v>2512</v>
      </c>
      <c r="G5796">
        <f>'a47'!F95</f>
        <v>2512</v>
      </c>
      <c r="H5796" s="11">
        <f>'a47'!G95</f>
        <v>2.6779926978989321</v>
      </c>
      <c r="I5796" s="19">
        <f>'a47'!H95</f>
        <v>3837.2050236500631</v>
      </c>
      <c r="J5796" s="19">
        <f>'a47'!I95</f>
        <v>6349.2050236500636</v>
      </c>
      <c r="K5796" s="19">
        <f>'a47'!J95</f>
        <v>903226.49387245812</v>
      </c>
      <c r="L5796" s="6">
        <f>'a47'!K95</f>
        <v>1110774</v>
      </c>
      <c r="M5796" s="6">
        <f>'a47'!L95</f>
        <v>1113286</v>
      </c>
    </row>
    <row r="5797" spans="1:13" x14ac:dyDescent="0.25">
      <c r="A5797">
        <v>1</v>
      </c>
      <c r="B5797" t="str">
        <f>'a47'!A96</f>
        <v>a47</v>
      </c>
      <c r="C5797">
        <f>'a47'!B96</f>
        <v>95</v>
      </c>
      <c r="D5797">
        <f>'a47'!C96</f>
        <v>1.3282</v>
      </c>
      <c r="E5797">
        <f>'a47'!D96</f>
        <v>-6.5500000000000003E-2</v>
      </c>
      <c r="F5797" s="14" t="e">
        <f>'a47'!E96</f>
        <v>#N/A</v>
      </c>
      <c r="G5797">
        <f>'a47'!F96</f>
        <v>0</v>
      </c>
      <c r="H5797" s="11">
        <f>'a47'!G96</f>
        <v>2.5632797291751053</v>
      </c>
      <c r="I5797" s="19">
        <f>'a47'!H96</f>
        <v>3672.8366965033056</v>
      </c>
      <c r="J5797" s="19">
        <f>'a47'!I96</f>
        <v>3672.8366965033056</v>
      </c>
      <c r="K5797" s="19">
        <f>'a47'!J96</f>
        <v>906899.33056896145</v>
      </c>
      <c r="L5797" s="6" t="e">
        <f>'a47'!K96</f>
        <v>#N/A</v>
      </c>
      <c r="M5797" s="6">
        <f>'a47'!L96</f>
        <v>1116210.3305689613</v>
      </c>
    </row>
    <row r="5798" spans="1:13" x14ac:dyDescent="0.25">
      <c r="A5798">
        <v>1</v>
      </c>
      <c r="B5798" t="str">
        <f>'a48'!A2</f>
        <v>a48</v>
      </c>
      <c r="C5798">
        <f>'a48'!B2</f>
        <v>1</v>
      </c>
      <c r="D5798">
        <f>'a48'!C2</f>
        <v>0.85189999999999999</v>
      </c>
      <c r="E5798">
        <f>'a48'!D2</f>
        <v>-7.0499999999999993E-2</v>
      </c>
      <c r="F5798" s="14" t="e">
        <f>'a48'!E2</f>
        <v>#N/A</v>
      </c>
      <c r="G5798">
        <f>'a48'!F2</f>
        <v>0</v>
      </c>
      <c r="H5798" s="11">
        <f>'a48'!G2</f>
        <v>0</v>
      </c>
      <c r="I5798" s="19">
        <f>'a48'!H2</f>
        <v>0</v>
      </c>
      <c r="J5798" s="19">
        <f>'a48'!I2</f>
        <v>0</v>
      </c>
      <c r="K5798" s="19">
        <f>'a48'!J2</f>
        <v>0</v>
      </c>
      <c r="L5798" s="6">
        <f>'a48'!K2</f>
        <v>256158</v>
      </c>
      <c r="M5798" s="6" t="e">
        <f>'a48'!L2</f>
        <v>#N/A</v>
      </c>
    </row>
    <row r="5799" spans="1:13" x14ac:dyDescent="0.25">
      <c r="A5799">
        <v>1</v>
      </c>
      <c r="B5799" t="str">
        <f>'a48'!A3</f>
        <v>a48</v>
      </c>
      <c r="C5799">
        <f>'a48'!B3</f>
        <v>2</v>
      </c>
      <c r="D5799">
        <f>'a48'!C3</f>
        <v>1.0295000000000001</v>
      </c>
      <c r="E5799">
        <f>'a48'!D3</f>
        <v>4.5042999999999997</v>
      </c>
      <c r="F5799" s="14" t="e">
        <f>'a48'!E3</f>
        <v>#N/A</v>
      </c>
      <c r="G5799">
        <f>'a48'!F3</f>
        <v>0</v>
      </c>
      <c r="H5799" s="11">
        <f>'a48'!G3</f>
        <v>4.5782460396968618</v>
      </c>
      <c r="I5799" s="19">
        <f>'a48'!H3</f>
        <v>6201.3674103858129</v>
      </c>
      <c r="J5799" s="19">
        <f>'a48'!I3</f>
        <v>6201.3674103858129</v>
      </c>
      <c r="K5799" s="19">
        <f>'a48'!J3</f>
        <v>6201.3674103858129</v>
      </c>
      <c r="L5799" s="6" t="e">
        <f>'a48'!K3</f>
        <v>#N/A</v>
      </c>
      <c r="M5799" s="6" t="e">
        <f>'a48'!L3</f>
        <v>#N/A</v>
      </c>
    </row>
    <row r="5800" spans="1:13" x14ac:dyDescent="0.25">
      <c r="A5800">
        <v>1</v>
      </c>
      <c r="B5800" t="str">
        <f>'a48'!A4</f>
        <v>a48</v>
      </c>
      <c r="C5800">
        <f>'a48'!B4</f>
        <v>3</v>
      </c>
      <c r="D5800">
        <f>'a48'!C4</f>
        <v>1.9998</v>
      </c>
      <c r="E5800">
        <f>'a48'!D4</f>
        <v>7.4031000000000002</v>
      </c>
      <c r="F5800" s="14" t="e">
        <f>'a48'!E4</f>
        <v>#N/A</v>
      </c>
      <c r="G5800">
        <f>'a48'!F4</f>
        <v>0</v>
      </c>
      <c r="H5800" s="11">
        <f>'a48'!G4</f>
        <v>3.0568813405168349</v>
      </c>
      <c r="I5800" s="19">
        <f>'a48'!H4</f>
        <v>4140.6346793351413</v>
      </c>
      <c r="J5800" s="19">
        <f>'a48'!I4</f>
        <v>4140.6346793351413</v>
      </c>
      <c r="K5800" s="19">
        <f>'a48'!J4</f>
        <v>10342.002089720954</v>
      </c>
      <c r="L5800" s="6" t="e">
        <f>'a48'!K4</f>
        <v>#N/A</v>
      </c>
      <c r="M5800" s="6" t="e">
        <f>'a48'!L4</f>
        <v>#N/A</v>
      </c>
    </row>
    <row r="5801" spans="1:13" x14ac:dyDescent="0.25">
      <c r="A5801">
        <v>1</v>
      </c>
      <c r="B5801" t="str">
        <f>'a48'!A5</f>
        <v>a48</v>
      </c>
      <c r="C5801">
        <f>'a48'!B5</f>
        <v>4</v>
      </c>
      <c r="D5801">
        <f>'a48'!C5</f>
        <v>3.4893999999999998</v>
      </c>
      <c r="E5801">
        <f>'a48'!D5</f>
        <v>8.3820999999999994</v>
      </c>
      <c r="F5801" s="14" t="e">
        <f>'a48'!E5</f>
        <v>#N/A</v>
      </c>
      <c r="G5801">
        <f>'a48'!F5</f>
        <v>0</v>
      </c>
      <c r="H5801" s="11">
        <f>'a48'!G5</f>
        <v>1.7825120364249991</v>
      </c>
      <c r="I5801" s="19">
        <f>'a48'!H5</f>
        <v>2414.4643943247656</v>
      </c>
      <c r="J5801" s="19">
        <f>'a48'!I5</f>
        <v>2414.4643943247656</v>
      </c>
      <c r="K5801" s="19">
        <f>'a48'!J5</f>
        <v>12756.466484045719</v>
      </c>
      <c r="L5801" s="6" t="e">
        <f>'a48'!K5</f>
        <v>#N/A</v>
      </c>
      <c r="M5801" s="6" t="e">
        <f>'a48'!L5</f>
        <v>#N/A</v>
      </c>
    </row>
    <row r="5802" spans="1:13" x14ac:dyDescent="0.25">
      <c r="A5802">
        <v>1</v>
      </c>
      <c r="B5802" t="str">
        <f>'a48'!A6</f>
        <v>a48</v>
      </c>
      <c r="C5802">
        <f>'a48'!B6</f>
        <v>5</v>
      </c>
      <c r="D5802">
        <f>'a48'!C6</f>
        <v>5.6624999999999996</v>
      </c>
      <c r="E5802">
        <f>'a48'!D6</f>
        <v>8.4365000000000006</v>
      </c>
      <c r="F5802" s="14">
        <f>'a48'!E6</f>
        <v>9402</v>
      </c>
      <c r="G5802">
        <f>'a48'!F6</f>
        <v>9402</v>
      </c>
      <c r="H5802" s="11">
        <f>'a48'!G6</f>
        <v>2.1737808008168624</v>
      </c>
      <c r="I5802" s="19">
        <f>'a48'!H6</f>
        <v>2944.4493150046255</v>
      </c>
      <c r="J5802" s="19">
        <f>'a48'!I6</f>
        <v>12346.449315004626</v>
      </c>
      <c r="K5802" s="19">
        <f>'a48'!J6</f>
        <v>25102.915799050345</v>
      </c>
      <c r="L5802" s="6">
        <f>'a48'!K6</f>
        <v>271762</v>
      </c>
      <c r="M5802" s="6">
        <f>'a48'!L6</f>
        <v>281164</v>
      </c>
    </row>
    <row r="5803" spans="1:13" x14ac:dyDescent="0.25">
      <c r="A5803">
        <v>1</v>
      </c>
      <c r="B5803" t="str">
        <f>'a48'!A7</f>
        <v>a48</v>
      </c>
      <c r="C5803">
        <f>'a48'!B7</f>
        <v>6</v>
      </c>
      <c r="D5803">
        <f>'a48'!C7</f>
        <v>2.1107</v>
      </c>
      <c r="E5803">
        <f>'a48'!D7</f>
        <v>9.2958999999999996</v>
      </c>
      <c r="F5803" s="14" t="e">
        <f>'a48'!E7</f>
        <v>#N/A</v>
      </c>
      <c r="G5803">
        <f>'a48'!F7</f>
        <v>0</v>
      </c>
      <c r="H5803" s="11">
        <f>'a48'!G7</f>
        <v>3.6542922160111928</v>
      </c>
      <c r="I5803" s="19">
        <f>'a48'!H7</f>
        <v>4949.8450847562681</v>
      </c>
      <c r="J5803" s="19">
        <f>'a48'!I7</f>
        <v>4949.8450847562681</v>
      </c>
      <c r="K5803" s="19">
        <f>'a48'!J7</f>
        <v>30052.760883806612</v>
      </c>
      <c r="L5803" s="6" t="e">
        <f>'a48'!K7</f>
        <v>#N/A</v>
      </c>
      <c r="M5803" s="6" t="e">
        <f>'a48'!L7</f>
        <v>#N/A</v>
      </c>
    </row>
    <row r="5804" spans="1:13" x14ac:dyDescent="0.25">
      <c r="A5804">
        <v>1</v>
      </c>
      <c r="B5804" t="str">
        <f>'a48'!A8</f>
        <v>a48</v>
      </c>
      <c r="C5804">
        <f>'a48'!B8</f>
        <v>7</v>
      </c>
      <c r="D5804">
        <f>'a48'!C8</f>
        <v>7.9600000000000004E-2</v>
      </c>
      <c r="E5804">
        <f>'a48'!D8</f>
        <v>9.859</v>
      </c>
      <c r="F5804" s="14">
        <f>'a48'!E8</f>
        <v>16848</v>
      </c>
      <c r="G5804">
        <f>'a48'!F8</f>
        <v>16848</v>
      </c>
      <c r="H5804" s="11">
        <f>'a48'!G8</f>
        <v>2.1077117497418856</v>
      </c>
      <c r="I5804" s="19">
        <f>'a48'!H8</f>
        <v>2854.9568638303313</v>
      </c>
      <c r="J5804" s="19">
        <f>'a48'!I8</f>
        <v>19702.956863830332</v>
      </c>
      <c r="K5804" s="19">
        <f>'a48'!J8</f>
        <v>49755.71774763694</v>
      </c>
      <c r="L5804" s="6">
        <f>'a48'!K8</f>
        <v>289134</v>
      </c>
      <c r="M5804" s="6">
        <f>'a48'!L8</f>
        <v>305982</v>
      </c>
    </row>
    <row r="5805" spans="1:13" x14ac:dyDescent="0.25">
      <c r="A5805">
        <v>1</v>
      </c>
      <c r="B5805" t="str">
        <f>'a48'!A9</f>
        <v>a48</v>
      </c>
      <c r="C5805">
        <f>'a48'!B9</f>
        <v>8</v>
      </c>
      <c r="D5805">
        <f>'a48'!C9</f>
        <v>0.25669999999999998</v>
      </c>
      <c r="E5805">
        <f>'a48'!D9</f>
        <v>13.731299999999999</v>
      </c>
      <c r="F5805" s="14" t="e">
        <f>'a48'!E9</f>
        <v>#N/A</v>
      </c>
      <c r="G5805">
        <f>'a48'!F9</f>
        <v>0</v>
      </c>
      <c r="H5805" s="11">
        <f>'a48'!G9</f>
        <v>3.8763477269202764</v>
      </c>
      <c r="I5805" s="19">
        <f>'a48'!H9</f>
        <v>5250.6257323466589</v>
      </c>
      <c r="J5805" s="19">
        <f>'a48'!I9</f>
        <v>5250.6257323466589</v>
      </c>
      <c r="K5805" s="19">
        <f>'a48'!J9</f>
        <v>55006.343479983596</v>
      </c>
      <c r="L5805" s="6" t="e">
        <f>'a48'!K9</f>
        <v>#N/A</v>
      </c>
      <c r="M5805" s="6" t="e">
        <f>'a48'!L9</f>
        <v>#N/A</v>
      </c>
    </row>
    <row r="5806" spans="1:13" x14ac:dyDescent="0.25">
      <c r="A5806">
        <v>1</v>
      </c>
      <c r="B5806" t="str">
        <f>'a48'!A10</f>
        <v>a48</v>
      </c>
      <c r="C5806">
        <f>'a48'!B10</f>
        <v>9</v>
      </c>
      <c r="D5806">
        <f>'a48'!C10</f>
        <v>0.25669999999999998</v>
      </c>
      <c r="E5806">
        <f>'a48'!D10</f>
        <v>22.267800000000001</v>
      </c>
      <c r="F5806" s="14" t="e">
        <f>'a48'!E10</f>
        <v>#N/A</v>
      </c>
      <c r="G5806">
        <f>'a48'!F10</f>
        <v>0</v>
      </c>
      <c r="H5806" s="11">
        <f>'a48'!G10</f>
        <v>8.536500000000002</v>
      </c>
      <c r="I5806" s="19">
        <f>'a48'!H10</f>
        <v>11562.937517937256</v>
      </c>
      <c r="J5806" s="19">
        <f>'a48'!I10</f>
        <v>11562.937517937256</v>
      </c>
      <c r="K5806" s="19">
        <f>'a48'!J10</f>
        <v>66569.280997920854</v>
      </c>
      <c r="L5806" s="6" t="e">
        <f>'a48'!K10</f>
        <v>#N/A</v>
      </c>
      <c r="M5806" s="6" t="e">
        <f>'a48'!L10</f>
        <v>#N/A</v>
      </c>
    </row>
    <row r="5807" spans="1:13" x14ac:dyDescent="0.25">
      <c r="A5807">
        <v>1</v>
      </c>
      <c r="B5807" t="str">
        <f>'a48'!A11</f>
        <v>a48</v>
      </c>
      <c r="C5807">
        <f>'a48'!B11</f>
        <v>10</v>
      </c>
      <c r="D5807">
        <f>'a48'!C11</f>
        <v>1.6900999999999999</v>
      </c>
      <c r="E5807">
        <f>'a48'!D11</f>
        <v>29.0046</v>
      </c>
      <c r="F5807" s="14" t="e">
        <f>'a48'!E11</f>
        <v>#N/A</v>
      </c>
      <c r="G5807">
        <f>'a48'!F11</f>
        <v>0</v>
      </c>
      <c r="H5807" s="11">
        <f>'a48'!G11</f>
        <v>6.8876055200628308</v>
      </c>
      <c r="I5807" s="19">
        <f>'a48'!H11</f>
        <v>9329.4619898888577</v>
      </c>
      <c r="J5807" s="19">
        <f>'a48'!I11</f>
        <v>9329.4619898888577</v>
      </c>
      <c r="K5807" s="19">
        <f>'a48'!J11</f>
        <v>75898.742987809717</v>
      </c>
      <c r="L5807" s="6" t="e">
        <f>'a48'!K11</f>
        <v>#N/A</v>
      </c>
      <c r="M5807" s="6" t="e">
        <f>'a48'!L11</f>
        <v>#N/A</v>
      </c>
    </row>
    <row r="5808" spans="1:13" x14ac:dyDescent="0.25">
      <c r="A5808">
        <v>1</v>
      </c>
      <c r="B5808" t="str">
        <f>'a48'!A12</f>
        <v>a48</v>
      </c>
      <c r="C5808">
        <f>'a48'!B12</f>
        <v>11</v>
      </c>
      <c r="D5808">
        <f>'a48'!C12</f>
        <v>2.3407</v>
      </c>
      <c r="E5808">
        <f>'a48'!D12</f>
        <v>36.676099999999998</v>
      </c>
      <c r="F5808" s="14">
        <f>'a48'!E12</f>
        <v>9372</v>
      </c>
      <c r="G5808">
        <f>'a48'!F12</f>
        <v>9372</v>
      </c>
      <c r="H5808" s="11">
        <f>'a48'!G12</f>
        <v>7.699038421127665</v>
      </c>
      <c r="I5808" s="19">
        <f>'a48'!H12</f>
        <v>10428.571453370523</v>
      </c>
      <c r="J5808" s="19">
        <f>'a48'!I12</f>
        <v>19800.571453370525</v>
      </c>
      <c r="K5808" s="19">
        <f>'a48'!J12</f>
        <v>95699.314441180235</v>
      </c>
      <c r="L5808" s="6">
        <f>'a48'!K12</f>
        <v>343952</v>
      </c>
      <c r="M5808" s="6">
        <f>'a48'!L12</f>
        <v>353324</v>
      </c>
    </row>
    <row r="5809" spans="1:13" x14ac:dyDescent="0.25">
      <c r="A5809">
        <v>1</v>
      </c>
      <c r="B5809" t="str">
        <f>'a48'!A13</f>
        <v>a48</v>
      </c>
      <c r="C5809">
        <f>'a48'!B13</f>
        <v>12</v>
      </c>
      <c r="D5809">
        <f>'a48'!C13</f>
        <v>3.1124999999999998</v>
      </c>
      <c r="E5809">
        <f>'a48'!D13</f>
        <v>38.604100000000003</v>
      </c>
      <c r="F5809" s="14" t="e">
        <f>'a48'!E13</f>
        <v>#N/A</v>
      </c>
      <c r="G5809">
        <f>'a48'!F13</f>
        <v>0</v>
      </c>
      <c r="H5809" s="11">
        <f>'a48'!G13</f>
        <v>2.0767424587560241</v>
      </c>
      <c r="I5809" s="19">
        <f>'a48'!H13</f>
        <v>2813.0080585067994</v>
      </c>
      <c r="J5809" s="19">
        <f>'a48'!I13</f>
        <v>2813.0080585067994</v>
      </c>
      <c r="K5809" s="19">
        <f>'a48'!J13</f>
        <v>98512.322499687041</v>
      </c>
      <c r="L5809" s="6" t="e">
        <f>'a48'!K13</f>
        <v>#N/A</v>
      </c>
      <c r="M5809" s="6" t="e">
        <f>'a48'!L13</f>
        <v>#N/A</v>
      </c>
    </row>
    <row r="5810" spans="1:13" x14ac:dyDescent="0.25">
      <c r="A5810">
        <v>1</v>
      </c>
      <c r="B5810" t="str">
        <f>'a48'!A14</f>
        <v>a48</v>
      </c>
      <c r="C5810">
        <f>'a48'!B14</f>
        <v>13</v>
      </c>
      <c r="D5810">
        <f>'a48'!C14</f>
        <v>4.6539999999999999</v>
      </c>
      <c r="E5810">
        <f>'a48'!D14</f>
        <v>40.019300000000001</v>
      </c>
      <c r="F5810" s="14" t="e">
        <f>'a48'!E14</f>
        <v>#N/A</v>
      </c>
      <c r="G5810">
        <f>'a48'!F14</f>
        <v>0</v>
      </c>
      <c r="H5810" s="11">
        <f>'a48'!G14</f>
        <v>2.0926092062303452</v>
      </c>
      <c r="I5810" s="19">
        <f>'a48'!H14</f>
        <v>2834.5000294150709</v>
      </c>
      <c r="J5810" s="19">
        <f>'a48'!I14</f>
        <v>2834.5000294150709</v>
      </c>
      <c r="K5810" s="19">
        <f>'a48'!J14</f>
        <v>101346.82252910211</v>
      </c>
      <c r="L5810" s="6" t="e">
        <f>'a48'!K14</f>
        <v>#N/A</v>
      </c>
      <c r="M5810" s="6" t="e">
        <f>'a48'!L14</f>
        <v>#N/A</v>
      </c>
    </row>
    <row r="5811" spans="1:13" x14ac:dyDescent="0.25">
      <c r="A5811">
        <v>1</v>
      </c>
      <c r="B5811" t="str">
        <f>'a48'!A15</f>
        <v>a48</v>
      </c>
      <c r="C5811">
        <f>'a48'!B15</f>
        <v>14</v>
      </c>
      <c r="D5811">
        <f>'a48'!C15</f>
        <v>6.2336999999999998</v>
      </c>
      <c r="E5811">
        <f>'a48'!D15</f>
        <v>40.857900000000001</v>
      </c>
      <c r="F5811" s="14" t="e">
        <f>'a48'!E15</f>
        <v>#N/A</v>
      </c>
      <c r="G5811">
        <f>'a48'!F15</f>
        <v>0</v>
      </c>
      <c r="H5811" s="11">
        <f>'a48'!G15</f>
        <v>1.7884915571508855</v>
      </c>
      <c r="I5811" s="19">
        <f>'a48'!H15</f>
        <v>2422.5638290510155</v>
      </c>
      <c r="J5811" s="19">
        <f>'a48'!I15</f>
        <v>2422.5638290510155</v>
      </c>
      <c r="K5811" s="19">
        <f>'a48'!J15</f>
        <v>103769.38635815312</v>
      </c>
      <c r="L5811" s="6" t="e">
        <f>'a48'!K15</f>
        <v>#N/A</v>
      </c>
      <c r="M5811" s="6" t="e">
        <f>'a48'!L15</f>
        <v>#N/A</v>
      </c>
    </row>
    <row r="5812" spans="1:13" x14ac:dyDescent="0.25">
      <c r="A5812">
        <v>1</v>
      </c>
      <c r="B5812" t="str">
        <f>'a48'!A16</f>
        <v>a48</v>
      </c>
      <c r="C5812">
        <f>'a48'!B16</f>
        <v>15</v>
      </c>
      <c r="D5812">
        <f>'a48'!C16</f>
        <v>7.0708000000000002</v>
      </c>
      <c r="E5812">
        <f>'a48'!D16</f>
        <v>42.406399999999998</v>
      </c>
      <c r="F5812" s="14" t="e">
        <f>'a48'!E16</f>
        <v>#N/A</v>
      </c>
      <c r="G5812">
        <f>'a48'!F16</f>
        <v>0</v>
      </c>
      <c r="H5812" s="11">
        <f>'a48'!G16</f>
        <v>1.7602808469105127</v>
      </c>
      <c r="I5812" s="19">
        <f>'a48'!H16</f>
        <v>2384.3516015753448</v>
      </c>
      <c r="J5812" s="19">
        <f>'a48'!I16</f>
        <v>2384.3516015753448</v>
      </c>
      <c r="K5812" s="19">
        <f>'a48'!J16</f>
        <v>106153.73795972846</v>
      </c>
      <c r="L5812" s="6" t="e">
        <f>'a48'!K16</f>
        <v>#N/A</v>
      </c>
      <c r="M5812" s="6" t="e">
        <f>'a48'!L16</f>
        <v>#N/A</v>
      </c>
    </row>
    <row r="5813" spans="1:13" x14ac:dyDescent="0.25">
      <c r="A5813">
        <v>1</v>
      </c>
      <c r="B5813" t="str">
        <f>'a48'!A17</f>
        <v>a48</v>
      </c>
      <c r="C5813">
        <f>'a48'!B17</f>
        <v>16</v>
      </c>
      <c r="D5813">
        <f>'a48'!C17</f>
        <v>6.9234</v>
      </c>
      <c r="E5813">
        <f>'a48'!D17</f>
        <v>48.772599999999997</v>
      </c>
      <c r="F5813" s="14" t="e">
        <f>'a48'!E17</f>
        <v>#N/A</v>
      </c>
      <c r="G5813">
        <f>'a48'!F17</f>
        <v>0</v>
      </c>
      <c r="H5813" s="11">
        <f>'a48'!G17</f>
        <v>6.3679061864948974</v>
      </c>
      <c r="I5813" s="19">
        <f>'a48'!H17</f>
        <v>8625.5141281001106</v>
      </c>
      <c r="J5813" s="19">
        <f>'a48'!I17</f>
        <v>8625.5141281001106</v>
      </c>
      <c r="K5813" s="19">
        <f>'a48'!J17</f>
        <v>114779.25208782857</v>
      </c>
      <c r="L5813" s="6" t="e">
        <f>'a48'!K17</f>
        <v>#N/A</v>
      </c>
      <c r="M5813" s="6" t="e">
        <f>'a48'!L17</f>
        <v>#N/A</v>
      </c>
    </row>
    <row r="5814" spans="1:13" x14ac:dyDescent="0.25">
      <c r="A5814">
        <v>1</v>
      </c>
      <c r="B5814" t="str">
        <f>'a48'!A18</f>
        <v>a48</v>
      </c>
      <c r="C5814">
        <f>'a48'!B18</f>
        <v>17</v>
      </c>
      <c r="D5814">
        <f>'a48'!C18</f>
        <v>7.0422000000000002</v>
      </c>
      <c r="E5814">
        <f>'a48'!D18</f>
        <v>60.553600000000003</v>
      </c>
      <c r="F5814" s="14" t="e">
        <f>'a48'!E18</f>
        <v>#N/A</v>
      </c>
      <c r="G5814">
        <f>'a48'!F18</f>
        <v>0</v>
      </c>
      <c r="H5814" s="11">
        <f>'a48'!G18</f>
        <v>11.781598976369894</v>
      </c>
      <c r="I5814" s="19">
        <f>'a48'!H18</f>
        <v>15958.518458988881</v>
      </c>
      <c r="J5814" s="19">
        <f>'a48'!I18</f>
        <v>15958.518458988881</v>
      </c>
      <c r="K5814" s="19">
        <f>'a48'!J18</f>
        <v>130737.77054681745</v>
      </c>
      <c r="L5814" s="6" t="e">
        <f>'a48'!K18</f>
        <v>#N/A</v>
      </c>
      <c r="M5814" s="6" t="e">
        <f>'a48'!L18</f>
        <v>#N/A</v>
      </c>
    </row>
    <row r="5815" spans="1:13" x14ac:dyDescent="0.25">
      <c r="A5815">
        <v>1</v>
      </c>
      <c r="B5815" t="str">
        <f>'a48'!A19</f>
        <v>a48</v>
      </c>
      <c r="C5815">
        <f>'a48'!B19</f>
        <v>18</v>
      </c>
      <c r="D5815">
        <f>'a48'!C19</f>
        <v>7.9112</v>
      </c>
      <c r="E5815">
        <f>'a48'!D19</f>
        <v>63.938800000000001</v>
      </c>
      <c r="F5815" s="14" t="e">
        <f>'a48'!E19</f>
        <v>#N/A</v>
      </c>
      <c r="G5815">
        <f>'a48'!F19</f>
        <v>0</v>
      </c>
      <c r="H5815" s="11">
        <f>'a48'!G19</f>
        <v>3.4949592329525081</v>
      </c>
      <c r="I5815" s="19">
        <f>'a48'!H19</f>
        <v>4734.0239253051914</v>
      </c>
      <c r="J5815" s="19">
        <f>'a48'!I19</f>
        <v>4734.0239253051914</v>
      </c>
      <c r="K5815" s="19">
        <f>'a48'!J19</f>
        <v>135471.79447212265</v>
      </c>
      <c r="L5815" s="6" t="e">
        <f>'a48'!K19</f>
        <v>#N/A</v>
      </c>
      <c r="M5815" s="6" t="e">
        <f>'a48'!L19</f>
        <v>#N/A</v>
      </c>
    </row>
    <row r="5816" spans="1:13" x14ac:dyDescent="0.25">
      <c r="A5816">
        <v>1</v>
      </c>
      <c r="B5816" t="str">
        <f>'a48'!A20</f>
        <v>a48</v>
      </c>
      <c r="C5816">
        <f>'a48'!B20</f>
        <v>19</v>
      </c>
      <c r="D5816">
        <f>'a48'!C20</f>
        <v>9.0629000000000008</v>
      </c>
      <c r="E5816">
        <f>'a48'!D20</f>
        <v>65.378200000000007</v>
      </c>
      <c r="F5816" s="14" t="e">
        <f>'a48'!E20</f>
        <v>#N/A</v>
      </c>
      <c r="G5816">
        <f>'a48'!F20</f>
        <v>0</v>
      </c>
      <c r="H5816" s="11">
        <f>'a48'!G20</f>
        <v>1.843443855939209</v>
      </c>
      <c r="I5816" s="19">
        <f>'a48'!H20</f>
        <v>2496.9983159433486</v>
      </c>
      <c r="J5816" s="19">
        <f>'a48'!I20</f>
        <v>2496.9983159433486</v>
      </c>
      <c r="K5816" s="19">
        <f>'a48'!J20</f>
        <v>137968.792788066</v>
      </c>
      <c r="L5816" s="6" t="e">
        <f>'a48'!K20</f>
        <v>#N/A</v>
      </c>
      <c r="M5816" s="6" t="e">
        <f>'a48'!L20</f>
        <v>#N/A</v>
      </c>
    </row>
    <row r="5817" spans="1:13" x14ac:dyDescent="0.25">
      <c r="A5817">
        <v>1</v>
      </c>
      <c r="B5817" t="str">
        <f>'a48'!A21</f>
        <v>a48</v>
      </c>
      <c r="C5817">
        <f>'a48'!B21</f>
        <v>20</v>
      </c>
      <c r="D5817">
        <f>'a48'!C21</f>
        <v>11.540800000000001</v>
      </c>
      <c r="E5817">
        <f>'a48'!D21</f>
        <v>67.907600000000002</v>
      </c>
      <c r="F5817" s="14" t="e">
        <f>'a48'!E21</f>
        <v>#N/A</v>
      </c>
      <c r="G5817">
        <f>'a48'!F21</f>
        <v>0</v>
      </c>
      <c r="H5817" s="11">
        <f>'a48'!G21</f>
        <v>3.5408830494666121</v>
      </c>
      <c r="I5817" s="19">
        <f>'a48'!H21</f>
        <v>4796.2290703807839</v>
      </c>
      <c r="J5817" s="19">
        <f>'a48'!I21</f>
        <v>4796.2290703807839</v>
      </c>
      <c r="K5817" s="19">
        <f>'a48'!J21</f>
        <v>142765.02185844679</v>
      </c>
      <c r="L5817" s="6" t="e">
        <f>'a48'!K21</f>
        <v>#N/A</v>
      </c>
      <c r="M5817" s="6" t="e">
        <f>'a48'!L21</f>
        <v>#N/A</v>
      </c>
    </row>
    <row r="5818" spans="1:13" x14ac:dyDescent="0.25">
      <c r="A5818">
        <v>1</v>
      </c>
      <c r="B5818" t="str">
        <f>'a48'!A22</f>
        <v>a48</v>
      </c>
      <c r="C5818">
        <f>'a48'!B22</f>
        <v>21</v>
      </c>
      <c r="D5818">
        <f>'a48'!C22</f>
        <v>12.537100000000001</v>
      </c>
      <c r="E5818">
        <f>'a48'!D22</f>
        <v>69.498599999999996</v>
      </c>
      <c r="F5818" s="14" t="e">
        <f>'a48'!E22</f>
        <v>#N/A</v>
      </c>
      <c r="G5818">
        <f>'a48'!F22</f>
        <v>0</v>
      </c>
      <c r="H5818" s="11">
        <f>'a48'!G22</f>
        <v>1.8772039553548729</v>
      </c>
      <c r="I5818" s="19">
        <f>'a48'!H22</f>
        <v>2542.7273524504267</v>
      </c>
      <c r="J5818" s="19">
        <f>'a48'!I22</f>
        <v>2542.7273524504267</v>
      </c>
      <c r="K5818" s="19">
        <f>'a48'!J22</f>
        <v>145307.74921089722</v>
      </c>
      <c r="L5818" s="6" t="e">
        <f>'a48'!K22</f>
        <v>#N/A</v>
      </c>
      <c r="M5818" s="6" t="e">
        <f>'a48'!L22</f>
        <v>#N/A</v>
      </c>
    </row>
    <row r="5819" spans="1:13" x14ac:dyDescent="0.25">
      <c r="A5819">
        <v>1</v>
      </c>
      <c r="B5819" t="str">
        <f>'a48'!A23</f>
        <v>a48</v>
      </c>
      <c r="C5819">
        <f>'a48'!B23</f>
        <v>22</v>
      </c>
      <c r="D5819">
        <f>'a48'!C23</f>
        <v>13.330399999999999</v>
      </c>
      <c r="E5819">
        <f>'a48'!D23</f>
        <v>72.177199999999999</v>
      </c>
      <c r="F5819" s="14">
        <f>'a48'!E23</f>
        <v>33538</v>
      </c>
      <c r="G5819">
        <f>'a48'!F23</f>
        <v>33538</v>
      </c>
      <c r="H5819" s="11">
        <f>'a48'!G23</f>
        <v>2.7936039178809895</v>
      </c>
      <c r="I5819" s="19">
        <f>'a48'!H23</f>
        <v>3784.0177534496097</v>
      </c>
      <c r="J5819" s="19">
        <f>'a48'!I23</f>
        <v>37322.017753449611</v>
      </c>
      <c r="K5819" s="19">
        <f>'a48'!J23</f>
        <v>182629.76696434684</v>
      </c>
      <c r="L5819" s="6">
        <f>'a48'!K23</f>
        <v>396717</v>
      </c>
      <c r="M5819" s="6">
        <f>'a48'!L23</f>
        <v>430255</v>
      </c>
    </row>
    <row r="5820" spans="1:13" x14ac:dyDescent="0.25">
      <c r="A5820">
        <v>1</v>
      </c>
      <c r="B5820" t="str">
        <f>'a48'!A24</f>
        <v>a48</v>
      </c>
      <c r="C5820">
        <f>'a48'!B24</f>
        <v>23</v>
      </c>
      <c r="D5820">
        <f>'a48'!C24</f>
        <v>14.4108</v>
      </c>
      <c r="E5820">
        <f>'a48'!D24</f>
        <v>72.133200000000002</v>
      </c>
      <c r="F5820" s="14">
        <f>'a48'!E24</f>
        <v>18094</v>
      </c>
      <c r="G5820">
        <f>'a48'!F24</f>
        <v>18094</v>
      </c>
      <c r="H5820" s="11">
        <f>'a48'!G24</f>
        <v>1.0812955932583845</v>
      </c>
      <c r="I5820" s="19">
        <f>'a48'!H24</f>
        <v>1464.6463285032032</v>
      </c>
      <c r="J5820" s="19">
        <f>'a48'!I24</f>
        <v>19558.646328503204</v>
      </c>
      <c r="K5820" s="19">
        <f>'a48'!J24</f>
        <v>202188.41329285005</v>
      </c>
      <c r="L5820" s="6">
        <f>'a48'!K24</f>
        <v>433812</v>
      </c>
      <c r="M5820" s="6">
        <f>'a48'!L24</f>
        <v>451906</v>
      </c>
    </row>
    <row r="5821" spans="1:13" x14ac:dyDescent="0.25">
      <c r="A5821">
        <v>1</v>
      </c>
      <c r="B5821" t="str">
        <f>'a48'!A25</f>
        <v>a48</v>
      </c>
      <c r="C5821">
        <f>'a48'!B25</f>
        <v>24</v>
      </c>
      <c r="D5821">
        <f>'a48'!C25</f>
        <v>17.055499999999999</v>
      </c>
      <c r="E5821">
        <f>'a48'!D25</f>
        <v>72.2727</v>
      </c>
      <c r="F5821" s="14" t="e">
        <f>'a48'!E25</f>
        <v>#N/A</v>
      </c>
      <c r="G5821">
        <f>'a48'!F25</f>
        <v>0</v>
      </c>
      <c r="H5821" s="11">
        <f>'a48'!G25</f>
        <v>2.6483765480006789</v>
      </c>
      <c r="I5821" s="19">
        <f>'a48'!H25</f>
        <v>3587.3030572836878</v>
      </c>
      <c r="J5821" s="19">
        <f>'a48'!I25</f>
        <v>3587.3030572836878</v>
      </c>
      <c r="K5821" s="19">
        <f>'a48'!J25</f>
        <v>205775.71635013373</v>
      </c>
      <c r="L5821" s="6" t="e">
        <f>'a48'!K25</f>
        <v>#N/A</v>
      </c>
      <c r="M5821" s="6" t="e">
        <f>'a48'!L25</f>
        <v>#N/A</v>
      </c>
    </row>
    <row r="5822" spans="1:13" x14ac:dyDescent="0.25">
      <c r="A5822">
        <v>1</v>
      </c>
      <c r="B5822" t="str">
        <f>'a48'!A26</f>
        <v>a48</v>
      </c>
      <c r="C5822">
        <f>'a48'!B26</f>
        <v>25</v>
      </c>
      <c r="D5822">
        <f>'a48'!C26</f>
        <v>18.8111</v>
      </c>
      <c r="E5822">
        <f>'a48'!D26</f>
        <v>72.103899999999996</v>
      </c>
      <c r="F5822" s="14" t="e">
        <f>'a48'!E26</f>
        <v>#N/A</v>
      </c>
      <c r="G5822">
        <f>'a48'!F26</f>
        <v>0</v>
      </c>
      <c r="H5822" s="11">
        <f>'a48'!G26</f>
        <v>1.763696345746627</v>
      </c>
      <c r="I5822" s="19">
        <f>'a48'!H26</f>
        <v>2388.9779940821777</v>
      </c>
      <c r="J5822" s="19">
        <f>'a48'!I26</f>
        <v>2388.9779940821777</v>
      </c>
      <c r="K5822" s="19">
        <f>'a48'!J26</f>
        <v>208164.69434421591</v>
      </c>
      <c r="L5822" s="6" t="e">
        <f>'a48'!K26</f>
        <v>#N/A</v>
      </c>
      <c r="M5822" s="6" t="e">
        <f>'a48'!L26</f>
        <v>#N/A</v>
      </c>
    </row>
    <row r="5823" spans="1:13" x14ac:dyDescent="0.25">
      <c r="A5823">
        <v>1</v>
      </c>
      <c r="B5823" t="str">
        <f>'a48'!A27</f>
        <v>a48</v>
      </c>
      <c r="C5823">
        <f>'a48'!B27</f>
        <v>26</v>
      </c>
      <c r="D5823">
        <f>'a48'!C27</f>
        <v>20.553000000000001</v>
      </c>
      <c r="E5823">
        <f>'a48'!D27</f>
        <v>70.209800000000001</v>
      </c>
      <c r="F5823" s="14" t="e">
        <f>'a48'!E27</f>
        <v>#N/A</v>
      </c>
      <c r="G5823">
        <f>'a48'!F27</f>
        <v>0</v>
      </c>
      <c r="H5823" s="11">
        <f>'a48'!G27</f>
        <v>2.5732917479368682</v>
      </c>
      <c r="I5823" s="19">
        <f>'a48'!H27</f>
        <v>3485.5985118980316</v>
      </c>
      <c r="J5823" s="19">
        <f>'a48'!I27</f>
        <v>3485.5985118980316</v>
      </c>
      <c r="K5823" s="19">
        <f>'a48'!J27</f>
        <v>211650.29285611393</v>
      </c>
      <c r="L5823" s="6" t="e">
        <f>'a48'!K27</f>
        <v>#N/A</v>
      </c>
      <c r="M5823" s="6" t="e">
        <f>'a48'!L27</f>
        <v>#N/A</v>
      </c>
    </row>
    <row r="5824" spans="1:13" x14ac:dyDescent="0.25">
      <c r="A5824">
        <v>1</v>
      </c>
      <c r="B5824" t="str">
        <f>'a48'!A28</f>
        <v>a48</v>
      </c>
      <c r="C5824">
        <f>'a48'!B28</f>
        <v>27</v>
      </c>
      <c r="D5824">
        <f>'a48'!C28</f>
        <v>21.042100000000001</v>
      </c>
      <c r="E5824">
        <f>'a48'!D28</f>
        <v>65.730199999999996</v>
      </c>
      <c r="F5824" s="14" t="e">
        <f>'a48'!E28</f>
        <v>#N/A</v>
      </c>
      <c r="G5824">
        <f>'a48'!F28</f>
        <v>0</v>
      </c>
      <c r="H5824" s="11">
        <f>'a48'!G28</f>
        <v>4.5062218065692292</v>
      </c>
      <c r="I5824" s="19">
        <f>'a48'!H28</f>
        <v>6103.8084919260036</v>
      </c>
      <c r="J5824" s="19">
        <f>'a48'!I28</f>
        <v>6103.8084919260036</v>
      </c>
      <c r="K5824" s="19">
        <f>'a48'!J28</f>
        <v>217754.10134803993</v>
      </c>
      <c r="L5824" s="6" t="e">
        <f>'a48'!K28</f>
        <v>#N/A</v>
      </c>
      <c r="M5824" s="6" t="e">
        <f>'a48'!L28</f>
        <v>#N/A</v>
      </c>
    </row>
    <row r="5825" spans="1:13" x14ac:dyDescent="0.25">
      <c r="A5825">
        <v>1</v>
      </c>
      <c r="B5825" t="str">
        <f>'a48'!A29</f>
        <v>a48</v>
      </c>
      <c r="C5825">
        <f>'a48'!B29</f>
        <v>28</v>
      </c>
      <c r="D5825">
        <f>'a48'!C29</f>
        <v>21.8188</v>
      </c>
      <c r="E5825">
        <f>'a48'!D29</f>
        <v>62.747500000000002</v>
      </c>
      <c r="F5825" s="14" t="e">
        <f>'a48'!E29</f>
        <v>#N/A</v>
      </c>
      <c r="G5825">
        <f>'a48'!F29</f>
        <v>0</v>
      </c>
      <c r="H5825" s="11">
        <f>'a48'!G29</f>
        <v>3.082168421744659</v>
      </c>
      <c r="I5825" s="19">
        <f>'a48'!H29</f>
        <v>4174.8867662851017</v>
      </c>
      <c r="J5825" s="19">
        <f>'a48'!I29</f>
        <v>4174.8867662851017</v>
      </c>
      <c r="K5825" s="19">
        <f>'a48'!J29</f>
        <v>221928.98811432504</v>
      </c>
      <c r="L5825" s="6" t="e">
        <f>'a48'!K29</f>
        <v>#N/A</v>
      </c>
      <c r="M5825" s="6" t="e">
        <f>'a48'!L29</f>
        <v>#N/A</v>
      </c>
    </row>
    <row r="5826" spans="1:13" x14ac:dyDescent="0.25">
      <c r="A5826">
        <v>1</v>
      </c>
      <c r="B5826" t="str">
        <f>'a48'!A30</f>
        <v>a48</v>
      </c>
      <c r="C5826">
        <f>'a48'!B30</f>
        <v>29</v>
      </c>
      <c r="D5826">
        <f>'a48'!C30</f>
        <v>22.970600000000001</v>
      </c>
      <c r="E5826">
        <f>'a48'!D30</f>
        <v>61.226199999999999</v>
      </c>
      <c r="F5826" s="14" t="e">
        <f>'a48'!E30</f>
        <v>#N/A</v>
      </c>
      <c r="G5826">
        <f>'a48'!F30</f>
        <v>0</v>
      </c>
      <c r="H5826" s="11">
        <f>'a48'!G30</f>
        <v>1.908139651597863</v>
      </c>
      <c r="I5826" s="19">
        <f>'a48'!H30</f>
        <v>2584.6306527177007</v>
      </c>
      <c r="J5826" s="19">
        <f>'a48'!I30</f>
        <v>2584.6306527177007</v>
      </c>
      <c r="K5826" s="19">
        <f>'a48'!J30</f>
        <v>224513.61876704273</v>
      </c>
      <c r="L5826" s="6" t="e">
        <f>'a48'!K30</f>
        <v>#N/A</v>
      </c>
      <c r="M5826" s="6" t="e">
        <f>'a48'!L30</f>
        <v>#N/A</v>
      </c>
    </row>
    <row r="5827" spans="1:13" x14ac:dyDescent="0.25">
      <c r="A5827">
        <v>1</v>
      </c>
      <c r="B5827" t="str">
        <f>'a48'!A31</f>
        <v>a48</v>
      </c>
      <c r="C5827">
        <f>'a48'!B31</f>
        <v>30</v>
      </c>
      <c r="D5827">
        <f>'a48'!C31</f>
        <v>24.561699999999998</v>
      </c>
      <c r="E5827">
        <f>'a48'!D31</f>
        <v>60.555599999999998</v>
      </c>
      <c r="F5827" s="14" t="e">
        <f>'a48'!E31</f>
        <v>#N/A</v>
      </c>
      <c r="G5827">
        <f>'a48'!F31</f>
        <v>0</v>
      </c>
      <c r="H5827" s="11">
        <f>'a48'!G31</f>
        <v>1.726645177794208</v>
      </c>
      <c r="I5827" s="19">
        <f>'a48'!H31</f>
        <v>2338.7911095275686</v>
      </c>
      <c r="J5827" s="19">
        <f>'a48'!I31</f>
        <v>2338.7911095275686</v>
      </c>
      <c r="K5827" s="19">
        <f>'a48'!J31</f>
        <v>226852.40987657031</v>
      </c>
      <c r="L5827" s="6" t="e">
        <f>'a48'!K31</f>
        <v>#N/A</v>
      </c>
      <c r="M5827" s="6" t="e">
        <f>'a48'!L31</f>
        <v>#N/A</v>
      </c>
    </row>
    <row r="5828" spans="1:13" x14ac:dyDescent="0.25">
      <c r="A5828">
        <v>1</v>
      </c>
      <c r="B5828" t="str">
        <f>'a48'!A32</f>
        <v>a48</v>
      </c>
      <c r="C5828">
        <f>'a48'!B32</f>
        <v>31</v>
      </c>
      <c r="D5828">
        <f>'a48'!C32</f>
        <v>25.347000000000001</v>
      </c>
      <c r="E5828">
        <f>'a48'!D32</f>
        <v>60.6158</v>
      </c>
      <c r="F5828" s="14">
        <f>'a48'!E32</f>
        <v>3485</v>
      </c>
      <c r="G5828">
        <f>'a48'!F32</f>
        <v>3485</v>
      </c>
      <c r="H5828" s="11">
        <f>'a48'!G32</f>
        <v>0.78760404392055083</v>
      </c>
      <c r="I5828" s="19">
        <f>'a48'!H32</f>
        <v>1066.8325834625475</v>
      </c>
      <c r="J5828" s="19">
        <f>'a48'!I32</f>
        <v>4551.8325834625475</v>
      </c>
      <c r="K5828" s="19">
        <f>'a48'!J32</f>
        <v>231404.24246003287</v>
      </c>
      <c r="L5828" s="6">
        <f>'a48'!K32</f>
        <v>474989</v>
      </c>
      <c r="M5828" s="6">
        <f>'a48'!L32</f>
        <v>478474</v>
      </c>
    </row>
    <row r="5829" spans="1:13" x14ac:dyDescent="0.25">
      <c r="A5829">
        <v>1</v>
      </c>
      <c r="B5829" t="str">
        <f>'a48'!A33</f>
        <v>a48</v>
      </c>
      <c r="C5829">
        <f>'a48'!B33</f>
        <v>32</v>
      </c>
      <c r="D5829">
        <f>'a48'!C33</f>
        <v>25.952100000000002</v>
      </c>
      <c r="E5829">
        <f>'a48'!D33</f>
        <v>59.621600000000001</v>
      </c>
      <c r="F5829" s="14">
        <f>'a48'!E33</f>
        <v>3521</v>
      </c>
      <c r="G5829">
        <f>'a48'!F33</f>
        <v>3521</v>
      </c>
      <c r="H5829" s="11">
        <f>'a48'!G33</f>
        <v>1.1638641028917418</v>
      </c>
      <c r="I5829" s="19">
        <f>'a48'!H33</f>
        <v>1576.4877761503315</v>
      </c>
      <c r="J5829" s="19">
        <f>'a48'!I33</f>
        <v>5097.4877761503312</v>
      </c>
      <c r="K5829" s="19">
        <f>'a48'!J33</f>
        <v>236501.73023618321</v>
      </c>
      <c r="L5829" s="6">
        <f>'a48'!K33</f>
        <v>481663</v>
      </c>
      <c r="M5829" s="6">
        <f>'a48'!L33</f>
        <v>485184</v>
      </c>
    </row>
    <row r="5830" spans="1:13" x14ac:dyDescent="0.25">
      <c r="A5830">
        <v>1</v>
      </c>
      <c r="B5830" t="str">
        <f>'a48'!A34</f>
        <v>a48</v>
      </c>
      <c r="C5830">
        <f>'a48'!B34</f>
        <v>33</v>
      </c>
      <c r="D5830">
        <f>'a48'!C34</f>
        <v>25.542400000000001</v>
      </c>
      <c r="E5830">
        <f>'a48'!D34</f>
        <v>58.378900000000002</v>
      </c>
      <c r="F5830" s="14" t="e">
        <f>'a48'!E34</f>
        <v>#N/A</v>
      </c>
      <c r="G5830">
        <f>'a48'!F34</f>
        <v>0</v>
      </c>
      <c r="H5830" s="11">
        <f>'a48'!G34</f>
        <v>1.3084943179089463</v>
      </c>
      <c r="I5830" s="19">
        <f>'a48'!H34</f>
        <v>1772.3936086870581</v>
      </c>
      <c r="J5830" s="19">
        <f>'a48'!I34</f>
        <v>1772.3936086870581</v>
      </c>
      <c r="K5830" s="19">
        <f>'a48'!J34</f>
        <v>238274.12384487028</v>
      </c>
      <c r="L5830" s="6" t="e">
        <f>'a48'!K34</f>
        <v>#N/A</v>
      </c>
      <c r="M5830" s="6" t="e">
        <f>'a48'!L34</f>
        <v>#N/A</v>
      </c>
    </row>
    <row r="5831" spans="1:13" x14ac:dyDescent="0.25">
      <c r="A5831">
        <v>1</v>
      </c>
      <c r="B5831" t="str">
        <f>'a48'!A35</f>
        <v>a48</v>
      </c>
      <c r="C5831">
        <f>'a48'!B35</f>
        <v>34</v>
      </c>
      <c r="D5831">
        <f>'a48'!C35</f>
        <v>25.492100000000001</v>
      </c>
      <c r="E5831">
        <f>'a48'!D35</f>
        <v>57.197899999999997</v>
      </c>
      <c r="F5831" s="14" t="e">
        <f>'a48'!E35</f>
        <v>#N/A</v>
      </c>
      <c r="G5831">
        <f>'a48'!F35</f>
        <v>0</v>
      </c>
      <c r="H5831" s="11">
        <f>'a48'!G35</f>
        <v>1.1820706789359132</v>
      </c>
      <c r="I5831" s="19">
        <f>'a48'!H35</f>
        <v>1601.1491129059489</v>
      </c>
      <c r="J5831" s="19">
        <f>'a48'!I35</f>
        <v>1601.1491129059489</v>
      </c>
      <c r="K5831" s="19">
        <f>'a48'!J35</f>
        <v>239875.27295777624</v>
      </c>
      <c r="L5831" s="6" t="e">
        <f>'a48'!K35</f>
        <v>#N/A</v>
      </c>
      <c r="M5831" s="6" t="e">
        <f>'a48'!L35</f>
        <v>#N/A</v>
      </c>
    </row>
    <row r="5832" spans="1:13" x14ac:dyDescent="0.25">
      <c r="A5832">
        <v>1</v>
      </c>
      <c r="B5832" t="str">
        <f>'a48'!A36</f>
        <v>a48</v>
      </c>
      <c r="C5832">
        <f>'a48'!B36</f>
        <v>35</v>
      </c>
      <c r="D5832">
        <f>'a48'!C36</f>
        <v>25.053799999999999</v>
      </c>
      <c r="E5832">
        <f>'a48'!D36</f>
        <v>56.287300000000002</v>
      </c>
      <c r="F5832" s="14" t="e">
        <f>'a48'!E36</f>
        <v>#N/A</v>
      </c>
      <c r="G5832">
        <f>'a48'!F36</f>
        <v>0</v>
      </c>
      <c r="H5832" s="11">
        <f>'a48'!G36</f>
        <v>1.0105935137333866</v>
      </c>
      <c r="I5832" s="19">
        <f>'a48'!H36</f>
        <v>1368.8783055504964</v>
      </c>
      <c r="J5832" s="19">
        <f>'a48'!I36</f>
        <v>1368.8783055504964</v>
      </c>
      <c r="K5832" s="19">
        <f>'a48'!J36</f>
        <v>241244.15126332673</v>
      </c>
      <c r="L5832" s="6" t="e">
        <f>'a48'!K36</f>
        <v>#N/A</v>
      </c>
      <c r="M5832" s="6" t="e">
        <f>'a48'!L36</f>
        <v>#N/A</v>
      </c>
    </row>
    <row r="5833" spans="1:13" x14ac:dyDescent="0.25">
      <c r="A5833">
        <v>1</v>
      </c>
      <c r="B5833" t="str">
        <f>'a48'!A37</f>
        <v>a48</v>
      </c>
      <c r="C5833">
        <f>'a48'!B37</f>
        <v>36</v>
      </c>
      <c r="D5833">
        <f>'a48'!C37</f>
        <v>23.691099999999999</v>
      </c>
      <c r="E5833">
        <f>'a48'!D37</f>
        <v>56.145299999999999</v>
      </c>
      <c r="F5833" s="14" t="e">
        <f>'a48'!E37</f>
        <v>#N/A</v>
      </c>
      <c r="G5833">
        <f>'a48'!F37</f>
        <v>0</v>
      </c>
      <c r="H5833" s="11">
        <f>'a48'!G37</f>
        <v>1.3700785707396499</v>
      </c>
      <c r="I5833" s="19">
        <f>'a48'!H37</f>
        <v>1855.8112702076198</v>
      </c>
      <c r="J5833" s="19">
        <f>'a48'!I37</f>
        <v>1855.8112702076198</v>
      </c>
      <c r="K5833" s="19">
        <f>'a48'!J37</f>
        <v>243099.96253353436</v>
      </c>
      <c r="L5833" s="6" t="e">
        <f>'a48'!K37</f>
        <v>#N/A</v>
      </c>
      <c r="M5833" s="6" t="e">
        <f>'a48'!L37</f>
        <v>#N/A</v>
      </c>
    </row>
    <row r="5834" spans="1:13" x14ac:dyDescent="0.25">
      <c r="A5834">
        <v>1</v>
      </c>
      <c r="B5834" t="str">
        <f>'a48'!A38</f>
        <v>a48</v>
      </c>
      <c r="C5834">
        <f>'a48'!B38</f>
        <v>37</v>
      </c>
      <c r="D5834">
        <f>'a48'!C38</f>
        <v>22.6479</v>
      </c>
      <c r="E5834">
        <f>'a48'!D38</f>
        <v>56.867400000000004</v>
      </c>
      <c r="F5834" s="14" t="e">
        <f>'a48'!E38</f>
        <v>#N/A</v>
      </c>
      <c r="G5834">
        <f>'a48'!F38</f>
        <v>0</v>
      </c>
      <c r="H5834" s="11">
        <f>'a48'!G38</f>
        <v>1.2687374235829902</v>
      </c>
      <c r="I5834" s="19">
        <f>'a48'!H38</f>
        <v>1718.5417390685652</v>
      </c>
      <c r="J5834" s="19">
        <f>'a48'!I38</f>
        <v>1718.5417390685652</v>
      </c>
      <c r="K5834" s="19">
        <f>'a48'!J38</f>
        <v>244818.50427260294</v>
      </c>
      <c r="L5834" s="6" t="e">
        <f>'a48'!K38</f>
        <v>#N/A</v>
      </c>
      <c r="M5834" s="6" t="e">
        <f>'a48'!L38</f>
        <v>#N/A</v>
      </c>
    </row>
    <row r="5835" spans="1:13" x14ac:dyDescent="0.25">
      <c r="A5835">
        <v>1</v>
      </c>
      <c r="B5835" t="str">
        <f>'a48'!A39</f>
        <v>a48</v>
      </c>
      <c r="C5835">
        <f>'a48'!B39</f>
        <v>38</v>
      </c>
      <c r="D5835">
        <f>'a48'!C39</f>
        <v>21.457599999999999</v>
      </c>
      <c r="E5835">
        <f>'a48'!D39</f>
        <v>57.9238</v>
      </c>
      <c r="F5835" s="14" t="e">
        <f>'a48'!E39</f>
        <v>#N/A</v>
      </c>
      <c r="G5835">
        <f>'a48'!F39</f>
        <v>0</v>
      </c>
      <c r="H5835" s="11">
        <f>'a48'!G39</f>
        <v>1.5914757459666151</v>
      </c>
      <c r="I5835" s="19">
        <f>'a48'!H39</f>
        <v>2155.7001829701339</v>
      </c>
      <c r="J5835" s="19">
        <f>'a48'!I39</f>
        <v>2155.7001829701339</v>
      </c>
      <c r="K5835" s="19">
        <f>'a48'!J39</f>
        <v>246974.20445557308</v>
      </c>
      <c r="L5835" s="6" t="e">
        <f>'a48'!K39</f>
        <v>#N/A</v>
      </c>
      <c r="M5835" s="6" t="e">
        <f>'a48'!L39</f>
        <v>#N/A</v>
      </c>
    </row>
    <row r="5836" spans="1:13" x14ac:dyDescent="0.25">
      <c r="A5836">
        <v>1</v>
      </c>
      <c r="B5836" t="str">
        <f>'a48'!A40</f>
        <v>a48</v>
      </c>
      <c r="C5836">
        <f>'a48'!B40</f>
        <v>39</v>
      </c>
      <c r="D5836">
        <f>'a48'!C40</f>
        <v>21.151199999999999</v>
      </c>
      <c r="E5836">
        <f>'a48'!D40</f>
        <v>59.291200000000003</v>
      </c>
      <c r="F5836" s="14" t="e">
        <f>'a48'!E40</f>
        <v>#N/A</v>
      </c>
      <c r="G5836">
        <f>'a48'!F40</f>
        <v>0</v>
      </c>
      <c r="H5836" s="11">
        <f>'a48'!G40</f>
        <v>1.4013078605360099</v>
      </c>
      <c r="I5836" s="19">
        <f>'a48'!H40</f>
        <v>1898.1122514815454</v>
      </c>
      <c r="J5836" s="19">
        <f>'a48'!I40</f>
        <v>1898.1122514815454</v>
      </c>
      <c r="K5836" s="19">
        <f>'a48'!J40</f>
        <v>248872.31670705462</v>
      </c>
      <c r="L5836" s="6" t="e">
        <f>'a48'!K40</f>
        <v>#N/A</v>
      </c>
      <c r="M5836" s="6" t="e">
        <f>'a48'!L40</f>
        <v>#N/A</v>
      </c>
    </row>
    <row r="5837" spans="1:13" x14ac:dyDescent="0.25">
      <c r="A5837">
        <v>1</v>
      </c>
      <c r="B5837" t="str">
        <f>'a48'!A41</f>
        <v>a48</v>
      </c>
      <c r="C5837">
        <f>'a48'!B41</f>
        <v>40</v>
      </c>
      <c r="D5837">
        <f>'a48'!C41</f>
        <v>21.300899999999999</v>
      </c>
      <c r="E5837">
        <f>'a48'!D41</f>
        <v>61.407299999999999</v>
      </c>
      <c r="F5837" s="14" t="e">
        <f>'a48'!E41</f>
        <v>#N/A</v>
      </c>
      <c r="G5837">
        <f>'a48'!F41</f>
        <v>0</v>
      </c>
      <c r="H5837" s="11">
        <f>'a48'!G41</f>
        <v>2.1213885311276628</v>
      </c>
      <c r="I5837" s="19">
        <f>'a48'!H41</f>
        <v>2873.4824619806536</v>
      </c>
      <c r="J5837" s="19">
        <f>'a48'!I41</f>
        <v>2873.4824619806536</v>
      </c>
      <c r="K5837" s="19">
        <f>'a48'!J41</f>
        <v>251745.79916903528</v>
      </c>
      <c r="L5837" s="6" t="e">
        <f>'a48'!K41</f>
        <v>#N/A</v>
      </c>
      <c r="M5837" s="6" t="e">
        <f>'a48'!L41</f>
        <v>#N/A</v>
      </c>
    </row>
    <row r="5838" spans="1:13" x14ac:dyDescent="0.25">
      <c r="A5838">
        <v>1</v>
      </c>
      <c r="B5838" t="str">
        <f>'a48'!A42</f>
        <v>a48</v>
      </c>
      <c r="C5838">
        <f>'a48'!B42</f>
        <v>41</v>
      </c>
      <c r="D5838">
        <f>'a48'!C42</f>
        <v>21.856000000000002</v>
      </c>
      <c r="E5838">
        <f>'a48'!D42</f>
        <v>64.111000000000004</v>
      </c>
      <c r="F5838" s="14" t="e">
        <f>'a48'!E42</f>
        <v>#N/A</v>
      </c>
      <c r="G5838">
        <f>'a48'!F42</f>
        <v>0</v>
      </c>
      <c r="H5838" s="11">
        <f>'a48'!G42</f>
        <v>2.7600959584768119</v>
      </c>
      <c r="I5838" s="19">
        <f>'a48'!H42</f>
        <v>3738.6302479211049</v>
      </c>
      <c r="J5838" s="19">
        <f>'a48'!I42</f>
        <v>3738.6302479211049</v>
      </c>
      <c r="K5838" s="19">
        <f>'a48'!J42</f>
        <v>255484.42941695638</v>
      </c>
      <c r="L5838" s="6" t="e">
        <f>'a48'!K42</f>
        <v>#N/A</v>
      </c>
      <c r="M5838" s="6" t="e">
        <f>'a48'!L42</f>
        <v>#N/A</v>
      </c>
    </row>
    <row r="5839" spans="1:13" x14ac:dyDescent="0.25">
      <c r="A5839">
        <v>1</v>
      </c>
      <c r="B5839" t="str">
        <f>'a48'!A43</f>
        <v>a48</v>
      </c>
      <c r="C5839">
        <f>'a48'!B43</f>
        <v>42</v>
      </c>
      <c r="D5839">
        <f>'a48'!C43</f>
        <v>22.0382</v>
      </c>
      <c r="E5839">
        <f>'a48'!D43</f>
        <v>68.599999999999994</v>
      </c>
      <c r="F5839" s="14" t="e">
        <f>'a48'!E43</f>
        <v>#N/A</v>
      </c>
      <c r="G5839">
        <f>'a48'!F43</f>
        <v>0</v>
      </c>
      <c r="H5839" s="11">
        <f>'a48'!G43</f>
        <v>4.4926960547092332</v>
      </c>
      <c r="I5839" s="19">
        <f>'a48'!H43</f>
        <v>6085.4874676607596</v>
      </c>
      <c r="J5839" s="19">
        <f>'a48'!I43</f>
        <v>6085.4874676607596</v>
      </c>
      <c r="K5839" s="19">
        <f>'a48'!J43</f>
        <v>261569.91688461715</v>
      </c>
      <c r="L5839" s="6" t="e">
        <f>'a48'!K43</f>
        <v>#N/A</v>
      </c>
      <c r="M5839" s="6" t="e">
        <f>'a48'!L43</f>
        <v>#N/A</v>
      </c>
    </row>
    <row r="5840" spans="1:13" x14ac:dyDescent="0.25">
      <c r="A5840">
        <v>1</v>
      </c>
      <c r="B5840" t="str">
        <f>'a48'!A44</f>
        <v>a48</v>
      </c>
      <c r="C5840">
        <f>'a48'!B44</f>
        <v>43</v>
      </c>
      <c r="D5840">
        <f>'a48'!C44</f>
        <v>22.069400000000002</v>
      </c>
      <c r="E5840">
        <f>'a48'!D44</f>
        <v>74.316400000000002</v>
      </c>
      <c r="F5840" s="14" t="e">
        <f>'a48'!E44</f>
        <v>#N/A</v>
      </c>
      <c r="G5840">
        <f>'a48'!F44</f>
        <v>0</v>
      </c>
      <c r="H5840" s="11">
        <f>'a48'!G44</f>
        <v>5.7164851438624495</v>
      </c>
      <c r="I5840" s="19">
        <f>'a48'!H44</f>
        <v>7743.1453805070059</v>
      </c>
      <c r="J5840" s="19">
        <f>'a48'!I44</f>
        <v>7743.1453805070059</v>
      </c>
      <c r="K5840" s="19">
        <f>'a48'!J44</f>
        <v>269313.06226512417</v>
      </c>
      <c r="L5840" s="6" t="e">
        <f>'a48'!K44</f>
        <v>#N/A</v>
      </c>
      <c r="M5840" s="6" t="e">
        <f>'a48'!L44</f>
        <v>#N/A</v>
      </c>
    </row>
    <row r="5841" spans="1:13" x14ac:dyDescent="0.25">
      <c r="A5841">
        <v>1</v>
      </c>
      <c r="B5841" t="str">
        <f>'a48'!A45</f>
        <v>a48</v>
      </c>
      <c r="C5841">
        <f>'a48'!B45</f>
        <v>44</v>
      </c>
      <c r="D5841">
        <f>'a48'!C45</f>
        <v>22.31</v>
      </c>
      <c r="E5841">
        <f>'a48'!D45</f>
        <v>78.918199999999999</v>
      </c>
      <c r="F5841" s="14" t="e">
        <f>'a48'!E45</f>
        <v>#N/A</v>
      </c>
      <c r="G5841">
        <f>'a48'!F45</f>
        <v>0</v>
      </c>
      <c r="H5841" s="11">
        <f>'a48'!G45</f>
        <v>4.6080854592769844</v>
      </c>
      <c r="I5841" s="19">
        <f>'a48'!H45</f>
        <v>6241.7857720301017</v>
      </c>
      <c r="J5841" s="19">
        <f>'a48'!I45</f>
        <v>6241.7857720301017</v>
      </c>
      <c r="K5841" s="19">
        <f>'a48'!J45</f>
        <v>275554.8480371543</v>
      </c>
      <c r="L5841" s="6" t="e">
        <f>'a48'!K45</f>
        <v>#N/A</v>
      </c>
      <c r="M5841" s="6" t="e">
        <f>'a48'!L45</f>
        <v>#N/A</v>
      </c>
    </row>
    <row r="5842" spans="1:13" x14ac:dyDescent="0.25">
      <c r="A5842">
        <v>1</v>
      </c>
      <c r="B5842" t="str">
        <f>'a48'!A46</f>
        <v>a48</v>
      </c>
      <c r="C5842">
        <f>'a48'!B46</f>
        <v>45</v>
      </c>
      <c r="D5842">
        <f>'a48'!C46</f>
        <v>20.747499999999999</v>
      </c>
      <c r="E5842">
        <f>'a48'!D46</f>
        <v>78.770700000000005</v>
      </c>
      <c r="F5842" s="14" t="e">
        <f>'a48'!E46</f>
        <v>#N/A</v>
      </c>
      <c r="G5842">
        <f>'a48'!F46</f>
        <v>0</v>
      </c>
      <c r="H5842" s="11">
        <f>'a48'!G46</f>
        <v>1.5694465585039836</v>
      </c>
      <c r="I5842" s="19">
        <f>'a48'!H46</f>
        <v>2125.8610078747988</v>
      </c>
      <c r="J5842" s="19">
        <f>'a48'!I46</f>
        <v>2125.8610078747988</v>
      </c>
      <c r="K5842" s="19">
        <f>'a48'!J46</f>
        <v>277680.70904502907</v>
      </c>
      <c r="L5842" s="6" t="e">
        <f>'a48'!K46</f>
        <v>#N/A</v>
      </c>
      <c r="M5842" s="6" t="e">
        <f>'a48'!L46</f>
        <v>#N/A</v>
      </c>
    </row>
    <row r="5843" spans="1:13" x14ac:dyDescent="0.25">
      <c r="A5843">
        <v>1</v>
      </c>
      <c r="B5843" t="str">
        <f>'a48'!A47</f>
        <v>a48</v>
      </c>
      <c r="C5843">
        <f>'a48'!B47</f>
        <v>46</v>
      </c>
      <c r="D5843">
        <f>'a48'!C47</f>
        <v>18.3459</v>
      </c>
      <c r="E5843">
        <f>'a48'!D47</f>
        <v>77.714600000000004</v>
      </c>
      <c r="F5843" s="14" t="e">
        <f>'a48'!E47</f>
        <v>#N/A</v>
      </c>
      <c r="G5843">
        <f>'a48'!F47</f>
        <v>0</v>
      </c>
      <c r="H5843" s="11">
        <f>'a48'!G47</f>
        <v>2.6235528906427623</v>
      </c>
      <c r="I5843" s="19">
        <f>'a48'!H47</f>
        <v>3553.6786914433233</v>
      </c>
      <c r="J5843" s="19">
        <f>'a48'!I47</f>
        <v>3553.6786914433233</v>
      </c>
      <c r="K5843" s="19">
        <f>'a48'!J47</f>
        <v>281234.38773647242</v>
      </c>
      <c r="L5843" s="6" t="e">
        <f>'a48'!K47</f>
        <v>#N/A</v>
      </c>
      <c r="M5843" s="6" t="e">
        <f>'a48'!L47</f>
        <v>#N/A</v>
      </c>
    </row>
    <row r="5844" spans="1:13" x14ac:dyDescent="0.25">
      <c r="A5844">
        <v>1</v>
      </c>
      <c r="B5844" t="str">
        <f>'a48'!A48</f>
        <v>a48</v>
      </c>
      <c r="C5844">
        <f>'a48'!B48</f>
        <v>47</v>
      </c>
      <c r="D5844">
        <f>'a48'!C48</f>
        <v>15.1531</v>
      </c>
      <c r="E5844">
        <f>'a48'!D48</f>
        <v>76.967500000000001</v>
      </c>
      <c r="F5844" s="14" t="e">
        <f>'a48'!E48</f>
        <v>#N/A</v>
      </c>
      <c r="G5844">
        <f>'a48'!F48</f>
        <v>0</v>
      </c>
      <c r="H5844" s="11">
        <f>'a48'!G48</f>
        <v>3.2790441061382514</v>
      </c>
      <c r="I5844" s="19">
        <f>'a48'!H48</f>
        <v>4441.5606065526872</v>
      </c>
      <c r="J5844" s="19">
        <f>'a48'!I48</f>
        <v>4441.5606065526872</v>
      </c>
      <c r="K5844" s="19">
        <f>'a48'!J48</f>
        <v>285675.94834302511</v>
      </c>
      <c r="L5844" s="6" t="e">
        <f>'a48'!K48</f>
        <v>#N/A</v>
      </c>
      <c r="M5844" s="6" t="e">
        <f>'a48'!L48</f>
        <v>#N/A</v>
      </c>
    </row>
    <row r="5845" spans="1:13" x14ac:dyDescent="0.25">
      <c r="A5845">
        <v>1</v>
      </c>
      <c r="B5845" t="str">
        <f>'a48'!A49</f>
        <v>a48</v>
      </c>
      <c r="C5845">
        <f>'a48'!B49</f>
        <v>48</v>
      </c>
      <c r="D5845">
        <f>'a48'!C49</f>
        <v>13.881600000000001</v>
      </c>
      <c r="E5845">
        <f>'a48'!D49</f>
        <v>76.967299999999994</v>
      </c>
      <c r="F5845" s="14">
        <f>'a48'!E49</f>
        <v>19033</v>
      </c>
      <c r="G5845">
        <f>'a48'!F49</f>
        <v>19033</v>
      </c>
      <c r="H5845" s="11">
        <f>'a48'!G49</f>
        <v>1.2715000157294529</v>
      </c>
      <c r="I5845" s="19">
        <f>'a48'!H49</f>
        <v>1722.2837504757101</v>
      </c>
      <c r="J5845" s="19">
        <f>'a48'!I49</f>
        <v>20755.283750475712</v>
      </c>
      <c r="K5845" s="19">
        <f>'a48'!J49</f>
        <v>306431.23209350085</v>
      </c>
      <c r="L5845" s="6">
        <f>'a48'!K49</f>
        <v>533799</v>
      </c>
      <c r="M5845" s="6">
        <f>'a48'!L49</f>
        <v>552832</v>
      </c>
    </row>
    <row r="5846" spans="1:13" x14ac:dyDescent="0.25">
      <c r="A5846">
        <v>1</v>
      </c>
      <c r="B5846" t="str">
        <f>'a48'!A50</f>
        <v>a48</v>
      </c>
      <c r="C5846">
        <f>'a48'!B50</f>
        <v>49</v>
      </c>
      <c r="D5846">
        <f>'a48'!C50</f>
        <v>10.322100000000001</v>
      </c>
      <c r="E5846">
        <f>'a48'!D50</f>
        <v>77.093599999999995</v>
      </c>
      <c r="F5846" s="14" t="e">
        <f>'a48'!E50</f>
        <v>#N/A</v>
      </c>
      <c r="G5846">
        <f>'a48'!F50</f>
        <v>0</v>
      </c>
      <c r="H5846" s="11">
        <f>'a48'!G50</f>
        <v>3.5617400157788044</v>
      </c>
      <c r="I5846" s="19">
        <f>'a48'!H50</f>
        <v>4824.4804378360177</v>
      </c>
      <c r="J5846" s="19">
        <f>'a48'!I50</f>
        <v>4824.4804378360177</v>
      </c>
      <c r="K5846" s="19">
        <f>'a48'!J50</f>
        <v>311255.71253133687</v>
      </c>
      <c r="L5846" s="6" t="e">
        <f>'a48'!K50</f>
        <v>#N/A</v>
      </c>
      <c r="M5846" s="6" t="e">
        <f>'a48'!L50</f>
        <v>#N/A</v>
      </c>
    </row>
    <row r="5847" spans="1:13" x14ac:dyDescent="0.25">
      <c r="A5847">
        <v>1</v>
      </c>
      <c r="B5847" t="str">
        <f>'a48'!A51</f>
        <v>a48</v>
      </c>
      <c r="C5847">
        <f>'a48'!B51</f>
        <v>50</v>
      </c>
      <c r="D5847">
        <f>'a48'!C51</f>
        <v>8.5579000000000001</v>
      </c>
      <c r="E5847">
        <f>'a48'!D51</f>
        <v>77.755200000000002</v>
      </c>
      <c r="F5847" s="14" t="e">
        <f>'a48'!E51</f>
        <v>#N/A</v>
      </c>
      <c r="G5847">
        <f>'a48'!F51</f>
        <v>0</v>
      </c>
      <c r="H5847" s="11">
        <f>'a48'!G51</f>
        <v>1.8841752041675985</v>
      </c>
      <c r="I5847" s="19">
        <f>'a48'!H51</f>
        <v>2552.1701117128346</v>
      </c>
      <c r="J5847" s="19">
        <f>'a48'!I51</f>
        <v>2552.1701117128346</v>
      </c>
      <c r="K5847" s="19">
        <f>'a48'!J51</f>
        <v>313807.8826430497</v>
      </c>
      <c r="L5847" s="6" t="e">
        <f>'a48'!K51</f>
        <v>#N/A</v>
      </c>
      <c r="M5847" s="6" t="e">
        <f>'a48'!L51</f>
        <v>#N/A</v>
      </c>
    </row>
    <row r="5848" spans="1:13" x14ac:dyDescent="0.25">
      <c r="A5848">
        <v>1</v>
      </c>
      <c r="B5848" t="str">
        <f>'a48'!A52</f>
        <v>a48</v>
      </c>
      <c r="C5848">
        <f>'a48'!B52</f>
        <v>51</v>
      </c>
      <c r="D5848">
        <f>'a48'!C52</f>
        <v>7.8034999999999997</v>
      </c>
      <c r="E5848">
        <f>'a48'!D52</f>
        <v>78.840299999999999</v>
      </c>
      <c r="F5848" s="14" t="e">
        <f>'a48'!E52</f>
        <v>#N/A</v>
      </c>
      <c r="G5848">
        <f>'a48'!F52</f>
        <v>0</v>
      </c>
      <c r="H5848" s="11">
        <f>'a48'!G52</f>
        <v>1.3215753364829392</v>
      </c>
      <c r="I5848" s="19">
        <f>'a48'!H52</f>
        <v>1790.1122287821856</v>
      </c>
      <c r="J5848" s="19">
        <f>'a48'!I52</f>
        <v>1790.1122287821856</v>
      </c>
      <c r="K5848" s="19">
        <f>'a48'!J52</f>
        <v>315597.99487183191</v>
      </c>
      <c r="L5848" s="6" t="e">
        <f>'a48'!K52</f>
        <v>#N/A</v>
      </c>
      <c r="M5848" s="6" t="e">
        <f>'a48'!L52</f>
        <v>#N/A</v>
      </c>
    </row>
    <row r="5849" spans="1:13" x14ac:dyDescent="0.25">
      <c r="A5849">
        <v>1</v>
      </c>
      <c r="B5849" t="str">
        <f>'a48'!A53</f>
        <v>a48</v>
      </c>
      <c r="C5849">
        <f>'a48'!B53</f>
        <v>52</v>
      </c>
      <c r="D5849">
        <f>'a48'!C53</f>
        <v>7.6409000000000002</v>
      </c>
      <c r="E5849">
        <f>'a48'!D53</f>
        <v>84.180899999999994</v>
      </c>
      <c r="F5849" s="14" t="e">
        <f>'a48'!E53</f>
        <v>#N/A</v>
      </c>
      <c r="G5849">
        <f>'a48'!F53</f>
        <v>0</v>
      </c>
      <c r="H5849" s="11">
        <f>'a48'!G53</f>
        <v>5.3430746878552942</v>
      </c>
      <c r="I5849" s="19">
        <f>'a48'!H53</f>
        <v>7237.3500579093143</v>
      </c>
      <c r="J5849" s="19">
        <f>'a48'!I53</f>
        <v>7237.3500579093143</v>
      </c>
      <c r="K5849" s="19">
        <f>'a48'!J53</f>
        <v>322835.34492974123</v>
      </c>
      <c r="L5849" s="6" t="e">
        <f>'a48'!K53</f>
        <v>#N/A</v>
      </c>
      <c r="M5849" s="6" t="e">
        <f>'a48'!L53</f>
        <v>#N/A</v>
      </c>
    </row>
    <row r="5850" spans="1:13" x14ac:dyDescent="0.25">
      <c r="A5850">
        <v>1</v>
      </c>
      <c r="B5850" t="str">
        <f>'a48'!A54</f>
        <v>a48</v>
      </c>
      <c r="C5850">
        <f>'a48'!B54</f>
        <v>53</v>
      </c>
      <c r="D5850">
        <f>'a48'!C54</f>
        <v>7.6528999999999998</v>
      </c>
      <c r="E5850">
        <f>'a48'!D54</f>
        <v>86.774500000000003</v>
      </c>
      <c r="F5850" s="14" t="e">
        <f>'a48'!E54</f>
        <v>#N/A</v>
      </c>
      <c r="G5850">
        <f>'a48'!F54</f>
        <v>0</v>
      </c>
      <c r="H5850" s="11">
        <f>'a48'!G54</f>
        <v>2.593627760493022</v>
      </c>
      <c r="I5850" s="19">
        <f>'a48'!H54</f>
        <v>3513.1442323397578</v>
      </c>
      <c r="J5850" s="19">
        <f>'a48'!I54</f>
        <v>3513.1442323397578</v>
      </c>
      <c r="K5850" s="19">
        <f>'a48'!J54</f>
        <v>326348.48916208098</v>
      </c>
      <c r="L5850" s="6" t="e">
        <f>'a48'!K54</f>
        <v>#N/A</v>
      </c>
      <c r="M5850" s="6" t="e">
        <f>'a48'!L54</f>
        <v>#N/A</v>
      </c>
    </row>
    <row r="5851" spans="1:13" x14ac:dyDescent="0.25">
      <c r="A5851">
        <v>1</v>
      </c>
      <c r="B5851" t="str">
        <f>'a48'!A55</f>
        <v>a48</v>
      </c>
      <c r="C5851">
        <f>'a48'!B55</f>
        <v>54</v>
      </c>
      <c r="D5851">
        <f>'a48'!C55</f>
        <v>7.0869999999999997</v>
      </c>
      <c r="E5851">
        <f>'a48'!D55</f>
        <v>88.4435</v>
      </c>
      <c r="F5851" s="14" t="e">
        <f>'a48'!E55</f>
        <v>#N/A</v>
      </c>
      <c r="G5851">
        <f>'a48'!F55</f>
        <v>0</v>
      </c>
      <c r="H5851" s="11">
        <f>'a48'!G55</f>
        <v>1.7623290867485533</v>
      </c>
      <c r="I5851" s="19">
        <f>'a48'!H55</f>
        <v>2387.1260020051473</v>
      </c>
      <c r="J5851" s="19">
        <f>'a48'!I55</f>
        <v>2387.1260020051473</v>
      </c>
      <c r="K5851" s="19">
        <f>'a48'!J55</f>
        <v>328735.61516408611</v>
      </c>
      <c r="L5851" s="6" t="e">
        <f>'a48'!K55</f>
        <v>#N/A</v>
      </c>
      <c r="M5851" s="6" t="e">
        <f>'a48'!L55</f>
        <v>#N/A</v>
      </c>
    </row>
    <row r="5852" spans="1:13" x14ac:dyDescent="0.25">
      <c r="A5852">
        <v>1</v>
      </c>
      <c r="B5852" t="str">
        <f>'a48'!A56</f>
        <v>a48</v>
      </c>
      <c r="C5852">
        <f>'a48'!B56</f>
        <v>55</v>
      </c>
      <c r="D5852">
        <f>'a48'!C56</f>
        <v>6.1721000000000004</v>
      </c>
      <c r="E5852">
        <f>'a48'!D56</f>
        <v>90.330299999999994</v>
      </c>
      <c r="F5852" s="14" t="e">
        <f>'a48'!E56</f>
        <v>#N/A</v>
      </c>
      <c r="G5852">
        <f>'a48'!F56</f>
        <v>0</v>
      </c>
      <c r="H5852" s="11">
        <f>'a48'!G56</f>
        <v>2.0969158900633031</v>
      </c>
      <c r="I5852" s="19">
        <f>'a48'!H56</f>
        <v>2840.3335579185564</v>
      </c>
      <c r="J5852" s="19">
        <f>'a48'!I56</f>
        <v>2840.3335579185564</v>
      </c>
      <c r="K5852" s="19">
        <f>'a48'!J56</f>
        <v>331575.94872200466</v>
      </c>
      <c r="L5852" s="6" t="e">
        <f>'a48'!K56</f>
        <v>#N/A</v>
      </c>
      <c r="M5852" s="6" t="e">
        <f>'a48'!L56</f>
        <v>#N/A</v>
      </c>
    </row>
    <row r="5853" spans="1:13" x14ac:dyDescent="0.25">
      <c r="A5853">
        <v>1</v>
      </c>
      <c r="B5853" t="str">
        <f>'a48'!A57</f>
        <v>a48</v>
      </c>
      <c r="C5853">
        <f>'a48'!B57</f>
        <v>56</v>
      </c>
      <c r="D5853">
        <f>'a48'!C57</f>
        <v>5.3057999999999996</v>
      </c>
      <c r="E5853">
        <f>'a48'!D57</f>
        <v>92.117199999999997</v>
      </c>
      <c r="F5853" s="14" t="e">
        <f>'a48'!E57</f>
        <v>#N/A</v>
      </c>
      <c r="G5853">
        <f>'a48'!F57</f>
        <v>0</v>
      </c>
      <c r="H5853" s="11">
        <f>'a48'!G57</f>
        <v>1.985821568016626</v>
      </c>
      <c r="I5853" s="19">
        <f>'a48'!H57</f>
        <v>2689.8530677383505</v>
      </c>
      <c r="J5853" s="19">
        <f>'a48'!I57</f>
        <v>2689.8530677383505</v>
      </c>
      <c r="K5853" s="19">
        <f>'a48'!J57</f>
        <v>334265.80178974301</v>
      </c>
      <c r="L5853" s="6" t="e">
        <f>'a48'!K57</f>
        <v>#N/A</v>
      </c>
      <c r="M5853" s="6" t="e">
        <f>'a48'!L57</f>
        <v>#N/A</v>
      </c>
    </row>
    <row r="5854" spans="1:13" x14ac:dyDescent="0.25">
      <c r="A5854">
        <v>1</v>
      </c>
      <c r="B5854" t="str">
        <f>'a48'!A58</f>
        <v>a48</v>
      </c>
      <c r="C5854">
        <f>'a48'!B58</f>
        <v>57</v>
      </c>
      <c r="D5854">
        <f>'a48'!C58</f>
        <v>5.0948000000000002</v>
      </c>
      <c r="E5854">
        <f>'a48'!D58</f>
        <v>93.534099999999995</v>
      </c>
      <c r="F5854" s="14">
        <f>'a48'!E58</f>
        <v>6980</v>
      </c>
      <c r="G5854">
        <f>'a48'!F58</f>
        <v>6980</v>
      </c>
      <c r="H5854" s="11">
        <f>'a48'!G58</f>
        <v>1.4325245582537127</v>
      </c>
      <c r="I5854" s="19">
        <f>'a48'!H58</f>
        <v>1940.3961764187131</v>
      </c>
      <c r="J5854" s="19">
        <f>'a48'!I58</f>
        <v>8920.3961764187134</v>
      </c>
      <c r="K5854" s="19">
        <f>'a48'!J58</f>
        <v>343186.19796616171</v>
      </c>
      <c r="L5854" s="6">
        <f>'a48'!K58</f>
        <v>583826</v>
      </c>
      <c r="M5854" s="6">
        <f>'a48'!L58</f>
        <v>590806</v>
      </c>
    </row>
    <row r="5855" spans="1:13" x14ac:dyDescent="0.25">
      <c r="A5855">
        <v>1</v>
      </c>
      <c r="B5855" t="str">
        <f>'a48'!A59</f>
        <v>a48</v>
      </c>
      <c r="C5855">
        <f>'a48'!B59</f>
        <v>58</v>
      </c>
      <c r="D5855">
        <f>'a48'!C59</f>
        <v>3.6042999999999998</v>
      </c>
      <c r="E5855">
        <f>'a48'!D59</f>
        <v>93.834199999999996</v>
      </c>
      <c r="F5855" s="14" t="e">
        <f>'a48'!E59</f>
        <v>#N/A</v>
      </c>
      <c r="G5855">
        <f>'a48'!F59</f>
        <v>0</v>
      </c>
      <c r="H5855" s="11">
        <f>'a48'!G59</f>
        <v>1.5204112141128141</v>
      </c>
      <c r="I5855" s="19">
        <f>'a48'!H59</f>
        <v>2059.4412077968241</v>
      </c>
      <c r="J5855" s="19">
        <f>'a48'!I59</f>
        <v>2059.4412077968241</v>
      </c>
      <c r="K5855" s="19">
        <f>'a48'!J59</f>
        <v>345245.63917395851</v>
      </c>
      <c r="L5855" s="6" t="e">
        <f>'a48'!K59</f>
        <v>#N/A</v>
      </c>
      <c r="M5855" s="6" t="e">
        <f>'a48'!L59</f>
        <v>#N/A</v>
      </c>
    </row>
    <row r="5856" spans="1:13" x14ac:dyDescent="0.25">
      <c r="A5856">
        <v>1</v>
      </c>
      <c r="B5856" t="str">
        <f>'a48'!A60</f>
        <v>a48</v>
      </c>
      <c r="C5856">
        <f>'a48'!B60</f>
        <v>59</v>
      </c>
      <c r="D5856">
        <f>'a48'!C60</f>
        <v>2.2440000000000002</v>
      </c>
      <c r="E5856">
        <f>'a48'!D60</f>
        <v>94.566599999999994</v>
      </c>
      <c r="F5856" s="14" t="e">
        <f>'a48'!E60</f>
        <v>#N/A</v>
      </c>
      <c r="G5856">
        <f>'a48'!F60</f>
        <v>0</v>
      </c>
      <c r="H5856" s="11">
        <f>'a48'!G60</f>
        <v>1.5449355488174892</v>
      </c>
      <c r="I5856" s="19">
        <f>'a48'!H60</f>
        <v>2092.6601323981404</v>
      </c>
      <c r="J5856" s="19">
        <f>'a48'!I60</f>
        <v>2092.6601323981404</v>
      </c>
      <c r="K5856" s="19">
        <f>'a48'!J60</f>
        <v>347338.29930635664</v>
      </c>
      <c r="L5856" s="6" t="e">
        <f>'a48'!K60</f>
        <v>#N/A</v>
      </c>
      <c r="M5856" s="6" t="e">
        <f>'a48'!L60</f>
        <v>#N/A</v>
      </c>
    </row>
    <row r="5857" spans="1:13" x14ac:dyDescent="0.25">
      <c r="A5857">
        <v>1</v>
      </c>
      <c r="B5857" t="str">
        <f>'a48'!A61</f>
        <v>a48</v>
      </c>
      <c r="C5857">
        <f>'a48'!B61</f>
        <v>60</v>
      </c>
      <c r="D5857">
        <f>'a48'!C61</f>
        <v>1.4592000000000001</v>
      </c>
      <c r="E5857">
        <f>'a48'!D61</f>
        <v>95.586699999999993</v>
      </c>
      <c r="F5857" s="14" t="e">
        <f>'a48'!E61</f>
        <v>#N/A</v>
      </c>
      <c r="G5857">
        <f>'a48'!F61</f>
        <v>0</v>
      </c>
      <c r="H5857" s="11">
        <f>'a48'!G61</f>
        <v>1.287056739231025</v>
      </c>
      <c r="I5857" s="19">
        <f>'a48'!H61</f>
        <v>1743.3557848964333</v>
      </c>
      <c r="J5857" s="19">
        <f>'a48'!I61</f>
        <v>1743.3557848964333</v>
      </c>
      <c r="K5857" s="19">
        <f>'a48'!J61</f>
        <v>349081.65509125305</v>
      </c>
      <c r="L5857" s="6" t="e">
        <f>'a48'!K61</f>
        <v>#N/A</v>
      </c>
      <c r="M5857" s="6" t="e">
        <f>'a48'!L61</f>
        <v>#N/A</v>
      </c>
    </row>
    <row r="5858" spans="1:13" x14ac:dyDescent="0.25">
      <c r="A5858">
        <v>1</v>
      </c>
      <c r="B5858" t="str">
        <f>'a48'!A62</f>
        <v>a48</v>
      </c>
      <c r="C5858">
        <f>'a48'!B62</f>
        <v>61</v>
      </c>
      <c r="D5858">
        <f>'a48'!C62</f>
        <v>3.4603999999999999</v>
      </c>
      <c r="E5858">
        <f>'a48'!D62</f>
        <v>94.906599999999997</v>
      </c>
      <c r="F5858" s="14">
        <f>'a48'!E62</f>
        <v>11098</v>
      </c>
      <c r="G5858">
        <f>'a48'!F62</f>
        <v>11098</v>
      </c>
      <c r="H5858" s="11">
        <f>'a48'!G62</f>
        <v>2.1136076859247068</v>
      </c>
      <c r="I5858" s="19">
        <f>'a48'!H62</f>
        <v>2862.9430808621019</v>
      </c>
      <c r="J5858" s="19">
        <f>'a48'!I62</f>
        <v>13960.943080862102</v>
      </c>
      <c r="K5858" s="19">
        <f>'a48'!J62</f>
        <v>363042.59817211516</v>
      </c>
      <c r="L5858" s="6">
        <f>'a48'!K62</f>
        <v>602187</v>
      </c>
      <c r="M5858" s="6">
        <f>'a48'!L62</f>
        <v>613285</v>
      </c>
    </row>
    <row r="5859" spans="1:13" x14ac:dyDescent="0.25">
      <c r="A5859">
        <v>1</v>
      </c>
      <c r="B5859" t="str">
        <f>'a48'!A63</f>
        <v>a48</v>
      </c>
      <c r="C5859">
        <f>'a48'!B63</f>
        <v>62</v>
      </c>
      <c r="D5859">
        <f>'a48'!C63</f>
        <v>0.88759999999999994</v>
      </c>
      <c r="E5859">
        <f>'a48'!D63</f>
        <v>94.871899999999997</v>
      </c>
      <c r="F5859" s="14" t="e">
        <f>'a48'!E63</f>
        <v>#N/A</v>
      </c>
      <c r="G5859">
        <f>'a48'!F63</f>
        <v>0</v>
      </c>
      <c r="H5859" s="11">
        <f>'a48'!G63</f>
        <v>2.5730339931683761</v>
      </c>
      <c r="I5859" s="19">
        <f>'a48'!H63</f>
        <v>3485.2493755678001</v>
      </c>
      <c r="J5859" s="19">
        <f>'a48'!I63</f>
        <v>3485.2493755678001</v>
      </c>
      <c r="K5859" s="19">
        <f>'a48'!J63</f>
        <v>366527.84754768293</v>
      </c>
      <c r="L5859" s="6" t="e">
        <f>'a48'!K63</f>
        <v>#N/A</v>
      </c>
      <c r="M5859" s="6" t="e">
        <f>'a48'!L63</f>
        <v>#N/A</v>
      </c>
    </row>
    <row r="5860" spans="1:13" x14ac:dyDescent="0.25">
      <c r="A5860">
        <v>1</v>
      </c>
      <c r="B5860" t="str">
        <f>'a48'!A64</f>
        <v>a48</v>
      </c>
      <c r="C5860">
        <f>'a48'!B64</f>
        <v>63</v>
      </c>
      <c r="D5860">
        <f>'a48'!C64</f>
        <v>-0.84330000000000005</v>
      </c>
      <c r="E5860">
        <f>'a48'!D64</f>
        <v>95.043300000000002</v>
      </c>
      <c r="F5860" s="14" t="e">
        <f>'a48'!E64</f>
        <v>#N/A</v>
      </c>
      <c r="G5860">
        <f>'a48'!F64</f>
        <v>0</v>
      </c>
      <c r="H5860" s="11">
        <f>'a48'!G64</f>
        <v>1.7393656228636929</v>
      </c>
      <c r="I5860" s="19">
        <f>'a48'!H64</f>
        <v>2356.0213223242422</v>
      </c>
      <c r="J5860" s="19">
        <f>'a48'!I64</f>
        <v>2356.0213223242422</v>
      </c>
      <c r="K5860" s="19">
        <f>'a48'!J64</f>
        <v>368883.86887000717</v>
      </c>
      <c r="L5860" s="6" t="e">
        <f>'a48'!K64</f>
        <v>#N/A</v>
      </c>
      <c r="M5860" s="6" t="e">
        <f>'a48'!L64</f>
        <v>#N/A</v>
      </c>
    </row>
    <row r="5861" spans="1:13" x14ac:dyDescent="0.25">
      <c r="A5861">
        <v>1</v>
      </c>
      <c r="B5861" t="str">
        <f>'a48'!A65</f>
        <v>a48</v>
      </c>
      <c r="C5861">
        <f>'a48'!B65</f>
        <v>64</v>
      </c>
      <c r="D5861">
        <f>'a48'!C65</f>
        <v>-2.9752000000000001</v>
      </c>
      <c r="E5861">
        <f>'a48'!D65</f>
        <v>94.642799999999994</v>
      </c>
      <c r="F5861" s="14" t="e">
        <f>'a48'!E65</f>
        <v>#N/A</v>
      </c>
      <c r="G5861">
        <f>'a48'!F65</f>
        <v>0</v>
      </c>
      <c r="H5861" s="11">
        <f>'a48'!G65</f>
        <v>2.1691929052069128</v>
      </c>
      <c r="I5861" s="19">
        <f>'a48'!H65</f>
        <v>2938.2348769706928</v>
      </c>
      <c r="J5861" s="19">
        <f>'a48'!I65</f>
        <v>2938.2348769706928</v>
      </c>
      <c r="K5861" s="19">
        <f>'a48'!J65</f>
        <v>371822.10374697787</v>
      </c>
      <c r="L5861" s="6" t="e">
        <f>'a48'!K65</f>
        <v>#N/A</v>
      </c>
      <c r="M5861" s="6" t="e">
        <f>'a48'!L65</f>
        <v>#N/A</v>
      </c>
    </row>
    <row r="5862" spans="1:13" x14ac:dyDescent="0.25">
      <c r="A5862">
        <v>1</v>
      </c>
      <c r="B5862" t="str">
        <f>'a48'!A66</f>
        <v>a48</v>
      </c>
      <c r="C5862">
        <f>'a48'!B66</f>
        <v>65</v>
      </c>
      <c r="D5862">
        <f>'a48'!C66</f>
        <v>-4.5660999999999996</v>
      </c>
      <c r="E5862">
        <f>'a48'!D66</f>
        <v>94.978499999999997</v>
      </c>
      <c r="F5862" s="14" t="e">
        <f>'a48'!E66</f>
        <v>#N/A</v>
      </c>
      <c r="G5862">
        <f>'a48'!F66</f>
        <v>0</v>
      </c>
      <c r="H5862" s="11">
        <f>'a48'!G66</f>
        <v>1.6259327476866932</v>
      </c>
      <c r="I5862" s="19">
        <f>'a48'!H66</f>
        <v>2202.373193916625</v>
      </c>
      <c r="J5862" s="19">
        <f>'a48'!I66</f>
        <v>2202.373193916625</v>
      </c>
      <c r="K5862" s="19">
        <f>'a48'!J66</f>
        <v>374024.4769408945</v>
      </c>
      <c r="L5862" s="6" t="e">
        <f>'a48'!K66</f>
        <v>#N/A</v>
      </c>
      <c r="M5862" s="6" t="e">
        <f>'a48'!L66</f>
        <v>#N/A</v>
      </c>
    </row>
    <row r="5863" spans="1:13" x14ac:dyDescent="0.25">
      <c r="A5863">
        <v>1</v>
      </c>
      <c r="B5863" t="str">
        <f>'a48'!A67</f>
        <v>a48</v>
      </c>
      <c r="C5863">
        <f>'a48'!B67</f>
        <v>66</v>
      </c>
      <c r="D5863">
        <f>'a48'!C67</f>
        <v>-5.2534000000000001</v>
      </c>
      <c r="E5863">
        <f>'a48'!D67</f>
        <v>94.395499999999998</v>
      </c>
      <c r="F5863" s="14" t="e">
        <f>'a48'!E67</f>
        <v>#N/A</v>
      </c>
      <c r="G5863">
        <f>'a48'!F67</f>
        <v>0</v>
      </c>
      <c r="H5863" s="11">
        <f>'a48'!G67</f>
        <v>0.90126038967658995</v>
      </c>
      <c r="I5863" s="19">
        <f>'a48'!H67</f>
        <v>1220.7834092686921</v>
      </c>
      <c r="J5863" s="19">
        <f>'a48'!I67</f>
        <v>1220.7834092686921</v>
      </c>
      <c r="K5863" s="19">
        <f>'a48'!J67</f>
        <v>375245.26035016321</v>
      </c>
      <c r="L5863" s="6" t="e">
        <f>'a48'!K67</f>
        <v>#N/A</v>
      </c>
      <c r="M5863" s="6" t="e">
        <f>'a48'!L67</f>
        <v>#N/A</v>
      </c>
    </row>
    <row r="5864" spans="1:13" x14ac:dyDescent="0.25">
      <c r="A5864">
        <v>1</v>
      </c>
      <c r="B5864" t="str">
        <f>'a48'!A68</f>
        <v>a48</v>
      </c>
      <c r="C5864">
        <f>'a48'!B68</f>
        <v>67</v>
      </c>
      <c r="D5864">
        <f>'a48'!C68</f>
        <v>-5.9828000000000001</v>
      </c>
      <c r="E5864">
        <f>'a48'!D68</f>
        <v>93.210099999999997</v>
      </c>
      <c r="F5864" s="14" t="e">
        <f>'a48'!E68</f>
        <v>#N/A</v>
      </c>
      <c r="G5864">
        <f>'a48'!F68</f>
        <v>0</v>
      </c>
      <c r="H5864" s="11">
        <f>'a48'!G68</f>
        <v>1.3918324324429301</v>
      </c>
      <c r="I5864" s="19">
        <f>'a48'!H68</f>
        <v>1885.2775085545861</v>
      </c>
      <c r="J5864" s="19">
        <f>'a48'!I68</f>
        <v>1885.2775085545861</v>
      </c>
      <c r="K5864" s="19">
        <f>'a48'!J68</f>
        <v>377130.53785871778</v>
      </c>
      <c r="L5864" s="6" t="e">
        <f>'a48'!K68</f>
        <v>#N/A</v>
      </c>
      <c r="M5864" s="6" t="e">
        <f>'a48'!L68</f>
        <v>#N/A</v>
      </c>
    </row>
    <row r="5865" spans="1:13" x14ac:dyDescent="0.25">
      <c r="A5865">
        <v>1</v>
      </c>
      <c r="B5865" t="str">
        <f>'a48'!A69</f>
        <v>a48</v>
      </c>
      <c r="C5865">
        <f>'a48'!B69</f>
        <v>68</v>
      </c>
      <c r="D5865">
        <f>'a48'!C69</f>
        <v>-7.4912000000000001</v>
      </c>
      <c r="E5865">
        <f>'a48'!D69</f>
        <v>92.95</v>
      </c>
      <c r="F5865" s="14" t="e">
        <f>'a48'!E69</f>
        <v>#N/A</v>
      </c>
      <c r="G5865">
        <f>'a48'!F69</f>
        <v>0</v>
      </c>
      <c r="H5865" s="11">
        <f>'a48'!G69</f>
        <v>1.5306608278779454</v>
      </c>
      <c r="I5865" s="19">
        <f>'a48'!H69</f>
        <v>2073.3246077323015</v>
      </c>
      <c r="J5865" s="19">
        <f>'a48'!I69</f>
        <v>2073.3246077323015</v>
      </c>
      <c r="K5865" s="19">
        <f>'a48'!J69</f>
        <v>379203.86246645008</v>
      </c>
      <c r="L5865" s="6" t="e">
        <f>'a48'!K69</f>
        <v>#N/A</v>
      </c>
      <c r="M5865" s="6" t="e">
        <f>'a48'!L69</f>
        <v>#N/A</v>
      </c>
    </row>
    <row r="5866" spans="1:13" x14ac:dyDescent="0.25">
      <c r="A5866">
        <v>1</v>
      </c>
      <c r="B5866" t="str">
        <f>'a48'!A70</f>
        <v>a48</v>
      </c>
      <c r="C5866">
        <f>'a48'!B70</f>
        <v>69</v>
      </c>
      <c r="D5866">
        <f>'a48'!C70</f>
        <v>-7.9187000000000003</v>
      </c>
      <c r="E5866">
        <f>'a48'!D70</f>
        <v>92.120999999999995</v>
      </c>
      <c r="F5866" s="14" t="e">
        <f>'a48'!E70</f>
        <v>#N/A</v>
      </c>
      <c r="G5866">
        <f>'a48'!F70</f>
        <v>0</v>
      </c>
      <c r="H5866" s="11">
        <f>'a48'!G70</f>
        <v>0.93273643115298821</v>
      </c>
      <c r="I5866" s="19">
        <f>'a48'!H70</f>
        <v>1263.4186228695351</v>
      </c>
      <c r="J5866" s="19">
        <f>'a48'!I70</f>
        <v>1263.4186228695351</v>
      </c>
      <c r="K5866" s="19">
        <f>'a48'!J70</f>
        <v>380467.28108931961</v>
      </c>
      <c r="L5866" s="6" t="e">
        <f>'a48'!K70</f>
        <v>#N/A</v>
      </c>
      <c r="M5866" s="6" t="e">
        <f>'a48'!L70</f>
        <v>#N/A</v>
      </c>
    </row>
    <row r="5867" spans="1:13" x14ac:dyDescent="0.25">
      <c r="A5867">
        <v>1</v>
      </c>
      <c r="B5867" t="str">
        <f>'a48'!A71</f>
        <v>a48</v>
      </c>
      <c r="C5867">
        <f>'a48'!B71</f>
        <v>70</v>
      </c>
      <c r="D5867">
        <f>'a48'!C71</f>
        <v>-8.9260999999999999</v>
      </c>
      <c r="E5867">
        <f>'a48'!D71</f>
        <v>90.5471</v>
      </c>
      <c r="F5867" s="14" t="e">
        <f>'a48'!E71</f>
        <v>#N/A</v>
      </c>
      <c r="G5867">
        <f>'a48'!F71</f>
        <v>0</v>
      </c>
      <c r="H5867" s="11">
        <f>'a48'!G71</f>
        <v>1.8686936533311131</v>
      </c>
      <c r="I5867" s="19">
        <f>'a48'!H71</f>
        <v>2531.1999008532257</v>
      </c>
      <c r="J5867" s="19">
        <f>'a48'!I71</f>
        <v>2531.1999008532257</v>
      </c>
      <c r="K5867" s="19">
        <f>'a48'!J71</f>
        <v>382998.48099017283</v>
      </c>
      <c r="L5867" s="6" t="e">
        <f>'a48'!K71</f>
        <v>#N/A</v>
      </c>
      <c r="M5867" s="6" t="e">
        <f>'a48'!L71</f>
        <v>#N/A</v>
      </c>
    </row>
    <row r="5868" spans="1:13" x14ac:dyDescent="0.25">
      <c r="A5868">
        <v>1</v>
      </c>
      <c r="B5868" t="str">
        <f>'a48'!A72</f>
        <v>a48</v>
      </c>
      <c r="C5868">
        <f>'a48'!B72</f>
        <v>71</v>
      </c>
      <c r="D5868">
        <f>'a48'!C72</f>
        <v>-9.4308999999999994</v>
      </c>
      <c r="E5868">
        <f>'a48'!D72</f>
        <v>89.365700000000004</v>
      </c>
      <c r="F5868" s="14" t="e">
        <f>'a48'!E72</f>
        <v>#N/A</v>
      </c>
      <c r="G5868">
        <f>'a48'!F72</f>
        <v>0</v>
      </c>
      <c r="H5868" s="11">
        <f>'a48'!G72</f>
        <v>1.2847291543356487</v>
      </c>
      <c r="I5868" s="19">
        <f>'a48'!H72</f>
        <v>1740.2030034622471</v>
      </c>
      <c r="J5868" s="19">
        <f>'a48'!I72</f>
        <v>1740.2030034622471</v>
      </c>
      <c r="K5868" s="19">
        <f>'a48'!J72</f>
        <v>384738.68399363506</v>
      </c>
      <c r="L5868" s="6" t="e">
        <f>'a48'!K72</f>
        <v>#N/A</v>
      </c>
      <c r="M5868" s="6" t="e">
        <f>'a48'!L72</f>
        <v>#N/A</v>
      </c>
    </row>
    <row r="5869" spans="1:13" x14ac:dyDescent="0.25">
      <c r="A5869">
        <v>1</v>
      </c>
      <c r="B5869" t="str">
        <f>'a48'!A73</f>
        <v>a48</v>
      </c>
      <c r="C5869">
        <f>'a48'!B73</f>
        <v>72</v>
      </c>
      <c r="D5869">
        <f>'a48'!C73</f>
        <v>-9.8759999999999994</v>
      </c>
      <c r="E5869">
        <f>'a48'!D73</f>
        <v>87.324700000000007</v>
      </c>
      <c r="F5869" s="14" t="e">
        <f>'a48'!E73</f>
        <v>#N/A</v>
      </c>
      <c r="G5869">
        <f>'a48'!F73</f>
        <v>0</v>
      </c>
      <c r="H5869" s="11">
        <f>'a48'!G73</f>
        <v>2.0889698442055087</v>
      </c>
      <c r="I5869" s="19">
        <f>'a48'!H73</f>
        <v>2829.570407708477</v>
      </c>
      <c r="J5869" s="19">
        <f>'a48'!I73</f>
        <v>2829.570407708477</v>
      </c>
      <c r="K5869" s="19">
        <f>'a48'!J73</f>
        <v>387568.25440134353</v>
      </c>
      <c r="L5869" s="6" t="e">
        <f>'a48'!K73</f>
        <v>#N/A</v>
      </c>
      <c r="M5869" s="6" t="e">
        <f>'a48'!L73</f>
        <v>#N/A</v>
      </c>
    </row>
    <row r="5870" spans="1:13" x14ac:dyDescent="0.25">
      <c r="A5870">
        <v>1</v>
      </c>
      <c r="B5870" t="str">
        <f>'a48'!A74</f>
        <v>a48</v>
      </c>
      <c r="C5870">
        <f>'a48'!B74</f>
        <v>73</v>
      </c>
      <c r="D5870">
        <f>'a48'!C74</f>
        <v>-9.98</v>
      </c>
      <c r="E5870">
        <f>'a48'!D74</f>
        <v>84.213899999999995</v>
      </c>
      <c r="F5870" s="14" t="e">
        <f>'a48'!E74</f>
        <v>#N/A</v>
      </c>
      <c r="G5870">
        <f>'a48'!F74</f>
        <v>0</v>
      </c>
      <c r="H5870" s="11">
        <f>'a48'!G74</f>
        <v>3.1125379740655492</v>
      </c>
      <c r="I5870" s="19">
        <f>'a48'!H74</f>
        <v>4216.0232081446666</v>
      </c>
      <c r="J5870" s="19">
        <f>'a48'!I74</f>
        <v>4216.0232081446666</v>
      </c>
      <c r="K5870" s="19">
        <f>'a48'!J74</f>
        <v>391784.27760948817</v>
      </c>
      <c r="L5870" s="6" t="e">
        <f>'a48'!K74</f>
        <v>#N/A</v>
      </c>
      <c r="M5870" s="6" t="e">
        <f>'a48'!L74</f>
        <v>#N/A</v>
      </c>
    </row>
    <row r="5871" spans="1:13" x14ac:dyDescent="0.25">
      <c r="A5871">
        <v>1</v>
      </c>
      <c r="B5871" t="str">
        <f>'a48'!A75</f>
        <v>a48</v>
      </c>
      <c r="C5871">
        <f>'a48'!B75</f>
        <v>74</v>
      </c>
      <c r="D5871">
        <f>'a48'!C75</f>
        <v>-9.9106000000000005</v>
      </c>
      <c r="E5871">
        <f>'a48'!D75</f>
        <v>80.067999999999998</v>
      </c>
      <c r="F5871" s="14" t="e">
        <f>'a48'!E75</f>
        <v>#N/A</v>
      </c>
      <c r="G5871">
        <f>'a48'!F75</f>
        <v>0</v>
      </c>
      <c r="H5871" s="11">
        <f>'a48'!G75</f>
        <v>4.146480817512602</v>
      </c>
      <c r="I5871" s="19">
        <f>'a48'!H75</f>
        <v>5616.5288598633633</v>
      </c>
      <c r="J5871" s="19">
        <f>'a48'!I75</f>
        <v>5616.5288598633633</v>
      </c>
      <c r="K5871" s="19">
        <f>'a48'!J75</f>
        <v>397400.80646935152</v>
      </c>
      <c r="L5871" s="6" t="e">
        <f>'a48'!K75</f>
        <v>#N/A</v>
      </c>
      <c r="M5871" s="6" t="e">
        <f>'a48'!L75</f>
        <v>#N/A</v>
      </c>
    </row>
    <row r="5872" spans="1:13" x14ac:dyDescent="0.25">
      <c r="A5872">
        <v>1</v>
      </c>
      <c r="B5872" t="str">
        <f>'a48'!A76</f>
        <v>a48</v>
      </c>
      <c r="C5872">
        <f>'a48'!B76</f>
        <v>75</v>
      </c>
      <c r="D5872">
        <f>'a48'!C76</f>
        <v>-10.132400000000001</v>
      </c>
      <c r="E5872">
        <f>'a48'!D76</f>
        <v>77.877600000000001</v>
      </c>
      <c r="F5872" s="14" t="e">
        <f>'a48'!E76</f>
        <v>#N/A</v>
      </c>
      <c r="G5872">
        <f>'a48'!F76</f>
        <v>0</v>
      </c>
      <c r="H5872" s="11">
        <f>'a48'!G76</f>
        <v>2.2016010992003041</v>
      </c>
      <c r="I5872" s="19">
        <f>'a48'!H76</f>
        <v>2982.1327182656937</v>
      </c>
      <c r="J5872" s="19">
        <f>'a48'!I76</f>
        <v>2982.1327182656937</v>
      </c>
      <c r="K5872" s="19">
        <f>'a48'!J76</f>
        <v>400382.93918761722</v>
      </c>
      <c r="L5872" s="6" t="e">
        <f>'a48'!K76</f>
        <v>#N/A</v>
      </c>
      <c r="M5872" s="6" t="e">
        <f>'a48'!L76</f>
        <v>#N/A</v>
      </c>
    </row>
    <row r="5873" spans="1:13" x14ac:dyDescent="0.25">
      <c r="A5873">
        <v>1</v>
      </c>
      <c r="B5873" t="str">
        <f>'a48'!A77</f>
        <v>a48</v>
      </c>
      <c r="C5873">
        <f>'a48'!B77</f>
        <v>76</v>
      </c>
      <c r="D5873">
        <f>'a48'!C77</f>
        <v>-10.9826</v>
      </c>
      <c r="E5873">
        <f>'a48'!D77</f>
        <v>76.989000000000004</v>
      </c>
      <c r="F5873" s="14" t="e">
        <f>'a48'!E77</f>
        <v>#N/A</v>
      </c>
      <c r="G5873">
        <f>'a48'!F77</f>
        <v>0</v>
      </c>
      <c r="H5873" s="11">
        <f>'a48'!G77</f>
        <v>1.229817059566175</v>
      </c>
      <c r="I5873" s="19">
        <f>'a48'!H77</f>
        <v>1665.8229740827035</v>
      </c>
      <c r="J5873" s="19">
        <f>'a48'!I77</f>
        <v>1665.8229740827035</v>
      </c>
      <c r="K5873" s="19">
        <f>'a48'!J77</f>
        <v>402048.76216169994</v>
      </c>
      <c r="L5873" s="6" t="e">
        <f>'a48'!K77</f>
        <v>#N/A</v>
      </c>
      <c r="M5873" s="6" t="e">
        <f>'a48'!L77</f>
        <v>#N/A</v>
      </c>
    </row>
    <row r="5874" spans="1:13" x14ac:dyDescent="0.25">
      <c r="A5874">
        <v>1</v>
      </c>
      <c r="B5874" t="str">
        <f>'a48'!A78</f>
        <v>a48</v>
      </c>
      <c r="C5874">
        <f>'a48'!B78</f>
        <v>77</v>
      </c>
      <c r="D5874">
        <f>'a48'!C78</f>
        <v>-12.5519</v>
      </c>
      <c r="E5874">
        <f>'a48'!D78</f>
        <v>76.611500000000007</v>
      </c>
      <c r="F5874" s="14" t="e">
        <f>'a48'!E78</f>
        <v>#N/A</v>
      </c>
      <c r="G5874">
        <f>'a48'!F78</f>
        <v>0</v>
      </c>
      <c r="H5874" s="11">
        <f>'a48'!G78</f>
        <v>1.6140659032393931</v>
      </c>
      <c r="I5874" s="19">
        <f>'a48'!H78</f>
        <v>2186.2992079880582</v>
      </c>
      <c r="J5874" s="19">
        <f>'a48'!I78</f>
        <v>2186.2992079880582</v>
      </c>
      <c r="K5874" s="19">
        <f>'a48'!J78</f>
        <v>404235.06136968802</v>
      </c>
      <c r="L5874" s="6" t="e">
        <f>'a48'!K78</f>
        <v>#N/A</v>
      </c>
      <c r="M5874" s="6" t="e">
        <f>'a48'!L78</f>
        <v>#N/A</v>
      </c>
    </row>
    <row r="5875" spans="1:13" x14ac:dyDescent="0.25">
      <c r="A5875">
        <v>1</v>
      </c>
      <c r="B5875" t="str">
        <f>'a48'!A79</f>
        <v>a48</v>
      </c>
      <c r="C5875">
        <f>'a48'!B79</f>
        <v>78</v>
      </c>
      <c r="D5875">
        <f>'a48'!C79</f>
        <v>-15.613</v>
      </c>
      <c r="E5875">
        <f>'a48'!D79</f>
        <v>76.611500000000007</v>
      </c>
      <c r="F5875" s="14">
        <f>'a48'!E79</f>
        <v>8691</v>
      </c>
      <c r="G5875">
        <f>'a48'!F79</f>
        <v>8691</v>
      </c>
      <c r="H5875" s="11">
        <f>'a48'!G79</f>
        <v>3.0610999999999997</v>
      </c>
      <c r="I5875" s="19">
        <f>'a48'!H79</f>
        <v>4146.3489762968102</v>
      </c>
      <c r="J5875" s="19">
        <f>'a48'!I79</f>
        <v>12837.348976296809</v>
      </c>
      <c r="K5875" s="19">
        <f>'a48'!J79</f>
        <v>417072.41034598486</v>
      </c>
      <c r="L5875" s="6">
        <f>'a48'!K79</f>
        <v>661096</v>
      </c>
      <c r="M5875" s="6">
        <f>'a48'!L79</f>
        <v>669787</v>
      </c>
    </row>
    <row r="5876" spans="1:13" x14ac:dyDescent="0.25">
      <c r="A5876">
        <v>1</v>
      </c>
      <c r="B5876" t="str">
        <f>'a48'!A80</f>
        <v>a48</v>
      </c>
      <c r="C5876">
        <f>'a48'!B80</f>
        <v>79</v>
      </c>
      <c r="D5876">
        <f>'a48'!C80</f>
        <v>-18.636900000000001</v>
      </c>
      <c r="E5876">
        <f>'a48'!D80</f>
        <v>76.421800000000005</v>
      </c>
      <c r="F5876" s="14" t="e">
        <f>'a48'!E80</f>
        <v>#N/A</v>
      </c>
      <c r="G5876">
        <f>'a48'!F80</f>
        <v>0</v>
      </c>
      <c r="H5876" s="11">
        <f>'a48'!G80</f>
        <v>3.0298444349504163</v>
      </c>
      <c r="I5876" s="19">
        <f>'a48'!H80</f>
        <v>4104.0124044282275</v>
      </c>
      <c r="J5876" s="19">
        <f>'a48'!I80</f>
        <v>4104.0124044282275</v>
      </c>
      <c r="K5876" s="19">
        <f>'a48'!J80</f>
        <v>421176.42275041307</v>
      </c>
      <c r="L5876" s="6" t="e">
        <f>'a48'!K80</f>
        <v>#N/A</v>
      </c>
      <c r="M5876" s="6" t="e">
        <f>'a48'!L80</f>
        <v>#N/A</v>
      </c>
    </row>
    <row r="5877" spans="1:13" x14ac:dyDescent="0.25">
      <c r="A5877">
        <v>1</v>
      </c>
      <c r="B5877" t="str">
        <f>'a48'!A81</f>
        <v>a48</v>
      </c>
      <c r="C5877">
        <f>'a48'!B81</f>
        <v>80</v>
      </c>
      <c r="D5877">
        <f>'a48'!C81</f>
        <v>-19.238299999999999</v>
      </c>
      <c r="E5877">
        <f>'a48'!D81</f>
        <v>75.612099999999998</v>
      </c>
      <c r="F5877" s="14" t="e">
        <f>'a48'!E81</f>
        <v>#N/A</v>
      </c>
      <c r="G5877">
        <f>'a48'!F81</f>
        <v>0</v>
      </c>
      <c r="H5877" s="11">
        <f>'a48'!G81</f>
        <v>1.0086109507634786</v>
      </c>
      <c r="I5877" s="19">
        <f>'a48'!H81</f>
        <v>1366.1928663486665</v>
      </c>
      <c r="J5877" s="19">
        <f>'a48'!I81</f>
        <v>1366.1928663486665</v>
      </c>
      <c r="K5877" s="19">
        <f>'a48'!J81</f>
        <v>422542.61561676173</v>
      </c>
      <c r="L5877" s="6" t="e">
        <f>'a48'!K81</f>
        <v>#N/A</v>
      </c>
      <c r="M5877" s="6" t="e">
        <f>'a48'!L81</f>
        <v>#N/A</v>
      </c>
    </row>
    <row r="5878" spans="1:13" x14ac:dyDescent="0.25">
      <c r="A5878">
        <v>1</v>
      </c>
      <c r="B5878" t="str">
        <f>'a48'!A82</f>
        <v>a48</v>
      </c>
      <c r="C5878">
        <f>'a48'!B82</f>
        <v>81</v>
      </c>
      <c r="D5878">
        <f>'a48'!C82</f>
        <v>-19.094899999999999</v>
      </c>
      <c r="E5878">
        <f>'a48'!D82</f>
        <v>74.281400000000005</v>
      </c>
      <c r="F5878" s="14">
        <f>'a48'!E82</f>
        <v>5801</v>
      </c>
      <c r="G5878">
        <f>'a48'!F82</f>
        <v>5801</v>
      </c>
      <c r="H5878" s="11">
        <f>'a48'!G82</f>
        <v>1.3384042924318427</v>
      </c>
      <c r="I5878" s="19">
        <f>'a48'!H82</f>
        <v>1812.9075390532907</v>
      </c>
      <c r="J5878" s="19">
        <f>'a48'!I82</f>
        <v>7613.9075390532907</v>
      </c>
      <c r="K5878" s="19">
        <f>'a48'!J82</f>
        <v>430156.52315581503</v>
      </c>
      <c r="L5878" s="6">
        <f>'a48'!K82</f>
        <v>680610</v>
      </c>
      <c r="M5878" s="6">
        <f>'a48'!L82</f>
        <v>686411</v>
      </c>
    </row>
    <row r="5879" spans="1:13" x14ac:dyDescent="0.25">
      <c r="A5879">
        <v>1</v>
      </c>
      <c r="B5879" t="str">
        <f>'a48'!A83</f>
        <v>a48</v>
      </c>
      <c r="C5879">
        <f>'a48'!B83</f>
        <v>82</v>
      </c>
      <c r="D5879">
        <f>'a48'!C83</f>
        <v>-19.3384</v>
      </c>
      <c r="E5879">
        <f>'a48'!D83</f>
        <v>72.526200000000003</v>
      </c>
      <c r="F5879" s="14">
        <f>'a48'!E83</f>
        <v>6739</v>
      </c>
      <c r="G5879">
        <f>'a48'!F83</f>
        <v>6739</v>
      </c>
      <c r="H5879" s="11">
        <f>'a48'!G83</f>
        <v>1.7720099576469674</v>
      </c>
      <c r="I5879" s="19">
        <f>'a48'!H83</f>
        <v>2400.2390231868476</v>
      </c>
      <c r="J5879" s="19">
        <f>'a48'!I83</f>
        <v>9139.2390231868485</v>
      </c>
      <c r="K5879" s="19">
        <f>'a48'!J83</f>
        <v>439295.76217900187</v>
      </c>
      <c r="L5879" s="6">
        <f>'a48'!K83</f>
        <v>689345</v>
      </c>
      <c r="M5879" s="6">
        <f>'a48'!L83</f>
        <v>696084</v>
      </c>
    </row>
    <row r="5880" spans="1:13" x14ac:dyDescent="0.25">
      <c r="A5880">
        <v>1</v>
      </c>
      <c r="B5880" t="str">
        <f>'a48'!A84</f>
        <v>a48</v>
      </c>
      <c r="C5880">
        <f>'a48'!B84</f>
        <v>83</v>
      </c>
      <c r="D5880">
        <f>'a48'!C84</f>
        <v>-17.7636</v>
      </c>
      <c r="E5880">
        <f>'a48'!D84</f>
        <v>72.028400000000005</v>
      </c>
      <c r="F5880" s="14" t="e">
        <f>'a48'!E84</f>
        <v>#N/A</v>
      </c>
      <c r="G5880">
        <f>'a48'!F84</f>
        <v>0</v>
      </c>
      <c r="H5880" s="11">
        <f>'a48'!G84</f>
        <v>1.651605243392015</v>
      </c>
      <c r="I5880" s="19">
        <f>'a48'!H84</f>
        <v>2237.1473359854058</v>
      </c>
      <c r="J5880" s="19">
        <f>'a48'!I84</f>
        <v>2237.1473359854058</v>
      </c>
      <c r="K5880" s="19">
        <f>'a48'!J84</f>
        <v>441532.90951498726</v>
      </c>
      <c r="L5880" s="6" t="e">
        <f>'a48'!K84</f>
        <v>#N/A</v>
      </c>
      <c r="M5880" s="6" t="e">
        <f>'a48'!L84</f>
        <v>#N/A</v>
      </c>
    </row>
    <row r="5881" spans="1:13" x14ac:dyDescent="0.25">
      <c r="A5881">
        <v>1</v>
      </c>
      <c r="B5881" t="str">
        <f>'a48'!A85</f>
        <v>a48</v>
      </c>
      <c r="C5881">
        <f>'a48'!B85</f>
        <v>84</v>
      </c>
      <c r="D5881">
        <f>'a48'!C85</f>
        <v>-15.601800000000001</v>
      </c>
      <c r="E5881">
        <f>'a48'!D85</f>
        <v>72.007999999999996</v>
      </c>
      <c r="F5881" s="14" t="e">
        <f>'a48'!E85</f>
        <v>#N/A</v>
      </c>
      <c r="G5881">
        <f>'a48'!F85</f>
        <v>0</v>
      </c>
      <c r="H5881" s="11">
        <f>'a48'!G85</f>
        <v>2.1618962509796806</v>
      </c>
      <c r="I5881" s="19">
        <f>'a48'!H85</f>
        <v>2928.351346610536</v>
      </c>
      <c r="J5881" s="19">
        <f>'a48'!I85</f>
        <v>2928.351346610536</v>
      </c>
      <c r="K5881" s="19">
        <f>'a48'!J85</f>
        <v>444461.26086159778</v>
      </c>
      <c r="L5881" s="6" t="e">
        <f>'a48'!K85</f>
        <v>#N/A</v>
      </c>
      <c r="M5881" s="6" t="e">
        <f>'a48'!L85</f>
        <v>#N/A</v>
      </c>
    </row>
    <row r="5882" spans="1:13" x14ac:dyDescent="0.25">
      <c r="A5882">
        <v>1</v>
      </c>
      <c r="B5882" t="str">
        <f>'a48'!A86</f>
        <v>a48</v>
      </c>
      <c r="C5882">
        <f>'a48'!B86</f>
        <v>85</v>
      </c>
      <c r="D5882">
        <f>'a48'!C86</f>
        <v>-14.4971</v>
      </c>
      <c r="E5882">
        <f>'a48'!D86</f>
        <v>71.9619</v>
      </c>
      <c r="F5882" s="14">
        <f>'a48'!E86</f>
        <v>12205</v>
      </c>
      <c r="G5882">
        <f>'a48'!F86</f>
        <v>12205</v>
      </c>
      <c r="H5882" s="11">
        <f>'a48'!G86</f>
        <v>1.1056614762213623</v>
      </c>
      <c r="I5882" s="19">
        <f>'a48'!H86</f>
        <v>1497.650625612122</v>
      </c>
      <c r="J5882" s="19">
        <f>'a48'!I86</f>
        <v>13702.650625612121</v>
      </c>
      <c r="K5882" s="19">
        <f>'a48'!J86</f>
        <v>458163.9114872099</v>
      </c>
      <c r="L5882" s="6">
        <f>'a48'!K86</f>
        <v>706204</v>
      </c>
      <c r="M5882" s="6">
        <f>'a48'!L86</f>
        <v>718409</v>
      </c>
    </row>
    <row r="5883" spans="1:13" x14ac:dyDescent="0.25">
      <c r="A5883">
        <v>1</v>
      </c>
      <c r="B5883" t="str">
        <f>'a48'!A87</f>
        <v>a48</v>
      </c>
      <c r="C5883">
        <f>'a48'!B87</f>
        <v>86</v>
      </c>
      <c r="D5883">
        <f>'a48'!C87</f>
        <v>-17.230599999999999</v>
      </c>
      <c r="E5883">
        <f>'a48'!D87</f>
        <v>71.611699999999999</v>
      </c>
      <c r="F5883" s="14" t="e">
        <f>'a48'!E87</f>
        <v>#N/A</v>
      </c>
      <c r="G5883">
        <f>'a48'!F87</f>
        <v>0</v>
      </c>
      <c r="H5883" s="11">
        <f>'a48'!G87</f>
        <v>2.7558414849188981</v>
      </c>
      <c r="I5883" s="19">
        <f>'a48'!H87</f>
        <v>3732.8674397536038</v>
      </c>
      <c r="J5883" s="19">
        <f>'a48'!I87</f>
        <v>3732.8674397536038</v>
      </c>
      <c r="K5883" s="19">
        <f>'a48'!J87</f>
        <v>461896.77892696351</v>
      </c>
      <c r="L5883" s="6" t="e">
        <f>'a48'!K87</f>
        <v>#N/A</v>
      </c>
      <c r="M5883" s="6" t="e">
        <f>'a48'!L87</f>
        <v>#N/A</v>
      </c>
    </row>
    <row r="5884" spans="1:13" x14ac:dyDescent="0.25">
      <c r="A5884">
        <v>1</v>
      </c>
      <c r="B5884" t="str">
        <f>'a48'!A88</f>
        <v>a48</v>
      </c>
      <c r="C5884">
        <f>'a48'!B88</f>
        <v>87</v>
      </c>
      <c r="D5884">
        <f>'a48'!C88</f>
        <v>-20.896899999999999</v>
      </c>
      <c r="E5884">
        <f>'a48'!D88</f>
        <v>72.6096</v>
      </c>
      <c r="F5884" s="14" t="e">
        <f>'a48'!E88</f>
        <v>#N/A</v>
      </c>
      <c r="G5884">
        <f>'a48'!F88</f>
        <v>0</v>
      </c>
      <c r="H5884" s="11">
        <f>'a48'!G88</f>
        <v>3.7996789469638088</v>
      </c>
      <c r="I5884" s="19">
        <f>'a48'!H88</f>
        <v>5146.7756401293436</v>
      </c>
      <c r="J5884" s="19">
        <f>'a48'!I88</f>
        <v>5146.7756401293436</v>
      </c>
      <c r="K5884" s="19">
        <f>'a48'!J88</f>
        <v>467043.55456709285</v>
      </c>
      <c r="L5884" s="6" t="e">
        <f>'a48'!K88</f>
        <v>#N/A</v>
      </c>
      <c r="M5884" s="6" t="e">
        <f>'a48'!L88</f>
        <v>#N/A</v>
      </c>
    </row>
    <row r="5885" spans="1:13" x14ac:dyDescent="0.25">
      <c r="A5885">
        <v>1</v>
      </c>
      <c r="B5885" t="str">
        <f>'a48'!A89</f>
        <v>a48</v>
      </c>
      <c r="C5885">
        <f>'a48'!B89</f>
        <v>88</v>
      </c>
      <c r="D5885">
        <f>'a48'!C89</f>
        <v>-20.6828</v>
      </c>
      <c r="E5885">
        <f>'a48'!D89</f>
        <v>75.580699999999993</v>
      </c>
      <c r="F5885" s="14" t="e">
        <f>'a48'!E89</f>
        <v>#N/A</v>
      </c>
      <c r="G5885">
        <f>'a48'!F89</f>
        <v>0</v>
      </c>
      <c r="H5885" s="11">
        <f>'a48'!G89</f>
        <v>2.9788041258196141</v>
      </c>
      <c r="I5885" s="19">
        <f>'a48'!H89</f>
        <v>4034.8768212998179</v>
      </c>
      <c r="J5885" s="19">
        <f>'a48'!I89</f>
        <v>4034.8768212998179</v>
      </c>
      <c r="K5885" s="19">
        <f>'a48'!J89</f>
        <v>471078.4313883927</v>
      </c>
      <c r="L5885" s="6" t="e">
        <f>'a48'!K89</f>
        <v>#N/A</v>
      </c>
      <c r="M5885" s="6" t="e">
        <f>'a48'!L89</f>
        <v>#N/A</v>
      </c>
    </row>
    <row r="5886" spans="1:13" x14ac:dyDescent="0.25">
      <c r="A5886">
        <v>1</v>
      </c>
      <c r="B5886" t="str">
        <f>'a48'!A90</f>
        <v>a48</v>
      </c>
      <c r="C5886">
        <f>'a48'!B90</f>
        <v>89</v>
      </c>
      <c r="D5886">
        <f>'a48'!C90</f>
        <v>-19.543800000000001</v>
      </c>
      <c r="E5886">
        <f>'a48'!D90</f>
        <v>76.8172</v>
      </c>
      <c r="F5886" s="14" t="e">
        <f>'a48'!E90</f>
        <v>#N/A</v>
      </c>
      <c r="G5886">
        <f>'a48'!F90</f>
        <v>0</v>
      </c>
      <c r="H5886" s="11">
        <f>'a48'!G90</f>
        <v>1.6811464094480335</v>
      </c>
      <c r="I5886" s="19">
        <f>'a48'!H90</f>
        <v>2277.161704557157</v>
      </c>
      <c r="J5886" s="19">
        <f>'a48'!I90</f>
        <v>2277.161704557157</v>
      </c>
      <c r="K5886" s="19">
        <f>'a48'!J90</f>
        <v>473355.59309294983</v>
      </c>
      <c r="L5886" s="6" t="e">
        <f>'a48'!K90</f>
        <v>#N/A</v>
      </c>
      <c r="M5886" s="6" t="e">
        <f>'a48'!L90</f>
        <v>#N/A</v>
      </c>
    </row>
    <row r="5887" spans="1:13" x14ac:dyDescent="0.25">
      <c r="A5887">
        <v>1</v>
      </c>
      <c r="B5887" t="str">
        <f>'a48'!A91</f>
        <v>a48</v>
      </c>
      <c r="C5887">
        <f>'a48'!B91</f>
        <v>90</v>
      </c>
      <c r="D5887">
        <f>'a48'!C91</f>
        <v>-13.453900000000001</v>
      </c>
      <c r="E5887">
        <f>'a48'!D91</f>
        <v>76.7119</v>
      </c>
      <c r="F5887" s="14" t="e">
        <f>'a48'!E91</f>
        <v>#N/A</v>
      </c>
      <c r="G5887">
        <f>'a48'!F91</f>
        <v>0</v>
      </c>
      <c r="H5887" s="11">
        <f>'a48'!G91</f>
        <v>6.0908102991309789</v>
      </c>
      <c r="I5887" s="19">
        <f>'a48'!H91</f>
        <v>8250.1796898565244</v>
      </c>
      <c r="J5887" s="19">
        <f>'a48'!I91</f>
        <v>8250.1796898565244</v>
      </c>
      <c r="K5887" s="19">
        <f>'a48'!J91</f>
        <v>481605.77278280637</v>
      </c>
      <c r="L5887" s="6" t="e">
        <f>'a48'!K91</f>
        <v>#N/A</v>
      </c>
      <c r="M5887" s="6" t="e">
        <f>'a48'!L91</f>
        <v>#N/A</v>
      </c>
    </row>
    <row r="5888" spans="1:13" x14ac:dyDescent="0.25">
      <c r="A5888">
        <v>1</v>
      </c>
      <c r="B5888" t="str">
        <f>'a48'!A92</f>
        <v>a48</v>
      </c>
      <c r="C5888">
        <f>'a48'!B92</f>
        <v>91</v>
      </c>
      <c r="D5888">
        <f>'a48'!C92</f>
        <v>-8.4992999999999999</v>
      </c>
      <c r="E5888">
        <f>'a48'!D92</f>
        <v>76.179500000000004</v>
      </c>
      <c r="F5888" s="14" t="e">
        <f>'a48'!E92</f>
        <v>#N/A</v>
      </c>
      <c r="G5888">
        <f>'a48'!F92</f>
        <v>0</v>
      </c>
      <c r="H5888" s="11">
        <f>'a48'!G92</f>
        <v>4.983122607361774</v>
      </c>
      <c r="I5888" s="19">
        <f>'a48'!H92</f>
        <v>6749.7844963562075</v>
      </c>
      <c r="J5888" s="19">
        <f>'a48'!I92</f>
        <v>6749.7844963562075</v>
      </c>
      <c r="K5888" s="19">
        <f>'a48'!J92</f>
        <v>488355.55727916257</v>
      </c>
      <c r="L5888" s="6" t="e">
        <f>'a48'!K92</f>
        <v>#N/A</v>
      </c>
      <c r="M5888" s="6" t="e">
        <f>'a48'!L92</f>
        <v>#N/A</v>
      </c>
    </row>
    <row r="5889" spans="1:13" x14ac:dyDescent="0.25">
      <c r="A5889">
        <v>1</v>
      </c>
      <c r="B5889" t="str">
        <f>'a48'!A93</f>
        <v>a48</v>
      </c>
      <c r="C5889">
        <f>'a48'!B93</f>
        <v>92</v>
      </c>
      <c r="D5889">
        <f>'a48'!C93</f>
        <v>-5.1909000000000001</v>
      </c>
      <c r="E5889">
        <f>'a48'!D93</f>
        <v>75.361199999999997</v>
      </c>
      <c r="F5889" s="14">
        <f>'a48'!E93</f>
        <v>31384</v>
      </c>
      <c r="G5889">
        <f>'a48'!F93</f>
        <v>31384</v>
      </c>
      <c r="H5889" s="11">
        <f>'a48'!G93</f>
        <v>3.4080970423390253</v>
      </c>
      <c r="I5889" s="19">
        <f>'a48'!H93</f>
        <v>4616.3665618969017</v>
      </c>
      <c r="J5889" s="19">
        <f>'a48'!I93</f>
        <v>36000.366561896903</v>
      </c>
      <c r="K5889" s="19">
        <f>'a48'!J93</f>
        <v>524355.92384105944</v>
      </c>
      <c r="L5889" s="6">
        <f>'a48'!K93</f>
        <v>752514</v>
      </c>
      <c r="M5889" s="6">
        <f>'a48'!L93</f>
        <v>783898</v>
      </c>
    </row>
    <row r="5890" spans="1:13" x14ac:dyDescent="0.25">
      <c r="A5890">
        <v>1</v>
      </c>
      <c r="B5890" t="str">
        <f>'a48'!A94</f>
        <v>a48</v>
      </c>
      <c r="C5890">
        <f>'a48'!B94</f>
        <v>93</v>
      </c>
      <c r="D5890">
        <f>'a48'!C94</f>
        <v>-4.1412000000000004</v>
      </c>
      <c r="E5890">
        <f>'a48'!D94</f>
        <v>77.400800000000004</v>
      </c>
      <c r="F5890" s="14" t="e">
        <f>'a48'!E94</f>
        <v>#N/A</v>
      </c>
      <c r="G5890">
        <f>'a48'!F94</f>
        <v>0</v>
      </c>
      <c r="H5890" s="11">
        <f>'a48'!G94</f>
        <v>2.2938697107726123</v>
      </c>
      <c r="I5890" s="19">
        <f>'a48'!H94</f>
        <v>3107.1132360982274</v>
      </c>
      <c r="J5890" s="19">
        <f>'a48'!I94</f>
        <v>3107.1132360982274</v>
      </c>
      <c r="K5890" s="19">
        <f>'a48'!J94</f>
        <v>527463.03707715764</v>
      </c>
      <c r="L5890" s="6" t="e">
        <f>'a48'!K94</f>
        <v>#N/A</v>
      </c>
      <c r="M5890" s="6" t="e">
        <f>'a48'!L94</f>
        <v>#N/A</v>
      </c>
    </row>
    <row r="5891" spans="1:13" x14ac:dyDescent="0.25">
      <c r="A5891">
        <v>1</v>
      </c>
      <c r="B5891" t="str">
        <f>'a48'!A95</f>
        <v>a48</v>
      </c>
      <c r="C5891">
        <f>'a48'!B95</f>
        <v>94</v>
      </c>
      <c r="D5891">
        <f>'a48'!C95</f>
        <v>-3.6676000000000002</v>
      </c>
      <c r="E5891">
        <f>'a48'!D95</f>
        <v>78.2119</v>
      </c>
      <c r="F5891" s="14" t="e">
        <f>'a48'!E95</f>
        <v>#N/A</v>
      </c>
      <c r="G5891">
        <f>'a48'!F95</f>
        <v>0</v>
      </c>
      <c r="H5891" s="11">
        <f>'a48'!G95</f>
        <v>0.93924446764407077</v>
      </c>
      <c r="I5891" s="19">
        <f>'a48'!H95</f>
        <v>1272.2339475706237</v>
      </c>
      <c r="J5891" s="19">
        <f>'a48'!I95</f>
        <v>1272.2339475706237</v>
      </c>
      <c r="K5891" s="19">
        <f>'a48'!J95</f>
        <v>528735.27102472831</v>
      </c>
      <c r="L5891" s="6" t="e">
        <f>'a48'!K95</f>
        <v>#N/A</v>
      </c>
      <c r="M5891" s="6" t="e">
        <f>'a48'!L95</f>
        <v>#N/A</v>
      </c>
    </row>
    <row r="5892" spans="1:13" x14ac:dyDescent="0.25">
      <c r="A5892">
        <v>1</v>
      </c>
      <c r="B5892" t="str">
        <f>'a48'!A96</f>
        <v>a48</v>
      </c>
      <c r="C5892">
        <f>'a48'!B96</f>
        <v>95</v>
      </c>
      <c r="D5892">
        <f>'a48'!C96</f>
        <v>-1.6586000000000001</v>
      </c>
      <c r="E5892">
        <f>'a48'!D96</f>
        <v>78.386600000000001</v>
      </c>
      <c r="F5892" s="14" t="e">
        <f>'a48'!E96</f>
        <v>#N/A</v>
      </c>
      <c r="G5892">
        <f>'a48'!F96</f>
        <v>0</v>
      </c>
      <c r="H5892" s="11">
        <f>'a48'!G96</f>
        <v>2.0165815356687173</v>
      </c>
      <c r="I5892" s="19">
        <f>'a48'!H96</f>
        <v>2731.5183385185182</v>
      </c>
      <c r="J5892" s="19">
        <f>'a48'!I96</f>
        <v>2731.5183385185182</v>
      </c>
      <c r="K5892" s="19">
        <f>'a48'!J96</f>
        <v>531466.78936324688</v>
      </c>
      <c r="L5892" s="6" t="e">
        <f>'a48'!K96</f>
        <v>#N/A</v>
      </c>
      <c r="M5892" s="6" t="e">
        <f>'a48'!L96</f>
        <v>#N/A</v>
      </c>
    </row>
    <row r="5893" spans="1:13" x14ac:dyDescent="0.25">
      <c r="A5893">
        <v>1</v>
      </c>
      <c r="B5893" t="str">
        <f>'a48'!A97</f>
        <v>a48</v>
      </c>
      <c r="C5893">
        <f>'a48'!B97</f>
        <v>96</v>
      </c>
      <c r="D5893">
        <f>'a48'!C97</f>
        <v>0.96309999999999996</v>
      </c>
      <c r="E5893">
        <f>'a48'!D97</f>
        <v>78.227000000000004</v>
      </c>
      <c r="F5893" s="14">
        <f>'a48'!E97</f>
        <v>12480</v>
      </c>
      <c r="G5893">
        <f>'a48'!F97</f>
        <v>12480</v>
      </c>
      <c r="H5893" s="11">
        <f>'a48'!G97</f>
        <v>2.6265534546245202</v>
      </c>
      <c r="I5893" s="19">
        <f>'a48'!H97</f>
        <v>3557.7430426223359</v>
      </c>
      <c r="J5893" s="19">
        <f>'a48'!I97</f>
        <v>16037.743042622336</v>
      </c>
      <c r="K5893" s="19">
        <f>'a48'!J97</f>
        <v>547504.53240586922</v>
      </c>
      <c r="L5893" s="6">
        <f>'a48'!K97</f>
        <v>796706</v>
      </c>
      <c r="M5893" s="6">
        <f>'a48'!L97</f>
        <v>809186</v>
      </c>
    </row>
    <row r="5894" spans="1:13" x14ac:dyDescent="0.25">
      <c r="A5894">
        <v>1</v>
      </c>
      <c r="B5894" t="str">
        <f>'a48'!A98</f>
        <v>a48</v>
      </c>
      <c r="C5894">
        <f>'a48'!B98</f>
        <v>97</v>
      </c>
      <c r="D5894">
        <f>'a48'!C98</f>
        <v>0.52580000000000005</v>
      </c>
      <c r="E5894">
        <f>'a48'!D98</f>
        <v>75.881699999999995</v>
      </c>
      <c r="F5894" s="14" t="e">
        <f>'a48'!E98</f>
        <v>#N/A</v>
      </c>
      <c r="G5894">
        <f>'a48'!F98</f>
        <v>0</v>
      </c>
      <c r="H5894" s="11">
        <f>'a48'!G98</f>
        <v>2.3857207254831905</v>
      </c>
      <c r="I5894" s="19">
        <f>'a48'!H98</f>
        <v>3231.5281068365334</v>
      </c>
      <c r="J5894" s="19">
        <f>'a48'!I98</f>
        <v>3231.5281068365334</v>
      </c>
      <c r="K5894" s="19">
        <f>'a48'!J98</f>
        <v>550736.06051270571</v>
      </c>
      <c r="L5894" s="6" t="e">
        <f>'a48'!K98</f>
        <v>#N/A</v>
      </c>
      <c r="M5894" s="6" t="e">
        <f>'a48'!L98</f>
        <v>#N/A</v>
      </c>
    </row>
    <row r="5895" spans="1:13" x14ac:dyDescent="0.25">
      <c r="A5895">
        <v>1</v>
      </c>
      <c r="B5895" t="str">
        <f>'a48'!A99</f>
        <v>a48</v>
      </c>
      <c r="C5895">
        <f>'a48'!B99</f>
        <v>98</v>
      </c>
      <c r="D5895">
        <f>'a48'!C99</f>
        <v>-0.4299</v>
      </c>
      <c r="E5895">
        <f>'a48'!D99</f>
        <v>74.989900000000006</v>
      </c>
      <c r="F5895" s="14">
        <f>'a48'!E99</f>
        <v>21597</v>
      </c>
      <c r="G5895">
        <f>'a48'!F99</f>
        <v>21597</v>
      </c>
      <c r="H5895" s="11">
        <f>'a48'!G99</f>
        <v>1.3071609426539568</v>
      </c>
      <c r="I5895" s="19">
        <f>'a48'!H99</f>
        <v>1770.5875131254804</v>
      </c>
      <c r="J5895" s="19">
        <f>'a48'!I99</f>
        <v>23367.58751312548</v>
      </c>
      <c r="K5895" s="19">
        <f>'a48'!J99</f>
        <v>574103.64802583121</v>
      </c>
      <c r="L5895" s="6">
        <f>'a48'!K99</f>
        <v>816136</v>
      </c>
      <c r="M5895" s="6">
        <f>'a48'!L99</f>
        <v>837733</v>
      </c>
    </row>
    <row r="5896" spans="1:13" x14ac:dyDescent="0.25">
      <c r="A5896">
        <v>1</v>
      </c>
      <c r="B5896" t="str">
        <f>'a48'!A100</f>
        <v>a48</v>
      </c>
      <c r="C5896">
        <f>'a48'!B100</f>
        <v>99</v>
      </c>
      <c r="D5896">
        <f>'a48'!C100</f>
        <v>2.1602000000000001</v>
      </c>
      <c r="E5896">
        <f>'a48'!D100</f>
        <v>75.157899999999998</v>
      </c>
      <c r="F5896" s="14" t="e">
        <f>'a48'!E100</f>
        <v>#N/A</v>
      </c>
      <c r="G5896">
        <f>'a48'!F100</f>
        <v>0</v>
      </c>
      <c r="H5896" s="11">
        <f>'a48'!G100</f>
        <v>2.595542719740902</v>
      </c>
      <c r="I5896" s="19">
        <f>'a48'!H100</f>
        <v>3515.7381003339747</v>
      </c>
      <c r="J5896" s="19">
        <f>'a48'!I100</f>
        <v>3515.7381003339747</v>
      </c>
      <c r="K5896" s="19">
        <f>'a48'!J100</f>
        <v>577619.38612616516</v>
      </c>
      <c r="L5896" s="6" t="e">
        <f>'a48'!K100</f>
        <v>#N/A</v>
      </c>
      <c r="M5896" s="6" t="e">
        <f>'a48'!L100</f>
        <v>#N/A</v>
      </c>
    </row>
    <row r="5897" spans="1:13" x14ac:dyDescent="0.25">
      <c r="A5897">
        <v>1</v>
      </c>
      <c r="B5897" t="str">
        <f>'a48'!A101</f>
        <v>a48</v>
      </c>
      <c r="C5897">
        <f>'a48'!B101</f>
        <v>100</v>
      </c>
      <c r="D5897">
        <f>'a48'!C101</f>
        <v>3.2534000000000001</v>
      </c>
      <c r="E5897">
        <f>'a48'!D101</f>
        <v>75.329599999999999</v>
      </c>
      <c r="F5897" s="14" t="e">
        <f>'a48'!E101</f>
        <v>#N/A</v>
      </c>
      <c r="G5897">
        <f>'a48'!F101</f>
        <v>0</v>
      </c>
      <c r="H5897" s="11">
        <f>'a48'!G101</f>
        <v>1.1066016130478034</v>
      </c>
      <c r="I5897" s="19">
        <f>'a48'!H101</f>
        <v>1498.9240682856355</v>
      </c>
      <c r="J5897" s="19">
        <f>'a48'!I101</f>
        <v>1498.9240682856355</v>
      </c>
      <c r="K5897" s="19">
        <f>'a48'!J101</f>
        <v>579118.31019445078</v>
      </c>
      <c r="L5897" s="6" t="e">
        <f>'a48'!K101</f>
        <v>#N/A</v>
      </c>
      <c r="M5897" s="6" t="e">
        <f>'a48'!L101</f>
        <v>#N/A</v>
      </c>
    </row>
    <row r="5898" spans="1:13" x14ac:dyDescent="0.25">
      <c r="A5898">
        <v>1</v>
      </c>
      <c r="B5898" t="str">
        <f>'a48'!A102</f>
        <v>a48</v>
      </c>
      <c r="C5898">
        <f>'a48'!B102</f>
        <v>101</v>
      </c>
      <c r="D5898">
        <f>'a48'!C102</f>
        <v>-3.9373999999999998</v>
      </c>
      <c r="E5898">
        <f>'a48'!D102</f>
        <v>75.25</v>
      </c>
      <c r="F5898" s="14">
        <f>'a48'!E102</f>
        <v>4474</v>
      </c>
      <c r="G5898">
        <f>'a48'!F102</f>
        <v>4474</v>
      </c>
      <c r="H5898" s="11">
        <f>'a48'!G102</f>
        <v>7.1912405605708942</v>
      </c>
      <c r="I5898" s="19">
        <f>'a48'!H102</f>
        <v>9740.744482907201</v>
      </c>
      <c r="J5898" s="19">
        <f>'a48'!I102</f>
        <v>14214.744482907201</v>
      </c>
      <c r="K5898" s="19">
        <f>'a48'!J102</f>
        <v>593333.05467735801</v>
      </c>
      <c r="L5898" s="6">
        <f>'a48'!K102</f>
        <v>861223</v>
      </c>
      <c r="M5898" s="6">
        <f>'a48'!L102</f>
        <v>865697</v>
      </c>
    </row>
    <row r="5899" spans="1:13" x14ac:dyDescent="0.25">
      <c r="A5899">
        <v>1</v>
      </c>
      <c r="B5899" t="str">
        <f>'a48'!A103</f>
        <v>a48</v>
      </c>
      <c r="C5899">
        <f>'a48'!B103</f>
        <v>102</v>
      </c>
      <c r="D5899">
        <f>'a48'!C103</f>
        <v>-7.0286</v>
      </c>
      <c r="E5899">
        <f>'a48'!D103</f>
        <v>73.372500000000002</v>
      </c>
      <c r="F5899" s="14" t="e">
        <f>'a48'!E103</f>
        <v>#N/A</v>
      </c>
      <c r="G5899">
        <f>'a48'!F103</f>
        <v>0</v>
      </c>
      <c r="H5899" s="11">
        <f>'a48'!G103</f>
        <v>3.6167006635882921</v>
      </c>
      <c r="I5899" s="19">
        <f>'a48'!H103</f>
        <v>4898.9262337203336</v>
      </c>
      <c r="J5899" s="19">
        <f>'a48'!I103</f>
        <v>4898.9262337203336</v>
      </c>
      <c r="K5899" s="19">
        <f>'a48'!J103</f>
        <v>598231.9809110784</v>
      </c>
      <c r="L5899" s="6" t="e">
        <f>'a48'!K103</f>
        <v>#N/A</v>
      </c>
      <c r="M5899" s="6" t="e">
        <f>'a48'!L103</f>
        <v>#N/A</v>
      </c>
    </row>
    <row r="5900" spans="1:13" x14ac:dyDescent="0.25">
      <c r="A5900">
        <v>1</v>
      </c>
      <c r="B5900" t="str">
        <f>'a48'!A104</f>
        <v>a48</v>
      </c>
      <c r="C5900">
        <f>'a48'!B104</f>
        <v>103</v>
      </c>
      <c r="D5900">
        <f>'a48'!C104</f>
        <v>-8.0348000000000006</v>
      </c>
      <c r="E5900">
        <f>'a48'!D104</f>
        <v>70.729200000000006</v>
      </c>
      <c r="F5900" s="14" t="e">
        <f>'a48'!E104</f>
        <v>#N/A</v>
      </c>
      <c r="G5900">
        <f>'a48'!F104</f>
        <v>0</v>
      </c>
      <c r="H5900" s="11">
        <f>'a48'!G104</f>
        <v>2.8283340202316949</v>
      </c>
      <c r="I5900" s="19">
        <f>'a48'!H104</f>
        <v>3831.0606871429004</v>
      </c>
      <c r="J5900" s="19">
        <f>'a48'!I104</f>
        <v>3831.0606871429004</v>
      </c>
      <c r="K5900" s="19">
        <f>'a48'!J104</f>
        <v>602063.04159822129</v>
      </c>
      <c r="L5900" s="6" t="e">
        <f>'a48'!K104</f>
        <v>#N/A</v>
      </c>
      <c r="M5900" s="6" t="e">
        <f>'a48'!L104</f>
        <v>#N/A</v>
      </c>
    </row>
    <row r="5901" spans="1:13" x14ac:dyDescent="0.25">
      <c r="A5901">
        <v>1</v>
      </c>
      <c r="B5901" t="str">
        <f>'a48'!A105</f>
        <v>a48</v>
      </c>
      <c r="C5901">
        <f>'a48'!B105</f>
        <v>104</v>
      </c>
      <c r="D5901">
        <f>'a48'!C105</f>
        <v>-8.8391999999999999</v>
      </c>
      <c r="E5901">
        <f>'a48'!D105</f>
        <v>65.983099999999993</v>
      </c>
      <c r="F5901" s="14" t="e">
        <f>'a48'!E105</f>
        <v>#N/A</v>
      </c>
      <c r="G5901">
        <f>'a48'!F105</f>
        <v>0</v>
      </c>
      <c r="H5901" s="11">
        <f>'a48'!G105</f>
        <v>4.8137848487442936</v>
      </c>
      <c r="I5901" s="19">
        <f>'a48'!H105</f>
        <v>6520.4115774407892</v>
      </c>
      <c r="J5901" s="19">
        <f>'a48'!I105</f>
        <v>6520.4115774407892</v>
      </c>
      <c r="K5901" s="19">
        <f>'a48'!J105</f>
        <v>608583.45317566209</v>
      </c>
      <c r="L5901" s="6" t="e">
        <f>'a48'!K105</f>
        <v>#N/A</v>
      </c>
      <c r="M5901" s="6" t="e">
        <f>'a48'!L105</f>
        <v>#N/A</v>
      </c>
    </row>
    <row r="5902" spans="1:13" x14ac:dyDescent="0.25">
      <c r="A5902">
        <v>1</v>
      </c>
      <c r="B5902" t="str">
        <f>'a48'!A106</f>
        <v>a48</v>
      </c>
      <c r="C5902">
        <f>'a48'!B106</f>
        <v>105</v>
      </c>
      <c r="D5902">
        <f>'a48'!C106</f>
        <v>-8.7813999999999997</v>
      </c>
      <c r="E5902">
        <f>'a48'!D106</f>
        <v>53.749899999999997</v>
      </c>
      <c r="F5902" s="14" t="e">
        <f>'a48'!E106</f>
        <v>#N/A</v>
      </c>
      <c r="G5902">
        <f>'a48'!F106</f>
        <v>0</v>
      </c>
      <c r="H5902" s="11">
        <f>'a48'!G106</f>
        <v>12.233336547320192</v>
      </c>
      <c r="I5902" s="19">
        <f>'a48'!H106</f>
        <v>16570.410136772876</v>
      </c>
      <c r="J5902" s="19">
        <f>'a48'!I106</f>
        <v>16570.410136772876</v>
      </c>
      <c r="K5902" s="19">
        <f>'a48'!J106</f>
        <v>625153.86331243499</v>
      </c>
      <c r="L5902" s="6" t="e">
        <f>'a48'!K106</f>
        <v>#N/A</v>
      </c>
      <c r="M5902" s="6" t="e">
        <f>'a48'!L106</f>
        <v>#N/A</v>
      </c>
    </row>
    <row r="5903" spans="1:13" x14ac:dyDescent="0.25">
      <c r="A5903">
        <v>1</v>
      </c>
      <c r="B5903" t="str">
        <f>'a48'!A107</f>
        <v>a48</v>
      </c>
      <c r="C5903">
        <f>'a48'!B107</f>
        <v>106</v>
      </c>
      <c r="D5903">
        <f>'a48'!C107</f>
        <v>-8.2172999999999998</v>
      </c>
      <c r="E5903">
        <f>'a48'!D107</f>
        <v>43.668599999999998</v>
      </c>
      <c r="F5903" s="14" t="e">
        <f>'a48'!E107</f>
        <v>#N/A</v>
      </c>
      <c r="G5903">
        <f>'a48'!F107</f>
        <v>0</v>
      </c>
      <c r="H5903" s="11">
        <f>'a48'!G107</f>
        <v>10.097069797718543</v>
      </c>
      <c r="I5903" s="19">
        <f>'a48'!H107</f>
        <v>13676.774695164395</v>
      </c>
      <c r="J5903" s="19">
        <f>'a48'!I107</f>
        <v>13676.774695164395</v>
      </c>
      <c r="K5903" s="19">
        <f>'a48'!J107</f>
        <v>638830.63800759939</v>
      </c>
      <c r="L5903" s="6" t="e">
        <f>'a48'!K107</f>
        <v>#N/A</v>
      </c>
      <c r="M5903" s="6" t="e">
        <f>'a48'!L107</f>
        <v>#N/A</v>
      </c>
    </row>
    <row r="5904" spans="1:13" x14ac:dyDescent="0.25">
      <c r="A5904">
        <v>1</v>
      </c>
      <c r="B5904" t="str">
        <f>'a48'!A108</f>
        <v>a48</v>
      </c>
      <c r="C5904">
        <f>'a48'!B108</f>
        <v>107</v>
      </c>
      <c r="D5904">
        <f>'a48'!C108</f>
        <v>-8.0920000000000005</v>
      </c>
      <c r="E5904">
        <f>'a48'!D108</f>
        <v>39.441000000000003</v>
      </c>
      <c r="F5904" s="14" t="e">
        <f>'a48'!E108</f>
        <v>#N/A</v>
      </c>
      <c r="G5904">
        <f>'a48'!F108</f>
        <v>0</v>
      </c>
      <c r="H5904" s="11">
        <f>'a48'!G108</f>
        <v>4.2294564485285768</v>
      </c>
      <c r="I5904" s="19">
        <f>'a48'!H108</f>
        <v>5728.9217652636016</v>
      </c>
      <c r="J5904" s="19">
        <f>'a48'!I108</f>
        <v>5728.9217652636016</v>
      </c>
      <c r="K5904" s="19">
        <f>'a48'!J108</f>
        <v>644559.55977286305</v>
      </c>
      <c r="L5904" s="6" t="e">
        <f>'a48'!K108</f>
        <v>#N/A</v>
      </c>
      <c r="M5904" s="6" t="e">
        <f>'a48'!L108</f>
        <v>#N/A</v>
      </c>
    </row>
    <row r="5905" spans="1:13" x14ac:dyDescent="0.25">
      <c r="A5905">
        <v>1</v>
      </c>
      <c r="B5905" t="str">
        <f>'a48'!A109</f>
        <v>a48</v>
      </c>
      <c r="C5905">
        <f>'a48'!B109</f>
        <v>108</v>
      </c>
      <c r="D5905">
        <f>'a48'!C109</f>
        <v>-7.7846000000000002</v>
      </c>
      <c r="E5905">
        <f>'a48'!D109</f>
        <v>35.843699999999998</v>
      </c>
      <c r="F5905" s="14" t="e">
        <f>'a48'!E109</f>
        <v>#N/A</v>
      </c>
      <c r="G5905">
        <f>'a48'!F109</f>
        <v>0</v>
      </c>
      <c r="H5905" s="11">
        <f>'a48'!G109</f>
        <v>3.6104102329236811</v>
      </c>
      <c r="I5905" s="19">
        <f>'a48'!H109</f>
        <v>4890.4056624398536</v>
      </c>
      <c r="J5905" s="19">
        <f>'a48'!I109</f>
        <v>4890.4056624398536</v>
      </c>
      <c r="K5905" s="19">
        <f>'a48'!J109</f>
        <v>649449.96543530293</v>
      </c>
      <c r="L5905" s="6" t="e">
        <f>'a48'!K109</f>
        <v>#N/A</v>
      </c>
      <c r="M5905" s="6" t="e">
        <f>'a48'!L109</f>
        <v>#N/A</v>
      </c>
    </row>
    <row r="5906" spans="1:13" x14ac:dyDescent="0.25">
      <c r="A5906">
        <v>1</v>
      </c>
      <c r="B5906" t="str">
        <f>'a48'!A110</f>
        <v>a48</v>
      </c>
      <c r="C5906">
        <f>'a48'!B110</f>
        <v>109</v>
      </c>
      <c r="D5906">
        <f>'a48'!C110</f>
        <v>-6.7492999999999999</v>
      </c>
      <c r="E5906">
        <f>'a48'!D110</f>
        <v>35.090800000000002</v>
      </c>
      <c r="F5906" s="14" t="e">
        <f>'a48'!E110</f>
        <v>#N/A</v>
      </c>
      <c r="G5906">
        <f>'a48'!F110</f>
        <v>0</v>
      </c>
      <c r="H5906" s="11">
        <f>'a48'!G110</f>
        <v>1.2801189397864543</v>
      </c>
      <c r="I5906" s="19">
        <f>'a48'!H110</f>
        <v>1733.9583337760034</v>
      </c>
      <c r="J5906" s="19">
        <f>'a48'!I110</f>
        <v>1733.9583337760034</v>
      </c>
      <c r="K5906" s="19">
        <f>'a48'!J110</f>
        <v>651183.92376907892</v>
      </c>
      <c r="L5906" s="6" t="e">
        <f>'a48'!K110</f>
        <v>#N/A</v>
      </c>
      <c r="M5906" s="6" t="e">
        <f>'a48'!L110</f>
        <v>#N/A</v>
      </c>
    </row>
    <row r="5907" spans="1:13" x14ac:dyDescent="0.25">
      <c r="A5907">
        <v>1</v>
      </c>
      <c r="B5907" t="str">
        <f>'a48'!A111</f>
        <v>a48</v>
      </c>
      <c r="C5907">
        <f>'a48'!B111</f>
        <v>110</v>
      </c>
      <c r="D5907">
        <f>'a48'!C111</f>
        <v>-4.9295999999999998</v>
      </c>
      <c r="E5907">
        <f>'a48'!D111</f>
        <v>34.526200000000003</v>
      </c>
      <c r="F5907" s="14" t="e">
        <f>'a48'!E111</f>
        <v>#N/A</v>
      </c>
      <c r="G5907">
        <f>'a48'!F111</f>
        <v>0</v>
      </c>
      <c r="H5907" s="11">
        <f>'a48'!G111</f>
        <v>1.9052772108016194</v>
      </c>
      <c r="I5907" s="19">
        <f>'a48'!H111</f>
        <v>2580.7533934105186</v>
      </c>
      <c r="J5907" s="19">
        <f>'a48'!I111</f>
        <v>2580.7533934105186</v>
      </c>
      <c r="K5907" s="19">
        <f>'a48'!J111</f>
        <v>653764.67716248939</v>
      </c>
      <c r="L5907" s="6" t="e">
        <f>'a48'!K111</f>
        <v>#N/A</v>
      </c>
      <c r="M5907" s="6" t="e">
        <f>'a48'!L111</f>
        <v>#N/A</v>
      </c>
    </row>
    <row r="5908" spans="1:13" x14ac:dyDescent="0.25">
      <c r="A5908">
        <v>1</v>
      </c>
      <c r="B5908" t="str">
        <f>'a48'!A112</f>
        <v>a48</v>
      </c>
      <c r="C5908">
        <f>'a48'!B112</f>
        <v>111</v>
      </c>
      <c r="D5908">
        <f>'a48'!C112</f>
        <v>-2.0897000000000001</v>
      </c>
      <c r="E5908">
        <f>'a48'!D112</f>
        <v>33.468299999999999</v>
      </c>
      <c r="F5908" s="14" t="e">
        <f>'a48'!E112</f>
        <v>#N/A</v>
      </c>
      <c r="G5908">
        <f>'a48'!F112</f>
        <v>0</v>
      </c>
      <c r="H5908" s="11">
        <f>'a48'!G112</f>
        <v>3.0305419350340634</v>
      </c>
      <c r="I5908" s="19">
        <f>'a48'!H112</f>
        <v>4104.9571885769974</v>
      </c>
      <c r="J5908" s="19">
        <f>'a48'!I112</f>
        <v>4104.9571885769974</v>
      </c>
      <c r="K5908" s="19">
        <f>'a48'!J112</f>
        <v>657869.63435106643</v>
      </c>
      <c r="L5908" s="6" t="e">
        <f>'a48'!K112</f>
        <v>#N/A</v>
      </c>
      <c r="M5908" s="6" t="e">
        <f>'a48'!L112</f>
        <v>#N/A</v>
      </c>
    </row>
    <row r="5909" spans="1:13" x14ac:dyDescent="0.25">
      <c r="A5909">
        <v>1</v>
      </c>
      <c r="B5909" t="str">
        <f>'a48'!A113</f>
        <v>a48</v>
      </c>
      <c r="C5909">
        <f>'a48'!B113</f>
        <v>112</v>
      </c>
      <c r="D5909">
        <f>'a48'!C113</f>
        <v>-1.3268</v>
      </c>
      <c r="E5909">
        <f>'a48'!D113</f>
        <v>27.3565</v>
      </c>
      <c r="F5909" s="14" t="e">
        <f>'a48'!E113</f>
        <v>#N/A</v>
      </c>
      <c r="G5909">
        <f>'a48'!F113</f>
        <v>0</v>
      </c>
      <c r="H5909" s="11">
        <f>'a48'!G113</f>
        <v>6.1592301182858868</v>
      </c>
      <c r="I5909" s="19">
        <f>'a48'!H113</f>
        <v>8342.8563247627226</v>
      </c>
      <c r="J5909" s="19">
        <f>'a48'!I113</f>
        <v>8342.8563247627226</v>
      </c>
      <c r="K5909" s="19">
        <f>'a48'!J113</f>
        <v>666212.49067582912</v>
      </c>
      <c r="L5909" s="6" t="e">
        <f>'a48'!K113</f>
        <v>#N/A</v>
      </c>
      <c r="M5909" s="6" t="e">
        <f>'a48'!L113</f>
        <v>#N/A</v>
      </c>
    </row>
    <row r="5910" spans="1:13" x14ac:dyDescent="0.25">
      <c r="A5910">
        <v>1</v>
      </c>
      <c r="B5910" t="str">
        <f>'a48'!A114</f>
        <v>a48</v>
      </c>
      <c r="C5910">
        <f>'a48'!B114</f>
        <v>113</v>
      </c>
      <c r="D5910">
        <f>'a48'!C114</f>
        <v>-1.1709000000000001</v>
      </c>
      <c r="E5910">
        <f>'a48'!D114</f>
        <v>13.085000000000001</v>
      </c>
      <c r="F5910" s="14" t="e">
        <f>'a48'!E114</f>
        <v>#N/A</v>
      </c>
      <c r="G5910">
        <f>'a48'!F114</f>
        <v>0</v>
      </c>
      <c r="H5910" s="11">
        <f>'a48'!G114</f>
        <v>14.272351490206509</v>
      </c>
      <c r="I5910" s="19">
        <f>'a48'!H114</f>
        <v>19332.315177800796</v>
      </c>
      <c r="J5910" s="19">
        <f>'a48'!I114</f>
        <v>19332.315177800796</v>
      </c>
      <c r="K5910" s="19">
        <f>'a48'!J114</f>
        <v>685544.80585362995</v>
      </c>
      <c r="L5910" s="6" t="e">
        <f>'a48'!K114</f>
        <v>#N/A</v>
      </c>
      <c r="M5910" s="6" t="e">
        <f>'a48'!L114</f>
        <v>#N/A</v>
      </c>
    </row>
    <row r="5911" spans="1:13" x14ac:dyDescent="0.25">
      <c r="A5911">
        <v>1</v>
      </c>
      <c r="B5911" t="str">
        <f>'a48'!A115</f>
        <v>a48</v>
      </c>
      <c r="C5911">
        <f>'a48'!B115</f>
        <v>114</v>
      </c>
      <c r="D5911">
        <f>'a48'!C115</f>
        <v>-1.1647000000000001</v>
      </c>
      <c r="E5911">
        <f>'a48'!D115</f>
        <v>9.0166000000000004</v>
      </c>
      <c r="F5911" s="14" t="e">
        <f>'a48'!E115</f>
        <v>#N/A</v>
      </c>
      <c r="G5911">
        <f>'a48'!F115</f>
        <v>0</v>
      </c>
      <c r="H5911" s="11">
        <f>'a48'!G115</f>
        <v>4.0684047242131651</v>
      </c>
      <c r="I5911" s="19">
        <f>'a48'!H115</f>
        <v>5510.772520793952</v>
      </c>
      <c r="J5911" s="19">
        <f>'a48'!I115</f>
        <v>5510.772520793952</v>
      </c>
      <c r="K5911" s="19">
        <f>'a48'!J115</f>
        <v>691055.5783744239</v>
      </c>
      <c r="L5911" s="6" t="e">
        <f>'a48'!K115</f>
        <v>#N/A</v>
      </c>
      <c r="M5911" s="6" t="e">
        <f>'a48'!L115</f>
        <v>#N/A</v>
      </c>
    </row>
    <row r="5912" spans="1:13" x14ac:dyDescent="0.25">
      <c r="A5912">
        <v>1</v>
      </c>
      <c r="B5912" t="str">
        <f>'a48'!A116</f>
        <v>a48</v>
      </c>
      <c r="C5912">
        <f>'a48'!B116</f>
        <v>115</v>
      </c>
      <c r="D5912">
        <f>'a48'!C116</f>
        <v>-1.3988</v>
      </c>
      <c r="E5912">
        <f>'a48'!D116</f>
        <v>8.2751000000000001</v>
      </c>
      <c r="F5912" s="14" t="e">
        <f>'a48'!E116</f>
        <v>#N/A</v>
      </c>
      <c r="G5912">
        <f>'a48'!F116</f>
        <v>0</v>
      </c>
      <c r="H5912" s="11">
        <f>'a48'!G116</f>
        <v>0.77757640139088613</v>
      </c>
      <c r="I5912" s="19">
        <f>'a48'!H116</f>
        <v>1053.2498500211227</v>
      </c>
      <c r="J5912" s="19">
        <f>'a48'!I116</f>
        <v>1053.2498500211227</v>
      </c>
      <c r="K5912" s="19">
        <f>'a48'!J116</f>
        <v>692108.82822444499</v>
      </c>
      <c r="L5912" s="6" t="e">
        <f>'a48'!K116</f>
        <v>#N/A</v>
      </c>
      <c r="M5912" s="6" t="e">
        <f>'a48'!L116</f>
        <v>#N/A</v>
      </c>
    </row>
    <row r="5913" spans="1:13" x14ac:dyDescent="0.25">
      <c r="A5913">
        <v>1</v>
      </c>
      <c r="B5913" t="str">
        <f>'a48'!A117</f>
        <v>a48</v>
      </c>
      <c r="C5913">
        <f>'a48'!B117</f>
        <v>116</v>
      </c>
      <c r="D5913">
        <f>'a48'!C117</f>
        <v>-3.6627000000000001</v>
      </c>
      <c r="E5913">
        <f>'a48'!D117</f>
        <v>8.3140999999999998</v>
      </c>
      <c r="F5913" s="14" t="e">
        <f>'a48'!E117</f>
        <v>#N/A</v>
      </c>
      <c r="G5913">
        <f>'a48'!F117</f>
        <v>0</v>
      </c>
      <c r="H5913" s="11">
        <f>'a48'!G117</f>
        <v>2.2642358998125616</v>
      </c>
      <c r="I5913" s="19">
        <f>'a48'!H117</f>
        <v>3066.9733773095631</v>
      </c>
      <c r="J5913" s="19">
        <f>'a48'!I117</f>
        <v>3066.9733773095631</v>
      </c>
      <c r="K5913" s="19">
        <f>'a48'!J117</f>
        <v>695175.8016017545</v>
      </c>
      <c r="L5913" s="6" t="e">
        <f>'a48'!K117</f>
        <v>#N/A</v>
      </c>
      <c r="M5913" s="6" t="e">
        <f>'a48'!L117</f>
        <v>#N/A</v>
      </c>
    </row>
    <row r="5914" spans="1:13" x14ac:dyDescent="0.25">
      <c r="A5914">
        <v>1</v>
      </c>
      <c r="B5914" t="str">
        <f>'a48'!A118</f>
        <v>a48</v>
      </c>
      <c r="C5914">
        <f>'a48'!B118</f>
        <v>117</v>
      </c>
      <c r="D5914">
        <f>'a48'!C118</f>
        <v>-8.3802000000000003</v>
      </c>
      <c r="E5914">
        <f>'a48'!D118</f>
        <v>9.1105999999999998</v>
      </c>
      <c r="F5914" s="14">
        <f>'a48'!E118</f>
        <v>7686</v>
      </c>
      <c r="G5914">
        <f>'a48'!F118</f>
        <v>7686</v>
      </c>
      <c r="H5914" s="11">
        <f>'a48'!G118</f>
        <v>4.7842678123198752</v>
      </c>
      <c r="I5914" s="19">
        <f>'a48'!H118</f>
        <v>6480.4298931568055</v>
      </c>
      <c r="J5914" s="19">
        <f>'a48'!I118</f>
        <v>14166.429893156805</v>
      </c>
      <c r="K5914" s="19">
        <f>'a48'!J118</f>
        <v>709342.23149491125</v>
      </c>
      <c r="L5914" s="6">
        <f>'a48'!K118</f>
        <v>960950</v>
      </c>
      <c r="M5914" s="6">
        <f>'a48'!L118</f>
        <v>968636</v>
      </c>
    </row>
    <row r="5915" spans="1:13" x14ac:dyDescent="0.25">
      <c r="A5915">
        <v>1</v>
      </c>
      <c r="B5915" t="str">
        <f>'a48'!A119</f>
        <v>a48</v>
      </c>
      <c r="C5915">
        <f>'a48'!B119</f>
        <v>118</v>
      </c>
      <c r="D5915">
        <f>'a48'!C119</f>
        <v>-5.2381000000000002</v>
      </c>
      <c r="E5915">
        <f>'a48'!D119</f>
        <v>8.0632000000000001</v>
      </c>
      <c r="F5915" s="14" t="e">
        <f>'a48'!E119</f>
        <v>#N/A</v>
      </c>
      <c r="G5915">
        <f>'a48'!F119</f>
        <v>0</v>
      </c>
      <c r="H5915" s="11">
        <f>'a48'!G119</f>
        <v>3.3120747530815184</v>
      </c>
      <c r="I5915" s="19">
        <f>'a48'!H119</f>
        <v>4486.3015784711597</v>
      </c>
      <c r="J5915" s="19">
        <f>'a48'!I119</f>
        <v>4486.3015784711597</v>
      </c>
      <c r="K5915" s="19">
        <f>'a48'!J119</f>
        <v>713828.53307338245</v>
      </c>
      <c r="L5915" s="6" t="e">
        <f>'a48'!K119</f>
        <v>#N/A</v>
      </c>
      <c r="M5915" s="6" t="e">
        <f>'a48'!L119</f>
        <v>#N/A</v>
      </c>
    </row>
    <row r="5916" spans="1:13" x14ac:dyDescent="0.25">
      <c r="A5916">
        <v>1</v>
      </c>
      <c r="B5916" t="str">
        <f>'a48'!A120</f>
        <v>a48</v>
      </c>
      <c r="C5916">
        <f>'a48'!B120</f>
        <v>119</v>
      </c>
      <c r="D5916">
        <f>'a48'!C120</f>
        <v>-4.0853000000000002</v>
      </c>
      <c r="E5916">
        <f>'a48'!D120</f>
        <v>6.9713000000000003</v>
      </c>
      <c r="F5916" s="14" t="e">
        <f>'a48'!E120</f>
        <v>#N/A</v>
      </c>
      <c r="G5916">
        <f>'a48'!F120</f>
        <v>0</v>
      </c>
      <c r="H5916" s="11">
        <f>'a48'!G120</f>
        <v>1.5878266435603099</v>
      </c>
      <c r="I5916" s="19">
        <f>'a48'!H120</f>
        <v>2150.7573676335605</v>
      </c>
      <c r="J5916" s="19">
        <f>'a48'!I120</f>
        <v>2150.7573676335605</v>
      </c>
      <c r="K5916" s="19">
        <f>'a48'!J120</f>
        <v>715979.29044101597</v>
      </c>
      <c r="L5916" s="6" t="e">
        <f>'a48'!K120</f>
        <v>#N/A</v>
      </c>
      <c r="M5916" s="6" t="e">
        <f>'a48'!L120</f>
        <v>#N/A</v>
      </c>
    </row>
    <row r="5917" spans="1:13" x14ac:dyDescent="0.25">
      <c r="A5917">
        <v>1</v>
      </c>
      <c r="B5917" t="str">
        <f>'a48'!A121</f>
        <v>a48</v>
      </c>
      <c r="C5917">
        <f>'a48'!B121</f>
        <v>120</v>
      </c>
      <c r="D5917">
        <f>'a48'!C121</f>
        <v>-1.3905000000000001</v>
      </c>
      <c r="E5917">
        <f>'a48'!D121</f>
        <v>2.8029999999999999</v>
      </c>
      <c r="F5917" s="14" t="e">
        <f>'a48'!E121</f>
        <v>#N/A</v>
      </c>
      <c r="G5917">
        <f>'a48'!F121</f>
        <v>0</v>
      </c>
      <c r="H5917" s="11">
        <f>'a48'!G121</f>
        <v>4.9635342176719206</v>
      </c>
      <c r="I5917" s="19">
        <f>'a48'!H121</f>
        <v>6723.2514528300808</v>
      </c>
      <c r="J5917" s="19">
        <f>'a48'!I121</f>
        <v>6723.2514528300808</v>
      </c>
      <c r="K5917" s="19">
        <f>'a48'!J121</f>
        <v>722702.54189384601</v>
      </c>
      <c r="L5917" s="6" t="e">
        <f>'a48'!K121</f>
        <v>#N/A</v>
      </c>
      <c r="M5917" s="6" t="e">
        <f>'a48'!L121</f>
        <v>#N/A</v>
      </c>
    </row>
    <row r="5918" spans="1:13" x14ac:dyDescent="0.25">
      <c r="A5918">
        <v>1</v>
      </c>
      <c r="B5918" t="str">
        <f>'a48'!A122</f>
        <v>a48</v>
      </c>
      <c r="C5918">
        <f>'a48'!B122</f>
        <v>121</v>
      </c>
      <c r="D5918">
        <f>'a48'!C122</f>
        <v>-0.94469999999999998</v>
      </c>
      <c r="E5918">
        <f>'a48'!D122</f>
        <v>-8.9700000000000002E-2</v>
      </c>
      <c r="F5918" s="14" t="e">
        <f>'a48'!E122</f>
        <v>#N/A</v>
      </c>
      <c r="G5918">
        <f>'a48'!F122</f>
        <v>0</v>
      </c>
      <c r="H5918" s="11">
        <f>'a48'!G122</f>
        <v>2.9268500012812413</v>
      </c>
      <c r="I5918" s="19">
        <f>'a48'!H122</f>
        <v>3964.5034486252639</v>
      </c>
      <c r="J5918" s="19">
        <f>'a48'!I122</f>
        <v>3964.5034486252639</v>
      </c>
      <c r="K5918" s="19">
        <f>'a48'!J122</f>
        <v>726667.04534247122</v>
      </c>
      <c r="L5918" s="6" t="e">
        <f>'a48'!K122</f>
        <v>#N/A</v>
      </c>
      <c r="M5918" s="6">
        <f>'a48'!L122</f>
        <v>982825.04534247122</v>
      </c>
    </row>
    <row r="5919" spans="1:13" x14ac:dyDescent="0.25">
      <c r="A5919">
        <v>1</v>
      </c>
      <c r="B5919" t="str">
        <f>'a49'!A2</f>
        <v>a49</v>
      </c>
      <c r="C5919">
        <f>'a49'!B2</f>
        <v>1</v>
      </c>
      <c r="D5919">
        <f>'a49'!C2</f>
        <v>1.137</v>
      </c>
      <c r="E5919">
        <f>'a49'!D2</f>
        <v>-6.7500000000000004E-2</v>
      </c>
      <c r="F5919" s="14" t="e">
        <f>'a49'!E2</f>
        <v>#N/A</v>
      </c>
      <c r="G5919">
        <f>'a49'!F2</f>
        <v>0</v>
      </c>
      <c r="H5919" s="11">
        <f>'a49'!G2</f>
        <v>0</v>
      </c>
      <c r="I5919" s="19">
        <f>'a49'!H2</f>
        <v>0</v>
      </c>
      <c r="J5919" s="19">
        <f>'a49'!I2</f>
        <v>0</v>
      </c>
      <c r="K5919" s="19">
        <f>'a49'!J2</f>
        <v>0</v>
      </c>
      <c r="L5919" s="6">
        <f>'a49'!K2</f>
        <v>197678</v>
      </c>
      <c r="M5919" s="6" t="e">
        <f>'a49'!L2</f>
        <v>#N/A</v>
      </c>
    </row>
    <row r="5920" spans="1:13" x14ac:dyDescent="0.25">
      <c r="A5920">
        <v>1</v>
      </c>
      <c r="B5920" t="str">
        <f>'a49'!A3</f>
        <v>a49</v>
      </c>
      <c r="C5920">
        <f>'a49'!B3</f>
        <v>2</v>
      </c>
      <c r="D5920">
        <f>'a49'!C3</f>
        <v>1.4877</v>
      </c>
      <c r="E5920">
        <f>'a49'!D3</f>
        <v>1.7035</v>
      </c>
      <c r="F5920" s="14">
        <f>'a49'!E3</f>
        <v>1155</v>
      </c>
      <c r="G5920">
        <f>'a49'!F3</f>
        <v>1155</v>
      </c>
      <c r="H5920" s="11">
        <f>'a49'!G3</f>
        <v>1.8053895673787415</v>
      </c>
      <c r="I5920" s="19">
        <f>'a49'!H3</f>
        <v>3827.1936704298128</v>
      </c>
      <c r="J5920" s="19">
        <f>'a49'!I3</f>
        <v>4982.1936704298132</v>
      </c>
      <c r="K5920" s="19">
        <f>'a49'!J3</f>
        <v>4982.1936704298132</v>
      </c>
      <c r="L5920" s="6">
        <f>'a49'!K3</f>
        <v>198925</v>
      </c>
      <c r="M5920" s="6">
        <f>'a49'!L3</f>
        <v>200080</v>
      </c>
    </row>
    <row r="5921" spans="1:13" x14ac:dyDescent="0.25">
      <c r="A5921">
        <v>1</v>
      </c>
      <c r="B5921" t="str">
        <f>'a49'!A4</f>
        <v>a49</v>
      </c>
      <c r="C5921">
        <f>'a49'!B4</f>
        <v>3</v>
      </c>
      <c r="D5921">
        <f>'a49'!C4</f>
        <v>2.6141000000000001</v>
      </c>
      <c r="E5921">
        <f>'a49'!D4</f>
        <v>2.4089</v>
      </c>
      <c r="F5921" s="14" t="e">
        <f>'a49'!E4</f>
        <v>#N/A</v>
      </c>
      <c r="G5921">
        <f>'a49'!F4</f>
        <v>0</v>
      </c>
      <c r="H5921" s="11">
        <f>'a49'!G4</f>
        <v>1.3290470721535788</v>
      </c>
      <c r="I5921" s="19">
        <f>'a49'!H4</f>
        <v>2817.4088485703442</v>
      </c>
      <c r="J5921" s="19">
        <f>'a49'!I4</f>
        <v>2817.4088485703442</v>
      </c>
      <c r="K5921" s="19">
        <f>'a49'!J4</f>
        <v>7799.6025190001574</v>
      </c>
      <c r="L5921" s="6" t="e">
        <f>'a49'!K4</f>
        <v>#N/A</v>
      </c>
      <c r="M5921" s="6" t="e">
        <f>'a49'!L4</f>
        <v>#N/A</v>
      </c>
    </row>
    <row r="5922" spans="1:13" x14ac:dyDescent="0.25">
      <c r="A5922">
        <v>1</v>
      </c>
      <c r="B5922" t="str">
        <f>'a49'!A5</f>
        <v>a49</v>
      </c>
      <c r="C5922">
        <f>'a49'!B5</f>
        <v>4</v>
      </c>
      <c r="D5922">
        <f>'a49'!C5</f>
        <v>4.9554999999999998</v>
      </c>
      <c r="E5922">
        <f>'a49'!D5</f>
        <v>2.9706999999999999</v>
      </c>
      <c r="F5922" s="14" t="e">
        <f>'a49'!E5</f>
        <v>#N/A</v>
      </c>
      <c r="G5922">
        <f>'a49'!F5</f>
        <v>0</v>
      </c>
      <c r="H5922" s="11">
        <f>'a49'!G5</f>
        <v>2.4078565571894019</v>
      </c>
      <c r="I5922" s="19">
        <f>'a49'!H5</f>
        <v>5104.3461984540045</v>
      </c>
      <c r="J5922" s="19">
        <f>'a49'!I5</f>
        <v>5104.3461984540045</v>
      </c>
      <c r="K5922" s="19">
        <f>'a49'!J5</f>
        <v>12903.948717454161</v>
      </c>
      <c r="L5922" s="6" t="e">
        <f>'a49'!K5</f>
        <v>#N/A</v>
      </c>
      <c r="M5922" s="6" t="e">
        <f>'a49'!L5</f>
        <v>#N/A</v>
      </c>
    </row>
    <row r="5923" spans="1:13" x14ac:dyDescent="0.25">
      <c r="A5923">
        <v>1</v>
      </c>
      <c r="B5923" t="str">
        <f>'a49'!A6</f>
        <v>a49</v>
      </c>
      <c r="C5923">
        <f>'a49'!B6</f>
        <v>5</v>
      </c>
      <c r="D5923">
        <f>'a49'!C6</f>
        <v>6.4945000000000004</v>
      </c>
      <c r="E5923">
        <f>'a49'!D6</f>
        <v>3.9314</v>
      </c>
      <c r="F5923" s="14" t="e">
        <f>'a49'!E6</f>
        <v>#N/A</v>
      </c>
      <c r="G5923">
        <f>'a49'!F6</f>
        <v>0</v>
      </c>
      <c r="H5923" s="11">
        <f>'a49'!G6</f>
        <v>1.8142396451406309</v>
      </c>
      <c r="I5923" s="19">
        <f>'a49'!H6</f>
        <v>3845.954696972296</v>
      </c>
      <c r="J5923" s="19">
        <f>'a49'!I6</f>
        <v>3845.954696972296</v>
      </c>
      <c r="K5923" s="19">
        <f>'a49'!J6</f>
        <v>16749.903414426459</v>
      </c>
      <c r="L5923" s="6" t="e">
        <f>'a49'!K6</f>
        <v>#N/A</v>
      </c>
      <c r="M5923" s="6" t="e">
        <f>'a49'!L6</f>
        <v>#N/A</v>
      </c>
    </row>
    <row r="5924" spans="1:13" x14ac:dyDescent="0.25">
      <c r="A5924">
        <v>1</v>
      </c>
      <c r="B5924" t="str">
        <f>'a49'!A7</f>
        <v>a49</v>
      </c>
      <c r="C5924">
        <f>'a49'!B7</f>
        <v>6</v>
      </c>
      <c r="D5924">
        <f>'a49'!C7</f>
        <v>7.3250000000000002</v>
      </c>
      <c r="E5924">
        <f>'a49'!D7</f>
        <v>5.7846000000000002</v>
      </c>
      <c r="F5924" s="14" t="e">
        <f>'a49'!E7</f>
        <v>#N/A</v>
      </c>
      <c r="G5924">
        <f>'a49'!F7</f>
        <v>0</v>
      </c>
      <c r="H5924" s="11">
        <f>'a49'!G7</f>
        <v>2.0307832208288503</v>
      </c>
      <c r="I5924" s="19">
        <f>'a49'!H7</f>
        <v>4304.9992252119646</v>
      </c>
      <c r="J5924" s="19">
        <f>'a49'!I7</f>
        <v>4304.9992252119646</v>
      </c>
      <c r="K5924" s="19">
        <f>'a49'!J7</f>
        <v>21054.902639638422</v>
      </c>
      <c r="L5924" s="6" t="e">
        <f>'a49'!K7</f>
        <v>#N/A</v>
      </c>
      <c r="M5924" s="6" t="e">
        <f>'a49'!L7</f>
        <v>#N/A</v>
      </c>
    </row>
    <row r="5925" spans="1:13" x14ac:dyDescent="0.25">
      <c r="A5925">
        <v>1</v>
      </c>
      <c r="B5925" t="str">
        <f>'a49'!A8</f>
        <v>a49</v>
      </c>
      <c r="C5925">
        <f>'a49'!B8</f>
        <v>7</v>
      </c>
      <c r="D5925">
        <f>'a49'!C8</f>
        <v>7.6765999999999996</v>
      </c>
      <c r="E5925">
        <f>'a49'!D8</f>
        <v>8.4045000000000005</v>
      </c>
      <c r="F5925" s="14" t="e">
        <f>'a49'!E8</f>
        <v>#N/A</v>
      </c>
      <c r="G5925">
        <f>'a49'!F8</f>
        <v>0</v>
      </c>
      <c r="H5925" s="11">
        <f>'a49'!G8</f>
        <v>2.6433877070910352</v>
      </c>
      <c r="I5925" s="19">
        <f>'a49'!H8</f>
        <v>5603.641941810587</v>
      </c>
      <c r="J5925" s="19">
        <f>'a49'!I8</f>
        <v>5603.641941810587</v>
      </c>
      <c r="K5925" s="19">
        <f>'a49'!J8</f>
        <v>26658.544581449009</v>
      </c>
      <c r="L5925" s="6" t="e">
        <f>'a49'!K8</f>
        <v>#N/A</v>
      </c>
      <c r="M5925" s="6" t="e">
        <f>'a49'!L8</f>
        <v>#N/A</v>
      </c>
    </row>
    <row r="5926" spans="1:13" x14ac:dyDescent="0.25">
      <c r="A5926">
        <v>1</v>
      </c>
      <c r="B5926" t="str">
        <f>'a49'!A9</f>
        <v>a49</v>
      </c>
      <c r="C5926">
        <f>'a49'!B9</f>
        <v>8</v>
      </c>
      <c r="D5926">
        <f>'a49'!C9</f>
        <v>7.7633999999999999</v>
      </c>
      <c r="E5926">
        <f>'a49'!D9</f>
        <v>16.931000000000001</v>
      </c>
      <c r="F5926" s="14" t="e">
        <f>'a49'!E9</f>
        <v>#N/A</v>
      </c>
      <c r="G5926">
        <f>'a49'!F9</f>
        <v>0</v>
      </c>
      <c r="H5926" s="11">
        <f>'a49'!G9</f>
        <v>8.5269418017246963</v>
      </c>
      <c r="I5926" s="19">
        <f>'a49'!H9</f>
        <v>18076.019869255182</v>
      </c>
      <c r="J5926" s="19">
        <f>'a49'!I9</f>
        <v>18076.019869255182</v>
      </c>
      <c r="K5926" s="19">
        <f>'a49'!J9</f>
        <v>44734.564450704187</v>
      </c>
      <c r="L5926" s="6" t="e">
        <f>'a49'!K9</f>
        <v>#N/A</v>
      </c>
      <c r="M5926" s="6" t="e">
        <f>'a49'!L9</f>
        <v>#N/A</v>
      </c>
    </row>
    <row r="5927" spans="1:13" x14ac:dyDescent="0.25">
      <c r="A5927">
        <v>1</v>
      </c>
      <c r="B5927" t="str">
        <f>'a49'!A10</f>
        <v>a49</v>
      </c>
      <c r="C5927">
        <f>'a49'!B10</f>
        <v>9</v>
      </c>
      <c r="D5927">
        <f>'a49'!C10</f>
        <v>8.2548999999999992</v>
      </c>
      <c r="E5927">
        <f>'a49'!D10</f>
        <v>27.938600000000001</v>
      </c>
      <c r="F5927" s="14" t="e">
        <f>'a49'!E10</f>
        <v>#N/A</v>
      </c>
      <c r="G5927">
        <f>'a49'!F10</f>
        <v>0</v>
      </c>
      <c r="H5927" s="11">
        <f>'a49'!G10</f>
        <v>11.018567511704958</v>
      </c>
      <c r="I5927" s="19">
        <f>'a49'!H10</f>
        <v>23357.945897088572</v>
      </c>
      <c r="J5927" s="19">
        <f>'a49'!I10</f>
        <v>23357.945897088572</v>
      </c>
      <c r="K5927" s="19">
        <f>'a49'!J10</f>
        <v>68092.510347792762</v>
      </c>
      <c r="L5927" s="6" t="e">
        <f>'a49'!K10</f>
        <v>#N/A</v>
      </c>
      <c r="M5927" s="6" t="e">
        <f>'a49'!L10</f>
        <v>#N/A</v>
      </c>
    </row>
    <row r="5928" spans="1:13" x14ac:dyDescent="0.25">
      <c r="A5928">
        <v>1</v>
      </c>
      <c r="B5928" t="str">
        <f>'a49'!A11</f>
        <v>a49</v>
      </c>
      <c r="C5928">
        <f>'a49'!B11</f>
        <v>10</v>
      </c>
      <c r="D5928">
        <f>'a49'!C11</f>
        <v>8.7077000000000009</v>
      </c>
      <c r="E5928">
        <f>'a49'!D11</f>
        <v>31.308199999999999</v>
      </c>
      <c r="F5928" s="14" t="e">
        <f>'a49'!E11</f>
        <v>#N/A</v>
      </c>
      <c r="G5928">
        <f>'a49'!F11</f>
        <v>0</v>
      </c>
      <c r="H5928" s="11">
        <f>'a49'!G11</f>
        <v>3.3998870569476263</v>
      </c>
      <c r="I5928" s="19">
        <f>'a49'!H11</f>
        <v>7207.3232612163911</v>
      </c>
      <c r="J5928" s="19">
        <f>'a49'!I11</f>
        <v>7207.3232612163911</v>
      </c>
      <c r="K5928" s="19">
        <f>'a49'!J11</f>
        <v>75299.833609009147</v>
      </c>
      <c r="L5928" s="6" t="e">
        <f>'a49'!K11</f>
        <v>#N/A</v>
      </c>
      <c r="M5928" s="6" t="e">
        <f>'a49'!L11</f>
        <v>#N/A</v>
      </c>
    </row>
    <row r="5929" spans="1:13" x14ac:dyDescent="0.25">
      <c r="A5929">
        <v>1</v>
      </c>
      <c r="B5929" t="str">
        <f>'a49'!A12</f>
        <v>a49</v>
      </c>
      <c r="C5929">
        <f>'a49'!B12</f>
        <v>11</v>
      </c>
      <c r="D5929">
        <f>'a49'!C12</f>
        <v>8.2973999999999997</v>
      </c>
      <c r="E5929">
        <f>'a49'!D12</f>
        <v>32.926299999999998</v>
      </c>
      <c r="F5929" s="14" t="e">
        <f>'a49'!E12</f>
        <v>#N/A</v>
      </c>
      <c r="G5929">
        <f>'a49'!F12</f>
        <v>0</v>
      </c>
      <c r="H5929" s="11">
        <f>'a49'!G12</f>
        <v>1.6693093482036203</v>
      </c>
      <c r="I5929" s="19">
        <f>'a49'!H12</f>
        <v>3538.7211086580696</v>
      </c>
      <c r="J5929" s="19">
        <f>'a49'!I12</f>
        <v>3538.7211086580696</v>
      </c>
      <c r="K5929" s="19">
        <f>'a49'!J12</f>
        <v>78838.554717667212</v>
      </c>
      <c r="L5929" s="6" t="e">
        <f>'a49'!K12</f>
        <v>#N/A</v>
      </c>
      <c r="M5929" s="6" t="e">
        <f>'a49'!L12</f>
        <v>#N/A</v>
      </c>
    </row>
    <row r="5930" spans="1:13" x14ac:dyDescent="0.25">
      <c r="A5930">
        <v>1</v>
      </c>
      <c r="B5930" t="str">
        <f>'a49'!A13</f>
        <v>a49</v>
      </c>
      <c r="C5930">
        <f>'a49'!B13</f>
        <v>12</v>
      </c>
      <c r="D5930">
        <f>'a49'!C13</f>
        <v>8.3306000000000004</v>
      </c>
      <c r="E5930">
        <f>'a49'!D13</f>
        <v>35.393000000000001</v>
      </c>
      <c r="F5930" s="14">
        <f>'a49'!E13</f>
        <v>1366</v>
      </c>
      <c r="G5930">
        <f>'a49'!F13</f>
        <v>1366</v>
      </c>
      <c r="H5930" s="11">
        <f>'a49'!G13</f>
        <v>2.4669234138902678</v>
      </c>
      <c r="I5930" s="19">
        <f>'a49'!H13</f>
        <v>5229.5603373758104</v>
      </c>
      <c r="J5930" s="19">
        <f>'a49'!I13</f>
        <v>6595.5603373758104</v>
      </c>
      <c r="K5930" s="19">
        <f>'a49'!J13</f>
        <v>85434.115055043017</v>
      </c>
      <c r="L5930" s="6">
        <f>'a49'!K13</f>
        <v>258138</v>
      </c>
      <c r="M5930" s="6">
        <f>'a49'!L13</f>
        <v>259504</v>
      </c>
    </row>
    <row r="5931" spans="1:13" x14ac:dyDescent="0.25">
      <c r="A5931">
        <v>1</v>
      </c>
      <c r="B5931" t="str">
        <f>'a49'!A14</f>
        <v>a49</v>
      </c>
      <c r="C5931">
        <f>'a49'!B14</f>
        <v>13</v>
      </c>
      <c r="D5931">
        <f>'a49'!C14</f>
        <v>8.2436000000000007</v>
      </c>
      <c r="E5931">
        <f>'a49'!D14</f>
        <v>41.235100000000003</v>
      </c>
      <c r="F5931" s="14" t="e">
        <f>'a49'!E14</f>
        <v>#N/A</v>
      </c>
      <c r="G5931">
        <f>'a49'!F14</f>
        <v>0</v>
      </c>
      <c r="H5931" s="11">
        <f>'a49'!G14</f>
        <v>5.8427477619695356</v>
      </c>
      <c r="I5931" s="19">
        <f>'a49'!H14</f>
        <v>12385.87375077964</v>
      </c>
      <c r="J5931" s="19">
        <f>'a49'!I14</f>
        <v>12385.87375077964</v>
      </c>
      <c r="K5931" s="19">
        <f>'a49'!J14</f>
        <v>97819.98880582265</v>
      </c>
      <c r="L5931" s="6" t="e">
        <f>'a49'!K14</f>
        <v>#N/A</v>
      </c>
      <c r="M5931" s="6" t="e">
        <f>'a49'!L14</f>
        <v>#N/A</v>
      </c>
    </row>
    <row r="5932" spans="1:13" x14ac:dyDescent="0.25">
      <c r="A5932">
        <v>1</v>
      </c>
      <c r="B5932" t="str">
        <f>'a49'!A15</f>
        <v>a49</v>
      </c>
      <c r="C5932">
        <f>'a49'!B15</f>
        <v>14</v>
      </c>
      <c r="D5932">
        <f>'a49'!C15</f>
        <v>7.8182999999999998</v>
      </c>
      <c r="E5932">
        <f>'a49'!D15</f>
        <v>50.326500000000003</v>
      </c>
      <c r="F5932" s="14" t="e">
        <f>'a49'!E15</f>
        <v>#N/A</v>
      </c>
      <c r="G5932">
        <f>'a49'!F15</f>
        <v>0</v>
      </c>
      <c r="H5932" s="11">
        <f>'a49'!G15</f>
        <v>9.1013424312021129</v>
      </c>
      <c r="I5932" s="19">
        <f>'a49'!H15</f>
        <v>19293.675323318017</v>
      </c>
      <c r="J5932" s="19">
        <f>'a49'!I15</f>
        <v>19293.675323318017</v>
      </c>
      <c r="K5932" s="19">
        <f>'a49'!J15</f>
        <v>117113.66412914067</v>
      </c>
      <c r="L5932" s="6" t="e">
        <f>'a49'!K15</f>
        <v>#N/A</v>
      </c>
      <c r="M5932" s="6" t="e">
        <f>'a49'!L15</f>
        <v>#N/A</v>
      </c>
    </row>
    <row r="5933" spans="1:13" x14ac:dyDescent="0.25">
      <c r="A5933">
        <v>1</v>
      </c>
      <c r="B5933" t="str">
        <f>'a49'!A16</f>
        <v>a49</v>
      </c>
      <c r="C5933">
        <f>'a49'!B16</f>
        <v>15</v>
      </c>
      <c r="D5933">
        <f>'a49'!C16</f>
        <v>7.4329000000000001</v>
      </c>
      <c r="E5933">
        <f>'a49'!D16</f>
        <v>56.478099999999998</v>
      </c>
      <c r="F5933" s="14">
        <f>'a49'!E16</f>
        <v>1587</v>
      </c>
      <c r="G5933">
        <f>'a49'!F16</f>
        <v>1587</v>
      </c>
      <c r="H5933" s="11">
        <f>'a49'!G16</f>
        <v>6.1636609024182967</v>
      </c>
      <c r="I5933" s="19">
        <f>'a49'!H16</f>
        <v>13066.168332112842</v>
      </c>
      <c r="J5933" s="19">
        <f>'a49'!I16</f>
        <v>14653.168332112842</v>
      </c>
      <c r="K5933" s="19">
        <f>'a49'!J16</f>
        <v>131766.83246125351</v>
      </c>
      <c r="L5933" s="6">
        <f>'a49'!K16</f>
        <v>290779</v>
      </c>
      <c r="M5933" s="6">
        <f>'a49'!L16</f>
        <v>292366</v>
      </c>
    </row>
    <row r="5934" spans="1:13" x14ac:dyDescent="0.25">
      <c r="A5934">
        <v>1</v>
      </c>
      <c r="B5934" t="str">
        <f>'a49'!A17</f>
        <v>a49</v>
      </c>
      <c r="C5934">
        <f>'a49'!B17</f>
        <v>16</v>
      </c>
      <c r="D5934">
        <f>'a49'!C17</f>
        <v>6.8040000000000003</v>
      </c>
      <c r="E5934">
        <f>'a49'!D17</f>
        <v>60.669499999999999</v>
      </c>
      <c r="F5934" s="14" t="e">
        <f>'a49'!E17</f>
        <v>#N/A</v>
      </c>
      <c r="G5934">
        <f>'a49'!F17</f>
        <v>0</v>
      </c>
      <c r="H5934" s="11">
        <f>'a49'!G17</f>
        <v>4.2383191444250645</v>
      </c>
      <c r="I5934" s="19">
        <f>'a49'!H17</f>
        <v>8984.6914460441385</v>
      </c>
      <c r="J5934" s="19">
        <f>'a49'!I17</f>
        <v>8984.6914460441385</v>
      </c>
      <c r="K5934" s="19">
        <f>'a49'!J17</f>
        <v>140751.52390729764</v>
      </c>
      <c r="L5934" s="6" t="e">
        <f>'a49'!K17</f>
        <v>#N/A</v>
      </c>
      <c r="M5934" s="6" t="e">
        <f>'a49'!L17</f>
        <v>#N/A</v>
      </c>
    </row>
    <row r="5935" spans="1:13" x14ac:dyDescent="0.25">
      <c r="A5935">
        <v>1</v>
      </c>
      <c r="B5935" t="str">
        <f>'a49'!A18</f>
        <v>a49</v>
      </c>
      <c r="C5935">
        <f>'a49'!B18</f>
        <v>17</v>
      </c>
      <c r="D5935">
        <f>'a49'!C18</f>
        <v>6.7937000000000003</v>
      </c>
      <c r="E5935">
        <f>'a49'!D18</f>
        <v>63.294600000000003</v>
      </c>
      <c r="F5935" s="14" t="e">
        <f>'a49'!E18</f>
        <v>#N/A</v>
      </c>
      <c r="G5935">
        <f>'a49'!F18</f>
        <v>0</v>
      </c>
      <c r="H5935" s="11">
        <f>'a49'!G18</f>
        <v>2.6251202067714949</v>
      </c>
      <c r="I5935" s="19">
        <f>'a49'!H18</f>
        <v>5564.9171907315022</v>
      </c>
      <c r="J5935" s="19">
        <f>'a49'!I18</f>
        <v>5564.9171907315022</v>
      </c>
      <c r="K5935" s="19">
        <f>'a49'!J18</f>
        <v>146316.44109802914</v>
      </c>
      <c r="L5935" s="6" t="e">
        <f>'a49'!K18</f>
        <v>#N/A</v>
      </c>
      <c r="M5935" s="6" t="e">
        <f>'a49'!L18</f>
        <v>#N/A</v>
      </c>
    </row>
    <row r="5936" spans="1:13" x14ac:dyDescent="0.25">
      <c r="A5936">
        <v>1</v>
      </c>
      <c r="B5936" t="str">
        <f>'a49'!A19</f>
        <v>a49</v>
      </c>
      <c r="C5936">
        <f>'a49'!B19</f>
        <v>18</v>
      </c>
      <c r="D5936">
        <f>'a49'!C19</f>
        <v>7.5091000000000001</v>
      </c>
      <c r="E5936">
        <f>'a49'!D19</f>
        <v>65.316900000000004</v>
      </c>
      <c r="F5936" s="14" t="e">
        <f>'a49'!E19</f>
        <v>#N/A</v>
      </c>
      <c r="G5936">
        <f>'a49'!F19</f>
        <v>0</v>
      </c>
      <c r="H5936" s="11">
        <f>'a49'!G19</f>
        <v>2.1451094261132706</v>
      </c>
      <c r="I5936" s="19">
        <f>'a49'!H19</f>
        <v>4547.3560755753306</v>
      </c>
      <c r="J5936" s="19">
        <f>'a49'!I19</f>
        <v>4547.3560755753306</v>
      </c>
      <c r="K5936" s="19">
        <f>'a49'!J19</f>
        <v>150863.79717360449</v>
      </c>
      <c r="L5936" s="6" t="e">
        <f>'a49'!K19</f>
        <v>#N/A</v>
      </c>
      <c r="M5936" s="6" t="e">
        <f>'a49'!L19</f>
        <v>#N/A</v>
      </c>
    </row>
    <row r="5937" spans="1:13" x14ac:dyDescent="0.25">
      <c r="A5937">
        <v>1</v>
      </c>
      <c r="B5937" t="str">
        <f>'a49'!A20</f>
        <v>a49</v>
      </c>
      <c r="C5937">
        <f>'a49'!B20</f>
        <v>19</v>
      </c>
      <c r="D5937">
        <f>'a49'!C20</f>
        <v>9.048</v>
      </c>
      <c r="E5937">
        <f>'a49'!D20</f>
        <v>66.217600000000004</v>
      </c>
      <c r="F5937" s="14" t="e">
        <f>'a49'!E20</f>
        <v>#N/A</v>
      </c>
      <c r="G5937">
        <f>'a49'!F20</f>
        <v>0</v>
      </c>
      <c r="H5937" s="11">
        <f>'a49'!G20</f>
        <v>1.7831078767141377</v>
      </c>
      <c r="I5937" s="19">
        <f>'a49'!H20</f>
        <v>3779.959352131486</v>
      </c>
      <c r="J5937" s="19">
        <f>'a49'!I20</f>
        <v>3779.959352131486</v>
      </c>
      <c r="K5937" s="19">
        <f>'a49'!J20</f>
        <v>154643.75652573598</v>
      </c>
      <c r="L5937" s="6" t="e">
        <f>'a49'!K20</f>
        <v>#N/A</v>
      </c>
      <c r="M5937" s="6" t="e">
        <f>'a49'!L20</f>
        <v>#N/A</v>
      </c>
    </row>
    <row r="5938" spans="1:13" x14ac:dyDescent="0.25">
      <c r="A5938">
        <v>1</v>
      </c>
      <c r="B5938" t="str">
        <f>'a49'!A21</f>
        <v>a49</v>
      </c>
      <c r="C5938">
        <f>'a49'!B21</f>
        <v>20</v>
      </c>
      <c r="D5938">
        <f>'a49'!C21</f>
        <v>11.225</v>
      </c>
      <c r="E5938">
        <f>'a49'!D21</f>
        <v>66.986900000000006</v>
      </c>
      <c r="F5938" s="14" t="e">
        <f>'a49'!E21</f>
        <v>#N/A</v>
      </c>
      <c r="G5938">
        <f>'a49'!F21</f>
        <v>0</v>
      </c>
      <c r="H5938" s="11">
        <f>'a49'!G21</f>
        <v>2.3089286454977338</v>
      </c>
      <c r="I5938" s="19">
        <f>'a49'!H21</f>
        <v>4894.6317499513989</v>
      </c>
      <c r="J5938" s="19">
        <f>'a49'!I21</f>
        <v>4894.6317499513989</v>
      </c>
      <c r="K5938" s="19">
        <f>'a49'!J21</f>
        <v>159538.38827568738</v>
      </c>
      <c r="L5938" s="6" t="e">
        <f>'a49'!K21</f>
        <v>#N/A</v>
      </c>
      <c r="M5938" s="6" t="e">
        <f>'a49'!L21</f>
        <v>#N/A</v>
      </c>
    </row>
    <row r="5939" spans="1:13" x14ac:dyDescent="0.25">
      <c r="A5939">
        <v>1</v>
      </c>
      <c r="B5939" t="str">
        <f>'a49'!A22</f>
        <v>a49</v>
      </c>
      <c r="C5939">
        <f>'a49'!B22</f>
        <v>21</v>
      </c>
      <c r="D5939">
        <f>'a49'!C22</f>
        <v>15.9537</v>
      </c>
      <c r="E5939">
        <f>'a49'!D22</f>
        <v>66.932299999999998</v>
      </c>
      <c r="F5939" s="14">
        <f>'a49'!E22</f>
        <v>2011</v>
      </c>
      <c r="G5939">
        <f>'a49'!F22</f>
        <v>2011</v>
      </c>
      <c r="H5939" s="11">
        <f>'a49'!G22</f>
        <v>4.7290152093221272</v>
      </c>
      <c r="I5939" s="19">
        <f>'a49'!H22</f>
        <v>10024.903989426408</v>
      </c>
      <c r="J5939" s="19">
        <f>'a49'!I22</f>
        <v>12035.903989426408</v>
      </c>
      <c r="K5939" s="19">
        <f>'a49'!J22</f>
        <v>171574.29226511379</v>
      </c>
      <c r="L5939" s="6">
        <f>'a49'!K22</f>
        <v>327065</v>
      </c>
      <c r="M5939" s="6">
        <f>'a49'!L22</f>
        <v>329076</v>
      </c>
    </row>
    <row r="5940" spans="1:13" x14ac:dyDescent="0.25">
      <c r="A5940">
        <v>1</v>
      </c>
      <c r="B5940" t="str">
        <f>'a49'!A23</f>
        <v>a49</v>
      </c>
      <c r="C5940">
        <f>'a49'!B23</f>
        <v>22</v>
      </c>
      <c r="D5940">
        <f>'a49'!C23</f>
        <v>20.6553</v>
      </c>
      <c r="E5940">
        <f>'a49'!D23</f>
        <v>66.4084</v>
      </c>
      <c r="F5940" s="14" t="e">
        <f>'a49'!E23</f>
        <v>#N/A</v>
      </c>
      <c r="G5940">
        <f>'a49'!F23</f>
        <v>0</v>
      </c>
      <c r="H5940" s="11">
        <f>'a49'!G23</f>
        <v>4.7306990783604075</v>
      </c>
      <c r="I5940" s="19">
        <f>'a49'!H23</f>
        <v>10028.473575205337</v>
      </c>
      <c r="J5940" s="19">
        <f>'a49'!I23</f>
        <v>10028.473575205337</v>
      </c>
      <c r="K5940" s="19">
        <f>'a49'!J23</f>
        <v>181602.76584031913</v>
      </c>
      <c r="L5940" s="6" t="e">
        <f>'a49'!K23</f>
        <v>#N/A</v>
      </c>
      <c r="M5940" s="6" t="e">
        <f>'a49'!L23</f>
        <v>#N/A</v>
      </c>
    </row>
    <row r="5941" spans="1:13" x14ac:dyDescent="0.25">
      <c r="A5941">
        <v>1</v>
      </c>
      <c r="B5941" t="str">
        <f>'a49'!A24</f>
        <v>a49</v>
      </c>
      <c r="C5941">
        <f>'a49'!B24</f>
        <v>23</v>
      </c>
      <c r="D5941">
        <f>'a49'!C24</f>
        <v>21.8598</v>
      </c>
      <c r="E5941">
        <f>'a49'!D24</f>
        <v>65.6952</v>
      </c>
      <c r="F5941" s="14" t="e">
        <f>'a49'!E24</f>
        <v>#N/A</v>
      </c>
      <c r="G5941">
        <f>'a49'!F24</f>
        <v>0</v>
      </c>
      <c r="H5941" s="11">
        <f>'a49'!G24</f>
        <v>1.3998123052752462</v>
      </c>
      <c r="I5941" s="19">
        <f>'a49'!H24</f>
        <v>2967.4220408382926</v>
      </c>
      <c r="J5941" s="19">
        <f>'a49'!I24</f>
        <v>2967.4220408382926</v>
      </c>
      <c r="K5941" s="19">
        <f>'a49'!J24</f>
        <v>184570.18788115741</v>
      </c>
      <c r="L5941" s="6" t="e">
        <f>'a49'!K24</f>
        <v>#N/A</v>
      </c>
      <c r="M5941" s="6" t="e">
        <f>'a49'!L24</f>
        <v>#N/A</v>
      </c>
    </row>
    <row r="5942" spans="1:13" x14ac:dyDescent="0.25">
      <c r="A5942">
        <v>1</v>
      </c>
      <c r="B5942" t="str">
        <f>'a49'!A25</f>
        <v>a49</v>
      </c>
      <c r="C5942">
        <f>'a49'!B25</f>
        <v>24</v>
      </c>
      <c r="D5942">
        <f>'a49'!C25</f>
        <v>23.134499999999999</v>
      </c>
      <c r="E5942">
        <f>'a49'!D25</f>
        <v>63.1813</v>
      </c>
      <c r="F5942" s="14">
        <f>'a49'!E25</f>
        <v>3519</v>
      </c>
      <c r="G5942">
        <f>'a49'!F25</f>
        <v>3519</v>
      </c>
      <c r="H5942" s="11">
        <f>'a49'!G25</f>
        <v>2.818608397773624</v>
      </c>
      <c r="I5942" s="19">
        <f>'a49'!H25</f>
        <v>5975.0872688611908</v>
      </c>
      <c r="J5942" s="19">
        <f>'a49'!I25</f>
        <v>9494.0872688611908</v>
      </c>
      <c r="K5942" s="19">
        <f>'a49'!J25</f>
        <v>194064.2751500186</v>
      </c>
      <c r="L5942" s="6">
        <f>'a49'!K25</f>
        <v>342194</v>
      </c>
      <c r="M5942" s="6">
        <f>'a49'!L25</f>
        <v>345713</v>
      </c>
    </row>
    <row r="5943" spans="1:13" x14ac:dyDescent="0.25">
      <c r="A5943">
        <v>1</v>
      </c>
      <c r="B5943" t="str">
        <f>'a49'!A26</f>
        <v>a49</v>
      </c>
      <c r="C5943">
        <f>'a49'!B26</f>
        <v>25</v>
      </c>
      <c r="D5943">
        <f>'a49'!C26</f>
        <v>23.4251</v>
      </c>
      <c r="E5943">
        <f>'a49'!D26</f>
        <v>60.5246</v>
      </c>
      <c r="F5943" s="14">
        <f>'a49'!E26</f>
        <v>3444</v>
      </c>
      <c r="G5943">
        <f>'a49'!F26</f>
        <v>3444</v>
      </c>
      <c r="H5943" s="11">
        <f>'a49'!G26</f>
        <v>2.6725462110130116</v>
      </c>
      <c r="I5943" s="19">
        <f>'a49'!H26</f>
        <v>5665.4542197066075</v>
      </c>
      <c r="J5943" s="19">
        <f>'a49'!I26</f>
        <v>9109.4542197066075</v>
      </c>
      <c r="K5943" s="19">
        <f>'a49'!J26</f>
        <v>203173.72936972522</v>
      </c>
      <c r="L5943" s="6">
        <f>'a49'!K26</f>
        <v>353426</v>
      </c>
      <c r="M5943" s="6">
        <f>'a49'!L26</f>
        <v>356870</v>
      </c>
    </row>
    <row r="5944" spans="1:13" x14ac:dyDescent="0.25">
      <c r="A5944">
        <v>1</v>
      </c>
      <c r="B5944" t="str">
        <f>'a49'!A27</f>
        <v>a49</v>
      </c>
      <c r="C5944">
        <f>'a49'!B27</f>
        <v>26</v>
      </c>
      <c r="D5944">
        <f>'a49'!C27</f>
        <v>23.326699999999999</v>
      </c>
      <c r="E5944">
        <f>'a49'!D27</f>
        <v>59.369500000000002</v>
      </c>
      <c r="F5944" s="14" t="e">
        <f>'a49'!E27</f>
        <v>#N/A</v>
      </c>
      <c r="G5944">
        <f>'a49'!F27</f>
        <v>0</v>
      </c>
      <c r="H5944" s="11">
        <f>'a49'!G27</f>
        <v>1.159283645187835</v>
      </c>
      <c r="I5944" s="19">
        <f>'a49'!H27</f>
        <v>2457.5322186764993</v>
      </c>
      <c r="J5944" s="19">
        <f>'a49'!I27</f>
        <v>2457.5322186764993</v>
      </c>
      <c r="K5944" s="19">
        <f>'a49'!J27</f>
        <v>205631.26158840171</v>
      </c>
      <c r="L5944" s="6" t="e">
        <f>'a49'!K27</f>
        <v>#N/A</v>
      </c>
      <c r="M5944" s="6" t="e">
        <f>'a49'!L27</f>
        <v>#N/A</v>
      </c>
    </row>
    <row r="5945" spans="1:13" x14ac:dyDescent="0.25">
      <c r="A5945">
        <v>1</v>
      </c>
      <c r="B5945" t="str">
        <f>'a49'!A28</f>
        <v>a49</v>
      </c>
      <c r="C5945">
        <f>'a49'!B28</f>
        <v>27</v>
      </c>
      <c r="D5945">
        <f>'a49'!C28</f>
        <v>22.331199999999999</v>
      </c>
      <c r="E5945">
        <f>'a49'!D28</f>
        <v>57.785499999999999</v>
      </c>
      <c r="F5945" s="14">
        <f>'a49'!E28</f>
        <v>3841</v>
      </c>
      <c r="G5945">
        <f>'a49'!F28</f>
        <v>3841</v>
      </c>
      <c r="H5945" s="11">
        <f>'a49'!G28</f>
        <v>1.8708490719456794</v>
      </c>
      <c r="I5945" s="19">
        <f>'a49'!H28</f>
        <v>3965.9594005939666</v>
      </c>
      <c r="J5945" s="19">
        <f>'a49'!I28</f>
        <v>7806.9594005939671</v>
      </c>
      <c r="K5945" s="19">
        <f>'a49'!J28</f>
        <v>213438.22098899569</v>
      </c>
      <c r="L5945" s="6">
        <f>'a49'!K28</f>
        <v>360631</v>
      </c>
      <c r="M5945" s="6">
        <f>'a49'!L28</f>
        <v>364472</v>
      </c>
    </row>
    <row r="5946" spans="1:13" x14ac:dyDescent="0.25">
      <c r="A5946">
        <v>1</v>
      </c>
      <c r="B5946" t="str">
        <f>'a49'!A29</f>
        <v>a49</v>
      </c>
      <c r="C5946">
        <f>'a49'!B29</f>
        <v>28</v>
      </c>
      <c r="D5946">
        <f>'a49'!C29</f>
        <v>20.865100000000002</v>
      </c>
      <c r="E5946">
        <f>'a49'!D29</f>
        <v>58.2151</v>
      </c>
      <c r="F5946" s="14" t="e">
        <f>'a49'!E29</f>
        <v>#N/A</v>
      </c>
      <c r="G5946">
        <f>'a49'!F29</f>
        <v>0</v>
      </c>
      <c r="H5946" s="11">
        <f>'a49'!G29</f>
        <v>1.5277451914504567</v>
      </c>
      <c r="I5946" s="19">
        <f>'a49'!H29</f>
        <v>3238.6233045746685</v>
      </c>
      <c r="J5946" s="19">
        <f>'a49'!I29</f>
        <v>3238.6233045746685</v>
      </c>
      <c r="K5946" s="19">
        <f>'a49'!J29</f>
        <v>216676.84429357035</v>
      </c>
      <c r="L5946" s="6" t="e">
        <f>'a49'!K29</f>
        <v>#N/A</v>
      </c>
      <c r="M5946" s="6" t="e">
        <f>'a49'!L29</f>
        <v>#N/A</v>
      </c>
    </row>
    <row r="5947" spans="1:13" x14ac:dyDescent="0.25">
      <c r="A5947">
        <v>1</v>
      </c>
      <c r="B5947" t="str">
        <f>'a49'!A30</f>
        <v>a49</v>
      </c>
      <c r="C5947">
        <f>'a49'!B30</f>
        <v>29</v>
      </c>
      <c r="D5947">
        <f>'a49'!C30</f>
        <v>20.184999999999999</v>
      </c>
      <c r="E5947">
        <f>'a49'!D30</f>
        <v>58.683199999999999</v>
      </c>
      <c r="F5947" s="14">
        <f>'a49'!E30</f>
        <v>3303</v>
      </c>
      <c r="G5947">
        <f>'a49'!F30</f>
        <v>3303</v>
      </c>
      <c r="H5947" s="11">
        <f>'a49'!G30</f>
        <v>0.82562317070198787</v>
      </c>
      <c r="I5947" s="19">
        <f>'a49'!H30</f>
        <v>1750.2149287694217</v>
      </c>
      <c r="J5947" s="19">
        <f>'a49'!I30</f>
        <v>5053.2149287694219</v>
      </c>
      <c r="K5947" s="19">
        <f>'a49'!J30</f>
        <v>221730.05922233977</v>
      </c>
      <c r="L5947" s="6">
        <f>'a49'!K30</f>
        <v>370852</v>
      </c>
      <c r="M5947" s="6">
        <f>'a49'!L30</f>
        <v>374155</v>
      </c>
    </row>
    <row r="5948" spans="1:13" x14ac:dyDescent="0.25">
      <c r="A5948">
        <v>1</v>
      </c>
      <c r="B5948" t="str">
        <f>'a49'!A31</f>
        <v>a49</v>
      </c>
      <c r="C5948">
        <f>'a49'!B31</f>
        <v>30</v>
      </c>
      <c r="D5948">
        <f>'a49'!C31</f>
        <v>19.293500000000002</v>
      </c>
      <c r="E5948">
        <f>'a49'!D31</f>
        <v>58.285200000000003</v>
      </c>
      <c r="F5948" s="14" t="e">
        <f>'a49'!E31</f>
        <v>#N/A</v>
      </c>
      <c r="G5948">
        <f>'a49'!F31</f>
        <v>0</v>
      </c>
      <c r="H5948" s="11">
        <f>'a49'!G31</f>
        <v>0.97630745669588714</v>
      </c>
      <c r="I5948" s="19">
        <f>'a49'!H31</f>
        <v>2069.6462337959592</v>
      </c>
      <c r="J5948" s="19">
        <f>'a49'!I31</f>
        <v>2069.6462337959592</v>
      </c>
      <c r="K5948" s="19">
        <f>'a49'!J31</f>
        <v>223799.70545613574</v>
      </c>
      <c r="L5948" s="6" t="e">
        <f>'a49'!K31</f>
        <v>#N/A</v>
      </c>
      <c r="M5948" s="6" t="e">
        <f>'a49'!L31</f>
        <v>#N/A</v>
      </c>
    </row>
    <row r="5949" spans="1:13" x14ac:dyDescent="0.25">
      <c r="A5949">
        <v>1</v>
      </c>
      <c r="B5949" t="str">
        <f>'a49'!A32</f>
        <v>a49</v>
      </c>
      <c r="C5949">
        <f>'a49'!B32</f>
        <v>31</v>
      </c>
      <c r="D5949">
        <f>'a49'!C32</f>
        <v>19.3078</v>
      </c>
      <c r="E5949">
        <f>'a49'!D32</f>
        <v>57.040199999999999</v>
      </c>
      <c r="F5949" s="14" t="e">
        <f>'a49'!E32</f>
        <v>#N/A</v>
      </c>
      <c r="G5949">
        <f>'a49'!F32</f>
        <v>0</v>
      </c>
      <c r="H5949" s="11">
        <f>'a49'!G32</f>
        <v>1.2450821217895676</v>
      </c>
      <c r="I5949" s="19">
        <f>'a49'!H32</f>
        <v>2639.413953519705</v>
      </c>
      <c r="J5949" s="19">
        <f>'a49'!I32</f>
        <v>2639.413953519705</v>
      </c>
      <c r="K5949" s="19">
        <f>'a49'!J32</f>
        <v>226439.11940965545</v>
      </c>
      <c r="L5949" s="6" t="e">
        <f>'a49'!K32</f>
        <v>#N/A</v>
      </c>
      <c r="M5949" s="6" t="e">
        <f>'a49'!L32</f>
        <v>#N/A</v>
      </c>
    </row>
    <row r="5950" spans="1:13" x14ac:dyDescent="0.25">
      <c r="A5950">
        <v>1</v>
      </c>
      <c r="B5950" t="str">
        <f>'a49'!A33</f>
        <v>a49</v>
      </c>
      <c r="C5950">
        <f>'a49'!B33</f>
        <v>32</v>
      </c>
      <c r="D5950">
        <f>'a49'!C33</f>
        <v>19.577300000000001</v>
      </c>
      <c r="E5950">
        <f>'a49'!D33</f>
        <v>55.782400000000003</v>
      </c>
      <c r="F5950" s="14">
        <f>'a49'!E33</f>
        <v>5441</v>
      </c>
      <c r="G5950">
        <f>'a49'!F33</f>
        <v>5441</v>
      </c>
      <c r="H5950" s="11">
        <f>'a49'!G33</f>
        <v>1.2863479661429058</v>
      </c>
      <c r="I5950" s="19">
        <f>'a49'!H33</f>
        <v>2726.89223586258</v>
      </c>
      <c r="J5950" s="19">
        <f>'a49'!I33</f>
        <v>8167.8922358625805</v>
      </c>
      <c r="K5950" s="19">
        <f>'a49'!J33</f>
        <v>234607.01164551804</v>
      </c>
      <c r="L5950" s="6">
        <f>'a49'!K33</f>
        <v>391328</v>
      </c>
      <c r="M5950" s="6">
        <f>'a49'!L33</f>
        <v>396769</v>
      </c>
    </row>
    <row r="5951" spans="1:13" x14ac:dyDescent="0.25">
      <c r="A5951">
        <v>1</v>
      </c>
      <c r="B5951" t="str">
        <f>'a49'!A34</f>
        <v>a49</v>
      </c>
      <c r="C5951">
        <f>'a49'!B34</f>
        <v>33</v>
      </c>
      <c r="D5951">
        <f>'a49'!C34</f>
        <v>20.083500000000001</v>
      </c>
      <c r="E5951">
        <f>'a49'!D34</f>
        <v>55.634799999999998</v>
      </c>
      <c r="F5951" s="14" t="e">
        <f>'a49'!E34</f>
        <v>#N/A</v>
      </c>
      <c r="G5951">
        <f>'a49'!F34</f>
        <v>0</v>
      </c>
      <c r="H5951" s="11">
        <f>'a49'!G34</f>
        <v>0.52728000151722132</v>
      </c>
      <c r="I5951" s="19">
        <f>'a49'!H34</f>
        <v>1117.765783526092</v>
      </c>
      <c r="J5951" s="19">
        <f>'a49'!I34</f>
        <v>1117.765783526092</v>
      </c>
      <c r="K5951" s="19">
        <f>'a49'!J34</f>
        <v>235724.77742904413</v>
      </c>
      <c r="L5951" s="6" t="e">
        <f>'a49'!K34</f>
        <v>#N/A</v>
      </c>
      <c r="M5951" s="6" t="e">
        <f>'a49'!L34</f>
        <v>#N/A</v>
      </c>
    </row>
    <row r="5952" spans="1:13" x14ac:dyDescent="0.25">
      <c r="A5952">
        <v>1</v>
      </c>
      <c r="B5952" t="str">
        <f>'a49'!A35</f>
        <v>a49</v>
      </c>
      <c r="C5952">
        <f>'a49'!B35</f>
        <v>34</v>
      </c>
      <c r="D5952">
        <f>'a49'!C35</f>
        <v>18.665700000000001</v>
      </c>
      <c r="E5952">
        <f>'a49'!D35</f>
        <v>55.381799999999998</v>
      </c>
      <c r="F5952" s="14">
        <f>'a49'!E35</f>
        <v>1338</v>
      </c>
      <c r="G5952">
        <f>'a49'!F35</f>
        <v>1338</v>
      </c>
      <c r="H5952" s="11">
        <f>'a49'!G35</f>
        <v>1.4401964588208094</v>
      </c>
      <c r="I5952" s="19">
        <f>'a49'!H35</f>
        <v>3053.0312520733219</v>
      </c>
      <c r="J5952" s="19">
        <f>'a49'!I35</f>
        <v>4391.0312520733223</v>
      </c>
      <c r="K5952" s="19">
        <f>'a49'!J35</f>
        <v>240115.80868111746</v>
      </c>
      <c r="L5952" s="6">
        <f>'a49'!K35</f>
        <v>403121</v>
      </c>
      <c r="M5952" s="6">
        <f>'a49'!L35</f>
        <v>404459</v>
      </c>
    </row>
    <row r="5953" spans="1:13" x14ac:dyDescent="0.25">
      <c r="A5953">
        <v>1</v>
      </c>
      <c r="B5953" t="str">
        <f>'a49'!A36</f>
        <v>a49</v>
      </c>
      <c r="C5953">
        <f>'a49'!B36</f>
        <v>35</v>
      </c>
      <c r="D5953">
        <f>'a49'!C36</f>
        <v>20.921700000000001</v>
      </c>
      <c r="E5953">
        <f>'a49'!D36</f>
        <v>55.243600000000001</v>
      </c>
      <c r="F5953" s="14" t="e">
        <f>'a49'!E36</f>
        <v>#N/A</v>
      </c>
      <c r="G5953">
        <f>'a49'!F36</f>
        <v>0</v>
      </c>
      <c r="H5953" s="11">
        <f>'a49'!G36</f>
        <v>2.2602290237938276</v>
      </c>
      <c r="I5953" s="19">
        <f>'a49'!H36</f>
        <v>4791.3948157709674</v>
      </c>
      <c r="J5953" s="19">
        <f>'a49'!I36</f>
        <v>4791.3948157709674</v>
      </c>
      <c r="K5953" s="19">
        <f>'a49'!J36</f>
        <v>244907.20349688843</v>
      </c>
      <c r="L5953" s="6" t="e">
        <f>'a49'!K36</f>
        <v>#N/A</v>
      </c>
      <c r="M5953" s="6" t="e">
        <f>'a49'!L36</f>
        <v>#N/A</v>
      </c>
    </row>
    <row r="5954" spans="1:13" x14ac:dyDescent="0.25">
      <c r="A5954">
        <v>1</v>
      </c>
      <c r="B5954" t="str">
        <f>'a49'!A37</f>
        <v>a49</v>
      </c>
      <c r="C5954">
        <f>'a49'!B37</f>
        <v>36</v>
      </c>
      <c r="D5954">
        <f>'a49'!C37</f>
        <v>23.6145</v>
      </c>
      <c r="E5954">
        <f>'a49'!D37</f>
        <v>54.786499999999997</v>
      </c>
      <c r="F5954" s="14" t="e">
        <f>'a49'!E37</f>
        <v>#N/A</v>
      </c>
      <c r="G5954">
        <f>'a49'!F37</f>
        <v>0</v>
      </c>
      <c r="H5954" s="11">
        <f>'a49'!G37</f>
        <v>2.731320605494711</v>
      </c>
      <c r="I5954" s="19">
        <f>'a49'!H37</f>
        <v>5790.0483763407892</v>
      </c>
      <c r="J5954" s="19">
        <f>'a49'!I37</f>
        <v>5790.0483763407892</v>
      </c>
      <c r="K5954" s="19">
        <f>'a49'!J37</f>
        <v>250697.25187322922</v>
      </c>
      <c r="L5954" s="6" t="e">
        <f>'a49'!K37</f>
        <v>#N/A</v>
      </c>
      <c r="M5954" s="6" t="e">
        <f>'a49'!L37</f>
        <v>#N/A</v>
      </c>
    </row>
    <row r="5955" spans="1:13" x14ac:dyDescent="0.25">
      <c r="A5955">
        <v>1</v>
      </c>
      <c r="B5955" t="str">
        <f>'a49'!A38</f>
        <v>a49</v>
      </c>
      <c r="C5955">
        <f>'a49'!B38</f>
        <v>37</v>
      </c>
      <c r="D5955">
        <f>'a49'!C38</f>
        <v>24.594100000000001</v>
      </c>
      <c r="E5955">
        <f>'a49'!D38</f>
        <v>54.364100000000001</v>
      </c>
      <c r="F5955" s="14" t="e">
        <f>'a49'!E38</f>
        <v>#N/A</v>
      </c>
      <c r="G5955">
        <f>'a49'!F38</f>
        <v>0</v>
      </c>
      <c r="H5955" s="11">
        <f>'a49'!G38</f>
        <v>1.0667886013639252</v>
      </c>
      <c r="I5955" s="19">
        <f>'a49'!H38</f>
        <v>2261.4546226466482</v>
      </c>
      <c r="J5955" s="19">
        <f>'a49'!I38</f>
        <v>2261.4546226466482</v>
      </c>
      <c r="K5955" s="19">
        <f>'a49'!J38</f>
        <v>252958.70649587587</v>
      </c>
      <c r="L5955" s="6" t="e">
        <f>'a49'!K38</f>
        <v>#N/A</v>
      </c>
      <c r="M5955" s="6" t="e">
        <f>'a49'!L38</f>
        <v>#N/A</v>
      </c>
    </row>
    <row r="5956" spans="1:13" x14ac:dyDescent="0.25">
      <c r="A5956">
        <v>1</v>
      </c>
      <c r="B5956" t="str">
        <f>'a49'!A39</f>
        <v>a49</v>
      </c>
      <c r="C5956">
        <f>'a49'!B39</f>
        <v>38</v>
      </c>
      <c r="D5956">
        <f>'a49'!C39</f>
        <v>25.025600000000001</v>
      </c>
      <c r="E5956">
        <f>'a49'!D39</f>
        <v>53.918500000000002</v>
      </c>
      <c r="F5956" s="14">
        <f>'a49'!E39</f>
        <v>4454</v>
      </c>
      <c r="G5956">
        <f>'a49'!F39</f>
        <v>4454</v>
      </c>
      <c r="H5956" s="11">
        <f>'a49'!G39</f>
        <v>0.62028349163910435</v>
      </c>
      <c r="I5956" s="19">
        <f>'a49'!H39</f>
        <v>1314.9212203103802</v>
      </c>
      <c r="J5956" s="19">
        <f>'a49'!I39</f>
        <v>5768.9212203103798</v>
      </c>
      <c r="K5956" s="19">
        <f>'a49'!J39</f>
        <v>258727.62771618625</v>
      </c>
      <c r="L5956" s="6">
        <f>'a49'!K39</f>
        <v>424763</v>
      </c>
      <c r="M5956" s="6">
        <f>'a49'!L39</f>
        <v>429217</v>
      </c>
    </row>
    <row r="5957" spans="1:13" x14ac:dyDescent="0.25">
      <c r="A5957">
        <v>1</v>
      </c>
      <c r="B5957" t="str">
        <f>'a49'!A40</f>
        <v>a49</v>
      </c>
      <c r="C5957">
        <f>'a49'!B40</f>
        <v>39</v>
      </c>
      <c r="D5957">
        <f>'a49'!C40</f>
        <v>25.6754</v>
      </c>
      <c r="E5957">
        <f>'a49'!D40</f>
        <v>54.591500000000003</v>
      </c>
      <c r="F5957" s="14" t="e">
        <f>'a49'!E40</f>
        <v>#N/A</v>
      </c>
      <c r="G5957">
        <f>'a49'!F40</f>
        <v>0</v>
      </c>
      <c r="H5957" s="11">
        <f>'a49'!G40</f>
        <v>0.93550469801065195</v>
      </c>
      <c r="I5957" s="19">
        <f>'a49'!H40</f>
        <v>1983.1496335065615</v>
      </c>
      <c r="J5957" s="19">
        <f>'a49'!I40</f>
        <v>1983.1496335065615</v>
      </c>
      <c r="K5957" s="19">
        <f>'a49'!J40</f>
        <v>260710.77734969283</v>
      </c>
      <c r="L5957" s="6" t="e">
        <f>'a49'!K40</f>
        <v>#N/A</v>
      </c>
      <c r="M5957" s="6" t="e">
        <f>'a49'!L40</f>
        <v>#N/A</v>
      </c>
    </row>
    <row r="5958" spans="1:13" x14ac:dyDescent="0.25">
      <c r="A5958">
        <v>1</v>
      </c>
      <c r="B5958" t="str">
        <f>'a49'!A41</f>
        <v>a49</v>
      </c>
      <c r="C5958">
        <f>'a49'!B41</f>
        <v>40</v>
      </c>
      <c r="D5958">
        <f>'a49'!C41</f>
        <v>25.436499999999999</v>
      </c>
      <c r="E5958">
        <f>'a49'!D41</f>
        <v>56.914299999999997</v>
      </c>
      <c r="F5958" s="14" t="e">
        <f>'a49'!E41</f>
        <v>#N/A</v>
      </c>
      <c r="G5958">
        <f>'a49'!F41</f>
        <v>0</v>
      </c>
      <c r="H5958" s="11">
        <f>'a49'!G41</f>
        <v>2.3350531150275731</v>
      </c>
      <c r="I5958" s="19">
        <f>'a49'!H41</f>
        <v>4950.0122651789816</v>
      </c>
      <c r="J5958" s="19">
        <f>'a49'!I41</f>
        <v>4950.0122651789816</v>
      </c>
      <c r="K5958" s="19">
        <f>'a49'!J41</f>
        <v>265660.78961487178</v>
      </c>
      <c r="L5958" s="6" t="e">
        <f>'a49'!K41</f>
        <v>#N/A</v>
      </c>
      <c r="M5958" s="6" t="e">
        <f>'a49'!L41</f>
        <v>#N/A</v>
      </c>
    </row>
    <row r="5959" spans="1:13" x14ac:dyDescent="0.25">
      <c r="A5959">
        <v>1</v>
      </c>
      <c r="B5959" t="str">
        <f>'a49'!A42</f>
        <v>a49</v>
      </c>
      <c r="C5959">
        <f>'a49'!B42</f>
        <v>41</v>
      </c>
      <c r="D5959">
        <f>'a49'!C42</f>
        <v>24.0105</v>
      </c>
      <c r="E5959">
        <f>'a49'!D42</f>
        <v>59.9512</v>
      </c>
      <c r="F5959" s="14" t="e">
        <f>'a49'!E42</f>
        <v>#N/A</v>
      </c>
      <c r="G5959">
        <f>'a49'!F42</f>
        <v>0</v>
      </c>
      <c r="H5959" s="11">
        <f>'a49'!G42</f>
        <v>3.3550316853943438</v>
      </c>
      <c r="I5959" s="19">
        <f>'a49'!H42</f>
        <v>7112.2356429009988</v>
      </c>
      <c r="J5959" s="19">
        <f>'a49'!I42</f>
        <v>7112.2356429009988</v>
      </c>
      <c r="K5959" s="19">
        <f>'a49'!J42</f>
        <v>272773.02525777277</v>
      </c>
      <c r="L5959" s="6" t="e">
        <f>'a49'!K42</f>
        <v>#N/A</v>
      </c>
      <c r="M5959" s="6" t="e">
        <f>'a49'!L42</f>
        <v>#N/A</v>
      </c>
    </row>
    <row r="5960" spans="1:13" x14ac:dyDescent="0.25">
      <c r="A5960">
        <v>1</v>
      </c>
      <c r="B5960" t="str">
        <f>'a49'!A43</f>
        <v>a49</v>
      </c>
      <c r="C5960">
        <f>'a49'!B43</f>
        <v>42</v>
      </c>
      <c r="D5960">
        <f>'a49'!C43</f>
        <v>23.0182</v>
      </c>
      <c r="E5960">
        <f>'a49'!D43</f>
        <v>64.433400000000006</v>
      </c>
      <c r="F5960" s="14" t="e">
        <f>'a49'!E43</f>
        <v>#N/A</v>
      </c>
      <c r="G5960">
        <f>'a49'!F43</f>
        <v>0</v>
      </c>
      <c r="H5960" s="11">
        <f>'a49'!G43</f>
        <v>4.5907271896726831</v>
      </c>
      <c r="I5960" s="19">
        <f>'a49'!H43</f>
        <v>9731.7511746203199</v>
      </c>
      <c r="J5960" s="19">
        <f>'a49'!I43</f>
        <v>9731.7511746203199</v>
      </c>
      <c r="K5960" s="19">
        <f>'a49'!J43</f>
        <v>282504.77643239306</v>
      </c>
      <c r="L5960" s="6" t="e">
        <f>'a49'!K43</f>
        <v>#N/A</v>
      </c>
      <c r="M5960" s="6" t="e">
        <f>'a49'!L43</f>
        <v>#N/A</v>
      </c>
    </row>
    <row r="5961" spans="1:13" x14ac:dyDescent="0.25">
      <c r="A5961">
        <v>1</v>
      </c>
      <c r="B5961" t="str">
        <f>'a49'!A44</f>
        <v>a49</v>
      </c>
      <c r="C5961">
        <f>'a49'!B44</f>
        <v>43</v>
      </c>
      <c r="D5961">
        <f>'a49'!C44</f>
        <v>21.997699999999998</v>
      </c>
      <c r="E5961">
        <f>'a49'!D44</f>
        <v>68.211500000000001</v>
      </c>
      <c r="F5961" s="14" t="e">
        <f>'a49'!E44</f>
        <v>#N/A</v>
      </c>
      <c r="G5961">
        <f>'a49'!F44</f>
        <v>0</v>
      </c>
      <c r="H5961" s="11">
        <f>'a49'!G44</f>
        <v>3.9134971393882436</v>
      </c>
      <c r="I5961" s="19">
        <f>'a49'!H44</f>
        <v>8296.1105745493569</v>
      </c>
      <c r="J5961" s="19">
        <f>'a49'!I44</f>
        <v>8296.1105745493569</v>
      </c>
      <c r="K5961" s="19">
        <f>'a49'!J44</f>
        <v>290800.88700694242</v>
      </c>
      <c r="L5961" s="6" t="e">
        <f>'a49'!K44</f>
        <v>#N/A</v>
      </c>
      <c r="M5961" s="6" t="e">
        <f>'a49'!L44</f>
        <v>#N/A</v>
      </c>
    </row>
    <row r="5962" spans="1:13" x14ac:dyDescent="0.25">
      <c r="A5962">
        <v>1</v>
      </c>
      <c r="B5962" t="str">
        <f>'a49'!A45</f>
        <v>a49</v>
      </c>
      <c r="C5962">
        <f>'a49'!B45</f>
        <v>44</v>
      </c>
      <c r="D5962">
        <f>'a49'!C45</f>
        <v>21.9541</v>
      </c>
      <c r="E5962">
        <f>'a49'!D45</f>
        <v>72.284700000000001</v>
      </c>
      <c r="F5962" s="14" t="e">
        <f>'a49'!E45</f>
        <v>#N/A</v>
      </c>
      <c r="G5962">
        <f>'a49'!F45</f>
        <v>0</v>
      </c>
      <c r="H5962" s="11">
        <f>'a49'!G45</f>
        <v>4.0734333430166743</v>
      </c>
      <c r="I5962" s="19">
        <f>'a49'!H45</f>
        <v>8635.1547549630195</v>
      </c>
      <c r="J5962" s="19">
        <f>'a49'!I45</f>
        <v>8635.1547549630195</v>
      </c>
      <c r="K5962" s="19">
        <f>'a49'!J45</f>
        <v>299436.04176190542</v>
      </c>
      <c r="L5962" s="6" t="e">
        <f>'a49'!K45</f>
        <v>#N/A</v>
      </c>
      <c r="M5962" s="6" t="e">
        <f>'a49'!L45</f>
        <v>#N/A</v>
      </c>
    </row>
    <row r="5963" spans="1:13" x14ac:dyDescent="0.25">
      <c r="A5963">
        <v>1</v>
      </c>
      <c r="B5963" t="str">
        <f>'a49'!A46</f>
        <v>a49</v>
      </c>
      <c r="C5963">
        <f>'a49'!B46</f>
        <v>45</v>
      </c>
      <c r="D5963">
        <f>'a49'!C46</f>
        <v>22.040700000000001</v>
      </c>
      <c r="E5963">
        <f>'a49'!D46</f>
        <v>73.998599999999996</v>
      </c>
      <c r="F5963" s="14">
        <f>'a49'!E46</f>
        <v>1989</v>
      </c>
      <c r="G5963">
        <f>'a49'!F46</f>
        <v>1989</v>
      </c>
      <c r="H5963" s="11">
        <f>'a49'!G46</f>
        <v>1.7160864692666231</v>
      </c>
      <c r="I5963" s="19">
        <f>'a49'!H46</f>
        <v>3637.882588755233</v>
      </c>
      <c r="J5963" s="19">
        <f>'a49'!I46</f>
        <v>5626.882588755233</v>
      </c>
      <c r="K5963" s="19">
        <f>'a49'!J46</f>
        <v>305062.92435066064</v>
      </c>
      <c r="L5963" s="6">
        <f>'a49'!K46</f>
        <v>480543</v>
      </c>
      <c r="M5963" s="6">
        <f>'a49'!L46</f>
        <v>482532</v>
      </c>
    </row>
    <row r="5964" spans="1:13" x14ac:dyDescent="0.25">
      <c r="A5964">
        <v>1</v>
      </c>
      <c r="B5964" t="str">
        <f>'a49'!A47</f>
        <v>a49</v>
      </c>
      <c r="C5964">
        <f>'a49'!B47</f>
        <v>46</v>
      </c>
      <c r="D5964">
        <f>'a49'!C47</f>
        <v>22.297999999999998</v>
      </c>
      <c r="E5964">
        <f>'a49'!D47</f>
        <v>76.632199999999997</v>
      </c>
      <c r="F5964" s="14" t="e">
        <f>'a49'!E47</f>
        <v>#N/A</v>
      </c>
      <c r="G5964">
        <f>'a49'!F47</f>
        <v>0</v>
      </c>
      <c r="H5964" s="11">
        <f>'a49'!G47</f>
        <v>2.6461391214371184</v>
      </c>
      <c r="I5964" s="19">
        <f>'a49'!H47</f>
        <v>5609.4745863324824</v>
      </c>
      <c r="J5964" s="19">
        <f>'a49'!I47</f>
        <v>5609.4745863324824</v>
      </c>
      <c r="K5964" s="19">
        <f>'a49'!J47</f>
        <v>310672.39893699315</v>
      </c>
      <c r="L5964" s="6" t="e">
        <f>'a49'!K47</f>
        <v>#N/A</v>
      </c>
      <c r="M5964" s="6" t="e">
        <f>'a49'!L47</f>
        <v>#N/A</v>
      </c>
    </row>
    <row r="5965" spans="1:13" x14ac:dyDescent="0.25">
      <c r="A5965">
        <v>1</v>
      </c>
      <c r="B5965" t="str">
        <f>'a49'!A48</f>
        <v>a49</v>
      </c>
      <c r="C5965">
        <f>'a49'!B48</f>
        <v>47</v>
      </c>
      <c r="D5965">
        <f>'a49'!C48</f>
        <v>23.927600000000002</v>
      </c>
      <c r="E5965">
        <f>'a49'!D48</f>
        <v>79.143100000000004</v>
      </c>
      <c r="F5965" s="14">
        <f>'a49'!E48</f>
        <v>4307</v>
      </c>
      <c r="G5965">
        <f>'a49'!F48</f>
        <v>4307</v>
      </c>
      <c r="H5965" s="11">
        <f>'a49'!G48</f>
        <v>2.9933618174220178</v>
      </c>
      <c r="I5965" s="19">
        <f>'a49'!H48</f>
        <v>6345.5420414205309</v>
      </c>
      <c r="J5965" s="19">
        <f>'a49'!I48</f>
        <v>10652.542041420531</v>
      </c>
      <c r="K5965" s="19">
        <f>'a49'!J48</f>
        <v>321324.94097841368</v>
      </c>
      <c r="L5965" s="6">
        <f>'a49'!K48</f>
        <v>493524</v>
      </c>
      <c r="M5965" s="6">
        <f>'a49'!L48</f>
        <v>497831</v>
      </c>
    </row>
    <row r="5966" spans="1:13" x14ac:dyDescent="0.25">
      <c r="A5966">
        <v>1</v>
      </c>
      <c r="B5966" t="str">
        <f>'a49'!A49</f>
        <v>a49</v>
      </c>
      <c r="C5966">
        <f>'a49'!B49</f>
        <v>48</v>
      </c>
      <c r="D5966">
        <f>'a49'!C49</f>
        <v>22.670500000000001</v>
      </c>
      <c r="E5966">
        <f>'a49'!D49</f>
        <v>79.022800000000004</v>
      </c>
      <c r="F5966" s="14">
        <f>'a49'!E49</f>
        <v>18463</v>
      </c>
      <c r="G5966">
        <f>'a49'!F49</f>
        <v>18463</v>
      </c>
      <c r="H5966" s="11">
        <f>'a49'!G49</f>
        <v>1.2628430227070992</v>
      </c>
      <c r="I5966" s="19">
        <f>'a49'!H49</f>
        <v>2677.0647790262474</v>
      </c>
      <c r="J5966" s="19">
        <f>'a49'!I49</f>
        <v>21140.064779026248</v>
      </c>
      <c r="K5966" s="19">
        <f>'a49'!J49</f>
        <v>342465.00575743994</v>
      </c>
      <c r="L5966" s="6">
        <f>'a49'!K49</f>
        <v>500431</v>
      </c>
      <c r="M5966" s="6">
        <f>'a49'!L49</f>
        <v>518894</v>
      </c>
    </row>
    <row r="5967" spans="1:13" x14ac:dyDescent="0.25">
      <c r="A5967">
        <v>1</v>
      </c>
      <c r="B5967" t="str">
        <f>'a49'!A50</f>
        <v>a49</v>
      </c>
      <c r="C5967">
        <f>'a49'!B50</f>
        <v>49</v>
      </c>
      <c r="D5967">
        <f>'a49'!C50</f>
        <v>19.465299999999999</v>
      </c>
      <c r="E5967">
        <f>'a49'!D50</f>
        <v>78.497</v>
      </c>
      <c r="F5967" s="14">
        <f>'a49'!E50</f>
        <v>2272</v>
      </c>
      <c r="G5967">
        <f>'a49'!F50</f>
        <v>2272</v>
      </c>
      <c r="H5967" s="11">
        <f>'a49'!G50</f>
        <v>3.2480413605740943</v>
      </c>
      <c r="I5967" s="19">
        <f>'a49'!H50</f>
        <v>6885.4299155676981</v>
      </c>
      <c r="J5967" s="19">
        <f>'a49'!I50</f>
        <v>9157.4299155676981</v>
      </c>
      <c r="K5967" s="19">
        <f>'a49'!J50</f>
        <v>351622.43567300763</v>
      </c>
      <c r="L5967" s="6">
        <f>'a49'!K50</f>
        <v>530824</v>
      </c>
      <c r="M5967" s="6">
        <f>'a49'!L50</f>
        <v>533096</v>
      </c>
    </row>
    <row r="5968" spans="1:13" x14ac:dyDescent="0.25">
      <c r="A5968">
        <v>1</v>
      </c>
      <c r="B5968" t="str">
        <f>'a49'!A51</f>
        <v>a49</v>
      </c>
      <c r="C5968">
        <f>'a49'!B51</f>
        <v>50</v>
      </c>
      <c r="D5968">
        <f>'a49'!C51</f>
        <v>18.616599999999998</v>
      </c>
      <c r="E5968">
        <f>'a49'!D51</f>
        <v>77.355199999999996</v>
      </c>
      <c r="F5968" s="14" t="e">
        <f>'a49'!E51</f>
        <v>#N/A</v>
      </c>
      <c r="G5968">
        <f>'a49'!F51</f>
        <v>0</v>
      </c>
      <c r="H5968" s="11">
        <f>'a49'!G51</f>
        <v>1.4226731634497116</v>
      </c>
      <c r="I5968" s="19">
        <f>'a49'!H51</f>
        <v>3015.8841197639726</v>
      </c>
      <c r="J5968" s="19">
        <f>'a49'!I51</f>
        <v>3015.8841197639726</v>
      </c>
      <c r="K5968" s="19">
        <f>'a49'!J51</f>
        <v>354638.3197927716</v>
      </c>
      <c r="L5968" s="6" t="e">
        <f>'a49'!K51</f>
        <v>#N/A</v>
      </c>
      <c r="M5968" s="6" t="e">
        <f>'a49'!L51</f>
        <v>#N/A</v>
      </c>
    </row>
    <row r="5969" spans="1:13" x14ac:dyDescent="0.25">
      <c r="A5969">
        <v>1</v>
      </c>
      <c r="B5969" t="str">
        <f>'a49'!A52</f>
        <v>a49</v>
      </c>
      <c r="C5969">
        <f>'a49'!B52</f>
        <v>51</v>
      </c>
      <c r="D5969">
        <f>'a49'!C52</f>
        <v>16.830500000000001</v>
      </c>
      <c r="E5969">
        <f>'a49'!D52</f>
        <v>77.041399999999996</v>
      </c>
      <c r="F5969" s="14" t="e">
        <f>'a49'!E52</f>
        <v>#N/A</v>
      </c>
      <c r="G5969">
        <f>'a49'!F52</f>
        <v>0</v>
      </c>
      <c r="H5969" s="11">
        <f>'a49'!G52</f>
        <v>1.8134562718742329</v>
      </c>
      <c r="I5969" s="19">
        <f>'a49'!H52</f>
        <v>3844.2940464063936</v>
      </c>
      <c r="J5969" s="19">
        <f>'a49'!I52</f>
        <v>3844.2940464063936</v>
      </c>
      <c r="K5969" s="19">
        <f>'a49'!J52</f>
        <v>358482.613839178</v>
      </c>
      <c r="L5969" s="6" t="e">
        <f>'a49'!K52</f>
        <v>#N/A</v>
      </c>
      <c r="M5969" s="6" t="e">
        <f>'a49'!L52</f>
        <v>#N/A</v>
      </c>
    </row>
    <row r="5970" spans="1:13" x14ac:dyDescent="0.25">
      <c r="A5970">
        <v>1</v>
      </c>
      <c r="B5970" t="str">
        <f>'a49'!A53</f>
        <v>a49</v>
      </c>
      <c r="C5970">
        <f>'a49'!B53</f>
        <v>52</v>
      </c>
      <c r="D5970">
        <f>'a49'!C53</f>
        <v>15.119</v>
      </c>
      <c r="E5970">
        <f>'a49'!D53</f>
        <v>77.015600000000006</v>
      </c>
      <c r="F5970" s="14">
        <f>'a49'!E53</f>
        <v>14767</v>
      </c>
      <c r="G5970">
        <f>'a49'!F53</f>
        <v>14767</v>
      </c>
      <c r="H5970" s="11">
        <f>'a49'!G53</f>
        <v>1.7116944499530291</v>
      </c>
      <c r="I5970" s="19">
        <f>'a49'!H53</f>
        <v>3628.572072719739</v>
      </c>
      <c r="J5970" s="19">
        <f>'a49'!I53</f>
        <v>18395.57207271974</v>
      </c>
      <c r="K5970" s="19">
        <f>'a49'!J53</f>
        <v>376878.18591189774</v>
      </c>
      <c r="L5970" s="6">
        <f>'a49'!K53</f>
        <v>544441</v>
      </c>
      <c r="M5970" s="6">
        <f>'a49'!L53</f>
        <v>559208</v>
      </c>
    </row>
    <row r="5971" spans="1:13" x14ac:dyDescent="0.25">
      <c r="A5971">
        <v>1</v>
      </c>
      <c r="B5971" t="str">
        <f>'a49'!A54</f>
        <v>a49</v>
      </c>
      <c r="C5971">
        <f>'a49'!B54</f>
        <v>53</v>
      </c>
      <c r="D5971">
        <f>'a49'!C54</f>
        <v>13.9107</v>
      </c>
      <c r="E5971">
        <f>'a49'!D54</f>
        <v>77.035899999999998</v>
      </c>
      <c r="F5971" s="14">
        <f>'a49'!E54</f>
        <v>3014</v>
      </c>
      <c r="G5971">
        <f>'a49'!F54</f>
        <v>3014</v>
      </c>
      <c r="H5971" s="11">
        <f>'a49'!G54</f>
        <v>1.20847051267294</v>
      </c>
      <c r="I5971" s="19">
        <f>'a49'!H54</f>
        <v>2561.8020512426538</v>
      </c>
      <c r="J5971" s="19">
        <f>'a49'!I54</f>
        <v>5575.8020512426538</v>
      </c>
      <c r="K5971" s="19">
        <f>'a49'!J54</f>
        <v>382453.98796314042</v>
      </c>
      <c r="L5971" s="6">
        <f>'a49'!K54</f>
        <v>559872</v>
      </c>
      <c r="M5971" s="6">
        <f>'a49'!L54</f>
        <v>562886</v>
      </c>
    </row>
    <row r="5972" spans="1:13" x14ac:dyDescent="0.25">
      <c r="A5972">
        <v>1</v>
      </c>
      <c r="B5972" t="str">
        <f>'a49'!A55</f>
        <v>a49</v>
      </c>
      <c r="C5972">
        <f>'a49'!B55</f>
        <v>54</v>
      </c>
      <c r="D5972">
        <f>'a49'!C55</f>
        <v>14.8146</v>
      </c>
      <c r="E5972">
        <f>'a49'!D55</f>
        <v>79.089200000000005</v>
      </c>
      <c r="F5972" s="14">
        <f>'a49'!E55</f>
        <v>10662</v>
      </c>
      <c r="G5972">
        <f>'a49'!F55</f>
        <v>10662</v>
      </c>
      <c r="H5972" s="11">
        <f>'a49'!G55</f>
        <v>2.2434518269844865</v>
      </c>
      <c r="I5972" s="19">
        <f>'a49'!H55</f>
        <v>4755.8293164480201</v>
      </c>
      <c r="J5972" s="19">
        <f>'a49'!I55</f>
        <v>15417.82931644802</v>
      </c>
      <c r="K5972" s="19">
        <f>'a49'!J55</f>
        <v>397871.81727958843</v>
      </c>
      <c r="L5972" s="6">
        <f>'a49'!K55</f>
        <v>571329</v>
      </c>
      <c r="M5972" s="6">
        <f>'a49'!L55</f>
        <v>581991</v>
      </c>
    </row>
    <row r="5973" spans="1:13" x14ac:dyDescent="0.25">
      <c r="A5973">
        <v>1</v>
      </c>
      <c r="B5973" t="str">
        <f>'a49'!A56</f>
        <v>a49</v>
      </c>
      <c r="C5973">
        <f>'a49'!B56</f>
        <v>55</v>
      </c>
      <c r="D5973">
        <f>'a49'!C56</f>
        <v>14.7621</v>
      </c>
      <c r="E5973">
        <f>'a49'!D56</f>
        <v>78.035300000000007</v>
      </c>
      <c r="F5973" s="14" t="e">
        <f>'a49'!E56</f>
        <v>#N/A</v>
      </c>
      <c r="G5973">
        <f>'a49'!F56</f>
        <v>0</v>
      </c>
      <c r="H5973" s="11">
        <f>'a49'!G56</f>
        <v>1.0552068328057762</v>
      </c>
      <c r="I5973" s="19">
        <f>'a49'!H56</f>
        <v>2236.9027629710176</v>
      </c>
      <c r="J5973" s="19">
        <f>'a49'!I56</f>
        <v>2236.9027629710176</v>
      </c>
      <c r="K5973" s="19">
        <f>'a49'!J56</f>
        <v>400108.72004255943</v>
      </c>
      <c r="L5973" s="6" t="e">
        <f>'a49'!K56</f>
        <v>#N/A</v>
      </c>
      <c r="M5973" s="6" t="e">
        <f>'a49'!L56</f>
        <v>#N/A</v>
      </c>
    </row>
    <row r="5974" spans="1:13" x14ac:dyDescent="0.25">
      <c r="A5974">
        <v>1</v>
      </c>
      <c r="B5974" t="str">
        <f>'a49'!A57</f>
        <v>a49</v>
      </c>
      <c r="C5974">
        <f>'a49'!B57</f>
        <v>56</v>
      </c>
      <c r="D5974">
        <f>'a49'!C57</f>
        <v>13.9031</v>
      </c>
      <c r="E5974">
        <f>'a49'!D57</f>
        <v>77.610100000000003</v>
      </c>
      <c r="F5974" s="14" t="e">
        <f>'a49'!E57</f>
        <v>#N/A</v>
      </c>
      <c r="G5974">
        <f>'a49'!F57</f>
        <v>0</v>
      </c>
      <c r="H5974" s="11">
        <f>'a49'!G57</f>
        <v>0.95847589432390179</v>
      </c>
      <c r="I5974" s="19">
        <f>'a49'!H57</f>
        <v>2031.8456150945772</v>
      </c>
      <c r="J5974" s="19">
        <f>'a49'!I57</f>
        <v>2031.8456150945772</v>
      </c>
      <c r="K5974" s="19">
        <f>'a49'!J57</f>
        <v>402140.56565765402</v>
      </c>
      <c r="L5974" s="6" t="e">
        <f>'a49'!K57</f>
        <v>#N/A</v>
      </c>
      <c r="M5974" s="6" t="e">
        <f>'a49'!L57</f>
        <v>#N/A</v>
      </c>
    </row>
    <row r="5975" spans="1:13" x14ac:dyDescent="0.25">
      <c r="A5975">
        <v>1</v>
      </c>
      <c r="B5975" t="str">
        <f>'a49'!A58</f>
        <v>a49</v>
      </c>
      <c r="C5975">
        <f>'a49'!B58</f>
        <v>57</v>
      </c>
      <c r="D5975">
        <f>'a49'!C58</f>
        <v>12.5824</v>
      </c>
      <c r="E5975">
        <f>'a49'!D58</f>
        <v>77.367999999999995</v>
      </c>
      <c r="F5975" s="14" t="e">
        <f>'a49'!E58</f>
        <v>#N/A</v>
      </c>
      <c r="G5975">
        <f>'a49'!F58</f>
        <v>0</v>
      </c>
      <c r="H5975" s="11">
        <f>'a49'!G58</f>
        <v>1.3427065576662702</v>
      </c>
      <c r="I5975" s="19">
        <f>'a49'!H58</f>
        <v>2846.3652009499597</v>
      </c>
      <c r="J5975" s="19">
        <f>'a49'!I58</f>
        <v>2846.3652009499597</v>
      </c>
      <c r="K5975" s="19">
        <f>'a49'!J58</f>
        <v>404986.93085860397</v>
      </c>
      <c r="L5975" s="6" t="e">
        <f>'a49'!K58</f>
        <v>#N/A</v>
      </c>
      <c r="M5975" s="6" t="e">
        <f>'a49'!L58</f>
        <v>#N/A</v>
      </c>
    </row>
    <row r="5976" spans="1:13" x14ac:dyDescent="0.25">
      <c r="A5976">
        <v>1</v>
      </c>
      <c r="B5976" t="str">
        <f>'a49'!A59</f>
        <v>a49</v>
      </c>
      <c r="C5976">
        <f>'a49'!B59</f>
        <v>58</v>
      </c>
      <c r="D5976">
        <f>'a49'!C59</f>
        <v>11.4252</v>
      </c>
      <c r="E5976">
        <f>'a49'!D59</f>
        <v>76.800700000000006</v>
      </c>
      <c r="F5976" s="14" t="e">
        <f>'a49'!E59</f>
        <v>#N/A</v>
      </c>
      <c r="G5976">
        <f>'a49'!F59</f>
        <v>0</v>
      </c>
      <c r="H5976" s="11">
        <f>'a49'!G59</f>
        <v>1.2887750501930064</v>
      </c>
      <c r="I5976" s="19">
        <f>'a49'!H59</f>
        <v>2732.0373418729318</v>
      </c>
      <c r="J5976" s="19">
        <f>'a49'!I59</f>
        <v>2732.0373418729318</v>
      </c>
      <c r="K5976" s="19">
        <f>'a49'!J59</f>
        <v>407718.9682004769</v>
      </c>
      <c r="L5976" s="6" t="e">
        <f>'a49'!K59</f>
        <v>#N/A</v>
      </c>
      <c r="M5976" s="6" t="e">
        <f>'a49'!L59</f>
        <v>#N/A</v>
      </c>
    </row>
    <row r="5977" spans="1:13" x14ac:dyDescent="0.25">
      <c r="A5977">
        <v>1</v>
      </c>
      <c r="B5977" t="str">
        <f>'a49'!A60</f>
        <v>a49</v>
      </c>
      <c r="C5977">
        <f>'a49'!B60</f>
        <v>59</v>
      </c>
      <c r="D5977">
        <f>'a49'!C60</f>
        <v>10.670999999999999</v>
      </c>
      <c r="E5977">
        <f>'a49'!D60</f>
        <v>76.017399999999995</v>
      </c>
      <c r="F5977" s="14" t="e">
        <f>'a49'!E60</f>
        <v>#N/A</v>
      </c>
      <c r="G5977">
        <f>'a49'!F60</f>
        <v>0</v>
      </c>
      <c r="H5977" s="11">
        <f>'a49'!G60</f>
        <v>1.0873713854980822</v>
      </c>
      <c r="I5977" s="19">
        <f>'a49'!H60</f>
        <v>2305.0874776168043</v>
      </c>
      <c r="J5977" s="19">
        <f>'a49'!I60</f>
        <v>2305.0874776168043</v>
      </c>
      <c r="K5977" s="19">
        <f>'a49'!J60</f>
        <v>410024.05567809369</v>
      </c>
      <c r="L5977" s="6" t="e">
        <f>'a49'!K60</f>
        <v>#N/A</v>
      </c>
      <c r="M5977" s="6" t="e">
        <f>'a49'!L60</f>
        <v>#N/A</v>
      </c>
    </row>
    <row r="5978" spans="1:13" x14ac:dyDescent="0.25">
      <c r="A5978">
        <v>1</v>
      </c>
      <c r="B5978" t="str">
        <f>'a49'!A61</f>
        <v>a49</v>
      </c>
      <c r="C5978">
        <f>'a49'!B61</f>
        <v>60</v>
      </c>
      <c r="D5978">
        <f>'a49'!C61</f>
        <v>10.566700000000001</v>
      </c>
      <c r="E5978">
        <f>'a49'!D61</f>
        <v>74.991699999999994</v>
      </c>
      <c r="F5978" s="14" t="e">
        <f>'a49'!E61</f>
        <v>#N/A</v>
      </c>
      <c r="G5978">
        <f>'a49'!F61</f>
        <v>0</v>
      </c>
      <c r="H5978" s="11">
        <f>'a49'!G61</f>
        <v>1.030989320992221</v>
      </c>
      <c r="I5978" s="19">
        <f>'a49'!H61</f>
        <v>2185.5647528256677</v>
      </c>
      <c r="J5978" s="19">
        <f>'a49'!I61</f>
        <v>2185.5647528256677</v>
      </c>
      <c r="K5978" s="19">
        <f>'a49'!J61</f>
        <v>412209.62043091934</v>
      </c>
      <c r="L5978" s="6" t="e">
        <f>'a49'!K61</f>
        <v>#N/A</v>
      </c>
      <c r="M5978" s="6" t="e">
        <f>'a49'!L61</f>
        <v>#N/A</v>
      </c>
    </row>
    <row r="5979" spans="1:13" x14ac:dyDescent="0.25">
      <c r="A5979">
        <v>1</v>
      </c>
      <c r="B5979" t="str">
        <f>'a49'!A62</f>
        <v>a49</v>
      </c>
      <c r="C5979">
        <f>'a49'!B62</f>
        <v>61</v>
      </c>
      <c r="D5979">
        <f>'a49'!C62</f>
        <v>10.692500000000001</v>
      </c>
      <c r="E5979">
        <f>'a49'!D62</f>
        <v>74.078999999999994</v>
      </c>
      <c r="F5979" s="14" t="e">
        <f>'a49'!E62</f>
        <v>#N/A</v>
      </c>
      <c r="G5979">
        <f>'a49'!F62</f>
        <v>0</v>
      </c>
      <c r="H5979" s="11">
        <f>'a49'!G62</f>
        <v>0.9213288935011219</v>
      </c>
      <c r="I5979" s="19">
        <f>'a49'!H62</f>
        <v>1953.0987512635147</v>
      </c>
      <c r="J5979" s="19">
        <f>'a49'!I62</f>
        <v>1953.0987512635147</v>
      </c>
      <c r="K5979" s="19">
        <f>'a49'!J62</f>
        <v>414162.71918218286</v>
      </c>
      <c r="L5979" s="6" t="e">
        <f>'a49'!K62</f>
        <v>#N/A</v>
      </c>
      <c r="M5979" s="6" t="e">
        <f>'a49'!L62</f>
        <v>#N/A</v>
      </c>
    </row>
    <row r="5980" spans="1:13" x14ac:dyDescent="0.25">
      <c r="A5980">
        <v>1</v>
      </c>
      <c r="B5980" t="str">
        <f>'a49'!A63</f>
        <v>a49</v>
      </c>
      <c r="C5980">
        <f>'a49'!B63</f>
        <v>62</v>
      </c>
      <c r="D5980">
        <f>'a49'!C63</f>
        <v>10.8271</v>
      </c>
      <c r="E5980">
        <f>'a49'!D63</f>
        <v>72.895600000000002</v>
      </c>
      <c r="F5980" s="14">
        <f>'a49'!E63</f>
        <v>17866</v>
      </c>
      <c r="G5980">
        <f>'a49'!F63</f>
        <v>17866</v>
      </c>
      <c r="H5980" s="11">
        <f>'a49'!G63</f>
        <v>1.1910301087713862</v>
      </c>
      <c r="I5980" s="19">
        <f>'a49'!H63</f>
        <v>2524.8306381870889</v>
      </c>
      <c r="J5980" s="19">
        <f>'a49'!I63</f>
        <v>20390.83063818709</v>
      </c>
      <c r="K5980" s="19">
        <f>'a49'!J63</f>
        <v>434553.54982036992</v>
      </c>
      <c r="L5980" s="6">
        <f>'a49'!K63</f>
        <v>609943</v>
      </c>
      <c r="M5980" s="6">
        <f>'a49'!L63</f>
        <v>627809</v>
      </c>
    </row>
    <row r="5981" spans="1:13" x14ac:dyDescent="0.25">
      <c r="A5981">
        <v>1</v>
      </c>
      <c r="B5981" t="str">
        <f>'a49'!A64</f>
        <v>a49</v>
      </c>
      <c r="C5981">
        <f>'a49'!B64</f>
        <v>63</v>
      </c>
      <c r="D5981">
        <f>'a49'!C64</f>
        <v>10.0282</v>
      </c>
      <c r="E5981">
        <f>'a49'!D64</f>
        <v>75.900099999999995</v>
      </c>
      <c r="F5981" s="14" t="e">
        <f>'a49'!E64</f>
        <v>#N/A</v>
      </c>
      <c r="G5981">
        <f>'a49'!F64</f>
        <v>0</v>
      </c>
      <c r="H5981" s="11">
        <f>'a49'!G64</f>
        <v>3.1089003618642974</v>
      </c>
      <c r="I5981" s="19">
        <f>'a49'!H64</f>
        <v>6590.4688948653429</v>
      </c>
      <c r="J5981" s="19">
        <f>'a49'!I64</f>
        <v>6590.4688948653429</v>
      </c>
      <c r="K5981" s="19">
        <f>'a49'!J64</f>
        <v>441144.01871523529</v>
      </c>
      <c r="L5981" s="6" t="e">
        <f>'a49'!K64</f>
        <v>#N/A</v>
      </c>
      <c r="M5981" s="6" t="e">
        <f>'a49'!L64</f>
        <v>#N/A</v>
      </c>
    </row>
    <row r="5982" spans="1:13" x14ac:dyDescent="0.25">
      <c r="A5982">
        <v>1</v>
      </c>
      <c r="B5982" t="str">
        <f>'a49'!A65</f>
        <v>a49</v>
      </c>
      <c r="C5982">
        <f>'a49'!B65</f>
        <v>64</v>
      </c>
      <c r="D5982">
        <f>'a49'!C65</f>
        <v>9.9489000000000001</v>
      </c>
      <c r="E5982">
        <f>'a49'!D65</f>
        <v>76.541300000000007</v>
      </c>
      <c r="F5982" s="14" t="e">
        <f>'a49'!E65</f>
        <v>#N/A</v>
      </c>
      <c r="G5982">
        <f>'a49'!F65</f>
        <v>0</v>
      </c>
      <c r="H5982" s="11">
        <f>'a49'!G65</f>
        <v>0.6460850795367552</v>
      </c>
      <c r="I5982" s="19">
        <f>'a49'!H65</f>
        <v>1369.6172680073323</v>
      </c>
      <c r="J5982" s="19">
        <f>'a49'!I65</f>
        <v>1369.6172680073323</v>
      </c>
      <c r="K5982" s="19">
        <f>'a49'!J65</f>
        <v>442513.6359832426</v>
      </c>
      <c r="L5982" s="6" t="e">
        <f>'a49'!K65</f>
        <v>#N/A</v>
      </c>
      <c r="M5982" s="6" t="e">
        <f>'a49'!L65</f>
        <v>#N/A</v>
      </c>
    </row>
    <row r="5983" spans="1:13" x14ac:dyDescent="0.25">
      <c r="A5983">
        <v>1</v>
      </c>
      <c r="B5983" t="str">
        <f>'a49'!A66</f>
        <v>a49</v>
      </c>
      <c r="C5983">
        <f>'a49'!B66</f>
        <v>65</v>
      </c>
      <c r="D5983">
        <f>'a49'!C66</f>
        <v>8.3382000000000005</v>
      </c>
      <c r="E5983">
        <f>'a49'!D66</f>
        <v>77.0608</v>
      </c>
      <c r="F5983" s="14" t="e">
        <f>'a49'!E66</f>
        <v>#N/A</v>
      </c>
      <c r="G5983">
        <f>'a49'!F66</f>
        <v>0</v>
      </c>
      <c r="H5983" s="11">
        <f>'a49'!G66</f>
        <v>1.6924050165371149</v>
      </c>
      <c r="I5983" s="19">
        <f>'a49'!H66</f>
        <v>3587.6809549191917</v>
      </c>
      <c r="J5983" s="19">
        <f>'a49'!I66</f>
        <v>3587.6809549191917</v>
      </c>
      <c r="K5983" s="19">
        <f>'a49'!J66</f>
        <v>446101.31693816179</v>
      </c>
      <c r="L5983" s="6" t="e">
        <f>'a49'!K66</f>
        <v>#N/A</v>
      </c>
      <c r="M5983" s="6" t="e">
        <f>'a49'!L66</f>
        <v>#N/A</v>
      </c>
    </row>
    <row r="5984" spans="1:13" x14ac:dyDescent="0.25">
      <c r="A5984">
        <v>1</v>
      </c>
      <c r="B5984" t="str">
        <f>'a49'!A67</f>
        <v>a49</v>
      </c>
      <c r="C5984">
        <f>'a49'!B67</f>
        <v>66</v>
      </c>
      <c r="D5984">
        <f>'a49'!C67</f>
        <v>7.4204999999999997</v>
      </c>
      <c r="E5984">
        <f>'a49'!D67</f>
        <v>78.327100000000002</v>
      </c>
      <c r="F5984" s="14" t="e">
        <f>'a49'!E67</f>
        <v>#N/A</v>
      </c>
      <c r="G5984">
        <f>'a49'!F67</f>
        <v>0</v>
      </c>
      <c r="H5984" s="11">
        <f>'a49'!G67</f>
        <v>1.5638698731032592</v>
      </c>
      <c r="I5984" s="19">
        <f>'a49'!H67</f>
        <v>3315.2029832578864</v>
      </c>
      <c r="J5984" s="19">
        <f>'a49'!I67</f>
        <v>3315.2029832578864</v>
      </c>
      <c r="K5984" s="19">
        <f>'a49'!J67</f>
        <v>449416.51992141968</v>
      </c>
      <c r="L5984" s="6" t="e">
        <f>'a49'!K67</f>
        <v>#N/A</v>
      </c>
      <c r="M5984" s="6" t="e">
        <f>'a49'!L67</f>
        <v>#N/A</v>
      </c>
    </row>
    <row r="5985" spans="1:13" x14ac:dyDescent="0.25">
      <c r="A5985">
        <v>1</v>
      </c>
      <c r="B5985" t="str">
        <f>'a49'!A68</f>
        <v>a49</v>
      </c>
      <c r="C5985">
        <f>'a49'!B68</f>
        <v>67</v>
      </c>
      <c r="D5985">
        <f>'a49'!C68</f>
        <v>7.2899000000000003</v>
      </c>
      <c r="E5985">
        <f>'a49'!D68</f>
        <v>81.065799999999996</v>
      </c>
      <c r="F5985" s="14" t="e">
        <f>'a49'!E68</f>
        <v>#N/A</v>
      </c>
      <c r="G5985">
        <f>'a49'!F68</f>
        <v>0</v>
      </c>
      <c r="H5985" s="11">
        <f>'a49'!G68</f>
        <v>2.7418121835749378</v>
      </c>
      <c r="I5985" s="19">
        <f>'a49'!H68</f>
        <v>5812.2891724254614</v>
      </c>
      <c r="J5985" s="19">
        <f>'a49'!I68</f>
        <v>5812.2891724254614</v>
      </c>
      <c r="K5985" s="19">
        <f>'a49'!J68</f>
        <v>455228.80909384514</v>
      </c>
      <c r="L5985" s="6" t="e">
        <f>'a49'!K68</f>
        <v>#N/A</v>
      </c>
      <c r="M5985" s="6" t="e">
        <f>'a49'!L68</f>
        <v>#N/A</v>
      </c>
    </row>
    <row r="5986" spans="1:13" x14ac:dyDescent="0.25">
      <c r="A5986">
        <v>1</v>
      </c>
      <c r="B5986" t="str">
        <f>'a49'!A69</f>
        <v>a49</v>
      </c>
      <c r="C5986">
        <f>'a49'!B69</f>
        <v>68</v>
      </c>
      <c r="D5986">
        <f>'a49'!C69</f>
        <v>7.5296000000000003</v>
      </c>
      <c r="E5986">
        <f>'a49'!D69</f>
        <v>84.072199999999995</v>
      </c>
      <c r="F5986" s="14" t="e">
        <f>'a49'!E69</f>
        <v>#N/A</v>
      </c>
      <c r="G5986">
        <f>'a49'!F69</f>
        <v>0</v>
      </c>
      <c r="H5986" s="11">
        <f>'a49'!G69</f>
        <v>3.0159404917869312</v>
      </c>
      <c r="I5986" s="19">
        <f>'a49'!H69</f>
        <v>6393.4059269649433</v>
      </c>
      <c r="J5986" s="19">
        <f>'a49'!I69</f>
        <v>6393.4059269649433</v>
      </c>
      <c r="K5986" s="19">
        <f>'a49'!J69</f>
        <v>461622.21502081008</v>
      </c>
      <c r="L5986" s="6" t="e">
        <f>'a49'!K69</f>
        <v>#N/A</v>
      </c>
      <c r="M5986" s="6" t="e">
        <f>'a49'!L69</f>
        <v>#N/A</v>
      </c>
    </row>
    <row r="5987" spans="1:13" x14ac:dyDescent="0.25">
      <c r="A5987">
        <v>1</v>
      </c>
      <c r="B5987" t="str">
        <f>'a49'!A70</f>
        <v>a49</v>
      </c>
      <c r="C5987">
        <f>'a49'!B70</f>
        <v>69</v>
      </c>
      <c r="D5987">
        <f>'a49'!C70</f>
        <v>7.4810999999999996</v>
      </c>
      <c r="E5987">
        <f>'a49'!D70</f>
        <v>85.5822</v>
      </c>
      <c r="F5987" s="14" t="e">
        <f>'a49'!E70</f>
        <v>#N/A</v>
      </c>
      <c r="G5987">
        <f>'a49'!F70</f>
        <v>0</v>
      </c>
      <c r="H5987" s="11">
        <f>'a49'!G70</f>
        <v>1.5107786899476758</v>
      </c>
      <c r="I5987" s="19">
        <f>'a49'!H70</f>
        <v>3202.6565036503343</v>
      </c>
      <c r="J5987" s="19">
        <f>'a49'!I70</f>
        <v>3202.6565036503343</v>
      </c>
      <c r="K5987" s="19">
        <f>'a49'!J70</f>
        <v>464824.87152446044</v>
      </c>
      <c r="L5987" s="6" t="e">
        <f>'a49'!K70</f>
        <v>#N/A</v>
      </c>
      <c r="M5987" s="6" t="e">
        <f>'a49'!L70</f>
        <v>#N/A</v>
      </c>
    </row>
    <row r="5988" spans="1:13" x14ac:dyDescent="0.25">
      <c r="A5988">
        <v>1</v>
      </c>
      <c r="B5988" t="str">
        <f>'a49'!A71</f>
        <v>a49</v>
      </c>
      <c r="C5988">
        <f>'a49'!B71</f>
        <v>70</v>
      </c>
      <c r="D5988">
        <f>'a49'!C71</f>
        <v>7.6650999999999998</v>
      </c>
      <c r="E5988">
        <f>'a49'!D71</f>
        <v>86.851500000000001</v>
      </c>
      <c r="F5988" s="14">
        <f>'a49'!E71</f>
        <v>2531</v>
      </c>
      <c r="G5988">
        <f>'a49'!F71</f>
        <v>2531</v>
      </c>
      <c r="H5988" s="11">
        <f>'a49'!G71</f>
        <v>1.2825671483396115</v>
      </c>
      <c r="I5988" s="19">
        <f>'a49'!H71</f>
        <v>2718.8773884150978</v>
      </c>
      <c r="J5988" s="19">
        <f>'a49'!I71</f>
        <v>5249.8773884150978</v>
      </c>
      <c r="K5988" s="19">
        <f>'a49'!J71</f>
        <v>470074.74891287554</v>
      </c>
      <c r="L5988" s="6">
        <f>'a49'!K71</f>
        <v>662609</v>
      </c>
      <c r="M5988" s="6">
        <f>'a49'!L71</f>
        <v>665140</v>
      </c>
    </row>
    <row r="5989" spans="1:13" x14ac:dyDescent="0.25">
      <c r="A5989">
        <v>1</v>
      </c>
      <c r="B5989" t="str">
        <f>'a49'!A72</f>
        <v>a49</v>
      </c>
      <c r="C5989">
        <f>'a49'!B72</f>
        <v>71</v>
      </c>
      <c r="D5989">
        <f>'a49'!C72</f>
        <v>7.8670999999999998</v>
      </c>
      <c r="E5989">
        <f>'a49'!D72</f>
        <v>88.282499999999999</v>
      </c>
      <c r="F5989" s="14" t="e">
        <f>'a49'!E72</f>
        <v>#N/A</v>
      </c>
      <c r="G5989">
        <f>'a49'!F72</f>
        <v>0</v>
      </c>
      <c r="H5989" s="11">
        <f>'a49'!G72</f>
        <v>1.4451868391318794</v>
      </c>
      <c r="I5989" s="19">
        <f>'a49'!H72</f>
        <v>3063.6102164612103</v>
      </c>
      <c r="J5989" s="19">
        <f>'a49'!I72</f>
        <v>3063.6102164612103</v>
      </c>
      <c r="K5989" s="19">
        <f>'a49'!J72</f>
        <v>473138.35912933678</v>
      </c>
      <c r="L5989" s="6" t="e">
        <f>'a49'!K72</f>
        <v>#N/A</v>
      </c>
      <c r="M5989" s="6" t="e">
        <f>'a49'!L72</f>
        <v>#N/A</v>
      </c>
    </row>
    <row r="5990" spans="1:13" x14ac:dyDescent="0.25">
      <c r="A5990">
        <v>1</v>
      </c>
      <c r="B5990" t="str">
        <f>'a49'!A73</f>
        <v>a49</v>
      </c>
      <c r="C5990">
        <f>'a49'!B73</f>
        <v>72</v>
      </c>
      <c r="D5990">
        <f>'a49'!C73</f>
        <v>7.7931999999999997</v>
      </c>
      <c r="E5990">
        <f>'a49'!D73</f>
        <v>89.013900000000007</v>
      </c>
      <c r="F5990" s="14" t="e">
        <f>'a49'!E73</f>
        <v>#N/A</v>
      </c>
      <c r="G5990">
        <f>'a49'!F73</f>
        <v>0</v>
      </c>
      <c r="H5990" s="11">
        <f>'a49'!G73</f>
        <v>0.7351239147245936</v>
      </c>
      <c r="I5990" s="19">
        <f>'a49'!H73</f>
        <v>1558.368146272406</v>
      </c>
      <c r="J5990" s="19">
        <f>'a49'!I73</f>
        <v>1558.368146272406</v>
      </c>
      <c r="K5990" s="19">
        <f>'a49'!J73</f>
        <v>474696.72727560921</v>
      </c>
      <c r="L5990" s="6" t="e">
        <f>'a49'!K73</f>
        <v>#N/A</v>
      </c>
      <c r="M5990" s="6" t="e">
        <f>'a49'!L73</f>
        <v>#N/A</v>
      </c>
    </row>
    <row r="5991" spans="1:13" x14ac:dyDescent="0.25">
      <c r="A5991">
        <v>1</v>
      </c>
      <c r="B5991" t="str">
        <f>'a49'!A74</f>
        <v>a49</v>
      </c>
      <c r="C5991">
        <f>'a49'!B74</f>
        <v>73</v>
      </c>
      <c r="D5991">
        <f>'a49'!C74</f>
        <v>7.2032999999999996</v>
      </c>
      <c r="E5991">
        <f>'a49'!D74</f>
        <v>90.186199999999999</v>
      </c>
      <c r="F5991" s="14" t="e">
        <f>'a49'!E74</f>
        <v>#N/A</v>
      </c>
      <c r="G5991">
        <f>'a49'!F74</f>
        <v>0</v>
      </c>
      <c r="H5991" s="11">
        <f>'a49'!G74</f>
        <v>1.3123525821973236</v>
      </c>
      <c r="I5991" s="19">
        <f>'a49'!H74</f>
        <v>2782.0186771380363</v>
      </c>
      <c r="J5991" s="19">
        <f>'a49'!I74</f>
        <v>2782.0186771380363</v>
      </c>
      <c r="K5991" s="19">
        <f>'a49'!J74</f>
        <v>477478.74595274724</v>
      </c>
      <c r="L5991" s="6" t="e">
        <f>'a49'!K74</f>
        <v>#N/A</v>
      </c>
      <c r="M5991" s="6" t="e">
        <f>'a49'!L74</f>
        <v>#N/A</v>
      </c>
    </row>
    <row r="5992" spans="1:13" x14ac:dyDescent="0.25">
      <c r="A5992">
        <v>1</v>
      </c>
      <c r="B5992" t="str">
        <f>'a49'!A75</f>
        <v>a49</v>
      </c>
      <c r="C5992">
        <f>'a49'!B75</f>
        <v>74</v>
      </c>
      <c r="D5992">
        <f>'a49'!C75</f>
        <v>6.4596999999999998</v>
      </c>
      <c r="E5992">
        <f>'a49'!D75</f>
        <v>91.086399999999998</v>
      </c>
      <c r="F5992" s="14" t="e">
        <f>'a49'!E75</f>
        <v>#N/A</v>
      </c>
      <c r="G5992">
        <f>'a49'!F75</f>
        <v>0</v>
      </c>
      <c r="H5992" s="11">
        <f>'a49'!G75</f>
        <v>1.1676048132823007</v>
      </c>
      <c r="I5992" s="19">
        <f>'a49'!H75</f>
        <v>2475.1720247533449</v>
      </c>
      <c r="J5992" s="19">
        <f>'a49'!I75</f>
        <v>2475.1720247533449</v>
      </c>
      <c r="K5992" s="19">
        <f>'a49'!J75</f>
        <v>479953.91797750059</v>
      </c>
      <c r="L5992" s="6" t="e">
        <f>'a49'!K75</f>
        <v>#N/A</v>
      </c>
      <c r="M5992" s="6" t="e">
        <f>'a49'!L75</f>
        <v>#N/A</v>
      </c>
    </row>
    <row r="5993" spans="1:13" x14ac:dyDescent="0.25">
      <c r="A5993">
        <v>1</v>
      </c>
      <c r="B5993" t="str">
        <f>'a49'!A76</f>
        <v>a49</v>
      </c>
      <c r="C5993">
        <f>'a49'!B76</f>
        <v>75</v>
      </c>
      <c r="D5993">
        <f>'a49'!C76</f>
        <v>5.3174000000000001</v>
      </c>
      <c r="E5993">
        <f>'a49'!D76</f>
        <v>92.3245</v>
      </c>
      <c r="F5993" s="14" t="e">
        <f>'a49'!E76</f>
        <v>#N/A</v>
      </c>
      <c r="G5993">
        <f>'a49'!F76</f>
        <v>0</v>
      </c>
      <c r="H5993" s="11">
        <f>'a49'!G76</f>
        <v>1.6845595566794325</v>
      </c>
      <c r="I5993" s="19">
        <f>'a49'!H76</f>
        <v>3571.0495891178875</v>
      </c>
      <c r="J5993" s="19">
        <f>'a49'!I76</f>
        <v>3571.0495891178875</v>
      </c>
      <c r="K5993" s="19">
        <f>'a49'!J76</f>
        <v>483524.96756661846</v>
      </c>
      <c r="L5993" s="6" t="e">
        <f>'a49'!K76</f>
        <v>#N/A</v>
      </c>
      <c r="M5993" s="6" t="e">
        <f>'a49'!L76</f>
        <v>#N/A</v>
      </c>
    </row>
    <row r="5994" spans="1:13" x14ac:dyDescent="0.25">
      <c r="A5994">
        <v>1</v>
      </c>
      <c r="B5994" t="str">
        <f>'a49'!A77</f>
        <v>a49</v>
      </c>
      <c r="C5994">
        <f>'a49'!B77</f>
        <v>76</v>
      </c>
      <c r="D5994">
        <f>'a49'!C77</f>
        <v>3.5255999999999998</v>
      </c>
      <c r="E5994">
        <f>'a49'!D77</f>
        <v>93.662099999999995</v>
      </c>
      <c r="F5994" s="14" t="e">
        <f>'a49'!E77</f>
        <v>#N/A</v>
      </c>
      <c r="G5994">
        <f>'a49'!F77</f>
        <v>0</v>
      </c>
      <c r="H5994" s="11">
        <f>'a49'!G77</f>
        <v>2.2360055903329012</v>
      </c>
      <c r="I5994" s="19">
        <f>'a49'!H77</f>
        <v>4740.0442524948448</v>
      </c>
      <c r="J5994" s="19">
        <f>'a49'!I77</f>
        <v>4740.0442524948448</v>
      </c>
      <c r="K5994" s="19">
        <f>'a49'!J77</f>
        <v>488265.01181911328</v>
      </c>
      <c r="L5994" s="6" t="e">
        <f>'a49'!K77</f>
        <v>#N/A</v>
      </c>
      <c r="M5994" s="6" t="e">
        <f>'a49'!L77</f>
        <v>#N/A</v>
      </c>
    </row>
    <row r="5995" spans="1:13" x14ac:dyDescent="0.25">
      <c r="A5995">
        <v>1</v>
      </c>
      <c r="B5995" t="str">
        <f>'a49'!A78</f>
        <v>a49</v>
      </c>
      <c r="C5995">
        <f>'a49'!B78</f>
        <v>77</v>
      </c>
      <c r="D5995">
        <f>'a49'!C78</f>
        <v>2.4247999999999998</v>
      </c>
      <c r="E5995">
        <f>'a49'!D78</f>
        <v>94.741500000000002</v>
      </c>
      <c r="F5995" s="14">
        <f>'a49'!E78</f>
        <v>26067</v>
      </c>
      <c r="G5995">
        <f>'a49'!F78</f>
        <v>26067</v>
      </c>
      <c r="H5995" s="11">
        <f>'a49'!G78</f>
        <v>1.5417084679017674</v>
      </c>
      <c r="I5995" s="19">
        <f>'a49'!H78</f>
        <v>3268.2236546700265</v>
      </c>
      <c r="J5995" s="19">
        <f>'a49'!I78</f>
        <v>29335.223654670026</v>
      </c>
      <c r="K5995" s="19">
        <f>'a49'!J78</f>
        <v>517600.23547378328</v>
      </c>
      <c r="L5995" s="6">
        <f>'a49'!K78</f>
        <v>698024</v>
      </c>
      <c r="M5995" s="6">
        <f>'a49'!L78</f>
        <v>724091</v>
      </c>
    </row>
    <row r="5996" spans="1:13" x14ac:dyDescent="0.25">
      <c r="A5996">
        <v>1</v>
      </c>
      <c r="B5996" t="str">
        <f>'a49'!A79</f>
        <v>a49</v>
      </c>
      <c r="C5996">
        <f>'a49'!B79</f>
        <v>78</v>
      </c>
      <c r="D5996">
        <f>'a49'!C79</f>
        <v>-1.0214000000000001</v>
      </c>
      <c r="E5996">
        <f>'a49'!D79</f>
        <v>95.337999999999994</v>
      </c>
      <c r="F5996" s="14">
        <f>'a49'!E79</f>
        <v>9855</v>
      </c>
      <c r="G5996">
        <f>'a49'!F79</f>
        <v>9855</v>
      </c>
      <c r="H5996" s="11">
        <f>'a49'!G79</f>
        <v>3.4974428787329739</v>
      </c>
      <c r="I5996" s="19">
        <f>'a49'!H79</f>
        <v>7414.1290555982387</v>
      </c>
      <c r="J5996" s="19">
        <f>'a49'!I79</f>
        <v>17269.129055598238</v>
      </c>
      <c r="K5996" s="19">
        <f>'a49'!J79</f>
        <v>534869.36452938151</v>
      </c>
      <c r="L5996" s="6">
        <f>'a49'!K79</f>
        <v>729722</v>
      </c>
      <c r="M5996" s="6">
        <f>'a49'!L79</f>
        <v>739577</v>
      </c>
    </row>
    <row r="5997" spans="1:13" x14ac:dyDescent="0.25">
      <c r="A5997">
        <v>1</v>
      </c>
      <c r="B5997" t="str">
        <f>'a49'!A80</f>
        <v>a49</v>
      </c>
      <c r="C5997">
        <f>'a49'!B80</f>
        <v>79</v>
      </c>
      <c r="D5997">
        <f>'a49'!C80</f>
        <v>-2.9205000000000001</v>
      </c>
      <c r="E5997">
        <f>'a49'!D80</f>
        <v>94.826899999999995</v>
      </c>
      <c r="F5997" s="14" t="e">
        <f>'a49'!E80</f>
        <v>#N/A</v>
      </c>
      <c r="G5997">
        <f>'a49'!F80</f>
        <v>0</v>
      </c>
      <c r="H5997" s="11">
        <f>'a49'!G80</f>
        <v>1.9666733384067623</v>
      </c>
      <c r="I5997" s="19">
        <f>'a49'!H80</f>
        <v>4169.0945204040945</v>
      </c>
      <c r="J5997" s="19">
        <f>'a49'!I80</f>
        <v>4169.0945204040945</v>
      </c>
      <c r="K5997" s="19">
        <f>'a49'!J80</f>
        <v>539038.45904978563</v>
      </c>
      <c r="L5997" s="6" t="e">
        <f>'a49'!K80</f>
        <v>#N/A</v>
      </c>
      <c r="M5997" s="6" t="e">
        <f>'a49'!L80</f>
        <v>#N/A</v>
      </c>
    </row>
    <row r="5998" spans="1:13" x14ac:dyDescent="0.25">
      <c r="A5998">
        <v>1</v>
      </c>
      <c r="B5998" t="str">
        <f>'a49'!A81</f>
        <v>a49</v>
      </c>
      <c r="C5998">
        <f>'a49'!B81</f>
        <v>80</v>
      </c>
      <c r="D5998">
        <f>'a49'!C81</f>
        <v>-5.0217000000000001</v>
      </c>
      <c r="E5998">
        <f>'a49'!D81</f>
        <v>95.807599999999994</v>
      </c>
      <c r="F5998" s="14">
        <f>'a49'!E81</f>
        <v>9545</v>
      </c>
      <c r="G5998">
        <f>'a49'!F81</f>
        <v>9545</v>
      </c>
      <c r="H5998" s="11">
        <f>'a49'!G81</f>
        <v>2.3187957930788121</v>
      </c>
      <c r="I5998" s="19">
        <f>'a49'!H81</f>
        <v>4915.5488336932358</v>
      </c>
      <c r="J5998" s="19">
        <f>'a49'!I81</f>
        <v>14460.548833693236</v>
      </c>
      <c r="K5998" s="19">
        <f>'a49'!J81</f>
        <v>553499.00788347889</v>
      </c>
      <c r="L5998" s="6">
        <f>'a49'!K81</f>
        <v>753417</v>
      </c>
      <c r="M5998" s="6">
        <f>'a49'!L81</f>
        <v>762962</v>
      </c>
    </row>
    <row r="5999" spans="1:13" x14ac:dyDescent="0.25">
      <c r="A5999">
        <v>1</v>
      </c>
      <c r="B5999" t="str">
        <f>'a49'!A82</f>
        <v>a49</v>
      </c>
      <c r="C5999">
        <f>'a49'!B82</f>
        <v>81</v>
      </c>
      <c r="D5999">
        <f>'a49'!C82</f>
        <v>-5.0232999999999999</v>
      </c>
      <c r="E5999">
        <f>'a49'!D82</f>
        <v>94.262600000000006</v>
      </c>
      <c r="F5999" s="14" t="e">
        <f>'a49'!E82</f>
        <v>#N/A</v>
      </c>
      <c r="G5999">
        <f>'a49'!F82</f>
        <v>0</v>
      </c>
      <c r="H5999" s="11">
        <f>'a49'!G82</f>
        <v>1.5450008284787298</v>
      </c>
      <c r="I5999" s="19">
        <f>'a49'!H82</f>
        <v>3275.2030356239211</v>
      </c>
      <c r="J5999" s="19">
        <f>'a49'!I82</f>
        <v>3275.2030356239211</v>
      </c>
      <c r="K5999" s="19">
        <f>'a49'!J82</f>
        <v>556774.21091910277</v>
      </c>
      <c r="L5999" s="6" t="e">
        <f>'a49'!K82</f>
        <v>#N/A</v>
      </c>
      <c r="M5999" s="6" t="e">
        <f>'a49'!L82</f>
        <v>#N/A</v>
      </c>
    </row>
    <row r="6000" spans="1:13" x14ac:dyDescent="0.25">
      <c r="A6000">
        <v>1</v>
      </c>
      <c r="B6000" t="str">
        <f>'a49'!A83</f>
        <v>a49</v>
      </c>
      <c r="C6000">
        <f>'a49'!B83</f>
        <v>82</v>
      </c>
      <c r="D6000">
        <f>'a49'!C83</f>
        <v>-5.4969999999999999</v>
      </c>
      <c r="E6000">
        <f>'a49'!D83</f>
        <v>93.564099999999996</v>
      </c>
      <c r="F6000" s="14" t="e">
        <f>'a49'!E83</f>
        <v>#N/A</v>
      </c>
      <c r="G6000">
        <f>'a49'!F83</f>
        <v>0</v>
      </c>
      <c r="H6000" s="11">
        <f>'a49'!G83</f>
        <v>0.84397508257057785</v>
      </c>
      <c r="I6000" s="19">
        <f>'a49'!H83</f>
        <v>1789.1186214753291</v>
      </c>
      <c r="J6000" s="19">
        <f>'a49'!I83</f>
        <v>1789.1186214753291</v>
      </c>
      <c r="K6000" s="19">
        <f>'a49'!J83</f>
        <v>558563.32954057807</v>
      </c>
      <c r="L6000" s="6" t="e">
        <f>'a49'!K83</f>
        <v>#N/A</v>
      </c>
      <c r="M6000" s="6" t="e">
        <f>'a49'!L83</f>
        <v>#N/A</v>
      </c>
    </row>
    <row r="6001" spans="1:13" x14ac:dyDescent="0.25">
      <c r="A6001">
        <v>1</v>
      </c>
      <c r="B6001" t="str">
        <f>'a49'!A84</f>
        <v>a49</v>
      </c>
      <c r="C6001">
        <f>'a49'!B84</f>
        <v>83</v>
      </c>
      <c r="D6001">
        <f>'a49'!C84</f>
        <v>-6.8867000000000003</v>
      </c>
      <c r="E6001">
        <f>'a49'!D84</f>
        <v>92.783100000000005</v>
      </c>
      <c r="F6001" s="14" t="e">
        <f>'a49'!E84</f>
        <v>#N/A</v>
      </c>
      <c r="G6001">
        <f>'a49'!F84</f>
        <v>0</v>
      </c>
      <c r="H6001" s="11">
        <f>'a49'!G84</f>
        <v>1.5941226709384657</v>
      </c>
      <c r="I6001" s="19">
        <f>'a49'!H84</f>
        <v>3379.3350234999275</v>
      </c>
      <c r="J6001" s="19">
        <f>'a49'!I84</f>
        <v>3379.3350234999275</v>
      </c>
      <c r="K6001" s="19">
        <f>'a49'!J84</f>
        <v>561942.66456407798</v>
      </c>
      <c r="L6001" s="6" t="e">
        <f>'a49'!K84</f>
        <v>#N/A</v>
      </c>
      <c r="M6001" s="6" t="e">
        <f>'a49'!L84</f>
        <v>#N/A</v>
      </c>
    </row>
    <row r="6002" spans="1:13" x14ac:dyDescent="0.25">
      <c r="A6002">
        <v>1</v>
      </c>
      <c r="B6002" t="str">
        <f>'a49'!A85</f>
        <v>a49</v>
      </c>
      <c r="C6002">
        <f>'a49'!B85</f>
        <v>84</v>
      </c>
      <c r="D6002">
        <f>'a49'!C85</f>
        <v>-7.5831</v>
      </c>
      <c r="E6002">
        <f>'a49'!D85</f>
        <v>93.006100000000004</v>
      </c>
      <c r="F6002" s="14">
        <f>'a49'!E85</f>
        <v>3565</v>
      </c>
      <c r="G6002">
        <f>'a49'!F85</f>
        <v>3565</v>
      </c>
      <c r="H6002" s="11">
        <f>'a49'!G85</f>
        <v>0.73123317758427719</v>
      </c>
      <c r="I6002" s="19">
        <f>'a49'!H85</f>
        <v>1550.1202839684574</v>
      </c>
      <c r="J6002" s="19">
        <f>'a49'!I85</f>
        <v>5115.1202839684574</v>
      </c>
      <c r="K6002" s="19">
        <f>'a49'!J85</f>
        <v>567057.78484804649</v>
      </c>
      <c r="L6002" s="6">
        <f>'a49'!K85</f>
        <v>781203</v>
      </c>
      <c r="M6002" s="6">
        <f>'a49'!L85</f>
        <v>784768</v>
      </c>
    </row>
    <row r="6003" spans="1:13" x14ac:dyDescent="0.25">
      <c r="A6003">
        <v>1</v>
      </c>
      <c r="B6003" t="str">
        <f>'a49'!A86</f>
        <v>a49</v>
      </c>
      <c r="C6003">
        <f>'a49'!B86</f>
        <v>85</v>
      </c>
      <c r="D6003">
        <f>'a49'!C86</f>
        <v>-7.5754999999999999</v>
      </c>
      <c r="E6003">
        <f>'a49'!D86</f>
        <v>92.123500000000007</v>
      </c>
      <c r="F6003" s="14" t="e">
        <f>'a49'!E86</f>
        <v>#N/A</v>
      </c>
      <c r="G6003">
        <f>'a49'!F86</f>
        <v>0</v>
      </c>
      <c r="H6003" s="11">
        <f>'a49'!G86</f>
        <v>0.88263272089810596</v>
      </c>
      <c r="I6003" s="19">
        <f>'a49'!H86</f>
        <v>1871.0678425155781</v>
      </c>
      <c r="J6003" s="19">
        <f>'a49'!I86</f>
        <v>1871.0678425155781</v>
      </c>
      <c r="K6003" s="19">
        <f>'a49'!J86</f>
        <v>568928.85269056202</v>
      </c>
      <c r="L6003" s="6" t="e">
        <f>'a49'!K86</f>
        <v>#N/A</v>
      </c>
      <c r="M6003" s="6" t="e">
        <f>'a49'!L86</f>
        <v>#N/A</v>
      </c>
    </row>
    <row r="6004" spans="1:13" x14ac:dyDescent="0.25">
      <c r="A6004">
        <v>1</v>
      </c>
      <c r="B6004" t="str">
        <f>'a49'!A87</f>
        <v>a49</v>
      </c>
      <c r="C6004">
        <f>'a49'!B87</f>
        <v>86</v>
      </c>
      <c r="D6004">
        <f>'a49'!C87</f>
        <v>-8.1004000000000005</v>
      </c>
      <c r="E6004">
        <f>'a49'!D87</f>
        <v>91.119500000000002</v>
      </c>
      <c r="F6004" s="14" t="e">
        <f>'a49'!E87</f>
        <v>#N/A</v>
      </c>
      <c r="G6004">
        <f>'a49'!F87</f>
        <v>0</v>
      </c>
      <c r="H6004" s="11">
        <f>'a49'!G87</f>
        <v>1.1329324825425433</v>
      </c>
      <c r="I6004" s="19">
        <f>'a49'!H87</f>
        <v>2401.6711432018287</v>
      </c>
      <c r="J6004" s="19">
        <f>'a49'!I87</f>
        <v>2401.6711432018287</v>
      </c>
      <c r="K6004" s="19">
        <f>'a49'!J87</f>
        <v>571330.5238337639</v>
      </c>
      <c r="L6004" s="6" t="e">
        <f>'a49'!K87</f>
        <v>#N/A</v>
      </c>
      <c r="M6004" s="6" t="e">
        <f>'a49'!L87</f>
        <v>#N/A</v>
      </c>
    </row>
    <row r="6005" spans="1:13" x14ac:dyDescent="0.25">
      <c r="A6005">
        <v>1</v>
      </c>
      <c r="B6005" t="str">
        <f>'a49'!A88</f>
        <v>a49</v>
      </c>
      <c r="C6005">
        <f>'a49'!B88</f>
        <v>87</v>
      </c>
      <c r="D6005">
        <f>'a49'!C88</f>
        <v>-9.6258999999999997</v>
      </c>
      <c r="E6005">
        <f>'a49'!D88</f>
        <v>90.290700000000001</v>
      </c>
      <c r="F6005" s="14">
        <f>'a49'!E88</f>
        <v>3618</v>
      </c>
      <c r="G6005">
        <f>'a49'!F88</f>
        <v>3618</v>
      </c>
      <c r="H6005" s="11">
        <f>'a49'!G88</f>
        <v>1.7361047462638881</v>
      </c>
      <c r="I6005" s="19">
        <f>'a49'!H88</f>
        <v>3680.3187612030883</v>
      </c>
      <c r="J6005" s="19">
        <f>'a49'!I88</f>
        <v>7298.3187612030888</v>
      </c>
      <c r="K6005" s="19">
        <f>'a49'!J88</f>
        <v>578628.84259496699</v>
      </c>
      <c r="L6005" s="6">
        <f>'a49'!K88</f>
        <v>792466</v>
      </c>
      <c r="M6005" s="6">
        <f>'a49'!L88</f>
        <v>796084</v>
      </c>
    </row>
    <row r="6006" spans="1:13" x14ac:dyDescent="0.25">
      <c r="A6006">
        <v>1</v>
      </c>
      <c r="B6006" t="str">
        <f>'a49'!A89</f>
        <v>a49</v>
      </c>
      <c r="C6006">
        <f>'a49'!B89</f>
        <v>88</v>
      </c>
      <c r="D6006">
        <f>'a49'!C89</f>
        <v>-9.6709999999999994</v>
      </c>
      <c r="E6006">
        <f>'a49'!D89</f>
        <v>89.632999999999996</v>
      </c>
      <c r="F6006" s="14" t="e">
        <f>'a49'!E89</f>
        <v>#N/A</v>
      </c>
      <c r="G6006">
        <f>'a49'!F89</f>
        <v>0</v>
      </c>
      <c r="H6006" s="11">
        <f>'a49'!G89</f>
        <v>0.65924449182379008</v>
      </c>
      <c r="I6006" s="19">
        <f>'a49'!H89</f>
        <v>1397.5135294688628</v>
      </c>
      <c r="J6006" s="19">
        <f>'a49'!I89</f>
        <v>1397.5135294688628</v>
      </c>
      <c r="K6006" s="19">
        <f>'a49'!J89</f>
        <v>580026.3561244359</v>
      </c>
      <c r="L6006" s="6" t="e">
        <f>'a49'!K89</f>
        <v>#N/A</v>
      </c>
      <c r="M6006" s="6" t="e">
        <f>'a49'!L89</f>
        <v>#N/A</v>
      </c>
    </row>
    <row r="6007" spans="1:13" x14ac:dyDescent="0.25">
      <c r="A6007">
        <v>1</v>
      </c>
      <c r="B6007" t="str">
        <f>'a49'!A90</f>
        <v>a49</v>
      </c>
      <c r="C6007">
        <f>'a49'!B90</f>
        <v>89</v>
      </c>
      <c r="D6007">
        <f>'a49'!C90</f>
        <v>-9.7151999999999994</v>
      </c>
      <c r="E6007">
        <f>'a49'!D90</f>
        <v>88.465500000000006</v>
      </c>
      <c r="F6007" s="14" t="e">
        <f>'a49'!E90</f>
        <v>#N/A</v>
      </c>
      <c r="G6007">
        <f>'a49'!F90</f>
        <v>0</v>
      </c>
      <c r="H6007" s="11">
        <f>'a49'!G90</f>
        <v>1.1683363770763864</v>
      </c>
      <c r="I6007" s="19">
        <f>'a49'!H90</f>
        <v>2476.722845901772</v>
      </c>
      <c r="J6007" s="19">
        <f>'a49'!I90</f>
        <v>2476.722845901772</v>
      </c>
      <c r="K6007" s="19">
        <f>'a49'!J90</f>
        <v>582503.07897033764</v>
      </c>
      <c r="L6007" s="6" t="e">
        <f>'a49'!K90</f>
        <v>#N/A</v>
      </c>
      <c r="M6007" s="6" t="e">
        <f>'a49'!L90</f>
        <v>#N/A</v>
      </c>
    </row>
    <row r="6008" spans="1:13" x14ac:dyDescent="0.25">
      <c r="A6008">
        <v>1</v>
      </c>
      <c r="B6008" t="str">
        <f>'a49'!A91</f>
        <v>a49</v>
      </c>
      <c r="C6008">
        <f>'a49'!B91</f>
        <v>90</v>
      </c>
      <c r="D6008">
        <f>'a49'!C91</f>
        <v>-10.0848</v>
      </c>
      <c r="E6008">
        <f>'a49'!D91</f>
        <v>87.448700000000002</v>
      </c>
      <c r="F6008" s="14" t="e">
        <f>'a49'!E91</f>
        <v>#N/A</v>
      </c>
      <c r="G6008">
        <f>'a49'!F91</f>
        <v>0</v>
      </c>
      <c r="H6008" s="11">
        <f>'a49'!G91</f>
        <v>1.0818901977557644</v>
      </c>
      <c r="I6008" s="19">
        <f>'a49'!H91</f>
        <v>2293.4680646031943</v>
      </c>
      <c r="J6008" s="19">
        <f>'a49'!I91</f>
        <v>2293.4680646031943</v>
      </c>
      <c r="K6008" s="19">
        <f>'a49'!J91</f>
        <v>584796.5470349408</v>
      </c>
      <c r="L6008" s="6" t="e">
        <f>'a49'!K91</f>
        <v>#N/A</v>
      </c>
      <c r="M6008" s="6" t="e">
        <f>'a49'!L91</f>
        <v>#N/A</v>
      </c>
    </row>
    <row r="6009" spans="1:13" x14ac:dyDescent="0.25">
      <c r="A6009">
        <v>1</v>
      </c>
      <c r="B6009" t="str">
        <f>'a49'!A92</f>
        <v>a49</v>
      </c>
      <c r="C6009">
        <f>'a49'!B92</f>
        <v>91</v>
      </c>
      <c r="D6009">
        <f>'a49'!C92</f>
        <v>-11.544600000000001</v>
      </c>
      <c r="E6009">
        <f>'a49'!D92</f>
        <v>86.697800000000001</v>
      </c>
      <c r="F6009" s="14">
        <f>'a49'!E92</f>
        <v>3681</v>
      </c>
      <c r="G6009">
        <f>'a49'!F92</f>
        <v>3681</v>
      </c>
      <c r="H6009" s="11">
        <f>'a49'!G92</f>
        <v>1.6416049616153108</v>
      </c>
      <c r="I6009" s="19">
        <f>'a49'!H92</f>
        <v>3479.9913724782682</v>
      </c>
      <c r="J6009" s="19">
        <f>'a49'!I92</f>
        <v>7160.9913724782682</v>
      </c>
      <c r="K6009" s="19">
        <f>'a49'!J92</f>
        <v>591957.53840741911</v>
      </c>
      <c r="L6009" s="6">
        <f>'a49'!K92</f>
        <v>806236</v>
      </c>
      <c r="M6009" s="6">
        <f>'a49'!L92</f>
        <v>809917</v>
      </c>
    </row>
    <row r="6010" spans="1:13" x14ac:dyDescent="0.25">
      <c r="A6010">
        <v>1</v>
      </c>
      <c r="B6010" t="str">
        <f>'a49'!A93</f>
        <v>a49</v>
      </c>
      <c r="C6010">
        <f>'a49'!B93</f>
        <v>92</v>
      </c>
      <c r="D6010">
        <f>'a49'!C93</f>
        <v>-9.8020999999999994</v>
      </c>
      <c r="E6010">
        <f>'a49'!D93</f>
        <v>85.969099999999997</v>
      </c>
      <c r="F6010" s="14">
        <f>'a49'!E93</f>
        <v>2689</v>
      </c>
      <c r="G6010">
        <f>'a49'!F93</f>
        <v>2689</v>
      </c>
      <c r="H6010" s="11">
        <f>'a49'!G93</f>
        <v>1.888732363253198</v>
      </c>
      <c r="I6010" s="19">
        <f>'a49'!H93</f>
        <v>4003.8696779852121</v>
      </c>
      <c r="J6010" s="19">
        <f>'a49'!I93</f>
        <v>6692.8696779852125</v>
      </c>
      <c r="K6010" s="19">
        <f>'a49'!J93</f>
        <v>598650.40808540431</v>
      </c>
      <c r="L6010" s="6">
        <f>'a49'!K93</f>
        <v>812149</v>
      </c>
      <c r="M6010" s="6">
        <f>'a49'!L93</f>
        <v>814838</v>
      </c>
    </row>
    <row r="6011" spans="1:13" x14ac:dyDescent="0.25">
      <c r="A6011">
        <v>1</v>
      </c>
      <c r="B6011" t="str">
        <f>'a49'!A94</f>
        <v>a49</v>
      </c>
      <c r="C6011">
        <f>'a49'!B94</f>
        <v>93</v>
      </c>
      <c r="D6011">
        <f>'a49'!C94</f>
        <v>-9.2150999999999996</v>
      </c>
      <c r="E6011">
        <f>'a49'!D94</f>
        <v>85.209800000000001</v>
      </c>
      <c r="F6011" s="14" t="e">
        <f>'a49'!E94</f>
        <v>#N/A</v>
      </c>
      <c r="G6011">
        <f>'a49'!F94</f>
        <v>0</v>
      </c>
      <c r="H6011" s="11">
        <f>'a49'!G94</f>
        <v>0.95974240814918343</v>
      </c>
      <c r="I6011" s="19">
        <f>'a49'!H94</f>
        <v>2034.5304615029161</v>
      </c>
      <c r="J6011" s="19">
        <f>'a49'!I94</f>
        <v>2034.5304615029161</v>
      </c>
      <c r="K6011" s="19">
        <f>'a49'!J94</f>
        <v>600684.93854690727</v>
      </c>
      <c r="L6011" s="6" t="e">
        <f>'a49'!K94</f>
        <v>#N/A</v>
      </c>
      <c r="M6011" s="6" t="e">
        <f>'a49'!L94</f>
        <v>#N/A</v>
      </c>
    </row>
    <row r="6012" spans="1:13" x14ac:dyDescent="0.25">
      <c r="A6012">
        <v>1</v>
      </c>
      <c r="B6012" t="str">
        <f>'a49'!A95</f>
        <v>a49</v>
      </c>
      <c r="C6012">
        <f>'a49'!B95</f>
        <v>94</v>
      </c>
      <c r="D6012">
        <f>'a49'!C95</f>
        <v>-9.3955000000000002</v>
      </c>
      <c r="E6012">
        <f>'a49'!D95</f>
        <v>83.693200000000004</v>
      </c>
      <c r="F6012" s="14" t="e">
        <f>'a49'!E95</f>
        <v>#N/A</v>
      </c>
      <c r="G6012">
        <f>'a49'!F95</f>
        <v>0</v>
      </c>
      <c r="H6012" s="11">
        <f>'a49'!G95</f>
        <v>1.527291628995586</v>
      </c>
      <c r="I6012" s="19">
        <f>'a49'!H95</f>
        <v>3237.6618105083512</v>
      </c>
      <c r="J6012" s="19">
        <f>'a49'!I95</f>
        <v>3237.6618105083512</v>
      </c>
      <c r="K6012" s="19">
        <f>'a49'!J95</f>
        <v>603922.60035741562</v>
      </c>
      <c r="L6012" s="6" t="e">
        <f>'a49'!K95</f>
        <v>#N/A</v>
      </c>
      <c r="M6012" s="6" t="e">
        <f>'a49'!L95</f>
        <v>#N/A</v>
      </c>
    </row>
    <row r="6013" spans="1:13" x14ac:dyDescent="0.25">
      <c r="A6013">
        <v>1</v>
      </c>
      <c r="B6013" t="str">
        <f>'a49'!A96</f>
        <v>a49</v>
      </c>
      <c r="C6013">
        <f>'a49'!B96</f>
        <v>95</v>
      </c>
      <c r="D6013">
        <f>'a49'!C96</f>
        <v>-9.4650999999999996</v>
      </c>
      <c r="E6013">
        <f>'a49'!D96</f>
        <v>80.743499999999997</v>
      </c>
      <c r="F6013" s="14" t="e">
        <f>'a49'!E96</f>
        <v>#N/A</v>
      </c>
      <c r="G6013">
        <f>'a49'!F96</f>
        <v>0</v>
      </c>
      <c r="H6013" s="11">
        <f>'a49'!G96</f>
        <v>2.9505210133127404</v>
      </c>
      <c r="I6013" s="19">
        <f>'a49'!H96</f>
        <v>6254.7250469691862</v>
      </c>
      <c r="J6013" s="19">
        <f>'a49'!I96</f>
        <v>6254.7250469691862</v>
      </c>
      <c r="K6013" s="19">
        <f>'a49'!J96</f>
        <v>610177.32540438476</v>
      </c>
      <c r="L6013" s="6" t="e">
        <f>'a49'!K96</f>
        <v>#N/A</v>
      </c>
      <c r="M6013" s="6" t="e">
        <f>'a49'!L96</f>
        <v>#N/A</v>
      </c>
    </row>
    <row r="6014" spans="1:13" x14ac:dyDescent="0.25">
      <c r="A6014">
        <v>1</v>
      </c>
      <c r="B6014" t="str">
        <f>'a49'!A97</f>
        <v>a49</v>
      </c>
      <c r="C6014">
        <f>'a49'!B97</f>
        <v>96</v>
      </c>
      <c r="D6014">
        <f>'a49'!C97</f>
        <v>-9.2152999999999992</v>
      </c>
      <c r="E6014">
        <f>'a49'!D97</f>
        <v>76.209299999999999</v>
      </c>
      <c r="F6014" s="14" t="e">
        <f>'a49'!E97</f>
        <v>#N/A</v>
      </c>
      <c r="G6014">
        <f>'a49'!F97</f>
        <v>0</v>
      </c>
      <c r="H6014" s="11">
        <f>'a49'!G97</f>
        <v>4.5410758284794133</v>
      </c>
      <c r="I6014" s="19">
        <f>'a49'!H97</f>
        <v>9626.4966751368593</v>
      </c>
      <c r="J6014" s="19">
        <f>'a49'!I97</f>
        <v>9626.4966751368593</v>
      </c>
      <c r="K6014" s="19">
        <f>'a49'!J97</f>
        <v>619803.8220795216</v>
      </c>
      <c r="L6014" s="6" t="e">
        <f>'a49'!K97</f>
        <v>#N/A</v>
      </c>
      <c r="M6014" s="6" t="e">
        <f>'a49'!L97</f>
        <v>#N/A</v>
      </c>
    </row>
    <row r="6015" spans="1:13" x14ac:dyDescent="0.25">
      <c r="A6015">
        <v>1</v>
      </c>
      <c r="B6015" t="str">
        <f>'a49'!A98</f>
        <v>a49</v>
      </c>
      <c r="C6015">
        <f>'a49'!B98</f>
        <v>97</v>
      </c>
      <c r="D6015">
        <f>'a49'!C98</f>
        <v>-6.1809000000000003</v>
      </c>
      <c r="E6015">
        <f>'a49'!D98</f>
        <v>74.849500000000006</v>
      </c>
      <c r="F6015" s="14" t="e">
        <f>'a49'!E98</f>
        <v>#N/A</v>
      </c>
      <c r="G6015">
        <f>'a49'!F98</f>
        <v>0</v>
      </c>
      <c r="H6015" s="11">
        <f>'a49'!G98</f>
        <v>3.3251525378544629</v>
      </c>
      <c r="I6015" s="19">
        <f>'a49'!H98</f>
        <v>7048.8956932254832</v>
      </c>
      <c r="J6015" s="19">
        <f>'a49'!I98</f>
        <v>7048.8956932254832</v>
      </c>
      <c r="K6015" s="19">
        <f>'a49'!J98</f>
        <v>626852.71777274704</v>
      </c>
      <c r="L6015" s="6" t="e">
        <f>'a49'!K98</f>
        <v>#N/A</v>
      </c>
      <c r="M6015" s="6" t="e">
        <f>'a49'!L98</f>
        <v>#N/A</v>
      </c>
    </row>
    <row r="6016" spans="1:13" x14ac:dyDescent="0.25">
      <c r="A6016">
        <v>1</v>
      </c>
      <c r="B6016" t="str">
        <f>'a49'!A99</f>
        <v>a49</v>
      </c>
      <c r="C6016">
        <f>'a49'!B99</f>
        <v>98</v>
      </c>
      <c r="D6016">
        <f>'a49'!C99</f>
        <v>-3.8277999999999999</v>
      </c>
      <c r="E6016">
        <f>'a49'!D99</f>
        <v>74.827200000000005</v>
      </c>
      <c r="F6016" s="14" t="e">
        <f>'a49'!E99</f>
        <v>#N/A</v>
      </c>
      <c r="G6016">
        <f>'a49'!F99</f>
        <v>0</v>
      </c>
      <c r="H6016" s="11">
        <f>'a49'!G99</f>
        <v>2.3532056646200736</v>
      </c>
      <c r="I6016" s="19">
        <f>'a49'!H99</f>
        <v>4988.4933355019093</v>
      </c>
      <c r="J6016" s="19">
        <f>'a49'!I99</f>
        <v>4988.4933355019093</v>
      </c>
      <c r="K6016" s="19">
        <f>'a49'!J99</f>
        <v>631841.21110824891</v>
      </c>
      <c r="L6016" s="6" t="e">
        <f>'a49'!K99</f>
        <v>#N/A</v>
      </c>
      <c r="M6016" s="6" t="e">
        <f>'a49'!L99</f>
        <v>#N/A</v>
      </c>
    </row>
    <row r="6017" spans="1:13" x14ac:dyDescent="0.25">
      <c r="A6017">
        <v>1</v>
      </c>
      <c r="B6017" t="str">
        <f>'a49'!A100</f>
        <v>a49</v>
      </c>
      <c r="C6017">
        <f>'a49'!B100</f>
        <v>99</v>
      </c>
      <c r="D6017">
        <f>'a49'!C100</f>
        <v>-0.12870000000000001</v>
      </c>
      <c r="E6017">
        <f>'a49'!D100</f>
        <v>74.688800000000001</v>
      </c>
      <c r="F6017" s="14">
        <f>'a49'!E100</f>
        <v>4334</v>
      </c>
      <c r="G6017">
        <f>'a49'!F100</f>
        <v>4334</v>
      </c>
      <c r="H6017" s="11">
        <f>'a49'!G100</f>
        <v>3.7016881783856403</v>
      </c>
      <c r="I6017" s="19">
        <f>'a49'!H100</f>
        <v>7847.1028204686436</v>
      </c>
      <c r="J6017" s="19">
        <f>'a49'!I100</f>
        <v>12181.102820468644</v>
      </c>
      <c r="K6017" s="19">
        <f>'a49'!J100</f>
        <v>644022.31392871751</v>
      </c>
      <c r="L6017" s="6">
        <f>'a49'!K100</f>
        <v>848697</v>
      </c>
      <c r="M6017" s="6">
        <f>'a49'!L100</f>
        <v>853031</v>
      </c>
    </row>
    <row r="6018" spans="1:13" x14ac:dyDescent="0.25">
      <c r="A6018">
        <v>1</v>
      </c>
      <c r="B6018" t="str">
        <f>'a49'!A101</f>
        <v>a49</v>
      </c>
      <c r="C6018">
        <f>'a49'!B101</f>
        <v>100</v>
      </c>
      <c r="D6018">
        <f>'a49'!C101</f>
        <v>0.50219999999999998</v>
      </c>
      <c r="E6018">
        <f>'a49'!D101</f>
        <v>74.503100000000003</v>
      </c>
      <c r="F6018" s="14" t="e">
        <f>'a49'!E101</f>
        <v>#N/A</v>
      </c>
      <c r="G6018">
        <f>'a49'!F101</f>
        <v>0</v>
      </c>
      <c r="H6018" s="11">
        <f>'a49'!G101</f>
        <v>0.65766199525287983</v>
      </c>
      <c r="I6018" s="19">
        <f>'a49'!H101</f>
        <v>1394.1588402820528</v>
      </c>
      <c r="J6018" s="19">
        <f>'a49'!I101</f>
        <v>1394.1588402820528</v>
      </c>
      <c r="K6018" s="19">
        <f>'a49'!J101</f>
        <v>645416.47276899952</v>
      </c>
      <c r="L6018" s="6" t="e">
        <f>'a49'!K101</f>
        <v>#N/A</v>
      </c>
      <c r="M6018" s="6" t="e">
        <f>'a49'!L101</f>
        <v>#N/A</v>
      </c>
    </row>
    <row r="6019" spans="1:13" x14ac:dyDescent="0.25">
      <c r="A6019">
        <v>1</v>
      </c>
      <c r="B6019" t="str">
        <f>'a49'!A102</f>
        <v>a49</v>
      </c>
      <c r="C6019">
        <f>'a49'!B102</f>
        <v>101</v>
      </c>
      <c r="D6019">
        <f>'a49'!C102</f>
        <v>0.65900000000000003</v>
      </c>
      <c r="E6019">
        <f>'a49'!D102</f>
        <v>74.076700000000002</v>
      </c>
      <c r="F6019" s="14">
        <f>'a49'!E102</f>
        <v>69156</v>
      </c>
      <c r="G6019">
        <f>'a49'!F102</f>
        <v>69156</v>
      </c>
      <c r="H6019" s="11">
        <f>'a49'!G102</f>
        <v>0.45431618945399788</v>
      </c>
      <c r="I6019" s="19">
        <f>'a49'!H102</f>
        <v>963.09188668717377</v>
      </c>
      <c r="J6019" s="19">
        <f>'a49'!I102</f>
        <v>70119.09188668718</v>
      </c>
      <c r="K6019" s="19">
        <f>'a49'!J102</f>
        <v>715535.56465568673</v>
      </c>
      <c r="L6019" s="6">
        <f>'a49'!K102</f>
        <v>856293</v>
      </c>
      <c r="M6019" s="6">
        <f>'a49'!L102</f>
        <v>925449</v>
      </c>
    </row>
    <row r="6020" spans="1:13" x14ac:dyDescent="0.25">
      <c r="A6020">
        <v>1</v>
      </c>
      <c r="B6020" t="str">
        <f>'a49'!A103</f>
        <v>a49</v>
      </c>
      <c r="C6020">
        <f>'a49'!B103</f>
        <v>102</v>
      </c>
      <c r="D6020">
        <f>'a49'!C103</f>
        <v>-0.67569999999999997</v>
      </c>
      <c r="E6020">
        <f>'a49'!D103</f>
        <v>74.424899999999994</v>
      </c>
      <c r="F6020" s="14" t="e">
        <f>'a49'!E103</f>
        <v>#N/A</v>
      </c>
      <c r="G6020">
        <f>'a49'!F103</f>
        <v>0</v>
      </c>
      <c r="H6020" s="11">
        <f>'a49'!G103</f>
        <v>1.379372078157302</v>
      </c>
      <c r="I6020" s="19">
        <f>'a49'!H103</f>
        <v>2924.0913884065717</v>
      </c>
      <c r="J6020" s="19">
        <f>'a49'!I103</f>
        <v>2924.0913884065717</v>
      </c>
      <c r="K6020" s="19">
        <f>'a49'!J103</f>
        <v>718459.65604409331</v>
      </c>
      <c r="L6020" s="6" t="e">
        <f>'a49'!K103</f>
        <v>#N/A</v>
      </c>
      <c r="M6020" s="6" t="e">
        <f>'a49'!L103</f>
        <v>#N/A</v>
      </c>
    </row>
    <row r="6021" spans="1:13" x14ac:dyDescent="0.25">
      <c r="A6021">
        <v>1</v>
      </c>
      <c r="B6021" t="str">
        <f>'a49'!A104</f>
        <v>a49</v>
      </c>
      <c r="C6021">
        <f>'a49'!B104</f>
        <v>103</v>
      </c>
      <c r="D6021">
        <f>'a49'!C104</f>
        <v>-5.9828999999999999</v>
      </c>
      <c r="E6021">
        <f>'a49'!D104</f>
        <v>74.691000000000003</v>
      </c>
      <c r="F6021" s="14" t="e">
        <f>'a49'!E104</f>
        <v>#N/A</v>
      </c>
      <c r="G6021">
        <f>'a49'!F104</f>
        <v>0</v>
      </c>
      <c r="H6021" s="11">
        <f>'a49'!G104</f>
        <v>5.3138668641583413</v>
      </c>
      <c r="I6021" s="19">
        <f>'a49'!H104</f>
        <v>11264.714273020449</v>
      </c>
      <c r="J6021" s="19">
        <f>'a49'!I104</f>
        <v>11264.714273020449</v>
      </c>
      <c r="K6021" s="19">
        <f>'a49'!J104</f>
        <v>729724.3703171137</v>
      </c>
      <c r="L6021" s="6" t="e">
        <f>'a49'!K104</f>
        <v>#N/A</v>
      </c>
      <c r="M6021" s="6" t="e">
        <f>'a49'!L104</f>
        <v>#N/A</v>
      </c>
    </row>
    <row r="6022" spans="1:13" x14ac:dyDescent="0.25">
      <c r="A6022">
        <v>1</v>
      </c>
      <c r="B6022" t="str">
        <f>'a49'!A105</f>
        <v>a49</v>
      </c>
      <c r="C6022">
        <f>'a49'!B105</f>
        <v>104</v>
      </c>
      <c r="D6022">
        <f>'a49'!C105</f>
        <v>-10.3416</v>
      </c>
      <c r="E6022">
        <f>'a49'!D105</f>
        <v>74.44</v>
      </c>
      <c r="F6022" s="14" t="e">
        <f>'a49'!E105</f>
        <v>#N/A</v>
      </c>
      <c r="G6022">
        <f>'a49'!F105</f>
        <v>0</v>
      </c>
      <c r="H6022" s="11">
        <f>'a49'!G105</f>
        <v>4.3659210586083663</v>
      </c>
      <c r="I6022" s="19">
        <f>'a49'!H105</f>
        <v>9255.1910917278728</v>
      </c>
      <c r="J6022" s="19">
        <f>'a49'!I105</f>
        <v>9255.1910917278728</v>
      </c>
      <c r="K6022" s="19">
        <f>'a49'!J105</f>
        <v>738979.56140884152</v>
      </c>
      <c r="L6022" s="6" t="e">
        <f>'a49'!K105</f>
        <v>#N/A</v>
      </c>
      <c r="M6022" s="6" t="e">
        <f>'a49'!L105</f>
        <v>#N/A</v>
      </c>
    </row>
    <row r="6023" spans="1:13" x14ac:dyDescent="0.25">
      <c r="A6023">
        <v>1</v>
      </c>
      <c r="B6023" t="str">
        <f>'a49'!A106</f>
        <v>a49</v>
      </c>
      <c r="C6023">
        <f>'a49'!B106</f>
        <v>105</v>
      </c>
      <c r="D6023">
        <f>'a49'!C106</f>
        <v>-12.2881</v>
      </c>
      <c r="E6023">
        <f>'a49'!D106</f>
        <v>74.842699999999994</v>
      </c>
      <c r="F6023" s="14" t="e">
        <f>'a49'!E106</f>
        <v>#N/A</v>
      </c>
      <c r="G6023">
        <f>'a49'!F106</f>
        <v>0</v>
      </c>
      <c r="H6023" s="11">
        <f>'a49'!G106</f>
        <v>1.9877196834563968</v>
      </c>
      <c r="I6023" s="19">
        <f>'a49'!H106</f>
        <v>4213.7100648910346</v>
      </c>
      <c r="J6023" s="19">
        <f>'a49'!I106</f>
        <v>4213.7100648910346</v>
      </c>
      <c r="K6023" s="19">
        <f>'a49'!J106</f>
        <v>743193.27147373254</v>
      </c>
      <c r="L6023" s="6" t="e">
        <f>'a49'!K106</f>
        <v>#N/A</v>
      </c>
      <c r="M6023" s="6" t="e">
        <f>'a49'!L106</f>
        <v>#N/A</v>
      </c>
    </row>
    <row r="6024" spans="1:13" x14ac:dyDescent="0.25">
      <c r="A6024">
        <v>1</v>
      </c>
      <c r="B6024" t="str">
        <f>'a49'!A107</f>
        <v>a49</v>
      </c>
      <c r="C6024">
        <f>'a49'!B107</f>
        <v>106</v>
      </c>
      <c r="D6024">
        <f>'a49'!C107</f>
        <v>-14.313499999999999</v>
      </c>
      <c r="E6024">
        <f>'a49'!D107</f>
        <v>76.808899999999994</v>
      </c>
      <c r="F6024" s="14" t="e">
        <f>'a49'!E107</f>
        <v>#N/A</v>
      </c>
      <c r="G6024">
        <f>'a49'!F107</f>
        <v>0</v>
      </c>
      <c r="H6024" s="11">
        <f>'a49'!G107</f>
        <v>2.8227978319390852</v>
      </c>
      <c r="I6024" s="19">
        <f>'a49'!H107</f>
        <v>5983.9683304395039</v>
      </c>
      <c r="J6024" s="19">
        <f>'a49'!I107</f>
        <v>5983.9683304395039</v>
      </c>
      <c r="K6024" s="19">
        <f>'a49'!J107</f>
        <v>749177.23980417207</v>
      </c>
      <c r="L6024" s="6" t="e">
        <f>'a49'!K107</f>
        <v>#N/A</v>
      </c>
      <c r="M6024" s="6" t="e">
        <f>'a49'!L107</f>
        <v>#N/A</v>
      </c>
    </row>
    <row r="6025" spans="1:13" x14ac:dyDescent="0.25">
      <c r="A6025">
        <v>1</v>
      </c>
      <c r="B6025" t="str">
        <f>'a49'!A108</f>
        <v>a49</v>
      </c>
      <c r="C6025">
        <f>'a49'!B108</f>
        <v>107</v>
      </c>
      <c r="D6025">
        <f>'a49'!C108</f>
        <v>-15.2835</v>
      </c>
      <c r="E6025">
        <f>'a49'!D108</f>
        <v>79.272599999999997</v>
      </c>
      <c r="F6025" s="14" t="e">
        <f>'a49'!E108</f>
        <v>#N/A</v>
      </c>
      <c r="G6025">
        <f>'a49'!F108</f>
        <v>0</v>
      </c>
      <c r="H6025" s="11">
        <f>'a49'!G108</f>
        <v>2.6477759893918549</v>
      </c>
      <c r="I6025" s="19">
        <f>'a49'!H108</f>
        <v>5612.9445358596604</v>
      </c>
      <c r="J6025" s="19">
        <f>'a49'!I108</f>
        <v>5612.9445358596604</v>
      </c>
      <c r="K6025" s="19">
        <f>'a49'!J108</f>
        <v>754790.1843400317</v>
      </c>
      <c r="L6025" s="6" t="e">
        <f>'a49'!K108</f>
        <v>#N/A</v>
      </c>
      <c r="M6025" s="6" t="e">
        <f>'a49'!L108</f>
        <v>#N/A</v>
      </c>
    </row>
    <row r="6026" spans="1:13" x14ac:dyDescent="0.25">
      <c r="A6026">
        <v>1</v>
      </c>
      <c r="B6026" t="str">
        <f>'a49'!A109</f>
        <v>a49</v>
      </c>
      <c r="C6026">
        <f>'a49'!B109</f>
        <v>108</v>
      </c>
      <c r="D6026">
        <f>'a49'!C109</f>
        <v>-16.268599999999999</v>
      </c>
      <c r="E6026">
        <f>'a49'!D109</f>
        <v>80.591800000000006</v>
      </c>
      <c r="F6026" s="14" t="e">
        <f>'a49'!E109</f>
        <v>#N/A</v>
      </c>
      <c r="G6026">
        <f>'a49'!F109</f>
        <v>0</v>
      </c>
      <c r="H6026" s="11">
        <f>'a49'!G109</f>
        <v>1.6464235937327985</v>
      </c>
      <c r="I6026" s="19">
        <f>'a49'!H109</f>
        <v>3490.2062527863195</v>
      </c>
      <c r="J6026" s="19">
        <f>'a49'!I109</f>
        <v>3490.2062527863195</v>
      </c>
      <c r="K6026" s="19">
        <f>'a49'!J109</f>
        <v>758280.39059281803</v>
      </c>
      <c r="L6026" s="6" t="e">
        <f>'a49'!K109</f>
        <v>#N/A</v>
      </c>
      <c r="M6026" s="6" t="e">
        <f>'a49'!L109</f>
        <v>#N/A</v>
      </c>
    </row>
    <row r="6027" spans="1:13" x14ac:dyDescent="0.25">
      <c r="A6027">
        <v>1</v>
      </c>
      <c r="B6027" t="str">
        <f>'a49'!A110</f>
        <v>a49</v>
      </c>
      <c r="C6027">
        <f>'a49'!B110</f>
        <v>109</v>
      </c>
      <c r="D6027">
        <f>'a49'!C110</f>
        <v>-17.718599999999999</v>
      </c>
      <c r="E6027">
        <f>'a49'!D110</f>
        <v>81.663300000000007</v>
      </c>
      <c r="F6027" s="14" t="e">
        <f>'a49'!E110</f>
        <v>#N/A</v>
      </c>
      <c r="G6027">
        <f>'a49'!F110</f>
        <v>0</v>
      </c>
      <c r="H6027" s="11">
        <f>'a49'!G110</f>
        <v>1.8029454373330323</v>
      </c>
      <c r="I6027" s="19">
        <f>'a49'!H110</f>
        <v>3822.0124291012576</v>
      </c>
      <c r="J6027" s="19">
        <f>'a49'!I110</f>
        <v>3822.0124291012576</v>
      </c>
      <c r="K6027" s="19">
        <f>'a49'!J110</f>
        <v>762102.40302191931</v>
      </c>
      <c r="L6027" s="6" t="e">
        <f>'a49'!K110</f>
        <v>#N/A</v>
      </c>
      <c r="M6027" s="6" t="e">
        <f>'a49'!L110</f>
        <v>#N/A</v>
      </c>
    </row>
    <row r="6028" spans="1:13" x14ac:dyDescent="0.25">
      <c r="A6028">
        <v>1</v>
      </c>
      <c r="B6028" t="str">
        <f>'a49'!A111</f>
        <v>a49</v>
      </c>
      <c r="C6028">
        <f>'a49'!B111</f>
        <v>110</v>
      </c>
      <c r="D6028">
        <f>'a49'!C111</f>
        <v>-20.4438</v>
      </c>
      <c r="E6028">
        <f>'a49'!D111</f>
        <v>82.038200000000003</v>
      </c>
      <c r="F6028" s="14" t="e">
        <f>'a49'!E111</f>
        <v>#N/A</v>
      </c>
      <c r="G6028">
        <f>'a49'!F111</f>
        <v>0</v>
      </c>
      <c r="H6028" s="11">
        <f>'a49'!G111</f>
        <v>2.7508662362972145</v>
      </c>
      <c r="I6028" s="19">
        <f>'a49'!H111</f>
        <v>5831.4825996483441</v>
      </c>
      <c r="J6028" s="19">
        <f>'a49'!I111</f>
        <v>5831.4825996483441</v>
      </c>
      <c r="K6028" s="19">
        <f>'a49'!J111</f>
        <v>767933.88562156761</v>
      </c>
      <c r="L6028" s="6" t="e">
        <f>'a49'!K111</f>
        <v>#N/A</v>
      </c>
      <c r="M6028" s="6" t="e">
        <f>'a49'!L111</f>
        <v>#N/A</v>
      </c>
    </row>
    <row r="6029" spans="1:13" x14ac:dyDescent="0.25">
      <c r="A6029">
        <v>1</v>
      </c>
      <c r="B6029" t="str">
        <f>'a49'!A112</f>
        <v>a49</v>
      </c>
      <c r="C6029">
        <f>'a49'!B112</f>
        <v>111</v>
      </c>
      <c r="D6029">
        <f>'a49'!C112</f>
        <v>-21.7592</v>
      </c>
      <c r="E6029">
        <f>'a49'!D112</f>
        <v>82.746600000000001</v>
      </c>
      <c r="F6029" s="14" t="e">
        <f>'a49'!E112</f>
        <v>#N/A</v>
      </c>
      <c r="G6029">
        <f>'a49'!F112</f>
        <v>0</v>
      </c>
      <c r="H6029" s="11">
        <f>'a49'!G112</f>
        <v>1.4940240024845644</v>
      </c>
      <c r="I6029" s="19">
        <f>'a49'!H112</f>
        <v>3167.1387212462014</v>
      </c>
      <c r="J6029" s="19">
        <f>'a49'!I112</f>
        <v>3167.1387212462014</v>
      </c>
      <c r="K6029" s="19">
        <f>'a49'!J112</f>
        <v>771101.02434281376</v>
      </c>
      <c r="L6029" s="6" t="e">
        <f>'a49'!K112</f>
        <v>#N/A</v>
      </c>
      <c r="M6029" s="6" t="e">
        <f>'a49'!L112</f>
        <v>#N/A</v>
      </c>
    </row>
    <row r="6030" spans="1:13" x14ac:dyDescent="0.25">
      <c r="A6030">
        <v>1</v>
      </c>
      <c r="B6030" t="str">
        <f>'a49'!A113</f>
        <v>a49</v>
      </c>
      <c r="C6030">
        <f>'a49'!B113</f>
        <v>112</v>
      </c>
      <c r="D6030">
        <f>'a49'!C113</f>
        <v>-21.9267</v>
      </c>
      <c r="E6030">
        <f>'a49'!D113</f>
        <v>83.627799999999993</v>
      </c>
      <c r="F6030" s="14" t="e">
        <f>'a49'!E113</f>
        <v>#N/A</v>
      </c>
      <c r="G6030">
        <f>'a49'!F113</f>
        <v>0</v>
      </c>
      <c r="H6030" s="11">
        <f>'a49'!G113</f>
        <v>0.89697808780370281</v>
      </c>
      <c r="I6030" s="19">
        <f>'a49'!H113</f>
        <v>1901.47817522887</v>
      </c>
      <c r="J6030" s="19">
        <f>'a49'!I113</f>
        <v>1901.47817522887</v>
      </c>
      <c r="K6030" s="19">
        <f>'a49'!J113</f>
        <v>773002.50251804269</v>
      </c>
      <c r="L6030" s="6" t="e">
        <f>'a49'!K113</f>
        <v>#N/A</v>
      </c>
      <c r="M6030" s="6" t="e">
        <f>'a49'!L113</f>
        <v>#N/A</v>
      </c>
    </row>
    <row r="6031" spans="1:13" x14ac:dyDescent="0.25">
      <c r="A6031">
        <v>1</v>
      </c>
      <c r="B6031" t="str">
        <f>'a49'!A114</f>
        <v>a49</v>
      </c>
      <c r="C6031">
        <f>'a49'!B114</f>
        <v>113</v>
      </c>
      <c r="D6031">
        <f>'a49'!C114</f>
        <v>-23.3642</v>
      </c>
      <c r="E6031">
        <f>'a49'!D114</f>
        <v>81.833100000000002</v>
      </c>
      <c r="F6031" s="14" t="e">
        <f>'a49'!E114</f>
        <v>#N/A</v>
      </c>
      <c r="G6031">
        <f>'a49'!F114</f>
        <v>0</v>
      </c>
      <c r="H6031" s="11">
        <f>'a49'!G114</f>
        <v>2.2994247845928708</v>
      </c>
      <c r="I6031" s="19">
        <f>'a49'!H114</f>
        <v>4874.4847872365608</v>
      </c>
      <c r="J6031" s="19">
        <f>'a49'!I114</f>
        <v>4874.4847872365608</v>
      </c>
      <c r="K6031" s="19">
        <f>'a49'!J114</f>
        <v>777876.98730527924</v>
      </c>
      <c r="L6031" s="6" t="e">
        <f>'a49'!K114</f>
        <v>#N/A</v>
      </c>
      <c r="M6031" s="6" t="e">
        <f>'a49'!L114</f>
        <v>#N/A</v>
      </c>
    </row>
    <row r="6032" spans="1:13" x14ac:dyDescent="0.25">
      <c r="A6032">
        <v>1</v>
      </c>
      <c r="B6032" t="str">
        <f>'a49'!A115</f>
        <v>a49</v>
      </c>
      <c r="C6032">
        <f>'a49'!B115</f>
        <v>114</v>
      </c>
      <c r="D6032">
        <f>'a49'!C115</f>
        <v>-24.727799999999998</v>
      </c>
      <c r="E6032">
        <f>'a49'!D115</f>
        <v>79.116600000000005</v>
      </c>
      <c r="F6032" s="14">
        <f>'a49'!E115</f>
        <v>3659</v>
      </c>
      <c r="G6032">
        <f>'a49'!F115</f>
        <v>3659</v>
      </c>
      <c r="H6032" s="11">
        <f>'a49'!G115</f>
        <v>3.0395356898710659</v>
      </c>
      <c r="I6032" s="19">
        <f>'a49'!H115</f>
        <v>6443.4247120470191</v>
      </c>
      <c r="J6032" s="19">
        <f>'a49'!I115</f>
        <v>10102.424712047019</v>
      </c>
      <c r="K6032" s="19">
        <f>'a49'!J115</f>
        <v>787979.41201732622</v>
      </c>
      <c r="L6032" s="6">
        <f>'a49'!K115</f>
        <v>985762</v>
      </c>
      <c r="M6032" s="6">
        <f>'a49'!L115</f>
        <v>989421</v>
      </c>
    </row>
    <row r="6033" spans="1:13" x14ac:dyDescent="0.25">
      <c r="A6033">
        <v>1</v>
      </c>
      <c r="B6033" t="str">
        <f>'a49'!A116</f>
        <v>a49</v>
      </c>
      <c r="C6033">
        <f>'a49'!B116</f>
        <v>115</v>
      </c>
      <c r="D6033">
        <f>'a49'!C116</f>
        <v>-24.5075</v>
      </c>
      <c r="E6033">
        <f>'a49'!D116</f>
        <v>76.249099999999999</v>
      </c>
      <c r="F6033" s="14" t="e">
        <f>'a49'!E116</f>
        <v>#N/A</v>
      </c>
      <c r="G6033">
        <f>'a49'!F116</f>
        <v>0</v>
      </c>
      <c r="H6033" s="11">
        <f>'a49'!G116</f>
        <v>2.8759499891340319</v>
      </c>
      <c r="I6033" s="19">
        <f>'a49'!H116</f>
        <v>6096.6440671679165</v>
      </c>
      <c r="J6033" s="19">
        <f>'a49'!I116</f>
        <v>6096.6440671679165</v>
      </c>
      <c r="K6033" s="19">
        <f>'a49'!J116</f>
        <v>794076.05608449411</v>
      </c>
      <c r="L6033" s="6" t="e">
        <f>'a49'!K116</f>
        <v>#N/A</v>
      </c>
      <c r="M6033" s="6" t="e">
        <f>'a49'!L116</f>
        <v>#N/A</v>
      </c>
    </row>
    <row r="6034" spans="1:13" x14ac:dyDescent="0.25">
      <c r="A6034">
        <v>1</v>
      </c>
      <c r="B6034" t="str">
        <f>'a49'!A117</f>
        <v>a49</v>
      </c>
      <c r="C6034">
        <f>'a49'!B117</f>
        <v>116</v>
      </c>
      <c r="D6034">
        <f>'a49'!C117</f>
        <v>-24.5322</v>
      </c>
      <c r="E6034">
        <f>'a49'!D117</f>
        <v>74.010300000000001</v>
      </c>
      <c r="F6034" s="14">
        <f>'a49'!E117</f>
        <v>8788</v>
      </c>
      <c r="G6034">
        <f>'a49'!F117</f>
        <v>8788</v>
      </c>
      <c r="H6034" s="11">
        <f>'a49'!G117</f>
        <v>2.2389362496507106</v>
      </c>
      <c r="I6034" s="19">
        <f>'a49'!H117</f>
        <v>4746.2568733019934</v>
      </c>
      <c r="J6034" s="19">
        <f>'a49'!I117</f>
        <v>13534.256873301994</v>
      </c>
      <c r="K6034" s="19">
        <f>'a49'!J117</f>
        <v>807610.31295779615</v>
      </c>
      <c r="L6034" s="6">
        <f>'a49'!K117</f>
        <v>1005923</v>
      </c>
      <c r="M6034" s="6">
        <f>'a49'!L117</f>
        <v>1014711</v>
      </c>
    </row>
    <row r="6035" spans="1:13" x14ac:dyDescent="0.25">
      <c r="A6035">
        <v>1</v>
      </c>
      <c r="B6035" t="str">
        <f>'a49'!A118</f>
        <v>a49</v>
      </c>
      <c r="C6035">
        <f>'a49'!B118</f>
        <v>117</v>
      </c>
      <c r="D6035">
        <f>'a49'!C118</f>
        <v>-21.581499999999998</v>
      </c>
      <c r="E6035">
        <f>'a49'!D118</f>
        <v>73.485399999999998</v>
      </c>
      <c r="F6035" s="14" t="e">
        <f>'a49'!E118</f>
        <v>#N/A</v>
      </c>
      <c r="G6035">
        <f>'a49'!F118</f>
        <v>0</v>
      </c>
      <c r="H6035" s="11">
        <f>'a49'!G118</f>
        <v>2.9970236068473017</v>
      </c>
      <c r="I6035" s="19">
        <f>'a49'!H118</f>
        <v>6353.3045640162727</v>
      </c>
      <c r="J6035" s="19">
        <f>'a49'!I118</f>
        <v>6353.3045640162727</v>
      </c>
      <c r="K6035" s="19">
        <f>'a49'!J118</f>
        <v>813963.61752181244</v>
      </c>
      <c r="L6035" s="6" t="e">
        <f>'a49'!K118</f>
        <v>#N/A</v>
      </c>
      <c r="M6035" s="6" t="e">
        <f>'a49'!L118</f>
        <v>#N/A</v>
      </c>
    </row>
    <row r="6036" spans="1:13" x14ac:dyDescent="0.25">
      <c r="A6036">
        <v>1</v>
      </c>
      <c r="B6036" t="str">
        <f>'a49'!A119</f>
        <v>a49</v>
      </c>
      <c r="C6036">
        <f>'a49'!B119</f>
        <v>118</v>
      </c>
      <c r="D6036">
        <f>'a49'!C119</f>
        <v>-18.9985</v>
      </c>
      <c r="E6036">
        <f>'a49'!D119</f>
        <v>73.025899999999993</v>
      </c>
      <c r="F6036" s="14" t="e">
        <f>'a49'!E119</f>
        <v>#N/A</v>
      </c>
      <c r="G6036">
        <f>'a49'!F119</f>
        <v>0</v>
      </c>
      <c r="H6036" s="11">
        <f>'a49'!G119</f>
        <v>2.6235527915405088</v>
      </c>
      <c r="I6036" s="19">
        <f>'a49'!H119</f>
        <v>5561.5944720455427</v>
      </c>
      <c r="J6036" s="19">
        <f>'a49'!I119</f>
        <v>5561.5944720455427</v>
      </c>
      <c r="K6036" s="19">
        <f>'a49'!J119</f>
        <v>819525.21199385799</v>
      </c>
      <c r="L6036" s="6" t="e">
        <f>'a49'!K119</f>
        <v>#N/A</v>
      </c>
      <c r="M6036" s="6" t="e">
        <f>'a49'!L119</f>
        <v>#N/A</v>
      </c>
    </row>
    <row r="6037" spans="1:13" x14ac:dyDescent="0.25">
      <c r="A6037">
        <v>1</v>
      </c>
      <c r="B6037" t="str">
        <f>'a49'!A120</f>
        <v>a49</v>
      </c>
      <c r="C6037">
        <f>'a49'!B120</f>
        <v>119</v>
      </c>
      <c r="D6037">
        <f>'a49'!C120</f>
        <v>-18.339600000000001</v>
      </c>
      <c r="E6037">
        <f>'a49'!D120</f>
        <v>72.183899999999994</v>
      </c>
      <c r="F6037" s="14" t="e">
        <f>'a49'!E120</f>
        <v>#N/A</v>
      </c>
      <c r="G6037">
        <f>'a49'!F120</f>
        <v>0</v>
      </c>
      <c r="H6037" s="11">
        <f>'a49'!G120</f>
        <v>1.0691647253814525</v>
      </c>
      <c r="I6037" s="19">
        <f>'a49'!H120</f>
        <v>2266.4916999425145</v>
      </c>
      <c r="J6037" s="19">
        <f>'a49'!I120</f>
        <v>2266.4916999425145</v>
      </c>
      <c r="K6037" s="19">
        <f>'a49'!J120</f>
        <v>821791.70369380049</v>
      </c>
      <c r="L6037" s="6" t="e">
        <f>'a49'!K120</f>
        <v>#N/A</v>
      </c>
      <c r="M6037" s="6" t="e">
        <f>'a49'!L120</f>
        <v>#N/A</v>
      </c>
    </row>
    <row r="6038" spans="1:13" x14ac:dyDescent="0.25">
      <c r="A6038">
        <v>1</v>
      </c>
      <c r="B6038" t="str">
        <f>'a49'!A121</f>
        <v>a49</v>
      </c>
      <c r="C6038">
        <f>'a49'!B121</f>
        <v>120</v>
      </c>
      <c r="D6038">
        <f>'a49'!C121</f>
        <v>-16.870799999999999</v>
      </c>
      <c r="E6038">
        <f>'a49'!D121</f>
        <v>71.634799999999998</v>
      </c>
      <c r="F6038" s="14" t="e">
        <f>'a49'!E121</f>
        <v>#N/A</v>
      </c>
      <c r="G6038">
        <f>'a49'!F121</f>
        <v>0</v>
      </c>
      <c r="H6038" s="11">
        <f>'a49'!G121</f>
        <v>1.5680829856866634</v>
      </c>
      <c r="I6038" s="19">
        <f>'a49'!H121</f>
        <v>3324.1342400366789</v>
      </c>
      <c r="J6038" s="19">
        <f>'a49'!I121</f>
        <v>3324.1342400366789</v>
      </c>
      <c r="K6038" s="19">
        <f>'a49'!J121</f>
        <v>825115.8379338372</v>
      </c>
      <c r="L6038" s="6" t="e">
        <f>'a49'!K121</f>
        <v>#N/A</v>
      </c>
      <c r="M6038" s="6" t="e">
        <f>'a49'!L121</f>
        <v>#N/A</v>
      </c>
    </row>
    <row r="6039" spans="1:13" x14ac:dyDescent="0.25">
      <c r="A6039">
        <v>1</v>
      </c>
      <c r="B6039" t="str">
        <f>'a49'!A122</f>
        <v>a49</v>
      </c>
      <c r="C6039">
        <f>'a49'!B122</f>
        <v>121</v>
      </c>
      <c r="D6039">
        <f>'a49'!C122</f>
        <v>-15.663500000000001</v>
      </c>
      <c r="E6039">
        <f>'a49'!D122</f>
        <v>71.6691</v>
      </c>
      <c r="F6039" s="14" t="e">
        <f>'a49'!E122</f>
        <v>#N/A</v>
      </c>
      <c r="G6039">
        <f>'a49'!F122</f>
        <v>0</v>
      </c>
      <c r="H6039" s="11">
        <f>'a49'!G122</f>
        <v>1.2077871418424673</v>
      </c>
      <c r="I6039" s="19">
        <f>'a49'!H122</f>
        <v>2560.3533929784217</v>
      </c>
      <c r="J6039" s="19">
        <f>'a49'!I122</f>
        <v>2560.3533929784217</v>
      </c>
      <c r="K6039" s="19">
        <f>'a49'!J122</f>
        <v>827676.19132681563</v>
      </c>
      <c r="L6039" s="6" t="e">
        <f>'a49'!K122</f>
        <v>#N/A</v>
      </c>
      <c r="M6039" s="6" t="e">
        <f>'a49'!L122</f>
        <v>#N/A</v>
      </c>
    </row>
    <row r="6040" spans="1:13" x14ac:dyDescent="0.25">
      <c r="A6040">
        <v>1</v>
      </c>
      <c r="B6040" t="str">
        <f>'a49'!A123</f>
        <v>a49</v>
      </c>
      <c r="C6040">
        <f>'a49'!B123</f>
        <v>122</v>
      </c>
      <c r="D6040">
        <f>'a49'!C123</f>
        <v>-13.947699999999999</v>
      </c>
      <c r="E6040">
        <f>'a49'!D123</f>
        <v>71.636399999999995</v>
      </c>
      <c r="F6040" s="14" t="e">
        <f>'a49'!E123</f>
        <v>#N/A</v>
      </c>
      <c r="G6040">
        <f>'a49'!F123</f>
        <v>0</v>
      </c>
      <c r="H6040" s="11">
        <f>'a49'!G123</f>
        <v>1.7161115727131513</v>
      </c>
      <c r="I6040" s="19">
        <f>'a49'!H123</f>
        <v>3637.9358048330228</v>
      </c>
      <c r="J6040" s="19">
        <f>'a49'!I123</f>
        <v>3637.9358048330228</v>
      </c>
      <c r="K6040" s="19">
        <f>'a49'!J123</f>
        <v>831314.12713164871</v>
      </c>
      <c r="L6040" s="6" t="e">
        <f>'a49'!K123</f>
        <v>#N/A</v>
      </c>
      <c r="M6040" s="6" t="e">
        <f>'a49'!L123</f>
        <v>#N/A</v>
      </c>
    </row>
    <row r="6041" spans="1:13" x14ac:dyDescent="0.25">
      <c r="A6041">
        <v>1</v>
      </c>
      <c r="B6041" t="str">
        <f>'a49'!A124</f>
        <v>a49</v>
      </c>
      <c r="C6041">
        <f>'a49'!B124</f>
        <v>123</v>
      </c>
      <c r="D6041">
        <f>'a49'!C124</f>
        <v>-12.8093</v>
      </c>
      <c r="E6041">
        <f>'a49'!D124</f>
        <v>72.138000000000005</v>
      </c>
      <c r="F6041" s="14" t="e">
        <f>'a49'!E124</f>
        <v>#N/A</v>
      </c>
      <c r="G6041">
        <f>'a49'!F124</f>
        <v>0</v>
      </c>
      <c r="H6041" s="11">
        <f>'a49'!G124</f>
        <v>1.2440084887170217</v>
      </c>
      <c r="I6041" s="19">
        <f>'a49'!H124</f>
        <v>2637.1379894985012</v>
      </c>
      <c r="J6041" s="19">
        <f>'a49'!I124</f>
        <v>2637.1379894985012</v>
      </c>
      <c r="K6041" s="19">
        <f>'a49'!J124</f>
        <v>833951.26512114727</v>
      </c>
      <c r="L6041" s="6" t="e">
        <f>'a49'!K124</f>
        <v>#N/A</v>
      </c>
      <c r="M6041" s="6" t="e">
        <f>'a49'!L124</f>
        <v>#N/A</v>
      </c>
    </row>
    <row r="6042" spans="1:13" x14ac:dyDescent="0.25">
      <c r="A6042">
        <v>1</v>
      </c>
      <c r="B6042" t="str">
        <f>'a49'!A125</f>
        <v>a49</v>
      </c>
      <c r="C6042">
        <f>'a49'!B125</f>
        <v>124</v>
      </c>
      <c r="D6042">
        <f>'a49'!C125</f>
        <v>-12.6357</v>
      </c>
      <c r="E6042">
        <f>'a49'!D125</f>
        <v>73.488299999999995</v>
      </c>
      <c r="F6042" s="14">
        <f>'a49'!E125</f>
        <v>6964</v>
      </c>
      <c r="G6042">
        <f>'a49'!F125</f>
        <v>6964</v>
      </c>
      <c r="H6042" s="11">
        <f>'a49'!G125</f>
        <v>1.3614136219385986</v>
      </c>
      <c r="I6042" s="19">
        <f>'a49'!H125</f>
        <v>2886.0217710714592</v>
      </c>
      <c r="J6042" s="19">
        <f>'a49'!I125</f>
        <v>9850.0217710714587</v>
      </c>
      <c r="K6042" s="19">
        <f>'a49'!J125</f>
        <v>843801.28689221875</v>
      </c>
      <c r="L6042" s="6">
        <f>'a49'!K125</f>
        <v>1057155</v>
      </c>
      <c r="M6042" s="6">
        <f>'a49'!L125</f>
        <v>1064119</v>
      </c>
    </row>
    <row r="6043" spans="1:13" x14ac:dyDescent="0.25">
      <c r="A6043">
        <v>1</v>
      </c>
      <c r="B6043" t="str">
        <f>'a49'!A126</f>
        <v>a49</v>
      </c>
      <c r="C6043">
        <f>'a49'!B126</f>
        <v>125</v>
      </c>
      <c r="D6043">
        <f>'a49'!C126</f>
        <v>-12.7065</v>
      </c>
      <c r="E6043">
        <f>'a49'!D126</f>
        <v>74.337800000000001</v>
      </c>
      <c r="F6043" s="14">
        <f>'a49'!E126</f>
        <v>7921</v>
      </c>
      <c r="G6043">
        <f>'a49'!F126</f>
        <v>7921</v>
      </c>
      <c r="H6043" s="11">
        <f>'a49'!G126</f>
        <v>0.85244524164312774</v>
      </c>
      <c r="I6043" s="19">
        <f>'a49'!H126</f>
        <v>1807.0742692622291</v>
      </c>
      <c r="J6043" s="19">
        <f>'a49'!I126</f>
        <v>9728.0742692622298</v>
      </c>
      <c r="K6043" s="19">
        <f>'a49'!J126</f>
        <v>853529.36116148101</v>
      </c>
      <c r="L6043" s="6">
        <f>'a49'!K126</f>
        <v>1067286</v>
      </c>
      <c r="M6043" s="6">
        <f>'a49'!L126</f>
        <v>1075207</v>
      </c>
    </row>
    <row r="6044" spans="1:13" x14ac:dyDescent="0.25">
      <c r="A6044">
        <v>1</v>
      </c>
      <c r="B6044" t="str">
        <f>'a49'!A127</f>
        <v>a49</v>
      </c>
      <c r="C6044">
        <f>'a49'!B127</f>
        <v>126</v>
      </c>
      <c r="D6044">
        <f>'a49'!C127</f>
        <v>-10.807700000000001</v>
      </c>
      <c r="E6044">
        <f>'a49'!D127</f>
        <v>72.961100000000002</v>
      </c>
      <c r="F6044" s="14" t="e">
        <f>'a49'!E127</f>
        <v>#N/A</v>
      </c>
      <c r="G6044">
        <f>'a49'!F127</f>
        <v>0</v>
      </c>
      <c r="H6044" s="11">
        <f>'a49'!G127</f>
        <v>2.3453665662322378</v>
      </c>
      <c r="I6044" s="19">
        <f>'a49'!H127</f>
        <v>4971.8754551984566</v>
      </c>
      <c r="J6044" s="19">
        <f>'a49'!I127</f>
        <v>4971.8754551984566</v>
      </c>
      <c r="K6044" s="19">
        <f>'a49'!J127</f>
        <v>858501.23661667947</v>
      </c>
      <c r="L6044" s="6" t="e">
        <f>'a49'!K127</f>
        <v>#N/A</v>
      </c>
      <c r="M6044" s="6" t="e">
        <f>'a49'!L127</f>
        <v>#N/A</v>
      </c>
    </row>
    <row r="6045" spans="1:13" x14ac:dyDescent="0.25">
      <c r="A6045">
        <v>1</v>
      </c>
      <c r="B6045" t="str">
        <f>'a49'!A128</f>
        <v>a49</v>
      </c>
      <c r="C6045">
        <f>'a49'!B128</f>
        <v>127</v>
      </c>
      <c r="D6045">
        <f>'a49'!C128</f>
        <v>-10.2685</v>
      </c>
      <c r="E6045">
        <f>'a49'!D128</f>
        <v>71.8142</v>
      </c>
      <c r="F6045" s="14" t="e">
        <f>'a49'!E128</f>
        <v>#N/A</v>
      </c>
      <c r="G6045">
        <f>'a49'!F128</f>
        <v>0</v>
      </c>
      <c r="H6045" s="11">
        <f>'a49'!G128</f>
        <v>1.2673264180944097</v>
      </c>
      <c r="I6045" s="19">
        <f>'a49'!H128</f>
        <v>2686.5690005850665</v>
      </c>
      <c r="J6045" s="19">
        <f>'a49'!I128</f>
        <v>2686.5690005850665</v>
      </c>
      <c r="K6045" s="19">
        <f>'a49'!J128</f>
        <v>861187.80561726459</v>
      </c>
      <c r="L6045" s="6" t="e">
        <f>'a49'!K128</f>
        <v>#N/A</v>
      </c>
      <c r="M6045" s="6" t="e">
        <f>'a49'!L128</f>
        <v>#N/A</v>
      </c>
    </row>
    <row r="6046" spans="1:13" x14ac:dyDescent="0.25">
      <c r="A6046">
        <v>1</v>
      </c>
      <c r="B6046" t="str">
        <f>'a49'!A129</f>
        <v>a49</v>
      </c>
      <c r="C6046">
        <f>'a49'!B129</f>
        <v>128</v>
      </c>
      <c r="D6046">
        <f>'a49'!C129</f>
        <v>-7.8653000000000004</v>
      </c>
      <c r="E6046">
        <f>'a49'!D129</f>
        <v>71.232600000000005</v>
      </c>
      <c r="F6046" s="14" t="e">
        <f>'a49'!E129</f>
        <v>#N/A</v>
      </c>
      <c r="G6046">
        <f>'a49'!F129</f>
        <v>0</v>
      </c>
      <c r="H6046" s="11">
        <f>'a49'!G129</f>
        <v>2.472575337578208</v>
      </c>
      <c r="I6046" s="19">
        <f>'a49'!H129</f>
        <v>5241.5416886337789</v>
      </c>
      <c r="J6046" s="19">
        <f>'a49'!I129</f>
        <v>5241.5416886337789</v>
      </c>
      <c r="K6046" s="19">
        <f>'a49'!J129</f>
        <v>866429.34730589832</v>
      </c>
      <c r="L6046" s="6" t="e">
        <f>'a49'!K129</f>
        <v>#N/A</v>
      </c>
      <c r="M6046" s="6" t="e">
        <f>'a49'!L129</f>
        <v>#N/A</v>
      </c>
    </row>
    <row r="6047" spans="1:13" x14ac:dyDescent="0.25">
      <c r="A6047">
        <v>1</v>
      </c>
      <c r="B6047" t="str">
        <f>'a49'!A130</f>
        <v>a49</v>
      </c>
      <c r="C6047">
        <f>'a49'!B130</f>
        <v>129</v>
      </c>
      <c r="D6047">
        <f>'a49'!C130</f>
        <v>-4.4519000000000002</v>
      </c>
      <c r="E6047">
        <f>'a49'!D130</f>
        <v>71.263199999999998</v>
      </c>
      <c r="F6047" s="14" t="e">
        <f>'a49'!E130</f>
        <v>#N/A</v>
      </c>
      <c r="G6047">
        <f>'a49'!F130</f>
        <v>0</v>
      </c>
      <c r="H6047" s="11">
        <f>'a49'!G130</f>
        <v>3.4135371566748764</v>
      </c>
      <c r="I6047" s="19">
        <f>'a49'!H130</f>
        <v>7236.259716938087</v>
      </c>
      <c r="J6047" s="19">
        <f>'a49'!I130</f>
        <v>7236.259716938087</v>
      </c>
      <c r="K6047" s="19">
        <f>'a49'!J130</f>
        <v>873665.60702283646</v>
      </c>
      <c r="L6047" s="6" t="e">
        <f>'a49'!K130</f>
        <v>#N/A</v>
      </c>
      <c r="M6047" s="6" t="e">
        <f>'a49'!L130</f>
        <v>#N/A</v>
      </c>
    </row>
    <row r="6048" spans="1:13" x14ac:dyDescent="0.25">
      <c r="A6048">
        <v>1</v>
      </c>
      <c r="B6048" t="str">
        <f>'a49'!A131</f>
        <v>a49</v>
      </c>
      <c r="C6048">
        <f>'a49'!B131</f>
        <v>130</v>
      </c>
      <c r="D6048">
        <f>'a49'!C131</f>
        <v>-0.48670000000000002</v>
      </c>
      <c r="E6048">
        <f>'a49'!D131</f>
        <v>71.147499999999994</v>
      </c>
      <c r="F6048" s="14" t="e">
        <f>'a49'!E131</f>
        <v>#N/A</v>
      </c>
      <c r="G6048">
        <f>'a49'!F131</f>
        <v>0</v>
      </c>
      <c r="H6048" s="11">
        <f>'a49'!G131</f>
        <v>3.9668876376827216</v>
      </c>
      <c r="I6048" s="19">
        <f>'a49'!H131</f>
        <v>8409.2915637529204</v>
      </c>
      <c r="J6048" s="19">
        <f>'a49'!I131</f>
        <v>8409.2915637529204</v>
      </c>
      <c r="K6048" s="19">
        <f>'a49'!J131</f>
        <v>882074.89858658938</v>
      </c>
      <c r="L6048" s="6" t="e">
        <f>'a49'!K131</f>
        <v>#N/A</v>
      </c>
      <c r="M6048" s="6" t="e">
        <f>'a49'!L131</f>
        <v>#N/A</v>
      </c>
    </row>
    <row r="6049" spans="1:13" x14ac:dyDescent="0.25">
      <c r="A6049">
        <v>1</v>
      </c>
      <c r="B6049" t="str">
        <f>'a49'!A132</f>
        <v>a49</v>
      </c>
      <c r="C6049">
        <f>'a49'!B132</f>
        <v>131</v>
      </c>
      <c r="D6049">
        <f>'a49'!C132</f>
        <v>-0.40760000000000002</v>
      </c>
      <c r="E6049">
        <f>'a49'!D132</f>
        <v>59.974600000000002</v>
      </c>
      <c r="F6049" s="14" t="e">
        <f>'a49'!E132</f>
        <v>#N/A</v>
      </c>
      <c r="G6049">
        <f>'a49'!F132</f>
        <v>0</v>
      </c>
      <c r="H6049" s="11">
        <f>'a49'!G132</f>
        <v>11.173179995865089</v>
      </c>
      <c r="I6049" s="19">
        <f>'a49'!H132</f>
        <v>23685.704476975698</v>
      </c>
      <c r="J6049" s="19">
        <f>'a49'!I132</f>
        <v>23685.704476975698</v>
      </c>
      <c r="K6049" s="19">
        <f>'a49'!J132</f>
        <v>905760.6030635651</v>
      </c>
      <c r="L6049" s="6" t="e">
        <f>'a49'!K132</f>
        <v>#N/A</v>
      </c>
      <c r="M6049" s="6" t="e">
        <f>'a49'!L132</f>
        <v>#N/A</v>
      </c>
    </row>
    <row r="6050" spans="1:13" x14ac:dyDescent="0.25">
      <c r="A6050">
        <v>1</v>
      </c>
      <c r="B6050" t="str">
        <f>'a49'!A133</f>
        <v>a49</v>
      </c>
      <c r="C6050">
        <f>'a49'!B133</f>
        <v>132</v>
      </c>
      <c r="D6050">
        <f>'a49'!C133</f>
        <v>-0.4622</v>
      </c>
      <c r="E6050">
        <f>'a49'!D133</f>
        <v>44.796300000000002</v>
      </c>
      <c r="F6050" s="14" t="e">
        <f>'a49'!E133</f>
        <v>#N/A</v>
      </c>
      <c r="G6050">
        <f>'a49'!F133</f>
        <v>0</v>
      </c>
      <c r="H6050" s="11">
        <f>'a49'!G133</f>
        <v>15.178398204356084</v>
      </c>
      <c r="I6050" s="19">
        <f>'a49'!H133</f>
        <v>32176.251920696053</v>
      </c>
      <c r="J6050" s="19">
        <f>'a49'!I133</f>
        <v>32176.251920696053</v>
      </c>
      <c r="K6050" s="19">
        <f>'a49'!J133</f>
        <v>937936.8549842611</v>
      </c>
      <c r="L6050" s="6" t="e">
        <f>'a49'!K133</f>
        <v>#N/A</v>
      </c>
      <c r="M6050" s="6" t="e">
        <f>'a49'!L133</f>
        <v>#N/A</v>
      </c>
    </row>
    <row r="6051" spans="1:13" x14ac:dyDescent="0.25">
      <c r="A6051">
        <v>1</v>
      </c>
      <c r="B6051" t="str">
        <f>'a49'!A134</f>
        <v>a49</v>
      </c>
      <c r="C6051">
        <f>'a49'!B134</f>
        <v>133</v>
      </c>
      <c r="D6051">
        <f>'a49'!C134</f>
        <v>-0.72319999999999995</v>
      </c>
      <c r="E6051">
        <f>'a49'!D134</f>
        <v>40.888500000000001</v>
      </c>
      <c r="F6051" s="14" t="e">
        <f>'a49'!E134</f>
        <v>#N/A</v>
      </c>
      <c r="G6051">
        <f>'a49'!F134</f>
        <v>0</v>
      </c>
      <c r="H6051" s="11">
        <f>'a49'!G134</f>
        <v>3.9165063309025832</v>
      </c>
      <c r="I6051" s="19">
        <f>'a49'!H134</f>
        <v>8302.4896735121984</v>
      </c>
      <c r="J6051" s="19">
        <f>'a49'!I134</f>
        <v>8302.4896735121984</v>
      </c>
      <c r="K6051" s="19">
        <f>'a49'!J134</f>
        <v>946239.34465777327</v>
      </c>
      <c r="L6051" s="6" t="e">
        <f>'a49'!K134</f>
        <v>#N/A</v>
      </c>
      <c r="M6051" s="6" t="e">
        <f>'a49'!L134</f>
        <v>#N/A</v>
      </c>
    </row>
    <row r="6052" spans="1:13" x14ac:dyDescent="0.25">
      <c r="A6052">
        <v>1</v>
      </c>
      <c r="B6052" t="str">
        <f>'a49'!A135</f>
        <v>a49</v>
      </c>
      <c r="C6052">
        <f>'a49'!B135</f>
        <v>134</v>
      </c>
      <c r="D6052">
        <f>'a49'!C135</f>
        <v>-0.73099999999999998</v>
      </c>
      <c r="E6052">
        <f>'a49'!D135</f>
        <v>33.387300000000003</v>
      </c>
      <c r="F6052" s="14">
        <f>'a49'!E135</f>
        <v>3202</v>
      </c>
      <c r="G6052">
        <f>'a49'!F135</f>
        <v>3202</v>
      </c>
      <c r="H6052" s="11">
        <f>'a49'!G135</f>
        <v>7.501204055350045</v>
      </c>
      <c r="I6052" s="19">
        <f>'a49'!H135</f>
        <v>15901.587779151903</v>
      </c>
      <c r="J6052" s="19">
        <f>'a49'!I135</f>
        <v>19103.587779151901</v>
      </c>
      <c r="K6052" s="19">
        <f>'a49'!J135</f>
        <v>965342.93243692513</v>
      </c>
      <c r="L6052" s="6">
        <f>'a49'!K135</f>
        <v>1180326</v>
      </c>
      <c r="M6052" s="6">
        <f>'a49'!L135</f>
        <v>1183528</v>
      </c>
    </row>
    <row r="6053" spans="1:13" x14ac:dyDescent="0.25">
      <c r="A6053">
        <v>1</v>
      </c>
      <c r="B6053" t="str">
        <f>'a49'!A136</f>
        <v>a49</v>
      </c>
      <c r="C6053">
        <f>'a49'!B136</f>
        <v>135</v>
      </c>
      <c r="D6053">
        <f>'a49'!C136</f>
        <v>-9.2999999999999999E-2</v>
      </c>
      <c r="E6053">
        <f>'a49'!D136</f>
        <v>19.455200000000001</v>
      </c>
      <c r="F6053" s="14" t="e">
        <f>'a49'!E136</f>
        <v>#N/A</v>
      </c>
      <c r="G6053">
        <f>'a49'!F136</f>
        <v>0</v>
      </c>
      <c r="H6053" s="11">
        <f>'a49'!G136</f>
        <v>13.946700484702468</v>
      </c>
      <c r="I6053" s="19">
        <f>'a49'!H136</f>
        <v>29565.211178178986</v>
      </c>
      <c r="J6053" s="19">
        <f>'a49'!I136</f>
        <v>29565.211178178986</v>
      </c>
      <c r="K6053" s="19">
        <f>'a49'!J136</f>
        <v>994908.14361510414</v>
      </c>
      <c r="L6053" s="6" t="e">
        <f>'a49'!K136</f>
        <v>#N/A</v>
      </c>
      <c r="M6053" s="6" t="e">
        <f>'a49'!L136</f>
        <v>#N/A</v>
      </c>
    </row>
    <row r="6054" spans="1:13" x14ac:dyDescent="0.25">
      <c r="A6054">
        <v>1</v>
      </c>
      <c r="B6054" t="str">
        <f>'a49'!A137</f>
        <v>a49</v>
      </c>
      <c r="C6054">
        <f>'a49'!B137</f>
        <v>136</v>
      </c>
      <c r="D6054">
        <f>'a49'!C137</f>
        <v>8.48E-2</v>
      </c>
      <c r="E6054">
        <f>'a49'!D137</f>
        <v>11.107100000000001</v>
      </c>
      <c r="F6054" s="14" t="e">
        <f>'a49'!E137</f>
        <v>#N/A</v>
      </c>
      <c r="G6054">
        <f>'a49'!F137</f>
        <v>0</v>
      </c>
      <c r="H6054" s="11">
        <f>'a49'!G137</f>
        <v>8.3499932005960336</v>
      </c>
      <c r="I6054" s="19">
        <f>'a49'!H137</f>
        <v>17700.91159430581</v>
      </c>
      <c r="J6054" s="19">
        <f>'a49'!I137</f>
        <v>17700.91159430581</v>
      </c>
      <c r="K6054" s="19">
        <f>'a49'!J137</f>
        <v>1012609.0552094099</v>
      </c>
      <c r="L6054" s="6" t="e">
        <f>'a49'!K137</f>
        <v>#N/A</v>
      </c>
      <c r="M6054" s="6" t="e">
        <f>'a49'!L137</f>
        <v>#N/A</v>
      </c>
    </row>
    <row r="6055" spans="1:13" x14ac:dyDescent="0.25">
      <c r="A6055">
        <v>1</v>
      </c>
      <c r="B6055" t="str">
        <f>'a49'!A138</f>
        <v>a49</v>
      </c>
      <c r="C6055">
        <f>'a49'!B138</f>
        <v>137</v>
      </c>
      <c r="D6055">
        <f>'a49'!C138</f>
        <v>-0.45479999999999998</v>
      </c>
      <c r="E6055">
        <f>'a49'!D138</f>
        <v>8.2806999999999995</v>
      </c>
      <c r="F6055" s="14" t="e">
        <f>'a49'!E138</f>
        <v>#N/A</v>
      </c>
      <c r="G6055">
        <f>'a49'!F138</f>
        <v>0</v>
      </c>
      <c r="H6055" s="11">
        <f>'a49'!G138</f>
        <v>2.8774476745894106</v>
      </c>
      <c r="I6055" s="19">
        <f>'a49'!H138</f>
        <v>6099.8189676983557</v>
      </c>
      <c r="J6055" s="19">
        <f>'a49'!I138</f>
        <v>6099.8189676983557</v>
      </c>
      <c r="K6055" s="19">
        <f>'a49'!J138</f>
        <v>1018708.8741771083</v>
      </c>
      <c r="L6055" s="6" t="e">
        <f>'a49'!K138</f>
        <v>#N/A</v>
      </c>
      <c r="M6055" s="6" t="e">
        <f>'a49'!L138</f>
        <v>#N/A</v>
      </c>
    </row>
    <row r="6056" spans="1:13" x14ac:dyDescent="0.25">
      <c r="A6056">
        <v>1</v>
      </c>
      <c r="B6056" t="str">
        <f>'a49'!A139</f>
        <v>a49</v>
      </c>
      <c r="C6056">
        <f>'a49'!B139</f>
        <v>138</v>
      </c>
      <c r="D6056">
        <f>'a49'!C139</f>
        <v>-0.78600000000000003</v>
      </c>
      <c r="E6056">
        <f>'a49'!D139</f>
        <v>5.1197999999999997</v>
      </c>
      <c r="F6056" s="14" t="e">
        <f>'a49'!E139</f>
        <v>#N/A</v>
      </c>
      <c r="G6056">
        <f>'a49'!F139</f>
        <v>0</v>
      </c>
      <c r="H6056" s="11">
        <f>'a49'!G139</f>
        <v>3.1782042492577469</v>
      </c>
      <c r="I6056" s="19">
        <f>'a49'!H139</f>
        <v>6737.3842221503528</v>
      </c>
      <c r="J6056" s="19">
        <f>'a49'!I139</f>
        <v>6737.3842221503528</v>
      </c>
      <c r="K6056" s="19">
        <f>'a49'!J139</f>
        <v>1025446.2583992586</v>
      </c>
      <c r="L6056" s="6" t="e">
        <f>'a49'!K139</f>
        <v>#N/A</v>
      </c>
      <c r="M6056" s="6" t="e">
        <f>'a49'!L139</f>
        <v>#N/A</v>
      </c>
    </row>
    <row r="6057" spans="1:13" x14ac:dyDescent="0.25">
      <c r="A6057">
        <v>1</v>
      </c>
      <c r="B6057" t="str">
        <f>'a49'!A140</f>
        <v>a49</v>
      </c>
      <c r="C6057">
        <f>'a49'!B140</f>
        <v>139</v>
      </c>
      <c r="D6057">
        <f>'a49'!C140</f>
        <v>-0.96809999999999996</v>
      </c>
      <c r="E6057">
        <f>'a49'!D140</f>
        <v>-8.9899999999999994E-2</v>
      </c>
      <c r="F6057" s="14" t="e">
        <f>'a49'!E140</f>
        <v>#N/A</v>
      </c>
      <c r="G6057">
        <f>'a49'!F140</f>
        <v>0</v>
      </c>
      <c r="H6057" s="11">
        <f>'a49'!G140</f>
        <v>5.2128815927469514</v>
      </c>
      <c r="I6057" s="19">
        <f>'a49'!H140</f>
        <v>11050.638486533295</v>
      </c>
      <c r="J6057" s="19">
        <f>'a49'!I140</f>
        <v>11050.638486533295</v>
      </c>
      <c r="K6057" s="19">
        <f>'a49'!J140</f>
        <v>1036496.8968857919</v>
      </c>
      <c r="L6057" s="6" t="e">
        <f>'a49'!K140</f>
        <v>#N/A</v>
      </c>
      <c r="M6057" s="6">
        <f>'a49'!L140</f>
        <v>1234174.8968857918</v>
      </c>
    </row>
    <row r="6058" spans="1:13" x14ac:dyDescent="0.25">
      <c r="A6058">
        <v>1</v>
      </c>
      <c r="B6058" t="str">
        <f>'a50'!A2</f>
        <v>a50</v>
      </c>
      <c r="C6058">
        <f>'a50'!B2</f>
        <v>1</v>
      </c>
      <c r="D6058">
        <f>'a50'!C2</f>
        <v>1.1336999999999999</v>
      </c>
      <c r="E6058">
        <f>'a50'!D2</f>
        <v>-6.7500000000000004E-2</v>
      </c>
      <c r="F6058" s="14" t="e">
        <f>'a50'!E2</f>
        <v>#N/A</v>
      </c>
      <c r="G6058">
        <f>'a50'!F2</f>
        <v>0</v>
      </c>
      <c r="H6058" s="11">
        <f>'a50'!G2</f>
        <v>0</v>
      </c>
      <c r="I6058" s="19">
        <f>'a50'!H2</f>
        <v>0</v>
      </c>
      <c r="J6058" s="19">
        <f>'a50'!I2</f>
        <v>0</v>
      </c>
      <c r="K6058" s="19">
        <f>'a50'!J2</f>
        <v>0</v>
      </c>
      <c r="L6058" s="6">
        <f>'a50'!K2</f>
        <v>182807</v>
      </c>
      <c r="M6058" s="6" t="e">
        <f>'a50'!L2</f>
        <v>#N/A</v>
      </c>
    </row>
    <row r="6059" spans="1:13" x14ac:dyDescent="0.25">
      <c r="A6059">
        <v>1</v>
      </c>
      <c r="B6059" t="str">
        <f>'a50'!A3</f>
        <v>a50</v>
      </c>
      <c r="C6059">
        <f>'a50'!B3</f>
        <v>2</v>
      </c>
      <c r="D6059">
        <f>'a50'!C3</f>
        <v>1.044</v>
      </c>
      <c r="E6059">
        <f>'a50'!D3</f>
        <v>4.9028999999999998</v>
      </c>
      <c r="F6059" s="14" t="e">
        <f>'a50'!E3</f>
        <v>#N/A</v>
      </c>
      <c r="G6059">
        <f>'a50'!F3</f>
        <v>0</v>
      </c>
      <c r="H6059" s="11">
        <f>'a50'!G3</f>
        <v>4.971209334759501</v>
      </c>
      <c r="I6059" s="19">
        <f>'a50'!H3</f>
        <v>7428.9383012901317</v>
      </c>
      <c r="J6059" s="19">
        <f>'a50'!I3</f>
        <v>7428.9383012901317</v>
      </c>
      <c r="K6059" s="19">
        <f>'a50'!J3</f>
        <v>7428.9383012901317</v>
      </c>
      <c r="L6059" s="6" t="e">
        <f>'a50'!K3</f>
        <v>#N/A</v>
      </c>
      <c r="M6059" s="6" t="e">
        <f>'a50'!L3</f>
        <v>#N/A</v>
      </c>
    </row>
    <row r="6060" spans="1:13" x14ac:dyDescent="0.25">
      <c r="A6060">
        <v>1</v>
      </c>
      <c r="B6060" t="str">
        <f>'a50'!A4</f>
        <v>a50</v>
      </c>
      <c r="C6060">
        <f>'a50'!B4</f>
        <v>3</v>
      </c>
      <c r="D6060">
        <f>'a50'!C4</f>
        <v>0.91410000000000002</v>
      </c>
      <c r="E6060">
        <f>'a50'!D4</f>
        <v>6.7332999999999998</v>
      </c>
      <c r="F6060" s="14" t="e">
        <f>'a50'!E4</f>
        <v>#N/A</v>
      </c>
      <c r="G6060">
        <f>'a50'!F4</f>
        <v>0</v>
      </c>
      <c r="H6060" s="11">
        <f>'a50'!G4</f>
        <v>1.8350035885523495</v>
      </c>
      <c r="I6060" s="19">
        <f>'a50'!H4</f>
        <v>2742.2157314284345</v>
      </c>
      <c r="J6060" s="19">
        <f>'a50'!I4</f>
        <v>2742.2157314284345</v>
      </c>
      <c r="K6060" s="19">
        <f>'a50'!J4</f>
        <v>10171.154032718567</v>
      </c>
      <c r="L6060" s="6" t="e">
        <f>'a50'!K4</f>
        <v>#N/A</v>
      </c>
      <c r="M6060" s="6" t="e">
        <f>'a50'!L4</f>
        <v>#N/A</v>
      </c>
    </row>
    <row r="6061" spans="1:13" x14ac:dyDescent="0.25">
      <c r="A6061">
        <v>1</v>
      </c>
      <c r="B6061" t="str">
        <f>'a50'!A5</f>
        <v>a50</v>
      </c>
      <c r="C6061">
        <f>'a50'!B5</f>
        <v>4</v>
      </c>
      <c r="D6061">
        <f>'a50'!C5</f>
        <v>-0.3674</v>
      </c>
      <c r="E6061">
        <f>'a50'!D5</f>
        <v>9.9016000000000002</v>
      </c>
      <c r="F6061" s="14" t="e">
        <f>'a50'!E5</f>
        <v>#N/A</v>
      </c>
      <c r="G6061">
        <f>'a50'!F5</f>
        <v>0</v>
      </c>
      <c r="H6061" s="11">
        <f>'a50'!G5</f>
        <v>3.4176552108134026</v>
      </c>
      <c r="I6061" s="19">
        <f>'a50'!H5</f>
        <v>5107.3185590249932</v>
      </c>
      <c r="J6061" s="19">
        <f>'a50'!I5</f>
        <v>5107.3185590249932</v>
      </c>
      <c r="K6061" s="19">
        <f>'a50'!J5</f>
        <v>15278.472591743561</v>
      </c>
      <c r="L6061" s="6" t="e">
        <f>'a50'!K5</f>
        <v>#N/A</v>
      </c>
      <c r="M6061" s="6" t="e">
        <f>'a50'!L5</f>
        <v>#N/A</v>
      </c>
    </row>
    <row r="6062" spans="1:13" x14ac:dyDescent="0.25">
      <c r="A6062">
        <v>1</v>
      </c>
      <c r="B6062" t="str">
        <f>'a50'!A6</f>
        <v>a50</v>
      </c>
      <c r="C6062">
        <f>'a50'!B6</f>
        <v>5</v>
      </c>
      <c r="D6062">
        <f>'a50'!C6</f>
        <v>-0.78420000000000001</v>
      </c>
      <c r="E6062">
        <f>'a50'!D6</f>
        <v>10.3887</v>
      </c>
      <c r="F6062" s="14" t="e">
        <f>'a50'!E6</f>
        <v>#N/A</v>
      </c>
      <c r="G6062">
        <f>'a50'!F6</f>
        <v>0</v>
      </c>
      <c r="H6062" s="11">
        <f>'a50'!G6</f>
        <v>0.64108396485951813</v>
      </c>
      <c r="I6062" s="19">
        <f>'a50'!H6</f>
        <v>958.03111480080463</v>
      </c>
      <c r="J6062" s="19">
        <f>'a50'!I6</f>
        <v>958.03111480080463</v>
      </c>
      <c r="K6062" s="19">
        <f>'a50'!J6</f>
        <v>16236.503706544365</v>
      </c>
      <c r="L6062" s="6" t="e">
        <f>'a50'!K6</f>
        <v>#N/A</v>
      </c>
      <c r="M6062" s="6" t="e">
        <f>'a50'!L6</f>
        <v>#N/A</v>
      </c>
    </row>
    <row r="6063" spans="1:13" x14ac:dyDescent="0.25">
      <c r="A6063">
        <v>1</v>
      </c>
      <c r="B6063" t="str">
        <f>'a50'!A7</f>
        <v>a50</v>
      </c>
      <c r="C6063">
        <f>'a50'!B7</f>
        <v>6</v>
      </c>
      <c r="D6063">
        <f>'a50'!C7</f>
        <v>-1.2306999999999999</v>
      </c>
      <c r="E6063">
        <f>'a50'!D7</f>
        <v>12.565300000000001</v>
      </c>
      <c r="F6063" s="14" t="e">
        <f>'a50'!E7</f>
        <v>#N/A</v>
      </c>
      <c r="G6063">
        <f>'a50'!F7</f>
        <v>0</v>
      </c>
      <c r="H6063" s="11">
        <f>'a50'!G7</f>
        <v>2.22192479845741</v>
      </c>
      <c r="I6063" s="19">
        <f>'a50'!H7</f>
        <v>3320.4279132705583</v>
      </c>
      <c r="J6063" s="19">
        <f>'a50'!I7</f>
        <v>3320.4279132705583</v>
      </c>
      <c r="K6063" s="19">
        <f>'a50'!J7</f>
        <v>19556.931619814924</v>
      </c>
      <c r="L6063" s="6" t="e">
        <f>'a50'!K7</f>
        <v>#N/A</v>
      </c>
      <c r="M6063" s="6" t="e">
        <f>'a50'!L7</f>
        <v>#N/A</v>
      </c>
    </row>
    <row r="6064" spans="1:13" x14ac:dyDescent="0.25">
      <c r="A6064">
        <v>1</v>
      </c>
      <c r="B6064" t="str">
        <f>'a50'!A8</f>
        <v>a50</v>
      </c>
      <c r="C6064">
        <f>'a50'!B8</f>
        <v>7</v>
      </c>
      <c r="D6064">
        <f>'a50'!C8</f>
        <v>-3.2726999999999999</v>
      </c>
      <c r="E6064">
        <f>'a50'!D8</f>
        <v>17.599299999999999</v>
      </c>
      <c r="F6064" s="14" t="e">
        <f>'a50'!E8</f>
        <v>#N/A</v>
      </c>
      <c r="G6064">
        <f>'a50'!F8</f>
        <v>0</v>
      </c>
      <c r="H6064" s="11">
        <f>'a50'!G8</f>
        <v>5.432395420070228</v>
      </c>
      <c r="I6064" s="19">
        <f>'a50'!H8</f>
        <v>8118.1313612626645</v>
      </c>
      <c r="J6064" s="19">
        <f>'a50'!I8</f>
        <v>8118.1313612626645</v>
      </c>
      <c r="K6064" s="19">
        <f>'a50'!J8</f>
        <v>27675.06298107759</v>
      </c>
      <c r="L6064" s="6" t="e">
        <f>'a50'!K8</f>
        <v>#N/A</v>
      </c>
      <c r="M6064" s="6" t="e">
        <f>'a50'!L8</f>
        <v>#N/A</v>
      </c>
    </row>
    <row r="6065" spans="1:13" x14ac:dyDescent="0.25">
      <c r="A6065">
        <v>1</v>
      </c>
      <c r="B6065" t="str">
        <f>'a50'!A9</f>
        <v>a50</v>
      </c>
      <c r="C6065">
        <f>'a50'!B9</f>
        <v>8</v>
      </c>
      <c r="D6065">
        <f>'a50'!C9</f>
        <v>-4.2354000000000003</v>
      </c>
      <c r="E6065">
        <f>'a50'!D9</f>
        <v>26.546900000000001</v>
      </c>
      <c r="F6065" s="14" t="e">
        <f>'a50'!E9</f>
        <v>#N/A</v>
      </c>
      <c r="G6065">
        <f>'a50'!F9</f>
        <v>0</v>
      </c>
      <c r="H6065" s="11">
        <f>'a50'!G9</f>
        <v>8.9992409152105726</v>
      </c>
      <c r="I6065" s="19">
        <f>'a50'!H9</f>
        <v>13448.398772927436</v>
      </c>
      <c r="J6065" s="19">
        <f>'a50'!I9</f>
        <v>13448.398772927436</v>
      </c>
      <c r="K6065" s="19">
        <f>'a50'!J9</f>
        <v>41123.461754005024</v>
      </c>
      <c r="L6065" s="6" t="e">
        <f>'a50'!K9</f>
        <v>#N/A</v>
      </c>
      <c r="M6065" s="6" t="e">
        <f>'a50'!L9</f>
        <v>#N/A</v>
      </c>
    </row>
    <row r="6066" spans="1:13" x14ac:dyDescent="0.25">
      <c r="A6066">
        <v>1</v>
      </c>
      <c r="B6066" t="str">
        <f>'a50'!A10</f>
        <v>a50</v>
      </c>
      <c r="C6066">
        <f>'a50'!B10</f>
        <v>9</v>
      </c>
      <c r="D6066">
        <f>'a50'!C10</f>
        <v>-3.7046999999999999</v>
      </c>
      <c r="E6066">
        <f>'a50'!D10</f>
        <v>32.3245</v>
      </c>
      <c r="F6066" s="14" t="e">
        <f>'a50'!E10</f>
        <v>#N/A</v>
      </c>
      <c r="G6066">
        <f>'a50'!F10</f>
        <v>0</v>
      </c>
      <c r="H6066" s="11">
        <f>'a50'!G10</f>
        <v>5.8019224615639251</v>
      </c>
      <c r="I6066" s="19">
        <f>'a50'!H10</f>
        <v>8670.3498270432374</v>
      </c>
      <c r="J6066" s="19">
        <f>'a50'!I10</f>
        <v>8670.3498270432374</v>
      </c>
      <c r="K6066" s="19">
        <f>'a50'!J10</f>
        <v>49793.811581048263</v>
      </c>
      <c r="L6066" s="6" t="e">
        <f>'a50'!K10</f>
        <v>#N/A</v>
      </c>
      <c r="M6066" s="6" t="e">
        <f>'a50'!L10</f>
        <v>#N/A</v>
      </c>
    </row>
    <row r="6067" spans="1:13" x14ac:dyDescent="0.25">
      <c r="A6067">
        <v>1</v>
      </c>
      <c r="B6067" t="str">
        <f>'a50'!A11</f>
        <v>a50</v>
      </c>
      <c r="C6067">
        <f>'a50'!B11</f>
        <v>10</v>
      </c>
      <c r="D6067">
        <f>'a50'!C11</f>
        <v>-2.7498</v>
      </c>
      <c r="E6067">
        <f>'a50'!D11</f>
        <v>36.105800000000002</v>
      </c>
      <c r="F6067" s="14" t="e">
        <f>'a50'!E11</f>
        <v>#N/A</v>
      </c>
      <c r="G6067">
        <f>'a50'!F11</f>
        <v>0</v>
      </c>
      <c r="H6067" s="11">
        <f>'a50'!G11</f>
        <v>3.9000081666581177</v>
      </c>
      <c r="I6067" s="19">
        <f>'a50'!H11</f>
        <v>5828.1432330856496</v>
      </c>
      <c r="J6067" s="19">
        <f>'a50'!I11</f>
        <v>5828.1432330856496</v>
      </c>
      <c r="K6067" s="19">
        <f>'a50'!J11</f>
        <v>55621.954814133911</v>
      </c>
      <c r="L6067" s="6" t="e">
        <f>'a50'!K11</f>
        <v>#N/A</v>
      </c>
      <c r="M6067" s="6" t="e">
        <f>'a50'!L11</f>
        <v>#N/A</v>
      </c>
    </row>
    <row r="6068" spans="1:13" x14ac:dyDescent="0.25">
      <c r="A6068">
        <v>1</v>
      </c>
      <c r="B6068" t="str">
        <f>'a50'!A12</f>
        <v>a50</v>
      </c>
      <c r="C6068">
        <f>'a50'!B12</f>
        <v>11</v>
      </c>
      <c r="D6068">
        <f>'a50'!C12</f>
        <v>-3.0716000000000001</v>
      </c>
      <c r="E6068">
        <f>'a50'!D12</f>
        <v>38.830599999999997</v>
      </c>
      <c r="F6068" s="14" t="e">
        <f>'a50'!E12</f>
        <v>#N/A</v>
      </c>
      <c r="G6068">
        <f>'a50'!F12</f>
        <v>0</v>
      </c>
      <c r="H6068" s="11">
        <f>'a50'!G12</f>
        <v>2.7437365544089638</v>
      </c>
      <c r="I6068" s="19">
        <f>'a50'!H12</f>
        <v>4100.2195250916075</v>
      </c>
      <c r="J6068" s="19">
        <f>'a50'!I12</f>
        <v>4100.2195250916075</v>
      </c>
      <c r="K6068" s="19">
        <f>'a50'!J12</f>
        <v>59722.174339225516</v>
      </c>
      <c r="L6068" s="6" t="e">
        <f>'a50'!K12</f>
        <v>#N/A</v>
      </c>
      <c r="M6068" s="6" t="e">
        <f>'a50'!L12</f>
        <v>#N/A</v>
      </c>
    </row>
    <row r="6069" spans="1:13" x14ac:dyDescent="0.25">
      <c r="A6069">
        <v>1</v>
      </c>
      <c r="B6069" t="str">
        <f>'a50'!A13</f>
        <v>a50</v>
      </c>
      <c r="C6069">
        <f>'a50'!B13</f>
        <v>12</v>
      </c>
      <c r="D6069">
        <f>'a50'!C13</f>
        <v>-4.1319999999999997</v>
      </c>
      <c r="E6069">
        <f>'a50'!D13</f>
        <v>39.6434</v>
      </c>
      <c r="F6069" s="14" t="e">
        <f>'a50'!E13</f>
        <v>#N/A</v>
      </c>
      <c r="G6069">
        <f>'a50'!F13</f>
        <v>0</v>
      </c>
      <c r="H6069" s="11">
        <f>'a50'!G13</f>
        <v>1.336073351279788</v>
      </c>
      <c r="I6069" s="19">
        <f>'a50'!H13</f>
        <v>1996.618091146159</v>
      </c>
      <c r="J6069" s="19">
        <f>'a50'!I13</f>
        <v>1996.618091146159</v>
      </c>
      <c r="K6069" s="19">
        <f>'a50'!J13</f>
        <v>61718.792430371672</v>
      </c>
      <c r="L6069" s="6" t="e">
        <f>'a50'!K13</f>
        <v>#N/A</v>
      </c>
      <c r="M6069" s="6" t="e">
        <f>'a50'!L13</f>
        <v>#N/A</v>
      </c>
    </row>
    <row r="6070" spans="1:13" x14ac:dyDescent="0.25">
      <c r="A6070">
        <v>1</v>
      </c>
      <c r="B6070" t="str">
        <f>'a50'!A14</f>
        <v>a50</v>
      </c>
      <c r="C6070">
        <f>'a50'!B14</f>
        <v>13</v>
      </c>
      <c r="D6070">
        <f>'a50'!C14</f>
        <v>-6.3235999999999999</v>
      </c>
      <c r="E6070">
        <f>'a50'!D14</f>
        <v>39.749400000000001</v>
      </c>
      <c r="F6070" s="14" t="e">
        <f>'a50'!E14</f>
        <v>#N/A</v>
      </c>
      <c r="G6070">
        <f>'a50'!F14</f>
        <v>0</v>
      </c>
      <c r="H6070" s="11">
        <f>'a50'!G14</f>
        <v>2.194161926567864</v>
      </c>
      <c r="I6070" s="19">
        <f>'a50'!H14</f>
        <v>3278.9392837550126</v>
      </c>
      <c r="J6070" s="19">
        <f>'a50'!I14</f>
        <v>3278.9392837550126</v>
      </c>
      <c r="K6070" s="19">
        <f>'a50'!J14</f>
        <v>64997.731714126683</v>
      </c>
      <c r="L6070" s="6" t="e">
        <f>'a50'!K14</f>
        <v>#N/A</v>
      </c>
      <c r="M6070" s="6" t="e">
        <f>'a50'!L14</f>
        <v>#N/A</v>
      </c>
    </row>
    <row r="6071" spans="1:13" x14ac:dyDescent="0.25">
      <c r="A6071">
        <v>1</v>
      </c>
      <c r="B6071" t="str">
        <f>'a50'!A15</f>
        <v>a50</v>
      </c>
      <c r="C6071">
        <f>'a50'!B15</f>
        <v>14</v>
      </c>
      <c r="D6071">
        <f>'a50'!C15</f>
        <v>-7.3796999999999997</v>
      </c>
      <c r="E6071">
        <f>'a50'!D15</f>
        <v>41.256700000000002</v>
      </c>
      <c r="F6071" s="14" t="e">
        <f>'a50'!E15</f>
        <v>#N/A</v>
      </c>
      <c r="G6071">
        <f>'a50'!F15</f>
        <v>0</v>
      </c>
      <c r="H6071" s="11">
        <f>'a50'!G15</f>
        <v>1.840462034381585</v>
      </c>
      <c r="I6071" s="19">
        <f>'a50'!H15</f>
        <v>2750.3727923276388</v>
      </c>
      <c r="J6071" s="19">
        <f>'a50'!I15</f>
        <v>2750.3727923276388</v>
      </c>
      <c r="K6071" s="19">
        <f>'a50'!J15</f>
        <v>67748.104506454329</v>
      </c>
      <c r="L6071" s="6" t="e">
        <f>'a50'!K15</f>
        <v>#N/A</v>
      </c>
      <c r="M6071" s="6" t="e">
        <f>'a50'!L15</f>
        <v>#N/A</v>
      </c>
    </row>
    <row r="6072" spans="1:13" x14ac:dyDescent="0.25">
      <c r="A6072">
        <v>1</v>
      </c>
      <c r="B6072" t="str">
        <f>'a50'!A16</f>
        <v>a50</v>
      </c>
      <c r="C6072">
        <f>'a50'!B16</f>
        <v>15</v>
      </c>
      <c r="D6072">
        <f>'a50'!C16</f>
        <v>-7.8308999999999997</v>
      </c>
      <c r="E6072">
        <f>'a50'!D16</f>
        <v>43.015099999999997</v>
      </c>
      <c r="F6072" s="14" t="e">
        <f>'a50'!E16</f>
        <v>#N/A</v>
      </c>
      <c r="G6072">
        <f>'a50'!F16</f>
        <v>0</v>
      </c>
      <c r="H6072" s="11">
        <f>'a50'!G16</f>
        <v>1.8153655279309402</v>
      </c>
      <c r="I6072" s="19">
        <f>'a50'!H16</f>
        <v>2712.8687595169204</v>
      </c>
      <c r="J6072" s="19">
        <f>'a50'!I16</f>
        <v>2712.8687595169204</v>
      </c>
      <c r="K6072" s="19">
        <f>'a50'!J16</f>
        <v>70460.973265971246</v>
      </c>
      <c r="L6072" s="6" t="e">
        <f>'a50'!K16</f>
        <v>#N/A</v>
      </c>
      <c r="M6072" s="6" t="e">
        <f>'a50'!L16</f>
        <v>#N/A</v>
      </c>
    </row>
    <row r="6073" spans="1:13" x14ac:dyDescent="0.25">
      <c r="A6073">
        <v>1</v>
      </c>
      <c r="B6073" t="str">
        <f>'a50'!A17</f>
        <v>a50</v>
      </c>
      <c r="C6073">
        <f>'a50'!B17</f>
        <v>16</v>
      </c>
      <c r="D6073">
        <f>'a50'!C17</f>
        <v>-8.2553000000000001</v>
      </c>
      <c r="E6073">
        <f>'a50'!D17</f>
        <v>46.808399999999999</v>
      </c>
      <c r="F6073" s="14" t="e">
        <f>'a50'!E17</f>
        <v>#N/A</v>
      </c>
      <c r="G6073">
        <f>'a50'!F17</f>
        <v>0</v>
      </c>
      <c r="H6073" s="11">
        <f>'a50'!G17</f>
        <v>3.8169674153704816</v>
      </c>
      <c r="I6073" s="19">
        <f>'a50'!H17</f>
        <v>5704.0477512287234</v>
      </c>
      <c r="J6073" s="19">
        <f>'a50'!I17</f>
        <v>5704.0477512287234</v>
      </c>
      <c r="K6073" s="19">
        <f>'a50'!J17</f>
        <v>76165.021017199964</v>
      </c>
      <c r="L6073" s="6" t="e">
        <f>'a50'!K17</f>
        <v>#N/A</v>
      </c>
      <c r="M6073" s="6" t="e">
        <f>'a50'!L17</f>
        <v>#N/A</v>
      </c>
    </row>
    <row r="6074" spans="1:13" x14ac:dyDescent="0.25">
      <c r="A6074">
        <v>1</v>
      </c>
      <c r="B6074" t="str">
        <f>'a50'!A18</f>
        <v>a50</v>
      </c>
      <c r="C6074">
        <f>'a50'!B18</f>
        <v>17</v>
      </c>
      <c r="D6074">
        <f>'a50'!C18</f>
        <v>-8.7807999999999993</v>
      </c>
      <c r="E6074">
        <f>'a50'!D18</f>
        <v>55.430399999999999</v>
      </c>
      <c r="F6074" s="14" t="e">
        <f>'a50'!E18</f>
        <v>#N/A</v>
      </c>
      <c r="G6074">
        <f>'a50'!F18</f>
        <v>0</v>
      </c>
      <c r="H6074" s="11">
        <f>'a50'!G18</f>
        <v>8.6379994356332297</v>
      </c>
      <c r="I6074" s="19">
        <f>'a50'!H18</f>
        <v>12908.562189325456</v>
      </c>
      <c r="J6074" s="19">
        <f>'a50'!I18</f>
        <v>12908.562189325456</v>
      </c>
      <c r="K6074" s="19">
        <f>'a50'!J18</f>
        <v>89073.583206525422</v>
      </c>
      <c r="L6074" s="6" t="e">
        <f>'a50'!K18</f>
        <v>#N/A</v>
      </c>
      <c r="M6074" s="6" t="e">
        <f>'a50'!L18</f>
        <v>#N/A</v>
      </c>
    </row>
    <row r="6075" spans="1:13" x14ac:dyDescent="0.25">
      <c r="A6075">
        <v>1</v>
      </c>
      <c r="B6075" t="str">
        <f>'a50'!A19</f>
        <v>a50</v>
      </c>
      <c r="C6075">
        <f>'a50'!B19</f>
        <v>18</v>
      </c>
      <c r="D6075">
        <f>'a50'!C19</f>
        <v>-8.7204999999999995</v>
      </c>
      <c r="E6075">
        <f>'a50'!D19</f>
        <v>63.365400000000001</v>
      </c>
      <c r="F6075" s="14" t="e">
        <f>'a50'!E19</f>
        <v>#N/A</v>
      </c>
      <c r="G6075">
        <f>'a50'!F19</f>
        <v>0</v>
      </c>
      <c r="H6075" s="11">
        <f>'a50'!G19</f>
        <v>7.9352291138945716</v>
      </c>
      <c r="I6075" s="19">
        <f>'a50'!H19</f>
        <v>11858.347441040894</v>
      </c>
      <c r="J6075" s="19">
        <f>'a50'!I19</f>
        <v>11858.347441040894</v>
      </c>
      <c r="K6075" s="19">
        <f>'a50'!J19</f>
        <v>100931.93064756632</v>
      </c>
      <c r="L6075" s="6" t="e">
        <f>'a50'!K19</f>
        <v>#N/A</v>
      </c>
      <c r="M6075" s="6" t="e">
        <f>'a50'!L19</f>
        <v>#N/A</v>
      </c>
    </row>
    <row r="6076" spans="1:13" x14ac:dyDescent="0.25">
      <c r="A6076">
        <v>1</v>
      </c>
      <c r="B6076" t="str">
        <f>'a50'!A20</f>
        <v>a50</v>
      </c>
      <c r="C6076">
        <f>'a50'!B20</f>
        <v>19</v>
      </c>
      <c r="D6076">
        <f>'a50'!C20</f>
        <v>-9.0378000000000007</v>
      </c>
      <c r="E6076">
        <f>'a50'!D20</f>
        <v>67.968299999999999</v>
      </c>
      <c r="F6076" s="14" t="e">
        <f>'a50'!E20</f>
        <v>#N/A</v>
      </c>
      <c r="G6076">
        <f>'a50'!F20</f>
        <v>0</v>
      </c>
      <c r="H6076" s="11">
        <f>'a50'!G20</f>
        <v>4.613823544523564</v>
      </c>
      <c r="I6076" s="19">
        <f>'a50'!H20</f>
        <v>6894.8636311980035</v>
      </c>
      <c r="J6076" s="19">
        <f>'a50'!I20</f>
        <v>6894.8636311980035</v>
      </c>
      <c r="K6076" s="19">
        <f>'a50'!J20</f>
        <v>107826.79427876433</v>
      </c>
      <c r="L6076" s="6" t="e">
        <f>'a50'!K20</f>
        <v>#N/A</v>
      </c>
      <c r="M6076" s="6" t="e">
        <f>'a50'!L20</f>
        <v>#N/A</v>
      </c>
    </row>
    <row r="6077" spans="1:13" x14ac:dyDescent="0.25">
      <c r="A6077">
        <v>1</v>
      </c>
      <c r="B6077" t="str">
        <f>'a50'!A21</f>
        <v>a50</v>
      </c>
      <c r="C6077">
        <f>'a50'!B21</f>
        <v>20</v>
      </c>
      <c r="D6077">
        <f>'a50'!C21</f>
        <v>-9.4667999999999992</v>
      </c>
      <c r="E6077">
        <f>'a50'!D21</f>
        <v>70.427300000000002</v>
      </c>
      <c r="F6077" s="14" t="e">
        <f>'a50'!E21</f>
        <v>#N/A</v>
      </c>
      <c r="G6077">
        <f>'a50'!F21</f>
        <v>0</v>
      </c>
      <c r="H6077" s="11">
        <f>'a50'!G21</f>
        <v>2.496141422275592</v>
      </c>
      <c r="I6077" s="19">
        <f>'a50'!H21</f>
        <v>3730.2151988892424</v>
      </c>
      <c r="J6077" s="19">
        <f>'a50'!I21</f>
        <v>3730.2151988892424</v>
      </c>
      <c r="K6077" s="19">
        <f>'a50'!J21</f>
        <v>111557.00947765357</v>
      </c>
      <c r="L6077" s="6" t="e">
        <f>'a50'!K21</f>
        <v>#N/A</v>
      </c>
      <c r="M6077" s="6" t="e">
        <f>'a50'!L21</f>
        <v>#N/A</v>
      </c>
    </row>
    <row r="6078" spans="1:13" x14ac:dyDescent="0.25">
      <c r="A6078">
        <v>1</v>
      </c>
      <c r="B6078" t="str">
        <f>'a50'!A22</f>
        <v>a50</v>
      </c>
      <c r="C6078">
        <f>'a50'!B22</f>
        <v>21</v>
      </c>
      <c r="D6078">
        <f>'a50'!C22</f>
        <v>-10.4526</v>
      </c>
      <c r="E6078">
        <f>'a50'!D22</f>
        <v>71.587699999999998</v>
      </c>
      <c r="F6078" s="14" t="e">
        <f>'a50'!E22</f>
        <v>#N/A</v>
      </c>
      <c r="G6078">
        <f>'a50'!F22</f>
        <v>0</v>
      </c>
      <c r="H6078" s="11">
        <f>'a50'!G22</f>
        <v>1.5226062524500521</v>
      </c>
      <c r="I6078" s="19">
        <f>'a50'!H22</f>
        <v>2275.3714729973744</v>
      </c>
      <c r="J6078" s="19">
        <f>'a50'!I22</f>
        <v>2275.3714729973744</v>
      </c>
      <c r="K6078" s="19">
        <f>'a50'!J22</f>
        <v>113832.38095065094</v>
      </c>
      <c r="L6078" s="6" t="e">
        <f>'a50'!K22</f>
        <v>#N/A</v>
      </c>
      <c r="M6078" s="6" t="e">
        <f>'a50'!L22</f>
        <v>#N/A</v>
      </c>
    </row>
    <row r="6079" spans="1:13" x14ac:dyDescent="0.25">
      <c r="A6079">
        <v>1</v>
      </c>
      <c r="B6079" t="str">
        <f>'a50'!A23</f>
        <v>a50</v>
      </c>
      <c r="C6079">
        <f>'a50'!B23</f>
        <v>22</v>
      </c>
      <c r="D6079">
        <f>'a50'!C23</f>
        <v>-11.893000000000001</v>
      </c>
      <c r="E6079">
        <f>'a50'!D23</f>
        <v>73.790300000000002</v>
      </c>
      <c r="F6079" s="14" t="e">
        <f>'a50'!E23</f>
        <v>#N/A</v>
      </c>
      <c r="G6079">
        <f>'a50'!F23</f>
        <v>0</v>
      </c>
      <c r="H6079" s="11">
        <f>'a50'!G23</f>
        <v>2.6317672617463761</v>
      </c>
      <c r="I6079" s="19">
        <f>'a50'!H23</f>
        <v>3932.893445899309</v>
      </c>
      <c r="J6079" s="19">
        <f>'a50'!I23</f>
        <v>3932.893445899309</v>
      </c>
      <c r="K6079" s="19">
        <f>'a50'!J23</f>
        <v>117765.27439655025</v>
      </c>
      <c r="L6079" s="6" t="e">
        <f>'a50'!K23</f>
        <v>#N/A</v>
      </c>
      <c r="M6079" s="6" t="e">
        <f>'a50'!L23</f>
        <v>#N/A</v>
      </c>
    </row>
    <row r="6080" spans="1:13" x14ac:dyDescent="0.25">
      <c r="A6080">
        <v>1</v>
      </c>
      <c r="B6080" t="str">
        <f>'a50'!A24</f>
        <v>a50</v>
      </c>
      <c r="C6080">
        <f>'a50'!B24</f>
        <v>23</v>
      </c>
      <c r="D6080">
        <f>'a50'!C24</f>
        <v>-11.994899999999999</v>
      </c>
      <c r="E6080">
        <f>'a50'!D24</f>
        <v>75.521799999999999</v>
      </c>
      <c r="F6080" s="14" t="e">
        <f>'a50'!E24</f>
        <v>#N/A</v>
      </c>
      <c r="G6080">
        <f>'a50'!F24</f>
        <v>0</v>
      </c>
      <c r="H6080" s="11">
        <f>'a50'!G24</f>
        <v>1.7344958518255353</v>
      </c>
      <c r="I6080" s="19">
        <f>'a50'!H24</f>
        <v>2592.0177162845125</v>
      </c>
      <c r="J6080" s="19">
        <f>'a50'!I24</f>
        <v>2592.0177162845125</v>
      </c>
      <c r="K6080" s="19">
        <f>'a50'!J24</f>
        <v>120357.29211283475</v>
      </c>
      <c r="L6080" s="6" t="e">
        <f>'a50'!K24</f>
        <v>#N/A</v>
      </c>
      <c r="M6080" s="6" t="e">
        <f>'a50'!L24</f>
        <v>#N/A</v>
      </c>
    </row>
    <row r="6081" spans="1:13" x14ac:dyDescent="0.25">
      <c r="A6081">
        <v>1</v>
      </c>
      <c r="B6081" t="str">
        <f>'a50'!A25</f>
        <v>a50</v>
      </c>
      <c r="C6081">
        <f>'a50'!B25</f>
        <v>24</v>
      </c>
      <c r="D6081">
        <f>'a50'!C25</f>
        <v>-12.6638</v>
      </c>
      <c r="E6081">
        <f>'a50'!D25</f>
        <v>76.795400000000001</v>
      </c>
      <c r="F6081" s="14" t="e">
        <f>'a50'!E25</f>
        <v>#N/A</v>
      </c>
      <c r="G6081">
        <f>'a50'!F25</f>
        <v>0</v>
      </c>
      <c r="H6081" s="11">
        <f>'a50'!G25</f>
        <v>1.4385701825076196</v>
      </c>
      <c r="I6081" s="19">
        <f>'a50'!H25</f>
        <v>2149.7885943364349</v>
      </c>
      <c r="J6081" s="19">
        <f>'a50'!I25</f>
        <v>2149.7885943364349</v>
      </c>
      <c r="K6081" s="19">
        <f>'a50'!J25</f>
        <v>122507.08070717119</v>
      </c>
      <c r="L6081" s="6" t="e">
        <f>'a50'!K25</f>
        <v>#N/A</v>
      </c>
      <c r="M6081" s="6" t="e">
        <f>'a50'!L25</f>
        <v>#N/A</v>
      </c>
    </row>
    <row r="6082" spans="1:13" x14ac:dyDescent="0.25">
      <c r="A6082">
        <v>1</v>
      </c>
      <c r="B6082" t="str">
        <f>'a50'!A26</f>
        <v>a50</v>
      </c>
      <c r="C6082">
        <f>'a50'!B26</f>
        <v>25</v>
      </c>
      <c r="D6082">
        <f>'a50'!C26</f>
        <v>-14.4459</v>
      </c>
      <c r="E6082">
        <f>'a50'!D26</f>
        <v>76.880200000000002</v>
      </c>
      <c r="F6082" s="14" t="e">
        <f>'a50'!E26</f>
        <v>#N/A</v>
      </c>
      <c r="G6082">
        <f>'a50'!F26</f>
        <v>0</v>
      </c>
      <c r="H6082" s="11">
        <f>'a50'!G26</f>
        <v>1.7841164339806972</v>
      </c>
      <c r="I6082" s="19">
        <f>'a50'!H26</f>
        <v>2666.1703456512319</v>
      </c>
      <c r="J6082" s="19">
        <f>'a50'!I26</f>
        <v>2666.1703456512319</v>
      </c>
      <c r="K6082" s="19">
        <f>'a50'!J26</f>
        <v>125173.25105282242</v>
      </c>
      <c r="L6082" s="6" t="e">
        <f>'a50'!K26</f>
        <v>#N/A</v>
      </c>
      <c r="M6082" s="6" t="e">
        <f>'a50'!L26</f>
        <v>#N/A</v>
      </c>
    </row>
    <row r="6083" spans="1:13" x14ac:dyDescent="0.25">
      <c r="A6083">
        <v>1</v>
      </c>
      <c r="B6083" t="str">
        <f>'a50'!A27</f>
        <v>a50</v>
      </c>
      <c r="C6083">
        <f>'a50'!B27</f>
        <v>26</v>
      </c>
      <c r="D6083">
        <f>'a50'!C27</f>
        <v>-15.8156</v>
      </c>
      <c r="E6083">
        <f>'a50'!D27</f>
        <v>76.814599999999999</v>
      </c>
      <c r="F6083" s="14" t="e">
        <f>'a50'!E27</f>
        <v>#N/A</v>
      </c>
      <c r="G6083">
        <f>'a50'!F27</f>
        <v>0</v>
      </c>
      <c r="H6083" s="11">
        <f>'a50'!G27</f>
        <v>1.3712700135276059</v>
      </c>
      <c r="I6083" s="19">
        <f>'a50'!H27</f>
        <v>2049.2157217512754</v>
      </c>
      <c r="J6083" s="19">
        <f>'a50'!I27</f>
        <v>2049.2157217512754</v>
      </c>
      <c r="K6083" s="19">
        <f>'a50'!J27</f>
        <v>127222.4667745737</v>
      </c>
      <c r="L6083" s="6" t="e">
        <f>'a50'!K27</f>
        <v>#N/A</v>
      </c>
      <c r="M6083" s="6" t="e">
        <f>'a50'!L27</f>
        <v>#N/A</v>
      </c>
    </row>
    <row r="6084" spans="1:13" x14ac:dyDescent="0.25">
      <c r="A6084">
        <v>1</v>
      </c>
      <c r="B6084" t="str">
        <f>'a50'!A28</f>
        <v>a50</v>
      </c>
      <c r="C6084">
        <f>'a50'!B28</f>
        <v>27</v>
      </c>
      <c r="D6084">
        <f>'a50'!C28</f>
        <v>-19.184100000000001</v>
      </c>
      <c r="E6084">
        <f>'a50'!D28</f>
        <v>76.481700000000004</v>
      </c>
      <c r="F6084" s="14">
        <f>'a50'!E28</f>
        <v>2555</v>
      </c>
      <c r="G6084">
        <f>'a50'!F28</f>
        <v>2555</v>
      </c>
      <c r="H6084" s="11">
        <f>'a50'!G28</f>
        <v>3.3849098451805189</v>
      </c>
      <c r="I6084" s="19">
        <f>'a50'!H28</f>
        <v>5058.3841278718028</v>
      </c>
      <c r="J6084" s="19">
        <f>'a50'!I28</f>
        <v>7613.3841278718028</v>
      </c>
      <c r="K6084" s="19">
        <f>'a50'!J28</f>
        <v>134835.8509024455</v>
      </c>
      <c r="L6084" s="6">
        <f>'a50'!K28</f>
        <v>296757</v>
      </c>
      <c r="M6084" s="6">
        <f>'a50'!L28</f>
        <v>299312</v>
      </c>
    </row>
    <row r="6085" spans="1:13" x14ac:dyDescent="0.25">
      <c r="A6085">
        <v>1</v>
      </c>
      <c r="B6085" t="str">
        <f>'a50'!A29</f>
        <v>a50</v>
      </c>
      <c r="C6085">
        <f>'a50'!B29</f>
        <v>28</v>
      </c>
      <c r="D6085">
        <f>'a50'!C29</f>
        <v>-21.694900000000001</v>
      </c>
      <c r="E6085">
        <f>'a50'!D29</f>
        <v>76.962400000000002</v>
      </c>
      <c r="F6085" s="14" t="e">
        <f>'a50'!E29</f>
        <v>#N/A</v>
      </c>
      <c r="G6085">
        <f>'a50'!F29</f>
        <v>0</v>
      </c>
      <c r="H6085" s="11">
        <f>'a50'!G29</f>
        <v>2.5564015979497428</v>
      </c>
      <c r="I6085" s="19">
        <f>'a50'!H29</f>
        <v>3820.267557774634</v>
      </c>
      <c r="J6085" s="19">
        <f>'a50'!I29</f>
        <v>3820.267557774634</v>
      </c>
      <c r="K6085" s="19">
        <f>'a50'!J29</f>
        <v>138656.11846022014</v>
      </c>
      <c r="L6085" s="6" t="e">
        <f>'a50'!K29</f>
        <v>#N/A</v>
      </c>
      <c r="M6085" s="6" t="e">
        <f>'a50'!L29</f>
        <v>#N/A</v>
      </c>
    </row>
    <row r="6086" spans="1:13" x14ac:dyDescent="0.25">
      <c r="A6086">
        <v>1</v>
      </c>
      <c r="B6086" t="str">
        <f>'a50'!A30</f>
        <v>a50</v>
      </c>
      <c r="C6086">
        <f>'a50'!B30</f>
        <v>29</v>
      </c>
      <c r="D6086">
        <f>'a50'!C30</f>
        <v>-19.613900000000001</v>
      </c>
      <c r="E6086">
        <f>'a50'!D30</f>
        <v>75.9465</v>
      </c>
      <c r="F6086" s="14" t="e">
        <f>'a50'!E30</f>
        <v>#N/A</v>
      </c>
      <c r="G6086">
        <f>'a50'!F30</f>
        <v>0</v>
      </c>
      <c r="H6086" s="11">
        <f>'a50'!G30</f>
        <v>2.3157318087377914</v>
      </c>
      <c r="I6086" s="19">
        <f>'a50'!H30</f>
        <v>3460.6124125892047</v>
      </c>
      <c r="J6086" s="19">
        <f>'a50'!I30</f>
        <v>3460.6124125892047</v>
      </c>
      <c r="K6086" s="19">
        <f>'a50'!J30</f>
        <v>142116.73087280933</v>
      </c>
      <c r="L6086" s="6" t="e">
        <f>'a50'!K30</f>
        <v>#N/A</v>
      </c>
      <c r="M6086" s="6" t="e">
        <f>'a50'!L30</f>
        <v>#N/A</v>
      </c>
    </row>
    <row r="6087" spans="1:13" x14ac:dyDescent="0.25">
      <c r="A6087">
        <v>1</v>
      </c>
      <c r="B6087" t="str">
        <f>'a50'!A31</f>
        <v>a50</v>
      </c>
      <c r="C6087">
        <f>'a50'!B31</f>
        <v>30</v>
      </c>
      <c r="D6087">
        <f>'a50'!C31</f>
        <v>-18.184799999999999</v>
      </c>
      <c r="E6087">
        <f>'a50'!D31</f>
        <v>76.425700000000006</v>
      </c>
      <c r="F6087" s="14" t="e">
        <f>'a50'!E31</f>
        <v>#N/A</v>
      </c>
      <c r="G6087">
        <f>'a50'!F31</f>
        <v>0</v>
      </c>
      <c r="H6087" s="11">
        <f>'a50'!G31</f>
        <v>1.5073020433874595</v>
      </c>
      <c r="I6087" s="19">
        <f>'a50'!H31</f>
        <v>2252.5009766613866</v>
      </c>
      <c r="J6087" s="19">
        <f>'a50'!I31</f>
        <v>2252.5009766613866</v>
      </c>
      <c r="K6087" s="19">
        <f>'a50'!J31</f>
        <v>144369.23184947073</v>
      </c>
      <c r="L6087" s="6" t="e">
        <f>'a50'!K31</f>
        <v>#N/A</v>
      </c>
      <c r="M6087" s="6" t="e">
        <f>'a50'!L31</f>
        <v>#N/A</v>
      </c>
    </row>
    <row r="6088" spans="1:13" x14ac:dyDescent="0.25">
      <c r="A6088">
        <v>1</v>
      </c>
      <c r="B6088" t="str">
        <f>'a50'!A32</f>
        <v>a50</v>
      </c>
      <c r="C6088">
        <f>'a50'!B32</f>
        <v>31</v>
      </c>
      <c r="D6088">
        <f>'a50'!C32</f>
        <v>-12.8567</v>
      </c>
      <c r="E6088">
        <f>'a50'!D32</f>
        <v>76.612099999999998</v>
      </c>
      <c r="F6088" s="14" t="e">
        <f>'a50'!E32</f>
        <v>#N/A</v>
      </c>
      <c r="G6088">
        <f>'a50'!F32</f>
        <v>0</v>
      </c>
      <c r="H6088" s="11">
        <f>'a50'!G32</f>
        <v>5.3313595423681557</v>
      </c>
      <c r="I6088" s="19">
        <f>'a50'!H32</f>
        <v>7967.1440961686058</v>
      </c>
      <c r="J6088" s="19">
        <f>'a50'!I32</f>
        <v>7967.1440961686058</v>
      </c>
      <c r="K6088" s="19">
        <f>'a50'!J32</f>
        <v>152336.37594563933</v>
      </c>
      <c r="L6088" s="6" t="e">
        <f>'a50'!K32</f>
        <v>#N/A</v>
      </c>
      <c r="M6088" s="6" t="e">
        <f>'a50'!L32</f>
        <v>#N/A</v>
      </c>
    </row>
    <row r="6089" spans="1:13" x14ac:dyDescent="0.25">
      <c r="A6089">
        <v>1</v>
      </c>
      <c r="B6089" t="str">
        <f>'a50'!A33</f>
        <v>a50</v>
      </c>
      <c r="C6089">
        <f>'a50'!B33</f>
        <v>32</v>
      </c>
      <c r="D6089">
        <f>'a50'!C33</f>
        <v>-15.728899999999999</v>
      </c>
      <c r="E6089">
        <f>'a50'!D33</f>
        <v>76.667500000000004</v>
      </c>
      <c r="F6089" s="14">
        <f>'a50'!E33</f>
        <v>2087</v>
      </c>
      <c r="G6089">
        <f>'a50'!F33</f>
        <v>2087</v>
      </c>
      <c r="H6089" s="11">
        <f>'a50'!G33</f>
        <v>2.8727342376210157</v>
      </c>
      <c r="I6089" s="19">
        <f>'a50'!H33</f>
        <v>4292.9927046258108</v>
      </c>
      <c r="J6089" s="19">
        <f>'a50'!I33</f>
        <v>6379.9927046258108</v>
      </c>
      <c r="K6089" s="19">
        <f>'a50'!J33</f>
        <v>158716.36865026515</v>
      </c>
      <c r="L6089" s="6">
        <f>'a50'!K33</f>
        <v>320628</v>
      </c>
      <c r="M6089" s="6">
        <f>'a50'!L33</f>
        <v>322715</v>
      </c>
    </row>
    <row r="6090" spans="1:13" x14ac:dyDescent="0.25">
      <c r="A6090">
        <v>1</v>
      </c>
      <c r="B6090" t="str">
        <f>'a50'!A34</f>
        <v>a50</v>
      </c>
      <c r="C6090">
        <f>'a50'!B34</f>
        <v>33</v>
      </c>
      <c r="D6090">
        <f>'a50'!C34</f>
        <v>-11.983599999999999</v>
      </c>
      <c r="E6090">
        <f>'a50'!D34</f>
        <v>77.251099999999994</v>
      </c>
      <c r="F6090" s="14" t="e">
        <f>'a50'!E34</f>
        <v>#N/A</v>
      </c>
      <c r="G6090">
        <f>'a50'!F34</f>
        <v>0</v>
      </c>
      <c r="H6090" s="11">
        <f>'a50'!G34</f>
        <v>3.7904961482634421</v>
      </c>
      <c r="I6090" s="19">
        <f>'a50'!H34</f>
        <v>5664.4892863054838</v>
      </c>
      <c r="J6090" s="19">
        <f>'a50'!I34</f>
        <v>5664.4892863054838</v>
      </c>
      <c r="K6090" s="19">
        <f>'a50'!J34</f>
        <v>164380.85793657062</v>
      </c>
      <c r="L6090" s="6" t="e">
        <f>'a50'!K34</f>
        <v>#N/A</v>
      </c>
      <c r="M6090" s="6" t="e">
        <f>'a50'!L34</f>
        <v>#N/A</v>
      </c>
    </row>
    <row r="6091" spans="1:13" x14ac:dyDescent="0.25">
      <c r="A6091">
        <v>1</v>
      </c>
      <c r="B6091" t="str">
        <f>'a50'!A35</f>
        <v>a50</v>
      </c>
      <c r="C6091">
        <f>'a50'!B35</f>
        <v>34</v>
      </c>
      <c r="D6091">
        <f>'a50'!C35</f>
        <v>-10.686400000000001</v>
      </c>
      <c r="E6091">
        <f>'a50'!D35</f>
        <v>77.830299999999994</v>
      </c>
      <c r="F6091" s="14" t="e">
        <f>'a50'!E35</f>
        <v>#N/A</v>
      </c>
      <c r="G6091">
        <f>'a50'!F35</f>
        <v>0</v>
      </c>
      <c r="H6091" s="11">
        <f>'a50'!G35</f>
        <v>1.4206338303729065</v>
      </c>
      <c r="I6091" s="19">
        <f>'a50'!H35</f>
        <v>2122.9846429463164</v>
      </c>
      <c r="J6091" s="19">
        <f>'a50'!I35</f>
        <v>2122.9846429463164</v>
      </c>
      <c r="K6091" s="19">
        <f>'a50'!J35</f>
        <v>166503.84257951693</v>
      </c>
      <c r="L6091" s="6" t="e">
        <f>'a50'!K35</f>
        <v>#N/A</v>
      </c>
      <c r="M6091" s="6" t="e">
        <f>'a50'!L35</f>
        <v>#N/A</v>
      </c>
    </row>
    <row r="6092" spans="1:13" x14ac:dyDescent="0.25">
      <c r="A6092">
        <v>1</v>
      </c>
      <c r="B6092" t="str">
        <f>'a50'!A36</f>
        <v>a50</v>
      </c>
      <c r="C6092">
        <f>'a50'!B36</f>
        <v>35</v>
      </c>
      <c r="D6092">
        <f>'a50'!C36</f>
        <v>-8.5466999999999995</v>
      </c>
      <c r="E6092">
        <f>'a50'!D36</f>
        <v>77.579400000000007</v>
      </c>
      <c r="F6092" s="14" t="e">
        <f>'a50'!E36</f>
        <v>#N/A</v>
      </c>
      <c r="G6092">
        <f>'a50'!F36</f>
        <v>0</v>
      </c>
      <c r="H6092" s="11">
        <f>'a50'!G36</f>
        <v>2.1543599745632109</v>
      </c>
      <c r="I6092" s="19">
        <f>'a50'!H36</f>
        <v>3219.4595423476262</v>
      </c>
      <c r="J6092" s="19">
        <f>'a50'!I36</f>
        <v>3219.4595423476262</v>
      </c>
      <c r="K6092" s="19">
        <f>'a50'!J36</f>
        <v>169723.30212186454</v>
      </c>
      <c r="L6092" s="6" t="e">
        <f>'a50'!K36</f>
        <v>#N/A</v>
      </c>
      <c r="M6092" s="6" t="e">
        <f>'a50'!L36</f>
        <v>#N/A</v>
      </c>
    </row>
    <row r="6093" spans="1:13" x14ac:dyDescent="0.25">
      <c r="A6093">
        <v>1</v>
      </c>
      <c r="B6093" t="str">
        <f>'a50'!A37</f>
        <v>a50</v>
      </c>
      <c r="C6093">
        <f>'a50'!B37</f>
        <v>36</v>
      </c>
      <c r="D6093">
        <f>'a50'!C37</f>
        <v>-4.4473000000000003</v>
      </c>
      <c r="E6093">
        <f>'a50'!D37</f>
        <v>76.240899999999996</v>
      </c>
      <c r="F6093" s="14" t="e">
        <f>'a50'!E37</f>
        <v>#N/A</v>
      </c>
      <c r="G6093">
        <f>'a50'!F37</f>
        <v>0</v>
      </c>
      <c r="H6093" s="11">
        <f>'a50'!G37</f>
        <v>4.3123847938234849</v>
      </c>
      <c r="I6093" s="19">
        <f>'a50'!H37</f>
        <v>6444.3958013862857</v>
      </c>
      <c r="J6093" s="19">
        <f>'a50'!I37</f>
        <v>6444.3958013862857</v>
      </c>
      <c r="K6093" s="19">
        <f>'a50'!J37</f>
        <v>176167.69792325082</v>
      </c>
      <c r="L6093" s="6" t="e">
        <f>'a50'!K37</f>
        <v>#N/A</v>
      </c>
      <c r="M6093" s="6" t="e">
        <f>'a50'!L37</f>
        <v>#N/A</v>
      </c>
    </row>
    <row r="6094" spans="1:13" x14ac:dyDescent="0.25">
      <c r="A6094">
        <v>1</v>
      </c>
      <c r="B6094" t="str">
        <f>'a50'!A38</f>
        <v>a50</v>
      </c>
      <c r="C6094">
        <f>'a50'!B38</f>
        <v>37</v>
      </c>
      <c r="D6094">
        <f>'a50'!C38</f>
        <v>2.4399000000000002</v>
      </c>
      <c r="E6094">
        <f>'a50'!D38</f>
        <v>76.394300000000001</v>
      </c>
      <c r="F6094" s="14" t="e">
        <f>'a50'!E38</f>
        <v>#N/A</v>
      </c>
      <c r="G6094">
        <f>'a50'!F38</f>
        <v>0</v>
      </c>
      <c r="H6094" s="11">
        <f>'a50'!G38</f>
        <v>6.8889081428046346</v>
      </c>
      <c r="I6094" s="19">
        <f>'a50'!H38</f>
        <v>10294.733154428044</v>
      </c>
      <c r="J6094" s="19">
        <f>'a50'!I38</f>
        <v>10294.733154428044</v>
      </c>
      <c r="K6094" s="19">
        <f>'a50'!J38</f>
        <v>186462.43107767886</v>
      </c>
      <c r="L6094" s="6" t="e">
        <f>'a50'!K38</f>
        <v>#N/A</v>
      </c>
      <c r="M6094" s="6" t="e">
        <f>'a50'!L38</f>
        <v>#N/A</v>
      </c>
    </row>
    <row r="6095" spans="1:13" x14ac:dyDescent="0.25">
      <c r="A6095">
        <v>1</v>
      </c>
      <c r="B6095" t="str">
        <f>'a50'!A39</f>
        <v>a50</v>
      </c>
      <c r="C6095">
        <f>'a50'!B39</f>
        <v>38</v>
      </c>
      <c r="D6095">
        <f>'a50'!C39</f>
        <v>7.2653999999999996</v>
      </c>
      <c r="E6095">
        <f>'a50'!D39</f>
        <v>75.3309</v>
      </c>
      <c r="F6095" s="14">
        <f>'a50'!E39</f>
        <v>2496</v>
      </c>
      <c r="G6095">
        <f>'a50'!F39</f>
        <v>2496</v>
      </c>
      <c r="H6095" s="11">
        <f>'a50'!G39</f>
        <v>4.9412822030319221</v>
      </c>
      <c r="I6095" s="19">
        <f>'a50'!H39</f>
        <v>7384.2154179498111</v>
      </c>
      <c r="J6095" s="19">
        <f>'a50'!I39</f>
        <v>9880.2154179498102</v>
      </c>
      <c r="K6095" s="19">
        <f>'a50'!J39</f>
        <v>196342.64649562867</v>
      </c>
      <c r="L6095" s="6">
        <f>'a50'!K39</f>
        <v>350571</v>
      </c>
      <c r="M6095" s="6">
        <f>'a50'!L39</f>
        <v>353067</v>
      </c>
    </row>
    <row r="6096" spans="1:13" x14ac:dyDescent="0.25">
      <c r="A6096">
        <v>1</v>
      </c>
      <c r="B6096" t="str">
        <f>'a50'!A40</f>
        <v>a50</v>
      </c>
      <c r="C6096">
        <f>'a50'!B40</f>
        <v>39</v>
      </c>
      <c r="D6096">
        <f>'a50'!C40</f>
        <v>9.6732999999999993</v>
      </c>
      <c r="E6096">
        <f>'a50'!D40</f>
        <v>74.295599999999993</v>
      </c>
      <c r="F6096" s="14" t="e">
        <f>'a50'!E40</f>
        <v>#N/A</v>
      </c>
      <c r="G6096">
        <f>'a50'!F40</f>
        <v>0</v>
      </c>
      <c r="H6096" s="11">
        <f>'a50'!G40</f>
        <v>2.6210357685464754</v>
      </c>
      <c r="I6096" s="19">
        <f>'a50'!H40</f>
        <v>3916.8563821801577</v>
      </c>
      <c r="J6096" s="19">
        <f>'a50'!I40</f>
        <v>3916.8563821801577</v>
      </c>
      <c r="K6096" s="19">
        <f>'a50'!J40</f>
        <v>200259.50287780882</v>
      </c>
      <c r="L6096" s="6" t="e">
        <f>'a50'!K40</f>
        <v>#N/A</v>
      </c>
      <c r="M6096" s="6" t="e">
        <f>'a50'!L40</f>
        <v>#N/A</v>
      </c>
    </row>
    <row r="6097" spans="1:13" x14ac:dyDescent="0.25">
      <c r="A6097">
        <v>1</v>
      </c>
      <c r="B6097" t="str">
        <f>'a50'!A41</f>
        <v>a50</v>
      </c>
      <c r="C6097">
        <f>'a50'!B41</f>
        <v>40</v>
      </c>
      <c r="D6097">
        <f>'a50'!C41</f>
        <v>10.6706</v>
      </c>
      <c r="E6097">
        <f>'a50'!D41</f>
        <v>73.1357</v>
      </c>
      <c r="F6097" s="14" t="e">
        <f>'a50'!E41</f>
        <v>#N/A</v>
      </c>
      <c r="G6097">
        <f>'a50'!F41</f>
        <v>0</v>
      </c>
      <c r="H6097" s="11">
        <f>'a50'!G41</f>
        <v>1.5296977806089627</v>
      </c>
      <c r="I6097" s="19">
        <f>'a50'!H41</f>
        <v>2285.9689999987104</v>
      </c>
      <c r="J6097" s="19">
        <f>'a50'!I41</f>
        <v>2285.9689999987104</v>
      </c>
      <c r="K6097" s="19">
        <f>'a50'!J41</f>
        <v>202545.47187780752</v>
      </c>
      <c r="L6097" s="6" t="e">
        <f>'a50'!K41</f>
        <v>#N/A</v>
      </c>
      <c r="M6097" s="6" t="e">
        <f>'a50'!L41</f>
        <v>#N/A</v>
      </c>
    </row>
    <row r="6098" spans="1:13" x14ac:dyDescent="0.25">
      <c r="A6098">
        <v>1</v>
      </c>
      <c r="B6098" t="str">
        <f>'a50'!A42</f>
        <v>a50</v>
      </c>
      <c r="C6098">
        <f>'a50'!B42</f>
        <v>41</v>
      </c>
      <c r="D6098">
        <f>'a50'!C42</f>
        <v>11.2738</v>
      </c>
      <c r="E6098">
        <f>'a50'!D42</f>
        <v>72.382000000000005</v>
      </c>
      <c r="F6098" s="14" t="e">
        <f>'a50'!E42</f>
        <v>#N/A</v>
      </c>
      <c r="G6098">
        <f>'a50'!F42</f>
        <v>0</v>
      </c>
      <c r="H6098" s="11">
        <f>'a50'!G42</f>
        <v>0.96535689255321089</v>
      </c>
      <c r="I6098" s="19">
        <f>'a50'!H42</f>
        <v>1442.6221690883431</v>
      </c>
      <c r="J6098" s="19">
        <f>'a50'!I42</f>
        <v>1442.6221690883431</v>
      </c>
      <c r="K6098" s="19">
        <f>'a50'!J42</f>
        <v>203988.09404689586</v>
      </c>
      <c r="L6098" s="6" t="e">
        <f>'a50'!K42</f>
        <v>#N/A</v>
      </c>
      <c r="M6098" s="6" t="e">
        <f>'a50'!L42</f>
        <v>#N/A</v>
      </c>
    </row>
    <row r="6099" spans="1:13" x14ac:dyDescent="0.25">
      <c r="A6099">
        <v>1</v>
      </c>
      <c r="B6099" t="str">
        <f>'a50'!A43</f>
        <v>a50</v>
      </c>
      <c r="C6099">
        <f>'a50'!B43</f>
        <v>42</v>
      </c>
      <c r="D6099">
        <f>'a50'!C43</f>
        <v>12.3634</v>
      </c>
      <c r="E6099">
        <f>'a50'!D43</f>
        <v>71.844300000000004</v>
      </c>
      <c r="F6099" s="14" t="e">
        <f>'a50'!E43</f>
        <v>#N/A</v>
      </c>
      <c r="G6099">
        <f>'a50'!F43</f>
        <v>0</v>
      </c>
      <c r="H6099" s="11">
        <f>'a50'!G43</f>
        <v>1.2150512129124447</v>
      </c>
      <c r="I6099" s="19">
        <f>'a50'!H43</f>
        <v>1815.7635065816396</v>
      </c>
      <c r="J6099" s="19">
        <f>'a50'!I43</f>
        <v>1815.7635065816396</v>
      </c>
      <c r="K6099" s="19">
        <f>'a50'!J43</f>
        <v>205803.85755347749</v>
      </c>
      <c r="L6099" s="6" t="e">
        <f>'a50'!K43</f>
        <v>#N/A</v>
      </c>
      <c r="M6099" s="6" t="e">
        <f>'a50'!L43</f>
        <v>#N/A</v>
      </c>
    </row>
    <row r="6100" spans="1:13" x14ac:dyDescent="0.25">
      <c r="A6100">
        <v>1</v>
      </c>
      <c r="B6100" t="str">
        <f>'a50'!A44</f>
        <v>a50</v>
      </c>
      <c r="C6100">
        <f>'a50'!B44</f>
        <v>43</v>
      </c>
      <c r="D6100">
        <f>'a50'!C44</f>
        <v>13.5709</v>
      </c>
      <c r="E6100">
        <f>'a50'!D44</f>
        <v>71.780799999999999</v>
      </c>
      <c r="F6100" s="14" t="e">
        <f>'a50'!E44</f>
        <v>#N/A</v>
      </c>
      <c r="G6100">
        <f>'a50'!F44</f>
        <v>0</v>
      </c>
      <c r="H6100" s="11">
        <f>'a50'!G44</f>
        <v>1.2091685159645862</v>
      </c>
      <c r="I6100" s="19">
        <f>'a50'!H44</f>
        <v>1806.9724479623101</v>
      </c>
      <c r="J6100" s="19">
        <f>'a50'!I44</f>
        <v>1806.9724479623101</v>
      </c>
      <c r="K6100" s="19">
        <f>'a50'!J44</f>
        <v>207610.83000143978</v>
      </c>
      <c r="L6100" s="6" t="e">
        <f>'a50'!K44</f>
        <v>#N/A</v>
      </c>
      <c r="M6100" s="6" t="e">
        <f>'a50'!L44</f>
        <v>#N/A</v>
      </c>
    </row>
    <row r="6101" spans="1:13" x14ac:dyDescent="0.25">
      <c r="A6101">
        <v>1</v>
      </c>
      <c r="B6101" t="str">
        <f>'a50'!A45</f>
        <v>a50</v>
      </c>
      <c r="C6101">
        <f>'a50'!B45</f>
        <v>44</v>
      </c>
      <c r="D6101">
        <f>'a50'!C45</f>
        <v>15.429</v>
      </c>
      <c r="E6101">
        <f>'a50'!D45</f>
        <v>71.887900000000002</v>
      </c>
      <c r="F6101" s="14" t="e">
        <f>'a50'!E45</f>
        <v>#N/A</v>
      </c>
      <c r="G6101">
        <f>'a50'!F45</f>
        <v>0</v>
      </c>
      <c r="H6101" s="11">
        <f>'a50'!G45</f>
        <v>1.8611840371118602</v>
      </c>
      <c r="I6101" s="19">
        <f>'a50'!H45</f>
        <v>2781.3395992745905</v>
      </c>
      <c r="J6101" s="19">
        <f>'a50'!I45</f>
        <v>2781.3395992745905</v>
      </c>
      <c r="K6101" s="19">
        <f>'a50'!J45</f>
        <v>210392.16960071438</v>
      </c>
      <c r="L6101" s="6" t="e">
        <f>'a50'!K45</f>
        <v>#N/A</v>
      </c>
      <c r="M6101" s="6" t="e">
        <f>'a50'!L45</f>
        <v>#N/A</v>
      </c>
    </row>
    <row r="6102" spans="1:13" x14ac:dyDescent="0.25">
      <c r="A6102">
        <v>1</v>
      </c>
      <c r="B6102" t="str">
        <f>'a50'!A46</f>
        <v>a50</v>
      </c>
      <c r="C6102">
        <f>'a50'!B46</f>
        <v>45</v>
      </c>
      <c r="D6102">
        <f>'a50'!C46</f>
        <v>16.875900000000001</v>
      </c>
      <c r="E6102">
        <f>'a50'!D46</f>
        <v>72.112499999999997</v>
      </c>
      <c r="F6102" s="14" t="e">
        <f>'a50'!E46</f>
        <v>#N/A</v>
      </c>
      <c r="G6102">
        <f>'a50'!F46</f>
        <v>0</v>
      </c>
      <c r="H6102" s="11">
        <f>'a50'!G46</f>
        <v>1.4642283872401878</v>
      </c>
      <c r="I6102" s="19">
        <f>'a50'!H46</f>
        <v>2188.1320248870898</v>
      </c>
      <c r="J6102" s="19">
        <f>'a50'!I46</f>
        <v>2188.1320248870898</v>
      </c>
      <c r="K6102" s="19">
        <f>'a50'!J46</f>
        <v>212580.30162560145</v>
      </c>
      <c r="L6102" s="6" t="e">
        <f>'a50'!K46</f>
        <v>#N/A</v>
      </c>
      <c r="M6102" s="6" t="e">
        <f>'a50'!L46</f>
        <v>#N/A</v>
      </c>
    </row>
    <row r="6103" spans="1:13" x14ac:dyDescent="0.25">
      <c r="A6103">
        <v>1</v>
      </c>
      <c r="B6103" t="str">
        <f>'a50'!A47</f>
        <v>a50</v>
      </c>
      <c r="C6103">
        <f>'a50'!B47</f>
        <v>46</v>
      </c>
      <c r="D6103">
        <f>'a50'!C47</f>
        <v>17.294899999999998</v>
      </c>
      <c r="E6103">
        <f>'a50'!D47</f>
        <v>72.785399999999996</v>
      </c>
      <c r="F6103" s="14" t="e">
        <f>'a50'!E47</f>
        <v>#N/A</v>
      </c>
      <c r="G6103">
        <f>'a50'!F47</f>
        <v>0</v>
      </c>
      <c r="H6103" s="11">
        <f>'a50'!G47</f>
        <v>0.792688722008832</v>
      </c>
      <c r="I6103" s="19">
        <f>'a50'!H47</f>
        <v>1184.5881376904499</v>
      </c>
      <c r="J6103" s="19">
        <f>'a50'!I47</f>
        <v>1184.5881376904499</v>
      </c>
      <c r="K6103" s="19">
        <f>'a50'!J47</f>
        <v>213764.8897632919</v>
      </c>
      <c r="L6103" s="6" t="e">
        <f>'a50'!K47</f>
        <v>#N/A</v>
      </c>
      <c r="M6103" s="6" t="e">
        <f>'a50'!L47</f>
        <v>#N/A</v>
      </c>
    </row>
    <row r="6104" spans="1:13" x14ac:dyDescent="0.25">
      <c r="A6104">
        <v>1</v>
      </c>
      <c r="B6104" t="str">
        <f>'a50'!A48</f>
        <v>a50</v>
      </c>
      <c r="C6104">
        <f>'a50'!B48</f>
        <v>47</v>
      </c>
      <c r="D6104">
        <f>'a50'!C48</f>
        <v>17.282299999999999</v>
      </c>
      <c r="E6104">
        <f>'a50'!D48</f>
        <v>74.524900000000002</v>
      </c>
      <c r="F6104" s="14">
        <f>'a50'!E48</f>
        <v>3200</v>
      </c>
      <c r="G6104">
        <f>'a50'!F48</f>
        <v>3200</v>
      </c>
      <c r="H6104" s="11">
        <f>'a50'!G48</f>
        <v>1.7395456332042638</v>
      </c>
      <c r="I6104" s="19">
        <f>'a50'!H48</f>
        <v>2599.5640720646384</v>
      </c>
      <c r="J6104" s="19">
        <f>'a50'!I48</f>
        <v>5799.5640720646388</v>
      </c>
      <c r="K6104" s="19">
        <f>'a50'!J48</f>
        <v>219564.45383535654</v>
      </c>
      <c r="L6104" s="6">
        <f>'a50'!K48</f>
        <v>378704</v>
      </c>
      <c r="M6104" s="6">
        <f>'a50'!L48</f>
        <v>381904</v>
      </c>
    </row>
    <row r="6105" spans="1:13" x14ac:dyDescent="0.25">
      <c r="A6105">
        <v>1</v>
      </c>
      <c r="B6105" t="str">
        <f>'a50'!A49</f>
        <v>a50</v>
      </c>
      <c r="C6105">
        <f>'a50'!B49</f>
        <v>48</v>
      </c>
      <c r="D6105">
        <f>'a50'!C49</f>
        <v>19.127199999999998</v>
      </c>
      <c r="E6105">
        <f>'a50'!D49</f>
        <v>76.452100000000002</v>
      </c>
      <c r="F6105" s="14" t="e">
        <f>'a50'!E49</f>
        <v>#N/A</v>
      </c>
      <c r="G6105">
        <f>'a50'!F49</f>
        <v>0</v>
      </c>
      <c r="H6105" s="11">
        <f>'a50'!G49</f>
        <v>2.6679122642995576</v>
      </c>
      <c r="I6105" s="19">
        <f>'a50'!H49</f>
        <v>3986.9082692120251</v>
      </c>
      <c r="J6105" s="19">
        <f>'a50'!I49</f>
        <v>3986.9082692120251</v>
      </c>
      <c r="K6105" s="19">
        <f>'a50'!J49</f>
        <v>223551.36210456857</v>
      </c>
      <c r="L6105" s="6" t="e">
        <f>'a50'!K49</f>
        <v>#N/A</v>
      </c>
      <c r="M6105" s="6" t="e">
        <f>'a50'!L49</f>
        <v>#N/A</v>
      </c>
    </row>
    <row r="6106" spans="1:13" x14ac:dyDescent="0.25">
      <c r="A6106">
        <v>1</v>
      </c>
      <c r="B6106" t="str">
        <f>'a50'!A50</f>
        <v>a50</v>
      </c>
      <c r="C6106">
        <f>'a50'!B50</f>
        <v>49</v>
      </c>
      <c r="D6106">
        <f>'a50'!C50</f>
        <v>21.500900000000001</v>
      </c>
      <c r="E6106">
        <f>'a50'!D50</f>
        <v>77.227400000000003</v>
      </c>
      <c r="F6106" s="14">
        <f>'a50'!E50</f>
        <v>2214</v>
      </c>
      <c r="G6106">
        <f>'a50'!F50</f>
        <v>2214</v>
      </c>
      <c r="H6106" s="11">
        <f>'a50'!G50</f>
        <v>2.497106681741895</v>
      </c>
      <c r="I6106" s="19">
        <f>'a50'!H50</f>
        <v>3731.657675465266</v>
      </c>
      <c r="J6106" s="19">
        <f>'a50'!I50</f>
        <v>5945.657675465266</v>
      </c>
      <c r="K6106" s="19">
        <f>'a50'!J50</f>
        <v>229497.01978003385</v>
      </c>
      <c r="L6106" s="6">
        <f>'a50'!K50</f>
        <v>391072</v>
      </c>
      <c r="M6106" s="6">
        <f>'a50'!L50</f>
        <v>393286</v>
      </c>
    </row>
    <row r="6107" spans="1:13" x14ac:dyDescent="0.25">
      <c r="A6107">
        <v>1</v>
      </c>
      <c r="B6107" t="str">
        <f>'a50'!A51</f>
        <v>a50</v>
      </c>
      <c r="C6107">
        <f>'a50'!B51</f>
        <v>50</v>
      </c>
      <c r="D6107">
        <f>'a50'!C51</f>
        <v>22.493300000000001</v>
      </c>
      <c r="E6107">
        <f>'a50'!D51</f>
        <v>75.976100000000002</v>
      </c>
      <c r="F6107" s="14" t="e">
        <f>'a50'!E51</f>
        <v>#N/A</v>
      </c>
      <c r="G6107">
        <f>'a50'!F51</f>
        <v>0</v>
      </c>
      <c r="H6107" s="11">
        <f>'a50'!G51</f>
        <v>1.5970627570637297</v>
      </c>
      <c r="I6107" s="19">
        <f>'a50'!H51</f>
        <v>2386.6387203927197</v>
      </c>
      <c r="J6107" s="19">
        <f>'a50'!I51</f>
        <v>2386.6387203927197</v>
      </c>
      <c r="K6107" s="19">
        <f>'a50'!J51</f>
        <v>231883.65850042657</v>
      </c>
      <c r="L6107" s="6" t="e">
        <f>'a50'!K51</f>
        <v>#N/A</v>
      </c>
      <c r="M6107" s="6" t="e">
        <f>'a50'!L51</f>
        <v>#N/A</v>
      </c>
    </row>
    <row r="6108" spans="1:13" x14ac:dyDescent="0.25">
      <c r="A6108">
        <v>1</v>
      </c>
      <c r="B6108" t="str">
        <f>'a50'!A52</f>
        <v>a50</v>
      </c>
      <c r="C6108">
        <f>'a50'!B52</f>
        <v>51</v>
      </c>
      <c r="D6108">
        <f>'a50'!C52</f>
        <v>23.0245</v>
      </c>
      <c r="E6108">
        <f>'a50'!D52</f>
        <v>74.364800000000002</v>
      </c>
      <c r="F6108" s="14" t="e">
        <f>'a50'!E52</f>
        <v>#N/A</v>
      </c>
      <c r="G6108">
        <f>'a50'!F52</f>
        <v>0</v>
      </c>
      <c r="H6108" s="11">
        <f>'a50'!G52</f>
        <v>1.6966028203442307</v>
      </c>
      <c r="I6108" s="19">
        <f>'a50'!H52</f>
        <v>2535.3906515268231</v>
      </c>
      <c r="J6108" s="19">
        <f>'a50'!I52</f>
        <v>2535.3906515268231</v>
      </c>
      <c r="K6108" s="19">
        <f>'a50'!J52</f>
        <v>234419.0491519534</v>
      </c>
      <c r="L6108" s="6" t="e">
        <f>'a50'!K52</f>
        <v>#N/A</v>
      </c>
      <c r="M6108" s="6" t="e">
        <f>'a50'!L52</f>
        <v>#N/A</v>
      </c>
    </row>
    <row r="6109" spans="1:13" x14ac:dyDescent="0.25">
      <c r="A6109">
        <v>1</v>
      </c>
      <c r="B6109" t="str">
        <f>'a50'!A53</f>
        <v>a50</v>
      </c>
      <c r="C6109">
        <f>'a50'!B53</f>
        <v>52</v>
      </c>
      <c r="D6109">
        <f>'a50'!C53</f>
        <v>23.155999999999999</v>
      </c>
      <c r="E6109">
        <f>'a50'!D53</f>
        <v>70.751999999999995</v>
      </c>
      <c r="F6109" s="14" t="e">
        <f>'a50'!E53</f>
        <v>#N/A</v>
      </c>
      <c r="G6109">
        <f>'a50'!F53</f>
        <v>0</v>
      </c>
      <c r="H6109" s="11">
        <f>'a50'!G53</f>
        <v>3.615192400135856</v>
      </c>
      <c r="I6109" s="19">
        <f>'a50'!H53</f>
        <v>5402.5166673456051</v>
      </c>
      <c r="J6109" s="19">
        <f>'a50'!I53</f>
        <v>5402.5166673456051</v>
      </c>
      <c r="K6109" s="19">
        <f>'a50'!J53</f>
        <v>239821.56581929899</v>
      </c>
      <c r="L6109" s="6" t="e">
        <f>'a50'!K53</f>
        <v>#N/A</v>
      </c>
      <c r="M6109" s="6" t="e">
        <f>'a50'!L53</f>
        <v>#N/A</v>
      </c>
    </row>
    <row r="6110" spans="1:13" x14ac:dyDescent="0.25">
      <c r="A6110">
        <v>1</v>
      </c>
      <c r="B6110" t="str">
        <f>'a50'!A54</f>
        <v>a50</v>
      </c>
      <c r="C6110">
        <f>'a50'!B54</f>
        <v>53</v>
      </c>
      <c r="D6110">
        <f>'a50'!C54</f>
        <v>22.2989</v>
      </c>
      <c r="E6110">
        <f>'a50'!D54</f>
        <v>66.656599999999997</v>
      </c>
      <c r="F6110" s="14" t="e">
        <f>'a50'!E54</f>
        <v>#N/A</v>
      </c>
      <c r="G6110">
        <f>'a50'!F54</f>
        <v>0</v>
      </c>
      <c r="H6110" s="11">
        <f>'a50'!G54</f>
        <v>4.1841273367334297</v>
      </c>
      <c r="I6110" s="19">
        <f>'a50'!H54</f>
        <v>6252.7288102700322</v>
      </c>
      <c r="J6110" s="19">
        <f>'a50'!I54</f>
        <v>6252.7288102700322</v>
      </c>
      <c r="K6110" s="19">
        <f>'a50'!J54</f>
        <v>246074.29462956902</v>
      </c>
      <c r="L6110" s="6" t="e">
        <f>'a50'!K54</f>
        <v>#N/A</v>
      </c>
      <c r="M6110" s="6" t="e">
        <f>'a50'!L54</f>
        <v>#N/A</v>
      </c>
    </row>
    <row r="6111" spans="1:13" x14ac:dyDescent="0.25">
      <c r="A6111">
        <v>1</v>
      </c>
      <c r="B6111" t="str">
        <f>'a50'!A55</f>
        <v>a50</v>
      </c>
      <c r="C6111">
        <f>'a50'!B55</f>
        <v>54</v>
      </c>
      <c r="D6111">
        <f>'a50'!C55</f>
        <v>22.1386</v>
      </c>
      <c r="E6111">
        <f>'a50'!D55</f>
        <v>63.515599999999999</v>
      </c>
      <c r="F6111" s="14" t="e">
        <f>'a50'!E55</f>
        <v>#N/A</v>
      </c>
      <c r="G6111">
        <f>'a50'!F55</f>
        <v>0</v>
      </c>
      <c r="H6111" s="11">
        <f>'a50'!G55</f>
        <v>3.1450877714302332</v>
      </c>
      <c r="I6111" s="19">
        <f>'a50'!H55</f>
        <v>4699.9958023750423</v>
      </c>
      <c r="J6111" s="19">
        <f>'a50'!I55</f>
        <v>4699.9958023750423</v>
      </c>
      <c r="K6111" s="19">
        <f>'a50'!J55</f>
        <v>250774.29043194407</v>
      </c>
      <c r="L6111" s="6" t="e">
        <f>'a50'!K55</f>
        <v>#N/A</v>
      </c>
      <c r="M6111" s="6" t="e">
        <f>'a50'!L55</f>
        <v>#N/A</v>
      </c>
    </row>
    <row r="6112" spans="1:13" x14ac:dyDescent="0.25">
      <c r="A6112">
        <v>1</v>
      </c>
      <c r="B6112" t="str">
        <f>'a50'!A56</f>
        <v>a50</v>
      </c>
      <c r="C6112">
        <f>'a50'!B56</f>
        <v>55</v>
      </c>
      <c r="D6112">
        <f>'a50'!C56</f>
        <v>22.319099999999999</v>
      </c>
      <c r="E6112">
        <f>'a50'!D56</f>
        <v>60.783900000000003</v>
      </c>
      <c r="F6112" s="14" t="e">
        <f>'a50'!E56</f>
        <v>#N/A</v>
      </c>
      <c r="G6112">
        <f>'a50'!F56</f>
        <v>0</v>
      </c>
      <c r="H6112" s="11">
        <f>'a50'!G56</f>
        <v>2.737656870391171</v>
      </c>
      <c r="I6112" s="19">
        <f>'a50'!H56</f>
        <v>4091.1340904582848</v>
      </c>
      <c r="J6112" s="19">
        <f>'a50'!I56</f>
        <v>4091.1340904582848</v>
      </c>
      <c r="K6112" s="19">
        <f>'a50'!J56</f>
        <v>254865.42452240235</v>
      </c>
      <c r="L6112" s="6" t="e">
        <f>'a50'!K56</f>
        <v>#N/A</v>
      </c>
      <c r="M6112" s="6" t="e">
        <f>'a50'!L56</f>
        <v>#N/A</v>
      </c>
    </row>
    <row r="6113" spans="1:13" x14ac:dyDescent="0.25">
      <c r="A6113">
        <v>1</v>
      </c>
      <c r="B6113" t="str">
        <f>'a50'!A57</f>
        <v>a50</v>
      </c>
      <c r="C6113">
        <f>'a50'!B57</f>
        <v>56</v>
      </c>
      <c r="D6113">
        <f>'a50'!C57</f>
        <v>23.3597</v>
      </c>
      <c r="E6113">
        <f>'a50'!D57</f>
        <v>59.743499999999997</v>
      </c>
      <c r="F6113" s="14" t="e">
        <f>'a50'!E57</f>
        <v>#N/A</v>
      </c>
      <c r="G6113">
        <f>'a50'!F57</f>
        <v>0</v>
      </c>
      <c r="H6113" s="11">
        <f>'a50'!G57</f>
        <v>1.4714892184450465</v>
      </c>
      <c r="I6113" s="19">
        <f>'a50'!H57</f>
        <v>2198.9825571026254</v>
      </c>
      <c r="J6113" s="19">
        <f>'a50'!I57</f>
        <v>2198.9825571026254</v>
      </c>
      <c r="K6113" s="19">
        <f>'a50'!J57</f>
        <v>257064.40707950498</v>
      </c>
      <c r="L6113" s="6" t="e">
        <f>'a50'!K57</f>
        <v>#N/A</v>
      </c>
      <c r="M6113" s="6" t="e">
        <f>'a50'!L57</f>
        <v>#N/A</v>
      </c>
    </row>
    <row r="6114" spans="1:13" x14ac:dyDescent="0.25">
      <c r="A6114">
        <v>1</v>
      </c>
      <c r="B6114" t="str">
        <f>'a50'!A58</f>
        <v>a50</v>
      </c>
      <c r="C6114">
        <f>'a50'!B58</f>
        <v>57</v>
      </c>
      <c r="D6114">
        <f>'a50'!C58</f>
        <v>24.840399999999999</v>
      </c>
      <c r="E6114">
        <f>'a50'!D58</f>
        <v>59.483400000000003</v>
      </c>
      <c r="F6114" s="14" t="e">
        <f>'a50'!E58</f>
        <v>#N/A</v>
      </c>
      <c r="G6114">
        <f>'a50'!F58</f>
        <v>0</v>
      </c>
      <c r="H6114" s="11">
        <f>'a50'!G58</f>
        <v>1.5033710453510782</v>
      </c>
      <c r="I6114" s="19">
        <f>'a50'!H58</f>
        <v>2246.6265223971945</v>
      </c>
      <c r="J6114" s="19">
        <f>'a50'!I58</f>
        <v>2246.6265223971945</v>
      </c>
      <c r="K6114" s="19">
        <f>'a50'!J58</f>
        <v>259311.03360190216</v>
      </c>
      <c r="L6114" s="6" t="e">
        <f>'a50'!K58</f>
        <v>#N/A</v>
      </c>
      <c r="M6114" s="6" t="e">
        <f>'a50'!L58</f>
        <v>#N/A</v>
      </c>
    </row>
    <row r="6115" spans="1:13" x14ac:dyDescent="0.25">
      <c r="A6115">
        <v>1</v>
      </c>
      <c r="B6115" t="str">
        <f>'a50'!A59</f>
        <v>a50</v>
      </c>
      <c r="C6115">
        <f>'a50'!B59</f>
        <v>58</v>
      </c>
      <c r="D6115">
        <f>'a50'!C59</f>
        <v>25.152000000000001</v>
      </c>
      <c r="E6115">
        <f>'a50'!D59</f>
        <v>58.078699999999998</v>
      </c>
      <c r="F6115" s="14" t="e">
        <f>'a50'!E59</f>
        <v>#N/A</v>
      </c>
      <c r="G6115">
        <f>'a50'!F59</f>
        <v>0</v>
      </c>
      <c r="H6115" s="11">
        <f>'a50'!G59</f>
        <v>1.4388455963028197</v>
      </c>
      <c r="I6115" s="19">
        <f>'a50'!H59</f>
        <v>2150.2001706660735</v>
      </c>
      <c r="J6115" s="19">
        <f>'a50'!I59</f>
        <v>2150.2001706660735</v>
      </c>
      <c r="K6115" s="19">
        <f>'a50'!J59</f>
        <v>261461.23377256823</v>
      </c>
      <c r="L6115" s="6" t="e">
        <f>'a50'!K59</f>
        <v>#N/A</v>
      </c>
      <c r="M6115" s="6" t="e">
        <f>'a50'!L59</f>
        <v>#N/A</v>
      </c>
    </row>
    <row r="6116" spans="1:13" x14ac:dyDescent="0.25">
      <c r="A6116">
        <v>1</v>
      </c>
      <c r="B6116" t="str">
        <f>'a50'!A60</f>
        <v>a50</v>
      </c>
      <c r="C6116">
        <f>'a50'!B60</f>
        <v>59</v>
      </c>
      <c r="D6116">
        <f>'a50'!C60</f>
        <v>25.194400000000002</v>
      </c>
      <c r="E6116">
        <f>'a50'!D60</f>
        <v>57.063699999999997</v>
      </c>
      <c r="F6116" s="14" t="e">
        <f>'a50'!E60</f>
        <v>#N/A</v>
      </c>
      <c r="G6116">
        <f>'a50'!F60</f>
        <v>0</v>
      </c>
      <c r="H6116" s="11">
        <f>'a50'!G60</f>
        <v>1.0158852100508211</v>
      </c>
      <c r="I6116" s="19">
        <f>'a50'!H60</f>
        <v>1518.131311407715</v>
      </c>
      <c r="J6116" s="19">
        <f>'a50'!I60</f>
        <v>1518.131311407715</v>
      </c>
      <c r="K6116" s="19">
        <f>'a50'!J60</f>
        <v>262979.36508397595</v>
      </c>
      <c r="L6116" s="6" t="e">
        <f>'a50'!K60</f>
        <v>#N/A</v>
      </c>
      <c r="M6116" s="6" t="e">
        <f>'a50'!L60</f>
        <v>#N/A</v>
      </c>
    </row>
    <row r="6117" spans="1:13" x14ac:dyDescent="0.25">
      <c r="A6117">
        <v>1</v>
      </c>
      <c r="B6117" t="str">
        <f>'a50'!A61</f>
        <v>a50</v>
      </c>
      <c r="C6117">
        <f>'a50'!B61</f>
        <v>60</v>
      </c>
      <c r="D6117">
        <f>'a50'!C61</f>
        <v>25.149899999999999</v>
      </c>
      <c r="E6117">
        <f>'a50'!D61</f>
        <v>55.475299999999997</v>
      </c>
      <c r="F6117" s="14">
        <f>'a50'!E61</f>
        <v>3412</v>
      </c>
      <c r="G6117">
        <f>'a50'!F61</f>
        <v>3412</v>
      </c>
      <c r="H6117" s="11">
        <f>'a50'!G61</f>
        <v>1.5890232251291987</v>
      </c>
      <c r="I6117" s="19">
        <f>'a50'!H61</f>
        <v>2374.6245035913321</v>
      </c>
      <c r="J6117" s="19">
        <f>'a50'!I61</f>
        <v>5786.6245035913325</v>
      </c>
      <c r="K6117" s="19">
        <f>'a50'!J61</f>
        <v>268765.98958756728</v>
      </c>
      <c r="L6117" s="6">
        <f>'a50'!K61</f>
        <v>428954</v>
      </c>
      <c r="M6117" s="6">
        <f>'a50'!L61</f>
        <v>432366</v>
      </c>
    </row>
    <row r="6118" spans="1:13" x14ac:dyDescent="0.25">
      <c r="A6118">
        <v>1</v>
      </c>
      <c r="B6118" t="str">
        <f>'a50'!A62</f>
        <v>a50</v>
      </c>
      <c r="C6118">
        <f>'a50'!B62</f>
        <v>61</v>
      </c>
      <c r="D6118">
        <f>'a50'!C62</f>
        <v>23.808900000000001</v>
      </c>
      <c r="E6118">
        <f>'a50'!D62</f>
        <v>55.507100000000001</v>
      </c>
      <c r="F6118" s="14" t="e">
        <f>'a50'!E62</f>
        <v>#N/A</v>
      </c>
      <c r="G6118">
        <f>'a50'!F62</f>
        <v>0</v>
      </c>
      <c r="H6118" s="11">
        <f>'a50'!G62</f>
        <v>1.3413769939878921</v>
      </c>
      <c r="I6118" s="19">
        <f>'a50'!H62</f>
        <v>2004.5438154110977</v>
      </c>
      <c r="J6118" s="19">
        <f>'a50'!I62</f>
        <v>2004.5438154110977</v>
      </c>
      <c r="K6118" s="19">
        <f>'a50'!J62</f>
        <v>270770.53340297838</v>
      </c>
      <c r="L6118" s="6" t="e">
        <f>'a50'!K62</f>
        <v>#N/A</v>
      </c>
      <c r="M6118" s="6" t="e">
        <f>'a50'!L62</f>
        <v>#N/A</v>
      </c>
    </row>
    <row r="6119" spans="1:13" x14ac:dyDescent="0.25">
      <c r="A6119">
        <v>1</v>
      </c>
      <c r="B6119" t="str">
        <f>'a50'!A63</f>
        <v>a50</v>
      </c>
      <c r="C6119">
        <f>'a50'!B63</f>
        <v>62</v>
      </c>
      <c r="D6119">
        <f>'a50'!C63</f>
        <v>22.5761</v>
      </c>
      <c r="E6119">
        <f>'a50'!D63</f>
        <v>56.680399999999999</v>
      </c>
      <c r="F6119" s="14" t="e">
        <f>'a50'!E63</f>
        <v>#N/A</v>
      </c>
      <c r="G6119">
        <f>'a50'!F63</f>
        <v>0</v>
      </c>
      <c r="H6119" s="11">
        <f>'a50'!G63</f>
        <v>1.7018897525985626</v>
      </c>
      <c r="I6119" s="19">
        <f>'a50'!H63</f>
        <v>2543.2914038137778</v>
      </c>
      <c r="J6119" s="19">
        <f>'a50'!I63</f>
        <v>2543.2914038137778</v>
      </c>
      <c r="K6119" s="19">
        <f>'a50'!J63</f>
        <v>273313.82480679214</v>
      </c>
      <c r="L6119" s="6" t="e">
        <f>'a50'!K63</f>
        <v>#N/A</v>
      </c>
      <c r="M6119" s="6" t="e">
        <f>'a50'!L63</f>
        <v>#N/A</v>
      </c>
    </row>
    <row r="6120" spans="1:13" x14ac:dyDescent="0.25">
      <c r="A6120">
        <v>1</v>
      </c>
      <c r="B6120" t="str">
        <f>'a50'!A64</f>
        <v>a50</v>
      </c>
      <c r="C6120">
        <f>'a50'!B64</f>
        <v>63</v>
      </c>
      <c r="D6120">
        <f>'a50'!C64</f>
        <v>22.499400000000001</v>
      </c>
      <c r="E6120">
        <f>'a50'!D64</f>
        <v>58.232300000000002</v>
      </c>
      <c r="F6120" s="14" t="e">
        <f>'a50'!E64</f>
        <v>#N/A</v>
      </c>
      <c r="G6120">
        <f>'a50'!F64</f>
        <v>0</v>
      </c>
      <c r="H6120" s="11">
        <f>'a50'!G64</f>
        <v>1.5537942270455283</v>
      </c>
      <c r="I6120" s="19">
        <f>'a50'!H64</f>
        <v>2321.9785505533241</v>
      </c>
      <c r="J6120" s="19">
        <f>'a50'!I64</f>
        <v>2321.9785505533241</v>
      </c>
      <c r="K6120" s="19">
        <f>'a50'!J64</f>
        <v>275635.80335734546</v>
      </c>
      <c r="L6120" s="6" t="e">
        <f>'a50'!K64</f>
        <v>#N/A</v>
      </c>
      <c r="M6120" s="6" t="e">
        <f>'a50'!L64</f>
        <v>#N/A</v>
      </c>
    </row>
    <row r="6121" spans="1:13" x14ac:dyDescent="0.25">
      <c r="A6121">
        <v>1</v>
      </c>
      <c r="B6121" t="str">
        <f>'a50'!A65</f>
        <v>a50</v>
      </c>
      <c r="C6121">
        <f>'a50'!B65</f>
        <v>64</v>
      </c>
      <c r="D6121">
        <f>'a50'!C65</f>
        <v>22.457599999999999</v>
      </c>
      <c r="E6121">
        <f>'a50'!D65</f>
        <v>59.549799999999998</v>
      </c>
      <c r="F6121" s="14" t="e">
        <f>'a50'!E65</f>
        <v>#N/A</v>
      </c>
      <c r="G6121">
        <f>'a50'!F65</f>
        <v>0</v>
      </c>
      <c r="H6121" s="11">
        <f>'a50'!G65</f>
        <v>1.3181629224037477</v>
      </c>
      <c r="I6121" s="19">
        <f>'a50'!H65</f>
        <v>1969.8528792812303</v>
      </c>
      <c r="J6121" s="19">
        <f>'a50'!I65</f>
        <v>1969.8528792812303</v>
      </c>
      <c r="K6121" s="19">
        <f>'a50'!J65</f>
        <v>277605.65623662667</v>
      </c>
      <c r="L6121" s="6" t="e">
        <f>'a50'!K65</f>
        <v>#N/A</v>
      </c>
      <c r="M6121" s="6" t="e">
        <f>'a50'!L65</f>
        <v>#N/A</v>
      </c>
    </row>
    <row r="6122" spans="1:13" x14ac:dyDescent="0.25">
      <c r="A6122">
        <v>1</v>
      </c>
      <c r="B6122" t="str">
        <f>'a50'!A66</f>
        <v>a50</v>
      </c>
      <c r="C6122">
        <f>'a50'!B66</f>
        <v>65</v>
      </c>
      <c r="D6122">
        <f>'a50'!C66</f>
        <v>22.4251</v>
      </c>
      <c r="E6122">
        <f>'a50'!D66</f>
        <v>61.977200000000003</v>
      </c>
      <c r="F6122" s="14">
        <f>'a50'!E66</f>
        <v>4198</v>
      </c>
      <c r="G6122">
        <f>'a50'!F66</f>
        <v>4198</v>
      </c>
      <c r="H6122" s="11">
        <f>'a50'!G66</f>
        <v>2.4276175584304931</v>
      </c>
      <c r="I6122" s="19">
        <f>'a50'!H66</f>
        <v>3627.8136457879036</v>
      </c>
      <c r="J6122" s="19">
        <f>'a50'!I66</f>
        <v>7825.8136457879036</v>
      </c>
      <c r="K6122" s="19">
        <f>'a50'!J66</f>
        <v>285431.46988241456</v>
      </c>
      <c r="L6122" s="6">
        <f>'a50'!K66</f>
        <v>447213</v>
      </c>
      <c r="M6122" s="6">
        <f>'a50'!L66</f>
        <v>451411</v>
      </c>
    </row>
    <row r="6123" spans="1:13" x14ac:dyDescent="0.25">
      <c r="A6123">
        <v>1</v>
      </c>
      <c r="B6123" t="str">
        <f>'a50'!A67</f>
        <v>a50</v>
      </c>
      <c r="C6123">
        <f>'a50'!B67</f>
        <v>66</v>
      </c>
      <c r="D6123">
        <f>'a50'!C67</f>
        <v>20.888999999999999</v>
      </c>
      <c r="E6123">
        <f>'a50'!D67</f>
        <v>60.795400000000001</v>
      </c>
      <c r="F6123" s="14" t="e">
        <f>'a50'!E67</f>
        <v>#N/A</v>
      </c>
      <c r="G6123">
        <f>'a50'!F67</f>
        <v>0</v>
      </c>
      <c r="H6123" s="11">
        <f>'a50'!G67</f>
        <v>1.9381058923598602</v>
      </c>
      <c r="I6123" s="19">
        <f>'a50'!H67</f>
        <v>2896.2910483440364</v>
      </c>
      <c r="J6123" s="19">
        <f>'a50'!I67</f>
        <v>2896.2910483440364</v>
      </c>
      <c r="K6123" s="19">
        <f>'a50'!J67</f>
        <v>288327.76093075861</v>
      </c>
      <c r="L6123" s="6" t="e">
        <f>'a50'!K67</f>
        <v>#N/A</v>
      </c>
      <c r="M6123" s="6" t="e">
        <f>'a50'!L67</f>
        <v>#N/A</v>
      </c>
    </row>
    <row r="6124" spans="1:13" x14ac:dyDescent="0.25">
      <c r="A6124">
        <v>1</v>
      </c>
      <c r="B6124" t="str">
        <f>'a50'!A68</f>
        <v>a50</v>
      </c>
      <c r="C6124">
        <f>'a50'!B68</f>
        <v>67</v>
      </c>
      <c r="D6124">
        <f>'a50'!C68</f>
        <v>19.6953</v>
      </c>
      <c r="E6124">
        <f>'a50'!D68</f>
        <v>59.710599999999999</v>
      </c>
      <c r="F6124" s="14">
        <f>'a50'!E68</f>
        <v>2737</v>
      </c>
      <c r="G6124">
        <f>'a50'!F68</f>
        <v>2737</v>
      </c>
      <c r="H6124" s="11">
        <f>'a50'!G68</f>
        <v>1.6129819372826226</v>
      </c>
      <c r="I6124" s="19">
        <f>'a50'!H68</f>
        <v>2410.428225056376</v>
      </c>
      <c r="J6124" s="19">
        <f>'a50'!I68</f>
        <v>5147.4282250563756</v>
      </c>
      <c r="K6124" s="19">
        <f>'a50'!J68</f>
        <v>293475.18915581499</v>
      </c>
      <c r="L6124" s="6">
        <f>'a50'!K68</f>
        <v>455563</v>
      </c>
      <c r="M6124" s="6">
        <f>'a50'!L68</f>
        <v>458300</v>
      </c>
    </row>
    <row r="6125" spans="1:13" x14ac:dyDescent="0.25">
      <c r="A6125">
        <v>1</v>
      </c>
      <c r="B6125" t="str">
        <f>'a50'!A69</f>
        <v>a50</v>
      </c>
      <c r="C6125">
        <f>'a50'!B69</f>
        <v>68</v>
      </c>
      <c r="D6125">
        <f>'a50'!C69</f>
        <v>20.899799999999999</v>
      </c>
      <c r="E6125">
        <f>'a50'!D69</f>
        <v>61.5047</v>
      </c>
      <c r="F6125" s="14" t="e">
        <f>'a50'!E69</f>
        <v>#N/A</v>
      </c>
      <c r="G6125">
        <f>'a50'!F69</f>
        <v>0</v>
      </c>
      <c r="H6125" s="11">
        <f>'a50'!G69</f>
        <v>2.1609292121677655</v>
      </c>
      <c r="I6125" s="19">
        <f>'a50'!H69</f>
        <v>3229.2765622243628</v>
      </c>
      <c r="J6125" s="19">
        <f>'a50'!I69</f>
        <v>3229.2765622243628</v>
      </c>
      <c r="K6125" s="19">
        <f>'a50'!J69</f>
        <v>296704.46571803937</v>
      </c>
      <c r="L6125" s="6" t="e">
        <f>'a50'!K69</f>
        <v>#N/A</v>
      </c>
      <c r="M6125" s="6" t="e">
        <f>'a50'!L69</f>
        <v>#N/A</v>
      </c>
    </row>
    <row r="6126" spans="1:13" x14ac:dyDescent="0.25">
      <c r="A6126">
        <v>1</v>
      </c>
      <c r="B6126" t="str">
        <f>'a50'!A70</f>
        <v>a50</v>
      </c>
      <c r="C6126">
        <f>'a50'!B70</f>
        <v>69</v>
      </c>
      <c r="D6126">
        <f>'a50'!C70</f>
        <v>20.997</v>
      </c>
      <c r="E6126">
        <f>'a50'!D70</f>
        <v>63.5623</v>
      </c>
      <c r="F6126" s="14" t="e">
        <f>'a50'!E70</f>
        <v>#N/A</v>
      </c>
      <c r="G6126">
        <f>'a50'!F70</f>
        <v>0</v>
      </c>
      <c r="H6126" s="11">
        <f>'a50'!G70</f>
        <v>2.0598945604083725</v>
      </c>
      <c r="I6126" s="19">
        <f>'a50'!H70</f>
        <v>3078.2911291699374</v>
      </c>
      <c r="J6126" s="19">
        <f>'a50'!I70</f>
        <v>3078.2911291699374</v>
      </c>
      <c r="K6126" s="19">
        <f>'a50'!J70</f>
        <v>299782.7568472093</v>
      </c>
      <c r="L6126" s="6" t="e">
        <f>'a50'!K70</f>
        <v>#N/A</v>
      </c>
      <c r="M6126" s="6" t="e">
        <f>'a50'!L70</f>
        <v>#N/A</v>
      </c>
    </row>
    <row r="6127" spans="1:13" x14ac:dyDescent="0.25">
      <c r="A6127">
        <v>1</v>
      </c>
      <c r="B6127" t="str">
        <f>'a50'!A71</f>
        <v>a50</v>
      </c>
      <c r="C6127">
        <f>'a50'!B71</f>
        <v>70</v>
      </c>
      <c r="D6127">
        <f>'a50'!C71</f>
        <v>20.838899999999999</v>
      </c>
      <c r="E6127">
        <f>'a50'!D71</f>
        <v>67.445999999999998</v>
      </c>
      <c r="F6127" s="14" t="e">
        <f>'a50'!E71</f>
        <v>#N/A</v>
      </c>
      <c r="G6127">
        <f>'a50'!F71</f>
        <v>0</v>
      </c>
      <c r="H6127" s="11">
        <f>'a50'!G71</f>
        <v>3.8869166829249093</v>
      </c>
      <c r="I6127" s="19">
        <f>'a50'!H71</f>
        <v>5808.5794170446879</v>
      </c>
      <c r="J6127" s="19">
        <f>'a50'!I71</f>
        <v>5808.5794170446879</v>
      </c>
      <c r="K6127" s="19">
        <f>'a50'!J71</f>
        <v>305591.336264254</v>
      </c>
      <c r="L6127" s="6" t="e">
        <f>'a50'!K71</f>
        <v>#N/A</v>
      </c>
      <c r="M6127" s="6" t="e">
        <f>'a50'!L71</f>
        <v>#N/A</v>
      </c>
    </row>
    <row r="6128" spans="1:13" x14ac:dyDescent="0.25">
      <c r="A6128">
        <v>1</v>
      </c>
      <c r="B6128" t="str">
        <f>'a50'!A72</f>
        <v>a50</v>
      </c>
      <c r="C6128">
        <f>'a50'!B72</f>
        <v>71</v>
      </c>
      <c r="D6128">
        <f>'a50'!C72</f>
        <v>20.4298</v>
      </c>
      <c r="E6128">
        <f>'a50'!D72</f>
        <v>70.699299999999994</v>
      </c>
      <c r="F6128" s="14" t="e">
        <f>'a50'!E72</f>
        <v>#N/A</v>
      </c>
      <c r="G6128">
        <f>'a50'!F72</f>
        <v>0</v>
      </c>
      <c r="H6128" s="11">
        <f>'a50'!G72</f>
        <v>3.2789211182948534</v>
      </c>
      <c r="I6128" s="19">
        <f>'a50'!H72</f>
        <v>4899.9953617499705</v>
      </c>
      <c r="J6128" s="19">
        <f>'a50'!I72</f>
        <v>4899.9953617499705</v>
      </c>
      <c r="K6128" s="19">
        <f>'a50'!J72</f>
        <v>310491.33162600396</v>
      </c>
      <c r="L6128" s="6" t="e">
        <f>'a50'!K72</f>
        <v>#N/A</v>
      </c>
      <c r="M6128" s="6" t="e">
        <f>'a50'!L72</f>
        <v>#N/A</v>
      </c>
    </row>
    <row r="6129" spans="1:13" x14ac:dyDescent="0.25">
      <c r="A6129">
        <v>1</v>
      </c>
      <c r="B6129" t="str">
        <f>'a50'!A73</f>
        <v>a50</v>
      </c>
      <c r="C6129">
        <f>'a50'!B73</f>
        <v>72</v>
      </c>
      <c r="D6129">
        <f>'a50'!C73</f>
        <v>18.432200000000002</v>
      </c>
      <c r="E6129">
        <f>'a50'!D73</f>
        <v>72.752200000000002</v>
      </c>
      <c r="F6129" s="14" t="e">
        <f>'a50'!E73</f>
        <v>#N/A</v>
      </c>
      <c r="G6129">
        <f>'a50'!F73</f>
        <v>0</v>
      </c>
      <c r="H6129" s="11">
        <f>'a50'!G73</f>
        <v>2.8644029342953878</v>
      </c>
      <c r="I6129" s="19">
        <f>'a50'!H73</f>
        <v>4280.5424668249889</v>
      </c>
      <c r="J6129" s="19">
        <f>'a50'!I73</f>
        <v>4280.5424668249889</v>
      </c>
      <c r="K6129" s="19">
        <f>'a50'!J73</f>
        <v>314771.87409282895</v>
      </c>
      <c r="L6129" s="6" t="e">
        <f>'a50'!K73</f>
        <v>#N/A</v>
      </c>
      <c r="M6129" s="6" t="e">
        <f>'a50'!L73</f>
        <v>#N/A</v>
      </c>
    </row>
    <row r="6130" spans="1:13" x14ac:dyDescent="0.25">
      <c r="A6130">
        <v>1</v>
      </c>
      <c r="B6130" t="str">
        <f>'a50'!A74</f>
        <v>a50</v>
      </c>
      <c r="C6130">
        <f>'a50'!B74</f>
        <v>73</v>
      </c>
      <c r="D6130">
        <f>'a50'!C74</f>
        <v>17.834599999999998</v>
      </c>
      <c r="E6130">
        <f>'a50'!D74</f>
        <v>74.149900000000002</v>
      </c>
      <c r="F6130" s="14" t="e">
        <f>'a50'!E74</f>
        <v>#N/A</v>
      </c>
      <c r="G6130">
        <f>'a50'!F74</f>
        <v>0</v>
      </c>
      <c r="H6130" s="11">
        <f>'a50'!G74</f>
        <v>1.5200957371165822</v>
      </c>
      <c r="I6130" s="19">
        <f>'a50'!H74</f>
        <v>2271.6197775323731</v>
      </c>
      <c r="J6130" s="19">
        <f>'a50'!I74</f>
        <v>2271.6197775323731</v>
      </c>
      <c r="K6130" s="19">
        <f>'a50'!J74</f>
        <v>317043.4938703613</v>
      </c>
      <c r="L6130" s="6" t="e">
        <f>'a50'!K74</f>
        <v>#N/A</v>
      </c>
      <c r="M6130" s="6" t="e">
        <f>'a50'!L74</f>
        <v>#N/A</v>
      </c>
    </row>
    <row r="6131" spans="1:13" x14ac:dyDescent="0.25">
      <c r="A6131">
        <v>1</v>
      </c>
      <c r="B6131" t="str">
        <f>'a50'!A75</f>
        <v>a50</v>
      </c>
      <c r="C6131">
        <f>'a50'!B75</f>
        <v>74</v>
      </c>
      <c r="D6131">
        <f>'a50'!C75</f>
        <v>17.8232</v>
      </c>
      <c r="E6131">
        <f>'a50'!D75</f>
        <v>76.707800000000006</v>
      </c>
      <c r="F6131" s="14" t="e">
        <f>'a50'!E75</f>
        <v>#N/A</v>
      </c>
      <c r="G6131">
        <f>'a50'!F75</f>
        <v>0</v>
      </c>
      <c r="H6131" s="11">
        <f>'a50'!G75</f>
        <v>2.5579254035252901</v>
      </c>
      <c r="I6131" s="19">
        <f>'a50'!H75</f>
        <v>3822.5447215071586</v>
      </c>
      <c r="J6131" s="19">
        <f>'a50'!I75</f>
        <v>3822.5447215071586</v>
      </c>
      <c r="K6131" s="19">
        <f>'a50'!J75</f>
        <v>320866.03859186848</v>
      </c>
      <c r="L6131" s="6" t="e">
        <f>'a50'!K75</f>
        <v>#N/A</v>
      </c>
      <c r="M6131" s="6" t="e">
        <f>'a50'!L75</f>
        <v>#N/A</v>
      </c>
    </row>
    <row r="6132" spans="1:13" x14ac:dyDescent="0.25">
      <c r="A6132">
        <v>1</v>
      </c>
      <c r="B6132" t="str">
        <f>'a50'!A76</f>
        <v>a50</v>
      </c>
      <c r="C6132">
        <f>'a50'!B76</f>
        <v>75</v>
      </c>
      <c r="D6132">
        <f>'a50'!C76</f>
        <v>16.761900000000001</v>
      </c>
      <c r="E6132">
        <f>'a50'!D76</f>
        <v>77.346299999999999</v>
      </c>
      <c r="F6132" s="14" t="e">
        <f>'a50'!E76</f>
        <v>#N/A</v>
      </c>
      <c r="G6132">
        <f>'a50'!F76</f>
        <v>0</v>
      </c>
      <c r="H6132" s="11">
        <f>'a50'!G76</f>
        <v>1.2385636600514283</v>
      </c>
      <c r="I6132" s="19">
        <f>'a50'!H76</f>
        <v>1850.9003329241789</v>
      </c>
      <c r="J6132" s="19">
        <f>'a50'!I76</f>
        <v>1850.9003329241789</v>
      </c>
      <c r="K6132" s="19">
        <f>'a50'!J76</f>
        <v>322716.93892479263</v>
      </c>
      <c r="L6132" s="6" t="e">
        <f>'a50'!K76</f>
        <v>#N/A</v>
      </c>
      <c r="M6132" s="6" t="e">
        <f>'a50'!L76</f>
        <v>#N/A</v>
      </c>
    </row>
    <row r="6133" spans="1:13" x14ac:dyDescent="0.25">
      <c r="A6133">
        <v>1</v>
      </c>
      <c r="B6133" t="str">
        <f>'a50'!A77</f>
        <v>a50</v>
      </c>
      <c r="C6133">
        <f>'a50'!B77</f>
        <v>76</v>
      </c>
      <c r="D6133">
        <f>'a50'!C77</f>
        <v>13.576599999999999</v>
      </c>
      <c r="E6133">
        <f>'a50'!D77</f>
        <v>77.305400000000006</v>
      </c>
      <c r="F6133" s="14" t="e">
        <f>'a50'!E77</f>
        <v>#N/A</v>
      </c>
      <c r="G6133">
        <f>'a50'!F77</f>
        <v>0</v>
      </c>
      <c r="H6133" s="11">
        <f>'a50'!G77</f>
        <v>3.1855625719800273</v>
      </c>
      <c r="I6133" s="19">
        <f>'a50'!H77</f>
        <v>4760.4810436500393</v>
      </c>
      <c r="J6133" s="19">
        <f>'a50'!I77</f>
        <v>4760.4810436500393</v>
      </c>
      <c r="K6133" s="19">
        <f>'a50'!J77</f>
        <v>327477.41996844264</v>
      </c>
      <c r="L6133" s="6" t="e">
        <f>'a50'!K77</f>
        <v>#N/A</v>
      </c>
      <c r="M6133" s="6" t="e">
        <f>'a50'!L77</f>
        <v>#N/A</v>
      </c>
    </row>
    <row r="6134" spans="1:13" x14ac:dyDescent="0.25">
      <c r="A6134">
        <v>1</v>
      </c>
      <c r="B6134" t="str">
        <f>'a50'!A78</f>
        <v>a50</v>
      </c>
      <c r="C6134">
        <f>'a50'!B78</f>
        <v>77</v>
      </c>
      <c r="D6134">
        <f>'a50'!C78</f>
        <v>10.6814</v>
      </c>
      <c r="E6134">
        <f>'a50'!D78</f>
        <v>77.163300000000007</v>
      </c>
      <c r="F6134" s="14" t="e">
        <f>'a50'!E78</f>
        <v>#N/A</v>
      </c>
      <c r="G6134">
        <f>'a50'!F78</f>
        <v>0</v>
      </c>
      <c r="H6134" s="11">
        <f>'a50'!G78</f>
        <v>2.8986851243279248</v>
      </c>
      <c r="I6134" s="19">
        <f>'a50'!H78</f>
        <v>4331.7735169447369</v>
      </c>
      <c r="J6134" s="19">
        <f>'a50'!I78</f>
        <v>4331.7735169447369</v>
      </c>
      <c r="K6134" s="19">
        <f>'a50'!J78</f>
        <v>331809.19348538737</v>
      </c>
      <c r="L6134" s="6" t="e">
        <f>'a50'!K78</f>
        <v>#N/A</v>
      </c>
      <c r="M6134" s="6" t="e">
        <f>'a50'!L78</f>
        <v>#N/A</v>
      </c>
    </row>
    <row r="6135" spans="1:13" x14ac:dyDescent="0.25">
      <c r="A6135">
        <v>1</v>
      </c>
      <c r="B6135" t="str">
        <f>'a50'!A79</f>
        <v>a50</v>
      </c>
      <c r="C6135">
        <f>'a50'!B79</f>
        <v>78</v>
      </c>
      <c r="D6135">
        <f>'a50'!C79</f>
        <v>7.5023</v>
      </c>
      <c r="E6135">
        <f>'a50'!D79</f>
        <v>77.668999999999997</v>
      </c>
      <c r="F6135" s="14" t="e">
        <f>'a50'!E79</f>
        <v>#N/A</v>
      </c>
      <c r="G6135">
        <f>'a50'!F79</f>
        <v>0</v>
      </c>
      <c r="H6135" s="11">
        <f>'a50'!G79</f>
        <v>3.2190696326733894</v>
      </c>
      <c r="I6135" s="19">
        <f>'a50'!H79</f>
        <v>4810.553746243364</v>
      </c>
      <c r="J6135" s="19">
        <f>'a50'!I79</f>
        <v>4810.553746243364</v>
      </c>
      <c r="K6135" s="19">
        <f>'a50'!J79</f>
        <v>336619.74723163072</v>
      </c>
      <c r="L6135" s="6" t="e">
        <f>'a50'!K79</f>
        <v>#N/A</v>
      </c>
      <c r="M6135" s="6" t="e">
        <f>'a50'!L79</f>
        <v>#N/A</v>
      </c>
    </row>
    <row r="6136" spans="1:13" x14ac:dyDescent="0.25">
      <c r="A6136">
        <v>1</v>
      </c>
      <c r="B6136" t="str">
        <f>'a50'!A80</f>
        <v>a50</v>
      </c>
      <c r="C6136">
        <f>'a50'!B80</f>
        <v>79</v>
      </c>
      <c r="D6136">
        <f>'a50'!C80</f>
        <v>7.3472</v>
      </c>
      <c r="E6136">
        <f>'a50'!D80</f>
        <v>78.968000000000004</v>
      </c>
      <c r="F6136" s="14" t="e">
        <f>'a50'!E80</f>
        <v>#N/A</v>
      </c>
      <c r="G6136">
        <f>'a50'!F80</f>
        <v>0</v>
      </c>
      <c r="H6136" s="11">
        <f>'a50'!G80</f>
        <v>1.308226666140091</v>
      </c>
      <c r="I6136" s="19">
        <f>'a50'!H80</f>
        <v>1955.0042117321934</v>
      </c>
      <c r="J6136" s="19">
        <f>'a50'!I80</f>
        <v>1955.0042117321934</v>
      </c>
      <c r="K6136" s="19">
        <f>'a50'!J80</f>
        <v>338574.75144336291</v>
      </c>
      <c r="L6136" s="6" t="e">
        <f>'a50'!K80</f>
        <v>#N/A</v>
      </c>
      <c r="M6136" s="6" t="e">
        <f>'a50'!L80</f>
        <v>#N/A</v>
      </c>
    </row>
    <row r="6137" spans="1:13" x14ac:dyDescent="0.25">
      <c r="A6137">
        <v>1</v>
      </c>
      <c r="B6137" t="str">
        <f>'a50'!A81</f>
        <v>a50</v>
      </c>
      <c r="C6137">
        <f>'a50'!B81</f>
        <v>80</v>
      </c>
      <c r="D6137">
        <f>'a50'!C81</f>
        <v>7.2504999999999997</v>
      </c>
      <c r="E6137">
        <f>'a50'!D81</f>
        <v>81.635999999999996</v>
      </c>
      <c r="F6137" s="14" t="e">
        <f>'a50'!E81</f>
        <v>#N/A</v>
      </c>
      <c r="G6137">
        <f>'a50'!F81</f>
        <v>0</v>
      </c>
      <c r="H6137" s="11">
        <f>'a50'!G81</f>
        <v>2.6697518405274971</v>
      </c>
      <c r="I6137" s="19">
        <f>'a50'!H81</f>
        <v>3989.6573182617863</v>
      </c>
      <c r="J6137" s="19">
        <f>'a50'!I81</f>
        <v>3989.6573182617863</v>
      </c>
      <c r="K6137" s="19">
        <f>'a50'!J81</f>
        <v>342564.40876162471</v>
      </c>
      <c r="L6137" s="6" t="e">
        <f>'a50'!K81</f>
        <v>#N/A</v>
      </c>
      <c r="M6137" s="6" t="e">
        <f>'a50'!L81</f>
        <v>#N/A</v>
      </c>
    </row>
    <row r="6138" spans="1:13" x14ac:dyDescent="0.25">
      <c r="A6138">
        <v>1</v>
      </c>
      <c r="B6138" t="str">
        <f>'a50'!A82</f>
        <v>a50</v>
      </c>
      <c r="C6138">
        <f>'a50'!B82</f>
        <v>81</v>
      </c>
      <c r="D6138">
        <f>'a50'!C82</f>
        <v>7.3140999999999998</v>
      </c>
      <c r="E6138">
        <f>'a50'!D82</f>
        <v>85.516999999999996</v>
      </c>
      <c r="F6138" s="14" t="e">
        <f>'a50'!E82</f>
        <v>#N/A</v>
      </c>
      <c r="G6138">
        <f>'a50'!F82</f>
        <v>0</v>
      </c>
      <c r="H6138" s="11">
        <f>'a50'!G82</f>
        <v>3.881521088439428</v>
      </c>
      <c r="I6138" s="19">
        <f>'a50'!H82</f>
        <v>5800.5162807266988</v>
      </c>
      <c r="J6138" s="19">
        <f>'a50'!I82</f>
        <v>5800.5162807266988</v>
      </c>
      <c r="K6138" s="19">
        <f>'a50'!J82</f>
        <v>348364.92504235142</v>
      </c>
      <c r="L6138" s="6" t="e">
        <f>'a50'!K82</f>
        <v>#N/A</v>
      </c>
      <c r="M6138" s="6" t="e">
        <f>'a50'!L82</f>
        <v>#N/A</v>
      </c>
    </row>
    <row r="6139" spans="1:13" x14ac:dyDescent="0.25">
      <c r="A6139">
        <v>1</v>
      </c>
      <c r="B6139" t="str">
        <f>'a50'!A83</f>
        <v>a50</v>
      </c>
      <c r="C6139">
        <f>'a50'!B83</f>
        <v>82</v>
      </c>
      <c r="D6139">
        <f>'a50'!C83</f>
        <v>7.2474999999999996</v>
      </c>
      <c r="E6139">
        <f>'a50'!D83</f>
        <v>86.652500000000003</v>
      </c>
      <c r="F6139" s="14" t="e">
        <f>'a50'!E83</f>
        <v>#N/A</v>
      </c>
      <c r="G6139">
        <f>'a50'!F83</f>
        <v>0</v>
      </c>
      <c r="H6139" s="11">
        <f>'a50'!G83</f>
        <v>1.1374514539091403</v>
      </c>
      <c r="I6139" s="19">
        <f>'a50'!H83</f>
        <v>1699.7990031760671</v>
      </c>
      <c r="J6139" s="19">
        <f>'a50'!I83</f>
        <v>1699.7990031760671</v>
      </c>
      <c r="K6139" s="19">
        <f>'a50'!J83</f>
        <v>350064.72404552746</v>
      </c>
      <c r="L6139" s="6" t="e">
        <f>'a50'!K83</f>
        <v>#N/A</v>
      </c>
      <c r="M6139" s="6" t="e">
        <f>'a50'!L83</f>
        <v>#N/A</v>
      </c>
    </row>
    <row r="6140" spans="1:13" x14ac:dyDescent="0.25">
      <c r="A6140">
        <v>1</v>
      </c>
      <c r="B6140" t="str">
        <f>'a50'!A84</f>
        <v>a50</v>
      </c>
      <c r="C6140">
        <f>'a50'!B84</f>
        <v>83</v>
      </c>
      <c r="D6140">
        <f>'a50'!C84</f>
        <v>6.8680000000000003</v>
      </c>
      <c r="E6140">
        <f>'a50'!D84</f>
        <v>88.604900000000001</v>
      </c>
      <c r="F6140" s="14" t="e">
        <f>'a50'!E84</f>
        <v>#N/A</v>
      </c>
      <c r="G6140">
        <f>'a50'!F84</f>
        <v>0</v>
      </c>
      <c r="H6140" s="11">
        <f>'a50'!G84</f>
        <v>1.9889409267245695</v>
      </c>
      <c r="I6140" s="19">
        <f>'a50'!H84</f>
        <v>2972.258546071158</v>
      </c>
      <c r="J6140" s="19">
        <f>'a50'!I84</f>
        <v>2972.258546071158</v>
      </c>
      <c r="K6140" s="19">
        <f>'a50'!J84</f>
        <v>353036.98259159864</v>
      </c>
      <c r="L6140" s="6" t="e">
        <f>'a50'!K84</f>
        <v>#N/A</v>
      </c>
      <c r="M6140" s="6" t="e">
        <f>'a50'!L84</f>
        <v>#N/A</v>
      </c>
    </row>
    <row r="6141" spans="1:13" x14ac:dyDescent="0.25">
      <c r="A6141">
        <v>1</v>
      </c>
      <c r="B6141" t="str">
        <f>'a50'!A85</f>
        <v>a50</v>
      </c>
      <c r="C6141">
        <f>'a50'!B85</f>
        <v>84</v>
      </c>
      <c r="D6141">
        <f>'a50'!C85</f>
        <v>6.7542999999999997</v>
      </c>
      <c r="E6141">
        <f>'a50'!D85</f>
        <v>89.439499999999995</v>
      </c>
      <c r="F6141" s="14" t="e">
        <f>'a50'!E85</f>
        <v>#N/A</v>
      </c>
      <c r="G6141">
        <f>'a50'!F85</f>
        <v>0</v>
      </c>
      <c r="H6141" s="11">
        <f>'a50'!G85</f>
        <v>0.8423092365633843</v>
      </c>
      <c r="I6141" s="19">
        <f>'a50'!H85</f>
        <v>1258.7406660353204</v>
      </c>
      <c r="J6141" s="19">
        <f>'a50'!I85</f>
        <v>1258.7406660353204</v>
      </c>
      <c r="K6141" s="19">
        <f>'a50'!J85</f>
        <v>354295.72325763397</v>
      </c>
      <c r="L6141" s="6" t="e">
        <f>'a50'!K85</f>
        <v>#N/A</v>
      </c>
      <c r="M6141" s="6" t="e">
        <f>'a50'!L85</f>
        <v>#N/A</v>
      </c>
    </row>
    <row r="6142" spans="1:13" x14ac:dyDescent="0.25">
      <c r="A6142">
        <v>1</v>
      </c>
      <c r="B6142" t="str">
        <f>'a50'!A86</f>
        <v>a50</v>
      </c>
      <c r="C6142">
        <f>'a50'!B86</f>
        <v>85</v>
      </c>
      <c r="D6142">
        <f>'a50'!C86</f>
        <v>7.7853000000000003</v>
      </c>
      <c r="E6142">
        <f>'a50'!D86</f>
        <v>90.269599999999997</v>
      </c>
      <c r="F6142" s="14" t="e">
        <f>'a50'!E86</f>
        <v>#N/A</v>
      </c>
      <c r="G6142">
        <f>'a50'!F86</f>
        <v>0</v>
      </c>
      <c r="H6142" s="11">
        <f>'a50'!G86</f>
        <v>1.3236415715744214</v>
      </c>
      <c r="I6142" s="19">
        <f>'a50'!H86</f>
        <v>1978.0401319037994</v>
      </c>
      <c r="J6142" s="19">
        <f>'a50'!I86</f>
        <v>1978.0401319037994</v>
      </c>
      <c r="K6142" s="19">
        <f>'a50'!J86</f>
        <v>356273.76338953775</v>
      </c>
      <c r="L6142" s="6" t="e">
        <f>'a50'!K86</f>
        <v>#N/A</v>
      </c>
      <c r="M6142" s="6" t="e">
        <f>'a50'!L86</f>
        <v>#N/A</v>
      </c>
    </row>
    <row r="6143" spans="1:13" x14ac:dyDescent="0.25">
      <c r="A6143">
        <v>1</v>
      </c>
      <c r="B6143" t="str">
        <f>'a50'!A87</f>
        <v>a50</v>
      </c>
      <c r="C6143">
        <f>'a50'!B87</f>
        <v>86</v>
      </c>
      <c r="D6143">
        <f>'a50'!C87</f>
        <v>7.8798000000000004</v>
      </c>
      <c r="E6143">
        <f>'a50'!D87</f>
        <v>89.043599999999998</v>
      </c>
      <c r="F6143" s="14" t="e">
        <f>'a50'!E87</f>
        <v>#N/A</v>
      </c>
      <c r="G6143">
        <f>'a50'!F87</f>
        <v>0</v>
      </c>
      <c r="H6143" s="11">
        <f>'a50'!G87</f>
        <v>1.2296366333189646</v>
      </c>
      <c r="I6143" s="19">
        <f>'a50'!H87</f>
        <v>1837.5598504895061</v>
      </c>
      <c r="J6143" s="19">
        <f>'a50'!I87</f>
        <v>1837.5598504895061</v>
      </c>
      <c r="K6143" s="19">
        <f>'a50'!J87</f>
        <v>358111.32324002724</v>
      </c>
      <c r="L6143" s="6" t="e">
        <f>'a50'!K87</f>
        <v>#N/A</v>
      </c>
      <c r="M6143" s="6" t="e">
        <f>'a50'!L87</f>
        <v>#N/A</v>
      </c>
    </row>
    <row r="6144" spans="1:13" x14ac:dyDescent="0.25">
      <c r="A6144">
        <v>1</v>
      </c>
      <c r="B6144" t="str">
        <f>'a50'!A88</f>
        <v>a50</v>
      </c>
      <c r="C6144">
        <f>'a50'!B88</f>
        <v>87</v>
      </c>
      <c r="D6144">
        <f>'a50'!C88</f>
        <v>8.1254000000000008</v>
      </c>
      <c r="E6144">
        <f>'a50'!D88</f>
        <v>87.816900000000004</v>
      </c>
      <c r="F6144" s="14" t="e">
        <f>'a50'!E88</f>
        <v>#N/A</v>
      </c>
      <c r="G6144">
        <f>'a50'!F88</f>
        <v>0</v>
      </c>
      <c r="H6144" s="11">
        <f>'a50'!G88</f>
        <v>1.2510444636382774</v>
      </c>
      <c r="I6144" s="19">
        <f>'a50'!H88</f>
        <v>1869.5515530908524</v>
      </c>
      <c r="J6144" s="19">
        <f>'a50'!I88</f>
        <v>1869.5515530908524</v>
      </c>
      <c r="K6144" s="19">
        <f>'a50'!J88</f>
        <v>359980.8747931181</v>
      </c>
      <c r="L6144" s="6" t="e">
        <f>'a50'!K88</f>
        <v>#N/A</v>
      </c>
      <c r="M6144" s="6" t="e">
        <f>'a50'!L88</f>
        <v>#N/A</v>
      </c>
    </row>
    <row r="6145" spans="1:13" x14ac:dyDescent="0.25">
      <c r="A6145">
        <v>1</v>
      </c>
      <c r="B6145" t="str">
        <f>'a50'!A89</f>
        <v>a50</v>
      </c>
      <c r="C6145">
        <f>'a50'!B89</f>
        <v>88</v>
      </c>
      <c r="D6145">
        <f>'a50'!C89</f>
        <v>8.7471999999999994</v>
      </c>
      <c r="E6145">
        <f>'a50'!D89</f>
        <v>87.031700000000001</v>
      </c>
      <c r="F6145" s="14" t="e">
        <f>'a50'!E89</f>
        <v>#N/A</v>
      </c>
      <c r="G6145">
        <f>'a50'!F89</f>
        <v>0</v>
      </c>
      <c r="H6145" s="11">
        <f>'a50'!G89</f>
        <v>1.0015858824883681</v>
      </c>
      <c r="I6145" s="19">
        <f>'a50'!H89</f>
        <v>1496.7625025207844</v>
      </c>
      <c r="J6145" s="19">
        <f>'a50'!I89</f>
        <v>1496.7625025207844</v>
      </c>
      <c r="K6145" s="19">
        <f>'a50'!J89</f>
        <v>361477.63729563891</v>
      </c>
      <c r="L6145" s="6" t="e">
        <f>'a50'!K89</f>
        <v>#N/A</v>
      </c>
      <c r="M6145" s="6" t="e">
        <f>'a50'!L89</f>
        <v>#N/A</v>
      </c>
    </row>
    <row r="6146" spans="1:13" x14ac:dyDescent="0.25">
      <c r="A6146">
        <v>1</v>
      </c>
      <c r="B6146" t="str">
        <f>'a50'!A90</f>
        <v>a50</v>
      </c>
      <c r="C6146">
        <f>'a50'!B90</f>
        <v>89</v>
      </c>
      <c r="D6146">
        <f>'a50'!C90</f>
        <v>7.4231999999999996</v>
      </c>
      <c r="E6146">
        <f>'a50'!D90</f>
        <v>87.785899999999998</v>
      </c>
      <c r="F6146" s="14" t="e">
        <f>'a50'!E90</f>
        <v>#N/A</v>
      </c>
      <c r="G6146">
        <f>'a50'!F90</f>
        <v>0</v>
      </c>
      <c r="H6146" s="11">
        <f>'a50'!G90</f>
        <v>1.5237432985906765</v>
      </c>
      <c r="I6146" s="19">
        <f>'a50'!H90</f>
        <v>2277.0706663033884</v>
      </c>
      <c r="J6146" s="19">
        <f>'a50'!I90</f>
        <v>2277.0706663033884</v>
      </c>
      <c r="K6146" s="19">
        <f>'a50'!J90</f>
        <v>363754.7079619423</v>
      </c>
      <c r="L6146" s="6" t="e">
        <f>'a50'!K90</f>
        <v>#N/A</v>
      </c>
      <c r="M6146" s="6" t="e">
        <f>'a50'!L90</f>
        <v>#N/A</v>
      </c>
    </row>
    <row r="6147" spans="1:13" x14ac:dyDescent="0.25">
      <c r="A6147">
        <v>1</v>
      </c>
      <c r="B6147" t="str">
        <f>'a50'!A91</f>
        <v>a50</v>
      </c>
      <c r="C6147">
        <f>'a50'!B91</f>
        <v>90</v>
      </c>
      <c r="D6147">
        <f>'a50'!C91</f>
        <v>6.5677000000000003</v>
      </c>
      <c r="E6147">
        <f>'a50'!D91</f>
        <v>88.978899999999996</v>
      </c>
      <c r="F6147" s="14" t="e">
        <f>'a50'!E91</f>
        <v>#N/A</v>
      </c>
      <c r="G6147">
        <f>'a50'!F91</f>
        <v>0</v>
      </c>
      <c r="H6147" s="11">
        <f>'a50'!G91</f>
        <v>1.468035847654952</v>
      </c>
      <c r="I6147" s="19">
        <f>'a50'!H91</f>
        <v>2193.8218654472353</v>
      </c>
      <c r="J6147" s="19">
        <f>'a50'!I91</f>
        <v>2193.8218654472353</v>
      </c>
      <c r="K6147" s="19">
        <f>'a50'!J91</f>
        <v>365948.52982738952</v>
      </c>
      <c r="L6147" s="6" t="e">
        <f>'a50'!K91</f>
        <v>#N/A</v>
      </c>
      <c r="M6147" s="6" t="e">
        <f>'a50'!L91</f>
        <v>#N/A</v>
      </c>
    </row>
    <row r="6148" spans="1:13" x14ac:dyDescent="0.25">
      <c r="A6148">
        <v>1</v>
      </c>
      <c r="B6148" t="str">
        <f>'a50'!A92</f>
        <v>a50</v>
      </c>
      <c r="C6148">
        <f>'a50'!B92</f>
        <v>91</v>
      </c>
      <c r="D6148">
        <f>'a50'!C92</f>
        <v>5.9012000000000002</v>
      </c>
      <c r="E6148">
        <f>'a50'!D92</f>
        <v>90.334400000000002</v>
      </c>
      <c r="F6148" s="14" t="e">
        <f>'a50'!E92</f>
        <v>#N/A</v>
      </c>
      <c r="G6148">
        <f>'a50'!F92</f>
        <v>0</v>
      </c>
      <c r="H6148" s="11">
        <f>'a50'!G92</f>
        <v>1.5104974346221238</v>
      </c>
      <c r="I6148" s="19">
        <f>'a50'!H92</f>
        <v>2257.2761455855402</v>
      </c>
      <c r="J6148" s="19">
        <f>'a50'!I92</f>
        <v>2257.2761455855402</v>
      </c>
      <c r="K6148" s="19">
        <f>'a50'!J92</f>
        <v>368205.80597297504</v>
      </c>
      <c r="L6148" s="6" t="e">
        <f>'a50'!K92</f>
        <v>#N/A</v>
      </c>
      <c r="M6148" s="6" t="e">
        <f>'a50'!L92</f>
        <v>#N/A</v>
      </c>
    </row>
    <row r="6149" spans="1:13" x14ac:dyDescent="0.25">
      <c r="A6149">
        <v>1</v>
      </c>
      <c r="B6149" t="str">
        <f>'a50'!A93</f>
        <v>a50</v>
      </c>
      <c r="C6149">
        <f>'a50'!B93</f>
        <v>92</v>
      </c>
      <c r="D6149">
        <f>'a50'!C93</f>
        <v>5.4828999999999999</v>
      </c>
      <c r="E6149">
        <f>'a50'!D93</f>
        <v>91.481999999999999</v>
      </c>
      <c r="F6149" s="14" t="e">
        <f>'a50'!E93</f>
        <v>#N/A</v>
      </c>
      <c r="G6149">
        <f>'a50'!F93</f>
        <v>0</v>
      </c>
      <c r="H6149" s="11">
        <f>'a50'!G93</f>
        <v>1.221458411080784</v>
      </c>
      <c r="I6149" s="19">
        <f>'a50'!H93</f>
        <v>1825.3383759286039</v>
      </c>
      <c r="J6149" s="19">
        <f>'a50'!I93</f>
        <v>1825.3383759286039</v>
      </c>
      <c r="K6149" s="19">
        <f>'a50'!J93</f>
        <v>370031.14434890362</v>
      </c>
      <c r="L6149" s="6" t="e">
        <f>'a50'!K93</f>
        <v>#N/A</v>
      </c>
      <c r="M6149" s="6" t="e">
        <f>'a50'!L93</f>
        <v>#N/A</v>
      </c>
    </row>
    <row r="6150" spans="1:13" x14ac:dyDescent="0.25">
      <c r="A6150">
        <v>1</v>
      </c>
      <c r="B6150" t="str">
        <f>'a50'!A94</f>
        <v>a50</v>
      </c>
      <c r="C6150">
        <f>'a50'!B94</f>
        <v>93</v>
      </c>
      <c r="D6150">
        <f>'a50'!C94</f>
        <v>4.5434999999999999</v>
      </c>
      <c r="E6150">
        <f>'a50'!D94</f>
        <v>92.373199999999997</v>
      </c>
      <c r="F6150" s="14" t="e">
        <f>'a50'!E94</f>
        <v>#N/A</v>
      </c>
      <c r="G6150">
        <f>'a50'!F94</f>
        <v>0</v>
      </c>
      <c r="H6150" s="11">
        <f>'a50'!G94</f>
        <v>1.2948782954393807</v>
      </c>
      <c r="I6150" s="19">
        <f>'a50'!H94</f>
        <v>1935.0565057152787</v>
      </c>
      <c r="J6150" s="19">
        <f>'a50'!I94</f>
        <v>1935.0565057152787</v>
      </c>
      <c r="K6150" s="19">
        <f>'a50'!J94</f>
        <v>371966.20085461892</v>
      </c>
      <c r="L6150" s="6" t="e">
        <f>'a50'!K94</f>
        <v>#N/A</v>
      </c>
      <c r="M6150" s="6" t="e">
        <f>'a50'!L94</f>
        <v>#N/A</v>
      </c>
    </row>
    <row r="6151" spans="1:13" x14ac:dyDescent="0.25">
      <c r="A6151">
        <v>1</v>
      </c>
      <c r="B6151" t="str">
        <f>'a50'!A95</f>
        <v>a50</v>
      </c>
      <c r="C6151">
        <f>'a50'!B95</f>
        <v>94</v>
      </c>
      <c r="D6151">
        <f>'a50'!C95</f>
        <v>3.1589999999999998</v>
      </c>
      <c r="E6151">
        <f>'a50'!D95</f>
        <v>93.397499999999994</v>
      </c>
      <c r="F6151" s="14" t="e">
        <f>'a50'!E95</f>
        <v>#N/A</v>
      </c>
      <c r="G6151">
        <f>'a50'!F95</f>
        <v>0</v>
      </c>
      <c r="H6151" s="11">
        <f>'a50'!G95</f>
        <v>1.7222168098122819</v>
      </c>
      <c r="I6151" s="19">
        <f>'a50'!H95</f>
        <v>2573.6680071146366</v>
      </c>
      <c r="J6151" s="19">
        <f>'a50'!I95</f>
        <v>2573.6680071146366</v>
      </c>
      <c r="K6151" s="19">
        <f>'a50'!J95</f>
        <v>374539.86886173353</v>
      </c>
      <c r="L6151" s="6" t="e">
        <f>'a50'!K95</f>
        <v>#N/A</v>
      </c>
      <c r="M6151" s="6" t="e">
        <f>'a50'!L95</f>
        <v>#N/A</v>
      </c>
    </row>
    <row r="6152" spans="1:13" x14ac:dyDescent="0.25">
      <c r="A6152">
        <v>1</v>
      </c>
      <c r="B6152" t="str">
        <f>'a50'!A96</f>
        <v>a50</v>
      </c>
      <c r="C6152">
        <f>'a50'!B96</f>
        <v>95</v>
      </c>
      <c r="D6152">
        <f>'a50'!C96</f>
        <v>2.2818000000000001</v>
      </c>
      <c r="E6152">
        <f>'a50'!D96</f>
        <v>94.388499999999993</v>
      </c>
      <c r="F6152" s="14" t="e">
        <f>'a50'!E96</f>
        <v>#N/A</v>
      </c>
      <c r="G6152">
        <f>'a50'!F96</f>
        <v>0</v>
      </c>
      <c r="H6152" s="11">
        <f>'a50'!G96</f>
        <v>1.3234654661153795</v>
      </c>
      <c r="I6152" s="19">
        <f>'a50'!H96</f>
        <v>1977.7769612140048</v>
      </c>
      <c r="J6152" s="19">
        <f>'a50'!I96</f>
        <v>1977.7769612140048</v>
      </c>
      <c r="K6152" s="19">
        <f>'a50'!J96</f>
        <v>376517.64582294755</v>
      </c>
      <c r="L6152" s="6" t="e">
        <f>'a50'!K96</f>
        <v>#N/A</v>
      </c>
      <c r="M6152" s="6" t="e">
        <f>'a50'!L96</f>
        <v>#N/A</v>
      </c>
    </row>
    <row r="6153" spans="1:13" x14ac:dyDescent="0.25">
      <c r="A6153">
        <v>1</v>
      </c>
      <c r="B6153" t="str">
        <f>'a50'!A97</f>
        <v>a50</v>
      </c>
      <c r="C6153">
        <f>'a50'!B97</f>
        <v>96</v>
      </c>
      <c r="D6153">
        <f>'a50'!C97</f>
        <v>2.3098999999999998</v>
      </c>
      <c r="E6153">
        <f>'a50'!D97</f>
        <v>95.505099999999999</v>
      </c>
      <c r="F6153" s="14">
        <f>'a50'!E97</f>
        <v>31279</v>
      </c>
      <c r="G6153">
        <f>'a50'!F97</f>
        <v>31279</v>
      </c>
      <c r="H6153" s="11">
        <f>'a50'!G97</f>
        <v>1.1169535218620388</v>
      </c>
      <c r="I6153" s="19">
        <f>'a50'!H97</f>
        <v>1669.1670457935438</v>
      </c>
      <c r="J6153" s="19">
        <f>'a50'!I97</f>
        <v>32948.167045793547</v>
      </c>
      <c r="K6153" s="19">
        <f>'a50'!J97</f>
        <v>409465.81286874111</v>
      </c>
      <c r="L6153" s="6">
        <f>'a50'!K97</f>
        <v>542021</v>
      </c>
      <c r="M6153" s="6">
        <f>'a50'!L97</f>
        <v>573300</v>
      </c>
    </row>
    <row r="6154" spans="1:13" x14ac:dyDescent="0.25">
      <c r="A6154">
        <v>1</v>
      </c>
      <c r="B6154" t="str">
        <f>'a50'!A98</f>
        <v>a50</v>
      </c>
      <c r="C6154">
        <f>'a50'!B98</f>
        <v>97</v>
      </c>
      <c r="D6154">
        <f>'a50'!C98</f>
        <v>1.2682</v>
      </c>
      <c r="E6154">
        <f>'a50'!D98</f>
        <v>95.211299999999994</v>
      </c>
      <c r="F6154" s="14" t="e">
        <f>'a50'!E98</f>
        <v>#N/A</v>
      </c>
      <c r="G6154">
        <f>'a50'!F98</f>
        <v>0</v>
      </c>
      <c r="H6154" s="11">
        <f>'a50'!G98</f>
        <v>1.0823388240287799</v>
      </c>
      <c r="I6154" s="19">
        <f>'a50'!H98</f>
        <v>1617.4390984864281</v>
      </c>
      <c r="J6154" s="19">
        <f>'a50'!I98</f>
        <v>1617.4390984864281</v>
      </c>
      <c r="K6154" s="19">
        <f>'a50'!J98</f>
        <v>411083.25196722755</v>
      </c>
      <c r="L6154" s="6" t="e">
        <f>'a50'!K98</f>
        <v>#N/A</v>
      </c>
      <c r="M6154" s="6" t="e">
        <f>'a50'!L98</f>
        <v>#N/A</v>
      </c>
    </row>
    <row r="6155" spans="1:13" x14ac:dyDescent="0.25">
      <c r="A6155">
        <v>1</v>
      </c>
      <c r="B6155" t="str">
        <f>'a50'!A99</f>
        <v>a50</v>
      </c>
      <c r="C6155">
        <f>'a50'!B99</f>
        <v>98</v>
      </c>
      <c r="D6155">
        <f>'a50'!C99</f>
        <v>-0.47199999999999998</v>
      </c>
      <c r="E6155">
        <f>'a50'!D99</f>
        <v>95.212699999999998</v>
      </c>
      <c r="F6155" s="14" t="e">
        <f>'a50'!E99</f>
        <v>#N/A</v>
      </c>
      <c r="G6155">
        <f>'a50'!F99</f>
        <v>0</v>
      </c>
      <c r="H6155" s="11">
        <f>'a50'!G99</f>
        <v>1.7402005631535693</v>
      </c>
      <c r="I6155" s="19">
        <f>'a50'!H99</f>
        <v>2600.5427945157408</v>
      </c>
      <c r="J6155" s="19">
        <f>'a50'!I99</f>
        <v>2600.5427945157408</v>
      </c>
      <c r="K6155" s="19">
        <f>'a50'!J99</f>
        <v>413683.79476174328</v>
      </c>
      <c r="L6155" s="6" t="e">
        <f>'a50'!K99</f>
        <v>#N/A</v>
      </c>
      <c r="M6155" s="6" t="e">
        <f>'a50'!L99</f>
        <v>#N/A</v>
      </c>
    </row>
    <row r="6156" spans="1:13" x14ac:dyDescent="0.25">
      <c r="A6156">
        <v>1</v>
      </c>
      <c r="B6156" t="str">
        <f>'a50'!A100</f>
        <v>a50</v>
      </c>
      <c r="C6156">
        <f>'a50'!B100</f>
        <v>99</v>
      </c>
      <c r="D6156">
        <f>'a50'!C100</f>
        <v>-0.99629999999999996</v>
      </c>
      <c r="E6156">
        <f>'a50'!D100</f>
        <v>95.692300000000003</v>
      </c>
      <c r="F6156" s="14" t="e">
        <f>'a50'!E100</f>
        <v>#N/A</v>
      </c>
      <c r="G6156">
        <f>'a50'!F100</f>
        <v>0</v>
      </c>
      <c r="H6156" s="11">
        <f>'a50'!G100</f>
        <v>0.71056783631121712</v>
      </c>
      <c r="I6156" s="19">
        <f>'a50'!H100</f>
        <v>1061.8672961380405</v>
      </c>
      <c r="J6156" s="19">
        <f>'a50'!I100</f>
        <v>1061.8672961380405</v>
      </c>
      <c r="K6156" s="19">
        <f>'a50'!J100</f>
        <v>414745.6620578813</v>
      </c>
      <c r="L6156" s="6" t="e">
        <f>'a50'!K100</f>
        <v>#N/A</v>
      </c>
      <c r="M6156" s="6" t="e">
        <f>'a50'!L100</f>
        <v>#N/A</v>
      </c>
    </row>
    <row r="6157" spans="1:13" x14ac:dyDescent="0.25">
      <c r="A6157">
        <v>1</v>
      </c>
      <c r="B6157" t="str">
        <f>'a50'!A101</f>
        <v>a50</v>
      </c>
      <c r="C6157">
        <f>'a50'!B101</f>
        <v>100</v>
      </c>
      <c r="D6157">
        <f>'a50'!C101</f>
        <v>-1.1017999999999999</v>
      </c>
      <c r="E6157">
        <f>'a50'!D101</f>
        <v>96.135400000000004</v>
      </c>
      <c r="F6157" s="14" t="e">
        <f>'a50'!E101</f>
        <v>#N/A</v>
      </c>
      <c r="G6157">
        <f>'a50'!F101</f>
        <v>0</v>
      </c>
      <c r="H6157" s="11">
        <f>'a50'!G101</f>
        <v>0.45548639935787433</v>
      </c>
      <c r="I6157" s="19">
        <f>'a50'!H101</f>
        <v>680.67549162464456</v>
      </c>
      <c r="J6157" s="19">
        <f>'a50'!I101</f>
        <v>680.67549162464456</v>
      </c>
      <c r="K6157" s="19">
        <f>'a50'!J101</f>
        <v>415426.33754950593</v>
      </c>
      <c r="L6157" s="6" t="e">
        <f>'a50'!K101</f>
        <v>#N/A</v>
      </c>
      <c r="M6157" s="6" t="e">
        <f>'a50'!L101</f>
        <v>#N/A</v>
      </c>
    </row>
    <row r="6158" spans="1:13" x14ac:dyDescent="0.25">
      <c r="A6158">
        <v>1</v>
      </c>
      <c r="B6158" t="str">
        <f>'a50'!A102</f>
        <v>a50</v>
      </c>
      <c r="C6158">
        <f>'a50'!B102</f>
        <v>101</v>
      </c>
      <c r="D6158">
        <f>'a50'!C102</f>
        <v>-1.1111</v>
      </c>
      <c r="E6158">
        <f>'a50'!D102</f>
        <v>96.502600000000001</v>
      </c>
      <c r="F6158" s="14">
        <f>'a50'!E102</f>
        <v>5827</v>
      </c>
      <c r="G6158">
        <f>'a50'!F102</f>
        <v>5827</v>
      </c>
      <c r="H6158" s="11">
        <f>'a50'!G102</f>
        <v>0.36731775072816408</v>
      </c>
      <c r="I6158" s="19">
        <f>'a50'!H102</f>
        <v>548.91691807225288</v>
      </c>
      <c r="J6158" s="19">
        <f>'a50'!I102</f>
        <v>6375.9169180722529</v>
      </c>
      <c r="K6158" s="19">
        <f>'a50'!J102</f>
        <v>421802.2544675782</v>
      </c>
      <c r="L6158" s="6">
        <f>'a50'!K102</f>
        <v>578931</v>
      </c>
      <c r="M6158" s="6">
        <f>'a50'!L102</f>
        <v>584758</v>
      </c>
    </row>
    <row r="6159" spans="1:13" x14ac:dyDescent="0.25">
      <c r="A6159">
        <v>1</v>
      </c>
      <c r="B6159" t="str">
        <f>'a50'!A103</f>
        <v>a50</v>
      </c>
      <c r="C6159">
        <f>'a50'!B103</f>
        <v>102</v>
      </c>
      <c r="D6159">
        <f>'a50'!C103</f>
        <v>-0.43240000000000001</v>
      </c>
      <c r="E6159">
        <f>'a50'!D103</f>
        <v>95.649199999999993</v>
      </c>
      <c r="F6159" s="14" t="e">
        <f>'a50'!E103</f>
        <v>#N/A</v>
      </c>
      <c r="G6159">
        <f>'a50'!F103</f>
        <v>0</v>
      </c>
      <c r="H6159" s="11">
        <f>'a50'!G103</f>
        <v>1.0903784893329531</v>
      </c>
      <c r="I6159" s="19">
        <f>'a50'!H103</f>
        <v>1629.4535145944183</v>
      </c>
      <c r="J6159" s="19">
        <f>'a50'!I103</f>
        <v>1629.4535145944183</v>
      </c>
      <c r="K6159" s="19">
        <f>'a50'!J103</f>
        <v>423431.70798217261</v>
      </c>
      <c r="L6159" s="6" t="e">
        <f>'a50'!K103</f>
        <v>#N/A</v>
      </c>
      <c r="M6159" s="6" t="e">
        <f>'a50'!L103</f>
        <v>#N/A</v>
      </c>
    </row>
    <row r="6160" spans="1:13" x14ac:dyDescent="0.25">
      <c r="A6160">
        <v>1</v>
      </c>
      <c r="B6160" t="str">
        <f>'a50'!A104</f>
        <v>a50</v>
      </c>
      <c r="C6160">
        <f>'a50'!B104</f>
        <v>103</v>
      </c>
      <c r="D6160">
        <f>'a50'!C104</f>
        <v>0.80430000000000001</v>
      </c>
      <c r="E6160">
        <f>'a50'!D104</f>
        <v>95.269099999999995</v>
      </c>
      <c r="F6160" s="14" t="e">
        <f>'a50'!E104</f>
        <v>#N/A</v>
      </c>
      <c r="G6160">
        <f>'a50'!F104</f>
        <v>0</v>
      </c>
      <c r="H6160" s="11">
        <f>'a50'!G104</f>
        <v>1.2937939944210588</v>
      </c>
      <c r="I6160" s="19">
        <f>'a50'!H104</f>
        <v>1933.4361343282167</v>
      </c>
      <c r="J6160" s="19">
        <f>'a50'!I104</f>
        <v>1933.4361343282167</v>
      </c>
      <c r="K6160" s="19">
        <f>'a50'!J104</f>
        <v>425365.1441165008</v>
      </c>
      <c r="L6160" s="6" t="e">
        <f>'a50'!K104</f>
        <v>#N/A</v>
      </c>
      <c r="M6160" s="6" t="e">
        <f>'a50'!L104</f>
        <v>#N/A</v>
      </c>
    </row>
    <row r="6161" spans="1:13" x14ac:dyDescent="0.25">
      <c r="A6161">
        <v>1</v>
      </c>
      <c r="B6161" t="str">
        <f>'a50'!A105</f>
        <v>a50</v>
      </c>
      <c r="C6161">
        <f>'a50'!B105</f>
        <v>104</v>
      </c>
      <c r="D6161">
        <f>'a50'!C105</f>
        <v>1.4608000000000001</v>
      </c>
      <c r="E6161">
        <f>'a50'!D105</f>
        <v>95.168800000000005</v>
      </c>
      <c r="F6161" s="14" t="e">
        <f>'a50'!E105</f>
        <v>#N/A</v>
      </c>
      <c r="G6161">
        <f>'a50'!F105</f>
        <v>0</v>
      </c>
      <c r="H6161" s="11">
        <f>'a50'!G105</f>
        <v>0.66411771546917653</v>
      </c>
      <c r="I6161" s="19">
        <f>'a50'!H105</f>
        <v>992.45258060591232</v>
      </c>
      <c r="J6161" s="19">
        <f>'a50'!I105</f>
        <v>992.45258060591232</v>
      </c>
      <c r="K6161" s="19">
        <f>'a50'!J105</f>
        <v>426357.59669710672</v>
      </c>
      <c r="L6161" s="6" t="e">
        <f>'a50'!K105</f>
        <v>#N/A</v>
      </c>
      <c r="M6161" s="6" t="e">
        <f>'a50'!L105</f>
        <v>#N/A</v>
      </c>
    </row>
    <row r="6162" spans="1:13" x14ac:dyDescent="0.25">
      <c r="A6162">
        <v>1</v>
      </c>
      <c r="B6162" t="str">
        <f>'a50'!A106</f>
        <v>a50</v>
      </c>
      <c r="C6162">
        <f>'a50'!B106</f>
        <v>105</v>
      </c>
      <c r="D6162">
        <f>'a50'!C106</f>
        <v>1.992</v>
      </c>
      <c r="E6162">
        <f>'a50'!D106</f>
        <v>95.599900000000005</v>
      </c>
      <c r="F6162" s="14">
        <f>'a50'!E106</f>
        <v>16277</v>
      </c>
      <c r="G6162">
        <f>'a50'!F106</f>
        <v>16277</v>
      </c>
      <c r="H6162" s="11">
        <f>'a50'!G106</f>
        <v>0.68412034759974838</v>
      </c>
      <c r="I6162" s="19">
        <f>'a50'!H106</f>
        <v>1022.3443654725037</v>
      </c>
      <c r="J6162" s="19">
        <f>'a50'!I106</f>
        <v>17299.344365472505</v>
      </c>
      <c r="K6162" s="19">
        <f>'a50'!J106</f>
        <v>443656.94106257922</v>
      </c>
      <c r="L6162" s="6">
        <f>'a50'!K106</f>
        <v>592564</v>
      </c>
      <c r="M6162" s="6">
        <f>'a50'!L106</f>
        <v>608841</v>
      </c>
    </row>
    <row r="6163" spans="1:13" x14ac:dyDescent="0.25">
      <c r="A6163">
        <v>1</v>
      </c>
      <c r="B6163" t="str">
        <f>'a50'!A107</f>
        <v>a50</v>
      </c>
      <c r="C6163">
        <f>'a50'!B107</f>
        <v>106</v>
      </c>
      <c r="D6163">
        <f>'a50'!C107</f>
        <v>0.246</v>
      </c>
      <c r="E6163">
        <f>'a50'!D107</f>
        <v>94.997100000000003</v>
      </c>
      <c r="F6163" s="14" t="e">
        <f>'a50'!E107</f>
        <v>#N/A</v>
      </c>
      <c r="G6163">
        <f>'a50'!F107</f>
        <v>0</v>
      </c>
      <c r="H6163" s="11">
        <f>'a50'!G107</f>
        <v>1.8471285391114507</v>
      </c>
      <c r="I6163" s="19">
        <f>'a50'!H107</f>
        <v>2760.3351674738919</v>
      </c>
      <c r="J6163" s="19">
        <f>'a50'!I107</f>
        <v>2760.3351674738919</v>
      </c>
      <c r="K6163" s="19">
        <f>'a50'!J107</f>
        <v>446417.2762300531</v>
      </c>
      <c r="L6163" s="6" t="e">
        <f>'a50'!K107</f>
        <v>#N/A</v>
      </c>
      <c r="M6163" s="6" t="e">
        <f>'a50'!L107</f>
        <v>#N/A</v>
      </c>
    </row>
    <row r="6164" spans="1:13" x14ac:dyDescent="0.25">
      <c r="A6164">
        <v>1</v>
      </c>
      <c r="B6164" t="str">
        <f>'a50'!A108</f>
        <v>a50</v>
      </c>
      <c r="C6164">
        <f>'a50'!B108</f>
        <v>107</v>
      </c>
      <c r="D6164">
        <f>'a50'!C108</f>
        <v>-0.73150000000000004</v>
      </c>
      <c r="E6164">
        <f>'a50'!D108</f>
        <v>95.264200000000002</v>
      </c>
      <c r="F6164" s="14" t="e">
        <f>'a50'!E108</f>
        <v>#N/A</v>
      </c>
      <c r="G6164">
        <f>'a50'!F108</f>
        <v>0</v>
      </c>
      <c r="H6164" s="11">
        <f>'a50'!G108</f>
        <v>1.0133354133750581</v>
      </c>
      <c r="I6164" s="19">
        <f>'a50'!H108</f>
        <v>1514.3209141965917</v>
      </c>
      <c r="J6164" s="19">
        <f>'a50'!I108</f>
        <v>1514.3209141965917</v>
      </c>
      <c r="K6164" s="19">
        <f>'a50'!J108</f>
        <v>447931.59714424971</v>
      </c>
      <c r="L6164" s="6" t="e">
        <f>'a50'!K108</f>
        <v>#N/A</v>
      </c>
      <c r="M6164" s="6" t="e">
        <f>'a50'!L108</f>
        <v>#N/A</v>
      </c>
    </row>
    <row r="6165" spans="1:13" x14ac:dyDescent="0.25">
      <c r="A6165">
        <v>1</v>
      </c>
      <c r="B6165" t="str">
        <f>'a50'!A109</f>
        <v>a50</v>
      </c>
      <c r="C6165">
        <f>'a50'!B109</f>
        <v>108</v>
      </c>
      <c r="D6165">
        <f>'a50'!C109</f>
        <v>-1.589</v>
      </c>
      <c r="E6165">
        <f>'a50'!D109</f>
        <v>95.051000000000002</v>
      </c>
      <c r="F6165" s="14" t="e">
        <f>'a50'!E109</f>
        <v>#N/A</v>
      </c>
      <c r="G6165">
        <f>'a50'!F109</f>
        <v>0</v>
      </c>
      <c r="H6165" s="11">
        <f>'a50'!G109</f>
        <v>0.88360652442136256</v>
      </c>
      <c r="I6165" s="19">
        <f>'a50'!H109</f>
        <v>1320.4550262338296</v>
      </c>
      <c r="J6165" s="19">
        <f>'a50'!I109</f>
        <v>1320.4550262338296</v>
      </c>
      <c r="K6165" s="19">
        <f>'a50'!J109</f>
        <v>449252.05217048351</v>
      </c>
      <c r="L6165" s="6" t="e">
        <f>'a50'!K109</f>
        <v>#N/A</v>
      </c>
      <c r="M6165" s="6" t="e">
        <f>'a50'!L109</f>
        <v>#N/A</v>
      </c>
    </row>
    <row r="6166" spans="1:13" x14ac:dyDescent="0.25">
      <c r="A6166">
        <v>1</v>
      </c>
      <c r="B6166" t="str">
        <f>'a50'!A110</f>
        <v>a50</v>
      </c>
      <c r="C6166">
        <f>'a50'!B110</f>
        <v>109</v>
      </c>
      <c r="D6166">
        <f>'a50'!C110</f>
        <v>-2.4384000000000001</v>
      </c>
      <c r="E6166">
        <f>'a50'!D110</f>
        <v>95.5077</v>
      </c>
      <c r="F6166" s="14">
        <f>'a50'!E110</f>
        <v>3211</v>
      </c>
      <c r="G6166">
        <f>'a50'!F110</f>
        <v>3211</v>
      </c>
      <c r="H6166" s="11">
        <f>'a50'!G110</f>
        <v>0.96439372146442259</v>
      </c>
      <c r="I6166" s="19">
        <f>'a50'!H110</f>
        <v>1441.1828133681638</v>
      </c>
      <c r="J6166" s="19">
        <f>'a50'!I110</f>
        <v>4652.1828133681638</v>
      </c>
      <c r="K6166" s="19">
        <f>'a50'!J110</f>
        <v>453904.23498385167</v>
      </c>
      <c r="L6166" s="6">
        <f>'a50'!K110</f>
        <v>616063</v>
      </c>
      <c r="M6166" s="6">
        <f>'a50'!L110</f>
        <v>619274</v>
      </c>
    </row>
    <row r="6167" spans="1:13" x14ac:dyDescent="0.25">
      <c r="A6167">
        <v>1</v>
      </c>
      <c r="B6167" t="str">
        <f>'a50'!A111</f>
        <v>a50</v>
      </c>
      <c r="C6167">
        <f>'a50'!B111</f>
        <v>110</v>
      </c>
      <c r="D6167">
        <f>'a50'!C111</f>
        <v>-3.2995000000000001</v>
      </c>
      <c r="E6167">
        <f>'a50'!D111</f>
        <v>95.184600000000003</v>
      </c>
      <c r="F6167" s="14" t="e">
        <f>'a50'!E111</f>
        <v>#N/A</v>
      </c>
      <c r="G6167">
        <f>'a50'!F111</f>
        <v>0</v>
      </c>
      <c r="H6167" s="11">
        <f>'a50'!G111</f>
        <v>0.91972105553803529</v>
      </c>
      <c r="I6167" s="19">
        <f>'a50'!H111</f>
        <v>1374.4243132581837</v>
      </c>
      <c r="J6167" s="19">
        <f>'a50'!I111</f>
        <v>1374.4243132581837</v>
      </c>
      <c r="K6167" s="19">
        <f>'a50'!J111</f>
        <v>455278.65929710987</v>
      </c>
      <c r="L6167" s="6" t="e">
        <f>'a50'!K111</f>
        <v>#N/A</v>
      </c>
      <c r="M6167" s="6" t="e">
        <f>'a50'!L111</f>
        <v>#N/A</v>
      </c>
    </row>
    <row r="6168" spans="1:13" x14ac:dyDescent="0.25">
      <c r="A6168">
        <v>1</v>
      </c>
      <c r="B6168" t="str">
        <f>'a50'!A112</f>
        <v>a50</v>
      </c>
      <c r="C6168">
        <f>'a50'!B112</f>
        <v>111</v>
      </c>
      <c r="D6168">
        <f>'a50'!C112</f>
        <v>-4.1191000000000004</v>
      </c>
      <c r="E6168">
        <f>'a50'!D112</f>
        <v>95.196100000000001</v>
      </c>
      <c r="F6168" s="14" t="e">
        <f>'a50'!E112</f>
        <v>#N/A</v>
      </c>
      <c r="G6168">
        <f>'a50'!F112</f>
        <v>0</v>
      </c>
      <c r="H6168" s="11">
        <f>'a50'!G112</f>
        <v>0.81968067562923586</v>
      </c>
      <c r="I6168" s="19">
        <f>'a50'!H112</f>
        <v>1224.9247126713476</v>
      </c>
      <c r="J6168" s="19">
        <f>'a50'!I112</f>
        <v>1224.9247126713476</v>
      </c>
      <c r="K6168" s="19">
        <f>'a50'!J112</f>
        <v>456503.58400978125</v>
      </c>
      <c r="L6168" s="6" t="e">
        <f>'a50'!K112</f>
        <v>#N/A</v>
      </c>
      <c r="M6168" s="6" t="e">
        <f>'a50'!L112</f>
        <v>#N/A</v>
      </c>
    </row>
    <row r="6169" spans="1:13" x14ac:dyDescent="0.25">
      <c r="A6169">
        <v>1</v>
      </c>
      <c r="B6169" t="str">
        <f>'a50'!A113</f>
        <v>a50</v>
      </c>
      <c r="C6169">
        <f>'a50'!B113</f>
        <v>112</v>
      </c>
      <c r="D6169">
        <f>'a50'!C113</f>
        <v>-4.7313999999999998</v>
      </c>
      <c r="E6169">
        <f>'a50'!D113</f>
        <v>94.552899999999994</v>
      </c>
      <c r="F6169" s="14" t="e">
        <f>'a50'!E113</f>
        <v>#N/A</v>
      </c>
      <c r="G6169">
        <f>'a50'!F113</f>
        <v>0</v>
      </c>
      <c r="H6169" s="11">
        <f>'a50'!G113</f>
        <v>0.88804140106191487</v>
      </c>
      <c r="I6169" s="19">
        <f>'a50'!H113</f>
        <v>1327.0824729410381</v>
      </c>
      <c r="J6169" s="19">
        <f>'a50'!I113</f>
        <v>1327.0824729410381</v>
      </c>
      <c r="K6169" s="19">
        <f>'a50'!J113</f>
        <v>457830.66648272227</v>
      </c>
      <c r="L6169" s="6" t="e">
        <f>'a50'!K113</f>
        <v>#N/A</v>
      </c>
      <c r="M6169" s="6" t="e">
        <f>'a50'!L113</f>
        <v>#N/A</v>
      </c>
    </row>
    <row r="6170" spans="1:13" x14ac:dyDescent="0.25">
      <c r="A6170">
        <v>1</v>
      </c>
      <c r="B6170" t="str">
        <f>'a50'!A114</f>
        <v>a50</v>
      </c>
      <c r="C6170">
        <f>'a50'!B114</f>
        <v>113</v>
      </c>
      <c r="D6170">
        <f>'a50'!C114</f>
        <v>-5.5174000000000003</v>
      </c>
      <c r="E6170">
        <f>'a50'!D114</f>
        <v>93.6828</v>
      </c>
      <c r="F6170" s="14" t="e">
        <f>'a50'!E114</f>
        <v>#N/A</v>
      </c>
      <c r="G6170">
        <f>'a50'!F114</f>
        <v>0</v>
      </c>
      <c r="H6170" s="11">
        <f>'a50'!G114</f>
        <v>1.1725485107235392</v>
      </c>
      <c r="I6170" s="19">
        <f>'a50'!H114</f>
        <v>1752.2477841614</v>
      </c>
      <c r="J6170" s="19">
        <f>'a50'!I114</f>
        <v>1752.2477841614</v>
      </c>
      <c r="K6170" s="19">
        <f>'a50'!J114</f>
        <v>459582.91426688369</v>
      </c>
      <c r="L6170" s="6" t="e">
        <f>'a50'!K114</f>
        <v>#N/A</v>
      </c>
      <c r="M6170" s="6" t="e">
        <f>'a50'!L114</f>
        <v>#N/A</v>
      </c>
    </row>
    <row r="6171" spans="1:13" x14ac:dyDescent="0.25">
      <c r="A6171">
        <v>1</v>
      </c>
      <c r="B6171" t="str">
        <f>'a50'!A115</f>
        <v>a50</v>
      </c>
      <c r="C6171">
        <f>'a50'!B115</f>
        <v>114</v>
      </c>
      <c r="D6171">
        <f>'a50'!C115</f>
        <v>-7.4941000000000004</v>
      </c>
      <c r="E6171">
        <f>'a50'!D115</f>
        <v>93.023799999999994</v>
      </c>
      <c r="F6171" s="14" t="e">
        <f>'a50'!E115</f>
        <v>#N/A</v>
      </c>
      <c r="G6171">
        <f>'a50'!F115</f>
        <v>0</v>
      </c>
      <c r="H6171" s="11">
        <f>'a50'!G115</f>
        <v>2.0836563752212141</v>
      </c>
      <c r="I6171" s="19">
        <f>'a50'!H115</f>
        <v>3113.8006087118647</v>
      </c>
      <c r="J6171" s="19">
        <f>'a50'!I115</f>
        <v>3113.8006087118647</v>
      </c>
      <c r="K6171" s="19">
        <f>'a50'!J115</f>
        <v>462696.71487559553</v>
      </c>
      <c r="L6171" s="6" t="e">
        <f>'a50'!K115</f>
        <v>#N/A</v>
      </c>
      <c r="M6171" s="6" t="e">
        <f>'a50'!L115</f>
        <v>#N/A</v>
      </c>
    </row>
    <row r="6172" spans="1:13" x14ac:dyDescent="0.25">
      <c r="A6172">
        <v>1</v>
      </c>
      <c r="B6172" t="str">
        <f>'a50'!A116</f>
        <v>a50</v>
      </c>
      <c r="C6172">
        <f>'a50'!B116</f>
        <v>115</v>
      </c>
      <c r="D6172">
        <f>'a50'!C116</f>
        <v>-7.8041999999999998</v>
      </c>
      <c r="E6172">
        <f>'a50'!D116</f>
        <v>92.593199999999996</v>
      </c>
      <c r="F6172" s="14" t="e">
        <f>'a50'!E116</f>
        <v>#N/A</v>
      </c>
      <c r="G6172">
        <f>'a50'!F116</f>
        <v>0</v>
      </c>
      <c r="H6172" s="11">
        <f>'a50'!G116</f>
        <v>0.53063958578304182</v>
      </c>
      <c r="I6172" s="19">
        <f>'a50'!H116</f>
        <v>792.98385514378697</v>
      </c>
      <c r="J6172" s="19">
        <f>'a50'!I116</f>
        <v>792.98385514378697</v>
      </c>
      <c r="K6172" s="19">
        <f>'a50'!J116</f>
        <v>463489.6987307393</v>
      </c>
      <c r="L6172" s="6" t="e">
        <f>'a50'!K116</f>
        <v>#N/A</v>
      </c>
      <c r="M6172" s="6" t="e">
        <f>'a50'!L116</f>
        <v>#N/A</v>
      </c>
    </row>
    <row r="6173" spans="1:13" x14ac:dyDescent="0.25">
      <c r="A6173">
        <v>1</v>
      </c>
      <c r="B6173" t="str">
        <f>'a50'!A117</f>
        <v>a50</v>
      </c>
      <c r="C6173">
        <f>'a50'!B117</f>
        <v>116</v>
      </c>
      <c r="D6173">
        <f>'a50'!C117</f>
        <v>-8.1150000000000002</v>
      </c>
      <c r="E6173">
        <f>'a50'!D117</f>
        <v>91.952100000000002</v>
      </c>
      <c r="F6173" s="14" t="e">
        <f>'a50'!E117</f>
        <v>#N/A</v>
      </c>
      <c r="G6173">
        <f>'a50'!F117</f>
        <v>0</v>
      </c>
      <c r="H6173" s="11">
        <f>'a50'!G117</f>
        <v>0.7124646307010567</v>
      </c>
      <c r="I6173" s="19">
        <f>'a50'!H117</f>
        <v>1064.7018515839002</v>
      </c>
      <c r="J6173" s="19">
        <f>'a50'!I117</f>
        <v>1064.7018515839002</v>
      </c>
      <c r="K6173" s="19">
        <f>'a50'!J117</f>
        <v>464554.4005823232</v>
      </c>
      <c r="L6173" s="6" t="e">
        <f>'a50'!K117</f>
        <v>#N/A</v>
      </c>
      <c r="M6173" s="6" t="e">
        <f>'a50'!L117</f>
        <v>#N/A</v>
      </c>
    </row>
    <row r="6174" spans="1:13" x14ac:dyDescent="0.25">
      <c r="A6174">
        <v>1</v>
      </c>
      <c r="B6174" t="str">
        <f>'a50'!A118</f>
        <v>a50</v>
      </c>
      <c r="C6174">
        <f>'a50'!B118</f>
        <v>117</v>
      </c>
      <c r="D6174">
        <f>'a50'!C118</f>
        <v>-8.8344000000000005</v>
      </c>
      <c r="E6174">
        <f>'a50'!D118</f>
        <v>90.820499999999996</v>
      </c>
      <c r="F6174" s="14" t="e">
        <f>'a50'!E118</f>
        <v>#N/A</v>
      </c>
      <c r="G6174">
        <f>'a50'!F118</f>
        <v>0</v>
      </c>
      <c r="H6174" s="11">
        <f>'a50'!G118</f>
        <v>1.3409157020484226</v>
      </c>
      <c r="I6174" s="19">
        <f>'a50'!H118</f>
        <v>2003.8544641634567</v>
      </c>
      <c r="J6174" s="19">
        <f>'a50'!I118</f>
        <v>2003.8544641634567</v>
      </c>
      <c r="K6174" s="19">
        <f>'a50'!J118</f>
        <v>466558.25504648668</v>
      </c>
      <c r="L6174" s="6" t="e">
        <f>'a50'!K118</f>
        <v>#N/A</v>
      </c>
      <c r="M6174" s="6" t="e">
        <f>'a50'!L118</f>
        <v>#N/A</v>
      </c>
    </row>
    <row r="6175" spans="1:13" x14ac:dyDescent="0.25">
      <c r="A6175">
        <v>1</v>
      </c>
      <c r="B6175" t="str">
        <f>'a50'!A119</f>
        <v>a50</v>
      </c>
      <c r="C6175">
        <f>'a50'!B119</f>
        <v>118</v>
      </c>
      <c r="D6175">
        <f>'a50'!C119</f>
        <v>-9.6204999999999998</v>
      </c>
      <c r="E6175">
        <f>'a50'!D119</f>
        <v>90.336799999999997</v>
      </c>
      <c r="F6175" s="14" t="e">
        <f>'a50'!E119</f>
        <v>#N/A</v>
      </c>
      <c r="G6175">
        <f>'a50'!F119</f>
        <v>0</v>
      </c>
      <c r="H6175" s="11">
        <f>'a50'!G119</f>
        <v>0.9229945286945086</v>
      </c>
      <c r="I6175" s="19">
        <f>'a50'!H119</f>
        <v>1379.3161672262574</v>
      </c>
      <c r="J6175" s="19">
        <f>'a50'!I119</f>
        <v>1379.3161672262574</v>
      </c>
      <c r="K6175" s="19">
        <f>'a50'!J119</f>
        <v>467937.57121371292</v>
      </c>
      <c r="L6175" s="6" t="e">
        <f>'a50'!K119</f>
        <v>#N/A</v>
      </c>
      <c r="M6175" s="6" t="e">
        <f>'a50'!L119</f>
        <v>#N/A</v>
      </c>
    </row>
    <row r="6176" spans="1:13" x14ac:dyDescent="0.25">
      <c r="A6176">
        <v>1</v>
      </c>
      <c r="B6176" t="str">
        <f>'a50'!A120</f>
        <v>a50</v>
      </c>
      <c r="C6176">
        <f>'a50'!B120</f>
        <v>119</v>
      </c>
      <c r="D6176">
        <f>'a50'!C120</f>
        <v>-9.9065999999999992</v>
      </c>
      <c r="E6176">
        <f>'a50'!D120</f>
        <v>88.947999999999993</v>
      </c>
      <c r="F6176" s="14" t="e">
        <f>'a50'!E120</f>
        <v>#N/A</v>
      </c>
      <c r="G6176">
        <f>'a50'!F120</f>
        <v>0</v>
      </c>
      <c r="H6176" s="11">
        <f>'a50'!G120</f>
        <v>1.4179628521227237</v>
      </c>
      <c r="I6176" s="19">
        <f>'a50'!H120</f>
        <v>2118.9931528905759</v>
      </c>
      <c r="J6176" s="19">
        <f>'a50'!I120</f>
        <v>2118.9931528905759</v>
      </c>
      <c r="K6176" s="19">
        <f>'a50'!J120</f>
        <v>470056.5643666035</v>
      </c>
      <c r="L6176" s="6" t="e">
        <f>'a50'!K120</f>
        <v>#N/A</v>
      </c>
      <c r="M6176" s="6" t="e">
        <f>'a50'!L120</f>
        <v>#N/A</v>
      </c>
    </row>
    <row r="6177" spans="1:13" x14ac:dyDescent="0.25">
      <c r="A6177">
        <v>1</v>
      </c>
      <c r="B6177" t="str">
        <f>'a50'!A121</f>
        <v>a50</v>
      </c>
      <c r="C6177">
        <f>'a50'!B121</f>
        <v>120</v>
      </c>
      <c r="D6177">
        <f>'a50'!C121</f>
        <v>-10.053599999999999</v>
      </c>
      <c r="E6177">
        <f>'a50'!D121</f>
        <v>87.628799999999998</v>
      </c>
      <c r="F6177" s="14" t="e">
        <f>'a50'!E121</f>
        <v>#N/A</v>
      </c>
      <c r="G6177">
        <f>'a50'!F121</f>
        <v>0</v>
      </c>
      <c r="H6177" s="11">
        <f>'a50'!G121</f>
        <v>1.3273649234479517</v>
      </c>
      <c r="I6177" s="19">
        <f>'a50'!H121</f>
        <v>1983.604281284724</v>
      </c>
      <c r="J6177" s="19">
        <f>'a50'!I121</f>
        <v>1983.604281284724</v>
      </c>
      <c r="K6177" s="19">
        <f>'a50'!J121</f>
        <v>472040.16864788823</v>
      </c>
      <c r="L6177" s="6" t="e">
        <f>'a50'!K121</f>
        <v>#N/A</v>
      </c>
      <c r="M6177" s="6" t="e">
        <f>'a50'!L121</f>
        <v>#N/A</v>
      </c>
    </row>
    <row r="6178" spans="1:13" x14ac:dyDescent="0.25">
      <c r="A6178">
        <v>1</v>
      </c>
      <c r="B6178" t="str">
        <f>'a50'!A122</f>
        <v>a50</v>
      </c>
      <c r="C6178">
        <f>'a50'!B122</f>
        <v>121</v>
      </c>
      <c r="D6178">
        <f>'a50'!C122</f>
        <v>-10.749499999999999</v>
      </c>
      <c r="E6178">
        <f>'a50'!D122</f>
        <v>86.836699999999993</v>
      </c>
      <c r="F6178" s="14">
        <f>'a50'!E122</f>
        <v>11266</v>
      </c>
      <c r="G6178">
        <f>'a50'!F122</f>
        <v>11266</v>
      </c>
      <c r="H6178" s="11">
        <f>'a50'!G122</f>
        <v>1.054371481025548</v>
      </c>
      <c r="I6178" s="19">
        <f>'a50'!H122</f>
        <v>1575.6449088575016</v>
      </c>
      <c r="J6178" s="19">
        <f>'a50'!I122</f>
        <v>12841.644908857501</v>
      </c>
      <c r="K6178" s="19">
        <f>'a50'!J122</f>
        <v>484881.81355674571</v>
      </c>
      <c r="L6178" s="6">
        <f>'a50'!K122</f>
        <v>645647</v>
      </c>
      <c r="M6178" s="6">
        <f>'a50'!L122</f>
        <v>656913</v>
      </c>
    </row>
    <row r="6179" spans="1:13" x14ac:dyDescent="0.25">
      <c r="A6179">
        <v>1</v>
      </c>
      <c r="B6179" t="str">
        <f>'a50'!A123</f>
        <v>a50</v>
      </c>
      <c r="C6179">
        <f>'a50'!B123</f>
        <v>122</v>
      </c>
      <c r="D6179">
        <f>'a50'!C123</f>
        <v>-10.0906</v>
      </c>
      <c r="E6179">
        <f>'a50'!D123</f>
        <v>85.785799999999995</v>
      </c>
      <c r="F6179" s="14" t="e">
        <f>'a50'!E123</f>
        <v>#N/A</v>
      </c>
      <c r="G6179">
        <f>'a50'!F123</f>
        <v>0</v>
      </c>
      <c r="H6179" s="11">
        <f>'a50'!G123</f>
        <v>1.2403789824081977</v>
      </c>
      <c r="I6179" s="19">
        <f>'a50'!H123</f>
        <v>1853.6131371690326</v>
      </c>
      <c r="J6179" s="19">
        <f>'a50'!I123</f>
        <v>1853.6131371690326</v>
      </c>
      <c r="K6179" s="19">
        <f>'a50'!J123</f>
        <v>486735.42669391475</v>
      </c>
      <c r="L6179" s="6" t="e">
        <f>'a50'!K123</f>
        <v>#N/A</v>
      </c>
      <c r="M6179" s="6" t="e">
        <f>'a50'!L123</f>
        <v>#N/A</v>
      </c>
    </row>
    <row r="6180" spans="1:13" x14ac:dyDescent="0.25">
      <c r="A6180">
        <v>1</v>
      </c>
      <c r="B6180" t="str">
        <f>'a50'!A124</f>
        <v>a50</v>
      </c>
      <c r="C6180">
        <f>'a50'!B124</f>
        <v>123</v>
      </c>
      <c r="D6180">
        <f>'a50'!C124</f>
        <v>-9.3612000000000002</v>
      </c>
      <c r="E6180">
        <f>'a50'!D124</f>
        <v>83.832499999999996</v>
      </c>
      <c r="F6180" s="14" t="e">
        <f>'a50'!E124</f>
        <v>#N/A</v>
      </c>
      <c r="G6180">
        <f>'a50'!F124</f>
        <v>0</v>
      </c>
      <c r="H6180" s="11">
        <f>'a50'!G124</f>
        <v>2.085043224971606</v>
      </c>
      <c r="I6180" s="19">
        <f>'a50'!H124</f>
        <v>3115.8731066766527</v>
      </c>
      <c r="J6180" s="19">
        <f>'a50'!I124</f>
        <v>3115.8731066766527</v>
      </c>
      <c r="K6180" s="19">
        <f>'a50'!J124</f>
        <v>489851.29980059143</v>
      </c>
      <c r="L6180" s="6" t="e">
        <f>'a50'!K124</f>
        <v>#N/A</v>
      </c>
      <c r="M6180" s="6" t="e">
        <f>'a50'!L124</f>
        <v>#N/A</v>
      </c>
    </row>
    <row r="6181" spans="1:13" x14ac:dyDescent="0.25">
      <c r="A6181">
        <v>1</v>
      </c>
      <c r="B6181" t="str">
        <f>'a50'!A125</f>
        <v>a50</v>
      </c>
      <c r="C6181">
        <f>'a50'!B125</f>
        <v>124</v>
      </c>
      <c r="D6181">
        <f>'a50'!C125</f>
        <v>-9.4328000000000003</v>
      </c>
      <c r="E6181">
        <f>'a50'!D125</f>
        <v>79.991500000000002</v>
      </c>
      <c r="F6181" s="14" t="e">
        <f>'a50'!E125</f>
        <v>#N/A</v>
      </c>
      <c r="G6181">
        <f>'a50'!F125</f>
        <v>0</v>
      </c>
      <c r="H6181" s="11">
        <f>'a50'!G125</f>
        <v>3.8416672890816499</v>
      </c>
      <c r="I6181" s="19">
        <f>'a50'!H125</f>
        <v>5740.9590590199496</v>
      </c>
      <c r="J6181" s="19">
        <f>'a50'!I125</f>
        <v>5740.9590590199496</v>
      </c>
      <c r="K6181" s="19">
        <f>'a50'!J125</f>
        <v>495592.25885961135</v>
      </c>
      <c r="L6181" s="6" t="e">
        <f>'a50'!K125</f>
        <v>#N/A</v>
      </c>
      <c r="M6181" s="6" t="e">
        <f>'a50'!L125</f>
        <v>#N/A</v>
      </c>
    </row>
    <row r="6182" spans="1:13" x14ac:dyDescent="0.25">
      <c r="A6182">
        <v>1</v>
      </c>
      <c r="B6182" t="str">
        <f>'a50'!A126</f>
        <v>a50</v>
      </c>
      <c r="C6182">
        <f>'a50'!B126</f>
        <v>125</v>
      </c>
      <c r="D6182">
        <f>'a50'!C126</f>
        <v>-9.6868999999999996</v>
      </c>
      <c r="E6182">
        <f>'a50'!D126</f>
        <v>76.844200000000001</v>
      </c>
      <c r="F6182" s="14" t="e">
        <f>'a50'!E126</f>
        <v>#N/A</v>
      </c>
      <c r="G6182">
        <f>'a50'!F126</f>
        <v>0</v>
      </c>
      <c r="H6182" s="11">
        <f>'a50'!G126</f>
        <v>3.1575408310899178</v>
      </c>
      <c r="I6182" s="19">
        <f>'a50'!H126</f>
        <v>4718.6055622230579</v>
      </c>
      <c r="J6182" s="19">
        <f>'a50'!I126</f>
        <v>4718.6055622230579</v>
      </c>
      <c r="K6182" s="19">
        <f>'a50'!J126</f>
        <v>500310.86442183441</v>
      </c>
      <c r="L6182" s="6" t="e">
        <f>'a50'!K126</f>
        <v>#N/A</v>
      </c>
      <c r="M6182" s="6" t="e">
        <f>'a50'!L126</f>
        <v>#N/A</v>
      </c>
    </row>
    <row r="6183" spans="1:13" x14ac:dyDescent="0.25">
      <c r="A6183">
        <v>1</v>
      </c>
      <c r="B6183" t="str">
        <f>'a50'!A127</f>
        <v>a50</v>
      </c>
      <c r="C6183">
        <f>'a50'!B127</f>
        <v>126</v>
      </c>
      <c r="D6183">
        <f>'a50'!C127</f>
        <v>-14.3399</v>
      </c>
      <c r="E6183">
        <f>'a50'!D127</f>
        <v>76.717500000000001</v>
      </c>
      <c r="F6183" s="14" t="e">
        <f>'a50'!E127</f>
        <v>#N/A</v>
      </c>
      <c r="G6183">
        <f>'a50'!F127</f>
        <v>0</v>
      </c>
      <c r="H6183" s="11">
        <f>'a50'!G127</f>
        <v>4.6547246846618116</v>
      </c>
      <c r="I6183" s="19">
        <f>'a50'!H127</f>
        <v>6955.9859911869253</v>
      </c>
      <c r="J6183" s="19">
        <f>'a50'!I127</f>
        <v>6955.9859911869253</v>
      </c>
      <c r="K6183" s="19">
        <f>'a50'!J127</f>
        <v>507266.85041302134</v>
      </c>
      <c r="L6183" s="6" t="e">
        <f>'a50'!K127</f>
        <v>#N/A</v>
      </c>
      <c r="M6183" s="6" t="e">
        <f>'a50'!L127</f>
        <v>#N/A</v>
      </c>
    </row>
    <row r="6184" spans="1:13" x14ac:dyDescent="0.25">
      <c r="A6184">
        <v>1</v>
      </c>
      <c r="B6184" t="str">
        <f>'a50'!A128</f>
        <v>a50</v>
      </c>
      <c r="C6184">
        <f>'a50'!B128</f>
        <v>127</v>
      </c>
      <c r="D6184">
        <f>'a50'!C128</f>
        <v>-16.3551</v>
      </c>
      <c r="E6184">
        <f>'a50'!D128</f>
        <v>76.656000000000006</v>
      </c>
      <c r="F6184" s="14">
        <f>'a50'!E128</f>
        <v>5313</v>
      </c>
      <c r="G6184">
        <f>'a50'!F128</f>
        <v>5313</v>
      </c>
      <c r="H6184" s="11">
        <f>'a50'!G128</f>
        <v>2.0161382120281339</v>
      </c>
      <c r="I6184" s="19">
        <f>'a50'!H128</f>
        <v>3012.9019671940669</v>
      </c>
      <c r="J6184" s="19">
        <f>'a50'!I128</f>
        <v>8325.9019671940659</v>
      </c>
      <c r="K6184" s="19">
        <f>'a50'!J128</f>
        <v>515592.75238021539</v>
      </c>
      <c r="L6184" s="6">
        <f>'a50'!K128</f>
        <v>683308</v>
      </c>
      <c r="M6184" s="6">
        <f>'a50'!L128</f>
        <v>688621</v>
      </c>
    </row>
    <row r="6185" spans="1:13" x14ac:dyDescent="0.25">
      <c r="A6185">
        <v>1</v>
      </c>
      <c r="B6185" t="str">
        <f>'a50'!A129</f>
        <v>a50</v>
      </c>
      <c r="C6185">
        <f>'a50'!B129</f>
        <v>128</v>
      </c>
      <c r="D6185">
        <f>'a50'!C129</f>
        <v>-18.288</v>
      </c>
      <c r="E6185">
        <f>'a50'!D129</f>
        <v>76.471999999999994</v>
      </c>
      <c r="F6185" s="14" t="e">
        <f>'a50'!E129</f>
        <v>#N/A</v>
      </c>
      <c r="G6185">
        <f>'a50'!F129</f>
        <v>0</v>
      </c>
      <c r="H6185" s="11">
        <f>'a50'!G129</f>
        <v>1.9416380738953396</v>
      </c>
      <c r="I6185" s="19">
        <f>'a50'!H129</f>
        <v>2901.569514191885</v>
      </c>
      <c r="J6185" s="19">
        <f>'a50'!I129</f>
        <v>2901.569514191885</v>
      </c>
      <c r="K6185" s="19">
        <f>'a50'!J129</f>
        <v>518494.32189440727</v>
      </c>
      <c r="L6185" s="6" t="e">
        <f>'a50'!K129</f>
        <v>#N/A</v>
      </c>
      <c r="M6185" s="6" t="e">
        <f>'a50'!L129</f>
        <v>#N/A</v>
      </c>
    </row>
    <row r="6186" spans="1:13" x14ac:dyDescent="0.25">
      <c r="A6186">
        <v>1</v>
      </c>
      <c r="B6186" t="str">
        <f>'a50'!A130</f>
        <v>a50</v>
      </c>
      <c r="C6186">
        <f>'a50'!B130</f>
        <v>129</v>
      </c>
      <c r="D6186">
        <f>'a50'!C130</f>
        <v>-18.872800000000002</v>
      </c>
      <c r="E6186">
        <f>'a50'!D130</f>
        <v>75.911699999999996</v>
      </c>
      <c r="F6186" s="14" t="e">
        <f>'a50'!E130</f>
        <v>#N/A</v>
      </c>
      <c r="G6186">
        <f>'a50'!F130</f>
        <v>0</v>
      </c>
      <c r="H6186" s="11">
        <f>'a50'!G130</f>
        <v>0.80989328309351927</v>
      </c>
      <c r="I6186" s="19">
        <f>'a50'!H130</f>
        <v>1210.2985059715118</v>
      </c>
      <c r="J6186" s="19">
        <f>'a50'!I130</f>
        <v>1210.2985059715118</v>
      </c>
      <c r="K6186" s="19">
        <f>'a50'!J130</f>
        <v>519704.62040037877</v>
      </c>
      <c r="L6186" s="6" t="e">
        <f>'a50'!K130</f>
        <v>#N/A</v>
      </c>
      <c r="M6186" s="6" t="e">
        <f>'a50'!L130</f>
        <v>#N/A</v>
      </c>
    </row>
    <row r="6187" spans="1:13" x14ac:dyDescent="0.25">
      <c r="A6187">
        <v>1</v>
      </c>
      <c r="B6187" t="str">
        <f>'a50'!A131</f>
        <v>a50</v>
      </c>
      <c r="C6187">
        <f>'a50'!B131</f>
        <v>130</v>
      </c>
      <c r="D6187">
        <f>'a50'!C131</f>
        <v>-18.975300000000001</v>
      </c>
      <c r="E6187">
        <f>'a50'!D131</f>
        <v>74.210700000000003</v>
      </c>
      <c r="F6187" s="14">
        <f>'a50'!E131</f>
        <v>6035</v>
      </c>
      <c r="G6187">
        <f>'a50'!F131</f>
        <v>6035</v>
      </c>
      <c r="H6187" s="11">
        <f>'a50'!G131</f>
        <v>1.704085458537798</v>
      </c>
      <c r="I6187" s="19">
        <f>'a50'!H131</f>
        <v>2546.5726504585937</v>
      </c>
      <c r="J6187" s="19">
        <f>'a50'!I131</f>
        <v>8581.5726504585946</v>
      </c>
      <c r="K6187" s="19">
        <f>'a50'!J131</f>
        <v>528286.19305083738</v>
      </c>
      <c r="L6187" s="6">
        <f>'a50'!K131</f>
        <v>700527</v>
      </c>
      <c r="M6187" s="6">
        <f>'a50'!L131</f>
        <v>706562</v>
      </c>
    </row>
    <row r="6188" spans="1:13" x14ac:dyDescent="0.25">
      <c r="A6188">
        <v>1</v>
      </c>
      <c r="B6188" t="str">
        <f>'a50'!A132</f>
        <v>a50</v>
      </c>
      <c r="C6188">
        <f>'a50'!B132</f>
        <v>131</v>
      </c>
      <c r="D6188">
        <f>'a50'!C132</f>
        <v>-20.724699999999999</v>
      </c>
      <c r="E6188">
        <f>'a50'!D132</f>
        <v>73.075500000000005</v>
      </c>
      <c r="F6188" s="14" t="e">
        <f>'a50'!E132</f>
        <v>#N/A</v>
      </c>
      <c r="G6188">
        <f>'a50'!F132</f>
        <v>0</v>
      </c>
      <c r="H6188" s="11">
        <f>'a50'!G132</f>
        <v>2.0854446528258634</v>
      </c>
      <c r="I6188" s="19">
        <f>'a50'!H132</f>
        <v>3116.4729974800521</v>
      </c>
      <c r="J6188" s="19">
        <f>'a50'!I132</f>
        <v>3116.4729974800521</v>
      </c>
      <c r="K6188" s="19">
        <f>'a50'!J132</f>
        <v>531402.66604831745</v>
      </c>
      <c r="L6188" s="6" t="e">
        <f>'a50'!K132</f>
        <v>#N/A</v>
      </c>
      <c r="M6188" s="6" t="e">
        <f>'a50'!L132</f>
        <v>#N/A</v>
      </c>
    </row>
    <row r="6189" spans="1:13" x14ac:dyDescent="0.25">
      <c r="A6189">
        <v>1</v>
      </c>
      <c r="B6189" t="str">
        <f>'a50'!A133</f>
        <v>a50</v>
      </c>
      <c r="C6189">
        <f>'a50'!B133</f>
        <v>132</v>
      </c>
      <c r="D6189">
        <f>'a50'!C133</f>
        <v>-22.240300000000001</v>
      </c>
      <c r="E6189">
        <f>'a50'!D133</f>
        <v>71.429500000000004</v>
      </c>
      <c r="F6189" s="14" t="e">
        <f>'a50'!E133</f>
        <v>#N/A</v>
      </c>
      <c r="G6189">
        <f>'a50'!F133</f>
        <v>0</v>
      </c>
      <c r="H6189" s="11">
        <f>'a50'!G133</f>
        <v>2.2374895217631772</v>
      </c>
      <c r="I6189" s="19">
        <f>'a50'!H133</f>
        <v>3343.6877201563193</v>
      </c>
      <c r="J6189" s="19">
        <f>'a50'!I133</f>
        <v>3343.6877201563193</v>
      </c>
      <c r="K6189" s="19">
        <f>'a50'!J133</f>
        <v>534746.35376847372</v>
      </c>
      <c r="L6189" s="6" t="e">
        <f>'a50'!K133</f>
        <v>#N/A</v>
      </c>
      <c r="M6189" s="6" t="e">
        <f>'a50'!L133</f>
        <v>#N/A</v>
      </c>
    </row>
    <row r="6190" spans="1:13" x14ac:dyDescent="0.25">
      <c r="A6190">
        <v>1</v>
      </c>
      <c r="B6190" t="str">
        <f>'a50'!A134</f>
        <v>a50</v>
      </c>
      <c r="C6190">
        <f>'a50'!B134</f>
        <v>133</v>
      </c>
      <c r="D6190">
        <f>'a50'!C134</f>
        <v>-23.4255</v>
      </c>
      <c r="E6190">
        <f>'a50'!D134</f>
        <v>69.154200000000003</v>
      </c>
      <c r="F6190" s="14">
        <f>'a50'!E134</f>
        <v>2540</v>
      </c>
      <c r="G6190">
        <f>'a50'!F134</f>
        <v>2540</v>
      </c>
      <c r="H6190" s="11">
        <f>'a50'!G134</f>
        <v>2.5654802922649793</v>
      </c>
      <c r="I6190" s="19">
        <f>'a50'!H134</f>
        <v>3833.8346911183412</v>
      </c>
      <c r="J6190" s="19">
        <f>'a50'!I134</f>
        <v>6373.8346911183417</v>
      </c>
      <c r="K6190" s="19">
        <f>'a50'!J134</f>
        <v>541120.18845959206</v>
      </c>
      <c r="L6190" s="6">
        <f>'a50'!K134</f>
        <v>708433</v>
      </c>
      <c r="M6190" s="6">
        <f>'a50'!L134</f>
        <v>710973</v>
      </c>
    </row>
    <row r="6191" spans="1:13" x14ac:dyDescent="0.25">
      <c r="A6191">
        <v>1</v>
      </c>
      <c r="B6191" t="str">
        <f>'a50'!A135</f>
        <v>a50</v>
      </c>
      <c r="C6191">
        <f>'a50'!B135</f>
        <v>134</v>
      </c>
      <c r="D6191">
        <f>'a50'!C135</f>
        <v>-23.255400000000002</v>
      </c>
      <c r="E6191">
        <f>'a50'!D135</f>
        <v>67.277100000000004</v>
      </c>
      <c r="F6191" s="14" t="e">
        <f>'a50'!E135</f>
        <v>#N/A</v>
      </c>
      <c r="G6191">
        <f>'a50'!F135</f>
        <v>0</v>
      </c>
      <c r="H6191" s="11">
        <f>'a50'!G135</f>
        <v>1.8847913465421031</v>
      </c>
      <c r="I6191" s="19">
        <f>'a50'!H135</f>
        <v>2816.618187120504</v>
      </c>
      <c r="J6191" s="19">
        <f>'a50'!I135</f>
        <v>2816.618187120504</v>
      </c>
      <c r="K6191" s="19">
        <f>'a50'!J135</f>
        <v>543936.80664671259</v>
      </c>
      <c r="L6191" s="6" t="e">
        <f>'a50'!K135</f>
        <v>#N/A</v>
      </c>
      <c r="M6191" s="6" t="e">
        <f>'a50'!L135</f>
        <v>#N/A</v>
      </c>
    </row>
    <row r="6192" spans="1:13" x14ac:dyDescent="0.25">
      <c r="A6192">
        <v>1</v>
      </c>
      <c r="B6192" t="str">
        <f>'a50'!A136</f>
        <v>a50</v>
      </c>
      <c r="C6192">
        <f>'a50'!B136</f>
        <v>135</v>
      </c>
      <c r="D6192">
        <f>'a50'!C136</f>
        <v>-22.461200000000002</v>
      </c>
      <c r="E6192">
        <f>'a50'!D136</f>
        <v>66.788399999999996</v>
      </c>
      <c r="F6192" s="14" t="e">
        <f>'a50'!E136</f>
        <v>#N/A</v>
      </c>
      <c r="G6192">
        <f>'a50'!F136</f>
        <v>0</v>
      </c>
      <c r="H6192" s="11">
        <f>'a50'!G136</f>
        <v>0.93251344762421973</v>
      </c>
      <c r="I6192" s="19">
        <f>'a50'!H136</f>
        <v>1393.5411689636321</v>
      </c>
      <c r="J6192" s="19">
        <f>'a50'!I136</f>
        <v>1393.5411689636321</v>
      </c>
      <c r="K6192" s="19">
        <f>'a50'!J136</f>
        <v>545330.34781567624</v>
      </c>
      <c r="L6192" s="6" t="e">
        <f>'a50'!K136</f>
        <v>#N/A</v>
      </c>
      <c r="M6192" s="6" t="e">
        <f>'a50'!L136</f>
        <v>#N/A</v>
      </c>
    </row>
    <row r="6193" spans="1:13" x14ac:dyDescent="0.25">
      <c r="A6193">
        <v>1</v>
      </c>
      <c r="B6193" t="str">
        <f>'a50'!A137</f>
        <v>a50</v>
      </c>
      <c r="C6193">
        <f>'a50'!B137</f>
        <v>136</v>
      </c>
      <c r="D6193">
        <f>'a50'!C137</f>
        <v>-20.852399999999999</v>
      </c>
      <c r="E6193">
        <f>'a50'!D137</f>
        <v>66.676400000000001</v>
      </c>
      <c r="F6193" s="14">
        <f>'a50'!E137</f>
        <v>3803</v>
      </c>
      <c r="G6193">
        <f>'a50'!F137</f>
        <v>3803</v>
      </c>
      <c r="H6193" s="11">
        <f>'a50'!G137</f>
        <v>1.6126938457128204</v>
      </c>
      <c r="I6193" s="19">
        <f>'a50'!H137</f>
        <v>2409.9977031545491</v>
      </c>
      <c r="J6193" s="19">
        <f>'a50'!I137</f>
        <v>6212.9977031545495</v>
      </c>
      <c r="K6193" s="19">
        <f>'a50'!J137</f>
        <v>551543.34551883081</v>
      </c>
      <c r="L6193" s="6">
        <f>'a50'!K137</f>
        <v>717349</v>
      </c>
      <c r="M6193" s="6">
        <f>'a50'!L137</f>
        <v>721152</v>
      </c>
    </row>
    <row r="6194" spans="1:13" x14ac:dyDescent="0.25">
      <c r="A6194">
        <v>1</v>
      </c>
      <c r="B6194" t="str">
        <f>'a50'!A138</f>
        <v>a50</v>
      </c>
      <c r="C6194">
        <f>'a50'!B138</f>
        <v>137</v>
      </c>
      <c r="D6194">
        <f>'a50'!C138</f>
        <v>-18.4619</v>
      </c>
      <c r="E6194">
        <f>'a50'!D138</f>
        <v>66.6922</v>
      </c>
      <c r="F6194" s="14" t="e">
        <f>'a50'!E138</f>
        <v>#N/A</v>
      </c>
      <c r="G6194">
        <f>'a50'!F138</f>
        <v>0</v>
      </c>
      <c r="H6194" s="11">
        <f>'a50'!G138</f>
        <v>2.3905522144475317</v>
      </c>
      <c r="I6194" s="19">
        <f>'a50'!H138</f>
        <v>3572.4234710792707</v>
      </c>
      <c r="J6194" s="19">
        <f>'a50'!I138</f>
        <v>3572.4234710792707</v>
      </c>
      <c r="K6194" s="19">
        <f>'a50'!J138</f>
        <v>555115.76898991014</v>
      </c>
      <c r="L6194" s="6" t="e">
        <f>'a50'!K138</f>
        <v>#N/A</v>
      </c>
      <c r="M6194" s="6" t="e">
        <f>'a50'!L138</f>
        <v>#N/A</v>
      </c>
    </row>
    <row r="6195" spans="1:13" x14ac:dyDescent="0.25">
      <c r="A6195">
        <v>1</v>
      </c>
      <c r="B6195" t="str">
        <f>'a50'!A139</f>
        <v>a50</v>
      </c>
      <c r="C6195">
        <f>'a50'!B139</f>
        <v>138</v>
      </c>
      <c r="D6195">
        <f>'a50'!C139</f>
        <v>-16.0931</v>
      </c>
      <c r="E6195">
        <f>'a50'!D139</f>
        <v>67.501800000000003</v>
      </c>
      <c r="F6195" s="14" t="e">
        <f>'a50'!E139</f>
        <v>#N/A</v>
      </c>
      <c r="G6195">
        <f>'a50'!F139</f>
        <v>0</v>
      </c>
      <c r="H6195" s="11">
        <f>'a50'!G139</f>
        <v>2.5033309010196807</v>
      </c>
      <c r="I6195" s="19">
        <f>'a50'!H139</f>
        <v>3740.9591025174441</v>
      </c>
      <c r="J6195" s="19">
        <f>'a50'!I139</f>
        <v>3740.9591025174441</v>
      </c>
      <c r="K6195" s="19">
        <f>'a50'!J139</f>
        <v>558856.7280924276</v>
      </c>
      <c r="L6195" s="6" t="e">
        <f>'a50'!K139</f>
        <v>#N/A</v>
      </c>
      <c r="M6195" s="6" t="e">
        <f>'a50'!L139</f>
        <v>#N/A</v>
      </c>
    </row>
    <row r="6196" spans="1:13" x14ac:dyDescent="0.25">
      <c r="A6196">
        <v>1</v>
      </c>
      <c r="B6196" t="str">
        <f>'a50'!A140</f>
        <v>a50</v>
      </c>
      <c r="C6196">
        <f>'a50'!B140</f>
        <v>139</v>
      </c>
      <c r="D6196">
        <f>'a50'!C140</f>
        <v>-14.3719</v>
      </c>
      <c r="E6196">
        <f>'a50'!D140</f>
        <v>69.534199999999998</v>
      </c>
      <c r="F6196" s="14" t="e">
        <f>'a50'!E140</f>
        <v>#N/A</v>
      </c>
      <c r="G6196">
        <f>'a50'!F140</f>
        <v>0</v>
      </c>
      <c r="H6196" s="11">
        <f>'a50'!G140</f>
        <v>2.6633023110416851</v>
      </c>
      <c r="I6196" s="19">
        <f>'a50'!H140</f>
        <v>3980.0191893084479</v>
      </c>
      <c r="J6196" s="19">
        <f>'a50'!I140</f>
        <v>3980.0191893084479</v>
      </c>
      <c r="K6196" s="19">
        <f>'a50'!J140</f>
        <v>562836.747281736</v>
      </c>
      <c r="L6196" s="6" t="e">
        <f>'a50'!K140</f>
        <v>#N/A</v>
      </c>
      <c r="M6196" s="6" t="e">
        <f>'a50'!L140</f>
        <v>#N/A</v>
      </c>
    </row>
    <row r="6197" spans="1:13" x14ac:dyDescent="0.25">
      <c r="A6197">
        <v>1</v>
      </c>
      <c r="B6197" t="str">
        <f>'a50'!A141</f>
        <v>a50</v>
      </c>
      <c r="C6197">
        <f>'a50'!B141</f>
        <v>140</v>
      </c>
      <c r="D6197">
        <f>'a50'!C141</f>
        <v>-12.9908</v>
      </c>
      <c r="E6197">
        <f>'a50'!D141</f>
        <v>71.547499999999999</v>
      </c>
      <c r="F6197" s="14" t="e">
        <f>'a50'!E141</f>
        <v>#N/A</v>
      </c>
      <c r="G6197">
        <f>'a50'!F141</f>
        <v>0</v>
      </c>
      <c r="H6197" s="11">
        <f>'a50'!G141</f>
        <v>2.4414778516300335</v>
      </c>
      <c r="I6197" s="19">
        <f>'a50'!H141</f>
        <v>3648.5263649842595</v>
      </c>
      <c r="J6197" s="19">
        <f>'a50'!I141</f>
        <v>3648.5263649842595</v>
      </c>
      <c r="K6197" s="19">
        <f>'a50'!J141</f>
        <v>566485.27364672022</v>
      </c>
      <c r="L6197" s="6" t="e">
        <f>'a50'!K141</f>
        <v>#N/A</v>
      </c>
      <c r="M6197" s="6" t="e">
        <f>'a50'!L141</f>
        <v>#N/A</v>
      </c>
    </row>
    <row r="6198" spans="1:13" x14ac:dyDescent="0.25">
      <c r="A6198">
        <v>1</v>
      </c>
      <c r="B6198" t="str">
        <f>'a50'!A142</f>
        <v>a50</v>
      </c>
      <c r="C6198">
        <f>'a50'!B142</f>
        <v>141</v>
      </c>
      <c r="D6198">
        <f>'a50'!C142</f>
        <v>-12.6058</v>
      </c>
      <c r="E6198">
        <f>'a50'!D142</f>
        <v>72.911799999999999</v>
      </c>
      <c r="F6198" s="14">
        <f>'a50'!E142</f>
        <v>16865</v>
      </c>
      <c r="G6198">
        <f>'a50'!F142</f>
        <v>16865</v>
      </c>
      <c r="H6198" s="11">
        <f>'a50'!G142</f>
        <v>1.4175822692175575</v>
      </c>
      <c r="I6198" s="19">
        <f>'a50'!H142</f>
        <v>2118.4244126242511</v>
      </c>
      <c r="J6198" s="19">
        <f>'a50'!I142</f>
        <v>18983.424412624252</v>
      </c>
      <c r="K6198" s="19">
        <f>'a50'!J142</f>
        <v>585468.69805934443</v>
      </c>
      <c r="L6198" s="6">
        <f>'a50'!K142</f>
        <v>743989</v>
      </c>
      <c r="M6198" s="6">
        <f>'a50'!L142</f>
        <v>760854</v>
      </c>
    </row>
    <row r="6199" spans="1:13" x14ac:dyDescent="0.25">
      <c r="A6199">
        <v>1</v>
      </c>
      <c r="B6199" t="str">
        <f>'a50'!A143</f>
        <v>a50</v>
      </c>
      <c r="C6199">
        <f>'a50'!B143</f>
        <v>142</v>
      </c>
      <c r="D6199">
        <f>'a50'!C143</f>
        <v>-12.6349</v>
      </c>
      <c r="E6199">
        <f>'a50'!D143</f>
        <v>74.382800000000003</v>
      </c>
      <c r="F6199" s="14" t="e">
        <f>'a50'!E143</f>
        <v>#N/A</v>
      </c>
      <c r="G6199">
        <f>'a50'!F143</f>
        <v>0</v>
      </c>
      <c r="H6199" s="11">
        <f>'a50'!G143</f>
        <v>1.4712878066510342</v>
      </c>
      <c r="I6199" s="19">
        <f>'a50'!H143</f>
        <v>2198.6815688138386</v>
      </c>
      <c r="J6199" s="19">
        <f>'a50'!I143</f>
        <v>2198.6815688138386</v>
      </c>
      <c r="K6199" s="19">
        <f>'a50'!J143</f>
        <v>587667.37962815829</v>
      </c>
      <c r="L6199" s="6" t="e">
        <f>'a50'!K143</f>
        <v>#N/A</v>
      </c>
      <c r="M6199" s="6" t="e">
        <f>'a50'!L143</f>
        <v>#N/A</v>
      </c>
    </row>
    <row r="6200" spans="1:13" x14ac:dyDescent="0.25">
      <c r="A6200">
        <v>1</v>
      </c>
      <c r="B6200" t="str">
        <f>'a50'!A144</f>
        <v>a50</v>
      </c>
      <c r="C6200">
        <f>'a50'!B144</f>
        <v>143</v>
      </c>
      <c r="D6200">
        <f>'a50'!C144</f>
        <v>-12.9374</v>
      </c>
      <c r="E6200">
        <f>'a50'!D144</f>
        <v>76.248199999999997</v>
      </c>
      <c r="F6200" s="14">
        <f>'a50'!E144</f>
        <v>3636</v>
      </c>
      <c r="G6200">
        <f>'a50'!F144</f>
        <v>3636</v>
      </c>
      <c r="H6200" s="11">
        <f>'a50'!G144</f>
        <v>1.8897680836547053</v>
      </c>
      <c r="I6200" s="19">
        <f>'a50'!H144</f>
        <v>2824.055386091939</v>
      </c>
      <c r="J6200" s="19">
        <f>'a50'!I144</f>
        <v>6460.055386091939</v>
      </c>
      <c r="K6200" s="19">
        <f>'a50'!J144</f>
        <v>594127.43501425022</v>
      </c>
      <c r="L6200" s="6">
        <f>'a50'!K144</f>
        <v>768840</v>
      </c>
      <c r="M6200" s="6">
        <f>'a50'!L144</f>
        <v>772476</v>
      </c>
    </row>
    <row r="6201" spans="1:13" x14ac:dyDescent="0.25">
      <c r="A6201">
        <v>1</v>
      </c>
      <c r="B6201" t="str">
        <f>'a50'!A145</f>
        <v>a50</v>
      </c>
      <c r="C6201">
        <f>'a50'!B145</f>
        <v>144</v>
      </c>
      <c r="D6201">
        <f>'a50'!C145</f>
        <v>-12.763299999999999</v>
      </c>
      <c r="E6201">
        <f>'a50'!D145</f>
        <v>74.205200000000005</v>
      </c>
      <c r="F6201" s="14">
        <f>'a50'!E145</f>
        <v>2859</v>
      </c>
      <c r="G6201">
        <f>'a50'!F145</f>
        <v>2859</v>
      </c>
      <c r="H6201" s="11">
        <f>'a50'!G145</f>
        <v>2.0504047917423449</v>
      </c>
      <c r="I6201" s="19">
        <f>'a50'!H145</f>
        <v>3064.1096893700692</v>
      </c>
      <c r="J6201" s="19">
        <f>'a50'!I145</f>
        <v>5923.1096893700687</v>
      </c>
      <c r="K6201" s="19">
        <f>'a50'!J145</f>
        <v>600050.54470362025</v>
      </c>
      <c r="L6201" s="6">
        <f>'a50'!K145</f>
        <v>773945</v>
      </c>
      <c r="M6201" s="6">
        <f>'a50'!L145</f>
        <v>776804</v>
      </c>
    </row>
    <row r="6202" spans="1:13" x14ac:dyDescent="0.25">
      <c r="A6202">
        <v>1</v>
      </c>
      <c r="B6202" t="str">
        <f>'a50'!A146</f>
        <v>a50</v>
      </c>
      <c r="C6202">
        <f>'a50'!B146</f>
        <v>145</v>
      </c>
      <c r="D6202">
        <f>'a50'!C146</f>
        <v>-9.8788</v>
      </c>
      <c r="E6202">
        <f>'a50'!D146</f>
        <v>75.218100000000007</v>
      </c>
      <c r="F6202" s="14" t="e">
        <f>'a50'!E146</f>
        <v>#N/A</v>
      </c>
      <c r="G6202">
        <f>'a50'!F146</f>
        <v>0</v>
      </c>
      <c r="H6202" s="11">
        <f>'a50'!G146</f>
        <v>3.0571729849650313</v>
      </c>
      <c r="I6202" s="19">
        <f>'a50'!H146</f>
        <v>4568.6165985554799</v>
      </c>
      <c r="J6202" s="19">
        <f>'a50'!I146</f>
        <v>4568.6165985554799</v>
      </c>
      <c r="K6202" s="19">
        <f>'a50'!J146</f>
        <v>604619.16130217572</v>
      </c>
      <c r="L6202" s="6" t="e">
        <f>'a50'!K146</f>
        <v>#N/A</v>
      </c>
      <c r="M6202" s="6" t="e">
        <f>'a50'!L146</f>
        <v>#N/A</v>
      </c>
    </row>
    <row r="6203" spans="1:13" x14ac:dyDescent="0.25">
      <c r="A6203">
        <v>1</v>
      </c>
      <c r="B6203" t="str">
        <f>'a50'!A147</f>
        <v>a50</v>
      </c>
      <c r="C6203">
        <f>'a50'!B147</f>
        <v>146</v>
      </c>
      <c r="D6203">
        <f>'a50'!C147</f>
        <v>-6.1208999999999998</v>
      </c>
      <c r="E6203">
        <f>'a50'!D147</f>
        <v>75.182699999999997</v>
      </c>
      <c r="F6203" s="14" t="e">
        <f>'a50'!E147</f>
        <v>#N/A</v>
      </c>
      <c r="G6203">
        <f>'a50'!F147</f>
        <v>0</v>
      </c>
      <c r="H6203" s="11">
        <f>'a50'!G147</f>
        <v>3.7580667330424036</v>
      </c>
      <c r="I6203" s="19">
        <f>'a50'!H147</f>
        <v>5616.0270091007214</v>
      </c>
      <c r="J6203" s="19">
        <f>'a50'!I147</f>
        <v>5616.0270091007214</v>
      </c>
      <c r="K6203" s="19">
        <f>'a50'!J147</f>
        <v>610235.18831127649</v>
      </c>
      <c r="L6203" s="6" t="e">
        <f>'a50'!K147</f>
        <v>#N/A</v>
      </c>
      <c r="M6203" s="6" t="e">
        <f>'a50'!L147</f>
        <v>#N/A</v>
      </c>
    </row>
    <row r="6204" spans="1:13" x14ac:dyDescent="0.25">
      <c r="A6204">
        <v>1</v>
      </c>
      <c r="B6204" t="str">
        <f>'a50'!A148</f>
        <v>a50</v>
      </c>
      <c r="C6204">
        <f>'a50'!B148</f>
        <v>147</v>
      </c>
      <c r="D6204">
        <f>'a50'!C148</f>
        <v>-1.0410999999999999</v>
      </c>
      <c r="E6204">
        <f>'a50'!D148</f>
        <v>74.972700000000003</v>
      </c>
      <c r="F6204" s="14">
        <f>'a50'!E148</f>
        <v>10213</v>
      </c>
      <c r="G6204">
        <f>'a50'!F148</f>
        <v>10213</v>
      </c>
      <c r="H6204" s="11">
        <f>'a50'!G148</f>
        <v>5.0841388690711424</v>
      </c>
      <c r="I6204" s="19">
        <f>'a50'!H148</f>
        <v>7597.6993584696311</v>
      </c>
      <c r="J6204" s="19">
        <f>'a50'!I148</f>
        <v>17810.699358469632</v>
      </c>
      <c r="K6204" s="19">
        <f>'a50'!J148</f>
        <v>628045.88766974607</v>
      </c>
      <c r="L6204" s="6">
        <f>'a50'!K148</f>
        <v>794881</v>
      </c>
      <c r="M6204" s="6">
        <f>'a50'!L148</f>
        <v>805094</v>
      </c>
    </row>
    <row r="6205" spans="1:13" x14ac:dyDescent="0.25">
      <c r="A6205">
        <v>1</v>
      </c>
      <c r="B6205" t="str">
        <f>'a50'!A149</f>
        <v>a50</v>
      </c>
      <c r="C6205">
        <f>'a50'!B149</f>
        <v>148</v>
      </c>
      <c r="D6205">
        <f>'a50'!C149</f>
        <v>2.3904000000000001</v>
      </c>
      <c r="E6205">
        <f>'a50'!D149</f>
        <v>78.346000000000004</v>
      </c>
      <c r="F6205" s="14">
        <f>'a50'!E149</f>
        <v>5878</v>
      </c>
      <c r="G6205">
        <f>'a50'!F149</f>
        <v>5878</v>
      </c>
      <c r="H6205" s="11">
        <f>'a50'!G149</f>
        <v>4.8118962104351333</v>
      </c>
      <c r="I6205" s="19">
        <f>'a50'!H149</f>
        <v>7190.8619517556072</v>
      </c>
      <c r="J6205" s="19">
        <f>'a50'!I149</f>
        <v>13068.861951755607</v>
      </c>
      <c r="K6205" s="19">
        <f>'a50'!J149</f>
        <v>641114.74962150166</v>
      </c>
      <c r="L6205" s="6">
        <f>'a50'!K149</f>
        <v>812454</v>
      </c>
      <c r="M6205" s="6">
        <f>'a50'!L149</f>
        <v>818332</v>
      </c>
    </row>
    <row r="6206" spans="1:13" x14ac:dyDescent="0.25">
      <c r="A6206">
        <v>1</v>
      </c>
      <c r="B6206" t="str">
        <f>'a50'!A150</f>
        <v>a50</v>
      </c>
      <c r="C6206">
        <f>'a50'!B150</f>
        <v>149</v>
      </c>
      <c r="D6206">
        <f>'a50'!C150</f>
        <v>4.1868999999999996</v>
      </c>
      <c r="E6206">
        <f>'a50'!D150</f>
        <v>75.432199999999995</v>
      </c>
      <c r="F6206" s="14" t="e">
        <f>'a50'!E150</f>
        <v>#N/A</v>
      </c>
      <c r="G6206">
        <f>'a50'!F150</f>
        <v>0</v>
      </c>
      <c r="H6206" s="11">
        <f>'a50'!G150</f>
        <v>3.423104247609186</v>
      </c>
      <c r="I6206" s="19">
        <f>'a50'!H150</f>
        <v>5115.4615591345</v>
      </c>
      <c r="J6206" s="19">
        <f>'a50'!I150</f>
        <v>5115.4615591345</v>
      </c>
      <c r="K6206" s="19">
        <f>'a50'!J150</f>
        <v>646230.21118063619</v>
      </c>
      <c r="L6206" s="6" t="e">
        <f>'a50'!K150</f>
        <v>#N/A</v>
      </c>
      <c r="M6206" s="6" t="e">
        <f>'a50'!L150</f>
        <v>#N/A</v>
      </c>
    </row>
    <row r="6207" spans="1:13" x14ac:dyDescent="0.25">
      <c r="A6207">
        <v>1</v>
      </c>
      <c r="B6207" t="str">
        <f>'a50'!A151</f>
        <v>a50</v>
      </c>
      <c r="C6207">
        <f>'a50'!B151</f>
        <v>150</v>
      </c>
      <c r="D6207">
        <f>'a50'!C151</f>
        <v>10.8317</v>
      </c>
      <c r="E6207">
        <f>'a50'!D151</f>
        <v>73.269599999999997</v>
      </c>
      <c r="F6207" s="14">
        <f>'a50'!E151</f>
        <v>31527</v>
      </c>
      <c r="G6207">
        <f>'a50'!F151</f>
        <v>31527</v>
      </c>
      <c r="H6207" s="11">
        <f>'a50'!G151</f>
        <v>6.9878613180285702</v>
      </c>
      <c r="I6207" s="19">
        <f>'a50'!H151</f>
        <v>10442.60804441011</v>
      </c>
      <c r="J6207" s="19">
        <f>'a50'!I151</f>
        <v>41969.60804441011</v>
      </c>
      <c r="K6207" s="19">
        <f>'a50'!J151</f>
        <v>688199.81922504632</v>
      </c>
      <c r="L6207" s="6">
        <f>'a50'!K151</f>
        <v>834300</v>
      </c>
      <c r="M6207" s="6">
        <f>'a50'!L151</f>
        <v>865827</v>
      </c>
    </row>
    <row r="6208" spans="1:13" x14ac:dyDescent="0.25">
      <c r="A6208">
        <v>1</v>
      </c>
      <c r="B6208" t="str">
        <f>'a50'!A152</f>
        <v>a50</v>
      </c>
      <c r="C6208">
        <f>'a50'!B152</f>
        <v>151</v>
      </c>
      <c r="D6208">
        <f>'a50'!C152</f>
        <v>12.821199999999999</v>
      </c>
      <c r="E6208">
        <f>'a50'!D152</f>
        <v>71.073400000000007</v>
      </c>
      <c r="F6208" s="14" t="e">
        <f>'a50'!E152</f>
        <v>#N/A</v>
      </c>
      <c r="G6208">
        <f>'a50'!F152</f>
        <v>0</v>
      </c>
      <c r="H6208" s="11">
        <f>'a50'!G152</f>
        <v>2.9633434984827454</v>
      </c>
      <c r="I6208" s="19">
        <f>'a50'!H152</f>
        <v>4428.3985109676714</v>
      </c>
      <c r="J6208" s="19">
        <f>'a50'!I152</f>
        <v>4428.3985109676714</v>
      </c>
      <c r="K6208" s="19">
        <f>'a50'!J152</f>
        <v>692628.21773601393</v>
      </c>
      <c r="L6208" s="6" t="e">
        <f>'a50'!K152</f>
        <v>#N/A</v>
      </c>
      <c r="M6208" s="6" t="e">
        <f>'a50'!L152</f>
        <v>#N/A</v>
      </c>
    </row>
    <row r="6209" spans="1:13" x14ac:dyDescent="0.25">
      <c r="A6209">
        <v>1</v>
      </c>
      <c r="B6209" t="str">
        <f>'a50'!A153</f>
        <v>a50</v>
      </c>
      <c r="C6209">
        <f>'a50'!B153</f>
        <v>152</v>
      </c>
      <c r="D6209">
        <f>'a50'!C153</f>
        <v>13.350199999999999</v>
      </c>
      <c r="E6209">
        <f>'a50'!D153</f>
        <v>69.055800000000005</v>
      </c>
      <c r="F6209" s="14" t="e">
        <f>'a50'!E153</f>
        <v>#N/A</v>
      </c>
      <c r="G6209">
        <f>'a50'!F153</f>
        <v>0</v>
      </c>
      <c r="H6209" s="11">
        <f>'a50'!G153</f>
        <v>2.0857973918863757</v>
      </c>
      <c r="I6209" s="19">
        <f>'a50'!H153</f>
        <v>3117.0001281117634</v>
      </c>
      <c r="J6209" s="19">
        <f>'a50'!I153</f>
        <v>3117.0001281117634</v>
      </c>
      <c r="K6209" s="19">
        <f>'a50'!J153</f>
        <v>695745.21786412573</v>
      </c>
      <c r="L6209" s="6" t="e">
        <f>'a50'!K153</f>
        <v>#N/A</v>
      </c>
      <c r="M6209" s="6" t="e">
        <f>'a50'!L153</f>
        <v>#N/A</v>
      </c>
    </row>
    <row r="6210" spans="1:13" x14ac:dyDescent="0.25">
      <c r="A6210">
        <v>1</v>
      </c>
      <c r="B6210" t="str">
        <f>'a50'!A154</f>
        <v>a50</v>
      </c>
      <c r="C6210">
        <f>'a50'!B154</f>
        <v>153</v>
      </c>
      <c r="D6210">
        <f>'a50'!C154</f>
        <v>12.930099999999999</v>
      </c>
      <c r="E6210">
        <f>'a50'!D154</f>
        <v>68.116900000000001</v>
      </c>
      <c r="F6210" s="14" t="e">
        <f>'a50'!E154</f>
        <v>#N/A</v>
      </c>
      <c r="G6210">
        <f>'a50'!F154</f>
        <v>0</v>
      </c>
      <c r="H6210" s="11">
        <f>'a50'!G154</f>
        <v>1.0285996402877102</v>
      </c>
      <c r="I6210" s="19">
        <f>'a50'!H154</f>
        <v>1537.1316615047156</v>
      </c>
      <c r="J6210" s="19">
        <f>'a50'!I154</f>
        <v>1537.1316615047156</v>
      </c>
      <c r="K6210" s="19">
        <f>'a50'!J154</f>
        <v>697282.34952563047</v>
      </c>
      <c r="L6210" s="6" t="e">
        <f>'a50'!K154</f>
        <v>#N/A</v>
      </c>
      <c r="M6210" s="6" t="e">
        <f>'a50'!L154</f>
        <v>#N/A</v>
      </c>
    </row>
    <row r="6211" spans="1:13" x14ac:dyDescent="0.25">
      <c r="A6211">
        <v>1</v>
      </c>
      <c r="B6211" t="str">
        <f>'a50'!A155</f>
        <v>a50</v>
      </c>
      <c r="C6211">
        <f>'a50'!B155</f>
        <v>154</v>
      </c>
      <c r="D6211">
        <f>'a50'!C155</f>
        <v>10.2774</v>
      </c>
      <c r="E6211">
        <f>'a50'!D155</f>
        <v>66.881299999999996</v>
      </c>
      <c r="F6211" s="14" t="e">
        <f>'a50'!E155</f>
        <v>#N/A</v>
      </c>
      <c r="G6211">
        <f>'a50'!F155</f>
        <v>0</v>
      </c>
      <c r="H6211" s="11">
        <f>'a50'!G155</f>
        <v>2.9263500559570805</v>
      </c>
      <c r="I6211" s="19">
        <f>'a50'!H155</f>
        <v>4373.115785262703</v>
      </c>
      <c r="J6211" s="19">
        <f>'a50'!I155</f>
        <v>4373.115785262703</v>
      </c>
      <c r="K6211" s="19">
        <f>'a50'!J155</f>
        <v>701655.46531089314</v>
      </c>
      <c r="L6211" s="6" t="e">
        <f>'a50'!K155</f>
        <v>#N/A</v>
      </c>
      <c r="M6211" s="6" t="e">
        <f>'a50'!L155</f>
        <v>#N/A</v>
      </c>
    </row>
    <row r="6212" spans="1:13" x14ac:dyDescent="0.25">
      <c r="A6212">
        <v>1</v>
      </c>
      <c r="B6212" t="str">
        <f>'a50'!A156</f>
        <v>a50</v>
      </c>
      <c r="C6212">
        <f>'a50'!B156</f>
        <v>155</v>
      </c>
      <c r="D6212">
        <f>'a50'!C156</f>
        <v>7.8234000000000004</v>
      </c>
      <c r="E6212">
        <f>'a50'!D156</f>
        <v>64.948499999999996</v>
      </c>
      <c r="F6212" s="14" t="e">
        <f>'a50'!E156</f>
        <v>#N/A</v>
      </c>
      <c r="G6212">
        <f>'a50'!F156</f>
        <v>0</v>
      </c>
      <c r="H6212" s="11">
        <f>'a50'!G156</f>
        <v>3.1237528455369192</v>
      </c>
      <c r="I6212" s="19">
        <f>'a50'!H156</f>
        <v>4668.113047606339</v>
      </c>
      <c r="J6212" s="19">
        <f>'a50'!I156</f>
        <v>4668.113047606339</v>
      </c>
      <c r="K6212" s="19">
        <f>'a50'!J156</f>
        <v>706323.57835849945</v>
      </c>
      <c r="L6212" s="6" t="e">
        <f>'a50'!K156</f>
        <v>#N/A</v>
      </c>
      <c r="M6212" s="6" t="e">
        <f>'a50'!L156</f>
        <v>#N/A</v>
      </c>
    </row>
    <row r="6213" spans="1:13" x14ac:dyDescent="0.25">
      <c r="A6213">
        <v>1</v>
      </c>
      <c r="B6213" t="str">
        <f>'a50'!A157</f>
        <v>a50</v>
      </c>
      <c r="C6213">
        <f>'a50'!B157</f>
        <v>156</v>
      </c>
      <c r="D6213">
        <f>'a50'!C157</f>
        <v>7.6192000000000002</v>
      </c>
      <c r="E6213">
        <f>'a50'!D157</f>
        <v>62.105699999999999</v>
      </c>
      <c r="F6213" s="14" t="e">
        <f>'a50'!E157</f>
        <v>#N/A</v>
      </c>
      <c r="G6213">
        <f>'a50'!F157</f>
        <v>0</v>
      </c>
      <c r="H6213" s="11">
        <f>'a50'!G157</f>
        <v>2.8501244674575146</v>
      </c>
      <c r="I6213" s="19">
        <f>'a50'!H157</f>
        <v>4259.2048320499071</v>
      </c>
      <c r="J6213" s="19">
        <f>'a50'!I157</f>
        <v>4259.2048320499071</v>
      </c>
      <c r="K6213" s="19">
        <f>'a50'!J157</f>
        <v>710582.78319054935</v>
      </c>
      <c r="L6213" s="6" t="e">
        <f>'a50'!K157</f>
        <v>#N/A</v>
      </c>
      <c r="M6213" s="6" t="e">
        <f>'a50'!L157</f>
        <v>#N/A</v>
      </c>
    </row>
    <row r="6214" spans="1:13" x14ac:dyDescent="0.25">
      <c r="A6214">
        <v>1</v>
      </c>
      <c r="B6214" t="str">
        <f>'a50'!A158</f>
        <v>a50</v>
      </c>
      <c r="C6214">
        <f>'a50'!B158</f>
        <v>157</v>
      </c>
      <c r="D6214">
        <f>'a50'!C158</f>
        <v>7.6426999999999996</v>
      </c>
      <c r="E6214">
        <f>'a50'!D158</f>
        <v>59.674300000000002</v>
      </c>
      <c r="F6214" s="14">
        <f>'a50'!E158</f>
        <v>3265</v>
      </c>
      <c r="G6214">
        <f>'a50'!F158</f>
        <v>3265</v>
      </c>
      <c r="H6214" s="11">
        <f>'a50'!G158</f>
        <v>2.431513563606007</v>
      </c>
      <c r="I6214" s="19">
        <f>'a50'!H158</f>
        <v>3633.6358069807593</v>
      </c>
      <c r="J6214" s="19">
        <f>'a50'!I158</f>
        <v>6898.6358069807593</v>
      </c>
      <c r="K6214" s="19">
        <f>'a50'!J158</f>
        <v>717481.41899753013</v>
      </c>
      <c r="L6214" s="6">
        <f>'a50'!K158</f>
        <v>888694</v>
      </c>
      <c r="M6214" s="6">
        <f>'a50'!L158</f>
        <v>891959</v>
      </c>
    </row>
    <row r="6215" spans="1:13" x14ac:dyDescent="0.25">
      <c r="A6215">
        <v>1</v>
      </c>
      <c r="B6215" t="str">
        <f>'a50'!A159</f>
        <v>a50</v>
      </c>
      <c r="C6215">
        <f>'a50'!B159</f>
        <v>158</v>
      </c>
      <c r="D6215">
        <f>'a50'!C159</f>
        <v>7.8163999999999998</v>
      </c>
      <c r="E6215">
        <f>'a50'!D159</f>
        <v>45.337299999999999</v>
      </c>
      <c r="F6215" s="14" t="e">
        <f>'a50'!E159</f>
        <v>#N/A</v>
      </c>
      <c r="G6215">
        <f>'a50'!F159</f>
        <v>0</v>
      </c>
      <c r="H6215" s="11">
        <f>'a50'!G159</f>
        <v>14.338052193028176</v>
      </c>
      <c r="I6215" s="19">
        <f>'a50'!H159</f>
        <v>21426.67868719656</v>
      </c>
      <c r="J6215" s="19">
        <f>'a50'!I159</f>
        <v>21426.67868719656</v>
      </c>
      <c r="K6215" s="19">
        <f>'a50'!J159</f>
        <v>738908.0976847267</v>
      </c>
      <c r="L6215" s="6" t="e">
        <f>'a50'!K159</f>
        <v>#N/A</v>
      </c>
      <c r="M6215" s="6" t="e">
        <f>'a50'!L159</f>
        <v>#N/A</v>
      </c>
    </row>
    <row r="6216" spans="1:13" x14ac:dyDescent="0.25">
      <c r="A6216">
        <v>1</v>
      </c>
      <c r="B6216" t="str">
        <f>'a50'!A160</f>
        <v>a50</v>
      </c>
      <c r="C6216">
        <f>'a50'!B160</f>
        <v>159</v>
      </c>
      <c r="D6216">
        <f>'a50'!C160</f>
        <v>7.5918999999999999</v>
      </c>
      <c r="E6216">
        <f>'a50'!D160</f>
        <v>40.8979</v>
      </c>
      <c r="F6216" s="14" t="e">
        <f>'a50'!E160</f>
        <v>#N/A</v>
      </c>
      <c r="G6216">
        <f>'a50'!F160</f>
        <v>0</v>
      </c>
      <c r="H6216" s="11">
        <f>'a50'!G160</f>
        <v>4.4450728464222031</v>
      </c>
      <c r="I6216" s="19">
        <f>'a50'!H160</f>
        <v>6642.6838415180546</v>
      </c>
      <c r="J6216" s="19">
        <f>'a50'!I160</f>
        <v>6642.6838415180546</v>
      </c>
      <c r="K6216" s="19">
        <f>'a50'!J160</f>
        <v>745550.78152624471</v>
      </c>
      <c r="L6216" s="6" t="e">
        <f>'a50'!K160</f>
        <v>#N/A</v>
      </c>
      <c r="M6216" s="6" t="e">
        <f>'a50'!L160</f>
        <v>#N/A</v>
      </c>
    </row>
    <row r="6217" spans="1:13" x14ac:dyDescent="0.25">
      <c r="A6217">
        <v>1</v>
      </c>
      <c r="B6217" t="str">
        <f>'a50'!A161</f>
        <v>a50</v>
      </c>
      <c r="C6217">
        <f>'a50'!B161</f>
        <v>160</v>
      </c>
      <c r="D6217">
        <f>'a50'!C161</f>
        <v>6.415</v>
      </c>
      <c r="E6217">
        <f>'a50'!D161</f>
        <v>40.2408</v>
      </c>
      <c r="F6217" s="14" t="e">
        <f>'a50'!E161</f>
        <v>#N/A</v>
      </c>
      <c r="G6217">
        <f>'a50'!F161</f>
        <v>0</v>
      </c>
      <c r="H6217" s="11">
        <f>'a50'!G161</f>
        <v>1.347914693146417</v>
      </c>
      <c r="I6217" s="19">
        <f>'a50'!H161</f>
        <v>2014.3137044683704</v>
      </c>
      <c r="J6217" s="19">
        <f>'a50'!I161</f>
        <v>2014.3137044683704</v>
      </c>
      <c r="K6217" s="19">
        <f>'a50'!J161</f>
        <v>747565.09523071314</v>
      </c>
      <c r="L6217" s="6" t="e">
        <f>'a50'!K161</f>
        <v>#N/A</v>
      </c>
      <c r="M6217" s="6" t="e">
        <f>'a50'!L161</f>
        <v>#N/A</v>
      </c>
    </row>
    <row r="6218" spans="1:13" x14ac:dyDescent="0.25">
      <c r="A6218">
        <v>1</v>
      </c>
      <c r="B6218" t="str">
        <f>'a50'!A162</f>
        <v>a50</v>
      </c>
      <c r="C6218">
        <f>'a50'!B162</f>
        <v>161</v>
      </c>
      <c r="D6218">
        <f>'a50'!C162</f>
        <v>4.5594000000000001</v>
      </c>
      <c r="E6218">
        <f>'a50'!D162</f>
        <v>40.024099999999997</v>
      </c>
      <c r="F6218" s="14">
        <f>'a50'!E162</f>
        <v>1159</v>
      </c>
      <c r="G6218">
        <f>'a50'!F162</f>
        <v>1159</v>
      </c>
      <c r="H6218" s="11">
        <f>'a50'!G162</f>
        <v>1.8682104405018192</v>
      </c>
      <c r="I6218" s="19">
        <f>'a50'!H162</f>
        <v>2791.8398043049838</v>
      </c>
      <c r="J6218" s="19">
        <f>'a50'!I162</f>
        <v>3950.8398043049838</v>
      </c>
      <c r="K6218" s="19">
        <f>'a50'!J162</f>
        <v>751515.93503501813</v>
      </c>
      <c r="L6218" s="6">
        <f>'a50'!K162</f>
        <v>925227</v>
      </c>
      <c r="M6218" s="6">
        <f>'a50'!L162</f>
        <v>926386</v>
      </c>
    </row>
    <row r="6219" spans="1:13" x14ac:dyDescent="0.25">
      <c r="A6219">
        <v>1</v>
      </c>
      <c r="B6219" t="str">
        <f>'a50'!A163</f>
        <v>a50</v>
      </c>
      <c r="C6219">
        <f>'a50'!B163</f>
        <v>162</v>
      </c>
      <c r="D6219">
        <f>'a50'!C163</f>
        <v>-0.34160000000000001</v>
      </c>
      <c r="E6219">
        <f>'a50'!D163</f>
        <v>40.037599999999998</v>
      </c>
      <c r="F6219" s="14" t="e">
        <f>'a50'!E163</f>
        <v>#N/A</v>
      </c>
      <c r="G6219">
        <f>'a50'!F163</f>
        <v>0</v>
      </c>
      <c r="H6219" s="11">
        <f>'a50'!G163</f>
        <v>4.9010185931089874</v>
      </c>
      <c r="I6219" s="19">
        <f>'a50'!H163</f>
        <v>7324.0457783787651</v>
      </c>
      <c r="J6219" s="19">
        <f>'a50'!I163</f>
        <v>7324.0457783787651</v>
      </c>
      <c r="K6219" s="19">
        <f>'a50'!J163</f>
        <v>758839.98081339686</v>
      </c>
      <c r="L6219" s="6" t="e">
        <f>'a50'!K163</f>
        <v>#N/A</v>
      </c>
      <c r="M6219" s="6" t="e">
        <f>'a50'!L163</f>
        <v>#N/A</v>
      </c>
    </row>
    <row r="6220" spans="1:13" x14ac:dyDescent="0.25">
      <c r="A6220">
        <v>1</v>
      </c>
      <c r="B6220" t="str">
        <f>'a50'!A164</f>
        <v>a50</v>
      </c>
      <c r="C6220">
        <f>'a50'!B164</f>
        <v>163</v>
      </c>
      <c r="D6220">
        <f>'a50'!C164</f>
        <v>-2.2044999999999999</v>
      </c>
      <c r="E6220">
        <f>'a50'!D164</f>
        <v>39.991700000000002</v>
      </c>
      <c r="F6220" s="14" t="e">
        <f>'a50'!E164</f>
        <v>#N/A</v>
      </c>
      <c r="G6220">
        <f>'a50'!F164</f>
        <v>0</v>
      </c>
      <c r="H6220" s="11">
        <f>'a50'!G164</f>
        <v>1.8634653793403297</v>
      </c>
      <c r="I6220" s="19">
        <f>'a50'!H164</f>
        <v>2784.748820153889</v>
      </c>
      <c r="J6220" s="19">
        <f>'a50'!I164</f>
        <v>2784.748820153889</v>
      </c>
      <c r="K6220" s="19">
        <f>'a50'!J164</f>
        <v>761624.72963355074</v>
      </c>
      <c r="L6220" s="6" t="e">
        <f>'a50'!K164</f>
        <v>#N/A</v>
      </c>
      <c r="M6220" s="6" t="e">
        <f>'a50'!L164</f>
        <v>#N/A</v>
      </c>
    </row>
    <row r="6221" spans="1:13" x14ac:dyDescent="0.25">
      <c r="A6221">
        <v>1</v>
      </c>
      <c r="B6221" t="str">
        <f>'a50'!A165</f>
        <v>a50</v>
      </c>
      <c r="C6221">
        <f>'a50'!B165</f>
        <v>164</v>
      </c>
      <c r="D6221">
        <f>'a50'!C165</f>
        <v>-8.1517999999999997</v>
      </c>
      <c r="E6221">
        <f>'a50'!D165</f>
        <v>39.504199999999997</v>
      </c>
      <c r="F6221" s="14" t="e">
        <f>'a50'!E165</f>
        <v>#N/A</v>
      </c>
      <c r="G6221">
        <f>'a50'!F165</f>
        <v>0</v>
      </c>
      <c r="H6221" s="11">
        <f>'a50'!G165</f>
        <v>5.9672467302768712</v>
      </c>
      <c r="I6221" s="19">
        <f>'a50'!H165</f>
        <v>8917.4091860983317</v>
      </c>
      <c r="J6221" s="19">
        <f>'a50'!I165</f>
        <v>8917.4091860983317</v>
      </c>
      <c r="K6221" s="19">
        <f>'a50'!J165</f>
        <v>770542.13881964912</v>
      </c>
      <c r="L6221" s="6" t="e">
        <f>'a50'!K165</f>
        <v>#N/A</v>
      </c>
      <c r="M6221" s="6" t="e">
        <f>'a50'!L165</f>
        <v>#N/A</v>
      </c>
    </row>
    <row r="6222" spans="1:13" x14ac:dyDescent="0.25">
      <c r="A6222">
        <v>1</v>
      </c>
      <c r="B6222" t="str">
        <f>'a50'!A166</f>
        <v>a50</v>
      </c>
      <c r="C6222">
        <f>'a50'!B166</f>
        <v>165</v>
      </c>
      <c r="D6222">
        <f>'a50'!C166</f>
        <v>-8.5881000000000007</v>
      </c>
      <c r="E6222">
        <f>'a50'!D166</f>
        <v>39.2986</v>
      </c>
      <c r="F6222" s="14">
        <f>'a50'!E166</f>
        <v>2526</v>
      </c>
      <c r="G6222">
        <f>'a50'!F166</f>
        <v>2526</v>
      </c>
      <c r="H6222" s="11">
        <f>'a50'!G166</f>
        <v>0.4823163381018723</v>
      </c>
      <c r="I6222" s="19">
        <f>'a50'!H166</f>
        <v>720.769952777767</v>
      </c>
      <c r="J6222" s="19">
        <f>'a50'!I166</f>
        <v>3246.7699527777668</v>
      </c>
      <c r="K6222" s="19">
        <f>'a50'!J166</f>
        <v>773788.90877242689</v>
      </c>
      <c r="L6222" s="6">
        <f>'a50'!K166</f>
        <v>949558</v>
      </c>
      <c r="M6222" s="6">
        <f>'a50'!L166</f>
        <v>952084</v>
      </c>
    </row>
    <row r="6223" spans="1:13" x14ac:dyDescent="0.25">
      <c r="A6223">
        <v>1</v>
      </c>
      <c r="B6223" t="str">
        <f>'a50'!A167</f>
        <v>a50</v>
      </c>
      <c r="C6223">
        <f>'a50'!B167</f>
        <v>166</v>
      </c>
      <c r="D6223">
        <f>'a50'!C167</f>
        <v>-8.3794000000000004</v>
      </c>
      <c r="E6223">
        <f>'a50'!D167</f>
        <v>35.002699999999997</v>
      </c>
      <c r="F6223" s="14">
        <f>'a50'!E167</f>
        <v>2211</v>
      </c>
      <c r="G6223">
        <f>'a50'!F167</f>
        <v>2211</v>
      </c>
      <c r="H6223" s="11">
        <f>'a50'!G167</f>
        <v>4.3009664611573095</v>
      </c>
      <c r="I6223" s="19">
        <f>'a50'!H167</f>
        <v>6427.3323298709129</v>
      </c>
      <c r="J6223" s="19">
        <f>'a50'!I167</f>
        <v>8638.3323298709129</v>
      </c>
      <c r="K6223" s="19">
        <f>'a50'!J167</f>
        <v>782427.24110229779</v>
      </c>
      <c r="L6223" s="6">
        <f>'a50'!K167</f>
        <v>957367</v>
      </c>
      <c r="M6223" s="6">
        <f>'a50'!L167</f>
        <v>959578</v>
      </c>
    </row>
    <row r="6224" spans="1:13" x14ac:dyDescent="0.25">
      <c r="A6224">
        <v>1</v>
      </c>
      <c r="B6224" t="str">
        <f>'a50'!A168</f>
        <v>a50</v>
      </c>
      <c r="C6224">
        <f>'a50'!B168</f>
        <v>167</v>
      </c>
      <c r="D6224">
        <f>'a50'!C168</f>
        <v>-8.2639999999999993</v>
      </c>
      <c r="E6224">
        <f>'a50'!D168</f>
        <v>34.355499999999999</v>
      </c>
      <c r="F6224" s="14" t="e">
        <f>'a50'!E168</f>
        <v>#N/A</v>
      </c>
      <c r="G6224">
        <f>'a50'!F168</f>
        <v>0</v>
      </c>
      <c r="H6224" s="11">
        <f>'a50'!G168</f>
        <v>0.65740778821063395</v>
      </c>
      <c r="I6224" s="19">
        <f>'a50'!H168</f>
        <v>982.42531515536791</v>
      </c>
      <c r="J6224" s="19">
        <f>'a50'!I168</f>
        <v>982.42531515536791</v>
      </c>
      <c r="K6224" s="19">
        <f>'a50'!J168</f>
        <v>783409.66641745321</v>
      </c>
      <c r="L6224" s="6" t="e">
        <f>'a50'!K168</f>
        <v>#N/A</v>
      </c>
      <c r="M6224" s="6" t="e">
        <f>'a50'!L168</f>
        <v>#N/A</v>
      </c>
    </row>
    <row r="6225" spans="1:13" x14ac:dyDescent="0.25">
      <c r="A6225">
        <v>1</v>
      </c>
      <c r="B6225" t="str">
        <f>'a50'!A169</f>
        <v>a50</v>
      </c>
      <c r="C6225">
        <f>'a50'!B169</f>
        <v>168</v>
      </c>
      <c r="D6225">
        <f>'a50'!C169</f>
        <v>-8.6270000000000007</v>
      </c>
      <c r="E6225">
        <f>'a50'!D169</f>
        <v>34.152900000000002</v>
      </c>
      <c r="F6225" s="14" t="e">
        <f>'a50'!E169</f>
        <v>#N/A</v>
      </c>
      <c r="G6225">
        <f>'a50'!F169</f>
        <v>0</v>
      </c>
      <c r="H6225" s="11">
        <f>'a50'!G169</f>
        <v>0.41571114971816625</v>
      </c>
      <c r="I6225" s="19">
        <f>'a50'!H169</f>
        <v>621.23565403307407</v>
      </c>
      <c r="J6225" s="19">
        <f>'a50'!I169</f>
        <v>621.23565403307407</v>
      </c>
      <c r="K6225" s="19">
        <f>'a50'!J169</f>
        <v>784030.90207148623</v>
      </c>
      <c r="L6225" s="6" t="e">
        <f>'a50'!K169</f>
        <v>#N/A</v>
      </c>
      <c r="M6225" s="6" t="e">
        <f>'a50'!L169</f>
        <v>#N/A</v>
      </c>
    </row>
    <row r="6226" spans="1:13" x14ac:dyDescent="0.25">
      <c r="A6226">
        <v>1</v>
      </c>
      <c r="B6226" t="str">
        <f>'a50'!A170</f>
        <v>a50</v>
      </c>
      <c r="C6226">
        <f>'a50'!B170</f>
        <v>169</v>
      </c>
      <c r="D6226">
        <f>'a50'!C170</f>
        <v>-9.9819999999999993</v>
      </c>
      <c r="E6226">
        <f>'a50'!D170</f>
        <v>34.326599999999999</v>
      </c>
      <c r="F6226" s="14">
        <f>'a50'!E170</f>
        <v>2504</v>
      </c>
      <c r="G6226">
        <f>'a50'!F170</f>
        <v>2504</v>
      </c>
      <c r="H6226" s="11">
        <f>'a50'!G170</f>
        <v>1.3660880974519891</v>
      </c>
      <c r="I6226" s="19">
        <f>'a50'!H170</f>
        <v>2041.4719048616807</v>
      </c>
      <c r="J6226" s="19">
        <f>'a50'!I170</f>
        <v>4545.4719048616807</v>
      </c>
      <c r="K6226" s="19">
        <f>'a50'!J170</f>
        <v>788576.37397634785</v>
      </c>
      <c r="L6226" s="6">
        <f>'a50'!K170</f>
        <v>962975</v>
      </c>
      <c r="M6226" s="6">
        <f>'a50'!L170</f>
        <v>965479</v>
      </c>
    </row>
    <row r="6227" spans="1:13" x14ac:dyDescent="0.25">
      <c r="A6227">
        <v>1</v>
      </c>
      <c r="B6227" t="str">
        <f>'a50'!A171</f>
        <v>a50</v>
      </c>
      <c r="C6227">
        <f>'a50'!B171</f>
        <v>170</v>
      </c>
      <c r="D6227">
        <f>'a50'!C171</f>
        <v>-9.9029000000000007</v>
      </c>
      <c r="E6227">
        <f>'a50'!D171</f>
        <v>33.083100000000002</v>
      </c>
      <c r="F6227" s="14" t="e">
        <f>'a50'!E171</f>
        <v>#N/A</v>
      </c>
      <c r="G6227">
        <f>'a50'!F171</f>
        <v>0</v>
      </c>
      <c r="H6227" s="11">
        <f>'a50'!G171</f>
        <v>1.2460132663820211</v>
      </c>
      <c r="I6227" s="19">
        <f>'a50'!H171</f>
        <v>1862.0329692852972</v>
      </c>
      <c r="J6227" s="19">
        <f>'a50'!I171</f>
        <v>1862.0329692852972</v>
      </c>
      <c r="K6227" s="19">
        <f>'a50'!J171</f>
        <v>790438.40694563312</v>
      </c>
      <c r="L6227" s="6" t="e">
        <f>'a50'!K171</f>
        <v>#N/A</v>
      </c>
      <c r="M6227" s="6" t="e">
        <f>'a50'!L171</f>
        <v>#N/A</v>
      </c>
    </row>
    <row r="6228" spans="1:13" x14ac:dyDescent="0.25">
      <c r="A6228">
        <v>1</v>
      </c>
      <c r="B6228" t="str">
        <f>'a50'!A172</f>
        <v>a50</v>
      </c>
      <c r="C6228">
        <f>'a50'!B172</f>
        <v>171</v>
      </c>
      <c r="D6228">
        <f>'a50'!C172</f>
        <v>-9.6353000000000009</v>
      </c>
      <c r="E6228">
        <f>'a50'!D172</f>
        <v>32.304600000000001</v>
      </c>
      <c r="F6228" s="14" t="e">
        <f>'a50'!E172</f>
        <v>#N/A</v>
      </c>
      <c r="G6228">
        <f>'a50'!F172</f>
        <v>0</v>
      </c>
      <c r="H6228" s="11">
        <f>'a50'!G172</f>
        <v>0.82320836366013772</v>
      </c>
      <c r="I6228" s="19">
        <f>'a50'!H172</f>
        <v>1230.1964634593353</v>
      </c>
      <c r="J6228" s="19">
        <f>'a50'!I172</f>
        <v>1230.1964634593353</v>
      </c>
      <c r="K6228" s="19">
        <f>'a50'!J172</f>
        <v>791668.60340909241</v>
      </c>
      <c r="L6228" s="6" t="e">
        <f>'a50'!K172</f>
        <v>#N/A</v>
      </c>
      <c r="M6228" s="6" t="e">
        <f>'a50'!L172</f>
        <v>#N/A</v>
      </c>
    </row>
    <row r="6229" spans="1:13" x14ac:dyDescent="0.25">
      <c r="A6229">
        <v>1</v>
      </c>
      <c r="B6229" t="str">
        <f>'a50'!A173</f>
        <v>a50</v>
      </c>
      <c r="C6229">
        <f>'a50'!B173</f>
        <v>172</v>
      </c>
      <c r="D6229">
        <f>'a50'!C173</f>
        <v>-9.3607999999999993</v>
      </c>
      <c r="E6229">
        <f>'a50'!D173</f>
        <v>31.244399999999999</v>
      </c>
      <c r="F6229" s="14" t="e">
        <f>'a50'!E173</f>
        <v>#N/A</v>
      </c>
      <c r="G6229">
        <f>'a50'!F173</f>
        <v>0</v>
      </c>
      <c r="H6229" s="11">
        <f>'a50'!G173</f>
        <v>1.0951594815368237</v>
      </c>
      <c r="I6229" s="19">
        <f>'a50'!H173</f>
        <v>1636.5981938283339</v>
      </c>
      <c r="J6229" s="19">
        <f>'a50'!I173</f>
        <v>1636.5981938283339</v>
      </c>
      <c r="K6229" s="19">
        <f>'a50'!J173</f>
        <v>793305.20160292077</v>
      </c>
      <c r="L6229" s="6" t="e">
        <f>'a50'!K173</f>
        <v>#N/A</v>
      </c>
      <c r="M6229" s="6" t="e">
        <f>'a50'!L173</f>
        <v>#N/A</v>
      </c>
    </row>
    <row r="6230" spans="1:13" x14ac:dyDescent="0.25">
      <c r="A6230">
        <v>1</v>
      </c>
      <c r="B6230" t="str">
        <f>'a50'!A174</f>
        <v>a50</v>
      </c>
      <c r="C6230">
        <f>'a50'!B174</f>
        <v>173</v>
      </c>
      <c r="D6230">
        <f>'a50'!C174</f>
        <v>-8.5899000000000001</v>
      </c>
      <c r="E6230">
        <f>'a50'!D174</f>
        <v>28.671099999999999</v>
      </c>
      <c r="F6230" s="14" t="e">
        <f>'a50'!E174</f>
        <v>#N/A</v>
      </c>
      <c r="G6230">
        <f>'a50'!F174</f>
        <v>0</v>
      </c>
      <c r="H6230" s="11">
        <f>'a50'!G174</f>
        <v>2.6862910676246528</v>
      </c>
      <c r="I6230" s="19">
        <f>'a50'!H174</f>
        <v>4014.3734163743065</v>
      </c>
      <c r="J6230" s="19">
        <f>'a50'!I174</f>
        <v>4014.3734163743065</v>
      </c>
      <c r="K6230" s="19">
        <f>'a50'!J174</f>
        <v>797319.57501929509</v>
      </c>
      <c r="L6230" s="6" t="e">
        <f>'a50'!K174</f>
        <v>#N/A</v>
      </c>
      <c r="M6230" s="6" t="e">
        <f>'a50'!L174</f>
        <v>#N/A</v>
      </c>
    </row>
    <row r="6231" spans="1:13" x14ac:dyDescent="0.25">
      <c r="A6231">
        <v>1</v>
      </c>
      <c r="B6231" t="str">
        <f>'a50'!A175</f>
        <v>a50</v>
      </c>
      <c r="C6231">
        <f>'a50'!B175</f>
        <v>174</v>
      </c>
      <c r="D6231">
        <f>'a50'!C175</f>
        <v>-7.1235999999999997</v>
      </c>
      <c r="E6231">
        <f>'a50'!D175</f>
        <v>24.390799999999999</v>
      </c>
      <c r="F6231" s="14">
        <f>'a50'!E175</f>
        <v>3806</v>
      </c>
      <c r="G6231">
        <f>'a50'!F175</f>
        <v>3806</v>
      </c>
      <c r="H6231" s="11">
        <f>'a50'!G175</f>
        <v>4.5244893391409384</v>
      </c>
      <c r="I6231" s="19">
        <f>'a50'!H175</f>
        <v>6761.3632582923801</v>
      </c>
      <c r="J6231" s="19">
        <f>'a50'!I175</f>
        <v>10567.36325829238</v>
      </c>
      <c r="K6231" s="19">
        <f>'a50'!J175</f>
        <v>807886.93827758753</v>
      </c>
      <c r="L6231" s="6">
        <f>'a50'!K175</f>
        <v>985682</v>
      </c>
      <c r="M6231" s="6">
        <f>'a50'!L175</f>
        <v>989488</v>
      </c>
    </row>
    <row r="6232" spans="1:13" x14ac:dyDescent="0.25">
      <c r="A6232">
        <v>1</v>
      </c>
      <c r="B6232" t="str">
        <f>'a50'!A176</f>
        <v>a50</v>
      </c>
      <c r="C6232">
        <f>'a50'!B176</f>
        <v>175</v>
      </c>
      <c r="D6232">
        <f>'a50'!C176</f>
        <v>-7.5408999999999997</v>
      </c>
      <c r="E6232">
        <f>'a50'!D176</f>
        <v>22.7607</v>
      </c>
      <c r="F6232" s="14" t="e">
        <f>'a50'!E176</f>
        <v>#N/A</v>
      </c>
      <c r="G6232">
        <f>'a50'!F176</f>
        <v>0</v>
      </c>
      <c r="H6232" s="11">
        <f>'a50'!G176</f>
        <v>1.6826661284996485</v>
      </c>
      <c r="I6232" s="19">
        <f>'a50'!H176</f>
        <v>2514.563762762843</v>
      </c>
      <c r="J6232" s="19">
        <f>'a50'!I176</f>
        <v>2514.563762762843</v>
      </c>
      <c r="K6232" s="19">
        <f>'a50'!J176</f>
        <v>810401.50204035034</v>
      </c>
      <c r="L6232" s="6" t="e">
        <f>'a50'!K176</f>
        <v>#N/A</v>
      </c>
      <c r="M6232" s="6" t="e">
        <f>'a50'!L176</f>
        <v>#N/A</v>
      </c>
    </row>
    <row r="6233" spans="1:13" x14ac:dyDescent="0.25">
      <c r="A6233">
        <v>1</v>
      </c>
      <c r="B6233" t="str">
        <f>'a50'!A177</f>
        <v>a50</v>
      </c>
      <c r="C6233">
        <f>'a50'!B177</f>
        <v>176</v>
      </c>
      <c r="D6233">
        <f>'a50'!C177</f>
        <v>-7.6868999999999996</v>
      </c>
      <c r="E6233">
        <f>'a50'!D177</f>
        <v>20.834700000000002</v>
      </c>
      <c r="F6233" s="14" t="e">
        <f>'a50'!E177</f>
        <v>#N/A</v>
      </c>
      <c r="G6233">
        <f>'a50'!F177</f>
        <v>0</v>
      </c>
      <c r="H6233" s="11">
        <f>'a50'!G177</f>
        <v>1.931525821727474</v>
      </c>
      <c r="I6233" s="19">
        <f>'a50'!H177</f>
        <v>2886.4578396709817</v>
      </c>
      <c r="J6233" s="19">
        <f>'a50'!I177</f>
        <v>2886.4578396709817</v>
      </c>
      <c r="K6233" s="19">
        <f>'a50'!J177</f>
        <v>813287.95988002128</v>
      </c>
      <c r="L6233" s="6" t="e">
        <f>'a50'!K177</f>
        <v>#N/A</v>
      </c>
      <c r="M6233" s="6" t="e">
        <f>'a50'!L177</f>
        <v>#N/A</v>
      </c>
    </row>
    <row r="6234" spans="1:13" x14ac:dyDescent="0.25">
      <c r="A6234">
        <v>1</v>
      </c>
      <c r="B6234" t="str">
        <f>'a50'!A178</f>
        <v>a50</v>
      </c>
      <c r="C6234">
        <f>'a50'!B178</f>
        <v>177</v>
      </c>
      <c r="D6234">
        <f>'a50'!C178</f>
        <v>-7.2676999999999996</v>
      </c>
      <c r="E6234">
        <f>'a50'!D178</f>
        <v>19.1615</v>
      </c>
      <c r="F6234" s="14" t="e">
        <f>'a50'!E178</f>
        <v>#N/A</v>
      </c>
      <c r="G6234">
        <f>'a50'!F178</f>
        <v>0</v>
      </c>
      <c r="H6234" s="11">
        <f>'a50'!G178</f>
        <v>1.7249135862413527</v>
      </c>
      <c r="I6234" s="19">
        <f>'a50'!H178</f>
        <v>2577.6980497772656</v>
      </c>
      <c r="J6234" s="19">
        <f>'a50'!I178</f>
        <v>2577.6980497772656</v>
      </c>
      <c r="K6234" s="19">
        <f>'a50'!J178</f>
        <v>815865.65792979859</v>
      </c>
      <c r="L6234" s="6" t="e">
        <f>'a50'!K178</f>
        <v>#N/A</v>
      </c>
      <c r="M6234" s="6" t="e">
        <f>'a50'!L178</f>
        <v>#N/A</v>
      </c>
    </row>
    <row r="6235" spans="1:13" x14ac:dyDescent="0.25">
      <c r="A6235">
        <v>1</v>
      </c>
      <c r="B6235" t="str">
        <f>'a50'!A179</f>
        <v>a50</v>
      </c>
      <c r="C6235">
        <f>'a50'!B179</f>
        <v>178</v>
      </c>
      <c r="D6235">
        <f>'a50'!C179</f>
        <v>-7.7847</v>
      </c>
      <c r="E6235">
        <f>'a50'!D179</f>
        <v>22.953800000000001</v>
      </c>
      <c r="F6235" s="14">
        <f>'a50'!E179</f>
        <v>21407</v>
      </c>
      <c r="G6235">
        <f>'a50'!F179</f>
        <v>21407</v>
      </c>
      <c r="H6235" s="11">
        <f>'a50'!G179</f>
        <v>3.8273787753500446</v>
      </c>
      <c r="I6235" s="19">
        <f>'a50'!H179</f>
        <v>5719.6064102415085</v>
      </c>
      <c r="J6235" s="19">
        <f>'a50'!I179</f>
        <v>27126.606410241508</v>
      </c>
      <c r="K6235" s="19">
        <f>'a50'!J179</f>
        <v>842992.26434004004</v>
      </c>
      <c r="L6235" s="6">
        <f>'a50'!K179</f>
        <v>1009314</v>
      </c>
      <c r="M6235" s="6">
        <f>'a50'!L179</f>
        <v>1030721</v>
      </c>
    </row>
    <row r="6236" spans="1:13" x14ac:dyDescent="0.25">
      <c r="A6236">
        <v>1</v>
      </c>
      <c r="B6236" t="str">
        <f>'a50'!A180</f>
        <v>a50</v>
      </c>
      <c r="C6236">
        <f>'a50'!B180</f>
        <v>179</v>
      </c>
      <c r="D6236">
        <f>'a50'!C180</f>
        <v>-8.5092999999999996</v>
      </c>
      <c r="E6236">
        <f>'a50'!D180</f>
        <v>26.7178</v>
      </c>
      <c r="F6236" s="14" t="e">
        <f>'a50'!E180</f>
        <v>#N/A</v>
      </c>
      <c r="G6236">
        <f>'a50'!F180</f>
        <v>0</v>
      </c>
      <c r="H6236" s="11">
        <f>'a50'!G180</f>
        <v>3.8331111593586735</v>
      </c>
      <c r="I6236" s="19">
        <f>'a50'!H180</f>
        <v>5728.1728423210507</v>
      </c>
      <c r="J6236" s="19">
        <f>'a50'!I180</f>
        <v>5728.1728423210507</v>
      </c>
      <c r="K6236" s="19">
        <f>'a50'!J180</f>
        <v>848720.43718236114</v>
      </c>
      <c r="L6236" s="6" t="e">
        <f>'a50'!K180</f>
        <v>#N/A</v>
      </c>
      <c r="M6236" s="6" t="e">
        <f>'a50'!L180</f>
        <v>#N/A</v>
      </c>
    </row>
    <row r="6237" spans="1:13" x14ac:dyDescent="0.25">
      <c r="A6237">
        <v>1</v>
      </c>
      <c r="B6237" t="str">
        <f>'a50'!A181</f>
        <v>a50</v>
      </c>
      <c r="C6237">
        <f>'a50'!B181</f>
        <v>180</v>
      </c>
      <c r="D6237">
        <f>'a50'!C181</f>
        <v>-8.4535999999999998</v>
      </c>
      <c r="E6237">
        <f>'a50'!D181</f>
        <v>29.3977</v>
      </c>
      <c r="F6237" s="14" t="e">
        <f>'a50'!E181</f>
        <v>#N/A</v>
      </c>
      <c r="G6237">
        <f>'a50'!F181</f>
        <v>0</v>
      </c>
      <c r="H6237" s="11">
        <f>'a50'!G181</f>
        <v>2.6804787818596885</v>
      </c>
      <c r="I6237" s="19">
        <f>'a50'!H181</f>
        <v>4005.687579703646</v>
      </c>
      <c r="J6237" s="19">
        <f>'a50'!I181</f>
        <v>4005.687579703646</v>
      </c>
      <c r="K6237" s="19">
        <f>'a50'!J181</f>
        <v>852726.12476206478</v>
      </c>
      <c r="L6237" s="6" t="e">
        <f>'a50'!K181</f>
        <v>#N/A</v>
      </c>
      <c r="M6237" s="6" t="e">
        <f>'a50'!L181</f>
        <v>#N/A</v>
      </c>
    </row>
    <row r="6238" spans="1:13" x14ac:dyDescent="0.25">
      <c r="A6238">
        <v>1</v>
      </c>
      <c r="B6238" t="str">
        <f>'a50'!A182</f>
        <v>a50</v>
      </c>
      <c r="C6238">
        <f>'a50'!B182</f>
        <v>181</v>
      </c>
      <c r="D6238">
        <f>'a50'!C182</f>
        <v>-8.0868000000000002</v>
      </c>
      <c r="E6238">
        <f>'a50'!D182</f>
        <v>33.249000000000002</v>
      </c>
      <c r="F6238" s="14" t="e">
        <f>'a50'!E182</f>
        <v>#N/A</v>
      </c>
      <c r="G6238">
        <f>'a50'!F182</f>
        <v>0</v>
      </c>
      <c r="H6238" s="11">
        <f>'a50'!G182</f>
        <v>3.8687276887886557</v>
      </c>
      <c r="I6238" s="19">
        <f>'a50'!H182</f>
        <v>5781.3979193242149</v>
      </c>
      <c r="J6238" s="19">
        <f>'a50'!I182</f>
        <v>5781.3979193242149</v>
      </c>
      <c r="K6238" s="19">
        <f>'a50'!J182</f>
        <v>858507.522681389</v>
      </c>
      <c r="L6238" s="6" t="e">
        <f>'a50'!K182</f>
        <v>#N/A</v>
      </c>
      <c r="M6238" s="6" t="e">
        <f>'a50'!L182</f>
        <v>#N/A</v>
      </c>
    </row>
    <row r="6239" spans="1:13" x14ac:dyDescent="0.25">
      <c r="A6239">
        <v>1</v>
      </c>
      <c r="B6239" t="str">
        <f>'a50'!A183</f>
        <v>a50</v>
      </c>
      <c r="C6239">
        <f>'a50'!B183</f>
        <v>182</v>
      </c>
      <c r="D6239">
        <f>'a50'!C183</f>
        <v>-7.2134</v>
      </c>
      <c r="E6239">
        <f>'a50'!D183</f>
        <v>34.145200000000003</v>
      </c>
      <c r="F6239" s="14" t="e">
        <f>'a50'!E183</f>
        <v>#N/A</v>
      </c>
      <c r="G6239">
        <f>'a50'!F183</f>
        <v>0</v>
      </c>
      <c r="H6239" s="11">
        <f>'a50'!G183</f>
        <v>1.2514000159821004</v>
      </c>
      <c r="I6239" s="19">
        <f>'a50'!H183</f>
        <v>1870.0828878722448</v>
      </c>
      <c r="J6239" s="19">
        <f>'a50'!I183</f>
        <v>1870.0828878722448</v>
      </c>
      <c r="K6239" s="19">
        <f>'a50'!J183</f>
        <v>860377.60556926124</v>
      </c>
      <c r="L6239" s="6" t="e">
        <f>'a50'!K183</f>
        <v>#N/A</v>
      </c>
      <c r="M6239" s="6" t="e">
        <f>'a50'!L183</f>
        <v>#N/A</v>
      </c>
    </row>
    <row r="6240" spans="1:13" x14ac:dyDescent="0.25">
      <c r="A6240">
        <v>1</v>
      </c>
      <c r="B6240" t="str">
        <f>'a50'!A184</f>
        <v>a50</v>
      </c>
      <c r="C6240">
        <f>'a50'!B184</f>
        <v>183</v>
      </c>
      <c r="D6240">
        <f>'a50'!C184</f>
        <v>-4.8230000000000004</v>
      </c>
      <c r="E6240">
        <f>'a50'!D184</f>
        <v>34.398000000000003</v>
      </c>
      <c r="F6240" s="14" t="e">
        <f>'a50'!E184</f>
        <v>#N/A</v>
      </c>
      <c r="G6240">
        <f>'a50'!F184</f>
        <v>0</v>
      </c>
      <c r="H6240" s="11">
        <f>'a50'!G184</f>
        <v>2.4037304341377381</v>
      </c>
      <c r="I6240" s="19">
        <f>'a50'!H184</f>
        <v>3592.1169046900541</v>
      </c>
      <c r="J6240" s="19">
        <f>'a50'!I184</f>
        <v>3592.1169046900541</v>
      </c>
      <c r="K6240" s="19">
        <f>'a50'!J184</f>
        <v>863969.72247395129</v>
      </c>
      <c r="L6240" s="6" t="e">
        <f>'a50'!K184</f>
        <v>#N/A</v>
      </c>
      <c r="M6240" s="6" t="e">
        <f>'a50'!L184</f>
        <v>#N/A</v>
      </c>
    </row>
    <row r="6241" spans="1:13" x14ac:dyDescent="0.25">
      <c r="A6241">
        <v>1</v>
      </c>
      <c r="B6241" t="str">
        <f>'a50'!A185</f>
        <v>a50</v>
      </c>
      <c r="C6241">
        <f>'a50'!B185</f>
        <v>184</v>
      </c>
      <c r="D6241">
        <f>'a50'!C185</f>
        <v>-3.5358999999999998</v>
      </c>
      <c r="E6241">
        <f>'a50'!D185</f>
        <v>35.280700000000003</v>
      </c>
      <c r="F6241" s="14">
        <f>'a50'!E185</f>
        <v>2247</v>
      </c>
      <c r="G6241">
        <f>'a50'!F185</f>
        <v>2247</v>
      </c>
      <c r="H6241" s="11">
        <f>'a50'!G185</f>
        <v>1.5607003876465211</v>
      </c>
      <c r="I6241" s="19">
        <f>'a50'!H185</f>
        <v>2332.2990656531088</v>
      </c>
      <c r="J6241" s="19">
        <f>'a50'!I185</f>
        <v>4579.2990656531092</v>
      </c>
      <c r="K6241" s="19">
        <f>'a50'!J185</f>
        <v>868549.02153960441</v>
      </c>
      <c r="L6241" s="6">
        <f>'a50'!K185</f>
        <v>1065085</v>
      </c>
      <c r="M6241" s="6">
        <f>'a50'!L185</f>
        <v>1067332</v>
      </c>
    </row>
    <row r="6242" spans="1:13" x14ac:dyDescent="0.25">
      <c r="A6242">
        <v>1</v>
      </c>
      <c r="B6242" t="str">
        <f>'a50'!A186</f>
        <v>a50</v>
      </c>
      <c r="C6242">
        <f>'a50'!B186</f>
        <v>185</v>
      </c>
      <c r="D6242">
        <f>'a50'!C186</f>
        <v>-7.0082000000000004</v>
      </c>
      <c r="E6242">
        <f>'a50'!D186</f>
        <v>33.937899999999999</v>
      </c>
      <c r="F6242" s="14" t="e">
        <f>'a50'!E186</f>
        <v>#N/A</v>
      </c>
      <c r="G6242">
        <f>'a50'!F186</f>
        <v>0</v>
      </c>
      <c r="H6242" s="11">
        <f>'a50'!G186</f>
        <v>3.7228992908753273</v>
      </c>
      <c r="I6242" s="19">
        <f>'a50'!H186</f>
        <v>5563.4730447672046</v>
      </c>
      <c r="J6242" s="19">
        <f>'a50'!I186</f>
        <v>5563.4730447672046</v>
      </c>
      <c r="K6242" s="19">
        <f>'a50'!J186</f>
        <v>874112.49458437157</v>
      </c>
      <c r="L6242" s="6" t="e">
        <f>'a50'!K186</f>
        <v>#N/A</v>
      </c>
      <c r="M6242" s="6" t="e">
        <f>'a50'!L186</f>
        <v>#N/A</v>
      </c>
    </row>
    <row r="6243" spans="1:13" x14ac:dyDescent="0.25">
      <c r="A6243">
        <v>1</v>
      </c>
      <c r="B6243" t="str">
        <f>'a50'!A187</f>
        <v>a50</v>
      </c>
      <c r="C6243">
        <f>'a50'!B187</f>
        <v>186</v>
      </c>
      <c r="D6243">
        <f>'a50'!C187</f>
        <v>-8.3058999999999994</v>
      </c>
      <c r="E6243">
        <f>'a50'!D187</f>
        <v>32.250799999999998</v>
      </c>
      <c r="F6243" s="14" t="e">
        <f>'a50'!E187</f>
        <v>#N/A</v>
      </c>
      <c r="G6243">
        <f>'a50'!F187</f>
        <v>0</v>
      </c>
      <c r="H6243" s="11">
        <f>'a50'!G187</f>
        <v>2.1284575870803724</v>
      </c>
      <c r="I6243" s="19">
        <f>'a50'!H187</f>
        <v>3180.7512069088762</v>
      </c>
      <c r="J6243" s="19">
        <f>'a50'!I187</f>
        <v>3180.7512069088762</v>
      </c>
      <c r="K6243" s="19">
        <f>'a50'!J187</f>
        <v>877293.24579128041</v>
      </c>
      <c r="L6243" s="6" t="e">
        <f>'a50'!K187</f>
        <v>#N/A</v>
      </c>
      <c r="M6243" s="6" t="e">
        <f>'a50'!L187</f>
        <v>#N/A</v>
      </c>
    </row>
    <row r="6244" spans="1:13" x14ac:dyDescent="0.25">
      <c r="A6244">
        <v>1</v>
      </c>
      <c r="B6244" t="str">
        <f>'a50'!A188</f>
        <v>a50</v>
      </c>
      <c r="C6244">
        <f>'a50'!B188</f>
        <v>187</v>
      </c>
      <c r="D6244">
        <f>'a50'!C188</f>
        <v>-7.8851000000000004</v>
      </c>
      <c r="E6244">
        <f>'a50'!D188</f>
        <v>20.665600000000001</v>
      </c>
      <c r="F6244" s="14" t="e">
        <f>'a50'!E188</f>
        <v>#N/A</v>
      </c>
      <c r="G6244">
        <f>'a50'!F188</f>
        <v>0</v>
      </c>
      <c r="H6244" s="11">
        <f>'a50'!G188</f>
        <v>11.592839672832534</v>
      </c>
      <c r="I6244" s="19">
        <f>'a50'!H188</f>
        <v>17324.253489797538</v>
      </c>
      <c r="J6244" s="19">
        <f>'a50'!I188</f>
        <v>17324.253489797538</v>
      </c>
      <c r="K6244" s="19">
        <f>'a50'!J188</f>
        <v>894617.49928107799</v>
      </c>
      <c r="L6244" s="6" t="e">
        <f>'a50'!K188</f>
        <v>#N/A</v>
      </c>
      <c r="M6244" s="6" t="e">
        <f>'a50'!L188</f>
        <v>#N/A</v>
      </c>
    </row>
    <row r="6245" spans="1:13" x14ac:dyDescent="0.25">
      <c r="A6245">
        <v>1</v>
      </c>
      <c r="B6245" t="str">
        <f>'a50'!A189</f>
        <v>a50</v>
      </c>
      <c r="C6245">
        <f>'a50'!B189</f>
        <v>188</v>
      </c>
      <c r="D6245">
        <f>'a50'!C189</f>
        <v>-5.9721000000000002</v>
      </c>
      <c r="E6245">
        <f>'a50'!D189</f>
        <v>19.124600000000001</v>
      </c>
      <c r="F6245" s="14" t="e">
        <f>'a50'!E189</f>
        <v>#N/A</v>
      </c>
      <c r="G6245">
        <f>'a50'!F189</f>
        <v>0</v>
      </c>
      <c r="H6245" s="11">
        <f>'a50'!G189</f>
        <v>2.4564710460333137</v>
      </c>
      <c r="I6245" s="19">
        <f>'a50'!H189</f>
        <v>3670.9320833237398</v>
      </c>
      <c r="J6245" s="19">
        <f>'a50'!I189</f>
        <v>3670.9320833237398</v>
      </c>
      <c r="K6245" s="19">
        <f>'a50'!J189</f>
        <v>898288.43136440171</v>
      </c>
      <c r="L6245" s="6" t="e">
        <f>'a50'!K189</f>
        <v>#N/A</v>
      </c>
      <c r="M6245" s="6" t="e">
        <f>'a50'!L189</f>
        <v>#N/A</v>
      </c>
    </row>
    <row r="6246" spans="1:13" x14ac:dyDescent="0.25">
      <c r="A6246">
        <v>1</v>
      </c>
      <c r="B6246" t="str">
        <f>'a50'!A190</f>
        <v>a50</v>
      </c>
      <c r="C6246">
        <f>'a50'!B190</f>
        <v>189</v>
      </c>
      <c r="D6246">
        <f>'a50'!C190</f>
        <v>-3.9222999999999999</v>
      </c>
      <c r="E6246">
        <f>'a50'!D190</f>
        <v>17.8384</v>
      </c>
      <c r="F6246" s="14" t="e">
        <f>'a50'!E190</f>
        <v>#N/A</v>
      </c>
      <c r="G6246">
        <f>'a50'!F190</f>
        <v>0</v>
      </c>
      <c r="H6246" s="11">
        <f>'a50'!G190</f>
        <v>2.4199153869505445</v>
      </c>
      <c r="I6246" s="19">
        <f>'a50'!H190</f>
        <v>3616.3035779437655</v>
      </c>
      <c r="J6246" s="19">
        <f>'a50'!I190</f>
        <v>3616.3035779437655</v>
      </c>
      <c r="K6246" s="19">
        <f>'a50'!J190</f>
        <v>901904.73494234553</v>
      </c>
      <c r="L6246" s="6" t="e">
        <f>'a50'!K190</f>
        <v>#N/A</v>
      </c>
      <c r="M6246" s="6" t="e">
        <f>'a50'!L190</f>
        <v>#N/A</v>
      </c>
    </row>
    <row r="6247" spans="1:13" x14ac:dyDescent="0.25">
      <c r="A6247">
        <v>1</v>
      </c>
      <c r="B6247" t="str">
        <f>'a50'!A191</f>
        <v>a50</v>
      </c>
      <c r="C6247">
        <f>'a50'!B191</f>
        <v>190</v>
      </c>
      <c r="D6247">
        <f>'a50'!C191</f>
        <v>-3.2578999999999998</v>
      </c>
      <c r="E6247">
        <f>'a50'!D191</f>
        <v>16.396699999999999</v>
      </c>
      <c r="F6247" s="14" t="e">
        <f>'a50'!E191</f>
        <v>#N/A</v>
      </c>
      <c r="G6247">
        <f>'a50'!F191</f>
        <v>0</v>
      </c>
      <c r="H6247" s="11">
        <f>'a50'!G191</f>
        <v>1.5874275574022276</v>
      </c>
      <c r="I6247" s="19">
        <f>'a50'!H191</f>
        <v>2372.239949593547</v>
      </c>
      <c r="J6247" s="19">
        <f>'a50'!I191</f>
        <v>2372.239949593547</v>
      </c>
      <c r="K6247" s="19">
        <f>'a50'!J191</f>
        <v>904276.97489193908</v>
      </c>
      <c r="L6247" s="6" t="e">
        <f>'a50'!K191</f>
        <v>#N/A</v>
      </c>
      <c r="M6247" s="6" t="e">
        <f>'a50'!L191</f>
        <v>#N/A</v>
      </c>
    </row>
    <row r="6248" spans="1:13" x14ac:dyDescent="0.25">
      <c r="A6248">
        <v>1</v>
      </c>
      <c r="B6248" t="str">
        <f>'a50'!A192</f>
        <v>a50</v>
      </c>
      <c r="C6248">
        <f>'a50'!B192</f>
        <v>191</v>
      </c>
      <c r="D6248">
        <f>'a50'!C192</f>
        <v>-3.0388000000000002</v>
      </c>
      <c r="E6248">
        <f>'a50'!D192</f>
        <v>14.191800000000001</v>
      </c>
      <c r="F6248" s="14" t="e">
        <f>'a50'!E192</f>
        <v>#N/A</v>
      </c>
      <c r="G6248">
        <f>'a50'!F192</f>
        <v>0</v>
      </c>
      <c r="H6248" s="11">
        <f>'a50'!G192</f>
        <v>2.2157591972053265</v>
      </c>
      <c r="I6248" s="19">
        <f>'a50'!H192</f>
        <v>3311.2140845605468</v>
      </c>
      <c r="J6248" s="19">
        <f>'a50'!I192</f>
        <v>3311.2140845605468</v>
      </c>
      <c r="K6248" s="19">
        <f>'a50'!J192</f>
        <v>907588.1889764996</v>
      </c>
      <c r="L6248" s="6" t="e">
        <f>'a50'!K192</f>
        <v>#N/A</v>
      </c>
      <c r="M6248" s="6" t="e">
        <f>'a50'!L192</f>
        <v>#N/A</v>
      </c>
    </row>
    <row r="6249" spans="1:13" x14ac:dyDescent="0.25">
      <c r="A6249">
        <v>1</v>
      </c>
      <c r="B6249" t="str">
        <f>'a50'!A193</f>
        <v>a50</v>
      </c>
      <c r="C6249">
        <f>'a50'!B193</f>
        <v>192</v>
      </c>
      <c r="D6249">
        <f>'a50'!C193</f>
        <v>-1.0730999999999999</v>
      </c>
      <c r="E6249">
        <f>'a50'!D193</f>
        <v>5.1651999999999996</v>
      </c>
      <c r="F6249" s="14" t="e">
        <f>'a50'!E193</f>
        <v>#N/A</v>
      </c>
      <c r="G6249">
        <f>'a50'!F193</f>
        <v>0</v>
      </c>
      <c r="H6249" s="11">
        <f>'a50'!G193</f>
        <v>9.2381537143522365</v>
      </c>
      <c r="I6249" s="19">
        <f>'a50'!H193</f>
        <v>13805.428285203607</v>
      </c>
      <c r="J6249" s="19">
        <f>'a50'!I193</f>
        <v>13805.428285203607</v>
      </c>
      <c r="K6249" s="19">
        <f>'a50'!J193</f>
        <v>921393.61726170324</v>
      </c>
      <c r="L6249" s="6" t="e">
        <f>'a50'!K193</f>
        <v>#N/A</v>
      </c>
      <c r="M6249" s="6" t="e">
        <f>'a50'!L193</f>
        <v>#N/A</v>
      </c>
    </row>
    <row r="6250" spans="1:13" x14ac:dyDescent="0.25">
      <c r="A6250">
        <v>1</v>
      </c>
      <c r="B6250" t="str">
        <f>'a50'!A194</f>
        <v>a50</v>
      </c>
      <c r="C6250">
        <f>'a50'!B194</f>
        <v>193</v>
      </c>
      <c r="D6250">
        <f>'a50'!C194</f>
        <v>-1.0271999999999999</v>
      </c>
      <c r="E6250">
        <f>'a50'!D194</f>
        <v>-9.0499999999999997E-2</v>
      </c>
      <c r="F6250" s="14" t="e">
        <f>'a50'!E194</f>
        <v>#N/A</v>
      </c>
      <c r="G6250">
        <f>'a50'!F194</f>
        <v>0</v>
      </c>
      <c r="H6250" s="11">
        <f>'a50'!G194</f>
        <v>5.2559004271390064</v>
      </c>
      <c r="I6250" s="19">
        <f>'a50'!H194</f>
        <v>7854.3785549173817</v>
      </c>
      <c r="J6250" s="19">
        <f>'a50'!I194</f>
        <v>7854.3785549173817</v>
      </c>
      <c r="K6250" s="19">
        <f>'a50'!J194</f>
        <v>929247.99581662065</v>
      </c>
      <c r="L6250" s="6" t="e">
        <f>'a50'!K194</f>
        <v>#N/A</v>
      </c>
      <c r="M6250" s="6">
        <f>'a50'!L194</f>
        <v>1112054.9958166205</v>
      </c>
    </row>
    <row r="6251" spans="1:13" x14ac:dyDescent="0.25">
      <c r="A6251">
        <v>1</v>
      </c>
      <c r="B6251" t="str">
        <f>'a51'!A2</f>
        <v>a51</v>
      </c>
      <c r="C6251">
        <f>'a51'!B2</f>
        <v>1</v>
      </c>
      <c r="D6251">
        <f>'a51'!C2</f>
        <v>1.0021</v>
      </c>
      <c r="E6251">
        <f>'a51'!D2</f>
        <v>-6.8900000000000003E-2</v>
      </c>
      <c r="F6251" s="14" t="e">
        <f>'a51'!E2</f>
        <v>#N/A</v>
      </c>
      <c r="G6251">
        <f>'a51'!F2</f>
        <v>0</v>
      </c>
      <c r="H6251" s="11">
        <f>'a51'!G2</f>
        <v>0</v>
      </c>
      <c r="I6251" s="19">
        <f>'a51'!H2</f>
        <v>0</v>
      </c>
      <c r="J6251" s="19">
        <f>'a51'!I2</f>
        <v>0</v>
      </c>
      <c r="K6251" s="19">
        <f>'a51'!J2</f>
        <v>0</v>
      </c>
      <c r="L6251" s="6">
        <f>'a51'!K2</f>
        <v>204912</v>
      </c>
      <c r="M6251" s="6" t="e">
        <f>'a51'!L2</f>
        <v>#N/A</v>
      </c>
    </row>
    <row r="6252" spans="1:13" x14ac:dyDescent="0.25">
      <c r="A6252">
        <v>1</v>
      </c>
      <c r="B6252" t="str">
        <f>'a51'!A3</f>
        <v>a51</v>
      </c>
      <c r="C6252">
        <f>'a51'!B3</f>
        <v>2</v>
      </c>
      <c r="D6252">
        <f>'a51'!C3</f>
        <v>1.1045</v>
      </c>
      <c r="E6252">
        <f>'a51'!D3</f>
        <v>1.4111</v>
      </c>
      <c r="F6252" s="14" t="e">
        <f>'a51'!E3</f>
        <v>#N/A</v>
      </c>
      <c r="G6252">
        <f>'a51'!F3</f>
        <v>0</v>
      </c>
      <c r="H6252" s="11">
        <f>'a51'!G3</f>
        <v>1.4835382570058651</v>
      </c>
      <c r="I6252" s="19">
        <f>'a51'!H3</f>
        <v>2635.169942651346</v>
      </c>
      <c r="J6252" s="19">
        <f>'a51'!I3</f>
        <v>2635.169942651346</v>
      </c>
      <c r="K6252" s="19">
        <f>'a51'!J3</f>
        <v>2635.169942651346</v>
      </c>
      <c r="L6252" s="6" t="e">
        <f>'a51'!K3</f>
        <v>#N/A</v>
      </c>
      <c r="M6252" s="6" t="e">
        <f>'a51'!L3</f>
        <v>#N/A</v>
      </c>
    </row>
    <row r="6253" spans="1:13" x14ac:dyDescent="0.25">
      <c r="A6253">
        <v>1</v>
      </c>
      <c r="B6253" t="str">
        <f>'a51'!A4</f>
        <v>a51</v>
      </c>
      <c r="C6253">
        <f>'a51'!B4</f>
        <v>3</v>
      </c>
      <c r="D6253">
        <f>'a51'!C4</f>
        <v>1.339</v>
      </c>
      <c r="E6253">
        <f>'a51'!D4</f>
        <v>2.5935000000000001</v>
      </c>
      <c r="F6253" s="14" t="e">
        <f>'a51'!E4</f>
        <v>#N/A</v>
      </c>
      <c r="G6253">
        <f>'a51'!F4</f>
        <v>0</v>
      </c>
      <c r="H6253" s="11">
        <f>'a51'!G4</f>
        <v>1.2054293882264528</v>
      </c>
      <c r="I6253" s="19">
        <f>'a51'!H4</f>
        <v>2141.1724819647784</v>
      </c>
      <c r="J6253" s="19">
        <f>'a51'!I4</f>
        <v>2141.1724819647784</v>
      </c>
      <c r="K6253" s="19">
        <f>'a51'!J4</f>
        <v>4776.3424246161248</v>
      </c>
      <c r="L6253" s="6" t="e">
        <f>'a51'!K4</f>
        <v>#N/A</v>
      </c>
      <c r="M6253" s="6" t="e">
        <f>'a51'!L4</f>
        <v>#N/A</v>
      </c>
    </row>
    <row r="6254" spans="1:13" x14ac:dyDescent="0.25">
      <c r="A6254">
        <v>1</v>
      </c>
      <c r="B6254" t="str">
        <f>'a51'!A5</f>
        <v>a51</v>
      </c>
      <c r="C6254">
        <f>'a51'!B5</f>
        <v>4</v>
      </c>
      <c r="D6254">
        <f>'a51'!C5</f>
        <v>3.0257999999999998</v>
      </c>
      <c r="E6254">
        <f>'a51'!D5</f>
        <v>3.6785999999999999</v>
      </c>
      <c r="F6254" s="14" t="e">
        <f>'a51'!E5</f>
        <v>#N/A</v>
      </c>
      <c r="G6254">
        <f>'a51'!F5</f>
        <v>0</v>
      </c>
      <c r="H6254" s="11">
        <f>'a51'!G5</f>
        <v>2.0056760082326353</v>
      </c>
      <c r="I6254" s="19">
        <f>'a51'!H5</f>
        <v>3562.6294816680816</v>
      </c>
      <c r="J6254" s="19">
        <f>'a51'!I5</f>
        <v>3562.6294816680816</v>
      </c>
      <c r="K6254" s="19">
        <f>'a51'!J5</f>
        <v>8338.9719062842069</v>
      </c>
      <c r="L6254" s="6" t="e">
        <f>'a51'!K5</f>
        <v>#N/A</v>
      </c>
      <c r="M6254" s="6" t="e">
        <f>'a51'!L5</f>
        <v>#N/A</v>
      </c>
    </row>
    <row r="6255" spans="1:13" x14ac:dyDescent="0.25">
      <c r="A6255">
        <v>1</v>
      </c>
      <c r="B6255" t="str">
        <f>'a51'!A6</f>
        <v>a51</v>
      </c>
      <c r="C6255">
        <f>'a51'!B6</f>
        <v>5</v>
      </c>
      <c r="D6255">
        <f>'a51'!C6</f>
        <v>3.7195</v>
      </c>
      <c r="E6255">
        <f>'a51'!D6</f>
        <v>4.9497</v>
      </c>
      <c r="F6255" s="14">
        <f>'a51'!E6</f>
        <v>24040</v>
      </c>
      <c r="G6255">
        <f>'a51'!F6</f>
        <v>24040</v>
      </c>
      <c r="H6255" s="11">
        <f>'a51'!G6</f>
        <v>1.4480728227544362</v>
      </c>
      <c r="I6255" s="19">
        <f>'a51'!H6</f>
        <v>2572.1736256361974</v>
      </c>
      <c r="J6255" s="19">
        <f>'a51'!I6</f>
        <v>26612.173625636198</v>
      </c>
      <c r="K6255" s="19">
        <f>'a51'!J6</f>
        <v>34951.145531920403</v>
      </c>
      <c r="L6255" s="6">
        <f>'a51'!K6</f>
        <v>220892</v>
      </c>
      <c r="M6255" s="6">
        <f>'a51'!L6</f>
        <v>244932</v>
      </c>
    </row>
    <row r="6256" spans="1:13" x14ac:dyDescent="0.25">
      <c r="A6256">
        <v>1</v>
      </c>
      <c r="B6256" t="str">
        <f>'a51'!A7</f>
        <v>a51</v>
      </c>
      <c r="C6256">
        <f>'a51'!B7</f>
        <v>6</v>
      </c>
      <c r="D6256">
        <f>'a51'!C7</f>
        <v>4.7664</v>
      </c>
      <c r="E6256">
        <f>'a51'!D7</f>
        <v>4.1135999999999999</v>
      </c>
      <c r="F6256" s="14" t="e">
        <f>'a51'!E7</f>
        <v>#N/A</v>
      </c>
      <c r="G6256">
        <f>'a51'!F7</f>
        <v>0</v>
      </c>
      <c r="H6256" s="11">
        <f>'a51'!G7</f>
        <v>1.3397995447080882</v>
      </c>
      <c r="I6256" s="19">
        <f>'a51'!H7</f>
        <v>2379.8506528023795</v>
      </c>
      <c r="J6256" s="19">
        <f>'a51'!I7</f>
        <v>2379.8506528023795</v>
      </c>
      <c r="K6256" s="19">
        <f>'a51'!J7</f>
        <v>37330.996184722782</v>
      </c>
      <c r="L6256" s="6" t="e">
        <f>'a51'!K7</f>
        <v>#N/A</v>
      </c>
      <c r="M6256" s="6" t="e">
        <f>'a51'!L7</f>
        <v>#N/A</v>
      </c>
    </row>
    <row r="6257" spans="1:13" x14ac:dyDescent="0.25">
      <c r="A6257">
        <v>1</v>
      </c>
      <c r="B6257" t="str">
        <f>'a51'!A8</f>
        <v>a51</v>
      </c>
      <c r="C6257">
        <f>'a51'!B8</f>
        <v>7</v>
      </c>
      <c r="D6257">
        <f>'a51'!C8</f>
        <v>6.0880999999999998</v>
      </c>
      <c r="E6257">
        <f>'a51'!D8</f>
        <v>4.2027000000000001</v>
      </c>
      <c r="F6257" s="14" t="e">
        <f>'a51'!E8</f>
        <v>#N/A</v>
      </c>
      <c r="G6257">
        <f>'a51'!F8</f>
        <v>0</v>
      </c>
      <c r="H6257" s="11">
        <f>'a51'!G8</f>
        <v>1.3246998527968514</v>
      </c>
      <c r="I6257" s="19">
        <f>'a51'!H8</f>
        <v>2353.0294676527005</v>
      </c>
      <c r="J6257" s="19">
        <f>'a51'!I8</f>
        <v>2353.0294676527005</v>
      </c>
      <c r="K6257" s="19">
        <f>'a51'!J8</f>
        <v>39684.02565237548</v>
      </c>
      <c r="L6257" s="6" t="e">
        <f>'a51'!K8</f>
        <v>#N/A</v>
      </c>
      <c r="M6257" s="6" t="e">
        <f>'a51'!L8</f>
        <v>#N/A</v>
      </c>
    </row>
    <row r="6258" spans="1:13" x14ac:dyDescent="0.25">
      <c r="A6258">
        <v>1</v>
      </c>
      <c r="B6258" t="str">
        <f>'a51'!A9</f>
        <v>a51</v>
      </c>
      <c r="C6258">
        <f>'a51'!B9</f>
        <v>8</v>
      </c>
      <c r="D6258">
        <f>'a51'!C9</f>
        <v>6.9793000000000003</v>
      </c>
      <c r="E6258">
        <f>'a51'!D9</f>
        <v>4.907</v>
      </c>
      <c r="F6258" s="14" t="e">
        <f>'a51'!E9</f>
        <v>#N/A</v>
      </c>
      <c r="G6258">
        <f>'a51'!F9</f>
        <v>0</v>
      </c>
      <c r="H6258" s="11">
        <f>'a51'!G9</f>
        <v>1.1359031340743808</v>
      </c>
      <c r="I6258" s="19">
        <f>'a51'!H9</f>
        <v>2017.6748274206702</v>
      </c>
      <c r="J6258" s="19">
        <f>'a51'!I9</f>
        <v>2017.6748274206702</v>
      </c>
      <c r="K6258" s="19">
        <f>'a51'!J9</f>
        <v>41701.700479796149</v>
      </c>
      <c r="L6258" s="6" t="e">
        <f>'a51'!K9</f>
        <v>#N/A</v>
      </c>
      <c r="M6258" s="6" t="e">
        <f>'a51'!L9</f>
        <v>#N/A</v>
      </c>
    </row>
    <row r="6259" spans="1:13" x14ac:dyDescent="0.25">
      <c r="A6259">
        <v>1</v>
      </c>
      <c r="B6259" t="str">
        <f>'a51'!A10</f>
        <v>a51</v>
      </c>
      <c r="C6259">
        <f>'a51'!B10</f>
        <v>9</v>
      </c>
      <c r="D6259">
        <f>'a51'!C10</f>
        <v>7.5564</v>
      </c>
      <c r="E6259">
        <f>'a51'!D10</f>
        <v>6.9802</v>
      </c>
      <c r="F6259" s="14" t="e">
        <f>'a51'!E10</f>
        <v>#N/A</v>
      </c>
      <c r="G6259">
        <f>'a51'!F10</f>
        <v>0</v>
      </c>
      <c r="H6259" s="11">
        <f>'a51'!G10</f>
        <v>2.1520229204169734</v>
      </c>
      <c r="I6259" s="19">
        <f>'a51'!H10</f>
        <v>3822.5816482986452</v>
      </c>
      <c r="J6259" s="19">
        <f>'a51'!I10</f>
        <v>3822.5816482986452</v>
      </c>
      <c r="K6259" s="19">
        <f>'a51'!J10</f>
        <v>45524.282128094797</v>
      </c>
      <c r="L6259" s="6" t="e">
        <f>'a51'!K10</f>
        <v>#N/A</v>
      </c>
      <c r="M6259" s="6" t="e">
        <f>'a51'!L10</f>
        <v>#N/A</v>
      </c>
    </row>
    <row r="6260" spans="1:13" x14ac:dyDescent="0.25">
      <c r="A6260">
        <v>1</v>
      </c>
      <c r="B6260" t="str">
        <f>'a51'!A11</f>
        <v>a51</v>
      </c>
      <c r="C6260">
        <f>'a51'!B11</f>
        <v>10</v>
      </c>
      <c r="D6260">
        <f>'a51'!C11</f>
        <v>6.6132</v>
      </c>
      <c r="E6260">
        <f>'a51'!D11</f>
        <v>8.2880000000000003</v>
      </c>
      <c r="F6260" s="14" t="e">
        <f>'a51'!E11</f>
        <v>#N/A</v>
      </c>
      <c r="G6260">
        <f>'a51'!F11</f>
        <v>0</v>
      </c>
      <c r="H6260" s="11">
        <f>'a51'!G11</f>
        <v>1.6124413415687409</v>
      </c>
      <c r="I6260" s="19">
        <f>'a51'!H11</f>
        <v>2864.1370975939453</v>
      </c>
      <c r="J6260" s="19">
        <f>'a51'!I11</f>
        <v>2864.1370975939453</v>
      </c>
      <c r="K6260" s="19">
        <f>'a51'!J11</f>
        <v>48388.41922568874</v>
      </c>
      <c r="L6260" s="6" t="e">
        <f>'a51'!K11</f>
        <v>#N/A</v>
      </c>
      <c r="M6260" s="6" t="e">
        <f>'a51'!L11</f>
        <v>#N/A</v>
      </c>
    </row>
    <row r="6261" spans="1:13" x14ac:dyDescent="0.25">
      <c r="A6261">
        <v>1</v>
      </c>
      <c r="B6261" t="str">
        <f>'a51'!A12</f>
        <v>a51</v>
      </c>
      <c r="C6261">
        <f>'a51'!B12</f>
        <v>11</v>
      </c>
      <c r="D6261">
        <f>'a51'!C12</f>
        <v>5.3274999999999997</v>
      </c>
      <c r="E6261">
        <f>'a51'!D12</f>
        <v>8.5771999999999995</v>
      </c>
      <c r="F6261" s="14" t="e">
        <f>'a51'!E12</f>
        <v>#N/A</v>
      </c>
      <c r="G6261">
        <f>'a51'!F12</f>
        <v>0</v>
      </c>
      <c r="H6261" s="11">
        <f>'a51'!G12</f>
        <v>1.3178243927018503</v>
      </c>
      <c r="I6261" s="19">
        <f>'a51'!H12</f>
        <v>2340.8167689247202</v>
      </c>
      <c r="J6261" s="19">
        <f>'a51'!I12</f>
        <v>2340.8167689247202</v>
      </c>
      <c r="K6261" s="19">
        <f>'a51'!J12</f>
        <v>50729.23599461346</v>
      </c>
      <c r="L6261" s="6" t="e">
        <f>'a51'!K12</f>
        <v>#N/A</v>
      </c>
      <c r="M6261" s="6" t="e">
        <f>'a51'!L12</f>
        <v>#N/A</v>
      </c>
    </row>
    <row r="6262" spans="1:13" x14ac:dyDescent="0.25">
      <c r="A6262">
        <v>1</v>
      </c>
      <c r="B6262" t="str">
        <f>'a51'!A13</f>
        <v>a51</v>
      </c>
      <c r="C6262">
        <f>'a51'!B13</f>
        <v>12</v>
      </c>
      <c r="D6262">
        <f>'a51'!C13</f>
        <v>4.3272000000000004</v>
      </c>
      <c r="E6262">
        <f>'a51'!D13</f>
        <v>8.5115999999999996</v>
      </c>
      <c r="F6262" s="14">
        <f>'a51'!E13</f>
        <v>9206</v>
      </c>
      <c r="G6262">
        <f>'a51'!F13</f>
        <v>9206</v>
      </c>
      <c r="H6262" s="11">
        <f>'a51'!G13</f>
        <v>1.0024487268683613</v>
      </c>
      <c r="I6262" s="19">
        <f>'a51'!H13</f>
        <v>1780.6232779086135</v>
      </c>
      <c r="J6262" s="19">
        <f>'a51'!I13</f>
        <v>10986.623277908613</v>
      </c>
      <c r="K6262" s="19">
        <f>'a51'!J13</f>
        <v>61715.859272522073</v>
      </c>
      <c r="L6262" s="6">
        <f>'a51'!K13</f>
        <v>263712</v>
      </c>
      <c r="M6262" s="6">
        <f>'a51'!L13</f>
        <v>272918</v>
      </c>
    </row>
    <row r="6263" spans="1:13" x14ac:dyDescent="0.25">
      <c r="A6263">
        <v>1</v>
      </c>
      <c r="B6263" t="str">
        <f>'a51'!A14</f>
        <v>a51</v>
      </c>
      <c r="C6263">
        <f>'a51'!B14</f>
        <v>13</v>
      </c>
      <c r="D6263">
        <f>'a51'!C14</f>
        <v>4.0217000000000001</v>
      </c>
      <c r="E6263">
        <f>'a51'!D14</f>
        <v>9.9133999999999993</v>
      </c>
      <c r="F6263" s="14" t="e">
        <f>'a51'!E14</f>
        <v>#N/A</v>
      </c>
      <c r="G6263">
        <f>'a51'!F14</f>
        <v>0</v>
      </c>
      <c r="H6263" s="11">
        <f>'a51'!G14</f>
        <v>1.4347032759424507</v>
      </c>
      <c r="I6263" s="19">
        <f>'a51'!H14</f>
        <v>2548.4256516696082</v>
      </c>
      <c r="J6263" s="19">
        <f>'a51'!I14</f>
        <v>2548.4256516696082</v>
      </c>
      <c r="K6263" s="19">
        <f>'a51'!J14</f>
        <v>64264.284924191685</v>
      </c>
      <c r="L6263" s="6" t="e">
        <f>'a51'!K14</f>
        <v>#N/A</v>
      </c>
      <c r="M6263" s="6" t="e">
        <f>'a51'!L14</f>
        <v>#N/A</v>
      </c>
    </row>
    <row r="6264" spans="1:13" x14ac:dyDescent="0.25">
      <c r="A6264">
        <v>1</v>
      </c>
      <c r="B6264" t="str">
        <f>'a51'!A15</f>
        <v>a51</v>
      </c>
      <c r="C6264">
        <f>'a51'!B15</f>
        <v>14</v>
      </c>
      <c r="D6264">
        <f>'a51'!C15</f>
        <v>4.0057</v>
      </c>
      <c r="E6264">
        <f>'a51'!D15</f>
        <v>12.4124</v>
      </c>
      <c r="F6264" s="14" t="e">
        <f>'a51'!E15</f>
        <v>#N/A</v>
      </c>
      <c r="G6264">
        <f>'a51'!F15</f>
        <v>0</v>
      </c>
      <c r="H6264" s="11">
        <f>'a51'!G15</f>
        <v>2.499051219963289</v>
      </c>
      <c r="I6264" s="19">
        <f>'a51'!H15</f>
        <v>4438.9988791286032</v>
      </c>
      <c r="J6264" s="19">
        <f>'a51'!I15</f>
        <v>4438.9988791286032</v>
      </c>
      <c r="K6264" s="19">
        <f>'a51'!J15</f>
        <v>68703.283803320286</v>
      </c>
      <c r="L6264" s="6" t="e">
        <f>'a51'!K15</f>
        <v>#N/A</v>
      </c>
      <c r="M6264" s="6" t="e">
        <f>'a51'!L15</f>
        <v>#N/A</v>
      </c>
    </row>
    <row r="6265" spans="1:13" x14ac:dyDescent="0.25">
      <c r="A6265">
        <v>1</v>
      </c>
      <c r="B6265" t="str">
        <f>'a51'!A16</f>
        <v>a51</v>
      </c>
      <c r="C6265">
        <f>'a51'!B16</f>
        <v>15</v>
      </c>
      <c r="D6265">
        <f>'a51'!C16</f>
        <v>3.9403999999999999</v>
      </c>
      <c r="E6265">
        <f>'a51'!D16</f>
        <v>17.879000000000001</v>
      </c>
      <c r="F6265" s="14" t="e">
        <f>'a51'!E16</f>
        <v>#N/A</v>
      </c>
      <c r="G6265">
        <f>'a51'!F16</f>
        <v>0</v>
      </c>
      <c r="H6265" s="11">
        <f>'a51'!G16</f>
        <v>5.4669899990762758</v>
      </c>
      <c r="I6265" s="19">
        <f>'a51'!H16</f>
        <v>9710.8703832262254</v>
      </c>
      <c r="J6265" s="19">
        <f>'a51'!I16</f>
        <v>9710.8703832262254</v>
      </c>
      <c r="K6265" s="19">
        <f>'a51'!J16</f>
        <v>78414.154186546511</v>
      </c>
      <c r="L6265" s="6" t="e">
        <f>'a51'!K16</f>
        <v>#N/A</v>
      </c>
      <c r="M6265" s="6" t="e">
        <f>'a51'!L16</f>
        <v>#N/A</v>
      </c>
    </row>
    <row r="6266" spans="1:13" x14ac:dyDescent="0.25">
      <c r="A6266">
        <v>1</v>
      </c>
      <c r="B6266" t="str">
        <f>'a51'!A17</f>
        <v>a51</v>
      </c>
      <c r="C6266">
        <f>'a51'!B17</f>
        <v>16</v>
      </c>
      <c r="D6266">
        <f>'a51'!C17</f>
        <v>3.9121000000000001</v>
      </c>
      <c r="E6266">
        <f>'a51'!D17</f>
        <v>24.353999999999999</v>
      </c>
      <c r="F6266" s="14">
        <f>'a51'!E17</f>
        <v>6855</v>
      </c>
      <c r="G6266">
        <f>'a51'!F17</f>
        <v>6855</v>
      </c>
      <c r="H6266" s="11">
        <f>'a51'!G17</f>
        <v>6.4750618444922958</v>
      </c>
      <c r="I6266" s="19">
        <f>'a51'!H17</f>
        <v>11501.48185854787</v>
      </c>
      <c r="J6266" s="19">
        <f>'a51'!I17</f>
        <v>18356.481858547872</v>
      </c>
      <c r="K6266" s="19">
        <f>'a51'!J17</f>
        <v>96770.636045094376</v>
      </c>
      <c r="L6266" s="6">
        <f>'a51'!K17</f>
        <v>300849</v>
      </c>
      <c r="M6266" s="6">
        <f>'a51'!L17</f>
        <v>307704</v>
      </c>
    </row>
    <row r="6267" spans="1:13" x14ac:dyDescent="0.25">
      <c r="A6267">
        <v>1</v>
      </c>
      <c r="B6267" t="str">
        <f>'a51'!A18</f>
        <v>a51</v>
      </c>
      <c r="C6267">
        <f>'a51'!B18</f>
        <v>17</v>
      </c>
      <c r="D6267">
        <f>'a51'!C18</f>
        <v>3.8932000000000002</v>
      </c>
      <c r="E6267">
        <f>'a51'!D18</f>
        <v>28.694700000000001</v>
      </c>
      <c r="F6267" s="14" t="e">
        <f>'a51'!E18</f>
        <v>#N/A</v>
      </c>
      <c r="G6267">
        <f>'a51'!F18</f>
        <v>0</v>
      </c>
      <c r="H6267" s="11">
        <f>'a51'!G18</f>
        <v>4.3407411463942438</v>
      </c>
      <c r="I6267" s="19">
        <f>'a51'!H18</f>
        <v>7710.3442016344561</v>
      </c>
      <c r="J6267" s="19">
        <f>'a51'!I18</f>
        <v>7710.3442016344561</v>
      </c>
      <c r="K6267" s="19">
        <f>'a51'!J18</f>
        <v>104480.98024672884</v>
      </c>
      <c r="L6267" s="6" t="e">
        <f>'a51'!K18</f>
        <v>#N/A</v>
      </c>
      <c r="M6267" s="6" t="e">
        <f>'a51'!L18</f>
        <v>#N/A</v>
      </c>
    </row>
    <row r="6268" spans="1:13" x14ac:dyDescent="0.25">
      <c r="A6268">
        <v>1</v>
      </c>
      <c r="B6268" t="str">
        <f>'a51'!A19</f>
        <v>a51</v>
      </c>
      <c r="C6268">
        <f>'a51'!B19</f>
        <v>18</v>
      </c>
      <c r="D6268">
        <f>'a51'!C19</f>
        <v>4.9584999999999999</v>
      </c>
      <c r="E6268">
        <f>'a51'!D19</f>
        <v>29.767299999999999</v>
      </c>
      <c r="F6268" s="14" t="e">
        <f>'a51'!E19</f>
        <v>#N/A</v>
      </c>
      <c r="G6268">
        <f>'a51'!F19</f>
        <v>0</v>
      </c>
      <c r="H6268" s="11">
        <f>'a51'!G19</f>
        <v>1.5117324002613672</v>
      </c>
      <c r="I6268" s="19">
        <f>'a51'!H19</f>
        <v>2685.2504569318835</v>
      </c>
      <c r="J6268" s="19">
        <f>'a51'!I19</f>
        <v>2685.2504569318835</v>
      </c>
      <c r="K6268" s="19">
        <f>'a51'!J19</f>
        <v>107166.23070366072</v>
      </c>
      <c r="L6268" s="6" t="e">
        <f>'a51'!K19</f>
        <v>#N/A</v>
      </c>
      <c r="M6268" s="6" t="e">
        <f>'a51'!L19</f>
        <v>#N/A</v>
      </c>
    </row>
    <row r="6269" spans="1:13" x14ac:dyDescent="0.25">
      <c r="A6269">
        <v>1</v>
      </c>
      <c r="B6269" t="str">
        <f>'a51'!A20</f>
        <v>a51</v>
      </c>
      <c r="C6269">
        <f>'a51'!B20</f>
        <v>19</v>
      </c>
      <c r="D6269">
        <f>'a51'!C20</f>
        <v>6.7183999999999999</v>
      </c>
      <c r="E6269">
        <f>'a51'!D20</f>
        <v>30.924499999999998</v>
      </c>
      <c r="F6269" s="14" t="e">
        <f>'a51'!E20</f>
        <v>#N/A</v>
      </c>
      <c r="G6269">
        <f>'a51'!F20</f>
        <v>0</v>
      </c>
      <c r="H6269" s="11">
        <f>'a51'!G20</f>
        <v>2.106266804087269</v>
      </c>
      <c r="I6269" s="19">
        <f>'a51'!H20</f>
        <v>3741.3062636733471</v>
      </c>
      <c r="J6269" s="19">
        <f>'a51'!I20</f>
        <v>3741.3062636733471</v>
      </c>
      <c r="K6269" s="19">
        <f>'a51'!J20</f>
        <v>110907.53696733408</v>
      </c>
      <c r="L6269" s="6" t="e">
        <f>'a51'!K20</f>
        <v>#N/A</v>
      </c>
      <c r="M6269" s="6" t="e">
        <f>'a51'!L20</f>
        <v>#N/A</v>
      </c>
    </row>
    <row r="6270" spans="1:13" x14ac:dyDescent="0.25">
      <c r="A6270">
        <v>1</v>
      </c>
      <c r="B6270" t="str">
        <f>'a51'!A21</f>
        <v>a51</v>
      </c>
      <c r="C6270">
        <f>'a51'!B21</f>
        <v>20</v>
      </c>
      <c r="D6270">
        <f>'a51'!C21</f>
        <v>7.4093</v>
      </c>
      <c r="E6270">
        <f>'a51'!D21</f>
        <v>32.578600000000002</v>
      </c>
      <c r="F6270" s="14" t="e">
        <f>'a51'!E21</f>
        <v>#N/A</v>
      </c>
      <c r="G6270">
        <f>'a51'!F21</f>
        <v>0</v>
      </c>
      <c r="H6270" s="11">
        <f>'a51'!G21</f>
        <v>1.7925929878251814</v>
      </c>
      <c r="I6270" s="19">
        <f>'a51'!H21</f>
        <v>3184.1357232392647</v>
      </c>
      <c r="J6270" s="19">
        <f>'a51'!I21</f>
        <v>3184.1357232392647</v>
      </c>
      <c r="K6270" s="19">
        <f>'a51'!J21</f>
        <v>114091.67269057334</v>
      </c>
      <c r="L6270" s="6" t="e">
        <f>'a51'!K21</f>
        <v>#N/A</v>
      </c>
      <c r="M6270" s="6" t="e">
        <f>'a51'!L21</f>
        <v>#N/A</v>
      </c>
    </row>
    <row r="6271" spans="1:13" x14ac:dyDescent="0.25">
      <c r="A6271">
        <v>1</v>
      </c>
      <c r="B6271" t="str">
        <f>'a51'!A22</f>
        <v>a51</v>
      </c>
      <c r="C6271">
        <f>'a51'!B22</f>
        <v>21</v>
      </c>
      <c r="D6271">
        <f>'a51'!C22</f>
        <v>8.9427000000000003</v>
      </c>
      <c r="E6271">
        <f>'a51'!D22</f>
        <v>35.102400000000003</v>
      </c>
      <c r="F6271" s="14">
        <f>'a51'!E22</f>
        <v>1605</v>
      </c>
      <c r="G6271">
        <f>'a51'!F22</f>
        <v>1605</v>
      </c>
      <c r="H6271" s="11">
        <f>'a51'!G22</f>
        <v>2.9531139497147767</v>
      </c>
      <c r="I6271" s="19">
        <f>'a51'!H22</f>
        <v>5245.5385499923877</v>
      </c>
      <c r="J6271" s="19">
        <f>'a51'!I22</f>
        <v>6850.5385499923877</v>
      </c>
      <c r="K6271" s="19">
        <f>'a51'!J22</f>
        <v>120942.21124056572</v>
      </c>
      <c r="L6271" s="6">
        <f>'a51'!K22</f>
        <v>324413</v>
      </c>
      <c r="M6271" s="6">
        <f>'a51'!L22</f>
        <v>326018</v>
      </c>
    </row>
    <row r="6272" spans="1:13" x14ac:dyDescent="0.25">
      <c r="A6272">
        <v>1</v>
      </c>
      <c r="B6272" t="str">
        <f>'a51'!A23</f>
        <v>a51</v>
      </c>
      <c r="C6272">
        <f>'a51'!B23</f>
        <v>22</v>
      </c>
      <c r="D6272">
        <f>'a51'!C23</f>
        <v>7.7510000000000003</v>
      </c>
      <c r="E6272">
        <f>'a51'!D23</f>
        <v>38.166800000000002</v>
      </c>
      <c r="F6272" s="14" t="e">
        <f>'a51'!E23</f>
        <v>#N/A</v>
      </c>
      <c r="G6272">
        <f>'a51'!F23</f>
        <v>0</v>
      </c>
      <c r="H6272" s="11">
        <f>'a51'!G23</f>
        <v>3.2879623249058061</v>
      </c>
      <c r="I6272" s="19">
        <f>'a51'!H23</f>
        <v>5840.3209019014639</v>
      </c>
      <c r="J6272" s="19">
        <f>'a51'!I23</f>
        <v>5840.3209019014639</v>
      </c>
      <c r="K6272" s="19">
        <f>'a51'!J23</f>
        <v>126782.53214246719</v>
      </c>
      <c r="L6272" s="6" t="e">
        <f>'a51'!K23</f>
        <v>#N/A</v>
      </c>
      <c r="M6272" s="6" t="e">
        <f>'a51'!L23</f>
        <v>#N/A</v>
      </c>
    </row>
    <row r="6273" spans="1:13" x14ac:dyDescent="0.25">
      <c r="A6273">
        <v>1</v>
      </c>
      <c r="B6273" t="str">
        <f>'a51'!A24</f>
        <v>a51</v>
      </c>
      <c r="C6273">
        <f>'a51'!B24</f>
        <v>23</v>
      </c>
      <c r="D6273">
        <f>'a51'!C24</f>
        <v>7.7214999999999998</v>
      </c>
      <c r="E6273">
        <f>'a51'!D24</f>
        <v>39.642099999999999</v>
      </c>
      <c r="F6273" s="14">
        <f>'a51'!E24</f>
        <v>1402</v>
      </c>
      <c r="G6273">
        <f>'a51'!F24</f>
        <v>1402</v>
      </c>
      <c r="H6273" s="11">
        <f>'a51'!G24</f>
        <v>1.4755949105360835</v>
      </c>
      <c r="I6273" s="19">
        <f>'a51'!H24</f>
        <v>2621.0603854745195</v>
      </c>
      <c r="J6273" s="19">
        <f>'a51'!I24</f>
        <v>4023.0603854745195</v>
      </c>
      <c r="K6273" s="19">
        <f>'a51'!J24</f>
        <v>130805.5925279417</v>
      </c>
      <c r="L6273" s="6">
        <f>'a51'!K24</f>
        <v>331960</v>
      </c>
      <c r="M6273" s="6">
        <f>'a51'!L24</f>
        <v>333362</v>
      </c>
    </row>
    <row r="6274" spans="1:13" x14ac:dyDescent="0.25">
      <c r="A6274">
        <v>1</v>
      </c>
      <c r="B6274" t="str">
        <f>'a51'!A25</f>
        <v>a51</v>
      </c>
      <c r="C6274">
        <f>'a51'!B25</f>
        <v>24</v>
      </c>
      <c r="D6274">
        <f>'a51'!C25</f>
        <v>6.6315999999999997</v>
      </c>
      <c r="E6274">
        <f>'a51'!D25</f>
        <v>39.829300000000003</v>
      </c>
      <c r="F6274" s="14" t="e">
        <f>'a51'!E25</f>
        <v>#N/A</v>
      </c>
      <c r="G6274">
        <f>'a51'!F25</f>
        <v>0</v>
      </c>
      <c r="H6274" s="11">
        <f>'a51'!G25</f>
        <v>1.105859778633802</v>
      </c>
      <c r="I6274" s="19">
        <f>'a51'!H25</f>
        <v>1964.3096062276645</v>
      </c>
      <c r="J6274" s="19">
        <f>'a51'!I25</f>
        <v>1964.3096062276645</v>
      </c>
      <c r="K6274" s="19">
        <f>'a51'!J25</f>
        <v>132769.90213416936</v>
      </c>
      <c r="L6274" s="6" t="e">
        <f>'a51'!K25</f>
        <v>#N/A</v>
      </c>
      <c r="M6274" s="6" t="e">
        <f>'a51'!L25</f>
        <v>#N/A</v>
      </c>
    </row>
    <row r="6275" spans="1:13" x14ac:dyDescent="0.25">
      <c r="A6275">
        <v>1</v>
      </c>
      <c r="B6275" t="str">
        <f>'a51'!A26</f>
        <v>a51</v>
      </c>
      <c r="C6275">
        <f>'a51'!B26</f>
        <v>25</v>
      </c>
      <c r="D6275">
        <f>'a51'!C26</f>
        <v>4.3029999999999999</v>
      </c>
      <c r="E6275">
        <f>'a51'!D26</f>
        <v>39.839100000000002</v>
      </c>
      <c r="F6275" s="14" t="e">
        <f>'a51'!E26</f>
        <v>#N/A</v>
      </c>
      <c r="G6275">
        <f>'a51'!F26</f>
        <v>0</v>
      </c>
      <c r="H6275" s="11">
        <f>'a51'!G26</f>
        <v>2.3286206217415493</v>
      </c>
      <c r="I6275" s="19">
        <f>'a51'!H26</f>
        <v>4136.2674951409499</v>
      </c>
      <c r="J6275" s="19">
        <f>'a51'!I26</f>
        <v>4136.2674951409499</v>
      </c>
      <c r="K6275" s="19">
        <f>'a51'!J26</f>
        <v>136906.16962931032</v>
      </c>
      <c r="L6275" s="6" t="e">
        <f>'a51'!K26</f>
        <v>#N/A</v>
      </c>
      <c r="M6275" s="6" t="e">
        <f>'a51'!L26</f>
        <v>#N/A</v>
      </c>
    </row>
    <row r="6276" spans="1:13" x14ac:dyDescent="0.25">
      <c r="A6276">
        <v>1</v>
      </c>
      <c r="B6276" t="str">
        <f>'a51'!A27</f>
        <v>a51</v>
      </c>
      <c r="C6276">
        <f>'a51'!B27</f>
        <v>26</v>
      </c>
      <c r="D6276">
        <f>'a51'!C27</f>
        <v>0.38</v>
      </c>
      <c r="E6276">
        <f>'a51'!D27</f>
        <v>39.940800000000003</v>
      </c>
      <c r="F6276" s="14">
        <f>'a51'!E27</f>
        <v>17289</v>
      </c>
      <c r="G6276">
        <f>'a51'!F27</f>
        <v>17289</v>
      </c>
      <c r="H6276" s="11">
        <f>'a51'!G27</f>
        <v>3.9243180159105355</v>
      </c>
      <c r="I6276" s="19">
        <f>'a51'!H27</f>
        <v>6970.6627598560999</v>
      </c>
      <c r="J6276" s="19">
        <f>'a51'!I27</f>
        <v>24259.662759856099</v>
      </c>
      <c r="K6276" s="19">
        <f>'a51'!J27</f>
        <v>161165.8323891664</v>
      </c>
      <c r="L6276" s="6">
        <f>'a51'!K27</f>
        <v>344087</v>
      </c>
      <c r="M6276" s="6">
        <f>'a51'!L27</f>
        <v>361376</v>
      </c>
    </row>
    <row r="6277" spans="1:13" x14ac:dyDescent="0.25">
      <c r="A6277">
        <v>1</v>
      </c>
      <c r="B6277" t="str">
        <f>'a51'!A28</f>
        <v>a51</v>
      </c>
      <c r="C6277">
        <f>'a51'!B28</f>
        <v>27</v>
      </c>
      <c r="D6277">
        <f>'a51'!C28</f>
        <v>4.0369999999999999</v>
      </c>
      <c r="E6277">
        <f>'a51'!D28</f>
        <v>40.677900000000001</v>
      </c>
      <c r="F6277" s="14">
        <f>'a51'!E28</f>
        <v>1637</v>
      </c>
      <c r="G6277">
        <f>'a51'!F28</f>
        <v>1637</v>
      </c>
      <c r="H6277" s="11">
        <f>'a51'!G28</f>
        <v>3.7305449213218163</v>
      </c>
      <c r="I6277" s="19">
        <f>'a51'!H28</f>
        <v>6626.4687142065495</v>
      </c>
      <c r="J6277" s="19">
        <f>'a51'!I28</f>
        <v>8263.4687142065486</v>
      </c>
      <c r="K6277" s="19">
        <f>'a51'!J28</f>
        <v>169429.30110337294</v>
      </c>
      <c r="L6277" s="6">
        <f>'a51'!K28</f>
        <v>366565</v>
      </c>
      <c r="M6277" s="6">
        <f>'a51'!L28</f>
        <v>368202</v>
      </c>
    </row>
    <row r="6278" spans="1:13" x14ac:dyDescent="0.25">
      <c r="A6278">
        <v>1</v>
      </c>
      <c r="B6278" t="str">
        <f>'a51'!A29</f>
        <v>a51</v>
      </c>
      <c r="C6278">
        <f>'a51'!B29</f>
        <v>28</v>
      </c>
      <c r="D6278">
        <f>'a51'!C29</f>
        <v>4.8468</v>
      </c>
      <c r="E6278">
        <f>'a51'!D29</f>
        <v>39.1023</v>
      </c>
      <c r="F6278" s="14">
        <f>'a51'!E29</f>
        <v>1638</v>
      </c>
      <c r="G6278">
        <f>'a51'!F29</f>
        <v>1638</v>
      </c>
      <c r="H6278" s="11">
        <f>'a51'!G29</f>
        <v>1.77152233968415</v>
      </c>
      <c r="I6278" s="19">
        <f>'a51'!H29</f>
        <v>3146.7084857607447</v>
      </c>
      <c r="J6278" s="19">
        <f>'a51'!I29</f>
        <v>4784.7084857607442</v>
      </c>
      <c r="K6278" s="19">
        <f>'a51'!J29</f>
        <v>174214.0095891337</v>
      </c>
      <c r="L6278" s="6">
        <f>'a51'!K29</f>
        <v>374592</v>
      </c>
      <c r="M6278" s="6">
        <f>'a51'!L29</f>
        <v>376230</v>
      </c>
    </row>
    <row r="6279" spans="1:13" x14ac:dyDescent="0.25">
      <c r="A6279">
        <v>1</v>
      </c>
      <c r="B6279" t="str">
        <f>'a51'!A30</f>
        <v>a51</v>
      </c>
      <c r="C6279">
        <f>'a51'!B30</f>
        <v>29</v>
      </c>
      <c r="D6279">
        <f>'a51'!C30</f>
        <v>6.4217000000000004</v>
      </c>
      <c r="E6279">
        <f>'a51'!D30</f>
        <v>39.7258</v>
      </c>
      <c r="F6279" s="14" t="e">
        <f>'a51'!E30</f>
        <v>#N/A</v>
      </c>
      <c r="G6279">
        <f>'a51'!F30</f>
        <v>0</v>
      </c>
      <c r="H6279" s="11">
        <f>'a51'!G30</f>
        <v>1.6938306467885158</v>
      </c>
      <c r="I6279" s="19">
        <f>'a51'!H30</f>
        <v>3008.7067773818385</v>
      </c>
      <c r="J6279" s="19">
        <f>'a51'!I30</f>
        <v>3008.7067773818385</v>
      </c>
      <c r="K6279" s="19">
        <f>'a51'!J30</f>
        <v>177222.71636651552</v>
      </c>
      <c r="L6279" s="6" t="e">
        <f>'a51'!K30</f>
        <v>#N/A</v>
      </c>
      <c r="M6279" s="6" t="e">
        <f>'a51'!L30</f>
        <v>#N/A</v>
      </c>
    </row>
    <row r="6280" spans="1:13" x14ac:dyDescent="0.25">
      <c r="A6280">
        <v>1</v>
      </c>
      <c r="B6280" t="str">
        <f>'a51'!A31</f>
        <v>a51</v>
      </c>
      <c r="C6280">
        <f>'a51'!B31</f>
        <v>30</v>
      </c>
      <c r="D6280">
        <f>'a51'!C31</f>
        <v>6.6414999999999997</v>
      </c>
      <c r="E6280">
        <f>'a51'!D31</f>
        <v>41.386000000000003</v>
      </c>
      <c r="F6280" s="14" t="e">
        <f>'a51'!E31</f>
        <v>#N/A</v>
      </c>
      <c r="G6280">
        <f>'a51'!F31</f>
        <v>0</v>
      </c>
      <c r="H6280" s="11">
        <f>'a51'!G31</f>
        <v>1.67468686028165</v>
      </c>
      <c r="I6280" s="19">
        <f>'a51'!H31</f>
        <v>2974.7021734876039</v>
      </c>
      <c r="J6280" s="19">
        <f>'a51'!I31</f>
        <v>2974.7021734876039</v>
      </c>
      <c r="K6280" s="19">
        <f>'a51'!J31</f>
        <v>180197.41854000313</v>
      </c>
      <c r="L6280" s="6" t="e">
        <f>'a51'!K31</f>
        <v>#N/A</v>
      </c>
      <c r="M6280" s="6" t="e">
        <f>'a51'!L31</f>
        <v>#N/A</v>
      </c>
    </row>
    <row r="6281" spans="1:13" x14ac:dyDescent="0.25">
      <c r="A6281">
        <v>1</v>
      </c>
      <c r="B6281" t="str">
        <f>'a51'!A32</f>
        <v>a51</v>
      </c>
      <c r="C6281">
        <f>'a51'!B32</f>
        <v>31</v>
      </c>
      <c r="D6281">
        <f>'a51'!C32</f>
        <v>6.6965000000000003</v>
      </c>
      <c r="E6281">
        <f>'a51'!D32</f>
        <v>44.612099999999998</v>
      </c>
      <c r="F6281" s="14">
        <f>'a51'!E32</f>
        <v>2225</v>
      </c>
      <c r="G6281">
        <f>'a51'!F32</f>
        <v>2225</v>
      </c>
      <c r="H6281" s="11">
        <f>'a51'!G32</f>
        <v>3.22656879827472</v>
      </c>
      <c r="I6281" s="19">
        <f>'a51'!H32</f>
        <v>5731.2691971088161</v>
      </c>
      <c r="J6281" s="19">
        <f>'a51'!I32</f>
        <v>7956.2691971088161</v>
      </c>
      <c r="K6281" s="19">
        <f>'a51'!J32</f>
        <v>188153.68773711193</v>
      </c>
      <c r="L6281" s="6">
        <f>'a51'!K32</f>
        <v>386199</v>
      </c>
      <c r="M6281" s="6">
        <f>'a51'!L32</f>
        <v>388424</v>
      </c>
    </row>
    <row r="6282" spans="1:13" x14ac:dyDescent="0.25">
      <c r="A6282">
        <v>1</v>
      </c>
      <c r="B6282" t="str">
        <f>'a51'!A33</f>
        <v>a51</v>
      </c>
      <c r="C6282">
        <f>'a51'!B33</f>
        <v>32</v>
      </c>
      <c r="D6282">
        <f>'a51'!C33</f>
        <v>6.7614999999999998</v>
      </c>
      <c r="E6282">
        <f>'a51'!D33</f>
        <v>49.281500000000001</v>
      </c>
      <c r="F6282" s="14" t="e">
        <f>'a51'!E33</f>
        <v>#N/A</v>
      </c>
      <c r="G6282">
        <f>'a51'!F33</f>
        <v>0</v>
      </c>
      <c r="H6282" s="11">
        <f>'a51'!G33</f>
        <v>4.6698523916715002</v>
      </c>
      <c r="I6282" s="19">
        <f>'a51'!H33</f>
        <v>8294.9358407429245</v>
      </c>
      <c r="J6282" s="19">
        <f>'a51'!I33</f>
        <v>8294.9358407429245</v>
      </c>
      <c r="K6282" s="19">
        <f>'a51'!J33</f>
        <v>196448.62357785486</v>
      </c>
      <c r="L6282" s="6" t="e">
        <f>'a51'!K33</f>
        <v>#N/A</v>
      </c>
      <c r="M6282" s="6" t="e">
        <f>'a51'!L33</f>
        <v>#N/A</v>
      </c>
    </row>
    <row r="6283" spans="1:13" x14ac:dyDescent="0.25">
      <c r="A6283">
        <v>1</v>
      </c>
      <c r="B6283" t="str">
        <f>'a51'!A34</f>
        <v>a51</v>
      </c>
      <c r="C6283">
        <f>'a51'!B34</f>
        <v>33</v>
      </c>
      <c r="D6283">
        <f>'a51'!C34</f>
        <v>5.7754000000000003</v>
      </c>
      <c r="E6283">
        <f>'a51'!D34</f>
        <v>50.795699999999997</v>
      </c>
      <c r="F6283" s="14">
        <f>'a51'!E34</f>
        <v>4062</v>
      </c>
      <c r="G6283">
        <f>'a51'!F34</f>
        <v>4062</v>
      </c>
      <c r="H6283" s="11">
        <f>'a51'!G34</f>
        <v>1.8069850165399781</v>
      </c>
      <c r="I6283" s="19">
        <f>'a51'!H34</f>
        <v>3209.6999048866933</v>
      </c>
      <c r="J6283" s="19">
        <f>'a51'!I34</f>
        <v>7271.6999048866928</v>
      </c>
      <c r="K6283" s="19">
        <f>'a51'!J34</f>
        <v>203720.32348274154</v>
      </c>
      <c r="L6283" s="6">
        <f>'a51'!K34</f>
        <v>398776</v>
      </c>
      <c r="M6283" s="6">
        <f>'a51'!L34</f>
        <v>402838</v>
      </c>
    </row>
    <row r="6284" spans="1:13" x14ac:dyDescent="0.25">
      <c r="A6284">
        <v>1</v>
      </c>
      <c r="B6284" t="str">
        <f>'a51'!A35</f>
        <v>a51</v>
      </c>
      <c r="C6284">
        <f>'a51'!B35</f>
        <v>34</v>
      </c>
      <c r="D6284">
        <f>'a51'!C35</f>
        <v>6.7432999999999996</v>
      </c>
      <c r="E6284">
        <f>'a51'!D35</f>
        <v>52.048099999999998</v>
      </c>
      <c r="F6284" s="14" t="e">
        <f>'a51'!E35</f>
        <v>#N/A</v>
      </c>
      <c r="G6284">
        <f>'a51'!F35</f>
        <v>0</v>
      </c>
      <c r="H6284" s="11">
        <f>'a51'!G35</f>
        <v>1.5828253757126849</v>
      </c>
      <c r="I6284" s="19">
        <f>'a51'!H35</f>
        <v>2811.5310372662684</v>
      </c>
      <c r="J6284" s="19">
        <f>'a51'!I35</f>
        <v>2811.5310372662684</v>
      </c>
      <c r="K6284" s="19">
        <f>'a51'!J35</f>
        <v>206531.85452000782</v>
      </c>
      <c r="L6284" s="6" t="e">
        <f>'a51'!K35</f>
        <v>#N/A</v>
      </c>
      <c r="M6284" s="6" t="e">
        <f>'a51'!L35</f>
        <v>#N/A</v>
      </c>
    </row>
    <row r="6285" spans="1:13" x14ac:dyDescent="0.25">
      <c r="A6285">
        <v>1</v>
      </c>
      <c r="B6285" t="str">
        <f>'a51'!A36</f>
        <v>a51</v>
      </c>
      <c r="C6285">
        <f>'a51'!B36</f>
        <v>35</v>
      </c>
      <c r="D6285">
        <f>'a51'!C36</f>
        <v>7.0087999999999999</v>
      </c>
      <c r="E6285">
        <f>'a51'!D36</f>
        <v>54.900399999999998</v>
      </c>
      <c r="F6285" s="14" t="e">
        <f>'a51'!E36</f>
        <v>#N/A</v>
      </c>
      <c r="G6285">
        <f>'a51'!F36</f>
        <v>0</v>
      </c>
      <c r="H6285" s="11">
        <f>'a51'!G36</f>
        <v>2.8646300878123858</v>
      </c>
      <c r="I6285" s="19">
        <f>'a51'!H36</f>
        <v>5088.3669959769986</v>
      </c>
      <c r="J6285" s="19">
        <f>'a51'!I36</f>
        <v>5088.3669959769986</v>
      </c>
      <c r="K6285" s="19">
        <f>'a51'!J36</f>
        <v>211620.22151598483</v>
      </c>
      <c r="L6285" s="6" t="e">
        <f>'a51'!K36</f>
        <v>#N/A</v>
      </c>
      <c r="M6285" s="6" t="e">
        <f>'a51'!L36</f>
        <v>#N/A</v>
      </c>
    </row>
    <row r="6286" spans="1:13" x14ac:dyDescent="0.25">
      <c r="A6286">
        <v>1</v>
      </c>
      <c r="B6286" t="str">
        <f>'a51'!A37</f>
        <v>a51</v>
      </c>
      <c r="C6286">
        <f>'a51'!B37</f>
        <v>36</v>
      </c>
      <c r="D6286">
        <f>'a51'!C37</f>
        <v>6.8452000000000002</v>
      </c>
      <c r="E6286">
        <f>'a51'!D37</f>
        <v>60.540999999999997</v>
      </c>
      <c r="F6286" s="14" t="e">
        <f>'a51'!E37</f>
        <v>#N/A</v>
      </c>
      <c r="G6286">
        <f>'a51'!F37</f>
        <v>0</v>
      </c>
      <c r="H6286" s="11">
        <f>'a51'!G37</f>
        <v>5.6429720289932321</v>
      </c>
      <c r="I6286" s="19">
        <f>'a51'!H37</f>
        <v>10023.462629158514</v>
      </c>
      <c r="J6286" s="19">
        <f>'a51'!I37</f>
        <v>10023.462629158514</v>
      </c>
      <c r="K6286" s="19">
        <f>'a51'!J37</f>
        <v>221643.68414514334</v>
      </c>
      <c r="L6286" s="6" t="e">
        <f>'a51'!K37</f>
        <v>#N/A</v>
      </c>
      <c r="M6286" s="6" t="e">
        <f>'a51'!L37</f>
        <v>#N/A</v>
      </c>
    </row>
    <row r="6287" spans="1:13" x14ac:dyDescent="0.25">
      <c r="A6287">
        <v>1</v>
      </c>
      <c r="B6287" t="str">
        <f>'a51'!A38</f>
        <v>a51</v>
      </c>
      <c r="C6287">
        <f>'a51'!B38</f>
        <v>37</v>
      </c>
      <c r="D6287">
        <f>'a51'!C38</f>
        <v>7.2980999999999998</v>
      </c>
      <c r="E6287">
        <f>'a51'!D38</f>
        <v>63.847200000000001</v>
      </c>
      <c r="F6287" s="14" t="e">
        <f>'a51'!E38</f>
        <v>#N/A</v>
      </c>
      <c r="G6287">
        <f>'a51'!F38</f>
        <v>0</v>
      </c>
      <c r="H6287" s="11">
        <f>'a51'!G38</f>
        <v>3.3370760929292613</v>
      </c>
      <c r="I6287" s="19">
        <f>'a51'!H38</f>
        <v>5927.5603948195412</v>
      </c>
      <c r="J6287" s="19">
        <f>'a51'!I38</f>
        <v>5927.5603948195412</v>
      </c>
      <c r="K6287" s="19">
        <f>'a51'!J38</f>
        <v>227571.24453996288</v>
      </c>
      <c r="L6287" s="6" t="e">
        <f>'a51'!K38</f>
        <v>#N/A</v>
      </c>
      <c r="M6287" s="6" t="e">
        <f>'a51'!L38</f>
        <v>#N/A</v>
      </c>
    </row>
    <row r="6288" spans="1:13" x14ac:dyDescent="0.25">
      <c r="A6288">
        <v>1</v>
      </c>
      <c r="B6288" t="str">
        <f>'a51'!A39</f>
        <v>a51</v>
      </c>
      <c r="C6288">
        <f>'a51'!B39</f>
        <v>38</v>
      </c>
      <c r="D6288">
        <f>'a51'!C39</f>
        <v>8.7851999999999997</v>
      </c>
      <c r="E6288">
        <f>'a51'!D39</f>
        <v>65.334000000000003</v>
      </c>
      <c r="F6288" s="14" t="e">
        <f>'a51'!E39</f>
        <v>#N/A</v>
      </c>
      <c r="G6288">
        <f>'a51'!F39</f>
        <v>0</v>
      </c>
      <c r="H6288" s="11">
        <f>'a51'!G39</f>
        <v>2.1028648672703643</v>
      </c>
      <c r="I6288" s="19">
        <f>'a51'!H39</f>
        <v>3735.2634928823877</v>
      </c>
      <c r="J6288" s="19">
        <f>'a51'!I39</f>
        <v>3735.2634928823877</v>
      </c>
      <c r="K6288" s="19">
        <f>'a51'!J39</f>
        <v>231306.50803284528</v>
      </c>
      <c r="L6288" s="6" t="e">
        <f>'a51'!K39</f>
        <v>#N/A</v>
      </c>
      <c r="M6288" s="6" t="e">
        <f>'a51'!L39</f>
        <v>#N/A</v>
      </c>
    </row>
    <row r="6289" spans="1:13" x14ac:dyDescent="0.25">
      <c r="A6289">
        <v>1</v>
      </c>
      <c r="B6289" t="str">
        <f>'a51'!A40</f>
        <v>a51</v>
      </c>
      <c r="C6289">
        <f>'a51'!B40</f>
        <v>39</v>
      </c>
      <c r="D6289">
        <f>'a51'!C40</f>
        <v>11.491199999999999</v>
      </c>
      <c r="E6289">
        <f>'a51'!D40</f>
        <v>66.991500000000002</v>
      </c>
      <c r="F6289" s="14" t="e">
        <f>'a51'!E40</f>
        <v>#N/A</v>
      </c>
      <c r="G6289">
        <f>'a51'!F40</f>
        <v>0</v>
      </c>
      <c r="H6289" s="11">
        <f>'a51'!G40</f>
        <v>3.1732857183052388</v>
      </c>
      <c r="I6289" s="19">
        <f>'a51'!H40</f>
        <v>5636.6238651637905</v>
      </c>
      <c r="J6289" s="19">
        <f>'a51'!I40</f>
        <v>5636.6238651637905</v>
      </c>
      <c r="K6289" s="19">
        <f>'a51'!J40</f>
        <v>236943.13189800907</v>
      </c>
      <c r="L6289" s="6" t="e">
        <f>'a51'!K40</f>
        <v>#N/A</v>
      </c>
      <c r="M6289" s="6" t="e">
        <f>'a51'!L40</f>
        <v>#N/A</v>
      </c>
    </row>
    <row r="6290" spans="1:13" x14ac:dyDescent="0.25">
      <c r="A6290">
        <v>1</v>
      </c>
      <c r="B6290" t="str">
        <f>'a51'!A41</f>
        <v>a51</v>
      </c>
      <c r="C6290">
        <f>'a51'!B41</f>
        <v>40</v>
      </c>
      <c r="D6290">
        <f>'a51'!C41</f>
        <v>13.057</v>
      </c>
      <c r="E6290">
        <f>'a51'!D41</f>
        <v>67.265600000000006</v>
      </c>
      <c r="F6290" s="14">
        <f>'a51'!E41</f>
        <v>5774</v>
      </c>
      <c r="G6290">
        <f>'a51'!F41</f>
        <v>5774</v>
      </c>
      <c r="H6290" s="11">
        <f>'a51'!G41</f>
        <v>1.5896101566107352</v>
      </c>
      <c r="I6290" s="19">
        <f>'a51'!H41</f>
        <v>2823.5826649243922</v>
      </c>
      <c r="J6290" s="19">
        <f>'a51'!I41</f>
        <v>8597.5826649243918</v>
      </c>
      <c r="K6290" s="19">
        <f>'a51'!J41</f>
        <v>245540.71456293346</v>
      </c>
      <c r="L6290" s="6">
        <f>'a51'!K41</f>
        <v>429682</v>
      </c>
      <c r="M6290" s="6">
        <f>'a51'!L41</f>
        <v>435456</v>
      </c>
    </row>
    <row r="6291" spans="1:13" x14ac:dyDescent="0.25">
      <c r="A6291">
        <v>1</v>
      </c>
      <c r="B6291" t="str">
        <f>'a51'!A42</f>
        <v>a51</v>
      </c>
      <c r="C6291">
        <f>'a51'!B42</f>
        <v>41</v>
      </c>
      <c r="D6291">
        <f>'a51'!C42</f>
        <v>13.851599999999999</v>
      </c>
      <c r="E6291">
        <f>'a51'!D42</f>
        <v>68.745999999999995</v>
      </c>
      <c r="F6291" s="14" t="e">
        <f>'a51'!E42</f>
        <v>#N/A</v>
      </c>
      <c r="G6291">
        <f>'a51'!F42</f>
        <v>0</v>
      </c>
      <c r="H6291" s="11">
        <f>'a51'!G42</f>
        <v>1.6801706222880952</v>
      </c>
      <c r="I6291" s="19">
        <f>'a51'!H42</f>
        <v>2984.4428355458936</v>
      </c>
      <c r="J6291" s="19">
        <f>'a51'!I42</f>
        <v>2984.4428355458936</v>
      </c>
      <c r="K6291" s="19">
        <f>'a51'!J42</f>
        <v>248525.15739847935</v>
      </c>
      <c r="L6291" s="6" t="e">
        <f>'a51'!K42</f>
        <v>#N/A</v>
      </c>
      <c r="M6291" s="6" t="e">
        <f>'a51'!L42</f>
        <v>#N/A</v>
      </c>
    </row>
    <row r="6292" spans="1:13" x14ac:dyDescent="0.25">
      <c r="A6292">
        <v>1</v>
      </c>
      <c r="B6292" t="str">
        <f>'a51'!A43</f>
        <v>a51</v>
      </c>
      <c r="C6292">
        <f>'a51'!B43</f>
        <v>42</v>
      </c>
      <c r="D6292">
        <f>'a51'!C43</f>
        <v>14.4573</v>
      </c>
      <c r="E6292">
        <f>'a51'!D43</f>
        <v>71.846999999999994</v>
      </c>
      <c r="F6292" s="14">
        <f>'a51'!E43</f>
        <v>21349</v>
      </c>
      <c r="G6292">
        <f>'a51'!F43</f>
        <v>21349</v>
      </c>
      <c r="H6292" s="11">
        <f>'a51'!G43</f>
        <v>3.1596002104696721</v>
      </c>
      <c r="I6292" s="19">
        <f>'a51'!H43</f>
        <v>5612.314657950631</v>
      </c>
      <c r="J6292" s="19">
        <f>'a51'!I43</f>
        <v>26961.314657950632</v>
      </c>
      <c r="K6292" s="19">
        <f>'a51'!J43</f>
        <v>275486.47205643001</v>
      </c>
      <c r="L6292" s="6">
        <f>'a51'!K43</f>
        <v>444965</v>
      </c>
      <c r="M6292" s="6">
        <f>'a51'!L43</f>
        <v>466314</v>
      </c>
    </row>
    <row r="6293" spans="1:13" x14ac:dyDescent="0.25">
      <c r="A6293">
        <v>1</v>
      </c>
      <c r="B6293" t="str">
        <f>'a51'!A44</f>
        <v>a51</v>
      </c>
      <c r="C6293">
        <f>'a51'!B44</f>
        <v>43</v>
      </c>
      <c r="D6293">
        <f>'a51'!C44</f>
        <v>10.895099999999999</v>
      </c>
      <c r="E6293">
        <f>'a51'!D44</f>
        <v>71.914699999999996</v>
      </c>
      <c r="F6293" s="14" t="e">
        <f>'a51'!E44</f>
        <v>#N/A</v>
      </c>
      <c r="G6293">
        <f>'a51'!F44</f>
        <v>0</v>
      </c>
      <c r="H6293" s="11">
        <f>'a51'!G44</f>
        <v>3.5628432648658581</v>
      </c>
      <c r="I6293" s="19">
        <f>'a51'!H44</f>
        <v>6328.5846776212802</v>
      </c>
      <c r="J6293" s="19">
        <f>'a51'!I44</f>
        <v>6328.5846776212802</v>
      </c>
      <c r="K6293" s="19">
        <f>'a51'!J44</f>
        <v>281815.05673405126</v>
      </c>
      <c r="L6293" s="6" t="e">
        <f>'a51'!K44</f>
        <v>#N/A</v>
      </c>
      <c r="M6293" s="6" t="e">
        <f>'a51'!L44</f>
        <v>#N/A</v>
      </c>
    </row>
    <row r="6294" spans="1:13" x14ac:dyDescent="0.25">
      <c r="A6294">
        <v>1</v>
      </c>
      <c r="B6294" t="str">
        <f>'a51'!A45</f>
        <v>a51</v>
      </c>
      <c r="C6294">
        <f>'a51'!B45</f>
        <v>44</v>
      </c>
      <c r="D6294">
        <f>'a51'!C45</f>
        <v>10.324</v>
      </c>
      <c r="E6294">
        <f>'a51'!D45</f>
        <v>72.597999999999999</v>
      </c>
      <c r="F6294" s="14" t="e">
        <f>'a51'!E45</f>
        <v>#N/A</v>
      </c>
      <c r="G6294">
        <f>'a51'!F45</f>
        <v>0</v>
      </c>
      <c r="H6294" s="11">
        <f>'a51'!G45</f>
        <v>0.89053584992407975</v>
      </c>
      <c r="I6294" s="19">
        <f>'a51'!H45</f>
        <v>1581.8353813872207</v>
      </c>
      <c r="J6294" s="19">
        <f>'a51'!I45</f>
        <v>1581.8353813872207</v>
      </c>
      <c r="K6294" s="19">
        <f>'a51'!J45</f>
        <v>283396.89211543847</v>
      </c>
      <c r="L6294" s="6" t="e">
        <f>'a51'!K45</f>
        <v>#N/A</v>
      </c>
      <c r="M6294" s="6" t="e">
        <f>'a51'!L45</f>
        <v>#N/A</v>
      </c>
    </row>
    <row r="6295" spans="1:13" x14ac:dyDescent="0.25">
      <c r="A6295">
        <v>1</v>
      </c>
      <c r="B6295" t="str">
        <f>'a51'!A46</f>
        <v>a51</v>
      </c>
      <c r="C6295">
        <f>'a51'!B46</f>
        <v>45</v>
      </c>
      <c r="D6295">
        <f>'a51'!C46</f>
        <v>10.2768</v>
      </c>
      <c r="E6295">
        <f>'a51'!D46</f>
        <v>73.221500000000006</v>
      </c>
      <c r="F6295" s="14">
        <f>'a51'!E46</f>
        <v>23156</v>
      </c>
      <c r="G6295">
        <f>'a51'!F46</f>
        <v>23156</v>
      </c>
      <c r="H6295" s="11">
        <f>'a51'!G46</f>
        <v>0.62528400747181179</v>
      </c>
      <c r="I6295" s="19">
        <f>'a51'!H46</f>
        <v>1110.6755180252719</v>
      </c>
      <c r="J6295" s="19">
        <f>'a51'!I46</f>
        <v>24266.675518025273</v>
      </c>
      <c r="K6295" s="19">
        <f>'a51'!J46</f>
        <v>307663.56763346377</v>
      </c>
      <c r="L6295" s="6">
        <f>'a51'!K46</f>
        <v>477174</v>
      </c>
      <c r="M6295" s="6">
        <f>'a51'!L46</f>
        <v>500330</v>
      </c>
    </row>
    <row r="6296" spans="1:13" x14ac:dyDescent="0.25">
      <c r="A6296">
        <v>1</v>
      </c>
      <c r="B6296" t="str">
        <f>'a51'!A47</f>
        <v>a51</v>
      </c>
      <c r="C6296">
        <f>'a51'!B47</f>
        <v>46</v>
      </c>
      <c r="D6296">
        <f>'a51'!C47</f>
        <v>10.271100000000001</v>
      </c>
      <c r="E6296">
        <f>'a51'!D47</f>
        <v>74.044200000000004</v>
      </c>
      <c r="F6296" s="14">
        <f>'a51'!E47</f>
        <v>15318</v>
      </c>
      <c r="G6296">
        <f>'a51'!F47</f>
        <v>15318</v>
      </c>
      <c r="H6296" s="11">
        <f>'a51'!G47</f>
        <v>0.82271974572146733</v>
      </c>
      <c r="I6296" s="19">
        <f>'a51'!H47</f>
        <v>1461.3754211681232</v>
      </c>
      <c r="J6296" s="19">
        <f>'a51'!I47</f>
        <v>16779.375421168123</v>
      </c>
      <c r="K6296" s="19">
        <f>'a51'!J47</f>
        <v>324442.94305463188</v>
      </c>
      <c r="L6296" s="6">
        <f>'a51'!K47</f>
        <v>504259</v>
      </c>
      <c r="M6296" s="6">
        <f>'a51'!L47</f>
        <v>519577</v>
      </c>
    </row>
    <row r="6297" spans="1:13" x14ac:dyDescent="0.25">
      <c r="A6297">
        <v>1</v>
      </c>
      <c r="B6297" t="str">
        <f>'a51'!A48</f>
        <v>a51</v>
      </c>
      <c r="C6297">
        <f>'a51'!B48</f>
        <v>47</v>
      </c>
      <c r="D6297">
        <f>'a51'!C48</f>
        <v>10.3879</v>
      </c>
      <c r="E6297">
        <f>'a51'!D48</f>
        <v>75.438900000000004</v>
      </c>
      <c r="F6297" s="14" t="e">
        <f>'a51'!E48</f>
        <v>#N/A</v>
      </c>
      <c r="G6297">
        <f>'a51'!F48</f>
        <v>0</v>
      </c>
      <c r="H6297" s="11">
        <f>'a51'!G48</f>
        <v>1.3995821983720715</v>
      </c>
      <c r="I6297" s="19">
        <f>'a51'!H48</f>
        <v>2486.0410063597005</v>
      </c>
      <c r="J6297" s="19">
        <f>'a51'!I48</f>
        <v>2486.0410063597005</v>
      </c>
      <c r="K6297" s="19">
        <f>'a51'!J48</f>
        <v>326928.98406099156</v>
      </c>
      <c r="L6297" s="6" t="e">
        <f>'a51'!K48</f>
        <v>#N/A</v>
      </c>
      <c r="M6297" s="6" t="e">
        <f>'a51'!L48</f>
        <v>#N/A</v>
      </c>
    </row>
    <row r="6298" spans="1:13" x14ac:dyDescent="0.25">
      <c r="A6298">
        <v>1</v>
      </c>
      <c r="B6298" t="str">
        <f>'a51'!A49</f>
        <v>a51</v>
      </c>
      <c r="C6298">
        <f>'a51'!B49</f>
        <v>48</v>
      </c>
      <c r="D6298">
        <f>'a51'!C49</f>
        <v>10.6907</v>
      </c>
      <c r="E6298">
        <f>'a51'!D49</f>
        <v>76.354699999999994</v>
      </c>
      <c r="F6298" s="14" t="e">
        <f>'a51'!E49</f>
        <v>#N/A</v>
      </c>
      <c r="G6298">
        <f>'a51'!F49</f>
        <v>0</v>
      </c>
      <c r="H6298" s="11">
        <f>'a51'!G49</f>
        <v>0.9645607705064424</v>
      </c>
      <c r="I6298" s="19">
        <f>'a51'!H49</f>
        <v>1713.3238986563938</v>
      </c>
      <c r="J6298" s="19">
        <f>'a51'!I49</f>
        <v>1713.3238986563938</v>
      </c>
      <c r="K6298" s="19">
        <f>'a51'!J49</f>
        <v>328642.30795964797</v>
      </c>
      <c r="L6298" s="6" t="e">
        <f>'a51'!K49</f>
        <v>#N/A</v>
      </c>
      <c r="M6298" s="6" t="e">
        <f>'a51'!L49</f>
        <v>#N/A</v>
      </c>
    </row>
    <row r="6299" spans="1:13" x14ac:dyDescent="0.25">
      <c r="A6299">
        <v>1</v>
      </c>
      <c r="B6299" t="str">
        <f>'a51'!A50</f>
        <v>a51</v>
      </c>
      <c r="C6299">
        <f>'a51'!B50</f>
        <v>49</v>
      </c>
      <c r="D6299">
        <f>'a51'!C50</f>
        <v>12.0038</v>
      </c>
      <c r="E6299">
        <f>'a51'!D50</f>
        <v>76.697800000000001</v>
      </c>
      <c r="F6299" s="14" t="e">
        <f>'a51'!E50</f>
        <v>#N/A</v>
      </c>
      <c r="G6299">
        <f>'a51'!F50</f>
        <v>0</v>
      </c>
      <c r="H6299" s="11">
        <f>'a51'!G50</f>
        <v>1.3571842984650264</v>
      </c>
      <c r="I6299" s="19">
        <f>'a51'!H50</f>
        <v>2410.7307331402726</v>
      </c>
      <c r="J6299" s="19">
        <f>'a51'!I50</f>
        <v>2410.7307331402726</v>
      </c>
      <c r="K6299" s="19">
        <f>'a51'!J50</f>
        <v>331053.03869278822</v>
      </c>
      <c r="L6299" s="6" t="e">
        <f>'a51'!K50</f>
        <v>#N/A</v>
      </c>
      <c r="M6299" s="6" t="e">
        <f>'a51'!L50</f>
        <v>#N/A</v>
      </c>
    </row>
    <row r="6300" spans="1:13" x14ac:dyDescent="0.25">
      <c r="A6300">
        <v>1</v>
      </c>
      <c r="B6300" t="str">
        <f>'a51'!A51</f>
        <v>a51</v>
      </c>
      <c r="C6300">
        <f>'a51'!B51</f>
        <v>50</v>
      </c>
      <c r="D6300">
        <f>'a51'!C51</f>
        <v>12.84</v>
      </c>
      <c r="E6300">
        <f>'a51'!D51</f>
        <v>76.6785</v>
      </c>
      <c r="F6300" s="14">
        <f>'a51'!E51</f>
        <v>5801</v>
      </c>
      <c r="G6300">
        <f>'a51'!F51</f>
        <v>5801</v>
      </c>
      <c r="H6300" s="11">
        <f>'a51'!G51</f>
        <v>0.83642269816164105</v>
      </c>
      <c r="I6300" s="19">
        <f>'a51'!H51</f>
        <v>1485.7156147731093</v>
      </c>
      <c r="J6300" s="19">
        <f>'a51'!I51</f>
        <v>7286.7156147731093</v>
      </c>
      <c r="K6300" s="19">
        <f>'a51'!J51</f>
        <v>338339.75430756132</v>
      </c>
      <c r="L6300" s="6">
        <f>'a51'!K51</f>
        <v>530069</v>
      </c>
      <c r="M6300" s="6">
        <f>'a51'!L51</f>
        <v>535870</v>
      </c>
    </row>
    <row r="6301" spans="1:13" x14ac:dyDescent="0.25">
      <c r="A6301">
        <v>1</v>
      </c>
      <c r="B6301" t="str">
        <f>'a51'!A52</f>
        <v>a51</v>
      </c>
      <c r="C6301">
        <f>'a51'!B52</f>
        <v>51</v>
      </c>
      <c r="D6301">
        <f>'a51'!C52</f>
        <v>16.427199999999999</v>
      </c>
      <c r="E6301">
        <f>'a51'!D52</f>
        <v>76.622799999999998</v>
      </c>
      <c r="F6301" s="14">
        <f>'a51'!E52</f>
        <v>6273</v>
      </c>
      <c r="G6301">
        <f>'a51'!F52</f>
        <v>6273</v>
      </c>
      <c r="H6301" s="11">
        <f>'a51'!G52</f>
        <v>3.5876324128873618</v>
      </c>
      <c r="I6301" s="19">
        <f>'a51'!H52</f>
        <v>6372.6169885251056</v>
      </c>
      <c r="J6301" s="19">
        <f>'a51'!I52</f>
        <v>12645.616988525106</v>
      </c>
      <c r="K6301" s="19">
        <f>'a51'!J52</f>
        <v>350985.37129608641</v>
      </c>
      <c r="L6301" s="6">
        <f>'a51'!K52</f>
        <v>543531</v>
      </c>
      <c r="M6301" s="6">
        <f>'a51'!L52</f>
        <v>549804</v>
      </c>
    </row>
    <row r="6302" spans="1:13" x14ac:dyDescent="0.25">
      <c r="A6302">
        <v>1</v>
      </c>
      <c r="B6302" t="str">
        <f>'a51'!A53</f>
        <v>a51</v>
      </c>
      <c r="C6302">
        <f>'a51'!B53</f>
        <v>52</v>
      </c>
      <c r="D6302">
        <f>'a51'!C53</f>
        <v>17.617100000000001</v>
      </c>
      <c r="E6302">
        <f>'a51'!D53</f>
        <v>75.520399999999995</v>
      </c>
      <c r="F6302" s="14" t="e">
        <f>'a51'!E53</f>
        <v>#N/A</v>
      </c>
      <c r="G6302">
        <f>'a51'!F53</f>
        <v>0</v>
      </c>
      <c r="H6302" s="11">
        <f>'a51'!G53</f>
        <v>1.6220813080730601</v>
      </c>
      <c r="I6302" s="19">
        <f>'a51'!H53</f>
        <v>2881.2603162641649</v>
      </c>
      <c r="J6302" s="19">
        <f>'a51'!I53</f>
        <v>2881.2603162641649</v>
      </c>
      <c r="K6302" s="19">
        <f>'a51'!J53</f>
        <v>353866.63161235058</v>
      </c>
      <c r="L6302" s="6" t="e">
        <f>'a51'!K53</f>
        <v>#N/A</v>
      </c>
      <c r="M6302" s="6" t="e">
        <f>'a51'!L53</f>
        <v>#N/A</v>
      </c>
    </row>
    <row r="6303" spans="1:13" x14ac:dyDescent="0.25">
      <c r="A6303">
        <v>1</v>
      </c>
      <c r="B6303" t="str">
        <f>'a51'!A54</f>
        <v>a51</v>
      </c>
      <c r="C6303">
        <f>'a51'!B54</f>
        <v>53</v>
      </c>
      <c r="D6303">
        <f>'a51'!C54</f>
        <v>17.9954</v>
      </c>
      <c r="E6303">
        <f>'a51'!D54</f>
        <v>74.125600000000006</v>
      </c>
      <c r="F6303" s="14" t="e">
        <f>'a51'!E54</f>
        <v>#N/A</v>
      </c>
      <c r="G6303">
        <f>'a51'!F54</f>
        <v>0</v>
      </c>
      <c r="H6303" s="11">
        <f>'a51'!G54</f>
        <v>1.4451913125949691</v>
      </c>
      <c r="I6303" s="19">
        <f>'a51'!H54</f>
        <v>2567.055275013412</v>
      </c>
      <c r="J6303" s="19">
        <f>'a51'!I54</f>
        <v>2567.055275013412</v>
      </c>
      <c r="K6303" s="19">
        <f>'a51'!J54</f>
        <v>356433.68688736402</v>
      </c>
      <c r="L6303" s="6" t="e">
        <f>'a51'!K54</f>
        <v>#N/A</v>
      </c>
      <c r="M6303" s="6" t="e">
        <f>'a51'!L54</f>
        <v>#N/A</v>
      </c>
    </row>
    <row r="6304" spans="1:13" x14ac:dyDescent="0.25">
      <c r="A6304">
        <v>1</v>
      </c>
      <c r="B6304" t="str">
        <f>'a51'!A55</f>
        <v>a51</v>
      </c>
      <c r="C6304">
        <f>'a51'!B55</f>
        <v>54</v>
      </c>
      <c r="D6304">
        <f>'a51'!C55</f>
        <v>19.459099999999999</v>
      </c>
      <c r="E6304">
        <f>'a51'!D55</f>
        <v>75.678600000000003</v>
      </c>
      <c r="F6304" s="14" t="e">
        <f>'a51'!E55</f>
        <v>#N/A</v>
      </c>
      <c r="G6304">
        <f>'a51'!F55</f>
        <v>0</v>
      </c>
      <c r="H6304" s="11">
        <f>'a51'!G55</f>
        <v>2.1340634222065638</v>
      </c>
      <c r="I6304" s="19">
        <f>'a51'!H55</f>
        <v>3790.6806645217334</v>
      </c>
      <c r="J6304" s="19">
        <f>'a51'!I55</f>
        <v>3790.6806645217334</v>
      </c>
      <c r="K6304" s="19">
        <f>'a51'!J55</f>
        <v>360224.36755188578</v>
      </c>
      <c r="L6304" s="6" t="e">
        <f>'a51'!K55</f>
        <v>#N/A</v>
      </c>
      <c r="M6304" s="6" t="e">
        <f>'a51'!L55</f>
        <v>#N/A</v>
      </c>
    </row>
    <row r="6305" spans="1:13" x14ac:dyDescent="0.25">
      <c r="A6305">
        <v>1</v>
      </c>
      <c r="B6305" t="str">
        <f>'a51'!A56</f>
        <v>a51</v>
      </c>
      <c r="C6305">
        <f>'a51'!B56</f>
        <v>55</v>
      </c>
      <c r="D6305">
        <f>'a51'!C56</f>
        <v>20.877199999999998</v>
      </c>
      <c r="E6305">
        <f>'a51'!D56</f>
        <v>78.112499999999997</v>
      </c>
      <c r="F6305" s="14" t="e">
        <f>'a51'!E56</f>
        <v>#N/A</v>
      </c>
      <c r="G6305">
        <f>'a51'!F56</f>
        <v>0</v>
      </c>
      <c r="H6305" s="11">
        <f>'a51'!G56</f>
        <v>2.8168913397573521</v>
      </c>
      <c r="I6305" s="19">
        <f>'a51'!H56</f>
        <v>5003.5699148229705</v>
      </c>
      <c r="J6305" s="19">
        <f>'a51'!I56</f>
        <v>5003.5699148229705</v>
      </c>
      <c r="K6305" s="19">
        <f>'a51'!J56</f>
        <v>365227.93746670877</v>
      </c>
      <c r="L6305" s="6" t="e">
        <f>'a51'!K56</f>
        <v>#N/A</v>
      </c>
      <c r="M6305" s="6" t="e">
        <f>'a51'!L56</f>
        <v>#N/A</v>
      </c>
    </row>
    <row r="6306" spans="1:13" x14ac:dyDescent="0.25">
      <c r="A6306">
        <v>1</v>
      </c>
      <c r="B6306" t="str">
        <f>'a51'!A57</f>
        <v>a51</v>
      </c>
      <c r="C6306">
        <f>'a51'!B57</f>
        <v>56</v>
      </c>
      <c r="D6306">
        <f>'a51'!C57</f>
        <v>21.887699999999999</v>
      </c>
      <c r="E6306">
        <f>'a51'!D57</f>
        <v>79.144599999999997</v>
      </c>
      <c r="F6306" s="14">
        <f>'a51'!E57</f>
        <v>7055</v>
      </c>
      <c r="G6306">
        <f>'a51'!F57</f>
        <v>7055</v>
      </c>
      <c r="H6306" s="11">
        <f>'a51'!G57</f>
        <v>1.4444170658089028</v>
      </c>
      <c r="I6306" s="19">
        <f>'a51'!H57</f>
        <v>2565.6800008341306</v>
      </c>
      <c r="J6306" s="19">
        <f>'a51'!I57</f>
        <v>9620.6800008341306</v>
      </c>
      <c r="K6306" s="19">
        <f>'a51'!J57</f>
        <v>374848.61746754288</v>
      </c>
      <c r="L6306" s="6">
        <f>'a51'!K57</f>
        <v>568601</v>
      </c>
      <c r="M6306" s="6">
        <f>'a51'!L57</f>
        <v>575656</v>
      </c>
    </row>
    <row r="6307" spans="1:13" x14ac:dyDescent="0.25">
      <c r="A6307">
        <v>1</v>
      </c>
      <c r="B6307" t="str">
        <f>'a51'!A58</f>
        <v>a51</v>
      </c>
      <c r="C6307">
        <f>'a51'!B58</f>
        <v>57</v>
      </c>
      <c r="D6307">
        <f>'a51'!C58</f>
        <v>21.647300000000001</v>
      </c>
      <c r="E6307">
        <f>'a51'!D58</f>
        <v>72.309399999999997</v>
      </c>
      <c r="F6307" s="14" t="e">
        <f>'a51'!E58</f>
        <v>#N/A</v>
      </c>
      <c r="G6307">
        <f>'a51'!F58</f>
        <v>0</v>
      </c>
      <c r="H6307" s="11">
        <f>'a51'!G58</f>
        <v>6.8394262332450086</v>
      </c>
      <c r="I6307" s="19">
        <f>'a51'!H58</f>
        <v>12148.692728155987</v>
      </c>
      <c r="J6307" s="19">
        <f>'a51'!I58</f>
        <v>12148.692728155987</v>
      </c>
      <c r="K6307" s="19">
        <f>'a51'!J58</f>
        <v>386997.31019569887</v>
      </c>
      <c r="L6307" s="6" t="e">
        <f>'a51'!K58</f>
        <v>#N/A</v>
      </c>
      <c r="M6307" s="6" t="e">
        <f>'a51'!L58</f>
        <v>#N/A</v>
      </c>
    </row>
    <row r="6308" spans="1:13" x14ac:dyDescent="0.25">
      <c r="A6308">
        <v>1</v>
      </c>
      <c r="B6308" t="str">
        <f>'a51'!A59</f>
        <v>a51</v>
      </c>
      <c r="C6308">
        <f>'a51'!B59</f>
        <v>58</v>
      </c>
      <c r="D6308">
        <f>'a51'!C59</f>
        <v>21.741599999999998</v>
      </c>
      <c r="E6308">
        <f>'a51'!D59</f>
        <v>69.104100000000003</v>
      </c>
      <c r="F6308" s="14" t="e">
        <f>'a51'!E59</f>
        <v>#N/A</v>
      </c>
      <c r="G6308">
        <f>'a51'!F59</f>
        <v>0</v>
      </c>
      <c r="H6308" s="11">
        <f>'a51'!G59</f>
        <v>3.2066868540598037</v>
      </c>
      <c r="I6308" s="19">
        <f>'a51'!H59</f>
        <v>5695.9534231143125</v>
      </c>
      <c r="J6308" s="19">
        <f>'a51'!I59</f>
        <v>5695.9534231143125</v>
      </c>
      <c r="K6308" s="19">
        <f>'a51'!J59</f>
        <v>392693.26361881319</v>
      </c>
      <c r="L6308" s="6" t="e">
        <f>'a51'!K59</f>
        <v>#N/A</v>
      </c>
      <c r="M6308" s="6" t="e">
        <f>'a51'!L59</f>
        <v>#N/A</v>
      </c>
    </row>
    <row r="6309" spans="1:13" x14ac:dyDescent="0.25">
      <c r="A6309">
        <v>1</v>
      </c>
      <c r="B6309" t="str">
        <f>'a51'!A60</f>
        <v>a51</v>
      </c>
      <c r="C6309">
        <f>'a51'!B60</f>
        <v>59</v>
      </c>
      <c r="D6309">
        <f>'a51'!C60</f>
        <v>21.704799999999999</v>
      </c>
      <c r="E6309">
        <f>'a51'!D60</f>
        <v>65.766400000000004</v>
      </c>
      <c r="F6309" s="14" t="e">
        <f>'a51'!E60</f>
        <v>#N/A</v>
      </c>
      <c r="G6309">
        <f>'a51'!F60</f>
        <v>0</v>
      </c>
      <c r="H6309" s="11">
        <f>'a51'!G60</f>
        <v>3.337902864074985</v>
      </c>
      <c r="I6309" s="19">
        <f>'a51'!H60</f>
        <v>5929.0289666358558</v>
      </c>
      <c r="J6309" s="19">
        <f>'a51'!I60</f>
        <v>5929.0289666358558</v>
      </c>
      <c r="K6309" s="19">
        <f>'a51'!J60</f>
        <v>398622.29258544906</v>
      </c>
      <c r="L6309" s="6" t="e">
        <f>'a51'!K60</f>
        <v>#N/A</v>
      </c>
      <c r="M6309" s="6" t="e">
        <f>'a51'!L60</f>
        <v>#N/A</v>
      </c>
    </row>
    <row r="6310" spans="1:13" x14ac:dyDescent="0.25">
      <c r="A6310">
        <v>1</v>
      </c>
      <c r="B6310" t="str">
        <f>'a51'!A61</f>
        <v>a51</v>
      </c>
      <c r="C6310">
        <f>'a51'!B61</f>
        <v>60</v>
      </c>
      <c r="D6310">
        <f>'a51'!C61</f>
        <v>22.205500000000001</v>
      </c>
      <c r="E6310">
        <f>'a51'!D61</f>
        <v>64.367500000000007</v>
      </c>
      <c r="F6310" s="14" t="e">
        <f>'a51'!E61</f>
        <v>#N/A</v>
      </c>
      <c r="G6310">
        <f>'a51'!F61</f>
        <v>0</v>
      </c>
      <c r="H6310" s="11">
        <f>'a51'!G61</f>
        <v>1.4858067505567456</v>
      </c>
      <c r="I6310" s="19">
        <f>'a51'!H61</f>
        <v>2639.199408013732</v>
      </c>
      <c r="J6310" s="19">
        <f>'a51'!I61</f>
        <v>2639.199408013732</v>
      </c>
      <c r="K6310" s="19">
        <f>'a51'!J61</f>
        <v>401261.49199346278</v>
      </c>
      <c r="L6310" s="6" t="e">
        <f>'a51'!K61</f>
        <v>#N/A</v>
      </c>
      <c r="M6310" s="6" t="e">
        <f>'a51'!L61</f>
        <v>#N/A</v>
      </c>
    </row>
    <row r="6311" spans="1:13" x14ac:dyDescent="0.25">
      <c r="A6311">
        <v>1</v>
      </c>
      <c r="B6311" t="str">
        <f>'a51'!A62</f>
        <v>a51</v>
      </c>
      <c r="C6311">
        <f>'a51'!B62</f>
        <v>61</v>
      </c>
      <c r="D6311">
        <f>'a51'!C62</f>
        <v>23.207000000000001</v>
      </c>
      <c r="E6311">
        <f>'a51'!D62</f>
        <v>63.542900000000003</v>
      </c>
      <c r="F6311" s="14">
        <f>'a51'!E62</f>
        <v>8225</v>
      </c>
      <c r="G6311">
        <f>'a51'!F62</f>
        <v>8225</v>
      </c>
      <c r="H6311" s="11">
        <f>'a51'!G62</f>
        <v>1.297292337910005</v>
      </c>
      <c r="I6311" s="19">
        <f>'a51'!H62</f>
        <v>2304.3462206305771</v>
      </c>
      <c r="J6311" s="19">
        <f>'a51'!I62</f>
        <v>10529.346220630578</v>
      </c>
      <c r="K6311" s="19">
        <f>'a51'!J62</f>
        <v>411790.83821409335</v>
      </c>
      <c r="L6311" s="6">
        <f>'a51'!K62</f>
        <v>606252</v>
      </c>
      <c r="M6311" s="6">
        <f>'a51'!L62</f>
        <v>614477</v>
      </c>
    </row>
    <row r="6312" spans="1:13" x14ac:dyDescent="0.25">
      <c r="A6312">
        <v>1</v>
      </c>
      <c r="B6312" t="str">
        <f>'a51'!A63</f>
        <v>a51</v>
      </c>
      <c r="C6312">
        <f>'a51'!B63</f>
        <v>62</v>
      </c>
      <c r="D6312">
        <f>'a51'!C63</f>
        <v>23.2102</v>
      </c>
      <c r="E6312">
        <f>'a51'!D63</f>
        <v>61.316000000000003</v>
      </c>
      <c r="F6312" s="14" t="e">
        <f>'a51'!E63</f>
        <v>#N/A</v>
      </c>
      <c r="G6312">
        <f>'a51'!F63</f>
        <v>0</v>
      </c>
      <c r="H6312" s="11">
        <f>'a51'!G63</f>
        <v>2.2269022991590814</v>
      </c>
      <c r="I6312" s="19">
        <f>'a51'!H63</f>
        <v>3955.5879170981079</v>
      </c>
      <c r="J6312" s="19">
        <f>'a51'!I63</f>
        <v>3955.5879170981079</v>
      </c>
      <c r="K6312" s="19">
        <f>'a51'!J63</f>
        <v>415746.42613119149</v>
      </c>
      <c r="L6312" s="6" t="e">
        <f>'a51'!K63</f>
        <v>#N/A</v>
      </c>
      <c r="M6312" s="6" t="e">
        <f>'a51'!L63</f>
        <v>#N/A</v>
      </c>
    </row>
    <row r="6313" spans="1:13" x14ac:dyDescent="0.25">
      <c r="A6313">
        <v>1</v>
      </c>
      <c r="B6313" t="str">
        <f>'a51'!A64</f>
        <v>a51</v>
      </c>
      <c r="C6313">
        <f>'a51'!B64</f>
        <v>63</v>
      </c>
      <c r="D6313">
        <f>'a51'!C64</f>
        <v>23.522500000000001</v>
      </c>
      <c r="E6313">
        <f>'a51'!D64</f>
        <v>60.535400000000003</v>
      </c>
      <c r="F6313" s="14" t="e">
        <f>'a51'!E64</f>
        <v>#N/A</v>
      </c>
      <c r="G6313">
        <f>'a51'!F64</f>
        <v>0</v>
      </c>
      <c r="H6313" s="11">
        <f>'a51'!G64</f>
        <v>0.8407542149760534</v>
      </c>
      <c r="I6313" s="19">
        <f>'a51'!H64</f>
        <v>1493.4095740367318</v>
      </c>
      <c r="J6313" s="19">
        <f>'a51'!I64</f>
        <v>1493.4095740367318</v>
      </c>
      <c r="K6313" s="19">
        <f>'a51'!J64</f>
        <v>417239.83570522821</v>
      </c>
      <c r="L6313" s="6" t="e">
        <f>'a51'!K64</f>
        <v>#N/A</v>
      </c>
      <c r="M6313" s="6" t="e">
        <f>'a51'!L64</f>
        <v>#N/A</v>
      </c>
    </row>
    <row r="6314" spans="1:13" x14ac:dyDescent="0.25">
      <c r="A6314">
        <v>1</v>
      </c>
      <c r="B6314" t="str">
        <f>'a51'!A65</f>
        <v>a51</v>
      </c>
      <c r="C6314">
        <f>'a51'!B65</f>
        <v>64</v>
      </c>
      <c r="D6314">
        <f>'a51'!C65</f>
        <v>24.781400000000001</v>
      </c>
      <c r="E6314">
        <f>'a51'!D65</f>
        <v>60.5045</v>
      </c>
      <c r="F6314" s="14">
        <f>'a51'!E65</f>
        <v>7201</v>
      </c>
      <c r="G6314">
        <f>'a51'!F65</f>
        <v>7201</v>
      </c>
      <c r="H6314" s="11">
        <f>'a51'!G65</f>
        <v>1.2592791668252126</v>
      </c>
      <c r="I6314" s="19">
        <f>'a51'!H65</f>
        <v>2236.8244257631645</v>
      </c>
      <c r="J6314" s="19">
        <f>'a51'!I65</f>
        <v>9437.824425763165</v>
      </c>
      <c r="K6314" s="19">
        <f>'a51'!J65</f>
        <v>426677.66013099137</v>
      </c>
      <c r="L6314" s="6">
        <f>'a51'!K65</f>
        <v>622080</v>
      </c>
      <c r="M6314" s="6">
        <f>'a51'!L65</f>
        <v>629281</v>
      </c>
    </row>
    <row r="6315" spans="1:13" x14ac:dyDescent="0.25">
      <c r="A6315">
        <v>1</v>
      </c>
      <c r="B6315" t="str">
        <f>'a51'!A66</f>
        <v>a51</v>
      </c>
      <c r="C6315">
        <f>'a51'!B66</f>
        <v>65</v>
      </c>
      <c r="D6315">
        <f>'a51'!C66</f>
        <v>26.170300000000001</v>
      </c>
      <c r="E6315">
        <f>'a51'!D66</f>
        <v>59.625700000000002</v>
      </c>
      <c r="F6315" s="14">
        <f>'a51'!E66</f>
        <v>10567</v>
      </c>
      <c r="G6315">
        <f>'a51'!F66</f>
        <v>10567</v>
      </c>
      <c r="H6315" s="11">
        <f>'a51'!G66</f>
        <v>1.6435731349714853</v>
      </c>
      <c r="I6315" s="19">
        <f>'a51'!H66</f>
        <v>2919.4356824793222</v>
      </c>
      <c r="J6315" s="19">
        <f>'a51'!I66</f>
        <v>13486.435682479321</v>
      </c>
      <c r="K6315" s="19">
        <f>'a51'!J66</f>
        <v>440164.09581347066</v>
      </c>
      <c r="L6315" s="6">
        <f>'a51'!K66</f>
        <v>632301</v>
      </c>
      <c r="M6315" s="6">
        <f>'a51'!L66</f>
        <v>642868</v>
      </c>
    </row>
    <row r="6316" spans="1:13" x14ac:dyDescent="0.25">
      <c r="A6316">
        <v>1</v>
      </c>
      <c r="B6316" t="str">
        <f>'a51'!A67</f>
        <v>a51</v>
      </c>
      <c r="C6316">
        <f>'a51'!B67</f>
        <v>66</v>
      </c>
      <c r="D6316">
        <f>'a51'!C67</f>
        <v>25.9115</v>
      </c>
      <c r="E6316">
        <f>'a51'!D67</f>
        <v>58.631999999999998</v>
      </c>
      <c r="F6316" s="14" t="e">
        <f>'a51'!E67</f>
        <v>#N/A</v>
      </c>
      <c r="G6316">
        <f>'a51'!F67</f>
        <v>0</v>
      </c>
      <c r="H6316" s="11">
        <f>'a51'!G67</f>
        <v>1.0268481533313523</v>
      </c>
      <c r="I6316" s="19">
        <f>'a51'!H67</f>
        <v>1823.9633366698697</v>
      </c>
      <c r="J6316" s="19">
        <f>'a51'!I67</f>
        <v>1823.9633366698697</v>
      </c>
      <c r="K6316" s="19">
        <f>'a51'!J67</f>
        <v>441988.05915014056</v>
      </c>
      <c r="L6316" s="6" t="e">
        <f>'a51'!K67</f>
        <v>#N/A</v>
      </c>
      <c r="M6316" s="6" t="e">
        <f>'a51'!L67</f>
        <v>#N/A</v>
      </c>
    </row>
    <row r="6317" spans="1:13" x14ac:dyDescent="0.25">
      <c r="A6317">
        <v>1</v>
      </c>
      <c r="B6317" t="str">
        <f>'a51'!A68</f>
        <v>a51</v>
      </c>
      <c r="C6317">
        <f>'a51'!B68</f>
        <v>67</v>
      </c>
      <c r="D6317">
        <f>'a51'!C68</f>
        <v>25.807099999999998</v>
      </c>
      <c r="E6317">
        <f>'a51'!D68</f>
        <v>57.766100000000002</v>
      </c>
      <c r="F6317" s="14" t="e">
        <f>'a51'!E68</f>
        <v>#N/A</v>
      </c>
      <c r="G6317">
        <f>'a51'!F68</f>
        <v>0</v>
      </c>
      <c r="H6317" s="11">
        <f>'a51'!G68</f>
        <v>0.8721709522794221</v>
      </c>
      <c r="I6317" s="19">
        <f>'a51'!H68</f>
        <v>1549.2142972698873</v>
      </c>
      <c r="J6317" s="19">
        <f>'a51'!I68</f>
        <v>1549.2142972698873</v>
      </c>
      <c r="K6317" s="19">
        <f>'a51'!J68</f>
        <v>443537.27344741044</v>
      </c>
      <c r="L6317" s="6" t="e">
        <f>'a51'!K68</f>
        <v>#N/A</v>
      </c>
      <c r="M6317" s="6" t="e">
        <f>'a51'!L68</f>
        <v>#N/A</v>
      </c>
    </row>
    <row r="6318" spans="1:13" x14ac:dyDescent="0.25">
      <c r="A6318">
        <v>1</v>
      </c>
      <c r="B6318" t="str">
        <f>'a51'!A69</f>
        <v>a51</v>
      </c>
      <c r="C6318">
        <f>'a51'!B69</f>
        <v>68</v>
      </c>
      <c r="D6318">
        <f>'a51'!C69</f>
        <v>25.781199999999998</v>
      </c>
      <c r="E6318">
        <f>'a51'!D69</f>
        <v>55.6511</v>
      </c>
      <c r="F6318" s="14">
        <f>'a51'!E69</f>
        <v>6635</v>
      </c>
      <c r="G6318">
        <f>'a51'!F69</f>
        <v>6635</v>
      </c>
      <c r="H6318" s="11">
        <f>'a51'!G69</f>
        <v>2.1151585779794404</v>
      </c>
      <c r="I6318" s="19">
        <f>'a51'!H69</f>
        <v>3757.1004875073804</v>
      </c>
      <c r="J6318" s="19">
        <f>'a51'!I69</f>
        <v>10392.100487507381</v>
      </c>
      <c r="K6318" s="19">
        <f>'a51'!J69</f>
        <v>453929.37393491779</v>
      </c>
      <c r="L6318" s="6">
        <f>'a51'!K69</f>
        <v>652871</v>
      </c>
      <c r="M6318" s="6">
        <f>'a51'!L69</f>
        <v>659506</v>
      </c>
    </row>
    <row r="6319" spans="1:13" x14ac:dyDescent="0.25">
      <c r="A6319">
        <v>1</v>
      </c>
      <c r="B6319" t="str">
        <f>'a51'!A70</f>
        <v>a51</v>
      </c>
      <c r="C6319">
        <f>'a51'!B70</f>
        <v>69</v>
      </c>
      <c r="D6319">
        <f>'a51'!C70</f>
        <v>24.625699999999998</v>
      </c>
      <c r="E6319">
        <f>'a51'!D70</f>
        <v>54.733600000000003</v>
      </c>
      <c r="F6319" s="14" t="e">
        <f>'a51'!E70</f>
        <v>#N/A</v>
      </c>
      <c r="G6319">
        <f>'a51'!F70</f>
        <v>0</v>
      </c>
      <c r="H6319" s="11">
        <f>'a51'!G70</f>
        <v>1.4754614532409833</v>
      </c>
      <c r="I6319" s="19">
        <f>'a51'!H70</f>
        <v>2620.8233287953171</v>
      </c>
      <c r="J6319" s="19">
        <f>'a51'!I70</f>
        <v>2620.8233287953171</v>
      </c>
      <c r="K6319" s="19">
        <f>'a51'!J70</f>
        <v>456550.19726371311</v>
      </c>
      <c r="L6319" s="6" t="e">
        <f>'a51'!K70</f>
        <v>#N/A</v>
      </c>
      <c r="M6319" s="6" t="e">
        <f>'a51'!L70</f>
        <v>#N/A</v>
      </c>
    </row>
    <row r="6320" spans="1:13" x14ac:dyDescent="0.25">
      <c r="A6320">
        <v>1</v>
      </c>
      <c r="B6320" t="str">
        <f>'a51'!A71</f>
        <v>a51</v>
      </c>
      <c r="C6320">
        <f>'a51'!B71</f>
        <v>70</v>
      </c>
      <c r="D6320">
        <f>'a51'!C71</f>
        <v>23.502500000000001</v>
      </c>
      <c r="E6320">
        <f>'a51'!D71</f>
        <v>54.48</v>
      </c>
      <c r="F6320" s="14" t="e">
        <f>'a51'!E71</f>
        <v>#N/A</v>
      </c>
      <c r="G6320">
        <f>'a51'!F71</f>
        <v>0</v>
      </c>
      <c r="H6320" s="11">
        <f>'a51'!G71</f>
        <v>1.1514734907934252</v>
      </c>
      <c r="I6320" s="19">
        <f>'a51'!H71</f>
        <v>2045.3320420753123</v>
      </c>
      <c r="J6320" s="19">
        <f>'a51'!I71</f>
        <v>2045.3320420753123</v>
      </c>
      <c r="K6320" s="19">
        <f>'a51'!J71</f>
        <v>458595.5293057884</v>
      </c>
      <c r="L6320" s="6" t="e">
        <f>'a51'!K71</f>
        <v>#N/A</v>
      </c>
      <c r="M6320" s="6" t="e">
        <f>'a51'!L71</f>
        <v>#N/A</v>
      </c>
    </row>
    <row r="6321" spans="1:13" x14ac:dyDescent="0.25">
      <c r="A6321">
        <v>1</v>
      </c>
      <c r="B6321" t="str">
        <f>'a51'!A72</f>
        <v>a51</v>
      </c>
      <c r="C6321">
        <f>'a51'!B72</f>
        <v>71</v>
      </c>
      <c r="D6321">
        <f>'a51'!C72</f>
        <v>22.252500000000001</v>
      </c>
      <c r="E6321">
        <f>'a51'!D72</f>
        <v>53.347999999999999</v>
      </c>
      <c r="F6321" s="14">
        <f>'a51'!E72</f>
        <v>3078</v>
      </c>
      <c r="G6321">
        <f>'a51'!F72</f>
        <v>3078</v>
      </c>
      <c r="H6321" s="11">
        <f>'a51'!G72</f>
        <v>1.6863937855672959</v>
      </c>
      <c r="I6321" s="19">
        <f>'a51'!H72</f>
        <v>2995.4968766156931</v>
      </c>
      <c r="J6321" s="19">
        <f>'a51'!I72</f>
        <v>6073.4968766156926</v>
      </c>
      <c r="K6321" s="19">
        <f>'a51'!J72</f>
        <v>464669.02618240408</v>
      </c>
      <c r="L6321" s="6">
        <f>'a51'!K72</f>
        <v>665431</v>
      </c>
      <c r="M6321" s="6">
        <f>'a51'!L72</f>
        <v>668509</v>
      </c>
    </row>
    <row r="6322" spans="1:13" x14ac:dyDescent="0.25">
      <c r="A6322">
        <v>1</v>
      </c>
      <c r="B6322" t="str">
        <f>'a51'!A73</f>
        <v>a51</v>
      </c>
      <c r="C6322">
        <f>'a51'!B73</f>
        <v>72</v>
      </c>
      <c r="D6322">
        <f>'a51'!C73</f>
        <v>19.950199999999999</v>
      </c>
      <c r="E6322">
        <f>'a51'!D73</f>
        <v>53.440199999999997</v>
      </c>
      <c r="F6322" s="14" t="e">
        <f>'a51'!E73</f>
        <v>#N/A</v>
      </c>
      <c r="G6322">
        <f>'a51'!F73</f>
        <v>0</v>
      </c>
      <c r="H6322" s="11">
        <f>'a51'!G73</f>
        <v>2.3041454229279914</v>
      </c>
      <c r="I6322" s="19">
        <f>'a51'!H73</f>
        <v>4092.7928439485549</v>
      </c>
      <c r="J6322" s="19">
        <f>'a51'!I73</f>
        <v>4092.7928439485549</v>
      </c>
      <c r="K6322" s="19">
        <f>'a51'!J73</f>
        <v>468761.8190263526</v>
      </c>
      <c r="L6322" s="6" t="e">
        <f>'a51'!K73</f>
        <v>#N/A</v>
      </c>
      <c r="M6322" s="6" t="e">
        <f>'a51'!L73</f>
        <v>#N/A</v>
      </c>
    </row>
    <row r="6323" spans="1:13" x14ac:dyDescent="0.25">
      <c r="A6323">
        <v>1</v>
      </c>
      <c r="B6323" t="str">
        <f>'a51'!A74</f>
        <v>a51</v>
      </c>
      <c r="C6323">
        <f>'a51'!B74</f>
        <v>73</v>
      </c>
      <c r="D6323">
        <f>'a51'!C74</f>
        <v>18.870200000000001</v>
      </c>
      <c r="E6323">
        <f>'a51'!D74</f>
        <v>53.602600000000002</v>
      </c>
      <c r="F6323" s="14" t="e">
        <f>'a51'!E74</f>
        <v>#N/A</v>
      </c>
      <c r="G6323">
        <f>'a51'!F74</f>
        <v>0</v>
      </c>
      <c r="H6323" s="11">
        <f>'a51'!G74</f>
        <v>1.092141822292324</v>
      </c>
      <c r="I6323" s="19">
        <f>'a51'!H74</f>
        <v>1939.9427615878612</v>
      </c>
      <c r="J6323" s="19">
        <f>'a51'!I74</f>
        <v>1939.9427615878612</v>
      </c>
      <c r="K6323" s="19">
        <f>'a51'!J74</f>
        <v>470701.76178794046</v>
      </c>
      <c r="L6323" s="6" t="e">
        <f>'a51'!K74</f>
        <v>#N/A</v>
      </c>
      <c r="M6323" s="6" t="e">
        <f>'a51'!L74</f>
        <v>#N/A</v>
      </c>
    </row>
    <row r="6324" spans="1:13" x14ac:dyDescent="0.25">
      <c r="A6324">
        <v>1</v>
      </c>
      <c r="B6324" t="str">
        <f>'a51'!A75</f>
        <v>a51</v>
      </c>
      <c r="C6324">
        <f>'a51'!B75</f>
        <v>74</v>
      </c>
      <c r="D6324">
        <f>'a51'!C75</f>
        <v>18.5091</v>
      </c>
      <c r="E6324">
        <f>'a51'!D75</f>
        <v>54.382199999999997</v>
      </c>
      <c r="F6324" s="14" t="e">
        <f>'a51'!E75</f>
        <v>#N/A</v>
      </c>
      <c r="G6324">
        <f>'a51'!F75</f>
        <v>0</v>
      </c>
      <c r="H6324" s="11">
        <f>'a51'!G75</f>
        <v>0.85916783575736377</v>
      </c>
      <c r="I6324" s="19">
        <f>'a51'!H75</f>
        <v>1526.1172037787649</v>
      </c>
      <c r="J6324" s="19">
        <f>'a51'!I75</f>
        <v>1526.1172037787649</v>
      </c>
      <c r="K6324" s="19">
        <f>'a51'!J75</f>
        <v>472227.87899171922</v>
      </c>
      <c r="L6324" s="6" t="e">
        <f>'a51'!K75</f>
        <v>#N/A</v>
      </c>
      <c r="M6324" s="6" t="e">
        <f>'a51'!L75</f>
        <v>#N/A</v>
      </c>
    </row>
    <row r="6325" spans="1:13" x14ac:dyDescent="0.25">
      <c r="A6325">
        <v>1</v>
      </c>
      <c r="B6325" t="str">
        <f>'a51'!A76</f>
        <v>a51</v>
      </c>
      <c r="C6325">
        <f>'a51'!B76</f>
        <v>75</v>
      </c>
      <c r="D6325">
        <f>'a51'!C76</f>
        <v>18.422000000000001</v>
      </c>
      <c r="E6325">
        <f>'a51'!D76</f>
        <v>55.410899999999998</v>
      </c>
      <c r="F6325" s="14" t="e">
        <f>'a51'!E76</f>
        <v>#N/A</v>
      </c>
      <c r="G6325">
        <f>'a51'!F76</f>
        <v>0</v>
      </c>
      <c r="H6325" s="11">
        <f>'a51'!G76</f>
        <v>1.0323807921498738</v>
      </c>
      <c r="I6325" s="19">
        <f>'a51'!H76</f>
        <v>1833.7908173224675</v>
      </c>
      <c r="J6325" s="19">
        <f>'a51'!I76</f>
        <v>1833.7908173224675</v>
      </c>
      <c r="K6325" s="19">
        <f>'a51'!J76</f>
        <v>474061.66980904166</v>
      </c>
      <c r="L6325" s="6" t="e">
        <f>'a51'!K76</f>
        <v>#N/A</v>
      </c>
      <c r="M6325" s="6" t="e">
        <f>'a51'!L76</f>
        <v>#N/A</v>
      </c>
    </row>
    <row r="6326" spans="1:13" x14ac:dyDescent="0.25">
      <c r="A6326">
        <v>1</v>
      </c>
      <c r="B6326" t="str">
        <f>'a51'!A77</f>
        <v>a51</v>
      </c>
      <c r="C6326">
        <f>'a51'!B77</f>
        <v>76</v>
      </c>
      <c r="D6326">
        <f>'a51'!C77</f>
        <v>18.7361</v>
      </c>
      <c r="E6326">
        <f>'a51'!D77</f>
        <v>56.255200000000002</v>
      </c>
      <c r="F6326" s="14" t="e">
        <f>'a51'!E77</f>
        <v>#N/A</v>
      </c>
      <c r="G6326">
        <f>'a51'!F77</f>
        <v>0</v>
      </c>
      <c r="H6326" s="11">
        <f>'a51'!G77</f>
        <v>0.90083366944181587</v>
      </c>
      <c r="I6326" s="19">
        <f>'a51'!H77</f>
        <v>1600.1271270431464</v>
      </c>
      <c r="J6326" s="19">
        <f>'a51'!I77</f>
        <v>1600.1271270431464</v>
      </c>
      <c r="K6326" s="19">
        <f>'a51'!J77</f>
        <v>475661.79693608481</v>
      </c>
      <c r="L6326" s="6" t="e">
        <f>'a51'!K77</f>
        <v>#N/A</v>
      </c>
      <c r="M6326" s="6" t="e">
        <f>'a51'!L77</f>
        <v>#N/A</v>
      </c>
    </row>
    <row r="6327" spans="1:13" x14ac:dyDescent="0.25">
      <c r="A6327">
        <v>1</v>
      </c>
      <c r="B6327" t="str">
        <f>'a51'!A78</f>
        <v>a51</v>
      </c>
      <c r="C6327">
        <f>'a51'!B78</f>
        <v>77</v>
      </c>
      <c r="D6327">
        <f>'a51'!C78</f>
        <v>18.764700000000001</v>
      </c>
      <c r="E6327">
        <f>'a51'!D78</f>
        <v>58.320900000000002</v>
      </c>
      <c r="F6327" s="14" t="e">
        <f>'a51'!E78</f>
        <v>#N/A</v>
      </c>
      <c r="G6327">
        <f>'a51'!F78</f>
        <v>0</v>
      </c>
      <c r="H6327" s="11">
        <f>'a51'!G78</f>
        <v>2.065897976667773</v>
      </c>
      <c r="I6327" s="19">
        <f>'a51'!H78</f>
        <v>3669.6001784857408</v>
      </c>
      <c r="J6327" s="19">
        <f>'a51'!I78</f>
        <v>3669.6001784857408</v>
      </c>
      <c r="K6327" s="19">
        <f>'a51'!J78</f>
        <v>479331.39711457054</v>
      </c>
      <c r="L6327" s="6" t="e">
        <f>'a51'!K78</f>
        <v>#N/A</v>
      </c>
      <c r="M6327" s="6" t="e">
        <f>'a51'!L78</f>
        <v>#N/A</v>
      </c>
    </row>
    <row r="6328" spans="1:13" x14ac:dyDescent="0.25">
      <c r="A6328">
        <v>1</v>
      </c>
      <c r="B6328" t="str">
        <f>'a51'!A79</f>
        <v>a51</v>
      </c>
      <c r="C6328">
        <f>'a51'!B79</f>
        <v>78</v>
      </c>
      <c r="D6328">
        <f>'a51'!C79</f>
        <v>19.967600000000001</v>
      </c>
      <c r="E6328">
        <f>'a51'!D79</f>
        <v>59.47</v>
      </c>
      <c r="F6328" s="14" t="e">
        <f>'a51'!E79</f>
        <v>#N/A</v>
      </c>
      <c r="G6328">
        <f>'a51'!F79</f>
        <v>0</v>
      </c>
      <c r="H6328" s="11">
        <f>'a51'!G79</f>
        <v>1.663550185597054</v>
      </c>
      <c r="I6328" s="19">
        <f>'a51'!H79</f>
        <v>2954.9203914868067</v>
      </c>
      <c r="J6328" s="19">
        <f>'a51'!I79</f>
        <v>2954.9203914868067</v>
      </c>
      <c r="K6328" s="19">
        <f>'a51'!J79</f>
        <v>482286.31750605733</v>
      </c>
      <c r="L6328" s="6" t="e">
        <f>'a51'!K79</f>
        <v>#N/A</v>
      </c>
      <c r="M6328" s="6" t="e">
        <f>'a51'!L79</f>
        <v>#N/A</v>
      </c>
    </row>
    <row r="6329" spans="1:13" x14ac:dyDescent="0.25">
      <c r="A6329">
        <v>1</v>
      </c>
      <c r="B6329" t="str">
        <f>'a51'!A80</f>
        <v>a51</v>
      </c>
      <c r="C6329">
        <f>'a51'!B80</f>
        <v>79</v>
      </c>
      <c r="D6329">
        <f>'a51'!C80</f>
        <v>21.137899999999998</v>
      </c>
      <c r="E6329">
        <f>'a51'!D80</f>
        <v>61.266199999999998</v>
      </c>
      <c r="F6329" s="14" t="e">
        <f>'a51'!E80</f>
        <v>#N/A</v>
      </c>
      <c r="G6329">
        <f>'a51'!F80</f>
        <v>0</v>
      </c>
      <c r="H6329" s="11">
        <f>'a51'!G80</f>
        <v>2.1438135483292364</v>
      </c>
      <c r="I6329" s="19">
        <f>'a51'!H80</f>
        <v>3807.9995568214049</v>
      </c>
      <c r="J6329" s="19">
        <f>'a51'!I80</f>
        <v>3807.9995568214049</v>
      </c>
      <c r="K6329" s="19">
        <f>'a51'!J80</f>
        <v>486094.31706287875</v>
      </c>
      <c r="L6329" s="6" t="e">
        <f>'a51'!K80</f>
        <v>#N/A</v>
      </c>
      <c r="M6329" s="6" t="e">
        <f>'a51'!L80</f>
        <v>#N/A</v>
      </c>
    </row>
    <row r="6330" spans="1:13" x14ac:dyDescent="0.25">
      <c r="A6330">
        <v>1</v>
      </c>
      <c r="B6330" t="str">
        <f>'a51'!A81</f>
        <v>a51</v>
      </c>
      <c r="C6330">
        <f>'a51'!B81</f>
        <v>80</v>
      </c>
      <c r="D6330">
        <f>'a51'!C81</f>
        <v>21.100300000000001</v>
      </c>
      <c r="E6330">
        <f>'a51'!D81</f>
        <v>68.461200000000005</v>
      </c>
      <c r="F6330" s="14" t="e">
        <f>'a51'!E81</f>
        <v>#N/A</v>
      </c>
      <c r="G6330">
        <f>'a51'!F81</f>
        <v>0</v>
      </c>
      <c r="H6330" s="11">
        <f>'a51'!G81</f>
        <v>7.1950982453334236</v>
      </c>
      <c r="I6330" s="19">
        <f>'a51'!H81</f>
        <v>12780.463557975587</v>
      </c>
      <c r="J6330" s="19">
        <f>'a51'!I81</f>
        <v>12780.463557975587</v>
      </c>
      <c r="K6330" s="19">
        <f>'a51'!J81</f>
        <v>498874.78062085435</v>
      </c>
      <c r="L6330" s="6" t="e">
        <f>'a51'!K81</f>
        <v>#N/A</v>
      </c>
      <c r="M6330" s="6" t="e">
        <f>'a51'!L81</f>
        <v>#N/A</v>
      </c>
    </row>
    <row r="6331" spans="1:13" x14ac:dyDescent="0.25">
      <c r="A6331">
        <v>1</v>
      </c>
      <c r="B6331" t="str">
        <f>'a51'!A82</f>
        <v>a51</v>
      </c>
      <c r="C6331">
        <f>'a51'!B82</f>
        <v>81</v>
      </c>
      <c r="D6331">
        <f>'a51'!C82</f>
        <v>20.773700000000002</v>
      </c>
      <c r="E6331">
        <f>'a51'!D82</f>
        <v>70.7303</v>
      </c>
      <c r="F6331" s="14" t="e">
        <f>'a51'!E82</f>
        <v>#N/A</v>
      </c>
      <c r="G6331">
        <f>'a51'!F82</f>
        <v>0</v>
      </c>
      <c r="H6331" s="11">
        <f>'a51'!G82</f>
        <v>2.2924838865300612</v>
      </c>
      <c r="I6331" s="19">
        <f>'a51'!H82</f>
        <v>4072.0787639065738</v>
      </c>
      <c r="J6331" s="19">
        <f>'a51'!I82</f>
        <v>4072.0787639065738</v>
      </c>
      <c r="K6331" s="19">
        <f>'a51'!J82</f>
        <v>502946.8593847609</v>
      </c>
      <c r="L6331" s="6" t="e">
        <f>'a51'!K82</f>
        <v>#N/A</v>
      </c>
      <c r="M6331" s="6" t="e">
        <f>'a51'!L82</f>
        <v>#N/A</v>
      </c>
    </row>
    <row r="6332" spans="1:13" x14ac:dyDescent="0.25">
      <c r="A6332">
        <v>1</v>
      </c>
      <c r="B6332" t="str">
        <f>'a51'!A83</f>
        <v>a51</v>
      </c>
      <c r="C6332">
        <f>'a51'!B83</f>
        <v>82</v>
      </c>
      <c r="D6332">
        <f>'a51'!C83</f>
        <v>19.459499999999998</v>
      </c>
      <c r="E6332">
        <f>'a51'!D83</f>
        <v>71.815700000000007</v>
      </c>
      <c r="F6332" s="14" t="e">
        <f>'a51'!E83</f>
        <v>#N/A</v>
      </c>
      <c r="G6332">
        <f>'a51'!F83</f>
        <v>0</v>
      </c>
      <c r="H6332" s="11">
        <f>'a51'!G83</f>
        <v>1.704469066894446</v>
      </c>
      <c r="I6332" s="19">
        <f>'a51'!H83</f>
        <v>3027.6035228941682</v>
      </c>
      <c r="J6332" s="19">
        <f>'a51'!I83</f>
        <v>3027.6035228941682</v>
      </c>
      <c r="K6332" s="19">
        <f>'a51'!J83</f>
        <v>505974.46290765505</v>
      </c>
      <c r="L6332" s="6" t="e">
        <f>'a51'!K83</f>
        <v>#N/A</v>
      </c>
      <c r="M6332" s="6" t="e">
        <f>'a51'!L83</f>
        <v>#N/A</v>
      </c>
    </row>
    <row r="6333" spans="1:13" x14ac:dyDescent="0.25">
      <c r="A6333">
        <v>1</v>
      </c>
      <c r="B6333" t="str">
        <f>'a51'!A84</f>
        <v>a51</v>
      </c>
      <c r="C6333">
        <f>'a51'!B84</f>
        <v>83</v>
      </c>
      <c r="D6333">
        <f>'a51'!C84</f>
        <v>16.788799999999998</v>
      </c>
      <c r="E6333">
        <f>'a51'!D84</f>
        <v>71.736199999999997</v>
      </c>
      <c r="F6333" s="14" t="e">
        <f>'a51'!E84</f>
        <v>#N/A</v>
      </c>
      <c r="G6333">
        <f>'a51'!F84</f>
        <v>0</v>
      </c>
      <c r="H6333" s="11">
        <f>'a51'!G84</f>
        <v>2.6718829951927168</v>
      </c>
      <c r="I6333" s="19">
        <f>'a51'!H84</f>
        <v>4745.9954106092619</v>
      </c>
      <c r="J6333" s="19">
        <f>'a51'!I84</f>
        <v>4745.9954106092619</v>
      </c>
      <c r="K6333" s="19">
        <f>'a51'!J84</f>
        <v>510720.45831826428</v>
      </c>
      <c r="L6333" s="6" t="e">
        <f>'a51'!K84</f>
        <v>#N/A</v>
      </c>
      <c r="M6333" s="6" t="e">
        <f>'a51'!L84</f>
        <v>#N/A</v>
      </c>
    </row>
    <row r="6334" spans="1:13" x14ac:dyDescent="0.25">
      <c r="A6334">
        <v>1</v>
      </c>
      <c r="B6334" t="str">
        <f>'a51'!A85</f>
        <v>a51</v>
      </c>
      <c r="C6334">
        <f>'a51'!B85</f>
        <v>84</v>
      </c>
      <c r="D6334">
        <f>'a51'!C85</f>
        <v>12.2798</v>
      </c>
      <c r="E6334">
        <f>'a51'!D85</f>
        <v>71.706900000000005</v>
      </c>
      <c r="F6334" s="14" t="e">
        <f>'a51'!E85</f>
        <v>#N/A</v>
      </c>
      <c r="G6334">
        <f>'a51'!F85</f>
        <v>0</v>
      </c>
      <c r="H6334" s="11">
        <f>'a51'!G85</f>
        <v>4.5090951963780919</v>
      </c>
      <c r="I6334" s="19">
        <f>'a51'!H85</f>
        <v>8009.3870676650458</v>
      </c>
      <c r="J6334" s="19">
        <f>'a51'!I85</f>
        <v>8009.3870676650458</v>
      </c>
      <c r="K6334" s="19">
        <f>'a51'!J85</f>
        <v>518729.84538592934</v>
      </c>
      <c r="L6334" s="6" t="e">
        <f>'a51'!K85</f>
        <v>#N/A</v>
      </c>
      <c r="M6334" s="6" t="e">
        <f>'a51'!L85</f>
        <v>#N/A</v>
      </c>
    </row>
    <row r="6335" spans="1:13" x14ac:dyDescent="0.25">
      <c r="A6335">
        <v>1</v>
      </c>
      <c r="B6335" t="str">
        <f>'a51'!A86</f>
        <v>a51</v>
      </c>
      <c r="C6335">
        <f>'a51'!B86</f>
        <v>85</v>
      </c>
      <c r="D6335">
        <f>'a51'!C86</f>
        <v>10.232900000000001</v>
      </c>
      <c r="E6335">
        <f>'a51'!D86</f>
        <v>71.652699999999996</v>
      </c>
      <c r="F6335" s="14">
        <f>'a51'!E86</f>
        <v>4878</v>
      </c>
      <c r="G6335">
        <f>'a51'!F86</f>
        <v>4878</v>
      </c>
      <c r="H6335" s="11">
        <f>'a51'!G86</f>
        <v>2.0476174569484402</v>
      </c>
      <c r="I6335" s="19">
        <f>'a51'!H86</f>
        <v>3637.1289726553946</v>
      </c>
      <c r="J6335" s="19">
        <f>'a51'!I86</f>
        <v>8515.128972655395</v>
      </c>
      <c r="K6335" s="19">
        <f>'a51'!J86</f>
        <v>527244.97435858473</v>
      </c>
      <c r="L6335" s="6">
        <f>'a51'!K86</f>
        <v>712929</v>
      </c>
      <c r="M6335" s="6">
        <f>'a51'!L86</f>
        <v>717807</v>
      </c>
    </row>
    <row r="6336" spans="1:13" x14ac:dyDescent="0.25">
      <c r="A6336">
        <v>1</v>
      </c>
      <c r="B6336" t="str">
        <f>'a51'!A87</f>
        <v>a51</v>
      </c>
      <c r="C6336">
        <f>'a51'!B87</f>
        <v>86</v>
      </c>
      <c r="D6336">
        <f>'a51'!C87</f>
        <v>7.4138999999999999</v>
      </c>
      <c r="E6336">
        <f>'a51'!D87</f>
        <v>71.493399999999994</v>
      </c>
      <c r="F6336" s="14">
        <f>'a51'!E87</f>
        <v>4572</v>
      </c>
      <c r="G6336">
        <f>'a51'!F87</f>
        <v>4572</v>
      </c>
      <c r="H6336" s="11">
        <f>'a51'!G87</f>
        <v>2.8234973862215642</v>
      </c>
      <c r="I6336" s="19">
        <f>'a51'!H87</f>
        <v>5015.3040612125515</v>
      </c>
      <c r="J6336" s="19">
        <f>'a51'!I87</f>
        <v>9587.3040612125515</v>
      </c>
      <c r="K6336" s="19">
        <f>'a51'!J87</f>
        <v>536832.27841979731</v>
      </c>
      <c r="L6336" s="6">
        <f>'a51'!K87</f>
        <v>743218</v>
      </c>
      <c r="M6336" s="6">
        <f>'a51'!L87</f>
        <v>747790</v>
      </c>
    </row>
    <row r="6337" spans="1:13" x14ac:dyDescent="0.25">
      <c r="A6337">
        <v>1</v>
      </c>
      <c r="B6337" t="str">
        <f>'a51'!A88</f>
        <v>a51</v>
      </c>
      <c r="C6337">
        <f>'a51'!B88</f>
        <v>87</v>
      </c>
      <c r="D6337">
        <f>'a51'!C88</f>
        <v>7.3484999999999996</v>
      </c>
      <c r="E6337">
        <f>'a51'!D88</f>
        <v>78.072599999999994</v>
      </c>
      <c r="F6337" s="14" t="e">
        <f>'a51'!E88</f>
        <v>#N/A</v>
      </c>
      <c r="G6337">
        <f>'a51'!F88</f>
        <v>0</v>
      </c>
      <c r="H6337" s="11">
        <f>'a51'!G88</f>
        <v>6.5795250436486681</v>
      </c>
      <c r="I6337" s="19">
        <f>'a51'!H88</f>
        <v>11687.037088573181</v>
      </c>
      <c r="J6337" s="19">
        <f>'a51'!I88</f>
        <v>11687.037088573181</v>
      </c>
      <c r="K6337" s="19">
        <f>'a51'!J88</f>
        <v>548519.31550837052</v>
      </c>
      <c r="L6337" s="6" t="e">
        <f>'a51'!K88</f>
        <v>#N/A</v>
      </c>
      <c r="M6337" s="6" t="e">
        <f>'a51'!L88</f>
        <v>#N/A</v>
      </c>
    </row>
    <row r="6338" spans="1:13" x14ac:dyDescent="0.25">
      <c r="A6338">
        <v>1</v>
      </c>
      <c r="B6338" t="str">
        <f>'a51'!A89</f>
        <v>a51</v>
      </c>
      <c r="C6338">
        <f>'a51'!B89</f>
        <v>88</v>
      </c>
      <c r="D6338">
        <f>'a51'!C89</f>
        <v>7.1901000000000002</v>
      </c>
      <c r="E6338">
        <f>'a51'!D89</f>
        <v>84.141800000000003</v>
      </c>
      <c r="F6338" s="14" t="e">
        <f>'a51'!E89</f>
        <v>#N/A</v>
      </c>
      <c r="G6338">
        <f>'a51'!F89</f>
        <v>0</v>
      </c>
      <c r="H6338" s="11">
        <f>'a51'!G89</f>
        <v>6.071266688262023</v>
      </c>
      <c r="I6338" s="19">
        <f>'a51'!H89</f>
        <v>10784.231154926807</v>
      </c>
      <c r="J6338" s="19">
        <f>'a51'!I89</f>
        <v>10784.231154926807</v>
      </c>
      <c r="K6338" s="19">
        <f>'a51'!J89</f>
        <v>559303.54666329734</v>
      </c>
      <c r="L6338" s="6" t="e">
        <f>'a51'!K89</f>
        <v>#N/A</v>
      </c>
      <c r="M6338" s="6" t="e">
        <f>'a51'!L89</f>
        <v>#N/A</v>
      </c>
    </row>
    <row r="6339" spans="1:13" x14ac:dyDescent="0.25">
      <c r="A6339">
        <v>1</v>
      </c>
      <c r="B6339" t="str">
        <f>'a51'!A90</f>
        <v>a51</v>
      </c>
      <c r="C6339">
        <f>'a51'!B90</f>
        <v>89</v>
      </c>
      <c r="D6339">
        <f>'a51'!C90</f>
        <v>7.9539999999999997</v>
      </c>
      <c r="E6339">
        <f>'a51'!D90</f>
        <v>86.551500000000004</v>
      </c>
      <c r="F6339" s="14">
        <f>'a51'!E90</f>
        <v>2147</v>
      </c>
      <c r="G6339">
        <f>'a51'!F90</f>
        <v>2147</v>
      </c>
      <c r="H6339" s="11">
        <f>'a51'!G90</f>
        <v>2.527883956988533</v>
      </c>
      <c r="I6339" s="19">
        <f>'a51'!H90</f>
        <v>4490.213710707425</v>
      </c>
      <c r="J6339" s="19">
        <f>'a51'!I90</f>
        <v>6637.213710707425</v>
      </c>
      <c r="K6339" s="19">
        <f>'a51'!J90</f>
        <v>565940.76037400472</v>
      </c>
      <c r="L6339" s="6">
        <f>'a51'!K90</f>
        <v>767172</v>
      </c>
      <c r="M6339" s="6">
        <f>'a51'!L90</f>
        <v>769319</v>
      </c>
    </row>
    <row r="6340" spans="1:13" x14ac:dyDescent="0.25">
      <c r="A6340">
        <v>1</v>
      </c>
      <c r="B6340" t="str">
        <f>'a51'!A91</f>
        <v>a51</v>
      </c>
      <c r="C6340">
        <f>'a51'!B91</f>
        <v>90</v>
      </c>
      <c r="D6340">
        <f>'a51'!C91</f>
        <v>8.452</v>
      </c>
      <c r="E6340">
        <f>'a51'!D91</f>
        <v>87.801900000000003</v>
      </c>
      <c r="F6340" s="14">
        <f>'a51'!E91</f>
        <v>1441</v>
      </c>
      <c r="G6340">
        <f>'a51'!F91</f>
        <v>1441</v>
      </c>
      <c r="H6340" s="11">
        <f>'a51'!G91</f>
        <v>1.3459213052775403</v>
      </c>
      <c r="I6340" s="19">
        <f>'a51'!H91</f>
        <v>2390.7245749089025</v>
      </c>
      <c r="J6340" s="19">
        <f>'a51'!I91</f>
        <v>3831.7245749089025</v>
      </c>
      <c r="K6340" s="19">
        <f>'a51'!J91</f>
        <v>569772.48494891357</v>
      </c>
      <c r="L6340" s="6">
        <f>'a51'!K91</f>
        <v>771706</v>
      </c>
      <c r="M6340" s="6">
        <f>'a51'!L91</f>
        <v>773147</v>
      </c>
    </row>
    <row r="6341" spans="1:13" x14ac:dyDescent="0.25">
      <c r="A6341">
        <v>1</v>
      </c>
      <c r="B6341" t="str">
        <f>'a51'!A92</f>
        <v>a51</v>
      </c>
      <c r="C6341">
        <f>'a51'!B92</f>
        <v>91</v>
      </c>
      <c r="D6341">
        <f>'a51'!C92</f>
        <v>8.0745000000000005</v>
      </c>
      <c r="E6341">
        <f>'a51'!D92</f>
        <v>88.409199999999998</v>
      </c>
      <c r="F6341" s="14" t="e">
        <f>'a51'!E92</f>
        <v>#N/A</v>
      </c>
      <c r="G6341">
        <f>'a51'!F92</f>
        <v>0</v>
      </c>
      <c r="H6341" s="11">
        <f>'a51'!G92</f>
        <v>0.71506610883189936</v>
      </c>
      <c r="I6341" s="19">
        <f>'a51'!H92</f>
        <v>1270.1531006052296</v>
      </c>
      <c r="J6341" s="19">
        <f>'a51'!I92</f>
        <v>1270.1531006052296</v>
      </c>
      <c r="K6341" s="19">
        <f>'a51'!J92</f>
        <v>571042.63804951881</v>
      </c>
      <c r="L6341" s="6" t="e">
        <f>'a51'!K92</f>
        <v>#N/A</v>
      </c>
      <c r="M6341" s="6" t="e">
        <f>'a51'!L92</f>
        <v>#N/A</v>
      </c>
    </row>
    <row r="6342" spans="1:13" x14ac:dyDescent="0.25">
      <c r="A6342">
        <v>1</v>
      </c>
      <c r="B6342" t="str">
        <f>'a51'!A93</f>
        <v>a51</v>
      </c>
      <c r="C6342">
        <f>'a51'!B93</f>
        <v>92</v>
      </c>
      <c r="D6342">
        <f>'a51'!C93</f>
        <v>7.9370000000000003</v>
      </c>
      <c r="E6342">
        <f>'a51'!D93</f>
        <v>89.181600000000003</v>
      </c>
      <c r="F6342" s="14" t="e">
        <f>'a51'!E93</f>
        <v>#N/A</v>
      </c>
      <c r="G6342">
        <f>'a51'!F93</f>
        <v>0</v>
      </c>
      <c r="H6342" s="11">
        <f>'a51'!G93</f>
        <v>0.78454318555450298</v>
      </c>
      <c r="I6342" s="19">
        <f>'a51'!H93</f>
        <v>1393.5634025762713</v>
      </c>
      <c r="J6342" s="19">
        <f>'a51'!I93</f>
        <v>1393.5634025762713</v>
      </c>
      <c r="K6342" s="19">
        <f>'a51'!J93</f>
        <v>572436.20145209506</v>
      </c>
      <c r="L6342" s="6" t="e">
        <f>'a51'!K93</f>
        <v>#N/A</v>
      </c>
      <c r="M6342" s="6" t="e">
        <f>'a51'!L93</f>
        <v>#N/A</v>
      </c>
    </row>
    <row r="6343" spans="1:13" x14ac:dyDescent="0.25">
      <c r="A6343">
        <v>1</v>
      </c>
      <c r="B6343" t="str">
        <f>'a51'!A94</f>
        <v>a51</v>
      </c>
      <c r="C6343">
        <f>'a51'!B94</f>
        <v>93</v>
      </c>
      <c r="D6343">
        <f>'a51'!C94</f>
        <v>7.8901000000000003</v>
      </c>
      <c r="E6343">
        <f>'a51'!D94</f>
        <v>90.157700000000006</v>
      </c>
      <c r="F6343" s="14">
        <f>'a51'!E94</f>
        <v>2245</v>
      </c>
      <c r="G6343">
        <f>'a51'!F94</f>
        <v>2245</v>
      </c>
      <c r="H6343" s="11">
        <f>'a51'!G94</f>
        <v>0.97722608438375447</v>
      </c>
      <c r="I6343" s="19">
        <f>'a51'!H94</f>
        <v>1735.8209622043858</v>
      </c>
      <c r="J6343" s="19">
        <f>'a51'!I94</f>
        <v>3980.820962204386</v>
      </c>
      <c r="K6343" s="19">
        <f>'a51'!J94</f>
        <v>576417.02241429943</v>
      </c>
      <c r="L6343" s="6">
        <f>'a51'!K94</f>
        <v>781132</v>
      </c>
      <c r="M6343" s="6">
        <f>'a51'!L94</f>
        <v>783377</v>
      </c>
    </row>
    <row r="6344" spans="1:13" x14ac:dyDescent="0.25">
      <c r="A6344">
        <v>1</v>
      </c>
      <c r="B6344" t="str">
        <f>'a51'!A95</f>
        <v>a51</v>
      </c>
      <c r="C6344">
        <f>'a51'!B95</f>
        <v>94</v>
      </c>
      <c r="D6344">
        <f>'a51'!C95</f>
        <v>7.8696000000000002</v>
      </c>
      <c r="E6344">
        <f>'a51'!D95</f>
        <v>88.371600000000001</v>
      </c>
      <c r="F6344" s="14" t="e">
        <f>'a51'!E95</f>
        <v>#N/A</v>
      </c>
      <c r="G6344">
        <f>'a51'!F95</f>
        <v>0</v>
      </c>
      <c r="H6344" s="11">
        <f>'a51'!G95</f>
        <v>1.7862176407145958</v>
      </c>
      <c r="I6344" s="19">
        <f>'a51'!H95</f>
        <v>3172.8113620369518</v>
      </c>
      <c r="J6344" s="19">
        <f>'a51'!I95</f>
        <v>3172.8113620369518</v>
      </c>
      <c r="K6344" s="19">
        <f>'a51'!J95</f>
        <v>579589.8337763364</v>
      </c>
      <c r="L6344" s="6" t="e">
        <f>'a51'!K95</f>
        <v>#N/A</v>
      </c>
      <c r="M6344" s="6" t="e">
        <f>'a51'!L95</f>
        <v>#N/A</v>
      </c>
    </row>
    <row r="6345" spans="1:13" x14ac:dyDescent="0.25">
      <c r="A6345">
        <v>1</v>
      </c>
      <c r="B6345" t="str">
        <f>'a51'!A96</f>
        <v>a51</v>
      </c>
      <c r="C6345">
        <f>'a51'!B96</f>
        <v>95</v>
      </c>
      <c r="D6345">
        <f>'a51'!C96</f>
        <v>8.5198</v>
      </c>
      <c r="E6345">
        <f>'a51'!D96</f>
        <v>86.889899999999997</v>
      </c>
      <c r="F6345" s="14" t="e">
        <f>'a51'!E96</f>
        <v>#N/A</v>
      </c>
      <c r="G6345">
        <f>'a51'!F96</f>
        <v>0</v>
      </c>
      <c r="H6345" s="11">
        <f>'a51'!G96</f>
        <v>1.6180837215669686</v>
      </c>
      <c r="I6345" s="19">
        <f>'a51'!H96</f>
        <v>2874.1595086144434</v>
      </c>
      <c r="J6345" s="19">
        <f>'a51'!I96</f>
        <v>2874.1595086144434</v>
      </c>
      <c r="K6345" s="19">
        <f>'a51'!J96</f>
        <v>582463.99328495085</v>
      </c>
      <c r="L6345" s="6" t="e">
        <f>'a51'!K96</f>
        <v>#N/A</v>
      </c>
      <c r="M6345" s="6" t="e">
        <f>'a51'!L96</f>
        <v>#N/A</v>
      </c>
    </row>
    <row r="6346" spans="1:13" x14ac:dyDescent="0.25">
      <c r="A6346">
        <v>1</v>
      </c>
      <c r="B6346" t="str">
        <f>'a51'!A97</f>
        <v>a51</v>
      </c>
      <c r="C6346">
        <f>'a51'!B97</f>
        <v>96</v>
      </c>
      <c r="D6346">
        <f>'a51'!C97</f>
        <v>7.7165999999999997</v>
      </c>
      <c r="E6346">
        <f>'a51'!D97</f>
        <v>89.146500000000003</v>
      </c>
      <c r="F6346" s="14" t="e">
        <f>'a51'!E97</f>
        <v>#N/A</v>
      </c>
      <c r="G6346">
        <f>'a51'!F97</f>
        <v>0</v>
      </c>
      <c r="H6346" s="11">
        <f>'a51'!G97</f>
        <v>2.3952815700873304</v>
      </c>
      <c r="I6346" s="19">
        <f>'a51'!H97</f>
        <v>4254.6755824281399</v>
      </c>
      <c r="J6346" s="19">
        <f>'a51'!I97</f>
        <v>4254.6755824281399</v>
      </c>
      <c r="K6346" s="19">
        <f>'a51'!J97</f>
        <v>586718.66886737896</v>
      </c>
      <c r="L6346" s="6" t="e">
        <f>'a51'!K97</f>
        <v>#N/A</v>
      </c>
      <c r="M6346" s="6" t="e">
        <f>'a51'!L97</f>
        <v>#N/A</v>
      </c>
    </row>
    <row r="6347" spans="1:13" x14ac:dyDescent="0.25">
      <c r="A6347">
        <v>1</v>
      </c>
      <c r="B6347" t="str">
        <f>'a51'!A98</f>
        <v>a51</v>
      </c>
      <c r="C6347">
        <f>'a51'!B98</f>
        <v>97</v>
      </c>
      <c r="D6347">
        <f>'a51'!C98</f>
        <v>7.6492000000000004</v>
      </c>
      <c r="E6347">
        <f>'a51'!D98</f>
        <v>89.720600000000005</v>
      </c>
      <c r="F6347" s="14">
        <f>'a51'!E98</f>
        <v>6637</v>
      </c>
      <c r="G6347">
        <f>'a51'!F98</f>
        <v>6637</v>
      </c>
      <c r="H6347" s="11">
        <f>'a51'!G98</f>
        <v>0.5780428790323443</v>
      </c>
      <c r="I6347" s="19">
        <f>'a51'!H98</f>
        <v>1026.7623454914785</v>
      </c>
      <c r="J6347" s="19">
        <f>'a51'!I98</f>
        <v>7663.7623454914783</v>
      </c>
      <c r="K6347" s="19">
        <f>'a51'!J98</f>
        <v>594382.4312128704</v>
      </c>
      <c r="L6347" s="6">
        <f>'a51'!K98</f>
        <v>793206</v>
      </c>
      <c r="M6347" s="6">
        <f>'a51'!L98</f>
        <v>799843</v>
      </c>
    </row>
    <row r="6348" spans="1:13" x14ac:dyDescent="0.25">
      <c r="A6348">
        <v>1</v>
      </c>
      <c r="B6348" t="str">
        <f>'a51'!A99</f>
        <v>a51</v>
      </c>
      <c r="C6348">
        <f>'a51'!B99</f>
        <v>98</v>
      </c>
      <c r="D6348">
        <f>'a51'!C99</f>
        <v>5.9071999999999996</v>
      </c>
      <c r="E6348">
        <f>'a51'!D99</f>
        <v>89.877700000000004</v>
      </c>
      <c r="F6348" s="14" t="e">
        <f>'a51'!E99</f>
        <v>#N/A</v>
      </c>
      <c r="G6348">
        <f>'a51'!F99</f>
        <v>0</v>
      </c>
      <c r="H6348" s="11">
        <f>'a51'!G99</f>
        <v>1.7490695840932124</v>
      </c>
      <c r="I6348" s="19">
        <f>'a51'!H99</f>
        <v>3106.8262472114347</v>
      </c>
      <c r="J6348" s="19">
        <f>'a51'!I99</f>
        <v>3106.8262472114347</v>
      </c>
      <c r="K6348" s="19">
        <f>'a51'!J99</f>
        <v>597489.25746008183</v>
      </c>
      <c r="L6348" s="6" t="e">
        <f>'a51'!K99</f>
        <v>#N/A</v>
      </c>
      <c r="M6348" s="6" t="e">
        <f>'a51'!L99</f>
        <v>#N/A</v>
      </c>
    </row>
    <row r="6349" spans="1:13" x14ac:dyDescent="0.25">
      <c r="A6349">
        <v>1</v>
      </c>
      <c r="B6349" t="str">
        <f>'a51'!A100</f>
        <v>a51</v>
      </c>
      <c r="C6349">
        <f>'a51'!B100</f>
        <v>99</v>
      </c>
      <c r="D6349">
        <f>'a51'!C100</f>
        <v>4.6871999999999998</v>
      </c>
      <c r="E6349">
        <f>'a51'!D100</f>
        <v>90.546300000000002</v>
      </c>
      <c r="F6349" s="14" t="e">
        <f>'a51'!E100</f>
        <v>#N/A</v>
      </c>
      <c r="G6349">
        <f>'a51'!F100</f>
        <v>0</v>
      </c>
      <c r="H6349" s="11">
        <f>'a51'!G100</f>
        <v>1.3911958740594355</v>
      </c>
      <c r="I6349" s="19">
        <f>'a51'!H100</f>
        <v>2471.1445993047273</v>
      </c>
      <c r="J6349" s="19">
        <f>'a51'!I100</f>
        <v>2471.1445993047273</v>
      </c>
      <c r="K6349" s="19">
        <f>'a51'!J100</f>
        <v>599960.4020593866</v>
      </c>
      <c r="L6349" s="6" t="e">
        <f>'a51'!K100</f>
        <v>#N/A</v>
      </c>
      <c r="M6349" s="6" t="e">
        <f>'a51'!L100</f>
        <v>#N/A</v>
      </c>
    </row>
    <row r="6350" spans="1:13" x14ac:dyDescent="0.25">
      <c r="A6350">
        <v>1</v>
      </c>
      <c r="B6350" t="str">
        <f>'a51'!A101</f>
        <v>a51</v>
      </c>
      <c r="C6350">
        <f>'a51'!B101</f>
        <v>100</v>
      </c>
      <c r="D6350">
        <f>'a51'!C101</f>
        <v>3.5758999999999999</v>
      </c>
      <c r="E6350">
        <f>'a51'!D101</f>
        <v>91.017300000000006</v>
      </c>
      <c r="F6350" s="14">
        <f>'a51'!E101</f>
        <v>13889</v>
      </c>
      <c r="G6350">
        <f>'a51'!F101</f>
        <v>13889</v>
      </c>
      <c r="H6350" s="11">
        <f>'a51'!G101</f>
        <v>1.2069915865489715</v>
      </c>
      <c r="I6350" s="19">
        <f>'a51'!H101</f>
        <v>2143.94737371059</v>
      </c>
      <c r="J6350" s="19">
        <f>'a51'!I101</f>
        <v>16032.947373710591</v>
      </c>
      <c r="K6350" s="19">
        <f>'a51'!J101</f>
        <v>615993.34943309717</v>
      </c>
      <c r="L6350" s="6">
        <f>'a51'!K101</f>
        <v>807507</v>
      </c>
      <c r="M6350" s="6">
        <f>'a51'!L101</f>
        <v>821396</v>
      </c>
    </row>
    <row r="6351" spans="1:13" x14ac:dyDescent="0.25">
      <c r="A6351">
        <v>1</v>
      </c>
      <c r="B6351" t="str">
        <f>'a51'!A102</f>
        <v>a51</v>
      </c>
      <c r="C6351">
        <f>'a51'!B102</f>
        <v>101</v>
      </c>
      <c r="D6351">
        <f>'a51'!C102</f>
        <v>4.6920999999999999</v>
      </c>
      <c r="E6351">
        <f>'a51'!D102</f>
        <v>93.315299999999993</v>
      </c>
      <c r="F6351" s="14" t="e">
        <f>'a51'!E102</f>
        <v>#N/A</v>
      </c>
      <c r="G6351">
        <f>'a51'!F102</f>
        <v>0</v>
      </c>
      <c r="H6351" s="11">
        <f>'a51'!G102</f>
        <v>2.5547419517438437</v>
      </c>
      <c r="I6351" s="19">
        <f>'a51'!H102</f>
        <v>4537.9208595893988</v>
      </c>
      <c r="J6351" s="19">
        <f>'a51'!I102</f>
        <v>4537.9208595893988</v>
      </c>
      <c r="K6351" s="19">
        <f>'a51'!J102</f>
        <v>620531.27029268653</v>
      </c>
      <c r="L6351" s="6" t="e">
        <f>'a51'!K102</f>
        <v>#N/A</v>
      </c>
      <c r="M6351" s="6" t="e">
        <f>'a51'!L102</f>
        <v>#N/A</v>
      </c>
    </row>
    <row r="6352" spans="1:13" x14ac:dyDescent="0.25">
      <c r="A6352">
        <v>1</v>
      </c>
      <c r="B6352" t="str">
        <f>'a51'!A103</f>
        <v>a51</v>
      </c>
      <c r="C6352">
        <f>'a51'!B103</f>
        <v>102</v>
      </c>
      <c r="D6352">
        <f>'a51'!C103</f>
        <v>3.4478</v>
      </c>
      <c r="E6352">
        <f>'a51'!D103</f>
        <v>94.375299999999996</v>
      </c>
      <c r="F6352" s="14" t="e">
        <f>'a51'!E103</f>
        <v>#N/A</v>
      </c>
      <c r="G6352">
        <f>'a51'!F103</f>
        <v>0</v>
      </c>
      <c r="H6352" s="11">
        <f>'a51'!G103</f>
        <v>1.6345893949246106</v>
      </c>
      <c r="I6352" s="19">
        <f>'a51'!H103</f>
        <v>2903.4781015862645</v>
      </c>
      <c r="J6352" s="19">
        <f>'a51'!I103</f>
        <v>2903.4781015862645</v>
      </c>
      <c r="K6352" s="19">
        <f>'a51'!J103</f>
        <v>623434.74839427276</v>
      </c>
      <c r="L6352" s="6" t="e">
        <f>'a51'!K103</f>
        <v>#N/A</v>
      </c>
      <c r="M6352" s="6" t="e">
        <f>'a51'!L103</f>
        <v>#N/A</v>
      </c>
    </row>
    <row r="6353" spans="1:13" x14ac:dyDescent="0.25">
      <c r="A6353">
        <v>1</v>
      </c>
      <c r="B6353" t="str">
        <f>'a51'!A104</f>
        <v>a51</v>
      </c>
      <c r="C6353">
        <f>'a51'!B104</f>
        <v>103</v>
      </c>
      <c r="D6353">
        <f>'a51'!C104</f>
        <v>2.7037</v>
      </c>
      <c r="E6353">
        <f>'a51'!D104</f>
        <v>95.155600000000007</v>
      </c>
      <c r="F6353" s="14">
        <f>'a51'!E104</f>
        <v>15470</v>
      </c>
      <c r="G6353">
        <f>'a51'!F104</f>
        <v>15470</v>
      </c>
      <c r="H6353" s="11">
        <f>'a51'!G104</f>
        <v>1.0782174641509092</v>
      </c>
      <c r="I6353" s="19">
        <f>'a51'!H104</f>
        <v>1915.2092908656273</v>
      </c>
      <c r="J6353" s="19">
        <f>'a51'!I104</f>
        <v>17385.209290865627</v>
      </c>
      <c r="K6353" s="19">
        <f>'a51'!J104</f>
        <v>640819.95768513833</v>
      </c>
      <c r="L6353" s="6">
        <f>'a51'!K104</f>
        <v>833693</v>
      </c>
      <c r="M6353" s="6">
        <f>'a51'!L104</f>
        <v>849163</v>
      </c>
    </row>
    <row r="6354" spans="1:13" x14ac:dyDescent="0.25">
      <c r="A6354">
        <v>1</v>
      </c>
      <c r="B6354" t="str">
        <f>'a51'!A105</f>
        <v>a51</v>
      </c>
      <c r="C6354">
        <f>'a51'!B105</f>
        <v>104</v>
      </c>
      <c r="D6354">
        <f>'a51'!C105</f>
        <v>2.1619999999999999</v>
      </c>
      <c r="E6354">
        <f>'a51'!D105</f>
        <v>95.321600000000004</v>
      </c>
      <c r="F6354" s="14">
        <f>'a51'!E105</f>
        <v>14314</v>
      </c>
      <c r="G6354">
        <f>'a51'!F105</f>
        <v>14314</v>
      </c>
      <c r="H6354" s="11">
        <f>'a51'!G105</f>
        <v>0.56656410934685852</v>
      </c>
      <c r="I6354" s="19">
        <f>'a51'!H105</f>
        <v>1006.3729091483549</v>
      </c>
      <c r="J6354" s="19">
        <f>'a51'!I105</f>
        <v>15320.372909148355</v>
      </c>
      <c r="K6354" s="19">
        <f>'a51'!J105</f>
        <v>656140.33059428667</v>
      </c>
      <c r="L6354" s="6">
        <f>'a51'!K105</f>
        <v>851772</v>
      </c>
      <c r="M6354" s="6">
        <f>'a51'!L105</f>
        <v>866086</v>
      </c>
    </row>
    <row r="6355" spans="1:13" x14ac:dyDescent="0.25">
      <c r="A6355">
        <v>1</v>
      </c>
      <c r="B6355" t="str">
        <f>'a51'!A106</f>
        <v>a51</v>
      </c>
      <c r="C6355">
        <f>'a51'!B106</f>
        <v>105</v>
      </c>
      <c r="D6355">
        <f>'a51'!C106</f>
        <v>-0.1608</v>
      </c>
      <c r="E6355">
        <f>'a51'!D106</f>
        <v>95.2333</v>
      </c>
      <c r="F6355" s="14">
        <f>'a51'!E106</f>
        <v>15223</v>
      </c>
      <c r="G6355">
        <f>'a51'!F106</f>
        <v>15223</v>
      </c>
      <c r="H6355" s="11">
        <f>'a51'!G106</f>
        <v>2.32447773273912</v>
      </c>
      <c r="I6355" s="19">
        <f>'a51'!H106</f>
        <v>4128.9085904929661</v>
      </c>
      <c r="J6355" s="19">
        <f>'a51'!I106</f>
        <v>19351.908590492967</v>
      </c>
      <c r="K6355" s="19">
        <f>'a51'!J106</f>
        <v>675492.23918477958</v>
      </c>
      <c r="L6355" s="6">
        <f>'a51'!K106</f>
        <v>874639</v>
      </c>
      <c r="M6355" s="6">
        <f>'a51'!L106</f>
        <v>889862</v>
      </c>
    </row>
    <row r="6356" spans="1:13" x14ac:dyDescent="0.25">
      <c r="A6356">
        <v>1</v>
      </c>
      <c r="B6356" t="str">
        <f>'a51'!A107</f>
        <v>a51</v>
      </c>
      <c r="C6356">
        <f>'a51'!B107</f>
        <v>106</v>
      </c>
      <c r="D6356">
        <f>'a51'!C107</f>
        <v>-3.0021</v>
      </c>
      <c r="E6356">
        <f>'a51'!D107</f>
        <v>94.7346</v>
      </c>
      <c r="F6356" s="14" t="e">
        <f>'a51'!E107</f>
        <v>#N/A</v>
      </c>
      <c r="G6356">
        <f>'a51'!F107</f>
        <v>0</v>
      </c>
      <c r="H6356" s="11">
        <f>'a51'!G107</f>
        <v>2.8847335024227103</v>
      </c>
      <c r="I6356" s="19">
        <f>'a51'!H107</f>
        <v>5124.0761620032945</v>
      </c>
      <c r="J6356" s="19">
        <f>'a51'!I107</f>
        <v>5124.0761620032945</v>
      </c>
      <c r="K6356" s="19">
        <f>'a51'!J107</f>
        <v>680616.31534678291</v>
      </c>
      <c r="L6356" s="6" t="e">
        <f>'a51'!K107</f>
        <v>#N/A</v>
      </c>
      <c r="M6356" s="6" t="e">
        <f>'a51'!L107</f>
        <v>#N/A</v>
      </c>
    </row>
    <row r="6357" spans="1:13" x14ac:dyDescent="0.25">
      <c r="A6357">
        <v>1</v>
      </c>
      <c r="B6357" t="str">
        <f>'a51'!A108</f>
        <v>a51</v>
      </c>
      <c r="C6357">
        <f>'a51'!B108</f>
        <v>107</v>
      </c>
      <c r="D6357">
        <f>'a51'!C108</f>
        <v>-3.7275999999999998</v>
      </c>
      <c r="E6357">
        <f>'a51'!D108</f>
        <v>94.467600000000004</v>
      </c>
      <c r="F6357" s="14">
        <f>'a51'!E108</f>
        <v>11908</v>
      </c>
      <c r="G6357">
        <f>'a51'!F108</f>
        <v>11908</v>
      </c>
      <c r="H6357" s="11">
        <f>'a51'!G108</f>
        <v>0.7730713097767874</v>
      </c>
      <c r="I6357" s="19">
        <f>'a51'!H108</f>
        <v>1373.1862116999953</v>
      </c>
      <c r="J6357" s="19">
        <f>'a51'!I108</f>
        <v>13281.186211699995</v>
      </c>
      <c r="K6357" s="19">
        <f>'a51'!J108</f>
        <v>693897.50155848288</v>
      </c>
      <c r="L6357" s="6">
        <f>'a51'!K108</f>
        <v>894503</v>
      </c>
      <c r="M6357" s="6">
        <f>'a51'!L108</f>
        <v>906411</v>
      </c>
    </row>
    <row r="6358" spans="1:13" x14ac:dyDescent="0.25">
      <c r="A6358">
        <v>1</v>
      </c>
      <c r="B6358" t="str">
        <f>'a51'!A109</f>
        <v>a51</v>
      </c>
      <c r="C6358">
        <f>'a51'!B109</f>
        <v>108</v>
      </c>
      <c r="D6358">
        <f>'a51'!C109</f>
        <v>-5.9146999999999998</v>
      </c>
      <c r="E6358">
        <f>'a51'!D109</f>
        <v>93.257499999999993</v>
      </c>
      <c r="F6358" s="14" t="e">
        <f>'a51'!E109</f>
        <v>#N/A</v>
      </c>
      <c r="G6358">
        <f>'a51'!F109</f>
        <v>0</v>
      </c>
      <c r="H6358" s="11">
        <f>'a51'!G109</f>
        <v>2.4995496434357984</v>
      </c>
      <c r="I6358" s="19">
        <f>'a51'!H109</f>
        <v>4439.8842156187584</v>
      </c>
      <c r="J6358" s="19">
        <f>'a51'!I109</f>
        <v>4439.8842156187584</v>
      </c>
      <c r="K6358" s="19">
        <f>'a51'!J109</f>
        <v>698337.3857741016</v>
      </c>
      <c r="L6358" s="6" t="e">
        <f>'a51'!K109</f>
        <v>#N/A</v>
      </c>
      <c r="M6358" s="6" t="e">
        <f>'a51'!L109</f>
        <v>#N/A</v>
      </c>
    </row>
    <row r="6359" spans="1:13" x14ac:dyDescent="0.25">
      <c r="A6359">
        <v>1</v>
      </c>
      <c r="B6359" t="str">
        <f>'a51'!A110</f>
        <v>a51</v>
      </c>
      <c r="C6359">
        <f>'a51'!B110</f>
        <v>109</v>
      </c>
      <c r="D6359">
        <f>'a51'!C110</f>
        <v>-6.9560000000000004</v>
      </c>
      <c r="E6359">
        <f>'a51'!D110</f>
        <v>92.747</v>
      </c>
      <c r="F6359" s="14">
        <f>'a51'!E110</f>
        <v>1954</v>
      </c>
      <c r="G6359">
        <f>'a51'!F110</f>
        <v>1954</v>
      </c>
      <c r="H6359" s="11">
        <f>'a51'!G110</f>
        <v>1.1597051090686781</v>
      </c>
      <c r="I6359" s="19">
        <f>'a51'!H110</f>
        <v>2059.9536488696699</v>
      </c>
      <c r="J6359" s="19">
        <f>'a51'!I110</f>
        <v>4013.9536488696699</v>
      </c>
      <c r="K6359" s="19">
        <f>'a51'!J110</f>
        <v>702351.33942297124</v>
      </c>
      <c r="L6359" s="6">
        <f>'a51'!K110</f>
        <v>914213</v>
      </c>
      <c r="M6359" s="6">
        <f>'a51'!L110</f>
        <v>916167</v>
      </c>
    </row>
    <row r="6360" spans="1:13" x14ac:dyDescent="0.25">
      <c r="A6360">
        <v>1</v>
      </c>
      <c r="B6360" t="str">
        <f>'a51'!A111</f>
        <v>a51</v>
      </c>
      <c r="C6360">
        <f>'a51'!B111</f>
        <v>110</v>
      </c>
      <c r="D6360">
        <f>'a51'!C111</f>
        <v>-7.6927000000000003</v>
      </c>
      <c r="E6360">
        <f>'a51'!D111</f>
        <v>91.944900000000004</v>
      </c>
      <c r="F6360" s="14" t="e">
        <f>'a51'!E111</f>
        <v>#N/A</v>
      </c>
      <c r="G6360">
        <f>'a51'!F111</f>
        <v>0</v>
      </c>
      <c r="H6360" s="11">
        <f>'a51'!G111</f>
        <v>1.089078188194031</v>
      </c>
      <c r="I6360" s="19">
        <f>'a51'!H111</f>
        <v>1934.5009090080721</v>
      </c>
      <c r="J6360" s="19">
        <f>'a51'!I111</f>
        <v>1934.5009090080721</v>
      </c>
      <c r="K6360" s="19">
        <f>'a51'!J111</f>
        <v>704285.84033197933</v>
      </c>
      <c r="L6360" s="6" t="e">
        <f>'a51'!K111</f>
        <v>#N/A</v>
      </c>
      <c r="M6360" s="6" t="e">
        <f>'a51'!L111</f>
        <v>#N/A</v>
      </c>
    </row>
    <row r="6361" spans="1:13" x14ac:dyDescent="0.25">
      <c r="A6361">
        <v>1</v>
      </c>
      <c r="B6361" t="str">
        <f>'a51'!A112</f>
        <v>a51</v>
      </c>
      <c r="C6361">
        <f>'a51'!B112</f>
        <v>111</v>
      </c>
      <c r="D6361">
        <f>'a51'!C112</f>
        <v>-8.5874000000000006</v>
      </c>
      <c r="E6361">
        <f>'a51'!D112</f>
        <v>90.276799999999994</v>
      </c>
      <c r="F6361" s="14" t="e">
        <f>'a51'!E112</f>
        <v>#N/A</v>
      </c>
      <c r="G6361">
        <f>'a51'!F112</f>
        <v>0</v>
      </c>
      <c r="H6361" s="11">
        <f>'a51'!G112</f>
        <v>1.8928934729667259</v>
      </c>
      <c r="I6361" s="19">
        <f>'a51'!H112</f>
        <v>3362.2968339690851</v>
      </c>
      <c r="J6361" s="19">
        <f>'a51'!I112</f>
        <v>3362.2968339690851</v>
      </c>
      <c r="K6361" s="19">
        <f>'a51'!J112</f>
        <v>707648.1371659484</v>
      </c>
      <c r="L6361" s="6" t="e">
        <f>'a51'!K112</f>
        <v>#N/A</v>
      </c>
      <c r="M6361" s="6" t="e">
        <f>'a51'!L112</f>
        <v>#N/A</v>
      </c>
    </row>
    <row r="6362" spans="1:13" x14ac:dyDescent="0.25">
      <c r="A6362">
        <v>1</v>
      </c>
      <c r="B6362" t="str">
        <f>'a51'!A113</f>
        <v>a51</v>
      </c>
      <c r="C6362">
        <f>'a51'!B113</f>
        <v>112</v>
      </c>
      <c r="D6362">
        <f>'a51'!C113</f>
        <v>-8.9359999999999999</v>
      </c>
      <c r="E6362">
        <f>'a51'!D113</f>
        <v>88.3874</v>
      </c>
      <c r="F6362" s="14" t="e">
        <f>'a51'!E113</f>
        <v>#N/A</v>
      </c>
      <c r="G6362">
        <f>'a51'!F113</f>
        <v>0</v>
      </c>
      <c r="H6362" s="11">
        <f>'a51'!G113</f>
        <v>1.9212897543056799</v>
      </c>
      <c r="I6362" s="19">
        <f>'a51'!H113</f>
        <v>3412.7364008047298</v>
      </c>
      <c r="J6362" s="19">
        <f>'a51'!I113</f>
        <v>3412.7364008047298</v>
      </c>
      <c r="K6362" s="19">
        <f>'a51'!J113</f>
        <v>711060.87356675311</v>
      </c>
      <c r="L6362" s="6" t="e">
        <f>'a51'!K113</f>
        <v>#N/A</v>
      </c>
      <c r="M6362" s="6" t="e">
        <f>'a51'!L113</f>
        <v>#N/A</v>
      </c>
    </row>
    <row r="6363" spans="1:13" x14ac:dyDescent="0.25">
      <c r="A6363">
        <v>1</v>
      </c>
      <c r="B6363" t="str">
        <f>'a51'!A114</f>
        <v>a51</v>
      </c>
      <c r="C6363">
        <f>'a51'!B114</f>
        <v>113</v>
      </c>
      <c r="D6363">
        <f>'a51'!C114</f>
        <v>-8.9161000000000001</v>
      </c>
      <c r="E6363">
        <f>'a51'!D114</f>
        <v>87.201400000000007</v>
      </c>
      <c r="F6363" s="14" t="e">
        <f>'a51'!E114</f>
        <v>#N/A</v>
      </c>
      <c r="G6363">
        <f>'a51'!F114</f>
        <v>0</v>
      </c>
      <c r="H6363" s="11">
        <f>'a51'!G114</f>
        <v>1.1861669401901163</v>
      </c>
      <c r="I6363" s="19">
        <f>'a51'!H114</f>
        <v>2106.9571027202396</v>
      </c>
      <c r="J6363" s="19">
        <f>'a51'!I114</f>
        <v>2106.9571027202396</v>
      </c>
      <c r="K6363" s="19">
        <f>'a51'!J114</f>
        <v>713167.83066947339</v>
      </c>
      <c r="L6363" s="6" t="e">
        <f>'a51'!K114</f>
        <v>#N/A</v>
      </c>
      <c r="M6363" s="6" t="e">
        <f>'a51'!L114</f>
        <v>#N/A</v>
      </c>
    </row>
    <row r="6364" spans="1:13" x14ac:dyDescent="0.25">
      <c r="A6364">
        <v>1</v>
      </c>
      <c r="B6364" t="str">
        <f>'a51'!A115</f>
        <v>a51</v>
      </c>
      <c r="C6364">
        <f>'a51'!B115</f>
        <v>114</v>
      </c>
      <c r="D6364">
        <f>'a51'!C115</f>
        <v>-8.4815000000000005</v>
      </c>
      <c r="E6364">
        <f>'a51'!D115</f>
        <v>86.220299999999995</v>
      </c>
      <c r="F6364" s="14">
        <f>'a51'!E115</f>
        <v>11088</v>
      </c>
      <c r="G6364">
        <f>'a51'!F115</f>
        <v>11088</v>
      </c>
      <c r="H6364" s="11">
        <f>'a51'!G115</f>
        <v>1.0730490995290118</v>
      </c>
      <c r="I6364" s="19">
        <f>'a51'!H115</f>
        <v>1906.0288608767341</v>
      </c>
      <c r="J6364" s="19">
        <f>'a51'!I115</f>
        <v>12994.028860876733</v>
      </c>
      <c r="K6364" s="19">
        <f>'a51'!J115</f>
        <v>726161.85953035008</v>
      </c>
      <c r="L6364" s="6">
        <f>'a51'!K115</f>
        <v>934155</v>
      </c>
      <c r="M6364" s="6">
        <f>'a51'!L115</f>
        <v>945243</v>
      </c>
    </row>
    <row r="6365" spans="1:13" x14ac:dyDescent="0.25">
      <c r="A6365">
        <v>1</v>
      </c>
      <c r="B6365" t="str">
        <f>'a51'!A116</f>
        <v>a51</v>
      </c>
      <c r="C6365">
        <f>'a51'!B116</f>
        <v>115</v>
      </c>
      <c r="D6365">
        <f>'a51'!C116</f>
        <v>-7.4706999999999999</v>
      </c>
      <c r="E6365">
        <f>'a51'!D116</f>
        <v>86.132000000000005</v>
      </c>
      <c r="F6365" s="14">
        <f>'a51'!E116</f>
        <v>3989</v>
      </c>
      <c r="G6365">
        <f>'a51'!F116</f>
        <v>3989</v>
      </c>
      <c r="H6365" s="11">
        <f>'a51'!G116</f>
        <v>1.0146494616368746</v>
      </c>
      <c r="I6365" s="19">
        <f>'a51'!H116</f>
        <v>1802.2951218185481</v>
      </c>
      <c r="J6365" s="19">
        <f>'a51'!I116</f>
        <v>5791.2951218185481</v>
      </c>
      <c r="K6365" s="19">
        <f>'a51'!J116</f>
        <v>731953.15465216863</v>
      </c>
      <c r="L6365" s="6">
        <f>'a51'!K116</f>
        <v>947850</v>
      </c>
      <c r="M6365" s="6">
        <f>'a51'!L116</f>
        <v>951839</v>
      </c>
    </row>
    <row r="6366" spans="1:13" x14ac:dyDescent="0.25">
      <c r="A6366">
        <v>1</v>
      </c>
      <c r="B6366" t="str">
        <f>'a51'!A117</f>
        <v>a51</v>
      </c>
      <c r="C6366">
        <f>'a51'!B117</f>
        <v>116</v>
      </c>
      <c r="D6366">
        <f>'a51'!C117</f>
        <v>-8.0515000000000008</v>
      </c>
      <c r="E6366">
        <f>'a51'!D117</f>
        <v>84.939599999999999</v>
      </c>
      <c r="F6366" s="14" t="e">
        <f>'a51'!E117</f>
        <v>#N/A</v>
      </c>
      <c r="G6366">
        <f>'a51'!F117</f>
        <v>0</v>
      </c>
      <c r="H6366" s="11">
        <f>'a51'!G117</f>
        <v>1.3263281645203859</v>
      </c>
      <c r="I6366" s="19">
        <f>'a51'!H117</f>
        <v>2355.9217948918949</v>
      </c>
      <c r="J6366" s="19">
        <f>'a51'!I117</f>
        <v>2355.9217948918949</v>
      </c>
      <c r="K6366" s="19">
        <f>'a51'!J117</f>
        <v>734309.07644706056</v>
      </c>
      <c r="L6366" s="6" t="e">
        <f>'a51'!K117</f>
        <v>#N/A</v>
      </c>
      <c r="M6366" s="6" t="e">
        <f>'a51'!L117</f>
        <v>#N/A</v>
      </c>
    </row>
    <row r="6367" spans="1:13" x14ac:dyDescent="0.25">
      <c r="A6367">
        <v>1</v>
      </c>
      <c r="B6367" t="str">
        <f>'a51'!A118</f>
        <v>a51</v>
      </c>
      <c r="C6367">
        <f>'a51'!B118</f>
        <v>117</v>
      </c>
      <c r="D6367">
        <f>'a51'!C118</f>
        <v>-8.5841999999999992</v>
      </c>
      <c r="E6367">
        <f>'a51'!D118</f>
        <v>83.048400000000001</v>
      </c>
      <c r="F6367" s="14" t="e">
        <f>'a51'!E118</f>
        <v>#N/A</v>
      </c>
      <c r="G6367">
        <f>'a51'!F118</f>
        <v>0</v>
      </c>
      <c r="H6367" s="11">
        <f>'a51'!G118</f>
        <v>1.9647917777718813</v>
      </c>
      <c r="I6367" s="19">
        <f>'a51'!H118</f>
        <v>3490.0078996294437</v>
      </c>
      <c r="J6367" s="19">
        <f>'a51'!I118</f>
        <v>3490.0078996294437</v>
      </c>
      <c r="K6367" s="19">
        <f>'a51'!J118</f>
        <v>737799.08434668998</v>
      </c>
      <c r="L6367" s="6" t="e">
        <f>'a51'!K118</f>
        <v>#N/A</v>
      </c>
      <c r="M6367" s="6" t="e">
        <f>'a51'!L118</f>
        <v>#N/A</v>
      </c>
    </row>
    <row r="6368" spans="1:13" x14ac:dyDescent="0.25">
      <c r="A6368">
        <v>1</v>
      </c>
      <c r="B6368" t="str">
        <f>'a51'!A119</f>
        <v>a51</v>
      </c>
      <c r="C6368">
        <f>'a51'!B119</f>
        <v>118</v>
      </c>
      <c r="D6368">
        <f>'a51'!C119</f>
        <v>-9.0597999999999992</v>
      </c>
      <c r="E6368">
        <f>'a51'!D119</f>
        <v>79.900499999999994</v>
      </c>
      <c r="F6368" s="14" t="e">
        <f>'a51'!E119</f>
        <v>#N/A</v>
      </c>
      <c r="G6368">
        <f>'a51'!F119</f>
        <v>0</v>
      </c>
      <c r="H6368" s="11">
        <f>'a51'!G119</f>
        <v>3.1836252558993254</v>
      </c>
      <c r="I6368" s="19">
        <f>'a51'!H119</f>
        <v>5654.9897135402534</v>
      </c>
      <c r="J6368" s="19">
        <f>'a51'!I119</f>
        <v>5654.9897135402534</v>
      </c>
      <c r="K6368" s="19">
        <f>'a51'!J119</f>
        <v>743454.07406023028</v>
      </c>
      <c r="L6368" s="6" t="e">
        <f>'a51'!K119</f>
        <v>#N/A</v>
      </c>
      <c r="M6368" s="6" t="e">
        <f>'a51'!L119</f>
        <v>#N/A</v>
      </c>
    </row>
    <row r="6369" spans="1:13" x14ac:dyDescent="0.25">
      <c r="A6369">
        <v>1</v>
      </c>
      <c r="B6369" t="str">
        <f>'a51'!A120</f>
        <v>a51</v>
      </c>
      <c r="C6369">
        <f>'a51'!B120</f>
        <v>119</v>
      </c>
      <c r="D6369">
        <f>'a51'!C120</f>
        <v>-9.1917000000000009</v>
      </c>
      <c r="E6369">
        <f>'a51'!D120</f>
        <v>76.693299999999994</v>
      </c>
      <c r="F6369" s="14">
        <f>'a51'!E120</f>
        <v>18436</v>
      </c>
      <c r="G6369">
        <f>'a51'!F120</f>
        <v>18436</v>
      </c>
      <c r="H6369" s="11">
        <f>'a51'!G120</f>
        <v>3.2099111280532364</v>
      </c>
      <c r="I6369" s="19">
        <f>'a51'!H120</f>
        <v>5701.6806161100058</v>
      </c>
      <c r="J6369" s="19">
        <f>'a51'!I120</f>
        <v>24137.680616110007</v>
      </c>
      <c r="K6369" s="19">
        <f>'a51'!J120</f>
        <v>767591.75467634026</v>
      </c>
      <c r="L6369" s="6">
        <f>'a51'!K120</f>
        <v>967881</v>
      </c>
      <c r="M6369" s="6">
        <f>'a51'!L120</f>
        <v>986317</v>
      </c>
    </row>
    <row r="6370" spans="1:13" x14ac:dyDescent="0.25">
      <c r="A6370">
        <v>1</v>
      </c>
      <c r="B6370" t="str">
        <f>'a51'!A121</f>
        <v>a51</v>
      </c>
      <c r="C6370">
        <f>'a51'!B121</f>
        <v>120</v>
      </c>
      <c r="D6370">
        <f>'a51'!C121</f>
        <v>-13.276300000000001</v>
      </c>
      <c r="E6370">
        <f>'a51'!D121</f>
        <v>76.497699999999995</v>
      </c>
      <c r="F6370" s="14" t="e">
        <f>'a51'!E121</f>
        <v>#N/A</v>
      </c>
      <c r="G6370">
        <f>'a51'!F121</f>
        <v>0</v>
      </c>
      <c r="H6370" s="11">
        <f>'a51'!G121</f>
        <v>4.0892806849126897</v>
      </c>
      <c r="I6370" s="19">
        <f>'a51'!H121</f>
        <v>7263.6816051478672</v>
      </c>
      <c r="J6370" s="19">
        <f>'a51'!I121</f>
        <v>7263.6816051478672</v>
      </c>
      <c r="K6370" s="19">
        <f>'a51'!J121</f>
        <v>774855.43628148816</v>
      </c>
      <c r="L6370" s="6" t="e">
        <f>'a51'!K121</f>
        <v>#N/A</v>
      </c>
      <c r="M6370" s="6" t="e">
        <f>'a51'!L121</f>
        <v>#N/A</v>
      </c>
    </row>
    <row r="6371" spans="1:13" x14ac:dyDescent="0.25">
      <c r="A6371">
        <v>1</v>
      </c>
      <c r="B6371" t="str">
        <f>'a51'!A122</f>
        <v>a51</v>
      </c>
      <c r="C6371">
        <f>'a51'!B122</f>
        <v>121</v>
      </c>
      <c r="D6371">
        <f>'a51'!C122</f>
        <v>-15.166600000000001</v>
      </c>
      <c r="E6371">
        <f>'a51'!D122</f>
        <v>76.473399999999998</v>
      </c>
      <c r="F6371" s="14">
        <f>'a51'!E122</f>
        <v>5685</v>
      </c>
      <c r="G6371">
        <f>'a51'!F122</f>
        <v>5685</v>
      </c>
      <c r="H6371" s="11">
        <f>'a51'!G122</f>
        <v>1.8904561830415429</v>
      </c>
      <c r="I6371" s="19">
        <f>'a51'!H122</f>
        <v>3357.9675400516285</v>
      </c>
      <c r="J6371" s="19">
        <f>'a51'!I122</f>
        <v>9042.967540051628</v>
      </c>
      <c r="K6371" s="19">
        <f>'a51'!J122</f>
        <v>783898.40382153983</v>
      </c>
      <c r="L6371" s="6">
        <f>'a51'!K122</f>
        <v>1000091</v>
      </c>
      <c r="M6371" s="6">
        <f>'a51'!L122</f>
        <v>1005776</v>
      </c>
    </row>
    <row r="6372" spans="1:13" x14ac:dyDescent="0.25">
      <c r="A6372">
        <v>1</v>
      </c>
      <c r="B6372" t="str">
        <f>'a51'!A123</f>
        <v>a51</v>
      </c>
      <c r="C6372">
        <f>'a51'!B123</f>
        <v>122</v>
      </c>
      <c r="D6372">
        <f>'a51'!C123</f>
        <v>-16.391400000000001</v>
      </c>
      <c r="E6372">
        <f>'a51'!D123</f>
        <v>76.434100000000001</v>
      </c>
      <c r="F6372" s="14">
        <f>'a51'!E123</f>
        <v>7085</v>
      </c>
      <c r="G6372">
        <f>'a51'!F123</f>
        <v>7085</v>
      </c>
      <c r="H6372" s="11">
        <f>'a51'!G123</f>
        <v>1.2254303448176889</v>
      </c>
      <c r="I6372" s="19">
        <f>'a51'!H123</f>
        <v>2176.6996545096054</v>
      </c>
      <c r="J6372" s="19">
        <f>'a51'!I123</f>
        <v>9261.6996545096044</v>
      </c>
      <c r="K6372" s="19">
        <f>'a51'!J123</f>
        <v>793160.10347604938</v>
      </c>
      <c r="L6372" s="6">
        <f>'a51'!K123</f>
        <v>1008776</v>
      </c>
      <c r="M6372" s="6">
        <f>'a51'!L123</f>
        <v>1015861</v>
      </c>
    </row>
    <row r="6373" spans="1:13" x14ac:dyDescent="0.25">
      <c r="A6373">
        <v>1</v>
      </c>
      <c r="B6373" t="str">
        <f>'a51'!A124</f>
        <v>a51</v>
      </c>
      <c r="C6373">
        <f>'a51'!B124</f>
        <v>123</v>
      </c>
      <c r="D6373">
        <f>'a51'!C124</f>
        <v>-18.121500000000001</v>
      </c>
      <c r="E6373">
        <f>'a51'!D124</f>
        <v>76.209900000000005</v>
      </c>
      <c r="F6373" s="14" t="e">
        <f>'a51'!E124</f>
        <v>#N/A</v>
      </c>
      <c r="G6373">
        <f>'a51'!F124</f>
        <v>0</v>
      </c>
      <c r="H6373" s="11">
        <f>'a51'!G124</f>
        <v>1.7445663214678881</v>
      </c>
      <c r="I6373" s="19">
        <f>'a51'!H124</f>
        <v>3098.8272203861543</v>
      </c>
      <c r="J6373" s="19">
        <f>'a51'!I124</f>
        <v>3098.8272203861543</v>
      </c>
      <c r="K6373" s="19">
        <f>'a51'!J124</f>
        <v>796258.93069643551</v>
      </c>
      <c r="L6373" s="6" t="e">
        <f>'a51'!K124</f>
        <v>#N/A</v>
      </c>
      <c r="M6373" s="6" t="e">
        <f>'a51'!L124</f>
        <v>#N/A</v>
      </c>
    </row>
    <row r="6374" spans="1:13" x14ac:dyDescent="0.25">
      <c r="A6374">
        <v>1</v>
      </c>
      <c r="B6374" t="str">
        <f>'a51'!A125</f>
        <v>a51</v>
      </c>
      <c r="C6374">
        <f>'a51'!B125</f>
        <v>124</v>
      </c>
      <c r="D6374">
        <f>'a51'!C125</f>
        <v>-18.9145</v>
      </c>
      <c r="E6374">
        <f>'a51'!D125</f>
        <v>75.152799999999999</v>
      </c>
      <c r="F6374" s="14" t="e">
        <f>'a51'!E125</f>
        <v>#N/A</v>
      </c>
      <c r="G6374">
        <f>'a51'!F125</f>
        <v>0</v>
      </c>
      <c r="H6374" s="11">
        <f>'a51'!G125</f>
        <v>1.3214800074159316</v>
      </c>
      <c r="I6374" s="19">
        <f>'a51'!H125</f>
        <v>2347.3101410848039</v>
      </c>
      <c r="J6374" s="19">
        <f>'a51'!I125</f>
        <v>2347.3101410848039</v>
      </c>
      <c r="K6374" s="19">
        <f>'a51'!J125</f>
        <v>798606.24083752034</v>
      </c>
      <c r="L6374" s="6" t="e">
        <f>'a51'!K125</f>
        <v>#N/A</v>
      </c>
      <c r="M6374" s="6" t="e">
        <f>'a51'!L125</f>
        <v>#N/A</v>
      </c>
    </row>
    <row r="6375" spans="1:13" x14ac:dyDescent="0.25">
      <c r="A6375">
        <v>1</v>
      </c>
      <c r="B6375" t="str">
        <f>'a51'!A126</f>
        <v>a51</v>
      </c>
      <c r="C6375">
        <f>'a51'!B126</f>
        <v>125</v>
      </c>
      <c r="D6375">
        <f>'a51'!C126</f>
        <v>-22.616</v>
      </c>
      <c r="E6375">
        <f>'a51'!D126</f>
        <v>74.656899999999993</v>
      </c>
      <c r="F6375" s="14">
        <f>'a51'!E126</f>
        <v>3478</v>
      </c>
      <c r="G6375">
        <f>'a51'!F126</f>
        <v>3478</v>
      </c>
      <c r="H6375" s="11">
        <f>'a51'!G126</f>
        <v>3.734570799971531</v>
      </c>
      <c r="I6375" s="19">
        <f>'a51'!H126</f>
        <v>6633.6197764460239</v>
      </c>
      <c r="J6375" s="19">
        <f>'a51'!I126</f>
        <v>10111.619776446023</v>
      </c>
      <c r="K6375" s="19">
        <f>'a51'!J126</f>
        <v>808717.86061396636</v>
      </c>
      <c r="L6375" s="6">
        <f>'a51'!K126</f>
        <v>1039989</v>
      </c>
      <c r="M6375" s="6">
        <f>'a51'!L126</f>
        <v>1043467</v>
      </c>
    </row>
    <row r="6376" spans="1:13" x14ac:dyDescent="0.25">
      <c r="A6376">
        <v>1</v>
      </c>
      <c r="B6376" t="str">
        <f>'a51'!A127</f>
        <v>a51</v>
      </c>
      <c r="C6376">
        <f>'a51'!B127</f>
        <v>126</v>
      </c>
      <c r="D6376">
        <f>'a51'!C127</f>
        <v>-23.475300000000001</v>
      </c>
      <c r="E6376">
        <f>'a51'!D127</f>
        <v>72.941800000000001</v>
      </c>
      <c r="F6376" s="14" t="e">
        <f>'a51'!E127</f>
        <v>#N/A</v>
      </c>
      <c r="G6376">
        <f>'a51'!F127</f>
        <v>0</v>
      </c>
      <c r="H6376" s="11">
        <f>'a51'!G127</f>
        <v>1.9183233564756428</v>
      </c>
      <c r="I6376" s="19">
        <f>'a51'!H127</f>
        <v>3407.4672664479003</v>
      </c>
      <c r="J6376" s="19">
        <f>'a51'!I127</f>
        <v>3407.4672664479003</v>
      </c>
      <c r="K6376" s="19">
        <f>'a51'!J127</f>
        <v>812125.3278804142</v>
      </c>
      <c r="L6376" s="6" t="e">
        <f>'a51'!K127</f>
        <v>#N/A</v>
      </c>
      <c r="M6376" s="6" t="e">
        <f>'a51'!L127</f>
        <v>#N/A</v>
      </c>
    </row>
    <row r="6377" spans="1:13" x14ac:dyDescent="0.25">
      <c r="A6377">
        <v>1</v>
      </c>
      <c r="B6377" t="str">
        <f>'a51'!A128</f>
        <v>a51</v>
      </c>
      <c r="C6377">
        <f>'a51'!B128</f>
        <v>127</v>
      </c>
      <c r="D6377">
        <f>'a51'!C128</f>
        <v>-23.863600000000002</v>
      </c>
      <c r="E6377">
        <f>'a51'!D128</f>
        <v>70.871200000000002</v>
      </c>
      <c r="F6377" s="14" t="e">
        <f>'a51'!E128</f>
        <v>#N/A</v>
      </c>
      <c r="G6377">
        <f>'a51'!F128</f>
        <v>0</v>
      </c>
      <c r="H6377" s="11">
        <f>'a51'!G128</f>
        <v>2.1066943893218104</v>
      </c>
      <c r="I6377" s="19">
        <f>'a51'!H128</f>
        <v>3742.0657720666522</v>
      </c>
      <c r="J6377" s="19">
        <f>'a51'!I128</f>
        <v>3742.0657720666522</v>
      </c>
      <c r="K6377" s="19">
        <f>'a51'!J128</f>
        <v>815867.39365248091</v>
      </c>
      <c r="L6377" s="6" t="e">
        <f>'a51'!K128</f>
        <v>#N/A</v>
      </c>
      <c r="M6377" s="6" t="e">
        <f>'a51'!L128</f>
        <v>#N/A</v>
      </c>
    </row>
    <row r="6378" spans="1:13" x14ac:dyDescent="0.25">
      <c r="A6378">
        <v>1</v>
      </c>
      <c r="B6378" t="str">
        <f>'a51'!A129</f>
        <v>a51</v>
      </c>
      <c r="C6378">
        <f>'a51'!B129</f>
        <v>128</v>
      </c>
      <c r="D6378">
        <f>'a51'!C129</f>
        <v>-24.461300000000001</v>
      </c>
      <c r="E6378">
        <f>'a51'!D129</f>
        <v>66.526399999999995</v>
      </c>
      <c r="F6378" s="14" t="e">
        <f>'a51'!E129</f>
        <v>#N/A</v>
      </c>
      <c r="G6378">
        <f>'a51'!F129</f>
        <v>0</v>
      </c>
      <c r="H6378" s="11">
        <f>'a51'!G129</f>
        <v>4.3857191348740123</v>
      </c>
      <c r="I6378" s="19">
        <f>'a51'!H129</f>
        <v>7790.2374182489129</v>
      </c>
      <c r="J6378" s="19">
        <f>'a51'!I129</f>
        <v>7790.2374182489129</v>
      </c>
      <c r="K6378" s="19">
        <f>'a51'!J129</f>
        <v>823657.63107072981</v>
      </c>
      <c r="L6378" s="6" t="e">
        <f>'a51'!K129</f>
        <v>#N/A</v>
      </c>
      <c r="M6378" s="6" t="e">
        <f>'a51'!L129</f>
        <v>#N/A</v>
      </c>
    </row>
    <row r="6379" spans="1:13" x14ac:dyDescent="0.25">
      <c r="A6379">
        <v>1</v>
      </c>
      <c r="B6379" t="str">
        <f>'a51'!A130</f>
        <v>a51</v>
      </c>
      <c r="C6379">
        <f>'a51'!B130</f>
        <v>129</v>
      </c>
      <c r="D6379">
        <f>'a51'!C130</f>
        <v>-24.8035</v>
      </c>
      <c r="E6379">
        <f>'a51'!D130</f>
        <v>65.933599999999998</v>
      </c>
      <c r="F6379" s="14">
        <f>'a51'!E130</f>
        <v>7192</v>
      </c>
      <c r="G6379">
        <f>'a51'!F130</f>
        <v>7192</v>
      </c>
      <c r="H6379" s="11">
        <f>'a51'!G130</f>
        <v>0.68447986091629831</v>
      </c>
      <c r="I6379" s="19">
        <f>'a51'!H130</f>
        <v>1215.823553803825</v>
      </c>
      <c r="J6379" s="19">
        <f>'a51'!I130</f>
        <v>8407.8235538038243</v>
      </c>
      <c r="K6379" s="19">
        <f>'a51'!J130</f>
        <v>832065.45462453365</v>
      </c>
      <c r="L6379" s="6">
        <f>'a51'!K130</f>
        <v>1055787</v>
      </c>
      <c r="M6379" s="6">
        <f>'a51'!L130</f>
        <v>1062979</v>
      </c>
    </row>
    <row r="6380" spans="1:13" x14ac:dyDescent="0.25">
      <c r="A6380">
        <v>1</v>
      </c>
      <c r="B6380" t="str">
        <f>'a51'!A131</f>
        <v>a51</v>
      </c>
      <c r="C6380">
        <f>'a51'!B131</f>
        <v>130</v>
      </c>
      <c r="D6380">
        <f>'a51'!C131</f>
        <v>-23.717400000000001</v>
      </c>
      <c r="E6380">
        <f>'a51'!D131</f>
        <v>65.640100000000004</v>
      </c>
      <c r="F6380" s="14">
        <f>'a51'!E131</f>
        <v>4945</v>
      </c>
      <c r="G6380">
        <f>'a51'!F131</f>
        <v>4945</v>
      </c>
      <c r="H6380" s="11">
        <f>'a51'!G131</f>
        <v>1.1250579807281016</v>
      </c>
      <c r="I6380" s="19">
        <f>'a51'!H131</f>
        <v>1998.4108670970325</v>
      </c>
      <c r="J6380" s="19">
        <f>'a51'!I131</f>
        <v>6943.4108670970327</v>
      </c>
      <c r="K6380" s="19">
        <f>'a51'!J131</f>
        <v>839008.86549163074</v>
      </c>
      <c r="L6380" s="6">
        <f>'a51'!K131</f>
        <v>1066933</v>
      </c>
      <c r="M6380" s="6">
        <f>'a51'!L131</f>
        <v>1071878</v>
      </c>
    </row>
    <row r="6381" spans="1:13" x14ac:dyDescent="0.25">
      <c r="A6381">
        <v>1</v>
      </c>
      <c r="B6381" t="str">
        <f>'a51'!A132</f>
        <v>a51</v>
      </c>
      <c r="C6381">
        <f>'a51'!B132</f>
        <v>131</v>
      </c>
      <c r="D6381">
        <f>'a51'!C132</f>
        <v>-25.565899999999999</v>
      </c>
      <c r="E6381">
        <f>'a51'!D132</f>
        <v>65.184799999999996</v>
      </c>
      <c r="F6381" s="14">
        <f>'a51'!E132</f>
        <v>4945</v>
      </c>
      <c r="G6381">
        <f>'a51'!F132</f>
        <v>4945</v>
      </c>
      <c r="H6381" s="11">
        <f>'a51'!G132</f>
        <v>1.9037463959256757</v>
      </c>
      <c r="I6381" s="19">
        <f>'a51'!H132</f>
        <v>3381.5745952511265</v>
      </c>
      <c r="J6381" s="19">
        <f>'a51'!I132</f>
        <v>8326.5745952511261</v>
      </c>
      <c r="K6381" s="19">
        <f>'a51'!J132</f>
        <v>847335.44008688186</v>
      </c>
      <c r="L6381" s="6">
        <f>'a51'!K132</f>
        <v>1066933</v>
      </c>
      <c r="M6381" s="6">
        <f>'a51'!L132</f>
        <v>1071878</v>
      </c>
    </row>
    <row r="6382" spans="1:13" x14ac:dyDescent="0.25">
      <c r="A6382">
        <v>1</v>
      </c>
      <c r="B6382" t="str">
        <f>'a51'!A133</f>
        <v>a51</v>
      </c>
      <c r="C6382">
        <f>'a51'!B133</f>
        <v>132</v>
      </c>
      <c r="D6382">
        <f>'a51'!C133</f>
        <v>-20.6572</v>
      </c>
      <c r="E6382">
        <f>'a51'!D133</f>
        <v>65.646799999999999</v>
      </c>
      <c r="F6382" s="14" t="e">
        <f>'a51'!E133</f>
        <v>#N/A</v>
      </c>
      <c r="G6382">
        <f>'a51'!F133</f>
        <v>0</v>
      </c>
      <c r="H6382" s="11">
        <f>'a51'!G133</f>
        <v>4.9303934619865784</v>
      </c>
      <c r="I6382" s="19">
        <f>'a51'!H133</f>
        <v>8757.7280835976308</v>
      </c>
      <c r="J6382" s="19">
        <f>'a51'!I133</f>
        <v>8757.7280835976308</v>
      </c>
      <c r="K6382" s="19">
        <f>'a51'!J133</f>
        <v>856093.16817047948</v>
      </c>
      <c r="L6382" s="6" t="e">
        <f>'a51'!K133</f>
        <v>#N/A</v>
      </c>
      <c r="M6382" s="6" t="e">
        <f>'a51'!L133</f>
        <v>#N/A</v>
      </c>
    </row>
    <row r="6383" spans="1:13" x14ac:dyDescent="0.25">
      <c r="A6383">
        <v>1</v>
      </c>
      <c r="B6383" t="str">
        <f>'a51'!A134</f>
        <v>a51</v>
      </c>
      <c r="C6383">
        <f>'a51'!B134</f>
        <v>133</v>
      </c>
      <c r="D6383">
        <f>'a51'!C134</f>
        <v>-18.517700000000001</v>
      </c>
      <c r="E6383">
        <f>'a51'!D134</f>
        <v>65.660300000000007</v>
      </c>
      <c r="F6383" s="14" t="e">
        <f>'a51'!E134</f>
        <v>#N/A</v>
      </c>
      <c r="G6383">
        <f>'a51'!F134</f>
        <v>0</v>
      </c>
      <c r="H6383" s="11">
        <f>'a51'!G134</f>
        <v>2.1395425913031021</v>
      </c>
      <c r="I6383" s="19">
        <f>'a51'!H134</f>
        <v>3800.4131683150913</v>
      </c>
      <c r="J6383" s="19">
        <f>'a51'!I134</f>
        <v>3800.4131683150913</v>
      </c>
      <c r="K6383" s="19">
        <f>'a51'!J134</f>
        <v>859893.58133879455</v>
      </c>
      <c r="L6383" s="6" t="e">
        <f>'a51'!K134</f>
        <v>#N/A</v>
      </c>
      <c r="M6383" s="6" t="e">
        <f>'a51'!L134</f>
        <v>#N/A</v>
      </c>
    </row>
    <row r="6384" spans="1:13" x14ac:dyDescent="0.25">
      <c r="A6384">
        <v>1</v>
      </c>
      <c r="B6384" t="str">
        <f>'a51'!A135</f>
        <v>a51</v>
      </c>
      <c r="C6384">
        <f>'a51'!B135</f>
        <v>134</v>
      </c>
      <c r="D6384">
        <f>'a51'!C135</f>
        <v>-15.676600000000001</v>
      </c>
      <c r="E6384">
        <f>'a51'!D135</f>
        <v>65.711299999999994</v>
      </c>
      <c r="F6384" s="14">
        <f>'a51'!E135</f>
        <v>7224</v>
      </c>
      <c r="G6384">
        <f>'a51'!F135</f>
        <v>7224</v>
      </c>
      <c r="H6384" s="11">
        <f>'a51'!G135</f>
        <v>2.8415577083705346</v>
      </c>
      <c r="I6384" s="19">
        <f>'a51'!H135</f>
        <v>5047.3841358967193</v>
      </c>
      <c r="J6384" s="19">
        <f>'a51'!I135</f>
        <v>12271.384135896718</v>
      </c>
      <c r="K6384" s="19">
        <f>'a51'!J135</f>
        <v>872164.96547469124</v>
      </c>
      <c r="L6384" s="6">
        <f>'a51'!K135</f>
        <v>1097962</v>
      </c>
      <c r="M6384" s="6">
        <f>'a51'!L135</f>
        <v>1105186</v>
      </c>
    </row>
    <row r="6385" spans="1:13" x14ac:dyDescent="0.25">
      <c r="A6385">
        <v>1</v>
      </c>
      <c r="B6385" t="str">
        <f>'a51'!A136</f>
        <v>a51</v>
      </c>
      <c r="C6385">
        <f>'a51'!B136</f>
        <v>135</v>
      </c>
      <c r="D6385">
        <f>'a51'!C136</f>
        <v>-10.9458</v>
      </c>
      <c r="E6385">
        <f>'a51'!D136</f>
        <v>65.643100000000004</v>
      </c>
      <c r="F6385" s="14" t="e">
        <f>'a51'!E136</f>
        <v>#N/A</v>
      </c>
      <c r="G6385">
        <f>'a51'!F136</f>
        <v>0</v>
      </c>
      <c r="H6385" s="11">
        <f>'a51'!G136</f>
        <v>4.7312915657355132</v>
      </c>
      <c r="I6385" s="19">
        <f>'a51'!H136</f>
        <v>8404.0686278687317</v>
      </c>
      <c r="J6385" s="19">
        <f>'a51'!I136</f>
        <v>8404.0686278687317</v>
      </c>
      <c r="K6385" s="19">
        <f>'a51'!J136</f>
        <v>880569.03410256002</v>
      </c>
      <c r="L6385" s="6" t="e">
        <f>'a51'!K136</f>
        <v>#N/A</v>
      </c>
      <c r="M6385" s="6" t="e">
        <f>'a51'!L136</f>
        <v>#N/A</v>
      </c>
    </row>
    <row r="6386" spans="1:13" x14ac:dyDescent="0.25">
      <c r="A6386">
        <v>1</v>
      </c>
      <c r="B6386" t="str">
        <f>'a51'!A137</f>
        <v>a51</v>
      </c>
      <c r="C6386">
        <f>'a51'!B137</f>
        <v>136</v>
      </c>
      <c r="D6386">
        <f>'a51'!C137</f>
        <v>-8.9748999999999999</v>
      </c>
      <c r="E6386">
        <f>'a51'!D137</f>
        <v>65.387799999999999</v>
      </c>
      <c r="F6386" s="14">
        <f>'a51'!E137</f>
        <v>8064</v>
      </c>
      <c r="G6386">
        <f>'a51'!F137</f>
        <v>8064</v>
      </c>
      <c r="H6386" s="11">
        <f>'a51'!G137</f>
        <v>1.9873663225485141</v>
      </c>
      <c r="I6386" s="19">
        <f>'a51'!H137</f>
        <v>3530.1064691024549</v>
      </c>
      <c r="J6386" s="19">
        <f>'a51'!I137</f>
        <v>11594.106469102455</v>
      </c>
      <c r="K6386" s="19">
        <f>'a51'!J137</f>
        <v>892163.14057166246</v>
      </c>
      <c r="L6386" s="6">
        <f>'a51'!K137</f>
        <v>1115361</v>
      </c>
      <c r="M6386" s="6">
        <f>'a51'!L137</f>
        <v>1123425</v>
      </c>
    </row>
    <row r="6387" spans="1:13" x14ac:dyDescent="0.25">
      <c r="A6387">
        <v>1</v>
      </c>
      <c r="B6387" t="str">
        <f>'a51'!A138</f>
        <v>a51</v>
      </c>
      <c r="C6387">
        <f>'a51'!B138</f>
        <v>137</v>
      </c>
      <c r="D6387">
        <f>'a51'!C138</f>
        <v>-8.8569999999999993</v>
      </c>
      <c r="E6387">
        <f>'a51'!D138</f>
        <v>62.213000000000001</v>
      </c>
      <c r="F6387" s="14" t="e">
        <f>'a51'!E138</f>
        <v>#N/A</v>
      </c>
      <c r="G6387">
        <f>'a51'!F138</f>
        <v>0</v>
      </c>
      <c r="H6387" s="11">
        <f>'a51'!G138</f>
        <v>3.1769884245933264</v>
      </c>
      <c r="I6387" s="19">
        <f>'a51'!H138</f>
        <v>5643.2008848468067</v>
      </c>
      <c r="J6387" s="19">
        <f>'a51'!I138</f>
        <v>5643.2008848468067</v>
      </c>
      <c r="K6387" s="19">
        <f>'a51'!J138</f>
        <v>897806.34145650931</v>
      </c>
      <c r="L6387" s="6" t="e">
        <f>'a51'!K138</f>
        <v>#N/A</v>
      </c>
      <c r="M6387" s="6" t="e">
        <f>'a51'!L138</f>
        <v>#N/A</v>
      </c>
    </row>
    <row r="6388" spans="1:13" x14ac:dyDescent="0.25">
      <c r="A6388">
        <v>1</v>
      </c>
      <c r="B6388" t="str">
        <f>'a51'!A139</f>
        <v>a51</v>
      </c>
      <c r="C6388">
        <f>'a51'!B139</f>
        <v>138</v>
      </c>
      <c r="D6388">
        <f>'a51'!C139</f>
        <v>-7.9219999999999997</v>
      </c>
      <c r="E6388">
        <f>'a51'!D139</f>
        <v>61.158799999999999</v>
      </c>
      <c r="F6388" s="14" t="e">
        <f>'a51'!E139</f>
        <v>#N/A</v>
      </c>
      <c r="G6388">
        <f>'a51'!F139</f>
        <v>0</v>
      </c>
      <c r="H6388" s="11">
        <f>'a51'!G139</f>
        <v>1.4090999396778081</v>
      </c>
      <c r="I6388" s="19">
        <f>'a51'!H139</f>
        <v>2502.9471196280078</v>
      </c>
      <c r="J6388" s="19">
        <f>'a51'!I139</f>
        <v>2502.9471196280078</v>
      </c>
      <c r="K6388" s="19">
        <f>'a51'!J139</f>
        <v>900309.28857613727</v>
      </c>
      <c r="L6388" s="6" t="e">
        <f>'a51'!K139</f>
        <v>#N/A</v>
      </c>
      <c r="M6388" s="6" t="e">
        <f>'a51'!L139</f>
        <v>#N/A</v>
      </c>
    </row>
    <row r="6389" spans="1:13" x14ac:dyDescent="0.25">
      <c r="A6389">
        <v>1</v>
      </c>
      <c r="B6389" t="str">
        <f>'a51'!A140</f>
        <v>a51</v>
      </c>
      <c r="C6389">
        <f>'a51'!B140</f>
        <v>139</v>
      </c>
      <c r="D6389">
        <f>'a51'!C140</f>
        <v>-5.8531000000000004</v>
      </c>
      <c r="E6389">
        <f>'a51'!D140</f>
        <v>60.6218</v>
      </c>
      <c r="F6389" s="14" t="e">
        <f>'a51'!E140</f>
        <v>#N/A</v>
      </c>
      <c r="G6389">
        <f>'a51'!F140</f>
        <v>0</v>
      </c>
      <c r="H6389" s="11">
        <f>'a51'!G140</f>
        <v>2.1374555457365649</v>
      </c>
      <c r="I6389" s="19">
        <f>'a51'!H140</f>
        <v>3796.7060042295611</v>
      </c>
      <c r="J6389" s="19">
        <f>'a51'!I140</f>
        <v>3796.7060042295611</v>
      </c>
      <c r="K6389" s="19">
        <f>'a51'!J140</f>
        <v>904105.99458036688</v>
      </c>
      <c r="L6389" s="6" t="e">
        <f>'a51'!K140</f>
        <v>#N/A</v>
      </c>
      <c r="M6389" s="6" t="e">
        <f>'a51'!L140</f>
        <v>#N/A</v>
      </c>
    </row>
    <row r="6390" spans="1:13" x14ac:dyDescent="0.25">
      <c r="A6390">
        <v>1</v>
      </c>
      <c r="B6390" t="str">
        <f>'a51'!A141</f>
        <v>a51</v>
      </c>
      <c r="C6390">
        <f>'a51'!B141</f>
        <v>140</v>
      </c>
      <c r="D6390">
        <f>'a51'!C141</f>
        <v>-3.3054000000000001</v>
      </c>
      <c r="E6390">
        <f>'a51'!D141</f>
        <v>60.543799999999997</v>
      </c>
      <c r="F6390" s="14">
        <f>'a51'!E141</f>
        <v>22573</v>
      </c>
      <c r="G6390">
        <f>'a51'!F141</f>
        <v>22573</v>
      </c>
      <c r="H6390" s="11">
        <f>'a51'!G141</f>
        <v>2.5488937384677302</v>
      </c>
      <c r="I6390" s="19">
        <f>'a51'!H141</f>
        <v>4527.5328323372178</v>
      </c>
      <c r="J6390" s="19">
        <f>'a51'!I141</f>
        <v>27100.532832337216</v>
      </c>
      <c r="K6390" s="19">
        <f>'a51'!J141</f>
        <v>931206.52741270408</v>
      </c>
      <c r="L6390" s="6">
        <f>'a51'!K141</f>
        <v>1139668</v>
      </c>
      <c r="M6390" s="6">
        <f>'a51'!L141</f>
        <v>1162241</v>
      </c>
    </row>
    <row r="6391" spans="1:13" x14ac:dyDescent="0.25">
      <c r="A6391">
        <v>1</v>
      </c>
      <c r="B6391" t="str">
        <f>'a51'!A142</f>
        <v>a51</v>
      </c>
      <c r="C6391">
        <f>'a51'!B142</f>
        <v>141</v>
      </c>
      <c r="D6391">
        <f>'a51'!C142</f>
        <v>-6.0583999999999998</v>
      </c>
      <c r="E6391">
        <f>'a51'!D142</f>
        <v>60.312800000000003</v>
      </c>
      <c r="F6391" s="14" t="e">
        <f>'a51'!E142</f>
        <v>#N/A</v>
      </c>
      <c r="G6391">
        <f>'a51'!F142</f>
        <v>0</v>
      </c>
      <c r="H6391" s="11">
        <f>'a51'!G142</f>
        <v>2.7626744288822733</v>
      </c>
      <c r="I6391" s="19">
        <f>'a51'!H142</f>
        <v>4907.265843629174</v>
      </c>
      <c r="J6391" s="19">
        <f>'a51'!I142</f>
        <v>4907.265843629174</v>
      </c>
      <c r="K6391" s="19">
        <f>'a51'!J142</f>
        <v>936113.79325633321</v>
      </c>
      <c r="L6391" s="6" t="e">
        <f>'a51'!K142</f>
        <v>#N/A</v>
      </c>
      <c r="M6391" s="6" t="e">
        <f>'a51'!L142</f>
        <v>#N/A</v>
      </c>
    </row>
    <row r="6392" spans="1:13" x14ac:dyDescent="0.25">
      <c r="A6392">
        <v>1</v>
      </c>
      <c r="B6392" t="str">
        <f>'a51'!A143</f>
        <v>a51</v>
      </c>
      <c r="C6392">
        <f>'a51'!B143</f>
        <v>142</v>
      </c>
      <c r="D6392">
        <f>'a51'!C143</f>
        <v>-7.0260999999999996</v>
      </c>
      <c r="E6392">
        <f>'a51'!D143</f>
        <v>59.742199999999997</v>
      </c>
      <c r="F6392" s="14" t="e">
        <f>'a51'!E143</f>
        <v>#N/A</v>
      </c>
      <c r="G6392">
        <f>'a51'!F143</f>
        <v>0</v>
      </c>
      <c r="H6392" s="11">
        <f>'a51'!G143</f>
        <v>1.1234000400569721</v>
      </c>
      <c r="I6392" s="19">
        <f>'a51'!H143</f>
        <v>1995.4659107383893</v>
      </c>
      <c r="J6392" s="19">
        <f>'a51'!I143</f>
        <v>1995.4659107383893</v>
      </c>
      <c r="K6392" s="19">
        <f>'a51'!J143</f>
        <v>938109.25916707155</v>
      </c>
      <c r="L6392" s="6" t="e">
        <f>'a51'!K143</f>
        <v>#N/A</v>
      </c>
      <c r="M6392" s="6" t="e">
        <f>'a51'!L143</f>
        <v>#N/A</v>
      </c>
    </row>
    <row r="6393" spans="1:13" x14ac:dyDescent="0.25">
      <c r="A6393">
        <v>1</v>
      </c>
      <c r="B6393" t="str">
        <f>'a51'!A144</f>
        <v>a51</v>
      </c>
      <c r="C6393">
        <f>'a51'!B144</f>
        <v>143</v>
      </c>
      <c r="D6393">
        <f>'a51'!C144</f>
        <v>-7.9420999999999999</v>
      </c>
      <c r="E6393">
        <f>'a51'!D144</f>
        <v>58.648600000000002</v>
      </c>
      <c r="F6393" s="14" t="e">
        <f>'a51'!E144</f>
        <v>#N/A</v>
      </c>
      <c r="G6393">
        <f>'a51'!F144</f>
        <v>0</v>
      </c>
      <c r="H6393" s="11">
        <f>'a51'!G144</f>
        <v>1.4265402062332453</v>
      </c>
      <c r="I6393" s="19">
        <f>'a51'!H144</f>
        <v>2533.9258058881583</v>
      </c>
      <c r="J6393" s="19">
        <f>'a51'!I144</f>
        <v>2533.9258058881583</v>
      </c>
      <c r="K6393" s="19">
        <f>'a51'!J144</f>
        <v>940643.18497295969</v>
      </c>
      <c r="L6393" s="6" t="e">
        <f>'a51'!K144</f>
        <v>#N/A</v>
      </c>
      <c r="M6393" s="6" t="e">
        <f>'a51'!L144</f>
        <v>#N/A</v>
      </c>
    </row>
    <row r="6394" spans="1:13" x14ac:dyDescent="0.25">
      <c r="A6394">
        <v>1</v>
      </c>
      <c r="B6394" t="str">
        <f>'a51'!A145</f>
        <v>a51</v>
      </c>
      <c r="C6394">
        <f>'a51'!B145</f>
        <v>144</v>
      </c>
      <c r="D6394">
        <f>'a51'!C145</f>
        <v>-7.9419000000000004</v>
      </c>
      <c r="E6394">
        <f>'a51'!D145</f>
        <v>48.185699999999997</v>
      </c>
      <c r="F6394" s="14" t="e">
        <f>'a51'!E145</f>
        <v>#N/A</v>
      </c>
      <c r="G6394">
        <f>'a51'!F145</f>
        <v>0</v>
      </c>
      <c r="H6394" s="11">
        <f>'a51'!G145</f>
        <v>10.462900001911521</v>
      </c>
      <c r="I6394" s="19">
        <f>'a51'!H145</f>
        <v>18584.973773207486</v>
      </c>
      <c r="J6394" s="19">
        <f>'a51'!I145</f>
        <v>18584.973773207486</v>
      </c>
      <c r="K6394" s="19">
        <f>'a51'!J145</f>
        <v>959228.1587461672</v>
      </c>
      <c r="L6394" s="6" t="e">
        <f>'a51'!K145</f>
        <v>#N/A</v>
      </c>
      <c r="M6394" s="6" t="e">
        <f>'a51'!L145</f>
        <v>#N/A</v>
      </c>
    </row>
    <row r="6395" spans="1:13" x14ac:dyDescent="0.25">
      <c r="A6395">
        <v>1</v>
      </c>
      <c r="B6395" t="str">
        <f>'a51'!A146</f>
        <v>a51</v>
      </c>
      <c r="C6395">
        <f>'a51'!B146</f>
        <v>145</v>
      </c>
      <c r="D6395">
        <f>'a51'!C146</f>
        <v>-7.8463000000000003</v>
      </c>
      <c r="E6395">
        <f>'a51'!D146</f>
        <v>39.793700000000001</v>
      </c>
      <c r="F6395" s="14" t="e">
        <f>'a51'!E146</f>
        <v>#N/A</v>
      </c>
      <c r="G6395">
        <f>'a51'!F146</f>
        <v>0</v>
      </c>
      <c r="H6395" s="11">
        <f>'a51'!G146</f>
        <v>8.3925445104568812</v>
      </c>
      <c r="I6395" s="19">
        <f>'a51'!H146</f>
        <v>14907.455828577327</v>
      </c>
      <c r="J6395" s="19">
        <f>'a51'!I146</f>
        <v>14907.455828577327</v>
      </c>
      <c r="K6395" s="19">
        <f>'a51'!J146</f>
        <v>974135.61457474448</v>
      </c>
      <c r="L6395" s="6" t="e">
        <f>'a51'!K146</f>
        <v>#N/A</v>
      </c>
      <c r="M6395" s="6" t="e">
        <f>'a51'!L146</f>
        <v>#N/A</v>
      </c>
    </row>
    <row r="6396" spans="1:13" x14ac:dyDescent="0.25">
      <c r="A6396">
        <v>1</v>
      </c>
      <c r="B6396" t="str">
        <f>'a51'!A147</f>
        <v>a51</v>
      </c>
      <c r="C6396">
        <f>'a51'!B147</f>
        <v>146</v>
      </c>
      <c r="D6396">
        <f>'a51'!C147</f>
        <v>-7.5834999999999999</v>
      </c>
      <c r="E6396">
        <f>'a51'!D147</f>
        <v>36.077199999999998</v>
      </c>
      <c r="F6396" s="14" t="e">
        <f>'a51'!E147</f>
        <v>#N/A</v>
      </c>
      <c r="G6396">
        <f>'a51'!F147</f>
        <v>0</v>
      </c>
      <c r="H6396" s="11">
        <f>'a51'!G147</f>
        <v>3.7257799304306776</v>
      </c>
      <c r="I6396" s="19">
        <f>'a51'!H147</f>
        <v>6618.0047863543095</v>
      </c>
      <c r="J6396" s="19">
        <f>'a51'!I147</f>
        <v>6618.0047863543095</v>
      </c>
      <c r="K6396" s="19">
        <f>'a51'!J147</f>
        <v>980753.61936109874</v>
      </c>
      <c r="L6396" s="6" t="e">
        <f>'a51'!K147</f>
        <v>#N/A</v>
      </c>
      <c r="M6396" s="6" t="e">
        <f>'a51'!L147</f>
        <v>#N/A</v>
      </c>
    </row>
    <row r="6397" spans="1:13" x14ac:dyDescent="0.25">
      <c r="A6397">
        <v>1</v>
      </c>
      <c r="B6397" t="str">
        <f>'a51'!A148</f>
        <v>a51</v>
      </c>
      <c r="C6397">
        <f>'a51'!B148</f>
        <v>147</v>
      </c>
      <c r="D6397">
        <f>'a51'!C148</f>
        <v>-6.4084000000000003</v>
      </c>
      <c r="E6397">
        <f>'a51'!D148</f>
        <v>35.028799999999997</v>
      </c>
      <c r="F6397" s="14" t="e">
        <f>'a51'!E148</f>
        <v>#N/A</v>
      </c>
      <c r="G6397">
        <f>'a51'!F148</f>
        <v>0</v>
      </c>
      <c r="H6397" s="11">
        <f>'a51'!G148</f>
        <v>1.5748023907779671</v>
      </c>
      <c r="I6397" s="19">
        <f>'a51'!H148</f>
        <v>2797.2800203811476</v>
      </c>
      <c r="J6397" s="19">
        <f>'a51'!I148</f>
        <v>2797.2800203811476</v>
      </c>
      <c r="K6397" s="19">
        <f>'a51'!J148</f>
        <v>983550.89938147983</v>
      </c>
      <c r="L6397" s="6" t="e">
        <f>'a51'!K148</f>
        <v>#N/A</v>
      </c>
      <c r="M6397" s="6" t="e">
        <f>'a51'!L148</f>
        <v>#N/A</v>
      </c>
    </row>
    <row r="6398" spans="1:13" x14ac:dyDescent="0.25">
      <c r="A6398">
        <v>1</v>
      </c>
      <c r="B6398" t="str">
        <f>'a51'!A149</f>
        <v>a51</v>
      </c>
      <c r="C6398">
        <f>'a51'!B149</f>
        <v>148</v>
      </c>
      <c r="D6398">
        <f>'a51'!C149</f>
        <v>-4.2542999999999997</v>
      </c>
      <c r="E6398">
        <f>'a51'!D149</f>
        <v>34.277900000000002</v>
      </c>
      <c r="F6398" s="14" t="e">
        <f>'a51'!E149</f>
        <v>#N/A</v>
      </c>
      <c r="G6398">
        <f>'a51'!F149</f>
        <v>0</v>
      </c>
      <c r="H6398" s="11">
        <f>'a51'!G149</f>
        <v>2.2812272179684325</v>
      </c>
      <c r="I6398" s="19">
        <f>'a51'!H149</f>
        <v>4052.0838399415798</v>
      </c>
      <c r="J6398" s="19">
        <f>'a51'!I149</f>
        <v>4052.0838399415798</v>
      </c>
      <c r="K6398" s="19">
        <f>'a51'!J149</f>
        <v>987602.98322142137</v>
      </c>
      <c r="L6398" s="6" t="e">
        <f>'a51'!K149</f>
        <v>#N/A</v>
      </c>
      <c r="M6398" s="6" t="e">
        <f>'a51'!L149</f>
        <v>#N/A</v>
      </c>
    </row>
    <row r="6399" spans="1:13" x14ac:dyDescent="0.25">
      <c r="A6399">
        <v>1</v>
      </c>
      <c r="B6399" t="str">
        <f>'a51'!A150</f>
        <v>a51</v>
      </c>
      <c r="C6399">
        <f>'a51'!B150</f>
        <v>149</v>
      </c>
      <c r="D6399">
        <f>'a51'!C150</f>
        <v>-3.3056000000000001</v>
      </c>
      <c r="E6399">
        <f>'a51'!D150</f>
        <v>32.618099999999998</v>
      </c>
      <c r="F6399" s="14">
        <f>'a51'!E150</f>
        <v>6906</v>
      </c>
      <c r="G6399">
        <f>'a51'!F150</f>
        <v>6906</v>
      </c>
      <c r="H6399" s="11">
        <f>'a51'!G150</f>
        <v>1.9117969897455152</v>
      </c>
      <c r="I6399" s="19">
        <f>'a51'!H150</f>
        <v>3395.874653071915</v>
      </c>
      <c r="J6399" s="19">
        <f>'a51'!I150</f>
        <v>10301.874653071915</v>
      </c>
      <c r="K6399" s="19">
        <f>'a51'!J150</f>
        <v>997904.85787449323</v>
      </c>
      <c r="L6399" s="6">
        <f>'a51'!K150</f>
        <v>1207023</v>
      </c>
      <c r="M6399" s="6">
        <f>'a51'!L150</f>
        <v>1213929</v>
      </c>
    </row>
    <row r="6400" spans="1:13" x14ac:dyDescent="0.25">
      <c r="A6400">
        <v>1</v>
      </c>
      <c r="B6400" t="str">
        <f>'a51'!A151</f>
        <v>a51</v>
      </c>
      <c r="C6400">
        <f>'a51'!B151</f>
        <v>150</v>
      </c>
      <c r="D6400">
        <f>'a51'!C151</f>
        <v>-3.0762</v>
      </c>
      <c r="E6400">
        <f>'a51'!D151</f>
        <v>18.426100000000002</v>
      </c>
      <c r="F6400" s="14" t="e">
        <f>'a51'!E151</f>
        <v>#N/A</v>
      </c>
      <c r="G6400">
        <f>'a51'!F151</f>
        <v>0</v>
      </c>
      <c r="H6400" s="11">
        <f>'a51'!G151</f>
        <v>14.193853893851378</v>
      </c>
      <c r="I6400" s="19">
        <f>'a51'!H151</f>
        <v>25212.1689311542</v>
      </c>
      <c r="J6400" s="19">
        <f>'a51'!I151</f>
        <v>25212.1689311542</v>
      </c>
      <c r="K6400" s="19">
        <f>'a51'!J151</f>
        <v>1023117.0268056474</v>
      </c>
      <c r="L6400" s="6" t="e">
        <f>'a51'!K151</f>
        <v>#N/A</v>
      </c>
      <c r="M6400" s="6" t="e">
        <f>'a51'!L151</f>
        <v>#N/A</v>
      </c>
    </row>
    <row r="6401" spans="1:13" x14ac:dyDescent="0.25">
      <c r="A6401">
        <v>1</v>
      </c>
      <c r="B6401" t="str">
        <f>'a51'!A152</f>
        <v>a51</v>
      </c>
      <c r="C6401">
        <f>'a51'!B152</f>
        <v>151</v>
      </c>
      <c r="D6401">
        <f>'a51'!C152</f>
        <v>-3.1903000000000001</v>
      </c>
      <c r="E6401">
        <f>'a51'!D152</f>
        <v>10.617699999999999</v>
      </c>
      <c r="F6401" s="14" t="e">
        <f>'a51'!E152</f>
        <v>#N/A</v>
      </c>
      <c r="G6401">
        <f>'a51'!F152</f>
        <v>0</v>
      </c>
      <c r="H6401" s="11">
        <f>'a51'!G152</f>
        <v>7.8092335968390669</v>
      </c>
      <c r="I6401" s="19">
        <f>'a51'!H152</f>
        <v>13871.336011965086</v>
      </c>
      <c r="J6401" s="19">
        <f>'a51'!I152</f>
        <v>13871.336011965086</v>
      </c>
      <c r="K6401" s="19">
        <f>'a51'!J152</f>
        <v>1036988.3628176125</v>
      </c>
      <c r="L6401" s="6" t="e">
        <f>'a51'!K152</f>
        <v>#N/A</v>
      </c>
      <c r="M6401" s="6" t="e">
        <f>'a51'!L152</f>
        <v>#N/A</v>
      </c>
    </row>
    <row r="6402" spans="1:13" x14ac:dyDescent="0.25">
      <c r="A6402">
        <v>1</v>
      </c>
      <c r="B6402" t="str">
        <f>'a51'!A153</f>
        <v>a51</v>
      </c>
      <c r="C6402">
        <f>'a51'!B153</f>
        <v>152</v>
      </c>
      <c r="D6402">
        <f>'a51'!C153</f>
        <v>-3.0268999999999999</v>
      </c>
      <c r="E6402">
        <f>'a51'!D153</f>
        <v>7.7705000000000002</v>
      </c>
      <c r="F6402" s="14">
        <f>'a51'!E153</f>
        <v>3317</v>
      </c>
      <c r="G6402">
        <f>'a51'!F153</f>
        <v>3317</v>
      </c>
      <c r="H6402" s="11">
        <f>'a51'!G153</f>
        <v>2.8518848854748668</v>
      </c>
      <c r="I6402" s="19">
        <f>'a51'!H153</f>
        <v>5065.7280286606956</v>
      </c>
      <c r="J6402" s="19">
        <f>'a51'!I153</f>
        <v>8382.7280286606947</v>
      </c>
      <c r="K6402" s="19">
        <f>'a51'!J153</f>
        <v>1045371.0908462731</v>
      </c>
      <c r="L6402" s="6">
        <f>'a51'!K153</f>
        <v>1251218</v>
      </c>
      <c r="M6402" s="6">
        <f>'a51'!L153</f>
        <v>1254535</v>
      </c>
    </row>
    <row r="6403" spans="1:13" x14ac:dyDescent="0.25">
      <c r="A6403">
        <v>1</v>
      </c>
      <c r="B6403" t="str">
        <f>'a51'!A154</f>
        <v>a51</v>
      </c>
      <c r="C6403">
        <f>'a51'!B154</f>
        <v>153</v>
      </c>
      <c r="D6403">
        <f>'a51'!C154</f>
        <v>-1.0927</v>
      </c>
      <c r="E6403">
        <f>'a51'!D154</f>
        <v>-9.1200000000000003E-2</v>
      </c>
      <c r="F6403" s="14" t="e">
        <f>'a51'!E154</f>
        <v>#N/A</v>
      </c>
      <c r="G6403">
        <f>'a51'!F154</f>
        <v>0</v>
      </c>
      <c r="H6403" s="11">
        <f>'a51'!G154</f>
        <v>8.0961383714706852</v>
      </c>
      <c r="I6403" s="19">
        <f>'a51'!H154</f>
        <v>14380.957408610613</v>
      </c>
      <c r="J6403" s="19">
        <f>'a51'!I154</f>
        <v>14380.957408610613</v>
      </c>
      <c r="K6403" s="19">
        <f>'a51'!J154</f>
        <v>1059752.0482548836</v>
      </c>
      <c r="L6403" s="6" t="e">
        <f>'a51'!K154</f>
        <v>#N/A</v>
      </c>
      <c r="M6403" s="6">
        <f>'a51'!L154</f>
        <v>1264664.0482548836</v>
      </c>
    </row>
    <row r="6404" spans="1:13" x14ac:dyDescent="0.25">
      <c r="A6404">
        <v>1</v>
      </c>
      <c r="B6404" t="str">
        <f>'a52'!A2</f>
        <v>a52</v>
      </c>
      <c r="C6404">
        <f>'a52'!B2</f>
        <v>1</v>
      </c>
      <c r="D6404">
        <f>'a52'!C2</f>
        <v>0.99150000000000005</v>
      </c>
      <c r="E6404">
        <f>'a52'!D2</f>
        <v>-6.9000000000000006E-2</v>
      </c>
      <c r="F6404" s="14" t="e">
        <f>'a52'!E2</f>
        <v>#N/A</v>
      </c>
      <c r="G6404">
        <f>'a52'!F2</f>
        <v>0</v>
      </c>
      <c r="H6404" s="11">
        <f>'a52'!G2</f>
        <v>0</v>
      </c>
      <c r="I6404" s="19">
        <f>'a52'!H2</f>
        <v>0</v>
      </c>
      <c r="J6404" s="19">
        <f>'a52'!I2</f>
        <v>0</v>
      </c>
      <c r="K6404" s="19">
        <f>'a52'!J2</f>
        <v>0</v>
      </c>
      <c r="L6404" s="6">
        <f>'a52'!K2</f>
        <v>232096</v>
      </c>
      <c r="M6404" s="6" t="e">
        <f>'a52'!L2</f>
        <v>#N/A</v>
      </c>
    </row>
    <row r="6405" spans="1:13" x14ac:dyDescent="0.25">
      <c r="A6405">
        <v>1</v>
      </c>
      <c r="B6405" t="str">
        <f>'a52'!A3</f>
        <v>a52</v>
      </c>
      <c r="C6405">
        <f>'a52'!B3</f>
        <v>2</v>
      </c>
      <c r="D6405">
        <f>'a52'!C3</f>
        <v>-2.0192999999999999</v>
      </c>
      <c r="E6405">
        <f>'a52'!D3</f>
        <v>3.6718999999999999</v>
      </c>
      <c r="F6405" s="14">
        <f>'a52'!E3</f>
        <v>3166</v>
      </c>
      <c r="G6405">
        <f>'a52'!F3</f>
        <v>3166</v>
      </c>
      <c r="H6405" s="11">
        <f>'a52'!G3</f>
        <v>4.8020047324008326</v>
      </c>
      <c r="I6405" s="19">
        <f>'a52'!H3</f>
        <v>6704.0744386265642</v>
      </c>
      <c r="J6405" s="19">
        <f>'a52'!I3</f>
        <v>9870.0744386265651</v>
      </c>
      <c r="K6405" s="19">
        <f>'a52'!J3</f>
        <v>9870.0744386265651</v>
      </c>
      <c r="L6405" s="6">
        <f>'a52'!K3</f>
        <v>245301</v>
      </c>
      <c r="M6405" s="6">
        <f>'a52'!L3</f>
        <v>248467</v>
      </c>
    </row>
    <row r="6406" spans="1:13" x14ac:dyDescent="0.25">
      <c r="A6406">
        <v>1</v>
      </c>
      <c r="B6406" t="str">
        <f>'a52'!A4</f>
        <v>a52</v>
      </c>
      <c r="C6406">
        <f>'a52'!B4</f>
        <v>3</v>
      </c>
      <c r="D6406">
        <f>'a52'!C4</f>
        <v>3.7298</v>
      </c>
      <c r="E6406">
        <f>'a52'!D4</f>
        <v>3.4967000000000001</v>
      </c>
      <c r="F6406" s="14">
        <f>'a52'!E4</f>
        <v>9155</v>
      </c>
      <c r="G6406">
        <f>'a52'!F4</f>
        <v>9155</v>
      </c>
      <c r="H6406" s="11">
        <f>'a52'!G4</f>
        <v>5.7517689322503207</v>
      </c>
      <c r="I6406" s="19">
        <f>'a52'!H4</f>
        <v>8030.0393740568015</v>
      </c>
      <c r="J6406" s="19">
        <f>'a52'!I4</f>
        <v>17185.039374056803</v>
      </c>
      <c r="K6406" s="19">
        <f>'a52'!J4</f>
        <v>27055.113812683368</v>
      </c>
      <c r="L6406" s="6">
        <f>'a52'!K4</f>
        <v>264712</v>
      </c>
      <c r="M6406" s="6">
        <f>'a52'!L4</f>
        <v>273867</v>
      </c>
    </row>
    <row r="6407" spans="1:13" x14ac:dyDescent="0.25">
      <c r="A6407">
        <v>1</v>
      </c>
      <c r="B6407" t="str">
        <f>'a52'!A5</f>
        <v>a52</v>
      </c>
      <c r="C6407">
        <f>'a52'!B5</f>
        <v>4</v>
      </c>
      <c r="D6407">
        <f>'a52'!C5</f>
        <v>8.1693999999999996</v>
      </c>
      <c r="E6407">
        <f>'a52'!D5</f>
        <v>3.0352000000000001</v>
      </c>
      <c r="F6407" s="14">
        <f>'a52'!E5</f>
        <v>1491</v>
      </c>
      <c r="G6407">
        <f>'a52'!F5</f>
        <v>1491</v>
      </c>
      <c r="H6407" s="11">
        <f>'a52'!G5</f>
        <v>4.4635221977716206</v>
      </c>
      <c r="I6407" s="19">
        <f>'a52'!H5</f>
        <v>6231.5192799408487</v>
      </c>
      <c r="J6407" s="19">
        <f>'a52'!I5</f>
        <v>7722.5192799408487</v>
      </c>
      <c r="K6407" s="19">
        <f>'a52'!J5</f>
        <v>34777.633092624215</v>
      </c>
      <c r="L6407" s="6">
        <f>'a52'!K5</f>
        <v>282732</v>
      </c>
      <c r="M6407" s="6">
        <f>'a52'!L5</f>
        <v>284223</v>
      </c>
    </row>
    <row r="6408" spans="1:13" x14ac:dyDescent="0.25">
      <c r="A6408">
        <v>1</v>
      </c>
      <c r="B6408" t="str">
        <f>'a52'!A6</f>
        <v>a52</v>
      </c>
      <c r="C6408">
        <f>'a52'!B6</f>
        <v>5</v>
      </c>
      <c r="D6408">
        <f>'a52'!C6</f>
        <v>8.7593999999999994</v>
      </c>
      <c r="E6408">
        <f>'a52'!D6</f>
        <v>7.1463000000000001</v>
      </c>
      <c r="F6408" s="14" t="e">
        <f>'a52'!E6</f>
        <v>#N/A</v>
      </c>
      <c r="G6408">
        <f>'a52'!F6</f>
        <v>0</v>
      </c>
      <c r="H6408" s="11">
        <f>'a52'!G6</f>
        <v>4.1532208236500026</v>
      </c>
      <c r="I6408" s="19">
        <f>'a52'!H6</f>
        <v>5798.3078138040028</v>
      </c>
      <c r="J6408" s="19">
        <f>'a52'!I6</f>
        <v>5798.3078138040028</v>
      </c>
      <c r="K6408" s="19">
        <f>'a52'!J6</f>
        <v>40575.940906428215</v>
      </c>
      <c r="L6408" s="6" t="e">
        <f>'a52'!K6</f>
        <v>#N/A</v>
      </c>
      <c r="M6408" s="6" t="e">
        <f>'a52'!L6</f>
        <v>#N/A</v>
      </c>
    </row>
    <row r="6409" spans="1:13" x14ac:dyDescent="0.25">
      <c r="A6409">
        <v>1</v>
      </c>
      <c r="B6409" t="str">
        <f>'a52'!A7</f>
        <v>a52</v>
      </c>
      <c r="C6409">
        <f>'a52'!B7</f>
        <v>6</v>
      </c>
      <c r="D6409">
        <f>'a52'!C7</f>
        <v>9.0147999999999993</v>
      </c>
      <c r="E6409">
        <f>'a52'!D7</f>
        <v>11.0741</v>
      </c>
      <c r="F6409" s="14" t="e">
        <f>'a52'!E7</f>
        <v>#N/A</v>
      </c>
      <c r="G6409">
        <f>'a52'!F7</f>
        <v>0</v>
      </c>
      <c r="H6409" s="11">
        <f>'a52'!G7</f>
        <v>3.9360947651193556</v>
      </c>
      <c r="I6409" s="19">
        <f>'a52'!H7</f>
        <v>5495.178321004174</v>
      </c>
      <c r="J6409" s="19">
        <f>'a52'!I7</f>
        <v>5495.178321004174</v>
      </c>
      <c r="K6409" s="19">
        <f>'a52'!J7</f>
        <v>46071.119227432391</v>
      </c>
      <c r="L6409" s="6" t="e">
        <f>'a52'!K7</f>
        <v>#N/A</v>
      </c>
      <c r="M6409" s="6" t="e">
        <f>'a52'!L7</f>
        <v>#N/A</v>
      </c>
    </row>
    <row r="6410" spans="1:13" x14ac:dyDescent="0.25">
      <c r="A6410">
        <v>1</v>
      </c>
      <c r="B6410" t="str">
        <f>'a52'!A8</f>
        <v>a52</v>
      </c>
      <c r="C6410">
        <f>'a52'!B8</f>
        <v>7</v>
      </c>
      <c r="D6410">
        <f>'a52'!C8</f>
        <v>7.7938000000000001</v>
      </c>
      <c r="E6410">
        <f>'a52'!D8</f>
        <v>13.1533</v>
      </c>
      <c r="F6410" s="14" t="e">
        <f>'a52'!E8</f>
        <v>#N/A</v>
      </c>
      <c r="G6410">
        <f>'a52'!F8</f>
        <v>0</v>
      </c>
      <c r="H6410" s="11">
        <f>'a52'!G8</f>
        <v>2.411205847703592</v>
      </c>
      <c r="I6410" s="19">
        <f>'a52'!H8</f>
        <v>3366.2822905579824</v>
      </c>
      <c r="J6410" s="19">
        <f>'a52'!I8</f>
        <v>3366.2822905579824</v>
      </c>
      <c r="K6410" s="19">
        <f>'a52'!J8</f>
        <v>49437.401517990373</v>
      </c>
      <c r="L6410" s="6" t="e">
        <f>'a52'!K8</f>
        <v>#N/A</v>
      </c>
      <c r="M6410" s="6" t="e">
        <f>'a52'!L8</f>
        <v>#N/A</v>
      </c>
    </row>
    <row r="6411" spans="1:13" x14ac:dyDescent="0.25">
      <c r="A6411">
        <v>1</v>
      </c>
      <c r="B6411" t="str">
        <f>'a52'!A9</f>
        <v>a52</v>
      </c>
      <c r="C6411">
        <f>'a52'!B9</f>
        <v>8</v>
      </c>
      <c r="D6411">
        <f>'a52'!C9</f>
        <v>4.0587</v>
      </c>
      <c r="E6411">
        <f>'a52'!D9</f>
        <v>13.8924</v>
      </c>
      <c r="F6411" s="14" t="e">
        <f>'a52'!E9</f>
        <v>#N/A</v>
      </c>
      <c r="G6411">
        <f>'a52'!F9</f>
        <v>0</v>
      </c>
      <c r="H6411" s="11">
        <f>'a52'!G9</f>
        <v>3.8075242376116272</v>
      </c>
      <c r="I6411" s="19">
        <f>'a52'!H9</f>
        <v>5315.6811245084182</v>
      </c>
      <c r="J6411" s="19">
        <f>'a52'!I9</f>
        <v>5315.6811245084182</v>
      </c>
      <c r="K6411" s="19">
        <f>'a52'!J9</f>
        <v>54753.08264249879</v>
      </c>
      <c r="L6411" s="6" t="e">
        <f>'a52'!K9</f>
        <v>#N/A</v>
      </c>
      <c r="M6411" s="6" t="e">
        <f>'a52'!L9</f>
        <v>#N/A</v>
      </c>
    </row>
    <row r="6412" spans="1:13" x14ac:dyDescent="0.25">
      <c r="A6412">
        <v>1</v>
      </c>
      <c r="B6412" t="str">
        <f>'a52'!A10</f>
        <v>a52</v>
      </c>
      <c r="C6412">
        <f>'a52'!B10</f>
        <v>9</v>
      </c>
      <c r="D6412">
        <f>'a52'!C10</f>
        <v>1.7757000000000001</v>
      </c>
      <c r="E6412">
        <f>'a52'!D10</f>
        <v>16.398199999999999</v>
      </c>
      <c r="F6412" s="14" t="e">
        <f>'a52'!E10</f>
        <v>#N/A</v>
      </c>
      <c r="G6412">
        <f>'a52'!F10</f>
        <v>0</v>
      </c>
      <c r="H6412" s="11">
        <f>'a52'!G10</f>
        <v>3.389855843542612</v>
      </c>
      <c r="I6412" s="19">
        <f>'a52'!H10</f>
        <v>4732.5746594924321</v>
      </c>
      <c r="J6412" s="19">
        <f>'a52'!I10</f>
        <v>4732.5746594924321</v>
      </c>
      <c r="K6412" s="19">
        <f>'a52'!J10</f>
        <v>59485.657301991225</v>
      </c>
      <c r="L6412" s="6" t="e">
        <f>'a52'!K10</f>
        <v>#N/A</v>
      </c>
      <c r="M6412" s="6" t="e">
        <f>'a52'!L10</f>
        <v>#N/A</v>
      </c>
    </row>
    <row r="6413" spans="1:13" x14ac:dyDescent="0.25">
      <c r="A6413">
        <v>1</v>
      </c>
      <c r="B6413" t="str">
        <f>'a52'!A11</f>
        <v>a52</v>
      </c>
      <c r="C6413">
        <f>'a52'!B11</f>
        <v>10</v>
      </c>
      <c r="D6413">
        <f>'a52'!C11</f>
        <v>0.70750000000000002</v>
      </c>
      <c r="E6413">
        <f>'a52'!D11</f>
        <v>18.715499999999999</v>
      </c>
      <c r="F6413" s="14">
        <f>'a52'!E11</f>
        <v>5648</v>
      </c>
      <c r="G6413">
        <f>'a52'!F11</f>
        <v>5648</v>
      </c>
      <c r="H6413" s="11">
        <f>'a52'!G11</f>
        <v>2.5516525096493838</v>
      </c>
      <c r="I6413" s="19">
        <f>'a52'!H11</f>
        <v>3562.3597475392589</v>
      </c>
      <c r="J6413" s="19">
        <f>'a52'!I11</f>
        <v>9210.3597475392598</v>
      </c>
      <c r="K6413" s="19">
        <f>'a52'!J11</f>
        <v>68696.017049530492</v>
      </c>
      <c r="L6413" s="6">
        <f>'a52'!K11</f>
        <v>325074</v>
      </c>
      <c r="M6413" s="6">
        <f>'a52'!L11</f>
        <v>330722</v>
      </c>
    </row>
    <row r="6414" spans="1:13" x14ac:dyDescent="0.25">
      <c r="A6414">
        <v>1</v>
      </c>
      <c r="B6414" t="str">
        <f>'a52'!A12</f>
        <v>a52</v>
      </c>
      <c r="C6414">
        <f>'a52'!B12</f>
        <v>11</v>
      </c>
      <c r="D6414">
        <f>'a52'!C12</f>
        <v>0.26579999999999998</v>
      </c>
      <c r="E6414">
        <f>'a52'!D12</f>
        <v>23.2498</v>
      </c>
      <c r="F6414" s="14">
        <f>'a52'!E12</f>
        <v>5085</v>
      </c>
      <c r="G6414">
        <f>'a52'!F12</f>
        <v>5085</v>
      </c>
      <c r="H6414" s="11">
        <f>'a52'!G12</f>
        <v>4.5557628757432074</v>
      </c>
      <c r="I6414" s="19">
        <f>'a52'!H12</f>
        <v>6360.2964065476617</v>
      </c>
      <c r="J6414" s="19">
        <f>'a52'!I12</f>
        <v>11445.296406547663</v>
      </c>
      <c r="K6414" s="19">
        <f>'a52'!J12</f>
        <v>80141.313456078147</v>
      </c>
      <c r="L6414" s="6">
        <f>'a52'!K12</f>
        <v>337714</v>
      </c>
      <c r="M6414" s="6">
        <f>'a52'!L12</f>
        <v>342799</v>
      </c>
    </row>
    <row r="6415" spans="1:13" x14ac:dyDescent="0.25">
      <c r="A6415">
        <v>1</v>
      </c>
      <c r="B6415" t="str">
        <f>'a52'!A13</f>
        <v>a52</v>
      </c>
      <c r="C6415">
        <f>'a52'!B13</f>
        <v>12</v>
      </c>
      <c r="D6415">
        <f>'a52'!C13</f>
        <v>0.41089999999999999</v>
      </c>
      <c r="E6415">
        <f>'a52'!D13</f>
        <v>31.138999999999999</v>
      </c>
      <c r="F6415" s="14" t="e">
        <f>'a52'!E13</f>
        <v>#N/A</v>
      </c>
      <c r="G6415">
        <f>'a52'!F13</f>
        <v>0</v>
      </c>
      <c r="H6415" s="11">
        <f>'a52'!G13</f>
        <v>7.890534243636484</v>
      </c>
      <c r="I6415" s="19">
        <f>'a52'!H13</f>
        <v>11015.967679695194</v>
      </c>
      <c r="J6415" s="19">
        <f>'a52'!I13</f>
        <v>11015.967679695194</v>
      </c>
      <c r="K6415" s="19">
        <f>'a52'!J13</f>
        <v>91157.281135773344</v>
      </c>
      <c r="L6415" s="6" t="e">
        <f>'a52'!K13</f>
        <v>#N/A</v>
      </c>
      <c r="M6415" s="6" t="e">
        <f>'a52'!L13</f>
        <v>#N/A</v>
      </c>
    </row>
    <row r="6416" spans="1:13" x14ac:dyDescent="0.25">
      <c r="A6416">
        <v>1</v>
      </c>
      <c r="B6416" t="str">
        <f>'a52'!A14</f>
        <v>a52</v>
      </c>
      <c r="C6416">
        <f>'a52'!B14</f>
        <v>13</v>
      </c>
      <c r="D6416">
        <f>'a52'!C14</f>
        <v>1.4737</v>
      </c>
      <c r="E6416">
        <f>'a52'!D14</f>
        <v>33.505200000000002</v>
      </c>
      <c r="F6416" s="14" t="e">
        <f>'a52'!E14</f>
        <v>#N/A</v>
      </c>
      <c r="G6416">
        <f>'a52'!F14</f>
        <v>0</v>
      </c>
      <c r="H6416" s="11">
        <f>'a52'!G14</f>
        <v>2.5939248794057268</v>
      </c>
      <c r="I6416" s="19">
        <f>'a52'!H14</f>
        <v>3621.376164501843</v>
      </c>
      <c r="J6416" s="19">
        <f>'a52'!I14</f>
        <v>3621.376164501843</v>
      </c>
      <c r="K6416" s="19">
        <f>'a52'!J14</f>
        <v>94778.657300275183</v>
      </c>
      <c r="L6416" s="6" t="e">
        <f>'a52'!K14</f>
        <v>#N/A</v>
      </c>
      <c r="M6416" s="6" t="e">
        <f>'a52'!L14</f>
        <v>#N/A</v>
      </c>
    </row>
    <row r="6417" spans="1:13" x14ac:dyDescent="0.25">
      <c r="A6417">
        <v>1</v>
      </c>
      <c r="B6417" t="str">
        <f>'a52'!A15</f>
        <v>a52</v>
      </c>
      <c r="C6417">
        <f>'a52'!B15</f>
        <v>14</v>
      </c>
      <c r="D6417">
        <f>'a52'!C15</f>
        <v>2.8769</v>
      </c>
      <c r="E6417">
        <f>'a52'!D15</f>
        <v>35.125700000000002</v>
      </c>
      <c r="F6417" s="14" t="e">
        <f>'a52'!E15</f>
        <v>#N/A</v>
      </c>
      <c r="G6417">
        <f>'a52'!F15</f>
        <v>0</v>
      </c>
      <c r="H6417" s="11">
        <f>'a52'!G15</f>
        <v>2.1435928927853811</v>
      </c>
      <c r="I6417" s="19">
        <f>'a52'!H15</f>
        <v>2992.6680876382957</v>
      </c>
      <c r="J6417" s="19">
        <f>'a52'!I15</f>
        <v>2992.6680876382957</v>
      </c>
      <c r="K6417" s="19">
        <f>'a52'!J15</f>
        <v>97771.325387913472</v>
      </c>
      <c r="L6417" s="6" t="e">
        <f>'a52'!K15</f>
        <v>#N/A</v>
      </c>
      <c r="M6417" s="6" t="e">
        <f>'a52'!L15</f>
        <v>#N/A</v>
      </c>
    </row>
    <row r="6418" spans="1:13" x14ac:dyDescent="0.25">
      <c r="A6418">
        <v>1</v>
      </c>
      <c r="B6418" t="str">
        <f>'a52'!A16</f>
        <v>a52</v>
      </c>
      <c r="C6418">
        <f>'a52'!B16</f>
        <v>15</v>
      </c>
      <c r="D6418">
        <f>'a52'!C16</f>
        <v>3.0265</v>
      </c>
      <c r="E6418">
        <f>'a52'!D16</f>
        <v>37.369300000000003</v>
      </c>
      <c r="F6418" s="14" t="e">
        <f>'a52'!E16</f>
        <v>#N/A</v>
      </c>
      <c r="G6418">
        <f>'a52'!F16</f>
        <v>0</v>
      </c>
      <c r="H6418" s="11">
        <f>'a52'!G16</f>
        <v>2.2485820242988699</v>
      </c>
      <c r="I6418" s="19">
        <f>'a52'!H16</f>
        <v>3139.2433186379708</v>
      </c>
      <c r="J6418" s="19">
        <f>'a52'!I16</f>
        <v>3139.2433186379708</v>
      </c>
      <c r="K6418" s="19">
        <f>'a52'!J16</f>
        <v>100910.56870655144</v>
      </c>
      <c r="L6418" s="6" t="e">
        <f>'a52'!K16</f>
        <v>#N/A</v>
      </c>
      <c r="M6418" s="6" t="e">
        <f>'a52'!L16</f>
        <v>#N/A</v>
      </c>
    </row>
    <row r="6419" spans="1:13" x14ac:dyDescent="0.25">
      <c r="A6419">
        <v>1</v>
      </c>
      <c r="B6419" t="str">
        <f>'a52'!A17</f>
        <v>a52</v>
      </c>
      <c r="C6419">
        <f>'a52'!B17</f>
        <v>16</v>
      </c>
      <c r="D6419">
        <f>'a52'!C17</f>
        <v>3.6920999999999999</v>
      </c>
      <c r="E6419">
        <f>'a52'!D17</f>
        <v>39.978900000000003</v>
      </c>
      <c r="F6419" s="14" t="e">
        <f>'a52'!E17</f>
        <v>#N/A</v>
      </c>
      <c r="G6419">
        <f>'a52'!F17</f>
        <v>0</v>
      </c>
      <c r="H6419" s="11">
        <f>'a52'!G17</f>
        <v>2.6931460264902092</v>
      </c>
      <c r="I6419" s="19">
        <f>'a52'!H17</f>
        <v>3759.8987176871901</v>
      </c>
      <c r="J6419" s="19">
        <f>'a52'!I17</f>
        <v>3759.8987176871901</v>
      </c>
      <c r="K6419" s="19">
        <f>'a52'!J17</f>
        <v>104670.46742423862</v>
      </c>
      <c r="L6419" s="6" t="e">
        <f>'a52'!K17</f>
        <v>#N/A</v>
      </c>
      <c r="M6419" s="6" t="e">
        <f>'a52'!L17</f>
        <v>#N/A</v>
      </c>
    </row>
    <row r="6420" spans="1:13" x14ac:dyDescent="0.25">
      <c r="A6420">
        <v>1</v>
      </c>
      <c r="B6420" t="str">
        <f>'a52'!A18</f>
        <v>a52</v>
      </c>
      <c r="C6420">
        <f>'a52'!B18</f>
        <v>17</v>
      </c>
      <c r="D6420">
        <f>'a52'!C18</f>
        <v>4.7206000000000001</v>
      </c>
      <c r="E6420">
        <f>'a52'!D18</f>
        <v>40.516500000000001</v>
      </c>
      <c r="F6420" s="14" t="e">
        <f>'a52'!E18</f>
        <v>#N/A</v>
      </c>
      <c r="G6420">
        <f>'a52'!F18</f>
        <v>0</v>
      </c>
      <c r="H6420" s="11">
        <f>'a52'!G18</f>
        <v>1.1605283322694013</v>
      </c>
      <c r="I6420" s="19">
        <f>'a52'!H18</f>
        <v>1620.2125489741761</v>
      </c>
      <c r="J6420" s="19">
        <f>'a52'!I18</f>
        <v>1620.2125489741761</v>
      </c>
      <c r="K6420" s="19">
        <f>'a52'!J18</f>
        <v>106290.6799732128</v>
      </c>
      <c r="L6420" s="6" t="e">
        <f>'a52'!K18</f>
        <v>#N/A</v>
      </c>
      <c r="M6420" s="6" t="e">
        <f>'a52'!L18</f>
        <v>#N/A</v>
      </c>
    </row>
    <row r="6421" spans="1:13" x14ac:dyDescent="0.25">
      <c r="A6421">
        <v>1</v>
      </c>
      <c r="B6421" t="str">
        <f>'a52'!A19</f>
        <v>a52</v>
      </c>
      <c r="C6421">
        <f>'a52'!B19</f>
        <v>18</v>
      </c>
      <c r="D6421">
        <f>'a52'!C19</f>
        <v>6.2454999999999998</v>
      </c>
      <c r="E6421">
        <f>'a52'!D19</f>
        <v>40.482500000000002</v>
      </c>
      <c r="F6421" s="14">
        <f>'a52'!E19</f>
        <v>2083</v>
      </c>
      <c r="G6421">
        <f>'a52'!F19</f>
        <v>2083</v>
      </c>
      <c r="H6421" s="11">
        <f>'a52'!G19</f>
        <v>1.5252789941515614</v>
      </c>
      <c r="I6421" s="19">
        <f>'a52'!H19</f>
        <v>2129.440616222194</v>
      </c>
      <c r="J6421" s="19">
        <f>'a52'!I19</f>
        <v>4212.440616222194</v>
      </c>
      <c r="K6421" s="19">
        <f>'a52'!J19</f>
        <v>110503.120589435</v>
      </c>
      <c r="L6421" s="6">
        <f>'a52'!K19</f>
        <v>375109</v>
      </c>
      <c r="M6421" s="6">
        <f>'a52'!L19</f>
        <v>377192</v>
      </c>
    </row>
    <row r="6422" spans="1:13" x14ac:dyDescent="0.25">
      <c r="A6422">
        <v>1</v>
      </c>
      <c r="B6422" t="str">
        <f>'a52'!A20</f>
        <v>a52</v>
      </c>
      <c r="C6422">
        <f>'a52'!B20</f>
        <v>19</v>
      </c>
      <c r="D6422">
        <f>'a52'!C20</f>
        <v>6.9337999999999997</v>
      </c>
      <c r="E6422">
        <f>'a52'!D20</f>
        <v>41.5991</v>
      </c>
      <c r="F6422" s="14" t="e">
        <f>'a52'!E20</f>
        <v>#N/A</v>
      </c>
      <c r="G6422">
        <f>'a52'!F20</f>
        <v>0</v>
      </c>
      <c r="H6422" s="11">
        <f>'a52'!G20</f>
        <v>1.3116983075387405</v>
      </c>
      <c r="I6422" s="19">
        <f>'a52'!H20</f>
        <v>1831.2608139316942</v>
      </c>
      <c r="J6422" s="19">
        <f>'a52'!I20</f>
        <v>1831.2608139316942</v>
      </c>
      <c r="K6422" s="19">
        <f>'a52'!J20</f>
        <v>112334.38140336669</v>
      </c>
      <c r="L6422" s="6" t="e">
        <f>'a52'!K20</f>
        <v>#N/A</v>
      </c>
      <c r="M6422" s="6" t="e">
        <f>'a52'!L20</f>
        <v>#N/A</v>
      </c>
    </row>
    <row r="6423" spans="1:13" x14ac:dyDescent="0.25">
      <c r="A6423">
        <v>1</v>
      </c>
      <c r="B6423" t="str">
        <f>'a52'!A21</f>
        <v>a52</v>
      </c>
      <c r="C6423">
        <f>'a52'!B21</f>
        <v>20</v>
      </c>
      <c r="D6423">
        <f>'a52'!C21</f>
        <v>7.1516000000000002</v>
      </c>
      <c r="E6423">
        <f>'a52'!D21</f>
        <v>42.920400000000001</v>
      </c>
      <c r="F6423" s="14" t="e">
        <f>'a52'!E21</f>
        <v>#N/A</v>
      </c>
      <c r="G6423">
        <f>'a52'!F21</f>
        <v>0</v>
      </c>
      <c r="H6423" s="11">
        <f>'a52'!G21</f>
        <v>1.3391305126835107</v>
      </c>
      <c r="I6423" s="19">
        <f>'a52'!H21</f>
        <v>1869.5588905798334</v>
      </c>
      <c r="J6423" s="19">
        <f>'a52'!I21</f>
        <v>1869.5588905798334</v>
      </c>
      <c r="K6423" s="19">
        <f>'a52'!J21</f>
        <v>114203.94029394652</v>
      </c>
      <c r="L6423" s="6" t="e">
        <f>'a52'!K21</f>
        <v>#N/A</v>
      </c>
      <c r="M6423" s="6" t="e">
        <f>'a52'!L21</f>
        <v>#N/A</v>
      </c>
    </row>
    <row r="6424" spans="1:13" x14ac:dyDescent="0.25">
      <c r="A6424">
        <v>1</v>
      </c>
      <c r="B6424" t="str">
        <f>'a52'!A22</f>
        <v>a52</v>
      </c>
      <c r="C6424">
        <f>'a52'!B22</f>
        <v>21</v>
      </c>
      <c r="D6424">
        <f>'a52'!C22</f>
        <v>6.7622999999999998</v>
      </c>
      <c r="E6424">
        <f>'a52'!D22</f>
        <v>44.458799999999997</v>
      </c>
      <c r="F6424" s="14" t="e">
        <f>'a52'!E22</f>
        <v>#N/A</v>
      </c>
      <c r="G6424">
        <f>'a52'!F22</f>
        <v>0</v>
      </c>
      <c r="H6424" s="11">
        <f>'a52'!G22</f>
        <v>1.5868928917857017</v>
      </c>
      <c r="I6424" s="19">
        <f>'a52'!H22</f>
        <v>2215.4597226604078</v>
      </c>
      <c r="J6424" s="19">
        <f>'a52'!I22</f>
        <v>2215.4597226604078</v>
      </c>
      <c r="K6424" s="19">
        <f>'a52'!J22</f>
        <v>116419.40001660693</v>
      </c>
      <c r="L6424" s="6" t="e">
        <f>'a52'!K22</f>
        <v>#N/A</v>
      </c>
      <c r="M6424" s="6" t="e">
        <f>'a52'!L22</f>
        <v>#N/A</v>
      </c>
    </row>
    <row r="6425" spans="1:13" x14ac:dyDescent="0.25">
      <c r="A6425">
        <v>1</v>
      </c>
      <c r="B6425" t="str">
        <f>'a52'!A23</f>
        <v>a52</v>
      </c>
      <c r="C6425">
        <f>'a52'!B23</f>
        <v>22</v>
      </c>
      <c r="D6425">
        <f>'a52'!C23</f>
        <v>4.8818999999999999</v>
      </c>
      <c r="E6425">
        <f>'a52'!D23</f>
        <v>45.015900000000002</v>
      </c>
      <c r="F6425" s="14" t="e">
        <f>'a52'!E23</f>
        <v>#N/A</v>
      </c>
      <c r="G6425">
        <f>'a52'!F23</f>
        <v>0</v>
      </c>
      <c r="H6425" s="11">
        <f>'a52'!G23</f>
        <v>1.961189580331286</v>
      </c>
      <c r="I6425" s="19">
        <f>'a52'!H23</f>
        <v>2738.0149890494208</v>
      </c>
      <c r="J6425" s="19">
        <f>'a52'!I23</f>
        <v>2738.0149890494208</v>
      </c>
      <c r="K6425" s="19">
        <f>'a52'!J23</f>
        <v>119157.41500565635</v>
      </c>
      <c r="L6425" s="6" t="e">
        <f>'a52'!K23</f>
        <v>#N/A</v>
      </c>
      <c r="M6425" s="6" t="e">
        <f>'a52'!L23</f>
        <v>#N/A</v>
      </c>
    </row>
    <row r="6426" spans="1:13" x14ac:dyDescent="0.25">
      <c r="A6426">
        <v>1</v>
      </c>
      <c r="B6426" t="str">
        <f>'a52'!A24</f>
        <v>a52</v>
      </c>
      <c r="C6426">
        <f>'a52'!B24</f>
        <v>23</v>
      </c>
      <c r="D6426">
        <f>'a52'!C24</f>
        <v>-5.1700000000000003E-2</v>
      </c>
      <c r="E6426">
        <f>'a52'!D24</f>
        <v>44.981299999999997</v>
      </c>
      <c r="F6426" s="14" t="e">
        <f>'a52'!E24</f>
        <v>#N/A</v>
      </c>
      <c r="G6426">
        <f>'a52'!F24</f>
        <v>0</v>
      </c>
      <c r="H6426" s="11">
        <f>'a52'!G24</f>
        <v>4.9337213257337513</v>
      </c>
      <c r="I6426" s="19">
        <f>'a52'!H24</f>
        <v>6887.9638547589593</v>
      </c>
      <c r="J6426" s="19">
        <f>'a52'!I24</f>
        <v>6887.9638547589593</v>
      </c>
      <c r="K6426" s="19">
        <f>'a52'!J24</f>
        <v>126045.37886041531</v>
      </c>
      <c r="L6426" s="6" t="e">
        <f>'a52'!K24</f>
        <v>#N/A</v>
      </c>
      <c r="M6426" s="6" t="e">
        <f>'a52'!L24</f>
        <v>#N/A</v>
      </c>
    </row>
    <row r="6427" spans="1:13" x14ac:dyDescent="0.25">
      <c r="A6427">
        <v>1</v>
      </c>
      <c r="B6427" t="str">
        <f>'a52'!A25</f>
        <v>a52</v>
      </c>
      <c r="C6427">
        <f>'a52'!B25</f>
        <v>24</v>
      </c>
      <c r="D6427">
        <f>'a52'!C25</f>
        <v>-5.0564999999999998</v>
      </c>
      <c r="E6427">
        <f>'a52'!D25</f>
        <v>45.310200000000002</v>
      </c>
      <c r="F6427" s="14" t="e">
        <f>'a52'!E25</f>
        <v>#N/A</v>
      </c>
      <c r="G6427">
        <f>'a52'!F25</f>
        <v>0</v>
      </c>
      <c r="H6427" s="11">
        <f>'a52'!G25</f>
        <v>5.0155955030285284</v>
      </c>
      <c r="I6427" s="19">
        <f>'a52'!H25</f>
        <v>7002.2683192010572</v>
      </c>
      <c r="J6427" s="19">
        <f>'a52'!I25</f>
        <v>7002.2683192010572</v>
      </c>
      <c r="K6427" s="19">
        <f>'a52'!J25</f>
        <v>133047.64717961635</v>
      </c>
      <c r="L6427" s="6" t="e">
        <f>'a52'!K25</f>
        <v>#N/A</v>
      </c>
      <c r="M6427" s="6" t="e">
        <f>'a52'!L25</f>
        <v>#N/A</v>
      </c>
    </row>
    <row r="6428" spans="1:13" x14ac:dyDescent="0.25">
      <c r="A6428">
        <v>1</v>
      </c>
      <c r="B6428" t="str">
        <f>'a52'!A26</f>
        <v>a52</v>
      </c>
      <c r="C6428">
        <f>'a52'!B26</f>
        <v>25</v>
      </c>
      <c r="D6428">
        <f>'a52'!C26</f>
        <v>-6.6786000000000003</v>
      </c>
      <c r="E6428">
        <f>'a52'!D26</f>
        <v>45.680999999999997</v>
      </c>
      <c r="F6428" s="14" t="e">
        <f>'a52'!E26</f>
        <v>#N/A</v>
      </c>
      <c r="G6428">
        <f>'a52'!F26</f>
        <v>0</v>
      </c>
      <c r="H6428" s="11">
        <f>'a52'!G26</f>
        <v>1.6639414202429119</v>
      </c>
      <c r="I6428" s="19">
        <f>'a52'!H26</f>
        <v>2323.0271031501647</v>
      </c>
      <c r="J6428" s="19">
        <f>'a52'!I26</f>
        <v>2323.0271031501647</v>
      </c>
      <c r="K6428" s="19">
        <f>'a52'!J26</f>
        <v>135370.67428276653</v>
      </c>
      <c r="L6428" s="6" t="e">
        <f>'a52'!K26</f>
        <v>#N/A</v>
      </c>
      <c r="M6428" s="6" t="e">
        <f>'a52'!L26</f>
        <v>#N/A</v>
      </c>
    </row>
    <row r="6429" spans="1:13" x14ac:dyDescent="0.25">
      <c r="A6429">
        <v>1</v>
      </c>
      <c r="B6429" t="str">
        <f>'a52'!A27</f>
        <v>a52</v>
      </c>
      <c r="C6429">
        <f>'a52'!B27</f>
        <v>26</v>
      </c>
      <c r="D6429">
        <f>'a52'!C27</f>
        <v>-8.0344999999999995</v>
      </c>
      <c r="E6429">
        <f>'a52'!D27</f>
        <v>47.160699999999999</v>
      </c>
      <c r="F6429" s="14" t="e">
        <f>'a52'!E27</f>
        <v>#N/A</v>
      </c>
      <c r="G6429">
        <f>'a52'!F27</f>
        <v>0</v>
      </c>
      <c r="H6429" s="11">
        <f>'a52'!G27</f>
        <v>2.0069820377870853</v>
      </c>
      <c r="I6429" s="19">
        <f>'a52'!H27</f>
        <v>2801.9457972470695</v>
      </c>
      <c r="J6429" s="19">
        <f>'a52'!I27</f>
        <v>2801.9457972470695</v>
      </c>
      <c r="K6429" s="19">
        <f>'a52'!J27</f>
        <v>138172.62008001358</v>
      </c>
      <c r="L6429" s="6" t="e">
        <f>'a52'!K27</f>
        <v>#N/A</v>
      </c>
      <c r="M6429" s="6" t="e">
        <f>'a52'!L27</f>
        <v>#N/A</v>
      </c>
    </row>
    <row r="6430" spans="1:13" x14ac:dyDescent="0.25">
      <c r="A6430">
        <v>1</v>
      </c>
      <c r="B6430" t="str">
        <f>'a52'!A28</f>
        <v>a52</v>
      </c>
      <c r="C6430">
        <f>'a52'!B28</f>
        <v>27</v>
      </c>
      <c r="D6430">
        <f>'a52'!C28</f>
        <v>-8.1732999999999993</v>
      </c>
      <c r="E6430">
        <f>'a52'!D28</f>
        <v>49.726900000000001</v>
      </c>
      <c r="F6430" s="14" t="e">
        <f>'a52'!E28</f>
        <v>#N/A</v>
      </c>
      <c r="G6430">
        <f>'a52'!F28</f>
        <v>0</v>
      </c>
      <c r="H6430" s="11">
        <f>'a52'!G28</f>
        <v>2.5699509489482502</v>
      </c>
      <c r="I6430" s="19">
        <f>'a52'!H28</f>
        <v>3587.9061819987178</v>
      </c>
      <c r="J6430" s="19">
        <f>'a52'!I28</f>
        <v>3587.9061819987178</v>
      </c>
      <c r="K6430" s="19">
        <f>'a52'!J28</f>
        <v>141760.52626201231</v>
      </c>
      <c r="L6430" s="6" t="e">
        <f>'a52'!K28</f>
        <v>#N/A</v>
      </c>
      <c r="M6430" s="6" t="e">
        <f>'a52'!L28</f>
        <v>#N/A</v>
      </c>
    </row>
    <row r="6431" spans="1:13" x14ac:dyDescent="0.25">
      <c r="A6431">
        <v>1</v>
      </c>
      <c r="B6431" t="str">
        <f>'a52'!A29</f>
        <v>a52</v>
      </c>
      <c r="C6431">
        <f>'a52'!B29</f>
        <v>28</v>
      </c>
      <c r="D6431">
        <f>'a52'!C29</f>
        <v>-8.2378999999999998</v>
      </c>
      <c r="E6431">
        <f>'a52'!D29</f>
        <v>54.394100000000002</v>
      </c>
      <c r="F6431" s="14" t="e">
        <f>'a52'!E29</f>
        <v>#N/A</v>
      </c>
      <c r="G6431">
        <f>'a52'!F29</f>
        <v>0</v>
      </c>
      <c r="H6431" s="11">
        <f>'a52'!G29</f>
        <v>4.6676470517810165</v>
      </c>
      <c r="I6431" s="19">
        <f>'a52'!H29</f>
        <v>6516.4978029354706</v>
      </c>
      <c r="J6431" s="19">
        <f>'a52'!I29</f>
        <v>6516.4978029354706</v>
      </c>
      <c r="K6431" s="19">
        <f>'a52'!J29</f>
        <v>148277.02406494779</v>
      </c>
      <c r="L6431" s="6" t="e">
        <f>'a52'!K29</f>
        <v>#N/A</v>
      </c>
      <c r="M6431" s="6" t="e">
        <f>'a52'!L29</f>
        <v>#N/A</v>
      </c>
    </row>
    <row r="6432" spans="1:13" x14ac:dyDescent="0.25">
      <c r="A6432">
        <v>1</v>
      </c>
      <c r="B6432" t="str">
        <f>'a52'!A30</f>
        <v>a52</v>
      </c>
      <c r="C6432">
        <f>'a52'!B30</f>
        <v>29</v>
      </c>
      <c r="D6432">
        <f>'a52'!C30</f>
        <v>-8.7209000000000003</v>
      </c>
      <c r="E6432">
        <f>'a52'!D30</f>
        <v>61.141100000000002</v>
      </c>
      <c r="F6432" s="14" t="e">
        <f>'a52'!E30</f>
        <v>#N/A</v>
      </c>
      <c r="G6432">
        <f>'a52'!F30</f>
        <v>0</v>
      </c>
      <c r="H6432" s="11">
        <f>'a52'!G30</f>
        <v>6.7642662573260672</v>
      </c>
      <c r="I6432" s="19">
        <f>'a52'!H30</f>
        <v>9443.585968548472</v>
      </c>
      <c r="J6432" s="19">
        <f>'a52'!I30</f>
        <v>9443.585968548472</v>
      </c>
      <c r="K6432" s="19">
        <f>'a52'!J30</f>
        <v>157720.61003349625</v>
      </c>
      <c r="L6432" s="6" t="e">
        <f>'a52'!K30</f>
        <v>#N/A</v>
      </c>
      <c r="M6432" s="6" t="e">
        <f>'a52'!L30</f>
        <v>#N/A</v>
      </c>
    </row>
    <row r="6433" spans="1:13" x14ac:dyDescent="0.25">
      <c r="A6433">
        <v>1</v>
      </c>
      <c r="B6433" t="str">
        <f>'a52'!A31</f>
        <v>a52</v>
      </c>
      <c r="C6433">
        <f>'a52'!B31</f>
        <v>30</v>
      </c>
      <c r="D6433">
        <f>'a52'!C31</f>
        <v>-9.2883999999999993</v>
      </c>
      <c r="E6433">
        <f>'a52'!D31</f>
        <v>62.070599999999999</v>
      </c>
      <c r="F6433" s="14">
        <f>'a52'!E31</f>
        <v>1401</v>
      </c>
      <c r="G6433">
        <f>'a52'!F31</f>
        <v>1401</v>
      </c>
      <c r="H6433" s="11">
        <f>'a52'!G31</f>
        <v>1.0890484378575609</v>
      </c>
      <c r="I6433" s="19">
        <f>'a52'!H31</f>
        <v>1520.4195334094957</v>
      </c>
      <c r="J6433" s="19">
        <f>'a52'!I31</f>
        <v>2921.4195334094957</v>
      </c>
      <c r="K6433" s="19">
        <f>'a52'!J31</f>
        <v>160642.02956690575</v>
      </c>
      <c r="L6433" s="6">
        <f>'a52'!K31</f>
        <v>422630</v>
      </c>
      <c r="M6433" s="6">
        <f>'a52'!L31</f>
        <v>424031</v>
      </c>
    </row>
    <row r="6434" spans="1:13" x14ac:dyDescent="0.25">
      <c r="A6434">
        <v>1</v>
      </c>
      <c r="B6434" t="str">
        <f>'a52'!A32</f>
        <v>a52</v>
      </c>
      <c r="C6434">
        <f>'a52'!B32</f>
        <v>31</v>
      </c>
      <c r="D6434">
        <f>'a52'!C32</f>
        <v>-9.2150999999999996</v>
      </c>
      <c r="E6434">
        <f>'a52'!D32</f>
        <v>65.687600000000003</v>
      </c>
      <c r="F6434" s="14" t="e">
        <f>'a52'!E32</f>
        <v>#N/A</v>
      </c>
      <c r="G6434">
        <f>'a52'!F32</f>
        <v>0</v>
      </c>
      <c r="H6434" s="11">
        <f>'a52'!G32</f>
        <v>3.6177426511569384</v>
      </c>
      <c r="I6434" s="19">
        <f>'a52'!H32</f>
        <v>5050.7272242991685</v>
      </c>
      <c r="J6434" s="19">
        <f>'a52'!I32</f>
        <v>5050.7272242991685</v>
      </c>
      <c r="K6434" s="19">
        <f>'a52'!J32</f>
        <v>165692.75679120491</v>
      </c>
      <c r="L6434" s="6" t="e">
        <f>'a52'!K32</f>
        <v>#N/A</v>
      </c>
      <c r="M6434" s="6" t="e">
        <f>'a52'!L32</f>
        <v>#N/A</v>
      </c>
    </row>
    <row r="6435" spans="1:13" x14ac:dyDescent="0.25">
      <c r="A6435">
        <v>1</v>
      </c>
      <c r="B6435" t="str">
        <f>'a52'!A33</f>
        <v>a52</v>
      </c>
      <c r="C6435">
        <f>'a52'!B33</f>
        <v>32</v>
      </c>
      <c r="D6435">
        <f>'a52'!C33</f>
        <v>-10.6601</v>
      </c>
      <c r="E6435">
        <f>'a52'!D33</f>
        <v>66.361400000000003</v>
      </c>
      <c r="F6435" s="14" t="e">
        <f>'a52'!E33</f>
        <v>#N/A</v>
      </c>
      <c r="G6435">
        <f>'a52'!F33</f>
        <v>0</v>
      </c>
      <c r="H6435" s="11">
        <f>'a52'!G33</f>
        <v>1.5943749370834956</v>
      </c>
      <c r="I6435" s="19">
        <f>'a52'!H33</f>
        <v>2225.9053992944055</v>
      </c>
      <c r="J6435" s="19">
        <f>'a52'!I33</f>
        <v>2225.9053992944055</v>
      </c>
      <c r="K6435" s="19">
        <f>'a52'!J33</f>
        <v>167918.66219049931</v>
      </c>
      <c r="L6435" s="6" t="e">
        <f>'a52'!K33</f>
        <v>#N/A</v>
      </c>
      <c r="M6435" s="6" t="e">
        <f>'a52'!L33</f>
        <v>#N/A</v>
      </c>
    </row>
    <row r="6436" spans="1:13" x14ac:dyDescent="0.25">
      <c r="A6436">
        <v>1</v>
      </c>
      <c r="B6436" t="str">
        <f>'a52'!A34</f>
        <v>a52</v>
      </c>
      <c r="C6436">
        <f>'a52'!B34</f>
        <v>33</v>
      </c>
      <c r="D6436">
        <f>'a52'!C34</f>
        <v>-14.5893</v>
      </c>
      <c r="E6436">
        <f>'a52'!D34</f>
        <v>69.004800000000003</v>
      </c>
      <c r="F6436" s="14" t="e">
        <f>'a52'!E34</f>
        <v>#N/A</v>
      </c>
      <c r="G6436">
        <f>'a52'!F34</f>
        <v>0</v>
      </c>
      <c r="H6436" s="11">
        <f>'a52'!G34</f>
        <v>4.7356283849136638</v>
      </c>
      <c r="I6436" s="19">
        <f>'a52'!H34</f>
        <v>6611.4064802808334</v>
      </c>
      <c r="J6436" s="19">
        <f>'a52'!I34</f>
        <v>6611.4064802808334</v>
      </c>
      <c r="K6436" s="19">
        <f>'a52'!J34</f>
        <v>174530.06867078014</v>
      </c>
      <c r="L6436" s="6" t="e">
        <f>'a52'!K34</f>
        <v>#N/A</v>
      </c>
      <c r="M6436" s="6" t="e">
        <f>'a52'!L34</f>
        <v>#N/A</v>
      </c>
    </row>
    <row r="6437" spans="1:13" x14ac:dyDescent="0.25">
      <c r="A6437">
        <v>1</v>
      </c>
      <c r="B6437" t="str">
        <f>'a52'!A35</f>
        <v>a52</v>
      </c>
      <c r="C6437">
        <f>'a52'!B35</f>
        <v>34</v>
      </c>
      <c r="D6437">
        <f>'a52'!C35</f>
        <v>-17.706199999999999</v>
      </c>
      <c r="E6437">
        <f>'a52'!D35</f>
        <v>71.283799999999999</v>
      </c>
      <c r="F6437" s="14" t="e">
        <f>'a52'!E35</f>
        <v>#N/A</v>
      </c>
      <c r="G6437">
        <f>'a52'!F35</f>
        <v>0</v>
      </c>
      <c r="H6437" s="11">
        <f>'a52'!G35</f>
        <v>3.8612053312404897</v>
      </c>
      <c r="I6437" s="19">
        <f>'a52'!H35</f>
        <v>5390.6252504911618</v>
      </c>
      <c r="J6437" s="19">
        <f>'a52'!I35</f>
        <v>5390.6252504911618</v>
      </c>
      <c r="K6437" s="19">
        <f>'a52'!J35</f>
        <v>179920.6939212713</v>
      </c>
      <c r="L6437" s="6" t="e">
        <f>'a52'!K35</f>
        <v>#N/A</v>
      </c>
      <c r="M6437" s="6" t="e">
        <f>'a52'!L35</f>
        <v>#N/A</v>
      </c>
    </row>
    <row r="6438" spans="1:13" x14ac:dyDescent="0.25">
      <c r="A6438">
        <v>1</v>
      </c>
      <c r="B6438" t="str">
        <f>'a52'!A36</f>
        <v>a52</v>
      </c>
      <c r="C6438">
        <f>'a52'!B36</f>
        <v>35</v>
      </c>
      <c r="D6438">
        <f>'a52'!C36</f>
        <v>-19.5627</v>
      </c>
      <c r="E6438">
        <f>'a52'!D36</f>
        <v>71.784499999999994</v>
      </c>
      <c r="F6438" s="14">
        <f>'a52'!E36</f>
        <v>5516</v>
      </c>
      <c r="G6438">
        <f>'a52'!F36</f>
        <v>5516</v>
      </c>
      <c r="H6438" s="11">
        <f>'a52'!G36</f>
        <v>1.9228345586659288</v>
      </c>
      <c r="I6438" s="19">
        <f>'a52'!H36</f>
        <v>2684.4675781931364</v>
      </c>
      <c r="J6438" s="19">
        <f>'a52'!I36</f>
        <v>8200.4675781931364</v>
      </c>
      <c r="K6438" s="19">
        <f>'a52'!J36</f>
        <v>188121.16149946445</v>
      </c>
      <c r="L6438" s="6">
        <f>'a52'!K36</f>
        <v>454090</v>
      </c>
      <c r="M6438" s="6">
        <f>'a52'!L36</f>
        <v>459606</v>
      </c>
    </row>
    <row r="6439" spans="1:13" x14ac:dyDescent="0.25">
      <c r="A6439">
        <v>1</v>
      </c>
      <c r="B6439" t="str">
        <f>'a52'!A37</f>
        <v>a52</v>
      </c>
      <c r="C6439">
        <f>'a52'!B37</f>
        <v>36</v>
      </c>
      <c r="D6439">
        <f>'a52'!C37</f>
        <v>-22.0518</v>
      </c>
      <c r="E6439">
        <f>'a52'!D37</f>
        <v>71.972399999999993</v>
      </c>
      <c r="F6439" s="14" t="e">
        <f>'a52'!E37</f>
        <v>#N/A</v>
      </c>
      <c r="G6439">
        <f>'a52'!F37</f>
        <v>0</v>
      </c>
      <c r="H6439" s="11">
        <f>'a52'!G37</f>
        <v>2.4961821287718573</v>
      </c>
      <c r="I6439" s="19">
        <f>'a52'!H37</f>
        <v>3484.9175992563314</v>
      </c>
      <c r="J6439" s="19">
        <f>'a52'!I37</f>
        <v>3484.9175992563314</v>
      </c>
      <c r="K6439" s="19">
        <f>'a52'!J37</f>
        <v>191606.07909872077</v>
      </c>
      <c r="L6439" s="6" t="e">
        <f>'a52'!K37</f>
        <v>#N/A</v>
      </c>
      <c r="M6439" s="6" t="e">
        <f>'a52'!L37</f>
        <v>#N/A</v>
      </c>
    </row>
    <row r="6440" spans="1:13" x14ac:dyDescent="0.25">
      <c r="A6440">
        <v>1</v>
      </c>
      <c r="B6440" t="str">
        <f>'a52'!A38</f>
        <v>a52</v>
      </c>
      <c r="C6440">
        <f>'a52'!B38</f>
        <v>37</v>
      </c>
      <c r="D6440">
        <f>'a52'!C38</f>
        <v>-22.177099999999999</v>
      </c>
      <c r="E6440">
        <f>'a52'!D38</f>
        <v>72.673900000000003</v>
      </c>
      <c r="F6440" s="14" t="e">
        <f>'a52'!E38</f>
        <v>#N/A</v>
      </c>
      <c r="G6440">
        <f>'a52'!F38</f>
        <v>0</v>
      </c>
      <c r="H6440" s="11">
        <f>'a52'!G38</f>
        <v>0.71260251192373292</v>
      </c>
      <c r="I6440" s="19">
        <f>'a52'!H38</f>
        <v>994.86371865786941</v>
      </c>
      <c r="J6440" s="19">
        <f>'a52'!I38</f>
        <v>994.86371865786941</v>
      </c>
      <c r="K6440" s="19">
        <f>'a52'!J38</f>
        <v>192600.94281737864</v>
      </c>
      <c r="L6440" s="6" t="e">
        <f>'a52'!K38</f>
        <v>#N/A</v>
      </c>
      <c r="M6440" s="6" t="e">
        <f>'a52'!L38</f>
        <v>#N/A</v>
      </c>
    </row>
    <row r="6441" spans="1:13" x14ac:dyDescent="0.25">
      <c r="A6441">
        <v>1</v>
      </c>
      <c r="B6441" t="str">
        <f>'a52'!A39</f>
        <v>a52</v>
      </c>
      <c r="C6441">
        <f>'a52'!B39</f>
        <v>38</v>
      </c>
      <c r="D6441">
        <f>'a52'!C39</f>
        <v>-21.006399999999999</v>
      </c>
      <c r="E6441">
        <f>'a52'!D39</f>
        <v>73.073599999999999</v>
      </c>
      <c r="F6441" s="14" t="e">
        <f>'a52'!E39</f>
        <v>#N/A</v>
      </c>
      <c r="G6441">
        <f>'a52'!F39</f>
        <v>0</v>
      </c>
      <c r="H6441" s="11">
        <f>'a52'!G39</f>
        <v>1.237052375609051</v>
      </c>
      <c r="I6441" s="19">
        <f>'a52'!H39</f>
        <v>1727.0476962684195</v>
      </c>
      <c r="J6441" s="19">
        <f>'a52'!I39</f>
        <v>1727.0476962684195</v>
      </c>
      <c r="K6441" s="19">
        <f>'a52'!J39</f>
        <v>194327.99051364706</v>
      </c>
      <c r="L6441" s="6" t="e">
        <f>'a52'!K39</f>
        <v>#N/A</v>
      </c>
      <c r="M6441" s="6" t="e">
        <f>'a52'!L39</f>
        <v>#N/A</v>
      </c>
    </row>
    <row r="6442" spans="1:13" x14ac:dyDescent="0.25">
      <c r="A6442">
        <v>1</v>
      </c>
      <c r="B6442" t="str">
        <f>'a52'!A40</f>
        <v>a52</v>
      </c>
      <c r="C6442">
        <f>'a52'!B40</f>
        <v>39</v>
      </c>
      <c r="D6442">
        <f>'a52'!C40</f>
        <v>-17.536999999999999</v>
      </c>
      <c r="E6442">
        <f>'a52'!D40</f>
        <v>72.0458</v>
      </c>
      <c r="F6442" s="14" t="e">
        <f>'a52'!E40</f>
        <v>#N/A</v>
      </c>
      <c r="G6442">
        <f>'a52'!F40</f>
        <v>0</v>
      </c>
      <c r="H6442" s="11">
        <f>'a52'!G40</f>
        <v>3.6184401611744255</v>
      </c>
      <c r="I6442" s="19">
        <f>'a52'!H40</f>
        <v>5051.7010174000725</v>
      </c>
      <c r="J6442" s="19">
        <f>'a52'!I40</f>
        <v>5051.7010174000725</v>
      </c>
      <c r="K6442" s="19">
        <f>'a52'!J40</f>
        <v>199379.69153104714</v>
      </c>
      <c r="L6442" s="6" t="e">
        <f>'a52'!K40</f>
        <v>#N/A</v>
      </c>
      <c r="M6442" s="6" t="e">
        <f>'a52'!L40</f>
        <v>#N/A</v>
      </c>
    </row>
    <row r="6443" spans="1:13" x14ac:dyDescent="0.25">
      <c r="A6443">
        <v>1</v>
      </c>
      <c r="B6443" t="str">
        <f>'a52'!A41</f>
        <v>a52</v>
      </c>
      <c r="C6443">
        <f>'a52'!B41</f>
        <v>40</v>
      </c>
      <c r="D6443">
        <f>'a52'!C41</f>
        <v>-15.813000000000001</v>
      </c>
      <c r="E6443">
        <f>'a52'!D41</f>
        <v>72.005899999999997</v>
      </c>
      <c r="F6443" s="14">
        <f>'a52'!E41</f>
        <v>4891</v>
      </c>
      <c r="G6443">
        <f>'a52'!F41</f>
        <v>4891</v>
      </c>
      <c r="H6443" s="11">
        <f>'a52'!G41</f>
        <v>1.7244616580254821</v>
      </c>
      <c r="I6443" s="19">
        <f>'a52'!H41</f>
        <v>2407.5193520644798</v>
      </c>
      <c r="J6443" s="19">
        <f>'a52'!I41</f>
        <v>7298.5193520644798</v>
      </c>
      <c r="K6443" s="19">
        <f>'a52'!J41</f>
        <v>206678.21088311161</v>
      </c>
      <c r="L6443" s="6">
        <f>'a52'!K41</f>
        <v>484043</v>
      </c>
      <c r="M6443" s="6">
        <f>'a52'!L41</f>
        <v>488934</v>
      </c>
    </row>
    <row r="6444" spans="1:13" x14ac:dyDescent="0.25">
      <c r="A6444">
        <v>1</v>
      </c>
      <c r="B6444" t="str">
        <f>'a52'!A42</f>
        <v>a52</v>
      </c>
      <c r="C6444">
        <f>'a52'!B42</f>
        <v>41</v>
      </c>
      <c r="D6444">
        <f>'a52'!C42</f>
        <v>-11.022399999999999</v>
      </c>
      <c r="E6444">
        <f>'a52'!D42</f>
        <v>72.4392</v>
      </c>
      <c r="F6444" s="14" t="e">
        <f>'a52'!E42</f>
        <v>#N/A</v>
      </c>
      <c r="G6444">
        <f>'a52'!F42</f>
        <v>0</v>
      </c>
      <c r="H6444" s="11">
        <f>'a52'!G42</f>
        <v>4.8101556367751774</v>
      </c>
      <c r="I6444" s="19">
        <f>'a52'!H42</f>
        <v>6715.4539088088886</v>
      </c>
      <c r="J6444" s="19">
        <f>'a52'!I42</f>
        <v>6715.4539088088886</v>
      </c>
      <c r="K6444" s="19">
        <f>'a52'!J42</f>
        <v>213393.66479192048</v>
      </c>
      <c r="L6444" s="6" t="e">
        <f>'a52'!K42</f>
        <v>#N/A</v>
      </c>
      <c r="M6444" s="6" t="e">
        <f>'a52'!L42</f>
        <v>#N/A</v>
      </c>
    </row>
    <row r="6445" spans="1:13" x14ac:dyDescent="0.25">
      <c r="A6445">
        <v>1</v>
      </c>
      <c r="B6445" t="str">
        <f>'a52'!A43</f>
        <v>a52</v>
      </c>
      <c r="C6445">
        <f>'a52'!B43</f>
        <v>42</v>
      </c>
      <c r="D6445">
        <f>'a52'!C43</f>
        <v>-7.5627000000000004</v>
      </c>
      <c r="E6445">
        <f>'a52'!D43</f>
        <v>74.150499999999994</v>
      </c>
      <c r="F6445" s="14" t="e">
        <f>'a52'!E43</f>
        <v>#N/A</v>
      </c>
      <c r="G6445">
        <f>'a52'!F43</f>
        <v>0</v>
      </c>
      <c r="H6445" s="11">
        <f>'a52'!G43</f>
        <v>3.8598020389652077</v>
      </c>
      <c r="I6445" s="19">
        <f>'a52'!H43</f>
        <v>5388.6661154221847</v>
      </c>
      <c r="J6445" s="19">
        <f>'a52'!I43</f>
        <v>5388.6661154221847</v>
      </c>
      <c r="K6445" s="19">
        <f>'a52'!J43</f>
        <v>218782.33090734266</v>
      </c>
      <c r="L6445" s="6" t="e">
        <f>'a52'!K43</f>
        <v>#N/A</v>
      </c>
      <c r="M6445" s="6" t="e">
        <f>'a52'!L43</f>
        <v>#N/A</v>
      </c>
    </row>
    <row r="6446" spans="1:13" x14ac:dyDescent="0.25">
      <c r="A6446">
        <v>1</v>
      </c>
      <c r="B6446" t="str">
        <f>'a52'!A44</f>
        <v>a52</v>
      </c>
      <c r="C6446">
        <f>'a52'!B44</f>
        <v>43</v>
      </c>
      <c r="D6446">
        <f>'a52'!C44</f>
        <v>-5.0229999999999997</v>
      </c>
      <c r="E6446">
        <f>'a52'!D44</f>
        <v>75.168000000000006</v>
      </c>
      <c r="F6446" s="14" t="e">
        <f>'a52'!E44</f>
        <v>#N/A</v>
      </c>
      <c r="G6446">
        <f>'a52'!F44</f>
        <v>0</v>
      </c>
      <c r="H6446" s="11">
        <f>'a52'!G44</f>
        <v>2.7359426784931058</v>
      </c>
      <c r="I6446" s="19">
        <f>'a52'!H44</f>
        <v>3819.6470846172601</v>
      </c>
      <c r="J6446" s="19">
        <f>'a52'!I44</f>
        <v>3819.6470846172601</v>
      </c>
      <c r="K6446" s="19">
        <f>'a52'!J44</f>
        <v>222601.97799195992</v>
      </c>
      <c r="L6446" s="6" t="e">
        <f>'a52'!K44</f>
        <v>#N/A</v>
      </c>
      <c r="M6446" s="6" t="e">
        <f>'a52'!L44</f>
        <v>#N/A</v>
      </c>
    </row>
    <row r="6447" spans="1:13" x14ac:dyDescent="0.25">
      <c r="A6447">
        <v>1</v>
      </c>
      <c r="B6447" t="str">
        <f>'a52'!A45</f>
        <v>a52</v>
      </c>
      <c r="C6447">
        <f>'a52'!B45</f>
        <v>44</v>
      </c>
      <c r="D6447">
        <f>'a52'!C45</f>
        <v>0.18410000000000001</v>
      </c>
      <c r="E6447">
        <f>'a52'!D45</f>
        <v>75.482900000000001</v>
      </c>
      <c r="F6447" s="14">
        <f>'a52'!E45</f>
        <v>5965</v>
      </c>
      <c r="G6447">
        <f>'a52'!F45</f>
        <v>5965</v>
      </c>
      <c r="H6447" s="11">
        <f>'a52'!G45</f>
        <v>5.2166131177230302</v>
      </c>
      <c r="I6447" s="19">
        <f>'a52'!H45</f>
        <v>7282.9088282147422</v>
      </c>
      <c r="J6447" s="19">
        <f>'a52'!I45</f>
        <v>13247.908828214742</v>
      </c>
      <c r="K6447" s="19">
        <f>'a52'!J45</f>
        <v>235849.88682017467</v>
      </c>
      <c r="L6447" s="6">
        <f>'a52'!K45</f>
        <v>522390</v>
      </c>
      <c r="M6447" s="6">
        <f>'a52'!L45</f>
        <v>528355</v>
      </c>
    </row>
    <row r="6448" spans="1:13" x14ac:dyDescent="0.25">
      <c r="A6448">
        <v>1</v>
      </c>
      <c r="B6448" t="str">
        <f>'a52'!A46</f>
        <v>a52</v>
      </c>
      <c r="C6448">
        <f>'a52'!B46</f>
        <v>45</v>
      </c>
      <c r="D6448">
        <f>'a52'!C46</f>
        <v>1.3565</v>
      </c>
      <c r="E6448">
        <f>'a52'!D46</f>
        <v>75.317599999999999</v>
      </c>
      <c r="F6448" s="14">
        <f>'a52'!E46</f>
        <v>967</v>
      </c>
      <c r="G6448">
        <f>'a52'!F46</f>
        <v>967</v>
      </c>
      <c r="H6448" s="11">
        <f>'a52'!G46</f>
        <v>1.1839957136746742</v>
      </c>
      <c r="I6448" s="19">
        <f>'a52'!H46</f>
        <v>1652.9753388063159</v>
      </c>
      <c r="J6448" s="19">
        <f>'a52'!I46</f>
        <v>2619.9753388063159</v>
      </c>
      <c r="K6448" s="19">
        <f>'a52'!J46</f>
        <v>238469.86215898098</v>
      </c>
      <c r="L6448" s="6">
        <f>'a52'!K46</f>
        <v>542002</v>
      </c>
      <c r="M6448" s="6">
        <f>'a52'!L46</f>
        <v>542969</v>
      </c>
    </row>
    <row r="6449" spans="1:13" x14ac:dyDescent="0.25">
      <c r="A6449">
        <v>1</v>
      </c>
      <c r="B6449" t="str">
        <f>'a52'!A47</f>
        <v>a52</v>
      </c>
      <c r="C6449">
        <f>'a52'!B47</f>
        <v>46</v>
      </c>
      <c r="D6449">
        <f>'a52'!C47</f>
        <v>2.8681000000000001</v>
      </c>
      <c r="E6449">
        <f>'a52'!D47</f>
        <v>75.456199999999995</v>
      </c>
      <c r="F6449" s="14" t="e">
        <f>'a52'!E47</f>
        <v>#N/A</v>
      </c>
      <c r="G6449">
        <f>'a52'!F47</f>
        <v>0</v>
      </c>
      <c r="H6449" s="11">
        <f>'a52'!G47</f>
        <v>1.5179408815892663</v>
      </c>
      <c r="I6449" s="19">
        <f>'a52'!H47</f>
        <v>2119.1958839492931</v>
      </c>
      <c r="J6449" s="19">
        <f>'a52'!I47</f>
        <v>2119.1958839492931</v>
      </c>
      <c r="K6449" s="19">
        <f>'a52'!J47</f>
        <v>240589.05804293026</v>
      </c>
      <c r="L6449" s="6" t="e">
        <f>'a52'!K47</f>
        <v>#N/A</v>
      </c>
      <c r="M6449" s="6" t="e">
        <f>'a52'!L47</f>
        <v>#N/A</v>
      </c>
    </row>
    <row r="6450" spans="1:13" x14ac:dyDescent="0.25">
      <c r="A6450">
        <v>1</v>
      </c>
      <c r="B6450" t="str">
        <f>'a52'!A48</f>
        <v>a52</v>
      </c>
      <c r="C6450">
        <f>'a52'!B48</f>
        <v>47</v>
      </c>
      <c r="D6450">
        <f>'a52'!C48</f>
        <v>5.9793000000000003</v>
      </c>
      <c r="E6450">
        <f>'a52'!D48</f>
        <v>76.132499999999993</v>
      </c>
      <c r="F6450" s="14" t="e">
        <f>'a52'!E48</f>
        <v>#N/A</v>
      </c>
      <c r="G6450">
        <f>'a52'!F48</f>
        <v>0</v>
      </c>
      <c r="H6450" s="11">
        <f>'a52'!G48</f>
        <v>3.1838572722407013</v>
      </c>
      <c r="I6450" s="19">
        <f>'a52'!H48</f>
        <v>4444.9802414902106</v>
      </c>
      <c r="J6450" s="19">
        <f>'a52'!I48</f>
        <v>4444.9802414902106</v>
      </c>
      <c r="K6450" s="19">
        <f>'a52'!J48</f>
        <v>245034.03828442047</v>
      </c>
      <c r="L6450" s="6" t="e">
        <f>'a52'!K48</f>
        <v>#N/A</v>
      </c>
      <c r="M6450" s="6" t="e">
        <f>'a52'!L48</f>
        <v>#N/A</v>
      </c>
    </row>
    <row r="6451" spans="1:13" x14ac:dyDescent="0.25">
      <c r="A6451">
        <v>1</v>
      </c>
      <c r="B6451" t="str">
        <f>'a52'!A49</f>
        <v>a52</v>
      </c>
      <c r="C6451">
        <f>'a52'!B49</f>
        <v>48</v>
      </c>
      <c r="D6451">
        <f>'a52'!C49</f>
        <v>6.7225999999999999</v>
      </c>
      <c r="E6451">
        <f>'a52'!D49</f>
        <v>78.169499999999999</v>
      </c>
      <c r="F6451" s="14" t="e">
        <f>'a52'!E49</f>
        <v>#N/A</v>
      </c>
      <c r="G6451">
        <f>'a52'!F49</f>
        <v>0</v>
      </c>
      <c r="H6451" s="11">
        <f>'a52'!G49</f>
        <v>2.1683781704306155</v>
      </c>
      <c r="I6451" s="19">
        <f>'a52'!H49</f>
        <v>3027.2707912121846</v>
      </c>
      <c r="J6451" s="19">
        <f>'a52'!I49</f>
        <v>3027.2707912121846</v>
      </c>
      <c r="K6451" s="19">
        <f>'a52'!J49</f>
        <v>248061.30907563266</v>
      </c>
      <c r="L6451" s="6" t="e">
        <f>'a52'!K49</f>
        <v>#N/A</v>
      </c>
      <c r="M6451" s="6" t="e">
        <f>'a52'!L49</f>
        <v>#N/A</v>
      </c>
    </row>
    <row r="6452" spans="1:13" x14ac:dyDescent="0.25">
      <c r="A6452">
        <v>1</v>
      </c>
      <c r="B6452" t="str">
        <f>'a52'!A50</f>
        <v>a52</v>
      </c>
      <c r="C6452">
        <f>'a52'!B50</f>
        <v>49</v>
      </c>
      <c r="D6452">
        <f>'a52'!C50</f>
        <v>6.9535</v>
      </c>
      <c r="E6452">
        <f>'a52'!D50</f>
        <v>83.598200000000006</v>
      </c>
      <c r="F6452" s="14" t="e">
        <f>'a52'!E50</f>
        <v>#N/A</v>
      </c>
      <c r="G6452">
        <f>'a52'!F50</f>
        <v>0</v>
      </c>
      <c r="H6452" s="11">
        <f>'a52'!G50</f>
        <v>5.4336082394666683</v>
      </c>
      <c r="I6452" s="19">
        <f>'a52'!H50</f>
        <v>7585.8555202853386</v>
      </c>
      <c r="J6452" s="19">
        <f>'a52'!I50</f>
        <v>7585.8555202853386</v>
      </c>
      <c r="K6452" s="19">
        <f>'a52'!J50</f>
        <v>255647.164595918</v>
      </c>
      <c r="L6452" s="6" t="e">
        <f>'a52'!K50</f>
        <v>#N/A</v>
      </c>
      <c r="M6452" s="6" t="e">
        <f>'a52'!L50</f>
        <v>#N/A</v>
      </c>
    </row>
    <row r="6453" spans="1:13" x14ac:dyDescent="0.25">
      <c r="A6453">
        <v>1</v>
      </c>
      <c r="B6453" t="str">
        <f>'a52'!A51</f>
        <v>a52</v>
      </c>
      <c r="C6453">
        <f>'a52'!B51</f>
        <v>50</v>
      </c>
      <c r="D6453">
        <f>'a52'!C51</f>
        <v>6.6683000000000003</v>
      </c>
      <c r="E6453">
        <f>'a52'!D51</f>
        <v>87.458500000000001</v>
      </c>
      <c r="F6453" s="14" t="e">
        <f>'a52'!E51</f>
        <v>#N/A</v>
      </c>
      <c r="G6453">
        <f>'a52'!F51</f>
        <v>0</v>
      </c>
      <c r="H6453" s="11">
        <f>'a52'!G51</f>
        <v>3.870820989144288</v>
      </c>
      <c r="I6453" s="19">
        <f>'a52'!H51</f>
        <v>5404.049661743501</v>
      </c>
      <c r="J6453" s="19">
        <f>'a52'!I51</f>
        <v>5404.049661743501</v>
      </c>
      <c r="K6453" s="19">
        <f>'a52'!J51</f>
        <v>261051.21425766152</v>
      </c>
      <c r="L6453" s="6" t="e">
        <f>'a52'!K51</f>
        <v>#N/A</v>
      </c>
      <c r="M6453" s="6" t="e">
        <f>'a52'!L51</f>
        <v>#N/A</v>
      </c>
    </row>
    <row r="6454" spans="1:13" x14ac:dyDescent="0.25">
      <c r="A6454">
        <v>1</v>
      </c>
      <c r="B6454" t="str">
        <f>'a52'!A52</f>
        <v>a52</v>
      </c>
      <c r="C6454">
        <f>'a52'!B52</f>
        <v>51</v>
      </c>
      <c r="D6454">
        <f>'a52'!C52</f>
        <v>5.9046000000000003</v>
      </c>
      <c r="E6454">
        <f>'a52'!D52</f>
        <v>90.123400000000004</v>
      </c>
      <c r="F6454" s="14" t="e">
        <f>'a52'!E52</f>
        <v>#N/A</v>
      </c>
      <c r="G6454">
        <f>'a52'!F52</f>
        <v>0</v>
      </c>
      <c r="H6454" s="11">
        <f>'a52'!G52</f>
        <v>2.7721705755598833</v>
      </c>
      <c r="I6454" s="19">
        <f>'a52'!H52</f>
        <v>3870.224818756466</v>
      </c>
      <c r="J6454" s="19">
        <f>'a52'!I52</f>
        <v>3870.224818756466</v>
      </c>
      <c r="K6454" s="19">
        <f>'a52'!J52</f>
        <v>264921.439076418</v>
      </c>
      <c r="L6454" s="6" t="e">
        <f>'a52'!K52</f>
        <v>#N/A</v>
      </c>
      <c r="M6454" s="6" t="e">
        <f>'a52'!L52</f>
        <v>#N/A</v>
      </c>
    </row>
    <row r="6455" spans="1:13" x14ac:dyDescent="0.25">
      <c r="A6455">
        <v>1</v>
      </c>
      <c r="B6455" t="str">
        <f>'a52'!A53</f>
        <v>a52</v>
      </c>
      <c r="C6455">
        <f>'a52'!B53</f>
        <v>52</v>
      </c>
      <c r="D6455">
        <f>'a52'!C53</f>
        <v>4.6242000000000001</v>
      </c>
      <c r="E6455">
        <f>'a52'!D53</f>
        <v>92.108699999999999</v>
      </c>
      <c r="F6455" s="14">
        <f>'a52'!E53</f>
        <v>1726</v>
      </c>
      <c r="G6455">
        <f>'a52'!F53</f>
        <v>1726</v>
      </c>
      <c r="H6455" s="11">
        <f>'a52'!G53</f>
        <v>2.3623802086031751</v>
      </c>
      <c r="I6455" s="19">
        <f>'a52'!H53</f>
        <v>3298.116860225502</v>
      </c>
      <c r="J6455" s="19">
        <f>'a52'!I53</f>
        <v>5024.116860225502</v>
      </c>
      <c r="K6455" s="19">
        <f>'a52'!J53</f>
        <v>269945.5559366435</v>
      </c>
      <c r="L6455" s="6">
        <f>'a52'!K53</f>
        <v>574728</v>
      </c>
      <c r="M6455" s="6">
        <f>'a52'!L53</f>
        <v>576454</v>
      </c>
    </row>
    <row r="6456" spans="1:13" x14ac:dyDescent="0.25">
      <c r="A6456">
        <v>1</v>
      </c>
      <c r="B6456" t="str">
        <f>'a52'!A54</f>
        <v>a52</v>
      </c>
      <c r="C6456">
        <f>'a52'!B54</f>
        <v>53</v>
      </c>
      <c r="D6456">
        <f>'a52'!C54</f>
        <v>2.9542000000000002</v>
      </c>
      <c r="E6456">
        <f>'a52'!D54</f>
        <v>93.197800000000001</v>
      </c>
      <c r="F6456" s="14" t="e">
        <f>'a52'!E54</f>
        <v>#N/A</v>
      </c>
      <c r="G6456">
        <f>'a52'!F54</f>
        <v>0</v>
      </c>
      <c r="H6456" s="11">
        <f>'a52'!G54</f>
        <v>1.9937499366771161</v>
      </c>
      <c r="I6456" s="19">
        <f>'a52'!H54</f>
        <v>2783.4724729243931</v>
      </c>
      <c r="J6456" s="19">
        <f>'a52'!I54</f>
        <v>2783.4724729243931</v>
      </c>
      <c r="K6456" s="19">
        <f>'a52'!J54</f>
        <v>272729.02840956789</v>
      </c>
      <c r="L6456" s="6" t="e">
        <f>'a52'!K54</f>
        <v>#N/A</v>
      </c>
      <c r="M6456" s="6" t="e">
        <f>'a52'!L54</f>
        <v>#N/A</v>
      </c>
    </row>
    <row r="6457" spans="1:13" x14ac:dyDescent="0.25">
      <c r="A6457">
        <v>1</v>
      </c>
      <c r="B6457" t="str">
        <f>'a52'!A55</f>
        <v>a52</v>
      </c>
      <c r="C6457">
        <f>'a52'!B55</f>
        <v>54</v>
      </c>
      <c r="D6457">
        <f>'a52'!C55</f>
        <v>0.10390000000000001</v>
      </c>
      <c r="E6457">
        <f>'a52'!D55</f>
        <v>94.079599999999999</v>
      </c>
      <c r="F6457" s="14" t="e">
        <f>'a52'!E55</f>
        <v>#N/A</v>
      </c>
      <c r="G6457">
        <f>'a52'!F55</f>
        <v>0</v>
      </c>
      <c r="H6457" s="11">
        <f>'a52'!G55</f>
        <v>2.9835853146843312</v>
      </c>
      <c r="I6457" s="19">
        <f>'a52'!H55</f>
        <v>4165.3807437287633</v>
      </c>
      <c r="J6457" s="19">
        <f>'a52'!I55</f>
        <v>4165.3807437287633</v>
      </c>
      <c r="K6457" s="19">
        <f>'a52'!J55</f>
        <v>276894.40915329667</v>
      </c>
      <c r="L6457" s="6" t="e">
        <f>'a52'!K55</f>
        <v>#N/A</v>
      </c>
      <c r="M6457" s="6" t="e">
        <f>'a52'!L55</f>
        <v>#N/A</v>
      </c>
    </row>
    <row r="6458" spans="1:13" x14ac:dyDescent="0.25">
      <c r="A6458">
        <v>1</v>
      </c>
      <c r="B6458" t="str">
        <f>'a52'!A56</f>
        <v>a52</v>
      </c>
      <c r="C6458">
        <f>'a52'!B56</f>
        <v>55</v>
      </c>
      <c r="D6458">
        <f>'a52'!C56</f>
        <v>-3.9258999999999999</v>
      </c>
      <c r="E6458">
        <f>'a52'!D56</f>
        <v>93.842500000000001</v>
      </c>
      <c r="F6458" s="14" t="e">
        <f>'a52'!E56</f>
        <v>#N/A</v>
      </c>
      <c r="G6458">
        <f>'a52'!F56</f>
        <v>0</v>
      </c>
      <c r="H6458" s="11">
        <f>'a52'!G56</f>
        <v>4.0367690607712499</v>
      </c>
      <c r="I6458" s="19">
        <f>'a52'!H56</f>
        <v>5635.7296135825873</v>
      </c>
      <c r="J6458" s="19">
        <f>'a52'!I56</f>
        <v>5635.7296135825873</v>
      </c>
      <c r="K6458" s="19">
        <f>'a52'!J56</f>
        <v>282530.13876687927</v>
      </c>
      <c r="L6458" s="6" t="e">
        <f>'a52'!K56</f>
        <v>#N/A</v>
      </c>
      <c r="M6458" s="6" t="e">
        <f>'a52'!L56</f>
        <v>#N/A</v>
      </c>
    </row>
    <row r="6459" spans="1:13" x14ac:dyDescent="0.25">
      <c r="A6459">
        <v>1</v>
      </c>
      <c r="B6459" t="str">
        <f>'a52'!A57</f>
        <v>a52</v>
      </c>
      <c r="C6459">
        <f>'a52'!B57</f>
        <v>56</v>
      </c>
      <c r="D6459">
        <f>'a52'!C57</f>
        <v>-6.7366999999999999</v>
      </c>
      <c r="E6459">
        <f>'a52'!D57</f>
        <v>92.190399999999997</v>
      </c>
      <c r="F6459" s="14" t="e">
        <f>'a52'!E57</f>
        <v>#N/A</v>
      </c>
      <c r="G6459">
        <f>'a52'!F57</f>
        <v>0</v>
      </c>
      <c r="H6459" s="11">
        <f>'a52'!G57</f>
        <v>3.260372839109051</v>
      </c>
      <c r="I6459" s="19">
        <f>'a52'!H57</f>
        <v>4551.803554790582</v>
      </c>
      <c r="J6459" s="19">
        <f>'a52'!I57</f>
        <v>4551.803554790582</v>
      </c>
      <c r="K6459" s="19">
        <f>'a52'!J57</f>
        <v>287081.94232166983</v>
      </c>
      <c r="L6459" s="6" t="e">
        <f>'a52'!K57</f>
        <v>#N/A</v>
      </c>
      <c r="M6459" s="6" t="e">
        <f>'a52'!L57</f>
        <v>#N/A</v>
      </c>
    </row>
    <row r="6460" spans="1:13" x14ac:dyDescent="0.25">
      <c r="A6460">
        <v>1</v>
      </c>
      <c r="B6460" t="str">
        <f>'a52'!A58</f>
        <v>a52</v>
      </c>
      <c r="C6460">
        <f>'a52'!B58</f>
        <v>57</v>
      </c>
      <c r="D6460">
        <f>'a52'!C58</f>
        <v>-8.3264999999999993</v>
      </c>
      <c r="E6460">
        <f>'a52'!D58</f>
        <v>89.835800000000006</v>
      </c>
      <c r="F6460" s="14" t="e">
        <f>'a52'!E58</f>
        <v>#N/A</v>
      </c>
      <c r="G6460">
        <f>'a52'!F58</f>
        <v>0</v>
      </c>
      <c r="H6460" s="11">
        <f>'a52'!G58</f>
        <v>2.8410570568012101</v>
      </c>
      <c r="I6460" s="19">
        <f>'a52'!H58</f>
        <v>3966.3971725529632</v>
      </c>
      <c r="J6460" s="19">
        <f>'a52'!I58</f>
        <v>3966.3971725529632</v>
      </c>
      <c r="K6460" s="19">
        <f>'a52'!J58</f>
        <v>291048.33949422278</v>
      </c>
      <c r="L6460" s="6" t="e">
        <f>'a52'!K58</f>
        <v>#N/A</v>
      </c>
      <c r="M6460" s="6" t="e">
        <f>'a52'!L58</f>
        <v>#N/A</v>
      </c>
    </row>
    <row r="6461" spans="1:13" x14ac:dyDescent="0.25">
      <c r="A6461">
        <v>1</v>
      </c>
      <c r="B6461" t="str">
        <f>'a52'!A59</f>
        <v>a52</v>
      </c>
      <c r="C6461">
        <f>'a52'!B59</f>
        <v>58</v>
      </c>
      <c r="D6461">
        <f>'a52'!C59</f>
        <v>-8.9593000000000007</v>
      </c>
      <c r="E6461">
        <f>'a52'!D59</f>
        <v>87.495900000000006</v>
      </c>
      <c r="F6461" s="14" t="e">
        <f>'a52'!E59</f>
        <v>#N/A</v>
      </c>
      <c r="G6461">
        <f>'a52'!F59</f>
        <v>0</v>
      </c>
      <c r="H6461" s="11">
        <f>'a52'!G59</f>
        <v>2.4239570643887243</v>
      </c>
      <c r="I6461" s="19">
        <f>'a52'!H59</f>
        <v>3384.0842525725939</v>
      </c>
      <c r="J6461" s="19">
        <f>'a52'!I59</f>
        <v>3384.0842525725939</v>
      </c>
      <c r="K6461" s="19">
        <f>'a52'!J59</f>
        <v>294432.42374679539</v>
      </c>
      <c r="L6461" s="6" t="e">
        <f>'a52'!K59</f>
        <v>#N/A</v>
      </c>
      <c r="M6461" s="6" t="e">
        <f>'a52'!L59</f>
        <v>#N/A</v>
      </c>
    </row>
    <row r="6462" spans="1:13" x14ac:dyDescent="0.25">
      <c r="A6462">
        <v>1</v>
      </c>
      <c r="B6462" t="str">
        <f>'a52'!A60</f>
        <v>a52</v>
      </c>
      <c r="C6462">
        <f>'a52'!B60</f>
        <v>59</v>
      </c>
      <c r="D6462">
        <f>'a52'!C60</f>
        <v>-9.0289999999999999</v>
      </c>
      <c r="E6462">
        <f>'a52'!D60</f>
        <v>85.1648</v>
      </c>
      <c r="F6462" s="14" t="e">
        <f>'a52'!E60</f>
        <v>#N/A</v>
      </c>
      <c r="G6462">
        <f>'a52'!F60</f>
        <v>0</v>
      </c>
      <c r="H6462" s="11">
        <f>'a52'!G60</f>
        <v>2.332141783854496</v>
      </c>
      <c r="I6462" s="19">
        <f>'a52'!H60</f>
        <v>3255.9010229411019</v>
      </c>
      <c r="J6462" s="19">
        <f>'a52'!I60</f>
        <v>3255.9010229411019</v>
      </c>
      <c r="K6462" s="19">
        <f>'a52'!J60</f>
        <v>297688.3247697365</v>
      </c>
      <c r="L6462" s="6" t="e">
        <f>'a52'!K60</f>
        <v>#N/A</v>
      </c>
      <c r="M6462" s="6" t="e">
        <f>'a52'!L60</f>
        <v>#N/A</v>
      </c>
    </row>
    <row r="6463" spans="1:13" x14ac:dyDescent="0.25">
      <c r="A6463">
        <v>1</v>
      </c>
      <c r="B6463" t="str">
        <f>'a52'!A61</f>
        <v>a52</v>
      </c>
      <c r="C6463">
        <f>'a52'!B61</f>
        <v>60</v>
      </c>
      <c r="D6463">
        <f>'a52'!C61</f>
        <v>-8.8620999999999999</v>
      </c>
      <c r="E6463">
        <f>'a52'!D61</f>
        <v>80.316699999999997</v>
      </c>
      <c r="F6463" s="14" t="e">
        <f>'a52'!E61</f>
        <v>#N/A</v>
      </c>
      <c r="G6463">
        <f>'a52'!F61</f>
        <v>0</v>
      </c>
      <c r="H6463" s="11">
        <f>'a52'!G61</f>
        <v>4.8509719871382497</v>
      </c>
      <c r="I6463" s="19">
        <f>'a52'!H61</f>
        <v>6772.4375784210361</v>
      </c>
      <c r="J6463" s="19">
        <f>'a52'!I61</f>
        <v>6772.4375784210361</v>
      </c>
      <c r="K6463" s="19">
        <f>'a52'!J61</f>
        <v>304460.76234815753</v>
      </c>
      <c r="L6463" s="6" t="e">
        <f>'a52'!K61</f>
        <v>#N/A</v>
      </c>
      <c r="M6463" s="6" t="e">
        <f>'a52'!L61</f>
        <v>#N/A</v>
      </c>
    </row>
    <row r="6464" spans="1:13" x14ac:dyDescent="0.25">
      <c r="A6464">
        <v>1</v>
      </c>
      <c r="B6464" t="str">
        <f>'a52'!A62</f>
        <v>a52</v>
      </c>
      <c r="C6464">
        <f>'a52'!B62</f>
        <v>61</v>
      </c>
      <c r="D6464">
        <f>'a52'!C62</f>
        <v>-8.4217999999999993</v>
      </c>
      <c r="E6464">
        <f>'a52'!D62</f>
        <v>72.175399999999996</v>
      </c>
      <c r="F6464" s="14" t="e">
        <f>'a52'!E62</f>
        <v>#N/A</v>
      </c>
      <c r="G6464">
        <f>'a52'!F62</f>
        <v>0</v>
      </c>
      <c r="H6464" s="11">
        <f>'a52'!G62</f>
        <v>8.1531975187652623</v>
      </c>
      <c r="I6464" s="19">
        <f>'a52'!H62</f>
        <v>11382.671639163469</v>
      </c>
      <c r="J6464" s="19">
        <f>'a52'!I62</f>
        <v>11382.671639163469</v>
      </c>
      <c r="K6464" s="19">
        <f>'a52'!J62</f>
        <v>315843.43398732098</v>
      </c>
      <c r="L6464" s="6" t="e">
        <f>'a52'!K62</f>
        <v>#N/A</v>
      </c>
      <c r="M6464" s="6" t="e">
        <f>'a52'!L62</f>
        <v>#N/A</v>
      </c>
    </row>
    <row r="6465" spans="1:13" x14ac:dyDescent="0.25">
      <c r="A6465">
        <v>1</v>
      </c>
      <c r="B6465" t="str">
        <f>'a52'!A63</f>
        <v>a52</v>
      </c>
      <c r="C6465">
        <f>'a52'!B63</f>
        <v>62</v>
      </c>
      <c r="D6465">
        <f>'a52'!C63</f>
        <v>-8.3112999999999992</v>
      </c>
      <c r="E6465">
        <f>'a52'!D63</f>
        <v>67.979699999999994</v>
      </c>
      <c r="F6465" s="14" t="e">
        <f>'a52'!E63</f>
        <v>#N/A</v>
      </c>
      <c r="G6465">
        <f>'a52'!F63</f>
        <v>0</v>
      </c>
      <c r="H6465" s="11">
        <f>'a52'!G63</f>
        <v>4.1971548386972835</v>
      </c>
      <c r="I6465" s="19">
        <f>'a52'!H63</f>
        <v>5859.6440522457033</v>
      </c>
      <c r="J6465" s="19">
        <f>'a52'!I63</f>
        <v>5859.6440522457033</v>
      </c>
      <c r="K6465" s="19">
        <f>'a52'!J63</f>
        <v>321703.0780395667</v>
      </c>
      <c r="L6465" s="6" t="e">
        <f>'a52'!K63</f>
        <v>#N/A</v>
      </c>
      <c r="M6465" s="6" t="e">
        <f>'a52'!L63</f>
        <v>#N/A</v>
      </c>
    </row>
    <row r="6466" spans="1:13" x14ac:dyDescent="0.25">
      <c r="A6466">
        <v>1</v>
      </c>
      <c r="B6466" t="str">
        <f>'a52'!A64</f>
        <v>a52</v>
      </c>
      <c r="C6466">
        <f>'a52'!B64</f>
        <v>63</v>
      </c>
      <c r="D6466">
        <f>'a52'!C64</f>
        <v>-4.5675999999999997</v>
      </c>
      <c r="E6466">
        <f>'a52'!D64</f>
        <v>66.855000000000004</v>
      </c>
      <c r="F6466" s="14">
        <f>'a52'!E64</f>
        <v>2280</v>
      </c>
      <c r="G6466">
        <f>'a52'!F64</f>
        <v>2280</v>
      </c>
      <c r="H6466" s="11">
        <f>'a52'!G64</f>
        <v>3.9089947275482446</v>
      </c>
      <c r="I6466" s="19">
        <f>'a52'!H64</f>
        <v>5457.3439832034546</v>
      </c>
      <c r="J6466" s="19">
        <f>'a52'!I64</f>
        <v>7737.3439832034546</v>
      </c>
      <c r="K6466" s="19">
        <f>'a52'!J64</f>
        <v>329440.42202277016</v>
      </c>
      <c r="L6466" s="6">
        <f>'a52'!K64</f>
        <v>641997</v>
      </c>
      <c r="M6466" s="6">
        <f>'a52'!L64</f>
        <v>644277</v>
      </c>
    </row>
    <row r="6467" spans="1:13" x14ac:dyDescent="0.25">
      <c r="A6467">
        <v>1</v>
      </c>
      <c r="B6467" t="str">
        <f>'a52'!A65</f>
        <v>a52</v>
      </c>
      <c r="C6467">
        <f>'a52'!B65</f>
        <v>64</v>
      </c>
      <c r="D6467">
        <f>'a52'!C65</f>
        <v>-6.5368000000000004</v>
      </c>
      <c r="E6467">
        <f>'a52'!D65</f>
        <v>65.891900000000007</v>
      </c>
      <c r="F6467" s="14" t="e">
        <f>'a52'!E65</f>
        <v>#N/A</v>
      </c>
      <c r="G6467">
        <f>'a52'!F65</f>
        <v>0</v>
      </c>
      <c r="H6467" s="11">
        <f>'a52'!G65</f>
        <v>2.1921017882388574</v>
      </c>
      <c r="I6467" s="19">
        <f>'a52'!H65</f>
        <v>3060.3913124534174</v>
      </c>
      <c r="J6467" s="19">
        <f>'a52'!I65</f>
        <v>3060.3913124534174</v>
      </c>
      <c r="K6467" s="19">
        <f>'a52'!J65</f>
        <v>332500.81333522359</v>
      </c>
      <c r="L6467" s="6" t="e">
        <f>'a52'!K65</f>
        <v>#N/A</v>
      </c>
      <c r="M6467" s="6" t="e">
        <f>'a52'!L65</f>
        <v>#N/A</v>
      </c>
    </row>
    <row r="6468" spans="1:13" x14ac:dyDescent="0.25">
      <c r="A6468">
        <v>1</v>
      </c>
      <c r="B6468" t="str">
        <f>'a52'!A66</f>
        <v>a52</v>
      </c>
      <c r="C6468">
        <f>'a52'!B66</f>
        <v>65</v>
      </c>
      <c r="D6468">
        <f>'a52'!C66</f>
        <v>-7.9089999999999998</v>
      </c>
      <c r="E6468">
        <f>'a52'!D66</f>
        <v>64.411000000000001</v>
      </c>
      <c r="F6468" s="14" t="e">
        <f>'a52'!E66</f>
        <v>#N/A</v>
      </c>
      <c r="G6468">
        <f>'a52'!F66</f>
        <v>0</v>
      </c>
      <c r="H6468" s="11">
        <f>'a52'!G66</f>
        <v>2.0189100153300581</v>
      </c>
      <c r="I6468" s="19">
        <f>'a52'!H66</f>
        <v>2818.5984358441947</v>
      </c>
      <c r="J6468" s="19">
        <f>'a52'!I66</f>
        <v>2818.5984358441947</v>
      </c>
      <c r="K6468" s="19">
        <f>'a52'!J66</f>
        <v>335319.41177106777</v>
      </c>
      <c r="L6468" s="6" t="e">
        <f>'a52'!K66</f>
        <v>#N/A</v>
      </c>
      <c r="M6468" s="6" t="e">
        <f>'a52'!L66</f>
        <v>#N/A</v>
      </c>
    </row>
    <row r="6469" spans="1:13" x14ac:dyDescent="0.25">
      <c r="A6469">
        <v>1</v>
      </c>
      <c r="B6469" t="str">
        <f>'a52'!A67</f>
        <v>a52</v>
      </c>
      <c r="C6469">
        <f>'a52'!B67</f>
        <v>66</v>
      </c>
      <c r="D6469">
        <f>'a52'!C67</f>
        <v>-7.9961000000000002</v>
      </c>
      <c r="E6469">
        <f>'a52'!D67</f>
        <v>62.037300000000002</v>
      </c>
      <c r="F6469" s="14" t="e">
        <f>'a52'!E67</f>
        <v>#N/A</v>
      </c>
      <c r="G6469">
        <f>'a52'!F67</f>
        <v>0</v>
      </c>
      <c r="H6469" s="11">
        <f>'a52'!G67</f>
        <v>2.3752974761069399</v>
      </c>
      <c r="I6469" s="19">
        <f>'a52'!H67</f>
        <v>3316.1506456369534</v>
      </c>
      <c r="J6469" s="19">
        <f>'a52'!I67</f>
        <v>3316.1506456369534</v>
      </c>
      <c r="K6469" s="19">
        <f>'a52'!J67</f>
        <v>338635.56241670472</v>
      </c>
      <c r="L6469" s="6" t="e">
        <f>'a52'!K67</f>
        <v>#N/A</v>
      </c>
      <c r="M6469" s="6" t="e">
        <f>'a52'!L67</f>
        <v>#N/A</v>
      </c>
    </row>
    <row r="6470" spans="1:13" x14ac:dyDescent="0.25">
      <c r="A6470">
        <v>1</v>
      </c>
      <c r="B6470" t="str">
        <f>'a52'!A68</f>
        <v>a52</v>
      </c>
      <c r="C6470">
        <f>'a52'!B68</f>
        <v>67</v>
      </c>
      <c r="D6470">
        <f>'a52'!C68</f>
        <v>-6.7110000000000003</v>
      </c>
      <c r="E6470">
        <f>'a52'!D68</f>
        <v>61.1008</v>
      </c>
      <c r="F6470" s="14" t="e">
        <f>'a52'!E68</f>
        <v>#N/A</v>
      </c>
      <c r="G6470">
        <f>'a52'!F68</f>
        <v>0</v>
      </c>
      <c r="H6470" s="11">
        <f>'a52'!G68</f>
        <v>1.5901302651040903</v>
      </c>
      <c r="I6470" s="19">
        <f>'a52'!H68</f>
        <v>2219.979416605242</v>
      </c>
      <c r="J6470" s="19">
        <f>'a52'!I68</f>
        <v>2219.979416605242</v>
      </c>
      <c r="K6470" s="19">
        <f>'a52'!J68</f>
        <v>340855.54183330998</v>
      </c>
      <c r="L6470" s="6" t="e">
        <f>'a52'!K68</f>
        <v>#N/A</v>
      </c>
      <c r="M6470" s="6" t="e">
        <f>'a52'!L68</f>
        <v>#N/A</v>
      </c>
    </row>
    <row r="6471" spans="1:13" x14ac:dyDescent="0.25">
      <c r="A6471">
        <v>1</v>
      </c>
      <c r="B6471" t="str">
        <f>'a52'!A69</f>
        <v>a52</v>
      </c>
      <c r="C6471">
        <f>'a52'!B69</f>
        <v>68</v>
      </c>
      <c r="D6471">
        <f>'a52'!C69</f>
        <v>-3.226</v>
      </c>
      <c r="E6471">
        <f>'a52'!D69</f>
        <v>60.621699999999997</v>
      </c>
      <c r="F6471" s="14" t="e">
        <f>'a52'!E69</f>
        <v>#N/A</v>
      </c>
      <c r="G6471">
        <f>'a52'!F69</f>
        <v>0</v>
      </c>
      <c r="H6471" s="11">
        <f>'a52'!G69</f>
        <v>3.5177779648522454</v>
      </c>
      <c r="I6471" s="19">
        <f>'a52'!H69</f>
        <v>4911.1666166848663</v>
      </c>
      <c r="J6471" s="19">
        <f>'a52'!I69</f>
        <v>4911.1666166848663</v>
      </c>
      <c r="K6471" s="19">
        <f>'a52'!J69</f>
        <v>345766.70844999485</v>
      </c>
      <c r="L6471" s="6" t="e">
        <f>'a52'!K69</f>
        <v>#N/A</v>
      </c>
      <c r="M6471" s="6" t="e">
        <f>'a52'!L69</f>
        <v>#N/A</v>
      </c>
    </row>
    <row r="6472" spans="1:13" x14ac:dyDescent="0.25">
      <c r="A6472">
        <v>1</v>
      </c>
      <c r="B6472" t="str">
        <f>'a52'!A70</f>
        <v>a52</v>
      </c>
      <c r="C6472">
        <f>'a52'!B70</f>
        <v>69</v>
      </c>
      <c r="D6472">
        <f>'a52'!C70</f>
        <v>-0.5655</v>
      </c>
      <c r="E6472">
        <f>'a52'!D70</f>
        <v>60.544600000000003</v>
      </c>
      <c r="F6472" s="14">
        <f>'a52'!E70</f>
        <v>3310</v>
      </c>
      <c r="G6472">
        <f>'a52'!F70</f>
        <v>3310</v>
      </c>
      <c r="H6472" s="11">
        <f>'a52'!G70</f>
        <v>2.6616169258554092</v>
      </c>
      <c r="I6472" s="19">
        <f>'a52'!H70</f>
        <v>3715.8809689722766</v>
      </c>
      <c r="J6472" s="19">
        <f>'a52'!I70</f>
        <v>7025.8809689722766</v>
      </c>
      <c r="K6472" s="19">
        <f>'a52'!J70</f>
        <v>352792.58941896714</v>
      </c>
      <c r="L6472" s="6">
        <f>'a52'!K70</f>
        <v>663445</v>
      </c>
      <c r="M6472" s="6">
        <f>'a52'!L70</f>
        <v>666755</v>
      </c>
    </row>
    <row r="6473" spans="1:13" x14ac:dyDescent="0.25">
      <c r="A6473">
        <v>1</v>
      </c>
      <c r="B6473" t="str">
        <f>'a52'!A71</f>
        <v>a52</v>
      </c>
      <c r="C6473">
        <f>'a52'!B71</f>
        <v>70</v>
      </c>
      <c r="D6473">
        <f>'a52'!C71</f>
        <v>-0.45</v>
      </c>
      <c r="E6473">
        <f>'a52'!D71</f>
        <v>40.736800000000002</v>
      </c>
      <c r="F6473" s="14" t="e">
        <f>'a52'!E71</f>
        <v>#N/A</v>
      </c>
      <c r="G6473">
        <f>'a52'!F71</f>
        <v>0</v>
      </c>
      <c r="H6473" s="11">
        <f>'a52'!G71</f>
        <v>19.808136739481583</v>
      </c>
      <c r="I6473" s="19">
        <f>'a52'!H71</f>
        <v>27654.121682963294</v>
      </c>
      <c r="J6473" s="19">
        <f>'a52'!I71</f>
        <v>27654.121682963294</v>
      </c>
      <c r="K6473" s="19">
        <f>'a52'!J71</f>
        <v>380446.71110193041</v>
      </c>
      <c r="L6473" s="6" t="e">
        <f>'a52'!K71</f>
        <v>#N/A</v>
      </c>
      <c r="M6473" s="6" t="e">
        <f>'a52'!L71</f>
        <v>#N/A</v>
      </c>
    </row>
    <row r="6474" spans="1:13" x14ac:dyDescent="0.25">
      <c r="A6474">
        <v>1</v>
      </c>
      <c r="B6474" t="str">
        <f>'a52'!A72</f>
        <v>a52</v>
      </c>
      <c r="C6474">
        <f>'a52'!B72</f>
        <v>71</v>
      </c>
      <c r="D6474">
        <f>'a52'!C72</f>
        <v>7.4999999999999997E-3</v>
      </c>
      <c r="E6474">
        <f>'a52'!D72</f>
        <v>40.209800000000001</v>
      </c>
      <c r="F6474" s="14" t="e">
        <f>'a52'!E72</f>
        <v>#N/A</v>
      </c>
      <c r="G6474">
        <f>'a52'!F72</f>
        <v>0</v>
      </c>
      <c r="H6474" s="11">
        <f>'a52'!G72</f>
        <v>0.69787910844214351</v>
      </c>
      <c r="I6474" s="19">
        <f>'a52'!H72</f>
        <v>974.30838845077915</v>
      </c>
      <c r="J6474" s="19">
        <f>'a52'!I72</f>
        <v>974.30838845077915</v>
      </c>
      <c r="K6474" s="19">
        <f>'a52'!J72</f>
        <v>381421.01949038118</v>
      </c>
      <c r="L6474" s="6" t="e">
        <f>'a52'!K72</f>
        <v>#N/A</v>
      </c>
      <c r="M6474" s="6" t="e">
        <f>'a52'!L72</f>
        <v>#N/A</v>
      </c>
    </row>
    <row r="6475" spans="1:13" x14ac:dyDescent="0.25">
      <c r="A6475">
        <v>1</v>
      </c>
      <c r="B6475" t="str">
        <f>'a52'!A73</f>
        <v>a52</v>
      </c>
      <c r="C6475">
        <f>'a52'!B73</f>
        <v>72</v>
      </c>
      <c r="D6475">
        <f>'a52'!C73</f>
        <v>0.97509999999999997</v>
      </c>
      <c r="E6475">
        <f>'a52'!D73</f>
        <v>37.6282</v>
      </c>
      <c r="F6475" s="14" t="e">
        <f>'a52'!E73</f>
        <v>#N/A</v>
      </c>
      <c r="G6475">
        <f>'a52'!F73</f>
        <v>0</v>
      </c>
      <c r="H6475" s="11">
        <f>'a52'!G73</f>
        <v>2.7569744866429229</v>
      </c>
      <c r="I6475" s="19">
        <f>'a52'!H73</f>
        <v>3849.009572843046</v>
      </c>
      <c r="J6475" s="19">
        <f>'a52'!I73</f>
        <v>3849.009572843046</v>
      </c>
      <c r="K6475" s="19">
        <f>'a52'!J73</f>
        <v>385270.02906322421</v>
      </c>
      <c r="L6475" s="6" t="e">
        <f>'a52'!K73</f>
        <v>#N/A</v>
      </c>
      <c r="M6475" s="6" t="e">
        <f>'a52'!L73</f>
        <v>#N/A</v>
      </c>
    </row>
    <row r="6476" spans="1:13" x14ac:dyDescent="0.25">
      <c r="A6476">
        <v>1</v>
      </c>
      <c r="B6476" t="str">
        <f>'a52'!A74</f>
        <v>a52</v>
      </c>
      <c r="C6476">
        <f>'a52'!B74</f>
        <v>73</v>
      </c>
      <c r="D6476">
        <f>'a52'!C74</f>
        <v>1.3277000000000001</v>
      </c>
      <c r="E6476">
        <f>'a52'!D74</f>
        <v>13.9658</v>
      </c>
      <c r="F6476" s="14" t="e">
        <f>'a52'!E74</f>
        <v>#N/A</v>
      </c>
      <c r="G6476">
        <f>'a52'!F74</f>
        <v>0</v>
      </c>
      <c r="H6476" s="11">
        <f>'a52'!G74</f>
        <v>23.665026949488141</v>
      </c>
      <c r="I6476" s="19">
        <f>'a52'!H74</f>
        <v>33038.722596625135</v>
      </c>
      <c r="J6476" s="19">
        <f>'a52'!I74</f>
        <v>33038.722596625135</v>
      </c>
      <c r="K6476" s="19">
        <f>'a52'!J74</f>
        <v>418308.75165984937</v>
      </c>
      <c r="L6476" s="6" t="e">
        <f>'a52'!K74</f>
        <v>#N/A</v>
      </c>
      <c r="M6476" s="6" t="e">
        <f>'a52'!L74</f>
        <v>#N/A</v>
      </c>
    </row>
    <row r="6477" spans="1:13" x14ac:dyDescent="0.25">
      <c r="A6477">
        <v>1</v>
      </c>
      <c r="B6477" t="str">
        <f>'a52'!A75</f>
        <v>a52</v>
      </c>
      <c r="C6477">
        <f>'a52'!B75</f>
        <v>74</v>
      </c>
      <c r="D6477">
        <f>'a52'!C75</f>
        <v>1.9460999999999999</v>
      </c>
      <c r="E6477">
        <f>'a52'!D75</f>
        <v>8.8071999999999999</v>
      </c>
      <c r="F6477" s="14" t="e">
        <f>'a52'!E75</f>
        <v>#N/A</v>
      </c>
      <c r="G6477">
        <f>'a52'!F75</f>
        <v>0</v>
      </c>
      <c r="H6477" s="11">
        <f>'a52'!G75</f>
        <v>5.195533901342575</v>
      </c>
      <c r="I6477" s="19">
        <f>'a52'!H75</f>
        <v>7253.4801534012886</v>
      </c>
      <c r="J6477" s="19">
        <f>'a52'!I75</f>
        <v>7253.4801534012886</v>
      </c>
      <c r="K6477" s="19">
        <f>'a52'!J75</f>
        <v>425562.23181325063</v>
      </c>
      <c r="L6477" s="6" t="e">
        <f>'a52'!K75</f>
        <v>#N/A</v>
      </c>
      <c r="M6477" s="6" t="e">
        <f>'a52'!L75</f>
        <v>#N/A</v>
      </c>
    </row>
    <row r="6478" spans="1:13" x14ac:dyDescent="0.25">
      <c r="A6478">
        <v>1</v>
      </c>
      <c r="B6478" t="str">
        <f>'a52'!A76</f>
        <v>a52</v>
      </c>
      <c r="C6478">
        <f>'a52'!B76</f>
        <v>75</v>
      </c>
      <c r="D6478">
        <f>'a52'!C76</f>
        <v>3.4401999999999999</v>
      </c>
      <c r="E6478">
        <f>'a52'!D76</f>
        <v>5.7305000000000001</v>
      </c>
      <c r="F6478" s="14">
        <f>'a52'!E76</f>
        <v>9061</v>
      </c>
      <c r="G6478">
        <f>'a52'!F76</f>
        <v>9061</v>
      </c>
      <c r="H6478" s="11">
        <f>'a52'!G76</f>
        <v>3.4202949726595215</v>
      </c>
      <c r="I6478" s="19">
        <f>'a52'!H76</f>
        <v>4775.0706999627419</v>
      </c>
      <c r="J6478" s="19">
        <f>'a52'!I76</f>
        <v>13836.070699962742</v>
      </c>
      <c r="K6478" s="19">
        <f>'a52'!J76</f>
        <v>439398.30251321336</v>
      </c>
      <c r="L6478" s="6">
        <f>'a52'!K76</f>
        <v>729841</v>
      </c>
      <c r="M6478" s="6">
        <f>'a52'!L76</f>
        <v>738902</v>
      </c>
    </row>
    <row r="6479" spans="1:13" x14ac:dyDescent="0.25">
      <c r="A6479">
        <v>1</v>
      </c>
      <c r="B6479" t="str">
        <f>'a52'!A77</f>
        <v>a52</v>
      </c>
      <c r="C6479">
        <f>'a52'!B77</f>
        <v>76</v>
      </c>
      <c r="D6479">
        <f>'a52'!C77</f>
        <v>0.22689999999999999</v>
      </c>
      <c r="E6479">
        <f>'a52'!D77</f>
        <v>38.337699999999998</v>
      </c>
      <c r="F6479" s="14" t="e">
        <f>'a52'!E77</f>
        <v>#N/A</v>
      </c>
      <c r="G6479">
        <f>'a52'!F77</f>
        <v>0</v>
      </c>
      <c r="H6479" s="11">
        <f>'a52'!G77</f>
        <v>32.765145943975284</v>
      </c>
      <c r="I6479" s="19">
        <f>'a52'!H77</f>
        <v>45743.39044665025</v>
      </c>
      <c r="J6479" s="19">
        <f>'a52'!I77</f>
        <v>45743.39044665025</v>
      </c>
      <c r="K6479" s="19">
        <f>'a52'!J77</f>
        <v>485141.69295986363</v>
      </c>
      <c r="L6479" s="6" t="e">
        <f>'a52'!K77</f>
        <v>#N/A</v>
      </c>
      <c r="M6479" s="6" t="e">
        <f>'a52'!L77</f>
        <v>#N/A</v>
      </c>
    </row>
    <row r="6480" spans="1:13" x14ac:dyDescent="0.25">
      <c r="A6480">
        <v>1</v>
      </c>
      <c r="B6480" t="str">
        <f>'a52'!A78</f>
        <v>a52</v>
      </c>
      <c r="C6480">
        <f>'a52'!B78</f>
        <v>77</v>
      </c>
      <c r="D6480">
        <f>'a52'!C78</f>
        <v>-0.15709999999999999</v>
      </c>
      <c r="E6480">
        <f>'a52'!D78</f>
        <v>45.455399999999997</v>
      </c>
      <c r="F6480" s="14" t="e">
        <f>'a52'!E78</f>
        <v>#N/A</v>
      </c>
      <c r="G6480">
        <f>'a52'!F78</f>
        <v>0</v>
      </c>
      <c r="H6480" s="11">
        <f>'a52'!G78</f>
        <v>7.1280508759407706</v>
      </c>
      <c r="I6480" s="19">
        <f>'a52'!H78</f>
        <v>9951.4653436695826</v>
      </c>
      <c r="J6480" s="19">
        <f>'a52'!I78</f>
        <v>9951.4653436695826</v>
      </c>
      <c r="K6480" s="19">
        <f>'a52'!J78</f>
        <v>495093.15830353322</v>
      </c>
      <c r="L6480" s="6" t="e">
        <f>'a52'!K78</f>
        <v>#N/A</v>
      </c>
      <c r="M6480" s="6" t="e">
        <f>'a52'!L78</f>
        <v>#N/A</v>
      </c>
    </row>
    <row r="6481" spans="1:13" x14ac:dyDescent="0.25">
      <c r="A6481">
        <v>1</v>
      </c>
      <c r="B6481" t="str">
        <f>'a52'!A79</f>
        <v>a52</v>
      </c>
      <c r="C6481">
        <f>'a52'!B79</f>
        <v>78</v>
      </c>
      <c r="D6481">
        <f>'a52'!C79</f>
        <v>-0.21890000000000001</v>
      </c>
      <c r="E6481">
        <f>'a52'!D79</f>
        <v>59.355899999999998</v>
      </c>
      <c r="F6481" s="14" t="e">
        <f>'a52'!E79</f>
        <v>#N/A</v>
      </c>
      <c r="G6481">
        <f>'a52'!F79</f>
        <v>0</v>
      </c>
      <c r="H6481" s="11">
        <f>'a52'!G79</f>
        <v>13.900637377113325</v>
      </c>
      <c r="I6481" s="19">
        <f>'a52'!H79</f>
        <v>19406.667197083392</v>
      </c>
      <c r="J6481" s="19">
        <f>'a52'!I79</f>
        <v>19406.667197083392</v>
      </c>
      <c r="K6481" s="19">
        <f>'a52'!J79</f>
        <v>514499.82550061663</v>
      </c>
      <c r="L6481" s="6" t="e">
        <f>'a52'!K79</f>
        <v>#N/A</v>
      </c>
      <c r="M6481" s="6" t="e">
        <f>'a52'!L79</f>
        <v>#N/A</v>
      </c>
    </row>
    <row r="6482" spans="1:13" x14ac:dyDescent="0.25">
      <c r="A6482">
        <v>1</v>
      </c>
      <c r="B6482" t="str">
        <f>'a52'!A80</f>
        <v>a52</v>
      </c>
      <c r="C6482">
        <f>'a52'!B80</f>
        <v>79</v>
      </c>
      <c r="D6482">
        <f>'a52'!C80</f>
        <v>-0.23150000000000001</v>
      </c>
      <c r="E6482">
        <f>'a52'!D80</f>
        <v>74.459400000000002</v>
      </c>
      <c r="F6482" s="14" t="e">
        <f>'a52'!E80</f>
        <v>#N/A</v>
      </c>
      <c r="G6482">
        <f>'a52'!F80</f>
        <v>0</v>
      </c>
      <c r="H6482" s="11">
        <f>'a52'!G80</f>
        <v>15.103505255734515</v>
      </c>
      <c r="I6482" s="19">
        <f>'a52'!H80</f>
        <v>21085.989948203944</v>
      </c>
      <c r="J6482" s="19">
        <f>'a52'!I80</f>
        <v>21085.989948203944</v>
      </c>
      <c r="K6482" s="19">
        <f>'a52'!J80</f>
        <v>535585.81544882059</v>
      </c>
      <c r="L6482" s="6" t="e">
        <f>'a52'!K80</f>
        <v>#N/A</v>
      </c>
      <c r="M6482" s="6" t="e">
        <f>'a52'!L80</f>
        <v>#N/A</v>
      </c>
    </row>
    <row r="6483" spans="1:13" x14ac:dyDescent="0.25">
      <c r="A6483">
        <v>1</v>
      </c>
      <c r="B6483" t="str">
        <f>'a52'!A81</f>
        <v>a52</v>
      </c>
      <c r="C6483">
        <f>'a52'!B81</f>
        <v>80</v>
      </c>
      <c r="D6483">
        <f>'a52'!C81</f>
        <v>0.48859999999999998</v>
      </c>
      <c r="E6483">
        <f>'a52'!D81</f>
        <v>75.678899999999999</v>
      </c>
      <c r="F6483" s="14" t="e">
        <f>'a52'!E81</f>
        <v>#N/A</v>
      </c>
      <c r="G6483">
        <f>'a52'!F81</f>
        <v>0</v>
      </c>
      <c r="H6483" s="11">
        <f>'a52'!G81</f>
        <v>1.4162359478561442</v>
      </c>
      <c r="I6483" s="19">
        <f>'a52'!H81</f>
        <v>1977.2057184832258</v>
      </c>
      <c r="J6483" s="19">
        <f>'a52'!I81</f>
        <v>1977.2057184832258</v>
      </c>
      <c r="K6483" s="19">
        <f>'a52'!J81</f>
        <v>537563.02116730378</v>
      </c>
      <c r="L6483" s="6" t="e">
        <f>'a52'!K81</f>
        <v>#N/A</v>
      </c>
      <c r="M6483" s="6" t="e">
        <f>'a52'!L81</f>
        <v>#N/A</v>
      </c>
    </row>
    <row r="6484" spans="1:13" x14ac:dyDescent="0.25">
      <c r="A6484">
        <v>1</v>
      </c>
      <c r="B6484" t="str">
        <f>'a52'!A82</f>
        <v>a52</v>
      </c>
      <c r="C6484">
        <f>'a52'!B82</f>
        <v>81</v>
      </c>
      <c r="D6484">
        <f>'a52'!C82</f>
        <v>1.5757000000000001</v>
      </c>
      <c r="E6484">
        <f>'a52'!D82</f>
        <v>76.016499999999994</v>
      </c>
      <c r="F6484" s="14" t="e">
        <f>'a52'!E82</f>
        <v>#N/A</v>
      </c>
      <c r="G6484">
        <f>'a52'!F82</f>
        <v>0</v>
      </c>
      <c r="H6484" s="11">
        <f>'a52'!G82</f>
        <v>1.1383146181965673</v>
      </c>
      <c r="I6484" s="19">
        <f>'a52'!H82</f>
        <v>1589.2000029644205</v>
      </c>
      <c r="J6484" s="19">
        <f>'a52'!I82</f>
        <v>1589.2000029644205</v>
      </c>
      <c r="K6484" s="19">
        <f>'a52'!J82</f>
        <v>539152.22117026825</v>
      </c>
      <c r="L6484" s="6" t="e">
        <f>'a52'!K82</f>
        <v>#N/A</v>
      </c>
      <c r="M6484" s="6" t="e">
        <f>'a52'!L82</f>
        <v>#N/A</v>
      </c>
    </row>
    <row r="6485" spans="1:13" x14ac:dyDescent="0.25">
      <c r="A6485">
        <v>1</v>
      </c>
      <c r="B6485" t="str">
        <f>'a52'!A83</f>
        <v>a52</v>
      </c>
      <c r="C6485">
        <f>'a52'!B83</f>
        <v>82</v>
      </c>
      <c r="D6485">
        <f>'a52'!C83</f>
        <v>3.7675999999999998</v>
      </c>
      <c r="E6485">
        <f>'a52'!D83</f>
        <v>76.059799999999996</v>
      </c>
      <c r="F6485" s="14" t="e">
        <f>'a52'!E83</f>
        <v>#N/A</v>
      </c>
      <c r="G6485">
        <f>'a52'!F83</f>
        <v>0</v>
      </c>
      <c r="H6485" s="11">
        <f>'a52'!G83</f>
        <v>2.1923276443086692</v>
      </c>
      <c r="I6485" s="19">
        <f>'a52'!H83</f>
        <v>3060.7066299070252</v>
      </c>
      <c r="J6485" s="19">
        <f>'a52'!I83</f>
        <v>3060.7066299070252</v>
      </c>
      <c r="K6485" s="19">
        <f>'a52'!J83</f>
        <v>542212.92780017527</v>
      </c>
      <c r="L6485" s="6" t="e">
        <f>'a52'!K83</f>
        <v>#N/A</v>
      </c>
      <c r="M6485" s="6" t="e">
        <f>'a52'!L83</f>
        <v>#N/A</v>
      </c>
    </row>
    <row r="6486" spans="1:13" x14ac:dyDescent="0.25">
      <c r="A6486">
        <v>1</v>
      </c>
      <c r="B6486" t="str">
        <f>'a52'!A84</f>
        <v>a52</v>
      </c>
      <c r="C6486">
        <f>'a52'!B84</f>
        <v>83</v>
      </c>
      <c r="D6486">
        <f>'a52'!C84</f>
        <v>7.8564999999999996</v>
      </c>
      <c r="E6486">
        <f>'a52'!D84</f>
        <v>74.635499999999993</v>
      </c>
      <c r="F6486" s="14" t="e">
        <f>'a52'!E84</f>
        <v>#N/A</v>
      </c>
      <c r="G6486">
        <f>'a52'!F84</f>
        <v>0</v>
      </c>
      <c r="H6486" s="11">
        <f>'a52'!G84</f>
        <v>4.3298653212311358</v>
      </c>
      <c r="I6486" s="19">
        <f>'a52'!H84</f>
        <v>6044.9210361874029</v>
      </c>
      <c r="J6486" s="19">
        <f>'a52'!I84</f>
        <v>6044.9210361874029</v>
      </c>
      <c r="K6486" s="19">
        <f>'a52'!J84</f>
        <v>548257.84883636271</v>
      </c>
      <c r="L6486" s="6" t="e">
        <f>'a52'!K84</f>
        <v>#N/A</v>
      </c>
      <c r="M6486" s="6" t="e">
        <f>'a52'!L84</f>
        <v>#N/A</v>
      </c>
    </row>
    <row r="6487" spans="1:13" x14ac:dyDescent="0.25">
      <c r="A6487">
        <v>1</v>
      </c>
      <c r="B6487" t="str">
        <f>'a52'!A85</f>
        <v>a52</v>
      </c>
      <c r="C6487">
        <f>'a52'!B85</f>
        <v>84</v>
      </c>
      <c r="D6487">
        <f>'a52'!C85</f>
        <v>10.0212</v>
      </c>
      <c r="E6487">
        <f>'a52'!D85</f>
        <v>73.101600000000005</v>
      </c>
      <c r="F6487" s="14" t="e">
        <f>'a52'!E85</f>
        <v>#N/A</v>
      </c>
      <c r="G6487">
        <f>'a52'!F85</f>
        <v>0</v>
      </c>
      <c r="H6487" s="11">
        <f>'a52'!G85</f>
        <v>2.6530690341564744</v>
      </c>
      <c r="I6487" s="19">
        <f>'a52'!H85</f>
        <v>3703.9472651472233</v>
      </c>
      <c r="J6487" s="19">
        <f>'a52'!I85</f>
        <v>3703.9472651472233</v>
      </c>
      <c r="K6487" s="19">
        <f>'a52'!J85</f>
        <v>551961.79610150994</v>
      </c>
      <c r="L6487" s="6" t="e">
        <f>'a52'!K85</f>
        <v>#N/A</v>
      </c>
      <c r="M6487" s="6" t="e">
        <f>'a52'!L85</f>
        <v>#N/A</v>
      </c>
    </row>
    <row r="6488" spans="1:13" x14ac:dyDescent="0.25">
      <c r="A6488">
        <v>1</v>
      </c>
      <c r="B6488" t="str">
        <f>'a52'!A86</f>
        <v>a52</v>
      </c>
      <c r="C6488">
        <f>'a52'!B86</f>
        <v>85</v>
      </c>
      <c r="D6488">
        <f>'a52'!C86</f>
        <v>15.8133</v>
      </c>
      <c r="E6488">
        <f>'a52'!D86</f>
        <v>68.0501</v>
      </c>
      <c r="F6488" s="14" t="e">
        <f>'a52'!E86</f>
        <v>#N/A</v>
      </c>
      <c r="G6488">
        <f>'a52'!F86</f>
        <v>0</v>
      </c>
      <c r="H6488" s="11">
        <f>'a52'!G86</f>
        <v>7.6854456383478533</v>
      </c>
      <c r="I6488" s="19">
        <f>'a52'!H86</f>
        <v>10729.643664416337</v>
      </c>
      <c r="J6488" s="19">
        <f>'a52'!I86</f>
        <v>10729.643664416337</v>
      </c>
      <c r="K6488" s="19">
        <f>'a52'!J86</f>
        <v>562691.43976592633</v>
      </c>
      <c r="L6488" s="6" t="e">
        <f>'a52'!K86</f>
        <v>#N/A</v>
      </c>
      <c r="M6488" s="6" t="e">
        <f>'a52'!L86</f>
        <v>#N/A</v>
      </c>
    </row>
    <row r="6489" spans="1:13" x14ac:dyDescent="0.25">
      <c r="A6489">
        <v>1</v>
      </c>
      <c r="B6489" t="str">
        <f>'a52'!A87</f>
        <v>a52</v>
      </c>
      <c r="C6489">
        <f>'a52'!B87</f>
        <v>86</v>
      </c>
      <c r="D6489">
        <f>'a52'!C87</f>
        <v>20.8476</v>
      </c>
      <c r="E6489">
        <f>'a52'!D87</f>
        <v>66.287099999999995</v>
      </c>
      <c r="F6489" s="14" t="e">
        <f>'a52'!E87</f>
        <v>#N/A</v>
      </c>
      <c r="G6489">
        <f>'a52'!F87</f>
        <v>0</v>
      </c>
      <c r="H6489" s="11">
        <f>'a52'!G87</f>
        <v>5.3340740049234432</v>
      </c>
      <c r="I6489" s="19">
        <f>'a52'!H87</f>
        <v>7446.8958659836499</v>
      </c>
      <c r="J6489" s="19">
        <f>'a52'!I87</f>
        <v>7446.8958659836499</v>
      </c>
      <c r="K6489" s="19">
        <f>'a52'!J87</f>
        <v>570138.33563191001</v>
      </c>
      <c r="L6489" s="6" t="e">
        <f>'a52'!K87</f>
        <v>#N/A</v>
      </c>
      <c r="M6489" s="6" t="e">
        <f>'a52'!L87</f>
        <v>#N/A</v>
      </c>
    </row>
    <row r="6490" spans="1:13" x14ac:dyDescent="0.25">
      <c r="A6490">
        <v>1</v>
      </c>
      <c r="B6490" t="str">
        <f>'a52'!A88</f>
        <v>a52</v>
      </c>
      <c r="C6490">
        <f>'a52'!B88</f>
        <v>87</v>
      </c>
      <c r="D6490">
        <f>'a52'!C88</f>
        <v>22.677900000000001</v>
      </c>
      <c r="E6490">
        <f>'a52'!D88</f>
        <v>64.052700000000002</v>
      </c>
      <c r="F6490" s="14" t="e">
        <f>'a52'!E88</f>
        <v>#N/A</v>
      </c>
      <c r="G6490">
        <f>'a52'!F88</f>
        <v>0</v>
      </c>
      <c r="H6490" s="11">
        <f>'a52'!G88</f>
        <v>2.8883457982035279</v>
      </c>
      <c r="I6490" s="19">
        <f>'a52'!H88</f>
        <v>4032.4169414072094</v>
      </c>
      <c r="J6490" s="19">
        <f>'a52'!I88</f>
        <v>4032.4169414072094</v>
      </c>
      <c r="K6490" s="19">
        <f>'a52'!J88</f>
        <v>574170.75257331727</v>
      </c>
      <c r="L6490" s="6" t="e">
        <f>'a52'!K88</f>
        <v>#N/A</v>
      </c>
      <c r="M6490" s="6" t="e">
        <f>'a52'!L88</f>
        <v>#N/A</v>
      </c>
    </row>
    <row r="6491" spans="1:13" x14ac:dyDescent="0.25">
      <c r="A6491">
        <v>1</v>
      </c>
      <c r="B6491" t="str">
        <f>'a52'!A89</f>
        <v>a52</v>
      </c>
      <c r="C6491">
        <f>'a52'!B89</f>
        <v>88</v>
      </c>
      <c r="D6491">
        <f>'a52'!C89</f>
        <v>22.2807</v>
      </c>
      <c r="E6491">
        <f>'a52'!D89</f>
        <v>58.406700000000001</v>
      </c>
      <c r="F6491" s="14" t="e">
        <f>'a52'!E89</f>
        <v>#N/A</v>
      </c>
      <c r="G6491">
        <f>'a52'!F89</f>
        <v>0</v>
      </c>
      <c r="H6491" s="11">
        <f>'a52'!G89</f>
        <v>5.6599544026431881</v>
      </c>
      <c r="I6491" s="19">
        <f>'a52'!H89</f>
        <v>7901.8571927939447</v>
      </c>
      <c r="J6491" s="19">
        <f>'a52'!I89</f>
        <v>7901.8571927939447</v>
      </c>
      <c r="K6491" s="19">
        <f>'a52'!J89</f>
        <v>582072.60976611124</v>
      </c>
      <c r="L6491" s="6" t="e">
        <f>'a52'!K89</f>
        <v>#N/A</v>
      </c>
      <c r="M6491" s="6" t="e">
        <f>'a52'!L89</f>
        <v>#N/A</v>
      </c>
    </row>
    <row r="6492" spans="1:13" x14ac:dyDescent="0.25">
      <c r="A6492">
        <v>1</v>
      </c>
      <c r="B6492" t="str">
        <f>'a52'!A90</f>
        <v>a52</v>
      </c>
      <c r="C6492">
        <f>'a52'!B90</f>
        <v>89</v>
      </c>
      <c r="D6492">
        <f>'a52'!C90</f>
        <v>21.903600000000001</v>
      </c>
      <c r="E6492">
        <f>'a52'!D90</f>
        <v>56.940300000000001</v>
      </c>
      <c r="F6492" s="14">
        <f>'a52'!E90</f>
        <v>4257</v>
      </c>
      <c r="G6492">
        <f>'a52'!F90</f>
        <v>4257</v>
      </c>
      <c r="H6492" s="11">
        <f>'a52'!G90</f>
        <v>1.5141114126774156</v>
      </c>
      <c r="I6492" s="19">
        <f>'a52'!H90</f>
        <v>2113.8495658850425</v>
      </c>
      <c r="J6492" s="19">
        <f>'a52'!I90</f>
        <v>6370.8495658850425</v>
      </c>
      <c r="K6492" s="19">
        <f>'a52'!J90</f>
        <v>588443.45933199627</v>
      </c>
      <c r="L6492" s="6">
        <f>'a52'!K90</f>
        <v>854266</v>
      </c>
      <c r="M6492" s="6">
        <f>'a52'!L90</f>
        <v>858523</v>
      </c>
    </row>
    <row r="6493" spans="1:13" x14ac:dyDescent="0.25">
      <c r="A6493">
        <v>1</v>
      </c>
      <c r="B6493" t="str">
        <f>'a52'!A91</f>
        <v>a52</v>
      </c>
      <c r="C6493">
        <f>'a52'!B91</f>
        <v>90</v>
      </c>
      <c r="D6493">
        <f>'a52'!C91</f>
        <v>22.223500000000001</v>
      </c>
      <c r="E6493">
        <f>'a52'!D91</f>
        <v>62.382899999999999</v>
      </c>
      <c r="F6493" s="14" t="e">
        <f>'a52'!E91</f>
        <v>#N/A</v>
      </c>
      <c r="G6493">
        <f>'a52'!F91</f>
        <v>0</v>
      </c>
      <c r="H6493" s="11">
        <f>'a52'!G91</f>
        <v>5.4519932841117829</v>
      </c>
      <c r="I6493" s="19">
        <f>'a52'!H91</f>
        <v>7611.5228643899127</v>
      </c>
      <c r="J6493" s="19">
        <f>'a52'!I91</f>
        <v>7611.5228643899127</v>
      </c>
      <c r="K6493" s="19">
        <f>'a52'!J91</f>
        <v>596054.98219638621</v>
      </c>
      <c r="L6493" s="6" t="e">
        <f>'a52'!K91</f>
        <v>#N/A</v>
      </c>
      <c r="M6493" s="6" t="e">
        <f>'a52'!L91</f>
        <v>#N/A</v>
      </c>
    </row>
    <row r="6494" spans="1:13" x14ac:dyDescent="0.25">
      <c r="A6494">
        <v>1</v>
      </c>
      <c r="B6494" t="str">
        <f>'a52'!A92</f>
        <v>a52</v>
      </c>
      <c r="C6494">
        <f>'a52'!B92</f>
        <v>91</v>
      </c>
      <c r="D6494">
        <f>'a52'!C92</f>
        <v>21.870100000000001</v>
      </c>
      <c r="E6494">
        <f>'a52'!D92</f>
        <v>68.532300000000006</v>
      </c>
      <c r="F6494" s="14" t="e">
        <f>'a52'!E92</f>
        <v>#N/A</v>
      </c>
      <c r="G6494">
        <f>'a52'!F92</f>
        <v>0</v>
      </c>
      <c r="H6494" s="11">
        <f>'a52'!G92</f>
        <v>6.1595464053775979</v>
      </c>
      <c r="I6494" s="19">
        <f>'a52'!H92</f>
        <v>8599.3371333435825</v>
      </c>
      <c r="J6494" s="19">
        <f>'a52'!I92</f>
        <v>8599.3371333435825</v>
      </c>
      <c r="K6494" s="19">
        <f>'a52'!J92</f>
        <v>604654.31932972977</v>
      </c>
      <c r="L6494" s="6" t="e">
        <f>'a52'!K92</f>
        <v>#N/A</v>
      </c>
      <c r="M6494" s="6" t="e">
        <f>'a52'!L92</f>
        <v>#N/A</v>
      </c>
    </row>
    <row r="6495" spans="1:13" x14ac:dyDescent="0.25">
      <c r="A6495">
        <v>1</v>
      </c>
      <c r="B6495" t="str">
        <f>'a52'!A93</f>
        <v>a52</v>
      </c>
      <c r="C6495">
        <f>'a52'!B93</f>
        <v>92</v>
      </c>
      <c r="D6495">
        <f>'a52'!C93</f>
        <v>22.021999999999998</v>
      </c>
      <c r="E6495">
        <f>'a52'!D93</f>
        <v>73.955600000000004</v>
      </c>
      <c r="F6495" s="14" t="e">
        <f>'a52'!E93</f>
        <v>#N/A</v>
      </c>
      <c r="G6495">
        <f>'a52'!F93</f>
        <v>0</v>
      </c>
      <c r="H6495" s="11">
        <f>'a52'!G93</f>
        <v>5.425426849566767</v>
      </c>
      <c r="I6495" s="19">
        <f>'a52'!H93</f>
        <v>7574.4334892885172</v>
      </c>
      <c r="J6495" s="19">
        <f>'a52'!I93</f>
        <v>7574.4334892885172</v>
      </c>
      <c r="K6495" s="19">
        <f>'a52'!J93</f>
        <v>612228.75281901832</v>
      </c>
      <c r="L6495" s="6" t="e">
        <f>'a52'!K93</f>
        <v>#N/A</v>
      </c>
      <c r="M6495" s="6" t="e">
        <f>'a52'!L93</f>
        <v>#N/A</v>
      </c>
    </row>
    <row r="6496" spans="1:13" x14ac:dyDescent="0.25">
      <c r="A6496">
        <v>1</v>
      </c>
      <c r="B6496" t="str">
        <f>'a52'!A94</f>
        <v>a52</v>
      </c>
      <c r="C6496">
        <f>'a52'!B94</f>
        <v>93</v>
      </c>
      <c r="D6496">
        <f>'a52'!C94</f>
        <v>21.950900000000001</v>
      </c>
      <c r="E6496">
        <f>'a52'!D94</f>
        <v>77.093699999999998</v>
      </c>
      <c r="F6496" s="14">
        <f>'a52'!E94</f>
        <v>6895</v>
      </c>
      <c r="G6496">
        <f>'a52'!F94</f>
        <v>6895</v>
      </c>
      <c r="H6496" s="11">
        <f>'a52'!G94</f>
        <v>3.1389053537817868</v>
      </c>
      <c r="I6496" s="19">
        <f>'a52'!H94</f>
        <v>4382.2229090214923</v>
      </c>
      <c r="J6496" s="19">
        <f>'a52'!I94</f>
        <v>11277.222909021493</v>
      </c>
      <c r="K6496" s="19">
        <f>'a52'!J94</f>
        <v>623505.97572803986</v>
      </c>
      <c r="L6496" s="6">
        <f>'a52'!K94</f>
        <v>885811</v>
      </c>
      <c r="M6496" s="6">
        <f>'a52'!L94</f>
        <v>892706</v>
      </c>
    </row>
    <row r="6497" spans="1:13" x14ac:dyDescent="0.25">
      <c r="A6497">
        <v>1</v>
      </c>
      <c r="B6497" t="str">
        <f>'a52'!A95</f>
        <v>a52</v>
      </c>
      <c r="C6497">
        <f>'a52'!B95</f>
        <v>94</v>
      </c>
      <c r="D6497">
        <f>'a52'!C95</f>
        <v>16.646100000000001</v>
      </c>
      <c r="E6497">
        <f>'a52'!D95</f>
        <v>72.902600000000007</v>
      </c>
      <c r="F6497" s="14" t="e">
        <f>'a52'!E95</f>
        <v>#N/A</v>
      </c>
      <c r="G6497">
        <f>'a52'!F95</f>
        <v>0</v>
      </c>
      <c r="H6497" s="11">
        <f>'a52'!G95</f>
        <v>6.76063771030514</v>
      </c>
      <c r="I6497" s="19">
        <f>'a52'!H95</f>
        <v>9438.520157353365</v>
      </c>
      <c r="J6497" s="19">
        <f>'a52'!I95</f>
        <v>9438.520157353365</v>
      </c>
      <c r="K6497" s="19">
        <f>'a52'!J95</f>
        <v>632944.49588539323</v>
      </c>
      <c r="L6497" s="6" t="e">
        <f>'a52'!K95</f>
        <v>#N/A</v>
      </c>
      <c r="M6497" s="6" t="e">
        <f>'a52'!L95</f>
        <v>#N/A</v>
      </c>
    </row>
    <row r="6498" spans="1:13" x14ac:dyDescent="0.25">
      <c r="A6498">
        <v>1</v>
      </c>
      <c r="B6498" t="str">
        <f>'a52'!A96</f>
        <v>a52</v>
      </c>
      <c r="C6498">
        <f>'a52'!B96</f>
        <v>95</v>
      </c>
      <c r="D6498">
        <f>'a52'!C96</f>
        <v>14.853</v>
      </c>
      <c r="E6498">
        <f>'a52'!D96</f>
        <v>70.784199999999998</v>
      </c>
      <c r="F6498" s="14" t="e">
        <f>'a52'!E96</f>
        <v>#N/A</v>
      </c>
      <c r="G6498">
        <f>'a52'!F96</f>
        <v>0</v>
      </c>
      <c r="H6498" s="11">
        <f>'a52'!G96</f>
        <v>2.7753965788694122</v>
      </c>
      <c r="I6498" s="19">
        <f>'a52'!H96</f>
        <v>3874.7286390422746</v>
      </c>
      <c r="J6498" s="19">
        <f>'a52'!I96</f>
        <v>3874.7286390422746</v>
      </c>
      <c r="K6498" s="19">
        <f>'a52'!J96</f>
        <v>636819.22452443547</v>
      </c>
      <c r="L6498" s="6" t="e">
        <f>'a52'!K96</f>
        <v>#N/A</v>
      </c>
      <c r="M6498" s="6" t="e">
        <f>'a52'!L96</f>
        <v>#N/A</v>
      </c>
    </row>
    <row r="6499" spans="1:13" x14ac:dyDescent="0.25">
      <c r="A6499">
        <v>1</v>
      </c>
      <c r="B6499" t="str">
        <f>'a52'!A97</f>
        <v>a52</v>
      </c>
      <c r="C6499">
        <f>'a52'!B97</f>
        <v>96</v>
      </c>
      <c r="D6499">
        <f>'a52'!C97</f>
        <v>13.3041</v>
      </c>
      <c r="E6499">
        <f>'a52'!D97</f>
        <v>67.686899999999994</v>
      </c>
      <c r="F6499" s="14" t="e">
        <f>'a52'!E97</f>
        <v>#N/A</v>
      </c>
      <c r="G6499">
        <f>'a52'!F97</f>
        <v>0</v>
      </c>
      <c r="H6499" s="11">
        <f>'a52'!G97</f>
        <v>3.4629984839731054</v>
      </c>
      <c r="I6499" s="19">
        <f>'a52'!H97</f>
        <v>4834.6890332611893</v>
      </c>
      <c r="J6499" s="19">
        <f>'a52'!I97</f>
        <v>4834.6890332611893</v>
      </c>
      <c r="K6499" s="19">
        <f>'a52'!J97</f>
        <v>641653.91355769662</v>
      </c>
      <c r="L6499" s="6" t="e">
        <f>'a52'!K97</f>
        <v>#N/A</v>
      </c>
      <c r="M6499" s="6" t="e">
        <f>'a52'!L97</f>
        <v>#N/A</v>
      </c>
    </row>
    <row r="6500" spans="1:13" x14ac:dyDescent="0.25">
      <c r="A6500">
        <v>1</v>
      </c>
      <c r="B6500" t="str">
        <f>'a52'!A98</f>
        <v>a52</v>
      </c>
      <c r="C6500">
        <f>'a52'!B98</f>
        <v>97</v>
      </c>
      <c r="D6500">
        <f>'a52'!C98</f>
        <v>8.9877000000000002</v>
      </c>
      <c r="E6500">
        <f>'a52'!D98</f>
        <v>66.922899999999998</v>
      </c>
      <c r="F6500" s="14" t="e">
        <f>'a52'!E98</f>
        <v>#N/A</v>
      </c>
      <c r="G6500">
        <f>'a52'!F98</f>
        <v>0</v>
      </c>
      <c r="H6500" s="11">
        <f>'a52'!G98</f>
        <v>4.383492324619719</v>
      </c>
      <c r="I6500" s="19">
        <f>'a52'!H98</f>
        <v>6119.7896468348963</v>
      </c>
      <c r="J6500" s="19">
        <f>'a52'!I98</f>
        <v>6119.7896468348963</v>
      </c>
      <c r="K6500" s="19">
        <f>'a52'!J98</f>
        <v>647773.70320453157</v>
      </c>
      <c r="L6500" s="6" t="e">
        <f>'a52'!K98</f>
        <v>#N/A</v>
      </c>
      <c r="M6500" s="6" t="e">
        <f>'a52'!L98</f>
        <v>#N/A</v>
      </c>
    </row>
    <row r="6501" spans="1:13" x14ac:dyDescent="0.25">
      <c r="A6501">
        <v>1</v>
      </c>
      <c r="B6501" t="str">
        <f>'a52'!A99</f>
        <v>a52</v>
      </c>
      <c r="C6501">
        <f>'a52'!B99</f>
        <v>98</v>
      </c>
      <c r="D6501">
        <f>'a52'!C99</f>
        <v>7.9250999999999996</v>
      </c>
      <c r="E6501">
        <f>'a52'!D99</f>
        <v>65.53</v>
      </c>
      <c r="F6501" s="14" t="e">
        <f>'a52'!E99</f>
        <v>#N/A</v>
      </c>
      <c r="G6501">
        <f>'a52'!F99</f>
        <v>0</v>
      </c>
      <c r="H6501" s="11">
        <f>'a52'!G99</f>
        <v>1.7519386889957063</v>
      </c>
      <c r="I6501" s="19">
        <f>'a52'!H99</f>
        <v>2445.8800100067579</v>
      </c>
      <c r="J6501" s="19">
        <f>'a52'!I99</f>
        <v>2445.8800100067579</v>
      </c>
      <c r="K6501" s="19">
        <f>'a52'!J99</f>
        <v>650219.58321453829</v>
      </c>
      <c r="L6501" s="6" t="e">
        <f>'a52'!K99</f>
        <v>#N/A</v>
      </c>
      <c r="M6501" s="6" t="e">
        <f>'a52'!L99</f>
        <v>#N/A</v>
      </c>
    </row>
    <row r="6502" spans="1:13" x14ac:dyDescent="0.25">
      <c r="A6502">
        <v>1</v>
      </c>
      <c r="B6502" t="str">
        <f>'a52'!A100</f>
        <v>a52</v>
      </c>
      <c r="C6502">
        <f>'a52'!B100</f>
        <v>99</v>
      </c>
      <c r="D6502">
        <f>'a52'!C100</f>
        <v>7.7271000000000001</v>
      </c>
      <c r="E6502">
        <f>'a52'!D100</f>
        <v>62.791600000000003</v>
      </c>
      <c r="F6502" s="14" t="e">
        <f>'a52'!E100</f>
        <v>#N/A</v>
      </c>
      <c r="G6502">
        <f>'a52'!F100</f>
        <v>0</v>
      </c>
      <c r="H6502" s="11">
        <f>'a52'!G100</f>
        <v>2.7455488631601499</v>
      </c>
      <c r="I6502" s="19">
        <f>'a52'!H100</f>
        <v>3833.0582702923853</v>
      </c>
      <c r="J6502" s="19">
        <f>'a52'!I100</f>
        <v>3833.0582702923853</v>
      </c>
      <c r="K6502" s="19">
        <f>'a52'!J100</f>
        <v>654052.64148483064</v>
      </c>
      <c r="L6502" s="6" t="e">
        <f>'a52'!K100</f>
        <v>#N/A</v>
      </c>
      <c r="M6502" s="6" t="e">
        <f>'a52'!L100</f>
        <v>#N/A</v>
      </c>
    </row>
    <row r="6503" spans="1:13" x14ac:dyDescent="0.25">
      <c r="A6503">
        <v>1</v>
      </c>
      <c r="B6503" t="str">
        <f>'a52'!A101</f>
        <v>a52</v>
      </c>
      <c r="C6503">
        <f>'a52'!B101</f>
        <v>100</v>
      </c>
      <c r="D6503">
        <f>'a52'!C101</f>
        <v>7.1105</v>
      </c>
      <c r="E6503">
        <f>'a52'!D101</f>
        <v>57.9771</v>
      </c>
      <c r="F6503" s="14" t="e">
        <f>'a52'!E101</f>
        <v>#N/A</v>
      </c>
      <c r="G6503">
        <f>'a52'!F101</f>
        <v>0</v>
      </c>
      <c r="H6503" s="11">
        <f>'a52'!G101</f>
        <v>4.8538238338448201</v>
      </c>
      <c r="I6503" s="19">
        <f>'a52'!H101</f>
        <v>6776.4190390138165</v>
      </c>
      <c r="J6503" s="19">
        <f>'a52'!I101</f>
        <v>6776.4190390138165</v>
      </c>
      <c r="K6503" s="19">
        <f>'a52'!J101</f>
        <v>660829.06052384444</v>
      </c>
      <c r="L6503" s="6" t="e">
        <f>'a52'!K101</f>
        <v>#N/A</v>
      </c>
      <c r="M6503" s="6" t="e">
        <f>'a52'!L101</f>
        <v>#N/A</v>
      </c>
    </row>
    <row r="6504" spans="1:13" x14ac:dyDescent="0.25">
      <c r="A6504">
        <v>1</v>
      </c>
      <c r="B6504" t="str">
        <f>'a52'!A102</f>
        <v>a52</v>
      </c>
      <c r="C6504">
        <f>'a52'!B102</f>
        <v>101</v>
      </c>
      <c r="D6504">
        <f>'a52'!C102</f>
        <v>7.0057999999999998</v>
      </c>
      <c r="E6504">
        <f>'a52'!D102</f>
        <v>49.8979</v>
      </c>
      <c r="F6504" s="14" t="e">
        <f>'a52'!E102</f>
        <v>#N/A</v>
      </c>
      <c r="G6504">
        <f>'a52'!F102</f>
        <v>0</v>
      </c>
      <c r="H6504" s="11">
        <f>'a52'!G102</f>
        <v>8.0798783858422034</v>
      </c>
      <c r="I6504" s="19">
        <f>'a52'!H102</f>
        <v>11280.310864386392</v>
      </c>
      <c r="J6504" s="19">
        <f>'a52'!I102</f>
        <v>11280.310864386392</v>
      </c>
      <c r="K6504" s="19">
        <f>'a52'!J102</f>
        <v>672109.37138823082</v>
      </c>
      <c r="L6504" s="6" t="e">
        <f>'a52'!K102</f>
        <v>#N/A</v>
      </c>
      <c r="M6504" s="6" t="e">
        <f>'a52'!L102</f>
        <v>#N/A</v>
      </c>
    </row>
    <row r="6505" spans="1:13" x14ac:dyDescent="0.25">
      <c r="A6505">
        <v>1</v>
      </c>
      <c r="B6505" t="str">
        <f>'a52'!A103</f>
        <v>a52</v>
      </c>
      <c r="C6505">
        <f>'a52'!B103</f>
        <v>102</v>
      </c>
      <c r="D6505">
        <f>'a52'!C103</f>
        <v>6.8277999999999999</v>
      </c>
      <c r="E6505">
        <f>'a52'!D103</f>
        <v>35.2239</v>
      </c>
      <c r="F6505" s="14" t="e">
        <f>'a52'!E103</f>
        <v>#N/A</v>
      </c>
      <c r="G6505">
        <f>'a52'!F103</f>
        <v>0</v>
      </c>
      <c r="H6505" s="11">
        <f>'a52'!G103</f>
        <v>14.675079556854197</v>
      </c>
      <c r="I6505" s="19">
        <f>'a52'!H103</f>
        <v>20487.865219726584</v>
      </c>
      <c r="J6505" s="19">
        <f>'a52'!I103</f>
        <v>20487.865219726584</v>
      </c>
      <c r="K6505" s="19">
        <f>'a52'!J103</f>
        <v>692597.2366079574</v>
      </c>
      <c r="L6505" s="6" t="e">
        <f>'a52'!K103</f>
        <v>#N/A</v>
      </c>
      <c r="M6505" s="6" t="e">
        <f>'a52'!L103</f>
        <v>#N/A</v>
      </c>
    </row>
    <row r="6506" spans="1:13" x14ac:dyDescent="0.25">
      <c r="A6506">
        <v>1</v>
      </c>
      <c r="B6506" t="str">
        <f>'a52'!A104</f>
        <v>a52</v>
      </c>
      <c r="C6506">
        <f>'a52'!B104</f>
        <v>103</v>
      </c>
      <c r="D6506">
        <f>'a52'!C104</f>
        <v>7.2747999999999999</v>
      </c>
      <c r="E6506">
        <f>'a52'!D104</f>
        <v>25.087700000000002</v>
      </c>
      <c r="F6506" s="14" t="e">
        <f>'a52'!E104</f>
        <v>#N/A</v>
      </c>
      <c r="G6506">
        <f>'a52'!F104</f>
        <v>0</v>
      </c>
      <c r="H6506" s="11">
        <f>'a52'!G104</f>
        <v>10.146051421119449</v>
      </c>
      <c r="I6506" s="19">
        <f>'a52'!H104</f>
        <v>14164.893159384723</v>
      </c>
      <c r="J6506" s="19">
        <f>'a52'!I104</f>
        <v>14164.893159384723</v>
      </c>
      <c r="K6506" s="19">
        <f>'a52'!J104</f>
        <v>706762.12976734212</v>
      </c>
      <c r="L6506" s="6" t="e">
        <f>'a52'!K104</f>
        <v>#N/A</v>
      </c>
      <c r="M6506" s="6" t="e">
        <f>'a52'!L104</f>
        <v>#N/A</v>
      </c>
    </row>
    <row r="6507" spans="1:13" x14ac:dyDescent="0.25">
      <c r="A6507">
        <v>1</v>
      </c>
      <c r="B6507" t="str">
        <f>'a52'!A105</f>
        <v>a52</v>
      </c>
      <c r="C6507">
        <f>'a52'!B105</f>
        <v>104</v>
      </c>
      <c r="D6507">
        <f>'a52'!C105</f>
        <v>7.1832000000000003</v>
      </c>
      <c r="E6507">
        <f>'a52'!D105</f>
        <v>20.1693</v>
      </c>
      <c r="F6507" s="14" t="e">
        <f>'a52'!E105</f>
        <v>#N/A</v>
      </c>
      <c r="G6507">
        <f>'a52'!F105</f>
        <v>0</v>
      </c>
      <c r="H6507" s="11">
        <f>'a52'!G105</f>
        <v>4.9192529026265781</v>
      </c>
      <c r="I6507" s="19">
        <f>'a52'!H105</f>
        <v>6867.7645024206422</v>
      </c>
      <c r="J6507" s="19">
        <f>'a52'!I105</f>
        <v>6867.7645024206422</v>
      </c>
      <c r="K6507" s="19">
        <f>'a52'!J105</f>
        <v>713629.89426976279</v>
      </c>
      <c r="L6507" s="6" t="e">
        <f>'a52'!K105</f>
        <v>#N/A</v>
      </c>
      <c r="M6507" s="6" t="e">
        <f>'a52'!L105</f>
        <v>#N/A</v>
      </c>
    </row>
    <row r="6508" spans="1:13" x14ac:dyDescent="0.25">
      <c r="A6508">
        <v>1</v>
      </c>
      <c r="B6508" t="str">
        <f>'a52'!A106</f>
        <v>a52</v>
      </c>
      <c r="C6508">
        <f>'a52'!B106</f>
        <v>105</v>
      </c>
      <c r="D6508">
        <f>'a52'!C106</f>
        <v>5.1577999999999999</v>
      </c>
      <c r="E6508">
        <f>'a52'!D106</f>
        <v>19.1172</v>
      </c>
      <c r="F6508" s="14" t="e">
        <f>'a52'!E106</f>
        <v>#N/A</v>
      </c>
      <c r="G6508">
        <f>'a52'!F106</f>
        <v>0</v>
      </c>
      <c r="H6508" s="11">
        <f>'a52'!G106</f>
        <v>2.2823583351437171</v>
      </c>
      <c r="I6508" s="19">
        <f>'a52'!H106</f>
        <v>3186.3983954828936</v>
      </c>
      <c r="J6508" s="19">
        <f>'a52'!I106</f>
        <v>3186.3983954828936</v>
      </c>
      <c r="K6508" s="19">
        <f>'a52'!J106</f>
        <v>716816.29266524571</v>
      </c>
      <c r="L6508" s="6" t="e">
        <f>'a52'!K106</f>
        <v>#N/A</v>
      </c>
      <c r="M6508" s="6" t="e">
        <f>'a52'!L106</f>
        <v>#N/A</v>
      </c>
    </row>
    <row r="6509" spans="1:13" x14ac:dyDescent="0.25">
      <c r="A6509">
        <v>1</v>
      </c>
      <c r="B6509" t="str">
        <f>'a52'!A107</f>
        <v>a52</v>
      </c>
      <c r="C6509">
        <f>'a52'!B107</f>
        <v>106</v>
      </c>
      <c r="D6509">
        <f>'a52'!C107</f>
        <v>2.8525999999999998</v>
      </c>
      <c r="E6509">
        <f>'a52'!D107</f>
        <v>17.600000000000001</v>
      </c>
      <c r="F6509" s="14" t="e">
        <f>'a52'!E107</f>
        <v>#N/A</v>
      </c>
      <c r="G6509">
        <f>'a52'!F107</f>
        <v>0</v>
      </c>
      <c r="H6509" s="11">
        <f>'a52'!G107</f>
        <v>2.7596816628009826</v>
      </c>
      <c r="I6509" s="19">
        <f>'a52'!H107</f>
        <v>3852.789059014654</v>
      </c>
      <c r="J6509" s="19">
        <f>'a52'!I107</f>
        <v>3852.789059014654</v>
      </c>
      <c r="K6509" s="19">
        <f>'a52'!J107</f>
        <v>720669.08172426035</v>
      </c>
      <c r="L6509" s="6" t="e">
        <f>'a52'!K107</f>
        <v>#N/A</v>
      </c>
      <c r="M6509" s="6" t="e">
        <f>'a52'!L107</f>
        <v>#N/A</v>
      </c>
    </row>
    <row r="6510" spans="1:13" x14ac:dyDescent="0.25">
      <c r="A6510">
        <v>1</v>
      </c>
      <c r="B6510" t="str">
        <f>'a52'!A108</f>
        <v>a52</v>
      </c>
      <c r="C6510">
        <f>'a52'!B108</f>
        <v>107</v>
      </c>
      <c r="D6510">
        <f>'a52'!C108</f>
        <v>2.3237000000000001</v>
      </c>
      <c r="E6510">
        <f>'a52'!D108</f>
        <v>12.197699999999999</v>
      </c>
      <c r="F6510" s="14" t="e">
        <f>'a52'!E108</f>
        <v>#N/A</v>
      </c>
      <c r="G6510">
        <f>'a52'!F108</f>
        <v>0</v>
      </c>
      <c r="H6510" s="11">
        <f>'a52'!G108</f>
        <v>5.4281286370166306</v>
      </c>
      <c r="I6510" s="19">
        <f>'a52'!H108</f>
        <v>7578.205452289516</v>
      </c>
      <c r="J6510" s="19">
        <f>'a52'!I108</f>
        <v>7578.205452289516</v>
      </c>
      <c r="K6510" s="19">
        <f>'a52'!J108</f>
        <v>728247.2871765499</v>
      </c>
      <c r="L6510" s="6" t="e">
        <f>'a52'!K108</f>
        <v>#N/A</v>
      </c>
      <c r="M6510" s="6" t="e">
        <f>'a52'!L108</f>
        <v>#N/A</v>
      </c>
    </row>
    <row r="6511" spans="1:13" x14ac:dyDescent="0.25">
      <c r="A6511">
        <v>1</v>
      </c>
      <c r="B6511" t="str">
        <f>'a52'!A109</f>
        <v>a52</v>
      </c>
      <c r="C6511">
        <f>'a52'!B109</f>
        <v>108</v>
      </c>
      <c r="D6511">
        <f>'a52'!C109</f>
        <v>1.5864</v>
      </c>
      <c r="E6511">
        <f>'a52'!D109</f>
        <v>-6.2700000000000006E-2</v>
      </c>
      <c r="F6511" s="14" t="e">
        <f>'a52'!E109</f>
        <v>#N/A</v>
      </c>
      <c r="G6511">
        <f>'a52'!F109</f>
        <v>0</v>
      </c>
      <c r="H6511" s="11">
        <f>'a52'!G109</f>
        <v>12.282549387240419</v>
      </c>
      <c r="I6511" s="19">
        <f>'a52'!H109</f>
        <v>17147.656026360935</v>
      </c>
      <c r="J6511" s="19">
        <f>'a52'!I109</f>
        <v>17147.656026360935</v>
      </c>
      <c r="K6511" s="19">
        <f>'a52'!J109</f>
        <v>745394.94320291083</v>
      </c>
      <c r="L6511" s="6" t="e">
        <f>'a52'!K109</f>
        <v>#N/A</v>
      </c>
      <c r="M6511" s="6">
        <f>'a52'!L109</f>
        <v>977490.94320291083</v>
      </c>
    </row>
    <row r="6512" spans="1:13" x14ac:dyDescent="0.25">
      <c r="A6512">
        <v>1</v>
      </c>
      <c r="B6512" t="str">
        <f>'a53'!A2</f>
        <v>a53</v>
      </c>
      <c r="C6512">
        <f>'a53'!B2</f>
        <v>1</v>
      </c>
      <c r="D6512">
        <f>'a53'!C2</f>
        <v>-1.0538000000000001</v>
      </c>
      <c r="E6512">
        <f>'a53'!D2</f>
        <v>-9.0800000000000006E-2</v>
      </c>
      <c r="F6512" s="14" t="e">
        <f>'a53'!E2</f>
        <v>#N/A</v>
      </c>
      <c r="G6512">
        <f>'a53'!F2</f>
        <v>0</v>
      </c>
      <c r="H6512" s="11">
        <f>'a53'!G2</f>
        <v>0</v>
      </c>
      <c r="I6512" s="19">
        <f>'a53'!H2</f>
        <v>0</v>
      </c>
      <c r="J6512" s="19">
        <f>'a53'!I2</f>
        <v>0</v>
      </c>
      <c r="K6512" s="19">
        <f>'a53'!J2</f>
        <v>0</v>
      </c>
      <c r="L6512" s="6">
        <f>'a53'!K2</f>
        <v>225695</v>
      </c>
      <c r="M6512" s="6" t="e">
        <f>'a53'!L2</f>
        <v>#N/A</v>
      </c>
    </row>
    <row r="6513" spans="1:13" x14ac:dyDescent="0.25">
      <c r="A6513">
        <v>1</v>
      </c>
      <c r="B6513" t="str">
        <f>'a53'!A3</f>
        <v>a53</v>
      </c>
      <c r="C6513">
        <f>'a53'!B3</f>
        <v>2</v>
      </c>
      <c r="D6513">
        <f>'a53'!C3</f>
        <v>-0.67269999999999996</v>
      </c>
      <c r="E6513">
        <f>'a53'!D3</f>
        <v>2.4036</v>
      </c>
      <c r="F6513" s="14" t="e">
        <f>'a53'!E3</f>
        <v>#N/A</v>
      </c>
      <c r="G6513">
        <f>'a53'!F3</f>
        <v>0</v>
      </c>
      <c r="H6513" s="11">
        <f>'a53'!G3</f>
        <v>2.5233447188206375</v>
      </c>
      <c r="I6513" s="19">
        <f>'a53'!H3</f>
        <v>3786.1009141365685</v>
      </c>
      <c r="J6513" s="19">
        <f>'a53'!I3</f>
        <v>3786.1009141365685</v>
      </c>
      <c r="K6513" s="19">
        <f>'a53'!J3</f>
        <v>3786.1009141365685</v>
      </c>
      <c r="L6513" s="6" t="e">
        <f>'a53'!K3</f>
        <v>#N/A</v>
      </c>
      <c r="M6513" s="6" t="e">
        <f>'a53'!L3</f>
        <v>#N/A</v>
      </c>
    </row>
    <row r="6514" spans="1:13" x14ac:dyDescent="0.25">
      <c r="A6514">
        <v>1</v>
      </c>
      <c r="B6514" t="str">
        <f>'a53'!A4</f>
        <v>a53</v>
      </c>
      <c r="C6514">
        <f>'a53'!B4</f>
        <v>3</v>
      </c>
      <c r="D6514">
        <f>'a53'!C4</f>
        <v>5.9900000000000002E-2</v>
      </c>
      <c r="E6514">
        <f>'a53'!D4</f>
        <v>4.7922000000000002</v>
      </c>
      <c r="F6514" s="14" t="e">
        <f>'a53'!E4</f>
        <v>#N/A</v>
      </c>
      <c r="G6514">
        <f>'a53'!F4</f>
        <v>0</v>
      </c>
      <c r="H6514" s="11">
        <f>'a53'!G4</f>
        <v>2.4984220460122426</v>
      </c>
      <c r="I6514" s="19">
        <f>'a53'!H4</f>
        <v>3748.7062000498258</v>
      </c>
      <c r="J6514" s="19">
        <f>'a53'!I4</f>
        <v>3748.7062000498258</v>
      </c>
      <c r="K6514" s="19">
        <f>'a53'!J4</f>
        <v>7534.8071141863948</v>
      </c>
      <c r="L6514" s="6" t="e">
        <f>'a53'!K4</f>
        <v>#N/A</v>
      </c>
      <c r="M6514" s="6" t="e">
        <f>'a53'!L4</f>
        <v>#N/A</v>
      </c>
    </row>
    <row r="6515" spans="1:13" x14ac:dyDescent="0.25">
      <c r="A6515">
        <v>1</v>
      </c>
      <c r="B6515" t="str">
        <f>'a53'!A5</f>
        <v>a53</v>
      </c>
      <c r="C6515">
        <f>'a53'!B5</f>
        <v>4</v>
      </c>
      <c r="D6515">
        <f>'a53'!C5</f>
        <v>0.12540000000000001</v>
      </c>
      <c r="E6515">
        <f>'a53'!D5</f>
        <v>10.7705</v>
      </c>
      <c r="F6515" s="14" t="e">
        <f>'a53'!E5</f>
        <v>#N/A</v>
      </c>
      <c r="G6515">
        <f>'a53'!F5</f>
        <v>0</v>
      </c>
      <c r="H6515" s="11">
        <f>'a53'!G5</f>
        <v>5.9786588077929315</v>
      </c>
      <c r="I6515" s="19">
        <f>'a53'!H5</f>
        <v>8970.556186264952</v>
      </c>
      <c r="J6515" s="19">
        <f>'a53'!I5</f>
        <v>8970.556186264952</v>
      </c>
      <c r="K6515" s="19">
        <f>'a53'!J5</f>
        <v>16505.363300451347</v>
      </c>
      <c r="L6515" s="6" t="e">
        <f>'a53'!K5</f>
        <v>#N/A</v>
      </c>
      <c r="M6515" s="6" t="e">
        <f>'a53'!L5</f>
        <v>#N/A</v>
      </c>
    </row>
    <row r="6516" spans="1:13" x14ac:dyDescent="0.25">
      <c r="A6516">
        <v>1</v>
      </c>
      <c r="B6516" t="str">
        <f>'a53'!A6</f>
        <v>a53</v>
      </c>
      <c r="C6516">
        <f>'a53'!B6</f>
        <v>5</v>
      </c>
      <c r="D6516">
        <f>'a53'!C6</f>
        <v>-0.15459999999999999</v>
      </c>
      <c r="E6516">
        <f>'a53'!D6</f>
        <v>35.943899999999999</v>
      </c>
      <c r="F6516" s="14">
        <f>'a53'!E6</f>
        <v>3301</v>
      </c>
      <c r="G6516">
        <f>'a53'!F6</f>
        <v>3301</v>
      </c>
      <c r="H6516" s="11">
        <f>'a53'!G6</f>
        <v>25.174957151105541</v>
      </c>
      <c r="I6516" s="19">
        <f>'a53'!H6</f>
        <v>37773.248962867816</v>
      </c>
      <c r="J6516" s="19">
        <f>'a53'!I6</f>
        <v>41074.248962867816</v>
      </c>
      <c r="K6516" s="19">
        <f>'a53'!J6</f>
        <v>57579.612263319163</v>
      </c>
      <c r="L6516" s="6">
        <f>'a53'!K6</f>
        <v>273486</v>
      </c>
      <c r="M6516" s="6">
        <f>'a53'!L6</f>
        <v>276787</v>
      </c>
    </row>
    <row r="6517" spans="1:13" x14ac:dyDescent="0.25">
      <c r="A6517">
        <v>1</v>
      </c>
      <c r="B6517" t="str">
        <f>'a53'!A7</f>
        <v>a53</v>
      </c>
      <c r="C6517">
        <f>'a53'!B7</f>
        <v>6</v>
      </c>
      <c r="D6517">
        <f>'a53'!C7</f>
        <v>-0.45540000000000003</v>
      </c>
      <c r="E6517">
        <f>'a53'!D7</f>
        <v>41.864899999999999</v>
      </c>
      <c r="F6517" s="14" t="e">
        <f>'a53'!E7</f>
        <v>#N/A</v>
      </c>
      <c r="G6517">
        <f>'a53'!F7</f>
        <v>0</v>
      </c>
      <c r="H6517" s="11">
        <f>'a53'!G7</f>
        <v>5.9286357317683125</v>
      </c>
      <c r="I6517" s="19">
        <f>'a53'!H7</f>
        <v>8895.5000861403332</v>
      </c>
      <c r="J6517" s="19">
        <f>'a53'!I7</f>
        <v>8895.5000861403332</v>
      </c>
      <c r="K6517" s="19">
        <f>'a53'!J7</f>
        <v>66475.112349459494</v>
      </c>
      <c r="L6517" s="6" t="e">
        <f>'a53'!K7</f>
        <v>#N/A</v>
      </c>
      <c r="M6517" s="6" t="e">
        <f>'a53'!L7</f>
        <v>#N/A</v>
      </c>
    </row>
    <row r="6518" spans="1:13" x14ac:dyDescent="0.25">
      <c r="A6518">
        <v>1</v>
      </c>
      <c r="B6518" t="str">
        <f>'a53'!A8</f>
        <v>a53</v>
      </c>
      <c r="C6518">
        <f>'a53'!B8</f>
        <v>7</v>
      </c>
      <c r="D6518">
        <f>'a53'!C8</f>
        <v>-0.5202</v>
      </c>
      <c r="E6518">
        <f>'a53'!D8</f>
        <v>65.570400000000006</v>
      </c>
      <c r="F6518" s="14">
        <f>'a53'!E8</f>
        <v>3496</v>
      </c>
      <c r="G6518">
        <f>'a53'!F8</f>
        <v>3496</v>
      </c>
      <c r="H6518" s="11">
        <f>'a53'!G8</f>
        <v>23.705588566622858</v>
      </c>
      <c r="I6518" s="19">
        <f>'a53'!H8</f>
        <v>35568.564957777322</v>
      </c>
      <c r="J6518" s="19">
        <f>'a53'!I8</f>
        <v>39064.564957777322</v>
      </c>
      <c r="K6518" s="19">
        <f>'a53'!J8</f>
        <v>105539.67730723682</v>
      </c>
      <c r="L6518" s="6">
        <f>'a53'!K8</f>
        <v>314177</v>
      </c>
      <c r="M6518" s="6">
        <f>'a53'!L8</f>
        <v>317673</v>
      </c>
    </row>
    <row r="6519" spans="1:13" x14ac:dyDescent="0.25">
      <c r="A6519">
        <v>1</v>
      </c>
      <c r="B6519" t="str">
        <f>'a53'!A9</f>
        <v>a53</v>
      </c>
      <c r="C6519">
        <f>'a53'!B9</f>
        <v>8</v>
      </c>
      <c r="D6519">
        <f>'a53'!C9</f>
        <v>-0.46679999999999999</v>
      </c>
      <c r="E6519">
        <f>'a53'!D9</f>
        <v>74.271500000000003</v>
      </c>
      <c r="F6519" s="14">
        <f>'a53'!E9</f>
        <v>4641</v>
      </c>
      <c r="G6519">
        <f>'a53'!F9</f>
        <v>4641</v>
      </c>
      <c r="H6519" s="11">
        <f>'a53'!G9</f>
        <v>8.7012638604975052</v>
      </c>
      <c r="I6519" s="19">
        <f>'a53'!H9</f>
        <v>13055.633188227415</v>
      </c>
      <c r="J6519" s="19">
        <f>'a53'!I9</f>
        <v>17696.633188227417</v>
      </c>
      <c r="K6519" s="19">
        <f>'a53'!J9</f>
        <v>123236.31049546425</v>
      </c>
      <c r="L6519" s="6">
        <f>'a53'!K9</f>
        <v>333939</v>
      </c>
      <c r="M6519" s="6">
        <f>'a53'!L9</f>
        <v>338580</v>
      </c>
    </row>
    <row r="6520" spans="1:13" x14ac:dyDescent="0.25">
      <c r="A6520">
        <v>1</v>
      </c>
      <c r="B6520" t="str">
        <f>'a53'!A10</f>
        <v>a53</v>
      </c>
      <c r="C6520">
        <f>'a53'!B10</f>
        <v>9</v>
      </c>
      <c r="D6520">
        <f>'a53'!C10</f>
        <v>-9.1600000000000001E-2</v>
      </c>
      <c r="E6520">
        <f>'a53'!D10</f>
        <v>75.442300000000003</v>
      </c>
      <c r="F6520" s="14" t="e">
        <f>'a53'!E10</f>
        <v>#N/A</v>
      </c>
      <c r="G6520">
        <f>'a53'!F10</f>
        <v>0</v>
      </c>
      <c r="H6520" s="11">
        <f>'a53'!G10</f>
        <v>1.2294501535239237</v>
      </c>
      <c r="I6520" s="19">
        <f>'a53'!H10</f>
        <v>1844.7033080433996</v>
      </c>
      <c r="J6520" s="19">
        <f>'a53'!I10</f>
        <v>1844.7033080433996</v>
      </c>
      <c r="K6520" s="19">
        <f>'a53'!J10</f>
        <v>125081.01380350765</v>
      </c>
      <c r="L6520" s="6" t="e">
        <f>'a53'!K10</f>
        <v>#N/A</v>
      </c>
      <c r="M6520" s="6" t="e">
        <f>'a53'!L10</f>
        <v>#N/A</v>
      </c>
    </row>
    <row r="6521" spans="1:13" x14ac:dyDescent="0.25">
      <c r="A6521">
        <v>1</v>
      </c>
      <c r="B6521" t="str">
        <f>'a53'!A11</f>
        <v>a53</v>
      </c>
      <c r="C6521">
        <f>'a53'!B11</f>
        <v>10</v>
      </c>
      <c r="D6521">
        <f>'a53'!C11</f>
        <v>2.7610999999999999</v>
      </c>
      <c r="E6521">
        <f>'a53'!D11</f>
        <v>75.735600000000005</v>
      </c>
      <c r="F6521" s="14" t="e">
        <f>'a53'!E11</f>
        <v>#N/A</v>
      </c>
      <c r="G6521">
        <f>'a53'!F11</f>
        <v>0</v>
      </c>
      <c r="H6521" s="11">
        <f>'a53'!G11</f>
        <v>2.8677381644773638</v>
      </c>
      <c r="I6521" s="19">
        <f>'a53'!H11</f>
        <v>4302.8390077066761</v>
      </c>
      <c r="J6521" s="19">
        <f>'a53'!I11</f>
        <v>4302.8390077066761</v>
      </c>
      <c r="K6521" s="19">
        <f>'a53'!J11</f>
        <v>129383.85281121432</v>
      </c>
      <c r="L6521" s="6" t="e">
        <f>'a53'!K11</f>
        <v>#N/A</v>
      </c>
      <c r="M6521" s="6" t="e">
        <f>'a53'!L11</f>
        <v>#N/A</v>
      </c>
    </row>
    <row r="6522" spans="1:13" x14ac:dyDescent="0.25">
      <c r="A6522">
        <v>1</v>
      </c>
      <c r="B6522" t="str">
        <f>'a53'!A12</f>
        <v>a53</v>
      </c>
      <c r="C6522">
        <f>'a53'!B12</f>
        <v>11</v>
      </c>
      <c r="D6522">
        <f>'a53'!C12</f>
        <v>6.6173000000000002</v>
      </c>
      <c r="E6522">
        <f>'a53'!D12</f>
        <v>75.518000000000001</v>
      </c>
      <c r="F6522" s="14" t="e">
        <f>'a53'!E12</f>
        <v>#N/A</v>
      </c>
      <c r="G6522">
        <f>'a53'!F12</f>
        <v>0</v>
      </c>
      <c r="H6522" s="11">
        <f>'a53'!G12</f>
        <v>3.8623345530909154</v>
      </c>
      <c r="I6522" s="19">
        <f>'a53'!H12</f>
        <v>5795.1607931687449</v>
      </c>
      <c r="J6522" s="19">
        <f>'a53'!I12</f>
        <v>5795.1607931687449</v>
      </c>
      <c r="K6522" s="19">
        <f>'a53'!J12</f>
        <v>135179.01360438307</v>
      </c>
      <c r="L6522" s="6" t="e">
        <f>'a53'!K12</f>
        <v>#N/A</v>
      </c>
      <c r="M6522" s="6" t="e">
        <f>'a53'!L12</f>
        <v>#N/A</v>
      </c>
    </row>
    <row r="6523" spans="1:13" x14ac:dyDescent="0.25">
      <c r="A6523">
        <v>1</v>
      </c>
      <c r="B6523" t="str">
        <f>'a53'!A13</f>
        <v>a53</v>
      </c>
      <c r="C6523">
        <f>'a53'!B13</f>
        <v>12</v>
      </c>
      <c r="D6523">
        <f>'a53'!C13</f>
        <v>8.8409999999999993</v>
      </c>
      <c r="E6523">
        <f>'a53'!D13</f>
        <v>73.842600000000004</v>
      </c>
      <c r="F6523" s="14" t="e">
        <f>'a53'!E13</f>
        <v>#N/A</v>
      </c>
      <c r="G6523">
        <f>'a53'!F13</f>
        <v>0</v>
      </c>
      <c r="H6523" s="11">
        <f>'a53'!G13</f>
        <v>2.7842066823423837</v>
      </c>
      <c r="I6523" s="19">
        <f>'a53'!H13</f>
        <v>4177.5059057679746</v>
      </c>
      <c r="J6523" s="19">
        <f>'a53'!I13</f>
        <v>4177.5059057679746</v>
      </c>
      <c r="K6523" s="19">
        <f>'a53'!J13</f>
        <v>139356.51951015103</v>
      </c>
      <c r="L6523" s="6" t="e">
        <f>'a53'!K13</f>
        <v>#N/A</v>
      </c>
      <c r="M6523" s="6" t="e">
        <f>'a53'!L13</f>
        <v>#N/A</v>
      </c>
    </row>
    <row r="6524" spans="1:13" x14ac:dyDescent="0.25">
      <c r="A6524">
        <v>1</v>
      </c>
      <c r="B6524" t="str">
        <f>'a53'!A14</f>
        <v>a53</v>
      </c>
      <c r="C6524">
        <f>'a53'!B14</f>
        <v>13</v>
      </c>
      <c r="D6524">
        <f>'a53'!C14</f>
        <v>11.155200000000001</v>
      </c>
      <c r="E6524">
        <f>'a53'!D14</f>
        <v>72.932900000000004</v>
      </c>
      <c r="F6524" s="14">
        <f>'a53'!E14</f>
        <v>11803</v>
      </c>
      <c r="G6524">
        <f>'a53'!F14</f>
        <v>11803</v>
      </c>
      <c r="H6524" s="11">
        <f>'a53'!G14</f>
        <v>2.4865791220067797</v>
      </c>
      <c r="I6524" s="19">
        <f>'a53'!H14</f>
        <v>3730.9367272272261</v>
      </c>
      <c r="J6524" s="19">
        <f>'a53'!I14</f>
        <v>15533.936727227227</v>
      </c>
      <c r="K6524" s="19">
        <f>'a53'!J14</f>
        <v>154890.45623737827</v>
      </c>
      <c r="L6524" s="6">
        <f>'a53'!K14</f>
        <v>364494</v>
      </c>
      <c r="M6524" s="6">
        <f>'a53'!L14</f>
        <v>376297</v>
      </c>
    </row>
    <row r="6525" spans="1:13" x14ac:dyDescent="0.25">
      <c r="A6525">
        <v>1</v>
      </c>
      <c r="B6525" t="str">
        <f>'a53'!A15</f>
        <v>a53</v>
      </c>
      <c r="C6525">
        <f>'a53'!B15</f>
        <v>14</v>
      </c>
      <c r="D6525">
        <f>'a53'!C15</f>
        <v>12.136799999999999</v>
      </c>
      <c r="E6525">
        <f>'a53'!D15</f>
        <v>72.4666</v>
      </c>
      <c r="F6525" s="14" t="e">
        <f>'a53'!E15</f>
        <v>#N/A</v>
      </c>
      <c r="G6525">
        <f>'a53'!F15</f>
        <v>0</v>
      </c>
      <c r="H6525" s="11">
        <f>'a53'!G15</f>
        <v>1.0867263915080008</v>
      </c>
      <c r="I6525" s="19">
        <f>'a53'!H15</f>
        <v>1630.5563618068772</v>
      </c>
      <c r="J6525" s="19">
        <f>'a53'!I15</f>
        <v>1630.5563618068772</v>
      </c>
      <c r="K6525" s="19">
        <f>'a53'!J15</f>
        <v>156521.01259918514</v>
      </c>
      <c r="L6525" s="6" t="e">
        <f>'a53'!K15</f>
        <v>#N/A</v>
      </c>
      <c r="M6525" s="6" t="e">
        <f>'a53'!L15</f>
        <v>#N/A</v>
      </c>
    </row>
    <row r="6526" spans="1:13" x14ac:dyDescent="0.25">
      <c r="A6526">
        <v>1</v>
      </c>
      <c r="B6526" t="str">
        <f>'a53'!A16</f>
        <v>a53</v>
      </c>
      <c r="C6526">
        <f>'a53'!B16</f>
        <v>15</v>
      </c>
      <c r="D6526">
        <f>'a53'!C16</f>
        <v>13.2379</v>
      </c>
      <c r="E6526">
        <f>'a53'!D16</f>
        <v>72.431899999999999</v>
      </c>
      <c r="F6526" s="14">
        <f>'a53'!E16</f>
        <v>7413</v>
      </c>
      <c r="G6526">
        <f>'a53'!F16</f>
        <v>7413</v>
      </c>
      <c r="H6526" s="11">
        <f>'a53'!G16</f>
        <v>1.1016466311844291</v>
      </c>
      <c r="I6526" s="19">
        <f>'a53'!H16</f>
        <v>1652.9431299153837</v>
      </c>
      <c r="J6526" s="19">
        <f>'a53'!I16</f>
        <v>9065.9431299153839</v>
      </c>
      <c r="K6526" s="19">
        <f>'a53'!J16</f>
        <v>165586.95572910053</v>
      </c>
      <c r="L6526" s="6">
        <f>'a53'!K16</f>
        <v>385257</v>
      </c>
      <c r="M6526" s="6">
        <f>'a53'!L16</f>
        <v>392670</v>
      </c>
    </row>
    <row r="6527" spans="1:13" x14ac:dyDescent="0.25">
      <c r="A6527">
        <v>1</v>
      </c>
      <c r="B6527" t="str">
        <f>'a53'!A17</f>
        <v>a53</v>
      </c>
      <c r="C6527">
        <f>'a53'!B17</f>
        <v>16</v>
      </c>
      <c r="D6527">
        <f>'a53'!C17</f>
        <v>14.5875</v>
      </c>
      <c r="E6527">
        <f>'a53'!D17</f>
        <v>72.472099999999998</v>
      </c>
      <c r="F6527" s="14">
        <f>'a53'!E17</f>
        <v>20289</v>
      </c>
      <c r="G6527">
        <f>'a53'!F17</f>
        <v>20289</v>
      </c>
      <c r="H6527" s="11">
        <f>'a53'!G17</f>
        <v>1.3501985779876979</v>
      </c>
      <c r="I6527" s="19">
        <f>'a53'!H17</f>
        <v>2025.877809027362</v>
      </c>
      <c r="J6527" s="19">
        <f>'a53'!I17</f>
        <v>22314.877809027363</v>
      </c>
      <c r="K6527" s="19">
        <f>'a53'!J17</f>
        <v>187901.83353812789</v>
      </c>
      <c r="L6527" s="6">
        <f>'a53'!K17</f>
        <v>396050</v>
      </c>
      <c r="M6527" s="6">
        <f>'a53'!L17</f>
        <v>416339</v>
      </c>
    </row>
    <row r="6528" spans="1:13" x14ac:dyDescent="0.25">
      <c r="A6528">
        <v>1</v>
      </c>
      <c r="B6528" t="str">
        <f>'a53'!A18</f>
        <v>a53</v>
      </c>
      <c r="C6528">
        <f>'a53'!B18</f>
        <v>17</v>
      </c>
      <c r="D6528">
        <f>'a53'!C18</f>
        <v>16.531199999999998</v>
      </c>
      <c r="E6528">
        <f>'a53'!D18</f>
        <v>72.7988</v>
      </c>
      <c r="F6528" s="14" t="e">
        <f>'a53'!E18</f>
        <v>#N/A</v>
      </c>
      <c r="G6528">
        <f>'a53'!F18</f>
        <v>0</v>
      </c>
      <c r="H6528" s="11">
        <f>'a53'!G18</f>
        <v>1.9709648855319555</v>
      </c>
      <c r="I6528" s="19">
        <f>'a53'!H18</f>
        <v>2957.2939040732158</v>
      </c>
      <c r="J6528" s="19">
        <f>'a53'!I18</f>
        <v>2957.2939040732158</v>
      </c>
      <c r="K6528" s="19">
        <f>'a53'!J18</f>
        <v>190859.1274422011</v>
      </c>
      <c r="L6528" s="6" t="e">
        <f>'a53'!K18</f>
        <v>#N/A</v>
      </c>
      <c r="M6528" s="6" t="e">
        <f>'a53'!L18</f>
        <v>#N/A</v>
      </c>
    </row>
    <row r="6529" spans="1:13" x14ac:dyDescent="0.25">
      <c r="A6529">
        <v>1</v>
      </c>
      <c r="B6529" t="str">
        <f>'a53'!A19</f>
        <v>a53</v>
      </c>
      <c r="C6529">
        <f>'a53'!B19</f>
        <v>18</v>
      </c>
      <c r="D6529">
        <f>'a53'!C19</f>
        <v>16.820499999999999</v>
      </c>
      <c r="E6529">
        <f>'a53'!D19</f>
        <v>74.399299999999997</v>
      </c>
      <c r="F6529" s="14">
        <f>'a53'!E19</f>
        <v>14987</v>
      </c>
      <c r="G6529">
        <f>'a53'!F19</f>
        <v>14987</v>
      </c>
      <c r="H6529" s="11">
        <f>'a53'!G19</f>
        <v>1.6264362084016668</v>
      </c>
      <c r="I6529" s="19">
        <f>'a53'!H19</f>
        <v>2440.3529052076665</v>
      </c>
      <c r="J6529" s="19">
        <f>'a53'!I19</f>
        <v>17427.352905207666</v>
      </c>
      <c r="K6529" s="19">
        <f>'a53'!J19</f>
        <v>208286.48034740877</v>
      </c>
      <c r="L6529" s="6">
        <f>'a53'!K19</f>
        <v>425353</v>
      </c>
      <c r="M6529" s="6">
        <f>'a53'!L19</f>
        <v>440340</v>
      </c>
    </row>
    <row r="6530" spans="1:13" x14ac:dyDescent="0.25">
      <c r="A6530">
        <v>1</v>
      </c>
      <c r="B6530" t="str">
        <f>'a53'!A20</f>
        <v>a53</v>
      </c>
      <c r="C6530">
        <f>'a53'!B20</f>
        <v>19</v>
      </c>
      <c r="D6530">
        <f>'a53'!C20</f>
        <v>18.916799999999999</v>
      </c>
      <c r="E6530">
        <f>'a53'!D20</f>
        <v>74.596400000000003</v>
      </c>
      <c r="F6530" s="14" t="e">
        <f>'a53'!E20</f>
        <v>#N/A</v>
      </c>
      <c r="G6530">
        <f>'a53'!F20</f>
        <v>0</v>
      </c>
      <c r="H6530" s="11">
        <f>'a53'!G20</f>
        <v>2.1055455587566847</v>
      </c>
      <c r="I6530" s="19">
        <f>'a53'!H20</f>
        <v>3159.222719474787</v>
      </c>
      <c r="J6530" s="19">
        <f>'a53'!I20</f>
        <v>3159.222719474787</v>
      </c>
      <c r="K6530" s="19">
        <f>'a53'!J20</f>
        <v>211445.70306688355</v>
      </c>
      <c r="L6530" s="6" t="e">
        <f>'a53'!K20</f>
        <v>#N/A</v>
      </c>
      <c r="M6530" s="6" t="e">
        <f>'a53'!L20</f>
        <v>#N/A</v>
      </c>
    </row>
    <row r="6531" spans="1:13" x14ac:dyDescent="0.25">
      <c r="A6531">
        <v>1</v>
      </c>
      <c r="B6531" t="str">
        <f>'a53'!A21</f>
        <v>a53</v>
      </c>
      <c r="C6531">
        <f>'a53'!B21</f>
        <v>20</v>
      </c>
      <c r="D6531">
        <f>'a53'!C21</f>
        <v>20.773199999999999</v>
      </c>
      <c r="E6531">
        <f>'a53'!D21</f>
        <v>75.283900000000003</v>
      </c>
      <c r="F6531" s="14" t="e">
        <f>'a53'!E21</f>
        <v>#N/A</v>
      </c>
      <c r="G6531">
        <f>'a53'!F21</f>
        <v>0</v>
      </c>
      <c r="H6531" s="11">
        <f>'a53'!G21</f>
        <v>1.9796154197217202</v>
      </c>
      <c r="I6531" s="19">
        <f>'a53'!H21</f>
        <v>2970.2734209657569</v>
      </c>
      <c r="J6531" s="19">
        <f>'a53'!I21</f>
        <v>2970.2734209657569</v>
      </c>
      <c r="K6531" s="19">
        <f>'a53'!J21</f>
        <v>214415.97648784932</v>
      </c>
      <c r="L6531" s="6" t="e">
        <f>'a53'!K21</f>
        <v>#N/A</v>
      </c>
      <c r="M6531" s="6" t="e">
        <f>'a53'!L21</f>
        <v>#N/A</v>
      </c>
    </row>
    <row r="6532" spans="1:13" x14ac:dyDescent="0.25">
      <c r="A6532">
        <v>1</v>
      </c>
      <c r="B6532" t="str">
        <f>'a53'!A22</f>
        <v>a53</v>
      </c>
      <c r="C6532">
        <f>'a53'!B22</f>
        <v>21</v>
      </c>
      <c r="D6532">
        <f>'a53'!C22</f>
        <v>21.3706</v>
      </c>
      <c r="E6532">
        <f>'a53'!D22</f>
        <v>76.955299999999994</v>
      </c>
      <c r="F6532" s="14" t="e">
        <f>'a53'!E22</f>
        <v>#N/A</v>
      </c>
      <c r="G6532">
        <f>'a53'!F22</f>
        <v>0</v>
      </c>
      <c r="H6532" s="11">
        <f>'a53'!G22</f>
        <v>1.774954850129989</v>
      </c>
      <c r="I6532" s="19">
        <f>'a53'!H22</f>
        <v>2663.1946600499195</v>
      </c>
      <c r="J6532" s="19">
        <f>'a53'!I22</f>
        <v>2663.1946600499195</v>
      </c>
      <c r="K6532" s="19">
        <f>'a53'!J22</f>
        <v>217079.17114789924</v>
      </c>
      <c r="L6532" s="6" t="e">
        <f>'a53'!K22</f>
        <v>#N/A</v>
      </c>
      <c r="M6532" s="6" t="e">
        <f>'a53'!L22</f>
        <v>#N/A</v>
      </c>
    </row>
    <row r="6533" spans="1:13" x14ac:dyDescent="0.25">
      <c r="A6533">
        <v>1</v>
      </c>
      <c r="B6533" t="str">
        <f>'a53'!A23</f>
        <v>a53</v>
      </c>
      <c r="C6533">
        <f>'a53'!B23</f>
        <v>22</v>
      </c>
      <c r="D6533">
        <f>'a53'!C23</f>
        <v>21.8781</v>
      </c>
      <c r="E6533">
        <f>'a53'!D23</f>
        <v>78.918700000000001</v>
      </c>
      <c r="F6533" s="14">
        <f>'a53'!E23</f>
        <v>27447</v>
      </c>
      <c r="G6533">
        <f>'a53'!F23</f>
        <v>27447</v>
      </c>
      <c r="H6533" s="11">
        <f>'a53'!G23</f>
        <v>2.0279289459939243</v>
      </c>
      <c r="I6533" s="19">
        <f>'a53'!H23</f>
        <v>3042.7644621699278</v>
      </c>
      <c r="J6533" s="19">
        <f>'a53'!I23</f>
        <v>30489.764462169929</v>
      </c>
      <c r="K6533" s="19">
        <f>'a53'!J23</f>
        <v>247568.93561006917</v>
      </c>
      <c r="L6533" s="6">
        <f>'a53'!K23</f>
        <v>452556</v>
      </c>
      <c r="M6533" s="6">
        <f>'a53'!L23</f>
        <v>480003</v>
      </c>
    </row>
    <row r="6534" spans="1:13" x14ac:dyDescent="0.25">
      <c r="A6534">
        <v>1</v>
      </c>
      <c r="B6534" t="str">
        <f>'a53'!A24</f>
        <v>a53</v>
      </c>
      <c r="C6534">
        <f>'a53'!B24</f>
        <v>23</v>
      </c>
      <c r="D6534">
        <f>'a53'!C24</f>
        <v>23.8888</v>
      </c>
      <c r="E6534">
        <f>'a53'!D24</f>
        <v>79.322199999999995</v>
      </c>
      <c r="F6534" s="14" t="e">
        <f>'a53'!E24</f>
        <v>#N/A</v>
      </c>
      <c r="G6534">
        <f>'a53'!F24</f>
        <v>0</v>
      </c>
      <c r="H6534" s="11">
        <f>'a53'!G24</f>
        <v>2.05078685874471</v>
      </c>
      <c r="I6534" s="19">
        <f>'a53'!H24</f>
        <v>3077.0611493072493</v>
      </c>
      <c r="J6534" s="19">
        <f>'a53'!I24</f>
        <v>3077.0611493072493</v>
      </c>
      <c r="K6534" s="19">
        <f>'a53'!J24</f>
        <v>250645.9967593764</v>
      </c>
      <c r="L6534" s="6" t="e">
        <f>'a53'!K24</f>
        <v>#N/A</v>
      </c>
      <c r="M6534" s="6" t="e">
        <f>'a53'!L24</f>
        <v>#N/A</v>
      </c>
    </row>
    <row r="6535" spans="1:13" x14ac:dyDescent="0.25">
      <c r="A6535">
        <v>1</v>
      </c>
      <c r="B6535" t="str">
        <f>'a53'!A25</f>
        <v>a53</v>
      </c>
      <c r="C6535">
        <f>'a53'!B25</f>
        <v>24</v>
      </c>
      <c r="D6535">
        <f>'a53'!C25</f>
        <v>23.721299999999999</v>
      </c>
      <c r="E6535">
        <f>'a53'!D25</f>
        <v>74.940700000000007</v>
      </c>
      <c r="F6535" s="14" t="e">
        <f>'a53'!E25</f>
        <v>#N/A</v>
      </c>
      <c r="G6535">
        <f>'a53'!F25</f>
        <v>0</v>
      </c>
      <c r="H6535" s="11">
        <f>'a53'!G25</f>
        <v>4.3847005028849919</v>
      </c>
      <c r="I6535" s="19">
        <f>'a53'!H25</f>
        <v>6578.9340863213047</v>
      </c>
      <c r="J6535" s="19">
        <f>'a53'!I25</f>
        <v>6578.9340863213047</v>
      </c>
      <c r="K6535" s="19">
        <f>'a53'!J25</f>
        <v>257224.9308456977</v>
      </c>
      <c r="L6535" s="6" t="e">
        <f>'a53'!K25</f>
        <v>#N/A</v>
      </c>
      <c r="M6535" s="6" t="e">
        <f>'a53'!L25</f>
        <v>#N/A</v>
      </c>
    </row>
    <row r="6536" spans="1:13" x14ac:dyDescent="0.25">
      <c r="A6536">
        <v>1</v>
      </c>
      <c r="B6536" t="str">
        <f>'a53'!A26</f>
        <v>a53</v>
      </c>
      <c r="C6536">
        <f>'a53'!B26</f>
        <v>25</v>
      </c>
      <c r="D6536">
        <f>'a53'!C26</f>
        <v>22.644600000000001</v>
      </c>
      <c r="E6536">
        <f>'a53'!D26</f>
        <v>67.486000000000004</v>
      </c>
      <c r="F6536" s="14" t="e">
        <f>'a53'!E26</f>
        <v>#N/A</v>
      </c>
      <c r="G6536">
        <f>'a53'!F26</f>
        <v>0</v>
      </c>
      <c r="H6536" s="11">
        <f>'a53'!G26</f>
        <v>7.5320538354422322</v>
      </c>
      <c r="I6536" s="19">
        <f>'a53'!H26</f>
        <v>11301.315947439014</v>
      </c>
      <c r="J6536" s="19">
        <f>'a53'!I26</f>
        <v>11301.315947439014</v>
      </c>
      <c r="K6536" s="19">
        <f>'a53'!J26</f>
        <v>268526.2467931367</v>
      </c>
      <c r="L6536" s="6" t="e">
        <f>'a53'!K26</f>
        <v>#N/A</v>
      </c>
      <c r="M6536" s="6" t="e">
        <f>'a53'!L26</f>
        <v>#N/A</v>
      </c>
    </row>
    <row r="6537" spans="1:13" x14ac:dyDescent="0.25">
      <c r="A6537">
        <v>1</v>
      </c>
      <c r="B6537" t="str">
        <f>'a53'!A27</f>
        <v>a53</v>
      </c>
      <c r="C6537">
        <f>'a53'!B27</f>
        <v>26</v>
      </c>
      <c r="D6537">
        <f>'a53'!C27</f>
        <v>22.4848</v>
      </c>
      <c r="E6537">
        <f>'a53'!D27</f>
        <v>62.332599999999999</v>
      </c>
      <c r="F6537" s="14" t="e">
        <f>'a53'!E27</f>
        <v>#N/A</v>
      </c>
      <c r="G6537">
        <f>'a53'!F27</f>
        <v>0</v>
      </c>
      <c r="H6537" s="11">
        <f>'a53'!G27</f>
        <v>5.1558769962054027</v>
      </c>
      <c r="I6537" s="19">
        <f>'a53'!H27</f>
        <v>7736.0300647438153</v>
      </c>
      <c r="J6537" s="19">
        <f>'a53'!I27</f>
        <v>7736.0300647438153</v>
      </c>
      <c r="K6537" s="19">
        <f>'a53'!J27</f>
        <v>276262.27685788053</v>
      </c>
      <c r="L6537" s="6" t="e">
        <f>'a53'!K27</f>
        <v>#N/A</v>
      </c>
      <c r="M6537" s="6" t="e">
        <f>'a53'!L27</f>
        <v>#N/A</v>
      </c>
    </row>
    <row r="6538" spans="1:13" x14ac:dyDescent="0.25">
      <c r="A6538">
        <v>1</v>
      </c>
      <c r="B6538" t="str">
        <f>'a53'!A28</f>
        <v>a53</v>
      </c>
      <c r="C6538">
        <f>'a53'!B28</f>
        <v>27</v>
      </c>
      <c r="D6538">
        <f>'a53'!C28</f>
        <v>22.8993</v>
      </c>
      <c r="E6538">
        <f>'a53'!D28</f>
        <v>60.825499999999998</v>
      </c>
      <c r="F6538" s="14" t="e">
        <f>'a53'!E28</f>
        <v>#N/A</v>
      </c>
      <c r="G6538">
        <f>'a53'!F28</f>
        <v>0</v>
      </c>
      <c r="H6538" s="11">
        <f>'a53'!G28</f>
        <v>1.5630613103778124</v>
      </c>
      <c r="I6538" s="19">
        <f>'a53'!H28</f>
        <v>2345.2633371626107</v>
      </c>
      <c r="J6538" s="19">
        <f>'a53'!I28</f>
        <v>2345.2633371626107</v>
      </c>
      <c r="K6538" s="19">
        <f>'a53'!J28</f>
        <v>278607.54019504314</v>
      </c>
      <c r="L6538" s="6" t="e">
        <f>'a53'!K28</f>
        <v>#N/A</v>
      </c>
      <c r="M6538" s="6" t="e">
        <f>'a53'!L28</f>
        <v>#N/A</v>
      </c>
    </row>
    <row r="6539" spans="1:13" x14ac:dyDescent="0.25">
      <c r="A6539">
        <v>1</v>
      </c>
      <c r="B6539" t="str">
        <f>'a53'!A29</f>
        <v>a53</v>
      </c>
      <c r="C6539">
        <f>'a53'!B29</f>
        <v>28</v>
      </c>
      <c r="D6539">
        <f>'a53'!C29</f>
        <v>23.485299999999999</v>
      </c>
      <c r="E6539">
        <f>'a53'!D29</f>
        <v>60.454799999999999</v>
      </c>
      <c r="F6539" s="14" t="e">
        <f>'a53'!E29</f>
        <v>#N/A</v>
      </c>
      <c r="G6539">
        <f>'a53'!F29</f>
        <v>0</v>
      </c>
      <c r="H6539" s="11">
        <f>'a53'!G29</f>
        <v>0.69340788140891341</v>
      </c>
      <c r="I6539" s="19">
        <f>'a53'!H29</f>
        <v>1040.4096571073367</v>
      </c>
      <c r="J6539" s="19">
        <f>'a53'!I29</f>
        <v>1040.4096571073367</v>
      </c>
      <c r="K6539" s="19">
        <f>'a53'!J29</f>
        <v>279647.94985215046</v>
      </c>
      <c r="L6539" s="6" t="e">
        <f>'a53'!K29</f>
        <v>#N/A</v>
      </c>
      <c r="M6539" s="6" t="e">
        <f>'a53'!L29</f>
        <v>#N/A</v>
      </c>
    </row>
    <row r="6540" spans="1:13" x14ac:dyDescent="0.25">
      <c r="A6540">
        <v>1</v>
      </c>
      <c r="B6540" t="str">
        <f>'a53'!A30</f>
        <v>a53</v>
      </c>
      <c r="C6540">
        <f>'a53'!B30</f>
        <v>29</v>
      </c>
      <c r="D6540">
        <f>'a53'!C30</f>
        <v>24.717199999999998</v>
      </c>
      <c r="E6540">
        <f>'a53'!D30</f>
        <v>60.395000000000003</v>
      </c>
      <c r="F6540" s="14">
        <f>'a53'!E30</f>
        <v>6381</v>
      </c>
      <c r="G6540">
        <f>'a53'!F30</f>
        <v>6381</v>
      </c>
      <c r="H6540" s="11">
        <f>'a53'!G30</f>
        <v>1.2333505787082595</v>
      </c>
      <c r="I6540" s="19">
        <f>'a53'!H30</f>
        <v>1850.5556211442577</v>
      </c>
      <c r="J6540" s="19">
        <f>'a53'!I30</f>
        <v>8231.5556211442581</v>
      </c>
      <c r="K6540" s="19">
        <f>'a53'!J30</f>
        <v>287879.5054732947</v>
      </c>
      <c r="L6540" s="6">
        <f>'a53'!K30</f>
        <v>517340</v>
      </c>
      <c r="M6540" s="6">
        <f>'a53'!L30</f>
        <v>523721</v>
      </c>
    </row>
    <row r="6541" spans="1:13" x14ac:dyDescent="0.25">
      <c r="A6541">
        <v>1</v>
      </c>
      <c r="B6541" t="str">
        <f>'a53'!A31</f>
        <v>a53</v>
      </c>
      <c r="C6541">
        <f>'a53'!B31</f>
        <v>30</v>
      </c>
      <c r="D6541">
        <f>'a53'!C31</f>
        <v>26.559899999999999</v>
      </c>
      <c r="E6541">
        <f>'a53'!D31</f>
        <v>59.9666</v>
      </c>
      <c r="F6541" s="14">
        <f>'a53'!E31</f>
        <v>6303</v>
      </c>
      <c r="G6541">
        <f>'a53'!F31</f>
        <v>6303</v>
      </c>
      <c r="H6541" s="11">
        <f>'a53'!G31</f>
        <v>1.8918429770993166</v>
      </c>
      <c r="I6541" s="19">
        <f>'a53'!H31</f>
        <v>2838.5770567036443</v>
      </c>
      <c r="J6541" s="19">
        <f>'a53'!I31</f>
        <v>9141.5770567036452</v>
      </c>
      <c r="K6541" s="19">
        <f>'a53'!J31</f>
        <v>297021.08252999833</v>
      </c>
      <c r="L6541" s="6">
        <f>'a53'!K31</f>
        <v>527035</v>
      </c>
      <c r="M6541" s="6">
        <f>'a53'!L31</f>
        <v>533338</v>
      </c>
    </row>
    <row r="6542" spans="1:13" x14ac:dyDescent="0.25">
      <c r="A6542">
        <v>1</v>
      </c>
      <c r="B6542" t="str">
        <f>'a53'!A32</f>
        <v>a53</v>
      </c>
      <c r="C6542">
        <f>'a53'!B32</f>
        <v>31</v>
      </c>
      <c r="D6542">
        <f>'a53'!C32</f>
        <v>26.102599999999999</v>
      </c>
      <c r="E6542">
        <f>'a53'!D32</f>
        <v>58.363300000000002</v>
      </c>
      <c r="F6542" s="14" t="e">
        <f>'a53'!E32</f>
        <v>#N/A</v>
      </c>
      <c r="G6542">
        <f>'a53'!F32</f>
        <v>0</v>
      </c>
      <c r="H6542" s="11">
        <f>'a53'!G32</f>
        <v>1.6672414882073896</v>
      </c>
      <c r="I6542" s="19">
        <f>'a53'!H32</f>
        <v>2501.5783517436644</v>
      </c>
      <c r="J6542" s="19">
        <f>'a53'!I32</f>
        <v>2501.5783517436644</v>
      </c>
      <c r="K6542" s="19">
        <f>'a53'!J32</f>
        <v>299522.66088174196</v>
      </c>
      <c r="L6542" s="6" t="e">
        <f>'a53'!K32</f>
        <v>#N/A</v>
      </c>
      <c r="M6542" s="6" t="e">
        <f>'a53'!L32</f>
        <v>#N/A</v>
      </c>
    </row>
    <row r="6543" spans="1:13" x14ac:dyDescent="0.25">
      <c r="A6543">
        <v>1</v>
      </c>
      <c r="B6543" t="str">
        <f>'a53'!A33</f>
        <v>a53</v>
      </c>
      <c r="C6543">
        <f>'a53'!B33</f>
        <v>32</v>
      </c>
      <c r="D6543">
        <f>'a53'!C33</f>
        <v>25.939299999999999</v>
      </c>
      <c r="E6543">
        <f>'a53'!D33</f>
        <v>57.056800000000003</v>
      </c>
      <c r="F6543" s="14" t="e">
        <f>'a53'!E33</f>
        <v>#N/A</v>
      </c>
      <c r="G6543">
        <f>'a53'!F33</f>
        <v>0</v>
      </c>
      <c r="H6543" s="11">
        <f>'a53'!G33</f>
        <v>1.3166659181432467</v>
      </c>
      <c r="I6543" s="19">
        <f>'a53'!H33</f>
        <v>1975.5644161945963</v>
      </c>
      <c r="J6543" s="19">
        <f>'a53'!I33</f>
        <v>1975.5644161945963</v>
      </c>
      <c r="K6543" s="19">
        <f>'a53'!J33</f>
        <v>301498.22529793653</v>
      </c>
      <c r="L6543" s="6" t="e">
        <f>'a53'!K33</f>
        <v>#N/A</v>
      </c>
      <c r="M6543" s="6" t="e">
        <f>'a53'!L33</f>
        <v>#N/A</v>
      </c>
    </row>
    <row r="6544" spans="1:13" x14ac:dyDescent="0.25">
      <c r="A6544">
        <v>1</v>
      </c>
      <c r="B6544" t="str">
        <f>'a53'!A34</f>
        <v>a53</v>
      </c>
      <c r="C6544">
        <f>'a53'!B34</f>
        <v>33</v>
      </c>
      <c r="D6544">
        <f>'a53'!C34</f>
        <v>26.471</v>
      </c>
      <c r="E6544">
        <f>'a53'!D34</f>
        <v>55.349600000000002</v>
      </c>
      <c r="F6544" s="14">
        <f>'a53'!E34</f>
        <v>6678</v>
      </c>
      <c r="G6544">
        <f>'a53'!F34</f>
        <v>6678</v>
      </c>
      <c r="H6544" s="11">
        <f>'a53'!G34</f>
        <v>1.7880818577458923</v>
      </c>
      <c r="I6544" s="19">
        <f>'a53'!H34</f>
        <v>2682.8908098322918</v>
      </c>
      <c r="J6544" s="19">
        <f>'a53'!I34</f>
        <v>9360.8908098322918</v>
      </c>
      <c r="K6544" s="19">
        <f>'a53'!J34</f>
        <v>310859.11610776884</v>
      </c>
      <c r="L6544" s="6">
        <f>'a53'!K34</f>
        <v>543342</v>
      </c>
      <c r="M6544" s="6">
        <f>'a53'!L34</f>
        <v>550020</v>
      </c>
    </row>
    <row r="6545" spans="1:13" x14ac:dyDescent="0.25">
      <c r="A6545">
        <v>1</v>
      </c>
      <c r="B6545" t="str">
        <f>'a53'!A35</f>
        <v>a53</v>
      </c>
      <c r="C6545">
        <f>'a53'!B35</f>
        <v>34</v>
      </c>
      <c r="D6545">
        <f>'a53'!C35</f>
        <v>24.7942</v>
      </c>
      <c r="E6545">
        <f>'a53'!D35</f>
        <v>54.773699999999998</v>
      </c>
      <c r="F6545" s="14" t="e">
        <f>'a53'!E35</f>
        <v>#N/A</v>
      </c>
      <c r="G6545">
        <f>'a53'!F35</f>
        <v>0</v>
      </c>
      <c r="H6545" s="11">
        <f>'a53'!G35</f>
        <v>1.7729407914535684</v>
      </c>
      <c r="I6545" s="19">
        <f>'a53'!H35</f>
        <v>2660.1727069497169</v>
      </c>
      <c r="J6545" s="19">
        <f>'a53'!I35</f>
        <v>2660.1727069497169</v>
      </c>
      <c r="K6545" s="19">
        <f>'a53'!J35</f>
        <v>313519.28881471854</v>
      </c>
      <c r="L6545" s="6" t="e">
        <f>'a53'!K35</f>
        <v>#N/A</v>
      </c>
      <c r="M6545" s="6" t="e">
        <f>'a53'!L35</f>
        <v>#N/A</v>
      </c>
    </row>
    <row r="6546" spans="1:13" x14ac:dyDescent="0.25">
      <c r="A6546">
        <v>1</v>
      </c>
      <c r="B6546" t="str">
        <f>'a53'!A36</f>
        <v>a53</v>
      </c>
      <c r="C6546">
        <f>'a53'!B36</f>
        <v>35</v>
      </c>
      <c r="D6546">
        <f>'a53'!C36</f>
        <v>22.4693</v>
      </c>
      <c r="E6546">
        <f>'a53'!D36</f>
        <v>54.475000000000001</v>
      </c>
      <c r="F6546" s="14" t="e">
        <f>'a53'!E36</f>
        <v>#N/A</v>
      </c>
      <c r="G6546">
        <f>'a53'!F36</f>
        <v>0</v>
      </c>
      <c r="H6546" s="11">
        <f>'a53'!G36</f>
        <v>2.3440097482732436</v>
      </c>
      <c r="I6546" s="19">
        <f>'a53'!H36</f>
        <v>3517.0214297276825</v>
      </c>
      <c r="J6546" s="19">
        <f>'a53'!I36</f>
        <v>3517.0214297276825</v>
      </c>
      <c r="K6546" s="19">
        <f>'a53'!J36</f>
        <v>317036.31024444621</v>
      </c>
      <c r="L6546" s="6" t="e">
        <f>'a53'!K36</f>
        <v>#N/A</v>
      </c>
      <c r="M6546" s="6" t="e">
        <f>'a53'!L36</f>
        <v>#N/A</v>
      </c>
    </row>
    <row r="6547" spans="1:13" x14ac:dyDescent="0.25">
      <c r="A6547">
        <v>1</v>
      </c>
      <c r="B6547" t="str">
        <f>'a53'!A37</f>
        <v>a53</v>
      </c>
      <c r="C6547">
        <f>'a53'!B37</f>
        <v>36</v>
      </c>
      <c r="D6547">
        <f>'a53'!C37</f>
        <v>22.3552</v>
      </c>
      <c r="E6547">
        <f>'a53'!D37</f>
        <v>56.950299999999999</v>
      </c>
      <c r="F6547" s="14" t="e">
        <f>'a53'!E37</f>
        <v>#N/A</v>
      </c>
      <c r="G6547">
        <f>'a53'!F37</f>
        <v>0</v>
      </c>
      <c r="H6547" s="11">
        <f>'a53'!G37</f>
        <v>2.4779283484394754</v>
      </c>
      <c r="I6547" s="19">
        <f>'a53'!H37</f>
        <v>3717.9568511655571</v>
      </c>
      <c r="J6547" s="19">
        <f>'a53'!I37</f>
        <v>3717.9568511655571</v>
      </c>
      <c r="K6547" s="19">
        <f>'a53'!J37</f>
        <v>320754.26709561178</v>
      </c>
      <c r="L6547" s="6" t="e">
        <f>'a53'!K37</f>
        <v>#N/A</v>
      </c>
      <c r="M6547" s="6" t="e">
        <f>'a53'!L37</f>
        <v>#N/A</v>
      </c>
    </row>
    <row r="6548" spans="1:13" x14ac:dyDescent="0.25">
      <c r="A6548">
        <v>1</v>
      </c>
      <c r="B6548" t="str">
        <f>'a53'!A38</f>
        <v>a53</v>
      </c>
      <c r="C6548">
        <f>'a53'!B38</f>
        <v>37</v>
      </c>
      <c r="D6548">
        <f>'a53'!C38</f>
        <v>22.1417</v>
      </c>
      <c r="E6548">
        <f>'a53'!D38</f>
        <v>58.349600000000002</v>
      </c>
      <c r="F6548" s="14" t="e">
        <f>'a53'!E38</f>
        <v>#N/A</v>
      </c>
      <c r="G6548">
        <f>'a53'!F38</f>
        <v>0</v>
      </c>
      <c r="H6548" s="11">
        <f>'a53'!G38</f>
        <v>1.4154938148928842</v>
      </c>
      <c r="I6548" s="19">
        <f>'a53'!H38</f>
        <v>2123.8487102251315</v>
      </c>
      <c r="J6548" s="19">
        <f>'a53'!I38</f>
        <v>2123.8487102251315</v>
      </c>
      <c r="K6548" s="19">
        <f>'a53'!J38</f>
        <v>322878.11580583692</v>
      </c>
      <c r="L6548" s="6" t="e">
        <f>'a53'!K38</f>
        <v>#N/A</v>
      </c>
      <c r="M6548" s="6" t="e">
        <f>'a53'!L38</f>
        <v>#N/A</v>
      </c>
    </row>
    <row r="6549" spans="1:13" x14ac:dyDescent="0.25">
      <c r="A6549">
        <v>1</v>
      </c>
      <c r="B6549" t="str">
        <f>'a53'!A39</f>
        <v>a53</v>
      </c>
      <c r="C6549">
        <f>'a53'!B39</f>
        <v>38</v>
      </c>
      <c r="D6549">
        <f>'a53'!C39</f>
        <v>21.017299999999999</v>
      </c>
      <c r="E6549">
        <f>'a53'!D39</f>
        <v>59.036000000000001</v>
      </c>
      <c r="F6549" s="14" t="e">
        <f>'a53'!E39</f>
        <v>#N/A</v>
      </c>
      <c r="G6549">
        <f>'a53'!F39</f>
        <v>0</v>
      </c>
      <c r="H6549" s="11">
        <f>'a53'!G39</f>
        <v>1.3173535288600406</v>
      </c>
      <c r="I6549" s="19">
        <f>'a53'!H39</f>
        <v>1976.5961276147627</v>
      </c>
      <c r="J6549" s="19">
        <f>'a53'!I39</f>
        <v>1976.5961276147627</v>
      </c>
      <c r="K6549" s="19">
        <f>'a53'!J39</f>
        <v>324854.7119334517</v>
      </c>
      <c r="L6549" s="6" t="e">
        <f>'a53'!K39</f>
        <v>#N/A</v>
      </c>
      <c r="M6549" s="6" t="e">
        <f>'a53'!L39</f>
        <v>#N/A</v>
      </c>
    </row>
    <row r="6550" spans="1:13" x14ac:dyDescent="0.25">
      <c r="A6550">
        <v>1</v>
      </c>
      <c r="B6550" t="str">
        <f>'a53'!A40</f>
        <v>a53</v>
      </c>
      <c r="C6550">
        <f>'a53'!B40</f>
        <v>39</v>
      </c>
      <c r="D6550">
        <f>'a53'!C40</f>
        <v>19.365600000000001</v>
      </c>
      <c r="E6550">
        <f>'a53'!D40</f>
        <v>59.2134</v>
      </c>
      <c r="F6550" s="14">
        <f>'a53'!E40</f>
        <v>6734</v>
      </c>
      <c r="G6550">
        <f>'a53'!F40</f>
        <v>6734</v>
      </c>
      <c r="H6550" s="11">
        <f>'a53'!G40</f>
        <v>1.6611994612327543</v>
      </c>
      <c r="I6550" s="19">
        <f>'a53'!H40</f>
        <v>2492.5127160890179</v>
      </c>
      <c r="J6550" s="19">
        <f>'a53'!I40</f>
        <v>9226.5127160890188</v>
      </c>
      <c r="K6550" s="19">
        <f>'a53'!J40</f>
        <v>334081.22464954073</v>
      </c>
      <c r="L6550" s="6">
        <f>'a53'!K40</f>
        <v>570507</v>
      </c>
      <c r="M6550" s="6">
        <f>'a53'!L40</f>
        <v>577241</v>
      </c>
    </row>
    <row r="6551" spans="1:13" x14ac:dyDescent="0.25">
      <c r="A6551">
        <v>1</v>
      </c>
      <c r="B6551" t="str">
        <f>'a53'!A41</f>
        <v>a53</v>
      </c>
      <c r="C6551">
        <f>'a53'!B41</f>
        <v>40</v>
      </c>
      <c r="D6551">
        <f>'a53'!C41</f>
        <v>20.297499999999999</v>
      </c>
      <c r="E6551">
        <f>'a53'!D41</f>
        <v>60.045900000000003</v>
      </c>
      <c r="F6551" s="14" t="e">
        <f>'a53'!E41</f>
        <v>#N/A</v>
      </c>
      <c r="G6551">
        <f>'a53'!F41</f>
        <v>0</v>
      </c>
      <c r="H6551" s="11">
        <f>'a53'!G41</f>
        <v>1.2495974791908007</v>
      </c>
      <c r="I6551" s="19">
        <f>'a53'!H41</f>
        <v>1874.9329502939527</v>
      </c>
      <c r="J6551" s="19">
        <f>'a53'!I41</f>
        <v>1874.9329502939527</v>
      </c>
      <c r="K6551" s="19">
        <f>'a53'!J41</f>
        <v>335956.15759983467</v>
      </c>
      <c r="L6551" s="6" t="e">
        <f>'a53'!K41</f>
        <v>#N/A</v>
      </c>
      <c r="M6551" s="6" t="e">
        <f>'a53'!L41</f>
        <v>#N/A</v>
      </c>
    </row>
    <row r="6552" spans="1:13" x14ac:dyDescent="0.25">
      <c r="A6552">
        <v>1</v>
      </c>
      <c r="B6552" t="str">
        <f>'a53'!A42</f>
        <v>a53</v>
      </c>
      <c r="C6552">
        <f>'a53'!B42</f>
        <v>41</v>
      </c>
      <c r="D6552">
        <f>'a53'!C42</f>
        <v>21.299600000000002</v>
      </c>
      <c r="E6552">
        <f>'a53'!D42</f>
        <v>61.366</v>
      </c>
      <c r="F6552" s="14" t="e">
        <f>'a53'!E42</f>
        <v>#N/A</v>
      </c>
      <c r="G6552">
        <f>'a53'!F42</f>
        <v>0</v>
      </c>
      <c r="H6552" s="11">
        <f>'a53'!G42</f>
        <v>1.6573679193226818</v>
      </c>
      <c r="I6552" s="19">
        <f>'a53'!H42</f>
        <v>2486.7637574865412</v>
      </c>
      <c r="J6552" s="19">
        <f>'a53'!I42</f>
        <v>2486.7637574865412</v>
      </c>
      <c r="K6552" s="19">
        <f>'a53'!J42</f>
        <v>338442.9213573212</v>
      </c>
      <c r="L6552" s="6" t="e">
        <f>'a53'!K42</f>
        <v>#N/A</v>
      </c>
      <c r="M6552" s="6" t="e">
        <f>'a53'!L42</f>
        <v>#N/A</v>
      </c>
    </row>
    <row r="6553" spans="1:13" x14ac:dyDescent="0.25">
      <c r="A6553">
        <v>1</v>
      </c>
      <c r="B6553" t="str">
        <f>'a53'!A43</f>
        <v>a53</v>
      </c>
      <c r="C6553">
        <f>'a53'!B43</f>
        <v>42</v>
      </c>
      <c r="D6553">
        <f>'a53'!C43</f>
        <v>21.120799999999999</v>
      </c>
      <c r="E6553">
        <f>'a53'!D43</f>
        <v>65.223799999999997</v>
      </c>
      <c r="F6553" s="14" t="e">
        <f>'a53'!E43</f>
        <v>#N/A</v>
      </c>
      <c r="G6553">
        <f>'a53'!F43</f>
        <v>0</v>
      </c>
      <c r="H6553" s="11">
        <f>'a53'!G43</f>
        <v>3.8619412579685855</v>
      </c>
      <c r="I6553" s="19">
        <f>'a53'!H43</f>
        <v>5794.5706815557451</v>
      </c>
      <c r="J6553" s="19">
        <f>'a53'!I43</f>
        <v>5794.5706815557451</v>
      </c>
      <c r="K6553" s="19">
        <f>'a53'!J43</f>
        <v>344237.49203887692</v>
      </c>
      <c r="L6553" s="6" t="e">
        <f>'a53'!K43</f>
        <v>#N/A</v>
      </c>
      <c r="M6553" s="6" t="e">
        <f>'a53'!L43</f>
        <v>#N/A</v>
      </c>
    </row>
    <row r="6554" spans="1:13" x14ac:dyDescent="0.25">
      <c r="A6554">
        <v>1</v>
      </c>
      <c r="B6554" t="str">
        <f>'a53'!A44</f>
        <v>a53</v>
      </c>
      <c r="C6554">
        <f>'a53'!B44</f>
        <v>43</v>
      </c>
      <c r="D6554">
        <f>'a53'!C44</f>
        <v>19.0883</v>
      </c>
      <c r="E6554">
        <f>'a53'!D44</f>
        <v>66.070499999999996</v>
      </c>
      <c r="F6554" s="14" t="e">
        <f>'a53'!E44</f>
        <v>#N/A</v>
      </c>
      <c r="G6554">
        <f>'a53'!F44</f>
        <v>0</v>
      </c>
      <c r="H6554" s="11">
        <f>'a53'!G44</f>
        <v>2.2018076982334294</v>
      </c>
      <c r="I6554" s="19">
        <f>'a53'!H44</f>
        <v>3303.6572755428874</v>
      </c>
      <c r="J6554" s="19">
        <f>'a53'!I44</f>
        <v>3303.6572755428874</v>
      </c>
      <c r="K6554" s="19">
        <f>'a53'!J44</f>
        <v>347541.14931441983</v>
      </c>
      <c r="L6554" s="6" t="e">
        <f>'a53'!K44</f>
        <v>#N/A</v>
      </c>
      <c r="M6554" s="6" t="e">
        <f>'a53'!L44</f>
        <v>#N/A</v>
      </c>
    </row>
    <row r="6555" spans="1:13" x14ac:dyDescent="0.25">
      <c r="A6555">
        <v>1</v>
      </c>
      <c r="B6555" t="str">
        <f>'a53'!A45</f>
        <v>a53</v>
      </c>
      <c r="C6555">
        <f>'a53'!B45</f>
        <v>44</v>
      </c>
      <c r="D6555">
        <f>'a53'!C45</f>
        <v>15.519399999999999</v>
      </c>
      <c r="E6555">
        <f>'a53'!D45</f>
        <v>68.230900000000005</v>
      </c>
      <c r="F6555" s="14" t="e">
        <f>'a53'!E45</f>
        <v>#N/A</v>
      </c>
      <c r="G6555">
        <f>'a53'!F45</f>
        <v>0</v>
      </c>
      <c r="H6555" s="11">
        <f>'a53'!G45</f>
        <v>4.1718551472935932</v>
      </c>
      <c r="I6555" s="19">
        <f>'a53'!H45</f>
        <v>6259.5746308478729</v>
      </c>
      <c r="J6555" s="19">
        <f>'a53'!I45</f>
        <v>6259.5746308478729</v>
      </c>
      <c r="K6555" s="19">
        <f>'a53'!J45</f>
        <v>353800.72394526773</v>
      </c>
      <c r="L6555" s="6" t="e">
        <f>'a53'!K45</f>
        <v>#N/A</v>
      </c>
      <c r="M6555" s="6" t="e">
        <f>'a53'!L45</f>
        <v>#N/A</v>
      </c>
    </row>
    <row r="6556" spans="1:13" x14ac:dyDescent="0.25">
      <c r="A6556">
        <v>1</v>
      </c>
      <c r="B6556" t="str">
        <f>'a53'!A46</f>
        <v>a53</v>
      </c>
      <c r="C6556">
        <f>'a53'!B46</f>
        <v>45</v>
      </c>
      <c r="D6556">
        <f>'a53'!C46</f>
        <v>14.71</v>
      </c>
      <c r="E6556">
        <f>'a53'!D46</f>
        <v>70.543999999999997</v>
      </c>
      <c r="F6556" s="14" t="e">
        <f>'a53'!E46</f>
        <v>#N/A</v>
      </c>
      <c r="G6556">
        <f>'a53'!F46</f>
        <v>0</v>
      </c>
      <c r="H6556" s="11">
        <f>'a53'!G46</f>
        <v>2.4506244041060143</v>
      </c>
      <c r="I6556" s="19">
        <f>'a53'!H46</f>
        <v>3676.9892069790876</v>
      </c>
      <c r="J6556" s="19">
        <f>'a53'!I46</f>
        <v>3676.9892069790876</v>
      </c>
      <c r="K6556" s="19">
        <f>'a53'!J46</f>
        <v>357477.71315224684</v>
      </c>
      <c r="L6556" s="6" t="e">
        <f>'a53'!K46</f>
        <v>#N/A</v>
      </c>
      <c r="M6556" s="6" t="e">
        <f>'a53'!L46</f>
        <v>#N/A</v>
      </c>
    </row>
    <row r="6557" spans="1:13" x14ac:dyDescent="0.25">
      <c r="A6557">
        <v>1</v>
      </c>
      <c r="B6557" t="str">
        <f>'a53'!A47</f>
        <v>a53</v>
      </c>
      <c r="C6557">
        <f>'a53'!B47</f>
        <v>46</v>
      </c>
      <c r="D6557">
        <f>'a53'!C47</f>
        <v>13.394600000000001</v>
      </c>
      <c r="E6557">
        <f>'a53'!D47</f>
        <v>70.905500000000004</v>
      </c>
      <c r="F6557" s="14" t="e">
        <f>'a53'!E47</f>
        <v>#N/A</v>
      </c>
      <c r="G6557">
        <f>'a53'!F47</f>
        <v>0</v>
      </c>
      <c r="H6557" s="11">
        <f>'a53'!G47</f>
        <v>1.3641698611243418</v>
      </c>
      <c r="I6557" s="19">
        <f>'a53'!H47</f>
        <v>2046.8407347270388</v>
      </c>
      <c r="J6557" s="19">
        <f>'a53'!I47</f>
        <v>2046.8407347270388</v>
      </c>
      <c r="K6557" s="19">
        <f>'a53'!J47</f>
        <v>359524.55388697388</v>
      </c>
      <c r="L6557" s="6" t="e">
        <f>'a53'!K47</f>
        <v>#N/A</v>
      </c>
      <c r="M6557" s="6" t="e">
        <f>'a53'!L47</f>
        <v>#N/A</v>
      </c>
    </row>
    <row r="6558" spans="1:13" x14ac:dyDescent="0.25">
      <c r="A6558">
        <v>1</v>
      </c>
      <c r="B6558" t="str">
        <f>'a53'!A48</f>
        <v>a53</v>
      </c>
      <c r="C6558">
        <f>'a53'!B48</f>
        <v>47</v>
      </c>
      <c r="D6558">
        <f>'a53'!C48</f>
        <v>11.1493</v>
      </c>
      <c r="E6558">
        <f>'a53'!D48</f>
        <v>71.732699999999994</v>
      </c>
      <c r="F6558" s="14" t="e">
        <f>'a53'!E48</f>
        <v>#N/A</v>
      </c>
      <c r="G6558">
        <f>'a53'!F48</f>
        <v>0</v>
      </c>
      <c r="H6558" s="11">
        <f>'a53'!G48</f>
        <v>2.3928292730573122</v>
      </c>
      <c r="I6558" s="19">
        <f>'a53'!H48</f>
        <v>3590.2716860379119</v>
      </c>
      <c r="J6558" s="19">
        <f>'a53'!I48</f>
        <v>3590.2716860379119</v>
      </c>
      <c r="K6558" s="19">
        <f>'a53'!J48</f>
        <v>363114.82557301177</v>
      </c>
      <c r="L6558" s="6" t="e">
        <f>'a53'!K48</f>
        <v>#N/A</v>
      </c>
      <c r="M6558" s="6" t="e">
        <f>'a53'!L48</f>
        <v>#N/A</v>
      </c>
    </row>
    <row r="6559" spans="1:13" x14ac:dyDescent="0.25">
      <c r="A6559">
        <v>1</v>
      </c>
      <c r="B6559" t="str">
        <f>'a53'!A49</f>
        <v>a53</v>
      </c>
      <c r="C6559">
        <f>'a53'!B49</f>
        <v>48</v>
      </c>
      <c r="D6559">
        <f>'a53'!C49</f>
        <v>9.3316999999999997</v>
      </c>
      <c r="E6559">
        <f>'a53'!D49</f>
        <v>76.3977</v>
      </c>
      <c r="F6559" s="14">
        <f>'a53'!E49</f>
        <v>12373</v>
      </c>
      <c r="G6559">
        <f>'a53'!F49</f>
        <v>12373</v>
      </c>
      <c r="H6559" s="11">
        <f>'a53'!G49</f>
        <v>5.0065851395936596</v>
      </c>
      <c r="I6559" s="19">
        <f>'a53'!H49</f>
        <v>7512.0281554624526</v>
      </c>
      <c r="J6559" s="19">
        <f>'a53'!I49</f>
        <v>19885.028155462453</v>
      </c>
      <c r="K6559" s="19">
        <f>'a53'!J49</f>
        <v>382999.85372847423</v>
      </c>
      <c r="L6559" s="6">
        <f>'a53'!K49</f>
        <v>608442</v>
      </c>
      <c r="M6559" s="6">
        <f>'a53'!L49</f>
        <v>620815</v>
      </c>
    </row>
    <row r="6560" spans="1:13" x14ac:dyDescent="0.25">
      <c r="A6560">
        <v>1</v>
      </c>
      <c r="B6560" t="str">
        <f>'a53'!A50</f>
        <v>a53</v>
      </c>
      <c r="C6560">
        <f>'a53'!B50</f>
        <v>49</v>
      </c>
      <c r="D6560">
        <f>'a53'!C50</f>
        <v>12.213200000000001</v>
      </c>
      <c r="E6560">
        <f>'a53'!D50</f>
        <v>77.704899999999995</v>
      </c>
      <c r="F6560" s="14" t="e">
        <f>'a53'!E50</f>
        <v>#N/A</v>
      </c>
      <c r="G6560">
        <f>'a53'!F50</f>
        <v>0</v>
      </c>
      <c r="H6560" s="11">
        <f>'a53'!G50</f>
        <v>3.1641450804285176</v>
      </c>
      <c r="I6560" s="19">
        <f>'a53'!H50</f>
        <v>4747.5766953752764</v>
      </c>
      <c r="J6560" s="19">
        <f>'a53'!I50</f>
        <v>4747.5766953752764</v>
      </c>
      <c r="K6560" s="19">
        <f>'a53'!J50</f>
        <v>387747.4304238495</v>
      </c>
      <c r="L6560" s="6" t="e">
        <f>'a53'!K50</f>
        <v>#N/A</v>
      </c>
      <c r="M6560" s="6" t="e">
        <f>'a53'!L50</f>
        <v>#N/A</v>
      </c>
    </row>
    <row r="6561" spans="1:13" x14ac:dyDescent="0.25">
      <c r="A6561">
        <v>1</v>
      </c>
      <c r="B6561" t="str">
        <f>'a53'!A51</f>
        <v>a53</v>
      </c>
      <c r="C6561">
        <f>'a53'!B51</f>
        <v>50</v>
      </c>
      <c r="D6561">
        <f>'a53'!C51</f>
        <v>13.4451</v>
      </c>
      <c r="E6561">
        <f>'a53'!D51</f>
        <v>79.164000000000001</v>
      </c>
      <c r="F6561" s="14">
        <f>'a53'!E51</f>
        <v>9703</v>
      </c>
      <c r="G6561">
        <f>'a53'!F51</f>
        <v>9703</v>
      </c>
      <c r="H6561" s="11">
        <f>'a53'!G51</f>
        <v>1.9095943076999413</v>
      </c>
      <c r="I6561" s="19">
        <f>'a53'!H51</f>
        <v>2865.2116772185841</v>
      </c>
      <c r="J6561" s="19">
        <f>'a53'!I51</f>
        <v>12568.211677218584</v>
      </c>
      <c r="K6561" s="19">
        <f>'a53'!J51</f>
        <v>400315.64210106805</v>
      </c>
      <c r="L6561" s="6">
        <f>'a53'!K51</f>
        <v>628519</v>
      </c>
      <c r="M6561" s="6">
        <f>'a53'!L51</f>
        <v>638222</v>
      </c>
    </row>
    <row r="6562" spans="1:13" x14ac:dyDescent="0.25">
      <c r="A6562">
        <v>1</v>
      </c>
      <c r="B6562" t="str">
        <f>'a53'!A52</f>
        <v>a53</v>
      </c>
      <c r="C6562">
        <f>'a53'!B52</f>
        <v>51</v>
      </c>
      <c r="D6562">
        <f>'a53'!C52</f>
        <v>10.671900000000001</v>
      </c>
      <c r="E6562">
        <f>'a53'!D52</f>
        <v>77.478499999999997</v>
      </c>
      <c r="F6562" s="14" t="e">
        <f>'a53'!E52</f>
        <v>#N/A</v>
      </c>
      <c r="G6562">
        <f>'a53'!F52</f>
        <v>0</v>
      </c>
      <c r="H6562" s="11">
        <f>'a53'!G52</f>
        <v>3.2452347357317639</v>
      </c>
      <c r="I6562" s="19">
        <f>'a53'!H52</f>
        <v>4869.2460082443213</v>
      </c>
      <c r="J6562" s="19">
        <f>'a53'!I52</f>
        <v>4869.2460082443213</v>
      </c>
      <c r="K6562" s="19">
        <f>'a53'!J52</f>
        <v>405184.88810931239</v>
      </c>
      <c r="L6562" s="6" t="e">
        <f>'a53'!K52</f>
        <v>#N/A</v>
      </c>
      <c r="M6562" s="6" t="e">
        <f>'a53'!L52</f>
        <v>#N/A</v>
      </c>
    </row>
    <row r="6563" spans="1:13" x14ac:dyDescent="0.25">
      <c r="A6563">
        <v>1</v>
      </c>
      <c r="B6563" t="str">
        <f>'a53'!A53</f>
        <v>a53</v>
      </c>
      <c r="C6563">
        <f>'a53'!B53</f>
        <v>52</v>
      </c>
      <c r="D6563">
        <f>'a53'!C53</f>
        <v>7.3090000000000002</v>
      </c>
      <c r="E6563">
        <f>'a53'!D53</f>
        <v>76.983900000000006</v>
      </c>
      <c r="F6563" s="14">
        <f>'a53'!E53</f>
        <v>3954</v>
      </c>
      <c r="G6563">
        <f>'a53'!F53</f>
        <v>3954</v>
      </c>
      <c r="H6563" s="11">
        <f>'a53'!G53</f>
        <v>3.3990771644668492</v>
      </c>
      <c r="I6563" s="19">
        <f>'a53'!H53</f>
        <v>5100.0757302884531</v>
      </c>
      <c r="J6563" s="19">
        <f>'a53'!I53</f>
        <v>9054.0757302884522</v>
      </c>
      <c r="K6563" s="19">
        <f>'a53'!J53</f>
        <v>414238.96383960085</v>
      </c>
      <c r="L6563" s="6">
        <f>'a53'!K53</f>
        <v>650588</v>
      </c>
      <c r="M6563" s="6">
        <f>'a53'!L53</f>
        <v>654542</v>
      </c>
    </row>
    <row r="6564" spans="1:13" x14ac:dyDescent="0.25">
      <c r="A6564">
        <v>1</v>
      </c>
      <c r="B6564" t="str">
        <f>'a53'!A54</f>
        <v>a53</v>
      </c>
      <c r="C6564">
        <f>'a53'!B54</f>
        <v>53</v>
      </c>
      <c r="D6564">
        <f>'a53'!C54</f>
        <v>7.1172000000000004</v>
      </c>
      <c r="E6564">
        <f>'a53'!D54</f>
        <v>79.876000000000005</v>
      </c>
      <c r="F6564" s="14" t="e">
        <f>'a53'!E54</f>
        <v>#N/A</v>
      </c>
      <c r="G6564">
        <f>'a53'!F54</f>
        <v>0</v>
      </c>
      <c r="H6564" s="11">
        <f>'a53'!G54</f>
        <v>2.8984529752956139</v>
      </c>
      <c r="I6564" s="19">
        <f>'a53'!H54</f>
        <v>4348.9244166677081</v>
      </c>
      <c r="J6564" s="19">
        <f>'a53'!I54</f>
        <v>4348.9244166677081</v>
      </c>
      <c r="K6564" s="19">
        <f>'a53'!J54</f>
        <v>418587.88825626858</v>
      </c>
      <c r="L6564" s="6" t="e">
        <f>'a53'!K54</f>
        <v>#N/A</v>
      </c>
      <c r="M6564" s="6" t="e">
        <f>'a53'!L54</f>
        <v>#N/A</v>
      </c>
    </row>
    <row r="6565" spans="1:13" x14ac:dyDescent="0.25">
      <c r="A6565">
        <v>1</v>
      </c>
      <c r="B6565" t="str">
        <f>'a53'!A55</f>
        <v>a53</v>
      </c>
      <c r="C6565">
        <f>'a53'!B55</f>
        <v>54</v>
      </c>
      <c r="D6565">
        <f>'a53'!C55</f>
        <v>7.0995999999999997</v>
      </c>
      <c r="E6565">
        <f>'a53'!D55</f>
        <v>84.168999999999997</v>
      </c>
      <c r="F6565" s="14" t="e">
        <f>'a53'!E55</f>
        <v>#N/A</v>
      </c>
      <c r="G6565">
        <f>'a53'!F55</f>
        <v>0</v>
      </c>
      <c r="H6565" s="11">
        <f>'a53'!G55</f>
        <v>4.293036077183598</v>
      </c>
      <c r="I6565" s="19">
        <f>'a53'!H55</f>
        <v>6441.3980757424351</v>
      </c>
      <c r="J6565" s="19">
        <f>'a53'!I55</f>
        <v>6441.3980757424351</v>
      </c>
      <c r="K6565" s="19">
        <f>'a53'!J55</f>
        <v>425029.28633201099</v>
      </c>
      <c r="L6565" s="6" t="e">
        <f>'a53'!K55</f>
        <v>#N/A</v>
      </c>
      <c r="M6565" s="6" t="e">
        <f>'a53'!L55</f>
        <v>#N/A</v>
      </c>
    </row>
    <row r="6566" spans="1:13" x14ac:dyDescent="0.25">
      <c r="A6566">
        <v>1</v>
      </c>
      <c r="B6566" t="str">
        <f>'a53'!A56</f>
        <v>a53</v>
      </c>
      <c r="C6566">
        <f>'a53'!B56</f>
        <v>55</v>
      </c>
      <c r="D6566">
        <f>'a53'!C56</f>
        <v>7.1094999999999997</v>
      </c>
      <c r="E6566">
        <f>'a53'!D56</f>
        <v>86.610100000000003</v>
      </c>
      <c r="F6566" s="14">
        <f>'a53'!E56</f>
        <v>20129</v>
      </c>
      <c r="G6566">
        <f>'a53'!F56</f>
        <v>20129</v>
      </c>
      <c r="H6566" s="11">
        <f>'a53'!G56</f>
        <v>2.4411200748836648</v>
      </c>
      <c r="I6566" s="19">
        <f>'a53'!H56</f>
        <v>3662.7286308126213</v>
      </c>
      <c r="J6566" s="19">
        <f>'a53'!I56</f>
        <v>23791.72863081262</v>
      </c>
      <c r="K6566" s="19">
        <f>'a53'!J56</f>
        <v>448821.0149628236</v>
      </c>
      <c r="L6566" s="6">
        <f>'a53'!K56</f>
        <v>667753</v>
      </c>
      <c r="M6566" s="6">
        <f>'a53'!L56</f>
        <v>687882</v>
      </c>
    </row>
    <row r="6567" spans="1:13" x14ac:dyDescent="0.25">
      <c r="A6567">
        <v>1</v>
      </c>
      <c r="B6567" t="str">
        <f>'a53'!A57</f>
        <v>a53</v>
      </c>
      <c r="C6567">
        <f>'a53'!B57</f>
        <v>56</v>
      </c>
      <c r="D6567">
        <f>'a53'!C57</f>
        <v>6.7542999999999997</v>
      </c>
      <c r="E6567">
        <f>'a53'!D57</f>
        <v>88.495199999999997</v>
      </c>
      <c r="F6567" s="14">
        <f>'a53'!E57</f>
        <v>5262</v>
      </c>
      <c r="G6567">
        <f>'a53'!F57</f>
        <v>5262</v>
      </c>
      <c r="H6567" s="11">
        <f>'a53'!G57</f>
        <v>1.9182724128757047</v>
      </c>
      <c r="I6567" s="19">
        <f>'a53'!H57</f>
        <v>2878.2325624325108</v>
      </c>
      <c r="J6567" s="19">
        <f>'a53'!I57</f>
        <v>8140.2325624325113</v>
      </c>
      <c r="K6567" s="19">
        <f>'a53'!J57</f>
        <v>456961.24752525613</v>
      </c>
      <c r="L6567" s="6">
        <f>'a53'!K57</f>
        <v>690096</v>
      </c>
      <c r="M6567" s="6">
        <f>'a53'!L57</f>
        <v>695358</v>
      </c>
    </row>
    <row r="6568" spans="1:13" x14ac:dyDescent="0.25">
      <c r="A6568">
        <v>1</v>
      </c>
      <c r="B6568" t="str">
        <f>'a53'!A58</f>
        <v>a53</v>
      </c>
      <c r="C6568">
        <f>'a53'!B58</f>
        <v>57</v>
      </c>
      <c r="D6568">
        <f>'a53'!C58</f>
        <v>5.7538</v>
      </c>
      <c r="E6568">
        <f>'a53'!D58</f>
        <v>90.477500000000006</v>
      </c>
      <c r="F6568" s="14" t="e">
        <f>'a53'!E58</f>
        <v>#N/A</v>
      </c>
      <c r="G6568">
        <f>'a53'!F58</f>
        <v>0</v>
      </c>
      <c r="H6568" s="11">
        <f>'a53'!G58</f>
        <v>2.2204759714980109</v>
      </c>
      <c r="I6568" s="19">
        <f>'a53'!H58</f>
        <v>3331.6677039022034</v>
      </c>
      <c r="J6568" s="19">
        <f>'a53'!I58</f>
        <v>3331.6677039022034</v>
      </c>
      <c r="K6568" s="19">
        <f>'a53'!J58</f>
        <v>460292.91522915836</v>
      </c>
      <c r="L6568" s="6" t="e">
        <f>'a53'!K58</f>
        <v>#N/A</v>
      </c>
      <c r="M6568" s="6" t="e">
        <f>'a53'!L58</f>
        <v>#N/A</v>
      </c>
    </row>
    <row r="6569" spans="1:13" x14ac:dyDescent="0.25">
      <c r="A6569">
        <v>1</v>
      </c>
      <c r="B6569" t="str">
        <f>'a53'!A59</f>
        <v>a53</v>
      </c>
      <c r="C6569">
        <f>'a53'!B59</f>
        <v>58</v>
      </c>
      <c r="D6569">
        <f>'a53'!C59</f>
        <v>5.3442999999999996</v>
      </c>
      <c r="E6569">
        <f>'a53'!D59</f>
        <v>92.016300000000001</v>
      </c>
      <c r="F6569" s="14" t="e">
        <f>'a53'!E59</f>
        <v>#N/A</v>
      </c>
      <c r="G6569">
        <f>'a53'!F59</f>
        <v>0</v>
      </c>
      <c r="H6569" s="11">
        <f>'a53'!G59</f>
        <v>1.5923553906085111</v>
      </c>
      <c r="I6569" s="19">
        <f>'a53'!H59</f>
        <v>2389.2170400051123</v>
      </c>
      <c r="J6569" s="19">
        <f>'a53'!I59</f>
        <v>2389.2170400051123</v>
      </c>
      <c r="K6569" s="19">
        <f>'a53'!J59</f>
        <v>462682.1322691635</v>
      </c>
      <c r="L6569" s="6" t="e">
        <f>'a53'!K59</f>
        <v>#N/A</v>
      </c>
      <c r="M6569" s="6" t="e">
        <f>'a53'!L59</f>
        <v>#N/A</v>
      </c>
    </row>
    <row r="6570" spans="1:13" x14ac:dyDescent="0.25">
      <c r="A6570">
        <v>1</v>
      </c>
      <c r="B6570" t="str">
        <f>'a53'!A60</f>
        <v>a53</v>
      </c>
      <c r="C6570">
        <f>'a53'!B60</f>
        <v>59</v>
      </c>
      <c r="D6570">
        <f>'a53'!C60</f>
        <v>5.4100999999999999</v>
      </c>
      <c r="E6570">
        <f>'a53'!D60</f>
        <v>92.800200000000004</v>
      </c>
      <c r="F6570" s="14">
        <f>'a53'!E60</f>
        <v>2824</v>
      </c>
      <c r="G6570">
        <f>'a53'!F60</f>
        <v>2824</v>
      </c>
      <c r="H6570" s="11">
        <f>'a53'!G60</f>
        <v>0.78665675488106268</v>
      </c>
      <c r="I6570" s="19">
        <f>'a53'!H60</f>
        <v>1180.3230198999236</v>
      </c>
      <c r="J6570" s="19">
        <f>'a53'!I60</f>
        <v>4004.3230198999236</v>
      </c>
      <c r="K6570" s="19">
        <f>'a53'!J60</f>
        <v>466686.45528906345</v>
      </c>
      <c r="L6570" s="6">
        <f>'a53'!K60</f>
        <v>707100</v>
      </c>
      <c r="M6570" s="6">
        <f>'a53'!L60</f>
        <v>709924</v>
      </c>
    </row>
    <row r="6571" spans="1:13" x14ac:dyDescent="0.25">
      <c r="A6571">
        <v>1</v>
      </c>
      <c r="B6571" t="str">
        <f>'a53'!A61</f>
        <v>a53</v>
      </c>
      <c r="C6571">
        <f>'a53'!B61</f>
        <v>60</v>
      </c>
      <c r="D6571">
        <f>'a53'!C61</f>
        <v>3.5909</v>
      </c>
      <c r="E6571">
        <f>'a53'!D61</f>
        <v>93.705699999999993</v>
      </c>
      <c r="F6571" s="14" t="e">
        <f>'a53'!E61</f>
        <v>#N/A</v>
      </c>
      <c r="G6571">
        <f>'a53'!F61</f>
        <v>0</v>
      </c>
      <c r="H6571" s="11">
        <f>'a53'!G61</f>
        <v>2.0320971654918423</v>
      </c>
      <c r="I6571" s="19">
        <f>'a53'!H61</f>
        <v>3049.0185817651154</v>
      </c>
      <c r="J6571" s="19">
        <f>'a53'!I61</f>
        <v>3049.0185817651154</v>
      </c>
      <c r="K6571" s="19">
        <f>'a53'!J61</f>
        <v>469735.47387082857</v>
      </c>
      <c r="L6571" s="6" t="e">
        <f>'a53'!K61</f>
        <v>#N/A</v>
      </c>
      <c r="M6571" s="6" t="e">
        <f>'a53'!L61</f>
        <v>#N/A</v>
      </c>
    </row>
    <row r="6572" spans="1:13" x14ac:dyDescent="0.25">
      <c r="A6572">
        <v>1</v>
      </c>
      <c r="B6572" t="str">
        <f>'a53'!A62</f>
        <v>a53</v>
      </c>
      <c r="C6572">
        <f>'a53'!B62</f>
        <v>61</v>
      </c>
      <c r="D6572">
        <f>'a53'!C62</f>
        <v>2.86</v>
      </c>
      <c r="E6572">
        <f>'a53'!D62</f>
        <v>94.252300000000005</v>
      </c>
      <c r="F6572" s="14" t="e">
        <f>'a53'!E62</f>
        <v>#N/A</v>
      </c>
      <c r="G6572">
        <f>'a53'!F62</f>
        <v>0</v>
      </c>
      <c r="H6572" s="11">
        <f>'a53'!G62</f>
        <v>0.91268086974583484</v>
      </c>
      <c r="I6572" s="19">
        <f>'a53'!H62</f>
        <v>1369.4133225184939</v>
      </c>
      <c r="J6572" s="19">
        <f>'a53'!I62</f>
        <v>1369.4133225184939</v>
      </c>
      <c r="K6572" s="19">
        <f>'a53'!J62</f>
        <v>471104.88719334709</v>
      </c>
      <c r="L6572" s="6" t="e">
        <f>'a53'!K62</f>
        <v>#N/A</v>
      </c>
      <c r="M6572" s="6" t="e">
        <f>'a53'!L62</f>
        <v>#N/A</v>
      </c>
    </row>
    <row r="6573" spans="1:13" x14ac:dyDescent="0.25">
      <c r="A6573">
        <v>1</v>
      </c>
      <c r="B6573" t="str">
        <f>'a53'!A63</f>
        <v>a53</v>
      </c>
      <c r="C6573">
        <f>'a53'!B63</f>
        <v>62</v>
      </c>
      <c r="D6573">
        <f>'a53'!C63</f>
        <v>2.2667000000000002</v>
      </c>
      <c r="E6573">
        <f>'a53'!D63</f>
        <v>95.212400000000002</v>
      </c>
      <c r="F6573" s="14">
        <f>'a53'!E63</f>
        <v>22596</v>
      </c>
      <c r="G6573">
        <f>'a53'!F63</f>
        <v>22596</v>
      </c>
      <c r="H6573" s="11">
        <f>'a53'!G63</f>
        <v>1.1286261116950973</v>
      </c>
      <c r="I6573" s="19">
        <f>'a53'!H63</f>
        <v>1693.4239390028208</v>
      </c>
      <c r="J6573" s="19">
        <f>'a53'!I63</f>
        <v>24289.42393900282</v>
      </c>
      <c r="K6573" s="19">
        <f>'a53'!J63</f>
        <v>495394.31113234989</v>
      </c>
      <c r="L6573" s="6">
        <f>'a53'!K63</f>
        <v>713671</v>
      </c>
      <c r="M6573" s="6">
        <f>'a53'!L63</f>
        <v>736267</v>
      </c>
    </row>
    <row r="6574" spans="1:13" x14ac:dyDescent="0.25">
      <c r="A6574">
        <v>1</v>
      </c>
      <c r="B6574" t="str">
        <f>'a53'!A64</f>
        <v>a53</v>
      </c>
      <c r="C6574">
        <f>'a53'!B64</f>
        <v>63</v>
      </c>
      <c r="D6574">
        <f>'a53'!C64</f>
        <v>0.37780000000000002</v>
      </c>
      <c r="E6574">
        <f>'a53'!D64</f>
        <v>94.965900000000005</v>
      </c>
      <c r="F6574" s="14" t="e">
        <f>'a53'!E64</f>
        <v>#N/A</v>
      </c>
      <c r="G6574">
        <f>'a53'!F64</f>
        <v>0</v>
      </c>
      <c r="H6574" s="11">
        <f>'a53'!G64</f>
        <v>1.904916129387328</v>
      </c>
      <c r="I6574" s="19">
        <f>'a53'!H64</f>
        <v>2858.1924003620488</v>
      </c>
      <c r="J6574" s="19">
        <f>'a53'!I64</f>
        <v>2858.1924003620488</v>
      </c>
      <c r="K6574" s="19">
        <f>'a53'!J64</f>
        <v>498252.50353271194</v>
      </c>
      <c r="L6574" s="6" t="e">
        <f>'a53'!K64</f>
        <v>#N/A</v>
      </c>
      <c r="M6574" s="6" t="e">
        <f>'a53'!L64</f>
        <v>#N/A</v>
      </c>
    </row>
    <row r="6575" spans="1:13" x14ac:dyDescent="0.25">
      <c r="A6575">
        <v>1</v>
      </c>
      <c r="B6575" t="str">
        <f>'a53'!A65</f>
        <v>a53</v>
      </c>
      <c r="C6575">
        <f>'a53'!B65</f>
        <v>64</v>
      </c>
      <c r="D6575">
        <f>'a53'!C65</f>
        <v>-1.0724</v>
      </c>
      <c r="E6575">
        <f>'a53'!D65</f>
        <v>95.5017</v>
      </c>
      <c r="F6575" s="14">
        <f>'a53'!E65</f>
        <v>7256</v>
      </c>
      <c r="G6575">
        <f>'a53'!F65</f>
        <v>7256</v>
      </c>
      <c r="H6575" s="11">
        <f>'a53'!G65</f>
        <v>1.5460147735387249</v>
      </c>
      <c r="I6575" s="19">
        <f>'a53'!H65</f>
        <v>2319.686210015474</v>
      </c>
      <c r="J6575" s="19">
        <f>'a53'!I65</f>
        <v>9575.686210015474</v>
      </c>
      <c r="K6575" s="19">
        <f>'a53'!J65</f>
        <v>507828.18974272744</v>
      </c>
      <c r="L6575" s="6">
        <f>'a53'!K65</f>
        <v>742657</v>
      </c>
      <c r="M6575" s="6">
        <f>'a53'!L65</f>
        <v>749913</v>
      </c>
    </row>
    <row r="6576" spans="1:13" x14ac:dyDescent="0.25">
      <c r="A6576">
        <v>1</v>
      </c>
      <c r="B6576" t="str">
        <f>'a53'!A66</f>
        <v>a53</v>
      </c>
      <c r="C6576">
        <f>'a53'!B66</f>
        <v>65</v>
      </c>
      <c r="D6576">
        <f>'a53'!C66</f>
        <v>-1.0671999999999999</v>
      </c>
      <c r="E6576">
        <f>'a53'!D66</f>
        <v>93.147199999999998</v>
      </c>
      <c r="F6576" s="14" t="e">
        <f>'a53'!E66</f>
        <v>#N/A</v>
      </c>
      <c r="G6576">
        <f>'a53'!F66</f>
        <v>0</v>
      </c>
      <c r="H6576" s="11">
        <f>'a53'!G66</f>
        <v>2.3545057421887949</v>
      </c>
      <c r="I6576" s="19">
        <f>'a53'!H66</f>
        <v>3532.7699288772615</v>
      </c>
      <c r="J6576" s="19">
        <f>'a53'!I66</f>
        <v>3532.7699288772615</v>
      </c>
      <c r="K6576" s="19">
        <f>'a53'!J66</f>
        <v>511360.95967160468</v>
      </c>
      <c r="L6576" s="6" t="e">
        <f>'a53'!K66</f>
        <v>#N/A</v>
      </c>
      <c r="M6576" s="6" t="e">
        <f>'a53'!L66</f>
        <v>#N/A</v>
      </c>
    </row>
    <row r="6577" spans="1:13" x14ac:dyDescent="0.25">
      <c r="A6577">
        <v>1</v>
      </c>
      <c r="B6577" t="str">
        <f>'a53'!A67</f>
        <v>a53</v>
      </c>
      <c r="C6577">
        <f>'a53'!B67</f>
        <v>66</v>
      </c>
      <c r="D6577">
        <f>'a53'!C67</f>
        <v>-1.2938000000000001</v>
      </c>
      <c r="E6577">
        <f>'a53'!D67</f>
        <v>92.660499999999999</v>
      </c>
      <c r="F6577" s="14">
        <f>'a53'!E67</f>
        <v>7740</v>
      </c>
      <c r="G6577">
        <f>'a53'!F67</f>
        <v>7740</v>
      </c>
      <c r="H6577" s="11">
        <f>'a53'!G67</f>
        <v>0.53686539281276002</v>
      </c>
      <c r="I6577" s="19">
        <f>'a53'!H67</f>
        <v>805.52868553238704</v>
      </c>
      <c r="J6577" s="19">
        <f>'a53'!I67</f>
        <v>8545.5286855323866</v>
      </c>
      <c r="K6577" s="19">
        <f>'a53'!J67</f>
        <v>519906.48835713707</v>
      </c>
      <c r="L6577" s="6">
        <f>'a53'!K67</f>
        <v>760027</v>
      </c>
      <c r="M6577" s="6">
        <f>'a53'!L67</f>
        <v>767767</v>
      </c>
    </row>
    <row r="6578" spans="1:13" x14ac:dyDescent="0.25">
      <c r="A6578">
        <v>1</v>
      </c>
      <c r="B6578" t="str">
        <f>'a53'!A68</f>
        <v>a53</v>
      </c>
      <c r="C6578">
        <f>'a53'!B68</f>
        <v>67</v>
      </c>
      <c r="D6578">
        <f>'a53'!C68</f>
        <v>-4.5000999999999998</v>
      </c>
      <c r="E6578">
        <f>'a53'!D68</f>
        <v>92.675299999999993</v>
      </c>
      <c r="F6578" s="14" t="e">
        <f>'a53'!E68</f>
        <v>#N/A</v>
      </c>
      <c r="G6578">
        <f>'a53'!F68</f>
        <v>0</v>
      </c>
      <c r="H6578" s="11">
        <f>'a53'!G68</f>
        <v>3.2063341575699806</v>
      </c>
      <c r="I6578" s="19">
        <f>'a53'!H68</f>
        <v>4810.8784322883866</v>
      </c>
      <c r="J6578" s="19">
        <f>'a53'!I68</f>
        <v>4810.8784322883866</v>
      </c>
      <c r="K6578" s="19">
        <f>'a53'!J68</f>
        <v>524717.36678942549</v>
      </c>
      <c r="L6578" s="6" t="e">
        <f>'a53'!K68</f>
        <v>#N/A</v>
      </c>
      <c r="M6578" s="6" t="e">
        <f>'a53'!L68</f>
        <v>#N/A</v>
      </c>
    </row>
    <row r="6579" spans="1:13" x14ac:dyDescent="0.25">
      <c r="A6579">
        <v>1</v>
      </c>
      <c r="B6579" t="str">
        <f>'a53'!A69</f>
        <v>a53</v>
      </c>
      <c r="C6579">
        <f>'a53'!B69</f>
        <v>68</v>
      </c>
      <c r="D6579">
        <f>'a53'!C69</f>
        <v>-6.7088000000000001</v>
      </c>
      <c r="E6579">
        <f>'a53'!D69</f>
        <v>92.001099999999994</v>
      </c>
      <c r="F6579" s="14" t="e">
        <f>'a53'!E69</f>
        <v>#N/A</v>
      </c>
      <c r="G6579">
        <f>'a53'!F69</f>
        <v>0</v>
      </c>
      <c r="H6579" s="11">
        <f>'a53'!G69</f>
        <v>2.309307543399103</v>
      </c>
      <c r="I6579" s="19">
        <f>'a53'!H69</f>
        <v>3464.9532170032849</v>
      </c>
      <c r="J6579" s="19">
        <f>'a53'!I69</f>
        <v>3464.9532170032849</v>
      </c>
      <c r="K6579" s="19">
        <f>'a53'!J69</f>
        <v>528182.32000642875</v>
      </c>
      <c r="L6579" s="6" t="e">
        <f>'a53'!K69</f>
        <v>#N/A</v>
      </c>
      <c r="M6579" s="6" t="e">
        <f>'a53'!L69</f>
        <v>#N/A</v>
      </c>
    </row>
    <row r="6580" spans="1:13" x14ac:dyDescent="0.25">
      <c r="A6580">
        <v>1</v>
      </c>
      <c r="B6580" t="str">
        <f>'a53'!A70</f>
        <v>a53</v>
      </c>
      <c r="C6580">
        <f>'a53'!B70</f>
        <v>69</v>
      </c>
      <c r="D6580">
        <f>'a53'!C70</f>
        <v>-7.8814000000000002</v>
      </c>
      <c r="E6580">
        <f>'a53'!D70</f>
        <v>90.771799999999999</v>
      </c>
      <c r="F6580" s="14" t="e">
        <f>'a53'!E70</f>
        <v>#N/A</v>
      </c>
      <c r="G6580">
        <f>'a53'!F70</f>
        <v>0</v>
      </c>
      <c r="H6580" s="11">
        <f>'a53'!G70</f>
        <v>1.6988729352132217</v>
      </c>
      <c r="I6580" s="19">
        <f>'a53'!H70</f>
        <v>2549.0391087028706</v>
      </c>
      <c r="J6580" s="19">
        <f>'a53'!I70</f>
        <v>2549.0391087028706</v>
      </c>
      <c r="K6580" s="19">
        <f>'a53'!J70</f>
        <v>530731.35911513167</v>
      </c>
      <c r="L6580" s="6" t="e">
        <f>'a53'!K70</f>
        <v>#N/A</v>
      </c>
      <c r="M6580" s="6" t="e">
        <f>'a53'!L70</f>
        <v>#N/A</v>
      </c>
    </row>
    <row r="6581" spans="1:13" x14ac:dyDescent="0.25">
      <c r="A6581">
        <v>1</v>
      </c>
      <c r="B6581" t="str">
        <f>'a53'!A71</f>
        <v>a53</v>
      </c>
      <c r="C6581">
        <f>'a53'!B71</f>
        <v>70</v>
      </c>
      <c r="D6581">
        <f>'a53'!C71</f>
        <v>-8.6761999999999997</v>
      </c>
      <c r="E6581">
        <f>'a53'!D71</f>
        <v>89.352999999999994</v>
      </c>
      <c r="F6581" s="14" t="e">
        <f>'a53'!E71</f>
        <v>#N/A</v>
      </c>
      <c r="G6581">
        <f>'a53'!F71</f>
        <v>0</v>
      </c>
      <c r="H6581" s="11">
        <f>'a53'!G71</f>
        <v>1.6262535103728484</v>
      </c>
      <c r="I6581" s="19">
        <f>'a53'!H71</f>
        <v>2440.0787796913382</v>
      </c>
      <c r="J6581" s="19">
        <f>'a53'!I71</f>
        <v>2440.0787796913382</v>
      </c>
      <c r="K6581" s="19">
        <f>'a53'!J71</f>
        <v>533171.43789482303</v>
      </c>
      <c r="L6581" s="6" t="e">
        <f>'a53'!K71</f>
        <v>#N/A</v>
      </c>
      <c r="M6581" s="6" t="e">
        <f>'a53'!L71</f>
        <v>#N/A</v>
      </c>
    </row>
    <row r="6582" spans="1:13" x14ac:dyDescent="0.25">
      <c r="A6582">
        <v>1</v>
      </c>
      <c r="B6582" t="str">
        <f>'a53'!A72</f>
        <v>a53</v>
      </c>
      <c r="C6582">
        <f>'a53'!B72</f>
        <v>71</v>
      </c>
      <c r="D6582">
        <f>'a53'!C72</f>
        <v>-9.0795999999999992</v>
      </c>
      <c r="E6582">
        <f>'a53'!D72</f>
        <v>87.838899999999995</v>
      </c>
      <c r="F6582" s="14" t="e">
        <f>'a53'!E72</f>
        <v>#N/A</v>
      </c>
      <c r="G6582">
        <f>'a53'!F72</f>
        <v>0</v>
      </c>
      <c r="H6582" s="11">
        <f>'a53'!G72</f>
        <v>1.5669174738958007</v>
      </c>
      <c r="I6582" s="19">
        <f>'a53'!H72</f>
        <v>2351.049238752521</v>
      </c>
      <c r="J6582" s="19">
        <f>'a53'!I72</f>
        <v>2351.049238752521</v>
      </c>
      <c r="K6582" s="19">
        <f>'a53'!J72</f>
        <v>535522.4871335756</v>
      </c>
      <c r="L6582" s="6" t="e">
        <f>'a53'!K72</f>
        <v>#N/A</v>
      </c>
      <c r="M6582" s="6" t="e">
        <f>'a53'!L72</f>
        <v>#N/A</v>
      </c>
    </row>
    <row r="6583" spans="1:13" x14ac:dyDescent="0.25">
      <c r="A6583">
        <v>1</v>
      </c>
      <c r="B6583" t="str">
        <f>'a53'!A73</f>
        <v>a53</v>
      </c>
      <c r="C6583">
        <f>'a53'!B73</f>
        <v>72</v>
      </c>
      <c r="D6583">
        <f>'a53'!C73</f>
        <v>-9.1712000000000007</v>
      </c>
      <c r="E6583">
        <f>'a53'!D73</f>
        <v>85.622699999999995</v>
      </c>
      <c r="F6583" s="14" t="e">
        <f>'a53'!E73</f>
        <v>#N/A</v>
      </c>
      <c r="G6583">
        <f>'a53'!F73</f>
        <v>0</v>
      </c>
      <c r="H6583" s="11">
        <f>'a53'!G73</f>
        <v>2.2180921982640855</v>
      </c>
      <c r="I6583" s="19">
        <f>'a53'!H73</f>
        <v>3328.0910201646452</v>
      </c>
      <c r="J6583" s="19">
        <f>'a53'!I73</f>
        <v>3328.0910201646452</v>
      </c>
      <c r="K6583" s="19">
        <f>'a53'!J73</f>
        <v>538850.57815374027</v>
      </c>
      <c r="L6583" s="6" t="e">
        <f>'a53'!K73</f>
        <v>#N/A</v>
      </c>
      <c r="M6583" s="6" t="e">
        <f>'a53'!L73</f>
        <v>#N/A</v>
      </c>
    </row>
    <row r="6584" spans="1:13" x14ac:dyDescent="0.25">
      <c r="A6584">
        <v>1</v>
      </c>
      <c r="B6584" t="str">
        <f>'a53'!A74</f>
        <v>a53</v>
      </c>
      <c r="C6584">
        <f>'a53'!B74</f>
        <v>73</v>
      </c>
      <c r="D6584">
        <f>'a53'!C74</f>
        <v>-9.2833000000000006</v>
      </c>
      <c r="E6584">
        <f>'a53'!D74</f>
        <v>80.414400000000001</v>
      </c>
      <c r="F6584" s="14" t="e">
        <f>'a53'!E74</f>
        <v>#N/A</v>
      </c>
      <c r="G6584">
        <f>'a53'!F74</f>
        <v>0</v>
      </c>
      <c r="H6584" s="11">
        <f>'a53'!G74</f>
        <v>5.2095062433977315</v>
      </c>
      <c r="I6584" s="19">
        <f>'a53'!H74</f>
        <v>7816.496970555334</v>
      </c>
      <c r="J6584" s="19">
        <f>'a53'!I74</f>
        <v>7816.496970555334</v>
      </c>
      <c r="K6584" s="19">
        <f>'a53'!J74</f>
        <v>546667.07512429554</v>
      </c>
      <c r="L6584" s="6" t="e">
        <f>'a53'!K74</f>
        <v>#N/A</v>
      </c>
      <c r="M6584" s="6" t="e">
        <f>'a53'!L74</f>
        <v>#N/A</v>
      </c>
    </row>
    <row r="6585" spans="1:13" x14ac:dyDescent="0.25">
      <c r="A6585">
        <v>1</v>
      </c>
      <c r="B6585" t="str">
        <f>'a53'!A75</f>
        <v>a53</v>
      </c>
      <c r="C6585">
        <f>'a53'!B75</f>
        <v>74</v>
      </c>
      <c r="D6585">
        <f>'a53'!C75</f>
        <v>-9.4376999999999995</v>
      </c>
      <c r="E6585">
        <f>'a53'!D75</f>
        <v>78.540999999999997</v>
      </c>
      <c r="F6585" s="14" t="e">
        <f>'a53'!E75</f>
        <v>#N/A</v>
      </c>
      <c r="G6585">
        <f>'a53'!F75</f>
        <v>0</v>
      </c>
      <c r="H6585" s="11">
        <f>'a53'!G75</f>
        <v>1.8797518240448694</v>
      </c>
      <c r="I6585" s="19">
        <f>'a53'!H75</f>
        <v>2820.4351336873533</v>
      </c>
      <c r="J6585" s="19">
        <f>'a53'!I75</f>
        <v>2820.4351336873533</v>
      </c>
      <c r="K6585" s="19">
        <f>'a53'!J75</f>
        <v>549487.51025798288</v>
      </c>
      <c r="L6585" s="6" t="e">
        <f>'a53'!K75</f>
        <v>#N/A</v>
      </c>
      <c r="M6585" s="6" t="e">
        <f>'a53'!L75</f>
        <v>#N/A</v>
      </c>
    </row>
    <row r="6586" spans="1:13" x14ac:dyDescent="0.25">
      <c r="A6586">
        <v>1</v>
      </c>
      <c r="B6586" t="str">
        <f>'a53'!A76</f>
        <v>a53</v>
      </c>
      <c r="C6586">
        <f>'a53'!B76</f>
        <v>75</v>
      </c>
      <c r="D6586">
        <f>'a53'!C76</f>
        <v>-10.186999999999999</v>
      </c>
      <c r="E6586">
        <f>'a53'!D76</f>
        <v>77.024100000000004</v>
      </c>
      <c r="F6586" s="14">
        <f>'a53'!E76</f>
        <v>2303</v>
      </c>
      <c r="G6586">
        <f>'a53'!F76</f>
        <v>2303</v>
      </c>
      <c r="H6586" s="11">
        <f>'a53'!G76</f>
        <v>1.6918735472841868</v>
      </c>
      <c r="I6586" s="19">
        <f>'a53'!H76</f>
        <v>2538.537020407578</v>
      </c>
      <c r="J6586" s="19">
        <f>'a53'!I76</f>
        <v>4841.537020407578</v>
      </c>
      <c r="K6586" s="19">
        <f>'a53'!J76</f>
        <v>554329.0472783905</v>
      </c>
      <c r="L6586" s="6">
        <f>'a53'!K76</f>
        <v>806948</v>
      </c>
      <c r="M6586" s="6">
        <f>'a53'!L76</f>
        <v>809251</v>
      </c>
    </row>
    <row r="6587" spans="1:13" x14ac:dyDescent="0.25">
      <c r="A6587">
        <v>1</v>
      </c>
      <c r="B6587" t="str">
        <f>'a53'!A77</f>
        <v>a53</v>
      </c>
      <c r="C6587">
        <f>'a53'!B77</f>
        <v>76</v>
      </c>
      <c r="D6587">
        <f>'a53'!C77</f>
        <v>-14.0197</v>
      </c>
      <c r="E6587">
        <f>'a53'!D77</f>
        <v>76.462000000000003</v>
      </c>
      <c r="F6587" s="14" t="e">
        <f>'a53'!E77</f>
        <v>#N/A</v>
      </c>
      <c r="G6587">
        <f>'a53'!F77</f>
        <v>0</v>
      </c>
      <c r="H6587" s="11">
        <f>'a53'!G77</f>
        <v>3.8736992268373145</v>
      </c>
      <c r="I6587" s="19">
        <f>'a53'!H77</f>
        <v>5812.2126851830144</v>
      </c>
      <c r="J6587" s="19">
        <f>'a53'!I77</f>
        <v>5812.2126851830144</v>
      </c>
      <c r="K6587" s="19">
        <f>'a53'!J77</f>
        <v>560141.25996357354</v>
      </c>
      <c r="L6587" s="6" t="e">
        <f>'a53'!K77</f>
        <v>#N/A</v>
      </c>
      <c r="M6587" s="6" t="e">
        <f>'a53'!L77</f>
        <v>#N/A</v>
      </c>
    </row>
    <row r="6588" spans="1:13" x14ac:dyDescent="0.25">
      <c r="A6588">
        <v>1</v>
      </c>
      <c r="B6588" t="str">
        <f>'a53'!A78</f>
        <v>a53</v>
      </c>
      <c r="C6588">
        <f>'a53'!B78</f>
        <v>77</v>
      </c>
      <c r="D6588">
        <f>'a53'!C78</f>
        <v>-16.5932</v>
      </c>
      <c r="E6588">
        <f>'a53'!D78</f>
        <v>76.374700000000004</v>
      </c>
      <c r="F6588" s="14">
        <f>'a53'!E78</f>
        <v>4457</v>
      </c>
      <c r="G6588">
        <f>'a53'!F78</f>
        <v>4457</v>
      </c>
      <c r="H6588" s="11">
        <f>'a53'!G78</f>
        <v>2.57498029895376</v>
      </c>
      <c r="I6588" s="19">
        <f>'a53'!H78</f>
        <v>3863.5764630323847</v>
      </c>
      <c r="J6588" s="19">
        <f>'a53'!I78</f>
        <v>8320.5764630323847</v>
      </c>
      <c r="K6588" s="19">
        <f>'a53'!J78</f>
        <v>568461.83642660594</v>
      </c>
      <c r="L6588" s="6">
        <f>'a53'!K78</f>
        <v>815740</v>
      </c>
      <c r="M6588" s="6">
        <f>'a53'!L78</f>
        <v>820197</v>
      </c>
    </row>
    <row r="6589" spans="1:13" x14ac:dyDescent="0.25">
      <c r="A6589">
        <v>1</v>
      </c>
      <c r="B6589" t="str">
        <f>'a53'!A79</f>
        <v>a53</v>
      </c>
      <c r="C6589">
        <f>'a53'!B79</f>
        <v>78</v>
      </c>
      <c r="D6589">
        <f>'a53'!C79</f>
        <v>-16.698599999999999</v>
      </c>
      <c r="E6589">
        <f>'a53'!D79</f>
        <v>79.122699999999995</v>
      </c>
      <c r="F6589" s="14" t="e">
        <f>'a53'!E79</f>
        <v>#N/A</v>
      </c>
      <c r="G6589">
        <f>'a53'!F79</f>
        <v>0</v>
      </c>
      <c r="H6589" s="11">
        <f>'a53'!G79</f>
        <v>2.7500205744684796</v>
      </c>
      <c r="I6589" s="19">
        <f>'a53'!H79</f>
        <v>4126.2120602197319</v>
      </c>
      <c r="J6589" s="19">
        <f>'a53'!I79</f>
        <v>4126.2120602197319</v>
      </c>
      <c r="K6589" s="19">
        <f>'a53'!J79</f>
        <v>572588.04848682566</v>
      </c>
      <c r="L6589" s="6" t="e">
        <f>'a53'!K79</f>
        <v>#N/A</v>
      </c>
      <c r="M6589" s="6" t="e">
        <f>'a53'!L79</f>
        <v>#N/A</v>
      </c>
    </row>
    <row r="6590" spans="1:13" x14ac:dyDescent="0.25">
      <c r="A6590">
        <v>1</v>
      </c>
      <c r="B6590" t="str">
        <f>'a53'!A80</f>
        <v>a53</v>
      </c>
      <c r="C6590">
        <f>'a53'!B80</f>
        <v>79</v>
      </c>
      <c r="D6590">
        <f>'a53'!C80</f>
        <v>-15.9344</v>
      </c>
      <c r="E6590">
        <f>'a53'!D80</f>
        <v>81.112799999999993</v>
      </c>
      <c r="F6590" s="14" t="e">
        <f>'a53'!E80</f>
        <v>#N/A</v>
      </c>
      <c r="G6590">
        <f>'a53'!F80</f>
        <v>0</v>
      </c>
      <c r="H6590" s="11">
        <f>'a53'!G80</f>
        <v>2.1317832089591078</v>
      </c>
      <c r="I6590" s="19">
        <f>'a53'!H80</f>
        <v>3198.590464466291</v>
      </c>
      <c r="J6590" s="19">
        <f>'a53'!I80</f>
        <v>3198.590464466291</v>
      </c>
      <c r="K6590" s="19">
        <f>'a53'!J80</f>
        <v>575786.63895129191</v>
      </c>
      <c r="L6590" s="6" t="e">
        <f>'a53'!K80</f>
        <v>#N/A</v>
      </c>
      <c r="M6590" s="6" t="e">
        <f>'a53'!L80</f>
        <v>#N/A</v>
      </c>
    </row>
    <row r="6591" spans="1:13" x14ac:dyDescent="0.25">
      <c r="A6591">
        <v>1</v>
      </c>
      <c r="B6591" t="str">
        <f>'a53'!A81</f>
        <v>a53</v>
      </c>
      <c r="C6591">
        <f>'a53'!B81</f>
        <v>80</v>
      </c>
      <c r="D6591">
        <f>'a53'!C81</f>
        <v>-14.1662</v>
      </c>
      <c r="E6591">
        <f>'a53'!D81</f>
        <v>82.824600000000004</v>
      </c>
      <c r="F6591" s="14" t="e">
        <f>'a53'!E81</f>
        <v>#N/A</v>
      </c>
      <c r="G6591">
        <f>'a53'!F81</f>
        <v>0</v>
      </c>
      <c r="H6591" s="11">
        <f>'a53'!G81</f>
        <v>2.4610547494925905</v>
      </c>
      <c r="I6591" s="19">
        <f>'a53'!H81</f>
        <v>3692.6392051376165</v>
      </c>
      <c r="J6591" s="19">
        <f>'a53'!I81</f>
        <v>3692.6392051376165</v>
      </c>
      <c r="K6591" s="19">
        <f>'a53'!J81</f>
        <v>579479.27815642953</v>
      </c>
      <c r="L6591" s="6" t="e">
        <f>'a53'!K81</f>
        <v>#N/A</v>
      </c>
      <c r="M6591" s="6" t="e">
        <f>'a53'!L81</f>
        <v>#N/A</v>
      </c>
    </row>
    <row r="6592" spans="1:13" x14ac:dyDescent="0.25">
      <c r="A6592">
        <v>1</v>
      </c>
      <c r="B6592" t="str">
        <f>'a53'!A82</f>
        <v>a53</v>
      </c>
      <c r="C6592">
        <f>'a53'!B82</f>
        <v>81</v>
      </c>
      <c r="D6592">
        <f>'a53'!C82</f>
        <v>-13.8063</v>
      </c>
      <c r="E6592">
        <f>'a53'!D82</f>
        <v>83.135400000000004</v>
      </c>
      <c r="F6592" s="14">
        <f>'a53'!E82</f>
        <v>6199</v>
      </c>
      <c r="G6592">
        <f>'a53'!F82</f>
        <v>6199</v>
      </c>
      <c r="H6592" s="11">
        <f>'a53'!G82</f>
        <v>0.47552565651077128</v>
      </c>
      <c r="I6592" s="19">
        <f>'a53'!H82</f>
        <v>713.49273421995622</v>
      </c>
      <c r="J6592" s="19">
        <f>'a53'!I82</f>
        <v>6912.4927342199562</v>
      </c>
      <c r="K6592" s="19">
        <f>'a53'!J82</f>
        <v>586391.77089064952</v>
      </c>
      <c r="L6592" s="6">
        <f>'a53'!K82</f>
        <v>836718</v>
      </c>
      <c r="M6592" s="6">
        <f>'a53'!L82</f>
        <v>842917</v>
      </c>
    </row>
    <row r="6593" spans="1:13" x14ac:dyDescent="0.25">
      <c r="A6593">
        <v>1</v>
      </c>
      <c r="B6593" t="str">
        <f>'a53'!A83</f>
        <v>a53</v>
      </c>
      <c r="C6593">
        <f>'a53'!B83</f>
        <v>82</v>
      </c>
      <c r="D6593">
        <f>'a53'!C83</f>
        <v>-16.496700000000001</v>
      </c>
      <c r="E6593">
        <f>'a53'!D83</f>
        <v>82.742599999999996</v>
      </c>
      <c r="F6593" s="14" t="e">
        <f>'a53'!E83</f>
        <v>#N/A</v>
      </c>
      <c r="G6593">
        <f>'a53'!F83</f>
        <v>0</v>
      </c>
      <c r="H6593" s="11">
        <f>'a53'!G83</f>
        <v>2.7189233163147519</v>
      </c>
      <c r="I6593" s="19">
        <f>'a53'!H83</f>
        <v>4079.5528159853579</v>
      </c>
      <c r="J6593" s="19">
        <f>'a53'!I83</f>
        <v>4079.5528159853579</v>
      </c>
      <c r="K6593" s="19">
        <f>'a53'!J83</f>
        <v>590471.32370663492</v>
      </c>
      <c r="L6593" s="6" t="e">
        <f>'a53'!K83</f>
        <v>#N/A</v>
      </c>
      <c r="M6593" s="6" t="e">
        <f>'a53'!L83</f>
        <v>#N/A</v>
      </c>
    </row>
    <row r="6594" spans="1:13" x14ac:dyDescent="0.25">
      <c r="A6594">
        <v>1</v>
      </c>
      <c r="B6594" t="str">
        <f>'a53'!A84</f>
        <v>a53</v>
      </c>
      <c r="C6594">
        <f>'a53'!B84</f>
        <v>83</v>
      </c>
      <c r="D6594">
        <f>'a53'!C84</f>
        <v>-18.0778</v>
      </c>
      <c r="E6594">
        <f>'a53'!D84</f>
        <v>82.686599999999999</v>
      </c>
      <c r="F6594" s="14" t="e">
        <f>'a53'!E84</f>
        <v>#N/A</v>
      </c>
      <c r="G6594">
        <f>'a53'!F84</f>
        <v>0</v>
      </c>
      <c r="H6594" s="11">
        <f>'a53'!G84</f>
        <v>1.5820914038069978</v>
      </c>
      <c r="I6594" s="19">
        <f>'a53'!H84</f>
        <v>2373.8166511791032</v>
      </c>
      <c r="J6594" s="19">
        <f>'a53'!I84</f>
        <v>2373.8166511791032</v>
      </c>
      <c r="K6594" s="19">
        <f>'a53'!J84</f>
        <v>592845.14035781403</v>
      </c>
      <c r="L6594" s="6" t="e">
        <f>'a53'!K84</f>
        <v>#N/A</v>
      </c>
      <c r="M6594" s="6" t="e">
        <f>'a53'!L84</f>
        <v>#N/A</v>
      </c>
    </row>
    <row r="6595" spans="1:13" x14ac:dyDescent="0.25">
      <c r="A6595">
        <v>1</v>
      </c>
      <c r="B6595" t="str">
        <f>'a53'!A85</f>
        <v>a53</v>
      </c>
      <c r="C6595">
        <f>'a53'!B85</f>
        <v>84</v>
      </c>
      <c r="D6595">
        <f>'a53'!C85</f>
        <v>-21.651800000000001</v>
      </c>
      <c r="E6595">
        <f>'a53'!D85</f>
        <v>82.625600000000006</v>
      </c>
      <c r="F6595" s="14" t="e">
        <f>'a53'!E85</f>
        <v>#N/A</v>
      </c>
      <c r="G6595">
        <f>'a53'!F85</f>
        <v>0</v>
      </c>
      <c r="H6595" s="11">
        <f>'a53'!G85</f>
        <v>3.5745205272875422</v>
      </c>
      <c r="I6595" s="19">
        <f>'a53'!H85</f>
        <v>5363.3161315702382</v>
      </c>
      <c r="J6595" s="19">
        <f>'a53'!I85</f>
        <v>5363.3161315702382</v>
      </c>
      <c r="K6595" s="19">
        <f>'a53'!J85</f>
        <v>598208.45648938429</v>
      </c>
      <c r="L6595" s="6" t="e">
        <f>'a53'!K85</f>
        <v>#N/A</v>
      </c>
      <c r="M6595" s="6" t="e">
        <f>'a53'!L85</f>
        <v>#N/A</v>
      </c>
    </row>
    <row r="6596" spans="1:13" x14ac:dyDescent="0.25">
      <c r="A6596">
        <v>1</v>
      </c>
      <c r="B6596" t="str">
        <f>'a53'!A86</f>
        <v>a53</v>
      </c>
      <c r="C6596">
        <f>'a53'!B86</f>
        <v>85</v>
      </c>
      <c r="D6596">
        <f>'a53'!C86</f>
        <v>-23.476299999999998</v>
      </c>
      <c r="E6596">
        <f>'a53'!D86</f>
        <v>81.291300000000007</v>
      </c>
      <c r="F6596" s="14" t="e">
        <f>'a53'!E86</f>
        <v>#N/A</v>
      </c>
      <c r="G6596">
        <f>'a53'!F86</f>
        <v>0</v>
      </c>
      <c r="H6596" s="11">
        <f>'a53'!G86</f>
        <v>2.2603443852652156</v>
      </c>
      <c r="I6596" s="19">
        <f>'a53'!H86</f>
        <v>3391.4874489744257</v>
      </c>
      <c r="J6596" s="19">
        <f>'a53'!I86</f>
        <v>3391.4874489744257</v>
      </c>
      <c r="K6596" s="19">
        <f>'a53'!J86</f>
        <v>601599.94393835869</v>
      </c>
      <c r="L6596" s="6" t="e">
        <f>'a53'!K86</f>
        <v>#N/A</v>
      </c>
      <c r="M6596" s="6" t="e">
        <f>'a53'!L86</f>
        <v>#N/A</v>
      </c>
    </row>
    <row r="6597" spans="1:13" x14ac:dyDescent="0.25">
      <c r="A6597">
        <v>1</v>
      </c>
      <c r="B6597" t="str">
        <f>'a53'!A87</f>
        <v>a53</v>
      </c>
      <c r="C6597">
        <f>'a53'!B87</f>
        <v>86</v>
      </c>
      <c r="D6597">
        <f>'a53'!C87</f>
        <v>-23.8123</v>
      </c>
      <c r="E6597">
        <f>'a53'!D87</f>
        <v>80.498599999999996</v>
      </c>
      <c r="F6597" s="14" t="e">
        <f>'a53'!E87</f>
        <v>#N/A</v>
      </c>
      <c r="G6597">
        <f>'a53'!F87</f>
        <v>0</v>
      </c>
      <c r="H6597" s="11">
        <f>'a53'!G87</f>
        <v>0.86096997044032741</v>
      </c>
      <c r="I6597" s="19">
        <f>'a53'!H87</f>
        <v>1291.8247625127447</v>
      </c>
      <c r="J6597" s="19">
        <f>'a53'!I87</f>
        <v>1291.8247625127447</v>
      </c>
      <c r="K6597" s="19">
        <f>'a53'!J87</f>
        <v>602891.76870087138</v>
      </c>
      <c r="L6597" s="6" t="e">
        <f>'a53'!K87</f>
        <v>#N/A</v>
      </c>
      <c r="M6597" s="6" t="e">
        <f>'a53'!L87</f>
        <v>#N/A</v>
      </c>
    </row>
    <row r="6598" spans="1:13" x14ac:dyDescent="0.25">
      <c r="A6598">
        <v>1</v>
      </c>
      <c r="B6598" t="str">
        <f>'a53'!A88</f>
        <v>a53</v>
      </c>
      <c r="C6598">
        <f>'a53'!B88</f>
        <v>87</v>
      </c>
      <c r="D6598">
        <f>'a53'!C88</f>
        <v>-23.835999999999999</v>
      </c>
      <c r="E6598">
        <f>'a53'!D88</f>
        <v>77.032399999999996</v>
      </c>
      <c r="F6598" s="14" t="e">
        <f>'a53'!E88</f>
        <v>#N/A</v>
      </c>
      <c r="G6598">
        <f>'a53'!F88</f>
        <v>0</v>
      </c>
      <c r="H6598" s="11">
        <f>'a53'!G88</f>
        <v>3.46628102294087</v>
      </c>
      <c r="I6598" s="19">
        <f>'a53'!H88</f>
        <v>5200.9103836373288</v>
      </c>
      <c r="J6598" s="19">
        <f>'a53'!I88</f>
        <v>5200.9103836373288</v>
      </c>
      <c r="K6598" s="19">
        <f>'a53'!J88</f>
        <v>608092.67908450868</v>
      </c>
      <c r="L6598" s="6" t="e">
        <f>'a53'!K88</f>
        <v>#N/A</v>
      </c>
      <c r="M6598" s="6" t="e">
        <f>'a53'!L88</f>
        <v>#N/A</v>
      </c>
    </row>
    <row r="6599" spans="1:13" x14ac:dyDescent="0.25">
      <c r="A6599">
        <v>1</v>
      </c>
      <c r="B6599" t="str">
        <f>'a53'!A89</f>
        <v>a53</v>
      </c>
      <c r="C6599">
        <f>'a53'!B89</f>
        <v>88</v>
      </c>
      <c r="D6599">
        <f>'a53'!C89</f>
        <v>-23.916399999999999</v>
      </c>
      <c r="E6599">
        <f>'a53'!D89</f>
        <v>74.302199999999999</v>
      </c>
      <c r="F6599" s="14" t="e">
        <f>'a53'!E89</f>
        <v>#N/A</v>
      </c>
      <c r="G6599">
        <f>'a53'!F89</f>
        <v>0</v>
      </c>
      <c r="H6599" s="11">
        <f>'a53'!G89</f>
        <v>2.7313835688163572</v>
      </c>
      <c r="I6599" s="19">
        <f>'a53'!H89</f>
        <v>4098.2485467092793</v>
      </c>
      <c r="J6599" s="19">
        <f>'a53'!I89</f>
        <v>4098.2485467092793</v>
      </c>
      <c r="K6599" s="19">
        <f>'a53'!J89</f>
        <v>612190.92763121799</v>
      </c>
      <c r="L6599" s="6" t="e">
        <f>'a53'!K89</f>
        <v>#N/A</v>
      </c>
      <c r="M6599" s="6" t="e">
        <f>'a53'!L89</f>
        <v>#N/A</v>
      </c>
    </row>
    <row r="6600" spans="1:13" x14ac:dyDescent="0.25">
      <c r="A6600">
        <v>1</v>
      </c>
      <c r="B6600" t="str">
        <f>'a53'!A90</f>
        <v>a53</v>
      </c>
      <c r="C6600">
        <f>'a53'!B90</f>
        <v>89</v>
      </c>
      <c r="D6600">
        <f>'a53'!C90</f>
        <v>-23.653500000000001</v>
      </c>
      <c r="E6600">
        <f>'a53'!D90</f>
        <v>72.090699999999998</v>
      </c>
      <c r="F6600" s="14">
        <f>'a53'!E90</f>
        <v>1540</v>
      </c>
      <c r="G6600">
        <f>'a53'!F90</f>
        <v>1540</v>
      </c>
      <c r="H6600" s="11">
        <f>'a53'!G90</f>
        <v>2.2270717680398184</v>
      </c>
      <c r="I6600" s="19">
        <f>'a53'!H90</f>
        <v>3341.5642317646621</v>
      </c>
      <c r="J6600" s="19">
        <f>'a53'!I90</f>
        <v>4881.5642317646616</v>
      </c>
      <c r="K6600" s="19">
        <f>'a53'!J90</f>
        <v>617072.49186298263</v>
      </c>
      <c r="L6600" s="6">
        <f>'a53'!K90</f>
        <v>874831</v>
      </c>
      <c r="M6600" s="6">
        <f>'a53'!L90</f>
        <v>876371</v>
      </c>
    </row>
    <row r="6601" spans="1:13" x14ac:dyDescent="0.25">
      <c r="A6601">
        <v>1</v>
      </c>
      <c r="B6601" t="str">
        <f>'a53'!A91</f>
        <v>a53</v>
      </c>
      <c r="C6601">
        <f>'a53'!B91</f>
        <v>90</v>
      </c>
      <c r="D6601">
        <f>'a53'!C91</f>
        <v>-23.717099999999999</v>
      </c>
      <c r="E6601">
        <f>'a53'!D91</f>
        <v>68.490700000000004</v>
      </c>
      <c r="F6601" s="14" t="e">
        <f>'a53'!E91</f>
        <v>#N/A</v>
      </c>
      <c r="G6601">
        <f>'a53'!F91</f>
        <v>0</v>
      </c>
      <c r="H6601" s="11">
        <f>'a53'!G91</f>
        <v>3.6005617561708281</v>
      </c>
      <c r="I6601" s="19">
        <f>'a53'!H91</f>
        <v>5402.3891602154608</v>
      </c>
      <c r="J6601" s="19">
        <f>'a53'!I91</f>
        <v>5402.3891602154608</v>
      </c>
      <c r="K6601" s="19">
        <f>'a53'!J91</f>
        <v>622474.88102319813</v>
      </c>
      <c r="L6601" s="6" t="e">
        <f>'a53'!K91</f>
        <v>#N/A</v>
      </c>
      <c r="M6601" s="6" t="e">
        <f>'a53'!L91</f>
        <v>#N/A</v>
      </c>
    </row>
    <row r="6602" spans="1:13" x14ac:dyDescent="0.25">
      <c r="A6602">
        <v>1</v>
      </c>
      <c r="B6602" t="str">
        <f>'a53'!A92</f>
        <v>a53</v>
      </c>
      <c r="C6602">
        <f>'a53'!B92</f>
        <v>91</v>
      </c>
      <c r="D6602">
        <f>'a53'!C92</f>
        <v>-24.1433</v>
      </c>
      <c r="E6602">
        <f>'a53'!D92</f>
        <v>66.246499999999997</v>
      </c>
      <c r="F6602" s="14">
        <f>'a53'!E92</f>
        <v>2184</v>
      </c>
      <c r="G6602">
        <f>'a53'!F92</f>
        <v>2184</v>
      </c>
      <c r="H6602" s="11">
        <f>'a53'!G92</f>
        <v>2.2843117300403706</v>
      </c>
      <c r="I6602" s="19">
        <f>'a53'!H92</f>
        <v>3427.4487606754492</v>
      </c>
      <c r="J6602" s="19">
        <f>'a53'!I92</f>
        <v>5611.4487606754492</v>
      </c>
      <c r="K6602" s="19">
        <f>'a53'!J92</f>
        <v>628086.32978387363</v>
      </c>
      <c r="L6602" s="6">
        <f>'a53'!K92</f>
        <v>887779</v>
      </c>
      <c r="M6602" s="6">
        <f>'a53'!L92</f>
        <v>889963</v>
      </c>
    </row>
    <row r="6603" spans="1:13" x14ac:dyDescent="0.25">
      <c r="A6603">
        <v>1</v>
      </c>
      <c r="B6603" t="str">
        <f>'a53'!A93</f>
        <v>a53</v>
      </c>
      <c r="C6603">
        <f>'a53'!B93</f>
        <v>92</v>
      </c>
      <c r="D6603">
        <f>'a53'!C93</f>
        <v>-21.121200000000002</v>
      </c>
      <c r="E6603">
        <f>'a53'!D93</f>
        <v>66.505200000000002</v>
      </c>
      <c r="F6603" s="14" t="e">
        <f>'a53'!E93</f>
        <v>#N/A</v>
      </c>
      <c r="G6603">
        <f>'a53'!F93</f>
        <v>0</v>
      </c>
      <c r="H6603" s="11">
        <f>'a53'!G93</f>
        <v>3.0331525019358971</v>
      </c>
      <c r="I6603" s="19">
        <f>'a53'!H93</f>
        <v>4551.0315632429474</v>
      </c>
      <c r="J6603" s="19">
        <f>'a53'!I93</f>
        <v>4551.0315632429474</v>
      </c>
      <c r="K6603" s="19">
        <f>'a53'!J93</f>
        <v>632637.36134711653</v>
      </c>
      <c r="L6603" s="6" t="e">
        <f>'a53'!K93</f>
        <v>#N/A</v>
      </c>
      <c r="M6603" s="6" t="e">
        <f>'a53'!L93</f>
        <v>#N/A</v>
      </c>
    </row>
    <row r="6604" spans="1:13" x14ac:dyDescent="0.25">
      <c r="A6604">
        <v>1</v>
      </c>
      <c r="B6604" t="str">
        <f>'a53'!A94</f>
        <v>a53</v>
      </c>
      <c r="C6604">
        <f>'a53'!B94</f>
        <v>93</v>
      </c>
      <c r="D6604">
        <f>'a53'!C94</f>
        <v>-18.756399999999999</v>
      </c>
      <c r="E6604">
        <f>'a53'!D94</f>
        <v>66.551900000000003</v>
      </c>
      <c r="F6604" s="14" t="e">
        <f>'a53'!E94</f>
        <v>#N/A</v>
      </c>
      <c r="G6604">
        <f>'a53'!F94</f>
        <v>0</v>
      </c>
      <c r="H6604" s="11">
        <f>'a53'!G94</f>
        <v>2.3652610701569525</v>
      </c>
      <c r="I6604" s="19">
        <f>'a53'!H94</f>
        <v>3548.9075404958244</v>
      </c>
      <c r="J6604" s="19">
        <f>'a53'!I94</f>
        <v>3548.9075404958244</v>
      </c>
      <c r="K6604" s="19">
        <f>'a53'!J94</f>
        <v>636186.26888761239</v>
      </c>
      <c r="L6604" s="6" t="e">
        <f>'a53'!K94</f>
        <v>#N/A</v>
      </c>
      <c r="M6604" s="6" t="e">
        <f>'a53'!L94</f>
        <v>#N/A</v>
      </c>
    </row>
    <row r="6605" spans="1:13" x14ac:dyDescent="0.25">
      <c r="A6605">
        <v>1</v>
      </c>
      <c r="B6605" t="str">
        <f>'a53'!A95</f>
        <v>a53</v>
      </c>
      <c r="C6605">
        <f>'a53'!B95</f>
        <v>94</v>
      </c>
      <c r="D6605">
        <f>'a53'!C95</f>
        <v>-10.473000000000001</v>
      </c>
      <c r="E6605">
        <f>'a53'!D95</f>
        <v>66.2363</v>
      </c>
      <c r="F6605" s="14" t="e">
        <f>'a53'!E95</f>
        <v>#N/A</v>
      </c>
      <c r="G6605">
        <f>'a53'!F95</f>
        <v>0</v>
      </c>
      <c r="H6605" s="11">
        <f>'a53'!G95</f>
        <v>8.2894100465594036</v>
      </c>
      <c r="I6605" s="19">
        <f>'a53'!H95</f>
        <v>12437.675566420407</v>
      </c>
      <c r="J6605" s="19">
        <f>'a53'!I95</f>
        <v>12437.675566420407</v>
      </c>
      <c r="K6605" s="19">
        <f>'a53'!J95</f>
        <v>648623.94445403281</v>
      </c>
      <c r="L6605" s="6" t="e">
        <f>'a53'!K95</f>
        <v>#N/A</v>
      </c>
      <c r="M6605" s="6" t="e">
        <f>'a53'!L95</f>
        <v>#N/A</v>
      </c>
    </row>
    <row r="6606" spans="1:13" x14ac:dyDescent="0.25">
      <c r="A6606">
        <v>1</v>
      </c>
      <c r="B6606" t="str">
        <f>'a53'!A96</f>
        <v>a53</v>
      </c>
      <c r="C6606">
        <f>'a53'!B96</f>
        <v>95</v>
      </c>
      <c r="D6606">
        <f>'a53'!C96</f>
        <v>-9.3170999999999999</v>
      </c>
      <c r="E6606">
        <f>'a53'!D96</f>
        <v>65.137100000000004</v>
      </c>
      <c r="F6606" s="14" t="e">
        <f>'a53'!E96</f>
        <v>#N/A</v>
      </c>
      <c r="G6606">
        <f>'a53'!F96</f>
        <v>0</v>
      </c>
      <c r="H6606" s="11">
        <f>'a53'!G96</f>
        <v>1.5951004513822926</v>
      </c>
      <c r="I6606" s="19">
        <f>'a53'!H96</f>
        <v>2393.3358102339512</v>
      </c>
      <c r="J6606" s="19">
        <f>'a53'!I96</f>
        <v>2393.3358102339512</v>
      </c>
      <c r="K6606" s="19">
        <f>'a53'!J96</f>
        <v>651017.28026426677</v>
      </c>
      <c r="L6606" s="6" t="e">
        <f>'a53'!K96</f>
        <v>#N/A</v>
      </c>
      <c r="M6606" s="6" t="e">
        <f>'a53'!L96</f>
        <v>#N/A</v>
      </c>
    </row>
    <row r="6607" spans="1:13" x14ac:dyDescent="0.25">
      <c r="A6607">
        <v>1</v>
      </c>
      <c r="B6607" t="str">
        <f>'a53'!A97</f>
        <v>a53</v>
      </c>
      <c r="C6607">
        <f>'a53'!B97</f>
        <v>96</v>
      </c>
      <c r="D6607">
        <f>'a53'!C97</f>
        <v>-8.4713999999999992</v>
      </c>
      <c r="E6607">
        <f>'a53'!D97</f>
        <v>62.0366</v>
      </c>
      <c r="F6607" s="14" t="e">
        <f>'a53'!E97</f>
        <v>#N/A</v>
      </c>
      <c r="G6607">
        <f>'a53'!F97</f>
        <v>0</v>
      </c>
      <c r="H6607" s="11">
        <f>'a53'!G97</f>
        <v>3.2137686195493331</v>
      </c>
      <c r="I6607" s="19">
        <f>'a53'!H97</f>
        <v>4822.033318533694</v>
      </c>
      <c r="J6607" s="19">
        <f>'a53'!I97</f>
        <v>4822.033318533694</v>
      </c>
      <c r="K6607" s="19">
        <f>'a53'!J97</f>
        <v>655839.31358280045</v>
      </c>
      <c r="L6607" s="6" t="e">
        <f>'a53'!K97</f>
        <v>#N/A</v>
      </c>
      <c r="M6607" s="6" t="e">
        <f>'a53'!L97</f>
        <v>#N/A</v>
      </c>
    </row>
    <row r="6608" spans="1:13" x14ac:dyDescent="0.25">
      <c r="A6608">
        <v>1</v>
      </c>
      <c r="B6608" t="str">
        <f>'a53'!A98</f>
        <v>a53</v>
      </c>
      <c r="C6608">
        <f>'a53'!B98</f>
        <v>97</v>
      </c>
      <c r="D6608">
        <f>'a53'!C98</f>
        <v>-6.0187999999999997</v>
      </c>
      <c r="E6608">
        <f>'a53'!D98</f>
        <v>60.993699999999997</v>
      </c>
      <c r="F6608" s="14" t="e">
        <f>'a53'!E98</f>
        <v>#N/A</v>
      </c>
      <c r="G6608">
        <f>'a53'!F98</f>
        <v>0</v>
      </c>
      <c r="H6608" s="11">
        <f>'a53'!G98</f>
        <v>2.6651242316259864</v>
      </c>
      <c r="I6608" s="19">
        <f>'a53'!H98</f>
        <v>3998.8310809799855</v>
      </c>
      <c r="J6608" s="19">
        <f>'a53'!I98</f>
        <v>3998.8310809799855</v>
      </c>
      <c r="K6608" s="19">
        <f>'a53'!J98</f>
        <v>659838.14466378046</v>
      </c>
      <c r="L6608" s="6" t="e">
        <f>'a53'!K98</f>
        <v>#N/A</v>
      </c>
      <c r="M6608" s="6" t="e">
        <f>'a53'!L98</f>
        <v>#N/A</v>
      </c>
    </row>
    <row r="6609" spans="1:13" x14ac:dyDescent="0.25">
      <c r="A6609">
        <v>1</v>
      </c>
      <c r="B6609" t="str">
        <f>'a53'!A99</f>
        <v>a53</v>
      </c>
      <c r="C6609">
        <f>'a53'!B99</f>
        <v>98</v>
      </c>
      <c r="D6609">
        <f>'a53'!C99</f>
        <v>-0.30249999999999999</v>
      </c>
      <c r="E6609">
        <f>'a53'!D99</f>
        <v>60.668900000000001</v>
      </c>
      <c r="F6609" s="14">
        <f>'a53'!E99</f>
        <v>2889</v>
      </c>
      <c r="G6609">
        <f>'a53'!F99</f>
        <v>2889</v>
      </c>
      <c r="H6609" s="11">
        <f>'a53'!G99</f>
        <v>5.725520127464403</v>
      </c>
      <c r="I6609" s="19">
        <f>'a53'!H99</f>
        <v>8590.7394367551551</v>
      </c>
      <c r="J6609" s="19">
        <f>'a53'!I99</f>
        <v>11479.739436755155</v>
      </c>
      <c r="K6609" s="19">
        <f>'a53'!J99</f>
        <v>671317.88410053565</v>
      </c>
      <c r="L6609" s="6">
        <f>'a53'!K99</f>
        <v>922783</v>
      </c>
      <c r="M6609" s="6">
        <f>'a53'!L99</f>
        <v>925672</v>
      </c>
    </row>
    <row r="6610" spans="1:13" x14ac:dyDescent="0.25">
      <c r="A6610">
        <v>1</v>
      </c>
      <c r="B6610" t="str">
        <f>'a53'!A100</f>
        <v>a53</v>
      </c>
      <c r="C6610">
        <f>'a53'!B100</f>
        <v>99</v>
      </c>
      <c r="D6610">
        <f>'a53'!C100</f>
        <v>-0.1295</v>
      </c>
      <c r="E6610">
        <f>'a53'!D100</f>
        <v>74.415999999999997</v>
      </c>
      <c r="F6610" s="14" t="e">
        <f>'a53'!E100</f>
        <v>#N/A</v>
      </c>
      <c r="G6610">
        <f>'a53'!F100</f>
        <v>0</v>
      </c>
      <c r="H6610" s="11">
        <f>'a53'!G100</f>
        <v>13.748188513764273</v>
      </c>
      <c r="I6610" s="19">
        <f>'a53'!H100</f>
        <v>20628.187940969437</v>
      </c>
      <c r="J6610" s="19">
        <f>'a53'!I100</f>
        <v>20628.187940969437</v>
      </c>
      <c r="K6610" s="19">
        <f>'a53'!J100</f>
        <v>691946.07204150513</v>
      </c>
      <c r="L6610" s="6" t="e">
        <f>'a53'!K100</f>
        <v>#N/A</v>
      </c>
      <c r="M6610" s="6" t="e">
        <f>'a53'!L100</f>
        <v>#N/A</v>
      </c>
    </row>
    <row r="6611" spans="1:13" x14ac:dyDescent="0.25">
      <c r="A6611">
        <v>1</v>
      </c>
      <c r="B6611" t="str">
        <f>'a53'!A101</f>
        <v>a53</v>
      </c>
      <c r="C6611">
        <f>'a53'!B101</f>
        <v>100</v>
      </c>
      <c r="D6611">
        <f>'a53'!C101</f>
        <v>-0.52880000000000005</v>
      </c>
      <c r="E6611">
        <f>'a53'!D101</f>
        <v>76.950599999999994</v>
      </c>
      <c r="F6611" s="14">
        <f>'a53'!E101</f>
        <v>67848</v>
      </c>
      <c r="G6611">
        <f>'a53'!F101</f>
        <v>67848</v>
      </c>
      <c r="H6611" s="11">
        <f>'a53'!G101</f>
        <v>2.5658600215132523</v>
      </c>
      <c r="I6611" s="19">
        <f>'a53'!H101</f>
        <v>3849.8921294979541</v>
      </c>
      <c r="J6611" s="19">
        <f>'a53'!I101</f>
        <v>71697.892129497952</v>
      </c>
      <c r="K6611" s="19">
        <f>'a53'!J101</f>
        <v>763643.96417100308</v>
      </c>
      <c r="L6611" s="6">
        <f>'a53'!K101</f>
        <v>942393</v>
      </c>
      <c r="M6611" s="6">
        <f>'a53'!L101</f>
        <v>1010241</v>
      </c>
    </row>
    <row r="6612" spans="1:13" x14ac:dyDescent="0.25">
      <c r="A6612">
        <v>1</v>
      </c>
      <c r="B6612" t="str">
        <f>'a53'!A102</f>
        <v>a53</v>
      </c>
      <c r="C6612">
        <f>'a53'!B102</f>
        <v>101</v>
      </c>
      <c r="D6612">
        <f>'a53'!C102</f>
        <v>2.9165000000000001</v>
      </c>
      <c r="E6612">
        <f>'a53'!D102</f>
        <v>76.396600000000007</v>
      </c>
      <c r="F6612" s="14" t="e">
        <f>'a53'!E102</f>
        <v>#N/A</v>
      </c>
      <c r="G6612">
        <f>'a53'!F102</f>
        <v>0</v>
      </c>
      <c r="H6612" s="11">
        <f>'a53'!G102</f>
        <v>3.4895570048359987</v>
      </c>
      <c r="I6612" s="19">
        <f>'a53'!H102</f>
        <v>5235.8343540616952</v>
      </c>
      <c r="J6612" s="19">
        <f>'a53'!I102</f>
        <v>5235.8343540616952</v>
      </c>
      <c r="K6612" s="19">
        <f>'a53'!J102</f>
        <v>768879.79852506483</v>
      </c>
      <c r="L6612" s="6" t="e">
        <f>'a53'!K102</f>
        <v>#N/A</v>
      </c>
      <c r="M6612" s="6" t="e">
        <f>'a53'!L102</f>
        <v>#N/A</v>
      </c>
    </row>
    <row r="6613" spans="1:13" x14ac:dyDescent="0.25">
      <c r="A6613">
        <v>1</v>
      </c>
      <c r="B6613" t="str">
        <f>'a53'!A103</f>
        <v>a53</v>
      </c>
      <c r="C6613">
        <f>'a53'!B103</f>
        <v>102</v>
      </c>
      <c r="D6613">
        <f>'a53'!C103</f>
        <v>6.0137999999999998</v>
      </c>
      <c r="E6613">
        <f>'a53'!D103</f>
        <v>75.103899999999996</v>
      </c>
      <c r="F6613" s="14" t="e">
        <f>'a53'!E103</f>
        <v>#N/A</v>
      </c>
      <c r="G6613">
        <f>'a53'!F103</f>
        <v>0</v>
      </c>
      <c r="H6613" s="11">
        <f>'a53'!G103</f>
        <v>3.3562390528685566</v>
      </c>
      <c r="I6613" s="19">
        <f>'a53'!H103</f>
        <v>5035.8001629145338</v>
      </c>
      <c r="J6613" s="19">
        <f>'a53'!I103</f>
        <v>5035.8001629145338</v>
      </c>
      <c r="K6613" s="19">
        <f>'a53'!J103</f>
        <v>773915.59868797939</v>
      </c>
      <c r="L6613" s="6" t="e">
        <f>'a53'!K103</f>
        <v>#N/A</v>
      </c>
      <c r="M6613" s="6" t="e">
        <f>'a53'!L103</f>
        <v>#N/A</v>
      </c>
    </row>
    <row r="6614" spans="1:13" x14ac:dyDescent="0.25">
      <c r="A6614">
        <v>1</v>
      </c>
      <c r="B6614" t="str">
        <f>'a53'!A104</f>
        <v>a53</v>
      </c>
      <c r="C6614">
        <f>'a53'!B104</f>
        <v>103</v>
      </c>
      <c r="D6614">
        <f>'a53'!C104</f>
        <v>6.7384000000000004</v>
      </c>
      <c r="E6614">
        <f>'a53'!D104</f>
        <v>73.257000000000005</v>
      </c>
      <c r="F6614" s="14" t="e">
        <f>'a53'!E104</f>
        <v>#N/A</v>
      </c>
      <c r="G6614">
        <f>'a53'!F104</f>
        <v>0</v>
      </c>
      <c r="H6614" s="11">
        <f>'a53'!G104</f>
        <v>1.9839568468089135</v>
      </c>
      <c r="I6614" s="19">
        <f>'a53'!H104</f>
        <v>2976.7874263415911</v>
      </c>
      <c r="J6614" s="19">
        <f>'a53'!I104</f>
        <v>2976.7874263415911</v>
      </c>
      <c r="K6614" s="19">
        <f>'a53'!J104</f>
        <v>776892.38611432095</v>
      </c>
      <c r="L6614" s="6" t="e">
        <f>'a53'!K104</f>
        <v>#N/A</v>
      </c>
      <c r="M6614" s="6" t="e">
        <f>'a53'!L104</f>
        <v>#N/A</v>
      </c>
    </row>
    <row r="6615" spans="1:13" x14ac:dyDescent="0.25">
      <c r="A6615">
        <v>1</v>
      </c>
      <c r="B6615" t="str">
        <f>'a53'!A105</f>
        <v>a53</v>
      </c>
      <c r="C6615">
        <f>'a53'!B105</f>
        <v>104</v>
      </c>
      <c r="D6615">
        <f>'a53'!C105</f>
        <v>6.8601000000000001</v>
      </c>
      <c r="E6615">
        <f>'a53'!D105</f>
        <v>71.084400000000002</v>
      </c>
      <c r="F6615" s="14" t="e">
        <f>'a53'!E105</f>
        <v>#N/A</v>
      </c>
      <c r="G6615">
        <f>'a53'!F105</f>
        <v>0</v>
      </c>
      <c r="H6615" s="11">
        <f>'a53'!G105</f>
        <v>2.1760058938339326</v>
      </c>
      <c r="I6615" s="19">
        <f>'a53'!H105</f>
        <v>3264.9434864617965</v>
      </c>
      <c r="J6615" s="19">
        <f>'a53'!I105</f>
        <v>3264.9434864617965</v>
      </c>
      <c r="K6615" s="19">
        <f>'a53'!J105</f>
        <v>780157.32960078272</v>
      </c>
      <c r="L6615" s="6" t="e">
        <f>'a53'!K105</f>
        <v>#N/A</v>
      </c>
      <c r="M6615" s="6" t="e">
        <f>'a53'!L105</f>
        <v>#N/A</v>
      </c>
    </row>
    <row r="6616" spans="1:13" x14ac:dyDescent="0.25">
      <c r="A6616">
        <v>1</v>
      </c>
      <c r="B6616" t="str">
        <f>'a53'!A106</f>
        <v>a53</v>
      </c>
      <c r="C6616">
        <f>'a53'!B106</f>
        <v>105</v>
      </c>
      <c r="D6616">
        <f>'a53'!C106</f>
        <v>6.7756999999999996</v>
      </c>
      <c r="E6616">
        <f>'a53'!D106</f>
        <v>62.3202</v>
      </c>
      <c r="F6616" s="14" t="e">
        <f>'a53'!E106</f>
        <v>#N/A</v>
      </c>
      <c r="G6616">
        <f>'a53'!F106</f>
        <v>0</v>
      </c>
      <c r="H6616" s="11">
        <f>'a53'!G106</f>
        <v>8.7646063802089849</v>
      </c>
      <c r="I6616" s="19">
        <f>'a53'!H106</f>
        <v>13150.674174896663</v>
      </c>
      <c r="J6616" s="19">
        <f>'a53'!I106</f>
        <v>13150.674174896663</v>
      </c>
      <c r="K6616" s="19">
        <f>'a53'!J106</f>
        <v>793308.00377567939</v>
      </c>
      <c r="L6616" s="6" t="e">
        <f>'a53'!K106</f>
        <v>#N/A</v>
      </c>
      <c r="M6616" s="6" t="e">
        <f>'a53'!L106</f>
        <v>#N/A</v>
      </c>
    </row>
    <row r="6617" spans="1:13" x14ac:dyDescent="0.25">
      <c r="A6617">
        <v>1</v>
      </c>
      <c r="B6617" t="str">
        <f>'a53'!A107</f>
        <v>a53</v>
      </c>
      <c r="C6617">
        <f>'a53'!B107</f>
        <v>106</v>
      </c>
      <c r="D6617">
        <f>'a53'!C107</f>
        <v>5.9292999999999996</v>
      </c>
      <c r="E6617">
        <f>'a53'!D107</f>
        <v>61.5364</v>
      </c>
      <c r="F6617" s="14" t="e">
        <f>'a53'!E107</f>
        <v>#N/A</v>
      </c>
      <c r="G6617">
        <f>'a53'!F107</f>
        <v>0</v>
      </c>
      <c r="H6617" s="11">
        <f>'a53'!G107</f>
        <v>1.1535750517413244</v>
      </c>
      <c r="I6617" s="19">
        <f>'a53'!H107</f>
        <v>1730.8580652287083</v>
      </c>
      <c r="J6617" s="19">
        <f>'a53'!I107</f>
        <v>1730.8580652287083</v>
      </c>
      <c r="K6617" s="19">
        <f>'a53'!J107</f>
        <v>795038.86184090807</v>
      </c>
      <c r="L6617" s="6" t="e">
        <f>'a53'!K107</f>
        <v>#N/A</v>
      </c>
      <c r="M6617" s="6" t="e">
        <f>'a53'!L107</f>
        <v>#N/A</v>
      </c>
    </row>
    <row r="6618" spans="1:13" x14ac:dyDescent="0.25">
      <c r="A6618">
        <v>1</v>
      </c>
      <c r="B6618" t="str">
        <f>'a53'!A108</f>
        <v>a53</v>
      </c>
      <c r="C6618">
        <f>'a53'!B108</f>
        <v>107</v>
      </c>
      <c r="D6618">
        <f>'a53'!C108</f>
        <v>2.9125000000000001</v>
      </c>
      <c r="E6618">
        <f>'a53'!D108</f>
        <v>60.877699999999997</v>
      </c>
      <c r="F6618" s="14" t="e">
        <f>'a53'!E108</f>
        <v>#N/A</v>
      </c>
      <c r="G6618">
        <f>'a53'!F108</f>
        <v>0</v>
      </c>
      <c r="H6618" s="11">
        <f>'a53'!G108</f>
        <v>3.0878743384406047</v>
      </c>
      <c r="I6618" s="19">
        <f>'a53'!H108</f>
        <v>4633.1378223158408</v>
      </c>
      <c r="J6618" s="19">
        <f>'a53'!I108</f>
        <v>4633.1378223158408</v>
      </c>
      <c r="K6618" s="19">
        <f>'a53'!J108</f>
        <v>799671.99966322386</v>
      </c>
      <c r="L6618" s="6" t="e">
        <f>'a53'!K108</f>
        <v>#N/A</v>
      </c>
      <c r="M6618" s="6" t="e">
        <f>'a53'!L108</f>
        <v>#N/A</v>
      </c>
    </row>
    <row r="6619" spans="1:13" x14ac:dyDescent="0.25">
      <c r="A6619">
        <v>1</v>
      </c>
      <c r="B6619" t="str">
        <f>'a53'!A109</f>
        <v>a53</v>
      </c>
      <c r="C6619">
        <f>'a53'!B109</f>
        <v>108</v>
      </c>
      <c r="D6619">
        <f>'a53'!C109</f>
        <v>-0.1154</v>
      </c>
      <c r="E6619">
        <f>'a53'!D109</f>
        <v>59.621299999999998</v>
      </c>
      <c r="F6619" s="14" t="e">
        <f>'a53'!E109</f>
        <v>#N/A</v>
      </c>
      <c r="G6619">
        <f>'a53'!F109</f>
        <v>0</v>
      </c>
      <c r="H6619" s="11">
        <f>'a53'!G109</f>
        <v>3.2782189325912934</v>
      </c>
      <c r="I6619" s="19">
        <f>'a53'!H109</f>
        <v>4918.7364710219517</v>
      </c>
      <c r="J6619" s="19">
        <f>'a53'!I109</f>
        <v>4918.7364710219517</v>
      </c>
      <c r="K6619" s="19">
        <f>'a53'!J109</f>
        <v>804590.73613424576</v>
      </c>
      <c r="L6619" s="6" t="e">
        <f>'a53'!K109</f>
        <v>#N/A</v>
      </c>
      <c r="M6619" s="6" t="e">
        <f>'a53'!L109</f>
        <v>#N/A</v>
      </c>
    </row>
    <row r="6620" spans="1:13" x14ac:dyDescent="0.25">
      <c r="A6620">
        <v>1</v>
      </c>
      <c r="B6620" t="str">
        <f>'a53'!A110</f>
        <v>a53</v>
      </c>
      <c r="C6620">
        <f>'a53'!B110</f>
        <v>109</v>
      </c>
      <c r="D6620">
        <f>'a53'!C110</f>
        <v>-0.16120000000000001</v>
      </c>
      <c r="E6620">
        <f>'a53'!D110</f>
        <v>59.094299999999997</v>
      </c>
      <c r="F6620" s="14" t="e">
        <f>'a53'!E110</f>
        <v>#N/A</v>
      </c>
      <c r="G6620">
        <f>'a53'!F110</f>
        <v>0</v>
      </c>
      <c r="H6620" s="11">
        <f>'a53'!G110</f>
        <v>0.52898642704704724</v>
      </c>
      <c r="I6620" s="19">
        <f>'a53'!H110</f>
        <v>793.7068526827087</v>
      </c>
      <c r="J6620" s="19">
        <f>'a53'!I110</f>
        <v>793.7068526827087</v>
      </c>
      <c r="K6620" s="19">
        <f>'a53'!J110</f>
        <v>805384.44298692851</v>
      </c>
      <c r="L6620" s="6" t="e">
        <f>'a53'!K110</f>
        <v>#N/A</v>
      </c>
      <c r="M6620" s="6" t="e">
        <f>'a53'!L110</f>
        <v>#N/A</v>
      </c>
    </row>
    <row r="6621" spans="1:13" x14ac:dyDescent="0.25">
      <c r="A6621">
        <v>1</v>
      </c>
      <c r="B6621" t="str">
        <f>'a53'!A111</f>
        <v>a53</v>
      </c>
      <c r="C6621">
        <f>'a53'!B111</f>
        <v>110</v>
      </c>
      <c r="D6621">
        <f>'a53'!C111</f>
        <v>-0.20749999999999999</v>
      </c>
      <c r="E6621">
        <f>'a53'!D111</f>
        <v>41.438699999999997</v>
      </c>
      <c r="F6621" s="14" t="e">
        <f>'a53'!E111</f>
        <v>#N/A</v>
      </c>
      <c r="G6621">
        <f>'a53'!F111</f>
        <v>0</v>
      </c>
      <c r="H6621" s="11">
        <f>'a53'!G111</f>
        <v>17.655660708396049</v>
      </c>
      <c r="I6621" s="19">
        <f>'a53'!H111</f>
        <v>26491.074584128146</v>
      </c>
      <c r="J6621" s="19">
        <f>'a53'!I111</f>
        <v>26491.074584128146</v>
      </c>
      <c r="K6621" s="19">
        <f>'a53'!J111</f>
        <v>831875.51757105661</v>
      </c>
      <c r="L6621" s="6" t="e">
        <f>'a53'!K111</f>
        <v>#N/A</v>
      </c>
      <c r="M6621" s="6" t="e">
        <f>'a53'!L111</f>
        <v>#N/A</v>
      </c>
    </row>
    <row r="6622" spans="1:13" x14ac:dyDescent="0.25">
      <c r="A6622">
        <v>1</v>
      </c>
      <c r="B6622" t="str">
        <f>'a53'!A112</f>
        <v>a53</v>
      </c>
      <c r="C6622">
        <f>'a53'!B112</f>
        <v>111</v>
      </c>
      <c r="D6622">
        <f>'a53'!C112</f>
        <v>-0.93500000000000005</v>
      </c>
      <c r="E6622">
        <f>'a53'!D112</f>
        <v>11.751099999999999</v>
      </c>
      <c r="F6622" s="14" t="e">
        <f>'a53'!E112</f>
        <v>#N/A</v>
      </c>
      <c r="G6622">
        <f>'a53'!F112</f>
        <v>0</v>
      </c>
      <c r="H6622" s="11">
        <f>'a53'!G112</f>
        <v>29.69651242166325</v>
      </c>
      <c r="I6622" s="19">
        <f>'a53'!H112</f>
        <v>44557.523983039726</v>
      </c>
      <c r="J6622" s="19">
        <f>'a53'!I112</f>
        <v>44557.523983039726</v>
      </c>
      <c r="K6622" s="19">
        <f>'a53'!J112</f>
        <v>876433.04155409639</v>
      </c>
      <c r="L6622" s="6" t="e">
        <f>'a53'!K112</f>
        <v>#N/A</v>
      </c>
      <c r="M6622" s="6" t="e">
        <f>'a53'!L112</f>
        <v>#N/A</v>
      </c>
    </row>
    <row r="6623" spans="1:13" x14ac:dyDescent="0.25">
      <c r="A6623">
        <v>1</v>
      </c>
      <c r="B6623" t="str">
        <f>'a53'!A113</f>
        <v>a53</v>
      </c>
      <c r="C6623">
        <f>'a53'!B113</f>
        <v>112</v>
      </c>
      <c r="D6623">
        <f>'a53'!C113</f>
        <v>-1.998</v>
      </c>
      <c r="E6623">
        <f>'a53'!D113</f>
        <v>8.7757000000000005</v>
      </c>
      <c r="F6623" s="14" t="e">
        <f>'a53'!E113</f>
        <v>#N/A</v>
      </c>
      <c r="G6623">
        <f>'a53'!F113</f>
        <v>0</v>
      </c>
      <c r="H6623" s="11">
        <f>'a53'!G113</f>
        <v>3.1595844916697495</v>
      </c>
      <c r="I6623" s="19">
        <f>'a53'!H113</f>
        <v>4740.7338533569873</v>
      </c>
      <c r="J6623" s="19">
        <f>'a53'!I113</f>
        <v>4740.7338533569873</v>
      </c>
      <c r="K6623" s="19">
        <f>'a53'!J113</f>
        <v>881173.77540745342</v>
      </c>
      <c r="L6623" s="6" t="e">
        <f>'a53'!K113</f>
        <v>#N/A</v>
      </c>
      <c r="M6623" s="6" t="e">
        <f>'a53'!L113</f>
        <v>#N/A</v>
      </c>
    </row>
    <row r="6624" spans="1:13" x14ac:dyDescent="0.25">
      <c r="A6624">
        <v>1</v>
      </c>
      <c r="B6624" t="str">
        <f>'a53'!A114</f>
        <v>a53</v>
      </c>
      <c r="C6624">
        <f>'a53'!B114</f>
        <v>113</v>
      </c>
      <c r="D6624">
        <f>'a53'!C114</f>
        <v>-3.5213999999999999</v>
      </c>
      <c r="E6624">
        <f>'a53'!D114</f>
        <v>6.5743</v>
      </c>
      <c r="F6624" s="14" t="e">
        <f>'a53'!E114</f>
        <v>#N/A</v>
      </c>
      <c r="G6624">
        <f>'a53'!F114</f>
        <v>0</v>
      </c>
      <c r="H6624" s="11">
        <f>'a53'!G114</f>
        <v>2.6771084251482979</v>
      </c>
      <c r="I6624" s="19">
        <f>'a53'!H114</f>
        <v>4016.8125187564378</v>
      </c>
      <c r="J6624" s="19">
        <f>'a53'!I114</f>
        <v>4016.8125187564378</v>
      </c>
      <c r="K6624" s="19">
        <f>'a53'!J114</f>
        <v>885190.5879262099</v>
      </c>
      <c r="L6624" s="6" t="e">
        <f>'a53'!K114</f>
        <v>#N/A</v>
      </c>
      <c r="M6624" s="6" t="e">
        <f>'a53'!L114</f>
        <v>#N/A</v>
      </c>
    </row>
    <row r="6625" spans="1:13" x14ac:dyDescent="0.25">
      <c r="A6625">
        <v>1</v>
      </c>
      <c r="B6625" t="str">
        <f>'a53'!A115</f>
        <v>a53</v>
      </c>
      <c r="C6625">
        <f>'a53'!B115</f>
        <v>114</v>
      </c>
      <c r="D6625">
        <f>'a53'!C115</f>
        <v>-3.9281999999999999</v>
      </c>
      <c r="E6625">
        <f>'a53'!D115</f>
        <v>2.9695</v>
      </c>
      <c r="F6625" s="14">
        <f>'a53'!E115</f>
        <v>41209</v>
      </c>
      <c r="G6625">
        <f>'a53'!F115</f>
        <v>41209</v>
      </c>
      <c r="H6625" s="11">
        <f>'a53'!G115</f>
        <v>3.6276809782559436</v>
      </c>
      <c r="I6625" s="19">
        <f>'a53'!H115</f>
        <v>5443.0796416868607</v>
      </c>
      <c r="J6625" s="19">
        <f>'a53'!I115</f>
        <v>46652.079641686862</v>
      </c>
      <c r="K6625" s="19">
        <f>'a53'!J115</f>
        <v>931842.66756789677</v>
      </c>
      <c r="L6625" s="6">
        <f>'a53'!K115</f>
        <v>1118466</v>
      </c>
      <c r="M6625" s="6">
        <f>'a53'!L115</f>
        <v>1159675</v>
      </c>
    </row>
    <row r="6626" spans="1:13" x14ac:dyDescent="0.25">
      <c r="A6626">
        <v>1</v>
      </c>
      <c r="B6626" t="str">
        <f>'a53'!A116</f>
        <v>a53</v>
      </c>
      <c r="C6626">
        <f>'a53'!B116</f>
        <v>115</v>
      </c>
      <c r="D6626">
        <f>'a53'!C116</f>
        <v>-2.7726999999999999</v>
      </c>
      <c r="E6626">
        <f>'a53'!D116</f>
        <v>2.1080000000000001</v>
      </c>
      <c r="F6626" s="14" t="e">
        <f>'a53'!E116</f>
        <v>#N/A</v>
      </c>
      <c r="G6626">
        <f>'a53'!F116</f>
        <v>0</v>
      </c>
      <c r="H6626" s="11">
        <f>'a53'!G116</f>
        <v>1.4413058315291725</v>
      </c>
      <c r="I6626" s="19">
        <f>'a53'!H116</f>
        <v>2162.5778220478055</v>
      </c>
      <c r="J6626" s="19">
        <f>'a53'!I116</f>
        <v>2162.5778220478055</v>
      </c>
      <c r="K6626" s="19">
        <f>'a53'!J116</f>
        <v>934005.24538994452</v>
      </c>
      <c r="L6626" s="6" t="e">
        <f>'a53'!K116</f>
        <v>#N/A</v>
      </c>
      <c r="M6626" s="6" t="e">
        <f>'a53'!L116</f>
        <v>#N/A</v>
      </c>
    </row>
    <row r="6627" spans="1:13" x14ac:dyDescent="0.25">
      <c r="A6627">
        <v>1</v>
      </c>
      <c r="B6627" t="str">
        <f>'a53'!A117</f>
        <v>a53</v>
      </c>
      <c r="C6627">
        <f>'a53'!B117</f>
        <v>116</v>
      </c>
      <c r="D6627">
        <f>'a53'!C117</f>
        <v>-1.6996</v>
      </c>
      <c r="E6627">
        <f>'a53'!D117</f>
        <v>0.89649999999999996</v>
      </c>
      <c r="F6627" s="14" t="e">
        <f>'a53'!E117</f>
        <v>#N/A</v>
      </c>
      <c r="G6627">
        <f>'a53'!F117</f>
        <v>0</v>
      </c>
      <c r="H6627" s="11">
        <f>'a53'!G117</f>
        <v>1.6184177025724849</v>
      </c>
      <c r="I6627" s="19">
        <f>'a53'!H117</f>
        <v>2428.3217023270454</v>
      </c>
      <c r="J6627" s="19">
        <f>'a53'!I117</f>
        <v>2428.3217023270454</v>
      </c>
      <c r="K6627" s="19">
        <f>'a53'!J117</f>
        <v>936433.56709227152</v>
      </c>
      <c r="L6627" s="6" t="e">
        <f>'a53'!K117</f>
        <v>#N/A</v>
      </c>
      <c r="M6627" s="6" t="e">
        <f>'a53'!L117</f>
        <v>#N/A</v>
      </c>
    </row>
    <row r="6628" spans="1:13" x14ac:dyDescent="0.25">
      <c r="A6628">
        <v>1</v>
      </c>
      <c r="B6628" t="str">
        <f>'a53'!A118</f>
        <v>a53</v>
      </c>
      <c r="C6628">
        <f>'a53'!B118</f>
        <v>117</v>
      </c>
      <c r="D6628">
        <f>'a53'!C118</f>
        <v>-1.4119999999999999</v>
      </c>
      <c r="E6628">
        <f>'a53'!D118</f>
        <v>-9.4600000000000004E-2</v>
      </c>
      <c r="F6628" s="14" t="e">
        <f>'a53'!E118</f>
        <v>#N/A</v>
      </c>
      <c r="G6628">
        <f>'a53'!F118</f>
        <v>0</v>
      </c>
      <c r="H6628" s="11">
        <f>'a53'!G118</f>
        <v>1.0319849659757645</v>
      </c>
      <c r="I6628" s="19">
        <f>'a53'!H118</f>
        <v>1548.4207107787424</v>
      </c>
      <c r="J6628" s="19">
        <f>'a53'!I118</f>
        <v>1548.4207107787424</v>
      </c>
      <c r="K6628" s="19">
        <f>'a53'!J118</f>
        <v>937981.98780305032</v>
      </c>
      <c r="L6628" s="6" t="e">
        <f>'a53'!K118</f>
        <v>#N/A</v>
      </c>
      <c r="M6628" s="6">
        <f>'a53'!L118</f>
        <v>1163676.9878030503</v>
      </c>
    </row>
  </sheetData>
  <mergeCells count="1">
    <mergeCell ref="F1:G1"/>
  </mergeCells>
  <pageMargins left="0.7" right="0.7" top="0.75" bottom="0.75" header="0.3" footer="0.3"/>
  <pageSetup paperSize="9"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6"/>
  <sheetViews>
    <sheetView workbookViewId="0"/>
  </sheetViews>
  <sheetFormatPr defaultRowHeight="15" x14ac:dyDescent="0.25"/>
  <cols>
    <col min="1" max="1" width="9.5703125" style="3" customWidth="1"/>
    <col min="2" max="4" width="9.5703125" customWidth="1"/>
    <col min="8" max="8" width="9.140625" style="3" customWidth="1"/>
    <col min="9" max="10" width="9.1406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M1" s="1"/>
      <c r="N1" s="4" t="s">
        <v>52</v>
      </c>
      <c r="O1" s="3"/>
      <c r="P1" s="3"/>
      <c r="R1" s="1" t="s">
        <v>69</v>
      </c>
      <c r="S1" s="1" t="s">
        <v>70</v>
      </c>
    </row>
    <row r="2" spans="1:19" x14ac:dyDescent="0.25">
      <c r="A2" s="3" t="s">
        <v>3</v>
      </c>
      <c r="B2">
        <v>1</v>
      </c>
      <c r="C2">
        <v>1.0165999999999999</v>
      </c>
      <c r="D2">
        <v>-6.88E-2</v>
      </c>
      <c r="E2" t="e">
        <f t="shared" ref="E2:E33" si="0">INDEX($O$2:$Q$47,MATCH($C2,$O$2:$O$47,0),3)</f>
        <v>#N/A</v>
      </c>
      <c r="F2">
        <f>IFERROR($E2,0)</f>
        <v>0</v>
      </c>
      <c r="G2" s="11">
        <v>0</v>
      </c>
      <c r="H2" s="12">
        <f>($G2/GeneralData_time_track_speed!$F$2)*1000</f>
        <v>0</v>
      </c>
      <c r="I2" s="6">
        <f>$F2+$H2</f>
        <v>0</v>
      </c>
      <c r="J2" s="6">
        <v>0</v>
      </c>
      <c r="K2" s="17">
        <v>267582</v>
      </c>
      <c r="L2" t="e">
        <f>INDEX($Q$2:$S$300,MATCH($F2,$Q$2:$Q$300,0),3)</f>
        <v>#N/A</v>
      </c>
      <c r="N2" s="2">
        <v>1</v>
      </c>
      <c r="O2" s="2">
        <v>8.1471999999999998</v>
      </c>
      <c r="P2" s="2">
        <v>1.5494000000000001</v>
      </c>
      <c r="Q2" s="2">
        <v>5812</v>
      </c>
      <c r="R2">
        <v>287022</v>
      </c>
      <c r="S2">
        <f>Q2+R2</f>
        <v>292834</v>
      </c>
    </row>
    <row r="3" spans="1:19" x14ac:dyDescent="0.25">
      <c r="A3" s="3" t="s">
        <v>3</v>
      </c>
      <c r="B3">
        <v>2</v>
      </c>
      <c r="C3">
        <v>1.2309000000000001</v>
      </c>
      <c r="D3">
        <v>1.603</v>
      </c>
      <c r="E3" t="e">
        <f t="shared" si="0"/>
        <v>#N/A</v>
      </c>
      <c r="F3">
        <f t="shared" ref="F3:F66" si="1">IFERROR($E3,0)</f>
        <v>0</v>
      </c>
      <c r="G3" s="11">
        <f>SQRT(POWER(($C3-$C2),2)+POWER(($D3-$D2),2))</f>
        <v>1.6854790802617516</v>
      </c>
      <c r="H3" s="12">
        <f>($G3/GeneralData_time_track_speed!$F$2)*1000</f>
        <v>2654.1736621527716</v>
      </c>
      <c r="I3" s="6">
        <f t="shared" ref="I3:I66" si="2">$F3+$H3</f>
        <v>2654.1736621527716</v>
      </c>
      <c r="J3" s="6">
        <f>SUM($I$2:$I3)</f>
        <v>2654.1736621527716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M3" s="3"/>
      <c r="N3" s="2">
        <v>2</v>
      </c>
      <c r="O3" s="2">
        <v>9.3008000000000006</v>
      </c>
      <c r="P3" s="2">
        <v>4.6577000000000002</v>
      </c>
      <c r="Q3" s="2">
        <v>1742</v>
      </c>
      <c r="R3">
        <v>295818</v>
      </c>
      <c r="S3">
        <f t="shared" ref="S3:S47" si="5">Q3+R3</f>
        <v>297560</v>
      </c>
    </row>
    <row r="4" spans="1:19" x14ac:dyDescent="0.25">
      <c r="A4" s="3" t="s">
        <v>3</v>
      </c>
      <c r="B4">
        <v>3</v>
      </c>
      <c r="C4">
        <v>3.0485000000000002</v>
      </c>
      <c r="D4">
        <v>2.2237</v>
      </c>
      <c r="E4" t="e">
        <f t="shared" si="0"/>
        <v>#N/A</v>
      </c>
      <c r="F4">
        <f t="shared" si="1"/>
        <v>0</v>
      </c>
      <c r="G4" s="11">
        <f>SQRT(POWER(($C4-$C3),2)+POWER(($D4-$D3),2))</f>
        <v>1.9206608888609151</v>
      </c>
      <c r="H4" s="12">
        <f>($G4/GeneralData_time_track_speed!$F$2)*1000</f>
        <v>3024.5213985983723</v>
      </c>
      <c r="I4" s="6">
        <f t="shared" si="2"/>
        <v>3024.5213985983723</v>
      </c>
      <c r="J4" s="6">
        <f>SUM($I$2:$I4)</f>
        <v>5678.6950607511444</v>
      </c>
      <c r="K4" t="e">
        <f t="shared" si="3"/>
        <v>#N/A</v>
      </c>
      <c r="L4" t="e">
        <f t="shared" si="4"/>
        <v>#N/A</v>
      </c>
      <c r="M4" s="3"/>
      <c r="N4" s="2">
        <v>3</v>
      </c>
      <c r="O4" s="2">
        <v>8.9983000000000004</v>
      </c>
      <c r="P4" s="2">
        <v>8.1966000000000001</v>
      </c>
      <c r="Q4" s="2">
        <v>7005</v>
      </c>
      <c r="R4">
        <v>309127</v>
      </c>
      <c r="S4">
        <f t="shared" si="5"/>
        <v>316132</v>
      </c>
    </row>
    <row r="5" spans="1:19" x14ac:dyDescent="0.25">
      <c r="A5" s="3" t="s">
        <v>3</v>
      </c>
      <c r="B5">
        <v>4</v>
      </c>
      <c r="C5">
        <v>5.0861999999999998</v>
      </c>
      <c r="D5">
        <v>2.2237</v>
      </c>
      <c r="E5" t="e">
        <f t="shared" si="0"/>
        <v>#N/A</v>
      </c>
      <c r="F5">
        <f t="shared" si="1"/>
        <v>0</v>
      </c>
      <c r="G5" s="11">
        <f>SQRT(POWER(($C5-$C4),2)+POWER(($D5-$D4),2))</f>
        <v>2.0376999999999996</v>
      </c>
      <c r="H5" s="12">
        <f>($G5/GeneralData_time_track_speed!$F$2)*1000</f>
        <v>3208.8263418426918</v>
      </c>
      <c r="I5" s="6">
        <f t="shared" si="2"/>
        <v>3208.8263418426918</v>
      </c>
      <c r="J5" s="6">
        <f>SUM($I$2:$I5)</f>
        <v>8887.5214025938367</v>
      </c>
      <c r="K5" s="3" t="e">
        <f t="shared" si="3"/>
        <v>#N/A</v>
      </c>
      <c r="L5" s="3" t="e">
        <f t="shared" si="4"/>
        <v>#N/A</v>
      </c>
      <c r="M5" s="3"/>
      <c r="N5" s="2">
        <v>4</v>
      </c>
      <c r="O5" s="2">
        <v>9.7196999999999996</v>
      </c>
      <c r="P5" s="2">
        <v>34.811</v>
      </c>
      <c r="Q5" s="2">
        <v>1187</v>
      </c>
      <c r="R5">
        <v>368453</v>
      </c>
      <c r="S5">
        <f t="shared" si="5"/>
        <v>369640</v>
      </c>
    </row>
    <row r="6" spans="1:19" x14ac:dyDescent="0.25">
      <c r="A6" s="3" t="s">
        <v>3</v>
      </c>
      <c r="B6">
        <v>5</v>
      </c>
      <c r="C6">
        <v>6.8848000000000003</v>
      </c>
      <c r="D6">
        <v>1.9319</v>
      </c>
      <c r="E6" t="e">
        <f t="shared" si="0"/>
        <v>#N/A</v>
      </c>
      <c r="F6">
        <f t="shared" si="1"/>
        <v>0</v>
      </c>
      <c r="G6" s="11">
        <f>SQRT(POWER(($C6-$C5),2)+POWER(($D6-$D5),2))</f>
        <v>1.8221166812254372</v>
      </c>
      <c r="H6" s="12">
        <f>($G6/GeneralData_time_track_speed!$F$2)*1000</f>
        <v>2869.3409258611018</v>
      </c>
      <c r="I6" s="6">
        <f t="shared" si="2"/>
        <v>2869.3409258611018</v>
      </c>
      <c r="J6" s="6">
        <f>SUM($I$2:$I6)</f>
        <v>11756.862328454939</v>
      </c>
      <c r="K6" s="3" t="e">
        <f t="shared" si="3"/>
        <v>#N/A</v>
      </c>
      <c r="L6" s="3" t="e">
        <f t="shared" si="4"/>
        <v>#N/A</v>
      </c>
      <c r="M6" s="3"/>
      <c r="N6" s="2">
        <v>5</v>
      </c>
      <c r="O6" s="2">
        <v>7.7218999999999998</v>
      </c>
      <c r="P6" s="2">
        <v>45.252200000000002</v>
      </c>
      <c r="Q6" s="2">
        <v>1613</v>
      </c>
      <c r="R6">
        <v>382234</v>
      </c>
      <c r="S6">
        <f t="shared" si="5"/>
        <v>383847</v>
      </c>
    </row>
    <row r="7" spans="1:19" x14ac:dyDescent="0.25">
      <c r="A7" s="7" t="s">
        <v>3</v>
      </c>
      <c r="B7" s="5">
        <v>6</v>
      </c>
      <c r="C7" s="5">
        <v>8.1471999999999998</v>
      </c>
      <c r="D7" s="5">
        <v>1.5494000000000001</v>
      </c>
      <c r="E7" s="5">
        <f t="shared" si="0"/>
        <v>5812</v>
      </c>
      <c r="F7">
        <f t="shared" si="1"/>
        <v>5812</v>
      </c>
      <c r="G7" s="11">
        <f>SQRT(POWER(($C7-$C6),2)+POWER(($D7-$D6),2))</f>
        <v>1.3190754375698148</v>
      </c>
      <c r="H7" s="12">
        <f>($G7/GeneralData_time_track_speed!$F$2)*1000</f>
        <v>2077.1870299610823</v>
      </c>
      <c r="I7" s="6">
        <f t="shared" si="2"/>
        <v>7889.1870299610819</v>
      </c>
      <c r="J7" s="6">
        <f>SUM($I$2:$I7)</f>
        <v>19646.049358416021</v>
      </c>
      <c r="K7" s="3">
        <f t="shared" si="3"/>
        <v>287022</v>
      </c>
      <c r="L7" s="3">
        <f t="shared" si="4"/>
        <v>292834</v>
      </c>
      <c r="N7" s="2">
        <v>6</v>
      </c>
      <c r="O7" s="2">
        <v>13.751899999999999</v>
      </c>
      <c r="P7" s="2">
        <v>71.961299999999994</v>
      </c>
      <c r="Q7" s="2">
        <v>30639</v>
      </c>
      <c r="R7">
        <v>438190</v>
      </c>
      <c r="S7">
        <f t="shared" si="5"/>
        <v>468829</v>
      </c>
    </row>
    <row r="8" spans="1:19" x14ac:dyDescent="0.25">
      <c r="A8" s="3" t="s">
        <v>3</v>
      </c>
      <c r="B8" s="3">
        <v>7</v>
      </c>
      <c r="C8" s="3">
        <v>9.1320999999999994</v>
      </c>
      <c r="D8" s="3">
        <v>3.0133999999999999</v>
      </c>
      <c r="E8" t="e">
        <f t="shared" si="0"/>
        <v>#N/A</v>
      </c>
      <c r="F8">
        <f t="shared" si="1"/>
        <v>0</v>
      </c>
      <c r="G8" s="11">
        <f t="shared" ref="G8:G71" si="6">SQRT(POWER(($C8-$C7),2)+POWER(($D8-$D7),2))</f>
        <v>1.7644613937403104</v>
      </c>
      <c r="H8" s="12">
        <f>($G8/GeneralData_time_track_speed!$F$2)*1000</f>
        <v>2778.5494427042149</v>
      </c>
      <c r="I8" s="6">
        <f t="shared" si="2"/>
        <v>2778.5494427042149</v>
      </c>
      <c r="J8" s="6">
        <f>SUM($I$2:$I8)</f>
        <v>22424.598801120235</v>
      </c>
      <c r="K8" s="3" t="e">
        <f t="shared" si="3"/>
        <v>#N/A</v>
      </c>
      <c r="L8" s="3" t="e">
        <f t="shared" si="4"/>
        <v>#N/A</v>
      </c>
      <c r="N8" s="2">
        <v>7</v>
      </c>
      <c r="O8" s="2">
        <v>16.525300000000001</v>
      </c>
      <c r="P8" s="2">
        <v>73.238299999999995</v>
      </c>
      <c r="Q8" s="2">
        <v>17154</v>
      </c>
      <c r="R8">
        <v>479659</v>
      </c>
      <c r="S8">
        <f t="shared" si="5"/>
        <v>496813</v>
      </c>
    </row>
    <row r="9" spans="1:19" x14ac:dyDescent="0.25">
      <c r="A9" s="3" t="s">
        <v>3</v>
      </c>
      <c r="B9" s="2">
        <v>8</v>
      </c>
      <c r="C9" s="2">
        <v>9.3008000000000006</v>
      </c>
      <c r="D9" s="2">
        <v>4.6577000000000002</v>
      </c>
      <c r="E9" s="2">
        <f t="shared" si="0"/>
        <v>1742</v>
      </c>
      <c r="F9">
        <f t="shared" si="1"/>
        <v>1742</v>
      </c>
      <c r="G9" s="11">
        <f t="shared" si="6"/>
        <v>1.6529313899856828</v>
      </c>
      <c r="H9" s="12">
        <f>($G9/GeneralData_time_track_speed!$F$2)*1000</f>
        <v>2602.9198534841807</v>
      </c>
      <c r="I9" s="6">
        <f t="shared" si="2"/>
        <v>4344.9198534841807</v>
      </c>
      <c r="J9" s="6">
        <f>SUM($I$2:$I9)</f>
        <v>26769.518654604417</v>
      </c>
      <c r="K9" s="3">
        <f t="shared" si="3"/>
        <v>295818</v>
      </c>
      <c r="L9" s="3">
        <f t="shared" si="4"/>
        <v>297560</v>
      </c>
      <c r="N9" s="2">
        <v>8</v>
      </c>
      <c r="O9" s="2">
        <v>16.803799999999999</v>
      </c>
      <c r="P9" s="2">
        <v>75.507000000000005</v>
      </c>
      <c r="Q9" s="2">
        <v>2726</v>
      </c>
      <c r="R9">
        <v>503537</v>
      </c>
      <c r="S9">
        <f t="shared" si="5"/>
        <v>506263</v>
      </c>
    </row>
    <row r="10" spans="1:19" x14ac:dyDescent="0.25">
      <c r="A10" s="3" t="s">
        <v>3</v>
      </c>
      <c r="B10" s="2">
        <v>9</v>
      </c>
      <c r="C10" s="2">
        <v>8.9983000000000004</v>
      </c>
      <c r="D10" s="2">
        <v>8.1966000000000001</v>
      </c>
      <c r="E10" s="2">
        <f t="shared" si="0"/>
        <v>7005</v>
      </c>
      <c r="F10">
        <f t="shared" si="1"/>
        <v>7005</v>
      </c>
      <c r="G10" s="11">
        <f t="shared" si="6"/>
        <v>3.551805098819472</v>
      </c>
      <c r="H10" s="12">
        <f>($G10/GeneralData_time_track_speed!$F$2)*1000</f>
        <v>5593.132336547631</v>
      </c>
      <c r="I10" s="6">
        <f t="shared" si="2"/>
        <v>12598.132336547631</v>
      </c>
      <c r="J10" s="6">
        <f>SUM($I$2:$I10)</f>
        <v>39367.650991152048</v>
      </c>
      <c r="K10" s="3">
        <f t="shared" si="3"/>
        <v>309127</v>
      </c>
      <c r="L10" s="3">
        <f t="shared" si="4"/>
        <v>316132</v>
      </c>
      <c r="N10" s="2">
        <v>9</v>
      </c>
      <c r="O10" s="2">
        <v>20.700700000000001</v>
      </c>
      <c r="P10" s="2">
        <v>79.324299999999994</v>
      </c>
      <c r="Q10" s="2">
        <v>20152</v>
      </c>
      <c r="R10">
        <v>515550</v>
      </c>
      <c r="S10">
        <f t="shared" si="5"/>
        <v>535702</v>
      </c>
    </row>
    <row r="11" spans="1:19" x14ac:dyDescent="0.25">
      <c r="A11" s="3" t="s">
        <v>3</v>
      </c>
      <c r="B11" s="3">
        <v>10</v>
      </c>
      <c r="C11" s="3">
        <v>8.3981999999999992</v>
      </c>
      <c r="D11" s="3">
        <v>11.8751</v>
      </c>
      <c r="E11" t="e">
        <f t="shared" si="0"/>
        <v>#N/A</v>
      </c>
      <c r="F11">
        <f t="shared" si="1"/>
        <v>0</v>
      </c>
      <c r="G11" s="11">
        <f t="shared" si="6"/>
        <v>3.727127883504938</v>
      </c>
      <c r="H11" s="12">
        <f>($G11/GeneralData_time_track_speed!$F$2)*1000</f>
        <v>5869.2183010291246</v>
      </c>
      <c r="I11" s="6">
        <f t="shared" si="2"/>
        <v>5869.2183010291246</v>
      </c>
      <c r="J11" s="6">
        <f>SUM($I$2:$I11)</f>
        <v>45236.869292181174</v>
      </c>
      <c r="K11" s="3" t="e">
        <f t="shared" si="3"/>
        <v>#N/A</v>
      </c>
      <c r="L11" s="3" t="e">
        <f t="shared" si="4"/>
        <v>#N/A</v>
      </c>
      <c r="N11" s="2">
        <v>10</v>
      </c>
      <c r="O11" s="2">
        <v>14.0138</v>
      </c>
      <c r="P11" s="2">
        <v>78.917500000000004</v>
      </c>
      <c r="Q11" s="2">
        <v>16495</v>
      </c>
      <c r="R11">
        <v>549497</v>
      </c>
      <c r="S11">
        <f t="shared" si="5"/>
        <v>565992</v>
      </c>
    </row>
    <row r="12" spans="1:19" x14ac:dyDescent="0.25">
      <c r="A12" s="3" t="s">
        <v>3</v>
      </c>
      <c r="B12" s="3">
        <v>11</v>
      </c>
      <c r="C12" s="3">
        <v>7.9682000000000004</v>
      </c>
      <c r="D12" s="3">
        <v>18.917400000000001</v>
      </c>
      <c r="E12" t="e">
        <f t="shared" si="0"/>
        <v>#N/A</v>
      </c>
      <c r="F12">
        <f t="shared" si="1"/>
        <v>0</v>
      </c>
      <c r="G12" s="11">
        <f t="shared" si="6"/>
        <v>7.0554156000904733</v>
      </c>
      <c r="H12" s="12">
        <f>($G12/GeneralData_time_track_speed!$F$2)*1000</f>
        <v>11110.371217656269</v>
      </c>
      <c r="I12" s="6">
        <f t="shared" si="2"/>
        <v>11110.371217656269</v>
      </c>
      <c r="J12" s="6">
        <f>SUM($I$2:$I12)</f>
        <v>56347.240509837444</v>
      </c>
      <c r="K12" s="3" t="e">
        <f t="shared" si="3"/>
        <v>#N/A</v>
      </c>
      <c r="L12" s="3" t="e">
        <f t="shared" si="4"/>
        <v>#N/A</v>
      </c>
      <c r="N12" s="2">
        <v>11</v>
      </c>
      <c r="O12" s="2">
        <v>8.9670000000000005</v>
      </c>
      <c r="P12" s="2">
        <v>77.425899999999999</v>
      </c>
      <c r="Q12" s="2">
        <v>897</v>
      </c>
      <c r="R12">
        <v>576642</v>
      </c>
      <c r="S12">
        <f t="shared" si="5"/>
        <v>577539</v>
      </c>
    </row>
    <row r="13" spans="1:19" x14ac:dyDescent="0.25">
      <c r="A13" s="3" t="s">
        <v>3</v>
      </c>
      <c r="B13" s="3">
        <v>12</v>
      </c>
      <c r="C13" s="3">
        <v>7.9756</v>
      </c>
      <c r="D13" s="3">
        <v>32.457599999999999</v>
      </c>
      <c r="E13" t="e">
        <f t="shared" si="0"/>
        <v>#N/A</v>
      </c>
      <c r="F13">
        <f t="shared" si="1"/>
        <v>0</v>
      </c>
      <c r="G13" s="11">
        <f t="shared" si="6"/>
        <v>13.540202022126552</v>
      </c>
      <c r="H13" s="12">
        <f>($G13/GeneralData_time_track_speed!$F$2)*1000</f>
        <v>21322.155823954148</v>
      </c>
      <c r="I13" s="6">
        <f t="shared" si="2"/>
        <v>21322.155823954148</v>
      </c>
      <c r="J13" s="6">
        <f>SUM($I$2:$I13)</f>
        <v>77669.396333791592</v>
      </c>
      <c r="K13" s="3" t="e">
        <f t="shared" si="3"/>
        <v>#N/A</v>
      </c>
      <c r="L13" s="3" t="e">
        <f t="shared" si="4"/>
        <v>#N/A</v>
      </c>
      <c r="N13" s="2">
        <v>12</v>
      </c>
      <c r="O13" s="2">
        <v>6.9359000000000002</v>
      </c>
      <c r="P13" s="2">
        <v>86.481399999999994</v>
      </c>
      <c r="Q13" s="2">
        <v>2020</v>
      </c>
      <c r="R13">
        <v>592891</v>
      </c>
      <c r="S13">
        <f t="shared" si="5"/>
        <v>594911</v>
      </c>
    </row>
    <row r="14" spans="1:19" x14ac:dyDescent="0.25">
      <c r="A14" s="3" t="s">
        <v>3</v>
      </c>
      <c r="B14" s="3">
        <v>13</v>
      </c>
      <c r="C14" s="3">
        <v>8.3114000000000008</v>
      </c>
      <c r="D14" s="3">
        <v>33.932899999999997</v>
      </c>
      <c r="E14" t="e">
        <f t="shared" si="0"/>
        <v>#N/A</v>
      </c>
      <c r="F14">
        <f t="shared" si="1"/>
        <v>0</v>
      </c>
      <c r="G14" s="11">
        <f t="shared" si="6"/>
        <v>1.5130339487268594</v>
      </c>
      <c r="H14" s="12">
        <f>($G14/GeneralData_time_track_speed!$F$2)*1000</f>
        <v>2382.6192230343095</v>
      </c>
      <c r="I14" s="6">
        <f t="shared" si="2"/>
        <v>2382.6192230343095</v>
      </c>
      <c r="J14" s="6">
        <f>SUM($I$2:$I14)</f>
        <v>80052.015556825907</v>
      </c>
      <c r="K14" s="3" t="e">
        <f t="shared" si="3"/>
        <v>#N/A</v>
      </c>
      <c r="L14" s="3" t="e">
        <f t="shared" si="4"/>
        <v>#N/A</v>
      </c>
      <c r="N14" s="2">
        <v>13</v>
      </c>
      <c r="O14" s="2">
        <v>6.6402999999999999</v>
      </c>
      <c r="P14" s="2">
        <v>89.8048</v>
      </c>
      <c r="Q14" s="2">
        <v>6704</v>
      </c>
      <c r="R14">
        <v>602020</v>
      </c>
      <c r="S14">
        <f t="shared" si="5"/>
        <v>608724</v>
      </c>
    </row>
    <row r="15" spans="1:19" x14ac:dyDescent="0.25">
      <c r="A15" s="3" t="s">
        <v>3</v>
      </c>
      <c r="B15" s="3">
        <v>14</v>
      </c>
      <c r="C15" s="3">
        <v>8.9321999999999999</v>
      </c>
      <c r="D15" s="3">
        <v>34.523299999999999</v>
      </c>
      <c r="E15" t="e">
        <f t="shared" si="0"/>
        <v>#N/A</v>
      </c>
      <c r="F15">
        <f t="shared" si="1"/>
        <v>0</v>
      </c>
      <c r="G15" s="11">
        <f t="shared" si="6"/>
        <v>0.85671745634135521</v>
      </c>
      <c r="H15" s="12">
        <f>($G15/GeneralData_time_track_speed!$F$2)*1000</f>
        <v>1349.0982683538339</v>
      </c>
      <c r="I15" s="6">
        <f t="shared" si="2"/>
        <v>1349.0982683538339</v>
      </c>
      <c r="J15" s="6">
        <f>SUM($I$2:$I15)</f>
        <v>81401.113825179738</v>
      </c>
      <c r="K15" s="3" t="e">
        <f t="shared" si="3"/>
        <v>#N/A</v>
      </c>
      <c r="L15" s="3" t="e">
        <f t="shared" si="4"/>
        <v>#N/A</v>
      </c>
      <c r="N15" s="2">
        <v>14</v>
      </c>
      <c r="O15" s="2">
        <v>5.4165000000000001</v>
      </c>
      <c r="P15" s="2">
        <v>92.423100000000005</v>
      </c>
      <c r="Q15" s="2">
        <v>2978</v>
      </c>
      <c r="R15">
        <v>618986</v>
      </c>
      <c r="S15">
        <f t="shared" si="5"/>
        <v>621964</v>
      </c>
    </row>
    <row r="16" spans="1:19" x14ac:dyDescent="0.25">
      <c r="A16" s="3" t="s">
        <v>3</v>
      </c>
      <c r="B16" s="2">
        <v>15</v>
      </c>
      <c r="C16" s="2">
        <v>9.7196999999999996</v>
      </c>
      <c r="D16" s="2">
        <v>34.811</v>
      </c>
      <c r="E16" s="2">
        <f t="shared" si="0"/>
        <v>1187</v>
      </c>
      <c r="F16">
        <f t="shared" si="1"/>
        <v>1187</v>
      </c>
      <c r="G16" s="11">
        <f t="shared" si="6"/>
        <v>0.83840774089937886</v>
      </c>
      <c r="H16" s="12">
        <f>($G16/GeneralData_time_track_speed!$F$2)*1000</f>
        <v>1320.2654189540904</v>
      </c>
      <c r="I16" s="6">
        <f t="shared" si="2"/>
        <v>2507.2654189540904</v>
      </c>
      <c r="J16" s="6">
        <f>SUM($I$2:$I16)</f>
        <v>83908.37924413383</v>
      </c>
      <c r="K16" s="3">
        <f t="shared" si="3"/>
        <v>368453</v>
      </c>
      <c r="L16" s="3">
        <f t="shared" si="4"/>
        <v>369640</v>
      </c>
      <c r="N16" s="2">
        <v>15</v>
      </c>
      <c r="O16" s="2">
        <v>2.5849000000000002</v>
      </c>
      <c r="P16" s="2">
        <v>95.144900000000007</v>
      </c>
      <c r="Q16" s="2">
        <v>11914</v>
      </c>
      <c r="R16">
        <v>627792</v>
      </c>
      <c r="S16">
        <f t="shared" si="5"/>
        <v>639706</v>
      </c>
    </row>
    <row r="17" spans="1:19" x14ac:dyDescent="0.25">
      <c r="A17" s="3" t="s">
        <v>3</v>
      </c>
      <c r="B17">
        <v>16</v>
      </c>
      <c r="C17">
        <v>8.5304000000000002</v>
      </c>
      <c r="D17">
        <v>36.979300000000002</v>
      </c>
      <c r="E17" t="e">
        <f t="shared" si="0"/>
        <v>#N/A</v>
      </c>
      <c r="F17">
        <f t="shared" si="1"/>
        <v>0</v>
      </c>
      <c r="G17" s="11">
        <f t="shared" si="6"/>
        <v>2.4730465786151314</v>
      </c>
      <c r="H17" s="12">
        <f>($G17/GeneralData_time_track_speed!$F$2)*1000</f>
        <v>3894.3794503921963</v>
      </c>
      <c r="I17" s="6">
        <f t="shared" si="2"/>
        <v>3894.3794503921963</v>
      </c>
      <c r="J17" s="6">
        <f>SUM($I$2:$I17)</f>
        <v>87802.758694526026</v>
      </c>
      <c r="K17" s="3" t="e">
        <f t="shared" si="3"/>
        <v>#N/A</v>
      </c>
      <c r="L17" s="3" t="e">
        <f t="shared" si="4"/>
        <v>#N/A</v>
      </c>
      <c r="N17" s="2">
        <v>16</v>
      </c>
      <c r="O17" s="2">
        <v>-1.2111000000000001</v>
      </c>
      <c r="P17" s="2">
        <v>96.489900000000006</v>
      </c>
      <c r="Q17" s="2">
        <v>17200</v>
      </c>
      <c r="R17">
        <v>648248</v>
      </c>
      <c r="S17">
        <f t="shared" si="5"/>
        <v>665448</v>
      </c>
    </row>
    <row r="18" spans="1:19" x14ac:dyDescent="0.25">
      <c r="A18" s="3" t="s">
        <v>3</v>
      </c>
      <c r="B18">
        <v>17</v>
      </c>
      <c r="C18">
        <v>8.0183999999999997</v>
      </c>
      <c r="D18">
        <v>38.744999999999997</v>
      </c>
      <c r="E18" t="e">
        <f t="shared" si="0"/>
        <v>#N/A</v>
      </c>
      <c r="F18">
        <f t="shared" si="1"/>
        <v>0</v>
      </c>
      <c r="G18" s="11">
        <f t="shared" si="6"/>
        <v>1.8384342495721691</v>
      </c>
      <c r="H18" s="12">
        <f>($G18/GeneralData_time_track_speed!$F$2)*1000</f>
        <v>2895.0366824228195</v>
      </c>
      <c r="I18" s="6">
        <f t="shared" si="2"/>
        <v>2895.0366824228195</v>
      </c>
      <c r="J18" s="6">
        <f>SUM($I$2:$I18)</f>
        <v>90697.795376948852</v>
      </c>
      <c r="K18" s="3" t="e">
        <f t="shared" si="3"/>
        <v>#N/A</v>
      </c>
      <c r="L18" s="3" t="e">
        <f t="shared" si="4"/>
        <v>#N/A</v>
      </c>
      <c r="N18" s="2">
        <v>17</v>
      </c>
      <c r="O18" s="2">
        <v>-4.6036999999999999</v>
      </c>
      <c r="P18" s="2">
        <v>95.041499999999999</v>
      </c>
      <c r="Q18" s="2">
        <v>2356</v>
      </c>
      <c r="R18">
        <v>671411</v>
      </c>
      <c r="S18">
        <f t="shared" si="5"/>
        <v>673767</v>
      </c>
    </row>
    <row r="19" spans="1:19" x14ac:dyDescent="0.25">
      <c r="A19" s="3" t="s">
        <v>3</v>
      </c>
      <c r="B19">
        <v>18</v>
      </c>
      <c r="C19">
        <v>8.0706000000000007</v>
      </c>
      <c r="D19">
        <v>42.9831</v>
      </c>
      <c r="E19" t="e">
        <f t="shared" si="0"/>
        <v>#N/A</v>
      </c>
      <c r="F19">
        <f t="shared" si="1"/>
        <v>0</v>
      </c>
      <c r="G19" s="11">
        <f t="shared" si="6"/>
        <v>4.238421457335269</v>
      </c>
      <c r="H19" s="12">
        <f>($G19/GeneralData_time_track_speed!$F$2)*1000</f>
        <v>6674.3673848597464</v>
      </c>
      <c r="I19" s="6">
        <f t="shared" si="2"/>
        <v>6674.3673848597464</v>
      </c>
      <c r="J19" s="6">
        <f>SUM($I$2:$I19)</f>
        <v>97372.162761808606</v>
      </c>
      <c r="K19" s="3" t="e">
        <f t="shared" si="3"/>
        <v>#N/A</v>
      </c>
      <c r="L19" s="3" t="e">
        <f t="shared" si="4"/>
        <v>#N/A</v>
      </c>
      <c r="N19" s="2">
        <v>18</v>
      </c>
      <c r="O19" s="2">
        <v>-7.5102000000000002</v>
      </c>
      <c r="P19" s="2">
        <v>93.168999999999997</v>
      </c>
      <c r="Q19" s="2">
        <v>6446</v>
      </c>
      <c r="R19">
        <v>679026</v>
      </c>
      <c r="S19">
        <f t="shared" si="5"/>
        <v>685472</v>
      </c>
    </row>
    <row r="20" spans="1:19" x14ac:dyDescent="0.25">
      <c r="A20" s="3" t="s">
        <v>3</v>
      </c>
      <c r="B20" s="2">
        <v>19</v>
      </c>
      <c r="C20" s="2">
        <v>7.7218999999999998</v>
      </c>
      <c r="D20" s="2">
        <v>45.252200000000002</v>
      </c>
      <c r="E20" s="2">
        <f t="shared" si="0"/>
        <v>1613</v>
      </c>
      <c r="F20">
        <f t="shared" si="1"/>
        <v>1613</v>
      </c>
      <c r="G20" s="11">
        <f t="shared" si="6"/>
        <v>2.2957365920331556</v>
      </c>
      <c r="H20" s="12">
        <f>($G20/GeneralData_time_track_speed!$F$2)*1000</f>
        <v>3615.1641804231044</v>
      </c>
      <c r="I20" s="6">
        <f t="shared" si="2"/>
        <v>5228.164180423104</v>
      </c>
      <c r="J20" s="6">
        <f>SUM($I$2:$I20)</f>
        <v>102600.32694223171</v>
      </c>
      <c r="K20" s="3">
        <f t="shared" si="3"/>
        <v>382234</v>
      </c>
      <c r="L20" s="3">
        <f t="shared" si="4"/>
        <v>383847</v>
      </c>
      <c r="N20" s="2">
        <v>19</v>
      </c>
      <c r="O20" s="2">
        <v>-10.6326</v>
      </c>
      <c r="P20" s="2">
        <v>90.431600000000003</v>
      </c>
      <c r="Q20" s="2">
        <v>20749</v>
      </c>
      <c r="R20">
        <v>695795</v>
      </c>
      <c r="S20">
        <f t="shared" si="5"/>
        <v>716544</v>
      </c>
    </row>
    <row r="21" spans="1:19" x14ac:dyDescent="0.25">
      <c r="A21" s="3" t="s">
        <v>3</v>
      </c>
      <c r="B21">
        <v>20</v>
      </c>
      <c r="C21">
        <v>7.5922000000000001</v>
      </c>
      <c r="D21">
        <v>63.326099999999997</v>
      </c>
      <c r="E21" t="e">
        <f t="shared" si="0"/>
        <v>#N/A</v>
      </c>
      <c r="F21">
        <f t="shared" si="1"/>
        <v>0</v>
      </c>
      <c r="G21" s="11">
        <f t="shared" si="6"/>
        <v>18.074365363685658</v>
      </c>
      <c r="H21" s="12">
        <f>($G21/GeneralData_time_track_speed!$F$2)*1000</f>
        <v>28462.236684047562</v>
      </c>
      <c r="I21" s="6">
        <f t="shared" si="2"/>
        <v>28462.236684047562</v>
      </c>
      <c r="J21" s="6">
        <f>SUM($I$2:$I21)</f>
        <v>131062.56362627927</v>
      </c>
      <c r="K21" s="3" t="e">
        <f t="shared" si="3"/>
        <v>#N/A</v>
      </c>
      <c r="L21" s="3" t="e">
        <f t="shared" si="4"/>
        <v>#N/A</v>
      </c>
      <c r="N21" s="2">
        <v>20</v>
      </c>
      <c r="O21" s="2">
        <v>-11.305999999999999</v>
      </c>
      <c r="P21" s="2">
        <v>86.715500000000006</v>
      </c>
      <c r="Q21" s="2">
        <v>11308</v>
      </c>
      <c r="R21">
        <v>724867</v>
      </c>
      <c r="S21">
        <f t="shared" si="5"/>
        <v>736175</v>
      </c>
    </row>
    <row r="22" spans="1:19" x14ac:dyDescent="0.25">
      <c r="A22" s="3" t="s">
        <v>3</v>
      </c>
      <c r="B22">
        <v>21</v>
      </c>
      <c r="C22">
        <v>7.8403999999999998</v>
      </c>
      <c r="D22">
        <v>64.680300000000003</v>
      </c>
      <c r="E22" t="e">
        <f t="shared" si="0"/>
        <v>#N/A</v>
      </c>
      <c r="F22">
        <f t="shared" si="1"/>
        <v>0</v>
      </c>
      <c r="G22" s="11">
        <f t="shared" si="6"/>
        <v>1.3767573787708622</v>
      </c>
      <c r="H22" s="12">
        <f>($G22/GeneralData_time_track_speed!$F$2)*1000</f>
        <v>2168.0204855112333</v>
      </c>
      <c r="I22" s="6">
        <f t="shared" si="2"/>
        <v>2168.0204855112333</v>
      </c>
      <c r="J22" s="6">
        <f>SUM($I$2:$I22)</f>
        <v>133230.58411179049</v>
      </c>
      <c r="K22" s="3" t="e">
        <f t="shared" si="3"/>
        <v>#N/A</v>
      </c>
      <c r="L22" s="3" t="e">
        <f t="shared" si="4"/>
        <v>#N/A</v>
      </c>
      <c r="N22" s="2">
        <v>21</v>
      </c>
      <c r="O22" s="2">
        <v>-15.8108</v>
      </c>
      <c r="P22" s="2">
        <v>76.081900000000005</v>
      </c>
      <c r="Q22" s="2">
        <v>1280</v>
      </c>
      <c r="R22">
        <v>759587</v>
      </c>
      <c r="S22">
        <f t="shared" si="5"/>
        <v>760867</v>
      </c>
    </row>
    <row r="23" spans="1:19" x14ac:dyDescent="0.25">
      <c r="A23" s="3" t="s">
        <v>3</v>
      </c>
      <c r="B23">
        <v>22</v>
      </c>
      <c r="C23">
        <v>9.1120000000000001</v>
      </c>
      <c r="D23">
        <v>65.897400000000005</v>
      </c>
      <c r="E23" t="e">
        <f t="shared" si="0"/>
        <v>#N/A</v>
      </c>
      <c r="F23">
        <f t="shared" si="1"/>
        <v>0</v>
      </c>
      <c r="G23" s="11">
        <f t="shared" si="6"/>
        <v>1.7601985598221599</v>
      </c>
      <c r="H23" s="12">
        <f>($G23/GeneralData_time_track_speed!$F$2)*1000</f>
        <v>2771.8366322966663</v>
      </c>
      <c r="I23" s="6">
        <f t="shared" si="2"/>
        <v>2771.8366322966663</v>
      </c>
      <c r="J23" s="6">
        <f>SUM($I$2:$I23)</f>
        <v>136002.42074408717</v>
      </c>
      <c r="K23" s="3" t="e">
        <f t="shared" si="3"/>
        <v>#N/A</v>
      </c>
      <c r="L23" s="3" t="e">
        <f t="shared" si="4"/>
        <v>#N/A</v>
      </c>
      <c r="N23" s="2">
        <v>22</v>
      </c>
      <c r="O23" s="2">
        <v>-16.785599999999999</v>
      </c>
      <c r="P23" s="2">
        <v>72.020399999999995</v>
      </c>
      <c r="Q23" s="2">
        <v>5787</v>
      </c>
      <c r="R23">
        <v>779180</v>
      </c>
      <c r="S23">
        <f t="shared" si="5"/>
        <v>784967</v>
      </c>
    </row>
    <row r="24" spans="1:19" x14ac:dyDescent="0.25">
      <c r="A24" s="3" t="s">
        <v>3</v>
      </c>
      <c r="B24">
        <v>23</v>
      </c>
      <c r="C24">
        <v>11.0837</v>
      </c>
      <c r="D24">
        <v>66.136799999999994</v>
      </c>
      <c r="E24" t="e">
        <f t="shared" si="0"/>
        <v>#N/A</v>
      </c>
      <c r="F24">
        <f t="shared" si="1"/>
        <v>0</v>
      </c>
      <c r="G24" s="11">
        <f t="shared" si="6"/>
        <v>1.9861805683270581</v>
      </c>
      <c r="H24" s="12">
        <f>($G24/GeneralData_time_track_speed!$F$2)*1000</f>
        <v>3127.6971719605208</v>
      </c>
      <c r="I24" s="6">
        <f t="shared" si="2"/>
        <v>3127.6971719605208</v>
      </c>
      <c r="J24" s="6">
        <f>SUM($I$2:$I24)</f>
        <v>139130.11791604769</v>
      </c>
      <c r="K24" s="3" t="e">
        <f t="shared" si="3"/>
        <v>#N/A</v>
      </c>
      <c r="L24" s="3" t="e">
        <f t="shared" si="4"/>
        <v>#N/A</v>
      </c>
      <c r="N24" s="2">
        <v>23</v>
      </c>
      <c r="O24" s="2">
        <v>-19.305900000000001</v>
      </c>
      <c r="P24" s="2">
        <v>72.715900000000005</v>
      </c>
      <c r="Q24" s="2">
        <v>2823</v>
      </c>
      <c r="R24">
        <v>788655</v>
      </c>
      <c r="S24">
        <f t="shared" si="5"/>
        <v>791478</v>
      </c>
    </row>
    <row r="25" spans="1:19" x14ac:dyDescent="0.25">
      <c r="A25" s="3" t="s">
        <v>3</v>
      </c>
      <c r="B25">
        <v>24</v>
      </c>
      <c r="C25">
        <v>11.850099999999999</v>
      </c>
      <c r="D25">
        <v>66.182100000000005</v>
      </c>
      <c r="E25" t="e">
        <f t="shared" si="0"/>
        <v>#N/A</v>
      </c>
      <c r="F25">
        <f t="shared" si="1"/>
        <v>0</v>
      </c>
      <c r="G25" s="11">
        <f t="shared" si="6"/>
        <v>0.76773761793987905</v>
      </c>
      <c r="H25" s="12">
        <f>($G25/GeneralData_time_track_speed!$F$2)*1000</f>
        <v>1208.9790901845436</v>
      </c>
      <c r="I25" s="6">
        <f t="shared" si="2"/>
        <v>1208.9790901845436</v>
      </c>
      <c r="J25" s="6">
        <f>SUM($I$2:$I25)</f>
        <v>140339.09700623224</v>
      </c>
      <c r="K25" s="3" t="e">
        <f t="shared" si="3"/>
        <v>#N/A</v>
      </c>
      <c r="L25" s="3" t="e">
        <f t="shared" si="4"/>
        <v>#N/A</v>
      </c>
      <c r="N25" s="2">
        <v>24</v>
      </c>
      <c r="O25" s="2">
        <v>-15.779500000000001</v>
      </c>
      <c r="P25" s="2">
        <v>76.924999999999997</v>
      </c>
      <c r="Q25" s="2">
        <v>3290</v>
      </c>
      <c r="R25">
        <v>818747</v>
      </c>
      <c r="S25">
        <f t="shared" si="5"/>
        <v>822037</v>
      </c>
    </row>
    <row r="26" spans="1:19" x14ac:dyDescent="0.25">
      <c r="A26" s="3" t="s">
        <v>3</v>
      </c>
      <c r="B26">
        <v>25</v>
      </c>
      <c r="C26">
        <v>12.3994</v>
      </c>
      <c r="D26">
        <v>66.67</v>
      </c>
      <c r="E26" t="e">
        <f t="shared" si="0"/>
        <v>#N/A</v>
      </c>
      <c r="F26">
        <f t="shared" si="1"/>
        <v>0</v>
      </c>
      <c r="G26" s="11">
        <f t="shared" si="6"/>
        <v>0.73469510683003536</v>
      </c>
      <c r="H26" s="12">
        <f>($G26/GeneralData_time_track_speed!$F$2)*1000</f>
        <v>1156.9460725421545</v>
      </c>
      <c r="I26" s="6">
        <f t="shared" si="2"/>
        <v>1156.9460725421545</v>
      </c>
      <c r="J26" s="6">
        <f>SUM($I$2:$I26)</f>
        <v>141496.04307877441</v>
      </c>
      <c r="K26" s="3" t="e">
        <f t="shared" si="3"/>
        <v>#N/A</v>
      </c>
      <c r="L26" s="3" t="e">
        <f t="shared" si="4"/>
        <v>#N/A</v>
      </c>
      <c r="N26" s="2">
        <v>25</v>
      </c>
      <c r="O26" s="2">
        <v>-0.42209999999999998</v>
      </c>
      <c r="P26" s="2">
        <v>78.057100000000005</v>
      </c>
      <c r="Q26" s="2">
        <v>14813</v>
      </c>
      <c r="R26">
        <v>858744</v>
      </c>
      <c r="S26">
        <f t="shared" si="5"/>
        <v>873557</v>
      </c>
    </row>
    <row r="27" spans="1:19" x14ac:dyDescent="0.25">
      <c r="A27" s="3" t="s">
        <v>3</v>
      </c>
      <c r="B27">
        <v>26</v>
      </c>
      <c r="C27">
        <v>12.704700000000001</v>
      </c>
      <c r="D27">
        <v>67.918400000000005</v>
      </c>
      <c r="E27" t="e">
        <f t="shared" si="0"/>
        <v>#N/A</v>
      </c>
      <c r="F27">
        <f t="shared" si="1"/>
        <v>0</v>
      </c>
      <c r="G27" s="11">
        <f t="shared" si="6"/>
        <v>1.2851889549789983</v>
      </c>
      <c r="H27" s="12">
        <f>($G27/GeneralData_time_track_speed!$F$2)*1000</f>
        <v>2023.8249855140066</v>
      </c>
      <c r="I27" s="6">
        <f t="shared" si="2"/>
        <v>2023.8249855140066</v>
      </c>
      <c r="J27" s="6">
        <f>SUM($I$2:$I27)</f>
        <v>143519.86806428843</v>
      </c>
      <c r="K27" s="3" t="e">
        <f t="shared" si="3"/>
        <v>#N/A</v>
      </c>
      <c r="L27" s="3" t="e">
        <f t="shared" si="4"/>
        <v>#N/A</v>
      </c>
      <c r="N27" s="2">
        <v>26</v>
      </c>
      <c r="O27" s="2">
        <v>23.414400000000001</v>
      </c>
      <c r="P27" s="2">
        <v>60.911499999999997</v>
      </c>
      <c r="Q27" s="2">
        <v>1498</v>
      </c>
      <c r="R27">
        <v>909003</v>
      </c>
      <c r="S27">
        <f t="shared" si="5"/>
        <v>910501</v>
      </c>
    </row>
    <row r="28" spans="1:19" x14ac:dyDescent="0.25">
      <c r="A28" s="3" t="s">
        <v>3</v>
      </c>
      <c r="B28">
        <v>27</v>
      </c>
      <c r="C28">
        <v>12.601000000000001</v>
      </c>
      <c r="D28">
        <v>70.687299999999993</v>
      </c>
      <c r="E28" t="e">
        <f t="shared" si="0"/>
        <v>#N/A</v>
      </c>
      <c r="F28">
        <f t="shared" si="1"/>
        <v>0</v>
      </c>
      <c r="G28" s="11">
        <f t="shared" si="6"/>
        <v>2.7708411899637868</v>
      </c>
      <c r="H28" s="12">
        <f>($G28/GeneralData_time_track_speed!$F$2)*1000</f>
        <v>4363.3254156247485</v>
      </c>
      <c r="I28" s="6">
        <f t="shared" si="2"/>
        <v>4363.3254156247485</v>
      </c>
      <c r="J28" s="6">
        <f>SUM($I$2:$I28)</f>
        <v>147883.19347991317</v>
      </c>
      <c r="K28" s="3" t="e">
        <f t="shared" si="3"/>
        <v>#N/A</v>
      </c>
      <c r="L28" s="3" t="e">
        <f t="shared" si="4"/>
        <v>#N/A</v>
      </c>
      <c r="N28" s="2">
        <v>27</v>
      </c>
      <c r="O28" s="2">
        <v>26.9312</v>
      </c>
      <c r="P28" s="2">
        <v>55.702300000000001</v>
      </c>
      <c r="Q28" s="2">
        <v>6872</v>
      </c>
      <c r="R28">
        <v>919704</v>
      </c>
      <c r="S28">
        <f t="shared" si="5"/>
        <v>926576</v>
      </c>
    </row>
    <row r="29" spans="1:19" x14ac:dyDescent="0.25">
      <c r="A29" s="3" t="s">
        <v>3</v>
      </c>
      <c r="B29">
        <v>28</v>
      </c>
      <c r="C29">
        <v>13.010999999999999</v>
      </c>
      <c r="D29">
        <v>71.337900000000005</v>
      </c>
      <c r="E29" t="e">
        <f t="shared" si="0"/>
        <v>#N/A</v>
      </c>
      <c r="F29">
        <f t="shared" si="1"/>
        <v>0</v>
      </c>
      <c r="G29" s="11">
        <f t="shared" si="6"/>
        <v>0.76901258767331859</v>
      </c>
      <c r="H29" s="12">
        <f>($G29/GeneralData_time_track_speed!$F$2)*1000</f>
        <v>1210.9868226602334</v>
      </c>
      <c r="I29" s="6">
        <f t="shared" si="2"/>
        <v>1210.9868226602334</v>
      </c>
      <c r="J29" s="6">
        <f>SUM($I$2:$I29)</f>
        <v>149094.1803025734</v>
      </c>
      <c r="K29" s="3" t="e">
        <f t="shared" si="3"/>
        <v>#N/A</v>
      </c>
      <c r="L29" s="3" t="e">
        <f t="shared" si="4"/>
        <v>#N/A</v>
      </c>
      <c r="N29" s="2">
        <v>28</v>
      </c>
      <c r="O29" s="2">
        <v>25.096699999999998</v>
      </c>
      <c r="P29" s="2">
        <v>53.386299999999999</v>
      </c>
      <c r="Q29" s="2">
        <v>5642</v>
      </c>
      <c r="R29">
        <v>931605</v>
      </c>
      <c r="S29">
        <f t="shared" si="5"/>
        <v>937247</v>
      </c>
    </row>
    <row r="30" spans="1:19" x14ac:dyDescent="0.25">
      <c r="A30" s="3" t="s">
        <v>3</v>
      </c>
      <c r="B30" s="2">
        <v>29</v>
      </c>
      <c r="C30" s="2">
        <v>13.751899999999999</v>
      </c>
      <c r="D30" s="2">
        <v>71.961299999999994</v>
      </c>
      <c r="E30" s="2">
        <f t="shared" si="0"/>
        <v>30639</v>
      </c>
      <c r="F30">
        <f t="shared" si="1"/>
        <v>30639</v>
      </c>
      <c r="G30" s="11">
        <f t="shared" si="6"/>
        <v>0.96827701098393681</v>
      </c>
      <c r="H30" s="12">
        <f>($G30/GeneralData_time_track_speed!$F$2)*1000</f>
        <v>1524.7743922294558</v>
      </c>
      <c r="I30" s="6">
        <f t="shared" si="2"/>
        <v>32163.774392229454</v>
      </c>
      <c r="J30" s="6">
        <f>SUM($I$2:$I30)</f>
        <v>181257.95469480284</v>
      </c>
      <c r="K30" s="3">
        <f t="shared" si="3"/>
        <v>438190</v>
      </c>
      <c r="L30" s="3">
        <f t="shared" si="4"/>
        <v>468829</v>
      </c>
      <c r="N30" s="2">
        <v>29</v>
      </c>
      <c r="O30" s="2">
        <v>23.292000000000002</v>
      </c>
      <c r="P30" s="2">
        <v>53.438000000000002</v>
      </c>
      <c r="Q30" s="2">
        <v>2097</v>
      </c>
      <c r="R30">
        <v>941420</v>
      </c>
      <c r="S30">
        <f t="shared" si="5"/>
        <v>943517</v>
      </c>
    </row>
    <row r="31" spans="1:19" x14ac:dyDescent="0.25">
      <c r="A31" s="3" t="s">
        <v>3</v>
      </c>
      <c r="B31">
        <v>30</v>
      </c>
      <c r="C31">
        <v>15.363</v>
      </c>
      <c r="D31">
        <v>72.024299999999997</v>
      </c>
      <c r="E31" t="e">
        <f t="shared" si="0"/>
        <v>#N/A</v>
      </c>
      <c r="F31">
        <f t="shared" si="1"/>
        <v>0</v>
      </c>
      <c r="G31" s="11">
        <f t="shared" si="6"/>
        <v>1.6123312966012915</v>
      </c>
      <c r="H31" s="12">
        <f>($G31/GeneralData_time_track_speed!$F$2)*1000</f>
        <v>2538.9856879381691</v>
      </c>
      <c r="I31" s="6">
        <f t="shared" si="2"/>
        <v>2538.9856879381691</v>
      </c>
      <c r="J31" s="6">
        <f>SUM($I$2:$I31)</f>
        <v>183796.94038274101</v>
      </c>
      <c r="K31" s="3" t="e">
        <f t="shared" si="3"/>
        <v>#N/A</v>
      </c>
      <c r="L31" s="3" t="e">
        <f t="shared" si="4"/>
        <v>#N/A</v>
      </c>
      <c r="N31" s="2">
        <v>30</v>
      </c>
      <c r="O31" s="2">
        <v>21.354199999999999</v>
      </c>
      <c r="P31" s="2">
        <v>53.450400000000002</v>
      </c>
      <c r="Q31" s="2">
        <v>3532</v>
      </c>
      <c r="R31">
        <v>948930</v>
      </c>
      <c r="S31">
        <f t="shared" si="5"/>
        <v>952462</v>
      </c>
    </row>
    <row r="32" spans="1:19" x14ac:dyDescent="0.25">
      <c r="A32" s="3" t="s">
        <v>3</v>
      </c>
      <c r="B32">
        <v>31</v>
      </c>
      <c r="C32">
        <v>16.2835</v>
      </c>
      <c r="D32">
        <v>72.384</v>
      </c>
      <c r="E32" t="e">
        <f t="shared" si="0"/>
        <v>#N/A</v>
      </c>
      <c r="F32">
        <f t="shared" si="1"/>
        <v>0</v>
      </c>
      <c r="G32" s="11">
        <f t="shared" si="6"/>
        <v>0.98828353219104259</v>
      </c>
      <c r="H32" s="12">
        <f>($G32/GeneralData_time_track_speed!$F$2)*1000</f>
        <v>1556.2792517563712</v>
      </c>
      <c r="I32" s="6">
        <f t="shared" si="2"/>
        <v>1556.2792517563712</v>
      </c>
      <c r="J32" s="6">
        <f>SUM($I$2:$I32)</f>
        <v>185353.21963449739</v>
      </c>
      <c r="K32" s="3" t="e">
        <f t="shared" si="3"/>
        <v>#N/A</v>
      </c>
      <c r="L32" s="3" t="e">
        <f t="shared" si="4"/>
        <v>#N/A</v>
      </c>
      <c r="N32" s="2">
        <v>31</v>
      </c>
      <c r="O32" s="2">
        <v>18.3154</v>
      </c>
      <c r="P32" s="2">
        <v>53.389000000000003</v>
      </c>
      <c r="Q32" s="2">
        <v>5642</v>
      </c>
      <c r="R32">
        <v>958817</v>
      </c>
      <c r="S32">
        <f t="shared" si="5"/>
        <v>964459</v>
      </c>
    </row>
    <row r="33" spans="1:19" x14ac:dyDescent="0.25">
      <c r="A33" s="3" t="s">
        <v>3</v>
      </c>
      <c r="B33" s="2">
        <v>32</v>
      </c>
      <c r="C33" s="2">
        <v>16.525300000000001</v>
      </c>
      <c r="D33" s="2">
        <v>73.238299999999995</v>
      </c>
      <c r="E33" s="2">
        <f t="shared" si="0"/>
        <v>17154</v>
      </c>
      <c r="F33">
        <f t="shared" si="1"/>
        <v>17154</v>
      </c>
      <c r="G33" s="11">
        <f t="shared" si="6"/>
        <v>0.88786019732838128</v>
      </c>
      <c r="H33" s="12">
        <f>($G33/GeneralData_time_track_speed!$F$2)*1000</f>
        <v>1398.1396619035975</v>
      </c>
      <c r="I33" s="6">
        <f t="shared" si="2"/>
        <v>18552.139661903599</v>
      </c>
      <c r="J33" s="6">
        <f>SUM($I$2:$I33)</f>
        <v>203905.359296401</v>
      </c>
      <c r="K33" s="3">
        <f t="shared" si="3"/>
        <v>479659</v>
      </c>
      <c r="L33" s="3">
        <f t="shared" si="4"/>
        <v>496813</v>
      </c>
      <c r="N33" s="2">
        <v>32</v>
      </c>
      <c r="O33" s="2">
        <v>17.721</v>
      </c>
      <c r="P33" s="2">
        <v>55.255800000000001</v>
      </c>
      <c r="Q33" s="2">
        <v>15497</v>
      </c>
      <c r="R33">
        <v>970599</v>
      </c>
      <c r="S33">
        <f t="shared" si="5"/>
        <v>986096</v>
      </c>
    </row>
    <row r="34" spans="1:19" x14ac:dyDescent="0.25">
      <c r="A34" s="3" t="s">
        <v>3</v>
      </c>
      <c r="B34">
        <v>33</v>
      </c>
      <c r="C34">
        <v>16.510400000000001</v>
      </c>
      <c r="D34">
        <v>74.955600000000004</v>
      </c>
      <c r="E34" t="e">
        <f t="shared" ref="E34:E65" si="7">INDEX($O$2:$Q$47,MATCH($C34,$O$2:$O$47,0),3)</f>
        <v>#N/A</v>
      </c>
      <c r="F34">
        <f t="shared" si="1"/>
        <v>0</v>
      </c>
      <c r="G34" s="11">
        <f t="shared" si="6"/>
        <v>1.7173646380428442</v>
      </c>
      <c r="H34" s="12">
        <f>($G34/GeneralData_time_track_speed!$F$2)*1000</f>
        <v>2704.384791235716</v>
      </c>
      <c r="I34" s="6">
        <f t="shared" si="2"/>
        <v>2704.384791235716</v>
      </c>
      <c r="J34" s="6">
        <f>SUM($I$2:$I34)</f>
        <v>206609.7440876367</v>
      </c>
      <c r="K34" s="3" t="e">
        <f t="shared" si="3"/>
        <v>#N/A</v>
      </c>
      <c r="L34" s="3" t="e">
        <f t="shared" si="4"/>
        <v>#N/A</v>
      </c>
      <c r="N34" s="2">
        <v>33</v>
      </c>
      <c r="O34" s="2">
        <v>18.377700000000001</v>
      </c>
      <c r="P34" s="2">
        <v>56.988799999999998</v>
      </c>
      <c r="Q34" s="2">
        <v>11673</v>
      </c>
      <c r="R34">
        <v>992074</v>
      </c>
      <c r="S34">
        <f t="shared" si="5"/>
        <v>1003747</v>
      </c>
    </row>
    <row r="35" spans="1:19" x14ac:dyDescent="0.25">
      <c r="A35" s="3" t="s">
        <v>3</v>
      </c>
      <c r="B35" s="2">
        <v>34</v>
      </c>
      <c r="C35" s="2">
        <v>16.803799999999999</v>
      </c>
      <c r="D35" s="2">
        <v>75.507000000000005</v>
      </c>
      <c r="E35" s="2">
        <f t="shared" si="7"/>
        <v>2726</v>
      </c>
      <c r="F35">
        <f t="shared" si="1"/>
        <v>2726</v>
      </c>
      <c r="G35" s="11">
        <f t="shared" si="6"/>
        <v>0.62460028818437163</v>
      </c>
      <c r="H35" s="12">
        <f>($G35/GeneralData_time_track_speed!$F$2)*1000</f>
        <v>983.57651167912286</v>
      </c>
      <c r="I35" s="6">
        <f t="shared" si="2"/>
        <v>3709.5765116791226</v>
      </c>
      <c r="J35" s="6">
        <f>SUM($I$2:$I35)</f>
        <v>210319.32059931583</v>
      </c>
      <c r="K35" s="3">
        <f t="shared" si="3"/>
        <v>503537</v>
      </c>
      <c r="L35" s="3">
        <f t="shared" si="4"/>
        <v>506263</v>
      </c>
      <c r="N35" s="2">
        <v>34</v>
      </c>
      <c r="O35" s="2">
        <v>18.767600000000002</v>
      </c>
      <c r="P35" s="2">
        <v>58.369700000000002</v>
      </c>
      <c r="Q35" s="2">
        <v>19674</v>
      </c>
      <c r="R35">
        <v>1013688</v>
      </c>
      <c r="S35">
        <f t="shared" si="5"/>
        <v>1033362</v>
      </c>
    </row>
    <row r="36" spans="1:19" x14ac:dyDescent="0.25">
      <c r="A36" s="3" t="s">
        <v>3</v>
      </c>
      <c r="B36">
        <v>35</v>
      </c>
      <c r="C36">
        <v>18.674199999999999</v>
      </c>
      <c r="D36">
        <v>77.537899999999993</v>
      </c>
      <c r="E36" t="e">
        <f t="shared" si="7"/>
        <v>#N/A</v>
      </c>
      <c r="F36">
        <f t="shared" si="1"/>
        <v>0</v>
      </c>
      <c r="G36" s="11">
        <f t="shared" si="6"/>
        <v>2.7609692084483584</v>
      </c>
      <c r="H36" s="12">
        <f>($G36/GeneralData_time_track_speed!$F$2)*1000</f>
        <v>4347.7797149166508</v>
      </c>
      <c r="I36" s="6">
        <f t="shared" si="2"/>
        <v>4347.7797149166508</v>
      </c>
      <c r="J36" s="6">
        <f>SUM($I$2:$I36)</f>
        <v>214667.10031423249</v>
      </c>
      <c r="K36" s="3" t="e">
        <f t="shared" si="3"/>
        <v>#N/A</v>
      </c>
      <c r="L36" s="3" t="e">
        <f t="shared" si="4"/>
        <v>#N/A</v>
      </c>
      <c r="N36" s="2">
        <v>35</v>
      </c>
      <c r="O36" s="2">
        <v>17.944299999999998</v>
      </c>
      <c r="P36" s="2">
        <v>59.761499999999998</v>
      </c>
      <c r="Q36" s="2">
        <v>22875</v>
      </c>
      <c r="R36">
        <v>1042417</v>
      </c>
      <c r="S36">
        <f t="shared" si="5"/>
        <v>1065292</v>
      </c>
    </row>
    <row r="37" spans="1:19" x14ac:dyDescent="0.25">
      <c r="A37" s="3" t="s">
        <v>3</v>
      </c>
      <c r="B37">
        <v>36</v>
      </c>
      <c r="C37">
        <v>20.317699999999999</v>
      </c>
      <c r="D37">
        <v>78.663600000000002</v>
      </c>
      <c r="E37" t="e">
        <f t="shared" si="7"/>
        <v>#N/A</v>
      </c>
      <c r="F37">
        <f t="shared" si="1"/>
        <v>0</v>
      </c>
      <c r="G37" s="11">
        <f t="shared" si="6"/>
        <v>1.9920574138312426</v>
      </c>
      <c r="H37" s="12">
        <f>($G37/GeneralData_time_track_speed!$F$2)*1000</f>
        <v>3136.9516140573787</v>
      </c>
      <c r="I37" s="6">
        <f t="shared" si="2"/>
        <v>3136.9516140573787</v>
      </c>
      <c r="J37" s="6">
        <f>SUM($I$2:$I37)</f>
        <v>217804.05192828987</v>
      </c>
      <c r="K37" s="3" t="e">
        <f t="shared" si="3"/>
        <v>#N/A</v>
      </c>
      <c r="L37" s="3" t="e">
        <f t="shared" si="4"/>
        <v>#N/A</v>
      </c>
      <c r="N37" s="2">
        <v>36</v>
      </c>
      <c r="O37" s="2">
        <v>17.5747</v>
      </c>
      <c r="P37" s="2">
        <v>60.584499999999998</v>
      </c>
      <c r="Q37" s="2">
        <v>1545</v>
      </c>
      <c r="R37">
        <v>1071628</v>
      </c>
      <c r="S37">
        <f t="shared" si="5"/>
        <v>1073173</v>
      </c>
    </row>
    <row r="38" spans="1:19" x14ac:dyDescent="0.25">
      <c r="A38" s="3" t="s">
        <v>3</v>
      </c>
      <c r="B38" s="2">
        <v>37</v>
      </c>
      <c r="C38" s="2">
        <v>20.700700000000001</v>
      </c>
      <c r="D38" s="2">
        <v>79.355599999999995</v>
      </c>
      <c r="E38" s="2">
        <f t="shared" si="7"/>
        <v>20152</v>
      </c>
      <c r="F38">
        <f t="shared" si="1"/>
        <v>20152</v>
      </c>
      <c r="G38" s="11">
        <f t="shared" si="6"/>
        <v>0.79091908562127422</v>
      </c>
      <c r="H38" s="12">
        <f>($G38/GeneralData_time_track_speed!$F$2)*1000</f>
        <v>1245.4836316472888</v>
      </c>
      <c r="I38" s="6">
        <f t="shared" si="2"/>
        <v>21397.48363164729</v>
      </c>
      <c r="J38" s="6">
        <f>SUM($I$2:$I38)</f>
        <v>239201.53555993715</v>
      </c>
      <c r="K38" s="3">
        <f t="shared" si="3"/>
        <v>515550</v>
      </c>
      <c r="L38" s="3">
        <f t="shared" si="4"/>
        <v>535702</v>
      </c>
      <c r="N38" s="2">
        <v>37</v>
      </c>
      <c r="O38" s="2">
        <v>24.790500000000002</v>
      </c>
      <c r="P38" s="2">
        <v>60.889299999999999</v>
      </c>
      <c r="Q38" s="2">
        <v>8550</v>
      </c>
      <c r="R38">
        <v>1085941</v>
      </c>
      <c r="S38">
        <f t="shared" si="5"/>
        <v>1094491</v>
      </c>
    </row>
    <row r="39" spans="1:19" x14ac:dyDescent="0.25">
      <c r="A39" s="3" t="s">
        <v>3</v>
      </c>
      <c r="B39">
        <v>38</v>
      </c>
      <c r="C39">
        <v>18.134699999999999</v>
      </c>
      <c r="D39">
        <v>77.413899999999998</v>
      </c>
      <c r="E39" t="e">
        <f t="shared" si="7"/>
        <v>#N/A</v>
      </c>
      <c r="F39">
        <f t="shared" si="1"/>
        <v>0</v>
      </c>
      <c r="G39" s="11">
        <f t="shared" si="6"/>
        <v>3.217849420031957</v>
      </c>
      <c r="H39" s="12">
        <f>($G39/GeneralData_time_track_speed!$F$2)*1000</f>
        <v>5067.2424709632296</v>
      </c>
      <c r="I39" s="6">
        <f t="shared" si="2"/>
        <v>5067.2424709632296</v>
      </c>
      <c r="J39" s="6">
        <f>SUM($I$2:$I39)</f>
        <v>244268.77803090037</v>
      </c>
      <c r="K39" s="3" t="e">
        <f t="shared" si="3"/>
        <v>#N/A</v>
      </c>
      <c r="L39" s="3" t="e">
        <f t="shared" si="4"/>
        <v>#N/A</v>
      </c>
      <c r="N39" s="2">
        <v>38</v>
      </c>
      <c r="O39" s="2">
        <v>26.360700000000001</v>
      </c>
      <c r="P39" s="2">
        <v>60.835099999999997</v>
      </c>
      <c r="Q39" s="2">
        <v>7835</v>
      </c>
      <c r="R39">
        <v>1098193</v>
      </c>
      <c r="S39">
        <f t="shared" si="5"/>
        <v>1106028</v>
      </c>
    </row>
    <row r="40" spans="1:19" x14ac:dyDescent="0.25">
      <c r="A40" s="3" t="s">
        <v>3</v>
      </c>
      <c r="B40">
        <v>39</v>
      </c>
      <c r="C40">
        <v>16.714700000000001</v>
      </c>
      <c r="D40">
        <v>77.360500000000002</v>
      </c>
      <c r="E40" t="e">
        <f t="shared" si="7"/>
        <v>#N/A</v>
      </c>
      <c r="F40">
        <f t="shared" si="1"/>
        <v>0</v>
      </c>
      <c r="G40" s="11">
        <f t="shared" si="6"/>
        <v>1.4210037156883137</v>
      </c>
      <c r="H40" s="12">
        <f>($G40/GeneralData_time_track_speed!$F$2)*1000</f>
        <v>2237.6964983839648</v>
      </c>
      <c r="I40" s="6">
        <f t="shared" si="2"/>
        <v>2237.6964983839648</v>
      </c>
      <c r="J40" s="6">
        <f>SUM($I$2:$I40)</f>
        <v>246506.47452928434</v>
      </c>
      <c r="K40" s="3" t="e">
        <f t="shared" si="3"/>
        <v>#N/A</v>
      </c>
      <c r="L40" s="3" t="e">
        <f t="shared" si="4"/>
        <v>#N/A</v>
      </c>
      <c r="N40" s="2">
        <v>39</v>
      </c>
      <c r="O40" s="2">
        <v>22.476500000000001</v>
      </c>
      <c r="P40" s="2">
        <v>72.546199999999999</v>
      </c>
      <c r="Q40" s="2">
        <v>1717</v>
      </c>
      <c r="R40">
        <v>1124118</v>
      </c>
      <c r="S40">
        <f t="shared" si="5"/>
        <v>1125835</v>
      </c>
    </row>
    <row r="41" spans="1:19" x14ac:dyDescent="0.25">
      <c r="A41" s="3" t="s">
        <v>3</v>
      </c>
      <c r="B41">
        <v>40</v>
      </c>
      <c r="C41">
        <v>15.886699999999999</v>
      </c>
      <c r="D41">
        <v>77.9191</v>
      </c>
      <c r="E41" t="e">
        <f t="shared" si="7"/>
        <v>#N/A</v>
      </c>
      <c r="F41">
        <f t="shared" si="1"/>
        <v>0</v>
      </c>
      <c r="G41" s="11">
        <f t="shared" si="6"/>
        <v>0.99880826988967208</v>
      </c>
      <c r="H41" s="12">
        <f>($G41/GeneralData_time_track_speed!$F$2)*1000</f>
        <v>1572.8528668951785</v>
      </c>
      <c r="I41" s="6">
        <f t="shared" si="2"/>
        <v>1572.8528668951785</v>
      </c>
      <c r="J41" s="6">
        <f>SUM($I$2:$I41)</f>
        <v>248079.32739617952</v>
      </c>
      <c r="K41" s="3" t="e">
        <f t="shared" si="3"/>
        <v>#N/A</v>
      </c>
      <c r="L41" s="3" t="e">
        <f t="shared" si="4"/>
        <v>#N/A</v>
      </c>
      <c r="N41" s="2">
        <v>40</v>
      </c>
      <c r="O41" s="2">
        <v>6.4410999999999996</v>
      </c>
      <c r="P41" s="2">
        <v>71.158299999999997</v>
      </c>
      <c r="Q41" s="2">
        <v>1692</v>
      </c>
      <c r="R41">
        <v>1152154</v>
      </c>
      <c r="S41">
        <f t="shared" si="5"/>
        <v>1153846</v>
      </c>
    </row>
    <row r="42" spans="1:19" x14ac:dyDescent="0.25">
      <c r="A42" s="3" t="s">
        <v>3</v>
      </c>
      <c r="B42">
        <v>41</v>
      </c>
      <c r="C42">
        <v>14.2682</v>
      </c>
      <c r="D42">
        <v>78.186300000000003</v>
      </c>
      <c r="E42" t="e">
        <f t="shared" si="7"/>
        <v>#N/A</v>
      </c>
      <c r="F42">
        <f t="shared" si="1"/>
        <v>0</v>
      </c>
      <c r="G42" s="11">
        <f t="shared" si="6"/>
        <v>1.640407903541067</v>
      </c>
      <c r="H42" s="12">
        <f>($G42/GeneralData_time_track_speed!$F$2)*1000</f>
        <v>2583.1987496930469</v>
      </c>
      <c r="I42" s="6">
        <f t="shared" si="2"/>
        <v>2583.1987496930469</v>
      </c>
      <c r="J42" s="6">
        <f>SUM($I$2:$I42)</f>
        <v>250662.52614587257</v>
      </c>
      <c r="K42" s="3" t="e">
        <f t="shared" si="3"/>
        <v>#N/A</v>
      </c>
      <c r="L42" s="3" t="e">
        <f t="shared" si="4"/>
        <v>#N/A</v>
      </c>
      <c r="N42" s="2">
        <v>41</v>
      </c>
      <c r="O42" s="2">
        <v>3.2606000000000002</v>
      </c>
      <c r="P42" s="2">
        <v>71.168099999999995</v>
      </c>
      <c r="Q42" s="2">
        <v>16925</v>
      </c>
      <c r="R42">
        <v>1166696</v>
      </c>
      <c r="S42">
        <f t="shared" si="5"/>
        <v>1183621</v>
      </c>
    </row>
    <row r="43" spans="1:19" x14ac:dyDescent="0.25">
      <c r="A43" s="3" t="s">
        <v>3</v>
      </c>
      <c r="B43" s="2">
        <v>42</v>
      </c>
      <c r="C43" s="2">
        <v>14.0138</v>
      </c>
      <c r="D43" s="2">
        <v>78.917500000000004</v>
      </c>
      <c r="E43" s="2">
        <f t="shared" si="7"/>
        <v>16495</v>
      </c>
      <c r="F43">
        <f t="shared" si="1"/>
        <v>16495</v>
      </c>
      <c r="G43" s="11">
        <f t="shared" si="6"/>
        <v>0.77419170752469435</v>
      </c>
      <c r="H43" s="12">
        <f>($G43/GeneralData_time_track_speed!$F$2)*1000</f>
        <v>1219.1425355751153</v>
      </c>
      <c r="I43" s="6">
        <f t="shared" si="2"/>
        <v>17714.142535575116</v>
      </c>
      <c r="J43" s="6">
        <f>SUM($I$2:$I43)</f>
        <v>268376.66868144769</v>
      </c>
      <c r="K43" s="3">
        <f t="shared" si="3"/>
        <v>549497</v>
      </c>
      <c r="L43" s="3">
        <f t="shared" si="4"/>
        <v>565992</v>
      </c>
      <c r="N43" s="2">
        <v>42</v>
      </c>
      <c r="O43" s="2">
        <v>-0.48709999999999998</v>
      </c>
      <c r="P43" s="2">
        <v>66.502099999999999</v>
      </c>
      <c r="Q43" s="2">
        <v>1095</v>
      </c>
      <c r="R43">
        <v>1196278</v>
      </c>
      <c r="S43">
        <f t="shared" si="5"/>
        <v>1197373</v>
      </c>
    </row>
    <row r="44" spans="1:19" x14ac:dyDescent="0.25">
      <c r="A44" s="3" t="s">
        <v>3</v>
      </c>
      <c r="B44">
        <v>43</v>
      </c>
      <c r="C44">
        <v>12.3512</v>
      </c>
      <c r="D44">
        <v>77.879499999999993</v>
      </c>
      <c r="E44" t="e">
        <f t="shared" si="7"/>
        <v>#N/A</v>
      </c>
      <c r="F44">
        <f t="shared" si="1"/>
        <v>0</v>
      </c>
      <c r="G44" s="11">
        <f t="shared" si="6"/>
        <v>1.9600211121311986</v>
      </c>
      <c r="H44" s="12">
        <f>($G44/GeneralData_time_track_speed!$F$2)*1000</f>
        <v>3086.5031040753788</v>
      </c>
      <c r="I44" s="6">
        <f t="shared" si="2"/>
        <v>3086.5031040753788</v>
      </c>
      <c r="J44" s="6">
        <f>SUM($I$2:$I44)</f>
        <v>271463.17178552307</v>
      </c>
      <c r="K44" s="3" t="e">
        <f t="shared" si="3"/>
        <v>#N/A</v>
      </c>
      <c r="L44" s="3" t="e">
        <f t="shared" si="4"/>
        <v>#N/A</v>
      </c>
      <c r="N44" s="2">
        <v>43</v>
      </c>
      <c r="O44" s="2">
        <v>-11.526</v>
      </c>
      <c r="P44" s="2">
        <v>65.788899999999998</v>
      </c>
      <c r="Q44" s="2">
        <v>942</v>
      </c>
      <c r="R44">
        <v>1219534</v>
      </c>
      <c r="S44">
        <f t="shared" si="5"/>
        <v>1220476</v>
      </c>
    </row>
    <row r="45" spans="1:19" x14ac:dyDescent="0.25">
      <c r="A45" s="3" t="s">
        <v>3</v>
      </c>
      <c r="B45">
        <v>44</v>
      </c>
      <c r="C45">
        <v>10.446899999999999</v>
      </c>
      <c r="D45">
        <v>77.399799999999999</v>
      </c>
      <c r="E45" t="e">
        <f t="shared" si="7"/>
        <v>#N/A</v>
      </c>
      <c r="F45">
        <f t="shared" si="1"/>
        <v>0</v>
      </c>
      <c r="G45" s="11">
        <f t="shared" si="6"/>
        <v>1.963789851282463</v>
      </c>
      <c r="H45" s="12">
        <f>($G45/GeneralData_time_track_speed!$F$2)*1000</f>
        <v>3092.4378488680918</v>
      </c>
      <c r="I45" s="6">
        <f t="shared" si="2"/>
        <v>3092.4378488680918</v>
      </c>
      <c r="J45" s="6">
        <f>SUM($I$2:$I45)</f>
        <v>274555.60963439115</v>
      </c>
      <c r="K45" s="3" t="e">
        <f t="shared" si="3"/>
        <v>#N/A</v>
      </c>
      <c r="L45" s="3" t="e">
        <f t="shared" si="4"/>
        <v>#N/A</v>
      </c>
      <c r="N45" s="2">
        <v>44</v>
      </c>
      <c r="O45" s="2">
        <v>-23.7315</v>
      </c>
      <c r="P45" s="2">
        <v>65.493799999999993</v>
      </c>
      <c r="Q45" s="2">
        <v>8430</v>
      </c>
      <c r="R45">
        <v>1235116</v>
      </c>
      <c r="S45">
        <f t="shared" si="5"/>
        <v>1243546</v>
      </c>
    </row>
    <row r="46" spans="1:19" x14ac:dyDescent="0.25">
      <c r="A46" s="3" t="s">
        <v>3</v>
      </c>
      <c r="B46" s="2">
        <v>45</v>
      </c>
      <c r="C46" s="2">
        <v>8.9670000000000005</v>
      </c>
      <c r="D46" s="2">
        <v>77.425899999999999</v>
      </c>
      <c r="E46" s="2">
        <f t="shared" si="7"/>
        <v>897</v>
      </c>
      <c r="F46">
        <f t="shared" si="1"/>
        <v>897</v>
      </c>
      <c r="G46" s="11">
        <f t="shared" si="6"/>
        <v>1.480130136170464</v>
      </c>
      <c r="H46" s="12">
        <f>($G46/GeneralData_time_track_speed!$F$2)*1000</f>
        <v>2330.8046180983442</v>
      </c>
      <c r="I46" s="6">
        <f t="shared" si="2"/>
        <v>3227.8046180983442</v>
      </c>
      <c r="J46" s="6">
        <f>SUM($I$2:$I46)</f>
        <v>277783.41425248951</v>
      </c>
      <c r="K46" s="3">
        <f t="shared" si="3"/>
        <v>576642</v>
      </c>
      <c r="L46" s="3">
        <f t="shared" si="4"/>
        <v>577539</v>
      </c>
      <c r="N46" s="2">
        <v>45</v>
      </c>
      <c r="O46" s="2">
        <v>-25.884499999999999</v>
      </c>
      <c r="P46" s="2">
        <v>65.321399999999997</v>
      </c>
      <c r="Q46" s="2">
        <v>10818</v>
      </c>
      <c r="R46">
        <v>1248261</v>
      </c>
      <c r="S46">
        <f t="shared" si="5"/>
        <v>1259079</v>
      </c>
    </row>
    <row r="47" spans="1:19" x14ac:dyDescent="0.25">
      <c r="A47" s="3" t="s">
        <v>3</v>
      </c>
      <c r="B47">
        <v>46</v>
      </c>
      <c r="C47">
        <v>8.2439</v>
      </c>
      <c r="D47">
        <v>78.240200000000002</v>
      </c>
      <c r="E47" t="e">
        <f t="shared" si="7"/>
        <v>#N/A</v>
      </c>
      <c r="F47">
        <f t="shared" si="1"/>
        <v>0</v>
      </c>
      <c r="G47" s="11">
        <f t="shared" si="6"/>
        <v>1.0890170338429079</v>
      </c>
      <c r="H47" s="12">
        <f>($G47/GeneralData_time_track_speed!$F$2)*1000</f>
        <v>1714.9072704080668</v>
      </c>
      <c r="I47" s="6">
        <f t="shared" si="2"/>
        <v>1714.9072704080668</v>
      </c>
      <c r="J47" s="6">
        <f>SUM($I$2:$I47)</f>
        <v>279498.32152289758</v>
      </c>
      <c r="K47" s="3" t="e">
        <f t="shared" si="3"/>
        <v>#N/A</v>
      </c>
      <c r="L47" s="3" t="e">
        <f t="shared" si="4"/>
        <v>#N/A</v>
      </c>
      <c r="N47" s="2">
        <v>46</v>
      </c>
      <c r="O47" s="2">
        <v>-13.3009</v>
      </c>
      <c r="P47" s="2">
        <v>83.324200000000005</v>
      </c>
      <c r="Q47" s="2">
        <v>30662</v>
      </c>
      <c r="R47">
        <v>1291727</v>
      </c>
      <c r="S47">
        <f t="shared" si="5"/>
        <v>1322389</v>
      </c>
    </row>
    <row r="48" spans="1:19" x14ac:dyDescent="0.25">
      <c r="A48" s="3" t="s">
        <v>3</v>
      </c>
      <c r="B48">
        <v>47</v>
      </c>
      <c r="C48">
        <v>7.5454999999999997</v>
      </c>
      <c r="D48">
        <v>79.024000000000001</v>
      </c>
      <c r="E48" t="e">
        <f t="shared" si="7"/>
        <v>#N/A</v>
      </c>
      <c r="F48">
        <f t="shared" si="1"/>
        <v>0</v>
      </c>
      <c r="G48" s="11">
        <f t="shared" si="6"/>
        <v>1.0498118879113532</v>
      </c>
      <c r="H48" s="12">
        <f>($G48/GeneralData_time_track_speed!$F$2)*1000</f>
        <v>1653.169769794159</v>
      </c>
      <c r="I48" s="6">
        <f t="shared" si="2"/>
        <v>1653.169769794159</v>
      </c>
      <c r="J48" s="6">
        <f>SUM($I$2:$I48)</f>
        <v>281151.49129269173</v>
      </c>
      <c r="K48" s="3" t="e">
        <f t="shared" si="3"/>
        <v>#N/A</v>
      </c>
      <c r="L48" s="3" t="e">
        <f t="shared" si="4"/>
        <v>#N/A</v>
      </c>
    </row>
    <row r="49" spans="1:12" x14ac:dyDescent="0.25">
      <c r="A49" s="3" t="s">
        <v>3</v>
      </c>
      <c r="B49">
        <v>48</v>
      </c>
      <c r="C49">
        <v>7.0570000000000004</v>
      </c>
      <c r="D49">
        <v>81.166799999999995</v>
      </c>
      <c r="E49" t="e">
        <f t="shared" si="7"/>
        <v>#N/A</v>
      </c>
      <c r="F49">
        <f t="shared" si="1"/>
        <v>0</v>
      </c>
      <c r="G49" s="11">
        <f t="shared" si="6"/>
        <v>2.1977770792325537</v>
      </c>
      <c r="H49" s="12">
        <f>($G49/GeneralData_time_track_speed!$F$2)*1000</f>
        <v>3460.9044439021995</v>
      </c>
      <c r="I49" s="6">
        <f t="shared" si="2"/>
        <v>3460.9044439021995</v>
      </c>
      <c r="J49" s="6">
        <f>SUM($I$2:$I49)</f>
        <v>284612.39573659393</v>
      </c>
      <c r="K49" s="3" t="e">
        <f t="shared" si="3"/>
        <v>#N/A</v>
      </c>
      <c r="L49" s="3" t="e">
        <f t="shared" si="4"/>
        <v>#N/A</v>
      </c>
    </row>
    <row r="50" spans="1:12" x14ac:dyDescent="0.25">
      <c r="A50" s="3" t="s">
        <v>3</v>
      </c>
      <c r="B50">
        <v>49</v>
      </c>
      <c r="C50">
        <v>7.0378999999999996</v>
      </c>
      <c r="D50">
        <v>83.419600000000003</v>
      </c>
      <c r="E50" t="e">
        <f t="shared" si="7"/>
        <v>#N/A</v>
      </c>
      <c r="F50">
        <f t="shared" si="1"/>
        <v>0</v>
      </c>
      <c r="G50" s="11">
        <f t="shared" si="6"/>
        <v>2.252880966673569</v>
      </c>
      <c r="H50" s="12">
        <f>($G50/GeneralData_time_track_speed!$F$2)*1000</f>
        <v>3547.6781620936235</v>
      </c>
      <c r="I50" s="6">
        <f t="shared" si="2"/>
        <v>3547.6781620936235</v>
      </c>
      <c r="J50" s="6">
        <f>SUM($I$2:$I50)</f>
        <v>288160.07389868755</v>
      </c>
      <c r="K50" s="3" t="e">
        <f t="shared" si="3"/>
        <v>#N/A</v>
      </c>
      <c r="L50" s="3" t="e">
        <f t="shared" si="4"/>
        <v>#N/A</v>
      </c>
    </row>
    <row r="51" spans="1:12" x14ac:dyDescent="0.25">
      <c r="A51" s="3" t="s">
        <v>3</v>
      </c>
      <c r="B51" s="2">
        <v>50</v>
      </c>
      <c r="C51" s="2">
        <v>6.9359000000000002</v>
      </c>
      <c r="D51" s="2">
        <v>86.481399999999994</v>
      </c>
      <c r="E51" s="2">
        <f t="shared" si="7"/>
        <v>2020</v>
      </c>
      <c r="F51">
        <f t="shared" si="1"/>
        <v>2020</v>
      </c>
      <c r="G51" s="11">
        <f t="shared" si="6"/>
        <v>3.0634985294594062</v>
      </c>
      <c r="H51" s="12">
        <f>($G51/GeneralData_time_track_speed!$F$2)*1000</f>
        <v>4824.1815672207358</v>
      </c>
      <c r="I51" s="6">
        <f t="shared" si="2"/>
        <v>6844.1815672207358</v>
      </c>
      <c r="J51" s="6">
        <f>SUM($I$2:$I51)</f>
        <v>295004.25546590827</v>
      </c>
      <c r="K51" s="3">
        <f t="shared" si="3"/>
        <v>592891</v>
      </c>
      <c r="L51" s="3">
        <f t="shared" si="4"/>
        <v>594911</v>
      </c>
    </row>
    <row r="52" spans="1:12" x14ac:dyDescent="0.25">
      <c r="A52" s="3" t="s">
        <v>3</v>
      </c>
      <c r="B52" s="2">
        <v>51</v>
      </c>
      <c r="C52" s="2">
        <v>6.6402999999999999</v>
      </c>
      <c r="D52" s="2">
        <v>89.8048</v>
      </c>
      <c r="E52" s="2">
        <f t="shared" si="7"/>
        <v>6704</v>
      </c>
      <c r="F52">
        <f t="shared" si="1"/>
        <v>6704</v>
      </c>
      <c r="G52" s="11">
        <f t="shared" si="6"/>
        <v>3.3365201812667107</v>
      </c>
      <c r="H52" s="12">
        <f>($G52/GeneralData_time_track_speed!$F$2)*1000</f>
        <v>5254.1168217786599</v>
      </c>
      <c r="I52" s="6">
        <f t="shared" si="2"/>
        <v>11958.11682177866</v>
      </c>
      <c r="J52" s="6">
        <f>SUM($I$2:$I52)</f>
        <v>306962.37228768691</v>
      </c>
      <c r="K52" s="3">
        <f t="shared" si="3"/>
        <v>602020</v>
      </c>
      <c r="L52" s="3">
        <f t="shared" si="4"/>
        <v>608724</v>
      </c>
    </row>
    <row r="53" spans="1:12" x14ac:dyDescent="0.25">
      <c r="A53" s="3" t="s">
        <v>3</v>
      </c>
      <c r="B53">
        <v>52</v>
      </c>
      <c r="C53">
        <v>6.3423999999999996</v>
      </c>
      <c r="D53">
        <v>90.895899999999997</v>
      </c>
      <c r="E53" t="e">
        <f t="shared" si="7"/>
        <v>#N/A</v>
      </c>
      <c r="F53">
        <f t="shared" si="1"/>
        <v>0</v>
      </c>
      <c r="G53" s="11">
        <f t="shared" si="6"/>
        <v>1.131036524609172</v>
      </c>
      <c r="H53" s="12">
        <f>($G53/GeneralData_time_track_speed!$F$2)*1000</f>
        <v>1781.0766029111851</v>
      </c>
      <c r="I53" s="6">
        <f t="shared" si="2"/>
        <v>1781.0766029111851</v>
      </c>
      <c r="J53" s="6">
        <f>SUM($I$2:$I53)</f>
        <v>308743.44889059808</v>
      </c>
      <c r="K53" s="3" t="e">
        <f t="shared" si="3"/>
        <v>#N/A</v>
      </c>
      <c r="L53" s="3" t="e">
        <f t="shared" si="4"/>
        <v>#N/A</v>
      </c>
    </row>
    <row r="54" spans="1:12" x14ac:dyDescent="0.25">
      <c r="A54" s="3" t="s">
        <v>3</v>
      </c>
      <c r="B54" s="2">
        <v>53</v>
      </c>
      <c r="C54" s="2">
        <v>5.4165000000000001</v>
      </c>
      <c r="D54" s="2">
        <v>92.423100000000005</v>
      </c>
      <c r="E54" s="2">
        <f t="shared" si="7"/>
        <v>2978</v>
      </c>
      <c r="F54">
        <f t="shared" si="1"/>
        <v>2978</v>
      </c>
      <c r="G54" s="11">
        <f t="shared" si="6"/>
        <v>1.7859537088065924</v>
      </c>
      <c r="H54" s="12">
        <f>($G54/GeneralData_time_track_speed!$F$2)*1000</f>
        <v>2812.3940256810356</v>
      </c>
      <c r="I54" s="6">
        <f t="shared" si="2"/>
        <v>5790.3940256810356</v>
      </c>
      <c r="J54" s="6">
        <f>SUM($I$2:$I54)</f>
        <v>314533.8429162791</v>
      </c>
      <c r="K54" s="3">
        <f t="shared" si="3"/>
        <v>618986</v>
      </c>
      <c r="L54" s="3">
        <f t="shared" si="4"/>
        <v>621964</v>
      </c>
    </row>
    <row r="55" spans="1:12" x14ac:dyDescent="0.25">
      <c r="A55" s="3" t="s">
        <v>3</v>
      </c>
      <c r="B55" s="2">
        <v>54</v>
      </c>
      <c r="C55" s="2">
        <v>2.5849000000000002</v>
      </c>
      <c r="D55" s="2">
        <v>95.144900000000007</v>
      </c>
      <c r="E55" s="2">
        <f t="shared" si="7"/>
        <v>11914</v>
      </c>
      <c r="F55">
        <f t="shared" si="1"/>
        <v>11914</v>
      </c>
      <c r="G55" s="11">
        <f t="shared" si="6"/>
        <v>3.9276142631373578</v>
      </c>
      <c r="H55" s="12">
        <f>($G55/GeneralData_time_track_speed!$F$2)*1000</f>
        <v>6184.9301212898017</v>
      </c>
      <c r="I55" s="6">
        <f t="shared" si="2"/>
        <v>18098.930121289803</v>
      </c>
      <c r="J55" s="6">
        <f>SUM($I$2:$I55)</f>
        <v>332632.7730375689</v>
      </c>
      <c r="K55" s="3">
        <f t="shared" si="3"/>
        <v>627792</v>
      </c>
      <c r="L55" s="3">
        <f t="shared" si="4"/>
        <v>639706</v>
      </c>
    </row>
    <row r="56" spans="1:12" x14ac:dyDescent="0.25">
      <c r="A56" s="3" t="s">
        <v>3</v>
      </c>
      <c r="B56">
        <v>55</v>
      </c>
      <c r="C56">
        <v>0.79990000000000006</v>
      </c>
      <c r="D56">
        <v>95.267899999999997</v>
      </c>
      <c r="E56" t="e">
        <f t="shared" si="7"/>
        <v>#N/A</v>
      </c>
      <c r="F56">
        <f t="shared" si="1"/>
        <v>0</v>
      </c>
      <c r="G56" s="11">
        <f t="shared" si="6"/>
        <v>1.7892327964800998</v>
      </c>
      <c r="H56" s="12">
        <f>($G56/GeneralData_time_track_speed!$F$2)*1000</f>
        <v>2817.5577018374684</v>
      </c>
      <c r="I56" s="6">
        <f t="shared" si="2"/>
        <v>2817.5577018374684</v>
      </c>
      <c r="J56" s="6">
        <f>SUM($I$2:$I56)</f>
        <v>335450.33073940634</v>
      </c>
      <c r="K56" s="3" t="e">
        <f t="shared" si="3"/>
        <v>#N/A</v>
      </c>
      <c r="L56" s="3" t="e">
        <f t="shared" si="4"/>
        <v>#N/A</v>
      </c>
    </row>
    <row r="57" spans="1:12" x14ac:dyDescent="0.25">
      <c r="A57" s="3" t="s">
        <v>3</v>
      </c>
      <c r="B57">
        <v>56</v>
      </c>
      <c r="C57">
        <v>-0.35270000000000001</v>
      </c>
      <c r="D57">
        <v>95.632000000000005</v>
      </c>
      <c r="E57" t="e">
        <f t="shared" si="7"/>
        <v>#N/A</v>
      </c>
      <c r="F57">
        <f t="shared" si="1"/>
        <v>0</v>
      </c>
      <c r="G57" s="11">
        <f t="shared" si="6"/>
        <v>1.2087413164114171</v>
      </c>
      <c r="H57" s="12">
        <f>($G57/GeneralData_time_track_speed!$F$2)*1000</f>
        <v>1903.4406323671628</v>
      </c>
      <c r="I57" s="6">
        <f t="shared" si="2"/>
        <v>1903.4406323671628</v>
      </c>
      <c r="J57" s="6">
        <f>SUM($I$2:$I57)</f>
        <v>337353.7713717735</v>
      </c>
      <c r="K57" s="3" t="e">
        <f t="shared" si="3"/>
        <v>#N/A</v>
      </c>
      <c r="L57" s="3" t="e">
        <f t="shared" si="4"/>
        <v>#N/A</v>
      </c>
    </row>
    <row r="58" spans="1:12" x14ac:dyDescent="0.25">
      <c r="A58" s="3" t="s">
        <v>3</v>
      </c>
      <c r="B58" s="2">
        <v>57</v>
      </c>
      <c r="C58" s="2">
        <v>-1.2111000000000001</v>
      </c>
      <c r="D58" s="2">
        <v>96.489900000000006</v>
      </c>
      <c r="E58" s="2">
        <f t="shared" si="7"/>
        <v>17200</v>
      </c>
      <c r="F58">
        <f t="shared" si="1"/>
        <v>17200</v>
      </c>
      <c r="G58" s="11">
        <f t="shared" si="6"/>
        <v>1.2136074200498288</v>
      </c>
      <c r="H58" s="12">
        <f>($G58/GeneralData_time_track_speed!$F$2)*1000</f>
        <v>1911.1034294114149</v>
      </c>
      <c r="I58" s="6">
        <f t="shared" si="2"/>
        <v>19111.103429411414</v>
      </c>
      <c r="J58" s="6">
        <f>SUM($I$2:$I58)</f>
        <v>356464.87480118492</v>
      </c>
      <c r="K58" s="3">
        <f t="shared" si="3"/>
        <v>648248</v>
      </c>
      <c r="L58" s="3">
        <f t="shared" si="4"/>
        <v>665448</v>
      </c>
    </row>
    <row r="59" spans="1:12" x14ac:dyDescent="0.25">
      <c r="A59" s="3" t="s">
        <v>3</v>
      </c>
      <c r="B59">
        <v>58</v>
      </c>
      <c r="C59">
        <v>-2.2149000000000001</v>
      </c>
      <c r="D59">
        <v>95.508099999999999</v>
      </c>
      <c r="E59" t="e">
        <f t="shared" si="7"/>
        <v>#N/A</v>
      </c>
      <c r="F59">
        <f t="shared" si="1"/>
        <v>0</v>
      </c>
      <c r="G59" s="11">
        <f t="shared" si="6"/>
        <v>1.404117402498813</v>
      </c>
      <c r="H59" s="12">
        <f>($G59/GeneralData_time_track_speed!$F$2)*1000</f>
        <v>2211.1051225292877</v>
      </c>
      <c r="I59" s="6">
        <f t="shared" si="2"/>
        <v>2211.1051225292877</v>
      </c>
      <c r="J59" s="6">
        <f>SUM($I$2:$I59)</f>
        <v>358675.97992371419</v>
      </c>
      <c r="K59" s="3" t="e">
        <f t="shared" si="3"/>
        <v>#N/A</v>
      </c>
      <c r="L59" s="3" t="e">
        <f t="shared" si="4"/>
        <v>#N/A</v>
      </c>
    </row>
    <row r="60" spans="1:12" x14ac:dyDescent="0.25">
      <c r="A60" s="3" t="s">
        <v>3</v>
      </c>
      <c r="B60">
        <v>59</v>
      </c>
      <c r="C60">
        <v>-3.8250000000000002</v>
      </c>
      <c r="D60">
        <v>95.258200000000002</v>
      </c>
      <c r="E60" t="e">
        <f t="shared" si="7"/>
        <v>#N/A</v>
      </c>
      <c r="F60">
        <f t="shared" si="1"/>
        <v>0</v>
      </c>
      <c r="G60" s="11">
        <f t="shared" si="6"/>
        <v>1.6293778014935636</v>
      </c>
      <c r="H60" s="12">
        <f>($G60/GeneralData_time_track_speed!$F$2)*1000</f>
        <v>2565.8293223959759</v>
      </c>
      <c r="I60" s="6">
        <f t="shared" si="2"/>
        <v>2565.8293223959759</v>
      </c>
      <c r="J60" s="6">
        <f>SUM($I$2:$I60)</f>
        <v>361241.80924611015</v>
      </c>
      <c r="K60" s="3" t="e">
        <f t="shared" si="3"/>
        <v>#N/A</v>
      </c>
      <c r="L60" s="3" t="e">
        <f t="shared" si="4"/>
        <v>#N/A</v>
      </c>
    </row>
    <row r="61" spans="1:12" x14ac:dyDescent="0.25">
      <c r="A61" s="3" t="s">
        <v>3</v>
      </c>
      <c r="B61" s="2">
        <v>60</v>
      </c>
      <c r="C61" s="2">
        <v>-4.6036999999999999</v>
      </c>
      <c r="D61" s="2">
        <v>95.041499999999999</v>
      </c>
      <c r="E61" s="2">
        <f t="shared" si="7"/>
        <v>2356</v>
      </c>
      <c r="F61">
        <f t="shared" si="1"/>
        <v>2356</v>
      </c>
      <c r="G61" s="11">
        <f t="shared" si="6"/>
        <v>0.80828991086119639</v>
      </c>
      <c r="H61" s="12">
        <f>($G61/GeneralData_time_track_speed!$F$2)*1000</f>
        <v>1272.837982930308</v>
      </c>
      <c r="I61" s="6">
        <f t="shared" si="2"/>
        <v>3628.837982930308</v>
      </c>
      <c r="J61" s="6">
        <f>SUM($I$2:$I61)</f>
        <v>364870.64722904045</v>
      </c>
      <c r="K61" s="3">
        <f t="shared" si="3"/>
        <v>671411</v>
      </c>
      <c r="L61" s="3">
        <f t="shared" si="4"/>
        <v>673767</v>
      </c>
    </row>
    <row r="62" spans="1:12" x14ac:dyDescent="0.25">
      <c r="A62" s="3" t="s">
        <v>3</v>
      </c>
      <c r="B62">
        <v>61</v>
      </c>
      <c r="C62">
        <v>-6.8620000000000001</v>
      </c>
      <c r="D62">
        <v>93.211500000000001</v>
      </c>
      <c r="E62" t="e">
        <f t="shared" si="7"/>
        <v>#N/A</v>
      </c>
      <c r="F62">
        <f t="shared" si="1"/>
        <v>0</v>
      </c>
      <c r="G62" s="11">
        <f t="shared" si="6"/>
        <v>2.9066852065540214</v>
      </c>
      <c r="H62" s="12">
        <f>($G62/GeneralData_time_track_speed!$F$2)*1000</f>
        <v>4577.242998594008</v>
      </c>
      <c r="I62" s="6">
        <f t="shared" si="2"/>
        <v>4577.242998594008</v>
      </c>
      <c r="J62" s="6">
        <f>SUM($I$2:$I62)</f>
        <v>369447.89022763446</v>
      </c>
      <c r="K62" s="3" t="e">
        <f t="shared" si="3"/>
        <v>#N/A</v>
      </c>
      <c r="L62" s="3" t="e">
        <f t="shared" si="4"/>
        <v>#N/A</v>
      </c>
    </row>
    <row r="63" spans="1:12" x14ac:dyDescent="0.25">
      <c r="A63" s="3" t="s">
        <v>3</v>
      </c>
      <c r="B63" s="2">
        <v>62</v>
      </c>
      <c r="C63" s="2">
        <v>-7.5102000000000002</v>
      </c>
      <c r="D63" s="2">
        <v>93.168999999999997</v>
      </c>
      <c r="E63" s="2">
        <f t="shared" si="7"/>
        <v>6446</v>
      </c>
      <c r="F63">
        <f t="shared" si="1"/>
        <v>6446</v>
      </c>
      <c r="G63" s="11">
        <f t="shared" si="6"/>
        <v>0.64959178720177835</v>
      </c>
      <c r="H63" s="12">
        <f>($G63/GeneralData_time_track_speed!$F$2)*1000</f>
        <v>1022.9313629178678</v>
      </c>
      <c r="I63" s="6">
        <f t="shared" si="2"/>
        <v>7468.9313629178678</v>
      </c>
      <c r="J63" s="6">
        <f>SUM($I$2:$I63)</f>
        <v>376916.82159055234</v>
      </c>
      <c r="K63" s="3">
        <f t="shared" si="3"/>
        <v>679026</v>
      </c>
      <c r="L63" s="3">
        <f t="shared" si="4"/>
        <v>685472</v>
      </c>
    </row>
    <row r="64" spans="1:12" x14ac:dyDescent="0.25">
      <c r="A64" s="3" t="s">
        <v>3</v>
      </c>
      <c r="B64">
        <v>63</v>
      </c>
      <c r="C64">
        <v>-8.0808</v>
      </c>
      <c r="D64">
        <v>91.563999999999993</v>
      </c>
      <c r="E64" t="e">
        <f t="shared" si="7"/>
        <v>#N/A</v>
      </c>
      <c r="F64">
        <f t="shared" si="1"/>
        <v>0</v>
      </c>
      <c r="G64" s="11">
        <f t="shared" si="6"/>
        <v>1.7034110954200141</v>
      </c>
      <c r="H64" s="12">
        <f>($G64/GeneralData_time_track_speed!$F$2)*1000</f>
        <v>2682.4117357662353</v>
      </c>
      <c r="I64" s="6">
        <f t="shared" si="2"/>
        <v>2682.4117357662353</v>
      </c>
      <c r="J64" s="6">
        <f>SUM($I$2:$I64)</f>
        <v>379599.23332631856</v>
      </c>
      <c r="K64" s="3" t="e">
        <f t="shared" si="3"/>
        <v>#N/A</v>
      </c>
      <c r="L64" s="3" t="e">
        <f t="shared" si="4"/>
        <v>#N/A</v>
      </c>
    </row>
    <row r="65" spans="1:12" x14ac:dyDescent="0.25">
      <c r="A65" s="3" t="s">
        <v>3</v>
      </c>
      <c r="B65">
        <v>64</v>
      </c>
      <c r="C65">
        <v>-8.9017999999999997</v>
      </c>
      <c r="D65">
        <v>90.830399999999997</v>
      </c>
      <c r="E65" t="e">
        <f t="shared" si="7"/>
        <v>#N/A</v>
      </c>
      <c r="F65">
        <f t="shared" si="1"/>
        <v>0</v>
      </c>
      <c r="G65" s="11">
        <f t="shared" si="6"/>
        <v>1.101004069020634</v>
      </c>
      <c r="H65" s="12">
        <f>($G65/GeneralData_time_track_speed!$F$2)*1000</f>
        <v>1733.7836085534673</v>
      </c>
      <c r="I65" s="6">
        <f t="shared" si="2"/>
        <v>1733.7836085534673</v>
      </c>
      <c r="J65" s="6">
        <f>SUM($I$2:$I65)</f>
        <v>381333.01693487202</v>
      </c>
      <c r="K65" s="3" t="e">
        <f t="shared" si="3"/>
        <v>#N/A</v>
      </c>
      <c r="L65" s="3" t="e">
        <f t="shared" si="4"/>
        <v>#N/A</v>
      </c>
    </row>
    <row r="66" spans="1:12" x14ac:dyDescent="0.25">
      <c r="A66" s="3" t="s">
        <v>3</v>
      </c>
      <c r="B66">
        <v>65</v>
      </c>
      <c r="C66">
        <v>-9.7308000000000003</v>
      </c>
      <c r="D66">
        <v>90.444900000000004</v>
      </c>
      <c r="E66" t="e">
        <f t="shared" ref="E66:E97" si="8">INDEX($O$2:$Q$47,MATCH($C66,$O$2:$O$47,0),3)</f>
        <v>#N/A</v>
      </c>
      <c r="F66">
        <f t="shared" si="1"/>
        <v>0</v>
      </c>
      <c r="G66" s="11">
        <f t="shared" si="6"/>
        <v>0.91424900874980219</v>
      </c>
      <c r="H66" s="12">
        <f>($G66/GeneralData_time_track_speed!$F$2)*1000</f>
        <v>1439.6949022328779</v>
      </c>
      <c r="I66" s="6">
        <f t="shared" si="2"/>
        <v>1439.6949022328779</v>
      </c>
      <c r="J66" s="6">
        <f>SUM($I$2:$I66)</f>
        <v>382772.71183710493</v>
      </c>
      <c r="K66" s="3" t="e">
        <f t="shared" si="3"/>
        <v>#N/A</v>
      </c>
      <c r="L66" s="3" t="e">
        <f t="shared" si="4"/>
        <v>#N/A</v>
      </c>
    </row>
    <row r="67" spans="1:12" x14ac:dyDescent="0.25">
      <c r="A67" s="3" t="s">
        <v>3</v>
      </c>
      <c r="B67" s="2">
        <v>66</v>
      </c>
      <c r="C67" s="2">
        <v>-10.6326</v>
      </c>
      <c r="D67" s="2">
        <v>90.431600000000003</v>
      </c>
      <c r="E67" s="2">
        <f t="shared" si="8"/>
        <v>20749</v>
      </c>
      <c r="F67">
        <f t="shared" ref="F67:F130" si="9">IFERROR($E67,0)</f>
        <v>20749</v>
      </c>
      <c r="G67" s="11">
        <f t="shared" si="6"/>
        <v>0.90189807073748607</v>
      </c>
      <c r="H67" s="12">
        <f>($G67/GeneralData_time_track_speed!$F$2)*1000</f>
        <v>1420.2455155516266</v>
      </c>
      <c r="I67" s="6">
        <f t="shared" ref="I67:I130" si="10">$F67+$H67</f>
        <v>22169.245515551625</v>
      </c>
      <c r="J67" s="6">
        <f>SUM($I$2:$I67)</f>
        <v>404941.95735265658</v>
      </c>
      <c r="K67" s="3">
        <f t="shared" ref="K67:K130" si="11">INDEX($Q$2:$S$300,MATCH($F67,$Q$2:$Q$300,0),2)</f>
        <v>695795</v>
      </c>
      <c r="L67" s="3">
        <f t="shared" ref="L67:L130" si="12">INDEX($Q$2:$S$300,MATCH($F67,$Q$2:$Q$300,0),3)</f>
        <v>716544</v>
      </c>
    </row>
    <row r="68" spans="1:12" x14ac:dyDescent="0.25">
      <c r="A68" s="3" t="s">
        <v>3</v>
      </c>
      <c r="B68">
        <v>67</v>
      </c>
      <c r="C68">
        <v>-10.239100000000001</v>
      </c>
      <c r="D68">
        <v>89.311899999999994</v>
      </c>
      <c r="E68" t="e">
        <f t="shared" si="8"/>
        <v>#N/A</v>
      </c>
      <c r="F68">
        <f t="shared" si="9"/>
        <v>0</v>
      </c>
      <c r="G68" s="11">
        <f t="shared" si="6"/>
        <v>1.1868320605713427</v>
      </c>
      <c r="H68" s="12">
        <f>($G68/GeneralData_time_track_speed!$F$2)*1000</f>
        <v>1868.9394804459764</v>
      </c>
      <c r="I68" s="6">
        <f t="shared" si="10"/>
        <v>1868.9394804459764</v>
      </c>
      <c r="J68" s="6">
        <f>SUM($I$2:$I68)</f>
        <v>406810.89683310257</v>
      </c>
      <c r="K68" s="3" t="e">
        <f t="shared" si="11"/>
        <v>#N/A</v>
      </c>
      <c r="L68" s="3" t="e">
        <f t="shared" si="12"/>
        <v>#N/A</v>
      </c>
    </row>
    <row r="69" spans="1:12" x14ac:dyDescent="0.25">
      <c r="A69" s="3" t="s">
        <v>3</v>
      </c>
      <c r="B69">
        <v>68</v>
      </c>
      <c r="C69">
        <v>-9.9201999999999995</v>
      </c>
      <c r="D69">
        <v>88.418300000000002</v>
      </c>
      <c r="E69" t="e">
        <f t="shared" si="8"/>
        <v>#N/A</v>
      </c>
      <c r="F69">
        <f t="shared" si="9"/>
        <v>0</v>
      </c>
      <c r="G69" s="11">
        <f t="shared" si="6"/>
        <v>0.94879827676908579</v>
      </c>
      <c r="H69" s="12">
        <f>($G69/GeneralData_time_track_speed!$F$2)*1000</f>
        <v>1494.1006544592412</v>
      </c>
      <c r="I69" s="6">
        <f t="shared" si="10"/>
        <v>1494.1006544592412</v>
      </c>
      <c r="J69" s="6">
        <f>SUM($I$2:$I69)</f>
        <v>408304.99748756184</v>
      </c>
      <c r="K69" s="3" t="e">
        <f t="shared" si="11"/>
        <v>#N/A</v>
      </c>
      <c r="L69" s="3" t="e">
        <f t="shared" si="12"/>
        <v>#N/A</v>
      </c>
    </row>
    <row r="70" spans="1:12" x14ac:dyDescent="0.25">
      <c r="A70" s="3" t="s">
        <v>3</v>
      </c>
      <c r="B70">
        <v>69</v>
      </c>
      <c r="C70">
        <v>-10.143700000000001</v>
      </c>
      <c r="D70">
        <v>87.716300000000004</v>
      </c>
      <c r="E70" t="e">
        <f t="shared" si="8"/>
        <v>#N/A</v>
      </c>
      <c r="F70">
        <f t="shared" si="9"/>
        <v>0</v>
      </c>
      <c r="G70" s="11">
        <f t="shared" si="6"/>
        <v>0.73671992643066064</v>
      </c>
      <c r="H70" s="12">
        <f>($G70/GeneralData_time_track_speed!$F$2)*1000</f>
        <v>1160.1346157388791</v>
      </c>
      <c r="I70" s="6">
        <f t="shared" si="10"/>
        <v>1160.1346157388791</v>
      </c>
      <c r="J70" s="6">
        <f>SUM($I$2:$I70)</f>
        <v>409465.13210330071</v>
      </c>
      <c r="K70" s="3" t="e">
        <f t="shared" si="11"/>
        <v>#N/A</v>
      </c>
      <c r="L70" s="3" t="e">
        <f t="shared" si="12"/>
        <v>#N/A</v>
      </c>
    </row>
    <row r="71" spans="1:12" x14ac:dyDescent="0.25">
      <c r="A71" s="3" t="s">
        <v>3</v>
      </c>
      <c r="B71">
        <v>70</v>
      </c>
      <c r="C71">
        <v>-10.5679</v>
      </c>
      <c r="D71">
        <v>87.351100000000002</v>
      </c>
      <c r="E71" t="e">
        <f t="shared" si="8"/>
        <v>#N/A</v>
      </c>
      <c r="F71">
        <f t="shared" si="9"/>
        <v>0</v>
      </c>
      <c r="G71" s="11">
        <f t="shared" si="6"/>
        <v>0.55974697855370348</v>
      </c>
      <c r="H71" s="12">
        <f>($G71/GeneralData_time_track_speed!$F$2)*1000</f>
        <v>881.45009056778736</v>
      </c>
      <c r="I71" s="6">
        <f t="shared" si="10"/>
        <v>881.45009056778736</v>
      </c>
      <c r="J71" s="6">
        <f>SUM($I$2:$I71)</f>
        <v>410346.58219386853</v>
      </c>
      <c r="K71" s="3" t="e">
        <f t="shared" si="11"/>
        <v>#N/A</v>
      </c>
      <c r="L71" s="3" t="e">
        <f t="shared" si="12"/>
        <v>#N/A</v>
      </c>
    </row>
    <row r="72" spans="1:12" x14ac:dyDescent="0.25">
      <c r="A72" s="3" t="s">
        <v>3</v>
      </c>
      <c r="B72" s="2">
        <v>71</v>
      </c>
      <c r="C72" s="2">
        <v>-11.305999999999999</v>
      </c>
      <c r="D72" s="2">
        <v>86.715500000000006</v>
      </c>
      <c r="E72" s="2">
        <f t="shared" si="8"/>
        <v>11308</v>
      </c>
      <c r="F72">
        <f t="shared" si="9"/>
        <v>11308</v>
      </c>
      <c r="G72" s="11">
        <f t="shared" ref="G72:G135" si="13">SQRT(POWER(($C72-$C71),2)+POWER(($D72-$D71),2))</f>
        <v>0.97405285790864282</v>
      </c>
      <c r="H72" s="12">
        <f>($G72/GeneralData_time_track_speed!$F$2)*1000</f>
        <v>1533.8697888817833</v>
      </c>
      <c r="I72" s="6">
        <f t="shared" si="10"/>
        <v>12841.869788881784</v>
      </c>
      <c r="J72" s="6">
        <f>SUM($I$2:$I72)</f>
        <v>423188.45198275032</v>
      </c>
      <c r="K72" s="3">
        <f t="shared" si="11"/>
        <v>724867</v>
      </c>
      <c r="L72" s="3">
        <f t="shared" si="12"/>
        <v>736175</v>
      </c>
    </row>
    <row r="73" spans="1:12" x14ac:dyDescent="0.25">
      <c r="A73" s="3" t="s">
        <v>3</v>
      </c>
      <c r="B73">
        <v>72</v>
      </c>
      <c r="C73">
        <v>-9.8287999999999993</v>
      </c>
      <c r="D73">
        <v>84.933899999999994</v>
      </c>
      <c r="E73" t="e">
        <f t="shared" si="8"/>
        <v>#N/A</v>
      </c>
      <c r="F73">
        <f t="shared" si="9"/>
        <v>0</v>
      </c>
      <c r="G73" s="11">
        <f t="shared" si="13"/>
        <v>2.3143505352474247</v>
      </c>
      <c r="H73" s="12">
        <f>($G73/GeneralData_time_track_speed!$F$2)*1000</f>
        <v>3644.4761062765233</v>
      </c>
      <c r="I73" s="6">
        <f t="shared" si="10"/>
        <v>3644.4761062765233</v>
      </c>
      <c r="J73" s="6">
        <f>SUM($I$2:$I73)</f>
        <v>426832.92808902683</v>
      </c>
      <c r="K73" s="3" t="e">
        <f t="shared" si="11"/>
        <v>#N/A</v>
      </c>
      <c r="L73" s="3" t="e">
        <f t="shared" si="12"/>
        <v>#N/A</v>
      </c>
    </row>
    <row r="74" spans="1:12" x14ac:dyDescent="0.25">
      <c r="A74" s="3" t="s">
        <v>3</v>
      </c>
      <c r="B74">
        <v>73</v>
      </c>
      <c r="C74">
        <v>-9.0848999999999993</v>
      </c>
      <c r="D74">
        <v>83.655799999999999</v>
      </c>
      <c r="E74" t="e">
        <f t="shared" si="8"/>
        <v>#N/A</v>
      </c>
      <c r="F74">
        <f t="shared" si="9"/>
        <v>0</v>
      </c>
      <c r="G74" s="11">
        <f t="shared" si="13"/>
        <v>1.4788261628737798</v>
      </c>
      <c r="H74" s="12">
        <f>($G74/GeneralData_time_track_speed!$F$2)*1000</f>
        <v>2328.7512128554431</v>
      </c>
      <c r="I74" s="6">
        <f t="shared" si="10"/>
        <v>2328.7512128554431</v>
      </c>
      <c r="J74" s="6">
        <f>SUM($I$2:$I74)</f>
        <v>429161.67930188228</v>
      </c>
      <c r="K74" s="3" t="e">
        <f t="shared" si="11"/>
        <v>#N/A</v>
      </c>
      <c r="L74" s="3" t="e">
        <f t="shared" si="12"/>
        <v>#N/A</v>
      </c>
    </row>
    <row r="75" spans="1:12" x14ac:dyDescent="0.25">
      <c r="A75" s="3" t="s">
        <v>3</v>
      </c>
      <c r="B75">
        <v>74</v>
      </c>
      <c r="C75">
        <v>-9.0272000000000006</v>
      </c>
      <c r="D75">
        <v>79.822599999999994</v>
      </c>
      <c r="E75" t="e">
        <f t="shared" si="8"/>
        <v>#N/A</v>
      </c>
      <c r="F75">
        <f t="shared" si="9"/>
        <v>0</v>
      </c>
      <c r="G75" s="11">
        <f t="shared" si="13"/>
        <v>3.8336342457255932</v>
      </c>
      <c r="H75" s="12">
        <f>($G75/GeneralData_time_track_speed!$F$2)*1000</f>
        <v>6036.9370136303305</v>
      </c>
      <c r="I75" s="6">
        <f t="shared" si="10"/>
        <v>6036.9370136303305</v>
      </c>
      <c r="J75" s="6">
        <f>SUM($I$2:$I75)</f>
        <v>435198.61631551263</v>
      </c>
      <c r="K75" s="3" t="e">
        <f t="shared" si="11"/>
        <v>#N/A</v>
      </c>
      <c r="L75" s="3" t="e">
        <f t="shared" si="12"/>
        <v>#N/A</v>
      </c>
    </row>
    <row r="76" spans="1:12" x14ac:dyDescent="0.25">
      <c r="A76" s="3" t="s">
        <v>3</v>
      </c>
      <c r="B76">
        <v>75</v>
      </c>
      <c r="C76">
        <v>-9.1536000000000008</v>
      </c>
      <c r="D76">
        <v>78.270799999999994</v>
      </c>
      <c r="E76" t="e">
        <f t="shared" si="8"/>
        <v>#N/A</v>
      </c>
      <c r="F76">
        <f t="shared" si="9"/>
        <v>0</v>
      </c>
      <c r="G76" s="11">
        <f t="shared" si="13"/>
        <v>1.5569393694039599</v>
      </c>
      <c r="H76" s="12">
        <f>($G76/GeneralData_time_track_speed!$F$2)*1000</f>
        <v>2451.7583850396904</v>
      </c>
      <c r="I76" s="6">
        <f t="shared" si="10"/>
        <v>2451.7583850396904</v>
      </c>
      <c r="J76" s="6">
        <f>SUM($I$2:$I76)</f>
        <v>437650.37470055232</v>
      </c>
      <c r="K76" s="3" t="e">
        <f t="shared" si="11"/>
        <v>#N/A</v>
      </c>
      <c r="L76" s="3" t="e">
        <f t="shared" si="12"/>
        <v>#N/A</v>
      </c>
    </row>
    <row r="77" spans="1:12" x14ac:dyDescent="0.25">
      <c r="A77" s="3" t="s">
        <v>3</v>
      </c>
      <c r="B77">
        <v>76</v>
      </c>
      <c r="C77">
        <v>-10.834</v>
      </c>
      <c r="D77">
        <v>77.097200000000001</v>
      </c>
      <c r="E77" t="e">
        <f t="shared" si="8"/>
        <v>#N/A</v>
      </c>
      <c r="F77">
        <f t="shared" si="9"/>
        <v>0</v>
      </c>
      <c r="G77" s="11">
        <f t="shared" si="13"/>
        <v>2.0496539024918281</v>
      </c>
      <c r="H77" s="12">
        <f>($G77/GeneralData_time_track_speed!$F$2)*1000</f>
        <v>3227.6505049695493</v>
      </c>
      <c r="I77" s="6">
        <f t="shared" si="10"/>
        <v>3227.6505049695493</v>
      </c>
      <c r="J77" s="6">
        <f>SUM($I$2:$I77)</f>
        <v>440878.02520552184</v>
      </c>
      <c r="K77" s="3" t="e">
        <f t="shared" si="11"/>
        <v>#N/A</v>
      </c>
      <c r="L77" s="3" t="e">
        <f t="shared" si="12"/>
        <v>#N/A</v>
      </c>
    </row>
    <row r="78" spans="1:12" x14ac:dyDescent="0.25">
      <c r="A78" s="3" t="s">
        <v>3</v>
      </c>
      <c r="B78">
        <v>77</v>
      </c>
      <c r="C78">
        <v>-12.614699999999999</v>
      </c>
      <c r="D78">
        <v>76.909899999999993</v>
      </c>
      <c r="E78" t="e">
        <f t="shared" si="8"/>
        <v>#N/A</v>
      </c>
      <c r="F78">
        <f t="shared" si="9"/>
        <v>0</v>
      </c>
      <c r="G78" s="11">
        <f t="shared" si="13"/>
        <v>1.7905233257346862</v>
      </c>
      <c r="H78" s="12">
        <f>($G78/GeneralData_time_track_speed!$F$2)*1000</f>
        <v>2819.5899363504168</v>
      </c>
      <c r="I78" s="6">
        <f t="shared" si="10"/>
        <v>2819.5899363504168</v>
      </c>
      <c r="J78" s="6">
        <f>SUM($I$2:$I78)</f>
        <v>443697.61514187226</v>
      </c>
      <c r="K78" s="3" t="e">
        <f t="shared" si="11"/>
        <v>#N/A</v>
      </c>
      <c r="L78" s="3" t="e">
        <f t="shared" si="12"/>
        <v>#N/A</v>
      </c>
    </row>
    <row r="79" spans="1:12" x14ac:dyDescent="0.25">
      <c r="A79" s="3" t="s">
        <v>3</v>
      </c>
      <c r="B79">
        <v>78</v>
      </c>
      <c r="C79">
        <v>-13.9346</v>
      </c>
      <c r="D79">
        <v>76.122399999999999</v>
      </c>
      <c r="E79" t="e">
        <f t="shared" si="8"/>
        <v>#N/A</v>
      </c>
      <c r="F79">
        <f t="shared" si="9"/>
        <v>0</v>
      </c>
      <c r="G79" s="11">
        <f t="shared" si="13"/>
        <v>1.5369750355812524</v>
      </c>
      <c r="H79" s="12">
        <f>($G79/GeneralData_time_track_speed!$F$2)*1000</f>
        <v>2420.3199592323363</v>
      </c>
      <c r="I79" s="6">
        <f t="shared" si="10"/>
        <v>2420.3199592323363</v>
      </c>
      <c r="J79" s="6">
        <f>SUM($I$2:$I79)</f>
        <v>446117.93510110461</v>
      </c>
      <c r="K79" s="3" t="e">
        <f t="shared" si="11"/>
        <v>#N/A</v>
      </c>
      <c r="L79" s="3" t="e">
        <f t="shared" si="12"/>
        <v>#N/A</v>
      </c>
    </row>
    <row r="80" spans="1:12" x14ac:dyDescent="0.25">
      <c r="A80" s="3" t="s">
        <v>3</v>
      </c>
      <c r="B80" s="2">
        <v>79</v>
      </c>
      <c r="C80" s="2">
        <v>-15.8108</v>
      </c>
      <c r="D80" s="2">
        <v>76.081900000000005</v>
      </c>
      <c r="E80" s="2">
        <f t="shared" si="8"/>
        <v>1280</v>
      </c>
      <c r="F80">
        <f t="shared" si="9"/>
        <v>1280</v>
      </c>
      <c r="G80" s="11">
        <f t="shared" si="13"/>
        <v>1.8766370693343992</v>
      </c>
      <c r="H80" s="12">
        <f>($G80/GeneralData_time_track_speed!$F$2)*1000</f>
        <v>2955.1957904297451</v>
      </c>
      <c r="I80" s="6">
        <f t="shared" si="10"/>
        <v>4235.1957904297451</v>
      </c>
      <c r="J80" s="6">
        <f>SUM($I$2:$I80)</f>
        <v>450353.13089153438</v>
      </c>
      <c r="K80" s="3">
        <f t="shared" si="11"/>
        <v>759587</v>
      </c>
      <c r="L80" s="3">
        <f t="shared" si="12"/>
        <v>760867</v>
      </c>
    </row>
    <row r="81" spans="1:12" x14ac:dyDescent="0.25">
      <c r="A81" s="3" t="s">
        <v>3</v>
      </c>
      <c r="B81">
        <v>80</v>
      </c>
      <c r="C81">
        <v>-17.2105</v>
      </c>
      <c r="D81">
        <v>76.3005</v>
      </c>
      <c r="E81" t="e">
        <f t="shared" si="8"/>
        <v>#N/A</v>
      </c>
      <c r="F81">
        <f t="shared" si="9"/>
        <v>0</v>
      </c>
      <c r="G81" s="11">
        <f t="shared" si="13"/>
        <v>1.4166672333332184</v>
      </c>
      <c r="H81" s="12">
        <f>($G81/GeneralData_time_track_speed!$F$2)*1000</f>
        <v>2230.8677116086956</v>
      </c>
      <c r="I81" s="6">
        <f t="shared" si="10"/>
        <v>2230.8677116086956</v>
      </c>
      <c r="J81" s="6">
        <f>SUM($I$2:$I81)</f>
        <v>452583.99860314309</v>
      </c>
      <c r="K81" s="3" t="e">
        <f t="shared" si="11"/>
        <v>#N/A</v>
      </c>
      <c r="L81" s="3" t="e">
        <f t="shared" si="12"/>
        <v>#N/A</v>
      </c>
    </row>
    <row r="82" spans="1:12" x14ac:dyDescent="0.25">
      <c r="A82" s="3" t="s">
        <v>3</v>
      </c>
      <c r="B82">
        <v>81</v>
      </c>
      <c r="C82">
        <v>-18.242000000000001</v>
      </c>
      <c r="D82">
        <v>75.900199999999998</v>
      </c>
      <c r="E82" t="e">
        <f t="shared" si="8"/>
        <v>#N/A</v>
      </c>
      <c r="F82">
        <f t="shared" si="9"/>
        <v>0</v>
      </c>
      <c r="G82" s="11">
        <f t="shared" si="13"/>
        <v>1.106450333273032</v>
      </c>
      <c r="H82" s="12">
        <f>($G82/GeneralData_time_track_speed!$F$2)*1000</f>
        <v>1742.3600016426024</v>
      </c>
      <c r="I82" s="6">
        <f t="shared" si="10"/>
        <v>1742.3600016426024</v>
      </c>
      <c r="J82" s="6">
        <f>SUM($I$2:$I82)</f>
        <v>454326.3586047857</v>
      </c>
      <c r="K82" s="3" t="e">
        <f t="shared" si="11"/>
        <v>#N/A</v>
      </c>
      <c r="L82" s="3" t="e">
        <f t="shared" si="12"/>
        <v>#N/A</v>
      </c>
    </row>
    <row r="83" spans="1:12" x14ac:dyDescent="0.25">
      <c r="A83" s="3" t="s">
        <v>3</v>
      </c>
      <c r="B83">
        <v>82</v>
      </c>
      <c r="C83">
        <v>-18.4511</v>
      </c>
      <c r="D83">
        <v>74.863399999999999</v>
      </c>
      <c r="E83" t="e">
        <f t="shared" si="8"/>
        <v>#N/A</v>
      </c>
      <c r="F83">
        <f t="shared" si="9"/>
        <v>0</v>
      </c>
      <c r="G83" s="11">
        <f t="shared" si="13"/>
        <v>1.0576753046185765</v>
      </c>
      <c r="H83" s="12">
        <f>($G83/GeneralData_time_track_speed!$F$2)*1000</f>
        <v>1665.5525242069893</v>
      </c>
      <c r="I83" s="6">
        <f t="shared" si="10"/>
        <v>1665.5525242069893</v>
      </c>
      <c r="J83" s="6">
        <f>SUM($I$2:$I83)</f>
        <v>455991.91112899268</v>
      </c>
      <c r="K83" s="3" t="e">
        <f t="shared" si="11"/>
        <v>#N/A</v>
      </c>
      <c r="L83" s="3" t="e">
        <f t="shared" si="12"/>
        <v>#N/A</v>
      </c>
    </row>
    <row r="84" spans="1:12" x14ac:dyDescent="0.25">
      <c r="A84" s="3" t="s">
        <v>3</v>
      </c>
      <c r="B84">
        <v>83</v>
      </c>
      <c r="C84">
        <v>-18.500699999999998</v>
      </c>
      <c r="D84">
        <v>72.768600000000006</v>
      </c>
      <c r="E84" t="e">
        <f t="shared" si="8"/>
        <v>#N/A</v>
      </c>
      <c r="F84">
        <f t="shared" si="9"/>
        <v>0</v>
      </c>
      <c r="G84" s="11">
        <f t="shared" si="13"/>
        <v>2.0953871241372002</v>
      </c>
      <c r="H84" s="12">
        <f>($G84/GeneralData_time_track_speed!$F$2)*1000</f>
        <v>3299.6679591154002</v>
      </c>
      <c r="I84" s="6">
        <f t="shared" si="10"/>
        <v>3299.6679591154002</v>
      </c>
      <c r="J84" s="6">
        <f>SUM($I$2:$I84)</f>
        <v>459291.57908810809</v>
      </c>
      <c r="K84" s="3" t="e">
        <f t="shared" si="11"/>
        <v>#N/A</v>
      </c>
      <c r="L84" s="3" t="e">
        <f t="shared" si="12"/>
        <v>#N/A</v>
      </c>
    </row>
    <row r="85" spans="1:12" x14ac:dyDescent="0.25">
      <c r="A85" s="3" t="s">
        <v>3</v>
      </c>
      <c r="B85">
        <v>84</v>
      </c>
      <c r="C85">
        <v>-17.814599999999999</v>
      </c>
      <c r="D85">
        <v>72.145099999999999</v>
      </c>
      <c r="E85" t="e">
        <f t="shared" si="8"/>
        <v>#N/A</v>
      </c>
      <c r="F85">
        <f t="shared" si="9"/>
        <v>0</v>
      </c>
      <c r="G85" s="11">
        <f t="shared" si="13"/>
        <v>0.92708438666607274</v>
      </c>
      <c r="H85" s="12">
        <f>($G85/GeneralData_time_track_speed!$F$2)*1000</f>
        <v>1459.9071507313001</v>
      </c>
      <c r="I85" s="6">
        <f t="shared" si="10"/>
        <v>1459.9071507313001</v>
      </c>
      <c r="J85" s="6">
        <f>SUM($I$2:$I85)</f>
        <v>460751.4862388394</v>
      </c>
      <c r="K85" s="3" t="e">
        <f t="shared" si="11"/>
        <v>#N/A</v>
      </c>
      <c r="L85" s="3" t="e">
        <f t="shared" si="12"/>
        <v>#N/A</v>
      </c>
    </row>
    <row r="86" spans="1:12" x14ac:dyDescent="0.25">
      <c r="A86" s="3" t="s">
        <v>3</v>
      </c>
      <c r="B86" s="2">
        <v>85</v>
      </c>
      <c r="C86" s="2">
        <v>-16.785599999999999</v>
      </c>
      <c r="D86" s="2">
        <v>72.020399999999995</v>
      </c>
      <c r="E86" s="2">
        <f t="shared" si="8"/>
        <v>5787</v>
      </c>
      <c r="F86">
        <f t="shared" si="9"/>
        <v>5787</v>
      </c>
      <c r="G86" s="11">
        <f t="shared" si="13"/>
        <v>1.0365283835959345</v>
      </c>
      <c r="H86" s="12">
        <f>($G86/GeneralData_time_track_speed!$F$2)*1000</f>
        <v>1632.2518434265403</v>
      </c>
      <c r="I86" s="6">
        <f t="shared" si="10"/>
        <v>7419.2518434265403</v>
      </c>
      <c r="J86" s="6">
        <f>SUM($I$2:$I86)</f>
        <v>468170.73808226595</v>
      </c>
      <c r="K86" s="3">
        <f t="shared" si="11"/>
        <v>779180</v>
      </c>
      <c r="L86" s="3">
        <f t="shared" si="12"/>
        <v>784967</v>
      </c>
    </row>
    <row r="87" spans="1:12" x14ac:dyDescent="0.25">
      <c r="A87" s="3" t="s">
        <v>3</v>
      </c>
      <c r="B87">
        <v>86</v>
      </c>
      <c r="C87">
        <v>-18.386700000000001</v>
      </c>
      <c r="D87">
        <v>71.910300000000007</v>
      </c>
      <c r="E87" t="e">
        <f t="shared" si="8"/>
        <v>#N/A</v>
      </c>
      <c r="F87">
        <f t="shared" si="9"/>
        <v>0</v>
      </c>
      <c r="G87" s="11">
        <f t="shared" si="13"/>
        <v>1.6048810610135584</v>
      </c>
      <c r="H87" s="12">
        <f>($G87/GeneralData_time_track_speed!$F$2)*1000</f>
        <v>2527.2535820310918</v>
      </c>
      <c r="I87" s="6">
        <f t="shared" si="10"/>
        <v>2527.2535820310918</v>
      </c>
      <c r="J87" s="6">
        <f>SUM($I$2:$I87)</f>
        <v>470697.99166429706</v>
      </c>
      <c r="K87" s="3" t="e">
        <f t="shared" si="11"/>
        <v>#N/A</v>
      </c>
      <c r="L87" s="3" t="e">
        <f t="shared" si="12"/>
        <v>#N/A</v>
      </c>
    </row>
    <row r="88" spans="1:12" x14ac:dyDescent="0.25">
      <c r="A88" s="3" t="s">
        <v>3</v>
      </c>
      <c r="B88" s="2">
        <v>87</v>
      </c>
      <c r="C88" s="2">
        <v>-19.305900000000001</v>
      </c>
      <c r="D88" s="2">
        <v>72.715900000000005</v>
      </c>
      <c r="E88" s="2">
        <f t="shared" si="8"/>
        <v>2823</v>
      </c>
      <c r="F88">
        <f t="shared" si="9"/>
        <v>2823</v>
      </c>
      <c r="G88" s="11">
        <f t="shared" si="13"/>
        <v>1.2222602014301198</v>
      </c>
      <c r="H88" s="12">
        <f>($G88/GeneralData_time_track_speed!$F$2)*1000</f>
        <v>1924.7292196765586</v>
      </c>
      <c r="I88" s="6">
        <f t="shared" si="10"/>
        <v>4747.7292196765584</v>
      </c>
      <c r="J88" s="6">
        <f>SUM($I$2:$I88)</f>
        <v>475445.72088397364</v>
      </c>
      <c r="K88" s="3">
        <f t="shared" si="11"/>
        <v>788655</v>
      </c>
      <c r="L88" s="3">
        <f t="shared" si="12"/>
        <v>791478</v>
      </c>
    </row>
    <row r="89" spans="1:12" x14ac:dyDescent="0.25">
      <c r="A89" s="3" t="s">
        <v>3</v>
      </c>
      <c r="B89">
        <v>88</v>
      </c>
      <c r="C89">
        <v>-16.4589</v>
      </c>
      <c r="D89">
        <v>72.273399999999995</v>
      </c>
      <c r="E89" t="e">
        <f t="shared" si="8"/>
        <v>#N/A</v>
      </c>
      <c r="F89">
        <f t="shared" si="9"/>
        <v>0</v>
      </c>
      <c r="G89" s="11">
        <f t="shared" si="13"/>
        <v>2.8811829601745211</v>
      </c>
      <c r="H89" s="12">
        <f>($G89/GeneralData_time_track_speed!$F$2)*1000</f>
        <v>4537.0838584071789</v>
      </c>
      <c r="I89" s="6">
        <f t="shared" si="10"/>
        <v>4537.0838584071789</v>
      </c>
      <c r="J89" s="6">
        <f>SUM($I$2:$I89)</f>
        <v>479982.8047423808</v>
      </c>
      <c r="K89" s="3" t="e">
        <f t="shared" si="11"/>
        <v>#N/A</v>
      </c>
      <c r="L89" s="3" t="e">
        <f t="shared" si="12"/>
        <v>#N/A</v>
      </c>
    </row>
    <row r="90" spans="1:12" x14ac:dyDescent="0.25">
      <c r="A90" s="3" t="s">
        <v>3</v>
      </c>
      <c r="B90">
        <v>89</v>
      </c>
      <c r="C90">
        <v>-14.2639</v>
      </c>
      <c r="D90">
        <v>72.364900000000006</v>
      </c>
      <c r="E90" t="e">
        <f t="shared" si="8"/>
        <v>#N/A</v>
      </c>
      <c r="F90">
        <f t="shared" si="9"/>
        <v>0</v>
      </c>
      <c r="G90" s="11">
        <f t="shared" si="13"/>
        <v>2.1969062906733194</v>
      </c>
      <c r="H90" s="12">
        <f>($G90/GeneralData_time_track_speed!$F$2)*1000</f>
        <v>3459.5331874527487</v>
      </c>
      <c r="I90" s="6">
        <f t="shared" si="10"/>
        <v>3459.5331874527487</v>
      </c>
      <c r="J90" s="6">
        <f>SUM($I$2:$I90)</f>
        <v>483442.33792983356</v>
      </c>
      <c r="K90" s="3" t="e">
        <f t="shared" si="11"/>
        <v>#N/A</v>
      </c>
      <c r="L90" s="3" t="e">
        <f t="shared" si="12"/>
        <v>#N/A</v>
      </c>
    </row>
    <row r="91" spans="1:12" x14ac:dyDescent="0.25">
      <c r="A91" s="3" t="s">
        <v>3</v>
      </c>
      <c r="B91">
        <v>90</v>
      </c>
      <c r="C91">
        <v>-13.257</v>
      </c>
      <c r="D91">
        <v>72.311199999999999</v>
      </c>
      <c r="E91" t="e">
        <f t="shared" si="8"/>
        <v>#N/A</v>
      </c>
      <c r="F91">
        <f t="shared" si="9"/>
        <v>0</v>
      </c>
      <c r="G91" s="11">
        <f t="shared" si="13"/>
        <v>1.0083309476555802</v>
      </c>
      <c r="H91" s="12">
        <f>($G91/GeneralData_time_track_speed!$F$2)*1000</f>
        <v>1587.8485086776418</v>
      </c>
      <c r="I91" s="6">
        <f t="shared" si="10"/>
        <v>1587.8485086776418</v>
      </c>
      <c r="J91" s="6">
        <f>SUM($I$2:$I91)</f>
        <v>485030.18643851118</v>
      </c>
      <c r="K91" s="3" t="e">
        <f t="shared" si="11"/>
        <v>#N/A</v>
      </c>
      <c r="L91" s="3" t="e">
        <f t="shared" si="12"/>
        <v>#N/A</v>
      </c>
    </row>
    <row r="92" spans="1:12" x14ac:dyDescent="0.25">
      <c r="A92" s="3" t="s">
        <v>3</v>
      </c>
      <c r="B92">
        <v>91</v>
      </c>
      <c r="C92">
        <v>-13.019600000000001</v>
      </c>
      <c r="D92">
        <v>72.798900000000003</v>
      </c>
      <c r="E92" t="e">
        <f t="shared" si="8"/>
        <v>#N/A</v>
      </c>
      <c r="F92">
        <f t="shared" si="9"/>
        <v>0</v>
      </c>
      <c r="G92" s="11">
        <f t="shared" si="13"/>
        <v>0.54241132915897261</v>
      </c>
      <c r="H92" s="12">
        <f>($G92/GeneralData_time_track_speed!$F$2)*1000</f>
        <v>854.15113172656356</v>
      </c>
      <c r="I92" s="6">
        <f t="shared" si="10"/>
        <v>854.15113172656356</v>
      </c>
      <c r="J92" s="6">
        <f>SUM($I$2:$I92)</f>
        <v>485884.33757023775</v>
      </c>
      <c r="K92" s="3" t="e">
        <f t="shared" si="11"/>
        <v>#N/A</v>
      </c>
      <c r="L92" s="3" t="e">
        <f t="shared" si="12"/>
        <v>#N/A</v>
      </c>
    </row>
    <row r="93" spans="1:12" x14ac:dyDescent="0.25">
      <c r="A93" s="3" t="s">
        <v>3</v>
      </c>
      <c r="B93">
        <v>92</v>
      </c>
      <c r="C93">
        <v>-12.976699999999999</v>
      </c>
      <c r="D93">
        <v>75.451300000000003</v>
      </c>
      <c r="E93" t="e">
        <f t="shared" si="8"/>
        <v>#N/A</v>
      </c>
      <c r="F93">
        <f t="shared" si="9"/>
        <v>0</v>
      </c>
      <c r="G93" s="11">
        <f t="shared" si="13"/>
        <v>2.6527469102799839</v>
      </c>
      <c r="H93" s="12">
        <f>($G93/GeneralData_time_track_speed!$F$2)*1000</f>
        <v>4177.358867325036</v>
      </c>
      <c r="I93" s="6">
        <f t="shared" si="10"/>
        <v>4177.358867325036</v>
      </c>
      <c r="J93" s="6">
        <f>SUM($I$2:$I93)</f>
        <v>490061.69643756282</v>
      </c>
      <c r="K93" s="3" t="e">
        <f t="shared" si="11"/>
        <v>#N/A</v>
      </c>
      <c r="L93" s="3" t="e">
        <f t="shared" si="12"/>
        <v>#N/A</v>
      </c>
    </row>
    <row r="94" spans="1:12" x14ac:dyDescent="0.25">
      <c r="A94" s="3" t="s">
        <v>3</v>
      </c>
      <c r="B94">
        <v>93</v>
      </c>
      <c r="C94">
        <v>-13.7174</v>
      </c>
      <c r="D94">
        <v>76.5608</v>
      </c>
      <c r="E94" t="e">
        <f t="shared" si="8"/>
        <v>#N/A</v>
      </c>
      <c r="F94">
        <f t="shared" si="9"/>
        <v>0</v>
      </c>
      <c r="G94" s="11">
        <f t="shared" si="13"/>
        <v>1.3340265139793863</v>
      </c>
      <c r="H94" s="12">
        <f>($G94/GeneralData_time_track_speed!$F$2)*1000</f>
        <v>2100.730931331223</v>
      </c>
      <c r="I94" s="6">
        <f t="shared" si="10"/>
        <v>2100.730931331223</v>
      </c>
      <c r="J94" s="6">
        <f>SUM($I$2:$I94)</f>
        <v>492162.42736889404</v>
      </c>
      <c r="K94" s="3" t="e">
        <f t="shared" si="11"/>
        <v>#N/A</v>
      </c>
      <c r="L94" s="3" t="e">
        <f t="shared" si="12"/>
        <v>#N/A</v>
      </c>
    </row>
    <row r="95" spans="1:12" x14ac:dyDescent="0.25">
      <c r="A95" s="3" t="s">
        <v>3</v>
      </c>
      <c r="B95">
        <v>94</v>
      </c>
      <c r="C95">
        <v>-14.953900000000001</v>
      </c>
      <c r="D95">
        <v>76.934799999999996</v>
      </c>
      <c r="E95" t="e">
        <f t="shared" si="8"/>
        <v>#N/A</v>
      </c>
      <c r="F95">
        <f t="shared" si="9"/>
        <v>0</v>
      </c>
      <c r="G95" s="11">
        <f t="shared" si="13"/>
        <v>1.2918236141207511</v>
      </c>
      <c r="H95" s="12">
        <f>($G95/GeneralData_time_track_speed!$F$2)*1000</f>
        <v>2034.2727791162072</v>
      </c>
      <c r="I95" s="6">
        <f t="shared" si="10"/>
        <v>2034.2727791162072</v>
      </c>
      <c r="J95" s="6">
        <f>SUM($I$2:$I95)</f>
        <v>494196.70014801028</v>
      </c>
      <c r="K95" s="3" t="e">
        <f t="shared" si="11"/>
        <v>#N/A</v>
      </c>
      <c r="L95" s="3" t="e">
        <f t="shared" si="12"/>
        <v>#N/A</v>
      </c>
    </row>
    <row r="96" spans="1:12" x14ac:dyDescent="0.25">
      <c r="A96" s="3" t="s">
        <v>3</v>
      </c>
      <c r="B96" s="2">
        <v>95</v>
      </c>
      <c r="C96" s="2">
        <v>-15.779500000000001</v>
      </c>
      <c r="D96" s="2">
        <v>76.924999999999997</v>
      </c>
      <c r="E96" s="2">
        <f t="shared" si="8"/>
        <v>3290</v>
      </c>
      <c r="F96">
        <f t="shared" si="9"/>
        <v>3290</v>
      </c>
      <c r="G96" s="11">
        <f t="shared" si="13"/>
        <v>0.82565816171100703</v>
      </c>
      <c r="H96" s="12">
        <f>($G96/GeneralData_time_track_speed!$F$2)*1000</f>
        <v>1300.188280245224</v>
      </c>
      <c r="I96" s="6">
        <f t="shared" si="10"/>
        <v>4590.1882802452237</v>
      </c>
      <c r="J96" s="6">
        <f>SUM($I$2:$I96)</f>
        <v>498786.88842825551</v>
      </c>
      <c r="K96" s="3">
        <f t="shared" si="11"/>
        <v>818747</v>
      </c>
      <c r="L96" s="3">
        <f t="shared" si="12"/>
        <v>822037</v>
      </c>
    </row>
    <row r="97" spans="1:12" x14ac:dyDescent="0.25">
      <c r="A97" s="3" t="s">
        <v>3</v>
      </c>
      <c r="B97">
        <v>96</v>
      </c>
      <c r="C97">
        <v>-16.5198</v>
      </c>
      <c r="D97">
        <v>78.061899999999994</v>
      </c>
      <c r="E97" t="e">
        <f t="shared" si="8"/>
        <v>#N/A</v>
      </c>
      <c r="F97">
        <f t="shared" si="9"/>
        <v>0</v>
      </c>
      <c r="G97" s="11">
        <f t="shared" si="13"/>
        <v>1.3566818713316666</v>
      </c>
      <c r="H97" s="12">
        <f>($G97/GeneralData_time_track_speed!$F$2)*1000</f>
        <v>2136.4069913282083</v>
      </c>
      <c r="I97" s="6">
        <f t="shared" si="10"/>
        <v>2136.4069913282083</v>
      </c>
      <c r="J97" s="6">
        <f>SUM($I$2:$I97)</f>
        <v>500923.29541958374</v>
      </c>
      <c r="K97" s="3" t="e">
        <f t="shared" si="11"/>
        <v>#N/A</v>
      </c>
      <c r="L97" s="3" t="e">
        <f t="shared" si="12"/>
        <v>#N/A</v>
      </c>
    </row>
    <row r="98" spans="1:12" x14ac:dyDescent="0.25">
      <c r="A98" s="3" t="s">
        <v>3</v>
      </c>
      <c r="B98">
        <v>97</v>
      </c>
      <c r="C98">
        <v>-17.228300000000001</v>
      </c>
      <c r="D98">
        <v>79.330600000000004</v>
      </c>
      <c r="E98" t="e">
        <f t="shared" ref="E98:E129" si="14">INDEX($O$2:$Q$47,MATCH($C98,$O$2:$O$47,0),3)</f>
        <v>#N/A</v>
      </c>
      <c r="F98">
        <f t="shared" si="9"/>
        <v>0</v>
      </c>
      <c r="G98" s="11">
        <f t="shared" si="13"/>
        <v>1.4531248879569938</v>
      </c>
      <c r="H98" s="12">
        <f>($G98/GeneralData_time_track_speed!$F$2)*1000</f>
        <v>2288.2786565557308</v>
      </c>
      <c r="I98" s="6">
        <f t="shared" si="10"/>
        <v>2288.2786565557308</v>
      </c>
      <c r="J98" s="6">
        <f>SUM($I$2:$I98)</f>
        <v>503211.57407613948</v>
      </c>
      <c r="K98" s="3" t="e">
        <f t="shared" si="11"/>
        <v>#N/A</v>
      </c>
      <c r="L98" s="3" t="e">
        <f t="shared" si="12"/>
        <v>#N/A</v>
      </c>
    </row>
    <row r="99" spans="1:12" x14ac:dyDescent="0.25">
      <c r="A99" s="3" t="s">
        <v>3</v>
      </c>
      <c r="B99">
        <v>98</v>
      </c>
      <c r="C99">
        <v>-18.022400000000001</v>
      </c>
      <c r="D99">
        <v>80.824100000000001</v>
      </c>
      <c r="E99" t="e">
        <f t="shared" si="14"/>
        <v>#N/A</v>
      </c>
      <c r="F99">
        <f t="shared" si="9"/>
        <v>0</v>
      </c>
      <c r="G99" s="11">
        <f t="shared" si="13"/>
        <v>1.6914895979579634</v>
      </c>
      <c r="H99" s="12">
        <f>($G99/GeneralData_time_track_speed!$F$2)*1000</f>
        <v>2663.6386017963482</v>
      </c>
      <c r="I99" s="6">
        <f t="shared" si="10"/>
        <v>2663.6386017963482</v>
      </c>
      <c r="J99" s="6">
        <f>SUM($I$2:$I99)</f>
        <v>505875.21267793584</v>
      </c>
      <c r="K99" s="3" t="e">
        <f t="shared" si="11"/>
        <v>#N/A</v>
      </c>
      <c r="L99" s="3" t="e">
        <f t="shared" si="12"/>
        <v>#N/A</v>
      </c>
    </row>
    <row r="100" spans="1:12" x14ac:dyDescent="0.25">
      <c r="A100" s="3" t="s">
        <v>3</v>
      </c>
      <c r="B100">
        <v>99</v>
      </c>
      <c r="C100">
        <v>-19.246700000000001</v>
      </c>
      <c r="D100">
        <v>82.035499999999999</v>
      </c>
      <c r="E100" t="e">
        <f t="shared" si="14"/>
        <v>#N/A</v>
      </c>
      <c r="F100">
        <f t="shared" si="9"/>
        <v>0</v>
      </c>
      <c r="G100" s="11">
        <f t="shared" si="13"/>
        <v>1.722324141966312</v>
      </c>
      <c r="H100" s="12">
        <f>($G100/GeneralData_time_track_speed!$F$2)*1000</f>
        <v>2712.1946684659738</v>
      </c>
      <c r="I100" s="6">
        <f t="shared" si="10"/>
        <v>2712.1946684659738</v>
      </c>
      <c r="J100" s="6">
        <f>SUM($I$2:$I100)</f>
        <v>508587.40734640183</v>
      </c>
      <c r="K100" s="3" t="e">
        <f t="shared" si="11"/>
        <v>#N/A</v>
      </c>
      <c r="L100" s="3" t="e">
        <f t="shared" si="12"/>
        <v>#N/A</v>
      </c>
    </row>
    <row r="101" spans="1:12" x14ac:dyDescent="0.25">
      <c r="A101" s="3" t="s">
        <v>3</v>
      </c>
      <c r="B101">
        <v>100</v>
      </c>
      <c r="C101">
        <v>-20.488700000000001</v>
      </c>
      <c r="D101">
        <v>82.436999999999998</v>
      </c>
      <c r="E101" t="e">
        <f t="shared" si="14"/>
        <v>#N/A</v>
      </c>
      <c r="F101">
        <f t="shared" si="9"/>
        <v>0</v>
      </c>
      <c r="G101" s="11">
        <f t="shared" si="13"/>
        <v>1.3052839729346259</v>
      </c>
      <c r="H101" s="12">
        <f>($G101/GeneralData_time_track_speed!$F$2)*1000</f>
        <v>2055.4692034831974</v>
      </c>
      <c r="I101" s="6">
        <f t="shared" si="10"/>
        <v>2055.4692034831974</v>
      </c>
      <c r="J101" s="6">
        <f>SUM($I$2:$I101)</f>
        <v>510642.87654988503</v>
      </c>
      <c r="K101" s="3" t="e">
        <f t="shared" si="11"/>
        <v>#N/A</v>
      </c>
      <c r="L101" s="3" t="e">
        <f t="shared" si="12"/>
        <v>#N/A</v>
      </c>
    </row>
    <row r="102" spans="1:12" x14ac:dyDescent="0.25">
      <c r="A102" s="3" t="s">
        <v>3</v>
      </c>
      <c r="B102">
        <v>101</v>
      </c>
      <c r="C102">
        <v>-21.138400000000001</v>
      </c>
      <c r="D102">
        <v>83.260800000000003</v>
      </c>
      <c r="E102" t="e">
        <f t="shared" si="14"/>
        <v>#N/A</v>
      </c>
      <c r="F102">
        <f t="shared" si="9"/>
        <v>0</v>
      </c>
      <c r="G102" s="11">
        <f t="shared" si="13"/>
        <v>1.0491694477061408</v>
      </c>
      <c r="H102" s="12">
        <f>($G102/GeneralData_time_track_speed!$F$2)*1000</f>
        <v>1652.158100238511</v>
      </c>
      <c r="I102" s="6">
        <f t="shared" si="10"/>
        <v>1652.158100238511</v>
      </c>
      <c r="J102" s="6">
        <f>SUM($I$2:$I102)</f>
        <v>512295.03465012356</v>
      </c>
      <c r="K102" s="3" t="e">
        <f t="shared" si="11"/>
        <v>#N/A</v>
      </c>
      <c r="L102" s="3" t="e">
        <f t="shared" si="12"/>
        <v>#N/A</v>
      </c>
    </row>
    <row r="103" spans="1:12" x14ac:dyDescent="0.25">
      <c r="A103" s="3" t="s">
        <v>3</v>
      </c>
      <c r="B103">
        <v>102</v>
      </c>
      <c r="C103">
        <v>-21.5182</v>
      </c>
      <c r="D103">
        <v>83.946600000000004</v>
      </c>
      <c r="E103" t="e">
        <f t="shared" si="14"/>
        <v>#N/A</v>
      </c>
      <c r="F103">
        <f t="shared" si="9"/>
        <v>0</v>
      </c>
      <c r="G103" s="11">
        <f t="shared" si="13"/>
        <v>0.78394494704666606</v>
      </c>
      <c r="H103" s="12">
        <f>($G103/GeneralData_time_track_speed!$F$2)*1000</f>
        <v>1234.5012497609152</v>
      </c>
      <c r="I103" s="6">
        <f t="shared" si="10"/>
        <v>1234.5012497609152</v>
      </c>
      <c r="J103" s="6">
        <f>SUM($I$2:$I103)</f>
        <v>513529.53589988447</v>
      </c>
      <c r="K103" s="3" t="e">
        <f t="shared" si="11"/>
        <v>#N/A</v>
      </c>
      <c r="L103" s="3" t="e">
        <f t="shared" si="12"/>
        <v>#N/A</v>
      </c>
    </row>
    <row r="104" spans="1:12" x14ac:dyDescent="0.25">
      <c r="A104" s="3" t="s">
        <v>3</v>
      </c>
      <c r="B104">
        <v>103</v>
      </c>
      <c r="C104">
        <v>-19.842300000000002</v>
      </c>
      <c r="D104">
        <v>82.532300000000006</v>
      </c>
      <c r="E104" t="e">
        <f t="shared" si="14"/>
        <v>#N/A</v>
      </c>
      <c r="F104">
        <f t="shared" si="9"/>
        <v>0</v>
      </c>
      <c r="G104" s="11">
        <f t="shared" si="13"/>
        <v>2.1929170754955574</v>
      </c>
      <c r="H104" s="12">
        <f>($G104/GeneralData_time_track_speed!$F$2)*1000</f>
        <v>3453.2512525527723</v>
      </c>
      <c r="I104" s="6">
        <f t="shared" si="10"/>
        <v>3453.2512525527723</v>
      </c>
      <c r="J104" s="6">
        <f>SUM($I$2:$I104)</f>
        <v>516982.78715243726</v>
      </c>
      <c r="K104" s="3" t="e">
        <f t="shared" si="11"/>
        <v>#N/A</v>
      </c>
      <c r="L104" s="3" t="e">
        <f t="shared" si="12"/>
        <v>#N/A</v>
      </c>
    </row>
    <row r="105" spans="1:12" x14ac:dyDescent="0.25">
      <c r="A105" s="3" t="s">
        <v>3</v>
      </c>
      <c r="B105">
        <v>104</v>
      </c>
      <c r="C105">
        <v>-17.546800000000001</v>
      </c>
      <c r="D105">
        <v>81.233900000000006</v>
      </c>
      <c r="E105" t="e">
        <f t="shared" si="14"/>
        <v>#N/A</v>
      </c>
      <c r="F105">
        <f t="shared" si="9"/>
        <v>0</v>
      </c>
      <c r="G105" s="11">
        <f t="shared" si="13"/>
        <v>2.6372642662425783</v>
      </c>
      <c r="H105" s="12">
        <f>($G105/GeneralData_time_track_speed!$F$2)*1000</f>
        <v>4152.9778907197451</v>
      </c>
      <c r="I105" s="6">
        <f t="shared" si="10"/>
        <v>4152.9778907197451</v>
      </c>
      <c r="J105" s="6">
        <f>SUM($I$2:$I105)</f>
        <v>521135.76504315698</v>
      </c>
      <c r="K105" s="3" t="e">
        <f t="shared" si="11"/>
        <v>#N/A</v>
      </c>
      <c r="L105" s="3" t="e">
        <f t="shared" si="12"/>
        <v>#N/A</v>
      </c>
    </row>
    <row r="106" spans="1:12" x14ac:dyDescent="0.25">
      <c r="A106" s="3" t="s">
        <v>3</v>
      </c>
      <c r="B106">
        <v>105</v>
      </c>
      <c r="C106">
        <v>-15.724</v>
      </c>
      <c r="D106">
        <v>80.021100000000004</v>
      </c>
      <c r="E106" t="e">
        <f t="shared" si="14"/>
        <v>#N/A</v>
      </c>
      <c r="F106">
        <f t="shared" si="9"/>
        <v>0</v>
      </c>
      <c r="G106" s="11">
        <f t="shared" si="13"/>
        <v>2.1894025851816306</v>
      </c>
      <c r="H106" s="12">
        <f>($G106/GeneralData_time_track_speed!$F$2)*1000</f>
        <v>3447.7168809095083</v>
      </c>
      <c r="I106" s="6">
        <f t="shared" si="10"/>
        <v>3447.7168809095083</v>
      </c>
      <c r="J106" s="6">
        <f>SUM($I$2:$I106)</f>
        <v>524583.48192406644</v>
      </c>
      <c r="K106" s="3" t="e">
        <f t="shared" si="11"/>
        <v>#N/A</v>
      </c>
      <c r="L106" s="3" t="e">
        <f t="shared" si="12"/>
        <v>#N/A</v>
      </c>
    </row>
    <row r="107" spans="1:12" x14ac:dyDescent="0.25">
      <c r="A107" s="3" t="s">
        <v>3</v>
      </c>
      <c r="B107">
        <v>106</v>
      </c>
      <c r="C107">
        <v>-13.862</v>
      </c>
      <c r="D107">
        <v>78.266300000000001</v>
      </c>
      <c r="E107" t="e">
        <f t="shared" si="14"/>
        <v>#N/A</v>
      </c>
      <c r="F107">
        <f t="shared" si="9"/>
        <v>0</v>
      </c>
      <c r="G107" s="11">
        <f t="shared" si="13"/>
        <v>2.558586922502343</v>
      </c>
      <c r="H107" s="12">
        <f>($G107/GeneralData_time_track_speed!$F$2)*1000</f>
        <v>4029.0823550177874</v>
      </c>
      <c r="I107" s="6">
        <f t="shared" si="10"/>
        <v>4029.0823550177874</v>
      </c>
      <c r="J107" s="6">
        <f>SUM($I$2:$I107)</f>
        <v>528612.56427908421</v>
      </c>
      <c r="K107" s="3" t="e">
        <f t="shared" si="11"/>
        <v>#N/A</v>
      </c>
      <c r="L107" s="3" t="e">
        <f t="shared" si="12"/>
        <v>#N/A</v>
      </c>
    </row>
    <row r="108" spans="1:12" x14ac:dyDescent="0.25">
      <c r="A108" s="3" t="s">
        <v>3</v>
      </c>
      <c r="B108">
        <v>107</v>
      </c>
      <c r="C108">
        <v>-12.443199999999999</v>
      </c>
      <c r="D108">
        <v>77.084000000000003</v>
      </c>
      <c r="E108" t="e">
        <f t="shared" si="14"/>
        <v>#N/A</v>
      </c>
      <c r="F108">
        <f t="shared" si="9"/>
        <v>0</v>
      </c>
      <c r="G108" s="11">
        <f t="shared" si="13"/>
        <v>1.8468423673936003</v>
      </c>
      <c r="H108" s="12">
        <f>($G108/GeneralData_time_track_speed!$F$2)*1000</f>
        <v>2908.2771937594857</v>
      </c>
      <c r="I108" s="6">
        <f t="shared" si="10"/>
        <v>2908.2771937594857</v>
      </c>
      <c r="J108" s="6">
        <f>SUM($I$2:$I108)</f>
        <v>531520.84147284366</v>
      </c>
      <c r="K108" s="3" t="e">
        <f t="shared" si="11"/>
        <v>#N/A</v>
      </c>
      <c r="L108" s="3" t="e">
        <f t="shared" si="12"/>
        <v>#N/A</v>
      </c>
    </row>
    <row r="109" spans="1:12" x14ac:dyDescent="0.25">
      <c r="A109" s="3" t="s">
        <v>3</v>
      </c>
      <c r="B109">
        <v>108</v>
      </c>
      <c r="C109">
        <v>-10.273</v>
      </c>
      <c r="D109">
        <v>76.768500000000003</v>
      </c>
      <c r="E109" t="e">
        <f t="shared" si="14"/>
        <v>#N/A</v>
      </c>
      <c r="F109">
        <f t="shared" si="9"/>
        <v>0</v>
      </c>
      <c r="G109" s="11">
        <f t="shared" si="13"/>
        <v>2.1930135179701922</v>
      </c>
      <c r="H109" s="12">
        <f>($G109/GeneralData_time_track_speed!$F$2)*1000</f>
        <v>3453.4031233645119</v>
      </c>
      <c r="I109" s="6">
        <f t="shared" si="10"/>
        <v>3453.4031233645119</v>
      </c>
      <c r="J109" s="6">
        <f>SUM($I$2:$I109)</f>
        <v>534974.24459620821</v>
      </c>
      <c r="K109" s="3" t="e">
        <f t="shared" si="11"/>
        <v>#N/A</v>
      </c>
      <c r="L109" s="3" t="e">
        <f t="shared" si="12"/>
        <v>#N/A</v>
      </c>
    </row>
    <row r="110" spans="1:12" x14ac:dyDescent="0.25">
      <c r="A110" s="3" t="s">
        <v>3</v>
      </c>
      <c r="B110">
        <v>109</v>
      </c>
      <c r="C110">
        <v>-5.7182000000000004</v>
      </c>
      <c r="D110">
        <v>76.845600000000005</v>
      </c>
      <c r="E110" t="e">
        <f t="shared" si="14"/>
        <v>#N/A</v>
      </c>
      <c r="F110">
        <f t="shared" si="9"/>
        <v>0</v>
      </c>
      <c r="G110" s="11">
        <f t="shared" si="13"/>
        <v>4.555452496733996</v>
      </c>
      <c r="H110" s="12">
        <f>($G110/GeneralData_time_track_speed!$F$2)*1000</f>
        <v>7173.6055211920839</v>
      </c>
      <c r="I110" s="6">
        <f t="shared" si="10"/>
        <v>7173.6055211920839</v>
      </c>
      <c r="J110" s="6">
        <f>SUM($I$2:$I110)</f>
        <v>542147.85011740029</v>
      </c>
      <c r="K110" s="3" t="e">
        <f t="shared" si="11"/>
        <v>#N/A</v>
      </c>
      <c r="L110" s="3" t="e">
        <f t="shared" si="12"/>
        <v>#N/A</v>
      </c>
    </row>
    <row r="111" spans="1:12" x14ac:dyDescent="0.25">
      <c r="A111" s="3" t="s">
        <v>3</v>
      </c>
      <c r="B111">
        <v>110</v>
      </c>
      <c r="C111">
        <v>-4.0853000000000002</v>
      </c>
      <c r="D111">
        <v>77.349800000000002</v>
      </c>
      <c r="E111" t="e">
        <f t="shared" si="14"/>
        <v>#N/A</v>
      </c>
      <c r="F111">
        <f t="shared" si="9"/>
        <v>0</v>
      </c>
      <c r="G111" s="11">
        <f t="shared" si="13"/>
        <v>1.708970464929104</v>
      </c>
      <c r="H111" s="12">
        <f>($G111/GeneralData_time_track_speed!$F$2)*1000</f>
        <v>2691.166239041891</v>
      </c>
      <c r="I111" s="6">
        <f t="shared" si="10"/>
        <v>2691.166239041891</v>
      </c>
      <c r="J111" s="6">
        <f>SUM($I$2:$I111)</f>
        <v>544839.01635644212</v>
      </c>
      <c r="K111" s="3" t="e">
        <f t="shared" si="11"/>
        <v>#N/A</v>
      </c>
      <c r="L111" s="3" t="e">
        <f t="shared" si="12"/>
        <v>#N/A</v>
      </c>
    </row>
    <row r="112" spans="1:12" x14ac:dyDescent="0.25">
      <c r="A112" s="3" t="s">
        <v>3</v>
      </c>
      <c r="B112" s="2">
        <v>111</v>
      </c>
      <c r="C112" s="2">
        <v>-0.42209999999999998</v>
      </c>
      <c r="D112" s="2">
        <v>78.057100000000005</v>
      </c>
      <c r="E112" s="2">
        <f t="shared" si="14"/>
        <v>14813</v>
      </c>
      <c r="F112">
        <f t="shared" si="9"/>
        <v>14813</v>
      </c>
      <c r="G112" s="11">
        <f t="shared" si="13"/>
        <v>3.7308588193604977</v>
      </c>
      <c r="H112" s="12">
        <f>($G112/GeneralData_time_track_speed!$F$2)*1000</f>
        <v>5875.0935158561579</v>
      </c>
      <c r="I112" s="6">
        <f t="shared" si="10"/>
        <v>20688.093515856159</v>
      </c>
      <c r="J112" s="6">
        <f>SUM($I$2:$I112)</f>
        <v>565527.10987229832</v>
      </c>
      <c r="K112" s="3">
        <f t="shared" si="11"/>
        <v>858744</v>
      </c>
      <c r="L112" s="3">
        <f t="shared" si="12"/>
        <v>873557</v>
      </c>
    </row>
    <row r="113" spans="1:12" x14ac:dyDescent="0.25">
      <c r="A113" s="3" t="s">
        <v>3</v>
      </c>
      <c r="B113">
        <v>112</v>
      </c>
      <c r="C113">
        <v>5.8510999999999997</v>
      </c>
      <c r="D113">
        <v>75.4148</v>
      </c>
      <c r="E113" t="e">
        <f t="shared" si="14"/>
        <v>#N/A</v>
      </c>
      <c r="F113">
        <f t="shared" si="9"/>
        <v>0</v>
      </c>
      <c r="G113" s="11">
        <f t="shared" si="13"/>
        <v>6.8069661031916437</v>
      </c>
      <c r="H113" s="12">
        <f>($G113/GeneralData_time_track_speed!$F$2)*1000</f>
        <v>10719.130460789935</v>
      </c>
      <c r="I113" s="6">
        <f t="shared" si="10"/>
        <v>10719.130460789935</v>
      </c>
      <c r="J113" s="6">
        <f>SUM($I$2:$I113)</f>
        <v>576246.24033308821</v>
      </c>
      <c r="K113" s="3" t="e">
        <f t="shared" si="11"/>
        <v>#N/A</v>
      </c>
      <c r="L113" s="3" t="e">
        <f t="shared" si="12"/>
        <v>#N/A</v>
      </c>
    </row>
    <row r="114" spans="1:12" x14ac:dyDescent="0.25">
      <c r="A114" s="3" t="s">
        <v>3</v>
      </c>
      <c r="B114">
        <v>113</v>
      </c>
      <c r="C114">
        <v>11.382199999999999</v>
      </c>
      <c r="D114">
        <v>71.350700000000003</v>
      </c>
      <c r="E114" t="e">
        <f t="shared" si="14"/>
        <v>#N/A</v>
      </c>
      <c r="F114">
        <f t="shared" si="9"/>
        <v>0</v>
      </c>
      <c r="G114" s="11">
        <f t="shared" si="13"/>
        <v>6.8636707394804395</v>
      </c>
      <c r="H114" s="12">
        <f>($G114/GeneralData_time_track_speed!$F$2)*1000</f>
        <v>10808.42492544523</v>
      </c>
      <c r="I114" s="6">
        <f t="shared" si="10"/>
        <v>10808.42492544523</v>
      </c>
      <c r="J114" s="6">
        <f>SUM($I$2:$I114)</f>
        <v>587054.66525853344</v>
      </c>
      <c r="K114" s="3" t="e">
        <f t="shared" si="11"/>
        <v>#N/A</v>
      </c>
      <c r="L114" s="3" t="e">
        <f t="shared" si="12"/>
        <v>#N/A</v>
      </c>
    </row>
    <row r="115" spans="1:12" x14ac:dyDescent="0.25">
      <c r="A115" s="3" t="s">
        <v>3</v>
      </c>
      <c r="B115">
        <v>114</v>
      </c>
      <c r="C115">
        <v>16.1646</v>
      </c>
      <c r="D115">
        <v>67.836799999999997</v>
      </c>
      <c r="E115" t="e">
        <f t="shared" si="14"/>
        <v>#N/A</v>
      </c>
      <c r="F115">
        <f t="shared" si="9"/>
        <v>0</v>
      </c>
      <c r="G115" s="11">
        <f t="shared" si="13"/>
        <v>5.9345465681886811</v>
      </c>
      <c r="H115" s="12">
        <f>($G115/GeneralData_time_track_speed!$F$2)*1000</f>
        <v>9345.3056656504832</v>
      </c>
      <c r="I115" s="6">
        <f t="shared" si="10"/>
        <v>9345.3056656504832</v>
      </c>
      <c r="J115" s="6">
        <f>SUM($I$2:$I115)</f>
        <v>596399.97092418396</v>
      </c>
      <c r="K115" s="3" t="e">
        <f t="shared" si="11"/>
        <v>#N/A</v>
      </c>
      <c r="L115" s="3" t="e">
        <f t="shared" si="12"/>
        <v>#N/A</v>
      </c>
    </row>
    <row r="116" spans="1:12" x14ac:dyDescent="0.25">
      <c r="A116" s="3" t="s">
        <v>3</v>
      </c>
      <c r="B116">
        <v>115</v>
      </c>
      <c r="C116">
        <v>22.535399999999999</v>
      </c>
      <c r="D116">
        <v>63.971499999999999</v>
      </c>
      <c r="E116" t="e">
        <f t="shared" si="14"/>
        <v>#N/A</v>
      </c>
      <c r="F116">
        <f t="shared" si="9"/>
        <v>0</v>
      </c>
      <c r="G116" s="11">
        <f t="shared" si="13"/>
        <v>7.4516868378911338</v>
      </c>
      <c r="H116" s="12">
        <f>($G116/GeneralData_time_track_speed!$F$2)*1000</f>
        <v>11734.391233541515</v>
      </c>
      <c r="I116" s="6">
        <f t="shared" si="10"/>
        <v>11734.391233541515</v>
      </c>
      <c r="J116" s="6">
        <f>SUM($I$2:$I116)</f>
        <v>608134.3621577255</v>
      </c>
      <c r="K116" s="3" t="e">
        <f t="shared" si="11"/>
        <v>#N/A</v>
      </c>
      <c r="L116" s="3" t="e">
        <f t="shared" si="12"/>
        <v>#N/A</v>
      </c>
    </row>
    <row r="117" spans="1:12" x14ac:dyDescent="0.25">
      <c r="A117" s="3" t="s">
        <v>3</v>
      </c>
      <c r="B117" s="2">
        <v>116</v>
      </c>
      <c r="C117" s="2">
        <v>23.414400000000001</v>
      </c>
      <c r="D117" s="2">
        <v>60.911499999999997</v>
      </c>
      <c r="E117" s="2">
        <f t="shared" si="14"/>
        <v>1498</v>
      </c>
      <c r="F117">
        <f t="shared" si="9"/>
        <v>1498</v>
      </c>
      <c r="G117" s="11">
        <f t="shared" si="13"/>
        <v>3.1837463780898152</v>
      </c>
      <c r="H117" s="12">
        <f>($G117/GeneralData_time_track_speed!$F$2)*1000</f>
        <v>5013.539404112903</v>
      </c>
      <c r="I117" s="6">
        <f t="shared" si="10"/>
        <v>6511.539404112903</v>
      </c>
      <c r="J117" s="6">
        <f>SUM($I$2:$I117)</f>
        <v>614645.90156183834</v>
      </c>
      <c r="K117" s="3">
        <f t="shared" si="11"/>
        <v>909003</v>
      </c>
      <c r="L117" s="3">
        <f t="shared" si="12"/>
        <v>910501</v>
      </c>
    </row>
    <row r="118" spans="1:12" x14ac:dyDescent="0.25">
      <c r="A118" s="3" t="s">
        <v>3</v>
      </c>
      <c r="B118">
        <v>117</v>
      </c>
      <c r="C118">
        <v>22.984400000000001</v>
      </c>
      <c r="D118">
        <v>59.191200000000002</v>
      </c>
      <c r="E118" t="e">
        <f t="shared" si="14"/>
        <v>#N/A</v>
      </c>
      <c r="F118">
        <f t="shared" si="9"/>
        <v>0</v>
      </c>
      <c r="G118" s="11">
        <f t="shared" si="13"/>
        <v>1.7732264632584247</v>
      </c>
      <c r="H118" s="12">
        <f>($G118/GeneralData_time_track_speed!$F$2)*1000</f>
        <v>2792.3520564146766</v>
      </c>
      <c r="I118" s="6">
        <f t="shared" si="10"/>
        <v>2792.3520564146766</v>
      </c>
      <c r="J118" s="6">
        <f>SUM($I$2:$I118)</f>
        <v>617438.25361825305</v>
      </c>
      <c r="K118" s="3" t="e">
        <f t="shared" si="11"/>
        <v>#N/A</v>
      </c>
      <c r="L118" s="3" t="e">
        <f t="shared" si="12"/>
        <v>#N/A</v>
      </c>
    </row>
    <row r="119" spans="1:12" x14ac:dyDescent="0.25">
      <c r="A119" s="3" t="s">
        <v>3</v>
      </c>
      <c r="B119">
        <v>118</v>
      </c>
      <c r="C119">
        <v>23.1617</v>
      </c>
      <c r="D119">
        <v>57.0105</v>
      </c>
      <c r="E119" t="e">
        <f t="shared" si="14"/>
        <v>#N/A</v>
      </c>
      <c r="F119">
        <f t="shared" si="9"/>
        <v>0</v>
      </c>
      <c r="G119" s="11">
        <f t="shared" si="13"/>
        <v>2.1878957424886605</v>
      </c>
      <c r="H119" s="12">
        <f>($G119/GeneralData_time_track_speed!$F$2)*1000</f>
        <v>3445.3440112396765</v>
      </c>
      <c r="I119" s="6">
        <f t="shared" si="10"/>
        <v>3445.3440112396765</v>
      </c>
      <c r="J119" s="6">
        <f>SUM($I$2:$I119)</f>
        <v>620883.59762949275</v>
      </c>
      <c r="K119" s="3" t="e">
        <f t="shared" si="11"/>
        <v>#N/A</v>
      </c>
      <c r="L119" s="3" t="e">
        <f t="shared" si="12"/>
        <v>#N/A</v>
      </c>
    </row>
    <row r="120" spans="1:12" x14ac:dyDescent="0.25">
      <c r="A120" s="3" t="s">
        <v>3</v>
      </c>
      <c r="B120">
        <v>119</v>
      </c>
      <c r="C120">
        <v>23.427099999999999</v>
      </c>
      <c r="D120">
        <v>56.444099999999999</v>
      </c>
      <c r="E120" t="e">
        <f t="shared" si="14"/>
        <v>#N/A</v>
      </c>
      <c r="F120">
        <f t="shared" si="9"/>
        <v>0</v>
      </c>
      <c r="G120" s="11">
        <f t="shared" si="13"/>
        <v>0.62549669863237611</v>
      </c>
      <c r="H120" s="12">
        <f>($G120/GeneralData_time_track_speed!$F$2)*1000</f>
        <v>984.988115673165</v>
      </c>
      <c r="I120" s="6">
        <f t="shared" si="10"/>
        <v>984.988115673165</v>
      </c>
      <c r="J120" s="6">
        <f>SUM($I$2:$I120)</f>
        <v>621868.58574516594</v>
      </c>
      <c r="K120" s="3" t="e">
        <f t="shared" si="11"/>
        <v>#N/A</v>
      </c>
      <c r="L120" s="3" t="e">
        <f t="shared" si="12"/>
        <v>#N/A</v>
      </c>
    </row>
    <row r="121" spans="1:12" x14ac:dyDescent="0.25">
      <c r="A121" s="3" t="s">
        <v>3</v>
      </c>
      <c r="B121">
        <v>120</v>
      </c>
      <c r="C121">
        <v>25.706900000000001</v>
      </c>
      <c r="D121">
        <v>55.961500000000001</v>
      </c>
      <c r="E121" t="e">
        <f t="shared" si="14"/>
        <v>#N/A</v>
      </c>
      <c r="F121">
        <f t="shared" si="9"/>
        <v>0</v>
      </c>
      <c r="G121" s="11">
        <f t="shared" si="13"/>
        <v>2.3303198922036445</v>
      </c>
      <c r="H121" s="12">
        <f>($G121/GeneralData_time_track_speed!$F$2)*1000</f>
        <v>3669.6235240825822</v>
      </c>
      <c r="I121" s="6">
        <f t="shared" si="10"/>
        <v>3669.6235240825822</v>
      </c>
      <c r="J121" s="6">
        <f>SUM($I$2:$I121)</f>
        <v>625538.20926924853</v>
      </c>
      <c r="K121" s="3" t="e">
        <f t="shared" si="11"/>
        <v>#N/A</v>
      </c>
      <c r="L121" s="3" t="e">
        <f t="shared" si="12"/>
        <v>#N/A</v>
      </c>
    </row>
    <row r="122" spans="1:12" x14ac:dyDescent="0.25">
      <c r="A122" s="3" t="s">
        <v>3</v>
      </c>
      <c r="B122" s="2">
        <v>121</v>
      </c>
      <c r="C122" s="2">
        <v>26.9312</v>
      </c>
      <c r="D122" s="2">
        <v>55.702300000000001</v>
      </c>
      <c r="E122" s="2">
        <f t="shared" si="14"/>
        <v>6872</v>
      </c>
      <c r="F122">
        <f t="shared" si="9"/>
        <v>6872</v>
      </c>
      <c r="G122" s="11">
        <f t="shared" si="13"/>
        <v>1.2514372257528537</v>
      </c>
      <c r="H122" s="12">
        <f>($G122/GeneralData_time_track_speed!$F$2)*1000</f>
        <v>1970.6751411681291</v>
      </c>
      <c r="I122" s="6">
        <f t="shared" si="10"/>
        <v>8842.6751411681289</v>
      </c>
      <c r="J122" s="6">
        <f>SUM($I$2:$I122)</f>
        <v>634380.88441041671</v>
      </c>
      <c r="K122" s="3">
        <f t="shared" si="11"/>
        <v>919704</v>
      </c>
      <c r="L122" s="3">
        <f t="shared" si="12"/>
        <v>926576</v>
      </c>
    </row>
    <row r="123" spans="1:12" x14ac:dyDescent="0.25">
      <c r="A123" s="3" t="s">
        <v>3</v>
      </c>
      <c r="B123">
        <v>122</v>
      </c>
      <c r="C123">
        <v>25.488800000000001</v>
      </c>
      <c r="D123">
        <v>54.064</v>
      </c>
      <c r="E123" t="e">
        <f t="shared" si="14"/>
        <v>#N/A</v>
      </c>
      <c r="F123">
        <f t="shared" si="9"/>
        <v>0</v>
      </c>
      <c r="G123" s="11">
        <f t="shared" si="13"/>
        <v>2.1827836929022539</v>
      </c>
      <c r="H123" s="12">
        <f>($G123/GeneralData_time_track_speed!$F$2)*1000</f>
        <v>3437.2939158509212</v>
      </c>
      <c r="I123" s="6">
        <f t="shared" si="10"/>
        <v>3437.2939158509212</v>
      </c>
      <c r="J123" s="6">
        <f>SUM($I$2:$I123)</f>
        <v>637818.17832626763</v>
      </c>
      <c r="K123" s="3" t="e">
        <f t="shared" si="11"/>
        <v>#N/A</v>
      </c>
      <c r="L123" s="3" t="e">
        <f t="shared" si="12"/>
        <v>#N/A</v>
      </c>
    </row>
    <row r="124" spans="1:12" x14ac:dyDescent="0.25">
      <c r="A124" s="3" t="s">
        <v>3</v>
      </c>
      <c r="B124" s="2">
        <v>123</v>
      </c>
      <c r="C124" s="2">
        <v>25.096699999999998</v>
      </c>
      <c r="D124" s="2">
        <v>53.386299999999999</v>
      </c>
      <c r="E124" s="2">
        <f t="shared" si="14"/>
        <v>5642</v>
      </c>
      <c r="F124">
        <f t="shared" si="9"/>
        <v>5642</v>
      </c>
      <c r="G124" s="11">
        <f t="shared" si="13"/>
        <v>0.78295574587584726</v>
      </c>
      <c r="H124" s="12">
        <f>($G124/GeneralData_time_track_speed!$F$2)*1000</f>
        <v>1232.9435254765233</v>
      </c>
      <c r="I124" s="6">
        <f t="shared" si="10"/>
        <v>6874.9435254765231</v>
      </c>
      <c r="J124" s="6">
        <f>SUM($I$2:$I124)</f>
        <v>644693.12185174413</v>
      </c>
      <c r="K124" s="3">
        <f t="shared" si="11"/>
        <v>931605</v>
      </c>
      <c r="L124" s="3">
        <f t="shared" si="12"/>
        <v>937247</v>
      </c>
    </row>
    <row r="125" spans="1:12" x14ac:dyDescent="0.25">
      <c r="A125" s="3" t="s">
        <v>3</v>
      </c>
      <c r="B125" s="2">
        <v>124</v>
      </c>
      <c r="C125" s="2">
        <v>23.292000000000002</v>
      </c>
      <c r="D125" s="2">
        <v>53.438000000000002</v>
      </c>
      <c r="E125" s="2">
        <f t="shared" si="14"/>
        <v>2097</v>
      </c>
      <c r="F125">
        <f t="shared" si="9"/>
        <v>2097</v>
      </c>
      <c r="G125" s="11">
        <f t="shared" si="13"/>
        <v>1.805440383950683</v>
      </c>
      <c r="H125" s="12">
        <f>($G125/GeneralData_time_track_speed!$F$2)*1000</f>
        <v>2843.0802682669364</v>
      </c>
      <c r="I125" s="6">
        <f t="shared" si="10"/>
        <v>4940.0802682669364</v>
      </c>
      <c r="J125" s="6">
        <f>SUM($I$2:$I125)</f>
        <v>649633.20212001109</v>
      </c>
      <c r="K125" s="3">
        <f t="shared" si="11"/>
        <v>941420</v>
      </c>
      <c r="L125" s="3">
        <f t="shared" si="12"/>
        <v>943517</v>
      </c>
    </row>
    <row r="126" spans="1:12" x14ac:dyDescent="0.25">
      <c r="A126" s="3" t="s">
        <v>3</v>
      </c>
      <c r="B126" s="2">
        <v>125</v>
      </c>
      <c r="C126" s="2">
        <v>21.354199999999999</v>
      </c>
      <c r="D126" s="2">
        <v>53.450400000000002</v>
      </c>
      <c r="E126" s="2">
        <f t="shared" si="14"/>
        <v>3532</v>
      </c>
      <c r="F126">
        <f t="shared" si="9"/>
        <v>3532</v>
      </c>
      <c r="G126" s="11">
        <f t="shared" si="13"/>
        <v>1.9378396734508279</v>
      </c>
      <c r="H126" s="12">
        <f>($G126/GeneralData_time_track_speed!$F$2)*1000</f>
        <v>3051.5733378008822</v>
      </c>
      <c r="I126" s="6">
        <f t="shared" si="10"/>
        <v>6583.5733378008827</v>
      </c>
      <c r="J126" s="6">
        <f>SUM($I$2:$I126)</f>
        <v>656216.77545781201</v>
      </c>
      <c r="K126" s="3">
        <f t="shared" si="11"/>
        <v>948930</v>
      </c>
      <c r="L126" s="3">
        <f t="shared" si="12"/>
        <v>952462</v>
      </c>
    </row>
    <row r="127" spans="1:12" x14ac:dyDescent="0.25">
      <c r="A127" s="3" t="s">
        <v>3</v>
      </c>
      <c r="B127">
        <v>126</v>
      </c>
      <c r="C127">
        <v>19.8581</v>
      </c>
      <c r="D127">
        <v>53.981099999999998</v>
      </c>
      <c r="E127" t="e">
        <f t="shared" si="14"/>
        <v>#N/A</v>
      </c>
      <c r="F127">
        <f t="shared" si="9"/>
        <v>0</v>
      </c>
      <c r="G127" s="11">
        <f t="shared" si="13"/>
        <v>1.5874374633351676</v>
      </c>
      <c r="H127" s="12">
        <f>($G127/GeneralData_time_track_speed!$F$2)*1000</f>
        <v>2499.7846338410113</v>
      </c>
      <c r="I127" s="6">
        <f t="shared" si="10"/>
        <v>2499.7846338410113</v>
      </c>
      <c r="J127" s="6">
        <f>SUM($I$2:$I127)</f>
        <v>658716.56009165302</v>
      </c>
      <c r="K127" s="3" t="e">
        <f t="shared" si="11"/>
        <v>#N/A</v>
      </c>
      <c r="L127" s="3" t="e">
        <f t="shared" si="12"/>
        <v>#N/A</v>
      </c>
    </row>
    <row r="128" spans="1:12" x14ac:dyDescent="0.25">
      <c r="A128" s="3" t="s">
        <v>3</v>
      </c>
      <c r="B128" s="2">
        <v>127</v>
      </c>
      <c r="C128" s="2">
        <v>18.3154</v>
      </c>
      <c r="D128" s="2">
        <v>53.389000000000003</v>
      </c>
      <c r="E128" s="2">
        <f t="shared" si="14"/>
        <v>5642</v>
      </c>
      <c r="F128">
        <f t="shared" si="9"/>
        <v>5642</v>
      </c>
      <c r="G128" s="11">
        <f t="shared" si="13"/>
        <v>1.6524241888812914</v>
      </c>
      <c r="H128" s="12">
        <f>($G128/GeneralData_time_track_speed!$F$2)*1000</f>
        <v>2602.1211489327834</v>
      </c>
      <c r="I128" s="6">
        <f t="shared" si="10"/>
        <v>8244.1211489327834</v>
      </c>
      <c r="J128" s="6">
        <f>SUM($I$2:$I128)</f>
        <v>666960.68124058587</v>
      </c>
      <c r="K128" s="3">
        <f t="shared" si="11"/>
        <v>931605</v>
      </c>
      <c r="L128" s="3">
        <f t="shared" si="12"/>
        <v>937247</v>
      </c>
    </row>
    <row r="129" spans="1:12" x14ac:dyDescent="0.25">
      <c r="A129" s="3" t="s">
        <v>3</v>
      </c>
      <c r="B129">
        <v>128</v>
      </c>
      <c r="C129">
        <v>18.068999999999999</v>
      </c>
      <c r="D129">
        <v>53.732199999999999</v>
      </c>
      <c r="E129" t="e">
        <f t="shared" si="14"/>
        <v>#N/A</v>
      </c>
      <c r="F129">
        <f t="shared" si="9"/>
        <v>0</v>
      </c>
      <c r="G129" s="11">
        <f t="shared" si="13"/>
        <v>0.42249165672235217</v>
      </c>
      <c r="H129" s="12">
        <f>($G129/GeneralData_time_track_speed!$F$2)*1000</f>
        <v>665.31008357434553</v>
      </c>
      <c r="I129" s="6">
        <f t="shared" si="10"/>
        <v>665.31008357434553</v>
      </c>
      <c r="J129" s="6">
        <f>SUM($I$2:$I129)</f>
        <v>667625.99132416025</v>
      </c>
      <c r="K129" s="3" t="e">
        <f t="shared" si="11"/>
        <v>#N/A</v>
      </c>
      <c r="L129" s="3" t="e">
        <f t="shared" si="12"/>
        <v>#N/A</v>
      </c>
    </row>
    <row r="130" spans="1:12" x14ac:dyDescent="0.25">
      <c r="A130" s="3" t="s">
        <v>3</v>
      </c>
      <c r="B130" s="2">
        <v>129</v>
      </c>
      <c r="C130" s="2">
        <v>17.721</v>
      </c>
      <c r="D130" s="2">
        <v>55.255800000000001</v>
      </c>
      <c r="E130" s="2">
        <f t="shared" ref="E130:E161" si="15">INDEX($O$2:$Q$47,MATCH($C130,$O$2:$O$47,0),3)</f>
        <v>15497</v>
      </c>
      <c r="F130">
        <f t="shared" si="9"/>
        <v>15497</v>
      </c>
      <c r="G130" s="11">
        <f t="shared" si="13"/>
        <v>1.562837470756318</v>
      </c>
      <c r="H130" s="12">
        <f>($G130/GeneralData_time_track_speed!$F$2)*1000</f>
        <v>2461.0462993481287</v>
      </c>
      <c r="I130" s="6">
        <f t="shared" si="10"/>
        <v>17958.046299348127</v>
      </c>
      <c r="J130" s="6">
        <f>SUM($I$2:$I130)</f>
        <v>685584.03762350837</v>
      </c>
      <c r="K130" s="3">
        <f t="shared" si="11"/>
        <v>970599</v>
      </c>
      <c r="L130" s="3">
        <f t="shared" si="12"/>
        <v>986096</v>
      </c>
    </row>
    <row r="131" spans="1:12" x14ac:dyDescent="0.25">
      <c r="A131" s="3" t="s">
        <v>3</v>
      </c>
      <c r="B131" s="2">
        <v>130</v>
      </c>
      <c r="C131" s="2">
        <v>18.377700000000001</v>
      </c>
      <c r="D131" s="2">
        <v>56.988799999999998</v>
      </c>
      <c r="E131" s="2">
        <f t="shared" si="15"/>
        <v>11673</v>
      </c>
      <c r="F131">
        <f t="shared" ref="F131:F186" si="16">IFERROR($E131,0)</f>
        <v>11673</v>
      </c>
      <c r="G131" s="11">
        <f t="shared" si="13"/>
        <v>1.8532522467273553</v>
      </c>
      <c r="H131" s="12">
        <f>($G131/GeneralData_time_track_speed!$F$2)*1000</f>
        <v>2918.3710199626494</v>
      </c>
      <c r="I131" s="6">
        <f t="shared" ref="I131:I186" si="17">$F131+$H131</f>
        <v>14591.371019962649</v>
      </c>
      <c r="J131" s="6">
        <f>SUM($I$2:$I131)</f>
        <v>700175.40864347096</v>
      </c>
      <c r="K131" s="3">
        <f t="shared" ref="K131:K186" si="18">INDEX($Q$2:$S$300,MATCH($F131,$Q$2:$Q$300,0),2)</f>
        <v>992074</v>
      </c>
      <c r="L131" s="3">
        <f t="shared" ref="L131:L186" si="19">INDEX($Q$2:$S$300,MATCH($F131,$Q$2:$Q$300,0),3)</f>
        <v>1003747</v>
      </c>
    </row>
    <row r="132" spans="1:12" x14ac:dyDescent="0.25">
      <c r="A132" s="3" t="s">
        <v>3</v>
      </c>
      <c r="B132">
        <v>131</v>
      </c>
      <c r="C132">
        <v>19.070900000000002</v>
      </c>
      <c r="D132">
        <v>57.060200000000002</v>
      </c>
      <c r="E132" t="e">
        <f t="shared" si="15"/>
        <v>#N/A</v>
      </c>
      <c r="F132">
        <f t="shared" si="16"/>
        <v>0</v>
      </c>
      <c r="G132" s="11">
        <f t="shared" si="13"/>
        <v>0.69686741924127993</v>
      </c>
      <c r="H132" s="12">
        <f>($G132/GeneralData_time_track_speed!$F$2)*1000</f>
        <v>1097.3776962425059</v>
      </c>
      <c r="I132" s="6">
        <f t="shared" si="17"/>
        <v>1097.3776962425059</v>
      </c>
      <c r="J132" s="6">
        <f>SUM($I$2:$I132)</f>
        <v>701272.78633971349</v>
      </c>
      <c r="K132" s="3" t="e">
        <f t="shared" si="18"/>
        <v>#N/A</v>
      </c>
      <c r="L132" s="3" t="e">
        <f t="shared" si="19"/>
        <v>#N/A</v>
      </c>
    </row>
    <row r="133" spans="1:12" x14ac:dyDescent="0.25">
      <c r="A133" s="3" t="s">
        <v>3</v>
      </c>
      <c r="B133">
        <v>132</v>
      </c>
      <c r="C133">
        <v>19.263500000000001</v>
      </c>
      <c r="D133">
        <v>57.587699999999998</v>
      </c>
      <c r="E133" t="e">
        <f t="shared" si="15"/>
        <v>#N/A</v>
      </c>
      <c r="F133">
        <f t="shared" si="16"/>
        <v>0</v>
      </c>
      <c r="G133" s="11">
        <f t="shared" si="13"/>
        <v>0.56156122551329668</v>
      </c>
      <c r="H133" s="12">
        <f>($G133/GeneralData_time_track_speed!$F$2)*1000</f>
        <v>884.30703881068405</v>
      </c>
      <c r="I133" s="6">
        <f t="shared" si="17"/>
        <v>884.30703881068405</v>
      </c>
      <c r="J133" s="6">
        <f>SUM($I$2:$I133)</f>
        <v>702157.09337852418</v>
      </c>
      <c r="K133" s="3" t="e">
        <f t="shared" si="18"/>
        <v>#N/A</v>
      </c>
      <c r="L133" s="3" t="e">
        <f t="shared" si="19"/>
        <v>#N/A</v>
      </c>
    </row>
    <row r="134" spans="1:12" x14ac:dyDescent="0.25">
      <c r="A134" s="3" t="s">
        <v>3</v>
      </c>
      <c r="B134" s="2">
        <v>133</v>
      </c>
      <c r="C134" s="2">
        <v>18.767600000000002</v>
      </c>
      <c r="D134" s="2">
        <v>58.369700000000002</v>
      </c>
      <c r="E134" s="2">
        <f t="shared" si="15"/>
        <v>19674</v>
      </c>
      <c r="F134">
        <f t="shared" si="16"/>
        <v>19674</v>
      </c>
      <c r="G134" s="11">
        <f t="shared" si="13"/>
        <v>0.92598099872513828</v>
      </c>
      <c r="H134" s="12">
        <f>($G134/GeneralData_time_track_speed!$F$2)*1000</f>
        <v>1458.1696131692734</v>
      </c>
      <c r="I134" s="6">
        <f t="shared" si="17"/>
        <v>21132.169613169273</v>
      </c>
      <c r="J134" s="6">
        <f>SUM($I$2:$I134)</f>
        <v>723289.26299169345</v>
      </c>
      <c r="K134" s="3">
        <f t="shared" si="18"/>
        <v>1013688</v>
      </c>
      <c r="L134" s="3">
        <f t="shared" si="19"/>
        <v>1033362</v>
      </c>
    </row>
    <row r="135" spans="1:12" x14ac:dyDescent="0.25">
      <c r="A135" s="3" t="s">
        <v>3</v>
      </c>
      <c r="B135">
        <v>134</v>
      </c>
      <c r="C135">
        <v>17.9101</v>
      </c>
      <c r="D135">
        <v>58.918199999999999</v>
      </c>
      <c r="E135" t="e">
        <f t="shared" si="15"/>
        <v>#N/A</v>
      </c>
      <c r="F135">
        <f t="shared" si="16"/>
        <v>0</v>
      </c>
      <c r="G135" s="11">
        <f t="shared" si="13"/>
        <v>1.0179187099174472</v>
      </c>
      <c r="H135" s="12">
        <f>($G135/GeneralData_time_track_speed!$F$2)*1000</f>
        <v>1602.9466409371521</v>
      </c>
      <c r="I135" s="6">
        <f t="shared" si="17"/>
        <v>1602.9466409371521</v>
      </c>
      <c r="J135" s="6">
        <f>SUM($I$2:$I135)</f>
        <v>724892.20963263058</v>
      </c>
      <c r="K135" s="3" t="e">
        <f t="shared" si="18"/>
        <v>#N/A</v>
      </c>
      <c r="L135" s="3" t="e">
        <f t="shared" si="19"/>
        <v>#N/A</v>
      </c>
    </row>
    <row r="136" spans="1:12" x14ac:dyDescent="0.25">
      <c r="A136" s="3" t="s">
        <v>3</v>
      </c>
      <c r="B136" s="2">
        <v>135</v>
      </c>
      <c r="C136" s="2">
        <v>17.944299999999998</v>
      </c>
      <c r="D136" s="2">
        <v>59.761499999999998</v>
      </c>
      <c r="E136" s="2">
        <f t="shared" si="15"/>
        <v>22875</v>
      </c>
      <c r="F136">
        <f t="shared" si="16"/>
        <v>22875</v>
      </c>
      <c r="G136" s="11">
        <f t="shared" ref="G136:G186" si="20">SQRT(POWER(($C136-$C135),2)+POWER(($D136-$D135),2))</f>
        <v>0.84399320494894903</v>
      </c>
      <c r="H136" s="12">
        <f>($G136/GeneralData_time_track_speed!$F$2)*1000</f>
        <v>1329.061014072938</v>
      </c>
      <c r="I136" s="6">
        <f t="shared" si="17"/>
        <v>24204.061014072937</v>
      </c>
      <c r="J136" s="6">
        <f>SUM($I$2:$I136)</f>
        <v>749096.27064670355</v>
      </c>
      <c r="K136" s="3">
        <f t="shared" si="18"/>
        <v>1042417</v>
      </c>
      <c r="L136" s="3">
        <f t="shared" si="19"/>
        <v>1065292</v>
      </c>
    </row>
    <row r="137" spans="1:12" x14ac:dyDescent="0.25">
      <c r="A137" s="3" t="s">
        <v>3</v>
      </c>
      <c r="B137" s="2">
        <v>136</v>
      </c>
      <c r="C137" s="2">
        <v>17.5747</v>
      </c>
      <c r="D137" s="2">
        <v>60.584499999999998</v>
      </c>
      <c r="E137" s="2">
        <f t="shared" si="15"/>
        <v>1545</v>
      </c>
      <c r="F137">
        <f t="shared" si="16"/>
        <v>1545</v>
      </c>
      <c r="G137" s="11">
        <f t="shared" si="20"/>
        <v>0.90218244274647663</v>
      </c>
      <c r="H137" s="12">
        <f>($G137/GeneralData_time_track_speed!$F$2)*1000</f>
        <v>1420.6933245486975</v>
      </c>
      <c r="I137" s="6">
        <f t="shared" si="17"/>
        <v>2965.6933245486975</v>
      </c>
      <c r="J137" s="6">
        <f>SUM($I$2:$I137)</f>
        <v>752061.9639712522</v>
      </c>
      <c r="K137" s="3">
        <f t="shared" si="18"/>
        <v>1071628</v>
      </c>
      <c r="L137" s="3">
        <f t="shared" si="19"/>
        <v>1073173</v>
      </c>
    </row>
    <row r="138" spans="1:12" x14ac:dyDescent="0.25">
      <c r="A138" s="3" t="s">
        <v>3</v>
      </c>
      <c r="B138">
        <v>137</v>
      </c>
      <c r="C138">
        <v>17.740400000000001</v>
      </c>
      <c r="D138">
        <v>58.772599999999997</v>
      </c>
      <c r="E138" t="e">
        <f t="shared" si="15"/>
        <v>#N/A</v>
      </c>
      <c r="F138">
        <f t="shared" si="16"/>
        <v>0</v>
      </c>
      <c r="G138" s="11">
        <f t="shared" si="20"/>
        <v>1.8194609366512944</v>
      </c>
      <c r="H138" s="12">
        <f>($G138/GeneralData_time_track_speed!$F$2)*1000</f>
        <v>2865.158846484002</v>
      </c>
      <c r="I138" s="6">
        <f t="shared" si="17"/>
        <v>2865.158846484002</v>
      </c>
      <c r="J138" s="6">
        <f>SUM($I$2:$I138)</f>
        <v>754927.12281773624</v>
      </c>
      <c r="K138" s="3" t="e">
        <f t="shared" si="18"/>
        <v>#N/A</v>
      </c>
      <c r="L138" s="3" t="e">
        <f t="shared" si="19"/>
        <v>#N/A</v>
      </c>
    </row>
    <row r="139" spans="1:12" x14ac:dyDescent="0.25">
      <c r="A139" s="3" t="s">
        <v>3</v>
      </c>
      <c r="B139">
        <v>138</v>
      </c>
      <c r="C139">
        <v>18.227499999999999</v>
      </c>
      <c r="D139">
        <v>58.4071</v>
      </c>
      <c r="E139" t="e">
        <f t="shared" si="15"/>
        <v>#N/A</v>
      </c>
      <c r="F139">
        <f t="shared" si="16"/>
        <v>0</v>
      </c>
      <c r="G139" s="11">
        <f t="shared" si="20"/>
        <v>0.6089800160924792</v>
      </c>
      <c r="H139" s="12">
        <f>($G139/GeneralData_time_track_speed!$F$2)*1000</f>
        <v>958.97880811372329</v>
      </c>
      <c r="I139" s="6">
        <f t="shared" si="17"/>
        <v>958.97880811372329</v>
      </c>
      <c r="J139" s="6">
        <f>SUM($I$2:$I139)</f>
        <v>755886.10162584996</v>
      </c>
      <c r="K139" s="3" t="e">
        <f t="shared" si="18"/>
        <v>#N/A</v>
      </c>
      <c r="L139" s="3" t="e">
        <f t="shared" si="19"/>
        <v>#N/A</v>
      </c>
    </row>
    <row r="140" spans="1:12" x14ac:dyDescent="0.25">
      <c r="A140" s="3" t="s">
        <v>3</v>
      </c>
      <c r="B140">
        <v>139</v>
      </c>
      <c r="C140">
        <v>19.893999999999998</v>
      </c>
      <c r="D140">
        <v>58.613199999999999</v>
      </c>
      <c r="E140" t="e">
        <f t="shared" si="15"/>
        <v>#N/A</v>
      </c>
      <c r="F140">
        <f t="shared" si="16"/>
        <v>0</v>
      </c>
      <c r="G140" s="11">
        <f t="shared" si="20"/>
        <v>1.6791960755075617</v>
      </c>
      <c r="H140" s="12">
        <f>($G140/GeneralData_time_track_speed!$F$2)*1000</f>
        <v>2644.2796290953202</v>
      </c>
      <c r="I140" s="6">
        <f t="shared" si="17"/>
        <v>2644.2796290953202</v>
      </c>
      <c r="J140" s="6">
        <f>SUM($I$2:$I140)</f>
        <v>758530.3812549453</v>
      </c>
      <c r="K140" s="3" t="e">
        <f t="shared" si="18"/>
        <v>#N/A</v>
      </c>
      <c r="L140" s="3" t="e">
        <f t="shared" si="19"/>
        <v>#N/A</v>
      </c>
    </row>
    <row r="141" spans="1:12" x14ac:dyDescent="0.25">
      <c r="A141" s="3" t="s">
        <v>3</v>
      </c>
      <c r="B141">
        <v>140</v>
      </c>
      <c r="C141">
        <v>24.5425</v>
      </c>
      <c r="D141">
        <v>60.334800000000001</v>
      </c>
      <c r="E141" t="e">
        <f t="shared" si="15"/>
        <v>#N/A</v>
      </c>
      <c r="F141">
        <f t="shared" si="16"/>
        <v>0</v>
      </c>
      <c r="G141" s="11">
        <f t="shared" si="20"/>
        <v>4.9570615096042561</v>
      </c>
      <c r="H141" s="12">
        <f>($G141/GeneralData_time_track_speed!$F$2)*1000</f>
        <v>7806.0310890477695</v>
      </c>
      <c r="I141" s="6">
        <f t="shared" si="17"/>
        <v>7806.0310890477695</v>
      </c>
      <c r="J141" s="6">
        <f>SUM($I$2:$I141)</f>
        <v>766336.41234399308</v>
      </c>
      <c r="K141" s="3" t="e">
        <f t="shared" si="18"/>
        <v>#N/A</v>
      </c>
      <c r="L141" s="3" t="e">
        <f t="shared" si="19"/>
        <v>#N/A</v>
      </c>
    </row>
    <row r="142" spans="1:12" x14ac:dyDescent="0.25">
      <c r="A142" s="3" t="s">
        <v>3</v>
      </c>
      <c r="B142" s="2">
        <v>141</v>
      </c>
      <c r="C142" s="2">
        <v>24.790500000000002</v>
      </c>
      <c r="D142" s="2">
        <v>60.889299999999999</v>
      </c>
      <c r="E142" s="2">
        <f t="shared" si="15"/>
        <v>8550</v>
      </c>
      <c r="F142">
        <f t="shared" si="16"/>
        <v>8550</v>
      </c>
      <c r="G142" s="11">
        <f t="shared" si="20"/>
        <v>0.60743250653879033</v>
      </c>
      <c r="H142" s="12">
        <f>($G142/GeneralData_time_track_speed!$F$2)*1000</f>
        <v>956.54189913785342</v>
      </c>
      <c r="I142" s="6">
        <f t="shared" si="17"/>
        <v>9506.5418991378538</v>
      </c>
      <c r="J142" s="6">
        <f>SUM($I$2:$I142)</f>
        <v>775842.95424313098</v>
      </c>
      <c r="K142" s="3">
        <f t="shared" si="18"/>
        <v>1085941</v>
      </c>
      <c r="L142" s="3">
        <f t="shared" si="19"/>
        <v>1094491</v>
      </c>
    </row>
    <row r="143" spans="1:12" x14ac:dyDescent="0.25">
      <c r="A143" s="3" t="s">
        <v>3</v>
      </c>
      <c r="B143" s="2">
        <v>142</v>
      </c>
      <c r="C143" s="2">
        <v>26.360700000000001</v>
      </c>
      <c r="D143" s="2">
        <v>60.835099999999997</v>
      </c>
      <c r="E143" s="2">
        <f t="shared" si="15"/>
        <v>7835</v>
      </c>
      <c r="F143">
        <f t="shared" si="16"/>
        <v>7835</v>
      </c>
      <c r="G143" s="11">
        <f t="shared" si="20"/>
        <v>1.5711351565030933</v>
      </c>
      <c r="H143" s="12">
        <f>($G143/GeneralData_time_track_speed!$F$2)*1000</f>
        <v>2474.1129100369371</v>
      </c>
      <c r="I143" s="6">
        <f t="shared" si="17"/>
        <v>10309.112910036936</v>
      </c>
      <c r="J143" s="6">
        <f>SUM($I$2:$I143)</f>
        <v>786152.06715316791</v>
      </c>
      <c r="K143" s="3">
        <f t="shared" si="18"/>
        <v>1098193</v>
      </c>
      <c r="L143" s="3">
        <f t="shared" si="19"/>
        <v>1106028</v>
      </c>
    </row>
    <row r="144" spans="1:12" x14ac:dyDescent="0.25">
      <c r="A144" s="3" t="s">
        <v>3</v>
      </c>
      <c r="B144">
        <v>143</v>
      </c>
      <c r="C144">
        <v>23.842300000000002</v>
      </c>
      <c r="D144">
        <v>60.825899999999997</v>
      </c>
      <c r="E144" t="e">
        <f t="shared" si="15"/>
        <v>#N/A</v>
      </c>
      <c r="F144">
        <f t="shared" si="16"/>
        <v>0</v>
      </c>
      <c r="G144" s="11">
        <f t="shared" si="20"/>
        <v>2.5184168042641391</v>
      </c>
      <c r="H144" s="12">
        <f>($G144/GeneralData_time_track_speed!$F$2)*1000</f>
        <v>3965.8252840271193</v>
      </c>
      <c r="I144" s="6">
        <f t="shared" si="17"/>
        <v>3965.8252840271193</v>
      </c>
      <c r="J144" s="6">
        <f>SUM($I$2:$I144)</f>
        <v>790117.89243719506</v>
      </c>
      <c r="K144" s="3" t="e">
        <f t="shared" si="18"/>
        <v>#N/A</v>
      </c>
      <c r="L144" s="3" t="e">
        <f t="shared" si="19"/>
        <v>#N/A</v>
      </c>
    </row>
    <row r="145" spans="1:12" x14ac:dyDescent="0.25">
      <c r="A145" s="3" t="s">
        <v>3</v>
      </c>
      <c r="B145">
        <v>144</v>
      </c>
      <c r="C145">
        <v>23.278300000000002</v>
      </c>
      <c r="D145">
        <v>61.948900000000002</v>
      </c>
      <c r="E145" t="e">
        <f t="shared" si="15"/>
        <v>#N/A</v>
      </c>
      <c r="F145">
        <f t="shared" si="16"/>
        <v>0</v>
      </c>
      <c r="G145" s="11">
        <f t="shared" si="20"/>
        <v>1.256672192737633</v>
      </c>
      <c r="H145" s="12">
        <f>($G145/GeneralData_time_track_speed!$F$2)*1000</f>
        <v>1978.91879821256</v>
      </c>
      <c r="I145" s="6">
        <f t="shared" si="17"/>
        <v>1978.91879821256</v>
      </c>
      <c r="J145" s="6">
        <f>SUM($I$2:$I145)</f>
        <v>792096.8112354076</v>
      </c>
      <c r="K145" s="3" t="e">
        <f t="shared" si="18"/>
        <v>#N/A</v>
      </c>
      <c r="L145" s="3" t="e">
        <f t="shared" si="19"/>
        <v>#N/A</v>
      </c>
    </row>
    <row r="146" spans="1:12" x14ac:dyDescent="0.25">
      <c r="A146" s="3" t="s">
        <v>3</v>
      </c>
      <c r="B146">
        <v>145</v>
      </c>
      <c r="C146">
        <v>23.081900000000001</v>
      </c>
      <c r="D146">
        <v>64.505499999999998</v>
      </c>
      <c r="E146" t="e">
        <f t="shared" si="15"/>
        <v>#N/A</v>
      </c>
      <c r="F146">
        <f t="shared" si="16"/>
        <v>0</v>
      </c>
      <c r="G146" s="11">
        <f t="shared" si="20"/>
        <v>2.5641327032741459</v>
      </c>
      <c r="H146" s="12">
        <f>($G146/GeneralData_time_track_speed!$F$2)*1000</f>
        <v>4037.815459707705</v>
      </c>
      <c r="I146" s="6">
        <f t="shared" si="17"/>
        <v>4037.815459707705</v>
      </c>
      <c r="J146" s="6">
        <f>SUM($I$2:$I146)</f>
        <v>796134.62669511535</v>
      </c>
      <c r="K146" s="3" t="e">
        <f t="shared" si="18"/>
        <v>#N/A</v>
      </c>
      <c r="L146" s="3" t="e">
        <f t="shared" si="19"/>
        <v>#N/A</v>
      </c>
    </row>
    <row r="147" spans="1:12" x14ac:dyDescent="0.25">
      <c r="A147" s="3" t="s">
        <v>3</v>
      </c>
      <c r="B147">
        <v>146</v>
      </c>
      <c r="C147">
        <v>22.6877</v>
      </c>
      <c r="D147">
        <v>65.89</v>
      </c>
      <c r="E147" t="e">
        <f t="shared" si="15"/>
        <v>#N/A</v>
      </c>
      <c r="F147">
        <f t="shared" si="16"/>
        <v>0</v>
      </c>
      <c r="G147" s="11">
        <f t="shared" si="20"/>
        <v>1.4395255780985652</v>
      </c>
      <c r="H147" s="12">
        <f>($G147/GeneralData_time_track_speed!$F$2)*1000</f>
        <v>2266.8634218771194</v>
      </c>
      <c r="I147" s="6">
        <f t="shared" si="17"/>
        <v>2266.8634218771194</v>
      </c>
      <c r="J147" s="6">
        <f>SUM($I$2:$I147)</f>
        <v>798401.4901169925</v>
      </c>
      <c r="K147" s="3" t="e">
        <f t="shared" si="18"/>
        <v>#N/A</v>
      </c>
      <c r="L147" s="3" t="e">
        <f t="shared" si="19"/>
        <v>#N/A</v>
      </c>
    </row>
    <row r="148" spans="1:12" x14ac:dyDescent="0.25">
      <c r="A148" s="3" t="s">
        <v>3</v>
      </c>
      <c r="B148">
        <v>147</v>
      </c>
      <c r="C148">
        <v>22.4588</v>
      </c>
      <c r="D148">
        <v>70.529399999999995</v>
      </c>
      <c r="E148" t="e">
        <f t="shared" si="15"/>
        <v>#N/A</v>
      </c>
      <c r="F148">
        <f t="shared" si="16"/>
        <v>0</v>
      </c>
      <c r="G148" s="11">
        <f t="shared" si="20"/>
        <v>4.6450433334900065</v>
      </c>
      <c r="H148" s="12">
        <f>($G148/GeneralData_time_track_speed!$F$2)*1000</f>
        <v>7314.6868565066115</v>
      </c>
      <c r="I148" s="6">
        <f t="shared" si="17"/>
        <v>7314.6868565066115</v>
      </c>
      <c r="J148" s="6">
        <f>SUM($I$2:$I148)</f>
        <v>805716.17697349912</v>
      </c>
      <c r="K148" s="3" t="e">
        <f t="shared" si="18"/>
        <v>#N/A</v>
      </c>
      <c r="L148" s="3" t="e">
        <f t="shared" si="19"/>
        <v>#N/A</v>
      </c>
    </row>
    <row r="149" spans="1:12" x14ac:dyDescent="0.25">
      <c r="A149" s="3" t="s">
        <v>3</v>
      </c>
      <c r="B149" s="2">
        <v>148</v>
      </c>
      <c r="C149" s="2">
        <v>22.476500000000001</v>
      </c>
      <c r="D149" s="2">
        <v>72.546199999999999</v>
      </c>
      <c r="E149" s="2">
        <f t="shared" si="15"/>
        <v>1717</v>
      </c>
      <c r="F149">
        <f t="shared" si="16"/>
        <v>1717</v>
      </c>
      <c r="G149" s="11">
        <f t="shared" si="20"/>
        <v>2.0168776685758645</v>
      </c>
      <c r="H149" s="12">
        <f>($G149/GeneralData_time_track_speed!$F$2)*1000</f>
        <v>3176.0368018847275</v>
      </c>
      <c r="I149" s="6">
        <f t="shared" si="17"/>
        <v>4893.0368018847275</v>
      </c>
      <c r="J149" s="6">
        <f>SUM($I$2:$I149)</f>
        <v>810609.21377538389</v>
      </c>
      <c r="K149" s="3">
        <f t="shared" si="18"/>
        <v>1124118</v>
      </c>
      <c r="L149" s="3">
        <f t="shared" si="19"/>
        <v>1125835</v>
      </c>
    </row>
    <row r="150" spans="1:12" x14ac:dyDescent="0.25">
      <c r="A150" s="3" t="s">
        <v>3</v>
      </c>
      <c r="B150">
        <v>149</v>
      </c>
      <c r="C150">
        <v>16.787400000000002</v>
      </c>
      <c r="D150">
        <v>71.599299999999999</v>
      </c>
      <c r="E150" t="e">
        <f t="shared" si="15"/>
        <v>#N/A</v>
      </c>
      <c r="F150">
        <f t="shared" si="16"/>
        <v>0</v>
      </c>
      <c r="G150" s="11">
        <f t="shared" si="20"/>
        <v>5.7673632120753417</v>
      </c>
      <c r="H150" s="12">
        <f>($G150/GeneralData_time_track_speed!$F$2)*1000</f>
        <v>9082.0370996132096</v>
      </c>
      <c r="I150" s="6">
        <f t="shared" si="17"/>
        <v>9082.0370996132096</v>
      </c>
      <c r="J150" s="6">
        <f>SUM($I$2:$I150)</f>
        <v>819691.25087499712</v>
      </c>
      <c r="K150" s="3" t="e">
        <f t="shared" si="18"/>
        <v>#N/A</v>
      </c>
      <c r="L150" s="3" t="e">
        <f t="shared" si="19"/>
        <v>#N/A</v>
      </c>
    </row>
    <row r="151" spans="1:12" x14ac:dyDescent="0.25">
      <c r="A151" s="3" t="s">
        <v>3</v>
      </c>
      <c r="B151">
        <v>150</v>
      </c>
      <c r="C151">
        <v>10.984400000000001</v>
      </c>
      <c r="D151">
        <v>72.605099999999993</v>
      </c>
      <c r="E151" t="e">
        <f t="shared" si="15"/>
        <v>#N/A</v>
      </c>
      <c r="F151">
        <f t="shared" si="16"/>
        <v>0</v>
      </c>
      <c r="G151" s="11">
        <f t="shared" si="20"/>
        <v>5.8895197291460022</v>
      </c>
      <c r="H151" s="12">
        <f>($G151/GeneralData_time_track_speed!$F$2)*1000</f>
        <v>9274.4005730411391</v>
      </c>
      <c r="I151" s="6">
        <f t="shared" si="17"/>
        <v>9274.4005730411391</v>
      </c>
      <c r="J151" s="6">
        <f>SUM($I$2:$I151)</f>
        <v>828965.65144803829</v>
      </c>
      <c r="K151" s="3" t="e">
        <f t="shared" si="18"/>
        <v>#N/A</v>
      </c>
      <c r="L151" s="3" t="e">
        <f t="shared" si="19"/>
        <v>#N/A</v>
      </c>
    </row>
    <row r="152" spans="1:12" x14ac:dyDescent="0.25">
      <c r="A152" s="3" t="s">
        <v>3</v>
      </c>
      <c r="B152">
        <v>151</v>
      </c>
      <c r="C152">
        <v>9.8577999999999992</v>
      </c>
      <c r="D152">
        <v>73.2316</v>
      </c>
      <c r="E152" t="e">
        <f t="shared" si="15"/>
        <v>#N/A</v>
      </c>
      <c r="F152">
        <f t="shared" si="16"/>
        <v>0</v>
      </c>
      <c r="G152" s="11">
        <f t="shared" si="20"/>
        <v>1.2890809943521828</v>
      </c>
      <c r="H152" s="12">
        <f>($G152/GeneralData_time_track_speed!$F$2)*1000</f>
        <v>2029.9538948059355</v>
      </c>
      <c r="I152" s="6">
        <f t="shared" si="17"/>
        <v>2029.9538948059355</v>
      </c>
      <c r="J152" s="6">
        <f>SUM($I$2:$I152)</f>
        <v>830995.60534284427</v>
      </c>
      <c r="K152" s="3" t="e">
        <f t="shared" si="18"/>
        <v>#N/A</v>
      </c>
      <c r="L152" s="3" t="e">
        <f t="shared" si="19"/>
        <v>#N/A</v>
      </c>
    </row>
    <row r="153" spans="1:12" x14ac:dyDescent="0.25">
      <c r="A153" s="3" t="s">
        <v>3</v>
      </c>
      <c r="B153">
        <v>152</v>
      </c>
      <c r="C153">
        <v>7.3799000000000001</v>
      </c>
      <c r="D153">
        <v>71.968800000000002</v>
      </c>
      <c r="E153" t="e">
        <f t="shared" si="15"/>
        <v>#N/A</v>
      </c>
      <c r="F153">
        <f t="shared" si="16"/>
        <v>0</v>
      </c>
      <c r="G153" s="11">
        <f t="shared" si="20"/>
        <v>2.7811242780573457</v>
      </c>
      <c r="H153" s="12">
        <f>($G153/GeneralData_time_track_speed!$F$2)*1000</f>
        <v>4379.5184979970809</v>
      </c>
      <c r="I153" s="6">
        <f t="shared" si="17"/>
        <v>4379.5184979970809</v>
      </c>
      <c r="J153" s="6">
        <f>SUM($I$2:$I153)</f>
        <v>835375.12384084135</v>
      </c>
      <c r="K153" s="3" t="e">
        <f t="shared" si="18"/>
        <v>#N/A</v>
      </c>
      <c r="L153" s="3" t="e">
        <f t="shared" si="19"/>
        <v>#N/A</v>
      </c>
    </row>
    <row r="154" spans="1:12" x14ac:dyDescent="0.25">
      <c r="A154" s="3" t="s">
        <v>3</v>
      </c>
      <c r="B154" s="2">
        <v>153</v>
      </c>
      <c r="C154" s="2">
        <v>6.4410999999999996</v>
      </c>
      <c r="D154" s="2">
        <v>71.158299999999997</v>
      </c>
      <c r="E154" s="2">
        <f t="shared" si="15"/>
        <v>1692</v>
      </c>
      <c r="F154">
        <f t="shared" si="16"/>
        <v>1692</v>
      </c>
      <c r="G154" s="11">
        <f t="shared" si="20"/>
        <v>1.240264362948484</v>
      </c>
      <c r="H154" s="12">
        <f>($G154/GeneralData_time_track_speed!$F$2)*1000</f>
        <v>1953.0809042929975</v>
      </c>
      <c r="I154" s="6">
        <f t="shared" si="17"/>
        <v>3645.0809042929977</v>
      </c>
      <c r="J154" s="6">
        <f>SUM($I$2:$I154)</f>
        <v>839020.20474513434</v>
      </c>
      <c r="K154" s="3">
        <f t="shared" si="18"/>
        <v>1152154</v>
      </c>
      <c r="L154" s="3">
        <f t="shared" si="19"/>
        <v>1153846</v>
      </c>
    </row>
    <row r="155" spans="1:12" x14ac:dyDescent="0.25">
      <c r="A155" s="3" t="s">
        <v>3</v>
      </c>
      <c r="B155">
        <v>154</v>
      </c>
      <c r="C155">
        <v>6.4706999999999999</v>
      </c>
      <c r="D155">
        <v>72.791399999999996</v>
      </c>
      <c r="E155" t="e">
        <f t="shared" si="15"/>
        <v>#N/A</v>
      </c>
      <c r="F155">
        <f t="shared" si="16"/>
        <v>0</v>
      </c>
      <c r="G155" s="11">
        <f t="shared" si="20"/>
        <v>1.6333682285388058</v>
      </c>
      <c r="H155" s="12">
        <f>($G155/GeneralData_time_track_speed!$F$2)*1000</f>
        <v>2572.1131656594471</v>
      </c>
      <c r="I155" s="6">
        <f t="shared" si="17"/>
        <v>2572.1131656594471</v>
      </c>
      <c r="J155" s="6">
        <f>SUM($I$2:$I155)</f>
        <v>841592.31791079382</v>
      </c>
      <c r="K155" s="3" t="e">
        <f t="shared" si="18"/>
        <v>#N/A</v>
      </c>
      <c r="L155" s="3" t="e">
        <f t="shared" si="19"/>
        <v>#N/A</v>
      </c>
    </row>
    <row r="156" spans="1:12" x14ac:dyDescent="0.25">
      <c r="A156" s="3" t="s">
        <v>3</v>
      </c>
      <c r="B156">
        <v>155</v>
      </c>
      <c r="C156">
        <v>3.2746</v>
      </c>
      <c r="D156">
        <v>72.8185</v>
      </c>
      <c r="E156" t="e">
        <f t="shared" si="15"/>
        <v>#N/A</v>
      </c>
      <c r="F156">
        <f t="shared" si="16"/>
        <v>0</v>
      </c>
      <c r="G156" s="11">
        <f t="shared" si="20"/>
        <v>3.1962148895216664</v>
      </c>
      <c r="H156" s="12">
        <f>($G156/GeneralData_time_track_speed!$F$2)*1000</f>
        <v>5033.173937128603</v>
      </c>
      <c r="I156" s="6">
        <f t="shared" si="17"/>
        <v>5033.173937128603</v>
      </c>
      <c r="J156" s="6">
        <f>SUM($I$2:$I156)</f>
        <v>846625.49184792244</v>
      </c>
      <c r="K156" s="3" t="e">
        <f t="shared" si="18"/>
        <v>#N/A</v>
      </c>
      <c r="L156" s="3" t="e">
        <f t="shared" si="19"/>
        <v>#N/A</v>
      </c>
    </row>
    <row r="157" spans="1:12" x14ac:dyDescent="0.25">
      <c r="A157" s="3" t="s">
        <v>3</v>
      </c>
      <c r="B157" s="2">
        <v>156</v>
      </c>
      <c r="C157" s="2">
        <v>3.2606000000000002</v>
      </c>
      <c r="D157" s="2">
        <v>71.168099999999995</v>
      </c>
      <c r="E157" s="2">
        <f t="shared" si="15"/>
        <v>16925</v>
      </c>
      <c r="F157">
        <f t="shared" si="16"/>
        <v>16925</v>
      </c>
      <c r="G157" s="11">
        <f t="shared" si="20"/>
        <v>1.6504593784761914</v>
      </c>
      <c r="H157" s="12">
        <f>($G157/GeneralData_time_track_speed!$F$2)*1000</f>
        <v>2599.027103987692</v>
      </c>
      <c r="I157" s="6">
        <f t="shared" si="17"/>
        <v>19524.027103987693</v>
      </c>
      <c r="J157" s="6">
        <f>SUM($I$2:$I157)</f>
        <v>866149.51895191008</v>
      </c>
      <c r="K157" s="3">
        <f t="shared" si="18"/>
        <v>1166696</v>
      </c>
      <c r="L157" s="3">
        <f t="shared" si="19"/>
        <v>1183621</v>
      </c>
    </row>
    <row r="158" spans="1:12" x14ac:dyDescent="0.25">
      <c r="A158" s="3" t="s">
        <v>3</v>
      </c>
      <c r="B158">
        <v>157</v>
      </c>
      <c r="C158">
        <v>-0.49230000000000002</v>
      </c>
      <c r="D158">
        <v>71.061300000000003</v>
      </c>
      <c r="E158" t="e">
        <f t="shared" si="15"/>
        <v>#N/A</v>
      </c>
      <c r="F158">
        <f t="shared" si="16"/>
        <v>0</v>
      </c>
      <c r="G158" s="11">
        <f t="shared" si="20"/>
        <v>3.7544193492469646</v>
      </c>
      <c r="H158" s="12">
        <f>($G158/GeneralData_time_track_speed!$F$2)*1000</f>
        <v>5912.1949777629479</v>
      </c>
      <c r="I158" s="6">
        <f t="shared" si="17"/>
        <v>5912.1949777629479</v>
      </c>
      <c r="J158" s="6">
        <f>SUM($I$2:$I158)</f>
        <v>872061.71392967307</v>
      </c>
      <c r="K158" s="3" t="e">
        <f t="shared" si="18"/>
        <v>#N/A</v>
      </c>
      <c r="L158" s="3" t="e">
        <f t="shared" si="19"/>
        <v>#N/A</v>
      </c>
    </row>
    <row r="159" spans="1:12" x14ac:dyDescent="0.25">
      <c r="A159" s="3" t="s">
        <v>3</v>
      </c>
      <c r="B159" s="2">
        <v>158</v>
      </c>
      <c r="C159" s="2">
        <v>-0.48709999999999998</v>
      </c>
      <c r="D159" s="2">
        <v>66.502099999999999</v>
      </c>
      <c r="E159" s="2">
        <f t="shared" si="15"/>
        <v>1095</v>
      </c>
      <c r="F159">
        <f t="shared" si="16"/>
        <v>1095</v>
      </c>
      <c r="G159" s="11">
        <f t="shared" si="20"/>
        <v>4.5592029654315711</v>
      </c>
      <c r="H159" s="12">
        <f>($G159/GeneralData_time_track_speed!$F$2)*1000</f>
        <v>7179.5114949620374</v>
      </c>
      <c r="I159" s="6">
        <f t="shared" si="17"/>
        <v>8274.5114949620365</v>
      </c>
      <c r="J159" s="6">
        <f>SUM($I$2:$I159)</f>
        <v>880336.22542463511</v>
      </c>
      <c r="K159" s="3">
        <f t="shared" si="18"/>
        <v>1196278</v>
      </c>
      <c r="L159" s="3">
        <f t="shared" si="19"/>
        <v>1197373</v>
      </c>
    </row>
    <row r="160" spans="1:12" x14ac:dyDescent="0.25">
      <c r="A160" s="3" t="s">
        <v>3</v>
      </c>
      <c r="B160">
        <v>159</v>
      </c>
      <c r="C160">
        <v>-0.56440000000000001</v>
      </c>
      <c r="D160">
        <v>61.481099999999998</v>
      </c>
      <c r="E160" t="e">
        <f t="shared" si="15"/>
        <v>#N/A</v>
      </c>
      <c r="F160">
        <f t="shared" si="16"/>
        <v>0</v>
      </c>
      <c r="G160" s="11">
        <f t="shared" si="20"/>
        <v>5.0215949946207337</v>
      </c>
      <c r="H160" s="12">
        <f>($G160/GeneralData_time_track_speed!$F$2)*1000</f>
        <v>7907.6538728980822</v>
      </c>
      <c r="I160" s="6">
        <f t="shared" si="17"/>
        <v>7907.6538728980822</v>
      </c>
      <c r="J160" s="6">
        <f>SUM($I$2:$I160)</f>
        <v>888243.87929753319</v>
      </c>
      <c r="K160" s="3" t="e">
        <f t="shared" si="18"/>
        <v>#N/A</v>
      </c>
      <c r="L160" s="3" t="e">
        <f t="shared" si="19"/>
        <v>#N/A</v>
      </c>
    </row>
    <row r="161" spans="1:12" x14ac:dyDescent="0.25">
      <c r="A161" s="3" t="s">
        <v>3</v>
      </c>
      <c r="B161">
        <v>160</v>
      </c>
      <c r="C161">
        <v>-1.5505</v>
      </c>
      <c r="D161">
        <v>60.543399999999998</v>
      </c>
      <c r="E161" t="e">
        <f t="shared" si="15"/>
        <v>#N/A</v>
      </c>
      <c r="F161">
        <f t="shared" si="16"/>
        <v>0</v>
      </c>
      <c r="G161" s="11">
        <f t="shared" si="20"/>
        <v>1.3607624700880014</v>
      </c>
      <c r="H161" s="12">
        <f>($G161/GeneralData_time_track_speed!$F$2)*1000</f>
        <v>2142.8328306469584</v>
      </c>
      <c r="I161" s="6">
        <f t="shared" si="17"/>
        <v>2142.8328306469584</v>
      </c>
      <c r="J161" s="6">
        <f>SUM($I$2:$I161)</f>
        <v>890386.7121281802</v>
      </c>
      <c r="K161" s="3" t="e">
        <f t="shared" si="18"/>
        <v>#N/A</v>
      </c>
      <c r="L161" s="3" t="e">
        <f t="shared" si="19"/>
        <v>#N/A</v>
      </c>
    </row>
    <row r="162" spans="1:12" x14ac:dyDescent="0.25">
      <c r="A162" s="3" t="s">
        <v>3</v>
      </c>
      <c r="B162">
        <v>161</v>
      </c>
      <c r="C162">
        <v>-6.2253999999999996</v>
      </c>
      <c r="D162">
        <v>60.469900000000003</v>
      </c>
      <c r="E162" t="e">
        <f t="shared" ref="E162:E186" si="21">INDEX($O$2:$Q$47,MATCH($C162,$O$2:$O$47,0),3)</f>
        <v>#N/A</v>
      </c>
      <c r="F162">
        <f t="shared" si="16"/>
        <v>0</v>
      </c>
      <c r="G162" s="11">
        <f t="shared" si="20"/>
        <v>4.6754777574061874</v>
      </c>
      <c r="H162" s="12">
        <f>($G162/GeneralData_time_track_speed!$F$2)*1000</f>
        <v>7362.612842255764</v>
      </c>
      <c r="I162" s="6">
        <f t="shared" si="17"/>
        <v>7362.612842255764</v>
      </c>
      <c r="J162" s="6">
        <f>SUM($I$2:$I162)</f>
        <v>897749.32497043593</v>
      </c>
      <c r="K162" s="3" t="e">
        <f t="shared" si="18"/>
        <v>#N/A</v>
      </c>
      <c r="L162" s="3" t="e">
        <f t="shared" si="19"/>
        <v>#N/A</v>
      </c>
    </row>
    <row r="163" spans="1:12" x14ac:dyDescent="0.25">
      <c r="A163" s="3" t="s">
        <v>3</v>
      </c>
      <c r="B163">
        <v>162</v>
      </c>
      <c r="C163">
        <v>-8.2018000000000004</v>
      </c>
      <c r="D163">
        <v>61.359699999999997</v>
      </c>
      <c r="E163" t="e">
        <f t="shared" si="21"/>
        <v>#N/A</v>
      </c>
      <c r="F163">
        <f t="shared" si="16"/>
        <v>0</v>
      </c>
      <c r="G163" s="11">
        <f t="shared" si="20"/>
        <v>2.1674641865553381</v>
      </c>
      <c r="H163" s="12">
        <f>($G163/GeneralData_time_track_speed!$F$2)*1000</f>
        <v>3413.1698369825845</v>
      </c>
      <c r="I163" s="6">
        <f t="shared" si="17"/>
        <v>3413.1698369825845</v>
      </c>
      <c r="J163" s="6">
        <f>SUM($I$2:$I163)</f>
        <v>901162.49480741855</v>
      </c>
      <c r="K163" s="3" t="e">
        <f t="shared" si="18"/>
        <v>#N/A</v>
      </c>
      <c r="L163" s="3" t="e">
        <f t="shared" si="19"/>
        <v>#N/A</v>
      </c>
    </row>
    <row r="164" spans="1:12" x14ac:dyDescent="0.25">
      <c r="A164" s="3" t="s">
        <v>3</v>
      </c>
      <c r="B164">
        <v>163</v>
      </c>
      <c r="C164">
        <v>-8.7828999999999997</v>
      </c>
      <c r="D164">
        <v>63.063699999999997</v>
      </c>
      <c r="E164" t="e">
        <f t="shared" si="21"/>
        <v>#N/A</v>
      </c>
      <c r="F164">
        <f t="shared" si="16"/>
        <v>0</v>
      </c>
      <c r="G164" s="11">
        <f t="shared" si="20"/>
        <v>1.8003591891619852</v>
      </c>
      <c r="H164" s="12">
        <f>($G164/GeneralData_time_track_speed!$F$2)*1000</f>
        <v>2835.0787608389501</v>
      </c>
      <c r="I164" s="6">
        <f t="shared" si="17"/>
        <v>2835.0787608389501</v>
      </c>
      <c r="J164" s="6">
        <f>SUM($I$2:$I164)</f>
        <v>903997.5735682575</v>
      </c>
      <c r="K164" s="3" t="e">
        <f t="shared" si="18"/>
        <v>#N/A</v>
      </c>
      <c r="L164" s="3" t="e">
        <f t="shared" si="19"/>
        <v>#N/A</v>
      </c>
    </row>
    <row r="165" spans="1:12" x14ac:dyDescent="0.25">
      <c r="A165" s="3" t="s">
        <v>3</v>
      </c>
      <c r="B165">
        <v>164</v>
      </c>
      <c r="C165">
        <v>-9.6923999999999992</v>
      </c>
      <c r="D165">
        <v>64.884699999999995</v>
      </c>
      <c r="E165" t="e">
        <f t="shared" si="21"/>
        <v>#N/A</v>
      </c>
      <c r="F165">
        <f t="shared" si="16"/>
        <v>0</v>
      </c>
      <c r="G165" s="11">
        <f t="shared" si="20"/>
        <v>2.0354928764306672</v>
      </c>
      <c r="H165" s="12">
        <f>($G165/GeneralData_time_track_speed!$F$2)*1000</f>
        <v>3205.350719204926</v>
      </c>
      <c r="I165" s="6">
        <f t="shared" si="17"/>
        <v>3205.350719204926</v>
      </c>
      <c r="J165" s="6">
        <f>SUM($I$2:$I165)</f>
        <v>907202.92428746237</v>
      </c>
      <c r="K165" s="3" t="e">
        <f t="shared" si="18"/>
        <v>#N/A</v>
      </c>
      <c r="L165" s="3" t="e">
        <f t="shared" si="19"/>
        <v>#N/A</v>
      </c>
    </row>
    <row r="166" spans="1:12" x14ac:dyDescent="0.25">
      <c r="A166" s="3" t="s">
        <v>3</v>
      </c>
      <c r="B166" s="2">
        <v>165</v>
      </c>
      <c r="C166" s="2">
        <v>-11.526</v>
      </c>
      <c r="D166" s="2">
        <v>65.788899999999998</v>
      </c>
      <c r="E166" s="2">
        <f t="shared" si="21"/>
        <v>942</v>
      </c>
      <c r="F166">
        <f t="shared" si="16"/>
        <v>942</v>
      </c>
      <c r="G166" s="11">
        <f t="shared" si="20"/>
        <v>2.0444232927649812</v>
      </c>
      <c r="H166" s="12">
        <f>($G166/GeneralData_time_track_speed!$F$2)*1000</f>
        <v>3219.413709427809</v>
      </c>
      <c r="I166" s="6">
        <f t="shared" si="17"/>
        <v>4161.4137094278085</v>
      </c>
      <c r="J166" s="6">
        <f>SUM($I$2:$I166)</f>
        <v>911364.33799689019</v>
      </c>
      <c r="K166" s="3">
        <f t="shared" si="18"/>
        <v>1219534</v>
      </c>
      <c r="L166" s="3">
        <f t="shared" si="19"/>
        <v>1220476</v>
      </c>
    </row>
    <row r="167" spans="1:12" x14ac:dyDescent="0.25">
      <c r="A167" s="3" t="s">
        <v>3</v>
      </c>
      <c r="B167">
        <v>166</v>
      </c>
      <c r="C167">
        <v>-14.522</v>
      </c>
      <c r="D167">
        <v>66.378500000000003</v>
      </c>
      <c r="E167" t="e">
        <f t="shared" si="21"/>
        <v>#N/A</v>
      </c>
      <c r="F167">
        <f t="shared" si="16"/>
        <v>0</v>
      </c>
      <c r="G167" s="11">
        <f t="shared" si="20"/>
        <v>3.05346428831254</v>
      </c>
      <c r="H167" s="12">
        <f>($G167/GeneralData_time_track_speed!$F$2)*1000</f>
        <v>4808.3803514811934</v>
      </c>
      <c r="I167" s="6">
        <f t="shared" si="17"/>
        <v>4808.3803514811934</v>
      </c>
      <c r="J167" s="6">
        <f>SUM($I$2:$I167)</f>
        <v>916172.71834837133</v>
      </c>
      <c r="K167" s="3" t="e">
        <f t="shared" si="18"/>
        <v>#N/A</v>
      </c>
      <c r="L167" s="3" t="e">
        <f t="shared" si="19"/>
        <v>#N/A</v>
      </c>
    </row>
    <row r="168" spans="1:12" x14ac:dyDescent="0.25">
      <c r="A168" s="3" t="s">
        <v>3</v>
      </c>
      <c r="B168">
        <v>167</v>
      </c>
      <c r="C168">
        <v>-19.471</v>
      </c>
      <c r="D168">
        <v>66.240099999999998</v>
      </c>
      <c r="E168" t="e">
        <f t="shared" si="21"/>
        <v>#N/A</v>
      </c>
      <c r="F168">
        <f t="shared" si="16"/>
        <v>0</v>
      </c>
      <c r="G168" s="11">
        <f t="shared" si="20"/>
        <v>4.9509348167795544</v>
      </c>
      <c r="H168" s="12">
        <f>($G168/GeneralData_time_track_speed!$F$2)*1000</f>
        <v>7796.3832049999301</v>
      </c>
      <c r="I168" s="6">
        <f t="shared" si="17"/>
        <v>7796.3832049999301</v>
      </c>
      <c r="J168" s="6">
        <f>SUM($I$2:$I168)</f>
        <v>923969.10155337129</v>
      </c>
      <c r="K168" s="3" t="e">
        <f t="shared" si="18"/>
        <v>#N/A</v>
      </c>
      <c r="L168" s="3" t="e">
        <f t="shared" si="19"/>
        <v>#N/A</v>
      </c>
    </row>
    <row r="169" spans="1:12" x14ac:dyDescent="0.25">
      <c r="A169" s="3" t="s">
        <v>3</v>
      </c>
      <c r="B169" s="2">
        <v>168</v>
      </c>
      <c r="C169" s="2">
        <v>-23.7315</v>
      </c>
      <c r="D169" s="2">
        <v>65.493799999999993</v>
      </c>
      <c r="E169" s="2">
        <f t="shared" si="21"/>
        <v>8430</v>
      </c>
      <c r="F169">
        <f t="shared" si="16"/>
        <v>8430</v>
      </c>
      <c r="G169" s="11">
        <f t="shared" si="20"/>
        <v>4.3253698038433672</v>
      </c>
      <c r="H169" s="12">
        <f>($G169/GeneralData_time_track_speed!$F$2)*1000</f>
        <v>6811.2875127759517</v>
      </c>
      <c r="I169" s="6">
        <f t="shared" si="17"/>
        <v>15241.287512775951</v>
      </c>
      <c r="J169" s="6">
        <f>SUM($I$2:$I169)</f>
        <v>939210.38906614727</v>
      </c>
      <c r="K169" s="3">
        <f t="shared" si="18"/>
        <v>1235116</v>
      </c>
      <c r="L169" s="3">
        <f t="shared" si="19"/>
        <v>1243546</v>
      </c>
    </row>
    <row r="170" spans="1:12" x14ac:dyDescent="0.25">
      <c r="A170" s="3" t="s">
        <v>3</v>
      </c>
      <c r="B170" s="2">
        <v>169</v>
      </c>
      <c r="C170" s="2">
        <v>-25.884499999999999</v>
      </c>
      <c r="D170" s="2">
        <v>65.321399999999997</v>
      </c>
      <c r="E170" s="2">
        <f t="shared" si="21"/>
        <v>10818</v>
      </c>
      <c r="F170">
        <f t="shared" si="16"/>
        <v>10818</v>
      </c>
      <c r="G170" s="11">
        <f t="shared" si="20"/>
        <v>2.1598913768983832</v>
      </c>
      <c r="H170" s="12">
        <f>($G170/GeneralData_time_track_speed!$F$2)*1000</f>
        <v>3401.2447100703807</v>
      </c>
      <c r="I170" s="6">
        <f t="shared" si="17"/>
        <v>14219.244710070381</v>
      </c>
      <c r="J170" s="6">
        <f>SUM($I$2:$I170)</f>
        <v>953429.6337762177</v>
      </c>
      <c r="K170" s="3">
        <f t="shared" si="18"/>
        <v>1248261</v>
      </c>
      <c r="L170" s="3">
        <f t="shared" si="19"/>
        <v>1259079</v>
      </c>
    </row>
    <row r="171" spans="1:12" x14ac:dyDescent="0.25">
      <c r="A171" s="3" t="s">
        <v>3</v>
      </c>
      <c r="B171">
        <v>170</v>
      </c>
      <c r="C171">
        <v>-22.4438</v>
      </c>
      <c r="D171">
        <v>66.504599999999996</v>
      </c>
      <c r="E171" t="e">
        <f t="shared" si="21"/>
        <v>#N/A</v>
      </c>
      <c r="F171">
        <f t="shared" si="16"/>
        <v>0</v>
      </c>
      <c r="G171" s="11">
        <f t="shared" si="20"/>
        <v>3.6384582902652598</v>
      </c>
      <c r="H171" s="12">
        <f>($G171/GeneralData_time_track_speed!$F$2)*1000</f>
        <v>5729.5876750743937</v>
      </c>
      <c r="I171" s="6">
        <f t="shared" si="17"/>
        <v>5729.5876750743937</v>
      </c>
      <c r="J171" s="6">
        <f>SUM($I$2:$I171)</f>
        <v>959159.22145129205</v>
      </c>
      <c r="K171" s="3" t="e">
        <f t="shared" si="18"/>
        <v>#N/A</v>
      </c>
      <c r="L171" s="3" t="e">
        <f t="shared" si="19"/>
        <v>#N/A</v>
      </c>
    </row>
    <row r="172" spans="1:12" x14ac:dyDescent="0.25">
      <c r="A172" s="3" t="s">
        <v>3</v>
      </c>
      <c r="B172">
        <v>171</v>
      </c>
      <c r="C172">
        <v>-21.728100000000001</v>
      </c>
      <c r="D172">
        <v>68.412300000000002</v>
      </c>
      <c r="E172" t="e">
        <f t="shared" si="21"/>
        <v>#N/A</v>
      </c>
      <c r="F172">
        <f t="shared" si="16"/>
        <v>0</v>
      </c>
      <c r="G172" s="11">
        <f t="shared" si="20"/>
        <v>2.0375342402030987</v>
      </c>
      <c r="H172" s="12">
        <f>($G172/GeneralData_time_track_speed!$F$2)*1000</f>
        <v>3208.5653149973691</v>
      </c>
      <c r="I172" s="6">
        <f t="shared" si="17"/>
        <v>3208.5653149973691</v>
      </c>
      <c r="J172" s="6">
        <f>SUM($I$2:$I172)</f>
        <v>962367.78676628938</v>
      </c>
      <c r="K172" s="3" t="e">
        <f t="shared" si="18"/>
        <v>#N/A</v>
      </c>
      <c r="L172" s="3" t="e">
        <f t="shared" si="19"/>
        <v>#N/A</v>
      </c>
    </row>
    <row r="173" spans="1:12" x14ac:dyDescent="0.25">
      <c r="A173" s="3" t="s">
        <v>3</v>
      </c>
      <c r="B173">
        <v>172</v>
      </c>
      <c r="C173">
        <v>-21.767800000000001</v>
      </c>
      <c r="D173">
        <v>73.388000000000005</v>
      </c>
      <c r="E173" t="e">
        <f t="shared" si="21"/>
        <v>#N/A</v>
      </c>
      <c r="F173">
        <f t="shared" si="16"/>
        <v>0</v>
      </c>
      <c r="G173" s="11">
        <f t="shared" si="20"/>
        <v>4.9758583762000335</v>
      </c>
      <c r="H173" s="12">
        <f>($G173/GeneralData_time_track_speed!$F$2)*1000</f>
        <v>7835.6310697498511</v>
      </c>
      <c r="I173" s="6">
        <f t="shared" si="17"/>
        <v>7835.6310697498511</v>
      </c>
      <c r="J173" s="6">
        <f>SUM($I$2:$I173)</f>
        <v>970203.41783603921</v>
      </c>
      <c r="K173" s="3" t="e">
        <f t="shared" si="18"/>
        <v>#N/A</v>
      </c>
      <c r="L173" s="3" t="e">
        <f t="shared" si="19"/>
        <v>#N/A</v>
      </c>
    </row>
    <row r="174" spans="1:12" x14ac:dyDescent="0.25">
      <c r="A174" s="3" t="s">
        <v>3</v>
      </c>
      <c r="B174">
        <v>173</v>
      </c>
      <c r="C174">
        <v>-21.231400000000001</v>
      </c>
      <c r="D174">
        <v>76.455399999999997</v>
      </c>
      <c r="E174" t="e">
        <f t="shared" si="21"/>
        <v>#N/A</v>
      </c>
      <c r="F174">
        <f t="shared" si="16"/>
        <v>0</v>
      </c>
      <c r="G174" s="11">
        <f t="shared" si="20"/>
        <v>3.1139472892134754</v>
      </c>
      <c r="H174" s="12">
        <f>($G174/GeneralData_time_track_speed!$F$2)*1000</f>
        <v>4903.6247184265812</v>
      </c>
      <c r="I174" s="6">
        <f t="shared" si="17"/>
        <v>4903.6247184265812</v>
      </c>
      <c r="J174" s="6">
        <f>SUM($I$2:$I174)</f>
        <v>975107.04255446582</v>
      </c>
      <c r="K174" s="3" t="e">
        <f t="shared" si="18"/>
        <v>#N/A</v>
      </c>
      <c r="L174" s="3" t="e">
        <f t="shared" si="19"/>
        <v>#N/A</v>
      </c>
    </row>
    <row r="175" spans="1:12" x14ac:dyDescent="0.25">
      <c r="A175" s="3" t="s">
        <v>3</v>
      </c>
      <c r="B175">
        <v>174</v>
      </c>
      <c r="C175">
        <v>-20.344999999999999</v>
      </c>
      <c r="D175">
        <v>76.870900000000006</v>
      </c>
      <c r="E175" t="e">
        <f t="shared" si="21"/>
        <v>#N/A</v>
      </c>
      <c r="F175">
        <f t="shared" si="16"/>
        <v>0</v>
      </c>
      <c r="G175" s="11">
        <f t="shared" si="20"/>
        <v>0.97895107640781032</v>
      </c>
      <c r="H175" s="12">
        <f>($G175/GeneralData_time_track_speed!$F$2)*1000</f>
        <v>1541.5831581452815</v>
      </c>
      <c r="I175" s="6">
        <f t="shared" si="17"/>
        <v>1541.5831581452815</v>
      </c>
      <c r="J175" s="6">
        <f>SUM($I$2:$I175)</f>
        <v>976648.62571261113</v>
      </c>
      <c r="K175" s="3" t="e">
        <f t="shared" si="18"/>
        <v>#N/A</v>
      </c>
      <c r="L175" s="3" t="e">
        <f t="shared" si="19"/>
        <v>#N/A</v>
      </c>
    </row>
    <row r="176" spans="1:12" x14ac:dyDescent="0.25">
      <c r="A176" s="3" t="s">
        <v>3</v>
      </c>
      <c r="B176">
        <v>175</v>
      </c>
      <c r="C176">
        <v>-17.944900000000001</v>
      </c>
      <c r="D176">
        <v>77.792699999999996</v>
      </c>
      <c r="E176" t="e">
        <f t="shared" si="21"/>
        <v>#N/A</v>
      </c>
      <c r="F176">
        <f t="shared" si="16"/>
        <v>0</v>
      </c>
      <c r="G176" s="11">
        <f t="shared" si="20"/>
        <v>2.5710299978802222</v>
      </c>
      <c r="H176" s="12">
        <f>($G176/GeneralData_time_track_speed!$F$2)*1000</f>
        <v>4048.6768331284388</v>
      </c>
      <c r="I176" s="6">
        <f t="shared" si="17"/>
        <v>4048.6768331284388</v>
      </c>
      <c r="J176" s="6">
        <f>SUM($I$2:$I176)</f>
        <v>980697.30254573957</v>
      </c>
      <c r="K176" s="3" t="e">
        <f t="shared" si="18"/>
        <v>#N/A</v>
      </c>
      <c r="L176" s="3" t="e">
        <f t="shared" si="19"/>
        <v>#N/A</v>
      </c>
    </row>
    <row r="177" spans="1:12" x14ac:dyDescent="0.25">
      <c r="A177" s="3" t="s">
        <v>3</v>
      </c>
      <c r="B177">
        <v>176</v>
      </c>
      <c r="C177">
        <v>-15.825699999999999</v>
      </c>
      <c r="D177">
        <v>80.700299999999999</v>
      </c>
      <c r="E177" t="e">
        <f t="shared" si="21"/>
        <v>#N/A</v>
      </c>
      <c r="F177">
        <f t="shared" si="16"/>
        <v>0</v>
      </c>
      <c r="G177" s="11">
        <f t="shared" si="20"/>
        <v>3.5979364085542169</v>
      </c>
      <c r="H177" s="12">
        <f>($G177/GeneralData_time_track_speed!$F$2)*1000</f>
        <v>5665.7766717591712</v>
      </c>
      <c r="I177" s="6">
        <f t="shared" si="17"/>
        <v>5665.7766717591712</v>
      </c>
      <c r="J177" s="6">
        <f>SUM($I$2:$I177)</f>
        <v>986363.07921749877</v>
      </c>
      <c r="K177" s="3" t="e">
        <f t="shared" si="18"/>
        <v>#N/A</v>
      </c>
      <c r="L177" s="3" t="e">
        <f t="shared" si="19"/>
        <v>#N/A</v>
      </c>
    </row>
    <row r="178" spans="1:12" x14ac:dyDescent="0.25">
      <c r="A178" s="3" t="s">
        <v>3</v>
      </c>
      <c r="B178" s="2">
        <v>177</v>
      </c>
      <c r="C178" s="2">
        <v>-13.3009</v>
      </c>
      <c r="D178" s="2">
        <v>83.324200000000005</v>
      </c>
      <c r="E178" s="2">
        <f t="shared" si="21"/>
        <v>30662</v>
      </c>
      <c r="F178">
        <f t="shared" si="16"/>
        <v>30662</v>
      </c>
      <c r="G178" s="11">
        <f t="shared" si="20"/>
        <v>3.6413550019189325</v>
      </c>
      <c r="H178" s="12">
        <f>($G178/GeneralData_time_track_speed!$F$2)*1000</f>
        <v>5734.1492124248507</v>
      </c>
      <c r="I178" s="6">
        <f t="shared" si="17"/>
        <v>36396.149212424847</v>
      </c>
      <c r="J178" s="6">
        <f>SUM($I$2:$I178)</f>
        <v>1022759.2284299236</v>
      </c>
      <c r="K178" s="3">
        <f t="shared" si="18"/>
        <v>1291727</v>
      </c>
      <c r="L178" s="3">
        <f t="shared" si="19"/>
        <v>1322389</v>
      </c>
    </row>
    <row r="179" spans="1:12" x14ac:dyDescent="0.25">
      <c r="A179" s="3" t="s">
        <v>3</v>
      </c>
      <c r="B179">
        <v>178</v>
      </c>
      <c r="C179">
        <v>-13.7545</v>
      </c>
      <c r="D179">
        <v>81.814999999999998</v>
      </c>
      <c r="E179" t="e">
        <f t="shared" si="21"/>
        <v>#N/A</v>
      </c>
      <c r="F179">
        <f t="shared" si="16"/>
        <v>0</v>
      </c>
      <c r="G179" s="11">
        <f t="shared" si="20"/>
        <v>1.5758926359368588</v>
      </c>
      <c r="H179" s="12">
        <f>($G179/GeneralData_time_track_speed!$F$2)*1000</f>
        <v>2481.6046533396029</v>
      </c>
      <c r="I179" s="6">
        <f t="shared" si="17"/>
        <v>2481.6046533396029</v>
      </c>
      <c r="J179" s="6">
        <f>SUM($I$2:$I179)</f>
        <v>1025240.8330832632</v>
      </c>
      <c r="K179" s="3" t="e">
        <f t="shared" si="18"/>
        <v>#N/A</v>
      </c>
      <c r="L179" s="3" t="e">
        <f t="shared" si="19"/>
        <v>#N/A</v>
      </c>
    </row>
    <row r="180" spans="1:12" x14ac:dyDescent="0.25">
      <c r="A180" s="3" t="s">
        <v>3</v>
      </c>
      <c r="B180">
        <v>179</v>
      </c>
      <c r="C180">
        <v>-13.713699999999999</v>
      </c>
      <c r="D180">
        <v>78.633899999999997</v>
      </c>
      <c r="E180" t="e">
        <f t="shared" si="21"/>
        <v>#N/A</v>
      </c>
      <c r="F180">
        <f t="shared" si="16"/>
        <v>0</v>
      </c>
      <c r="G180" s="11">
        <f t="shared" si="20"/>
        <v>3.1813616345835323</v>
      </c>
      <c r="H180" s="12">
        <f>($G180/GeneralData_time_track_speed!$F$2)*1000</f>
        <v>5009.7840781171726</v>
      </c>
      <c r="I180" s="6">
        <f t="shared" si="17"/>
        <v>5009.7840781171726</v>
      </c>
      <c r="J180" s="6">
        <f>SUM($I$2:$I180)</f>
        <v>1030250.6171613805</v>
      </c>
      <c r="K180" s="3" t="e">
        <f t="shared" si="18"/>
        <v>#N/A</v>
      </c>
      <c r="L180" s="3" t="e">
        <f t="shared" si="19"/>
        <v>#N/A</v>
      </c>
    </row>
    <row r="181" spans="1:12" x14ac:dyDescent="0.25">
      <c r="A181" s="3" t="s">
        <v>3</v>
      </c>
      <c r="B181">
        <v>180</v>
      </c>
      <c r="C181">
        <v>-12.412599999999999</v>
      </c>
      <c r="D181">
        <v>77.314899999999994</v>
      </c>
      <c r="E181" t="e">
        <f t="shared" si="21"/>
        <v>#N/A</v>
      </c>
      <c r="F181">
        <f t="shared" si="16"/>
        <v>0</v>
      </c>
      <c r="G181" s="11">
        <f t="shared" si="20"/>
        <v>1.8527337126527403</v>
      </c>
      <c r="H181" s="12">
        <f>($G181/GeneralData_time_track_speed!$F$2)*1000</f>
        <v>2917.5544690484971</v>
      </c>
      <c r="I181" s="6">
        <f t="shared" si="17"/>
        <v>2917.5544690484971</v>
      </c>
      <c r="J181" s="6">
        <f>SUM($I$2:$I181)</f>
        <v>1033168.171630429</v>
      </c>
      <c r="K181" t="e">
        <f t="shared" si="18"/>
        <v>#N/A</v>
      </c>
      <c r="L181" t="e">
        <f t="shared" si="19"/>
        <v>#N/A</v>
      </c>
    </row>
    <row r="182" spans="1:12" x14ac:dyDescent="0.25">
      <c r="A182" s="3" t="s">
        <v>3</v>
      </c>
      <c r="B182">
        <v>181</v>
      </c>
      <c r="C182">
        <v>-6.3661000000000003</v>
      </c>
      <c r="D182">
        <v>77.044200000000004</v>
      </c>
      <c r="E182" t="e">
        <f t="shared" si="21"/>
        <v>#N/A</v>
      </c>
      <c r="F182">
        <f t="shared" si="16"/>
        <v>0</v>
      </c>
      <c r="G182" s="11">
        <f t="shared" si="20"/>
        <v>6.0525565457912069</v>
      </c>
      <c r="H182" s="12">
        <f>($G182/GeneralData_time_track_speed!$F$2)*1000</f>
        <v>9531.1394609742565</v>
      </c>
      <c r="I182" s="6">
        <f t="shared" si="17"/>
        <v>9531.1394609742565</v>
      </c>
      <c r="J182" s="6">
        <f>SUM($I$2:$I182)</f>
        <v>1042699.3110914032</v>
      </c>
      <c r="K182" t="e">
        <f t="shared" si="18"/>
        <v>#N/A</v>
      </c>
      <c r="L182" t="e">
        <f t="shared" si="19"/>
        <v>#N/A</v>
      </c>
    </row>
    <row r="183" spans="1:12" x14ac:dyDescent="0.25">
      <c r="A183" s="3" t="s">
        <v>3</v>
      </c>
      <c r="B183">
        <v>182</v>
      </c>
      <c r="C183">
        <v>-0.52510000000000001</v>
      </c>
      <c r="D183">
        <v>76.644400000000005</v>
      </c>
      <c r="E183" t="e">
        <f t="shared" si="21"/>
        <v>#N/A</v>
      </c>
      <c r="F183">
        <f t="shared" si="16"/>
        <v>0</v>
      </c>
      <c r="G183" s="11">
        <f t="shared" si="20"/>
        <v>5.8546666036589992</v>
      </c>
      <c r="H183" s="12">
        <f>($G183/GeneralData_time_track_speed!$F$2)*1000</f>
        <v>9219.5163274906445</v>
      </c>
      <c r="I183" s="6">
        <f t="shared" si="17"/>
        <v>9219.5163274906445</v>
      </c>
      <c r="J183" s="6">
        <f>SUM($I$2:$I183)</f>
        <v>1051918.8274188938</v>
      </c>
      <c r="K183" t="e">
        <f t="shared" si="18"/>
        <v>#N/A</v>
      </c>
      <c r="L183" t="e">
        <f t="shared" si="19"/>
        <v>#N/A</v>
      </c>
    </row>
    <row r="184" spans="1:12" x14ac:dyDescent="0.25">
      <c r="A184" s="3" t="s">
        <v>3</v>
      </c>
      <c r="B184">
        <v>183</v>
      </c>
      <c r="C184">
        <v>-0.62109999999999999</v>
      </c>
      <c r="D184">
        <v>40.377099999999999</v>
      </c>
      <c r="E184" t="e">
        <f t="shared" si="21"/>
        <v>#N/A</v>
      </c>
      <c r="F184">
        <f t="shared" si="16"/>
        <v>0</v>
      </c>
      <c r="G184" s="11">
        <f t="shared" si="20"/>
        <v>36.267427056382154</v>
      </c>
      <c r="H184" s="12">
        <f>($G184/GeneralData_time_track_speed!$F$2)*1000</f>
        <v>57111.387981242297</v>
      </c>
      <c r="I184" s="6">
        <f t="shared" si="17"/>
        <v>57111.387981242297</v>
      </c>
      <c r="J184" s="6">
        <f>SUM($I$2:$I184)</f>
        <v>1109030.2154001361</v>
      </c>
      <c r="K184" t="e">
        <f t="shared" si="18"/>
        <v>#N/A</v>
      </c>
      <c r="L184" t="e">
        <f t="shared" si="19"/>
        <v>#N/A</v>
      </c>
    </row>
    <row r="185" spans="1:12" x14ac:dyDescent="0.25">
      <c r="A185" s="3" t="s">
        <v>3</v>
      </c>
      <c r="B185">
        <v>184</v>
      </c>
      <c r="C185">
        <v>-0.73240000000000005</v>
      </c>
      <c r="D185">
        <v>10.2471</v>
      </c>
      <c r="E185" t="e">
        <f t="shared" si="21"/>
        <v>#N/A</v>
      </c>
      <c r="F185">
        <f t="shared" si="16"/>
        <v>0</v>
      </c>
      <c r="G185" s="11">
        <f t="shared" si="20"/>
        <v>30.130205569992381</v>
      </c>
      <c r="H185" s="12">
        <f>($G185/GeneralData_time_track_speed!$F$2)*1000</f>
        <v>47446.92413904253</v>
      </c>
      <c r="I185" s="6">
        <f t="shared" si="17"/>
        <v>47446.92413904253</v>
      </c>
      <c r="J185" s="6">
        <f>SUM($I$2:$I185)</f>
        <v>1156477.1395391787</v>
      </c>
      <c r="K185" t="e">
        <f t="shared" si="18"/>
        <v>#N/A</v>
      </c>
      <c r="L185" t="e">
        <f t="shared" si="19"/>
        <v>#N/A</v>
      </c>
    </row>
    <row r="186" spans="1:12" x14ac:dyDescent="0.25">
      <c r="A186" s="3" t="s">
        <v>3</v>
      </c>
      <c r="B186">
        <v>185</v>
      </c>
      <c r="C186">
        <v>-1.0149999999999999</v>
      </c>
      <c r="D186">
        <v>-9.0399999999999994E-2</v>
      </c>
      <c r="E186" t="e">
        <f t="shared" si="21"/>
        <v>#N/A</v>
      </c>
      <c r="F186">
        <f t="shared" si="16"/>
        <v>0</v>
      </c>
      <c r="G186" s="11">
        <f t="shared" si="20"/>
        <v>10.341362048105657</v>
      </c>
      <c r="H186" s="12">
        <f>($G186/GeneralData_time_track_speed!$F$2)*1000</f>
        <v>16284.848088773482</v>
      </c>
      <c r="I186" s="6">
        <f t="shared" si="17"/>
        <v>16284.848088773482</v>
      </c>
      <c r="J186" s="6">
        <f>SUM($I$2:$I186)</f>
        <v>1172761.9876279521</v>
      </c>
      <c r="K186" t="e">
        <f t="shared" si="18"/>
        <v>#N/A</v>
      </c>
      <c r="L186" s="17">
        <f>K2+J186</f>
        <v>1440343.9876279521</v>
      </c>
    </row>
  </sheetData>
  <mergeCells count="1">
    <mergeCell ref="E1:F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2"/>
  <sheetViews>
    <sheetView workbookViewId="0"/>
  </sheetViews>
  <sheetFormatPr defaultRowHeight="15" x14ac:dyDescent="0.25"/>
  <cols>
    <col min="1" max="1" width="9.5703125" style="3" customWidth="1"/>
    <col min="2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s="3" t="s">
        <v>18</v>
      </c>
      <c r="B2">
        <v>1</v>
      </c>
      <c r="C2">
        <v>-1.1854</v>
      </c>
      <c r="D2">
        <v>-9.2200000000000004E-2</v>
      </c>
      <c r="E2" s="3" t="e">
        <f>INDEX($O$2:$Q$53,MATCH($C2,$O$2:$O$53,0),3)</f>
        <v>#N/A</v>
      </c>
      <c r="F2" s="3">
        <f>IFERROR($E2,0)</f>
        <v>0</v>
      </c>
      <c r="G2" s="10">
        <v>0</v>
      </c>
      <c r="H2" s="12">
        <f>($G2/GeneralData_time_track_speed!$F$3)*1000</f>
        <v>0</v>
      </c>
      <c r="I2" s="12">
        <f>$F2+$H2</f>
        <v>0</v>
      </c>
      <c r="J2" s="12">
        <f>I2</f>
        <v>0</v>
      </c>
      <c r="K2" s="17">
        <v>233215</v>
      </c>
      <c r="L2" t="e">
        <f>INDEX($Q$2:$S$300,MATCH($F2,$Q$2:$Q$300,0),3)</f>
        <v>#N/A</v>
      </c>
      <c r="N2" s="2">
        <v>1</v>
      </c>
      <c r="O2" s="2">
        <v>-0.13950000000000001</v>
      </c>
      <c r="P2" s="2">
        <v>2.3380999999999998</v>
      </c>
      <c r="Q2" s="2">
        <v>530</v>
      </c>
      <c r="R2">
        <v>240280</v>
      </c>
      <c r="S2">
        <f>Q2+R2</f>
        <v>240810</v>
      </c>
    </row>
    <row r="3" spans="1:19" x14ac:dyDescent="0.25">
      <c r="A3" s="3" t="s">
        <v>18</v>
      </c>
      <c r="B3" s="2">
        <v>2</v>
      </c>
      <c r="C3" s="2">
        <v>-0.13950000000000001</v>
      </c>
      <c r="D3" s="2">
        <v>2.3380999999999998</v>
      </c>
      <c r="E3" s="2">
        <f t="shared" ref="E3:E67" si="0">INDEX($O$2:$Q$53,MATCH($C3,$O$2:$O$53,0),3)</f>
        <v>530</v>
      </c>
      <c r="F3" s="3">
        <f t="shared" ref="F3:F67" si="1">IFERROR($E3,0)</f>
        <v>530</v>
      </c>
      <c r="G3" s="10">
        <f>SQRT(POWER(($C3-$C2),2)+POWER(($D3-$D2),2))</f>
        <v>2.6458013719854332</v>
      </c>
      <c r="H3" s="12">
        <f>($G3/GeneralData_time_track_speed!$F$3)*1000</f>
        <v>3927.1722878688815</v>
      </c>
      <c r="I3" s="12">
        <f t="shared" ref="I3:I67" si="2">$F3+$H3</f>
        <v>4457.1722878688815</v>
      </c>
      <c r="J3" s="12">
        <f>SUM($I$2:$I3)</f>
        <v>4457.1722878688815</v>
      </c>
      <c r="K3">
        <f t="shared" ref="K3:K66" si="3">INDEX($Q$2:$S$300,MATCH($F3,$Q$2:$Q$300,0),2)</f>
        <v>240280</v>
      </c>
      <c r="L3">
        <f t="shared" ref="L3:L66" si="4">INDEX($Q$2:$S$300,MATCH($F3,$Q$2:$Q$300,0),3)</f>
        <v>240810</v>
      </c>
      <c r="N3" s="2">
        <v>2</v>
      </c>
      <c r="O3" s="2">
        <v>2.14</v>
      </c>
      <c r="P3" s="2">
        <v>13.8035</v>
      </c>
      <c r="Q3" s="2">
        <v>1968</v>
      </c>
      <c r="R3">
        <v>251003</v>
      </c>
      <c r="S3">
        <f t="shared" ref="S3:S53" si="5">Q3+R3</f>
        <v>252971</v>
      </c>
    </row>
    <row r="4" spans="1:19" x14ac:dyDescent="0.25">
      <c r="A4" s="3" t="s">
        <v>18</v>
      </c>
      <c r="B4" s="2">
        <v>3</v>
      </c>
      <c r="C4" s="2">
        <v>2.14</v>
      </c>
      <c r="D4" s="2">
        <v>13.8035</v>
      </c>
      <c r="E4" s="2">
        <f t="shared" si="0"/>
        <v>1968</v>
      </c>
      <c r="F4" s="3">
        <f t="shared" si="1"/>
        <v>1968</v>
      </c>
      <c r="G4" s="10">
        <f t="shared" ref="G4:G68" si="6">SQRT(POWER(($C4-$C3),2)+POWER(($D4-$D3),2))</f>
        <v>11.689803993651902</v>
      </c>
      <c r="H4" s="12">
        <f>($G4/GeneralData_time_track_speed!$F$3)*1000</f>
        <v>17351.21720797924</v>
      </c>
      <c r="I4" s="12">
        <f t="shared" si="2"/>
        <v>19319.21720797924</v>
      </c>
      <c r="J4" s="12">
        <f>SUM($I$2:$I4)</f>
        <v>23776.389495848121</v>
      </c>
      <c r="K4">
        <f t="shared" si="3"/>
        <v>251003</v>
      </c>
      <c r="L4">
        <f t="shared" si="4"/>
        <v>252971</v>
      </c>
      <c r="N4" s="2">
        <v>3</v>
      </c>
      <c r="O4" s="2">
        <v>8.3237000000000005</v>
      </c>
      <c r="P4" s="2">
        <v>14.464700000000001</v>
      </c>
      <c r="Q4" s="2">
        <v>707</v>
      </c>
      <c r="R4">
        <v>260044</v>
      </c>
      <c r="S4">
        <f t="shared" si="5"/>
        <v>260751</v>
      </c>
    </row>
    <row r="5" spans="1:19" x14ac:dyDescent="0.25">
      <c r="A5" s="7" t="s">
        <v>18</v>
      </c>
      <c r="B5" s="5">
        <v>4</v>
      </c>
      <c r="C5" s="5">
        <v>8.3237000000000005</v>
      </c>
      <c r="D5" s="5">
        <v>14.464700000000001</v>
      </c>
      <c r="E5" s="5">
        <f t="shared" si="0"/>
        <v>707</v>
      </c>
      <c r="F5" s="3">
        <f t="shared" si="1"/>
        <v>707</v>
      </c>
      <c r="G5" s="10">
        <f t="shared" si="6"/>
        <v>6.2189493590155571</v>
      </c>
      <c r="H5" s="12">
        <f>($G5/GeneralData_time_track_speed!$F$3)*1000</f>
        <v>9230.8084200813191</v>
      </c>
      <c r="I5" s="12">
        <f t="shared" si="2"/>
        <v>9937.8084200813191</v>
      </c>
      <c r="J5" s="12">
        <f>SUM($I$2:$I5)</f>
        <v>33714.197915929442</v>
      </c>
      <c r="K5">
        <f t="shared" si="3"/>
        <v>260044</v>
      </c>
      <c r="L5">
        <f t="shared" si="4"/>
        <v>260751</v>
      </c>
      <c r="N5" s="8">
        <v>4</v>
      </c>
      <c r="O5" s="8">
        <v>8.1592000000000002</v>
      </c>
      <c r="P5" s="8">
        <v>19.194900000000001</v>
      </c>
      <c r="Q5" s="8">
        <v>6252</v>
      </c>
      <c r="R5">
        <v>266175</v>
      </c>
      <c r="S5">
        <f t="shared" si="5"/>
        <v>272427</v>
      </c>
    </row>
    <row r="6" spans="1:19" x14ac:dyDescent="0.25">
      <c r="A6" s="9" t="s">
        <v>18</v>
      </c>
      <c r="B6" s="8">
        <v>5</v>
      </c>
      <c r="C6" s="8">
        <v>8.1592000000000002</v>
      </c>
      <c r="D6" s="8">
        <v>19.194900000000001</v>
      </c>
      <c r="E6" s="8">
        <v>6252</v>
      </c>
      <c r="F6" s="3">
        <f t="shared" si="1"/>
        <v>6252</v>
      </c>
      <c r="G6" s="10">
        <f t="shared" si="6"/>
        <v>4.7330595062813225</v>
      </c>
      <c r="H6" s="12">
        <f>($G6/GeneralData_time_track_speed!$F$3)*1000</f>
        <v>7025.2968823408401</v>
      </c>
      <c r="I6" s="12">
        <f t="shared" si="2"/>
        <v>13277.296882340841</v>
      </c>
      <c r="J6" s="12">
        <f>SUM($I$2:$I6)</f>
        <v>46991.494798270287</v>
      </c>
      <c r="K6">
        <f t="shared" si="3"/>
        <v>266175</v>
      </c>
      <c r="L6">
        <f t="shared" si="4"/>
        <v>272427</v>
      </c>
      <c r="N6" s="2">
        <v>5</v>
      </c>
      <c r="O6" s="2">
        <v>7.8460000000000001</v>
      </c>
      <c r="P6" s="2">
        <v>28.1967</v>
      </c>
      <c r="Q6" s="2">
        <v>1873</v>
      </c>
      <c r="R6">
        <v>285714</v>
      </c>
      <c r="S6">
        <f t="shared" si="5"/>
        <v>287587</v>
      </c>
    </row>
    <row r="7" spans="1:19" x14ac:dyDescent="0.25">
      <c r="A7" s="3" t="s">
        <v>18</v>
      </c>
      <c r="B7" s="2">
        <v>6</v>
      </c>
      <c r="C7" s="2">
        <v>7.8460000000000001</v>
      </c>
      <c r="D7" s="2">
        <v>28.1967</v>
      </c>
      <c r="E7" s="2">
        <f t="shared" si="0"/>
        <v>1873</v>
      </c>
      <c r="F7" s="3">
        <f t="shared" si="1"/>
        <v>1873</v>
      </c>
      <c r="G7" s="10">
        <f t="shared" si="6"/>
        <v>9.0072469423237198</v>
      </c>
      <c r="H7" s="12">
        <f>($G7/GeneralData_time_track_speed!$F$3)*1000</f>
        <v>13369.488335906792</v>
      </c>
      <c r="I7" s="12">
        <f t="shared" si="2"/>
        <v>15242.488335906792</v>
      </c>
      <c r="J7" s="12">
        <f>SUM($I$2:$I7)</f>
        <v>62233.983134177077</v>
      </c>
      <c r="K7">
        <f t="shared" si="3"/>
        <v>285714</v>
      </c>
      <c r="L7">
        <f t="shared" si="4"/>
        <v>287587</v>
      </c>
      <c r="N7" s="2">
        <v>6</v>
      </c>
      <c r="O7" s="2">
        <v>6.8792999999999997</v>
      </c>
      <c r="P7" s="2">
        <v>29.327200000000001</v>
      </c>
      <c r="Q7" s="2">
        <v>2061</v>
      </c>
      <c r="R7">
        <v>288599</v>
      </c>
      <c r="S7">
        <f t="shared" si="5"/>
        <v>290660</v>
      </c>
    </row>
    <row r="8" spans="1:19" x14ac:dyDescent="0.25">
      <c r="A8" s="3" t="s">
        <v>18</v>
      </c>
      <c r="B8" s="2">
        <v>7</v>
      </c>
      <c r="C8" s="2">
        <v>6.8792999999999997</v>
      </c>
      <c r="D8" s="2">
        <v>29.327200000000001</v>
      </c>
      <c r="E8" s="2">
        <f t="shared" si="0"/>
        <v>2061</v>
      </c>
      <c r="F8" s="3">
        <f t="shared" si="1"/>
        <v>2061</v>
      </c>
      <c r="G8" s="10">
        <f t="shared" si="6"/>
        <v>1.487460634773238</v>
      </c>
      <c r="H8" s="12">
        <f>($G8/GeneralData_time_track_speed!$F$3)*1000</f>
        <v>2207.8430550490607</v>
      </c>
      <c r="I8" s="12">
        <f t="shared" si="2"/>
        <v>4268.8430550490611</v>
      </c>
      <c r="J8" s="12">
        <f>SUM($I$2:$I8)</f>
        <v>66502.826189226136</v>
      </c>
      <c r="K8">
        <f t="shared" si="3"/>
        <v>288599</v>
      </c>
      <c r="L8">
        <f t="shared" si="4"/>
        <v>290660</v>
      </c>
      <c r="N8" s="2">
        <v>7</v>
      </c>
      <c r="O8" s="2">
        <v>8.6914999999999996</v>
      </c>
      <c r="P8" s="2">
        <v>40.0884</v>
      </c>
      <c r="Q8" s="2">
        <v>4245</v>
      </c>
      <c r="R8">
        <v>310905</v>
      </c>
      <c r="S8">
        <f t="shared" si="5"/>
        <v>315150</v>
      </c>
    </row>
    <row r="9" spans="1:19" x14ac:dyDescent="0.25">
      <c r="A9" s="3" t="s">
        <v>18</v>
      </c>
      <c r="B9">
        <v>8</v>
      </c>
      <c r="C9">
        <v>7.4425999999999997</v>
      </c>
      <c r="D9">
        <v>32.722000000000001</v>
      </c>
      <c r="E9" s="3" t="e">
        <f t="shared" si="0"/>
        <v>#N/A</v>
      </c>
      <c r="F9" s="3">
        <f t="shared" si="1"/>
        <v>0</v>
      </c>
      <c r="G9" s="10">
        <f t="shared" si="6"/>
        <v>3.4412169257400791</v>
      </c>
      <c r="H9" s="12">
        <f>($G9/GeneralData_time_track_speed!$F$3)*1000</f>
        <v>5107.8103936315401</v>
      </c>
      <c r="I9" s="12">
        <f t="shared" si="2"/>
        <v>5107.8103936315401</v>
      </c>
      <c r="J9" s="12">
        <f>SUM($I$2:$I9)</f>
        <v>71610.636582857682</v>
      </c>
      <c r="K9" t="e">
        <f t="shared" si="3"/>
        <v>#N/A</v>
      </c>
      <c r="L9" t="e">
        <f t="shared" si="4"/>
        <v>#N/A</v>
      </c>
      <c r="N9" s="2">
        <v>8</v>
      </c>
      <c r="O9" s="2">
        <v>7.6440000000000001</v>
      </c>
      <c r="P9" s="2">
        <v>45.084099999999999</v>
      </c>
      <c r="Q9" s="2">
        <v>3656</v>
      </c>
      <c r="R9">
        <v>321896</v>
      </c>
      <c r="S9">
        <f t="shared" si="5"/>
        <v>325552</v>
      </c>
    </row>
    <row r="10" spans="1:19" x14ac:dyDescent="0.25">
      <c r="A10" s="3" t="s">
        <v>18</v>
      </c>
      <c r="B10">
        <v>9</v>
      </c>
      <c r="C10">
        <v>5.1885000000000003</v>
      </c>
      <c r="D10">
        <v>34.736699999999999</v>
      </c>
      <c r="E10" s="3" t="e">
        <f t="shared" si="0"/>
        <v>#N/A</v>
      </c>
      <c r="F10" s="3">
        <f t="shared" si="1"/>
        <v>0</v>
      </c>
      <c r="G10" s="10">
        <f t="shared" si="6"/>
        <v>3.0232404634762333</v>
      </c>
      <c r="H10" s="12">
        <f>($G10/GeneralData_time_track_speed!$F$3)*1000</f>
        <v>4487.4064596989347</v>
      </c>
      <c r="I10" s="12">
        <f t="shared" si="2"/>
        <v>4487.4064596989347</v>
      </c>
      <c r="J10" s="12">
        <f>SUM($I$2:$I10)</f>
        <v>76098.043042556616</v>
      </c>
      <c r="K10" t="e">
        <f t="shared" si="3"/>
        <v>#N/A</v>
      </c>
      <c r="L10" t="e">
        <f t="shared" si="4"/>
        <v>#N/A</v>
      </c>
      <c r="N10" s="2">
        <v>9</v>
      </c>
      <c r="O10" s="2">
        <v>1.7004999999999999</v>
      </c>
      <c r="P10" s="2">
        <v>60.645200000000003</v>
      </c>
      <c r="Q10" s="2">
        <v>1351</v>
      </c>
      <c r="R10">
        <v>351606</v>
      </c>
      <c r="S10">
        <f t="shared" si="5"/>
        <v>352957</v>
      </c>
    </row>
    <row r="11" spans="1:19" x14ac:dyDescent="0.25">
      <c r="A11" s="3" t="s">
        <v>18</v>
      </c>
      <c r="B11">
        <v>10</v>
      </c>
      <c r="C11">
        <v>7.2073</v>
      </c>
      <c r="D11">
        <v>35.913899999999998</v>
      </c>
      <c r="E11" s="3" t="e">
        <f t="shared" si="0"/>
        <v>#N/A</v>
      </c>
      <c r="F11" s="3">
        <f t="shared" si="1"/>
        <v>0</v>
      </c>
      <c r="G11" s="10">
        <f t="shared" si="6"/>
        <v>2.3369538463564052</v>
      </c>
      <c r="H11" s="12">
        <f>($G11/GeneralData_time_track_speed!$F$3)*1000</f>
        <v>3468.7488186433657</v>
      </c>
      <c r="I11" s="12">
        <f t="shared" si="2"/>
        <v>3468.7488186433657</v>
      </c>
      <c r="J11" s="12">
        <f>SUM($I$2:$I11)</f>
        <v>79566.791861199978</v>
      </c>
      <c r="K11" t="e">
        <f t="shared" si="3"/>
        <v>#N/A</v>
      </c>
      <c r="L11" t="e">
        <f t="shared" si="4"/>
        <v>#N/A</v>
      </c>
      <c r="N11" s="2">
        <v>10</v>
      </c>
      <c r="O11" s="2">
        <v>-0.46789999999999998</v>
      </c>
      <c r="P11" s="2">
        <v>60.563899999999997</v>
      </c>
      <c r="Q11" s="2">
        <v>8085</v>
      </c>
      <c r="R11">
        <v>357060</v>
      </c>
      <c r="S11">
        <f t="shared" si="5"/>
        <v>365145</v>
      </c>
    </row>
    <row r="12" spans="1:19" x14ac:dyDescent="0.25">
      <c r="A12" s="3" t="s">
        <v>18</v>
      </c>
      <c r="B12">
        <v>11</v>
      </c>
      <c r="C12">
        <v>7.7457000000000003</v>
      </c>
      <c r="D12">
        <v>39.311100000000003</v>
      </c>
      <c r="E12" s="3" t="e">
        <f t="shared" si="0"/>
        <v>#N/A</v>
      </c>
      <c r="F12" s="3">
        <f t="shared" si="1"/>
        <v>0</v>
      </c>
      <c r="G12" s="10">
        <f t="shared" si="6"/>
        <v>3.4395991626932396</v>
      </c>
      <c r="H12" s="12">
        <f>($G12/GeneralData_time_track_speed!$F$3)*1000</f>
        <v>5105.4091422476858</v>
      </c>
      <c r="I12" s="12">
        <f t="shared" si="2"/>
        <v>5105.4091422476858</v>
      </c>
      <c r="J12" s="12">
        <f>SUM($I$2:$I12)</f>
        <v>84672.20100344767</v>
      </c>
      <c r="K12" t="e">
        <f t="shared" si="3"/>
        <v>#N/A</v>
      </c>
      <c r="L12" t="e">
        <f t="shared" si="4"/>
        <v>#N/A</v>
      </c>
      <c r="N12" s="2">
        <v>11</v>
      </c>
      <c r="O12" s="2">
        <v>-0.39729999999999999</v>
      </c>
      <c r="P12" s="2">
        <v>66.652299999999997</v>
      </c>
      <c r="Q12" s="2">
        <v>6541</v>
      </c>
      <c r="R12">
        <v>377850</v>
      </c>
      <c r="S12">
        <f t="shared" si="5"/>
        <v>384391</v>
      </c>
    </row>
    <row r="13" spans="1:19" x14ac:dyDescent="0.25">
      <c r="A13" s="3" t="s">
        <v>18</v>
      </c>
      <c r="B13" s="2">
        <v>12</v>
      </c>
      <c r="C13" s="2">
        <v>8.6914999999999996</v>
      </c>
      <c r="D13" s="2">
        <v>40.0884</v>
      </c>
      <c r="E13" s="2">
        <f t="shared" si="0"/>
        <v>4245</v>
      </c>
      <c r="F13" s="3">
        <f t="shared" si="1"/>
        <v>4245</v>
      </c>
      <c r="G13" s="10">
        <f t="shared" si="6"/>
        <v>1.2242274829458755</v>
      </c>
      <c r="H13" s="12">
        <f>($G13/GeneralData_time_track_speed!$F$3)*1000</f>
        <v>1817.1251613890938</v>
      </c>
      <c r="I13" s="12">
        <f t="shared" si="2"/>
        <v>6062.1251613890936</v>
      </c>
      <c r="J13" s="12">
        <f>SUM($I$2:$I13)</f>
        <v>90734.326164836762</v>
      </c>
      <c r="K13">
        <f t="shared" si="3"/>
        <v>310905</v>
      </c>
      <c r="L13">
        <f t="shared" si="4"/>
        <v>315150</v>
      </c>
      <c r="N13" s="2">
        <v>12</v>
      </c>
      <c r="O13" s="2">
        <v>7.3205</v>
      </c>
      <c r="P13" s="2">
        <v>67.5839</v>
      </c>
      <c r="Q13" s="2">
        <v>710</v>
      </c>
      <c r="R13">
        <v>397394</v>
      </c>
      <c r="S13">
        <f t="shared" si="5"/>
        <v>398104</v>
      </c>
    </row>
    <row r="14" spans="1:19" x14ac:dyDescent="0.25">
      <c r="A14" s="3" t="s">
        <v>18</v>
      </c>
      <c r="B14" s="2">
        <v>13</v>
      </c>
      <c r="C14" s="2">
        <v>7.6440000000000001</v>
      </c>
      <c r="D14" s="2">
        <v>45.084099999999999</v>
      </c>
      <c r="E14" s="2">
        <f t="shared" si="0"/>
        <v>3656</v>
      </c>
      <c r="F14" s="3">
        <f t="shared" si="1"/>
        <v>3656</v>
      </c>
      <c r="G14" s="10">
        <f t="shared" si="6"/>
        <v>5.1043388151649953</v>
      </c>
      <c r="H14" s="12">
        <f>($G14/GeneralData_time_track_speed!$F$3)*1000</f>
        <v>7576.3880671688667</v>
      </c>
      <c r="I14" s="12">
        <f t="shared" si="2"/>
        <v>11232.388067168868</v>
      </c>
      <c r="J14" s="12">
        <f>SUM($I$2:$I14)</f>
        <v>101966.71423200563</v>
      </c>
      <c r="K14">
        <f t="shared" si="3"/>
        <v>321896</v>
      </c>
      <c r="L14">
        <f t="shared" si="4"/>
        <v>325552</v>
      </c>
      <c r="N14" s="2">
        <v>13</v>
      </c>
      <c r="O14" s="2">
        <v>23.1022</v>
      </c>
      <c r="P14" s="2">
        <v>63.627600000000001</v>
      </c>
      <c r="Q14" s="2">
        <v>36578</v>
      </c>
      <c r="R14">
        <v>427493</v>
      </c>
      <c r="S14">
        <f t="shared" si="5"/>
        <v>464071</v>
      </c>
    </row>
    <row r="15" spans="1:19" x14ac:dyDescent="0.25">
      <c r="A15" s="3" t="s">
        <v>18</v>
      </c>
      <c r="B15">
        <v>14</v>
      </c>
      <c r="C15">
        <v>6.7275</v>
      </c>
      <c r="D15">
        <v>50.205599999999997</v>
      </c>
      <c r="E15" s="3" t="e">
        <f t="shared" si="0"/>
        <v>#N/A</v>
      </c>
      <c r="F15" s="3">
        <f t="shared" si="1"/>
        <v>0</v>
      </c>
      <c r="G15" s="10">
        <f t="shared" si="6"/>
        <v>5.2028583009726468</v>
      </c>
      <c r="H15" s="12">
        <f>($G15/GeneralData_time_track_speed!$F$3)*1000</f>
        <v>7722.620886675104</v>
      </c>
      <c r="I15" s="12">
        <f t="shared" si="2"/>
        <v>7722.620886675104</v>
      </c>
      <c r="J15" s="12">
        <f>SUM($I$2:$I15)</f>
        <v>109689.33511868073</v>
      </c>
      <c r="K15" t="e">
        <f t="shared" si="3"/>
        <v>#N/A</v>
      </c>
      <c r="L15" t="e">
        <f t="shared" si="4"/>
        <v>#N/A</v>
      </c>
      <c r="N15" s="2">
        <v>14</v>
      </c>
      <c r="O15" s="2">
        <v>18.616599999999998</v>
      </c>
      <c r="P15" s="2">
        <v>57.9636</v>
      </c>
      <c r="Q15" s="2">
        <v>5564</v>
      </c>
      <c r="R15">
        <v>479146</v>
      </c>
      <c r="S15">
        <f t="shared" si="5"/>
        <v>484710</v>
      </c>
    </row>
    <row r="16" spans="1:19" x14ac:dyDescent="0.25">
      <c r="A16" s="3" t="s">
        <v>18</v>
      </c>
      <c r="B16">
        <v>15</v>
      </c>
      <c r="C16">
        <v>6.8375000000000004</v>
      </c>
      <c r="D16">
        <v>55.756799999999998</v>
      </c>
      <c r="E16" s="3" t="e">
        <f t="shared" si="0"/>
        <v>#N/A</v>
      </c>
      <c r="F16" s="3">
        <f t="shared" si="1"/>
        <v>0</v>
      </c>
      <c r="G16" s="10">
        <f t="shared" si="6"/>
        <v>5.5522897474825657</v>
      </c>
      <c r="H16" s="12">
        <f>($G16/GeneralData_time_track_speed!$F$3)*1000</f>
        <v>8241.2832124920733</v>
      </c>
      <c r="I16" s="12">
        <f t="shared" si="2"/>
        <v>8241.2832124920733</v>
      </c>
      <c r="J16" s="12">
        <f>SUM($I$2:$I16)</f>
        <v>117930.61833117279</v>
      </c>
      <c r="K16" t="e">
        <f t="shared" si="3"/>
        <v>#N/A</v>
      </c>
      <c r="L16" t="e">
        <f t="shared" si="4"/>
        <v>#N/A</v>
      </c>
      <c r="N16" s="2">
        <v>15</v>
      </c>
      <c r="O16" s="2">
        <v>18.146599999999999</v>
      </c>
      <c r="P16" s="2">
        <v>55.841799999999999</v>
      </c>
      <c r="Q16" s="2">
        <v>4833</v>
      </c>
      <c r="R16">
        <v>489158</v>
      </c>
      <c r="S16">
        <f t="shared" si="5"/>
        <v>493991</v>
      </c>
    </row>
    <row r="17" spans="1:19" x14ac:dyDescent="0.25">
      <c r="A17" s="3" t="s">
        <v>18</v>
      </c>
      <c r="B17">
        <v>16</v>
      </c>
      <c r="C17">
        <v>6.6733000000000002</v>
      </c>
      <c r="D17">
        <v>59.954599999999999</v>
      </c>
      <c r="E17" s="3" t="e">
        <f t="shared" si="0"/>
        <v>#N/A</v>
      </c>
      <c r="F17" s="3">
        <f t="shared" si="1"/>
        <v>0</v>
      </c>
      <c r="G17" s="10">
        <f t="shared" si="6"/>
        <v>4.2010101737558321</v>
      </c>
      <c r="H17" s="12">
        <f>($G17/GeneralData_time_track_speed!$F$3)*1000</f>
        <v>6235.5741856195436</v>
      </c>
      <c r="I17" s="12">
        <f t="shared" si="2"/>
        <v>6235.5741856195436</v>
      </c>
      <c r="J17" s="12">
        <f>SUM($I$2:$I17)</f>
        <v>124166.19251679233</v>
      </c>
      <c r="K17" t="e">
        <f t="shared" si="3"/>
        <v>#N/A</v>
      </c>
      <c r="L17" t="e">
        <f t="shared" si="4"/>
        <v>#N/A</v>
      </c>
      <c r="N17" s="2">
        <v>16</v>
      </c>
      <c r="O17" s="2">
        <v>22.551600000000001</v>
      </c>
      <c r="P17" s="2">
        <v>54.427599999999998</v>
      </c>
      <c r="Q17" s="2">
        <v>4466</v>
      </c>
      <c r="R17">
        <v>500595</v>
      </c>
      <c r="S17">
        <f t="shared" si="5"/>
        <v>505061</v>
      </c>
    </row>
    <row r="18" spans="1:19" x14ac:dyDescent="0.25">
      <c r="A18" s="3" t="s">
        <v>18</v>
      </c>
      <c r="B18">
        <v>17</v>
      </c>
      <c r="C18">
        <v>4.7694999999999999</v>
      </c>
      <c r="D18">
        <v>60.679900000000004</v>
      </c>
      <c r="E18" s="3" t="e">
        <f t="shared" si="0"/>
        <v>#N/A</v>
      </c>
      <c r="F18" s="3">
        <f t="shared" si="1"/>
        <v>0</v>
      </c>
      <c r="G18" s="10">
        <f t="shared" si="6"/>
        <v>2.0372811612538921</v>
      </c>
      <c r="H18" s="12">
        <f>($G18/GeneralData_time_track_speed!$F$3)*1000</f>
        <v>3023.9435975005867</v>
      </c>
      <c r="I18" s="12">
        <f t="shared" si="2"/>
        <v>3023.9435975005867</v>
      </c>
      <c r="J18" s="12">
        <f>SUM($I$2:$I18)</f>
        <v>127190.13611429292</v>
      </c>
      <c r="K18" t="e">
        <f t="shared" si="3"/>
        <v>#N/A</v>
      </c>
      <c r="L18" t="e">
        <f t="shared" si="4"/>
        <v>#N/A</v>
      </c>
      <c r="N18" s="2">
        <v>17</v>
      </c>
      <c r="O18" s="2">
        <v>25.994900000000001</v>
      </c>
      <c r="P18" s="2">
        <v>55.106000000000002</v>
      </c>
      <c r="Q18" s="2">
        <v>3157</v>
      </c>
      <c r="R18">
        <v>512357</v>
      </c>
      <c r="S18">
        <f t="shared" si="5"/>
        <v>515514</v>
      </c>
    </row>
    <row r="19" spans="1:19" x14ac:dyDescent="0.25">
      <c r="A19" s="3" t="s">
        <v>18</v>
      </c>
      <c r="B19" s="2">
        <v>18</v>
      </c>
      <c r="C19" s="2">
        <v>1.7004999999999999</v>
      </c>
      <c r="D19" s="2">
        <v>60.645200000000003</v>
      </c>
      <c r="E19" s="2">
        <f t="shared" si="0"/>
        <v>1351</v>
      </c>
      <c r="F19" s="3">
        <f t="shared" si="1"/>
        <v>1351</v>
      </c>
      <c r="G19" s="10">
        <f t="shared" si="6"/>
        <v>3.0691961634929754</v>
      </c>
      <c r="H19" s="12">
        <f>($G19/GeneralData_time_track_speed!$F$3)*1000</f>
        <v>4555.6186669667595</v>
      </c>
      <c r="I19" s="12">
        <f t="shared" si="2"/>
        <v>5906.6186669667595</v>
      </c>
      <c r="J19" s="12">
        <f>SUM($I$2:$I19)</f>
        <v>133096.75478125969</v>
      </c>
      <c r="K19">
        <f t="shared" si="3"/>
        <v>351606</v>
      </c>
      <c r="L19">
        <f t="shared" si="4"/>
        <v>352957</v>
      </c>
      <c r="N19" s="2">
        <v>18</v>
      </c>
      <c r="O19" s="2">
        <v>26.127700000000001</v>
      </c>
      <c r="P19" s="2">
        <v>58.705800000000004</v>
      </c>
      <c r="Q19" s="2">
        <v>7204</v>
      </c>
      <c r="R19">
        <v>522801</v>
      </c>
      <c r="S19">
        <f t="shared" si="5"/>
        <v>530005</v>
      </c>
    </row>
    <row r="20" spans="1:19" x14ac:dyDescent="0.25">
      <c r="A20" s="3" t="s">
        <v>18</v>
      </c>
      <c r="B20" s="2">
        <v>19</v>
      </c>
      <c r="C20" s="2">
        <v>-0.46789999999999998</v>
      </c>
      <c r="D20" s="2">
        <v>60.563899999999997</v>
      </c>
      <c r="E20" s="2">
        <f t="shared" si="0"/>
        <v>8085</v>
      </c>
      <c r="F20" s="3">
        <f t="shared" si="1"/>
        <v>8085</v>
      </c>
      <c r="G20" s="10">
        <f t="shared" si="6"/>
        <v>2.1699235585614534</v>
      </c>
      <c r="H20" s="12">
        <f>($G20/GeneralData_time_track_speed!$F$3)*1000</f>
        <v>3220.8251746357041</v>
      </c>
      <c r="I20" s="12">
        <f t="shared" si="2"/>
        <v>11305.825174635704</v>
      </c>
      <c r="J20" s="12">
        <f>SUM($I$2:$I20)</f>
        <v>144402.5799558954</v>
      </c>
      <c r="K20">
        <f t="shared" si="3"/>
        <v>357060</v>
      </c>
      <c r="L20">
        <f t="shared" si="4"/>
        <v>365145</v>
      </c>
      <c r="N20" s="2">
        <v>19</v>
      </c>
      <c r="O20" s="2">
        <v>25.8307</v>
      </c>
      <c r="P20" s="2">
        <v>60.886099999999999</v>
      </c>
      <c r="Q20" s="2">
        <v>1642</v>
      </c>
      <c r="R20">
        <v>531946</v>
      </c>
      <c r="S20">
        <f t="shared" si="5"/>
        <v>533588</v>
      </c>
    </row>
    <row r="21" spans="1:19" x14ac:dyDescent="0.25">
      <c r="A21" s="3" t="s">
        <v>18</v>
      </c>
      <c r="B21" s="2">
        <v>20</v>
      </c>
      <c r="C21" s="2">
        <v>-0.39729999999999999</v>
      </c>
      <c r="D21" s="2">
        <v>66.652299999999997</v>
      </c>
      <c r="E21" s="2">
        <f t="shared" si="0"/>
        <v>6541</v>
      </c>
      <c r="F21" s="3">
        <f t="shared" si="1"/>
        <v>6541</v>
      </c>
      <c r="G21" s="10">
        <f t="shared" si="6"/>
        <v>6.0888093187420482</v>
      </c>
      <c r="H21" s="12">
        <f>($G21/GeneralData_time_track_speed!$F$3)*1000</f>
        <v>9037.6411002984496</v>
      </c>
      <c r="I21" s="12">
        <f t="shared" si="2"/>
        <v>15578.64110029845</v>
      </c>
      <c r="J21" s="12">
        <f>SUM($I$2:$I21)</f>
        <v>159981.22105619384</v>
      </c>
      <c r="K21">
        <f t="shared" si="3"/>
        <v>377850</v>
      </c>
      <c r="L21">
        <f t="shared" si="4"/>
        <v>384391</v>
      </c>
      <c r="N21" s="2">
        <v>20</v>
      </c>
      <c r="O21" s="2">
        <v>22.539300000000001</v>
      </c>
      <c r="P21" s="2">
        <v>66.987099999999998</v>
      </c>
      <c r="Q21" s="2">
        <v>1753</v>
      </c>
      <c r="R21">
        <v>543977</v>
      </c>
      <c r="S21">
        <f t="shared" si="5"/>
        <v>545730</v>
      </c>
    </row>
    <row r="22" spans="1:19" x14ac:dyDescent="0.25">
      <c r="A22" s="3" t="s">
        <v>18</v>
      </c>
      <c r="B22">
        <v>21</v>
      </c>
      <c r="C22">
        <v>4.6322000000000001</v>
      </c>
      <c r="D22">
        <v>66.593900000000005</v>
      </c>
      <c r="E22" s="3" t="e">
        <f t="shared" si="0"/>
        <v>#N/A</v>
      </c>
      <c r="F22" s="3">
        <f t="shared" si="1"/>
        <v>0</v>
      </c>
      <c r="G22" s="10">
        <f t="shared" si="6"/>
        <v>5.0298390441444552</v>
      </c>
      <c r="H22" s="12">
        <f>($G22/GeneralData_time_track_speed!$F$3)*1000</f>
        <v>7465.807794854285</v>
      </c>
      <c r="I22" s="12">
        <f t="shared" si="2"/>
        <v>7465.807794854285</v>
      </c>
      <c r="J22" s="12">
        <f>SUM($I$2:$I22)</f>
        <v>167447.02885104812</v>
      </c>
      <c r="K22" t="e">
        <f t="shared" si="3"/>
        <v>#N/A</v>
      </c>
      <c r="L22" t="e">
        <f t="shared" si="4"/>
        <v>#N/A</v>
      </c>
      <c r="N22" s="2">
        <v>21</v>
      </c>
      <c r="O22" s="2">
        <v>22.5379</v>
      </c>
      <c r="P22" s="2">
        <v>73.113600000000005</v>
      </c>
      <c r="Q22" s="2">
        <v>4975</v>
      </c>
      <c r="R22">
        <v>556012</v>
      </c>
      <c r="S22">
        <f t="shared" si="5"/>
        <v>560987</v>
      </c>
    </row>
    <row r="23" spans="1:19" x14ac:dyDescent="0.25">
      <c r="A23" s="3" t="s">
        <v>18</v>
      </c>
      <c r="B23">
        <v>22</v>
      </c>
      <c r="C23">
        <v>6.0343999999999998</v>
      </c>
      <c r="D23">
        <v>67.474000000000004</v>
      </c>
      <c r="E23" s="3" t="e">
        <f t="shared" si="0"/>
        <v>#N/A</v>
      </c>
      <c r="F23" s="3">
        <f t="shared" si="1"/>
        <v>0</v>
      </c>
      <c r="G23" s="10">
        <f t="shared" si="6"/>
        <v>1.6555183025264315</v>
      </c>
      <c r="H23" s="12">
        <f>($G23/GeneralData_time_track_speed!$F$3)*1000</f>
        <v>2457.2916427444229</v>
      </c>
      <c r="I23" s="12">
        <f t="shared" si="2"/>
        <v>2457.2916427444229</v>
      </c>
      <c r="J23" s="12">
        <f>SUM($I$2:$I23)</f>
        <v>169904.32049379253</v>
      </c>
      <c r="K23" t="e">
        <f t="shared" si="3"/>
        <v>#N/A</v>
      </c>
      <c r="L23" t="e">
        <f t="shared" si="4"/>
        <v>#N/A</v>
      </c>
      <c r="N23" s="2">
        <v>22</v>
      </c>
      <c r="O23" s="2">
        <v>23.3565</v>
      </c>
      <c r="P23" s="2">
        <v>78.831900000000005</v>
      </c>
      <c r="Q23" s="2">
        <v>1917</v>
      </c>
      <c r="R23">
        <v>571308</v>
      </c>
      <c r="S23">
        <f t="shared" si="5"/>
        <v>573225</v>
      </c>
    </row>
    <row r="24" spans="1:19" x14ac:dyDescent="0.25">
      <c r="A24" s="3" t="s">
        <v>18</v>
      </c>
      <c r="B24" s="2">
        <v>23</v>
      </c>
      <c r="C24" s="2">
        <v>7.3205</v>
      </c>
      <c r="D24" s="2">
        <v>67.5839</v>
      </c>
      <c r="E24" s="2">
        <f t="shared" si="0"/>
        <v>710</v>
      </c>
      <c r="F24" s="3">
        <f t="shared" si="1"/>
        <v>710</v>
      </c>
      <c r="G24" s="10">
        <f t="shared" si="6"/>
        <v>1.2907870544749045</v>
      </c>
      <c r="H24" s="12">
        <f>($G24/GeneralData_time_track_speed!$F$3)*1000</f>
        <v>1915.9197676542947</v>
      </c>
      <c r="I24" s="12">
        <f t="shared" si="2"/>
        <v>2625.9197676542944</v>
      </c>
      <c r="J24" s="12">
        <f>SUM($I$2:$I24)</f>
        <v>172530.24026144683</v>
      </c>
      <c r="K24">
        <f t="shared" si="3"/>
        <v>397394</v>
      </c>
      <c r="L24">
        <f t="shared" si="4"/>
        <v>398104</v>
      </c>
      <c r="N24" s="2">
        <v>23</v>
      </c>
      <c r="O24" s="2">
        <v>22.280999999999999</v>
      </c>
      <c r="P24" s="2">
        <v>79.193799999999996</v>
      </c>
      <c r="Q24" s="2">
        <v>59910</v>
      </c>
      <c r="R24">
        <v>578410</v>
      </c>
      <c r="S24">
        <f t="shared" si="5"/>
        <v>638320</v>
      </c>
    </row>
    <row r="25" spans="1:19" x14ac:dyDescent="0.25">
      <c r="A25" s="3" t="s">
        <v>18</v>
      </c>
      <c r="B25">
        <v>24</v>
      </c>
      <c r="C25">
        <v>11.2186</v>
      </c>
      <c r="D25">
        <v>67.116799999999998</v>
      </c>
      <c r="E25" s="3" t="e">
        <f t="shared" si="0"/>
        <v>#N/A</v>
      </c>
      <c r="F25" s="3">
        <f t="shared" si="1"/>
        <v>0</v>
      </c>
      <c r="G25" s="10">
        <f t="shared" si="6"/>
        <v>3.9259859933524988</v>
      </c>
      <c r="H25" s="12">
        <f>($G25/GeneralData_time_track_speed!$F$3)*1000</f>
        <v>5827.3548267478191</v>
      </c>
      <c r="I25" s="12">
        <f t="shared" si="2"/>
        <v>5827.3548267478191</v>
      </c>
      <c r="J25" s="12">
        <f>SUM($I$2:$I25)</f>
        <v>178357.59508819465</v>
      </c>
      <c r="K25" t="e">
        <f t="shared" si="3"/>
        <v>#N/A</v>
      </c>
      <c r="L25" t="e">
        <f t="shared" si="4"/>
        <v>#N/A</v>
      </c>
      <c r="N25" s="2">
        <v>24</v>
      </c>
      <c r="O25" s="2">
        <v>19.938800000000001</v>
      </c>
      <c r="P25" s="2">
        <v>78.174300000000002</v>
      </c>
      <c r="Q25" s="2">
        <v>12258</v>
      </c>
      <c r="R25">
        <v>644651</v>
      </c>
      <c r="S25">
        <f t="shared" si="5"/>
        <v>656909</v>
      </c>
    </row>
    <row r="26" spans="1:19" x14ac:dyDescent="0.25">
      <c r="A26" s="3" t="s">
        <v>18</v>
      </c>
      <c r="B26">
        <v>25</v>
      </c>
      <c r="C26">
        <v>20.3553</v>
      </c>
      <c r="D26">
        <v>66.585300000000004</v>
      </c>
      <c r="E26" s="3" t="e">
        <f t="shared" si="0"/>
        <v>#N/A</v>
      </c>
      <c r="F26" s="3">
        <f t="shared" si="1"/>
        <v>0</v>
      </c>
      <c r="G26" s="10">
        <f t="shared" si="6"/>
        <v>9.1521461494012417</v>
      </c>
      <c r="H26" s="12">
        <f>($G26/GeneralData_time_track_speed!$F$3)*1000</f>
        <v>13584.56273891914</v>
      </c>
      <c r="I26" s="12">
        <f t="shared" si="2"/>
        <v>13584.56273891914</v>
      </c>
      <c r="J26" s="12">
        <f>SUM($I$2:$I26)</f>
        <v>191942.15782711378</v>
      </c>
      <c r="K26" t="e">
        <f t="shared" si="3"/>
        <v>#N/A</v>
      </c>
      <c r="L26" t="e">
        <f t="shared" si="4"/>
        <v>#N/A</v>
      </c>
      <c r="N26" s="2">
        <v>25</v>
      </c>
      <c r="O26" s="2">
        <v>24.0456</v>
      </c>
      <c r="P26" s="2">
        <v>79.250699999999995</v>
      </c>
      <c r="Q26" s="2">
        <v>3591</v>
      </c>
      <c r="R26">
        <v>670875</v>
      </c>
      <c r="S26">
        <f t="shared" si="5"/>
        <v>674466</v>
      </c>
    </row>
    <row r="27" spans="1:19" x14ac:dyDescent="0.25">
      <c r="A27" s="3" t="s">
        <v>18</v>
      </c>
      <c r="B27" s="2">
        <v>26</v>
      </c>
      <c r="C27" s="2">
        <v>23.1022</v>
      </c>
      <c r="D27" s="2">
        <v>63.627600000000001</v>
      </c>
      <c r="E27" s="2">
        <f t="shared" si="0"/>
        <v>36578</v>
      </c>
      <c r="F27" s="3">
        <f t="shared" si="1"/>
        <v>36578</v>
      </c>
      <c r="G27" s="10">
        <f t="shared" si="6"/>
        <v>4.0365144493733718</v>
      </c>
      <c r="H27" s="12">
        <f>($G27/GeneralData_time_track_speed!$F$3)*1000</f>
        <v>5991.412603004992</v>
      </c>
      <c r="I27" s="12">
        <f t="shared" si="2"/>
        <v>42569.412603004996</v>
      </c>
      <c r="J27" s="12">
        <f>SUM($I$2:$I27)</f>
        <v>234511.57043011877</v>
      </c>
      <c r="K27">
        <f t="shared" si="3"/>
        <v>427493</v>
      </c>
      <c r="L27">
        <f t="shared" si="4"/>
        <v>464071</v>
      </c>
      <c r="N27" s="2">
        <v>26</v>
      </c>
      <c r="O27" s="2">
        <v>13.6844</v>
      </c>
      <c r="P27" s="2">
        <v>77.272000000000006</v>
      </c>
      <c r="Q27" s="2">
        <v>2306</v>
      </c>
      <c r="R27">
        <v>688101</v>
      </c>
      <c r="S27">
        <f t="shared" si="5"/>
        <v>690407</v>
      </c>
    </row>
    <row r="28" spans="1:19" x14ac:dyDescent="0.25">
      <c r="A28" s="3" t="s">
        <v>18</v>
      </c>
      <c r="B28">
        <v>27</v>
      </c>
      <c r="C28">
        <v>22.6553</v>
      </c>
      <c r="D28">
        <v>61.512</v>
      </c>
      <c r="E28" s="3" t="e">
        <f t="shared" si="0"/>
        <v>#N/A</v>
      </c>
      <c r="F28" s="3">
        <f t="shared" si="1"/>
        <v>0</v>
      </c>
      <c r="G28" s="10">
        <f t="shared" si="6"/>
        <v>2.1622865143176568</v>
      </c>
      <c r="H28" s="12">
        <f>($G28/GeneralData_time_track_speed!$F$3)*1000</f>
        <v>3209.4894829874079</v>
      </c>
      <c r="I28" s="12">
        <f t="shared" si="2"/>
        <v>3209.4894829874079</v>
      </c>
      <c r="J28" s="12">
        <f>SUM($I$2:$I28)</f>
        <v>237721.05991310618</v>
      </c>
      <c r="K28" t="e">
        <f t="shared" si="3"/>
        <v>#N/A</v>
      </c>
      <c r="L28" t="e">
        <f t="shared" si="4"/>
        <v>#N/A</v>
      </c>
      <c r="N28" s="2">
        <v>27</v>
      </c>
      <c r="O28" s="2">
        <v>14.574</v>
      </c>
      <c r="P28" s="2">
        <v>79.014700000000005</v>
      </c>
      <c r="Q28" s="2">
        <v>28811</v>
      </c>
      <c r="R28">
        <v>693520</v>
      </c>
      <c r="S28">
        <f t="shared" si="5"/>
        <v>722331</v>
      </c>
    </row>
    <row r="29" spans="1:19" x14ac:dyDescent="0.25">
      <c r="A29" s="3" t="s">
        <v>18</v>
      </c>
      <c r="B29">
        <v>28</v>
      </c>
      <c r="C29">
        <v>20.093900000000001</v>
      </c>
      <c r="D29">
        <v>59.398000000000003</v>
      </c>
      <c r="E29" s="3" t="e">
        <f t="shared" si="0"/>
        <v>#N/A</v>
      </c>
      <c r="F29" s="3">
        <f t="shared" si="1"/>
        <v>0</v>
      </c>
      <c r="G29" s="10">
        <f t="shared" si="6"/>
        <v>3.3211091460534661</v>
      </c>
      <c r="H29" s="12">
        <f>($G29/GeneralData_time_track_speed!$F$3)*1000</f>
        <v>4929.5339935445709</v>
      </c>
      <c r="I29" s="12">
        <f t="shared" si="2"/>
        <v>4929.5339935445709</v>
      </c>
      <c r="J29" s="12">
        <f>SUM($I$2:$I29)</f>
        <v>242650.59390665076</v>
      </c>
      <c r="K29" t="e">
        <f t="shared" si="3"/>
        <v>#N/A</v>
      </c>
      <c r="L29" t="e">
        <f t="shared" si="4"/>
        <v>#N/A</v>
      </c>
      <c r="N29" s="2">
        <v>28</v>
      </c>
      <c r="O29" s="2">
        <v>14.692500000000001</v>
      </c>
      <c r="P29" s="2">
        <v>76.334800000000001</v>
      </c>
      <c r="Q29" s="2">
        <v>43315</v>
      </c>
      <c r="R29">
        <v>727068</v>
      </c>
      <c r="S29">
        <f t="shared" si="5"/>
        <v>770383</v>
      </c>
    </row>
    <row r="30" spans="1:19" x14ac:dyDescent="0.25">
      <c r="A30" s="3" t="s">
        <v>18</v>
      </c>
      <c r="B30">
        <v>29</v>
      </c>
      <c r="C30">
        <v>19.555900000000001</v>
      </c>
      <c r="D30">
        <v>58.3459</v>
      </c>
      <c r="E30" s="3" t="e">
        <f t="shared" si="0"/>
        <v>#N/A</v>
      </c>
      <c r="F30" s="3">
        <f t="shared" si="1"/>
        <v>0</v>
      </c>
      <c r="G30" s="10">
        <f t="shared" si="6"/>
        <v>1.1816761019839601</v>
      </c>
      <c r="H30" s="12">
        <f>($G30/GeneralData_time_track_speed!$F$3)*1000</f>
        <v>1753.9659968752485</v>
      </c>
      <c r="I30" s="12">
        <f t="shared" si="2"/>
        <v>1753.9659968752485</v>
      </c>
      <c r="J30" s="12">
        <f>SUM($I$2:$I30)</f>
        <v>244404.55990352601</v>
      </c>
      <c r="K30" t="e">
        <f t="shared" si="3"/>
        <v>#N/A</v>
      </c>
      <c r="L30" t="e">
        <f t="shared" si="4"/>
        <v>#N/A</v>
      </c>
      <c r="N30" s="2">
        <v>29</v>
      </c>
      <c r="O30" s="2">
        <v>16.2575</v>
      </c>
      <c r="P30" s="2">
        <v>74.557400000000001</v>
      </c>
      <c r="Q30" s="2">
        <v>12889</v>
      </c>
      <c r="R30">
        <v>778385</v>
      </c>
      <c r="S30">
        <f t="shared" si="5"/>
        <v>791274</v>
      </c>
    </row>
    <row r="31" spans="1:19" x14ac:dyDescent="0.25">
      <c r="A31" s="3" t="s">
        <v>18</v>
      </c>
      <c r="B31" s="2">
        <v>30</v>
      </c>
      <c r="C31" s="2">
        <v>18.616599999999998</v>
      </c>
      <c r="D31" s="2">
        <v>57.9636</v>
      </c>
      <c r="E31" s="2">
        <f t="shared" si="0"/>
        <v>5564</v>
      </c>
      <c r="F31" s="3">
        <f t="shared" si="1"/>
        <v>5564</v>
      </c>
      <c r="G31" s="10">
        <f t="shared" si="6"/>
        <v>1.0141192138994339</v>
      </c>
      <c r="H31" s="12">
        <f>($G31/GeneralData_time_track_speed!$F$3)*1000</f>
        <v>1505.2607182044953</v>
      </c>
      <c r="I31" s="12">
        <f t="shared" si="2"/>
        <v>7069.2607182044958</v>
      </c>
      <c r="J31" s="12">
        <f>SUM($I$2:$I31)</f>
        <v>251473.8206217305</v>
      </c>
      <c r="K31">
        <f t="shared" si="3"/>
        <v>479146</v>
      </c>
      <c r="L31">
        <f t="shared" si="4"/>
        <v>484710</v>
      </c>
      <c r="N31" s="2">
        <v>30</v>
      </c>
      <c r="O31" s="2">
        <v>14.4434</v>
      </c>
      <c r="P31" s="2">
        <v>72.258499999999998</v>
      </c>
      <c r="Q31" s="2">
        <v>12431</v>
      </c>
      <c r="R31">
        <v>800443</v>
      </c>
      <c r="S31">
        <f t="shared" si="5"/>
        <v>812874</v>
      </c>
    </row>
    <row r="32" spans="1:19" x14ac:dyDescent="0.25">
      <c r="A32" s="3" t="s">
        <v>18</v>
      </c>
      <c r="B32" s="2">
        <v>31</v>
      </c>
      <c r="C32" s="2">
        <v>18.146599999999999</v>
      </c>
      <c r="D32" s="2">
        <v>55.841799999999999</v>
      </c>
      <c r="E32" s="2">
        <f t="shared" si="0"/>
        <v>4833</v>
      </c>
      <c r="F32" s="3">
        <f t="shared" si="1"/>
        <v>4833</v>
      </c>
      <c r="G32" s="10">
        <f t="shared" si="6"/>
        <v>2.1732315201100869</v>
      </c>
      <c r="H32" s="12">
        <f>($G32/GeneralData_time_track_speed!$F$3)*1000</f>
        <v>3225.7351936041277</v>
      </c>
      <c r="I32" s="12">
        <f t="shared" si="2"/>
        <v>8058.7351936041277</v>
      </c>
      <c r="J32" s="12">
        <f>SUM($I$2:$I32)</f>
        <v>259532.55581533464</v>
      </c>
      <c r="K32">
        <f t="shared" si="3"/>
        <v>489158</v>
      </c>
      <c r="L32">
        <f t="shared" si="4"/>
        <v>493991</v>
      </c>
      <c r="N32" s="2">
        <v>31</v>
      </c>
      <c r="O32" s="2">
        <v>10.899900000000001</v>
      </c>
      <c r="P32" s="2">
        <v>72.346999999999994</v>
      </c>
      <c r="Q32" s="2">
        <v>14624</v>
      </c>
      <c r="R32">
        <v>820838</v>
      </c>
      <c r="S32">
        <f t="shared" si="5"/>
        <v>835462</v>
      </c>
    </row>
    <row r="33" spans="1:19" x14ac:dyDescent="0.25">
      <c r="A33" s="3" t="s">
        <v>18</v>
      </c>
      <c r="B33">
        <v>32</v>
      </c>
      <c r="C33">
        <v>20.098400000000002</v>
      </c>
      <c r="D33">
        <v>54.736400000000003</v>
      </c>
      <c r="E33" s="3" t="e">
        <f t="shared" si="0"/>
        <v>#N/A</v>
      </c>
      <c r="F33" s="3">
        <f t="shared" si="1"/>
        <v>0</v>
      </c>
      <c r="G33" s="10">
        <f t="shared" si="6"/>
        <v>2.2430854642656843</v>
      </c>
      <c r="H33" s="12">
        <f>($G33/GeneralData_time_track_speed!$F$3)*1000</f>
        <v>3329.4196487529071</v>
      </c>
      <c r="I33" s="12">
        <f t="shared" si="2"/>
        <v>3329.4196487529071</v>
      </c>
      <c r="J33" s="12">
        <f>SUM($I$2:$I33)</f>
        <v>262861.97546408756</v>
      </c>
      <c r="K33" t="e">
        <f t="shared" si="3"/>
        <v>#N/A</v>
      </c>
      <c r="L33" t="e">
        <f t="shared" si="4"/>
        <v>#N/A</v>
      </c>
      <c r="N33" s="2">
        <v>32</v>
      </c>
      <c r="O33" s="2">
        <v>-0.49480000000000002</v>
      </c>
      <c r="P33" s="2">
        <v>75.817800000000005</v>
      </c>
      <c r="Q33" s="2">
        <v>2097</v>
      </c>
      <c r="R33">
        <v>854423</v>
      </c>
      <c r="S33">
        <f t="shared" si="5"/>
        <v>856520</v>
      </c>
    </row>
    <row r="34" spans="1:19" x14ac:dyDescent="0.25">
      <c r="A34" s="3" t="s">
        <v>18</v>
      </c>
      <c r="B34" s="2">
        <v>33</v>
      </c>
      <c r="C34" s="2">
        <v>22.551600000000001</v>
      </c>
      <c r="D34" s="2">
        <v>54.427599999999998</v>
      </c>
      <c r="E34" s="2">
        <f t="shared" si="0"/>
        <v>4466</v>
      </c>
      <c r="F34" s="3">
        <f t="shared" si="1"/>
        <v>4466</v>
      </c>
      <c r="G34" s="10">
        <f t="shared" si="6"/>
        <v>2.472558933574688</v>
      </c>
      <c r="H34" s="12">
        <f>($G34/GeneralData_time_track_speed!$F$3)*1000</f>
        <v>3670.0279268396307</v>
      </c>
      <c r="I34" s="12">
        <f t="shared" si="2"/>
        <v>8136.0279268396307</v>
      </c>
      <c r="J34" s="12">
        <f>SUM($I$2:$I34)</f>
        <v>270998.00339092722</v>
      </c>
      <c r="K34">
        <f t="shared" si="3"/>
        <v>500595</v>
      </c>
      <c r="L34">
        <f t="shared" si="4"/>
        <v>505061</v>
      </c>
      <c r="N34" s="2">
        <v>33</v>
      </c>
      <c r="O34" s="2">
        <v>-13.036799999999999</v>
      </c>
      <c r="P34" s="2">
        <v>72.856899999999996</v>
      </c>
      <c r="Q34" s="2">
        <v>8375</v>
      </c>
      <c r="R34">
        <v>869158</v>
      </c>
      <c r="S34">
        <f t="shared" si="5"/>
        <v>877533</v>
      </c>
    </row>
    <row r="35" spans="1:19" x14ac:dyDescent="0.25">
      <c r="A35" s="3" t="s">
        <v>18</v>
      </c>
      <c r="B35" s="2">
        <v>34</v>
      </c>
      <c r="C35" s="2">
        <v>25.994900000000001</v>
      </c>
      <c r="D35" s="2">
        <v>55.106000000000002</v>
      </c>
      <c r="E35" s="2">
        <f t="shared" si="0"/>
        <v>3157</v>
      </c>
      <c r="F35" s="3">
        <f t="shared" si="1"/>
        <v>3157</v>
      </c>
      <c r="G35" s="10">
        <f t="shared" si="6"/>
        <v>3.5094930474357704</v>
      </c>
      <c r="H35" s="12">
        <f>($G35/GeneralData_time_track_speed!$F$3)*1000</f>
        <v>5209.1528813502136</v>
      </c>
      <c r="I35" s="12">
        <f t="shared" si="2"/>
        <v>8366.1528813502136</v>
      </c>
      <c r="J35" s="12">
        <f>SUM($I$2:$I35)</f>
        <v>279364.15627227741</v>
      </c>
      <c r="K35">
        <f t="shared" si="3"/>
        <v>512357</v>
      </c>
      <c r="L35">
        <f t="shared" si="4"/>
        <v>515514</v>
      </c>
      <c r="N35" s="2">
        <v>34</v>
      </c>
      <c r="O35" s="2">
        <v>-13.091799999999999</v>
      </c>
      <c r="P35" s="2">
        <v>74.498699999999999</v>
      </c>
      <c r="Q35" s="2">
        <v>2775</v>
      </c>
      <c r="R35">
        <v>881922</v>
      </c>
      <c r="S35">
        <f t="shared" si="5"/>
        <v>884697</v>
      </c>
    </row>
    <row r="36" spans="1:19" x14ac:dyDescent="0.25">
      <c r="A36" s="3" t="s">
        <v>18</v>
      </c>
      <c r="B36" s="2">
        <v>35</v>
      </c>
      <c r="C36" s="2">
        <v>26.127700000000001</v>
      </c>
      <c r="D36" s="2">
        <v>58.705800000000004</v>
      </c>
      <c r="E36" s="2">
        <f t="shared" si="0"/>
        <v>7204</v>
      </c>
      <c r="F36" s="3">
        <f t="shared" si="1"/>
        <v>7204</v>
      </c>
      <c r="G36" s="10">
        <f t="shared" si="6"/>
        <v>3.6022487254491486</v>
      </c>
      <c r="H36" s="12">
        <f>($G36/GeneralData_time_track_speed!$F$3)*1000</f>
        <v>5346.8304606627071</v>
      </c>
      <c r="I36" s="12">
        <f t="shared" si="2"/>
        <v>12550.830460662706</v>
      </c>
      <c r="J36" s="12">
        <f>SUM($I$2:$I36)</f>
        <v>291914.98673294013</v>
      </c>
      <c r="K36">
        <f t="shared" si="3"/>
        <v>522801</v>
      </c>
      <c r="L36">
        <f t="shared" si="4"/>
        <v>530005</v>
      </c>
      <c r="N36" s="2">
        <v>35</v>
      </c>
      <c r="O36" s="2">
        <v>-15.696999999999999</v>
      </c>
      <c r="P36" s="2">
        <v>76.350300000000004</v>
      </c>
      <c r="Q36" s="2">
        <v>5537</v>
      </c>
      <c r="R36">
        <v>893864</v>
      </c>
      <c r="S36">
        <f t="shared" si="5"/>
        <v>899401</v>
      </c>
    </row>
    <row r="37" spans="1:19" x14ac:dyDescent="0.25">
      <c r="A37" s="3" t="s">
        <v>18</v>
      </c>
      <c r="B37" s="2">
        <v>36</v>
      </c>
      <c r="C37" s="2">
        <v>25.8307</v>
      </c>
      <c r="D37" s="2">
        <v>60.886099999999999</v>
      </c>
      <c r="E37" s="2">
        <f t="shared" si="0"/>
        <v>1642</v>
      </c>
      <c r="F37" s="3">
        <f t="shared" si="1"/>
        <v>1642</v>
      </c>
      <c r="G37" s="10">
        <f t="shared" si="6"/>
        <v>2.200435659136613</v>
      </c>
      <c r="H37" s="12">
        <f>($G37/GeneralData_time_track_speed!$F$3)*1000</f>
        <v>3266.1143929013656</v>
      </c>
      <c r="I37" s="12">
        <f t="shared" si="2"/>
        <v>4908.1143929013651</v>
      </c>
      <c r="J37" s="12">
        <f>SUM($I$2:$I37)</f>
        <v>296823.10112584149</v>
      </c>
      <c r="K37">
        <f t="shared" si="3"/>
        <v>531946</v>
      </c>
      <c r="L37">
        <f t="shared" si="4"/>
        <v>533588</v>
      </c>
      <c r="N37" s="2">
        <v>36</v>
      </c>
      <c r="O37" s="2">
        <v>-17.7242</v>
      </c>
      <c r="P37" s="2">
        <v>76.278800000000004</v>
      </c>
      <c r="Q37" s="2">
        <v>1850</v>
      </c>
      <c r="R37">
        <v>904558</v>
      </c>
      <c r="S37">
        <f t="shared" si="5"/>
        <v>906408</v>
      </c>
    </row>
    <row r="38" spans="1:19" x14ac:dyDescent="0.25">
      <c r="A38" s="3" t="s">
        <v>18</v>
      </c>
      <c r="B38">
        <v>37</v>
      </c>
      <c r="C38">
        <v>24.362200000000001</v>
      </c>
      <c r="D38">
        <v>61.036200000000001</v>
      </c>
      <c r="E38" s="3" t="e">
        <f t="shared" si="0"/>
        <v>#N/A</v>
      </c>
      <c r="F38" s="3">
        <f t="shared" si="1"/>
        <v>0</v>
      </c>
      <c r="G38" s="10">
        <f t="shared" si="6"/>
        <v>1.4761511643459815</v>
      </c>
      <c r="H38" s="12">
        <f>($G38/GeneralData_time_track_speed!$F$3)*1000</f>
        <v>2191.0563682921993</v>
      </c>
      <c r="I38" s="12">
        <f t="shared" si="2"/>
        <v>2191.0563682921993</v>
      </c>
      <c r="J38" s="12">
        <f>SUM($I$2:$I38)</f>
        <v>299014.15749413369</v>
      </c>
      <c r="K38" t="e">
        <f t="shared" si="3"/>
        <v>#N/A</v>
      </c>
      <c r="L38" t="e">
        <f t="shared" si="4"/>
        <v>#N/A</v>
      </c>
      <c r="N38" s="2">
        <v>37</v>
      </c>
      <c r="O38" s="2">
        <v>-18.646999999999998</v>
      </c>
      <c r="P38" s="2">
        <v>74.162400000000005</v>
      </c>
      <c r="Q38" s="2">
        <v>12012</v>
      </c>
      <c r="R38">
        <v>912282</v>
      </c>
      <c r="S38">
        <f t="shared" si="5"/>
        <v>924294</v>
      </c>
    </row>
    <row r="39" spans="1:19" x14ac:dyDescent="0.25">
      <c r="A39" s="3" t="s">
        <v>18</v>
      </c>
      <c r="B39">
        <v>38</v>
      </c>
      <c r="C39">
        <v>23.1066</v>
      </c>
      <c r="D39">
        <v>61.647500000000001</v>
      </c>
      <c r="E39" s="3" t="e">
        <f t="shared" si="0"/>
        <v>#N/A</v>
      </c>
      <c r="F39" s="3">
        <f t="shared" si="1"/>
        <v>0</v>
      </c>
      <c r="G39" s="10">
        <f t="shared" si="6"/>
        <v>1.3965024346559525</v>
      </c>
      <c r="H39" s="12">
        <f>($G39/GeneralData_time_track_speed!$F$3)*1000</f>
        <v>2072.8334785036445</v>
      </c>
      <c r="I39" s="12">
        <f t="shared" si="2"/>
        <v>2072.8334785036445</v>
      </c>
      <c r="J39" s="12">
        <f>SUM($I$2:$I39)</f>
        <v>301086.99097263732</v>
      </c>
      <c r="K39" t="e">
        <f t="shared" si="3"/>
        <v>#N/A</v>
      </c>
      <c r="L39" t="e">
        <f t="shared" si="4"/>
        <v>#N/A</v>
      </c>
      <c r="N39" s="2">
        <v>38</v>
      </c>
      <c r="O39" s="2">
        <v>-10.102</v>
      </c>
      <c r="P39" s="2">
        <v>86.636099999999999</v>
      </c>
      <c r="Q39" s="2">
        <v>20660</v>
      </c>
      <c r="R39">
        <v>963388</v>
      </c>
      <c r="S39">
        <f t="shared" si="5"/>
        <v>984048</v>
      </c>
    </row>
    <row r="40" spans="1:19" x14ac:dyDescent="0.25">
      <c r="A40" s="3" t="s">
        <v>18</v>
      </c>
      <c r="B40">
        <v>39</v>
      </c>
      <c r="C40">
        <v>22.263999999999999</v>
      </c>
      <c r="D40">
        <v>65.142700000000005</v>
      </c>
      <c r="E40" s="3" t="e">
        <f t="shared" si="0"/>
        <v>#N/A</v>
      </c>
      <c r="F40" s="3">
        <f t="shared" si="1"/>
        <v>0</v>
      </c>
      <c r="G40" s="10">
        <f t="shared" si="6"/>
        <v>3.5953299987622875</v>
      </c>
      <c r="H40" s="12">
        <f>($G40/GeneralData_time_track_speed!$F$3)*1000</f>
        <v>5336.560970292162</v>
      </c>
      <c r="I40" s="12">
        <f t="shared" si="2"/>
        <v>5336.560970292162</v>
      </c>
      <c r="J40" s="12">
        <f>SUM($I$2:$I40)</f>
        <v>306423.55194292945</v>
      </c>
      <c r="K40" t="e">
        <f t="shared" si="3"/>
        <v>#N/A</v>
      </c>
      <c r="L40" t="e">
        <f t="shared" si="4"/>
        <v>#N/A</v>
      </c>
      <c r="N40" s="2">
        <v>39</v>
      </c>
      <c r="O40" s="2">
        <v>-9.7075999999999993</v>
      </c>
      <c r="P40" s="2">
        <v>90.058700000000002</v>
      </c>
      <c r="Q40" s="2">
        <v>9811</v>
      </c>
      <c r="R40">
        <v>992801</v>
      </c>
      <c r="S40">
        <f t="shared" si="5"/>
        <v>1002612</v>
      </c>
    </row>
    <row r="41" spans="1:19" x14ac:dyDescent="0.25">
      <c r="A41" s="3" t="s">
        <v>18</v>
      </c>
      <c r="B41" s="2">
        <v>40</v>
      </c>
      <c r="C41" s="2">
        <v>22.539300000000001</v>
      </c>
      <c r="D41" s="2">
        <v>66.987099999999998</v>
      </c>
      <c r="E41" s="2">
        <f t="shared" si="0"/>
        <v>1753</v>
      </c>
      <c r="F41" s="3">
        <f t="shared" si="1"/>
        <v>1753</v>
      </c>
      <c r="G41" s="10">
        <f t="shared" si="6"/>
        <v>1.8648328209252365</v>
      </c>
      <c r="H41" s="12">
        <f>($G41/GeneralData_time_track_speed!$F$3)*1000</f>
        <v>2767.9779190492695</v>
      </c>
      <c r="I41" s="12">
        <f t="shared" si="2"/>
        <v>4520.97791904927</v>
      </c>
      <c r="J41" s="12">
        <f>SUM($I$2:$I41)</f>
        <v>310944.52986197872</v>
      </c>
      <c r="K41">
        <f t="shared" si="3"/>
        <v>543977</v>
      </c>
      <c r="L41">
        <f t="shared" si="4"/>
        <v>545730</v>
      </c>
      <c r="N41" s="2">
        <v>40</v>
      </c>
      <c r="O41" s="2">
        <v>-6.8815999999999997</v>
      </c>
      <c r="P41" s="2">
        <v>88.951999999999998</v>
      </c>
      <c r="Q41" s="2">
        <v>4786</v>
      </c>
      <c r="R41">
        <v>1010838</v>
      </c>
      <c r="S41">
        <f t="shared" si="5"/>
        <v>1015624</v>
      </c>
    </row>
    <row r="42" spans="1:19" x14ac:dyDescent="0.25">
      <c r="A42" s="3" t="s">
        <v>18</v>
      </c>
      <c r="B42" s="2">
        <v>41</v>
      </c>
      <c r="C42" s="2">
        <v>22.5379</v>
      </c>
      <c r="D42" s="2">
        <v>73.113600000000005</v>
      </c>
      <c r="E42" s="2">
        <f t="shared" si="0"/>
        <v>4975</v>
      </c>
      <c r="F42" s="3">
        <f t="shared" si="1"/>
        <v>4975</v>
      </c>
      <c r="G42" s="10">
        <f t="shared" si="6"/>
        <v>6.1265001599608304</v>
      </c>
      <c r="H42" s="12">
        <f>($G42/GeneralData_time_track_speed!$F$3)*1000</f>
        <v>9093.5857485657507</v>
      </c>
      <c r="I42" s="12">
        <f t="shared" si="2"/>
        <v>14068.585748565751</v>
      </c>
      <c r="J42" s="12">
        <f>SUM($I$2:$I42)</f>
        <v>325013.11561054445</v>
      </c>
      <c r="K42">
        <f t="shared" si="3"/>
        <v>556012</v>
      </c>
      <c r="L42">
        <f t="shared" si="4"/>
        <v>560987</v>
      </c>
      <c r="N42" s="2">
        <v>41</v>
      </c>
      <c r="O42" s="2">
        <v>-8.4960000000000004</v>
      </c>
      <c r="P42" s="2">
        <v>93.994799999999998</v>
      </c>
      <c r="Q42" s="2">
        <v>16877</v>
      </c>
      <c r="R42">
        <v>1023573</v>
      </c>
      <c r="S42">
        <f t="shared" si="5"/>
        <v>1040450</v>
      </c>
    </row>
    <row r="43" spans="1:19" x14ac:dyDescent="0.25">
      <c r="A43" s="3" t="s">
        <v>18</v>
      </c>
      <c r="B43" s="2">
        <v>42</v>
      </c>
      <c r="C43" s="2">
        <v>23.3565</v>
      </c>
      <c r="D43" s="2">
        <v>78.831900000000005</v>
      </c>
      <c r="E43" s="2">
        <f t="shared" si="0"/>
        <v>1917</v>
      </c>
      <c r="F43" s="3">
        <f t="shared" si="1"/>
        <v>1917</v>
      </c>
      <c r="G43" s="10">
        <f t="shared" si="6"/>
        <v>5.7765959569628889</v>
      </c>
      <c r="H43" s="12">
        <f>($G43/GeneralData_time_track_speed!$F$3)*1000</f>
        <v>8574.221708629826</v>
      </c>
      <c r="I43" s="12">
        <f t="shared" si="2"/>
        <v>10491.221708629826</v>
      </c>
      <c r="J43" s="12">
        <f>SUM($I$2:$I43)</f>
        <v>335504.33731917426</v>
      </c>
      <c r="K43">
        <f t="shared" si="3"/>
        <v>571308</v>
      </c>
      <c r="L43">
        <f t="shared" si="4"/>
        <v>573225</v>
      </c>
      <c r="N43" s="2">
        <v>42</v>
      </c>
      <c r="O43" s="2">
        <v>-5.1383000000000001</v>
      </c>
      <c r="P43" s="2">
        <v>96.388800000000003</v>
      </c>
      <c r="Q43" s="2">
        <v>4355</v>
      </c>
      <c r="R43">
        <v>1048281</v>
      </c>
      <c r="S43">
        <f t="shared" si="5"/>
        <v>1052636</v>
      </c>
    </row>
    <row r="44" spans="1:19" x14ac:dyDescent="0.25">
      <c r="A44" s="3" t="s">
        <v>18</v>
      </c>
      <c r="B44" s="2">
        <v>43</v>
      </c>
      <c r="C44" s="2">
        <v>22.280999999999999</v>
      </c>
      <c r="D44" s="2">
        <v>79.193799999999996</v>
      </c>
      <c r="E44" s="2">
        <f t="shared" si="0"/>
        <v>59910</v>
      </c>
      <c r="F44" s="3">
        <f t="shared" si="1"/>
        <v>59910</v>
      </c>
      <c r="G44" s="10">
        <f t="shared" si="6"/>
        <v>1.1347562998282925</v>
      </c>
      <c r="H44" s="12">
        <f>($G44/GeneralData_time_track_speed!$F$3)*1000</f>
        <v>1684.3227694096295</v>
      </c>
      <c r="I44" s="12">
        <f t="shared" si="2"/>
        <v>61594.322769409628</v>
      </c>
      <c r="J44" s="12">
        <f>SUM($I$2:$I44)</f>
        <v>397098.66008858389</v>
      </c>
      <c r="K44">
        <f t="shared" si="3"/>
        <v>578410</v>
      </c>
      <c r="L44">
        <f t="shared" si="4"/>
        <v>638320</v>
      </c>
      <c r="N44" s="2">
        <v>43</v>
      </c>
      <c r="O44" s="2">
        <v>-1.1407</v>
      </c>
      <c r="P44" s="2">
        <v>97.0398</v>
      </c>
      <c r="Q44" s="2">
        <v>5869</v>
      </c>
      <c r="R44">
        <v>1059426</v>
      </c>
      <c r="S44">
        <f t="shared" si="5"/>
        <v>1065295</v>
      </c>
    </row>
    <row r="45" spans="1:19" x14ac:dyDescent="0.25">
      <c r="A45" s="3" t="s">
        <v>18</v>
      </c>
      <c r="B45" s="2">
        <v>44</v>
      </c>
      <c r="C45" s="2">
        <v>19.938800000000001</v>
      </c>
      <c r="D45" s="2">
        <v>78.174300000000002</v>
      </c>
      <c r="E45" s="2">
        <f t="shared" si="0"/>
        <v>12258</v>
      </c>
      <c r="F45" s="3">
        <f t="shared" si="1"/>
        <v>12258</v>
      </c>
      <c r="G45" s="10">
        <f t="shared" si="6"/>
        <v>2.5544629748735801</v>
      </c>
      <c r="H45" s="12">
        <f>($G45/GeneralData_time_track_speed!$F$3)*1000</f>
        <v>3791.5983835863922</v>
      </c>
      <c r="I45" s="12">
        <f t="shared" si="2"/>
        <v>16049.598383586392</v>
      </c>
      <c r="J45" s="12">
        <f>SUM($I$2:$I45)</f>
        <v>413148.25847217027</v>
      </c>
      <c r="K45">
        <f t="shared" si="3"/>
        <v>644651</v>
      </c>
      <c r="L45">
        <f t="shared" si="4"/>
        <v>656909</v>
      </c>
      <c r="N45" s="2">
        <v>44</v>
      </c>
      <c r="O45" s="2">
        <v>2.1292</v>
      </c>
      <c r="P45" s="2">
        <v>95.422200000000004</v>
      </c>
      <c r="Q45" s="2">
        <v>13691</v>
      </c>
      <c r="R45">
        <v>1076556</v>
      </c>
      <c r="S45">
        <f t="shared" si="5"/>
        <v>1090247</v>
      </c>
    </row>
    <row r="46" spans="1:19" x14ac:dyDescent="0.25">
      <c r="A46" s="3" t="s">
        <v>18</v>
      </c>
      <c r="B46">
        <v>45</v>
      </c>
      <c r="C46">
        <v>17.598700000000001</v>
      </c>
      <c r="D46">
        <v>76.471199999999996</v>
      </c>
      <c r="E46" s="3" t="e">
        <f t="shared" si="0"/>
        <v>#N/A</v>
      </c>
      <c r="F46" s="3">
        <f t="shared" si="1"/>
        <v>0</v>
      </c>
      <c r="G46" s="10">
        <f t="shared" si="6"/>
        <v>2.8942386943719791</v>
      </c>
      <c r="H46" s="12">
        <f>($G46/GeneralData_time_track_speed!$F$3)*1000</f>
        <v>4295.9286798185349</v>
      </c>
      <c r="I46" s="12">
        <f t="shared" si="2"/>
        <v>4295.9286798185349</v>
      </c>
      <c r="J46" s="12">
        <f>SUM($I$2:$I46)</f>
        <v>417444.18715198879</v>
      </c>
      <c r="K46" t="e">
        <f t="shared" si="3"/>
        <v>#N/A</v>
      </c>
      <c r="L46" t="e">
        <f t="shared" si="4"/>
        <v>#N/A</v>
      </c>
      <c r="N46" s="2">
        <v>45</v>
      </c>
      <c r="O46" s="2">
        <v>4.9941000000000004</v>
      </c>
      <c r="P46" s="2">
        <v>93.481099999999998</v>
      </c>
      <c r="Q46" s="2">
        <v>3403</v>
      </c>
      <c r="R46">
        <v>1097241</v>
      </c>
      <c r="S46">
        <f t="shared" si="5"/>
        <v>1100644</v>
      </c>
    </row>
    <row r="47" spans="1:19" x14ac:dyDescent="0.25">
      <c r="A47" s="3" t="s">
        <v>18</v>
      </c>
      <c r="B47" s="2">
        <v>46</v>
      </c>
      <c r="C47" s="2">
        <v>24.0456</v>
      </c>
      <c r="D47" s="2">
        <v>79.250699999999995</v>
      </c>
      <c r="E47" s="2">
        <f t="shared" si="0"/>
        <v>3591</v>
      </c>
      <c r="F47" s="3">
        <f t="shared" si="1"/>
        <v>3591</v>
      </c>
      <c r="G47" s="10">
        <f t="shared" si="6"/>
        <v>7.0205512504361067</v>
      </c>
      <c r="H47" s="12">
        <f>($G47/GeneralData_time_track_speed!$F$3)*1000</f>
        <v>10420.628928613201</v>
      </c>
      <c r="I47" s="12">
        <f t="shared" si="2"/>
        <v>14011.628928613201</v>
      </c>
      <c r="J47" s="12">
        <f>SUM($I$2:$I47)</f>
        <v>431455.816080602</v>
      </c>
      <c r="K47">
        <f t="shared" si="3"/>
        <v>670875</v>
      </c>
      <c r="L47">
        <f t="shared" si="4"/>
        <v>674466</v>
      </c>
      <c r="N47" s="2">
        <v>46</v>
      </c>
      <c r="O47" s="2">
        <v>6.1017999999999999</v>
      </c>
      <c r="P47" s="2">
        <v>93.788700000000006</v>
      </c>
      <c r="Q47" s="2">
        <v>9051</v>
      </c>
      <c r="R47">
        <v>1104508</v>
      </c>
      <c r="S47">
        <f t="shared" si="5"/>
        <v>1113559</v>
      </c>
    </row>
    <row r="48" spans="1:19" x14ac:dyDescent="0.25">
      <c r="A48" s="3" t="s">
        <v>18</v>
      </c>
      <c r="B48">
        <v>47</v>
      </c>
      <c r="C48">
        <v>16.111999999999998</v>
      </c>
      <c r="D48">
        <v>77.345399999999998</v>
      </c>
      <c r="E48" s="3" t="e">
        <f t="shared" si="0"/>
        <v>#N/A</v>
      </c>
      <c r="F48" s="3">
        <f t="shared" si="1"/>
        <v>0</v>
      </c>
      <c r="G48" s="10">
        <f t="shared" si="6"/>
        <v>8.1591774738634051</v>
      </c>
      <c r="H48" s="12">
        <f>($G48/GeneralData_time_track_speed!$F$3)*1000</f>
        <v>12110.695839240349</v>
      </c>
      <c r="I48" s="12">
        <f t="shared" si="2"/>
        <v>12110.695839240349</v>
      </c>
      <c r="J48" s="12">
        <f>SUM($I$2:$I48)</f>
        <v>443566.51191984233</v>
      </c>
      <c r="K48" t="e">
        <f t="shared" si="3"/>
        <v>#N/A</v>
      </c>
      <c r="L48" t="e">
        <f t="shared" si="4"/>
        <v>#N/A</v>
      </c>
      <c r="N48" s="2">
        <v>47</v>
      </c>
      <c r="O48" s="2">
        <v>7.6571999999999996</v>
      </c>
      <c r="P48" s="2">
        <v>89.4876</v>
      </c>
      <c r="Q48" s="2">
        <v>1786</v>
      </c>
      <c r="R48">
        <v>1126643</v>
      </c>
      <c r="S48">
        <f t="shared" si="5"/>
        <v>1128429</v>
      </c>
    </row>
    <row r="49" spans="1:19" x14ac:dyDescent="0.25">
      <c r="A49" s="3" t="s">
        <v>18</v>
      </c>
      <c r="B49" s="2">
        <v>48</v>
      </c>
      <c r="C49" s="2">
        <v>13.6844</v>
      </c>
      <c r="D49" s="2">
        <v>77.272000000000006</v>
      </c>
      <c r="E49" s="2">
        <f t="shared" si="0"/>
        <v>2306</v>
      </c>
      <c r="F49" s="3">
        <f t="shared" si="1"/>
        <v>2306</v>
      </c>
      <c r="G49" s="10">
        <f t="shared" si="6"/>
        <v>2.4287093938962707</v>
      </c>
      <c r="H49" s="12">
        <f>($G49/GeneralData_time_track_speed!$F$3)*1000</f>
        <v>3604.9419007742413</v>
      </c>
      <c r="I49" s="12">
        <f t="shared" si="2"/>
        <v>5910.9419007742417</v>
      </c>
      <c r="J49" s="12">
        <f>SUM($I$2:$I49)</f>
        <v>449477.45382061659</v>
      </c>
      <c r="K49">
        <f t="shared" si="3"/>
        <v>688101</v>
      </c>
      <c r="L49">
        <f t="shared" si="4"/>
        <v>690407</v>
      </c>
      <c r="N49" s="2">
        <v>48</v>
      </c>
      <c r="O49" s="2">
        <v>9.1709999999999994</v>
      </c>
      <c r="P49" s="2">
        <v>86.816599999999994</v>
      </c>
      <c r="Q49" s="2">
        <v>3280</v>
      </c>
      <c r="R49">
        <v>1134541</v>
      </c>
      <c r="S49">
        <f t="shared" si="5"/>
        <v>1137821</v>
      </c>
    </row>
    <row r="50" spans="1:19" x14ac:dyDescent="0.25">
      <c r="A50" s="3" t="s">
        <v>18</v>
      </c>
      <c r="B50">
        <v>49</v>
      </c>
      <c r="C50">
        <v>13.645899999999999</v>
      </c>
      <c r="D50">
        <v>78.545599999999993</v>
      </c>
      <c r="E50" s="3" t="e">
        <f t="shared" si="0"/>
        <v>#N/A</v>
      </c>
      <c r="F50" s="3">
        <f t="shared" si="1"/>
        <v>0</v>
      </c>
      <c r="G50" s="10">
        <f t="shared" si="6"/>
        <v>1.2741817805948916</v>
      </c>
      <c r="H50" s="12">
        <f>($G50/GeneralData_time_track_speed!$F$3)*1000</f>
        <v>1891.2725011948614</v>
      </c>
      <c r="I50" s="12">
        <f t="shared" si="2"/>
        <v>1891.2725011948614</v>
      </c>
      <c r="J50" s="12">
        <f>SUM($I$2:$I50)</f>
        <v>451368.72632181144</v>
      </c>
      <c r="K50" t="e">
        <f t="shared" si="3"/>
        <v>#N/A</v>
      </c>
      <c r="L50" t="e">
        <f t="shared" si="4"/>
        <v>#N/A</v>
      </c>
      <c r="N50" s="2">
        <v>49</v>
      </c>
      <c r="O50" s="2">
        <v>7.2236000000000002</v>
      </c>
      <c r="P50" s="2">
        <v>72.597999999999999</v>
      </c>
      <c r="Q50" s="2">
        <v>8406</v>
      </c>
      <c r="R50">
        <v>1159557</v>
      </c>
      <c r="S50">
        <f t="shared" si="5"/>
        <v>1167963</v>
      </c>
    </row>
    <row r="51" spans="1:19" x14ac:dyDescent="0.25">
      <c r="A51" s="3" t="s">
        <v>18</v>
      </c>
      <c r="B51" s="2">
        <v>50</v>
      </c>
      <c r="C51" s="2">
        <v>14.574</v>
      </c>
      <c r="D51" s="2">
        <v>79.014700000000005</v>
      </c>
      <c r="E51" s="2">
        <f t="shared" si="0"/>
        <v>28811</v>
      </c>
      <c r="F51" s="3">
        <f t="shared" si="1"/>
        <v>28811</v>
      </c>
      <c r="G51" s="10">
        <f t="shared" si="6"/>
        <v>1.0399155831124043</v>
      </c>
      <c r="H51" s="12">
        <f>($G51/GeneralData_time_track_speed!$F$3)*1000</f>
        <v>1543.5503598130751</v>
      </c>
      <c r="I51" s="12">
        <f t="shared" si="2"/>
        <v>30354.550359813074</v>
      </c>
      <c r="J51" s="12">
        <f>SUM($I$2:$I51)</f>
        <v>481723.27668162453</v>
      </c>
      <c r="K51">
        <f t="shared" si="3"/>
        <v>693520</v>
      </c>
      <c r="L51">
        <f t="shared" si="4"/>
        <v>722331</v>
      </c>
      <c r="N51" s="2">
        <v>50</v>
      </c>
      <c r="O51" s="2">
        <v>-0.49569999999999997</v>
      </c>
      <c r="P51" s="2">
        <v>60.878900000000002</v>
      </c>
      <c r="Q51" s="2">
        <v>2791</v>
      </c>
      <c r="R51">
        <v>1190389</v>
      </c>
      <c r="S51">
        <f t="shared" si="5"/>
        <v>1193180</v>
      </c>
    </row>
    <row r="52" spans="1:19" x14ac:dyDescent="0.25">
      <c r="A52" s="3" t="s">
        <v>18</v>
      </c>
      <c r="B52" s="2">
        <v>51</v>
      </c>
      <c r="C52" s="2">
        <v>14.692500000000001</v>
      </c>
      <c r="D52" s="2">
        <v>76.334800000000001</v>
      </c>
      <c r="E52" s="2">
        <f t="shared" si="0"/>
        <v>43315</v>
      </c>
      <c r="F52" s="3">
        <f t="shared" si="1"/>
        <v>43315</v>
      </c>
      <c r="G52" s="10">
        <f t="shared" si="6"/>
        <v>2.6825186411281505</v>
      </c>
      <c r="H52" s="12">
        <f>($G52/GeneralData_time_track_speed!$F$3)*1000</f>
        <v>3981.6718596773649</v>
      </c>
      <c r="I52" s="12">
        <f t="shared" si="2"/>
        <v>47296.671859677364</v>
      </c>
      <c r="J52" s="12">
        <f>SUM($I$2:$I52)</f>
        <v>529019.94854130188</v>
      </c>
      <c r="K52">
        <f t="shared" si="3"/>
        <v>727068</v>
      </c>
      <c r="L52">
        <f t="shared" si="4"/>
        <v>770383</v>
      </c>
      <c r="N52" s="2">
        <v>51</v>
      </c>
      <c r="O52" s="2">
        <v>-8.6395</v>
      </c>
      <c r="P52" s="2">
        <v>59.998800000000003</v>
      </c>
      <c r="Q52" s="2">
        <v>1182</v>
      </c>
      <c r="R52">
        <v>1202638</v>
      </c>
      <c r="S52">
        <f t="shared" si="5"/>
        <v>1203820</v>
      </c>
    </row>
    <row r="53" spans="1:19" x14ac:dyDescent="0.25">
      <c r="A53" s="3" t="s">
        <v>18</v>
      </c>
      <c r="B53">
        <v>52</v>
      </c>
      <c r="C53">
        <v>15.798400000000001</v>
      </c>
      <c r="D53">
        <v>75.863500000000002</v>
      </c>
      <c r="E53" s="3" t="e">
        <f t="shared" si="0"/>
        <v>#N/A</v>
      </c>
      <c r="F53" s="3">
        <f t="shared" si="1"/>
        <v>0</v>
      </c>
      <c r="G53" s="10">
        <f t="shared" si="6"/>
        <v>1.2021391350421962</v>
      </c>
      <c r="H53" s="12">
        <f>($G53/GeneralData_time_track_speed!$F$3)*1000</f>
        <v>1784.3393488596212</v>
      </c>
      <c r="I53" s="12">
        <f t="shared" si="2"/>
        <v>1784.3393488596212</v>
      </c>
      <c r="J53" s="12">
        <f>SUM($I$2:$I53)</f>
        <v>530804.2878901615</v>
      </c>
      <c r="K53" t="e">
        <f t="shared" si="3"/>
        <v>#N/A</v>
      </c>
      <c r="L53" t="e">
        <f t="shared" si="4"/>
        <v>#N/A</v>
      </c>
      <c r="N53" s="2">
        <v>52</v>
      </c>
      <c r="O53" s="2">
        <v>-8.2942999999999998</v>
      </c>
      <c r="P53" s="2">
        <v>8.4545999999999992</v>
      </c>
      <c r="Q53" s="2">
        <v>2676</v>
      </c>
      <c r="R53">
        <v>1284939</v>
      </c>
      <c r="S53">
        <f t="shared" si="5"/>
        <v>1287615</v>
      </c>
    </row>
    <row r="54" spans="1:19" x14ac:dyDescent="0.25">
      <c r="A54" s="3" t="s">
        <v>18</v>
      </c>
      <c r="B54" s="2">
        <v>53</v>
      </c>
      <c r="C54" s="2">
        <v>16.2575</v>
      </c>
      <c r="D54" s="2">
        <v>74.557400000000001</v>
      </c>
      <c r="E54" s="2">
        <f t="shared" si="0"/>
        <v>12889</v>
      </c>
      <c r="F54" s="3">
        <f t="shared" si="1"/>
        <v>12889</v>
      </c>
      <c r="G54" s="10">
        <f t="shared" si="6"/>
        <v>1.3844385215674986</v>
      </c>
      <c r="H54" s="12">
        <f>($G54/GeneralData_time_track_speed!$F$3)*1000</f>
        <v>2054.9269698496396</v>
      </c>
      <c r="I54" s="12">
        <f t="shared" si="2"/>
        <v>14943.926969849639</v>
      </c>
      <c r="J54" s="12">
        <f>SUM($I$2:$I54)</f>
        <v>545748.21486001112</v>
      </c>
      <c r="K54">
        <f t="shared" si="3"/>
        <v>778385</v>
      </c>
      <c r="L54">
        <f t="shared" si="4"/>
        <v>791274</v>
      </c>
    </row>
    <row r="55" spans="1:19" x14ac:dyDescent="0.25">
      <c r="A55" s="3" t="s">
        <v>18</v>
      </c>
      <c r="B55">
        <v>54</v>
      </c>
      <c r="C55">
        <v>16.230399999999999</v>
      </c>
      <c r="D55">
        <v>72.546199999999999</v>
      </c>
      <c r="E55" s="3" t="e">
        <f t="shared" si="0"/>
        <v>#N/A</v>
      </c>
      <c r="F55" s="3">
        <f t="shared" si="1"/>
        <v>0</v>
      </c>
      <c r="G55" s="10">
        <f t="shared" si="6"/>
        <v>2.0113825717650058</v>
      </c>
      <c r="H55" s="12">
        <f>($G55/GeneralData_time_track_speed!$F$3)*1000</f>
        <v>2985.5022299767188</v>
      </c>
      <c r="I55" s="12">
        <f t="shared" si="2"/>
        <v>2985.5022299767188</v>
      </c>
      <c r="J55" s="12">
        <f>SUM($I$2:$I55)</f>
        <v>548733.71708998783</v>
      </c>
      <c r="K55" t="e">
        <f t="shared" si="3"/>
        <v>#N/A</v>
      </c>
      <c r="L55" t="e">
        <f t="shared" si="4"/>
        <v>#N/A</v>
      </c>
    </row>
    <row r="56" spans="1:19" x14ac:dyDescent="0.25">
      <c r="A56" s="3" t="s">
        <v>18</v>
      </c>
      <c r="B56">
        <v>55</v>
      </c>
      <c r="C56">
        <v>15.1114</v>
      </c>
      <c r="D56">
        <v>72.238299999999995</v>
      </c>
      <c r="E56" s="3" t="e">
        <f t="shared" si="0"/>
        <v>#N/A</v>
      </c>
      <c r="F56" s="3">
        <f t="shared" si="1"/>
        <v>0</v>
      </c>
      <c r="G56" s="10">
        <f t="shared" si="6"/>
        <v>1.160587527935744</v>
      </c>
      <c r="H56" s="12">
        <f>($G56/GeneralData_time_track_speed!$F$3)*1000</f>
        <v>1722.6641521979675</v>
      </c>
      <c r="I56" s="12">
        <f t="shared" si="2"/>
        <v>1722.6641521979675</v>
      </c>
      <c r="J56" s="12">
        <f>SUM($I$2:$I56)</f>
        <v>550456.38124218583</v>
      </c>
      <c r="K56" t="e">
        <f t="shared" si="3"/>
        <v>#N/A</v>
      </c>
      <c r="L56" t="e">
        <f t="shared" si="4"/>
        <v>#N/A</v>
      </c>
    </row>
    <row r="57" spans="1:19" x14ac:dyDescent="0.25">
      <c r="A57" s="3" t="s">
        <v>18</v>
      </c>
      <c r="B57" s="2">
        <v>56</v>
      </c>
      <c r="C57" s="2">
        <v>14.4434</v>
      </c>
      <c r="D57" s="2">
        <v>72.258499999999998</v>
      </c>
      <c r="E57" s="2">
        <f t="shared" si="0"/>
        <v>12431</v>
      </c>
      <c r="F57" s="3">
        <f t="shared" si="1"/>
        <v>12431</v>
      </c>
      <c r="G57" s="10">
        <f t="shared" si="6"/>
        <v>0.66830534937257469</v>
      </c>
      <c r="H57" s="12">
        <f>($G57/GeneralData_time_track_speed!$F$3)*1000</f>
        <v>991.96798205642335</v>
      </c>
      <c r="I57" s="12">
        <f t="shared" si="2"/>
        <v>13422.967982056423</v>
      </c>
      <c r="J57" s="12">
        <f>SUM($I$2:$I57)</f>
        <v>563879.34922424227</v>
      </c>
      <c r="K57">
        <f t="shared" si="3"/>
        <v>800443</v>
      </c>
      <c r="L57">
        <f t="shared" si="4"/>
        <v>812874</v>
      </c>
    </row>
    <row r="58" spans="1:19" x14ac:dyDescent="0.25">
      <c r="A58" s="3" t="s">
        <v>18</v>
      </c>
      <c r="B58">
        <v>57</v>
      </c>
      <c r="C58">
        <v>12.206799999999999</v>
      </c>
      <c r="D58">
        <v>71.965999999999994</v>
      </c>
      <c r="E58" s="3" t="e">
        <f t="shared" si="0"/>
        <v>#N/A</v>
      </c>
      <c r="F58" s="3">
        <f t="shared" si="1"/>
        <v>0</v>
      </c>
      <c r="G58" s="10">
        <f t="shared" si="6"/>
        <v>2.2556453200802662</v>
      </c>
      <c r="H58" s="12">
        <f>($G58/GeneralData_time_track_speed!$F$3)*1000</f>
        <v>3348.0622869406866</v>
      </c>
      <c r="I58" s="12">
        <f t="shared" si="2"/>
        <v>3348.0622869406866</v>
      </c>
      <c r="J58" s="12">
        <f>SUM($I$2:$I58)</f>
        <v>567227.4115111829</v>
      </c>
      <c r="K58" t="e">
        <f t="shared" si="3"/>
        <v>#N/A</v>
      </c>
      <c r="L58" t="e">
        <f t="shared" si="4"/>
        <v>#N/A</v>
      </c>
    </row>
    <row r="59" spans="1:19" x14ac:dyDescent="0.25">
      <c r="A59" s="3" t="s">
        <v>18</v>
      </c>
      <c r="B59" s="2">
        <v>58</v>
      </c>
      <c r="C59" s="2">
        <v>10.899900000000001</v>
      </c>
      <c r="D59" s="2">
        <v>72.346999999999994</v>
      </c>
      <c r="E59" s="2">
        <f t="shared" si="0"/>
        <v>14624</v>
      </c>
      <c r="F59" s="3">
        <f t="shared" si="1"/>
        <v>14624</v>
      </c>
      <c r="G59" s="10">
        <f t="shared" si="6"/>
        <v>1.3613040108660508</v>
      </c>
      <c r="H59" s="12">
        <f>($G59/GeneralData_time_track_speed!$F$3)*1000</f>
        <v>2020.5883341976541</v>
      </c>
      <c r="I59" s="12">
        <f t="shared" si="2"/>
        <v>16644.588334197655</v>
      </c>
      <c r="J59" s="12">
        <f>SUM($I$2:$I59)</f>
        <v>583871.99984538055</v>
      </c>
      <c r="K59">
        <f t="shared" si="3"/>
        <v>820838</v>
      </c>
      <c r="L59">
        <f t="shared" si="4"/>
        <v>835462</v>
      </c>
    </row>
    <row r="60" spans="1:19" x14ac:dyDescent="0.25">
      <c r="A60" s="3" t="s">
        <v>18</v>
      </c>
      <c r="B60">
        <v>59</v>
      </c>
      <c r="C60">
        <v>9.0851000000000006</v>
      </c>
      <c r="D60">
        <v>73.197500000000005</v>
      </c>
      <c r="E60" s="3" t="e">
        <f t="shared" si="0"/>
        <v>#N/A</v>
      </c>
      <c r="F60" s="3">
        <f t="shared" si="1"/>
        <v>0</v>
      </c>
      <c r="G60" s="10">
        <f t="shared" si="6"/>
        <v>2.0042078959030221</v>
      </c>
      <c r="H60" s="12">
        <f>($G60/GeneralData_time_track_speed!$F$3)*1000</f>
        <v>2974.8528333447712</v>
      </c>
      <c r="I60" s="12">
        <f t="shared" si="2"/>
        <v>2974.8528333447712</v>
      </c>
      <c r="J60" s="12">
        <f>SUM($I$2:$I60)</f>
        <v>586846.85267872526</v>
      </c>
      <c r="K60" t="e">
        <f t="shared" si="3"/>
        <v>#N/A</v>
      </c>
      <c r="L60" t="e">
        <f t="shared" si="4"/>
        <v>#N/A</v>
      </c>
    </row>
    <row r="61" spans="1:19" x14ac:dyDescent="0.25">
      <c r="A61" s="3" t="s">
        <v>18</v>
      </c>
      <c r="B61">
        <v>60</v>
      </c>
      <c r="C61">
        <v>8.2568999999999999</v>
      </c>
      <c r="D61">
        <v>74.3917</v>
      </c>
      <c r="E61" s="3" t="e">
        <f t="shared" si="0"/>
        <v>#N/A</v>
      </c>
      <c r="F61" s="3">
        <f t="shared" si="1"/>
        <v>0</v>
      </c>
      <c r="G61" s="10">
        <f t="shared" si="6"/>
        <v>1.4532821061308054</v>
      </c>
      <c r="H61" s="12">
        <f>($G61/GeneralData_time_track_speed!$F$3)*1000</f>
        <v>2157.1117446998001</v>
      </c>
      <c r="I61" s="12">
        <f t="shared" si="2"/>
        <v>2157.1117446998001</v>
      </c>
      <c r="J61" s="12">
        <f>SUM($I$2:$I61)</f>
        <v>589003.96442342503</v>
      </c>
      <c r="K61" t="e">
        <f t="shared" si="3"/>
        <v>#N/A</v>
      </c>
      <c r="L61" t="e">
        <f t="shared" si="4"/>
        <v>#N/A</v>
      </c>
    </row>
    <row r="62" spans="1:19" x14ac:dyDescent="0.25">
      <c r="A62" s="3" t="s">
        <v>18</v>
      </c>
      <c r="B62">
        <v>61</v>
      </c>
      <c r="C62">
        <v>7.3769</v>
      </c>
      <c r="D62">
        <v>75.357900000000001</v>
      </c>
      <c r="E62" s="3" t="e">
        <f t="shared" si="0"/>
        <v>#N/A</v>
      </c>
      <c r="F62" s="3">
        <f t="shared" si="1"/>
        <v>0</v>
      </c>
      <c r="G62" s="10">
        <f t="shared" si="6"/>
        <v>1.3068827185329221</v>
      </c>
      <c r="H62" s="12">
        <f>($G62/GeneralData_time_track_speed!$F$3)*1000</f>
        <v>1939.8106184614589</v>
      </c>
      <c r="I62" s="12">
        <f t="shared" si="2"/>
        <v>1939.8106184614589</v>
      </c>
      <c r="J62" s="12">
        <f>SUM($I$2:$I62)</f>
        <v>590943.77504188649</v>
      </c>
      <c r="K62" t="e">
        <f t="shared" si="3"/>
        <v>#N/A</v>
      </c>
      <c r="L62" t="e">
        <f t="shared" si="4"/>
        <v>#N/A</v>
      </c>
    </row>
    <row r="63" spans="1:19" x14ac:dyDescent="0.25">
      <c r="A63" s="3" t="s">
        <v>18</v>
      </c>
      <c r="B63">
        <v>62</v>
      </c>
      <c r="C63">
        <v>4.5953999999999997</v>
      </c>
      <c r="D63">
        <v>75.820400000000006</v>
      </c>
      <c r="E63" s="3" t="e">
        <f t="shared" si="0"/>
        <v>#N/A</v>
      </c>
      <c r="F63" s="3">
        <f t="shared" si="1"/>
        <v>0</v>
      </c>
      <c r="G63" s="10">
        <f t="shared" si="6"/>
        <v>2.8196894332532452</v>
      </c>
      <c r="H63" s="12">
        <f>($G63/GeneralData_time_track_speed!$F$3)*1000</f>
        <v>4185.2749491770328</v>
      </c>
      <c r="I63" s="12">
        <f t="shared" si="2"/>
        <v>4185.2749491770328</v>
      </c>
      <c r="J63" s="12">
        <f>SUM($I$2:$I63)</f>
        <v>595129.04999106354</v>
      </c>
      <c r="K63" t="e">
        <f t="shared" si="3"/>
        <v>#N/A</v>
      </c>
      <c r="L63" t="e">
        <f t="shared" si="4"/>
        <v>#N/A</v>
      </c>
    </row>
    <row r="64" spans="1:19" x14ac:dyDescent="0.25">
      <c r="A64" s="3" t="s">
        <v>18</v>
      </c>
      <c r="B64" s="2">
        <v>63</v>
      </c>
      <c r="C64" s="2">
        <v>-0.49480000000000002</v>
      </c>
      <c r="D64" s="2">
        <v>75.817800000000005</v>
      </c>
      <c r="E64" s="2">
        <f t="shared" si="0"/>
        <v>2097</v>
      </c>
      <c r="F64" s="3">
        <f t="shared" si="1"/>
        <v>2097</v>
      </c>
      <c r="G64" s="10">
        <f t="shared" si="6"/>
        <v>5.0902006640210162</v>
      </c>
      <c r="H64" s="12">
        <f>($G64/GeneralData_time_track_speed!$F$3)*1000</f>
        <v>7555.4027596691312</v>
      </c>
      <c r="I64" s="12">
        <f t="shared" si="2"/>
        <v>9652.4027596691303</v>
      </c>
      <c r="J64" s="12">
        <f>SUM($I$2:$I64)</f>
        <v>604781.45275073266</v>
      </c>
      <c r="K64">
        <f t="shared" si="3"/>
        <v>854423</v>
      </c>
      <c r="L64">
        <f t="shared" si="4"/>
        <v>856520</v>
      </c>
    </row>
    <row r="65" spans="1:12" x14ac:dyDescent="0.25">
      <c r="A65" s="3" t="s">
        <v>18</v>
      </c>
      <c r="B65">
        <v>64</v>
      </c>
      <c r="C65">
        <v>-4.8040000000000003</v>
      </c>
      <c r="D65">
        <v>75.8155</v>
      </c>
      <c r="E65" s="3" t="e">
        <f t="shared" si="0"/>
        <v>#N/A</v>
      </c>
      <c r="F65" s="3">
        <f t="shared" si="1"/>
        <v>0</v>
      </c>
      <c r="G65" s="10">
        <f t="shared" si="6"/>
        <v>4.3092006138029832</v>
      </c>
      <c r="H65" s="12">
        <f>($G65/GeneralData_time_track_speed!$F$3)*1000</f>
        <v>6396.1616365386872</v>
      </c>
      <c r="I65" s="12">
        <f t="shared" si="2"/>
        <v>6396.1616365386872</v>
      </c>
      <c r="J65" s="12">
        <f>SUM($I$2:$I65)</f>
        <v>611177.61438727134</v>
      </c>
      <c r="K65" t="e">
        <f t="shared" si="3"/>
        <v>#N/A</v>
      </c>
      <c r="L65" t="e">
        <f t="shared" si="4"/>
        <v>#N/A</v>
      </c>
    </row>
    <row r="66" spans="1:12" x14ac:dyDescent="0.25">
      <c r="A66" s="3" t="s">
        <v>18</v>
      </c>
      <c r="B66">
        <v>65</v>
      </c>
      <c r="C66">
        <v>-7.9048999999999996</v>
      </c>
      <c r="D66">
        <v>74.572800000000001</v>
      </c>
      <c r="E66" s="3" t="e">
        <f t="shared" si="0"/>
        <v>#N/A</v>
      </c>
      <c r="F66" s="3">
        <f t="shared" si="1"/>
        <v>0</v>
      </c>
      <c r="G66" s="10">
        <f t="shared" si="6"/>
        <v>3.3406412707742197</v>
      </c>
      <c r="H66" s="12">
        <f>($G66/GeneralData_time_track_speed!$F$3)*1000</f>
        <v>4958.5255950074516</v>
      </c>
      <c r="I66" s="12">
        <f t="shared" si="2"/>
        <v>4958.5255950074516</v>
      </c>
      <c r="J66" s="12">
        <f>SUM($I$2:$I66)</f>
        <v>616136.13998227881</v>
      </c>
      <c r="K66" t="e">
        <f t="shared" si="3"/>
        <v>#N/A</v>
      </c>
      <c r="L66" t="e">
        <f t="shared" si="4"/>
        <v>#N/A</v>
      </c>
    </row>
    <row r="67" spans="1:12" x14ac:dyDescent="0.25">
      <c r="A67" s="3" t="s">
        <v>18</v>
      </c>
      <c r="B67">
        <v>66</v>
      </c>
      <c r="C67">
        <v>-11.934100000000001</v>
      </c>
      <c r="D67">
        <v>73.2256</v>
      </c>
      <c r="E67" s="3" t="e">
        <f t="shared" si="0"/>
        <v>#N/A</v>
      </c>
      <c r="F67" s="3">
        <f t="shared" si="1"/>
        <v>0</v>
      </c>
      <c r="G67" s="10">
        <f t="shared" si="6"/>
        <v>4.2484586004808866</v>
      </c>
      <c r="H67" s="12">
        <f>($G67/GeneralData_time_track_speed!$F$3)*1000</f>
        <v>6306.0020523939047</v>
      </c>
      <c r="I67" s="12">
        <f t="shared" si="2"/>
        <v>6306.0020523939047</v>
      </c>
      <c r="J67" s="12">
        <f>SUM($I$2:$I67)</f>
        <v>622442.14203467267</v>
      </c>
      <c r="K67" t="e">
        <f t="shared" ref="K67:K130" si="7">INDEX($Q$2:$S$300,MATCH($F67,$Q$2:$Q$300,0),2)</f>
        <v>#N/A</v>
      </c>
      <c r="L67" t="e">
        <f t="shared" ref="L67:L130" si="8">INDEX($Q$2:$S$300,MATCH($F67,$Q$2:$Q$300,0),3)</f>
        <v>#N/A</v>
      </c>
    </row>
    <row r="68" spans="1:12" x14ac:dyDescent="0.25">
      <c r="A68" s="3" t="s">
        <v>18</v>
      </c>
      <c r="B68" s="2">
        <v>67</v>
      </c>
      <c r="C68" s="2">
        <v>-13.036799999999999</v>
      </c>
      <c r="D68" s="2">
        <v>72.856899999999996</v>
      </c>
      <c r="E68" s="2">
        <f t="shared" ref="E68:E131" si="9">INDEX($O$2:$Q$53,MATCH($C68,$O$2:$O$53,0),3)</f>
        <v>8375</v>
      </c>
      <c r="F68" s="3">
        <f t="shared" ref="F68:F131" si="10">IFERROR($E68,0)</f>
        <v>8375</v>
      </c>
      <c r="G68" s="10">
        <f t="shared" si="6"/>
        <v>1.1627067472067065</v>
      </c>
      <c r="H68" s="12">
        <f>($G68/GeneralData_time_track_speed!$F$3)*1000</f>
        <v>1725.8097168200752</v>
      </c>
      <c r="I68" s="12">
        <f t="shared" ref="I68:I131" si="11">$F68+$H68</f>
        <v>10100.809716820075</v>
      </c>
      <c r="J68" s="12">
        <f>SUM($I$2:$I68)</f>
        <v>632542.95175149268</v>
      </c>
      <c r="K68">
        <f t="shared" si="7"/>
        <v>869158</v>
      </c>
      <c r="L68">
        <f t="shared" si="8"/>
        <v>877533</v>
      </c>
    </row>
    <row r="69" spans="1:12" x14ac:dyDescent="0.25">
      <c r="A69" s="3" t="s">
        <v>18</v>
      </c>
      <c r="B69" s="2">
        <v>68</v>
      </c>
      <c r="C69" s="2">
        <v>-13.091799999999999</v>
      </c>
      <c r="D69" s="2">
        <v>74.498699999999999</v>
      </c>
      <c r="E69" s="2">
        <f t="shared" si="9"/>
        <v>2775</v>
      </c>
      <c r="F69" s="3">
        <f t="shared" si="10"/>
        <v>2775</v>
      </c>
      <c r="G69" s="10">
        <f t="shared" ref="G69:G132" si="12">SQRT(POWER(($C69-$C68),2)+POWER(($D69-$D68),2))</f>
        <v>1.6427209866559846</v>
      </c>
      <c r="H69" s="12">
        <f>($G69/GeneralData_time_track_speed!$F$3)*1000</f>
        <v>2438.2965417600244</v>
      </c>
      <c r="I69" s="12">
        <f t="shared" si="11"/>
        <v>5213.2965417600244</v>
      </c>
      <c r="J69" s="12">
        <f>SUM($I$2:$I69)</f>
        <v>637756.24829325266</v>
      </c>
      <c r="K69">
        <f t="shared" si="7"/>
        <v>881922</v>
      </c>
      <c r="L69">
        <f t="shared" si="8"/>
        <v>884697</v>
      </c>
    </row>
    <row r="70" spans="1:12" x14ac:dyDescent="0.25">
      <c r="A70" s="3" t="s">
        <v>18</v>
      </c>
      <c r="B70">
        <v>69</v>
      </c>
      <c r="C70">
        <v>-13.396599999999999</v>
      </c>
      <c r="D70">
        <v>75.888099999999994</v>
      </c>
      <c r="E70" s="3" t="e">
        <f t="shared" si="9"/>
        <v>#N/A</v>
      </c>
      <c r="F70" s="3">
        <f t="shared" si="10"/>
        <v>0</v>
      </c>
      <c r="G70" s="10">
        <f t="shared" si="12"/>
        <v>1.4224399460082615</v>
      </c>
      <c r="H70" s="12">
        <f>($G70/GeneralData_time_track_speed!$F$3)*1000</f>
        <v>2111.3326178863695</v>
      </c>
      <c r="I70" s="12">
        <f t="shared" si="11"/>
        <v>2111.3326178863695</v>
      </c>
      <c r="J70" s="12">
        <f>SUM($I$2:$I70)</f>
        <v>639867.58091113903</v>
      </c>
      <c r="K70" t="e">
        <f t="shared" si="7"/>
        <v>#N/A</v>
      </c>
      <c r="L70" t="e">
        <f t="shared" si="8"/>
        <v>#N/A</v>
      </c>
    </row>
    <row r="71" spans="1:12" x14ac:dyDescent="0.25">
      <c r="A71" s="3" t="s">
        <v>18</v>
      </c>
      <c r="B71" s="2">
        <v>70</v>
      </c>
      <c r="C71" s="2">
        <v>-15.696999999999999</v>
      </c>
      <c r="D71" s="2">
        <v>76.350300000000004</v>
      </c>
      <c r="E71" s="2">
        <f t="shared" si="9"/>
        <v>5537</v>
      </c>
      <c r="F71" s="3">
        <f t="shared" si="10"/>
        <v>5537</v>
      </c>
      <c r="G71" s="10">
        <f t="shared" si="12"/>
        <v>2.3463735849177998</v>
      </c>
      <c r="H71" s="12">
        <f>($G71/GeneralData_time_track_speed!$F$3)*1000</f>
        <v>3482.7305697411502</v>
      </c>
      <c r="I71" s="12">
        <f t="shared" si="11"/>
        <v>9019.7305697411502</v>
      </c>
      <c r="J71" s="12">
        <f>SUM($I$2:$I71)</f>
        <v>648887.31148088013</v>
      </c>
      <c r="K71">
        <f t="shared" si="7"/>
        <v>893864</v>
      </c>
      <c r="L71">
        <f t="shared" si="8"/>
        <v>899401</v>
      </c>
    </row>
    <row r="72" spans="1:12" x14ac:dyDescent="0.25">
      <c r="A72" s="3" t="s">
        <v>18</v>
      </c>
      <c r="B72" s="2">
        <v>71</v>
      </c>
      <c r="C72" s="2">
        <v>-17.7242</v>
      </c>
      <c r="D72" s="2">
        <v>76.278800000000004</v>
      </c>
      <c r="E72" s="2">
        <f t="shared" si="9"/>
        <v>1850</v>
      </c>
      <c r="F72" s="3">
        <f t="shared" si="10"/>
        <v>1850</v>
      </c>
      <c r="G72" s="10">
        <f t="shared" si="12"/>
        <v>2.0284605221694609</v>
      </c>
      <c r="H72" s="12">
        <f>($G72/GeneralData_time_track_speed!$F$3)*1000</f>
        <v>3010.8510918648835</v>
      </c>
      <c r="I72" s="12">
        <f t="shared" si="11"/>
        <v>4860.8510918648835</v>
      </c>
      <c r="J72" s="12">
        <f>SUM($I$2:$I72)</f>
        <v>653748.162572745</v>
      </c>
      <c r="K72">
        <f t="shared" si="7"/>
        <v>904558</v>
      </c>
      <c r="L72">
        <f t="shared" si="8"/>
        <v>906408</v>
      </c>
    </row>
    <row r="73" spans="1:12" x14ac:dyDescent="0.25">
      <c r="A73" s="3" t="s">
        <v>18</v>
      </c>
      <c r="B73">
        <v>72</v>
      </c>
      <c r="C73">
        <v>-18.5943</v>
      </c>
      <c r="D73">
        <v>75.491100000000003</v>
      </c>
      <c r="E73" s="3" t="e">
        <f t="shared" si="9"/>
        <v>#N/A</v>
      </c>
      <c r="F73" s="3">
        <f t="shared" si="10"/>
        <v>0</v>
      </c>
      <c r="G73" s="10">
        <f t="shared" si="12"/>
        <v>1.1736887577207182</v>
      </c>
      <c r="H73" s="12">
        <f>($G73/GeneralData_time_track_speed!$F$3)*1000</f>
        <v>1742.1103536752705</v>
      </c>
      <c r="I73" s="12">
        <f t="shared" si="11"/>
        <v>1742.1103536752705</v>
      </c>
      <c r="J73" s="12">
        <f>SUM($I$2:$I73)</f>
        <v>655490.27292642032</v>
      </c>
      <c r="K73" t="e">
        <f t="shared" si="7"/>
        <v>#N/A</v>
      </c>
      <c r="L73" t="e">
        <f t="shared" si="8"/>
        <v>#N/A</v>
      </c>
    </row>
    <row r="74" spans="1:12" x14ac:dyDescent="0.25">
      <c r="A74" s="3" t="s">
        <v>18</v>
      </c>
      <c r="B74" s="2">
        <v>73</v>
      </c>
      <c r="C74" s="2">
        <v>-18.646999999999998</v>
      </c>
      <c r="D74" s="2">
        <v>74.162400000000005</v>
      </c>
      <c r="E74" s="2">
        <f t="shared" si="9"/>
        <v>12012</v>
      </c>
      <c r="F74" s="3">
        <f t="shared" si="10"/>
        <v>12012</v>
      </c>
      <c r="G74" s="10">
        <f t="shared" si="12"/>
        <v>1.3297447048211901</v>
      </c>
      <c r="H74" s="12">
        <f>($G74/GeneralData_time_track_speed!$F$3)*1000</f>
        <v>1973.7447451678602</v>
      </c>
      <c r="I74" s="12">
        <f t="shared" si="11"/>
        <v>13985.74474516786</v>
      </c>
      <c r="J74" s="12">
        <f>SUM($I$2:$I74)</f>
        <v>669476.01767158823</v>
      </c>
      <c r="K74">
        <f t="shared" si="7"/>
        <v>912282</v>
      </c>
      <c r="L74">
        <f t="shared" si="8"/>
        <v>924294</v>
      </c>
    </row>
    <row r="75" spans="1:12" x14ac:dyDescent="0.25">
      <c r="A75" s="3" t="s">
        <v>18</v>
      </c>
      <c r="B75">
        <v>74</v>
      </c>
      <c r="C75">
        <v>-20.651299999999999</v>
      </c>
      <c r="D75">
        <v>76.739800000000002</v>
      </c>
      <c r="E75" s="3" t="e">
        <f t="shared" si="9"/>
        <v>#N/A</v>
      </c>
      <c r="F75" s="3">
        <f t="shared" si="10"/>
        <v>0</v>
      </c>
      <c r="G75" s="10">
        <f t="shared" si="12"/>
        <v>3.2649975880542375</v>
      </c>
      <c r="H75" s="12">
        <f>($G75/GeneralData_time_track_speed!$F$3)*1000</f>
        <v>4846.2474105315923</v>
      </c>
      <c r="I75" s="12">
        <f t="shared" si="11"/>
        <v>4846.2474105315923</v>
      </c>
      <c r="J75" s="12">
        <f>SUM($I$2:$I75)</f>
        <v>674322.26508211985</v>
      </c>
      <c r="K75" t="e">
        <f t="shared" si="7"/>
        <v>#N/A</v>
      </c>
      <c r="L75" t="e">
        <f t="shared" si="8"/>
        <v>#N/A</v>
      </c>
    </row>
    <row r="76" spans="1:12" x14ac:dyDescent="0.25">
      <c r="A76" s="3" t="s">
        <v>18</v>
      </c>
      <c r="B76">
        <v>75</v>
      </c>
      <c r="C76">
        <v>-21.837299999999999</v>
      </c>
      <c r="D76">
        <v>77.704800000000006</v>
      </c>
      <c r="E76" s="3" t="e">
        <f t="shared" si="9"/>
        <v>#N/A</v>
      </c>
      <c r="F76" s="3">
        <f t="shared" si="10"/>
        <v>0</v>
      </c>
      <c r="G76" s="10">
        <f t="shared" si="12"/>
        <v>1.5289934597636468</v>
      </c>
      <c r="H76" s="12">
        <f>($G76/GeneralData_time_track_speed!$F$3)*1000</f>
        <v>2269.4903733497713</v>
      </c>
      <c r="I76" s="12">
        <f t="shared" si="11"/>
        <v>2269.4903733497713</v>
      </c>
      <c r="J76" s="12">
        <f>SUM($I$2:$I76)</f>
        <v>676591.7554554696</v>
      </c>
      <c r="K76" t="e">
        <f t="shared" si="7"/>
        <v>#N/A</v>
      </c>
      <c r="L76" t="e">
        <f t="shared" si="8"/>
        <v>#N/A</v>
      </c>
    </row>
    <row r="77" spans="1:12" x14ac:dyDescent="0.25">
      <c r="A77" s="3" t="s">
        <v>18</v>
      </c>
      <c r="B77">
        <v>76</v>
      </c>
      <c r="C77">
        <v>-21.9251</v>
      </c>
      <c r="D77">
        <v>79.676299999999998</v>
      </c>
      <c r="E77" s="3" t="e">
        <f t="shared" si="9"/>
        <v>#N/A</v>
      </c>
      <c r="F77" s="3">
        <f t="shared" si="10"/>
        <v>0</v>
      </c>
      <c r="G77" s="10">
        <f t="shared" si="12"/>
        <v>1.9734541013157534</v>
      </c>
      <c r="H77" s="12">
        <f>($G77/GeneralData_time_track_speed!$F$3)*1000</f>
        <v>2929.2048678063366</v>
      </c>
      <c r="I77" s="12">
        <f t="shared" si="11"/>
        <v>2929.2048678063366</v>
      </c>
      <c r="J77" s="12">
        <f>SUM($I$2:$I77)</f>
        <v>679520.96032327588</v>
      </c>
      <c r="K77" t="e">
        <f t="shared" si="7"/>
        <v>#N/A</v>
      </c>
      <c r="L77" t="e">
        <f t="shared" si="8"/>
        <v>#N/A</v>
      </c>
    </row>
    <row r="78" spans="1:12" x14ac:dyDescent="0.25">
      <c r="A78" s="3" t="s">
        <v>18</v>
      </c>
      <c r="B78">
        <v>77</v>
      </c>
      <c r="C78">
        <v>-22.427800000000001</v>
      </c>
      <c r="D78">
        <v>80.341800000000006</v>
      </c>
      <c r="E78" s="3" t="e">
        <f t="shared" si="9"/>
        <v>#N/A</v>
      </c>
      <c r="F78" s="3">
        <f t="shared" si="10"/>
        <v>0</v>
      </c>
      <c r="G78" s="10">
        <f t="shared" si="12"/>
        <v>0.83402490370492677</v>
      </c>
      <c r="H78" s="12">
        <f>($G78/GeneralData_time_track_speed!$F$3)*1000</f>
        <v>1237.9460997726528</v>
      </c>
      <c r="I78" s="12">
        <f t="shared" si="11"/>
        <v>1237.9460997726528</v>
      </c>
      <c r="J78" s="12">
        <f>SUM($I$2:$I78)</f>
        <v>680758.90642304858</v>
      </c>
      <c r="K78" t="e">
        <f t="shared" si="7"/>
        <v>#N/A</v>
      </c>
      <c r="L78" t="e">
        <f t="shared" si="8"/>
        <v>#N/A</v>
      </c>
    </row>
    <row r="79" spans="1:12" x14ac:dyDescent="0.25">
      <c r="A79" s="3" t="s">
        <v>18</v>
      </c>
      <c r="B79">
        <v>78</v>
      </c>
      <c r="C79">
        <v>-21.532</v>
      </c>
      <c r="D79">
        <v>81.237899999999996</v>
      </c>
      <c r="E79" s="3" t="e">
        <f t="shared" si="9"/>
        <v>#N/A</v>
      </c>
      <c r="F79" s="3">
        <f t="shared" si="10"/>
        <v>0</v>
      </c>
      <c r="G79" s="10">
        <f t="shared" si="12"/>
        <v>1.2670646589657468</v>
      </c>
      <c r="H79" s="12">
        <f>($G79/GeneralData_time_track_speed!$F$3)*1000</f>
        <v>1880.7085325132684</v>
      </c>
      <c r="I79" s="12">
        <f t="shared" si="11"/>
        <v>1880.7085325132684</v>
      </c>
      <c r="J79" s="12">
        <f>SUM($I$2:$I79)</f>
        <v>682639.61495556182</v>
      </c>
      <c r="K79" t="e">
        <f t="shared" si="7"/>
        <v>#N/A</v>
      </c>
      <c r="L79" t="e">
        <f t="shared" si="8"/>
        <v>#N/A</v>
      </c>
    </row>
    <row r="80" spans="1:12" x14ac:dyDescent="0.25">
      <c r="A80" s="3" t="s">
        <v>18</v>
      </c>
      <c r="B80">
        <v>79</v>
      </c>
      <c r="C80">
        <v>-19.784400000000002</v>
      </c>
      <c r="D80">
        <v>81.295199999999994</v>
      </c>
      <c r="E80" s="3" t="e">
        <f t="shared" si="9"/>
        <v>#N/A</v>
      </c>
      <c r="F80" s="3">
        <f t="shared" si="10"/>
        <v>0</v>
      </c>
      <c r="G80" s="10">
        <f t="shared" si="12"/>
        <v>1.7485391188074673</v>
      </c>
      <c r="H80" s="12">
        <f>($G80/GeneralData_time_track_speed!$F$3)*1000</f>
        <v>2595.3627677207078</v>
      </c>
      <c r="I80" s="12">
        <f t="shared" si="11"/>
        <v>2595.3627677207078</v>
      </c>
      <c r="J80" s="12">
        <f>SUM($I$2:$I80)</f>
        <v>685234.97772328253</v>
      </c>
      <c r="K80" t="e">
        <f t="shared" si="7"/>
        <v>#N/A</v>
      </c>
      <c r="L80" t="e">
        <f t="shared" si="8"/>
        <v>#N/A</v>
      </c>
    </row>
    <row r="81" spans="1:12" x14ac:dyDescent="0.25">
      <c r="A81" s="3" t="s">
        <v>18</v>
      </c>
      <c r="B81">
        <v>80</v>
      </c>
      <c r="C81">
        <v>-18.4529</v>
      </c>
      <c r="D81">
        <v>80.892499999999998</v>
      </c>
      <c r="E81" s="3" t="e">
        <f t="shared" si="9"/>
        <v>#N/A</v>
      </c>
      <c r="F81" s="3">
        <f t="shared" si="10"/>
        <v>0</v>
      </c>
      <c r="G81" s="10">
        <f t="shared" si="12"/>
        <v>1.3910641753707849</v>
      </c>
      <c r="H81" s="12">
        <f>($G81/GeneralData_time_track_speed!$F$3)*1000</f>
        <v>2064.7614511076763</v>
      </c>
      <c r="I81" s="12">
        <f t="shared" si="11"/>
        <v>2064.7614511076763</v>
      </c>
      <c r="J81" s="12">
        <f>SUM($I$2:$I81)</f>
        <v>687299.73917439021</v>
      </c>
      <c r="K81" t="e">
        <f t="shared" si="7"/>
        <v>#N/A</v>
      </c>
      <c r="L81" t="e">
        <f t="shared" si="8"/>
        <v>#N/A</v>
      </c>
    </row>
    <row r="82" spans="1:12" x14ac:dyDescent="0.25">
      <c r="A82" s="3" t="s">
        <v>18</v>
      </c>
      <c r="B82">
        <v>81</v>
      </c>
      <c r="C82">
        <v>-16.180700000000002</v>
      </c>
      <c r="D82">
        <v>79.347099999999998</v>
      </c>
      <c r="E82" s="3" t="e">
        <f t="shared" si="9"/>
        <v>#N/A</v>
      </c>
      <c r="F82" s="3">
        <f t="shared" si="10"/>
        <v>0</v>
      </c>
      <c r="G82" s="10">
        <f t="shared" si="12"/>
        <v>2.7479363165837727</v>
      </c>
      <c r="H82" s="12">
        <f>($G82/GeneralData_time_track_speed!$F$3)*1000</f>
        <v>4078.7715455821062</v>
      </c>
      <c r="I82" s="12">
        <f t="shared" si="11"/>
        <v>4078.7715455821062</v>
      </c>
      <c r="J82" s="12">
        <f>SUM($I$2:$I82)</f>
        <v>691378.51071997231</v>
      </c>
      <c r="K82" t="e">
        <f t="shared" si="7"/>
        <v>#N/A</v>
      </c>
      <c r="L82" t="e">
        <f t="shared" si="8"/>
        <v>#N/A</v>
      </c>
    </row>
    <row r="83" spans="1:12" x14ac:dyDescent="0.25">
      <c r="A83" s="3" t="s">
        <v>18</v>
      </c>
      <c r="B83">
        <v>82</v>
      </c>
      <c r="C83">
        <v>-13.1936</v>
      </c>
      <c r="D83">
        <v>77.6892</v>
      </c>
      <c r="E83" s="3" t="e">
        <f t="shared" si="9"/>
        <v>#N/A</v>
      </c>
      <c r="F83" s="3">
        <f t="shared" si="10"/>
        <v>0</v>
      </c>
      <c r="G83" s="10">
        <f t="shared" si="12"/>
        <v>3.4163429014078788</v>
      </c>
      <c r="H83" s="12">
        <f>($G83/GeneralData_time_track_speed!$F$3)*1000</f>
        <v>5070.8897917755185</v>
      </c>
      <c r="I83" s="12">
        <f t="shared" si="11"/>
        <v>5070.8897917755185</v>
      </c>
      <c r="J83" s="12">
        <f>SUM($I$2:$I83)</f>
        <v>696449.40051174781</v>
      </c>
      <c r="K83" t="e">
        <f t="shared" si="7"/>
        <v>#N/A</v>
      </c>
      <c r="L83" t="e">
        <f t="shared" si="8"/>
        <v>#N/A</v>
      </c>
    </row>
    <row r="84" spans="1:12" x14ac:dyDescent="0.25">
      <c r="A84" s="3" t="s">
        <v>18</v>
      </c>
      <c r="B84">
        <v>83</v>
      </c>
      <c r="C84">
        <v>-12.186400000000001</v>
      </c>
      <c r="D84">
        <v>77.3245</v>
      </c>
      <c r="E84" s="3" t="e">
        <f t="shared" si="9"/>
        <v>#N/A</v>
      </c>
      <c r="F84" s="3">
        <f t="shared" si="10"/>
        <v>0</v>
      </c>
      <c r="G84" s="10">
        <f t="shared" si="12"/>
        <v>1.0711946275070641</v>
      </c>
      <c r="H84" s="12">
        <f>($G84/GeneralData_time_track_speed!$F$3)*1000</f>
        <v>1589.9779554891441</v>
      </c>
      <c r="I84" s="12">
        <f t="shared" si="11"/>
        <v>1589.9779554891441</v>
      </c>
      <c r="J84" s="12">
        <f>SUM($I$2:$I84)</f>
        <v>698039.37846723699</v>
      </c>
      <c r="K84" t="e">
        <f t="shared" si="7"/>
        <v>#N/A</v>
      </c>
      <c r="L84" t="e">
        <f t="shared" si="8"/>
        <v>#N/A</v>
      </c>
    </row>
    <row r="85" spans="1:12" x14ac:dyDescent="0.25">
      <c r="A85" s="3" t="s">
        <v>18</v>
      </c>
      <c r="B85">
        <v>84</v>
      </c>
      <c r="C85">
        <v>-10.973699999999999</v>
      </c>
      <c r="D85">
        <v>77.363600000000005</v>
      </c>
      <c r="E85" s="3" t="e">
        <f t="shared" si="9"/>
        <v>#N/A</v>
      </c>
      <c r="F85" s="3">
        <f t="shared" si="10"/>
        <v>0</v>
      </c>
      <c r="G85" s="10">
        <f t="shared" si="12"/>
        <v>1.213330169409796</v>
      </c>
      <c r="H85" s="12">
        <f>($G85/GeneralData_time_track_speed!$F$3)*1000</f>
        <v>1800.9502405563196</v>
      </c>
      <c r="I85" s="12">
        <f t="shared" si="11"/>
        <v>1800.9502405563196</v>
      </c>
      <c r="J85" s="12">
        <f>SUM($I$2:$I85)</f>
        <v>699840.32870779326</v>
      </c>
      <c r="K85" t="e">
        <f t="shared" si="7"/>
        <v>#N/A</v>
      </c>
      <c r="L85" t="e">
        <f t="shared" si="8"/>
        <v>#N/A</v>
      </c>
    </row>
    <row r="86" spans="1:12" x14ac:dyDescent="0.25">
      <c r="A86" s="3" t="s">
        <v>18</v>
      </c>
      <c r="B86">
        <v>85</v>
      </c>
      <c r="C86">
        <v>-9.7963000000000005</v>
      </c>
      <c r="D86">
        <v>78.234099999999998</v>
      </c>
      <c r="E86" s="3" t="e">
        <f t="shared" si="9"/>
        <v>#N/A</v>
      </c>
      <c r="F86" s="3">
        <f t="shared" si="10"/>
        <v>0</v>
      </c>
      <c r="G86" s="10">
        <f t="shared" si="12"/>
        <v>1.464254421198715</v>
      </c>
      <c r="H86" s="12">
        <f>($G86/GeneralData_time_track_speed!$F$3)*1000</f>
        <v>2173.397990570224</v>
      </c>
      <c r="I86" s="12">
        <f t="shared" si="11"/>
        <v>2173.397990570224</v>
      </c>
      <c r="J86" s="12">
        <f>SUM($I$2:$I86)</f>
        <v>702013.72669836343</v>
      </c>
      <c r="K86" t="e">
        <f t="shared" si="7"/>
        <v>#N/A</v>
      </c>
      <c r="L86" t="e">
        <f t="shared" si="8"/>
        <v>#N/A</v>
      </c>
    </row>
    <row r="87" spans="1:12" x14ac:dyDescent="0.25">
      <c r="A87" s="3" t="s">
        <v>18</v>
      </c>
      <c r="B87">
        <v>86</v>
      </c>
      <c r="C87">
        <v>-9.7391000000000005</v>
      </c>
      <c r="D87">
        <v>80.358099999999993</v>
      </c>
      <c r="E87" s="3" t="e">
        <f t="shared" si="9"/>
        <v>#N/A</v>
      </c>
      <c r="F87" s="3">
        <f t="shared" si="10"/>
        <v>0</v>
      </c>
      <c r="G87" s="10">
        <f t="shared" si="12"/>
        <v>2.1247700675602479</v>
      </c>
      <c r="H87" s="12">
        <f>($G87/GeneralData_time_track_speed!$F$3)*1000</f>
        <v>3153.8036890328735</v>
      </c>
      <c r="I87" s="12">
        <f t="shared" si="11"/>
        <v>3153.8036890328735</v>
      </c>
      <c r="J87" s="12">
        <f>SUM($I$2:$I87)</f>
        <v>705167.53038739634</v>
      </c>
      <c r="K87" t="e">
        <f t="shared" si="7"/>
        <v>#N/A</v>
      </c>
      <c r="L87" t="e">
        <f t="shared" si="8"/>
        <v>#N/A</v>
      </c>
    </row>
    <row r="88" spans="1:12" x14ac:dyDescent="0.25">
      <c r="A88" s="3" t="s">
        <v>18</v>
      </c>
      <c r="B88">
        <v>87</v>
      </c>
      <c r="C88">
        <v>-9.8070000000000004</v>
      </c>
      <c r="D88">
        <v>85.266900000000007</v>
      </c>
      <c r="E88" s="3" t="e">
        <f t="shared" si="9"/>
        <v>#N/A</v>
      </c>
      <c r="F88" s="3">
        <f t="shared" si="10"/>
        <v>0</v>
      </c>
      <c r="G88" s="10">
        <f t="shared" si="12"/>
        <v>4.9092695841642406</v>
      </c>
      <c r="H88" s="12">
        <f>($G88/GeneralData_time_track_speed!$F$3)*1000</f>
        <v>7286.8461210827209</v>
      </c>
      <c r="I88" s="12">
        <f t="shared" si="11"/>
        <v>7286.8461210827209</v>
      </c>
      <c r="J88" s="12">
        <f>SUM($I$2:$I88)</f>
        <v>712454.37650847901</v>
      </c>
      <c r="K88" t="e">
        <f t="shared" si="7"/>
        <v>#N/A</v>
      </c>
      <c r="L88" t="e">
        <f t="shared" si="8"/>
        <v>#N/A</v>
      </c>
    </row>
    <row r="89" spans="1:12" x14ac:dyDescent="0.25">
      <c r="A89" s="3" t="s">
        <v>18</v>
      </c>
      <c r="B89" s="2">
        <v>88</v>
      </c>
      <c r="C89" s="2">
        <v>-10.102</v>
      </c>
      <c r="D89" s="2">
        <v>86.636099999999999</v>
      </c>
      <c r="E89" s="2">
        <f t="shared" si="9"/>
        <v>20660</v>
      </c>
      <c r="F89" s="3">
        <f t="shared" si="10"/>
        <v>20660</v>
      </c>
      <c r="G89" s="10">
        <f t="shared" si="12"/>
        <v>1.4006190202906637</v>
      </c>
      <c r="H89" s="12">
        <f>($G89/GeneralData_time_track_speed!$F$3)*1000</f>
        <v>2078.9437410488431</v>
      </c>
      <c r="I89" s="12">
        <f t="shared" si="11"/>
        <v>22738.943741048843</v>
      </c>
      <c r="J89" s="12">
        <f>SUM($I$2:$I89)</f>
        <v>735193.32024952781</v>
      </c>
      <c r="K89">
        <f t="shared" si="7"/>
        <v>963388</v>
      </c>
      <c r="L89">
        <f t="shared" si="8"/>
        <v>984048</v>
      </c>
    </row>
    <row r="90" spans="1:12" x14ac:dyDescent="0.25">
      <c r="A90" s="3" t="s">
        <v>18</v>
      </c>
      <c r="B90">
        <v>89</v>
      </c>
      <c r="C90">
        <v>-8.6072000000000006</v>
      </c>
      <c r="D90">
        <v>88.55</v>
      </c>
      <c r="E90" s="3" t="e">
        <f t="shared" si="9"/>
        <v>#N/A</v>
      </c>
      <c r="F90" s="3">
        <f t="shared" si="10"/>
        <v>0</v>
      </c>
      <c r="G90" s="10">
        <f t="shared" si="12"/>
        <v>2.4284645869355379</v>
      </c>
      <c r="H90" s="12">
        <f>($G90/GeneralData_time_track_speed!$F$3)*1000</f>
        <v>3604.5785329408704</v>
      </c>
      <c r="I90" s="12">
        <f t="shared" si="11"/>
        <v>3604.5785329408704</v>
      </c>
      <c r="J90" s="12">
        <f>SUM($I$2:$I90)</f>
        <v>738797.89878246863</v>
      </c>
      <c r="K90" t="e">
        <f t="shared" si="7"/>
        <v>#N/A</v>
      </c>
      <c r="L90" t="e">
        <f t="shared" si="8"/>
        <v>#N/A</v>
      </c>
    </row>
    <row r="91" spans="1:12" x14ac:dyDescent="0.25">
      <c r="A91" s="3" t="s">
        <v>18</v>
      </c>
      <c r="B91" s="2">
        <v>90</v>
      </c>
      <c r="C91" s="2">
        <v>-9.7075999999999993</v>
      </c>
      <c r="D91" s="2">
        <v>90.058700000000002</v>
      </c>
      <c r="E91" s="2">
        <f t="shared" si="9"/>
        <v>9811</v>
      </c>
      <c r="F91" s="3">
        <f t="shared" si="10"/>
        <v>9811</v>
      </c>
      <c r="G91" s="10">
        <f t="shared" si="12"/>
        <v>1.8673660192902759</v>
      </c>
      <c r="H91" s="12">
        <f>($G91/GeneralData_time_track_speed!$F$3)*1000</f>
        <v>2771.7379542976423</v>
      </c>
      <c r="I91" s="12">
        <f t="shared" si="11"/>
        <v>12582.737954297641</v>
      </c>
      <c r="J91" s="12">
        <f>SUM($I$2:$I91)</f>
        <v>751380.63673676632</v>
      </c>
      <c r="K91">
        <f t="shared" si="7"/>
        <v>992801</v>
      </c>
      <c r="L91">
        <f t="shared" si="8"/>
        <v>1002612</v>
      </c>
    </row>
    <row r="92" spans="1:12" x14ac:dyDescent="0.25">
      <c r="A92" s="3" t="s">
        <v>18</v>
      </c>
      <c r="B92" s="2">
        <v>91</v>
      </c>
      <c r="C92" s="2">
        <v>-6.8815999999999997</v>
      </c>
      <c r="D92" s="2">
        <v>88.951999999999998</v>
      </c>
      <c r="E92" s="2">
        <f t="shared" si="9"/>
        <v>4786</v>
      </c>
      <c r="F92" s="3">
        <f t="shared" si="10"/>
        <v>4786</v>
      </c>
      <c r="G92" s="10">
        <f t="shared" si="12"/>
        <v>3.0349729636357563</v>
      </c>
      <c r="H92" s="12">
        <f>($G92/GeneralData_time_track_speed!$F$3)*1000</f>
        <v>4504.8210509761784</v>
      </c>
      <c r="I92" s="12">
        <f t="shared" si="11"/>
        <v>9290.8210509761775</v>
      </c>
      <c r="J92" s="12">
        <f>SUM($I$2:$I92)</f>
        <v>760671.45778774249</v>
      </c>
      <c r="K92">
        <f t="shared" si="7"/>
        <v>1010838</v>
      </c>
      <c r="L92">
        <f t="shared" si="8"/>
        <v>1015624</v>
      </c>
    </row>
    <row r="93" spans="1:12" x14ac:dyDescent="0.25">
      <c r="A93" s="3" t="s">
        <v>18</v>
      </c>
      <c r="B93">
        <v>92</v>
      </c>
      <c r="C93">
        <v>-7.1738999999999997</v>
      </c>
      <c r="D93">
        <v>92.237200000000001</v>
      </c>
      <c r="E93" s="3" t="e">
        <f t="shared" si="9"/>
        <v>#N/A</v>
      </c>
      <c r="F93" s="3">
        <f t="shared" si="10"/>
        <v>0</v>
      </c>
      <c r="G93" s="10">
        <f t="shared" si="12"/>
        <v>3.2981780318836673</v>
      </c>
      <c r="H93" s="12">
        <f>($G93/GeneralData_time_track_speed!$F$3)*1000</f>
        <v>4895.4972600803303</v>
      </c>
      <c r="I93" s="12">
        <f t="shared" si="11"/>
        <v>4895.4972600803303</v>
      </c>
      <c r="J93" s="12">
        <f>SUM($I$2:$I93)</f>
        <v>765566.95504782279</v>
      </c>
      <c r="K93" t="e">
        <f t="shared" si="7"/>
        <v>#N/A</v>
      </c>
      <c r="L93" t="e">
        <f t="shared" si="8"/>
        <v>#N/A</v>
      </c>
    </row>
    <row r="94" spans="1:12" x14ac:dyDescent="0.25">
      <c r="A94" s="3" t="s">
        <v>18</v>
      </c>
      <c r="B94" s="2">
        <v>93</v>
      </c>
      <c r="C94" s="2">
        <v>-8.4960000000000004</v>
      </c>
      <c r="D94" s="2">
        <v>93.994799999999998</v>
      </c>
      <c r="E94" s="2">
        <f t="shared" si="9"/>
        <v>16877</v>
      </c>
      <c r="F94" s="3">
        <f t="shared" si="10"/>
        <v>16877</v>
      </c>
      <c r="G94" s="10">
        <f t="shared" si="12"/>
        <v>2.1993422130264291</v>
      </c>
      <c r="H94" s="12">
        <f>($G94/GeneralData_time_track_speed!$F$3)*1000</f>
        <v>3264.4913869918287</v>
      </c>
      <c r="I94" s="12">
        <f t="shared" si="11"/>
        <v>20141.491386991827</v>
      </c>
      <c r="J94" s="12">
        <f>SUM($I$2:$I94)</f>
        <v>785708.4464348146</v>
      </c>
      <c r="K94">
        <f t="shared" si="7"/>
        <v>1023573</v>
      </c>
      <c r="L94">
        <f t="shared" si="8"/>
        <v>1040450</v>
      </c>
    </row>
    <row r="95" spans="1:12" x14ac:dyDescent="0.25">
      <c r="A95" s="3" t="s">
        <v>18</v>
      </c>
      <c r="B95">
        <v>94</v>
      </c>
      <c r="C95">
        <v>-6.141</v>
      </c>
      <c r="D95">
        <v>93.506600000000006</v>
      </c>
      <c r="E95" s="3" t="e">
        <f t="shared" si="9"/>
        <v>#N/A</v>
      </c>
      <c r="F95" s="3">
        <f t="shared" si="10"/>
        <v>0</v>
      </c>
      <c r="G95" s="10">
        <f t="shared" si="12"/>
        <v>2.4050705270324184</v>
      </c>
      <c r="H95" s="12">
        <f>($G95/GeneralData_time_track_speed!$F$3)*1000</f>
        <v>3569.854647495406</v>
      </c>
      <c r="I95" s="12">
        <f t="shared" si="11"/>
        <v>3569.854647495406</v>
      </c>
      <c r="J95" s="12">
        <f>SUM($I$2:$I95)</f>
        <v>789278.30108231003</v>
      </c>
      <c r="K95" t="e">
        <f t="shared" si="7"/>
        <v>#N/A</v>
      </c>
      <c r="L95" t="e">
        <f t="shared" si="8"/>
        <v>#N/A</v>
      </c>
    </row>
    <row r="96" spans="1:12" x14ac:dyDescent="0.25">
      <c r="A96" s="3" t="s">
        <v>18</v>
      </c>
      <c r="B96">
        <v>95</v>
      </c>
      <c r="C96">
        <v>-5.5964</v>
      </c>
      <c r="D96">
        <v>93.775300000000001</v>
      </c>
      <c r="E96" s="3" t="e">
        <f t="shared" si="9"/>
        <v>#N/A</v>
      </c>
      <c r="F96" s="3">
        <f t="shared" si="10"/>
        <v>0</v>
      </c>
      <c r="G96" s="10">
        <f t="shared" si="12"/>
        <v>0.60727987781582027</v>
      </c>
      <c r="H96" s="12">
        <f>($G96/GeneralData_time_track_speed!$F$3)*1000</f>
        <v>901.38765985635757</v>
      </c>
      <c r="I96" s="12">
        <f t="shared" si="11"/>
        <v>901.38765985635757</v>
      </c>
      <c r="J96" s="12">
        <f>SUM($I$2:$I96)</f>
        <v>790179.68874216639</v>
      </c>
      <c r="K96" t="e">
        <f t="shared" si="7"/>
        <v>#N/A</v>
      </c>
      <c r="L96" t="e">
        <f t="shared" si="8"/>
        <v>#N/A</v>
      </c>
    </row>
    <row r="97" spans="1:12" x14ac:dyDescent="0.25">
      <c r="A97" s="3" t="s">
        <v>18</v>
      </c>
      <c r="B97">
        <v>96</v>
      </c>
      <c r="C97">
        <v>-4.9020999999999999</v>
      </c>
      <c r="D97">
        <v>94.673299999999998</v>
      </c>
      <c r="E97" s="3" t="e">
        <f t="shared" si="9"/>
        <v>#N/A</v>
      </c>
      <c r="F97" s="3">
        <f t="shared" si="10"/>
        <v>0</v>
      </c>
      <c r="G97" s="10">
        <f t="shared" si="12"/>
        <v>1.1351019733926961</v>
      </c>
      <c r="H97" s="12">
        <f>($G97/GeneralData_time_track_speed!$F$3)*1000</f>
        <v>1684.8358538978109</v>
      </c>
      <c r="I97" s="12">
        <f t="shared" si="11"/>
        <v>1684.8358538978109</v>
      </c>
      <c r="J97" s="12">
        <f>SUM($I$2:$I97)</f>
        <v>791864.52459606424</v>
      </c>
      <c r="K97" t="e">
        <f t="shared" si="7"/>
        <v>#N/A</v>
      </c>
      <c r="L97" t="e">
        <f t="shared" si="8"/>
        <v>#N/A</v>
      </c>
    </row>
    <row r="98" spans="1:12" x14ac:dyDescent="0.25">
      <c r="A98" s="3" t="s">
        <v>18</v>
      </c>
      <c r="B98" s="2">
        <v>97</v>
      </c>
      <c r="C98" s="2">
        <v>-5.1383000000000001</v>
      </c>
      <c r="D98" s="2">
        <v>96.388800000000003</v>
      </c>
      <c r="E98" s="2">
        <f t="shared" si="9"/>
        <v>4355</v>
      </c>
      <c r="F98" s="3">
        <f t="shared" si="10"/>
        <v>4355</v>
      </c>
      <c r="G98" s="10">
        <f t="shared" si="12"/>
        <v>1.7316843505673949</v>
      </c>
      <c r="H98" s="12">
        <f>($G98/GeneralData_time_track_speed!$F$3)*1000</f>
        <v>2570.3451759045865</v>
      </c>
      <c r="I98" s="12">
        <f t="shared" si="11"/>
        <v>6925.3451759045865</v>
      </c>
      <c r="J98" s="12">
        <f>SUM($I$2:$I98)</f>
        <v>798789.86977196881</v>
      </c>
      <c r="K98">
        <f t="shared" si="7"/>
        <v>1048281</v>
      </c>
      <c r="L98">
        <f t="shared" si="8"/>
        <v>1052636</v>
      </c>
    </row>
    <row r="99" spans="1:12" x14ac:dyDescent="0.25">
      <c r="A99" s="3" t="s">
        <v>18</v>
      </c>
      <c r="B99">
        <v>98</v>
      </c>
      <c r="C99">
        <v>-3.4903</v>
      </c>
      <c r="D99">
        <v>95.08</v>
      </c>
      <c r="E99" s="3" t="e">
        <f t="shared" si="9"/>
        <v>#N/A</v>
      </c>
      <c r="F99" s="3">
        <f t="shared" si="10"/>
        <v>0</v>
      </c>
      <c r="G99" s="10">
        <f t="shared" si="12"/>
        <v>2.1044860275136097</v>
      </c>
      <c r="H99" s="12">
        <f>($G99/GeneralData_time_track_speed!$F$3)*1000</f>
        <v>3123.6960170055495</v>
      </c>
      <c r="I99" s="12">
        <f t="shared" si="11"/>
        <v>3123.6960170055495</v>
      </c>
      <c r="J99" s="12">
        <f>SUM($I$2:$I99)</f>
        <v>801913.5657889744</v>
      </c>
      <c r="K99" t="e">
        <f t="shared" si="7"/>
        <v>#N/A</v>
      </c>
      <c r="L99" t="e">
        <f t="shared" si="8"/>
        <v>#N/A</v>
      </c>
    </row>
    <row r="100" spans="1:12" x14ac:dyDescent="0.25">
      <c r="A100" s="3" t="s">
        <v>18</v>
      </c>
      <c r="B100">
        <v>99</v>
      </c>
      <c r="C100">
        <v>-2.5937000000000001</v>
      </c>
      <c r="D100">
        <v>95.17</v>
      </c>
      <c r="E100" s="3" t="e">
        <f t="shared" si="9"/>
        <v>#N/A</v>
      </c>
      <c r="F100" s="3">
        <f t="shared" si="10"/>
        <v>0</v>
      </c>
      <c r="G100" s="10">
        <f t="shared" si="12"/>
        <v>0.90110574296250068</v>
      </c>
      <c r="H100" s="12">
        <f>($G100/GeneralData_time_track_speed!$F$3)*1000</f>
        <v>1337.5144255618427</v>
      </c>
      <c r="I100" s="12">
        <f t="shared" si="11"/>
        <v>1337.5144255618427</v>
      </c>
      <c r="J100" s="12">
        <f>SUM($I$2:$I100)</f>
        <v>803251.08021453628</v>
      </c>
      <c r="K100" t="e">
        <f t="shared" si="7"/>
        <v>#N/A</v>
      </c>
      <c r="L100" t="e">
        <f t="shared" si="8"/>
        <v>#N/A</v>
      </c>
    </row>
    <row r="101" spans="1:12" x14ac:dyDescent="0.25">
      <c r="A101" s="3" t="s">
        <v>18</v>
      </c>
      <c r="B101" s="2">
        <v>100</v>
      </c>
      <c r="C101" s="2">
        <v>-1.1407</v>
      </c>
      <c r="D101" s="2">
        <v>97.0398</v>
      </c>
      <c r="E101" s="2">
        <f t="shared" si="9"/>
        <v>5869</v>
      </c>
      <c r="F101" s="3">
        <f t="shared" si="10"/>
        <v>5869</v>
      </c>
      <c r="G101" s="10">
        <f t="shared" si="12"/>
        <v>2.3679867060437632</v>
      </c>
      <c r="H101" s="12">
        <f>($G101/GeneralData_time_track_speed!$F$3)*1000</f>
        <v>3514.811001491983</v>
      </c>
      <c r="I101" s="12">
        <f t="shared" si="11"/>
        <v>9383.8110014919839</v>
      </c>
      <c r="J101" s="12">
        <f>SUM($I$2:$I101)</f>
        <v>812634.89121602825</v>
      </c>
      <c r="K101">
        <f t="shared" si="7"/>
        <v>1059426</v>
      </c>
      <c r="L101">
        <f t="shared" si="8"/>
        <v>1065295</v>
      </c>
    </row>
    <row r="102" spans="1:12" x14ac:dyDescent="0.25">
      <c r="A102" s="3" t="s">
        <v>18</v>
      </c>
      <c r="B102">
        <v>101</v>
      </c>
      <c r="C102">
        <v>-6.3799999999999996E-2</v>
      </c>
      <c r="D102">
        <v>95.343900000000005</v>
      </c>
      <c r="E102" s="3" t="e">
        <f t="shared" si="9"/>
        <v>#N/A</v>
      </c>
      <c r="F102" s="3">
        <f t="shared" si="10"/>
        <v>0</v>
      </c>
      <c r="G102" s="10">
        <f t="shared" si="12"/>
        <v>2.0089276791363053</v>
      </c>
      <c r="H102" s="12">
        <f>($G102/GeneralData_time_track_speed!$F$3)*1000</f>
        <v>2981.8584242083771</v>
      </c>
      <c r="I102" s="12">
        <f t="shared" si="11"/>
        <v>2981.8584242083771</v>
      </c>
      <c r="J102" s="12">
        <f>SUM($I$2:$I102)</f>
        <v>815616.74964023661</v>
      </c>
      <c r="K102" t="e">
        <f t="shared" si="7"/>
        <v>#N/A</v>
      </c>
      <c r="L102" t="e">
        <f t="shared" si="8"/>
        <v>#N/A</v>
      </c>
    </row>
    <row r="103" spans="1:12" x14ac:dyDescent="0.25">
      <c r="A103" s="3" t="s">
        <v>18</v>
      </c>
      <c r="B103">
        <v>102</v>
      </c>
      <c r="C103">
        <v>0.85970000000000002</v>
      </c>
      <c r="D103">
        <v>95.107399999999998</v>
      </c>
      <c r="E103" s="3" t="e">
        <f t="shared" si="9"/>
        <v>#N/A</v>
      </c>
      <c r="F103" s="3">
        <f t="shared" si="10"/>
        <v>0</v>
      </c>
      <c r="G103" s="10">
        <f t="shared" si="12"/>
        <v>0.95330189342096827</v>
      </c>
      <c r="H103" s="12">
        <f>($G103/GeneralData_time_track_speed!$F$3)*1000</f>
        <v>1414.9893553824843</v>
      </c>
      <c r="I103" s="12">
        <f t="shared" si="11"/>
        <v>1414.9893553824843</v>
      </c>
      <c r="J103" s="12">
        <f>SUM($I$2:$I103)</f>
        <v>817031.73899561912</v>
      </c>
      <c r="K103" t="e">
        <f t="shared" si="7"/>
        <v>#N/A</v>
      </c>
      <c r="L103" t="e">
        <f t="shared" si="8"/>
        <v>#N/A</v>
      </c>
    </row>
    <row r="104" spans="1:12" x14ac:dyDescent="0.25">
      <c r="A104" s="3" t="s">
        <v>18</v>
      </c>
      <c r="B104">
        <v>103</v>
      </c>
      <c r="C104">
        <v>2.1646000000000001</v>
      </c>
      <c r="D104">
        <v>95.106300000000005</v>
      </c>
      <c r="E104" s="3" t="e">
        <f t="shared" si="9"/>
        <v>#N/A</v>
      </c>
      <c r="F104" s="3">
        <f t="shared" si="10"/>
        <v>0</v>
      </c>
      <c r="G104" s="10">
        <f t="shared" si="12"/>
        <v>1.3049004636369779</v>
      </c>
      <c r="H104" s="12">
        <f>($G104/GeneralData_time_track_speed!$F$3)*1000</f>
        <v>1936.8683505432125</v>
      </c>
      <c r="I104" s="12">
        <f t="shared" si="11"/>
        <v>1936.8683505432125</v>
      </c>
      <c r="J104" s="12">
        <f>SUM($I$2:$I104)</f>
        <v>818968.60734616232</v>
      </c>
      <c r="K104" t="e">
        <f t="shared" si="7"/>
        <v>#N/A</v>
      </c>
      <c r="L104" t="e">
        <f t="shared" si="8"/>
        <v>#N/A</v>
      </c>
    </row>
    <row r="105" spans="1:12" x14ac:dyDescent="0.25">
      <c r="A105" s="3" t="s">
        <v>18</v>
      </c>
      <c r="B105" s="2">
        <v>104</v>
      </c>
      <c r="C105" s="2">
        <v>2.1292</v>
      </c>
      <c r="D105" s="2">
        <v>95.422200000000004</v>
      </c>
      <c r="E105" s="2">
        <f t="shared" si="9"/>
        <v>13691</v>
      </c>
      <c r="F105" s="3">
        <f t="shared" si="10"/>
        <v>13691</v>
      </c>
      <c r="G105" s="10">
        <f t="shared" si="12"/>
        <v>0.31787728764414658</v>
      </c>
      <c r="H105" s="12">
        <f>($G105/GeneralData_time_track_speed!$F$3)*1000</f>
        <v>471.82637676321031</v>
      </c>
      <c r="I105" s="12">
        <f t="shared" si="11"/>
        <v>14162.826376763211</v>
      </c>
      <c r="J105" s="12">
        <f>SUM($I$2:$I105)</f>
        <v>833131.43372292549</v>
      </c>
      <c r="K105">
        <f t="shared" si="7"/>
        <v>1076556</v>
      </c>
      <c r="L105">
        <f t="shared" si="8"/>
        <v>1090247</v>
      </c>
    </row>
    <row r="106" spans="1:12" x14ac:dyDescent="0.25">
      <c r="A106" s="3" t="s">
        <v>18</v>
      </c>
      <c r="B106">
        <v>105</v>
      </c>
      <c r="C106">
        <v>3.2570999999999999</v>
      </c>
      <c r="D106">
        <v>94.467600000000004</v>
      </c>
      <c r="E106" s="3" t="e">
        <f t="shared" si="9"/>
        <v>#N/A</v>
      </c>
      <c r="F106" s="3">
        <f t="shared" si="10"/>
        <v>0</v>
      </c>
      <c r="G106" s="10">
        <f t="shared" si="12"/>
        <v>1.4776398647843791</v>
      </c>
      <c r="H106" s="12">
        <f>($G106/GeneralData_time_track_speed!$F$3)*1000</f>
        <v>2193.2660515921316</v>
      </c>
      <c r="I106" s="12">
        <f t="shared" si="11"/>
        <v>2193.2660515921316</v>
      </c>
      <c r="J106" s="12">
        <f>SUM($I$2:$I106)</f>
        <v>835324.69977451768</v>
      </c>
      <c r="K106" t="e">
        <f t="shared" si="7"/>
        <v>#N/A</v>
      </c>
      <c r="L106" t="e">
        <f t="shared" si="8"/>
        <v>#N/A</v>
      </c>
    </row>
    <row r="107" spans="1:12" x14ac:dyDescent="0.25">
      <c r="A107" s="3" t="s">
        <v>18</v>
      </c>
      <c r="B107" s="2">
        <v>106</v>
      </c>
      <c r="C107" s="2">
        <v>4.9941000000000004</v>
      </c>
      <c r="D107" s="2">
        <v>93.481099999999998</v>
      </c>
      <c r="E107" s="2">
        <f t="shared" si="9"/>
        <v>3403</v>
      </c>
      <c r="F107" s="3">
        <f t="shared" si="10"/>
        <v>3403</v>
      </c>
      <c r="G107" s="10">
        <f t="shared" si="12"/>
        <v>1.9975863560807614</v>
      </c>
      <c r="H107" s="12">
        <f>($G107/GeneralData_time_track_speed!$F$3)*1000</f>
        <v>2965.024458483249</v>
      </c>
      <c r="I107" s="12">
        <f t="shared" si="11"/>
        <v>6368.024458483249</v>
      </c>
      <c r="J107" s="12">
        <f>SUM($I$2:$I107)</f>
        <v>841692.72423300089</v>
      </c>
      <c r="K107">
        <f t="shared" si="7"/>
        <v>1097241</v>
      </c>
      <c r="L107">
        <f t="shared" si="8"/>
        <v>1100644</v>
      </c>
    </row>
    <row r="108" spans="1:12" x14ac:dyDescent="0.25">
      <c r="A108" s="3" t="s">
        <v>18</v>
      </c>
      <c r="B108" s="2">
        <v>107</v>
      </c>
      <c r="C108" s="2">
        <v>6.1017999999999999</v>
      </c>
      <c r="D108" s="2">
        <v>93.788700000000006</v>
      </c>
      <c r="E108" s="2">
        <f t="shared" si="9"/>
        <v>9051</v>
      </c>
      <c r="F108" s="3">
        <f t="shared" si="10"/>
        <v>9051</v>
      </c>
      <c r="G108" s="10">
        <f t="shared" si="12"/>
        <v>1.1496160445992409</v>
      </c>
      <c r="H108" s="12">
        <f>($G108/GeneralData_time_track_speed!$F$3)*1000</f>
        <v>1706.3791408693969</v>
      </c>
      <c r="I108" s="12">
        <f t="shared" si="11"/>
        <v>10757.379140869398</v>
      </c>
      <c r="J108" s="12">
        <f>SUM($I$2:$I108)</f>
        <v>852450.10337387025</v>
      </c>
      <c r="K108">
        <f t="shared" si="7"/>
        <v>1104508</v>
      </c>
      <c r="L108">
        <f t="shared" si="8"/>
        <v>1113559</v>
      </c>
    </row>
    <row r="109" spans="1:12" x14ac:dyDescent="0.25">
      <c r="A109" s="3" t="s">
        <v>18</v>
      </c>
      <c r="B109">
        <v>108</v>
      </c>
      <c r="C109">
        <v>6.1387</v>
      </c>
      <c r="D109">
        <v>91.561499999999995</v>
      </c>
      <c r="E109" s="3" t="e">
        <f t="shared" si="9"/>
        <v>#N/A</v>
      </c>
      <c r="F109" s="3">
        <f t="shared" si="10"/>
        <v>0</v>
      </c>
      <c r="G109" s="10">
        <f t="shared" si="12"/>
        <v>2.2275056565584848</v>
      </c>
      <c r="H109" s="12">
        <f>($G109/GeneralData_time_track_speed!$F$3)*1000</f>
        <v>3306.2944853427275</v>
      </c>
      <c r="I109" s="12">
        <f t="shared" si="11"/>
        <v>3306.2944853427275</v>
      </c>
      <c r="J109" s="12">
        <f>SUM($I$2:$I109)</f>
        <v>855756.39785921294</v>
      </c>
      <c r="K109" t="e">
        <f t="shared" si="7"/>
        <v>#N/A</v>
      </c>
      <c r="L109" t="e">
        <f t="shared" si="8"/>
        <v>#N/A</v>
      </c>
    </row>
    <row r="110" spans="1:12" x14ac:dyDescent="0.25">
      <c r="A110" s="3" t="s">
        <v>18</v>
      </c>
      <c r="B110">
        <v>109</v>
      </c>
      <c r="C110">
        <v>6.4934000000000003</v>
      </c>
      <c r="D110">
        <v>91.145499999999998</v>
      </c>
      <c r="E110" s="3" t="e">
        <f t="shared" si="9"/>
        <v>#N/A</v>
      </c>
      <c r="F110" s="3">
        <f t="shared" si="10"/>
        <v>0</v>
      </c>
      <c r="G110" s="10">
        <f t="shared" si="12"/>
        <v>0.54668829327140112</v>
      </c>
      <c r="H110" s="12">
        <f>($G110/GeneralData_time_track_speed!$F$3)*1000</f>
        <v>811.45135767568979</v>
      </c>
      <c r="I110" s="12">
        <f t="shared" si="11"/>
        <v>811.45135767568979</v>
      </c>
      <c r="J110" s="12">
        <f>SUM($I$2:$I110)</f>
        <v>856567.84921688866</v>
      </c>
      <c r="K110" t="e">
        <f t="shared" si="7"/>
        <v>#N/A</v>
      </c>
      <c r="L110" t="e">
        <f t="shared" si="8"/>
        <v>#N/A</v>
      </c>
    </row>
    <row r="111" spans="1:12" x14ac:dyDescent="0.25">
      <c r="A111" s="3" t="s">
        <v>18</v>
      </c>
      <c r="B111">
        <v>110</v>
      </c>
      <c r="C111">
        <v>7.5717999999999996</v>
      </c>
      <c r="D111">
        <v>90.691599999999994</v>
      </c>
      <c r="E111" s="3" t="e">
        <f t="shared" si="9"/>
        <v>#N/A</v>
      </c>
      <c r="F111" s="3">
        <f t="shared" si="10"/>
        <v>0</v>
      </c>
      <c r="G111" s="10">
        <f t="shared" si="12"/>
        <v>1.1700306705381713</v>
      </c>
      <c r="H111" s="12">
        <f>($G111/GeneralData_time_track_speed!$F$3)*1000</f>
        <v>1736.680641996224</v>
      </c>
      <c r="I111" s="12">
        <f t="shared" si="11"/>
        <v>1736.680641996224</v>
      </c>
      <c r="J111" s="12">
        <f>SUM($I$2:$I111)</f>
        <v>858304.52985888487</v>
      </c>
      <c r="K111" t="e">
        <f t="shared" si="7"/>
        <v>#N/A</v>
      </c>
      <c r="L111" t="e">
        <f t="shared" si="8"/>
        <v>#N/A</v>
      </c>
    </row>
    <row r="112" spans="1:12" x14ac:dyDescent="0.25">
      <c r="A112" s="3" t="s">
        <v>18</v>
      </c>
      <c r="B112" s="2">
        <v>111</v>
      </c>
      <c r="C112" s="2">
        <v>7.6571999999999996</v>
      </c>
      <c r="D112" s="2">
        <v>89.4876</v>
      </c>
      <c r="E112" s="2">
        <f t="shared" si="9"/>
        <v>1786</v>
      </c>
      <c r="F112" s="3">
        <f t="shared" si="10"/>
        <v>1786</v>
      </c>
      <c r="G112" s="10">
        <f t="shared" si="12"/>
        <v>1.2070249210351807</v>
      </c>
      <c r="H112" s="12">
        <f>($G112/GeneralData_time_track_speed!$F$3)*1000</f>
        <v>1791.5913382036695</v>
      </c>
      <c r="I112" s="12">
        <f t="shared" si="11"/>
        <v>3577.5913382036697</v>
      </c>
      <c r="J112" s="12">
        <f>SUM($I$2:$I112)</f>
        <v>861882.12119708851</v>
      </c>
      <c r="K112">
        <f t="shared" si="7"/>
        <v>1126643</v>
      </c>
      <c r="L112">
        <f t="shared" si="8"/>
        <v>1128429</v>
      </c>
    </row>
    <row r="113" spans="1:12" x14ac:dyDescent="0.25">
      <c r="A113" s="3" t="s">
        <v>18</v>
      </c>
      <c r="B113">
        <v>112</v>
      </c>
      <c r="C113">
        <v>7.6864999999999997</v>
      </c>
      <c r="D113">
        <v>88.135599999999997</v>
      </c>
      <c r="E113" s="3" t="e">
        <f t="shared" si="9"/>
        <v>#N/A</v>
      </c>
      <c r="F113" s="3">
        <f t="shared" si="10"/>
        <v>0</v>
      </c>
      <c r="G113" s="10">
        <f t="shared" si="12"/>
        <v>1.3523174516362682</v>
      </c>
      <c r="H113" s="12">
        <f>($G113/GeneralData_time_track_speed!$F$3)*1000</f>
        <v>2007.2495527062788</v>
      </c>
      <c r="I113" s="12">
        <f t="shared" si="11"/>
        <v>2007.2495527062788</v>
      </c>
      <c r="J113" s="12">
        <f>SUM($I$2:$I113)</f>
        <v>863889.37074979476</v>
      </c>
      <c r="K113" t="e">
        <f t="shared" si="7"/>
        <v>#N/A</v>
      </c>
      <c r="L113" t="e">
        <f t="shared" si="8"/>
        <v>#N/A</v>
      </c>
    </row>
    <row r="114" spans="1:12" x14ac:dyDescent="0.25">
      <c r="A114" s="3" t="s">
        <v>18</v>
      </c>
      <c r="B114">
        <v>113</v>
      </c>
      <c r="C114">
        <v>8.5305999999999997</v>
      </c>
      <c r="D114">
        <v>87.010599999999997</v>
      </c>
      <c r="E114" s="3" t="e">
        <f t="shared" si="9"/>
        <v>#N/A</v>
      </c>
      <c r="F114" s="3">
        <f t="shared" si="10"/>
        <v>0</v>
      </c>
      <c r="G114" s="10">
        <f t="shared" si="12"/>
        <v>1.4064600278713932</v>
      </c>
      <c r="H114" s="12">
        <f>($G114/GeneralData_time_track_speed!$F$3)*1000</f>
        <v>2087.6135691573149</v>
      </c>
      <c r="I114" s="12">
        <f t="shared" si="11"/>
        <v>2087.6135691573149</v>
      </c>
      <c r="J114" s="12">
        <f>SUM($I$2:$I114)</f>
        <v>865976.98431895208</v>
      </c>
      <c r="K114" t="e">
        <f t="shared" si="7"/>
        <v>#N/A</v>
      </c>
      <c r="L114" t="e">
        <f t="shared" si="8"/>
        <v>#N/A</v>
      </c>
    </row>
    <row r="115" spans="1:12" x14ac:dyDescent="0.25">
      <c r="A115" s="3" t="s">
        <v>18</v>
      </c>
      <c r="B115" s="2">
        <v>114</v>
      </c>
      <c r="C115" s="2">
        <v>9.1709999999999994</v>
      </c>
      <c r="D115" s="2">
        <v>86.816599999999994</v>
      </c>
      <c r="E115" s="2">
        <f t="shared" si="9"/>
        <v>3280</v>
      </c>
      <c r="F115" s="3">
        <f t="shared" si="10"/>
        <v>3280</v>
      </c>
      <c r="G115" s="10">
        <f t="shared" si="12"/>
        <v>0.66913986579787677</v>
      </c>
      <c r="H115" s="12">
        <f>($G115/GeneralData_time_track_speed!$F$3)*1000</f>
        <v>993.20665772343239</v>
      </c>
      <c r="I115" s="12">
        <f t="shared" si="11"/>
        <v>4273.2066577234327</v>
      </c>
      <c r="J115" s="12">
        <f>SUM($I$2:$I115)</f>
        <v>870250.19097667548</v>
      </c>
      <c r="K115">
        <f t="shared" si="7"/>
        <v>1134541</v>
      </c>
      <c r="L115">
        <f t="shared" si="8"/>
        <v>1137821</v>
      </c>
    </row>
    <row r="116" spans="1:12" x14ac:dyDescent="0.25">
      <c r="A116" s="3" t="s">
        <v>18</v>
      </c>
      <c r="B116">
        <v>115</v>
      </c>
      <c r="C116">
        <v>8.2181999999999995</v>
      </c>
      <c r="D116">
        <v>86.072400000000002</v>
      </c>
      <c r="E116" s="3" t="e">
        <f t="shared" si="9"/>
        <v>#N/A</v>
      </c>
      <c r="F116" s="3">
        <f t="shared" si="10"/>
        <v>0</v>
      </c>
      <c r="G116" s="10">
        <f t="shared" si="12"/>
        <v>1.2089919271856153</v>
      </c>
      <c r="H116" s="12">
        <f>($G116/GeneralData_time_track_speed!$F$3)*1000</f>
        <v>1794.5109723552905</v>
      </c>
      <c r="I116" s="12">
        <f t="shared" si="11"/>
        <v>1794.5109723552905</v>
      </c>
      <c r="J116" s="12">
        <f>SUM($I$2:$I116)</f>
        <v>872044.70194903074</v>
      </c>
      <c r="K116" t="e">
        <f t="shared" si="7"/>
        <v>#N/A</v>
      </c>
      <c r="L116" t="e">
        <f t="shared" si="8"/>
        <v>#N/A</v>
      </c>
    </row>
    <row r="117" spans="1:12" x14ac:dyDescent="0.25">
      <c r="A117" s="3" t="s">
        <v>18</v>
      </c>
      <c r="B117">
        <v>116</v>
      </c>
      <c r="C117">
        <v>7.5148000000000001</v>
      </c>
      <c r="D117">
        <v>85.267799999999994</v>
      </c>
      <c r="E117" s="3" t="e">
        <f t="shared" si="9"/>
        <v>#N/A</v>
      </c>
      <c r="F117" s="3">
        <f t="shared" si="10"/>
        <v>0</v>
      </c>
      <c r="G117" s="10">
        <f t="shared" si="12"/>
        <v>1.0687154532428225</v>
      </c>
      <c r="H117" s="12">
        <f>($G117/GeneralData_time_track_speed!$F$3)*1000</f>
        <v>1586.298108403714</v>
      </c>
      <c r="I117" s="12">
        <f t="shared" si="11"/>
        <v>1586.298108403714</v>
      </c>
      <c r="J117" s="12">
        <f>SUM($I$2:$I117)</f>
        <v>873631.00005743443</v>
      </c>
      <c r="K117" t="e">
        <f t="shared" si="7"/>
        <v>#N/A</v>
      </c>
      <c r="L117" t="e">
        <f t="shared" si="8"/>
        <v>#N/A</v>
      </c>
    </row>
    <row r="118" spans="1:12" x14ac:dyDescent="0.25">
      <c r="A118" s="3" t="s">
        <v>18</v>
      </c>
      <c r="B118">
        <v>117</v>
      </c>
      <c r="C118">
        <v>7.2911000000000001</v>
      </c>
      <c r="D118">
        <v>84.376300000000001</v>
      </c>
      <c r="E118" s="3" t="e">
        <f t="shared" si="9"/>
        <v>#N/A</v>
      </c>
      <c r="F118" s="3">
        <f t="shared" si="10"/>
        <v>0</v>
      </c>
      <c r="G118" s="10">
        <f t="shared" si="12"/>
        <v>0.9191376066726834</v>
      </c>
      <c r="H118" s="12">
        <f>($G118/GeneralData_time_track_speed!$F$3)*1000</f>
        <v>1364.2791843268285</v>
      </c>
      <c r="I118" s="12">
        <f t="shared" si="11"/>
        <v>1364.2791843268285</v>
      </c>
      <c r="J118" s="12">
        <f>SUM($I$2:$I118)</f>
        <v>874995.27924176131</v>
      </c>
      <c r="K118" t="e">
        <f t="shared" si="7"/>
        <v>#N/A</v>
      </c>
      <c r="L118" t="e">
        <f t="shared" si="8"/>
        <v>#N/A</v>
      </c>
    </row>
    <row r="119" spans="1:12" x14ac:dyDescent="0.25">
      <c r="A119" s="3" t="s">
        <v>18</v>
      </c>
      <c r="B119">
        <v>118</v>
      </c>
      <c r="C119">
        <v>7.2317999999999998</v>
      </c>
      <c r="D119">
        <v>81.100999999999999</v>
      </c>
      <c r="E119" s="3" t="e">
        <f t="shared" si="9"/>
        <v>#N/A</v>
      </c>
      <c r="F119" s="3">
        <f t="shared" si="10"/>
        <v>0</v>
      </c>
      <c r="G119" s="10">
        <f t="shared" si="12"/>
        <v>3.2758367755430076</v>
      </c>
      <c r="H119" s="12">
        <f>($G119/GeneralData_time_track_speed!$F$3)*1000</f>
        <v>4862.3360546677814</v>
      </c>
      <c r="I119" s="12">
        <f t="shared" si="11"/>
        <v>4862.3360546677814</v>
      </c>
      <c r="J119" s="12">
        <f>SUM($I$2:$I119)</f>
        <v>879857.61529642914</v>
      </c>
      <c r="K119" t="e">
        <f t="shared" si="7"/>
        <v>#N/A</v>
      </c>
      <c r="L119" t="e">
        <f t="shared" si="8"/>
        <v>#N/A</v>
      </c>
    </row>
    <row r="120" spans="1:12" x14ac:dyDescent="0.25">
      <c r="A120" s="3" t="s">
        <v>18</v>
      </c>
      <c r="B120">
        <v>119</v>
      </c>
      <c r="C120">
        <v>7.1816000000000004</v>
      </c>
      <c r="D120">
        <v>78.494799999999998</v>
      </c>
      <c r="E120" s="3" t="e">
        <f t="shared" si="9"/>
        <v>#N/A</v>
      </c>
      <c r="F120" s="3">
        <f t="shared" si="10"/>
        <v>0</v>
      </c>
      <c r="G120" s="10">
        <f t="shared" si="12"/>
        <v>2.6066834253510738</v>
      </c>
      <c r="H120" s="12">
        <f>($G120/GeneralData_time_track_speed!$F$3)*1000</f>
        <v>3869.1093820107935</v>
      </c>
      <c r="I120" s="12">
        <f t="shared" si="11"/>
        <v>3869.1093820107935</v>
      </c>
      <c r="J120" s="12">
        <f>SUM($I$2:$I120)</f>
        <v>883726.7246784399</v>
      </c>
      <c r="K120" t="e">
        <f t="shared" si="7"/>
        <v>#N/A</v>
      </c>
      <c r="L120" t="e">
        <f t="shared" si="8"/>
        <v>#N/A</v>
      </c>
    </row>
    <row r="121" spans="1:12" x14ac:dyDescent="0.25">
      <c r="A121" s="3" t="s">
        <v>18</v>
      </c>
      <c r="B121" s="2">
        <v>120</v>
      </c>
      <c r="C121" s="2">
        <v>7.2236000000000002</v>
      </c>
      <c r="D121" s="2">
        <v>72.597999999999999</v>
      </c>
      <c r="E121" s="2">
        <f t="shared" si="9"/>
        <v>8406</v>
      </c>
      <c r="F121" s="3">
        <f t="shared" si="10"/>
        <v>8406</v>
      </c>
      <c r="G121" s="10">
        <f t="shared" si="12"/>
        <v>5.8969495707526605</v>
      </c>
      <c r="H121" s="12">
        <f>($G121/GeneralData_time_track_speed!$F$3)*1000</f>
        <v>8752.8630011412843</v>
      </c>
      <c r="I121" s="12">
        <f t="shared" si="11"/>
        <v>17158.863001141282</v>
      </c>
      <c r="J121" s="12">
        <f>SUM($I$2:$I121)</f>
        <v>900885.58767958113</v>
      </c>
      <c r="K121">
        <f t="shared" si="7"/>
        <v>1159557</v>
      </c>
      <c r="L121">
        <f t="shared" si="8"/>
        <v>1167963</v>
      </c>
    </row>
    <row r="122" spans="1:12" x14ac:dyDescent="0.25">
      <c r="A122" s="3" t="s">
        <v>18</v>
      </c>
      <c r="B122">
        <v>121</v>
      </c>
      <c r="C122">
        <v>7.2888999999999999</v>
      </c>
      <c r="D122">
        <v>66.233800000000002</v>
      </c>
      <c r="E122" s="3" t="e">
        <f t="shared" si="9"/>
        <v>#N/A</v>
      </c>
      <c r="F122" s="3">
        <f t="shared" si="10"/>
        <v>0</v>
      </c>
      <c r="G122" s="10">
        <f t="shared" si="12"/>
        <v>6.3645349971541485</v>
      </c>
      <c r="H122" s="12">
        <f>($G122/GeneralData_time_track_speed!$F$3)*1000</f>
        <v>9446.9016951333833</v>
      </c>
      <c r="I122" s="12">
        <f t="shared" si="11"/>
        <v>9446.9016951333833</v>
      </c>
      <c r="J122" s="12">
        <f>SUM($I$2:$I122)</f>
        <v>910332.48937471455</v>
      </c>
      <c r="K122" t="e">
        <f t="shared" si="7"/>
        <v>#N/A</v>
      </c>
      <c r="L122" t="e">
        <f t="shared" si="8"/>
        <v>#N/A</v>
      </c>
    </row>
    <row r="123" spans="1:12" x14ac:dyDescent="0.25">
      <c r="A123" s="3" t="s">
        <v>18</v>
      </c>
      <c r="B123">
        <v>122</v>
      </c>
      <c r="C123">
        <v>6.8672000000000004</v>
      </c>
      <c r="D123">
        <v>62.575699999999998</v>
      </c>
      <c r="E123" s="3" t="e">
        <f t="shared" si="9"/>
        <v>#N/A</v>
      </c>
      <c r="F123" s="3">
        <f t="shared" si="10"/>
        <v>0</v>
      </c>
      <c r="G123" s="10">
        <f t="shared" si="12"/>
        <v>3.6823262348683925</v>
      </c>
      <c r="H123" s="12">
        <f>($G123/GeneralData_time_track_speed!$F$3)*1000</f>
        <v>5465.6897897123499</v>
      </c>
      <c r="I123" s="12">
        <f t="shared" si="11"/>
        <v>5465.6897897123499</v>
      </c>
      <c r="J123" s="12">
        <f>SUM($I$2:$I123)</f>
        <v>915798.17916442687</v>
      </c>
      <c r="K123" t="e">
        <f t="shared" si="7"/>
        <v>#N/A</v>
      </c>
      <c r="L123" t="e">
        <f t="shared" si="8"/>
        <v>#N/A</v>
      </c>
    </row>
    <row r="124" spans="1:12" x14ac:dyDescent="0.25">
      <c r="A124" s="3" t="s">
        <v>18</v>
      </c>
      <c r="B124">
        <v>123</v>
      </c>
      <c r="C124">
        <v>5.7740999999999998</v>
      </c>
      <c r="D124">
        <v>61.384599999999999</v>
      </c>
      <c r="E124" s="3" t="e">
        <f t="shared" si="9"/>
        <v>#N/A</v>
      </c>
      <c r="F124" s="3">
        <f t="shared" si="10"/>
        <v>0</v>
      </c>
      <c r="G124" s="10">
        <f t="shared" si="12"/>
        <v>1.6166591539344335</v>
      </c>
      <c r="H124" s="12">
        <f>($G124/GeneralData_time_track_speed!$F$3)*1000</f>
        <v>2399.6128717314059</v>
      </c>
      <c r="I124" s="12">
        <f t="shared" si="11"/>
        <v>2399.6128717314059</v>
      </c>
      <c r="J124" s="12">
        <f>SUM($I$2:$I124)</f>
        <v>918197.79203615827</v>
      </c>
      <c r="K124" t="e">
        <f t="shared" si="7"/>
        <v>#N/A</v>
      </c>
      <c r="L124" t="e">
        <f t="shared" si="8"/>
        <v>#N/A</v>
      </c>
    </row>
    <row r="125" spans="1:12" x14ac:dyDescent="0.25">
      <c r="A125" s="3" t="s">
        <v>18</v>
      </c>
      <c r="B125">
        <v>124</v>
      </c>
      <c r="C125">
        <v>2.6867999999999999</v>
      </c>
      <c r="D125">
        <v>60.933199999999999</v>
      </c>
      <c r="E125" s="3" t="e">
        <f t="shared" si="9"/>
        <v>#N/A</v>
      </c>
      <c r="F125" s="3">
        <f t="shared" si="10"/>
        <v>0</v>
      </c>
      <c r="G125" s="10">
        <f t="shared" si="12"/>
        <v>3.1201255183085181</v>
      </c>
      <c r="H125" s="12">
        <f>($G125/GeneralData_time_track_speed!$F$3)*1000</f>
        <v>4631.2132875563439</v>
      </c>
      <c r="I125" s="12">
        <f t="shared" si="11"/>
        <v>4631.2132875563439</v>
      </c>
      <c r="J125" s="12">
        <f>SUM($I$2:$I125)</f>
        <v>922829.00532371458</v>
      </c>
      <c r="K125" t="e">
        <f t="shared" si="7"/>
        <v>#N/A</v>
      </c>
      <c r="L125" t="e">
        <f t="shared" si="8"/>
        <v>#N/A</v>
      </c>
    </row>
    <row r="126" spans="1:12" x14ac:dyDescent="0.25">
      <c r="A126" s="3" t="s">
        <v>18</v>
      </c>
      <c r="B126" s="2">
        <v>125</v>
      </c>
      <c r="C126" s="2">
        <v>-0.49569999999999997</v>
      </c>
      <c r="D126" s="2">
        <v>60.878900000000002</v>
      </c>
      <c r="E126" s="2">
        <f t="shared" si="9"/>
        <v>2791</v>
      </c>
      <c r="F126" s="3">
        <f t="shared" si="10"/>
        <v>2791</v>
      </c>
      <c r="G126" s="10">
        <f t="shared" si="12"/>
        <v>3.1829632011696267</v>
      </c>
      <c r="H126" s="12">
        <f>($G126/GeneralData_time_track_speed!$F$3)*1000</f>
        <v>4724.4834813732205</v>
      </c>
      <c r="I126" s="12">
        <f t="shared" si="11"/>
        <v>7515.4834813732205</v>
      </c>
      <c r="J126" s="12">
        <f>SUM($I$2:$I126)</f>
        <v>930344.48880508775</v>
      </c>
      <c r="K126">
        <f t="shared" si="7"/>
        <v>1190389</v>
      </c>
      <c r="L126">
        <f t="shared" si="8"/>
        <v>1193180</v>
      </c>
    </row>
    <row r="127" spans="1:12" x14ac:dyDescent="0.25">
      <c r="A127" s="3" t="s">
        <v>18</v>
      </c>
      <c r="B127">
        <v>126</v>
      </c>
      <c r="C127">
        <v>-4.5663999999999998</v>
      </c>
      <c r="D127">
        <v>60.692399999999999</v>
      </c>
      <c r="E127" s="3" t="e">
        <f t="shared" si="9"/>
        <v>#N/A</v>
      </c>
      <c r="F127" s="3">
        <f t="shared" si="10"/>
        <v>0</v>
      </c>
      <c r="G127" s="10">
        <f t="shared" si="12"/>
        <v>4.0749700293376385</v>
      </c>
      <c r="H127" s="12">
        <f>($G127/GeneralData_time_track_speed!$F$3)*1000</f>
        <v>6048.4923556835793</v>
      </c>
      <c r="I127" s="12">
        <f t="shared" si="11"/>
        <v>6048.4923556835793</v>
      </c>
      <c r="J127" s="12">
        <f>SUM($I$2:$I127)</f>
        <v>936392.98116077133</v>
      </c>
      <c r="K127" t="e">
        <f t="shared" si="7"/>
        <v>#N/A</v>
      </c>
      <c r="L127" t="e">
        <f t="shared" si="8"/>
        <v>#N/A</v>
      </c>
    </row>
    <row r="128" spans="1:12" x14ac:dyDescent="0.25">
      <c r="A128" s="3" t="s">
        <v>18</v>
      </c>
      <c r="B128" s="2">
        <v>127</v>
      </c>
      <c r="C128" s="2">
        <v>-8.6395</v>
      </c>
      <c r="D128" s="2">
        <v>59.998800000000003</v>
      </c>
      <c r="E128" s="2">
        <f t="shared" si="9"/>
        <v>1182</v>
      </c>
      <c r="F128" s="3">
        <f t="shared" si="10"/>
        <v>1182</v>
      </c>
      <c r="G128" s="10">
        <f t="shared" si="12"/>
        <v>4.1317338454939225</v>
      </c>
      <c r="H128" s="12">
        <f>($G128/GeneralData_time_track_speed!$F$3)*1000</f>
        <v>6132.7470877745827</v>
      </c>
      <c r="I128" s="12">
        <f t="shared" si="11"/>
        <v>7314.7470877745827</v>
      </c>
      <c r="J128" s="12">
        <f>SUM($I$2:$I128)</f>
        <v>943707.7282485459</v>
      </c>
      <c r="K128">
        <f t="shared" si="7"/>
        <v>1202638</v>
      </c>
      <c r="L128">
        <f t="shared" si="8"/>
        <v>1203820</v>
      </c>
    </row>
    <row r="129" spans="1:12" x14ac:dyDescent="0.25">
      <c r="A129" s="3" t="s">
        <v>18</v>
      </c>
      <c r="B129">
        <v>128</v>
      </c>
      <c r="C129">
        <v>-8.7146000000000008</v>
      </c>
      <c r="D129">
        <v>41.207700000000003</v>
      </c>
      <c r="E129" s="3" t="e">
        <f t="shared" si="9"/>
        <v>#N/A</v>
      </c>
      <c r="F129" s="3">
        <f t="shared" si="10"/>
        <v>0</v>
      </c>
      <c r="G129" s="10">
        <f t="shared" si="12"/>
        <v>18.791250070711101</v>
      </c>
      <c r="H129" s="12">
        <f>($G129/GeneralData_time_track_speed!$F$3)*1000</f>
        <v>27891.918612444162</v>
      </c>
      <c r="I129" s="12">
        <f t="shared" si="11"/>
        <v>27891.918612444162</v>
      </c>
      <c r="J129" s="12">
        <f>SUM($I$2:$I129)</f>
        <v>971599.64686099009</v>
      </c>
      <c r="K129" t="e">
        <f t="shared" si="7"/>
        <v>#N/A</v>
      </c>
      <c r="L129" t="e">
        <f t="shared" si="8"/>
        <v>#N/A</v>
      </c>
    </row>
    <row r="130" spans="1:12" x14ac:dyDescent="0.25">
      <c r="A130" s="3" t="s">
        <v>18</v>
      </c>
      <c r="B130">
        <v>129</v>
      </c>
      <c r="C130">
        <v>-8.5279000000000007</v>
      </c>
      <c r="D130">
        <v>28.132200000000001</v>
      </c>
      <c r="E130" s="3" t="e">
        <f t="shared" si="9"/>
        <v>#N/A</v>
      </c>
      <c r="F130" s="3">
        <f t="shared" si="10"/>
        <v>0</v>
      </c>
      <c r="G130" s="10">
        <f t="shared" si="12"/>
        <v>13.07683284056197</v>
      </c>
      <c r="H130" s="12">
        <f>($G130/GeneralData_time_track_speed!$F$3)*1000</f>
        <v>19409.98900685105</v>
      </c>
      <c r="I130" s="12">
        <f t="shared" si="11"/>
        <v>19409.98900685105</v>
      </c>
      <c r="J130" s="12">
        <f>SUM($I$2:$I130)</f>
        <v>991009.63586784119</v>
      </c>
      <c r="K130" t="e">
        <f t="shared" si="7"/>
        <v>#N/A</v>
      </c>
      <c r="L130" t="e">
        <f t="shared" si="8"/>
        <v>#N/A</v>
      </c>
    </row>
    <row r="131" spans="1:12" x14ac:dyDescent="0.25">
      <c r="A131" s="3" t="s">
        <v>18</v>
      </c>
      <c r="B131">
        <v>130</v>
      </c>
      <c r="C131">
        <v>-7.9562999999999997</v>
      </c>
      <c r="D131">
        <v>24.950500000000002</v>
      </c>
      <c r="E131" s="3" t="e">
        <f t="shared" si="9"/>
        <v>#N/A</v>
      </c>
      <c r="F131" s="3">
        <f t="shared" si="10"/>
        <v>0</v>
      </c>
      <c r="G131" s="10">
        <f t="shared" si="12"/>
        <v>3.2326369189873456</v>
      </c>
      <c r="H131" s="12">
        <f>($G131/GeneralData_time_track_speed!$F$3)*1000</f>
        <v>4798.2143555479415</v>
      </c>
      <c r="I131" s="12">
        <f t="shared" si="11"/>
        <v>4798.2143555479415</v>
      </c>
      <c r="J131" s="12">
        <f>SUM($I$2:$I131)</f>
        <v>995807.8502233891</v>
      </c>
      <c r="K131" t="e">
        <f t="shared" ref="K131:K142" si="13">INDEX($Q$2:$S$300,MATCH($F131,$Q$2:$Q$300,0),2)</f>
        <v>#N/A</v>
      </c>
      <c r="L131" t="e">
        <f t="shared" ref="L131:L142" si="14">INDEX($Q$2:$S$300,MATCH($F131,$Q$2:$Q$300,0),3)</f>
        <v>#N/A</v>
      </c>
    </row>
    <row r="132" spans="1:12" x14ac:dyDescent="0.25">
      <c r="A132" s="3" t="s">
        <v>18</v>
      </c>
      <c r="B132">
        <v>131</v>
      </c>
      <c r="C132">
        <v>-6.2843999999999998</v>
      </c>
      <c r="D132">
        <v>24.295500000000001</v>
      </c>
      <c r="E132" s="3" t="e">
        <f t="shared" ref="E132:E142" si="15">INDEX($O$2:$Q$53,MATCH($C132,$O$2:$O$53,0),3)</f>
        <v>#N/A</v>
      </c>
      <c r="F132" s="3">
        <f t="shared" ref="F132:F142" si="16">IFERROR($E132,0)</f>
        <v>0</v>
      </c>
      <c r="G132" s="10">
        <f t="shared" si="12"/>
        <v>1.7956265229718571</v>
      </c>
      <c r="H132" s="12">
        <f>($G132/GeneralData_time_track_speed!$F$3)*1000</f>
        <v>2665.2547674377188</v>
      </c>
      <c r="I132" s="12">
        <f t="shared" ref="I132:I142" si="17">$F132+$H132</f>
        <v>2665.2547674377188</v>
      </c>
      <c r="J132" s="12">
        <f>SUM($I$2:$I132)</f>
        <v>998473.1049908268</v>
      </c>
      <c r="K132" t="e">
        <f t="shared" si="13"/>
        <v>#N/A</v>
      </c>
      <c r="L132" t="e">
        <f t="shared" si="14"/>
        <v>#N/A</v>
      </c>
    </row>
    <row r="133" spans="1:12" x14ac:dyDescent="0.25">
      <c r="A133" s="3" t="s">
        <v>18</v>
      </c>
      <c r="B133">
        <v>132</v>
      </c>
      <c r="C133">
        <v>-3.5093999999999999</v>
      </c>
      <c r="D133">
        <v>23.990200000000002</v>
      </c>
      <c r="E133" s="3" t="e">
        <f t="shared" si="15"/>
        <v>#N/A</v>
      </c>
      <c r="F133" s="3">
        <f t="shared" si="16"/>
        <v>0</v>
      </c>
      <c r="G133" s="10">
        <f t="shared" ref="G133:G142" si="18">SQRT(POWER(($C133-$C132),2)+POWER(($D133-$D132),2))</f>
        <v>2.7917437364486015</v>
      </c>
      <c r="H133" s="12">
        <f>($G133/GeneralData_time_track_speed!$F$3)*1000</f>
        <v>4143.7950530599528</v>
      </c>
      <c r="I133" s="12">
        <f t="shared" si="17"/>
        <v>4143.7950530599528</v>
      </c>
      <c r="J133" s="12">
        <f>SUM($I$2:$I133)</f>
        <v>1002616.9000438867</v>
      </c>
      <c r="K133" t="e">
        <f t="shared" si="13"/>
        <v>#N/A</v>
      </c>
      <c r="L133" t="e">
        <f t="shared" si="14"/>
        <v>#N/A</v>
      </c>
    </row>
    <row r="134" spans="1:12" x14ac:dyDescent="0.25">
      <c r="A134" s="3" t="s">
        <v>18</v>
      </c>
      <c r="B134">
        <v>133</v>
      </c>
      <c r="C134">
        <v>-2.8706</v>
      </c>
      <c r="D134">
        <v>19.1357</v>
      </c>
      <c r="E134" s="3" t="e">
        <f t="shared" si="15"/>
        <v>#N/A</v>
      </c>
      <c r="F134" s="3">
        <f t="shared" si="16"/>
        <v>0</v>
      </c>
      <c r="G134" s="10">
        <f t="shared" si="18"/>
        <v>4.8963492205928301</v>
      </c>
      <c r="H134" s="12">
        <f>($G134/GeneralData_time_track_speed!$F$3)*1000</f>
        <v>7267.6683799627372</v>
      </c>
      <c r="I134" s="12">
        <f t="shared" si="17"/>
        <v>7267.6683799627372</v>
      </c>
      <c r="J134" s="12">
        <f>SUM($I$2:$I134)</f>
        <v>1009884.5684238495</v>
      </c>
      <c r="K134" t="e">
        <f t="shared" si="13"/>
        <v>#N/A</v>
      </c>
      <c r="L134" t="e">
        <f t="shared" si="14"/>
        <v>#N/A</v>
      </c>
    </row>
    <row r="135" spans="1:12" x14ac:dyDescent="0.25">
      <c r="A135" s="3" t="s">
        <v>18</v>
      </c>
      <c r="B135">
        <v>134</v>
      </c>
      <c r="C135">
        <v>-2.9499</v>
      </c>
      <c r="D135">
        <v>11.310700000000001</v>
      </c>
      <c r="E135" s="3" t="e">
        <f t="shared" si="15"/>
        <v>#N/A</v>
      </c>
      <c r="F135" s="3">
        <f t="shared" si="16"/>
        <v>0</v>
      </c>
      <c r="G135" s="10">
        <f t="shared" si="18"/>
        <v>7.8254018101309013</v>
      </c>
      <c r="H135" s="12">
        <f>($G135/GeneralData_time_track_speed!$F$3)*1000</f>
        <v>11615.271446897661</v>
      </c>
      <c r="I135" s="12">
        <f t="shared" si="17"/>
        <v>11615.271446897661</v>
      </c>
      <c r="J135" s="12">
        <f>SUM($I$2:$I135)</f>
        <v>1021499.8398707472</v>
      </c>
      <c r="K135" t="e">
        <f t="shared" si="13"/>
        <v>#N/A</v>
      </c>
      <c r="L135" t="e">
        <f t="shared" si="14"/>
        <v>#N/A</v>
      </c>
    </row>
    <row r="136" spans="1:12" x14ac:dyDescent="0.25">
      <c r="A136" s="3" t="s">
        <v>18</v>
      </c>
      <c r="B136">
        <v>135</v>
      </c>
      <c r="C136">
        <v>-2.9908999999999999</v>
      </c>
      <c r="D136">
        <v>9.2967999999999993</v>
      </c>
      <c r="E136" s="3" t="e">
        <f t="shared" si="15"/>
        <v>#N/A</v>
      </c>
      <c r="F136" s="3">
        <f t="shared" si="16"/>
        <v>0</v>
      </c>
      <c r="G136" s="10">
        <f t="shared" si="18"/>
        <v>2.0143173061858959</v>
      </c>
      <c r="H136" s="12">
        <f>($G136/GeneralData_time_track_speed!$F$3)*1000</f>
        <v>2989.8582666059256</v>
      </c>
      <c r="I136" s="12">
        <f t="shared" si="17"/>
        <v>2989.8582666059256</v>
      </c>
      <c r="J136" s="12">
        <f>SUM($I$2:$I136)</f>
        <v>1024489.6981373531</v>
      </c>
      <c r="K136" t="e">
        <f t="shared" si="13"/>
        <v>#N/A</v>
      </c>
      <c r="L136" t="e">
        <f t="shared" si="14"/>
        <v>#N/A</v>
      </c>
    </row>
    <row r="137" spans="1:12" x14ac:dyDescent="0.25">
      <c r="A137" s="3" t="s">
        <v>18</v>
      </c>
      <c r="B137">
        <v>136</v>
      </c>
      <c r="C137">
        <v>-4.3175999999999997</v>
      </c>
      <c r="D137">
        <v>8.8439999999999994</v>
      </c>
      <c r="E137" s="3" t="e">
        <f t="shared" si="15"/>
        <v>#N/A</v>
      </c>
      <c r="F137" s="3">
        <f t="shared" si="16"/>
        <v>0</v>
      </c>
      <c r="G137" s="10">
        <f t="shared" si="18"/>
        <v>1.4018419062076861</v>
      </c>
      <c r="H137" s="12">
        <f>($G137/GeneralData_time_track_speed!$F$3)*1000</f>
        <v>2080.7588749192105</v>
      </c>
      <c r="I137" s="12">
        <f t="shared" si="17"/>
        <v>2080.7588749192105</v>
      </c>
      <c r="J137" s="12">
        <f>SUM($I$2:$I137)</f>
        <v>1026570.4570122723</v>
      </c>
      <c r="K137" t="e">
        <f t="shared" si="13"/>
        <v>#N/A</v>
      </c>
      <c r="L137" t="e">
        <f t="shared" si="14"/>
        <v>#N/A</v>
      </c>
    </row>
    <row r="138" spans="1:12" x14ac:dyDescent="0.25">
      <c r="A138" s="3" t="s">
        <v>18</v>
      </c>
      <c r="B138" s="2">
        <v>137</v>
      </c>
      <c r="C138" s="2">
        <v>-8.2942999999999998</v>
      </c>
      <c r="D138" s="2">
        <v>8.4545999999999992</v>
      </c>
      <c r="E138" s="2">
        <f t="shared" si="15"/>
        <v>2676</v>
      </c>
      <c r="F138" s="3">
        <f t="shared" si="16"/>
        <v>2676</v>
      </c>
      <c r="G138" s="10">
        <f t="shared" si="18"/>
        <v>3.9957196160391435</v>
      </c>
      <c r="H138" s="12">
        <f>($G138/GeneralData_time_track_speed!$F$3)*1000</f>
        <v>5930.8606883167822</v>
      </c>
      <c r="I138" s="12">
        <f t="shared" si="17"/>
        <v>8606.8606883167813</v>
      </c>
      <c r="J138" s="12">
        <f>SUM($I$2:$I138)</f>
        <v>1035177.3177005891</v>
      </c>
      <c r="K138">
        <f t="shared" si="13"/>
        <v>1284939</v>
      </c>
      <c r="L138">
        <f t="shared" si="14"/>
        <v>1287615</v>
      </c>
    </row>
    <row r="139" spans="1:12" x14ac:dyDescent="0.25">
      <c r="A139" s="3" t="s">
        <v>18</v>
      </c>
      <c r="B139">
        <v>138</v>
      </c>
      <c r="C139">
        <v>-7.6371000000000002</v>
      </c>
      <c r="D139">
        <v>5.0800999999999998</v>
      </c>
      <c r="E139" s="3" t="e">
        <f t="shared" si="15"/>
        <v>#N/A</v>
      </c>
      <c r="F139" s="3">
        <f t="shared" si="16"/>
        <v>0</v>
      </c>
      <c r="G139" s="10">
        <f t="shared" si="18"/>
        <v>3.4379008260855919</v>
      </c>
      <c r="H139" s="12">
        <f>($G139/GeneralData_time_track_speed!$F$3)*1000</f>
        <v>5102.8882952439581</v>
      </c>
      <c r="I139" s="12">
        <f t="shared" si="17"/>
        <v>5102.8882952439581</v>
      </c>
      <c r="J139" s="12">
        <f>SUM($I$2:$I139)</f>
        <v>1040280.205995833</v>
      </c>
      <c r="K139" t="e">
        <f t="shared" si="13"/>
        <v>#N/A</v>
      </c>
      <c r="L139" t="e">
        <f t="shared" si="14"/>
        <v>#N/A</v>
      </c>
    </row>
    <row r="140" spans="1:12" x14ac:dyDescent="0.25">
      <c r="A140" s="3" t="s">
        <v>18</v>
      </c>
      <c r="B140">
        <v>139</v>
      </c>
      <c r="C140">
        <v>-5.5887000000000002</v>
      </c>
      <c r="D140">
        <v>3.6269999999999998</v>
      </c>
      <c r="E140" s="3" t="e">
        <f t="shared" si="15"/>
        <v>#N/A</v>
      </c>
      <c r="F140" s="3">
        <f t="shared" si="16"/>
        <v>0</v>
      </c>
      <c r="G140" s="10">
        <f t="shared" si="18"/>
        <v>2.5114621577877698</v>
      </c>
      <c r="H140" s="12">
        <f>($G140/GeneralData_time_track_speed!$F$3)*1000</f>
        <v>3727.7721194521387</v>
      </c>
      <c r="I140" s="12">
        <f t="shared" si="17"/>
        <v>3727.7721194521387</v>
      </c>
      <c r="J140" s="12">
        <f>SUM($I$2:$I140)</f>
        <v>1044007.9781152852</v>
      </c>
      <c r="K140" t="e">
        <f t="shared" si="13"/>
        <v>#N/A</v>
      </c>
      <c r="L140" t="e">
        <f t="shared" si="14"/>
        <v>#N/A</v>
      </c>
    </row>
    <row r="141" spans="1:12" x14ac:dyDescent="0.25">
      <c r="A141" s="3" t="s">
        <v>18</v>
      </c>
      <c r="B141">
        <v>140</v>
      </c>
      <c r="C141">
        <v>-3.0539999999999998</v>
      </c>
      <c r="D141">
        <v>1.8288</v>
      </c>
      <c r="E141" s="3" t="e">
        <f t="shared" si="15"/>
        <v>#N/A</v>
      </c>
      <c r="F141" s="3">
        <f t="shared" si="16"/>
        <v>0</v>
      </c>
      <c r="G141" s="10">
        <f t="shared" si="18"/>
        <v>3.1077688668882701</v>
      </c>
      <c r="H141" s="12">
        <f>($G141/GeneralData_time_track_speed!$F$3)*1000</f>
        <v>4612.8722663662165</v>
      </c>
      <c r="I141" s="12">
        <f t="shared" si="17"/>
        <v>4612.8722663662165</v>
      </c>
      <c r="J141" s="12">
        <f>SUM($I$2:$I141)</f>
        <v>1048620.8503816514</v>
      </c>
      <c r="K141" t="e">
        <f t="shared" si="13"/>
        <v>#N/A</v>
      </c>
      <c r="L141" t="e">
        <f t="shared" si="14"/>
        <v>#N/A</v>
      </c>
    </row>
    <row r="142" spans="1:12" x14ac:dyDescent="0.25">
      <c r="A142" s="3" t="s">
        <v>18</v>
      </c>
      <c r="B142">
        <v>141</v>
      </c>
      <c r="C142">
        <v>-1.5363</v>
      </c>
      <c r="D142">
        <v>-9.5899999999999999E-2</v>
      </c>
      <c r="E142" s="3" t="e">
        <f t="shared" si="15"/>
        <v>#N/A</v>
      </c>
      <c r="F142" s="3">
        <f t="shared" si="16"/>
        <v>0</v>
      </c>
      <c r="G142" s="10">
        <f t="shared" si="18"/>
        <v>2.4510984027574252</v>
      </c>
      <c r="H142" s="12">
        <f>($G142/GeneralData_time_track_speed!$F$3)*1000</f>
        <v>3638.1739854210173</v>
      </c>
      <c r="I142" s="12">
        <f t="shared" si="17"/>
        <v>3638.1739854210173</v>
      </c>
      <c r="J142" s="12">
        <f>SUM($I$2:$I142)</f>
        <v>1052259.0243670724</v>
      </c>
      <c r="K142" t="e">
        <f t="shared" si="13"/>
        <v>#N/A</v>
      </c>
      <c r="L142" s="17">
        <f>K2+J142</f>
        <v>1285474.0243670724</v>
      </c>
    </row>
  </sheetData>
  <mergeCells count="1">
    <mergeCell ref="E1:F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"/>
  <sheetViews>
    <sheetView workbookViewId="0"/>
  </sheetViews>
  <sheetFormatPr defaultRowHeight="15" x14ac:dyDescent="0.25"/>
  <cols>
    <col min="1" max="1" width="9.5703125" style="3" customWidth="1"/>
    <col min="2" max="5" width="9.5703125" customWidth="1"/>
    <col min="6" max="8" width="8.710937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s="3" t="s">
        <v>5</v>
      </c>
      <c r="B2">
        <v>1</v>
      </c>
      <c r="C2">
        <v>-1.0149999999999999</v>
      </c>
      <c r="D2">
        <v>-8.5900000000000004E-2</v>
      </c>
      <c r="E2" s="3" t="e">
        <f>INDEX($O$2:$Q$11,MATCH($C2,$O$2:$O$11,0),3)</f>
        <v>#N/A</v>
      </c>
      <c r="F2" s="3">
        <f>IFERROR($E2,0)</f>
        <v>0</v>
      </c>
      <c r="G2" s="10">
        <v>0</v>
      </c>
      <c r="H2" s="12">
        <f>($G2/GeneralData_time_track_speed!$F$4)*1000</f>
        <v>0</v>
      </c>
      <c r="I2" s="12">
        <f>$F2+$H2</f>
        <v>0</v>
      </c>
      <c r="J2" s="12">
        <f>I2</f>
        <v>0</v>
      </c>
      <c r="K2" s="16">
        <v>175301</v>
      </c>
      <c r="L2" t="e">
        <f>INDEX($Q$2:$S$300,MATCH($F2,$Q$2:$Q$300,0),3)</f>
        <v>#N/A</v>
      </c>
      <c r="N2" s="2">
        <v>1</v>
      </c>
      <c r="O2" s="2">
        <v>13.413399999999999</v>
      </c>
      <c r="P2" s="2">
        <v>77.4405</v>
      </c>
      <c r="Q2" s="2">
        <v>6375</v>
      </c>
      <c r="R2">
        <v>290552</v>
      </c>
      <c r="S2">
        <f>Q2+R2</f>
        <v>296927</v>
      </c>
    </row>
    <row r="3" spans="1:19" x14ac:dyDescent="0.25">
      <c r="A3" s="3" t="s">
        <v>5</v>
      </c>
      <c r="B3">
        <v>2</v>
      </c>
      <c r="C3">
        <v>-1.0149999999999999</v>
      </c>
      <c r="D3">
        <v>23.613199999999999</v>
      </c>
      <c r="E3" s="3" t="e">
        <f t="shared" ref="E3:E67" si="0">INDEX($O$2:$Q$11,MATCH($C3,$O$2:$O$11,0),3)</f>
        <v>#N/A</v>
      </c>
      <c r="F3" s="3">
        <f t="shared" ref="F3:F66" si="1">IFERROR($E3,0)</f>
        <v>0</v>
      </c>
      <c r="G3" s="10">
        <f>SQRT(POWER(($C3-$C2),2)+POWER(($D3-$D2),2))</f>
        <v>23.699099999999998</v>
      </c>
      <c r="H3" s="12">
        <f>($G3/GeneralData_time_track_speed!$F$4)*1000</f>
        <v>28956.885648835192</v>
      </c>
      <c r="I3" s="12">
        <f t="shared" ref="I3:I66" si="2">$F3+$H3</f>
        <v>28956.885648835192</v>
      </c>
      <c r="J3" s="12">
        <f>SUM($I$2:$I3)</f>
        <v>28956.885648835192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10.930199999999999</v>
      </c>
      <c r="P3" s="2">
        <v>73.563500000000005</v>
      </c>
      <c r="Q3" s="2">
        <v>23730</v>
      </c>
      <c r="R3">
        <v>307609</v>
      </c>
      <c r="S3">
        <f t="shared" ref="S3:S11" si="5">Q3+R3</f>
        <v>331339</v>
      </c>
    </row>
    <row r="4" spans="1:19" x14ac:dyDescent="0.25">
      <c r="A4" s="3" t="s">
        <v>5</v>
      </c>
      <c r="B4">
        <v>3</v>
      </c>
      <c r="C4">
        <v>-0.44469999999999998</v>
      </c>
      <c r="D4">
        <v>39.218800000000002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15.616017208302509</v>
      </c>
      <c r="H4" s="12">
        <f>($G4/GeneralData_time_track_speed!$F$4)*1000</f>
        <v>19080.52308277776</v>
      </c>
      <c r="I4" s="12">
        <f t="shared" si="2"/>
        <v>19080.52308277776</v>
      </c>
      <c r="J4" s="12">
        <f>SUM($I$2:$I4)</f>
        <v>48037.408731612952</v>
      </c>
      <c r="K4" t="e">
        <f t="shared" si="3"/>
        <v>#N/A</v>
      </c>
      <c r="L4" t="e">
        <f t="shared" si="4"/>
        <v>#N/A</v>
      </c>
      <c r="N4" s="2">
        <v>3</v>
      </c>
      <c r="O4" s="2">
        <v>17.6267</v>
      </c>
      <c r="P4" s="2">
        <v>74.4041</v>
      </c>
      <c r="Q4" s="2">
        <v>14310</v>
      </c>
      <c r="R4">
        <v>347966</v>
      </c>
      <c r="S4">
        <f t="shared" si="5"/>
        <v>362276</v>
      </c>
    </row>
    <row r="5" spans="1:19" x14ac:dyDescent="0.25">
      <c r="A5" s="3" t="s">
        <v>5</v>
      </c>
      <c r="B5">
        <v>4</v>
      </c>
      <c r="C5">
        <v>-0.41789999999999999</v>
      </c>
      <c r="D5">
        <v>72.734200000000001</v>
      </c>
      <c r="E5" s="3" t="e">
        <f t="shared" si="0"/>
        <v>#N/A</v>
      </c>
      <c r="F5" s="3">
        <f t="shared" si="1"/>
        <v>0</v>
      </c>
      <c r="G5" s="10">
        <f t="shared" si="6"/>
        <v>33.515410715072555</v>
      </c>
      <c r="H5" s="12">
        <f>($G5/GeneralData_time_track_speed!$F$4)*1000</f>
        <v>40951.003014886715</v>
      </c>
      <c r="I5" s="12">
        <f t="shared" si="2"/>
        <v>40951.003014886715</v>
      </c>
      <c r="J5" s="12">
        <f>SUM($I$2:$I5)</f>
        <v>88988.411746499667</v>
      </c>
      <c r="K5" t="e">
        <f t="shared" si="3"/>
        <v>#N/A</v>
      </c>
      <c r="L5" t="e">
        <f t="shared" si="4"/>
        <v>#N/A</v>
      </c>
      <c r="N5" s="2">
        <v>4</v>
      </c>
      <c r="O5" s="2">
        <v>26.1144</v>
      </c>
      <c r="P5" s="2">
        <v>55.505000000000003</v>
      </c>
      <c r="Q5" s="2">
        <v>7927</v>
      </c>
      <c r="R5">
        <v>400872</v>
      </c>
      <c r="S5">
        <f t="shared" si="5"/>
        <v>408799</v>
      </c>
    </row>
    <row r="6" spans="1:19" x14ac:dyDescent="0.25">
      <c r="A6" s="3" t="s">
        <v>5</v>
      </c>
      <c r="B6">
        <v>5</v>
      </c>
      <c r="C6">
        <v>9.6983999999999995</v>
      </c>
      <c r="D6">
        <v>72.674400000000006</v>
      </c>
      <c r="E6" s="3" t="e">
        <f t="shared" si="0"/>
        <v>#N/A</v>
      </c>
      <c r="F6" s="3">
        <f t="shared" si="1"/>
        <v>0</v>
      </c>
      <c r="G6" s="10">
        <f t="shared" si="6"/>
        <v>10.116476744894932</v>
      </c>
      <c r="H6" s="12">
        <f>($G6/GeneralData_time_track_speed!$F$4)*1000</f>
        <v>12360.877006764942</v>
      </c>
      <c r="I6" s="12">
        <f t="shared" si="2"/>
        <v>12360.877006764942</v>
      </c>
      <c r="J6" s="12">
        <f>SUM($I$2:$I6)</f>
        <v>101349.28875326461</v>
      </c>
      <c r="K6" t="e">
        <f t="shared" si="3"/>
        <v>#N/A</v>
      </c>
      <c r="L6" t="e">
        <f t="shared" si="4"/>
        <v>#N/A</v>
      </c>
      <c r="N6" s="2">
        <v>5</v>
      </c>
      <c r="O6" s="2">
        <v>22.506799999999998</v>
      </c>
      <c r="P6" s="2">
        <v>54.381300000000003</v>
      </c>
      <c r="Q6" s="2">
        <v>4805</v>
      </c>
      <c r="R6">
        <v>417235</v>
      </c>
      <c r="S6">
        <f t="shared" si="5"/>
        <v>422040</v>
      </c>
    </row>
    <row r="7" spans="1:19" x14ac:dyDescent="0.25">
      <c r="A7" s="3" t="s">
        <v>5</v>
      </c>
      <c r="B7">
        <v>6</v>
      </c>
      <c r="C7">
        <v>13.803900000000001</v>
      </c>
      <c r="D7">
        <v>71.543400000000005</v>
      </c>
      <c r="E7" s="3" t="e">
        <f t="shared" si="0"/>
        <v>#N/A</v>
      </c>
      <c r="F7" s="3">
        <f t="shared" si="1"/>
        <v>0</v>
      </c>
      <c r="G7" s="10">
        <f t="shared" si="6"/>
        <v>4.25843765364717</v>
      </c>
      <c r="H7" s="12">
        <f>($G7/GeneralData_time_track_speed!$F$4)*1000</f>
        <v>5203.1972597843442</v>
      </c>
      <c r="I7" s="12">
        <f t="shared" si="2"/>
        <v>5203.1972597843442</v>
      </c>
      <c r="J7" s="12">
        <f>SUM($I$2:$I7)</f>
        <v>106552.48601304895</v>
      </c>
      <c r="K7" t="e">
        <f t="shared" si="3"/>
        <v>#N/A</v>
      </c>
      <c r="L7" t="e">
        <f t="shared" si="4"/>
        <v>#N/A</v>
      </c>
      <c r="N7" s="8">
        <v>6</v>
      </c>
      <c r="O7" s="8">
        <v>21.7423</v>
      </c>
      <c r="P7" s="8">
        <v>58.542000000000002</v>
      </c>
      <c r="Q7" s="8">
        <v>6188</v>
      </c>
      <c r="R7">
        <v>428468</v>
      </c>
      <c r="S7">
        <f t="shared" si="5"/>
        <v>434656</v>
      </c>
    </row>
    <row r="8" spans="1:19" x14ac:dyDescent="0.25">
      <c r="A8" s="3" t="s">
        <v>5</v>
      </c>
      <c r="B8">
        <v>7</v>
      </c>
      <c r="C8">
        <v>16.6783</v>
      </c>
      <c r="D8">
        <v>71.911799999999999</v>
      </c>
      <c r="E8" s="3" t="e">
        <f t="shared" si="0"/>
        <v>#N/A</v>
      </c>
      <c r="F8" s="3">
        <f t="shared" si="1"/>
        <v>0</v>
      </c>
      <c r="G8" s="10">
        <f t="shared" si="6"/>
        <v>2.8979119931426478</v>
      </c>
      <c r="H8" s="12">
        <f>($G8/GeneralData_time_track_speed!$F$4)*1000</f>
        <v>3540.8309263144902</v>
      </c>
      <c r="I8" s="12">
        <f t="shared" si="2"/>
        <v>3540.8309263144902</v>
      </c>
      <c r="J8" s="12">
        <f>SUM($I$2:$I8)</f>
        <v>110093.31693936345</v>
      </c>
      <c r="K8" t="e">
        <f t="shared" si="3"/>
        <v>#N/A</v>
      </c>
      <c r="L8" t="e">
        <f t="shared" si="4"/>
        <v>#N/A</v>
      </c>
      <c r="N8" s="2">
        <v>7</v>
      </c>
      <c r="O8" s="2">
        <v>23.278600000000001</v>
      </c>
      <c r="P8" s="2">
        <v>63.3703</v>
      </c>
      <c r="Q8" s="2">
        <v>13363</v>
      </c>
      <c r="R8">
        <v>447273</v>
      </c>
      <c r="S8">
        <f t="shared" si="5"/>
        <v>460636</v>
      </c>
    </row>
    <row r="9" spans="1:19" x14ac:dyDescent="0.25">
      <c r="A9" s="3" t="s">
        <v>5</v>
      </c>
      <c r="B9">
        <v>8</v>
      </c>
      <c r="C9">
        <v>17.783899999999999</v>
      </c>
      <c r="D9">
        <v>73.164299999999997</v>
      </c>
      <c r="E9" s="3" t="e">
        <f t="shared" si="0"/>
        <v>#N/A</v>
      </c>
      <c r="F9" s="3">
        <f t="shared" si="1"/>
        <v>0</v>
      </c>
      <c r="G9" s="10">
        <f t="shared" si="6"/>
        <v>1.6706608303303194</v>
      </c>
      <c r="H9" s="12">
        <f>($G9/GeneralData_time_track_speed!$F$4)*1000</f>
        <v>2041.3068269201412</v>
      </c>
      <c r="I9" s="12">
        <f t="shared" si="2"/>
        <v>2041.3068269201412</v>
      </c>
      <c r="J9" s="12">
        <f>SUM($I$2:$I9)</f>
        <v>112134.62376628359</v>
      </c>
      <c r="K9" t="e">
        <f t="shared" si="3"/>
        <v>#N/A</v>
      </c>
      <c r="L9" t="e">
        <f t="shared" si="4"/>
        <v>#N/A</v>
      </c>
      <c r="N9" s="8">
        <v>8</v>
      </c>
      <c r="O9" s="8">
        <v>-13.087</v>
      </c>
      <c r="P9" s="8">
        <v>72.655199999999994</v>
      </c>
      <c r="Q9" s="8">
        <v>13128</v>
      </c>
      <c r="R9">
        <v>571092</v>
      </c>
      <c r="S9">
        <f t="shared" si="5"/>
        <v>584220</v>
      </c>
    </row>
    <row r="10" spans="1:19" x14ac:dyDescent="0.25">
      <c r="A10" s="3" t="s">
        <v>5</v>
      </c>
      <c r="B10">
        <v>9</v>
      </c>
      <c r="C10">
        <v>18.004999999999999</v>
      </c>
      <c r="D10">
        <v>76.037800000000004</v>
      </c>
      <c r="E10" s="3" t="e">
        <f t="shared" si="0"/>
        <v>#N/A</v>
      </c>
      <c r="F10" s="3">
        <f t="shared" si="1"/>
        <v>0</v>
      </c>
      <c r="G10" s="10">
        <f t="shared" si="6"/>
        <v>2.8819936606453598</v>
      </c>
      <c r="H10" s="12">
        <f>($G10/GeneralData_time_track_speed!$F$4)*1000</f>
        <v>3521.3810175059652</v>
      </c>
      <c r="I10" s="12">
        <f t="shared" si="2"/>
        <v>3521.3810175059652</v>
      </c>
      <c r="J10" s="12">
        <f>SUM($I$2:$I10)</f>
        <v>115656.00478378955</v>
      </c>
      <c r="K10" t="e">
        <f t="shared" si="3"/>
        <v>#N/A</v>
      </c>
      <c r="L10" t="e">
        <f t="shared" si="4"/>
        <v>#N/A</v>
      </c>
      <c r="N10" s="8">
        <v>9</v>
      </c>
      <c r="O10" s="8">
        <v>-13.924200000000001</v>
      </c>
      <c r="P10" s="8">
        <v>72.242000000000004</v>
      </c>
      <c r="Q10" s="8">
        <v>5807</v>
      </c>
      <c r="R10">
        <v>588288</v>
      </c>
      <c r="S10">
        <f t="shared" si="5"/>
        <v>594095</v>
      </c>
    </row>
    <row r="11" spans="1:19" x14ac:dyDescent="0.25">
      <c r="A11" s="3" t="s">
        <v>5</v>
      </c>
      <c r="B11">
        <v>10</v>
      </c>
      <c r="C11">
        <v>16.015000000000001</v>
      </c>
      <c r="D11">
        <v>77.584999999999994</v>
      </c>
      <c r="E11" s="3" t="e">
        <f t="shared" si="0"/>
        <v>#N/A</v>
      </c>
      <c r="F11" s="3">
        <f t="shared" si="1"/>
        <v>0</v>
      </c>
      <c r="G11" s="10">
        <f t="shared" si="6"/>
        <v>2.5206998710675497</v>
      </c>
      <c r="H11" s="12">
        <f>($G11/GeneralData_time_track_speed!$F$4)*1000</f>
        <v>3079.9320616199202</v>
      </c>
      <c r="I11" s="12">
        <f t="shared" si="2"/>
        <v>3079.9320616199202</v>
      </c>
      <c r="J11" s="12">
        <f>SUM($I$2:$I11)</f>
        <v>118735.93684540948</v>
      </c>
      <c r="K11" t="e">
        <f t="shared" si="3"/>
        <v>#N/A</v>
      </c>
      <c r="L11" t="e">
        <f t="shared" si="4"/>
        <v>#N/A</v>
      </c>
      <c r="N11" s="8">
        <v>10</v>
      </c>
      <c r="O11" s="8">
        <v>-18.701699999999999</v>
      </c>
      <c r="P11" s="8">
        <v>74.330699999999993</v>
      </c>
      <c r="Q11" s="8">
        <v>4101</v>
      </c>
      <c r="R11">
        <v>606569</v>
      </c>
      <c r="S11">
        <f t="shared" si="5"/>
        <v>610670</v>
      </c>
    </row>
    <row r="12" spans="1:19" x14ac:dyDescent="0.25">
      <c r="A12" s="3" t="s">
        <v>5</v>
      </c>
      <c r="B12" s="2">
        <v>11</v>
      </c>
      <c r="C12" s="2">
        <v>13.413399999999999</v>
      </c>
      <c r="D12" s="2">
        <v>77.4405</v>
      </c>
      <c r="E12" s="2">
        <f t="shared" si="0"/>
        <v>6375</v>
      </c>
      <c r="F12" s="3">
        <f t="shared" si="1"/>
        <v>6375</v>
      </c>
      <c r="G12" s="10">
        <f t="shared" si="6"/>
        <v>2.6056098729472157</v>
      </c>
      <c r="H12" s="12">
        <f>($G12/GeneralData_time_track_speed!$F$4)*1000</f>
        <v>3183.6798501381286</v>
      </c>
      <c r="I12" s="12">
        <f t="shared" si="2"/>
        <v>9558.679850138129</v>
      </c>
      <c r="J12" s="12">
        <f>SUM($I$2:$I12)</f>
        <v>128294.61669554761</v>
      </c>
      <c r="K12">
        <f t="shared" si="3"/>
        <v>290552</v>
      </c>
      <c r="L12">
        <f t="shared" si="4"/>
        <v>296927</v>
      </c>
    </row>
    <row r="13" spans="1:19" x14ac:dyDescent="0.25">
      <c r="A13" s="3" t="s">
        <v>5</v>
      </c>
      <c r="B13">
        <v>12</v>
      </c>
      <c r="C13">
        <v>11.365500000000001</v>
      </c>
      <c r="D13">
        <v>77.228899999999996</v>
      </c>
      <c r="E13" s="3" t="e">
        <f t="shared" si="0"/>
        <v>#N/A</v>
      </c>
      <c r="F13" s="3">
        <f t="shared" si="1"/>
        <v>0</v>
      </c>
      <c r="G13" s="10">
        <f t="shared" si="6"/>
        <v>2.0588028001729537</v>
      </c>
      <c r="H13" s="12">
        <f>($G13/GeneralData_time_track_speed!$F$4)*1000</f>
        <v>2515.5603908211669</v>
      </c>
      <c r="I13" s="12">
        <f t="shared" si="2"/>
        <v>2515.5603908211669</v>
      </c>
      <c r="J13" s="12">
        <f>SUM($I$2:$I13)</f>
        <v>130810.17708636877</v>
      </c>
      <c r="K13" t="e">
        <f t="shared" si="3"/>
        <v>#N/A</v>
      </c>
      <c r="L13" t="e">
        <f t="shared" si="4"/>
        <v>#N/A</v>
      </c>
    </row>
    <row r="14" spans="1:19" x14ac:dyDescent="0.25">
      <c r="A14" s="3" t="s">
        <v>5</v>
      </c>
      <c r="B14">
        <v>13</v>
      </c>
      <c r="C14">
        <v>10.930199999999999</v>
      </c>
      <c r="D14">
        <v>75.084000000000003</v>
      </c>
      <c r="E14" s="3">
        <v>0</v>
      </c>
      <c r="F14" s="3">
        <f t="shared" si="1"/>
        <v>0</v>
      </c>
      <c r="G14" s="10">
        <f t="shared" si="6"/>
        <v>2.1886256189672939</v>
      </c>
      <c r="H14" s="12">
        <f>($G14/GeneralData_time_track_speed!$F$4)*1000</f>
        <v>2674.1851705991826</v>
      </c>
      <c r="I14" s="12">
        <f t="shared" si="2"/>
        <v>2674.1851705991826</v>
      </c>
      <c r="J14" s="12">
        <f>SUM($I$2:$I14)</f>
        <v>133484.36225696796</v>
      </c>
      <c r="K14" t="e">
        <f t="shared" si="3"/>
        <v>#N/A</v>
      </c>
      <c r="L14" t="e">
        <f t="shared" si="4"/>
        <v>#N/A</v>
      </c>
    </row>
    <row r="15" spans="1:19" x14ac:dyDescent="0.25">
      <c r="A15" s="3" t="s">
        <v>5</v>
      </c>
      <c r="B15" s="2">
        <v>14</v>
      </c>
      <c r="C15" s="2">
        <v>10.930199999999999</v>
      </c>
      <c r="D15" s="2">
        <v>73.563500000000005</v>
      </c>
      <c r="E15" s="2">
        <f t="shared" si="0"/>
        <v>23730</v>
      </c>
      <c r="F15" s="3">
        <f t="shared" si="1"/>
        <v>23730</v>
      </c>
      <c r="G15" s="10">
        <f t="shared" si="6"/>
        <v>1.5204999999999984</v>
      </c>
      <c r="H15" s="12">
        <f>($G15/GeneralData_time_track_speed!$F$4)*1000</f>
        <v>1857.8319273328468</v>
      </c>
      <c r="I15" s="12">
        <f t="shared" si="2"/>
        <v>25587.831927332845</v>
      </c>
      <c r="J15" s="12">
        <f>SUM($I$2:$I15)</f>
        <v>159072.19418430081</v>
      </c>
      <c r="K15">
        <f t="shared" si="3"/>
        <v>307609</v>
      </c>
      <c r="L15">
        <f t="shared" si="4"/>
        <v>331339</v>
      </c>
    </row>
    <row r="16" spans="1:19" x14ac:dyDescent="0.25">
      <c r="A16" s="3" t="s">
        <v>5</v>
      </c>
      <c r="B16">
        <v>15</v>
      </c>
      <c r="C16">
        <v>11.9251</v>
      </c>
      <c r="D16">
        <v>71.797200000000004</v>
      </c>
      <c r="E16" s="3" t="e">
        <f t="shared" si="0"/>
        <v>#N/A</v>
      </c>
      <c r="F16" s="3">
        <f t="shared" si="1"/>
        <v>0</v>
      </c>
      <c r="G16" s="10">
        <f t="shared" si="6"/>
        <v>2.0272251231671352</v>
      </c>
      <c r="H16" s="12">
        <f>($G16/GeneralData_time_track_speed!$F$4)*1000</f>
        <v>2476.9770192115557</v>
      </c>
      <c r="I16" s="12">
        <f t="shared" si="2"/>
        <v>2476.9770192115557</v>
      </c>
      <c r="J16" s="12">
        <f>SUM($I$2:$I16)</f>
        <v>161549.17120351238</v>
      </c>
      <c r="K16" t="e">
        <f t="shared" si="3"/>
        <v>#N/A</v>
      </c>
      <c r="L16" t="e">
        <f t="shared" si="4"/>
        <v>#N/A</v>
      </c>
    </row>
    <row r="17" spans="1:12" x14ac:dyDescent="0.25">
      <c r="A17" s="3" t="s">
        <v>5</v>
      </c>
      <c r="B17">
        <v>16</v>
      </c>
      <c r="C17">
        <v>13.825799999999999</v>
      </c>
      <c r="D17">
        <v>71.865600000000001</v>
      </c>
      <c r="E17" s="3" t="e">
        <f t="shared" si="0"/>
        <v>#N/A</v>
      </c>
      <c r="F17" s="3">
        <f t="shared" si="1"/>
        <v>0</v>
      </c>
      <c r="G17" s="10">
        <f t="shared" si="6"/>
        <v>1.9019303483566359</v>
      </c>
      <c r="H17" s="12">
        <f>($G17/GeneralData_time_track_speed!$F$4)*1000</f>
        <v>2323.8848567841142</v>
      </c>
      <c r="I17" s="12">
        <f t="shared" si="2"/>
        <v>2323.8848567841142</v>
      </c>
      <c r="J17" s="12">
        <f>SUM($I$2:$I17)</f>
        <v>163873.05606029648</v>
      </c>
      <c r="K17" t="e">
        <f t="shared" si="3"/>
        <v>#N/A</v>
      </c>
      <c r="L17" t="e">
        <f t="shared" si="4"/>
        <v>#N/A</v>
      </c>
    </row>
    <row r="18" spans="1:12" x14ac:dyDescent="0.25">
      <c r="A18" s="3" t="s">
        <v>5</v>
      </c>
      <c r="B18">
        <v>17</v>
      </c>
      <c r="C18">
        <v>16.666399999999999</v>
      </c>
      <c r="D18">
        <v>71.567400000000006</v>
      </c>
      <c r="E18" s="3" t="e">
        <f t="shared" si="0"/>
        <v>#N/A</v>
      </c>
      <c r="F18" s="3">
        <f t="shared" si="1"/>
        <v>0</v>
      </c>
      <c r="G18" s="10">
        <f t="shared" si="6"/>
        <v>2.8562093060558427</v>
      </c>
      <c r="H18" s="12">
        <f>($G18/GeneralData_time_track_speed!$F$4)*1000</f>
        <v>3489.8762511908876</v>
      </c>
      <c r="I18" s="12">
        <f t="shared" si="2"/>
        <v>3489.8762511908876</v>
      </c>
      <c r="J18" s="12">
        <f>SUM($I$2:$I18)</f>
        <v>167362.93231148738</v>
      </c>
      <c r="K18" t="e">
        <f t="shared" si="3"/>
        <v>#N/A</v>
      </c>
      <c r="L18" t="e">
        <f t="shared" si="4"/>
        <v>#N/A</v>
      </c>
    </row>
    <row r="19" spans="1:12" x14ac:dyDescent="0.25">
      <c r="A19" s="3" t="s">
        <v>5</v>
      </c>
      <c r="B19" s="2">
        <v>18</v>
      </c>
      <c r="C19" s="2">
        <v>17.6267</v>
      </c>
      <c r="D19" s="2">
        <v>74.4041</v>
      </c>
      <c r="E19" s="2">
        <f t="shared" si="0"/>
        <v>14310</v>
      </c>
      <c r="F19" s="3">
        <f t="shared" si="1"/>
        <v>14310</v>
      </c>
      <c r="G19" s="10">
        <f t="shared" si="6"/>
        <v>2.9948360522739743</v>
      </c>
      <c r="H19" s="12">
        <f>($G19/GeneralData_time_track_speed!$F$4)*1000</f>
        <v>3659.2581618165455</v>
      </c>
      <c r="I19" s="12">
        <f t="shared" si="2"/>
        <v>17969.258161816546</v>
      </c>
      <c r="J19" s="12">
        <f>SUM($I$2:$I19)</f>
        <v>185332.19047330393</v>
      </c>
      <c r="K19">
        <f t="shared" si="3"/>
        <v>347966</v>
      </c>
      <c r="L19">
        <f t="shared" si="4"/>
        <v>362276</v>
      </c>
    </row>
    <row r="20" spans="1:12" x14ac:dyDescent="0.25">
      <c r="A20" s="3" t="s">
        <v>5</v>
      </c>
      <c r="B20">
        <v>19</v>
      </c>
      <c r="C20">
        <v>17.549900000000001</v>
      </c>
      <c r="D20">
        <v>76.6203</v>
      </c>
      <c r="E20" s="3" t="e">
        <f t="shared" si="0"/>
        <v>#N/A</v>
      </c>
      <c r="F20" s="3">
        <f t="shared" si="1"/>
        <v>0</v>
      </c>
      <c r="G20" s="10">
        <f t="shared" si="6"/>
        <v>2.2175303109540581</v>
      </c>
      <c r="H20" s="12">
        <f>($G20/GeneralData_time_track_speed!$F$4)*1000</f>
        <v>2709.5025396374804</v>
      </c>
      <c r="I20" s="12">
        <f t="shared" si="2"/>
        <v>2709.5025396374804</v>
      </c>
      <c r="J20" s="12">
        <f>SUM($I$2:$I20)</f>
        <v>188041.6930129414</v>
      </c>
      <c r="K20" t="e">
        <f t="shared" si="3"/>
        <v>#N/A</v>
      </c>
      <c r="L20" t="e">
        <f t="shared" si="4"/>
        <v>#N/A</v>
      </c>
    </row>
    <row r="21" spans="1:12" x14ac:dyDescent="0.25">
      <c r="A21" s="3" t="s">
        <v>5</v>
      </c>
      <c r="B21">
        <v>20</v>
      </c>
      <c r="C21">
        <v>15.7973</v>
      </c>
      <c r="D21">
        <v>77.406700000000001</v>
      </c>
      <c r="E21" s="3" t="e">
        <f t="shared" si="0"/>
        <v>#N/A</v>
      </c>
      <c r="F21" s="3">
        <f t="shared" si="1"/>
        <v>0</v>
      </c>
      <c r="G21" s="10">
        <f t="shared" si="6"/>
        <v>1.9209455275983243</v>
      </c>
      <c r="H21" s="12">
        <f>($G21/GeneralData_time_track_speed!$F$4)*1000</f>
        <v>2347.1186661225979</v>
      </c>
      <c r="I21" s="12">
        <f t="shared" si="2"/>
        <v>2347.1186661225979</v>
      </c>
      <c r="J21" s="12">
        <f>SUM($I$2:$I21)</f>
        <v>190388.81167906401</v>
      </c>
      <c r="K21" t="e">
        <f t="shared" si="3"/>
        <v>#N/A</v>
      </c>
      <c r="L21" t="e">
        <f t="shared" si="4"/>
        <v>#N/A</v>
      </c>
    </row>
    <row r="22" spans="1:12" x14ac:dyDescent="0.25">
      <c r="A22" s="3" t="s">
        <v>5</v>
      </c>
      <c r="B22">
        <v>21</v>
      </c>
      <c r="C22">
        <v>17.731200000000001</v>
      </c>
      <c r="D22">
        <v>77.378500000000003</v>
      </c>
      <c r="E22" s="3" t="e">
        <f t="shared" si="0"/>
        <v>#N/A</v>
      </c>
      <c r="F22" s="3">
        <f t="shared" si="1"/>
        <v>0</v>
      </c>
      <c r="G22" s="10">
        <f t="shared" si="6"/>
        <v>1.9341055943251921</v>
      </c>
      <c r="H22" s="12">
        <f>($G22/GeneralData_time_track_speed!$F$4)*1000</f>
        <v>2363.1983715688366</v>
      </c>
      <c r="I22" s="12">
        <f t="shared" si="2"/>
        <v>2363.1983715688366</v>
      </c>
      <c r="J22" s="12">
        <f>SUM($I$2:$I22)</f>
        <v>192752.01005063285</v>
      </c>
      <c r="K22" t="e">
        <f t="shared" si="3"/>
        <v>#N/A</v>
      </c>
      <c r="L22" t="e">
        <f t="shared" si="4"/>
        <v>#N/A</v>
      </c>
    </row>
    <row r="23" spans="1:12" x14ac:dyDescent="0.25">
      <c r="A23" s="3" t="s">
        <v>5</v>
      </c>
      <c r="B23">
        <v>22</v>
      </c>
      <c r="C23">
        <v>20.478200000000001</v>
      </c>
      <c r="D23">
        <v>77.338499999999996</v>
      </c>
      <c r="E23" s="3" t="e">
        <f t="shared" si="0"/>
        <v>#N/A</v>
      </c>
      <c r="F23" s="3">
        <f t="shared" si="1"/>
        <v>0</v>
      </c>
      <c r="G23" s="10">
        <f t="shared" si="6"/>
        <v>2.7472912113571071</v>
      </c>
      <c r="H23" s="12">
        <f>($G23/GeneralData_time_track_speed!$F$4)*1000</f>
        <v>3356.7940323184284</v>
      </c>
      <c r="I23" s="12">
        <f t="shared" si="2"/>
        <v>3356.7940323184284</v>
      </c>
      <c r="J23" s="12">
        <f>SUM($I$2:$I23)</f>
        <v>196108.80408295128</v>
      </c>
      <c r="K23" t="e">
        <f t="shared" si="3"/>
        <v>#N/A</v>
      </c>
      <c r="L23" t="e">
        <f t="shared" si="4"/>
        <v>#N/A</v>
      </c>
    </row>
    <row r="24" spans="1:12" x14ac:dyDescent="0.25">
      <c r="A24" s="3" t="s">
        <v>5</v>
      </c>
      <c r="B24">
        <v>23</v>
      </c>
      <c r="C24">
        <v>22.033200000000001</v>
      </c>
      <c r="D24">
        <v>73.287999999999997</v>
      </c>
      <c r="E24" s="3" t="e">
        <f t="shared" si="0"/>
        <v>#N/A</v>
      </c>
      <c r="F24" s="3">
        <f t="shared" si="1"/>
        <v>0</v>
      </c>
      <c r="G24" s="10">
        <f t="shared" si="6"/>
        <v>4.3387296816003635</v>
      </c>
      <c r="H24" s="12">
        <f>($G24/GeneralData_time_track_speed!$F$4)*1000</f>
        <v>5301.3025495191323</v>
      </c>
      <c r="I24" s="12">
        <f t="shared" si="2"/>
        <v>5301.3025495191323</v>
      </c>
      <c r="J24" s="12">
        <f>SUM($I$2:$I24)</f>
        <v>201410.10663247042</v>
      </c>
      <c r="K24" t="e">
        <f t="shared" si="3"/>
        <v>#N/A</v>
      </c>
      <c r="L24" t="e">
        <f t="shared" si="4"/>
        <v>#N/A</v>
      </c>
    </row>
    <row r="25" spans="1:12" x14ac:dyDescent="0.25">
      <c r="A25" s="3" t="s">
        <v>5</v>
      </c>
      <c r="B25">
        <v>24</v>
      </c>
      <c r="C25">
        <v>22.5197</v>
      </c>
      <c r="D25">
        <v>68.208299999999994</v>
      </c>
      <c r="E25" s="3" t="e">
        <f t="shared" si="0"/>
        <v>#N/A</v>
      </c>
      <c r="F25" s="3">
        <f t="shared" si="1"/>
        <v>0</v>
      </c>
      <c r="G25" s="10">
        <f t="shared" si="6"/>
        <v>5.1029436935949066</v>
      </c>
      <c r="H25" s="12">
        <f>($G25/GeneralData_time_track_speed!$F$4)*1000</f>
        <v>6235.0619647105759</v>
      </c>
      <c r="I25" s="12">
        <f t="shared" si="2"/>
        <v>6235.0619647105759</v>
      </c>
      <c r="J25" s="12">
        <f>SUM($I$2:$I25)</f>
        <v>207645.16859718098</v>
      </c>
      <c r="K25" t="e">
        <f t="shared" si="3"/>
        <v>#N/A</v>
      </c>
      <c r="L25" t="e">
        <f t="shared" si="4"/>
        <v>#N/A</v>
      </c>
    </row>
    <row r="26" spans="1:12" x14ac:dyDescent="0.25">
      <c r="A26" s="3" t="s">
        <v>5</v>
      </c>
      <c r="B26">
        <v>25</v>
      </c>
      <c r="C26">
        <v>22.3766</v>
      </c>
      <c r="D26">
        <v>62.729799999999997</v>
      </c>
      <c r="E26" s="3" t="e">
        <f t="shared" si="0"/>
        <v>#N/A</v>
      </c>
      <c r="F26" s="3">
        <f t="shared" si="1"/>
        <v>0</v>
      </c>
      <c r="G26" s="10">
        <f t="shared" si="6"/>
        <v>5.4803685879692408</v>
      </c>
      <c r="H26" s="12">
        <f>($G26/GeneralData_time_track_speed!$F$4)*1000</f>
        <v>6696.2208064987153</v>
      </c>
      <c r="I26" s="12">
        <f t="shared" si="2"/>
        <v>6696.2208064987153</v>
      </c>
      <c r="J26" s="12">
        <f>SUM($I$2:$I26)</f>
        <v>214341.3894036797</v>
      </c>
      <c r="K26" t="e">
        <f t="shared" si="3"/>
        <v>#N/A</v>
      </c>
      <c r="L26" t="e">
        <f t="shared" si="4"/>
        <v>#N/A</v>
      </c>
    </row>
    <row r="27" spans="1:12" x14ac:dyDescent="0.25">
      <c r="A27" s="3" t="s">
        <v>5</v>
      </c>
      <c r="B27">
        <v>26</v>
      </c>
      <c r="C27">
        <v>23.6553</v>
      </c>
      <c r="D27">
        <v>59.748899999999999</v>
      </c>
      <c r="E27" s="3" t="e">
        <f t="shared" si="0"/>
        <v>#N/A</v>
      </c>
      <c r="F27" s="3">
        <f t="shared" si="1"/>
        <v>0</v>
      </c>
      <c r="G27" s="10">
        <f t="shared" si="6"/>
        <v>3.2435842057822382</v>
      </c>
      <c r="H27" s="12">
        <f>($G27/GeneralData_time_track_speed!$F$4)*1000</f>
        <v>3963.1925659288408</v>
      </c>
      <c r="I27" s="12">
        <f t="shared" si="2"/>
        <v>3963.1925659288408</v>
      </c>
      <c r="J27" s="12">
        <f>SUM($I$2:$I27)</f>
        <v>218304.58196960855</v>
      </c>
      <c r="K27" t="e">
        <f t="shared" si="3"/>
        <v>#N/A</v>
      </c>
      <c r="L27" t="e">
        <f t="shared" si="4"/>
        <v>#N/A</v>
      </c>
    </row>
    <row r="28" spans="1:12" x14ac:dyDescent="0.25">
      <c r="A28" s="3" t="s">
        <v>5</v>
      </c>
      <c r="B28">
        <v>27</v>
      </c>
      <c r="C28">
        <v>25.773499999999999</v>
      </c>
      <c r="D28">
        <v>59.177100000000003</v>
      </c>
      <c r="E28" s="3" t="e">
        <f t="shared" si="0"/>
        <v>#N/A</v>
      </c>
      <c r="F28" s="3">
        <f t="shared" si="1"/>
        <v>0</v>
      </c>
      <c r="G28" s="10">
        <f t="shared" si="6"/>
        <v>2.1940206197754812</v>
      </c>
      <c r="H28" s="12">
        <f>($G28/GeneralData_time_track_speed!$F$4)*1000</f>
        <v>2680.7770842785221</v>
      </c>
      <c r="I28" s="12">
        <f t="shared" si="2"/>
        <v>2680.7770842785221</v>
      </c>
      <c r="J28" s="12">
        <f>SUM($I$2:$I28)</f>
        <v>220985.35905388708</v>
      </c>
      <c r="K28" t="e">
        <f t="shared" si="3"/>
        <v>#N/A</v>
      </c>
      <c r="L28" t="e">
        <f t="shared" si="4"/>
        <v>#N/A</v>
      </c>
    </row>
    <row r="29" spans="1:12" x14ac:dyDescent="0.25">
      <c r="A29" s="3" t="s">
        <v>5</v>
      </c>
      <c r="B29" s="2">
        <v>28</v>
      </c>
      <c r="C29" s="2">
        <v>26.1144</v>
      </c>
      <c r="D29" s="2">
        <v>55.505000000000003</v>
      </c>
      <c r="E29" s="2">
        <f t="shared" si="0"/>
        <v>7927</v>
      </c>
      <c r="F29" s="3">
        <f t="shared" si="1"/>
        <v>7927</v>
      </c>
      <c r="G29" s="10">
        <f t="shared" si="6"/>
        <v>3.6878898058374796</v>
      </c>
      <c r="H29" s="12">
        <f>($G29/GeneralData_time_track_speed!$F$4)*1000</f>
        <v>4506.0699939297665</v>
      </c>
      <c r="I29" s="12">
        <f t="shared" si="2"/>
        <v>12433.069993929766</v>
      </c>
      <c r="J29" s="12">
        <f>SUM($I$2:$I29)</f>
        <v>233418.42904781684</v>
      </c>
      <c r="K29">
        <f t="shared" si="3"/>
        <v>400872</v>
      </c>
      <c r="L29">
        <f t="shared" si="4"/>
        <v>408799</v>
      </c>
    </row>
    <row r="30" spans="1:12" x14ac:dyDescent="0.25">
      <c r="A30" s="3" t="s">
        <v>5</v>
      </c>
      <c r="B30" s="2">
        <v>29</v>
      </c>
      <c r="C30" s="2">
        <v>22.506799999999998</v>
      </c>
      <c r="D30" s="2">
        <v>54.381300000000003</v>
      </c>
      <c r="E30" s="2">
        <f t="shared" si="0"/>
        <v>4805</v>
      </c>
      <c r="F30" s="3">
        <f t="shared" si="1"/>
        <v>4805</v>
      </c>
      <c r="G30" s="10">
        <f t="shared" si="6"/>
        <v>3.7785552066894574</v>
      </c>
      <c r="H30" s="12">
        <f>($G30/GeneralData_time_track_speed!$F$4)*1000</f>
        <v>4616.8500507579374</v>
      </c>
      <c r="I30" s="12">
        <f t="shared" si="2"/>
        <v>9421.8500507579374</v>
      </c>
      <c r="J30" s="12">
        <f>SUM($I$2:$I30)</f>
        <v>242840.27909857477</v>
      </c>
      <c r="K30">
        <f t="shared" si="3"/>
        <v>417235</v>
      </c>
      <c r="L30">
        <f t="shared" si="4"/>
        <v>422040</v>
      </c>
    </row>
    <row r="31" spans="1:12" x14ac:dyDescent="0.25">
      <c r="A31" s="3" t="s">
        <v>5</v>
      </c>
      <c r="B31">
        <v>30</v>
      </c>
      <c r="C31">
        <v>21.735299999999999</v>
      </c>
      <c r="D31">
        <v>56.857900000000001</v>
      </c>
      <c r="E31" s="3" t="e">
        <f t="shared" si="0"/>
        <v>#N/A</v>
      </c>
      <c r="F31" s="3">
        <f t="shared" si="1"/>
        <v>0</v>
      </c>
      <c r="G31" s="10">
        <f t="shared" si="6"/>
        <v>2.5939853141450104</v>
      </c>
      <c r="H31" s="12">
        <f>($G31/GeneralData_time_track_speed!$F$4)*1000</f>
        <v>3169.4763141408284</v>
      </c>
      <c r="I31" s="12">
        <f t="shared" si="2"/>
        <v>3169.4763141408284</v>
      </c>
      <c r="J31" s="12">
        <f>SUM($I$2:$I31)</f>
        <v>246009.7554127156</v>
      </c>
      <c r="K31" t="e">
        <f t="shared" si="3"/>
        <v>#N/A</v>
      </c>
      <c r="L31" t="e">
        <f t="shared" si="4"/>
        <v>#N/A</v>
      </c>
    </row>
    <row r="32" spans="1:12" x14ac:dyDescent="0.25">
      <c r="A32" s="3" t="s">
        <v>5</v>
      </c>
      <c r="B32" s="8">
        <v>31</v>
      </c>
      <c r="C32" s="8">
        <v>21.7423</v>
      </c>
      <c r="D32" s="8">
        <v>58.542000000000002</v>
      </c>
      <c r="E32" s="8">
        <v>6188</v>
      </c>
      <c r="F32" s="3">
        <f t="shared" si="1"/>
        <v>6188</v>
      </c>
      <c r="G32" s="10">
        <f t="shared" si="6"/>
        <v>1.6841145477668682</v>
      </c>
      <c r="H32" s="12">
        <f>($G32/GeneralData_time_track_speed!$F$4)*1000</f>
        <v>2057.7453312246034</v>
      </c>
      <c r="I32" s="12">
        <f t="shared" si="2"/>
        <v>8245.7453312246034</v>
      </c>
      <c r="J32" s="12">
        <f>SUM($I$2:$I32)</f>
        <v>254255.50074394021</v>
      </c>
      <c r="K32">
        <f t="shared" si="3"/>
        <v>428468</v>
      </c>
      <c r="L32">
        <f t="shared" si="4"/>
        <v>434656</v>
      </c>
    </row>
    <row r="33" spans="1:12" x14ac:dyDescent="0.25">
      <c r="A33" s="3" t="s">
        <v>5</v>
      </c>
      <c r="B33">
        <v>32</v>
      </c>
      <c r="C33">
        <v>21.747499999999999</v>
      </c>
      <c r="D33">
        <v>59.818600000000004</v>
      </c>
      <c r="E33" s="3" t="e">
        <f t="shared" si="0"/>
        <v>#N/A</v>
      </c>
      <c r="F33" s="3">
        <f t="shared" si="1"/>
        <v>0</v>
      </c>
      <c r="G33" s="10">
        <f t="shared" si="6"/>
        <v>1.2766105905874372</v>
      </c>
      <c r="H33" s="12">
        <f>($G33/GeneralData_time_track_speed!$F$4)*1000</f>
        <v>1559.8342084607596</v>
      </c>
      <c r="I33" s="12">
        <f t="shared" si="2"/>
        <v>1559.8342084607596</v>
      </c>
      <c r="J33" s="12">
        <f>SUM($I$2:$I33)</f>
        <v>255815.33495240097</v>
      </c>
      <c r="K33" t="e">
        <f t="shared" si="3"/>
        <v>#N/A</v>
      </c>
      <c r="L33" t="e">
        <f t="shared" si="4"/>
        <v>#N/A</v>
      </c>
    </row>
    <row r="34" spans="1:12" x14ac:dyDescent="0.25">
      <c r="A34" s="3" t="s">
        <v>5</v>
      </c>
      <c r="B34">
        <v>33</v>
      </c>
      <c r="C34">
        <v>21.907299999999999</v>
      </c>
      <c r="D34">
        <v>63.094099999999997</v>
      </c>
      <c r="E34" s="3" t="e">
        <f t="shared" si="0"/>
        <v>#N/A</v>
      </c>
      <c r="F34" s="3">
        <f t="shared" si="1"/>
        <v>0</v>
      </c>
      <c r="G34" s="10">
        <f t="shared" si="6"/>
        <v>3.2793957202509061</v>
      </c>
      <c r="H34" s="12">
        <f>($G34/GeneralData_time_track_speed!$F$4)*1000</f>
        <v>4006.9490769094614</v>
      </c>
      <c r="I34" s="12">
        <f t="shared" si="2"/>
        <v>4006.9490769094614</v>
      </c>
      <c r="J34" s="12">
        <f>SUM($I$2:$I34)</f>
        <v>259822.28402931042</v>
      </c>
      <c r="K34" t="e">
        <f t="shared" si="3"/>
        <v>#N/A</v>
      </c>
      <c r="L34" t="e">
        <f t="shared" si="4"/>
        <v>#N/A</v>
      </c>
    </row>
    <row r="35" spans="1:12" x14ac:dyDescent="0.25">
      <c r="A35" s="3" t="s">
        <v>5</v>
      </c>
      <c r="B35" s="2">
        <v>34</v>
      </c>
      <c r="C35" s="2">
        <v>23.278600000000001</v>
      </c>
      <c r="D35" s="2">
        <v>63.3703</v>
      </c>
      <c r="E35" s="2">
        <f t="shared" si="0"/>
        <v>13363</v>
      </c>
      <c r="F35" s="3">
        <f t="shared" si="1"/>
        <v>13363</v>
      </c>
      <c r="G35" s="10">
        <f t="shared" si="6"/>
        <v>1.3988388506186142</v>
      </c>
      <c r="H35" s="12">
        <f>($G35/GeneralData_time_track_speed!$F$4)*1000</f>
        <v>1709.1795316493567</v>
      </c>
      <c r="I35" s="12">
        <f t="shared" si="2"/>
        <v>15072.179531649357</v>
      </c>
      <c r="J35" s="12">
        <f>SUM($I$2:$I35)</f>
        <v>274894.46356095979</v>
      </c>
      <c r="K35">
        <f t="shared" si="3"/>
        <v>447273</v>
      </c>
      <c r="L35">
        <f t="shared" si="4"/>
        <v>460636</v>
      </c>
    </row>
    <row r="36" spans="1:12" x14ac:dyDescent="0.25">
      <c r="A36" s="3" t="s">
        <v>5</v>
      </c>
      <c r="B36">
        <v>35</v>
      </c>
      <c r="C36">
        <v>21.7332</v>
      </c>
      <c r="D36">
        <v>66.653000000000006</v>
      </c>
      <c r="E36" s="3" t="e">
        <f t="shared" si="0"/>
        <v>#N/A</v>
      </c>
      <c r="F36" s="3">
        <f t="shared" si="1"/>
        <v>0</v>
      </c>
      <c r="G36" s="10">
        <f t="shared" si="6"/>
        <v>3.6282751342752437</v>
      </c>
      <c r="H36" s="12">
        <f>($G36/GeneralData_time_track_speed!$F$4)*1000</f>
        <v>4433.2294545244504</v>
      </c>
      <c r="I36" s="12">
        <f t="shared" si="2"/>
        <v>4433.2294545244504</v>
      </c>
      <c r="J36" s="12">
        <f>SUM($I$2:$I36)</f>
        <v>279327.69301548426</v>
      </c>
      <c r="K36" t="e">
        <f t="shared" si="3"/>
        <v>#N/A</v>
      </c>
      <c r="L36" t="e">
        <f t="shared" si="4"/>
        <v>#N/A</v>
      </c>
    </row>
    <row r="37" spans="1:12" x14ac:dyDescent="0.25">
      <c r="A37" s="3" t="s">
        <v>5</v>
      </c>
      <c r="B37">
        <v>36</v>
      </c>
      <c r="C37">
        <v>16.5183</v>
      </c>
      <c r="D37">
        <v>67.589600000000004</v>
      </c>
      <c r="E37" s="3" t="e">
        <f t="shared" si="0"/>
        <v>#N/A</v>
      </c>
      <c r="F37" s="3">
        <f t="shared" si="1"/>
        <v>0</v>
      </c>
      <c r="G37" s="10">
        <f t="shared" si="6"/>
        <v>5.298339510639158</v>
      </c>
      <c r="H37" s="12">
        <f>($G37/GeneralData_time_track_speed!$F$4)*1000</f>
        <v>6473.8075006343497</v>
      </c>
      <c r="I37" s="12">
        <f t="shared" si="2"/>
        <v>6473.8075006343497</v>
      </c>
      <c r="J37" s="12">
        <f>SUM($I$2:$I37)</f>
        <v>285801.5005161186</v>
      </c>
      <c r="K37" t="e">
        <f t="shared" si="3"/>
        <v>#N/A</v>
      </c>
      <c r="L37" t="e">
        <f t="shared" si="4"/>
        <v>#N/A</v>
      </c>
    </row>
    <row r="38" spans="1:12" x14ac:dyDescent="0.25">
      <c r="A38" s="3" t="s">
        <v>5</v>
      </c>
      <c r="B38">
        <v>37</v>
      </c>
      <c r="C38">
        <v>15.4412</v>
      </c>
      <c r="D38">
        <v>69.741100000000003</v>
      </c>
      <c r="E38" s="3" t="e">
        <f t="shared" si="0"/>
        <v>#N/A</v>
      </c>
      <c r="F38" s="3">
        <f t="shared" si="1"/>
        <v>0</v>
      </c>
      <c r="G38" s="10">
        <f t="shared" si="6"/>
        <v>2.4060541681350389</v>
      </c>
      <c r="H38" s="12">
        <f>($G38/GeneralData_time_track_speed!$F$4)*1000</f>
        <v>2939.8515307159178</v>
      </c>
      <c r="I38" s="12">
        <f t="shared" si="2"/>
        <v>2939.8515307159178</v>
      </c>
      <c r="J38" s="12">
        <f>SUM($I$2:$I38)</f>
        <v>288741.35204683454</v>
      </c>
      <c r="K38" t="e">
        <f t="shared" si="3"/>
        <v>#N/A</v>
      </c>
      <c r="L38" t="e">
        <f t="shared" si="4"/>
        <v>#N/A</v>
      </c>
    </row>
    <row r="39" spans="1:12" x14ac:dyDescent="0.25">
      <c r="A39" s="3" t="s">
        <v>5</v>
      </c>
      <c r="B39">
        <v>38</v>
      </c>
      <c r="C39">
        <v>11.0427</v>
      </c>
      <c r="D39">
        <v>72.830399999999997</v>
      </c>
      <c r="E39" s="3" t="e">
        <f t="shared" si="0"/>
        <v>#N/A</v>
      </c>
      <c r="F39" s="3">
        <f t="shared" si="1"/>
        <v>0</v>
      </c>
      <c r="G39" s="10">
        <f t="shared" si="6"/>
        <v>5.374995510695797</v>
      </c>
      <c r="H39" s="12">
        <f>($G39/GeneralData_time_track_speed!$F$4)*1000</f>
        <v>6567.4700881561212</v>
      </c>
      <c r="I39" s="12">
        <f t="shared" si="2"/>
        <v>6567.4700881561212</v>
      </c>
      <c r="J39" s="12">
        <f>SUM($I$2:$I39)</f>
        <v>295308.82213499065</v>
      </c>
      <c r="K39" t="e">
        <f t="shared" si="3"/>
        <v>#N/A</v>
      </c>
      <c r="L39" t="e">
        <f t="shared" si="4"/>
        <v>#N/A</v>
      </c>
    </row>
    <row r="40" spans="1:12" x14ac:dyDescent="0.25">
      <c r="A40" s="3" t="s">
        <v>5</v>
      </c>
      <c r="B40">
        <v>39</v>
      </c>
      <c r="C40">
        <v>7.6923000000000004</v>
      </c>
      <c r="D40">
        <v>75.411900000000003</v>
      </c>
      <c r="E40" s="3" t="e">
        <f t="shared" si="0"/>
        <v>#N/A</v>
      </c>
      <c r="F40" s="3">
        <f t="shared" si="1"/>
        <v>0</v>
      </c>
      <c r="G40" s="10">
        <f t="shared" si="6"/>
        <v>4.2295770958808667</v>
      </c>
      <c r="H40" s="12">
        <f>($G40/GeneralData_time_track_speed!$F$4)*1000</f>
        <v>5167.9338164046194</v>
      </c>
      <c r="I40" s="12">
        <f t="shared" si="2"/>
        <v>5167.9338164046194</v>
      </c>
      <c r="J40" s="12">
        <f>SUM($I$2:$I40)</f>
        <v>300476.75595139526</v>
      </c>
      <c r="K40" t="e">
        <f t="shared" si="3"/>
        <v>#N/A</v>
      </c>
      <c r="L40" t="e">
        <f t="shared" si="4"/>
        <v>#N/A</v>
      </c>
    </row>
    <row r="41" spans="1:12" x14ac:dyDescent="0.25">
      <c r="A41" s="3" t="s">
        <v>5</v>
      </c>
      <c r="B41">
        <v>40</v>
      </c>
      <c r="C41">
        <v>7.2811000000000003</v>
      </c>
      <c r="D41">
        <v>78.905000000000001</v>
      </c>
      <c r="E41" s="3" t="e">
        <f t="shared" si="0"/>
        <v>#N/A</v>
      </c>
      <c r="F41" s="3">
        <f t="shared" si="1"/>
        <v>0</v>
      </c>
      <c r="G41" s="10">
        <f t="shared" si="6"/>
        <v>3.5172195055185265</v>
      </c>
      <c r="H41" s="12">
        <f>($G41/GeneralData_time_track_speed!$F$4)*1000</f>
        <v>4297.5354770076765</v>
      </c>
      <c r="I41" s="12">
        <f t="shared" si="2"/>
        <v>4297.5354770076765</v>
      </c>
      <c r="J41" s="12">
        <f>SUM($I$2:$I41)</f>
        <v>304774.29142840294</v>
      </c>
      <c r="K41" t="e">
        <f t="shared" si="3"/>
        <v>#N/A</v>
      </c>
      <c r="L41" t="e">
        <f t="shared" si="4"/>
        <v>#N/A</v>
      </c>
    </row>
    <row r="42" spans="1:12" x14ac:dyDescent="0.25">
      <c r="A42" s="3" t="s">
        <v>5</v>
      </c>
      <c r="B42">
        <v>41</v>
      </c>
      <c r="C42">
        <v>7.2032999999999996</v>
      </c>
      <c r="D42">
        <v>84.849800000000002</v>
      </c>
      <c r="E42" s="3" t="e">
        <f t="shared" si="0"/>
        <v>#N/A</v>
      </c>
      <c r="F42" s="3">
        <f t="shared" si="1"/>
        <v>0</v>
      </c>
      <c r="G42" s="10">
        <f t="shared" si="6"/>
        <v>5.9453090651369846</v>
      </c>
      <c r="H42" s="12">
        <f>($G42/GeneralData_time_track_speed!$F$4)*1000</f>
        <v>7264.3110812712275</v>
      </c>
      <c r="I42" s="12">
        <f t="shared" si="2"/>
        <v>7264.3110812712275</v>
      </c>
      <c r="J42" s="12">
        <f>SUM($I$2:$I42)</f>
        <v>312038.60250967415</v>
      </c>
      <c r="K42" t="e">
        <f t="shared" si="3"/>
        <v>#N/A</v>
      </c>
      <c r="L42" t="e">
        <f t="shared" si="4"/>
        <v>#N/A</v>
      </c>
    </row>
    <row r="43" spans="1:12" x14ac:dyDescent="0.25">
      <c r="A43" s="3" t="s">
        <v>5</v>
      </c>
      <c r="B43">
        <v>42</v>
      </c>
      <c r="C43">
        <v>7.5332999999999997</v>
      </c>
      <c r="D43">
        <v>86.744699999999995</v>
      </c>
      <c r="E43" s="3" t="e">
        <f t="shared" si="0"/>
        <v>#N/A</v>
      </c>
      <c r="F43" s="3">
        <f t="shared" si="1"/>
        <v>0</v>
      </c>
      <c r="G43" s="10">
        <f t="shared" si="6"/>
        <v>1.9234203934657583</v>
      </c>
      <c r="H43" s="12">
        <f>($G43/GeneralData_time_track_speed!$F$4)*1000</f>
        <v>2350.142595635512</v>
      </c>
      <c r="I43" s="12">
        <f t="shared" si="2"/>
        <v>2350.142595635512</v>
      </c>
      <c r="J43" s="12">
        <f>SUM($I$2:$I43)</f>
        <v>314388.74510530964</v>
      </c>
      <c r="K43" t="e">
        <f t="shared" si="3"/>
        <v>#N/A</v>
      </c>
      <c r="L43" t="e">
        <f t="shared" si="4"/>
        <v>#N/A</v>
      </c>
    </row>
    <row r="44" spans="1:12" x14ac:dyDescent="0.25">
      <c r="A44" s="3" t="s">
        <v>5</v>
      </c>
      <c r="B44">
        <v>43</v>
      </c>
      <c r="C44">
        <v>6.6124000000000001</v>
      </c>
      <c r="D44">
        <v>89.596999999999994</v>
      </c>
      <c r="E44" s="3" t="e">
        <f t="shared" si="0"/>
        <v>#N/A</v>
      </c>
      <c r="F44" s="3">
        <f t="shared" si="1"/>
        <v>0</v>
      </c>
      <c r="G44" s="10">
        <f t="shared" si="6"/>
        <v>2.9972774479517232</v>
      </c>
      <c r="H44" s="12">
        <f>($G44/GeneralData_time_track_speed!$F$4)*1000</f>
        <v>3662.2411955800276</v>
      </c>
      <c r="I44" s="12">
        <f t="shared" si="2"/>
        <v>3662.2411955800276</v>
      </c>
      <c r="J44" s="12">
        <f>SUM($I$2:$I44)</f>
        <v>318050.98630088969</v>
      </c>
      <c r="K44" t="e">
        <f t="shared" si="3"/>
        <v>#N/A</v>
      </c>
      <c r="L44" t="e">
        <f t="shared" si="4"/>
        <v>#N/A</v>
      </c>
    </row>
    <row r="45" spans="1:12" x14ac:dyDescent="0.25">
      <c r="A45" s="3" t="s">
        <v>5</v>
      </c>
      <c r="B45">
        <v>44</v>
      </c>
      <c r="C45">
        <v>3.9597000000000002</v>
      </c>
      <c r="D45">
        <v>91.489199999999997</v>
      </c>
      <c r="E45" s="3" t="e">
        <f t="shared" si="0"/>
        <v>#N/A</v>
      </c>
      <c r="F45" s="3">
        <f t="shared" si="1"/>
        <v>0</v>
      </c>
      <c r="G45" s="10">
        <f t="shared" si="6"/>
        <v>3.2584103685693133</v>
      </c>
      <c r="H45" s="12">
        <f>($G45/GeneralData_time_track_speed!$F$4)*1000</f>
        <v>3981.3080007105987</v>
      </c>
      <c r="I45" s="12">
        <f t="shared" si="2"/>
        <v>3981.3080007105987</v>
      </c>
      <c r="J45" s="12">
        <f>SUM($I$2:$I45)</f>
        <v>322032.29430160031</v>
      </c>
      <c r="K45" t="e">
        <f t="shared" si="3"/>
        <v>#N/A</v>
      </c>
      <c r="L45" t="e">
        <f t="shared" si="4"/>
        <v>#N/A</v>
      </c>
    </row>
    <row r="46" spans="1:12" x14ac:dyDescent="0.25">
      <c r="A46" s="3" t="s">
        <v>5</v>
      </c>
      <c r="B46">
        <v>45</v>
      </c>
      <c r="C46">
        <v>2.6574</v>
      </c>
      <c r="D46">
        <v>92.453199999999995</v>
      </c>
      <c r="E46" s="3" t="e">
        <f t="shared" si="0"/>
        <v>#N/A</v>
      </c>
      <c r="F46" s="3">
        <f t="shared" si="1"/>
        <v>0</v>
      </c>
      <c r="G46" s="10">
        <f t="shared" si="6"/>
        <v>1.6202719802551664</v>
      </c>
      <c r="H46" s="12">
        <f>($G46/GeneralData_time_track_speed!$F$4)*1000</f>
        <v>1979.7389121215831</v>
      </c>
      <c r="I46" s="12">
        <f t="shared" si="2"/>
        <v>1979.7389121215831</v>
      </c>
      <c r="J46" s="12">
        <f>SUM($I$2:$I46)</f>
        <v>324012.03321372188</v>
      </c>
      <c r="K46" t="e">
        <f t="shared" si="3"/>
        <v>#N/A</v>
      </c>
      <c r="L46" t="e">
        <f t="shared" si="4"/>
        <v>#N/A</v>
      </c>
    </row>
    <row r="47" spans="1:12" x14ac:dyDescent="0.25">
      <c r="A47" s="3" t="s">
        <v>5</v>
      </c>
      <c r="B47">
        <v>46</v>
      </c>
      <c r="C47">
        <v>1.6734</v>
      </c>
      <c r="D47">
        <v>92.715500000000006</v>
      </c>
      <c r="E47" s="3" t="e">
        <f t="shared" si="0"/>
        <v>#N/A</v>
      </c>
      <c r="F47" s="3">
        <f t="shared" si="1"/>
        <v>0</v>
      </c>
      <c r="G47" s="10">
        <f t="shared" si="6"/>
        <v>1.0183600983934933</v>
      </c>
      <c r="H47" s="12">
        <f>($G47/GeneralData_time_track_speed!$F$4)*1000</f>
        <v>1244.289315565441</v>
      </c>
      <c r="I47" s="12">
        <f t="shared" si="2"/>
        <v>1244.289315565441</v>
      </c>
      <c r="J47" s="12">
        <f>SUM($I$2:$I47)</f>
        <v>325256.32252928731</v>
      </c>
      <c r="K47" t="e">
        <f t="shared" si="3"/>
        <v>#N/A</v>
      </c>
      <c r="L47" t="e">
        <f t="shared" si="4"/>
        <v>#N/A</v>
      </c>
    </row>
    <row r="48" spans="1:12" x14ac:dyDescent="0.25">
      <c r="A48" s="3" t="s">
        <v>5</v>
      </c>
      <c r="B48">
        <v>47</v>
      </c>
      <c r="C48">
        <v>-0.6865</v>
      </c>
      <c r="D48">
        <v>93.110399999999998</v>
      </c>
      <c r="E48" s="3" t="e">
        <f t="shared" si="0"/>
        <v>#N/A</v>
      </c>
      <c r="F48" s="3">
        <f t="shared" si="1"/>
        <v>0</v>
      </c>
      <c r="G48" s="10">
        <f t="shared" si="6"/>
        <v>2.3927126906505083</v>
      </c>
      <c r="H48" s="12">
        <f>($G48/GeneralData_time_track_speed!$F$4)*1000</f>
        <v>2923.5501674613615</v>
      </c>
      <c r="I48" s="12">
        <f t="shared" si="2"/>
        <v>2923.5501674613615</v>
      </c>
      <c r="J48" s="12">
        <f>SUM($I$2:$I48)</f>
        <v>328179.87269674864</v>
      </c>
      <c r="K48" t="e">
        <f t="shared" si="3"/>
        <v>#N/A</v>
      </c>
      <c r="L48" t="e">
        <f t="shared" si="4"/>
        <v>#N/A</v>
      </c>
    </row>
    <row r="49" spans="1:12" x14ac:dyDescent="0.25">
      <c r="A49" s="3" t="s">
        <v>5</v>
      </c>
      <c r="B49">
        <v>48</v>
      </c>
      <c r="C49">
        <v>-2.6939000000000002</v>
      </c>
      <c r="D49">
        <v>92.918400000000005</v>
      </c>
      <c r="E49" s="3" t="e">
        <f t="shared" si="0"/>
        <v>#N/A</v>
      </c>
      <c r="F49" s="3">
        <f t="shared" si="1"/>
        <v>0</v>
      </c>
      <c r="G49" s="10">
        <f t="shared" si="6"/>
        <v>2.0165611223069826</v>
      </c>
      <c r="H49" s="12">
        <f>($G49/GeneralData_time_track_speed!$F$4)*1000</f>
        <v>2463.9471466228702</v>
      </c>
      <c r="I49" s="12">
        <f t="shared" si="2"/>
        <v>2463.9471466228702</v>
      </c>
      <c r="J49" s="12">
        <f>SUM($I$2:$I49)</f>
        <v>330643.81984337152</v>
      </c>
      <c r="K49" t="e">
        <f t="shared" si="3"/>
        <v>#N/A</v>
      </c>
      <c r="L49" t="e">
        <f t="shared" si="4"/>
        <v>#N/A</v>
      </c>
    </row>
    <row r="50" spans="1:12" x14ac:dyDescent="0.25">
      <c r="A50" s="3" t="s">
        <v>5</v>
      </c>
      <c r="B50">
        <v>49</v>
      </c>
      <c r="C50">
        <v>-4.4355000000000002</v>
      </c>
      <c r="D50">
        <v>92.303700000000006</v>
      </c>
      <c r="E50" s="3" t="e">
        <f t="shared" si="0"/>
        <v>#N/A</v>
      </c>
      <c r="F50" s="3">
        <f t="shared" si="1"/>
        <v>0</v>
      </c>
      <c r="G50" s="10">
        <f t="shared" si="6"/>
        <v>1.846896491414719</v>
      </c>
      <c r="H50" s="12">
        <f>($G50/GeneralData_time_track_speed!$F$4)*1000</f>
        <v>2256.6414128439874</v>
      </c>
      <c r="I50" s="12">
        <f t="shared" si="2"/>
        <v>2256.6414128439874</v>
      </c>
      <c r="J50" s="12">
        <f>SUM($I$2:$I50)</f>
        <v>332900.46125621552</v>
      </c>
      <c r="K50" t="e">
        <f t="shared" si="3"/>
        <v>#N/A</v>
      </c>
      <c r="L50" t="e">
        <f t="shared" si="4"/>
        <v>#N/A</v>
      </c>
    </row>
    <row r="51" spans="1:12" x14ac:dyDescent="0.25">
      <c r="A51" s="3" t="s">
        <v>5</v>
      </c>
      <c r="B51">
        <v>50</v>
      </c>
      <c r="C51">
        <v>-5.8926999999999996</v>
      </c>
      <c r="D51">
        <v>91.042599999999993</v>
      </c>
      <c r="E51" s="3" t="e">
        <f t="shared" si="0"/>
        <v>#N/A</v>
      </c>
      <c r="F51" s="3">
        <f t="shared" si="1"/>
        <v>0</v>
      </c>
      <c r="G51" s="10">
        <f t="shared" si="6"/>
        <v>1.9271235170585281</v>
      </c>
      <c r="H51" s="12">
        <f>($G51/GeneralData_time_track_speed!$F$4)*1000</f>
        <v>2354.6672791221986</v>
      </c>
      <c r="I51" s="12">
        <f t="shared" si="2"/>
        <v>2354.6672791221986</v>
      </c>
      <c r="J51" s="12">
        <f>SUM($I$2:$I51)</f>
        <v>335255.12853533775</v>
      </c>
      <c r="K51" t="e">
        <f t="shared" si="3"/>
        <v>#N/A</v>
      </c>
      <c r="L51" t="e">
        <f t="shared" si="4"/>
        <v>#N/A</v>
      </c>
    </row>
    <row r="52" spans="1:12" x14ac:dyDescent="0.25">
      <c r="A52" s="3" t="s">
        <v>5</v>
      </c>
      <c r="B52">
        <v>51</v>
      </c>
      <c r="C52">
        <v>-6.8478000000000003</v>
      </c>
      <c r="D52">
        <v>89.914900000000003</v>
      </c>
      <c r="E52" s="3" t="e">
        <f t="shared" si="0"/>
        <v>#N/A</v>
      </c>
      <c r="F52" s="3">
        <f t="shared" si="1"/>
        <v>0</v>
      </c>
      <c r="G52" s="10">
        <f t="shared" si="6"/>
        <v>1.4778103058241201</v>
      </c>
      <c r="H52" s="12">
        <f>($G52/GeneralData_time_track_speed!$F$4)*1000</f>
        <v>1805.6712717537464</v>
      </c>
      <c r="I52" s="12">
        <f t="shared" si="2"/>
        <v>1805.6712717537464</v>
      </c>
      <c r="J52" s="12">
        <f>SUM($I$2:$I52)</f>
        <v>337060.79980709148</v>
      </c>
      <c r="K52" t="e">
        <f t="shared" si="3"/>
        <v>#N/A</v>
      </c>
      <c r="L52" t="e">
        <f t="shared" si="4"/>
        <v>#N/A</v>
      </c>
    </row>
    <row r="53" spans="1:12" x14ac:dyDescent="0.25">
      <c r="A53" s="3" t="s">
        <v>5</v>
      </c>
      <c r="B53">
        <v>52</v>
      </c>
      <c r="C53">
        <v>-7.5579999999999998</v>
      </c>
      <c r="D53">
        <v>88.192599999999999</v>
      </c>
      <c r="E53" s="3" t="e">
        <f t="shared" si="0"/>
        <v>#N/A</v>
      </c>
      <c r="F53" s="3">
        <f t="shared" si="1"/>
        <v>0</v>
      </c>
      <c r="G53" s="10">
        <f t="shared" si="6"/>
        <v>1.8629818383441137</v>
      </c>
      <c r="H53" s="12">
        <f>($G53/GeneralData_time_track_speed!$F$4)*1000</f>
        <v>2276.295389225214</v>
      </c>
      <c r="I53" s="12">
        <f t="shared" si="2"/>
        <v>2276.295389225214</v>
      </c>
      <c r="J53" s="12">
        <f>SUM($I$2:$I53)</f>
        <v>339337.09519631672</v>
      </c>
      <c r="K53" t="e">
        <f t="shared" si="3"/>
        <v>#N/A</v>
      </c>
      <c r="L53" t="e">
        <f t="shared" si="4"/>
        <v>#N/A</v>
      </c>
    </row>
    <row r="54" spans="1:12" x14ac:dyDescent="0.25">
      <c r="A54" s="3" t="s">
        <v>5</v>
      </c>
      <c r="B54">
        <v>53</v>
      </c>
      <c r="C54">
        <v>-8.0810999999999993</v>
      </c>
      <c r="D54">
        <v>85.227400000000003</v>
      </c>
      <c r="E54" s="3" t="e">
        <f t="shared" si="0"/>
        <v>#N/A</v>
      </c>
      <c r="F54" s="3">
        <f t="shared" si="1"/>
        <v>0</v>
      </c>
      <c r="G54" s="10">
        <f t="shared" si="6"/>
        <v>3.0109873214611809</v>
      </c>
      <c r="H54" s="12">
        <f>($G54/GeneralData_time_track_speed!$F$4)*1000</f>
        <v>3678.9926856987813</v>
      </c>
      <c r="I54" s="12">
        <f t="shared" si="2"/>
        <v>3678.9926856987813</v>
      </c>
      <c r="J54" s="12">
        <f>SUM($I$2:$I54)</f>
        <v>343016.0878820155</v>
      </c>
      <c r="K54" t="e">
        <f t="shared" si="3"/>
        <v>#N/A</v>
      </c>
      <c r="L54" t="e">
        <f t="shared" si="4"/>
        <v>#N/A</v>
      </c>
    </row>
    <row r="55" spans="1:12" x14ac:dyDescent="0.25">
      <c r="A55" s="3" t="s">
        <v>5</v>
      </c>
      <c r="B55">
        <v>54</v>
      </c>
      <c r="C55">
        <v>-8.2508999999999997</v>
      </c>
      <c r="D55">
        <v>83.841099999999997</v>
      </c>
      <c r="E55" s="3" t="e">
        <f t="shared" si="0"/>
        <v>#N/A</v>
      </c>
      <c r="F55" s="3">
        <f t="shared" si="1"/>
        <v>0</v>
      </c>
      <c r="G55" s="10">
        <f t="shared" si="6"/>
        <v>1.3966602056334303</v>
      </c>
      <c r="H55" s="12">
        <f>($G55/GeneralData_time_track_speed!$F$4)*1000</f>
        <v>1706.5175413752374</v>
      </c>
      <c r="I55" s="12">
        <f t="shared" si="2"/>
        <v>1706.5175413752374</v>
      </c>
      <c r="J55" s="12">
        <f>SUM($I$2:$I55)</f>
        <v>344722.60542339075</v>
      </c>
      <c r="K55" t="e">
        <f t="shared" si="3"/>
        <v>#N/A</v>
      </c>
      <c r="L55" t="e">
        <f t="shared" si="4"/>
        <v>#N/A</v>
      </c>
    </row>
    <row r="56" spans="1:12" x14ac:dyDescent="0.25">
      <c r="A56" s="3" t="s">
        <v>5</v>
      </c>
      <c r="B56">
        <v>55</v>
      </c>
      <c r="C56">
        <v>-8.5815999999999999</v>
      </c>
      <c r="D56">
        <v>79.569699999999997</v>
      </c>
      <c r="E56" s="3" t="e">
        <f t="shared" si="0"/>
        <v>#N/A</v>
      </c>
      <c r="F56" s="3">
        <f t="shared" si="1"/>
        <v>0</v>
      </c>
      <c r="G56" s="10">
        <f t="shared" si="6"/>
        <v>4.2841825883125004</v>
      </c>
      <c r="H56" s="12">
        <f>($G56/GeneralData_time_track_speed!$F$4)*1000</f>
        <v>5234.6538606316635</v>
      </c>
      <c r="I56" s="12">
        <f t="shared" si="2"/>
        <v>5234.6538606316635</v>
      </c>
      <c r="J56" s="12">
        <f>SUM($I$2:$I56)</f>
        <v>349957.25928402244</v>
      </c>
      <c r="K56" t="e">
        <f t="shared" si="3"/>
        <v>#N/A</v>
      </c>
      <c r="L56" t="e">
        <f t="shared" si="4"/>
        <v>#N/A</v>
      </c>
    </row>
    <row r="57" spans="1:12" x14ac:dyDescent="0.25">
      <c r="A57" s="3" t="s">
        <v>5</v>
      </c>
      <c r="B57">
        <v>56</v>
      </c>
      <c r="C57">
        <v>-7.8289999999999997</v>
      </c>
      <c r="D57">
        <v>76.8262</v>
      </c>
      <c r="E57" s="3" t="e">
        <f t="shared" si="0"/>
        <v>#N/A</v>
      </c>
      <c r="F57" s="3">
        <f t="shared" si="1"/>
        <v>0</v>
      </c>
      <c r="G57" s="10">
        <f t="shared" si="6"/>
        <v>2.8448548310941959</v>
      </c>
      <c r="H57" s="12">
        <f>($G57/GeneralData_time_track_speed!$F$4)*1000</f>
        <v>3476.002718733243</v>
      </c>
      <c r="I57" s="12">
        <f t="shared" si="2"/>
        <v>3476.002718733243</v>
      </c>
      <c r="J57" s="12">
        <f>SUM($I$2:$I57)</f>
        <v>353433.26200275565</v>
      </c>
      <c r="K57" t="e">
        <f t="shared" si="3"/>
        <v>#N/A</v>
      </c>
      <c r="L57" t="e">
        <f t="shared" si="4"/>
        <v>#N/A</v>
      </c>
    </row>
    <row r="58" spans="1:12" x14ac:dyDescent="0.25">
      <c r="A58" s="3" t="s">
        <v>5</v>
      </c>
      <c r="B58">
        <v>57</v>
      </c>
      <c r="C58">
        <v>-4.8464999999999998</v>
      </c>
      <c r="D58">
        <v>76.284599999999998</v>
      </c>
      <c r="E58" s="3" t="e">
        <f t="shared" si="0"/>
        <v>#N/A</v>
      </c>
      <c r="F58" s="3">
        <f t="shared" si="1"/>
        <v>0</v>
      </c>
      <c r="G58" s="10">
        <f t="shared" si="6"/>
        <v>3.0312764324620747</v>
      </c>
      <c r="H58" s="12">
        <f>($G58/GeneralData_time_track_speed!$F$4)*1000</f>
        <v>3703.7830560997422</v>
      </c>
      <c r="I58" s="12">
        <f t="shared" si="2"/>
        <v>3703.7830560997422</v>
      </c>
      <c r="J58" s="12">
        <f>SUM($I$2:$I58)</f>
        <v>357137.04505885538</v>
      </c>
      <c r="K58" t="e">
        <f t="shared" si="3"/>
        <v>#N/A</v>
      </c>
      <c r="L58" t="e">
        <f t="shared" si="4"/>
        <v>#N/A</v>
      </c>
    </row>
    <row r="59" spans="1:12" x14ac:dyDescent="0.25">
      <c r="A59" s="3" t="s">
        <v>5</v>
      </c>
      <c r="B59">
        <v>58</v>
      </c>
      <c r="C59">
        <v>-11.8163</v>
      </c>
      <c r="D59">
        <v>75.849500000000006</v>
      </c>
      <c r="E59" s="3" t="e">
        <f t="shared" si="0"/>
        <v>#N/A</v>
      </c>
      <c r="F59" s="3">
        <f t="shared" si="1"/>
        <v>0</v>
      </c>
      <c r="G59" s="10">
        <f t="shared" si="6"/>
        <v>6.983367672548825</v>
      </c>
      <c r="H59" s="12">
        <f>($G59/GeneralData_time_track_speed!$F$4)*1000</f>
        <v>8532.6691367085114</v>
      </c>
      <c r="I59" s="12">
        <f t="shared" si="2"/>
        <v>8532.6691367085114</v>
      </c>
      <c r="J59" s="12">
        <f>SUM($I$2:$I59)</f>
        <v>365669.71419556387</v>
      </c>
      <c r="K59" t="e">
        <f t="shared" si="3"/>
        <v>#N/A</v>
      </c>
      <c r="L59" t="e">
        <f t="shared" si="4"/>
        <v>#N/A</v>
      </c>
    </row>
    <row r="60" spans="1:12" x14ac:dyDescent="0.25">
      <c r="A60" s="3" t="s">
        <v>5</v>
      </c>
      <c r="B60">
        <v>59</v>
      </c>
      <c r="C60">
        <v>-15.3729</v>
      </c>
      <c r="D60">
        <v>76.376300000000001</v>
      </c>
      <c r="E60" s="3" t="e">
        <f t="shared" si="0"/>
        <v>#N/A</v>
      </c>
      <c r="F60" s="3">
        <f t="shared" si="1"/>
        <v>0</v>
      </c>
      <c r="G60" s="10">
        <f t="shared" si="6"/>
        <v>3.5954028703331691</v>
      </c>
      <c r="H60" s="12">
        <f>($G60/GeneralData_time_track_speed!$F$4)*1000</f>
        <v>4393.0642842019915</v>
      </c>
      <c r="I60" s="12">
        <f t="shared" si="2"/>
        <v>4393.0642842019915</v>
      </c>
      <c r="J60" s="12">
        <f>SUM($I$2:$I60)</f>
        <v>370062.77847976587</v>
      </c>
      <c r="K60" t="e">
        <f t="shared" si="3"/>
        <v>#N/A</v>
      </c>
      <c r="L60" t="e">
        <f t="shared" si="4"/>
        <v>#N/A</v>
      </c>
    </row>
    <row r="61" spans="1:12" x14ac:dyDescent="0.25">
      <c r="A61" s="3" t="s">
        <v>5</v>
      </c>
      <c r="B61">
        <v>60</v>
      </c>
      <c r="C61">
        <v>-18.610900000000001</v>
      </c>
      <c r="D61">
        <v>76.316000000000003</v>
      </c>
      <c r="E61" s="3" t="e">
        <f t="shared" si="0"/>
        <v>#N/A</v>
      </c>
      <c r="F61" s="3">
        <f t="shared" si="1"/>
        <v>0</v>
      </c>
      <c r="G61" s="10">
        <f t="shared" si="6"/>
        <v>3.2385614229160469</v>
      </c>
      <c r="H61" s="12">
        <f>($G61/GeneralData_time_track_speed!$F$4)*1000</f>
        <v>3957.0554489456972</v>
      </c>
      <c r="I61" s="12">
        <f t="shared" si="2"/>
        <v>3957.0554489456972</v>
      </c>
      <c r="J61" s="12">
        <f>SUM($I$2:$I61)</f>
        <v>374019.83392871154</v>
      </c>
      <c r="K61" t="e">
        <f t="shared" si="3"/>
        <v>#N/A</v>
      </c>
      <c r="L61" t="e">
        <f t="shared" si="4"/>
        <v>#N/A</v>
      </c>
    </row>
    <row r="62" spans="1:12" x14ac:dyDescent="0.25">
      <c r="A62" s="3" t="s">
        <v>5</v>
      </c>
      <c r="B62">
        <v>61</v>
      </c>
      <c r="C62">
        <v>-20.562000000000001</v>
      </c>
      <c r="D62">
        <v>75.203999999999994</v>
      </c>
      <c r="E62" s="3" t="e">
        <f t="shared" si="0"/>
        <v>#N/A</v>
      </c>
      <c r="F62" s="3">
        <f t="shared" si="1"/>
        <v>0</v>
      </c>
      <c r="G62" s="10">
        <f t="shared" si="6"/>
        <v>2.245737119522234</v>
      </c>
      <c r="H62" s="12">
        <f>($G62/GeneralData_time_track_speed!$F$4)*1000</f>
        <v>2743.9671956888601</v>
      </c>
      <c r="I62" s="12">
        <f t="shared" si="2"/>
        <v>2743.9671956888601</v>
      </c>
      <c r="J62" s="12">
        <f>SUM($I$2:$I62)</f>
        <v>376763.8011244004</v>
      </c>
      <c r="K62" t="e">
        <f t="shared" si="3"/>
        <v>#N/A</v>
      </c>
      <c r="L62" t="e">
        <f t="shared" si="4"/>
        <v>#N/A</v>
      </c>
    </row>
    <row r="63" spans="1:12" x14ac:dyDescent="0.25">
      <c r="A63" s="3" t="s">
        <v>5</v>
      </c>
      <c r="B63">
        <v>62</v>
      </c>
      <c r="C63">
        <v>-20.388200000000001</v>
      </c>
      <c r="D63">
        <v>73.031099999999995</v>
      </c>
      <c r="E63" s="3" t="e">
        <f t="shared" si="0"/>
        <v>#N/A</v>
      </c>
      <c r="F63" s="3">
        <f t="shared" si="1"/>
        <v>0</v>
      </c>
      <c r="G63" s="10">
        <f t="shared" si="6"/>
        <v>2.1798396385972967</v>
      </c>
      <c r="H63" s="12">
        <f>($G63/GeneralData_time_track_speed!$F$4)*1000</f>
        <v>2663.4499684654756</v>
      </c>
      <c r="I63" s="12">
        <f t="shared" si="2"/>
        <v>2663.4499684654756</v>
      </c>
      <c r="J63" s="12">
        <f>SUM($I$2:$I63)</f>
        <v>379427.25109286589</v>
      </c>
      <c r="K63" t="e">
        <f t="shared" si="3"/>
        <v>#N/A</v>
      </c>
      <c r="L63" t="e">
        <f t="shared" si="4"/>
        <v>#N/A</v>
      </c>
    </row>
    <row r="64" spans="1:12" x14ac:dyDescent="0.25">
      <c r="A64" s="3" t="s">
        <v>5</v>
      </c>
      <c r="B64">
        <v>63</v>
      </c>
      <c r="C64">
        <v>-18.5702</v>
      </c>
      <c r="D64">
        <v>71.862799999999993</v>
      </c>
      <c r="E64" s="3" t="e">
        <f t="shared" si="0"/>
        <v>#N/A</v>
      </c>
      <c r="F64" s="3">
        <f t="shared" si="1"/>
        <v>0</v>
      </c>
      <c r="G64" s="10">
        <f t="shared" si="6"/>
        <v>2.1610295902647909</v>
      </c>
      <c r="H64" s="12">
        <f>($G64/GeneralData_time_track_speed!$F$4)*1000</f>
        <v>2640.4667995428827</v>
      </c>
      <c r="I64" s="12">
        <f t="shared" si="2"/>
        <v>2640.4667995428827</v>
      </c>
      <c r="J64" s="12">
        <f>SUM($I$2:$I64)</f>
        <v>382067.71789240878</v>
      </c>
      <c r="K64" t="e">
        <f t="shared" si="3"/>
        <v>#N/A</v>
      </c>
      <c r="L64" t="e">
        <f t="shared" si="4"/>
        <v>#N/A</v>
      </c>
    </row>
    <row r="65" spans="1:12" x14ac:dyDescent="0.25">
      <c r="A65" s="3" t="s">
        <v>5</v>
      </c>
      <c r="B65">
        <v>64</v>
      </c>
      <c r="C65">
        <v>-15.643700000000001</v>
      </c>
      <c r="D65">
        <v>71.792199999999994</v>
      </c>
      <c r="E65" s="3" t="e">
        <f t="shared" si="0"/>
        <v>#N/A</v>
      </c>
      <c r="F65" s="3">
        <f t="shared" si="1"/>
        <v>0</v>
      </c>
      <c r="G65" s="10">
        <f t="shared" si="6"/>
        <v>2.9273514667699185</v>
      </c>
      <c r="H65" s="12">
        <f>($G65/GeneralData_time_track_speed!$F$4)*1000</f>
        <v>3576.8017214664906</v>
      </c>
      <c r="I65" s="12">
        <f t="shared" si="2"/>
        <v>3576.8017214664906</v>
      </c>
      <c r="J65" s="12">
        <f>SUM($I$2:$I65)</f>
        <v>385644.51961387525</v>
      </c>
      <c r="K65" t="e">
        <f t="shared" si="3"/>
        <v>#N/A</v>
      </c>
      <c r="L65" t="e">
        <f t="shared" si="4"/>
        <v>#N/A</v>
      </c>
    </row>
    <row r="66" spans="1:12" x14ac:dyDescent="0.25">
      <c r="A66" s="3" t="s">
        <v>5</v>
      </c>
      <c r="B66">
        <v>65</v>
      </c>
      <c r="C66">
        <v>-13.1439</v>
      </c>
      <c r="D66">
        <v>72.067599999999999</v>
      </c>
      <c r="E66" s="3" t="e">
        <f t="shared" si="0"/>
        <v>#N/A</v>
      </c>
      <c r="F66" s="3">
        <f t="shared" si="1"/>
        <v>0</v>
      </c>
      <c r="G66" s="10">
        <f t="shared" si="6"/>
        <v>2.514924491908257</v>
      </c>
      <c r="H66" s="12">
        <f>($G66/GeneralData_time_track_speed!$F$4)*1000</f>
        <v>3072.8753804001985</v>
      </c>
      <c r="I66" s="12">
        <f t="shared" si="2"/>
        <v>3072.8753804001985</v>
      </c>
      <c r="J66" s="12">
        <f>SUM($I$2:$I66)</f>
        <v>388717.39499427547</v>
      </c>
      <c r="K66" t="e">
        <f t="shared" si="3"/>
        <v>#N/A</v>
      </c>
      <c r="L66" t="e">
        <f t="shared" si="4"/>
        <v>#N/A</v>
      </c>
    </row>
    <row r="67" spans="1:12" x14ac:dyDescent="0.25">
      <c r="A67" s="3" t="s">
        <v>5</v>
      </c>
      <c r="B67" s="8">
        <v>66</v>
      </c>
      <c r="C67" s="8">
        <v>-13.087</v>
      </c>
      <c r="D67" s="8">
        <v>72.655199999999994</v>
      </c>
      <c r="E67" s="8">
        <f t="shared" si="0"/>
        <v>13128</v>
      </c>
      <c r="F67" s="3">
        <f t="shared" ref="F67:F91" si="7">IFERROR($E67,0)</f>
        <v>13128</v>
      </c>
      <c r="G67" s="10">
        <f t="shared" si="6"/>
        <v>0.59034851570914781</v>
      </c>
      <c r="H67" s="12">
        <f>($G67/GeneralData_time_track_speed!$F$4)*1000</f>
        <v>721.32082916015293</v>
      </c>
      <c r="I67" s="12">
        <f t="shared" ref="I67:I91" si="8">$F67+$H67</f>
        <v>13849.320829160153</v>
      </c>
      <c r="J67" s="12">
        <f>SUM($I$2:$I67)</f>
        <v>402566.71582343563</v>
      </c>
      <c r="K67">
        <f t="shared" ref="K67:K91" si="9">INDEX($Q$2:$S$300,MATCH($F67,$Q$2:$Q$300,0),2)</f>
        <v>571092</v>
      </c>
      <c r="L67">
        <f t="shared" ref="L67:L91" si="10">INDEX($Q$2:$S$300,MATCH($F67,$Q$2:$Q$300,0),3)</f>
        <v>584220</v>
      </c>
    </row>
    <row r="68" spans="1:12" x14ac:dyDescent="0.25">
      <c r="A68" s="3" t="s">
        <v>5</v>
      </c>
      <c r="B68" s="8">
        <v>67</v>
      </c>
      <c r="C68" s="8">
        <v>-13.924200000000001</v>
      </c>
      <c r="D68" s="8">
        <v>72.242000000000004</v>
      </c>
      <c r="E68" s="8">
        <f t="shared" ref="E68:E91" si="11">INDEX($O$2:$Q$11,MATCH($C68,$O$2:$O$11,0),3)</f>
        <v>5807</v>
      </c>
      <c r="F68" s="3">
        <f t="shared" si="7"/>
        <v>5807</v>
      </c>
      <c r="G68" s="10">
        <f t="shared" ref="G68:G91" si="12">SQRT(POWER(($C68-$C67),2)+POWER(($D68-$D67),2))</f>
        <v>0.93361559541386885</v>
      </c>
      <c r="H68" s="12">
        <f>($G68/GeneralData_time_track_speed!$F$4)*1000</f>
        <v>1140.7437428581079</v>
      </c>
      <c r="I68" s="12">
        <f t="shared" si="8"/>
        <v>6947.7437428581079</v>
      </c>
      <c r="J68" s="12">
        <f>SUM($I$2:$I68)</f>
        <v>409514.45956629375</v>
      </c>
      <c r="K68">
        <f t="shared" si="9"/>
        <v>588288</v>
      </c>
      <c r="L68">
        <f t="shared" si="10"/>
        <v>594095</v>
      </c>
    </row>
    <row r="69" spans="1:12" x14ac:dyDescent="0.25">
      <c r="A69" s="3" t="s">
        <v>5</v>
      </c>
      <c r="B69">
        <v>68</v>
      </c>
      <c r="C69">
        <v>-15.930899999999999</v>
      </c>
      <c r="D69">
        <v>72.072100000000006</v>
      </c>
      <c r="E69" s="3" t="e">
        <f t="shared" si="11"/>
        <v>#N/A</v>
      </c>
      <c r="F69" s="3">
        <f t="shared" si="7"/>
        <v>0</v>
      </c>
      <c r="G69" s="10">
        <f t="shared" si="12"/>
        <v>2.0138795644228566</v>
      </c>
      <c r="H69" s="12">
        <f>($G69/GeneralData_time_track_speed!$F$4)*1000</f>
        <v>2460.6706692456123</v>
      </c>
      <c r="I69" s="12">
        <f t="shared" si="8"/>
        <v>2460.6706692456123</v>
      </c>
      <c r="J69" s="12">
        <f>SUM($I$2:$I69)</f>
        <v>411975.13023553934</v>
      </c>
      <c r="K69" t="e">
        <f t="shared" si="9"/>
        <v>#N/A</v>
      </c>
      <c r="L69" t="e">
        <f t="shared" si="10"/>
        <v>#N/A</v>
      </c>
    </row>
    <row r="70" spans="1:12" x14ac:dyDescent="0.25">
      <c r="A70" s="3" t="s">
        <v>5</v>
      </c>
      <c r="B70">
        <v>69</v>
      </c>
      <c r="C70">
        <v>-17.122199999999999</v>
      </c>
      <c r="D70">
        <v>72.142700000000005</v>
      </c>
      <c r="E70" s="3" t="e">
        <f t="shared" si="11"/>
        <v>#N/A</v>
      </c>
      <c r="F70" s="3">
        <f t="shared" si="7"/>
        <v>0</v>
      </c>
      <c r="G70" s="10">
        <f t="shared" si="12"/>
        <v>1.1933901499509705</v>
      </c>
      <c r="H70" s="12">
        <f>($G70/GeneralData_time_track_speed!$F$4)*1000</f>
        <v>1458.1508203508379</v>
      </c>
      <c r="I70" s="12">
        <f t="shared" si="8"/>
        <v>1458.1508203508379</v>
      </c>
      <c r="J70" s="12">
        <f>SUM($I$2:$I70)</f>
        <v>413433.2810558902</v>
      </c>
      <c r="K70" t="e">
        <f t="shared" si="9"/>
        <v>#N/A</v>
      </c>
      <c r="L70" t="e">
        <f t="shared" si="10"/>
        <v>#N/A</v>
      </c>
    </row>
    <row r="71" spans="1:12" x14ac:dyDescent="0.25">
      <c r="A71" s="3" t="s">
        <v>5</v>
      </c>
      <c r="B71">
        <v>70</v>
      </c>
      <c r="C71">
        <v>-18.439599999999999</v>
      </c>
      <c r="D71">
        <v>72.956100000000006</v>
      </c>
      <c r="E71" s="3" t="e">
        <f t="shared" si="11"/>
        <v>#N/A</v>
      </c>
      <c r="F71" s="3">
        <f t="shared" si="7"/>
        <v>0</v>
      </c>
      <c r="G71" s="10">
        <f t="shared" si="12"/>
        <v>1.548277210321201</v>
      </c>
      <c r="H71" s="12">
        <f>($G71/GeneralData_time_track_speed!$F$4)*1000</f>
        <v>1891.7716762226657</v>
      </c>
      <c r="I71" s="12">
        <f t="shared" si="8"/>
        <v>1891.7716762226657</v>
      </c>
      <c r="J71" s="12">
        <f>SUM($I$2:$I71)</f>
        <v>415325.05273211288</v>
      </c>
      <c r="K71" t="e">
        <f t="shared" si="9"/>
        <v>#N/A</v>
      </c>
      <c r="L71" t="e">
        <f t="shared" si="10"/>
        <v>#N/A</v>
      </c>
    </row>
    <row r="72" spans="1:12" x14ac:dyDescent="0.25">
      <c r="A72" s="3" t="s">
        <v>5</v>
      </c>
      <c r="B72" s="8">
        <v>71</v>
      </c>
      <c r="C72" s="8">
        <v>-18.701699999999999</v>
      </c>
      <c r="D72" s="8">
        <v>74.330699999999993</v>
      </c>
      <c r="E72" s="8">
        <f t="shared" si="11"/>
        <v>4101</v>
      </c>
      <c r="F72" s="3">
        <f t="shared" si="7"/>
        <v>4101</v>
      </c>
      <c r="G72" s="10">
        <f t="shared" si="12"/>
        <v>1.399364702284563</v>
      </c>
      <c r="H72" s="12">
        <f>($G72/GeneralData_time_track_speed!$F$4)*1000</f>
        <v>1709.8220466207745</v>
      </c>
      <c r="I72" s="12">
        <f t="shared" si="8"/>
        <v>5810.8220466207749</v>
      </c>
      <c r="J72" s="12">
        <f>SUM($I$2:$I72)</f>
        <v>421135.87477873365</v>
      </c>
      <c r="K72">
        <f t="shared" si="9"/>
        <v>606569</v>
      </c>
      <c r="L72">
        <f t="shared" si="10"/>
        <v>610670</v>
      </c>
    </row>
    <row r="73" spans="1:12" x14ac:dyDescent="0.25">
      <c r="A73" s="3" t="s">
        <v>5</v>
      </c>
      <c r="B73">
        <v>72</v>
      </c>
      <c r="C73">
        <v>-18.2515</v>
      </c>
      <c r="D73">
        <v>75.598699999999994</v>
      </c>
      <c r="E73" s="3" t="e">
        <f t="shared" si="11"/>
        <v>#N/A</v>
      </c>
      <c r="F73" s="3">
        <f t="shared" si="7"/>
        <v>0</v>
      </c>
      <c r="G73" s="10">
        <f t="shared" si="12"/>
        <v>1.3455497166585857</v>
      </c>
      <c r="H73" s="12">
        <f>($G73/GeneralData_time_track_speed!$F$4)*1000</f>
        <v>1644.0678878145272</v>
      </c>
      <c r="I73" s="12">
        <f t="shared" si="8"/>
        <v>1644.0678878145272</v>
      </c>
      <c r="J73" s="12">
        <f>SUM($I$2:$I73)</f>
        <v>422779.94266654819</v>
      </c>
      <c r="K73" t="e">
        <f t="shared" si="9"/>
        <v>#N/A</v>
      </c>
      <c r="L73" t="e">
        <f t="shared" si="10"/>
        <v>#N/A</v>
      </c>
    </row>
    <row r="74" spans="1:12" x14ac:dyDescent="0.25">
      <c r="A74" s="3" t="s">
        <v>5</v>
      </c>
      <c r="B74">
        <v>73</v>
      </c>
      <c r="C74">
        <v>-17.2121</v>
      </c>
      <c r="D74">
        <v>76.141999999999996</v>
      </c>
      <c r="E74" s="3" t="e">
        <f t="shared" si="11"/>
        <v>#N/A</v>
      </c>
      <c r="F74" s="3">
        <f t="shared" si="7"/>
        <v>0</v>
      </c>
      <c r="G74" s="10">
        <f t="shared" si="12"/>
        <v>1.1728287385633094</v>
      </c>
      <c r="H74" s="12">
        <f>($G74/GeneralData_time_track_speed!$F$4)*1000</f>
        <v>1433.0277381101128</v>
      </c>
      <c r="I74" s="12">
        <f t="shared" si="8"/>
        <v>1433.0277381101128</v>
      </c>
      <c r="J74" s="12">
        <f>SUM($I$2:$I74)</f>
        <v>424212.97040465829</v>
      </c>
      <c r="K74" t="e">
        <f t="shared" si="9"/>
        <v>#N/A</v>
      </c>
      <c r="L74" t="e">
        <f t="shared" si="10"/>
        <v>#N/A</v>
      </c>
    </row>
    <row r="75" spans="1:12" x14ac:dyDescent="0.25">
      <c r="A75" s="3" t="s">
        <v>5</v>
      </c>
      <c r="B75">
        <v>74</v>
      </c>
      <c r="C75">
        <v>-15.7515</v>
      </c>
      <c r="D75">
        <v>76.194500000000005</v>
      </c>
      <c r="E75" s="3" t="e">
        <f t="shared" si="11"/>
        <v>#N/A</v>
      </c>
      <c r="F75" s="3">
        <f t="shared" si="7"/>
        <v>0</v>
      </c>
      <c r="G75" s="10">
        <f t="shared" si="12"/>
        <v>1.46154322891935</v>
      </c>
      <c r="H75" s="12">
        <f>($G75/GeneralData_time_track_speed!$F$4)*1000</f>
        <v>1785.7952475261498</v>
      </c>
      <c r="I75" s="12">
        <f t="shared" si="8"/>
        <v>1785.7952475261498</v>
      </c>
      <c r="J75" s="12">
        <f>SUM($I$2:$I75)</f>
        <v>425998.76565218443</v>
      </c>
      <c r="K75" t="e">
        <f t="shared" si="9"/>
        <v>#N/A</v>
      </c>
      <c r="L75" t="e">
        <f t="shared" si="10"/>
        <v>#N/A</v>
      </c>
    </row>
    <row r="76" spans="1:12" x14ac:dyDescent="0.25">
      <c r="A76" s="3" t="s">
        <v>5</v>
      </c>
      <c r="B76">
        <v>75</v>
      </c>
      <c r="C76">
        <v>-13.2073</v>
      </c>
      <c r="D76">
        <v>76.309799999999996</v>
      </c>
      <c r="E76" s="3" t="e">
        <f t="shared" si="11"/>
        <v>#N/A</v>
      </c>
      <c r="F76" s="3">
        <f t="shared" si="7"/>
        <v>0</v>
      </c>
      <c r="G76" s="10">
        <f t="shared" si="12"/>
        <v>2.5468112866877273</v>
      </c>
      <c r="H76" s="12">
        <f>($G76/GeneralData_time_track_speed!$F$4)*1000</f>
        <v>3111.8364493917215</v>
      </c>
      <c r="I76" s="12">
        <f t="shared" si="8"/>
        <v>3111.8364493917215</v>
      </c>
      <c r="J76" s="12">
        <f>SUM($I$2:$I76)</f>
        <v>429110.60210157617</v>
      </c>
      <c r="K76" t="e">
        <f t="shared" si="9"/>
        <v>#N/A</v>
      </c>
      <c r="L76" t="e">
        <f t="shared" si="10"/>
        <v>#N/A</v>
      </c>
    </row>
    <row r="77" spans="1:12" x14ac:dyDescent="0.25">
      <c r="A77" s="3" t="s">
        <v>5</v>
      </c>
      <c r="B77">
        <v>76</v>
      </c>
      <c r="C77">
        <v>-10.6607</v>
      </c>
      <c r="D77">
        <v>75.659499999999994</v>
      </c>
      <c r="E77" s="3" t="e">
        <f t="shared" si="11"/>
        <v>#N/A</v>
      </c>
      <c r="F77" s="3">
        <f t="shared" si="7"/>
        <v>0</v>
      </c>
      <c r="G77" s="10">
        <f t="shared" si="12"/>
        <v>2.6283191682137845</v>
      </c>
      <c r="H77" s="12">
        <f>($G77/GeneralData_time_track_speed!$F$4)*1000</f>
        <v>3211.4273370131436</v>
      </c>
      <c r="I77" s="12">
        <f t="shared" si="8"/>
        <v>3211.4273370131436</v>
      </c>
      <c r="J77" s="12">
        <f>SUM($I$2:$I77)</f>
        <v>432322.02943858929</v>
      </c>
      <c r="K77" t="e">
        <f t="shared" si="9"/>
        <v>#N/A</v>
      </c>
      <c r="L77" t="e">
        <f t="shared" si="10"/>
        <v>#N/A</v>
      </c>
    </row>
    <row r="78" spans="1:12" x14ac:dyDescent="0.25">
      <c r="A78" s="3" t="s">
        <v>5</v>
      </c>
      <c r="B78">
        <v>77</v>
      </c>
      <c r="C78">
        <v>-9.6094000000000008</v>
      </c>
      <c r="D78">
        <v>74.227900000000005</v>
      </c>
      <c r="E78" s="3" t="e">
        <f t="shared" si="11"/>
        <v>#N/A</v>
      </c>
      <c r="F78" s="3">
        <f t="shared" si="7"/>
        <v>0</v>
      </c>
      <c r="G78" s="10">
        <f t="shared" si="12"/>
        <v>1.7761504018522662</v>
      </c>
      <c r="H78" s="12">
        <f>($G78/GeneralData_time_track_speed!$F$4)*1000</f>
        <v>2170.1998844499899</v>
      </c>
      <c r="I78" s="12">
        <f t="shared" si="8"/>
        <v>2170.1998844499899</v>
      </c>
      <c r="J78" s="12">
        <f>SUM($I$2:$I78)</f>
        <v>434492.2293230393</v>
      </c>
      <c r="K78" t="e">
        <f t="shared" si="9"/>
        <v>#N/A</v>
      </c>
      <c r="L78" t="e">
        <f t="shared" si="10"/>
        <v>#N/A</v>
      </c>
    </row>
    <row r="79" spans="1:12" x14ac:dyDescent="0.25">
      <c r="A79" s="3" t="s">
        <v>5</v>
      </c>
      <c r="B79">
        <v>78</v>
      </c>
      <c r="C79">
        <v>-9.2547999999999995</v>
      </c>
      <c r="D79">
        <v>70.067400000000006</v>
      </c>
      <c r="E79" s="3" t="e">
        <f t="shared" si="11"/>
        <v>#N/A</v>
      </c>
      <c r="F79" s="3">
        <f t="shared" si="7"/>
        <v>0</v>
      </c>
      <c r="G79" s="10">
        <f t="shared" si="12"/>
        <v>4.1755839603581189</v>
      </c>
      <c r="H79" s="12">
        <f>($G79/GeneralData_time_track_speed!$F$4)*1000</f>
        <v>5101.9619840922414</v>
      </c>
      <c r="I79" s="12">
        <f t="shared" si="8"/>
        <v>5101.9619840922414</v>
      </c>
      <c r="J79" s="12">
        <f>SUM($I$2:$I79)</f>
        <v>439594.19130713155</v>
      </c>
      <c r="K79" t="e">
        <f t="shared" si="9"/>
        <v>#N/A</v>
      </c>
      <c r="L79" t="e">
        <f t="shared" si="10"/>
        <v>#N/A</v>
      </c>
    </row>
    <row r="80" spans="1:12" x14ac:dyDescent="0.25">
      <c r="A80" s="3" t="s">
        <v>5</v>
      </c>
      <c r="B80">
        <v>79</v>
      </c>
      <c r="C80">
        <v>-8.8178000000000001</v>
      </c>
      <c r="D80">
        <v>63.557499999999997</v>
      </c>
      <c r="E80" s="3" t="e">
        <f t="shared" si="11"/>
        <v>#N/A</v>
      </c>
      <c r="F80" s="3">
        <f t="shared" si="7"/>
        <v>0</v>
      </c>
      <c r="G80" s="10">
        <f t="shared" si="12"/>
        <v>6.5245510964356868</v>
      </c>
      <c r="H80" s="12">
        <f>($G80/GeneralData_time_track_speed!$F$4)*1000</f>
        <v>7972.0613866969834</v>
      </c>
      <c r="I80" s="12">
        <f t="shared" si="8"/>
        <v>7972.0613866969834</v>
      </c>
      <c r="J80" s="12">
        <f>SUM($I$2:$I80)</f>
        <v>447566.25269382854</v>
      </c>
      <c r="K80" t="e">
        <f t="shared" si="9"/>
        <v>#N/A</v>
      </c>
      <c r="L80" t="e">
        <f t="shared" si="10"/>
        <v>#N/A</v>
      </c>
    </row>
    <row r="81" spans="1:12" x14ac:dyDescent="0.25">
      <c r="A81" s="3" t="s">
        <v>5</v>
      </c>
      <c r="B81">
        <v>80</v>
      </c>
      <c r="C81">
        <v>-8.6205999999999996</v>
      </c>
      <c r="D81">
        <v>55.141300000000001</v>
      </c>
      <c r="E81" s="3" t="e">
        <f t="shared" si="11"/>
        <v>#N/A</v>
      </c>
      <c r="F81" s="3">
        <f t="shared" si="7"/>
        <v>0</v>
      </c>
      <c r="G81" s="10">
        <f t="shared" si="12"/>
        <v>8.4185099798004597</v>
      </c>
      <c r="H81" s="12">
        <f>($G81/GeneralData_time_track_speed!$F$4)*1000</f>
        <v>10286.206261784615</v>
      </c>
      <c r="I81" s="12">
        <f t="shared" si="8"/>
        <v>10286.206261784615</v>
      </c>
      <c r="J81" s="12">
        <f>SUM($I$2:$I81)</f>
        <v>457852.45895561314</v>
      </c>
      <c r="K81" t="e">
        <f t="shared" si="9"/>
        <v>#N/A</v>
      </c>
      <c r="L81" t="e">
        <f t="shared" si="10"/>
        <v>#N/A</v>
      </c>
    </row>
    <row r="82" spans="1:12" x14ac:dyDescent="0.25">
      <c r="A82" s="3" t="s">
        <v>5</v>
      </c>
      <c r="B82">
        <v>81</v>
      </c>
      <c r="C82">
        <v>-8.0416000000000007</v>
      </c>
      <c r="D82">
        <v>45.431399999999996</v>
      </c>
      <c r="E82" s="3" t="e">
        <f t="shared" si="11"/>
        <v>#N/A</v>
      </c>
      <c r="F82" s="3">
        <f t="shared" si="7"/>
        <v>0</v>
      </c>
      <c r="G82" s="10">
        <f t="shared" si="12"/>
        <v>9.7271475268960579</v>
      </c>
      <c r="H82" s="12">
        <f>($G82/GeneralData_time_track_speed!$F$4)*1000</f>
        <v>11885.172796674946</v>
      </c>
      <c r="I82" s="12">
        <f t="shared" si="8"/>
        <v>11885.172796674946</v>
      </c>
      <c r="J82" s="12">
        <f>SUM($I$2:$I82)</f>
        <v>469737.63175228809</v>
      </c>
      <c r="K82" t="e">
        <f t="shared" si="9"/>
        <v>#N/A</v>
      </c>
      <c r="L82" t="e">
        <f t="shared" si="10"/>
        <v>#N/A</v>
      </c>
    </row>
    <row r="83" spans="1:12" x14ac:dyDescent="0.25">
      <c r="A83" s="3" t="s">
        <v>5</v>
      </c>
      <c r="B83">
        <v>82</v>
      </c>
      <c r="C83">
        <v>-7.9210000000000003</v>
      </c>
      <c r="D83">
        <v>34.081299999999999</v>
      </c>
      <c r="E83" s="3" t="e">
        <f t="shared" si="11"/>
        <v>#N/A</v>
      </c>
      <c r="F83" s="3">
        <f t="shared" si="7"/>
        <v>0</v>
      </c>
      <c r="G83" s="10">
        <f t="shared" si="12"/>
        <v>11.350740696976562</v>
      </c>
      <c r="H83" s="12">
        <f>($G83/GeneralData_time_track_speed!$F$4)*1000</f>
        <v>13868.969724248187</v>
      </c>
      <c r="I83" s="12">
        <f t="shared" si="8"/>
        <v>13868.969724248187</v>
      </c>
      <c r="J83" s="12">
        <f>SUM($I$2:$I83)</f>
        <v>483606.60147653625</v>
      </c>
      <c r="K83" t="e">
        <f t="shared" si="9"/>
        <v>#N/A</v>
      </c>
      <c r="L83" t="e">
        <f t="shared" si="10"/>
        <v>#N/A</v>
      </c>
    </row>
    <row r="84" spans="1:12" x14ac:dyDescent="0.25">
      <c r="A84" s="3" t="s">
        <v>5</v>
      </c>
      <c r="B84">
        <v>83</v>
      </c>
      <c r="C84">
        <v>-7.3834</v>
      </c>
      <c r="D84">
        <v>25.7898</v>
      </c>
      <c r="E84" s="3" t="e">
        <f t="shared" si="11"/>
        <v>#N/A</v>
      </c>
      <c r="F84" s="3">
        <f t="shared" si="7"/>
        <v>0</v>
      </c>
      <c r="G84" s="10">
        <f t="shared" si="12"/>
        <v>8.3089100374236811</v>
      </c>
      <c r="H84" s="12">
        <f>($G84/GeneralData_time_track_speed!$F$4)*1000</f>
        <v>10152.290923289765</v>
      </c>
      <c r="I84" s="12">
        <f t="shared" si="8"/>
        <v>10152.290923289765</v>
      </c>
      <c r="J84" s="12">
        <f>SUM($I$2:$I84)</f>
        <v>493758.89239982603</v>
      </c>
      <c r="K84" t="e">
        <f t="shared" si="9"/>
        <v>#N/A</v>
      </c>
      <c r="L84" t="e">
        <f t="shared" si="10"/>
        <v>#N/A</v>
      </c>
    </row>
    <row r="85" spans="1:12" x14ac:dyDescent="0.25">
      <c r="A85" s="3" t="s">
        <v>5</v>
      </c>
      <c r="B85">
        <v>84</v>
      </c>
      <c r="C85">
        <v>-6.1692</v>
      </c>
      <c r="D85">
        <v>24.649000000000001</v>
      </c>
      <c r="E85" s="3" t="e">
        <f t="shared" si="11"/>
        <v>#N/A</v>
      </c>
      <c r="F85" s="3">
        <f t="shared" si="7"/>
        <v>0</v>
      </c>
      <c r="G85" s="10">
        <f t="shared" si="12"/>
        <v>1.6660451014303295</v>
      </c>
      <c r="H85" s="12">
        <f>($G85/GeneralData_time_track_speed!$F$4)*1000</f>
        <v>2035.6670712356201</v>
      </c>
      <c r="I85" s="12">
        <f t="shared" si="8"/>
        <v>2035.6670712356201</v>
      </c>
      <c r="J85" s="12">
        <f>SUM($I$2:$I85)</f>
        <v>495794.55947106163</v>
      </c>
      <c r="K85" t="e">
        <f t="shared" si="9"/>
        <v>#N/A</v>
      </c>
      <c r="L85" t="e">
        <f t="shared" si="10"/>
        <v>#N/A</v>
      </c>
    </row>
    <row r="86" spans="1:12" x14ac:dyDescent="0.25">
      <c r="A86" s="3" t="s">
        <v>5</v>
      </c>
      <c r="B86">
        <v>85</v>
      </c>
      <c r="C86">
        <v>-4.0454999999999997</v>
      </c>
      <c r="D86">
        <v>24.031500000000001</v>
      </c>
      <c r="E86" s="3" t="e">
        <f t="shared" si="11"/>
        <v>#N/A</v>
      </c>
      <c r="F86" s="3">
        <f t="shared" si="7"/>
        <v>0</v>
      </c>
      <c r="G86" s="10">
        <f t="shared" si="12"/>
        <v>2.211652762076362</v>
      </c>
      <c r="H86" s="12">
        <f>($G86/GeneralData_time_track_speed!$F$4)*1000</f>
        <v>2702.3210217424175</v>
      </c>
      <c r="I86" s="12">
        <f t="shared" si="8"/>
        <v>2702.3210217424175</v>
      </c>
      <c r="J86" s="12">
        <f>SUM($I$2:$I86)</f>
        <v>498496.88049280405</v>
      </c>
      <c r="K86" t="e">
        <f t="shared" si="9"/>
        <v>#N/A</v>
      </c>
      <c r="L86" t="e">
        <f t="shared" si="10"/>
        <v>#N/A</v>
      </c>
    </row>
    <row r="87" spans="1:12" x14ac:dyDescent="0.25">
      <c r="A87" s="3" t="s">
        <v>5</v>
      </c>
      <c r="B87">
        <v>86</v>
      </c>
      <c r="C87">
        <v>-3.3197999999999999</v>
      </c>
      <c r="D87">
        <v>22.761600000000001</v>
      </c>
      <c r="E87" s="3" t="e">
        <f t="shared" si="11"/>
        <v>#N/A</v>
      </c>
      <c r="F87" s="3">
        <f t="shared" si="7"/>
        <v>0</v>
      </c>
      <c r="G87" s="10">
        <f t="shared" si="12"/>
        <v>1.4626299942227354</v>
      </c>
      <c r="H87" s="12">
        <f>($G87/GeneralData_time_track_speed!$F$4)*1000</f>
        <v>1787.1231181464373</v>
      </c>
      <c r="I87" s="12">
        <f t="shared" si="8"/>
        <v>1787.1231181464373</v>
      </c>
      <c r="J87" s="12">
        <f>SUM($I$2:$I87)</f>
        <v>500284.00361095049</v>
      </c>
      <c r="K87" t="e">
        <f t="shared" si="9"/>
        <v>#N/A</v>
      </c>
      <c r="L87" t="e">
        <f t="shared" si="10"/>
        <v>#N/A</v>
      </c>
    </row>
    <row r="88" spans="1:12" x14ac:dyDescent="0.25">
      <c r="A88" s="3" t="s">
        <v>5</v>
      </c>
      <c r="B88">
        <v>87</v>
      </c>
      <c r="C88">
        <v>-3.2429000000000001</v>
      </c>
      <c r="D88">
        <v>21.0808</v>
      </c>
      <c r="E88" s="3" t="e">
        <f t="shared" si="11"/>
        <v>#N/A</v>
      </c>
      <c r="F88" s="3">
        <f t="shared" si="7"/>
        <v>0</v>
      </c>
      <c r="G88" s="10">
        <f t="shared" si="12"/>
        <v>1.6825582456485733</v>
      </c>
      <c r="H88" s="12">
        <f>($G88/GeneralData_time_track_speed!$F$4)*1000</f>
        <v>2055.8437542670608</v>
      </c>
      <c r="I88" s="12">
        <f t="shared" si="8"/>
        <v>2055.8437542670608</v>
      </c>
      <c r="J88" s="12">
        <f>SUM($I$2:$I88)</f>
        <v>502339.84736521757</v>
      </c>
      <c r="K88" t="e">
        <f t="shared" si="9"/>
        <v>#N/A</v>
      </c>
      <c r="L88" t="e">
        <f t="shared" si="10"/>
        <v>#N/A</v>
      </c>
    </row>
    <row r="89" spans="1:12" x14ac:dyDescent="0.25">
      <c r="A89" s="3" t="s">
        <v>5</v>
      </c>
      <c r="B89">
        <v>88</v>
      </c>
      <c r="C89">
        <v>-3.0497000000000001</v>
      </c>
      <c r="D89">
        <v>3.4462999999999999</v>
      </c>
      <c r="E89" s="3" t="e">
        <f t="shared" si="11"/>
        <v>#N/A</v>
      </c>
      <c r="F89" s="3">
        <f t="shared" si="7"/>
        <v>0</v>
      </c>
      <c r="G89" s="10">
        <f t="shared" si="12"/>
        <v>17.635558298222374</v>
      </c>
      <c r="H89" s="12">
        <f>($G89/GeneralData_time_track_speed!$F$4)*1000</f>
        <v>21548.111320471744</v>
      </c>
      <c r="I89" s="12">
        <f t="shared" si="8"/>
        <v>21548.111320471744</v>
      </c>
      <c r="J89" s="12">
        <f>SUM($I$2:$I89)</f>
        <v>523887.95868568931</v>
      </c>
      <c r="K89" t="e">
        <f t="shared" si="9"/>
        <v>#N/A</v>
      </c>
      <c r="L89" t="e">
        <f t="shared" si="10"/>
        <v>#N/A</v>
      </c>
    </row>
    <row r="90" spans="1:12" x14ac:dyDescent="0.25">
      <c r="A90" s="3" t="s">
        <v>5</v>
      </c>
      <c r="B90">
        <v>89</v>
      </c>
      <c r="C90">
        <v>-1.2061999999999999</v>
      </c>
      <c r="D90">
        <v>1.4742999999999999</v>
      </c>
      <c r="E90" s="3" t="e">
        <f t="shared" si="11"/>
        <v>#N/A</v>
      </c>
      <c r="F90" s="3">
        <f t="shared" si="7"/>
        <v>0</v>
      </c>
      <c r="G90" s="10">
        <f t="shared" si="12"/>
        <v>2.6994955547286978</v>
      </c>
      <c r="H90" s="12">
        <f>($G90/GeneralData_time_track_speed!$F$4)*1000</f>
        <v>3298.3946262861391</v>
      </c>
      <c r="I90" s="12">
        <f t="shared" si="8"/>
        <v>3298.3946262861391</v>
      </c>
      <c r="J90" s="12">
        <f>SUM($I$2:$I90)</f>
        <v>527186.35331197549</v>
      </c>
      <c r="K90" t="e">
        <f t="shared" si="9"/>
        <v>#N/A</v>
      </c>
      <c r="L90" t="e">
        <f t="shared" si="10"/>
        <v>#N/A</v>
      </c>
    </row>
    <row r="91" spans="1:12" x14ac:dyDescent="0.25">
      <c r="A91" s="3" t="s">
        <v>5</v>
      </c>
      <c r="B91">
        <v>90</v>
      </c>
      <c r="C91">
        <v>-1.0155000000000001</v>
      </c>
      <c r="D91">
        <v>-8.5999999999999993E-2</v>
      </c>
      <c r="E91" s="3" t="e">
        <f t="shared" si="11"/>
        <v>#N/A</v>
      </c>
      <c r="F91" s="3">
        <f t="shared" si="7"/>
        <v>0</v>
      </c>
      <c r="G91" s="10">
        <f t="shared" si="12"/>
        <v>1.5719104872733689</v>
      </c>
      <c r="H91" s="12">
        <f>($G91/GeneralData_time_track_speed!$F$4)*1000</f>
        <v>1920.6481355907927</v>
      </c>
      <c r="I91" s="12">
        <f t="shared" si="8"/>
        <v>1920.6481355907927</v>
      </c>
      <c r="J91" s="12">
        <f>SUM($I$2:$I91)</f>
        <v>529107.00144756632</v>
      </c>
      <c r="K91" t="e">
        <f t="shared" si="9"/>
        <v>#N/A</v>
      </c>
      <c r="L91" s="17">
        <f>K2+J91</f>
        <v>704408.00144756632</v>
      </c>
    </row>
  </sheetData>
  <mergeCells count="1">
    <mergeCell ref="E1:F1"/>
  </mergeCells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7"/>
  <sheetViews>
    <sheetView workbookViewId="0"/>
  </sheetViews>
  <sheetFormatPr defaultRowHeight="15" x14ac:dyDescent="0.25"/>
  <cols>
    <col min="1" max="1" width="9.5703125" style="3" customWidth="1"/>
    <col min="2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s="3" t="s">
        <v>19</v>
      </c>
      <c r="B2">
        <v>1</v>
      </c>
      <c r="C2">
        <v>1.0165999999999999</v>
      </c>
      <c r="D2">
        <v>-6.88E-2</v>
      </c>
      <c r="E2" s="3" t="e">
        <f>INDEX($O$2:$Q$36,MATCH($C2,$O$2:$O$36,0),3)</f>
        <v>#N/A</v>
      </c>
      <c r="F2" s="3">
        <f>IFERROR($E2,0)</f>
        <v>0</v>
      </c>
      <c r="G2" s="10">
        <v>0</v>
      </c>
      <c r="H2" s="12">
        <f>($G2/GeneralData_time_track_speed!$F$5)*1000</f>
        <v>0</v>
      </c>
      <c r="I2" s="12">
        <f>$F2+$H2</f>
        <v>0</v>
      </c>
      <c r="J2" s="12">
        <f>I2</f>
        <v>0</v>
      </c>
      <c r="K2" s="16">
        <v>232746</v>
      </c>
      <c r="L2" t="e">
        <f>INDEX($Q$2:$S$300,MATCH($F2,$Q$2:$Q$300,0),3)</f>
        <v>#N/A</v>
      </c>
      <c r="N2" s="2">
        <v>1</v>
      </c>
      <c r="O2" s="2">
        <v>1.0625</v>
      </c>
      <c r="P2" s="2">
        <v>1.2950999999999999</v>
      </c>
      <c r="Q2" s="2">
        <v>8582</v>
      </c>
      <c r="R2">
        <v>237750</v>
      </c>
      <c r="S2">
        <f>Q2+R2</f>
        <v>246332</v>
      </c>
    </row>
    <row r="3" spans="1:19" x14ac:dyDescent="0.25">
      <c r="A3" s="3" t="s">
        <v>19</v>
      </c>
      <c r="B3" s="2">
        <v>2</v>
      </c>
      <c r="C3" s="2">
        <v>1.0625</v>
      </c>
      <c r="D3" s="2">
        <v>1.2950999999999999</v>
      </c>
      <c r="E3" s="2">
        <f t="shared" ref="E3:E66" si="0">INDEX($O$2:$Q$36,MATCH($C3,$O$2:$O$36,0),3)</f>
        <v>8582</v>
      </c>
      <c r="F3" s="3">
        <f t="shared" ref="F3:F66" si="1">IFERROR($E3,0)</f>
        <v>8582</v>
      </c>
      <c r="G3" s="10">
        <f>SQRT(POWER(($C3-$C2),2)+POWER(($D3-$D2),2))</f>
        <v>1.3646721291211306</v>
      </c>
      <c r="H3" s="12">
        <f>($G3/GeneralData_time_track_speed!$F$5)*1000</f>
        <v>2652.3327557821199</v>
      </c>
      <c r="I3" s="12">
        <f t="shared" ref="I3:I66" si="2">$F3+$H3</f>
        <v>11234.332755782119</v>
      </c>
      <c r="J3" s="12">
        <f>SUM($I$2:$I3)</f>
        <v>11234.332755782119</v>
      </c>
      <c r="K3">
        <f t="shared" ref="K3:K66" si="3">INDEX($Q$2:$S$300,MATCH($F3,$Q$2:$Q$300,0),2)</f>
        <v>237750</v>
      </c>
      <c r="L3">
        <f t="shared" ref="L3:L66" si="4">INDEX($Q$2:$S$300,MATCH($F3,$Q$2:$Q$300,0),3)</f>
        <v>246332</v>
      </c>
      <c r="N3" s="2">
        <v>2</v>
      </c>
      <c r="O3" s="2">
        <v>7.6224999999999996</v>
      </c>
      <c r="P3" s="2">
        <v>24.9939</v>
      </c>
      <c r="Q3" s="2">
        <v>2785</v>
      </c>
      <c r="R3">
        <v>290410</v>
      </c>
      <c r="S3">
        <f t="shared" ref="S3:S36" si="5">Q3+R3</f>
        <v>293195</v>
      </c>
    </row>
    <row r="4" spans="1:19" x14ac:dyDescent="0.25">
      <c r="A4" s="3" t="s">
        <v>19</v>
      </c>
      <c r="B4">
        <v>3</v>
      </c>
      <c r="C4">
        <v>2.1025999999999998</v>
      </c>
      <c r="D4">
        <v>2.2174999999999998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1.3901905516870696</v>
      </c>
      <c r="H4" s="12">
        <f>($G4/GeneralData_time_track_speed!$F$5)*1000</f>
        <v>2701.9295392169211</v>
      </c>
      <c r="I4" s="12">
        <f t="shared" si="2"/>
        <v>2701.9295392169211</v>
      </c>
      <c r="J4" s="12">
        <f>SUM($I$2:$I4)</f>
        <v>13936.26229499904</v>
      </c>
      <c r="K4" t="e">
        <f t="shared" si="3"/>
        <v>#N/A</v>
      </c>
      <c r="L4" t="e">
        <f t="shared" si="4"/>
        <v>#N/A</v>
      </c>
      <c r="N4" s="2">
        <v>3</v>
      </c>
      <c r="O4" s="2">
        <v>8.0284999999999993</v>
      </c>
      <c r="P4" s="2">
        <v>36.764699999999998</v>
      </c>
      <c r="Q4" s="2">
        <v>1655</v>
      </c>
      <c r="R4">
        <v>313966</v>
      </c>
      <c r="S4">
        <f t="shared" si="5"/>
        <v>315621</v>
      </c>
    </row>
    <row r="5" spans="1:19" x14ac:dyDescent="0.25">
      <c r="A5" s="3" t="s">
        <v>19</v>
      </c>
      <c r="B5">
        <v>4</v>
      </c>
      <c r="C5">
        <v>4.2481</v>
      </c>
      <c r="D5">
        <v>2.6785999999999999</v>
      </c>
      <c r="E5" s="3" t="e">
        <f t="shared" si="0"/>
        <v>#N/A</v>
      </c>
      <c r="F5" s="3">
        <f t="shared" si="1"/>
        <v>0</v>
      </c>
      <c r="G5" s="10">
        <f t="shared" si="6"/>
        <v>2.1944893392313394</v>
      </c>
      <c r="H5" s="12">
        <f>($G5/GeneralData_time_track_speed!$F$5)*1000</f>
        <v>4265.1387336579091</v>
      </c>
      <c r="I5" s="12">
        <f t="shared" si="2"/>
        <v>4265.1387336579091</v>
      </c>
      <c r="J5" s="12">
        <f>SUM($I$2:$I5)</f>
        <v>18201.40102865695</v>
      </c>
      <c r="K5" t="e">
        <f t="shared" si="3"/>
        <v>#N/A</v>
      </c>
      <c r="L5" t="e">
        <f t="shared" si="4"/>
        <v>#N/A</v>
      </c>
      <c r="N5" s="2">
        <v>4</v>
      </c>
      <c r="O5" s="2">
        <v>7.7367999999999997</v>
      </c>
      <c r="P5" s="2">
        <v>39.251399999999997</v>
      </c>
      <c r="Q5" s="2">
        <v>8782</v>
      </c>
      <c r="R5">
        <v>320415</v>
      </c>
      <c r="S5">
        <f t="shared" si="5"/>
        <v>329197</v>
      </c>
    </row>
    <row r="6" spans="1:19" x14ac:dyDescent="0.25">
      <c r="A6" s="3" t="s">
        <v>19</v>
      </c>
      <c r="B6">
        <v>5</v>
      </c>
      <c r="C6">
        <v>5.7907000000000002</v>
      </c>
      <c r="D6">
        <v>3.2606000000000002</v>
      </c>
      <c r="E6" s="3" t="e">
        <f t="shared" si="0"/>
        <v>#N/A</v>
      </c>
      <c r="F6" s="3">
        <f t="shared" si="1"/>
        <v>0</v>
      </c>
      <c r="G6" s="10">
        <f t="shared" si="6"/>
        <v>1.648738535972275</v>
      </c>
      <c r="H6" s="12">
        <f>($G6/GeneralData_time_track_speed!$F$5)*1000</f>
        <v>3204.4350663890245</v>
      </c>
      <c r="I6" s="12">
        <f t="shared" si="2"/>
        <v>3204.4350663890245</v>
      </c>
      <c r="J6" s="12">
        <f>SUM($I$2:$I6)</f>
        <v>21405.836095045976</v>
      </c>
      <c r="K6" t="e">
        <f t="shared" si="3"/>
        <v>#N/A</v>
      </c>
      <c r="L6" t="e">
        <f t="shared" si="4"/>
        <v>#N/A</v>
      </c>
      <c r="N6" s="2">
        <v>5</v>
      </c>
      <c r="O6" s="2">
        <v>6.9964000000000004</v>
      </c>
      <c r="P6" s="2">
        <v>40.046300000000002</v>
      </c>
      <c r="Q6" s="2">
        <v>4238</v>
      </c>
      <c r="R6">
        <v>331085</v>
      </c>
      <c r="S6">
        <f t="shared" si="5"/>
        <v>335323</v>
      </c>
    </row>
    <row r="7" spans="1:19" x14ac:dyDescent="0.25">
      <c r="A7" s="3" t="s">
        <v>19</v>
      </c>
      <c r="B7">
        <v>6</v>
      </c>
      <c r="C7">
        <v>7.6406000000000001</v>
      </c>
      <c r="D7">
        <v>4.9618000000000002</v>
      </c>
      <c r="E7" s="3" t="e">
        <f t="shared" si="0"/>
        <v>#N/A</v>
      </c>
      <c r="F7" s="3">
        <f t="shared" si="1"/>
        <v>0</v>
      </c>
      <c r="G7" s="10">
        <f t="shared" si="6"/>
        <v>2.5132074029017182</v>
      </c>
      <c r="H7" s="12">
        <f>($G7/GeneralData_time_track_speed!$F$5)*1000</f>
        <v>4884.5888873565955</v>
      </c>
      <c r="I7" s="12">
        <f t="shared" si="2"/>
        <v>4884.5888873565955</v>
      </c>
      <c r="J7" s="12">
        <f>SUM($I$2:$I7)</f>
        <v>26290.424982402572</v>
      </c>
      <c r="K7" t="e">
        <f t="shared" si="3"/>
        <v>#N/A</v>
      </c>
      <c r="L7" t="e">
        <f t="shared" si="4"/>
        <v>#N/A</v>
      </c>
      <c r="N7" s="2">
        <v>6</v>
      </c>
      <c r="O7" s="2">
        <v>3.9838</v>
      </c>
      <c r="P7" s="2">
        <v>40.099699999999999</v>
      </c>
      <c r="Q7" s="2">
        <v>8590</v>
      </c>
      <c r="R7">
        <v>340949</v>
      </c>
      <c r="S7">
        <f t="shared" si="5"/>
        <v>349539</v>
      </c>
    </row>
    <row r="8" spans="1:19" x14ac:dyDescent="0.25">
      <c r="A8" s="3" t="s">
        <v>19</v>
      </c>
      <c r="B8">
        <v>7</v>
      </c>
      <c r="C8">
        <v>7.7476000000000003</v>
      </c>
      <c r="D8">
        <v>9.4329000000000001</v>
      </c>
      <c r="E8" s="3" t="e">
        <f t="shared" si="0"/>
        <v>#N/A</v>
      </c>
      <c r="F8" s="3">
        <f t="shared" si="1"/>
        <v>0</v>
      </c>
      <c r="G8" s="10">
        <f t="shared" si="6"/>
        <v>4.472380150434442</v>
      </c>
      <c r="H8" s="12">
        <f>($G8/GeneralData_time_track_speed!$F$5)*1000</f>
        <v>8692.3738795387399</v>
      </c>
      <c r="I8" s="12">
        <f t="shared" si="2"/>
        <v>8692.3738795387399</v>
      </c>
      <c r="J8" s="12">
        <f>SUM($I$2:$I8)</f>
        <v>34982.798861941308</v>
      </c>
      <c r="K8" t="e">
        <f t="shared" si="3"/>
        <v>#N/A</v>
      </c>
      <c r="L8" t="e">
        <f t="shared" si="4"/>
        <v>#N/A</v>
      </c>
      <c r="N8" s="2">
        <v>7</v>
      </c>
      <c r="O8" s="2">
        <v>13.3682</v>
      </c>
      <c r="P8" s="2">
        <v>71.035499999999999</v>
      </c>
      <c r="Q8" s="2">
        <v>6531</v>
      </c>
      <c r="R8">
        <v>406887</v>
      </c>
      <c r="S8">
        <f t="shared" si="5"/>
        <v>413418</v>
      </c>
    </row>
    <row r="9" spans="1:19" x14ac:dyDescent="0.25">
      <c r="A9" s="3" t="s">
        <v>19</v>
      </c>
      <c r="B9">
        <v>8</v>
      </c>
      <c r="C9">
        <v>7.7568000000000001</v>
      </c>
      <c r="D9">
        <v>13.476900000000001</v>
      </c>
      <c r="E9" s="3" t="e">
        <f t="shared" si="0"/>
        <v>#N/A</v>
      </c>
      <c r="F9" s="3">
        <f t="shared" si="1"/>
        <v>0</v>
      </c>
      <c r="G9" s="10">
        <f t="shared" si="6"/>
        <v>4.044010464872712</v>
      </c>
      <c r="H9" s="12">
        <f>($G9/GeneralData_time_track_speed!$F$5)*1000</f>
        <v>7859.8083684872472</v>
      </c>
      <c r="I9" s="12">
        <f t="shared" si="2"/>
        <v>7859.8083684872472</v>
      </c>
      <c r="J9" s="12">
        <f>SUM($I$2:$I9)</f>
        <v>42842.607230428555</v>
      </c>
      <c r="K9" t="e">
        <f t="shared" si="3"/>
        <v>#N/A</v>
      </c>
      <c r="L9" t="e">
        <f t="shared" si="4"/>
        <v>#N/A</v>
      </c>
      <c r="N9" s="2">
        <v>8</v>
      </c>
      <c r="O9" s="2">
        <v>14.428000000000001</v>
      </c>
      <c r="P9" s="2">
        <v>71.6678</v>
      </c>
      <c r="Q9" s="2">
        <v>7352</v>
      </c>
      <c r="R9">
        <v>420293</v>
      </c>
      <c r="S9">
        <f t="shared" si="5"/>
        <v>427645</v>
      </c>
    </row>
    <row r="10" spans="1:19" x14ac:dyDescent="0.25">
      <c r="A10" s="3" t="s">
        <v>19</v>
      </c>
      <c r="B10" s="2">
        <v>9</v>
      </c>
      <c r="C10" s="2">
        <v>7.6224999999999996</v>
      </c>
      <c r="D10" s="2">
        <v>24.9939</v>
      </c>
      <c r="E10" s="2">
        <f t="shared" si="0"/>
        <v>2785</v>
      </c>
      <c r="F10" s="3">
        <f t="shared" si="1"/>
        <v>2785</v>
      </c>
      <c r="G10" s="10">
        <f t="shared" si="6"/>
        <v>11.517783011065976</v>
      </c>
      <c r="H10" s="12">
        <f>($G10/GeneralData_time_track_speed!$F$5)*1000</f>
        <v>22385.591749364085</v>
      </c>
      <c r="I10" s="12">
        <f t="shared" si="2"/>
        <v>25170.591749364085</v>
      </c>
      <c r="J10" s="12">
        <f>SUM($I$2:$I10)</f>
        <v>68013.198979792636</v>
      </c>
      <c r="K10">
        <f t="shared" si="3"/>
        <v>290410</v>
      </c>
      <c r="L10">
        <f t="shared" si="4"/>
        <v>293195</v>
      </c>
      <c r="N10" s="2">
        <v>9</v>
      </c>
      <c r="O10" s="2">
        <v>23.2212</v>
      </c>
      <c r="P10" s="2">
        <v>63.263599999999997</v>
      </c>
      <c r="Q10" s="2">
        <v>11945</v>
      </c>
      <c r="R10">
        <v>450136</v>
      </c>
      <c r="S10">
        <f t="shared" si="5"/>
        <v>462081</v>
      </c>
    </row>
    <row r="11" spans="1:19" x14ac:dyDescent="0.25">
      <c r="A11" s="3" t="s">
        <v>19</v>
      </c>
      <c r="B11">
        <v>10</v>
      </c>
      <c r="C11">
        <v>7.8312999999999997</v>
      </c>
      <c r="D11">
        <v>26.9727</v>
      </c>
      <c r="E11" s="3" t="e">
        <f t="shared" si="0"/>
        <v>#N/A</v>
      </c>
      <c r="F11" s="3">
        <f t="shared" si="1"/>
        <v>0</v>
      </c>
      <c r="G11" s="10">
        <f t="shared" si="6"/>
        <v>1.9897856366955711</v>
      </c>
      <c r="H11" s="12">
        <f>($G11/GeneralData_time_track_speed!$F$5)*1000</f>
        <v>3867.2832166589938</v>
      </c>
      <c r="I11" s="12">
        <f t="shared" si="2"/>
        <v>3867.2832166589938</v>
      </c>
      <c r="J11" s="12">
        <f>SUM($I$2:$I11)</f>
        <v>71880.48219645163</v>
      </c>
      <c r="K11" t="e">
        <f t="shared" si="3"/>
        <v>#N/A</v>
      </c>
      <c r="L11" t="e">
        <f t="shared" si="4"/>
        <v>#N/A</v>
      </c>
      <c r="N11" s="2">
        <v>10</v>
      </c>
      <c r="O11" s="2">
        <v>21.097100000000001</v>
      </c>
      <c r="P11" s="2">
        <v>60.817700000000002</v>
      </c>
      <c r="Q11" s="2">
        <v>8894</v>
      </c>
      <c r="R11">
        <v>467730</v>
      </c>
      <c r="S11">
        <f t="shared" si="5"/>
        <v>476624</v>
      </c>
    </row>
    <row r="12" spans="1:19" x14ac:dyDescent="0.25">
      <c r="A12" s="3" t="s">
        <v>19</v>
      </c>
      <c r="B12">
        <v>11</v>
      </c>
      <c r="C12">
        <v>8.0406999999999993</v>
      </c>
      <c r="D12">
        <v>29.0063</v>
      </c>
      <c r="E12" s="3" t="e">
        <f t="shared" si="0"/>
        <v>#N/A</v>
      </c>
      <c r="F12" s="3">
        <f t="shared" si="1"/>
        <v>0</v>
      </c>
      <c r="G12" s="10">
        <f t="shared" si="6"/>
        <v>2.0443525429827409</v>
      </c>
      <c r="H12" s="12">
        <f>($G12/GeneralData_time_track_speed!$F$5)*1000</f>
        <v>3973.3376965877092</v>
      </c>
      <c r="I12" s="12">
        <f t="shared" si="2"/>
        <v>3973.3376965877092</v>
      </c>
      <c r="J12" s="12">
        <f>SUM($I$2:$I12)</f>
        <v>75853.819893039341</v>
      </c>
      <c r="K12" t="e">
        <f t="shared" si="3"/>
        <v>#N/A</v>
      </c>
      <c r="L12" t="e">
        <f t="shared" si="4"/>
        <v>#N/A</v>
      </c>
      <c r="N12" s="2">
        <v>11</v>
      </c>
      <c r="O12" s="2">
        <v>21.186599999999999</v>
      </c>
      <c r="P12" s="2">
        <v>57.7166</v>
      </c>
      <c r="Q12" s="2">
        <v>3884</v>
      </c>
      <c r="R12">
        <v>489449</v>
      </c>
      <c r="S12">
        <f t="shared" si="5"/>
        <v>493333</v>
      </c>
    </row>
    <row r="13" spans="1:19" x14ac:dyDescent="0.25">
      <c r="A13" s="3" t="s">
        <v>19</v>
      </c>
      <c r="B13">
        <v>12</v>
      </c>
      <c r="C13">
        <v>8.1347000000000005</v>
      </c>
      <c r="D13">
        <v>34.669800000000002</v>
      </c>
      <c r="E13" s="3" t="e">
        <f t="shared" si="0"/>
        <v>#N/A</v>
      </c>
      <c r="F13" s="3">
        <f t="shared" si="1"/>
        <v>0</v>
      </c>
      <c r="G13" s="10">
        <f t="shared" si="6"/>
        <v>5.6642800292711541</v>
      </c>
      <c r="H13" s="12">
        <f>($G13/GeneralData_time_track_speed!$F$5)*1000</f>
        <v>11008.912059509696</v>
      </c>
      <c r="I13" s="12">
        <f t="shared" si="2"/>
        <v>11008.912059509696</v>
      </c>
      <c r="J13" s="12">
        <f>SUM($I$2:$I13)</f>
        <v>86862.731952549031</v>
      </c>
      <c r="K13" t="e">
        <f t="shared" si="3"/>
        <v>#N/A</v>
      </c>
      <c r="L13" t="e">
        <f t="shared" si="4"/>
        <v>#N/A</v>
      </c>
      <c r="N13" s="2">
        <v>12</v>
      </c>
      <c r="O13" s="2">
        <v>22.317699999999999</v>
      </c>
      <c r="P13" s="2">
        <v>57.923200000000001</v>
      </c>
      <c r="Q13" s="2">
        <v>3642</v>
      </c>
      <c r="R13">
        <v>496723</v>
      </c>
      <c r="S13">
        <f t="shared" si="5"/>
        <v>500365</v>
      </c>
    </row>
    <row r="14" spans="1:19" x14ac:dyDescent="0.25">
      <c r="A14" s="3" t="s">
        <v>19</v>
      </c>
      <c r="B14" s="2">
        <v>13</v>
      </c>
      <c r="C14" s="2">
        <v>8.0284999999999993</v>
      </c>
      <c r="D14" s="2">
        <v>36.764699999999998</v>
      </c>
      <c r="E14" s="2">
        <f t="shared" si="0"/>
        <v>1655</v>
      </c>
      <c r="F14" s="3">
        <f t="shared" si="1"/>
        <v>1655</v>
      </c>
      <c r="G14" s="10">
        <f t="shared" si="6"/>
        <v>2.0975901530089192</v>
      </c>
      <c r="H14" s="12">
        <f>($G14/GeneralData_time_track_speed!$F$5)*1000</f>
        <v>4076.8085991574894</v>
      </c>
      <c r="I14" s="12">
        <f t="shared" si="2"/>
        <v>5731.8085991574899</v>
      </c>
      <c r="J14" s="12">
        <f>SUM($I$2:$I14)</f>
        <v>92594.540551706523</v>
      </c>
      <c r="K14">
        <f t="shared" si="3"/>
        <v>313966</v>
      </c>
      <c r="L14">
        <f t="shared" si="4"/>
        <v>315621</v>
      </c>
      <c r="N14" s="2">
        <v>13</v>
      </c>
      <c r="O14" s="2">
        <v>19.0855</v>
      </c>
      <c r="P14" s="2">
        <v>54.861400000000003</v>
      </c>
      <c r="Q14" s="2">
        <v>26975</v>
      </c>
      <c r="R14">
        <v>517134</v>
      </c>
      <c r="S14">
        <f t="shared" si="5"/>
        <v>544109</v>
      </c>
    </row>
    <row r="15" spans="1:19" x14ac:dyDescent="0.25">
      <c r="A15" s="3" t="s">
        <v>19</v>
      </c>
      <c r="B15">
        <v>14</v>
      </c>
      <c r="C15">
        <v>7.7919999999999998</v>
      </c>
      <c r="D15">
        <v>38.578800000000001</v>
      </c>
      <c r="E15" s="3" t="e">
        <f t="shared" si="0"/>
        <v>#N/A</v>
      </c>
      <c r="F15" s="3">
        <f t="shared" si="1"/>
        <v>0</v>
      </c>
      <c r="G15" s="10">
        <f t="shared" si="6"/>
        <v>1.8294510269477049</v>
      </c>
      <c r="H15" s="12">
        <f>($G15/GeneralData_time_track_speed!$F$5)*1000</f>
        <v>3555.6620380293089</v>
      </c>
      <c r="I15" s="12">
        <f t="shared" si="2"/>
        <v>3555.6620380293089</v>
      </c>
      <c r="J15" s="12">
        <f>SUM($I$2:$I15)</f>
        <v>96150.202589735825</v>
      </c>
      <c r="K15" t="e">
        <f t="shared" si="3"/>
        <v>#N/A</v>
      </c>
      <c r="L15" t="e">
        <f t="shared" si="4"/>
        <v>#N/A</v>
      </c>
      <c r="N15" s="2">
        <v>14</v>
      </c>
      <c r="O15" s="2">
        <v>25.725200000000001</v>
      </c>
      <c r="P15" s="2">
        <v>54.888800000000003</v>
      </c>
      <c r="Q15" s="2">
        <v>6676</v>
      </c>
      <c r="R15">
        <v>554499</v>
      </c>
      <c r="S15">
        <f t="shared" si="5"/>
        <v>561175</v>
      </c>
    </row>
    <row r="16" spans="1:19" x14ac:dyDescent="0.25">
      <c r="A16" s="3" t="s">
        <v>19</v>
      </c>
      <c r="B16" s="2">
        <v>15</v>
      </c>
      <c r="C16" s="2">
        <v>7.7367999999999997</v>
      </c>
      <c r="D16" s="2">
        <v>39.251399999999997</v>
      </c>
      <c r="E16" s="2">
        <f t="shared" si="0"/>
        <v>8782</v>
      </c>
      <c r="F16" s="3">
        <f t="shared" si="1"/>
        <v>8782</v>
      </c>
      <c r="G16" s="10">
        <f t="shared" si="6"/>
        <v>0.67486131908711</v>
      </c>
      <c r="H16" s="12">
        <f>($G16/GeneralData_time_track_speed!$F$5)*1000</f>
        <v>1311.6387035601217</v>
      </c>
      <c r="I16" s="12">
        <f t="shared" si="2"/>
        <v>10093.638703560122</v>
      </c>
      <c r="J16" s="12">
        <f>SUM($I$2:$I16)</f>
        <v>106243.84129329595</v>
      </c>
      <c r="K16">
        <f t="shared" si="3"/>
        <v>320415</v>
      </c>
      <c r="L16">
        <f t="shared" si="4"/>
        <v>329197</v>
      </c>
      <c r="N16" s="2">
        <v>15</v>
      </c>
      <c r="O16" s="2">
        <v>25.378799999999998</v>
      </c>
      <c r="P16" s="2">
        <v>58.9285</v>
      </c>
      <c r="Q16" s="2">
        <v>3196</v>
      </c>
      <c r="R16">
        <v>566406</v>
      </c>
      <c r="S16">
        <f t="shared" si="5"/>
        <v>569602</v>
      </c>
    </row>
    <row r="17" spans="1:19" x14ac:dyDescent="0.25">
      <c r="A17" s="3" t="s">
        <v>19</v>
      </c>
      <c r="B17" s="2">
        <v>16</v>
      </c>
      <c r="C17" s="2">
        <v>6.9964000000000004</v>
      </c>
      <c r="D17" s="2">
        <v>40.046300000000002</v>
      </c>
      <c r="E17" s="2">
        <f t="shared" si="0"/>
        <v>4238</v>
      </c>
      <c r="F17" s="3">
        <f t="shared" si="1"/>
        <v>4238</v>
      </c>
      <c r="G17" s="10">
        <f t="shared" si="6"/>
        <v>1.0863048237028168</v>
      </c>
      <c r="H17" s="12">
        <f>($G17/GeneralData_time_track_speed!$F$5)*1000</f>
        <v>2111.3070349921086</v>
      </c>
      <c r="I17" s="12">
        <f t="shared" si="2"/>
        <v>6349.307034992109</v>
      </c>
      <c r="J17" s="12">
        <f>SUM($I$2:$I17)</f>
        <v>112593.14832828805</v>
      </c>
      <c r="K17">
        <f t="shared" si="3"/>
        <v>331085</v>
      </c>
      <c r="L17">
        <f t="shared" si="4"/>
        <v>335323</v>
      </c>
      <c r="N17" s="2">
        <v>16</v>
      </c>
      <c r="O17" s="2">
        <v>12.420400000000001</v>
      </c>
      <c r="P17" s="2">
        <v>78.61</v>
      </c>
      <c r="Q17" s="2">
        <v>8681</v>
      </c>
      <c r="R17">
        <v>644694</v>
      </c>
      <c r="S17">
        <f t="shared" si="5"/>
        <v>653375</v>
      </c>
    </row>
    <row r="18" spans="1:19" x14ac:dyDescent="0.25">
      <c r="A18" s="3" t="s">
        <v>19</v>
      </c>
      <c r="B18" s="2">
        <v>17</v>
      </c>
      <c r="C18" s="2">
        <v>3.9838</v>
      </c>
      <c r="D18" s="2">
        <v>40.099699999999999</v>
      </c>
      <c r="E18" s="2">
        <f t="shared" si="0"/>
        <v>8590</v>
      </c>
      <c r="F18" s="3">
        <f t="shared" si="1"/>
        <v>8590</v>
      </c>
      <c r="G18" s="10">
        <f t="shared" si="6"/>
        <v>3.0130732350873921</v>
      </c>
      <c r="H18" s="12">
        <f>($G18/GeneralData_time_track_speed!$F$5)*1000</f>
        <v>5856.1120040895439</v>
      </c>
      <c r="I18" s="12">
        <f t="shared" si="2"/>
        <v>14446.112004089544</v>
      </c>
      <c r="J18" s="12">
        <f>SUM($I$2:$I18)</f>
        <v>127039.2603323776</v>
      </c>
      <c r="K18">
        <f t="shared" si="3"/>
        <v>340949</v>
      </c>
      <c r="L18">
        <f t="shared" si="4"/>
        <v>349539</v>
      </c>
      <c r="N18" s="2">
        <v>17</v>
      </c>
      <c r="O18" s="2">
        <v>12.076000000000001</v>
      </c>
      <c r="P18" s="2">
        <v>79.615399999999994</v>
      </c>
      <c r="Q18" s="2">
        <v>4864</v>
      </c>
      <c r="R18">
        <v>655904</v>
      </c>
      <c r="S18">
        <f t="shared" si="5"/>
        <v>660768</v>
      </c>
    </row>
    <row r="19" spans="1:19" x14ac:dyDescent="0.25">
      <c r="A19" s="3" t="s">
        <v>19</v>
      </c>
      <c r="B19">
        <v>18</v>
      </c>
      <c r="C19">
        <v>5.1578999999999997</v>
      </c>
      <c r="D19">
        <v>40.390500000000003</v>
      </c>
      <c r="E19" s="3" t="e">
        <f t="shared" si="0"/>
        <v>#N/A</v>
      </c>
      <c r="F19" s="3">
        <f t="shared" si="1"/>
        <v>0</v>
      </c>
      <c r="G19" s="10">
        <f t="shared" si="6"/>
        <v>1.209576558139253</v>
      </c>
      <c r="H19" s="12">
        <f>($G19/GeneralData_time_track_speed!$F$5)*1000</f>
        <v>2350.89400400158</v>
      </c>
      <c r="I19" s="12">
        <f t="shared" si="2"/>
        <v>2350.89400400158</v>
      </c>
      <c r="J19" s="12">
        <f>SUM($I$2:$I19)</f>
        <v>129390.15433637917</v>
      </c>
      <c r="K19" t="e">
        <f t="shared" si="3"/>
        <v>#N/A</v>
      </c>
      <c r="L19" t="e">
        <f t="shared" si="4"/>
        <v>#N/A</v>
      </c>
      <c r="N19" s="2">
        <v>18</v>
      </c>
      <c r="O19" s="2">
        <v>8.5684000000000005</v>
      </c>
      <c r="P19" s="2">
        <v>86.999799999999993</v>
      </c>
      <c r="Q19" s="2">
        <v>1915</v>
      </c>
      <c r="R19">
        <v>690435</v>
      </c>
      <c r="S19">
        <f t="shared" si="5"/>
        <v>692350</v>
      </c>
    </row>
    <row r="20" spans="1:19" x14ac:dyDescent="0.25">
      <c r="A20" s="3" t="s">
        <v>19</v>
      </c>
      <c r="B20">
        <v>19</v>
      </c>
      <c r="C20">
        <v>5.8742000000000001</v>
      </c>
      <c r="D20">
        <v>40.734999999999999</v>
      </c>
      <c r="E20" s="3" t="e">
        <f t="shared" si="0"/>
        <v>#N/A</v>
      </c>
      <c r="F20" s="3">
        <f t="shared" si="1"/>
        <v>0</v>
      </c>
      <c r="G20" s="10">
        <f t="shared" si="6"/>
        <v>0.79483705248308489</v>
      </c>
      <c r="H20" s="12">
        <f>($G20/GeneralData_time_track_speed!$F$5)*1000</f>
        <v>1544.8196712040224</v>
      </c>
      <c r="I20" s="12">
        <f t="shared" si="2"/>
        <v>1544.8196712040224</v>
      </c>
      <c r="J20" s="12">
        <f>SUM($I$2:$I20)</f>
        <v>130934.97400758319</v>
      </c>
      <c r="K20" t="e">
        <f t="shared" si="3"/>
        <v>#N/A</v>
      </c>
      <c r="L20" t="e">
        <f t="shared" si="4"/>
        <v>#N/A</v>
      </c>
      <c r="N20" s="2">
        <v>19</v>
      </c>
      <c r="O20" s="2">
        <v>7.5872999999999999</v>
      </c>
      <c r="P20" s="2">
        <v>90.065700000000007</v>
      </c>
      <c r="Q20" s="2">
        <v>5566</v>
      </c>
      <c r="R20">
        <v>701405</v>
      </c>
      <c r="S20">
        <f t="shared" si="5"/>
        <v>706971</v>
      </c>
    </row>
    <row r="21" spans="1:19" x14ac:dyDescent="0.25">
      <c r="A21" s="3" t="s">
        <v>19</v>
      </c>
      <c r="B21">
        <v>20</v>
      </c>
      <c r="C21">
        <v>6.6024000000000003</v>
      </c>
      <c r="D21">
        <v>41.271900000000002</v>
      </c>
      <c r="E21" s="3" t="e">
        <f t="shared" si="0"/>
        <v>#N/A</v>
      </c>
      <c r="F21" s="3">
        <f t="shared" si="1"/>
        <v>0</v>
      </c>
      <c r="G21" s="10">
        <f t="shared" si="6"/>
        <v>0.90473026366978759</v>
      </c>
      <c r="H21" s="12">
        <f>($G21/GeneralData_time_track_speed!$F$5)*1000</f>
        <v>1758.4045737229058</v>
      </c>
      <c r="I21" s="12">
        <f t="shared" si="2"/>
        <v>1758.4045737229058</v>
      </c>
      <c r="J21" s="12">
        <f>SUM($I$2:$I21)</f>
        <v>132693.37858130611</v>
      </c>
      <c r="K21" t="e">
        <f t="shared" si="3"/>
        <v>#N/A</v>
      </c>
      <c r="L21" t="e">
        <f t="shared" si="4"/>
        <v>#N/A</v>
      </c>
      <c r="N21" s="2">
        <v>20</v>
      </c>
      <c r="O21" s="2">
        <v>4.8878000000000004</v>
      </c>
      <c r="P21" s="2">
        <v>92.406800000000004</v>
      </c>
      <c r="Q21" s="2">
        <v>1317</v>
      </c>
      <c r="R21">
        <v>715874</v>
      </c>
      <c r="S21">
        <f t="shared" si="5"/>
        <v>717191</v>
      </c>
    </row>
    <row r="22" spans="1:19" x14ac:dyDescent="0.25">
      <c r="A22" s="3" t="s">
        <v>19</v>
      </c>
      <c r="B22">
        <v>21</v>
      </c>
      <c r="C22">
        <v>6.9587000000000003</v>
      </c>
      <c r="D22">
        <v>41.984400000000001</v>
      </c>
      <c r="E22" s="3" t="e">
        <f t="shared" si="0"/>
        <v>#N/A</v>
      </c>
      <c r="F22" s="3">
        <f t="shared" si="1"/>
        <v>0</v>
      </c>
      <c r="G22" s="10">
        <f t="shared" si="6"/>
        <v>0.79662157891937491</v>
      </c>
      <c r="H22" s="12">
        <f>($G22/GeneralData_time_track_speed!$F$5)*1000</f>
        <v>1548.2880192559307</v>
      </c>
      <c r="I22" s="12">
        <f t="shared" si="2"/>
        <v>1548.2880192559307</v>
      </c>
      <c r="J22" s="12">
        <f>SUM($I$2:$I22)</f>
        <v>134241.66660056205</v>
      </c>
      <c r="K22" t="e">
        <f t="shared" si="3"/>
        <v>#N/A</v>
      </c>
      <c r="L22" t="e">
        <f t="shared" si="4"/>
        <v>#N/A</v>
      </c>
      <c r="N22" s="2">
        <v>21</v>
      </c>
      <c r="O22" s="2">
        <v>2.4556</v>
      </c>
      <c r="P22" s="2">
        <v>93.494500000000002</v>
      </c>
      <c r="Q22" s="2">
        <v>4436</v>
      </c>
      <c r="R22">
        <v>724030</v>
      </c>
      <c r="S22">
        <f t="shared" si="5"/>
        <v>728466</v>
      </c>
    </row>
    <row r="23" spans="1:19" x14ac:dyDescent="0.25">
      <c r="A23" s="3" t="s">
        <v>19</v>
      </c>
      <c r="B23">
        <v>22</v>
      </c>
      <c r="C23">
        <v>6.9587000000000003</v>
      </c>
      <c r="D23">
        <v>43.614400000000003</v>
      </c>
      <c r="E23" s="3" t="e">
        <f t="shared" si="0"/>
        <v>#N/A</v>
      </c>
      <c r="F23" s="3">
        <f t="shared" si="1"/>
        <v>0</v>
      </c>
      <c r="G23" s="10">
        <f t="shared" si="6"/>
        <v>1.6300000000000026</v>
      </c>
      <c r="H23" s="12">
        <f>($G23/GeneralData_time_track_speed!$F$5)*1000</f>
        <v>3168.0154519673047</v>
      </c>
      <c r="I23" s="12">
        <f t="shared" si="2"/>
        <v>3168.0154519673047</v>
      </c>
      <c r="J23" s="12">
        <f>SUM($I$2:$I23)</f>
        <v>137409.68205252936</v>
      </c>
      <c r="K23" t="e">
        <f t="shared" si="3"/>
        <v>#N/A</v>
      </c>
      <c r="L23" t="e">
        <f t="shared" si="4"/>
        <v>#N/A</v>
      </c>
      <c r="N23" s="2">
        <v>22</v>
      </c>
      <c r="O23" s="2">
        <v>1.6519999999999999</v>
      </c>
      <c r="P23" s="2">
        <v>92.935000000000002</v>
      </c>
      <c r="Q23" s="2">
        <v>3033</v>
      </c>
      <c r="R23">
        <v>732604</v>
      </c>
      <c r="S23">
        <f t="shared" si="5"/>
        <v>735637</v>
      </c>
    </row>
    <row r="24" spans="1:19" x14ac:dyDescent="0.25">
      <c r="A24" s="3" t="s">
        <v>19</v>
      </c>
      <c r="B24">
        <v>23</v>
      </c>
      <c r="C24">
        <v>6.9561999999999999</v>
      </c>
      <c r="D24">
        <v>47.437199999999997</v>
      </c>
      <c r="E24" s="3" t="e">
        <f t="shared" si="0"/>
        <v>#N/A</v>
      </c>
      <c r="F24" s="3">
        <f t="shared" si="1"/>
        <v>0</v>
      </c>
      <c r="G24" s="10">
        <f t="shared" si="6"/>
        <v>3.8228008174635457</v>
      </c>
      <c r="H24" s="12">
        <f>($G24/GeneralData_time_track_speed!$F$5)*1000</f>
        <v>7429.8724291519857</v>
      </c>
      <c r="I24" s="12">
        <f t="shared" si="2"/>
        <v>7429.8724291519857</v>
      </c>
      <c r="J24" s="12">
        <f>SUM($I$2:$I24)</f>
        <v>144839.55448168135</v>
      </c>
      <c r="K24" t="e">
        <f t="shared" si="3"/>
        <v>#N/A</v>
      </c>
      <c r="L24" t="e">
        <f t="shared" si="4"/>
        <v>#N/A</v>
      </c>
      <c r="N24" s="2">
        <v>23</v>
      </c>
      <c r="O24" s="2">
        <v>-14.9779</v>
      </c>
      <c r="P24" s="2">
        <v>76.7517</v>
      </c>
      <c r="Q24" s="2">
        <v>5889</v>
      </c>
      <c r="R24">
        <v>789081</v>
      </c>
      <c r="S24">
        <f t="shared" si="5"/>
        <v>794970</v>
      </c>
    </row>
    <row r="25" spans="1:19" x14ac:dyDescent="0.25">
      <c r="A25" s="3" t="s">
        <v>19</v>
      </c>
      <c r="B25">
        <v>24</v>
      </c>
      <c r="C25">
        <v>6.9149000000000003</v>
      </c>
      <c r="D25">
        <v>52.425199999999997</v>
      </c>
      <c r="E25" s="3" t="e">
        <f t="shared" si="0"/>
        <v>#N/A</v>
      </c>
      <c r="F25" s="3">
        <f t="shared" si="1"/>
        <v>0</v>
      </c>
      <c r="G25" s="10">
        <f t="shared" si="6"/>
        <v>4.9881709764201139</v>
      </c>
      <c r="H25" s="12">
        <f>($G25/GeneralData_time_track_speed!$F$5)*1000</f>
        <v>9694.8483008305102</v>
      </c>
      <c r="I25" s="12">
        <f t="shared" si="2"/>
        <v>9694.8483008305102</v>
      </c>
      <c r="J25" s="12">
        <f>SUM($I$2:$I25)</f>
        <v>154534.40278251187</v>
      </c>
      <c r="K25" t="e">
        <f t="shared" si="3"/>
        <v>#N/A</v>
      </c>
      <c r="L25" t="e">
        <f t="shared" si="4"/>
        <v>#N/A</v>
      </c>
      <c r="N25" s="2">
        <v>24</v>
      </c>
      <c r="O25" s="2">
        <v>-15.874700000000001</v>
      </c>
      <c r="P25" s="2">
        <v>76.755799999999994</v>
      </c>
      <c r="Q25" s="2">
        <v>11495</v>
      </c>
      <c r="R25">
        <v>798569</v>
      </c>
      <c r="S25">
        <f t="shared" si="5"/>
        <v>810064</v>
      </c>
    </row>
    <row r="26" spans="1:19" x14ac:dyDescent="0.25">
      <c r="A26" s="3" t="s">
        <v>19</v>
      </c>
      <c r="B26">
        <v>25</v>
      </c>
      <c r="C26">
        <v>7.1616999999999997</v>
      </c>
      <c r="D26">
        <v>57.3217</v>
      </c>
      <c r="E26" s="3" t="e">
        <f t="shared" si="0"/>
        <v>#N/A</v>
      </c>
      <c r="F26" s="3">
        <f t="shared" si="1"/>
        <v>0</v>
      </c>
      <c r="G26" s="10">
        <f t="shared" si="6"/>
        <v>4.9027158279875893</v>
      </c>
      <c r="H26" s="12">
        <f>($G26/GeneralData_time_track_speed!$F$5)*1000</f>
        <v>9528.7604292449923</v>
      </c>
      <c r="I26" s="12">
        <f t="shared" si="2"/>
        <v>9528.7604292449923</v>
      </c>
      <c r="J26" s="12">
        <f>SUM($I$2:$I26)</f>
        <v>164063.16321175685</v>
      </c>
      <c r="K26" t="e">
        <f t="shared" si="3"/>
        <v>#N/A</v>
      </c>
      <c r="L26" t="e">
        <f t="shared" si="4"/>
        <v>#N/A</v>
      </c>
      <c r="N26" s="2">
        <v>25</v>
      </c>
      <c r="O26" s="2">
        <v>-22.857900000000001</v>
      </c>
      <c r="P26" s="2">
        <v>77.239500000000007</v>
      </c>
      <c r="Q26" s="2">
        <v>2017</v>
      </c>
      <c r="R26">
        <v>837429</v>
      </c>
      <c r="S26">
        <f t="shared" si="5"/>
        <v>839446</v>
      </c>
    </row>
    <row r="27" spans="1:19" x14ac:dyDescent="0.25">
      <c r="A27" s="3" t="s">
        <v>19</v>
      </c>
      <c r="B27">
        <v>26</v>
      </c>
      <c r="C27">
        <v>7.2656999999999998</v>
      </c>
      <c r="D27">
        <v>60.998399999999997</v>
      </c>
      <c r="E27" s="3" t="e">
        <f t="shared" si="0"/>
        <v>#N/A</v>
      </c>
      <c r="F27" s="3">
        <f t="shared" si="1"/>
        <v>0</v>
      </c>
      <c r="G27" s="10">
        <f t="shared" si="6"/>
        <v>3.6781705901167738</v>
      </c>
      <c r="H27" s="12">
        <f>($G27/GeneralData_time_track_speed!$F$5)*1000</f>
        <v>7148.7737818782944</v>
      </c>
      <c r="I27" s="12">
        <f t="shared" si="2"/>
        <v>7148.7737818782944</v>
      </c>
      <c r="J27" s="12">
        <f>SUM($I$2:$I27)</f>
        <v>171211.93699363514</v>
      </c>
      <c r="K27" t="e">
        <f t="shared" si="3"/>
        <v>#N/A</v>
      </c>
      <c r="L27" t="e">
        <f t="shared" si="4"/>
        <v>#N/A</v>
      </c>
      <c r="N27" s="2">
        <v>26</v>
      </c>
      <c r="O27" s="2">
        <v>-22.891500000000001</v>
      </c>
      <c r="P27" s="2">
        <v>75.971900000000005</v>
      </c>
      <c r="Q27" s="2">
        <v>4262</v>
      </c>
      <c r="R27">
        <v>841488</v>
      </c>
      <c r="S27">
        <f t="shared" si="5"/>
        <v>845750</v>
      </c>
    </row>
    <row r="28" spans="1:19" x14ac:dyDescent="0.25">
      <c r="A28" s="3" t="s">
        <v>19</v>
      </c>
      <c r="B28">
        <v>27</v>
      </c>
      <c r="C28">
        <v>7.5296000000000003</v>
      </c>
      <c r="D28">
        <v>64.621499999999997</v>
      </c>
      <c r="E28" s="3" t="e">
        <f t="shared" si="0"/>
        <v>#N/A</v>
      </c>
      <c r="F28" s="3">
        <f t="shared" si="1"/>
        <v>0</v>
      </c>
      <c r="G28" s="10">
        <f t="shared" si="6"/>
        <v>3.6326982836453685</v>
      </c>
      <c r="H28" s="12">
        <f>($G28/GeneralData_time_track_speed!$F$5)*1000</f>
        <v>7060.3952729592729</v>
      </c>
      <c r="I28" s="12">
        <f t="shared" si="2"/>
        <v>7060.3952729592729</v>
      </c>
      <c r="J28" s="12">
        <f>SUM($I$2:$I28)</f>
        <v>178272.33226659443</v>
      </c>
      <c r="K28" t="e">
        <f t="shared" si="3"/>
        <v>#N/A</v>
      </c>
      <c r="L28" t="e">
        <f t="shared" si="4"/>
        <v>#N/A</v>
      </c>
      <c r="N28" s="2">
        <v>27</v>
      </c>
      <c r="O28" s="2">
        <v>-22.740600000000001</v>
      </c>
      <c r="P28" s="2">
        <v>70.141800000000003</v>
      </c>
      <c r="Q28" s="2">
        <v>3575</v>
      </c>
      <c r="R28">
        <v>860166</v>
      </c>
      <c r="S28">
        <f t="shared" si="5"/>
        <v>863741</v>
      </c>
    </row>
    <row r="29" spans="1:19" x14ac:dyDescent="0.25">
      <c r="A29" s="3" t="s">
        <v>19</v>
      </c>
      <c r="B29">
        <v>28</v>
      </c>
      <c r="C29">
        <v>9.4854000000000003</v>
      </c>
      <c r="D29">
        <v>66.343199999999996</v>
      </c>
      <c r="E29" s="3" t="e">
        <f t="shared" si="0"/>
        <v>#N/A</v>
      </c>
      <c r="F29" s="3">
        <f t="shared" si="1"/>
        <v>0</v>
      </c>
      <c r="G29" s="10">
        <f t="shared" si="6"/>
        <v>2.6056485814476202</v>
      </c>
      <c r="H29" s="12">
        <f>($G29/GeneralData_time_track_speed!$F$5)*1000</f>
        <v>5064.2545818544386</v>
      </c>
      <c r="I29" s="12">
        <f t="shared" si="2"/>
        <v>5064.2545818544386</v>
      </c>
      <c r="J29" s="12">
        <f>SUM($I$2:$I29)</f>
        <v>183336.58684844887</v>
      </c>
      <c r="K29" t="e">
        <f t="shared" si="3"/>
        <v>#N/A</v>
      </c>
      <c r="L29" t="e">
        <f t="shared" si="4"/>
        <v>#N/A</v>
      </c>
      <c r="N29" s="2">
        <v>28</v>
      </c>
      <c r="O29" s="2">
        <v>-21.589500000000001</v>
      </c>
      <c r="P29" s="2">
        <v>67.867900000000006</v>
      </c>
      <c r="Q29" s="2">
        <v>2473</v>
      </c>
      <c r="R29">
        <v>867343</v>
      </c>
      <c r="S29">
        <f t="shared" si="5"/>
        <v>869816</v>
      </c>
    </row>
    <row r="30" spans="1:19" x14ac:dyDescent="0.25">
      <c r="A30" s="3" t="s">
        <v>19</v>
      </c>
      <c r="B30">
        <v>29</v>
      </c>
      <c r="C30">
        <v>11.322800000000001</v>
      </c>
      <c r="D30">
        <v>66.398499999999999</v>
      </c>
      <c r="E30" s="3" t="e">
        <f t="shared" si="0"/>
        <v>#N/A</v>
      </c>
      <c r="F30" s="3">
        <f t="shared" si="1"/>
        <v>0</v>
      </c>
      <c r="G30" s="10">
        <f t="shared" si="6"/>
        <v>1.8382319902558553</v>
      </c>
      <c r="H30" s="12">
        <f>($G30/GeneralData_time_track_speed!$F$5)*1000</f>
        <v>3572.7284352338352</v>
      </c>
      <c r="I30" s="12">
        <f t="shared" si="2"/>
        <v>3572.7284352338352</v>
      </c>
      <c r="J30" s="12">
        <f>SUM($I$2:$I30)</f>
        <v>186909.31528368272</v>
      </c>
      <c r="K30" t="e">
        <f t="shared" si="3"/>
        <v>#N/A</v>
      </c>
      <c r="L30" t="e">
        <f t="shared" si="4"/>
        <v>#N/A</v>
      </c>
      <c r="N30" s="2">
        <v>29</v>
      </c>
      <c r="O30" s="2">
        <v>-18.964099999999998</v>
      </c>
      <c r="P30" s="2">
        <v>66.682000000000002</v>
      </c>
      <c r="Q30" s="2">
        <v>2287</v>
      </c>
      <c r="R30">
        <v>875702</v>
      </c>
      <c r="S30">
        <f t="shared" si="5"/>
        <v>877989</v>
      </c>
    </row>
    <row r="31" spans="1:19" x14ac:dyDescent="0.25">
      <c r="A31" s="3" t="s">
        <v>19</v>
      </c>
      <c r="B31">
        <v>30</v>
      </c>
      <c r="C31">
        <v>12.6982</v>
      </c>
      <c r="D31">
        <v>67.309399999999997</v>
      </c>
      <c r="E31" s="3" t="e">
        <f t="shared" si="0"/>
        <v>#N/A</v>
      </c>
      <c r="F31" s="3">
        <f t="shared" si="1"/>
        <v>0</v>
      </c>
      <c r="G31" s="10">
        <f t="shared" si="6"/>
        <v>1.6496860216416922</v>
      </c>
      <c r="H31" s="12">
        <f>($G31/GeneralData_time_track_speed!$F$5)*1000</f>
        <v>3206.276568991007</v>
      </c>
      <c r="I31" s="12">
        <f t="shared" si="2"/>
        <v>3206.276568991007</v>
      </c>
      <c r="J31" s="12">
        <f>SUM($I$2:$I31)</f>
        <v>190115.59185267374</v>
      </c>
      <c r="K31" t="e">
        <f t="shared" si="3"/>
        <v>#N/A</v>
      </c>
      <c r="L31" t="e">
        <f t="shared" si="4"/>
        <v>#N/A</v>
      </c>
      <c r="N31" s="2">
        <v>30</v>
      </c>
      <c r="O31" s="2">
        <v>-19.385300000000001</v>
      </c>
      <c r="P31" s="2">
        <v>65.850800000000007</v>
      </c>
      <c r="Q31" s="2">
        <v>5138</v>
      </c>
      <c r="R31">
        <v>879175</v>
      </c>
      <c r="S31">
        <f t="shared" si="5"/>
        <v>884313</v>
      </c>
    </row>
    <row r="32" spans="1:19" x14ac:dyDescent="0.25">
      <c r="A32" s="3" t="s">
        <v>19</v>
      </c>
      <c r="B32">
        <v>31</v>
      </c>
      <c r="C32">
        <v>13.264799999999999</v>
      </c>
      <c r="D32">
        <v>69.31</v>
      </c>
      <c r="E32" s="3" t="e">
        <f t="shared" si="0"/>
        <v>#N/A</v>
      </c>
      <c r="F32" s="3">
        <f t="shared" si="1"/>
        <v>0</v>
      </c>
      <c r="G32" s="10">
        <f t="shared" si="6"/>
        <v>2.0792873586880729</v>
      </c>
      <c r="H32" s="12">
        <f>($G32/GeneralData_time_track_speed!$F$5)*1000</f>
        <v>4041.2358781620173</v>
      </c>
      <c r="I32" s="12">
        <f t="shared" si="2"/>
        <v>4041.2358781620173</v>
      </c>
      <c r="J32" s="12">
        <f>SUM($I$2:$I32)</f>
        <v>194156.82773083576</v>
      </c>
      <c r="K32" t="e">
        <f t="shared" si="3"/>
        <v>#N/A</v>
      </c>
      <c r="L32" t="e">
        <f t="shared" si="4"/>
        <v>#N/A</v>
      </c>
      <c r="N32" s="2">
        <v>31</v>
      </c>
      <c r="O32" s="2">
        <v>-15.231299999999999</v>
      </c>
      <c r="P32" s="2">
        <v>68.748999999999995</v>
      </c>
      <c r="Q32" s="2">
        <v>2947</v>
      </c>
      <c r="R32">
        <v>903211</v>
      </c>
      <c r="S32">
        <f t="shared" si="5"/>
        <v>906158</v>
      </c>
    </row>
    <row r="33" spans="1:19" x14ac:dyDescent="0.25">
      <c r="A33" s="3" t="s">
        <v>19</v>
      </c>
      <c r="B33" s="2">
        <v>32</v>
      </c>
      <c r="C33" s="2">
        <v>13.3682</v>
      </c>
      <c r="D33" s="2">
        <v>71.035499999999999</v>
      </c>
      <c r="E33" s="2">
        <f t="shared" si="0"/>
        <v>6531</v>
      </c>
      <c r="F33" s="3">
        <f t="shared" si="1"/>
        <v>6531</v>
      </c>
      <c r="G33" s="10">
        <f t="shared" si="6"/>
        <v>1.7285953285832947</v>
      </c>
      <c r="H33" s="12">
        <f>($G33/GeneralData_time_track_speed!$F$5)*1000</f>
        <v>3359.6421540799806</v>
      </c>
      <c r="I33" s="12">
        <f t="shared" si="2"/>
        <v>9890.6421540799802</v>
      </c>
      <c r="J33" s="12">
        <f>SUM($I$2:$I33)</f>
        <v>204047.46988491574</v>
      </c>
      <c r="K33">
        <f t="shared" si="3"/>
        <v>406887</v>
      </c>
      <c r="L33">
        <f t="shared" si="4"/>
        <v>413418</v>
      </c>
      <c r="N33" s="2">
        <v>32</v>
      </c>
      <c r="O33" s="2">
        <v>-10.625400000000001</v>
      </c>
      <c r="P33" s="2">
        <v>65.909400000000005</v>
      </c>
      <c r="Q33" s="2">
        <v>6085</v>
      </c>
      <c r="R33">
        <v>921198</v>
      </c>
      <c r="S33">
        <f t="shared" si="5"/>
        <v>927283</v>
      </c>
    </row>
    <row r="34" spans="1:19" x14ac:dyDescent="0.25">
      <c r="A34" s="3" t="s">
        <v>19</v>
      </c>
      <c r="B34">
        <v>33</v>
      </c>
      <c r="C34">
        <v>13.9649</v>
      </c>
      <c r="D34">
        <v>71.128399999999999</v>
      </c>
      <c r="E34" s="3" t="e">
        <f t="shared" si="0"/>
        <v>#N/A</v>
      </c>
      <c r="F34" s="3">
        <f t="shared" si="1"/>
        <v>0</v>
      </c>
      <c r="G34" s="10">
        <f t="shared" si="6"/>
        <v>0.60388848308276277</v>
      </c>
      <c r="H34" s="12">
        <f>($G34/GeneralData_time_track_speed!$F$5)*1000</f>
        <v>1173.6981875283961</v>
      </c>
      <c r="I34" s="12">
        <f t="shared" si="2"/>
        <v>1173.6981875283961</v>
      </c>
      <c r="J34" s="12">
        <f>SUM($I$2:$I34)</f>
        <v>205221.16807244412</v>
      </c>
      <c r="K34" t="e">
        <f t="shared" si="3"/>
        <v>#N/A</v>
      </c>
      <c r="L34" t="e">
        <f t="shared" si="4"/>
        <v>#N/A</v>
      </c>
      <c r="N34" s="2">
        <v>33</v>
      </c>
      <c r="O34" s="2">
        <v>-9.7174999999999994</v>
      </c>
      <c r="P34" s="2">
        <v>62.082700000000003</v>
      </c>
      <c r="Q34" s="2">
        <v>7306</v>
      </c>
      <c r="R34">
        <v>938893</v>
      </c>
      <c r="S34">
        <f t="shared" si="5"/>
        <v>946199</v>
      </c>
    </row>
    <row r="35" spans="1:19" x14ac:dyDescent="0.25">
      <c r="A35" s="3" t="s">
        <v>19</v>
      </c>
      <c r="B35" s="2">
        <v>34</v>
      </c>
      <c r="C35" s="2">
        <v>14.428000000000001</v>
      </c>
      <c r="D35" s="2">
        <v>71.6678</v>
      </c>
      <c r="E35" s="2">
        <f t="shared" si="0"/>
        <v>7352</v>
      </c>
      <c r="F35" s="3">
        <f t="shared" si="1"/>
        <v>7352</v>
      </c>
      <c r="G35" s="10">
        <f t="shared" si="6"/>
        <v>0.71092472878638935</v>
      </c>
      <c r="H35" s="12">
        <f>($G35/GeneralData_time_track_speed!$F$5)*1000</f>
        <v>1381.7303840373884</v>
      </c>
      <c r="I35" s="12">
        <f t="shared" si="2"/>
        <v>8733.7303840373879</v>
      </c>
      <c r="J35" s="12">
        <f>SUM($I$2:$I35)</f>
        <v>213954.89845648152</v>
      </c>
      <c r="K35">
        <f t="shared" si="3"/>
        <v>420293</v>
      </c>
      <c r="L35">
        <f t="shared" si="4"/>
        <v>427645</v>
      </c>
      <c r="N35" s="2">
        <v>34</v>
      </c>
      <c r="O35" s="2">
        <v>-7.7274000000000003</v>
      </c>
      <c r="P35" s="2">
        <v>38.602699999999999</v>
      </c>
      <c r="Q35" s="2">
        <v>2509</v>
      </c>
      <c r="R35">
        <v>992110</v>
      </c>
      <c r="S35">
        <f t="shared" si="5"/>
        <v>994619</v>
      </c>
    </row>
    <row r="36" spans="1:19" x14ac:dyDescent="0.25">
      <c r="A36" s="3" t="s">
        <v>19</v>
      </c>
      <c r="B36">
        <v>35</v>
      </c>
      <c r="C36">
        <v>16.104800000000001</v>
      </c>
      <c r="D36">
        <v>71.806100000000001</v>
      </c>
      <c r="E36" s="3" t="e">
        <f t="shared" si="0"/>
        <v>#N/A</v>
      </c>
      <c r="F36" s="3">
        <f t="shared" si="1"/>
        <v>0</v>
      </c>
      <c r="G36" s="10">
        <f t="shared" si="6"/>
        <v>1.6824937236138506</v>
      </c>
      <c r="H36" s="12">
        <f>($G36/GeneralData_time_track_speed!$F$5)*1000</f>
        <v>3270.0405608875321</v>
      </c>
      <c r="I36" s="12">
        <f t="shared" si="2"/>
        <v>3270.0405608875321</v>
      </c>
      <c r="J36" s="12">
        <f>SUM($I$2:$I36)</f>
        <v>217224.93901736906</v>
      </c>
      <c r="K36" t="e">
        <f t="shared" si="3"/>
        <v>#N/A</v>
      </c>
      <c r="L36" t="e">
        <f t="shared" si="4"/>
        <v>#N/A</v>
      </c>
      <c r="N36" s="2">
        <v>35</v>
      </c>
      <c r="O36" s="2">
        <v>-2.4491999999999998</v>
      </c>
      <c r="P36" s="2">
        <v>34.1843</v>
      </c>
      <c r="Q36" s="2">
        <v>10038</v>
      </c>
      <c r="R36">
        <v>1010596</v>
      </c>
      <c r="S36">
        <f t="shared" si="5"/>
        <v>1020634</v>
      </c>
    </row>
    <row r="37" spans="1:19" x14ac:dyDescent="0.25">
      <c r="A37" s="3" t="s">
        <v>19</v>
      </c>
      <c r="B37">
        <v>36</v>
      </c>
      <c r="C37">
        <v>18.113600000000002</v>
      </c>
      <c r="D37">
        <v>71.677899999999994</v>
      </c>
      <c r="E37" s="3" t="e">
        <f t="shared" si="0"/>
        <v>#N/A</v>
      </c>
      <c r="F37" s="3">
        <f t="shared" si="1"/>
        <v>0</v>
      </c>
      <c r="G37" s="10">
        <f t="shared" si="6"/>
        <v>2.0128866535401353</v>
      </c>
      <c r="H37" s="12">
        <f>($G37/GeneralData_time_track_speed!$F$5)*1000</f>
        <v>3912.1816082661944</v>
      </c>
      <c r="I37" s="12">
        <f t="shared" si="2"/>
        <v>3912.1816082661944</v>
      </c>
      <c r="J37" s="12">
        <f>SUM($I$2:$I37)</f>
        <v>221137.12062563526</v>
      </c>
      <c r="K37" t="e">
        <f t="shared" si="3"/>
        <v>#N/A</v>
      </c>
      <c r="L37" t="e">
        <f t="shared" si="4"/>
        <v>#N/A</v>
      </c>
    </row>
    <row r="38" spans="1:19" x14ac:dyDescent="0.25">
      <c r="A38" s="3" t="s">
        <v>19</v>
      </c>
      <c r="B38">
        <v>37</v>
      </c>
      <c r="C38">
        <v>19.536100000000001</v>
      </c>
      <c r="D38">
        <v>71.315100000000001</v>
      </c>
      <c r="E38" s="3" t="e">
        <f t="shared" si="0"/>
        <v>#N/A</v>
      </c>
      <c r="F38" s="3">
        <f t="shared" si="1"/>
        <v>0</v>
      </c>
      <c r="G38" s="10">
        <f t="shared" si="6"/>
        <v>1.46803613375148</v>
      </c>
      <c r="H38" s="12">
        <f>($G38/GeneralData_time_track_speed!$F$5)*1000</f>
        <v>2853.2277029270072</v>
      </c>
      <c r="I38" s="12">
        <f t="shared" si="2"/>
        <v>2853.2277029270072</v>
      </c>
      <c r="J38" s="12">
        <f>SUM($I$2:$I38)</f>
        <v>223990.34832856228</v>
      </c>
      <c r="K38" t="e">
        <f t="shared" si="3"/>
        <v>#N/A</v>
      </c>
      <c r="L38" t="e">
        <f t="shared" si="4"/>
        <v>#N/A</v>
      </c>
    </row>
    <row r="39" spans="1:19" x14ac:dyDescent="0.25">
      <c r="A39" s="3" t="s">
        <v>19</v>
      </c>
      <c r="B39">
        <v>38</v>
      </c>
      <c r="C39">
        <v>20.866399999999999</v>
      </c>
      <c r="D39">
        <v>69.554199999999994</v>
      </c>
      <c r="E39" s="3" t="e">
        <f t="shared" si="0"/>
        <v>#N/A</v>
      </c>
      <c r="F39" s="3">
        <f t="shared" si="1"/>
        <v>0</v>
      </c>
      <c r="G39" s="10">
        <f t="shared" si="6"/>
        <v>2.2069134328287587</v>
      </c>
      <c r="H39" s="12">
        <f>($G39/GeneralData_time_track_speed!$F$5)*1000</f>
        <v>4289.2858014452177</v>
      </c>
      <c r="I39" s="12">
        <f t="shared" si="2"/>
        <v>4289.2858014452177</v>
      </c>
      <c r="J39" s="12">
        <f>SUM($I$2:$I39)</f>
        <v>228279.6341300075</v>
      </c>
      <c r="K39" t="e">
        <f t="shared" si="3"/>
        <v>#N/A</v>
      </c>
      <c r="L39" t="e">
        <f t="shared" si="4"/>
        <v>#N/A</v>
      </c>
    </row>
    <row r="40" spans="1:19" x14ac:dyDescent="0.25">
      <c r="A40" s="3" t="s">
        <v>19</v>
      </c>
      <c r="B40">
        <v>39</v>
      </c>
      <c r="C40">
        <v>21.702100000000002</v>
      </c>
      <c r="D40">
        <v>66.689499999999995</v>
      </c>
      <c r="E40" s="3" t="e">
        <f t="shared" si="0"/>
        <v>#N/A</v>
      </c>
      <c r="F40" s="3">
        <f t="shared" si="1"/>
        <v>0</v>
      </c>
      <c r="G40" s="10">
        <f t="shared" si="6"/>
        <v>2.9841080040776005</v>
      </c>
      <c r="H40" s="12">
        <f>($G40/GeneralData_time_track_speed!$F$5)*1000</f>
        <v>5799.816114881678</v>
      </c>
      <c r="I40" s="12">
        <f t="shared" si="2"/>
        <v>5799.816114881678</v>
      </c>
      <c r="J40" s="12">
        <f>SUM($I$2:$I40)</f>
        <v>234079.45024488919</v>
      </c>
      <c r="K40" t="e">
        <f t="shared" si="3"/>
        <v>#N/A</v>
      </c>
      <c r="L40" t="e">
        <f t="shared" si="4"/>
        <v>#N/A</v>
      </c>
    </row>
    <row r="41" spans="1:19" x14ac:dyDescent="0.25">
      <c r="A41" s="3" t="s">
        <v>19</v>
      </c>
      <c r="B41">
        <v>40</v>
      </c>
      <c r="C41">
        <v>22.237300000000001</v>
      </c>
      <c r="D41">
        <v>63.369500000000002</v>
      </c>
      <c r="E41" s="3" t="e">
        <f t="shared" si="0"/>
        <v>#N/A</v>
      </c>
      <c r="F41" s="3">
        <f t="shared" si="1"/>
        <v>0</v>
      </c>
      <c r="G41" s="10">
        <f t="shared" si="6"/>
        <v>3.3628617337024065</v>
      </c>
      <c r="H41" s="12">
        <f>($G41/GeneralData_time_track_speed!$F$5)*1000</f>
        <v>6535.9496534961745</v>
      </c>
      <c r="I41" s="12">
        <f t="shared" si="2"/>
        <v>6535.9496534961745</v>
      </c>
      <c r="J41" s="12">
        <f>SUM($I$2:$I41)</f>
        <v>240615.39989838537</v>
      </c>
      <c r="K41" t="e">
        <f t="shared" si="3"/>
        <v>#N/A</v>
      </c>
      <c r="L41" t="e">
        <f t="shared" si="4"/>
        <v>#N/A</v>
      </c>
    </row>
    <row r="42" spans="1:19" x14ac:dyDescent="0.25">
      <c r="A42" s="3" t="s">
        <v>19</v>
      </c>
      <c r="B42" s="2">
        <v>41</v>
      </c>
      <c r="C42" s="2">
        <v>23.2212</v>
      </c>
      <c r="D42" s="2">
        <v>63.263599999999997</v>
      </c>
      <c r="E42" s="2">
        <f t="shared" si="0"/>
        <v>11945</v>
      </c>
      <c r="F42" s="3">
        <f t="shared" si="1"/>
        <v>11945</v>
      </c>
      <c r="G42" s="10">
        <f t="shared" si="6"/>
        <v>0.98958275045596777</v>
      </c>
      <c r="H42" s="12">
        <f>($G42/GeneralData_time_track_speed!$F$5)*1000</f>
        <v>1923.3211315612307</v>
      </c>
      <c r="I42" s="12">
        <f t="shared" si="2"/>
        <v>13868.321131561232</v>
      </c>
      <c r="J42" s="12">
        <f>SUM($I$2:$I42)</f>
        <v>254483.72102994661</v>
      </c>
      <c r="K42">
        <f t="shared" si="3"/>
        <v>450136</v>
      </c>
      <c r="L42">
        <f t="shared" si="4"/>
        <v>462081</v>
      </c>
    </row>
    <row r="43" spans="1:19" x14ac:dyDescent="0.25">
      <c r="A43" s="3" t="s">
        <v>19</v>
      </c>
      <c r="B43">
        <v>42</v>
      </c>
      <c r="C43">
        <v>22.6555</v>
      </c>
      <c r="D43">
        <v>62.119599999999998</v>
      </c>
      <c r="E43" s="3" t="e">
        <f t="shared" si="0"/>
        <v>#N/A</v>
      </c>
      <c r="F43" s="3">
        <f t="shared" si="1"/>
        <v>0</v>
      </c>
      <c r="G43" s="10">
        <f t="shared" si="6"/>
        <v>1.2762258773430335</v>
      </c>
      <c r="H43" s="12">
        <f>($G43/GeneralData_time_track_speed!$F$5)*1000</f>
        <v>2480.4314721615051</v>
      </c>
      <c r="I43" s="12">
        <f t="shared" si="2"/>
        <v>2480.4314721615051</v>
      </c>
      <c r="J43" s="12">
        <f>SUM($I$2:$I43)</f>
        <v>256964.1525021081</v>
      </c>
      <c r="K43" t="e">
        <f t="shared" si="3"/>
        <v>#N/A</v>
      </c>
      <c r="L43" t="e">
        <f t="shared" si="4"/>
        <v>#N/A</v>
      </c>
    </row>
    <row r="44" spans="1:19" x14ac:dyDescent="0.25">
      <c r="A44" s="3" t="s">
        <v>19</v>
      </c>
      <c r="B44">
        <v>43</v>
      </c>
      <c r="C44">
        <v>21.6248</v>
      </c>
      <c r="D44">
        <v>61.1952</v>
      </c>
      <c r="E44" s="3" t="e">
        <f t="shared" si="0"/>
        <v>#N/A</v>
      </c>
      <c r="F44" s="3">
        <f t="shared" si="1"/>
        <v>0</v>
      </c>
      <c r="G44" s="10">
        <f t="shared" si="6"/>
        <v>1.3845063560706379</v>
      </c>
      <c r="H44" s="12">
        <f>($G44/GeneralData_time_track_speed!$F$5)*1000</f>
        <v>2690.8819198642459</v>
      </c>
      <c r="I44" s="12">
        <f t="shared" si="2"/>
        <v>2690.8819198642459</v>
      </c>
      <c r="J44" s="12">
        <f>SUM($I$2:$I44)</f>
        <v>259655.03442197235</v>
      </c>
      <c r="K44" t="e">
        <f t="shared" si="3"/>
        <v>#N/A</v>
      </c>
      <c r="L44" t="e">
        <f t="shared" si="4"/>
        <v>#N/A</v>
      </c>
    </row>
    <row r="45" spans="1:19" x14ac:dyDescent="0.25">
      <c r="A45" s="3" t="s">
        <v>19</v>
      </c>
      <c r="B45" s="2">
        <v>44</v>
      </c>
      <c r="C45" s="2">
        <v>21.097100000000001</v>
      </c>
      <c r="D45" s="2">
        <v>60.817700000000002</v>
      </c>
      <c r="E45" s="2">
        <f t="shared" si="0"/>
        <v>8894</v>
      </c>
      <c r="F45" s="3">
        <f t="shared" si="1"/>
        <v>8894</v>
      </c>
      <c r="G45" s="10">
        <f t="shared" si="6"/>
        <v>0.64882473750620639</v>
      </c>
      <c r="H45" s="12">
        <f>($G45/GeneralData_time_track_speed!$F$5)*1000</f>
        <v>1261.0348429682754</v>
      </c>
      <c r="I45" s="12">
        <f t="shared" si="2"/>
        <v>10155.034842968274</v>
      </c>
      <c r="J45" s="12">
        <f>SUM($I$2:$I45)</f>
        <v>269810.06926494063</v>
      </c>
      <c r="K45">
        <f t="shared" si="3"/>
        <v>467730</v>
      </c>
      <c r="L45">
        <f t="shared" si="4"/>
        <v>476624</v>
      </c>
    </row>
    <row r="46" spans="1:19" x14ac:dyDescent="0.25">
      <c r="A46" s="3" t="s">
        <v>19</v>
      </c>
      <c r="B46">
        <v>45</v>
      </c>
      <c r="C46">
        <v>20.2377</v>
      </c>
      <c r="D46">
        <v>60.441099999999999</v>
      </c>
      <c r="E46" s="3" t="e">
        <f t="shared" si="0"/>
        <v>#N/A</v>
      </c>
      <c r="F46" s="3">
        <f t="shared" si="1"/>
        <v>0</v>
      </c>
      <c r="G46" s="10">
        <f t="shared" si="6"/>
        <v>0.93829415430343799</v>
      </c>
      <c r="H46" s="12">
        <f>($G46/GeneralData_time_track_speed!$F$5)*1000</f>
        <v>1823.6382695238533</v>
      </c>
      <c r="I46" s="12">
        <f t="shared" si="2"/>
        <v>1823.6382695238533</v>
      </c>
      <c r="J46" s="12">
        <f>SUM($I$2:$I46)</f>
        <v>271633.70753446448</v>
      </c>
      <c r="K46" t="e">
        <f t="shared" si="3"/>
        <v>#N/A</v>
      </c>
      <c r="L46" t="e">
        <f t="shared" si="4"/>
        <v>#N/A</v>
      </c>
    </row>
    <row r="47" spans="1:19" x14ac:dyDescent="0.25">
      <c r="A47" s="3" t="s">
        <v>19</v>
      </c>
      <c r="B47">
        <v>46</v>
      </c>
      <c r="C47">
        <v>20.099299999999999</v>
      </c>
      <c r="D47">
        <v>59.268099999999997</v>
      </c>
      <c r="E47" s="3" t="e">
        <f t="shared" si="0"/>
        <v>#N/A</v>
      </c>
      <c r="F47" s="3">
        <f t="shared" si="1"/>
        <v>0</v>
      </c>
      <c r="G47" s="10">
        <f t="shared" si="6"/>
        <v>1.1811365543407775</v>
      </c>
      <c r="H47" s="12">
        <f>($G47/GeneralData_time_track_speed!$F$5)*1000</f>
        <v>2295.6189294693236</v>
      </c>
      <c r="I47" s="12">
        <f t="shared" si="2"/>
        <v>2295.6189294693236</v>
      </c>
      <c r="J47" s="12">
        <f>SUM($I$2:$I47)</f>
        <v>273929.3264639338</v>
      </c>
      <c r="K47" t="e">
        <f t="shared" si="3"/>
        <v>#N/A</v>
      </c>
      <c r="L47" t="e">
        <f t="shared" si="4"/>
        <v>#N/A</v>
      </c>
    </row>
    <row r="48" spans="1:19" x14ac:dyDescent="0.25">
      <c r="A48" s="3" t="s">
        <v>19</v>
      </c>
      <c r="B48">
        <v>47</v>
      </c>
      <c r="C48">
        <v>20.119900000000001</v>
      </c>
      <c r="D48">
        <v>58.693899999999999</v>
      </c>
      <c r="E48" s="3" t="e">
        <f t="shared" si="0"/>
        <v>#N/A</v>
      </c>
      <c r="F48" s="3">
        <f t="shared" si="1"/>
        <v>0</v>
      </c>
      <c r="G48" s="10">
        <f t="shared" si="6"/>
        <v>0.57456940398875866</v>
      </c>
      <c r="H48" s="12">
        <f>($G48/GeneralData_time_track_speed!$F$5)*1000</f>
        <v>1116.714570591429</v>
      </c>
      <c r="I48" s="12">
        <f t="shared" si="2"/>
        <v>1116.714570591429</v>
      </c>
      <c r="J48" s="12">
        <f>SUM($I$2:$I48)</f>
        <v>275046.0410345252</v>
      </c>
      <c r="K48" t="e">
        <f t="shared" si="3"/>
        <v>#N/A</v>
      </c>
      <c r="L48" t="e">
        <f t="shared" si="4"/>
        <v>#N/A</v>
      </c>
    </row>
    <row r="49" spans="1:12" x14ac:dyDescent="0.25">
      <c r="A49" s="3" t="s">
        <v>19</v>
      </c>
      <c r="B49">
        <v>48</v>
      </c>
      <c r="C49">
        <v>20.778700000000001</v>
      </c>
      <c r="D49">
        <v>58.214300000000001</v>
      </c>
      <c r="E49" s="3" t="e">
        <f t="shared" si="0"/>
        <v>#N/A</v>
      </c>
      <c r="F49" s="3">
        <f t="shared" si="1"/>
        <v>0</v>
      </c>
      <c r="G49" s="10">
        <f t="shared" si="6"/>
        <v>0.81488256822685634</v>
      </c>
      <c r="H49" s="12">
        <f>($G49/GeneralData_time_track_speed!$F$5)*1000</f>
        <v>1583.7794893751397</v>
      </c>
      <c r="I49" s="12">
        <f t="shared" si="2"/>
        <v>1583.7794893751397</v>
      </c>
      <c r="J49" s="12">
        <f>SUM($I$2:$I49)</f>
        <v>276629.82052390033</v>
      </c>
      <c r="K49" t="e">
        <f t="shared" si="3"/>
        <v>#N/A</v>
      </c>
      <c r="L49" t="e">
        <f t="shared" si="4"/>
        <v>#N/A</v>
      </c>
    </row>
    <row r="50" spans="1:12" x14ac:dyDescent="0.25">
      <c r="A50" s="3" t="s">
        <v>19</v>
      </c>
      <c r="B50" s="2">
        <v>49</v>
      </c>
      <c r="C50" s="2">
        <v>21.186599999999999</v>
      </c>
      <c r="D50" s="2">
        <v>57.7166</v>
      </c>
      <c r="E50" s="2">
        <f t="shared" si="0"/>
        <v>3884</v>
      </c>
      <c r="F50" s="3">
        <f t="shared" si="1"/>
        <v>3884</v>
      </c>
      <c r="G50" s="10">
        <f t="shared" si="6"/>
        <v>0.64349646463675314</v>
      </c>
      <c r="H50" s="12">
        <f>($G50/GeneralData_time_track_speed!$F$5)*1000</f>
        <v>1250.6789835923698</v>
      </c>
      <c r="I50" s="12">
        <f t="shared" si="2"/>
        <v>5134.6789835923701</v>
      </c>
      <c r="J50" s="12">
        <f>SUM($I$2:$I50)</f>
        <v>281764.4995074927</v>
      </c>
      <c r="K50">
        <f t="shared" si="3"/>
        <v>489449</v>
      </c>
      <c r="L50">
        <f t="shared" si="4"/>
        <v>493333</v>
      </c>
    </row>
    <row r="51" spans="1:12" x14ac:dyDescent="0.25">
      <c r="A51" s="3" t="s">
        <v>19</v>
      </c>
      <c r="B51" s="2">
        <v>50</v>
      </c>
      <c r="C51" s="2">
        <v>22.317699999999999</v>
      </c>
      <c r="D51" s="2">
        <v>57.923200000000001</v>
      </c>
      <c r="E51" s="2">
        <f t="shared" si="0"/>
        <v>3642</v>
      </c>
      <c r="F51" s="3">
        <f t="shared" si="1"/>
        <v>3642</v>
      </c>
      <c r="G51" s="10">
        <f t="shared" si="6"/>
        <v>1.1498133631159453</v>
      </c>
      <c r="H51" s="12">
        <f>($G51/GeneralData_time_track_speed!$F$5)*1000</f>
        <v>2234.7401848035597</v>
      </c>
      <c r="I51" s="12">
        <f t="shared" si="2"/>
        <v>5876.7401848035597</v>
      </c>
      <c r="J51" s="12">
        <f>SUM($I$2:$I51)</f>
        <v>287641.23969229625</v>
      </c>
      <c r="K51">
        <f t="shared" si="3"/>
        <v>496723</v>
      </c>
      <c r="L51">
        <f t="shared" si="4"/>
        <v>500365</v>
      </c>
    </row>
    <row r="52" spans="1:12" x14ac:dyDescent="0.25">
      <c r="A52" s="3" t="s">
        <v>19</v>
      </c>
      <c r="B52">
        <v>51</v>
      </c>
      <c r="C52">
        <v>22.353200000000001</v>
      </c>
      <c r="D52">
        <v>57.024799999999999</v>
      </c>
      <c r="E52" s="3" t="e">
        <f t="shared" si="0"/>
        <v>#N/A</v>
      </c>
      <c r="F52" s="3">
        <f t="shared" si="1"/>
        <v>0</v>
      </c>
      <c r="G52" s="10">
        <f t="shared" si="6"/>
        <v>0.89910111222264888</v>
      </c>
      <c r="H52" s="12">
        <f>($G52/GeneralData_time_track_speed!$F$5)*1000</f>
        <v>1747.4639364431512</v>
      </c>
      <c r="I52" s="12">
        <f t="shared" si="2"/>
        <v>1747.4639364431512</v>
      </c>
      <c r="J52" s="12">
        <f>SUM($I$2:$I52)</f>
        <v>289388.7036287394</v>
      </c>
      <c r="K52" t="e">
        <f t="shared" si="3"/>
        <v>#N/A</v>
      </c>
      <c r="L52" t="e">
        <f t="shared" si="4"/>
        <v>#N/A</v>
      </c>
    </row>
    <row r="53" spans="1:12" x14ac:dyDescent="0.25">
      <c r="A53" s="3" t="s">
        <v>19</v>
      </c>
      <c r="B53">
        <v>52</v>
      </c>
      <c r="C53">
        <v>22.391500000000001</v>
      </c>
      <c r="D53">
        <v>55.6297</v>
      </c>
      <c r="E53" s="3" t="e">
        <f t="shared" si="0"/>
        <v>#N/A</v>
      </c>
      <c r="F53" s="3">
        <f t="shared" si="1"/>
        <v>0</v>
      </c>
      <c r="G53" s="10">
        <f t="shared" si="6"/>
        <v>1.3956256303178149</v>
      </c>
      <c r="H53" s="12">
        <f>($G53/GeneralData_time_track_speed!$F$5)*1000</f>
        <v>2712.4929828272639</v>
      </c>
      <c r="I53" s="12">
        <f t="shared" si="2"/>
        <v>2712.4929828272639</v>
      </c>
      <c r="J53" s="12">
        <f>SUM($I$2:$I53)</f>
        <v>292101.19661156664</v>
      </c>
      <c r="K53" t="e">
        <f t="shared" si="3"/>
        <v>#N/A</v>
      </c>
      <c r="L53" t="e">
        <f t="shared" si="4"/>
        <v>#N/A</v>
      </c>
    </row>
    <row r="54" spans="1:12" x14ac:dyDescent="0.25">
      <c r="A54" s="3" t="s">
        <v>19</v>
      </c>
      <c r="B54">
        <v>53</v>
      </c>
      <c r="C54">
        <v>22.371500000000001</v>
      </c>
      <c r="D54">
        <v>54.841900000000003</v>
      </c>
      <c r="E54" s="3" t="e">
        <f t="shared" si="0"/>
        <v>#N/A</v>
      </c>
      <c r="F54" s="3">
        <f t="shared" si="1"/>
        <v>0</v>
      </c>
      <c r="G54" s="10">
        <f t="shared" si="6"/>
        <v>0.7880538306486401</v>
      </c>
      <c r="H54" s="12">
        <f>($G54/GeneralData_time_track_speed!$F$5)*1000</f>
        <v>1531.6360199244866</v>
      </c>
      <c r="I54" s="12">
        <f t="shared" si="2"/>
        <v>1531.6360199244866</v>
      </c>
      <c r="J54" s="12">
        <f>SUM($I$2:$I54)</f>
        <v>293632.83263149112</v>
      </c>
      <c r="K54" t="e">
        <f t="shared" si="3"/>
        <v>#N/A</v>
      </c>
      <c r="L54" t="e">
        <f t="shared" si="4"/>
        <v>#N/A</v>
      </c>
    </row>
    <row r="55" spans="1:12" x14ac:dyDescent="0.25">
      <c r="A55" s="3" t="s">
        <v>19</v>
      </c>
      <c r="B55">
        <v>54</v>
      </c>
      <c r="C55">
        <v>21.2623</v>
      </c>
      <c r="D55">
        <v>54.811599999999999</v>
      </c>
      <c r="E55" s="3" t="e">
        <f t="shared" si="0"/>
        <v>#N/A</v>
      </c>
      <c r="F55" s="3">
        <f t="shared" si="1"/>
        <v>0</v>
      </c>
      <c r="G55" s="10">
        <f t="shared" si="6"/>
        <v>1.1096137751488142</v>
      </c>
      <c r="H55" s="12">
        <f>($G55/GeneralData_time_track_speed!$F$5)*1000</f>
        <v>2156.6095615872464</v>
      </c>
      <c r="I55" s="12">
        <f t="shared" si="2"/>
        <v>2156.6095615872464</v>
      </c>
      <c r="J55" s="12">
        <f>SUM($I$2:$I55)</f>
        <v>295789.44219307834</v>
      </c>
      <c r="K55" t="e">
        <f t="shared" si="3"/>
        <v>#N/A</v>
      </c>
      <c r="L55" t="e">
        <f t="shared" si="4"/>
        <v>#N/A</v>
      </c>
    </row>
    <row r="56" spans="1:12" x14ac:dyDescent="0.25">
      <c r="A56" s="3" t="s">
        <v>19</v>
      </c>
      <c r="B56" s="2">
        <v>55</v>
      </c>
      <c r="C56" s="2">
        <v>19.0855</v>
      </c>
      <c r="D56" s="2">
        <v>54.861400000000003</v>
      </c>
      <c r="E56" s="2">
        <f t="shared" si="0"/>
        <v>26975</v>
      </c>
      <c r="F56" s="3">
        <f t="shared" si="1"/>
        <v>26975</v>
      </c>
      <c r="G56" s="10">
        <f t="shared" si="6"/>
        <v>2.1773695781837317</v>
      </c>
      <c r="H56" s="12">
        <f>($G56/GeneralData_time_track_speed!$F$5)*1000</f>
        <v>4231.8653179936091</v>
      </c>
      <c r="I56" s="12">
        <f t="shared" si="2"/>
        <v>31206.865317993608</v>
      </c>
      <c r="J56" s="12">
        <f>SUM($I$2:$I56)</f>
        <v>326996.30751107197</v>
      </c>
      <c r="K56">
        <f t="shared" si="3"/>
        <v>517134</v>
      </c>
      <c r="L56">
        <f t="shared" si="4"/>
        <v>544109</v>
      </c>
    </row>
    <row r="57" spans="1:12" x14ac:dyDescent="0.25">
      <c r="A57" s="3" t="s">
        <v>19</v>
      </c>
      <c r="B57">
        <v>56</v>
      </c>
      <c r="C57">
        <v>20.821400000000001</v>
      </c>
      <c r="D57">
        <v>54.912799999999997</v>
      </c>
      <c r="E57" s="3" t="e">
        <f t="shared" si="0"/>
        <v>#N/A</v>
      </c>
      <c r="F57" s="3">
        <f t="shared" si="1"/>
        <v>0</v>
      </c>
      <c r="G57" s="10">
        <f t="shared" si="6"/>
        <v>1.7366608102908301</v>
      </c>
      <c r="H57" s="12">
        <f>($G57/GeneralData_time_track_speed!$F$5)*1000</f>
        <v>3375.3179643112885</v>
      </c>
      <c r="I57" s="12">
        <f t="shared" si="2"/>
        <v>3375.3179643112885</v>
      </c>
      <c r="J57" s="12">
        <f>SUM($I$2:$I57)</f>
        <v>330371.62547538325</v>
      </c>
      <c r="K57" t="e">
        <f t="shared" si="3"/>
        <v>#N/A</v>
      </c>
      <c r="L57" t="e">
        <f t="shared" si="4"/>
        <v>#N/A</v>
      </c>
    </row>
    <row r="58" spans="1:12" x14ac:dyDescent="0.25">
      <c r="A58" s="3" t="s">
        <v>19</v>
      </c>
      <c r="B58" s="2">
        <v>57</v>
      </c>
      <c r="C58" s="2">
        <v>25.725200000000001</v>
      </c>
      <c r="D58" s="2">
        <v>54.888800000000003</v>
      </c>
      <c r="E58" s="2">
        <f t="shared" si="0"/>
        <v>6676</v>
      </c>
      <c r="F58" s="3">
        <f t="shared" si="1"/>
        <v>6676</v>
      </c>
      <c r="G58" s="10">
        <f t="shared" si="6"/>
        <v>4.9038587296128346</v>
      </c>
      <c r="H58" s="12">
        <f>($G58/GeneralData_time_track_speed!$F$5)*1000</f>
        <v>9530.9817359988901</v>
      </c>
      <c r="I58" s="12">
        <f t="shared" si="2"/>
        <v>16206.98173599889</v>
      </c>
      <c r="J58" s="12">
        <f>SUM($I$2:$I58)</f>
        <v>346578.60721138213</v>
      </c>
      <c r="K58">
        <f t="shared" si="3"/>
        <v>554499</v>
      </c>
      <c r="L58">
        <f t="shared" si="4"/>
        <v>561175</v>
      </c>
    </row>
    <row r="59" spans="1:12" x14ac:dyDescent="0.25">
      <c r="A59" s="3" t="s">
        <v>19</v>
      </c>
      <c r="B59">
        <v>58</v>
      </c>
      <c r="C59">
        <v>25.677199999999999</v>
      </c>
      <c r="D59">
        <v>56.007899999999999</v>
      </c>
      <c r="E59" s="3" t="e">
        <f t="shared" si="0"/>
        <v>#N/A</v>
      </c>
      <c r="F59" s="3">
        <f t="shared" si="1"/>
        <v>0</v>
      </c>
      <c r="G59" s="10">
        <f t="shared" si="6"/>
        <v>1.1201289256152576</v>
      </c>
      <c r="H59" s="12">
        <f>($G59/GeneralData_time_track_speed!$F$5)*1000</f>
        <v>2177.0464690458075</v>
      </c>
      <c r="I59" s="12">
        <f t="shared" si="2"/>
        <v>2177.0464690458075</v>
      </c>
      <c r="J59" s="12">
        <f>SUM($I$2:$I59)</f>
        <v>348755.65368042793</v>
      </c>
      <c r="K59" t="e">
        <f t="shared" si="3"/>
        <v>#N/A</v>
      </c>
      <c r="L59" t="e">
        <f t="shared" si="4"/>
        <v>#N/A</v>
      </c>
    </row>
    <row r="60" spans="1:12" x14ac:dyDescent="0.25">
      <c r="A60" s="3" t="s">
        <v>19</v>
      </c>
      <c r="B60">
        <v>59</v>
      </c>
      <c r="C60">
        <v>25.5136</v>
      </c>
      <c r="D60">
        <v>57.200899999999997</v>
      </c>
      <c r="E60" s="3" t="e">
        <f t="shared" si="0"/>
        <v>#N/A</v>
      </c>
      <c r="F60" s="3">
        <f t="shared" si="1"/>
        <v>0</v>
      </c>
      <c r="G60" s="10">
        <f t="shared" si="6"/>
        <v>1.2041652544397694</v>
      </c>
      <c r="H60" s="12">
        <f>($G60/GeneralData_time_track_speed!$F$5)*1000</f>
        <v>2340.3767685811804</v>
      </c>
      <c r="I60" s="12">
        <f t="shared" si="2"/>
        <v>2340.3767685811804</v>
      </c>
      <c r="J60" s="12">
        <f>SUM($I$2:$I60)</f>
        <v>351096.03044900909</v>
      </c>
      <c r="K60" t="e">
        <f t="shared" si="3"/>
        <v>#N/A</v>
      </c>
      <c r="L60" t="e">
        <f t="shared" si="4"/>
        <v>#N/A</v>
      </c>
    </row>
    <row r="61" spans="1:12" x14ac:dyDescent="0.25">
      <c r="A61" s="3" t="s">
        <v>19</v>
      </c>
      <c r="B61">
        <v>60</v>
      </c>
      <c r="C61">
        <v>25.357199999999999</v>
      </c>
      <c r="D61">
        <v>58.275199999999998</v>
      </c>
      <c r="E61" s="3" t="e">
        <f t="shared" si="0"/>
        <v>#N/A</v>
      </c>
      <c r="F61" s="3">
        <f t="shared" si="1"/>
        <v>0</v>
      </c>
      <c r="G61" s="10">
        <f t="shared" si="6"/>
        <v>1.0856249122049486</v>
      </c>
      <c r="H61" s="12">
        <f>($G61/GeneralData_time_track_speed!$F$5)*1000</f>
        <v>2109.9855809238775</v>
      </c>
      <c r="I61" s="12">
        <f t="shared" si="2"/>
        <v>2109.9855809238775</v>
      </c>
      <c r="J61" s="12">
        <f>SUM($I$2:$I61)</f>
        <v>353206.01602993294</v>
      </c>
      <c r="K61" t="e">
        <f t="shared" si="3"/>
        <v>#N/A</v>
      </c>
      <c r="L61" t="e">
        <f t="shared" si="4"/>
        <v>#N/A</v>
      </c>
    </row>
    <row r="62" spans="1:12" x14ac:dyDescent="0.25">
      <c r="A62" s="3" t="s">
        <v>19</v>
      </c>
      <c r="B62" s="2">
        <v>61</v>
      </c>
      <c r="C62" s="2">
        <v>25.378799999999998</v>
      </c>
      <c r="D62" s="2">
        <v>58.9285</v>
      </c>
      <c r="E62" s="2">
        <f t="shared" si="0"/>
        <v>3196</v>
      </c>
      <c r="F62" s="3">
        <f t="shared" si="1"/>
        <v>3196</v>
      </c>
      <c r="G62" s="10">
        <f t="shared" si="6"/>
        <v>0.65365698191023858</v>
      </c>
      <c r="H62" s="12">
        <f>($G62/GeneralData_time_track_speed!$F$5)*1000</f>
        <v>1270.4266374097824</v>
      </c>
      <c r="I62" s="12">
        <f t="shared" si="2"/>
        <v>4466.4266374097824</v>
      </c>
      <c r="J62" s="12">
        <f>SUM($I$2:$I62)</f>
        <v>357672.44266734272</v>
      </c>
      <c r="K62">
        <f t="shared" si="3"/>
        <v>566406</v>
      </c>
      <c r="L62">
        <f t="shared" si="4"/>
        <v>569602</v>
      </c>
    </row>
    <row r="63" spans="1:12" x14ac:dyDescent="0.25">
      <c r="A63" s="3" t="s">
        <v>19</v>
      </c>
      <c r="B63">
        <v>62</v>
      </c>
      <c r="C63">
        <v>25.215</v>
      </c>
      <c r="D63">
        <v>59.7455</v>
      </c>
      <c r="E63" s="3" t="e">
        <f t="shared" si="0"/>
        <v>#N/A</v>
      </c>
      <c r="F63" s="3">
        <f t="shared" si="1"/>
        <v>0</v>
      </c>
      <c r="G63" s="10">
        <f t="shared" si="6"/>
        <v>0.8332583272911227</v>
      </c>
      <c r="H63" s="12">
        <f>($G63/GeneralData_time_track_speed!$F$5)*1000</f>
        <v>1619.4940222936823</v>
      </c>
      <c r="I63" s="12">
        <f t="shared" si="2"/>
        <v>1619.4940222936823</v>
      </c>
      <c r="J63" s="12">
        <f>SUM($I$2:$I63)</f>
        <v>359291.93668963638</v>
      </c>
      <c r="K63" t="e">
        <f t="shared" si="3"/>
        <v>#N/A</v>
      </c>
      <c r="L63" t="e">
        <f t="shared" si="4"/>
        <v>#N/A</v>
      </c>
    </row>
    <row r="64" spans="1:12" x14ac:dyDescent="0.25">
      <c r="A64" s="3" t="s">
        <v>19</v>
      </c>
      <c r="B64">
        <v>63</v>
      </c>
      <c r="C64">
        <v>24.6967</v>
      </c>
      <c r="D64">
        <v>60.648899999999998</v>
      </c>
      <c r="E64" s="3" t="e">
        <f t="shared" si="0"/>
        <v>#N/A</v>
      </c>
      <c r="F64" s="3">
        <f t="shared" si="1"/>
        <v>0</v>
      </c>
      <c r="G64" s="10">
        <f t="shared" si="6"/>
        <v>1.0415212191789451</v>
      </c>
      <c r="H64" s="12">
        <f>($G64/GeneralData_time_track_speed!$F$5)*1000</f>
        <v>2024.2670649759011</v>
      </c>
      <c r="I64" s="12">
        <f t="shared" si="2"/>
        <v>2024.2670649759011</v>
      </c>
      <c r="J64" s="12">
        <f>SUM($I$2:$I64)</f>
        <v>361316.2037546123</v>
      </c>
      <c r="K64" t="e">
        <f t="shared" si="3"/>
        <v>#N/A</v>
      </c>
      <c r="L64" t="e">
        <f t="shared" si="4"/>
        <v>#N/A</v>
      </c>
    </row>
    <row r="65" spans="1:12" x14ac:dyDescent="0.25">
      <c r="A65" s="3" t="s">
        <v>19</v>
      </c>
      <c r="B65">
        <v>64</v>
      </c>
      <c r="C65">
        <v>23.6554</v>
      </c>
      <c r="D65">
        <v>61.530999999999999</v>
      </c>
      <c r="E65" s="3" t="e">
        <f t="shared" si="0"/>
        <v>#N/A</v>
      </c>
      <c r="F65" s="3">
        <f t="shared" si="1"/>
        <v>0</v>
      </c>
      <c r="G65" s="10">
        <f t="shared" si="6"/>
        <v>1.3647000036638095</v>
      </c>
      <c r="H65" s="12">
        <f>($G65/GeneralData_time_track_speed!$F$5)*1000</f>
        <v>2652.3869318446496</v>
      </c>
      <c r="I65" s="12">
        <f t="shared" si="2"/>
        <v>2652.3869318446496</v>
      </c>
      <c r="J65" s="12">
        <f>SUM($I$2:$I65)</f>
        <v>363968.59068645694</v>
      </c>
      <c r="K65" t="e">
        <f t="shared" si="3"/>
        <v>#N/A</v>
      </c>
      <c r="L65" t="e">
        <f t="shared" si="4"/>
        <v>#N/A</v>
      </c>
    </row>
    <row r="66" spans="1:12" x14ac:dyDescent="0.25">
      <c r="A66" s="3" t="s">
        <v>19</v>
      </c>
      <c r="B66">
        <v>65</v>
      </c>
      <c r="C66">
        <v>22.560700000000001</v>
      </c>
      <c r="D66">
        <v>62.364100000000001</v>
      </c>
      <c r="E66" s="3" t="e">
        <f t="shared" si="0"/>
        <v>#N/A</v>
      </c>
      <c r="F66" s="3">
        <f t="shared" si="1"/>
        <v>0</v>
      </c>
      <c r="G66" s="10">
        <f t="shared" si="6"/>
        <v>1.3756539172335467</v>
      </c>
      <c r="H66" s="12">
        <f>($G66/GeneralData_time_track_speed!$F$5)*1000</f>
        <v>2673.6766051259024</v>
      </c>
      <c r="I66" s="12">
        <f t="shared" si="2"/>
        <v>2673.6766051259024</v>
      </c>
      <c r="J66" s="12">
        <f>SUM($I$2:$I66)</f>
        <v>366642.26729158283</v>
      </c>
      <c r="K66" t="e">
        <f t="shared" si="3"/>
        <v>#N/A</v>
      </c>
      <c r="L66" t="e">
        <f t="shared" si="4"/>
        <v>#N/A</v>
      </c>
    </row>
    <row r="67" spans="1:12" x14ac:dyDescent="0.25">
      <c r="A67" s="3" t="s">
        <v>19</v>
      </c>
      <c r="B67">
        <v>66</v>
      </c>
      <c r="C67">
        <v>22.327999999999999</v>
      </c>
      <c r="D67">
        <v>64.119900000000001</v>
      </c>
      <c r="E67" s="3" t="e">
        <f t="shared" ref="E67:E130" si="7">INDEX($O$2:$Q$36,MATCH($C67,$O$2:$O$36,0),3)</f>
        <v>#N/A</v>
      </c>
      <c r="F67" s="3">
        <f t="shared" ref="F67:F130" si="8">IFERROR($E67,0)</f>
        <v>0</v>
      </c>
      <c r="G67" s="10">
        <f t="shared" si="6"/>
        <v>1.7711529945208018</v>
      </c>
      <c r="H67" s="12">
        <f>($G67/GeneralData_time_track_speed!$F$5)*1000</f>
        <v>3442.3558616196651</v>
      </c>
      <c r="I67" s="12">
        <f t="shared" ref="I67:I130" si="9">$F67+$H67</f>
        <v>3442.3558616196651</v>
      </c>
      <c r="J67" s="12">
        <f>SUM($I$2:$I67)</f>
        <v>370084.62315320247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s="3" t="s">
        <v>19</v>
      </c>
      <c r="B68">
        <v>67</v>
      </c>
      <c r="C68">
        <v>22.2454</v>
      </c>
      <c r="D68">
        <v>66.046700000000001</v>
      </c>
      <c r="E68" s="3" t="e">
        <f t="shared" si="7"/>
        <v>#N/A</v>
      </c>
      <c r="F68" s="3">
        <f t="shared" si="8"/>
        <v>0</v>
      </c>
      <c r="G68" s="10">
        <f t="shared" ref="G68:G131" si="12">SQRT(POWER(($C68-$C67),2)+POWER(($D68-$D67),2))</f>
        <v>1.9285696772478822</v>
      </c>
      <c r="H68" s="12">
        <f>($G68/GeneralData_time_track_speed!$F$5)*1000</f>
        <v>3748.3058513600481</v>
      </c>
      <c r="I68" s="12">
        <f t="shared" si="9"/>
        <v>3748.3058513600481</v>
      </c>
      <c r="J68" s="12">
        <f>SUM($I$2:$I68)</f>
        <v>373832.92900456249</v>
      </c>
      <c r="K68" t="e">
        <f t="shared" si="10"/>
        <v>#N/A</v>
      </c>
      <c r="L68" t="e">
        <f t="shared" si="11"/>
        <v>#N/A</v>
      </c>
    </row>
    <row r="69" spans="1:12" x14ac:dyDescent="0.25">
      <c r="A69" s="3" t="s">
        <v>19</v>
      </c>
      <c r="B69">
        <v>68</v>
      </c>
      <c r="C69">
        <v>22.475200000000001</v>
      </c>
      <c r="D69">
        <v>70.761899999999997</v>
      </c>
      <c r="E69" s="3" t="e">
        <f t="shared" si="7"/>
        <v>#N/A</v>
      </c>
      <c r="F69" s="3">
        <f t="shared" si="8"/>
        <v>0</v>
      </c>
      <c r="G69" s="10">
        <f t="shared" si="12"/>
        <v>4.7207964455163669</v>
      </c>
      <c r="H69" s="12">
        <f>($G69/GeneralData_time_track_speed!$F$5)*1000</f>
        <v>9175.1877822013212</v>
      </c>
      <c r="I69" s="12">
        <f t="shared" si="9"/>
        <v>9175.1877822013212</v>
      </c>
      <c r="J69" s="12">
        <f>SUM($I$2:$I69)</f>
        <v>383008.11678676383</v>
      </c>
      <c r="K69" t="e">
        <f t="shared" si="10"/>
        <v>#N/A</v>
      </c>
      <c r="L69" t="e">
        <f t="shared" si="11"/>
        <v>#N/A</v>
      </c>
    </row>
    <row r="70" spans="1:12" x14ac:dyDescent="0.25">
      <c r="A70" s="3" t="s">
        <v>19</v>
      </c>
      <c r="B70">
        <v>69</v>
      </c>
      <c r="C70">
        <v>22.770800000000001</v>
      </c>
      <c r="D70">
        <v>74.0321</v>
      </c>
      <c r="E70" s="3" t="e">
        <f t="shared" si="7"/>
        <v>#N/A</v>
      </c>
      <c r="F70" s="3">
        <f t="shared" si="8"/>
        <v>0</v>
      </c>
      <c r="G70" s="10">
        <f t="shared" si="12"/>
        <v>3.2835327621328858</v>
      </c>
      <c r="H70" s="12">
        <f>($G70/GeneralData_time_track_speed!$F$5)*1000</f>
        <v>6381.7684217655515</v>
      </c>
      <c r="I70" s="12">
        <f t="shared" si="9"/>
        <v>6381.7684217655515</v>
      </c>
      <c r="J70" s="12">
        <f>SUM($I$2:$I70)</f>
        <v>389389.88520852936</v>
      </c>
      <c r="K70" t="e">
        <f t="shared" si="10"/>
        <v>#N/A</v>
      </c>
      <c r="L70" t="e">
        <f t="shared" si="11"/>
        <v>#N/A</v>
      </c>
    </row>
    <row r="71" spans="1:12" x14ac:dyDescent="0.25">
      <c r="A71" s="3" t="s">
        <v>19</v>
      </c>
      <c r="B71">
        <v>70</v>
      </c>
      <c r="C71">
        <v>22.572600000000001</v>
      </c>
      <c r="D71">
        <v>74.700100000000006</v>
      </c>
      <c r="E71" s="3" t="e">
        <f t="shared" si="7"/>
        <v>#N/A</v>
      </c>
      <c r="F71" s="3">
        <f t="shared" si="8"/>
        <v>0</v>
      </c>
      <c r="G71" s="10">
        <f t="shared" si="12"/>
        <v>0.69678349578617926</v>
      </c>
      <c r="H71" s="12">
        <f>($G71/GeneralData_time_track_speed!$F$5)*1000</f>
        <v>1354.2459394640539</v>
      </c>
      <c r="I71" s="12">
        <f t="shared" si="9"/>
        <v>1354.2459394640539</v>
      </c>
      <c r="J71" s="12">
        <f>SUM($I$2:$I71)</f>
        <v>390744.13114799344</v>
      </c>
      <c r="K71" t="e">
        <f t="shared" si="10"/>
        <v>#N/A</v>
      </c>
      <c r="L71" t="e">
        <f t="shared" si="11"/>
        <v>#N/A</v>
      </c>
    </row>
    <row r="72" spans="1:12" x14ac:dyDescent="0.25">
      <c r="A72" s="3" t="s">
        <v>19</v>
      </c>
      <c r="B72">
        <v>71</v>
      </c>
      <c r="C72">
        <v>20.449300000000001</v>
      </c>
      <c r="D72">
        <v>74.823700000000002</v>
      </c>
      <c r="E72" s="3" t="e">
        <f t="shared" si="7"/>
        <v>#N/A</v>
      </c>
      <c r="F72" s="3">
        <f t="shared" si="8"/>
        <v>0</v>
      </c>
      <c r="G72" s="10">
        <f t="shared" si="12"/>
        <v>2.1268944143986088</v>
      </c>
      <c r="H72" s="12">
        <f>($G72/GeneralData_time_track_speed!$F$5)*1000</f>
        <v>4133.763416882045</v>
      </c>
      <c r="I72" s="12">
        <f t="shared" si="9"/>
        <v>4133.763416882045</v>
      </c>
      <c r="J72" s="12">
        <f>SUM($I$2:$I72)</f>
        <v>394877.89456487546</v>
      </c>
      <c r="K72" t="e">
        <f t="shared" si="10"/>
        <v>#N/A</v>
      </c>
      <c r="L72" t="e">
        <f t="shared" si="11"/>
        <v>#N/A</v>
      </c>
    </row>
    <row r="73" spans="1:12" x14ac:dyDescent="0.25">
      <c r="A73" s="3" t="s">
        <v>19</v>
      </c>
      <c r="B73">
        <v>72</v>
      </c>
      <c r="C73">
        <v>18.515999999999998</v>
      </c>
      <c r="D73">
        <v>74.574399999999997</v>
      </c>
      <c r="E73" s="3" t="e">
        <f t="shared" si="7"/>
        <v>#N/A</v>
      </c>
      <c r="F73" s="3">
        <f t="shared" si="8"/>
        <v>0</v>
      </c>
      <c r="G73" s="10">
        <f t="shared" si="12"/>
        <v>1.9493074103383521</v>
      </c>
      <c r="H73" s="12">
        <f>($G73/GeneralData_time_track_speed!$F$5)*1000</f>
        <v>3788.6110408504665</v>
      </c>
      <c r="I73" s="12">
        <f t="shared" si="9"/>
        <v>3788.6110408504665</v>
      </c>
      <c r="J73" s="12">
        <f>SUM($I$2:$I73)</f>
        <v>398666.50560572592</v>
      </c>
      <c r="K73" t="e">
        <f t="shared" si="10"/>
        <v>#N/A</v>
      </c>
      <c r="L73" t="e">
        <f t="shared" si="11"/>
        <v>#N/A</v>
      </c>
    </row>
    <row r="74" spans="1:12" x14ac:dyDescent="0.25">
      <c r="A74" s="3" t="s">
        <v>19</v>
      </c>
      <c r="B74">
        <v>73</v>
      </c>
      <c r="C74">
        <v>16.7942</v>
      </c>
      <c r="D74">
        <v>74.516300000000001</v>
      </c>
      <c r="E74" s="3" t="e">
        <f t="shared" si="7"/>
        <v>#N/A</v>
      </c>
      <c r="F74" s="3">
        <f t="shared" si="8"/>
        <v>0</v>
      </c>
      <c r="G74" s="10">
        <f t="shared" si="12"/>
        <v>1.722779977246077</v>
      </c>
      <c r="H74" s="12">
        <f>($G74/GeneralData_time_track_speed!$F$5)*1000</f>
        <v>3348.3396246965917</v>
      </c>
      <c r="I74" s="12">
        <f t="shared" si="9"/>
        <v>3348.3396246965917</v>
      </c>
      <c r="J74" s="12">
        <f>SUM($I$2:$I74)</f>
        <v>402014.84523042251</v>
      </c>
      <c r="K74" t="e">
        <f t="shared" si="10"/>
        <v>#N/A</v>
      </c>
      <c r="L74" t="e">
        <f t="shared" si="11"/>
        <v>#N/A</v>
      </c>
    </row>
    <row r="75" spans="1:12" x14ac:dyDescent="0.25">
      <c r="A75" s="3" t="s">
        <v>19</v>
      </c>
      <c r="B75">
        <v>74</v>
      </c>
      <c r="C75">
        <v>16.7227</v>
      </c>
      <c r="D75">
        <v>76.545900000000003</v>
      </c>
      <c r="E75" s="3" t="e">
        <f t="shared" si="7"/>
        <v>#N/A</v>
      </c>
      <c r="F75" s="3">
        <f t="shared" si="8"/>
        <v>0</v>
      </c>
      <c r="G75" s="10">
        <f t="shared" si="12"/>
        <v>2.030859032527863</v>
      </c>
      <c r="H75" s="12">
        <f>($G75/GeneralData_time_track_speed!$F$5)*1000</f>
        <v>3947.1121446721659</v>
      </c>
      <c r="I75" s="12">
        <f t="shared" si="9"/>
        <v>3947.1121446721659</v>
      </c>
      <c r="J75" s="12">
        <f>SUM($I$2:$I75)</f>
        <v>405961.95737509464</v>
      </c>
      <c r="K75" t="e">
        <f t="shared" si="10"/>
        <v>#N/A</v>
      </c>
      <c r="L75" t="e">
        <f t="shared" si="11"/>
        <v>#N/A</v>
      </c>
    </row>
    <row r="76" spans="1:12" x14ac:dyDescent="0.25">
      <c r="A76" s="3" t="s">
        <v>19</v>
      </c>
      <c r="B76">
        <v>75</v>
      </c>
      <c r="C76">
        <v>16.241800000000001</v>
      </c>
      <c r="D76">
        <v>78.597099999999998</v>
      </c>
      <c r="E76" s="3" t="e">
        <f t="shared" si="7"/>
        <v>#N/A</v>
      </c>
      <c r="F76" s="3">
        <f t="shared" si="8"/>
        <v>0</v>
      </c>
      <c r="G76" s="10">
        <f t="shared" si="12"/>
        <v>2.1068189884278086</v>
      </c>
      <c r="H76" s="12">
        <f>($G76/GeneralData_time_track_speed!$F$5)*1000</f>
        <v>4094.7454661579218</v>
      </c>
      <c r="I76" s="12">
        <f t="shared" si="9"/>
        <v>4094.7454661579218</v>
      </c>
      <c r="J76" s="12">
        <f>SUM($I$2:$I76)</f>
        <v>410056.70284125255</v>
      </c>
      <c r="K76" t="e">
        <f t="shared" si="10"/>
        <v>#N/A</v>
      </c>
      <c r="L76" t="e">
        <f t="shared" si="11"/>
        <v>#N/A</v>
      </c>
    </row>
    <row r="77" spans="1:12" x14ac:dyDescent="0.25">
      <c r="A77" s="3" t="s">
        <v>19</v>
      </c>
      <c r="B77">
        <v>76</v>
      </c>
      <c r="C77">
        <v>14.4657</v>
      </c>
      <c r="D77">
        <v>78.608400000000003</v>
      </c>
      <c r="E77" s="3" t="e">
        <f t="shared" si="7"/>
        <v>#N/A</v>
      </c>
      <c r="F77" s="3">
        <f t="shared" si="8"/>
        <v>0</v>
      </c>
      <c r="G77" s="10">
        <f t="shared" si="12"/>
        <v>1.7761359463734765</v>
      </c>
      <c r="H77" s="12">
        <f>($G77/GeneralData_time_track_speed!$F$5)*1000</f>
        <v>3452.0405661998384</v>
      </c>
      <c r="I77" s="12">
        <f t="shared" si="9"/>
        <v>3452.0405661998384</v>
      </c>
      <c r="J77" s="12">
        <f>SUM($I$2:$I77)</f>
        <v>413508.74340745242</v>
      </c>
      <c r="K77" t="e">
        <f t="shared" si="10"/>
        <v>#N/A</v>
      </c>
      <c r="L77" t="e">
        <f t="shared" si="11"/>
        <v>#N/A</v>
      </c>
    </row>
    <row r="78" spans="1:12" x14ac:dyDescent="0.25">
      <c r="A78" s="3" t="s">
        <v>19</v>
      </c>
      <c r="B78" s="2">
        <v>77</v>
      </c>
      <c r="C78" s="2">
        <v>12.420400000000001</v>
      </c>
      <c r="D78" s="2">
        <v>78.61</v>
      </c>
      <c r="E78" s="2">
        <f t="shared" si="7"/>
        <v>8681</v>
      </c>
      <c r="F78" s="3">
        <f t="shared" si="8"/>
        <v>8681</v>
      </c>
      <c r="G78" s="10">
        <f t="shared" si="12"/>
        <v>2.0453006258249662</v>
      </c>
      <c r="H78" s="12">
        <f>($G78/GeneralData_time_track_speed!$F$5)*1000</f>
        <v>3975.18035983551</v>
      </c>
      <c r="I78" s="12">
        <f t="shared" si="9"/>
        <v>12656.180359835511</v>
      </c>
      <c r="J78" s="12">
        <f>SUM($I$2:$I78)</f>
        <v>426164.92376728792</v>
      </c>
      <c r="K78">
        <f t="shared" si="10"/>
        <v>644694</v>
      </c>
      <c r="L78">
        <f t="shared" si="11"/>
        <v>653375</v>
      </c>
    </row>
    <row r="79" spans="1:12" x14ac:dyDescent="0.25">
      <c r="A79" s="3" t="s">
        <v>19</v>
      </c>
      <c r="B79" s="2">
        <v>78</v>
      </c>
      <c r="C79" s="2">
        <v>12.076000000000001</v>
      </c>
      <c r="D79" s="2">
        <v>79.615399999999994</v>
      </c>
      <c r="E79" s="2">
        <f t="shared" si="7"/>
        <v>4864</v>
      </c>
      <c r="F79" s="3">
        <f t="shared" si="8"/>
        <v>4864</v>
      </c>
      <c r="G79" s="10">
        <f t="shared" si="12"/>
        <v>1.0627513914363929</v>
      </c>
      <c r="H79" s="12">
        <f>($G79/GeneralData_time_track_speed!$F$5)*1000</f>
        <v>2065.5293433559759</v>
      </c>
      <c r="I79" s="12">
        <f t="shared" si="9"/>
        <v>6929.5293433559764</v>
      </c>
      <c r="J79" s="12">
        <f>SUM($I$2:$I79)</f>
        <v>433094.4531106439</v>
      </c>
      <c r="K79">
        <f t="shared" si="10"/>
        <v>655904</v>
      </c>
      <c r="L79">
        <f t="shared" si="11"/>
        <v>660768</v>
      </c>
    </row>
    <row r="80" spans="1:12" x14ac:dyDescent="0.25">
      <c r="A80" s="3" t="s">
        <v>19</v>
      </c>
      <c r="B80">
        <v>79</v>
      </c>
      <c r="C80">
        <v>11.487</v>
      </c>
      <c r="D80">
        <v>78.134900000000002</v>
      </c>
      <c r="E80" s="3" t="e">
        <f t="shared" si="7"/>
        <v>#N/A</v>
      </c>
      <c r="F80" s="3">
        <f t="shared" si="8"/>
        <v>0</v>
      </c>
      <c r="G80" s="10">
        <f t="shared" si="12"/>
        <v>1.5933616193444531</v>
      </c>
      <c r="H80" s="12">
        <f>($G80/GeneralData_time_track_speed!$F$5)*1000</f>
        <v>3096.8062764753777</v>
      </c>
      <c r="I80" s="12">
        <f t="shared" si="9"/>
        <v>3096.8062764753777</v>
      </c>
      <c r="J80" s="12">
        <f>SUM($I$2:$I80)</f>
        <v>436191.25938711927</v>
      </c>
      <c r="K80" t="e">
        <f t="shared" si="10"/>
        <v>#N/A</v>
      </c>
      <c r="L80" t="e">
        <f t="shared" si="11"/>
        <v>#N/A</v>
      </c>
    </row>
    <row r="81" spans="1:12" x14ac:dyDescent="0.25">
      <c r="A81" s="3" t="s">
        <v>19</v>
      </c>
      <c r="B81">
        <v>80</v>
      </c>
      <c r="C81">
        <v>10.693899999999999</v>
      </c>
      <c r="D81">
        <v>77.3108</v>
      </c>
      <c r="E81" s="3" t="e">
        <f t="shared" si="7"/>
        <v>#N/A</v>
      </c>
      <c r="F81" s="3">
        <f t="shared" si="8"/>
        <v>0</v>
      </c>
      <c r="G81" s="10">
        <f t="shared" si="12"/>
        <v>1.143743161728193</v>
      </c>
      <c r="H81" s="12">
        <f>($G81/GeneralData_time_track_speed!$F$5)*1000</f>
        <v>2222.9423370778218</v>
      </c>
      <c r="I81" s="12">
        <f t="shared" si="9"/>
        <v>2222.9423370778218</v>
      </c>
      <c r="J81" s="12">
        <f>SUM($I$2:$I81)</f>
        <v>438414.20172419708</v>
      </c>
      <c r="K81" t="e">
        <f t="shared" si="10"/>
        <v>#N/A</v>
      </c>
      <c r="L81" t="e">
        <f t="shared" si="11"/>
        <v>#N/A</v>
      </c>
    </row>
    <row r="82" spans="1:12" x14ac:dyDescent="0.25">
      <c r="A82" s="3" t="s">
        <v>19</v>
      </c>
      <c r="B82">
        <v>81</v>
      </c>
      <c r="C82">
        <v>9.1701999999999995</v>
      </c>
      <c r="D82">
        <v>77.411199999999994</v>
      </c>
      <c r="E82" s="3" t="e">
        <f t="shared" si="7"/>
        <v>#N/A</v>
      </c>
      <c r="F82" s="3">
        <f t="shared" si="8"/>
        <v>0</v>
      </c>
      <c r="G82" s="10">
        <f t="shared" si="12"/>
        <v>1.527004207590797</v>
      </c>
      <c r="H82" s="12">
        <f>($G82/GeneralData_time_track_speed!$F$5)*1000</f>
        <v>2967.8361502249859</v>
      </c>
      <c r="I82" s="12">
        <f t="shared" si="9"/>
        <v>2967.8361502249859</v>
      </c>
      <c r="J82" s="12">
        <f>SUM($I$2:$I82)</f>
        <v>441382.03787442204</v>
      </c>
      <c r="K82" t="e">
        <f t="shared" si="10"/>
        <v>#N/A</v>
      </c>
      <c r="L82" t="e">
        <f t="shared" si="11"/>
        <v>#N/A</v>
      </c>
    </row>
    <row r="83" spans="1:12" x14ac:dyDescent="0.25">
      <c r="A83" s="3" t="s">
        <v>19</v>
      </c>
      <c r="B83">
        <v>82</v>
      </c>
      <c r="C83">
        <v>8.0723000000000003</v>
      </c>
      <c r="D83">
        <v>78.285399999999996</v>
      </c>
      <c r="E83" s="3" t="e">
        <f t="shared" si="7"/>
        <v>#N/A</v>
      </c>
      <c r="F83" s="3">
        <f t="shared" si="8"/>
        <v>0</v>
      </c>
      <c r="G83" s="10">
        <f t="shared" si="12"/>
        <v>1.4034279639511253</v>
      </c>
      <c r="H83" s="12">
        <f>($G83/GeneralData_time_track_speed!$F$5)*1000</f>
        <v>2727.6573469448904</v>
      </c>
      <c r="I83" s="12">
        <f t="shared" si="9"/>
        <v>2727.6573469448904</v>
      </c>
      <c r="J83" s="12">
        <f>SUM($I$2:$I83)</f>
        <v>444109.69522136694</v>
      </c>
      <c r="K83" t="e">
        <f t="shared" si="10"/>
        <v>#N/A</v>
      </c>
      <c r="L83" t="e">
        <f t="shared" si="11"/>
        <v>#N/A</v>
      </c>
    </row>
    <row r="84" spans="1:12" x14ac:dyDescent="0.25">
      <c r="A84" s="3" t="s">
        <v>19</v>
      </c>
      <c r="B84">
        <v>83</v>
      </c>
      <c r="C84">
        <v>7.7070999999999996</v>
      </c>
      <c r="D84">
        <v>79.272599999999997</v>
      </c>
      <c r="E84" s="3" t="e">
        <f t="shared" si="7"/>
        <v>#N/A</v>
      </c>
      <c r="F84" s="3">
        <f t="shared" si="8"/>
        <v>0</v>
      </c>
      <c r="G84" s="10">
        <f t="shared" si="12"/>
        <v>1.0525848564367641</v>
      </c>
      <c r="H84" s="12">
        <f>($G84/GeneralData_time_track_speed!$F$5)*1000</f>
        <v>2045.7699936800311</v>
      </c>
      <c r="I84" s="12">
        <f t="shared" si="9"/>
        <v>2045.7699936800311</v>
      </c>
      <c r="J84" s="12">
        <f>SUM($I$2:$I84)</f>
        <v>446155.46521504695</v>
      </c>
      <c r="K84" t="e">
        <f t="shared" si="10"/>
        <v>#N/A</v>
      </c>
      <c r="L84" t="e">
        <f t="shared" si="11"/>
        <v>#N/A</v>
      </c>
    </row>
    <row r="85" spans="1:12" x14ac:dyDescent="0.25">
      <c r="A85" s="3" t="s">
        <v>19</v>
      </c>
      <c r="B85">
        <v>84</v>
      </c>
      <c r="C85">
        <v>7.3449999999999998</v>
      </c>
      <c r="D85">
        <v>83.762</v>
      </c>
      <c r="E85" s="3" t="e">
        <f t="shared" si="7"/>
        <v>#N/A</v>
      </c>
      <c r="F85" s="3">
        <f t="shared" si="8"/>
        <v>0</v>
      </c>
      <c r="G85" s="10">
        <f t="shared" si="12"/>
        <v>4.5039792150941409</v>
      </c>
      <c r="H85" s="12">
        <f>($G85/GeneralData_time_track_speed!$F$5)*1000</f>
        <v>8753.7888029188871</v>
      </c>
      <c r="I85" s="12">
        <f t="shared" si="9"/>
        <v>8753.7888029188871</v>
      </c>
      <c r="J85" s="12">
        <f>SUM($I$2:$I85)</f>
        <v>454909.25401796581</v>
      </c>
      <c r="K85" t="e">
        <f t="shared" si="10"/>
        <v>#N/A</v>
      </c>
      <c r="L85" t="e">
        <f t="shared" si="11"/>
        <v>#N/A</v>
      </c>
    </row>
    <row r="86" spans="1:12" x14ac:dyDescent="0.25">
      <c r="A86" s="3" t="s">
        <v>19</v>
      </c>
      <c r="B86">
        <v>85</v>
      </c>
      <c r="C86">
        <v>7.1924999999999999</v>
      </c>
      <c r="D86">
        <v>86.628900000000002</v>
      </c>
      <c r="E86" s="3" t="e">
        <f t="shared" si="7"/>
        <v>#N/A</v>
      </c>
      <c r="F86" s="3">
        <f t="shared" si="8"/>
        <v>0</v>
      </c>
      <c r="G86" s="10">
        <f t="shared" si="12"/>
        <v>2.8709531274473998</v>
      </c>
      <c r="H86" s="12">
        <f>($G86/GeneralData_time_track_speed!$F$5)*1000</f>
        <v>5579.891944556568</v>
      </c>
      <c r="I86" s="12">
        <f t="shared" si="9"/>
        <v>5579.891944556568</v>
      </c>
      <c r="J86" s="12">
        <f>SUM($I$2:$I86)</f>
        <v>460489.14596252237</v>
      </c>
      <c r="K86" t="e">
        <f t="shared" si="10"/>
        <v>#N/A</v>
      </c>
      <c r="L86" t="e">
        <f t="shared" si="11"/>
        <v>#N/A</v>
      </c>
    </row>
    <row r="87" spans="1:12" x14ac:dyDescent="0.25">
      <c r="A87" s="3" t="s">
        <v>19</v>
      </c>
      <c r="B87">
        <v>86</v>
      </c>
      <c r="C87">
        <v>7.1582999999999997</v>
      </c>
      <c r="D87">
        <v>87.037000000000006</v>
      </c>
      <c r="E87" s="3" t="e">
        <f t="shared" si="7"/>
        <v>#N/A</v>
      </c>
      <c r="F87" s="3">
        <f t="shared" si="8"/>
        <v>0</v>
      </c>
      <c r="G87" s="10">
        <f t="shared" si="12"/>
        <v>0.40953052389291295</v>
      </c>
      <c r="H87" s="12">
        <f>($G87/GeneralData_time_track_speed!$F$5)*1000</f>
        <v>795.95032376994573</v>
      </c>
      <c r="I87" s="12">
        <f t="shared" si="9"/>
        <v>795.95032376994573</v>
      </c>
      <c r="J87" s="12">
        <f>SUM($I$2:$I87)</f>
        <v>461285.0962862923</v>
      </c>
      <c r="K87" t="e">
        <f t="shared" si="10"/>
        <v>#N/A</v>
      </c>
      <c r="L87" t="e">
        <f t="shared" si="11"/>
        <v>#N/A</v>
      </c>
    </row>
    <row r="88" spans="1:12" x14ac:dyDescent="0.25">
      <c r="A88" s="3" t="s">
        <v>19</v>
      </c>
      <c r="B88">
        <v>87</v>
      </c>
      <c r="C88">
        <v>7.8967999999999998</v>
      </c>
      <c r="D88">
        <v>87.321899999999999</v>
      </c>
      <c r="E88" s="3" t="e">
        <f t="shared" si="7"/>
        <v>#N/A</v>
      </c>
      <c r="F88" s="3">
        <f t="shared" si="8"/>
        <v>0</v>
      </c>
      <c r="G88" s="10">
        <f t="shared" si="12"/>
        <v>0.79154927831436772</v>
      </c>
      <c r="H88" s="12">
        <f>($G88/GeneralData_time_track_speed!$F$5)*1000</f>
        <v>1538.4296593211541</v>
      </c>
      <c r="I88" s="12">
        <f t="shared" si="9"/>
        <v>1538.4296593211541</v>
      </c>
      <c r="J88" s="12">
        <f>SUM($I$2:$I88)</f>
        <v>462823.52594561345</v>
      </c>
      <c r="K88" t="e">
        <f t="shared" si="10"/>
        <v>#N/A</v>
      </c>
      <c r="L88" t="e">
        <f t="shared" si="11"/>
        <v>#N/A</v>
      </c>
    </row>
    <row r="89" spans="1:12" x14ac:dyDescent="0.25">
      <c r="A89" s="3" t="s">
        <v>19</v>
      </c>
      <c r="B89" s="2">
        <v>88</v>
      </c>
      <c r="C89" s="2">
        <v>8.5684000000000005</v>
      </c>
      <c r="D89" s="2">
        <v>86.999799999999993</v>
      </c>
      <c r="E89" s="2">
        <f t="shared" si="7"/>
        <v>1915</v>
      </c>
      <c r="F89" s="3">
        <f t="shared" si="8"/>
        <v>1915</v>
      </c>
      <c r="G89" s="10">
        <f t="shared" si="12"/>
        <v>0.7448456014503978</v>
      </c>
      <c r="H89" s="12">
        <f>($G89/GeneralData_time_track_speed!$F$5)*1000</f>
        <v>1447.6578986041332</v>
      </c>
      <c r="I89" s="12">
        <f t="shared" si="9"/>
        <v>3362.6578986041332</v>
      </c>
      <c r="J89" s="12">
        <f>SUM($I$2:$I89)</f>
        <v>466186.18384421756</v>
      </c>
      <c r="K89">
        <f t="shared" si="10"/>
        <v>690435</v>
      </c>
      <c r="L89">
        <f t="shared" si="11"/>
        <v>692350</v>
      </c>
    </row>
    <row r="90" spans="1:12" x14ac:dyDescent="0.25">
      <c r="A90" s="3" t="s">
        <v>19</v>
      </c>
      <c r="B90">
        <v>89</v>
      </c>
      <c r="C90">
        <v>8.1552000000000007</v>
      </c>
      <c r="D90">
        <v>87.804000000000002</v>
      </c>
      <c r="E90" s="3" t="e">
        <f t="shared" si="7"/>
        <v>#N/A</v>
      </c>
      <c r="F90" s="3">
        <f t="shared" si="8"/>
        <v>0</v>
      </c>
      <c r="G90" s="10">
        <f t="shared" si="12"/>
        <v>0.90414151547200494</v>
      </c>
      <c r="H90" s="12">
        <f>($G90/GeneralData_time_track_speed!$F$5)*1000</f>
        <v>1757.2603017057932</v>
      </c>
      <c r="I90" s="12">
        <f t="shared" si="9"/>
        <v>1757.2603017057932</v>
      </c>
      <c r="J90" s="12">
        <f>SUM($I$2:$I90)</f>
        <v>467943.44414592336</v>
      </c>
      <c r="K90" t="e">
        <f t="shared" si="10"/>
        <v>#N/A</v>
      </c>
      <c r="L90" t="e">
        <f t="shared" si="11"/>
        <v>#N/A</v>
      </c>
    </row>
    <row r="91" spans="1:12" x14ac:dyDescent="0.25">
      <c r="A91" s="3" t="s">
        <v>19</v>
      </c>
      <c r="B91">
        <v>90</v>
      </c>
      <c r="C91">
        <v>7.7824999999999998</v>
      </c>
      <c r="D91">
        <v>89.2346</v>
      </c>
      <c r="E91" s="3" t="e">
        <f t="shared" si="7"/>
        <v>#N/A</v>
      </c>
      <c r="F91" s="3">
        <f t="shared" si="8"/>
        <v>0</v>
      </c>
      <c r="G91" s="10">
        <f t="shared" si="12"/>
        <v>1.4783509901237919</v>
      </c>
      <c r="H91" s="12">
        <f>($G91/GeneralData_time_track_speed!$F$5)*1000</f>
        <v>2873.2753252413063</v>
      </c>
      <c r="I91" s="12">
        <f t="shared" si="9"/>
        <v>2873.2753252413063</v>
      </c>
      <c r="J91" s="12">
        <f>SUM($I$2:$I91)</f>
        <v>470816.71947116469</v>
      </c>
      <c r="K91" t="e">
        <f t="shared" si="10"/>
        <v>#N/A</v>
      </c>
      <c r="L91" t="e">
        <f t="shared" si="11"/>
        <v>#N/A</v>
      </c>
    </row>
    <row r="92" spans="1:12" x14ac:dyDescent="0.25">
      <c r="A92" s="3" t="s">
        <v>19</v>
      </c>
      <c r="B92" s="2">
        <v>91</v>
      </c>
      <c r="C92" s="2">
        <v>7.5872999999999999</v>
      </c>
      <c r="D92" s="2">
        <v>90.065700000000007</v>
      </c>
      <c r="E92" s="2">
        <f t="shared" si="7"/>
        <v>5566</v>
      </c>
      <c r="F92" s="3">
        <f t="shared" si="8"/>
        <v>5566</v>
      </c>
      <c r="G92" s="10">
        <f t="shared" si="12"/>
        <v>0.85371555567414292</v>
      </c>
      <c r="H92" s="12">
        <f>($G92/GeneralData_time_track_speed!$F$5)*1000</f>
        <v>1659.2540318776282</v>
      </c>
      <c r="I92" s="12">
        <f t="shared" si="9"/>
        <v>7225.2540318776282</v>
      </c>
      <c r="J92" s="12">
        <f>SUM($I$2:$I92)</f>
        <v>478041.9735030423</v>
      </c>
      <c r="K92">
        <f t="shared" si="10"/>
        <v>701405</v>
      </c>
      <c r="L92">
        <f t="shared" si="11"/>
        <v>706971</v>
      </c>
    </row>
    <row r="93" spans="1:12" x14ac:dyDescent="0.25">
      <c r="A93" s="3" t="s">
        <v>19</v>
      </c>
      <c r="B93">
        <v>92</v>
      </c>
      <c r="C93">
        <v>6.2297000000000002</v>
      </c>
      <c r="D93">
        <v>90.821100000000001</v>
      </c>
      <c r="E93" s="3" t="e">
        <f t="shared" si="7"/>
        <v>#N/A</v>
      </c>
      <c r="F93" s="3">
        <f t="shared" si="8"/>
        <v>0</v>
      </c>
      <c r="G93" s="10">
        <f t="shared" si="12"/>
        <v>1.5536109294157245</v>
      </c>
      <c r="H93" s="12">
        <f>($G93/GeneralData_time_track_speed!$F$5)*1000</f>
        <v>3019.5481170149033</v>
      </c>
      <c r="I93" s="12">
        <f t="shared" si="9"/>
        <v>3019.5481170149033</v>
      </c>
      <c r="J93" s="12">
        <f>SUM($I$2:$I93)</f>
        <v>481061.52162005723</v>
      </c>
      <c r="K93" t="e">
        <f t="shared" si="10"/>
        <v>#N/A</v>
      </c>
      <c r="L93" t="e">
        <f t="shared" si="11"/>
        <v>#N/A</v>
      </c>
    </row>
    <row r="94" spans="1:12" x14ac:dyDescent="0.25">
      <c r="A94" s="3" t="s">
        <v>19</v>
      </c>
      <c r="B94" s="2">
        <v>93</v>
      </c>
      <c r="C94" s="2">
        <v>4.8878000000000004</v>
      </c>
      <c r="D94" s="2">
        <v>92.406800000000004</v>
      </c>
      <c r="E94" s="2">
        <f t="shared" si="7"/>
        <v>1317</v>
      </c>
      <c r="F94" s="3">
        <f t="shared" si="8"/>
        <v>1317</v>
      </c>
      <c r="G94" s="10">
        <f t="shared" si="12"/>
        <v>2.0772915298532384</v>
      </c>
      <c r="H94" s="12">
        <f>($G94/GeneralData_time_track_speed!$F$5)*1000</f>
        <v>4037.3568495802765</v>
      </c>
      <c r="I94" s="12">
        <f t="shared" si="9"/>
        <v>5354.3568495802765</v>
      </c>
      <c r="J94" s="12">
        <f>SUM($I$2:$I94)</f>
        <v>486415.87846963754</v>
      </c>
      <c r="K94">
        <f t="shared" si="10"/>
        <v>715874</v>
      </c>
      <c r="L94">
        <f t="shared" si="11"/>
        <v>717191</v>
      </c>
    </row>
    <row r="95" spans="1:12" x14ac:dyDescent="0.25">
      <c r="A95" s="3" t="s">
        <v>19</v>
      </c>
      <c r="B95" s="2">
        <v>94</v>
      </c>
      <c r="C95" s="2">
        <v>2.4556</v>
      </c>
      <c r="D95" s="2">
        <v>93.494500000000002</v>
      </c>
      <c r="E95" s="2">
        <f t="shared" si="7"/>
        <v>4436</v>
      </c>
      <c r="F95" s="3">
        <f t="shared" si="8"/>
        <v>4436</v>
      </c>
      <c r="G95" s="10">
        <f t="shared" si="12"/>
        <v>2.6643363395037043</v>
      </c>
      <c r="H95" s="12">
        <f>($G95/GeneralData_time_track_speed!$F$5)*1000</f>
        <v>5178.3182164329619</v>
      </c>
      <c r="I95" s="12">
        <f t="shared" si="9"/>
        <v>9614.3182164329628</v>
      </c>
      <c r="J95" s="12">
        <f>SUM($I$2:$I95)</f>
        <v>496030.19668607053</v>
      </c>
      <c r="K95">
        <f t="shared" si="10"/>
        <v>724030</v>
      </c>
      <c r="L95">
        <f t="shared" si="11"/>
        <v>728466</v>
      </c>
    </row>
    <row r="96" spans="1:12" x14ac:dyDescent="0.25">
      <c r="A96" s="3" t="s">
        <v>19</v>
      </c>
      <c r="B96" s="2">
        <v>95</v>
      </c>
      <c r="C96" s="2">
        <v>1.6519999999999999</v>
      </c>
      <c r="D96" s="2">
        <v>92.935000000000002</v>
      </c>
      <c r="E96" s="2">
        <f t="shared" si="7"/>
        <v>3033</v>
      </c>
      <c r="F96" s="3">
        <f t="shared" si="8"/>
        <v>3033</v>
      </c>
      <c r="G96" s="10">
        <f t="shared" si="12"/>
        <v>0.97919007858535823</v>
      </c>
      <c r="H96" s="12">
        <f>($G96/GeneralData_time_track_speed!$F$5)*1000</f>
        <v>1903.1222695530607</v>
      </c>
      <c r="I96" s="12">
        <f t="shared" si="9"/>
        <v>4936.1222695530605</v>
      </c>
      <c r="J96" s="12">
        <f>SUM($I$2:$I96)</f>
        <v>500966.3189556236</v>
      </c>
      <c r="K96">
        <f t="shared" si="10"/>
        <v>732604</v>
      </c>
      <c r="L96">
        <f t="shared" si="11"/>
        <v>735637</v>
      </c>
    </row>
    <row r="97" spans="1:12" x14ac:dyDescent="0.25">
      <c r="A97" s="3" t="s">
        <v>19</v>
      </c>
      <c r="B97">
        <v>96</v>
      </c>
      <c r="C97">
        <v>0.67120000000000002</v>
      </c>
      <c r="D97">
        <v>93.19</v>
      </c>
      <c r="E97" s="3" t="e">
        <f t="shared" si="7"/>
        <v>#N/A</v>
      </c>
      <c r="F97" s="3">
        <f t="shared" si="8"/>
        <v>0</v>
      </c>
      <c r="G97" s="10">
        <f t="shared" si="12"/>
        <v>1.0134069468875757</v>
      </c>
      <c r="H97" s="12">
        <f>($G97/GeneralData_time_track_speed!$F$5)*1000</f>
        <v>1969.6250716999043</v>
      </c>
      <c r="I97" s="12">
        <f t="shared" si="9"/>
        <v>1969.6250716999043</v>
      </c>
      <c r="J97" s="12">
        <f>SUM($I$2:$I97)</f>
        <v>502935.94402732351</v>
      </c>
      <c r="K97" t="e">
        <f t="shared" si="10"/>
        <v>#N/A</v>
      </c>
      <c r="L97" t="e">
        <f t="shared" si="11"/>
        <v>#N/A</v>
      </c>
    </row>
    <row r="98" spans="1:12" x14ac:dyDescent="0.25">
      <c r="A98" s="3" t="s">
        <v>19</v>
      </c>
      <c r="B98">
        <v>97</v>
      </c>
      <c r="C98">
        <v>-0.81540000000000001</v>
      </c>
      <c r="D98">
        <v>93.240899999999996</v>
      </c>
      <c r="E98" s="3" t="e">
        <f t="shared" si="7"/>
        <v>#N/A</v>
      </c>
      <c r="F98" s="3">
        <f t="shared" si="8"/>
        <v>0</v>
      </c>
      <c r="G98" s="10">
        <f t="shared" si="12"/>
        <v>1.4874711324929974</v>
      </c>
      <c r="H98" s="12">
        <f>($G98/GeneralData_time_track_speed!$F$5)*1000</f>
        <v>2891.0009399344258</v>
      </c>
      <c r="I98" s="12">
        <f t="shared" si="9"/>
        <v>2891.0009399344258</v>
      </c>
      <c r="J98" s="12">
        <f>SUM($I$2:$I98)</f>
        <v>505826.94496725791</v>
      </c>
      <c r="K98" t="e">
        <f t="shared" si="10"/>
        <v>#N/A</v>
      </c>
      <c r="L98" t="e">
        <f t="shared" si="11"/>
        <v>#N/A</v>
      </c>
    </row>
    <row r="99" spans="1:12" x14ac:dyDescent="0.25">
      <c r="A99" s="3" t="s">
        <v>19</v>
      </c>
      <c r="B99">
        <v>98</v>
      </c>
      <c r="C99">
        <v>-2.4939</v>
      </c>
      <c r="D99">
        <v>93.003799999999998</v>
      </c>
      <c r="E99" s="3" t="e">
        <f t="shared" si="7"/>
        <v>#N/A</v>
      </c>
      <c r="F99" s="3">
        <f t="shared" si="8"/>
        <v>0</v>
      </c>
      <c r="G99" s="10">
        <f t="shared" si="12"/>
        <v>1.6951633136662672</v>
      </c>
      <c r="H99" s="12">
        <f>($G99/GeneralData_time_track_speed!$F$5)*1000</f>
        <v>3294.6647676704447</v>
      </c>
      <c r="I99" s="12">
        <f t="shared" si="9"/>
        <v>3294.6647676704447</v>
      </c>
      <c r="J99" s="12">
        <f>SUM($I$2:$I99)</f>
        <v>509121.60973492835</v>
      </c>
      <c r="K99" t="e">
        <f t="shared" si="10"/>
        <v>#N/A</v>
      </c>
      <c r="L99" t="e">
        <f t="shared" si="11"/>
        <v>#N/A</v>
      </c>
    </row>
    <row r="100" spans="1:12" x14ac:dyDescent="0.25">
      <c r="A100" s="3" t="s">
        <v>19</v>
      </c>
      <c r="B100">
        <v>99</v>
      </c>
      <c r="C100">
        <v>-3.7176</v>
      </c>
      <c r="D100">
        <v>92.742900000000006</v>
      </c>
      <c r="E100" s="3" t="e">
        <f t="shared" si="7"/>
        <v>#N/A</v>
      </c>
      <c r="F100" s="3">
        <f t="shared" si="8"/>
        <v>0</v>
      </c>
      <c r="G100" s="10">
        <f t="shared" si="12"/>
        <v>1.2512036205190569</v>
      </c>
      <c r="H100" s="12">
        <f>($G100/GeneralData_time_track_speed!$F$5)*1000</f>
        <v>2431.7990204673629</v>
      </c>
      <c r="I100" s="12">
        <f t="shared" si="9"/>
        <v>2431.7990204673629</v>
      </c>
      <c r="J100" s="12">
        <f>SUM($I$2:$I100)</f>
        <v>511553.40875539574</v>
      </c>
      <c r="K100" t="e">
        <f t="shared" si="10"/>
        <v>#N/A</v>
      </c>
      <c r="L100" t="e">
        <f t="shared" si="11"/>
        <v>#N/A</v>
      </c>
    </row>
    <row r="101" spans="1:12" x14ac:dyDescent="0.25">
      <c r="A101" s="3" t="s">
        <v>19</v>
      </c>
      <c r="B101">
        <v>100</v>
      </c>
      <c r="C101">
        <v>-5.3745000000000003</v>
      </c>
      <c r="D101">
        <v>92.219700000000003</v>
      </c>
      <c r="E101" s="3" t="e">
        <f t="shared" si="7"/>
        <v>#N/A</v>
      </c>
      <c r="F101" s="3">
        <f t="shared" si="8"/>
        <v>0</v>
      </c>
      <c r="G101" s="10">
        <f t="shared" si="12"/>
        <v>1.7375430498263931</v>
      </c>
      <c r="H101" s="12">
        <f>($G101/GeneralData_time_track_speed!$F$5)*1000</f>
        <v>3377.0326566309204</v>
      </c>
      <c r="I101" s="12">
        <f t="shared" si="9"/>
        <v>3377.0326566309204</v>
      </c>
      <c r="J101" s="12">
        <f>SUM($I$2:$I101)</f>
        <v>514930.44141202664</v>
      </c>
      <c r="K101" t="e">
        <f t="shared" si="10"/>
        <v>#N/A</v>
      </c>
      <c r="L101" t="e">
        <f t="shared" si="11"/>
        <v>#N/A</v>
      </c>
    </row>
    <row r="102" spans="1:12" x14ac:dyDescent="0.25">
      <c r="A102" s="3" t="s">
        <v>19</v>
      </c>
      <c r="B102">
        <v>101</v>
      </c>
      <c r="C102">
        <v>-6.8582999999999998</v>
      </c>
      <c r="D102">
        <v>91.385099999999994</v>
      </c>
      <c r="E102" s="3" t="e">
        <f t="shared" si="7"/>
        <v>#N/A</v>
      </c>
      <c r="F102" s="3">
        <f t="shared" si="8"/>
        <v>0</v>
      </c>
      <c r="G102" s="10">
        <f t="shared" si="12"/>
        <v>1.702415812896489</v>
      </c>
      <c r="H102" s="12">
        <f>($G102/GeneralData_time_track_speed!$F$5)*1000</f>
        <v>3308.760491367821</v>
      </c>
      <c r="I102" s="12">
        <f t="shared" si="9"/>
        <v>3308.760491367821</v>
      </c>
      <c r="J102" s="12">
        <f>SUM($I$2:$I102)</f>
        <v>518239.20190339448</v>
      </c>
      <c r="K102" t="e">
        <f t="shared" si="10"/>
        <v>#N/A</v>
      </c>
      <c r="L102" t="e">
        <f t="shared" si="11"/>
        <v>#N/A</v>
      </c>
    </row>
    <row r="103" spans="1:12" x14ac:dyDescent="0.25">
      <c r="A103" s="3" t="s">
        <v>19</v>
      </c>
      <c r="B103">
        <v>102</v>
      </c>
      <c r="C103">
        <v>-8.0662000000000003</v>
      </c>
      <c r="D103">
        <v>90.4148</v>
      </c>
      <c r="E103" s="3" t="e">
        <f t="shared" si="7"/>
        <v>#N/A</v>
      </c>
      <c r="F103" s="3">
        <f t="shared" si="8"/>
        <v>0</v>
      </c>
      <c r="G103" s="10">
        <f t="shared" si="12"/>
        <v>1.5493561566018288</v>
      </c>
      <c r="H103" s="12">
        <f>($G103/GeneralData_time_track_speed!$F$5)*1000</f>
        <v>3011.2786777394235</v>
      </c>
      <c r="I103" s="12">
        <f t="shared" si="9"/>
        <v>3011.2786777394235</v>
      </c>
      <c r="J103" s="12">
        <f>SUM($I$2:$I103)</f>
        <v>521250.48058113392</v>
      </c>
      <c r="K103" t="e">
        <f t="shared" si="10"/>
        <v>#N/A</v>
      </c>
      <c r="L103" t="e">
        <f t="shared" si="11"/>
        <v>#N/A</v>
      </c>
    </row>
    <row r="104" spans="1:12" x14ac:dyDescent="0.25">
      <c r="A104" s="3" t="s">
        <v>19</v>
      </c>
      <c r="B104">
        <v>103</v>
      </c>
      <c r="C104">
        <v>-9.1668000000000003</v>
      </c>
      <c r="D104">
        <v>89.262699999999995</v>
      </c>
      <c r="E104" s="3" t="e">
        <f t="shared" si="7"/>
        <v>#N/A</v>
      </c>
      <c r="F104" s="3">
        <f t="shared" si="8"/>
        <v>0</v>
      </c>
      <c r="G104" s="10">
        <f t="shared" si="12"/>
        <v>1.5933156529702486</v>
      </c>
      <c r="H104" s="12">
        <f>($G104/GeneralData_time_track_speed!$F$5)*1000</f>
        <v>3096.7169377123405</v>
      </c>
      <c r="I104" s="12">
        <f t="shared" si="9"/>
        <v>3096.7169377123405</v>
      </c>
      <c r="J104" s="12">
        <f>SUM($I$2:$I104)</f>
        <v>524347.19751884625</v>
      </c>
      <c r="K104" t="e">
        <f t="shared" si="10"/>
        <v>#N/A</v>
      </c>
      <c r="L104" t="e">
        <f t="shared" si="11"/>
        <v>#N/A</v>
      </c>
    </row>
    <row r="105" spans="1:12" x14ac:dyDescent="0.25">
      <c r="A105" s="3" t="s">
        <v>19</v>
      </c>
      <c r="B105">
        <v>104</v>
      </c>
      <c r="C105">
        <v>-9.7530000000000001</v>
      </c>
      <c r="D105">
        <v>87.257099999999994</v>
      </c>
      <c r="E105" s="3" t="e">
        <f t="shared" si="7"/>
        <v>#N/A</v>
      </c>
      <c r="F105" s="3">
        <f t="shared" si="8"/>
        <v>0</v>
      </c>
      <c r="G105" s="10">
        <f t="shared" si="12"/>
        <v>2.0895123354505483</v>
      </c>
      <c r="H105" s="12">
        <f>($G105/GeneralData_time_track_speed!$F$5)*1000</f>
        <v>4061.1088133641811</v>
      </c>
      <c r="I105" s="12">
        <f t="shared" si="9"/>
        <v>4061.1088133641811</v>
      </c>
      <c r="J105" s="12">
        <f>SUM($I$2:$I105)</f>
        <v>528408.30633221043</v>
      </c>
      <c r="K105" t="e">
        <f t="shared" si="10"/>
        <v>#N/A</v>
      </c>
      <c r="L105" t="e">
        <f t="shared" si="11"/>
        <v>#N/A</v>
      </c>
    </row>
    <row r="106" spans="1:12" x14ac:dyDescent="0.25">
      <c r="A106" s="3" t="s">
        <v>19</v>
      </c>
      <c r="B106">
        <v>105</v>
      </c>
      <c r="C106">
        <v>-9.9596</v>
      </c>
      <c r="D106">
        <v>84.396000000000001</v>
      </c>
      <c r="E106" s="3" t="e">
        <f t="shared" si="7"/>
        <v>#N/A</v>
      </c>
      <c r="F106" s="3">
        <f t="shared" si="8"/>
        <v>0</v>
      </c>
      <c r="G106" s="10">
        <f t="shared" si="12"/>
        <v>2.8685495934356728</v>
      </c>
      <c r="H106" s="12">
        <f>($G106/GeneralData_time_track_speed!$F$5)*1000</f>
        <v>5575.2205133366415</v>
      </c>
      <c r="I106" s="12">
        <f t="shared" si="9"/>
        <v>5575.2205133366415</v>
      </c>
      <c r="J106" s="12">
        <f>SUM($I$2:$I106)</f>
        <v>533983.52684554702</v>
      </c>
      <c r="K106" t="e">
        <f t="shared" si="10"/>
        <v>#N/A</v>
      </c>
      <c r="L106" t="e">
        <f t="shared" si="11"/>
        <v>#N/A</v>
      </c>
    </row>
    <row r="107" spans="1:12" x14ac:dyDescent="0.25">
      <c r="A107" s="3" t="s">
        <v>19</v>
      </c>
      <c r="B107">
        <v>106</v>
      </c>
      <c r="C107">
        <v>-9.9943000000000008</v>
      </c>
      <c r="D107">
        <v>79.704300000000003</v>
      </c>
      <c r="E107" s="3" t="e">
        <f t="shared" si="7"/>
        <v>#N/A</v>
      </c>
      <c r="F107" s="3">
        <f t="shared" si="8"/>
        <v>0</v>
      </c>
      <c r="G107" s="10">
        <f t="shared" si="12"/>
        <v>4.6918283195359969</v>
      </c>
      <c r="H107" s="12">
        <f>($G107/GeneralData_time_track_speed!$F$5)*1000</f>
        <v>9118.8862664219669</v>
      </c>
      <c r="I107" s="12">
        <f t="shared" si="9"/>
        <v>9118.8862664219669</v>
      </c>
      <c r="J107" s="12">
        <f>SUM($I$2:$I107)</f>
        <v>543102.41311196901</v>
      </c>
      <c r="K107" t="e">
        <f t="shared" si="10"/>
        <v>#N/A</v>
      </c>
      <c r="L107" t="e">
        <f t="shared" si="11"/>
        <v>#N/A</v>
      </c>
    </row>
    <row r="108" spans="1:12" x14ac:dyDescent="0.25">
      <c r="A108" s="3" t="s">
        <v>19</v>
      </c>
      <c r="B108">
        <v>107</v>
      </c>
      <c r="C108">
        <v>-9.9925999999999995</v>
      </c>
      <c r="D108">
        <v>78.023200000000003</v>
      </c>
      <c r="E108" s="3" t="e">
        <f t="shared" si="7"/>
        <v>#N/A</v>
      </c>
      <c r="F108" s="3">
        <f t="shared" si="8"/>
        <v>0</v>
      </c>
      <c r="G108" s="10">
        <f t="shared" si="12"/>
        <v>1.681100859556024</v>
      </c>
      <c r="H108" s="12">
        <f>($G108/GeneralData_time_track_speed!$F$5)*1000</f>
        <v>3267.3334352079714</v>
      </c>
      <c r="I108" s="12">
        <f t="shared" si="9"/>
        <v>3267.3334352079714</v>
      </c>
      <c r="J108" s="12">
        <f>SUM($I$2:$I108)</f>
        <v>546369.74654717697</v>
      </c>
      <c r="K108" t="e">
        <f t="shared" si="10"/>
        <v>#N/A</v>
      </c>
      <c r="L108" t="e">
        <f t="shared" si="11"/>
        <v>#N/A</v>
      </c>
    </row>
    <row r="109" spans="1:12" x14ac:dyDescent="0.25">
      <c r="A109" s="3" t="s">
        <v>19</v>
      </c>
      <c r="B109">
        <v>108</v>
      </c>
      <c r="C109">
        <v>-10.8642</v>
      </c>
      <c r="D109">
        <v>77.124300000000005</v>
      </c>
      <c r="E109" s="3" t="e">
        <f t="shared" si="7"/>
        <v>#N/A</v>
      </c>
      <c r="F109" s="3">
        <f t="shared" si="8"/>
        <v>0</v>
      </c>
      <c r="G109" s="10">
        <f t="shared" si="12"/>
        <v>1.2520813751509912</v>
      </c>
      <c r="H109" s="12">
        <f>($G109/GeneralData_time_track_speed!$F$5)*1000</f>
        <v>2433.5049960728866</v>
      </c>
      <c r="I109" s="12">
        <f t="shared" si="9"/>
        <v>2433.5049960728866</v>
      </c>
      <c r="J109" s="12">
        <f>SUM($I$2:$I109)</f>
        <v>548803.25154324982</v>
      </c>
      <c r="K109" t="e">
        <f t="shared" si="10"/>
        <v>#N/A</v>
      </c>
      <c r="L109" t="e">
        <f t="shared" si="11"/>
        <v>#N/A</v>
      </c>
    </row>
    <row r="110" spans="1:12" x14ac:dyDescent="0.25">
      <c r="A110" s="3" t="s">
        <v>19</v>
      </c>
      <c r="B110">
        <v>109</v>
      </c>
      <c r="C110">
        <v>-12.8324</v>
      </c>
      <c r="D110">
        <v>77.120500000000007</v>
      </c>
      <c r="E110" s="3" t="e">
        <f t="shared" si="7"/>
        <v>#N/A</v>
      </c>
      <c r="F110" s="3">
        <f t="shared" si="8"/>
        <v>0</v>
      </c>
      <c r="G110" s="10">
        <f t="shared" si="12"/>
        <v>1.9682036683229707</v>
      </c>
      <c r="H110" s="12">
        <f>($G110/GeneralData_time_track_speed!$F$5)*1000</f>
        <v>3825.3371986907318</v>
      </c>
      <c r="I110" s="12">
        <f t="shared" si="9"/>
        <v>3825.3371986907318</v>
      </c>
      <c r="J110" s="12">
        <f>SUM($I$2:$I110)</f>
        <v>552628.58874194056</v>
      </c>
      <c r="K110" t="e">
        <f t="shared" si="10"/>
        <v>#N/A</v>
      </c>
      <c r="L110" t="e">
        <f t="shared" si="11"/>
        <v>#N/A</v>
      </c>
    </row>
    <row r="111" spans="1:12" x14ac:dyDescent="0.25">
      <c r="A111" s="3" t="s">
        <v>19</v>
      </c>
      <c r="B111" s="2">
        <v>110</v>
      </c>
      <c r="C111" s="2">
        <v>-14.9779</v>
      </c>
      <c r="D111" s="2">
        <v>76.7517</v>
      </c>
      <c r="E111" s="2">
        <f t="shared" si="7"/>
        <v>5889</v>
      </c>
      <c r="F111" s="3">
        <f t="shared" si="8"/>
        <v>5889</v>
      </c>
      <c r="G111" s="10">
        <f t="shared" si="12"/>
        <v>2.1769666258351337</v>
      </c>
      <c r="H111" s="12">
        <f>($G111/GeneralData_time_track_speed!$F$5)*1000</f>
        <v>4231.0821527992739</v>
      </c>
      <c r="I111" s="12">
        <f t="shared" si="9"/>
        <v>10120.082152799274</v>
      </c>
      <c r="J111" s="12">
        <f>SUM($I$2:$I111)</f>
        <v>562748.6708947398</v>
      </c>
      <c r="K111">
        <f t="shared" si="10"/>
        <v>789081</v>
      </c>
      <c r="L111">
        <f t="shared" si="11"/>
        <v>794970</v>
      </c>
    </row>
    <row r="112" spans="1:12" x14ac:dyDescent="0.25">
      <c r="A112" s="3" t="s">
        <v>19</v>
      </c>
      <c r="B112" s="2">
        <v>111</v>
      </c>
      <c r="C112" s="2">
        <v>-15.874700000000001</v>
      </c>
      <c r="D112" s="2">
        <v>76.755799999999994</v>
      </c>
      <c r="E112" s="2">
        <f t="shared" si="7"/>
        <v>11495</v>
      </c>
      <c r="F112" s="3">
        <f t="shared" si="8"/>
        <v>11495</v>
      </c>
      <c r="G112" s="10">
        <f t="shared" si="12"/>
        <v>0.89680937216333845</v>
      </c>
      <c r="H112" s="12">
        <f>($G112/GeneralData_time_track_speed!$F$5)*1000</f>
        <v>1743.0097843451219</v>
      </c>
      <c r="I112" s="12">
        <f t="shared" si="9"/>
        <v>13238.009784345122</v>
      </c>
      <c r="J112" s="12">
        <f>SUM($I$2:$I112)</f>
        <v>575986.68067908497</v>
      </c>
      <c r="K112">
        <f t="shared" si="10"/>
        <v>798569</v>
      </c>
      <c r="L112">
        <f t="shared" si="11"/>
        <v>810064</v>
      </c>
    </row>
    <row r="113" spans="1:12" x14ac:dyDescent="0.25">
      <c r="A113" s="3" t="s">
        <v>19</v>
      </c>
      <c r="B113">
        <v>112</v>
      </c>
      <c r="C113">
        <v>-15.7585</v>
      </c>
      <c r="D113">
        <v>77.368499999999997</v>
      </c>
      <c r="E113" s="3" t="e">
        <f t="shared" si="7"/>
        <v>#N/A</v>
      </c>
      <c r="F113" s="3">
        <f t="shared" si="8"/>
        <v>0</v>
      </c>
      <c r="G113" s="10">
        <f t="shared" si="12"/>
        <v>0.62362146371016203</v>
      </c>
      <c r="H113" s="12">
        <f>($G113/GeneralData_time_track_speed!$F$5)*1000</f>
        <v>1212.0505725228577</v>
      </c>
      <c r="I113" s="12">
        <f t="shared" si="9"/>
        <v>1212.0505725228577</v>
      </c>
      <c r="J113" s="12">
        <f>SUM($I$2:$I113)</f>
        <v>577198.73125160788</v>
      </c>
      <c r="K113" t="e">
        <f t="shared" si="10"/>
        <v>#N/A</v>
      </c>
      <c r="L113" t="e">
        <f t="shared" si="11"/>
        <v>#N/A</v>
      </c>
    </row>
    <row r="114" spans="1:12" x14ac:dyDescent="0.25">
      <c r="A114" s="3" t="s">
        <v>19</v>
      </c>
      <c r="B114">
        <v>113</v>
      </c>
      <c r="C114">
        <v>-15.566000000000001</v>
      </c>
      <c r="D114">
        <v>79.387799999999999</v>
      </c>
      <c r="E114" s="3" t="e">
        <f t="shared" si="7"/>
        <v>#N/A</v>
      </c>
      <c r="F114" s="3">
        <f t="shared" si="8"/>
        <v>0</v>
      </c>
      <c r="G114" s="10">
        <f t="shared" si="12"/>
        <v>2.0284547665649351</v>
      </c>
      <c r="H114" s="12">
        <f>($G114/GeneralData_time_track_speed!$F$5)*1000</f>
        <v>3942.4392908554823</v>
      </c>
      <c r="I114" s="12">
        <f t="shared" si="9"/>
        <v>3942.4392908554823</v>
      </c>
      <c r="J114" s="12">
        <f>SUM($I$2:$I114)</f>
        <v>581141.17054246331</v>
      </c>
      <c r="K114" t="e">
        <f t="shared" si="10"/>
        <v>#N/A</v>
      </c>
      <c r="L114" t="e">
        <f t="shared" si="11"/>
        <v>#N/A</v>
      </c>
    </row>
    <row r="115" spans="1:12" x14ac:dyDescent="0.25">
      <c r="A115" s="3" t="s">
        <v>19</v>
      </c>
      <c r="B115">
        <v>114</v>
      </c>
      <c r="C115">
        <v>-15.933199999999999</v>
      </c>
      <c r="D115">
        <v>80.036500000000004</v>
      </c>
      <c r="E115" s="3" t="e">
        <f t="shared" si="7"/>
        <v>#N/A</v>
      </c>
      <c r="F115" s="3">
        <f t="shared" si="8"/>
        <v>0</v>
      </c>
      <c r="G115" s="10">
        <f t="shared" si="12"/>
        <v>0.74541768827953481</v>
      </c>
      <c r="H115" s="12">
        <f>($G115/GeneralData_time_track_speed!$F$5)*1000</f>
        <v>1448.7697881222762</v>
      </c>
      <c r="I115" s="12">
        <f t="shared" si="9"/>
        <v>1448.7697881222762</v>
      </c>
      <c r="J115" s="12">
        <f>SUM($I$2:$I115)</f>
        <v>582589.94033058558</v>
      </c>
      <c r="K115" t="e">
        <f t="shared" si="10"/>
        <v>#N/A</v>
      </c>
      <c r="L115" t="e">
        <f t="shared" si="11"/>
        <v>#N/A</v>
      </c>
    </row>
    <row r="116" spans="1:12" x14ac:dyDescent="0.25">
      <c r="A116" s="3" t="s">
        <v>19</v>
      </c>
      <c r="B116">
        <v>115</v>
      </c>
      <c r="C116">
        <v>-16.698499999999999</v>
      </c>
      <c r="D116">
        <v>79.132800000000003</v>
      </c>
      <c r="E116" s="3" t="e">
        <f t="shared" si="7"/>
        <v>#N/A</v>
      </c>
      <c r="F116" s="3">
        <f t="shared" si="8"/>
        <v>0</v>
      </c>
      <c r="G116" s="10">
        <f t="shared" si="12"/>
        <v>1.1842118813793421</v>
      </c>
      <c r="H116" s="12">
        <f>($G116/GeneralData_time_track_speed!$F$5)*1000</f>
        <v>2301.5960359589094</v>
      </c>
      <c r="I116" s="12">
        <f t="shared" si="9"/>
        <v>2301.5960359589094</v>
      </c>
      <c r="J116" s="12">
        <f>SUM($I$2:$I116)</f>
        <v>584891.53636654455</v>
      </c>
      <c r="K116" t="e">
        <f t="shared" si="10"/>
        <v>#N/A</v>
      </c>
      <c r="L116" t="e">
        <f t="shared" si="11"/>
        <v>#N/A</v>
      </c>
    </row>
    <row r="117" spans="1:12" x14ac:dyDescent="0.25">
      <c r="A117" s="3" t="s">
        <v>19</v>
      </c>
      <c r="B117">
        <v>116</v>
      </c>
      <c r="C117">
        <v>-17.6416</v>
      </c>
      <c r="D117">
        <v>78.2102</v>
      </c>
      <c r="E117" s="3" t="e">
        <f t="shared" si="7"/>
        <v>#N/A</v>
      </c>
      <c r="F117" s="3">
        <f t="shared" si="8"/>
        <v>0</v>
      </c>
      <c r="G117" s="10">
        <f t="shared" si="12"/>
        <v>1.3193287573611088</v>
      </c>
      <c r="H117" s="12">
        <f>($G117/GeneralData_time_track_speed!$F$5)*1000</f>
        <v>2564.2048402115392</v>
      </c>
      <c r="I117" s="12">
        <f t="shared" si="9"/>
        <v>2564.2048402115392</v>
      </c>
      <c r="J117" s="12">
        <f>SUM($I$2:$I117)</f>
        <v>587455.74120675609</v>
      </c>
      <c r="K117" t="e">
        <f t="shared" si="10"/>
        <v>#N/A</v>
      </c>
      <c r="L117" t="e">
        <f t="shared" si="11"/>
        <v>#N/A</v>
      </c>
    </row>
    <row r="118" spans="1:12" x14ac:dyDescent="0.25">
      <c r="A118" s="3" t="s">
        <v>19</v>
      </c>
      <c r="B118">
        <v>117</v>
      </c>
      <c r="C118">
        <v>-18.5212</v>
      </c>
      <c r="D118">
        <v>77.203199999999995</v>
      </c>
      <c r="E118" s="3" t="e">
        <f t="shared" si="7"/>
        <v>#N/A</v>
      </c>
      <c r="F118" s="3">
        <f t="shared" si="8"/>
        <v>0</v>
      </c>
      <c r="G118" s="10">
        <f t="shared" si="12"/>
        <v>1.3370658772102479</v>
      </c>
      <c r="H118" s="12">
        <f>($G118/GeneralData_time_track_speed!$F$5)*1000</f>
        <v>2598.6781345400477</v>
      </c>
      <c r="I118" s="12">
        <f t="shared" si="9"/>
        <v>2598.6781345400477</v>
      </c>
      <c r="J118" s="12">
        <f>SUM($I$2:$I118)</f>
        <v>590054.41934129619</v>
      </c>
      <c r="K118" t="e">
        <f t="shared" si="10"/>
        <v>#N/A</v>
      </c>
      <c r="L118" t="e">
        <f t="shared" si="11"/>
        <v>#N/A</v>
      </c>
    </row>
    <row r="119" spans="1:12" x14ac:dyDescent="0.25">
      <c r="A119" s="3" t="s">
        <v>19</v>
      </c>
      <c r="B119">
        <v>118</v>
      </c>
      <c r="C119">
        <v>-19.601600000000001</v>
      </c>
      <c r="D119">
        <v>77.028000000000006</v>
      </c>
      <c r="E119" s="3" t="e">
        <f t="shared" si="7"/>
        <v>#N/A</v>
      </c>
      <c r="F119" s="3">
        <f t="shared" si="8"/>
        <v>0</v>
      </c>
      <c r="G119" s="10">
        <f t="shared" si="12"/>
        <v>1.0945132251370919</v>
      </c>
      <c r="H119" s="12">
        <f>($G119/GeneralData_time_track_speed!$F$5)*1000</f>
        <v>2127.2606193968531</v>
      </c>
      <c r="I119" s="12">
        <f t="shared" si="9"/>
        <v>2127.2606193968531</v>
      </c>
      <c r="J119" s="12">
        <f>SUM($I$2:$I119)</f>
        <v>592181.679960693</v>
      </c>
      <c r="K119" t="e">
        <f t="shared" si="10"/>
        <v>#N/A</v>
      </c>
      <c r="L119" t="e">
        <f t="shared" si="11"/>
        <v>#N/A</v>
      </c>
    </row>
    <row r="120" spans="1:12" x14ac:dyDescent="0.25">
      <c r="A120" s="3" t="s">
        <v>19</v>
      </c>
      <c r="B120">
        <v>119</v>
      </c>
      <c r="C120">
        <v>-21.392700000000001</v>
      </c>
      <c r="D120">
        <v>77.590699999999998</v>
      </c>
      <c r="E120" s="3" t="e">
        <f t="shared" si="7"/>
        <v>#N/A</v>
      </c>
      <c r="F120" s="3">
        <f t="shared" si="8"/>
        <v>0</v>
      </c>
      <c r="G120" s="10">
        <f t="shared" si="12"/>
        <v>1.8774105837562522</v>
      </c>
      <c r="H120" s="12">
        <f>($G120/GeneralData_time_track_speed!$F$5)*1000</f>
        <v>3648.8746865194817</v>
      </c>
      <c r="I120" s="12">
        <f t="shared" si="9"/>
        <v>3648.8746865194817</v>
      </c>
      <c r="J120" s="12">
        <f>SUM($I$2:$I120)</f>
        <v>595830.5546472125</v>
      </c>
      <c r="K120" t="e">
        <f t="shared" si="10"/>
        <v>#N/A</v>
      </c>
      <c r="L120" t="e">
        <f t="shared" si="11"/>
        <v>#N/A</v>
      </c>
    </row>
    <row r="121" spans="1:12" x14ac:dyDescent="0.25">
      <c r="A121" s="3" t="s">
        <v>19</v>
      </c>
      <c r="B121">
        <v>120</v>
      </c>
      <c r="C121">
        <v>-21.7789</v>
      </c>
      <c r="D121">
        <v>78.695300000000003</v>
      </c>
      <c r="E121" s="3" t="e">
        <f t="shared" si="7"/>
        <v>#N/A</v>
      </c>
      <c r="F121" s="3">
        <f t="shared" si="8"/>
        <v>0</v>
      </c>
      <c r="G121" s="10">
        <f t="shared" si="12"/>
        <v>1.1701673384606195</v>
      </c>
      <c r="H121" s="12">
        <f>($G121/GeneralData_time_track_speed!$F$5)*1000</f>
        <v>2274.2995151108535</v>
      </c>
      <c r="I121" s="12">
        <f t="shared" si="9"/>
        <v>2274.2995151108535</v>
      </c>
      <c r="J121" s="12">
        <f>SUM($I$2:$I121)</f>
        <v>598104.85416232341</v>
      </c>
      <c r="K121" t="e">
        <f t="shared" si="10"/>
        <v>#N/A</v>
      </c>
      <c r="L121" t="e">
        <f t="shared" si="11"/>
        <v>#N/A</v>
      </c>
    </row>
    <row r="122" spans="1:12" x14ac:dyDescent="0.25">
      <c r="A122" s="3" t="s">
        <v>19</v>
      </c>
      <c r="B122">
        <v>121</v>
      </c>
      <c r="C122">
        <v>-22.488</v>
      </c>
      <c r="D122">
        <v>78.522599999999997</v>
      </c>
      <c r="E122" s="3" t="e">
        <f t="shared" si="7"/>
        <v>#N/A</v>
      </c>
      <c r="F122" s="3">
        <f t="shared" si="8"/>
        <v>0</v>
      </c>
      <c r="G122" s="10">
        <f t="shared" si="12"/>
        <v>0.72982744535951871</v>
      </c>
      <c r="H122" s="12">
        <f>($G122/GeneralData_time_track_speed!$F$5)*1000</f>
        <v>1418.4690945820705</v>
      </c>
      <c r="I122" s="12">
        <f t="shared" si="9"/>
        <v>1418.4690945820705</v>
      </c>
      <c r="J122" s="12">
        <f>SUM($I$2:$I122)</f>
        <v>599523.32325690542</v>
      </c>
      <c r="K122" t="e">
        <f t="shared" si="10"/>
        <v>#N/A</v>
      </c>
      <c r="L122" t="e">
        <f t="shared" si="11"/>
        <v>#N/A</v>
      </c>
    </row>
    <row r="123" spans="1:12" x14ac:dyDescent="0.25">
      <c r="A123" s="3" t="s">
        <v>19</v>
      </c>
      <c r="B123" s="2">
        <v>122</v>
      </c>
      <c r="C123" s="2">
        <v>-22.857900000000001</v>
      </c>
      <c r="D123" s="2">
        <v>77.239500000000007</v>
      </c>
      <c r="E123" s="2">
        <f t="shared" si="7"/>
        <v>2017</v>
      </c>
      <c r="F123" s="3">
        <f t="shared" si="8"/>
        <v>2017</v>
      </c>
      <c r="G123" s="10">
        <f t="shared" si="12"/>
        <v>1.3353544922603797</v>
      </c>
      <c r="H123" s="12">
        <f>($G123/GeneralData_time_track_speed!$F$5)*1000</f>
        <v>2595.3519419232089</v>
      </c>
      <c r="I123" s="12">
        <f t="shared" si="9"/>
        <v>4612.3519419232089</v>
      </c>
      <c r="J123" s="12">
        <f>SUM($I$2:$I123)</f>
        <v>604135.67519882869</v>
      </c>
      <c r="K123">
        <f t="shared" si="10"/>
        <v>837429</v>
      </c>
      <c r="L123">
        <f t="shared" si="11"/>
        <v>839446</v>
      </c>
    </row>
    <row r="124" spans="1:12" x14ac:dyDescent="0.25">
      <c r="A124" s="3" t="s">
        <v>19</v>
      </c>
      <c r="B124" s="2">
        <v>123</v>
      </c>
      <c r="C124" s="2">
        <v>-22.891500000000001</v>
      </c>
      <c r="D124" s="2">
        <v>75.971900000000005</v>
      </c>
      <c r="E124" s="2">
        <f t="shared" si="7"/>
        <v>4262</v>
      </c>
      <c r="F124" s="3">
        <f t="shared" si="8"/>
        <v>4262</v>
      </c>
      <c r="G124" s="10">
        <f t="shared" si="12"/>
        <v>1.2680452357861702</v>
      </c>
      <c r="H124" s="12">
        <f>($G124/GeneralData_time_track_speed!$F$5)*1000</f>
        <v>2464.5318409595734</v>
      </c>
      <c r="I124" s="12">
        <f t="shared" si="9"/>
        <v>6726.5318409595729</v>
      </c>
      <c r="J124" s="12">
        <f>SUM($I$2:$I124)</f>
        <v>610862.20703978825</v>
      </c>
      <c r="K124">
        <f t="shared" si="10"/>
        <v>841488</v>
      </c>
      <c r="L124">
        <f t="shared" si="11"/>
        <v>845750</v>
      </c>
    </row>
    <row r="125" spans="1:12" x14ac:dyDescent="0.25">
      <c r="A125" s="3" t="s">
        <v>19</v>
      </c>
      <c r="B125">
        <v>124</v>
      </c>
      <c r="C125">
        <v>-22.645199999999999</v>
      </c>
      <c r="D125">
        <v>74.621799999999993</v>
      </c>
      <c r="E125" s="3" t="e">
        <f t="shared" si="7"/>
        <v>#N/A</v>
      </c>
      <c r="F125" s="3">
        <f t="shared" si="8"/>
        <v>0</v>
      </c>
      <c r="G125" s="10">
        <f t="shared" si="12"/>
        <v>1.3723824904158581</v>
      </c>
      <c r="H125" s="12">
        <f>($G125/GeneralData_time_track_speed!$F$5)*1000</f>
        <v>2667.3183654274862</v>
      </c>
      <c r="I125" s="12">
        <f t="shared" si="9"/>
        <v>2667.3183654274862</v>
      </c>
      <c r="J125" s="12">
        <f>SUM($I$2:$I125)</f>
        <v>613529.52540521568</v>
      </c>
      <c r="K125" t="e">
        <f t="shared" si="10"/>
        <v>#N/A</v>
      </c>
      <c r="L125" t="e">
        <f t="shared" si="11"/>
        <v>#N/A</v>
      </c>
    </row>
    <row r="126" spans="1:12" x14ac:dyDescent="0.25">
      <c r="A126" s="3" t="s">
        <v>19</v>
      </c>
      <c r="B126" s="2">
        <v>125</v>
      </c>
      <c r="C126" s="2">
        <v>-22.740600000000001</v>
      </c>
      <c r="D126" s="2">
        <v>70.141800000000003</v>
      </c>
      <c r="E126" s="2">
        <f t="shared" si="7"/>
        <v>3575</v>
      </c>
      <c r="F126" s="3">
        <f t="shared" si="8"/>
        <v>3575</v>
      </c>
      <c r="G126" s="10">
        <f t="shared" si="12"/>
        <v>4.4810156393389109</v>
      </c>
      <c r="H126" s="12">
        <f>($G126/GeneralData_time_track_speed!$F$5)*1000</f>
        <v>8709.1575373820851</v>
      </c>
      <c r="I126" s="12">
        <f t="shared" si="9"/>
        <v>12284.157537382085</v>
      </c>
      <c r="J126" s="12">
        <f>SUM($I$2:$I126)</f>
        <v>625813.68294259778</v>
      </c>
      <c r="K126">
        <f t="shared" si="10"/>
        <v>860166</v>
      </c>
      <c r="L126">
        <f t="shared" si="11"/>
        <v>863741</v>
      </c>
    </row>
    <row r="127" spans="1:12" x14ac:dyDescent="0.25">
      <c r="A127" s="3" t="s">
        <v>19</v>
      </c>
      <c r="B127">
        <v>126</v>
      </c>
      <c r="C127">
        <v>-22.437200000000001</v>
      </c>
      <c r="D127">
        <v>68.863299999999995</v>
      </c>
      <c r="E127" s="3" t="e">
        <f t="shared" si="7"/>
        <v>#N/A</v>
      </c>
      <c r="F127" s="3">
        <f t="shared" si="8"/>
        <v>0</v>
      </c>
      <c r="G127" s="10">
        <f t="shared" si="12"/>
        <v>1.3140067769992745</v>
      </c>
      <c r="H127" s="12">
        <f>($G127/GeneralData_time_track_speed!$F$5)*1000</f>
        <v>2553.8612107505837</v>
      </c>
      <c r="I127" s="12">
        <f t="shared" si="9"/>
        <v>2553.8612107505837</v>
      </c>
      <c r="J127" s="12">
        <f>SUM($I$2:$I127)</f>
        <v>628367.54415334831</v>
      </c>
      <c r="K127" t="e">
        <f t="shared" si="10"/>
        <v>#N/A</v>
      </c>
      <c r="L127" t="e">
        <f t="shared" si="11"/>
        <v>#N/A</v>
      </c>
    </row>
    <row r="128" spans="1:12" x14ac:dyDescent="0.25">
      <c r="A128" s="3" t="s">
        <v>19</v>
      </c>
      <c r="B128" s="2">
        <v>127</v>
      </c>
      <c r="C128" s="2">
        <v>-21.589500000000001</v>
      </c>
      <c r="D128" s="2">
        <v>67.867900000000006</v>
      </c>
      <c r="E128" s="2">
        <f t="shared" si="7"/>
        <v>2473</v>
      </c>
      <c r="F128" s="3">
        <f t="shared" si="8"/>
        <v>2473</v>
      </c>
      <c r="G128" s="10">
        <f t="shared" si="12"/>
        <v>1.3074465381039404</v>
      </c>
      <c r="H128" s="12">
        <f>($G128/GeneralData_time_track_speed!$F$5)*1000</f>
        <v>2541.1109419229665</v>
      </c>
      <c r="I128" s="12">
        <f t="shared" si="9"/>
        <v>5014.110941922967</v>
      </c>
      <c r="J128" s="12">
        <f>SUM($I$2:$I128)</f>
        <v>633381.6550952713</v>
      </c>
      <c r="K128">
        <f t="shared" si="10"/>
        <v>867343</v>
      </c>
      <c r="L128">
        <f t="shared" si="11"/>
        <v>869816</v>
      </c>
    </row>
    <row r="129" spans="1:12" x14ac:dyDescent="0.25">
      <c r="A129" s="3" t="s">
        <v>19</v>
      </c>
      <c r="B129">
        <v>128</v>
      </c>
      <c r="C129">
        <v>-20.265999999999998</v>
      </c>
      <c r="D129">
        <v>66.755300000000005</v>
      </c>
      <c r="E129" s="3" t="e">
        <f t="shared" si="7"/>
        <v>#N/A</v>
      </c>
      <c r="F129" s="3">
        <f t="shared" si="8"/>
        <v>0</v>
      </c>
      <c r="G129" s="10">
        <f t="shared" si="12"/>
        <v>1.7290260293008919</v>
      </c>
      <c r="H129" s="12">
        <f>($G129/GeneralData_time_track_speed!$F$5)*1000</f>
        <v>3360.4792501097486</v>
      </c>
      <c r="I129" s="12">
        <f t="shared" si="9"/>
        <v>3360.4792501097486</v>
      </c>
      <c r="J129" s="12">
        <f>SUM($I$2:$I129)</f>
        <v>636742.13434538106</v>
      </c>
      <c r="K129" t="e">
        <f t="shared" si="10"/>
        <v>#N/A</v>
      </c>
      <c r="L129" t="e">
        <f t="shared" si="11"/>
        <v>#N/A</v>
      </c>
    </row>
    <row r="130" spans="1:12" x14ac:dyDescent="0.25">
      <c r="A130" s="3" t="s">
        <v>19</v>
      </c>
      <c r="B130" s="2">
        <v>129</v>
      </c>
      <c r="C130" s="2">
        <v>-18.964099999999998</v>
      </c>
      <c r="D130" s="2">
        <v>66.682000000000002</v>
      </c>
      <c r="E130" s="2">
        <f t="shared" si="7"/>
        <v>2287</v>
      </c>
      <c r="F130" s="3">
        <f t="shared" si="8"/>
        <v>2287</v>
      </c>
      <c r="G130" s="10">
        <f t="shared" si="12"/>
        <v>1.3039618476013783</v>
      </c>
      <c r="H130" s="12">
        <f>($G130/GeneralData_time_track_speed!$F$5)*1000</f>
        <v>2534.3382098018378</v>
      </c>
      <c r="I130" s="12">
        <f t="shared" si="9"/>
        <v>4821.3382098018374</v>
      </c>
      <c r="J130" s="12">
        <f>SUM($I$2:$I130)</f>
        <v>641563.47255518287</v>
      </c>
      <c r="K130">
        <f t="shared" si="10"/>
        <v>875702</v>
      </c>
      <c r="L130">
        <f t="shared" si="11"/>
        <v>877989</v>
      </c>
    </row>
    <row r="131" spans="1:12" x14ac:dyDescent="0.25">
      <c r="A131" s="3" t="s">
        <v>19</v>
      </c>
      <c r="B131" s="2">
        <v>130</v>
      </c>
      <c r="C131" s="2">
        <v>-19.385300000000001</v>
      </c>
      <c r="D131" s="2">
        <v>65.850800000000007</v>
      </c>
      <c r="E131" s="2">
        <f t="shared" ref="E131:E167" si="13">INDEX($O$2:$Q$36,MATCH($C131,$O$2:$O$36,0),3)</f>
        <v>5138</v>
      </c>
      <c r="F131" s="3">
        <f t="shared" ref="F131:F167" si="14">IFERROR($E131,0)</f>
        <v>5138</v>
      </c>
      <c r="G131" s="10">
        <f t="shared" si="12"/>
        <v>0.93182770939696491</v>
      </c>
      <c r="H131" s="12">
        <f>($G131/GeneralData_time_track_speed!$F$5)*1000</f>
        <v>1811.070295669251</v>
      </c>
      <c r="I131" s="12">
        <f t="shared" ref="I131:I167" si="15">$F131+$H131</f>
        <v>6949.0702956692512</v>
      </c>
      <c r="J131" s="12">
        <f>SUM($I$2:$I131)</f>
        <v>648512.54285085213</v>
      </c>
      <c r="K131">
        <f t="shared" ref="K131:K167" si="16">INDEX($Q$2:$S$300,MATCH($F131,$Q$2:$Q$300,0),2)</f>
        <v>879175</v>
      </c>
      <c r="L131">
        <f t="shared" ref="L131:L167" si="17">INDEX($Q$2:$S$300,MATCH($F131,$Q$2:$Q$300,0),3)</f>
        <v>884313</v>
      </c>
    </row>
    <row r="132" spans="1:12" x14ac:dyDescent="0.25">
      <c r="A132" s="3" t="s">
        <v>19</v>
      </c>
      <c r="B132">
        <v>131</v>
      </c>
      <c r="C132">
        <v>-18.113900000000001</v>
      </c>
      <c r="D132">
        <v>67.211600000000004</v>
      </c>
      <c r="E132" s="3" t="e">
        <f t="shared" si="13"/>
        <v>#N/A</v>
      </c>
      <c r="F132" s="3">
        <f t="shared" si="14"/>
        <v>0</v>
      </c>
      <c r="G132" s="10">
        <f t="shared" ref="G132:G167" si="18">SQRT(POWER(($C132-$C131),2)+POWER(($D132-$D131),2))</f>
        <v>1.8623196825464723</v>
      </c>
      <c r="H132" s="12">
        <f>($G132/GeneralData_time_track_speed!$F$5)*1000</f>
        <v>3619.5444974294846</v>
      </c>
      <c r="I132" s="12">
        <f t="shared" si="15"/>
        <v>3619.5444974294846</v>
      </c>
      <c r="J132" s="12">
        <f>SUM($I$2:$I132)</f>
        <v>652132.08734828164</v>
      </c>
      <c r="K132" t="e">
        <f t="shared" si="16"/>
        <v>#N/A</v>
      </c>
      <c r="L132" t="e">
        <f t="shared" si="17"/>
        <v>#N/A</v>
      </c>
    </row>
    <row r="133" spans="1:12" x14ac:dyDescent="0.25">
      <c r="A133" s="3" t="s">
        <v>19</v>
      </c>
      <c r="B133">
        <v>132</v>
      </c>
      <c r="C133">
        <v>-17.459199999999999</v>
      </c>
      <c r="D133">
        <v>68.511899999999997</v>
      </c>
      <c r="E133" s="3" t="e">
        <f t="shared" si="13"/>
        <v>#N/A</v>
      </c>
      <c r="F133" s="3">
        <f t="shared" si="14"/>
        <v>0</v>
      </c>
      <c r="G133" s="10">
        <f t="shared" si="18"/>
        <v>1.4558201056449194</v>
      </c>
      <c r="H133" s="12">
        <f>($G133/GeneralData_time_track_speed!$F$5)*1000</f>
        <v>2829.4850245201046</v>
      </c>
      <c r="I133" s="12">
        <f t="shared" si="15"/>
        <v>2829.4850245201046</v>
      </c>
      <c r="J133" s="12">
        <f>SUM($I$2:$I133)</f>
        <v>654961.57237280172</v>
      </c>
      <c r="K133" t="e">
        <f t="shared" si="16"/>
        <v>#N/A</v>
      </c>
      <c r="L133" t="e">
        <f t="shared" si="17"/>
        <v>#N/A</v>
      </c>
    </row>
    <row r="134" spans="1:12" x14ac:dyDescent="0.25">
      <c r="A134" s="3" t="s">
        <v>19</v>
      </c>
      <c r="B134" s="2">
        <v>133</v>
      </c>
      <c r="C134" s="2">
        <v>-15.231299999999999</v>
      </c>
      <c r="D134" s="2">
        <v>68.748999999999995</v>
      </c>
      <c r="E134" s="2">
        <f t="shared" si="13"/>
        <v>2947</v>
      </c>
      <c r="F134" s="3">
        <f t="shared" si="14"/>
        <v>2947</v>
      </c>
      <c r="G134" s="10">
        <f t="shared" si="18"/>
        <v>2.2404809349780237</v>
      </c>
      <c r="H134" s="12">
        <f>($G134/GeneralData_time_track_speed!$F$5)*1000</f>
        <v>4354.5265164714856</v>
      </c>
      <c r="I134" s="12">
        <f t="shared" si="15"/>
        <v>7301.5265164714856</v>
      </c>
      <c r="J134" s="12">
        <f>SUM($I$2:$I134)</f>
        <v>662263.09888927324</v>
      </c>
      <c r="K134">
        <f t="shared" si="16"/>
        <v>903211</v>
      </c>
      <c r="L134">
        <f t="shared" si="17"/>
        <v>906158</v>
      </c>
    </row>
    <row r="135" spans="1:12" x14ac:dyDescent="0.25">
      <c r="A135" s="3" t="s">
        <v>19</v>
      </c>
      <c r="B135">
        <v>134</v>
      </c>
      <c r="C135">
        <v>-13.3834</v>
      </c>
      <c r="D135">
        <v>67.830399999999997</v>
      </c>
      <c r="E135" s="3" t="e">
        <f t="shared" si="13"/>
        <v>#N/A</v>
      </c>
      <c r="F135" s="3">
        <f t="shared" si="14"/>
        <v>0</v>
      </c>
      <c r="G135" s="10">
        <f t="shared" si="18"/>
        <v>2.063627963078615</v>
      </c>
      <c r="H135" s="12">
        <f>($G135/GeneralData_time_track_speed!$F$5)*1000</f>
        <v>4010.8007816839608</v>
      </c>
      <c r="I135" s="12">
        <f t="shared" si="15"/>
        <v>4010.8007816839608</v>
      </c>
      <c r="J135" s="12">
        <f>SUM($I$2:$I135)</f>
        <v>666273.89967095724</v>
      </c>
      <c r="K135" t="e">
        <f t="shared" si="16"/>
        <v>#N/A</v>
      </c>
      <c r="L135" t="e">
        <f t="shared" si="17"/>
        <v>#N/A</v>
      </c>
    </row>
    <row r="136" spans="1:12" x14ac:dyDescent="0.25">
      <c r="A136" s="3" t="s">
        <v>19</v>
      </c>
      <c r="B136">
        <v>135</v>
      </c>
      <c r="C136">
        <v>-12.2082</v>
      </c>
      <c r="D136">
        <v>66.469200000000001</v>
      </c>
      <c r="E136" s="3" t="e">
        <f t="shared" si="13"/>
        <v>#N/A</v>
      </c>
      <c r="F136" s="3">
        <f t="shared" si="14"/>
        <v>0</v>
      </c>
      <c r="G136" s="10">
        <f t="shared" si="18"/>
        <v>1.7983215730230206</v>
      </c>
      <c r="H136" s="12">
        <f>($G136/GeneralData_time_track_speed!$F$5)*1000</f>
        <v>3495.1598349343985</v>
      </c>
      <c r="I136" s="12">
        <f t="shared" si="15"/>
        <v>3495.1598349343985</v>
      </c>
      <c r="J136" s="12">
        <f>SUM($I$2:$I136)</f>
        <v>669769.05950589164</v>
      </c>
      <c r="K136" t="e">
        <f t="shared" si="16"/>
        <v>#N/A</v>
      </c>
      <c r="L136" t="e">
        <f t="shared" si="17"/>
        <v>#N/A</v>
      </c>
    </row>
    <row r="137" spans="1:12" x14ac:dyDescent="0.25">
      <c r="A137" s="3" t="s">
        <v>19</v>
      </c>
      <c r="B137">
        <v>136</v>
      </c>
      <c r="C137">
        <v>-11.290900000000001</v>
      </c>
      <c r="D137">
        <v>66.0107</v>
      </c>
      <c r="E137" s="3" t="e">
        <f t="shared" si="13"/>
        <v>#N/A</v>
      </c>
      <c r="F137" s="3">
        <f t="shared" si="14"/>
        <v>0</v>
      </c>
      <c r="G137" s="10">
        <f t="shared" si="18"/>
        <v>1.0255055046171129</v>
      </c>
      <c r="H137" s="12">
        <f>($G137/GeneralData_time_track_speed!$F$5)*1000</f>
        <v>1993.1394384690407</v>
      </c>
      <c r="I137" s="12">
        <f t="shared" si="15"/>
        <v>1993.1394384690407</v>
      </c>
      <c r="J137" s="12">
        <f>SUM($I$2:$I137)</f>
        <v>671762.19894436072</v>
      </c>
      <c r="K137" t="e">
        <f t="shared" si="16"/>
        <v>#N/A</v>
      </c>
      <c r="L137" t="e">
        <f t="shared" si="17"/>
        <v>#N/A</v>
      </c>
    </row>
    <row r="138" spans="1:12" x14ac:dyDescent="0.25">
      <c r="A138" s="3" t="s">
        <v>19</v>
      </c>
      <c r="B138" s="2">
        <v>137</v>
      </c>
      <c r="C138" s="2">
        <v>-10.625400000000001</v>
      </c>
      <c r="D138" s="2">
        <v>65.909400000000005</v>
      </c>
      <c r="E138" s="2">
        <f t="shared" si="13"/>
        <v>6085</v>
      </c>
      <c r="F138" s="3">
        <f t="shared" si="14"/>
        <v>6085</v>
      </c>
      <c r="G138" s="10">
        <f t="shared" si="18"/>
        <v>0.67316561112403728</v>
      </c>
      <c r="H138" s="12">
        <f>($G138/GeneralData_time_track_speed!$F$5)*1000</f>
        <v>1308.3429802294236</v>
      </c>
      <c r="I138" s="12">
        <f t="shared" si="15"/>
        <v>7393.3429802294231</v>
      </c>
      <c r="J138" s="12">
        <f>SUM($I$2:$I138)</f>
        <v>679155.54192459013</v>
      </c>
      <c r="K138">
        <f t="shared" si="16"/>
        <v>921198</v>
      </c>
      <c r="L138">
        <f t="shared" si="17"/>
        <v>927283</v>
      </c>
    </row>
    <row r="139" spans="1:12" x14ac:dyDescent="0.25">
      <c r="A139" s="3" t="s">
        <v>19</v>
      </c>
      <c r="B139">
        <v>138</v>
      </c>
      <c r="C139">
        <v>-9.7849000000000004</v>
      </c>
      <c r="D139">
        <v>64.783199999999994</v>
      </c>
      <c r="E139" s="3" t="e">
        <f t="shared" si="13"/>
        <v>#N/A</v>
      </c>
      <c r="F139" s="3">
        <f t="shared" si="14"/>
        <v>0</v>
      </c>
      <c r="G139" s="10">
        <f t="shared" si="18"/>
        <v>1.4052639218310654</v>
      </c>
      <c r="H139" s="12">
        <f>($G139/GeneralData_time_track_speed!$F$5)*1000</f>
        <v>2731.2256554926271</v>
      </c>
      <c r="I139" s="12">
        <f t="shared" si="15"/>
        <v>2731.2256554926271</v>
      </c>
      <c r="J139" s="12">
        <f>SUM($I$2:$I139)</f>
        <v>681886.76758008276</v>
      </c>
      <c r="K139" t="e">
        <f t="shared" si="16"/>
        <v>#N/A</v>
      </c>
      <c r="L139" t="e">
        <f t="shared" si="17"/>
        <v>#N/A</v>
      </c>
    </row>
    <row r="140" spans="1:12" x14ac:dyDescent="0.25">
      <c r="A140" s="3" t="s">
        <v>19</v>
      </c>
      <c r="B140">
        <v>139</v>
      </c>
      <c r="C140">
        <v>-9.6942000000000004</v>
      </c>
      <c r="D140">
        <v>62.671300000000002</v>
      </c>
      <c r="E140" s="3" t="e">
        <f t="shared" si="13"/>
        <v>#N/A</v>
      </c>
      <c r="F140" s="3">
        <f t="shared" si="14"/>
        <v>0</v>
      </c>
      <c r="G140" s="10">
        <f t="shared" si="18"/>
        <v>2.1138467541427794</v>
      </c>
      <c r="H140" s="12">
        <f>($G140/GeneralData_time_track_speed!$F$5)*1000</f>
        <v>4108.404405040028</v>
      </c>
      <c r="I140" s="12">
        <f t="shared" si="15"/>
        <v>4108.404405040028</v>
      </c>
      <c r="J140" s="12">
        <f>SUM($I$2:$I140)</f>
        <v>685995.17198512284</v>
      </c>
      <c r="K140" t="e">
        <f t="shared" si="16"/>
        <v>#N/A</v>
      </c>
      <c r="L140" t="e">
        <f t="shared" si="17"/>
        <v>#N/A</v>
      </c>
    </row>
    <row r="141" spans="1:12" x14ac:dyDescent="0.25">
      <c r="A141" s="3" t="s">
        <v>19</v>
      </c>
      <c r="B141" s="2">
        <v>140</v>
      </c>
      <c r="C141" s="2">
        <v>-9.7174999999999994</v>
      </c>
      <c r="D141" s="2">
        <v>62.082700000000003</v>
      </c>
      <c r="E141" s="2">
        <f t="shared" si="13"/>
        <v>7306</v>
      </c>
      <c r="F141" s="3">
        <f t="shared" si="14"/>
        <v>7306</v>
      </c>
      <c r="G141" s="10">
        <f t="shared" si="18"/>
        <v>0.58906099005111467</v>
      </c>
      <c r="H141" s="12">
        <f>($G141/GeneralData_time_track_speed!$F$5)*1000</f>
        <v>1144.8799500816485</v>
      </c>
      <c r="I141" s="12">
        <f t="shared" si="15"/>
        <v>8450.8799500816494</v>
      </c>
      <c r="J141" s="12">
        <f>SUM($I$2:$I141)</f>
        <v>694446.05193520454</v>
      </c>
      <c r="K141">
        <f t="shared" si="16"/>
        <v>938893</v>
      </c>
      <c r="L141">
        <f t="shared" si="17"/>
        <v>946199</v>
      </c>
    </row>
    <row r="142" spans="1:12" x14ac:dyDescent="0.25">
      <c r="A142" s="3" t="s">
        <v>19</v>
      </c>
      <c r="B142">
        <v>141</v>
      </c>
      <c r="C142">
        <v>-8.6546000000000003</v>
      </c>
      <c r="D142">
        <v>59.088299999999997</v>
      </c>
      <c r="E142" s="3" t="e">
        <f t="shared" si="13"/>
        <v>#N/A</v>
      </c>
      <c r="F142" s="3">
        <f t="shared" si="14"/>
        <v>0</v>
      </c>
      <c r="G142" s="10">
        <f t="shared" si="18"/>
        <v>3.1774498847346173</v>
      </c>
      <c r="H142" s="12">
        <f>($G142/GeneralData_time_track_speed!$F$5)*1000</f>
        <v>6175.5891611601119</v>
      </c>
      <c r="I142" s="12">
        <f t="shared" si="15"/>
        <v>6175.5891611601119</v>
      </c>
      <c r="J142" s="12">
        <f>SUM($I$2:$I142)</f>
        <v>700621.64109636471</v>
      </c>
      <c r="K142" t="e">
        <f t="shared" si="16"/>
        <v>#N/A</v>
      </c>
      <c r="L142" t="e">
        <f t="shared" si="17"/>
        <v>#N/A</v>
      </c>
    </row>
    <row r="143" spans="1:12" x14ac:dyDescent="0.25">
      <c r="A143" s="3" t="s">
        <v>19</v>
      </c>
      <c r="B143">
        <v>142</v>
      </c>
      <c r="C143">
        <v>-8.31</v>
      </c>
      <c r="D143">
        <v>55.9178</v>
      </c>
      <c r="E143" s="3" t="e">
        <f t="shared" si="13"/>
        <v>#N/A</v>
      </c>
      <c r="F143" s="3">
        <f t="shared" si="14"/>
        <v>0</v>
      </c>
      <c r="G143" s="10">
        <f t="shared" si="18"/>
        <v>3.1891722139138206</v>
      </c>
      <c r="H143" s="12">
        <f>($G143/GeneralData_time_track_speed!$F$5)*1000</f>
        <v>6198.3723022476961</v>
      </c>
      <c r="I143" s="12">
        <f t="shared" si="15"/>
        <v>6198.3723022476961</v>
      </c>
      <c r="J143" s="12">
        <f>SUM($I$2:$I143)</f>
        <v>706820.01339861238</v>
      </c>
      <c r="K143" t="e">
        <f t="shared" si="16"/>
        <v>#N/A</v>
      </c>
      <c r="L143" t="e">
        <f t="shared" si="17"/>
        <v>#N/A</v>
      </c>
    </row>
    <row r="144" spans="1:12" x14ac:dyDescent="0.25">
      <c r="A144" s="3" t="s">
        <v>19</v>
      </c>
      <c r="B144">
        <v>143</v>
      </c>
      <c r="C144">
        <v>-8.0925999999999991</v>
      </c>
      <c r="D144">
        <v>52.152000000000001</v>
      </c>
      <c r="E144" s="3" t="e">
        <f t="shared" si="13"/>
        <v>#N/A</v>
      </c>
      <c r="F144" s="3">
        <f t="shared" si="14"/>
        <v>0</v>
      </c>
      <c r="G144" s="10">
        <f t="shared" si="18"/>
        <v>3.7720700417675159</v>
      </c>
      <c r="H144" s="12">
        <f>($G144/GeneralData_time_track_speed!$F$5)*1000</f>
        <v>7331.2737289708139</v>
      </c>
      <c r="I144" s="12">
        <f t="shared" si="15"/>
        <v>7331.2737289708139</v>
      </c>
      <c r="J144" s="12">
        <f>SUM($I$2:$I144)</f>
        <v>714151.28712758317</v>
      </c>
      <c r="K144" t="e">
        <f t="shared" si="16"/>
        <v>#N/A</v>
      </c>
      <c r="L144" t="e">
        <f t="shared" si="17"/>
        <v>#N/A</v>
      </c>
    </row>
    <row r="145" spans="1:12" x14ac:dyDescent="0.25">
      <c r="A145" s="3" t="s">
        <v>19</v>
      </c>
      <c r="B145">
        <v>144</v>
      </c>
      <c r="C145">
        <v>-7.4203999999999999</v>
      </c>
      <c r="D145">
        <v>49.1539</v>
      </c>
      <c r="E145" s="3" t="e">
        <f t="shared" si="13"/>
        <v>#N/A</v>
      </c>
      <c r="F145" s="3">
        <f t="shared" si="14"/>
        <v>0</v>
      </c>
      <c r="G145" s="10">
        <f t="shared" si="18"/>
        <v>3.0725325791600655</v>
      </c>
      <c r="H145" s="12">
        <f>($G145/GeneralData_time_track_speed!$F$5)*1000</f>
        <v>5971.6752683754767</v>
      </c>
      <c r="I145" s="12">
        <f t="shared" si="15"/>
        <v>5971.6752683754767</v>
      </c>
      <c r="J145" s="12">
        <f>SUM($I$2:$I145)</f>
        <v>720122.9623959586</v>
      </c>
      <c r="K145" t="e">
        <f t="shared" si="16"/>
        <v>#N/A</v>
      </c>
      <c r="L145" t="e">
        <f t="shared" si="17"/>
        <v>#N/A</v>
      </c>
    </row>
    <row r="146" spans="1:12" x14ac:dyDescent="0.25">
      <c r="A146" s="3" t="s">
        <v>19</v>
      </c>
      <c r="B146">
        <v>145</v>
      </c>
      <c r="C146">
        <v>-7.6471999999999998</v>
      </c>
      <c r="D146">
        <v>48.587400000000002</v>
      </c>
      <c r="E146" s="3" t="e">
        <f t="shared" si="13"/>
        <v>#N/A</v>
      </c>
      <c r="F146" s="3">
        <f t="shared" si="14"/>
        <v>0</v>
      </c>
      <c r="G146" s="10">
        <f t="shared" si="18"/>
        <v>0.61021347903827672</v>
      </c>
      <c r="H146" s="12">
        <f>($G146/GeneralData_time_track_speed!$F$5)*1000</f>
        <v>1185.9912457619537</v>
      </c>
      <c r="I146" s="12">
        <f t="shared" si="15"/>
        <v>1185.9912457619537</v>
      </c>
      <c r="J146" s="12">
        <f>SUM($I$2:$I146)</f>
        <v>721308.95364172058</v>
      </c>
      <c r="K146" t="e">
        <f t="shared" si="16"/>
        <v>#N/A</v>
      </c>
      <c r="L146" t="e">
        <f t="shared" si="17"/>
        <v>#N/A</v>
      </c>
    </row>
    <row r="147" spans="1:12" x14ac:dyDescent="0.25">
      <c r="A147" s="3" t="s">
        <v>19</v>
      </c>
      <c r="B147">
        <v>146</v>
      </c>
      <c r="C147">
        <v>-7.9004000000000003</v>
      </c>
      <c r="D147">
        <v>47.901299999999999</v>
      </c>
      <c r="E147" s="3" t="e">
        <f t="shared" si="13"/>
        <v>#N/A</v>
      </c>
      <c r="F147" s="3">
        <f t="shared" si="14"/>
        <v>0</v>
      </c>
      <c r="G147" s="10">
        <f t="shared" si="18"/>
        <v>0.73132991870974673</v>
      </c>
      <c r="H147" s="12">
        <f>($G147/GeneralData_time_track_speed!$F$5)*1000</f>
        <v>1421.3892533487524</v>
      </c>
      <c r="I147" s="12">
        <f t="shared" si="15"/>
        <v>1421.3892533487524</v>
      </c>
      <c r="J147" s="12">
        <f>SUM($I$2:$I147)</f>
        <v>722730.34289506939</v>
      </c>
      <c r="K147" t="e">
        <f t="shared" si="16"/>
        <v>#N/A</v>
      </c>
      <c r="L147" t="e">
        <f t="shared" si="17"/>
        <v>#N/A</v>
      </c>
    </row>
    <row r="148" spans="1:12" x14ac:dyDescent="0.25">
      <c r="A148" s="3" t="s">
        <v>19</v>
      </c>
      <c r="B148">
        <v>147</v>
      </c>
      <c r="C148">
        <v>-7.9728000000000003</v>
      </c>
      <c r="D148">
        <v>44.165700000000001</v>
      </c>
      <c r="E148" s="3" t="e">
        <f t="shared" si="13"/>
        <v>#N/A</v>
      </c>
      <c r="F148" s="3">
        <f t="shared" si="14"/>
        <v>0</v>
      </c>
      <c r="G148" s="10">
        <f t="shared" si="18"/>
        <v>3.7363015295877799</v>
      </c>
      <c r="H148" s="12">
        <f>($G148/GeneralData_time_track_speed!$F$5)*1000</f>
        <v>7261.7552018056094</v>
      </c>
      <c r="I148" s="12">
        <f t="shared" si="15"/>
        <v>7261.7552018056094</v>
      </c>
      <c r="J148" s="12">
        <f>SUM($I$2:$I148)</f>
        <v>729992.09809687501</v>
      </c>
      <c r="K148" t="e">
        <f t="shared" si="16"/>
        <v>#N/A</v>
      </c>
      <c r="L148" t="e">
        <f t="shared" si="17"/>
        <v>#N/A</v>
      </c>
    </row>
    <row r="149" spans="1:12" x14ac:dyDescent="0.25">
      <c r="A149" s="3" t="s">
        <v>19</v>
      </c>
      <c r="B149">
        <v>148</v>
      </c>
      <c r="C149">
        <v>-7.9131</v>
      </c>
      <c r="D149">
        <v>41.946599999999997</v>
      </c>
      <c r="E149" s="3" t="e">
        <f t="shared" si="13"/>
        <v>#N/A</v>
      </c>
      <c r="F149" s="3">
        <f t="shared" si="14"/>
        <v>0</v>
      </c>
      <c r="G149" s="10">
        <f t="shared" si="18"/>
        <v>2.2199029032820379</v>
      </c>
      <c r="H149" s="12">
        <f>($G149/GeneralData_time_track_speed!$F$5)*1000</f>
        <v>4314.5317174629236</v>
      </c>
      <c r="I149" s="12">
        <f t="shared" si="15"/>
        <v>4314.5317174629236</v>
      </c>
      <c r="J149" s="12">
        <f>SUM($I$2:$I149)</f>
        <v>734306.62981433794</v>
      </c>
      <c r="K149" t="e">
        <f t="shared" si="16"/>
        <v>#N/A</v>
      </c>
      <c r="L149" t="e">
        <f t="shared" si="17"/>
        <v>#N/A</v>
      </c>
    </row>
    <row r="150" spans="1:12" x14ac:dyDescent="0.25">
      <c r="A150" s="3" t="s">
        <v>19</v>
      </c>
      <c r="B150" s="2">
        <v>149</v>
      </c>
      <c r="C150" s="2">
        <v>-7.7274000000000003</v>
      </c>
      <c r="D150" s="2">
        <v>38.602699999999999</v>
      </c>
      <c r="E150" s="2">
        <f t="shared" si="13"/>
        <v>2509</v>
      </c>
      <c r="F150" s="3">
        <f t="shared" si="14"/>
        <v>2509</v>
      </c>
      <c r="G150" s="10">
        <f t="shared" si="18"/>
        <v>3.3490523585038181</v>
      </c>
      <c r="H150" s="12">
        <f>($G150/GeneralData_time_track_speed!$F$5)*1000</f>
        <v>6509.1101970476211</v>
      </c>
      <c r="I150" s="12">
        <f t="shared" si="15"/>
        <v>9018.1101970476211</v>
      </c>
      <c r="J150" s="12">
        <f>SUM($I$2:$I150)</f>
        <v>743324.74001138553</v>
      </c>
      <c r="K150">
        <f t="shared" si="16"/>
        <v>992110</v>
      </c>
      <c r="L150">
        <f t="shared" si="17"/>
        <v>994619</v>
      </c>
    </row>
    <row r="151" spans="1:12" x14ac:dyDescent="0.25">
      <c r="A151" s="3" t="s">
        <v>19</v>
      </c>
      <c r="B151">
        <v>150</v>
      </c>
      <c r="C151">
        <v>-7.3771000000000004</v>
      </c>
      <c r="D151">
        <v>35.4604</v>
      </c>
      <c r="E151" s="3" t="e">
        <f t="shared" si="13"/>
        <v>#N/A</v>
      </c>
      <c r="F151" s="3">
        <f t="shared" si="14"/>
        <v>0</v>
      </c>
      <c r="G151" s="10">
        <f t="shared" si="18"/>
        <v>3.1617652316388059</v>
      </c>
      <c r="H151" s="12">
        <f>($G151/GeneralData_time_track_speed!$F$5)*1000</f>
        <v>6145.1049750458315</v>
      </c>
      <c r="I151" s="12">
        <f t="shared" si="15"/>
        <v>6145.1049750458315</v>
      </c>
      <c r="J151" s="12">
        <f>SUM($I$2:$I151)</f>
        <v>749469.8449864313</v>
      </c>
      <c r="K151" t="e">
        <f t="shared" si="16"/>
        <v>#N/A</v>
      </c>
      <c r="L151" t="e">
        <f t="shared" si="17"/>
        <v>#N/A</v>
      </c>
    </row>
    <row r="152" spans="1:12" x14ac:dyDescent="0.25">
      <c r="A152" s="3" t="s">
        <v>19</v>
      </c>
      <c r="B152">
        <v>151</v>
      </c>
      <c r="C152">
        <v>-6.2499000000000002</v>
      </c>
      <c r="D152">
        <v>34.558799999999998</v>
      </c>
      <c r="E152" s="3" t="e">
        <f t="shared" si="13"/>
        <v>#N/A</v>
      </c>
      <c r="F152" s="3">
        <f t="shared" si="14"/>
        <v>0</v>
      </c>
      <c r="G152" s="10">
        <f t="shared" si="18"/>
        <v>1.4434203822864646</v>
      </c>
      <c r="H152" s="12">
        <f>($G152/GeneralData_time_track_speed!$F$5)*1000</f>
        <v>2805.3853219435991</v>
      </c>
      <c r="I152" s="12">
        <f t="shared" si="15"/>
        <v>2805.3853219435991</v>
      </c>
      <c r="J152" s="12">
        <f>SUM($I$2:$I152)</f>
        <v>752275.23030837486</v>
      </c>
      <c r="K152" t="e">
        <f t="shared" si="16"/>
        <v>#N/A</v>
      </c>
      <c r="L152" t="e">
        <f t="shared" si="17"/>
        <v>#N/A</v>
      </c>
    </row>
    <row r="153" spans="1:12" x14ac:dyDescent="0.25">
      <c r="A153" s="3" t="s">
        <v>19</v>
      </c>
      <c r="B153" s="2">
        <v>152</v>
      </c>
      <c r="C153" s="2">
        <v>-2.4491999999999998</v>
      </c>
      <c r="D153" s="2">
        <v>34.1843</v>
      </c>
      <c r="E153" s="2">
        <f t="shared" si="13"/>
        <v>10038</v>
      </c>
      <c r="F153" s="3">
        <f t="shared" si="14"/>
        <v>10038</v>
      </c>
      <c r="G153" s="10">
        <f t="shared" si="18"/>
        <v>3.8191060131920929</v>
      </c>
      <c r="H153" s="12">
        <f>($G153/GeneralData_time_track_speed!$F$5)*1000</f>
        <v>7422.6913266833008</v>
      </c>
      <c r="I153" s="12">
        <f t="shared" si="15"/>
        <v>17460.6913266833</v>
      </c>
      <c r="J153" s="12">
        <f>SUM($I$2:$I153)</f>
        <v>769735.92163505813</v>
      </c>
      <c r="K153">
        <f t="shared" si="16"/>
        <v>1010596</v>
      </c>
      <c r="L153">
        <f t="shared" si="17"/>
        <v>1020634</v>
      </c>
    </row>
    <row r="154" spans="1:12" x14ac:dyDescent="0.25">
      <c r="A154" s="3" t="s">
        <v>19</v>
      </c>
      <c r="B154">
        <v>153</v>
      </c>
      <c r="C154">
        <v>-4.2352999999999996</v>
      </c>
      <c r="D154">
        <v>32.974699999999999</v>
      </c>
      <c r="E154" s="3" t="e">
        <f t="shared" si="13"/>
        <v>#N/A</v>
      </c>
      <c r="F154" s="3">
        <f t="shared" si="14"/>
        <v>0</v>
      </c>
      <c r="G154" s="10">
        <f t="shared" si="18"/>
        <v>2.1571475077054894</v>
      </c>
      <c r="H154" s="12">
        <f>($G154/GeneralData_time_track_speed!$F$5)*1000</f>
        <v>4192.5623537323554</v>
      </c>
      <c r="I154" s="12">
        <f t="shared" si="15"/>
        <v>4192.5623537323554</v>
      </c>
      <c r="J154" s="12">
        <f>SUM($I$2:$I154)</f>
        <v>773928.48398879054</v>
      </c>
      <c r="K154" t="e">
        <f t="shared" si="16"/>
        <v>#N/A</v>
      </c>
      <c r="L154" t="e">
        <f t="shared" si="17"/>
        <v>#N/A</v>
      </c>
    </row>
    <row r="155" spans="1:12" x14ac:dyDescent="0.25">
      <c r="A155" s="3" t="s">
        <v>19</v>
      </c>
      <c r="B155">
        <v>154</v>
      </c>
      <c r="C155">
        <v>-4.2740999999999998</v>
      </c>
      <c r="D155">
        <v>30.6797</v>
      </c>
      <c r="E155" s="3" t="e">
        <f t="shared" si="13"/>
        <v>#N/A</v>
      </c>
      <c r="F155" s="3">
        <f t="shared" si="14"/>
        <v>0</v>
      </c>
      <c r="G155" s="10">
        <f t="shared" si="18"/>
        <v>2.2953279591378637</v>
      </c>
      <c r="H155" s="12">
        <f>($G155/GeneralData_time_track_speed!$F$5)*1000</f>
        <v>4461.1254244670672</v>
      </c>
      <c r="I155" s="12">
        <f t="shared" si="15"/>
        <v>4461.1254244670672</v>
      </c>
      <c r="J155" s="12">
        <f>SUM($I$2:$I155)</f>
        <v>778389.60941325757</v>
      </c>
      <c r="K155" t="e">
        <f t="shared" si="16"/>
        <v>#N/A</v>
      </c>
      <c r="L155" t="e">
        <f t="shared" si="17"/>
        <v>#N/A</v>
      </c>
    </row>
    <row r="156" spans="1:12" x14ac:dyDescent="0.25">
      <c r="A156" s="3" t="s">
        <v>19</v>
      </c>
      <c r="B156">
        <v>155</v>
      </c>
      <c r="C156">
        <v>-4.2861000000000002</v>
      </c>
      <c r="D156">
        <v>26.9251</v>
      </c>
      <c r="E156" s="3" t="e">
        <f t="shared" si="13"/>
        <v>#N/A</v>
      </c>
      <c r="F156" s="3">
        <f t="shared" si="14"/>
        <v>0</v>
      </c>
      <c r="G156" s="10">
        <f t="shared" si="18"/>
        <v>3.7546191764278838</v>
      </c>
      <c r="H156" s="12">
        <f>($G156/GeneralData_time_track_speed!$F$5)*1000</f>
        <v>7297.3567896786944</v>
      </c>
      <c r="I156" s="12">
        <f t="shared" si="15"/>
        <v>7297.3567896786944</v>
      </c>
      <c r="J156" s="12">
        <f>SUM($I$2:$I156)</f>
        <v>785686.96620293625</v>
      </c>
      <c r="K156" t="e">
        <f t="shared" si="16"/>
        <v>#N/A</v>
      </c>
      <c r="L156" t="e">
        <f t="shared" si="17"/>
        <v>#N/A</v>
      </c>
    </row>
    <row r="157" spans="1:12" x14ac:dyDescent="0.25">
      <c r="A157" s="3" t="s">
        <v>19</v>
      </c>
      <c r="B157">
        <v>156</v>
      </c>
      <c r="C157">
        <v>-4.3742999999999999</v>
      </c>
      <c r="D157">
        <v>19.950500000000002</v>
      </c>
      <c r="E157" s="3" t="e">
        <f t="shared" si="13"/>
        <v>#N/A</v>
      </c>
      <c r="F157" s="3">
        <f t="shared" si="14"/>
        <v>0</v>
      </c>
      <c r="G157" s="10">
        <f t="shared" si="18"/>
        <v>6.9751576613005657</v>
      </c>
      <c r="H157" s="12">
        <f>($G157/GeneralData_time_track_speed!$F$5)*1000</f>
        <v>13556.691564974408</v>
      </c>
      <c r="I157" s="12">
        <f t="shared" si="15"/>
        <v>13556.691564974408</v>
      </c>
      <c r="J157" s="12">
        <f>SUM($I$2:$I157)</f>
        <v>799243.65776791063</v>
      </c>
      <c r="K157" t="e">
        <f t="shared" si="16"/>
        <v>#N/A</v>
      </c>
      <c r="L157" t="e">
        <f t="shared" si="17"/>
        <v>#N/A</v>
      </c>
    </row>
    <row r="158" spans="1:12" x14ac:dyDescent="0.25">
      <c r="A158" s="3" t="s">
        <v>19</v>
      </c>
      <c r="B158">
        <v>157</v>
      </c>
      <c r="C158">
        <v>-5.2938000000000001</v>
      </c>
      <c r="D158">
        <v>19.2468</v>
      </c>
      <c r="E158" s="3" t="e">
        <f t="shared" si="13"/>
        <v>#N/A</v>
      </c>
      <c r="F158" s="3">
        <f t="shared" si="14"/>
        <v>0</v>
      </c>
      <c r="G158" s="10">
        <f t="shared" si="18"/>
        <v>1.1578747514303964</v>
      </c>
      <c r="H158" s="12">
        <f>($G158/GeneralData_time_track_speed!$F$5)*1000</f>
        <v>2250.4080392480319</v>
      </c>
      <c r="I158" s="12">
        <f t="shared" si="15"/>
        <v>2250.4080392480319</v>
      </c>
      <c r="J158" s="12">
        <f>SUM($I$2:$I158)</f>
        <v>801494.06580715871</v>
      </c>
      <c r="K158" t="e">
        <f t="shared" si="16"/>
        <v>#N/A</v>
      </c>
      <c r="L158" t="e">
        <f t="shared" si="17"/>
        <v>#N/A</v>
      </c>
    </row>
    <row r="159" spans="1:12" x14ac:dyDescent="0.25">
      <c r="A159" s="3" t="s">
        <v>19</v>
      </c>
      <c r="B159">
        <v>158</v>
      </c>
      <c r="C159">
        <v>-6.6653000000000002</v>
      </c>
      <c r="D159">
        <v>18.551600000000001</v>
      </c>
      <c r="E159" s="3" t="e">
        <f t="shared" si="13"/>
        <v>#N/A</v>
      </c>
      <c r="F159" s="3">
        <f t="shared" si="14"/>
        <v>0</v>
      </c>
      <c r="G159" s="10">
        <f t="shared" si="18"/>
        <v>1.5376330153843603</v>
      </c>
      <c r="H159" s="12">
        <f>($G159/GeneralData_time_track_speed!$F$5)*1000</f>
        <v>2988.4939584004451</v>
      </c>
      <c r="I159" s="12">
        <f t="shared" si="15"/>
        <v>2988.4939584004451</v>
      </c>
      <c r="J159" s="12">
        <f>SUM($I$2:$I159)</f>
        <v>804482.55976555916</v>
      </c>
      <c r="K159" t="e">
        <f t="shared" si="16"/>
        <v>#N/A</v>
      </c>
      <c r="L159" t="e">
        <f t="shared" si="17"/>
        <v>#N/A</v>
      </c>
    </row>
    <row r="160" spans="1:12" x14ac:dyDescent="0.25">
      <c r="A160" s="3" t="s">
        <v>19</v>
      </c>
      <c r="B160">
        <v>159</v>
      </c>
      <c r="C160">
        <v>-7.8784999999999998</v>
      </c>
      <c r="D160">
        <v>17.148199999999999</v>
      </c>
      <c r="E160" s="3" t="e">
        <f t="shared" si="13"/>
        <v>#N/A</v>
      </c>
      <c r="F160" s="3">
        <f t="shared" si="14"/>
        <v>0</v>
      </c>
      <c r="G160" s="10">
        <f t="shared" si="18"/>
        <v>1.8550972481247452</v>
      </c>
      <c r="H160" s="12">
        <f>($G160/GeneralData_time_track_speed!$F$5)*1000</f>
        <v>3605.5072067246674</v>
      </c>
      <c r="I160" s="12">
        <f t="shared" si="15"/>
        <v>3605.5072067246674</v>
      </c>
      <c r="J160" s="12">
        <f>SUM($I$2:$I160)</f>
        <v>808088.06697228388</v>
      </c>
      <c r="K160" t="e">
        <f t="shared" si="16"/>
        <v>#N/A</v>
      </c>
      <c r="L160" t="e">
        <f t="shared" si="17"/>
        <v>#N/A</v>
      </c>
    </row>
    <row r="161" spans="1:12" x14ac:dyDescent="0.25">
      <c r="A161" s="3" t="s">
        <v>19</v>
      </c>
      <c r="B161">
        <v>160</v>
      </c>
      <c r="C161">
        <v>-7.64</v>
      </c>
      <c r="D161">
        <v>14.254899999999999</v>
      </c>
      <c r="E161" s="3" t="e">
        <f t="shared" si="13"/>
        <v>#N/A</v>
      </c>
      <c r="F161" s="3">
        <f t="shared" si="14"/>
        <v>0</v>
      </c>
      <c r="G161" s="10">
        <f t="shared" si="18"/>
        <v>2.9031133529368085</v>
      </c>
      <c r="H161" s="12">
        <f>($G161/GeneralData_time_track_speed!$F$5)*1000</f>
        <v>5642.3975220346047</v>
      </c>
      <c r="I161" s="12">
        <f t="shared" si="15"/>
        <v>5642.3975220346047</v>
      </c>
      <c r="J161" s="12">
        <f>SUM($I$2:$I161)</f>
        <v>813730.46449431847</v>
      </c>
      <c r="K161" t="e">
        <f t="shared" si="16"/>
        <v>#N/A</v>
      </c>
      <c r="L161" t="e">
        <f t="shared" si="17"/>
        <v>#N/A</v>
      </c>
    </row>
    <row r="162" spans="1:12" x14ac:dyDescent="0.25">
      <c r="A162" s="3" t="s">
        <v>19</v>
      </c>
      <c r="B162">
        <v>161</v>
      </c>
      <c r="C162">
        <v>-6.6778000000000004</v>
      </c>
      <c r="D162">
        <v>13.7179</v>
      </c>
      <c r="E162" s="3" t="e">
        <f t="shared" si="13"/>
        <v>#N/A</v>
      </c>
      <c r="F162" s="3">
        <f t="shared" si="14"/>
        <v>0</v>
      </c>
      <c r="G162" s="10">
        <f t="shared" si="18"/>
        <v>1.1019064570098487</v>
      </c>
      <c r="H162" s="12">
        <f>($G162/GeneralData_time_track_speed!$F$5)*1000</f>
        <v>2141.6298665213139</v>
      </c>
      <c r="I162" s="12">
        <f t="shared" si="15"/>
        <v>2141.6298665213139</v>
      </c>
      <c r="J162" s="12">
        <f>SUM($I$2:$I162)</f>
        <v>815872.09436083981</v>
      </c>
      <c r="K162" t="e">
        <f t="shared" si="16"/>
        <v>#N/A</v>
      </c>
      <c r="L162" t="e">
        <f t="shared" si="17"/>
        <v>#N/A</v>
      </c>
    </row>
    <row r="163" spans="1:12" x14ac:dyDescent="0.25">
      <c r="A163" s="3" t="s">
        <v>19</v>
      </c>
      <c r="B163">
        <v>162</v>
      </c>
      <c r="C163">
        <v>-5.4725999999999999</v>
      </c>
      <c r="D163">
        <v>13.2393</v>
      </c>
      <c r="E163" s="3" t="e">
        <f t="shared" si="13"/>
        <v>#N/A</v>
      </c>
      <c r="F163" s="3">
        <f t="shared" si="14"/>
        <v>0</v>
      </c>
      <c r="G163" s="10">
        <f t="shared" si="18"/>
        <v>1.2967517110071616</v>
      </c>
      <c r="H163" s="12">
        <f>($G163/GeneralData_time_track_speed!$F$5)*1000</f>
        <v>2520.3248207581119</v>
      </c>
      <c r="I163" s="12">
        <f t="shared" si="15"/>
        <v>2520.3248207581119</v>
      </c>
      <c r="J163" s="12">
        <f>SUM($I$2:$I163)</f>
        <v>818392.41918159788</v>
      </c>
      <c r="K163" t="e">
        <f t="shared" si="16"/>
        <v>#N/A</v>
      </c>
      <c r="L163" t="e">
        <f t="shared" si="17"/>
        <v>#N/A</v>
      </c>
    </row>
    <row r="164" spans="1:12" x14ac:dyDescent="0.25">
      <c r="A164" s="3" t="s">
        <v>19</v>
      </c>
      <c r="B164">
        <v>163</v>
      </c>
      <c r="C164">
        <v>-3.6774</v>
      </c>
      <c r="D164">
        <v>12.377700000000001</v>
      </c>
      <c r="E164" s="3" t="e">
        <f t="shared" si="13"/>
        <v>#N/A</v>
      </c>
      <c r="F164" s="3">
        <f t="shared" si="14"/>
        <v>0</v>
      </c>
      <c r="G164" s="10">
        <f t="shared" si="18"/>
        <v>1.9912552824788685</v>
      </c>
      <c r="H164" s="12">
        <f>($G164/GeneralData_time_track_speed!$F$5)*1000</f>
        <v>3870.1395728248867</v>
      </c>
      <c r="I164" s="12">
        <f t="shared" si="15"/>
        <v>3870.1395728248867</v>
      </c>
      <c r="J164" s="12">
        <f>SUM($I$2:$I164)</f>
        <v>822262.55875442282</v>
      </c>
      <c r="K164" t="e">
        <f t="shared" si="16"/>
        <v>#N/A</v>
      </c>
      <c r="L164" t="e">
        <f t="shared" si="17"/>
        <v>#N/A</v>
      </c>
    </row>
    <row r="165" spans="1:12" x14ac:dyDescent="0.25">
      <c r="A165" s="3" t="s">
        <v>19</v>
      </c>
      <c r="B165">
        <v>164</v>
      </c>
      <c r="C165">
        <v>-2.9722</v>
      </c>
      <c r="D165">
        <v>9.9406999999999996</v>
      </c>
      <c r="E165" s="3" t="e">
        <f t="shared" si="13"/>
        <v>#N/A</v>
      </c>
      <c r="F165" s="3">
        <f t="shared" si="14"/>
        <v>0</v>
      </c>
      <c r="G165" s="10">
        <f t="shared" si="18"/>
        <v>2.5369816790824498</v>
      </c>
      <c r="H165" s="12">
        <f>($G165/GeneralData_time_track_speed!$F$5)*1000</f>
        <v>4930.7958041049978</v>
      </c>
      <c r="I165" s="12">
        <f t="shared" si="15"/>
        <v>4930.7958041049978</v>
      </c>
      <c r="J165" s="12">
        <f>SUM($I$2:$I165)</f>
        <v>827193.35455852782</v>
      </c>
      <c r="K165" t="e">
        <f t="shared" si="16"/>
        <v>#N/A</v>
      </c>
      <c r="L165" t="e">
        <f t="shared" si="17"/>
        <v>#N/A</v>
      </c>
    </row>
    <row r="166" spans="1:12" x14ac:dyDescent="0.25">
      <c r="A166" s="3" t="s">
        <v>19</v>
      </c>
      <c r="B166">
        <v>165</v>
      </c>
      <c r="C166">
        <v>-2.9722</v>
      </c>
      <c r="D166">
        <v>8.4444999999999997</v>
      </c>
      <c r="E166" s="3" t="e">
        <f t="shared" si="13"/>
        <v>#N/A</v>
      </c>
      <c r="F166" s="3">
        <f t="shared" si="14"/>
        <v>0</v>
      </c>
      <c r="G166" s="10">
        <f t="shared" si="18"/>
        <v>1.4962</v>
      </c>
      <c r="H166" s="12">
        <f>($G166/GeneralData_time_track_speed!$F$5)*1000</f>
        <v>2907.9660854193089</v>
      </c>
      <c r="I166" s="12">
        <f t="shared" si="15"/>
        <v>2907.9660854193089</v>
      </c>
      <c r="J166" s="12">
        <f>SUM($I$2:$I166)</f>
        <v>830101.32064394711</v>
      </c>
      <c r="K166" t="e">
        <f t="shared" si="16"/>
        <v>#N/A</v>
      </c>
      <c r="L166" t="e">
        <f t="shared" si="17"/>
        <v>#N/A</v>
      </c>
    </row>
    <row r="167" spans="1:12" x14ac:dyDescent="0.25">
      <c r="A167" s="3" t="s">
        <v>19</v>
      </c>
      <c r="B167">
        <v>166</v>
      </c>
      <c r="C167">
        <v>-1.0149999999999999</v>
      </c>
      <c r="D167">
        <v>-9.0399999999999994E-2</v>
      </c>
      <c r="E167" s="3" t="e">
        <f t="shared" si="13"/>
        <v>#N/A</v>
      </c>
      <c r="F167" s="3">
        <f t="shared" si="14"/>
        <v>0</v>
      </c>
      <c r="G167" s="10">
        <f t="shared" si="18"/>
        <v>8.7564347682147439</v>
      </c>
      <c r="H167" s="12">
        <f>($G167/GeneralData_time_track_speed!$F$5)*1000</f>
        <v>17018.724325060128</v>
      </c>
      <c r="I167" s="12">
        <f t="shared" si="15"/>
        <v>17018.724325060128</v>
      </c>
      <c r="J167" s="12">
        <f>SUM($I$2:$I167)</f>
        <v>847120.04496900726</v>
      </c>
      <c r="K167" t="e">
        <f t="shared" si="16"/>
        <v>#N/A</v>
      </c>
      <c r="L167" s="17">
        <f>K2+J167</f>
        <v>1079866.0449690074</v>
      </c>
    </row>
  </sheetData>
  <mergeCells count="1">
    <mergeCell ref="E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7"/>
  <sheetViews>
    <sheetView workbookViewId="0"/>
  </sheetViews>
  <sheetFormatPr defaultRowHeight="15" x14ac:dyDescent="0.25"/>
  <cols>
    <col min="1" max="1" width="9.5703125" style="3" customWidth="1"/>
    <col min="2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s="3" t="s">
        <v>20</v>
      </c>
      <c r="B2">
        <v>1</v>
      </c>
      <c r="C2">
        <v>1.0165999999999999</v>
      </c>
      <c r="D2">
        <v>-6.88E-2</v>
      </c>
      <c r="E2" s="3" t="e">
        <f>INDEX($O$2:$Q$35,MATCH($C2,$O$2:$O$35,0),3)</f>
        <v>#N/A</v>
      </c>
      <c r="F2" s="3">
        <f>IFERROR($E2,0)</f>
        <v>0</v>
      </c>
      <c r="G2" s="10">
        <v>0</v>
      </c>
      <c r="H2" s="12">
        <f>($G2/GeneralData_time_track_speed!$F$6)*1000</f>
        <v>0</v>
      </c>
      <c r="I2" s="12">
        <f>$F2+$H2</f>
        <v>0</v>
      </c>
      <c r="J2" s="12">
        <f>I2</f>
        <v>0</v>
      </c>
      <c r="K2" s="16">
        <v>234511</v>
      </c>
      <c r="L2" t="e">
        <f>INDEX($Q$2:$S$300,MATCH($F2,$Q$2:$Q$300,0),3)</f>
        <v>#N/A</v>
      </c>
      <c r="N2" s="2">
        <v>1</v>
      </c>
      <c r="O2" s="2">
        <v>3.7334000000000001</v>
      </c>
      <c r="P2" s="2">
        <v>5.5091999999999999</v>
      </c>
      <c r="Q2" s="2">
        <v>5671</v>
      </c>
      <c r="R2">
        <v>242895</v>
      </c>
      <c r="S2">
        <f>Q2+R2</f>
        <v>248566</v>
      </c>
    </row>
    <row r="3" spans="1:19" x14ac:dyDescent="0.25">
      <c r="A3" s="3" t="s">
        <v>20</v>
      </c>
      <c r="B3">
        <v>2</v>
      </c>
      <c r="C3">
        <v>1.5660000000000001</v>
      </c>
      <c r="D3">
        <v>3.5512999999999999</v>
      </c>
      <c r="E3" s="3" t="e">
        <f t="shared" ref="E3:E66" si="0">INDEX($O$2:$Q$35,MATCH($C3,$O$2:$O$35,0),3)</f>
        <v>#N/A</v>
      </c>
      <c r="F3" s="3">
        <f t="shared" ref="F3:F66" si="1">IFERROR($E3,0)</f>
        <v>0</v>
      </c>
      <c r="G3" s="10">
        <f>SQRT(POWER(($C3-$C2),2)+POWER(($D3-$D2),2))</f>
        <v>3.6615521804284041</v>
      </c>
      <c r="H3" s="12">
        <f>($G3/GeneralData_time_track_speed!$F$6)*1000</f>
        <v>5024.7304202524001</v>
      </c>
      <c r="I3" s="12">
        <f t="shared" ref="I3:I66" si="2">$F3+$H3</f>
        <v>5024.7304202524001</v>
      </c>
      <c r="J3" s="12">
        <f>SUM($I$2:$I3)</f>
        <v>5024.7304202524001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7.2199</v>
      </c>
      <c r="P3" s="2">
        <v>14.803000000000001</v>
      </c>
      <c r="Q3" s="2">
        <v>2467</v>
      </c>
      <c r="R3">
        <v>263212</v>
      </c>
      <c r="S3">
        <f t="shared" ref="S3:S35" si="5">Q3+R3</f>
        <v>265679</v>
      </c>
    </row>
    <row r="4" spans="1:19" x14ac:dyDescent="0.25">
      <c r="A4" s="3" t="s">
        <v>20</v>
      </c>
      <c r="B4">
        <v>3</v>
      </c>
      <c r="C4">
        <v>2.5651000000000002</v>
      </c>
      <c r="D4">
        <v>4.5976999999999997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1.4467735724708273</v>
      </c>
      <c r="H4" s="12">
        <f>($G4/GeneralData_time_track_speed!$F$6)*1000</f>
        <v>1985.4004046887164</v>
      </c>
      <c r="I4" s="12">
        <f t="shared" si="2"/>
        <v>1985.4004046887164</v>
      </c>
      <c r="J4" s="12">
        <f>SUM($I$2:$I4)</f>
        <v>7010.1308249411168</v>
      </c>
      <c r="K4" t="e">
        <f t="shared" si="3"/>
        <v>#N/A</v>
      </c>
      <c r="L4" t="e">
        <f t="shared" si="4"/>
        <v>#N/A</v>
      </c>
      <c r="N4" s="2">
        <v>3</v>
      </c>
      <c r="O4" s="2">
        <v>7.9898999999999996</v>
      </c>
      <c r="P4" s="2">
        <v>29.532299999999999</v>
      </c>
      <c r="Q4" s="2">
        <v>2471</v>
      </c>
      <c r="R4">
        <v>288522</v>
      </c>
      <c r="S4">
        <f t="shared" si="5"/>
        <v>290993</v>
      </c>
    </row>
    <row r="5" spans="1:19" x14ac:dyDescent="0.25">
      <c r="A5" s="3" t="s">
        <v>20</v>
      </c>
      <c r="B5" s="2">
        <v>4</v>
      </c>
      <c r="C5" s="2">
        <v>3.7334000000000001</v>
      </c>
      <c r="D5" s="2">
        <v>5.5091999999999999</v>
      </c>
      <c r="E5" s="2">
        <f t="shared" si="0"/>
        <v>5671</v>
      </c>
      <c r="F5" s="3">
        <f t="shared" si="1"/>
        <v>5671</v>
      </c>
      <c r="G5" s="10">
        <f t="shared" si="6"/>
        <v>1.4818087393452639</v>
      </c>
      <c r="H5" s="12">
        <f>($G5/GeneralData_time_track_speed!$F$6)*1000</f>
        <v>2033.4789954332582</v>
      </c>
      <c r="I5" s="12">
        <f t="shared" si="2"/>
        <v>7704.4789954332582</v>
      </c>
      <c r="J5" s="12">
        <f>SUM($I$2:$I5)</f>
        <v>14714.609820374375</v>
      </c>
      <c r="K5">
        <f t="shared" si="3"/>
        <v>242895</v>
      </c>
      <c r="L5">
        <f t="shared" si="4"/>
        <v>248566</v>
      </c>
      <c r="N5" s="2">
        <v>4</v>
      </c>
      <c r="O5" s="2">
        <v>7.8132999999999999</v>
      </c>
      <c r="P5" s="2">
        <v>34.872199999999999</v>
      </c>
      <c r="Q5" s="2">
        <v>5533</v>
      </c>
      <c r="R5">
        <v>297370</v>
      </c>
      <c r="S5">
        <f t="shared" si="5"/>
        <v>302903</v>
      </c>
    </row>
    <row r="6" spans="1:19" x14ac:dyDescent="0.25">
      <c r="A6" s="3" t="s">
        <v>20</v>
      </c>
      <c r="B6">
        <v>5</v>
      </c>
      <c r="C6">
        <v>3.8134999999999999</v>
      </c>
      <c r="D6">
        <v>8.4504000000000001</v>
      </c>
      <c r="E6" s="3" t="e">
        <f t="shared" si="0"/>
        <v>#N/A</v>
      </c>
      <c r="F6" s="3">
        <f t="shared" si="1"/>
        <v>0</v>
      </c>
      <c r="G6" s="10">
        <f t="shared" si="6"/>
        <v>2.9422905108095634</v>
      </c>
      <c r="H6" s="12">
        <f>($G6/GeneralData_time_track_speed!$F$6)*1000</f>
        <v>4037.6910955711196</v>
      </c>
      <c r="I6" s="12">
        <f t="shared" si="2"/>
        <v>4037.6910955711196</v>
      </c>
      <c r="J6" s="12">
        <f>SUM($I$2:$I6)</f>
        <v>18752.300915945496</v>
      </c>
      <c r="K6" t="e">
        <f t="shared" si="3"/>
        <v>#N/A</v>
      </c>
      <c r="L6" t="e">
        <f t="shared" si="4"/>
        <v>#N/A</v>
      </c>
      <c r="N6" s="2">
        <v>5</v>
      </c>
      <c r="O6" s="2">
        <v>3.2816999999999998</v>
      </c>
      <c r="P6" s="2">
        <v>50.379100000000001</v>
      </c>
      <c r="Q6" s="2">
        <v>19617</v>
      </c>
      <c r="R6">
        <v>328535</v>
      </c>
      <c r="S6">
        <f t="shared" si="5"/>
        <v>348152</v>
      </c>
    </row>
    <row r="7" spans="1:19" x14ac:dyDescent="0.25">
      <c r="A7" s="3" t="s">
        <v>20</v>
      </c>
      <c r="B7">
        <v>6</v>
      </c>
      <c r="C7">
        <v>3.9022000000000001</v>
      </c>
      <c r="D7">
        <v>12.9086</v>
      </c>
      <c r="E7" s="3" t="e">
        <f t="shared" si="0"/>
        <v>#N/A</v>
      </c>
      <c r="F7" s="3">
        <f t="shared" si="1"/>
        <v>0</v>
      </c>
      <c r="G7" s="10">
        <f t="shared" si="6"/>
        <v>4.4590822968409087</v>
      </c>
      <c r="H7" s="12">
        <f>($G7/GeneralData_time_track_speed!$F$6)*1000</f>
        <v>6119.1771574654922</v>
      </c>
      <c r="I7" s="12">
        <f t="shared" si="2"/>
        <v>6119.1771574654922</v>
      </c>
      <c r="J7" s="12">
        <f>SUM($I$2:$I7)</f>
        <v>24871.478073410988</v>
      </c>
      <c r="K7" t="e">
        <f t="shared" si="3"/>
        <v>#N/A</v>
      </c>
      <c r="L7" t="e">
        <f t="shared" si="4"/>
        <v>#N/A</v>
      </c>
      <c r="N7" s="2">
        <v>6</v>
      </c>
      <c r="O7" s="2">
        <v>7.1837999999999997</v>
      </c>
      <c r="P7" s="2">
        <v>66.529899999999998</v>
      </c>
      <c r="Q7" s="2">
        <v>1729</v>
      </c>
      <c r="R7">
        <v>366680</v>
      </c>
      <c r="S7">
        <f t="shared" si="5"/>
        <v>368409</v>
      </c>
    </row>
    <row r="8" spans="1:19" x14ac:dyDescent="0.25">
      <c r="A8" s="3" t="s">
        <v>20</v>
      </c>
      <c r="B8">
        <v>7</v>
      </c>
      <c r="C8">
        <v>4.4379999999999997</v>
      </c>
      <c r="D8">
        <v>13.578900000000001</v>
      </c>
      <c r="E8" s="3" t="e">
        <f t="shared" si="0"/>
        <v>#N/A</v>
      </c>
      <c r="F8" s="3">
        <f t="shared" si="1"/>
        <v>0</v>
      </c>
      <c r="G8" s="10">
        <f t="shared" si="6"/>
        <v>0.8581280382320583</v>
      </c>
      <c r="H8" s="12">
        <f>($G8/GeneralData_time_track_speed!$F$6)*1000</f>
        <v>1177.6049734382445</v>
      </c>
      <c r="I8" s="12">
        <f t="shared" si="2"/>
        <v>1177.6049734382445</v>
      </c>
      <c r="J8" s="12">
        <f>SUM($I$2:$I8)</f>
        <v>26049.083046849231</v>
      </c>
      <c r="K8" t="e">
        <f t="shared" si="3"/>
        <v>#N/A</v>
      </c>
      <c r="L8" t="e">
        <f t="shared" si="4"/>
        <v>#N/A</v>
      </c>
      <c r="N8" s="2">
        <v>7</v>
      </c>
      <c r="O8" s="2">
        <v>17.4514</v>
      </c>
      <c r="P8" s="2">
        <v>73.585899999999995</v>
      </c>
      <c r="Q8" s="2">
        <v>3142</v>
      </c>
      <c r="R8">
        <v>402511</v>
      </c>
      <c r="S8">
        <f t="shared" si="5"/>
        <v>405653</v>
      </c>
    </row>
    <row r="9" spans="1:19" x14ac:dyDescent="0.25">
      <c r="A9" s="3" t="s">
        <v>20</v>
      </c>
      <c r="B9">
        <v>8</v>
      </c>
      <c r="C9">
        <v>6.1322999999999999</v>
      </c>
      <c r="D9">
        <v>14.0702</v>
      </c>
      <c r="E9" s="3" t="e">
        <f t="shared" si="0"/>
        <v>#N/A</v>
      </c>
      <c r="F9" s="3">
        <f t="shared" si="1"/>
        <v>0</v>
      </c>
      <c r="G9" s="10">
        <f t="shared" si="6"/>
        <v>1.7640941528161129</v>
      </c>
      <c r="H9" s="12">
        <f>($G9/GeneralData_time_track_speed!$F$6)*1000</f>
        <v>2420.8579086280843</v>
      </c>
      <c r="I9" s="12">
        <f t="shared" si="2"/>
        <v>2420.8579086280843</v>
      </c>
      <c r="J9" s="12">
        <f>SUM($I$2:$I9)</f>
        <v>28469.940955477316</v>
      </c>
      <c r="K9" t="e">
        <f t="shared" si="3"/>
        <v>#N/A</v>
      </c>
      <c r="L9" t="e">
        <f t="shared" si="4"/>
        <v>#N/A</v>
      </c>
      <c r="N9" s="2">
        <v>8</v>
      </c>
      <c r="O9" s="2">
        <v>22.146000000000001</v>
      </c>
      <c r="P9" s="2">
        <v>63.0794</v>
      </c>
      <c r="Q9" s="2">
        <v>1961</v>
      </c>
      <c r="R9">
        <v>419711</v>
      </c>
      <c r="S9">
        <f t="shared" si="5"/>
        <v>421672</v>
      </c>
    </row>
    <row r="10" spans="1:19" x14ac:dyDescent="0.25">
      <c r="A10" s="3" t="s">
        <v>20</v>
      </c>
      <c r="B10" s="2">
        <v>9</v>
      </c>
      <c r="C10" s="2">
        <v>7.2199</v>
      </c>
      <c r="D10" s="2">
        <v>14.803000000000001</v>
      </c>
      <c r="E10" s="2">
        <f t="shared" si="0"/>
        <v>2467</v>
      </c>
      <c r="F10" s="3">
        <f t="shared" si="1"/>
        <v>2467</v>
      </c>
      <c r="G10" s="10">
        <f t="shared" si="6"/>
        <v>1.3114379893841728</v>
      </c>
      <c r="H10" s="12">
        <f>($G10/GeneralData_time_track_speed!$F$6)*1000</f>
        <v>1799.6800359027809</v>
      </c>
      <c r="I10" s="12">
        <f t="shared" si="2"/>
        <v>4266.6800359027811</v>
      </c>
      <c r="J10" s="12">
        <f>SUM($I$2:$I10)</f>
        <v>32736.620991380096</v>
      </c>
      <c r="K10">
        <f t="shared" si="3"/>
        <v>263212</v>
      </c>
      <c r="L10">
        <f t="shared" si="4"/>
        <v>265679</v>
      </c>
      <c r="N10" s="2">
        <v>9</v>
      </c>
      <c r="O10" s="2">
        <v>22.8263</v>
      </c>
      <c r="P10" s="2">
        <v>62.623699999999999</v>
      </c>
      <c r="Q10" s="2">
        <v>2104</v>
      </c>
      <c r="R10">
        <v>428165</v>
      </c>
      <c r="S10">
        <f t="shared" si="5"/>
        <v>430269</v>
      </c>
    </row>
    <row r="11" spans="1:19" x14ac:dyDescent="0.25">
      <c r="A11" s="3" t="s">
        <v>20</v>
      </c>
      <c r="B11">
        <v>10</v>
      </c>
      <c r="C11">
        <v>7.8513000000000002</v>
      </c>
      <c r="D11">
        <v>18.328700000000001</v>
      </c>
      <c r="E11" s="3" t="e">
        <f t="shared" si="0"/>
        <v>#N/A</v>
      </c>
      <c r="F11" s="3">
        <f t="shared" si="1"/>
        <v>0</v>
      </c>
      <c r="G11" s="10">
        <f t="shared" si="6"/>
        <v>3.5817909556533314</v>
      </c>
      <c r="H11" s="12">
        <f>($G11/GeneralData_time_track_speed!$F$6)*1000</f>
        <v>4915.274475687107</v>
      </c>
      <c r="I11" s="12">
        <f t="shared" si="2"/>
        <v>4915.274475687107</v>
      </c>
      <c r="J11" s="12">
        <f>SUM($I$2:$I11)</f>
        <v>37651.895467067203</v>
      </c>
      <c r="K11" t="e">
        <f t="shared" si="3"/>
        <v>#N/A</v>
      </c>
      <c r="L11" t="e">
        <f t="shared" si="4"/>
        <v>#N/A</v>
      </c>
      <c r="N11" s="2">
        <v>10</v>
      </c>
      <c r="O11" s="2">
        <v>23.786799999999999</v>
      </c>
      <c r="P11" s="2">
        <v>59.903399999999998</v>
      </c>
      <c r="Q11" s="2">
        <v>6597</v>
      </c>
      <c r="R11">
        <v>435629</v>
      </c>
      <c r="S11">
        <f t="shared" si="5"/>
        <v>442226</v>
      </c>
    </row>
    <row r="12" spans="1:19" x14ac:dyDescent="0.25">
      <c r="A12" s="3" t="s">
        <v>20</v>
      </c>
      <c r="B12">
        <v>11</v>
      </c>
      <c r="C12">
        <v>8.0139999999999993</v>
      </c>
      <c r="D12">
        <v>23.775099999999998</v>
      </c>
      <c r="E12" s="3" t="e">
        <f t="shared" si="0"/>
        <v>#N/A</v>
      </c>
      <c r="F12" s="3">
        <f t="shared" si="1"/>
        <v>0</v>
      </c>
      <c r="G12" s="10">
        <f t="shared" si="6"/>
        <v>5.4488296220381098</v>
      </c>
      <c r="H12" s="12">
        <f>($G12/GeneralData_time_track_speed!$F$6)*1000</f>
        <v>7477.4026444227611</v>
      </c>
      <c r="I12" s="12">
        <f t="shared" si="2"/>
        <v>7477.4026444227611</v>
      </c>
      <c r="J12" s="12">
        <f>SUM($I$2:$I12)</f>
        <v>45129.298111489967</v>
      </c>
      <c r="K12" t="e">
        <f t="shared" si="3"/>
        <v>#N/A</v>
      </c>
      <c r="L12" t="e">
        <f t="shared" si="4"/>
        <v>#N/A</v>
      </c>
      <c r="N12" s="2">
        <v>11</v>
      </c>
      <c r="O12" s="2">
        <v>21.9101</v>
      </c>
      <c r="P12" s="2">
        <v>77.765000000000001</v>
      </c>
      <c r="Q12" s="2">
        <v>2318</v>
      </c>
      <c r="R12">
        <v>474468</v>
      </c>
      <c r="S12">
        <f t="shared" si="5"/>
        <v>476786</v>
      </c>
    </row>
    <row r="13" spans="1:19" x14ac:dyDescent="0.25">
      <c r="A13" s="3" t="s">
        <v>20</v>
      </c>
      <c r="B13" s="2">
        <v>12</v>
      </c>
      <c r="C13" s="2">
        <v>7.9898999999999996</v>
      </c>
      <c r="D13" s="2">
        <v>29.532299999999999</v>
      </c>
      <c r="E13" s="2">
        <f t="shared" si="0"/>
        <v>2471</v>
      </c>
      <c r="F13" s="3">
        <f t="shared" si="1"/>
        <v>2471</v>
      </c>
      <c r="G13" s="10">
        <f t="shared" si="6"/>
        <v>5.7572504418341932</v>
      </c>
      <c r="H13" s="12">
        <f>($G13/GeneralData_time_track_speed!$F$6)*1000</f>
        <v>7900.6470498287881</v>
      </c>
      <c r="I13" s="12">
        <f t="shared" si="2"/>
        <v>10371.647049828789</v>
      </c>
      <c r="J13" s="12">
        <f>SUM($I$2:$I13)</f>
        <v>55500.945161318756</v>
      </c>
      <c r="K13">
        <f t="shared" si="3"/>
        <v>288522</v>
      </c>
      <c r="L13">
        <f t="shared" si="4"/>
        <v>290993</v>
      </c>
      <c r="N13" s="2">
        <v>12</v>
      </c>
      <c r="O13" s="2">
        <v>10.9376</v>
      </c>
      <c r="P13" s="2">
        <v>77.775000000000006</v>
      </c>
      <c r="Q13" s="2">
        <v>1489</v>
      </c>
      <c r="R13">
        <v>488160</v>
      </c>
      <c r="S13">
        <f t="shared" si="5"/>
        <v>489649</v>
      </c>
    </row>
    <row r="14" spans="1:19" x14ac:dyDescent="0.25">
      <c r="A14" s="3" t="s">
        <v>20</v>
      </c>
      <c r="B14" s="2">
        <v>13</v>
      </c>
      <c r="C14" s="2">
        <v>7.8132999999999999</v>
      </c>
      <c r="D14" s="2">
        <v>34.872199999999999</v>
      </c>
      <c r="E14" s="2">
        <f t="shared" si="0"/>
        <v>5533</v>
      </c>
      <c r="F14" s="3">
        <f t="shared" si="1"/>
        <v>5533</v>
      </c>
      <c r="G14" s="10">
        <f t="shared" si="6"/>
        <v>5.3428194401458109</v>
      </c>
      <c r="H14" s="12">
        <f>($G14/GeneralData_time_track_speed!$F$6)*1000</f>
        <v>7331.9253824413672</v>
      </c>
      <c r="I14" s="12">
        <f t="shared" si="2"/>
        <v>12864.925382441368</v>
      </c>
      <c r="J14" s="12">
        <f>SUM($I$2:$I14)</f>
        <v>68365.870543760131</v>
      </c>
      <c r="K14">
        <f t="shared" si="3"/>
        <v>297370</v>
      </c>
      <c r="L14">
        <f t="shared" si="4"/>
        <v>302903</v>
      </c>
      <c r="N14" s="2">
        <v>13</v>
      </c>
      <c r="O14" s="2">
        <v>-17.235700000000001</v>
      </c>
      <c r="P14" s="2">
        <v>78.061899999999994</v>
      </c>
      <c r="Q14" s="2">
        <v>2765</v>
      </c>
      <c r="R14">
        <v>527475</v>
      </c>
      <c r="S14">
        <f t="shared" si="5"/>
        <v>530240</v>
      </c>
    </row>
    <row r="15" spans="1:19" x14ac:dyDescent="0.25">
      <c r="A15" s="3" t="s">
        <v>20</v>
      </c>
      <c r="B15">
        <v>14</v>
      </c>
      <c r="C15">
        <v>7.4686000000000003</v>
      </c>
      <c r="D15">
        <v>39.084600000000002</v>
      </c>
      <c r="E15" s="3" t="e">
        <f t="shared" si="0"/>
        <v>#N/A</v>
      </c>
      <c r="F15" s="3">
        <f t="shared" si="1"/>
        <v>0</v>
      </c>
      <c r="G15" s="10">
        <f t="shared" si="6"/>
        <v>4.2264798414283273</v>
      </c>
      <c r="H15" s="12">
        <f>($G15/GeneralData_time_track_speed!$F$6)*1000</f>
        <v>5799.9779283013577</v>
      </c>
      <c r="I15" s="12">
        <f t="shared" si="2"/>
        <v>5799.9779283013577</v>
      </c>
      <c r="J15" s="12">
        <f>SUM($I$2:$I15)</f>
        <v>74165.848472061494</v>
      </c>
      <c r="K15" t="e">
        <f t="shared" si="3"/>
        <v>#N/A</v>
      </c>
      <c r="L15" t="e">
        <f t="shared" si="4"/>
        <v>#N/A</v>
      </c>
      <c r="N15" s="2">
        <v>14</v>
      </c>
      <c r="O15" s="2">
        <v>-22.375599999999999</v>
      </c>
      <c r="P15" s="2">
        <v>71.613799999999998</v>
      </c>
      <c r="Q15" s="2">
        <v>7559</v>
      </c>
      <c r="R15">
        <v>543193</v>
      </c>
      <c r="S15">
        <f t="shared" si="5"/>
        <v>550752</v>
      </c>
    </row>
    <row r="16" spans="1:19" x14ac:dyDescent="0.25">
      <c r="A16" s="3" t="s">
        <v>20</v>
      </c>
      <c r="B16">
        <v>15</v>
      </c>
      <c r="C16">
        <v>7.4439000000000002</v>
      </c>
      <c r="D16">
        <v>40.756999999999998</v>
      </c>
      <c r="E16" s="3" t="e">
        <f t="shared" si="0"/>
        <v>#N/A</v>
      </c>
      <c r="F16" s="3">
        <f t="shared" si="1"/>
        <v>0</v>
      </c>
      <c r="G16" s="10">
        <f t="shared" si="6"/>
        <v>1.6725823895999823</v>
      </c>
      <c r="H16" s="12">
        <f>($G16/GeneralData_time_track_speed!$F$6)*1000</f>
        <v>2295.2767567600731</v>
      </c>
      <c r="I16" s="12">
        <f t="shared" si="2"/>
        <v>2295.2767567600731</v>
      </c>
      <c r="J16" s="12">
        <f>SUM($I$2:$I16)</f>
        <v>76461.125228821562</v>
      </c>
      <c r="K16" t="e">
        <f t="shared" si="3"/>
        <v>#N/A</v>
      </c>
      <c r="L16" t="e">
        <f t="shared" si="4"/>
        <v>#N/A</v>
      </c>
      <c r="N16" s="2">
        <v>15</v>
      </c>
      <c r="O16" s="2">
        <v>-8.9316999999999993</v>
      </c>
      <c r="P16" s="2">
        <v>75.410499999999999</v>
      </c>
      <c r="Q16" s="2">
        <v>5276</v>
      </c>
      <c r="R16">
        <v>571140</v>
      </c>
      <c r="S16">
        <f t="shared" si="5"/>
        <v>576416</v>
      </c>
    </row>
    <row r="17" spans="1:19" x14ac:dyDescent="0.25">
      <c r="A17" s="3" t="s">
        <v>20</v>
      </c>
      <c r="B17">
        <v>16</v>
      </c>
      <c r="C17">
        <v>7.5526</v>
      </c>
      <c r="D17">
        <v>47.004899999999999</v>
      </c>
      <c r="E17" s="3" t="e">
        <f t="shared" si="0"/>
        <v>#N/A</v>
      </c>
      <c r="F17" s="3">
        <f t="shared" si="1"/>
        <v>0</v>
      </c>
      <c r="G17" s="10">
        <f t="shared" si="6"/>
        <v>6.248845501370635</v>
      </c>
      <c r="H17" s="12">
        <f>($G17/GeneralData_time_track_speed!$F$6)*1000</f>
        <v>8575.2605821175839</v>
      </c>
      <c r="I17" s="12">
        <f t="shared" si="2"/>
        <v>8575.2605821175839</v>
      </c>
      <c r="J17" s="12">
        <f>SUM($I$2:$I17)</f>
        <v>85036.385810939144</v>
      </c>
      <c r="K17" t="e">
        <f t="shared" si="3"/>
        <v>#N/A</v>
      </c>
      <c r="L17" t="e">
        <f t="shared" si="4"/>
        <v>#N/A</v>
      </c>
      <c r="N17" s="2">
        <v>16</v>
      </c>
      <c r="O17" s="2">
        <v>-5.7267000000000001</v>
      </c>
      <c r="P17" s="2">
        <v>91.764099999999999</v>
      </c>
      <c r="Q17" s="2">
        <v>5408</v>
      </c>
      <c r="R17">
        <v>603113</v>
      </c>
      <c r="S17">
        <f t="shared" si="5"/>
        <v>608521</v>
      </c>
    </row>
    <row r="18" spans="1:19" x14ac:dyDescent="0.25">
      <c r="A18" s="3" t="s">
        <v>20</v>
      </c>
      <c r="B18">
        <v>17</v>
      </c>
      <c r="C18">
        <v>6.6261999999999999</v>
      </c>
      <c r="D18">
        <v>49.679000000000002</v>
      </c>
      <c r="E18" s="3" t="e">
        <f t="shared" si="0"/>
        <v>#N/A</v>
      </c>
      <c r="F18" s="3">
        <f t="shared" si="1"/>
        <v>0</v>
      </c>
      <c r="G18" s="10">
        <f t="shared" si="6"/>
        <v>2.8300225741149161</v>
      </c>
      <c r="H18" s="12">
        <f>($G18/GeneralData_time_track_speed!$F$6)*1000</f>
        <v>3883.6263468167913</v>
      </c>
      <c r="I18" s="12">
        <f t="shared" si="2"/>
        <v>3883.6263468167913</v>
      </c>
      <c r="J18" s="12">
        <f>SUM($I$2:$I18)</f>
        <v>88920.012157755933</v>
      </c>
      <c r="K18" t="e">
        <f t="shared" si="3"/>
        <v>#N/A</v>
      </c>
      <c r="L18" t="e">
        <f t="shared" si="4"/>
        <v>#N/A</v>
      </c>
      <c r="N18" s="2">
        <v>17</v>
      </c>
      <c r="O18" s="2">
        <v>2.8327</v>
      </c>
      <c r="P18" s="2">
        <v>92.564099999999996</v>
      </c>
      <c r="Q18" s="2">
        <v>5422</v>
      </c>
      <c r="R18">
        <v>621474</v>
      </c>
      <c r="S18">
        <f t="shared" si="5"/>
        <v>626896</v>
      </c>
    </row>
    <row r="19" spans="1:19" x14ac:dyDescent="0.25">
      <c r="A19" s="3" t="s">
        <v>20</v>
      </c>
      <c r="B19">
        <v>18</v>
      </c>
      <c r="C19">
        <v>5.4737</v>
      </c>
      <c r="D19">
        <v>50.312800000000003</v>
      </c>
      <c r="E19" s="3" t="e">
        <f t="shared" si="0"/>
        <v>#N/A</v>
      </c>
      <c r="F19" s="3">
        <f t="shared" si="1"/>
        <v>0</v>
      </c>
      <c r="G19" s="10">
        <f t="shared" si="6"/>
        <v>1.3152789399971403</v>
      </c>
      <c r="H19" s="12">
        <f>($G19/GeneralData_time_track_speed!$F$6)*1000</f>
        <v>1804.9509539278811</v>
      </c>
      <c r="I19" s="12">
        <f t="shared" si="2"/>
        <v>1804.9509539278811</v>
      </c>
      <c r="J19" s="12">
        <f>SUM($I$2:$I19)</f>
        <v>90724.963111683814</v>
      </c>
      <c r="K19" t="e">
        <f t="shared" si="3"/>
        <v>#N/A</v>
      </c>
      <c r="L19" t="e">
        <f t="shared" si="4"/>
        <v>#N/A</v>
      </c>
      <c r="N19" s="2">
        <v>18</v>
      </c>
      <c r="O19" s="2">
        <v>7.9138999999999999</v>
      </c>
      <c r="P19" s="2">
        <v>84.488500000000002</v>
      </c>
      <c r="Q19" s="2">
        <v>2264</v>
      </c>
      <c r="R19">
        <v>646057</v>
      </c>
      <c r="S19">
        <f t="shared" si="5"/>
        <v>648321</v>
      </c>
    </row>
    <row r="20" spans="1:19" x14ac:dyDescent="0.25">
      <c r="A20" s="3" t="s">
        <v>20</v>
      </c>
      <c r="B20" s="2">
        <v>19</v>
      </c>
      <c r="C20" s="2">
        <v>3.2816999999999998</v>
      </c>
      <c r="D20" s="2">
        <v>50.379100000000001</v>
      </c>
      <c r="E20" s="2">
        <f t="shared" si="0"/>
        <v>19617</v>
      </c>
      <c r="F20" s="3">
        <f t="shared" si="1"/>
        <v>19617</v>
      </c>
      <c r="G20" s="10">
        <f t="shared" si="6"/>
        <v>2.1930024372991475</v>
      </c>
      <c r="H20" s="12">
        <f>($G20/GeneralData_time_track_speed!$F$6)*1000</f>
        <v>3009.4466814604898</v>
      </c>
      <c r="I20" s="12">
        <f t="shared" si="2"/>
        <v>22626.446681460489</v>
      </c>
      <c r="J20" s="12">
        <f>SUM($I$2:$I20)</f>
        <v>113351.4097931443</v>
      </c>
      <c r="K20">
        <f t="shared" si="3"/>
        <v>328535</v>
      </c>
      <c r="L20">
        <f t="shared" si="4"/>
        <v>348152</v>
      </c>
      <c r="N20" s="2">
        <v>19</v>
      </c>
      <c r="O20" s="2">
        <v>-0.54149999999999998</v>
      </c>
      <c r="P20" s="2">
        <v>75.646299999999997</v>
      </c>
      <c r="Q20" s="2">
        <v>4695</v>
      </c>
      <c r="R20">
        <v>678149</v>
      </c>
      <c r="S20">
        <f t="shared" si="5"/>
        <v>682844</v>
      </c>
    </row>
    <row r="21" spans="1:19" x14ac:dyDescent="0.25">
      <c r="A21" s="3" t="s">
        <v>20</v>
      </c>
      <c r="B21">
        <v>20</v>
      </c>
      <c r="C21">
        <v>5.6486999999999998</v>
      </c>
      <c r="D21">
        <v>50.7532</v>
      </c>
      <c r="E21" s="3" t="e">
        <f t="shared" si="0"/>
        <v>#N/A</v>
      </c>
      <c r="F21" s="3">
        <f t="shared" si="1"/>
        <v>0</v>
      </c>
      <c r="G21" s="10">
        <f t="shared" si="6"/>
        <v>2.3963805645180813</v>
      </c>
      <c r="H21" s="12">
        <f>($G21/GeneralData_time_track_speed!$F$6)*1000</f>
        <v>3288.5415058121052</v>
      </c>
      <c r="I21" s="12">
        <f t="shared" si="2"/>
        <v>3288.5415058121052</v>
      </c>
      <c r="J21" s="12">
        <f>SUM($I$2:$I21)</f>
        <v>116639.9512989564</v>
      </c>
      <c r="K21" t="e">
        <f t="shared" si="3"/>
        <v>#N/A</v>
      </c>
      <c r="L21" t="e">
        <f t="shared" si="4"/>
        <v>#N/A</v>
      </c>
      <c r="N21" s="2">
        <v>20</v>
      </c>
      <c r="O21" s="2">
        <v>-7.9478999999999997</v>
      </c>
      <c r="P21" s="2">
        <v>70.009100000000004</v>
      </c>
      <c r="Q21" s="2">
        <v>12809</v>
      </c>
      <c r="R21">
        <v>695904</v>
      </c>
      <c r="S21">
        <f t="shared" si="5"/>
        <v>708713</v>
      </c>
    </row>
    <row r="22" spans="1:19" x14ac:dyDescent="0.25">
      <c r="A22" s="3" t="s">
        <v>20</v>
      </c>
      <c r="B22">
        <v>21</v>
      </c>
      <c r="C22">
        <v>6.3959999999999999</v>
      </c>
      <c r="D22">
        <v>51.7592</v>
      </c>
      <c r="E22" s="3" t="e">
        <f t="shared" si="0"/>
        <v>#N/A</v>
      </c>
      <c r="F22" s="3">
        <f t="shared" si="1"/>
        <v>0</v>
      </c>
      <c r="G22" s="10">
        <f t="shared" si="6"/>
        <v>1.2531932372942332</v>
      </c>
      <c r="H22" s="12">
        <f>($G22/GeneralData_time_track_speed!$F$6)*1000</f>
        <v>1719.7510431628396</v>
      </c>
      <c r="I22" s="12">
        <f t="shared" si="2"/>
        <v>1719.7510431628396</v>
      </c>
      <c r="J22" s="12">
        <f>SUM($I$2:$I22)</f>
        <v>118359.70234211923</v>
      </c>
      <c r="K22" t="e">
        <f t="shared" si="3"/>
        <v>#N/A</v>
      </c>
      <c r="L22" t="e">
        <f t="shared" si="4"/>
        <v>#N/A</v>
      </c>
      <c r="N22" s="2">
        <v>21</v>
      </c>
      <c r="O22" s="2">
        <v>-13.8316</v>
      </c>
      <c r="P22" s="2">
        <v>67.651200000000003</v>
      </c>
      <c r="Q22" s="2">
        <v>1485</v>
      </c>
      <c r="R22">
        <v>716719</v>
      </c>
      <c r="S22">
        <f t="shared" si="5"/>
        <v>718204</v>
      </c>
    </row>
    <row r="23" spans="1:19" x14ac:dyDescent="0.25">
      <c r="A23" s="3" t="s">
        <v>20</v>
      </c>
      <c r="B23">
        <v>22</v>
      </c>
      <c r="C23">
        <v>6.9961000000000002</v>
      </c>
      <c r="D23">
        <v>52.870899999999999</v>
      </c>
      <c r="E23" s="3" t="e">
        <f t="shared" si="0"/>
        <v>#N/A</v>
      </c>
      <c r="F23" s="3">
        <f t="shared" si="1"/>
        <v>0</v>
      </c>
      <c r="G23" s="10">
        <f t="shared" si="6"/>
        <v>1.2633277088705046</v>
      </c>
      <c r="H23" s="12">
        <f>($G23/GeneralData_time_track_speed!$F$6)*1000</f>
        <v>1733.6585296912756</v>
      </c>
      <c r="I23" s="12">
        <f t="shared" si="2"/>
        <v>1733.6585296912756</v>
      </c>
      <c r="J23" s="12">
        <f>SUM($I$2:$I23)</f>
        <v>120093.36087181051</v>
      </c>
      <c r="K23" t="e">
        <f t="shared" si="3"/>
        <v>#N/A</v>
      </c>
      <c r="L23" t="e">
        <f t="shared" si="4"/>
        <v>#N/A</v>
      </c>
      <c r="N23" s="2">
        <v>22</v>
      </c>
      <c r="O23" s="2">
        <v>-12.8391</v>
      </c>
      <c r="P23" s="2">
        <v>67.592699999999994</v>
      </c>
      <c r="Q23" s="2">
        <v>7047</v>
      </c>
      <c r="R23">
        <v>719889</v>
      </c>
      <c r="S23">
        <f t="shared" si="5"/>
        <v>726936</v>
      </c>
    </row>
    <row r="24" spans="1:19" x14ac:dyDescent="0.25">
      <c r="A24" s="3" t="s">
        <v>20</v>
      </c>
      <c r="B24">
        <v>23</v>
      </c>
      <c r="C24">
        <v>7.0664999999999996</v>
      </c>
      <c r="D24">
        <v>56.058700000000002</v>
      </c>
      <c r="E24" s="3" t="e">
        <f t="shared" si="0"/>
        <v>#N/A</v>
      </c>
      <c r="F24" s="3">
        <f t="shared" si="1"/>
        <v>0</v>
      </c>
      <c r="G24" s="10">
        <f t="shared" si="6"/>
        <v>3.1885772689398668</v>
      </c>
      <c r="H24" s="12">
        <f>($G24/GeneralData_time_track_speed!$F$6)*1000</f>
        <v>4375.6692274402903</v>
      </c>
      <c r="I24" s="12">
        <f t="shared" si="2"/>
        <v>4375.6692274402903</v>
      </c>
      <c r="J24" s="12">
        <f>SUM($I$2:$I24)</f>
        <v>124469.0300992508</v>
      </c>
      <c r="K24" t="e">
        <f t="shared" si="3"/>
        <v>#N/A</v>
      </c>
      <c r="L24" t="e">
        <f t="shared" si="4"/>
        <v>#N/A</v>
      </c>
      <c r="N24" s="2">
        <v>23</v>
      </c>
      <c r="O24" s="2">
        <v>-11.052199999999999</v>
      </c>
      <c r="P24" s="2">
        <v>66.947500000000005</v>
      </c>
      <c r="Q24" s="2">
        <v>1280</v>
      </c>
      <c r="R24">
        <v>729670</v>
      </c>
      <c r="S24">
        <f t="shared" si="5"/>
        <v>730950</v>
      </c>
    </row>
    <row r="25" spans="1:19" x14ac:dyDescent="0.25">
      <c r="A25" s="3" t="s">
        <v>20</v>
      </c>
      <c r="B25">
        <v>24</v>
      </c>
      <c r="C25">
        <v>7.0216000000000003</v>
      </c>
      <c r="D25">
        <v>58.460700000000003</v>
      </c>
      <c r="E25" s="3" t="e">
        <f t="shared" si="0"/>
        <v>#N/A</v>
      </c>
      <c r="F25" s="3">
        <f t="shared" si="1"/>
        <v>0</v>
      </c>
      <c r="G25" s="10">
        <f t="shared" si="6"/>
        <v>2.4024196157207851</v>
      </c>
      <c r="H25" s="12">
        <f>($G25/GeneralData_time_track_speed!$F$6)*1000</f>
        <v>3296.8288666886988</v>
      </c>
      <c r="I25" s="12">
        <f t="shared" si="2"/>
        <v>3296.8288666886988</v>
      </c>
      <c r="J25" s="12">
        <f>SUM($I$2:$I25)</f>
        <v>127765.85896593949</v>
      </c>
      <c r="K25" t="e">
        <f t="shared" si="3"/>
        <v>#N/A</v>
      </c>
      <c r="L25" t="e">
        <f t="shared" si="4"/>
        <v>#N/A</v>
      </c>
      <c r="N25" s="2">
        <v>24</v>
      </c>
      <c r="O25" s="2">
        <v>-11.538</v>
      </c>
      <c r="P25" s="2">
        <v>66.433899999999994</v>
      </c>
      <c r="Q25" s="2">
        <v>6956</v>
      </c>
      <c r="R25">
        <v>735020</v>
      </c>
      <c r="S25">
        <f t="shared" si="5"/>
        <v>741976</v>
      </c>
    </row>
    <row r="26" spans="1:19" x14ac:dyDescent="0.25">
      <c r="A26" s="3" t="s">
        <v>20</v>
      </c>
      <c r="B26">
        <v>25</v>
      </c>
      <c r="C26">
        <v>6.9462000000000002</v>
      </c>
      <c r="D26">
        <v>59.423299999999998</v>
      </c>
      <c r="E26" s="3" t="e">
        <f t="shared" si="0"/>
        <v>#N/A</v>
      </c>
      <c r="F26" s="3">
        <f t="shared" si="1"/>
        <v>0</v>
      </c>
      <c r="G26" s="10">
        <f t="shared" si="6"/>
        <v>0.96554850732627095</v>
      </c>
      <c r="H26" s="12">
        <f>($G26/GeneralData_time_track_speed!$F$6)*1000</f>
        <v>1325.0175657537584</v>
      </c>
      <c r="I26" s="12">
        <f t="shared" si="2"/>
        <v>1325.0175657537584</v>
      </c>
      <c r="J26" s="12">
        <f>SUM($I$2:$I26)</f>
        <v>129090.87653169325</v>
      </c>
      <c r="K26" t="e">
        <f t="shared" si="3"/>
        <v>#N/A</v>
      </c>
      <c r="L26" t="e">
        <f t="shared" si="4"/>
        <v>#N/A</v>
      </c>
      <c r="N26" s="2">
        <v>25</v>
      </c>
      <c r="O26" s="2">
        <v>-7.6144999999999996</v>
      </c>
      <c r="P26" s="2">
        <v>67.794600000000003</v>
      </c>
      <c r="Q26" s="2">
        <v>5673</v>
      </c>
      <c r="R26">
        <v>753314</v>
      </c>
      <c r="S26">
        <f t="shared" si="5"/>
        <v>758987</v>
      </c>
    </row>
    <row r="27" spans="1:19" x14ac:dyDescent="0.25">
      <c r="A27" s="3" t="s">
        <v>20</v>
      </c>
      <c r="B27" s="2">
        <v>26</v>
      </c>
      <c r="C27" s="2">
        <v>7.1837999999999997</v>
      </c>
      <c r="D27" s="2">
        <v>66.529899999999998</v>
      </c>
      <c r="E27" s="2">
        <f t="shared" si="0"/>
        <v>1729</v>
      </c>
      <c r="F27" s="3">
        <f t="shared" si="1"/>
        <v>1729</v>
      </c>
      <c r="G27" s="10">
        <f t="shared" si="6"/>
        <v>7.1105708153424647</v>
      </c>
      <c r="H27" s="12">
        <f>($G27/GeneralData_time_track_speed!$F$6)*1000</f>
        <v>9757.8020797261743</v>
      </c>
      <c r="I27" s="12">
        <f t="shared" si="2"/>
        <v>11486.802079726174</v>
      </c>
      <c r="J27" s="12">
        <f>SUM($I$2:$I27)</f>
        <v>140577.67861141943</v>
      </c>
      <c r="K27">
        <f t="shared" si="3"/>
        <v>366680</v>
      </c>
      <c r="L27">
        <f t="shared" si="4"/>
        <v>368409</v>
      </c>
      <c r="N27" s="2">
        <v>26</v>
      </c>
      <c r="O27" s="2">
        <v>-7.7302</v>
      </c>
      <c r="P27" s="2">
        <v>64.753100000000003</v>
      </c>
      <c r="Q27" s="2">
        <v>2631</v>
      </c>
      <c r="R27">
        <v>764338</v>
      </c>
      <c r="S27">
        <f t="shared" si="5"/>
        <v>766969</v>
      </c>
    </row>
    <row r="28" spans="1:19" x14ac:dyDescent="0.25">
      <c r="A28" s="3" t="s">
        <v>20</v>
      </c>
      <c r="B28">
        <v>27</v>
      </c>
      <c r="C28">
        <v>7.3677000000000001</v>
      </c>
      <c r="D28">
        <v>72.621099999999998</v>
      </c>
      <c r="E28" s="3" t="e">
        <f t="shared" si="0"/>
        <v>#N/A</v>
      </c>
      <c r="F28" s="3">
        <f t="shared" si="1"/>
        <v>0</v>
      </c>
      <c r="G28" s="10">
        <f t="shared" si="6"/>
        <v>6.0939754389068552</v>
      </c>
      <c r="H28" s="12">
        <f>($G28/GeneralData_time_track_speed!$F$6)*1000</f>
        <v>8362.7331413760203</v>
      </c>
      <c r="I28" s="12">
        <f t="shared" si="2"/>
        <v>8362.7331413760203</v>
      </c>
      <c r="J28" s="12">
        <f>SUM($I$2:$I28)</f>
        <v>148940.41175279545</v>
      </c>
      <c r="K28" t="e">
        <f t="shared" si="3"/>
        <v>#N/A</v>
      </c>
      <c r="L28" t="e">
        <f t="shared" si="4"/>
        <v>#N/A</v>
      </c>
      <c r="N28" s="2">
        <v>27</v>
      </c>
      <c r="O28" s="2">
        <v>-7.9428999999999998</v>
      </c>
      <c r="P28" s="2">
        <v>62.7913</v>
      </c>
      <c r="Q28" s="2">
        <v>1137</v>
      </c>
      <c r="R28">
        <v>767776</v>
      </c>
      <c r="S28">
        <f t="shared" si="5"/>
        <v>768913</v>
      </c>
    </row>
    <row r="29" spans="1:19" x14ac:dyDescent="0.25">
      <c r="A29" s="3" t="s">
        <v>20</v>
      </c>
      <c r="B29">
        <v>28</v>
      </c>
      <c r="C29">
        <v>7.8628999999999998</v>
      </c>
      <c r="D29">
        <v>73.843800000000002</v>
      </c>
      <c r="E29" s="3" t="e">
        <f t="shared" si="0"/>
        <v>#N/A</v>
      </c>
      <c r="F29" s="3">
        <f t="shared" si="1"/>
        <v>0</v>
      </c>
      <c r="G29" s="10">
        <f t="shared" si="6"/>
        <v>1.3191733510043355</v>
      </c>
      <c r="H29" s="12">
        <f>($G29/GeneralData_time_track_speed!$F$6)*1000</f>
        <v>1810.2952353944725</v>
      </c>
      <c r="I29" s="12">
        <f t="shared" si="2"/>
        <v>1810.2952353944725</v>
      </c>
      <c r="J29" s="12">
        <f>SUM($I$2:$I29)</f>
        <v>150750.70698818992</v>
      </c>
      <c r="K29" t="e">
        <f t="shared" si="3"/>
        <v>#N/A</v>
      </c>
      <c r="L29" t="e">
        <f t="shared" si="4"/>
        <v>#N/A</v>
      </c>
      <c r="N29" s="2">
        <v>28</v>
      </c>
      <c r="O29" s="2">
        <v>-8.8079999999999998</v>
      </c>
      <c r="P29" s="2">
        <v>61.746200000000002</v>
      </c>
      <c r="Q29" s="2">
        <v>5720</v>
      </c>
      <c r="R29">
        <v>772642</v>
      </c>
      <c r="S29">
        <f t="shared" si="5"/>
        <v>778362</v>
      </c>
    </row>
    <row r="30" spans="1:19" x14ac:dyDescent="0.25">
      <c r="A30" s="3" t="s">
        <v>20</v>
      </c>
      <c r="B30">
        <v>29</v>
      </c>
      <c r="C30">
        <v>9.6606000000000005</v>
      </c>
      <c r="D30">
        <v>74.674800000000005</v>
      </c>
      <c r="E30" s="3" t="e">
        <f t="shared" si="0"/>
        <v>#N/A</v>
      </c>
      <c r="F30" s="3">
        <f t="shared" si="1"/>
        <v>0</v>
      </c>
      <c r="G30" s="10">
        <f t="shared" si="6"/>
        <v>1.980476278575436</v>
      </c>
      <c r="H30" s="12">
        <f>($G30/GeneralData_time_track_speed!$F$6)*1000</f>
        <v>2717.7980575390689</v>
      </c>
      <c r="I30" s="12">
        <f t="shared" si="2"/>
        <v>2717.7980575390689</v>
      </c>
      <c r="J30" s="12">
        <f>SUM($I$2:$I30)</f>
        <v>153468.50504572899</v>
      </c>
      <c r="K30" t="e">
        <f t="shared" si="3"/>
        <v>#N/A</v>
      </c>
      <c r="L30" t="e">
        <f t="shared" si="4"/>
        <v>#N/A</v>
      </c>
      <c r="N30" s="2">
        <v>29</v>
      </c>
      <c r="O30" s="2">
        <v>-10.250500000000001</v>
      </c>
      <c r="P30" s="2">
        <v>59.876899999999999</v>
      </c>
      <c r="Q30" s="2">
        <v>5175</v>
      </c>
      <c r="R30">
        <v>785323</v>
      </c>
      <c r="S30">
        <f t="shared" si="5"/>
        <v>790498</v>
      </c>
    </row>
    <row r="31" spans="1:19" x14ac:dyDescent="0.25">
      <c r="A31" s="3" t="s">
        <v>20</v>
      </c>
      <c r="B31">
        <v>30</v>
      </c>
      <c r="C31">
        <v>10.295400000000001</v>
      </c>
      <c r="D31">
        <v>76.465800000000002</v>
      </c>
      <c r="E31" s="3" t="e">
        <f t="shared" si="0"/>
        <v>#N/A</v>
      </c>
      <c r="F31" s="3">
        <f t="shared" si="1"/>
        <v>0</v>
      </c>
      <c r="G31" s="10">
        <f t="shared" si="6"/>
        <v>1.9001715817262368</v>
      </c>
      <c r="H31" s="12">
        <f>($G31/GeneralData_time_track_speed!$F$6)*1000</f>
        <v>2607.5963088642466</v>
      </c>
      <c r="I31" s="12">
        <f t="shared" si="2"/>
        <v>2607.5963088642466</v>
      </c>
      <c r="J31" s="12">
        <f>SUM($I$2:$I31)</f>
        <v>156076.10135459324</v>
      </c>
      <c r="K31" t="e">
        <f t="shared" si="3"/>
        <v>#N/A</v>
      </c>
      <c r="L31" t="e">
        <f t="shared" si="4"/>
        <v>#N/A</v>
      </c>
      <c r="N31" s="2">
        <v>30</v>
      </c>
      <c r="O31" s="2">
        <v>-9.6373999999999995</v>
      </c>
      <c r="P31" s="2">
        <v>55.781199999999998</v>
      </c>
      <c r="Q31" s="2">
        <v>3669</v>
      </c>
      <c r="R31">
        <v>797935</v>
      </c>
      <c r="S31">
        <f t="shared" si="5"/>
        <v>801604</v>
      </c>
    </row>
    <row r="32" spans="1:19" x14ac:dyDescent="0.25">
      <c r="A32" s="3" t="s">
        <v>20</v>
      </c>
      <c r="B32">
        <v>31</v>
      </c>
      <c r="C32">
        <v>10.4146</v>
      </c>
      <c r="D32">
        <v>77.153099999999995</v>
      </c>
      <c r="E32" s="3" t="e">
        <f t="shared" si="0"/>
        <v>#N/A</v>
      </c>
      <c r="F32" s="3">
        <f t="shared" si="1"/>
        <v>0</v>
      </c>
      <c r="G32" s="10">
        <f t="shared" si="6"/>
        <v>0.69755998308388556</v>
      </c>
      <c r="H32" s="12">
        <f>($G32/GeneralData_time_track_speed!$F$6)*1000</f>
        <v>957.25820478195556</v>
      </c>
      <c r="I32" s="12">
        <f t="shared" si="2"/>
        <v>957.25820478195556</v>
      </c>
      <c r="J32" s="12">
        <f>SUM($I$2:$I32)</f>
        <v>157033.35955937518</v>
      </c>
      <c r="K32" t="e">
        <f t="shared" si="3"/>
        <v>#N/A</v>
      </c>
      <c r="L32" t="e">
        <f t="shared" si="4"/>
        <v>#N/A</v>
      </c>
      <c r="N32" s="2">
        <v>31</v>
      </c>
      <c r="O32" s="2">
        <v>-9.0434999999999999</v>
      </c>
      <c r="P32" s="2">
        <v>50.213900000000002</v>
      </c>
      <c r="Q32" s="2">
        <v>10807</v>
      </c>
      <c r="R32">
        <v>810040</v>
      </c>
      <c r="S32">
        <f t="shared" si="5"/>
        <v>820847</v>
      </c>
    </row>
    <row r="33" spans="1:19" x14ac:dyDescent="0.25">
      <c r="A33" s="3" t="s">
        <v>20</v>
      </c>
      <c r="B33">
        <v>32</v>
      </c>
      <c r="C33">
        <v>11.9337</v>
      </c>
      <c r="D33">
        <v>77.292599999999993</v>
      </c>
      <c r="E33" s="3" t="e">
        <f t="shared" si="0"/>
        <v>#N/A</v>
      </c>
      <c r="F33" s="3">
        <f t="shared" si="1"/>
        <v>0</v>
      </c>
      <c r="G33" s="10">
        <f t="shared" si="6"/>
        <v>1.5254917436682505</v>
      </c>
      <c r="H33" s="12">
        <f>($G33/GeneralData_time_track_speed!$F$6)*1000</f>
        <v>2093.4249718535766</v>
      </c>
      <c r="I33" s="12">
        <f t="shared" si="2"/>
        <v>2093.4249718535766</v>
      </c>
      <c r="J33" s="12">
        <f>SUM($I$2:$I33)</f>
        <v>159126.78453122877</v>
      </c>
      <c r="K33" t="e">
        <f t="shared" si="3"/>
        <v>#N/A</v>
      </c>
      <c r="L33" t="e">
        <f t="shared" si="4"/>
        <v>#N/A</v>
      </c>
      <c r="N33" s="2">
        <v>32</v>
      </c>
      <c r="O33" s="2">
        <v>-7.9828000000000001</v>
      </c>
      <c r="P33" s="2">
        <v>34.407800000000002</v>
      </c>
      <c r="Q33" s="2">
        <v>2537</v>
      </c>
      <c r="R33">
        <v>839086</v>
      </c>
      <c r="S33">
        <f t="shared" si="5"/>
        <v>841623</v>
      </c>
    </row>
    <row r="34" spans="1:19" x14ac:dyDescent="0.25">
      <c r="A34" s="3" t="s">
        <v>20</v>
      </c>
      <c r="B34">
        <v>33</v>
      </c>
      <c r="C34">
        <v>13.5281</v>
      </c>
      <c r="D34">
        <v>77.239400000000003</v>
      </c>
      <c r="E34" s="3" t="e">
        <f t="shared" si="0"/>
        <v>#N/A</v>
      </c>
      <c r="F34" s="3">
        <f t="shared" si="1"/>
        <v>0</v>
      </c>
      <c r="G34" s="10">
        <f t="shared" si="6"/>
        <v>1.5952873095464652</v>
      </c>
      <c r="H34" s="12">
        <f>($G34/GeneralData_time_track_speed!$F$6)*1000</f>
        <v>2189.2050907172556</v>
      </c>
      <c r="I34" s="12">
        <f t="shared" si="2"/>
        <v>2189.2050907172556</v>
      </c>
      <c r="J34" s="12">
        <f>SUM($I$2:$I34)</f>
        <v>161315.98962194604</v>
      </c>
      <c r="K34" t="e">
        <f t="shared" si="3"/>
        <v>#N/A</v>
      </c>
      <c r="L34" t="e">
        <f t="shared" si="4"/>
        <v>#N/A</v>
      </c>
      <c r="N34" s="2">
        <v>33</v>
      </c>
      <c r="O34" s="2">
        <v>-7.7093999999999996</v>
      </c>
      <c r="P34" s="2">
        <v>31.742100000000001</v>
      </c>
      <c r="Q34" s="2">
        <v>2200</v>
      </c>
      <c r="R34">
        <v>843387</v>
      </c>
      <c r="S34">
        <f t="shared" si="5"/>
        <v>845587</v>
      </c>
    </row>
    <row r="35" spans="1:19" x14ac:dyDescent="0.25">
      <c r="A35" s="3" t="s">
        <v>20</v>
      </c>
      <c r="B35">
        <v>34</v>
      </c>
      <c r="C35">
        <v>17.1572</v>
      </c>
      <c r="D35">
        <v>77.205100000000002</v>
      </c>
      <c r="E35" s="3" t="e">
        <f t="shared" si="0"/>
        <v>#N/A</v>
      </c>
      <c r="F35" s="3">
        <f t="shared" si="1"/>
        <v>0</v>
      </c>
      <c r="G35" s="10">
        <f t="shared" si="6"/>
        <v>3.6292620875323949</v>
      </c>
      <c r="H35" s="12">
        <f>($G35/GeneralData_time_track_speed!$F$6)*1000</f>
        <v>4980.4188813059927</v>
      </c>
      <c r="I35" s="12">
        <f t="shared" si="2"/>
        <v>4980.4188813059927</v>
      </c>
      <c r="J35" s="12">
        <f>SUM($I$2:$I35)</f>
        <v>166296.40850325202</v>
      </c>
      <c r="K35" t="e">
        <f t="shared" si="3"/>
        <v>#N/A</v>
      </c>
      <c r="L35" t="e">
        <f t="shared" si="4"/>
        <v>#N/A</v>
      </c>
      <c r="N35" s="2">
        <v>34</v>
      </c>
      <c r="O35" s="2">
        <v>-1.6526000000000001</v>
      </c>
      <c r="P35" s="2">
        <v>4.3341000000000003</v>
      </c>
      <c r="Q35" s="2">
        <v>1198</v>
      </c>
      <c r="R35">
        <v>878751</v>
      </c>
      <c r="S35">
        <f t="shared" si="5"/>
        <v>879949</v>
      </c>
    </row>
    <row r="36" spans="1:19" x14ac:dyDescent="0.25">
      <c r="A36" s="3" t="s">
        <v>20</v>
      </c>
      <c r="B36">
        <v>35</v>
      </c>
      <c r="C36">
        <v>17.426100000000002</v>
      </c>
      <c r="D36">
        <v>74.346699999999998</v>
      </c>
      <c r="E36" s="3" t="e">
        <f t="shared" si="0"/>
        <v>#N/A</v>
      </c>
      <c r="F36" s="3">
        <f t="shared" si="1"/>
        <v>0</v>
      </c>
      <c r="G36" s="10">
        <f t="shared" si="6"/>
        <v>2.8710203360477995</v>
      </c>
      <c r="H36" s="12">
        <f>($G36/GeneralData_time_track_speed!$F$6)*1000</f>
        <v>3939.887378039436</v>
      </c>
      <c r="I36" s="12">
        <f t="shared" si="2"/>
        <v>3939.887378039436</v>
      </c>
      <c r="J36" s="12">
        <f>SUM($I$2:$I36)</f>
        <v>170236.29588129147</v>
      </c>
      <c r="K36" t="e">
        <f t="shared" si="3"/>
        <v>#N/A</v>
      </c>
      <c r="L36" t="e">
        <f t="shared" si="4"/>
        <v>#N/A</v>
      </c>
    </row>
    <row r="37" spans="1:19" x14ac:dyDescent="0.25">
      <c r="A37" s="3" t="s">
        <v>20</v>
      </c>
      <c r="B37" s="2">
        <v>36</v>
      </c>
      <c r="C37" s="2">
        <v>17.4514</v>
      </c>
      <c r="D37" s="2">
        <v>73.585899999999995</v>
      </c>
      <c r="E37" s="2">
        <f t="shared" si="0"/>
        <v>3142</v>
      </c>
      <c r="F37" s="3">
        <f t="shared" si="1"/>
        <v>3142</v>
      </c>
      <c r="G37" s="10">
        <f t="shared" si="6"/>
        <v>0.76122055279662859</v>
      </c>
      <c r="H37" s="12">
        <f>($G37/GeneralData_time_track_speed!$F$6)*1000</f>
        <v>1044.619297958782</v>
      </c>
      <c r="I37" s="12">
        <f t="shared" si="2"/>
        <v>4186.6192979587822</v>
      </c>
      <c r="J37" s="12">
        <f>SUM($I$2:$I37)</f>
        <v>174422.91517925027</v>
      </c>
      <c r="K37">
        <f t="shared" si="3"/>
        <v>402511</v>
      </c>
      <c r="L37">
        <f t="shared" si="4"/>
        <v>405653</v>
      </c>
    </row>
    <row r="38" spans="1:19" x14ac:dyDescent="0.25">
      <c r="A38" s="3" t="s">
        <v>20</v>
      </c>
      <c r="B38">
        <v>37</v>
      </c>
      <c r="C38">
        <v>18.807600000000001</v>
      </c>
      <c r="D38">
        <v>72.563299999999998</v>
      </c>
      <c r="E38" s="3" t="e">
        <f t="shared" si="0"/>
        <v>#N/A</v>
      </c>
      <c r="F38" s="3">
        <f t="shared" si="1"/>
        <v>0</v>
      </c>
      <c r="G38" s="10">
        <f t="shared" si="6"/>
        <v>1.6985255959213559</v>
      </c>
      <c r="H38" s="12">
        <f>($G38/GeneralData_time_track_speed!$F$6)*1000</f>
        <v>2330.8784938317644</v>
      </c>
      <c r="I38" s="12">
        <f t="shared" si="2"/>
        <v>2330.8784938317644</v>
      </c>
      <c r="J38" s="12">
        <f>SUM($I$2:$I38)</f>
        <v>176753.79367308202</v>
      </c>
      <c r="K38" t="e">
        <f t="shared" si="3"/>
        <v>#N/A</v>
      </c>
      <c r="L38" t="e">
        <f t="shared" si="4"/>
        <v>#N/A</v>
      </c>
    </row>
    <row r="39" spans="1:19" x14ac:dyDescent="0.25">
      <c r="A39" s="3" t="s">
        <v>20</v>
      </c>
      <c r="B39">
        <v>38</v>
      </c>
      <c r="C39">
        <v>20.698799999999999</v>
      </c>
      <c r="D39">
        <v>70.807500000000005</v>
      </c>
      <c r="E39" s="3" t="e">
        <f t="shared" si="0"/>
        <v>#N/A</v>
      </c>
      <c r="F39" s="3">
        <f t="shared" si="1"/>
        <v>0</v>
      </c>
      <c r="G39" s="10">
        <f t="shared" si="6"/>
        <v>2.5805951019096289</v>
      </c>
      <c r="H39" s="12">
        <f>($G39/GeneralData_time_track_speed!$F$6)*1000</f>
        <v>3541.3382281506993</v>
      </c>
      <c r="I39" s="12">
        <f t="shared" si="2"/>
        <v>3541.3382281506993</v>
      </c>
      <c r="J39" s="12">
        <f>SUM($I$2:$I39)</f>
        <v>180295.13190123273</v>
      </c>
      <c r="K39" t="e">
        <f t="shared" si="3"/>
        <v>#N/A</v>
      </c>
      <c r="L39" t="e">
        <f t="shared" si="4"/>
        <v>#N/A</v>
      </c>
    </row>
    <row r="40" spans="1:19" x14ac:dyDescent="0.25">
      <c r="A40" s="3" t="s">
        <v>20</v>
      </c>
      <c r="B40">
        <v>39</v>
      </c>
      <c r="C40">
        <v>21.599499999999999</v>
      </c>
      <c r="D40">
        <v>66.598100000000002</v>
      </c>
      <c r="E40" s="3" t="e">
        <f t="shared" si="0"/>
        <v>#N/A</v>
      </c>
      <c r="F40" s="3">
        <f t="shared" si="1"/>
        <v>0</v>
      </c>
      <c r="G40" s="10">
        <f t="shared" si="6"/>
        <v>4.3046845238646725</v>
      </c>
      <c r="H40" s="12">
        <f>($G40/GeneralData_time_track_speed!$F$6)*1000</f>
        <v>5907.2978373127607</v>
      </c>
      <c r="I40" s="12">
        <f t="shared" si="2"/>
        <v>5907.2978373127607</v>
      </c>
      <c r="J40" s="12">
        <f>SUM($I$2:$I40)</f>
        <v>186202.4297385455</v>
      </c>
      <c r="K40" t="e">
        <f t="shared" si="3"/>
        <v>#N/A</v>
      </c>
      <c r="L40" t="e">
        <f t="shared" si="4"/>
        <v>#N/A</v>
      </c>
    </row>
    <row r="41" spans="1:19" x14ac:dyDescent="0.25">
      <c r="A41" s="3" t="s">
        <v>20</v>
      </c>
      <c r="B41">
        <v>40</v>
      </c>
      <c r="C41">
        <v>22.0764</v>
      </c>
      <c r="D41">
        <v>64.368899999999996</v>
      </c>
      <c r="E41" s="3" t="e">
        <f t="shared" si="0"/>
        <v>#N/A</v>
      </c>
      <c r="F41" s="3">
        <f t="shared" si="1"/>
        <v>0</v>
      </c>
      <c r="G41" s="10">
        <f t="shared" si="6"/>
        <v>2.2796416933369215</v>
      </c>
      <c r="H41" s="12">
        <f>($G41/GeneralData_time_track_speed!$F$6)*1000</f>
        <v>3128.3413151975146</v>
      </c>
      <c r="I41" s="12">
        <f t="shared" si="2"/>
        <v>3128.3413151975146</v>
      </c>
      <c r="J41" s="12">
        <f>SUM($I$2:$I41)</f>
        <v>189330.77105374302</v>
      </c>
      <c r="K41" t="e">
        <f t="shared" si="3"/>
        <v>#N/A</v>
      </c>
      <c r="L41" t="e">
        <f t="shared" si="4"/>
        <v>#N/A</v>
      </c>
    </row>
    <row r="42" spans="1:19" x14ac:dyDescent="0.25">
      <c r="A42" s="3" t="s">
        <v>20</v>
      </c>
      <c r="B42" s="2">
        <v>41</v>
      </c>
      <c r="C42" s="2">
        <v>22.146000000000001</v>
      </c>
      <c r="D42" s="2">
        <v>63.0794</v>
      </c>
      <c r="E42" s="2">
        <f t="shared" si="0"/>
        <v>1961</v>
      </c>
      <c r="F42" s="3">
        <f t="shared" si="1"/>
        <v>1961</v>
      </c>
      <c r="G42" s="10">
        <f t="shared" si="6"/>
        <v>1.291376943421243</v>
      </c>
      <c r="H42" s="12">
        <f>($G42/GeneralData_time_track_speed!$F$6)*1000</f>
        <v>1772.1503591578162</v>
      </c>
      <c r="I42" s="12">
        <f t="shared" si="2"/>
        <v>3733.1503591578162</v>
      </c>
      <c r="J42" s="12">
        <f>SUM($I$2:$I42)</f>
        <v>193063.92141290085</v>
      </c>
      <c r="K42">
        <f t="shared" si="3"/>
        <v>419711</v>
      </c>
      <c r="L42">
        <f t="shared" si="4"/>
        <v>421672</v>
      </c>
    </row>
    <row r="43" spans="1:19" x14ac:dyDescent="0.25">
      <c r="A43" s="3" t="s">
        <v>20</v>
      </c>
      <c r="B43">
        <v>42</v>
      </c>
      <c r="C43">
        <v>22.148299999999999</v>
      </c>
      <c r="D43">
        <v>61.9739</v>
      </c>
      <c r="E43" s="3" t="e">
        <f t="shared" si="0"/>
        <v>#N/A</v>
      </c>
      <c r="F43" s="3">
        <f t="shared" si="1"/>
        <v>0</v>
      </c>
      <c r="G43" s="10">
        <f t="shared" si="6"/>
        <v>1.1055023925799521</v>
      </c>
      <c r="H43" s="12">
        <f>($G43/GeneralData_time_track_speed!$F$6)*1000</f>
        <v>1517.0756083580857</v>
      </c>
      <c r="I43" s="12">
        <f t="shared" si="2"/>
        <v>1517.0756083580857</v>
      </c>
      <c r="J43" s="12">
        <f>SUM($I$2:$I43)</f>
        <v>194580.99702125893</v>
      </c>
      <c r="K43" t="e">
        <f t="shared" si="3"/>
        <v>#N/A</v>
      </c>
      <c r="L43" t="e">
        <f t="shared" si="4"/>
        <v>#N/A</v>
      </c>
    </row>
    <row r="44" spans="1:19" x14ac:dyDescent="0.25">
      <c r="A44" s="3" t="s">
        <v>20</v>
      </c>
      <c r="B44" s="2">
        <v>43</v>
      </c>
      <c r="C44" s="2">
        <v>22.8263</v>
      </c>
      <c r="D44" s="2">
        <v>62.623699999999999</v>
      </c>
      <c r="E44" s="2">
        <f t="shared" si="0"/>
        <v>2104</v>
      </c>
      <c r="F44" s="3">
        <f t="shared" si="1"/>
        <v>2104</v>
      </c>
      <c r="G44" s="10">
        <f t="shared" si="6"/>
        <v>0.93910810879259254</v>
      </c>
      <c r="H44" s="12">
        <f>($G44/GeneralData_time_track_speed!$F$6)*1000</f>
        <v>1288.7335342039944</v>
      </c>
      <c r="I44" s="12">
        <f t="shared" si="2"/>
        <v>3392.7335342039942</v>
      </c>
      <c r="J44" s="12">
        <f>SUM($I$2:$I44)</f>
        <v>197973.73055546291</v>
      </c>
      <c r="K44">
        <f t="shared" si="3"/>
        <v>428165</v>
      </c>
      <c r="L44">
        <f t="shared" si="4"/>
        <v>430269</v>
      </c>
    </row>
    <row r="45" spans="1:19" x14ac:dyDescent="0.25">
      <c r="A45" s="3" t="s">
        <v>20</v>
      </c>
      <c r="B45">
        <v>44</v>
      </c>
      <c r="C45">
        <v>23.093299999999999</v>
      </c>
      <c r="D45">
        <v>61.059800000000003</v>
      </c>
      <c r="E45" s="3" t="e">
        <f t="shared" si="0"/>
        <v>#N/A</v>
      </c>
      <c r="F45" s="3">
        <f t="shared" si="1"/>
        <v>0</v>
      </c>
      <c r="G45" s="10">
        <f t="shared" si="6"/>
        <v>1.5865283514642874</v>
      </c>
      <c r="H45" s="12">
        <f>($G45/GeneralData_time_track_speed!$F$6)*1000</f>
        <v>2177.1852147311965</v>
      </c>
      <c r="I45" s="12">
        <f t="shared" si="2"/>
        <v>2177.1852147311965</v>
      </c>
      <c r="J45" s="12">
        <f>SUM($I$2:$I45)</f>
        <v>200150.91577019411</v>
      </c>
      <c r="K45" t="e">
        <f t="shared" si="3"/>
        <v>#N/A</v>
      </c>
      <c r="L45" t="e">
        <f t="shared" si="4"/>
        <v>#N/A</v>
      </c>
    </row>
    <row r="46" spans="1:19" x14ac:dyDescent="0.25">
      <c r="A46" s="3" t="s">
        <v>20</v>
      </c>
      <c r="B46" s="2">
        <v>45</v>
      </c>
      <c r="C46" s="2">
        <v>23.786799999999999</v>
      </c>
      <c r="D46" s="2">
        <v>59.903399999999998</v>
      </c>
      <c r="E46" s="2">
        <f t="shared" si="0"/>
        <v>6597</v>
      </c>
      <c r="F46" s="3">
        <f t="shared" si="1"/>
        <v>6597</v>
      </c>
      <c r="G46" s="10">
        <f t="shared" si="6"/>
        <v>1.3484076572016386</v>
      </c>
      <c r="H46" s="12">
        <f>($G46/GeneralData_time_track_speed!$F$6)*1000</f>
        <v>1850.4133329733452</v>
      </c>
      <c r="I46" s="12">
        <f t="shared" si="2"/>
        <v>8447.413332973345</v>
      </c>
      <c r="J46" s="12">
        <f>SUM($I$2:$I46)</f>
        <v>208598.32910316746</v>
      </c>
      <c r="K46">
        <f t="shared" si="3"/>
        <v>435629</v>
      </c>
      <c r="L46">
        <f t="shared" si="4"/>
        <v>442226</v>
      </c>
    </row>
    <row r="47" spans="1:19" x14ac:dyDescent="0.25">
      <c r="A47" s="3" t="s">
        <v>20</v>
      </c>
      <c r="B47">
        <v>46</v>
      </c>
      <c r="C47">
        <v>22.8551</v>
      </c>
      <c r="D47">
        <v>59.3538</v>
      </c>
      <c r="E47" s="3" t="e">
        <f t="shared" si="0"/>
        <v>#N/A</v>
      </c>
      <c r="F47" s="3">
        <f t="shared" si="1"/>
        <v>0</v>
      </c>
      <c r="G47" s="10">
        <f t="shared" si="6"/>
        <v>1.0817231854776881</v>
      </c>
      <c r="H47" s="12">
        <f>($G47/GeneralData_time_track_speed!$F$6)*1000</f>
        <v>1484.4435169912358</v>
      </c>
      <c r="I47" s="12">
        <f t="shared" si="2"/>
        <v>1484.4435169912358</v>
      </c>
      <c r="J47" s="12">
        <f>SUM($I$2:$I47)</f>
        <v>210082.77262015871</v>
      </c>
      <c r="K47" t="e">
        <f t="shared" si="3"/>
        <v>#N/A</v>
      </c>
      <c r="L47" t="e">
        <f t="shared" si="4"/>
        <v>#N/A</v>
      </c>
    </row>
    <row r="48" spans="1:19" x14ac:dyDescent="0.25">
      <c r="A48" s="3" t="s">
        <v>20</v>
      </c>
      <c r="B48">
        <v>47</v>
      </c>
      <c r="C48">
        <v>22.7425</v>
      </c>
      <c r="D48">
        <v>58.212000000000003</v>
      </c>
      <c r="E48" s="3" t="e">
        <f t="shared" si="0"/>
        <v>#N/A</v>
      </c>
      <c r="F48" s="3">
        <f t="shared" si="1"/>
        <v>0</v>
      </c>
      <c r="G48" s="10">
        <f t="shared" si="6"/>
        <v>1.1473386596816093</v>
      </c>
      <c r="H48" s="12">
        <f>($G48/GeneralData_time_track_speed!$F$6)*1000</f>
        <v>1574.4873161849303</v>
      </c>
      <c r="I48" s="12">
        <f t="shared" si="2"/>
        <v>1574.4873161849303</v>
      </c>
      <c r="J48" s="12">
        <f>SUM($I$2:$I48)</f>
        <v>211657.25993634365</v>
      </c>
      <c r="K48" t="e">
        <f t="shared" si="3"/>
        <v>#N/A</v>
      </c>
      <c r="L48" t="e">
        <f t="shared" si="4"/>
        <v>#N/A</v>
      </c>
    </row>
    <row r="49" spans="1:12" x14ac:dyDescent="0.25">
      <c r="A49" s="3" t="s">
        <v>20</v>
      </c>
      <c r="B49">
        <v>48</v>
      </c>
      <c r="C49">
        <v>22.960999999999999</v>
      </c>
      <c r="D49">
        <v>55.946800000000003</v>
      </c>
      <c r="E49" s="3" t="e">
        <f t="shared" si="0"/>
        <v>#N/A</v>
      </c>
      <c r="F49" s="3">
        <f t="shared" si="1"/>
        <v>0</v>
      </c>
      <c r="G49" s="10">
        <f t="shared" si="6"/>
        <v>2.2757137979104489</v>
      </c>
      <c r="H49" s="12">
        <f>($G49/GeneralData_time_track_speed!$F$6)*1000</f>
        <v>3122.9510832236369</v>
      </c>
      <c r="I49" s="12">
        <f t="shared" si="2"/>
        <v>3122.9510832236369</v>
      </c>
      <c r="J49" s="12">
        <f>SUM($I$2:$I49)</f>
        <v>214780.21101956727</v>
      </c>
      <c r="K49" t="e">
        <f t="shared" si="3"/>
        <v>#N/A</v>
      </c>
      <c r="L49" t="e">
        <f t="shared" si="4"/>
        <v>#N/A</v>
      </c>
    </row>
    <row r="50" spans="1:12" x14ac:dyDescent="0.25">
      <c r="A50" s="3" t="s">
        <v>20</v>
      </c>
      <c r="B50">
        <v>49</v>
      </c>
      <c r="C50">
        <v>22.319600000000001</v>
      </c>
      <c r="D50">
        <v>59.144300000000001</v>
      </c>
      <c r="E50" s="3" t="e">
        <f t="shared" si="0"/>
        <v>#N/A</v>
      </c>
      <c r="F50" s="3">
        <f t="shared" si="1"/>
        <v>0</v>
      </c>
      <c r="G50" s="10">
        <f t="shared" si="6"/>
        <v>3.2611961317896818</v>
      </c>
      <c r="H50" s="12">
        <f>($G50/GeneralData_time_track_speed!$F$6)*1000</f>
        <v>4475.3237431388516</v>
      </c>
      <c r="I50" s="12">
        <f t="shared" si="2"/>
        <v>4475.3237431388516</v>
      </c>
      <c r="J50" s="12">
        <f>SUM($I$2:$I50)</f>
        <v>219255.53476270611</v>
      </c>
      <c r="K50" t="e">
        <f t="shared" si="3"/>
        <v>#N/A</v>
      </c>
      <c r="L50" t="e">
        <f t="shared" si="4"/>
        <v>#N/A</v>
      </c>
    </row>
    <row r="51" spans="1:12" x14ac:dyDescent="0.25">
      <c r="A51" s="3" t="s">
        <v>20</v>
      </c>
      <c r="B51">
        <v>50</v>
      </c>
      <c r="C51">
        <v>22.222899999999999</v>
      </c>
      <c r="D51">
        <v>61.343699999999998</v>
      </c>
      <c r="E51" s="3" t="e">
        <f t="shared" si="0"/>
        <v>#N/A</v>
      </c>
      <c r="F51" s="3">
        <f t="shared" si="1"/>
        <v>0</v>
      </c>
      <c r="G51" s="10">
        <f t="shared" si="6"/>
        <v>2.2015247557090944</v>
      </c>
      <c r="H51" s="12">
        <f>($G51/GeneralData_time_track_speed!$F$6)*1000</f>
        <v>3021.1418179641919</v>
      </c>
      <c r="I51" s="12">
        <f t="shared" si="2"/>
        <v>3021.1418179641919</v>
      </c>
      <c r="J51" s="12">
        <f>SUM($I$2:$I51)</f>
        <v>222276.67658067032</v>
      </c>
      <c r="K51" t="e">
        <f t="shared" si="3"/>
        <v>#N/A</v>
      </c>
      <c r="L51" t="e">
        <f t="shared" si="4"/>
        <v>#N/A</v>
      </c>
    </row>
    <row r="52" spans="1:12" x14ac:dyDescent="0.25">
      <c r="A52" s="3" t="s">
        <v>20</v>
      </c>
      <c r="B52">
        <v>51</v>
      </c>
      <c r="C52">
        <v>22.1724</v>
      </c>
      <c r="D52">
        <v>65.685400000000001</v>
      </c>
      <c r="E52" s="3" t="e">
        <f t="shared" si="0"/>
        <v>#N/A</v>
      </c>
      <c r="F52" s="3">
        <f t="shared" si="1"/>
        <v>0</v>
      </c>
      <c r="G52" s="10">
        <f t="shared" si="6"/>
        <v>4.3419936826301377</v>
      </c>
      <c r="H52" s="12">
        <f>($G52/GeneralData_time_track_speed!$F$6)*1000</f>
        <v>5958.4970161760066</v>
      </c>
      <c r="I52" s="12">
        <f t="shared" si="2"/>
        <v>5958.4970161760066</v>
      </c>
      <c r="J52" s="12">
        <f>SUM($I$2:$I52)</f>
        <v>228235.17359684632</v>
      </c>
      <c r="K52" t="e">
        <f t="shared" si="3"/>
        <v>#N/A</v>
      </c>
      <c r="L52" t="e">
        <f t="shared" si="4"/>
        <v>#N/A</v>
      </c>
    </row>
    <row r="53" spans="1:12" x14ac:dyDescent="0.25">
      <c r="A53" s="3" t="s">
        <v>20</v>
      </c>
      <c r="B53">
        <v>52</v>
      </c>
      <c r="C53">
        <v>22.068100000000001</v>
      </c>
      <c r="D53">
        <v>74.265100000000004</v>
      </c>
      <c r="E53" s="3" t="e">
        <f t="shared" si="0"/>
        <v>#N/A</v>
      </c>
      <c r="F53" s="3">
        <f t="shared" si="1"/>
        <v>0</v>
      </c>
      <c r="G53" s="10">
        <f t="shared" si="6"/>
        <v>8.5803339433847245</v>
      </c>
      <c r="H53" s="12">
        <f>($G53/GeneralData_time_track_speed!$F$6)*1000</f>
        <v>11774.750940789572</v>
      </c>
      <c r="I53" s="12">
        <f t="shared" si="2"/>
        <v>11774.750940789572</v>
      </c>
      <c r="J53" s="12">
        <f>SUM($I$2:$I53)</f>
        <v>240009.9245376359</v>
      </c>
      <c r="K53" t="e">
        <f t="shared" si="3"/>
        <v>#N/A</v>
      </c>
      <c r="L53" t="e">
        <f t="shared" si="4"/>
        <v>#N/A</v>
      </c>
    </row>
    <row r="54" spans="1:12" x14ac:dyDescent="0.25">
      <c r="A54" s="3" t="s">
        <v>20</v>
      </c>
      <c r="B54" s="2">
        <v>53</v>
      </c>
      <c r="C54" s="2">
        <v>21.9101</v>
      </c>
      <c r="D54" s="2">
        <v>77.765000000000001</v>
      </c>
      <c r="E54" s="2">
        <f t="shared" si="0"/>
        <v>2318</v>
      </c>
      <c r="F54" s="3">
        <f t="shared" si="1"/>
        <v>2318</v>
      </c>
      <c r="G54" s="10">
        <f t="shared" si="6"/>
        <v>3.5034645723911608</v>
      </c>
      <c r="H54" s="12">
        <f>($G54/GeneralData_time_track_speed!$F$6)*1000</f>
        <v>4807.7875572186313</v>
      </c>
      <c r="I54" s="12">
        <f t="shared" si="2"/>
        <v>7125.7875572186313</v>
      </c>
      <c r="J54" s="12">
        <f>SUM($I$2:$I54)</f>
        <v>247135.71209485453</v>
      </c>
      <c r="K54">
        <f t="shared" si="3"/>
        <v>474468</v>
      </c>
      <c r="L54">
        <f t="shared" si="4"/>
        <v>476786</v>
      </c>
    </row>
    <row r="55" spans="1:12" x14ac:dyDescent="0.25">
      <c r="A55" s="3" t="s">
        <v>20</v>
      </c>
      <c r="B55">
        <v>54</v>
      </c>
      <c r="C55">
        <v>20.808599999999998</v>
      </c>
      <c r="D55">
        <v>77.834599999999995</v>
      </c>
      <c r="E55" s="3" t="e">
        <f t="shared" si="0"/>
        <v>#N/A</v>
      </c>
      <c r="F55" s="3">
        <f t="shared" si="1"/>
        <v>0</v>
      </c>
      <c r="G55" s="10">
        <f t="shared" si="6"/>
        <v>1.1036967019974293</v>
      </c>
      <c r="H55" s="12">
        <f>($G55/GeneralData_time_track_speed!$F$6)*1000</f>
        <v>1514.5976678693326</v>
      </c>
      <c r="I55" s="12">
        <f t="shared" si="2"/>
        <v>1514.5976678693326</v>
      </c>
      <c r="J55" s="12">
        <f>SUM($I$2:$I55)</f>
        <v>248650.30976272386</v>
      </c>
      <c r="K55" t="e">
        <f t="shared" si="3"/>
        <v>#N/A</v>
      </c>
      <c r="L55" t="e">
        <f t="shared" si="4"/>
        <v>#N/A</v>
      </c>
    </row>
    <row r="56" spans="1:12" x14ac:dyDescent="0.25">
      <c r="A56" s="3" t="s">
        <v>20</v>
      </c>
      <c r="B56">
        <v>55</v>
      </c>
      <c r="C56">
        <v>16.670999999999999</v>
      </c>
      <c r="D56">
        <v>77.815200000000004</v>
      </c>
      <c r="E56" s="3" t="e">
        <f t="shared" si="0"/>
        <v>#N/A</v>
      </c>
      <c r="F56" s="3">
        <f t="shared" si="1"/>
        <v>0</v>
      </c>
      <c r="G56" s="10">
        <f t="shared" si="6"/>
        <v>4.1376454802218126</v>
      </c>
      <c r="H56" s="12">
        <f>($G56/GeneralData_time_track_speed!$F$6)*1000</f>
        <v>5678.070962314644</v>
      </c>
      <c r="I56" s="12">
        <f t="shared" si="2"/>
        <v>5678.070962314644</v>
      </c>
      <c r="J56" s="12">
        <f>SUM($I$2:$I56)</f>
        <v>254328.3807250385</v>
      </c>
      <c r="K56" t="e">
        <f t="shared" si="3"/>
        <v>#N/A</v>
      </c>
      <c r="L56" t="e">
        <f t="shared" si="4"/>
        <v>#N/A</v>
      </c>
    </row>
    <row r="57" spans="1:12" x14ac:dyDescent="0.25">
      <c r="A57" s="3" t="s">
        <v>20</v>
      </c>
      <c r="B57" s="2">
        <v>56</v>
      </c>
      <c r="C57" s="2">
        <v>10.9376</v>
      </c>
      <c r="D57" s="2">
        <v>77.775000000000006</v>
      </c>
      <c r="E57" s="2">
        <f t="shared" si="0"/>
        <v>1489</v>
      </c>
      <c r="F57" s="3">
        <f t="shared" si="1"/>
        <v>1489</v>
      </c>
      <c r="G57" s="10">
        <f t="shared" si="6"/>
        <v>5.7335409303501095</v>
      </c>
      <c r="H57" s="12">
        <f>($G57/GeneralData_time_track_speed!$F$6)*1000</f>
        <v>7868.1106014230581</v>
      </c>
      <c r="I57" s="12">
        <f t="shared" si="2"/>
        <v>9357.1106014230572</v>
      </c>
      <c r="J57" s="12">
        <f>SUM($I$2:$I57)</f>
        <v>263685.49132646155</v>
      </c>
      <c r="K57">
        <f t="shared" si="3"/>
        <v>488160</v>
      </c>
      <c r="L57">
        <f t="shared" si="4"/>
        <v>489649</v>
      </c>
    </row>
    <row r="58" spans="1:12" x14ac:dyDescent="0.25">
      <c r="A58" s="3" t="s">
        <v>20</v>
      </c>
      <c r="B58">
        <v>57</v>
      </c>
      <c r="C58">
        <v>8.1311</v>
      </c>
      <c r="D58">
        <v>77.6447</v>
      </c>
      <c r="E58" s="3" t="e">
        <f t="shared" si="0"/>
        <v>#N/A</v>
      </c>
      <c r="F58" s="3">
        <f t="shared" si="1"/>
        <v>0</v>
      </c>
      <c r="G58" s="10">
        <f t="shared" si="6"/>
        <v>2.8095231517109802</v>
      </c>
      <c r="H58" s="12">
        <f>($G58/GeneralData_time_track_speed!$F$6)*1000</f>
        <v>3855.4950881934037</v>
      </c>
      <c r="I58" s="12">
        <f t="shared" si="2"/>
        <v>3855.4950881934037</v>
      </c>
      <c r="J58" s="12">
        <f>SUM($I$2:$I58)</f>
        <v>267540.98641465494</v>
      </c>
      <c r="K58" t="e">
        <f t="shared" si="3"/>
        <v>#N/A</v>
      </c>
      <c r="L58" t="e">
        <f t="shared" si="4"/>
        <v>#N/A</v>
      </c>
    </row>
    <row r="59" spans="1:12" x14ac:dyDescent="0.25">
      <c r="A59" s="3" t="s">
        <v>20</v>
      </c>
      <c r="B59">
        <v>58</v>
      </c>
      <c r="C59">
        <v>3.8481999999999998</v>
      </c>
      <c r="D59">
        <v>77.405199999999994</v>
      </c>
      <c r="E59" s="3" t="e">
        <f t="shared" si="0"/>
        <v>#N/A</v>
      </c>
      <c r="F59" s="3">
        <f t="shared" si="1"/>
        <v>0</v>
      </c>
      <c r="G59" s="10">
        <f t="shared" si="6"/>
        <v>4.2895911996366278</v>
      </c>
      <c r="H59" s="12">
        <f>($G59/GeneralData_time_track_speed!$F$6)*1000</f>
        <v>5886.5853411760781</v>
      </c>
      <c r="I59" s="12">
        <f t="shared" si="2"/>
        <v>5886.5853411760781</v>
      </c>
      <c r="J59" s="12">
        <f>SUM($I$2:$I59)</f>
        <v>273427.57175583101</v>
      </c>
      <c r="K59" t="e">
        <f t="shared" si="3"/>
        <v>#N/A</v>
      </c>
      <c r="L59" t="e">
        <f t="shared" si="4"/>
        <v>#N/A</v>
      </c>
    </row>
    <row r="60" spans="1:12" x14ac:dyDescent="0.25">
      <c r="A60" s="3" t="s">
        <v>20</v>
      </c>
      <c r="B60">
        <v>59</v>
      </c>
      <c r="C60">
        <v>-0.42470000000000002</v>
      </c>
      <c r="D60">
        <v>77.298299999999998</v>
      </c>
      <c r="E60" s="3" t="e">
        <f t="shared" si="0"/>
        <v>#N/A</v>
      </c>
      <c r="F60" s="3">
        <f t="shared" si="1"/>
        <v>0</v>
      </c>
      <c r="G60" s="10">
        <f t="shared" si="6"/>
        <v>4.2742370102744651</v>
      </c>
      <c r="H60" s="12">
        <f>($G60/GeneralData_time_track_speed!$F$6)*1000</f>
        <v>5865.5148610723782</v>
      </c>
      <c r="I60" s="12">
        <f t="shared" si="2"/>
        <v>5865.5148610723782</v>
      </c>
      <c r="J60" s="12">
        <f>SUM($I$2:$I60)</f>
        <v>279293.08661690337</v>
      </c>
      <c r="K60" t="e">
        <f t="shared" si="3"/>
        <v>#N/A</v>
      </c>
      <c r="L60" t="e">
        <f t="shared" si="4"/>
        <v>#N/A</v>
      </c>
    </row>
    <row r="61" spans="1:12" x14ac:dyDescent="0.25">
      <c r="A61" s="3" t="s">
        <v>20</v>
      </c>
      <c r="B61">
        <v>60</v>
      </c>
      <c r="C61">
        <v>-5.9265999999999996</v>
      </c>
      <c r="D61">
        <v>77.113900000000001</v>
      </c>
      <c r="E61" s="3" t="e">
        <f t="shared" si="0"/>
        <v>#N/A</v>
      </c>
      <c r="F61" s="3">
        <f t="shared" si="1"/>
        <v>0</v>
      </c>
      <c r="G61" s="10">
        <f t="shared" si="6"/>
        <v>5.5049892797352475</v>
      </c>
      <c r="H61" s="12">
        <f>($G61/GeneralData_time_track_speed!$F$6)*1000</f>
        <v>7554.4702721709345</v>
      </c>
      <c r="I61" s="12">
        <f t="shared" si="2"/>
        <v>7554.4702721709345</v>
      </c>
      <c r="J61" s="12">
        <f>SUM($I$2:$I61)</f>
        <v>286847.55688907433</v>
      </c>
      <c r="K61" t="e">
        <f t="shared" si="3"/>
        <v>#N/A</v>
      </c>
      <c r="L61" t="e">
        <f t="shared" si="4"/>
        <v>#N/A</v>
      </c>
    </row>
    <row r="62" spans="1:12" x14ac:dyDescent="0.25">
      <c r="A62" s="3" t="s">
        <v>20</v>
      </c>
      <c r="B62">
        <v>61</v>
      </c>
      <c r="C62">
        <v>-12.9718</v>
      </c>
      <c r="D62">
        <v>77.334199999999996</v>
      </c>
      <c r="E62" s="3" t="e">
        <f t="shared" si="0"/>
        <v>#N/A</v>
      </c>
      <c r="F62" s="3">
        <f t="shared" si="1"/>
        <v>0</v>
      </c>
      <c r="G62" s="10">
        <f t="shared" si="6"/>
        <v>7.0486434957373181</v>
      </c>
      <c r="H62" s="12">
        <f>($G62/GeneralData_time_track_speed!$F$6)*1000</f>
        <v>9672.8195173232907</v>
      </c>
      <c r="I62" s="12">
        <f t="shared" si="2"/>
        <v>9672.8195173232907</v>
      </c>
      <c r="J62" s="12">
        <f>SUM($I$2:$I62)</f>
        <v>296520.37640639761</v>
      </c>
      <c r="K62" t="e">
        <f t="shared" si="3"/>
        <v>#N/A</v>
      </c>
      <c r="L62" t="e">
        <f t="shared" si="4"/>
        <v>#N/A</v>
      </c>
    </row>
    <row r="63" spans="1:12" x14ac:dyDescent="0.25">
      <c r="A63" s="3" t="s">
        <v>20</v>
      </c>
      <c r="B63">
        <v>62</v>
      </c>
      <c r="C63">
        <v>-13.624700000000001</v>
      </c>
      <c r="D63">
        <v>78.305499999999995</v>
      </c>
      <c r="E63" s="3" t="e">
        <f t="shared" si="0"/>
        <v>#N/A</v>
      </c>
      <c r="F63" s="3">
        <f t="shared" si="1"/>
        <v>0</v>
      </c>
      <c r="G63" s="10">
        <f t="shared" si="6"/>
        <v>1.1703427275802587</v>
      </c>
      <c r="H63" s="12">
        <f>($G63/GeneralData_time_track_speed!$F$6)*1000</f>
        <v>1606.0556877563472</v>
      </c>
      <c r="I63" s="12">
        <f t="shared" si="2"/>
        <v>1606.0556877563472</v>
      </c>
      <c r="J63" s="12">
        <f>SUM($I$2:$I63)</f>
        <v>298126.43209415395</v>
      </c>
      <c r="K63" t="e">
        <f t="shared" si="3"/>
        <v>#N/A</v>
      </c>
      <c r="L63" t="e">
        <f t="shared" si="4"/>
        <v>#N/A</v>
      </c>
    </row>
    <row r="64" spans="1:12" x14ac:dyDescent="0.25">
      <c r="A64" s="3" t="s">
        <v>20</v>
      </c>
      <c r="B64">
        <v>63</v>
      </c>
      <c r="C64">
        <v>-16.520600000000002</v>
      </c>
      <c r="D64">
        <v>78.095699999999994</v>
      </c>
      <c r="E64" s="3" t="e">
        <f t="shared" si="0"/>
        <v>#N/A</v>
      </c>
      <c r="F64" s="3">
        <f t="shared" si="1"/>
        <v>0</v>
      </c>
      <c r="G64" s="10">
        <f t="shared" si="6"/>
        <v>2.9034897709480578</v>
      </c>
      <c r="H64" s="12">
        <f>($G64/GeneralData_time_track_speed!$F$6)*1000</f>
        <v>3984.4450271544201</v>
      </c>
      <c r="I64" s="12">
        <f t="shared" si="2"/>
        <v>3984.4450271544201</v>
      </c>
      <c r="J64" s="12">
        <f>SUM($I$2:$I64)</f>
        <v>302110.87712130835</v>
      </c>
      <c r="K64" t="e">
        <f t="shared" si="3"/>
        <v>#N/A</v>
      </c>
      <c r="L64" t="e">
        <f t="shared" si="4"/>
        <v>#N/A</v>
      </c>
    </row>
    <row r="65" spans="1:12" x14ac:dyDescent="0.25">
      <c r="A65" s="3" t="s">
        <v>20</v>
      </c>
      <c r="B65" s="2">
        <v>64</v>
      </c>
      <c r="C65" s="2">
        <v>-17.235700000000001</v>
      </c>
      <c r="D65" s="2">
        <v>78.061899999999994</v>
      </c>
      <c r="E65" s="2">
        <f t="shared" si="0"/>
        <v>2765</v>
      </c>
      <c r="F65" s="3">
        <f t="shared" si="1"/>
        <v>2765</v>
      </c>
      <c r="G65" s="10">
        <f t="shared" si="6"/>
        <v>0.71589835172320337</v>
      </c>
      <c r="H65" s="12">
        <f>($G65/GeneralData_time_track_speed!$F$6)*1000</f>
        <v>982.4238597335127</v>
      </c>
      <c r="I65" s="12">
        <f t="shared" si="2"/>
        <v>3747.4238597335125</v>
      </c>
      <c r="J65" s="12">
        <f>SUM($I$2:$I65)</f>
        <v>305858.30098104186</v>
      </c>
      <c r="K65">
        <f t="shared" si="3"/>
        <v>527475</v>
      </c>
      <c r="L65">
        <f t="shared" si="4"/>
        <v>530240</v>
      </c>
    </row>
    <row r="66" spans="1:12" x14ac:dyDescent="0.25">
      <c r="A66" s="3" t="s">
        <v>20</v>
      </c>
      <c r="B66">
        <v>65</v>
      </c>
      <c r="C66">
        <v>-18.539000000000001</v>
      </c>
      <c r="D66">
        <v>77.488399999999999</v>
      </c>
      <c r="E66" s="3" t="e">
        <f t="shared" si="0"/>
        <v>#N/A</v>
      </c>
      <c r="F66" s="3">
        <f t="shared" si="1"/>
        <v>0</v>
      </c>
      <c r="G66" s="10">
        <f t="shared" si="6"/>
        <v>1.4239006777159688</v>
      </c>
      <c r="H66" s="12">
        <f>($G66/GeneralData_time_track_speed!$F$6)*1000</f>
        <v>1954.0120413906895</v>
      </c>
      <c r="I66" s="12">
        <f t="shared" si="2"/>
        <v>1954.0120413906895</v>
      </c>
      <c r="J66" s="12">
        <f>SUM($I$2:$I66)</f>
        <v>307812.31302243256</v>
      </c>
      <c r="K66" t="e">
        <f t="shared" si="3"/>
        <v>#N/A</v>
      </c>
      <c r="L66" t="e">
        <f t="shared" si="4"/>
        <v>#N/A</v>
      </c>
    </row>
    <row r="67" spans="1:12" x14ac:dyDescent="0.25">
      <c r="A67" s="3" t="s">
        <v>20</v>
      </c>
      <c r="B67">
        <v>66</v>
      </c>
      <c r="C67">
        <v>-19.6235</v>
      </c>
      <c r="D67">
        <v>77.013099999999994</v>
      </c>
      <c r="E67" s="3" t="e">
        <f t="shared" ref="E67:E130" si="7">INDEX($O$2:$Q$35,MATCH($C67,$O$2:$O$35,0),3)</f>
        <v>#N/A</v>
      </c>
      <c r="F67" s="3">
        <f t="shared" ref="F67:F130" si="8">IFERROR($E67,0)</f>
        <v>0</v>
      </c>
      <c r="G67" s="10">
        <f t="shared" si="6"/>
        <v>1.1840820664126286</v>
      </c>
      <c r="H67" s="12">
        <f>($G67/GeneralData_time_track_speed!$F$6)*1000</f>
        <v>1624.9101162564175</v>
      </c>
      <c r="I67" s="12">
        <f t="shared" ref="I67:I130" si="9">$F67+$H67</f>
        <v>1624.9101162564175</v>
      </c>
      <c r="J67" s="12">
        <f>SUM($I$2:$I67)</f>
        <v>309437.22313868895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s="3" t="s">
        <v>20</v>
      </c>
      <c r="B68">
        <v>67</v>
      </c>
      <c r="C68">
        <v>-21.375</v>
      </c>
      <c r="D68">
        <v>75.916499999999999</v>
      </c>
      <c r="E68" s="3" t="e">
        <f t="shared" si="7"/>
        <v>#N/A</v>
      </c>
      <c r="F68" s="3">
        <f t="shared" si="8"/>
        <v>0</v>
      </c>
      <c r="G68" s="10">
        <f t="shared" ref="G68:G131" si="12">SQRT(POWER(($C68-$C67),2)+POWER(($D68-$D67),2))</f>
        <v>2.0664665034788223</v>
      </c>
      <c r="H68" s="12">
        <f>($G68/GeneralData_time_track_speed!$F$6)*1000</f>
        <v>2835.8020289766241</v>
      </c>
      <c r="I68" s="12">
        <f t="shared" si="9"/>
        <v>2835.8020289766241</v>
      </c>
      <c r="J68" s="12">
        <f>SUM($I$2:$I68)</f>
        <v>312273.02516766556</v>
      </c>
      <c r="K68" t="e">
        <f t="shared" si="10"/>
        <v>#N/A</v>
      </c>
      <c r="L68" t="e">
        <f t="shared" si="11"/>
        <v>#N/A</v>
      </c>
    </row>
    <row r="69" spans="1:12" x14ac:dyDescent="0.25">
      <c r="A69" s="3" t="s">
        <v>20</v>
      </c>
      <c r="B69">
        <v>68</v>
      </c>
      <c r="C69">
        <v>-22.267299999999999</v>
      </c>
      <c r="D69">
        <v>72.058999999999997</v>
      </c>
      <c r="E69" s="3" t="e">
        <f t="shared" si="7"/>
        <v>#N/A</v>
      </c>
      <c r="F69" s="3">
        <f t="shared" si="8"/>
        <v>0</v>
      </c>
      <c r="G69" s="10">
        <f t="shared" si="12"/>
        <v>3.9593567078504064</v>
      </c>
      <c r="H69" s="12">
        <f>($G69/GeneralData_time_track_speed!$F$6)*1000</f>
        <v>5433.4061387699894</v>
      </c>
      <c r="I69" s="12">
        <f t="shared" si="9"/>
        <v>5433.4061387699894</v>
      </c>
      <c r="J69" s="12">
        <f>SUM($I$2:$I69)</f>
        <v>317706.43130643555</v>
      </c>
      <c r="K69" t="e">
        <f t="shared" si="10"/>
        <v>#N/A</v>
      </c>
      <c r="L69" t="e">
        <f t="shared" si="11"/>
        <v>#N/A</v>
      </c>
    </row>
    <row r="70" spans="1:12" x14ac:dyDescent="0.25">
      <c r="A70" s="3" t="s">
        <v>20</v>
      </c>
      <c r="B70" s="2">
        <v>69</v>
      </c>
      <c r="C70" s="2">
        <v>-22.375599999999999</v>
      </c>
      <c r="D70" s="2">
        <v>71.613799999999998</v>
      </c>
      <c r="E70" s="2">
        <f t="shared" si="7"/>
        <v>7559</v>
      </c>
      <c r="F70" s="3">
        <f t="shared" si="8"/>
        <v>7559</v>
      </c>
      <c r="G70" s="10">
        <f t="shared" si="12"/>
        <v>0.45818329301710664</v>
      </c>
      <c r="H70" s="12">
        <f>($G70/GeneralData_time_track_speed!$F$6)*1000</f>
        <v>628.76272603197208</v>
      </c>
      <c r="I70" s="12">
        <f t="shared" si="9"/>
        <v>8187.7627260319723</v>
      </c>
      <c r="J70" s="12">
        <f>SUM($I$2:$I70)</f>
        <v>325894.19403246755</v>
      </c>
      <c r="K70">
        <f t="shared" si="10"/>
        <v>543193</v>
      </c>
      <c r="L70">
        <f t="shared" si="11"/>
        <v>550752</v>
      </c>
    </row>
    <row r="71" spans="1:12" x14ac:dyDescent="0.25">
      <c r="A71" s="3" t="s">
        <v>20</v>
      </c>
      <c r="B71">
        <v>70</v>
      </c>
      <c r="C71">
        <v>-20.638200000000001</v>
      </c>
      <c r="D71">
        <v>71.394300000000001</v>
      </c>
      <c r="E71" s="3" t="e">
        <f t="shared" si="7"/>
        <v>#N/A</v>
      </c>
      <c r="F71" s="3">
        <f t="shared" si="8"/>
        <v>0</v>
      </c>
      <c r="G71" s="10">
        <f t="shared" si="12"/>
        <v>1.7512107268972485</v>
      </c>
      <c r="H71" s="12">
        <f>($G71/GeneralData_time_track_speed!$F$6)*1000</f>
        <v>2403.1780452964595</v>
      </c>
      <c r="I71" s="12">
        <f t="shared" si="9"/>
        <v>2403.1780452964595</v>
      </c>
      <c r="J71" s="12">
        <f>SUM($I$2:$I71)</f>
        <v>328297.37207776401</v>
      </c>
      <c r="K71" t="e">
        <f t="shared" si="10"/>
        <v>#N/A</v>
      </c>
      <c r="L71" t="e">
        <f t="shared" si="11"/>
        <v>#N/A</v>
      </c>
    </row>
    <row r="72" spans="1:12" x14ac:dyDescent="0.25">
      <c r="A72" s="3" t="s">
        <v>20</v>
      </c>
      <c r="B72">
        <v>71</v>
      </c>
      <c r="C72">
        <v>-18.564499999999999</v>
      </c>
      <c r="D72">
        <v>71.394300000000001</v>
      </c>
      <c r="E72" s="3" t="e">
        <f t="shared" si="7"/>
        <v>#N/A</v>
      </c>
      <c r="F72" s="3">
        <f t="shared" si="8"/>
        <v>0</v>
      </c>
      <c r="G72" s="10">
        <f t="shared" si="12"/>
        <v>2.0737000000000023</v>
      </c>
      <c r="H72" s="12">
        <f>($G72/GeneralData_time_track_speed!$F$6)*1000</f>
        <v>2845.7285214103626</v>
      </c>
      <c r="I72" s="12">
        <f t="shared" si="9"/>
        <v>2845.7285214103626</v>
      </c>
      <c r="J72" s="12">
        <f>SUM($I$2:$I72)</f>
        <v>331143.10059917439</v>
      </c>
      <c r="K72" t="e">
        <f t="shared" si="10"/>
        <v>#N/A</v>
      </c>
      <c r="L72" t="e">
        <f t="shared" si="11"/>
        <v>#N/A</v>
      </c>
    </row>
    <row r="73" spans="1:12" x14ac:dyDescent="0.25">
      <c r="A73" s="3" t="s">
        <v>20</v>
      </c>
      <c r="B73">
        <v>72</v>
      </c>
      <c r="C73">
        <v>-14.6602</v>
      </c>
      <c r="D73">
        <v>71.302800000000005</v>
      </c>
      <c r="E73" s="3" t="e">
        <f t="shared" si="7"/>
        <v>#N/A</v>
      </c>
      <c r="F73" s="3">
        <f t="shared" si="8"/>
        <v>0</v>
      </c>
      <c r="G73" s="10">
        <f t="shared" si="12"/>
        <v>3.9053720360549509</v>
      </c>
      <c r="H73" s="12">
        <f>($G73/GeneralData_time_track_speed!$F$6)*1000</f>
        <v>5359.323233698231</v>
      </c>
      <c r="I73" s="12">
        <f t="shared" si="9"/>
        <v>5359.323233698231</v>
      </c>
      <c r="J73" s="12">
        <f>SUM($I$2:$I73)</f>
        <v>336502.42383287259</v>
      </c>
      <c r="K73" t="e">
        <f t="shared" si="10"/>
        <v>#N/A</v>
      </c>
      <c r="L73" t="e">
        <f t="shared" si="11"/>
        <v>#N/A</v>
      </c>
    </row>
    <row r="74" spans="1:12" x14ac:dyDescent="0.25">
      <c r="A74" s="3" t="s">
        <v>20</v>
      </c>
      <c r="B74">
        <v>73</v>
      </c>
      <c r="C74">
        <v>-11.597899999999999</v>
      </c>
      <c r="D74">
        <v>71.485399999999998</v>
      </c>
      <c r="E74" s="3" t="e">
        <f t="shared" si="7"/>
        <v>#N/A</v>
      </c>
      <c r="F74" s="3">
        <f t="shared" si="8"/>
        <v>0</v>
      </c>
      <c r="G74" s="10">
        <f t="shared" si="12"/>
        <v>3.0677392408742961</v>
      </c>
      <c r="H74" s="12">
        <f>($G74/GeneralData_time_track_speed!$F$6)*1000</f>
        <v>4209.8437835780251</v>
      </c>
      <c r="I74" s="12">
        <f t="shared" si="9"/>
        <v>4209.8437835780251</v>
      </c>
      <c r="J74" s="12">
        <f>SUM($I$2:$I74)</f>
        <v>340712.26761645061</v>
      </c>
      <c r="K74" t="e">
        <f t="shared" si="10"/>
        <v>#N/A</v>
      </c>
      <c r="L74" t="e">
        <f t="shared" si="11"/>
        <v>#N/A</v>
      </c>
    </row>
    <row r="75" spans="1:12" x14ac:dyDescent="0.25">
      <c r="A75" s="3" t="s">
        <v>20</v>
      </c>
      <c r="B75">
        <v>74</v>
      </c>
      <c r="C75">
        <v>-10.5611</v>
      </c>
      <c r="D75">
        <v>74.213800000000006</v>
      </c>
      <c r="E75" s="3" t="e">
        <f t="shared" si="7"/>
        <v>#N/A</v>
      </c>
      <c r="F75" s="3">
        <f t="shared" si="8"/>
        <v>0</v>
      </c>
      <c r="G75" s="10">
        <f t="shared" si="12"/>
        <v>2.9187532955013586</v>
      </c>
      <c r="H75" s="12">
        <f>($G75/GeneralData_time_track_speed!$F$6)*1000</f>
        <v>4005.3910883776325</v>
      </c>
      <c r="I75" s="12">
        <f t="shared" si="9"/>
        <v>4005.3910883776325</v>
      </c>
      <c r="J75" s="12">
        <f>SUM($I$2:$I75)</f>
        <v>344717.65870482824</v>
      </c>
      <c r="K75" t="e">
        <f t="shared" si="10"/>
        <v>#N/A</v>
      </c>
      <c r="L75" t="e">
        <f t="shared" si="11"/>
        <v>#N/A</v>
      </c>
    </row>
    <row r="76" spans="1:12" x14ac:dyDescent="0.25">
      <c r="A76" s="3" t="s">
        <v>20</v>
      </c>
      <c r="B76" s="2">
        <v>75</v>
      </c>
      <c r="C76" s="2">
        <v>-8.9316999999999993</v>
      </c>
      <c r="D76" s="2">
        <v>75.410499999999999</v>
      </c>
      <c r="E76" s="2">
        <f t="shared" si="7"/>
        <v>5276</v>
      </c>
      <c r="F76" s="3">
        <f t="shared" si="8"/>
        <v>5276</v>
      </c>
      <c r="G76" s="10">
        <f t="shared" si="12"/>
        <v>2.0216417214729181</v>
      </c>
      <c r="H76" s="12">
        <f>($G76/GeneralData_time_track_speed!$F$6)*1000</f>
        <v>2774.2891965417475</v>
      </c>
      <c r="I76" s="12">
        <f t="shared" si="9"/>
        <v>8050.2891965417475</v>
      </c>
      <c r="J76" s="12">
        <f>SUM($I$2:$I76)</f>
        <v>352767.94790137</v>
      </c>
      <c r="K76">
        <f t="shared" si="10"/>
        <v>571140</v>
      </c>
      <c r="L76">
        <f t="shared" si="11"/>
        <v>576416</v>
      </c>
    </row>
    <row r="77" spans="1:12" x14ac:dyDescent="0.25">
      <c r="A77" s="3" t="s">
        <v>20</v>
      </c>
      <c r="B77">
        <v>76</v>
      </c>
      <c r="C77">
        <v>-8.2423000000000002</v>
      </c>
      <c r="D77">
        <v>76.837500000000006</v>
      </c>
      <c r="E77" s="3" t="e">
        <f t="shared" si="7"/>
        <v>#N/A</v>
      </c>
      <c r="F77" s="3">
        <f t="shared" si="8"/>
        <v>0</v>
      </c>
      <c r="G77" s="10">
        <f t="shared" si="12"/>
        <v>1.5848032559280087</v>
      </c>
      <c r="H77" s="12">
        <f>($G77/GeneralData_time_track_speed!$F$6)*1000</f>
        <v>2174.8178744361944</v>
      </c>
      <c r="I77" s="12">
        <f t="shared" si="9"/>
        <v>2174.8178744361944</v>
      </c>
      <c r="J77" s="12">
        <f>SUM($I$2:$I77)</f>
        <v>354942.76577580621</v>
      </c>
      <c r="K77" t="e">
        <f t="shared" si="10"/>
        <v>#N/A</v>
      </c>
      <c r="L77" t="e">
        <f t="shared" si="11"/>
        <v>#N/A</v>
      </c>
    </row>
    <row r="78" spans="1:12" x14ac:dyDescent="0.25">
      <c r="A78" s="3" t="s">
        <v>20</v>
      </c>
      <c r="B78">
        <v>77</v>
      </c>
      <c r="C78">
        <v>-6.8045999999999998</v>
      </c>
      <c r="D78">
        <v>77.290199999999999</v>
      </c>
      <c r="E78" s="3" t="e">
        <f t="shared" si="7"/>
        <v>#N/A</v>
      </c>
      <c r="F78" s="3">
        <f t="shared" si="8"/>
        <v>0</v>
      </c>
      <c r="G78" s="10">
        <f t="shared" si="12"/>
        <v>1.5072884859906528</v>
      </c>
      <c r="H78" s="12">
        <f>($G78/GeneralData_time_track_speed!$F$6)*1000</f>
        <v>2068.4447290239859</v>
      </c>
      <c r="I78" s="12">
        <f t="shared" si="9"/>
        <v>2068.4447290239859</v>
      </c>
      <c r="J78" s="12">
        <f>SUM($I$2:$I78)</f>
        <v>357011.21050483017</v>
      </c>
      <c r="K78" t="e">
        <f t="shared" si="10"/>
        <v>#N/A</v>
      </c>
      <c r="L78" t="e">
        <f t="shared" si="11"/>
        <v>#N/A</v>
      </c>
    </row>
    <row r="79" spans="1:12" x14ac:dyDescent="0.25">
      <c r="A79" s="3" t="s">
        <v>20</v>
      </c>
      <c r="B79">
        <v>78</v>
      </c>
      <c r="C79">
        <v>-8.1852</v>
      </c>
      <c r="D79">
        <v>78.038300000000007</v>
      </c>
      <c r="E79" s="3" t="e">
        <f t="shared" si="7"/>
        <v>#N/A</v>
      </c>
      <c r="F79" s="3">
        <f t="shared" si="8"/>
        <v>0</v>
      </c>
      <c r="G79" s="10">
        <f t="shared" si="12"/>
        <v>1.5702579310419078</v>
      </c>
      <c r="H79" s="12">
        <f>($G79/GeneralData_time_track_speed!$F$6)*1000</f>
        <v>2154.8573951568592</v>
      </c>
      <c r="I79" s="12">
        <f t="shared" si="9"/>
        <v>2154.8573951568592</v>
      </c>
      <c r="J79" s="12">
        <f>SUM($I$2:$I79)</f>
        <v>359166.06789998704</v>
      </c>
      <c r="K79" t="e">
        <f t="shared" si="10"/>
        <v>#N/A</v>
      </c>
      <c r="L79" t="e">
        <f t="shared" si="11"/>
        <v>#N/A</v>
      </c>
    </row>
    <row r="80" spans="1:12" x14ac:dyDescent="0.25">
      <c r="A80" s="3" t="s">
        <v>20</v>
      </c>
      <c r="B80">
        <v>79</v>
      </c>
      <c r="C80">
        <v>-8.4017999999999997</v>
      </c>
      <c r="D80">
        <v>79.689700000000002</v>
      </c>
      <c r="E80" s="3" t="e">
        <f t="shared" si="7"/>
        <v>#N/A</v>
      </c>
      <c r="F80" s="3">
        <f t="shared" si="8"/>
        <v>0</v>
      </c>
      <c r="G80" s="10">
        <f t="shared" si="12"/>
        <v>1.6655442113615551</v>
      </c>
      <c r="H80" s="12">
        <f>($G80/GeneralData_time_track_speed!$F$6)*1000</f>
        <v>2285.6182986649474</v>
      </c>
      <c r="I80" s="12">
        <f t="shared" si="9"/>
        <v>2285.6182986649474</v>
      </c>
      <c r="J80" s="12">
        <f>SUM($I$2:$I80)</f>
        <v>361451.68619865197</v>
      </c>
      <c r="K80" t="e">
        <f t="shared" si="10"/>
        <v>#N/A</v>
      </c>
      <c r="L80" t="e">
        <f t="shared" si="11"/>
        <v>#N/A</v>
      </c>
    </row>
    <row r="81" spans="1:12" x14ac:dyDescent="0.25">
      <c r="A81" s="3" t="s">
        <v>20</v>
      </c>
      <c r="B81">
        <v>80</v>
      </c>
      <c r="C81">
        <v>-8.3324999999999996</v>
      </c>
      <c r="D81">
        <v>84.997699999999995</v>
      </c>
      <c r="E81" s="3" t="e">
        <f t="shared" si="7"/>
        <v>#N/A</v>
      </c>
      <c r="F81" s="3">
        <f t="shared" si="8"/>
        <v>0</v>
      </c>
      <c r="G81" s="10">
        <f t="shared" si="12"/>
        <v>5.3084523629773601</v>
      </c>
      <c r="H81" s="12">
        <f>($G81/GeneralData_time_track_speed!$F$6)*1000</f>
        <v>7284.7636079822987</v>
      </c>
      <c r="I81" s="12">
        <f t="shared" si="9"/>
        <v>7284.7636079822987</v>
      </c>
      <c r="J81" s="12">
        <f>SUM($I$2:$I81)</f>
        <v>368736.44980663428</v>
      </c>
      <c r="K81" t="e">
        <f t="shared" si="10"/>
        <v>#N/A</v>
      </c>
      <c r="L81" t="e">
        <f t="shared" si="11"/>
        <v>#N/A</v>
      </c>
    </row>
    <row r="82" spans="1:12" x14ac:dyDescent="0.25">
      <c r="A82" s="3" t="s">
        <v>20</v>
      </c>
      <c r="B82">
        <v>81</v>
      </c>
      <c r="C82">
        <v>-8.2988999999999997</v>
      </c>
      <c r="D82">
        <v>86.320999999999998</v>
      </c>
      <c r="E82" s="3" t="e">
        <f t="shared" si="7"/>
        <v>#N/A</v>
      </c>
      <c r="F82" s="3">
        <f t="shared" si="8"/>
        <v>0</v>
      </c>
      <c r="G82" s="10">
        <f t="shared" si="12"/>
        <v>1.3237265012078623</v>
      </c>
      <c r="H82" s="12">
        <f>($G82/GeneralData_time_track_speed!$F$6)*1000</f>
        <v>1816.5435014871769</v>
      </c>
      <c r="I82" s="12">
        <f t="shared" si="9"/>
        <v>1816.5435014871769</v>
      </c>
      <c r="J82" s="12">
        <f>SUM($I$2:$I82)</f>
        <v>370552.99330812145</v>
      </c>
      <c r="K82" t="e">
        <f t="shared" si="10"/>
        <v>#N/A</v>
      </c>
      <c r="L82" t="e">
        <f t="shared" si="11"/>
        <v>#N/A</v>
      </c>
    </row>
    <row r="83" spans="1:12" x14ac:dyDescent="0.25">
      <c r="A83" s="3" t="s">
        <v>20</v>
      </c>
      <c r="B83">
        <v>82</v>
      </c>
      <c r="C83">
        <v>-7.9320000000000004</v>
      </c>
      <c r="D83">
        <v>88.599000000000004</v>
      </c>
      <c r="E83" s="3" t="e">
        <f t="shared" si="7"/>
        <v>#N/A</v>
      </c>
      <c r="F83" s="3">
        <f t="shared" si="8"/>
        <v>0</v>
      </c>
      <c r="G83" s="10">
        <f t="shared" si="12"/>
        <v>2.3073577117560307</v>
      </c>
      <c r="H83" s="12">
        <f>($G83/GeneralData_time_track_speed!$F$6)*1000</f>
        <v>3166.3758737716544</v>
      </c>
      <c r="I83" s="12">
        <f t="shared" si="9"/>
        <v>3166.3758737716544</v>
      </c>
      <c r="J83" s="12">
        <f>SUM($I$2:$I83)</f>
        <v>373719.36918189313</v>
      </c>
      <c r="K83" t="e">
        <f t="shared" si="10"/>
        <v>#N/A</v>
      </c>
      <c r="L83" t="e">
        <f t="shared" si="11"/>
        <v>#N/A</v>
      </c>
    </row>
    <row r="84" spans="1:12" x14ac:dyDescent="0.25">
      <c r="A84" s="3" t="s">
        <v>20</v>
      </c>
      <c r="B84">
        <v>83</v>
      </c>
      <c r="C84">
        <v>-7.4099000000000004</v>
      </c>
      <c r="D84">
        <v>89.668800000000005</v>
      </c>
      <c r="E84" s="3" t="e">
        <f t="shared" si="7"/>
        <v>#N/A</v>
      </c>
      <c r="F84" s="3">
        <f t="shared" si="8"/>
        <v>0</v>
      </c>
      <c r="G84" s="10">
        <f t="shared" si="12"/>
        <v>1.1904034820177576</v>
      </c>
      <c r="H84" s="12">
        <f>($G84/GeneralData_time_track_speed!$F$6)*1000</f>
        <v>1633.5849644423672</v>
      </c>
      <c r="I84" s="12">
        <f t="shared" si="9"/>
        <v>1633.5849644423672</v>
      </c>
      <c r="J84" s="12">
        <f>SUM($I$2:$I84)</f>
        <v>375352.95414633548</v>
      </c>
      <c r="K84" t="e">
        <f t="shared" si="10"/>
        <v>#N/A</v>
      </c>
      <c r="L84" t="e">
        <f t="shared" si="11"/>
        <v>#N/A</v>
      </c>
    </row>
    <row r="85" spans="1:12" x14ac:dyDescent="0.25">
      <c r="A85" s="3" t="s">
        <v>20</v>
      </c>
      <c r="B85">
        <v>84</v>
      </c>
      <c r="C85">
        <v>-6.4332000000000003</v>
      </c>
      <c r="D85">
        <v>91.192700000000002</v>
      </c>
      <c r="E85" s="3" t="e">
        <f t="shared" si="7"/>
        <v>#N/A</v>
      </c>
      <c r="F85" s="3">
        <f t="shared" si="8"/>
        <v>0</v>
      </c>
      <c r="G85" s="10">
        <f t="shared" si="12"/>
        <v>1.8100315190625804</v>
      </c>
      <c r="H85" s="12">
        <f>($G85/GeneralData_time_track_speed!$F$6)*1000</f>
        <v>2483.8975350571945</v>
      </c>
      <c r="I85" s="12">
        <f t="shared" si="9"/>
        <v>2483.8975350571945</v>
      </c>
      <c r="J85" s="12">
        <f>SUM($I$2:$I85)</f>
        <v>377836.8516813927</v>
      </c>
      <c r="K85" t="e">
        <f t="shared" si="10"/>
        <v>#N/A</v>
      </c>
      <c r="L85" t="e">
        <f t="shared" si="11"/>
        <v>#N/A</v>
      </c>
    </row>
    <row r="86" spans="1:12" x14ac:dyDescent="0.25">
      <c r="A86" s="3" t="s">
        <v>20</v>
      </c>
      <c r="B86" s="2">
        <v>85</v>
      </c>
      <c r="C86" s="2">
        <v>-5.7267000000000001</v>
      </c>
      <c r="D86" s="2">
        <v>91.764099999999999</v>
      </c>
      <c r="E86" s="2">
        <f t="shared" si="7"/>
        <v>5408</v>
      </c>
      <c r="F86" s="3">
        <f t="shared" si="8"/>
        <v>5408</v>
      </c>
      <c r="G86" s="10">
        <f t="shared" si="12"/>
        <v>0.90864746189047196</v>
      </c>
      <c r="H86" s="12">
        <f>($G86/GeneralData_time_track_speed!$F$6)*1000</f>
        <v>1246.9325351829334</v>
      </c>
      <c r="I86" s="12">
        <f t="shared" si="9"/>
        <v>6654.9325351829339</v>
      </c>
      <c r="J86" s="12">
        <f>SUM($I$2:$I86)</f>
        <v>384491.78421657562</v>
      </c>
      <c r="K86">
        <f t="shared" si="10"/>
        <v>603113</v>
      </c>
      <c r="L86">
        <f t="shared" si="11"/>
        <v>608521</v>
      </c>
    </row>
    <row r="87" spans="1:12" x14ac:dyDescent="0.25">
      <c r="A87" s="3" t="s">
        <v>20</v>
      </c>
      <c r="B87">
        <v>86</v>
      </c>
      <c r="C87">
        <v>-4.2092999999999998</v>
      </c>
      <c r="D87">
        <v>92.776200000000003</v>
      </c>
      <c r="E87" s="3" t="e">
        <f t="shared" si="7"/>
        <v>#N/A</v>
      </c>
      <c r="F87" s="3">
        <f t="shared" si="8"/>
        <v>0</v>
      </c>
      <c r="G87" s="10">
        <f t="shared" si="12"/>
        <v>1.8239652326730378</v>
      </c>
      <c r="H87" s="12">
        <f>($G87/GeneralData_time_track_speed!$F$6)*1000</f>
        <v>2503.0187031289706</v>
      </c>
      <c r="I87" s="12">
        <f t="shared" si="9"/>
        <v>2503.0187031289706</v>
      </c>
      <c r="J87" s="12">
        <f>SUM($I$2:$I87)</f>
        <v>386994.80291970458</v>
      </c>
      <c r="K87" t="e">
        <f t="shared" si="10"/>
        <v>#N/A</v>
      </c>
      <c r="L87" t="e">
        <f t="shared" si="11"/>
        <v>#N/A</v>
      </c>
    </row>
    <row r="88" spans="1:12" x14ac:dyDescent="0.25">
      <c r="A88" s="3" t="s">
        <v>20</v>
      </c>
      <c r="B88">
        <v>87</v>
      </c>
      <c r="C88">
        <v>-3.0373999999999999</v>
      </c>
      <c r="D88">
        <v>93.294700000000006</v>
      </c>
      <c r="E88" s="3" t="e">
        <f t="shared" si="7"/>
        <v>#N/A</v>
      </c>
      <c r="F88" s="3">
        <f t="shared" si="8"/>
        <v>0</v>
      </c>
      <c r="G88" s="10">
        <f t="shared" si="12"/>
        <v>1.2814803392951462</v>
      </c>
      <c r="H88" s="12">
        <f>($G88/GeneralData_time_track_speed!$F$6)*1000</f>
        <v>1758.5692969854956</v>
      </c>
      <c r="I88" s="12">
        <f t="shared" si="9"/>
        <v>1758.5692969854956</v>
      </c>
      <c r="J88" s="12">
        <f>SUM($I$2:$I88)</f>
        <v>388753.3722166901</v>
      </c>
      <c r="K88" t="e">
        <f t="shared" si="10"/>
        <v>#N/A</v>
      </c>
      <c r="L88" t="e">
        <f t="shared" si="11"/>
        <v>#N/A</v>
      </c>
    </row>
    <row r="89" spans="1:12" x14ac:dyDescent="0.25">
      <c r="A89" s="3" t="s">
        <v>20</v>
      </c>
      <c r="B89">
        <v>88</v>
      </c>
      <c r="C89">
        <v>-1.5134000000000001</v>
      </c>
      <c r="D89">
        <v>93.524600000000007</v>
      </c>
      <c r="E89" s="3" t="e">
        <f t="shared" si="7"/>
        <v>#N/A</v>
      </c>
      <c r="F89" s="3">
        <f t="shared" si="8"/>
        <v>0</v>
      </c>
      <c r="G89" s="10">
        <f t="shared" si="12"/>
        <v>1.5412430080944406</v>
      </c>
      <c r="H89" s="12">
        <f>($G89/GeneralData_time_track_speed!$F$6)*1000</f>
        <v>2115.0403561550115</v>
      </c>
      <c r="I89" s="12">
        <f t="shared" si="9"/>
        <v>2115.0403561550115</v>
      </c>
      <c r="J89" s="12">
        <f>SUM($I$2:$I89)</f>
        <v>390868.41257284512</v>
      </c>
      <c r="K89" t="e">
        <f t="shared" si="10"/>
        <v>#N/A</v>
      </c>
      <c r="L89" t="e">
        <f t="shared" si="11"/>
        <v>#N/A</v>
      </c>
    </row>
    <row r="90" spans="1:12" x14ac:dyDescent="0.25">
      <c r="A90" s="3" t="s">
        <v>20</v>
      </c>
      <c r="B90">
        <v>89</v>
      </c>
      <c r="C90">
        <v>8.6900000000000005E-2</v>
      </c>
      <c r="D90">
        <v>93.513199999999998</v>
      </c>
      <c r="E90" s="3" t="e">
        <f t="shared" si="7"/>
        <v>#N/A</v>
      </c>
      <c r="F90" s="3">
        <f t="shared" si="8"/>
        <v>0</v>
      </c>
      <c r="G90" s="10">
        <f t="shared" si="12"/>
        <v>1.600340604371457</v>
      </c>
      <c r="H90" s="12">
        <f>($G90/GeneralData_time_track_speed!$F$6)*1000</f>
        <v>2196.1397028649021</v>
      </c>
      <c r="I90" s="12">
        <f t="shared" si="9"/>
        <v>2196.1397028649021</v>
      </c>
      <c r="J90" s="12">
        <f>SUM($I$2:$I90)</f>
        <v>393064.55227571004</v>
      </c>
      <c r="K90" t="e">
        <f t="shared" si="10"/>
        <v>#N/A</v>
      </c>
      <c r="L90" t="e">
        <f t="shared" si="11"/>
        <v>#N/A</v>
      </c>
    </row>
    <row r="91" spans="1:12" x14ac:dyDescent="0.25">
      <c r="A91" s="3" t="s">
        <v>20</v>
      </c>
      <c r="B91">
        <v>90</v>
      </c>
      <c r="C91">
        <v>1.4522999999999999</v>
      </c>
      <c r="D91">
        <v>93.245599999999996</v>
      </c>
      <c r="E91" s="3" t="e">
        <f t="shared" si="7"/>
        <v>#N/A</v>
      </c>
      <c r="F91" s="3">
        <f t="shared" si="8"/>
        <v>0</v>
      </c>
      <c r="G91" s="10">
        <f t="shared" si="12"/>
        <v>1.3913759089476865</v>
      </c>
      <c r="H91" s="12">
        <f>($G91/GeneralData_time_track_speed!$F$6)*1000</f>
        <v>1909.3784578751483</v>
      </c>
      <c r="I91" s="12">
        <f t="shared" si="9"/>
        <v>1909.3784578751483</v>
      </c>
      <c r="J91" s="12">
        <f>SUM($I$2:$I91)</f>
        <v>394973.93073358521</v>
      </c>
      <c r="K91" t="e">
        <f t="shared" si="10"/>
        <v>#N/A</v>
      </c>
      <c r="L91" t="e">
        <f t="shared" si="11"/>
        <v>#N/A</v>
      </c>
    </row>
    <row r="92" spans="1:12" x14ac:dyDescent="0.25">
      <c r="A92" s="3" t="s">
        <v>20</v>
      </c>
      <c r="B92" s="2">
        <v>91</v>
      </c>
      <c r="C92" s="2">
        <v>2.8327</v>
      </c>
      <c r="D92" s="2">
        <v>92.564099999999996</v>
      </c>
      <c r="E92" s="2">
        <f t="shared" si="7"/>
        <v>5422</v>
      </c>
      <c r="F92" s="3">
        <f t="shared" si="8"/>
        <v>5422</v>
      </c>
      <c r="G92" s="10">
        <f t="shared" si="12"/>
        <v>1.5394630265128162</v>
      </c>
      <c r="H92" s="12">
        <f>($G92/GeneralData_time_track_speed!$F$6)*1000</f>
        <v>2112.5976960043563</v>
      </c>
      <c r="I92" s="12">
        <f t="shared" si="9"/>
        <v>7534.5976960043563</v>
      </c>
      <c r="J92" s="12">
        <f>SUM($I$2:$I92)</f>
        <v>402508.52842958958</v>
      </c>
      <c r="K92">
        <f t="shared" si="10"/>
        <v>621474</v>
      </c>
      <c r="L92">
        <f t="shared" si="11"/>
        <v>626896</v>
      </c>
    </row>
    <row r="93" spans="1:12" x14ac:dyDescent="0.25">
      <c r="A93" s="3" t="s">
        <v>20</v>
      </c>
      <c r="B93">
        <v>92</v>
      </c>
      <c r="C93">
        <v>4.0721999999999996</v>
      </c>
      <c r="D93">
        <v>92.100099999999998</v>
      </c>
      <c r="E93" s="3" t="e">
        <f t="shared" si="7"/>
        <v>#N/A</v>
      </c>
      <c r="F93" s="3">
        <f t="shared" si="8"/>
        <v>0</v>
      </c>
      <c r="G93" s="10">
        <f t="shared" si="12"/>
        <v>1.3235015111438286</v>
      </c>
      <c r="H93" s="12">
        <f>($G93/GeneralData_time_track_speed!$F$6)*1000</f>
        <v>1816.2347487060347</v>
      </c>
      <c r="I93" s="12">
        <f t="shared" si="9"/>
        <v>1816.2347487060347</v>
      </c>
      <c r="J93" s="12">
        <f>SUM($I$2:$I93)</f>
        <v>404324.76317829563</v>
      </c>
      <c r="K93" t="e">
        <f t="shared" si="10"/>
        <v>#N/A</v>
      </c>
      <c r="L93" t="e">
        <f t="shared" si="11"/>
        <v>#N/A</v>
      </c>
    </row>
    <row r="94" spans="1:12" x14ac:dyDescent="0.25">
      <c r="A94" s="3" t="s">
        <v>20</v>
      </c>
      <c r="B94">
        <v>93</v>
      </c>
      <c r="C94">
        <v>5.4096000000000002</v>
      </c>
      <c r="D94">
        <v>91.335599999999999</v>
      </c>
      <c r="E94" s="3" t="e">
        <f t="shared" si="7"/>
        <v>#N/A</v>
      </c>
      <c r="F94" s="3">
        <f t="shared" si="8"/>
        <v>0</v>
      </c>
      <c r="G94" s="10">
        <f t="shared" si="12"/>
        <v>1.5404866146773231</v>
      </c>
      <c r="H94" s="12">
        <f>($G94/GeneralData_time_track_speed!$F$6)*1000</f>
        <v>2114.0023611120937</v>
      </c>
      <c r="I94" s="12">
        <f t="shared" si="9"/>
        <v>2114.0023611120937</v>
      </c>
      <c r="J94" s="12">
        <f>SUM($I$2:$I94)</f>
        <v>406438.76553940773</v>
      </c>
      <c r="K94" t="e">
        <f t="shared" si="10"/>
        <v>#N/A</v>
      </c>
      <c r="L94" t="e">
        <f t="shared" si="11"/>
        <v>#N/A</v>
      </c>
    </row>
    <row r="95" spans="1:12" x14ac:dyDescent="0.25">
      <c r="A95" s="3" t="s">
        <v>20</v>
      </c>
      <c r="B95">
        <v>94</v>
      </c>
      <c r="C95">
        <v>6.9100999999999999</v>
      </c>
      <c r="D95">
        <v>90.216700000000003</v>
      </c>
      <c r="E95" s="3" t="e">
        <f t="shared" si="7"/>
        <v>#N/A</v>
      </c>
      <c r="F95" s="3">
        <f t="shared" si="8"/>
        <v>0</v>
      </c>
      <c r="G95" s="10">
        <f t="shared" si="12"/>
        <v>1.871747167755301</v>
      </c>
      <c r="H95" s="12">
        <f>($G95/GeneralData_time_track_speed!$F$6)*1000</f>
        <v>2568.5896224865319</v>
      </c>
      <c r="I95" s="12">
        <f t="shared" si="9"/>
        <v>2568.5896224865319</v>
      </c>
      <c r="J95" s="12">
        <f>SUM($I$2:$I95)</f>
        <v>409007.35516189429</v>
      </c>
      <c r="K95" t="e">
        <f t="shared" si="10"/>
        <v>#N/A</v>
      </c>
      <c r="L95" t="e">
        <f t="shared" si="11"/>
        <v>#N/A</v>
      </c>
    </row>
    <row r="96" spans="1:12" x14ac:dyDescent="0.25">
      <c r="A96" s="3" t="s">
        <v>20</v>
      </c>
      <c r="B96">
        <v>95</v>
      </c>
      <c r="C96">
        <v>7.8296000000000001</v>
      </c>
      <c r="D96">
        <v>89.482399999999998</v>
      </c>
      <c r="E96" s="3" t="e">
        <f t="shared" si="7"/>
        <v>#N/A</v>
      </c>
      <c r="F96" s="3">
        <f t="shared" si="8"/>
        <v>0</v>
      </c>
      <c r="G96" s="10">
        <f t="shared" si="12"/>
        <v>1.1767228815655821</v>
      </c>
      <c r="H96" s="12">
        <f>($G96/GeneralData_time_track_speed!$F$6)*1000</f>
        <v>1614.8111423385069</v>
      </c>
      <c r="I96" s="12">
        <f t="shared" si="9"/>
        <v>1614.8111423385069</v>
      </c>
      <c r="J96" s="12">
        <f>SUM($I$2:$I96)</f>
        <v>410622.16630423279</v>
      </c>
      <c r="K96" t="e">
        <f t="shared" si="10"/>
        <v>#N/A</v>
      </c>
      <c r="L96" t="e">
        <f t="shared" si="11"/>
        <v>#N/A</v>
      </c>
    </row>
    <row r="97" spans="1:12" x14ac:dyDescent="0.25">
      <c r="A97" s="3" t="s">
        <v>20</v>
      </c>
      <c r="B97">
        <v>96</v>
      </c>
      <c r="C97">
        <v>7.9622000000000002</v>
      </c>
      <c r="D97">
        <v>88.882599999999996</v>
      </c>
      <c r="E97" s="3" t="e">
        <f t="shared" si="7"/>
        <v>#N/A</v>
      </c>
      <c r="F97" s="3">
        <f t="shared" si="8"/>
        <v>0</v>
      </c>
      <c r="G97" s="10">
        <f t="shared" si="12"/>
        <v>0.6142823455057147</v>
      </c>
      <c r="H97" s="12">
        <f>($G97/GeneralData_time_track_speed!$F$6)*1000</f>
        <v>842.97670386481411</v>
      </c>
      <c r="I97" s="12">
        <f t="shared" si="9"/>
        <v>842.97670386481411</v>
      </c>
      <c r="J97" s="12">
        <f>SUM($I$2:$I97)</f>
        <v>411465.1430080976</v>
      </c>
      <c r="K97" t="e">
        <f t="shared" si="10"/>
        <v>#N/A</v>
      </c>
      <c r="L97" t="e">
        <f t="shared" si="11"/>
        <v>#N/A</v>
      </c>
    </row>
    <row r="98" spans="1:12" x14ac:dyDescent="0.25">
      <c r="A98" s="3" t="s">
        <v>20</v>
      </c>
      <c r="B98">
        <v>97</v>
      </c>
      <c r="C98">
        <v>8.2109000000000005</v>
      </c>
      <c r="D98">
        <v>88.050899999999999</v>
      </c>
      <c r="E98" s="3" t="e">
        <f t="shared" si="7"/>
        <v>#N/A</v>
      </c>
      <c r="F98" s="3">
        <f t="shared" si="8"/>
        <v>0</v>
      </c>
      <c r="G98" s="10">
        <f t="shared" si="12"/>
        <v>0.86808788725566077</v>
      </c>
      <c r="H98" s="12">
        <f>($G98/GeneralData_time_track_speed!$F$6)*1000</f>
        <v>1191.2728262787743</v>
      </c>
      <c r="I98" s="12">
        <f t="shared" si="9"/>
        <v>1191.2728262787743</v>
      </c>
      <c r="J98" s="12">
        <f>SUM($I$2:$I98)</f>
        <v>412656.41583437636</v>
      </c>
      <c r="K98" t="e">
        <f t="shared" si="10"/>
        <v>#N/A</v>
      </c>
      <c r="L98" t="e">
        <f t="shared" si="11"/>
        <v>#N/A</v>
      </c>
    </row>
    <row r="99" spans="1:12" x14ac:dyDescent="0.25">
      <c r="A99" s="3" t="s">
        <v>20</v>
      </c>
      <c r="B99">
        <v>98</v>
      </c>
      <c r="C99">
        <v>8.2561</v>
      </c>
      <c r="D99">
        <v>86.044499999999999</v>
      </c>
      <c r="E99" s="3" t="e">
        <f t="shared" si="7"/>
        <v>#N/A</v>
      </c>
      <c r="F99" s="3">
        <f t="shared" si="8"/>
        <v>0</v>
      </c>
      <c r="G99" s="10">
        <f t="shared" si="12"/>
        <v>2.0069090662010565</v>
      </c>
      <c r="H99" s="12">
        <f>($G99/GeneralData_time_track_speed!$F$6)*1000</f>
        <v>2754.0716446763649</v>
      </c>
      <c r="I99" s="12">
        <f t="shared" si="9"/>
        <v>2754.0716446763649</v>
      </c>
      <c r="J99" s="12">
        <f>SUM($I$2:$I99)</f>
        <v>415410.48747905274</v>
      </c>
      <c r="K99" t="e">
        <f t="shared" si="10"/>
        <v>#N/A</v>
      </c>
      <c r="L99" t="e">
        <f t="shared" si="11"/>
        <v>#N/A</v>
      </c>
    </row>
    <row r="100" spans="1:12" x14ac:dyDescent="0.25">
      <c r="A100" s="3" t="s">
        <v>20</v>
      </c>
      <c r="B100" s="2">
        <v>99</v>
      </c>
      <c r="C100" s="2">
        <v>7.9138999999999999</v>
      </c>
      <c r="D100" s="2">
        <v>84.488500000000002</v>
      </c>
      <c r="E100" s="2">
        <f t="shared" si="7"/>
        <v>2264</v>
      </c>
      <c r="F100" s="3">
        <f t="shared" si="8"/>
        <v>2264</v>
      </c>
      <c r="G100" s="10">
        <f t="shared" si="12"/>
        <v>1.5931844965351603</v>
      </c>
      <c r="H100" s="12">
        <f>($G100/GeneralData_time_track_speed!$F$6)*1000</f>
        <v>2186.3194105506627</v>
      </c>
      <c r="I100" s="12">
        <f t="shared" si="9"/>
        <v>4450.3194105506627</v>
      </c>
      <c r="J100" s="12">
        <f>SUM($I$2:$I100)</f>
        <v>419860.80688960338</v>
      </c>
      <c r="K100">
        <f t="shared" si="10"/>
        <v>646057</v>
      </c>
      <c r="L100">
        <f t="shared" si="11"/>
        <v>648321</v>
      </c>
    </row>
    <row r="101" spans="1:12" x14ac:dyDescent="0.25">
      <c r="A101" s="3" t="s">
        <v>20</v>
      </c>
      <c r="B101">
        <v>100</v>
      </c>
      <c r="C101">
        <v>7.3334999999999999</v>
      </c>
      <c r="D101">
        <v>84.0304</v>
      </c>
      <c r="E101" s="3" t="e">
        <f t="shared" si="7"/>
        <v>#N/A</v>
      </c>
      <c r="F101" s="3">
        <f t="shared" si="8"/>
        <v>0</v>
      </c>
      <c r="G101" s="10">
        <f t="shared" si="12"/>
        <v>0.73940501080260579</v>
      </c>
      <c r="H101" s="12">
        <f>($G101/GeneralData_time_track_speed!$F$6)*1000</f>
        <v>1014.6819347613978</v>
      </c>
      <c r="I101" s="12">
        <f t="shared" si="9"/>
        <v>1014.6819347613978</v>
      </c>
      <c r="J101" s="12">
        <f>SUM($I$2:$I101)</f>
        <v>420875.48882436479</v>
      </c>
      <c r="K101" t="e">
        <f t="shared" si="10"/>
        <v>#N/A</v>
      </c>
      <c r="L101" t="e">
        <f t="shared" si="11"/>
        <v>#N/A</v>
      </c>
    </row>
    <row r="102" spans="1:12" x14ac:dyDescent="0.25">
      <c r="A102" s="3" t="s">
        <v>20</v>
      </c>
      <c r="B102">
        <v>101</v>
      </c>
      <c r="C102">
        <v>7.1879999999999997</v>
      </c>
      <c r="D102">
        <v>79.954499999999996</v>
      </c>
      <c r="E102" s="3" t="e">
        <f t="shared" si="7"/>
        <v>#N/A</v>
      </c>
      <c r="F102" s="3">
        <f t="shared" si="8"/>
        <v>0</v>
      </c>
      <c r="G102" s="10">
        <f t="shared" si="12"/>
        <v>4.0784961762885148</v>
      </c>
      <c r="H102" s="12">
        <f>($G102/GeneralData_time_track_speed!$F$6)*1000</f>
        <v>5596.9006574371033</v>
      </c>
      <c r="I102" s="12">
        <f t="shared" si="9"/>
        <v>5596.9006574371033</v>
      </c>
      <c r="J102" s="12">
        <f>SUM($I$2:$I102)</f>
        <v>426472.38948180189</v>
      </c>
      <c r="K102" t="e">
        <f t="shared" si="10"/>
        <v>#N/A</v>
      </c>
      <c r="L102" t="e">
        <f t="shared" si="11"/>
        <v>#N/A</v>
      </c>
    </row>
    <row r="103" spans="1:12" x14ac:dyDescent="0.25">
      <c r="A103" s="3" t="s">
        <v>20</v>
      </c>
      <c r="B103">
        <v>102</v>
      </c>
      <c r="C103">
        <v>6.3022999999999998</v>
      </c>
      <c r="D103">
        <v>77.847499999999997</v>
      </c>
      <c r="E103" s="3" t="e">
        <f t="shared" si="7"/>
        <v>#N/A</v>
      </c>
      <c r="F103" s="3">
        <f t="shared" si="8"/>
        <v>0</v>
      </c>
      <c r="G103" s="10">
        <f t="shared" si="12"/>
        <v>2.2855882153178855</v>
      </c>
      <c r="H103" s="12">
        <f>($G103/GeneralData_time_track_speed!$F$6)*1000</f>
        <v>3136.5016986688088</v>
      </c>
      <c r="I103" s="12">
        <f t="shared" si="9"/>
        <v>3136.5016986688088</v>
      </c>
      <c r="J103" s="12">
        <f>SUM($I$2:$I103)</f>
        <v>429608.8911804707</v>
      </c>
      <c r="K103" t="e">
        <f t="shared" si="10"/>
        <v>#N/A</v>
      </c>
      <c r="L103" t="e">
        <f t="shared" si="11"/>
        <v>#N/A</v>
      </c>
    </row>
    <row r="104" spans="1:12" x14ac:dyDescent="0.25">
      <c r="A104" s="3" t="s">
        <v>20</v>
      </c>
      <c r="B104">
        <v>103</v>
      </c>
      <c r="C104">
        <v>6.5818000000000003</v>
      </c>
      <c r="D104">
        <v>76.441500000000005</v>
      </c>
      <c r="E104" s="3" t="e">
        <f t="shared" si="7"/>
        <v>#N/A</v>
      </c>
      <c r="F104" s="3">
        <f t="shared" si="8"/>
        <v>0</v>
      </c>
      <c r="G104" s="10">
        <f t="shared" si="12"/>
        <v>1.433511859037091</v>
      </c>
      <c r="H104" s="12">
        <f>($G104/GeneralData_time_track_speed!$F$6)*1000</f>
        <v>1967.2014192225668</v>
      </c>
      <c r="I104" s="12">
        <f t="shared" si="9"/>
        <v>1967.2014192225668</v>
      </c>
      <c r="J104" s="12">
        <f>SUM($I$2:$I104)</f>
        <v>431576.09259969328</v>
      </c>
      <c r="K104" t="e">
        <f t="shared" si="10"/>
        <v>#N/A</v>
      </c>
      <c r="L104" t="e">
        <f t="shared" si="11"/>
        <v>#N/A</v>
      </c>
    </row>
    <row r="105" spans="1:12" x14ac:dyDescent="0.25">
      <c r="A105" s="3" t="s">
        <v>20</v>
      </c>
      <c r="B105">
        <v>104</v>
      </c>
      <c r="C105">
        <v>6.4598000000000004</v>
      </c>
      <c r="D105">
        <v>75.824799999999996</v>
      </c>
      <c r="E105" s="3" t="e">
        <f t="shared" si="7"/>
        <v>#N/A</v>
      </c>
      <c r="F105" s="3">
        <f t="shared" si="8"/>
        <v>0</v>
      </c>
      <c r="G105" s="10">
        <f t="shared" si="12"/>
        <v>0.62865164439458099</v>
      </c>
      <c r="H105" s="12">
        <f>($G105/GeneralData_time_track_speed!$F$6)*1000</f>
        <v>862.69562351602553</v>
      </c>
      <c r="I105" s="12">
        <f t="shared" si="9"/>
        <v>862.69562351602553</v>
      </c>
      <c r="J105" s="12">
        <f>SUM($I$2:$I105)</f>
        <v>432438.78822320933</v>
      </c>
      <c r="K105" t="e">
        <f t="shared" si="10"/>
        <v>#N/A</v>
      </c>
      <c r="L105" t="e">
        <f t="shared" si="11"/>
        <v>#N/A</v>
      </c>
    </row>
    <row r="106" spans="1:12" x14ac:dyDescent="0.25">
      <c r="A106" s="3" t="s">
        <v>20</v>
      </c>
      <c r="B106">
        <v>105</v>
      </c>
      <c r="C106">
        <v>4.6113</v>
      </c>
      <c r="D106">
        <v>75.645600000000002</v>
      </c>
      <c r="E106" s="3" t="e">
        <f t="shared" si="7"/>
        <v>#N/A</v>
      </c>
      <c r="F106" s="3">
        <f t="shared" si="8"/>
        <v>0</v>
      </c>
      <c r="G106" s="10">
        <f t="shared" si="12"/>
        <v>1.8571658218909801</v>
      </c>
      <c r="H106" s="12">
        <f>($G106/GeneralData_time_track_speed!$F$6)*1000</f>
        <v>2548.5797117922912</v>
      </c>
      <c r="I106" s="12">
        <f t="shared" si="9"/>
        <v>2548.5797117922912</v>
      </c>
      <c r="J106" s="12">
        <f>SUM($I$2:$I106)</f>
        <v>434987.36793500162</v>
      </c>
      <c r="K106" t="e">
        <f t="shared" si="10"/>
        <v>#N/A</v>
      </c>
      <c r="L106" t="e">
        <f t="shared" si="11"/>
        <v>#N/A</v>
      </c>
    </row>
    <row r="107" spans="1:12" x14ac:dyDescent="0.25">
      <c r="A107" s="3" t="s">
        <v>20</v>
      </c>
      <c r="B107" s="2">
        <v>106</v>
      </c>
      <c r="C107" s="2">
        <v>-0.54149999999999998</v>
      </c>
      <c r="D107" s="2">
        <v>75.646299999999997</v>
      </c>
      <c r="E107" s="2">
        <f t="shared" si="7"/>
        <v>4695</v>
      </c>
      <c r="F107" s="3">
        <f t="shared" si="8"/>
        <v>4695</v>
      </c>
      <c r="G107" s="10">
        <f t="shared" si="12"/>
        <v>5.1528000475469646</v>
      </c>
      <c r="H107" s="12">
        <f>($G107/GeneralData_time_track_speed!$F$6)*1000</f>
        <v>7071.1626852626005</v>
      </c>
      <c r="I107" s="12">
        <f t="shared" si="9"/>
        <v>11766.1626852626</v>
      </c>
      <c r="J107" s="12">
        <f>SUM($I$2:$I107)</f>
        <v>446753.53062026424</v>
      </c>
      <c r="K107">
        <f t="shared" si="10"/>
        <v>678149</v>
      </c>
      <c r="L107">
        <f t="shared" si="11"/>
        <v>682844</v>
      </c>
    </row>
    <row r="108" spans="1:12" x14ac:dyDescent="0.25">
      <c r="A108" s="3" t="s">
        <v>20</v>
      </c>
      <c r="B108">
        <v>107</v>
      </c>
      <c r="C108">
        <v>-4.7176</v>
      </c>
      <c r="D108">
        <v>75.417500000000004</v>
      </c>
      <c r="E108" s="3" t="e">
        <f t="shared" si="7"/>
        <v>#N/A</v>
      </c>
      <c r="F108" s="3">
        <f t="shared" si="8"/>
        <v>0</v>
      </c>
      <c r="G108" s="10">
        <f t="shared" si="12"/>
        <v>4.1823630461737773</v>
      </c>
      <c r="H108" s="12">
        <f>($G108/GeneralData_time_track_speed!$F$6)*1000</f>
        <v>5739.4366626751362</v>
      </c>
      <c r="I108" s="12">
        <f t="shared" si="9"/>
        <v>5739.4366626751362</v>
      </c>
      <c r="J108" s="12">
        <f>SUM($I$2:$I108)</f>
        <v>452492.96728293935</v>
      </c>
      <c r="K108" t="e">
        <f t="shared" si="10"/>
        <v>#N/A</v>
      </c>
      <c r="L108" t="e">
        <f t="shared" si="11"/>
        <v>#N/A</v>
      </c>
    </row>
    <row r="109" spans="1:12" x14ac:dyDescent="0.25">
      <c r="A109" s="3" t="s">
        <v>20</v>
      </c>
      <c r="B109">
        <v>108</v>
      </c>
      <c r="C109">
        <v>-6.5464000000000002</v>
      </c>
      <c r="D109">
        <v>74.641400000000004</v>
      </c>
      <c r="E109" s="3" t="e">
        <f t="shared" si="7"/>
        <v>#N/A</v>
      </c>
      <c r="F109" s="3">
        <f t="shared" si="8"/>
        <v>0</v>
      </c>
      <c r="G109" s="10">
        <f t="shared" si="12"/>
        <v>1.9866657116888087</v>
      </c>
      <c r="H109" s="12">
        <f>($G109/GeneralData_time_track_speed!$F$6)*1000</f>
        <v>2726.2917867873143</v>
      </c>
      <c r="I109" s="12">
        <f t="shared" si="9"/>
        <v>2726.2917867873143</v>
      </c>
      <c r="J109" s="12">
        <f>SUM($I$2:$I109)</f>
        <v>455219.25906972669</v>
      </c>
      <c r="K109" t="e">
        <f t="shared" si="10"/>
        <v>#N/A</v>
      </c>
      <c r="L109" t="e">
        <f t="shared" si="11"/>
        <v>#N/A</v>
      </c>
    </row>
    <row r="110" spans="1:12" x14ac:dyDescent="0.25">
      <c r="A110" s="3" t="s">
        <v>20</v>
      </c>
      <c r="B110">
        <v>109</v>
      </c>
      <c r="C110">
        <v>-7.6539000000000001</v>
      </c>
      <c r="D110">
        <v>72.386200000000002</v>
      </c>
      <c r="E110" s="3" t="e">
        <f t="shared" si="7"/>
        <v>#N/A</v>
      </c>
      <c r="F110" s="3">
        <f t="shared" si="8"/>
        <v>0</v>
      </c>
      <c r="G110" s="10">
        <f t="shared" si="12"/>
        <v>2.5124655798637341</v>
      </c>
      <c r="H110" s="12">
        <f>($G110/GeneralData_time_track_speed!$F$6)*1000</f>
        <v>3447.8444132131194</v>
      </c>
      <c r="I110" s="12">
        <f t="shared" si="9"/>
        <v>3447.8444132131194</v>
      </c>
      <c r="J110" s="12">
        <f>SUM($I$2:$I110)</f>
        <v>458667.10348293983</v>
      </c>
      <c r="K110" t="e">
        <f t="shared" si="10"/>
        <v>#N/A</v>
      </c>
      <c r="L110" t="e">
        <f t="shared" si="11"/>
        <v>#N/A</v>
      </c>
    </row>
    <row r="111" spans="1:12" x14ac:dyDescent="0.25">
      <c r="A111" s="3" t="s">
        <v>20</v>
      </c>
      <c r="B111" s="2">
        <v>110</v>
      </c>
      <c r="C111" s="2">
        <v>-7.9478999999999997</v>
      </c>
      <c r="D111" s="2">
        <v>70.009100000000004</v>
      </c>
      <c r="E111" s="2">
        <f t="shared" si="7"/>
        <v>12809</v>
      </c>
      <c r="F111" s="3">
        <f t="shared" si="8"/>
        <v>12809</v>
      </c>
      <c r="G111" s="10">
        <f t="shared" si="12"/>
        <v>2.3952119760054629</v>
      </c>
      <c r="H111" s="12">
        <f>($G111/GeneralData_time_track_speed!$F$6)*1000</f>
        <v>3286.9378574250914</v>
      </c>
      <c r="I111" s="12">
        <f t="shared" si="9"/>
        <v>16095.937857425091</v>
      </c>
      <c r="J111" s="12">
        <f>SUM($I$2:$I111)</f>
        <v>474763.0413403649</v>
      </c>
      <c r="K111">
        <f t="shared" si="10"/>
        <v>695904</v>
      </c>
      <c r="L111">
        <f t="shared" si="11"/>
        <v>708713</v>
      </c>
    </row>
    <row r="112" spans="1:12" x14ac:dyDescent="0.25">
      <c r="A112" s="3" t="s">
        <v>20</v>
      </c>
      <c r="B112">
        <v>111</v>
      </c>
      <c r="C112">
        <v>-8.8750999999999998</v>
      </c>
      <c r="D112">
        <v>68.682299999999998</v>
      </c>
      <c r="E112" s="3" t="e">
        <f t="shared" si="7"/>
        <v>#N/A</v>
      </c>
      <c r="F112" s="3">
        <f t="shared" si="8"/>
        <v>0</v>
      </c>
      <c r="G112" s="10">
        <f t="shared" si="12"/>
        <v>1.6186717023535115</v>
      </c>
      <c r="H112" s="12">
        <f>($G112/GeneralData_time_track_speed!$F$6)*1000</f>
        <v>2221.2953803285181</v>
      </c>
      <c r="I112" s="12">
        <f t="shared" si="9"/>
        <v>2221.2953803285181</v>
      </c>
      <c r="J112" s="12">
        <f>SUM($I$2:$I112)</f>
        <v>476984.33672069339</v>
      </c>
      <c r="K112" t="e">
        <f t="shared" si="10"/>
        <v>#N/A</v>
      </c>
      <c r="L112" t="e">
        <f t="shared" si="11"/>
        <v>#N/A</v>
      </c>
    </row>
    <row r="113" spans="1:12" x14ac:dyDescent="0.25">
      <c r="A113" s="3" t="s">
        <v>20</v>
      </c>
      <c r="B113">
        <v>112</v>
      </c>
      <c r="C113">
        <v>-10.227</v>
      </c>
      <c r="D113">
        <v>67.360900000000001</v>
      </c>
      <c r="E113" s="3" t="e">
        <f t="shared" si="7"/>
        <v>#N/A</v>
      </c>
      <c r="F113" s="3">
        <f t="shared" si="8"/>
        <v>0</v>
      </c>
      <c r="G113" s="10">
        <f t="shared" si="12"/>
        <v>1.8904315829989704</v>
      </c>
      <c r="H113" s="12">
        <f>($G113/GeneralData_time_track_speed!$F$6)*1000</f>
        <v>2594.2301555264048</v>
      </c>
      <c r="I113" s="12">
        <f t="shared" si="9"/>
        <v>2594.2301555264048</v>
      </c>
      <c r="J113" s="12">
        <f>SUM($I$2:$I113)</f>
        <v>479578.56687621982</v>
      </c>
      <c r="K113" t="e">
        <f t="shared" si="10"/>
        <v>#N/A</v>
      </c>
      <c r="L113" t="e">
        <f t="shared" si="11"/>
        <v>#N/A</v>
      </c>
    </row>
    <row r="114" spans="1:12" x14ac:dyDescent="0.25">
      <c r="A114" s="3" t="s">
        <v>20</v>
      </c>
      <c r="B114">
        <v>113</v>
      </c>
      <c r="C114">
        <v>-11.330399999999999</v>
      </c>
      <c r="D114">
        <v>67.066299999999998</v>
      </c>
      <c r="E114" s="3" t="e">
        <f t="shared" si="7"/>
        <v>#N/A</v>
      </c>
      <c r="F114" s="3">
        <f t="shared" si="8"/>
        <v>0</v>
      </c>
      <c r="G114" s="10">
        <f t="shared" si="12"/>
        <v>1.1420511021841355</v>
      </c>
      <c r="H114" s="12">
        <f>($G114/GeneralData_time_track_speed!$F$6)*1000</f>
        <v>1567.2312265002322</v>
      </c>
      <c r="I114" s="12">
        <f t="shared" si="9"/>
        <v>1567.2312265002322</v>
      </c>
      <c r="J114" s="12">
        <f>SUM($I$2:$I114)</f>
        <v>481145.79810272006</v>
      </c>
      <c r="K114" t="e">
        <f t="shared" si="10"/>
        <v>#N/A</v>
      </c>
      <c r="L114" t="e">
        <f t="shared" si="11"/>
        <v>#N/A</v>
      </c>
    </row>
    <row r="115" spans="1:12" x14ac:dyDescent="0.25">
      <c r="A115" s="3" t="s">
        <v>20</v>
      </c>
      <c r="B115">
        <v>114</v>
      </c>
      <c r="C115">
        <v>-12.9107</v>
      </c>
      <c r="D115">
        <v>67.173900000000003</v>
      </c>
      <c r="E115" s="3" t="e">
        <f t="shared" si="7"/>
        <v>#N/A</v>
      </c>
      <c r="F115" s="3">
        <f t="shared" si="8"/>
        <v>0</v>
      </c>
      <c r="G115" s="10">
        <f t="shared" si="12"/>
        <v>1.5839589167652059</v>
      </c>
      <c r="H115" s="12">
        <f>($G115/GeneralData_time_track_speed!$F$6)*1000</f>
        <v>2173.6591918700892</v>
      </c>
      <c r="I115" s="12">
        <f t="shared" si="9"/>
        <v>2173.6591918700892</v>
      </c>
      <c r="J115" s="12">
        <f>SUM($I$2:$I115)</f>
        <v>483319.45729459013</v>
      </c>
      <c r="K115" t="e">
        <f t="shared" si="10"/>
        <v>#N/A</v>
      </c>
      <c r="L115" t="e">
        <f t="shared" si="11"/>
        <v>#N/A</v>
      </c>
    </row>
    <row r="116" spans="1:12" x14ac:dyDescent="0.25">
      <c r="A116" s="3" t="s">
        <v>20</v>
      </c>
      <c r="B116" s="2">
        <v>115</v>
      </c>
      <c r="C116" s="2">
        <v>-13.8316</v>
      </c>
      <c r="D116" s="2">
        <v>67.651200000000003</v>
      </c>
      <c r="E116" s="2">
        <f t="shared" si="7"/>
        <v>1485</v>
      </c>
      <c r="F116" s="3">
        <f t="shared" si="8"/>
        <v>1485</v>
      </c>
      <c r="G116" s="10">
        <f t="shared" si="12"/>
        <v>1.0372425463699408</v>
      </c>
      <c r="H116" s="12">
        <f>($G116/GeneralData_time_track_speed!$F$6)*1000</f>
        <v>1423.4029501978341</v>
      </c>
      <c r="I116" s="12">
        <f t="shared" si="9"/>
        <v>2908.4029501978339</v>
      </c>
      <c r="J116" s="12">
        <f>SUM($I$2:$I116)</f>
        <v>486227.86024478794</v>
      </c>
      <c r="K116">
        <f t="shared" si="10"/>
        <v>716719</v>
      </c>
      <c r="L116">
        <f t="shared" si="11"/>
        <v>718204</v>
      </c>
    </row>
    <row r="117" spans="1:12" x14ac:dyDescent="0.25">
      <c r="A117" s="3" t="s">
        <v>20</v>
      </c>
      <c r="B117" s="2">
        <v>116</v>
      </c>
      <c r="C117" s="2">
        <v>-12.8391</v>
      </c>
      <c r="D117" s="2">
        <v>67.592699999999994</v>
      </c>
      <c r="E117" s="2">
        <f t="shared" si="7"/>
        <v>7047</v>
      </c>
      <c r="F117" s="3">
        <f t="shared" si="8"/>
        <v>7047</v>
      </c>
      <c r="G117" s="10">
        <f t="shared" si="12"/>
        <v>0.99422256059697245</v>
      </c>
      <c r="H117" s="12">
        <f>($G117/GeneralData_time_track_speed!$F$6)*1000</f>
        <v>1364.36683094008</v>
      </c>
      <c r="I117" s="12">
        <f t="shared" si="9"/>
        <v>8411.36683094008</v>
      </c>
      <c r="J117" s="12">
        <f>SUM($I$2:$I117)</f>
        <v>494639.22707572801</v>
      </c>
      <c r="K117">
        <f t="shared" si="10"/>
        <v>719889</v>
      </c>
      <c r="L117">
        <f t="shared" si="11"/>
        <v>726936</v>
      </c>
    </row>
    <row r="118" spans="1:12" x14ac:dyDescent="0.25">
      <c r="A118" s="3" t="s">
        <v>20</v>
      </c>
      <c r="B118">
        <v>117</v>
      </c>
      <c r="C118">
        <v>-11.655900000000001</v>
      </c>
      <c r="D118">
        <v>67.281700000000001</v>
      </c>
      <c r="E118" s="3" t="e">
        <f t="shared" si="7"/>
        <v>#N/A</v>
      </c>
      <c r="F118" s="3">
        <f t="shared" si="8"/>
        <v>0</v>
      </c>
      <c r="G118" s="10">
        <f t="shared" si="12"/>
        <v>1.2233900604467873</v>
      </c>
      <c r="H118" s="12">
        <f>($G118/GeneralData_time_track_speed!$F$6)*1000</f>
        <v>1678.8522871309092</v>
      </c>
      <c r="I118" s="12">
        <f t="shared" si="9"/>
        <v>1678.8522871309092</v>
      </c>
      <c r="J118" s="12">
        <f>SUM($I$2:$I118)</f>
        <v>496318.0793628589</v>
      </c>
      <c r="K118" t="e">
        <f t="shared" si="10"/>
        <v>#N/A</v>
      </c>
      <c r="L118" t="e">
        <f t="shared" si="11"/>
        <v>#N/A</v>
      </c>
    </row>
    <row r="119" spans="1:12" x14ac:dyDescent="0.25">
      <c r="A119" s="3" t="s">
        <v>20</v>
      </c>
      <c r="B119">
        <v>118</v>
      </c>
      <c r="C119">
        <v>-11.3284</v>
      </c>
      <c r="D119">
        <v>67.266199999999998</v>
      </c>
      <c r="E119" s="3" t="e">
        <f t="shared" si="7"/>
        <v>#N/A</v>
      </c>
      <c r="F119" s="3">
        <f t="shared" si="8"/>
        <v>0</v>
      </c>
      <c r="G119" s="10">
        <f t="shared" si="12"/>
        <v>0.32786658872169405</v>
      </c>
      <c r="H119" s="12">
        <f>($G119/GeneralData_time_track_speed!$F$6)*1000</f>
        <v>449.9297404363432</v>
      </c>
      <c r="I119" s="12">
        <f t="shared" si="9"/>
        <v>449.9297404363432</v>
      </c>
      <c r="J119" s="12">
        <f>SUM($I$2:$I119)</f>
        <v>496768.00910329522</v>
      </c>
      <c r="K119" t="e">
        <f t="shared" si="10"/>
        <v>#N/A</v>
      </c>
      <c r="L119" t="e">
        <f t="shared" si="11"/>
        <v>#N/A</v>
      </c>
    </row>
    <row r="120" spans="1:12" x14ac:dyDescent="0.25">
      <c r="A120" s="3" t="s">
        <v>20</v>
      </c>
      <c r="B120" s="2">
        <v>119</v>
      </c>
      <c r="C120" s="2">
        <v>-11.052199999999999</v>
      </c>
      <c r="D120" s="2">
        <v>66.947500000000005</v>
      </c>
      <c r="E120" s="2">
        <f t="shared" si="7"/>
        <v>1280</v>
      </c>
      <c r="F120" s="3">
        <f t="shared" si="8"/>
        <v>1280</v>
      </c>
      <c r="G120" s="10">
        <f t="shared" si="12"/>
        <v>0.42172992542620913</v>
      </c>
      <c r="H120" s="12">
        <f>($G120/GeneralData_time_track_speed!$F$6)*1000</f>
        <v>578.73794527541463</v>
      </c>
      <c r="I120" s="12">
        <f t="shared" si="9"/>
        <v>1858.7379452754146</v>
      </c>
      <c r="J120" s="12">
        <f>SUM($I$2:$I120)</f>
        <v>498626.74704857066</v>
      </c>
      <c r="K120">
        <f t="shared" si="10"/>
        <v>729670</v>
      </c>
      <c r="L120">
        <f t="shared" si="11"/>
        <v>730950</v>
      </c>
    </row>
    <row r="121" spans="1:12" x14ac:dyDescent="0.25">
      <c r="A121" s="3" t="s">
        <v>20</v>
      </c>
      <c r="B121" s="2">
        <v>120</v>
      </c>
      <c r="C121" s="2">
        <v>-11.538</v>
      </c>
      <c r="D121" s="2">
        <v>66.433899999999994</v>
      </c>
      <c r="E121" s="2">
        <f t="shared" si="7"/>
        <v>6956</v>
      </c>
      <c r="F121" s="3">
        <f t="shared" si="8"/>
        <v>6956</v>
      </c>
      <c r="G121" s="10">
        <f t="shared" si="12"/>
        <v>0.70695586849534842</v>
      </c>
      <c r="H121" s="12">
        <f>($G121/GeneralData_time_track_speed!$F$6)*1000</f>
        <v>970.15213307404383</v>
      </c>
      <c r="I121" s="12">
        <f t="shared" si="9"/>
        <v>7926.1521330740434</v>
      </c>
      <c r="J121" s="12">
        <f>SUM($I$2:$I121)</f>
        <v>506552.89918164472</v>
      </c>
      <c r="K121">
        <f t="shared" si="10"/>
        <v>735020</v>
      </c>
      <c r="L121">
        <f t="shared" si="11"/>
        <v>741976</v>
      </c>
    </row>
    <row r="122" spans="1:12" x14ac:dyDescent="0.25">
      <c r="A122" s="3" t="s">
        <v>20</v>
      </c>
      <c r="B122">
        <v>121</v>
      </c>
      <c r="C122">
        <v>-10.5381</v>
      </c>
      <c r="D122">
        <v>66.575000000000003</v>
      </c>
      <c r="E122" s="3" t="e">
        <f t="shared" si="7"/>
        <v>#N/A</v>
      </c>
      <c r="F122" s="3">
        <f t="shared" si="8"/>
        <v>0</v>
      </c>
      <c r="G122" s="10">
        <f t="shared" si="12"/>
        <v>1.0098065260236748</v>
      </c>
      <c r="H122" s="12">
        <f>($G122/GeneralData_time_track_speed!$F$6)*1000</f>
        <v>1385.7526316303631</v>
      </c>
      <c r="I122" s="12">
        <f t="shared" si="9"/>
        <v>1385.7526316303631</v>
      </c>
      <c r="J122" s="12">
        <f>SUM($I$2:$I122)</f>
        <v>507938.65181327506</v>
      </c>
      <c r="K122" t="e">
        <f t="shared" si="10"/>
        <v>#N/A</v>
      </c>
      <c r="L122" t="e">
        <f t="shared" si="11"/>
        <v>#N/A</v>
      </c>
    </row>
    <row r="123" spans="1:12" x14ac:dyDescent="0.25">
      <c r="A123" s="3" t="s">
        <v>20</v>
      </c>
      <c r="B123">
        <v>122</v>
      </c>
      <c r="C123">
        <v>-10.266400000000001</v>
      </c>
      <c r="D123">
        <v>66.822500000000005</v>
      </c>
      <c r="E123" s="3" t="e">
        <f t="shared" si="7"/>
        <v>#N/A</v>
      </c>
      <c r="F123" s="3">
        <f t="shared" si="8"/>
        <v>0</v>
      </c>
      <c r="G123" s="10">
        <f t="shared" si="12"/>
        <v>0.36752842066974989</v>
      </c>
      <c r="H123" s="12">
        <f>($G123/GeneralData_time_track_speed!$F$6)*1000</f>
        <v>504.35748137571102</v>
      </c>
      <c r="I123" s="12">
        <f t="shared" si="9"/>
        <v>504.35748137571102</v>
      </c>
      <c r="J123" s="12">
        <f>SUM($I$2:$I123)</f>
        <v>508443.00929465075</v>
      </c>
      <c r="K123" t="e">
        <f t="shared" si="10"/>
        <v>#N/A</v>
      </c>
      <c r="L123" t="e">
        <f t="shared" si="11"/>
        <v>#N/A</v>
      </c>
    </row>
    <row r="124" spans="1:12" x14ac:dyDescent="0.25">
      <c r="A124" s="3" t="s">
        <v>20</v>
      </c>
      <c r="B124">
        <v>123</v>
      </c>
      <c r="C124">
        <v>-9.7744</v>
      </c>
      <c r="D124">
        <v>67.3583</v>
      </c>
      <c r="E124" s="3" t="e">
        <f t="shared" si="7"/>
        <v>#N/A</v>
      </c>
      <c r="F124" s="3">
        <f t="shared" si="8"/>
        <v>0</v>
      </c>
      <c r="G124" s="10">
        <f t="shared" si="12"/>
        <v>0.72742397540911119</v>
      </c>
      <c r="H124" s="12">
        <f>($G124/GeneralData_time_track_speed!$F$6)*1000</f>
        <v>998.2404176011072</v>
      </c>
      <c r="I124" s="12">
        <f t="shared" si="9"/>
        <v>998.2404176011072</v>
      </c>
      <c r="J124" s="12">
        <f>SUM($I$2:$I124)</f>
        <v>509441.24971225188</v>
      </c>
      <c r="K124" t="e">
        <f t="shared" si="10"/>
        <v>#N/A</v>
      </c>
      <c r="L124" t="e">
        <f t="shared" si="11"/>
        <v>#N/A</v>
      </c>
    </row>
    <row r="125" spans="1:12" x14ac:dyDescent="0.25">
      <c r="A125" s="3" t="s">
        <v>20</v>
      </c>
      <c r="B125">
        <v>124</v>
      </c>
      <c r="C125">
        <v>-8.2909000000000006</v>
      </c>
      <c r="D125">
        <v>67.434399999999997</v>
      </c>
      <c r="E125" s="3" t="e">
        <f t="shared" si="7"/>
        <v>#N/A</v>
      </c>
      <c r="F125" s="3">
        <f t="shared" si="8"/>
        <v>0</v>
      </c>
      <c r="G125" s="10">
        <f t="shared" si="12"/>
        <v>1.4854505915714591</v>
      </c>
      <c r="H125" s="12">
        <f>($G125/GeneralData_time_track_speed!$F$6)*1000</f>
        <v>2038.4766917012066</v>
      </c>
      <c r="I125" s="12">
        <f t="shared" si="9"/>
        <v>2038.4766917012066</v>
      </c>
      <c r="J125" s="12">
        <f>SUM($I$2:$I125)</f>
        <v>511479.7264039531</v>
      </c>
      <c r="K125" t="e">
        <f t="shared" si="10"/>
        <v>#N/A</v>
      </c>
      <c r="L125" t="e">
        <f t="shared" si="11"/>
        <v>#N/A</v>
      </c>
    </row>
    <row r="126" spans="1:12" x14ac:dyDescent="0.25">
      <c r="A126" s="3" t="s">
        <v>20</v>
      </c>
      <c r="B126" s="2">
        <v>125</v>
      </c>
      <c r="C126" s="2">
        <v>-7.6144999999999996</v>
      </c>
      <c r="D126" s="2">
        <v>67.794600000000003</v>
      </c>
      <c r="E126" s="2">
        <f t="shared" si="7"/>
        <v>5673</v>
      </c>
      <c r="F126" s="3">
        <f t="shared" si="8"/>
        <v>5673</v>
      </c>
      <c r="G126" s="10">
        <f t="shared" si="12"/>
        <v>0.76632956356909898</v>
      </c>
      <c r="H126" s="12">
        <f>($G126/GeneralData_time_track_speed!$F$6)*1000</f>
        <v>1051.6303688327812</v>
      </c>
      <c r="I126" s="12">
        <f t="shared" si="9"/>
        <v>6724.6303688327807</v>
      </c>
      <c r="J126" s="12">
        <f>SUM($I$2:$I126)</f>
        <v>518204.35677278589</v>
      </c>
      <c r="K126">
        <f t="shared" si="10"/>
        <v>753314</v>
      </c>
      <c r="L126">
        <f t="shared" si="11"/>
        <v>758987</v>
      </c>
    </row>
    <row r="127" spans="1:12" x14ac:dyDescent="0.25">
      <c r="A127" s="3" t="s">
        <v>20</v>
      </c>
      <c r="B127">
        <v>126</v>
      </c>
      <c r="C127">
        <v>-7.5594000000000001</v>
      </c>
      <c r="D127">
        <v>66.608000000000004</v>
      </c>
      <c r="E127" s="3" t="e">
        <f t="shared" si="7"/>
        <v>#N/A</v>
      </c>
      <c r="F127" s="3">
        <f t="shared" si="8"/>
        <v>0</v>
      </c>
      <c r="G127" s="10">
        <f t="shared" si="12"/>
        <v>1.1878786006995818</v>
      </c>
      <c r="H127" s="12">
        <f>($G127/GeneralData_time_track_speed!$F$6)*1000</f>
        <v>1630.1200819712726</v>
      </c>
      <c r="I127" s="12">
        <f t="shared" si="9"/>
        <v>1630.1200819712726</v>
      </c>
      <c r="J127" s="12">
        <f>SUM($I$2:$I127)</f>
        <v>519834.47685475717</v>
      </c>
      <c r="K127" t="e">
        <f t="shared" si="10"/>
        <v>#N/A</v>
      </c>
      <c r="L127" t="e">
        <f t="shared" si="11"/>
        <v>#N/A</v>
      </c>
    </row>
    <row r="128" spans="1:12" x14ac:dyDescent="0.25">
      <c r="A128" s="3" t="s">
        <v>20</v>
      </c>
      <c r="B128" s="2">
        <v>127</v>
      </c>
      <c r="C128" s="2">
        <v>-7.7302</v>
      </c>
      <c r="D128" s="2">
        <v>64.753100000000003</v>
      </c>
      <c r="E128" s="2">
        <f t="shared" si="7"/>
        <v>2631</v>
      </c>
      <c r="F128" s="3">
        <f t="shared" si="8"/>
        <v>2631</v>
      </c>
      <c r="G128" s="10">
        <f t="shared" si="12"/>
        <v>1.862747070860669</v>
      </c>
      <c r="H128" s="12">
        <f>($G128/GeneralData_time_track_speed!$F$6)*1000</f>
        <v>2556.2388328696579</v>
      </c>
      <c r="I128" s="12">
        <f t="shared" si="9"/>
        <v>5187.2388328696579</v>
      </c>
      <c r="J128" s="12">
        <f>SUM($I$2:$I128)</f>
        <v>525021.71568762686</v>
      </c>
      <c r="K128">
        <f t="shared" si="10"/>
        <v>764338</v>
      </c>
      <c r="L128">
        <f t="shared" si="11"/>
        <v>766969</v>
      </c>
    </row>
    <row r="129" spans="1:12" x14ac:dyDescent="0.25">
      <c r="A129" s="3" t="s">
        <v>20</v>
      </c>
      <c r="B129">
        <v>128</v>
      </c>
      <c r="C129">
        <v>-7.9264999999999999</v>
      </c>
      <c r="D129">
        <v>63.723999999999997</v>
      </c>
      <c r="E129" s="3" t="e">
        <f t="shared" si="7"/>
        <v>#N/A</v>
      </c>
      <c r="F129" s="3">
        <f t="shared" si="8"/>
        <v>0</v>
      </c>
      <c r="G129" s="10">
        <f t="shared" si="12"/>
        <v>1.0476547618371301</v>
      </c>
      <c r="H129" s="12">
        <f>($G129/GeneralData_time_track_speed!$F$6)*1000</f>
        <v>1437.6915833299411</v>
      </c>
      <c r="I129" s="12">
        <f t="shared" si="9"/>
        <v>1437.6915833299411</v>
      </c>
      <c r="J129" s="12">
        <f>SUM($I$2:$I129)</f>
        <v>526459.40727095678</v>
      </c>
      <c r="K129" t="e">
        <f t="shared" si="10"/>
        <v>#N/A</v>
      </c>
      <c r="L129" t="e">
        <f t="shared" si="11"/>
        <v>#N/A</v>
      </c>
    </row>
    <row r="130" spans="1:12" x14ac:dyDescent="0.25">
      <c r="A130" s="3" t="s">
        <v>20</v>
      </c>
      <c r="B130" s="2">
        <v>129</v>
      </c>
      <c r="C130" s="2">
        <v>-7.9428999999999998</v>
      </c>
      <c r="D130" s="2">
        <v>62.7913</v>
      </c>
      <c r="E130" s="2">
        <f t="shared" si="7"/>
        <v>1137</v>
      </c>
      <c r="F130" s="3">
        <f t="shared" si="8"/>
        <v>1137</v>
      </c>
      <c r="G130" s="10">
        <f t="shared" si="12"/>
        <v>0.93284417241037332</v>
      </c>
      <c r="H130" s="12">
        <f>($G130/GeneralData_time_track_speed!$F$6)*1000</f>
        <v>1280.1375644787781</v>
      </c>
      <c r="I130" s="12">
        <f t="shared" si="9"/>
        <v>2417.1375644787781</v>
      </c>
      <c r="J130" s="12">
        <f>SUM($I$2:$I130)</f>
        <v>528876.54483543558</v>
      </c>
      <c r="K130">
        <f t="shared" si="10"/>
        <v>767776</v>
      </c>
      <c r="L130">
        <f t="shared" si="11"/>
        <v>768913</v>
      </c>
    </row>
    <row r="131" spans="1:12" x14ac:dyDescent="0.25">
      <c r="A131" s="3" t="s">
        <v>20</v>
      </c>
      <c r="B131" s="2">
        <v>130</v>
      </c>
      <c r="C131" s="2">
        <v>-8.8079999999999998</v>
      </c>
      <c r="D131" s="2">
        <v>61.746200000000002</v>
      </c>
      <c r="E131" s="2">
        <f t="shared" ref="E131:E157" si="13">INDEX($O$2:$Q$35,MATCH($C131,$O$2:$O$35,0),3)</f>
        <v>5720</v>
      </c>
      <c r="F131" s="3">
        <f t="shared" ref="F131:F157" si="14">IFERROR($E131,0)</f>
        <v>5720</v>
      </c>
      <c r="G131" s="10">
        <f t="shared" si="12"/>
        <v>1.3566989422860165</v>
      </c>
      <c r="H131" s="12">
        <f>($G131/GeneralData_time_track_speed!$F$6)*1000</f>
        <v>1861.7914235572093</v>
      </c>
      <c r="I131" s="12">
        <f t="shared" ref="I131:I157" si="15">$F131+$H131</f>
        <v>7581.7914235572098</v>
      </c>
      <c r="J131" s="12">
        <f>SUM($I$2:$I131)</f>
        <v>536458.33625899279</v>
      </c>
      <c r="K131">
        <f t="shared" ref="K131:K157" si="16">INDEX($Q$2:$S$300,MATCH($F131,$Q$2:$Q$300,0),2)</f>
        <v>772642</v>
      </c>
      <c r="L131">
        <f t="shared" ref="L131:L157" si="17">INDEX($Q$2:$S$300,MATCH($F131,$Q$2:$Q$300,0),3)</f>
        <v>778362</v>
      </c>
    </row>
    <row r="132" spans="1:12" x14ac:dyDescent="0.25">
      <c r="A132" s="3" t="s">
        <v>20</v>
      </c>
      <c r="B132">
        <v>131</v>
      </c>
      <c r="C132">
        <v>-8.9039999999999999</v>
      </c>
      <c r="D132">
        <v>61.079900000000002</v>
      </c>
      <c r="E132" s="3" t="e">
        <f t="shared" si="13"/>
        <v>#N/A</v>
      </c>
      <c r="F132" s="3">
        <f t="shared" si="14"/>
        <v>0</v>
      </c>
      <c r="G132" s="10">
        <f t="shared" ref="G132:G157" si="18">SQRT(POWER(($C132-$C131),2)+POWER(($D132-$D131),2))</f>
        <v>0.67318028045984801</v>
      </c>
      <c r="H132" s="12">
        <f>($G132/GeneralData_time_track_speed!$F$6)*1000</f>
        <v>923.80205630304022</v>
      </c>
      <c r="I132" s="12">
        <f t="shared" si="15"/>
        <v>923.80205630304022</v>
      </c>
      <c r="J132" s="12">
        <f>SUM($I$2:$I132)</f>
        <v>537382.1383152958</v>
      </c>
      <c r="K132" t="e">
        <f t="shared" si="16"/>
        <v>#N/A</v>
      </c>
      <c r="L132" t="e">
        <f t="shared" si="17"/>
        <v>#N/A</v>
      </c>
    </row>
    <row r="133" spans="1:12" x14ac:dyDescent="0.25">
      <c r="A133" s="3" t="s">
        <v>20</v>
      </c>
      <c r="B133" s="2">
        <v>132</v>
      </c>
      <c r="C133" s="2">
        <v>-10.250500000000001</v>
      </c>
      <c r="D133" s="2">
        <v>59.876899999999999</v>
      </c>
      <c r="E133" s="2">
        <f t="shared" si="13"/>
        <v>5175</v>
      </c>
      <c r="F133" s="3">
        <f t="shared" si="14"/>
        <v>5175</v>
      </c>
      <c r="G133" s="10">
        <f t="shared" si="18"/>
        <v>1.805622122704529</v>
      </c>
      <c r="H133" s="12">
        <f>($G133/GeneralData_time_track_speed!$F$6)*1000</f>
        <v>2477.8465416742029</v>
      </c>
      <c r="I133" s="12">
        <f t="shared" si="15"/>
        <v>7652.8465416742029</v>
      </c>
      <c r="J133" s="12">
        <f>SUM($I$2:$I133)</f>
        <v>545034.98485697003</v>
      </c>
      <c r="K133">
        <f t="shared" si="16"/>
        <v>785323</v>
      </c>
      <c r="L133">
        <f t="shared" si="17"/>
        <v>790498</v>
      </c>
    </row>
    <row r="134" spans="1:12" x14ac:dyDescent="0.25">
      <c r="A134" s="3" t="s">
        <v>20</v>
      </c>
      <c r="B134">
        <v>133</v>
      </c>
      <c r="C134">
        <v>-9.7311999999999994</v>
      </c>
      <c r="D134">
        <v>59.684199999999997</v>
      </c>
      <c r="E134" s="3" t="e">
        <f t="shared" si="13"/>
        <v>#N/A</v>
      </c>
      <c r="F134" s="3">
        <f t="shared" si="14"/>
        <v>0</v>
      </c>
      <c r="G134" s="10">
        <f t="shared" si="18"/>
        <v>0.55390051453307221</v>
      </c>
      <c r="H134" s="12">
        <f>($G134/GeneralData_time_track_speed!$F$6)*1000</f>
        <v>760.11500806801223</v>
      </c>
      <c r="I134" s="12">
        <f t="shared" si="15"/>
        <v>760.11500806801223</v>
      </c>
      <c r="J134" s="12">
        <f>SUM($I$2:$I134)</f>
        <v>545795.09986503806</v>
      </c>
      <c r="K134" t="e">
        <f t="shared" si="16"/>
        <v>#N/A</v>
      </c>
      <c r="L134" t="e">
        <f t="shared" si="17"/>
        <v>#N/A</v>
      </c>
    </row>
    <row r="135" spans="1:12" x14ac:dyDescent="0.25">
      <c r="A135" s="3" t="s">
        <v>20</v>
      </c>
      <c r="B135">
        <v>134</v>
      </c>
      <c r="C135">
        <v>-9.4783000000000008</v>
      </c>
      <c r="D135">
        <v>58.283000000000001</v>
      </c>
      <c r="E135" s="3" t="e">
        <f t="shared" si="13"/>
        <v>#N/A</v>
      </c>
      <c r="F135" s="3">
        <f t="shared" si="14"/>
        <v>0</v>
      </c>
      <c r="G135" s="10">
        <f t="shared" si="18"/>
        <v>1.4238398259635765</v>
      </c>
      <c r="H135" s="12">
        <f>($G135/GeneralData_time_track_speed!$F$6)*1000</f>
        <v>1953.9285348239921</v>
      </c>
      <c r="I135" s="12">
        <f t="shared" si="15"/>
        <v>1953.9285348239921</v>
      </c>
      <c r="J135" s="12">
        <f>SUM($I$2:$I135)</f>
        <v>547749.028399862</v>
      </c>
      <c r="K135" t="e">
        <f t="shared" si="16"/>
        <v>#N/A</v>
      </c>
      <c r="L135" t="e">
        <f t="shared" si="17"/>
        <v>#N/A</v>
      </c>
    </row>
    <row r="136" spans="1:12" x14ac:dyDescent="0.25">
      <c r="A136" s="3" t="s">
        <v>20</v>
      </c>
      <c r="B136">
        <v>135</v>
      </c>
      <c r="C136">
        <v>-9.5881000000000007</v>
      </c>
      <c r="D136">
        <v>56.655299999999997</v>
      </c>
      <c r="E136" s="3" t="e">
        <f t="shared" si="13"/>
        <v>#N/A</v>
      </c>
      <c r="F136" s="3">
        <f t="shared" si="14"/>
        <v>0</v>
      </c>
      <c r="G136" s="10">
        <f t="shared" si="18"/>
        <v>1.6313991939436572</v>
      </c>
      <c r="H136" s="12">
        <f>($G136/GeneralData_time_track_speed!$F$6)*1000</f>
        <v>2238.7612557319462</v>
      </c>
      <c r="I136" s="12">
        <f t="shared" si="15"/>
        <v>2238.7612557319462</v>
      </c>
      <c r="J136" s="12">
        <f>SUM($I$2:$I136)</f>
        <v>549987.78965559392</v>
      </c>
      <c r="K136" t="e">
        <f t="shared" si="16"/>
        <v>#N/A</v>
      </c>
      <c r="L136" t="e">
        <f t="shared" si="17"/>
        <v>#N/A</v>
      </c>
    </row>
    <row r="137" spans="1:12" x14ac:dyDescent="0.25">
      <c r="A137" s="3" t="s">
        <v>20</v>
      </c>
      <c r="B137" s="2">
        <v>136</v>
      </c>
      <c r="C137" s="2">
        <v>-9.6373999999999995</v>
      </c>
      <c r="D137" s="2">
        <v>55.781199999999998</v>
      </c>
      <c r="E137" s="2">
        <f t="shared" si="13"/>
        <v>3669</v>
      </c>
      <c r="F137" s="3">
        <f t="shared" si="14"/>
        <v>3669</v>
      </c>
      <c r="G137" s="10">
        <f t="shared" si="18"/>
        <v>0.8754891775459005</v>
      </c>
      <c r="H137" s="12">
        <f>($G137/GeneralData_time_track_speed!$F$6)*1000</f>
        <v>1201.4295812935659</v>
      </c>
      <c r="I137" s="12">
        <f t="shared" si="15"/>
        <v>4870.4295812935661</v>
      </c>
      <c r="J137" s="12">
        <f>SUM($I$2:$I137)</f>
        <v>554858.21923688753</v>
      </c>
      <c r="K137">
        <f t="shared" si="16"/>
        <v>797935</v>
      </c>
      <c r="L137">
        <f t="shared" si="17"/>
        <v>801604</v>
      </c>
    </row>
    <row r="138" spans="1:12" x14ac:dyDescent="0.25">
      <c r="A138" s="3" t="s">
        <v>20</v>
      </c>
      <c r="B138">
        <v>137</v>
      </c>
      <c r="C138">
        <v>-9.0296000000000003</v>
      </c>
      <c r="D138">
        <v>54.213700000000003</v>
      </c>
      <c r="E138" s="3" t="e">
        <f t="shared" si="13"/>
        <v>#N/A</v>
      </c>
      <c r="F138" s="3">
        <f t="shared" si="14"/>
        <v>0</v>
      </c>
      <c r="G138" s="10">
        <f t="shared" si="18"/>
        <v>1.6812129817485901</v>
      </c>
      <c r="H138" s="12">
        <f>($G138/GeneralData_time_track_speed!$F$6)*1000</f>
        <v>2307.120476793807</v>
      </c>
      <c r="I138" s="12">
        <f t="shared" si="15"/>
        <v>2307.120476793807</v>
      </c>
      <c r="J138" s="12">
        <f>SUM($I$2:$I138)</f>
        <v>557165.33971368137</v>
      </c>
      <c r="K138" t="e">
        <f t="shared" si="16"/>
        <v>#N/A</v>
      </c>
      <c r="L138" t="e">
        <f t="shared" si="17"/>
        <v>#N/A</v>
      </c>
    </row>
    <row r="139" spans="1:12" x14ac:dyDescent="0.25">
      <c r="A139" s="3" t="s">
        <v>20</v>
      </c>
      <c r="B139">
        <v>138</v>
      </c>
      <c r="C139">
        <v>-9.0296000000000003</v>
      </c>
      <c r="D139">
        <v>50.929099999999998</v>
      </c>
      <c r="E139" s="3" t="e">
        <f t="shared" si="13"/>
        <v>#N/A</v>
      </c>
      <c r="F139" s="3">
        <f t="shared" si="14"/>
        <v>0</v>
      </c>
      <c r="G139" s="10">
        <f t="shared" si="18"/>
        <v>3.2846000000000046</v>
      </c>
      <c r="H139" s="12">
        <f>($G139/GeneralData_time_track_speed!$F$6)*1000</f>
        <v>4507.440758752221</v>
      </c>
      <c r="I139" s="12">
        <f t="shared" si="15"/>
        <v>4507.440758752221</v>
      </c>
      <c r="J139" s="12">
        <f>SUM($I$2:$I139)</f>
        <v>561672.78047243354</v>
      </c>
      <c r="K139" t="e">
        <f t="shared" si="16"/>
        <v>#N/A</v>
      </c>
      <c r="L139" t="e">
        <f t="shared" si="17"/>
        <v>#N/A</v>
      </c>
    </row>
    <row r="140" spans="1:12" x14ac:dyDescent="0.25">
      <c r="A140" s="3" t="s">
        <v>20</v>
      </c>
      <c r="B140" s="2">
        <v>139</v>
      </c>
      <c r="C140" s="2">
        <v>-9.0434999999999999</v>
      </c>
      <c r="D140" s="2">
        <v>50.213900000000002</v>
      </c>
      <c r="E140" s="2">
        <f t="shared" si="13"/>
        <v>10807</v>
      </c>
      <c r="F140" s="3">
        <f t="shared" si="14"/>
        <v>10807</v>
      </c>
      <c r="G140" s="10">
        <f t="shared" si="18"/>
        <v>0.71533506135236657</v>
      </c>
      <c r="H140" s="12">
        <f>($G140/GeneralData_time_track_speed!$F$6)*1000</f>
        <v>981.65085907086802</v>
      </c>
      <c r="I140" s="12">
        <f t="shared" si="15"/>
        <v>11788.650859070867</v>
      </c>
      <c r="J140" s="12">
        <f>SUM($I$2:$I140)</f>
        <v>573461.43133150437</v>
      </c>
      <c r="K140">
        <f t="shared" si="16"/>
        <v>810040</v>
      </c>
      <c r="L140">
        <f t="shared" si="17"/>
        <v>820847</v>
      </c>
    </row>
    <row r="141" spans="1:12" x14ac:dyDescent="0.25">
      <c r="A141" s="3" t="s">
        <v>20</v>
      </c>
      <c r="B141">
        <v>140</v>
      </c>
      <c r="C141">
        <v>-8.6740999999999993</v>
      </c>
      <c r="D141">
        <v>45.520099999999999</v>
      </c>
      <c r="E141" s="3" t="e">
        <f t="shared" si="13"/>
        <v>#N/A</v>
      </c>
      <c r="F141" s="3">
        <f t="shared" si="14"/>
        <v>0</v>
      </c>
      <c r="G141" s="10">
        <f t="shared" si="18"/>
        <v>4.7083133710491305</v>
      </c>
      <c r="H141" s="12">
        <f>($G141/GeneralData_time_track_speed!$F$6)*1000</f>
        <v>6461.1957601062195</v>
      </c>
      <c r="I141" s="12">
        <f t="shared" si="15"/>
        <v>6461.1957601062195</v>
      </c>
      <c r="J141" s="12">
        <f>SUM($I$2:$I141)</f>
        <v>579922.62709161057</v>
      </c>
      <c r="K141" t="e">
        <f t="shared" si="16"/>
        <v>#N/A</v>
      </c>
      <c r="L141" t="e">
        <f t="shared" si="17"/>
        <v>#N/A</v>
      </c>
    </row>
    <row r="142" spans="1:12" x14ac:dyDescent="0.25">
      <c r="A142" s="3" t="s">
        <v>20</v>
      </c>
      <c r="B142">
        <v>141</v>
      </c>
      <c r="C142">
        <v>-8.1768999999999998</v>
      </c>
      <c r="D142">
        <v>42.116999999999997</v>
      </c>
      <c r="E142" s="3" t="e">
        <f t="shared" si="13"/>
        <v>#N/A</v>
      </c>
      <c r="F142" s="3">
        <f t="shared" si="14"/>
        <v>0</v>
      </c>
      <c r="G142" s="10">
        <f t="shared" si="18"/>
        <v>3.439229194165462</v>
      </c>
      <c r="H142" s="12">
        <f>($G142/GeneralData_time_track_speed!$F$6)*1000</f>
        <v>4719.6376570882112</v>
      </c>
      <c r="I142" s="12">
        <f t="shared" si="15"/>
        <v>4719.6376570882112</v>
      </c>
      <c r="J142" s="12">
        <f>SUM($I$2:$I142)</f>
        <v>584642.2647486988</v>
      </c>
      <c r="K142" t="e">
        <f t="shared" si="16"/>
        <v>#N/A</v>
      </c>
      <c r="L142" t="e">
        <f t="shared" si="17"/>
        <v>#N/A</v>
      </c>
    </row>
    <row r="143" spans="1:12" x14ac:dyDescent="0.25">
      <c r="A143" s="3" t="s">
        <v>20</v>
      </c>
      <c r="B143">
        <v>142</v>
      </c>
      <c r="C143">
        <v>-7.8364000000000003</v>
      </c>
      <c r="D143">
        <v>39.737200000000001</v>
      </c>
      <c r="E143" s="3" t="e">
        <f t="shared" si="13"/>
        <v>#N/A</v>
      </c>
      <c r="F143" s="3">
        <f t="shared" si="14"/>
        <v>0</v>
      </c>
      <c r="G143" s="10">
        <f t="shared" si="18"/>
        <v>2.4040358337595511</v>
      </c>
      <c r="H143" s="12">
        <f>($G143/GeneralData_time_track_speed!$F$6)*1000</f>
        <v>3299.0467949183048</v>
      </c>
      <c r="I143" s="12">
        <f t="shared" si="15"/>
        <v>3299.0467949183048</v>
      </c>
      <c r="J143" s="12">
        <f>SUM($I$2:$I143)</f>
        <v>587941.31154361705</v>
      </c>
      <c r="K143" t="e">
        <f t="shared" si="16"/>
        <v>#N/A</v>
      </c>
      <c r="L143" t="e">
        <f t="shared" si="17"/>
        <v>#N/A</v>
      </c>
    </row>
    <row r="144" spans="1:12" x14ac:dyDescent="0.25">
      <c r="A144" s="3" t="s">
        <v>20</v>
      </c>
      <c r="B144">
        <v>143</v>
      </c>
      <c r="C144">
        <v>-7.7789999999999999</v>
      </c>
      <c r="D144">
        <v>36.986600000000003</v>
      </c>
      <c r="E144" s="3" t="e">
        <f t="shared" si="13"/>
        <v>#N/A</v>
      </c>
      <c r="F144" s="3">
        <f t="shared" si="14"/>
        <v>0</v>
      </c>
      <c r="G144" s="10">
        <f t="shared" si="18"/>
        <v>2.7511988514100523</v>
      </c>
      <c r="H144" s="12">
        <f>($G144/GeneralData_time_track_speed!$F$6)*1000</f>
        <v>3775.4569318266908</v>
      </c>
      <c r="I144" s="12">
        <f t="shared" si="15"/>
        <v>3775.4569318266908</v>
      </c>
      <c r="J144" s="12">
        <f>SUM($I$2:$I144)</f>
        <v>591716.76847544371</v>
      </c>
      <c r="K144" t="e">
        <f t="shared" si="16"/>
        <v>#N/A</v>
      </c>
      <c r="L144" t="e">
        <f t="shared" si="17"/>
        <v>#N/A</v>
      </c>
    </row>
    <row r="145" spans="1:12" x14ac:dyDescent="0.25">
      <c r="A145" s="3" t="s">
        <v>20</v>
      </c>
      <c r="B145" s="2">
        <v>144</v>
      </c>
      <c r="C145" s="2">
        <v>-7.9828000000000001</v>
      </c>
      <c r="D145" s="2">
        <v>34.407800000000002</v>
      </c>
      <c r="E145" s="2">
        <f t="shared" si="13"/>
        <v>2537</v>
      </c>
      <c r="F145" s="3">
        <f t="shared" si="14"/>
        <v>2537</v>
      </c>
      <c r="G145" s="10">
        <f t="shared" si="18"/>
        <v>2.5868405207897927</v>
      </c>
      <c r="H145" s="12">
        <f>($G145/GeneralData_time_track_speed!$F$6)*1000</f>
        <v>3549.9087863970399</v>
      </c>
      <c r="I145" s="12">
        <f t="shared" si="15"/>
        <v>6086.9087863970399</v>
      </c>
      <c r="J145" s="12">
        <f>SUM($I$2:$I145)</f>
        <v>597803.67726184078</v>
      </c>
      <c r="K145">
        <f t="shared" si="16"/>
        <v>839086</v>
      </c>
      <c r="L145">
        <f t="shared" si="17"/>
        <v>841623</v>
      </c>
    </row>
    <row r="146" spans="1:12" x14ac:dyDescent="0.25">
      <c r="A146" s="3" t="s">
        <v>20</v>
      </c>
      <c r="B146">
        <v>145</v>
      </c>
      <c r="C146">
        <v>-7.8640999999999996</v>
      </c>
      <c r="D146">
        <v>33.043799999999997</v>
      </c>
      <c r="E146" s="3" t="e">
        <f t="shared" si="13"/>
        <v>#N/A</v>
      </c>
      <c r="F146" s="3">
        <f t="shared" si="14"/>
        <v>0</v>
      </c>
      <c r="G146" s="10">
        <f t="shared" si="18"/>
        <v>1.3691551007829652</v>
      </c>
      <c r="H146" s="12">
        <f>($G146/GeneralData_time_track_speed!$F$6)*1000</f>
        <v>1878.8849498637987</v>
      </c>
      <c r="I146" s="12">
        <f t="shared" si="15"/>
        <v>1878.8849498637987</v>
      </c>
      <c r="J146" s="12">
        <f>SUM($I$2:$I146)</f>
        <v>599682.56221170456</v>
      </c>
      <c r="K146" t="e">
        <f t="shared" si="16"/>
        <v>#N/A</v>
      </c>
      <c r="L146" t="e">
        <f t="shared" si="17"/>
        <v>#N/A</v>
      </c>
    </row>
    <row r="147" spans="1:12" x14ac:dyDescent="0.25">
      <c r="A147" s="3" t="s">
        <v>20</v>
      </c>
      <c r="B147" s="2">
        <v>146</v>
      </c>
      <c r="C147" s="2">
        <v>-7.7093999999999996</v>
      </c>
      <c r="D147" s="2">
        <v>31.742100000000001</v>
      </c>
      <c r="E147" s="2">
        <f t="shared" si="13"/>
        <v>2200</v>
      </c>
      <c r="F147" s="3">
        <f t="shared" si="14"/>
        <v>2200</v>
      </c>
      <c r="G147" s="10">
        <f t="shared" si="18"/>
        <v>1.3108603968386532</v>
      </c>
      <c r="H147" s="12">
        <f>($G147/GeneralData_time_track_speed!$F$6)*1000</f>
        <v>1798.8874084347099</v>
      </c>
      <c r="I147" s="12">
        <f t="shared" si="15"/>
        <v>3998.8874084347099</v>
      </c>
      <c r="J147" s="12">
        <f>SUM($I$2:$I147)</f>
        <v>603681.44962013932</v>
      </c>
      <c r="K147">
        <f t="shared" si="16"/>
        <v>843387</v>
      </c>
      <c r="L147">
        <f t="shared" si="17"/>
        <v>845587</v>
      </c>
    </row>
    <row r="148" spans="1:12" x14ac:dyDescent="0.25">
      <c r="A148" s="3" t="s">
        <v>20</v>
      </c>
      <c r="B148">
        <v>147</v>
      </c>
      <c r="C148">
        <v>-7.8428000000000004</v>
      </c>
      <c r="D148">
        <v>28.991199999999999</v>
      </c>
      <c r="E148" s="3" t="e">
        <f t="shared" si="13"/>
        <v>#N/A</v>
      </c>
      <c r="F148" s="3">
        <f t="shared" si="14"/>
        <v>0</v>
      </c>
      <c r="G148" s="10">
        <f t="shared" si="18"/>
        <v>2.7541325984781504</v>
      </c>
      <c r="H148" s="12">
        <f>($G148/GeneralData_time_track_speed!$F$6)*1000</f>
        <v>3779.4828987969804</v>
      </c>
      <c r="I148" s="12">
        <f t="shared" si="15"/>
        <v>3779.4828987969804</v>
      </c>
      <c r="J148" s="12">
        <f>SUM($I$2:$I148)</f>
        <v>607460.93251893634</v>
      </c>
      <c r="K148" t="e">
        <f t="shared" si="16"/>
        <v>#N/A</v>
      </c>
      <c r="L148" t="e">
        <f t="shared" si="17"/>
        <v>#N/A</v>
      </c>
    </row>
    <row r="149" spans="1:12" x14ac:dyDescent="0.25">
      <c r="A149" s="3" t="s">
        <v>20</v>
      </c>
      <c r="B149">
        <v>148</v>
      </c>
      <c r="C149">
        <v>-7.7443</v>
      </c>
      <c r="D149">
        <v>25.238800000000001</v>
      </c>
      <c r="E149" s="3" t="e">
        <f t="shared" si="13"/>
        <v>#N/A</v>
      </c>
      <c r="F149" s="3">
        <f t="shared" si="14"/>
        <v>0</v>
      </c>
      <c r="G149" s="10">
        <f t="shared" si="18"/>
        <v>3.753692583310464</v>
      </c>
      <c r="H149" s="12">
        <f>($G149/GeneralData_time_track_speed!$F$6)*1000</f>
        <v>5151.1742513059362</v>
      </c>
      <c r="I149" s="12">
        <f t="shared" si="15"/>
        <v>5151.1742513059362</v>
      </c>
      <c r="J149" s="12">
        <f>SUM($I$2:$I149)</f>
        <v>612612.10677024233</v>
      </c>
      <c r="K149" t="e">
        <f t="shared" si="16"/>
        <v>#N/A</v>
      </c>
      <c r="L149" t="e">
        <f t="shared" si="17"/>
        <v>#N/A</v>
      </c>
    </row>
    <row r="150" spans="1:12" x14ac:dyDescent="0.25">
      <c r="A150" s="3" t="s">
        <v>20</v>
      </c>
      <c r="B150">
        <v>149</v>
      </c>
      <c r="C150">
        <v>-6.4180000000000001</v>
      </c>
      <c r="D150">
        <v>24.214600000000001</v>
      </c>
      <c r="E150" s="3" t="e">
        <f t="shared" si="13"/>
        <v>#N/A</v>
      </c>
      <c r="F150" s="3">
        <f t="shared" si="14"/>
        <v>0</v>
      </c>
      <c r="G150" s="10">
        <f t="shared" si="18"/>
        <v>1.6757259113590148</v>
      </c>
      <c r="H150" s="12">
        <f>($G150/GeneralData_time_track_speed!$F$6)*1000</f>
        <v>2299.5905965282909</v>
      </c>
      <c r="I150" s="12">
        <f t="shared" si="15"/>
        <v>2299.5905965282909</v>
      </c>
      <c r="J150" s="12">
        <f>SUM($I$2:$I150)</f>
        <v>614911.69736677059</v>
      </c>
      <c r="K150" t="e">
        <f t="shared" si="16"/>
        <v>#N/A</v>
      </c>
      <c r="L150" t="e">
        <f t="shared" si="17"/>
        <v>#N/A</v>
      </c>
    </row>
    <row r="151" spans="1:12" x14ac:dyDescent="0.25">
      <c r="A151" s="3" t="s">
        <v>20</v>
      </c>
      <c r="B151">
        <v>150</v>
      </c>
      <c r="C151">
        <v>-4.7253999999999996</v>
      </c>
      <c r="D151">
        <v>23.6129</v>
      </c>
      <c r="E151" s="3" t="e">
        <f t="shared" si="13"/>
        <v>#N/A</v>
      </c>
      <c r="F151" s="3">
        <f t="shared" si="14"/>
        <v>0</v>
      </c>
      <c r="G151" s="10">
        <f t="shared" si="18"/>
        <v>1.7963679049682453</v>
      </c>
      <c r="H151" s="12">
        <f>($G151/GeneralData_time_track_speed!$F$6)*1000</f>
        <v>2465.1470232503784</v>
      </c>
      <c r="I151" s="12">
        <f t="shared" si="15"/>
        <v>2465.1470232503784</v>
      </c>
      <c r="J151" s="12">
        <f>SUM($I$2:$I151)</f>
        <v>617376.84439002094</v>
      </c>
      <c r="K151" t="e">
        <f t="shared" si="16"/>
        <v>#N/A</v>
      </c>
      <c r="L151" t="e">
        <f t="shared" si="17"/>
        <v>#N/A</v>
      </c>
    </row>
    <row r="152" spans="1:12" x14ac:dyDescent="0.25">
      <c r="A152" s="3" t="s">
        <v>20</v>
      </c>
      <c r="B152">
        <v>151</v>
      </c>
      <c r="C152">
        <v>-3.2521</v>
      </c>
      <c r="D152">
        <v>20.914300000000001</v>
      </c>
      <c r="E152" s="3" t="e">
        <f t="shared" si="13"/>
        <v>#N/A</v>
      </c>
      <c r="F152" s="3">
        <f t="shared" si="14"/>
        <v>0</v>
      </c>
      <c r="G152" s="10">
        <f t="shared" si="18"/>
        <v>3.074582061028782</v>
      </c>
      <c r="H152" s="12">
        <f>($G152/GeneralData_time_track_speed!$F$6)*1000</f>
        <v>4219.2341527155577</v>
      </c>
      <c r="I152" s="12">
        <f t="shared" si="15"/>
        <v>4219.2341527155577</v>
      </c>
      <c r="J152" s="12">
        <f>SUM($I$2:$I152)</f>
        <v>621596.07854273648</v>
      </c>
      <c r="K152" t="e">
        <f t="shared" si="16"/>
        <v>#N/A</v>
      </c>
      <c r="L152" t="e">
        <f t="shared" si="17"/>
        <v>#N/A</v>
      </c>
    </row>
    <row r="153" spans="1:12" x14ac:dyDescent="0.25">
      <c r="A153" s="3" t="s">
        <v>20</v>
      </c>
      <c r="B153">
        <v>152</v>
      </c>
      <c r="C153">
        <v>-2.6215000000000002</v>
      </c>
      <c r="D153">
        <v>17.400500000000001</v>
      </c>
      <c r="E153" s="3" t="e">
        <f t="shared" si="13"/>
        <v>#N/A</v>
      </c>
      <c r="F153" s="3">
        <f t="shared" si="14"/>
        <v>0</v>
      </c>
      <c r="G153" s="10">
        <f t="shared" si="18"/>
        <v>3.5699365260463662</v>
      </c>
      <c r="H153" s="12">
        <f>($G153/GeneralData_time_track_speed!$F$6)*1000</f>
        <v>4899.0066990378364</v>
      </c>
      <c r="I153" s="12">
        <f t="shared" si="15"/>
        <v>4899.0066990378364</v>
      </c>
      <c r="J153" s="12">
        <f>SUM($I$2:$I153)</f>
        <v>626495.08524177433</v>
      </c>
      <c r="K153" t="e">
        <f t="shared" si="16"/>
        <v>#N/A</v>
      </c>
      <c r="L153" t="e">
        <f t="shared" si="17"/>
        <v>#N/A</v>
      </c>
    </row>
    <row r="154" spans="1:12" x14ac:dyDescent="0.25">
      <c r="A154" s="3" t="s">
        <v>20</v>
      </c>
      <c r="B154">
        <v>153</v>
      </c>
      <c r="C154">
        <v>-2.2976000000000001</v>
      </c>
      <c r="D154">
        <v>11.1462</v>
      </c>
      <c r="E154" s="3" t="e">
        <f t="shared" si="13"/>
        <v>#N/A</v>
      </c>
      <c r="F154" s="3">
        <f t="shared" si="14"/>
        <v>0</v>
      </c>
      <c r="G154" s="10">
        <f t="shared" si="18"/>
        <v>6.2626815103436329</v>
      </c>
      <c r="H154" s="12">
        <f>($G154/GeneralData_time_track_speed!$F$6)*1000</f>
        <v>8594.247670585999</v>
      </c>
      <c r="I154" s="12">
        <f t="shared" si="15"/>
        <v>8594.247670585999</v>
      </c>
      <c r="J154" s="12">
        <f>SUM($I$2:$I154)</f>
        <v>635089.33291236032</v>
      </c>
      <c r="K154" t="e">
        <f t="shared" si="16"/>
        <v>#N/A</v>
      </c>
      <c r="L154" t="e">
        <f t="shared" si="17"/>
        <v>#N/A</v>
      </c>
    </row>
    <row r="155" spans="1:12" x14ac:dyDescent="0.25">
      <c r="A155" s="3" t="s">
        <v>20</v>
      </c>
      <c r="B155">
        <v>154</v>
      </c>
      <c r="C155">
        <v>-2.2887</v>
      </c>
      <c r="D155">
        <v>7.6487999999999996</v>
      </c>
      <c r="E155" s="3" t="e">
        <f t="shared" si="13"/>
        <v>#N/A</v>
      </c>
      <c r="F155" s="3">
        <f t="shared" si="14"/>
        <v>0</v>
      </c>
      <c r="G155" s="10">
        <f t="shared" si="18"/>
        <v>3.4974113241081617</v>
      </c>
      <c r="H155" s="12">
        <f>($G155/GeneralData_time_track_speed!$F$6)*1000</f>
        <v>4799.4807137571333</v>
      </c>
      <c r="I155" s="12">
        <f t="shared" si="15"/>
        <v>4799.4807137571333</v>
      </c>
      <c r="J155" s="12">
        <f>SUM($I$2:$I155)</f>
        <v>639888.81362611742</v>
      </c>
      <c r="K155" t="e">
        <f t="shared" si="16"/>
        <v>#N/A</v>
      </c>
      <c r="L155" t="e">
        <f t="shared" si="17"/>
        <v>#N/A</v>
      </c>
    </row>
    <row r="156" spans="1:12" x14ac:dyDescent="0.25">
      <c r="A156" s="3" t="s">
        <v>20</v>
      </c>
      <c r="B156" s="2">
        <v>155</v>
      </c>
      <c r="C156" s="2">
        <v>-1.6526000000000001</v>
      </c>
      <c r="D156" s="2">
        <v>4.3341000000000003</v>
      </c>
      <c r="E156" s="2">
        <f t="shared" si="13"/>
        <v>1198</v>
      </c>
      <c r="F156" s="3">
        <f t="shared" si="14"/>
        <v>1198</v>
      </c>
      <c r="G156" s="10">
        <f t="shared" si="18"/>
        <v>3.3751828543058222</v>
      </c>
      <c r="H156" s="12">
        <f>($G156/GeneralData_time_track_speed!$F$6)*1000</f>
        <v>4631.7471733969742</v>
      </c>
      <c r="I156" s="12">
        <f t="shared" si="15"/>
        <v>5829.7471733969742</v>
      </c>
      <c r="J156" s="12">
        <f>SUM($I$2:$I156)</f>
        <v>645718.56079951441</v>
      </c>
      <c r="K156">
        <f t="shared" si="16"/>
        <v>878751</v>
      </c>
      <c r="L156">
        <f t="shared" si="17"/>
        <v>879949</v>
      </c>
    </row>
    <row r="157" spans="1:12" x14ac:dyDescent="0.25">
      <c r="A157" s="3" t="s">
        <v>20</v>
      </c>
      <c r="B157">
        <v>156</v>
      </c>
      <c r="C157">
        <v>0.71689999999999998</v>
      </c>
      <c r="D157">
        <v>-6.88E-2</v>
      </c>
      <c r="E157" s="3" t="e">
        <f t="shared" si="13"/>
        <v>#N/A</v>
      </c>
      <c r="F157" s="3">
        <f t="shared" si="14"/>
        <v>0</v>
      </c>
      <c r="G157" s="10">
        <f t="shared" si="18"/>
        <v>5.0000058659965596</v>
      </c>
      <c r="H157" s="12">
        <f>($G157/GeneralData_time_track_speed!$F$6)*1000</f>
        <v>6861.483965899366</v>
      </c>
      <c r="I157" s="12">
        <f t="shared" si="15"/>
        <v>6861.483965899366</v>
      </c>
      <c r="J157" s="12">
        <f>SUM($I$2:$I157)</f>
        <v>652580.04476541374</v>
      </c>
      <c r="K157" t="e">
        <f t="shared" si="16"/>
        <v>#N/A</v>
      </c>
      <c r="L157" s="17">
        <f>K2+J157</f>
        <v>887091.04476541374</v>
      </c>
    </row>
  </sheetData>
  <mergeCells count="1">
    <mergeCell ref="E1:F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workbookViewId="0"/>
  </sheetViews>
  <sheetFormatPr defaultRowHeight="15" x14ac:dyDescent="0.25"/>
  <cols>
    <col min="1" max="1" width="9.5703125" style="3" customWidth="1"/>
    <col min="2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s="3" t="s">
        <v>12</v>
      </c>
      <c r="B2">
        <v>1</v>
      </c>
      <c r="C2">
        <v>-1.0149999999999999</v>
      </c>
      <c r="D2">
        <v>-9.0399999999999994E-2</v>
      </c>
      <c r="E2" s="3" t="e">
        <f>INDEX($O$2:$Q$12,MATCH($C2,$O$2:$O$12,0),3)</f>
        <v>#N/A</v>
      </c>
      <c r="F2" s="3">
        <f>IFERROR($E2,0)</f>
        <v>0</v>
      </c>
      <c r="G2" s="10">
        <v>0</v>
      </c>
      <c r="H2" s="12">
        <f>($G2/GeneralData_time_track_speed!$F$7)*1000</f>
        <v>0</v>
      </c>
      <c r="I2" s="12">
        <f>$F2+$H2</f>
        <v>0</v>
      </c>
      <c r="J2" s="12">
        <f>I2</f>
        <v>0</v>
      </c>
      <c r="K2" s="16">
        <v>167349</v>
      </c>
      <c r="L2" t="e">
        <f>INDEX($Q$2:$S$300,MATCH($F2,$Q$2:$Q$300,0),3)</f>
        <v>#N/A</v>
      </c>
      <c r="N2" s="2">
        <v>1</v>
      </c>
      <c r="O2" s="2">
        <v>-1.024</v>
      </c>
      <c r="P2" s="2">
        <v>0.75960000000000005</v>
      </c>
      <c r="Q2" s="2">
        <v>1796</v>
      </c>
      <c r="R2">
        <v>170672</v>
      </c>
      <c r="S2">
        <f>Q2+R2</f>
        <v>172468</v>
      </c>
    </row>
    <row r="3" spans="1:19" x14ac:dyDescent="0.25">
      <c r="A3" s="3" t="s">
        <v>12</v>
      </c>
      <c r="B3" s="2">
        <v>2</v>
      </c>
      <c r="C3" s="2">
        <v>-1.024</v>
      </c>
      <c r="D3" s="2">
        <v>0.75960000000000005</v>
      </c>
      <c r="E3" s="2">
        <f t="shared" ref="E3:E47" si="0">INDEX($O$2:$Q$12,MATCH($C3,$O$2:$O$12,0),3)</f>
        <v>1796</v>
      </c>
      <c r="F3" s="3">
        <f t="shared" ref="F3:F47" si="1">IFERROR($E3,0)</f>
        <v>1796</v>
      </c>
      <c r="G3" s="10">
        <f>SQRT(POWER(($C3-$C2),2)+POWER(($D3-$D2),2))</f>
        <v>0.85004764572346192</v>
      </c>
      <c r="H3" s="12">
        <f>($G3/GeneralData_time_track_speed!$F$7)*1000</f>
        <v>1174.3100730712592</v>
      </c>
      <c r="I3" s="12">
        <f t="shared" ref="I3:I47" si="2">$F3+$H3</f>
        <v>2970.3100730712595</v>
      </c>
      <c r="J3" s="12">
        <f>SUM($I$2:$I3)</f>
        <v>2970.3100730712595</v>
      </c>
      <c r="K3">
        <f t="shared" ref="K3:K47" si="3">INDEX($Q$2:$S$300,MATCH($F3,$Q$2:$Q$300,0),2)</f>
        <v>170672</v>
      </c>
      <c r="L3">
        <f t="shared" ref="L3:L47" si="4">INDEX($Q$2:$S$300,MATCH($F3,$Q$2:$Q$300,0),3)</f>
        <v>172468</v>
      </c>
      <c r="N3" s="2">
        <v>2</v>
      </c>
      <c r="O3" s="2">
        <v>-8.2274999999999991</v>
      </c>
      <c r="P3" s="2">
        <v>14.395300000000001</v>
      </c>
      <c r="Q3" s="2">
        <v>2069</v>
      </c>
      <c r="R3">
        <v>204391</v>
      </c>
      <c r="S3">
        <f t="shared" ref="S3:S12" si="5">Q3+R3</f>
        <v>206460</v>
      </c>
    </row>
    <row r="4" spans="1:19" x14ac:dyDescent="0.25">
      <c r="A4" s="3" t="s">
        <v>12</v>
      </c>
      <c r="B4">
        <v>3</v>
      </c>
      <c r="C4">
        <v>-1.8038000000000001</v>
      </c>
      <c r="D4">
        <v>9.8440999999999992</v>
      </c>
      <c r="E4" s="3" t="e">
        <f t="shared" si="0"/>
        <v>#N/A</v>
      </c>
      <c r="F4" s="3">
        <f t="shared" si="1"/>
        <v>0</v>
      </c>
      <c r="G4" s="10">
        <f t="shared" ref="G4:G47" si="6">SQRT(POWER(($C4-$C3),2)+POWER(($D4-$D3),2))</f>
        <v>9.1179070125769535</v>
      </c>
      <c r="H4" s="12">
        <f>($G4/GeneralData_time_track_speed!$F$7)*1000</f>
        <v>12596.05870807797</v>
      </c>
      <c r="I4" s="12">
        <f t="shared" si="2"/>
        <v>12596.05870807797</v>
      </c>
      <c r="J4" s="12">
        <f>SUM($I$2:$I4)</f>
        <v>15566.368781149229</v>
      </c>
      <c r="K4" t="e">
        <f t="shared" si="3"/>
        <v>#N/A</v>
      </c>
      <c r="L4" t="e">
        <f t="shared" si="4"/>
        <v>#N/A</v>
      </c>
      <c r="N4" s="2">
        <v>3</v>
      </c>
      <c r="O4" s="2">
        <v>-5.6064999999999996</v>
      </c>
      <c r="P4" s="2">
        <v>24.065899999999999</v>
      </c>
      <c r="Q4" s="2">
        <v>2071</v>
      </c>
      <c r="R4">
        <v>221756</v>
      </c>
      <c r="S4">
        <f t="shared" si="5"/>
        <v>223827</v>
      </c>
    </row>
    <row r="5" spans="1:19" x14ac:dyDescent="0.25">
      <c r="A5" s="3" t="s">
        <v>12</v>
      </c>
      <c r="B5">
        <v>4</v>
      </c>
      <c r="C5">
        <v>-2.0192000000000001</v>
      </c>
      <c r="D5">
        <v>11.7265</v>
      </c>
      <c r="E5" s="3" t="e">
        <f t="shared" si="0"/>
        <v>#N/A</v>
      </c>
      <c r="F5" s="3">
        <f t="shared" si="1"/>
        <v>0</v>
      </c>
      <c r="G5" s="10">
        <f t="shared" si="6"/>
        <v>1.8946838575340219</v>
      </c>
      <c r="H5" s="12">
        <f>($G5/GeneralData_time_track_speed!$F$7)*1000</f>
        <v>2617.4372111743178</v>
      </c>
      <c r="I5" s="12">
        <f t="shared" si="2"/>
        <v>2617.4372111743178</v>
      </c>
      <c r="J5" s="12">
        <f>SUM($I$2:$I5)</f>
        <v>18183.805992323549</v>
      </c>
      <c r="K5" t="e">
        <f t="shared" si="3"/>
        <v>#N/A</v>
      </c>
      <c r="L5" t="e">
        <f t="shared" si="4"/>
        <v>#N/A</v>
      </c>
      <c r="N5" s="2">
        <v>4</v>
      </c>
      <c r="O5" s="2">
        <v>4.93</v>
      </c>
      <c r="P5" s="2">
        <v>39.881399999999999</v>
      </c>
      <c r="Q5" s="2">
        <v>2326</v>
      </c>
      <c r="R5">
        <v>264774</v>
      </c>
      <c r="S5">
        <f t="shared" si="5"/>
        <v>267100</v>
      </c>
    </row>
    <row r="6" spans="1:19" x14ac:dyDescent="0.25">
      <c r="A6" s="3" t="s">
        <v>12</v>
      </c>
      <c r="B6">
        <v>5</v>
      </c>
      <c r="C6">
        <v>-3.1865999999999999</v>
      </c>
      <c r="D6">
        <v>12.965299999999999</v>
      </c>
      <c r="E6" s="3" t="e">
        <f t="shared" si="0"/>
        <v>#N/A</v>
      </c>
      <c r="F6" s="3">
        <f t="shared" si="1"/>
        <v>0</v>
      </c>
      <c r="G6" s="10">
        <f t="shared" si="6"/>
        <v>1.7021892374233829</v>
      </c>
      <c r="H6" s="12">
        <f>($G6/GeneralData_time_track_speed!$F$7)*1000</f>
        <v>2351.5128567629099</v>
      </c>
      <c r="I6" s="12">
        <f t="shared" si="2"/>
        <v>2351.5128567629099</v>
      </c>
      <c r="J6" s="12">
        <f>SUM($I$2:$I6)</f>
        <v>20535.31884908646</v>
      </c>
      <c r="K6" t="e">
        <f t="shared" si="3"/>
        <v>#N/A</v>
      </c>
      <c r="L6" t="e">
        <f t="shared" si="4"/>
        <v>#N/A</v>
      </c>
      <c r="N6" s="2">
        <v>5</v>
      </c>
      <c r="O6" s="2">
        <v>7.9771000000000001</v>
      </c>
      <c r="P6" s="2">
        <v>72.3</v>
      </c>
      <c r="Q6" s="2">
        <v>7460</v>
      </c>
      <c r="R6">
        <v>311939</v>
      </c>
      <c r="S6">
        <f t="shared" si="5"/>
        <v>319399</v>
      </c>
    </row>
    <row r="7" spans="1:19" x14ac:dyDescent="0.25">
      <c r="A7" s="3" t="s">
        <v>12</v>
      </c>
      <c r="B7">
        <v>6</v>
      </c>
      <c r="C7">
        <v>-4.0807000000000002</v>
      </c>
      <c r="D7">
        <v>13.564</v>
      </c>
      <c r="E7" s="3" t="e">
        <f t="shared" si="0"/>
        <v>#N/A</v>
      </c>
      <c r="F7" s="3">
        <f t="shared" si="1"/>
        <v>0</v>
      </c>
      <c r="G7" s="10">
        <f t="shared" si="6"/>
        <v>1.0760374064129934</v>
      </c>
      <c r="H7" s="12">
        <f>($G7/GeneralData_time_track_speed!$F$7)*1000</f>
        <v>1486.5067525442289</v>
      </c>
      <c r="I7" s="12">
        <f t="shared" si="2"/>
        <v>1486.5067525442289</v>
      </c>
      <c r="J7" s="12">
        <f>SUM($I$2:$I7)</f>
        <v>22021.825601630688</v>
      </c>
      <c r="K7" t="e">
        <f t="shared" si="3"/>
        <v>#N/A</v>
      </c>
      <c r="L7" t="e">
        <f t="shared" si="4"/>
        <v>#N/A</v>
      </c>
      <c r="N7" s="2">
        <v>6</v>
      </c>
      <c r="O7" s="2">
        <v>7.5125000000000002</v>
      </c>
      <c r="P7" s="2">
        <v>75.825000000000003</v>
      </c>
      <c r="Q7" s="2">
        <v>5717</v>
      </c>
      <c r="R7">
        <v>328087</v>
      </c>
      <c r="S7">
        <f t="shared" si="5"/>
        <v>333804</v>
      </c>
    </row>
    <row r="8" spans="1:19" x14ac:dyDescent="0.25">
      <c r="A8" s="3" t="s">
        <v>12</v>
      </c>
      <c r="B8">
        <v>7</v>
      </c>
      <c r="C8">
        <v>-7.0370999999999997</v>
      </c>
      <c r="D8">
        <v>13.6774</v>
      </c>
      <c r="E8" s="3" t="e">
        <f t="shared" si="0"/>
        <v>#N/A</v>
      </c>
      <c r="F8" s="3">
        <f t="shared" si="1"/>
        <v>0</v>
      </c>
      <c r="G8" s="10">
        <f t="shared" si="6"/>
        <v>2.9585740687026916</v>
      </c>
      <c r="H8" s="12">
        <f>($G8/GeneralData_time_track_speed!$F$7)*1000</f>
        <v>4087.1630528993269</v>
      </c>
      <c r="I8" s="12">
        <f t="shared" si="2"/>
        <v>4087.1630528993269</v>
      </c>
      <c r="J8" s="12">
        <f>SUM($I$2:$I8)</f>
        <v>26108.988654530014</v>
      </c>
      <c r="K8" t="e">
        <f t="shared" si="3"/>
        <v>#N/A</v>
      </c>
      <c r="L8" t="e">
        <f t="shared" si="4"/>
        <v>#N/A</v>
      </c>
      <c r="N8" s="2">
        <v>7</v>
      </c>
      <c r="O8" s="2">
        <v>-4.109</v>
      </c>
      <c r="P8" s="2">
        <v>93.781899999999993</v>
      </c>
      <c r="Q8" s="2">
        <v>19206</v>
      </c>
      <c r="R8">
        <v>370175</v>
      </c>
      <c r="S8">
        <f t="shared" si="5"/>
        <v>389381</v>
      </c>
    </row>
    <row r="9" spans="1:19" x14ac:dyDescent="0.25">
      <c r="A9" s="3" t="s">
        <v>12</v>
      </c>
      <c r="B9" s="2">
        <v>8</v>
      </c>
      <c r="C9" s="2">
        <v>-8.2274999999999991</v>
      </c>
      <c r="D9" s="2">
        <v>14.395300000000001</v>
      </c>
      <c r="E9" s="2">
        <f t="shared" si="0"/>
        <v>2069</v>
      </c>
      <c r="F9" s="3">
        <f t="shared" si="1"/>
        <v>2069</v>
      </c>
      <c r="G9" s="10">
        <f t="shared" si="6"/>
        <v>1.390119624348926</v>
      </c>
      <c r="H9" s="12">
        <f>($G9/GeneralData_time_track_speed!$F$7)*1000</f>
        <v>1920.3999750598009</v>
      </c>
      <c r="I9" s="12">
        <f t="shared" si="2"/>
        <v>3989.3999750598009</v>
      </c>
      <c r="J9" s="12">
        <f>SUM($I$2:$I9)</f>
        <v>30098.388629589816</v>
      </c>
      <c r="K9">
        <f t="shared" si="3"/>
        <v>204391</v>
      </c>
      <c r="L9">
        <f t="shared" si="4"/>
        <v>206460</v>
      </c>
      <c r="N9" s="2">
        <v>8</v>
      </c>
      <c r="O9" s="2">
        <v>-9.1234999999999999</v>
      </c>
      <c r="P9" s="2">
        <v>86.447699999999998</v>
      </c>
      <c r="Q9" s="2">
        <v>4695</v>
      </c>
      <c r="R9">
        <v>401974</v>
      </c>
      <c r="S9">
        <f t="shared" si="5"/>
        <v>406669</v>
      </c>
    </row>
    <row r="10" spans="1:19" x14ac:dyDescent="0.25">
      <c r="A10" s="3" t="s">
        <v>12</v>
      </c>
      <c r="B10">
        <v>9</v>
      </c>
      <c r="C10">
        <v>-8.2256999999999998</v>
      </c>
      <c r="D10">
        <v>17.849299999999999</v>
      </c>
      <c r="E10" s="3" t="e">
        <f t="shared" si="0"/>
        <v>#N/A</v>
      </c>
      <c r="F10" s="3">
        <f t="shared" si="1"/>
        <v>0</v>
      </c>
      <c r="G10" s="10">
        <f t="shared" si="6"/>
        <v>3.4540004690213917</v>
      </c>
      <c r="H10" s="12">
        <f>($G10/GeneralData_time_track_speed!$F$7)*1000</f>
        <v>4771.576703459511</v>
      </c>
      <c r="I10" s="12">
        <f t="shared" si="2"/>
        <v>4771.576703459511</v>
      </c>
      <c r="J10" s="12">
        <f>SUM($I$2:$I10)</f>
        <v>34869.965333049324</v>
      </c>
      <c r="K10" t="e">
        <f t="shared" si="3"/>
        <v>#N/A</v>
      </c>
      <c r="L10" t="e">
        <f t="shared" si="4"/>
        <v>#N/A</v>
      </c>
      <c r="N10" s="2">
        <v>9</v>
      </c>
      <c r="O10" s="2">
        <v>-5.9497999999999998</v>
      </c>
      <c r="P10" s="2">
        <v>75.541600000000003</v>
      </c>
      <c r="Q10" s="2">
        <v>7235</v>
      </c>
      <c r="R10">
        <v>423213</v>
      </c>
      <c r="S10">
        <f t="shared" si="5"/>
        <v>430448</v>
      </c>
    </row>
    <row r="11" spans="1:19" x14ac:dyDescent="0.25">
      <c r="A11" s="3" t="s">
        <v>12</v>
      </c>
      <c r="B11">
        <v>10</v>
      </c>
      <c r="C11">
        <v>-7.7869999999999999</v>
      </c>
      <c r="D11">
        <v>22.575700000000001</v>
      </c>
      <c r="E11" s="3" t="e">
        <f t="shared" si="0"/>
        <v>#N/A</v>
      </c>
      <c r="F11" s="3">
        <f t="shared" si="1"/>
        <v>0</v>
      </c>
      <c r="G11" s="10">
        <f t="shared" si="6"/>
        <v>4.746716196487843</v>
      </c>
      <c r="H11" s="12">
        <f>($G11/GeneralData_time_track_speed!$F$7)*1000</f>
        <v>6557.4167184500902</v>
      </c>
      <c r="I11" s="12">
        <f t="shared" si="2"/>
        <v>6557.4167184500902</v>
      </c>
      <c r="J11" s="12">
        <f>SUM($I$2:$I11)</f>
        <v>41427.382051499415</v>
      </c>
      <c r="K11" t="e">
        <f t="shared" si="3"/>
        <v>#N/A</v>
      </c>
      <c r="L11" t="e">
        <f t="shared" si="4"/>
        <v>#N/A</v>
      </c>
      <c r="N11" s="8">
        <v>10</v>
      </c>
      <c r="O11" s="8">
        <v>-0.48709999999999998</v>
      </c>
      <c r="P11" s="8">
        <v>34.434899999999999</v>
      </c>
      <c r="Q11" s="8">
        <v>1260</v>
      </c>
      <c r="R11">
        <v>479609</v>
      </c>
      <c r="S11">
        <f t="shared" si="5"/>
        <v>480869</v>
      </c>
    </row>
    <row r="12" spans="1:19" x14ac:dyDescent="0.25">
      <c r="A12" s="3" t="s">
        <v>12</v>
      </c>
      <c r="B12">
        <v>11</v>
      </c>
      <c r="C12">
        <v>-6.5735999999999999</v>
      </c>
      <c r="D12">
        <v>23.937000000000001</v>
      </c>
      <c r="E12" s="3" t="e">
        <f t="shared" si="0"/>
        <v>#N/A</v>
      </c>
      <c r="F12" s="3">
        <f t="shared" si="1"/>
        <v>0</v>
      </c>
      <c r="G12" s="10">
        <f t="shared" si="6"/>
        <v>1.8235891121631538</v>
      </c>
      <c r="H12" s="12">
        <f>($G12/GeneralData_time_track_speed!$F$7)*1000</f>
        <v>2519.2223922150911</v>
      </c>
      <c r="I12" s="12">
        <f t="shared" si="2"/>
        <v>2519.2223922150911</v>
      </c>
      <c r="J12" s="12">
        <f>SUM($I$2:$I12)</f>
        <v>43946.604443714503</v>
      </c>
      <c r="K12" t="e">
        <f t="shared" si="3"/>
        <v>#N/A</v>
      </c>
      <c r="L12" t="e">
        <f t="shared" si="4"/>
        <v>#N/A</v>
      </c>
      <c r="N12" s="2">
        <v>11</v>
      </c>
      <c r="O12" s="2">
        <v>-0.94530000000000003</v>
      </c>
      <c r="P12" s="2">
        <v>1.7928999999999999</v>
      </c>
      <c r="Q12" s="2">
        <v>3571</v>
      </c>
      <c r="R12">
        <v>520916</v>
      </c>
      <c r="S12">
        <f t="shared" si="5"/>
        <v>524487</v>
      </c>
    </row>
    <row r="13" spans="1:19" x14ac:dyDescent="0.25">
      <c r="A13" s="3" t="s">
        <v>12</v>
      </c>
      <c r="B13" s="2">
        <v>12</v>
      </c>
      <c r="C13" s="2">
        <v>-5.6064999999999996</v>
      </c>
      <c r="D13" s="2">
        <v>24.065899999999999</v>
      </c>
      <c r="E13" s="2">
        <f t="shared" si="0"/>
        <v>2071</v>
      </c>
      <c r="F13" s="3">
        <f t="shared" si="1"/>
        <v>2071</v>
      </c>
      <c r="G13" s="10">
        <f t="shared" si="6"/>
        <v>0.97565240736647596</v>
      </c>
      <c r="H13" s="12">
        <f>($G13/GeneralData_time_track_speed!$F$7)*1000</f>
        <v>1347.8285076733243</v>
      </c>
      <c r="I13" s="12">
        <f t="shared" si="2"/>
        <v>3418.8285076733246</v>
      </c>
      <c r="J13" s="12">
        <f>SUM($I$2:$I13)</f>
        <v>47365.432951387826</v>
      </c>
      <c r="K13">
        <f t="shared" si="3"/>
        <v>221756</v>
      </c>
      <c r="L13">
        <f t="shared" si="4"/>
        <v>223827</v>
      </c>
    </row>
    <row r="14" spans="1:19" x14ac:dyDescent="0.25">
      <c r="A14" s="3" t="s">
        <v>12</v>
      </c>
      <c r="B14">
        <v>13</v>
      </c>
      <c r="C14">
        <v>-3.2923</v>
      </c>
      <c r="D14">
        <v>25.707000000000001</v>
      </c>
      <c r="E14" s="3" t="e">
        <f t="shared" si="0"/>
        <v>#N/A</v>
      </c>
      <c r="F14" s="3">
        <f t="shared" si="1"/>
        <v>0</v>
      </c>
      <c r="G14" s="10">
        <f t="shared" si="6"/>
        <v>2.8370285247067932</v>
      </c>
      <c r="H14" s="12">
        <f>($G14/GeneralData_time_track_speed!$F$7)*1000</f>
        <v>3919.252280639224</v>
      </c>
      <c r="I14" s="12">
        <f t="shared" si="2"/>
        <v>3919.252280639224</v>
      </c>
      <c r="J14" s="12">
        <f>SUM($I$2:$I14)</f>
        <v>51284.685232027048</v>
      </c>
      <c r="K14" t="e">
        <f t="shared" si="3"/>
        <v>#N/A</v>
      </c>
      <c r="L14" t="e">
        <f t="shared" si="4"/>
        <v>#N/A</v>
      </c>
    </row>
    <row r="15" spans="1:19" x14ac:dyDescent="0.25">
      <c r="A15" s="3" t="s">
        <v>12</v>
      </c>
      <c r="B15">
        <v>14</v>
      </c>
      <c r="C15">
        <v>-1.0124</v>
      </c>
      <c r="D15">
        <v>28.8324</v>
      </c>
      <c r="E15" s="3" t="e">
        <f t="shared" si="0"/>
        <v>#N/A</v>
      </c>
      <c r="F15" s="3">
        <f t="shared" si="1"/>
        <v>0</v>
      </c>
      <c r="G15" s="10">
        <f t="shared" si="6"/>
        <v>3.8686004148787445</v>
      </c>
      <c r="H15" s="12">
        <f>($G15/GeneralData_time_track_speed!$F$7)*1000</f>
        <v>5344.3315309853506</v>
      </c>
      <c r="I15" s="12">
        <f t="shared" si="2"/>
        <v>5344.3315309853506</v>
      </c>
      <c r="J15" s="12">
        <f>SUM($I$2:$I15)</f>
        <v>56629.016763012398</v>
      </c>
      <c r="K15" t="e">
        <f t="shared" si="3"/>
        <v>#N/A</v>
      </c>
      <c r="L15" t="e">
        <f t="shared" si="4"/>
        <v>#N/A</v>
      </c>
    </row>
    <row r="16" spans="1:19" x14ac:dyDescent="0.25">
      <c r="A16" s="3" t="s">
        <v>12</v>
      </c>
      <c r="B16">
        <v>15</v>
      </c>
      <c r="C16">
        <v>-0.125</v>
      </c>
      <c r="D16">
        <v>31.869499999999999</v>
      </c>
      <c r="E16" s="3" t="e">
        <f t="shared" si="0"/>
        <v>#N/A</v>
      </c>
      <c r="F16" s="3">
        <f t="shared" si="1"/>
        <v>0</v>
      </c>
      <c r="G16" s="10">
        <f t="shared" si="6"/>
        <v>3.1640883631782462</v>
      </c>
      <c r="H16" s="12">
        <f>($G16/GeneralData_time_track_speed!$F$7)*1000</f>
        <v>4371.0736164741229</v>
      </c>
      <c r="I16" s="12">
        <f t="shared" si="2"/>
        <v>4371.0736164741229</v>
      </c>
      <c r="J16" s="12">
        <f>SUM($I$2:$I16)</f>
        <v>61000.090379486523</v>
      </c>
      <c r="K16" t="e">
        <f t="shared" si="3"/>
        <v>#N/A</v>
      </c>
      <c r="L16" t="e">
        <f t="shared" si="4"/>
        <v>#N/A</v>
      </c>
    </row>
    <row r="17" spans="1:12" x14ac:dyDescent="0.25">
      <c r="A17" s="3" t="s">
        <v>12</v>
      </c>
      <c r="B17">
        <v>16</v>
      </c>
      <c r="C17">
        <v>0.3407</v>
      </c>
      <c r="D17">
        <v>34.668700000000001</v>
      </c>
      <c r="E17" s="3" t="e">
        <f t="shared" si="0"/>
        <v>#N/A</v>
      </c>
      <c r="F17" s="3">
        <f t="shared" si="1"/>
        <v>0</v>
      </c>
      <c r="G17" s="10">
        <f t="shared" si="6"/>
        <v>2.8376745990335142</v>
      </c>
      <c r="H17" s="12">
        <f>($G17/GeneralData_time_track_speed!$F$7)*1000</f>
        <v>3920.1448089505934</v>
      </c>
      <c r="I17" s="12">
        <f t="shared" si="2"/>
        <v>3920.1448089505934</v>
      </c>
      <c r="J17" s="12">
        <f>SUM($I$2:$I17)</f>
        <v>64920.235188437116</v>
      </c>
      <c r="K17" t="e">
        <f t="shared" si="3"/>
        <v>#N/A</v>
      </c>
      <c r="L17" t="e">
        <f t="shared" si="4"/>
        <v>#N/A</v>
      </c>
    </row>
    <row r="18" spans="1:12" x14ac:dyDescent="0.25">
      <c r="A18" s="3" t="s">
        <v>12</v>
      </c>
      <c r="B18">
        <v>17</v>
      </c>
      <c r="C18">
        <v>2.0745</v>
      </c>
      <c r="D18">
        <v>37.672600000000003</v>
      </c>
      <c r="E18" s="3" t="e">
        <f t="shared" si="0"/>
        <v>#N/A</v>
      </c>
      <c r="F18" s="3">
        <f t="shared" si="1"/>
        <v>0</v>
      </c>
      <c r="G18" s="10">
        <f t="shared" si="6"/>
        <v>3.4683537377263023</v>
      </c>
      <c r="H18" s="12">
        <f>($G18/GeneralData_time_track_speed!$F$7)*1000</f>
        <v>4791.405224962361</v>
      </c>
      <c r="I18" s="12">
        <f t="shared" si="2"/>
        <v>4791.405224962361</v>
      </c>
      <c r="J18" s="12">
        <f>SUM($I$2:$I18)</f>
        <v>69711.64041339948</v>
      </c>
      <c r="K18" t="e">
        <f t="shared" si="3"/>
        <v>#N/A</v>
      </c>
      <c r="L18" t="e">
        <f t="shared" si="4"/>
        <v>#N/A</v>
      </c>
    </row>
    <row r="19" spans="1:12" x14ac:dyDescent="0.25">
      <c r="A19" s="3" t="s">
        <v>12</v>
      </c>
      <c r="B19">
        <v>18</v>
      </c>
      <c r="C19">
        <v>3.0752000000000002</v>
      </c>
      <c r="D19">
        <v>39.406199999999998</v>
      </c>
      <c r="E19" s="3" t="e">
        <f t="shared" si="0"/>
        <v>#N/A</v>
      </c>
      <c r="F19" s="3">
        <f t="shared" si="1"/>
        <v>0</v>
      </c>
      <c r="G19" s="10">
        <f t="shared" si="6"/>
        <v>2.0016916470825334</v>
      </c>
      <c r="H19" s="12">
        <f>($G19/GeneralData_time_track_speed!$F$7)*1000</f>
        <v>2765.2646015518994</v>
      </c>
      <c r="I19" s="12">
        <f t="shared" si="2"/>
        <v>2765.2646015518994</v>
      </c>
      <c r="J19" s="12">
        <f>SUM($I$2:$I19)</f>
        <v>72476.905014951379</v>
      </c>
      <c r="K19" t="e">
        <f t="shared" si="3"/>
        <v>#N/A</v>
      </c>
      <c r="L19" t="e">
        <f t="shared" si="4"/>
        <v>#N/A</v>
      </c>
    </row>
    <row r="20" spans="1:12" x14ac:dyDescent="0.25">
      <c r="A20" s="3" t="s">
        <v>12</v>
      </c>
      <c r="B20" s="2">
        <v>19</v>
      </c>
      <c r="C20" s="2">
        <v>4.93</v>
      </c>
      <c r="D20" s="2">
        <v>39.881399999999999</v>
      </c>
      <c r="E20" s="2">
        <f t="shared" si="0"/>
        <v>2326</v>
      </c>
      <c r="F20" s="3">
        <f t="shared" si="1"/>
        <v>2326</v>
      </c>
      <c r="G20" s="10">
        <f t="shared" si="6"/>
        <v>1.914705742405344</v>
      </c>
      <c r="H20" s="12">
        <f>($G20/GeneralData_time_track_speed!$F$7)*1000</f>
        <v>2645.0967208553966</v>
      </c>
      <c r="I20" s="12">
        <f t="shared" si="2"/>
        <v>4971.0967208553966</v>
      </c>
      <c r="J20" s="12">
        <f>SUM($I$2:$I20)</f>
        <v>77448.001735806771</v>
      </c>
      <c r="K20">
        <f t="shared" si="3"/>
        <v>264774</v>
      </c>
      <c r="L20">
        <f t="shared" si="4"/>
        <v>267100</v>
      </c>
    </row>
    <row r="21" spans="1:12" x14ac:dyDescent="0.25">
      <c r="A21" s="3" t="s">
        <v>12</v>
      </c>
      <c r="B21">
        <v>20</v>
      </c>
      <c r="C21">
        <v>6.7074999999999996</v>
      </c>
      <c r="D21">
        <v>40.440199999999997</v>
      </c>
      <c r="E21" s="3" t="e">
        <f t="shared" si="0"/>
        <v>#N/A</v>
      </c>
      <c r="F21" s="3">
        <f t="shared" si="1"/>
        <v>0</v>
      </c>
      <c r="G21" s="10">
        <f t="shared" si="6"/>
        <v>1.8632669400813178</v>
      </c>
      <c r="H21" s="12">
        <f>($G21/GeneralData_time_track_speed!$F$7)*1000</f>
        <v>2574.0358761842544</v>
      </c>
      <c r="I21" s="12">
        <f t="shared" si="2"/>
        <v>2574.0358761842544</v>
      </c>
      <c r="J21" s="12">
        <f>SUM($I$2:$I21)</f>
        <v>80022.037611991022</v>
      </c>
      <c r="K21" t="e">
        <f t="shared" si="3"/>
        <v>#N/A</v>
      </c>
      <c r="L21" t="e">
        <f t="shared" si="4"/>
        <v>#N/A</v>
      </c>
    </row>
    <row r="22" spans="1:12" x14ac:dyDescent="0.25">
      <c r="A22" s="3" t="s">
        <v>12</v>
      </c>
      <c r="B22">
        <v>21</v>
      </c>
      <c r="C22">
        <v>7.7515000000000001</v>
      </c>
      <c r="D22">
        <v>42.236600000000003</v>
      </c>
      <c r="E22" s="3" t="e">
        <f t="shared" si="0"/>
        <v>#N/A</v>
      </c>
      <c r="F22" s="3">
        <f t="shared" si="1"/>
        <v>0</v>
      </c>
      <c r="G22" s="10">
        <f t="shared" si="6"/>
        <v>2.0777364991740463</v>
      </c>
      <c r="H22" s="12">
        <f>($G22/GeneralData_time_track_speed!$F$7)*1000</f>
        <v>2870.3178138812805</v>
      </c>
      <c r="I22" s="12">
        <f t="shared" si="2"/>
        <v>2870.3178138812805</v>
      </c>
      <c r="J22" s="12">
        <f>SUM($I$2:$I22)</f>
        <v>82892.355425872302</v>
      </c>
      <c r="K22" t="e">
        <f t="shared" si="3"/>
        <v>#N/A</v>
      </c>
      <c r="L22" t="e">
        <f t="shared" si="4"/>
        <v>#N/A</v>
      </c>
    </row>
    <row r="23" spans="1:12" x14ac:dyDescent="0.25">
      <c r="A23" s="3" t="s">
        <v>12</v>
      </c>
      <c r="B23">
        <v>22</v>
      </c>
      <c r="C23">
        <v>7.8567</v>
      </c>
      <c r="D23">
        <v>51.313800000000001</v>
      </c>
      <c r="E23" s="3" t="e">
        <f t="shared" si="0"/>
        <v>#N/A</v>
      </c>
      <c r="F23" s="3">
        <f t="shared" si="1"/>
        <v>0</v>
      </c>
      <c r="G23" s="10">
        <f t="shared" si="6"/>
        <v>9.077809586017981</v>
      </c>
      <c r="H23" s="12">
        <f>($G23/GeneralData_time_track_speed!$F$7)*1000</f>
        <v>12540.665563765027</v>
      </c>
      <c r="I23" s="12">
        <f t="shared" si="2"/>
        <v>12540.665563765027</v>
      </c>
      <c r="J23" s="12">
        <f>SUM($I$2:$I23)</f>
        <v>95433.020989637327</v>
      </c>
      <c r="K23" t="e">
        <f t="shared" si="3"/>
        <v>#N/A</v>
      </c>
      <c r="L23" t="e">
        <f t="shared" si="4"/>
        <v>#N/A</v>
      </c>
    </row>
    <row r="24" spans="1:12" x14ac:dyDescent="0.25">
      <c r="A24" s="3" t="s">
        <v>12</v>
      </c>
      <c r="B24">
        <v>23</v>
      </c>
      <c r="C24">
        <v>7.4973000000000001</v>
      </c>
      <c r="D24">
        <v>70.612300000000005</v>
      </c>
      <c r="E24" s="3" t="e">
        <f t="shared" si="0"/>
        <v>#N/A</v>
      </c>
      <c r="F24" s="3">
        <f t="shared" si="1"/>
        <v>0</v>
      </c>
      <c r="G24" s="10">
        <f t="shared" si="6"/>
        <v>19.301846300548561</v>
      </c>
      <c r="H24" s="12">
        <f>($G24/GeneralData_time_track_speed!$F$7)*1000</f>
        <v>26664.802442122436</v>
      </c>
      <c r="I24" s="12">
        <f t="shared" si="2"/>
        <v>26664.802442122436</v>
      </c>
      <c r="J24" s="12">
        <f>SUM($I$2:$I24)</f>
        <v>122097.82343175977</v>
      </c>
      <c r="K24" t="e">
        <f t="shared" si="3"/>
        <v>#N/A</v>
      </c>
      <c r="L24" t="e">
        <f t="shared" si="4"/>
        <v>#N/A</v>
      </c>
    </row>
    <row r="25" spans="1:12" x14ac:dyDescent="0.25">
      <c r="A25" s="3" t="s">
        <v>12</v>
      </c>
      <c r="B25" s="2">
        <v>24</v>
      </c>
      <c r="C25" s="2">
        <v>7.9771000000000001</v>
      </c>
      <c r="D25" s="2">
        <v>72.3</v>
      </c>
      <c r="E25" s="2">
        <f t="shared" si="0"/>
        <v>7460</v>
      </c>
      <c r="F25" s="3">
        <f t="shared" si="1"/>
        <v>7460</v>
      </c>
      <c r="G25" s="10">
        <f t="shared" si="6"/>
        <v>1.7545766811399195</v>
      </c>
      <c r="H25" s="12">
        <f>($G25/GeneralData_time_track_speed!$F$7)*1000</f>
        <v>2423.8842152017942</v>
      </c>
      <c r="I25" s="12">
        <f t="shared" si="2"/>
        <v>9883.8842152017933</v>
      </c>
      <c r="J25" s="12">
        <f>SUM($I$2:$I25)</f>
        <v>131981.70764696156</v>
      </c>
      <c r="K25">
        <f t="shared" si="3"/>
        <v>311939</v>
      </c>
      <c r="L25">
        <f t="shared" si="4"/>
        <v>319399</v>
      </c>
    </row>
    <row r="26" spans="1:12" x14ac:dyDescent="0.25">
      <c r="A26" s="3" t="s">
        <v>12</v>
      </c>
      <c r="B26" s="2">
        <v>25</v>
      </c>
      <c r="C26" s="2">
        <v>7.5125000000000002</v>
      </c>
      <c r="D26" s="2">
        <v>75.825000000000003</v>
      </c>
      <c r="E26" s="2">
        <f t="shared" si="0"/>
        <v>5717</v>
      </c>
      <c r="F26" s="3">
        <f t="shared" si="1"/>
        <v>5717</v>
      </c>
      <c r="G26" s="10">
        <f t="shared" si="6"/>
        <v>3.555485643340448</v>
      </c>
      <c r="H26" s="12">
        <f>($G26/GeneralData_time_track_speed!$F$7)*1000</f>
        <v>4911.774800671853</v>
      </c>
      <c r="I26" s="12">
        <f t="shared" si="2"/>
        <v>10628.774800671854</v>
      </c>
      <c r="J26" s="12">
        <f>SUM($I$2:$I26)</f>
        <v>142610.4824476334</v>
      </c>
      <c r="K26">
        <f t="shared" si="3"/>
        <v>328087</v>
      </c>
      <c r="L26">
        <f t="shared" si="4"/>
        <v>333804</v>
      </c>
    </row>
    <row r="27" spans="1:12" x14ac:dyDescent="0.25">
      <c r="A27" s="3" t="s">
        <v>12</v>
      </c>
      <c r="B27">
        <v>26</v>
      </c>
      <c r="C27">
        <v>7.4164000000000003</v>
      </c>
      <c r="D27">
        <v>84.852099999999993</v>
      </c>
      <c r="E27" s="3" t="e">
        <f t="shared" si="0"/>
        <v>#N/A</v>
      </c>
      <c r="F27" s="3">
        <f t="shared" si="1"/>
        <v>0</v>
      </c>
      <c r="G27" s="10">
        <f t="shared" si="6"/>
        <v>9.0276115124655103</v>
      </c>
      <c r="H27" s="12">
        <f>($G27/GeneralData_time_track_speed!$F$7)*1000</f>
        <v>12471.318741009853</v>
      </c>
      <c r="I27" s="12">
        <f t="shared" si="2"/>
        <v>12471.318741009853</v>
      </c>
      <c r="J27" s="12">
        <f>SUM($I$2:$I27)</f>
        <v>155081.80118864327</v>
      </c>
      <c r="K27" t="e">
        <f t="shared" si="3"/>
        <v>#N/A</v>
      </c>
      <c r="L27" t="e">
        <f t="shared" si="4"/>
        <v>#N/A</v>
      </c>
    </row>
    <row r="28" spans="1:12" x14ac:dyDescent="0.25">
      <c r="A28" s="3" t="s">
        <v>12</v>
      </c>
      <c r="B28">
        <v>27</v>
      </c>
      <c r="C28">
        <v>7.2141999999999999</v>
      </c>
      <c r="D28">
        <v>87.765199999999993</v>
      </c>
      <c r="E28" s="3" t="e">
        <f t="shared" si="0"/>
        <v>#N/A</v>
      </c>
      <c r="F28" s="3">
        <f t="shared" si="1"/>
        <v>0</v>
      </c>
      <c r="G28" s="10">
        <f t="shared" si="6"/>
        <v>2.9201089791307449</v>
      </c>
      <c r="H28" s="12">
        <f>($G28/GeneralData_time_track_speed!$F$7)*1000</f>
        <v>4034.0249230860491</v>
      </c>
      <c r="I28" s="12">
        <f t="shared" si="2"/>
        <v>4034.0249230860491</v>
      </c>
      <c r="J28" s="12">
        <f>SUM($I$2:$I28)</f>
        <v>159115.82611172932</v>
      </c>
      <c r="K28" t="e">
        <f t="shared" si="3"/>
        <v>#N/A</v>
      </c>
      <c r="L28" t="e">
        <f t="shared" si="4"/>
        <v>#N/A</v>
      </c>
    </row>
    <row r="29" spans="1:12" x14ac:dyDescent="0.25">
      <c r="A29" s="3" t="s">
        <v>12</v>
      </c>
      <c r="B29">
        <v>28</v>
      </c>
      <c r="C29">
        <v>6.5396999999999998</v>
      </c>
      <c r="D29">
        <v>89.864199999999997</v>
      </c>
      <c r="E29" s="3" t="e">
        <f t="shared" si="0"/>
        <v>#N/A</v>
      </c>
      <c r="F29" s="3">
        <f t="shared" si="1"/>
        <v>0</v>
      </c>
      <c r="G29" s="10">
        <f t="shared" si="6"/>
        <v>2.2047111488809632</v>
      </c>
      <c r="H29" s="12">
        <f>($G29/GeneralData_time_track_speed!$F$7)*1000</f>
        <v>3045.7286992895029</v>
      </c>
      <c r="I29" s="12">
        <f t="shared" si="2"/>
        <v>3045.7286992895029</v>
      </c>
      <c r="J29" s="12">
        <f>SUM($I$2:$I29)</f>
        <v>162161.55481101881</v>
      </c>
      <c r="K29" t="e">
        <f t="shared" si="3"/>
        <v>#N/A</v>
      </c>
      <c r="L29" t="e">
        <f t="shared" si="4"/>
        <v>#N/A</v>
      </c>
    </row>
    <row r="30" spans="1:12" x14ac:dyDescent="0.25">
      <c r="A30" s="3" t="s">
        <v>12</v>
      </c>
      <c r="B30">
        <v>29</v>
      </c>
      <c r="C30">
        <v>4.6220999999999997</v>
      </c>
      <c r="D30">
        <v>92.607399999999998</v>
      </c>
      <c r="E30" s="3" t="e">
        <f t="shared" si="0"/>
        <v>#N/A</v>
      </c>
      <c r="F30" s="3">
        <f t="shared" si="1"/>
        <v>0</v>
      </c>
      <c r="G30" s="10">
        <f t="shared" si="6"/>
        <v>3.3469890946939174</v>
      </c>
      <c r="H30" s="12">
        <f>($G30/GeneralData_time_track_speed!$F$7)*1000</f>
        <v>4623.7443608394669</v>
      </c>
      <c r="I30" s="12">
        <f t="shared" si="2"/>
        <v>4623.7443608394669</v>
      </c>
      <c r="J30" s="12">
        <f>SUM($I$2:$I30)</f>
        <v>166785.29917185826</v>
      </c>
      <c r="K30" t="e">
        <f t="shared" si="3"/>
        <v>#N/A</v>
      </c>
      <c r="L30" t="e">
        <f t="shared" si="4"/>
        <v>#N/A</v>
      </c>
    </row>
    <row r="31" spans="1:12" x14ac:dyDescent="0.25">
      <c r="A31" s="3" t="s">
        <v>12</v>
      </c>
      <c r="B31">
        <v>30</v>
      </c>
      <c r="C31">
        <v>1.9986999999999999</v>
      </c>
      <c r="D31">
        <v>94.012299999999996</v>
      </c>
      <c r="E31" s="3" t="e">
        <f t="shared" si="0"/>
        <v>#N/A</v>
      </c>
      <c r="F31" s="3">
        <f t="shared" si="1"/>
        <v>0</v>
      </c>
      <c r="G31" s="10">
        <f t="shared" si="6"/>
        <v>2.9758984475280728</v>
      </c>
      <c r="H31" s="12">
        <f>($G31/GeneralData_time_track_speed!$F$7)*1000</f>
        <v>4111.0960555571173</v>
      </c>
      <c r="I31" s="12">
        <f t="shared" si="2"/>
        <v>4111.0960555571173</v>
      </c>
      <c r="J31" s="12">
        <f>SUM($I$2:$I31)</f>
        <v>170896.39522741537</v>
      </c>
      <c r="K31" t="e">
        <f t="shared" si="3"/>
        <v>#N/A</v>
      </c>
      <c r="L31" t="e">
        <f t="shared" si="4"/>
        <v>#N/A</v>
      </c>
    </row>
    <row r="32" spans="1:12" x14ac:dyDescent="0.25">
      <c r="A32" s="3" t="s">
        <v>12</v>
      </c>
      <c r="B32">
        <v>31</v>
      </c>
      <c r="C32">
        <v>-1.0728</v>
      </c>
      <c r="D32">
        <v>94.516199999999998</v>
      </c>
      <c r="E32" s="3" t="e">
        <f t="shared" si="0"/>
        <v>#N/A</v>
      </c>
      <c r="F32" s="3">
        <f t="shared" si="1"/>
        <v>0</v>
      </c>
      <c r="G32" s="10">
        <f t="shared" si="6"/>
        <v>3.1125596315572821</v>
      </c>
      <c r="H32" s="12">
        <f>($G32/GeneralData_time_track_speed!$F$7)*1000</f>
        <v>4299.8885377323504</v>
      </c>
      <c r="I32" s="12">
        <f t="shared" si="2"/>
        <v>4299.8885377323504</v>
      </c>
      <c r="J32" s="12">
        <f>SUM($I$2:$I32)</f>
        <v>175196.28376514773</v>
      </c>
      <c r="K32" t="e">
        <f t="shared" si="3"/>
        <v>#N/A</v>
      </c>
      <c r="L32" t="e">
        <f t="shared" si="4"/>
        <v>#N/A</v>
      </c>
    </row>
    <row r="33" spans="1:12" x14ac:dyDescent="0.25">
      <c r="A33" s="3" t="s">
        <v>12</v>
      </c>
      <c r="B33" s="2">
        <v>32</v>
      </c>
      <c r="C33" s="2">
        <v>-4.109</v>
      </c>
      <c r="D33" s="2">
        <v>93.781899999999993</v>
      </c>
      <c r="E33" s="2">
        <f t="shared" si="0"/>
        <v>19206</v>
      </c>
      <c r="F33" s="3">
        <f t="shared" si="1"/>
        <v>19206</v>
      </c>
      <c r="G33" s="10">
        <f t="shared" si="6"/>
        <v>3.1237328518937093</v>
      </c>
      <c r="H33" s="12">
        <f>($G33/GeneralData_time_track_speed!$F$7)*1000</f>
        <v>4315.3239374487321</v>
      </c>
      <c r="I33" s="12">
        <f t="shared" si="2"/>
        <v>23521.323937448731</v>
      </c>
      <c r="J33" s="12">
        <f>SUM($I$2:$I33)</f>
        <v>198717.60770259646</v>
      </c>
      <c r="K33">
        <f t="shared" si="3"/>
        <v>370175</v>
      </c>
      <c r="L33">
        <f t="shared" si="4"/>
        <v>389381</v>
      </c>
    </row>
    <row r="34" spans="1:12" x14ac:dyDescent="0.25">
      <c r="A34" s="3" t="s">
        <v>12</v>
      </c>
      <c r="B34">
        <v>33</v>
      </c>
      <c r="C34">
        <v>-6.7859999999999996</v>
      </c>
      <c r="D34">
        <v>92.030900000000003</v>
      </c>
      <c r="E34" s="3" t="e">
        <f t="shared" si="0"/>
        <v>#N/A</v>
      </c>
      <c r="F34" s="3">
        <f t="shared" si="1"/>
        <v>0</v>
      </c>
      <c r="G34" s="10">
        <f t="shared" si="6"/>
        <v>3.1988013380014655</v>
      </c>
      <c r="H34" s="12">
        <f>($G34/GeneralData_time_track_speed!$F$7)*1000</f>
        <v>4419.0283354904705</v>
      </c>
      <c r="I34" s="12">
        <f t="shared" si="2"/>
        <v>4419.0283354904705</v>
      </c>
      <c r="J34" s="12">
        <f>SUM($I$2:$I34)</f>
        <v>203136.63603808693</v>
      </c>
      <c r="K34" t="e">
        <f t="shared" si="3"/>
        <v>#N/A</v>
      </c>
      <c r="L34" t="e">
        <f t="shared" si="4"/>
        <v>#N/A</v>
      </c>
    </row>
    <row r="35" spans="1:12" x14ac:dyDescent="0.25">
      <c r="A35" s="3" t="s">
        <v>12</v>
      </c>
      <c r="B35">
        <v>34</v>
      </c>
      <c r="C35">
        <v>-8.3522999999999996</v>
      </c>
      <c r="D35">
        <v>89.454999999999998</v>
      </c>
      <c r="E35" s="3" t="e">
        <f t="shared" si="0"/>
        <v>#N/A</v>
      </c>
      <c r="F35" s="3">
        <f t="shared" si="1"/>
        <v>0</v>
      </c>
      <c r="G35" s="10">
        <f t="shared" si="6"/>
        <v>3.0147232874676941</v>
      </c>
      <c r="H35" s="12">
        <f>($G35/GeneralData_time_track_speed!$F$7)*1000</f>
        <v>4164.7311674897828</v>
      </c>
      <c r="I35" s="12">
        <f t="shared" si="2"/>
        <v>4164.7311674897828</v>
      </c>
      <c r="J35" s="12">
        <f>SUM($I$2:$I35)</f>
        <v>207301.36720557671</v>
      </c>
      <c r="K35" t="e">
        <f t="shared" si="3"/>
        <v>#N/A</v>
      </c>
      <c r="L35" t="e">
        <f t="shared" si="4"/>
        <v>#N/A</v>
      </c>
    </row>
    <row r="36" spans="1:12" x14ac:dyDescent="0.25">
      <c r="A36" s="3" t="s">
        <v>12</v>
      </c>
      <c r="B36" s="2">
        <v>35</v>
      </c>
      <c r="C36" s="2">
        <v>-9.1234999999999999</v>
      </c>
      <c r="D36" s="2">
        <v>86.447699999999998</v>
      </c>
      <c r="E36" s="2">
        <f t="shared" si="0"/>
        <v>4695</v>
      </c>
      <c r="F36" s="3">
        <f t="shared" si="1"/>
        <v>4695</v>
      </c>
      <c r="G36" s="10">
        <f t="shared" si="6"/>
        <v>3.1046099159153644</v>
      </c>
      <c r="H36" s="12">
        <f>($G36/GeneralData_time_track_speed!$F$7)*1000</f>
        <v>4288.9062931448598</v>
      </c>
      <c r="I36" s="12">
        <f t="shared" si="2"/>
        <v>8983.9062931448607</v>
      </c>
      <c r="J36" s="12">
        <f>SUM($I$2:$I36)</f>
        <v>216285.27349872157</v>
      </c>
      <c r="K36">
        <f t="shared" si="3"/>
        <v>401974</v>
      </c>
      <c r="L36">
        <f t="shared" si="4"/>
        <v>406669</v>
      </c>
    </row>
    <row r="37" spans="1:12" x14ac:dyDescent="0.25">
      <c r="A37" s="3" t="s">
        <v>12</v>
      </c>
      <c r="B37">
        <v>36</v>
      </c>
      <c r="C37">
        <v>-9.1887000000000008</v>
      </c>
      <c r="D37">
        <v>78.715000000000003</v>
      </c>
      <c r="E37" s="3" t="e">
        <f t="shared" si="0"/>
        <v>#N/A</v>
      </c>
      <c r="F37" s="3">
        <f t="shared" si="1"/>
        <v>0</v>
      </c>
      <c r="G37" s="10">
        <f t="shared" si="6"/>
        <v>7.7329748693500813</v>
      </c>
      <c r="H37" s="12">
        <f>($G37/GeneralData_time_track_speed!$F$7)*1000</f>
        <v>10682.825050537123</v>
      </c>
      <c r="I37" s="12">
        <f t="shared" si="2"/>
        <v>10682.825050537123</v>
      </c>
      <c r="J37" s="12">
        <f>SUM($I$2:$I37)</f>
        <v>226968.09854925869</v>
      </c>
      <c r="K37" t="e">
        <f t="shared" si="3"/>
        <v>#N/A</v>
      </c>
      <c r="L37" t="e">
        <f t="shared" si="4"/>
        <v>#N/A</v>
      </c>
    </row>
    <row r="38" spans="1:12" x14ac:dyDescent="0.25">
      <c r="A38" s="3" t="s">
        <v>12</v>
      </c>
      <c r="B38">
        <v>37</v>
      </c>
      <c r="C38">
        <v>-8.7462</v>
      </c>
      <c r="D38">
        <v>76.392399999999995</v>
      </c>
      <c r="E38" s="3" t="e">
        <f t="shared" si="0"/>
        <v>#N/A</v>
      </c>
      <c r="F38" s="3">
        <f t="shared" si="1"/>
        <v>0</v>
      </c>
      <c r="G38" s="10">
        <f t="shared" si="6"/>
        <v>2.3643766641548547</v>
      </c>
      <c r="H38" s="12">
        <f>($G38/GeneralData_time_track_speed!$F$7)*1000</f>
        <v>3266.3008329240456</v>
      </c>
      <c r="I38" s="12">
        <f t="shared" si="2"/>
        <v>3266.3008329240456</v>
      </c>
      <c r="J38" s="12">
        <f>SUM($I$2:$I38)</f>
        <v>230234.39938218275</v>
      </c>
      <c r="K38" t="e">
        <f t="shared" si="3"/>
        <v>#N/A</v>
      </c>
      <c r="L38" t="e">
        <f t="shared" si="4"/>
        <v>#N/A</v>
      </c>
    </row>
    <row r="39" spans="1:12" x14ac:dyDescent="0.25">
      <c r="A39" s="3" t="s">
        <v>12</v>
      </c>
      <c r="B39" s="2">
        <v>38</v>
      </c>
      <c r="C39" s="2">
        <v>-5.9497999999999998</v>
      </c>
      <c r="D39" s="2">
        <v>75.541600000000003</v>
      </c>
      <c r="E39" s="2">
        <f t="shared" si="0"/>
        <v>7235</v>
      </c>
      <c r="F39" s="3">
        <f t="shared" si="1"/>
        <v>7235</v>
      </c>
      <c r="G39" s="10">
        <f t="shared" si="6"/>
        <v>2.9229631540613008</v>
      </c>
      <c r="H39" s="12">
        <f>($G39/GeneralData_time_track_speed!$F$7)*1000</f>
        <v>4037.9678625061174</v>
      </c>
      <c r="I39" s="12">
        <f t="shared" si="2"/>
        <v>11272.967862506117</v>
      </c>
      <c r="J39" s="12">
        <f>SUM($I$2:$I39)</f>
        <v>241507.36724468885</v>
      </c>
      <c r="K39">
        <f t="shared" si="3"/>
        <v>423213</v>
      </c>
      <c r="L39">
        <f t="shared" si="4"/>
        <v>430448</v>
      </c>
    </row>
    <row r="40" spans="1:12" x14ac:dyDescent="0.25">
      <c r="A40" s="3" t="s">
        <v>12</v>
      </c>
      <c r="B40">
        <v>39</v>
      </c>
      <c r="C40">
        <v>-3.4171</v>
      </c>
      <c r="D40">
        <v>75.826999999999998</v>
      </c>
      <c r="E40" s="3" t="e">
        <f t="shared" si="0"/>
        <v>#N/A</v>
      </c>
      <c r="F40" s="3">
        <f t="shared" si="1"/>
        <v>0</v>
      </c>
      <c r="G40" s="10">
        <f t="shared" si="6"/>
        <v>2.5487295756906021</v>
      </c>
      <c r="H40" s="12">
        <f>($G40/GeneralData_time_track_speed!$F$7)*1000</f>
        <v>3520.9777114561821</v>
      </c>
      <c r="I40" s="12">
        <f t="shared" si="2"/>
        <v>3520.9777114561821</v>
      </c>
      <c r="J40" s="12">
        <f>SUM($I$2:$I40)</f>
        <v>245028.34495614504</v>
      </c>
      <c r="K40" t="e">
        <f t="shared" si="3"/>
        <v>#N/A</v>
      </c>
      <c r="L40" t="e">
        <f t="shared" si="4"/>
        <v>#N/A</v>
      </c>
    </row>
    <row r="41" spans="1:12" x14ac:dyDescent="0.25">
      <c r="A41" s="3" t="s">
        <v>12</v>
      </c>
      <c r="B41">
        <v>40</v>
      </c>
      <c r="C41">
        <v>-1.4604999999999999</v>
      </c>
      <c r="D41">
        <v>75.368399999999994</v>
      </c>
      <c r="E41" s="3" t="e">
        <f t="shared" si="0"/>
        <v>#N/A</v>
      </c>
      <c r="F41" s="3">
        <f t="shared" si="1"/>
        <v>0</v>
      </c>
      <c r="G41" s="10">
        <f t="shared" si="6"/>
        <v>2.0096262140010026</v>
      </c>
      <c r="H41" s="12">
        <f>($G41/GeneralData_time_track_speed!$F$7)*1000</f>
        <v>2776.2259187259342</v>
      </c>
      <c r="I41" s="12">
        <f t="shared" si="2"/>
        <v>2776.2259187259342</v>
      </c>
      <c r="J41" s="12">
        <f>SUM($I$2:$I41)</f>
        <v>247804.57087487099</v>
      </c>
      <c r="K41" t="e">
        <f t="shared" si="3"/>
        <v>#N/A</v>
      </c>
      <c r="L41" t="e">
        <f t="shared" si="4"/>
        <v>#N/A</v>
      </c>
    </row>
    <row r="42" spans="1:12" x14ac:dyDescent="0.25">
      <c r="A42" s="3" t="s">
        <v>12</v>
      </c>
      <c r="B42">
        <v>41</v>
      </c>
      <c r="C42">
        <v>-0.45529999999999998</v>
      </c>
      <c r="D42">
        <v>74.216700000000003</v>
      </c>
      <c r="E42" s="3" t="e">
        <f t="shared" si="0"/>
        <v>#N/A</v>
      </c>
      <c r="F42" s="3">
        <f t="shared" si="1"/>
        <v>0</v>
      </c>
      <c r="G42" s="10">
        <f t="shared" si="6"/>
        <v>1.5286726039279892</v>
      </c>
      <c r="H42" s="12">
        <f>($G42/GeneralData_time_track_speed!$F$7)*1000</f>
        <v>2111.8059043536291</v>
      </c>
      <c r="I42" s="12">
        <f t="shared" si="2"/>
        <v>2111.8059043536291</v>
      </c>
      <c r="J42" s="12">
        <f>SUM($I$2:$I42)</f>
        <v>249916.37677922461</v>
      </c>
      <c r="K42" t="e">
        <f t="shared" si="3"/>
        <v>#N/A</v>
      </c>
      <c r="L42" t="e">
        <f t="shared" si="4"/>
        <v>#N/A</v>
      </c>
    </row>
    <row r="43" spans="1:12" x14ac:dyDescent="0.25">
      <c r="A43" s="3" t="s">
        <v>12</v>
      </c>
      <c r="B43">
        <v>42</v>
      </c>
      <c r="C43">
        <v>-0.51980000000000004</v>
      </c>
      <c r="D43">
        <v>38.194099999999999</v>
      </c>
      <c r="E43" s="3" t="e">
        <f t="shared" si="0"/>
        <v>#N/A</v>
      </c>
      <c r="F43" s="3">
        <f t="shared" si="1"/>
        <v>0</v>
      </c>
      <c r="G43" s="10">
        <f t="shared" si="6"/>
        <v>36.022657744952696</v>
      </c>
      <c r="H43" s="12">
        <f>($G43/GeneralData_time_track_speed!$F$7)*1000</f>
        <v>49763.998596448087</v>
      </c>
      <c r="I43" s="12">
        <f t="shared" si="2"/>
        <v>49763.998596448087</v>
      </c>
      <c r="J43" s="12">
        <f>SUM($I$2:$I43)</f>
        <v>299680.37537567271</v>
      </c>
      <c r="K43" t="e">
        <f t="shared" si="3"/>
        <v>#N/A</v>
      </c>
      <c r="L43" t="e">
        <f t="shared" si="4"/>
        <v>#N/A</v>
      </c>
    </row>
    <row r="44" spans="1:12" x14ac:dyDescent="0.25">
      <c r="A44" s="3" t="s">
        <v>12</v>
      </c>
      <c r="B44" s="8">
        <v>43</v>
      </c>
      <c r="C44" s="8">
        <v>-0.48709999999999998</v>
      </c>
      <c r="D44" s="8">
        <v>34.423999999999999</v>
      </c>
      <c r="E44" s="8">
        <f t="shared" si="0"/>
        <v>1260</v>
      </c>
      <c r="F44" s="3">
        <f t="shared" si="1"/>
        <v>1260</v>
      </c>
      <c r="G44" s="10">
        <f t="shared" si="6"/>
        <v>3.7702418092212593</v>
      </c>
      <c r="H44" s="12">
        <f>($G44/GeneralData_time_track_speed!$F$7)*1000</f>
        <v>5208.4526752789443</v>
      </c>
      <c r="I44" s="12">
        <f t="shared" si="2"/>
        <v>6468.4526752789443</v>
      </c>
      <c r="J44" s="12">
        <f>SUM($I$2:$I44)</f>
        <v>306148.82805095165</v>
      </c>
      <c r="K44">
        <f t="shared" si="3"/>
        <v>479609</v>
      </c>
      <c r="L44">
        <f t="shared" si="4"/>
        <v>480869</v>
      </c>
    </row>
    <row r="45" spans="1:12" x14ac:dyDescent="0.25">
      <c r="A45" s="3" t="s">
        <v>12</v>
      </c>
      <c r="B45">
        <v>44</v>
      </c>
      <c r="C45">
        <v>-1.0076000000000001</v>
      </c>
      <c r="D45">
        <v>12.9938</v>
      </c>
      <c r="E45" s="3" t="e">
        <f t="shared" si="0"/>
        <v>#N/A</v>
      </c>
      <c r="F45" s="3">
        <f t="shared" si="1"/>
        <v>0</v>
      </c>
      <c r="G45" s="10">
        <f t="shared" si="6"/>
        <v>21.436520060168348</v>
      </c>
      <c r="H45" s="12">
        <f>($G45/GeneralData_time_track_speed!$F$7)*1000</f>
        <v>29613.777021669612</v>
      </c>
      <c r="I45" s="12">
        <f t="shared" si="2"/>
        <v>29613.777021669612</v>
      </c>
      <c r="J45" s="12">
        <f>SUM($I$2:$I45)</f>
        <v>335762.60507262126</v>
      </c>
      <c r="K45" t="e">
        <f t="shared" si="3"/>
        <v>#N/A</v>
      </c>
      <c r="L45" t="e">
        <f t="shared" si="4"/>
        <v>#N/A</v>
      </c>
    </row>
    <row r="46" spans="1:12" x14ac:dyDescent="0.25">
      <c r="A46" s="3" t="s">
        <v>12</v>
      </c>
      <c r="B46" s="2">
        <v>45</v>
      </c>
      <c r="C46" s="2">
        <v>-0.94530000000000003</v>
      </c>
      <c r="D46" s="2">
        <v>1.7928999999999999</v>
      </c>
      <c r="E46" s="2">
        <f t="shared" si="0"/>
        <v>3571</v>
      </c>
      <c r="F46" s="3">
        <f t="shared" si="1"/>
        <v>3571</v>
      </c>
      <c r="G46" s="10">
        <f t="shared" si="6"/>
        <v>11.201073256612512</v>
      </c>
      <c r="H46" s="12">
        <f>($G46/GeneralData_time_track_speed!$F$7)*1000</f>
        <v>15473.877518070654</v>
      </c>
      <c r="I46" s="12">
        <f t="shared" si="2"/>
        <v>19044.877518070654</v>
      </c>
      <c r="J46" s="12">
        <f>SUM($I$2:$I46)</f>
        <v>354807.48259069188</v>
      </c>
      <c r="K46">
        <f t="shared" si="3"/>
        <v>520916</v>
      </c>
      <c r="L46">
        <f t="shared" si="4"/>
        <v>524487</v>
      </c>
    </row>
    <row r="47" spans="1:12" x14ac:dyDescent="0.25">
      <c r="A47" s="3" t="s">
        <v>12</v>
      </c>
      <c r="B47">
        <v>46</v>
      </c>
      <c r="C47">
        <v>-0.92530000000000001</v>
      </c>
      <c r="D47">
        <v>-8.9399999999999993E-2</v>
      </c>
      <c r="E47" s="3" t="e">
        <f t="shared" si="0"/>
        <v>#N/A</v>
      </c>
      <c r="F47" s="3">
        <f t="shared" si="1"/>
        <v>0</v>
      </c>
      <c r="G47" s="10">
        <f t="shared" si="6"/>
        <v>1.8824062499896241</v>
      </c>
      <c r="H47" s="12">
        <f>($G47/GeneralData_time_track_speed!$F$7)*1000</f>
        <v>2600.4761404800611</v>
      </c>
      <c r="I47" s="12">
        <f t="shared" si="2"/>
        <v>2600.4761404800611</v>
      </c>
      <c r="J47" s="12">
        <f>SUM($I$2:$I47)</f>
        <v>357407.95873117197</v>
      </c>
      <c r="K47" t="e">
        <f t="shared" si="3"/>
        <v>#N/A</v>
      </c>
      <c r="L47" s="17">
        <f>K2+J47</f>
        <v>524756.95873117191</v>
      </c>
    </row>
  </sheetData>
  <mergeCells count="1">
    <mergeCell ref="E1:F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9"/>
  <sheetViews>
    <sheetView workbookViewId="0"/>
  </sheetViews>
  <sheetFormatPr defaultRowHeight="15" x14ac:dyDescent="0.25"/>
  <cols>
    <col min="1" max="1" width="9.5703125" style="3" customWidth="1"/>
    <col min="2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s="3" t="s">
        <v>6</v>
      </c>
      <c r="B2">
        <v>1</v>
      </c>
      <c r="C2">
        <v>-1.0149999999999999</v>
      </c>
      <c r="D2">
        <v>-9.0399999999999994E-2</v>
      </c>
      <c r="E2" s="3" t="e">
        <f>INDEX($O$2:$Q$38,MATCH($C2,$O$2:$O$38,0),3)</f>
        <v>#N/A</v>
      </c>
      <c r="F2" s="3">
        <f>IFERROR($E2,0)</f>
        <v>0</v>
      </c>
      <c r="G2" s="10">
        <v>0</v>
      </c>
      <c r="H2" s="12">
        <f>($G2/GeneralData_time_track_speed!$F$8)*1000</f>
        <v>0</v>
      </c>
      <c r="I2" s="12">
        <f>$F2+$H2</f>
        <v>0</v>
      </c>
      <c r="J2" s="12">
        <f>I2</f>
        <v>0</v>
      </c>
      <c r="K2" s="17">
        <v>190696</v>
      </c>
      <c r="L2" t="e">
        <f>INDEX($Q$2:$S$300,MATCH($F2,$Q$2:$Q$300,0),3)</f>
        <v>#N/A</v>
      </c>
      <c r="N2" s="2">
        <v>1</v>
      </c>
      <c r="O2" s="2">
        <v>1.2133</v>
      </c>
      <c r="P2" s="2">
        <v>14.958500000000001</v>
      </c>
      <c r="Q2" s="2">
        <v>2369</v>
      </c>
      <c r="R2">
        <v>217678</v>
      </c>
      <c r="S2">
        <f>Q2+R2</f>
        <v>220047</v>
      </c>
    </row>
    <row r="3" spans="1:19" x14ac:dyDescent="0.25">
      <c r="A3" s="3" t="s">
        <v>6</v>
      </c>
      <c r="B3">
        <v>2</v>
      </c>
      <c r="C3">
        <v>-1.0266999999999999</v>
      </c>
      <c r="D3">
        <v>3.0373999999999999</v>
      </c>
      <c r="E3" s="3" t="e">
        <f t="shared" ref="E3:E66" si="0">INDEX($O$2:$Q$38,MATCH($C3,$O$2:$O$38,0),3)</f>
        <v>#N/A</v>
      </c>
      <c r="F3" s="3">
        <f t="shared" ref="F3:F66" si="1">IFERROR($E3,0)</f>
        <v>0</v>
      </c>
      <c r="G3" s="10">
        <f>SQRT(POWER(($C3-$C2),2)+POWER(($D3-$D2),2))</f>
        <v>3.1278218827164692</v>
      </c>
      <c r="H3" s="12">
        <f>($G3/GeneralData_time_track_speed!$F$8)*1000</f>
        <v>5068.9410798490453</v>
      </c>
      <c r="I3" s="12">
        <f t="shared" ref="I3:I66" si="2">$F3+$H3</f>
        <v>5068.9410798490453</v>
      </c>
      <c r="J3" s="12">
        <f>SUM($I$2:$I3)</f>
        <v>5068.9410798490453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6.6799999999999998E-2</v>
      </c>
      <c r="P3" s="2">
        <v>25.285799999999998</v>
      </c>
      <c r="Q3" s="2">
        <v>1690</v>
      </c>
      <c r="R3">
        <v>224621</v>
      </c>
      <c r="S3">
        <f t="shared" ref="S3:S38" si="5">Q3+R3</f>
        <v>226311</v>
      </c>
    </row>
    <row r="4" spans="1:19" x14ac:dyDescent="0.25">
      <c r="A4" s="3" t="s">
        <v>6</v>
      </c>
      <c r="B4">
        <v>3</v>
      </c>
      <c r="C4">
        <v>3.2000000000000002E-3</v>
      </c>
      <c r="D4">
        <v>7.4257999999999997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4.5076322576270567</v>
      </c>
      <c r="H4" s="12">
        <f>($G4/GeneralData_time_track_speed!$F$8)*1000</f>
        <v>7305.0586575264042</v>
      </c>
      <c r="I4" s="12">
        <f t="shared" si="2"/>
        <v>7305.0586575264042</v>
      </c>
      <c r="J4" s="12">
        <f>SUM($I$2:$I4)</f>
        <v>12373.999737375449</v>
      </c>
      <c r="K4" t="e">
        <f t="shared" si="3"/>
        <v>#N/A</v>
      </c>
      <c r="L4" t="e">
        <f t="shared" si="4"/>
        <v>#N/A</v>
      </c>
      <c r="N4" s="2">
        <v>3</v>
      </c>
      <c r="O4" s="2">
        <v>-0.55830000000000002</v>
      </c>
      <c r="P4" s="2">
        <v>31.125699999999998</v>
      </c>
      <c r="Q4" s="2">
        <v>4333</v>
      </c>
      <c r="R4">
        <v>246024</v>
      </c>
      <c r="S4">
        <f t="shared" si="5"/>
        <v>250357</v>
      </c>
    </row>
    <row r="5" spans="1:19" x14ac:dyDescent="0.25">
      <c r="A5" s="3" t="s">
        <v>6</v>
      </c>
      <c r="B5">
        <v>4</v>
      </c>
      <c r="C5">
        <v>7.9100000000000004E-2</v>
      </c>
      <c r="D5">
        <v>8.6069999999999993</v>
      </c>
      <c r="E5" s="3" t="e">
        <f t="shared" si="0"/>
        <v>#N/A</v>
      </c>
      <c r="F5" s="3">
        <f t="shared" si="1"/>
        <v>0</v>
      </c>
      <c r="G5" s="10">
        <f t="shared" si="6"/>
        <v>1.1836360293603769</v>
      </c>
      <c r="H5" s="12">
        <f>($G5/GeneralData_time_track_speed!$F$8)*1000</f>
        <v>1918.1978762817209</v>
      </c>
      <c r="I5" s="12">
        <f t="shared" si="2"/>
        <v>1918.1978762817209</v>
      </c>
      <c r="J5" s="12">
        <f>SUM($I$2:$I5)</f>
        <v>14292.19761365717</v>
      </c>
      <c r="K5" t="e">
        <f t="shared" si="3"/>
        <v>#N/A</v>
      </c>
      <c r="L5" t="e">
        <f t="shared" si="4"/>
        <v>#N/A</v>
      </c>
      <c r="N5" s="2">
        <v>4</v>
      </c>
      <c r="O5" s="2">
        <v>-0.46410000000000001</v>
      </c>
      <c r="P5" s="2">
        <v>66.631299999999996</v>
      </c>
      <c r="Q5" s="2">
        <v>4177</v>
      </c>
      <c r="R5">
        <v>299096</v>
      </c>
      <c r="S5">
        <f t="shared" si="5"/>
        <v>303273</v>
      </c>
    </row>
    <row r="6" spans="1:19" x14ac:dyDescent="0.25">
      <c r="A6" s="3" t="s">
        <v>6</v>
      </c>
      <c r="B6">
        <v>5</v>
      </c>
      <c r="C6">
        <v>0.1762</v>
      </c>
      <c r="D6">
        <v>11.1252</v>
      </c>
      <c r="E6" s="3" t="e">
        <f t="shared" si="0"/>
        <v>#N/A</v>
      </c>
      <c r="F6" s="3">
        <f t="shared" si="1"/>
        <v>0</v>
      </c>
      <c r="G6" s="10">
        <f t="shared" si="6"/>
        <v>2.5200713581166707</v>
      </c>
      <c r="H6" s="12">
        <f>($G6/GeneralData_time_track_speed!$F$8)*1000</f>
        <v>4084.0219521114313</v>
      </c>
      <c r="I6" s="12">
        <f t="shared" si="2"/>
        <v>4084.0219521114313</v>
      </c>
      <c r="J6" s="12">
        <f>SUM($I$2:$I6)</f>
        <v>18376.219565768602</v>
      </c>
      <c r="K6" t="e">
        <f t="shared" si="3"/>
        <v>#N/A</v>
      </c>
      <c r="L6" t="e">
        <f t="shared" si="4"/>
        <v>#N/A</v>
      </c>
      <c r="N6" s="2">
        <v>5</v>
      </c>
      <c r="O6" s="2">
        <v>-0.43769999999999998</v>
      </c>
      <c r="P6" s="2">
        <v>74.298500000000004</v>
      </c>
      <c r="Q6" s="2">
        <v>7772</v>
      </c>
      <c r="R6">
        <v>318717</v>
      </c>
      <c r="S6">
        <f t="shared" si="5"/>
        <v>326489</v>
      </c>
    </row>
    <row r="7" spans="1:19" x14ac:dyDescent="0.25">
      <c r="A7" s="3" t="s">
        <v>6</v>
      </c>
      <c r="B7" s="2">
        <v>6</v>
      </c>
      <c r="C7" s="2">
        <v>1.2133</v>
      </c>
      <c r="D7" s="2">
        <v>14.958500000000001</v>
      </c>
      <c r="E7" s="2">
        <f t="shared" si="0"/>
        <v>2369</v>
      </c>
      <c r="F7" s="3">
        <f t="shared" si="1"/>
        <v>2369</v>
      </c>
      <c r="G7" s="10">
        <f t="shared" si="6"/>
        <v>3.9711163795587772</v>
      </c>
      <c r="H7" s="12">
        <f>($G7/GeneralData_time_track_speed!$F$8)*1000</f>
        <v>6435.5822370949199</v>
      </c>
      <c r="I7" s="12">
        <f t="shared" si="2"/>
        <v>8804.5822370949209</v>
      </c>
      <c r="J7" s="12">
        <f>SUM($I$2:$I7)</f>
        <v>27180.801802863523</v>
      </c>
      <c r="K7">
        <f t="shared" si="3"/>
        <v>217678</v>
      </c>
      <c r="L7">
        <f t="shared" si="4"/>
        <v>220047</v>
      </c>
      <c r="N7" s="2">
        <v>6</v>
      </c>
      <c r="O7" s="2">
        <v>-14.277799999999999</v>
      </c>
      <c r="P7" s="2">
        <v>71.931899999999999</v>
      </c>
      <c r="Q7" s="2">
        <v>1790</v>
      </c>
      <c r="R7">
        <v>350317</v>
      </c>
      <c r="S7">
        <f t="shared" si="5"/>
        <v>352107</v>
      </c>
    </row>
    <row r="8" spans="1:19" x14ac:dyDescent="0.25">
      <c r="A8" s="3" t="s">
        <v>6</v>
      </c>
      <c r="B8">
        <v>7</v>
      </c>
      <c r="C8">
        <v>2.7749000000000001</v>
      </c>
      <c r="D8">
        <v>14.8287</v>
      </c>
      <c r="E8" s="3" t="e">
        <f t="shared" si="0"/>
        <v>#N/A</v>
      </c>
      <c r="F8" s="3">
        <f t="shared" si="1"/>
        <v>0</v>
      </c>
      <c r="G8" s="10">
        <f t="shared" si="6"/>
        <v>1.5669851945694957</v>
      </c>
      <c r="H8" s="12">
        <f>($G8/GeneralData_time_track_speed!$F$8)*1000</f>
        <v>2539.4526677363801</v>
      </c>
      <c r="I8" s="12">
        <f t="shared" si="2"/>
        <v>2539.4526677363801</v>
      </c>
      <c r="J8" s="12">
        <f>SUM($I$2:$I8)</f>
        <v>29720.254470599903</v>
      </c>
      <c r="K8" t="e">
        <f t="shared" si="3"/>
        <v>#N/A</v>
      </c>
      <c r="L8" t="e">
        <f t="shared" si="4"/>
        <v>#N/A</v>
      </c>
      <c r="N8" s="2">
        <v>7</v>
      </c>
      <c r="O8" s="2">
        <v>-23.019500000000001</v>
      </c>
      <c r="P8" s="2">
        <v>76.028599999999997</v>
      </c>
      <c r="Q8" s="2">
        <v>1519</v>
      </c>
      <c r="R8">
        <v>374952</v>
      </c>
      <c r="S8">
        <f t="shared" si="5"/>
        <v>376471</v>
      </c>
    </row>
    <row r="9" spans="1:19" x14ac:dyDescent="0.25">
      <c r="A9" s="3" t="s">
        <v>6</v>
      </c>
      <c r="B9" s="2">
        <v>8</v>
      </c>
      <c r="C9" s="2">
        <v>6.6799999999999998E-2</v>
      </c>
      <c r="D9" s="2">
        <v>25.285799999999998</v>
      </c>
      <c r="E9" s="2">
        <f t="shared" si="0"/>
        <v>1690</v>
      </c>
      <c r="F9" s="3">
        <f t="shared" si="1"/>
        <v>1690</v>
      </c>
      <c r="G9" s="10">
        <f t="shared" si="6"/>
        <v>10.802071376361109</v>
      </c>
      <c r="H9" s="12">
        <f>($G9/GeneralData_time_track_speed!$F$8)*1000</f>
        <v>17505.812479176191</v>
      </c>
      <c r="I9" s="12">
        <f t="shared" si="2"/>
        <v>19195.812479176191</v>
      </c>
      <c r="J9" s="12">
        <f>SUM($I$2:$I9)</f>
        <v>48916.066949776097</v>
      </c>
      <c r="K9">
        <f t="shared" si="3"/>
        <v>224621</v>
      </c>
      <c r="L9">
        <f t="shared" si="4"/>
        <v>226311</v>
      </c>
      <c r="N9" s="2">
        <v>8</v>
      </c>
      <c r="O9" s="2">
        <v>-17.5593</v>
      </c>
      <c r="P9" s="2">
        <v>78.602800000000002</v>
      </c>
      <c r="Q9" s="2">
        <v>34894</v>
      </c>
      <c r="R9">
        <v>384487</v>
      </c>
      <c r="S9">
        <f t="shared" si="5"/>
        <v>419381</v>
      </c>
    </row>
    <row r="10" spans="1:19" x14ac:dyDescent="0.25">
      <c r="A10" s="3" t="s">
        <v>6</v>
      </c>
      <c r="B10">
        <v>9</v>
      </c>
      <c r="C10">
        <v>-0.84030000000000005</v>
      </c>
      <c r="D10">
        <v>29.372</v>
      </c>
      <c r="E10" s="3" t="e">
        <f t="shared" si="0"/>
        <v>#N/A</v>
      </c>
      <c r="F10" s="3">
        <f t="shared" si="1"/>
        <v>0</v>
      </c>
      <c r="G10" s="10">
        <f t="shared" si="6"/>
        <v>4.1856732851478045</v>
      </c>
      <c r="H10" s="12">
        <f>($G10/GeneralData_time_track_speed!$F$8)*1000</f>
        <v>6783.292673777768</v>
      </c>
      <c r="I10" s="12">
        <f t="shared" si="2"/>
        <v>6783.292673777768</v>
      </c>
      <c r="J10" s="12">
        <f>SUM($I$2:$I10)</f>
        <v>55699.359623553864</v>
      </c>
      <c r="K10" t="e">
        <f t="shared" si="3"/>
        <v>#N/A</v>
      </c>
      <c r="L10" t="e">
        <f t="shared" si="4"/>
        <v>#N/A</v>
      </c>
      <c r="N10" s="2">
        <v>9</v>
      </c>
      <c r="O10" s="2">
        <v>-6.7797000000000001</v>
      </c>
      <c r="P10" s="2">
        <v>90.524500000000003</v>
      </c>
      <c r="Q10" s="2">
        <v>3633</v>
      </c>
      <c r="R10">
        <v>473664</v>
      </c>
      <c r="S10">
        <f t="shared" si="5"/>
        <v>477297</v>
      </c>
    </row>
    <row r="11" spans="1:19" x14ac:dyDescent="0.25">
      <c r="A11" s="3" t="s">
        <v>6</v>
      </c>
      <c r="B11" s="2">
        <v>10</v>
      </c>
      <c r="C11" s="2">
        <v>-0.55830000000000002</v>
      </c>
      <c r="D11" s="2">
        <v>31.125699999999998</v>
      </c>
      <c r="E11" s="2">
        <f t="shared" si="0"/>
        <v>4333</v>
      </c>
      <c r="F11" s="3">
        <f t="shared" si="1"/>
        <v>4333</v>
      </c>
      <c r="G11" s="10">
        <f t="shared" si="6"/>
        <v>1.776228501629223</v>
      </c>
      <c r="H11" s="12">
        <f>($G11/GeneralData_time_track_speed!$F$8)*1000</f>
        <v>2878.551898641871</v>
      </c>
      <c r="I11" s="12">
        <f t="shared" si="2"/>
        <v>7211.551898641871</v>
      </c>
      <c r="J11" s="12">
        <f>SUM($I$2:$I11)</f>
        <v>62910.911522195733</v>
      </c>
      <c r="K11">
        <f t="shared" si="3"/>
        <v>246024</v>
      </c>
      <c r="L11">
        <f t="shared" si="4"/>
        <v>250357</v>
      </c>
      <c r="N11" s="2">
        <v>10</v>
      </c>
      <c r="O11" s="2">
        <v>-5.9794</v>
      </c>
      <c r="P11" s="2">
        <v>91.608099999999993</v>
      </c>
      <c r="Q11" s="2">
        <v>1893</v>
      </c>
      <c r="R11">
        <v>481205</v>
      </c>
      <c r="S11">
        <f t="shared" si="5"/>
        <v>483098</v>
      </c>
    </row>
    <row r="12" spans="1:19" x14ac:dyDescent="0.25">
      <c r="A12" s="3" t="s">
        <v>6</v>
      </c>
      <c r="B12">
        <v>11</v>
      </c>
      <c r="C12">
        <v>1.2392000000000001</v>
      </c>
      <c r="D12">
        <v>34.395800000000001</v>
      </c>
      <c r="E12" s="3" t="e">
        <f t="shared" si="0"/>
        <v>#N/A</v>
      </c>
      <c r="F12" s="3">
        <f t="shared" si="1"/>
        <v>0</v>
      </c>
      <c r="G12" s="10">
        <f t="shared" si="6"/>
        <v>3.7315627101792113</v>
      </c>
      <c r="H12" s="12">
        <f>($G12/GeneralData_time_track_speed!$F$8)*1000</f>
        <v>6047.3621014610862</v>
      </c>
      <c r="I12" s="12">
        <f t="shared" si="2"/>
        <v>6047.3621014610862</v>
      </c>
      <c r="J12" s="12">
        <f>SUM($I$2:$I12)</f>
        <v>68958.273623656816</v>
      </c>
      <c r="K12" t="e">
        <f t="shared" si="3"/>
        <v>#N/A</v>
      </c>
      <c r="L12" t="e">
        <f t="shared" si="4"/>
        <v>#N/A</v>
      </c>
      <c r="N12" s="2">
        <v>11</v>
      </c>
      <c r="O12" s="2">
        <v>-1.0108999999999999</v>
      </c>
      <c r="P12" s="2">
        <v>94.414000000000001</v>
      </c>
      <c r="Q12" s="2">
        <v>8655</v>
      </c>
      <c r="R12">
        <v>494165</v>
      </c>
      <c r="S12">
        <f t="shared" si="5"/>
        <v>502820</v>
      </c>
    </row>
    <row r="13" spans="1:19" x14ac:dyDescent="0.25">
      <c r="A13" s="3" t="s">
        <v>6</v>
      </c>
      <c r="B13">
        <v>12</v>
      </c>
      <c r="C13">
        <v>1.0939000000000001</v>
      </c>
      <c r="D13">
        <v>38.773200000000003</v>
      </c>
      <c r="E13" s="3" t="e">
        <f t="shared" si="0"/>
        <v>#N/A</v>
      </c>
      <c r="F13" s="3">
        <f t="shared" si="1"/>
        <v>0</v>
      </c>
      <c r="G13" s="10">
        <f t="shared" si="6"/>
        <v>4.3798108235402147</v>
      </c>
      <c r="H13" s="12">
        <f>($G13/GeneralData_time_track_speed!$F$8)*1000</f>
        <v>7097.9115300930152</v>
      </c>
      <c r="I13" s="12">
        <f t="shared" si="2"/>
        <v>7097.9115300930152</v>
      </c>
      <c r="J13" s="12">
        <f>SUM($I$2:$I13)</f>
        <v>76056.18515374983</v>
      </c>
      <c r="K13" t="e">
        <f t="shared" si="3"/>
        <v>#N/A</v>
      </c>
      <c r="L13" t="e">
        <f t="shared" si="4"/>
        <v>#N/A</v>
      </c>
      <c r="N13" s="2">
        <v>12</v>
      </c>
      <c r="O13" s="2">
        <v>2.2502</v>
      </c>
      <c r="P13" s="2">
        <v>95.327699999999993</v>
      </c>
      <c r="Q13" s="2">
        <v>89156</v>
      </c>
      <c r="R13">
        <v>508836</v>
      </c>
      <c r="S13">
        <f t="shared" si="5"/>
        <v>597992</v>
      </c>
    </row>
    <row r="14" spans="1:19" x14ac:dyDescent="0.25">
      <c r="A14" s="3" t="s">
        <v>6</v>
      </c>
      <c r="B14">
        <v>13</v>
      </c>
      <c r="C14">
        <v>-0.4778</v>
      </c>
      <c r="D14">
        <v>39.8673</v>
      </c>
      <c r="E14" s="3" t="e">
        <f t="shared" si="0"/>
        <v>#N/A</v>
      </c>
      <c r="F14" s="3">
        <f t="shared" si="1"/>
        <v>0</v>
      </c>
      <c r="G14" s="10">
        <f t="shared" si="6"/>
        <v>1.9150184594410558</v>
      </c>
      <c r="H14" s="12">
        <f>($G14/GeneralData_time_track_speed!$F$8)*1000</f>
        <v>3103.4745908547411</v>
      </c>
      <c r="I14" s="12">
        <f t="shared" si="2"/>
        <v>3103.4745908547411</v>
      </c>
      <c r="J14" s="12">
        <f>SUM($I$2:$I14)</f>
        <v>79159.659744604578</v>
      </c>
      <c r="K14" t="e">
        <f t="shared" si="3"/>
        <v>#N/A</v>
      </c>
      <c r="L14" t="e">
        <f t="shared" si="4"/>
        <v>#N/A</v>
      </c>
      <c r="N14" s="2">
        <v>13</v>
      </c>
      <c r="O14" s="2">
        <v>8.0679999999999996</v>
      </c>
      <c r="P14" s="2">
        <v>81.278199999999998</v>
      </c>
      <c r="Q14" s="2">
        <v>9273</v>
      </c>
      <c r="R14">
        <v>630539</v>
      </c>
      <c r="S14">
        <f t="shared" si="5"/>
        <v>639812</v>
      </c>
    </row>
    <row r="15" spans="1:19" x14ac:dyDescent="0.25">
      <c r="A15" s="3" t="s">
        <v>6</v>
      </c>
      <c r="B15">
        <v>14</v>
      </c>
      <c r="C15">
        <v>-0.4929</v>
      </c>
      <c r="D15">
        <v>44.7988</v>
      </c>
      <c r="E15" s="3" t="e">
        <f t="shared" si="0"/>
        <v>#N/A</v>
      </c>
      <c r="F15" s="3">
        <f t="shared" si="1"/>
        <v>0</v>
      </c>
      <c r="G15" s="10">
        <f t="shared" si="6"/>
        <v>4.9315231176584788</v>
      </c>
      <c r="H15" s="12">
        <f>($G15/GeneralData_time_track_speed!$F$8)*1000</f>
        <v>7992.0152280583934</v>
      </c>
      <c r="I15" s="12">
        <f t="shared" si="2"/>
        <v>7992.0152280583934</v>
      </c>
      <c r="J15" s="12">
        <f>SUM($I$2:$I15)</f>
        <v>87151.674972662964</v>
      </c>
      <c r="K15" t="e">
        <f t="shared" si="3"/>
        <v>#N/A</v>
      </c>
      <c r="L15" t="e">
        <f t="shared" si="4"/>
        <v>#N/A</v>
      </c>
      <c r="N15" s="2">
        <v>14</v>
      </c>
      <c r="O15" s="2">
        <v>14.4734</v>
      </c>
      <c r="P15" s="2">
        <v>78.688900000000004</v>
      </c>
      <c r="Q15" s="2">
        <v>30083</v>
      </c>
      <c r="R15">
        <v>659790</v>
      </c>
      <c r="S15">
        <f t="shared" si="5"/>
        <v>689873</v>
      </c>
    </row>
    <row r="16" spans="1:19" x14ac:dyDescent="0.25">
      <c r="A16" s="3" t="s">
        <v>6</v>
      </c>
      <c r="B16">
        <v>15</v>
      </c>
      <c r="C16">
        <v>-0.57630000000000003</v>
      </c>
      <c r="D16">
        <v>60.029899999999998</v>
      </c>
      <c r="E16" s="3" t="e">
        <f t="shared" si="0"/>
        <v>#N/A</v>
      </c>
      <c r="F16" s="3">
        <f t="shared" si="1"/>
        <v>0</v>
      </c>
      <c r="G16" s="10">
        <f t="shared" si="6"/>
        <v>15.231328332420647</v>
      </c>
      <c r="H16" s="12">
        <f>($G16/GeneralData_time_track_speed!$F$8)*1000</f>
        <v>24683.85629997023</v>
      </c>
      <c r="I16" s="12">
        <f t="shared" si="2"/>
        <v>24683.85629997023</v>
      </c>
      <c r="J16" s="12">
        <f>SUM($I$2:$I16)</f>
        <v>111835.53127263319</v>
      </c>
      <c r="K16" t="e">
        <f t="shared" si="3"/>
        <v>#N/A</v>
      </c>
      <c r="L16" t="e">
        <f t="shared" si="4"/>
        <v>#N/A</v>
      </c>
      <c r="N16" s="2">
        <v>15</v>
      </c>
      <c r="O16" s="2">
        <v>22.104199999999999</v>
      </c>
      <c r="P16" s="2">
        <v>78.579400000000007</v>
      </c>
      <c r="Q16" s="2">
        <v>18275</v>
      </c>
      <c r="R16">
        <v>703909</v>
      </c>
      <c r="S16">
        <f t="shared" si="5"/>
        <v>722184</v>
      </c>
    </row>
    <row r="17" spans="1:19" x14ac:dyDescent="0.25">
      <c r="A17" s="3" t="s">
        <v>6</v>
      </c>
      <c r="B17" s="2">
        <v>16</v>
      </c>
      <c r="C17" s="2">
        <v>-0.46410000000000001</v>
      </c>
      <c r="D17" s="2">
        <v>66.631299999999996</v>
      </c>
      <c r="E17" s="2">
        <f t="shared" si="0"/>
        <v>4177</v>
      </c>
      <c r="F17" s="3">
        <f t="shared" si="1"/>
        <v>4177</v>
      </c>
      <c r="G17" s="10">
        <f t="shared" si="6"/>
        <v>6.6023534288918508</v>
      </c>
      <c r="H17" s="12">
        <f>($G17/GeneralData_time_track_speed!$F$8)*1000</f>
        <v>10699.759057356085</v>
      </c>
      <c r="I17" s="12">
        <f t="shared" si="2"/>
        <v>14876.759057356085</v>
      </c>
      <c r="J17" s="12">
        <f>SUM($I$2:$I17)</f>
        <v>126712.29032998928</v>
      </c>
      <c r="K17">
        <f t="shared" si="3"/>
        <v>299096</v>
      </c>
      <c r="L17">
        <f t="shared" si="4"/>
        <v>303273</v>
      </c>
      <c r="N17" s="2">
        <v>16</v>
      </c>
      <c r="O17" s="2">
        <v>14.1831</v>
      </c>
      <c r="P17" s="2">
        <v>69.233000000000004</v>
      </c>
      <c r="Q17" s="2">
        <v>4557</v>
      </c>
      <c r="R17">
        <v>740073</v>
      </c>
      <c r="S17">
        <f t="shared" si="5"/>
        <v>744630</v>
      </c>
    </row>
    <row r="18" spans="1:19" x14ac:dyDescent="0.25">
      <c r="A18" s="3" t="s">
        <v>6</v>
      </c>
      <c r="B18" s="2">
        <v>17</v>
      </c>
      <c r="C18" s="2">
        <v>-0.43769999999999998</v>
      </c>
      <c r="D18" s="2">
        <v>74.298500000000004</v>
      </c>
      <c r="E18" s="2">
        <f t="shared" si="0"/>
        <v>7772</v>
      </c>
      <c r="F18" s="3">
        <f t="shared" si="1"/>
        <v>7772</v>
      </c>
      <c r="G18" s="10">
        <f t="shared" si="6"/>
        <v>7.6672454506165462</v>
      </c>
      <c r="H18" s="12">
        <f>($G18/GeneralData_time_track_speed!$F$8)*1000</f>
        <v>12425.520663012425</v>
      </c>
      <c r="I18" s="12">
        <f t="shared" si="2"/>
        <v>20197.520663012423</v>
      </c>
      <c r="J18" s="12">
        <f>SUM($I$2:$I18)</f>
        <v>146909.81099300171</v>
      </c>
      <c r="K18">
        <f t="shared" si="3"/>
        <v>318717</v>
      </c>
      <c r="L18">
        <f t="shared" si="4"/>
        <v>326489</v>
      </c>
      <c r="N18" s="2">
        <v>17</v>
      </c>
      <c r="O18" s="2">
        <v>20.3324</v>
      </c>
      <c r="P18" s="2">
        <v>66.913700000000006</v>
      </c>
      <c r="Q18" s="2">
        <v>1617</v>
      </c>
      <c r="R18">
        <v>752223</v>
      </c>
      <c r="S18">
        <f t="shared" si="5"/>
        <v>753840</v>
      </c>
    </row>
    <row r="19" spans="1:19" x14ac:dyDescent="0.25">
      <c r="A19" s="3" t="s">
        <v>6</v>
      </c>
      <c r="B19">
        <v>18</v>
      </c>
      <c r="C19">
        <v>-1.7193000000000001</v>
      </c>
      <c r="D19">
        <v>75.2881</v>
      </c>
      <c r="E19" s="3" t="e">
        <f t="shared" si="0"/>
        <v>#N/A</v>
      </c>
      <c r="F19" s="3">
        <f t="shared" si="1"/>
        <v>0</v>
      </c>
      <c r="G19" s="10">
        <f t="shared" si="6"/>
        <v>1.6191994071145135</v>
      </c>
      <c r="H19" s="12">
        <f>($G19/GeneralData_time_track_speed!$F$8)*1000</f>
        <v>2624.0709026761356</v>
      </c>
      <c r="I19" s="12">
        <f t="shared" si="2"/>
        <v>2624.0709026761356</v>
      </c>
      <c r="J19" s="12">
        <f>SUM($I$2:$I19)</f>
        <v>149533.88189567786</v>
      </c>
      <c r="K19" t="e">
        <f t="shared" si="3"/>
        <v>#N/A</v>
      </c>
      <c r="L19" t="e">
        <f t="shared" si="4"/>
        <v>#N/A</v>
      </c>
      <c r="N19" s="2">
        <v>18</v>
      </c>
      <c r="O19" s="2">
        <v>25.488199999999999</v>
      </c>
      <c r="P19" s="2">
        <v>58.685299999999998</v>
      </c>
      <c r="Q19" s="2">
        <v>2340</v>
      </c>
      <c r="R19">
        <v>768591</v>
      </c>
      <c r="S19">
        <f t="shared" si="5"/>
        <v>770931</v>
      </c>
    </row>
    <row r="20" spans="1:19" x14ac:dyDescent="0.25">
      <c r="A20" s="3" t="s">
        <v>6</v>
      </c>
      <c r="B20">
        <v>19</v>
      </c>
      <c r="C20">
        <v>-6.8239999999999998</v>
      </c>
      <c r="D20">
        <v>75.246600000000001</v>
      </c>
      <c r="E20" s="3" t="e">
        <f t="shared" si="0"/>
        <v>#N/A</v>
      </c>
      <c r="F20" s="3">
        <f t="shared" si="1"/>
        <v>0</v>
      </c>
      <c r="G20" s="10">
        <f t="shared" si="6"/>
        <v>5.1048686897901687</v>
      </c>
      <c r="H20" s="12">
        <f>($G20/GeneralData_time_track_speed!$F$8)*1000</f>
        <v>8272.938670804162</v>
      </c>
      <c r="I20" s="12">
        <f t="shared" si="2"/>
        <v>8272.938670804162</v>
      </c>
      <c r="J20" s="12">
        <f>SUM($I$2:$I20)</f>
        <v>157806.82056648203</v>
      </c>
      <c r="K20" t="e">
        <f t="shared" si="3"/>
        <v>#N/A</v>
      </c>
      <c r="L20" t="e">
        <f t="shared" si="4"/>
        <v>#N/A</v>
      </c>
      <c r="N20" s="2">
        <v>19</v>
      </c>
      <c r="O20" s="2">
        <v>26.2577</v>
      </c>
      <c r="P20" s="2">
        <v>55.757800000000003</v>
      </c>
      <c r="Q20" s="2">
        <v>3809</v>
      </c>
      <c r="R20">
        <v>778329</v>
      </c>
      <c r="S20">
        <f t="shared" si="5"/>
        <v>782138</v>
      </c>
    </row>
    <row r="21" spans="1:19" x14ac:dyDescent="0.25">
      <c r="A21" s="3" t="s">
        <v>6</v>
      </c>
      <c r="B21">
        <v>20</v>
      </c>
      <c r="C21">
        <v>-10.671200000000001</v>
      </c>
      <c r="D21">
        <v>73.665499999999994</v>
      </c>
      <c r="E21" s="3" t="e">
        <f t="shared" si="0"/>
        <v>#N/A</v>
      </c>
      <c r="F21" s="3">
        <f t="shared" si="1"/>
        <v>0</v>
      </c>
      <c r="G21" s="10">
        <f t="shared" si="6"/>
        <v>4.1594260481465497</v>
      </c>
      <c r="H21" s="12">
        <f>($G21/GeneralData_time_track_speed!$F$8)*1000</f>
        <v>6740.7564607653303</v>
      </c>
      <c r="I21" s="12">
        <f t="shared" si="2"/>
        <v>6740.7564607653303</v>
      </c>
      <c r="J21" s="12">
        <f>SUM($I$2:$I21)</f>
        <v>164547.57702724735</v>
      </c>
      <c r="K21" t="e">
        <f t="shared" si="3"/>
        <v>#N/A</v>
      </c>
      <c r="L21" t="e">
        <f t="shared" si="4"/>
        <v>#N/A</v>
      </c>
      <c r="N21" s="2">
        <v>20</v>
      </c>
      <c r="O21" s="2">
        <v>25.574999999999999</v>
      </c>
      <c r="P21" s="2">
        <v>55.363300000000002</v>
      </c>
      <c r="Q21" s="2">
        <v>1732</v>
      </c>
      <c r="R21">
        <v>783601</v>
      </c>
      <c r="S21">
        <f t="shared" si="5"/>
        <v>785333</v>
      </c>
    </row>
    <row r="22" spans="1:19" x14ac:dyDescent="0.25">
      <c r="A22" s="3" t="s">
        <v>6</v>
      </c>
      <c r="B22">
        <v>21</v>
      </c>
      <c r="C22">
        <v>-12.4834</v>
      </c>
      <c r="D22">
        <v>72.136300000000006</v>
      </c>
      <c r="E22" s="3" t="e">
        <f t="shared" si="0"/>
        <v>#N/A</v>
      </c>
      <c r="F22" s="3">
        <f t="shared" si="1"/>
        <v>0</v>
      </c>
      <c r="G22" s="10">
        <f t="shared" si="6"/>
        <v>2.3711856696597935</v>
      </c>
      <c r="H22" s="12">
        <f>($G22/GeneralData_time_track_speed!$F$8)*1000</f>
        <v>3842.7381416134904</v>
      </c>
      <c r="I22" s="12">
        <f t="shared" si="2"/>
        <v>3842.7381416134904</v>
      </c>
      <c r="J22" s="12">
        <f>SUM($I$2:$I22)</f>
        <v>168390.31516886083</v>
      </c>
      <c r="K22" t="e">
        <f t="shared" si="3"/>
        <v>#N/A</v>
      </c>
      <c r="L22" t="e">
        <f t="shared" si="4"/>
        <v>#N/A</v>
      </c>
      <c r="N22" s="2">
        <v>21</v>
      </c>
      <c r="O22" s="2">
        <v>20.122399999999999</v>
      </c>
      <c r="P22" s="2">
        <v>55.268099999999997</v>
      </c>
      <c r="Q22" s="2">
        <v>31286</v>
      </c>
      <c r="R22">
        <v>795082</v>
      </c>
      <c r="S22">
        <f t="shared" si="5"/>
        <v>826368</v>
      </c>
    </row>
    <row r="23" spans="1:19" x14ac:dyDescent="0.25">
      <c r="A23" s="3" t="s">
        <v>6</v>
      </c>
      <c r="B23" s="2">
        <v>22</v>
      </c>
      <c r="C23" s="2">
        <v>-14.277799999999999</v>
      </c>
      <c r="D23" s="2">
        <v>71.931899999999999</v>
      </c>
      <c r="E23" s="2">
        <f t="shared" si="0"/>
        <v>1790</v>
      </c>
      <c r="F23" s="3">
        <f t="shared" si="1"/>
        <v>1790</v>
      </c>
      <c r="G23" s="10">
        <f t="shared" si="6"/>
        <v>1.8060040752999427</v>
      </c>
      <c r="H23" s="12">
        <f>($G23/GeneralData_time_track_speed!$F$8)*1000</f>
        <v>2926.8061260931163</v>
      </c>
      <c r="I23" s="12">
        <f t="shared" si="2"/>
        <v>4716.8061260931163</v>
      </c>
      <c r="J23" s="12">
        <f>SUM($I$2:$I23)</f>
        <v>173107.12129495395</v>
      </c>
      <c r="K23">
        <f t="shared" si="3"/>
        <v>350317</v>
      </c>
      <c r="L23">
        <f t="shared" si="4"/>
        <v>352107</v>
      </c>
      <c r="N23" s="2">
        <v>22</v>
      </c>
      <c r="O23" s="2">
        <v>18.442799999999998</v>
      </c>
      <c r="P23" s="2">
        <v>58.554900000000004</v>
      </c>
      <c r="Q23" s="2">
        <v>19309</v>
      </c>
      <c r="R23">
        <v>833260</v>
      </c>
      <c r="S23">
        <f t="shared" si="5"/>
        <v>852569</v>
      </c>
    </row>
    <row r="24" spans="1:19" x14ac:dyDescent="0.25">
      <c r="A24" s="3" t="s">
        <v>6</v>
      </c>
      <c r="B24">
        <v>23</v>
      </c>
      <c r="C24">
        <v>-17.755099999999999</v>
      </c>
      <c r="D24">
        <v>71.916399999999996</v>
      </c>
      <c r="E24" s="3" t="e">
        <f t="shared" si="0"/>
        <v>#N/A</v>
      </c>
      <c r="F24" s="3">
        <f t="shared" si="1"/>
        <v>0</v>
      </c>
      <c r="G24" s="10">
        <f t="shared" si="6"/>
        <v>3.4773345453090929</v>
      </c>
      <c r="H24" s="12">
        <f>($G24/GeneralData_time_track_speed!$F$8)*1000</f>
        <v>5635.360511573369</v>
      </c>
      <c r="I24" s="12">
        <f t="shared" si="2"/>
        <v>5635.360511573369</v>
      </c>
      <c r="J24" s="12">
        <f>SUM($I$2:$I24)</f>
        <v>178742.48180652733</v>
      </c>
      <c r="K24" t="e">
        <f t="shared" si="3"/>
        <v>#N/A</v>
      </c>
      <c r="L24" t="e">
        <f t="shared" si="4"/>
        <v>#N/A</v>
      </c>
      <c r="N24" s="2">
        <v>23</v>
      </c>
      <c r="O24" s="2">
        <v>18.2013</v>
      </c>
      <c r="P24" s="2">
        <v>58.319499999999998</v>
      </c>
      <c r="Q24" s="2">
        <v>17306</v>
      </c>
      <c r="R24">
        <v>862431</v>
      </c>
      <c r="S24">
        <f t="shared" si="5"/>
        <v>879737</v>
      </c>
    </row>
    <row r="25" spans="1:19" x14ac:dyDescent="0.25">
      <c r="A25" s="3" t="s">
        <v>6</v>
      </c>
      <c r="B25">
        <v>24</v>
      </c>
      <c r="C25">
        <v>-21.712900000000001</v>
      </c>
      <c r="D25">
        <v>71.969899999999996</v>
      </c>
      <c r="E25" s="3" t="e">
        <f t="shared" si="0"/>
        <v>#N/A</v>
      </c>
      <c r="F25" s="3">
        <f t="shared" si="1"/>
        <v>0</v>
      </c>
      <c r="G25" s="10">
        <f t="shared" si="6"/>
        <v>3.958161579572014</v>
      </c>
      <c r="H25" s="12">
        <f>($G25/GeneralData_time_track_speed!$F$8)*1000</f>
        <v>6414.5877174910411</v>
      </c>
      <c r="I25" s="12">
        <f t="shared" si="2"/>
        <v>6414.5877174910411</v>
      </c>
      <c r="J25" s="12">
        <f>SUM($I$2:$I25)</f>
        <v>185157.06952401836</v>
      </c>
      <c r="K25" t="e">
        <f t="shared" si="3"/>
        <v>#N/A</v>
      </c>
      <c r="L25" t="e">
        <f t="shared" si="4"/>
        <v>#N/A</v>
      </c>
      <c r="N25" s="2">
        <v>24</v>
      </c>
      <c r="O25" s="2">
        <v>11.039099999999999</v>
      </c>
      <c r="P25" s="2">
        <v>73.023399999999995</v>
      </c>
      <c r="Q25" s="2">
        <v>53595</v>
      </c>
      <c r="R25">
        <v>926496</v>
      </c>
      <c r="S25">
        <f t="shared" si="5"/>
        <v>980091</v>
      </c>
    </row>
    <row r="26" spans="1:19" x14ac:dyDescent="0.25">
      <c r="A26" s="3" t="s">
        <v>6</v>
      </c>
      <c r="B26">
        <v>25</v>
      </c>
      <c r="C26">
        <v>-22.7301</v>
      </c>
      <c r="D26">
        <v>74.326300000000003</v>
      </c>
      <c r="E26" s="3" t="e">
        <f t="shared" si="0"/>
        <v>#N/A</v>
      </c>
      <c r="F26" s="3">
        <f t="shared" si="1"/>
        <v>0</v>
      </c>
      <c r="G26" s="10">
        <f t="shared" si="6"/>
        <v>2.5665768642298703</v>
      </c>
      <c r="H26" s="12">
        <f>($G26/GeneralData_time_track_speed!$F$8)*1000</f>
        <v>4159.388670299244</v>
      </c>
      <c r="I26" s="12">
        <f t="shared" si="2"/>
        <v>4159.388670299244</v>
      </c>
      <c r="J26" s="12">
        <f>SUM($I$2:$I26)</f>
        <v>189316.45819431759</v>
      </c>
      <c r="K26" t="e">
        <f t="shared" si="3"/>
        <v>#N/A</v>
      </c>
      <c r="L26" t="e">
        <f t="shared" si="4"/>
        <v>#N/A</v>
      </c>
      <c r="N26" s="2">
        <v>25</v>
      </c>
      <c r="O26" s="2">
        <v>11.0854</v>
      </c>
      <c r="P26" s="2">
        <v>74.404499999999999</v>
      </c>
      <c r="Q26" s="2">
        <v>12871</v>
      </c>
      <c r="R26">
        <v>985391</v>
      </c>
      <c r="S26">
        <f t="shared" si="5"/>
        <v>998262</v>
      </c>
    </row>
    <row r="27" spans="1:19" x14ac:dyDescent="0.25">
      <c r="A27" s="3" t="s">
        <v>6</v>
      </c>
      <c r="B27" s="2">
        <v>26</v>
      </c>
      <c r="C27" s="2">
        <v>-23.019500000000001</v>
      </c>
      <c r="D27" s="2">
        <v>76.028599999999997</v>
      </c>
      <c r="E27" s="2">
        <f t="shared" si="0"/>
        <v>1519</v>
      </c>
      <c r="F27" s="3">
        <f t="shared" si="1"/>
        <v>1519</v>
      </c>
      <c r="G27" s="10">
        <f t="shared" si="6"/>
        <v>1.7267245437532819</v>
      </c>
      <c r="H27" s="12">
        <f>($G27/GeneralData_time_track_speed!$F$8)*1000</f>
        <v>2798.3258962984951</v>
      </c>
      <c r="I27" s="12">
        <f t="shared" si="2"/>
        <v>4317.3258962984946</v>
      </c>
      <c r="J27" s="12">
        <f>SUM($I$2:$I27)</f>
        <v>193633.78409061607</v>
      </c>
      <c r="K27">
        <f t="shared" si="3"/>
        <v>374952</v>
      </c>
      <c r="L27">
        <f t="shared" si="4"/>
        <v>376471</v>
      </c>
      <c r="N27" s="2">
        <v>26</v>
      </c>
      <c r="O27" s="2">
        <v>14.413600000000001</v>
      </c>
      <c r="P27" s="2">
        <v>76.297200000000004</v>
      </c>
      <c r="Q27" s="2">
        <v>12221</v>
      </c>
      <c r="R27">
        <v>1011527</v>
      </c>
      <c r="S27">
        <f t="shared" si="5"/>
        <v>1023748</v>
      </c>
    </row>
    <row r="28" spans="1:19" x14ac:dyDescent="0.25">
      <c r="A28" s="3" t="s">
        <v>6</v>
      </c>
      <c r="B28">
        <v>27</v>
      </c>
      <c r="C28">
        <v>-21.178100000000001</v>
      </c>
      <c r="D28">
        <v>76.019599999999997</v>
      </c>
      <c r="E28" s="3" t="e">
        <f t="shared" si="0"/>
        <v>#N/A</v>
      </c>
      <c r="F28" s="3">
        <f t="shared" si="1"/>
        <v>0</v>
      </c>
      <c r="G28" s="10">
        <f t="shared" si="6"/>
        <v>1.8414219940035474</v>
      </c>
      <c r="H28" s="12">
        <f>($G28/GeneralData_time_track_speed!$F$8)*1000</f>
        <v>2984.2043251630503</v>
      </c>
      <c r="I28" s="12">
        <f t="shared" si="2"/>
        <v>2984.2043251630503</v>
      </c>
      <c r="J28" s="12">
        <f>SUM($I$2:$I28)</f>
        <v>196617.98841577911</v>
      </c>
      <c r="K28" t="e">
        <f t="shared" si="3"/>
        <v>#N/A</v>
      </c>
      <c r="L28" t="e">
        <f t="shared" si="4"/>
        <v>#N/A</v>
      </c>
      <c r="N28" s="2">
        <v>27</v>
      </c>
      <c r="O28" s="2">
        <v>16.139500000000002</v>
      </c>
      <c r="P28" s="2">
        <v>74.4602</v>
      </c>
      <c r="Q28" s="2">
        <v>7895</v>
      </c>
      <c r="R28">
        <v>1032570</v>
      </c>
      <c r="S28">
        <f t="shared" si="5"/>
        <v>1040465</v>
      </c>
    </row>
    <row r="29" spans="1:19" x14ac:dyDescent="0.25">
      <c r="A29" s="3" t="s">
        <v>6</v>
      </c>
      <c r="B29">
        <v>28</v>
      </c>
      <c r="C29">
        <v>-18.742000000000001</v>
      </c>
      <c r="D29">
        <v>77.108199999999997</v>
      </c>
      <c r="E29" s="3" t="e">
        <f t="shared" si="0"/>
        <v>#N/A</v>
      </c>
      <c r="F29" s="3">
        <f t="shared" si="1"/>
        <v>0</v>
      </c>
      <c r="G29" s="10">
        <f t="shared" si="6"/>
        <v>2.6682640742625154</v>
      </c>
      <c r="H29" s="12">
        <f>($G29/GeneralData_time_track_speed!$F$8)*1000</f>
        <v>4324.1827332469902</v>
      </c>
      <c r="I29" s="12">
        <f t="shared" si="2"/>
        <v>4324.1827332469902</v>
      </c>
      <c r="J29" s="12">
        <f>SUM($I$2:$I29)</f>
        <v>200942.17114902611</v>
      </c>
      <c r="K29" t="e">
        <f t="shared" si="3"/>
        <v>#N/A</v>
      </c>
      <c r="L29" t="e">
        <f t="shared" si="4"/>
        <v>#N/A</v>
      </c>
      <c r="N29" s="2">
        <v>28</v>
      </c>
      <c r="O29" s="2">
        <v>10.0634</v>
      </c>
      <c r="P29" s="2">
        <v>72.372799999999998</v>
      </c>
      <c r="Q29" s="2">
        <v>1469</v>
      </c>
      <c r="R29">
        <v>1056144</v>
      </c>
      <c r="S29">
        <f t="shared" si="5"/>
        <v>1057613</v>
      </c>
    </row>
    <row r="30" spans="1:19" x14ac:dyDescent="0.25">
      <c r="A30" s="3" t="s">
        <v>6</v>
      </c>
      <c r="B30" s="2">
        <v>29</v>
      </c>
      <c r="C30" s="2">
        <v>-17.5593</v>
      </c>
      <c r="D30" s="2">
        <v>78.602800000000002</v>
      </c>
      <c r="E30" s="2">
        <f t="shared" si="0"/>
        <v>34894</v>
      </c>
      <c r="F30" s="3">
        <f t="shared" si="1"/>
        <v>34894</v>
      </c>
      <c r="G30" s="10">
        <f t="shared" si="6"/>
        <v>1.9059403059907249</v>
      </c>
      <c r="H30" s="12">
        <f>($G30/GeneralData_time_track_speed!$F$8)*1000</f>
        <v>3088.7625558735194</v>
      </c>
      <c r="I30" s="12">
        <f t="shared" si="2"/>
        <v>37982.762555873516</v>
      </c>
      <c r="J30" s="12">
        <f>SUM($I$2:$I30)</f>
        <v>238924.93370489962</v>
      </c>
      <c r="K30">
        <f t="shared" si="3"/>
        <v>384487</v>
      </c>
      <c r="L30">
        <f t="shared" si="4"/>
        <v>419381</v>
      </c>
      <c r="N30" s="2">
        <v>29</v>
      </c>
      <c r="O30" s="2">
        <v>6.2987000000000002</v>
      </c>
      <c r="P30" s="2">
        <v>71.024299999999997</v>
      </c>
      <c r="Q30" s="2">
        <v>12769</v>
      </c>
      <c r="R30">
        <v>1064839</v>
      </c>
      <c r="S30">
        <f t="shared" si="5"/>
        <v>1077608</v>
      </c>
    </row>
    <row r="31" spans="1:19" x14ac:dyDescent="0.25">
      <c r="A31" s="3" t="s">
        <v>6</v>
      </c>
      <c r="B31">
        <v>30</v>
      </c>
      <c r="C31">
        <v>-13.9596</v>
      </c>
      <c r="D31">
        <v>77.415999999999997</v>
      </c>
      <c r="E31" s="3" t="e">
        <f t="shared" si="0"/>
        <v>#N/A</v>
      </c>
      <c r="F31" s="3">
        <f t="shared" si="1"/>
        <v>0</v>
      </c>
      <c r="G31" s="10">
        <f t="shared" si="6"/>
        <v>3.7902947550289561</v>
      </c>
      <c r="H31" s="12">
        <f>($G31/GeneralData_time_track_speed!$F$8)*1000</f>
        <v>6142.5431207152433</v>
      </c>
      <c r="I31" s="12">
        <f t="shared" si="2"/>
        <v>6142.5431207152433</v>
      </c>
      <c r="J31" s="12">
        <f>SUM($I$2:$I31)</f>
        <v>245067.47682561487</v>
      </c>
      <c r="K31" t="e">
        <f t="shared" si="3"/>
        <v>#N/A</v>
      </c>
      <c r="L31" t="e">
        <f t="shared" si="4"/>
        <v>#N/A</v>
      </c>
      <c r="N31" s="2">
        <v>30</v>
      </c>
      <c r="O31" s="2">
        <v>0.90039999999999998</v>
      </c>
      <c r="P31" s="2">
        <v>61.366300000000003</v>
      </c>
      <c r="Q31" s="2">
        <v>9848</v>
      </c>
      <c r="R31">
        <v>1098645</v>
      </c>
      <c r="S31">
        <f t="shared" si="5"/>
        <v>1108493</v>
      </c>
    </row>
    <row r="32" spans="1:19" x14ac:dyDescent="0.25">
      <c r="A32" s="3" t="s">
        <v>6</v>
      </c>
      <c r="B32">
        <v>31</v>
      </c>
      <c r="C32">
        <v>-11.256600000000001</v>
      </c>
      <c r="D32">
        <v>76.300600000000003</v>
      </c>
      <c r="E32" s="3" t="e">
        <f t="shared" si="0"/>
        <v>#N/A</v>
      </c>
      <c r="F32" s="3">
        <f t="shared" si="1"/>
        <v>0</v>
      </c>
      <c r="G32" s="10">
        <f t="shared" si="6"/>
        <v>2.9240940750940254</v>
      </c>
      <c r="H32" s="12">
        <f>($G32/GeneralData_time_track_speed!$F$8)*1000</f>
        <v>4738.7802548764548</v>
      </c>
      <c r="I32" s="12">
        <f t="shared" si="2"/>
        <v>4738.7802548764548</v>
      </c>
      <c r="J32" s="12">
        <f>SUM($I$2:$I32)</f>
        <v>249806.25708049131</v>
      </c>
      <c r="K32" t="e">
        <f t="shared" si="3"/>
        <v>#N/A</v>
      </c>
      <c r="L32" t="e">
        <f t="shared" si="4"/>
        <v>#N/A</v>
      </c>
      <c r="N32" s="2">
        <v>31</v>
      </c>
      <c r="O32" s="2">
        <v>-0.44569999999999999</v>
      </c>
      <c r="P32" s="2">
        <v>60.535699999999999</v>
      </c>
      <c r="Q32" s="2">
        <v>2242</v>
      </c>
      <c r="R32">
        <v>1110694</v>
      </c>
      <c r="S32">
        <f t="shared" si="5"/>
        <v>1112936</v>
      </c>
    </row>
    <row r="33" spans="1:19" x14ac:dyDescent="0.25">
      <c r="A33" s="3" t="s">
        <v>6</v>
      </c>
      <c r="B33">
        <v>32</v>
      </c>
      <c r="C33">
        <v>-10.2164</v>
      </c>
      <c r="D33">
        <v>76.253200000000007</v>
      </c>
      <c r="E33" s="3" t="e">
        <f t="shared" si="0"/>
        <v>#N/A</v>
      </c>
      <c r="F33" s="3">
        <f t="shared" si="1"/>
        <v>0</v>
      </c>
      <c r="G33" s="10">
        <f t="shared" si="6"/>
        <v>1.0412794053470953</v>
      </c>
      <c r="H33" s="12">
        <f>($G33/GeneralData_time_track_speed!$F$8)*1000</f>
        <v>1687.4950528770673</v>
      </c>
      <c r="I33" s="12">
        <f t="shared" si="2"/>
        <v>1687.4950528770673</v>
      </c>
      <c r="J33" s="12">
        <f>SUM($I$2:$I33)</f>
        <v>251493.75213336837</v>
      </c>
      <c r="K33" t="e">
        <f t="shared" si="3"/>
        <v>#N/A</v>
      </c>
      <c r="L33" t="e">
        <f t="shared" si="4"/>
        <v>#N/A</v>
      </c>
      <c r="N33" s="2">
        <v>32</v>
      </c>
      <c r="O33" s="2">
        <v>-0.38650000000000001</v>
      </c>
      <c r="P33" s="2">
        <v>38.406700000000001</v>
      </c>
      <c r="Q33" s="2">
        <v>2570</v>
      </c>
      <c r="R33">
        <v>1138940</v>
      </c>
      <c r="S33">
        <f t="shared" si="5"/>
        <v>1141510</v>
      </c>
    </row>
    <row r="34" spans="1:19" x14ac:dyDescent="0.25">
      <c r="A34" s="3" t="s">
        <v>6</v>
      </c>
      <c r="B34">
        <v>33</v>
      </c>
      <c r="C34">
        <v>-9.0701000000000001</v>
      </c>
      <c r="D34">
        <v>78.707800000000006</v>
      </c>
      <c r="E34" s="3" t="e">
        <f t="shared" si="0"/>
        <v>#N/A</v>
      </c>
      <c r="F34" s="3">
        <f t="shared" si="1"/>
        <v>0</v>
      </c>
      <c r="G34" s="10">
        <f t="shared" si="6"/>
        <v>2.7090708462496873</v>
      </c>
      <c r="H34" s="12">
        <f>($G34/GeneralData_time_track_speed!$F$8)*1000</f>
        <v>4390.3140957791056</v>
      </c>
      <c r="I34" s="12">
        <f t="shared" si="2"/>
        <v>4390.3140957791056</v>
      </c>
      <c r="J34" s="12">
        <f>SUM($I$2:$I34)</f>
        <v>255884.06622914749</v>
      </c>
      <c r="K34" t="e">
        <f t="shared" si="3"/>
        <v>#N/A</v>
      </c>
      <c r="L34" t="e">
        <f t="shared" si="4"/>
        <v>#N/A</v>
      </c>
      <c r="N34" s="2">
        <v>33</v>
      </c>
      <c r="O34" s="2">
        <v>-8.6099999999999996E-2</v>
      </c>
      <c r="P34" s="2">
        <v>5.7115999999999998</v>
      </c>
      <c r="Q34" s="2">
        <v>13784</v>
      </c>
      <c r="R34">
        <v>1188956</v>
      </c>
      <c r="S34">
        <f t="shared" si="5"/>
        <v>1202740</v>
      </c>
    </row>
    <row r="35" spans="1:19" x14ac:dyDescent="0.25">
      <c r="A35" s="3" t="s">
        <v>6</v>
      </c>
      <c r="B35">
        <v>34</v>
      </c>
      <c r="C35">
        <v>-9.0131999999999994</v>
      </c>
      <c r="D35">
        <v>84.659800000000004</v>
      </c>
      <c r="E35" s="3" t="e">
        <f t="shared" si="0"/>
        <v>#N/A</v>
      </c>
      <c r="F35" s="3">
        <f t="shared" si="1"/>
        <v>0</v>
      </c>
      <c r="G35" s="10">
        <f t="shared" si="6"/>
        <v>5.9522719704328013</v>
      </c>
      <c r="H35" s="12">
        <f>($G35/GeneralData_time_track_speed!$F$8)*1000</f>
        <v>9646.238513798342</v>
      </c>
      <c r="I35" s="12">
        <f t="shared" si="2"/>
        <v>9646.238513798342</v>
      </c>
      <c r="J35" s="12">
        <f>SUM($I$2:$I35)</f>
        <v>265530.30474294582</v>
      </c>
      <c r="K35" t="e">
        <f t="shared" si="3"/>
        <v>#N/A</v>
      </c>
      <c r="L35" t="e">
        <f t="shared" si="4"/>
        <v>#N/A</v>
      </c>
      <c r="N35" s="2">
        <v>34</v>
      </c>
      <c r="O35" s="2">
        <v>-2.2780999999999998</v>
      </c>
      <c r="P35" s="2">
        <v>7.4485000000000001</v>
      </c>
      <c r="Q35" s="2">
        <v>3288</v>
      </c>
      <c r="R35">
        <v>1214086</v>
      </c>
      <c r="S35">
        <f t="shared" si="5"/>
        <v>1217374</v>
      </c>
    </row>
    <row r="36" spans="1:19" x14ac:dyDescent="0.25">
      <c r="A36" s="3" t="s">
        <v>6</v>
      </c>
      <c r="B36">
        <v>35</v>
      </c>
      <c r="C36">
        <v>-10.750999999999999</v>
      </c>
      <c r="D36">
        <v>86.482600000000005</v>
      </c>
      <c r="E36" s="3" t="e">
        <f t="shared" si="0"/>
        <v>#N/A</v>
      </c>
      <c r="F36" s="3">
        <f t="shared" si="1"/>
        <v>0</v>
      </c>
      <c r="G36" s="10">
        <f t="shared" si="6"/>
        <v>2.5184417166176396</v>
      </c>
      <c r="H36" s="12">
        <f>($G36/GeneralData_time_track_speed!$F$8)*1000</f>
        <v>4081.3809587781752</v>
      </c>
      <c r="I36" s="12">
        <f t="shared" si="2"/>
        <v>4081.3809587781752</v>
      </c>
      <c r="J36" s="12">
        <f>SUM($I$2:$I36)</f>
        <v>269611.68570172403</v>
      </c>
      <c r="K36" t="e">
        <f t="shared" si="3"/>
        <v>#N/A</v>
      </c>
      <c r="L36" t="e">
        <f t="shared" si="4"/>
        <v>#N/A</v>
      </c>
      <c r="N36" s="2">
        <v>35</v>
      </c>
      <c r="O36" s="2">
        <v>-7.8696999999999999</v>
      </c>
      <c r="P36" s="2">
        <v>8.4040999999999997</v>
      </c>
      <c r="Q36" s="2">
        <v>1561</v>
      </c>
      <c r="R36">
        <v>1225126</v>
      </c>
      <c r="S36">
        <f t="shared" si="5"/>
        <v>1226687</v>
      </c>
    </row>
    <row r="37" spans="1:19" x14ac:dyDescent="0.25">
      <c r="A37" s="3" t="s">
        <v>6</v>
      </c>
      <c r="B37">
        <v>36</v>
      </c>
      <c r="C37">
        <v>-9.8148</v>
      </c>
      <c r="D37">
        <v>88.284800000000004</v>
      </c>
      <c r="E37" s="3" t="e">
        <f t="shared" si="0"/>
        <v>#N/A</v>
      </c>
      <c r="F37" s="3">
        <f t="shared" si="1"/>
        <v>0</v>
      </c>
      <c r="G37" s="10">
        <f t="shared" si="6"/>
        <v>2.0308607239296337</v>
      </c>
      <c r="H37" s="12">
        <f>($G37/GeneralData_time_track_speed!$F$8)*1000</f>
        <v>3291.2083030886733</v>
      </c>
      <c r="I37" s="12">
        <f t="shared" si="2"/>
        <v>3291.2083030886733</v>
      </c>
      <c r="J37" s="12">
        <f>SUM($I$2:$I37)</f>
        <v>272902.8940048127</v>
      </c>
      <c r="K37" t="e">
        <f t="shared" si="3"/>
        <v>#N/A</v>
      </c>
      <c r="L37" t="e">
        <f t="shared" si="4"/>
        <v>#N/A</v>
      </c>
      <c r="N37" s="2">
        <v>36</v>
      </c>
      <c r="O37" s="2">
        <v>-3.8062</v>
      </c>
      <c r="P37" s="2">
        <v>7.1676000000000002</v>
      </c>
      <c r="Q37" s="2">
        <v>1638</v>
      </c>
      <c r="R37">
        <v>1230480</v>
      </c>
      <c r="S37">
        <f t="shared" si="5"/>
        <v>1232118</v>
      </c>
    </row>
    <row r="38" spans="1:19" x14ac:dyDescent="0.25">
      <c r="A38" s="3" t="s">
        <v>6</v>
      </c>
      <c r="B38">
        <v>37</v>
      </c>
      <c r="C38">
        <v>-9.7504000000000008</v>
      </c>
      <c r="D38">
        <v>89.585700000000003</v>
      </c>
      <c r="E38" s="3" t="e">
        <f t="shared" si="0"/>
        <v>#N/A</v>
      </c>
      <c r="F38" s="3">
        <f t="shared" si="1"/>
        <v>0</v>
      </c>
      <c r="G38" s="10">
        <f t="shared" si="6"/>
        <v>1.3024930594824666</v>
      </c>
      <c r="H38" s="12">
        <f>($G38/GeneralData_time_track_speed!$F$8)*1000</f>
        <v>2110.8173108933461</v>
      </c>
      <c r="I38" s="12">
        <f t="shared" si="2"/>
        <v>2110.8173108933461</v>
      </c>
      <c r="J38" s="12">
        <f>SUM($I$2:$I38)</f>
        <v>275013.71131570602</v>
      </c>
      <c r="K38" t="e">
        <f t="shared" si="3"/>
        <v>#N/A</v>
      </c>
      <c r="L38" t="e">
        <f t="shared" si="4"/>
        <v>#N/A</v>
      </c>
      <c r="N38" s="2">
        <v>37</v>
      </c>
      <c r="O38" s="2">
        <v>-0.2072</v>
      </c>
      <c r="P38" s="2">
        <v>3.2181999999999999</v>
      </c>
      <c r="Q38" s="2">
        <v>22792</v>
      </c>
      <c r="R38">
        <v>1238956</v>
      </c>
      <c r="S38">
        <f t="shared" si="5"/>
        <v>1261748</v>
      </c>
    </row>
    <row r="39" spans="1:19" x14ac:dyDescent="0.25">
      <c r="A39" s="3" t="s">
        <v>6</v>
      </c>
      <c r="B39">
        <v>38</v>
      </c>
      <c r="C39">
        <v>-8.1719000000000008</v>
      </c>
      <c r="D39">
        <v>90.506699999999995</v>
      </c>
      <c r="E39" s="3" t="e">
        <f t="shared" si="0"/>
        <v>#N/A</v>
      </c>
      <c r="F39" s="3">
        <f t="shared" si="1"/>
        <v>0</v>
      </c>
      <c r="G39" s="10">
        <f t="shared" si="6"/>
        <v>1.8275402184356944</v>
      </c>
      <c r="H39" s="12">
        <f>($G39/GeneralData_time_track_speed!$F$8)*1000</f>
        <v>2961.7075510257637</v>
      </c>
      <c r="I39" s="12">
        <f t="shared" si="2"/>
        <v>2961.7075510257637</v>
      </c>
      <c r="J39" s="12">
        <f>SUM($I$2:$I39)</f>
        <v>277975.41886673181</v>
      </c>
      <c r="K39" t="e">
        <f t="shared" si="3"/>
        <v>#N/A</v>
      </c>
      <c r="L39" t="e">
        <f t="shared" si="4"/>
        <v>#N/A</v>
      </c>
    </row>
    <row r="40" spans="1:19" x14ac:dyDescent="0.25">
      <c r="A40" s="3" t="s">
        <v>6</v>
      </c>
      <c r="B40" s="2">
        <v>39</v>
      </c>
      <c r="C40" s="2">
        <v>-6.7797000000000001</v>
      </c>
      <c r="D40" s="2">
        <v>90.524500000000003</v>
      </c>
      <c r="E40" s="2">
        <f t="shared" si="0"/>
        <v>3633</v>
      </c>
      <c r="F40" s="3">
        <f t="shared" si="1"/>
        <v>3633</v>
      </c>
      <c r="G40" s="10">
        <f t="shared" si="6"/>
        <v>1.3923137864720014</v>
      </c>
      <c r="H40" s="12">
        <f>($G40/GeneralData_time_track_speed!$F$8)*1000</f>
        <v>2256.3805782184472</v>
      </c>
      <c r="I40" s="12">
        <f t="shared" si="2"/>
        <v>5889.3805782184472</v>
      </c>
      <c r="J40" s="12">
        <f>SUM($I$2:$I40)</f>
        <v>283864.79944495024</v>
      </c>
      <c r="K40">
        <f t="shared" si="3"/>
        <v>473664</v>
      </c>
      <c r="L40">
        <f t="shared" si="4"/>
        <v>477297</v>
      </c>
    </row>
    <row r="41" spans="1:19" x14ac:dyDescent="0.25">
      <c r="A41" s="3" t="s">
        <v>6</v>
      </c>
      <c r="B41" s="2">
        <v>40</v>
      </c>
      <c r="C41" s="2">
        <v>-5.9794</v>
      </c>
      <c r="D41" s="2">
        <v>91.608099999999993</v>
      </c>
      <c r="E41" s="2">
        <f t="shared" si="0"/>
        <v>1893</v>
      </c>
      <c r="F41" s="3">
        <f t="shared" si="1"/>
        <v>1893</v>
      </c>
      <c r="G41" s="10">
        <f t="shared" si="6"/>
        <v>1.3470965258659002</v>
      </c>
      <c r="H41" s="12">
        <f>($G41/GeneralData_time_track_speed!$F$8)*1000</f>
        <v>2183.1015877903078</v>
      </c>
      <c r="I41" s="12">
        <f t="shared" si="2"/>
        <v>4076.1015877903078</v>
      </c>
      <c r="J41" s="12">
        <f>SUM($I$2:$I41)</f>
        <v>287940.90103274054</v>
      </c>
      <c r="K41">
        <f t="shared" si="3"/>
        <v>481205</v>
      </c>
      <c r="L41">
        <f t="shared" si="4"/>
        <v>483098</v>
      </c>
    </row>
    <row r="42" spans="1:19" x14ac:dyDescent="0.25">
      <c r="A42" s="3" t="s">
        <v>6</v>
      </c>
      <c r="B42">
        <v>41</v>
      </c>
      <c r="C42">
        <v>-4.0094000000000003</v>
      </c>
      <c r="D42">
        <v>93.573800000000006</v>
      </c>
      <c r="E42" s="3" t="e">
        <f t="shared" si="0"/>
        <v>#N/A</v>
      </c>
      <c r="F42" s="3">
        <f t="shared" si="1"/>
        <v>0</v>
      </c>
      <c r="G42" s="10">
        <f t="shared" si="6"/>
        <v>2.7829618197165495</v>
      </c>
      <c r="H42" s="12">
        <f>($G42/GeneralData_time_track_speed!$F$8)*1000</f>
        <v>4510.0616405181054</v>
      </c>
      <c r="I42" s="12">
        <f t="shared" si="2"/>
        <v>4510.0616405181054</v>
      </c>
      <c r="J42" s="12">
        <f>SUM($I$2:$I42)</f>
        <v>292450.96267325862</v>
      </c>
      <c r="K42" t="e">
        <f t="shared" si="3"/>
        <v>#N/A</v>
      </c>
      <c r="L42" t="e">
        <f t="shared" si="4"/>
        <v>#N/A</v>
      </c>
    </row>
    <row r="43" spans="1:19" x14ac:dyDescent="0.25">
      <c r="A43" s="3" t="s">
        <v>6</v>
      </c>
      <c r="B43" s="2">
        <v>42</v>
      </c>
      <c r="C43" s="2">
        <v>-1.0108999999999999</v>
      </c>
      <c r="D43" s="2">
        <v>94.414000000000001</v>
      </c>
      <c r="E43" s="2">
        <f t="shared" si="0"/>
        <v>8655</v>
      </c>
      <c r="F43" s="3">
        <f t="shared" si="1"/>
        <v>8655</v>
      </c>
      <c r="G43" s="10">
        <f t="shared" si="6"/>
        <v>3.1139907337691284</v>
      </c>
      <c r="H43" s="12">
        <f>($G43/GeneralData_time_track_speed!$F$8)*1000</f>
        <v>5046.5263510986351</v>
      </c>
      <c r="I43" s="12">
        <f t="shared" si="2"/>
        <v>13701.526351098635</v>
      </c>
      <c r="J43" s="12">
        <f>SUM($I$2:$I43)</f>
        <v>306152.48902435723</v>
      </c>
      <c r="K43">
        <f t="shared" si="3"/>
        <v>494165</v>
      </c>
      <c r="L43">
        <f t="shared" si="4"/>
        <v>502820</v>
      </c>
    </row>
    <row r="44" spans="1:19" x14ac:dyDescent="0.25">
      <c r="A44" s="3" t="s">
        <v>6</v>
      </c>
      <c r="B44" s="2">
        <v>43</v>
      </c>
      <c r="C44" s="2">
        <v>2.2502</v>
      </c>
      <c r="D44" s="2">
        <v>95.327699999999993</v>
      </c>
      <c r="E44" s="2">
        <f t="shared" si="0"/>
        <v>89156</v>
      </c>
      <c r="F44" s="3">
        <f t="shared" si="1"/>
        <v>89156</v>
      </c>
      <c r="G44" s="10">
        <f t="shared" si="6"/>
        <v>3.3866828756173764</v>
      </c>
      <c r="H44" s="12">
        <f>($G44/GeneralData_time_track_speed!$F$8)*1000</f>
        <v>5488.4506203815563</v>
      </c>
      <c r="I44" s="12">
        <f t="shared" si="2"/>
        <v>94644.450620381554</v>
      </c>
      <c r="J44" s="12">
        <f>SUM($I$2:$I44)</f>
        <v>400796.9396447388</v>
      </c>
      <c r="K44">
        <f t="shared" si="3"/>
        <v>508836</v>
      </c>
      <c r="L44">
        <f t="shared" si="4"/>
        <v>597992</v>
      </c>
    </row>
    <row r="45" spans="1:19" x14ac:dyDescent="0.25">
      <c r="A45" s="3" t="s">
        <v>6</v>
      </c>
      <c r="B45">
        <v>44</v>
      </c>
      <c r="C45">
        <v>2.9815999999999998</v>
      </c>
      <c r="D45">
        <v>94.292900000000003</v>
      </c>
      <c r="E45" s="3" t="e">
        <f t="shared" si="0"/>
        <v>#N/A</v>
      </c>
      <c r="F45" s="3">
        <f t="shared" si="1"/>
        <v>0</v>
      </c>
      <c r="G45" s="10">
        <f t="shared" si="6"/>
        <v>1.2671846747810593</v>
      </c>
      <c r="H45" s="12">
        <f>($G45/GeneralData_time_track_speed!$F$8)*1000</f>
        <v>2053.5966223800224</v>
      </c>
      <c r="I45" s="12">
        <f t="shared" si="2"/>
        <v>2053.5966223800224</v>
      </c>
      <c r="J45" s="12">
        <f>SUM($I$2:$I45)</f>
        <v>402850.53626711882</v>
      </c>
      <c r="K45" t="e">
        <f t="shared" si="3"/>
        <v>#N/A</v>
      </c>
      <c r="L45" t="e">
        <f t="shared" si="4"/>
        <v>#N/A</v>
      </c>
    </row>
    <row r="46" spans="1:19" x14ac:dyDescent="0.25">
      <c r="A46" s="3" t="s">
        <v>6</v>
      </c>
      <c r="B46">
        <v>45</v>
      </c>
      <c r="C46">
        <v>4.6120999999999999</v>
      </c>
      <c r="D46">
        <v>93.605800000000002</v>
      </c>
      <c r="E46" s="3" t="e">
        <f t="shared" si="0"/>
        <v>#N/A</v>
      </c>
      <c r="F46" s="3">
        <f t="shared" si="1"/>
        <v>0</v>
      </c>
      <c r="G46" s="10">
        <f t="shared" si="6"/>
        <v>1.7693605229008591</v>
      </c>
      <c r="H46" s="12">
        <f>($G46/GeneralData_time_track_speed!$F$8)*1000</f>
        <v>2867.4216678240286</v>
      </c>
      <c r="I46" s="12">
        <f t="shared" si="2"/>
        <v>2867.4216678240286</v>
      </c>
      <c r="J46" s="12">
        <f>SUM($I$2:$I46)</f>
        <v>405717.95793494285</v>
      </c>
      <c r="K46" t="e">
        <f t="shared" si="3"/>
        <v>#N/A</v>
      </c>
      <c r="L46" t="e">
        <f t="shared" si="4"/>
        <v>#N/A</v>
      </c>
    </row>
    <row r="47" spans="1:19" x14ac:dyDescent="0.25">
      <c r="A47" s="3" t="s">
        <v>6</v>
      </c>
      <c r="B47">
        <v>46</v>
      </c>
      <c r="C47">
        <v>5.6669999999999998</v>
      </c>
      <c r="D47">
        <v>92.710999999999999</v>
      </c>
      <c r="E47" s="3" t="e">
        <f t="shared" si="0"/>
        <v>#N/A</v>
      </c>
      <c r="F47" s="3">
        <f t="shared" si="1"/>
        <v>0</v>
      </c>
      <c r="G47" s="10">
        <f t="shared" si="6"/>
        <v>1.383286322494373</v>
      </c>
      <c r="H47" s="12">
        <f>($G47/GeneralData_time_track_speed!$F$8)*1000</f>
        <v>2241.7506904822194</v>
      </c>
      <c r="I47" s="12">
        <f t="shared" si="2"/>
        <v>2241.7506904822194</v>
      </c>
      <c r="J47" s="12">
        <f>SUM($I$2:$I47)</f>
        <v>407959.70862542506</v>
      </c>
      <c r="K47" t="e">
        <f t="shared" si="3"/>
        <v>#N/A</v>
      </c>
      <c r="L47" t="e">
        <f t="shared" si="4"/>
        <v>#N/A</v>
      </c>
    </row>
    <row r="48" spans="1:19" x14ac:dyDescent="0.25">
      <c r="A48" s="3" t="s">
        <v>6</v>
      </c>
      <c r="B48">
        <v>47</v>
      </c>
      <c r="C48">
        <v>7.8517999999999999</v>
      </c>
      <c r="D48">
        <v>90.373999999999995</v>
      </c>
      <c r="E48" s="3" t="e">
        <f t="shared" si="0"/>
        <v>#N/A</v>
      </c>
      <c r="F48" s="3">
        <f t="shared" si="1"/>
        <v>0</v>
      </c>
      <c r="G48" s="10">
        <f t="shared" si="6"/>
        <v>3.1992061577835238</v>
      </c>
      <c r="H48" s="12">
        <f>($G48/GeneralData_time_track_speed!$F$8)*1000</f>
        <v>5184.6262748219706</v>
      </c>
      <c r="I48" s="12">
        <f t="shared" si="2"/>
        <v>5184.6262748219706</v>
      </c>
      <c r="J48" s="12">
        <f>SUM($I$2:$I48)</f>
        <v>413144.33490024705</v>
      </c>
      <c r="K48" t="e">
        <f t="shared" si="3"/>
        <v>#N/A</v>
      </c>
      <c r="L48" t="e">
        <f t="shared" si="4"/>
        <v>#N/A</v>
      </c>
    </row>
    <row r="49" spans="1:12" x14ac:dyDescent="0.25">
      <c r="A49" s="3" t="s">
        <v>6</v>
      </c>
      <c r="B49">
        <v>48</v>
      </c>
      <c r="C49">
        <v>7.7808000000000002</v>
      </c>
      <c r="D49">
        <v>88.520200000000003</v>
      </c>
      <c r="E49" s="3" t="e">
        <f t="shared" si="0"/>
        <v>#N/A</v>
      </c>
      <c r="F49" s="3">
        <f t="shared" si="1"/>
        <v>0</v>
      </c>
      <c r="G49" s="10">
        <f t="shared" si="6"/>
        <v>1.855159141421558</v>
      </c>
      <c r="H49" s="12">
        <f>($G49/GeneralData_time_track_speed!$F$8)*1000</f>
        <v>3006.4667152473035</v>
      </c>
      <c r="I49" s="12">
        <f t="shared" si="2"/>
        <v>3006.4667152473035</v>
      </c>
      <c r="J49" s="12">
        <f>SUM($I$2:$I49)</f>
        <v>416150.80161549436</v>
      </c>
      <c r="K49" t="e">
        <f t="shared" si="3"/>
        <v>#N/A</v>
      </c>
      <c r="L49" t="e">
        <f t="shared" si="4"/>
        <v>#N/A</v>
      </c>
    </row>
    <row r="50" spans="1:12" x14ac:dyDescent="0.25">
      <c r="A50" s="3" t="s">
        <v>6</v>
      </c>
      <c r="B50">
        <v>49</v>
      </c>
      <c r="C50">
        <v>8.4429999999999996</v>
      </c>
      <c r="D50">
        <v>86.8215</v>
      </c>
      <c r="E50" s="3" t="e">
        <f t="shared" si="0"/>
        <v>#N/A</v>
      </c>
      <c r="F50" s="3">
        <f t="shared" si="1"/>
        <v>0</v>
      </c>
      <c r="G50" s="10">
        <f t="shared" si="6"/>
        <v>1.8232088552878432</v>
      </c>
      <c r="H50" s="12">
        <f>($G50/GeneralData_time_track_speed!$F$8)*1000</f>
        <v>2954.6881536894875</v>
      </c>
      <c r="I50" s="12">
        <f t="shared" si="2"/>
        <v>2954.6881536894875</v>
      </c>
      <c r="J50" s="12">
        <f>SUM($I$2:$I50)</f>
        <v>419105.48976918386</v>
      </c>
      <c r="K50" t="e">
        <f t="shared" si="3"/>
        <v>#N/A</v>
      </c>
      <c r="L50" t="e">
        <f t="shared" si="4"/>
        <v>#N/A</v>
      </c>
    </row>
    <row r="51" spans="1:12" x14ac:dyDescent="0.25">
      <c r="A51" s="3" t="s">
        <v>6</v>
      </c>
      <c r="B51">
        <v>50</v>
      </c>
      <c r="C51">
        <v>8.1275999999999993</v>
      </c>
      <c r="D51">
        <v>85.124099999999999</v>
      </c>
      <c r="E51" s="3" t="e">
        <f t="shared" si="0"/>
        <v>#N/A</v>
      </c>
      <c r="F51" s="3">
        <f t="shared" si="1"/>
        <v>0</v>
      </c>
      <c r="G51" s="10">
        <f t="shared" si="6"/>
        <v>1.7264541465095464</v>
      </c>
      <c r="H51" s="12">
        <f>($G51/GeneralData_time_track_speed!$F$8)*1000</f>
        <v>2797.8876911359116</v>
      </c>
      <c r="I51" s="12">
        <f t="shared" si="2"/>
        <v>2797.8876911359116</v>
      </c>
      <c r="J51" s="12">
        <f>SUM($I$2:$I51)</f>
        <v>421903.37746031978</v>
      </c>
      <c r="K51" t="e">
        <f t="shared" si="3"/>
        <v>#N/A</v>
      </c>
      <c r="L51" t="e">
        <f t="shared" si="4"/>
        <v>#N/A</v>
      </c>
    </row>
    <row r="52" spans="1:12" x14ac:dyDescent="0.25">
      <c r="A52" s="3" t="s">
        <v>6</v>
      </c>
      <c r="B52" s="2">
        <v>51</v>
      </c>
      <c r="C52" s="2">
        <v>8.0679999999999996</v>
      </c>
      <c r="D52" s="2">
        <v>81.278199999999998</v>
      </c>
      <c r="E52" s="2">
        <f t="shared" si="0"/>
        <v>9273</v>
      </c>
      <c r="F52" s="3">
        <f t="shared" si="1"/>
        <v>9273</v>
      </c>
      <c r="G52" s="10">
        <f t="shared" si="6"/>
        <v>3.8463617835559885</v>
      </c>
      <c r="H52" s="12">
        <f>($G52/GeneralData_time_track_speed!$F$8)*1000</f>
        <v>6233.4052205349808</v>
      </c>
      <c r="I52" s="12">
        <f t="shared" si="2"/>
        <v>15506.40522053498</v>
      </c>
      <c r="J52" s="12">
        <f>SUM($I$2:$I52)</f>
        <v>437409.78268085478</v>
      </c>
      <c r="K52">
        <f t="shared" si="3"/>
        <v>630539</v>
      </c>
      <c r="L52">
        <f t="shared" si="4"/>
        <v>639812</v>
      </c>
    </row>
    <row r="53" spans="1:12" x14ac:dyDescent="0.25">
      <c r="A53" s="3" t="s">
        <v>6</v>
      </c>
      <c r="B53">
        <v>52</v>
      </c>
      <c r="C53">
        <v>8.1011000000000006</v>
      </c>
      <c r="D53">
        <v>76.966099999999997</v>
      </c>
      <c r="E53" s="3" t="e">
        <f t="shared" si="0"/>
        <v>#N/A</v>
      </c>
      <c r="F53" s="3">
        <f t="shared" si="1"/>
        <v>0</v>
      </c>
      <c r="G53" s="10">
        <f t="shared" si="6"/>
        <v>4.3122270371584115</v>
      </c>
      <c r="H53" s="12">
        <f>($G53/GeneralData_time_track_speed!$F$8)*1000</f>
        <v>6988.3853985011037</v>
      </c>
      <c r="I53" s="12">
        <f t="shared" si="2"/>
        <v>6988.3853985011037</v>
      </c>
      <c r="J53" s="12">
        <f>SUM($I$2:$I53)</f>
        <v>444398.16807935591</v>
      </c>
      <c r="K53" t="e">
        <f t="shared" si="3"/>
        <v>#N/A</v>
      </c>
      <c r="L53" t="e">
        <f t="shared" si="4"/>
        <v>#N/A</v>
      </c>
    </row>
    <row r="54" spans="1:12" x14ac:dyDescent="0.25">
      <c r="A54" s="3" t="s">
        <v>6</v>
      </c>
      <c r="B54">
        <v>53</v>
      </c>
      <c r="C54">
        <v>11.880800000000001</v>
      </c>
      <c r="D54">
        <v>77.612499999999997</v>
      </c>
      <c r="E54" s="3" t="e">
        <f t="shared" si="0"/>
        <v>#N/A</v>
      </c>
      <c r="F54" s="3">
        <f t="shared" si="1"/>
        <v>0</v>
      </c>
      <c r="G54" s="10">
        <f t="shared" si="6"/>
        <v>3.8345749503693365</v>
      </c>
      <c r="H54" s="12">
        <f>($G54/GeneralData_time_track_speed!$F$8)*1000</f>
        <v>6214.3035052898467</v>
      </c>
      <c r="I54" s="12">
        <f t="shared" si="2"/>
        <v>6214.3035052898467</v>
      </c>
      <c r="J54" s="12">
        <f>SUM($I$2:$I54)</f>
        <v>450612.47158464574</v>
      </c>
      <c r="K54" t="e">
        <f t="shared" si="3"/>
        <v>#N/A</v>
      </c>
      <c r="L54" t="e">
        <f t="shared" si="4"/>
        <v>#N/A</v>
      </c>
    </row>
    <row r="55" spans="1:12" x14ac:dyDescent="0.25">
      <c r="A55" s="3" t="s">
        <v>6</v>
      </c>
      <c r="B55" s="2">
        <v>54</v>
      </c>
      <c r="C55" s="2">
        <v>14.4734</v>
      </c>
      <c r="D55" s="2">
        <v>78.688900000000004</v>
      </c>
      <c r="E55" s="2">
        <f t="shared" si="0"/>
        <v>30083</v>
      </c>
      <c r="F55" s="3">
        <f t="shared" si="1"/>
        <v>30083</v>
      </c>
      <c r="G55" s="10">
        <f t="shared" si="6"/>
        <v>2.8071714803338983</v>
      </c>
      <c r="H55" s="12">
        <f>($G55/GeneralData_time_track_speed!$F$8)*1000</f>
        <v>4549.2957618440632</v>
      </c>
      <c r="I55" s="12">
        <f t="shared" si="2"/>
        <v>34632.295761844063</v>
      </c>
      <c r="J55" s="12">
        <f>SUM($I$2:$I55)</f>
        <v>485244.76734648983</v>
      </c>
      <c r="K55">
        <f t="shared" si="3"/>
        <v>659790</v>
      </c>
      <c r="L55">
        <f t="shared" si="4"/>
        <v>689873</v>
      </c>
    </row>
    <row r="56" spans="1:12" x14ac:dyDescent="0.25">
      <c r="A56" s="3" t="s">
        <v>6</v>
      </c>
      <c r="B56">
        <v>55</v>
      </c>
      <c r="C56">
        <v>14.424200000000001</v>
      </c>
      <c r="D56">
        <v>76.565899999999999</v>
      </c>
      <c r="E56" s="3" t="e">
        <f t="shared" si="0"/>
        <v>#N/A</v>
      </c>
      <c r="F56" s="3">
        <f t="shared" si="1"/>
        <v>0</v>
      </c>
      <c r="G56" s="10">
        <f t="shared" si="6"/>
        <v>2.1235700223915432</v>
      </c>
      <c r="H56" s="12">
        <f>($G56/GeneralData_time_track_speed!$F$8)*1000</f>
        <v>3441.4527828189016</v>
      </c>
      <c r="I56" s="12">
        <f t="shared" si="2"/>
        <v>3441.4527828189016</v>
      </c>
      <c r="J56" s="12">
        <f>SUM($I$2:$I56)</f>
        <v>488686.2201293087</v>
      </c>
      <c r="K56" t="e">
        <f t="shared" si="3"/>
        <v>#N/A</v>
      </c>
      <c r="L56" t="e">
        <f t="shared" si="4"/>
        <v>#N/A</v>
      </c>
    </row>
    <row r="57" spans="1:12" x14ac:dyDescent="0.25">
      <c r="A57" s="3" t="s">
        <v>6</v>
      </c>
      <c r="B57">
        <v>56</v>
      </c>
      <c r="C57">
        <v>18.057400000000001</v>
      </c>
      <c r="D57">
        <v>76.718500000000006</v>
      </c>
      <c r="E57" s="3" t="e">
        <f t="shared" si="0"/>
        <v>#N/A</v>
      </c>
      <c r="F57" s="3">
        <f t="shared" si="1"/>
        <v>0</v>
      </c>
      <c r="G57" s="10">
        <f t="shared" si="6"/>
        <v>3.6364033054654437</v>
      </c>
      <c r="H57" s="12">
        <f>($G57/GeneralData_time_track_speed!$F$8)*1000</f>
        <v>5893.1469850719532</v>
      </c>
      <c r="I57" s="12">
        <f t="shared" si="2"/>
        <v>5893.1469850719532</v>
      </c>
      <c r="J57" s="12">
        <f>SUM($I$2:$I57)</f>
        <v>494579.36711438064</v>
      </c>
      <c r="K57" t="e">
        <f t="shared" si="3"/>
        <v>#N/A</v>
      </c>
      <c r="L57" t="e">
        <f t="shared" si="4"/>
        <v>#N/A</v>
      </c>
    </row>
    <row r="58" spans="1:12" x14ac:dyDescent="0.25">
      <c r="A58" s="3" t="s">
        <v>6</v>
      </c>
      <c r="B58" s="2">
        <v>57</v>
      </c>
      <c r="C58" s="2">
        <v>22.104199999999999</v>
      </c>
      <c r="D58" s="2">
        <v>78.579400000000007</v>
      </c>
      <c r="E58" s="2">
        <f t="shared" si="0"/>
        <v>18275</v>
      </c>
      <c r="F58" s="3">
        <f t="shared" si="1"/>
        <v>18275</v>
      </c>
      <c r="G58" s="10">
        <f t="shared" si="6"/>
        <v>4.4541597467984895</v>
      </c>
      <c r="H58" s="12">
        <f>($G58/GeneralData_time_track_speed!$F$8)*1000</f>
        <v>7218.4012272298314</v>
      </c>
      <c r="I58" s="12">
        <f t="shared" si="2"/>
        <v>25493.401227229831</v>
      </c>
      <c r="J58" s="12">
        <f>SUM($I$2:$I58)</f>
        <v>520072.7683416105</v>
      </c>
      <c r="K58">
        <f t="shared" si="3"/>
        <v>703909</v>
      </c>
      <c r="L58">
        <f t="shared" si="4"/>
        <v>722184</v>
      </c>
    </row>
    <row r="59" spans="1:12" x14ac:dyDescent="0.25">
      <c r="A59" s="3" t="s">
        <v>6</v>
      </c>
      <c r="B59">
        <v>58</v>
      </c>
      <c r="C59">
        <v>22.171900000000001</v>
      </c>
      <c r="D59">
        <v>73.946100000000001</v>
      </c>
      <c r="E59" s="3" t="e">
        <f t="shared" si="0"/>
        <v>#N/A</v>
      </c>
      <c r="F59" s="3">
        <f t="shared" si="1"/>
        <v>0</v>
      </c>
      <c r="G59" s="10">
        <f t="shared" si="6"/>
        <v>4.6337945768020461</v>
      </c>
      <c r="H59" s="12">
        <f>($G59/GeneralData_time_track_speed!$F$8)*1000</f>
        <v>7509.5170270802755</v>
      </c>
      <c r="I59" s="12">
        <f t="shared" si="2"/>
        <v>7509.5170270802755</v>
      </c>
      <c r="J59" s="12">
        <f>SUM($I$2:$I59)</f>
        <v>527582.28536869073</v>
      </c>
      <c r="K59" t="e">
        <f t="shared" si="3"/>
        <v>#N/A</v>
      </c>
      <c r="L59" t="e">
        <f t="shared" si="4"/>
        <v>#N/A</v>
      </c>
    </row>
    <row r="60" spans="1:12" x14ac:dyDescent="0.25">
      <c r="A60" s="3" t="s">
        <v>6</v>
      </c>
      <c r="B60">
        <v>59</v>
      </c>
      <c r="C60">
        <v>19.7882</v>
      </c>
      <c r="D60">
        <v>71.140199999999993</v>
      </c>
      <c r="E60" s="3" t="e">
        <f t="shared" si="0"/>
        <v>#N/A</v>
      </c>
      <c r="F60" s="3">
        <f t="shared" si="1"/>
        <v>0</v>
      </c>
      <c r="G60" s="10">
        <f t="shared" si="6"/>
        <v>3.6817252070191295</v>
      </c>
      <c r="H60" s="12">
        <f>($G60/GeneralData_time_track_speed!$F$8)*1000</f>
        <v>5966.5955563834477</v>
      </c>
      <c r="I60" s="12">
        <f t="shared" si="2"/>
        <v>5966.5955563834477</v>
      </c>
      <c r="J60" s="12">
        <f>SUM($I$2:$I60)</f>
        <v>533548.88092507422</v>
      </c>
      <c r="K60" t="e">
        <f t="shared" si="3"/>
        <v>#N/A</v>
      </c>
      <c r="L60" t="e">
        <f t="shared" si="4"/>
        <v>#N/A</v>
      </c>
    </row>
    <row r="61" spans="1:12" x14ac:dyDescent="0.25">
      <c r="A61" s="3" t="s">
        <v>6</v>
      </c>
      <c r="B61">
        <v>60</v>
      </c>
      <c r="C61">
        <v>16.4346</v>
      </c>
      <c r="D61">
        <v>72.141800000000003</v>
      </c>
      <c r="E61" s="3" t="e">
        <f t="shared" si="0"/>
        <v>#N/A</v>
      </c>
      <c r="F61" s="3">
        <f t="shared" si="1"/>
        <v>0</v>
      </c>
      <c r="G61" s="10">
        <f t="shared" si="6"/>
        <v>3.4999765027782721</v>
      </c>
      <c r="H61" s="12">
        <f>($G61/GeneralData_time_track_speed!$F$8)*1000</f>
        <v>5672.0540167176068</v>
      </c>
      <c r="I61" s="12">
        <f t="shared" si="2"/>
        <v>5672.0540167176068</v>
      </c>
      <c r="J61" s="12">
        <f>SUM($I$2:$I61)</f>
        <v>539220.93494179181</v>
      </c>
      <c r="K61" t="e">
        <f t="shared" si="3"/>
        <v>#N/A</v>
      </c>
      <c r="L61" t="e">
        <f t="shared" si="4"/>
        <v>#N/A</v>
      </c>
    </row>
    <row r="62" spans="1:12" x14ac:dyDescent="0.25">
      <c r="A62" s="3" t="s">
        <v>6</v>
      </c>
      <c r="B62" s="2">
        <v>61</v>
      </c>
      <c r="C62" s="2">
        <v>14.1831</v>
      </c>
      <c r="D62" s="2">
        <v>69.233000000000004</v>
      </c>
      <c r="E62" s="2">
        <f t="shared" si="0"/>
        <v>4557</v>
      </c>
      <c r="F62" s="3">
        <f t="shared" si="1"/>
        <v>4557</v>
      </c>
      <c r="G62" s="10">
        <f t="shared" si="6"/>
        <v>3.6783650838381985</v>
      </c>
      <c r="H62" s="12">
        <f>($G62/GeneralData_time_track_speed!$F$8)*1000</f>
        <v>5961.150148344298</v>
      </c>
      <c r="I62" s="12">
        <f t="shared" si="2"/>
        <v>10518.150148344299</v>
      </c>
      <c r="J62" s="12">
        <f>SUM($I$2:$I62)</f>
        <v>549739.08509013616</v>
      </c>
      <c r="K62">
        <f t="shared" si="3"/>
        <v>740073</v>
      </c>
      <c r="L62">
        <f t="shared" si="4"/>
        <v>744630</v>
      </c>
    </row>
    <row r="63" spans="1:12" x14ac:dyDescent="0.25">
      <c r="A63" s="3" t="s">
        <v>6</v>
      </c>
      <c r="B63">
        <v>62</v>
      </c>
      <c r="C63">
        <v>14.824199999999999</v>
      </c>
      <c r="D63">
        <v>67.563500000000005</v>
      </c>
      <c r="E63" s="3" t="e">
        <f t="shared" si="0"/>
        <v>#N/A</v>
      </c>
      <c r="F63" s="3">
        <f t="shared" si="1"/>
        <v>0</v>
      </c>
      <c r="G63" s="10">
        <f t="shared" si="6"/>
        <v>1.7883622284089979</v>
      </c>
      <c r="H63" s="12">
        <f>($G63/GeneralData_time_track_speed!$F$8)*1000</f>
        <v>2898.2157888606612</v>
      </c>
      <c r="I63" s="12">
        <f t="shared" si="2"/>
        <v>2898.2157888606612</v>
      </c>
      <c r="J63" s="12">
        <f>SUM($I$2:$I63)</f>
        <v>552637.30087899684</v>
      </c>
      <c r="K63" t="e">
        <f t="shared" si="3"/>
        <v>#N/A</v>
      </c>
      <c r="L63" t="e">
        <f t="shared" si="4"/>
        <v>#N/A</v>
      </c>
    </row>
    <row r="64" spans="1:12" x14ac:dyDescent="0.25">
      <c r="A64" s="3" t="s">
        <v>6</v>
      </c>
      <c r="B64">
        <v>63</v>
      </c>
      <c r="C64">
        <v>16.217400000000001</v>
      </c>
      <c r="D64">
        <v>66.648300000000006</v>
      </c>
      <c r="E64" s="3" t="e">
        <f t="shared" si="0"/>
        <v>#N/A</v>
      </c>
      <c r="F64" s="3">
        <f t="shared" si="1"/>
        <v>0</v>
      </c>
      <c r="G64" s="10">
        <f t="shared" si="6"/>
        <v>1.6669124992032436</v>
      </c>
      <c r="H64" s="12">
        <f>($G64/GeneralData_time_track_speed!$F$8)*1000</f>
        <v>2701.3946319689103</v>
      </c>
      <c r="I64" s="12">
        <f t="shared" si="2"/>
        <v>2701.3946319689103</v>
      </c>
      <c r="J64" s="12">
        <f>SUM($I$2:$I64)</f>
        <v>555338.69551096577</v>
      </c>
      <c r="K64" t="e">
        <f t="shared" si="3"/>
        <v>#N/A</v>
      </c>
      <c r="L64" t="e">
        <f t="shared" si="4"/>
        <v>#N/A</v>
      </c>
    </row>
    <row r="65" spans="1:12" x14ac:dyDescent="0.25">
      <c r="A65" s="3" t="s">
        <v>6</v>
      </c>
      <c r="B65" s="2">
        <v>64</v>
      </c>
      <c r="C65" s="2">
        <v>20.3324</v>
      </c>
      <c r="D65" s="2">
        <v>66.913700000000006</v>
      </c>
      <c r="E65" s="2">
        <f t="shared" si="0"/>
        <v>1617</v>
      </c>
      <c r="F65" s="3">
        <f t="shared" si="1"/>
        <v>1617</v>
      </c>
      <c r="G65" s="10">
        <f t="shared" si="6"/>
        <v>4.1235497038352751</v>
      </c>
      <c r="H65" s="12">
        <f>($G65/GeneralData_time_track_speed!$F$8)*1000</f>
        <v>6682.615338190828</v>
      </c>
      <c r="I65" s="12">
        <f t="shared" si="2"/>
        <v>8299.615338190828</v>
      </c>
      <c r="J65" s="12">
        <f>SUM($I$2:$I65)</f>
        <v>563638.31084915658</v>
      </c>
      <c r="K65">
        <f t="shared" si="3"/>
        <v>752223</v>
      </c>
      <c r="L65">
        <f t="shared" si="4"/>
        <v>753840</v>
      </c>
    </row>
    <row r="66" spans="1:12" x14ac:dyDescent="0.25">
      <c r="A66" s="3" t="s">
        <v>6</v>
      </c>
      <c r="B66">
        <v>65</v>
      </c>
      <c r="C66">
        <v>21.6035</v>
      </c>
      <c r="D66">
        <v>65.730199999999996</v>
      </c>
      <c r="E66" s="3" t="e">
        <f t="shared" si="0"/>
        <v>#N/A</v>
      </c>
      <c r="F66" s="3">
        <f t="shared" si="1"/>
        <v>0</v>
      </c>
      <c r="G66" s="10">
        <f t="shared" si="6"/>
        <v>1.7367692592857646</v>
      </c>
      <c r="H66" s="12">
        <f>($G66/GeneralData_time_track_speed!$F$8)*1000</f>
        <v>2814.6043396073514</v>
      </c>
      <c r="I66" s="12">
        <f t="shared" si="2"/>
        <v>2814.6043396073514</v>
      </c>
      <c r="J66" s="12">
        <f>SUM($I$2:$I66)</f>
        <v>566452.91518876399</v>
      </c>
      <c r="K66" t="e">
        <f t="shared" si="3"/>
        <v>#N/A</v>
      </c>
      <c r="L66" t="e">
        <f t="shared" si="4"/>
        <v>#N/A</v>
      </c>
    </row>
    <row r="67" spans="1:12" x14ac:dyDescent="0.25">
      <c r="A67" s="3" t="s">
        <v>6</v>
      </c>
      <c r="B67">
        <v>66</v>
      </c>
      <c r="C67">
        <v>22.244499999999999</v>
      </c>
      <c r="D67">
        <v>63.743600000000001</v>
      </c>
      <c r="E67" s="3" t="e">
        <f t="shared" ref="E67:E119" si="7">INDEX($O$2:$Q$38,MATCH($C67,$O$2:$O$38,0),3)</f>
        <v>#N/A</v>
      </c>
      <c r="F67" s="3">
        <f t="shared" ref="F67:F119" si="8">IFERROR($E67,0)</f>
        <v>0</v>
      </c>
      <c r="G67" s="10">
        <f t="shared" si="6"/>
        <v>2.0874531276174757</v>
      </c>
      <c r="H67" s="12">
        <f>($G67/GeneralData_time_track_speed!$F$8)*1000</f>
        <v>3382.921824707611</v>
      </c>
      <c r="I67" s="12">
        <f t="shared" ref="I67:I119" si="9">$F67+$H67</f>
        <v>3382.921824707611</v>
      </c>
      <c r="J67" s="12">
        <f>SUM($I$2:$I67)</f>
        <v>569835.83701347164</v>
      </c>
      <c r="K67" t="e">
        <f t="shared" ref="K67:K119" si="10">INDEX($Q$2:$S$300,MATCH($F67,$Q$2:$Q$300,0),2)</f>
        <v>#N/A</v>
      </c>
      <c r="L67" t="e">
        <f t="shared" ref="L67:L119" si="11">INDEX($Q$2:$S$300,MATCH($F67,$Q$2:$Q$300,0),3)</f>
        <v>#N/A</v>
      </c>
    </row>
    <row r="68" spans="1:12" x14ac:dyDescent="0.25">
      <c r="A68" s="3" t="s">
        <v>6</v>
      </c>
      <c r="B68">
        <v>67</v>
      </c>
      <c r="C68">
        <v>23.630500000000001</v>
      </c>
      <c r="D68">
        <v>60.645400000000002</v>
      </c>
      <c r="E68" s="3" t="e">
        <f t="shared" si="7"/>
        <v>#N/A</v>
      </c>
      <c r="F68" s="3">
        <f t="shared" si="8"/>
        <v>0</v>
      </c>
      <c r="G68" s="10">
        <f t="shared" ref="G68:G119" si="12">SQRT(POWER(($C68-$C67),2)+POWER(($D68-$D67),2))</f>
        <v>3.3940888674281937</v>
      </c>
      <c r="H68" s="12">
        <f>($G68/GeneralData_time_track_speed!$F$8)*1000</f>
        <v>5500.4527539858755</v>
      </c>
      <c r="I68" s="12">
        <f t="shared" si="9"/>
        <v>5500.4527539858755</v>
      </c>
      <c r="J68" s="12">
        <f>SUM($I$2:$I68)</f>
        <v>575336.28976745752</v>
      </c>
      <c r="K68" t="e">
        <f t="shared" si="10"/>
        <v>#N/A</v>
      </c>
      <c r="L68" t="e">
        <f t="shared" si="11"/>
        <v>#N/A</v>
      </c>
    </row>
    <row r="69" spans="1:12" x14ac:dyDescent="0.25">
      <c r="A69" s="3" t="s">
        <v>6</v>
      </c>
      <c r="B69" s="2">
        <v>68</v>
      </c>
      <c r="C69" s="2">
        <v>25.488199999999999</v>
      </c>
      <c r="D69" s="2">
        <v>58.685299999999998</v>
      </c>
      <c r="E69" s="2">
        <f t="shared" si="7"/>
        <v>2340</v>
      </c>
      <c r="F69" s="3">
        <f t="shared" si="8"/>
        <v>2340</v>
      </c>
      <c r="G69" s="10">
        <f t="shared" si="12"/>
        <v>2.7005631449755083</v>
      </c>
      <c r="H69" s="12">
        <f>($G69/GeneralData_time_track_speed!$F$8)*1000</f>
        <v>4376.5265343063547</v>
      </c>
      <c r="I69" s="12">
        <f t="shared" si="9"/>
        <v>6716.5265343063547</v>
      </c>
      <c r="J69" s="12">
        <f>SUM($I$2:$I69)</f>
        <v>582052.81630176387</v>
      </c>
      <c r="K69">
        <f t="shared" si="10"/>
        <v>768591</v>
      </c>
      <c r="L69">
        <f t="shared" si="11"/>
        <v>770931</v>
      </c>
    </row>
    <row r="70" spans="1:12" x14ac:dyDescent="0.25">
      <c r="A70" s="3" t="s">
        <v>6</v>
      </c>
      <c r="B70">
        <v>69</v>
      </c>
      <c r="C70">
        <v>25.529900000000001</v>
      </c>
      <c r="D70">
        <v>56.322400000000002</v>
      </c>
      <c r="E70" s="3" t="e">
        <f t="shared" si="7"/>
        <v>#N/A</v>
      </c>
      <c r="F70" s="3">
        <f t="shared" si="8"/>
        <v>0</v>
      </c>
      <c r="G70" s="10">
        <f t="shared" si="12"/>
        <v>2.3632679281029443</v>
      </c>
      <c r="H70" s="12">
        <f>($G70/GeneralData_time_track_speed!$F$8)*1000</f>
        <v>3829.9066675263903</v>
      </c>
      <c r="I70" s="12">
        <f t="shared" si="9"/>
        <v>3829.9066675263903</v>
      </c>
      <c r="J70" s="12">
        <f>SUM($I$2:$I70)</f>
        <v>585882.72296929022</v>
      </c>
      <c r="K70" t="e">
        <f t="shared" si="10"/>
        <v>#N/A</v>
      </c>
      <c r="L70" t="e">
        <f t="shared" si="11"/>
        <v>#N/A</v>
      </c>
    </row>
    <row r="71" spans="1:12" x14ac:dyDescent="0.25">
      <c r="A71" s="3" t="s">
        <v>6</v>
      </c>
      <c r="B71" s="2">
        <v>70</v>
      </c>
      <c r="C71" s="2">
        <v>26.2577</v>
      </c>
      <c r="D71" s="2">
        <v>55.757800000000003</v>
      </c>
      <c r="E71" s="2">
        <f t="shared" si="7"/>
        <v>3809</v>
      </c>
      <c r="F71" s="3">
        <f t="shared" si="8"/>
        <v>3809</v>
      </c>
      <c r="G71" s="10">
        <f t="shared" si="12"/>
        <v>0.92112214173799778</v>
      </c>
      <c r="H71" s="12">
        <f>($G71/GeneralData_time_track_speed!$F$8)*1000</f>
        <v>1492.7684628125985</v>
      </c>
      <c r="I71" s="12">
        <f t="shared" si="9"/>
        <v>5301.768462812599</v>
      </c>
      <c r="J71" s="12">
        <f>SUM($I$2:$I71)</f>
        <v>591184.49143210286</v>
      </c>
      <c r="K71">
        <f t="shared" si="10"/>
        <v>778329</v>
      </c>
      <c r="L71">
        <f t="shared" si="11"/>
        <v>782138</v>
      </c>
    </row>
    <row r="72" spans="1:12" x14ac:dyDescent="0.25">
      <c r="A72" s="3" t="s">
        <v>6</v>
      </c>
      <c r="B72" s="2">
        <v>71</v>
      </c>
      <c r="C72" s="2">
        <v>25.574999999999999</v>
      </c>
      <c r="D72" s="2">
        <v>55.363300000000002</v>
      </c>
      <c r="E72" s="2">
        <f t="shared" si="7"/>
        <v>1732</v>
      </c>
      <c r="F72" s="3">
        <f t="shared" si="8"/>
        <v>1732</v>
      </c>
      <c r="G72" s="10">
        <f t="shared" si="12"/>
        <v>0.78848559910755578</v>
      </c>
      <c r="H72" s="12">
        <f>($G72/GeneralData_time_track_speed!$F$8)*1000</f>
        <v>1277.8179813469819</v>
      </c>
      <c r="I72" s="12">
        <f t="shared" si="9"/>
        <v>3009.8179813469819</v>
      </c>
      <c r="J72" s="12">
        <f>SUM($I$2:$I72)</f>
        <v>594194.30941344984</v>
      </c>
      <c r="K72">
        <f t="shared" si="10"/>
        <v>783601</v>
      </c>
      <c r="L72">
        <f t="shared" si="11"/>
        <v>785333</v>
      </c>
    </row>
    <row r="73" spans="1:12" x14ac:dyDescent="0.25">
      <c r="A73" s="3" t="s">
        <v>6</v>
      </c>
      <c r="B73" s="2">
        <v>72</v>
      </c>
      <c r="C73" s="2">
        <v>20.122399999999999</v>
      </c>
      <c r="D73" s="2">
        <v>55.268099999999997</v>
      </c>
      <c r="E73" s="2">
        <f t="shared" si="7"/>
        <v>31286</v>
      </c>
      <c r="F73" s="3">
        <f t="shared" si="8"/>
        <v>31286</v>
      </c>
      <c r="G73" s="10">
        <f t="shared" si="12"/>
        <v>5.4534310117576439</v>
      </c>
      <c r="H73" s="12">
        <f>($G73/GeneralData_time_track_speed!$F$8)*1000</f>
        <v>8837.8179826574396</v>
      </c>
      <c r="I73" s="12">
        <f t="shared" si="9"/>
        <v>40123.817982657441</v>
      </c>
      <c r="J73" s="12">
        <f>SUM($I$2:$I73)</f>
        <v>634318.1273961073</v>
      </c>
      <c r="K73">
        <f t="shared" si="10"/>
        <v>795082</v>
      </c>
      <c r="L73">
        <f t="shared" si="11"/>
        <v>826368</v>
      </c>
    </row>
    <row r="74" spans="1:12" x14ac:dyDescent="0.25">
      <c r="A74" s="3" t="s">
        <v>6</v>
      </c>
      <c r="B74">
        <v>73</v>
      </c>
      <c r="C74">
        <v>19.120899999999999</v>
      </c>
      <c r="D74">
        <v>58.184399999999997</v>
      </c>
      <c r="E74" s="3" t="e">
        <f t="shared" si="7"/>
        <v>#N/A</v>
      </c>
      <c r="F74" s="3">
        <f t="shared" si="8"/>
        <v>0</v>
      </c>
      <c r="G74" s="10">
        <f t="shared" si="12"/>
        <v>3.0834733564602108</v>
      </c>
      <c r="H74" s="12">
        <f>($G74/GeneralData_time_track_speed!$F$8)*1000</f>
        <v>4997.0699583464748</v>
      </c>
      <c r="I74" s="12">
        <f t="shared" si="9"/>
        <v>4997.0699583464748</v>
      </c>
      <c r="J74" s="12">
        <f>SUM($I$2:$I74)</f>
        <v>639315.19735445373</v>
      </c>
      <c r="K74" t="e">
        <f t="shared" si="10"/>
        <v>#N/A</v>
      </c>
      <c r="L74" t="e">
        <f t="shared" si="11"/>
        <v>#N/A</v>
      </c>
    </row>
    <row r="75" spans="1:12" x14ac:dyDescent="0.25">
      <c r="A75" s="3" t="s">
        <v>6</v>
      </c>
      <c r="B75" s="2">
        <v>74</v>
      </c>
      <c r="C75" s="2">
        <v>18.442799999999998</v>
      </c>
      <c r="D75" s="2">
        <v>58.554900000000004</v>
      </c>
      <c r="E75" s="2">
        <f t="shared" si="7"/>
        <v>19309</v>
      </c>
      <c r="F75" s="3">
        <f t="shared" si="8"/>
        <v>19309</v>
      </c>
      <c r="G75" s="10">
        <f t="shared" si="12"/>
        <v>0.77271589863287138</v>
      </c>
      <c r="H75" s="12">
        <f>($G75/GeneralData_time_track_speed!$F$8)*1000</f>
        <v>1252.2616403690167</v>
      </c>
      <c r="I75" s="12">
        <f t="shared" si="9"/>
        <v>20561.261640369015</v>
      </c>
      <c r="J75" s="12">
        <f>SUM($I$2:$I75)</f>
        <v>659876.45899482269</v>
      </c>
      <c r="K75">
        <f t="shared" si="10"/>
        <v>833260</v>
      </c>
      <c r="L75">
        <f t="shared" si="11"/>
        <v>852569</v>
      </c>
    </row>
    <row r="76" spans="1:12" x14ac:dyDescent="0.25">
      <c r="A76" s="3" t="s">
        <v>6</v>
      </c>
      <c r="B76">
        <v>75</v>
      </c>
      <c r="C76">
        <v>18.898</v>
      </c>
      <c r="D76">
        <v>57.7166</v>
      </c>
      <c r="E76" s="3" t="e">
        <f t="shared" si="7"/>
        <v>#N/A</v>
      </c>
      <c r="F76" s="3">
        <f t="shared" si="8"/>
        <v>0</v>
      </c>
      <c r="G76" s="10">
        <f t="shared" si="12"/>
        <v>0.95391505387010622</v>
      </c>
      <c r="H76" s="12">
        <f>($G76/GeneralData_time_track_speed!$F$8)*1000</f>
        <v>1545.912582160584</v>
      </c>
      <c r="I76" s="12">
        <f t="shared" si="9"/>
        <v>1545.912582160584</v>
      </c>
      <c r="J76" s="12">
        <f>SUM($I$2:$I76)</f>
        <v>661422.37157698325</v>
      </c>
      <c r="K76" t="e">
        <f t="shared" si="10"/>
        <v>#N/A</v>
      </c>
      <c r="L76" t="e">
        <f t="shared" si="11"/>
        <v>#N/A</v>
      </c>
    </row>
    <row r="77" spans="1:12" x14ac:dyDescent="0.25">
      <c r="A77" s="3" t="s">
        <v>6</v>
      </c>
      <c r="B77">
        <v>76</v>
      </c>
      <c r="C77">
        <v>18.887499999999999</v>
      </c>
      <c r="D77">
        <v>56.782400000000003</v>
      </c>
      <c r="E77" s="3" t="e">
        <f t="shared" si="7"/>
        <v>#N/A</v>
      </c>
      <c r="F77" s="3">
        <f t="shared" si="8"/>
        <v>0</v>
      </c>
      <c r="G77" s="10">
        <f t="shared" si="12"/>
        <v>0.93425900584366561</v>
      </c>
      <c r="H77" s="12">
        <f>($G77/GeneralData_time_track_speed!$F$8)*1000</f>
        <v>1514.0580351164349</v>
      </c>
      <c r="I77" s="12">
        <f t="shared" si="9"/>
        <v>1514.0580351164349</v>
      </c>
      <c r="J77" s="12">
        <f>SUM($I$2:$I77)</f>
        <v>662936.42961209966</v>
      </c>
      <c r="K77" t="e">
        <f t="shared" si="10"/>
        <v>#N/A</v>
      </c>
      <c r="L77" t="e">
        <f t="shared" si="11"/>
        <v>#N/A</v>
      </c>
    </row>
    <row r="78" spans="1:12" x14ac:dyDescent="0.25">
      <c r="A78" s="3" t="s">
        <v>6</v>
      </c>
      <c r="B78">
        <v>77</v>
      </c>
      <c r="C78">
        <v>18.462299999999999</v>
      </c>
      <c r="D78">
        <v>58.290399999999998</v>
      </c>
      <c r="E78" s="3" t="e">
        <f t="shared" si="7"/>
        <v>#N/A</v>
      </c>
      <c r="F78" s="3">
        <f t="shared" si="8"/>
        <v>0</v>
      </c>
      <c r="G78" s="10">
        <f t="shared" si="12"/>
        <v>1.566798978809977</v>
      </c>
      <c r="H78" s="12">
        <f>($G78/GeneralData_time_track_speed!$F$8)*1000</f>
        <v>2539.1508868970186</v>
      </c>
      <c r="I78" s="12">
        <f t="shared" si="9"/>
        <v>2539.1508868970186</v>
      </c>
      <c r="J78" s="12">
        <f>SUM($I$2:$I78)</f>
        <v>665475.58049899666</v>
      </c>
      <c r="K78" t="e">
        <f t="shared" si="10"/>
        <v>#N/A</v>
      </c>
      <c r="L78" t="e">
        <f t="shared" si="11"/>
        <v>#N/A</v>
      </c>
    </row>
    <row r="79" spans="1:12" x14ac:dyDescent="0.25">
      <c r="A79" s="3" t="s">
        <v>6</v>
      </c>
      <c r="B79" s="2">
        <v>78</v>
      </c>
      <c r="C79" s="2">
        <v>18.2013</v>
      </c>
      <c r="D79" s="2">
        <v>58.319499999999998</v>
      </c>
      <c r="E79" s="2">
        <f t="shared" si="7"/>
        <v>17306</v>
      </c>
      <c r="F79" s="3">
        <f t="shared" si="8"/>
        <v>17306</v>
      </c>
      <c r="G79" s="10">
        <f t="shared" si="12"/>
        <v>0.26261723096552436</v>
      </c>
      <c r="H79" s="12">
        <f>($G79/GeneralData_time_track_speed!$F$8)*1000</f>
        <v>425.59689145765242</v>
      </c>
      <c r="I79" s="12">
        <f t="shared" si="9"/>
        <v>17731.596891457652</v>
      </c>
      <c r="J79" s="12">
        <f>SUM($I$2:$I79)</f>
        <v>683207.17739045434</v>
      </c>
      <c r="K79">
        <f t="shared" si="10"/>
        <v>862431</v>
      </c>
      <c r="L79">
        <f t="shared" si="11"/>
        <v>879737</v>
      </c>
    </row>
    <row r="80" spans="1:12" x14ac:dyDescent="0.25">
      <c r="A80" s="3" t="s">
        <v>6</v>
      </c>
      <c r="B80">
        <v>79</v>
      </c>
      <c r="C80">
        <v>20.138999999999999</v>
      </c>
      <c r="D80">
        <v>58.839799999999997</v>
      </c>
      <c r="E80" s="3" t="e">
        <f t="shared" si="7"/>
        <v>#N/A</v>
      </c>
      <c r="F80" s="3">
        <f t="shared" si="8"/>
        <v>0</v>
      </c>
      <c r="G80" s="10">
        <f t="shared" si="12"/>
        <v>2.0063383014835749</v>
      </c>
      <c r="H80" s="12">
        <f>($G80/GeneralData_time_track_speed!$F$8)*1000</f>
        <v>3251.4673206493908</v>
      </c>
      <c r="I80" s="12">
        <f t="shared" si="9"/>
        <v>3251.4673206493908</v>
      </c>
      <c r="J80" s="12">
        <f>SUM($I$2:$I80)</f>
        <v>686458.64471110376</v>
      </c>
      <c r="K80" t="e">
        <f t="shared" si="10"/>
        <v>#N/A</v>
      </c>
      <c r="L80" t="e">
        <f t="shared" si="11"/>
        <v>#N/A</v>
      </c>
    </row>
    <row r="81" spans="1:12" x14ac:dyDescent="0.25">
      <c r="A81" s="3" t="s">
        <v>6</v>
      </c>
      <c r="B81">
        <v>80</v>
      </c>
      <c r="C81">
        <v>23.882300000000001</v>
      </c>
      <c r="D81">
        <v>59.063400000000001</v>
      </c>
      <c r="E81" s="3" t="e">
        <f t="shared" si="7"/>
        <v>#N/A</v>
      </c>
      <c r="F81" s="3">
        <f t="shared" si="8"/>
        <v>0</v>
      </c>
      <c r="G81" s="10">
        <f t="shared" si="12"/>
        <v>3.749972246563968</v>
      </c>
      <c r="H81" s="12">
        <f>($G81/GeneralData_time_track_speed!$F$8)*1000</f>
        <v>6077.1965545536095</v>
      </c>
      <c r="I81" s="12">
        <f t="shared" si="9"/>
        <v>6077.1965545536095</v>
      </c>
      <c r="J81" s="12">
        <f>SUM($I$2:$I81)</f>
        <v>692535.84126565733</v>
      </c>
      <c r="K81" t="e">
        <f t="shared" si="10"/>
        <v>#N/A</v>
      </c>
      <c r="L81" t="e">
        <f t="shared" si="11"/>
        <v>#N/A</v>
      </c>
    </row>
    <row r="82" spans="1:12" x14ac:dyDescent="0.25">
      <c r="A82" s="3" t="s">
        <v>6</v>
      </c>
      <c r="B82">
        <v>81</v>
      </c>
      <c r="C82">
        <v>23.706499999999998</v>
      </c>
      <c r="D82">
        <v>59.855699999999999</v>
      </c>
      <c r="E82" s="3" t="e">
        <f t="shared" si="7"/>
        <v>#N/A</v>
      </c>
      <c r="F82" s="3">
        <f t="shared" si="8"/>
        <v>0</v>
      </c>
      <c r="G82" s="10">
        <f t="shared" si="12"/>
        <v>0.81156942401743826</v>
      </c>
      <c r="H82" s="12">
        <f>($G82/GeneralData_time_track_speed!$F$8)*1000</f>
        <v>1315.2275758677938</v>
      </c>
      <c r="I82" s="12">
        <f t="shared" si="9"/>
        <v>1315.2275758677938</v>
      </c>
      <c r="J82" s="12">
        <f>SUM($I$2:$I82)</f>
        <v>693851.06884152512</v>
      </c>
      <c r="K82" t="e">
        <f t="shared" si="10"/>
        <v>#N/A</v>
      </c>
      <c r="L82" t="e">
        <f t="shared" si="11"/>
        <v>#N/A</v>
      </c>
    </row>
    <row r="83" spans="1:12" x14ac:dyDescent="0.25">
      <c r="A83" s="3" t="s">
        <v>6</v>
      </c>
      <c r="B83">
        <v>82</v>
      </c>
      <c r="C83">
        <v>23.2911</v>
      </c>
      <c r="D83">
        <v>64.453900000000004</v>
      </c>
      <c r="E83" s="3" t="e">
        <f t="shared" si="7"/>
        <v>#N/A</v>
      </c>
      <c r="F83" s="3">
        <f t="shared" si="8"/>
        <v>0</v>
      </c>
      <c r="G83" s="10">
        <f t="shared" si="12"/>
        <v>4.6169254271647118</v>
      </c>
      <c r="H83" s="12">
        <f>($G83/GeneralData_time_track_speed!$F$8)*1000</f>
        <v>7482.1789212721087</v>
      </c>
      <c r="I83" s="12">
        <f t="shared" si="9"/>
        <v>7482.1789212721087</v>
      </c>
      <c r="J83" s="12">
        <f>SUM($I$2:$I83)</f>
        <v>701333.24776279728</v>
      </c>
      <c r="K83" t="e">
        <f t="shared" si="10"/>
        <v>#N/A</v>
      </c>
      <c r="L83" t="e">
        <f t="shared" si="11"/>
        <v>#N/A</v>
      </c>
    </row>
    <row r="84" spans="1:12" x14ac:dyDescent="0.25">
      <c r="A84" s="3" t="s">
        <v>6</v>
      </c>
      <c r="B84">
        <v>83</v>
      </c>
      <c r="C84">
        <v>22.661999999999999</v>
      </c>
      <c r="D84">
        <v>66.063100000000006</v>
      </c>
      <c r="E84" s="3" t="e">
        <f t="shared" si="7"/>
        <v>#N/A</v>
      </c>
      <c r="F84" s="3">
        <f t="shared" si="8"/>
        <v>0</v>
      </c>
      <c r="G84" s="10">
        <f t="shared" si="12"/>
        <v>1.7277995977543246</v>
      </c>
      <c r="H84" s="12">
        <f>($G84/GeneralData_time_track_speed!$F$8)*1000</f>
        <v>2800.068126384886</v>
      </c>
      <c r="I84" s="12">
        <f t="shared" si="9"/>
        <v>2800.068126384886</v>
      </c>
      <c r="J84" s="12">
        <f>SUM($I$2:$I84)</f>
        <v>704133.31588918215</v>
      </c>
      <c r="K84" t="e">
        <f t="shared" si="10"/>
        <v>#N/A</v>
      </c>
      <c r="L84" t="e">
        <f t="shared" si="11"/>
        <v>#N/A</v>
      </c>
    </row>
    <row r="85" spans="1:12" x14ac:dyDescent="0.25">
      <c r="A85" s="3" t="s">
        <v>6</v>
      </c>
      <c r="B85">
        <v>84</v>
      </c>
      <c r="C85">
        <v>21.786000000000001</v>
      </c>
      <c r="D85">
        <v>66.6999</v>
      </c>
      <c r="E85" s="3" t="e">
        <f t="shared" si="7"/>
        <v>#N/A</v>
      </c>
      <c r="F85" s="3">
        <f t="shared" si="8"/>
        <v>0</v>
      </c>
      <c r="G85" s="10">
        <f t="shared" si="12"/>
        <v>1.0830005724836844</v>
      </c>
      <c r="H85" s="12">
        <f>($G85/GeneralData_time_track_speed!$F$8)*1000</f>
        <v>1755.108282123432</v>
      </c>
      <c r="I85" s="12">
        <f t="shared" si="9"/>
        <v>1755.108282123432</v>
      </c>
      <c r="J85" s="12">
        <f>SUM($I$2:$I85)</f>
        <v>705888.42417130561</v>
      </c>
      <c r="K85" t="e">
        <f t="shared" si="10"/>
        <v>#N/A</v>
      </c>
      <c r="L85" t="e">
        <f t="shared" si="11"/>
        <v>#N/A</v>
      </c>
    </row>
    <row r="86" spans="1:12" x14ac:dyDescent="0.25">
      <c r="A86" s="3" t="s">
        <v>6</v>
      </c>
      <c r="B86">
        <v>85</v>
      </c>
      <c r="C86">
        <v>14.912599999999999</v>
      </c>
      <c r="D86">
        <v>67.010000000000005</v>
      </c>
      <c r="E86" s="3" t="e">
        <f t="shared" si="7"/>
        <v>#N/A</v>
      </c>
      <c r="F86" s="3">
        <f t="shared" si="8"/>
        <v>0</v>
      </c>
      <c r="G86" s="10">
        <f t="shared" si="12"/>
        <v>6.8803916727174794</v>
      </c>
      <c r="H86" s="12">
        <f>($G86/GeneralData_time_track_speed!$F$8)*1000</f>
        <v>11150.347207430925</v>
      </c>
      <c r="I86" s="12">
        <f t="shared" si="9"/>
        <v>11150.347207430925</v>
      </c>
      <c r="J86" s="12">
        <f>SUM($I$2:$I86)</f>
        <v>717038.77137873648</v>
      </c>
      <c r="K86" t="e">
        <f t="shared" si="10"/>
        <v>#N/A</v>
      </c>
      <c r="L86" t="e">
        <f t="shared" si="11"/>
        <v>#N/A</v>
      </c>
    </row>
    <row r="87" spans="1:12" x14ac:dyDescent="0.25">
      <c r="A87" s="3" t="s">
        <v>6</v>
      </c>
      <c r="B87">
        <v>86</v>
      </c>
      <c r="C87">
        <v>12.9947</v>
      </c>
      <c r="D87">
        <v>67.328699999999998</v>
      </c>
      <c r="E87" s="3" t="e">
        <f t="shared" si="7"/>
        <v>#N/A</v>
      </c>
      <c r="F87" s="3">
        <f t="shared" si="8"/>
        <v>0</v>
      </c>
      <c r="G87" s="10">
        <f t="shared" si="12"/>
        <v>1.9441990895996206</v>
      </c>
      <c r="H87" s="12">
        <f>($G87/GeneralData_time_track_speed!$F$8)*1000</f>
        <v>3150.7646541936956</v>
      </c>
      <c r="I87" s="12">
        <f t="shared" si="9"/>
        <v>3150.7646541936956</v>
      </c>
      <c r="J87" s="12">
        <f>SUM($I$2:$I87)</f>
        <v>720189.53603293013</v>
      </c>
      <c r="K87" t="e">
        <f t="shared" si="10"/>
        <v>#N/A</v>
      </c>
      <c r="L87" t="e">
        <f t="shared" si="11"/>
        <v>#N/A</v>
      </c>
    </row>
    <row r="88" spans="1:12" x14ac:dyDescent="0.25">
      <c r="A88" s="3" t="s">
        <v>6</v>
      </c>
      <c r="B88">
        <v>87</v>
      </c>
      <c r="C88">
        <v>12.418100000000001</v>
      </c>
      <c r="D88">
        <v>70.257000000000005</v>
      </c>
      <c r="E88" s="3" t="e">
        <f t="shared" si="7"/>
        <v>#N/A</v>
      </c>
      <c r="F88" s="3">
        <f t="shared" si="8"/>
        <v>0</v>
      </c>
      <c r="G88" s="10">
        <f t="shared" si="12"/>
        <v>2.9845281787914222</v>
      </c>
      <c r="H88" s="12">
        <f>($G88/GeneralData_time_track_speed!$F$8)*1000</f>
        <v>4836.7196268555081</v>
      </c>
      <c r="I88" s="12">
        <f t="shared" si="9"/>
        <v>4836.7196268555081</v>
      </c>
      <c r="J88" s="12">
        <f>SUM($I$2:$I88)</f>
        <v>725026.25565978559</v>
      </c>
      <c r="K88" t="e">
        <f t="shared" si="10"/>
        <v>#N/A</v>
      </c>
      <c r="L88" t="e">
        <f t="shared" si="11"/>
        <v>#N/A</v>
      </c>
    </row>
    <row r="89" spans="1:12" x14ac:dyDescent="0.25">
      <c r="A89" s="3" t="s">
        <v>6</v>
      </c>
      <c r="B89">
        <v>88</v>
      </c>
      <c r="C89">
        <v>10.8522</v>
      </c>
      <c r="D89">
        <v>71.742800000000003</v>
      </c>
      <c r="E89" s="3" t="e">
        <f t="shared" si="7"/>
        <v>#N/A</v>
      </c>
      <c r="F89" s="3">
        <f t="shared" si="8"/>
        <v>0</v>
      </c>
      <c r="G89" s="10">
        <f t="shared" si="12"/>
        <v>2.1586209602429038</v>
      </c>
      <c r="H89" s="12">
        <f>($G89/GeneralData_time_track_speed!$F$8)*1000</f>
        <v>3498.2562535484089</v>
      </c>
      <c r="I89" s="12">
        <f t="shared" si="9"/>
        <v>3498.2562535484089</v>
      </c>
      <c r="J89" s="12">
        <f>SUM($I$2:$I89)</f>
        <v>728524.51191333402</v>
      </c>
      <c r="K89" t="e">
        <f t="shared" si="10"/>
        <v>#N/A</v>
      </c>
      <c r="L89" t="e">
        <f t="shared" si="11"/>
        <v>#N/A</v>
      </c>
    </row>
    <row r="90" spans="1:12" x14ac:dyDescent="0.25">
      <c r="A90" s="3" t="s">
        <v>6</v>
      </c>
      <c r="B90" s="2">
        <v>89</v>
      </c>
      <c r="C90" s="2">
        <v>11.039099999999999</v>
      </c>
      <c r="D90" s="2">
        <v>73.023399999999995</v>
      </c>
      <c r="E90" s="2">
        <f t="shared" si="7"/>
        <v>53595</v>
      </c>
      <c r="F90" s="3">
        <f t="shared" si="8"/>
        <v>53595</v>
      </c>
      <c r="G90" s="10">
        <f t="shared" si="12"/>
        <v>1.2941669019102524</v>
      </c>
      <c r="H90" s="12">
        <f>($G90/GeneralData_time_track_speed!$F$8)*1000</f>
        <v>2097.3239587340349</v>
      </c>
      <c r="I90" s="12">
        <f t="shared" si="9"/>
        <v>55692.323958734036</v>
      </c>
      <c r="J90" s="12">
        <f>SUM($I$2:$I90)</f>
        <v>784216.83587206807</v>
      </c>
      <c r="K90">
        <f t="shared" si="10"/>
        <v>926496</v>
      </c>
      <c r="L90">
        <f t="shared" si="11"/>
        <v>980091</v>
      </c>
    </row>
    <row r="91" spans="1:12" x14ac:dyDescent="0.25">
      <c r="A91" s="3" t="s">
        <v>6</v>
      </c>
      <c r="B91" s="2">
        <v>90</v>
      </c>
      <c r="C91" s="2">
        <v>11.0854</v>
      </c>
      <c r="D91" s="2">
        <v>74.404499999999999</v>
      </c>
      <c r="E91" s="2">
        <f t="shared" si="7"/>
        <v>12871</v>
      </c>
      <c r="F91" s="3">
        <f t="shared" si="8"/>
        <v>12871</v>
      </c>
      <c r="G91" s="10">
        <f t="shared" si="12"/>
        <v>1.3818758627315297</v>
      </c>
      <c r="H91" s="12">
        <f>($G91/GeneralData_time_track_speed!$F$8)*1000</f>
        <v>2239.4649025756717</v>
      </c>
      <c r="I91" s="12">
        <f t="shared" si="9"/>
        <v>15110.464902575672</v>
      </c>
      <c r="J91" s="12">
        <f>SUM($I$2:$I91)</f>
        <v>799327.30077464378</v>
      </c>
      <c r="K91">
        <f t="shared" si="10"/>
        <v>985391</v>
      </c>
      <c r="L91">
        <f t="shared" si="11"/>
        <v>998262</v>
      </c>
    </row>
    <row r="92" spans="1:12" x14ac:dyDescent="0.25">
      <c r="A92" s="3" t="s">
        <v>6</v>
      </c>
      <c r="B92">
        <v>91</v>
      </c>
      <c r="C92">
        <v>11.1699</v>
      </c>
      <c r="D92">
        <v>75.552499999999995</v>
      </c>
      <c r="E92" s="3" t="e">
        <f t="shared" si="7"/>
        <v>#N/A</v>
      </c>
      <c r="F92" s="3">
        <f t="shared" si="8"/>
        <v>0</v>
      </c>
      <c r="G92" s="10">
        <f t="shared" si="12"/>
        <v>1.1511056641333979</v>
      </c>
      <c r="H92" s="12">
        <f>($G92/GeneralData_time_track_speed!$F$8)*1000</f>
        <v>1865.4792398553018</v>
      </c>
      <c r="I92" s="12">
        <f t="shared" si="9"/>
        <v>1865.4792398553018</v>
      </c>
      <c r="J92" s="12">
        <f>SUM($I$2:$I92)</f>
        <v>801192.78001449909</v>
      </c>
      <c r="K92" t="e">
        <f t="shared" si="10"/>
        <v>#N/A</v>
      </c>
      <c r="L92" t="e">
        <f t="shared" si="11"/>
        <v>#N/A</v>
      </c>
    </row>
    <row r="93" spans="1:12" x14ac:dyDescent="0.25">
      <c r="A93" s="3" t="s">
        <v>6</v>
      </c>
      <c r="B93">
        <v>92</v>
      </c>
      <c r="C93">
        <v>11.669700000000001</v>
      </c>
      <c r="D93">
        <v>76.218699999999998</v>
      </c>
      <c r="E93" s="3" t="e">
        <f t="shared" si="7"/>
        <v>#N/A</v>
      </c>
      <c r="F93" s="3">
        <f t="shared" si="8"/>
        <v>0</v>
      </c>
      <c r="G93" s="10">
        <f t="shared" si="12"/>
        <v>0.83284000864512087</v>
      </c>
      <c r="H93" s="12">
        <f>($G93/GeneralData_time_track_speed!$F$8)*1000</f>
        <v>1349.6986372819517</v>
      </c>
      <c r="I93" s="12">
        <f t="shared" si="9"/>
        <v>1349.6986372819517</v>
      </c>
      <c r="J93" s="12">
        <f>SUM($I$2:$I93)</f>
        <v>802542.47865178098</v>
      </c>
      <c r="K93" t="e">
        <f t="shared" si="10"/>
        <v>#N/A</v>
      </c>
      <c r="L93" t="e">
        <f t="shared" si="11"/>
        <v>#N/A</v>
      </c>
    </row>
    <row r="94" spans="1:12" x14ac:dyDescent="0.25">
      <c r="A94" s="3" t="s">
        <v>6</v>
      </c>
      <c r="B94">
        <v>93</v>
      </c>
      <c r="C94">
        <v>12.8118</v>
      </c>
      <c r="D94">
        <v>76.462000000000003</v>
      </c>
      <c r="E94" s="3" t="e">
        <f t="shared" si="7"/>
        <v>#N/A</v>
      </c>
      <c r="F94" s="3">
        <f t="shared" si="8"/>
        <v>0</v>
      </c>
      <c r="G94" s="10">
        <f t="shared" si="12"/>
        <v>1.1677274082593079</v>
      </c>
      <c r="H94" s="12">
        <f>($G94/GeneralData_time_track_speed!$F$8)*1000</f>
        <v>1892.4164008503487</v>
      </c>
      <c r="I94" s="12">
        <f t="shared" si="9"/>
        <v>1892.4164008503487</v>
      </c>
      <c r="J94" s="12">
        <f>SUM($I$2:$I94)</f>
        <v>804434.89505263139</v>
      </c>
      <c r="K94" t="e">
        <f t="shared" si="10"/>
        <v>#N/A</v>
      </c>
      <c r="L94" t="e">
        <f t="shared" si="11"/>
        <v>#N/A</v>
      </c>
    </row>
    <row r="95" spans="1:12" x14ac:dyDescent="0.25">
      <c r="A95" s="3" t="s">
        <v>6</v>
      </c>
      <c r="B95" s="2">
        <v>94</v>
      </c>
      <c r="C95" s="2">
        <v>14.413600000000001</v>
      </c>
      <c r="D95" s="2">
        <v>76.297200000000004</v>
      </c>
      <c r="E95" s="2">
        <f t="shared" si="7"/>
        <v>12221</v>
      </c>
      <c r="F95" s="3">
        <f t="shared" si="8"/>
        <v>12221</v>
      </c>
      <c r="G95" s="10">
        <f t="shared" si="12"/>
        <v>1.6102553462106568</v>
      </c>
      <c r="H95" s="12">
        <f>($G95/GeneralData_time_track_speed!$F$8)*1000</f>
        <v>2609.5761777729203</v>
      </c>
      <c r="I95" s="12">
        <f t="shared" si="9"/>
        <v>14830.57617777292</v>
      </c>
      <c r="J95" s="12">
        <f>SUM($I$2:$I95)</f>
        <v>819265.47123040434</v>
      </c>
      <c r="K95">
        <f t="shared" si="10"/>
        <v>1011527</v>
      </c>
      <c r="L95">
        <f t="shared" si="11"/>
        <v>1023748</v>
      </c>
    </row>
    <row r="96" spans="1:12" x14ac:dyDescent="0.25">
      <c r="A96" s="3" t="s">
        <v>6</v>
      </c>
      <c r="B96">
        <v>95</v>
      </c>
      <c r="C96">
        <v>15.816800000000001</v>
      </c>
      <c r="D96">
        <v>75.997299999999996</v>
      </c>
      <c r="E96" s="3" t="e">
        <f t="shared" si="7"/>
        <v>#N/A</v>
      </c>
      <c r="F96" s="3">
        <f t="shared" si="8"/>
        <v>0</v>
      </c>
      <c r="G96" s="10">
        <f t="shared" si="12"/>
        <v>1.434890326819442</v>
      </c>
      <c r="H96" s="12">
        <f>($G96/GeneralData_time_track_speed!$F$8)*1000</f>
        <v>2325.3800233587049</v>
      </c>
      <c r="I96" s="12">
        <f t="shared" si="9"/>
        <v>2325.3800233587049</v>
      </c>
      <c r="J96" s="12">
        <f>SUM($I$2:$I96)</f>
        <v>821590.85125376307</v>
      </c>
      <c r="K96" t="e">
        <f t="shared" si="10"/>
        <v>#N/A</v>
      </c>
      <c r="L96" t="e">
        <f t="shared" si="11"/>
        <v>#N/A</v>
      </c>
    </row>
    <row r="97" spans="1:12" x14ac:dyDescent="0.25">
      <c r="A97" s="3" t="s">
        <v>6</v>
      </c>
      <c r="B97">
        <v>96</v>
      </c>
      <c r="C97">
        <v>16.1585</v>
      </c>
      <c r="D97">
        <v>75.276200000000003</v>
      </c>
      <c r="E97" s="3" t="e">
        <f t="shared" si="7"/>
        <v>#N/A</v>
      </c>
      <c r="F97" s="3">
        <f t="shared" si="8"/>
        <v>0</v>
      </c>
      <c r="G97" s="10">
        <f t="shared" si="12"/>
        <v>0.79796246778904911</v>
      </c>
      <c r="H97" s="12">
        <f>($G97/GeneralData_time_track_speed!$F$8)*1000</f>
        <v>1293.1761733314424</v>
      </c>
      <c r="I97" s="12">
        <f t="shared" si="9"/>
        <v>1293.1761733314424</v>
      </c>
      <c r="J97" s="12">
        <f>SUM($I$2:$I97)</f>
        <v>822884.02742709452</v>
      </c>
      <c r="K97" t="e">
        <f t="shared" si="10"/>
        <v>#N/A</v>
      </c>
      <c r="L97" t="e">
        <f t="shared" si="11"/>
        <v>#N/A</v>
      </c>
    </row>
    <row r="98" spans="1:12" x14ac:dyDescent="0.25">
      <c r="A98" s="3" t="s">
        <v>6</v>
      </c>
      <c r="B98" s="2">
        <v>97</v>
      </c>
      <c r="C98" s="2">
        <v>16.139500000000002</v>
      </c>
      <c r="D98" s="2">
        <v>74.4602</v>
      </c>
      <c r="E98" s="2">
        <f t="shared" si="7"/>
        <v>7895</v>
      </c>
      <c r="F98" s="3">
        <f t="shared" si="8"/>
        <v>7895</v>
      </c>
      <c r="G98" s="10">
        <f t="shared" si="12"/>
        <v>0.816221171006979</v>
      </c>
      <c r="H98" s="12">
        <f>($G98/GeneralData_time_track_speed!$F$8)*1000</f>
        <v>1322.7661865344182</v>
      </c>
      <c r="I98" s="12">
        <f t="shared" si="9"/>
        <v>9217.766186534418</v>
      </c>
      <c r="J98" s="12">
        <f>SUM($I$2:$I98)</f>
        <v>832101.79361362895</v>
      </c>
      <c r="K98">
        <f t="shared" si="10"/>
        <v>1032570</v>
      </c>
      <c r="L98">
        <f t="shared" si="11"/>
        <v>1040465</v>
      </c>
    </row>
    <row r="99" spans="1:12" x14ac:dyDescent="0.25">
      <c r="A99" s="3" t="s">
        <v>6</v>
      </c>
      <c r="B99">
        <v>98</v>
      </c>
      <c r="C99">
        <v>15.9855</v>
      </c>
      <c r="D99">
        <v>73.271100000000004</v>
      </c>
      <c r="E99" s="3" t="e">
        <f t="shared" si="7"/>
        <v>#N/A</v>
      </c>
      <c r="F99" s="3">
        <f t="shared" si="8"/>
        <v>0</v>
      </c>
      <c r="G99" s="10">
        <f t="shared" si="12"/>
        <v>1.1990307794214423</v>
      </c>
      <c r="H99" s="12">
        <f>($G99/GeneralData_time_track_speed!$F$8)*1000</f>
        <v>1943.1465734660919</v>
      </c>
      <c r="I99" s="12">
        <f t="shared" si="9"/>
        <v>1943.1465734660919</v>
      </c>
      <c r="J99" s="12">
        <f>SUM($I$2:$I99)</f>
        <v>834044.94018709508</v>
      </c>
      <c r="K99" t="e">
        <f t="shared" si="10"/>
        <v>#N/A</v>
      </c>
      <c r="L99" t="e">
        <f t="shared" si="11"/>
        <v>#N/A</v>
      </c>
    </row>
    <row r="100" spans="1:12" x14ac:dyDescent="0.25">
      <c r="A100" s="3" t="s">
        <v>6</v>
      </c>
      <c r="B100">
        <v>99</v>
      </c>
      <c r="C100">
        <v>15.132999999999999</v>
      </c>
      <c r="D100">
        <v>72.292699999999996</v>
      </c>
      <c r="E100" s="3" t="e">
        <f t="shared" si="7"/>
        <v>#N/A</v>
      </c>
      <c r="F100" s="3">
        <f t="shared" si="8"/>
        <v>0</v>
      </c>
      <c r="G100" s="10">
        <f t="shared" si="12"/>
        <v>1.2976990444629357</v>
      </c>
      <c r="H100" s="12">
        <f>($G100/GeneralData_time_track_speed!$F$8)*1000</f>
        <v>2103.0481409785907</v>
      </c>
      <c r="I100" s="12">
        <f t="shared" si="9"/>
        <v>2103.0481409785907</v>
      </c>
      <c r="J100" s="12">
        <f>SUM($I$2:$I100)</f>
        <v>836147.98832807364</v>
      </c>
      <c r="K100" t="e">
        <f t="shared" si="10"/>
        <v>#N/A</v>
      </c>
      <c r="L100" t="e">
        <f t="shared" si="11"/>
        <v>#N/A</v>
      </c>
    </row>
    <row r="101" spans="1:12" x14ac:dyDescent="0.25">
      <c r="A101" s="3" t="s">
        <v>6</v>
      </c>
      <c r="B101" s="2">
        <v>100</v>
      </c>
      <c r="C101" s="2">
        <v>10.0634</v>
      </c>
      <c r="D101" s="2">
        <v>72.372799999999998</v>
      </c>
      <c r="E101" s="2">
        <f t="shared" si="7"/>
        <v>1469</v>
      </c>
      <c r="F101" s="3">
        <f t="shared" si="8"/>
        <v>1469</v>
      </c>
      <c r="G101" s="10">
        <f t="shared" si="12"/>
        <v>5.0702327530400408</v>
      </c>
      <c r="H101" s="12">
        <f>($G101/GeneralData_time_track_speed!$F$8)*1000</f>
        <v>8216.8077499221527</v>
      </c>
      <c r="I101" s="12">
        <f t="shared" si="9"/>
        <v>9685.8077499221527</v>
      </c>
      <c r="J101" s="12">
        <f>SUM($I$2:$I101)</f>
        <v>845833.79607799579</v>
      </c>
      <c r="K101">
        <f t="shared" si="10"/>
        <v>1056144</v>
      </c>
      <c r="L101">
        <f t="shared" si="11"/>
        <v>1057613</v>
      </c>
    </row>
    <row r="102" spans="1:12" x14ac:dyDescent="0.25">
      <c r="A102" s="3" t="s">
        <v>6</v>
      </c>
      <c r="B102" s="2">
        <v>101</v>
      </c>
      <c r="C102" s="2">
        <v>6.2987000000000002</v>
      </c>
      <c r="D102" s="2">
        <v>71.024299999999997</v>
      </c>
      <c r="E102" s="2">
        <f t="shared" si="7"/>
        <v>12769</v>
      </c>
      <c r="F102" s="3">
        <f t="shared" si="8"/>
        <v>12769</v>
      </c>
      <c r="G102" s="10">
        <f t="shared" si="12"/>
        <v>3.9989271486237405</v>
      </c>
      <c r="H102" s="12">
        <f>($G102/GeneralData_time_track_speed!$F$8)*1000</f>
        <v>6480.6523066390191</v>
      </c>
      <c r="I102" s="12">
        <f t="shared" si="9"/>
        <v>19249.652306639018</v>
      </c>
      <c r="J102" s="12">
        <f>SUM($I$2:$I102)</f>
        <v>865083.4483846348</v>
      </c>
      <c r="K102">
        <f t="shared" si="10"/>
        <v>1064839</v>
      </c>
      <c r="L102">
        <f t="shared" si="11"/>
        <v>1077608</v>
      </c>
    </row>
    <row r="103" spans="1:12" x14ac:dyDescent="0.25">
      <c r="A103" s="3" t="s">
        <v>6</v>
      </c>
      <c r="B103">
        <v>102</v>
      </c>
      <c r="C103">
        <v>6.9341999999999997</v>
      </c>
      <c r="D103">
        <v>69.25</v>
      </c>
      <c r="E103" s="3" t="e">
        <f t="shared" si="7"/>
        <v>#N/A</v>
      </c>
      <c r="F103" s="3">
        <f t="shared" si="8"/>
        <v>0</v>
      </c>
      <c r="G103" s="10">
        <f t="shared" si="12"/>
        <v>1.8846752346226623</v>
      </c>
      <c r="H103" s="12">
        <f>($G103/GeneralData_time_track_speed!$F$8)*1000</f>
        <v>3054.3004292354517</v>
      </c>
      <c r="I103" s="12">
        <f t="shared" si="9"/>
        <v>3054.3004292354517</v>
      </c>
      <c r="J103" s="12">
        <f>SUM($I$2:$I103)</f>
        <v>868137.74881387025</v>
      </c>
      <c r="K103" t="e">
        <f t="shared" si="10"/>
        <v>#N/A</v>
      </c>
      <c r="L103" t="e">
        <f t="shared" si="11"/>
        <v>#N/A</v>
      </c>
    </row>
    <row r="104" spans="1:12" x14ac:dyDescent="0.25">
      <c r="A104" s="3" t="s">
        <v>6</v>
      </c>
      <c r="B104">
        <v>103</v>
      </c>
      <c r="C104">
        <v>7.4099000000000004</v>
      </c>
      <c r="D104">
        <v>66.419700000000006</v>
      </c>
      <c r="E104" s="3" t="e">
        <f t="shared" si="7"/>
        <v>#N/A</v>
      </c>
      <c r="F104" s="3">
        <f t="shared" si="8"/>
        <v>0</v>
      </c>
      <c r="G104" s="10">
        <f t="shared" si="12"/>
        <v>2.8699980104522664</v>
      </c>
      <c r="H104" s="12">
        <f>($G104/GeneralData_time_track_speed!$F$8)*1000</f>
        <v>4651.1122946783398</v>
      </c>
      <c r="I104" s="12">
        <f t="shared" si="9"/>
        <v>4651.1122946783398</v>
      </c>
      <c r="J104" s="12">
        <f>SUM($I$2:$I104)</f>
        <v>872788.86110854859</v>
      </c>
      <c r="K104" t="e">
        <f t="shared" si="10"/>
        <v>#N/A</v>
      </c>
      <c r="L104" t="e">
        <f t="shared" si="11"/>
        <v>#N/A</v>
      </c>
    </row>
    <row r="105" spans="1:12" x14ac:dyDescent="0.25">
      <c r="A105" s="3" t="s">
        <v>6</v>
      </c>
      <c r="B105">
        <v>104</v>
      </c>
      <c r="C105">
        <v>6.3433999999999999</v>
      </c>
      <c r="D105">
        <v>62.079099999999997</v>
      </c>
      <c r="E105" s="3" t="e">
        <f t="shared" si="7"/>
        <v>#N/A</v>
      </c>
      <c r="F105" s="3">
        <f t="shared" si="8"/>
        <v>0</v>
      </c>
      <c r="G105" s="10">
        <f t="shared" si="12"/>
        <v>4.4697014005412123</v>
      </c>
      <c r="H105" s="12">
        <f>($G105/GeneralData_time_track_speed!$F$8)*1000</f>
        <v>7243.5879961889577</v>
      </c>
      <c r="I105" s="12">
        <f t="shared" si="9"/>
        <v>7243.5879961889577</v>
      </c>
      <c r="J105" s="12">
        <f>SUM($I$2:$I105)</f>
        <v>880032.44910473749</v>
      </c>
      <c r="K105" t="e">
        <f t="shared" si="10"/>
        <v>#N/A</v>
      </c>
      <c r="L105" t="e">
        <f t="shared" si="11"/>
        <v>#N/A</v>
      </c>
    </row>
    <row r="106" spans="1:12" x14ac:dyDescent="0.25">
      <c r="A106" s="3" t="s">
        <v>6</v>
      </c>
      <c r="B106">
        <v>105</v>
      </c>
      <c r="C106">
        <v>4.5212000000000003</v>
      </c>
      <c r="D106">
        <v>61.4221</v>
      </c>
      <c r="E106" s="3" t="e">
        <f t="shared" si="7"/>
        <v>#N/A</v>
      </c>
      <c r="F106" s="3">
        <f t="shared" si="8"/>
        <v>0</v>
      </c>
      <c r="G106" s="10">
        <f t="shared" si="12"/>
        <v>1.9370239647459175</v>
      </c>
      <c r="H106" s="12">
        <f>($G106/GeneralData_time_track_speed!$F$8)*1000</f>
        <v>3139.1366630587295</v>
      </c>
      <c r="I106" s="12">
        <f t="shared" si="9"/>
        <v>3139.1366630587295</v>
      </c>
      <c r="J106" s="12">
        <f>SUM($I$2:$I106)</f>
        <v>883171.58576779626</v>
      </c>
      <c r="K106" t="e">
        <f t="shared" si="10"/>
        <v>#N/A</v>
      </c>
      <c r="L106" t="e">
        <f t="shared" si="11"/>
        <v>#N/A</v>
      </c>
    </row>
    <row r="107" spans="1:12" x14ac:dyDescent="0.25">
      <c r="A107" s="3" t="s">
        <v>6</v>
      </c>
      <c r="B107" s="2">
        <v>106</v>
      </c>
      <c r="C107" s="2">
        <v>0.90039999999999998</v>
      </c>
      <c r="D107" s="2">
        <v>61.366300000000003</v>
      </c>
      <c r="E107" s="2">
        <f t="shared" si="7"/>
        <v>9848</v>
      </c>
      <c r="F107" s="3">
        <f t="shared" si="8"/>
        <v>9848</v>
      </c>
      <c r="G107" s="10">
        <f t="shared" si="12"/>
        <v>3.6212299402274919</v>
      </c>
      <c r="H107" s="12">
        <f>($G107/GeneralData_time_track_speed!$F$8)*1000</f>
        <v>5868.5570636319871</v>
      </c>
      <c r="I107" s="12">
        <f t="shared" si="9"/>
        <v>15716.557063631986</v>
      </c>
      <c r="J107" s="12">
        <f>SUM($I$2:$I107)</f>
        <v>898888.14283142821</v>
      </c>
      <c r="K107">
        <f t="shared" si="10"/>
        <v>1098645</v>
      </c>
      <c r="L107">
        <f t="shared" si="11"/>
        <v>1108493</v>
      </c>
    </row>
    <row r="108" spans="1:12" x14ac:dyDescent="0.25">
      <c r="A108" s="3" t="s">
        <v>6</v>
      </c>
      <c r="B108" s="2">
        <v>107</v>
      </c>
      <c r="C108" s="2">
        <v>-0.44569999999999999</v>
      </c>
      <c r="D108" s="2">
        <v>60.535699999999999</v>
      </c>
      <c r="E108" s="2">
        <f t="shared" si="7"/>
        <v>2242</v>
      </c>
      <c r="F108" s="3">
        <f t="shared" si="8"/>
        <v>2242</v>
      </c>
      <c r="G108" s="10">
        <f t="shared" si="12"/>
        <v>1.581733722849711</v>
      </c>
      <c r="H108" s="12">
        <f>($G108/GeneralData_time_track_speed!$F$8)*1000</f>
        <v>2563.3540993620109</v>
      </c>
      <c r="I108" s="12">
        <f t="shared" si="9"/>
        <v>4805.3540993620109</v>
      </c>
      <c r="J108" s="12">
        <f>SUM($I$2:$I108)</f>
        <v>903693.49693079025</v>
      </c>
      <c r="K108">
        <f t="shared" si="10"/>
        <v>1110694</v>
      </c>
      <c r="L108">
        <f t="shared" si="11"/>
        <v>1112936</v>
      </c>
    </row>
    <row r="109" spans="1:12" x14ac:dyDescent="0.25">
      <c r="A109" s="3" t="s">
        <v>6</v>
      </c>
      <c r="B109">
        <v>108</v>
      </c>
      <c r="C109">
        <v>-0.35289999999999999</v>
      </c>
      <c r="D109">
        <v>40.754899999999999</v>
      </c>
      <c r="E109" s="3" t="e">
        <f t="shared" si="7"/>
        <v>#N/A</v>
      </c>
      <c r="F109" s="3">
        <f t="shared" si="8"/>
        <v>0</v>
      </c>
      <c r="G109" s="10">
        <f t="shared" si="12"/>
        <v>19.781017680594697</v>
      </c>
      <c r="H109" s="12">
        <f>($G109/GeneralData_time_track_speed!$F$8)*1000</f>
        <v>32057.072583463316</v>
      </c>
      <c r="I109" s="12">
        <f t="shared" si="9"/>
        <v>32057.072583463316</v>
      </c>
      <c r="J109" s="12">
        <f>SUM($I$2:$I109)</f>
        <v>935750.56951425353</v>
      </c>
      <c r="K109" t="e">
        <f t="shared" si="10"/>
        <v>#N/A</v>
      </c>
      <c r="L109" t="e">
        <f t="shared" si="11"/>
        <v>#N/A</v>
      </c>
    </row>
    <row r="110" spans="1:12" x14ac:dyDescent="0.25">
      <c r="A110" s="3" t="s">
        <v>6</v>
      </c>
      <c r="B110" s="2">
        <v>109</v>
      </c>
      <c r="C110" s="2">
        <v>-0.38650000000000001</v>
      </c>
      <c r="D110" s="2">
        <v>38.406700000000001</v>
      </c>
      <c r="E110" s="2">
        <f t="shared" si="7"/>
        <v>2570</v>
      </c>
      <c r="F110" s="3">
        <f t="shared" si="8"/>
        <v>2570</v>
      </c>
      <c r="G110" s="10">
        <f t="shared" si="12"/>
        <v>2.3484403760794086</v>
      </c>
      <c r="H110" s="12">
        <f>($G110/GeneralData_time_track_speed!$F$8)*1000</f>
        <v>3805.8771702007875</v>
      </c>
      <c r="I110" s="12">
        <f t="shared" si="9"/>
        <v>6375.8771702007871</v>
      </c>
      <c r="J110" s="12">
        <f>SUM($I$2:$I110)</f>
        <v>942126.44668445433</v>
      </c>
      <c r="K110">
        <f t="shared" si="10"/>
        <v>1138940</v>
      </c>
      <c r="L110">
        <f t="shared" si="11"/>
        <v>1141510</v>
      </c>
    </row>
    <row r="111" spans="1:12" x14ac:dyDescent="0.25">
      <c r="A111" s="3" t="s">
        <v>6</v>
      </c>
      <c r="B111">
        <v>110</v>
      </c>
      <c r="C111">
        <v>-9.9299999999999999E-2</v>
      </c>
      <c r="D111">
        <v>12.003500000000001</v>
      </c>
      <c r="E111" s="3" t="e">
        <f t="shared" si="7"/>
        <v>#N/A</v>
      </c>
      <c r="F111" s="3">
        <f t="shared" si="8"/>
        <v>0</v>
      </c>
      <c r="G111" s="10">
        <f t="shared" si="12"/>
        <v>26.404761958404396</v>
      </c>
      <c r="H111" s="12">
        <f>($G111/GeneralData_time_track_speed!$F$8)*1000</f>
        <v>42791.497602270618</v>
      </c>
      <c r="I111" s="12">
        <f t="shared" si="9"/>
        <v>42791.497602270618</v>
      </c>
      <c r="J111" s="12">
        <f>SUM($I$2:$I111)</f>
        <v>984917.9442867249</v>
      </c>
      <c r="K111" t="e">
        <f t="shared" si="10"/>
        <v>#N/A</v>
      </c>
      <c r="L111" t="e">
        <f t="shared" si="11"/>
        <v>#N/A</v>
      </c>
    </row>
    <row r="112" spans="1:12" x14ac:dyDescent="0.25">
      <c r="A112" s="3" t="s">
        <v>6</v>
      </c>
      <c r="B112" s="2">
        <v>111</v>
      </c>
      <c r="C112" s="2">
        <v>-8.6099999999999996E-2</v>
      </c>
      <c r="D112" s="2">
        <v>5.7115999999999998</v>
      </c>
      <c r="E112" s="2">
        <f t="shared" si="7"/>
        <v>13784</v>
      </c>
      <c r="F112" s="3">
        <f t="shared" si="8"/>
        <v>13784</v>
      </c>
      <c r="G112" s="10">
        <f t="shared" si="12"/>
        <v>6.2919138463586748</v>
      </c>
      <c r="H112" s="12">
        <f>($G112/GeneralData_time_track_speed!$F$8)*1000</f>
        <v>10196.661370940848</v>
      </c>
      <c r="I112" s="12">
        <f t="shared" si="9"/>
        <v>23980.661370940848</v>
      </c>
      <c r="J112" s="12">
        <f>SUM($I$2:$I112)</f>
        <v>1008898.6056576658</v>
      </c>
      <c r="K112">
        <f t="shared" si="10"/>
        <v>1188956</v>
      </c>
      <c r="L112">
        <f t="shared" si="11"/>
        <v>1202740</v>
      </c>
    </row>
    <row r="113" spans="1:12" x14ac:dyDescent="0.25">
      <c r="A113" s="3" t="s">
        <v>6</v>
      </c>
      <c r="B113" s="2">
        <v>112</v>
      </c>
      <c r="C113" s="2">
        <v>-2.2780999999999998</v>
      </c>
      <c r="D113" s="2">
        <v>7.4485000000000001</v>
      </c>
      <c r="E113" s="2">
        <f t="shared" si="7"/>
        <v>3288</v>
      </c>
      <c r="F113" s="3">
        <f t="shared" si="8"/>
        <v>3288</v>
      </c>
      <c r="G113" s="10">
        <f t="shared" si="12"/>
        <v>2.7967276610353036</v>
      </c>
      <c r="H113" s="12">
        <f>($G113/GeneralData_time_track_speed!$F$8)*1000</f>
        <v>4532.3705318731063</v>
      </c>
      <c r="I113" s="12">
        <f t="shared" si="9"/>
        <v>7820.3705318731063</v>
      </c>
      <c r="J113" s="12">
        <f>SUM($I$2:$I113)</f>
        <v>1016718.9761895388</v>
      </c>
      <c r="K113">
        <f t="shared" si="10"/>
        <v>1214086</v>
      </c>
      <c r="L113">
        <f t="shared" si="11"/>
        <v>1217374</v>
      </c>
    </row>
    <row r="114" spans="1:12" x14ac:dyDescent="0.25">
      <c r="A114" s="3" t="s">
        <v>6</v>
      </c>
      <c r="B114">
        <v>113</v>
      </c>
      <c r="C114">
        <v>-5.2603</v>
      </c>
      <c r="D114">
        <v>8.2714999999999996</v>
      </c>
      <c r="E114" s="3" t="e">
        <f t="shared" si="7"/>
        <v>#N/A</v>
      </c>
      <c r="F114" s="3">
        <f t="shared" si="8"/>
        <v>0</v>
      </c>
      <c r="G114" s="10">
        <f t="shared" si="12"/>
        <v>3.0936783672515151</v>
      </c>
      <c r="H114" s="12">
        <f>($G114/GeneralData_time_track_speed!$F$8)*1000</f>
        <v>5013.6081757897964</v>
      </c>
      <c r="I114" s="12">
        <f t="shared" si="9"/>
        <v>5013.6081757897964</v>
      </c>
      <c r="J114" s="12">
        <f>SUM($I$2:$I114)</f>
        <v>1021732.5843653287</v>
      </c>
      <c r="K114" t="e">
        <f t="shared" si="10"/>
        <v>#N/A</v>
      </c>
      <c r="L114" t="e">
        <f t="shared" si="11"/>
        <v>#N/A</v>
      </c>
    </row>
    <row r="115" spans="1:12" x14ac:dyDescent="0.25">
      <c r="A115" s="3" t="s">
        <v>6</v>
      </c>
      <c r="B115" s="2">
        <v>114</v>
      </c>
      <c r="C115" s="2">
        <v>-7.8696999999999999</v>
      </c>
      <c r="D115" s="2">
        <v>8.4040999999999997</v>
      </c>
      <c r="E115" s="2">
        <f t="shared" si="7"/>
        <v>1561</v>
      </c>
      <c r="F115" s="3">
        <f t="shared" si="8"/>
        <v>1561</v>
      </c>
      <c r="G115" s="10">
        <f t="shared" si="12"/>
        <v>2.6127669471271253</v>
      </c>
      <c r="H115" s="12">
        <f>($G115/GeneralData_time_track_speed!$F$8)*1000</f>
        <v>4234.2442143355902</v>
      </c>
      <c r="I115" s="12">
        <f t="shared" si="9"/>
        <v>5795.2442143355902</v>
      </c>
      <c r="J115" s="12">
        <f>SUM($I$2:$I115)</f>
        <v>1027527.8285796642</v>
      </c>
      <c r="K115">
        <f t="shared" si="10"/>
        <v>1225126</v>
      </c>
      <c r="L115">
        <f t="shared" si="11"/>
        <v>1226687</v>
      </c>
    </row>
    <row r="116" spans="1:12" x14ac:dyDescent="0.25">
      <c r="A116" s="3" t="s">
        <v>6</v>
      </c>
      <c r="B116">
        <v>115</v>
      </c>
      <c r="C116">
        <v>-5.3436000000000003</v>
      </c>
      <c r="D116">
        <v>8.0696999999999992</v>
      </c>
      <c r="E116" s="3" t="e">
        <f t="shared" si="7"/>
        <v>#N/A</v>
      </c>
      <c r="F116" s="3">
        <f t="shared" si="8"/>
        <v>0</v>
      </c>
      <c r="G116" s="10">
        <f t="shared" si="12"/>
        <v>2.5481374707813544</v>
      </c>
      <c r="H116" s="12">
        <f>($G116/GeneralData_time_track_speed!$F$8)*1000</f>
        <v>4129.5058309166179</v>
      </c>
      <c r="I116" s="12">
        <f t="shared" si="9"/>
        <v>4129.5058309166179</v>
      </c>
      <c r="J116" s="12">
        <f>SUM($I$2:$I116)</f>
        <v>1031657.3344105808</v>
      </c>
      <c r="K116" t="e">
        <f t="shared" si="10"/>
        <v>#N/A</v>
      </c>
      <c r="L116" t="e">
        <f t="shared" si="11"/>
        <v>#N/A</v>
      </c>
    </row>
    <row r="117" spans="1:12" x14ac:dyDescent="0.25">
      <c r="A117" s="3" t="s">
        <v>6</v>
      </c>
      <c r="B117" s="2">
        <v>116</v>
      </c>
      <c r="C117" s="2">
        <v>-3.8062</v>
      </c>
      <c r="D117" s="2">
        <v>7.1676000000000002</v>
      </c>
      <c r="E117" s="2">
        <f t="shared" si="7"/>
        <v>1638</v>
      </c>
      <c r="F117" s="3">
        <f t="shared" si="8"/>
        <v>1638</v>
      </c>
      <c r="G117" s="10">
        <f t="shared" si="12"/>
        <v>1.7825215763070019</v>
      </c>
      <c r="H117" s="12">
        <f>($G117/GeneralData_time_track_speed!$F$8)*1000</f>
        <v>2888.7504412535905</v>
      </c>
      <c r="I117" s="12">
        <f t="shared" si="9"/>
        <v>4526.7504412535909</v>
      </c>
      <c r="J117" s="12">
        <f>SUM($I$2:$I117)</f>
        <v>1036184.0848518343</v>
      </c>
      <c r="K117">
        <f t="shared" si="10"/>
        <v>1230480</v>
      </c>
      <c r="L117">
        <f t="shared" si="11"/>
        <v>1232118</v>
      </c>
    </row>
    <row r="118" spans="1:12" x14ac:dyDescent="0.25">
      <c r="A118" s="3" t="s">
        <v>6</v>
      </c>
      <c r="B118" s="2">
        <v>117</v>
      </c>
      <c r="C118" s="2">
        <v>-0.2072</v>
      </c>
      <c r="D118" s="2">
        <v>3.2181999999999999</v>
      </c>
      <c r="E118" s="2">
        <f t="shared" si="7"/>
        <v>22792</v>
      </c>
      <c r="F118" s="3">
        <f t="shared" si="8"/>
        <v>22792</v>
      </c>
      <c r="G118" s="10">
        <f t="shared" si="12"/>
        <v>5.3432725328210617</v>
      </c>
      <c r="H118" s="12">
        <f>($G118/GeneralData_time_track_speed!$F$8)*1000</f>
        <v>8659.295400453886</v>
      </c>
      <c r="I118" s="12">
        <f t="shared" si="9"/>
        <v>31451.295400453884</v>
      </c>
      <c r="J118" s="12">
        <f>SUM($I$2:$I118)</f>
        <v>1067635.3802522882</v>
      </c>
      <c r="K118">
        <f t="shared" si="10"/>
        <v>1238956</v>
      </c>
      <c r="L118">
        <f t="shared" si="11"/>
        <v>1261748</v>
      </c>
    </row>
    <row r="119" spans="1:12" x14ac:dyDescent="0.25">
      <c r="A119" s="3" t="s">
        <v>6</v>
      </c>
      <c r="B119">
        <v>118</v>
      </c>
      <c r="C119">
        <v>-0.89790000000000003</v>
      </c>
      <c r="D119">
        <v>-8.9200000000000002E-2</v>
      </c>
      <c r="E119" s="3" t="e">
        <f t="shared" si="7"/>
        <v>#N/A</v>
      </c>
      <c r="F119" s="3">
        <f t="shared" si="8"/>
        <v>0</v>
      </c>
      <c r="G119" s="10">
        <f t="shared" si="12"/>
        <v>3.3787514335920008</v>
      </c>
      <c r="H119" s="12">
        <f>($G119/GeneralData_time_track_speed!$F$8)*1000</f>
        <v>5475.5969433461014</v>
      </c>
      <c r="I119" s="12">
        <f t="shared" si="9"/>
        <v>5475.5969433461014</v>
      </c>
      <c r="J119" s="12">
        <f>SUM($I$2:$I119)</f>
        <v>1073110.9771956343</v>
      </c>
      <c r="K119" t="e">
        <f t="shared" si="10"/>
        <v>#N/A</v>
      </c>
      <c r="L119" s="17">
        <f>K2+J119</f>
        <v>1263806.9771956343</v>
      </c>
    </row>
  </sheetData>
  <mergeCells count="1">
    <mergeCell ref="E1:F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4"/>
  <sheetViews>
    <sheetView workbookViewId="0"/>
  </sheetViews>
  <sheetFormatPr defaultRowHeight="15" x14ac:dyDescent="0.25"/>
  <cols>
    <col min="1" max="1" width="9.5703125" style="3" customWidth="1"/>
    <col min="2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s="3" t="s">
        <v>31</v>
      </c>
      <c r="B2">
        <v>1</v>
      </c>
      <c r="C2">
        <v>-0.875</v>
      </c>
      <c r="D2">
        <v>-9.0399999999999994E-2</v>
      </c>
      <c r="E2" s="3" t="e">
        <f>INDEX($O$2:$Q$28,MATCH($C2,$O$2:$O$28,0),3)</f>
        <v>#N/A</v>
      </c>
      <c r="F2" s="3">
        <f>IFERROR($E2,0)</f>
        <v>0</v>
      </c>
      <c r="G2" s="10">
        <v>0</v>
      </c>
      <c r="H2" s="12">
        <f>($G2/GeneralData_time_track_speed!$F$9)*1000</f>
        <v>0</v>
      </c>
      <c r="I2" s="12">
        <f>$F2+$H2</f>
        <v>0</v>
      </c>
      <c r="J2" s="12">
        <f>I2</f>
        <v>0</v>
      </c>
      <c r="K2" s="16">
        <v>170052</v>
      </c>
      <c r="L2" t="e">
        <f>INDEX($Q$2:$S$300,MATCH($F2,$Q$2:$Q$300,0),3)</f>
        <v>#N/A</v>
      </c>
      <c r="N2" s="2">
        <v>1</v>
      </c>
      <c r="O2" s="2">
        <v>-0.82499999999999996</v>
      </c>
      <c r="P2" s="2">
        <v>1.8101</v>
      </c>
      <c r="Q2" s="2">
        <v>2455</v>
      </c>
      <c r="R2">
        <v>173505</v>
      </c>
      <c r="S2">
        <f>Q2+R2</f>
        <v>175960</v>
      </c>
    </row>
    <row r="3" spans="1:19" x14ac:dyDescent="0.25">
      <c r="A3" s="3" t="s">
        <v>31</v>
      </c>
      <c r="B3" s="2">
        <v>2</v>
      </c>
      <c r="C3" s="2">
        <v>-0.82499999999999996</v>
      </c>
      <c r="D3" s="2">
        <v>1.8101</v>
      </c>
      <c r="E3" s="2">
        <f t="shared" ref="E3:E66" si="0">INDEX($O$2:$Q$28,MATCH($C3,$O$2:$O$28,0),3)</f>
        <v>2455</v>
      </c>
      <c r="F3" s="3">
        <f t="shared" ref="F3:F66" si="1">IFERROR($E3,0)</f>
        <v>2455</v>
      </c>
      <c r="G3" s="10">
        <f>SQRT(POWER(($C3-$C2),2)+POWER(($D3-$D2),2))</f>
        <v>1.901157607879999</v>
      </c>
      <c r="H3" s="12">
        <f>($G3/GeneralData_time_track_speed!$F$9)*1000</f>
        <v>2216.0655150151611</v>
      </c>
      <c r="I3" s="12">
        <f t="shared" ref="I3:I66" si="2">$F3+$H3</f>
        <v>4671.0655150151615</v>
      </c>
      <c r="J3" s="12">
        <f>SUM($I$2:$I3)</f>
        <v>4671.0655150151615</v>
      </c>
      <c r="K3">
        <f t="shared" ref="K3:K66" si="3">INDEX($Q$2:$S$300,MATCH($F3,$Q$2:$Q$300,0),2)</f>
        <v>173505</v>
      </c>
      <c r="L3">
        <f t="shared" ref="L3:L66" si="4">INDEX($Q$2:$S$300,MATCH($F3,$Q$2:$Q$300,0),3)</f>
        <v>175960</v>
      </c>
      <c r="N3" s="2">
        <v>2</v>
      </c>
      <c r="O3" s="2">
        <v>0.32250000000000001</v>
      </c>
      <c r="P3" s="2">
        <v>3.3597000000000001</v>
      </c>
      <c r="Q3" s="2">
        <v>4370</v>
      </c>
      <c r="R3">
        <v>179210</v>
      </c>
      <c r="S3">
        <f t="shared" ref="S3:S28" si="5">Q3+R3</f>
        <v>183580</v>
      </c>
    </row>
    <row r="4" spans="1:19" x14ac:dyDescent="0.25">
      <c r="A4" s="3" t="s">
        <v>31</v>
      </c>
      <c r="B4" s="2">
        <v>3</v>
      </c>
      <c r="C4" s="2">
        <v>0.32250000000000001</v>
      </c>
      <c r="D4" s="2">
        <v>3.3597000000000001</v>
      </c>
      <c r="E4" s="2">
        <f t="shared" si="0"/>
        <v>4370</v>
      </c>
      <c r="F4" s="3">
        <f t="shared" si="1"/>
        <v>4370</v>
      </c>
      <c r="G4" s="10">
        <f t="shared" ref="G4:G67" si="6">SQRT(POWER(($C4-$C3),2)+POWER(($D4-$D3),2))</f>
        <v>1.9282158618785397</v>
      </c>
      <c r="H4" s="12">
        <f>($G4/GeneralData_time_track_speed!$F$9)*1000</f>
        <v>2247.6057004969698</v>
      </c>
      <c r="I4" s="12">
        <f t="shared" si="2"/>
        <v>6617.6057004969698</v>
      </c>
      <c r="J4" s="12">
        <f>SUM($I$2:$I4)</f>
        <v>11288.671215512131</v>
      </c>
      <c r="K4">
        <f t="shared" si="3"/>
        <v>179210</v>
      </c>
      <c r="L4">
        <f t="shared" si="4"/>
        <v>183580</v>
      </c>
      <c r="N4" s="2">
        <v>3</v>
      </c>
      <c r="O4" s="2">
        <v>3.7311999999999999</v>
      </c>
      <c r="P4" s="2">
        <v>6.2031000000000001</v>
      </c>
      <c r="Q4" s="2">
        <v>1671</v>
      </c>
      <c r="R4">
        <v>192729</v>
      </c>
      <c r="S4">
        <f t="shared" si="5"/>
        <v>194400</v>
      </c>
    </row>
    <row r="5" spans="1:19" x14ac:dyDescent="0.25">
      <c r="A5" s="3" t="s">
        <v>31</v>
      </c>
      <c r="B5">
        <v>4</v>
      </c>
      <c r="C5">
        <v>3.5531000000000001</v>
      </c>
      <c r="D5">
        <v>5.3440000000000003</v>
      </c>
      <c r="E5" s="3" t="e">
        <f t="shared" si="0"/>
        <v>#N/A</v>
      </c>
      <c r="F5" s="3">
        <f t="shared" si="1"/>
        <v>0</v>
      </c>
      <c r="G5" s="10">
        <f t="shared" si="6"/>
        <v>3.7913352331335726</v>
      </c>
      <c r="H5" s="12">
        <f>($G5/GeneralData_time_track_speed!$F$9)*1000</f>
        <v>4419.3323221520095</v>
      </c>
      <c r="I5" s="12">
        <f t="shared" si="2"/>
        <v>4419.3323221520095</v>
      </c>
      <c r="J5" s="12">
        <f>SUM($I$2:$I5)</f>
        <v>15708.003537664141</v>
      </c>
      <c r="K5" t="e">
        <f t="shared" si="3"/>
        <v>#N/A</v>
      </c>
      <c r="L5" t="e">
        <f t="shared" si="4"/>
        <v>#N/A</v>
      </c>
      <c r="N5" s="2">
        <v>4</v>
      </c>
      <c r="O5" s="2">
        <v>3.8776999999999999</v>
      </c>
      <c r="P5" s="2">
        <v>5.5557999999999996</v>
      </c>
      <c r="Q5" s="2">
        <v>3778</v>
      </c>
      <c r="R5">
        <v>197599</v>
      </c>
      <c r="S5">
        <f t="shared" si="5"/>
        <v>201377</v>
      </c>
    </row>
    <row r="6" spans="1:19" x14ac:dyDescent="0.25">
      <c r="A6" s="3" t="s">
        <v>31</v>
      </c>
      <c r="B6" s="2">
        <v>5</v>
      </c>
      <c r="C6" s="2">
        <v>3.7311999999999999</v>
      </c>
      <c r="D6" s="2">
        <v>6.2031000000000001</v>
      </c>
      <c r="E6" s="2">
        <f t="shared" si="0"/>
        <v>1671</v>
      </c>
      <c r="F6" s="3">
        <f t="shared" si="1"/>
        <v>1671</v>
      </c>
      <c r="G6" s="10">
        <f t="shared" si="6"/>
        <v>0.87736675341615233</v>
      </c>
      <c r="H6" s="12">
        <f>($G6/GeneralData_time_track_speed!$F$9)*1000</f>
        <v>1022.6938567362953</v>
      </c>
      <c r="I6" s="12">
        <f t="shared" si="2"/>
        <v>2693.6938567362954</v>
      </c>
      <c r="J6" s="12">
        <f>SUM($I$2:$I6)</f>
        <v>18401.697394400435</v>
      </c>
      <c r="K6">
        <f t="shared" si="3"/>
        <v>192729</v>
      </c>
      <c r="L6">
        <f t="shared" si="4"/>
        <v>194400</v>
      </c>
      <c r="N6" s="2">
        <v>5</v>
      </c>
      <c r="O6" s="2">
        <v>6.5308999999999999</v>
      </c>
      <c r="P6" s="2">
        <v>14.309100000000001</v>
      </c>
      <c r="Q6" s="2">
        <v>7792</v>
      </c>
      <c r="R6">
        <v>218748</v>
      </c>
      <c r="S6">
        <f t="shared" si="5"/>
        <v>226540</v>
      </c>
    </row>
    <row r="7" spans="1:19" x14ac:dyDescent="0.25">
      <c r="A7" s="3" t="s">
        <v>31</v>
      </c>
      <c r="B7" s="2">
        <v>6</v>
      </c>
      <c r="C7" s="2">
        <v>3.8776999999999999</v>
      </c>
      <c r="D7" s="2">
        <v>5.5557999999999996</v>
      </c>
      <c r="E7" s="2">
        <f t="shared" si="0"/>
        <v>3778</v>
      </c>
      <c r="F7" s="3">
        <f t="shared" si="1"/>
        <v>3778</v>
      </c>
      <c r="G7" s="10">
        <f t="shared" si="6"/>
        <v>0.66367125898293999</v>
      </c>
      <c r="H7" s="12">
        <f>($G7/GeneralData_time_track_speed!$F$9)*1000</f>
        <v>773.60182251214087</v>
      </c>
      <c r="I7" s="12">
        <f t="shared" si="2"/>
        <v>4551.6018225121406</v>
      </c>
      <c r="J7" s="12">
        <f>SUM($I$2:$I7)</f>
        <v>22953.299216912576</v>
      </c>
      <c r="K7">
        <f t="shared" si="3"/>
        <v>197599</v>
      </c>
      <c r="L7">
        <f t="shared" si="4"/>
        <v>201377</v>
      </c>
      <c r="N7" s="2">
        <v>6</v>
      </c>
      <c r="O7" s="2">
        <v>-3.5962999999999998</v>
      </c>
      <c r="P7" s="2">
        <v>92.655699999999996</v>
      </c>
      <c r="Q7" s="2">
        <v>7178</v>
      </c>
      <c r="R7">
        <v>335966</v>
      </c>
      <c r="S7">
        <f t="shared" si="5"/>
        <v>343144</v>
      </c>
    </row>
    <row r="8" spans="1:19" x14ac:dyDescent="0.25">
      <c r="A8" s="3" t="s">
        <v>31</v>
      </c>
      <c r="B8">
        <v>7</v>
      </c>
      <c r="C8">
        <v>1.0788</v>
      </c>
      <c r="D8">
        <v>9.1054999999999993</v>
      </c>
      <c r="E8" s="3" t="e">
        <f t="shared" si="0"/>
        <v>#N/A</v>
      </c>
      <c r="F8" s="3">
        <f t="shared" si="1"/>
        <v>0</v>
      </c>
      <c r="G8" s="10">
        <f t="shared" si="6"/>
        <v>4.5204215843215323</v>
      </c>
      <c r="H8" s="12">
        <f>($G8/GeneralData_time_track_speed!$F$9)*1000</f>
        <v>5269.1845982805298</v>
      </c>
      <c r="I8" s="12">
        <f t="shared" si="2"/>
        <v>5269.1845982805298</v>
      </c>
      <c r="J8" s="12">
        <f>SUM($I$2:$I8)</f>
        <v>28222.483815193104</v>
      </c>
      <c r="K8" t="e">
        <f t="shared" si="3"/>
        <v>#N/A</v>
      </c>
      <c r="L8" t="e">
        <f t="shared" si="4"/>
        <v>#N/A</v>
      </c>
      <c r="N8" s="2">
        <v>7</v>
      </c>
      <c r="O8" s="2">
        <v>4.6779000000000002</v>
      </c>
      <c r="P8" s="2">
        <v>92.3459</v>
      </c>
      <c r="Q8" s="2">
        <v>16999</v>
      </c>
      <c r="R8">
        <v>365658</v>
      </c>
      <c r="S8">
        <f t="shared" si="5"/>
        <v>382657</v>
      </c>
    </row>
    <row r="9" spans="1:19" x14ac:dyDescent="0.25">
      <c r="A9" s="3" t="s">
        <v>31</v>
      </c>
      <c r="B9">
        <v>8</v>
      </c>
      <c r="C9">
        <v>0.94040000000000001</v>
      </c>
      <c r="D9">
        <v>11.0875</v>
      </c>
      <c r="E9" s="3" t="e">
        <f t="shared" si="0"/>
        <v>#N/A</v>
      </c>
      <c r="F9" s="3">
        <f t="shared" si="1"/>
        <v>0</v>
      </c>
      <c r="G9" s="10">
        <f t="shared" si="6"/>
        <v>1.9868262530981426</v>
      </c>
      <c r="H9" s="12">
        <f>($G9/GeneralData_time_track_speed!$F$9)*1000</f>
        <v>2315.9243218805727</v>
      </c>
      <c r="I9" s="12">
        <f t="shared" si="2"/>
        <v>2315.9243218805727</v>
      </c>
      <c r="J9" s="12">
        <f>SUM($I$2:$I9)</f>
        <v>30538.408137073675</v>
      </c>
      <c r="K9" t="e">
        <f t="shared" si="3"/>
        <v>#N/A</v>
      </c>
      <c r="L9" t="e">
        <f t="shared" si="4"/>
        <v>#N/A</v>
      </c>
      <c r="N9" s="2">
        <v>8</v>
      </c>
      <c r="O9" s="2">
        <v>6.4391999999999996</v>
      </c>
      <c r="P9" s="2">
        <v>89.780199999999994</v>
      </c>
      <c r="Q9" s="2">
        <v>1517</v>
      </c>
      <c r="R9">
        <v>388773</v>
      </c>
      <c r="S9">
        <f t="shared" si="5"/>
        <v>390290</v>
      </c>
    </row>
    <row r="10" spans="1:19" x14ac:dyDescent="0.25">
      <c r="A10" s="3" t="s">
        <v>31</v>
      </c>
      <c r="B10">
        <v>9</v>
      </c>
      <c r="C10">
        <v>1.4867999999999999</v>
      </c>
      <c r="D10">
        <v>13.612399999999999</v>
      </c>
      <c r="E10" s="3" t="e">
        <f t="shared" si="0"/>
        <v>#N/A</v>
      </c>
      <c r="F10" s="3">
        <f t="shared" si="1"/>
        <v>0</v>
      </c>
      <c r="G10" s="10">
        <f t="shared" si="6"/>
        <v>2.5833453059937601</v>
      </c>
      <c r="H10" s="12">
        <f>($G10/GeneralData_time_track_speed!$F$9)*1000</f>
        <v>3011.2508412034895</v>
      </c>
      <c r="I10" s="12">
        <f t="shared" si="2"/>
        <v>3011.2508412034895</v>
      </c>
      <c r="J10" s="12">
        <f>SUM($I$2:$I10)</f>
        <v>33549.658978277163</v>
      </c>
      <c r="K10" t="e">
        <f t="shared" si="3"/>
        <v>#N/A</v>
      </c>
      <c r="L10" t="e">
        <f t="shared" si="4"/>
        <v>#N/A</v>
      </c>
      <c r="N10" s="2">
        <v>9</v>
      </c>
      <c r="O10" s="2">
        <v>13.5966</v>
      </c>
      <c r="P10" s="2">
        <v>76.935000000000002</v>
      </c>
      <c r="Q10" s="2">
        <v>1720</v>
      </c>
      <c r="R10">
        <v>430858</v>
      </c>
      <c r="S10">
        <f t="shared" si="5"/>
        <v>432578</v>
      </c>
    </row>
    <row r="11" spans="1:19" x14ac:dyDescent="0.25">
      <c r="A11" s="3" t="s">
        <v>31</v>
      </c>
      <c r="B11">
        <v>10</v>
      </c>
      <c r="C11">
        <v>4.1025</v>
      </c>
      <c r="D11">
        <v>14.1464</v>
      </c>
      <c r="E11" s="3" t="e">
        <f t="shared" si="0"/>
        <v>#N/A</v>
      </c>
      <c r="F11" s="3">
        <f t="shared" si="1"/>
        <v>0</v>
      </c>
      <c r="G11" s="10">
        <f t="shared" si="6"/>
        <v>2.6696521290235555</v>
      </c>
      <c r="H11" s="12">
        <f>($G11/GeneralData_time_track_speed!$F$9)*1000</f>
        <v>3111.8535337073076</v>
      </c>
      <c r="I11" s="12">
        <f t="shared" si="2"/>
        <v>3111.8535337073076</v>
      </c>
      <c r="J11" s="12">
        <f>SUM($I$2:$I11)</f>
        <v>36661.512511984467</v>
      </c>
      <c r="K11" t="e">
        <f t="shared" si="3"/>
        <v>#N/A</v>
      </c>
      <c r="L11" t="e">
        <f t="shared" si="4"/>
        <v>#N/A</v>
      </c>
      <c r="N11" s="2">
        <v>10</v>
      </c>
      <c r="O11" s="2">
        <v>23.916</v>
      </c>
      <c r="P11" s="2">
        <v>79.071299999999994</v>
      </c>
      <c r="Q11" s="2">
        <v>2842</v>
      </c>
      <c r="R11">
        <v>444034</v>
      </c>
      <c r="S11">
        <f t="shared" si="5"/>
        <v>446876</v>
      </c>
    </row>
    <row r="12" spans="1:19" x14ac:dyDescent="0.25">
      <c r="A12" s="3" t="s">
        <v>31</v>
      </c>
      <c r="B12" s="2">
        <v>11</v>
      </c>
      <c r="C12" s="2">
        <v>6.5308999999999999</v>
      </c>
      <c r="D12" s="2">
        <v>14.309100000000001</v>
      </c>
      <c r="E12" s="2">
        <f t="shared" si="0"/>
        <v>7792</v>
      </c>
      <c r="F12" s="3">
        <f t="shared" si="1"/>
        <v>7792</v>
      </c>
      <c r="G12" s="10">
        <f t="shared" si="6"/>
        <v>2.433844253439402</v>
      </c>
      <c r="H12" s="12">
        <f>($G12/GeneralData_time_track_speed!$F$9)*1000</f>
        <v>2836.9864216461738</v>
      </c>
      <c r="I12" s="12">
        <f t="shared" si="2"/>
        <v>10628.986421646174</v>
      </c>
      <c r="J12" s="12">
        <f>SUM($I$2:$I12)</f>
        <v>47290.498933630639</v>
      </c>
      <c r="K12">
        <f t="shared" si="3"/>
        <v>218748</v>
      </c>
      <c r="L12">
        <f t="shared" si="4"/>
        <v>226540</v>
      </c>
      <c r="N12" s="2">
        <v>11</v>
      </c>
      <c r="O12" s="2">
        <v>23.2395</v>
      </c>
      <c r="P12" s="2">
        <v>63.453499999999998</v>
      </c>
      <c r="Q12" s="2">
        <v>10102</v>
      </c>
      <c r="R12">
        <v>465200</v>
      </c>
      <c r="S12">
        <f t="shared" si="5"/>
        <v>475302</v>
      </c>
    </row>
    <row r="13" spans="1:19" x14ac:dyDescent="0.25">
      <c r="A13" s="3" t="s">
        <v>31</v>
      </c>
      <c r="B13">
        <v>12</v>
      </c>
      <c r="C13">
        <v>4.0618999999999996</v>
      </c>
      <c r="D13">
        <v>14.694699999999999</v>
      </c>
      <c r="E13" s="3" t="e">
        <f t="shared" si="0"/>
        <v>#N/A</v>
      </c>
      <c r="F13" s="3">
        <f t="shared" si="1"/>
        <v>0</v>
      </c>
      <c r="G13" s="10">
        <f t="shared" si="6"/>
        <v>2.4989294427814484</v>
      </c>
      <c r="H13" s="12">
        <f>($G13/GeneralData_time_track_speed!$F$9)*1000</f>
        <v>2912.8523272614257</v>
      </c>
      <c r="I13" s="12">
        <f t="shared" si="2"/>
        <v>2912.8523272614257</v>
      </c>
      <c r="J13" s="12">
        <f>SUM($I$2:$I13)</f>
        <v>50203.351260892065</v>
      </c>
      <c r="K13" t="e">
        <f t="shared" si="3"/>
        <v>#N/A</v>
      </c>
      <c r="L13" t="e">
        <f t="shared" si="4"/>
        <v>#N/A</v>
      </c>
      <c r="N13" s="2">
        <v>12</v>
      </c>
      <c r="O13" s="2">
        <v>18.618300000000001</v>
      </c>
      <c r="P13" s="2">
        <v>55.581400000000002</v>
      </c>
      <c r="Q13" s="2">
        <v>8114</v>
      </c>
      <c r="R13">
        <v>491713</v>
      </c>
      <c r="S13">
        <f t="shared" si="5"/>
        <v>499827</v>
      </c>
    </row>
    <row r="14" spans="1:19" x14ac:dyDescent="0.25">
      <c r="A14" s="3" t="s">
        <v>31</v>
      </c>
      <c r="B14">
        <v>13</v>
      </c>
      <c r="C14">
        <v>2.5948000000000002</v>
      </c>
      <c r="D14">
        <v>15.5169</v>
      </c>
      <c r="E14" s="3" t="e">
        <f t="shared" si="0"/>
        <v>#N/A</v>
      </c>
      <c r="F14" s="3">
        <f t="shared" si="1"/>
        <v>0</v>
      </c>
      <c r="G14" s="10">
        <f t="shared" si="6"/>
        <v>1.6817833540619906</v>
      </c>
      <c r="H14" s="12">
        <f>($G14/GeneralData_time_track_speed!$F$9)*1000</f>
        <v>1960.3540912209075</v>
      </c>
      <c r="I14" s="12">
        <f t="shared" si="2"/>
        <v>1960.3540912209075</v>
      </c>
      <c r="J14" s="12">
        <f>SUM($I$2:$I14)</f>
        <v>52163.705352112971</v>
      </c>
      <c r="K14" t="e">
        <f t="shared" si="3"/>
        <v>#N/A</v>
      </c>
      <c r="L14" t="e">
        <f t="shared" si="4"/>
        <v>#N/A</v>
      </c>
      <c r="N14" s="2">
        <v>13</v>
      </c>
      <c r="O14" s="2">
        <v>25.819900000000001</v>
      </c>
      <c r="P14" s="2">
        <v>55.197699999999998</v>
      </c>
      <c r="Q14" s="2">
        <v>3471</v>
      </c>
      <c r="R14">
        <v>512082</v>
      </c>
      <c r="S14">
        <f t="shared" si="5"/>
        <v>515553</v>
      </c>
    </row>
    <row r="15" spans="1:19" x14ac:dyDescent="0.25">
      <c r="A15" s="3" t="s">
        <v>31</v>
      </c>
      <c r="B15">
        <v>14</v>
      </c>
      <c r="C15">
        <v>0.86250000000000004</v>
      </c>
      <c r="D15">
        <v>27.1586</v>
      </c>
      <c r="E15" s="3" t="e">
        <f t="shared" si="0"/>
        <v>#N/A</v>
      </c>
      <c r="F15" s="3">
        <f t="shared" si="1"/>
        <v>0</v>
      </c>
      <c r="G15" s="10">
        <f t="shared" si="6"/>
        <v>11.769878596655108</v>
      </c>
      <c r="H15" s="12">
        <f>($G15/GeneralData_time_track_speed!$F$9)*1000</f>
        <v>13719.442283929133</v>
      </c>
      <c r="I15" s="12">
        <f t="shared" si="2"/>
        <v>13719.442283929133</v>
      </c>
      <c r="J15" s="12">
        <f>SUM($I$2:$I15)</f>
        <v>65883.147636042107</v>
      </c>
      <c r="K15" t="e">
        <f t="shared" si="3"/>
        <v>#N/A</v>
      </c>
      <c r="L15" t="e">
        <f t="shared" si="4"/>
        <v>#N/A</v>
      </c>
      <c r="N15" s="2">
        <v>14</v>
      </c>
      <c r="O15" s="2">
        <v>7.3569000000000004</v>
      </c>
      <c r="P15" s="2">
        <v>66.469700000000003</v>
      </c>
      <c r="Q15" s="2">
        <v>4849</v>
      </c>
      <c r="R15">
        <v>541706</v>
      </c>
      <c r="S15">
        <f t="shared" si="5"/>
        <v>546555</v>
      </c>
    </row>
    <row r="16" spans="1:19" x14ac:dyDescent="0.25">
      <c r="A16" s="3" t="s">
        <v>31</v>
      </c>
      <c r="B16">
        <v>15</v>
      </c>
      <c r="C16">
        <v>-0.16869999999999999</v>
      </c>
      <c r="D16">
        <v>34.1646</v>
      </c>
      <c r="E16" s="3" t="e">
        <f t="shared" si="0"/>
        <v>#N/A</v>
      </c>
      <c r="F16" s="3">
        <f t="shared" si="1"/>
        <v>0</v>
      </c>
      <c r="G16" s="10">
        <f t="shared" si="6"/>
        <v>7.0814835620793479</v>
      </c>
      <c r="H16" s="12">
        <f>($G16/GeneralData_time_track_speed!$F$9)*1000</f>
        <v>8254.4610988724053</v>
      </c>
      <c r="I16" s="12">
        <f t="shared" si="2"/>
        <v>8254.4610988724053</v>
      </c>
      <c r="J16" s="12">
        <f>SUM($I$2:$I16)</f>
        <v>74137.608734914509</v>
      </c>
      <c r="K16" t="e">
        <f t="shared" si="3"/>
        <v>#N/A</v>
      </c>
      <c r="L16" t="e">
        <f t="shared" si="4"/>
        <v>#N/A</v>
      </c>
      <c r="N16" s="2">
        <v>15</v>
      </c>
      <c r="O16" s="2">
        <v>-21.384399999999999</v>
      </c>
      <c r="P16" s="2">
        <v>70.976100000000002</v>
      </c>
      <c r="Q16" s="2">
        <v>5571</v>
      </c>
      <c r="R16">
        <v>625796</v>
      </c>
      <c r="S16">
        <f t="shared" si="5"/>
        <v>631367</v>
      </c>
    </row>
    <row r="17" spans="1:19" x14ac:dyDescent="0.25">
      <c r="A17" s="3" t="s">
        <v>31</v>
      </c>
      <c r="B17">
        <v>16</v>
      </c>
      <c r="C17">
        <v>-0.5292</v>
      </c>
      <c r="D17">
        <v>40.371400000000001</v>
      </c>
      <c r="E17" s="3" t="e">
        <f t="shared" si="0"/>
        <v>#N/A</v>
      </c>
      <c r="F17" s="3">
        <f t="shared" si="1"/>
        <v>0</v>
      </c>
      <c r="G17" s="10">
        <f t="shared" si="6"/>
        <v>6.2172603685224583</v>
      </c>
      <c r="H17" s="12">
        <f>($G17/GeneralData_time_track_speed!$F$9)*1000</f>
        <v>7247.0879023632897</v>
      </c>
      <c r="I17" s="12">
        <f t="shared" si="2"/>
        <v>7247.0879023632897</v>
      </c>
      <c r="J17" s="12">
        <f>SUM($I$2:$I17)</f>
        <v>81384.696637277797</v>
      </c>
      <c r="K17" t="e">
        <f t="shared" si="3"/>
        <v>#N/A</v>
      </c>
      <c r="L17" t="e">
        <f t="shared" si="4"/>
        <v>#N/A</v>
      </c>
      <c r="N17" s="2">
        <v>16</v>
      </c>
      <c r="O17" s="2">
        <v>-22.371700000000001</v>
      </c>
      <c r="P17" s="2">
        <v>83.165599999999998</v>
      </c>
      <c r="Q17" s="2">
        <v>1738</v>
      </c>
      <c r="R17">
        <v>644587</v>
      </c>
      <c r="S17">
        <f t="shared" si="5"/>
        <v>646325</v>
      </c>
    </row>
    <row r="18" spans="1:19" x14ac:dyDescent="0.25">
      <c r="A18" s="3" t="s">
        <v>31</v>
      </c>
      <c r="B18">
        <v>17</v>
      </c>
      <c r="C18">
        <v>-0.55649999999999999</v>
      </c>
      <c r="D18">
        <v>52.031999999999996</v>
      </c>
      <c r="E18" s="3" t="e">
        <f t="shared" si="0"/>
        <v>#N/A</v>
      </c>
      <c r="F18" s="3">
        <f t="shared" si="1"/>
        <v>0</v>
      </c>
      <c r="G18" s="10">
        <f t="shared" si="6"/>
        <v>11.660631957574164</v>
      </c>
      <c r="H18" s="12">
        <f>($G18/GeneralData_time_track_speed!$F$9)*1000</f>
        <v>13592.100022301203</v>
      </c>
      <c r="I18" s="12">
        <f t="shared" si="2"/>
        <v>13592.100022301203</v>
      </c>
      <c r="J18" s="12">
        <f>SUM($I$2:$I18)</f>
        <v>94976.796659579006</v>
      </c>
      <c r="K18" t="e">
        <f t="shared" si="3"/>
        <v>#N/A</v>
      </c>
      <c r="L18" t="e">
        <f t="shared" si="4"/>
        <v>#N/A</v>
      </c>
      <c r="N18" s="2">
        <v>17</v>
      </c>
      <c r="O18" s="2">
        <v>-1.4629000000000001</v>
      </c>
      <c r="P18" s="2">
        <v>72.146500000000003</v>
      </c>
      <c r="Q18" s="2">
        <v>51879</v>
      </c>
      <c r="R18">
        <v>689332</v>
      </c>
      <c r="S18">
        <f t="shared" si="5"/>
        <v>741211</v>
      </c>
    </row>
    <row r="19" spans="1:19" x14ac:dyDescent="0.25">
      <c r="A19" s="3" t="s">
        <v>31</v>
      </c>
      <c r="B19">
        <v>18</v>
      </c>
      <c r="C19">
        <v>-0.57479999999999998</v>
      </c>
      <c r="D19">
        <v>75.542900000000003</v>
      </c>
      <c r="E19" s="3" t="e">
        <f t="shared" si="0"/>
        <v>#N/A</v>
      </c>
      <c r="F19" s="3">
        <f t="shared" si="1"/>
        <v>0</v>
      </c>
      <c r="G19" s="10">
        <f t="shared" si="6"/>
        <v>23.510907122014675</v>
      </c>
      <c r="H19" s="12">
        <f>($G19/GeneralData_time_track_speed!$F$9)*1000</f>
        <v>27405.255768310679</v>
      </c>
      <c r="I19" s="12">
        <f t="shared" si="2"/>
        <v>27405.255768310679</v>
      </c>
      <c r="J19" s="12">
        <f>SUM($I$2:$I19)</f>
        <v>122382.05242788969</v>
      </c>
      <c r="K19" t="e">
        <f t="shared" si="3"/>
        <v>#N/A</v>
      </c>
      <c r="L19" t="e">
        <f t="shared" si="4"/>
        <v>#N/A</v>
      </c>
      <c r="N19" s="2">
        <v>18</v>
      </c>
      <c r="O19" s="2">
        <v>-7.9433999999999996</v>
      </c>
      <c r="P19" s="2">
        <v>59.575200000000002</v>
      </c>
      <c r="Q19" s="2">
        <v>1423</v>
      </c>
      <c r="R19">
        <v>766348</v>
      </c>
      <c r="S19">
        <f t="shared" si="5"/>
        <v>767771</v>
      </c>
    </row>
    <row r="20" spans="1:19" x14ac:dyDescent="0.25">
      <c r="A20" s="3" t="s">
        <v>31</v>
      </c>
      <c r="B20">
        <v>19</v>
      </c>
      <c r="C20">
        <v>-1.0842000000000001</v>
      </c>
      <c r="D20">
        <v>76.112399999999994</v>
      </c>
      <c r="E20" s="3" t="e">
        <f t="shared" si="0"/>
        <v>#N/A</v>
      </c>
      <c r="F20" s="3">
        <f t="shared" si="1"/>
        <v>0</v>
      </c>
      <c r="G20" s="10">
        <f t="shared" si="6"/>
        <v>0.76408023793315683</v>
      </c>
      <c r="H20" s="12">
        <f>($G20/GeneralData_time_track_speed!$F$9)*1000</f>
        <v>890.64255323703071</v>
      </c>
      <c r="I20" s="12">
        <f t="shared" si="2"/>
        <v>890.64255323703071</v>
      </c>
      <c r="J20" s="12">
        <f>SUM($I$2:$I20)</f>
        <v>123272.69498112673</v>
      </c>
      <c r="K20" t="e">
        <f t="shared" si="3"/>
        <v>#N/A</v>
      </c>
      <c r="L20" t="e">
        <f t="shared" si="4"/>
        <v>#N/A</v>
      </c>
      <c r="N20" s="2">
        <v>19</v>
      </c>
      <c r="O20" s="2">
        <v>-8.1334999999999997</v>
      </c>
      <c r="P20" s="2">
        <v>39.615600000000001</v>
      </c>
      <c r="Q20" s="2">
        <v>953</v>
      </c>
      <c r="R20">
        <v>787696</v>
      </c>
      <c r="S20">
        <f t="shared" si="5"/>
        <v>788649</v>
      </c>
    </row>
    <row r="21" spans="1:19" x14ac:dyDescent="0.25">
      <c r="A21" s="3" t="s">
        <v>31</v>
      </c>
      <c r="B21">
        <v>20</v>
      </c>
      <c r="C21">
        <v>-3.2141999999999999</v>
      </c>
      <c r="D21">
        <v>76.487099999999998</v>
      </c>
      <c r="E21" s="3" t="e">
        <f t="shared" si="0"/>
        <v>#N/A</v>
      </c>
      <c r="F21" s="3">
        <f t="shared" si="1"/>
        <v>0</v>
      </c>
      <c r="G21" s="10">
        <f t="shared" si="6"/>
        <v>2.1627066583334882</v>
      </c>
      <c r="H21" s="12">
        <f>($G21/GeneralData_time_track_speed!$F$9)*1000</f>
        <v>2520.9375723304233</v>
      </c>
      <c r="I21" s="12">
        <f t="shared" si="2"/>
        <v>2520.9375723304233</v>
      </c>
      <c r="J21" s="12">
        <f>SUM($I$2:$I21)</f>
        <v>125793.63255345715</v>
      </c>
      <c r="K21" t="e">
        <f t="shared" si="3"/>
        <v>#N/A</v>
      </c>
      <c r="L21" t="e">
        <f t="shared" si="4"/>
        <v>#N/A</v>
      </c>
      <c r="N21" s="2">
        <v>20</v>
      </c>
      <c r="O21" s="2">
        <v>-8.3131000000000004</v>
      </c>
      <c r="P21" s="2">
        <v>9.9624000000000006</v>
      </c>
      <c r="Q21" s="2">
        <v>28616</v>
      </c>
      <c r="R21">
        <v>857389</v>
      </c>
      <c r="S21">
        <f t="shared" si="5"/>
        <v>886005</v>
      </c>
    </row>
    <row r="22" spans="1:19" x14ac:dyDescent="0.25">
      <c r="A22" s="3" t="s">
        <v>31</v>
      </c>
      <c r="B22">
        <v>21</v>
      </c>
      <c r="C22">
        <v>-8.7832000000000008</v>
      </c>
      <c r="D22">
        <v>76.655699999999996</v>
      </c>
      <c r="E22" s="3" t="e">
        <f t="shared" si="0"/>
        <v>#N/A</v>
      </c>
      <c r="F22" s="3">
        <f t="shared" si="1"/>
        <v>0</v>
      </c>
      <c r="G22" s="10">
        <f t="shared" si="6"/>
        <v>5.5715515756385141</v>
      </c>
      <c r="H22" s="12">
        <f>($G22/GeneralData_time_track_speed!$F$9)*1000</f>
        <v>6494.4238503556162</v>
      </c>
      <c r="I22" s="12">
        <f t="shared" si="2"/>
        <v>6494.4238503556162</v>
      </c>
      <c r="J22" s="12">
        <f>SUM($I$2:$I22)</f>
        <v>132288.05640381278</v>
      </c>
      <c r="K22" t="e">
        <f t="shared" si="3"/>
        <v>#N/A</v>
      </c>
      <c r="L22" t="e">
        <f t="shared" si="4"/>
        <v>#N/A</v>
      </c>
      <c r="N22" s="2">
        <v>21</v>
      </c>
      <c r="O22" s="2">
        <v>13.018700000000001</v>
      </c>
      <c r="P22" s="2">
        <v>78.393199999999993</v>
      </c>
      <c r="Q22" s="2">
        <v>16070</v>
      </c>
      <c r="R22">
        <v>971178</v>
      </c>
      <c r="S22">
        <f t="shared" si="5"/>
        <v>987248</v>
      </c>
    </row>
    <row r="23" spans="1:19" x14ac:dyDescent="0.25">
      <c r="A23" s="3" t="s">
        <v>31</v>
      </c>
      <c r="B23">
        <v>22</v>
      </c>
      <c r="C23">
        <v>-9.3053000000000008</v>
      </c>
      <c r="D23">
        <v>77.3035</v>
      </c>
      <c r="E23" s="3" t="e">
        <f t="shared" si="0"/>
        <v>#N/A</v>
      </c>
      <c r="F23" s="3">
        <f t="shared" si="1"/>
        <v>0</v>
      </c>
      <c r="G23" s="10">
        <f t="shared" si="6"/>
        <v>0.8320055588756633</v>
      </c>
      <c r="H23" s="12">
        <f>($G23/GeneralData_time_track_speed!$F$9)*1000</f>
        <v>969.81903009150881</v>
      </c>
      <c r="I23" s="12">
        <f t="shared" si="2"/>
        <v>969.81903009150881</v>
      </c>
      <c r="J23" s="12">
        <f>SUM($I$2:$I23)</f>
        <v>133257.87543390429</v>
      </c>
      <c r="K23" t="e">
        <f t="shared" si="3"/>
        <v>#N/A</v>
      </c>
      <c r="L23" t="e">
        <f t="shared" si="4"/>
        <v>#N/A</v>
      </c>
      <c r="N23" s="2">
        <v>22</v>
      </c>
      <c r="O23" s="2">
        <v>-8.5978999999999992</v>
      </c>
      <c r="P23" s="2">
        <v>86.708600000000004</v>
      </c>
      <c r="Q23" s="2">
        <v>4502</v>
      </c>
      <c r="R23">
        <v>1026275</v>
      </c>
      <c r="S23">
        <f t="shared" si="5"/>
        <v>1030777</v>
      </c>
    </row>
    <row r="24" spans="1:19" x14ac:dyDescent="0.25">
      <c r="A24" s="3" t="s">
        <v>31</v>
      </c>
      <c r="B24">
        <v>23</v>
      </c>
      <c r="C24">
        <v>-9.5202000000000009</v>
      </c>
      <c r="D24">
        <v>78.582599999999999</v>
      </c>
      <c r="E24" s="3" t="e">
        <f t="shared" si="0"/>
        <v>#N/A</v>
      </c>
      <c r="F24" s="3">
        <f t="shared" si="1"/>
        <v>0</v>
      </c>
      <c r="G24" s="10">
        <f t="shared" si="6"/>
        <v>1.2970269156806267</v>
      </c>
      <c r="H24" s="12">
        <f>($G24/GeneralData_time_track_speed!$F$9)*1000</f>
        <v>1511.8665638097582</v>
      </c>
      <c r="I24" s="12">
        <f t="shared" si="2"/>
        <v>1511.8665638097582</v>
      </c>
      <c r="J24" s="12">
        <f>SUM($I$2:$I24)</f>
        <v>134769.74199771404</v>
      </c>
      <c r="K24" t="e">
        <f t="shared" si="3"/>
        <v>#N/A</v>
      </c>
      <c r="L24" t="e">
        <f t="shared" si="4"/>
        <v>#N/A</v>
      </c>
      <c r="N24" s="2">
        <v>23</v>
      </c>
      <c r="O24" s="2">
        <v>-3.4039999999999999</v>
      </c>
      <c r="P24" s="2">
        <v>77.662800000000004</v>
      </c>
      <c r="Q24" s="2">
        <v>10198</v>
      </c>
      <c r="R24">
        <v>1044659</v>
      </c>
      <c r="S24">
        <f t="shared" si="5"/>
        <v>1054857</v>
      </c>
    </row>
    <row r="25" spans="1:19" x14ac:dyDescent="0.25">
      <c r="A25" s="3" t="s">
        <v>31</v>
      </c>
      <c r="B25">
        <v>24</v>
      </c>
      <c r="C25">
        <v>-9.0861999999999998</v>
      </c>
      <c r="D25">
        <v>83.931600000000003</v>
      </c>
      <c r="E25" s="3" t="e">
        <f t="shared" si="0"/>
        <v>#N/A</v>
      </c>
      <c r="F25" s="3">
        <f t="shared" si="1"/>
        <v>0</v>
      </c>
      <c r="G25" s="10">
        <f t="shared" si="6"/>
        <v>5.366577773590917</v>
      </c>
      <c r="H25" s="12">
        <f>($G25/GeneralData_time_track_speed!$F$9)*1000</f>
        <v>6255.4981703822732</v>
      </c>
      <c r="I25" s="12">
        <f t="shared" si="2"/>
        <v>6255.4981703822732</v>
      </c>
      <c r="J25" s="12">
        <f>SUM($I$2:$I25)</f>
        <v>141025.24016809632</v>
      </c>
      <c r="K25" t="e">
        <f t="shared" si="3"/>
        <v>#N/A</v>
      </c>
      <c r="L25" t="e">
        <f t="shared" si="4"/>
        <v>#N/A</v>
      </c>
      <c r="N25" s="2">
        <v>24</v>
      </c>
      <c r="O25" s="2">
        <v>-0.20569999999999999</v>
      </c>
      <c r="P25" s="2">
        <v>51.915799999999997</v>
      </c>
      <c r="Q25" s="2">
        <v>8496</v>
      </c>
      <c r="R25">
        <v>1088814</v>
      </c>
      <c r="S25">
        <f t="shared" si="5"/>
        <v>1097310</v>
      </c>
    </row>
    <row r="26" spans="1:19" x14ac:dyDescent="0.25">
      <c r="A26" s="3" t="s">
        <v>31</v>
      </c>
      <c r="B26">
        <v>25</v>
      </c>
      <c r="C26">
        <v>-8.8224</v>
      </c>
      <c r="D26">
        <v>86.200599999999994</v>
      </c>
      <c r="E26" s="3" t="e">
        <f t="shared" si="0"/>
        <v>#N/A</v>
      </c>
      <c r="F26" s="3">
        <f t="shared" si="1"/>
        <v>0</v>
      </c>
      <c r="G26" s="10">
        <f t="shared" si="6"/>
        <v>2.2842835725889987</v>
      </c>
      <c r="H26" s="12">
        <f>($G26/GeneralData_time_track_speed!$F$9)*1000</f>
        <v>2662.6524969568081</v>
      </c>
      <c r="I26" s="12">
        <f t="shared" si="2"/>
        <v>2662.6524969568081</v>
      </c>
      <c r="J26" s="12">
        <f>SUM($I$2:$I26)</f>
        <v>143687.89266505314</v>
      </c>
      <c r="K26" t="e">
        <f t="shared" si="3"/>
        <v>#N/A</v>
      </c>
      <c r="L26" t="e">
        <f t="shared" si="4"/>
        <v>#N/A</v>
      </c>
      <c r="N26" s="2">
        <v>25</v>
      </c>
      <c r="O26" s="2">
        <v>-7.3099999999999998E-2</v>
      </c>
      <c r="P26" s="2">
        <v>55.255699999999997</v>
      </c>
      <c r="Q26" s="2">
        <v>2063</v>
      </c>
      <c r="R26">
        <v>1100230</v>
      </c>
      <c r="S26">
        <f t="shared" si="5"/>
        <v>1102293</v>
      </c>
    </row>
    <row r="27" spans="1:19" x14ac:dyDescent="0.25">
      <c r="A27" s="3" t="s">
        <v>31</v>
      </c>
      <c r="B27">
        <v>26</v>
      </c>
      <c r="C27">
        <v>-8.1334999999999997</v>
      </c>
      <c r="D27">
        <v>88.804500000000004</v>
      </c>
      <c r="E27" s="3">
        <v>0</v>
      </c>
      <c r="F27" s="3">
        <f t="shared" si="1"/>
        <v>0</v>
      </c>
      <c r="G27" s="10">
        <f t="shared" si="6"/>
        <v>2.6934881510784585</v>
      </c>
      <c r="H27" s="12">
        <f>($G27/GeneralData_time_track_speed!$F$9)*1000</f>
        <v>3139.6377564735167</v>
      </c>
      <c r="I27" s="12">
        <f t="shared" si="2"/>
        <v>3139.6377564735167</v>
      </c>
      <c r="J27" s="12">
        <f>SUM($I$2:$I27)</f>
        <v>146827.53042152667</v>
      </c>
      <c r="K27" t="e">
        <f t="shared" si="3"/>
        <v>#N/A</v>
      </c>
      <c r="L27" t="e">
        <f t="shared" si="4"/>
        <v>#N/A</v>
      </c>
      <c r="N27" s="2">
        <v>26</v>
      </c>
      <c r="O27" s="2">
        <v>-1.1318999999999999</v>
      </c>
      <c r="P27" s="2">
        <v>40.1312</v>
      </c>
      <c r="Q27" s="2">
        <v>1588</v>
      </c>
      <c r="R27">
        <v>1115978</v>
      </c>
      <c r="S27">
        <f t="shared" si="5"/>
        <v>1117566</v>
      </c>
    </row>
    <row r="28" spans="1:19" x14ac:dyDescent="0.25">
      <c r="A28" s="3" t="s">
        <v>31</v>
      </c>
      <c r="B28">
        <v>27</v>
      </c>
      <c r="C28">
        <v>-7.3628</v>
      </c>
      <c r="D28">
        <v>90.310299999999998</v>
      </c>
      <c r="E28" s="3" t="e">
        <f t="shared" si="0"/>
        <v>#N/A</v>
      </c>
      <c r="F28" s="3">
        <f t="shared" si="1"/>
        <v>0</v>
      </c>
      <c r="G28" s="10">
        <f t="shared" si="6"/>
        <v>1.6915709059924093</v>
      </c>
      <c r="H28" s="12">
        <f>($G28/GeneralData_time_track_speed!$F$9)*1000</f>
        <v>1971.7628540817666</v>
      </c>
      <c r="I28" s="12">
        <f t="shared" si="2"/>
        <v>1971.7628540817666</v>
      </c>
      <c r="J28" s="12">
        <f>SUM($I$2:$I28)</f>
        <v>148799.29327560842</v>
      </c>
      <c r="K28" t="e">
        <f t="shared" si="3"/>
        <v>#N/A</v>
      </c>
      <c r="L28" t="e">
        <f t="shared" si="4"/>
        <v>#N/A</v>
      </c>
      <c r="N28" s="2">
        <v>27</v>
      </c>
      <c r="O28" s="2">
        <v>-8.0584000000000007</v>
      </c>
      <c r="P28" s="2">
        <v>4.3391999999999999</v>
      </c>
      <c r="Q28" s="2">
        <v>15494</v>
      </c>
      <c r="R28">
        <v>1149321</v>
      </c>
      <c r="S28">
        <f t="shared" si="5"/>
        <v>1164815</v>
      </c>
    </row>
    <row r="29" spans="1:19" x14ac:dyDescent="0.25">
      <c r="A29" s="3" t="s">
        <v>31</v>
      </c>
      <c r="B29">
        <v>28</v>
      </c>
      <c r="C29">
        <v>-5.6935000000000002</v>
      </c>
      <c r="D29">
        <v>92.097099999999998</v>
      </c>
      <c r="E29" s="3" t="e">
        <f t="shared" si="0"/>
        <v>#N/A</v>
      </c>
      <c r="F29" s="3">
        <f t="shared" si="1"/>
        <v>0</v>
      </c>
      <c r="G29" s="10">
        <f t="shared" si="6"/>
        <v>2.4452436954217869</v>
      </c>
      <c r="H29" s="12">
        <f>($G29/GeneralData_time_track_speed!$F$9)*1000</f>
        <v>2850.2740681636815</v>
      </c>
      <c r="I29" s="12">
        <f t="shared" si="2"/>
        <v>2850.2740681636815</v>
      </c>
      <c r="J29" s="12">
        <f>SUM($I$2:$I29)</f>
        <v>151649.5673437721</v>
      </c>
      <c r="K29" t="e">
        <f t="shared" si="3"/>
        <v>#N/A</v>
      </c>
      <c r="L29" t="e">
        <f t="shared" si="4"/>
        <v>#N/A</v>
      </c>
    </row>
    <row r="30" spans="1:19" x14ac:dyDescent="0.25">
      <c r="A30" s="3" t="s">
        <v>31</v>
      </c>
      <c r="B30" s="2">
        <v>29</v>
      </c>
      <c r="C30" s="2">
        <v>-3.5962999999999998</v>
      </c>
      <c r="D30" s="2">
        <v>92.655699999999996</v>
      </c>
      <c r="E30" s="2">
        <f t="shared" si="0"/>
        <v>7178</v>
      </c>
      <c r="F30" s="3">
        <f t="shared" si="1"/>
        <v>7178</v>
      </c>
      <c r="G30" s="10">
        <f t="shared" si="6"/>
        <v>2.1703183637429784</v>
      </c>
      <c r="H30" s="12">
        <f>($G30/GeneralData_time_track_speed!$F$9)*1000</f>
        <v>2529.8100812684038</v>
      </c>
      <c r="I30" s="12">
        <f t="shared" si="2"/>
        <v>9707.8100812684042</v>
      </c>
      <c r="J30" s="12">
        <f>SUM($I$2:$I30)</f>
        <v>161357.3774250405</v>
      </c>
      <c r="K30">
        <f t="shared" si="3"/>
        <v>335966</v>
      </c>
      <c r="L30">
        <f t="shared" si="4"/>
        <v>343144</v>
      </c>
    </row>
    <row r="31" spans="1:19" x14ac:dyDescent="0.25">
      <c r="A31" s="3" t="s">
        <v>31</v>
      </c>
      <c r="B31">
        <v>30</v>
      </c>
      <c r="C31">
        <v>-2.4941</v>
      </c>
      <c r="D31">
        <v>93.0608</v>
      </c>
      <c r="E31" s="3" t="e">
        <f t="shared" si="0"/>
        <v>#N/A</v>
      </c>
      <c r="F31" s="3">
        <f t="shared" si="1"/>
        <v>0</v>
      </c>
      <c r="G31" s="10">
        <f t="shared" si="6"/>
        <v>1.1742873796477604</v>
      </c>
      <c r="H31" s="12">
        <f>($G31/GeneralData_time_track_speed!$F$9)*1000</f>
        <v>1368.7964406363803</v>
      </c>
      <c r="I31" s="12">
        <f t="shared" si="2"/>
        <v>1368.7964406363803</v>
      </c>
      <c r="J31" s="12">
        <f>SUM($I$2:$I31)</f>
        <v>162726.17386567689</v>
      </c>
      <c r="K31" t="e">
        <f t="shared" si="3"/>
        <v>#N/A</v>
      </c>
      <c r="L31" t="e">
        <f t="shared" si="4"/>
        <v>#N/A</v>
      </c>
    </row>
    <row r="32" spans="1:19" x14ac:dyDescent="0.25">
      <c r="A32" s="3" t="s">
        <v>31</v>
      </c>
      <c r="B32">
        <v>31</v>
      </c>
      <c r="C32">
        <v>-0.87780000000000002</v>
      </c>
      <c r="D32">
        <v>93.174499999999995</v>
      </c>
      <c r="E32" s="3" t="e">
        <f t="shared" si="0"/>
        <v>#N/A</v>
      </c>
      <c r="F32" s="3">
        <f t="shared" si="1"/>
        <v>0</v>
      </c>
      <c r="G32" s="10">
        <f t="shared" si="6"/>
        <v>1.6202942263675442</v>
      </c>
      <c r="H32" s="12">
        <f>($G32/GeneralData_time_track_speed!$F$9)*1000</f>
        <v>1888.6798992090335</v>
      </c>
      <c r="I32" s="12">
        <f t="shared" si="2"/>
        <v>1888.6798992090335</v>
      </c>
      <c r="J32" s="12">
        <f>SUM($I$2:$I32)</f>
        <v>164614.85376488592</v>
      </c>
      <c r="K32" t="e">
        <f t="shared" si="3"/>
        <v>#N/A</v>
      </c>
      <c r="L32" t="e">
        <f t="shared" si="4"/>
        <v>#N/A</v>
      </c>
    </row>
    <row r="33" spans="1:12" x14ac:dyDescent="0.25">
      <c r="A33" s="3" t="s">
        <v>31</v>
      </c>
      <c r="B33">
        <v>32</v>
      </c>
      <c r="C33">
        <v>1.5343</v>
      </c>
      <c r="D33">
        <v>92.897099999999995</v>
      </c>
      <c r="E33" s="3" t="e">
        <f t="shared" si="0"/>
        <v>#N/A</v>
      </c>
      <c r="F33" s="3">
        <f t="shared" si="1"/>
        <v>0</v>
      </c>
      <c r="G33" s="10">
        <f t="shared" si="6"/>
        <v>2.4279985934921791</v>
      </c>
      <c r="H33" s="12">
        <f>($G33/GeneralData_time_track_speed!$F$9)*1000</f>
        <v>2830.1724860903569</v>
      </c>
      <c r="I33" s="12">
        <f t="shared" si="2"/>
        <v>2830.1724860903569</v>
      </c>
      <c r="J33" s="12">
        <f>SUM($I$2:$I33)</f>
        <v>167445.02625097628</v>
      </c>
      <c r="K33" t="e">
        <f t="shared" si="3"/>
        <v>#N/A</v>
      </c>
      <c r="L33" t="e">
        <f t="shared" si="4"/>
        <v>#N/A</v>
      </c>
    </row>
    <row r="34" spans="1:12" x14ac:dyDescent="0.25">
      <c r="A34" s="3" t="s">
        <v>31</v>
      </c>
      <c r="B34">
        <v>33</v>
      </c>
      <c r="C34">
        <v>2.8262999999999998</v>
      </c>
      <c r="D34">
        <v>92.802400000000006</v>
      </c>
      <c r="E34" s="3" t="e">
        <f t="shared" si="0"/>
        <v>#N/A</v>
      </c>
      <c r="F34" s="3">
        <f t="shared" si="1"/>
        <v>0</v>
      </c>
      <c r="G34" s="10">
        <f t="shared" si="6"/>
        <v>1.2954659740803682</v>
      </c>
      <c r="H34" s="12">
        <f>($G34/GeneralData_time_track_speed!$F$9)*1000</f>
        <v>1510.0470677106723</v>
      </c>
      <c r="I34" s="12">
        <f t="shared" si="2"/>
        <v>1510.0470677106723</v>
      </c>
      <c r="J34" s="12">
        <f>SUM($I$2:$I34)</f>
        <v>168955.07331868695</v>
      </c>
      <c r="K34" t="e">
        <f t="shared" si="3"/>
        <v>#N/A</v>
      </c>
      <c r="L34" t="e">
        <f t="shared" si="4"/>
        <v>#N/A</v>
      </c>
    </row>
    <row r="35" spans="1:12" x14ac:dyDescent="0.25">
      <c r="A35" s="3" t="s">
        <v>31</v>
      </c>
      <c r="B35">
        <v>34</v>
      </c>
      <c r="C35">
        <v>4.0411999999999999</v>
      </c>
      <c r="D35">
        <v>92.464500000000001</v>
      </c>
      <c r="E35" s="3" t="e">
        <f t="shared" si="0"/>
        <v>#N/A</v>
      </c>
      <c r="F35" s="3">
        <f t="shared" si="1"/>
        <v>0</v>
      </c>
      <c r="G35" s="10">
        <f t="shared" si="6"/>
        <v>1.2610148373433214</v>
      </c>
      <c r="H35" s="12">
        <f>($G35/GeneralData_time_track_speed!$F$9)*1000</f>
        <v>1469.8894417676156</v>
      </c>
      <c r="I35" s="12">
        <f t="shared" si="2"/>
        <v>1469.8894417676156</v>
      </c>
      <c r="J35" s="12">
        <f>SUM($I$2:$I35)</f>
        <v>170424.96276045457</v>
      </c>
      <c r="K35" t="e">
        <f t="shared" si="3"/>
        <v>#N/A</v>
      </c>
      <c r="L35" t="e">
        <f t="shared" si="4"/>
        <v>#N/A</v>
      </c>
    </row>
    <row r="36" spans="1:12" x14ac:dyDescent="0.25">
      <c r="A36" s="3" t="s">
        <v>31</v>
      </c>
      <c r="B36">
        <v>35</v>
      </c>
      <c r="C36">
        <v>2.3273999999999999</v>
      </c>
      <c r="D36">
        <v>93.755799999999994</v>
      </c>
      <c r="E36" s="3" t="e">
        <f t="shared" si="0"/>
        <v>#N/A</v>
      </c>
      <c r="F36" s="3">
        <f t="shared" si="1"/>
        <v>0</v>
      </c>
      <c r="G36" s="10">
        <f t="shared" si="6"/>
        <v>2.1458252794670822</v>
      </c>
      <c r="H36" s="12">
        <f>($G36/GeneralData_time_track_speed!$F$9)*1000</f>
        <v>2501.2599604392844</v>
      </c>
      <c r="I36" s="12">
        <f t="shared" si="2"/>
        <v>2501.2599604392844</v>
      </c>
      <c r="J36" s="12">
        <f>SUM($I$2:$I36)</f>
        <v>172926.22272089386</v>
      </c>
      <c r="K36" t="e">
        <f t="shared" si="3"/>
        <v>#N/A</v>
      </c>
      <c r="L36" t="e">
        <f t="shared" si="4"/>
        <v>#N/A</v>
      </c>
    </row>
    <row r="37" spans="1:12" x14ac:dyDescent="0.25">
      <c r="A37" s="3" t="s">
        <v>31</v>
      </c>
      <c r="B37" s="2">
        <v>36</v>
      </c>
      <c r="C37" s="2">
        <v>4.6779000000000002</v>
      </c>
      <c r="D37" s="2">
        <v>92.3459</v>
      </c>
      <c r="E37" s="2">
        <f t="shared" si="0"/>
        <v>16999</v>
      </c>
      <c r="F37" s="3">
        <f t="shared" si="1"/>
        <v>16999</v>
      </c>
      <c r="G37" s="10">
        <f t="shared" si="6"/>
        <v>2.7409247089258</v>
      </c>
      <c r="H37" s="12">
        <f>($G37/GeneralData_time_track_speed!$F$9)*1000</f>
        <v>3194.9317097790181</v>
      </c>
      <c r="I37" s="12">
        <f t="shared" si="2"/>
        <v>20193.931709779019</v>
      </c>
      <c r="J37" s="12">
        <f>SUM($I$2:$I37)</f>
        <v>193120.15443067288</v>
      </c>
      <c r="K37">
        <f t="shared" si="3"/>
        <v>365658</v>
      </c>
      <c r="L37">
        <f t="shared" si="4"/>
        <v>382657</v>
      </c>
    </row>
    <row r="38" spans="1:12" x14ac:dyDescent="0.25">
      <c r="A38" s="3" t="s">
        <v>31</v>
      </c>
      <c r="B38">
        <v>37</v>
      </c>
      <c r="C38">
        <v>5.9240000000000004</v>
      </c>
      <c r="D38">
        <v>90.687899999999999</v>
      </c>
      <c r="E38" s="3" t="e">
        <f t="shared" si="0"/>
        <v>#N/A</v>
      </c>
      <c r="F38" s="3">
        <f t="shared" si="1"/>
        <v>0</v>
      </c>
      <c r="G38" s="10">
        <f t="shared" si="6"/>
        <v>2.0740610429782449</v>
      </c>
      <c r="H38" s="12">
        <f>($G38/GeneralData_time_track_speed!$F$9)*1000</f>
        <v>2417.6086897423506</v>
      </c>
      <c r="I38" s="12">
        <f t="shared" si="2"/>
        <v>2417.6086897423506</v>
      </c>
      <c r="J38" s="12">
        <f>SUM($I$2:$I38)</f>
        <v>195537.76312041521</v>
      </c>
      <c r="K38" t="e">
        <f t="shared" si="3"/>
        <v>#N/A</v>
      </c>
      <c r="L38" t="e">
        <f t="shared" si="4"/>
        <v>#N/A</v>
      </c>
    </row>
    <row r="39" spans="1:12" x14ac:dyDescent="0.25">
      <c r="A39" s="3" t="s">
        <v>31</v>
      </c>
      <c r="B39" s="2">
        <v>38</v>
      </c>
      <c r="C39" s="2">
        <v>6.4391999999999996</v>
      </c>
      <c r="D39" s="2">
        <v>89.780199999999994</v>
      </c>
      <c r="E39" s="2">
        <f t="shared" si="0"/>
        <v>1517</v>
      </c>
      <c r="F39" s="3">
        <f t="shared" si="1"/>
        <v>1517</v>
      </c>
      <c r="G39" s="10">
        <f t="shared" si="6"/>
        <v>1.0437194690145475</v>
      </c>
      <c r="H39" s="12">
        <f>($G39/GeneralData_time_track_speed!$F$9)*1000</f>
        <v>1216.6012502310471</v>
      </c>
      <c r="I39" s="12">
        <f t="shared" si="2"/>
        <v>2733.6012502310468</v>
      </c>
      <c r="J39" s="12">
        <f>SUM($I$2:$I39)</f>
        <v>198271.36437064625</v>
      </c>
      <c r="K39">
        <f t="shared" si="3"/>
        <v>388773</v>
      </c>
      <c r="L39">
        <f t="shared" si="4"/>
        <v>390290</v>
      </c>
    </row>
    <row r="40" spans="1:12" x14ac:dyDescent="0.25">
      <c r="A40" s="3" t="s">
        <v>31</v>
      </c>
      <c r="B40">
        <v>39</v>
      </c>
      <c r="C40">
        <v>7.3529999999999998</v>
      </c>
      <c r="D40">
        <v>88.5197</v>
      </c>
      <c r="E40" s="3" t="e">
        <f t="shared" si="0"/>
        <v>#N/A</v>
      </c>
      <c r="F40" s="3">
        <f t="shared" si="1"/>
        <v>0</v>
      </c>
      <c r="G40" s="10">
        <f t="shared" si="6"/>
        <v>1.5568849315219104</v>
      </c>
      <c r="H40" s="12">
        <f>($G40/GeneralData_time_track_speed!$F$9)*1000</f>
        <v>1814.7674833964741</v>
      </c>
      <c r="I40" s="12">
        <f t="shared" si="2"/>
        <v>1814.7674833964741</v>
      </c>
      <c r="J40" s="12">
        <f>SUM($I$2:$I40)</f>
        <v>200086.13185404273</v>
      </c>
      <c r="K40" t="e">
        <f t="shared" si="3"/>
        <v>#N/A</v>
      </c>
      <c r="L40" t="e">
        <f t="shared" si="4"/>
        <v>#N/A</v>
      </c>
    </row>
    <row r="41" spans="1:12" x14ac:dyDescent="0.25">
      <c r="A41" s="3" t="s">
        <v>31</v>
      </c>
      <c r="B41">
        <v>40</v>
      </c>
      <c r="C41">
        <v>8.2264999999999997</v>
      </c>
      <c r="D41">
        <v>87.953999999999994</v>
      </c>
      <c r="E41" s="3" t="e">
        <f t="shared" si="0"/>
        <v>#N/A</v>
      </c>
      <c r="F41" s="3">
        <f t="shared" si="1"/>
        <v>0</v>
      </c>
      <c r="G41" s="10">
        <f t="shared" si="6"/>
        <v>1.0406818630109815</v>
      </c>
      <c r="H41" s="12">
        <f>($G41/GeneralData_time_track_speed!$F$9)*1000</f>
        <v>1213.0604949118647</v>
      </c>
      <c r="I41" s="12">
        <f t="shared" si="2"/>
        <v>1213.0604949118647</v>
      </c>
      <c r="J41" s="12">
        <f>SUM($I$2:$I41)</f>
        <v>201299.19234895459</v>
      </c>
      <c r="K41" t="e">
        <f t="shared" si="3"/>
        <v>#N/A</v>
      </c>
      <c r="L41" t="e">
        <f t="shared" si="4"/>
        <v>#N/A</v>
      </c>
    </row>
    <row r="42" spans="1:12" x14ac:dyDescent="0.25">
      <c r="A42" s="3" t="s">
        <v>31</v>
      </c>
      <c r="B42">
        <v>41</v>
      </c>
      <c r="C42">
        <v>8.3943999999999992</v>
      </c>
      <c r="D42">
        <v>86.908199999999994</v>
      </c>
      <c r="E42" s="3" t="e">
        <f t="shared" si="0"/>
        <v>#N/A</v>
      </c>
      <c r="F42" s="3">
        <f t="shared" si="1"/>
        <v>0</v>
      </c>
      <c r="G42" s="10">
        <f t="shared" si="6"/>
        <v>1.059192168588873</v>
      </c>
      <c r="H42" s="12">
        <f>($G42/GeneralData_time_track_speed!$F$9)*1000</f>
        <v>1234.6368490728958</v>
      </c>
      <c r="I42" s="12">
        <f t="shared" si="2"/>
        <v>1234.6368490728958</v>
      </c>
      <c r="J42" s="12">
        <f>SUM($I$2:$I42)</f>
        <v>202533.8291980275</v>
      </c>
      <c r="K42" t="e">
        <f t="shared" si="3"/>
        <v>#N/A</v>
      </c>
      <c r="L42" t="e">
        <f t="shared" si="4"/>
        <v>#N/A</v>
      </c>
    </row>
    <row r="43" spans="1:12" x14ac:dyDescent="0.25">
      <c r="A43" s="3" t="s">
        <v>31</v>
      </c>
      <c r="B43">
        <v>42</v>
      </c>
      <c r="C43">
        <v>8.2812000000000001</v>
      </c>
      <c r="D43">
        <v>84.620199999999997</v>
      </c>
      <c r="E43" s="3" t="e">
        <f t="shared" si="0"/>
        <v>#N/A</v>
      </c>
      <c r="F43" s="3">
        <f t="shared" si="1"/>
        <v>0</v>
      </c>
      <c r="G43" s="10">
        <f t="shared" si="6"/>
        <v>2.290798603107655</v>
      </c>
      <c r="H43" s="12">
        <f>($G43/GeneralData_time_track_speed!$F$9)*1000</f>
        <v>2670.2466776821848</v>
      </c>
      <c r="I43" s="12">
        <f t="shared" si="2"/>
        <v>2670.2466776821848</v>
      </c>
      <c r="J43" s="12">
        <f>SUM($I$2:$I43)</f>
        <v>205204.07587570968</v>
      </c>
      <c r="K43" t="e">
        <f t="shared" si="3"/>
        <v>#N/A</v>
      </c>
      <c r="L43" t="e">
        <f t="shared" si="4"/>
        <v>#N/A</v>
      </c>
    </row>
    <row r="44" spans="1:12" x14ac:dyDescent="0.25">
      <c r="A44" s="3" t="s">
        <v>31</v>
      </c>
      <c r="B44">
        <v>43</v>
      </c>
      <c r="C44">
        <v>7.8185000000000002</v>
      </c>
      <c r="D44">
        <v>80.892099999999999</v>
      </c>
      <c r="E44" s="3" t="e">
        <f t="shared" si="0"/>
        <v>#N/A</v>
      </c>
      <c r="F44" s="3">
        <f t="shared" si="1"/>
        <v>0</v>
      </c>
      <c r="G44" s="10">
        <f t="shared" si="6"/>
        <v>3.7567034618132933</v>
      </c>
      <c r="H44" s="12">
        <f>($G44/GeneralData_time_track_speed!$F$9)*1000</f>
        <v>4378.96414129806</v>
      </c>
      <c r="I44" s="12">
        <f t="shared" si="2"/>
        <v>4378.96414129806</v>
      </c>
      <c r="J44" s="12">
        <f>SUM($I$2:$I44)</f>
        <v>209583.04001700773</v>
      </c>
      <c r="K44" t="e">
        <f t="shared" si="3"/>
        <v>#N/A</v>
      </c>
      <c r="L44" t="e">
        <f t="shared" si="4"/>
        <v>#N/A</v>
      </c>
    </row>
    <row r="45" spans="1:12" x14ac:dyDescent="0.25">
      <c r="A45" s="3" t="s">
        <v>31</v>
      </c>
      <c r="B45">
        <v>44</v>
      </c>
      <c r="C45">
        <v>7.85</v>
      </c>
      <c r="D45">
        <v>78.082999999999998</v>
      </c>
      <c r="E45" s="3" t="e">
        <f t="shared" si="0"/>
        <v>#N/A</v>
      </c>
      <c r="F45" s="3">
        <f t="shared" si="1"/>
        <v>0</v>
      </c>
      <c r="G45" s="10">
        <f t="shared" si="6"/>
        <v>2.8092766079544402</v>
      </c>
      <c r="H45" s="12">
        <f>($G45/GeneralData_time_track_speed!$F$9)*1000</f>
        <v>3274.6054231499343</v>
      </c>
      <c r="I45" s="12">
        <f t="shared" si="2"/>
        <v>3274.6054231499343</v>
      </c>
      <c r="J45" s="12">
        <f>SUM($I$2:$I45)</f>
        <v>212857.64544015768</v>
      </c>
      <c r="K45" t="e">
        <f t="shared" si="3"/>
        <v>#N/A</v>
      </c>
      <c r="L45" t="e">
        <f t="shared" si="4"/>
        <v>#N/A</v>
      </c>
    </row>
    <row r="46" spans="1:12" x14ac:dyDescent="0.25">
      <c r="A46" s="3" t="s">
        <v>31</v>
      </c>
      <c r="B46">
        <v>45</v>
      </c>
      <c r="C46">
        <v>8.8574000000000002</v>
      </c>
      <c r="D46">
        <v>76.903199999999998</v>
      </c>
      <c r="E46" s="3" t="e">
        <f t="shared" si="0"/>
        <v>#N/A</v>
      </c>
      <c r="F46" s="3">
        <f t="shared" si="1"/>
        <v>0</v>
      </c>
      <c r="G46" s="10">
        <f t="shared" si="6"/>
        <v>1.551380933233357</v>
      </c>
      <c r="H46" s="12">
        <f>($G46/GeneralData_time_track_speed!$F$9)*1000</f>
        <v>1808.3518023653958</v>
      </c>
      <c r="I46" s="12">
        <f t="shared" si="2"/>
        <v>1808.3518023653958</v>
      </c>
      <c r="J46" s="12">
        <f>SUM($I$2:$I46)</f>
        <v>214665.99724252307</v>
      </c>
      <c r="K46" t="e">
        <f t="shared" si="3"/>
        <v>#N/A</v>
      </c>
      <c r="L46" t="e">
        <f t="shared" si="4"/>
        <v>#N/A</v>
      </c>
    </row>
    <row r="47" spans="1:12" x14ac:dyDescent="0.25">
      <c r="A47" s="3" t="s">
        <v>31</v>
      </c>
      <c r="B47">
        <v>46</v>
      </c>
      <c r="C47">
        <v>11.175599999999999</v>
      </c>
      <c r="D47">
        <v>76.870800000000003</v>
      </c>
      <c r="E47" s="3" t="e">
        <f t="shared" si="0"/>
        <v>#N/A</v>
      </c>
      <c r="F47" s="3">
        <f t="shared" si="1"/>
        <v>0</v>
      </c>
      <c r="G47" s="10">
        <f t="shared" si="6"/>
        <v>2.3184264059917874</v>
      </c>
      <c r="H47" s="12">
        <f>($G47/GeneralData_time_track_speed!$F$9)*1000</f>
        <v>2702.4507521752171</v>
      </c>
      <c r="I47" s="12">
        <f t="shared" si="2"/>
        <v>2702.4507521752171</v>
      </c>
      <c r="J47" s="12">
        <f>SUM($I$2:$I47)</f>
        <v>217368.44799469828</v>
      </c>
      <c r="K47" t="e">
        <f t="shared" si="3"/>
        <v>#N/A</v>
      </c>
      <c r="L47" t="e">
        <f t="shared" si="4"/>
        <v>#N/A</v>
      </c>
    </row>
    <row r="48" spans="1:12" x14ac:dyDescent="0.25">
      <c r="A48" s="3" t="s">
        <v>31</v>
      </c>
      <c r="B48" s="2">
        <v>47</v>
      </c>
      <c r="C48" s="2">
        <v>13.5966</v>
      </c>
      <c r="D48" s="2">
        <v>76.935000000000002</v>
      </c>
      <c r="E48" s="2">
        <f t="shared" si="0"/>
        <v>1720</v>
      </c>
      <c r="F48" s="3">
        <f t="shared" si="1"/>
        <v>1720</v>
      </c>
      <c r="G48" s="10">
        <f t="shared" si="6"/>
        <v>2.4218510771721711</v>
      </c>
      <c r="H48" s="12">
        <f>($G48/GeneralData_time_track_speed!$F$9)*1000</f>
        <v>2823.006694646609</v>
      </c>
      <c r="I48" s="12">
        <f t="shared" si="2"/>
        <v>4543.0066946466086</v>
      </c>
      <c r="J48" s="12">
        <f>SUM($I$2:$I48)</f>
        <v>221911.45468934489</v>
      </c>
      <c r="K48">
        <f t="shared" si="3"/>
        <v>430858</v>
      </c>
      <c r="L48">
        <f t="shared" si="4"/>
        <v>432578</v>
      </c>
    </row>
    <row r="49" spans="1:12" x14ac:dyDescent="0.25">
      <c r="A49" s="3" t="s">
        <v>31</v>
      </c>
      <c r="B49">
        <v>48</v>
      </c>
      <c r="C49">
        <v>19.421600000000002</v>
      </c>
      <c r="D49">
        <v>77.140199999999993</v>
      </c>
      <c r="E49" s="3" t="e">
        <f t="shared" si="0"/>
        <v>#N/A</v>
      </c>
      <c r="F49" s="3">
        <f t="shared" si="1"/>
        <v>0</v>
      </c>
      <c r="G49" s="10">
        <f t="shared" si="6"/>
        <v>5.8286132175672805</v>
      </c>
      <c r="H49" s="12">
        <f>($G49/GeneralData_time_track_speed!$F$9)*1000</f>
        <v>6794.0652044181834</v>
      </c>
      <c r="I49" s="12">
        <f t="shared" si="2"/>
        <v>6794.0652044181834</v>
      </c>
      <c r="J49" s="12">
        <f>SUM($I$2:$I49)</f>
        <v>228705.51989376306</v>
      </c>
      <c r="K49" t="e">
        <f t="shared" si="3"/>
        <v>#N/A</v>
      </c>
      <c r="L49" t="e">
        <f t="shared" si="4"/>
        <v>#N/A</v>
      </c>
    </row>
    <row r="50" spans="1:12" x14ac:dyDescent="0.25">
      <c r="A50" s="3" t="s">
        <v>31</v>
      </c>
      <c r="B50">
        <v>49</v>
      </c>
      <c r="C50">
        <v>23.142299999999999</v>
      </c>
      <c r="D50">
        <v>78.173199999999994</v>
      </c>
      <c r="E50" s="3" t="e">
        <f t="shared" si="0"/>
        <v>#N/A</v>
      </c>
      <c r="F50" s="3">
        <f t="shared" si="1"/>
        <v>0</v>
      </c>
      <c r="G50" s="10">
        <f t="shared" si="6"/>
        <v>3.861437231135576</v>
      </c>
      <c r="H50" s="12">
        <f>($G50/GeneralData_time_track_speed!$F$9)*1000</f>
        <v>4501.0460210384135</v>
      </c>
      <c r="I50" s="12">
        <f t="shared" si="2"/>
        <v>4501.0460210384135</v>
      </c>
      <c r="J50" s="12">
        <f>SUM($I$2:$I50)</f>
        <v>233206.56591480147</v>
      </c>
      <c r="K50" t="e">
        <f t="shared" si="3"/>
        <v>#N/A</v>
      </c>
      <c r="L50" t="e">
        <f t="shared" si="4"/>
        <v>#N/A</v>
      </c>
    </row>
    <row r="51" spans="1:12" x14ac:dyDescent="0.25">
      <c r="A51" s="3" t="s">
        <v>31</v>
      </c>
      <c r="B51" s="2">
        <v>50</v>
      </c>
      <c r="C51" s="2">
        <v>23.916</v>
      </c>
      <c r="D51" s="2">
        <v>79.071299999999994</v>
      </c>
      <c r="E51" s="2">
        <f t="shared" si="0"/>
        <v>2842</v>
      </c>
      <c r="F51" s="3">
        <f t="shared" si="1"/>
        <v>2842</v>
      </c>
      <c r="G51" s="10">
        <f t="shared" si="6"/>
        <v>1.1854093385830911</v>
      </c>
      <c r="H51" s="12">
        <f>($G51/GeneralData_time_track_speed!$F$9)*1000</f>
        <v>1381.7606417914258</v>
      </c>
      <c r="I51" s="12">
        <f t="shared" si="2"/>
        <v>4223.7606417914258</v>
      </c>
      <c r="J51" s="12">
        <f>SUM($I$2:$I51)</f>
        <v>237430.32655659289</v>
      </c>
      <c r="K51">
        <f t="shared" si="3"/>
        <v>444034</v>
      </c>
      <c r="L51">
        <f t="shared" si="4"/>
        <v>446876</v>
      </c>
    </row>
    <row r="52" spans="1:12" x14ac:dyDescent="0.25">
      <c r="A52" s="3" t="s">
        <v>31</v>
      </c>
      <c r="B52">
        <v>51</v>
      </c>
      <c r="C52">
        <v>21.9437</v>
      </c>
      <c r="D52">
        <v>78.567300000000003</v>
      </c>
      <c r="E52" s="3" t="e">
        <f t="shared" si="0"/>
        <v>#N/A</v>
      </c>
      <c r="F52" s="3">
        <f t="shared" si="1"/>
        <v>0</v>
      </c>
      <c r="G52" s="10">
        <f t="shared" si="6"/>
        <v>2.0356775997195609</v>
      </c>
      <c r="H52" s="12">
        <f>($G52/GeneralData_time_track_speed!$F$9)*1000</f>
        <v>2372.8674096924751</v>
      </c>
      <c r="I52" s="12">
        <f t="shared" si="2"/>
        <v>2372.8674096924751</v>
      </c>
      <c r="J52" s="12">
        <f>SUM($I$2:$I52)</f>
        <v>239803.19396628535</v>
      </c>
      <c r="K52" t="e">
        <f t="shared" si="3"/>
        <v>#N/A</v>
      </c>
      <c r="L52" t="e">
        <f t="shared" si="4"/>
        <v>#N/A</v>
      </c>
    </row>
    <row r="53" spans="1:12" x14ac:dyDescent="0.25">
      <c r="A53" s="3" t="s">
        <v>31</v>
      </c>
      <c r="B53">
        <v>52</v>
      </c>
      <c r="C53">
        <v>21.9437</v>
      </c>
      <c r="D53">
        <v>76.295500000000004</v>
      </c>
      <c r="E53" s="3" t="e">
        <f t="shared" si="0"/>
        <v>#N/A</v>
      </c>
      <c r="F53" s="3">
        <f t="shared" si="1"/>
        <v>0</v>
      </c>
      <c r="G53" s="10">
        <f t="shared" si="6"/>
        <v>2.2717999999999989</v>
      </c>
      <c r="H53" s="12">
        <f>($G53/GeneralData_time_track_speed!$F$9)*1000</f>
        <v>2648.1011443472157</v>
      </c>
      <c r="I53" s="12">
        <f t="shared" si="2"/>
        <v>2648.1011443472157</v>
      </c>
      <c r="J53" s="12">
        <f>SUM($I$2:$I53)</f>
        <v>242451.29511063258</v>
      </c>
      <c r="K53" t="e">
        <f t="shared" si="3"/>
        <v>#N/A</v>
      </c>
      <c r="L53" t="e">
        <f t="shared" si="4"/>
        <v>#N/A</v>
      </c>
    </row>
    <row r="54" spans="1:12" x14ac:dyDescent="0.25">
      <c r="A54" s="3" t="s">
        <v>31</v>
      </c>
      <c r="B54">
        <v>53</v>
      </c>
      <c r="C54">
        <v>22.119399999999999</v>
      </c>
      <c r="D54">
        <v>69.911600000000007</v>
      </c>
      <c r="E54" s="3" t="e">
        <f t="shared" si="0"/>
        <v>#N/A</v>
      </c>
      <c r="F54" s="3">
        <f t="shared" si="1"/>
        <v>0</v>
      </c>
      <c r="G54" s="10">
        <f t="shared" si="6"/>
        <v>6.3863173817153776</v>
      </c>
      <c r="H54" s="12">
        <f>($G54/GeneralData_time_track_speed!$F$9)*1000</f>
        <v>7444.1475335350879</v>
      </c>
      <c r="I54" s="12">
        <f t="shared" si="2"/>
        <v>7444.1475335350879</v>
      </c>
      <c r="J54" s="12">
        <f>SUM($I$2:$I54)</f>
        <v>249895.44264416766</v>
      </c>
      <c r="K54" t="e">
        <f t="shared" si="3"/>
        <v>#N/A</v>
      </c>
      <c r="L54" t="e">
        <f t="shared" si="4"/>
        <v>#N/A</v>
      </c>
    </row>
    <row r="55" spans="1:12" x14ac:dyDescent="0.25">
      <c r="A55" s="3" t="s">
        <v>31</v>
      </c>
      <c r="B55">
        <v>54</v>
      </c>
      <c r="C55">
        <v>22.765000000000001</v>
      </c>
      <c r="D55">
        <v>64.0518</v>
      </c>
      <c r="E55" s="3" t="e">
        <f t="shared" si="0"/>
        <v>#N/A</v>
      </c>
      <c r="F55" s="3">
        <f t="shared" si="1"/>
        <v>0</v>
      </c>
      <c r="G55" s="10">
        <f t="shared" si="6"/>
        <v>5.8952570257792907</v>
      </c>
      <c r="H55" s="12">
        <f>($G55/GeneralData_time_track_speed!$F$9)*1000</f>
        <v>6871.747898664983</v>
      </c>
      <c r="I55" s="12">
        <f t="shared" si="2"/>
        <v>6871.747898664983</v>
      </c>
      <c r="J55" s="12">
        <f>SUM($I$2:$I55)</f>
        <v>256767.19054283266</v>
      </c>
      <c r="K55" t="e">
        <f t="shared" si="3"/>
        <v>#N/A</v>
      </c>
      <c r="L55" t="e">
        <f t="shared" si="4"/>
        <v>#N/A</v>
      </c>
    </row>
    <row r="56" spans="1:12" x14ac:dyDescent="0.25">
      <c r="A56" s="3" t="s">
        <v>31</v>
      </c>
      <c r="B56" s="2">
        <v>55</v>
      </c>
      <c r="C56" s="2">
        <v>23.2395</v>
      </c>
      <c r="D56" s="2">
        <v>63.453499999999998</v>
      </c>
      <c r="E56" s="2">
        <f t="shared" si="0"/>
        <v>10102</v>
      </c>
      <c r="F56" s="3">
        <f t="shared" si="1"/>
        <v>10102</v>
      </c>
      <c r="G56" s="10">
        <f t="shared" si="6"/>
        <v>0.76361845184620913</v>
      </c>
      <c r="H56" s="12">
        <f>($G56/GeneralData_time_track_speed!$F$9)*1000</f>
        <v>890.10427686354285</v>
      </c>
      <c r="I56" s="12">
        <f t="shared" si="2"/>
        <v>10992.104276863543</v>
      </c>
      <c r="J56" s="12">
        <f>SUM($I$2:$I56)</f>
        <v>267759.29481969622</v>
      </c>
      <c r="K56">
        <f t="shared" si="3"/>
        <v>465200</v>
      </c>
      <c r="L56">
        <f t="shared" si="4"/>
        <v>475302</v>
      </c>
    </row>
    <row r="57" spans="1:12" x14ac:dyDescent="0.25">
      <c r="A57" s="3" t="s">
        <v>31</v>
      </c>
      <c r="B57">
        <v>56</v>
      </c>
      <c r="C57">
        <v>22.4998</v>
      </c>
      <c r="D57">
        <v>61.065800000000003</v>
      </c>
      <c r="E57" s="3" t="e">
        <f t="shared" si="0"/>
        <v>#N/A</v>
      </c>
      <c r="F57" s="3">
        <f t="shared" si="1"/>
        <v>0</v>
      </c>
      <c r="G57" s="10">
        <f t="shared" si="6"/>
        <v>2.4996534519808895</v>
      </c>
      <c r="H57" s="12">
        <f>($G57/GeneralData_time_track_speed!$F$9)*1000</f>
        <v>2913.6962614059621</v>
      </c>
      <c r="I57" s="12">
        <f t="shared" si="2"/>
        <v>2913.6962614059621</v>
      </c>
      <c r="J57" s="12">
        <f>SUM($I$2:$I57)</f>
        <v>270672.99108110217</v>
      </c>
      <c r="K57" t="e">
        <f t="shared" si="3"/>
        <v>#N/A</v>
      </c>
      <c r="L57" t="e">
        <f t="shared" si="4"/>
        <v>#N/A</v>
      </c>
    </row>
    <row r="58" spans="1:12" x14ac:dyDescent="0.25">
      <c r="A58" s="3" t="s">
        <v>31</v>
      </c>
      <c r="B58">
        <v>57</v>
      </c>
      <c r="C58">
        <v>22.334299999999999</v>
      </c>
      <c r="D58">
        <v>59.796700000000001</v>
      </c>
      <c r="E58" s="3" t="e">
        <f t="shared" si="0"/>
        <v>#N/A</v>
      </c>
      <c r="F58" s="3">
        <f t="shared" si="1"/>
        <v>0</v>
      </c>
      <c r="G58" s="10">
        <f t="shared" si="6"/>
        <v>1.2798457172643916</v>
      </c>
      <c r="H58" s="12">
        <f>($G58/GeneralData_time_track_speed!$F$9)*1000</f>
        <v>1491.8394702331718</v>
      </c>
      <c r="I58" s="12">
        <f t="shared" si="2"/>
        <v>1491.8394702331718</v>
      </c>
      <c r="J58" s="12">
        <f>SUM($I$2:$I58)</f>
        <v>272164.83055133536</v>
      </c>
      <c r="K58" t="e">
        <f t="shared" si="3"/>
        <v>#N/A</v>
      </c>
      <c r="L58" t="e">
        <f t="shared" si="4"/>
        <v>#N/A</v>
      </c>
    </row>
    <row r="59" spans="1:12" x14ac:dyDescent="0.25">
      <c r="A59" s="3" t="s">
        <v>31</v>
      </c>
      <c r="B59">
        <v>58</v>
      </c>
      <c r="C59">
        <v>21.601400000000002</v>
      </c>
      <c r="D59">
        <v>59.5886</v>
      </c>
      <c r="E59" s="3" t="e">
        <f t="shared" si="0"/>
        <v>#N/A</v>
      </c>
      <c r="F59" s="3">
        <f t="shared" si="1"/>
        <v>0</v>
      </c>
      <c r="G59" s="10">
        <f t="shared" si="6"/>
        <v>0.7618713933466702</v>
      </c>
      <c r="H59" s="12">
        <f>($G59/GeneralData_time_track_speed!$F$9)*1000</f>
        <v>888.06783544622147</v>
      </c>
      <c r="I59" s="12">
        <f t="shared" si="2"/>
        <v>888.06783544622147</v>
      </c>
      <c r="J59" s="12">
        <f>SUM($I$2:$I59)</f>
        <v>273052.89838678157</v>
      </c>
      <c r="K59" t="e">
        <f t="shared" si="3"/>
        <v>#N/A</v>
      </c>
      <c r="L59" t="e">
        <f t="shared" si="4"/>
        <v>#N/A</v>
      </c>
    </row>
    <row r="60" spans="1:12" x14ac:dyDescent="0.25">
      <c r="A60" s="3" t="s">
        <v>31</v>
      </c>
      <c r="B60">
        <v>59</v>
      </c>
      <c r="C60">
        <v>21.430399999999999</v>
      </c>
      <c r="D60">
        <v>58.090800000000002</v>
      </c>
      <c r="E60" s="3" t="e">
        <f t="shared" si="0"/>
        <v>#N/A</v>
      </c>
      <c r="F60" s="3">
        <f t="shared" si="1"/>
        <v>0</v>
      </c>
      <c r="G60" s="10">
        <f t="shared" si="6"/>
        <v>1.5075297144666817</v>
      </c>
      <c r="H60" s="12">
        <f>($G60/GeneralData_time_track_speed!$F$9)*1000</f>
        <v>1757.2370640094432</v>
      </c>
      <c r="I60" s="12">
        <f t="shared" si="2"/>
        <v>1757.2370640094432</v>
      </c>
      <c r="J60" s="12">
        <f>SUM($I$2:$I60)</f>
        <v>274810.13545079099</v>
      </c>
      <c r="K60" t="e">
        <f t="shared" si="3"/>
        <v>#N/A</v>
      </c>
      <c r="L60" t="e">
        <f t="shared" si="4"/>
        <v>#N/A</v>
      </c>
    </row>
    <row r="61" spans="1:12" x14ac:dyDescent="0.25">
      <c r="A61" s="3" t="s">
        <v>31</v>
      </c>
      <c r="B61">
        <v>60</v>
      </c>
      <c r="C61">
        <v>21.231300000000001</v>
      </c>
      <c r="D61">
        <v>56.101700000000001</v>
      </c>
      <c r="E61" s="3" t="e">
        <f t="shared" si="0"/>
        <v>#N/A</v>
      </c>
      <c r="F61" s="3">
        <f t="shared" si="1"/>
        <v>0</v>
      </c>
      <c r="G61" s="10">
        <f t="shared" si="6"/>
        <v>1.9990396744437067</v>
      </c>
      <c r="H61" s="12">
        <f>($G61/GeneralData_time_track_speed!$F$9)*1000</f>
        <v>2330.1607753718936</v>
      </c>
      <c r="I61" s="12">
        <f t="shared" si="2"/>
        <v>2330.1607753718936</v>
      </c>
      <c r="J61" s="12">
        <f>SUM($I$2:$I61)</f>
        <v>277140.29622616287</v>
      </c>
      <c r="K61" t="e">
        <f t="shared" si="3"/>
        <v>#N/A</v>
      </c>
      <c r="L61" t="e">
        <f t="shared" si="4"/>
        <v>#N/A</v>
      </c>
    </row>
    <row r="62" spans="1:12" x14ac:dyDescent="0.25">
      <c r="A62" s="3" t="s">
        <v>31</v>
      </c>
      <c r="B62">
        <v>61</v>
      </c>
      <c r="C62">
        <v>20.359500000000001</v>
      </c>
      <c r="D62">
        <v>55.932899999999997</v>
      </c>
      <c r="E62" s="3" t="e">
        <f t="shared" si="0"/>
        <v>#N/A</v>
      </c>
      <c r="F62" s="3">
        <f t="shared" si="1"/>
        <v>0</v>
      </c>
      <c r="G62" s="10">
        <f t="shared" si="6"/>
        <v>0.88799137383197713</v>
      </c>
      <c r="H62" s="12">
        <f>($G62/GeneralData_time_track_speed!$F$9)*1000</f>
        <v>1035.0783401773554</v>
      </c>
      <c r="I62" s="12">
        <f t="shared" si="2"/>
        <v>1035.0783401773554</v>
      </c>
      <c r="J62" s="12">
        <f>SUM($I$2:$I62)</f>
        <v>278175.37456634024</v>
      </c>
      <c r="K62" t="e">
        <f t="shared" si="3"/>
        <v>#N/A</v>
      </c>
      <c r="L62" t="e">
        <f t="shared" si="4"/>
        <v>#N/A</v>
      </c>
    </row>
    <row r="63" spans="1:12" x14ac:dyDescent="0.25">
      <c r="A63" s="3" t="s">
        <v>31</v>
      </c>
      <c r="B63" s="2">
        <v>62</v>
      </c>
      <c r="C63" s="2">
        <v>18.618300000000001</v>
      </c>
      <c r="D63" s="2">
        <v>55.581400000000002</v>
      </c>
      <c r="E63" s="2">
        <f t="shared" si="0"/>
        <v>8114</v>
      </c>
      <c r="F63" s="3">
        <f t="shared" si="1"/>
        <v>8114</v>
      </c>
      <c r="G63" s="10">
        <f t="shared" si="6"/>
        <v>1.7763247704178404</v>
      </c>
      <c r="H63" s="12">
        <f>($G63/GeneralData_time_track_speed!$F$9)*1000</f>
        <v>2070.5553557865087</v>
      </c>
      <c r="I63" s="12">
        <f t="shared" si="2"/>
        <v>10184.55535578651</v>
      </c>
      <c r="J63" s="12">
        <f>SUM($I$2:$I63)</f>
        <v>288359.92992212676</v>
      </c>
      <c r="K63">
        <f t="shared" si="3"/>
        <v>491713</v>
      </c>
      <c r="L63">
        <f t="shared" si="4"/>
        <v>499827</v>
      </c>
    </row>
    <row r="64" spans="1:12" x14ac:dyDescent="0.25">
      <c r="A64" s="3" t="s">
        <v>31</v>
      </c>
      <c r="B64">
        <v>63</v>
      </c>
      <c r="C64">
        <v>20.064399999999999</v>
      </c>
      <c r="D64">
        <v>55.2089</v>
      </c>
      <c r="E64" s="3" t="e">
        <f t="shared" si="0"/>
        <v>#N/A</v>
      </c>
      <c r="F64" s="3">
        <f t="shared" si="1"/>
        <v>0</v>
      </c>
      <c r="G64" s="10">
        <f t="shared" si="6"/>
        <v>1.4933055481046049</v>
      </c>
      <c r="H64" s="12">
        <f>($G64/GeneralData_time_track_speed!$F$9)*1000</f>
        <v>1740.6568055268299</v>
      </c>
      <c r="I64" s="12">
        <f t="shared" si="2"/>
        <v>1740.6568055268299</v>
      </c>
      <c r="J64" s="12">
        <f>SUM($I$2:$I64)</f>
        <v>290100.58672765357</v>
      </c>
      <c r="K64" t="e">
        <f t="shared" si="3"/>
        <v>#N/A</v>
      </c>
      <c r="L64" t="e">
        <f t="shared" si="4"/>
        <v>#N/A</v>
      </c>
    </row>
    <row r="65" spans="1:12" x14ac:dyDescent="0.25">
      <c r="A65" s="3" t="s">
        <v>31</v>
      </c>
      <c r="B65">
        <v>64</v>
      </c>
      <c r="C65">
        <v>22.281500000000001</v>
      </c>
      <c r="D65">
        <v>55.015799999999999</v>
      </c>
      <c r="E65" s="3" t="e">
        <f t="shared" si="0"/>
        <v>#N/A</v>
      </c>
      <c r="F65" s="3">
        <f t="shared" si="1"/>
        <v>0</v>
      </c>
      <c r="G65" s="10">
        <f t="shared" si="6"/>
        <v>2.2254932082574439</v>
      </c>
      <c r="H65" s="12">
        <f>($G65/GeneralData_time_track_speed!$F$9)*1000</f>
        <v>2594.1240916997522</v>
      </c>
      <c r="I65" s="12">
        <f t="shared" si="2"/>
        <v>2594.1240916997522</v>
      </c>
      <c r="J65" s="12">
        <f>SUM($I$2:$I65)</f>
        <v>292694.71081935335</v>
      </c>
      <c r="K65" t="e">
        <f t="shared" si="3"/>
        <v>#N/A</v>
      </c>
      <c r="L65" t="e">
        <f t="shared" si="4"/>
        <v>#N/A</v>
      </c>
    </row>
    <row r="66" spans="1:12" x14ac:dyDescent="0.25">
      <c r="A66" s="3" t="s">
        <v>31</v>
      </c>
      <c r="B66">
        <v>65</v>
      </c>
      <c r="C66">
        <v>23.960799999999999</v>
      </c>
      <c r="D66">
        <v>55.055599999999998</v>
      </c>
      <c r="E66" s="3" t="e">
        <f t="shared" si="0"/>
        <v>#N/A</v>
      </c>
      <c r="F66" s="3">
        <f t="shared" si="1"/>
        <v>0</v>
      </c>
      <c r="G66" s="10">
        <f t="shared" si="6"/>
        <v>1.6797715707797869</v>
      </c>
      <c r="H66" s="12">
        <f>($G66/GeneralData_time_track_speed!$F$9)*1000</f>
        <v>1958.0090759855073</v>
      </c>
      <c r="I66" s="12">
        <f t="shared" si="2"/>
        <v>1958.0090759855073</v>
      </c>
      <c r="J66" s="12">
        <f>SUM($I$2:$I66)</f>
        <v>294652.71989533887</v>
      </c>
      <c r="K66" t="e">
        <f t="shared" si="3"/>
        <v>#N/A</v>
      </c>
      <c r="L66" t="e">
        <f t="shared" si="4"/>
        <v>#N/A</v>
      </c>
    </row>
    <row r="67" spans="1:12" x14ac:dyDescent="0.25">
      <c r="A67" s="3" t="s">
        <v>31</v>
      </c>
      <c r="B67" s="2">
        <v>66</v>
      </c>
      <c r="C67" s="2">
        <v>25.819900000000001</v>
      </c>
      <c r="D67" s="2">
        <v>55.197699999999998</v>
      </c>
      <c r="E67" s="2">
        <f t="shared" ref="E67:E130" si="7">INDEX($O$2:$Q$28,MATCH($C67,$O$2:$O$28,0),3)</f>
        <v>3471</v>
      </c>
      <c r="F67" s="3">
        <f t="shared" ref="F67:F130" si="8">IFERROR($E67,0)</f>
        <v>3471</v>
      </c>
      <c r="G67" s="10">
        <f t="shared" si="6"/>
        <v>1.8645227861305438</v>
      </c>
      <c r="H67" s="12">
        <f>($G67/GeneralData_time_track_speed!$F$9)*1000</f>
        <v>2173.3624982893539</v>
      </c>
      <c r="I67" s="12">
        <f t="shared" ref="I67:I130" si="9">$F67+$H67</f>
        <v>5644.3624982893543</v>
      </c>
      <c r="J67" s="12">
        <f>SUM($I$2:$I67)</f>
        <v>300297.08239362825</v>
      </c>
      <c r="K67">
        <f t="shared" ref="K67:K130" si="10">INDEX($Q$2:$S$300,MATCH($F67,$Q$2:$Q$300,0),2)</f>
        <v>512082</v>
      </c>
      <c r="L67">
        <f t="shared" ref="L67:L130" si="11">INDEX($Q$2:$S$300,MATCH($F67,$Q$2:$Q$300,0),3)</f>
        <v>515553</v>
      </c>
    </row>
    <row r="68" spans="1:12" x14ac:dyDescent="0.25">
      <c r="A68" s="3" t="s">
        <v>31</v>
      </c>
      <c r="B68">
        <v>67</v>
      </c>
      <c r="C68">
        <v>25.563800000000001</v>
      </c>
      <c r="D68">
        <v>56.472299999999997</v>
      </c>
      <c r="E68" s="3" t="e">
        <f t="shared" si="7"/>
        <v>#N/A</v>
      </c>
      <c r="F68" s="3">
        <f t="shared" si="8"/>
        <v>0</v>
      </c>
      <c r="G68" s="10">
        <f t="shared" ref="G68:G131" si="12">SQRT(POWER(($C68-$C67),2)+POWER(($D68-$D67),2))</f>
        <v>1.3000739863561606</v>
      </c>
      <c r="H68" s="12">
        <f>($G68/GeneralData_time_track_speed!$F$9)*1000</f>
        <v>1515.4183515299749</v>
      </c>
      <c r="I68" s="12">
        <f t="shared" si="9"/>
        <v>1515.4183515299749</v>
      </c>
      <c r="J68" s="12">
        <f>SUM($I$2:$I68)</f>
        <v>301812.50074515824</v>
      </c>
      <c r="K68" t="e">
        <f t="shared" si="10"/>
        <v>#N/A</v>
      </c>
      <c r="L68" t="e">
        <f t="shared" si="11"/>
        <v>#N/A</v>
      </c>
    </row>
    <row r="69" spans="1:12" x14ac:dyDescent="0.25">
      <c r="A69" s="3" t="s">
        <v>31</v>
      </c>
      <c r="B69">
        <v>68</v>
      </c>
      <c r="C69">
        <v>25.2986</v>
      </c>
      <c r="D69">
        <v>58.071899999999999</v>
      </c>
      <c r="E69" s="3" t="e">
        <f t="shared" si="7"/>
        <v>#N/A</v>
      </c>
      <c r="F69" s="3">
        <f t="shared" si="8"/>
        <v>0</v>
      </c>
      <c r="G69" s="10">
        <f t="shared" si="12"/>
        <v>1.6214349200630926</v>
      </c>
      <c r="H69" s="12">
        <f>($G69/GeneralData_time_track_speed!$F$9)*1000</f>
        <v>1890.0095375048923</v>
      </c>
      <c r="I69" s="12">
        <f t="shared" si="9"/>
        <v>1890.0095375048923</v>
      </c>
      <c r="J69" s="12">
        <f>SUM($I$2:$I69)</f>
        <v>303702.5102826631</v>
      </c>
      <c r="K69" t="e">
        <f t="shared" si="10"/>
        <v>#N/A</v>
      </c>
      <c r="L69" t="e">
        <f t="shared" si="11"/>
        <v>#N/A</v>
      </c>
    </row>
    <row r="70" spans="1:12" x14ac:dyDescent="0.25">
      <c r="A70" s="3" t="s">
        <v>31</v>
      </c>
      <c r="B70">
        <v>69</v>
      </c>
      <c r="C70">
        <v>23.704999999999998</v>
      </c>
      <c r="D70">
        <v>59.6252</v>
      </c>
      <c r="E70" s="3" t="e">
        <f t="shared" si="7"/>
        <v>#N/A</v>
      </c>
      <c r="F70" s="3">
        <f t="shared" si="8"/>
        <v>0</v>
      </c>
      <c r="G70" s="10">
        <f t="shared" si="12"/>
        <v>2.2253767883214759</v>
      </c>
      <c r="H70" s="12">
        <f>($G70/GeneralData_time_track_speed!$F$9)*1000</f>
        <v>2593.9883879557333</v>
      </c>
      <c r="I70" s="12">
        <f t="shared" si="9"/>
        <v>2593.9883879557333</v>
      </c>
      <c r="J70" s="12">
        <f>SUM($I$2:$I70)</f>
        <v>306296.49867061886</v>
      </c>
      <c r="K70" t="e">
        <f t="shared" si="10"/>
        <v>#N/A</v>
      </c>
      <c r="L70" t="e">
        <f t="shared" si="11"/>
        <v>#N/A</v>
      </c>
    </row>
    <row r="71" spans="1:12" x14ac:dyDescent="0.25">
      <c r="A71" s="3" t="s">
        <v>31</v>
      </c>
      <c r="B71">
        <v>70</v>
      </c>
      <c r="C71">
        <v>22.4846</v>
      </c>
      <c r="D71">
        <v>61.538899999999998</v>
      </c>
      <c r="E71" s="3" t="e">
        <f t="shared" si="7"/>
        <v>#N/A</v>
      </c>
      <c r="F71" s="3">
        <f t="shared" si="8"/>
        <v>0</v>
      </c>
      <c r="G71" s="10">
        <f t="shared" si="12"/>
        <v>2.2697188922860008</v>
      </c>
      <c r="H71" s="12">
        <f>($G71/GeneralData_time_track_speed!$F$9)*1000</f>
        <v>2645.6753217752689</v>
      </c>
      <c r="I71" s="12">
        <f t="shared" si="9"/>
        <v>2645.6753217752689</v>
      </c>
      <c r="J71" s="12">
        <f>SUM($I$2:$I71)</f>
        <v>308942.17399239412</v>
      </c>
      <c r="K71" t="e">
        <f t="shared" si="10"/>
        <v>#N/A</v>
      </c>
      <c r="L71" t="e">
        <f t="shared" si="11"/>
        <v>#N/A</v>
      </c>
    </row>
    <row r="72" spans="1:12" x14ac:dyDescent="0.25">
      <c r="A72" s="3" t="s">
        <v>31</v>
      </c>
      <c r="B72">
        <v>71</v>
      </c>
      <c r="C72">
        <v>21.590699999999998</v>
      </c>
      <c r="D72">
        <v>64.269900000000007</v>
      </c>
      <c r="E72" s="3" t="e">
        <f t="shared" si="7"/>
        <v>#N/A</v>
      </c>
      <c r="F72" s="3">
        <f t="shared" si="8"/>
        <v>0</v>
      </c>
      <c r="G72" s="10">
        <f t="shared" si="12"/>
        <v>2.873572377720814</v>
      </c>
      <c r="H72" s="12">
        <f>($G72/GeneralData_time_track_speed!$F$9)*1000</f>
        <v>3349.5511496641611</v>
      </c>
      <c r="I72" s="12">
        <f t="shared" si="9"/>
        <v>3349.5511496641611</v>
      </c>
      <c r="J72" s="12">
        <f>SUM($I$2:$I72)</f>
        <v>312291.72514205828</v>
      </c>
      <c r="K72" t="e">
        <f t="shared" si="10"/>
        <v>#N/A</v>
      </c>
      <c r="L72" t="e">
        <f t="shared" si="11"/>
        <v>#N/A</v>
      </c>
    </row>
    <row r="73" spans="1:12" x14ac:dyDescent="0.25">
      <c r="A73" s="3" t="s">
        <v>31</v>
      </c>
      <c r="B73">
        <v>72</v>
      </c>
      <c r="C73">
        <v>20.7119</v>
      </c>
      <c r="D73">
        <v>65.472099999999998</v>
      </c>
      <c r="E73" s="3" t="e">
        <f t="shared" si="7"/>
        <v>#N/A</v>
      </c>
      <c r="F73" s="3">
        <f t="shared" si="8"/>
        <v>0</v>
      </c>
      <c r="G73" s="10">
        <f t="shared" si="12"/>
        <v>1.4891522017577565</v>
      </c>
      <c r="H73" s="12">
        <f>($G73/GeneralData_time_track_speed!$F$9)*1000</f>
        <v>1735.8154985394369</v>
      </c>
      <c r="I73" s="12">
        <f t="shared" si="9"/>
        <v>1735.8154985394369</v>
      </c>
      <c r="J73" s="12">
        <f>SUM($I$2:$I73)</f>
        <v>314027.5406405977</v>
      </c>
      <c r="K73" t="e">
        <f t="shared" si="10"/>
        <v>#N/A</v>
      </c>
      <c r="L73" t="e">
        <f t="shared" si="11"/>
        <v>#N/A</v>
      </c>
    </row>
    <row r="74" spans="1:12" x14ac:dyDescent="0.25">
      <c r="A74" s="3" t="s">
        <v>31</v>
      </c>
      <c r="B74">
        <v>73</v>
      </c>
      <c r="C74">
        <v>18.7683</v>
      </c>
      <c r="D74">
        <v>66.316599999999994</v>
      </c>
      <c r="E74" s="3" t="e">
        <f t="shared" si="7"/>
        <v>#N/A</v>
      </c>
      <c r="F74" s="3">
        <f t="shared" si="8"/>
        <v>0</v>
      </c>
      <c r="G74" s="10">
        <f t="shared" si="12"/>
        <v>2.1191416210343266</v>
      </c>
      <c r="H74" s="12">
        <f>($G74/GeneralData_time_track_speed!$F$9)*1000</f>
        <v>2470.1564185644934</v>
      </c>
      <c r="I74" s="12">
        <f t="shared" si="9"/>
        <v>2470.1564185644934</v>
      </c>
      <c r="J74" s="12">
        <f>SUM($I$2:$I74)</f>
        <v>316497.69705916219</v>
      </c>
      <c r="K74" t="e">
        <f t="shared" si="10"/>
        <v>#N/A</v>
      </c>
      <c r="L74" t="e">
        <f t="shared" si="11"/>
        <v>#N/A</v>
      </c>
    </row>
    <row r="75" spans="1:12" x14ac:dyDescent="0.25">
      <c r="A75" s="3" t="s">
        <v>31</v>
      </c>
      <c r="B75">
        <v>74</v>
      </c>
      <c r="C75">
        <v>14.006500000000001</v>
      </c>
      <c r="D75">
        <v>66.391300000000001</v>
      </c>
      <c r="E75" s="3" t="e">
        <f t="shared" si="7"/>
        <v>#N/A</v>
      </c>
      <c r="F75" s="3">
        <f t="shared" si="8"/>
        <v>0</v>
      </c>
      <c r="G75" s="10">
        <f t="shared" si="12"/>
        <v>4.7623858862969088</v>
      </c>
      <c r="H75" s="12">
        <f>($G75/GeneralData_time_track_speed!$F$9)*1000</f>
        <v>5551.2278877215767</v>
      </c>
      <c r="I75" s="12">
        <f t="shared" si="9"/>
        <v>5551.2278877215767</v>
      </c>
      <c r="J75" s="12">
        <f>SUM($I$2:$I75)</f>
        <v>322048.92494688375</v>
      </c>
      <c r="K75" t="e">
        <f t="shared" si="10"/>
        <v>#N/A</v>
      </c>
      <c r="L75" t="e">
        <f t="shared" si="11"/>
        <v>#N/A</v>
      </c>
    </row>
    <row r="76" spans="1:12" x14ac:dyDescent="0.25">
      <c r="A76" s="3" t="s">
        <v>31</v>
      </c>
      <c r="B76" s="2">
        <v>75</v>
      </c>
      <c r="C76" s="2">
        <v>7.3569000000000004</v>
      </c>
      <c r="D76" s="2">
        <v>66.469700000000003</v>
      </c>
      <c r="E76" s="2">
        <f t="shared" si="7"/>
        <v>4849</v>
      </c>
      <c r="F76" s="3">
        <f t="shared" si="8"/>
        <v>4849</v>
      </c>
      <c r="G76" s="10">
        <f t="shared" si="12"/>
        <v>6.6500621591079883</v>
      </c>
      <c r="H76" s="12">
        <f>($G76/GeneralData_time_track_speed!$F$9)*1000</f>
        <v>7751.5790181855746</v>
      </c>
      <c r="I76" s="12">
        <f t="shared" si="9"/>
        <v>12600.579018185574</v>
      </c>
      <c r="J76" s="12">
        <f>SUM($I$2:$I76)</f>
        <v>334649.50396506931</v>
      </c>
      <c r="K76">
        <f t="shared" si="10"/>
        <v>541706</v>
      </c>
      <c r="L76">
        <f t="shared" si="11"/>
        <v>546555</v>
      </c>
    </row>
    <row r="77" spans="1:12" x14ac:dyDescent="0.25">
      <c r="A77" s="3" t="s">
        <v>31</v>
      </c>
      <c r="B77">
        <v>76</v>
      </c>
      <c r="C77">
        <v>7.1872999999999996</v>
      </c>
      <c r="D77">
        <v>69.769000000000005</v>
      </c>
      <c r="E77" s="3" t="e">
        <f t="shared" si="7"/>
        <v>#N/A</v>
      </c>
      <c r="F77" s="3">
        <f t="shared" si="8"/>
        <v>0</v>
      </c>
      <c r="G77" s="10">
        <f t="shared" si="12"/>
        <v>3.3036562548182906</v>
      </c>
      <c r="H77" s="12">
        <f>($G77/GeneralData_time_track_speed!$F$9)*1000</f>
        <v>3850.8741565781129</v>
      </c>
      <c r="I77" s="12">
        <f t="shared" si="9"/>
        <v>3850.8741565781129</v>
      </c>
      <c r="J77" s="12">
        <f>SUM($I$2:$I77)</f>
        <v>338500.3781216474</v>
      </c>
      <c r="K77" t="e">
        <f t="shared" si="10"/>
        <v>#N/A</v>
      </c>
      <c r="L77" t="e">
        <f t="shared" si="11"/>
        <v>#N/A</v>
      </c>
    </row>
    <row r="78" spans="1:12" x14ac:dyDescent="0.25">
      <c r="A78" s="3" t="s">
        <v>31</v>
      </c>
      <c r="B78">
        <v>77</v>
      </c>
      <c r="C78">
        <v>7.1449999999999996</v>
      </c>
      <c r="D78">
        <v>73.676500000000004</v>
      </c>
      <c r="E78" s="3" t="e">
        <f t="shared" si="7"/>
        <v>#N/A</v>
      </c>
      <c r="F78" s="3">
        <f t="shared" si="8"/>
        <v>0</v>
      </c>
      <c r="G78" s="10">
        <f t="shared" si="12"/>
        <v>3.9077289491468048</v>
      </c>
      <c r="H78" s="12">
        <f>($G78/GeneralData_time_track_speed!$F$9)*1000</f>
        <v>4555.0055031404181</v>
      </c>
      <c r="I78" s="12">
        <f t="shared" si="9"/>
        <v>4555.0055031404181</v>
      </c>
      <c r="J78" s="12">
        <f>SUM($I$2:$I78)</f>
        <v>343055.38362478779</v>
      </c>
      <c r="K78" t="e">
        <f t="shared" si="10"/>
        <v>#N/A</v>
      </c>
      <c r="L78" t="e">
        <f t="shared" si="11"/>
        <v>#N/A</v>
      </c>
    </row>
    <row r="79" spans="1:12" x14ac:dyDescent="0.25">
      <c r="A79" s="3" t="s">
        <v>31</v>
      </c>
      <c r="B79">
        <v>78</v>
      </c>
      <c r="C79">
        <v>7.1921999999999997</v>
      </c>
      <c r="D79">
        <v>74.388199999999998</v>
      </c>
      <c r="E79" s="3" t="e">
        <f t="shared" si="7"/>
        <v>#N/A</v>
      </c>
      <c r="F79" s="3">
        <f t="shared" si="8"/>
        <v>0</v>
      </c>
      <c r="G79" s="10">
        <f t="shared" si="12"/>
        <v>0.71326343660669345</v>
      </c>
      <c r="H79" s="12">
        <f>($G79/GeneralData_time_track_speed!$F$9)*1000</f>
        <v>831.40845263632957</v>
      </c>
      <c r="I79" s="12">
        <f t="shared" si="9"/>
        <v>831.40845263632957</v>
      </c>
      <c r="J79" s="12">
        <f>SUM($I$2:$I79)</f>
        <v>343886.79207742412</v>
      </c>
      <c r="K79" t="e">
        <f t="shared" si="10"/>
        <v>#N/A</v>
      </c>
      <c r="L79" t="e">
        <f t="shared" si="11"/>
        <v>#N/A</v>
      </c>
    </row>
    <row r="80" spans="1:12" x14ac:dyDescent="0.25">
      <c r="A80" s="3" t="s">
        <v>31</v>
      </c>
      <c r="B80">
        <v>79</v>
      </c>
      <c r="C80">
        <v>8.2309000000000001</v>
      </c>
      <c r="D80">
        <v>74.286100000000005</v>
      </c>
      <c r="E80" s="3" t="e">
        <f t="shared" si="7"/>
        <v>#N/A</v>
      </c>
      <c r="F80" s="3">
        <f t="shared" si="8"/>
        <v>0</v>
      </c>
      <c r="G80" s="10">
        <f t="shared" si="12"/>
        <v>1.0437059451780466</v>
      </c>
      <c r="H80" s="12">
        <f>($G80/GeneralData_time_track_speed!$F$9)*1000</f>
        <v>1216.5854863051231</v>
      </c>
      <c r="I80" s="12">
        <f t="shared" si="9"/>
        <v>1216.5854863051231</v>
      </c>
      <c r="J80" s="12">
        <f>SUM($I$2:$I80)</f>
        <v>345103.37756372924</v>
      </c>
      <c r="K80" t="e">
        <f t="shared" si="10"/>
        <v>#N/A</v>
      </c>
      <c r="L80" t="e">
        <f t="shared" si="11"/>
        <v>#N/A</v>
      </c>
    </row>
    <row r="81" spans="1:12" x14ac:dyDescent="0.25">
      <c r="A81" s="3" t="s">
        <v>31</v>
      </c>
      <c r="B81">
        <v>80</v>
      </c>
      <c r="C81">
        <v>9.0594000000000001</v>
      </c>
      <c r="D81">
        <v>73.787199999999999</v>
      </c>
      <c r="E81" s="3" t="e">
        <f t="shared" si="7"/>
        <v>#N/A</v>
      </c>
      <c r="F81" s="3">
        <f t="shared" si="8"/>
        <v>0</v>
      </c>
      <c r="G81" s="10">
        <f t="shared" si="12"/>
        <v>0.96711605301535875</v>
      </c>
      <c r="H81" s="12">
        <f>($G81/GeneralData_time_track_speed!$F$9)*1000</f>
        <v>1127.3092379199468</v>
      </c>
      <c r="I81" s="12">
        <f t="shared" si="9"/>
        <v>1127.3092379199468</v>
      </c>
      <c r="J81" s="12">
        <f>SUM($I$2:$I81)</f>
        <v>346230.68680164916</v>
      </c>
      <c r="K81" t="e">
        <f t="shared" si="10"/>
        <v>#N/A</v>
      </c>
      <c r="L81" t="e">
        <f t="shared" si="11"/>
        <v>#N/A</v>
      </c>
    </row>
    <row r="82" spans="1:12" x14ac:dyDescent="0.25">
      <c r="A82" s="3" t="s">
        <v>31</v>
      </c>
      <c r="B82">
        <v>81</v>
      </c>
      <c r="C82">
        <v>9.8432999999999993</v>
      </c>
      <c r="D82">
        <v>73.469899999999996</v>
      </c>
      <c r="E82" s="3" t="e">
        <f t="shared" si="7"/>
        <v>#N/A</v>
      </c>
      <c r="F82" s="3">
        <f t="shared" si="8"/>
        <v>0</v>
      </c>
      <c r="G82" s="10">
        <f t="shared" si="12"/>
        <v>0.84568226894029219</v>
      </c>
      <c r="H82" s="12">
        <f>($G82/GeneralData_time_track_speed!$F$9)*1000</f>
        <v>985.76115156921333</v>
      </c>
      <c r="I82" s="12">
        <f t="shared" si="9"/>
        <v>985.76115156921333</v>
      </c>
      <c r="J82" s="12">
        <f>SUM($I$2:$I82)</f>
        <v>347216.44795321836</v>
      </c>
      <c r="K82" t="e">
        <f t="shared" si="10"/>
        <v>#N/A</v>
      </c>
      <c r="L82" t="e">
        <f t="shared" si="11"/>
        <v>#N/A</v>
      </c>
    </row>
    <row r="83" spans="1:12" x14ac:dyDescent="0.25">
      <c r="A83" s="3" t="s">
        <v>31</v>
      </c>
      <c r="B83">
        <v>82</v>
      </c>
      <c r="C83">
        <v>9.4160000000000004</v>
      </c>
      <c r="D83">
        <v>74.305499999999995</v>
      </c>
      <c r="E83" s="3" t="e">
        <f t="shared" si="7"/>
        <v>#N/A</v>
      </c>
      <c r="F83" s="3">
        <f t="shared" si="8"/>
        <v>0</v>
      </c>
      <c r="G83" s="10">
        <f t="shared" si="12"/>
        <v>0.93851619591778923</v>
      </c>
      <c r="H83" s="12">
        <f>($G83/GeneralData_time_track_speed!$F$9)*1000</f>
        <v>1093.9720980712625</v>
      </c>
      <c r="I83" s="12">
        <f t="shared" si="9"/>
        <v>1093.9720980712625</v>
      </c>
      <c r="J83" s="12">
        <f>SUM($I$2:$I83)</f>
        <v>348310.42005128961</v>
      </c>
      <c r="K83" t="e">
        <f t="shared" si="10"/>
        <v>#N/A</v>
      </c>
      <c r="L83" t="e">
        <f t="shared" si="11"/>
        <v>#N/A</v>
      </c>
    </row>
    <row r="84" spans="1:12" x14ac:dyDescent="0.25">
      <c r="A84" s="3" t="s">
        <v>31</v>
      </c>
      <c r="B84">
        <v>83</v>
      </c>
      <c r="C84">
        <v>7.7679</v>
      </c>
      <c r="D84">
        <v>76.3309</v>
      </c>
      <c r="E84" s="3" t="e">
        <f t="shared" si="7"/>
        <v>#N/A</v>
      </c>
      <c r="F84" s="3">
        <f t="shared" si="8"/>
        <v>0</v>
      </c>
      <c r="G84" s="10">
        <f t="shared" si="12"/>
        <v>2.6112217006604439</v>
      </c>
      <c r="H84" s="12">
        <f>($G84/GeneralData_time_track_speed!$F$9)*1000</f>
        <v>3043.7446842429827</v>
      </c>
      <c r="I84" s="12">
        <f t="shared" si="9"/>
        <v>3043.7446842429827</v>
      </c>
      <c r="J84" s="12">
        <f>SUM($I$2:$I84)</f>
        <v>351354.1647355326</v>
      </c>
      <c r="K84" t="e">
        <f t="shared" si="10"/>
        <v>#N/A</v>
      </c>
      <c r="L84" t="e">
        <f t="shared" si="11"/>
        <v>#N/A</v>
      </c>
    </row>
    <row r="85" spans="1:12" x14ac:dyDescent="0.25">
      <c r="A85" s="3" t="s">
        <v>31</v>
      </c>
      <c r="B85">
        <v>84</v>
      </c>
      <c r="C85">
        <v>7.2466999999999997</v>
      </c>
      <c r="D85">
        <v>78.861099999999993</v>
      </c>
      <c r="E85" s="3" t="e">
        <f t="shared" si="7"/>
        <v>#N/A</v>
      </c>
      <c r="F85" s="3">
        <f t="shared" si="8"/>
        <v>0</v>
      </c>
      <c r="G85" s="10">
        <f t="shared" si="12"/>
        <v>2.5833237272939615</v>
      </c>
      <c r="H85" s="12">
        <f>($G85/GeneralData_time_track_speed!$F$9)*1000</f>
        <v>3011.2256882060292</v>
      </c>
      <c r="I85" s="12">
        <f t="shared" si="9"/>
        <v>3011.2256882060292</v>
      </c>
      <c r="J85" s="12">
        <f>SUM($I$2:$I85)</f>
        <v>354365.39042373863</v>
      </c>
      <c r="K85" t="e">
        <f t="shared" si="10"/>
        <v>#N/A</v>
      </c>
      <c r="L85" t="e">
        <f t="shared" si="11"/>
        <v>#N/A</v>
      </c>
    </row>
    <row r="86" spans="1:12" x14ac:dyDescent="0.25">
      <c r="A86" s="3" t="s">
        <v>31</v>
      </c>
      <c r="B86">
        <v>85</v>
      </c>
      <c r="C86">
        <v>7.2072000000000003</v>
      </c>
      <c r="D86">
        <v>81.247500000000002</v>
      </c>
      <c r="E86" s="3" t="e">
        <f t="shared" si="7"/>
        <v>#N/A</v>
      </c>
      <c r="F86" s="3">
        <f t="shared" si="8"/>
        <v>0</v>
      </c>
      <c r="G86" s="10">
        <f t="shared" si="12"/>
        <v>2.3867268821547309</v>
      </c>
      <c r="H86" s="12">
        <f>($G86/GeneralData_time_track_speed!$F$9)*1000</f>
        <v>2782.0645249926088</v>
      </c>
      <c r="I86" s="12">
        <f t="shared" si="9"/>
        <v>2782.0645249926088</v>
      </c>
      <c r="J86" s="12">
        <f>SUM($I$2:$I86)</f>
        <v>357147.45494873123</v>
      </c>
      <c r="K86" t="e">
        <f t="shared" si="10"/>
        <v>#N/A</v>
      </c>
      <c r="L86" t="e">
        <f t="shared" si="11"/>
        <v>#N/A</v>
      </c>
    </row>
    <row r="87" spans="1:12" x14ac:dyDescent="0.25">
      <c r="A87" s="3" t="s">
        <v>31</v>
      </c>
      <c r="B87">
        <v>86</v>
      </c>
      <c r="C87">
        <v>7.0377999999999998</v>
      </c>
      <c r="D87">
        <v>84.183000000000007</v>
      </c>
      <c r="E87" s="3" t="e">
        <f t="shared" si="7"/>
        <v>#N/A</v>
      </c>
      <c r="F87" s="3">
        <f t="shared" si="8"/>
        <v>0</v>
      </c>
      <c r="G87" s="10">
        <f t="shared" si="12"/>
        <v>2.9403837521656979</v>
      </c>
      <c r="H87" s="12">
        <f>($G87/GeneralData_time_track_speed!$F$9)*1000</f>
        <v>3427.4291658288353</v>
      </c>
      <c r="I87" s="12">
        <f t="shared" si="9"/>
        <v>3427.4291658288353</v>
      </c>
      <c r="J87" s="12">
        <f>SUM($I$2:$I87)</f>
        <v>360574.88411456009</v>
      </c>
      <c r="K87" t="e">
        <f t="shared" si="10"/>
        <v>#N/A</v>
      </c>
      <c r="L87" t="e">
        <f t="shared" si="11"/>
        <v>#N/A</v>
      </c>
    </row>
    <row r="88" spans="1:12" x14ac:dyDescent="0.25">
      <c r="A88" s="3" t="s">
        <v>31</v>
      </c>
      <c r="B88">
        <v>87</v>
      </c>
      <c r="C88">
        <v>6.6792999999999996</v>
      </c>
      <c r="D88">
        <v>87.386200000000002</v>
      </c>
      <c r="E88" s="3" t="e">
        <f t="shared" si="7"/>
        <v>#N/A</v>
      </c>
      <c r="F88" s="3">
        <f t="shared" si="8"/>
        <v>0</v>
      </c>
      <c r="G88" s="10">
        <f t="shared" si="12"/>
        <v>3.2231991080291595</v>
      </c>
      <c r="H88" s="12">
        <f>($G88/GeneralData_time_track_speed!$F$9)*1000</f>
        <v>3757.0900811827391</v>
      </c>
      <c r="I88" s="12">
        <f t="shared" si="9"/>
        <v>3757.0900811827391</v>
      </c>
      <c r="J88" s="12">
        <f>SUM($I$2:$I88)</f>
        <v>364331.97419574281</v>
      </c>
      <c r="K88" t="e">
        <f t="shared" si="10"/>
        <v>#N/A</v>
      </c>
      <c r="L88" t="e">
        <f t="shared" si="11"/>
        <v>#N/A</v>
      </c>
    </row>
    <row r="89" spans="1:12" x14ac:dyDescent="0.25">
      <c r="A89" s="3" t="s">
        <v>31</v>
      </c>
      <c r="B89">
        <v>88</v>
      </c>
      <c r="C89">
        <v>5.3619000000000003</v>
      </c>
      <c r="D89">
        <v>89.986800000000002</v>
      </c>
      <c r="E89" s="3" t="e">
        <f t="shared" si="7"/>
        <v>#N/A</v>
      </c>
      <c r="F89" s="3">
        <f t="shared" si="8"/>
        <v>0</v>
      </c>
      <c r="G89" s="10">
        <f t="shared" si="12"/>
        <v>2.9152466653784201</v>
      </c>
      <c r="H89" s="12">
        <f>($G89/GeneralData_time_track_speed!$F$9)*1000</f>
        <v>3398.1283698578231</v>
      </c>
      <c r="I89" s="12">
        <f t="shared" si="9"/>
        <v>3398.1283698578231</v>
      </c>
      <c r="J89" s="12">
        <f>SUM($I$2:$I89)</f>
        <v>367730.10256560065</v>
      </c>
      <c r="K89" t="e">
        <f t="shared" si="10"/>
        <v>#N/A</v>
      </c>
      <c r="L89" t="e">
        <f t="shared" si="11"/>
        <v>#N/A</v>
      </c>
    </row>
    <row r="90" spans="1:12" x14ac:dyDescent="0.25">
      <c r="A90" s="3" t="s">
        <v>31</v>
      </c>
      <c r="B90">
        <v>89</v>
      </c>
      <c r="C90">
        <v>3.9354</v>
      </c>
      <c r="D90">
        <v>91.496899999999997</v>
      </c>
      <c r="E90" s="3" t="e">
        <f t="shared" si="7"/>
        <v>#N/A</v>
      </c>
      <c r="F90" s="3">
        <f t="shared" si="8"/>
        <v>0</v>
      </c>
      <c r="G90" s="10">
        <f t="shared" si="12"/>
        <v>2.0773310424677103</v>
      </c>
      <c r="H90" s="12">
        <f>($G90/GeneralData_time_track_speed!$F$9)*1000</f>
        <v>2421.4203322241133</v>
      </c>
      <c r="I90" s="12">
        <f t="shared" si="9"/>
        <v>2421.4203322241133</v>
      </c>
      <c r="J90" s="12">
        <f>SUM($I$2:$I90)</f>
        <v>370151.52289782476</v>
      </c>
      <c r="K90" t="e">
        <f t="shared" si="10"/>
        <v>#N/A</v>
      </c>
      <c r="L90" t="e">
        <f t="shared" si="11"/>
        <v>#N/A</v>
      </c>
    </row>
    <row r="91" spans="1:12" x14ac:dyDescent="0.25">
      <c r="A91" s="3" t="s">
        <v>31</v>
      </c>
      <c r="B91">
        <v>90</v>
      </c>
      <c r="C91">
        <v>2.6857000000000002</v>
      </c>
      <c r="D91">
        <v>92.379900000000006</v>
      </c>
      <c r="E91" s="3" t="e">
        <f t="shared" si="7"/>
        <v>#N/A</v>
      </c>
      <c r="F91" s="3">
        <f t="shared" si="8"/>
        <v>0</v>
      </c>
      <c r="G91" s="10">
        <f t="shared" si="12"/>
        <v>1.530176163060978</v>
      </c>
      <c r="H91" s="12">
        <f>($G91/GeneralData_time_track_speed!$F$9)*1000</f>
        <v>1783.6346722663127</v>
      </c>
      <c r="I91" s="12">
        <f t="shared" si="9"/>
        <v>1783.6346722663127</v>
      </c>
      <c r="J91" s="12">
        <f>SUM($I$2:$I91)</f>
        <v>371935.15757009108</v>
      </c>
      <c r="K91" t="e">
        <f t="shared" si="10"/>
        <v>#N/A</v>
      </c>
      <c r="L91" t="e">
        <f t="shared" si="11"/>
        <v>#N/A</v>
      </c>
    </row>
    <row r="92" spans="1:12" x14ac:dyDescent="0.25">
      <c r="A92" s="3" t="s">
        <v>31</v>
      </c>
      <c r="B92">
        <v>91</v>
      </c>
      <c r="C92">
        <v>-0.43659999999999999</v>
      </c>
      <c r="D92">
        <v>93.405600000000007</v>
      </c>
      <c r="E92" s="3" t="e">
        <f t="shared" si="7"/>
        <v>#N/A</v>
      </c>
      <c r="F92" s="3">
        <f t="shared" si="8"/>
        <v>0</v>
      </c>
      <c r="G92" s="10">
        <f t="shared" si="12"/>
        <v>3.2864597639405235</v>
      </c>
      <c r="H92" s="12">
        <f>($G92/GeneralData_time_track_speed!$F$9)*1000</f>
        <v>3830.8292374953712</v>
      </c>
      <c r="I92" s="12">
        <f t="shared" si="9"/>
        <v>3830.8292374953712</v>
      </c>
      <c r="J92" s="12">
        <f>SUM($I$2:$I92)</f>
        <v>375765.98680758645</v>
      </c>
      <c r="K92" t="e">
        <f t="shared" si="10"/>
        <v>#N/A</v>
      </c>
      <c r="L92" t="e">
        <f t="shared" si="11"/>
        <v>#N/A</v>
      </c>
    </row>
    <row r="93" spans="1:12" x14ac:dyDescent="0.25">
      <c r="A93" s="3" t="s">
        <v>31</v>
      </c>
      <c r="B93">
        <v>92</v>
      </c>
      <c r="C93">
        <v>-2.6865999999999999</v>
      </c>
      <c r="D93">
        <v>93.206199999999995</v>
      </c>
      <c r="E93" s="3" t="e">
        <f t="shared" si="7"/>
        <v>#N/A</v>
      </c>
      <c r="F93" s="3">
        <f t="shared" si="8"/>
        <v>0</v>
      </c>
      <c r="G93" s="10">
        <f t="shared" si="12"/>
        <v>2.2588183548041227</v>
      </c>
      <c r="H93" s="12">
        <f>($G93/GeneralData_time_track_speed!$F$9)*1000</f>
        <v>2632.9692183419734</v>
      </c>
      <c r="I93" s="12">
        <f t="shared" si="9"/>
        <v>2632.9692183419734</v>
      </c>
      <c r="J93" s="12">
        <f>SUM($I$2:$I93)</f>
        <v>378398.95602592843</v>
      </c>
      <c r="K93" t="e">
        <f t="shared" si="10"/>
        <v>#N/A</v>
      </c>
      <c r="L93" t="e">
        <f t="shared" si="11"/>
        <v>#N/A</v>
      </c>
    </row>
    <row r="94" spans="1:12" x14ac:dyDescent="0.25">
      <c r="A94" s="3" t="s">
        <v>31</v>
      </c>
      <c r="B94">
        <v>93</v>
      </c>
      <c r="C94">
        <v>-3.8090000000000002</v>
      </c>
      <c r="D94">
        <v>92.780799999999999</v>
      </c>
      <c r="E94" s="3" t="e">
        <f t="shared" si="7"/>
        <v>#N/A</v>
      </c>
      <c r="F94" s="3">
        <f t="shared" si="8"/>
        <v>0</v>
      </c>
      <c r="G94" s="10">
        <f t="shared" si="12"/>
        <v>1.2003111763205396</v>
      </c>
      <c r="H94" s="12">
        <f>($G94/GeneralData_time_track_speed!$F$9)*1000</f>
        <v>1399.130821193404</v>
      </c>
      <c r="I94" s="12">
        <f t="shared" si="9"/>
        <v>1399.130821193404</v>
      </c>
      <c r="J94" s="12">
        <f>SUM($I$2:$I94)</f>
        <v>379798.08684712183</v>
      </c>
      <c r="K94" t="e">
        <f t="shared" si="10"/>
        <v>#N/A</v>
      </c>
      <c r="L94" t="e">
        <f t="shared" si="11"/>
        <v>#N/A</v>
      </c>
    </row>
    <row r="95" spans="1:12" x14ac:dyDescent="0.25">
      <c r="A95" s="3" t="s">
        <v>31</v>
      </c>
      <c r="B95">
        <v>94</v>
      </c>
      <c r="C95">
        <v>-5.6105999999999998</v>
      </c>
      <c r="D95">
        <v>91.869</v>
      </c>
      <c r="E95" s="3" t="e">
        <f t="shared" si="7"/>
        <v>#N/A</v>
      </c>
      <c r="F95" s="3">
        <f t="shared" si="8"/>
        <v>0</v>
      </c>
      <c r="G95" s="10">
        <f t="shared" si="12"/>
        <v>2.0191933537925482</v>
      </c>
      <c r="H95" s="12">
        <f>($G95/GeneralData_time_track_speed!$F$9)*1000</f>
        <v>2353.6527118744352</v>
      </c>
      <c r="I95" s="12">
        <f t="shared" si="9"/>
        <v>2353.6527118744352</v>
      </c>
      <c r="J95" s="12">
        <f>SUM($I$2:$I95)</f>
        <v>382151.73955899628</v>
      </c>
      <c r="K95" t="e">
        <f t="shared" si="10"/>
        <v>#N/A</v>
      </c>
      <c r="L95" t="e">
        <f t="shared" si="11"/>
        <v>#N/A</v>
      </c>
    </row>
    <row r="96" spans="1:12" x14ac:dyDescent="0.25">
      <c r="A96" s="3" t="s">
        <v>31</v>
      </c>
      <c r="B96">
        <v>95</v>
      </c>
      <c r="C96">
        <v>-6.8224999999999998</v>
      </c>
      <c r="D96">
        <v>90.661500000000004</v>
      </c>
      <c r="E96" s="3" t="e">
        <f t="shared" si="7"/>
        <v>#N/A</v>
      </c>
      <c r="F96" s="3">
        <f t="shared" si="8"/>
        <v>0</v>
      </c>
      <c r="G96" s="10">
        <f t="shared" si="12"/>
        <v>1.7107769755289526</v>
      </c>
      <c r="H96" s="12">
        <f>($G96/GeneralData_time_track_speed!$F$9)*1000</f>
        <v>1994.1502186024695</v>
      </c>
      <c r="I96" s="12">
        <f t="shared" si="9"/>
        <v>1994.1502186024695</v>
      </c>
      <c r="J96" s="12">
        <f>SUM($I$2:$I96)</f>
        <v>384145.88977759873</v>
      </c>
      <c r="K96" t="e">
        <f t="shared" si="10"/>
        <v>#N/A</v>
      </c>
      <c r="L96" t="e">
        <f t="shared" si="11"/>
        <v>#N/A</v>
      </c>
    </row>
    <row r="97" spans="1:12" x14ac:dyDescent="0.25">
      <c r="A97" s="3" t="s">
        <v>31</v>
      </c>
      <c r="B97">
        <v>96</v>
      </c>
      <c r="C97">
        <v>-8.5059000000000005</v>
      </c>
      <c r="D97">
        <v>88.779200000000003</v>
      </c>
      <c r="E97" s="3" t="e">
        <f t="shared" si="7"/>
        <v>#N/A</v>
      </c>
      <c r="F97" s="3">
        <f t="shared" si="8"/>
        <v>0</v>
      </c>
      <c r="G97" s="10">
        <f t="shared" si="12"/>
        <v>2.5252502549252434</v>
      </c>
      <c r="H97" s="12">
        <f>($G97/GeneralData_time_track_speed!$F$9)*1000</f>
        <v>2943.532920957231</v>
      </c>
      <c r="I97" s="12">
        <f t="shared" si="9"/>
        <v>2943.532920957231</v>
      </c>
      <c r="J97" s="12">
        <f>SUM($I$2:$I97)</f>
        <v>387089.42269855598</v>
      </c>
      <c r="K97" t="e">
        <f t="shared" si="10"/>
        <v>#N/A</v>
      </c>
      <c r="L97" t="e">
        <f t="shared" si="11"/>
        <v>#N/A</v>
      </c>
    </row>
    <row r="98" spans="1:12" x14ac:dyDescent="0.25">
      <c r="A98" s="3" t="s">
        <v>31</v>
      </c>
      <c r="B98">
        <v>97</v>
      </c>
      <c r="C98">
        <v>-8.8274000000000008</v>
      </c>
      <c r="D98">
        <v>87.292100000000005</v>
      </c>
      <c r="E98" s="3" t="e">
        <f t="shared" si="7"/>
        <v>#N/A</v>
      </c>
      <c r="F98" s="3">
        <f t="shared" si="8"/>
        <v>0</v>
      </c>
      <c r="G98" s="10">
        <f t="shared" si="12"/>
        <v>1.5214560986107994</v>
      </c>
      <c r="H98" s="12">
        <f>($G98/GeneralData_time_track_speed!$F$9)*1000</f>
        <v>1773.470215602302</v>
      </c>
      <c r="I98" s="12">
        <f t="shared" si="9"/>
        <v>1773.470215602302</v>
      </c>
      <c r="J98" s="12">
        <f>SUM($I$2:$I98)</f>
        <v>388862.89291415829</v>
      </c>
      <c r="K98" t="e">
        <f t="shared" si="10"/>
        <v>#N/A</v>
      </c>
      <c r="L98" t="e">
        <f t="shared" si="11"/>
        <v>#N/A</v>
      </c>
    </row>
    <row r="99" spans="1:12" x14ac:dyDescent="0.25">
      <c r="A99" s="3" t="s">
        <v>31</v>
      </c>
      <c r="B99">
        <v>98</v>
      </c>
      <c r="C99">
        <v>-8.8317999999999994</v>
      </c>
      <c r="D99">
        <v>84.282700000000006</v>
      </c>
      <c r="E99" s="3" t="e">
        <f t="shared" si="7"/>
        <v>#N/A</v>
      </c>
      <c r="F99" s="3">
        <f t="shared" si="8"/>
        <v>0</v>
      </c>
      <c r="G99" s="10">
        <f t="shared" si="12"/>
        <v>3.0094032165863043</v>
      </c>
      <c r="H99" s="12">
        <f>($G99/GeneralData_time_track_speed!$F$9)*1000</f>
        <v>3507.8810201797637</v>
      </c>
      <c r="I99" s="12">
        <f t="shared" si="9"/>
        <v>3507.8810201797637</v>
      </c>
      <c r="J99" s="12">
        <f>SUM($I$2:$I99)</f>
        <v>392370.77393433807</v>
      </c>
      <c r="K99" t="e">
        <f t="shared" si="10"/>
        <v>#N/A</v>
      </c>
      <c r="L99" t="e">
        <f t="shared" si="11"/>
        <v>#N/A</v>
      </c>
    </row>
    <row r="100" spans="1:12" x14ac:dyDescent="0.25">
      <c r="A100" s="3" t="s">
        <v>31</v>
      </c>
      <c r="B100">
        <v>99</v>
      </c>
      <c r="C100">
        <v>-8.8285</v>
      </c>
      <c r="D100">
        <v>81.337400000000002</v>
      </c>
      <c r="E100" s="3" t="e">
        <f t="shared" si="7"/>
        <v>#N/A</v>
      </c>
      <c r="F100" s="3">
        <f t="shared" si="8"/>
        <v>0</v>
      </c>
      <c r="G100" s="10">
        <f t="shared" si="12"/>
        <v>2.9453018487075342</v>
      </c>
      <c r="H100" s="12">
        <f>($G100/GeneralData_time_track_speed!$F$9)*1000</f>
        <v>3433.1618962982634</v>
      </c>
      <c r="I100" s="12">
        <f t="shared" si="9"/>
        <v>3433.1618962982634</v>
      </c>
      <c r="J100" s="12">
        <f>SUM($I$2:$I100)</f>
        <v>395803.93583063636</v>
      </c>
      <c r="K100" t="e">
        <f t="shared" si="10"/>
        <v>#N/A</v>
      </c>
      <c r="L100" t="e">
        <f t="shared" si="11"/>
        <v>#N/A</v>
      </c>
    </row>
    <row r="101" spans="1:12" x14ac:dyDescent="0.25">
      <c r="A101" s="3" t="s">
        <v>31</v>
      </c>
      <c r="B101">
        <v>100</v>
      </c>
      <c r="C101">
        <v>-9.1928999999999998</v>
      </c>
      <c r="D101">
        <v>79.0715</v>
      </c>
      <c r="E101" s="3" t="e">
        <f t="shared" si="7"/>
        <v>#N/A</v>
      </c>
      <c r="F101" s="3">
        <f t="shared" si="8"/>
        <v>0</v>
      </c>
      <c r="G101" s="10">
        <f t="shared" si="12"/>
        <v>2.2950141982131633</v>
      </c>
      <c r="H101" s="12">
        <f>($G101/GeneralData_time_track_speed!$F$9)*1000</f>
        <v>2675.1605443178923</v>
      </c>
      <c r="I101" s="12">
        <f t="shared" si="9"/>
        <v>2675.1605443178923</v>
      </c>
      <c r="J101" s="12">
        <f>SUM($I$2:$I101)</f>
        <v>398479.09637495427</v>
      </c>
      <c r="K101" t="e">
        <f t="shared" si="10"/>
        <v>#N/A</v>
      </c>
      <c r="L101" t="e">
        <f t="shared" si="11"/>
        <v>#N/A</v>
      </c>
    </row>
    <row r="102" spans="1:12" x14ac:dyDescent="0.25">
      <c r="A102" s="3" t="s">
        <v>31</v>
      </c>
      <c r="B102">
        <v>101</v>
      </c>
      <c r="C102">
        <v>-10.2569</v>
      </c>
      <c r="D102">
        <v>77.6648</v>
      </c>
      <c r="E102" s="3" t="e">
        <f t="shared" si="7"/>
        <v>#N/A</v>
      </c>
      <c r="F102" s="3">
        <f t="shared" si="8"/>
        <v>0</v>
      </c>
      <c r="G102" s="10">
        <f t="shared" si="12"/>
        <v>1.7637746142860777</v>
      </c>
      <c r="H102" s="12">
        <f>($G102/GeneralData_time_track_speed!$F$9)*1000</f>
        <v>2055.9263907304926</v>
      </c>
      <c r="I102" s="12">
        <f t="shared" si="9"/>
        <v>2055.9263907304926</v>
      </c>
      <c r="J102" s="12">
        <f>SUM($I$2:$I102)</f>
        <v>400535.02276568476</v>
      </c>
      <c r="K102" t="e">
        <f t="shared" si="10"/>
        <v>#N/A</v>
      </c>
      <c r="L102" t="e">
        <f t="shared" si="11"/>
        <v>#N/A</v>
      </c>
    </row>
    <row r="103" spans="1:12" x14ac:dyDescent="0.25">
      <c r="A103" s="3" t="s">
        <v>31</v>
      </c>
      <c r="B103">
        <v>102</v>
      </c>
      <c r="C103">
        <v>-10.9801</v>
      </c>
      <c r="D103">
        <v>76.308300000000003</v>
      </c>
      <c r="E103" s="3" t="e">
        <f t="shared" si="7"/>
        <v>#N/A</v>
      </c>
      <c r="F103" s="3">
        <f t="shared" si="8"/>
        <v>0</v>
      </c>
      <c r="G103" s="10">
        <f t="shared" si="12"/>
        <v>1.5372411944779492</v>
      </c>
      <c r="H103" s="12">
        <f>($G103/GeneralData_time_track_speed!$F$9)*1000</f>
        <v>1791.8699560853684</v>
      </c>
      <c r="I103" s="12">
        <f t="shared" si="9"/>
        <v>1791.8699560853684</v>
      </c>
      <c r="J103" s="12">
        <f>SUM($I$2:$I103)</f>
        <v>402326.8927217701</v>
      </c>
      <c r="K103" t="e">
        <f t="shared" si="10"/>
        <v>#N/A</v>
      </c>
      <c r="L103" t="e">
        <f t="shared" si="11"/>
        <v>#N/A</v>
      </c>
    </row>
    <row r="104" spans="1:12" x14ac:dyDescent="0.25">
      <c r="A104" s="3" t="s">
        <v>31</v>
      </c>
      <c r="B104">
        <v>103</v>
      </c>
      <c r="C104">
        <v>-11.537000000000001</v>
      </c>
      <c r="D104">
        <v>74.667900000000003</v>
      </c>
      <c r="E104" s="3" t="e">
        <f t="shared" si="7"/>
        <v>#N/A</v>
      </c>
      <c r="F104" s="3">
        <f t="shared" si="8"/>
        <v>0</v>
      </c>
      <c r="G104" s="10">
        <f t="shared" si="12"/>
        <v>1.732353823559148</v>
      </c>
      <c r="H104" s="12">
        <f>($G104/GeneralData_time_track_speed!$F$9)*1000</f>
        <v>2019.3010575672404</v>
      </c>
      <c r="I104" s="12">
        <f t="shared" si="9"/>
        <v>2019.3010575672404</v>
      </c>
      <c r="J104" s="12">
        <f>SUM($I$2:$I104)</f>
        <v>404346.19377933734</v>
      </c>
      <c r="K104" t="e">
        <f t="shared" si="10"/>
        <v>#N/A</v>
      </c>
      <c r="L104" t="e">
        <f t="shared" si="11"/>
        <v>#N/A</v>
      </c>
    </row>
    <row r="105" spans="1:12" x14ac:dyDescent="0.25">
      <c r="A105" s="3" t="s">
        <v>31</v>
      </c>
      <c r="B105">
        <v>104</v>
      </c>
      <c r="C105">
        <v>-12.146699999999999</v>
      </c>
      <c r="D105">
        <v>72.863799999999998</v>
      </c>
      <c r="E105" s="3" t="e">
        <f t="shared" si="7"/>
        <v>#N/A</v>
      </c>
      <c r="F105" s="3">
        <f t="shared" si="8"/>
        <v>0</v>
      </c>
      <c r="G105" s="10">
        <f t="shared" si="12"/>
        <v>1.9043400169087497</v>
      </c>
      <c r="H105" s="12">
        <f>($G105/GeneralData_time_track_speed!$F$9)*1000</f>
        <v>2219.7750585448798</v>
      </c>
      <c r="I105" s="12">
        <f t="shared" si="9"/>
        <v>2219.7750585448798</v>
      </c>
      <c r="J105" s="12">
        <f>SUM($I$2:$I105)</f>
        <v>406565.96883788222</v>
      </c>
      <c r="K105" t="e">
        <f t="shared" si="10"/>
        <v>#N/A</v>
      </c>
      <c r="L105" t="e">
        <f t="shared" si="11"/>
        <v>#N/A</v>
      </c>
    </row>
    <row r="106" spans="1:12" x14ac:dyDescent="0.25">
      <c r="A106" s="3" t="s">
        <v>31</v>
      </c>
      <c r="B106">
        <v>105</v>
      </c>
      <c r="C106">
        <v>-13.120200000000001</v>
      </c>
      <c r="D106">
        <v>71.380700000000004</v>
      </c>
      <c r="E106" s="3" t="e">
        <f t="shared" si="7"/>
        <v>#N/A</v>
      </c>
      <c r="F106" s="3">
        <f t="shared" si="8"/>
        <v>0</v>
      </c>
      <c r="G106" s="10">
        <f t="shared" si="12"/>
        <v>1.7740597115091652</v>
      </c>
      <c r="H106" s="12">
        <f>($G106/GeneralData_time_track_speed!$F$9)*1000</f>
        <v>2067.9151123284241</v>
      </c>
      <c r="I106" s="12">
        <f t="shared" si="9"/>
        <v>2067.9151123284241</v>
      </c>
      <c r="J106" s="12">
        <f>SUM($I$2:$I106)</f>
        <v>408633.88395021064</v>
      </c>
      <c r="K106" t="e">
        <f t="shared" si="10"/>
        <v>#N/A</v>
      </c>
      <c r="L106" t="e">
        <f t="shared" si="11"/>
        <v>#N/A</v>
      </c>
    </row>
    <row r="107" spans="1:12" x14ac:dyDescent="0.25">
      <c r="A107" s="3" t="s">
        <v>31</v>
      </c>
      <c r="B107">
        <v>106</v>
      </c>
      <c r="C107">
        <v>-15.2906</v>
      </c>
      <c r="D107">
        <v>71.410700000000006</v>
      </c>
      <c r="E107" s="3" t="e">
        <f t="shared" si="7"/>
        <v>#N/A</v>
      </c>
      <c r="F107" s="3">
        <f t="shared" si="8"/>
        <v>0</v>
      </c>
      <c r="G107" s="10">
        <f t="shared" si="12"/>
        <v>2.1706073251511881</v>
      </c>
      <c r="H107" s="12">
        <f>($G107/GeneralData_time_track_speed!$F$9)*1000</f>
        <v>2530.1469062687356</v>
      </c>
      <c r="I107" s="12">
        <f t="shared" si="9"/>
        <v>2530.1469062687356</v>
      </c>
      <c r="J107" s="12">
        <f>SUM($I$2:$I107)</f>
        <v>411164.03085647937</v>
      </c>
      <c r="K107" t="e">
        <f t="shared" si="10"/>
        <v>#N/A</v>
      </c>
      <c r="L107" t="e">
        <f t="shared" si="11"/>
        <v>#N/A</v>
      </c>
    </row>
    <row r="108" spans="1:12" x14ac:dyDescent="0.25">
      <c r="A108" s="3" t="s">
        <v>31</v>
      </c>
      <c r="B108">
        <v>107</v>
      </c>
      <c r="C108">
        <v>-20.002400000000002</v>
      </c>
      <c r="D108">
        <v>71.485299999999995</v>
      </c>
      <c r="E108" s="3" t="e">
        <f t="shared" si="7"/>
        <v>#N/A</v>
      </c>
      <c r="F108" s="3">
        <f t="shared" si="8"/>
        <v>0</v>
      </c>
      <c r="G108" s="10">
        <f t="shared" si="12"/>
        <v>4.7123905186221586</v>
      </c>
      <c r="H108" s="12">
        <f>($G108/GeneralData_time_track_speed!$F$9)*1000</f>
        <v>5492.9512831122083</v>
      </c>
      <c r="I108" s="12">
        <f t="shared" si="9"/>
        <v>5492.9512831122083</v>
      </c>
      <c r="J108" s="12">
        <f>SUM($I$2:$I108)</f>
        <v>416656.98213959159</v>
      </c>
      <c r="K108" t="e">
        <f t="shared" si="10"/>
        <v>#N/A</v>
      </c>
      <c r="L108" t="e">
        <f t="shared" si="11"/>
        <v>#N/A</v>
      </c>
    </row>
    <row r="109" spans="1:12" x14ac:dyDescent="0.25">
      <c r="A109" s="3" t="s">
        <v>31</v>
      </c>
      <c r="B109" s="2">
        <v>108</v>
      </c>
      <c r="C109" s="2">
        <v>-21.384399999999999</v>
      </c>
      <c r="D109" s="2">
        <v>70.976100000000002</v>
      </c>
      <c r="E109" s="2">
        <f t="shared" si="7"/>
        <v>5571</v>
      </c>
      <c r="F109" s="3">
        <f t="shared" si="8"/>
        <v>5571</v>
      </c>
      <c r="G109" s="10">
        <f t="shared" si="12"/>
        <v>1.4728233566860578</v>
      </c>
      <c r="H109" s="12">
        <f>($G109/GeneralData_time_track_speed!$F$9)*1000</f>
        <v>1716.7819421875427</v>
      </c>
      <c r="I109" s="12">
        <f t="shared" si="9"/>
        <v>7287.7819421875429</v>
      </c>
      <c r="J109" s="12">
        <f>SUM($I$2:$I109)</f>
        <v>423944.76408177911</v>
      </c>
      <c r="K109">
        <f t="shared" si="10"/>
        <v>625796</v>
      </c>
      <c r="L109">
        <f t="shared" si="11"/>
        <v>631367</v>
      </c>
    </row>
    <row r="110" spans="1:12" x14ac:dyDescent="0.25">
      <c r="A110" s="3" t="s">
        <v>31</v>
      </c>
      <c r="B110">
        <v>109</v>
      </c>
      <c r="C110">
        <v>-22.439399999999999</v>
      </c>
      <c r="D110">
        <v>72.630799999999994</v>
      </c>
      <c r="E110" s="3" t="e">
        <f t="shared" si="7"/>
        <v>#N/A</v>
      </c>
      <c r="F110" s="3">
        <f t="shared" si="8"/>
        <v>0</v>
      </c>
      <c r="G110" s="10">
        <f t="shared" si="12"/>
        <v>1.9624110400219343</v>
      </c>
      <c r="H110" s="12">
        <f>($G110/GeneralData_time_track_speed!$F$9)*1000</f>
        <v>2287.4649708432507</v>
      </c>
      <c r="I110" s="12">
        <f t="shared" si="9"/>
        <v>2287.4649708432507</v>
      </c>
      <c r="J110" s="12">
        <f>SUM($I$2:$I110)</f>
        <v>426232.22905262234</v>
      </c>
      <c r="K110" t="e">
        <f t="shared" si="10"/>
        <v>#N/A</v>
      </c>
      <c r="L110" t="e">
        <f t="shared" si="11"/>
        <v>#N/A</v>
      </c>
    </row>
    <row r="111" spans="1:12" x14ac:dyDescent="0.25">
      <c r="A111" s="3" t="s">
        <v>31</v>
      </c>
      <c r="B111">
        <v>110</v>
      </c>
      <c r="C111">
        <v>-22.8565</v>
      </c>
      <c r="D111">
        <v>75.808899999999994</v>
      </c>
      <c r="E111" s="3" t="e">
        <f t="shared" si="7"/>
        <v>#N/A</v>
      </c>
      <c r="F111" s="3">
        <f t="shared" si="8"/>
        <v>0</v>
      </c>
      <c r="G111" s="10">
        <f t="shared" si="12"/>
        <v>3.2053536497553594</v>
      </c>
      <c r="H111" s="12">
        <f>($G111/GeneralData_time_track_speed!$F$9)*1000</f>
        <v>3736.288699689539</v>
      </c>
      <c r="I111" s="12">
        <f t="shared" si="9"/>
        <v>3736.288699689539</v>
      </c>
      <c r="J111" s="12">
        <f>SUM($I$2:$I111)</f>
        <v>429968.51775231189</v>
      </c>
      <c r="K111" t="e">
        <f t="shared" si="10"/>
        <v>#N/A</v>
      </c>
      <c r="L111" t="e">
        <f t="shared" si="11"/>
        <v>#N/A</v>
      </c>
    </row>
    <row r="112" spans="1:12" x14ac:dyDescent="0.25">
      <c r="A112" s="3" t="s">
        <v>31</v>
      </c>
      <c r="B112">
        <v>111</v>
      </c>
      <c r="C112">
        <v>-22.776700000000002</v>
      </c>
      <c r="D112">
        <v>80.216899999999995</v>
      </c>
      <c r="E112" s="3" t="e">
        <f t="shared" si="7"/>
        <v>#N/A</v>
      </c>
      <c r="F112" s="3">
        <f t="shared" si="8"/>
        <v>0</v>
      </c>
      <c r="G112" s="10">
        <f t="shared" si="12"/>
        <v>4.4087222684129257</v>
      </c>
      <c r="H112" s="12">
        <f>($G112/GeneralData_time_track_speed!$F$9)*1000</f>
        <v>5138.9833982275404</v>
      </c>
      <c r="I112" s="12">
        <f t="shared" si="9"/>
        <v>5138.9833982275404</v>
      </c>
      <c r="J112" s="12">
        <f>SUM($I$2:$I112)</f>
        <v>435107.50115053944</v>
      </c>
      <c r="K112" t="e">
        <f t="shared" si="10"/>
        <v>#N/A</v>
      </c>
      <c r="L112" t="e">
        <f t="shared" si="11"/>
        <v>#N/A</v>
      </c>
    </row>
    <row r="113" spans="1:12" x14ac:dyDescent="0.25">
      <c r="A113" s="3" t="s">
        <v>31</v>
      </c>
      <c r="B113" s="2">
        <v>112</v>
      </c>
      <c r="C113" s="2">
        <v>-22.371700000000001</v>
      </c>
      <c r="D113" s="2">
        <v>83.165599999999998</v>
      </c>
      <c r="E113" s="2">
        <f t="shared" si="7"/>
        <v>1738</v>
      </c>
      <c r="F113" s="3">
        <f t="shared" si="8"/>
        <v>1738</v>
      </c>
      <c r="G113" s="10">
        <f t="shared" si="12"/>
        <v>2.9763831557781693</v>
      </c>
      <c r="H113" s="12">
        <f>($G113/GeneralData_time_track_speed!$F$9)*1000</f>
        <v>3469.3915137036493</v>
      </c>
      <c r="I113" s="12">
        <f t="shared" si="9"/>
        <v>5207.3915137036493</v>
      </c>
      <c r="J113" s="12">
        <f>SUM($I$2:$I113)</f>
        <v>440314.89266424306</v>
      </c>
      <c r="K113">
        <f t="shared" si="10"/>
        <v>644587</v>
      </c>
      <c r="L113">
        <f t="shared" si="11"/>
        <v>646325</v>
      </c>
    </row>
    <row r="114" spans="1:12" x14ac:dyDescent="0.25">
      <c r="A114" s="3" t="s">
        <v>31</v>
      </c>
      <c r="B114">
        <v>113</v>
      </c>
      <c r="C114">
        <v>-21.964200000000002</v>
      </c>
      <c r="D114">
        <v>76.974400000000003</v>
      </c>
      <c r="E114" s="3" t="e">
        <f t="shared" si="7"/>
        <v>#N/A</v>
      </c>
      <c r="F114" s="3">
        <f t="shared" si="8"/>
        <v>0</v>
      </c>
      <c r="G114" s="10">
        <f t="shared" si="12"/>
        <v>6.2045961746111997</v>
      </c>
      <c r="H114" s="12">
        <f>($G114/GeneralData_time_track_speed!$F$9)*1000</f>
        <v>7232.3260103003277</v>
      </c>
      <c r="I114" s="12">
        <f t="shared" si="9"/>
        <v>7232.3260103003277</v>
      </c>
      <c r="J114" s="12">
        <f>SUM($I$2:$I114)</f>
        <v>447547.21867454337</v>
      </c>
      <c r="K114" t="e">
        <f t="shared" si="10"/>
        <v>#N/A</v>
      </c>
      <c r="L114" t="e">
        <f t="shared" si="11"/>
        <v>#N/A</v>
      </c>
    </row>
    <row r="115" spans="1:12" x14ac:dyDescent="0.25">
      <c r="A115" s="3" t="s">
        <v>31</v>
      </c>
      <c r="B115">
        <v>114</v>
      </c>
      <c r="C115">
        <v>-20.704599999999999</v>
      </c>
      <c r="D115">
        <v>73.349299999999999</v>
      </c>
      <c r="E115" s="3" t="e">
        <f t="shared" si="7"/>
        <v>#N/A</v>
      </c>
      <c r="F115" s="3">
        <f t="shared" si="8"/>
        <v>0</v>
      </c>
      <c r="G115" s="10">
        <f t="shared" si="12"/>
        <v>3.8377001146520073</v>
      </c>
      <c r="H115" s="12">
        <f>($G115/GeneralData_time_track_speed!$F$9)*1000</f>
        <v>4473.3770865707484</v>
      </c>
      <c r="I115" s="12">
        <f t="shared" si="9"/>
        <v>4473.3770865707484</v>
      </c>
      <c r="J115" s="12">
        <f>SUM($I$2:$I115)</f>
        <v>452020.59576111415</v>
      </c>
      <c r="K115" t="e">
        <f t="shared" si="10"/>
        <v>#N/A</v>
      </c>
      <c r="L115" t="e">
        <f t="shared" si="11"/>
        <v>#N/A</v>
      </c>
    </row>
    <row r="116" spans="1:12" x14ac:dyDescent="0.25">
      <c r="A116" s="3" t="s">
        <v>31</v>
      </c>
      <c r="B116">
        <v>115</v>
      </c>
      <c r="C116">
        <v>-20.094899999999999</v>
      </c>
      <c r="D116">
        <v>71.845699999999994</v>
      </c>
      <c r="E116" s="3" t="e">
        <f t="shared" si="7"/>
        <v>#N/A</v>
      </c>
      <c r="F116" s="3">
        <f t="shared" si="8"/>
        <v>0</v>
      </c>
      <c r="G116" s="10">
        <f t="shared" si="12"/>
        <v>1.6225125731408117</v>
      </c>
      <c r="H116" s="12">
        <f>($G116/GeneralData_time_track_speed!$F$9)*1000</f>
        <v>1891.2656931296465</v>
      </c>
      <c r="I116" s="12">
        <f t="shared" si="9"/>
        <v>1891.2656931296465</v>
      </c>
      <c r="J116" s="12">
        <f>SUM($I$2:$I116)</f>
        <v>453911.86145424377</v>
      </c>
      <c r="K116" t="e">
        <f t="shared" si="10"/>
        <v>#N/A</v>
      </c>
      <c r="L116" t="e">
        <f t="shared" si="11"/>
        <v>#N/A</v>
      </c>
    </row>
    <row r="117" spans="1:12" x14ac:dyDescent="0.25">
      <c r="A117" s="3" t="s">
        <v>31</v>
      </c>
      <c r="B117">
        <v>116</v>
      </c>
      <c r="C117">
        <v>-16.921800000000001</v>
      </c>
      <c r="D117">
        <v>71.570999999999998</v>
      </c>
      <c r="E117" s="3" t="e">
        <f t="shared" si="7"/>
        <v>#N/A</v>
      </c>
      <c r="F117" s="3">
        <f t="shared" si="8"/>
        <v>0</v>
      </c>
      <c r="G117" s="10">
        <f t="shared" si="12"/>
        <v>3.1849683985873369</v>
      </c>
      <c r="H117" s="12">
        <f>($G117/GeneralData_time_track_speed!$F$9)*1000</f>
        <v>3712.5268337920811</v>
      </c>
      <c r="I117" s="12">
        <f t="shared" si="9"/>
        <v>3712.5268337920811</v>
      </c>
      <c r="J117" s="12">
        <f>SUM($I$2:$I117)</f>
        <v>457624.38828803587</v>
      </c>
      <c r="K117" t="e">
        <f t="shared" si="10"/>
        <v>#N/A</v>
      </c>
      <c r="L117" t="e">
        <f t="shared" si="11"/>
        <v>#N/A</v>
      </c>
    </row>
    <row r="118" spans="1:12" x14ac:dyDescent="0.25">
      <c r="A118" s="3" t="s">
        <v>31</v>
      </c>
      <c r="B118">
        <v>117</v>
      </c>
      <c r="C118">
        <v>-9.5375999999999994</v>
      </c>
      <c r="D118">
        <v>71.650000000000006</v>
      </c>
      <c r="E118" s="3" t="e">
        <f t="shared" si="7"/>
        <v>#N/A</v>
      </c>
      <c r="F118" s="3">
        <f t="shared" si="8"/>
        <v>0</v>
      </c>
      <c r="G118" s="10">
        <f t="shared" si="12"/>
        <v>7.3846225793875231</v>
      </c>
      <c r="H118" s="12">
        <f>($G118/GeneralData_time_track_speed!$F$9)*1000</f>
        <v>8607.8120886734723</v>
      </c>
      <c r="I118" s="12">
        <f t="shared" si="9"/>
        <v>8607.8120886734723</v>
      </c>
      <c r="J118" s="12">
        <f>SUM($I$2:$I118)</f>
        <v>466232.20037670934</v>
      </c>
      <c r="K118" t="e">
        <f t="shared" si="10"/>
        <v>#N/A</v>
      </c>
      <c r="L118" t="e">
        <f t="shared" si="11"/>
        <v>#N/A</v>
      </c>
    </row>
    <row r="119" spans="1:12" x14ac:dyDescent="0.25">
      <c r="A119" s="3" t="s">
        <v>31</v>
      </c>
      <c r="B119">
        <v>118</v>
      </c>
      <c r="C119">
        <v>-8.8346</v>
      </c>
      <c r="D119">
        <v>71.657600000000002</v>
      </c>
      <c r="E119" s="3" t="e">
        <f t="shared" si="7"/>
        <v>#N/A</v>
      </c>
      <c r="F119" s="3">
        <f t="shared" si="8"/>
        <v>0</v>
      </c>
      <c r="G119" s="10">
        <f t="shared" si="12"/>
        <v>0.70304107988082687</v>
      </c>
      <c r="H119" s="12">
        <f>($G119/GeneralData_time_track_speed!$F$9)*1000</f>
        <v>819.49286387689097</v>
      </c>
      <c r="I119" s="12">
        <f t="shared" si="9"/>
        <v>819.49286387689097</v>
      </c>
      <c r="J119" s="12">
        <f>SUM($I$2:$I119)</f>
        <v>467051.69324058626</v>
      </c>
      <c r="K119" t="e">
        <f t="shared" si="10"/>
        <v>#N/A</v>
      </c>
      <c r="L119" t="e">
        <f t="shared" si="11"/>
        <v>#N/A</v>
      </c>
    </row>
    <row r="120" spans="1:12" x14ac:dyDescent="0.25">
      <c r="A120" s="3" t="s">
        <v>31</v>
      </c>
      <c r="B120">
        <v>119</v>
      </c>
      <c r="C120">
        <v>-5.8871000000000002</v>
      </c>
      <c r="D120">
        <v>72.106700000000004</v>
      </c>
      <c r="E120" s="3" t="e">
        <f t="shared" si="7"/>
        <v>#N/A</v>
      </c>
      <c r="F120" s="3">
        <f t="shared" si="8"/>
        <v>0</v>
      </c>
      <c r="G120" s="10">
        <f t="shared" si="12"/>
        <v>2.9815175766713167</v>
      </c>
      <c r="H120" s="12">
        <f>($G120/GeneralData_time_track_speed!$F$9)*1000</f>
        <v>3475.3764005082558</v>
      </c>
      <c r="I120" s="12">
        <f t="shared" si="9"/>
        <v>3475.3764005082558</v>
      </c>
      <c r="J120" s="12">
        <f>SUM($I$2:$I120)</f>
        <v>470527.06964109454</v>
      </c>
      <c r="K120" t="e">
        <f t="shared" si="10"/>
        <v>#N/A</v>
      </c>
      <c r="L120" t="e">
        <f t="shared" si="11"/>
        <v>#N/A</v>
      </c>
    </row>
    <row r="121" spans="1:12" x14ac:dyDescent="0.25">
      <c r="A121" s="3" t="s">
        <v>31</v>
      </c>
      <c r="B121" s="2">
        <v>120</v>
      </c>
      <c r="C121" s="2">
        <v>-1.4629000000000001</v>
      </c>
      <c r="D121" s="2">
        <v>72.146500000000003</v>
      </c>
      <c r="E121" s="2">
        <f t="shared" si="7"/>
        <v>51879</v>
      </c>
      <c r="F121" s="3">
        <f t="shared" si="8"/>
        <v>51879</v>
      </c>
      <c r="G121" s="10">
        <f t="shared" si="12"/>
        <v>4.4243790163140408</v>
      </c>
      <c r="H121" s="12">
        <f>($G121/GeneralData_time_track_speed!$F$9)*1000</f>
        <v>5157.233531176611</v>
      </c>
      <c r="I121" s="12">
        <f t="shared" si="9"/>
        <v>57036.233531176607</v>
      </c>
      <c r="J121" s="12">
        <f>SUM($I$2:$I121)</f>
        <v>527563.30317227112</v>
      </c>
      <c r="K121">
        <f t="shared" si="10"/>
        <v>689332</v>
      </c>
      <c r="L121">
        <f t="shared" si="11"/>
        <v>741211</v>
      </c>
    </row>
    <row r="122" spans="1:12" x14ac:dyDescent="0.25">
      <c r="A122" s="3" t="s">
        <v>31</v>
      </c>
      <c r="B122">
        <v>121</v>
      </c>
      <c r="C122">
        <v>-0.90869999999999995</v>
      </c>
      <c r="D122">
        <v>72.077799999999996</v>
      </c>
      <c r="E122" s="3" t="e">
        <f t="shared" si="7"/>
        <v>#N/A</v>
      </c>
      <c r="F122" s="3">
        <f t="shared" si="8"/>
        <v>0</v>
      </c>
      <c r="G122" s="10">
        <f t="shared" si="12"/>
        <v>0.55844187701138703</v>
      </c>
      <c r="H122" s="12">
        <f>($G122/GeneralData_time_track_speed!$F$9)*1000</f>
        <v>650.94223680133007</v>
      </c>
      <c r="I122" s="12">
        <f t="shared" si="9"/>
        <v>650.94223680133007</v>
      </c>
      <c r="J122" s="12">
        <f>SUM($I$2:$I122)</f>
        <v>528214.24540907249</v>
      </c>
      <c r="K122" t="e">
        <f t="shared" si="10"/>
        <v>#N/A</v>
      </c>
      <c r="L122" t="e">
        <f t="shared" si="11"/>
        <v>#N/A</v>
      </c>
    </row>
    <row r="123" spans="1:12" x14ac:dyDescent="0.25">
      <c r="A123" s="3" t="s">
        <v>31</v>
      </c>
      <c r="B123">
        <v>122</v>
      </c>
      <c r="C123">
        <v>-0.80959999999999999</v>
      </c>
      <c r="D123">
        <v>70.981099999999998</v>
      </c>
      <c r="E123" s="3" t="e">
        <f t="shared" si="7"/>
        <v>#N/A</v>
      </c>
      <c r="F123" s="3">
        <f t="shared" si="8"/>
        <v>0</v>
      </c>
      <c r="G123" s="10">
        <f t="shared" si="12"/>
        <v>1.1011683340888425</v>
      </c>
      <c r="H123" s="12">
        <f>($G123/GeneralData_time_track_speed!$F$9)*1000</f>
        <v>1283.5659501802897</v>
      </c>
      <c r="I123" s="12">
        <f t="shared" si="9"/>
        <v>1283.5659501802897</v>
      </c>
      <c r="J123" s="12">
        <f>SUM($I$2:$I123)</f>
        <v>529497.81135925278</v>
      </c>
      <c r="K123" t="e">
        <f t="shared" si="10"/>
        <v>#N/A</v>
      </c>
      <c r="L123" t="e">
        <f t="shared" si="11"/>
        <v>#N/A</v>
      </c>
    </row>
    <row r="124" spans="1:12" x14ac:dyDescent="0.25">
      <c r="A124" s="3" t="s">
        <v>31</v>
      </c>
      <c r="B124">
        <v>123</v>
      </c>
      <c r="C124">
        <v>-0.70709999999999995</v>
      </c>
      <c r="D124">
        <v>68.224599999999995</v>
      </c>
      <c r="E124" s="3" t="e">
        <f t="shared" si="7"/>
        <v>#N/A</v>
      </c>
      <c r="F124" s="3">
        <f t="shared" si="8"/>
        <v>0</v>
      </c>
      <c r="G124" s="10">
        <f t="shared" si="12"/>
        <v>2.7584050645255158</v>
      </c>
      <c r="H124" s="12">
        <f>($G124/GeneralData_time_track_speed!$F$9)*1000</f>
        <v>3215.3075129602857</v>
      </c>
      <c r="I124" s="12">
        <f t="shared" si="9"/>
        <v>3215.3075129602857</v>
      </c>
      <c r="J124" s="12">
        <f>SUM($I$2:$I124)</f>
        <v>532713.11887221306</v>
      </c>
      <c r="K124" t="e">
        <f t="shared" si="10"/>
        <v>#N/A</v>
      </c>
      <c r="L124" t="e">
        <f t="shared" si="11"/>
        <v>#N/A</v>
      </c>
    </row>
    <row r="125" spans="1:12" x14ac:dyDescent="0.25">
      <c r="A125" s="3" t="s">
        <v>31</v>
      </c>
      <c r="B125">
        <v>124</v>
      </c>
      <c r="C125">
        <v>-0.78800000000000003</v>
      </c>
      <c r="D125">
        <v>61.5351</v>
      </c>
      <c r="E125" s="3" t="e">
        <f t="shared" si="7"/>
        <v>#N/A</v>
      </c>
      <c r="F125" s="3">
        <f t="shared" si="8"/>
        <v>0</v>
      </c>
      <c r="G125" s="10">
        <f t="shared" si="12"/>
        <v>6.689989167405276</v>
      </c>
      <c r="H125" s="12">
        <f>($G125/GeneralData_time_track_speed!$F$9)*1000</f>
        <v>7798.1195395177374</v>
      </c>
      <c r="I125" s="12">
        <f t="shared" si="9"/>
        <v>7798.1195395177374</v>
      </c>
      <c r="J125" s="12">
        <f>SUM($I$2:$I125)</f>
        <v>540511.23841173085</v>
      </c>
      <c r="K125" t="e">
        <f t="shared" si="10"/>
        <v>#N/A</v>
      </c>
      <c r="L125" t="e">
        <f t="shared" si="11"/>
        <v>#N/A</v>
      </c>
    </row>
    <row r="126" spans="1:12" x14ac:dyDescent="0.25">
      <c r="A126" s="3" t="s">
        <v>31</v>
      </c>
      <c r="B126">
        <v>125</v>
      </c>
      <c r="C126">
        <v>-1.4855</v>
      </c>
      <c r="D126">
        <v>60.699800000000003</v>
      </c>
      <c r="E126" s="3" t="e">
        <f t="shared" si="7"/>
        <v>#N/A</v>
      </c>
      <c r="F126" s="3">
        <f t="shared" si="8"/>
        <v>0</v>
      </c>
      <c r="G126" s="10">
        <f t="shared" si="12"/>
        <v>1.0882243978150803</v>
      </c>
      <c r="H126" s="12">
        <f>($G126/GeneralData_time_track_speed!$F$9)*1000</f>
        <v>1268.4779792062134</v>
      </c>
      <c r="I126" s="12">
        <f t="shared" si="9"/>
        <v>1268.4779792062134</v>
      </c>
      <c r="J126" s="12">
        <f>SUM($I$2:$I126)</f>
        <v>541779.7163909371</v>
      </c>
      <c r="K126" t="e">
        <f t="shared" si="10"/>
        <v>#N/A</v>
      </c>
      <c r="L126" t="e">
        <f t="shared" si="11"/>
        <v>#N/A</v>
      </c>
    </row>
    <row r="127" spans="1:12" x14ac:dyDescent="0.25">
      <c r="A127" s="3" t="s">
        <v>31</v>
      </c>
      <c r="B127">
        <v>126</v>
      </c>
      <c r="C127">
        <v>-4.6313000000000004</v>
      </c>
      <c r="D127">
        <v>60.699800000000003</v>
      </c>
      <c r="E127" s="3" t="e">
        <f t="shared" si="7"/>
        <v>#N/A</v>
      </c>
      <c r="F127" s="3">
        <f t="shared" si="8"/>
        <v>0</v>
      </c>
      <c r="G127" s="10">
        <f t="shared" si="12"/>
        <v>3.1458000000000004</v>
      </c>
      <c r="H127" s="12">
        <f>($G127/GeneralData_time_track_speed!$F$9)*1000</f>
        <v>3666.8705783464552</v>
      </c>
      <c r="I127" s="12">
        <f t="shared" si="9"/>
        <v>3666.8705783464552</v>
      </c>
      <c r="J127" s="12">
        <f>SUM($I$2:$I127)</f>
        <v>545446.58696928353</v>
      </c>
      <c r="K127" t="e">
        <f t="shared" si="10"/>
        <v>#N/A</v>
      </c>
      <c r="L127" t="e">
        <f t="shared" si="11"/>
        <v>#N/A</v>
      </c>
    </row>
    <row r="128" spans="1:12" x14ac:dyDescent="0.25">
      <c r="A128" s="3" t="s">
        <v>31</v>
      </c>
      <c r="B128">
        <v>127</v>
      </c>
      <c r="C128">
        <v>-7.47</v>
      </c>
      <c r="D128">
        <v>60.319299999999998</v>
      </c>
      <c r="E128" s="3" t="e">
        <f t="shared" si="7"/>
        <v>#N/A</v>
      </c>
      <c r="F128" s="3">
        <f t="shared" si="8"/>
        <v>0</v>
      </c>
      <c r="G128" s="10">
        <f t="shared" si="12"/>
        <v>2.8640876278493992</v>
      </c>
      <c r="H128" s="12">
        <f>($G128/GeneralData_time_track_speed!$F$9)*1000</f>
        <v>3338.4953450209969</v>
      </c>
      <c r="I128" s="12">
        <f t="shared" si="9"/>
        <v>3338.4953450209969</v>
      </c>
      <c r="J128" s="12">
        <f>SUM($I$2:$I128)</f>
        <v>548785.08231430454</v>
      </c>
      <c r="K128" t="e">
        <f t="shared" si="10"/>
        <v>#N/A</v>
      </c>
      <c r="L128" t="e">
        <f t="shared" si="11"/>
        <v>#N/A</v>
      </c>
    </row>
    <row r="129" spans="1:12" x14ac:dyDescent="0.25">
      <c r="A129" s="3" t="s">
        <v>31</v>
      </c>
      <c r="B129" s="2">
        <v>128</v>
      </c>
      <c r="C129" s="2">
        <v>-7.9433999999999996</v>
      </c>
      <c r="D129" s="2">
        <v>59.575200000000002</v>
      </c>
      <c r="E129" s="2">
        <f t="shared" si="7"/>
        <v>1423</v>
      </c>
      <c r="F129" s="3">
        <f t="shared" si="8"/>
        <v>1423</v>
      </c>
      <c r="G129" s="10">
        <f t="shared" si="12"/>
        <v>0.88192537666176374</v>
      </c>
      <c r="H129" s="12">
        <f>($G129/GeneralData_time_track_speed!$F$9)*1000</f>
        <v>1028.0075707222761</v>
      </c>
      <c r="I129" s="12">
        <f t="shared" si="9"/>
        <v>2451.0075707222759</v>
      </c>
      <c r="J129" s="12">
        <f>SUM($I$2:$I129)</f>
        <v>551236.0898850268</v>
      </c>
      <c r="K129">
        <f t="shared" si="10"/>
        <v>766348</v>
      </c>
      <c r="L129">
        <f t="shared" si="11"/>
        <v>767771</v>
      </c>
    </row>
    <row r="130" spans="1:12" x14ac:dyDescent="0.25">
      <c r="A130" s="3" t="s">
        <v>31</v>
      </c>
      <c r="B130">
        <v>129</v>
      </c>
      <c r="C130">
        <v>-8.2802000000000007</v>
      </c>
      <c r="D130">
        <v>51.301900000000003</v>
      </c>
      <c r="E130" s="3" t="e">
        <f t="shared" si="7"/>
        <v>#N/A</v>
      </c>
      <c r="F130" s="3">
        <f t="shared" si="8"/>
        <v>0</v>
      </c>
      <c r="G130" s="10">
        <f t="shared" si="12"/>
        <v>8.2801526030623354</v>
      </c>
      <c r="H130" s="12">
        <f>($G130/GeneralData_time_track_speed!$F$9)*1000</f>
        <v>9651.6777812919081</v>
      </c>
      <c r="I130" s="12">
        <f t="shared" si="9"/>
        <v>9651.6777812919081</v>
      </c>
      <c r="J130" s="12">
        <f>SUM($I$2:$I130)</f>
        <v>560887.76766631869</v>
      </c>
      <c r="K130" t="e">
        <f t="shared" si="10"/>
        <v>#N/A</v>
      </c>
      <c r="L130" t="e">
        <f t="shared" si="11"/>
        <v>#N/A</v>
      </c>
    </row>
    <row r="131" spans="1:12" x14ac:dyDescent="0.25">
      <c r="A131" s="3" t="s">
        <v>31</v>
      </c>
      <c r="B131">
        <v>130</v>
      </c>
      <c r="C131">
        <v>-8.11</v>
      </c>
      <c r="D131">
        <v>40.9024</v>
      </c>
      <c r="E131" s="3" t="e">
        <f t="shared" ref="E131:E194" si="13">INDEX($O$2:$Q$28,MATCH($C131,$O$2:$O$28,0),3)</f>
        <v>#N/A</v>
      </c>
      <c r="F131" s="3">
        <f t="shared" ref="F131:F194" si="14">IFERROR($E131,0)</f>
        <v>0</v>
      </c>
      <c r="G131" s="10">
        <f t="shared" si="12"/>
        <v>10.400892667939615</v>
      </c>
      <c r="H131" s="12">
        <f>($G131/GeneralData_time_track_speed!$F$9)*1000</f>
        <v>12123.697410072838</v>
      </c>
      <c r="I131" s="12">
        <f t="shared" ref="I131:I194" si="15">$F131+$H131</f>
        <v>12123.697410072838</v>
      </c>
      <c r="J131" s="12">
        <f>SUM($I$2:$I131)</f>
        <v>573011.46507639147</v>
      </c>
      <c r="K131" t="e">
        <f t="shared" ref="K131:K194" si="16">INDEX($Q$2:$S$300,MATCH($F131,$Q$2:$Q$300,0),2)</f>
        <v>#N/A</v>
      </c>
      <c r="L131" t="e">
        <f t="shared" ref="L131:L194" si="17">INDEX($Q$2:$S$300,MATCH($F131,$Q$2:$Q$300,0),3)</f>
        <v>#N/A</v>
      </c>
    </row>
    <row r="132" spans="1:12" x14ac:dyDescent="0.25">
      <c r="A132" s="3" t="s">
        <v>31</v>
      </c>
      <c r="B132" s="2">
        <v>131</v>
      </c>
      <c r="C132" s="2">
        <v>-8.1334999999999997</v>
      </c>
      <c r="D132" s="2">
        <v>39.615600000000001</v>
      </c>
      <c r="E132" s="2">
        <f t="shared" si="13"/>
        <v>953</v>
      </c>
      <c r="F132" s="3">
        <f t="shared" si="14"/>
        <v>953</v>
      </c>
      <c r="G132" s="10">
        <f t="shared" ref="G132:G195" si="18">SQRT(POWER(($C132-$C131),2)+POWER(($D132-$D131),2))</f>
        <v>1.2870145647971505</v>
      </c>
      <c r="H132" s="12">
        <f>($G132/GeneralData_time_track_speed!$F$9)*1000</f>
        <v>1500.1957662782243</v>
      </c>
      <c r="I132" s="12">
        <f t="shared" si="15"/>
        <v>2453.1957662782243</v>
      </c>
      <c r="J132" s="12">
        <f>SUM($I$2:$I132)</f>
        <v>575464.66084266966</v>
      </c>
      <c r="K132">
        <f t="shared" si="16"/>
        <v>787696</v>
      </c>
      <c r="L132">
        <f t="shared" si="17"/>
        <v>788649</v>
      </c>
    </row>
    <row r="133" spans="1:12" x14ac:dyDescent="0.25">
      <c r="A133" s="3" t="s">
        <v>31</v>
      </c>
      <c r="B133">
        <v>132</v>
      </c>
      <c r="C133">
        <v>-3.6934999999999998</v>
      </c>
      <c r="D133">
        <v>39.615900000000003</v>
      </c>
      <c r="E133" s="3" t="e">
        <f t="shared" si="13"/>
        <v>#N/A</v>
      </c>
      <c r="F133" s="3">
        <f t="shared" si="14"/>
        <v>0</v>
      </c>
      <c r="G133" s="10">
        <f t="shared" si="18"/>
        <v>4.4400000101351349</v>
      </c>
      <c r="H133" s="12">
        <f>($G133/GeneralData_time_track_speed!$F$9)*1000</f>
        <v>5175.4419877368191</v>
      </c>
      <c r="I133" s="12">
        <f t="shared" si="15"/>
        <v>5175.4419877368191</v>
      </c>
      <c r="J133" s="12">
        <f>SUM($I$2:$I133)</f>
        <v>580640.10283040651</v>
      </c>
      <c r="K133" t="e">
        <f t="shared" si="16"/>
        <v>#N/A</v>
      </c>
      <c r="L133" t="e">
        <f t="shared" si="17"/>
        <v>#N/A</v>
      </c>
    </row>
    <row r="134" spans="1:12" x14ac:dyDescent="0.25">
      <c r="A134" s="3" t="s">
        <v>31</v>
      </c>
      <c r="B134">
        <v>133</v>
      </c>
      <c r="C134">
        <v>0.92830000000000001</v>
      </c>
      <c r="D134">
        <v>39.718600000000002</v>
      </c>
      <c r="E134" s="3" t="e">
        <f t="shared" si="13"/>
        <v>#N/A</v>
      </c>
      <c r="F134" s="3">
        <f t="shared" si="14"/>
        <v>0</v>
      </c>
      <c r="G134" s="10">
        <f t="shared" si="18"/>
        <v>4.6229408962261234</v>
      </c>
      <c r="H134" s="12">
        <f>($G134/GeneralData_time_track_speed!$F$9)*1000</f>
        <v>5388.6852176890334</v>
      </c>
      <c r="I134" s="12">
        <f t="shared" si="15"/>
        <v>5388.6852176890334</v>
      </c>
      <c r="J134" s="12">
        <f>SUM($I$2:$I134)</f>
        <v>586028.78804809554</v>
      </c>
      <c r="K134" t="e">
        <f t="shared" si="16"/>
        <v>#N/A</v>
      </c>
      <c r="L134" t="e">
        <f t="shared" si="17"/>
        <v>#N/A</v>
      </c>
    </row>
    <row r="135" spans="1:12" x14ac:dyDescent="0.25">
      <c r="A135" s="3" t="s">
        <v>31</v>
      </c>
      <c r="B135">
        <v>134</v>
      </c>
      <c r="C135">
        <v>6.0891999999999999</v>
      </c>
      <c r="D135">
        <v>39.417000000000002</v>
      </c>
      <c r="E135" s="3" t="e">
        <f t="shared" si="13"/>
        <v>#N/A</v>
      </c>
      <c r="F135" s="3">
        <f t="shared" si="14"/>
        <v>0</v>
      </c>
      <c r="G135" s="10">
        <f t="shared" si="18"/>
        <v>5.1697051531010931</v>
      </c>
      <c r="H135" s="12">
        <f>($G135/GeneralData_time_track_speed!$F$9)*1000</f>
        <v>6026.0155523658377</v>
      </c>
      <c r="I135" s="12">
        <f t="shared" si="15"/>
        <v>6026.0155523658377</v>
      </c>
      <c r="J135" s="12">
        <f>SUM($I$2:$I135)</f>
        <v>592054.80360046134</v>
      </c>
      <c r="K135" t="e">
        <f t="shared" si="16"/>
        <v>#N/A</v>
      </c>
      <c r="L135" t="e">
        <f t="shared" si="17"/>
        <v>#N/A</v>
      </c>
    </row>
    <row r="136" spans="1:12" x14ac:dyDescent="0.25">
      <c r="A136" s="3" t="s">
        <v>31</v>
      </c>
      <c r="B136">
        <v>135</v>
      </c>
      <c r="C136">
        <v>7.0945</v>
      </c>
      <c r="D136">
        <v>38.515000000000001</v>
      </c>
      <c r="E136" s="3" t="e">
        <f t="shared" si="13"/>
        <v>#N/A</v>
      </c>
      <c r="F136" s="3">
        <f t="shared" si="14"/>
        <v>0</v>
      </c>
      <c r="G136" s="10">
        <f t="shared" si="18"/>
        <v>1.3506413624645153</v>
      </c>
      <c r="H136" s="12">
        <f>($G136/GeneralData_time_track_speed!$F$9)*1000</f>
        <v>1574.3617120983215</v>
      </c>
      <c r="I136" s="12">
        <f t="shared" si="15"/>
        <v>1574.3617120983215</v>
      </c>
      <c r="J136" s="12">
        <f>SUM($I$2:$I136)</f>
        <v>593629.16531255969</v>
      </c>
      <c r="K136" t="e">
        <f t="shared" si="16"/>
        <v>#N/A</v>
      </c>
      <c r="L136" t="e">
        <f t="shared" si="17"/>
        <v>#N/A</v>
      </c>
    </row>
    <row r="137" spans="1:12" x14ac:dyDescent="0.25">
      <c r="A137" s="3" t="s">
        <v>31</v>
      </c>
      <c r="B137">
        <v>136</v>
      </c>
      <c r="C137">
        <v>7.6447000000000003</v>
      </c>
      <c r="D137">
        <v>34.746299999999998</v>
      </c>
      <c r="E137" s="3" t="e">
        <f t="shared" si="13"/>
        <v>#N/A</v>
      </c>
      <c r="F137" s="3">
        <f t="shared" si="14"/>
        <v>0</v>
      </c>
      <c r="G137" s="10">
        <f t="shared" si="18"/>
        <v>3.8086506442570998</v>
      </c>
      <c r="H137" s="12">
        <f>($G137/GeneralData_time_track_speed!$F$9)*1000</f>
        <v>4439.5158594400873</v>
      </c>
      <c r="I137" s="12">
        <f t="shared" si="15"/>
        <v>4439.5158594400873</v>
      </c>
      <c r="J137" s="12">
        <f>SUM($I$2:$I137)</f>
        <v>598068.68117199978</v>
      </c>
      <c r="K137" t="e">
        <f t="shared" si="16"/>
        <v>#N/A</v>
      </c>
      <c r="L137" t="e">
        <f t="shared" si="17"/>
        <v>#N/A</v>
      </c>
    </row>
    <row r="138" spans="1:12" x14ac:dyDescent="0.25">
      <c r="A138" s="3" t="s">
        <v>31</v>
      </c>
      <c r="B138">
        <v>137</v>
      </c>
      <c r="C138">
        <v>7.2972000000000001</v>
      </c>
      <c r="D138">
        <v>16.249500000000001</v>
      </c>
      <c r="E138" s="3" t="e">
        <f t="shared" si="13"/>
        <v>#N/A</v>
      </c>
      <c r="F138" s="3">
        <f t="shared" si="14"/>
        <v>0</v>
      </c>
      <c r="G138" s="10">
        <f t="shared" si="18"/>
        <v>18.500063959078624</v>
      </c>
      <c r="H138" s="12">
        <f>($G138/GeneralData_time_track_speed!$F$9)*1000</f>
        <v>21564.416119611236</v>
      </c>
      <c r="I138" s="12">
        <f t="shared" si="15"/>
        <v>21564.416119611236</v>
      </c>
      <c r="J138" s="12">
        <f>SUM($I$2:$I138)</f>
        <v>619633.09729161102</v>
      </c>
      <c r="K138" t="e">
        <f t="shared" si="16"/>
        <v>#N/A</v>
      </c>
      <c r="L138" t="e">
        <f t="shared" si="17"/>
        <v>#N/A</v>
      </c>
    </row>
    <row r="139" spans="1:12" x14ac:dyDescent="0.25">
      <c r="A139" s="3" t="s">
        <v>31</v>
      </c>
      <c r="B139">
        <v>138</v>
      </c>
      <c r="C139">
        <v>7.2427999999999999</v>
      </c>
      <c r="D139">
        <v>13.1881</v>
      </c>
      <c r="E139" s="3" t="e">
        <f t="shared" si="13"/>
        <v>#N/A</v>
      </c>
      <c r="F139" s="3">
        <f t="shared" si="14"/>
        <v>0</v>
      </c>
      <c r="G139" s="10">
        <f t="shared" si="18"/>
        <v>3.0618832962737175</v>
      </c>
      <c r="H139" s="12">
        <f>($G139/GeneralData_time_track_speed!$F$9)*1000</f>
        <v>3569.0539047099483</v>
      </c>
      <c r="I139" s="12">
        <f t="shared" si="15"/>
        <v>3569.0539047099483</v>
      </c>
      <c r="J139" s="12">
        <f>SUM($I$2:$I139)</f>
        <v>623202.15119632101</v>
      </c>
      <c r="K139" t="e">
        <f t="shared" si="16"/>
        <v>#N/A</v>
      </c>
      <c r="L139" t="e">
        <f t="shared" si="17"/>
        <v>#N/A</v>
      </c>
    </row>
    <row r="140" spans="1:12" x14ac:dyDescent="0.25">
      <c r="A140" s="3" t="s">
        <v>31</v>
      </c>
      <c r="B140">
        <v>139</v>
      </c>
      <c r="C140">
        <v>7.2119</v>
      </c>
      <c r="D140">
        <v>9.6480999999999995</v>
      </c>
      <c r="E140" s="3" t="e">
        <f t="shared" si="13"/>
        <v>#N/A</v>
      </c>
      <c r="F140" s="3">
        <f t="shared" si="14"/>
        <v>0</v>
      </c>
      <c r="G140" s="10">
        <f t="shared" si="18"/>
        <v>3.5401348576007674</v>
      </c>
      <c r="H140" s="12">
        <f>($G140/GeneralData_time_track_speed!$F$9)*1000</f>
        <v>4126.5230951474887</v>
      </c>
      <c r="I140" s="12">
        <f t="shared" si="15"/>
        <v>4126.5230951474887</v>
      </c>
      <c r="J140" s="12">
        <f>SUM($I$2:$I140)</f>
        <v>627328.67429146846</v>
      </c>
      <c r="K140" t="e">
        <f t="shared" si="16"/>
        <v>#N/A</v>
      </c>
      <c r="L140" t="e">
        <f t="shared" si="17"/>
        <v>#N/A</v>
      </c>
    </row>
    <row r="141" spans="1:12" x14ac:dyDescent="0.25">
      <c r="A141" s="3" t="s">
        <v>31</v>
      </c>
      <c r="B141">
        <v>140</v>
      </c>
      <c r="C141">
        <v>5.9862000000000002</v>
      </c>
      <c r="D141">
        <v>8.8107000000000006</v>
      </c>
      <c r="E141" s="3" t="e">
        <f t="shared" si="13"/>
        <v>#N/A</v>
      </c>
      <c r="F141" s="3">
        <f t="shared" si="14"/>
        <v>0</v>
      </c>
      <c r="G141" s="10">
        <f t="shared" si="18"/>
        <v>1.4844457719970769</v>
      </c>
      <c r="H141" s="12">
        <f>($G141/GeneralData_time_track_speed!$F$9)*1000</f>
        <v>1730.3294953547174</v>
      </c>
      <c r="I141" s="12">
        <f t="shared" si="15"/>
        <v>1730.3294953547174</v>
      </c>
      <c r="J141" s="12">
        <f>SUM($I$2:$I141)</f>
        <v>629059.00378682313</v>
      </c>
      <c r="K141" t="e">
        <f t="shared" si="16"/>
        <v>#N/A</v>
      </c>
      <c r="L141" t="e">
        <f t="shared" si="17"/>
        <v>#N/A</v>
      </c>
    </row>
    <row r="142" spans="1:12" x14ac:dyDescent="0.25">
      <c r="A142" s="3" t="s">
        <v>31</v>
      </c>
      <c r="B142">
        <v>141</v>
      </c>
      <c r="C142">
        <v>2.5743999999999998</v>
      </c>
      <c r="D142">
        <v>8.8107000000000006</v>
      </c>
      <c r="E142" s="3" t="e">
        <f t="shared" si="13"/>
        <v>#N/A</v>
      </c>
      <c r="F142" s="3">
        <f t="shared" si="14"/>
        <v>0</v>
      </c>
      <c r="G142" s="10">
        <f t="shared" si="18"/>
        <v>3.4118000000000004</v>
      </c>
      <c r="H142" s="12">
        <f>($G142/GeneralData_time_track_speed!$F$9)*1000</f>
        <v>3976.9308408679617</v>
      </c>
      <c r="I142" s="12">
        <f t="shared" si="15"/>
        <v>3976.9308408679617</v>
      </c>
      <c r="J142" s="12">
        <f>SUM($I$2:$I142)</f>
        <v>633035.93462769105</v>
      </c>
      <c r="K142" t="e">
        <f t="shared" si="16"/>
        <v>#N/A</v>
      </c>
      <c r="L142" t="e">
        <f t="shared" si="17"/>
        <v>#N/A</v>
      </c>
    </row>
    <row r="143" spans="1:12" x14ac:dyDescent="0.25">
      <c r="A143" s="3" t="s">
        <v>31</v>
      </c>
      <c r="B143">
        <v>142</v>
      </c>
      <c r="C143">
        <v>-4.8301999999999996</v>
      </c>
      <c r="D143">
        <v>8.6538000000000004</v>
      </c>
      <c r="E143" s="3" t="e">
        <f t="shared" si="13"/>
        <v>#N/A</v>
      </c>
      <c r="F143" s="3">
        <f t="shared" si="14"/>
        <v>0</v>
      </c>
      <c r="G143" s="10">
        <f t="shared" si="18"/>
        <v>7.4062621321419613</v>
      </c>
      <c r="H143" s="12">
        <f>($G143/GeneralData_time_track_speed!$F$9)*1000</f>
        <v>8633.0360187783208</v>
      </c>
      <c r="I143" s="12">
        <f t="shared" si="15"/>
        <v>8633.0360187783208</v>
      </c>
      <c r="J143" s="12">
        <f>SUM($I$2:$I143)</f>
        <v>641668.97064646939</v>
      </c>
      <c r="K143" t="e">
        <f t="shared" si="16"/>
        <v>#N/A</v>
      </c>
      <c r="L143" t="e">
        <f t="shared" si="17"/>
        <v>#N/A</v>
      </c>
    </row>
    <row r="144" spans="1:12" x14ac:dyDescent="0.25">
      <c r="A144" s="3" t="s">
        <v>31</v>
      </c>
      <c r="B144">
        <v>143</v>
      </c>
      <c r="C144">
        <v>-6.7447999999999997</v>
      </c>
      <c r="D144">
        <v>9.1885999999999992</v>
      </c>
      <c r="E144" s="3" t="e">
        <f t="shared" si="13"/>
        <v>#N/A</v>
      </c>
      <c r="F144" s="3">
        <f t="shared" si="14"/>
        <v>0</v>
      </c>
      <c r="G144" s="10">
        <f t="shared" si="18"/>
        <v>1.9878893832404254</v>
      </c>
      <c r="H144" s="12">
        <f>($G144/GeneralData_time_track_speed!$F$9)*1000</f>
        <v>2317.1635489896353</v>
      </c>
      <c r="I144" s="12">
        <f t="shared" si="15"/>
        <v>2317.1635489896353</v>
      </c>
      <c r="J144" s="12">
        <f>SUM($I$2:$I144)</f>
        <v>643986.13419545908</v>
      </c>
      <c r="K144" t="e">
        <f t="shared" si="16"/>
        <v>#N/A</v>
      </c>
      <c r="L144" t="e">
        <f t="shared" si="17"/>
        <v>#N/A</v>
      </c>
    </row>
    <row r="145" spans="1:12" x14ac:dyDescent="0.25">
      <c r="A145" s="3" t="s">
        <v>31</v>
      </c>
      <c r="B145" s="2">
        <v>144</v>
      </c>
      <c r="C145" s="2">
        <v>-8.3131000000000004</v>
      </c>
      <c r="D145" s="2">
        <v>9.9624000000000006</v>
      </c>
      <c r="E145" s="2">
        <f t="shared" si="13"/>
        <v>28616</v>
      </c>
      <c r="F145" s="3">
        <f t="shared" si="14"/>
        <v>28616</v>
      </c>
      <c r="G145" s="10">
        <f t="shared" si="18"/>
        <v>1.7488085458391391</v>
      </c>
      <c r="H145" s="12">
        <f>($G145/GeneralData_time_track_speed!$F$9)*1000</f>
        <v>2038.4813414388666</v>
      </c>
      <c r="I145" s="12">
        <f t="shared" si="15"/>
        <v>30654.481341438866</v>
      </c>
      <c r="J145" s="12">
        <f>SUM($I$2:$I145)</f>
        <v>674640.61553689791</v>
      </c>
      <c r="K145">
        <f t="shared" si="16"/>
        <v>857389</v>
      </c>
      <c r="L145">
        <f t="shared" si="17"/>
        <v>886005</v>
      </c>
    </row>
    <row r="146" spans="1:12" x14ac:dyDescent="0.25">
      <c r="A146" s="3" t="s">
        <v>31</v>
      </c>
      <c r="B146">
        <v>145</v>
      </c>
      <c r="C146">
        <v>-5.0080999999999998</v>
      </c>
      <c r="D146">
        <v>8.9877000000000002</v>
      </c>
      <c r="E146" s="3" t="e">
        <f t="shared" si="13"/>
        <v>#N/A</v>
      </c>
      <c r="F146" s="3">
        <f t="shared" si="14"/>
        <v>0</v>
      </c>
      <c r="G146" s="10">
        <f t="shared" si="18"/>
        <v>3.4457314303352207</v>
      </c>
      <c r="H146" s="12">
        <f>($G146/GeneralData_time_track_speed!$F$9)*1000</f>
        <v>4016.4826761967911</v>
      </c>
      <c r="I146" s="12">
        <f t="shared" si="15"/>
        <v>4016.4826761967911</v>
      </c>
      <c r="J146" s="12">
        <f>SUM($I$2:$I146)</f>
        <v>678657.09821309475</v>
      </c>
      <c r="K146" t="e">
        <f t="shared" si="16"/>
        <v>#N/A</v>
      </c>
      <c r="L146" t="e">
        <f t="shared" si="17"/>
        <v>#N/A</v>
      </c>
    </row>
    <row r="147" spans="1:12" x14ac:dyDescent="0.25">
      <c r="A147" s="3" t="s">
        <v>31</v>
      </c>
      <c r="B147">
        <v>146</v>
      </c>
      <c r="C147">
        <v>-3.1698</v>
      </c>
      <c r="D147">
        <v>8.7940000000000005</v>
      </c>
      <c r="E147" s="3" t="e">
        <f t="shared" si="13"/>
        <v>#N/A</v>
      </c>
      <c r="F147" s="3">
        <f t="shared" si="14"/>
        <v>0</v>
      </c>
      <c r="G147" s="10">
        <f t="shared" si="18"/>
        <v>1.8484768270119047</v>
      </c>
      <c r="H147" s="12">
        <f>($G147/GeneralData_time_track_speed!$F$9)*1000</f>
        <v>2154.6586851437351</v>
      </c>
      <c r="I147" s="12">
        <f t="shared" si="15"/>
        <v>2154.6586851437351</v>
      </c>
      <c r="J147" s="12">
        <f>SUM($I$2:$I147)</f>
        <v>680811.75689823844</v>
      </c>
      <c r="K147" t="e">
        <f t="shared" si="16"/>
        <v>#N/A</v>
      </c>
      <c r="L147" t="e">
        <f t="shared" si="17"/>
        <v>#N/A</v>
      </c>
    </row>
    <row r="148" spans="1:12" x14ac:dyDescent="0.25">
      <c r="A148" s="3" t="s">
        <v>31</v>
      </c>
      <c r="B148">
        <v>147</v>
      </c>
      <c r="C148">
        <v>1.5599999999999999E-2</v>
      </c>
      <c r="D148">
        <v>9.4830000000000005</v>
      </c>
      <c r="E148" s="3" t="e">
        <f t="shared" si="13"/>
        <v>#N/A</v>
      </c>
      <c r="F148" s="3">
        <f t="shared" si="14"/>
        <v>0</v>
      </c>
      <c r="G148" s="10">
        <f t="shared" si="18"/>
        <v>3.2590633869257593</v>
      </c>
      <c r="H148" s="12">
        <f>($G148/GeneralData_time_track_speed!$F$9)*1000</f>
        <v>3798.8949222723036</v>
      </c>
      <c r="I148" s="12">
        <f t="shared" si="15"/>
        <v>3798.8949222723036</v>
      </c>
      <c r="J148" s="12">
        <f>SUM($I$2:$I148)</f>
        <v>684610.65182051074</v>
      </c>
      <c r="K148" t="e">
        <f t="shared" si="16"/>
        <v>#N/A</v>
      </c>
      <c r="L148" t="e">
        <f t="shared" si="17"/>
        <v>#N/A</v>
      </c>
    </row>
    <row r="149" spans="1:12" x14ac:dyDescent="0.25">
      <c r="A149" s="3" t="s">
        <v>31</v>
      </c>
      <c r="B149">
        <v>148</v>
      </c>
      <c r="C149">
        <v>1.9114</v>
      </c>
      <c r="D149">
        <v>10.634399999999999</v>
      </c>
      <c r="E149" s="3" t="e">
        <f t="shared" si="13"/>
        <v>#N/A</v>
      </c>
      <c r="F149" s="3">
        <f t="shared" si="14"/>
        <v>0</v>
      </c>
      <c r="G149" s="10">
        <f t="shared" si="18"/>
        <v>2.2180576187286021</v>
      </c>
      <c r="H149" s="12">
        <f>($G149/GeneralData_time_track_speed!$F$9)*1000</f>
        <v>2585.4568704918015</v>
      </c>
      <c r="I149" s="12">
        <f t="shared" si="15"/>
        <v>2585.4568704918015</v>
      </c>
      <c r="J149" s="12">
        <f>SUM($I$2:$I149)</f>
        <v>687196.10869100259</v>
      </c>
      <c r="K149" t="e">
        <f t="shared" si="16"/>
        <v>#N/A</v>
      </c>
      <c r="L149" t="e">
        <f t="shared" si="17"/>
        <v>#N/A</v>
      </c>
    </row>
    <row r="150" spans="1:12" x14ac:dyDescent="0.25">
      <c r="A150" s="3" t="s">
        <v>31</v>
      </c>
      <c r="B150">
        <v>149</v>
      </c>
      <c r="C150">
        <v>2.0807000000000002</v>
      </c>
      <c r="D150">
        <v>15.9475</v>
      </c>
      <c r="E150" s="3" t="e">
        <f t="shared" si="13"/>
        <v>#N/A</v>
      </c>
      <c r="F150" s="3">
        <f t="shared" si="14"/>
        <v>0</v>
      </c>
      <c r="G150" s="10">
        <f t="shared" si="18"/>
        <v>5.3157966571342818</v>
      </c>
      <c r="H150" s="12">
        <f>($G150/GeneralData_time_track_speed!$F$9)*1000</f>
        <v>6196.3056654962593</v>
      </c>
      <c r="I150" s="12">
        <f t="shared" si="15"/>
        <v>6196.3056654962593</v>
      </c>
      <c r="J150" s="12">
        <f>SUM($I$2:$I150)</f>
        <v>693392.41435649886</v>
      </c>
      <c r="K150" t="e">
        <f t="shared" si="16"/>
        <v>#N/A</v>
      </c>
      <c r="L150" t="e">
        <f t="shared" si="17"/>
        <v>#N/A</v>
      </c>
    </row>
    <row r="151" spans="1:12" x14ac:dyDescent="0.25">
      <c r="A151" s="3" t="s">
        <v>31</v>
      </c>
      <c r="B151">
        <v>150</v>
      </c>
      <c r="C151">
        <v>2.5371000000000001</v>
      </c>
      <c r="D151">
        <v>28.2577</v>
      </c>
      <c r="E151" s="3" t="e">
        <f t="shared" si="13"/>
        <v>#N/A</v>
      </c>
      <c r="F151" s="3">
        <f t="shared" si="14"/>
        <v>0</v>
      </c>
      <c r="G151" s="10">
        <f t="shared" si="18"/>
        <v>12.318657597319604</v>
      </c>
      <c r="H151" s="12">
        <f>($G151/GeneralData_time_track_speed!$F$9)*1000</f>
        <v>14359.121084727343</v>
      </c>
      <c r="I151" s="12">
        <f t="shared" si="15"/>
        <v>14359.121084727343</v>
      </c>
      <c r="J151" s="12">
        <f>SUM($I$2:$I151)</f>
        <v>707751.53544122621</v>
      </c>
      <c r="K151" t="e">
        <f t="shared" si="16"/>
        <v>#N/A</v>
      </c>
      <c r="L151" t="e">
        <f t="shared" si="17"/>
        <v>#N/A</v>
      </c>
    </row>
    <row r="152" spans="1:12" x14ac:dyDescent="0.25">
      <c r="A152" s="3" t="s">
        <v>31</v>
      </c>
      <c r="B152">
        <v>151</v>
      </c>
      <c r="C152">
        <v>3.4912000000000001</v>
      </c>
      <c r="D152">
        <v>29.2516</v>
      </c>
      <c r="E152" s="3" t="e">
        <f t="shared" si="13"/>
        <v>#N/A</v>
      </c>
      <c r="F152" s="3">
        <f t="shared" si="14"/>
        <v>0</v>
      </c>
      <c r="G152" s="10">
        <f t="shared" si="18"/>
        <v>1.3777314760141033</v>
      </c>
      <c r="H152" s="12">
        <f>($G152/GeneralData_time_track_speed!$F$9)*1000</f>
        <v>1605.9390343499108</v>
      </c>
      <c r="I152" s="12">
        <f t="shared" si="15"/>
        <v>1605.9390343499108</v>
      </c>
      <c r="J152" s="12">
        <f>SUM($I$2:$I152)</f>
        <v>709357.47447557608</v>
      </c>
      <c r="K152" t="e">
        <f t="shared" si="16"/>
        <v>#N/A</v>
      </c>
      <c r="L152" t="e">
        <f t="shared" si="17"/>
        <v>#N/A</v>
      </c>
    </row>
    <row r="153" spans="1:12" x14ac:dyDescent="0.25">
      <c r="A153" s="3" t="s">
        <v>31</v>
      </c>
      <c r="B153">
        <v>152</v>
      </c>
      <c r="C153">
        <v>5.2605000000000004</v>
      </c>
      <c r="D153">
        <v>29.7286</v>
      </c>
      <c r="E153" s="3" t="e">
        <f t="shared" si="13"/>
        <v>#N/A</v>
      </c>
      <c r="F153" s="3">
        <f t="shared" si="14"/>
        <v>0</v>
      </c>
      <c r="G153" s="10">
        <f t="shared" si="18"/>
        <v>1.8324714158752931</v>
      </c>
      <c r="H153" s="12">
        <f>($G153/GeneralData_time_track_speed!$F$9)*1000</f>
        <v>2136.0021363513201</v>
      </c>
      <c r="I153" s="12">
        <f t="shared" si="15"/>
        <v>2136.0021363513201</v>
      </c>
      <c r="J153" s="12">
        <f>SUM($I$2:$I153)</f>
        <v>711493.47661192738</v>
      </c>
      <c r="K153" t="e">
        <f t="shared" si="16"/>
        <v>#N/A</v>
      </c>
      <c r="L153" t="e">
        <f t="shared" si="17"/>
        <v>#N/A</v>
      </c>
    </row>
    <row r="154" spans="1:12" x14ac:dyDescent="0.25">
      <c r="A154" s="3" t="s">
        <v>31</v>
      </c>
      <c r="B154">
        <v>153</v>
      </c>
      <c r="C154">
        <v>7.0224000000000002</v>
      </c>
      <c r="D154">
        <v>31.0746</v>
      </c>
      <c r="E154" s="3" t="e">
        <f t="shared" si="13"/>
        <v>#N/A</v>
      </c>
      <c r="F154" s="3">
        <f t="shared" si="14"/>
        <v>0</v>
      </c>
      <c r="G154" s="10">
        <f t="shared" si="18"/>
        <v>2.2172071644300626</v>
      </c>
      <c r="H154" s="12">
        <f>($G154/GeneralData_time_track_speed!$F$9)*1000</f>
        <v>2584.4655468712458</v>
      </c>
      <c r="I154" s="12">
        <f t="shared" si="15"/>
        <v>2584.4655468712458</v>
      </c>
      <c r="J154" s="12">
        <f>SUM($I$2:$I154)</f>
        <v>714077.94215879869</v>
      </c>
      <c r="K154" t="e">
        <f t="shared" si="16"/>
        <v>#N/A</v>
      </c>
      <c r="L154" t="e">
        <f t="shared" si="17"/>
        <v>#N/A</v>
      </c>
    </row>
    <row r="155" spans="1:12" x14ac:dyDescent="0.25">
      <c r="A155" s="3" t="s">
        <v>31</v>
      </c>
      <c r="B155">
        <v>154</v>
      </c>
      <c r="C155">
        <v>7.9432999999999998</v>
      </c>
      <c r="D155">
        <v>33.2956</v>
      </c>
      <c r="E155" s="3" t="e">
        <f t="shared" si="13"/>
        <v>#N/A</v>
      </c>
      <c r="F155" s="3">
        <f t="shared" si="14"/>
        <v>0</v>
      </c>
      <c r="G155" s="10">
        <f t="shared" si="18"/>
        <v>2.4043497686484803</v>
      </c>
      <c r="H155" s="12">
        <f>($G155/GeneralData_time_track_speed!$F$9)*1000</f>
        <v>2802.6064678972652</v>
      </c>
      <c r="I155" s="12">
        <f t="shared" si="15"/>
        <v>2802.6064678972652</v>
      </c>
      <c r="J155" s="12">
        <f>SUM($I$2:$I155)</f>
        <v>716880.54862669599</v>
      </c>
      <c r="K155" t="e">
        <f t="shared" si="16"/>
        <v>#N/A</v>
      </c>
      <c r="L155" t="e">
        <f t="shared" si="17"/>
        <v>#N/A</v>
      </c>
    </row>
    <row r="156" spans="1:12" x14ac:dyDescent="0.25">
      <c r="A156" s="3" t="s">
        <v>31</v>
      </c>
      <c r="B156">
        <v>155</v>
      </c>
      <c r="C156">
        <v>8.2154000000000007</v>
      </c>
      <c r="D156">
        <v>35.592700000000001</v>
      </c>
      <c r="E156" s="3" t="e">
        <f t="shared" si="13"/>
        <v>#N/A</v>
      </c>
      <c r="F156" s="3">
        <f t="shared" si="14"/>
        <v>0</v>
      </c>
      <c r="G156" s="10">
        <f t="shared" si="18"/>
        <v>2.3131594886648008</v>
      </c>
      <c r="H156" s="12">
        <f>($G156/GeneralData_time_track_speed!$F$9)*1000</f>
        <v>2696.3114222162521</v>
      </c>
      <c r="I156" s="12">
        <f t="shared" si="15"/>
        <v>2696.3114222162521</v>
      </c>
      <c r="J156" s="12">
        <f>SUM($I$2:$I156)</f>
        <v>719576.86004891223</v>
      </c>
      <c r="K156" t="e">
        <f t="shared" si="16"/>
        <v>#N/A</v>
      </c>
      <c r="L156" t="e">
        <f t="shared" si="17"/>
        <v>#N/A</v>
      </c>
    </row>
    <row r="157" spans="1:12" x14ac:dyDescent="0.25">
      <c r="A157" s="3" t="s">
        <v>31</v>
      </c>
      <c r="B157">
        <v>156</v>
      </c>
      <c r="C157">
        <v>8.2558000000000007</v>
      </c>
      <c r="D157">
        <v>39.482100000000003</v>
      </c>
      <c r="E157" s="3" t="e">
        <f t="shared" si="13"/>
        <v>#N/A</v>
      </c>
      <c r="F157" s="3">
        <f t="shared" si="14"/>
        <v>0</v>
      </c>
      <c r="G157" s="10">
        <f t="shared" si="18"/>
        <v>3.8896098159069905</v>
      </c>
      <c r="H157" s="12">
        <f>($G157/GeneralData_time_track_speed!$F$9)*1000</f>
        <v>4533.8851151366625</v>
      </c>
      <c r="I157" s="12">
        <f t="shared" si="15"/>
        <v>4533.8851151366625</v>
      </c>
      <c r="J157" s="12">
        <f>SUM($I$2:$I157)</f>
        <v>724110.74516404886</v>
      </c>
      <c r="K157" t="e">
        <f t="shared" si="16"/>
        <v>#N/A</v>
      </c>
      <c r="L157" t="e">
        <f t="shared" si="17"/>
        <v>#N/A</v>
      </c>
    </row>
    <row r="158" spans="1:12" x14ac:dyDescent="0.25">
      <c r="A158" s="3" t="s">
        <v>31</v>
      </c>
      <c r="B158">
        <v>157</v>
      </c>
      <c r="C158">
        <v>8.4413999999999998</v>
      </c>
      <c r="D158">
        <v>47.997999999999998</v>
      </c>
      <c r="E158" s="3" t="e">
        <f t="shared" si="13"/>
        <v>#N/A</v>
      </c>
      <c r="F158" s="3">
        <f t="shared" si="14"/>
        <v>0</v>
      </c>
      <c r="G158" s="10">
        <f t="shared" si="18"/>
        <v>8.5179222918502795</v>
      </c>
      <c r="H158" s="12">
        <f>($G158/GeneralData_time_track_speed!$F$9)*1000</f>
        <v>9928.8316614620089</v>
      </c>
      <c r="I158" s="12">
        <f t="shared" si="15"/>
        <v>9928.8316614620089</v>
      </c>
      <c r="J158" s="12">
        <f>SUM($I$2:$I158)</f>
        <v>734039.57682551083</v>
      </c>
      <c r="K158" t="e">
        <f t="shared" si="16"/>
        <v>#N/A</v>
      </c>
      <c r="L158" t="e">
        <f t="shared" si="17"/>
        <v>#N/A</v>
      </c>
    </row>
    <row r="159" spans="1:12" x14ac:dyDescent="0.25">
      <c r="A159" s="3" t="s">
        <v>31</v>
      </c>
      <c r="B159">
        <v>158</v>
      </c>
      <c r="C159">
        <v>8.1684999999999999</v>
      </c>
      <c r="D159">
        <v>52.389200000000002</v>
      </c>
      <c r="E159" s="3" t="e">
        <f t="shared" si="13"/>
        <v>#N/A</v>
      </c>
      <c r="F159" s="3">
        <f t="shared" si="14"/>
        <v>0</v>
      </c>
      <c r="G159" s="10">
        <f t="shared" si="18"/>
        <v>4.399671788895172</v>
      </c>
      <c r="H159" s="12">
        <f>($G159/GeneralData_time_track_speed!$F$9)*1000</f>
        <v>5128.4337965161867</v>
      </c>
      <c r="I159" s="12">
        <f t="shared" si="15"/>
        <v>5128.4337965161867</v>
      </c>
      <c r="J159" s="12">
        <f>SUM($I$2:$I159)</f>
        <v>739168.01062202698</v>
      </c>
      <c r="K159" t="e">
        <f t="shared" si="16"/>
        <v>#N/A</v>
      </c>
      <c r="L159" t="e">
        <f t="shared" si="17"/>
        <v>#N/A</v>
      </c>
    </row>
    <row r="160" spans="1:12" x14ac:dyDescent="0.25">
      <c r="A160" s="3" t="s">
        <v>31</v>
      </c>
      <c r="B160">
        <v>159</v>
      </c>
      <c r="C160">
        <v>7.8886000000000003</v>
      </c>
      <c r="D160">
        <v>63.820999999999998</v>
      </c>
      <c r="E160" s="3" t="e">
        <f t="shared" si="13"/>
        <v>#N/A</v>
      </c>
      <c r="F160" s="3">
        <f t="shared" si="14"/>
        <v>0</v>
      </c>
      <c r="G160" s="10">
        <f t="shared" si="18"/>
        <v>11.435226069037721</v>
      </c>
      <c r="H160" s="12">
        <f>($G160/GeneralData_time_track_speed!$F$9)*1000</f>
        <v>13329.357883303072</v>
      </c>
      <c r="I160" s="12">
        <f t="shared" si="15"/>
        <v>13329.357883303072</v>
      </c>
      <c r="J160" s="12">
        <f>SUM($I$2:$I160)</f>
        <v>752497.36850533006</v>
      </c>
      <c r="K160" t="e">
        <f t="shared" si="16"/>
        <v>#N/A</v>
      </c>
      <c r="L160" t="e">
        <f t="shared" si="17"/>
        <v>#N/A</v>
      </c>
    </row>
    <row r="161" spans="1:12" x14ac:dyDescent="0.25">
      <c r="A161" s="3" t="s">
        <v>31</v>
      </c>
      <c r="B161">
        <v>160</v>
      </c>
      <c r="C161">
        <v>7.8177000000000003</v>
      </c>
      <c r="D161">
        <v>69.455299999999994</v>
      </c>
      <c r="E161" s="3" t="e">
        <f t="shared" si="13"/>
        <v>#N/A</v>
      </c>
      <c r="F161" s="3">
        <f t="shared" si="14"/>
        <v>0</v>
      </c>
      <c r="G161" s="10">
        <f t="shared" si="18"/>
        <v>5.6347460723620859</v>
      </c>
      <c r="H161" s="12">
        <f>($G161/GeneralData_time_track_speed!$F$9)*1000</f>
        <v>6568.0858888669891</v>
      </c>
      <c r="I161" s="12">
        <f t="shared" si="15"/>
        <v>6568.0858888669891</v>
      </c>
      <c r="J161" s="12">
        <f>SUM($I$2:$I161)</f>
        <v>759065.45439419709</v>
      </c>
      <c r="K161" t="e">
        <f t="shared" si="16"/>
        <v>#N/A</v>
      </c>
      <c r="L161" t="e">
        <f t="shared" si="17"/>
        <v>#N/A</v>
      </c>
    </row>
    <row r="162" spans="1:12" x14ac:dyDescent="0.25">
      <c r="A162" s="3" t="s">
        <v>31</v>
      </c>
      <c r="B162">
        <v>161</v>
      </c>
      <c r="C162">
        <v>8.2422000000000004</v>
      </c>
      <c r="D162">
        <v>74.953900000000004</v>
      </c>
      <c r="E162" s="3" t="e">
        <f t="shared" si="13"/>
        <v>#N/A</v>
      </c>
      <c r="F162" s="3">
        <f t="shared" si="14"/>
        <v>0</v>
      </c>
      <c r="G162" s="10">
        <f t="shared" si="18"/>
        <v>5.5149616689511189</v>
      </c>
      <c r="H162" s="12">
        <f>($G162/GeneralData_time_track_speed!$F$9)*1000</f>
        <v>6428.4603867332053</v>
      </c>
      <c r="I162" s="12">
        <f t="shared" si="15"/>
        <v>6428.4603867332053</v>
      </c>
      <c r="J162" s="12">
        <f>SUM($I$2:$I162)</f>
        <v>765493.91478093027</v>
      </c>
      <c r="K162" t="e">
        <f t="shared" si="16"/>
        <v>#N/A</v>
      </c>
      <c r="L162" t="e">
        <f t="shared" si="17"/>
        <v>#N/A</v>
      </c>
    </row>
    <row r="163" spans="1:12" x14ac:dyDescent="0.25">
      <c r="A163" s="3" t="s">
        <v>31</v>
      </c>
      <c r="B163">
        <v>162</v>
      </c>
      <c r="C163">
        <v>9.1106999999999996</v>
      </c>
      <c r="D163">
        <v>77.002899999999997</v>
      </c>
      <c r="E163" s="3" t="e">
        <f t="shared" si="13"/>
        <v>#N/A</v>
      </c>
      <c r="F163" s="3">
        <f t="shared" si="14"/>
        <v>0</v>
      </c>
      <c r="G163" s="10">
        <f t="shared" si="18"/>
        <v>2.2254647267480938</v>
      </c>
      <c r="H163" s="12">
        <f>($G163/GeneralData_time_track_speed!$F$9)*1000</f>
        <v>2594.0908925107819</v>
      </c>
      <c r="I163" s="12">
        <f t="shared" si="15"/>
        <v>2594.0908925107819</v>
      </c>
      <c r="J163" s="12">
        <f>SUM($I$2:$I163)</f>
        <v>768088.0056734411</v>
      </c>
      <c r="K163" t="e">
        <f t="shared" si="16"/>
        <v>#N/A</v>
      </c>
      <c r="L163" t="e">
        <f t="shared" si="17"/>
        <v>#N/A</v>
      </c>
    </row>
    <row r="164" spans="1:12" x14ac:dyDescent="0.25">
      <c r="A164" s="3" t="s">
        <v>31</v>
      </c>
      <c r="B164">
        <v>163</v>
      </c>
      <c r="C164">
        <v>10.7593</v>
      </c>
      <c r="D164">
        <v>77.553299999999993</v>
      </c>
      <c r="E164" s="3" t="e">
        <f t="shared" si="13"/>
        <v>#N/A</v>
      </c>
      <c r="F164" s="3">
        <f t="shared" si="14"/>
        <v>0</v>
      </c>
      <c r="G164" s="10">
        <f t="shared" si="18"/>
        <v>1.7380512420524303</v>
      </c>
      <c r="H164" s="12">
        <f>($G164/GeneralData_time_track_speed!$F$9)*1000</f>
        <v>2025.9421969421351</v>
      </c>
      <c r="I164" s="12">
        <f t="shared" si="15"/>
        <v>2025.9421969421351</v>
      </c>
      <c r="J164" s="12">
        <f>SUM($I$2:$I164)</f>
        <v>770113.94787038327</v>
      </c>
      <c r="K164" t="e">
        <f t="shared" si="16"/>
        <v>#N/A</v>
      </c>
      <c r="L164" t="e">
        <f t="shared" si="17"/>
        <v>#N/A</v>
      </c>
    </row>
    <row r="165" spans="1:12" x14ac:dyDescent="0.25">
      <c r="A165" s="3" t="s">
        <v>31</v>
      </c>
      <c r="B165" s="2">
        <v>164</v>
      </c>
      <c r="C165" s="2">
        <v>13.018700000000001</v>
      </c>
      <c r="D165" s="2">
        <v>78.393199999999993</v>
      </c>
      <c r="E165" s="2">
        <f t="shared" si="13"/>
        <v>16070</v>
      </c>
      <c r="F165" s="3">
        <f t="shared" si="14"/>
        <v>16070</v>
      </c>
      <c r="G165" s="10">
        <f t="shared" si="18"/>
        <v>2.410460613658727</v>
      </c>
      <c r="H165" s="12">
        <f>($G165/GeneralData_time_track_speed!$F$9)*1000</f>
        <v>2809.7295137923979</v>
      </c>
      <c r="I165" s="12">
        <f t="shared" si="15"/>
        <v>18879.729513792397</v>
      </c>
      <c r="J165" s="12">
        <f>SUM($I$2:$I165)</f>
        <v>788993.67738417571</v>
      </c>
      <c r="K165">
        <f t="shared" si="16"/>
        <v>971178</v>
      </c>
      <c r="L165">
        <f t="shared" si="17"/>
        <v>987248</v>
      </c>
    </row>
    <row r="166" spans="1:12" x14ac:dyDescent="0.25">
      <c r="A166" s="3" t="s">
        <v>31</v>
      </c>
      <c r="B166">
        <v>165</v>
      </c>
      <c r="C166">
        <v>11.258800000000001</v>
      </c>
      <c r="D166">
        <v>77.476200000000006</v>
      </c>
      <c r="E166" s="3" t="e">
        <f t="shared" si="13"/>
        <v>#N/A</v>
      </c>
      <c r="F166" s="3">
        <f t="shared" si="14"/>
        <v>0</v>
      </c>
      <c r="G166" s="10">
        <f t="shared" si="18"/>
        <v>1.9844739882396991</v>
      </c>
      <c r="H166" s="12">
        <f>($G166/GeneralData_time_track_speed!$F$9)*1000</f>
        <v>2313.1824276718166</v>
      </c>
      <c r="I166" s="12">
        <f t="shared" si="15"/>
        <v>2313.1824276718166</v>
      </c>
      <c r="J166" s="12">
        <f>SUM($I$2:$I166)</f>
        <v>791306.85981184756</v>
      </c>
      <c r="K166" t="e">
        <f t="shared" si="16"/>
        <v>#N/A</v>
      </c>
      <c r="L166" t="e">
        <f t="shared" si="17"/>
        <v>#N/A</v>
      </c>
    </row>
    <row r="167" spans="1:12" x14ac:dyDescent="0.25">
      <c r="A167" s="3" t="s">
        <v>31</v>
      </c>
      <c r="B167">
        <v>166</v>
      </c>
      <c r="C167">
        <v>8.7781000000000002</v>
      </c>
      <c r="D167">
        <v>77.440200000000004</v>
      </c>
      <c r="E167" s="3" t="e">
        <f t="shared" si="13"/>
        <v>#N/A</v>
      </c>
      <c r="F167" s="3">
        <f t="shared" si="14"/>
        <v>0</v>
      </c>
      <c r="G167" s="10">
        <f t="shared" si="18"/>
        <v>2.480961202840545</v>
      </c>
      <c r="H167" s="12">
        <f>($G167/GeneralData_time_track_speed!$F$9)*1000</f>
        <v>2891.9078265353883</v>
      </c>
      <c r="I167" s="12">
        <f t="shared" si="15"/>
        <v>2891.9078265353883</v>
      </c>
      <c r="J167" s="12">
        <f>SUM($I$2:$I167)</f>
        <v>794198.76763838297</v>
      </c>
      <c r="K167" t="e">
        <f t="shared" si="16"/>
        <v>#N/A</v>
      </c>
      <c r="L167" t="e">
        <f t="shared" si="17"/>
        <v>#N/A</v>
      </c>
    </row>
    <row r="168" spans="1:12" x14ac:dyDescent="0.25">
      <c r="A168" s="3" t="s">
        <v>31</v>
      </c>
      <c r="B168">
        <v>167</v>
      </c>
      <c r="C168">
        <v>7.4504999999999999</v>
      </c>
      <c r="D168">
        <v>78.968400000000003</v>
      </c>
      <c r="E168" s="3" t="e">
        <f t="shared" si="13"/>
        <v>#N/A</v>
      </c>
      <c r="F168" s="3">
        <f t="shared" si="14"/>
        <v>0</v>
      </c>
      <c r="G168" s="10">
        <f t="shared" si="18"/>
        <v>2.0243312475975852</v>
      </c>
      <c r="H168" s="12">
        <f>($G168/GeneralData_time_track_speed!$F$9)*1000</f>
        <v>2359.6416468443499</v>
      </c>
      <c r="I168" s="12">
        <f t="shared" si="15"/>
        <v>2359.6416468443499</v>
      </c>
      <c r="J168" s="12">
        <f>SUM($I$2:$I168)</f>
        <v>796558.4092852273</v>
      </c>
      <c r="K168" t="e">
        <f t="shared" si="16"/>
        <v>#N/A</v>
      </c>
      <c r="L168" t="e">
        <f t="shared" si="17"/>
        <v>#N/A</v>
      </c>
    </row>
    <row r="169" spans="1:12" x14ac:dyDescent="0.25">
      <c r="A169" s="3" t="s">
        <v>31</v>
      </c>
      <c r="B169">
        <v>168</v>
      </c>
      <c r="C169">
        <v>6.8532999999999999</v>
      </c>
      <c r="D169">
        <v>82.288899999999998</v>
      </c>
      <c r="E169" s="3" t="e">
        <f t="shared" si="13"/>
        <v>#N/A</v>
      </c>
      <c r="F169" s="3">
        <f t="shared" si="14"/>
        <v>0</v>
      </c>
      <c r="G169" s="10">
        <f t="shared" si="18"/>
        <v>3.3737765323150808</v>
      </c>
      <c r="H169" s="12">
        <f>($G169/GeneralData_time_track_speed!$F$9)*1000</f>
        <v>3932.6091627763672</v>
      </c>
      <c r="I169" s="12">
        <f t="shared" si="15"/>
        <v>3932.6091627763672</v>
      </c>
      <c r="J169" s="12">
        <f>SUM($I$2:$I169)</f>
        <v>800491.01844800368</v>
      </c>
      <c r="K169" t="e">
        <f t="shared" si="16"/>
        <v>#N/A</v>
      </c>
      <c r="L169" t="e">
        <f t="shared" si="17"/>
        <v>#N/A</v>
      </c>
    </row>
    <row r="170" spans="1:12" x14ac:dyDescent="0.25">
      <c r="A170" s="3" t="s">
        <v>31</v>
      </c>
      <c r="B170">
        <v>169</v>
      </c>
      <c r="C170">
        <v>6.6279000000000003</v>
      </c>
      <c r="D170">
        <v>85.570999999999998</v>
      </c>
      <c r="E170" s="3" t="e">
        <f t="shared" si="13"/>
        <v>#N/A</v>
      </c>
      <c r="F170" s="3">
        <f t="shared" si="14"/>
        <v>0</v>
      </c>
      <c r="G170" s="10">
        <f t="shared" si="18"/>
        <v>3.2898306293789652</v>
      </c>
      <c r="H170" s="12">
        <f>($G170/GeneralData_time_track_speed!$F$9)*1000</f>
        <v>3834.7584533704389</v>
      </c>
      <c r="I170" s="12">
        <f t="shared" si="15"/>
        <v>3834.7584533704389</v>
      </c>
      <c r="J170" s="12">
        <f>SUM($I$2:$I170)</f>
        <v>804325.77690137411</v>
      </c>
      <c r="K170" t="e">
        <f t="shared" si="16"/>
        <v>#N/A</v>
      </c>
      <c r="L170" t="e">
        <f t="shared" si="17"/>
        <v>#N/A</v>
      </c>
    </row>
    <row r="171" spans="1:12" x14ac:dyDescent="0.25">
      <c r="A171" s="3" t="s">
        <v>31</v>
      </c>
      <c r="B171">
        <v>170</v>
      </c>
      <c r="C171">
        <v>6.5648999999999997</v>
      </c>
      <c r="D171">
        <v>87.3386</v>
      </c>
      <c r="E171" s="3" t="e">
        <f t="shared" si="13"/>
        <v>#N/A</v>
      </c>
      <c r="F171" s="3">
        <f t="shared" si="14"/>
        <v>0</v>
      </c>
      <c r="G171" s="10">
        <f t="shared" si="18"/>
        <v>1.7687223524340969</v>
      </c>
      <c r="H171" s="12">
        <f>($G171/GeneralData_time_track_speed!$F$9)*1000</f>
        <v>2061.6936726442618</v>
      </c>
      <c r="I171" s="12">
        <f t="shared" si="15"/>
        <v>2061.6936726442618</v>
      </c>
      <c r="J171" s="12">
        <f>SUM($I$2:$I171)</f>
        <v>806387.47057401831</v>
      </c>
      <c r="K171" t="e">
        <f t="shared" si="16"/>
        <v>#N/A</v>
      </c>
      <c r="L171" t="e">
        <f t="shared" si="17"/>
        <v>#N/A</v>
      </c>
    </row>
    <row r="172" spans="1:12" x14ac:dyDescent="0.25">
      <c r="A172" s="3" t="s">
        <v>31</v>
      </c>
      <c r="B172">
        <v>171</v>
      </c>
      <c r="C172">
        <v>6.2069000000000001</v>
      </c>
      <c r="D172">
        <v>88.726299999999995</v>
      </c>
      <c r="E172" s="3" t="e">
        <f t="shared" si="13"/>
        <v>#N/A</v>
      </c>
      <c r="F172" s="3">
        <f t="shared" si="14"/>
        <v>0</v>
      </c>
      <c r="G172" s="10">
        <f t="shared" si="18"/>
        <v>1.4331347773325391</v>
      </c>
      <c r="H172" s="12">
        <f>($G172/GeneralData_time_track_speed!$F$9)*1000</f>
        <v>1670.5193431895814</v>
      </c>
      <c r="I172" s="12">
        <f t="shared" si="15"/>
        <v>1670.5193431895814</v>
      </c>
      <c r="J172" s="12">
        <f>SUM($I$2:$I172)</f>
        <v>808057.98991720786</v>
      </c>
      <c r="K172" t="e">
        <f t="shared" si="16"/>
        <v>#N/A</v>
      </c>
      <c r="L172" t="e">
        <f t="shared" si="17"/>
        <v>#N/A</v>
      </c>
    </row>
    <row r="173" spans="1:12" x14ac:dyDescent="0.25">
      <c r="A173" s="3" t="s">
        <v>31</v>
      </c>
      <c r="B173">
        <v>172</v>
      </c>
      <c r="C173">
        <v>5.5906000000000002</v>
      </c>
      <c r="D173">
        <v>90.040099999999995</v>
      </c>
      <c r="E173" s="3" t="e">
        <f t="shared" si="13"/>
        <v>#N/A</v>
      </c>
      <c r="F173" s="3">
        <f t="shared" si="14"/>
        <v>0</v>
      </c>
      <c r="G173" s="10">
        <f t="shared" si="18"/>
        <v>1.4511706067861219</v>
      </c>
      <c r="H173" s="12">
        <f>($G173/GeneralData_time_track_speed!$F$9)*1000</f>
        <v>1691.5426289609009</v>
      </c>
      <c r="I173" s="12">
        <f t="shared" si="15"/>
        <v>1691.5426289609009</v>
      </c>
      <c r="J173" s="12">
        <f>SUM($I$2:$I173)</f>
        <v>809749.53254616878</v>
      </c>
      <c r="K173" t="e">
        <f t="shared" si="16"/>
        <v>#N/A</v>
      </c>
      <c r="L173" t="e">
        <f t="shared" si="17"/>
        <v>#N/A</v>
      </c>
    </row>
    <row r="174" spans="1:12" x14ac:dyDescent="0.25">
      <c r="A174" s="3" t="s">
        <v>31</v>
      </c>
      <c r="B174">
        <v>173</v>
      </c>
      <c r="C174">
        <v>4.7553000000000001</v>
      </c>
      <c r="D174">
        <v>91.316500000000005</v>
      </c>
      <c r="E174" s="3" t="e">
        <f t="shared" si="13"/>
        <v>#N/A</v>
      </c>
      <c r="F174" s="3">
        <f t="shared" si="14"/>
        <v>0</v>
      </c>
      <c r="G174" s="10">
        <f t="shared" si="18"/>
        <v>1.5254255307946123</v>
      </c>
      <c r="H174" s="12">
        <f>($G174/GeneralData_time_track_speed!$F$9)*1000</f>
        <v>1778.097144869123</v>
      </c>
      <c r="I174" s="12">
        <f t="shared" si="15"/>
        <v>1778.097144869123</v>
      </c>
      <c r="J174" s="12">
        <f>SUM($I$2:$I174)</f>
        <v>811527.62969103793</v>
      </c>
      <c r="K174" t="e">
        <f t="shared" si="16"/>
        <v>#N/A</v>
      </c>
      <c r="L174" t="e">
        <f t="shared" si="17"/>
        <v>#N/A</v>
      </c>
    </row>
    <row r="175" spans="1:12" x14ac:dyDescent="0.25">
      <c r="A175" s="3" t="s">
        <v>31</v>
      </c>
      <c r="B175">
        <v>174</v>
      </c>
      <c r="C175">
        <v>3.6078000000000001</v>
      </c>
      <c r="D175">
        <v>92.3429</v>
      </c>
      <c r="E175" s="3" t="e">
        <f t="shared" si="13"/>
        <v>#N/A</v>
      </c>
      <c r="F175" s="3">
        <f t="shared" si="14"/>
        <v>0</v>
      </c>
      <c r="G175" s="10">
        <f t="shared" si="18"/>
        <v>1.5395626684224291</v>
      </c>
      <c r="H175" s="12">
        <f>($G175/GeneralData_time_track_speed!$F$9)*1000</f>
        <v>1794.5759591705648</v>
      </c>
      <c r="I175" s="12">
        <f t="shared" si="15"/>
        <v>1794.5759591705648</v>
      </c>
      <c r="J175" s="12">
        <f>SUM($I$2:$I175)</f>
        <v>813322.20565020852</v>
      </c>
      <c r="K175" t="e">
        <f t="shared" si="16"/>
        <v>#N/A</v>
      </c>
      <c r="L175" t="e">
        <f t="shared" si="17"/>
        <v>#N/A</v>
      </c>
    </row>
    <row r="176" spans="1:12" x14ac:dyDescent="0.25">
      <c r="A176" s="3" t="s">
        <v>31</v>
      </c>
      <c r="B176">
        <v>175</v>
      </c>
      <c r="C176">
        <v>2.1937000000000002</v>
      </c>
      <c r="D176">
        <v>93.235100000000003</v>
      </c>
      <c r="E176" s="3" t="e">
        <f t="shared" si="13"/>
        <v>#N/A</v>
      </c>
      <c r="F176" s="3">
        <f t="shared" si="14"/>
        <v>0</v>
      </c>
      <c r="G176" s="10">
        <f t="shared" si="18"/>
        <v>1.672034583972474</v>
      </c>
      <c r="H176" s="12">
        <f>($G176/GeneralData_time_track_speed!$F$9)*1000</f>
        <v>1948.9905340283613</v>
      </c>
      <c r="I176" s="12">
        <f t="shared" si="15"/>
        <v>1948.9905340283613</v>
      </c>
      <c r="J176" s="12">
        <f>SUM($I$2:$I176)</f>
        <v>815271.19618423691</v>
      </c>
      <c r="K176" t="e">
        <f t="shared" si="16"/>
        <v>#N/A</v>
      </c>
      <c r="L176" t="e">
        <f t="shared" si="17"/>
        <v>#N/A</v>
      </c>
    </row>
    <row r="177" spans="1:12" x14ac:dyDescent="0.25">
      <c r="A177" s="3" t="s">
        <v>31</v>
      </c>
      <c r="B177">
        <v>176</v>
      </c>
      <c r="C177">
        <v>1.2108000000000001</v>
      </c>
      <c r="D177">
        <v>93.645700000000005</v>
      </c>
      <c r="E177" s="3" t="e">
        <f t="shared" si="13"/>
        <v>#N/A</v>
      </c>
      <c r="F177" s="3">
        <f t="shared" si="14"/>
        <v>0</v>
      </c>
      <c r="G177" s="10">
        <f t="shared" si="18"/>
        <v>1.06521583258981</v>
      </c>
      <c r="H177" s="12">
        <f>($G177/GeneralData_time_track_speed!$F$9)*1000</f>
        <v>1241.6582732889556</v>
      </c>
      <c r="I177" s="12">
        <f t="shared" si="15"/>
        <v>1241.6582732889556</v>
      </c>
      <c r="J177" s="12">
        <f>SUM($I$2:$I177)</f>
        <v>816512.85445752589</v>
      </c>
      <c r="K177" t="e">
        <f t="shared" si="16"/>
        <v>#N/A</v>
      </c>
      <c r="L177" t="e">
        <f t="shared" si="17"/>
        <v>#N/A</v>
      </c>
    </row>
    <row r="178" spans="1:12" x14ac:dyDescent="0.25">
      <c r="A178" s="3" t="s">
        <v>31</v>
      </c>
      <c r="B178">
        <v>177</v>
      </c>
      <c r="C178">
        <v>-1.2730999999999999</v>
      </c>
      <c r="D178">
        <v>93.861099999999993</v>
      </c>
      <c r="E178" s="3" t="e">
        <f t="shared" si="13"/>
        <v>#N/A</v>
      </c>
      <c r="F178" s="3">
        <f t="shared" si="14"/>
        <v>0</v>
      </c>
      <c r="G178" s="10">
        <f t="shared" si="18"/>
        <v>2.4932220859762966</v>
      </c>
      <c r="H178" s="12">
        <f>($G178/GeneralData_time_track_speed!$F$9)*1000</f>
        <v>2906.1996033918417</v>
      </c>
      <c r="I178" s="12">
        <f t="shared" si="15"/>
        <v>2906.1996033918417</v>
      </c>
      <c r="J178" s="12">
        <f>SUM($I$2:$I178)</f>
        <v>819419.0540609177</v>
      </c>
      <c r="K178" t="e">
        <f t="shared" si="16"/>
        <v>#N/A</v>
      </c>
      <c r="L178" t="e">
        <f t="shared" si="17"/>
        <v>#N/A</v>
      </c>
    </row>
    <row r="179" spans="1:12" x14ac:dyDescent="0.25">
      <c r="A179" s="3" t="s">
        <v>31</v>
      </c>
      <c r="B179">
        <v>178</v>
      </c>
      <c r="C179">
        <v>-3.3018000000000001</v>
      </c>
      <c r="D179">
        <v>93.560500000000005</v>
      </c>
      <c r="E179" s="3" t="e">
        <f t="shared" si="13"/>
        <v>#N/A</v>
      </c>
      <c r="F179" s="3">
        <f t="shared" si="14"/>
        <v>0</v>
      </c>
      <c r="G179" s="10">
        <f t="shared" si="18"/>
        <v>2.0508495922421988</v>
      </c>
      <c r="H179" s="12">
        <f>($G179/GeneralData_time_track_speed!$F$9)*1000</f>
        <v>2390.5524923411344</v>
      </c>
      <c r="I179" s="12">
        <f t="shared" si="15"/>
        <v>2390.5524923411344</v>
      </c>
      <c r="J179" s="12">
        <f>SUM($I$2:$I179)</f>
        <v>821809.60655325884</v>
      </c>
      <c r="K179" t="e">
        <f t="shared" si="16"/>
        <v>#N/A</v>
      </c>
      <c r="L179" t="e">
        <f t="shared" si="17"/>
        <v>#N/A</v>
      </c>
    </row>
    <row r="180" spans="1:12" x14ac:dyDescent="0.25">
      <c r="A180" s="3" t="s">
        <v>31</v>
      </c>
      <c r="B180">
        <v>179</v>
      </c>
      <c r="C180">
        <v>-5.0180999999999996</v>
      </c>
      <c r="D180">
        <v>92.870999999999995</v>
      </c>
      <c r="E180" s="3" t="e">
        <f t="shared" si="13"/>
        <v>#N/A</v>
      </c>
      <c r="F180" s="3">
        <f t="shared" si="14"/>
        <v>0</v>
      </c>
      <c r="G180" s="10">
        <f t="shared" si="18"/>
        <v>1.8496204853969398</v>
      </c>
      <c r="H180" s="12">
        <f>($G180/GeneralData_time_track_speed!$F$9)*1000</f>
        <v>2155.9917792004981</v>
      </c>
      <c r="I180" s="12">
        <f t="shared" si="15"/>
        <v>2155.9917792004981</v>
      </c>
      <c r="J180" s="12">
        <f>SUM($I$2:$I180)</f>
        <v>823965.59833245934</v>
      </c>
      <c r="K180" t="e">
        <f t="shared" si="16"/>
        <v>#N/A</v>
      </c>
      <c r="L180" t="e">
        <f t="shared" si="17"/>
        <v>#N/A</v>
      </c>
    </row>
    <row r="181" spans="1:12" x14ac:dyDescent="0.25">
      <c r="A181" s="3" t="s">
        <v>31</v>
      </c>
      <c r="B181">
        <v>180</v>
      </c>
      <c r="C181">
        <v>-7.1467999999999998</v>
      </c>
      <c r="D181">
        <v>91.260900000000007</v>
      </c>
      <c r="E181" s="3" t="e">
        <f t="shared" si="13"/>
        <v>#N/A</v>
      </c>
      <c r="F181" s="3">
        <f t="shared" si="14"/>
        <v>0</v>
      </c>
      <c r="G181" s="10">
        <f t="shared" si="18"/>
        <v>2.6690420940854347</v>
      </c>
      <c r="H181" s="12">
        <f>($G181/GeneralData_time_track_speed!$F$9)*1000</f>
        <v>3111.1424525303864</v>
      </c>
      <c r="I181" s="12">
        <f t="shared" si="15"/>
        <v>3111.1424525303864</v>
      </c>
      <c r="J181" s="12">
        <f>SUM($I$2:$I181)</f>
        <v>827076.74078498967</v>
      </c>
      <c r="K181" t="e">
        <f t="shared" si="16"/>
        <v>#N/A</v>
      </c>
      <c r="L181" t="e">
        <f t="shared" si="17"/>
        <v>#N/A</v>
      </c>
    </row>
    <row r="182" spans="1:12" x14ac:dyDescent="0.25">
      <c r="A182" s="3" t="s">
        <v>31</v>
      </c>
      <c r="B182">
        <v>181</v>
      </c>
      <c r="C182">
        <v>-8.1969999999999992</v>
      </c>
      <c r="D182">
        <v>89.551900000000003</v>
      </c>
      <c r="E182" s="3" t="e">
        <f t="shared" si="13"/>
        <v>#N/A</v>
      </c>
      <c r="F182" s="3">
        <f t="shared" si="14"/>
        <v>0</v>
      </c>
      <c r="G182" s="10">
        <f t="shared" si="18"/>
        <v>2.0058915823144603</v>
      </c>
      <c r="H182" s="12">
        <f>($G182/GeneralData_time_track_speed!$F$9)*1000</f>
        <v>2338.1476338424914</v>
      </c>
      <c r="I182" s="12">
        <f t="shared" si="15"/>
        <v>2338.1476338424914</v>
      </c>
      <c r="J182" s="12">
        <f>SUM($I$2:$I182)</f>
        <v>829414.88841883221</v>
      </c>
      <c r="K182" t="e">
        <f t="shared" si="16"/>
        <v>#N/A</v>
      </c>
      <c r="L182" t="e">
        <f t="shared" si="17"/>
        <v>#N/A</v>
      </c>
    </row>
    <row r="183" spans="1:12" x14ac:dyDescent="0.25">
      <c r="A183" s="3" t="s">
        <v>31</v>
      </c>
      <c r="B183">
        <v>182</v>
      </c>
      <c r="C183">
        <v>-8.4893000000000001</v>
      </c>
      <c r="D183">
        <v>88.475399999999993</v>
      </c>
      <c r="E183" s="3" t="e">
        <f t="shared" si="13"/>
        <v>#N/A</v>
      </c>
      <c r="F183" s="3">
        <f t="shared" si="14"/>
        <v>0</v>
      </c>
      <c r="G183" s="10">
        <f t="shared" si="18"/>
        <v>1.1154781665277103</v>
      </c>
      <c r="H183" s="12">
        <f>($G183/GeneralData_time_track_speed!$F$9)*1000</f>
        <v>1300.2460644759069</v>
      </c>
      <c r="I183" s="12">
        <f t="shared" si="15"/>
        <v>1300.2460644759069</v>
      </c>
      <c r="J183" s="12">
        <f>SUM($I$2:$I183)</f>
        <v>830715.13448330807</v>
      </c>
      <c r="K183" t="e">
        <f t="shared" si="16"/>
        <v>#N/A</v>
      </c>
      <c r="L183" t="e">
        <f t="shared" si="17"/>
        <v>#N/A</v>
      </c>
    </row>
    <row r="184" spans="1:12" x14ac:dyDescent="0.25">
      <c r="A184" s="3" t="s">
        <v>31</v>
      </c>
      <c r="B184" s="2">
        <v>183</v>
      </c>
      <c r="C184" s="2">
        <v>-8.5978999999999992</v>
      </c>
      <c r="D184" s="2">
        <v>86.708600000000004</v>
      </c>
      <c r="E184" s="2">
        <f t="shared" si="13"/>
        <v>4502</v>
      </c>
      <c r="F184" s="3">
        <f t="shared" si="14"/>
        <v>4502</v>
      </c>
      <c r="G184" s="10">
        <f t="shared" si="18"/>
        <v>1.7701345146626462</v>
      </c>
      <c r="H184" s="12">
        <f>($G184/GeneralData_time_track_speed!$F$9)*1000</f>
        <v>2063.3397455439122</v>
      </c>
      <c r="I184" s="12">
        <f t="shared" si="15"/>
        <v>6565.3397455439117</v>
      </c>
      <c r="J184" s="12">
        <f>SUM($I$2:$I184)</f>
        <v>837280.47422885196</v>
      </c>
      <c r="K184">
        <f t="shared" si="16"/>
        <v>1026275</v>
      </c>
      <c r="L184">
        <f t="shared" si="17"/>
        <v>1030777</v>
      </c>
    </row>
    <row r="185" spans="1:12" x14ac:dyDescent="0.25">
      <c r="A185" s="3" t="s">
        <v>31</v>
      </c>
      <c r="B185">
        <v>184</v>
      </c>
      <c r="C185">
        <v>-8.5588999999999995</v>
      </c>
      <c r="D185">
        <v>84.316199999999995</v>
      </c>
      <c r="E185" s="3" t="e">
        <f t="shared" si="13"/>
        <v>#N/A</v>
      </c>
      <c r="F185" s="3">
        <f t="shared" si="14"/>
        <v>0</v>
      </c>
      <c r="G185" s="10">
        <f t="shared" si="18"/>
        <v>2.3927178605092672</v>
      </c>
      <c r="H185" s="12">
        <f>($G185/GeneralData_time_track_speed!$F$9)*1000</f>
        <v>2789.0478495090301</v>
      </c>
      <c r="I185" s="12">
        <f t="shared" si="15"/>
        <v>2789.0478495090301</v>
      </c>
      <c r="J185" s="12">
        <f>SUM($I$2:$I185)</f>
        <v>840069.52207836101</v>
      </c>
      <c r="K185" t="e">
        <f t="shared" si="16"/>
        <v>#N/A</v>
      </c>
      <c r="L185" t="e">
        <f t="shared" si="17"/>
        <v>#N/A</v>
      </c>
    </row>
    <row r="186" spans="1:12" x14ac:dyDescent="0.25">
      <c r="A186" s="3" t="s">
        <v>31</v>
      </c>
      <c r="B186">
        <v>185</v>
      </c>
      <c r="C186">
        <v>-8.4733000000000001</v>
      </c>
      <c r="D186">
        <v>79.842399999999998</v>
      </c>
      <c r="E186" s="3" t="e">
        <f t="shared" si="13"/>
        <v>#N/A</v>
      </c>
      <c r="F186" s="3">
        <f t="shared" si="14"/>
        <v>0</v>
      </c>
      <c r="G186" s="10">
        <f t="shared" si="18"/>
        <v>4.4746188441028112</v>
      </c>
      <c r="H186" s="12">
        <f>($G186/GeneralData_time_track_speed!$F$9)*1000</f>
        <v>5215.7950882939858</v>
      </c>
      <c r="I186" s="12">
        <f t="shared" si="15"/>
        <v>5215.7950882939858</v>
      </c>
      <c r="J186" s="12">
        <f>SUM($I$2:$I186)</f>
        <v>845285.31716665498</v>
      </c>
      <c r="K186" t="e">
        <f t="shared" si="16"/>
        <v>#N/A</v>
      </c>
      <c r="L186" t="e">
        <f t="shared" si="17"/>
        <v>#N/A</v>
      </c>
    </row>
    <row r="187" spans="1:12" x14ac:dyDescent="0.25">
      <c r="A187" s="3" t="s">
        <v>31</v>
      </c>
      <c r="B187">
        <v>186</v>
      </c>
      <c r="C187">
        <v>-8.1312999999999995</v>
      </c>
      <c r="D187">
        <v>77.691500000000005</v>
      </c>
      <c r="E187" s="3" t="e">
        <f t="shared" si="13"/>
        <v>#N/A</v>
      </c>
      <c r="F187" s="3">
        <f t="shared" si="14"/>
        <v>0</v>
      </c>
      <c r="G187" s="10">
        <f t="shared" si="18"/>
        <v>2.177919835531136</v>
      </c>
      <c r="H187" s="12">
        <f>($G187/GeneralData_time_track_speed!$F$9)*1000</f>
        <v>2538.6706614871482</v>
      </c>
      <c r="I187" s="12">
        <f t="shared" si="15"/>
        <v>2538.6706614871482</v>
      </c>
      <c r="J187" s="12">
        <f>SUM($I$2:$I187)</f>
        <v>847823.98782814213</v>
      </c>
      <c r="K187" t="e">
        <f t="shared" si="16"/>
        <v>#N/A</v>
      </c>
      <c r="L187" t="e">
        <f t="shared" si="17"/>
        <v>#N/A</v>
      </c>
    </row>
    <row r="188" spans="1:12" x14ac:dyDescent="0.25">
      <c r="A188" s="3" t="s">
        <v>31</v>
      </c>
      <c r="B188">
        <v>187</v>
      </c>
      <c r="C188">
        <v>-7.0862999999999996</v>
      </c>
      <c r="D188">
        <v>76.933899999999994</v>
      </c>
      <c r="E188" s="3" t="e">
        <f t="shared" si="13"/>
        <v>#N/A</v>
      </c>
      <c r="F188" s="3">
        <f t="shared" si="14"/>
        <v>0</v>
      </c>
      <c r="G188" s="10">
        <f t="shared" si="18"/>
        <v>1.2907295456446388</v>
      </c>
      <c r="H188" s="12">
        <f>($G188/GeneralData_time_track_speed!$F$9)*1000</f>
        <v>1504.5260968678281</v>
      </c>
      <c r="I188" s="12">
        <f t="shared" si="15"/>
        <v>1504.5260968678281</v>
      </c>
      <c r="J188" s="12">
        <f>SUM($I$2:$I188)</f>
        <v>849328.51392500999</v>
      </c>
      <c r="K188" t="e">
        <f t="shared" si="16"/>
        <v>#N/A</v>
      </c>
      <c r="L188" t="e">
        <f t="shared" si="17"/>
        <v>#N/A</v>
      </c>
    </row>
    <row r="189" spans="1:12" x14ac:dyDescent="0.25">
      <c r="A189" s="3" t="s">
        <v>31</v>
      </c>
      <c r="B189">
        <v>188</v>
      </c>
      <c r="C189">
        <v>-5.0766</v>
      </c>
      <c r="D189">
        <v>77.078999999999994</v>
      </c>
      <c r="E189" s="3" t="e">
        <f t="shared" si="13"/>
        <v>#N/A</v>
      </c>
      <c r="F189" s="3">
        <f t="shared" si="14"/>
        <v>0</v>
      </c>
      <c r="G189" s="10">
        <f t="shared" si="18"/>
        <v>2.0149312891510713</v>
      </c>
      <c r="H189" s="12">
        <f>($G189/GeneralData_time_track_speed!$F$9)*1000</f>
        <v>2348.6846784848867</v>
      </c>
      <c r="I189" s="12">
        <f t="shared" si="15"/>
        <v>2348.6846784848867</v>
      </c>
      <c r="J189" s="12">
        <f>SUM($I$2:$I189)</f>
        <v>851677.19860349491</v>
      </c>
      <c r="K189" t="e">
        <f t="shared" si="16"/>
        <v>#N/A</v>
      </c>
      <c r="L189" t="e">
        <f t="shared" si="17"/>
        <v>#N/A</v>
      </c>
    </row>
    <row r="190" spans="1:12" x14ac:dyDescent="0.25">
      <c r="A190" s="3" t="s">
        <v>31</v>
      </c>
      <c r="B190" s="2">
        <v>189</v>
      </c>
      <c r="C190" s="2">
        <v>-3.4039999999999999</v>
      </c>
      <c r="D190" s="2">
        <v>77.662800000000004</v>
      </c>
      <c r="E190" s="2">
        <f t="shared" si="13"/>
        <v>10198</v>
      </c>
      <c r="F190" s="3">
        <f t="shared" si="14"/>
        <v>10198</v>
      </c>
      <c r="G190" s="10">
        <f t="shared" si="18"/>
        <v>1.7715567165631512</v>
      </c>
      <c r="H190" s="12">
        <f>($G190/GeneralData_time_track_speed!$F$9)*1000</f>
        <v>2064.9975210876305</v>
      </c>
      <c r="I190" s="12">
        <f t="shared" si="15"/>
        <v>12262.997521087631</v>
      </c>
      <c r="J190" s="12">
        <f>SUM($I$2:$I190)</f>
        <v>863940.19612458255</v>
      </c>
      <c r="K190">
        <f t="shared" si="16"/>
        <v>1044659</v>
      </c>
      <c r="L190">
        <f t="shared" si="17"/>
        <v>1054857</v>
      </c>
    </row>
    <row r="191" spans="1:12" x14ac:dyDescent="0.25">
      <c r="A191" s="3" t="s">
        <v>31</v>
      </c>
      <c r="B191">
        <v>190</v>
      </c>
      <c r="C191">
        <v>-0.75980000000000003</v>
      </c>
      <c r="D191">
        <v>77.182599999999994</v>
      </c>
      <c r="E191" s="3" t="e">
        <f t="shared" si="13"/>
        <v>#N/A</v>
      </c>
      <c r="F191" s="3">
        <f t="shared" si="14"/>
        <v>0</v>
      </c>
      <c r="G191" s="10">
        <f t="shared" si="18"/>
        <v>2.6874496609239045</v>
      </c>
      <c r="H191" s="12">
        <f>($G191/GeneralData_time_track_speed!$F$9)*1000</f>
        <v>3132.5990502984996</v>
      </c>
      <c r="I191" s="12">
        <f t="shared" si="15"/>
        <v>3132.5990502984996</v>
      </c>
      <c r="J191" s="12">
        <f>SUM($I$2:$I191)</f>
        <v>867072.795174881</v>
      </c>
      <c r="K191" t="e">
        <f t="shared" si="16"/>
        <v>#N/A</v>
      </c>
      <c r="L191" t="e">
        <f t="shared" si="17"/>
        <v>#N/A</v>
      </c>
    </row>
    <row r="192" spans="1:12" x14ac:dyDescent="0.25">
      <c r="A192" s="3" t="s">
        <v>31</v>
      </c>
      <c r="B192">
        <v>191</v>
      </c>
      <c r="C192">
        <v>-0.45960000000000001</v>
      </c>
      <c r="D192">
        <v>75.987200000000001</v>
      </c>
      <c r="E192" s="3" t="e">
        <f t="shared" si="13"/>
        <v>#N/A</v>
      </c>
      <c r="F192" s="3">
        <f t="shared" si="14"/>
        <v>0</v>
      </c>
      <c r="G192" s="10">
        <f t="shared" si="18"/>
        <v>1.2325182351592132</v>
      </c>
      <c r="H192" s="12">
        <f>($G192/GeneralData_time_track_speed!$F$9)*1000</f>
        <v>1436.6726599850008</v>
      </c>
      <c r="I192" s="12">
        <f t="shared" si="15"/>
        <v>1436.6726599850008</v>
      </c>
      <c r="J192" s="12">
        <f>SUM($I$2:$I192)</f>
        <v>868509.46783486602</v>
      </c>
      <c r="K192" t="e">
        <f t="shared" si="16"/>
        <v>#N/A</v>
      </c>
      <c r="L192" t="e">
        <f t="shared" si="17"/>
        <v>#N/A</v>
      </c>
    </row>
    <row r="193" spans="1:12" x14ac:dyDescent="0.25">
      <c r="A193" s="3" t="s">
        <v>31</v>
      </c>
      <c r="B193">
        <v>192</v>
      </c>
      <c r="C193">
        <v>-0.3599</v>
      </c>
      <c r="D193">
        <v>74.2928</v>
      </c>
      <c r="E193" s="3" t="e">
        <f t="shared" si="13"/>
        <v>#N/A</v>
      </c>
      <c r="F193" s="3">
        <f t="shared" si="14"/>
        <v>0</v>
      </c>
      <c r="G193" s="10">
        <f t="shared" si="18"/>
        <v>1.6973306837502249</v>
      </c>
      <c r="H193" s="12">
        <f>($G193/GeneralData_time_track_speed!$F$9)*1000</f>
        <v>1978.4766819150518</v>
      </c>
      <c r="I193" s="12">
        <f t="shared" si="15"/>
        <v>1978.4766819150518</v>
      </c>
      <c r="J193" s="12">
        <f>SUM($I$2:$I193)</f>
        <v>870487.94451678102</v>
      </c>
      <c r="K193" t="e">
        <f t="shared" si="16"/>
        <v>#N/A</v>
      </c>
      <c r="L193" t="e">
        <f t="shared" si="17"/>
        <v>#N/A</v>
      </c>
    </row>
    <row r="194" spans="1:12" x14ac:dyDescent="0.25">
      <c r="A194" s="3" t="s">
        <v>31</v>
      </c>
      <c r="B194">
        <v>193</v>
      </c>
      <c r="C194">
        <v>-0.33389999999999997</v>
      </c>
      <c r="D194">
        <v>61.268700000000003</v>
      </c>
      <c r="E194" s="3" t="e">
        <f t="shared" si="13"/>
        <v>#N/A</v>
      </c>
      <c r="F194" s="3">
        <f t="shared" si="14"/>
        <v>0</v>
      </c>
      <c r="G194" s="10">
        <f t="shared" si="18"/>
        <v>13.024125951863331</v>
      </c>
      <c r="H194" s="12">
        <f>($G194/GeneralData_time_track_speed!$F$9)*1000</f>
        <v>15181.443277247809</v>
      </c>
      <c r="I194" s="12">
        <f t="shared" si="15"/>
        <v>15181.443277247809</v>
      </c>
      <c r="J194" s="12">
        <f>SUM($I$2:$I194)</f>
        <v>885669.38779402885</v>
      </c>
      <c r="K194" t="e">
        <f t="shared" si="16"/>
        <v>#N/A</v>
      </c>
      <c r="L194" t="e">
        <f t="shared" si="17"/>
        <v>#N/A</v>
      </c>
    </row>
    <row r="195" spans="1:12" x14ac:dyDescent="0.25">
      <c r="A195" s="3" t="s">
        <v>31</v>
      </c>
      <c r="B195" s="2">
        <v>194</v>
      </c>
      <c r="C195" s="2">
        <v>-0.20569999999999999</v>
      </c>
      <c r="D195" s="2">
        <v>51.915799999999997</v>
      </c>
      <c r="E195" s="2">
        <f t="shared" ref="E195:E214" si="19">INDEX($O$2:$Q$28,MATCH($C195,$O$2:$O$28,0),3)</f>
        <v>8496</v>
      </c>
      <c r="F195" s="3">
        <f t="shared" ref="F195:F214" si="20">IFERROR($E195,0)</f>
        <v>8496</v>
      </c>
      <c r="G195" s="10">
        <f t="shared" si="18"/>
        <v>9.3537785760621954</v>
      </c>
      <c r="H195" s="12">
        <f>($G195/GeneralData_time_track_speed!$F$9)*1000</f>
        <v>10903.139251360499</v>
      </c>
      <c r="I195" s="12">
        <f t="shared" ref="I195:I214" si="21">$F195+$H195</f>
        <v>19399.139251360499</v>
      </c>
      <c r="J195" s="12">
        <f>SUM($I$2:$I195)</f>
        <v>905068.5270453894</v>
      </c>
      <c r="K195">
        <f t="shared" ref="K195:K214" si="22">INDEX($Q$2:$S$300,MATCH($F195,$Q$2:$Q$300,0),2)</f>
        <v>1088814</v>
      </c>
      <c r="L195">
        <f t="shared" ref="L195:L214" si="23">INDEX($Q$2:$S$300,MATCH($F195,$Q$2:$Q$300,0),3)</f>
        <v>1097310</v>
      </c>
    </row>
    <row r="196" spans="1:12" x14ac:dyDescent="0.25">
      <c r="A196" s="3" t="s">
        <v>31</v>
      </c>
      <c r="B196" s="2">
        <v>195</v>
      </c>
      <c r="C196" s="2">
        <v>-7.3099999999999998E-2</v>
      </c>
      <c r="D196" s="2">
        <v>55.255699999999997</v>
      </c>
      <c r="E196" s="2">
        <f t="shared" si="19"/>
        <v>2063</v>
      </c>
      <c r="F196" s="3">
        <f t="shared" si="20"/>
        <v>2063</v>
      </c>
      <c r="G196" s="10">
        <f t="shared" ref="G196:G214" si="24">SQRT(POWER(($C196-$C195),2)+POWER(($D196-$D195),2))</f>
        <v>3.3425311920758496</v>
      </c>
      <c r="H196" s="12">
        <f>($G196/GeneralData_time_track_speed!$F$9)*1000</f>
        <v>3896.1883417344507</v>
      </c>
      <c r="I196" s="12">
        <f t="shared" si="21"/>
        <v>5959.1883417344507</v>
      </c>
      <c r="J196" s="12">
        <f>SUM($I$2:$I196)</f>
        <v>911027.71538712387</v>
      </c>
      <c r="K196">
        <f t="shared" si="22"/>
        <v>1100230</v>
      </c>
      <c r="L196">
        <f t="shared" si="23"/>
        <v>1102293</v>
      </c>
    </row>
    <row r="197" spans="1:12" x14ac:dyDescent="0.25">
      <c r="A197" s="3" t="s">
        <v>31</v>
      </c>
      <c r="B197">
        <v>196</v>
      </c>
      <c r="C197">
        <v>-0.1099</v>
      </c>
      <c r="D197">
        <v>49.505299999999998</v>
      </c>
      <c r="E197" s="3" t="e">
        <f t="shared" si="19"/>
        <v>#N/A</v>
      </c>
      <c r="F197" s="3">
        <f t="shared" si="20"/>
        <v>0</v>
      </c>
      <c r="G197" s="10">
        <f t="shared" si="24"/>
        <v>5.7505177506029828</v>
      </c>
      <c r="H197" s="12">
        <f>($G197/GeneralData_time_track_speed!$F$9)*1000</f>
        <v>6703.0339976937858</v>
      </c>
      <c r="I197" s="12">
        <f t="shared" si="21"/>
        <v>6703.0339976937858</v>
      </c>
      <c r="J197" s="12">
        <f>SUM($I$2:$I197)</f>
        <v>917730.74938481767</v>
      </c>
      <c r="K197" t="e">
        <f t="shared" si="22"/>
        <v>#N/A</v>
      </c>
      <c r="L197" t="e">
        <f t="shared" si="23"/>
        <v>#N/A</v>
      </c>
    </row>
    <row r="198" spans="1:12" x14ac:dyDescent="0.25">
      <c r="A198" s="3" t="s">
        <v>31</v>
      </c>
      <c r="B198">
        <v>197</v>
      </c>
      <c r="C198">
        <v>-0.19270000000000001</v>
      </c>
      <c r="D198">
        <v>45.485599999999998</v>
      </c>
      <c r="E198" s="3" t="e">
        <f t="shared" si="19"/>
        <v>#N/A</v>
      </c>
      <c r="F198" s="3">
        <f t="shared" si="20"/>
        <v>0</v>
      </c>
      <c r="G198" s="10">
        <f t="shared" si="24"/>
        <v>4.0205526896186798</v>
      </c>
      <c r="H198" s="12">
        <f>($G198/GeneralData_time_track_speed!$F$9)*1000</f>
        <v>4686.5173775365383</v>
      </c>
      <c r="I198" s="12">
        <f t="shared" si="21"/>
        <v>4686.5173775365383</v>
      </c>
      <c r="J198" s="12">
        <f>SUM($I$2:$I198)</f>
        <v>922417.26676235418</v>
      </c>
      <c r="K198" t="e">
        <f t="shared" si="22"/>
        <v>#N/A</v>
      </c>
      <c r="L198" t="e">
        <f t="shared" si="23"/>
        <v>#N/A</v>
      </c>
    </row>
    <row r="199" spans="1:12" x14ac:dyDescent="0.25">
      <c r="A199" s="3" t="s">
        <v>31</v>
      </c>
      <c r="B199">
        <v>198</v>
      </c>
      <c r="C199">
        <v>-0.23419999999999999</v>
      </c>
      <c r="D199">
        <v>42.809899999999999</v>
      </c>
      <c r="E199" s="3" t="e">
        <f t="shared" si="19"/>
        <v>#N/A</v>
      </c>
      <c r="F199" s="3">
        <f t="shared" si="20"/>
        <v>0</v>
      </c>
      <c r="G199" s="10">
        <f t="shared" si="24"/>
        <v>2.6760218123176789</v>
      </c>
      <c r="H199" s="12">
        <f>($G199/GeneralData_time_track_speed!$F$9)*1000</f>
        <v>3119.2782918815738</v>
      </c>
      <c r="I199" s="12">
        <f t="shared" si="21"/>
        <v>3119.2782918815738</v>
      </c>
      <c r="J199" s="12">
        <f>SUM($I$2:$I199)</f>
        <v>925536.54505423573</v>
      </c>
      <c r="K199" t="e">
        <f t="shared" si="22"/>
        <v>#N/A</v>
      </c>
      <c r="L199" t="e">
        <f t="shared" si="23"/>
        <v>#N/A</v>
      </c>
    </row>
    <row r="200" spans="1:12" x14ac:dyDescent="0.25">
      <c r="A200" s="3" t="s">
        <v>31</v>
      </c>
      <c r="B200">
        <v>199</v>
      </c>
      <c r="C200">
        <v>-0.67369999999999997</v>
      </c>
      <c r="D200">
        <v>40.720799999999997</v>
      </c>
      <c r="E200" s="3" t="e">
        <f t="shared" si="19"/>
        <v>#N/A</v>
      </c>
      <c r="F200" s="3">
        <f t="shared" si="20"/>
        <v>0</v>
      </c>
      <c r="G200" s="10">
        <f t="shared" si="24"/>
        <v>2.1348299838628857</v>
      </c>
      <c r="H200" s="12">
        <f>($G200/GeneralData_time_track_speed!$F$9)*1000</f>
        <v>2488.4434031402666</v>
      </c>
      <c r="I200" s="12">
        <f t="shared" si="21"/>
        <v>2488.4434031402666</v>
      </c>
      <c r="J200" s="12">
        <f>SUM($I$2:$I200)</f>
        <v>928024.98845737602</v>
      </c>
      <c r="K200" t="e">
        <f t="shared" si="22"/>
        <v>#N/A</v>
      </c>
      <c r="L200" t="e">
        <f t="shared" si="23"/>
        <v>#N/A</v>
      </c>
    </row>
    <row r="201" spans="1:12" x14ac:dyDescent="0.25">
      <c r="A201" s="3" t="s">
        <v>31</v>
      </c>
      <c r="B201" s="2">
        <v>200</v>
      </c>
      <c r="C201" s="2">
        <v>-1.1318999999999999</v>
      </c>
      <c r="D201" s="2">
        <v>40.1312</v>
      </c>
      <c r="E201" s="2">
        <f t="shared" si="19"/>
        <v>1588</v>
      </c>
      <c r="F201" s="3">
        <f t="shared" si="20"/>
        <v>1588</v>
      </c>
      <c r="G201" s="10">
        <f t="shared" si="24"/>
        <v>0.74670971602088898</v>
      </c>
      <c r="H201" s="12">
        <f>($G201/GeneralData_time_track_speed!$F$9)*1000</f>
        <v>870.39477660449927</v>
      </c>
      <c r="I201" s="12">
        <f t="shared" si="21"/>
        <v>2458.3947766044994</v>
      </c>
      <c r="J201" s="12">
        <f>SUM($I$2:$I201)</f>
        <v>930483.38323398051</v>
      </c>
      <c r="K201">
        <f t="shared" si="22"/>
        <v>1115978</v>
      </c>
      <c r="L201">
        <f t="shared" si="23"/>
        <v>1117566</v>
      </c>
    </row>
    <row r="202" spans="1:12" x14ac:dyDescent="0.25">
      <c r="A202" s="3" t="s">
        <v>31</v>
      </c>
      <c r="B202">
        <v>201</v>
      </c>
      <c r="C202">
        <v>-1.2618</v>
      </c>
      <c r="D202">
        <v>28.204000000000001</v>
      </c>
      <c r="E202" s="3" t="e">
        <f t="shared" si="19"/>
        <v>#N/A</v>
      </c>
      <c r="F202" s="3">
        <f t="shared" si="20"/>
        <v>0</v>
      </c>
      <c r="G202" s="10">
        <f t="shared" si="24"/>
        <v>11.927907354184136</v>
      </c>
      <c r="H202" s="12">
        <f>($G202/GeneralData_time_track_speed!$F$9)*1000</f>
        <v>13903.646938235141</v>
      </c>
      <c r="I202" s="12">
        <f t="shared" si="21"/>
        <v>13903.646938235141</v>
      </c>
      <c r="J202" s="12">
        <f>SUM($I$2:$I202)</f>
        <v>944387.03017221566</v>
      </c>
      <c r="K202" t="e">
        <f t="shared" si="22"/>
        <v>#N/A</v>
      </c>
      <c r="L202" t="e">
        <f t="shared" si="23"/>
        <v>#N/A</v>
      </c>
    </row>
    <row r="203" spans="1:12" x14ac:dyDescent="0.25">
      <c r="A203" s="3" t="s">
        <v>31</v>
      </c>
      <c r="B203">
        <v>202</v>
      </c>
      <c r="C203">
        <v>-1.6364000000000001</v>
      </c>
      <c r="D203">
        <v>14.976699999999999</v>
      </c>
      <c r="E203" s="3" t="e">
        <f t="shared" si="19"/>
        <v>#N/A</v>
      </c>
      <c r="F203" s="3">
        <f t="shared" si="20"/>
        <v>0</v>
      </c>
      <c r="G203" s="10">
        <f t="shared" si="24"/>
        <v>13.232603313407383</v>
      </c>
      <c r="H203" s="12">
        <f>($G203/GeneralData_time_track_speed!$F$9)*1000</f>
        <v>15424.452846609236</v>
      </c>
      <c r="I203" s="12">
        <f t="shared" si="21"/>
        <v>15424.452846609236</v>
      </c>
      <c r="J203" s="12">
        <f>SUM($I$2:$I203)</f>
        <v>959811.48301882495</v>
      </c>
      <c r="K203" t="e">
        <f t="shared" si="22"/>
        <v>#N/A</v>
      </c>
      <c r="L203" t="e">
        <f t="shared" si="23"/>
        <v>#N/A</v>
      </c>
    </row>
    <row r="204" spans="1:12" x14ac:dyDescent="0.25">
      <c r="A204" s="3" t="s">
        <v>31</v>
      </c>
      <c r="B204">
        <v>203</v>
      </c>
      <c r="C204">
        <v>-2.2054</v>
      </c>
      <c r="D204">
        <v>10.1594</v>
      </c>
      <c r="E204" s="3" t="e">
        <f t="shared" si="19"/>
        <v>#N/A</v>
      </c>
      <c r="F204" s="3">
        <f t="shared" si="20"/>
        <v>0</v>
      </c>
      <c r="G204" s="10">
        <f t="shared" si="24"/>
        <v>4.8507875948138564</v>
      </c>
      <c r="H204" s="12">
        <f>($G204/GeneralData_time_track_speed!$F$9)*1000</f>
        <v>5654.2724627220077</v>
      </c>
      <c r="I204" s="12">
        <f t="shared" si="21"/>
        <v>5654.2724627220077</v>
      </c>
      <c r="J204" s="12">
        <f>SUM($I$2:$I204)</f>
        <v>965465.75548154698</v>
      </c>
      <c r="K204" t="e">
        <f t="shared" si="22"/>
        <v>#N/A</v>
      </c>
      <c r="L204" t="e">
        <f t="shared" si="23"/>
        <v>#N/A</v>
      </c>
    </row>
    <row r="205" spans="1:12" x14ac:dyDescent="0.25">
      <c r="A205" s="3" t="s">
        <v>31</v>
      </c>
      <c r="B205">
        <v>204</v>
      </c>
      <c r="C205">
        <v>-3.4579</v>
      </c>
      <c r="D205">
        <v>8.1664999999999992</v>
      </c>
      <c r="E205" s="3" t="e">
        <f t="shared" si="19"/>
        <v>#N/A</v>
      </c>
      <c r="F205" s="3">
        <f t="shared" si="20"/>
        <v>0</v>
      </c>
      <c r="G205" s="10">
        <f t="shared" si="24"/>
        <v>2.3538068442418978</v>
      </c>
      <c r="H205" s="12">
        <f>($G205/GeneralData_time_track_speed!$F$9)*1000</f>
        <v>2743.6916092126421</v>
      </c>
      <c r="I205" s="12">
        <f t="shared" si="21"/>
        <v>2743.6916092126421</v>
      </c>
      <c r="J205" s="12">
        <f>SUM($I$2:$I205)</f>
        <v>968209.44709075964</v>
      </c>
      <c r="K205" t="e">
        <f t="shared" si="22"/>
        <v>#N/A</v>
      </c>
      <c r="L205" t="e">
        <f t="shared" si="23"/>
        <v>#N/A</v>
      </c>
    </row>
    <row r="206" spans="1:12" x14ac:dyDescent="0.25">
      <c r="A206" s="3" t="s">
        <v>31</v>
      </c>
      <c r="B206">
        <v>205</v>
      </c>
      <c r="C206">
        <v>-4.83</v>
      </c>
      <c r="D206">
        <v>8.0501000000000005</v>
      </c>
      <c r="E206" s="3" t="e">
        <f t="shared" si="19"/>
        <v>#N/A</v>
      </c>
      <c r="F206" s="3">
        <f t="shared" si="20"/>
        <v>0</v>
      </c>
      <c r="G206" s="10">
        <f t="shared" si="24"/>
        <v>1.3770284564960886</v>
      </c>
      <c r="H206" s="12">
        <f>($G206/GeneralData_time_track_speed!$F$9)*1000</f>
        <v>1605.1195666194094</v>
      </c>
      <c r="I206" s="12">
        <f t="shared" si="21"/>
        <v>1605.1195666194094</v>
      </c>
      <c r="J206" s="12">
        <f>SUM($I$2:$I206)</f>
        <v>969814.56665737904</v>
      </c>
      <c r="K206" t="e">
        <f t="shared" si="22"/>
        <v>#N/A</v>
      </c>
      <c r="L206" t="e">
        <f t="shared" si="23"/>
        <v>#N/A</v>
      </c>
    </row>
    <row r="207" spans="1:12" x14ac:dyDescent="0.25">
      <c r="A207" s="3" t="s">
        <v>31</v>
      </c>
      <c r="B207">
        <v>206</v>
      </c>
      <c r="C207">
        <v>-7.0389999999999997</v>
      </c>
      <c r="D207">
        <v>7.7</v>
      </c>
      <c r="E207" s="3" t="e">
        <f t="shared" si="19"/>
        <v>#N/A</v>
      </c>
      <c r="F207" s="3">
        <f t="shared" si="20"/>
        <v>0</v>
      </c>
      <c r="G207" s="10">
        <f t="shared" si="24"/>
        <v>2.2365712619990443</v>
      </c>
      <c r="H207" s="12">
        <f>($G207/GeneralData_time_track_speed!$F$9)*1000</f>
        <v>2607.0371152010603</v>
      </c>
      <c r="I207" s="12">
        <f t="shared" si="21"/>
        <v>2607.0371152010603</v>
      </c>
      <c r="J207" s="12">
        <f>SUM($I$2:$I207)</f>
        <v>972421.60377258004</v>
      </c>
      <c r="K207" t="e">
        <f t="shared" si="22"/>
        <v>#N/A</v>
      </c>
      <c r="L207" t="e">
        <f t="shared" si="23"/>
        <v>#N/A</v>
      </c>
    </row>
    <row r="208" spans="1:12" x14ac:dyDescent="0.25">
      <c r="A208" s="3" t="s">
        <v>31</v>
      </c>
      <c r="B208">
        <v>207</v>
      </c>
      <c r="C208">
        <v>-7.6887999999999996</v>
      </c>
      <c r="D208">
        <v>6.2624000000000004</v>
      </c>
      <c r="E208" s="3" t="e">
        <f t="shared" si="19"/>
        <v>#N/A</v>
      </c>
      <c r="F208" s="3">
        <f t="shared" si="20"/>
        <v>0</v>
      </c>
      <c r="G208" s="10">
        <f t="shared" si="24"/>
        <v>1.5776355092352603</v>
      </c>
      <c r="H208" s="12">
        <f>($G208/GeneralData_time_track_speed!$F$9)*1000</f>
        <v>1838.9551885591588</v>
      </c>
      <c r="I208" s="12">
        <f t="shared" si="21"/>
        <v>1838.9551885591588</v>
      </c>
      <c r="J208" s="12">
        <f>SUM($I$2:$I208)</f>
        <v>974260.55896113918</v>
      </c>
      <c r="K208" t="e">
        <f t="shared" si="22"/>
        <v>#N/A</v>
      </c>
      <c r="L208" t="e">
        <f t="shared" si="23"/>
        <v>#N/A</v>
      </c>
    </row>
    <row r="209" spans="1:12" x14ac:dyDescent="0.25">
      <c r="A209" s="3" t="s">
        <v>31</v>
      </c>
      <c r="B209" s="2">
        <v>208</v>
      </c>
      <c r="C209" s="2">
        <v>-8.0584000000000007</v>
      </c>
      <c r="D209" s="2">
        <v>4.3391999999999999</v>
      </c>
      <c r="E209" s="2">
        <f t="shared" si="19"/>
        <v>15494</v>
      </c>
      <c r="F209" s="3">
        <f t="shared" si="20"/>
        <v>15494</v>
      </c>
      <c r="G209" s="10">
        <f t="shared" si="24"/>
        <v>1.9583928104443202</v>
      </c>
      <c r="H209" s="12">
        <f>($G209/GeneralData_time_track_speed!$F$9)*1000</f>
        <v>2282.7811613781878</v>
      </c>
      <c r="I209" s="12">
        <f t="shared" si="21"/>
        <v>17776.781161378189</v>
      </c>
      <c r="J209" s="12">
        <f>SUM($I$2:$I209)</f>
        <v>992037.34012251731</v>
      </c>
      <c r="K209">
        <f t="shared" si="22"/>
        <v>1149321</v>
      </c>
      <c r="L209">
        <f t="shared" si="23"/>
        <v>1164815</v>
      </c>
    </row>
    <row r="210" spans="1:12" x14ac:dyDescent="0.25">
      <c r="A210" s="3" t="s">
        <v>31</v>
      </c>
      <c r="B210">
        <v>209</v>
      </c>
      <c r="C210">
        <v>-6.6807999999999996</v>
      </c>
      <c r="D210">
        <v>3.6204999999999998</v>
      </c>
      <c r="E210" s="3" t="e">
        <f t="shared" si="19"/>
        <v>#N/A</v>
      </c>
      <c r="F210" s="3">
        <f t="shared" si="20"/>
        <v>0</v>
      </c>
      <c r="G210" s="10">
        <f t="shared" si="24"/>
        <v>1.5538054736677958</v>
      </c>
      <c r="H210" s="12">
        <f>($G210/GeneralData_time_track_speed!$F$9)*1000</f>
        <v>1811.1779438826743</v>
      </c>
      <c r="I210" s="12">
        <f t="shared" si="21"/>
        <v>1811.1779438826743</v>
      </c>
      <c r="J210" s="12">
        <f>SUM($I$2:$I210)</f>
        <v>993848.51806639996</v>
      </c>
      <c r="K210" t="e">
        <f t="shared" si="22"/>
        <v>#N/A</v>
      </c>
      <c r="L210" t="e">
        <f t="shared" si="23"/>
        <v>#N/A</v>
      </c>
    </row>
    <row r="211" spans="1:12" x14ac:dyDescent="0.25">
      <c r="A211" s="3" t="s">
        <v>31</v>
      </c>
      <c r="B211">
        <v>210</v>
      </c>
      <c r="C211">
        <v>-3.7189000000000001</v>
      </c>
      <c r="D211">
        <v>2.7989000000000002</v>
      </c>
      <c r="E211" s="3" t="e">
        <f t="shared" si="19"/>
        <v>#N/A</v>
      </c>
      <c r="F211" s="3">
        <f t="shared" si="20"/>
        <v>0</v>
      </c>
      <c r="G211" s="10">
        <f t="shared" si="24"/>
        <v>3.0737400947380045</v>
      </c>
      <c r="H211" s="12">
        <f>($G211/GeneralData_time_track_speed!$F$9)*1000</f>
        <v>3582.8746642757428</v>
      </c>
      <c r="I211" s="12">
        <f t="shared" si="21"/>
        <v>3582.8746642757428</v>
      </c>
      <c r="J211" s="12">
        <f>SUM($I$2:$I211)</f>
        <v>997431.39273067575</v>
      </c>
      <c r="K211" t="e">
        <f t="shared" si="22"/>
        <v>#N/A</v>
      </c>
      <c r="L211" t="e">
        <f t="shared" si="23"/>
        <v>#N/A</v>
      </c>
    </row>
    <row r="212" spans="1:12" x14ac:dyDescent="0.25">
      <c r="A212" s="3" t="s">
        <v>31</v>
      </c>
      <c r="B212">
        <v>211</v>
      </c>
      <c r="C212">
        <v>-2.9258000000000002</v>
      </c>
      <c r="D212">
        <v>2.4925000000000002</v>
      </c>
      <c r="E212" s="3" t="e">
        <f t="shared" si="19"/>
        <v>#N/A</v>
      </c>
      <c r="F212" s="3">
        <f t="shared" si="20"/>
        <v>0</v>
      </c>
      <c r="G212" s="10">
        <f t="shared" si="24"/>
        <v>0.85022853986442959</v>
      </c>
      <c r="H212" s="12">
        <f>($G212/GeneralData_time_track_speed!$F$9)*1000</f>
        <v>991.0604671941453</v>
      </c>
      <c r="I212" s="12">
        <f t="shared" si="21"/>
        <v>991.0604671941453</v>
      </c>
      <c r="J212" s="12">
        <f>SUM($I$2:$I212)</f>
        <v>998422.45319786994</v>
      </c>
      <c r="K212" t="e">
        <f t="shared" si="22"/>
        <v>#N/A</v>
      </c>
      <c r="L212" t="e">
        <f t="shared" si="23"/>
        <v>#N/A</v>
      </c>
    </row>
    <row r="213" spans="1:12" x14ac:dyDescent="0.25">
      <c r="A213" s="3" t="s">
        <v>31</v>
      </c>
      <c r="B213">
        <v>212</v>
      </c>
      <c r="C213">
        <v>-1.5954999999999999</v>
      </c>
      <c r="D213">
        <v>1.6141000000000001</v>
      </c>
      <c r="E213" s="3" t="e">
        <f t="shared" si="19"/>
        <v>#N/A</v>
      </c>
      <c r="F213" s="3">
        <f t="shared" si="20"/>
        <v>0</v>
      </c>
      <c r="G213" s="10">
        <f t="shared" si="24"/>
        <v>1.594140724653881</v>
      </c>
      <c r="H213" s="12">
        <f>($G213/GeneralData_time_track_speed!$F$9)*1000</f>
        <v>1858.1943292571723</v>
      </c>
      <c r="I213" s="12">
        <f t="shared" si="21"/>
        <v>1858.1943292571723</v>
      </c>
      <c r="J213" s="12">
        <f>SUM($I$2:$I213)</f>
        <v>1000280.6475271271</v>
      </c>
      <c r="K213" t="e">
        <f t="shared" si="22"/>
        <v>#N/A</v>
      </c>
      <c r="L213" t="e">
        <f t="shared" si="23"/>
        <v>#N/A</v>
      </c>
    </row>
    <row r="214" spans="1:12" x14ac:dyDescent="0.25">
      <c r="A214" s="3" t="s">
        <v>31</v>
      </c>
      <c r="B214">
        <v>213</v>
      </c>
      <c r="C214">
        <v>-1.2533000000000001</v>
      </c>
      <c r="D214">
        <v>-9.2899999999999996E-2</v>
      </c>
      <c r="E214" s="3" t="e">
        <f t="shared" si="19"/>
        <v>#N/A</v>
      </c>
      <c r="F214" s="3">
        <f t="shared" si="20"/>
        <v>0</v>
      </c>
      <c r="G214" s="10">
        <f t="shared" si="24"/>
        <v>1.7409623315856091</v>
      </c>
      <c r="H214" s="12">
        <f>($G214/GeneralData_time_track_speed!$F$9)*1000</f>
        <v>2029.3354795920636</v>
      </c>
      <c r="I214" s="12">
        <f t="shared" si="21"/>
        <v>2029.3354795920636</v>
      </c>
      <c r="J214" s="12">
        <f>SUM($I$2:$I214)</f>
        <v>1002309.9830067192</v>
      </c>
      <c r="K214" t="e">
        <f t="shared" si="22"/>
        <v>#N/A</v>
      </c>
      <c r="L214" s="17">
        <f>K2+J214</f>
        <v>1172361.983006719</v>
      </c>
    </row>
  </sheetData>
  <mergeCells count="1">
    <mergeCell ref="E1:F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7"/>
  <sheetViews>
    <sheetView workbookViewId="0"/>
  </sheetViews>
  <sheetFormatPr defaultRowHeight="15" x14ac:dyDescent="0.25"/>
  <cols>
    <col min="1" max="1" width="9.5703125" style="3" customWidth="1"/>
    <col min="2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s="3" t="s">
        <v>33</v>
      </c>
      <c r="B2">
        <v>1</v>
      </c>
      <c r="C2">
        <v>-1.0149999999999999</v>
      </c>
      <c r="D2">
        <v>-9.0399999999999994E-2</v>
      </c>
      <c r="E2" s="3" t="e">
        <f>INDEX($O$2:$Q$26,MATCH($C2,$O$2:$O$26,0),3)</f>
        <v>#N/A</v>
      </c>
      <c r="F2" s="3">
        <f>IFERROR($E2,0)</f>
        <v>0</v>
      </c>
      <c r="G2" s="10">
        <v>0</v>
      </c>
      <c r="H2" s="12">
        <f>($G2/GeneralData_time_track_speed!$F$10)*1000</f>
        <v>0</v>
      </c>
      <c r="I2" s="12">
        <f>$F2+$H2</f>
        <v>0</v>
      </c>
      <c r="J2" s="12">
        <f>I2</f>
        <v>0</v>
      </c>
      <c r="K2" s="16">
        <v>169268</v>
      </c>
      <c r="L2" t="e">
        <f>INDEX($Q$2:$S$300,MATCH($F2,$Q$2:$Q$300,0),3)</f>
        <v>#N/A</v>
      </c>
      <c r="N2" s="2">
        <v>1</v>
      </c>
      <c r="O2" s="2">
        <v>-0.48070000000000002</v>
      </c>
      <c r="P2" s="2">
        <v>72.754199999999997</v>
      </c>
      <c r="Q2" s="2">
        <v>4773</v>
      </c>
      <c r="R2">
        <v>241107</v>
      </c>
      <c r="S2">
        <f>Q2+R2</f>
        <v>245880</v>
      </c>
    </row>
    <row r="3" spans="1:19" x14ac:dyDescent="0.25">
      <c r="A3" s="3" t="s">
        <v>33</v>
      </c>
      <c r="B3">
        <v>2</v>
      </c>
      <c r="C3">
        <v>2.0000000000000001E-4</v>
      </c>
      <c r="D3">
        <v>7.9832000000000001</v>
      </c>
      <c r="E3" s="3" t="e">
        <f t="shared" ref="E3:E66" si="0">INDEX($O$2:$Q$26,MATCH($C3,$O$2:$O$26,0),3)</f>
        <v>#N/A</v>
      </c>
      <c r="F3" s="3">
        <f t="shared" ref="F3:F66" si="1">IFERROR($E3,0)</f>
        <v>0</v>
      </c>
      <c r="G3" s="10">
        <f>SQRT(POWER(($C3-$C2),2)+POWER(($D3-$D2),2))</f>
        <v>8.1371769060282837</v>
      </c>
      <c r="H3" s="12">
        <f>($G3/GeneralData_time_track_speed!$F$10)*1000</f>
        <v>11101.659437631761</v>
      </c>
      <c r="I3" s="12">
        <f t="shared" ref="I3:I66" si="2">$F3+$H3</f>
        <v>11101.659437631761</v>
      </c>
      <c r="J3" s="12">
        <f>SUM($I$2:$I3)</f>
        <v>11101.659437631761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2.5286</v>
      </c>
      <c r="P3" s="2">
        <v>75.480199999999996</v>
      </c>
      <c r="Q3" s="2">
        <v>5461</v>
      </c>
      <c r="R3">
        <v>251511</v>
      </c>
      <c r="S3">
        <f t="shared" ref="S3:S26" si="5">Q3+R3</f>
        <v>256972</v>
      </c>
    </row>
    <row r="4" spans="1:19" x14ac:dyDescent="0.25">
      <c r="A4" s="3" t="s">
        <v>33</v>
      </c>
      <c r="B4">
        <v>3</v>
      </c>
      <c r="C4">
        <v>0.21179999999999999</v>
      </c>
      <c r="D4">
        <v>10.372199999999999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2.3983526763176419</v>
      </c>
      <c r="H4" s="12">
        <f>($G4/GeneralData_time_track_speed!$F$10)*1000</f>
        <v>3272.104678477122</v>
      </c>
      <c r="I4" s="12">
        <f t="shared" si="2"/>
        <v>3272.104678477122</v>
      </c>
      <c r="J4" s="12">
        <f>SUM($I$2:$I4)</f>
        <v>14373.764116108883</v>
      </c>
      <c r="K4" t="e">
        <f t="shared" si="3"/>
        <v>#N/A</v>
      </c>
      <c r="L4" t="e">
        <f t="shared" si="4"/>
        <v>#N/A</v>
      </c>
      <c r="N4" s="2">
        <v>3</v>
      </c>
      <c r="O4" s="2">
        <v>6.2591999999999999</v>
      </c>
      <c r="P4" s="2">
        <v>77.948099999999997</v>
      </c>
      <c r="Q4" s="2">
        <v>1639</v>
      </c>
      <c r="R4">
        <v>260715</v>
      </c>
      <c r="S4">
        <f t="shared" si="5"/>
        <v>262354</v>
      </c>
    </row>
    <row r="5" spans="1:19" x14ac:dyDescent="0.25">
      <c r="A5" s="3" t="s">
        <v>33</v>
      </c>
      <c r="B5">
        <v>4</v>
      </c>
      <c r="C5">
        <v>0.16239999999999999</v>
      </c>
      <c r="D5">
        <v>12.928100000000001</v>
      </c>
      <c r="E5" s="3" t="e">
        <f t="shared" si="0"/>
        <v>#N/A</v>
      </c>
      <c r="F5" s="3">
        <f t="shared" si="1"/>
        <v>0</v>
      </c>
      <c r="G5" s="10">
        <f t="shared" si="6"/>
        <v>2.5563773528178513</v>
      </c>
      <c r="H5" s="12">
        <f>($G5/GeneralData_time_track_speed!$F$10)*1000</f>
        <v>3487.6998611193462</v>
      </c>
      <c r="I5" s="12">
        <f t="shared" si="2"/>
        <v>3487.6998611193462</v>
      </c>
      <c r="J5" s="12">
        <f>SUM($I$2:$I5)</f>
        <v>17861.463977228228</v>
      </c>
      <c r="K5" t="e">
        <f t="shared" si="3"/>
        <v>#N/A</v>
      </c>
      <c r="L5" t="e">
        <f t="shared" si="4"/>
        <v>#N/A</v>
      </c>
      <c r="N5" s="2">
        <v>4</v>
      </c>
      <c r="O5" s="2">
        <v>6.9105999999999996</v>
      </c>
      <c r="P5" s="2">
        <v>86.327500000000001</v>
      </c>
      <c r="Q5" s="2">
        <v>4078</v>
      </c>
      <c r="R5">
        <v>278206</v>
      </c>
      <c r="S5">
        <f t="shared" si="5"/>
        <v>282284</v>
      </c>
    </row>
    <row r="6" spans="1:19" x14ac:dyDescent="0.25">
      <c r="A6" s="3" t="s">
        <v>33</v>
      </c>
      <c r="B6">
        <v>5</v>
      </c>
      <c r="C6">
        <v>-0.48070000000000002</v>
      </c>
      <c r="D6">
        <v>31.571200000000001</v>
      </c>
      <c r="E6" s="3">
        <v>0</v>
      </c>
      <c r="F6" s="3">
        <f t="shared" si="1"/>
        <v>0</v>
      </c>
      <c r="G6" s="10">
        <f t="shared" si="6"/>
        <v>18.654188677613401</v>
      </c>
      <c r="H6" s="12">
        <f>($G6/GeneralData_time_track_speed!$F$10)*1000</f>
        <v>25450.159456502606</v>
      </c>
      <c r="I6" s="12">
        <f t="shared" si="2"/>
        <v>25450.159456502606</v>
      </c>
      <c r="J6" s="12">
        <f>SUM($I$2:$I6)</f>
        <v>43311.623433730834</v>
      </c>
      <c r="K6" t="e">
        <f t="shared" si="3"/>
        <v>#N/A</v>
      </c>
      <c r="L6" t="e">
        <f t="shared" si="4"/>
        <v>#N/A</v>
      </c>
      <c r="N6" s="2">
        <v>5</v>
      </c>
      <c r="O6" s="2">
        <v>6.2946</v>
      </c>
      <c r="P6" s="2">
        <v>89.586699999999993</v>
      </c>
      <c r="Q6" s="2">
        <v>1481</v>
      </c>
      <c r="R6">
        <v>285705</v>
      </c>
      <c r="S6">
        <f t="shared" si="5"/>
        <v>287186</v>
      </c>
    </row>
    <row r="7" spans="1:19" x14ac:dyDescent="0.25">
      <c r="A7" s="3" t="s">
        <v>33</v>
      </c>
      <c r="B7">
        <v>6</v>
      </c>
      <c r="C7">
        <v>-0.48070000000000002</v>
      </c>
      <c r="D7">
        <v>46.053100000000001</v>
      </c>
      <c r="E7" s="3">
        <v>0</v>
      </c>
      <c r="F7" s="3">
        <f t="shared" si="1"/>
        <v>0</v>
      </c>
      <c r="G7" s="10">
        <f t="shared" si="6"/>
        <v>14.4819</v>
      </c>
      <c r="H7" s="12">
        <f>($G7/GeneralData_time_track_speed!$F$10)*1000</f>
        <v>19757.850132363899</v>
      </c>
      <c r="I7" s="12">
        <f t="shared" si="2"/>
        <v>19757.850132363899</v>
      </c>
      <c r="J7" s="12">
        <f>SUM($I$2:$I7)</f>
        <v>63069.473566094734</v>
      </c>
      <c r="K7" t="e">
        <f t="shared" si="3"/>
        <v>#N/A</v>
      </c>
      <c r="L7" t="e">
        <f t="shared" si="4"/>
        <v>#N/A</v>
      </c>
      <c r="N7" s="2">
        <v>6</v>
      </c>
      <c r="O7" s="2">
        <v>4.5151000000000003</v>
      </c>
      <c r="P7" s="2">
        <v>92.1768</v>
      </c>
      <c r="Q7" s="2">
        <v>1560</v>
      </c>
      <c r="R7">
        <v>297941</v>
      </c>
      <c r="S7">
        <f t="shared" si="5"/>
        <v>299501</v>
      </c>
    </row>
    <row r="8" spans="1:19" x14ac:dyDescent="0.25">
      <c r="A8" s="3" t="s">
        <v>33</v>
      </c>
      <c r="B8">
        <v>7</v>
      </c>
      <c r="C8">
        <v>-0.48070000000000002</v>
      </c>
      <c r="D8">
        <v>65.898300000000006</v>
      </c>
      <c r="E8" s="3">
        <v>0</v>
      </c>
      <c r="F8" s="3">
        <f t="shared" si="1"/>
        <v>0</v>
      </c>
      <c r="G8" s="10">
        <f t="shared" si="6"/>
        <v>19.845200000000006</v>
      </c>
      <c r="H8" s="12">
        <f>($G8/GeneralData_time_track_speed!$F$10)*1000</f>
        <v>27075.072155365535</v>
      </c>
      <c r="I8" s="12">
        <f t="shared" si="2"/>
        <v>27075.072155365535</v>
      </c>
      <c r="J8" s="12">
        <f>SUM($I$2:$I8)</f>
        <v>90144.545721460265</v>
      </c>
      <c r="K8" t="e">
        <f t="shared" si="3"/>
        <v>#N/A</v>
      </c>
      <c r="L8" t="e">
        <f t="shared" si="4"/>
        <v>#N/A</v>
      </c>
      <c r="N8" s="2">
        <v>7</v>
      </c>
      <c r="O8" s="2">
        <v>2.0556999999999999</v>
      </c>
      <c r="P8" s="2">
        <v>93.953699999999998</v>
      </c>
      <c r="Q8" s="2">
        <v>13480</v>
      </c>
      <c r="R8">
        <v>303030</v>
      </c>
      <c r="S8">
        <f t="shared" si="5"/>
        <v>316510</v>
      </c>
    </row>
    <row r="9" spans="1:19" x14ac:dyDescent="0.25">
      <c r="A9" s="3" t="s">
        <v>33</v>
      </c>
      <c r="B9" s="2">
        <v>8</v>
      </c>
      <c r="C9" s="2">
        <v>-0.48070000000000002</v>
      </c>
      <c r="D9" s="2">
        <v>72.754199999999997</v>
      </c>
      <c r="E9" s="2">
        <f t="shared" si="0"/>
        <v>4773</v>
      </c>
      <c r="F9" s="3">
        <f t="shared" si="1"/>
        <v>4773</v>
      </c>
      <c r="G9" s="10">
        <f t="shared" si="6"/>
        <v>6.8558999999999912</v>
      </c>
      <c r="H9" s="12">
        <f>($G9/GeneralData_time_track_speed!$F$10)*1000</f>
        <v>9353.5961940403868</v>
      </c>
      <c r="I9" s="12">
        <f t="shared" si="2"/>
        <v>14126.596194040387</v>
      </c>
      <c r="J9" s="12">
        <f>SUM($I$2:$I9)</f>
        <v>104271.14191550066</v>
      </c>
      <c r="K9">
        <f t="shared" si="3"/>
        <v>241107</v>
      </c>
      <c r="L9">
        <f t="shared" si="4"/>
        <v>245880</v>
      </c>
      <c r="N9" s="2">
        <v>8</v>
      </c>
      <c r="O9" s="2">
        <v>-6.7422000000000004</v>
      </c>
      <c r="P9" s="2">
        <v>92.131900000000002</v>
      </c>
      <c r="Q9" s="2">
        <v>3248</v>
      </c>
      <c r="R9">
        <v>336622</v>
      </c>
      <c r="S9">
        <f t="shared" si="5"/>
        <v>339870</v>
      </c>
    </row>
    <row r="10" spans="1:19" x14ac:dyDescent="0.25">
      <c r="A10" s="3" t="s">
        <v>33</v>
      </c>
      <c r="B10">
        <v>9</v>
      </c>
      <c r="C10">
        <v>-0.38100000000000001</v>
      </c>
      <c r="D10">
        <v>74.383799999999994</v>
      </c>
      <c r="E10" s="3" t="e">
        <f t="shared" si="0"/>
        <v>#N/A</v>
      </c>
      <c r="F10" s="3">
        <f t="shared" si="1"/>
        <v>0</v>
      </c>
      <c r="G10" s="10">
        <f t="shared" si="6"/>
        <v>1.6326470071635169</v>
      </c>
      <c r="H10" s="12">
        <f>($G10/GeneralData_time_track_speed!$F$10)*1000</f>
        <v>2227.4421786222265</v>
      </c>
      <c r="I10" s="12">
        <f t="shared" si="2"/>
        <v>2227.4421786222265</v>
      </c>
      <c r="J10" s="12">
        <f>SUM($I$2:$I10)</f>
        <v>106498.58409412288</v>
      </c>
      <c r="K10" t="e">
        <f t="shared" si="3"/>
        <v>#N/A</v>
      </c>
      <c r="L10" t="e">
        <f t="shared" si="4"/>
        <v>#N/A</v>
      </c>
      <c r="N10" s="2">
        <v>9</v>
      </c>
      <c r="O10" s="2">
        <v>-8.4204000000000008</v>
      </c>
      <c r="P10" s="2">
        <v>85.637699999999995</v>
      </c>
      <c r="Q10" s="2">
        <v>9284</v>
      </c>
      <c r="R10">
        <v>347004</v>
      </c>
      <c r="S10">
        <f t="shared" si="5"/>
        <v>356288</v>
      </c>
    </row>
    <row r="11" spans="1:19" x14ac:dyDescent="0.25">
      <c r="A11" s="3" t="s">
        <v>33</v>
      </c>
      <c r="B11">
        <v>10</v>
      </c>
      <c r="C11">
        <v>0.18890000000000001</v>
      </c>
      <c r="D11">
        <v>75.3459</v>
      </c>
      <c r="E11" s="3" t="e">
        <f t="shared" si="0"/>
        <v>#N/A</v>
      </c>
      <c r="F11" s="3">
        <f t="shared" si="1"/>
        <v>0</v>
      </c>
      <c r="G11" s="10">
        <f t="shared" si="6"/>
        <v>1.1182228847595692</v>
      </c>
      <c r="H11" s="12">
        <f>($G11/GeneralData_time_track_speed!$F$10)*1000</f>
        <v>1525.6064585212712</v>
      </c>
      <c r="I11" s="12">
        <f t="shared" si="2"/>
        <v>1525.6064585212712</v>
      </c>
      <c r="J11" s="12">
        <f>SUM($I$2:$I11)</f>
        <v>108024.19055264416</v>
      </c>
      <c r="K11" t="e">
        <f t="shared" si="3"/>
        <v>#N/A</v>
      </c>
      <c r="L11" t="e">
        <f t="shared" si="4"/>
        <v>#N/A</v>
      </c>
      <c r="N11" s="2">
        <v>10</v>
      </c>
      <c r="O11" s="2">
        <v>-12.2996</v>
      </c>
      <c r="P11" s="2">
        <v>72.953999999999994</v>
      </c>
      <c r="Q11" s="2">
        <v>16851</v>
      </c>
      <c r="R11">
        <v>400373</v>
      </c>
      <c r="S11">
        <f t="shared" si="5"/>
        <v>417224</v>
      </c>
    </row>
    <row r="12" spans="1:19" x14ac:dyDescent="0.25">
      <c r="A12" s="3" t="s">
        <v>33</v>
      </c>
      <c r="B12" s="2">
        <v>11</v>
      </c>
      <c r="C12" s="2">
        <v>2.5286</v>
      </c>
      <c r="D12" s="2">
        <v>75.480199999999996</v>
      </c>
      <c r="E12" s="2">
        <f t="shared" si="0"/>
        <v>5461</v>
      </c>
      <c r="F12" s="3">
        <f t="shared" si="1"/>
        <v>5461</v>
      </c>
      <c r="G12" s="10">
        <f t="shared" si="6"/>
        <v>2.3435512753084793</v>
      </c>
      <c r="H12" s="12">
        <f>($G12/GeneralData_time_track_speed!$F$10)*1000</f>
        <v>3197.3383931014041</v>
      </c>
      <c r="I12" s="12">
        <f t="shared" si="2"/>
        <v>8658.3383931014032</v>
      </c>
      <c r="J12" s="12">
        <f>SUM($I$2:$I12)</f>
        <v>116682.52894574555</v>
      </c>
      <c r="K12">
        <f t="shared" si="3"/>
        <v>251511</v>
      </c>
      <c r="L12">
        <f t="shared" si="4"/>
        <v>256972</v>
      </c>
      <c r="N12" s="2">
        <v>11</v>
      </c>
      <c r="O12" s="2">
        <v>-14.7598</v>
      </c>
      <c r="P12" s="2">
        <v>71.412000000000006</v>
      </c>
      <c r="Q12" s="2">
        <v>4506</v>
      </c>
      <c r="R12">
        <v>422996</v>
      </c>
      <c r="S12">
        <f t="shared" si="5"/>
        <v>427502</v>
      </c>
    </row>
    <row r="13" spans="1:19" x14ac:dyDescent="0.25">
      <c r="A13" s="3" t="s">
        <v>33</v>
      </c>
      <c r="B13">
        <v>12</v>
      </c>
      <c r="C13">
        <v>5.3018000000000001</v>
      </c>
      <c r="D13">
        <v>76.762699999999995</v>
      </c>
      <c r="E13" s="3" t="e">
        <f t="shared" si="0"/>
        <v>#N/A</v>
      </c>
      <c r="F13" s="3">
        <f t="shared" si="1"/>
        <v>0</v>
      </c>
      <c r="G13" s="10">
        <f t="shared" si="6"/>
        <v>3.0553959628827156</v>
      </c>
      <c r="H13" s="12">
        <f>($G13/GeneralData_time_track_speed!$F$10)*1000</f>
        <v>4168.5176344033853</v>
      </c>
      <c r="I13" s="12">
        <f t="shared" si="2"/>
        <v>4168.5176344033853</v>
      </c>
      <c r="J13" s="12">
        <f>SUM($I$2:$I13)</f>
        <v>120851.04658014893</v>
      </c>
      <c r="K13" t="e">
        <f t="shared" si="3"/>
        <v>#N/A</v>
      </c>
      <c r="L13" t="e">
        <f t="shared" si="4"/>
        <v>#N/A</v>
      </c>
      <c r="N13" s="2">
        <v>12</v>
      </c>
      <c r="O13" s="2">
        <v>-24.414100000000001</v>
      </c>
      <c r="P13" s="2">
        <v>66.452100000000002</v>
      </c>
      <c r="Q13" s="2">
        <v>13943</v>
      </c>
      <c r="R13">
        <v>446001</v>
      </c>
      <c r="S13">
        <f t="shared" si="5"/>
        <v>459944</v>
      </c>
    </row>
    <row r="14" spans="1:19" x14ac:dyDescent="0.25">
      <c r="A14" s="3" t="s">
        <v>33</v>
      </c>
      <c r="B14" s="2">
        <v>13</v>
      </c>
      <c r="C14" s="2">
        <v>6.2591999999999999</v>
      </c>
      <c r="D14" s="2">
        <v>77.948099999999997</v>
      </c>
      <c r="E14" s="2">
        <f t="shared" si="0"/>
        <v>1639</v>
      </c>
      <c r="F14" s="3">
        <f t="shared" si="1"/>
        <v>1639</v>
      </c>
      <c r="G14" s="10">
        <f t="shared" si="6"/>
        <v>1.5237414216329499</v>
      </c>
      <c r="H14" s="12">
        <f>($G14/GeneralData_time_track_speed!$F$10)*1000</f>
        <v>2078.8608296631614</v>
      </c>
      <c r="I14" s="12">
        <f t="shared" si="2"/>
        <v>3717.8608296631614</v>
      </c>
      <c r="J14" s="12">
        <f>SUM($I$2:$I14)</f>
        <v>124568.90740981209</v>
      </c>
      <c r="K14">
        <f t="shared" si="3"/>
        <v>260715</v>
      </c>
      <c r="L14">
        <f t="shared" si="4"/>
        <v>262354</v>
      </c>
      <c r="N14" s="2">
        <v>13</v>
      </c>
      <c r="O14" s="2">
        <v>2.0611999999999999</v>
      </c>
      <c r="P14" s="2">
        <v>76.833699999999993</v>
      </c>
      <c r="Q14" s="2">
        <v>11747</v>
      </c>
      <c r="R14">
        <v>515368</v>
      </c>
      <c r="S14">
        <f t="shared" si="5"/>
        <v>527115</v>
      </c>
    </row>
    <row r="15" spans="1:19" x14ac:dyDescent="0.25">
      <c r="A15" s="3" t="s">
        <v>33</v>
      </c>
      <c r="B15">
        <v>14</v>
      </c>
      <c r="C15">
        <v>6.8423999999999996</v>
      </c>
      <c r="D15">
        <v>81.040400000000005</v>
      </c>
      <c r="E15" s="3" t="e">
        <f t="shared" si="0"/>
        <v>#N/A</v>
      </c>
      <c r="F15" s="3">
        <f t="shared" si="1"/>
        <v>0</v>
      </c>
      <c r="G15" s="10">
        <f t="shared" si="6"/>
        <v>3.1468145051782215</v>
      </c>
      <c r="H15" s="12">
        <f>($G15/GeneralData_time_track_speed!$F$10)*1000</f>
        <v>4293.2411760653067</v>
      </c>
      <c r="I15" s="12">
        <f t="shared" si="2"/>
        <v>4293.2411760653067</v>
      </c>
      <c r="J15" s="12">
        <f>SUM($I$2:$I15)</f>
        <v>128862.1485858774</v>
      </c>
      <c r="K15" t="e">
        <f t="shared" si="3"/>
        <v>#N/A</v>
      </c>
      <c r="L15" t="e">
        <f t="shared" si="4"/>
        <v>#N/A</v>
      </c>
      <c r="N15" s="2">
        <v>14</v>
      </c>
      <c r="O15" s="2">
        <v>10.378</v>
      </c>
      <c r="P15" s="2">
        <v>73.320999999999998</v>
      </c>
      <c r="Q15" s="2">
        <v>13954</v>
      </c>
      <c r="R15">
        <v>541368</v>
      </c>
      <c r="S15">
        <f t="shared" si="5"/>
        <v>555322</v>
      </c>
    </row>
    <row r="16" spans="1:19" x14ac:dyDescent="0.25">
      <c r="A16" s="3" t="s">
        <v>33</v>
      </c>
      <c r="B16">
        <v>15</v>
      </c>
      <c r="C16">
        <v>7.0650000000000004</v>
      </c>
      <c r="D16">
        <v>84.006399999999999</v>
      </c>
      <c r="E16" s="3" t="e">
        <f t="shared" si="0"/>
        <v>#N/A</v>
      </c>
      <c r="F16" s="3">
        <f t="shared" si="1"/>
        <v>0</v>
      </c>
      <c r="G16" s="10">
        <f t="shared" si="6"/>
        <v>2.9743413993689365</v>
      </c>
      <c r="H16" s="12">
        <f>($G16/GeneralData_time_track_speed!$F$10)*1000</f>
        <v>4057.933807802634</v>
      </c>
      <c r="I16" s="12">
        <f t="shared" si="2"/>
        <v>4057.933807802634</v>
      </c>
      <c r="J16" s="12">
        <f>SUM($I$2:$I16)</f>
        <v>132920.08239368003</v>
      </c>
      <c r="K16" t="e">
        <f t="shared" si="3"/>
        <v>#N/A</v>
      </c>
      <c r="L16" t="e">
        <f t="shared" si="4"/>
        <v>#N/A</v>
      </c>
      <c r="N16" s="2">
        <v>15</v>
      </c>
      <c r="O16" s="2">
        <v>10.9191</v>
      </c>
      <c r="P16" s="2">
        <v>78.030799999999999</v>
      </c>
      <c r="Q16" s="2">
        <v>2968</v>
      </c>
      <c r="R16">
        <v>571596</v>
      </c>
      <c r="S16">
        <f t="shared" si="5"/>
        <v>574564</v>
      </c>
    </row>
    <row r="17" spans="1:19" x14ac:dyDescent="0.25">
      <c r="A17" s="3" t="s">
        <v>33</v>
      </c>
      <c r="B17" s="2">
        <v>16</v>
      </c>
      <c r="C17" s="2">
        <v>6.9105999999999996</v>
      </c>
      <c r="D17" s="2">
        <v>86.327500000000001</v>
      </c>
      <c r="E17" s="2">
        <f t="shared" si="0"/>
        <v>4078</v>
      </c>
      <c r="F17" s="3">
        <f t="shared" si="1"/>
        <v>4078</v>
      </c>
      <c r="G17" s="10">
        <f t="shared" si="6"/>
        <v>2.326229689862978</v>
      </c>
      <c r="H17" s="12">
        <f>($G17/GeneralData_time_track_speed!$F$10)*1000</f>
        <v>3173.7063220826049</v>
      </c>
      <c r="I17" s="12">
        <f t="shared" si="2"/>
        <v>7251.7063220826049</v>
      </c>
      <c r="J17" s="12">
        <f>SUM($I$2:$I17)</f>
        <v>140171.78871576264</v>
      </c>
      <c r="K17">
        <f t="shared" si="3"/>
        <v>278206</v>
      </c>
      <c r="L17">
        <f t="shared" si="4"/>
        <v>282284</v>
      </c>
      <c r="N17" s="2">
        <v>16</v>
      </c>
      <c r="O17" s="2">
        <v>8.9197000000000006</v>
      </c>
      <c r="P17" s="2">
        <v>77.908500000000004</v>
      </c>
      <c r="Q17" s="2">
        <v>7756</v>
      </c>
      <c r="R17">
        <v>577232</v>
      </c>
      <c r="S17">
        <f t="shared" si="5"/>
        <v>584988</v>
      </c>
    </row>
    <row r="18" spans="1:19" x14ac:dyDescent="0.25">
      <c r="A18" s="3" t="s">
        <v>33</v>
      </c>
      <c r="B18">
        <v>17</v>
      </c>
      <c r="C18">
        <v>6.6192000000000002</v>
      </c>
      <c r="D18">
        <v>88.567400000000006</v>
      </c>
      <c r="E18" s="3" t="e">
        <f t="shared" si="0"/>
        <v>#N/A</v>
      </c>
      <c r="F18" s="3">
        <f t="shared" si="1"/>
        <v>0</v>
      </c>
      <c r="G18" s="10">
        <f t="shared" si="6"/>
        <v>2.2587753252592488</v>
      </c>
      <c r="H18" s="12">
        <f>($G18/GeneralData_time_track_speed!$F$10)*1000</f>
        <v>3081.6774290081939</v>
      </c>
      <c r="I18" s="12">
        <f t="shared" si="2"/>
        <v>3081.6774290081939</v>
      </c>
      <c r="J18" s="12">
        <f>SUM($I$2:$I18)</f>
        <v>143253.46614477082</v>
      </c>
      <c r="K18" t="e">
        <f t="shared" si="3"/>
        <v>#N/A</v>
      </c>
      <c r="L18" t="e">
        <f t="shared" si="4"/>
        <v>#N/A</v>
      </c>
      <c r="N18" s="2">
        <v>17</v>
      </c>
      <c r="O18" s="2">
        <v>20.043299999999999</v>
      </c>
      <c r="P18" s="2">
        <v>78.248400000000004</v>
      </c>
      <c r="Q18" s="2">
        <v>8349</v>
      </c>
      <c r="R18">
        <v>604776</v>
      </c>
      <c r="S18">
        <f t="shared" si="5"/>
        <v>613125</v>
      </c>
    </row>
    <row r="19" spans="1:19" x14ac:dyDescent="0.25">
      <c r="A19" s="3" t="s">
        <v>33</v>
      </c>
      <c r="B19" s="2">
        <v>18</v>
      </c>
      <c r="C19" s="2">
        <v>6.2946</v>
      </c>
      <c r="D19" s="2">
        <v>89.586699999999993</v>
      </c>
      <c r="E19" s="2">
        <f t="shared" si="0"/>
        <v>1481</v>
      </c>
      <c r="F19" s="3">
        <f t="shared" si="1"/>
        <v>1481</v>
      </c>
      <c r="G19" s="10">
        <f t="shared" si="6"/>
        <v>1.0697371873502264</v>
      </c>
      <c r="H19" s="12">
        <f>($G19/GeneralData_time_track_speed!$F$10)*1000</f>
        <v>1459.4567721557432</v>
      </c>
      <c r="I19" s="12">
        <f t="shared" si="2"/>
        <v>2940.4567721557432</v>
      </c>
      <c r="J19" s="12">
        <f>SUM($I$2:$I19)</f>
        <v>146193.92291692656</v>
      </c>
      <c r="K19">
        <f t="shared" si="3"/>
        <v>285705</v>
      </c>
      <c r="L19">
        <f t="shared" si="4"/>
        <v>287186</v>
      </c>
      <c r="N19" s="2">
        <v>18</v>
      </c>
      <c r="O19" s="2">
        <v>23.859000000000002</v>
      </c>
      <c r="P19" s="2">
        <v>78.590199999999996</v>
      </c>
      <c r="Q19" s="2">
        <v>6499</v>
      </c>
      <c r="R19">
        <v>620609</v>
      </c>
      <c r="S19">
        <f t="shared" si="5"/>
        <v>627108</v>
      </c>
    </row>
    <row r="20" spans="1:19" x14ac:dyDescent="0.25">
      <c r="A20" s="3" t="s">
        <v>33</v>
      </c>
      <c r="B20">
        <v>19</v>
      </c>
      <c r="C20">
        <v>5.0869</v>
      </c>
      <c r="D20">
        <v>91.4328</v>
      </c>
      <c r="E20" s="3" t="e">
        <f t="shared" si="0"/>
        <v>#N/A</v>
      </c>
      <c r="F20" s="3">
        <f t="shared" si="1"/>
        <v>0</v>
      </c>
      <c r="G20" s="10">
        <f t="shared" si="6"/>
        <v>2.206042723974317</v>
      </c>
      <c r="H20" s="12">
        <f>($G20/GeneralData_time_track_speed!$F$10)*1000</f>
        <v>3009.7336348045756</v>
      </c>
      <c r="I20" s="12">
        <f t="shared" si="2"/>
        <v>3009.7336348045756</v>
      </c>
      <c r="J20" s="12">
        <f>SUM($I$2:$I20)</f>
        <v>149203.65655173114</v>
      </c>
      <c r="K20" t="e">
        <f t="shared" si="3"/>
        <v>#N/A</v>
      </c>
      <c r="L20" t="e">
        <f t="shared" si="4"/>
        <v>#N/A</v>
      </c>
      <c r="N20" s="2">
        <v>19</v>
      </c>
      <c r="O20" s="2">
        <v>22.910900000000002</v>
      </c>
      <c r="P20" s="2">
        <v>63.337800000000001</v>
      </c>
      <c r="Q20" s="2">
        <v>40835</v>
      </c>
      <c r="R20">
        <v>648525</v>
      </c>
      <c r="S20">
        <f t="shared" si="5"/>
        <v>689360</v>
      </c>
    </row>
    <row r="21" spans="1:19" x14ac:dyDescent="0.25">
      <c r="A21" s="3" t="s">
        <v>33</v>
      </c>
      <c r="B21" s="2">
        <v>20</v>
      </c>
      <c r="C21" s="2">
        <v>4.5151000000000003</v>
      </c>
      <c r="D21" s="2">
        <v>92.1768</v>
      </c>
      <c r="E21" s="2">
        <f t="shared" si="0"/>
        <v>1560</v>
      </c>
      <c r="F21" s="3">
        <f t="shared" si="1"/>
        <v>1560</v>
      </c>
      <c r="G21" s="10">
        <f t="shared" si="6"/>
        <v>0.93834494723422435</v>
      </c>
      <c r="H21" s="12">
        <f>($G21/GeneralData_time_track_speed!$F$10)*1000</f>
        <v>1280.1965791722575</v>
      </c>
      <c r="I21" s="12">
        <f t="shared" si="2"/>
        <v>2840.1965791722578</v>
      </c>
      <c r="J21" s="12">
        <f>SUM($I$2:$I21)</f>
        <v>152043.85313090339</v>
      </c>
      <c r="K21">
        <f t="shared" si="3"/>
        <v>297941</v>
      </c>
      <c r="L21">
        <f t="shared" si="4"/>
        <v>299501</v>
      </c>
      <c r="N21" s="2">
        <v>20</v>
      </c>
      <c r="O21" s="2">
        <v>25.376899999999999</v>
      </c>
      <c r="P21" s="2">
        <v>53.610700000000001</v>
      </c>
      <c r="Q21" s="2">
        <v>9187</v>
      </c>
      <c r="R21">
        <v>724488</v>
      </c>
      <c r="S21">
        <f t="shared" si="5"/>
        <v>733675</v>
      </c>
    </row>
    <row r="22" spans="1:19" x14ac:dyDescent="0.25">
      <c r="A22" s="3" t="s">
        <v>33</v>
      </c>
      <c r="B22">
        <v>21</v>
      </c>
      <c r="C22">
        <v>2.8921999999999999</v>
      </c>
      <c r="D22">
        <v>93.424999999999997</v>
      </c>
      <c r="E22" s="3" t="e">
        <f t="shared" si="0"/>
        <v>#N/A</v>
      </c>
      <c r="F22" s="3">
        <f t="shared" si="1"/>
        <v>0</v>
      </c>
      <c r="G22" s="10">
        <f t="shared" si="6"/>
        <v>2.0473904488396917</v>
      </c>
      <c r="H22" s="12">
        <f>($G22/GeneralData_time_track_speed!$F$10)*1000</f>
        <v>2793.2822109397171</v>
      </c>
      <c r="I22" s="12">
        <f t="shared" si="2"/>
        <v>2793.2822109397171</v>
      </c>
      <c r="J22" s="12">
        <f>SUM($I$2:$I22)</f>
        <v>154837.1353418431</v>
      </c>
      <c r="K22" t="e">
        <f t="shared" si="3"/>
        <v>#N/A</v>
      </c>
      <c r="L22" t="e">
        <f t="shared" si="4"/>
        <v>#N/A</v>
      </c>
      <c r="N22" s="2">
        <v>21</v>
      </c>
      <c r="O22" s="2">
        <v>19.2712</v>
      </c>
      <c r="P22" s="2">
        <v>53.543900000000001</v>
      </c>
      <c r="Q22" s="2">
        <v>8791</v>
      </c>
      <c r="R22">
        <v>744399</v>
      </c>
      <c r="S22">
        <f t="shared" si="5"/>
        <v>753190</v>
      </c>
    </row>
    <row r="23" spans="1:19" x14ac:dyDescent="0.25">
      <c r="A23" s="3" t="s">
        <v>33</v>
      </c>
      <c r="B23" s="2">
        <v>22</v>
      </c>
      <c r="C23" s="2">
        <v>2.0556999999999999</v>
      </c>
      <c r="D23" s="2">
        <v>93.953699999999998</v>
      </c>
      <c r="E23" s="2">
        <f t="shared" si="0"/>
        <v>13480</v>
      </c>
      <c r="F23" s="3">
        <f t="shared" si="1"/>
        <v>13480</v>
      </c>
      <c r="G23" s="10">
        <f t="shared" si="6"/>
        <v>0.98957361525052834</v>
      </c>
      <c r="H23" s="12">
        <f>($G23/GeneralData_time_track_speed!$F$10)*1000</f>
        <v>1350.0885370746569</v>
      </c>
      <c r="I23" s="12">
        <f t="shared" si="2"/>
        <v>14830.088537074656</v>
      </c>
      <c r="J23" s="12">
        <f>SUM($I$2:$I23)</f>
        <v>169667.22387891775</v>
      </c>
      <c r="K23">
        <f t="shared" si="3"/>
        <v>303030</v>
      </c>
      <c r="L23">
        <f t="shared" si="4"/>
        <v>316510</v>
      </c>
      <c r="N23" s="2">
        <v>22</v>
      </c>
      <c r="O23" s="2">
        <v>7.0286</v>
      </c>
      <c r="P23" s="2">
        <v>61.7729</v>
      </c>
      <c r="Q23" s="2">
        <v>2116</v>
      </c>
      <c r="R23">
        <v>783889</v>
      </c>
      <c r="S23">
        <f t="shared" si="5"/>
        <v>786005</v>
      </c>
    </row>
    <row r="24" spans="1:19" x14ac:dyDescent="0.25">
      <c r="A24" s="3" t="s">
        <v>33</v>
      </c>
      <c r="B24">
        <v>23</v>
      </c>
      <c r="C24">
        <v>0.2019</v>
      </c>
      <c r="D24">
        <v>94.458100000000002</v>
      </c>
      <c r="E24" s="3" t="e">
        <f t="shared" si="0"/>
        <v>#N/A</v>
      </c>
      <c r="F24" s="3">
        <f t="shared" si="1"/>
        <v>0</v>
      </c>
      <c r="G24" s="10">
        <f t="shared" si="6"/>
        <v>1.9211959296230054</v>
      </c>
      <c r="H24" s="12">
        <f>($G24/GeneralData_time_track_speed!$F$10)*1000</f>
        <v>2621.1133381944965</v>
      </c>
      <c r="I24" s="12">
        <f t="shared" si="2"/>
        <v>2621.1133381944965</v>
      </c>
      <c r="J24" s="12">
        <f>SUM($I$2:$I24)</f>
        <v>172288.33721711225</v>
      </c>
      <c r="K24" t="e">
        <f t="shared" si="3"/>
        <v>#N/A</v>
      </c>
      <c r="L24" t="e">
        <f t="shared" si="4"/>
        <v>#N/A</v>
      </c>
      <c r="N24" s="2">
        <v>23</v>
      </c>
      <c r="O24" s="2">
        <v>-4.9135</v>
      </c>
      <c r="P24" s="2">
        <v>39.767800000000001</v>
      </c>
      <c r="Q24" s="2">
        <v>13646</v>
      </c>
      <c r="R24">
        <v>825180</v>
      </c>
      <c r="S24">
        <f t="shared" si="5"/>
        <v>838826</v>
      </c>
    </row>
    <row r="25" spans="1:19" x14ac:dyDescent="0.25">
      <c r="A25" s="3" t="s">
        <v>33</v>
      </c>
      <c r="B25">
        <v>24</v>
      </c>
      <c r="C25">
        <v>-0.997</v>
      </c>
      <c r="D25">
        <v>94.558300000000003</v>
      </c>
      <c r="E25" s="3" t="e">
        <f t="shared" si="0"/>
        <v>#N/A</v>
      </c>
      <c r="F25" s="3">
        <f t="shared" si="1"/>
        <v>0</v>
      </c>
      <c r="G25" s="10">
        <f t="shared" si="6"/>
        <v>1.2030799017521656</v>
      </c>
      <c r="H25" s="12">
        <f>($G25/GeneralData_time_track_speed!$F$10)*1000</f>
        <v>1641.3780233310804</v>
      </c>
      <c r="I25" s="12">
        <f t="shared" si="2"/>
        <v>1641.3780233310804</v>
      </c>
      <c r="J25" s="12">
        <f>SUM($I$2:$I25)</f>
        <v>173929.71524044333</v>
      </c>
      <c r="K25" t="e">
        <f t="shared" si="3"/>
        <v>#N/A</v>
      </c>
      <c r="L25" t="e">
        <f t="shared" si="4"/>
        <v>#N/A</v>
      </c>
      <c r="N25" s="2">
        <v>24</v>
      </c>
      <c r="O25" s="2">
        <v>-0.92959999999999998</v>
      </c>
      <c r="P25" s="2">
        <v>55.573799999999999</v>
      </c>
      <c r="Q25" s="2">
        <v>8687</v>
      </c>
      <c r="R25">
        <v>869116</v>
      </c>
      <c r="S25">
        <f t="shared" si="5"/>
        <v>877803</v>
      </c>
    </row>
    <row r="26" spans="1:19" x14ac:dyDescent="0.25">
      <c r="A26" s="3" t="s">
        <v>33</v>
      </c>
      <c r="B26">
        <v>25</v>
      </c>
      <c r="C26">
        <v>-2.1743000000000001</v>
      </c>
      <c r="D26">
        <v>94.453100000000006</v>
      </c>
      <c r="E26" s="3" t="e">
        <f t="shared" si="0"/>
        <v>#N/A</v>
      </c>
      <c r="F26" s="3">
        <f t="shared" si="1"/>
        <v>0</v>
      </c>
      <c r="G26" s="10">
        <f t="shared" si="6"/>
        <v>1.1819908332977882</v>
      </c>
      <c r="H26" s="12">
        <f>($G26/GeneralData_time_track_speed!$F$10)*1000</f>
        <v>1612.6059247837384</v>
      </c>
      <c r="I26" s="12">
        <f t="shared" si="2"/>
        <v>1612.6059247837384</v>
      </c>
      <c r="J26" s="12">
        <f>SUM($I$2:$I26)</f>
        <v>175542.32116522707</v>
      </c>
      <c r="K26" t="e">
        <f t="shared" si="3"/>
        <v>#N/A</v>
      </c>
      <c r="L26" t="e">
        <f t="shared" si="4"/>
        <v>#N/A</v>
      </c>
      <c r="N26" s="2">
        <v>25</v>
      </c>
      <c r="O26" s="2">
        <v>3.6305000000000001</v>
      </c>
      <c r="P26" s="2">
        <v>5.4424999999999999</v>
      </c>
      <c r="Q26" s="2">
        <v>26295</v>
      </c>
      <c r="R26">
        <v>972052</v>
      </c>
      <c r="S26">
        <f t="shared" si="5"/>
        <v>998347</v>
      </c>
    </row>
    <row r="27" spans="1:19" x14ac:dyDescent="0.25">
      <c r="A27" s="3" t="s">
        <v>33</v>
      </c>
      <c r="B27">
        <v>26</v>
      </c>
      <c r="C27">
        <v>-4.0743</v>
      </c>
      <c r="D27">
        <v>93.953699999999998</v>
      </c>
      <c r="E27" s="3" t="e">
        <f t="shared" si="0"/>
        <v>#N/A</v>
      </c>
      <c r="F27" s="3">
        <f t="shared" si="1"/>
        <v>0</v>
      </c>
      <c r="G27" s="10">
        <f t="shared" si="6"/>
        <v>1.9645356601497486</v>
      </c>
      <c r="H27" s="12">
        <f>($G27/GeneralData_time_track_speed!$F$10)*1000</f>
        <v>2680.242313019929</v>
      </c>
      <c r="I27" s="12">
        <f t="shared" si="2"/>
        <v>2680.242313019929</v>
      </c>
      <c r="J27" s="12">
        <f>SUM($I$2:$I27)</f>
        <v>178222.563478247</v>
      </c>
      <c r="K27" t="e">
        <f t="shared" si="3"/>
        <v>#N/A</v>
      </c>
      <c r="L27" t="e">
        <f t="shared" si="4"/>
        <v>#N/A</v>
      </c>
    </row>
    <row r="28" spans="1:19" x14ac:dyDescent="0.25">
      <c r="A28" s="3" t="s">
        <v>33</v>
      </c>
      <c r="B28">
        <v>27</v>
      </c>
      <c r="C28">
        <v>-5.7184999999999997</v>
      </c>
      <c r="D28">
        <v>92.959599999999995</v>
      </c>
      <c r="E28" s="3" t="e">
        <f t="shared" si="0"/>
        <v>#N/A</v>
      </c>
      <c r="F28" s="3">
        <f t="shared" si="1"/>
        <v>0</v>
      </c>
      <c r="G28" s="10">
        <f t="shared" si="6"/>
        <v>1.9213610930795921</v>
      </c>
      <c r="H28" s="12">
        <f>($G28/GeneralData_time_track_speed!$F$10)*1000</f>
        <v>2621.3386729104241</v>
      </c>
      <c r="I28" s="12">
        <f t="shared" si="2"/>
        <v>2621.3386729104241</v>
      </c>
      <c r="J28" s="12">
        <f>SUM($I$2:$I28)</f>
        <v>180843.90215115744</v>
      </c>
      <c r="K28" t="e">
        <f t="shared" si="3"/>
        <v>#N/A</v>
      </c>
      <c r="L28" t="e">
        <f t="shared" si="4"/>
        <v>#N/A</v>
      </c>
    </row>
    <row r="29" spans="1:19" x14ac:dyDescent="0.25">
      <c r="A29" s="3" t="s">
        <v>33</v>
      </c>
      <c r="B29" s="2">
        <v>28</v>
      </c>
      <c r="C29" s="2">
        <v>-6.7422000000000004</v>
      </c>
      <c r="D29" s="2">
        <v>92.131900000000002</v>
      </c>
      <c r="E29" s="2">
        <f t="shared" si="0"/>
        <v>3248</v>
      </c>
      <c r="F29" s="3">
        <f t="shared" si="1"/>
        <v>3248</v>
      </c>
      <c r="G29" s="10">
        <f t="shared" si="6"/>
        <v>1.3164531818488607</v>
      </c>
      <c r="H29" s="12">
        <f>($G29/GeneralData_time_track_speed!$F$10)*1000</f>
        <v>1796.0547078244838</v>
      </c>
      <c r="I29" s="12">
        <f t="shared" si="2"/>
        <v>5044.0547078244836</v>
      </c>
      <c r="J29" s="12">
        <f>SUM($I$2:$I29)</f>
        <v>185887.95685898192</v>
      </c>
      <c r="K29">
        <f t="shared" si="3"/>
        <v>336622</v>
      </c>
      <c r="L29">
        <f t="shared" si="4"/>
        <v>339870</v>
      </c>
    </row>
    <row r="30" spans="1:19" x14ac:dyDescent="0.25">
      <c r="A30" s="3" t="s">
        <v>33</v>
      </c>
      <c r="B30">
        <v>29</v>
      </c>
      <c r="C30">
        <v>-7.8034999999999997</v>
      </c>
      <c r="D30">
        <v>90.380200000000002</v>
      </c>
      <c r="E30" s="3" t="e">
        <f t="shared" si="0"/>
        <v>#N/A</v>
      </c>
      <c r="F30" s="3">
        <f t="shared" si="1"/>
        <v>0</v>
      </c>
      <c r="G30" s="10">
        <f t="shared" si="6"/>
        <v>2.0481236730236767</v>
      </c>
      <c r="H30" s="12">
        <f>($G30/GeneralData_time_track_speed!$F$10)*1000</f>
        <v>2794.2825585143169</v>
      </c>
      <c r="I30" s="12">
        <f t="shared" si="2"/>
        <v>2794.2825585143169</v>
      </c>
      <c r="J30" s="12">
        <f>SUM($I$2:$I30)</f>
        <v>188682.23941749625</v>
      </c>
      <c r="K30" t="e">
        <f t="shared" si="3"/>
        <v>#N/A</v>
      </c>
      <c r="L30" t="e">
        <f t="shared" si="4"/>
        <v>#N/A</v>
      </c>
    </row>
    <row r="31" spans="1:19" x14ac:dyDescent="0.25">
      <c r="A31" s="3" t="s">
        <v>33</v>
      </c>
      <c r="B31">
        <v>30</v>
      </c>
      <c r="C31">
        <v>-8.3618000000000006</v>
      </c>
      <c r="D31">
        <v>88.252099999999999</v>
      </c>
      <c r="E31" s="3" t="e">
        <f t="shared" si="0"/>
        <v>#N/A</v>
      </c>
      <c r="F31" s="3">
        <f t="shared" si="1"/>
        <v>0</v>
      </c>
      <c r="G31" s="10">
        <f t="shared" si="6"/>
        <v>2.2001155651465254</v>
      </c>
      <c r="H31" s="12">
        <f>($G31/GeneralData_time_track_speed!$F$10)*1000</f>
        <v>3001.6471326308119</v>
      </c>
      <c r="I31" s="12">
        <f t="shared" si="2"/>
        <v>3001.6471326308119</v>
      </c>
      <c r="J31" s="12">
        <f>SUM($I$2:$I31)</f>
        <v>191683.88655012706</v>
      </c>
      <c r="K31" t="e">
        <f t="shared" si="3"/>
        <v>#N/A</v>
      </c>
      <c r="L31" t="e">
        <f t="shared" si="4"/>
        <v>#N/A</v>
      </c>
    </row>
    <row r="32" spans="1:19" x14ac:dyDescent="0.25">
      <c r="A32" s="3" t="s">
        <v>33</v>
      </c>
      <c r="B32" s="2">
        <v>31</v>
      </c>
      <c r="C32" s="2">
        <v>-8.4204000000000008</v>
      </c>
      <c r="D32" s="2">
        <v>85.637699999999995</v>
      </c>
      <c r="E32" s="2">
        <f t="shared" si="0"/>
        <v>9284</v>
      </c>
      <c r="F32" s="3">
        <f t="shared" si="1"/>
        <v>9284</v>
      </c>
      <c r="G32" s="10">
        <f t="shared" si="6"/>
        <v>2.6150566571300167</v>
      </c>
      <c r="H32" s="12">
        <f>($G32/GeneralData_time_track_speed!$F$10)*1000</f>
        <v>3567.7568219097907</v>
      </c>
      <c r="I32" s="12">
        <f t="shared" si="2"/>
        <v>12851.75682190979</v>
      </c>
      <c r="J32" s="12">
        <f>SUM($I$2:$I32)</f>
        <v>204535.64337203687</v>
      </c>
      <c r="K32">
        <f t="shared" si="3"/>
        <v>347004</v>
      </c>
      <c r="L32">
        <f t="shared" si="4"/>
        <v>356288</v>
      </c>
    </row>
    <row r="33" spans="1:12" x14ac:dyDescent="0.25">
      <c r="A33" s="3" t="s">
        <v>33</v>
      </c>
      <c r="B33">
        <v>32</v>
      </c>
      <c r="C33">
        <v>-8.5624000000000002</v>
      </c>
      <c r="D33">
        <v>83.040599999999998</v>
      </c>
      <c r="E33" s="3" t="e">
        <f t="shared" si="0"/>
        <v>#N/A</v>
      </c>
      <c r="F33" s="3">
        <f t="shared" si="1"/>
        <v>0</v>
      </c>
      <c r="G33" s="10">
        <f t="shared" si="6"/>
        <v>2.6009791252526395</v>
      </c>
      <c r="H33" s="12">
        <f>($G33/GeneralData_time_track_speed!$F$10)*1000</f>
        <v>3548.5506566229988</v>
      </c>
      <c r="I33" s="12">
        <f t="shared" si="2"/>
        <v>3548.5506566229988</v>
      </c>
      <c r="J33" s="12">
        <f>SUM($I$2:$I33)</f>
        <v>208084.19402865987</v>
      </c>
      <c r="K33" t="e">
        <f t="shared" si="3"/>
        <v>#N/A</v>
      </c>
      <c r="L33" t="e">
        <f t="shared" si="4"/>
        <v>#N/A</v>
      </c>
    </row>
    <row r="34" spans="1:12" x14ac:dyDescent="0.25">
      <c r="A34" s="3" t="s">
        <v>33</v>
      </c>
      <c r="B34">
        <v>33</v>
      </c>
      <c r="C34">
        <v>-8.8466000000000005</v>
      </c>
      <c r="D34">
        <v>79.840999999999994</v>
      </c>
      <c r="E34" s="3" t="e">
        <f t="shared" si="0"/>
        <v>#N/A</v>
      </c>
      <c r="F34" s="3">
        <f t="shared" si="1"/>
        <v>0</v>
      </c>
      <c r="G34" s="10">
        <f t="shared" si="6"/>
        <v>3.2121970362977459</v>
      </c>
      <c r="H34" s="12">
        <f>($G34/GeneralData_time_track_speed!$F$10)*1000</f>
        <v>4382.4434389682528</v>
      </c>
      <c r="I34" s="12">
        <f t="shared" si="2"/>
        <v>4382.4434389682528</v>
      </c>
      <c r="J34" s="12">
        <f>SUM($I$2:$I34)</f>
        <v>212466.63746762811</v>
      </c>
      <c r="K34" t="e">
        <f t="shared" si="3"/>
        <v>#N/A</v>
      </c>
      <c r="L34" t="e">
        <f t="shared" si="4"/>
        <v>#N/A</v>
      </c>
    </row>
    <row r="35" spans="1:12" x14ac:dyDescent="0.25">
      <c r="A35" s="3" t="s">
        <v>33</v>
      </c>
      <c r="B35">
        <v>34</v>
      </c>
      <c r="C35">
        <v>-9.4385999999999992</v>
      </c>
      <c r="D35">
        <v>77.476799999999997</v>
      </c>
      <c r="E35" s="3" t="e">
        <f t="shared" si="0"/>
        <v>#N/A</v>
      </c>
      <c r="F35" s="3">
        <f t="shared" si="1"/>
        <v>0</v>
      </c>
      <c r="G35" s="10">
        <f t="shared" si="6"/>
        <v>2.4371921631254239</v>
      </c>
      <c r="H35" s="12">
        <f>($G35/GeneralData_time_track_speed!$F$10)*1000</f>
        <v>3325.0939105230609</v>
      </c>
      <c r="I35" s="12">
        <f t="shared" si="2"/>
        <v>3325.0939105230609</v>
      </c>
      <c r="J35" s="12">
        <f>SUM($I$2:$I35)</f>
        <v>215791.73137815116</v>
      </c>
      <c r="K35" t="e">
        <f t="shared" si="3"/>
        <v>#N/A</v>
      </c>
      <c r="L35" t="e">
        <f t="shared" si="4"/>
        <v>#N/A</v>
      </c>
    </row>
    <row r="36" spans="1:12" x14ac:dyDescent="0.25">
      <c r="A36" s="3" t="s">
        <v>33</v>
      </c>
      <c r="B36">
        <v>35</v>
      </c>
      <c r="C36">
        <v>-11.3369</v>
      </c>
      <c r="D36">
        <v>76.742800000000003</v>
      </c>
      <c r="E36" s="3" t="e">
        <f t="shared" si="0"/>
        <v>#N/A</v>
      </c>
      <c r="F36" s="3">
        <f t="shared" si="1"/>
        <v>0</v>
      </c>
      <c r="G36" s="10">
        <f t="shared" si="6"/>
        <v>2.0352638379335479</v>
      </c>
      <c r="H36" s="12">
        <f>($G36/GeneralData_time_track_speed!$F$10)*1000</f>
        <v>2776.7377132635088</v>
      </c>
      <c r="I36" s="12">
        <f t="shared" si="2"/>
        <v>2776.7377132635088</v>
      </c>
      <c r="J36" s="12">
        <f>SUM($I$2:$I36)</f>
        <v>218568.46909141468</v>
      </c>
      <c r="K36" t="e">
        <f t="shared" si="3"/>
        <v>#N/A</v>
      </c>
      <c r="L36" t="e">
        <f t="shared" si="4"/>
        <v>#N/A</v>
      </c>
    </row>
    <row r="37" spans="1:12" x14ac:dyDescent="0.25">
      <c r="A37" s="3" t="s">
        <v>33</v>
      </c>
      <c r="B37">
        <v>36</v>
      </c>
      <c r="C37">
        <v>-14.747400000000001</v>
      </c>
      <c r="D37">
        <v>76.726600000000005</v>
      </c>
      <c r="E37" s="3" t="e">
        <f t="shared" si="0"/>
        <v>#N/A</v>
      </c>
      <c r="F37" s="3">
        <f t="shared" si="1"/>
        <v>0</v>
      </c>
      <c r="G37" s="10">
        <f t="shared" si="6"/>
        <v>3.4105384750798526</v>
      </c>
      <c r="H37" s="12">
        <f>($G37/GeneralData_time_track_speed!$F$10)*1000</f>
        <v>4653.043320371542</v>
      </c>
      <c r="I37" s="12">
        <f t="shared" si="2"/>
        <v>4653.043320371542</v>
      </c>
      <c r="J37" s="12">
        <f>SUM($I$2:$I37)</f>
        <v>223221.51241178621</v>
      </c>
      <c r="K37" t="e">
        <f t="shared" si="3"/>
        <v>#N/A</v>
      </c>
      <c r="L37" t="e">
        <f t="shared" si="4"/>
        <v>#N/A</v>
      </c>
    </row>
    <row r="38" spans="1:12" x14ac:dyDescent="0.25">
      <c r="A38" s="3" t="s">
        <v>33</v>
      </c>
      <c r="B38">
        <v>37</v>
      </c>
      <c r="C38">
        <v>-16.728300000000001</v>
      </c>
      <c r="D38">
        <v>76.637500000000003</v>
      </c>
      <c r="E38" s="3" t="e">
        <f t="shared" si="0"/>
        <v>#N/A</v>
      </c>
      <c r="F38" s="3">
        <f t="shared" si="1"/>
        <v>0</v>
      </c>
      <c r="G38" s="10">
        <f t="shared" si="6"/>
        <v>1.9829028266659969</v>
      </c>
      <c r="H38" s="12">
        <f>($G38/GeneralData_time_track_speed!$F$10)*1000</f>
        <v>2705.3008842974691</v>
      </c>
      <c r="I38" s="12">
        <f t="shared" si="2"/>
        <v>2705.3008842974691</v>
      </c>
      <c r="J38" s="12">
        <f>SUM($I$2:$I38)</f>
        <v>225926.81329608368</v>
      </c>
      <c r="K38" t="e">
        <f t="shared" si="3"/>
        <v>#N/A</v>
      </c>
      <c r="L38" t="e">
        <f t="shared" si="4"/>
        <v>#N/A</v>
      </c>
    </row>
    <row r="39" spans="1:12" x14ac:dyDescent="0.25">
      <c r="A39" s="3" t="s">
        <v>33</v>
      </c>
      <c r="B39">
        <v>38</v>
      </c>
      <c r="C39">
        <v>-13.0717</v>
      </c>
      <c r="D39">
        <v>76.637500000000003</v>
      </c>
      <c r="E39" s="3" t="e">
        <f t="shared" si="0"/>
        <v>#N/A</v>
      </c>
      <c r="F39" s="3">
        <f t="shared" si="1"/>
        <v>0</v>
      </c>
      <c r="G39" s="10">
        <f t="shared" si="6"/>
        <v>3.656600000000001</v>
      </c>
      <c r="H39" s="12">
        <f>($G39/GeneralData_time_track_speed!$F$10)*1000</f>
        <v>4988.7483544287597</v>
      </c>
      <c r="I39" s="12">
        <f t="shared" si="2"/>
        <v>4988.7483544287597</v>
      </c>
      <c r="J39" s="12">
        <f>SUM($I$2:$I39)</f>
        <v>230915.56165051245</v>
      </c>
      <c r="K39" t="e">
        <f t="shared" si="3"/>
        <v>#N/A</v>
      </c>
      <c r="L39" t="e">
        <f t="shared" si="4"/>
        <v>#N/A</v>
      </c>
    </row>
    <row r="40" spans="1:12" x14ac:dyDescent="0.25">
      <c r="A40" s="3" t="s">
        <v>33</v>
      </c>
      <c r="B40">
        <v>39</v>
      </c>
      <c r="C40">
        <v>-12.154299999999999</v>
      </c>
      <c r="D40">
        <v>76.215800000000002</v>
      </c>
      <c r="E40" s="3" t="e">
        <f t="shared" si="0"/>
        <v>#N/A</v>
      </c>
      <c r="F40" s="3">
        <f t="shared" si="1"/>
        <v>0</v>
      </c>
      <c r="G40" s="10">
        <f t="shared" si="6"/>
        <v>1.0096799740511855</v>
      </c>
      <c r="H40" s="12">
        <f>($G40/GeneralData_time_track_speed!$F$10)*1000</f>
        <v>1377.519911679572</v>
      </c>
      <c r="I40" s="12">
        <f t="shared" si="2"/>
        <v>1377.519911679572</v>
      </c>
      <c r="J40" s="12">
        <f>SUM($I$2:$I40)</f>
        <v>232293.08156219203</v>
      </c>
      <c r="K40" t="e">
        <f t="shared" si="3"/>
        <v>#N/A</v>
      </c>
      <c r="L40" t="e">
        <f t="shared" si="4"/>
        <v>#N/A</v>
      </c>
    </row>
    <row r="41" spans="1:12" x14ac:dyDescent="0.25">
      <c r="A41" s="3" t="s">
        <v>33</v>
      </c>
      <c r="B41" s="2">
        <v>40</v>
      </c>
      <c r="C41" s="2">
        <v>-12.2996</v>
      </c>
      <c r="D41" s="2">
        <v>72.953999999999994</v>
      </c>
      <c r="E41" s="2">
        <f t="shared" si="0"/>
        <v>16851</v>
      </c>
      <c r="F41" s="3">
        <f t="shared" si="1"/>
        <v>16851</v>
      </c>
      <c r="G41" s="10">
        <f t="shared" si="6"/>
        <v>3.2650346598466689</v>
      </c>
      <c r="H41" s="12">
        <f>($G41/GeneralData_time_track_speed!$F$10)*1000</f>
        <v>4454.5305164532438</v>
      </c>
      <c r="I41" s="12">
        <f t="shared" si="2"/>
        <v>21305.530516453244</v>
      </c>
      <c r="J41" s="12">
        <f>SUM($I$2:$I41)</f>
        <v>253598.61207864527</v>
      </c>
      <c r="K41">
        <f t="shared" si="3"/>
        <v>400373</v>
      </c>
      <c r="L41">
        <f t="shared" si="4"/>
        <v>417224</v>
      </c>
    </row>
    <row r="42" spans="1:12" x14ac:dyDescent="0.25">
      <c r="A42" s="3" t="s">
        <v>33</v>
      </c>
      <c r="B42">
        <v>41</v>
      </c>
      <c r="C42">
        <v>-13.1457</v>
      </c>
      <c r="D42">
        <v>71.412000000000006</v>
      </c>
      <c r="E42" s="3" t="e">
        <f t="shared" si="0"/>
        <v>#N/A</v>
      </c>
      <c r="F42" s="3">
        <f t="shared" si="1"/>
        <v>0</v>
      </c>
      <c r="G42" s="10">
        <f t="shared" si="6"/>
        <v>1.7588772583668142</v>
      </c>
      <c r="H42" s="12">
        <f>($G42/GeneralData_time_track_speed!$F$10)*1000</f>
        <v>2399.6598009953536</v>
      </c>
      <c r="I42" s="12">
        <f t="shared" si="2"/>
        <v>2399.6598009953536</v>
      </c>
      <c r="J42" s="12">
        <f>SUM($I$2:$I42)</f>
        <v>255998.27187964061</v>
      </c>
      <c r="K42" t="e">
        <f t="shared" si="3"/>
        <v>#N/A</v>
      </c>
      <c r="L42" t="e">
        <f t="shared" si="4"/>
        <v>#N/A</v>
      </c>
    </row>
    <row r="43" spans="1:12" x14ac:dyDescent="0.25">
      <c r="A43" s="3" t="s">
        <v>33</v>
      </c>
      <c r="B43" s="2">
        <v>42</v>
      </c>
      <c r="C43" s="2">
        <v>-14.7598</v>
      </c>
      <c r="D43" s="2">
        <v>71.412000000000006</v>
      </c>
      <c r="E43" s="2">
        <f t="shared" si="0"/>
        <v>4506</v>
      </c>
      <c r="F43" s="3">
        <f t="shared" si="1"/>
        <v>4506</v>
      </c>
      <c r="G43" s="10">
        <f t="shared" si="6"/>
        <v>1.6141000000000005</v>
      </c>
      <c r="H43" s="12">
        <f>($G43/GeneralData_time_track_speed!$F$10)*1000</f>
        <v>2202.1382483409348</v>
      </c>
      <c r="I43" s="12">
        <f t="shared" si="2"/>
        <v>6708.1382483409343</v>
      </c>
      <c r="J43" s="12">
        <f>SUM($I$2:$I43)</f>
        <v>262706.41012798157</v>
      </c>
      <c r="K43">
        <f t="shared" si="3"/>
        <v>422996</v>
      </c>
      <c r="L43">
        <f t="shared" si="4"/>
        <v>427502</v>
      </c>
    </row>
    <row r="44" spans="1:12" x14ac:dyDescent="0.25">
      <c r="A44" s="3" t="s">
        <v>33</v>
      </c>
      <c r="B44">
        <v>43</v>
      </c>
      <c r="C44">
        <v>-17.774100000000001</v>
      </c>
      <c r="D44">
        <v>71.544600000000003</v>
      </c>
      <c r="E44" s="3" t="e">
        <f t="shared" si="0"/>
        <v>#N/A</v>
      </c>
      <c r="F44" s="3">
        <f t="shared" si="1"/>
        <v>0</v>
      </c>
      <c r="G44" s="10">
        <f t="shared" si="6"/>
        <v>3.0172151481125775</v>
      </c>
      <c r="H44" s="12">
        <f>($G44/GeneralData_time_track_speed!$F$10)*1000</f>
        <v>4116.427037440284</v>
      </c>
      <c r="I44" s="12">
        <f t="shared" si="2"/>
        <v>4116.427037440284</v>
      </c>
      <c r="J44" s="12">
        <f>SUM($I$2:$I44)</f>
        <v>266822.83716542186</v>
      </c>
      <c r="K44" t="e">
        <f t="shared" si="3"/>
        <v>#N/A</v>
      </c>
      <c r="L44" t="e">
        <f t="shared" si="4"/>
        <v>#N/A</v>
      </c>
    </row>
    <row r="45" spans="1:12" x14ac:dyDescent="0.25">
      <c r="A45" s="3" t="s">
        <v>33</v>
      </c>
      <c r="B45">
        <v>44</v>
      </c>
      <c r="C45">
        <v>-21.562999999999999</v>
      </c>
      <c r="D45">
        <v>71.544600000000003</v>
      </c>
      <c r="E45" s="3" t="e">
        <f t="shared" si="0"/>
        <v>#N/A</v>
      </c>
      <c r="F45" s="3">
        <f t="shared" si="1"/>
        <v>0</v>
      </c>
      <c r="G45" s="10">
        <f t="shared" si="6"/>
        <v>3.7888999999999982</v>
      </c>
      <c r="H45" s="12">
        <f>($G45/GeneralData_time_track_speed!$F$10)*1000</f>
        <v>5169.2470163800017</v>
      </c>
      <c r="I45" s="12">
        <f t="shared" si="2"/>
        <v>5169.2470163800017</v>
      </c>
      <c r="J45" s="12">
        <f>SUM($I$2:$I45)</f>
        <v>271992.08418180188</v>
      </c>
      <c r="K45" t="e">
        <f t="shared" si="3"/>
        <v>#N/A</v>
      </c>
      <c r="L45" t="e">
        <f t="shared" si="4"/>
        <v>#N/A</v>
      </c>
    </row>
    <row r="46" spans="1:12" x14ac:dyDescent="0.25">
      <c r="A46" s="3" t="s">
        <v>33</v>
      </c>
      <c r="B46">
        <v>45</v>
      </c>
      <c r="C46">
        <v>-22.992799999999999</v>
      </c>
      <c r="D46">
        <v>69.912899999999993</v>
      </c>
      <c r="E46" s="3" t="e">
        <f t="shared" si="0"/>
        <v>#N/A</v>
      </c>
      <c r="F46" s="3">
        <f t="shared" si="1"/>
        <v>0</v>
      </c>
      <c r="G46" s="10">
        <f t="shared" si="6"/>
        <v>2.1695098363455352</v>
      </c>
      <c r="H46" s="12">
        <f>($G46/GeneralData_time_track_speed!$F$10)*1000</f>
        <v>2959.8913269118289</v>
      </c>
      <c r="I46" s="12">
        <f t="shared" si="2"/>
        <v>2959.8913269118289</v>
      </c>
      <c r="J46" s="12">
        <f>SUM($I$2:$I46)</f>
        <v>274951.97550871369</v>
      </c>
      <c r="K46" t="e">
        <f t="shared" si="3"/>
        <v>#N/A</v>
      </c>
      <c r="L46" t="e">
        <f t="shared" si="4"/>
        <v>#N/A</v>
      </c>
    </row>
    <row r="47" spans="1:12" x14ac:dyDescent="0.25">
      <c r="A47" s="3" t="s">
        <v>33</v>
      </c>
      <c r="B47" s="2">
        <v>46</v>
      </c>
      <c r="C47" s="2">
        <v>-24.414100000000001</v>
      </c>
      <c r="D47" s="2">
        <v>66.452100000000002</v>
      </c>
      <c r="E47" s="2">
        <f t="shared" si="0"/>
        <v>13943</v>
      </c>
      <c r="F47" s="3">
        <f t="shared" si="1"/>
        <v>13943</v>
      </c>
      <c r="G47" s="10">
        <f t="shared" si="6"/>
        <v>3.7412872557449997</v>
      </c>
      <c r="H47" s="12">
        <f>($G47/GeneralData_time_track_speed!$F$10)*1000</f>
        <v>5104.2883116947851</v>
      </c>
      <c r="I47" s="12">
        <f t="shared" si="2"/>
        <v>19047.288311694785</v>
      </c>
      <c r="J47" s="12">
        <f>SUM($I$2:$I47)</f>
        <v>293999.26382040849</v>
      </c>
      <c r="K47">
        <f t="shared" si="3"/>
        <v>446001</v>
      </c>
      <c r="L47">
        <f t="shared" si="4"/>
        <v>459944</v>
      </c>
    </row>
    <row r="48" spans="1:12" x14ac:dyDescent="0.25">
      <c r="A48" s="3" t="s">
        <v>33</v>
      </c>
      <c r="B48">
        <v>47</v>
      </c>
      <c r="C48">
        <v>-23.588699999999999</v>
      </c>
      <c r="D48">
        <v>71.227400000000003</v>
      </c>
      <c r="E48" s="3" t="e">
        <f t="shared" si="0"/>
        <v>#N/A</v>
      </c>
      <c r="F48" s="3">
        <f t="shared" si="1"/>
        <v>0</v>
      </c>
      <c r="G48" s="10">
        <f t="shared" si="6"/>
        <v>4.8461092899355886</v>
      </c>
      <c r="H48" s="12">
        <f>($G48/GeneralData_time_track_speed!$F$10)*1000</f>
        <v>6611.6118103013969</v>
      </c>
      <c r="I48" s="12">
        <f t="shared" si="2"/>
        <v>6611.6118103013969</v>
      </c>
      <c r="J48" s="12">
        <f>SUM($I$2:$I48)</f>
        <v>300610.87563070987</v>
      </c>
      <c r="K48" t="e">
        <f t="shared" si="3"/>
        <v>#N/A</v>
      </c>
      <c r="L48" t="e">
        <f t="shared" si="4"/>
        <v>#N/A</v>
      </c>
    </row>
    <row r="49" spans="1:12" x14ac:dyDescent="0.25">
      <c r="A49" s="3" t="s">
        <v>33</v>
      </c>
      <c r="B49">
        <v>48</v>
      </c>
      <c r="C49">
        <v>-23.588699999999999</v>
      </c>
      <c r="D49">
        <v>74.943399999999997</v>
      </c>
      <c r="E49" s="3" t="e">
        <f t="shared" si="0"/>
        <v>#N/A</v>
      </c>
      <c r="F49" s="3">
        <f t="shared" si="1"/>
        <v>0</v>
      </c>
      <c r="G49" s="10">
        <f t="shared" si="6"/>
        <v>3.715999999999994</v>
      </c>
      <c r="H49" s="12">
        <f>($G49/GeneralData_time_track_speed!$F$10)*1000</f>
        <v>5069.7885699986973</v>
      </c>
      <c r="I49" s="12">
        <f t="shared" si="2"/>
        <v>5069.7885699986973</v>
      </c>
      <c r="J49" s="12">
        <f>SUM($I$2:$I49)</f>
        <v>305680.66420070856</v>
      </c>
      <c r="K49" t="e">
        <f t="shared" si="3"/>
        <v>#N/A</v>
      </c>
      <c r="L49" t="e">
        <f t="shared" si="4"/>
        <v>#N/A</v>
      </c>
    </row>
    <row r="50" spans="1:12" x14ac:dyDescent="0.25">
      <c r="A50" s="3" t="s">
        <v>33</v>
      </c>
      <c r="B50">
        <v>49</v>
      </c>
      <c r="C50">
        <v>-23.307200000000002</v>
      </c>
      <c r="D50">
        <v>80.551599999999993</v>
      </c>
      <c r="E50" s="3" t="e">
        <f t="shared" si="0"/>
        <v>#N/A</v>
      </c>
      <c r="F50" s="3">
        <f t="shared" si="1"/>
        <v>0</v>
      </c>
      <c r="G50" s="10">
        <f t="shared" si="6"/>
        <v>5.6152604115926774</v>
      </c>
      <c r="H50" s="12">
        <f>($G50/GeneralData_time_track_speed!$F$10)*1000</f>
        <v>7660.9749871525246</v>
      </c>
      <c r="I50" s="12">
        <f t="shared" si="2"/>
        <v>7660.9749871525246</v>
      </c>
      <c r="J50" s="12">
        <f>SUM($I$2:$I50)</f>
        <v>313341.63918786106</v>
      </c>
      <c r="K50" t="e">
        <f t="shared" si="3"/>
        <v>#N/A</v>
      </c>
      <c r="L50" t="e">
        <f t="shared" si="4"/>
        <v>#N/A</v>
      </c>
    </row>
    <row r="51" spans="1:12" x14ac:dyDescent="0.25">
      <c r="A51" s="3" t="s">
        <v>33</v>
      </c>
      <c r="B51">
        <v>50</v>
      </c>
      <c r="C51">
        <v>-23.159400000000002</v>
      </c>
      <c r="D51">
        <v>81.941699999999997</v>
      </c>
      <c r="E51" s="3" t="e">
        <f t="shared" si="0"/>
        <v>#N/A</v>
      </c>
      <c r="F51" s="3">
        <f t="shared" si="1"/>
        <v>0</v>
      </c>
      <c r="G51" s="10">
        <f t="shared" si="6"/>
        <v>1.3979352095143791</v>
      </c>
      <c r="H51" s="12">
        <f>($G51/GeneralData_time_track_speed!$F$10)*1000</f>
        <v>1907.2217294926654</v>
      </c>
      <c r="I51" s="12">
        <f t="shared" si="2"/>
        <v>1907.2217294926654</v>
      </c>
      <c r="J51" s="12">
        <f>SUM($I$2:$I51)</f>
        <v>315248.86091735371</v>
      </c>
      <c r="K51" t="e">
        <f t="shared" si="3"/>
        <v>#N/A</v>
      </c>
      <c r="L51" t="e">
        <f t="shared" si="4"/>
        <v>#N/A</v>
      </c>
    </row>
    <row r="52" spans="1:12" x14ac:dyDescent="0.25">
      <c r="A52" s="3" t="s">
        <v>33</v>
      </c>
      <c r="B52">
        <v>51</v>
      </c>
      <c r="C52">
        <v>-21.633700000000001</v>
      </c>
      <c r="D52">
        <v>82.146199999999993</v>
      </c>
      <c r="E52" s="3" t="e">
        <f t="shared" si="0"/>
        <v>#N/A</v>
      </c>
      <c r="F52" s="3">
        <f t="shared" si="1"/>
        <v>0</v>
      </c>
      <c r="G52" s="10">
        <f t="shared" si="6"/>
        <v>1.5393442564936539</v>
      </c>
      <c r="H52" s="12">
        <f>($G52/GeneralData_time_track_speed!$F$10)*1000</f>
        <v>2100.1479862391502</v>
      </c>
      <c r="I52" s="12">
        <f t="shared" si="2"/>
        <v>2100.1479862391502</v>
      </c>
      <c r="J52" s="12">
        <f>SUM($I$2:$I52)</f>
        <v>317349.00890359288</v>
      </c>
      <c r="K52" t="e">
        <f t="shared" si="3"/>
        <v>#N/A</v>
      </c>
      <c r="L52" t="e">
        <f t="shared" si="4"/>
        <v>#N/A</v>
      </c>
    </row>
    <row r="53" spans="1:12" x14ac:dyDescent="0.25">
      <c r="A53" s="3" t="s">
        <v>33</v>
      </c>
      <c r="B53">
        <v>52</v>
      </c>
      <c r="C53">
        <v>-17.392099999999999</v>
      </c>
      <c r="D53">
        <v>82.070899999999995</v>
      </c>
      <c r="E53" s="3" t="e">
        <f t="shared" si="0"/>
        <v>#N/A</v>
      </c>
      <c r="F53" s="3">
        <f t="shared" si="1"/>
        <v>0</v>
      </c>
      <c r="G53" s="10">
        <f t="shared" si="6"/>
        <v>4.2422683378117432</v>
      </c>
      <c r="H53" s="12">
        <f>($G53/GeneralData_time_track_speed!$F$10)*1000</f>
        <v>5787.783511815227</v>
      </c>
      <c r="I53" s="12">
        <f t="shared" si="2"/>
        <v>5787.783511815227</v>
      </c>
      <c r="J53" s="12">
        <f>SUM($I$2:$I53)</f>
        <v>323136.79241540813</v>
      </c>
      <c r="K53" t="e">
        <f t="shared" si="3"/>
        <v>#N/A</v>
      </c>
      <c r="L53" t="e">
        <f t="shared" si="4"/>
        <v>#N/A</v>
      </c>
    </row>
    <row r="54" spans="1:12" x14ac:dyDescent="0.25">
      <c r="A54" s="3" t="s">
        <v>33</v>
      </c>
      <c r="B54">
        <v>53</v>
      </c>
      <c r="C54">
        <v>-14.322800000000001</v>
      </c>
      <c r="D54">
        <v>82.423900000000003</v>
      </c>
      <c r="E54" s="3" t="e">
        <f t="shared" si="0"/>
        <v>#N/A</v>
      </c>
      <c r="F54" s="3">
        <f t="shared" si="1"/>
        <v>0</v>
      </c>
      <c r="G54" s="10">
        <f t="shared" si="6"/>
        <v>3.0895325682050991</v>
      </c>
      <c r="H54" s="12">
        <f>($G54/GeneralData_time_track_speed!$F$10)*1000</f>
        <v>4215.0906622510647</v>
      </c>
      <c r="I54" s="12">
        <f t="shared" si="2"/>
        <v>4215.0906622510647</v>
      </c>
      <c r="J54" s="12">
        <f>SUM($I$2:$I54)</f>
        <v>327351.88307765918</v>
      </c>
      <c r="K54" t="e">
        <f t="shared" si="3"/>
        <v>#N/A</v>
      </c>
      <c r="L54" t="e">
        <f t="shared" si="4"/>
        <v>#N/A</v>
      </c>
    </row>
    <row r="55" spans="1:12" x14ac:dyDescent="0.25">
      <c r="A55" s="3" t="s">
        <v>33</v>
      </c>
      <c r="B55">
        <v>54</v>
      </c>
      <c r="C55">
        <v>-14.2982</v>
      </c>
      <c r="D55">
        <v>80.284599999999998</v>
      </c>
      <c r="E55" s="3" t="e">
        <f t="shared" si="0"/>
        <v>#N/A</v>
      </c>
      <c r="F55" s="3">
        <f t="shared" si="1"/>
        <v>0</v>
      </c>
      <c r="G55" s="10">
        <f t="shared" si="6"/>
        <v>2.1394414341131247</v>
      </c>
      <c r="H55" s="12">
        <f>($G55/GeneralData_time_track_speed!$F$10)*1000</f>
        <v>2918.8686030270069</v>
      </c>
      <c r="I55" s="12">
        <f t="shared" si="2"/>
        <v>2918.8686030270069</v>
      </c>
      <c r="J55" s="12">
        <f>SUM($I$2:$I55)</f>
        <v>330270.7516806862</v>
      </c>
      <c r="K55" t="e">
        <f t="shared" si="3"/>
        <v>#N/A</v>
      </c>
      <c r="L55" t="e">
        <f t="shared" si="4"/>
        <v>#N/A</v>
      </c>
    </row>
    <row r="56" spans="1:12" x14ac:dyDescent="0.25">
      <c r="A56" s="3" t="s">
        <v>33</v>
      </c>
      <c r="B56">
        <v>55</v>
      </c>
      <c r="C56">
        <v>-13.8626</v>
      </c>
      <c r="D56">
        <v>78.004800000000003</v>
      </c>
      <c r="E56" s="3" t="e">
        <f t="shared" si="0"/>
        <v>#N/A</v>
      </c>
      <c r="F56" s="3">
        <f t="shared" si="1"/>
        <v>0</v>
      </c>
      <c r="G56" s="10">
        <f t="shared" si="6"/>
        <v>2.3210418781228341</v>
      </c>
      <c r="H56" s="12">
        <f>($G56/GeneralData_time_track_speed!$F$10)*1000</f>
        <v>3166.6285210429151</v>
      </c>
      <c r="I56" s="12">
        <f t="shared" si="2"/>
        <v>3166.6285210429151</v>
      </c>
      <c r="J56" s="12">
        <f>SUM($I$2:$I56)</f>
        <v>333437.38020172913</v>
      </c>
      <c r="K56" t="e">
        <f t="shared" si="3"/>
        <v>#N/A</v>
      </c>
      <c r="L56" t="e">
        <f t="shared" si="4"/>
        <v>#N/A</v>
      </c>
    </row>
    <row r="57" spans="1:12" x14ac:dyDescent="0.25">
      <c r="A57" s="3" t="s">
        <v>33</v>
      </c>
      <c r="B57">
        <v>56</v>
      </c>
      <c r="C57">
        <v>-12.6388</v>
      </c>
      <c r="D57">
        <v>77.113299999999995</v>
      </c>
      <c r="E57" s="3" t="e">
        <f t="shared" si="0"/>
        <v>#N/A</v>
      </c>
      <c r="F57" s="3">
        <f t="shared" si="1"/>
        <v>0</v>
      </c>
      <c r="G57" s="10">
        <f t="shared" si="6"/>
        <v>1.5140867511473757</v>
      </c>
      <c r="H57" s="12">
        <f>($G57/GeneralData_time_track_speed!$F$10)*1000</f>
        <v>2065.6888334105056</v>
      </c>
      <c r="I57" s="12">
        <f t="shared" si="2"/>
        <v>2065.6888334105056</v>
      </c>
      <c r="J57" s="12">
        <f>SUM($I$2:$I57)</f>
        <v>335503.06903513963</v>
      </c>
      <c r="K57" t="e">
        <f t="shared" si="3"/>
        <v>#N/A</v>
      </c>
      <c r="L57" t="e">
        <f t="shared" si="4"/>
        <v>#N/A</v>
      </c>
    </row>
    <row r="58" spans="1:12" x14ac:dyDescent="0.25">
      <c r="A58" s="3" t="s">
        <v>33</v>
      </c>
      <c r="B58">
        <v>57</v>
      </c>
      <c r="C58">
        <v>-9.5208999999999993</v>
      </c>
      <c r="D58">
        <v>76.750399999999999</v>
      </c>
      <c r="E58" s="3" t="e">
        <f t="shared" si="0"/>
        <v>#N/A</v>
      </c>
      <c r="F58" s="3">
        <f t="shared" si="1"/>
        <v>0</v>
      </c>
      <c r="G58" s="10">
        <f t="shared" si="6"/>
        <v>3.1389483621111065</v>
      </c>
      <c r="H58" s="12">
        <f>($G58/GeneralData_time_track_speed!$F$10)*1000</f>
        <v>4282.5092917241782</v>
      </c>
      <c r="I58" s="12">
        <f t="shared" si="2"/>
        <v>4282.5092917241782</v>
      </c>
      <c r="J58" s="12">
        <f>SUM($I$2:$I58)</f>
        <v>339785.57832686382</v>
      </c>
      <c r="K58" t="e">
        <f t="shared" si="3"/>
        <v>#N/A</v>
      </c>
      <c r="L58" t="e">
        <f t="shared" si="4"/>
        <v>#N/A</v>
      </c>
    </row>
    <row r="59" spans="1:12" x14ac:dyDescent="0.25">
      <c r="A59" s="3" t="s">
        <v>33</v>
      </c>
      <c r="B59">
        <v>58</v>
      </c>
      <c r="C59">
        <v>-5.8909000000000002</v>
      </c>
      <c r="D59">
        <v>76.576700000000002</v>
      </c>
      <c r="E59" s="3" t="e">
        <f t="shared" si="0"/>
        <v>#N/A</v>
      </c>
      <c r="F59" s="3">
        <f t="shared" si="1"/>
        <v>0</v>
      </c>
      <c r="G59" s="10">
        <f t="shared" si="6"/>
        <v>3.6341535039125676</v>
      </c>
      <c r="H59" s="12">
        <f>($G59/GeneralData_time_track_speed!$F$10)*1000</f>
        <v>4958.1242991810232</v>
      </c>
      <c r="I59" s="12">
        <f t="shared" si="2"/>
        <v>4958.1242991810232</v>
      </c>
      <c r="J59" s="12">
        <f>SUM($I$2:$I59)</f>
        <v>344743.70262604486</v>
      </c>
      <c r="K59" t="e">
        <f t="shared" si="3"/>
        <v>#N/A</v>
      </c>
      <c r="L59" t="e">
        <f t="shared" si="4"/>
        <v>#N/A</v>
      </c>
    </row>
    <row r="60" spans="1:12" x14ac:dyDescent="0.25">
      <c r="A60" s="3" t="s">
        <v>33</v>
      </c>
      <c r="B60">
        <v>59</v>
      </c>
      <c r="C60">
        <v>-3.3243</v>
      </c>
      <c r="D60">
        <v>76.576700000000002</v>
      </c>
      <c r="E60" s="3" t="e">
        <f t="shared" si="0"/>
        <v>#N/A</v>
      </c>
      <c r="F60" s="3">
        <f t="shared" si="1"/>
        <v>0</v>
      </c>
      <c r="G60" s="10">
        <f t="shared" si="6"/>
        <v>2.5666000000000002</v>
      </c>
      <c r="H60" s="12">
        <f>($G60/GeneralData_time_track_speed!$F$10)*1000</f>
        <v>3501.6467555862969</v>
      </c>
      <c r="I60" s="12">
        <f t="shared" si="2"/>
        <v>3501.6467555862969</v>
      </c>
      <c r="J60" s="12">
        <f>SUM($I$2:$I60)</f>
        <v>348245.34938163118</v>
      </c>
      <c r="K60" t="e">
        <f t="shared" si="3"/>
        <v>#N/A</v>
      </c>
      <c r="L60" t="e">
        <f t="shared" si="4"/>
        <v>#N/A</v>
      </c>
    </row>
    <row r="61" spans="1:12" x14ac:dyDescent="0.25">
      <c r="A61" s="3" t="s">
        <v>33</v>
      </c>
      <c r="B61" s="2">
        <v>60</v>
      </c>
      <c r="C61" s="2">
        <v>2.0611999999999999</v>
      </c>
      <c r="D61" s="2">
        <v>76.833699999999993</v>
      </c>
      <c r="E61" s="2">
        <f t="shared" si="0"/>
        <v>11747</v>
      </c>
      <c r="F61" s="3">
        <f t="shared" si="1"/>
        <v>11747</v>
      </c>
      <c r="G61" s="10">
        <f t="shared" si="6"/>
        <v>5.3916286268622029</v>
      </c>
      <c r="H61" s="12">
        <f>($G61/GeneralData_time_track_speed!$F$10)*1000</f>
        <v>7355.8711480473121</v>
      </c>
      <c r="I61" s="12">
        <f t="shared" si="2"/>
        <v>19102.871148047314</v>
      </c>
      <c r="J61" s="12">
        <f>SUM($I$2:$I61)</f>
        <v>367348.22052967851</v>
      </c>
      <c r="K61">
        <f t="shared" si="3"/>
        <v>515368</v>
      </c>
      <c r="L61">
        <f t="shared" si="4"/>
        <v>527115</v>
      </c>
    </row>
    <row r="62" spans="1:12" x14ac:dyDescent="0.25">
      <c r="A62" s="3" t="s">
        <v>33</v>
      </c>
      <c r="B62">
        <v>61</v>
      </c>
      <c r="C62">
        <v>6.2939999999999996</v>
      </c>
      <c r="D62">
        <v>76.069000000000003</v>
      </c>
      <c r="E62" s="3" t="e">
        <f t="shared" si="0"/>
        <v>#N/A</v>
      </c>
      <c r="F62" s="3">
        <f t="shared" si="1"/>
        <v>0</v>
      </c>
      <c r="G62" s="10">
        <f t="shared" si="6"/>
        <v>4.3013209517542368</v>
      </c>
      <c r="H62" s="12">
        <f>($G62/GeneralData_time_track_speed!$F$10)*1000</f>
        <v>5868.3497839342253</v>
      </c>
      <c r="I62" s="12">
        <f t="shared" si="2"/>
        <v>5868.3497839342253</v>
      </c>
      <c r="J62" s="12">
        <f>SUM($I$2:$I62)</f>
        <v>373216.57031361276</v>
      </c>
      <c r="K62" t="e">
        <f t="shared" si="3"/>
        <v>#N/A</v>
      </c>
      <c r="L62" t="e">
        <f t="shared" si="4"/>
        <v>#N/A</v>
      </c>
    </row>
    <row r="63" spans="1:12" x14ac:dyDescent="0.25">
      <c r="A63" s="3" t="s">
        <v>33</v>
      </c>
      <c r="B63">
        <v>62</v>
      </c>
      <c r="C63">
        <v>7.7018000000000004</v>
      </c>
      <c r="D63">
        <v>75.191500000000005</v>
      </c>
      <c r="E63" s="3" t="e">
        <f t="shared" si="0"/>
        <v>#N/A</v>
      </c>
      <c r="F63" s="3">
        <f t="shared" si="1"/>
        <v>0</v>
      </c>
      <c r="G63" s="10">
        <f t="shared" si="6"/>
        <v>1.6588873047919797</v>
      </c>
      <c r="H63" s="12">
        <f>($G63/GeneralData_time_track_speed!$F$10)*1000</f>
        <v>2263.2421681244177</v>
      </c>
      <c r="I63" s="12">
        <f t="shared" si="2"/>
        <v>2263.2421681244177</v>
      </c>
      <c r="J63" s="12">
        <f>SUM($I$2:$I63)</f>
        <v>375479.81248173717</v>
      </c>
      <c r="K63" t="e">
        <f t="shared" si="3"/>
        <v>#N/A</v>
      </c>
      <c r="L63" t="e">
        <f t="shared" si="4"/>
        <v>#N/A</v>
      </c>
    </row>
    <row r="64" spans="1:12" x14ac:dyDescent="0.25">
      <c r="A64" s="3" t="s">
        <v>33</v>
      </c>
      <c r="B64" s="2">
        <v>63</v>
      </c>
      <c r="C64" s="2">
        <v>10.378</v>
      </c>
      <c r="D64" s="2">
        <v>73.320999999999998</v>
      </c>
      <c r="E64" s="2">
        <f t="shared" si="0"/>
        <v>13954</v>
      </c>
      <c r="F64" s="3">
        <f t="shared" si="1"/>
        <v>13954</v>
      </c>
      <c r="G64" s="10">
        <f t="shared" si="6"/>
        <v>3.2650906097687433</v>
      </c>
      <c r="H64" s="12">
        <f>($G64/GeneralData_time_track_speed!$F$10)*1000</f>
        <v>4454.6068496812914</v>
      </c>
      <c r="I64" s="12">
        <f t="shared" si="2"/>
        <v>18408.606849681291</v>
      </c>
      <c r="J64" s="12">
        <f>SUM($I$2:$I64)</f>
        <v>393888.41933141847</v>
      </c>
      <c r="K64">
        <f t="shared" si="3"/>
        <v>541368</v>
      </c>
      <c r="L64">
        <f t="shared" si="4"/>
        <v>555322</v>
      </c>
    </row>
    <row r="65" spans="1:12" x14ac:dyDescent="0.25">
      <c r="A65" s="3" t="s">
        <v>33</v>
      </c>
      <c r="B65">
        <v>64</v>
      </c>
      <c r="C65">
        <v>10.5023</v>
      </c>
      <c r="D65">
        <v>76.258700000000005</v>
      </c>
      <c r="E65" s="3" t="e">
        <f t="shared" si="0"/>
        <v>#N/A</v>
      </c>
      <c r="F65" s="3">
        <f t="shared" si="1"/>
        <v>0</v>
      </c>
      <c r="G65" s="10">
        <f t="shared" si="6"/>
        <v>2.9403285156594388</v>
      </c>
      <c r="H65" s="12">
        <f>($G65/GeneralData_time_track_speed!$F$10)*1000</f>
        <v>4011.5295750084724</v>
      </c>
      <c r="I65" s="12">
        <f t="shared" si="2"/>
        <v>4011.5295750084724</v>
      </c>
      <c r="J65" s="12">
        <f>SUM($I$2:$I65)</f>
        <v>397899.94890642696</v>
      </c>
      <c r="K65" t="e">
        <f t="shared" si="3"/>
        <v>#N/A</v>
      </c>
      <c r="L65" t="e">
        <f t="shared" si="4"/>
        <v>#N/A</v>
      </c>
    </row>
    <row r="66" spans="1:12" x14ac:dyDescent="0.25">
      <c r="A66" s="3" t="s">
        <v>33</v>
      </c>
      <c r="B66" s="2">
        <v>65</v>
      </c>
      <c r="C66" s="2">
        <v>10.9191</v>
      </c>
      <c r="D66" s="2">
        <v>78.030799999999999</v>
      </c>
      <c r="E66" s="2">
        <f t="shared" si="0"/>
        <v>2968</v>
      </c>
      <c r="F66" s="3">
        <f t="shared" si="1"/>
        <v>2968</v>
      </c>
      <c r="G66" s="10">
        <f t="shared" si="6"/>
        <v>1.8204561653607541</v>
      </c>
      <c r="H66" s="12">
        <f>($G66/GeneralData_time_track_speed!$F$10)*1000</f>
        <v>2483.6727285601787</v>
      </c>
      <c r="I66" s="12">
        <f t="shared" si="2"/>
        <v>5451.6727285601792</v>
      </c>
      <c r="J66" s="12">
        <f>SUM($I$2:$I66)</f>
        <v>403351.62163498712</v>
      </c>
      <c r="K66">
        <f t="shared" si="3"/>
        <v>571596</v>
      </c>
      <c r="L66">
        <f t="shared" si="4"/>
        <v>574564</v>
      </c>
    </row>
    <row r="67" spans="1:12" x14ac:dyDescent="0.25">
      <c r="A67" s="3" t="s">
        <v>33</v>
      </c>
      <c r="B67">
        <v>66</v>
      </c>
      <c r="C67">
        <v>10.1166</v>
      </c>
      <c r="D67">
        <v>77.665300000000002</v>
      </c>
      <c r="E67" s="3" t="e">
        <f t="shared" ref="E67:E126" si="7">INDEX($O$2:$Q$26,MATCH($C67,$O$2:$O$26,0),3)</f>
        <v>#N/A</v>
      </c>
      <c r="F67" s="3">
        <f t="shared" ref="F67:F127" si="8">IFERROR($E67,0)</f>
        <v>0</v>
      </c>
      <c r="G67" s="10">
        <f t="shared" si="6"/>
        <v>0.88181432285940919</v>
      </c>
      <c r="H67" s="12">
        <f>($G67/GeneralData_time_track_speed!$F$10)*1000</f>
        <v>1203.0710911985416</v>
      </c>
      <c r="I67" s="12">
        <f t="shared" ref="I67:I127" si="9">$F67+$H67</f>
        <v>1203.0710911985416</v>
      </c>
      <c r="J67" s="12">
        <f>SUM($I$2:$I67)</f>
        <v>404554.69272618566</v>
      </c>
      <c r="K67" t="e">
        <f t="shared" ref="K67:K127" si="10">INDEX($Q$2:$S$300,MATCH($F67,$Q$2:$Q$300,0),2)</f>
        <v>#N/A</v>
      </c>
      <c r="L67" t="e">
        <f t="shared" ref="L67:L127" si="11">INDEX($Q$2:$S$300,MATCH($F67,$Q$2:$Q$300,0),3)</f>
        <v>#N/A</v>
      </c>
    </row>
    <row r="68" spans="1:12" x14ac:dyDescent="0.25">
      <c r="A68" s="3" t="s">
        <v>33</v>
      </c>
      <c r="B68">
        <v>67</v>
      </c>
      <c r="C68">
        <v>9.5091999999999999</v>
      </c>
      <c r="D68">
        <v>77.637900000000002</v>
      </c>
      <c r="E68" s="3" t="e">
        <f t="shared" si="7"/>
        <v>#N/A</v>
      </c>
      <c r="F68" s="3">
        <f t="shared" si="8"/>
        <v>0</v>
      </c>
      <c r="G68" s="10">
        <f t="shared" ref="G68:G127" si="12">SQRT(POWER(($C68-$C67),2)+POWER(($D68-$D67),2))</f>
        <v>0.60801769711086551</v>
      </c>
      <c r="H68" s="12">
        <f>($G68/GeneralData_time_track_speed!$F$10)*1000</f>
        <v>829.52668761291739</v>
      </c>
      <c r="I68" s="12">
        <f t="shared" si="9"/>
        <v>829.52668761291739</v>
      </c>
      <c r="J68" s="12">
        <f>SUM($I$2:$I68)</f>
        <v>405384.21941379859</v>
      </c>
      <c r="K68" t="e">
        <f t="shared" si="10"/>
        <v>#N/A</v>
      </c>
      <c r="L68" t="e">
        <f t="shared" si="11"/>
        <v>#N/A</v>
      </c>
    </row>
    <row r="69" spans="1:12" x14ac:dyDescent="0.25">
      <c r="A69" s="3" t="s">
        <v>33</v>
      </c>
      <c r="B69" s="2">
        <v>68</v>
      </c>
      <c r="C69" s="2">
        <v>8.9197000000000006</v>
      </c>
      <c r="D69" s="2">
        <v>77.908500000000004</v>
      </c>
      <c r="E69" s="2">
        <f t="shared" si="7"/>
        <v>7756</v>
      </c>
      <c r="F69" s="3">
        <f t="shared" si="8"/>
        <v>7756</v>
      </c>
      <c r="G69" s="10">
        <f t="shared" si="12"/>
        <v>0.64864058614921716</v>
      </c>
      <c r="H69" s="12">
        <f>($G69/GeneralData_time_track_speed!$F$10)*1000</f>
        <v>884.94903920790148</v>
      </c>
      <c r="I69" s="12">
        <f t="shared" si="9"/>
        <v>8640.9490392079024</v>
      </c>
      <c r="J69" s="12">
        <f>SUM($I$2:$I69)</f>
        <v>414025.16845300648</v>
      </c>
      <c r="K69">
        <f t="shared" si="10"/>
        <v>577232</v>
      </c>
      <c r="L69">
        <f t="shared" si="11"/>
        <v>584988</v>
      </c>
    </row>
    <row r="70" spans="1:12" x14ac:dyDescent="0.25">
      <c r="A70" s="3" t="s">
        <v>33</v>
      </c>
      <c r="B70">
        <v>69</v>
      </c>
      <c r="C70">
        <v>11.834899999999999</v>
      </c>
      <c r="D70">
        <v>77.018000000000001</v>
      </c>
      <c r="E70" s="3" t="e">
        <f t="shared" si="7"/>
        <v>#N/A</v>
      </c>
      <c r="F70" s="3">
        <f t="shared" si="8"/>
        <v>0</v>
      </c>
      <c r="G70" s="10">
        <f t="shared" si="12"/>
        <v>3.0481767156777502</v>
      </c>
      <c r="H70" s="12">
        <f>($G70/GeneralData_time_track_speed!$F$10)*1000</f>
        <v>4158.6683187511444</v>
      </c>
      <c r="I70" s="12">
        <f t="shared" si="9"/>
        <v>4158.6683187511444</v>
      </c>
      <c r="J70" s="12">
        <f>SUM($I$2:$I70)</f>
        <v>418183.83677175763</v>
      </c>
      <c r="K70" t="e">
        <f t="shared" si="10"/>
        <v>#N/A</v>
      </c>
      <c r="L70" t="e">
        <f t="shared" si="11"/>
        <v>#N/A</v>
      </c>
    </row>
    <row r="71" spans="1:12" x14ac:dyDescent="0.25">
      <c r="A71" s="3" t="s">
        <v>33</v>
      </c>
      <c r="B71">
        <v>70</v>
      </c>
      <c r="C71">
        <v>13.5078</v>
      </c>
      <c r="D71">
        <v>77.018000000000001</v>
      </c>
      <c r="E71" s="3" t="e">
        <f t="shared" si="7"/>
        <v>#N/A</v>
      </c>
      <c r="F71" s="3">
        <f t="shared" si="8"/>
        <v>0</v>
      </c>
      <c r="G71" s="10">
        <f t="shared" si="12"/>
        <v>1.6729000000000003</v>
      </c>
      <c r="H71" s="12">
        <f>($G71/GeneralData_time_track_speed!$F$10)*1000</f>
        <v>2282.3598758748212</v>
      </c>
      <c r="I71" s="12">
        <f t="shared" si="9"/>
        <v>2282.3598758748212</v>
      </c>
      <c r="J71" s="12">
        <f>SUM($I$2:$I71)</f>
        <v>420466.19664763246</v>
      </c>
      <c r="K71" t="e">
        <f t="shared" si="10"/>
        <v>#N/A</v>
      </c>
      <c r="L71" t="e">
        <f t="shared" si="11"/>
        <v>#N/A</v>
      </c>
    </row>
    <row r="72" spans="1:12" x14ac:dyDescent="0.25">
      <c r="A72" s="3" t="s">
        <v>33</v>
      </c>
      <c r="B72">
        <v>71</v>
      </c>
      <c r="C72">
        <v>17.693300000000001</v>
      </c>
      <c r="D72">
        <v>77.150099999999995</v>
      </c>
      <c r="E72" s="3" t="e">
        <f t="shared" si="7"/>
        <v>#N/A</v>
      </c>
      <c r="F72" s="3">
        <f t="shared" si="8"/>
        <v>0</v>
      </c>
      <c r="G72" s="10">
        <f t="shared" si="12"/>
        <v>4.1875841078120457</v>
      </c>
      <c r="H72" s="12">
        <f>($G72/GeneralData_time_track_speed!$F$10)*1000</f>
        <v>5713.1770844170442</v>
      </c>
      <c r="I72" s="12">
        <f t="shared" si="9"/>
        <v>5713.1770844170442</v>
      </c>
      <c r="J72" s="12">
        <f>SUM($I$2:$I72)</f>
        <v>426179.37373204948</v>
      </c>
      <c r="K72" t="e">
        <f t="shared" si="10"/>
        <v>#N/A</v>
      </c>
      <c r="L72" t="e">
        <f t="shared" si="11"/>
        <v>#N/A</v>
      </c>
    </row>
    <row r="73" spans="1:12" x14ac:dyDescent="0.25">
      <c r="A73" s="3" t="s">
        <v>33</v>
      </c>
      <c r="B73" s="2">
        <v>72</v>
      </c>
      <c r="C73" s="2">
        <v>20.043299999999999</v>
      </c>
      <c r="D73" s="2">
        <v>78.248400000000004</v>
      </c>
      <c r="E73" s="2">
        <f t="shared" si="7"/>
        <v>8349</v>
      </c>
      <c r="F73" s="3">
        <f t="shared" si="8"/>
        <v>8349</v>
      </c>
      <c r="G73" s="10">
        <f t="shared" si="12"/>
        <v>2.5939859078260254</v>
      </c>
      <c r="H73" s="12">
        <f>($G73/GeneralData_time_track_speed!$F$10)*1000</f>
        <v>3539.0097164246772</v>
      </c>
      <c r="I73" s="12">
        <f t="shared" si="9"/>
        <v>11888.009716424676</v>
      </c>
      <c r="J73" s="12">
        <f>SUM($I$2:$I73)</f>
        <v>438067.38344847417</v>
      </c>
      <c r="K73">
        <f t="shared" si="10"/>
        <v>604776</v>
      </c>
      <c r="L73">
        <f t="shared" si="11"/>
        <v>613125</v>
      </c>
    </row>
    <row r="74" spans="1:12" x14ac:dyDescent="0.25">
      <c r="A74" s="3" t="s">
        <v>33</v>
      </c>
      <c r="B74" s="2">
        <v>73</v>
      </c>
      <c r="C74" s="2">
        <v>23.859000000000002</v>
      </c>
      <c r="D74" s="2">
        <v>78.590199999999996</v>
      </c>
      <c r="E74" s="2">
        <f t="shared" si="7"/>
        <v>6499</v>
      </c>
      <c r="F74" s="3">
        <f t="shared" si="8"/>
        <v>6499</v>
      </c>
      <c r="G74" s="10">
        <f t="shared" si="12"/>
        <v>3.8309781688232079</v>
      </c>
      <c r="H74" s="12">
        <f>($G74/GeneralData_time_track_speed!$F$10)*1000</f>
        <v>5226.65482567666</v>
      </c>
      <c r="I74" s="12">
        <f t="shared" si="9"/>
        <v>11725.65482567666</v>
      </c>
      <c r="J74" s="12">
        <f>SUM($I$2:$I74)</f>
        <v>449793.03827415081</v>
      </c>
      <c r="K74">
        <f t="shared" si="10"/>
        <v>620609</v>
      </c>
      <c r="L74">
        <f t="shared" si="11"/>
        <v>627108</v>
      </c>
    </row>
    <row r="75" spans="1:12" x14ac:dyDescent="0.25">
      <c r="A75" s="3" t="s">
        <v>33</v>
      </c>
      <c r="B75">
        <v>74</v>
      </c>
      <c r="C75">
        <v>22.902100000000001</v>
      </c>
      <c r="D75">
        <v>77.172799999999995</v>
      </c>
      <c r="E75" s="3" t="e">
        <f t="shared" si="7"/>
        <v>#N/A</v>
      </c>
      <c r="F75" s="3">
        <f t="shared" si="8"/>
        <v>0</v>
      </c>
      <c r="G75" s="10">
        <f t="shared" si="12"/>
        <v>1.7101696904108679</v>
      </c>
      <c r="H75" s="12">
        <f>($G75/GeneralData_time_track_speed!$F$10)*1000</f>
        <v>2333.2074136714864</v>
      </c>
      <c r="I75" s="12">
        <f t="shared" si="9"/>
        <v>2333.2074136714864</v>
      </c>
      <c r="J75" s="12">
        <f>SUM($I$2:$I75)</f>
        <v>452126.24568782229</v>
      </c>
      <c r="K75" t="e">
        <f t="shared" si="10"/>
        <v>#N/A</v>
      </c>
      <c r="L75" t="e">
        <f t="shared" si="11"/>
        <v>#N/A</v>
      </c>
    </row>
    <row r="76" spans="1:12" x14ac:dyDescent="0.25">
      <c r="A76" s="3" t="s">
        <v>33</v>
      </c>
      <c r="B76">
        <v>75</v>
      </c>
      <c r="C76">
        <v>22.7364</v>
      </c>
      <c r="D76">
        <v>74.009299999999996</v>
      </c>
      <c r="E76" s="3" t="e">
        <f t="shared" si="7"/>
        <v>#N/A</v>
      </c>
      <c r="F76" s="3">
        <f t="shared" si="8"/>
        <v>0</v>
      </c>
      <c r="G76" s="10">
        <f t="shared" si="12"/>
        <v>3.1678366024781006</v>
      </c>
      <c r="H76" s="12">
        <f>($G76/GeneralData_time_track_speed!$F$10)*1000</f>
        <v>4321.921904969593</v>
      </c>
      <c r="I76" s="12">
        <f t="shared" si="9"/>
        <v>4321.921904969593</v>
      </c>
      <c r="J76" s="12">
        <f>SUM($I$2:$I76)</f>
        <v>456448.1675927919</v>
      </c>
      <c r="K76" t="e">
        <f t="shared" si="10"/>
        <v>#N/A</v>
      </c>
      <c r="L76" t="e">
        <f t="shared" si="11"/>
        <v>#N/A</v>
      </c>
    </row>
    <row r="77" spans="1:12" x14ac:dyDescent="0.25">
      <c r="A77" s="3" t="s">
        <v>33</v>
      </c>
      <c r="B77">
        <v>76</v>
      </c>
      <c r="C77">
        <v>22.6341</v>
      </c>
      <c r="D77">
        <v>69.044300000000007</v>
      </c>
      <c r="E77" s="3" t="e">
        <f t="shared" si="7"/>
        <v>#N/A</v>
      </c>
      <c r="F77" s="3">
        <f t="shared" si="8"/>
        <v>0</v>
      </c>
      <c r="G77" s="10">
        <f t="shared" si="12"/>
        <v>4.9660537945132948</v>
      </c>
      <c r="H77" s="12">
        <f>($G77/GeneralData_time_track_speed!$F$10)*1000</f>
        <v>6775.2537043655011</v>
      </c>
      <c r="I77" s="12">
        <f t="shared" si="9"/>
        <v>6775.2537043655011</v>
      </c>
      <c r="J77" s="12">
        <f>SUM($I$2:$I77)</f>
        <v>463223.42129715742</v>
      </c>
      <c r="K77" t="e">
        <f t="shared" si="10"/>
        <v>#N/A</v>
      </c>
      <c r="L77" t="e">
        <f t="shared" si="11"/>
        <v>#N/A</v>
      </c>
    </row>
    <row r="78" spans="1:12" x14ac:dyDescent="0.25">
      <c r="A78" s="3" t="s">
        <v>33</v>
      </c>
      <c r="B78">
        <v>77</v>
      </c>
      <c r="C78">
        <v>22.6767</v>
      </c>
      <c r="D78">
        <v>63.990499999999997</v>
      </c>
      <c r="E78" s="3" t="e">
        <f t="shared" si="7"/>
        <v>#N/A</v>
      </c>
      <c r="F78" s="3">
        <f t="shared" si="8"/>
        <v>0</v>
      </c>
      <c r="G78" s="10">
        <f t="shared" si="12"/>
        <v>5.0539795409162567</v>
      </c>
      <c r="H78" s="12">
        <f>($G78/GeneralData_time_track_speed!$F$10)*1000</f>
        <v>6895.2119778106953</v>
      </c>
      <c r="I78" s="12">
        <f t="shared" si="9"/>
        <v>6895.2119778106953</v>
      </c>
      <c r="J78" s="12">
        <f>SUM($I$2:$I78)</f>
        <v>470118.63327496813</v>
      </c>
      <c r="K78" t="e">
        <f t="shared" si="10"/>
        <v>#N/A</v>
      </c>
      <c r="L78" t="e">
        <f t="shared" si="11"/>
        <v>#N/A</v>
      </c>
    </row>
    <row r="79" spans="1:12" x14ac:dyDescent="0.25">
      <c r="A79" s="3" t="s">
        <v>33</v>
      </c>
      <c r="B79" s="2">
        <v>78</v>
      </c>
      <c r="C79" s="2">
        <v>22.910900000000002</v>
      </c>
      <c r="D79" s="2">
        <v>63.337800000000001</v>
      </c>
      <c r="E79" s="2">
        <f t="shared" si="7"/>
        <v>40835</v>
      </c>
      <c r="F79" s="3">
        <f t="shared" si="8"/>
        <v>40835</v>
      </c>
      <c r="G79" s="10">
        <f t="shared" si="12"/>
        <v>0.69344569361990782</v>
      </c>
      <c r="H79" s="12">
        <f>($G79/GeneralData_time_track_speed!$F$10)*1000</f>
        <v>946.07724742438995</v>
      </c>
      <c r="I79" s="12">
        <f t="shared" si="9"/>
        <v>41781.077247424393</v>
      </c>
      <c r="J79" s="12">
        <f>SUM($I$2:$I79)</f>
        <v>511899.71052239253</v>
      </c>
      <c r="K79">
        <f t="shared" si="10"/>
        <v>648525</v>
      </c>
      <c r="L79">
        <f t="shared" si="11"/>
        <v>689360</v>
      </c>
    </row>
    <row r="80" spans="1:12" x14ac:dyDescent="0.25">
      <c r="A80" s="3" t="s">
        <v>33</v>
      </c>
      <c r="B80" s="2">
        <v>79</v>
      </c>
      <c r="C80" s="2">
        <v>25.376899999999999</v>
      </c>
      <c r="D80" s="2">
        <v>53.610700000000001</v>
      </c>
      <c r="E80" s="2">
        <f t="shared" si="7"/>
        <v>9187</v>
      </c>
      <c r="F80" s="3">
        <f t="shared" si="8"/>
        <v>9187</v>
      </c>
      <c r="G80" s="10">
        <f t="shared" si="12"/>
        <v>10.03482089576092</v>
      </c>
      <c r="H80" s="12">
        <f>($G80/GeneralData_time_track_speed!$F$10)*1000</f>
        <v>13690.640548792488</v>
      </c>
      <c r="I80" s="12">
        <f t="shared" si="9"/>
        <v>22877.640548792486</v>
      </c>
      <c r="J80" s="12">
        <f>SUM($I$2:$I80)</f>
        <v>534777.35107118497</v>
      </c>
      <c r="K80">
        <f t="shared" si="10"/>
        <v>724488</v>
      </c>
      <c r="L80">
        <f t="shared" si="11"/>
        <v>733675</v>
      </c>
    </row>
    <row r="81" spans="1:12" x14ac:dyDescent="0.25">
      <c r="A81" s="3" t="s">
        <v>33</v>
      </c>
      <c r="B81">
        <v>80</v>
      </c>
      <c r="C81">
        <v>23.564800000000002</v>
      </c>
      <c r="D81">
        <v>53.610700000000001</v>
      </c>
      <c r="E81" s="3" t="e">
        <f t="shared" si="7"/>
        <v>#N/A</v>
      </c>
      <c r="F81" s="3">
        <f t="shared" si="8"/>
        <v>0</v>
      </c>
      <c r="G81" s="10">
        <f t="shared" si="12"/>
        <v>1.8120999999999974</v>
      </c>
      <c r="H81" s="12">
        <f>($G81/GeneralData_time_track_speed!$F$10)*1000</f>
        <v>2472.2723002407538</v>
      </c>
      <c r="I81" s="12">
        <f t="shared" si="9"/>
        <v>2472.2723002407538</v>
      </c>
      <c r="J81" s="12">
        <f>SUM($I$2:$I81)</f>
        <v>537249.62337142567</v>
      </c>
      <c r="K81" t="e">
        <f t="shared" si="10"/>
        <v>#N/A</v>
      </c>
      <c r="L81" t="e">
        <f t="shared" si="11"/>
        <v>#N/A</v>
      </c>
    </row>
    <row r="82" spans="1:12" x14ac:dyDescent="0.25">
      <c r="A82" s="3" t="s">
        <v>33</v>
      </c>
      <c r="B82">
        <v>81</v>
      </c>
      <c r="C82">
        <v>20.9466</v>
      </c>
      <c r="D82">
        <v>53.482399999999998</v>
      </c>
      <c r="E82" s="3" t="e">
        <f t="shared" si="7"/>
        <v>#N/A</v>
      </c>
      <c r="F82" s="3">
        <f t="shared" si="8"/>
        <v>0</v>
      </c>
      <c r="G82" s="10">
        <f t="shared" si="12"/>
        <v>2.6213416660176159</v>
      </c>
      <c r="H82" s="12">
        <f>($G82/GeneralData_time_track_speed!$F$10)*1000</f>
        <v>3576.3315437129904</v>
      </c>
      <c r="I82" s="12">
        <f t="shared" si="9"/>
        <v>3576.3315437129904</v>
      </c>
      <c r="J82" s="12">
        <f>SUM($I$2:$I82)</f>
        <v>540825.95491513866</v>
      </c>
      <c r="K82" t="e">
        <f t="shared" si="10"/>
        <v>#N/A</v>
      </c>
      <c r="L82" t="e">
        <f t="shared" si="11"/>
        <v>#N/A</v>
      </c>
    </row>
    <row r="83" spans="1:12" x14ac:dyDescent="0.25">
      <c r="A83" s="3" t="s">
        <v>33</v>
      </c>
      <c r="B83" s="2">
        <v>82</v>
      </c>
      <c r="C83" s="2">
        <v>19.2712</v>
      </c>
      <c r="D83" s="2">
        <v>53.543900000000001</v>
      </c>
      <c r="E83" s="2">
        <f t="shared" si="7"/>
        <v>8791</v>
      </c>
      <c r="F83" s="3">
        <f t="shared" si="8"/>
        <v>8791</v>
      </c>
      <c r="G83" s="10">
        <f t="shared" si="12"/>
        <v>1.6765283803145117</v>
      </c>
      <c r="H83" s="12">
        <f>($G83/GeneralData_time_track_speed!$F$10)*1000</f>
        <v>2287.3101237343794</v>
      </c>
      <c r="I83" s="12">
        <f t="shared" si="9"/>
        <v>11078.31012373438</v>
      </c>
      <c r="J83" s="12">
        <f>SUM($I$2:$I83)</f>
        <v>551904.26503887307</v>
      </c>
      <c r="K83">
        <f t="shared" si="10"/>
        <v>744399</v>
      </c>
      <c r="L83">
        <f t="shared" si="11"/>
        <v>753190</v>
      </c>
    </row>
    <row r="84" spans="1:12" x14ac:dyDescent="0.25">
      <c r="A84" s="3" t="s">
        <v>33</v>
      </c>
      <c r="B84">
        <v>83</v>
      </c>
      <c r="C84">
        <v>21.936599999999999</v>
      </c>
      <c r="D84">
        <v>61.923400000000001</v>
      </c>
      <c r="E84" s="3" t="e">
        <f t="shared" si="7"/>
        <v>#N/A</v>
      </c>
      <c r="F84" s="3">
        <f t="shared" si="8"/>
        <v>0</v>
      </c>
      <c r="G84" s="10">
        <f t="shared" si="12"/>
        <v>8.7932006351498657</v>
      </c>
      <c r="H84" s="12">
        <f>($G84/GeneralData_time_track_speed!$F$10)*1000</f>
        <v>11996.681397682494</v>
      </c>
      <c r="I84" s="12">
        <f t="shared" si="9"/>
        <v>11996.681397682494</v>
      </c>
      <c r="J84" s="12">
        <f>SUM($I$2:$I84)</f>
        <v>563900.94643655559</v>
      </c>
      <c r="K84" t="e">
        <f t="shared" si="10"/>
        <v>#N/A</v>
      </c>
      <c r="L84" t="e">
        <f t="shared" si="11"/>
        <v>#N/A</v>
      </c>
    </row>
    <row r="85" spans="1:12" x14ac:dyDescent="0.25">
      <c r="A85" s="3" t="s">
        <v>33</v>
      </c>
      <c r="B85">
        <v>84</v>
      </c>
      <c r="C85">
        <v>21.936599999999999</v>
      </c>
      <c r="D85">
        <v>64.323700000000002</v>
      </c>
      <c r="E85" s="3" t="e">
        <f t="shared" si="7"/>
        <v>#N/A</v>
      </c>
      <c r="F85" s="3">
        <f t="shared" si="8"/>
        <v>0</v>
      </c>
      <c r="G85" s="10">
        <f t="shared" si="12"/>
        <v>2.4003000000000014</v>
      </c>
      <c r="H85" s="12">
        <f>($G85/GeneralData_time_track_speed!$F$10)*1000</f>
        <v>3274.7614382583151</v>
      </c>
      <c r="I85" s="12">
        <f t="shared" si="9"/>
        <v>3274.7614382583151</v>
      </c>
      <c r="J85" s="12">
        <f>SUM($I$2:$I85)</f>
        <v>567175.70787481393</v>
      </c>
      <c r="K85" t="e">
        <f t="shared" si="10"/>
        <v>#N/A</v>
      </c>
      <c r="L85" t="e">
        <f t="shared" si="11"/>
        <v>#N/A</v>
      </c>
    </row>
    <row r="86" spans="1:12" x14ac:dyDescent="0.25">
      <c r="A86" s="3" t="s">
        <v>33</v>
      </c>
      <c r="B86">
        <v>85</v>
      </c>
      <c r="C86">
        <v>21.391100000000002</v>
      </c>
      <c r="D86">
        <v>65.776600000000002</v>
      </c>
      <c r="E86" s="3" t="e">
        <f t="shared" si="7"/>
        <v>#N/A</v>
      </c>
      <c r="F86" s="3">
        <f t="shared" si="8"/>
        <v>0</v>
      </c>
      <c r="G86" s="10">
        <f t="shared" si="12"/>
        <v>1.5519306234493846</v>
      </c>
      <c r="H86" s="12">
        <f>($G86/GeneralData_time_track_speed!$F$10)*1000</f>
        <v>2117.3197352515217</v>
      </c>
      <c r="I86" s="12">
        <f t="shared" si="9"/>
        <v>2117.3197352515217</v>
      </c>
      <c r="J86" s="12">
        <f>SUM($I$2:$I86)</f>
        <v>569293.02761006542</v>
      </c>
      <c r="K86" t="e">
        <f t="shared" si="10"/>
        <v>#N/A</v>
      </c>
      <c r="L86" t="e">
        <f t="shared" si="11"/>
        <v>#N/A</v>
      </c>
    </row>
    <row r="87" spans="1:12" x14ac:dyDescent="0.25">
      <c r="A87" s="3" t="s">
        <v>33</v>
      </c>
      <c r="B87">
        <v>86</v>
      </c>
      <c r="C87">
        <v>19.696100000000001</v>
      </c>
      <c r="D87">
        <v>66.383399999999995</v>
      </c>
      <c r="E87" s="3" t="e">
        <f t="shared" si="7"/>
        <v>#N/A</v>
      </c>
      <c r="F87" s="3">
        <f t="shared" si="8"/>
        <v>0</v>
      </c>
      <c r="G87" s="10">
        <f t="shared" si="12"/>
        <v>1.80034197862517</v>
      </c>
      <c r="H87" s="12">
        <f>($G87/GeneralData_time_track_speed!$F$10)*1000</f>
        <v>2456.2306741988</v>
      </c>
      <c r="I87" s="12">
        <f t="shared" si="9"/>
        <v>2456.2306741988</v>
      </c>
      <c r="J87" s="12">
        <f>SUM($I$2:$I87)</f>
        <v>571749.25828426424</v>
      </c>
      <c r="K87" t="e">
        <f t="shared" si="10"/>
        <v>#N/A</v>
      </c>
      <c r="L87" t="e">
        <f t="shared" si="11"/>
        <v>#N/A</v>
      </c>
    </row>
    <row r="88" spans="1:12" x14ac:dyDescent="0.25">
      <c r="A88" s="3" t="s">
        <v>33</v>
      </c>
      <c r="B88">
        <v>87</v>
      </c>
      <c r="C88">
        <v>13.5663</v>
      </c>
      <c r="D88">
        <v>66.383399999999995</v>
      </c>
      <c r="E88" s="3" t="e">
        <f t="shared" si="7"/>
        <v>#N/A</v>
      </c>
      <c r="F88" s="3">
        <f t="shared" si="8"/>
        <v>0</v>
      </c>
      <c r="G88" s="10">
        <f t="shared" si="12"/>
        <v>6.1298000000000012</v>
      </c>
      <c r="H88" s="12">
        <f>($G88/GeneralData_time_track_speed!$F$10)*1000</f>
        <v>8362.968239068372</v>
      </c>
      <c r="I88" s="12">
        <f t="shared" si="9"/>
        <v>8362.968239068372</v>
      </c>
      <c r="J88" s="12">
        <f>SUM($I$2:$I88)</f>
        <v>580112.22652333265</v>
      </c>
      <c r="K88" t="e">
        <f t="shared" si="10"/>
        <v>#N/A</v>
      </c>
      <c r="L88" t="e">
        <f t="shared" si="11"/>
        <v>#N/A</v>
      </c>
    </row>
    <row r="89" spans="1:12" x14ac:dyDescent="0.25">
      <c r="A89" s="3" t="s">
        <v>33</v>
      </c>
      <c r="B89">
        <v>88</v>
      </c>
      <c r="C89">
        <v>10.826599999999999</v>
      </c>
      <c r="D89">
        <v>66.383399999999995</v>
      </c>
      <c r="E89" s="3" t="e">
        <f t="shared" si="7"/>
        <v>#N/A</v>
      </c>
      <c r="F89" s="3">
        <f t="shared" si="8"/>
        <v>0</v>
      </c>
      <c r="G89" s="10">
        <f t="shared" si="12"/>
        <v>2.7397000000000009</v>
      </c>
      <c r="H89" s="12">
        <f>($G89/GeneralData_time_track_speed!$F$10)*1000</f>
        <v>3737.8094039896278</v>
      </c>
      <c r="I89" s="12">
        <f t="shared" si="9"/>
        <v>3737.8094039896278</v>
      </c>
      <c r="J89" s="12">
        <f>SUM($I$2:$I89)</f>
        <v>583850.03592732223</v>
      </c>
      <c r="K89" t="e">
        <f t="shared" si="10"/>
        <v>#N/A</v>
      </c>
      <c r="L89" t="e">
        <f t="shared" si="11"/>
        <v>#N/A</v>
      </c>
    </row>
    <row r="90" spans="1:12" x14ac:dyDescent="0.25">
      <c r="A90" s="3" t="s">
        <v>33</v>
      </c>
      <c r="B90">
        <v>89</v>
      </c>
      <c r="C90">
        <v>9.0501000000000005</v>
      </c>
      <c r="D90">
        <v>65.850200000000001</v>
      </c>
      <c r="E90" s="3" t="e">
        <f t="shared" si="7"/>
        <v>#N/A</v>
      </c>
      <c r="F90" s="3">
        <f t="shared" si="8"/>
        <v>0</v>
      </c>
      <c r="G90" s="10">
        <f t="shared" si="12"/>
        <v>1.8547923037364558</v>
      </c>
      <c r="H90" s="12">
        <f>($G90/GeneralData_time_track_speed!$F$10)*1000</f>
        <v>2530.5179820249332</v>
      </c>
      <c r="I90" s="12">
        <f t="shared" si="9"/>
        <v>2530.5179820249332</v>
      </c>
      <c r="J90" s="12">
        <f>SUM($I$2:$I90)</f>
        <v>586380.55390934716</v>
      </c>
      <c r="K90" t="e">
        <f t="shared" si="10"/>
        <v>#N/A</v>
      </c>
      <c r="L90" t="e">
        <f t="shared" si="11"/>
        <v>#N/A</v>
      </c>
    </row>
    <row r="91" spans="1:12" x14ac:dyDescent="0.25">
      <c r="A91" s="3" t="s">
        <v>33</v>
      </c>
      <c r="B91">
        <v>90</v>
      </c>
      <c r="C91">
        <v>7.7356999999999996</v>
      </c>
      <c r="D91">
        <v>64.7239</v>
      </c>
      <c r="E91" s="3" t="e">
        <f t="shared" si="7"/>
        <v>#N/A</v>
      </c>
      <c r="F91" s="3">
        <f t="shared" si="8"/>
        <v>0</v>
      </c>
      <c r="G91" s="10">
        <f t="shared" si="12"/>
        <v>1.7309532200495783</v>
      </c>
      <c r="H91" s="12">
        <f>($G91/GeneralData_time_track_speed!$F$10)*1000</f>
        <v>2361.5626615204001</v>
      </c>
      <c r="I91" s="12">
        <f t="shared" si="9"/>
        <v>2361.5626615204001</v>
      </c>
      <c r="J91" s="12">
        <f>SUM($I$2:$I91)</f>
        <v>588742.1165708676</v>
      </c>
      <c r="K91" t="e">
        <f t="shared" si="10"/>
        <v>#N/A</v>
      </c>
      <c r="L91" t="e">
        <f t="shared" si="11"/>
        <v>#N/A</v>
      </c>
    </row>
    <row r="92" spans="1:12" x14ac:dyDescent="0.25">
      <c r="A92" s="3" t="s">
        <v>33</v>
      </c>
      <c r="B92" s="2">
        <v>91</v>
      </c>
      <c r="C92" s="2">
        <v>7.0286</v>
      </c>
      <c r="D92" s="2">
        <v>61.7729</v>
      </c>
      <c r="E92" s="2">
        <f t="shared" si="7"/>
        <v>2116</v>
      </c>
      <c r="F92" s="3">
        <f t="shared" si="8"/>
        <v>2116</v>
      </c>
      <c r="G92" s="10">
        <f t="shared" si="12"/>
        <v>3.0345331453124715</v>
      </c>
      <c r="H92" s="12">
        <f>($G92/GeneralData_time_track_speed!$F$10)*1000</f>
        <v>4140.0542129675423</v>
      </c>
      <c r="I92" s="12">
        <f t="shared" si="9"/>
        <v>6256.0542129675423</v>
      </c>
      <c r="J92" s="12">
        <f>SUM($I$2:$I92)</f>
        <v>594998.17078383511</v>
      </c>
      <c r="K92">
        <f t="shared" si="10"/>
        <v>783889</v>
      </c>
      <c r="L92">
        <f t="shared" si="11"/>
        <v>786005</v>
      </c>
    </row>
    <row r="93" spans="1:12" x14ac:dyDescent="0.25">
      <c r="A93" s="3" t="s">
        <v>33</v>
      </c>
      <c r="B93">
        <v>92</v>
      </c>
      <c r="C93">
        <v>5.2858000000000001</v>
      </c>
      <c r="D93">
        <v>60.813099999999999</v>
      </c>
      <c r="E93" s="3" t="e">
        <f t="shared" si="7"/>
        <v>#N/A</v>
      </c>
      <c r="F93" s="3">
        <f t="shared" si="8"/>
        <v>0</v>
      </c>
      <c r="G93" s="10">
        <f t="shared" si="12"/>
        <v>1.9896150079852137</v>
      </c>
      <c r="H93" s="12">
        <f>($G93/GeneralData_time_track_speed!$F$10)*1000</f>
        <v>2714.4584031704303</v>
      </c>
      <c r="I93" s="12">
        <f t="shared" si="9"/>
        <v>2714.4584031704303</v>
      </c>
      <c r="J93" s="12">
        <f>SUM($I$2:$I93)</f>
        <v>597712.62918700557</v>
      </c>
      <c r="K93" t="e">
        <f t="shared" si="10"/>
        <v>#N/A</v>
      </c>
      <c r="L93" t="e">
        <f t="shared" si="11"/>
        <v>#N/A</v>
      </c>
    </row>
    <row r="94" spans="1:12" x14ac:dyDescent="0.25">
      <c r="A94" s="3" t="s">
        <v>33</v>
      </c>
      <c r="B94">
        <v>93</v>
      </c>
      <c r="C94">
        <v>0.25740000000000002</v>
      </c>
      <c r="D94">
        <v>60.626300000000001</v>
      </c>
      <c r="E94" s="3" t="e">
        <f t="shared" si="7"/>
        <v>#N/A</v>
      </c>
      <c r="F94" s="3">
        <f t="shared" si="8"/>
        <v>0</v>
      </c>
      <c r="G94" s="10">
        <f t="shared" si="12"/>
        <v>5.0318685197449273</v>
      </c>
      <c r="H94" s="12">
        <f>($G94/GeneralData_time_track_speed!$F$10)*1000</f>
        <v>6865.0456154841595</v>
      </c>
      <c r="I94" s="12">
        <f t="shared" si="9"/>
        <v>6865.0456154841595</v>
      </c>
      <c r="J94" s="12">
        <f>SUM($I$2:$I94)</f>
        <v>604577.6748024897</v>
      </c>
      <c r="K94" t="e">
        <f t="shared" si="10"/>
        <v>#N/A</v>
      </c>
      <c r="L94" t="e">
        <f t="shared" si="11"/>
        <v>#N/A</v>
      </c>
    </row>
    <row r="95" spans="1:12" x14ac:dyDescent="0.25">
      <c r="A95" s="3" t="s">
        <v>33</v>
      </c>
      <c r="B95">
        <v>94</v>
      </c>
      <c r="C95">
        <v>-4.9630000000000001</v>
      </c>
      <c r="D95">
        <v>60.4133</v>
      </c>
      <c r="E95" s="3" t="e">
        <f t="shared" si="7"/>
        <v>#N/A</v>
      </c>
      <c r="F95" s="3">
        <f t="shared" si="8"/>
        <v>0</v>
      </c>
      <c r="G95" s="10">
        <f t="shared" si="12"/>
        <v>5.2247435496873909</v>
      </c>
      <c r="H95" s="12">
        <f>($G95/GeneralData_time_track_speed!$F$10)*1000</f>
        <v>7128.1876020935406</v>
      </c>
      <c r="I95" s="12">
        <f t="shared" si="9"/>
        <v>7128.1876020935406</v>
      </c>
      <c r="J95" s="12">
        <f>SUM($I$2:$I95)</f>
        <v>611705.86240458325</v>
      </c>
      <c r="K95" t="e">
        <f t="shared" si="10"/>
        <v>#N/A</v>
      </c>
      <c r="L95" t="e">
        <f t="shared" si="11"/>
        <v>#N/A</v>
      </c>
    </row>
    <row r="96" spans="1:12" x14ac:dyDescent="0.25">
      <c r="A96" s="3" t="s">
        <v>33</v>
      </c>
      <c r="B96">
        <v>95</v>
      </c>
      <c r="C96">
        <v>-7.3023999999999996</v>
      </c>
      <c r="D96">
        <v>60.154899999999998</v>
      </c>
      <c r="E96" s="3" t="e">
        <f t="shared" si="7"/>
        <v>#N/A</v>
      </c>
      <c r="F96" s="3">
        <f t="shared" si="8"/>
        <v>0</v>
      </c>
      <c r="G96" s="10">
        <f t="shared" si="12"/>
        <v>2.3536276086076144</v>
      </c>
      <c r="H96" s="12">
        <f>($G96/GeneralData_time_track_speed!$F$10)*1000</f>
        <v>3211.0856695781135</v>
      </c>
      <c r="I96" s="12">
        <f t="shared" si="9"/>
        <v>3211.0856695781135</v>
      </c>
      <c r="J96" s="12">
        <f>SUM($I$2:$I96)</f>
        <v>614916.94807416142</v>
      </c>
      <c r="K96" t="e">
        <f t="shared" si="10"/>
        <v>#N/A</v>
      </c>
      <c r="L96" t="e">
        <f t="shared" si="11"/>
        <v>#N/A</v>
      </c>
    </row>
    <row r="97" spans="1:12" x14ac:dyDescent="0.25">
      <c r="A97" s="3" t="s">
        <v>33</v>
      </c>
      <c r="B97">
        <v>96</v>
      </c>
      <c r="C97">
        <v>-8.1582000000000008</v>
      </c>
      <c r="D97">
        <v>59.357900000000001</v>
      </c>
      <c r="E97" s="3" t="e">
        <f t="shared" si="7"/>
        <v>#N/A</v>
      </c>
      <c r="F97" s="3">
        <f t="shared" si="8"/>
        <v>0</v>
      </c>
      <c r="G97" s="10">
        <f t="shared" si="12"/>
        <v>1.1694454412241715</v>
      </c>
      <c r="H97" s="12">
        <f>($G97/GeneralData_time_track_speed!$F$10)*1000</f>
        <v>1595.4900783518294</v>
      </c>
      <c r="I97" s="12">
        <f t="shared" si="9"/>
        <v>1595.4900783518294</v>
      </c>
      <c r="J97" s="12">
        <f>SUM($I$2:$I97)</f>
        <v>616512.43815251323</v>
      </c>
      <c r="K97" t="e">
        <f t="shared" si="10"/>
        <v>#N/A</v>
      </c>
      <c r="L97" t="e">
        <f t="shared" si="11"/>
        <v>#N/A</v>
      </c>
    </row>
    <row r="98" spans="1:12" x14ac:dyDescent="0.25">
      <c r="A98" s="3" t="s">
        <v>33</v>
      </c>
      <c r="B98">
        <v>97</v>
      </c>
      <c r="C98">
        <v>-8.3233999999999995</v>
      </c>
      <c r="D98">
        <v>54.256100000000004</v>
      </c>
      <c r="E98" s="3" t="e">
        <f t="shared" si="7"/>
        <v>#N/A</v>
      </c>
      <c r="F98" s="3">
        <f t="shared" si="8"/>
        <v>0</v>
      </c>
      <c r="G98" s="10">
        <f t="shared" si="12"/>
        <v>5.1044739474308196</v>
      </c>
      <c r="H98" s="12">
        <f>($G98/GeneralData_time_track_speed!$F$10)*1000</f>
        <v>6964.1021729119866</v>
      </c>
      <c r="I98" s="12">
        <f t="shared" si="9"/>
        <v>6964.1021729119866</v>
      </c>
      <c r="J98" s="12">
        <f>SUM($I$2:$I98)</f>
        <v>623476.54032542522</v>
      </c>
      <c r="K98" t="e">
        <f t="shared" si="10"/>
        <v>#N/A</v>
      </c>
      <c r="L98" t="e">
        <f t="shared" si="11"/>
        <v>#N/A</v>
      </c>
    </row>
    <row r="99" spans="1:12" x14ac:dyDescent="0.25">
      <c r="A99" s="3" t="s">
        <v>33</v>
      </c>
      <c r="B99">
        <v>98</v>
      </c>
      <c r="C99">
        <v>-7.9298000000000002</v>
      </c>
      <c r="D99">
        <v>45.954599999999999</v>
      </c>
      <c r="E99" s="3" t="e">
        <f t="shared" si="7"/>
        <v>#N/A</v>
      </c>
      <c r="F99" s="3">
        <f t="shared" si="8"/>
        <v>0</v>
      </c>
      <c r="G99" s="10">
        <f t="shared" si="12"/>
        <v>8.3108256635547395</v>
      </c>
      <c r="H99" s="12">
        <f>($G99/GeneralData_time_track_speed!$F$10)*1000</f>
        <v>11338.570763278183</v>
      </c>
      <c r="I99" s="12">
        <f t="shared" si="9"/>
        <v>11338.570763278183</v>
      </c>
      <c r="J99" s="12">
        <f>SUM($I$2:$I99)</f>
        <v>634815.11108870339</v>
      </c>
      <c r="K99" t="e">
        <f t="shared" si="10"/>
        <v>#N/A</v>
      </c>
      <c r="L99" t="e">
        <f t="shared" si="11"/>
        <v>#N/A</v>
      </c>
    </row>
    <row r="100" spans="1:12" x14ac:dyDescent="0.25">
      <c r="A100" s="3" t="s">
        <v>33</v>
      </c>
      <c r="B100">
        <v>99</v>
      </c>
      <c r="C100">
        <v>-7.8</v>
      </c>
      <c r="D100">
        <v>43.327100000000002</v>
      </c>
      <c r="E100" s="3" t="e">
        <f t="shared" si="7"/>
        <v>#N/A</v>
      </c>
      <c r="F100" s="3">
        <f t="shared" si="8"/>
        <v>0</v>
      </c>
      <c r="G100" s="10">
        <f t="shared" si="12"/>
        <v>2.6307041433806253</v>
      </c>
      <c r="H100" s="12">
        <f>($G100/GeneralData_time_track_speed!$F$10)*1000</f>
        <v>3589.1048969750618</v>
      </c>
      <c r="I100" s="12">
        <f t="shared" si="9"/>
        <v>3589.1048969750618</v>
      </c>
      <c r="J100" s="12">
        <f>SUM($I$2:$I100)</f>
        <v>638404.21598567849</v>
      </c>
      <c r="K100" t="e">
        <f t="shared" si="10"/>
        <v>#N/A</v>
      </c>
      <c r="L100" t="e">
        <f t="shared" si="11"/>
        <v>#N/A</v>
      </c>
    </row>
    <row r="101" spans="1:12" x14ac:dyDescent="0.25">
      <c r="A101" s="3" t="s">
        <v>33</v>
      </c>
      <c r="B101">
        <v>100</v>
      </c>
      <c r="C101">
        <v>-7.6322999999999999</v>
      </c>
      <c r="D101">
        <v>41.397199999999998</v>
      </c>
      <c r="E101" s="3" t="e">
        <f t="shared" si="7"/>
        <v>#N/A</v>
      </c>
      <c r="F101" s="3">
        <f t="shared" si="8"/>
        <v>0</v>
      </c>
      <c r="G101" s="10">
        <f t="shared" si="12"/>
        <v>1.937172501353458</v>
      </c>
      <c r="H101" s="12">
        <f>($G101/GeneralData_time_track_speed!$F$10)*1000</f>
        <v>2642.9103889875037</v>
      </c>
      <c r="I101" s="12">
        <f t="shared" si="9"/>
        <v>2642.9103889875037</v>
      </c>
      <c r="J101" s="12">
        <f>SUM($I$2:$I101)</f>
        <v>641047.126374666</v>
      </c>
      <c r="K101" t="e">
        <f t="shared" si="10"/>
        <v>#N/A</v>
      </c>
      <c r="L101" t="e">
        <f t="shared" si="11"/>
        <v>#N/A</v>
      </c>
    </row>
    <row r="102" spans="1:12" x14ac:dyDescent="0.25">
      <c r="A102" s="3" t="s">
        <v>33</v>
      </c>
      <c r="B102">
        <v>101</v>
      </c>
      <c r="C102">
        <v>-7.1745000000000001</v>
      </c>
      <c r="D102">
        <v>40.481999999999999</v>
      </c>
      <c r="E102" s="3" t="e">
        <f t="shared" si="7"/>
        <v>#N/A</v>
      </c>
      <c r="F102" s="3">
        <f t="shared" si="8"/>
        <v>0</v>
      </c>
      <c r="G102" s="10">
        <f t="shared" si="12"/>
        <v>1.0233141648584747</v>
      </c>
      <c r="H102" s="12">
        <f>($G102/GeneralData_time_track_speed!$F$10)*1000</f>
        <v>1396.1212208065838</v>
      </c>
      <c r="I102" s="12">
        <f t="shared" si="9"/>
        <v>1396.1212208065838</v>
      </c>
      <c r="J102" s="12">
        <f>SUM($I$2:$I102)</f>
        <v>642443.24759547261</v>
      </c>
      <c r="K102" t="e">
        <f t="shared" si="10"/>
        <v>#N/A</v>
      </c>
      <c r="L102" t="e">
        <f t="shared" si="11"/>
        <v>#N/A</v>
      </c>
    </row>
    <row r="103" spans="1:12" x14ac:dyDescent="0.25">
      <c r="A103" s="3" t="s">
        <v>33</v>
      </c>
      <c r="B103">
        <v>102</v>
      </c>
      <c r="C103">
        <v>-5.4478</v>
      </c>
      <c r="D103">
        <v>39.859900000000003</v>
      </c>
      <c r="E103" s="3" t="e">
        <f t="shared" si="7"/>
        <v>#N/A</v>
      </c>
      <c r="F103" s="3">
        <f t="shared" si="8"/>
        <v>0</v>
      </c>
      <c r="G103" s="10">
        <f t="shared" si="12"/>
        <v>1.8353477327198777</v>
      </c>
      <c r="H103" s="12">
        <f>($G103/GeneralData_time_track_speed!$F$10)*1000</f>
        <v>2503.9894933574474</v>
      </c>
      <c r="I103" s="12">
        <f t="shared" si="9"/>
        <v>2503.9894933574474</v>
      </c>
      <c r="J103" s="12">
        <f>SUM($I$2:$I103)</f>
        <v>644947.23708883009</v>
      </c>
      <c r="K103" t="e">
        <f t="shared" si="10"/>
        <v>#N/A</v>
      </c>
      <c r="L103" t="e">
        <f t="shared" si="11"/>
        <v>#N/A</v>
      </c>
    </row>
    <row r="104" spans="1:12" x14ac:dyDescent="0.25">
      <c r="A104" s="3" t="s">
        <v>33</v>
      </c>
      <c r="B104" s="2">
        <v>103</v>
      </c>
      <c r="C104" s="2">
        <v>-4.9135</v>
      </c>
      <c r="D104" s="2">
        <v>39.767800000000001</v>
      </c>
      <c r="E104" s="2">
        <f t="shared" si="7"/>
        <v>13646</v>
      </c>
      <c r="F104" s="3">
        <f t="shared" si="8"/>
        <v>13646</v>
      </c>
      <c r="G104" s="10">
        <f t="shared" si="12"/>
        <v>0.54217976723592365</v>
      </c>
      <c r="H104" s="12">
        <f>($G104/GeneralData_time_track_speed!$F$10)*1000</f>
        <v>739.70311808860174</v>
      </c>
      <c r="I104" s="12">
        <f t="shared" si="9"/>
        <v>14385.703118088602</v>
      </c>
      <c r="J104" s="12">
        <f>SUM($I$2:$I104)</f>
        <v>659332.94020691875</v>
      </c>
      <c r="K104">
        <f t="shared" si="10"/>
        <v>825180</v>
      </c>
      <c r="L104">
        <f t="shared" si="11"/>
        <v>838826</v>
      </c>
    </row>
    <row r="105" spans="1:12" x14ac:dyDescent="0.25">
      <c r="A105" s="3" t="s">
        <v>33</v>
      </c>
      <c r="B105">
        <v>104</v>
      </c>
      <c r="C105">
        <v>-2.2450999999999999</v>
      </c>
      <c r="D105">
        <v>39.767800000000001</v>
      </c>
      <c r="E105" s="3" t="e">
        <f t="shared" si="7"/>
        <v>#N/A</v>
      </c>
      <c r="F105" s="3">
        <f t="shared" si="8"/>
        <v>0</v>
      </c>
      <c r="G105" s="10">
        <f t="shared" si="12"/>
        <v>2.6684000000000001</v>
      </c>
      <c r="H105" s="12">
        <f>($G105/GeneralData_time_track_speed!$F$10)*1000</f>
        <v>3640.5338590378219</v>
      </c>
      <c r="I105" s="12">
        <f t="shared" si="9"/>
        <v>3640.5338590378219</v>
      </c>
      <c r="J105" s="12">
        <f>SUM($I$2:$I105)</f>
        <v>662973.47406595654</v>
      </c>
      <c r="K105" t="e">
        <f t="shared" si="10"/>
        <v>#N/A</v>
      </c>
      <c r="L105" t="e">
        <f t="shared" si="11"/>
        <v>#N/A</v>
      </c>
    </row>
    <row r="106" spans="1:12" x14ac:dyDescent="0.25">
      <c r="A106" s="3" t="s">
        <v>33</v>
      </c>
      <c r="B106">
        <v>105</v>
      </c>
      <c r="C106">
        <v>-0.99180000000000001</v>
      </c>
      <c r="D106">
        <v>40.1004</v>
      </c>
      <c r="E106" s="3" t="e">
        <f t="shared" si="7"/>
        <v>#N/A</v>
      </c>
      <c r="F106" s="3">
        <f t="shared" si="8"/>
        <v>0</v>
      </c>
      <c r="G106" s="10">
        <f t="shared" si="12"/>
        <v>1.2966817844020171</v>
      </c>
      <c r="H106" s="12">
        <f>($G106/GeneralData_time_track_speed!$F$10)*1000</f>
        <v>1769.0803254808588</v>
      </c>
      <c r="I106" s="12">
        <f t="shared" si="9"/>
        <v>1769.0803254808588</v>
      </c>
      <c r="J106" s="12">
        <f>SUM($I$2:$I106)</f>
        <v>664742.55439143744</v>
      </c>
      <c r="K106" t="e">
        <f t="shared" si="10"/>
        <v>#N/A</v>
      </c>
      <c r="L106" t="e">
        <f t="shared" si="11"/>
        <v>#N/A</v>
      </c>
    </row>
    <row r="107" spans="1:12" x14ac:dyDescent="0.25">
      <c r="A107" s="3" t="s">
        <v>33</v>
      </c>
      <c r="B107">
        <v>106</v>
      </c>
      <c r="C107">
        <v>-0.73929999999999996</v>
      </c>
      <c r="D107">
        <v>40.731299999999997</v>
      </c>
      <c r="E107" s="3" t="e">
        <f t="shared" si="7"/>
        <v>#N/A</v>
      </c>
      <c r="F107" s="3">
        <f t="shared" si="8"/>
        <v>0</v>
      </c>
      <c r="G107" s="10">
        <f t="shared" si="12"/>
        <v>0.67955210249104236</v>
      </c>
      <c r="H107" s="12">
        <f>($G107/GeneralData_time_track_speed!$F$10)*1000</f>
        <v>927.12203496439065</v>
      </c>
      <c r="I107" s="12">
        <f t="shared" si="9"/>
        <v>927.12203496439065</v>
      </c>
      <c r="J107" s="12">
        <f>SUM($I$2:$I107)</f>
        <v>665669.67642640183</v>
      </c>
      <c r="K107" t="e">
        <f t="shared" si="10"/>
        <v>#N/A</v>
      </c>
      <c r="L107" t="e">
        <f t="shared" si="11"/>
        <v>#N/A</v>
      </c>
    </row>
    <row r="108" spans="1:12" x14ac:dyDescent="0.25">
      <c r="A108" s="3" t="s">
        <v>33</v>
      </c>
      <c r="B108">
        <v>107</v>
      </c>
      <c r="C108">
        <v>-0.73929999999999996</v>
      </c>
      <c r="D108">
        <v>42.527900000000002</v>
      </c>
      <c r="E108" s="3" t="e">
        <f t="shared" si="7"/>
        <v>#N/A</v>
      </c>
      <c r="F108" s="3">
        <f t="shared" si="8"/>
        <v>0</v>
      </c>
      <c r="G108" s="10">
        <f t="shared" si="12"/>
        <v>1.7966000000000051</v>
      </c>
      <c r="H108" s="12">
        <f>($G108/GeneralData_time_track_speed!$F$10)*1000</f>
        <v>2451.1254426425453</v>
      </c>
      <c r="I108" s="12">
        <f t="shared" si="9"/>
        <v>2451.1254426425453</v>
      </c>
      <c r="J108" s="12">
        <f>SUM($I$2:$I108)</f>
        <v>668120.80186904443</v>
      </c>
      <c r="K108" t="e">
        <f t="shared" si="10"/>
        <v>#N/A</v>
      </c>
      <c r="L108" t="e">
        <f t="shared" si="11"/>
        <v>#N/A</v>
      </c>
    </row>
    <row r="109" spans="1:12" x14ac:dyDescent="0.25">
      <c r="A109" s="3" t="s">
        <v>33</v>
      </c>
      <c r="B109">
        <v>108</v>
      </c>
      <c r="C109">
        <v>-0.73929999999999996</v>
      </c>
      <c r="D109">
        <v>47.749600000000001</v>
      </c>
      <c r="E109" s="3" t="e">
        <f t="shared" si="7"/>
        <v>#N/A</v>
      </c>
      <c r="F109" s="3">
        <f t="shared" si="8"/>
        <v>0</v>
      </c>
      <c r="G109" s="10">
        <f t="shared" si="12"/>
        <v>5.2216999999999985</v>
      </c>
      <c r="H109" s="12">
        <f>($G109/GeneralData_time_track_speed!$F$10)*1000</f>
        <v>7124.0352464914513</v>
      </c>
      <c r="I109" s="12">
        <f t="shared" si="9"/>
        <v>7124.0352464914513</v>
      </c>
      <c r="J109" s="12">
        <f>SUM($I$2:$I109)</f>
        <v>675244.83711553586</v>
      </c>
      <c r="K109" t="e">
        <f t="shared" si="10"/>
        <v>#N/A</v>
      </c>
      <c r="L109" t="e">
        <f t="shared" si="11"/>
        <v>#N/A</v>
      </c>
    </row>
    <row r="110" spans="1:12" x14ac:dyDescent="0.25">
      <c r="A110" s="3" t="s">
        <v>33</v>
      </c>
      <c r="B110" s="2">
        <v>109</v>
      </c>
      <c r="C110" s="2">
        <v>-0.92959999999999998</v>
      </c>
      <c r="D110" s="2">
        <v>55.573799999999999</v>
      </c>
      <c r="E110" s="2">
        <f t="shared" si="7"/>
        <v>8687</v>
      </c>
      <c r="F110" s="3">
        <f t="shared" si="8"/>
        <v>8687</v>
      </c>
      <c r="G110" s="10">
        <f t="shared" si="12"/>
        <v>7.8265138938099357</v>
      </c>
      <c r="H110" s="12">
        <f>($G110/GeneralData_time_track_speed!$F$10)*1000</f>
        <v>10677.817729217888</v>
      </c>
      <c r="I110" s="12">
        <f t="shared" si="9"/>
        <v>19364.817729217888</v>
      </c>
      <c r="J110" s="12">
        <f>SUM($I$2:$I110)</f>
        <v>694609.65484475379</v>
      </c>
      <c r="K110">
        <f t="shared" si="10"/>
        <v>869116</v>
      </c>
      <c r="L110">
        <f t="shared" si="11"/>
        <v>877803</v>
      </c>
    </row>
    <row r="111" spans="1:12" x14ac:dyDescent="0.25">
      <c r="A111" s="3" t="s">
        <v>33</v>
      </c>
      <c r="B111">
        <v>110</v>
      </c>
      <c r="C111">
        <v>-0.30230000000000001</v>
      </c>
      <c r="D111">
        <v>44.629300000000001</v>
      </c>
      <c r="E111" s="3" t="e">
        <f t="shared" si="7"/>
        <v>#N/A</v>
      </c>
      <c r="F111" s="3">
        <f t="shared" si="8"/>
        <v>0</v>
      </c>
      <c r="G111" s="10">
        <f t="shared" si="12"/>
        <v>10.962462567324915</v>
      </c>
      <c r="H111" s="12">
        <f>($G111/GeneralData_time_track_speed!$F$10)*1000</f>
        <v>14956.23450561424</v>
      </c>
      <c r="I111" s="12">
        <f t="shared" si="9"/>
        <v>14956.23450561424</v>
      </c>
      <c r="J111" s="12">
        <f>SUM($I$2:$I111)</f>
        <v>709565.88935036806</v>
      </c>
      <c r="K111" t="e">
        <f t="shared" si="10"/>
        <v>#N/A</v>
      </c>
      <c r="L111" t="e">
        <f t="shared" si="11"/>
        <v>#N/A</v>
      </c>
    </row>
    <row r="112" spans="1:12" x14ac:dyDescent="0.25">
      <c r="A112" s="3" t="s">
        <v>33</v>
      </c>
      <c r="B112">
        <v>111</v>
      </c>
      <c r="C112">
        <v>-0.35670000000000002</v>
      </c>
      <c r="D112">
        <v>38.665500000000002</v>
      </c>
      <c r="E112" s="3" t="e">
        <f t="shared" si="7"/>
        <v>#N/A</v>
      </c>
      <c r="F112" s="3">
        <f t="shared" si="8"/>
        <v>0</v>
      </c>
      <c r="G112" s="10">
        <f t="shared" si="12"/>
        <v>5.9640481051044505</v>
      </c>
      <c r="H112" s="12">
        <f>($G112/GeneralData_time_track_speed!$F$10)*1000</f>
        <v>8136.8307088753991</v>
      </c>
      <c r="I112" s="12">
        <f t="shared" si="9"/>
        <v>8136.8307088753991</v>
      </c>
      <c r="J112" s="12">
        <f>SUM($I$2:$I112)</f>
        <v>717702.7200592435</v>
      </c>
      <c r="K112" t="e">
        <f t="shared" si="10"/>
        <v>#N/A</v>
      </c>
      <c r="L112" t="e">
        <f t="shared" si="11"/>
        <v>#N/A</v>
      </c>
    </row>
    <row r="113" spans="1:12" x14ac:dyDescent="0.25">
      <c r="A113" s="3" t="s">
        <v>33</v>
      </c>
      <c r="B113">
        <v>112</v>
      </c>
      <c r="C113">
        <v>-1.6301000000000001</v>
      </c>
      <c r="D113">
        <v>22.2773</v>
      </c>
      <c r="E113" s="3" t="e">
        <f t="shared" si="7"/>
        <v>#N/A</v>
      </c>
      <c r="F113" s="3">
        <f t="shared" si="8"/>
        <v>0</v>
      </c>
      <c r="G113" s="10">
        <f t="shared" si="12"/>
        <v>16.437598571567566</v>
      </c>
      <c r="H113" s="12">
        <f>($G113/GeneralData_time_track_speed!$F$10)*1000</f>
        <v>22426.035887072201</v>
      </c>
      <c r="I113" s="12">
        <f t="shared" si="9"/>
        <v>22426.035887072201</v>
      </c>
      <c r="J113" s="12">
        <f>SUM($I$2:$I113)</f>
        <v>740128.75594631571</v>
      </c>
      <c r="K113" t="e">
        <f t="shared" si="10"/>
        <v>#N/A</v>
      </c>
      <c r="L113" t="e">
        <f t="shared" si="11"/>
        <v>#N/A</v>
      </c>
    </row>
    <row r="114" spans="1:12" x14ac:dyDescent="0.25">
      <c r="A114" s="3" t="s">
        <v>33</v>
      </c>
      <c r="B114">
        <v>113</v>
      </c>
      <c r="C114">
        <v>-1.6301000000000001</v>
      </c>
      <c r="D114">
        <v>11.3834</v>
      </c>
      <c r="E114" s="3" t="e">
        <f t="shared" si="7"/>
        <v>#N/A</v>
      </c>
      <c r="F114" s="3">
        <f t="shared" si="8"/>
        <v>0</v>
      </c>
      <c r="G114" s="10">
        <f t="shared" si="12"/>
        <v>10.8939</v>
      </c>
      <c r="H114" s="12">
        <f>($G114/GeneralData_time_track_speed!$F$10)*1000</f>
        <v>14862.693676724677</v>
      </c>
      <c r="I114" s="12">
        <f t="shared" si="9"/>
        <v>14862.693676724677</v>
      </c>
      <c r="J114" s="12">
        <f>SUM($I$2:$I114)</f>
        <v>754991.44962304039</v>
      </c>
      <c r="K114" t="e">
        <f t="shared" si="10"/>
        <v>#N/A</v>
      </c>
      <c r="L114" t="e">
        <f t="shared" si="11"/>
        <v>#N/A</v>
      </c>
    </row>
    <row r="115" spans="1:12" x14ac:dyDescent="0.25">
      <c r="A115" s="3" t="s">
        <v>33</v>
      </c>
      <c r="B115">
        <v>114</v>
      </c>
      <c r="C115">
        <v>-2.3422999999999998</v>
      </c>
      <c r="D115">
        <v>9.7594999999999992</v>
      </c>
      <c r="E115" s="3" t="e">
        <f t="shared" si="7"/>
        <v>#N/A</v>
      </c>
      <c r="F115" s="3">
        <f t="shared" si="8"/>
        <v>0</v>
      </c>
      <c r="G115" s="10">
        <f t="shared" si="12"/>
        <v>1.7732117893810662</v>
      </c>
      <c r="H115" s="12">
        <f>($G115/GeneralData_time_track_speed!$F$10)*1000</f>
        <v>2419.2165936466849</v>
      </c>
      <c r="I115" s="12">
        <f t="shared" si="9"/>
        <v>2419.2165936466849</v>
      </c>
      <c r="J115" s="12">
        <f>SUM($I$2:$I115)</f>
        <v>757410.66621668707</v>
      </c>
      <c r="K115" t="e">
        <f t="shared" si="10"/>
        <v>#N/A</v>
      </c>
      <c r="L115" t="e">
        <f t="shared" si="11"/>
        <v>#N/A</v>
      </c>
    </row>
    <row r="116" spans="1:12" x14ac:dyDescent="0.25">
      <c r="A116" s="3" t="s">
        <v>33</v>
      </c>
      <c r="B116">
        <v>115</v>
      </c>
      <c r="C116">
        <v>-3.1665999999999999</v>
      </c>
      <c r="D116">
        <v>9.1015999999999995</v>
      </c>
      <c r="E116" s="3" t="e">
        <f t="shared" si="7"/>
        <v>#N/A</v>
      </c>
      <c r="F116" s="3">
        <f t="shared" si="8"/>
        <v>0</v>
      </c>
      <c r="G116" s="10">
        <f t="shared" si="12"/>
        <v>1.0546577169868903</v>
      </c>
      <c r="H116" s="12">
        <f>($G116/GeneralData_time_track_speed!$F$10)*1000</f>
        <v>1438.883648773161</v>
      </c>
      <c r="I116" s="12">
        <f t="shared" si="9"/>
        <v>1438.883648773161</v>
      </c>
      <c r="J116" s="12">
        <f>SUM($I$2:$I116)</f>
        <v>758849.54986546026</v>
      </c>
      <c r="K116" t="e">
        <f t="shared" si="10"/>
        <v>#N/A</v>
      </c>
      <c r="L116" t="e">
        <f t="shared" si="11"/>
        <v>#N/A</v>
      </c>
    </row>
    <row r="117" spans="1:12" x14ac:dyDescent="0.25">
      <c r="A117" s="3" t="s">
        <v>33</v>
      </c>
      <c r="B117">
        <v>116</v>
      </c>
      <c r="C117">
        <v>-6.1063000000000001</v>
      </c>
      <c r="D117">
        <v>8.9675999999999991</v>
      </c>
      <c r="E117" s="3" t="e">
        <f t="shared" si="7"/>
        <v>#N/A</v>
      </c>
      <c r="F117" s="3">
        <f t="shared" si="8"/>
        <v>0</v>
      </c>
      <c r="G117" s="10">
        <f t="shared" si="12"/>
        <v>2.9427524683533957</v>
      </c>
      <c r="H117" s="12">
        <f>($G117/GeneralData_time_track_speed!$F$10)*1000</f>
        <v>4014.836606133887</v>
      </c>
      <c r="I117" s="12">
        <f t="shared" si="9"/>
        <v>4014.836606133887</v>
      </c>
      <c r="J117" s="12">
        <f>SUM($I$2:$I117)</f>
        <v>762864.3864715941</v>
      </c>
      <c r="K117" t="e">
        <f t="shared" si="10"/>
        <v>#N/A</v>
      </c>
      <c r="L117" t="e">
        <f t="shared" si="11"/>
        <v>#N/A</v>
      </c>
    </row>
    <row r="118" spans="1:12" x14ac:dyDescent="0.25">
      <c r="A118" s="3" t="s">
        <v>33</v>
      </c>
      <c r="B118">
        <v>117</v>
      </c>
      <c r="C118">
        <v>-1.4045000000000001</v>
      </c>
      <c r="D118">
        <v>9.6204000000000001</v>
      </c>
      <c r="E118" s="3" t="e">
        <f t="shared" si="7"/>
        <v>#N/A</v>
      </c>
      <c r="F118" s="3">
        <f t="shared" si="8"/>
        <v>0</v>
      </c>
      <c r="G118" s="10">
        <f t="shared" si="12"/>
        <v>4.746901208156749</v>
      </c>
      <c r="H118" s="12">
        <f>($G118/GeneralData_time_track_speed!$F$10)*1000</f>
        <v>6476.2608955936848</v>
      </c>
      <c r="I118" s="12">
        <f t="shared" si="9"/>
        <v>6476.2608955936848</v>
      </c>
      <c r="J118" s="12">
        <f>SUM($I$2:$I118)</f>
        <v>769340.64736718778</v>
      </c>
      <c r="K118" t="e">
        <f t="shared" si="10"/>
        <v>#N/A</v>
      </c>
      <c r="L118" t="e">
        <f t="shared" si="11"/>
        <v>#N/A</v>
      </c>
    </row>
    <row r="119" spans="1:12" x14ac:dyDescent="0.25">
      <c r="A119" s="3" t="s">
        <v>33</v>
      </c>
      <c r="B119">
        <v>118</v>
      </c>
      <c r="C119">
        <v>-0.96689999999999998</v>
      </c>
      <c r="D119">
        <v>9.9121000000000006</v>
      </c>
      <c r="E119" s="3" t="e">
        <f t="shared" si="7"/>
        <v>#N/A</v>
      </c>
      <c r="F119" s="3">
        <f t="shared" si="8"/>
        <v>0</v>
      </c>
      <c r="G119" s="10">
        <f t="shared" si="12"/>
        <v>0.52591125677247141</v>
      </c>
      <c r="H119" s="12">
        <f>($G119/GeneralData_time_track_speed!$F$10)*1000</f>
        <v>717.50777137210162</v>
      </c>
      <c r="I119" s="12">
        <f t="shared" si="9"/>
        <v>717.50777137210162</v>
      </c>
      <c r="J119" s="12">
        <f>SUM($I$2:$I119)</f>
        <v>770058.15513855987</v>
      </c>
      <c r="K119" t="e">
        <f t="shared" si="10"/>
        <v>#N/A</v>
      </c>
      <c r="L119" t="e">
        <f t="shared" si="11"/>
        <v>#N/A</v>
      </c>
    </row>
    <row r="120" spans="1:12" x14ac:dyDescent="0.25">
      <c r="A120" s="3" t="s">
        <v>33</v>
      </c>
      <c r="B120">
        <v>119</v>
      </c>
      <c r="C120">
        <v>-4.4184999999999999</v>
      </c>
      <c r="D120">
        <v>8.3739000000000008</v>
      </c>
      <c r="E120" s="3" t="e">
        <f t="shared" si="7"/>
        <v>#N/A</v>
      </c>
      <c r="F120" s="3">
        <f t="shared" si="8"/>
        <v>0</v>
      </c>
      <c r="G120" s="10">
        <f t="shared" si="12"/>
        <v>3.7788360377237855</v>
      </c>
      <c r="H120" s="12">
        <f>($G120/GeneralData_time_track_speed!$F$10)*1000</f>
        <v>5155.5166178555555</v>
      </c>
      <c r="I120" s="12">
        <f t="shared" si="9"/>
        <v>5155.5166178555555</v>
      </c>
      <c r="J120" s="12">
        <f>SUM($I$2:$I120)</f>
        <v>775213.6717564154</v>
      </c>
      <c r="K120" t="e">
        <f t="shared" si="10"/>
        <v>#N/A</v>
      </c>
      <c r="L120" t="e">
        <f t="shared" si="11"/>
        <v>#N/A</v>
      </c>
    </row>
    <row r="121" spans="1:12" x14ac:dyDescent="0.25">
      <c r="A121" s="3" t="s">
        <v>33</v>
      </c>
      <c r="B121">
        <v>120</v>
      </c>
      <c r="C121">
        <v>-6.2267999999999999</v>
      </c>
      <c r="D121">
        <v>8.0467999999999993</v>
      </c>
      <c r="E121" s="3" t="e">
        <f t="shared" si="7"/>
        <v>#N/A</v>
      </c>
      <c r="F121" s="3">
        <f t="shared" si="8"/>
        <v>0</v>
      </c>
      <c r="G121" s="10">
        <f t="shared" si="12"/>
        <v>1.8376461302437967</v>
      </c>
      <c r="H121" s="12">
        <f>($G121/GeneralData_time_track_speed!$F$10)*1000</f>
        <v>2507.1252278827646</v>
      </c>
      <c r="I121" s="12">
        <f t="shared" si="9"/>
        <v>2507.1252278827646</v>
      </c>
      <c r="J121" s="12">
        <f>SUM($I$2:$I121)</f>
        <v>777720.79698429815</v>
      </c>
      <c r="K121" t="e">
        <f t="shared" si="10"/>
        <v>#N/A</v>
      </c>
      <c r="L121" t="e">
        <f t="shared" si="11"/>
        <v>#N/A</v>
      </c>
    </row>
    <row r="122" spans="1:12" x14ac:dyDescent="0.25">
      <c r="A122" s="3" t="s">
        <v>33</v>
      </c>
      <c r="B122">
        <v>121</v>
      </c>
      <c r="C122">
        <v>-9.8965999999999994</v>
      </c>
      <c r="D122">
        <v>7.9527999999999999</v>
      </c>
      <c r="E122" s="3" t="e">
        <f t="shared" si="7"/>
        <v>#N/A</v>
      </c>
      <c r="F122" s="3">
        <f t="shared" si="8"/>
        <v>0</v>
      </c>
      <c r="G122" s="10">
        <f t="shared" si="12"/>
        <v>3.6710036829183372</v>
      </c>
      <c r="H122" s="12">
        <f>($G122/GeneralData_time_track_speed!$F$10)*1000</f>
        <v>5008.3994919490151</v>
      </c>
      <c r="I122" s="12">
        <f t="shared" si="9"/>
        <v>5008.3994919490151</v>
      </c>
      <c r="J122" s="12">
        <f>SUM($I$2:$I122)</f>
        <v>782729.19647624716</v>
      </c>
      <c r="K122" t="e">
        <f t="shared" si="10"/>
        <v>#N/A</v>
      </c>
      <c r="L122" t="e">
        <f t="shared" si="11"/>
        <v>#N/A</v>
      </c>
    </row>
    <row r="123" spans="1:12" x14ac:dyDescent="0.25">
      <c r="A123" s="3" t="s">
        <v>33</v>
      </c>
      <c r="B123">
        <v>122</v>
      </c>
      <c r="C123">
        <v>-4.7272999999999996</v>
      </c>
      <c r="D123">
        <v>7.8360000000000003</v>
      </c>
      <c r="E123" s="3" t="e">
        <f t="shared" si="7"/>
        <v>#N/A</v>
      </c>
      <c r="F123" s="3">
        <f t="shared" si="8"/>
        <v>0</v>
      </c>
      <c r="G123" s="10">
        <f t="shared" si="12"/>
        <v>5.170619375858176</v>
      </c>
      <c r="H123" s="12">
        <f>($G123/GeneralData_time_track_speed!$F$10)*1000</f>
        <v>7054.3452668298223</v>
      </c>
      <c r="I123" s="12">
        <f t="shared" si="9"/>
        <v>7054.3452668298223</v>
      </c>
      <c r="J123" s="12">
        <f>SUM($I$2:$I123)</f>
        <v>789783.54174307699</v>
      </c>
      <c r="K123" t="e">
        <f t="shared" si="10"/>
        <v>#N/A</v>
      </c>
      <c r="L123" t="e">
        <f t="shared" si="11"/>
        <v>#N/A</v>
      </c>
    </row>
    <row r="124" spans="1:12" x14ac:dyDescent="0.25">
      <c r="A124" s="3" t="s">
        <v>33</v>
      </c>
      <c r="B124">
        <v>123</v>
      </c>
      <c r="C124">
        <v>-1.2862</v>
      </c>
      <c r="D124">
        <v>6.6070000000000002</v>
      </c>
      <c r="E124" s="3" t="e">
        <f t="shared" si="7"/>
        <v>#N/A</v>
      </c>
      <c r="F124" s="3">
        <f t="shared" si="8"/>
        <v>0</v>
      </c>
      <c r="G124" s="10">
        <f t="shared" si="12"/>
        <v>3.6539855240545216</v>
      </c>
      <c r="H124" s="12">
        <f>($G124/GeneralData_time_track_speed!$F$10)*1000</f>
        <v>4985.1813898795326</v>
      </c>
      <c r="I124" s="12">
        <f t="shared" si="9"/>
        <v>4985.1813898795326</v>
      </c>
      <c r="J124" s="12">
        <f>SUM($I$2:$I124)</f>
        <v>794768.72313295654</v>
      </c>
      <c r="K124" t="e">
        <f t="shared" si="10"/>
        <v>#N/A</v>
      </c>
      <c r="L124" t="e">
        <f t="shared" si="11"/>
        <v>#N/A</v>
      </c>
    </row>
    <row r="125" spans="1:12" x14ac:dyDescent="0.25">
      <c r="A125" s="3" t="s">
        <v>33</v>
      </c>
      <c r="B125" s="2">
        <v>124</v>
      </c>
      <c r="C125" s="2">
        <v>3.6305000000000001</v>
      </c>
      <c r="D125" s="2">
        <v>5.4424999999999999</v>
      </c>
      <c r="E125" s="2">
        <f t="shared" si="7"/>
        <v>26295</v>
      </c>
      <c r="F125" s="3">
        <f t="shared" si="8"/>
        <v>26295</v>
      </c>
      <c r="G125" s="10">
        <f t="shared" si="12"/>
        <v>5.0527219535612691</v>
      </c>
      <c r="H125" s="12">
        <f>($G125/GeneralData_time_track_speed!$F$10)*1000</f>
        <v>6893.4962345388722</v>
      </c>
      <c r="I125" s="12">
        <f t="shared" si="9"/>
        <v>33188.49623453887</v>
      </c>
      <c r="J125" s="12">
        <f>SUM($I$2:$I125)</f>
        <v>827957.21936749539</v>
      </c>
      <c r="K125">
        <f t="shared" si="10"/>
        <v>972052</v>
      </c>
      <c r="L125">
        <f t="shared" si="11"/>
        <v>998347</v>
      </c>
    </row>
    <row r="126" spans="1:12" x14ac:dyDescent="0.25">
      <c r="A126" s="3" t="s">
        <v>33</v>
      </c>
      <c r="B126">
        <v>125</v>
      </c>
      <c r="C126">
        <v>0.88090000000000002</v>
      </c>
      <c r="D126">
        <v>2.4739</v>
      </c>
      <c r="E126" s="3" t="e">
        <f t="shared" si="7"/>
        <v>#N/A</v>
      </c>
      <c r="F126" s="3">
        <f t="shared" si="8"/>
        <v>0</v>
      </c>
      <c r="G126" s="10">
        <f t="shared" si="12"/>
        <v>4.0463423137445993</v>
      </c>
      <c r="H126" s="12">
        <f>($G126/GeneralData_time_track_speed!$F$10)*1000</f>
        <v>5520.4790130582578</v>
      </c>
      <c r="I126" s="12">
        <f t="shared" si="9"/>
        <v>5520.4790130582578</v>
      </c>
      <c r="J126" s="12">
        <f>SUM($I$2:$I126)</f>
        <v>833477.69838055363</v>
      </c>
      <c r="K126" t="e">
        <f t="shared" si="10"/>
        <v>#N/A</v>
      </c>
      <c r="L126" t="e">
        <f t="shared" si="11"/>
        <v>#N/A</v>
      </c>
    </row>
    <row r="127" spans="1:12" x14ac:dyDescent="0.25">
      <c r="A127" s="3" t="s">
        <v>33</v>
      </c>
      <c r="B127">
        <v>126</v>
      </c>
      <c r="C127">
        <v>-0.74070000000000003</v>
      </c>
      <c r="D127">
        <v>-9.0399999999999994E-2</v>
      </c>
      <c r="E127" s="3" t="e">
        <f>INDEX($O$2:$Q$26,MATCH($C127,$O$2:$O$26,0),3)</f>
        <v>#N/A</v>
      </c>
      <c r="F127" s="3">
        <f t="shared" si="8"/>
        <v>0</v>
      </c>
      <c r="G127" s="10">
        <f t="shared" si="12"/>
        <v>3.0340107201524518</v>
      </c>
      <c r="H127" s="12">
        <f>($G127/GeneralData_time_track_speed!$F$10)*1000</f>
        <v>4139.3414613246614</v>
      </c>
      <c r="I127" s="12">
        <f t="shared" si="9"/>
        <v>4139.3414613246614</v>
      </c>
      <c r="J127" s="12">
        <f>SUM($I$2:$I127)</f>
        <v>837617.03984187834</v>
      </c>
      <c r="K127" t="e">
        <f t="shared" si="10"/>
        <v>#N/A</v>
      </c>
      <c r="L127" s="17">
        <f>K2+J127</f>
        <v>1006885.0398418783</v>
      </c>
    </row>
  </sheetData>
  <mergeCells count="1">
    <mergeCell ref="E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1"/>
  <sheetViews>
    <sheetView workbookViewId="0"/>
  </sheetViews>
  <sheetFormatPr defaultRowHeight="15" x14ac:dyDescent="0.25"/>
  <cols>
    <col min="1" max="1" width="9.5703125" style="3" customWidth="1"/>
    <col min="2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s="3" t="s">
        <v>13</v>
      </c>
      <c r="B2">
        <v>1</v>
      </c>
      <c r="C2">
        <v>-1.2655000000000001</v>
      </c>
      <c r="D2">
        <v>-9.0399999999999994E-2</v>
      </c>
      <c r="E2" s="3" t="e">
        <f>INDEX($O$2:$Q$37,MATCH($C2,$O$2:$O$37,0),3)</f>
        <v>#N/A</v>
      </c>
      <c r="F2" s="3">
        <f>IFERROR($E2,0)</f>
        <v>0</v>
      </c>
      <c r="G2" s="10">
        <v>0</v>
      </c>
      <c r="H2" s="12">
        <f>($G2/GeneralData_time_track_speed!$F$11)*1000</f>
        <v>0</v>
      </c>
      <c r="I2" s="12">
        <f>$F2+$H2</f>
        <v>0</v>
      </c>
      <c r="J2" s="12">
        <f>I2</f>
        <v>0</v>
      </c>
      <c r="K2" s="16">
        <v>223283</v>
      </c>
      <c r="L2" t="e">
        <f>INDEX($Q$2:$S$300,MATCH($F2,$Q$2:$Q$300,0),3)</f>
        <v>#N/A</v>
      </c>
      <c r="N2" s="2">
        <v>1</v>
      </c>
      <c r="O2" s="2">
        <v>-1.3427</v>
      </c>
      <c r="P2" s="2">
        <v>0.47439999999999999</v>
      </c>
      <c r="Q2" s="2">
        <v>4883</v>
      </c>
      <c r="R2">
        <v>224908</v>
      </c>
      <c r="S2">
        <f>Q2+R2</f>
        <v>229791</v>
      </c>
    </row>
    <row r="3" spans="1:19" x14ac:dyDescent="0.25">
      <c r="A3" s="3" t="s">
        <v>13</v>
      </c>
      <c r="B3" s="2">
        <v>2</v>
      </c>
      <c r="C3" s="2">
        <v>-1.3427</v>
      </c>
      <c r="D3" s="2">
        <v>0.47439999999999999</v>
      </c>
      <c r="E3" s="2">
        <f t="shared" ref="E3:E67" si="0">INDEX($O$2:$Q$37,MATCH($C3,$O$2:$O$37,0),3)</f>
        <v>4883</v>
      </c>
      <c r="F3" s="3">
        <f t="shared" ref="F3:F67" si="1">IFERROR($E3,0)</f>
        <v>4883</v>
      </c>
      <c r="G3" s="10">
        <f>SQRT(POWER(($C3-$C2),2)+POWER(($D3-$D2),2))</f>
        <v>0.57005164678299103</v>
      </c>
      <c r="H3" s="12">
        <f>($G3/GeneralData_time_track_speed!$F$11)*1000</f>
        <v>952.7773049665368</v>
      </c>
      <c r="I3" s="12">
        <f t="shared" ref="I3:I67" si="2">$F3+$H3</f>
        <v>5835.7773049665366</v>
      </c>
      <c r="J3" s="12">
        <f>SUM($I$2:$I3)</f>
        <v>5835.7773049665366</v>
      </c>
      <c r="K3">
        <f t="shared" ref="K3:K66" si="3">INDEX($Q$2:$S$300,MATCH($F3,$Q$2:$Q$300,0),2)</f>
        <v>224908</v>
      </c>
      <c r="L3">
        <f t="shared" ref="L3:L66" si="4">INDEX($Q$2:$S$300,MATCH($F3,$Q$2:$Q$300,0),3)</f>
        <v>229791</v>
      </c>
      <c r="N3" s="2">
        <v>2</v>
      </c>
      <c r="O3" s="2">
        <v>-1.7273000000000001</v>
      </c>
      <c r="P3" s="2">
        <v>71.592500000000001</v>
      </c>
      <c r="Q3" s="2">
        <v>167419</v>
      </c>
      <c r="R3">
        <v>341526</v>
      </c>
      <c r="S3">
        <f t="shared" ref="S3:S37" si="5">Q3+R3</f>
        <v>508945</v>
      </c>
    </row>
    <row r="4" spans="1:19" x14ac:dyDescent="0.25">
      <c r="A4" s="3" t="s">
        <v>13</v>
      </c>
      <c r="B4">
        <v>3</v>
      </c>
      <c r="C4">
        <v>-0.14899999999999999</v>
      </c>
      <c r="D4">
        <v>2.6</v>
      </c>
      <c r="E4" s="3" t="e">
        <f t="shared" si="0"/>
        <v>#N/A</v>
      </c>
      <c r="F4" s="3">
        <f t="shared" si="1"/>
        <v>0</v>
      </c>
      <c r="G4" s="10">
        <f t="shared" ref="G4:G68" si="6">SQRT(POWER(($C4-$C3),2)+POWER(($D4-$D3),2))</f>
        <v>2.4378463958994629</v>
      </c>
      <c r="H4" s="12">
        <f>($G4/GeneralData_time_track_speed!$F$11)*1000</f>
        <v>4074.5864556579327</v>
      </c>
      <c r="I4" s="12">
        <f t="shared" si="2"/>
        <v>4074.5864556579327</v>
      </c>
      <c r="J4" s="12">
        <f>SUM($I$2:$I4)</f>
        <v>9910.3637606244702</v>
      </c>
      <c r="K4" t="e">
        <f t="shared" si="3"/>
        <v>#N/A</v>
      </c>
      <c r="L4" t="e">
        <f t="shared" si="4"/>
        <v>#N/A</v>
      </c>
      <c r="N4" s="2">
        <v>3</v>
      </c>
      <c r="O4" s="2">
        <v>-0.49509999999999998</v>
      </c>
      <c r="P4" s="2">
        <v>71.684899999999999</v>
      </c>
      <c r="Q4" s="2">
        <v>5280</v>
      </c>
      <c r="R4">
        <v>510009</v>
      </c>
      <c r="S4">
        <f t="shared" si="5"/>
        <v>515289</v>
      </c>
    </row>
    <row r="5" spans="1:19" x14ac:dyDescent="0.25">
      <c r="A5" s="3" t="s">
        <v>13</v>
      </c>
      <c r="B5">
        <v>4</v>
      </c>
      <c r="C5">
        <v>2.1962000000000002</v>
      </c>
      <c r="D5">
        <v>8.7955000000000005</v>
      </c>
      <c r="E5" s="3" t="e">
        <f t="shared" si="0"/>
        <v>#N/A</v>
      </c>
      <c r="F5" s="3">
        <f t="shared" si="1"/>
        <v>0</v>
      </c>
      <c r="G5" s="10">
        <f t="shared" si="6"/>
        <v>6.6245138153678882</v>
      </c>
      <c r="H5" s="12">
        <f>($G5/GeneralData_time_track_speed!$F$11)*1000</f>
        <v>11072.130841721011</v>
      </c>
      <c r="I5" s="12">
        <f t="shared" si="2"/>
        <v>11072.130841721011</v>
      </c>
      <c r="J5" s="12">
        <f>SUM($I$2:$I5)</f>
        <v>20982.494602345483</v>
      </c>
      <c r="K5" t="e">
        <f t="shared" si="3"/>
        <v>#N/A</v>
      </c>
      <c r="L5" t="e">
        <f t="shared" si="4"/>
        <v>#N/A</v>
      </c>
      <c r="N5" s="2">
        <v>4</v>
      </c>
      <c r="O5" s="2">
        <v>5.8061999999999996</v>
      </c>
      <c r="P5" s="2">
        <v>77.242599999999996</v>
      </c>
      <c r="Q5" s="2">
        <v>3228</v>
      </c>
      <c r="R5">
        <v>527753</v>
      </c>
      <c r="S5">
        <f t="shared" si="5"/>
        <v>530981</v>
      </c>
    </row>
    <row r="6" spans="1:19" x14ac:dyDescent="0.25">
      <c r="A6" s="3" t="s">
        <v>13</v>
      </c>
      <c r="B6">
        <v>5</v>
      </c>
      <c r="C6">
        <v>2.9651999999999998</v>
      </c>
      <c r="D6">
        <v>12.946199999999999</v>
      </c>
      <c r="E6" s="3" t="e">
        <f t="shared" si="0"/>
        <v>#N/A</v>
      </c>
      <c r="F6" s="3">
        <f t="shared" si="1"/>
        <v>0</v>
      </c>
      <c r="G6" s="10">
        <f t="shared" si="6"/>
        <v>4.2213352733465728</v>
      </c>
      <c r="H6" s="12">
        <f>($G6/GeneralData_time_track_speed!$F$11)*1000</f>
        <v>7055.4878102657785</v>
      </c>
      <c r="I6" s="12">
        <f t="shared" si="2"/>
        <v>7055.4878102657785</v>
      </c>
      <c r="J6" s="12">
        <f>SUM($I$2:$I6)</f>
        <v>28037.982412611262</v>
      </c>
      <c r="K6" t="e">
        <f t="shared" si="3"/>
        <v>#N/A</v>
      </c>
      <c r="L6" t="e">
        <f t="shared" si="4"/>
        <v>#N/A</v>
      </c>
      <c r="N6" s="2">
        <v>5</v>
      </c>
      <c r="O6" s="2">
        <v>4.0396999999999998</v>
      </c>
      <c r="P6" s="2">
        <v>76.756600000000006</v>
      </c>
      <c r="Q6" s="2">
        <v>6517</v>
      </c>
      <c r="R6">
        <v>539829</v>
      </c>
      <c r="S6">
        <f t="shared" si="5"/>
        <v>546346</v>
      </c>
    </row>
    <row r="7" spans="1:19" x14ac:dyDescent="0.25">
      <c r="A7" s="3" t="s">
        <v>13</v>
      </c>
      <c r="B7">
        <v>6</v>
      </c>
      <c r="C7">
        <v>4.3257000000000003</v>
      </c>
      <c r="D7">
        <v>13.8797</v>
      </c>
      <c r="E7" s="3" t="e">
        <f t="shared" si="0"/>
        <v>#N/A</v>
      </c>
      <c r="F7" s="3">
        <f t="shared" si="1"/>
        <v>0</v>
      </c>
      <c r="G7" s="10">
        <f t="shared" si="6"/>
        <v>1.6499643935552071</v>
      </c>
      <c r="H7" s="12">
        <f>($G7/GeneralData_time_track_speed!$F$11)*1000</f>
        <v>2757.7301759479501</v>
      </c>
      <c r="I7" s="12">
        <f t="shared" si="2"/>
        <v>2757.7301759479501</v>
      </c>
      <c r="J7" s="12">
        <f>SUM($I$2:$I7)</f>
        <v>30795.71258855921</v>
      </c>
      <c r="K7" t="e">
        <f t="shared" si="3"/>
        <v>#N/A</v>
      </c>
      <c r="L7" t="e">
        <f t="shared" si="4"/>
        <v>#N/A</v>
      </c>
      <c r="N7" s="2">
        <v>6</v>
      </c>
      <c r="O7" s="2">
        <v>8.9010999999999996</v>
      </c>
      <c r="P7" s="2">
        <v>78.4114</v>
      </c>
      <c r="Q7" s="2">
        <v>8668</v>
      </c>
      <c r="R7">
        <v>559101</v>
      </c>
      <c r="S7">
        <f t="shared" si="5"/>
        <v>567769</v>
      </c>
    </row>
    <row r="8" spans="1:19" x14ac:dyDescent="0.25">
      <c r="A8" s="3" t="s">
        <v>13</v>
      </c>
      <c r="B8">
        <v>7</v>
      </c>
      <c r="C8">
        <v>8.3964999999999996</v>
      </c>
      <c r="D8">
        <v>15.347099999999999</v>
      </c>
      <c r="E8" s="3" t="e">
        <f t="shared" si="0"/>
        <v>#N/A</v>
      </c>
      <c r="F8" s="3">
        <f t="shared" si="1"/>
        <v>0</v>
      </c>
      <c r="G8" s="10">
        <f t="shared" si="6"/>
        <v>4.3272017979290025</v>
      </c>
      <c r="H8" s="12">
        <f>($G8/GeneralData_time_track_speed!$F$11)*1000</f>
        <v>7232.431816211646</v>
      </c>
      <c r="I8" s="12">
        <f t="shared" si="2"/>
        <v>7232.431816211646</v>
      </c>
      <c r="J8" s="12">
        <f>SUM($I$2:$I8)</f>
        <v>38028.144404770857</v>
      </c>
      <c r="K8" t="e">
        <f t="shared" si="3"/>
        <v>#N/A</v>
      </c>
      <c r="L8" t="e">
        <f t="shared" si="4"/>
        <v>#N/A</v>
      </c>
      <c r="N8" s="2">
        <v>7</v>
      </c>
      <c r="O8" s="2">
        <v>13.991400000000001</v>
      </c>
      <c r="P8" s="2">
        <v>78.181100000000001</v>
      </c>
      <c r="Q8" s="2">
        <v>13569</v>
      </c>
      <c r="R8">
        <v>578782</v>
      </c>
      <c r="S8">
        <f t="shared" si="5"/>
        <v>592351</v>
      </c>
    </row>
    <row r="9" spans="1:19" x14ac:dyDescent="0.25">
      <c r="A9" s="3" t="s">
        <v>13</v>
      </c>
      <c r="B9">
        <v>8</v>
      </c>
      <c r="C9">
        <v>8.9827999999999992</v>
      </c>
      <c r="D9">
        <v>16.519600000000001</v>
      </c>
      <c r="E9" s="3" t="e">
        <f t="shared" si="0"/>
        <v>#N/A</v>
      </c>
      <c r="F9" s="3">
        <f t="shared" si="1"/>
        <v>0</v>
      </c>
      <c r="G9" s="10">
        <f t="shared" si="6"/>
        <v>1.3109172132518523</v>
      </c>
      <c r="H9" s="12">
        <f>($G9/GeneralData_time_track_speed!$F$11)*1000</f>
        <v>2191.050892537497</v>
      </c>
      <c r="I9" s="12">
        <f t="shared" si="2"/>
        <v>2191.050892537497</v>
      </c>
      <c r="J9" s="12">
        <f>SUM($I$2:$I9)</f>
        <v>40219.195297308353</v>
      </c>
      <c r="K9" t="e">
        <f t="shared" si="3"/>
        <v>#N/A</v>
      </c>
      <c r="L9" t="e">
        <f t="shared" si="4"/>
        <v>#N/A</v>
      </c>
      <c r="N9" s="2">
        <v>8</v>
      </c>
      <c r="O9" s="2">
        <v>14.1897</v>
      </c>
      <c r="P9" s="2">
        <v>76.531599999999997</v>
      </c>
      <c r="Q9" s="2">
        <v>3380</v>
      </c>
      <c r="R9">
        <v>594620</v>
      </c>
      <c r="S9">
        <f t="shared" si="5"/>
        <v>598000</v>
      </c>
    </row>
    <row r="10" spans="1:19" x14ac:dyDescent="0.25">
      <c r="A10" s="3" t="s">
        <v>13</v>
      </c>
      <c r="B10">
        <v>9</v>
      </c>
      <c r="C10">
        <v>8.9027999999999992</v>
      </c>
      <c r="D10">
        <v>19.344100000000001</v>
      </c>
      <c r="E10" s="3" t="e">
        <f t="shared" si="0"/>
        <v>#N/A</v>
      </c>
      <c r="F10" s="3">
        <f t="shared" si="1"/>
        <v>0</v>
      </c>
      <c r="G10" s="10">
        <f t="shared" si="6"/>
        <v>2.8256327167556652</v>
      </c>
      <c r="H10" s="12">
        <f>($G10/GeneralData_time_track_speed!$F$11)*1000</f>
        <v>4722.7277385984125</v>
      </c>
      <c r="I10" s="12">
        <f t="shared" si="2"/>
        <v>4722.7277385984125</v>
      </c>
      <c r="J10" s="12">
        <f>SUM($I$2:$I10)</f>
        <v>44941.923035906766</v>
      </c>
      <c r="K10" t="e">
        <f t="shared" si="3"/>
        <v>#N/A</v>
      </c>
      <c r="L10" t="e">
        <f t="shared" si="4"/>
        <v>#N/A</v>
      </c>
      <c r="N10" s="2">
        <v>9</v>
      </c>
      <c r="O10" s="2">
        <v>12.7325</v>
      </c>
      <c r="P10" s="2">
        <v>76.506399999999999</v>
      </c>
      <c r="Q10" s="2">
        <v>4572</v>
      </c>
      <c r="R10">
        <v>601928</v>
      </c>
      <c r="S10">
        <f t="shared" si="5"/>
        <v>606500</v>
      </c>
    </row>
    <row r="11" spans="1:19" x14ac:dyDescent="0.25">
      <c r="A11" s="3" t="s">
        <v>13</v>
      </c>
      <c r="B11">
        <v>10</v>
      </c>
      <c r="C11">
        <v>8.4248999999999992</v>
      </c>
      <c r="D11">
        <v>23.335899999999999</v>
      </c>
      <c r="E11" s="3" t="e">
        <f t="shared" si="0"/>
        <v>#N/A</v>
      </c>
      <c r="F11" s="3">
        <f t="shared" si="1"/>
        <v>0</v>
      </c>
      <c r="G11" s="10">
        <f t="shared" si="6"/>
        <v>4.0203054175025041</v>
      </c>
      <c r="H11" s="12">
        <f>($G11/GeneralData_time_track_speed!$F$11)*1000</f>
        <v>6719.4889839316484</v>
      </c>
      <c r="I11" s="12">
        <f t="shared" si="2"/>
        <v>6719.4889839316484</v>
      </c>
      <c r="J11" s="12">
        <f>SUM($I$2:$I11)</f>
        <v>51661.412019838412</v>
      </c>
      <c r="K11" t="e">
        <f t="shared" si="3"/>
        <v>#N/A</v>
      </c>
      <c r="L11" t="e">
        <f t="shared" si="4"/>
        <v>#N/A</v>
      </c>
      <c r="N11" s="2">
        <v>10</v>
      </c>
      <c r="O11" s="2">
        <v>11.4773</v>
      </c>
      <c r="P11" s="2">
        <v>76.465199999999996</v>
      </c>
      <c r="Q11" s="2">
        <v>10937</v>
      </c>
      <c r="R11">
        <v>608062</v>
      </c>
      <c r="S11">
        <f t="shared" si="5"/>
        <v>618999</v>
      </c>
    </row>
    <row r="12" spans="1:19" x14ac:dyDescent="0.25">
      <c r="A12" s="3" t="s">
        <v>13</v>
      </c>
      <c r="B12">
        <v>11</v>
      </c>
      <c r="C12">
        <v>8.2894000000000005</v>
      </c>
      <c r="D12">
        <v>25.5641</v>
      </c>
      <c r="E12" s="3" t="e">
        <f t="shared" si="0"/>
        <v>#N/A</v>
      </c>
      <c r="F12" s="3">
        <f t="shared" si="1"/>
        <v>0</v>
      </c>
      <c r="G12" s="10">
        <f t="shared" si="6"/>
        <v>2.2323161716029394</v>
      </c>
      <c r="H12" s="12">
        <f>($G12/GeneralData_time_track_speed!$F$11)*1000</f>
        <v>3731.0657688929373</v>
      </c>
      <c r="I12" s="12">
        <f t="shared" si="2"/>
        <v>3731.0657688929373</v>
      </c>
      <c r="J12" s="12">
        <f>SUM($I$2:$I12)</f>
        <v>55392.477788731347</v>
      </c>
      <c r="K12" t="e">
        <f t="shared" si="3"/>
        <v>#N/A</v>
      </c>
      <c r="L12" t="e">
        <f t="shared" si="4"/>
        <v>#N/A</v>
      </c>
      <c r="N12" s="8">
        <v>11</v>
      </c>
      <c r="O12" s="8">
        <v>10.8041</v>
      </c>
      <c r="P12" s="8">
        <v>73.462199999999996</v>
      </c>
      <c r="Q12" s="8">
        <v>10342</v>
      </c>
      <c r="R12">
        <v>629469</v>
      </c>
      <c r="S12">
        <f t="shared" si="5"/>
        <v>639811</v>
      </c>
    </row>
    <row r="13" spans="1:19" x14ac:dyDescent="0.25">
      <c r="A13" s="3" t="s">
        <v>13</v>
      </c>
      <c r="B13">
        <v>12</v>
      </c>
      <c r="C13">
        <v>6.2529000000000003</v>
      </c>
      <c r="D13">
        <v>28.5382</v>
      </c>
      <c r="E13" s="3" t="e">
        <f t="shared" si="0"/>
        <v>#N/A</v>
      </c>
      <c r="F13" s="3">
        <f t="shared" si="1"/>
        <v>0</v>
      </c>
      <c r="G13" s="10">
        <f t="shared" si="6"/>
        <v>3.6045253584903518</v>
      </c>
      <c r="H13" s="12">
        <f>($G13/GeneralData_time_track_speed!$F$11)*1000</f>
        <v>6024.5593116466525</v>
      </c>
      <c r="I13" s="12">
        <f t="shared" si="2"/>
        <v>6024.5593116466525</v>
      </c>
      <c r="J13" s="12">
        <f>SUM($I$2:$I13)</f>
        <v>61417.037100378002</v>
      </c>
      <c r="K13" t="e">
        <f t="shared" si="3"/>
        <v>#N/A</v>
      </c>
      <c r="L13" t="e">
        <f t="shared" si="4"/>
        <v>#N/A</v>
      </c>
      <c r="N13" s="2">
        <v>12</v>
      </c>
      <c r="O13" s="2">
        <v>10.8657</v>
      </c>
      <c r="P13" s="2">
        <v>73.137900000000002</v>
      </c>
      <c r="Q13" s="2">
        <v>27655</v>
      </c>
      <c r="R13">
        <v>643432</v>
      </c>
      <c r="S13">
        <f t="shared" si="5"/>
        <v>671087</v>
      </c>
    </row>
    <row r="14" spans="1:19" x14ac:dyDescent="0.25">
      <c r="A14" s="3" t="s">
        <v>13</v>
      </c>
      <c r="B14">
        <v>13</v>
      </c>
      <c r="C14">
        <v>4.0773999999999999</v>
      </c>
      <c r="D14">
        <v>29.700500000000002</v>
      </c>
      <c r="E14" s="3" t="e">
        <f t="shared" si="0"/>
        <v>#N/A</v>
      </c>
      <c r="F14" s="3">
        <f t="shared" si="1"/>
        <v>0</v>
      </c>
      <c r="G14" s="10">
        <f t="shared" si="6"/>
        <v>2.4665241819207866</v>
      </c>
      <c r="H14" s="12">
        <f>($G14/GeneralData_time_track_speed!$F$11)*1000</f>
        <v>4122.5181541838474</v>
      </c>
      <c r="I14" s="12">
        <f t="shared" si="2"/>
        <v>4122.5181541838474</v>
      </c>
      <c r="J14" s="12">
        <f>SUM($I$2:$I14)</f>
        <v>65539.555254561856</v>
      </c>
      <c r="K14" t="e">
        <f t="shared" si="3"/>
        <v>#N/A</v>
      </c>
      <c r="L14" t="e">
        <f t="shared" si="4"/>
        <v>#N/A</v>
      </c>
      <c r="N14" s="2">
        <v>13</v>
      </c>
      <c r="O14" s="2">
        <v>16.354800000000001</v>
      </c>
      <c r="P14" s="2">
        <v>74.443700000000007</v>
      </c>
      <c r="Q14" s="2">
        <v>23278</v>
      </c>
      <c r="R14">
        <v>691790</v>
      </c>
      <c r="S14">
        <f t="shared" si="5"/>
        <v>715068</v>
      </c>
    </row>
    <row r="15" spans="1:19" x14ac:dyDescent="0.25">
      <c r="A15" s="3" t="s">
        <v>13</v>
      </c>
      <c r="B15">
        <v>14</v>
      </c>
      <c r="C15">
        <v>1.6465000000000001</v>
      </c>
      <c r="D15">
        <v>33.4009</v>
      </c>
      <c r="E15" s="3" t="e">
        <f t="shared" si="0"/>
        <v>#N/A</v>
      </c>
      <c r="F15" s="3">
        <f t="shared" si="1"/>
        <v>0</v>
      </c>
      <c r="G15" s="10">
        <f t="shared" si="6"/>
        <v>4.4274411311727215</v>
      </c>
      <c r="H15" s="12">
        <f>($G15/GeneralData_time_track_speed!$F$11)*1000</f>
        <v>7399.9706038260083</v>
      </c>
      <c r="I15" s="12">
        <f t="shared" si="2"/>
        <v>7399.9706038260083</v>
      </c>
      <c r="J15" s="12">
        <f>SUM($I$2:$I15)</f>
        <v>72939.52585838786</v>
      </c>
      <c r="K15" t="e">
        <f t="shared" si="3"/>
        <v>#N/A</v>
      </c>
      <c r="L15" t="e">
        <f t="shared" si="4"/>
        <v>#N/A</v>
      </c>
      <c r="N15" s="2">
        <v>14</v>
      </c>
      <c r="O15" s="2">
        <v>21.588799999999999</v>
      </c>
      <c r="P15" s="2">
        <v>78.289599999999993</v>
      </c>
      <c r="Q15" s="2">
        <v>6119</v>
      </c>
      <c r="R15">
        <v>727414</v>
      </c>
      <c r="S15">
        <f t="shared" si="5"/>
        <v>733533</v>
      </c>
    </row>
    <row r="16" spans="1:19" x14ac:dyDescent="0.25">
      <c r="A16" s="3" t="s">
        <v>13</v>
      </c>
      <c r="B16">
        <v>15</v>
      </c>
      <c r="C16">
        <v>0.70989999999999998</v>
      </c>
      <c r="D16">
        <v>37.116399999999999</v>
      </c>
      <c r="E16" s="3" t="e">
        <f t="shared" si="0"/>
        <v>#N/A</v>
      </c>
      <c r="F16" s="3">
        <f t="shared" si="1"/>
        <v>0</v>
      </c>
      <c r="G16" s="10">
        <f t="shared" si="6"/>
        <v>3.8317306546781169</v>
      </c>
      <c r="H16" s="12">
        <f>($G16/GeneralData_time_track_speed!$F$11)*1000</f>
        <v>6404.3074467455608</v>
      </c>
      <c r="I16" s="12">
        <f t="shared" si="2"/>
        <v>6404.3074467455608</v>
      </c>
      <c r="J16" s="12">
        <f>SUM($I$2:$I16)</f>
        <v>79343.833305133419</v>
      </c>
      <c r="K16" t="e">
        <f t="shared" si="3"/>
        <v>#N/A</v>
      </c>
      <c r="L16" t="e">
        <f t="shared" si="4"/>
        <v>#N/A</v>
      </c>
      <c r="N16" s="2">
        <v>15</v>
      </c>
      <c r="O16" s="2">
        <v>25.194099999999999</v>
      </c>
      <c r="P16" s="2">
        <v>58.283000000000001</v>
      </c>
      <c r="Q16" s="2">
        <v>2775</v>
      </c>
      <c r="R16">
        <v>762250</v>
      </c>
      <c r="S16">
        <f t="shared" si="5"/>
        <v>765025</v>
      </c>
    </row>
    <row r="17" spans="1:19" x14ac:dyDescent="0.25">
      <c r="A17" s="3" t="s">
        <v>13</v>
      </c>
      <c r="B17">
        <v>16</v>
      </c>
      <c r="C17">
        <v>-0.73950000000000005</v>
      </c>
      <c r="D17">
        <v>40.191000000000003</v>
      </c>
      <c r="E17" s="3" t="e">
        <f t="shared" si="0"/>
        <v>#N/A</v>
      </c>
      <c r="F17" s="3">
        <f t="shared" si="1"/>
        <v>0</v>
      </c>
      <c r="G17" s="10">
        <f t="shared" si="6"/>
        <v>3.399106576734543</v>
      </c>
      <c r="H17" s="12">
        <f>($G17/GeneralData_time_track_speed!$F$11)*1000</f>
        <v>5681.2248885723247</v>
      </c>
      <c r="I17" s="12">
        <f t="shared" si="2"/>
        <v>5681.2248885723247</v>
      </c>
      <c r="J17" s="12">
        <f>SUM($I$2:$I17)</f>
        <v>85025.058193705743</v>
      </c>
      <c r="K17" t="e">
        <f t="shared" si="3"/>
        <v>#N/A</v>
      </c>
      <c r="L17" t="e">
        <f t="shared" si="4"/>
        <v>#N/A</v>
      </c>
      <c r="N17" s="2">
        <v>16</v>
      </c>
      <c r="O17" s="2">
        <v>23.197199999999999</v>
      </c>
      <c r="P17" s="2">
        <v>63.336199999999998</v>
      </c>
      <c r="Q17" s="2">
        <v>17670</v>
      </c>
      <c r="R17">
        <v>768198</v>
      </c>
      <c r="S17">
        <f t="shared" si="5"/>
        <v>785868</v>
      </c>
    </row>
    <row r="18" spans="1:19" x14ac:dyDescent="0.25">
      <c r="A18" s="3" t="s">
        <v>13</v>
      </c>
      <c r="B18">
        <v>17</v>
      </c>
      <c r="C18">
        <v>-0.79320000000000002</v>
      </c>
      <c r="D18">
        <v>42.686</v>
      </c>
      <c r="E18" s="3" t="e">
        <f t="shared" si="0"/>
        <v>#N/A</v>
      </c>
      <c r="F18" s="3">
        <f t="shared" si="1"/>
        <v>0</v>
      </c>
      <c r="G18" s="10">
        <f t="shared" si="6"/>
        <v>2.4955778268769713</v>
      </c>
      <c r="H18" s="12">
        <f>($G18/GeneralData_time_track_speed!$F$11)*1000</f>
        <v>4171.0780587065792</v>
      </c>
      <c r="I18" s="12">
        <f t="shared" si="2"/>
        <v>4171.0780587065792</v>
      </c>
      <c r="J18" s="12">
        <f>SUM($I$2:$I18)</f>
        <v>89196.136252412325</v>
      </c>
      <c r="K18" t="e">
        <f t="shared" si="3"/>
        <v>#N/A</v>
      </c>
      <c r="L18" t="e">
        <f t="shared" si="4"/>
        <v>#N/A</v>
      </c>
      <c r="N18" s="2">
        <v>17</v>
      </c>
      <c r="O18" s="2">
        <v>19.593399999999999</v>
      </c>
      <c r="P18" s="2">
        <v>59.252800000000001</v>
      </c>
      <c r="Q18" s="2">
        <v>17443</v>
      </c>
      <c r="R18">
        <v>794313</v>
      </c>
      <c r="S18">
        <f t="shared" si="5"/>
        <v>811756</v>
      </c>
    </row>
    <row r="19" spans="1:19" x14ac:dyDescent="0.25">
      <c r="A19" s="3" t="s">
        <v>13</v>
      </c>
      <c r="B19">
        <v>18</v>
      </c>
      <c r="C19">
        <v>-0.71450000000000002</v>
      </c>
      <c r="D19">
        <v>47.671999999999997</v>
      </c>
      <c r="E19" s="3" t="e">
        <f t="shared" si="0"/>
        <v>#N/A</v>
      </c>
      <c r="F19" s="3">
        <f t="shared" si="1"/>
        <v>0</v>
      </c>
      <c r="G19" s="10">
        <f t="shared" si="6"/>
        <v>4.9866210694216546</v>
      </c>
      <c r="H19" s="12">
        <f>($G19/GeneralData_time_track_speed!$F$11)*1000</f>
        <v>8334.5770689819474</v>
      </c>
      <c r="I19" s="12">
        <f t="shared" si="2"/>
        <v>8334.5770689819474</v>
      </c>
      <c r="J19" s="12">
        <f>SUM($I$2:$I19)</f>
        <v>97530.713321394272</v>
      </c>
      <c r="K19" t="e">
        <f t="shared" si="3"/>
        <v>#N/A</v>
      </c>
      <c r="L19" t="e">
        <f t="shared" si="4"/>
        <v>#N/A</v>
      </c>
      <c r="N19" s="2">
        <v>18</v>
      </c>
      <c r="O19" s="2">
        <v>22.627199999999998</v>
      </c>
      <c r="P19" s="2">
        <v>63.383099999999999</v>
      </c>
      <c r="Q19" s="2">
        <v>7807</v>
      </c>
      <c r="R19">
        <v>818223</v>
      </c>
      <c r="S19">
        <f t="shared" si="5"/>
        <v>826030</v>
      </c>
    </row>
    <row r="20" spans="1:19" x14ac:dyDescent="0.25">
      <c r="A20" s="3" t="s">
        <v>13</v>
      </c>
      <c r="B20">
        <v>19</v>
      </c>
      <c r="C20">
        <v>-0.79069999999999996</v>
      </c>
      <c r="D20">
        <v>59.678400000000003</v>
      </c>
      <c r="E20" s="3" t="e">
        <f t="shared" si="0"/>
        <v>#N/A</v>
      </c>
      <c r="F20" s="3">
        <f t="shared" si="1"/>
        <v>0</v>
      </c>
      <c r="G20" s="10">
        <f t="shared" si="6"/>
        <v>12.006641803601877</v>
      </c>
      <c r="H20" s="12">
        <f>($G20/GeneralData_time_track_speed!$F$11)*1000</f>
        <v>20067.753306024984</v>
      </c>
      <c r="I20" s="12">
        <f t="shared" si="2"/>
        <v>20067.753306024984</v>
      </c>
      <c r="J20" s="12">
        <f>SUM($I$2:$I20)</f>
        <v>117598.46662741926</v>
      </c>
      <c r="K20" t="e">
        <f t="shared" si="3"/>
        <v>#N/A</v>
      </c>
      <c r="L20" t="e">
        <f t="shared" si="4"/>
        <v>#N/A</v>
      </c>
      <c r="N20" s="2">
        <v>19</v>
      </c>
      <c r="O20" s="2">
        <v>-0.44009999999999999</v>
      </c>
      <c r="P20" s="2">
        <v>66.376499999999993</v>
      </c>
      <c r="Q20" s="2">
        <v>5393</v>
      </c>
      <c r="R20">
        <v>860817</v>
      </c>
      <c r="S20">
        <f t="shared" si="5"/>
        <v>866210</v>
      </c>
    </row>
    <row r="21" spans="1:19" x14ac:dyDescent="0.25">
      <c r="A21" s="3" t="s">
        <v>13</v>
      </c>
      <c r="B21">
        <v>20</v>
      </c>
      <c r="C21">
        <v>-0.87009999999999998</v>
      </c>
      <c r="D21">
        <v>65.043099999999995</v>
      </c>
      <c r="E21" s="3" t="e">
        <f t="shared" si="0"/>
        <v>#N/A</v>
      </c>
      <c r="F21" s="3">
        <f t="shared" si="1"/>
        <v>0</v>
      </c>
      <c r="G21" s="10">
        <f t="shared" si="6"/>
        <v>5.3652875458823193</v>
      </c>
      <c r="H21" s="12">
        <f>($G21/GeneralData_time_track_speed!$F$11)*1000</f>
        <v>8967.4755562671016</v>
      </c>
      <c r="I21" s="12">
        <f t="shared" si="2"/>
        <v>8967.4755562671016</v>
      </c>
      <c r="J21" s="12">
        <f>SUM($I$2:$I21)</f>
        <v>126565.94218368636</v>
      </c>
      <c r="K21" t="e">
        <f t="shared" si="3"/>
        <v>#N/A</v>
      </c>
      <c r="L21" t="e">
        <f t="shared" si="4"/>
        <v>#N/A</v>
      </c>
      <c r="N21" s="2">
        <v>20</v>
      </c>
      <c r="O21" s="2">
        <v>-8.9266000000000005</v>
      </c>
      <c r="P21" s="2">
        <v>66.266400000000004</v>
      </c>
      <c r="Q21" s="2">
        <v>12843</v>
      </c>
      <c r="R21">
        <v>878665</v>
      </c>
      <c r="S21">
        <f t="shared" si="5"/>
        <v>891508</v>
      </c>
    </row>
    <row r="22" spans="1:19" x14ac:dyDescent="0.25">
      <c r="A22" s="3" t="s">
        <v>13</v>
      </c>
      <c r="B22">
        <v>21</v>
      </c>
      <c r="C22">
        <v>-0.7591</v>
      </c>
      <c r="D22">
        <v>70.527500000000003</v>
      </c>
      <c r="E22" s="3" t="e">
        <f t="shared" si="0"/>
        <v>#N/A</v>
      </c>
      <c r="F22" s="3">
        <f t="shared" si="1"/>
        <v>0</v>
      </c>
      <c r="G22" s="10">
        <f t="shared" si="6"/>
        <v>5.4855231619235818</v>
      </c>
      <c r="H22" s="12">
        <f>($G22/GeneralData_time_track_speed!$F$11)*1000</f>
        <v>9168.4358847904496</v>
      </c>
      <c r="I22" s="12">
        <f t="shared" si="2"/>
        <v>9168.4358847904496</v>
      </c>
      <c r="J22" s="12">
        <f>SUM($I$2:$I22)</f>
        <v>135734.3780684768</v>
      </c>
      <c r="K22" t="e">
        <f t="shared" si="3"/>
        <v>#N/A</v>
      </c>
      <c r="L22" t="e">
        <f t="shared" si="4"/>
        <v>#N/A</v>
      </c>
      <c r="N22" s="2">
        <v>21</v>
      </c>
      <c r="O22" s="2">
        <v>-15.661199999999999</v>
      </c>
      <c r="P22" s="2">
        <v>66.760499999999993</v>
      </c>
      <c r="Q22" s="2">
        <v>2706</v>
      </c>
      <c r="R22">
        <v>905687</v>
      </c>
      <c r="S22">
        <f t="shared" si="5"/>
        <v>908393</v>
      </c>
    </row>
    <row r="23" spans="1:19" x14ac:dyDescent="0.25">
      <c r="A23" s="3" t="s">
        <v>13</v>
      </c>
      <c r="B23">
        <v>22</v>
      </c>
      <c r="C23">
        <v>-0.73870000000000002</v>
      </c>
      <c r="D23">
        <v>71.539699999999996</v>
      </c>
      <c r="E23" s="3" t="e">
        <f t="shared" si="0"/>
        <v>#N/A</v>
      </c>
      <c r="F23" s="3">
        <f t="shared" si="1"/>
        <v>0</v>
      </c>
      <c r="G23" s="10">
        <f t="shared" si="6"/>
        <v>1.0124055511503212</v>
      </c>
      <c r="H23" s="12">
        <f>($G23/GeneralData_time_track_speed!$F$11)*1000</f>
        <v>1692.1221752480437</v>
      </c>
      <c r="I23" s="12">
        <f t="shared" si="2"/>
        <v>1692.1221752480437</v>
      </c>
      <c r="J23" s="12">
        <f>SUM($I$2:$I23)</f>
        <v>137426.50024372485</v>
      </c>
      <c r="K23" t="e">
        <f t="shared" si="3"/>
        <v>#N/A</v>
      </c>
      <c r="L23" t="e">
        <f t="shared" si="4"/>
        <v>#N/A</v>
      </c>
      <c r="N23" s="2">
        <v>22</v>
      </c>
      <c r="O23" s="2">
        <v>-15.733000000000001</v>
      </c>
      <c r="P23" s="2">
        <v>71.574600000000004</v>
      </c>
      <c r="Q23" s="2">
        <v>10118</v>
      </c>
      <c r="R23">
        <v>916977</v>
      </c>
      <c r="S23">
        <f t="shared" si="5"/>
        <v>927095</v>
      </c>
    </row>
    <row r="24" spans="1:19" x14ac:dyDescent="0.25">
      <c r="A24" s="3" t="s">
        <v>13</v>
      </c>
      <c r="B24" s="2">
        <v>23</v>
      </c>
      <c r="C24" s="2">
        <v>-1.7273000000000001</v>
      </c>
      <c r="D24" s="2">
        <v>71.592500000000001</v>
      </c>
      <c r="E24" s="2">
        <f t="shared" si="0"/>
        <v>167419</v>
      </c>
      <c r="F24" s="3">
        <f t="shared" si="1"/>
        <v>167419</v>
      </c>
      <c r="G24" s="10">
        <f t="shared" si="6"/>
        <v>0.99000898985817321</v>
      </c>
      <c r="H24" s="12">
        <f>($G24/GeneralData_time_track_speed!$F$11)*1000</f>
        <v>1654.6888384111553</v>
      </c>
      <c r="I24" s="12">
        <f t="shared" si="2"/>
        <v>169073.68883841115</v>
      </c>
      <c r="J24" s="12">
        <f>SUM($I$2:$I24)</f>
        <v>306500.18908213603</v>
      </c>
      <c r="K24">
        <f t="shared" si="3"/>
        <v>341526</v>
      </c>
      <c r="L24">
        <f t="shared" si="4"/>
        <v>508945</v>
      </c>
      <c r="N24" s="2">
        <v>23</v>
      </c>
      <c r="O24" s="2">
        <v>-12.9251</v>
      </c>
      <c r="P24" s="2">
        <v>72.898600000000002</v>
      </c>
      <c r="Q24" s="2">
        <v>32622</v>
      </c>
      <c r="R24">
        <v>934701</v>
      </c>
      <c r="S24">
        <f t="shared" si="5"/>
        <v>967323</v>
      </c>
    </row>
    <row r="25" spans="1:19" x14ac:dyDescent="0.25">
      <c r="A25" s="3" t="s">
        <v>13</v>
      </c>
      <c r="B25" s="2">
        <v>24</v>
      </c>
      <c r="C25" s="2">
        <v>-0.49509999999999998</v>
      </c>
      <c r="D25" s="2">
        <v>71.684899999999999</v>
      </c>
      <c r="E25" s="2">
        <f t="shared" si="0"/>
        <v>5280</v>
      </c>
      <c r="F25" s="3">
        <f t="shared" si="1"/>
        <v>5280</v>
      </c>
      <c r="G25" s="10">
        <f t="shared" si="6"/>
        <v>1.2356595809526183</v>
      </c>
      <c r="H25" s="12">
        <f>($G25/GeneralData_time_track_speed!$F$11)*1000</f>
        <v>2065.2662123512769</v>
      </c>
      <c r="I25" s="12">
        <f t="shared" si="2"/>
        <v>7345.2662123512764</v>
      </c>
      <c r="J25" s="12">
        <f>SUM($I$2:$I25)</f>
        <v>313845.4552944873</v>
      </c>
      <c r="K25">
        <f t="shared" si="3"/>
        <v>510009</v>
      </c>
      <c r="L25">
        <f t="shared" si="4"/>
        <v>515289</v>
      </c>
      <c r="N25" s="2">
        <v>24</v>
      </c>
      <c r="O25" s="2">
        <v>-15.5761</v>
      </c>
      <c r="P25" s="2">
        <v>76.512100000000004</v>
      </c>
      <c r="Q25" s="2">
        <v>8107</v>
      </c>
      <c r="R25">
        <v>982636</v>
      </c>
      <c r="S25">
        <f t="shared" si="5"/>
        <v>990743</v>
      </c>
    </row>
    <row r="26" spans="1:19" x14ac:dyDescent="0.25">
      <c r="A26" s="3" t="s">
        <v>13</v>
      </c>
      <c r="B26">
        <v>25</v>
      </c>
      <c r="C26">
        <v>-0.3412</v>
      </c>
      <c r="D26">
        <v>74.583299999999994</v>
      </c>
      <c r="E26" s="3" t="e">
        <f t="shared" si="0"/>
        <v>#N/A</v>
      </c>
      <c r="F26" s="3">
        <f t="shared" si="1"/>
        <v>0</v>
      </c>
      <c r="G26" s="10">
        <f t="shared" si="6"/>
        <v>2.902483035264801</v>
      </c>
      <c r="H26" s="12">
        <f>($G26/GeneralData_time_track_speed!$F$11)*1000</f>
        <v>4851.1744149095302</v>
      </c>
      <c r="I26" s="12">
        <f t="shared" si="2"/>
        <v>4851.1744149095302</v>
      </c>
      <c r="J26" s="12">
        <f>SUM($I$2:$I26)</f>
        <v>318696.6297093968</v>
      </c>
      <c r="K26" t="e">
        <f t="shared" si="3"/>
        <v>#N/A</v>
      </c>
      <c r="L26" t="e">
        <f t="shared" si="4"/>
        <v>#N/A</v>
      </c>
      <c r="N26" s="2">
        <v>25</v>
      </c>
      <c r="O26" s="2">
        <v>-18.596699999999998</v>
      </c>
      <c r="P26" s="2">
        <v>76.477400000000003</v>
      </c>
      <c r="Q26" s="2">
        <v>3206</v>
      </c>
      <c r="R26">
        <v>996315</v>
      </c>
      <c r="S26">
        <f t="shared" si="5"/>
        <v>999521</v>
      </c>
    </row>
    <row r="27" spans="1:19" x14ac:dyDescent="0.25">
      <c r="A27" s="3" t="s">
        <v>13</v>
      </c>
      <c r="B27">
        <v>26</v>
      </c>
      <c r="C27">
        <v>0.68420000000000003</v>
      </c>
      <c r="D27">
        <v>75.040700000000001</v>
      </c>
      <c r="E27" s="3" t="e">
        <f t="shared" si="0"/>
        <v>#N/A</v>
      </c>
      <c r="F27" s="3">
        <f t="shared" si="1"/>
        <v>0</v>
      </c>
      <c r="G27" s="10">
        <f t="shared" si="6"/>
        <v>1.1227911292845194</v>
      </c>
      <c r="H27" s="12">
        <f>($G27/GeneralData_time_track_speed!$F$11)*1000</f>
        <v>1876.619271669751</v>
      </c>
      <c r="I27" s="12">
        <f t="shared" si="2"/>
        <v>1876.619271669751</v>
      </c>
      <c r="J27" s="12">
        <f>SUM($I$2:$I27)</f>
        <v>320573.24898106657</v>
      </c>
      <c r="K27" t="e">
        <f t="shared" si="3"/>
        <v>#N/A</v>
      </c>
      <c r="L27" t="e">
        <f t="shared" si="4"/>
        <v>#N/A</v>
      </c>
      <c r="N27" s="2">
        <v>26</v>
      </c>
      <c r="O27" s="2">
        <v>-23.0867</v>
      </c>
      <c r="P27" s="2">
        <v>77.507400000000004</v>
      </c>
      <c r="Q27" s="2">
        <v>5496</v>
      </c>
      <c r="R27">
        <v>1008139</v>
      </c>
      <c r="S27">
        <f t="shared" si="5"/>
        <v>1013635</v>
      </c>
    </row>
    <row r="28" spans="1:19" x14ac:dyDescent="0.25">
      <c r="A28" s="3" t="s">
        <v>13</v>
      </c>
      <c r="B28" s="2">
        <v>27</v>
      </c>
      <c r="C28" s="2">
        <v>5.8061999999999996</v>
      </c>
      <c r="D28" s="2">
        <v>77.242599999999996</v>
      </c>
      <c r="E28" s="2">
        <f t="shared" si="0"/>
        <v>3228</v>
      </c>
      <c r="F28" s="3">
        <f t="shared" si="1"/>
        <v>3228</v>
      </c>
      <c r="G28" s="10">
        <f t="shared" si="6"/>
        <v>5.5752352066975588</v>
      </c>
      <c r="H28" s="12">
        <f>($G28/GeneralData_time_track_speed!$F$11)*1000</f>
        <v>9318.3794920498221</v>
      </c>
      <c r="I28" s="12">
        <f t="shared" si="2"/>
        <v>12546.379492049822</v>
      </c>
      <c r="J28" s="12">
        <f>SUM($I$2:$I28)</f>
        <v>333119.62847311638</v>
      </c>
      <c r="K28">
        <f t="shared" si="3"/>
        <v>527753</v>
      </c>
      <c r="L28">
        <f t="shared" si="4"/>
        <v>530981</v>
      </c>
      <c r="N28" s="2">
        <v>27</v>
      </c>
      <c r="O28" s="2">
        <v>-21.7362</v>
      </c>
      <c r="P28" s="2">
        <v>67.288899999999998</v>
      </c>
      <c r="Q28" s="2">
        <v>2975</v>
      </c>
      <c r="R28">
        <v>1025675</v>
      </c>
      <c r="S28">
        <f t="shared" si="5"/>
        <v>1028650</v>
      </c>
    </row>
    <row r="29" spans="1:19" x14ac:dyDescent="0.25">
      <c r="A29" s="3" t="s">
        <v>13</v>
      </c>
      <c r="B29">
        <v>28</v>
      </c>
      <c r="C29">
        <v>6.4446000000000003</v>
      </c>
      <c r="D29">
        <v>77.105500000000006</v>
      </c>
      <c r="E29" s="3" t="e">
        <f t="shared" si="0"/>
        <v>#N/A</v>
      </c>
      <c r="F29" s="3">
        <f t="shared" si="1"/>
        <v>0</v>
      </c>
      <c r="G29" s="10">
        <f t="shared" si="6"/>
        <v>0.65295556510378105</v>
      </c>
      <c r="H29" s="12">
        <f>($G29/GeneralData_time_track_speed!$F$11)*1000</f>
        <v>1091.3418934816507</v>
      </c>
      <c r="I29" s="12">
        <f t="shared" si="2"/>
        <v>1091.3418934816507</v>
      </c>
      <c r="J29" s="12">
        <f>SUM($I$2:$I29)</f>
        <v>334210.97036659805</v>
      </c>
      <c r="K29" t="e">
        <f t="shared" si="3"/>
        <v>#N/A</v>
      </c>
      <c r="L29" t="e">
        <f t="shared" si="4"/>
        <v>#N/A</v>
      </c>
      <c r="N29" s="2">
        <v>28</v>
      </c>
      <c r="O29" s="2">
        <v>-8.9534000000000002</v>
      </c>
      <c r="P29" s="2">
        <v>67.845500000000001</v>
      </c>
      <c r="Q29" s="2">
        <v>2667</v>
      </c>
      <c r="R29">
        <v>1047842</v>
      </c>
      <c r="S29">
        <f t="shared" si="5"/>
        <v>1050509</v>
      </c>
    </row>
    <row r="30" spans="1:19" x14ac:dyDescent="0.25">
      <c r="A30" s="3" t="s">
        <v>13</v>
      </c>
      <c r="B30">
        <v>29</v>
      </c>
      <c r="C30">
        <v>6.0415999999999999</v>
      </c>
      <c r="D30">
        <v>76.643799999999999</v>
      </c>
      <c r="E30" s="3" t="e">
        <f t="shared" si="0"/>
        <v>#N/A</v>
      </c>
      <c r="F30" s="3">
        <f t="shared" si="1"/>
        <v>0</v>
      </c>
      <c r="G30" s="10">
        <f t="shared" si="6"/>
        <v>0.61284246752326765</v>
      </c>
      <c r="H30" s="12">
        <f>($G30/GeneralData_time_track_speed!$F$11)*1000</f>
        <v>1024.2973559870145</v>
      </c>
      <c r="I30" s="12">
        <f t="shared" si="2"/>
        <v>1024.2973559870145</v>
      </c>
      <c r="J30" s="12">
        <f>SUM($I$2:$I30)</f>
        <v>335235.26772258506</v>
      </c>
      <c r="K30" t="e">
        <f t="shared" si="3"/>
        <v>#N/A</v>
      </c>
      <c r="L30" t="e">
        <f t="shared" si="4"/>
        <v>#N/A</v>
      </c>
      <c r="N30" s="2">
        <v>29</v>
      </c>
      <c r="O30" s="2">
        <v>-3.6646999999999998</v>
      </c>
      <c r="P30" s="2">
        <v>92.704800000000006</v>
      </c>
      <c r="Q30" s="2">
        <v>6804</v>
      </c>
      <c r="R30">
        <v>1153217</v>
      </c>
      <c r="S30">
        <f t="shared" si="5"/>
        <v>1160021</v>
      </c>
    </row>
    <row r="31" spans="1:19" x14ac:dyDescent="0.25">
      <c r="A31" s="3" t="s">
        <v>13</v>
      </c>
      <c r="B31">
        <v>30</v>
      </c>
      <c r="C31">
        <v>5.1397000000000004</v>
      </c>
      <c r="D31">
        <v>76.647999999999996</v>
      </c>
      <c r="E31" s="3" t="e">
        <f t="shared" si="0"/>
        <v>#N/A</v>
      </c>
      <c r="F31" s="3">
        <f t="shared" si="1"/>
        <v>0</v>
      </c>
      <c r="G31" s="10">
        <f t="shared" si="6"/>
        <v>0.9019097793016766</v>
      </c>
      <c r="H31" s="12">
        <f>($G31/GeneralData_time_track_speed!$F$11)*1000</f>
        <v>1507.440902408521</v>
      </c>
      <c r="I31" s="12">
        <f t="shared" si="2"/>
        <v>1507.440902408521</v>
      </c>
      <c r="J31" s="12">
        <f>SUM($I$2:$I31)</f>
        <v>336742.70862499357</v>
      </c>
      <c r="K31" t="e">
        <f t="shared" si="3"/>
        <v>#N/A</v>
      </c>
      <c r="L31" t="e">
        <f t="shared" si="4"/>
        <v>#N/A</v>
      </c>
      <c r="N31" s="2">
        <v>30</v>
      </c>
      <c r="O31" s="2">
        <v>1.6839</v>
      </c>
      <c r="P31" s="2">
        <v>95.247</v>
      </c>
      <c r="Q31" s="2">
        <v>9256</v>
      </c>
      <c r="R31">
        <v>1178471</v>
      </c>
      <c r="S31">
        <f t="shared" si="5"/>
        <v>1187727</v>
      </c>
    </row>
    <row r="32" spans="1:19" x14ac:dyDescent="0.25">
      <c r="A32" s="3" t="s">
        <v>13</v>
      </c>
      <c r="B32" s="2">
        <v>31</v>
      </c>
      <c r="C32" s="2">
        <v>4.0396999999999998</v>
      </c>
      <c r="D32" s="2">
        <v>76.756600000000006</v>
      </c>
      <c r="E32" s="2">
        <f t="shared" si="0"/>
        <v>6517</v>
      </c>
      <c r="F32" s="3">
        <f t="shared" si="1"/>
        <v>6517</v>
      </c>
      <c r="G32" s="10">
        <f t="shared" si="6"/>
        <v>1.1053478909375107</v>
      </c>
      <c r="H32" s="12">
        <f>($G32/GeneralData_time_track_speed!$F$11)*1000</f>
        <v>1847.4648578268266</v>
      </c>
      <c r="I32" s="12">
        <f t="shared" si="2"/>
        <v>8364.4648578268261</v>
      </c>
      <c r="J32" s="12">
        <f>SUM($I$2:$I32)</f>
        <v>345107.17348282039</v>
      </c>
      <c r="K32">
        <f t="shared" si="3"/>
        <v>539829</v>
      </c>
      <c r="L32">
        <f t="shared" si="4"/>
        <v>546346</v>
      </c>
      <c r="N32" s="2">
        <v>31</v>
      </c>
      <c r="O32" s="2">
        <v>9.2789999999999999</v>
      </c>
      <c r="P32" s="2">
        <v>76.049000000000007</v>
      </c>
      <c r="Q32" s="2">
        <v>1568</v>
      </c>
      <c r="R32">
        <v>1218905</v>
      </c>
      <c r="S32">
        <f t="shared" si="5"/>
        <v>1220473</v>
      </c>
    </row>
    <row r="33" spans="1:19" x14ac:dyDescent="0.25">
      <c r="A33" s="3" t="s">
        <v>13</v>
      </c>
      <c r="B33">
        <v>32</v>
      </c>
      <c r="C33">
        <v>6.8418000000000001</v>
      </c>
      <c r="D33">
        <v>76.91</v>
      </c>
      <c r="E33" s="3" t="e">
        <f t="shared" si="0"/>
        <v>#N/A</v>
      </c>
      <c r="F33" s="3">
        <f t="shared" si="1"/>
        <v>0</v>
      </c>
      <c r="G33" s="10">
        <f t="shared" si="6"/>
        <v>2.8062957737914935</v>
      </c>
      <c r="H33" s="12">
        <f>($G33/GeneralData_time_track_speed!$F$11)*1000</f>
        <v>4690.4082101703007</v>
      </c>
      <c r="I33" s="12">
        <f t="shared" si="2"/>
        <v>4690.4082101703007</v>
      </c>
      <c r="J33" s="12">
        <f>SUM($I$2:$I33)</f>
        <v>349797.58169299067</v>
      </c>
      <c r="K33" t="e">
        <f t="shared" si="3"/>
        <v>#N/A</v>
      </c>
      <c r="L33" t="e">
        <f t="shared" si="4"/>
        <v>#N/A</v>
      </c>
      <c r="N33" s="2">
        <v>32</v>
      </c>
      <c r="O33" s="2">
        <v>-0.49049999999999999</v>
      </c>
      <c r="P33" s="2">
        <v>74.926900000000003</v>
      </c>
      <c r="Q33" s="2">
        <v>3234</v>
      </c>
      <c r="R33">
        <v>1238665</v>
      </c>
      <c r="S33">
        <f t="shared" si="5"/>
        <v>1241899</v>
      </c>
    </row>
    <row r="34" spans="1:19" x14ac:dyDescent="0.25">
      <c r="A34" s="3" t="s">
        <v>13</v>
      </c>
      <c r="B34">
        <v>33</v>
      </c>
      <c r="C34">
        <v>7.8000999999999996</v>
      </c>
      <c r="D34">
        <v>77.544499999999999</v>
      </c>
      <c r="E34" s="3" t="e">
        <f t="shared" si="0"/>
        <v>#N/A</v>
      </c>
      <c r="F34" s="3">
        <f t="shared" si="1"/>
        <v>0</v>
      </c>
      <c r="G34" s="10">
        <f t="shared" si="6"/>
        <v>1.1493168144597914</v>
      </c>
      <c r="H34" s="12">
        <f>($G34/GeneralData_time_track_speed!$F$11)*1000</f>
        <v>1920.9539753344304</v>
      </c>
      <c r="I34" s="12">
        <f t="shared" si="2"/>
        <v>1920.9539753344304</v>
      </c>
      <c r="J34" s="12">
        <f>SUM($I$2:$I34)</f>
        <v>351718.53566832509</v>
      </c>
      <c r="K34" t="e">
        <f t="shared" si="3"/>
        <v>#N/A</v>
      </c>
      <c r="L34" t="e">
        <f t="shared" si="4"/>
        <v>#N/A</v>
      </c>
      <c r="N34" s="2">
        <v>33</v>
      </c>
      <c r="O34" s="2">
        <v>8.2767999999999997</v>
      </c>
      <c r="P34" s="2">
        <v>43.899500000000003</v>
      </c>
      <c r="Q34" s="2">
        <v>6743</v>
      </c>
      <c r="R34">
        <v>1288407</v>
      </c>
      <c r="S34">
        <f t="shared" si="5"/>
        <v>1295150</v>
      </c>
    </row>
    <row r="35" spans="1:19" x14ac:dyDescent="0.25">
      <c r="A35" s="3" t="s">
        <v>13</v>
      </c>
      <c r="B35" s="2">
        <v>34</v>
      </c>
      <c r="C35" s="2">
        <v>8.9010999999999996</v>
      </c>
      <c r="D35" s="2">
        <v>78.4114</v>
      </c>
      <c r="E35" s="2">
        <f t="shared" si="0"/>
        <v>8668</v>
      </c>
      <c r="F35" s="3">
        <f t="shared" si="1"/>
        <v>8668</v>
      </c>
      <c r="G35" s="10">
        <f t="shared" si="6"/>
        <v>1.4013267320650105</v>
      </c>
      <c r="H35" s="12">
        <f>($G35/GeneralData_time_track_speed!$F$11)*1000</f>
        <v>2342.1602493198911</v>
      </c>
      <c r="I35" s="12">
        <f t="shared" si="2"/>
        <v>11010.160249319892</v>
      </c>
      <c r="J35" s="12">
        <f>SUM($I$2:$I35)</f>
        <v>362728.695917645</v>
      </c>
      <c r="K35">
        <f t="shared" si="3"/>
        <v>559101</v>
      </c>
      <c r="L35">
        <f t="shared" si="4"/>
        <v>567769</v>
      </c>
      <c r="N35" s="2">
        <v>34</v>
      </c>
      <c r="O35" s="2">
        <v>8.5650999999999993</v>
      </c>
      <c r="P35" s="2">
        <v>40.647300000000001</v>
      </c>
      <c r="Q35" s="2">
        <v>5046</v>
      </c>
      <c r="R35">
        <v>1302558</v>
      </c>
      <c r="S35">
        <f t="shared" si="5"/>
        <v>1307604</v>
      </c>
    </row>
    <row r="36" spans="1:19" x14ac:dyDescent="0.25">
      <c r="A36" s="3" t="s">
        <v>13</v>
      </c>
      <c r="B36">
        <v>35</v>
      </c>
      <c r="C36">
        <v>9.4657</v>
      </c>
      <c r="D36">
        <v>77.498099999999994</v>
      </c>
      <c r="E36" s="3" t="e">
        <f t="shared" si="0"/>
        <v>#N/A</v>
      </c>
      <c r="F36" s="3">
        <f t="shared" si="1"/>
        <v>0</v>
      </c>
      <c r="G36" s="10">
        <f t="shared" si="6"/>
        <v>1.0737271767073853</v>
      </c>
      <c r="H36" s="12">
        <f>($G36/GeneralData_time_track_speed!$F$11)*1000</f>
        <v>1794.6143853208416</v>
      </c>
      <c r="I36" s="12">
        <f t="shared" si="2"/>
        <v>1794.6143853208416</v>
      </c>
      <c r="J36" s="12">
        <f>SUM($I$2:$I36)</f>
        <v>364523.31030296587</v>
      </c>
      <c r="K36" t="e">
        <f t="shared" si="3"/>
        <v>#N/A</v>
      </c>
      <c r="L36" t="e">
        <f t="shared" si="4"/>
        <v>#N/A</v>
      </c>
      <c r="N36" s="2">
        <v>35</v>
      </c>
      <c r="O36" s="2">
        <v>-1.3335999999999999</v>
      </c>
      <c r="P36" s="2">
        <v>40.218800000000002</v>
      </c>
      <c r="Q36" s="2">
        <v>27527</v>
      </c>
      <c r="R36">
        <v>1321852</v>
      </c>
      <c r="S36">
        <f t="shared" si="5"/>
        <v>1349379</v>
      </c>
    </row>
    <row r="37" spans="1:19" x14ac:dyDescent="0.25">
      <c r="A37" s="3" t="s">
        <v>13</v>
      </c>
      <c r="B37">
        <v>36</v>
      </c>
      <c r="C37">
        <v>10.366</v>
      </c>
      <c r="D37">
        <v>77.401200000000003</v>
      </c>
      <c r="E37" s="3" t="e">
        <f t="shared" si="0"/>
        <v>#N/A</v>
      </c>
      <c r="F37" s="3">
        <f t="shared" si="1"/>
        <v>0</v>
      </c>
      <c r="G37" s="10">
        <f t="shared" si="6"/>
        <v>0.90549969630033433</v>
      </c>
      <c r="H37" s="12">
        <f>($G37/GeneralData_time_track_speed!$F$11)*1000</f>
        <v>1513.4410454873755</v>
      </c>
      <c r="I37" s="12">
        <f t="shared" si="2"/>
        <v>1513.4410454873755</v>
      </c>
      <c r="J37" s="12">
        <f>SUM($I$2:$I37)</f>
        <v>366036.75134845322</v>
      </c>
      <c r="K37" t="e">
        <f t="shared" si="3"/>
        <v>#N/A</v>
      </c>
      <c r="L37" t="e">
        <f t="shared" si="4"/>
        <v>#N/A</v>
      </c>
      <c r="N37" s="2">
        <v>36</v>
      </c>
      <c r="O37" s="2">
        <v>-0.92469999999999997</v>
      </c>
      <c r="P37" s="2">
        <v>29.7227</v>
      </c>
      <c r="Q37" s="2">
        <v>4290</v>
      </c>
      <c r="R37">
        <v>1367472</v>
      </c>
      <c r="S37">
        <f t="shared" si="5"/>
        <v>1371762</v>
      </c>
    </row>
    <row r="38" spans="1:19" x14ac:dyDescent="0.25">
      <c r="A38" s="3" t="s">
        <v>13</v>
      </c>
      <c r="B38">
        <v>37</v>
      </c>
      <c r="C38">
        <v>12.719099999999999</v>
      </c>
      <c r="D38">
        <v>77.570599999999999</v>
      </c>
      <c r="E38" s="3" t="e">
        <f t="shared" si="0"/>
        <v>#N/A</v>
      </c>
      <c r="F38" s="3">
        <f t="shared" si="1"/>
        <v>0</v>
      </c>
      <c r="G38" s="10">
        <f t="shared" si="6"/>
        <v>2.3591896850401826</v>
      </c>
      <c r="H38" s="12">
        <f>($G38/GeneralData_time_track_speed!$F$11)*1000</f>
        <v>3943.1205974098875</v>
      </c>
      <c r="I38" s="12">
        <f t="shared" si="2"/>
        <v>3943.1205974098875</v>
      </c>
      <c r="J38" s="12">
        <f>SUM($I$2:$I38)</f>
        <v>369979.87194586312</v>
      </c>
      <c r="K38" t="e">
        <f t="shared" si="3"/>
        <v>#N/A</v>
      </c>
      <c r="L38" t="e">
        <f t="shared" si="4"/>
        <v>#N/A</v>
      </c>
    </row>
    <row r="39" spans="1:19" x14ac:dyDescent="0.25">
      <c r="A39" s="3" t="s">
        <v>13</v>
      </c>
      <c r="B39" s="2">
        <v>38</v>
      </c>
      <c r="C39" s="2">
        <v>13.991400000000001</v>
      </c>
      <c r="D39" s="2">
        <v>78.181100000000001</v>
      </c>
      <c r="E39" s="2">
        <f t="shared" si="0"/>
        <v>13569</v>
      </c>
      <c r="F39" s="3">
        <f t="shared" si="1"/>
        <v>13569</v>
      </c>
      <c r="G39" s="10">
        <f t="shared" si="6"/>
        <v>1.4111901147612982</v>
      </c>
      <c r="H39" s="12">
        <f>($G39/GeneralData_time_track_speed!$F$11)*1000</f>
        <v>2358.6457857379628</v>
      </c>
      <c r="I39" s="12">
        <f t="shared" si="2"/>
        <v>15927.645785737963</v>
      </c>
      <c r="J39" s="12">
        <f>SUM($I$2:$I39)</f>
        <v>385907.51773160108</v>
      </c>
      <c r="K39">
        <f t="shared" si="3"/>
        <v>578782</v>
      </c>
      <c r="L39">
        <f t="shared" si="4"/>
        <v>592351</v>
      </c>
    </row>
    <row r="40" spans="1:19" x14ac:dyDescent="0.25">
      <c r="A40" s="3" t="s">
        <v>13</v>
      </c>
      <c r="B40">
        <v>39</v>
      </c>
      <c r="C40">
        <v>14.119300000000001</v>
      </c>
      <c r="D40">
        <v>77.659000000000006</v>
      </c>
      <c r="E40" s="3" t="e">
        <f t="shared" si="0"/>
        <v>#N/A</v>
      </c>
      <c r="F40" s="3">
        <f t="shared" si="1"/>
        <v>0</v>
      </c>
      <c r="G40" s="10">
        <f t="shared" si="6"/>
        <v>0.53753773821006701</v>
      </c>
      <c r="H40" s="12">
        <f>($G40/GeneralData_time_track_speed!$F$11)*1000</f>
        <v>898.43395843142548</v>
      </c>
      <c r="I40" s="12">
        <f t="shared" si="2"/>
        <v>898.43395843142548</v>
      </c>
      <c r="J40" s="12">
        <f>SUM($I$2:$I40)</f>
        <v>386805.9516900325</v>
      </c>
      <c r="K40" t="e">
        <f t="shared" si="3"/>
        <v>#N/A</v>
      </c>
      <c r="L40" t="e">
        <f t="shared" si="4"/>
        <v>#N/A</v>
      </c>
    </row>
    <row r="41" spans="1:19" x14ac:dyDescent="0.25">
      <c r="A41" s="3" t="s">
        <v>13</v>
      </c>
      <c r="B41" s="2">
        <v>40</v>
      </c>
      <c r="C41" s="2">
        <v>14.1897</v>
      </c>
      <c r="D41" s="2">
        <v>76.531599999999997</v>
      </c>
      <c r="E41" s="2">
        <f t="shared" si="0"/>
        <v>3380</v>
      </c>
      <c r="F41" s="3">
        <f t="shared" si="1"/>
        <v>3380</v>
      </c>
      <c r="G41" s="10">
        <f t="shared" si="6"/>
        <v>1.1295959100492616</v>
      </c>
      <c r="H41" s="12">
        <f>($G41/GeneralData_time_track_speed!$F$11)*1000</f>
        <v>1887.9926984715287</v>
      </c>
      <c r="I41" s="12">
        <f t="shared" si="2"/>
        <v>5267.9926984715285</v>
      </c>
      <c r="J41" s="12">
        <f>SUM($I$2:$I41)</f>
        <v>392073.94438850402</v>
      </c>
      <c r="K41">
        <f t="shared" si="3"/>
        <v>594620</v>
      </c>
      <c r="L41">
        <f t="shared" si="4"/>
        <v>598000</v>
      </c>
    </row>
    <row r="42" spans="1:19" x14ac:dyDescent="0.25">
      <c r="A42" s="3" t="s">
        <v>13</v>
      </c>
      <c r="B42" s="2">
        <v>41</v>
      </c>
      <c r="C42" s="2">
        <v>12.7325</v>
      </c>
      <c r="D42" s="2">
        <v>76.506399999999999</v>
      </c>
      <c r="E42" s="2">
        <f t="shared" si="0"/>
        <v>4572</v>
      </c>
      <c r="F42" s="3">
        <f t="shared" si="1"/>
        <v>4572</v>
      </c>
      <c r="G42" s="10">
        <f t="shared" si="6"/>
        <v>1.4574178810485345</v>
      </c>
      <c r="H42" s="12">
        <f>($G42/GeneralData_time_track_speed!$F$11)*1000</f>
        <v>2435.9103052360406</v>
      </c>
      <c r="I42" s="12">
        <f t="shared" si="2"/>
        <v>7007.9103052360406</v>
      </c>
      <c r="J42" s="12">
        <f>SUM($I$2:$I42)</f>
        <v>399081.85469374008</v>
      </c>
      <c r="K42">
        <f t="shared" si="3"/>
        <v>601928</v>
      </c>
      <c r="L42">
        <f t="shared" si="4"/>
        <v>606500</v>
      </c>
    </row>
    <row r="43" spans="1:19" x14ac:dyDescent="0.25">
      <c r="A43" s="3" t="s">
        <v>13</v>
      </c>
      <c r="B43" s="2">
        <v>42</v>
      </c>
      <c r="C43" s="2">
        <v>11.4773</v>
      </c>
      <c r="D43" s="2">
        <v>76.465199999999996</v>
      </c>
      <c r="E43" s="2">
        <f t="shared" si="0"/>
        <v>10937</v>
      </c>
      <c r="F43" s="3">
        <f t="shared" si="1"/>
        <v>10937</v>
      </c>
      <c r="G43" s="10">
        <f t="shared" si="6"/>
        <v>1.2558759811382656</v>
      </c>
      <c r="H43" s="12">
        <f>($G43/GeneralData_time_track_speed!$F$11)*1000</f>
        <v>2099.0556547530432</v>
      </c>
      <c r="I43" s="12">
        <f t="shared" si="2"/>
        <v>13036.055654753043</v>
      </c>
      <c r="J43" s="12">
        <f>SUM($I$2:$I43)</f>
        <v>412117.91034849314</v>
      </c>
      <c r="K43">
        <f t="shared" si="3"/>
        <v>608062</v>
      </c>
      <c r="L43">
        <f t="shared" si="4"/>
        <v>618999</v>
      </c>
    </row>
    <row r="44" spans="1:19" x14ac:dyDescent="0.25">
      <c r="A44" s="3" t="s">
        <v>13</v>
      </c>
      <c r="B44">
        <v>43</v>
      </c>
      <c r="C44">
        <v>11.071300000000001</v>
      </c>
      <c r="D44">
        <v>76.397900000000007</v>
      </c>
      <c r="E44" s="3" t="e">
        <f t="shared" si="0"/>
        <v>#N/A</v>
      </c>
      <c r="F44" s="3">
        <f t="shared" si="1"/>
        <v>0</v>
      </c>
      <c r="G44" s="10">
        <f t="shared" si="6"/>
        <v>0.4115401438499014</v>
      </c>
      <c r="H44" s="12">
        <f>($G44/GeneralData_time_track_speed!$F$11)*1000</f>
        <v>687.8431302771379</v>
      </c>
      <c r="I44" s="12">
        <f t="shared" si="2"/>
        <v>687.8431302771379</v>
      </c>
      <c r="J44" s="12">
        <f>SUM($I$2:$I44)</f>
        <v>412805.75347877026</v>
      </c>
      <c r="K44" t="e">
        <f t="shared" si="3"/>
        <v>#N/A</v>
      </c>
      <c r="L44" t="e">
        <f t="shared" si="4"/>
        <v>#N/A</v>
      </c>
    </row>
    <row r="45" spans="1:19" x14ac:dyDescent="0.25">
      <c r="A45" s="3" t="s">
        <v>13</v>
      </c>
      <c r="B45">
        <v>44</v>
      </c>
      <c r="C45">
        <v>10.7797</v>
      </c>
      <c r="D45">
        <v>75.809100000000001</v>
      </c>
      <c r="E45" s="3" t="e">
        <f t="shared" si="0"/>
        <v>#N/A</v>
      </c>
      <c r="F45" s="3">
        <f t="shared" si="1"/>
        <v>0</v>
      </c>
      <c r="G45" s="10">
        <f t="shared" si="6"/>
        <v>0.65705098736704426</v>
      </c>
      <c r="H45" s="12">
        <f>($G45/GeneralData_time_track_speed!$F$11)*1000</f>
        <v>1098.1869318368811</v>
      </c>
      <c r="I45" s="12">
        <f t="shared" si="2"/>
        <v>1098.1869318368811</v>
      </c>
      <c r="J45" s="12">
        <f>SUM($I$2:$I45)</f>
        <v>413903.94041060715</v>
      </c>
      <c r="K45" t="e">
        <f t="shared" si="3"/>
        <v>#N/A</v>
      </c>
      <c r="L45" t="e">
        <f t="shared" si="4"/>
        <v>#N/A</v>
      </c>
    </row>
    <row r="46" spans="1:19" x14ac:dyDescent="0.25">
      <c r="A46" s="3" t="s">
        <v>13</v>
      </c>
      <c r="B46">
        <v>45</v>
      </c>
      <c r="C46">
        <v>10.742599999999999</v>
      </c>
      <c r="D46">
        <v>73.7864</v>
      </c>
      <c r="E46" s="3" t="e">
        <f t="shared" si="0"/>
        <v>#N/A</v>
      </c>
      <c r="F46" s="3">
        <f t="shared" si="1"/>
        <v>0</v>
      </c>
      <c r="G46" s="10">
        <f t="shared" si="6"/>
        <v>2.0230402121559523</v>
      </c>
      <c r="H46" s="12">
        <f>($G46/GeneralData_time_track_speed!$F$11)*1000</f>
        <v>3381.2845065083166</v>
      </c>
      <c r="I46" s="12">
        <f t="shared" si="2"/>
        <v>3381.2845065083166</v>
      </c>
      <c r="J46" s="12">
        <f>SUM($I$2:$I46)</f>
        <v>417285.22491711547</v>
      </c>
      <c r="K46" t="e">
        <f t="shared" si="3"/>
        <v>#N/A</v>
      </c>
      <c r="L46" t="e">
        <f t="shared" si="4"/>
        <v>#N/A</v>
      </c>
    </row>
    <row r="47" spans="1:19" x14ac:dyDescent="0.25">
      <c r="A47" s="3" t="s">
        <v>13</v>
      </c>
      <c r="B47" s="8">
        <v>46</v>
      </c>
      <c r="C47" s="8">
        <v>10.8041</v>
      </c>
      <c r="D47" s="8">
        <v>73.462199999999996</v>
      </c>
      <c r="E47" s="8">
        <v>10342</v>
      </c>
      <c r="F47" s="3">
        <f t="shared" si="1"/>
        <v>10342</v>
      </c>
      <c r="G47" s="10">
        <f t="shared" si="6"/>
        <v>0.32998165100502652</v>
      </c>
      <c r="H47" s="12">
        <f>($G47/GeneralData_time_track_speed!$F$11)*1000</f>
        <v>551.52726933997235</v>
      </c>
      <c r="I47" s="12">
        <f t="shared" si="2"/>
        <v>10893.527269339973</v>
      </c>
      <c r="J47" s="12">
        <f>SUM($I$2:$I47)</f>
        <v>428178.75218645541</v>
      </c>
      <c r="K47">
        <f t="shared" si="3"/>
        <v>629469</v>
      </c>
      <c r="L47">
        <f t="shared" si="4"/>
        <v>639811</v>
      </c>
    </row>
    <row r="48" spans="1:19" x14ac:dyDescent="0.25">
      <c r="A48" s="3" t="s">
        <v>13</v>
      </c>
      <c r="B48" s="2">
        <v>47</v>
      </c>
      <c r="C48" s="2">
        <v>10.8657</v>
      </c>
      <c r="D48" s="2">
        <v>73.137900000000002</v>
      </c>
      <c r="E48" s="2">
        <f t="shared" si="0"/>
        <v>27655</v>
      </c>
      <c r="F48" s="3">
        <f t="shared" si="1"/>
        <v>27655</v>
      </c>
      <c r="G48" s="10">
        <f t="shared" si="6"/>
        <v>0.33009854589197457</v>
      </c>
      <c r="H48" s="12">
        <f>($G48/GeneralData_time_track_speed!$F$11)*1000</f>
        <v>551.72264601501445</v>
      </c>
      <c r="I48" s="12">
        <f t="shared" si="2"/>
        <v>28206.722646015016</v>
      </c>
      <c r="J48" s="12">
        <f>SUM($I$2:$I48)</f>
        <v>456385.47483247041</v>
      </c>
      <c r="K48">
        <f t="shared" si="3"/>
        <v>643432</v>
      </c>
      <c r="L48">
        <f t="shared" si="4"/>
        <v>671087</v>
      </c>
    </row>
    <row r="49" spans="1:12" x14ac:dyDescent="0.25">
      <c r="A49" s="3" t="s">
        <v>13</v>
      </c>
      <c r="B49">
        <v>48</v>
      </c>
      <c r="C49">
        <v>10.9297</v>
      </c>
      <c r="D49">
        <v>72.551299999999998</v>
      </c>
      <c r="E49" s="3" t="e">
        <f t="shared" si="0"/>
        <v>#N/A</v>
      </c>
      <c r="F49" s="3">
        <f t="shared" si="1"/>
        <v>0</v>
      </c>
      <c r="G49" s="10">
        <f t="shared" si="6"/>
        <v>0.59008097749377153</v>
      </c>
      <c r="H49" s="12">
        <f>($G49/GeneralData_time_track_speed!$F$11)*1000</f>
        <v>986.25408175087898</v>
      </c>
      <c r="I49" s="12">
        <f t="shared" si="2"/>
        <v>986.25408175087898</v>
      </c>
      <c r="J49" s="12">
        <f>SUM($I$2:$I49)</f>
        <v>457371.72891422128</v>
      </c>
      <c r="K49" t="e">
        <f t="shared" si="3"/>
        <v>#N/A</v>
      </c>
      <c r="L49" t="e">
        <f t="shared" si="4"/>
        <v>#N/A</v>
      </c>
    </row>
    <row r="50" spans="1:12" x14ac:dyDescent="0.25">
      <c r="A50" s="3" t="s">
        <v>13</v>
      </c>
      <c r="B50">
        <v>49</v>
      </c>
      <c r="C50">
        <v>11.055199999999999</v>
      </c>
      <c r="D50">
        <v>72.257900000000006</v>
      </c>
      <c r="E50" s="3" t="e">
        <f t="shared" si="0"/>
        <v>#N/A</v>
      </c>
      <c r="F50" s="3">
        <f t="shared" si="1"/>
        <v>0</v>
      </c>
      <c r="G50" s="10">
        <f t="shared" si="6"/>
        <v>0.31911410185072447</v>
      </c>
      <c r="H50" s="12">
        <f>($G50/GeneralData_time_track_speed!$F$11)*1000</f>
        <v>533.36338146549519</v>
      </c>
      <c r="I50" s="12">
        <f t="shared" si="2"/>
        <v>533.36338146549519</v>
      </c>
      <c r="J50" s="12">
        <f>SUM($I$2:$I50)</f>
        <v>457905.09229568677</v>
      </c>
      <c r="K50" t="e">
        <f t="shared" si="3"/>
        <v>#N/A</v>
      </c>
      <c r="L50" t="e">
        <f t="shared" si="4"/>
        <v>#N/A</v>
      </c>
    </row>
    <row r="51" spans="1:12" x14ac:dyDescent="0.25">
      <c r="A51" s="3" t="s">
        <v>13</v>
      </c>
      <c r="B51">
        <v>50</v>
      </c>
      <c r="C51">
        <v>13.0977</v>
      </c>
      <c r="D51">
        <v>72.173500000000004</v>
      </c>
      <c r="E51" s="3" t="e">
        <f t="shared" si="0"/>
        <v>#N/A</v>
      </c>
      <c r="F51" s="3">
        <f t="shared" si="1"/>
        <v>0</v>
      </c>
      <c r="G51" s="10">
        <f t="shared" si="6"/>
        <v>2.0442430408344312</v>
      </c>
      <c r="H51" s="12">
        <f>($G51/GeneralData_time_track_speed!$F$11)*1000</f>
        <v>3416.722653349841</v>
      </c>
      <c r="I51" s="12">
        <f t="shared" si="2"/>
        <v>3416.722653349841</v>
      </c>
      <c r="J51" s="12">
        <f>SUM($I$2:$I51)</f>
        <v>461321.81494903663</v>
      </c>
      <c r="K51" t="e">
        <f t="shared" si="3"/>
        <v>#N/A</v>
      </c>
      <c r="L51" t="e">
        <f t="shared" si="4"/>
        <v>#N/A</v>
      </c>
    </row>
    <row r="52" spans="1:12" x14ac:dyDescent="0.25">
      <c r="A52" s="3" t="s">
        <v>13</v>
      </c>
      <c r="B52">
        <v>51</v>
      </c>
      <c r="C52">
        <v>15.154999999999999</v>
      </c>
      <c r="D52">
        <v>72.256900000000002</v>
      </c>
      <c r="E52" s="3" t="e">
        <f t="shared" si="0"/>
        <v>#N/A</v>
      </c>
      <c r="F52" s="3">
        <f t="shared" si="1"/>
        <v>0</v>
      </c>
      <c r="G52" s="10">
        <f t="shared" si="6"/>
        <v>2.0589897644233197</v>
      </c>
      <c r="H52" s="12">
        <f>($G52/GeneralData_time_track_speed!$F$11)*1000</f>
        <v>3441.3701456207586</v>
      </c>
      <c r="I52" s="12">
        <f t="shared" si="2"/>
        <v>3441.3701456207586</v>
      </c>
      <c r="J52" s="12">
        <f>SUM($I$2:$I52)</f>
        <v>464763.18509465741</v>
      </c>
      <c r="K52" t="e">
        <f t="shared" si="3"/>
        <v>#N/A</v>
      </c>
      <c r="L52" t="e">
        <f t="shared" si="4"/>
        <v>#N/A</v>
      </c>
    </row>
    <row r="53" spans="1:12" x14ac:dyDescent="0.25">
      <c r="A53" s="3" t="s">
        <v>13</v>
      </c>
      <c r="B53">
        <v>52</v>
      </c>
      <c r="C53">
        <v>16.276199999999999</v>
      </c>
      <c r="D53">
        <v>72.381100000000004</v>
      </c>
      <c r="E53" s="3" t="e">
        <f t="shared" si="0"/>
        <v>#N/A</v>
      </c>
      <c r="F53" s="3">
        <f t="shared" si="1"/>
        <v>0</v>
      </c>
      <c r="G53" s="10">
        <f t="shared" si="6"/>
        <v>1.1280581013405295</v>
      </c>
      <c r="H53" s="12">
        <f>($G53/GeneralData_time_track_speed!$F$11)*1000</f>
        <v>1885.4224239265318</v>
      </c>
      <c r="I53" s="12">
        <f t="shared" si="2"/>
        <v>1885.4224239265318</v>
      </c>
      <c r="J53" s="12">
        <f>SUM($I$2:$I53)</f>
        <v>466648.60751858394</v>
      </c>
      <c r="K53" t="e">
        <f t="shared" si="3"/>
        <v>#N/A</v>
      </c>
      <c r="L53" t="e">
        <f t="shared" si="4"/>
        <v>#N/A</v>
      </c>
    </row>
    <row r="54" spans="1:12" x14ac:dyDescent="0.25">
      <c r="A54" s="3" t="s">
        <v>13</v>
      </c>
      <c r="B54">
        <v>53</v>
      </c>
      <c r="C54">
        <v>16.379799999999999</v>
      </c>
      <c r="D54">
        <v>73.547300000000007</v>
      </c>
      <c r="E54" s="3" t="e">
        <f t="shared" si="0"/>
        <v>#N/A</v>
      </c>
      <c r="F54" s="3">
        <f t="shared" si="1"/>
        <v>0</v>
      </c>
      <c r="G54" s="10">
        <f t="shared" si="6"/>
        <v>1.1707926374896658</v>
      </c>
      <c r="H54" s="12">
        <f>($G54/GeneralData_time_track_speed!$F$11)*1000</f>
        <v>1956.848401574254</v>
      </c>
      <c r="I54" s="12">
        <f t="shared" si="2"/>
        <v>1956.848401574254</v>
      </c>
      <c r="J54" s="12">
        <f>SUM($I$2:$I54)</f>
        <v>468605.45592015819</v>
      </c>
      <c r="K54" t="e">
        <f t="shared" si="3"/>
        <v>#N/A</v>
      </c>
      <c r="L54" t="e">
        <f t="shared" si="4"/>
        <v>#N/A</v>
      </c>
    </row>
    <row r="55" spans="1:12" x14ac:dyDescent="0.25">
      <c r="A55" s="3" t="s">
        <v>13</v>
      </c>
      <c r="B55" s="2">
        <v>54</v>
      </c>
      <c r="C55" s="2">
        <v>16.354800000000001</v>
      </c>
      <c r="D55" s="2">
        <v>74.443700000000007</v>
      </c>
      <c r="E55" s="2">
        <f t="shared" si="0"/>
        <v>23278</v>
      </c>
      <c r="F55" s="3">
        <f t="shared" si="1"/>
        <v>23278</v>
      </c>
      <c r="G55" s="10">
        <f t="shared" si="6"/>
        <v>0.89674854892550548</v>
      </c>
      <c r="H55" s="12">
        <f>($G55/GeneralData_time_track_speed!$F$11)*1000</f>
        <v>1498.8144854937184</v>
      </c>
      <c r="I55" s="12">
        <f t="shared" si="2"/>
        <v>24776.81448549372</v>
      </c>
      <c r="J55" s="12">
        <f>SUM($I$2:$I55)</f>
        <v>493382.27040565189</v>
      </c>
      <c r="K55">
        <f t="shared" si="3"/>
        <v>691790</v>
      </c>
      <c r="L55">
        <f t="shared" si="4"/>
        <v>715068</v>
      </c>
    </row>
    <row r="56" spans="1:12" x14ac:dyDescent="0.25">
      <c r="A56" s="3" t="s">
        <v>13</v>
      </c>
      <c r="B56">
        <v>55</v>
      </c>
      <c r="C56">
        <v>18.1738</v>
      </c>
      <c r="D56">
        <v>75.483099999999993</v>
      </c>
      <c r="E56" s="3" t="e">
        <f t="shared" si="0"/>
        <v>#N/A</v>
      </c>
      <c r="F56" s="3">
        <f t="shared" si="1"/>
        <v>0</v>
      </c>
      <c r="G56" s="10">
        <f t="shared" si="6"/>
        <v>2.0950210881993452</v>
      </c>
      <c r="H56" s="12">
        <f>($G56/GeneralData_time_track_speed!$F$11)*1000</f>
        <v>3501.5924566261456</v>
      </c>
      <c r="I56" s="12">
        <f t="shared" si="2"/>
        <v>3501.5924566261456</v>
      </c>
      <c r="J56" s="12">
        <f>SUM($I$2:$I56)</f>
        <v>496883.86286227801</v>
      </c>
      <c r="K56" t="e">
        <f t="shared" si="3"/>
        <v>#N/A</v>
      </c>
      <c r="L56" t="e">
        <f t="shared" si="4"/>
        <v>#N/A</v>
      </c>
    </row>
    <row r="57" spans="1:12" x14ac:dyDescent="0.25">
      <c r="A57" s="3" t="s">
        <v>13</v>
      </c>
      <c r="B57">
        <v>56</v>
      </c>
      <c r="C57">
        <v>19.774899999999999</v>
      </c>
      <c r="D57">
        <v>77.836200000000005</v>
      </c>
      <c r="E57" s="3" t="e">
        <f t="shared" si="0"/>
        <v>#N/A</v>
      </c>
      <c r="F57" s="3">
        <f t="shared" si="1"/>
        <v>0</v>
      </c>
      <c r="G57" s="10">
        <f t="shared" si="6"/>
        <v>2.8461554455089151</v>
      </c>
      <c r="H57" s="12">
        <f>($G57/GeneralData_time_track_speed!$F$11)*1000</f>
        <v>4757.029174797095</v>
      </c>
      <c r="I57" s="12">
        <f t="shared" si="2"/>
        <v>4757.029174797095</v>
      </c>
      <c r="J57" s="12">
        <f>SUM($I$2:$I57)</f>
        <v>501640.89203707513</v>
      </c>
      <c r="K57" t="e">
        <f t="shared" si="3"/>
        <v>#N/A</v>
      </c>
      <c r="L57" t="e">
        <f t="shared" si="4"/>
        <v>#N/A</v>
      </c>
    </row>
    <row r="58" spans="1:12" x14ac:dyDescent="0.25">
      <c r="A58" s="3" t="s">
        <v>13</v>
      </c>
      <c r="B58" s="2">
        <v>57</v>
      </c>
      <c r="C58" s="2">
        <v>21.588799999999999</v>
      </c>
      <c r="D58" s="2">
        <v>78.289599999999993</v>
      </c>
      <c r="E58" s="2">
        <f t="shared" si="0"/>
        <v>6119</v>
      </c>
      <c r="F58" s="3">
        <f t="shared" si="1"/>
        <v>6119</v>
      </c>
      <c r="G58" s="10">
        <f t="shared" si="6"/>
        <v>1.8697071348208494</v>
      </c>
      <c r="H58" s="12">
        <f>($G58/GeneralData_time_track_speed!$F$11)*1000</f>
        <v>3125.0054886157855</v>
      </c>
      <c r="I58" s="12">
        <f t="shared" si="2"/>
        <v>9244.005488615785</v>
      </c>
      <c r="J58" s="12">
        <f>SUM($I$2:$I58)</f>
        <v>510884.8975256909</v>
      </c>
      <c r="K58">
        <f t="shared" si="3"/>
        <v>727414</v>
      </c>
      <c r="L58">
        <f t="shared" si="4"/>
        <v>733533</v>
      </c>
    </row>
    <row r="59" spans="1:12" x14ac:dyDescent="0.25">
      <c r="A59" s="3" t="s">
        <v>13</v>
      </c>
      <c r="B59">
        <v>58</v>
      </c>
      <c r="C59">
        <v>21.317</v>
      </c>
      <c r="D59">
        <v>76.510400000000004</v>
      </c>
      <c r="E59" s="3" t="e">
        <f t="shared" si="0"/>
        <v>#N/A</v>
      </c>
      <c r="F59" s="3">
        <f t="shared" si="1"/>
        <v>0</v>
      </c>
      <c r="G59" s="10">
        <f t="shared" si="6"/>
        <v>1.7998410707615158</v>
      </c>
      <c r="H59" s="12">
        <f>($G59/GeneralData_time_track_speed!$F$11)*1000</f>
        <v>3008.2322092142927</v>
      </c>
      <c r="I59" s="12">
        <f t="shared" si="2"/>
        <v>3008.2322092142927</v>
      </c>
      <c r="J59" s="12">
        <f>SUM($I$2:$I59)</f>
        <v>513893.1297349052</v>
      </c>
      <c r="K59" t="e">
        <f t="shared" si="3"/>
        <v>#N/A</v>
      </c>
      <c r="L59" t="e">
        <f t="shared" si="4"/>
        <v>#N/A</v>
      </c>
    </row>
    <row r="60" spans="1:12" x14ac:dyDescent="0.25">
      <c r="A60" s="3" t="s">
        <v>13</v>
      </c>
      <c r="B60">
        <v>59</v>
      </c>
      <c r="C60">
        <v>21.504899999999999</v>
      </c>
      <c r="D60">
        <v>74.1083</v>
      </c>
      <c r="E60" s="3" t="e">
        <f t="shared" si="0"/>
        <v>#N/A</v>
      </c>
      <c r="F60" s="3">
        <f t="shared" si="1"/>
        <v>0</v>
      </c>
      <c r="G60" s="10">
        <f t="shared" si="6"/>
        <v>2.4094378639010428</v>
      </c>
      <c r="H60" s="12">
        <f>($G60/GeneralData_time_track_speed!$F$11)*1000</f>
        <v>4027.1047849913193</v>
      </c>
      <c r="I60" s="12">
        <f t="shared" si="2"/>
        <v>4027.1047849913193</v>
      </c>
      <c r="J60" s="12">
        <f>SUM($I$2:$I60)</f>
        <v>517920.2345198965</v>
      </c>
      <c r="K60" t="e">
        <f t="shared" si="3"/>
        <v>#N/A</v>
      </c>
      <c r="L60" t="e">
        <f t="shared" si="4"/>
        <v>#N/A</v>
      </c>
    </row>
    <row r="61" spans="1:12" x14ac:dyDescent="0.25">
      <c r="A61" s="3" t="s">
        <v>13</v>
      </c>
      <c r="B61">
        <v>60</v>
      </c>
      <c r="C61">
        <v>22.412400000000002</v>
      </c>
      <c r="D61">
        <v>67.755600000000001</v>
      </c>
      <c r="E61" s="3" t="e">
        <f t="shared" si="0"/>
        <v>#N/A</v>
      </c>
      <c r="F61" s="3">
        <f t="shared" si="1"/>
        <v>0</v>
      </c>
      <c r="G61" s="10">
        <f t="shared" si="6"/>
        <v>6.4171920292289828</v>
      </c>
      <c r="H61" s="12">
        <f>($G61/GeneralData_time_track_speed!$F$11)*1000</f>
        <v>10725.615760547194</v>
      </c>
      <c r="I61" s="12">
        <f t="shared" si="2"/>
        <v>10725.615760547194</v>
      </c>
      <c r="J61" s="12">
        <f>SUM($I$2:$I61)</f>
        <v>528645.85028044367</v>
      </c>
      <c r="K61" t="e">
        <f t="shared" si="3"/>
        <v>#N/A</v>
      </c>
      <c r="L61" t="e">
        <f t="shared" si="4"/>
        <v>#N/A</v>
      </c>
    </row>
    <row r="62" spans="1:12" x14ac:dyDescent="0.25">
      <c r="A62" s="3" t="s">
        <v>13</v>
      </c>
      <c r="B62">
        <v>61</v>
      </c>
      <c r="C62">
        <v>22.706099999999999</v>
      </c>
      <c r="D62">
        <v>63.863799999999998</v>
      </c>
      <c r="E62" s="3" t="e">
        <f t="shared" si="0"/>
        <v>#N/A</v>
      </c>
      <c r="F62" s="3">
        <f t="shared" si="1"/>
        <v>0</v>
      </c>
      <c r="G62" s="10">
        <f t="shared" si="6"/>
        <v>3.9028665016882176</v>
      </c>
      <c r="H62" s="12">
        <f>($G62/GeneralData_time_track_speed!$F$11)*1000</f>
        <v>6523.2030257396464</v>
      </c>
      <c r="I62" s="12">
        <f t="shared" si="2"/>
        <v>6523.2030257396464</v>
      </c>
      <c r="J62" s="12">
        <f>SUM($I$2:$I62)</f>
        <v>535169.05330618331</v>
      </c>
      <c r="K62" t="e">
        <f t="shared" si="3"/>
        <v>#N/A</v>
      </c>
      <c r="L62" t="e">
        <f t="shared" si="4"/>
        <v>#N/A</v>
      </c>
    </row>
    <row r="63" spans="1:12" x14ac:dyDescent="0.25">
      <c r="A63" s="3" t="s">
        <v>13</v>
      </c>
      <c r="B63">
        <v>62</v>
      </c>
      <c r="C63">
        <v>22.764500000000002</v>
      </c>
      <c r="D63">
        <v>62.163200000000003</v>
      </c>
      <c r="E63" s="3" t="e">
        <f t="shared" si="0"/>
        <v>#N/A</v>
      </c>
      <c r="F63" s="3">
        <f t="shared" si="1"/>
        <v>0</v>
      </c>
      <c r="G63" s="10">
        <f t="shared" si="6"/>
        <v>1.7016024565097398</v>
      </c>
      <c r="H63" s="12">
        <f>($G63/GeneralData_time_track_speed!$F$11)*1000</f>
        <v>2844.0373986937543</v>
      </c>
      <c r="I63" s="12">
        <f t="shared" si="2"/>
        <v>2844.0373986937543</v>
      </c>
      <c r="J63" s="12">
        <f>SUM($I$2:$I63)</f>
        <v>538013.09070487705</v>
      </c>
      <c r="K63" t="e">
        <f t="shared" si="3"/>
        <v>#N/A</v>
      </c>
      <c r="L63" t="e">
        <f t="shared" si="4"/>
        <v>#N/A</v>
      </c>
    </row>
    <row r="64" spans="1:12" x14ac:dyDescent="0.25">
      <c r="A64" s="3" t="s">
        <v>13</v>
      </c>
      <c r="B64">
        <v>63</v>
      </c>
      <c r="C64">
        <v>23.255099999999999</v>
      </c>
      <c r="D64">
        <v>61.090600000000002</v>
      </c>
      <c r="E64" s="3" t="e">
        <f t="shared" si="0"/>
        <v>#N/A</v>
      </c>
      <c r="F64" s="3">
        <f t="shared" si="1"/>
        <v>0</v>
      </c>
      <c r="G64" s="10">
        <f t="shared" si="6"/>
        <v>1.1794740861926556</v>
      </c>
      <c r="H64" s="12">
        <f>($G64/GeneralData_time_track_speed!$F$11)*1000</f>
        <v>1971.3584680658059</v>
      </c>
      <c r="I64" s="12">
        <f t="shared" si="2"/>
        <v>1971.3584680658059</v>
      </c>
      <c r="J64" s="12">
        <f>SUM($I$2:$I64)</f>
        <v>539984.4491729429</v>
      </c>
      <c r="K64" t="e">
        <f t="shared" si="3"/>
        <v>#N/A</v>
      </c>
      <c r="L64" t="e">
        <f t="shared" si="4"/>
        <v>#N/A</v>
      </c>
    </row>
    <row r="65" spans="1:12" x14ac:dyDescent="0.25">
      <c r="A65" s="3" t="s">
        <v>13</v>
      </c>
      <c r="B65">
        <v>64</v>
      </c>
      <c r="C65">
        <v>24.6845</v>
      </c>
      <c r="D65">
        <v>59.590400000000002</v>
      </c>
      <c r="E65" s="3" t="e">
        <f t="shared" si="0"/>
        <v>#N/A</v>
      </c>
      <c r="F65" s="3">
        <f t="shared" si="1"/>
        <v>0</v>
      </c>
      <c r="G65" s="10">
        <f t="shared" si="6"/>
        <v>2.0721448791047408</v>
      </c>
      <c r="H65" s="12">
        <f>($G65/GeneralData_time_track_speed!$F$11)*1000</f>
        <v>3463.3574423568057</v>
      </c>
      <c r="I65" s="12">
        <f t="shared" si="2"/>
        <v>3463.3574423568057</v>
      </c>
      <c r="J65" s="12">
        <f>SUM($I$2:$I65)</f>
        <v>543447.80661529966</v>
      </c>
      <c r="K65" t="e">
        <f t="shared" si="3"/>
        <v>#N/A</v>
      </c>
      <c r="L65" t="e">
        <f t="shared" si="4"/>
        <v>#N/A</v>
      </c>
    </row>
    <row r="66" spans="1:12" x14ac:dyDescent="0.25">
      <c r="A66" s="3" t="s">
        <v>13</v>
      </c>
      <c r="B66" s="2">
        <v>65</v>
      </c>
      <c r="C66" s="2">
        <v>25.194099999999999</v>
      </c>
      <c r="D66" s="2">
        <v>58.283000000000001</v>
      </c>
      <c r="E66" s="2">
        <f t="shared" si="0"/>
        <v>2775</v>
      </c>
      <c r="F66" s="3">
        <f t="shared" si="1"/>
        <v>2775</v>
      </c>
      <c r="G66" s="10">
        <f t="shared" si="6"/>
        <v>1.4032059435449959</v>
      </c>
      <c r="H66" s="12">
        <f>($G66/GeneralData_time_track_speed!$F$11)*1000</f>
        <v>2345.3011402540146</v>
      </c>
      <c r="I66" s="12">
        <f t="shared" si="2"/>
        <v>5120.3011402540142</v>
      </c>
      <c r="J66" s="12">
        <f>SUM($I$2:$I66)</f>
        <v>548568.10775555368</v>
      </c>
      <c r="K66">
        <f t="shared" si="3"/>
        <v>762250</v>
      </c>
      <c r="L66">
        <f t="shared" si="4"/>
        <v>765025</v>
      </c>
    </row>
    <row r="67" spans="1:12" x14ac:dyDescent="0.25">
      <c r="A67" s="3" t="s">
        <v>13</v>
      </c>
      <c r="B67">
        <v>66</v>
      </c>
      <c r="C67">
        <v>23.786799999999999</v>
      </c>
      <c r="D67">
        <v>60.812399999999997</v>
      </c>
      <c r="E67" s="3" t="e">
        <f t="shared" si="0"/>
        <v>#N/A</v>
      </c>
      <c r="F67" s="3">
        <f t="shared" si="1"/>
        <v>0</v>
      </c>
      <c r="G67" s="10">
        <f t="shared" si="6"/>
        <v>2.8945392811292052</v>
      </c>
      <c r="H67" s="12">
        <f>($G67/GeneralData_time_track_speed!$F$11)*1000</f>
        <v>4837.8973220367316</v>
      </c>
      <c r="I67" s="12">
        <f t="shared" si="2"/>
        <v>4837.8973220367316</v>
      </c>
      <c r="J67" s="12">
        <f>SUM($I$2:$I67)</f>
        <v>553406.00507759035</v>
      </c>
      <c r="K67" t="e">
        <f t="shared" ref="K67:K130" si="7">INDEX($Q$2:$S$300,MATCH($F67,$Q$2:$Q$300,0),2)</f>
        <v>#N/A</v>
      </c>
      <c r="L67" t="e">
        <f t="shared" ref="L67:L130" si="8">INDEX($Q$2:$S$300,MATCH($F67,$Q$2:$Q$300,0),3)</f>
        <v>#N/A</v>
      </c>
    </row>
    <row r="68" spans="1:12" x14ac:dyDescent="0.25">
      <c r="A68" s="3" t="s">
        <v>13</v>
      </c>
      <c r="B68">
        <v>67</v>
      </c>
      <c r="C68">
        <v>23.222899999999999</v>
      </c>
      <c r="D68">
        <v>62.989100000000001</v>
      </c>
      <c r="E68" s="3" t="e">
        <f t="shared" ref="E68:E131" si="9">INDEX($O$2:$Q$37,MATCH($C68,$O$2:$O$37,0),3)</f>
        <v>#N/A</v>
      </c>
      <c r="F68" s="3">
        <f t="shared" ref="F68:F131" si="10">IFERROR($E68,0)</f>
        <v>0</v>
      </c>
      <c r="G68" s="10">
        <f t="shared" si="6"/>
        <v>2.2485564480350537</v>
      </c>
      <c r="H68" s="12">
        <f>($G68/GeneralData_time_track_speed!$F$11)*1000</f>
        <v>3758.2095670000444</v>
      </c>
      <c r="I68" s="12">
        <f t="shared" ref="I68:I131" si="11">$F68+$H68</f>
        <v>3758.2095670000444</v>
      </c>
      <c r="J68" s="12">
        <f>SUM($I$2:$I68)</f>
        <v>557164.21464459039</v>
      </c>
      <c r="K68" t="e">
        <f t="shared" si="7"/>
        <v>#N/A</v>
      </c>
      <c r="L68" t="e">
        <f t="shared" si="8"/>
        <v>#N/A</v>
      </c>
    </row>
    <row r="69" spans="1:12" x14ac:dyDescent="0.25">
      <c r="A69" s="3" t="s">
        <v>13</v>
      </c>
      <c r="B69" s="2">
        <v>68</v>
      </c>
      <c r="C69" s="2">
        <v>23.197199999999999</v>
      </c>
      <c r="D69" s="2">
        <v>63.336199999999998</v>
      </c>
      <c r="E69" s="2">
        <f t="shared" si="9"/>
        <v>17670</v>
      </c>
      <c r="F69" s="3">
        <f t="shared" si="10"/>
        <v>17670</v>
      </c>
      <c r="G69" s="10">
        <f t="shared" ref="G69:G132" si="12">SQRT(POWER(($C69-$C68),2)+POWER(($D69-$D68),2))</f>
        <v>0.34805014006605184</v>
      </c>
      <c r="H69" s="12">
        <f>($G69/GeneralData_time_track_speed!$F$11)*1000</f>
        <v>581.72671952932444</v>
      </c>
      <c r="I69" s="12">
        <f t="shared" si="11"/>
        <v>18251.726719529324</v>
      </c>
      <c r="J69" s="12">
        <f>SUM($I$2:$I69)</f>
        <v>575415.94136411976</v>
      </c>
      <c r="K69">
        <f t="shared" si="7"/>
        <v>768198</v>
      </c>
      <c r="L69">
        <f t="shared" si="8"/>
        <v>785868</v>
      </c>
    </row>
    <row r="70" spans="1:12" x14ac:dyDescent="0.25">
      <c r="A70" s="3" t="s">
        <v>13</v>
      </c>
      <c r="B70">
        <v>69</v>
      </c>
      <c r="C70">
        <v>21.758800000000001</v>
      </c>
      <c r="D70">
        <v>61.251199999999997</v>
      </c>
      <c r="E70" s="3" t="e">
        <f t="shared" si="9"/>
        <v>#N/A</v>
      </c>
      <c r="F70" s="3">
        <f t="shared" si="10"/>
        <v>0</v>
      </c>
      <c r="G70" s="10">
        <f t="shared" si="12"/>
        <v>2.5330257716809745</v>
      </c>
      <c r="H70" s="12">
        <f>($G70/GeneralData_time_track_speed!$F$11)*1000</f>
        <v>4233.6680926591989</v>
      </c>
      <c r="I70" s="12">
        <f t="shared" si="11"/>
        <v>4233.6680926591989</v>
      </c>
      <c r="J70" s="12">
        <f>SUM($I$2:$I70)</f>
        <v>579649.60945677897</v>
      </c>
      <c r="K70" t="e">
        <f t="shared" si="7"/>
        <v>#N/A</v>
      </c>
      <c r="L70" t="e">
        <f t="shared" si="8"/>
        <v>#N/A</v>
      </c>
    </row>
    <row r="71" spans="1:12" x14ac:dyDescent="0.25">
      <c r="A71" s="3" t="s">
        <v>13</v>
      </c>
      <c r="B71">
        <v>70</v>
      </c>
      <c r="C71">
        <v>20.779900000000001</v>
      </c>
      <c r="D71">
        <v>60.184699999999999</v>
      </c>
      <c r="E71" s="3" t="e">
        <f t="shared" si="9"/>
        <v>#N/A</v>
      </c>
      <c r="F71" s="3">
        <f t="shared" si="10"/>
        <v>0</v>
      </c>
      <c r="G71" s="10">
        <f t="shared" si="12"/>
        <v>1.4476420344822798</v>
      </c>
      <c r="H71" s="12">
        <f>($G71/GeneralData_time_track_speed!$F$11)*1000</f>
        <v>2419.5710756281164</v>
      </c>
      <c r="I71" s="12">
        <f t="shared" si="11"/>
        <v>2419.5710756281164</v>
      </c>
      <c r="J71" s="12">
        <f>SUM($I$2:$I71)</f>
        <v>582069.18053240713</v>
      </c>
      <c r="K71" t="e">
        <f t="shared" si="7"/>
        <v>#N/A</v>
      </c>
      <c r="L71" t="e">
        <f t="shared" si="8"/>
        <v>#N/A</v>
      </c>
    </row>
    <row r="72" spans="1:12" x14ac:dyDescent="0.25">
      <c r="A72" s="3" t="s">
        <v>13</v>
      </c>
      <c r="B72" s="2">
        <v>71</v>
      </c>
      <c r="C72" s="2">
        <v>19.593399999999999</v>
      </c>
      <c r="D72" s="2">
        <v>59.252800000000001</v>
      </c>
      <c r="E72" s="2">
        <f t="shared" si="9"/>
        <v>17443</v>
      </c>
      <c r="F72" s="3">
        <f t="shared" si="10"/>
        <v>17443</v>
      </c>
      <c r="G72" s="10">
        <f t="shared" si="12"/>
        <v>1.5087146383594225</v>
      </c>
      <c r="H72" s="12">
        <f>($G72/GeneralData_time_track_speed!$F$11)*1000</f>
        <v>2521.6470739306083</v>
      </c>
      <c r="I72" s="12">
        <f t="shared" si="11"/>
        <v>19964.64707393061</v>
      </c>
      <c r="J72" s="12">
        <f>SUM($I$2:$I72)</f>
        <v>602033.82760633773</v>
      </c>
      <c r="K72">
        <f t="shared" si="7"/>
        <v>794313</v>
      </c>
      <c r="L72">
        <f t="shared" si="8"/>
        <v>811756</v>
      </c>
    </row>
    <row r="73" spans="1:12" x14ac:dyDescent="0.25">
      <c r="A73" s="3" t="s">
        <v>13</v>
      </c>
      <c r="B73">
        <v>72</v>
      </c>
      <c r="C73">
        <v>21.2104</v>
      </c>
      <c r="D73">
        <v>59.940399999999997</v>
      </c>
      <c r="E73" s="3" t="e">
        <f t="shared" si="9"/>
        <v>#N/A</v>
      </c>
      <c r="F73" s="3">
        <f t="shared" si="10"/>
        <v>0</v>
      </c>
      <c r="G73" s="10">
        <f t="shared" si="12"/>
        <v>1.7571234333421195</v>
      </c>
      <c r="H73" s="12">
        <f>($G73/GeneralData_time_track_speed!$F$11)*1000</f>
        <v>2936.8344758954308</v>
      </c>
      <c r="I73" s="12">
        <f t="shared" si="11"/>
        <v>2936.8344758954308</v>
      </c>
      <c r="J73" s="12">
        <f>SUM($I$2:$I73)</f>
        <v>604970.66208223312</v>
      </c>
      <c r="K73" t="e">
        <f t="shared" si="7"/>
        <v>#N/A</v>
      </c>
      <c r="L73" t="e">
        <f t="shared" si="8"/>
        <v>#N/A</v>
      </c>
    </row>
    <row r="74" spans="1:12" x14ac:dyDescent="0.25">
      <c r="A74" s="3" t="s">
        <v>13</v>
      </c>
      <c r="B74">
        <v>73</v>
      </c>
      <c r="C74">
        <v>22.0258</v>
      </c>
      <c r="D74">
        <v>61.054699999999997</v>
      </c>
      <c r="E74" s="3" t="e">
        <f t="shared" si="9"/>
        <v>#N/A</v>
      </c>
      <c r="F74" s="3">
        <f t="shared" si="10"/>
        <v>0</v>
      </c>
      <c r="G74" s="10">
        <f t="shared" si="12"/>
        <v>1.3807757421102098</v>
      </c>
      <c r="H74" s="12">
        <f>($G74/GeneralData_time_track_speed!$F$11)*1000</f>
        <v>2307.8115776968384</v>
      </c>
      <c r="I74" s="12">
        <f t="shared" si="11"/>
        <v>2307.8115776968384</v>
      </c>
      <c r="J74" s="12">
        <f>SUM($I$2:$I74)</f>
        <v>607278.47365992994</v>
      </c>
      <c r="K74" t="e">
        <f t="shared" si="7"/>
        <v>#N/A</v>
      </c>
      <c r="L74" t="e">
        <f t="shared" si="8"/>
        <v>#N/A</v>
      </c>
    </row>
    <row r="75" spans="1:12" x14ac:dyDescent="0.25">
      <c r="A75" s="3" t="s">
        <v>13</v>
      </c>
      <c r="B75">
        <v>74</v>
      </c>
      <c r="C75">
        <v>22.436199999999999</v>
      </c>
      <c r="D75">
        <v>62.510100000000001</v>
      </c>
      <c r="E75" s="3" t="e">
        <f t="shared" si="9"/>
        <v>#N/A</v>
      </c>
      <c r="F75" s="3">
        <f t="shared" si="10"/>
        <v>0</v>
      </c>
      <c r="G75" s="10">
        <f t="shared" si="12"/>
        <v>1.5121565130633841</v>
      </c>
      <c r="H75" s="12">
        <f>($G75/GeneralData_time_track_speed!$F$11)*1000</f>
        <v>2527.3997809405419</v>
      </c>
      <c r="I75" s="12">
        <f t="shared" si="11"/>
        <v>2527.3997809405419</v>
      </c>
      <c r="J75" s="12">
        <f>SUM($I$2:$I75)</f>
        <v>609805.87344087043</v>
      </c>
      <c r="K75" t="e">
        <f t="shared" si="7"/>
        <v>#N/A</v>
      </c>
      <c r="L75" t="e">
        <f t="shared" si="8"/>
        <v>#N/A</v>
      </c>
    </row>
    <row r="76" spans="1:12" x14ac:dyDescent="0.25">
      <c r="A76" s="3" t="s">
        <v>13</v>
      </c>
      <c r="B76" s="2">
        <v>75</v>
      </c>
      <c r="C76" s="2">
        <v>22.627199999999998</v>
      </c>
      <c r="D76" s="2">
        <v>63.383099999999999</v>
      </c>
      <c r="E76" s="2">
        <f t="shared" si="9"/>
        <v>7807</v>
      </c>
      <c r="F76" s="3">
        <f t="shared" si="10"/>
        <v>7807</v>
      </c>
      <c r="G76" s="10">
        <f t="shared" si="12"/>
        <v>0.89364981956020972</v>
      </c>
      <c r="H76" s="12">
        <f>($G76/GeneralData_time_track_speed!$F$11)*1000</f>
        <v>1493.6353073786327</v>
      </c>
      <c r="I76" s="12">
        <f t="shared" si="11"/>
        <v>9300.6353073786322</v>
      </c>
      <c r="J76" s="12">
        <f>SUM($I$2:$I76)</f>
        <v>619106.50874824903</v>
      </c>
      <c r="K76">
        <f t="shared" si="7"/>
        <v>818223</v>
      </c>
      <c r="L76">
        <f t="shared" si="8"/>
        <v>826030</v>
      </c>
    </row>
    <row r="77" spans="1:12" x14ac:dyDescent="0.25">
      <c r="A77" s="3" t="s">
        <v>13</v>
      </c>
      <c r="B77">
        <v>76</v>
      </c>
      <c r="C77">
        <v>22.420300000000001</v>
      </c>
      <c r="D77">
        <v>64.980599999999995</v>
      </c>
      <c r="E77" s="3" t="e">
        <f t="shared" si="9"/>
        <v>#N/A</v>
      </c>
      <c r="F77" s="3">
        <f t="shared" si="10"/>
        <v>0</v>
      </c>
      <c r="G77" s="10">
        <f t="shared" si="12"/>
        <v>1.6108425931791064</v>
      </c>
      <c r="H77" s="12">
        <f>($G77/GeneralData_time_track_speed!$F$11)*1000</f>
        <v>2692.3424803976732</v>
      </c>
      <c r="I77" s="12">
        <f t="shared" si="11"/>
        <v>2692.3424803976732</v>
      </c>
      <c r="J77" s="12">
        <f>SUM($I$2:$I77)</f>
        <v>621798.8512286467</v>
      </c>
      <c r="K77" t="e">
        <f t="shared" si="7"/>
        <v>#N/A</v>
      </c>
      <c r="L77" t="e">
        <f t="shared" si="8"/>
        <v>#N/A</v>
      </c>
    </row>
    <row r="78" spans="1:12" x14ac:dyDescent="0.25">
      <c r="A78" s="3" t="s">
        <v>13</v>
      </c>
      <c r="B78">
        <v>77</v>
      </c>
      <c r="C78">
        <v>21.495799999999999</v>
      </c>
      <c r="D78">
        <v>66.618600000000001</v>
      </c>
      <c r="E78" s="3" t="e">
        <f t="shared" si="9"/>
        <v>#N/A</v>
      </c>
      <c r="F78" s="3">
        <f t="shared" si="10"/>
        <v>0</v>
      </c>
      <c r="G78" s="10">
        <f t="shared" si="12"/>
        <v>1.8808892178966896</v>
      </c>
      <c r="H78" s="12">
        <f>($G78/GeneralData_time_track_speed!$F$11)*1000</f>
        <v>3143.6950846147365</v>
      </c>
      <c r="I78" s="12">
        <f t="shared" si="11"/>
        <v>3143.6950846147365</v>
      </c>
      <c r="J78" s="12">
        <f>SUM($I$2:$I78)</f>
        <v>624942.54631326138</v>
      </c>
      <c r="K78" t="e">
        <f t="shared" si="7"/>
        <v>#N/A</v>
      </c>
      <c r="L78" t="e">
        <f t="shared" si="8"/>
        <v>#N/A</v>
      </c>
    </row>
    <row r="79" spans="1:12" x14ac:dyDescent="0.25">
      <c r="A79" s="3" t="s">
        <v>13</v>
      </c>
      <c r="B79">
        <v>78</v>
      </c>
      <c r="C79">
        <v>19.885999999999999</v>
      </c>
      <c r="D79">
        <v>66.618600000000001</v>
      </c>
      <c r="E79" s="3" t="e">
        <f t="shared" si="9"/>
        <v>#N/A</v>
      </c>
      <c r="F79" s="3">
        <f t="shared" si="10"/>
        <v>0</v>
      </c>
      <c r="G79" s="10">
        <f t="shared" si="12"/>
        <v>1.6097999999999999</v>
      </c>
      <c r="H79" s="12">
        <f>($G79/GeneralData_time_track_speed!$F$11)*1000</f>
        <v>2690.5999029926761</v>
      </c>
      <c r="I79" s="12">
        <f t="shared" si="11"/>
        <v>2690.5999029926761</v>
      </c>
      <c r="J79" s="12">
        <f>SUM($I$2:$I79)</f>
        <v>627633.1462162541</v>
      </c>
      <c r="K79" t="e">
        <f t="shared" si="7"/>
        <v>#N/A</v>
      </c>
      <c r="L79" t="e">
        <f t="shared" si="8"/>
        <v>#N/A</v>
      </c>
    </row>
    <row r="80" spans="1:12" x14ac:dyDescent="0.25">
      <c r="A80" s="3" t="s">
        <v>13</v>
      </c>
      <c r="B80">
        <v>79</v>
      </c>
      <c r="C80">
        <v>11.778700000000001</v>
      </c>
      <c r="D80">
        <v>66.557699999999997</v>
      </c>
      <c r="E80" s="3" t="e">
        <f t="shared" si="9"/>
        <v>#N/A</v>
      </c>
      <c r="F80" s="3">
        <f t="shared" si="10"/>
        <v>0</v>
      </c>
      <c r="G80" s="10">
        <f t="shared" si="12"/>
        <v>8.1075287295204799</v>
      </c>
      <c r="H80" s="12">
        <f>($G80/GeneralData_time_track_speed!$F$11)*1000</f>
        <v>13550.823712981823</v>
      </c>
      <c r="I80" s="12">
        <f t="shared" si="11"/>
        <v>13550.823712981823</v>
      </c>
      <c r="J80" s="12">
        <f>SUM($I$2:$I80)</f>
        <v>641183.96992923587</v>
      </c>
      <c r="K80" t="e">
        <f t="shared" si="7"/>
        <v>#N/A</v>
      </c>
      <c r="L80" t="e">
        <f t="shared" si="8"/>
        <v>#N/A</v>
      </c>
    </row>
    <row r="81" spans="1:12" x14ac:dyDescent="0.25">
      <c r="A81" s="3" t="s">
        <v>13</v>
      </c>
      <c r="B81">
        <v>80</v>
      </c>
      <c r="C81">
        <v>6.5244999999999997</v>
      </c>
      <c r="D81">
        <v>66.421700000000001</v>
      </c>
      <c r="E81" s="3" t="e">
        <f t="shared" si="9"/>
        <v>#N/A</v>
      </c>
      <c r="F81" s="3">
        <f t="shared" si="10"/>
        <v>0</v>
      </c>
      <c r="G81" s="10">
        <f t="shared" si="12"/>
        <v>5.2559598210032021</v>
      </c>
      <c r="H81" s="12">
        <f>($G81/GeneralData_time_track_speed!$F$11)*1000</f>
        <v>8784.7465427535208</v>
      </c>
      <c r="I81" s="12">
        <f t="shared" si="11"/>
        <v>8784.7465427535208</v>
      </c>
      <c r="J81" s="12">
        <f>SUM($I$2:$I81)</f>
        <v>649968.71647198941</v>
      </c>
      <c r="K81" t="e">
        <f t="shared" si="7"/>
        <v>#N/A</v>
      </c>
      <c r="L81" t="e">
        <f t="shared" si="8"/>
        <v>#N/A</v>
      </c>
    </row>
    <row r="82" spans="1:12" x14ac:dyDescent="0.25">
      <c r="A82" s="3" t="s">
        <v>13</v>
      </c>
      <c r="B82">
        <v>81</v>
      </c>
      <c r="C82">
        <v>1.5477000000000001</v>
      </c>
      <c r="D82">
        <v>66.3887</v>
      </c>
      <c r="E82" s="3" t="e">
        <f t="shared" si="9"/>
        <v>#N/A</v>
      </c>
      <c r="F82" s="3">
        <f t="shared" si="10"/>
        <v>0</v>
      </c>
      <c r="G82" s="10">
        <f t="shared" si="12"/>
        <v>4.9769094064489456</v>
      </c>
      <c r="H82" s="12">
        <f>($G82/GeneralData_time_track_speed!$F$11)*1000</f>
        <v>8318.3451150421588</v>
      </c>
      <c r="I82" s="12">
        <f t="shared" si="11"/>
        <v>8318.3451150421588</v>
      </c>
      <c r="J82" s="12">
        <f>SUM($I$2:$I82)</f>
        <v>658287.06158703158</v>
      </c>
      <c r="K82" t="e">
        <f t="shared" si="7"/>
        <v>#N/A</v>
      </c>
      <c r="L82" t="e">
        <f t="shared" si="8"/>
        <v>#N/A</v>
      </c>
    </row>
    <row r="83" spans="1:12" x14ac:dyDescent="0.25">
      <c r="A83" s="3" t="s">
        <v>13</v>
      </c>
      <c r="B83" s="2">
        <v>82</v>
      </c>
      <c r="C83" s="2">
        <v>-0.44009999999999999</v>
      </c>
      <c r="D83" s="2">
        <v>66.376499999999993</v>
      </c>
      <c r="E83" s="2">
        <f t="shared" si="9"/>
        <v>5393</v>
      </c>
      <c r="F83" s="3">
        <f t="shared" si="10"/>
        <v>5393</v>
      </c>
      <c r="G83" s="10">
        <f t="shared" si="12"/>
        <v>1.98783743802153</v>
      </c>
      <c r="H83" s="12">
        <f>($G83/GeneralData_time_track_speed!$F$11)*1000</f>
        <v>3322.4470231742689</v>
      </c>
      <c r="I83" s="12">
        <f t="shared" si="11"/>
        <v>8715.4470231742689</v>
      </c>
      <c r="J83" s="12">
        <f>SUM($I$2:$I83)</f>
        <v>667002.50861020584</v>
      </c>
      <c r="K83">
        <f t="shared" si="7"/>
        <v>860817</v>
      </c>
      <c r="L83">
        <f t="shared" si="8"/>
        <v>866210</v>
      </c>
    </row>
    <row r="84" spans="1:12" x14ac:dyDescent="0.25">
      <c r="A84" s="3" t="s">
        <v>13</v>
      </c>
      <c r="B84">
        <v>83</v>
      </c>
      <c r="C84">
        <v>-4.5175999999999998</v>
      </c>
      <c r="D84">
        <v>66.312799999999996</v>
      </c>
      <c r="E84" s="3" t="e">
        <f t="shared" si="9"/>
        <v>#N/A</v>
      </c>
      <c r="F84" s="3">
        <f t="shared" si="10"/>
        <v>0</v>
      </c>
      <c r="G84" s="10">
        <f t="shared" si="12"/>
        <v>4.0779975404602684</v>
      </c>
      <c r="H84" s="12">
        <f>($G84/GeneralData_time_track_speed!$F$11)*1000</f>
        <v>6815.9148880399862</v>
      </c>
      <c r="I84" s="12">
        <f t="shared" si="11"/>
        <v>6815.9148880399862</v>
      </c>
      <c r="J84" s="12">
        <f>SUM($I$2:$I84)</f>
        <v>673818.42349824577</v>
      </c>
      <c r="K84" t="e">
        <f t="shared" si="7"/>
        <v>#N/A</v>
      </c>
      <c r="L84" t="e">
        <f t="shared" si="8"/>
        <v>#N/A</v>
      </c>
    </row>
    <row r="85" spans="1:12" x14ac:dyDescent="0.25">
      <c r="A85" s="3" t="s">
        <v>13</v>
      </c>
      <c r="B85" s="2">
        <v>84</v>
      </c>
      <c r="C85" s="2">
        <v>-8.9266000000000005</v>
      </c>
      <c r="D85" s="2">
        <v>66.266400000000004</v>
      </c>
      <c r="E85" s="2">
        <f t="shared" si="9"/>
        <v>12843</v>
      </c>
      <c r="F85" s="3">
        <f t="shared" si="10"/>
        <v>12843</v>
      </c>
      <c r="G85" s="10">
        <f t="shared" si="12"/>
        <v>4.4092441483773612</v>
      </c>
      <c r="H85" s="12">
        <f>($G85/GeneralData_time_track_speed!$F$11)*1000</f>
        <v>7369.5563907908763</v>
      </c>
      <c r="I85" s="12">
        <f t="shared" si="11"/>
        <v>20212.556390790876</v>
      </c>
      <c r="J85" s="12">
        <f>SUM($I$2:$I85)</f>
        <v>694030.97988903662</v>
      </c>
      <c r="K85">
        <f t="shared" si="7"/>
        <v>878665</v>
      </c>
      <c r="L85">
        <f t="shared" si="8"/>
        <v>891508</v>
      </c>
    </row>
    <row r="86" spans="1:12" x14ac:dyDescent="0.25">
      <c r="A86" s="3" t="s">
        <v>13</v>
      </c>
      <c r="B86">
        <v>85</v>
      </c>
      <c r="C86">
        <v>-13.5258</v>
      </c>
      <c r="D86">
        <v>66.472700000000003</v>
      </c>
      <c r="E86" s="3" t="e">
        <f t="shared" si="9"/>
        <v>#N/A</v>
      </c>
      <c r="F86" s="3">
        <f t="shared" si="10"/>
        <v>0</v>
      </c>
      <c r="G86" s="10">
        <f t="shared" si="12"/>
        <v>4.6038245329291163</v>
      </c>
      <c r="H86" s="12">
        <f>($G86/GeneralData_time_track_speed!$F$11)*1000</f>
        <v>7694.7756502015054</v>
      </c>
      <c r="I86" s="12">
        <f t="shared" si="11"/>
        <v>7694.7756502015054</v>
      </c>
      <c r="J86" s="12">
        <f>SUM($I$2:$I86)</f>
        <v>701725.7555392381</v>
      </c>
      <c r="K86" t="e">
        <f t="shared" si="7"/>
        <v>#N/A</v>
      </c>
      <c r="L86" t="e">
        <f t="shared" si="8"/>
        <v>#N/A</v>
      </c>
    </row>
    <row r="87" spans="1:12" x14ac:dyDescent="0.25">
      <c r="A87" s="3" t="s">
        <v>13</v>
      </c>
      <c r="B87" s="2">
        <v>86</v>
      </c>
      <c r="C87" s="2">
        <v>-15.661199999999999</v>
      </c>
      <c r="D87" s="2">
        <v>66.760499999999993</v>
      </c>
      <c r="E87" s="2">
        <f t="shared" si="9"/>
        <v>2706</v>
      </c>
      <c r="F87" s="3">
        <f t="shared" si="10"/>
        <v>2706</v>
      </c>
      <c r="G87" s="10">
        <f t="shared" si="12"/>
        <v>2.154706940630208</v>
      </c>
      <c r="H87" s="12">
        <f>($G87/GeneralData_time_track_speed!$F$11)*1000</f>
        <v>3601.3506556325528</v>
      </c>
      <c r="I87" s="12">
        <f t="shared" si="11"/>
        <v>6307.3506556325528</v>
      </c>
      <c r="J87" s="12">
        <f>SUM($I$2:$I87)</f>
        <v>708033.10619487066</v>
      </c>
      <c r="K87">
        <f t="shared" si="7"/>
        <v>905687</v>
      </c>
      <c r="L87">
        <f t="shared" si="8"/>
        <v>908393</v>
      </c>
    </row>
    <row r="88" spans="1:12" x14ac:dyDescent="0.25">
      <c r="A88" s="3" t="s">
        <v>13</v>
      </c>
      <c r="B88" s="2">
        <v>87</v>
      </c>
      <c r="C88" s="2">
        <v>-15.733000000000001</v>
      </c>
      <c r="D88" s="2">
        <v>71.574600000000004</v>
      </c>
      <c r="E88" s="2">
        <f t="shared" si="9"/>
        <v>10118</v>
      </c>
      <c r="F88" s="3">
        <f t="shared" si="10"/>
        <v>10118</v>
      </c>
      <c r="G88" s="10">
        <f t="shared" si="12"/>
        <v>4.8146354015647024</v>
      </c>
      <c r="H88" s="12">
        <f>($G88/GeneralData_time_track_speed!$F$11)*1000</f>
        <v>8047.1223409088652</v>
      </c>
      <c r="I88" s="12">
        <f t="shared" si="11"/>
        <v>18165.122340908863</v>
      </c>
      <c r="J88" s="12">
        <f>SUM($I$2:$I88)</f>
        <v>726198.22853577952</v>
      </c>
      <c r="K88">
        <f t="shared" si="7"/>
        <v>916977</v>
      </c>
      <c r="L88">
        <f t="shared" si="8"/>
        <v>927095</v>
      </c>
    </row>
    <row r="89" spans="1:12" x14ac:dyDescent="0.25">
      <c r="A89" s="3" t="s">
        <v>13</v>
      </c>
      <c r="B89">
        <v>88</v>
      </c>
      <c r="C89">
        <v>-14.3429</v>
      </c>
      <c r="D89">
        <v>71.579599999999999</v>
      </c>
      <c r="E89" s="3" t="e">
        <f t="shared" si="9"/>
        <v>#N/A</v>
      </c>
      <c r="F89" s="3">
        <f t="shared" si="10"/>
        <v>0</v>
      </c>
      <c r="G89" s="10">
        <f t="shared" si="12"/>
        <v>1.3901089921297543</v>
      </c>
      <c r="H89" s="12">
        <f>($G89/GeneralData_time_track_speed!$F$11)*1000</f>
        <v>2323.4110568850565</v>
      </c>
      <c r="I89" s="12">
        <f t="shared" si="11"/>
        <v>2323.4110568850565</v>
      </c>
      <c r="J89" s="12">
        <f>SUM($I$2:$I89)</f>
        <v>728521.63959266455</v>
      </c>
      <c r="K89" t="e">
        <f t="shared" si="7"/>
        <v>#N/A</v>
      </c>
      <c r="L89" t="e">
        <f t="shared" si="8"/>
        <v>#N/A</v>
      </c>
    </row>
    <row r="90" spans="1:12" x14ac:dyDescent="0.25">
      <c r="A90" s="3" t="s">
        <v>13</v>
      </c>
      <c r="B90">
        <v>89</v>
      </c>
      <c r="C90">
        <v>-12.9427</v>
      </c>
      <c r="D90">
        <v>71.704499999999996</v>
      </c>
      <c r="E90" s="3" t="e">
        <f t="shared" si="9"/>
        <v>#N/A</v>
      </c>
      <c r="F90" s="3">
        <f t="shared" si="10"/>
        <v>0</v>
      </c>
      <c r="G90" s="10">
        <f t="shared" si="12"/>
        <v>1.4057595989357492</v>
      </c>
      <c r="H90" s="12">
        <f>($G90/GeneralData_time_track_speed!$F$11)*1000</f>
        <v>2349.569288438036</v>
      </c>
      <c r="I90" s="12">
        <f t="shared" si="11"/>
        <v>2349.569288438036</v>
      </c>
      <c r="J90" s="12">
        <f>SUM($I$2:$I90)</f>
        <v>730871.20888110262</v>
      </c>
      <c r="K90" t="e">
        <f t="shared" si="7"/>
        <v>#N/A</v>
      </c>
      <c r="L90" t="e">
        <f t="shared" si="8"/>
        <v>#N/A</v>
      </c>
    </row>
    <row r="91" spans="1:12" x14ac:dyDescent="0.25">
      <c r="A91" s="3" t="s">
        <v>13</v>
      </c>
      <c r="B91" s="2">
        <v>90</v>
      </c>
      <c r="C91" s="2">
        <v>-12.9251</v>
      </c>
      <c r="D91" s="2">
        <v>72.898600000000002</v>
      </c>
      <c r="E91" s="2">
        <f t="shared" si="9"/>
        <v>32622</v>
      </c>
      <c r="F91" s="3">
        <f t="shared" si="10"/>
        <v>32622</v>
      </c>
      <c r="G91" s="10">
        <f t="shared" si="12"/>
        <v>1.1942296973363267</v>
      </c>
      <c r="H91" s="12">
        <f>($G91/GeneralData_time_track_speed!$F$11)*1000</f>
        <v>1996.0208148863794</v>
      </c>
      <c r="I91" s="12">
        <f t="shared" si="11"/>
        <v>34618.020814886382</v>
      </c>
      <c r="J91" s="12">
        <f>SUM($I$2:$I91)</f>
        <v>765489.22969598905</v>
      </c>
      <c r="K91">
        <f t="shared" si="7"/>
        <v>934701</v>
      </c>
      <c r="L91">
        <f t="shared" si="8"/>
        <v>967323</v>
      </c>
    </row>
    <row r="92" spans="1:12" x14ac:dyDescent="0.25">
      <c r="A92" s="3" t="s">
        <v>13</v>
      </c>
      <c r="B92">
        <v>91</v>
      </c>
      <c r="C92">
        <v>-12.8848</v>
      </c>
      <c r="D92">
        <v>75.675299999999993</v>
      </c>
      <c r="E92" s="3" t="e">
        <f t="shared" si="9"/>
        <v>#N/A</v>
      </c>
      <c r="F92" s="3">
        <f t="shared" si="10"/>
        <v>0</v>
      </c>
      <c r="G92" s="10">
        <f t="shared" si="12"/>
        <v>2.7769924342712837</v>
      </c>
      <c r="H92" s="12">
        <f>($G92/GeneralData_time_track_speed!$F$11)*1000</f>
        <v>4641.4309692270535</v>
      </c>
      <c r="I92" s="12">
        <f t="shared" si="11"/>
        <v>4641.4309692270535</v>
      </c>
      <c r="J92" s="12">
        <f>SUM($I$2:$I92)</f>
        <v>770130.66066521616</v>
      </c>
      <c r="K92" t="e">
        <f t="shared" si="7"/>
        <v>#N/A</v>
      </c>
      <c r="L92" t="e">
        <f t="shared" si="8"/>
        <v>#N/A</v>
      </c>
    </row>
    <row r="93" spans="1:12" x14ac:dyDescent="0.25">
      <c r="A93" s="3" t="s">
        <v>13</v>
      </c>
      <c r="B93">
        <v>92</v>
      </c>
      <c r="C93">
        <v>-12.9658</v>
      </c>
      <c r="D93">
        <v>76.445099999999996</v>
      </c>
      <c r="E93" s="3" t="e">
        <f t="shared" si="9"/>
        <v>#N/A</v>
      </c>
      <c r="F93" s="3">
        <f t="shared" si="10"/>
        <v>0</v>
      </c>
      <c r="G93" s="10">
        <f t="shared" si="12"/>
        <v>0.77404976584196794</v>
      </c>
      <c r="H93" s="12">
        <f>($G93/GeneralData_time_track_speed!$F$11)*1000</f>
        <v>1293.7372498980635</v>
      </c>
      <c r="I93" s="12">
        <f t="shared" si="11"/>
        <v>1293.7372498980635</v>
      </c>
      <c r="J93" s="12">
        <f>SUM($I$2:$I93)</f>
        <v>771424.39791511418</v>
      </c>
      <c r="K93" t="e">
        <f t="shared" si="7"/>
        <v>#N/A</v>
      </c>
      <c r="L93" t="e">
        <f t="shared" si="8"/>
        <v>#N/A</v>
      </c>
    </row>
    <row r="94" spans="1:12" x14ac:dyDescent="0.25">
      <c r="A94" s="3" t="s">
        <v>13</v>
      </c>
      <c r="B94">
        <v>93</v>
      </c>
      <c r="C94">
        <v>-14.5075</v>
      </c>
      <c r="D94">
        <v>76.522900000000007</v>
      </c>
      <c r="E94" s="3" t="e">
        <f t="shared" si="9"/>
        <v>#N/A</v>
      </c>
      <c r="F94" s="3">
        <f t="shared" si="10"/>
        <v>0</v>
      </c>
      <c r="G94" s="10">
        <f t="shared" si="12"/>
        <v>1.543661792621688</v>
      </c>
      <c r="H94" s="12">
        <f>($G94/GeneralData_time_track_speed!$F$11)*1000</f>
        <v>2580.057317357072</v>
      </c>
      <c r="I94" s="12">
        <f t="shared" si="11"/>
        <v>2580.057317357072</v>
      </c>
      <c r="J94" s="12">
        <f>SUM($I$2:$I94)</f>
        <v>774004.45523247123</v>
      </c>
      <c r="K94" t="e">
        <f t="shared" si="7"/>
        <v>#N/A</v>
      </c>
      <c r="L94" t="e">
        <f t="shared" si="8"/>
        <v>#N/A</v>
      </c>
    </row>
    <row r="95" spans="1:12" x14ac:dyDescent="0.25">
      <c r="A95" s="3" t="s">
        <v>13</v>
      </c>
      <c r="B95" s="2">
        <v>94</v>
      </c>
      <c r="C95" s="2">
        <v>-15.5761</v>
      </c>
      <c r="D95" s="2">
        <v>76.512100000000004</v>
      </c>
      <c r="E95" s="2">
        <f t="shared" si="9"/>
        <v>8107</v>
      </c>
      <c r="F95" s="3">
        <f t="shared" si="10"/>
        <v>8107</v>
      </c>
      <c r="G95" s="10">
        <f t="shared" si="12"/>
        <v>1.068654574687256</v>
      </c>
      <c r="H95" s="12">
        <f>($G95/GeneralData_time_track_speed!$F$11)*1000</f>
        <v>1786.1361007492922</v>
      </c>
      <c r="I95" s="12">
        <f t="shared" si="11"/>
        <v>9893.1361007492924</v>
      </c>
      <c r="J95" s="12">
        <f>SUM($I$2:$I95)</f>
        <v>783897.59133322048</v>
      </c>
      <c r="K95">
        <f t="shared" si="7"/>
        <v>982636</v>
      </c>
      <c r="L95">
        <f t="shared" si="8"/>
        <v>990743</v>
      </c>
    </row>
    <row r="96" spans="1:12" x14ac:dyDescent="0.25">
      <c r="A96" s="3" t="s">
        <v>13</v>
      </c>
      <c r="B96" s="2">
        <v>95</v>
      </c>
      <c r="C96" s="2">
        <v>-18.596699999999998</v>
      </c>
      <c r="D96" s="2">
        <v>76.477400000000003</v>
      </c>
      <c r="E96" s="2">
        <f t="shared" si="9"/>
        <v>3206</v>
      </c>
      <c r="F96" s="3">
        <f t="shared" si="10"/>
        <v>3206</v>
      </c>
      <c r="G96" s="10">
        <f t="shared" si="12"/>
        <v>3.0207993064750247</v>
      </c>
      <c r="H96" s="12">
        <f>($G96/GeneralData_time_track_speed!$F$11)*1000</f>
        <v>5048.9267741098547</v>
      </c>
      <c r="I96" s="12">
        <f t="shared" si="11"/>
        <v>8254.9267741098556</v>
      </c>
      <c r="J96" s="12">
        <f>SUM($I$2:$I96)</f>
        <v>792152.51810733031</v>
      </c>
      <c r="K96">
        <f t="shared" si="7"/>
        <v>996315</v>
      </c>
      <c r="L96">
        <f t="shared" si="8"/>
        <v>999521</v>
      </c>
    </row>
    <row r="97" spans="1:12" x14ac:dyDescent="0.25">
      <c r="A97" s="3" t="s">
        <v>13</v>
      </c>
      <c r="B97">
        <v>96</v>
      </c>
      <c r="C97">
        <v>-20.908100000000001</v>
      </c>
      <c r="D97">
        <v>76.743399999999994</v>
      </c>
      <c r="E97" s="3" t="e">
        <f t="shared" si="9"/>
        <v>#N/A</v>
      </c>
      <c r="F97" s="3">
        <f t="shared" si="10"/>
        <v>0</v>
      </c>
      <c r="G97" s="10">
        <f t="shared" si="12"/>
        <v>2.3266555310144232</v>
      </c>
      <c r="H97" s="12">
        <f>($G97/GeneralData_time_track_speed!$F$11)*1000</f>
        <v>3888.7434128741338</v>
      </c>
      <c r="I97" s="12">
        <f t="shared" si="11"/>
        <v>3888.7434128741338</v>
      </c>
      <c r="J97" s="12">
        <f>SUM($I$2:$I97)</f>
        <v>796041.26152020448</v>
      </c>
      <c r="K97" t="e">
        <f t="shared" si="7"/>
        <v>#N/A</v>
      </c>
      <c r="L97" t="e">
        <f t="shared" si="8"/>
        <v>#N/A</v>
      </c>
    </row>
    <row r="98" spans="1:12" x14ac:dyDescent="0.25">
      <c r="A98" s="3" t="s">
        <v>13</v>
      </c>
      <c r="B98" s="2">
        <v>97</v>
      </c>
      <c r="C98" s="2">
        <v>-23.0867</v>
      </c>
      <c r="D98" s="2">
        <v>77.507400000000004</v>
      </c>
      <c r="E98" s="2">
        <f t="shared" si="9"/>
        <v>5496</v>
      </c>
      <c r="F98" s="3">
        <f t="shared" si="10"/>
        <v>5496</v>
      </c>
      <c r="G98" s="10">
        <f t="shared" si="12"/>
        <v>2.3086779680154645</v>
      </c>
      <c r="H98" s="12">
        <f>($G98/GeneralData_time_track_speed!$F$11)*1000</f>
        <v>3858.6959353855991</v>
      </c>
      <c r="I98" s="12">
        <f t="shared" si="11"/>
        <v>9354.6959353856</v>
      </c>
      <c r="J98" s="12">
        <f>SUM($I$2:$I98)</f>
        <v>805395.95745559013</v>
      </c>
      <c r="K98">
        <f t="shared" si="7"/>
        <v>1008139</v>
      </c>
      <c r="L98">
        <f t="shared" si="8"/>
        <v>1013635</v>
      </c>
    </row>
    <row r="99" spans="1:12" x14ac:dyDescent="0.25">
      <c r="A99" s="3" t="s">
        <v>13</v>
      </c>
      <c r="B99">
        <v>98</v>
      </c>
      <c r="C99">
        <v>-22.847999999999999</v>
      </c>
      <c r="D99">
        <v>73.355699999999999</v>
      </c>
      <c r="E99" s="3" t="e">
        <f t="shared" si="9"/>
        <v>#N/A</v>
      </c>
      <c r="F99" s="3">
        <f t="shared" si="10"/>
        <v>0</v>
      </c>
      <c r="G99" s="10">
        <f t="shared" si="12"/>
        <v>4.1585563095863023</v>
      </c>
      <c r="H99" s="12">
        <f>($G99/GeneralData_time_track_speed!$F$11)*1000</f>
        <v>6950.5598230603091</v>
      </c>
      <c r="I99" s="12">
        <f t="shared" si="11"/>
        <v>6950.5598230603091</v>
      </c>
      <c r="J99" s="12">
        <f>SUM($I$2:$I99)</f>
        <v>812346.51727865043</v>
      </c>
      <c r="K99" t="e">
        <f t="shared" si="7"/>
        <v>#N/A</v>
      </c>
      <c r="L99" t="e">
        <f t="shared" si="8"/>
        <v>#N/A</v>
      </c>
    </row>
    <row r="100" spans="1:12" x14ac:dyDescent="0.25">
      <c r="A100" s="3" t="s">
        <v>13</v>
      </c>
      <c r="B100">
        <v>99</v>
      </c>
      <c r="C100">
        <v>-22.847999999999999</v>
      </c>
      <c r="D100">
        <v>69.120699999999999</v>
      </c>
      <c r="E100" s="3" t="e">
        <f t="shared" si="9"/>
        <v>#N/A</v>
      </c>
      <c r="F100" s="3">
        <f t="shared" si="10"/>
        <v>0</v>
      </c>
      <c r="G100" s="10">
        <f t="shared" si="12"/>
        <v>4.2349999999999994</v>
      </c>
      <c r="H100" s="12">
        <f>($G100/GeneralData_time_track_speed!$F$11)*1000</f>
        <v>7078.326866178395</v>
      </c>
      <c r="I100" s="12">
        <f t="shared" si="11"/>
        <v>7078.326866178395</v>
      </c>
      <c r="J100" s="12">
        <f>SUM($I$2:$I100)</f>
        <v>819424.84414482885</v>
      </c>
      <c r="K100" t="e">
        <f t="shared" si="7"/>
        <v>#N/A</v>
      </c>
      <c r="L100" t="e">
        <f t="shared" si="8"/>
        <v>#N/A</v>
      </c>
    </row>
    <row r="101" spans="1:12" x14ac:dyDescent="0.25">
      <c r="A101" s="3" t="s">
        <v>13</v>
      </c>
      <c r="B101">
        <v>100</v>
      </c>
      <c r="C101">
        <v>-22.661999999999999</v>
      </c>
      <c r="D101">
        <v>68.3733</v>
      </c>
      <c r="E101" s="3" t="e">
        <f t="shared" si="9"/>
        <v>#N/A</v>
      </c>
      <c r="F101" s="3">
        <f t="shared" si="10"/>
        <v>0</v>
      </c>
      <c r="G101" s="10">
        <f t="shared" si="12"/>
        <v>0.77019657231124994</v>
      </c>
      <c r="H101" s="12">
        <f>($G101/GeneralData_time_track_speed!$F$11)*1000</f>
        <v>1287.2970696645179</v>
      </c>
      <c r="I101" s="12">
        <f t="shared" si="11"/>
        <v>1287.2970696645179</v>
      </c>
      <c r="J101" s="12">
        <f>SUM($I$2:$I101)</f>
        <v>820712.14121449331</v>
      </c>
      <c r="K101" t="e">
        <f t="shared" si="7"/>
        <v>#N/A</v>
      </c>
      <c r="L101" t="e">
        <f t="shared" si="8"/>
        <v>#N/A</v>
      </c>
    </row>
    <row r="102" spans="1:12" x14ac:dyDescent="0.25">
      <c r="A102" s="3" t="s">
        <v>13</v>
      </c>
      <c r="B102" s="2">
        <v>101</v>
      </c>
      <c r="C102" s="2">
        <v>-21.7362</v>
      </c>
      <c r="D102" s="2">
        <v>67.288899999999998</v>
      </c>
      <c r="E102" s="2">
        <f t="shared" si="9"/>
        <v>2975</v>
      </c>
      <c r="F102" s="3">
        <f t="shared" si="10"/>
        <v>2975</v>
      </c>
      <c r="G102" s="10">
        <f t="shared" si="12"/>
        <v>1.4258432592680033</v>
      </c>
      <c r="H102" s="12">
        <f>($G102/GeneralData_time_track_speed!$F$11)*1000</f>
        <v>2383.1368710828992</v>
      </c>
      <c r="I102" s="12">
        <f t="shared" si="11"/>
        <v>5358.1368710828992</v>
      </c>
      <c r="J102" s="12">
        <f>SUM($I$2:$I102)</f>
        <v>826070.27808557625</v>
      </c>
      <c r="K102">
        <f t="shared" si="7"/>
        <v>1025675</v>
      </c>
      <c r="L102">
        <f t="shared" si="8"/>
        <v>1028650</v>
      </c>
    </row>
    <row r="103" spans="1:12" x14ac:dyDescent="0.25">
      <c r="A103" s="3" t="s">
        <v>13</v>
      </c>
      <c r="B103">
        <v>102</v>
      </c>
      <c r="C103">
        <v>-19.9495</v>
      </c>
      <c r="D103">
        <v>65.997299999999996</v>
      </c>
      <c r="E103" s="3" t="e">
        <f t="shared" si="9"/>
        <v>#N/A</v>
      </c>
      <c r="F103" s="3">
        <f t="shared" si="10"/>
        <v>0</v>
      </c>
      <c r="G103" s="10">
        <f t="shared" si="12"/>
        <v>2.2046603933486004</v>
      </c>
      <c r="H103" s="12">
        <f>($G103/GeneralData_time_track_speed!$F$11)*1000</f>
        <v>3684.8422415676105</v>
      </c>
      <c r="I103" s="12">
        <f t="shared" si="11"/>
        <v>3684.8422415676105</v>
      </c>
      <c r="J103" s="12">
        <f>SUM($I$2:$I103)</f>
        <v>829755.12032714381</v>
      </c>
      <c r="K103" t="e">
        <f t="shared" si="7"/>
        <v>#N/A</v>
      </c>
      <c r="L103" t="e">
        <f t="shared" si="8"/>
        <v>#N/A</v>
      </c>
    </row>
    <row r="104" spans="1:12" x14ac:dyDescent="0.25">
      <c r="A104" s="3" t="s">
        <v>13</v>
      </c>
      <c r="B104">
        <v>103</v>
      </c>
      <c r="C104">
        <v>-17.7623</v>
      </c>
      <c r="D104">
        <v>65.758399999999995</v>
      </c>
      <c r="E104" s="3" t="e">
        <f t="shared" si="9"/>
        <v>#N/A</v>
      </c>
      <c r="F104" s="3">
        <f t="shared" si="10"/>
        <v>0</v>
      </c>
      <c r="G104" s="10">
        <f t="shared" si="12"/>
        <v>2.2002084105829618</v>
      </c>
      <c r="H104" s="12">
        <f>($G104/GeneralData_time_track_speed!$F$11)*1000</f>
        <v>3677.4012523780511</v>
      </c>
      <c r="I104" s="12">
        <f t="shared" si="11"/>
        <v>3677.4012523780511</v>
      </c>
      <c r="J104" s="12">
        <f>SUM($I$2:$I104)</f>
        <v>833432.52157952182</v>
      </c>
      <c r="K104" t="e">
        <f t="shared" si="7"/>
        <v>#N/A</v>
      </c>
      <c r="L104" t="e">
        <f t="shared" si="8"/>
        <v>#N/A</v>
      </c>
    </row>
    <row r="105" spans="1:12" x14ac:dyDescent="0.25">
      <c r="A105" s="3" t="s">
        <v>13</v>
      </c>
      <c r="B105">
        <v>104</v>
      </c>
      <c r="C105">
        <v>-13.292199999999999</v>
      </c>
      <c r="D105">
        <v>65.731899999999996</v>
      </c>
      <c r="E105" s="3" t="e">
        <f t="shared" si="9"/>
        <v>#N/A</v>
      </c>
      <c r="F105" s="3">
        <f t="shared" si="10"/>
        <v>0</v>
      </c>
      <c r="G105" s="10">
        <f t="shared" si="12"/>
        <v>4.4701785490067403</v>
      </c>
      <c r="H105" s="12">
        <f>($G105/GeneralData_time_track_speed!$F$11)*1000</f>
        <v>7471.4013978863695</v>
      </c>
      <c r="I105" s="12">
        <f t="shared" si="11"/>
        <v>7471.4013978863695</v>
      </c>
      <c r="J105" s="12">
        <f>SUM($I$2:$I105)</f>
        <v>840903.92297740816</v>
      </c>
      <c r="K105" t="e">
        <f t="shared" si="7"/>
        <v>#N/A</v>
      </c>
      <c r="L105" t="e">
        <f t="shared" si="8"/>
        <v>#N/A</v>
      </c>
    </row>
    <row r="106" spans="1:12" x14ac:dyDescent="0.25">
      <c r="A106" s="3" t="s">
        <v>13</v>
      </c>
      <c r="B106">
        <v>105</v>
      </c>
      <c r="C106">
        <v>-10.9886</v>
      </c>
      <c r="D106">
        <v>66.122600000000006</v>
      </c>
      <c r="E106" s="3" t="e">
        <f t="shared" si="9"/>
        <v>#N/A</v>
      </c>
      <c r="F106" s="3">
        <f t="shared" si="10"/>
        <v>0</v>
      </c>
      <c r="G106" s="10">
        <f t="shared" si="12"/>
        <v>2.3364972608586565</v>
      </c>
      <c r="H106" s="12">
        <f>($G106/GeneralData_time_track_speed!$F$11)*1000</f>
        <v>3905.1927589818329</v>
      </c>
      <c r="I106" s="12">
        <f t="shared" si="11"/>
        <v>3905.1927589818329</v>
      </c>
      <c r="J106" s="12">
        <f>SUM($I$2:$I106)</f>
        <v>844809.11573639</v>
      </c>
      <c r="K106" t="e">
        <f t="shared" si="7"/>
        <v>#N/A</v>
      </c>
      <c r="L106" t="e">
        <f t="shared" si="8"/>
        <v>#N/A</v>
      </c>
    </row>
    <row r="107" spans="1:12" x14ac:dyDescent="0.25">
      <c r="A107" s="3" t="s">
        <v>13</v>
      </c>
      <c r="B107">
        <v>106</v>
      </c>
      <c r="C107">
        <v>-9.5853000000000002</v>
      </c>
      <c r="D107">
        <v>67.139899999999997</v>
      </c>
      <c r="E107" s="3" t="e">
        <f t="shared" si="9"/>
        <v>#N/A</v>
      </c>
      <c r="F107" s="3">
        <f t="shared" si="10"/>
        <v>0</v>
      </c>
      <c r="G107" s="10">
        <f t="shared" si="12"/>
        <v>1.7332484472804186</v>
      </c>
      <c r="H107" s="12">
        <f>($G107/GeneralData_time_track_speed!$F$11)*1000</f>
        <v>2896.9301180984598</v>
      </c>
      <c r="I107" s="12">
        <f t="shared" si="11"/>
        <v>2896.9301180984598</v>
      </c>
      <c r="J107" s="12">
        <f>SUM($I$2:$I107)</f>
        <v>847706.0458544885</v>
      </c>
      <c r="K107" t="e">
        <f t="shared" si="7"/>
        <v>#N/A</v>
      </c>
      <c r="L107" t="e">
        <f t="shared" si="8"/>
        <v>#N/A</v>
      </c>
    </row>
    <row r="108" spans="1:12" x14ac:dyDescent="0.25">
      <c r="A108" s="3" t="s">
        <v>13</v>
      </c>
      <c r="B108" s="2">
        <v>107</v>
      </c>
      <c r="C108" s="2">
        <v>-8.9534000000000002</v>
      </c>
      <c r="D108" s="2">
        <v>67.845500000000001</v>
      </c>
      <c r="E108" s="2">
        <f t="shared" si="9"/>
        <v>2667</v>
      </c>
      <c r="F108" s="3">
        <f t="shared" si="10"/>
        <v>2667</v>
      </c>
      <c r="G108" s="10">
        <f t="shared" si="12"/>
        <v>0.94719003901012677</v>
      </c>
      <c r="H108" s="12">
        <f>($G108/GeneralData_time_track_speed!$F$11)*1000</f>
        <v>1583.121771074839</v>
      </c>
      <c r="I108" s="12">
        <f t="shared" si="11"/>
        <v>4250.1217710748388</v>
      </c>
      <c r="J108" s="12">
        <f>SUM($I$2:$I108)</f>
        <v>851956.16762556334</v>
      </c>
      <c r="K108">
        <f t="shared" si="7"/>
        <v>1047842</v>
      </c>
      <c r="L108">
        <f t="shared" si="8"/>
        <v>1050509</v>
      </c>
    </row>
    <row r="109" spans="1:12" x14ac:dyDescent="0.25">
      <c r="A109" s="3" t="s">
        <v>13</v>
      </c>
      <c r="B109">
        <v>108</v>
      </c>
      <c r="C109">
        <v>-8.8539999999999992</v>
      </c>
      <c r="D109">
        <v>72.413799999999995</v>
      </c>
      <c r="E109" s="3" t="e">
        <f t="shared" si="9"/>
        <v>#N/A</v>
      </c>
      <c r="F109" s="3">
        <f t="shared" si="10"/>
        <v>0</v>
      </c>
      <c r="G109" s="10">
        <f t="shared" si="12"/>
        <v>4.5693812764968458</v>
      </c>
      <c r="H109" s="12">
        <f>($G109/GeneralData_time_track_speed!$F$11)*1000</f>
        <v>7637.2076154049964</v>
      </c>
      <c r="I109" s="12">
        <f t="shared" si="11"/>
        <v>7637.2076154049964</v>
      </c>
      <c r="J109" s="12">
        <f>SUM($I$2:$I109)</f>
        <v>859593.37524096831</v>
      </c>
      <c r="K109" t="e">
        <f t="shared" si="7"/>
        <v>#N/A</v>
      </c>
      <c r="L109" t="e">
        <f t="shared" si="8"/>
        <v>#N/A</v>
      </c>
    </row>
    <row r="110" spans="1:12" x14ac:dyDescent="0.25">
      <c r="A110" s="3" t="s">
        <v>13</v>
      </c>
      <c r="B110">
        <v>109</v>
      </c>
      <c r="C110">
        <v>-8.9758999999999993</v>
      </c>
      <c r="D110">
        <v>78.478399999999993</v>
      </c>
      <c r="E110" s="3" t="e">
        <f t="shared" si="9"/>
        <v>#N/A</v>
      </c>
      <c r="F110" s="3">
        <f t="shared" si="10"/>
        <v>0</v>
      </c>
      <c r="G110" s="10">
        <f t="shared" si="12"/>
        <v>6.0658249867598375</v>
      </c>
      <c r="H110" s="12">
        <f>($G110/GeneralData_time_track_speed!$F$11)*1000</f>
        <v>10138.345211173171</v>
      </c>
      <c r="I110" s="12">
        <f t="shared" si="11"/>
        <v>10138.345211173171</v>
      </c>
      <c r="J110" s="12">
        <f>SUM($I$2:$I110)</f>
        <v>869731.72045214148</v>
      </c>
      <c r="K110" t="e">
        <f t="shared" si="7"/>
        <v>#N/A</v>
      </c>
      <c r="L110" t="e">
        <f t="shared" si="8"/>
        <v>#N/A</v>
      </c>
    </row>
    <row r="111" spans="1:12" x14ac:dyDescent="0.25">
      <c r="A111" s="3" t="s">
        <v>13</v>
      </c>
      <c r="B111">
        <v>110</v>
      </c>
      <c r="C111">
        <v>-8.9268999999999998</v>
      </c>
      <c r="D111">
        <v>85.6233</v>
      </c>
      <c r="E111" s="3" t="e">
        <f t="shared" si="9"/>
        <v>#N/A</v>
      </c>
      <c r="F111" s="3">
        <f t="shared" si="10"/>
        <v>0</v>
      </c>
      <c r="G111" s="10">
        <f t="shared" si="12"/>
        <v>7.1450680199701457</v>
      </c>
      <c r="H111" s="12">
        <f>($G111/GeneralData_time_track_speed!$F$11)*1000</f>
        <v>11942.178731151538</v>
      </c>
      <c r="I111" s="12">
        <f t="shared" si="11"/>
        <v>11942.178731151538</v>
      </c>
      <c r="J111" s="12">
        <f>SUM($I$2:$I111)</f>
        <v>881673.89918329299</v>
      </c>
      <c r="K111" t="e">
        <f t="shared" si="7"/>
        <v>#N/A</v>
      </c>
      <c r="L111" t="e">
        <f t="shared" si="8"/>
        <v>#N/A</v>
      </c>
    </row>
    <row r="112" spans="1:12" x14ac:dyDescent="0.25">
      <c r="A112" s="3" t="s">
        <v>13</v>
      </c>
      <c r="B112">
        <v>111</v>
      </c>
      <c r="C112">
        <v>-8.7845999999999993</v>
      </c>
      <c r="D112">
        <v>87.671199999999999</v>
      </c>
      <c r="E112" s="3" t="e">
        <f t="shared" si="9"/>
        <v>#N/A</v>
      </c>
      <c r="F112" s="3">
        <f t="shared" si="10"/>
        <v>0</v>
      </c>
      <c r="G112" s="10">
        <f t="shared" si="12"/>
        <v>2.0528379624315196</v>
      </c>
      <c r="H112" s="12">
        <f>($G112/GeneralData_time_track_speed!$F$11)*1000</f>
        <v>3431.0880995017574</v>
      </c>
      <c r="I112" s="12">
        <f t="shared" si="11"/>
        <v>3431.0880995017574</v>
      </c>
      <c r="J112" s="12">
        <f>SUM($I$2:$I112)</f>
        <v>885104.98728279478</v>
      </c>
      <c r="K112" t="e">
        <f t="shared" si="7"/>
        <v>#N/A</v>
      </c>
      <c r="L112" t="e">
        <f t="shared" si="8"/>
        <v>#N/A</v>
      </c>
    </row>
    <row r="113" spans="1:12" x14ac:dyDescent="0.25">
      <c r="A113" s="3" t="s">
        <v>13</v>
      </c>
      <c r="B113">
        <v>112</v>
      </c>
      <c r="C113">
        <v>-8.1788000000000007</v>
      </c>
      <c r="D113">
        <v>89.493600000000001</v>
      </c>
      <c r="E113" s="3" t="e">
        <f t="shared" si="9"/>
        <v>#N/A</v>
      </c>
      <c r="F113" s="3">
        <f t="shared" si="10"/>
        <v>0</v>
      </c>
      <c r="G113" s="10">
        <f t="shared" si="12"/>
        <v>1.9204518739088476</v>
      </c>
      <c r="H113" s="12">
        <f>($G113/GeneralData_time_track_speed!$F$11)*1000</f>
        <v>3209.8196208480858</v>
      </c>
      <c r="I113" s="12">
        <f t="shared" si="11"/>
        <v>3209.8196208480858</v>
      </c>
      <c r="J113" s="12">
        <f>SUM($I$2:$I113)</f>
        <v>888314.80690364284</v>
      </c>
      <c r="K113" t="e">
        <f t="shared" si="7"/>
        <v>#N/A</v>
      </c>
      <c r="L113" t="e">
        <f t="shared" si="8"/>
        <v>#N/A</v>
      </c>
    </row>
    <row r="114" spans="1:12" x14ac:dyDescent="0.25">
      <c r="A114" s="3" t="s">
        <v>13</v>
      </c>
      <c r="B114">
        <v>113</v>
      </c>
      <c r="C114">
        <v>-7.1401000000000003</v>
      </c>
      <c r="D114">
        <v>91.087100000000007</v>
      </c>
      <c r="E114" s="3" t="e">
        <f t="shared" si="9"/>
        <v>#N/A</v>
      </c>
      <c r="F114" s="3">
        <f t="shared" si="10"/>
        <v>0</v>
      </c>
      <c r="G114" s="10">
        <f t="shared" si="12"/>
        <v>1.9021408833206912</v>
      </c>
      <c r="H114" s="12">
        <f>($G114/GeneralData_time_track_speed!$F$11)*1000</f>
        <v>3179.2148565915359</v>
      </c>
      <c r="I114" s="12">
        <f t="shared" si="11"/>
        <v>3179.2148565915359</v>
      </c>
      <c r="J114" s="12">
        <f>SUM($I$2:$I114)</f>
        <v>891494.02176023438</v>
      </c>
      <c r="K114" t="e">
        <f t="shared" si="7"/>
        <v>#N/A</v>
      </c>
      <c r="L114" t="e">
        <f t="shared" si="8"/>
        <v>#N/A</v>
      </c>
    </row>
    <row r="115" spans="1:12" x14ac:dyDescent="0.25">
      <c r="A115" s="3" t="s">
        <v>13</v>
      </c>
      <c r="B115">
        <v>114</v>
      </c>
      <c r="C115">
        <v>-4.4820000000000002</v>
      </c>
      <c r="D115">
        <v>92.600899999999996</v>
      </c>
      <c r="E115" s="3" t="e">
        <f t="shared" si="9"/>
        <v>#N/A</v>
      </c>
      <c r="F115" s="3">
        <f t="shared" si="10"/>
        <v>0</v>
      </c>
      <c r="G115" s="10">
        <f t="shared" si="12"/>
        <v>3.058935443908545</v>
      </c>
      <c r="H115" s="12">
        <f>($G115/GeneralData_time_track_speed!$F$11)*1000</f>
        <v>5112.6670447516399</v>
      </c>
      <c r="I115" s="12">
        <f t="shared" si="11"/>
        <v>5112.6670447516399</v>
      </c>
      <c r="J115" s="12">
        <f>SUM($I$2:$I115)</f>
        <v>896606.68880498607</v>
      </c>
      <c r="K115" t="e">
        <f t="shared" si="7"/>
        <v>#N/A</v>
      </c>
      <c r="L115" t="e">
        <f t="shared" si="8"/>
        <v>#N/A</v>
      </c>
    </row>
    <row r="116" spans="1:12" x14ac:dyDescent="0.25">
      <c r="A116" s="3" t="s">
        <v>13</v>
      </c>
      <c r="B116" s="2">
        <v>115</v>
      </c>
      <c r="C116" s="2">
        <v>-3.6646999999999998</v>
      </c>
      <c r="D116" s="2">
        <v>92.704800000000006</v>
      </c>
      <c r="E116" s="2">
        <f t="shared" si="9"/>
        <v>6804</v>
      </c>
      <c r="F116" s="3">
        <f t="shared" si="10"/>
        <v>6804</v>
      </c>
      <c r="G116" s="10">
        <f t="shared" si="12"/>
        <v>0.82387772150969263</v>
      </c>
      <c r="H116" s="12">
        <f>($G116/GeneralData_time_track_speed!$F$11)*1000</f>
        <v>1377.0190816075326</v>
      </c>
      <c r="I116" s="12">
        <f t="shared" si="11"/>
        <v>8181.0190816075328</v>
      </c>
      <c r="J116" s="12">
        <f>SUM($I$2:$I116)</f>
        <v>904787.70788659365</v>
      </c>
      <c r="K116">
        <f t="shared" si="7"/>
        <v>1153217</v>
      </c>
      <c r="L116">
        <f t="shared" si="8"/>
        <v>1160021</v>
      </c>
    </row>
    <row r="117" spans="1:12" x14ac:dyDescent="0.25">
      <c r="A117" s="3" t="s">
        <v>13</v>
      </c>
      <c r="B117">
        <v>116</v>
      </c>
      <c r="C117">
        <v>-1.6234</v>
      </c>
      <c r="D117">
        <v>93.457599999999999</v>
      </c>
      <c r="E117" s="3" t="e">
        <f t="shared" si="9"/>
        <v>#N/A</v>
      </c>
      <c r="F117" s="3">
        <f t="shared" si="10"/>
        <v>0</v>
      </c>
      <c r="G117" s="10">
        <f t="shared" si="12"/>
        <v>2.175686909920632</v>
      </c>
      <c r="H117" s="12">
        <f>($G117/GeneralData_time_track_speed!$F$11)*1000</f>
        <v>3636.4163180363321</v>
      </c>
      <c r="I117" s="12">
        <f t="shared" si="11"/>
        <v>3636.4163180363321</v>
      </c>
      <c r="J117" s="12">
        <f>SUM($I$2:$I117)</f>
        <v>908424.12420463003</v>
      </c>
      <c r="K117" t="e">
        <f t="shared" si="7"/>
        <v>#N/A</v>
      </c>
      <c r="L117" t="e">
        <f t="shared" si="8"/>
        <v>#N/A</v>
      </c>
    </row>
    <row r="118" spans="1:12" x14ac:dyDescent="0.25">
      <c r="A118" s="3" t="s">
        <v>13</v>
      </c>
      <c r="B118">
        <v>117</v>
      </c>
      <c r="C118">
        <v>1.0053000000000001</v>
      </c>
      <c r="D118">
        <v>94.371200000000002</v>
      </c>
      <c r="E118" s="3" t="e">
        <f t="shared" si="9"/>
        <v>#N/A</v>
      </c>
      <c r="F118" s="3">
        <f t="shared" si="10"/>
        <v>0</v>
      </c>
      <c r="G118" s="10">
        <f t="shared" si="12"/>
        <v>2.7829352579605597</v>
      </c>
      <c r="H118" s="12">
        <f>($G118/GeneralData_time_track_speed!$F$11)*1000</f>
        <v>4651.3637315837859</v>
      </c>
      <c r="I118" s="12">
        <f t="shared" si="11"/>
        <v>4651.3637315837859</v>
      </c>
      <c r="J118" s="12">
        <f>SUM($I$2:$I118)</f>
        <v>913075.48793621385</v>
      </c>
      <c r="K118" t="e">
        <f t="shared" si="7"/>
        <v>#N/A</v>
      </c>
      <c r="L118" t="e">
        <f t="shared" si="8"/>
        <v>#N/A</v>
      </c>
    </row>
    <row r="119" spans="1:12" x14ac:dyDescent="0.25">
      <c r="A119" s="3" t="s">
        <v>13</v>
      </c>
      <c r="B119" s="2">
        <v>118</v>
      </c>
      <c r="C119" s="2">
        <v>1.6839</v>
      </c>
      <c r="D119" s="2">
        <v>95.247</v>
      </c>
      <c r="E119" s="2">
        <f t="shared" si="9"/>
        <v>9256</v>
      </c>
      <c r="F119" s="3">
        <f t="shared" si="10"/>
        <v>9256</v>
      </c>
      <c r="G119" s="10">
        <f t="shared" si="12"/>
        <v>1.1079366407877287</v>
      </c>
      <c r="H119" s="12">
        <f>($G119/GeneralData_time_track_speed!$F$11)*1000</f>
        <v>1851.7916624583763</v>
      </c>
      <c r="I119" s="12">
        <f t="shared" si="11"/>
        <v>11107.791662458376</v>
      </c>
      <c r="J119" s="12">
        <f>SUM($I$2:$I119)</f>
        <v>924183.27959867218</v>
      </c>
      <c r="K119">
        <f t="shared" si="7"/>
        <v>1178471</v>
      </c>
      <c r="L119">
        <f t="shared" si="8"/>
        <v>1187727</v>
      </c>
    </row>
    <row r="120" spans="1:12" x14ac:dyDescent="0.25">
      <c r="A120" s="3" t="s">
        <v>13</v>
      </c>
      <c r="B120">
        <v>119</v>
      </c>
      <c r="C120">
        <v>2.9861</v>
      </c>
      <c r="D120">
        <v>94.516800000000003</v>
      </c>
      <c r="E120" s="3" t="e">
        <f t="shared" si="9"/>
        <v>#N/A</v>
      </c>
      <c r="F120" s="3">
        <f t="shared" si="10"/>
        <v>0</v>
      </c>
      <c r="G120" s="10">
        <f t="shared" si="12"/>
        <v>1.4929557528607451</v>
      </c>
      <c r="H120" s="12">
        <f>($G120/GeneralData_time_track_speed!$F$11)*1000</f>
        <v>2495.3078667036143</v>
      </c>
      <c r="I120" s="12">
        <f t="shared" si="11"/>
        <v>2495.3078667036143</v>
      </c>
      <c r="J120" s="12">
        <f>SUM($I$2:$I120)</f>
        <v>926678.58746537578</v>
      </c>
      <c r="K120" t="e">
        <f t="shared" si="7"/>
        <v>#N/A</v>
      </c>
      <c r="L120" t="e">
        <f t="shared" si="8"/>
        <v>#N/A</v>
      </c>
    </row>
    <row r="121" spans="1:12" x14ac:dyDescent="0.25">
      <c r="A121" s="3" t="s">
        <v>13</v>
      </c>
      <c r="B121">
        <v>120</v>
      </c>
      <c r="C121">
        <v>4.5271999999999997</v>
      </c>
      <c r="D121">
        <v>93.507300000000001</v>
      </c>
      <c r="E121" s="3" t="e">
        <f t="shared" si="9"/>
        <v>#N/A</v>
      </c>
      <c r="F121" s="3">
        <f t="shared" si="10"/>
        <v>0</v>
      </c>
      <c r="G121" s="10">
        <f t="shared" si="12"/>
        <v>1.8423027601347191</v>
      </c>
      <c r="H121" s="12">
        <f>($G121/GeneralData_time_track_speed!$F$11)*1000</f>
        <v>3079.2021541195268</v>
      </c>
      <c r="I121" s="12">
        <f t="shared" si="11"/>
        <v>3079.2021541195268</v>
      </c>
      <c r="J121" s="12">
        <f>SUM($I$2:$I121)</f>
        <v>929757.78961949528</v>
      </c>
      <c r="K121" t="e">
        <f t="shared" si="7"/>
        <v>#N/A</v>
      </c>
      <c r="L121" t="e">
        <f t="shared" si="8"/>
        <v>#N/A</v>
      </c>
    </row>
    <row r="122" spans="1:12" x14ac:dyDescent="0.25">
      <c r="A122" s="3" t="s">
        <v>13</v>
      </c>
      <c r="B122">
        <v>121</v>
      </c>
      <c r="C122">
        <v>5.8823999999999996</v>
      </c>
      <c r="D122">
        <v>91.547700000000006</v>
      </c>
      <c r="E122" s="3" t="e">
        <f t="shared" si="9"/>
        <v>#N/A</v>
      </c>
      <c r="F122" s="3">
        <f t="shared" si="10"/>
        <v>0</v>
      </c>
      <c r="G122" s="10">
        <f t="shared" si="12"/>
        <v>2.3825614787450875</v>
      </c>
      <c r="H122" s="12">
        <f>($G122/GeneralData_time_track_speed!$F$11)*1000</f>
        <v>3982.1839256961234</v>
      </c>
      <c r="I122" s="12">
        <f t="shared" si="11"/>
        <v>3982.1839256961234</v>
      </c>
      <c r="J122" s="12">
        <f>SUM($I$2:$I122)</f>
        <v>933739.97354519134</v>
      </c>
      <c r="K122" t="e">
        <f t="shared" si="7"/>
        <v>#N/A</v>
      </c>
      <c r="L122" t="e">
        <f t="shared" si="8"/>
        <v>#N/A</v>
      </c>
    </row>
    <row r="123" spans="1:12" x14ac:dyDescent="0.25">
      <c r="A123" s="3" t="s">
        <v>13</v>
      </c>
      <c r="B123">
        <v>122</v>
      </c>
      <c r="C123">
        <v>6.8720999999999997</v>
      </c>
      <c r="D123">
        <v>89.743399999999994</v>
      </c>
      <c r="E123" s="3" t="e">
        <f t="shared" si="9"/>
        <v>#N/A</v>
      </c>
      <c r="F123" s="3">
        <f t="shared" si="10"/>
        <v>0</v>
      </c>
      <c r="G123" s="10">
        <f t="shared" si="12"/>
        <v>2.0579126755040029</v>
      </c>
      <c r="H123" s="12">
        <f>($G123/GeneralData_time_track_speed!$F$11)*1000</f>
        <v>3439.5699124602238</v>
      </c>
      <c r="I123" s="12">
        <f t="shared" si="11"/>
        <v>3439.5699124602238</v>
      </c>
      <c r="J123" s="12">
        <f>SUM($I$2:$I123)</f>
        <v>937179.54345765151</v>
      </c>
      <c r="K123" t="e">
        <f t="shared" si="7"/>
        <v>#N/A</v>
      </c>
      <c r="L123" t="e">
        <f t="shared" si="8"/>
        <v>#N/A</v>
      </c>
    </row>
    <row r="124" spans="1:12" x14ac:dyDescent="0.25">
      <c r="A124" s="3" t="s">
        <v>13</v>
      </c>
      <c r="B124">
        <v>123</v>
      </c>
      <c r="C124">
        <v>7.4286000000000003</v>
      </c>
      <c r="D124">
        <v>86.824600000000004</v>
      </c>
      <c r="E124" s="3" t="e">
        <f t="shared" si="9"/>
        <v>#N/A</v>
      </c>
      <c r="F124" s="3">
        <f t="shared" si="10"/>
        <v>0</v>
      </c>
      <c r="G124" s="10">
        <f t="shared" si="12"/>
        <v>2.9713777427314665</v>
      </c>
      <c r="H124" s="12">
        <f>($G124/GeneralData_time_track_speed!$F$11)*1000</f>
        <v>4966.3241808596595</v>
      </c>
      <c r="I124" s="12">
        <f t="shared" si="11"/>
        <v>4966.3241808596595</v>
      </c>
      <c r="J124" s="12">
        <f>SUM($I$2:$I124)</f>
        <v>942145.86763851112</v>
      </c>
      <c r="K124" t="e">
        <f t="shared" si="7"/>
        <v>#N/A</v>
      </c>
      <c r="L124" t="e">
        <f t="shared" si="8"/>
        <v>#N/A</v>
      </c>
    </row>
    <row r="125" spans="1:12" x14ac:dyDescent="0.25">
      <c r="A125" s="3" t="s">
        <v>13</v>
      </c>
      <c r="B125">
        <v>124</v>
      </c>
      <c r="C125">
        <v>7.4017999999999997</v>
      </c>
      <c r="D125">
        <v>83.612200000000001</v>
      </c>
      <c r="E125" s="3" t="e">
        <f t="shared" si="9"/>
        <v>#N/A</v>
      </c>
      <c r="F125" s="3">
        <f t="shared" si="10"/>
        <v>0</v>
      </c>
      <c r="G125" s="10">
        <f t="shared" si="12"/>
        <v>3.2125117898616367</v>
      </c>
      <c r="H125" s="12">
        <f>($G125/GeneralData_time_track_speed!$F$11)*1000</f>
        <v>5369.3526588175846</v>
      </c>
      <c r="I125" s="12">
        <f t="shared" si="11"/>
        <v>5369.3526588175846</v>
      </c>
      <c r="J125" s="12">
        <f>SUM($I$2:$I125)</f>
        <v>947515.22029732866</v>
      </c>
      <c r="K125" t="e">
        <f t="shared" si="7"/>
        <v>#N/A</v>
      </c>
      <c r="L125" t="e">
        <f t="shared" si="8"/>
        <v>#N/A</v>
      </c>
    </row>
    <row r="126" spans="1:12" x14ac:dyDescent="0.25">
      <c r="A126" s="3" t="s">
        <v>13</v>
      </c>
      <c r="B126">
        <v>125</v>
      </c>
      <c r="C126">
        <v>7.4292999999999996</v>
      </c>
      <c r="D126">
        <v>80.524199999999993</v>
      </c>
      <c r="E126" s="3" t="e">
        <f t="shared" si="9"/>
        <v>#N/A</v>
      </c>
      <c r="F126" s="3">
        <f t="shared" si="10"/>
        <v>0</v>
      </c>
      <c r="G126" s="10">
        <f t="shared" si="12"/>
        <v>3.088122447378026</v>
      </c>
      <c r="H126" s="12">
        <f>($G126/GeneralData_time_track_speed!$F$11)*1000</f>
        <v>5161.4498430518215</v>
      </c>
      <c r="I126" s="12">
        <f t="shared" si="11"/>
        <v>5161.4498430518215</v>
      </c>
      <c r="J126" s="12">
        <f>SUM($I$2:$I126)</f>
        <v>952676.67014038051</v>
      </c>
      <c r="K126" t="e">
        <f t="shared" si="7"/>
        <v>#N/A</v>
      </c>
      <c r="L126" t="e">
        <f t="shared" si="8"/>
        <v>#N/A</v>
      </c>
    </row>
    <row r="127" spans="1:12" x14ac:dyDescent="0.25">
      <c r="A127" s="3" t="s">
        <v>13</v>
      </c>
      <c r="B127">
        <v>126</v>
      </c>
      <c r="C127">
        <v>7.5499000000000001</v>
      </c>
      <c r="D127">
        <v>78.605400000000003</v>
      </c>
      <c r="E127" s="3" t="e">
        <f t="shared" si="9"/>
        <v>#N/A</v>
      </c>
      <c r="F127" s="3">
        <f t="shared" si="10"/>
        <v>0</v>
      </c>
      <c r="G127" s="10">
        <f t="shared" si="12"/>
        <v>1.9225862269349487</v>
      </c>
      <c r="H127" s="12">
        <f>($G127/GeneralData_time_track_speed!$F$11)*1000</f>
        <v>3213.3869522215359</v>
      </c>
      <c r="I127" s="12">
        <f t="shared" si="11"/>
        <v>3213.3869522215359</v>
      </c>
      <c r="J127" s="12">
        <f>SUM($I$2:$I127)</f>
        <v>955890.05709260202</v>
      </c>
      <c r="K127" t="e">
        <f t="shared" si="7"/>
        <v>#N/A</v>
      </c>
      <c r="L127" t="e">
        <f t="shared" si="8"/>
        <v>#N/A</v>
      </c>
    </row>
    <row r="128" spans="1:12" x14ac:dyDescent="0.25">
      <c r="A128" s="3" t="s">
        <v>13</v>
      </c>
      <c r="B128" s="2">
        <v>127</v>
      </c>
      <c r="C128" s="2">
        <v>9.2789999999999999</v>
      </c>
      <c r="D128" s="2">
        <v>76.049000000000007</v>
      </c>
      <c r="E128" s="2">
        <f t="shared" si="9"/>
        <v>1568</v>
      </c>
      <c r="F128" s="3">
        <f t="shared" si="10"/>
        <v>1568</v>
      </c>
      <c r="G128" s="10">
        <f t="shared" si="12"/>
        <v>3.0862546508672906</v>
      </c>
      <c r="H128" s="12">
        <f>($G128/GeneralData_time_track_speed!$F$11)*1000</f>
        <v>5158.3280309567817</v>
      </c>
      <c r="I128" s="12">
        <f t="shared" si="11"/>
        <v>6726.3280309567817</v>
      </c>
      <c r="J128" s="12">
        <f>SUM($I$2:$I128)</f>
        <v>962616.38512355881</v>
      </c>
      <c r="K128">
        <f t="shared" si="7"/>
        <v>1218905</v>
      </c>
      <c r="L128">
        <f t="shared" si="8"/>
        <v>1220473</v>
      </c>
    </row>
    <row r="129" spans="1:12" x14ac:dyDescent="0.25">
      <c r="A129" s="3" t="s">
        <v>13</v>
      </c>
      <c r="B129">
        <v>128</v>
      </c>
      <c r="C129">
        <v>8.1958000000000002</v>
      </c>
      <c r="D129">
        <v>75.185900000000004</v>
      </c>
      <c r="E129" s="3" t="e">
        <f t="shared" si="9"/>
        <v>#N/A</v>
      </c>
      <c r="F129" s="3">
        <f t="shared" si="10"/>
        <v>0</v>
      </c>
      <c r="G129" s="10">
        <f t="shared" si="12"/>
        <v>1.3850140251997465</v>
      </c>
      <c r="H129" s="12">
        <f>($G129/GeneralData_time_track_speed!$F$11)*1000</f>
        <v>2314.8953918784532</v>
      </c>
      <c r="I129" s="12">
        <f t="shared" si="11"/>
        <v>2314.8953918784532</v>
      </c>
      <c r="J129" s="12">
        <f>SUM($I$2:$I129)</f>
        <v>964931.28051543725</v>
      </c>
      <c r="K129" t="e">
        <f t="shared" si="7"/>
        <v>#N/A</v>
      </c>
      <c r="L129" t="e">
        <f t="shared" si="8"/>
        <v>#N/A</v>
      </c>
    </row>
    <row r="130" spans="1:12" x14ac:dyDescent="0.25">
      <c r="A130" s="3" t="s">
        <v>13</v>
      </c>
      <c r="B130">
        <v>129</v>
      </c>
      <c r="C130">
        <v>3.8041</v>
      </c>
      <c r="D130">
        <v>74.779799999999994</v>
      </c>
      <c r="E130" s="3" t="e">
        <f t="shared" si="9"/>
        <v>#N/A</v>
      </c>
      <c r="F130" s="3">
        <f t="shared" si="10"/>
        <v>0</v>
      </c>
      <c r="G130" s="10">
        <f t="shared" si="12"/>
        <v>4.4104360442024335</v>
      </c>
      <c r="H130" s="12">
        <f>($G130/GeneralData_time_track_speed!$F$11)*1000</f>
        <v>7371.5485108003913</v>
      </c>
      <c r="I130" s="12">
        <f t="shared" si="11"/>
        <v>7371.5485108003913</v>
      </c>
      <c r="J130" s="12">
        <f>SUM($I$2:$I130)</f>
        <v>972302.8290262376</v>
      </c>
      <c r="K130" t="e">
        <f t="shared" si="7"/>
        <v>#N/A</v>
      </c>
      <c r="L130" t="e">
        <f t="shared" si="8"/>
        <v>#N/A</v>
      </c>
    </row>
    <row r="131" spans="1:12" x14ac:dyDescent="0.25">
      <c r="A131" s="3" t="s">
        <v>13</v>
      </c>
      <c r="B131" s="2">
        <v>130</v>
      </c>
      <c r="C131" s="2">
        <v>-0.49049999999999999</v>
      </c>
      <c r="D131" s="2">
        <v>74.926900000000003</v>
      </c>
      <c r="E131" s="2">
        <f t="shared" si="9"/>
        <v>3234</v>
      </c>
      <c r="F131" s="3">
        <f t="shared" si="10"/>
        <v>3234</v>
      </c>
      <c r="G131" s="10">
        <f t="shared" si="12"/>
        <v>4.2971185194267099</v>
      </c>
      <c r="H131" s="12">
        <f>($G131/GeneralData_time_track_speed!$F$11)*1000</f>
        <v>7182.1509948549747</v>
      </c>
      <c r="I131" s="12">
        <f t="shared" si="11"/>
        <v>10416.150994854976</v>
      </c>
      <c r="J131" s="12">
        <f>SUM($I$2:$I131)</f>
        <v>982718.98002109258</v>
      </c>
      <c r="K131">
        <f t="shared" ref="K131:K151" si="13">INDEX($Q$2:$S$300,MATCH($F131,$Q$2:$Q$300,0),2)</f>
        <v>1238665</v>
      </c>
      <c r="L131">
        <f t="shared" ref="L131:L151" si="14">INDEX($Q$2:$S$300,MATCH($F131,$Q$2:$Q$300,0),3)</f>
        <v>1241899</v>
      </c>
    </row>
    <row r="132" spans="1:12" x14ac:dyDescent="0.25">
      <c r="A132" s="3" t="s">
        <v>13</v>
      </c>
      <c r="B132">
        <v>131</v>
      </c>
      <c r="C132">
        <v>-0.61309999999999998</v>
      </c>
      <c r="D132">
        <v>70.528000000000006</v>
      </c>
      <c r="E132" s="3" t="e">
        <f t="shared" ref="E132:E151" si="15">INDEX($O$2:$Q$37,MATCH($C132,$O$2:$O$37,0),3)</f>
        <v>#N/A</v>
      </c>
      <c r="F132" s="3">
        <f t="shared" ref="F132:F151" si="16">IFERROR($E132,0)</f>
        <v>0</v>
      </c>
      <c r="G132" s="10">
        <f t="shared" si="12"/>
        <v>4.4006081363829681</v>
      </c>
      <c r="H132" s="12">
        <f>($G132/GeneralData_time_track_speed!$F$11)*1000</f>
        <v>7355.1222666547364</v>
      </c>
      <c r="I132" s="12">
        <f t="shared" ref="I132:I151" si="17">$F132+$H132</f>
        <v>7355.1222666547364</v>
      </c>
      <c r="J132" s="12">
        <f>SUM($I$2:$I132)</f>
        <v>990074.10228774732</v>
      </c>
      <c r="K132" t="e">
        <f t="shared" si="13"/>
        <v>#N/A</v>
      </c>
      <c r="L132" t="e">
        <f t="shared" si="14"/>
        <v>#N/A</v>
      </c>
    </row>
    <row r="133" spans="1:12" x14ac:dyDescent="0.25">
      <c r="A133" s="3" t="s">
        <v>13</v>
      </c>
      <c r="B133">
        <v>132</v>
      </c>
      <c r="C133">
        <v>-0.50349999999999995</v>
      </c>
      <c r="D133">
        <v>67.599100000000007</v>
      </c>
      <c r="E133" s="3" t="e">
        <f t="shared" si="15"/>
        <v>#N/A</v>
      </c>
      <c r="F133" s="3">
        <f t="shared" si="16"/>
        <v>0</v>
      </c>
      <c r="G133" s="10">
        <f t="shared" ref="G133:G151" si="18">SQRT(POWER(($C133-$C132),2)+POWER(($D133-$D132),2))</f>
        <v>2.9309499091591436</v>
      </c>
      <c r="H133" s="12">
        <f>($G133/GeneralData_time_track_speed!$F$11)*1000</f>
        <v>4898.7535975027859</v>
      </c>
      <c r="I133" s="12">
        <f t="shared" si="17"/>
        <v>4898.7535975027859</v>
      </c>
      <c r="J133" s="12">
        <f>SUM($I$2:$I133)</f>
        <v>994972.85588525014</v>
      </c>
      <c r="K133" t="e">
        <f t="shared" si="13"/>
        <v>#N/A</v>
      </c>
      <c r="L133" t="e">
        <f t="shared" si="14"/>
        <v>#N/A</v>
      </c>
    </row>
    <row r="134" spans="1:12" x14ac:dyDescent="0.25">
      <c r="A134" s="3" t="s">
        <v>13</v>
      </c>
      <c r="B134">
        <v>133</v>
      </c>
      <c r="C134">
        <v>-0.52390000000000003</v>
      </c>
      <c r="D134">
        <v>66.221000000000004</v>
      </c>
      <c r="E134" s="3" t="e">
        <f t="shared" si="15"/>
        <v>#N/A</v>
      </c>
      <c r="F134" s="3">
        <f t="shared" si="16"/>
        <v>0</v>
      </c>
      <c r="G134" s="10">
        <f t="shared" si="18"/>
        <v>1.3782509822234881</v>
      </c>
      <c r="H134" s="12">
        <f>($G134/GeneralData_time_track_speed!$F$11)*1000</f>
        <v>2303.5917251025453</v>
      </c>
      <c r="I134" s="12">
        <f t="shared" si="17"/>
        <v>2303.5917251025453</v>
      </c>
      <c r="J134" s="12">
        <f>SUM($I$2:$I134)</f>
        <v>997276.44761035265</v>
      </c>
      <c r="K134" t="e">
        <f t="shared" si="13"/>
        <v>#N/A</v>
      </c>
      <c r="L134" t="e">
        <f t="shared" si="14"/>
        <v>#N/A</v>
      </c>
    </row>
    <row r="135" spans="1:12" x14ac:dyDescent="0.25">
      <c r="A135" s="3" t="s">
        <v>13</v>
      </c>
      <c r="B135">
        <v>134</v>
      </c>
      <c r="C135">
        <v>2.1566000000000001</v>
      </c>
      <c r="D135">
        <v>66.235200000000006</v>
      </c>
      <c r="E135" s="3" t="e">
        <f t="shared" si="15"/>
        <v>#N/A</v>
      </c>
      <c r="F135" s="3">
        <f t="shared" si="16"/>
        <v>0</v>
      </c>
      <c r="G135" s="10">
        <f t="shared" si="18"/>
        <v>2.6805376121218671</v>
      </c>
      <c r="H135" s="12">
        <f>($G135/GeneralData_time_track_speed!$F$11)*1000</f>
        <v>4480.2175668675081</v>
      </c>
      <c r="I135" s="12">
        <f t="shared" si="17"/>
        <v>4480.2175668675081</v>
      </c>
      <c r="J135" s="12">
        <f>SUM($I$2:$I135)</f>
        <v>1001756.6651772201</v>
      </c>
      <c r="K135" t="e">
        <f t="shared" si="13"/>
        <v>#N/A</v>
      </c>
      <c r="L135" t="e">
        <f t="shared" si="14"/>
        <v>#N/A</v>
      </c>
    </row>
    <row r="136" spans="1:12" x14ac:dyDescent="0.25">
      <c r="A136" s="3" t="s">
        <v>13</v>
      </c>
      <c r="B136">
        <v>135</v>
      </c>
      <c r="C136">
        <v>4.2289000000000003</v>
      </c>
      <c r="D136">
        <v>66.226200000000006</v>
      </c>
      <c r="E136" s="3" t="e">
        <f t="shared" si="15"/>
        <v>#N/A</v>
      </c>
      <c r="F136" s="3">
        <f t="shared" si="16"/>
        <v>0</v>
      </c>
      <c r="G136" s="10">
        <f t="shared" si="18"/>
        <v>2.0723195434102339</v>
      </c>
      <c r="H136" s="12">
        <f>($G136/GeneralData_time_track_speed!$F$11)*1000</f>
        <v>3463.6493741268491</v>
      </c>
      <c r="I136" s="12">
        <f t="shared" si="17"/>
        <v>3463.6493741268491</v>
      </c>
      <c r="J136" s="12">
        <f>SUM($I$2:$I136)</f>
        <v>1005220.3145513469</v>
      </c>
      <c r="K136" t="e">
        <f t="shared" si="13"/>
        <v>#N/A</v>
      </c>
      <c r="L136" t="e">
        <f t="shared" si="14"/>
        <v>#N/A</v>
      </c>
    </row>
    <row r="137" spans="1:12" x14ac:dyDescent="0.25">
      <c r="A137" s="3" t="s">
        <v>13</v>
      </c>
      <c r="B137">
        <v>136</v>
      </c>
      <c r="C137">
        <v>7.3345000000000002</v>
      </c>
      <c r="D137">
        <v>66.025400000000005</v>
      </c>
      <c r="E137" s="3" t="e">
        <f t="shared" si="15"/>
        <v>#N/A</v>
      </c>
      <c r="F137" s="3">
        <f t="shared" si="16"/>
        <v>0</v>
      </c>
      <c r="G137" s="10">
        <f t="shared" si="18"/>
        <v>3.1120848317486463</v>
      </c>
      <c r="H137" s="12">
        <f>($G137/GeneralData_time_track_speed!$F$11)*1000</f>
        <v>5201.5002773064271</v>
      </c>
      <c r="I137" s="12">
        <f t="shared" si="17"/>
        <v>5201.5002773064271</v>
      </c>
      <c r="J137" s="12">
        <f>SUM($I$2:$I137)</f>
        <v>1010421.8148286534</v>
      </c>
      <c r="K137" t="e">
        <f t="shared" si="13"/>
        <v>#N/A</v>
      </c>
      <c r="L137" t="e">
        <f t="shared" si="14"/>
        <v>#N/A</v>
      </c>
    </row>
    <row r="138" spans="1:12" x14ac:dyDescent="0.25">
      <c r="A138" s="3" t="s">
        <v>13</v>
      </c>
      <c r="B138">
        <v>137</v>
      </c>
      <c r="C138">
        <v>7.7506000000000004</v>
      </c>
      <c r="D138">
        <v>64.032200000000003</v>
      </c>
      <c r="E138" s="3" t="e">
        <f t="shared" si="15"/>
        <v>#N/A</v>
      </c>
      <c r="F138" s="3">
        <f t="shared" si="16"/>
        <v>0</v>
      </c>
      <c r="G138" s="10">
        <f t="shared" si="18"/>
        <v>2.0361693077934375</v>
      </c>
      <c r="H138" s="12">
        <f>($G138/GeneralData_time_track_speed!$F$11)*1000</f>
        <v>3403.2283153346298</v>
      </c>
      <c r="I138" s="12">
        <f t="shared" si="17"/>
        <v>3403.2283153346298</v>
      </c>
      <c r="J138" s="12">
        <f>SUM($I$2:$I138)</f>
        <v>1013825.043143988</v>
      </c>
      <c r="K138" t="e">
        <f t="shared" si="13"/>
        <v>#N/A</v>
      </c>
      <c r="L138" t="e">
        <f t="shared" si="14"/>
        <v>#N/A</v>
      </c>
    </row>
    <row r="139" spans="1:12" x14ac:dyDescent="0.25">
      <c r="A139" s="3" t="s">
        <v>13</v>
      </c>
      <c r="B139">
        <v>138</v>
      </c>
      <c r="C139">
        <v>7.9398</v>
      </c>
      <c r="D139">
        <v>59.170499999999997</v>
      </c>
      <c r="E139" s="3" t="e">
        <f t="shared" si="15"/>
        <v>#N/A</v>
      </c>
      <c r="F139" s="3">
        <f t="shared" si="16"/>
        <v>0</v>
      </c>
      <c r="G139" s="10">
        <f t="shared" si="18"/>
        <v>4.8653801012870579</v>
      </c>
      <c r="H139" s="12">
        <f>($G139/GeneralData_time_track_speed!$F$11)*1000</f>
        <v>8131.9364073459146</v>
      </c>
      <c r="I139" s="12">
        <f t="shared" si="17"/>
        <v>8131.9364073459146</v>
      </c>
      <c r="J139" s="12">
        <f>SUM($I$2:$I139)</f>
        <v>1021956.9795513339</v>
      </c>
      <c r="K139" t="e">
        <f t="shared" si="13"/>
        <v>#N/A</v>
      </c>
      <c r="L139" t="e">
        <f t="shared" si="14"/>
        <v>#N/A</v>
      </c>
    </row>
    <row r="140" spans="1:12" x14ac:dyDescent="0.25">
      <c r="A140" s="3" t="s">
        <v>13</v>
      </c>
      <c r="B140">
        <v>139</v>
      </c>
      <c r="C140">
        <v>8.1250999999999998</v>
      </c>
      <c r="D140">
        <v>46.656100000000002</v>
      </c>
      <c r="E140" s="3" t="e">
        <f t="shared" si="15"/>
        <v>#N/A</v>
      </c>
      <c r="F140" s="3">
        <f t="shared" si="16"/>
        <v>0</v>
      </c>
      <c r="G140" s="10">
        <f t="shared" si="18"/>
        <v>12.515771788028092</v>
      </c>
      <c r="H140" s="12">
        <f>($G140/GeneralData_time_track_speed!$F$11)*1000</f>
        <v>20918.706894488045</v>
      </c>
      <c r="I140" s="12">
        <f t="shared" si="17"/>
        <v>20918.706894488045</v>
      </c>
      <c r="J140" s="12">
        <f>SUM($I$2:$I140)</f>
        <v>1042875.686445822</v>
      </c>
      <c r="K140" t="e">
        <f t="shared" si="13"/>
        <v>#N/A</v>
      </c>
      <c r="L140" t="e">
        <f t="shared" si="14"/>
        <v>#N/A</v>
      </c>
    </row>
    <row r="141" spans="1:12" x14ac:dyDescent="0.25">
      <c r="A141" s="3" t="s">
        <v>13</v>
      </c>
      <c r="B141" s="2">
        <v>140</v>
      </c>
      <c r="C141" s="2">
        <v>8.2767999999999997</v>
      </c>
      <c r="D141" s="2">
        <v>43.899500000000003</v>
      </c>
      <c r="E141" s="2">
        <f t="shared" si="15"/>
        <v>6743</v>
      </c>
      <c r="F141" s="3">
        <f t="shared" si="16"/>
        <v>6743</v>
      </c>
      <c r="G141" s="10">
        <f t="shared" si="18"/>
        <v>2.7607709883291647</v>
      </c>
      <c r="H141" s="12">
        <f>($G141/GeneralData_time_track_speed!$F$11)*1000</f>
        <v>4614.3186441691169</v>
      </c>
      <c r="I141" s="12">
        <f t="shared" si="17"/>
        <v>11357.318644169118</v>
      </c>
      <c r="J141" s="12">
        <f>SUM($I$2:$I141)</f>
        <v>1054233.005089991</v>
      </c>
      <c r="K141">
        <f t="shared" si="13"/>
        <v>1288407</v>
      </c>
      <c r="L141">
        <f t="shared" si="14"/>
        <v>1295150</v>
      </c>
    </row>
    <row r="142" spans="1:12" x14ac:dyDescent="0.25">
      <c r="A142" s="3" t="s">
        <v>13</v>
      </c>
      <c r="B142" s="2">
        <v>141</v>
      </c>
      <c r="C142" s="2">
        <v>8.5650999999999993</v>
      </c>
      <c r="D142" s="2">
        <v>40.647300000000001</v>
      </c>
      <c r="E142" s="2">
        <f t="shared" si="15"/>
        <v>5046</v>
      </c>
      <c r="F142" s="3">
        <f t="shared" si="16"/>
        <v>5046</v>
      </c>
      <c r="G142" s="10">
        <f t="shared" si="18"/>
        <v>3.2649535570969479</v>
      </c>
      <c r="H142" s="12">
        <f>($G142/GeneralData_time_track_speed!$F$11)*1000</f>
        <v>5457.0031830044982</v>
      </c>
      <c r="I142" s="12">
        <f t="shared" si="17"/>
        <v>10503.003183004497</v>
      </c>
      <c r="J142" s="12">
        <f>SUM($I$2:$I142)</f>
        <v>1064736.0082729955</v>
      </c>
      <c r="K142">
        <f t="shared" si="13"/>
        <v>1302558</v>
      </c>
      <c r="L142">
        <f t="shared" si="14"/>
        <v>1307604</v>
      </c>
    </row>
    <row r="143" spans="1:12" x14ac:dyDescent="0.25">
      <c r="A143" s="3" t="s">
        <v>13</v>
      </c>
      <c r="B143">
        <v>142</v>
      </c>
      <c r="C143">
        <v>6.5195999999999996</v>
      </c>
      <c r="D143">
        <v>40.388199999999998</v>
      </c>
      <c r="E143" s="3" t="e">
        <f t="shared" si="15"/>
        <v>#N/A</v>
      </c>
      <c r="F143" s="3">
        <f t="shared" si="16"/>
        <v>0</v>
      </c>
      <c r="G143" s="10">
        <f t="shared" si="18"/>
        <v>2.0618445770717058</v>
      </c>
      <c r="H143" s="12">
        <f>($G143/GeneralData_time_track_speed!$F$11)*1000</f>
        <v>3446.1416443378721</v>
      </c>
      <c r="I143" s="12">
        <f t="shared" si="17"/>
        <v>3446.1416443378721</v>
      </c>
      <c r="J143" s="12">
        <f>SUM($I$2:$I143)</f>
        <v>1068182.1499173334</v>
      </c>
      <c r="K143" t="e">
        <f t="shared" si="13"/>
        <v>#N/A</v>
      </c>
      <c r="L143" t="e">
        <f t="shared" si="14"/>
        <v>#N/A</v>
      </c>
    </row>
    <row r="144" spans="1:12" x14ac:dyDescent="0.25">
      <c r="A144" s="3" t="s">
        <v>13</v>
      </c>
      <c r="B144">
        <v>143</v>
      </c>
      <c r="C144">
        <v>2.1444999999999999</v>
      </c>
      <c r="D144">
        <v>40.250300000000003</v>
      </c>
      <c r="E144" s="3" t="e">
        <f t="shared" si="15"/>
        <v>#N/A</v>
      </c>
      <c r="F144" s="3">
        <f t="shared" si="16"/>
        <v>0</v>
      </c>
      <c r="G144" s="10">
        <f t="shared" si="18"/>
        <v>4.3772727148305481</v>
      </c>
      <c r="H144" s="12">
        <f>($G144/GeneralData_time_track_speed!$F$11)*1000</f>
        <v>7316.1197303364152</v>
      </c>
      <c r="I144" s="12">
        <f t="shared" si="17"/>
        <v>7316.1197303364152</v>
      </c>
      <c r="J144" s="12">
        <f>SUM($I$2:$I144)</f>
        <v>1075498.2696476697</v>
      </c>
      <c r="K144" t="e">
        <f t="shared" si="13"/>
        <v>#N/A</v>
      </c>
      <c r="L144" t="e">
        <f t="shared" si="14"/>
        <v>#N/A</v>
      </c>
    </row>
    <row r="145" spans="1:12" x14ac:dyDescent="0.25">
      <c r="A145" s="3" t="s">
        <v>13</v>
      </c>
      <c r="B145" s="2">
        <v>144</v>
      </c>
      <c r="C145" s="2">
        <v>-1.3335999999999999</v>
      </c>
      <c r="D145" s="2">
        <v>40.218800000000002</v>
      </c>
      <c r="E145" s="2">
        <f t="shared" si="15"/>
        <v>27527</v>
      </c>
      <c r="F145" s="3">
        <f t="shared" si="16"/>
        <v>27527</v>
      </c>
      <c r="G145" s="10">
        <f t="shared" si="18"/>
        <v>3.4782426396098356</v>
      </c>
      <c r="H145" s="12">
        <f>($G145/GeneralData_time_track_speed!$F$11)*1000</f>
        <v>5813.4919298789991</v>
      </c>
      <c r="I145" s="12">
        <f t="shared" si="17"/>
        <v>33340.491929878997</v>
      </c>
      <c r="J145" s="12">
        <f>SUM($I$2:$I145)</f>
        <v>1108838.7615775487</v>
      </c>
      <c r="K145">
        <f t="shared" si="13"/>
        <v>1321852</v>
      </c>
      <c r="L145">
        <f t="shared" si="14"/>
        <v>1349379</v>
      </c>
    </row>
    <row r="146" spans="1:12" x14ac:dyDescent="0.25">
      <c r="A146" s="3" t="s">
        <v>13</v>
      </c>
      <c r="B146">
        <v>145</v>
      </c>
      <c r="C146">
        <v>-1.2734000000000001</v>
      </c>
      <c r="D146">
        <v>34.994500000000002</v>
      </c>
      <c r="E146" s="3" t="e">
        <f t="shared" si="15"/>
        <v>#N/A</v>
      </c>
      <c r="F146" s="3">
        <f t="shared" si="16"/>
        <v>0</v>
      </c>
      <c r="G146" s="10">
        <f t="shared" si="18"/>
        <v>5.2246468330404872</v>
      </c>
      <c r="H146" s="12">
        <f>($G146/GeneralData_time_track_speed!$F$11)*1000</f>
        <v>8732.410400142704</v>
      </c>
      <c r="I146" s="12">
        <f t="shared" si="17"/>
        <v>8732.410400142704</v>
      </c>
      <c r="J146" s="12">
        <f>SUM($I$2:$I146)</f>
        <v>1117571.1719776914</v>
      </c>
      <c r="K146" t="e">
        <f t="shared" si="13"/>
        <v>#N/A</v>
      </c>
      <c r="L146" t="e">
        <f t="shared" si="14"/>
        <v>#N/A</v>
      </c>
    </row>
    <row r="147" spans="1:12" x14ac:dyDescent="0.25">
      <c r="A147" s="3" t="s">
        <v>13</v>
      </c>
      <c r="B147" s="2">
        <v>146</v>
      </c>
      <c r="C147" s="2">
        <v>-0.92469999999999997</v>
      </c>
      <c r="D147" s="2">
        <v>29.7227</v>
      </c>
      <c r="E147" s="2">
        <f t="shared" si="15"/>
        <v>4290</v>
      </c>
      <c r="F147" s="3">
        <f t="shared" si="16"/>
        <v>4290</v>
      </c>
      <c r="G147" s="10">
        <f t="shared" si="18"/>
        <v>5.2833196884156104</v>
      </c>
      <c r="H147" s="12">
        <f>($G147/GeneralData_time_track_speed!$F$11)*1000</f>
        <v>8830.4754883403766</v>
      </c>
      <c r="I147" s="12">
        <f t="shared" si="17"/>
        <v>13120.475488340377</v>
      </c>
      <c r="J147" s="12">
        <f>SUM($I$2:$I147)</f>
        <v>1130691.6474660318</v>
      </c>
      <c r="K147">
        <f t="shared" si="13"/>
        <v>1367472</v>
      </c>
      <c r="L147">
        <f t="shared" si="14"/>
        <v>1371762</v>
      </c>
    </row>
    <row r="148" spans="1:12" x14ac:dyDescent="0.25">
      <c r="A148" s="3" t="s">
        <v>13</v>
      </c>
      <c r="B148">
        <v>147</v>
      </c>
      <c r="C148">
        <v>-0.93410000000000004</v>
      </c>
      <c r="D148">
        <v>19.389800000000001</v>
      </c>
      <c r="E148" s="3" t="e">
        <f t="shared" si="15"/>
        <v>#N/A</v>
      </c>
      <c r="F148" s="3">
        <f t="shared" si="16"/>
        <v>0</v>
      </c>
      <c r="G148" s="10">
        <f t="shared" si="18"/>
        <v>10.332904275662287</v>
      </c>
      <c r="H148" s="12">
        <f>($G148/GeneralData_time_track_speed!$F$11)*1000</f>
        <v>17270.289005919716</v>
      </c>
      <c r="I148" s="12">
        <f t="shared" si="17"/>
        <v>17270.289005919716</v>
      </c>
      <c r="J148" s="12">
        <f>SUM($I$2:$I148)</f>
        <v>1147961.9364719517</v>
      </c>
      <c r="K148" t="e">
        <f t="shared" si="13"/>
        <v>#N/A</v>
      </c>
      <c r="L148" t="e">
        <f t="shared" si="14"/>
        <v>#N/A</v>
      </c>
    </row>
    <row r="149" spans="1:12" x14ac:dyDescent="0.25">
      <c r="A149" s="3" t="s">
        <v>13</v>
      </c>
      <c r="B149">
        <v>148</v>
      </c>
      <c r="C149">
        <v>-1.5166999999999999</v>
      </c>
      <c r="D149">
        <v>11.820499999999999</v>
      </c>
      <c r="E149" s="3" t="e">
        <f t="shared" si="15"/>
        <v>#N/A</v>
      </c>
      <c r="F149" s="3">
        <f t="shared" si="16"/>
        <v>0</v>
      </c>
      <c r="G149" s="10">
        <f t="shared" si="18"/>
        <v>7.5916879052026385</v>
      </c>
      <c r="H149" s="12">
        <f>($G149/GeneralData_time_track_speed!$F$11)*1000</f>
        <v>12688.653709335875</v>
      </c>
      <c r="I149" s="12">
        <f t="shared" si="17"/>
        <v>12688.653709335875</v>
      </c>
      <c r="J149" s="12">
        <f>SUM($I$2:$I149)</f>
        <v>1160650.5901812876</v>
      </c>
      <c r="K149" t="e">
        <f t="shared" si="13"/>
        <v>#N/A</v>
      </c>
      <c r="L149" t="e">
        <f t="shared" si="14"/>
        <v>#N/A</v>
      </c>
    </row>
    <row r="150" spans="1:12" x14ac:dyDescent="0.25">
      <c r="A150" s="3" t="s">
        <v>13</v>
      </c>
      <c r="B150">
        <v>149</v>
      </c>
      <c r="C150">
        <v>-1.4926999999999999</v>
      </c>
      <c r="D150">
        <v>6.2629999999999999</v>
      </c>
      <c r="E150" s="3" t="e">
        <f t="shared" si="15"/>
        <v>#N/A</v>
      </c>
      <c r="F150" s="3">
        <f t="shared" si="16"/>
        <v>0</v>
      </c>
      <c r="G150" s="10">
        <f t="shared" si="18"/>
        <v>5.5575518216207387</v>
      </c>
      <c r="H150" s="12">
        <f>($G150/GeneralData_time_track_speed!$F$11)*1000</f>
        <v>9288.8236999189521</v>
      </c>
      <c r="I150" s="12">
        <f t="shared" si="17"/>
        <v>9288.8236999189521</v>
      </c>
      <c r="J150" s="12">
        <f>SUM($I$2:$I150)</f>
        <v>1169939.4138812067</v>
      </c>
      <c r="K150" t="e">
        <f t="shared" si="13"/>
        <v>#N/A</v>
      </c>
      <c r="L150" t="e">
        <f t="shared" si="14"/>
        <v>#N/A</v>
      </c>
    </row>
    <row r="151" spans="1:12" x14ac:dyDescent="0.25">
      <c r="A151" s="3" t="s">
        <v>13</v>
      </c>
      <c r="B151">
        <v>150</v>
      </c>
      <c r="C151">
        <v>1.0165999999999999</v>
      </c>
      <c r="D151">
        <v>-6.88E-2</v>
      </c>
      <c r="E151" s="3" t="e">
        <f t="shared" si="15"/>
        <v>#N/A</v>
      </c>
      <c r="F151" s="3">
        <f t="shared" si="16"/>
        <v>0</v>
      </c>
      <c r="G151" s="10">
        <f t="shared" si="18"/>
        <v>6.8108940477737576</v>
      </c>
      <c r="H151" s="12">
        <f>($G151/GeneralData_time_track_speed!$F$11)*1000</f>
        <v>11383.644467780759</v>
      </c>
      <c r="I151" s="12">
        <f t="shared" si="17"/>
        <v>11383.644467780759</v>
      </c>
      <c r="J151" s="12">
        <f>SUM($I$2:$I151)</f>
        <v>1181323.0583489875</v>
      </c>
      <c r="K151" t="e">
        <f t="shared" si="13"/>
        <v>#N/A</v>
      </c>
      <c r="L151" s="17">
        <f>K2+J151</f>
        <v>1404606.0583489875</v>
      </c>
    </row>
  </sheetData>
  <mergeCells count="1">
    <mergeCell ref="E1:F1"/>
  </mergeCells>
  <pageMargins left="0.7" right="0.7" top="0.75" bottom="0.75" header="0.3" footer="0.3"/>
  <pageSetup paperSize="9" orientation="portrait" horizontalDpi="360" verticalDpi="36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9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8</v>
      </c>
      <c r="B2">
        <v>1</v>
      </c>
      <c r="C2">
        <v>1.0165999999999999</v>
      </c>
      <c r="D2">
        <v>-6.88E-2</v>
      </c>
      <c r="E2" s="3" t="e">
        <f>INDEX($O$2:$Q$31,MATCH($C2,$O$2:$O$31,0),3)</f>
        <v>#N/A</v>
      </c>
      <c r="F2" s="3">
        <f>IFERROR($E2,0)</f>
        <v>0</v>
      </c>
      <c r="G2" s="10">
        <v>0</v>
      </c>
      <c r="H2" s="12">
        <f>($G2/GeneralData_time_track_speed!$F$12)*1000</f>
        <v>0</v>
      </c>
      <c r="I2" s="12">
        <f>$F2+$H2</f>
        <v>0</v>
      </c>
      <c r="J2" s="12">
        <f>I2</f>
        <v>0</v>
      </c>
      <c r="K2" s="16">
        <v>217799</v>
      </c>
      <c r="L2" t="e">
        <f>INDEX($Q$2:$S$300,MATCH($F2,$Q$2:$Q$300,0),3)</f>
        <v>#N/A</v>
      </c>
      <c r="N2" s="2">
        <v>1</v>
      </c>
      <c r="O2" s="2">
        <v>9.7600000000000006E-2</v>
      </c>
      <c r="P2" s="2">
        <v>11.3468</v>
      </c>
      <c r="Q2" s="2">
        <v>10722</v>
      </c>
      <c r="R2">
        <v>233423</v>
      </c>
      <c r="S2">
        <f>Q2+R2</f>
        <v>244145</v>
      </c>
    </row>
    <row r="3" spans="1:19" x14ac:dyDescent="0.25">
      <c r="A3" t="s">
        <v>8</v>
      </c>
      <c r="B3">
        <v>2</v>
      </c>
      <c r="C3">
        <v>0.2051</v>
      </c>
      <c r="D3">
        <v>6.2530999999999999</v>
      </c>
      <c r="E3" s="3" t="e">
        <f t="shared" ref="E3:E66" si="0">INDEX($O$2:$Q$31,MATCH($C3,$O$2:$O$31,0),3)</f>
        <v>#N/A</v>
      </c>
      <c r="F3" s="3">
        <f t="shared" ref="F3:F66" si="1">IFERROR($E3,0)</f>
        <v>0</v>
      </c>
      <c r="G3" s="10">
        <f>SQRT(POWER(($C3-$C2),2)+POWER(($D3-$D2),2))</f>
        <v>6.3737706155775644</v>
      </c>
      <c r="H3" s="12">
        <f>($G3/GeneralData_time_track_speed!$F$12)*1000</f>
        <v>9171.0094913371249</v>
      </c>
      <c r="I3" s="12">
        <f t="shared" ref="I3:I66" si="2">$F3+$H3</f>
        <v>9171.0094913371249</v>
      </c>
      <c r="J3" s="12">
        <f>SUM($I$2:$I3)</f>
        <v>9171.0094913371249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-0.43269999999999997</v>
      </c>
      <c r="P3" s="2">
        <v>40.977699999999999</v>
      </c>
      <c r="Q3" s="2">
        <v>1568</v>
      </c>
      <c r="R3">
        <v>282678</v>
      </c>
      <c r="S3">
        <f t="shared" ref="S3:S31" si="5">Q3+R3</f>
        <v>284246</v>
      </c>
    </row>
    <row r="4" spans="1:19" x14ac:dyDescent="0.25">
      <c r="A4" t="s">
        <v>8</v>
      </c>
      <c r="B4" s="2">
        <v>3</v>
      </c>
      <c r="C4" s="2">
        <v>9.7600000000000006E-2</v>
      </c>
      <c r="D4" s="2">
        <v>11.3468</v>
      </c>
      <c r="E4" s="2">
        <f t="shared" si="0"/>
        <v>10722</v>
      </c>
      <c r="F4" s="3">
        <f t="shared" si="1"/>
        <v>10722</v>
      </c>
      <c r="G4" s="10">
        <f t="shared" ref="G4:G67" si="6">SQRT(POWER(($C4-$C3),2)+POWER(($D4-$D3),2))</f>
        <v>5.0948342406794751</v>
      </c>
      <c r="H4" s="12">
        <f>($G4/GeneralData_time_track_speed!$F$12)*1000</f>
        <v>7330.7898881495657</v>
      </c>
      <c r="I4" s="12">
        <f t="shared" si="2"/>
        <v>18052.789888149564</v>
      </c>
      <c r="J4" s="12">
        <f>SUM($I$2:$I4)</f>
        <v>27223.799379486689</v>
      </c>
      <c r="K4">
        <f t="shared" si="3"/>
        <v>233423</v>
      </c>
      <c r="L4">
        <f t="shared" si="4"/>
        <v>244145</v>
      </c>
      <c r="N4" s="2">
        <v>3</v>
      </c>
      <c r="O4" s="2">
        <v>-5.5559000000000003</v>
      </c>
      <c r="P4" s="2">
        <v>66.282499999999999</v>
      </c>
      <c r="Q4" s="2">
        <v>11557</v>
      </c>
      <c r="R4">
        <v>332454</v>
      </c>
      <c r="S4">
        <f t="shared" si="5"/>
        <v>344011</v>
      </c>
    </row>
    <row r="5" spans="1:19" x14ac:dyDescent="0.25">
      <c r="A5" t="s">
        <v>8</v>
      </c>
      <c r="B5">
        <v>4</v>
      </c>
      <c r="C5">
        <v>-0.49419999999999997</v>
      </c>
      <c r="D5">
        <v>17.097799999999999</v>
      </c>
      <c r="E5" s="3" t="e">
        <f t="shared" si="0"/>
        <v>#N/A</v>
      </c>
      <c r="F5" s="3">
        <f t="shared" si="1"/>
        <v>0</v>
      </c>
      <c r="G5" s="10">
        <f t="shared" si="6"/>
        <v>5.7813690627739724</v>
      </c>
      <c r="H5" s="12">
        <f>($G5/GeneralData_time_track_speed!$F$12)*1000</f>
        <v>8318.6223266395955</v>
      </c>
      <c r="I5" s="12">
        <f t="shared" si="2"/>
        <v>8318.6223266395955</v>
      </c>
      <c r="J5" s="12">
        <f>SUM($I$2:$I5)</f>
        <v>35542.421706126283</v>
      </c>
      <c r="K5" t="e">
        <f t="shared" si="3"/>
        <v>#N/A</v>
      </c>
      <c r="L5" t="e">
        <f t="shared" si="4"/>
        <v>#N/A</v>
      </c>
      <c r="N5" s="2">
        <v>4</v>
      </c>
      <c r="O5" s="2">
        <v>-8.8513000000000002</v>
      </c>
      <c r="P5" s="2">
        <v>71.548000000000002</v>
      </c>
      <c r="Q5" s="2">
        <v>6458</v>
      </c>
      <c r="R5">
        <v>352464</v>
      </c>
      <c r="S5">
        <f t="shared" si="5"/>
        <v>358922</v>
      </c>
    </row>
    <row r="6" spans="1:19" x14ac:dyDescent="0.25">
      <c r="A6" t="s">
        <v>8</v>
      </c>
      <c r="B6">
        <v>5</v>
      </c>
      <c r="C6">
        <v>-0.54659999999999997</v>
      </c>
      <c r="D6">
        <v>27.815200000000001</v>
      </c>
      <c r="E6" s="3" t="e">
        <f t="shared" si="0"/>
        <v>#N/A</v>
      </c>
      <c r="F6" s="3">
        <f t="shared" si="1"/>
        <v>0</v>
      </c>
      <c r="G6" s="10">
        <f t="shared" si="6"/>
        <v>10.717528097467254</v>
      </c>
      <c r="H6" s="12">
        <f>($G6/GeneralData_time_track_speed!$F$12)*1000</f>
        <v>15421.099665137201</v>
      </c>
      <c r="I6" s="12">
        <f t="shared" si="2"/>
        <v>15421.099665137201</v>
      </c>
      <c r="J6" s="12">
        <f>SUM($I$2:$I6)</f>
        <v>50963.521371263487</v>
      </c>
      <c r="K6" t="e">
        <f t="shared" si="3"/>
        <v>#N/A</v>
      </c>
      <c r="L6" t="e">
        <f t="shared" si="4"/>
        <v>#N/A</v>
      </c>
      <c r="N6" s="2">
        <v>5</v>
      </c>
      <c r="O6" s="2">
        <v>-12.374000000000001</v>
      </c>
      <c r="P6" s="2">
        <v>74.245199999999997</v>
      </c>
      <c r="Q6" s="2">
        <v>7976</v>
      </c>
      <c r="R6">
        <v>365972</v>
      </c>
      <c r="S6">
        <f t="shared" si="5"/>
        <v>373948</v>
      </c>
    </row>
    <row r="7" spans="1:19" x14ac:dyDescent="0.25">
      <c r="A7" t="s">
        <v>8</v>
      </c>
      <c r="B7">
        <v>6</v>
      </c>
      <c r="C7">
        <v>-0.87350000000000005</v>
      </c>
      <c r="D7">
        <v>34.087800000000001</v>
      </c>
      <c r="E7" s="3" t="e">
        <f t="shared" si="0"/>
        <v>#N/A</v>
      </c>
      <c r="F7" s="3">
        <f t="shared" si="1"/>
        <v>0</v>
      </c>
      <c r="G7" s="10">
        <f t="shared" si="6"/>
        <v>6.2811125105350571</v>
      </c>
      <c r="H7" s="12">
        <f>($G7/GeneralData_time_track_speed!$F$12)*1000</f>
        <v>9037.6867829990952</v>
      </c>
      <c r="I7" s="12">
        <f t="shared" si="2"/>
        <v>9037.6867829990952</v>
      </c>
      <c r="J7" s="12">
        <f>SUM($I$2:$I7)</f>
        <v>60001.208154262582</v>
      </c>
      <c r="K7" t="e">
        <f t="shared" si="3"/>
        <v>#N/A</v>
      </c>
      <c r="L7" t="e">
        <f t="shared" si="4"/>
        <v>#N/A</v>
      </c>
      <c r="N7" s="2">
        <v>6</v>
      </c>
      <c r="O7" s="2">
        <v>-15.2028</v>
      </c>
      <c r="P7" s="2">
        <v>71.365399999999994</v>
      </c>
      <c r="Q7" s="2">
        <v>19978</v>
      </c>
      <c r="R7">
        <v>381439</v>
      </c>
      <c r="S7">
        <f t="shared" si="5"/>
        <v>401417</v>
      </c>
    </row>
    <row r="8" spans="1:19" x14ac:dyDescent="0.25">
      <c r="A8" t="s">
        <v>8</v>
      </c>
      <c r="B8">
        <v>7</v>
      </c>
      <c r="C8">
        <v>-1.1849000000000001</v>
      </c>
      <c r="D8">
        <v>38.476500000000001</v>
      </c>
      <c r="E8" s="3" t="e">
        <f t="shared" si="0"/>
        <v>#N/A</v>
      </c>
      <c r="F8" s="3">
        <f t="shared" si="1"/>
        <v>0</v>
      </c>
      <c r="G8" s="10">
        <f t="shared" si="6"/>
        <v>4.3997338158120431</v>
      </c>
      <c r="H8" s="12">
        <f>($G8/GeneralData_time_track_speed!$F$12)*1000</f>
        <v>6330.6326847648579</v>
      </c>
      <c r="I8" s="12">
        <f t="shared" si="2"/>
        <v>6330.6326847648579</v>
      </c>
      <c r="J8" s="12">
        <f>SUM($I$2:$I8)</f>
        <v>66331.840839027442</v>
      </c>
      <c r="K8" t="e">
        <f t="shared" si="3"/>
        <v>#N/A</v>
      </c>
      <c r="L8" t="e">
        <f t="shared" si="4"/>
        <v>#N/A</v>
      </c>
      <c r="N8" s="2">
        <v>7</v>
      </c>
      <c r="O8" s="2">
        <v>-14.2682</v>
      </c>
      <c r="P8" s="2">
        <v>71.5124</v>
      </c>
      <c r="Q8" s="2">
        <v>6405</v>
      </c>
      <c r="R8">
        <v>404495</v>
      </c>
      <c r="S8">
        <f t="shared" si="5"/>
        <v>410900</v>
      </c>
    </row>
    <row r="9" spans="1:19" x14ac:dyDescent="0.25">
      <c r="A9" t="s">
        <v>8</v>
      </c>
      <c r="B9" s="2">
        <v>8</v>
      </c>
      <c r="C9" s="2">
        <v>-0.43269999999999997</v>
      </c>
      <c r="D9" s="2">
        <v>40.977699999999999</v>
      </c>
      <c r="E9" s="2">
        <f t="shared" si="0"/>
        <v>1568</v>
      </c>
      <c r="F9" s="3">
        <f t="shared" si="1"/>
        <v>1568</v>
      </c>
      <c r="G9" s="10">
        <f t="shared" si="6"/>
        <v>2.6118587787244523</v>
      </c>
      <c r="H9" s="12">
        <f>($G9/GeneralData_time_track_speed!$F$12)*1000</f>
        <v>3758.1179327620953</v>
      </c>
      <c r="I9" s="12">
        <f t="shared" si="2"/>
        <v>5326.1179327620957</v>
      </c>
      <c r="J9" s="12">
        <f>SUM($I$2:$I9)</f>
        <v>71657.958771789534</v>
      </c>
      <c r="K9">
        <f t="shared" si="3"/>
        <v>282678</v>
      </c>
      <c r="L9">
        <f t="shared" si="4"/>
        <v>284246</v>
      </c>
      <c r="N9" s="2">
        <v>8</v>
      </c>
      <c r="O9" s="2">
        <v>-19.053999999999998</v>
      </c>
      <c r="P9" s="2">
        <v>74.213700000000003</v>
      </c>
      <c r="Q9" s="2">
        <v>9505</v>
      </c>
      <c r="R9">
        <v>430712</v>
      </c>
      <c r="S9">
        <f t="shared" si="5"/>
        <v>440217</v>
      </c>
    </row>
    <row r="10" spans="1:19" x14ac:dyDescent="0.25">
      <c r="A10" t="s">
        <v>8</v>
      </c>
      <c r="B10">
        <v>9</v>
      </c>
      <c r="C10">
        <v>-0.49320000000000003</v>
      </c>
      <c r="D10">
        <v>51.5319</v>
      </c>
      <c r="E10" s="3" t="e">
        <f t="shared" si="0"/>
        <v>#N/A</v>
      </c>
      <c r="F10" s="3">
        <f t="shared" si="1"/>
        <v>0</v>
      </c>
      <c r="G10" s="10">
        <f t="shared" si="6"/>
        <v>10.554373401107242</v>
      </c>
      <c r="H10" s="12">
        <f>($G10/GeneralData_time_track_speed!$F$12)*1000</f>
        <v>15186.341723705022</v>
      </c>
      <c r="I10" s="12">
        <f t="shared" si="2"/>
        <v>15186.341723705022</v>
      </c>
      <c r="J10" s="12">
        <f>SUM($I$2:$I10)</f>
        <v>86844.30049549455</v>
      </c>
      <c r="K10" t="e">
        <f t="shared" si="3"/>
        <v>#N/A</v>
      </c>
      <c r="L10" t="e">
        <f t="shared" si="4"/>
        <v>#N/A</v>
      </c>
      <c r="N10" s="2">
        <v>9</v>
      </c>
      <c r="O10" s="2">
        <v>-15.7583</v>
      </c>
      <c r="P10" s="2">
        <v>77.010199999999998</v>
      </c>
      <c r="Q10" s="2">
        <v>19387</v>
      </c>
      <c r="R10">
        <v>449969</v>
      </c>
      <c r="S10">
        <f t="shared" si="5"/>
        <v>469356</v>
      </c>
    </row>
    <row r="11" spans="1:19" x14ac:dyDescent="0.25">
      <c r="A11" t="s">
        <v>8</v>
      </c>
      <c r="B11">
        <v>10</v>
      </c>
      <c r="C11">
        <v>-0.41820000000000002</v>
      </c>
      <c r="D11">
        <v>65.610799999999998</v>
      </c>
      <c r="E11" s="3" t="e">
        <f t="shared" si="0"/>
        <v>#N/A</v>
      </c>
      <c r="F11" s="3">
        <f t="shared" si="1"/>
        <v>0</v>
      </c>
      <c r="G11" s="10">
        <f t="shared" si="6"/>
        <v>14.079099765610014</v>
      </c>
      <c r="H11" s="12">
        <f>($G11/GeneralData_time_track_speed!$F$12)*1000</f>
        <v>20257.954885342457</v>
      </c>
      <c r="I11" s="12">
        <f t="shared" si="2"/>
        <v>20257.954885342457</v>
      </c>
      <c r="J11" s="12">
        <f>SUM($I$2:$I11)</f>
        <v>107102.25538083701</v>
      </c>
      <c r="K11" t="e">
        <f t="shared" si="3"/>
        <v>#N/A</v>
      </c>
      <c r="L11" t="e">
        <f t="shared" si="4"/>
        <v>#N/A</v>
      </c>
      <c r="N11" s="2">
        <v>10</v>
      </c>
      <c r="O11" s="2">
        <v>-12.2875</v>
      </c>
      <c r="P11" s="2">
        <v>75.2376</v>
      </c>
      <c r="Q11" s="2">
        <v>2959</v>
      </c>
      <c r="R11">
        <v>482178</v>
      </c>
      <c r="S11">
        <f t="shared" si="5"/>
        <v>485137</v>
      </c>
    </row>
    <row r="12" spans="1:19" x14ac:dyDescent="0.25">
      <c r="A12" t="s">
        <v>8</v>
      </c>
      <c r="B12">
        <v>11</v>
      </c>
      <c r="C12">
        <v>-0.42230000000000001</v>
      </c>
      <c r="D12">
        <v>66.190600000000003</v>
      </c>
      <c r="E12" s="3" t="e">
        <f t="shared" si="0"/>
        <v>#N/A</v>
      </c>
      <c r="F12" s="3">
        <f t="shared" si="1"/>
        <v>0</v>
      </c>
      <c r="G12" s="10">
        <f t="shared" si="6"/>
        <v>0.57981449619684988</v>
      </c>
      <c r="H12" s="12">
        <f>($G12/GeneralData_time_track_speed!$F$12)*1000</f>
        <v>834.27606177733708</v>
      </c>
      <c r="I12" s="12">
        <f t="shared" si="2"/>
        <v>834.27606177733708</v>
      </c>
      <c r="J12" s="12">
        <f>SUM($I$2:$I12)</f>
        <v>107936.53144261434</v>
      </c>
      <c r="K12" t="e">
        <f t="shared" si="3"/>
        <v>#N/A</v>
      </c>
      <c r="L12" t="e">
        <f t="shared" si="4"/>
        <v>#N/A</v>
      </c>
      <c r="N12" s="2">
        <v>11</v>
      </c>
      <c r="O12" s="2">
        <v>-3.2627000000000002</v>
      </c>
      <c r="P12" s="2">
        <v>75.523499999999999</v>
      </c>
      <c r="Q12" s="2">
        <v>30707</v>
      </c>
      <c r="R12">
        <v>499788</v>
      </c>
      <c r="S12">
        <f t="shared" si="5"/>
        <v>530495</v>
      </c>
    </row>
    <row r="13" spans="1:19" x14ac:dyDescent="0.25">
      <c r="A13" t="s">
        <v>8</v>
      </c>
      <c r="B13">
        <v>12</v>
      </c>
      <c r="C13">
        <v>-3.1814</v>
      </c>
      <c r="D13">
        <v>66.222200000000001</v>
      </c>
      <c r="E13" s="3" t="e">
        <f t="shared" si="0"/>
        <v>#N/A</v>
      </c>
      <c r="F13" s="3">
        <f t="shared" si="1"/>
        <v>0</v>
      </c>
      <c r="G13" s="10">
        <f t="shared" si="6"/>
        <v>2.7592809516248975</v>
      </c>
      <c r="H13" s="12">
        <f>($G13/GeneralData_time_track_speed!$F$12)*1000</f>
        <v>3970.238862184814</v>
      </c>
      <c r="I13" s="12">
        <f t="shared" si="2"/>
        <v>3970.238862184814</v>
      </c>
      <c r="J13" s="12">
        <f>SUM($I$2:$I13)</f>
        <v>111906.77030479915</v>
      </c>
      <c r="K13" t="e">
        <f t="shared" si="3"/>
        <v>#N/A</v>
      </c>
      <c r="L13" t="e">
        <f t="shared" si="4"/>
        <v>#N/A</v>
      </c>
      <c r="N13" s="2">
        <v>12</v>
      </c>
      <c r="O13" s="2">
        <v>9.9735999999999994</v>
      </c>
      <c r="P13" s="2">
        <v>74.419899999999998</v>
      </c>
      <c r="Q13" s="2">
        <v>4285</v>
      </c>
      <c r="R13">
        <v>558285</v>
      </c>
      <c r="S13">
        <f t="shared" si="5"/>
        <v>562570</v>
      </c>
    </row>
    <row r="14" spans="1:19" x14ac:dyDescent="0.25">
      <c r="A14" t="s">
        <v>8</v>
      </c>
      <c r="B14" s="2">
        <v>13</v>
      </c>
      <c r="C14" s="2">
        <v>-5.5559000000000003</v>
      </c>
      <c r="D14" s="2">
        <v>66.282499999999999</v>
      </c>
      <c r="E14" s="2">
        <f t="shared" si="0"/>
        <v>11557</v>
      </c>
      <c r="F14" s="3">
        <f t="shared" si="1"/>
        <v>11557</v>
      </c>
      <c r="G14" s="10">
        <f t="shared" si="6"/>
        <v>2.3752655304197048</v>
      </c>
      <c r="H14" s="12">
        <f>($G14/GeneralData_time_track_speed!$F$12)*1000</f>
        <v>3417.6916675798952</v>
      </c>
      <c r="I14" s="12">
        <f t="shared" si="2"/>
        <v>14974.691667579895</v>
      </c>
      <c r="J14" s="12">
        <f>SUM($I$2:$I14)</f>
        <v>126881.46197237905</v>
      </c>
      <c r="K14">
        <f t="shared" si="3"/>
        <v>332454</v>
      </c>
      <c r="L14">
        <f t="shared" si="4"/>
        <v>344011</v>
      </c>
      <c r="N14" s="2">
        <v>13</v>
      </c>
      <c r="O14" s="2">
        <v>13.9627</v>
      </c>
      <c r="P14" s="2">
        <v>77.149500000000003</v>
      </c>
      <c r="Q14" s="2">
        <v>7796</v>
      </c>
      <c r="R14">
        <v>575501</v>
      </c>
      <c r="S14">
        <f t="shared" si="5"/>
        <v>583297</v>
      </c>
    </row>
    <row r="15" spans="1:19" x14ac:dyDescent="0.25">
      <c r="A15" t="s">
        <v>8</v>
      </c>
      <c r="B15">
        <v>14</v>
      </c>
      <c r="C15">
        <v>-6.8372999999999999</v>
      </c>
      <c r="D15">
        <v>66.629400000000004</v>
      </c>
      <c r="E15" s="3" t="e">
        <f t="shared" si="0"/>
        <v>#N/A</v>
      </c>
      <c r="F15" s="3">
        <f t="shared" si="1"/>
        <v>0</v>
      </c>
      <c r="G15" s="10">
        <f t="shared" si="6"/>
        <v>1.3275261089711203</v>
      </c>
      <c r="H15" s="12">
        <f>($G15/GeneralData_time_track_speed!$F$12)*1000</f>
        <v>1910.1337778954196</v>
      </c>
      <c r="I15" s="12">
        <f t="shared" si="2"/>
        <v>1910.1337778954196</v>
      </c>
      <c r="J15" s="12">
        <f>SUM($I$2:$I15)</f>
        <v>128791.59575027447</v>
      </c>
      <c r="K15" t="e">
        <f t="shared" si="3"/>
        <v>#N/A</v>
      </c>
      <c r="L15" t="e">
        <f t="shared" si="4"/>
        <v>#N/A</v>
      </c>
      <c r="N15" s="2">
        <v>14</v>
      </c>
      <c r="O15" s="2">
        <v>14.0815</v>
      </c>
      <c r="P15" s="2">
        <v>78.699399999999997</v>
      </c>
      <c r="Q15" s="2">
        <v>5035</v>
      </c>
      <c r="R15">
        <v>589536</v>
      </c>
      <c r="S15">
        <f t="shared" si="5"/>
        <v>594571</v>
      </c>
    </row>
    <row r="16" spans="1:19" x14ac:dyDescent="0.25">
      <c r="A16" t="s">
        <v>8</v>
      </c>
      <c r="B16">
        <v>15</v>
      </c>
      <c r="C16">
        <v>-8.5930999999999997</v>
      </c>
      <c r="D16">
        <v>67.980500000000006</v>
      </c>
      <c r="E16" s="3" t="e">
        <f t="shared" si="0"/>
        <v>#N/A</v>
      </c>
      <c r="F16" s="3">
        <f t="shared" si="1"/>
        <v>0</v>
      </c>
      <c r="G16" s="10">
        <f t="shared" si="6"/>
        <v>2.215469442353021</v>
      </c>
      <c r="H16" s="12">
        <f>($G16/GeneralData_time_track_speed!$F$12)*1000</f>
        <v>3187.7663174650952</v>
      </c>
      <c r="I16" s="12">
        <f t="shared" si="2"/>
        <v>3187.7663174650952</v>
      </c>
      <c r="J16" s="12">
        <f>SUM($I$2:$I16)</f>
        <v>131979.36206773957</v>
      </c>
      <c r="K16" t="e">
        <f t="shared" si="3"/>
        <v>#N/A</v>
      </c>
      <c r="L16" t="e">
        <f t="shared" si="4"/>
        <v>#N/A</v>
      </c>
      <c r="N16" s="2">
        <v>15</v>
      </c>
      <c r="O16" s="2">
        <v>14.914899999999999</v>
      </c>
      <c r="P16" s="2">
        <v>79.130200000000002</v>
      </c>
      <c r="Q16" s="2">
        <v>16944</v>
      </c>
      <c r="R16">
        <v>597565</v>
      </c>
      <c r="S16">
        <f t="shared" si="5"/>
        <v>614509</v>
      </c>
    </row>
    <row r="17" spans="1:19" x14ac:dyDescent="0.25">
      <c r="A17" t="s">
        <v>8</v>
      </c>
      <c r="B17">
        <v>16</v>
      </c>
      <c r="C17">
        <v>-8.7797999999999998</v>
      </c>
      <c r="D17">
        <v>69.131299999999996</v>
      </c>
      <c r="E17" s="3" t="e">
        <f t="shared" si="0"/>
        <v>#N/A</v>
      </c>
      <c r="F17" s="3">
        <f t="shared" si="1"/>
        <v>0</v>
      </c>
      <c r="G17" s="10">
        <f t="shared" si="6"/>
        <v>1.1658462720273097</v>
      </c>
      <c r="H17" s="12">
        <f>($G17/GeneralData_time_track_speed!$F$12)*1000</f>
        <v>1677.4979633046612</v>
      </c>
      <c r="I17" s="12">
        <f t="shared" si="2"/>
        <v>1677.4979633046612</v>
      </c>
      <c r="J17" s="12">
        <f>SUM($I$2:$I17)</f>
        <v>133656.86003104423</v>
      </c>
      <c r="K17" t="e">
        <f t="shared" si="3"/>
        <v>#N/A</v>
      </c>
      <c r="L17" t="e">
        <f t="shared" si="4"/>
        <v>#N/A</v>
      </c>
      <c r="N17" s="2">
        <v>16</v>
      </c>
      <c r="O17" s="2">
        <v>21.924299999999999</v>
      </c>
      <c r="P17" s="2">
        <v>78.506</v>
      </c>
      <c r="Q17" s="2">
        <v>6495</v>
      </c>
      <c r="R17">
        <v>626175</v>
      </c>
      <c r="S17">
        <f t="shared" si="5"/>
        <v>632670</v>
      </c>
    </row>
    <row r="18" spans="1:19" x14ac:dyDescent="0.25">
      <c r="A18" t="s">
        <v>8</v>
      </c>
      <c r="B18" s="2">
        <v>17</v>
      </c>
      <c r="C18" s="2">
        <v>-8.8513000000000002</v>
      </c>
      <c r="D18" s="2">
        <v>71.548000000000002</v>
      </c>
      <c r="E18" s="2">
        <f t="shared" si="0"/>
        <v>6458</v>
      </c>
      <c r="F18" s="3">
        <f t="shared" si="1"/>
        <v>6458</v>
      </c>
      <c r="G18" s="10">
        <f t="shared" si="6"/>
        <v>2.417757460954268</v>
      </c>
      <c r="H18" s="12">
        <f>($G18/GeneralData_time_track_speed!$F$12)*1000</f>
        <v>3478.8319127724826</v>
      </c>
      <c r="I18" s="12">
        <f t="shared" si="2"/>
        <v>9936.8319127724826</v>
      </c>
      <c r="J18" s="12">
        <f>SUM($I$2:$I18)</f>
        <v>143593.69194381672</v>
      </c>
      <c r="K18">
        <f t="shared" si="3"/>
        <v>352464</v>
      </c>
      <c r="L18">
        <f t="shared" si="4"/>
        <v>358922</v>
      </c>
      <c r="N18" s="2">
        <v>17</v>
      </c>
      <c r="O18" s="2">
        <v>8.5518000000000001</v>
      </c>
      <c r="P18" s="2">
        <v>86.683899999999994</v>
      </c>
      <c r="Q18" s="2">
        <v>5846</v>
      </c>
      <c r="R18">
        <v>659600</v>
      </c>
      <c r="S18">
        <f t="shared" si="5"/>
        <v>665446</v>
      </c>
    </row>
    <row r="19" spans="1:19" x14ac:dyDescent="0.25">
      <c r="A19" t="s">
        <v>8</v>
      </c>
      <c r="B19">
        <v>18</v>
      </c>
      <c r="C19">
        <v>-10.089399999999999</v>
      </c>
      <c r="D19">
        <v>72.999300000000005</v>
      </c>
      <c r="E19" s="3" t="e">
        <f t="shared" si="0"/>
        <v>#N/A</v>
      </c>
      <c r="F19" s="3">
        <f t="shared" si="1"/>
        <v>0</v>
      </c>
      <c r="G19" s="10">
        <f t="shared" si="6"/>
        <v>1.9076591152509423</v>
      </c>
      <c r="H19" s="12">
        <f>($G19/GeneralData_time_track_speed!$F$12)*1000</f>
        <v>2744.8681333846271</v>
      </c>
      <c r="I19" s="12">
        <f t="shared" si="2"/>
        <v>2744.8681333846271</v>
      </c>
      <c r="J19" s="12">
        <f>SUM($I$2:$I19)</f>
        <v>146338.56007720134</v>
      </c>
      <c r="K19" t="e">
        <f t="shared" si="3"/>
        <v>#N/A</v>
      </c>
      <c r="L19" t="e">
        <f t="shared" si="4"/>
        <v>#N/A</v>
      </c>
      <c r="N19" s="2">
        <v>18</v>
      </c>
      <c r="O19" s="2">
        <v>7.8638000000000003</v>
      </c>
      <c r="P19" s="2">
        <v>90.153499999999994</v>
      </c>
      <c r="Q19" s="2">
        <v>9561</v>
      </c>
      <c r="R19">
        <v>672562</v>
      </c>
      <c r="S19">
        <f t="shared" si="5"/>
        <v>682123</v>
      </c>
    </row>
    <row r="20" spans="1:19" x14ac:dyDescent="0.25">
      <c r="A20" t="s">
        <v>8</v>
      </c>
      <c r="B20" s="2">
        <v>19</v>
      </c>
      <c r="C20" s="2">
        <v>-12.374000000000001</v>
      </c>
      <c r="D20" s="2">
        <v>74.245199999999997</v>
      </c>
      <c r="E20" s="2">
        <f t="shared" si="0"/>
        <v>7976</v>
      </c>
      <c r="F20" s="3">
        <f t="shared" si="1"/>
        <v>7976</v>
      </c>
      <c r="G20" s="10">
        <f t="shared" si="6"/>
        <v>2.6022421044168786</v>
      </c>
      <c r="H20" s="12">
        <f>($G20/GeneralData_time_track_speed!$F$12)*1000</f>
        <v>3744.2808155093494</v>
      </c>
      <c r="I20" s="12">
        <f t="shared" si="2"/>
        <v>11720.28081550935</v>
      </c>
      <c r="J20" s="12">
        <f>SUM($I$2:$I20)</f>
        <v>158058.84089271069</v>
      </c>
      <c r="K20">
        <f t="shared" si="3"/>
        <v>365972</v>
      </c>
      <c r="L20">
        <f t="shared" si="4"/>
        <v>373948</v>
      </c>
      <c r="N20" s="2">
        <v>19</v>
      </c>
      <c r="O20" s="2">
        <v>7.0603999999999996</v>
      </c>
      <c r="P20" s="2">
        <v>94.796999999999997</v>
      </c>
      <c r="Q20" s="2">
        <v>11359</v>
      </c>
      <c r="R20">
        <v>695608</v>
      </c>
      <c r="S20">
        <f t="shared" si="5"/>
        <v>706967</v>
      </c>
    </row>
    <row r="21" spans="1:19" x14ac:dyDescent="0.25">
      <c r="A21" t="s">
        <v>8</v>
      </c>
      <c r="B21">
        <v>20</v>
      </c>
      <c r="C21">
        <v>-12.377700000000001</v>
      </c>
      <c r="D21">
        <v>72.806299999999993</v>
      </c>
      <c r="E21" s="3" t="e">
        <f t="shared" si="0"/>
        <v>#N/A</v>
      </c>
      <c r="F21" s="3">
        <f t="shared" si="1"/>
        <v>0</v>
      </c>
      <c r="G21" s="10">
        <f t="shared" si="6"/>
        <v>1.4389047570982629</v>
      </c>
      <c r="H21" s="12">
        <f>($G21/GeneralData_time_track_speed!$F$12)*1000</f>
        <v>2070.3928616801222</v>
      </c>
      <c r="I21" s="12">
        <f t="shared" si="2"/>
        <v>2070.3928616801222</v>
      </c>
      <c r="J21" s="12">
        <f>SUM($I$2:$I21)</f>
        <v>160129.23375439082</v>
      </c>
      <c r="K21" t="e">
        <f t="shared" si="3"/>
        <v>#N/A</v>
      </c>
      <c r="L21" t="e">
        <f t="shared" si="4"/>
        <v>#N/A</v>
      </c>
      <c r="N21" s="2">
        <v>20</v>
      </c>
      <c r="O21" s="2">
        <v>2.3892000000000002</v>
      </c>
      <c r="P21" s="2">
        <v>94.437299999999993</v>
      </c>
      <c r="Q21" s="2">
        <v>12989</v>
      </c>
      <c r="R21">
        <v>715833</v>
      </c>
      <c r="S21">
        <f t="shared" si="5"/>
        <v>728822</v>
      </c>
    </row>
    <row r="22" spans="1:19" x14ac:dyDescent="0.25">
      <c r="A22" t="s">
        <v>8</v>
      </c>
      <c r="B22">
        <v>21</v>
      </c>
      <c r="C22">
        <v>-12.782500000000001</v>
      </c>
      <c r="D22">
        <v>71.779399999999995</v>
      </c>
      <c r="E22" s="3" t="e">
        <f t="shared" si="0"/>
        <v>#N/A</v>
      </c>
      <c r="F22" s="3">
        <f t="shared" si="1"/>
        <v>0</v>
      </c>
      <c r="G22" s="10">
        <f t="shared" si="6"/>
        <v>1.1038055308794186</v>
      </c>
      <c r="H22" s="12">
        <f>($G22/GeneralData_time_track_speed!$F$12)*1000</f>
        <v>1588.2295756839467</v>
      </c>
      <c r="I22" s="12">
        <f t="shared" si="2"/>
        <v>1588.2295756839467</v>
      </c>
      <c r="J22" s="12">
        <f>SUM($I$2:$I22)</f>
        <v>161717.46333007477</v>
      </c>
      <c r="K22" t="e">
        <f t="shared" si="3"/>
        <v>#N/A</v>
      </c>
      <c r="L22" t="e">
        <f t="shared" si="4"/>
        <v>#N/A</v>
      </c>
      <c r="N22" s="2">
        <v>21</v>
      </c>
      <c r="O22" s="2">
        <v>-1.1266</v>
      </c>
      <c r="P22" s="2">
        <v>95.632199999999997</v>
      </c>
      <c r="Q22" s="2">
        <v>5643</v>
      </c>
      <c r="R22">
        <v>735597</v>
      </c>
      <c r="S22">
        <f t="shared" si="5"/>
        <v>741240</v>
      </c>
    </row>
    <row r="23" spans="1:19" x14ac:dyDescent="0.25">
      <c r="A23" t="s">
        <v>8</v>
      </c>
      <c r="B23">
        <v>22</v>
      </c>
      <c r="C23">
        <v>-13.904</v>
      </c>
      <c r="D23">
        <v>71.414400000000001</v>
      </c>
      <c r="E23" s="3" t="e">
        <f t="shared" si="0"/>
        <v>#N/A</v>
      </c>
      <c r="F23" s="3">
        <f t="shared" si="1"/>
        <v>0</v>
      </c>
      <c r="G23" s="10">
        <f t="shared" si="6"/>
        <v>1.179401225198615</v>
      </c>
      <c r="H23" s="12">
        <f>($G23/GeneralData_time_track_speed!$F$12)*1000</f>
        <v>1697.0017408464589</v>
      </c>
      <c r="I23" s="12">
        <f t="shared" si="2"/>
        <v>1697.0017408464589</v>
      </c>
      <c r="J23" s="12">
        <f>SUM($I$2:$I23)</f>
        <v>163414.46507092123</v>
      </c>
      <c r="K23" t="e">
        <f t="shared" si="3"/>
        <v>#N/A</v>
      </c>
      <c r="L23" t="e">
        <f t="shared" si="4"/>
        <v>#N/A</v>
      </c>
      <c r="N23" s="2">
        <v>22</v>
      </c>
      <c r="O23" s="2">
        <v>-4.7279999999999998</v>
      </c>
      <c r="P23" s="2">
        <v>95.334900000000005</v>
      </c>
      <c r="Q23" s="2">
        <v>9166</v>
      </c>
      <c r="R23">
        <v>749850</v>
      </c>
      <c r="S23">
        <f t="shared" si="5"/>
        <v>759016</v>
      </c>
    </row>
    <row r="24" spans="1:19" x14ac:dyDescent="0.25">
      <c r="A24" t="s">
        <v>8</v>
      </c>
      <c r="B24" s="2">
        <v>23</v>
      </c>
      <c r="C24" s="2">
        <v>-15.2028</v>
      </c>
      <c r="D24" s="2">
        <v>71.365399999999994</v>
      </c>
      <c r="E24" s="2">
        <f t="shared" si="0"/>
        <v>19978</v>
      </c>
      <c r="F24" s="3">
        <f t="shared" si="1"/>
        <v>19978</v>
      </c>
      <c r="G24" s="10">
        <f t="shared" si="6"/>
        <v>1.2997239860831993</v>
      </c>
      <c r="H24" s="12">
        <f>($G24/GeneralData_time_track_speed!$F$12)*1000</f>
        <v>1870.1302151281484</v>
      </c>
      <c r="I24" s="12">
        <f t="shared" si="2"/>
        <v>21848.130215128149</v>
      </c>
      <c r="J24" s="12">
        <f>SUM($I$2:$I24)</f>
        <v>185262.59528604939</v>
      </c>
      <c r="K24">
        <f t="shared" si="3"/>
        <v>381439</v>
      </c>
      <c r="L24">
        <f t="shared" si="4"/>
        <v>401417</v>
      </c>
      <c r="N24" s="2">
        <v>23</v>
      </c>
      <c r="O24" s="2">
        <v>-7.9353999999999996</v>
      </c>
      <c r="P24" s="2">
        <v>93.327299999999994</v>
      </c>
      <c r="Q24" s="2">
        <v>7765</v>
      </c>
      <c r="R24">
        <v>769143</v>
      </c>
      <c r="S24">
        <f t="shared" si="5"/>
        <v>776908</v>
      </c>
    </row>
    <row r="25" spans="1:19" x14ac:dyDescent="0.25">
      <c r="A25" t="s">
        <v>8</v>
      </c>
      <c r="B25" s="2">
        <v>24</v>
      </c>
      <c r="C25" s="2">
        <v>-14.2682</v>
      </c>
      <c r="D25" s="2">
        <v>71.5124</v>
      </c>
      <c r="E25" s="2">
        <f t="shared" si="0"/>
        <v>6405</v>
      </c>
      <c r="F25" s="3">
        <f t="shared" si="1"/>
        <v>6405</v>
      </c>
      <c r="G25" s="10">
        <f t="shared" si="6"/>
        <v>0.9460899323003078</v>
      </c>
      <c r="H25" s="12">
        <f>($G25/GeneralData_time_track_speed!$F$12)*1000</f>
        <v>1361.2977736567609</v>
      </c>
      <c r="I25" s="12">
        <f t="shared" si="2"/>
        <v>7766.2977736567609</v>
      </c>
      <c r="J25" s="12">
        <f>SUM($I$2:$I25)</f>
        <v>193028.89305970614</v>
      </c>
      <c r="K25">
        <f t="shared" si="3"/>
        <v>404495</v>
      </c>
      <c r="L25">
        <f t="shared" si="4"/>
        <v>410900</v>
      </c>
      <c r="N25" s="2">
        <v>24</v>
      </c>
      <c r="O25" s="2">
        <v>-10.013999999999999</v>
      </c>
      <c r="P25" s="2">
        <v>90.270200000000003</v>
      </c>
      <c r="Q25" s="2">
        <v>4348</v>
      </c>
      <c r="R25">
        <v>783505</v>
      </c>
      <c r="S25">
        <f t="shared" si="5"/>
        <v>787853</v>
      </c>
    </row>
    <row r="26" spans="1:19" x14ac:dyDescent="0.25">
      <c r="A26" t="s">
        <v>8</v>
      </c>
      <c r="B26">
        <v>25</v>
      </c>
      <c r="C26">
        <v>-17.1782</v>
      </c>
      <c r="D26">
        <v>71.491100000000003</v>
      </c>
      <c r="E26" s="3" t="e">
        <f t="shared" si="0"/>
        <v>#N/A</v>
      </c>
      <c r="F26" s="3">
        <f t="shared" si="1"/>
        <v>0</v>
      </c>
      <c r="G26" s="10">
        <f t="shared" si="6"/>
        <v>2.910077952564158</v>
      </c>
      <c r="H26" s="12">
        <f>($G26/GeneralData_time_track_speed!$F$12)*1000</f>
        <v>4187.2157209847146</v>
      </c>
      <c r="I26" s="12">
        <f t="shared" si="2"/>
        <v>4187.2157209847146</v>
      </c>
      <c r="J26" s="12">
        <f>SUM($I$2:$I26)</f>
        <v>197216.10878069085</v>
      </c>
      <c r="K26" t="e">
        <f t="shared" si="3"/>
        <v>#N/A</v>
      </c>
      <c r="L26" t="e">
        <f t="shared" si="4"/>
        <v>#N/A</v>
      </c>
      <c r="N26" s="2">
        <v>25</v>
      </c>
      <c r="O26" s="2">
        <v>-10.899100000000001</v>
      </c>
      <c r="P26" s="2">
        <v>86.616699999999994</v>
      </c>
      <c r="Q26" s="2">
        <v>6446</v>
      </c>
      <c r="R26">
        <v>793523</v>
      </c>
      <c r="S26">
        <f t="shared" si="5"/>
        <v>799969</v>
      </c>
    </row>
    <row r="27" spans="1:19" x14ac:dyDescent="0.25">
      <c r="A27" t="s">
        <v>8</v>
      </c>
      <c r="B27">
        <v>26</v>
      </c>
      <c r="C27">
        <v>-19.445</v>
      </c>
      <c r="D27">
        <v>71.543800000000005</v>
      </c>
      <c r="E27" s="3" t="e">
        <f t="shared" si="0"/>
        <v>#N/A</v>
      </c>
      <c r="F27" s="3">
        <f t="shared" si="1"/>
        <v>0</v>
      </c>
      <c r="G27" s="10">
        <f t="shared" si="6"/>
        <v>2.2674125187093765</v>
      </c>
      <c r="H27" s="12">
        <f>($G27/GeneralData_time_track_speed!$F$12)*1000</f>
        <v>3262.5055064012536</v>
      </c>
      <c r="I27" s="12">
        <f t="shared" si="2"/>
        <v>3262.5055064012536</v>
      </c>
      <c r="J27" s="12">
        <f>SUM($I$2:$I27)</f>
        <v>200478.61428709209</v>
      </c>
      <c r="K27" t="e">
        <f t="shared" si="3"/>
        <v>#N/A</v>
      </c>
      <c r="L27" t="e">
        <f t="shared" si="4"/>
        <v>#N/A</v>
      </c>
      <c r="N27" s="2">
        <v>26</v>
      </c>
      <c r="O27" s="2">
        <v>23.126200000000001</v>
      </c>
      <c r="P27" s="2">
        <v>63.341299999999997</v>
      </c>
      <c r="Q27" s="2">
        <v>4194</v>
      </c>
      <c r="R27">
        <v>860646</v>
      </c>
      <c r="S27">
        <f t="shared" si="5"/>
        <v>864840</v>
      </c>
    </row>
    <row r="28" spans="1:19" x14ac:dyDescent="0.25">
      <c r="A28" t="s">
        <v>8</v>
      </c>
      <c r="B28">
        <v>27</v>
      </c>
      <c r="C28">
        <v>-19.3248</v>
      </c>
      <c r="D28">
        <v>72.769800000000004</v>
      </c>
      <c r="E28" s="3" t="e">
        <f t="shared" si="0"/>
        <v>#N/A</v>
      </c>
      <c r="F28" s="3">
        <f t="shared" si="1"/>
        <v>0</v>
      </c>
      <c r="G28" s="10">
        <f t="shared" si="6"/>
        <v>1.2318782569718478</v>
      </c>
      <c r="H28" s="12">
        <f>($G28/GeneralData_time_track_speed!$F$12)*1000</f>
        <v>1772.5092207192513</v>
      </c>
      <c r="I28" s="12">
        <f t="shared" si="2"/>
        <v>1772.5092207192513</v>
      </c>
      <c r="J28" s="12">
        <f>SUM($I$2:$I28)</f>
        <v>202251.12350781134</v>
      </c>
      <c r="K28" t="e">
        <f t="shared" si="3"/>
        <v>#N/A</v>
      </c>
      <c r="L28" t="e">
        <f t="shared" si="4"/>
        <v>#N/A</v>
      </c>
      <c r="N28" s="2">
        <v>27</v>
      </c>
      <c r="O28" s="2">
        <v>23.3416</v>
      </c>
      <c r="P28" s="2">
        <v>60.439900000000002</v>
      </c>
      <c r="Q28" s="2">
        <v>6632</v>
      </c>
      <c r="R28">
        <v>867858</v>
      </c>
      <c r="S28">
        <f t="shared" si="5"/>
        <v>874490</v>
      </c>
    </row>
    <row r="29" spans="1:19" x14ac:dyDescent="0.25">
      <c r="A29" t="s">
        <v>8</v>
      </c>
      <c r="B29" s="2">
        <v>28</v>
      </c>
      <c r="C29" s="2">
        <v>-19.053999999999998</v>
      </c>
      <c r="D29" s="2">
        <v>74.213700000000003</v>
      </c>
      <c r="E29" s="2">
        <f t="shared" si="0"/>
        <v>9505</v>
      </c>
      <c r="F29" s="3">
        <f t="shared" si="1"/>
        <v>9505</v>
      </c>
      <c r="G29" s="10">
        <f t="shared" si="6"/>
        <v>1.4690744875601096</v>
      </c>
      <c r="H29" s="12">
        <f>($G29/GeneralData_time_track_speed!$F$12)*1000</f>
        <v>2113.8030973325403</v>
      </c>
      <c r="I29" s="12">
        <f t="shared" si="2"/>
        <v>11618.80309733254</v>
      </c>
      <c r="J29" s="12">
        <f>SUM($I$2:$I29)</f>
        <v>213869.92660514388</v>
      </c>
      <c r="K29">
        <f t="shared" si="3"/>
        <v>430712</v>
      </c>
      <c r="L29">
        <f t="shared" si="4"/>
        <v>440217</v>
      </c>
      <c r="N29" s="2">
        <v>28</v>
      </c>
      <c r="O29" s="2">
        <v>19.231100000000001</v>
      </c>
      <c r="P29" s="2">
        <v>60.443399999999997</v>
      </c>
      <c r="Q29" s="2">
        <v>12340</v>
      </c>
      <c r="R29">
        <v>894038</v>
      </c>
      <c r="S29">
        <f t="shared" si="5"/>
        <v>906378</v>
      </c>
    </row>
    <row r="30" spans="1:19" x14ac:dyDescent="0.25">
      <c r="A30" t="s">
        <v>8</v>
      </c>
      <c r="B30">
        <v>29</v>
      </c>
      <c r="C30">
        <v>-18.938099999999999</v>
      </c>
      <c r="D30">
        <v>76.500399999999999</v>
      </c>
      <c r="E30" s="3" t="e">
        <f t="shared" si="0"/>
        <v>#N/A</v>
      </c>
      <c r="F30" s="3">
        <f t="shared" si="1"/>
        <v>0</v>
      </c>
      <c r="G30" s="10">
        <f t="shared" si="6"/>
        <v>2.2896352766324997</v>
      </c>
      <c r="H30" s="12">
        <f>($G30/GeneralData_time_track_speed!$F$12)*1000</f>
        <v>3294.4811039131164</v>
      </c>
      <c r="I30" s="12">
        <f t="shared" si="2"/>
        <v>3294.4811039131164</v>
      </c>
      <c r="J30" s="12">
        <f>SUM($I$2:$I30)</f>
        <v>217164.40770905698</v>
      </c>
      <c r="K30" t="e">
        <f t="shared" si="3"/>
        <v>#N/A</v>
      </c>
      <c r="L30" t="e">
        <f t="shared" si="4"/>
        <v>#N/A</v>
      </c>
      <c r="N30" s="2">
        <v>29</v>
      </c>
      <c r="O30" s="2">
        <v>0.1255</v>
      </c>
      <c r="P30" s="2">
        <v>29.292000000000002</v>
      </c>
      <c r="Q30" s="2">
        <v>15343</v>
      </c>
      <c r="R30">
        <v>988146</v>
      </c>
      <c r="S30">
        <f t="shared" si="5"/>
        <v>1003489</v>
      </c>
    </row>
    <row r="31" spans="1:19" x14ac:dyDescent="0.25">
      <c r="A31" t="s">
        <v>8</v>
      </c>
      <c r="B31">
        <v>30</v>
      </c>
      <c r="C31">
        <v>-18.388500000000001</v>
      </c>
      <c r="D31">
        <v>76.8048</v>
      </c>
      <c r="E31" s="3" t="e">
        <f t="shared" si="0"/>
        <v>#N/A</v>
      </c>
      <c r="F31" s="3">
        <f t="shared" si="1"/>
        <v>0</v>
      </c>
      <c r="G31" s="10">
        <f t="shared" si="6"/>
        <v>0.62826707696647499</v>
      </c>
      <c r="H31" s="12">
        <f>($G31/GeneralData_time_track_speed!$F$12)*1000</f>
        <v>903.99289109529093</v>
      </c>
      <c r="I31" s="12">
        <f t="shared" si="2"/>
        <v>903.99289109529093</v>
      </c>
      <c r="J31" s="12">
        <f>SUM($I$2:$I31)</f>
        <v>218068.40060015226</v>
      </c>
      <c r="K31" t="e">
        <f t="shared" si="3"/>
        <v>#N/A</v>
      </c>
      <c r="L31" t="e">
        <f t="shared" si="4"/>
        <v>#N/A</v>
      </c>
      <c r="N31" s="2">
        <v>30</v>
      </c>
      <c r="O31" s="2">
        <v>-0.25509999999999999</v>
      </c>
      <c r="P31" s="2">
        <v>5.3849999999999998</v>
      </c>
      <c r="Q31" s="2">
        <v>2342</v>
      </c>
      <c r="R31">
        <v>1052339</v>
      </c>
      <c r="S31">
        <f t="shared" si="5"/>
        <v>1054681</v>
      </c>
    </row>
    <row r="32" spans="1:19" x14ac:dyDescent="0.25">
      <c r="A32" t="s">
        <v>8</v>
      </c>
      <c r="B32">
        <v>31</v>
      </c>
      <c r="C32">
        <v>-17.190300000000001</v>
      </c>
      <c r="D32">
        <v>77.024500000000003</v>
      </c>
      <c r="E32" s="3" t="e">
        <f t="shared" si="0"/>
        <v>#N/A</v>
      </c>
      <c r="F32" s="3">
        <f t="shared" si="1"/>
        <v>0</v>
      </c>
      <c r="G32" s="10">
        <f t="shared" si="6"/>
        <v>1.2181754101934588</v>
      </c>
      <c r="H32" s="12">
        <f>($G32/GeneralData_time_track_speed!$F$12)*1000</f>
        <v>1752.7926439168466</v>
      </c>
      <c r="I32" s="12">
        <f t="shared" si="2"/>
        <v>1752.7926439168466</v>
      </c>
      <c r="J32" s="12">
        <f>SUM($I$2:$I32)</f>
        <v>219821.19324406912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8</v>
      </c>
      <c r="B33" s="2">
        <v>32</v>
      </c>
      <c r="C33" s="2">
        <v>-15.7583</v>
      </c>
      <c r="D33" s="2">
        <v>77.010199999999998</v>
      </c>
      <c r="E33" s="2">
        <f t="shared" si="0"/>
        <v>19387</v>
      </c>
      <c r="F33" s="3">
        <f t="shared" si="1"/>
        <v>19387</v>
      </c>
      <c r="G33" s="10">
        <f t="shared" si="6"/>
        <v>1.4320713983597331</v>
      </c>
      <c r="H33" s="12">
        <f>($G33/GeneralData_time_track_speed!$F$12)*1000</f>
        <v>2060.5605659122757</v>
      </c>
      <c r="I33" s="12">
        <f t="shared" si="2"/>
        <v>21447.560565912274</v>
      </c>
      <c r="J33" s="12">
        <f>SUM($I$2:$I33)</f>
        <v>241268.7538099814</v>
      </c>
      <c r="K33">
        <f t="shared" si="3"/>
        <v>449969</v>
      </c>
      <c r="L33">
        <f t="shared" si="4"/>
        <v>469356</v>
      </c>
    </row>
    <row r="34" spans="1:12" x14ac:dyDescent="0.25">
      <c r="A34" t="s">
        <v>8</v>
      </c>
      <c r="B34">
        <v>33</v>
      </c>
      <c r="C34">
        <v>-13.1921</v>
      </c>
      <c r="D34">
        <v>76.968699999999998</v>
      </c>
      <c r="E34" s="3" t="e">
        <f t="shared" si="0"/>
        <v>#N/A</v>
      </c>
      <c r="F34" s="3">
        <f t="shared" si="1"/>
        <v>0</v>
      </c>
      <c r="G34" s="10">
        <f t="shared" si="6"/>
        <v>2.5665355423215943</v>
      </c>
      <c r="H34" s="12">
        <f>($G34/GeneralData_time_track_speed!$F$12)*1000</f>
        <v>3692.9038144170063</v>
      </c>
      <c r="I34" s="12">
        <f t="shared" si="2"/>
        <v>3692.9038144170063</v>
      </c>
      <c r="J34" s="12">
        <f>SUM($I$2:$I34)</f>
        <v>244961.65762439842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8</v>
      </c>
      <c r="B35">
        <v>34</v>
      </c>
      <c r="C35">
        <v>-12.611700000000001</v>
      </c>
      <c r="D35">
        <v>76.876499999999993</v>
      </c>
      <c r="E35" s="3" t="e">
        <f t="shared" si="0"/>
        <v>#N/A</v>
      </c>
      <c r="F35" s="3">
        <f t="shared" si="1"/>
        <v>0</v>
      </c>
      <c r="G35" s="10">
        <f t="shared" si="6"/>
        <v>0.58767763272052476</v>
      </c>
      <c r="H35" s="12">
        <f>($G35/GeneralData_time_track_speed!$F$12)*1000</f>
        <v>845.5900710254981</v>
      </c>
      <c r="I35" s="12">
        <f t="shared" si="2"/>
        <v>845.5900710254981</v>
      </c>
      <c r="J35" s="12">
        <f>SUM($I$2:$I35)</f>
        <v>245807.24769542392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8</v>
      </c>
      <c r="B36" s="2">
        <v>35</v>
      </c>
      <c r="C36" s="2">
        <v>-12.2875</v>
      </c>
      <c r="D36" s="2">
        <v>75.2376</v>
      </c>
      <c r="E36" s="2">
        <f t="shared" si="0"/>
        <v>2959</v>
      </c>
      <c r="F36" s="3">
        <f t="shared" si="1"/>
        <v>2959</v>
      </c>
      <c r="G36" s="10">
        <f t="shared" si="6"/>
        <v>1.6706582086111976</v>
      </c>
      <c r="H36" s="12">
        <f>($G36/GeneralData_time_track_speed!$F$12)*1000</f>
        <v>2403.8553019946094</v>
      </c>
      <c r="I36" s="12">
        <f t="shared" si="2"/>
        <v>5362.8553019946094</v>
      </c>
      <c r="J36" s="12">
        <f>SUM($I$2:$I36)</f>
        <v>251170.10299741852</v>
      </c>
      <c r="K36">
        <f t="shared" si="3"/>
        <v>482178</v>
      </c>
      <c r="L36">
        <f t="shared" si="4"/>
        <v>485137</v>
      </c>
    </row>
    <row r="37" spans="1:12" x14ac:dyDescent="0.25">
      <c r="A37" t="s">
        <v>8</v>
      </c>
      <c r="B37">
        <v>36</v>
      </c>
      <c r="C37">
        <v>-8.1678999999999995</v>
      </c>
      <c r="D37">
        <v>75.2376</v>
      </c>
      <c r="E37" s="3" t="e">
        <f t="shared" si="0"/>
        <v>#N/A</v>
      </c>
      <c r="F37" s="3">
        <f t="shared" si="1"/>
        <v>0</v>
      </c>
      <c r="G37" s="10">
        <f t="shared" si="6"/>
        <v>4.1196000000000002</v>
      </c>
      <c r="H37" s="12">
        <f>($G37/GeneralData_time_track_speed!$F$12)*1000</f>
        <v>5927.5573250432826</v>
      </c>
      <c r="I37" s="12">
        <f t="shared" si="2"/>
        <v>5927.5573250432826</v>
      </c>
      <c r="J37" s="12">
        <f>SUM($I$2:$I37)</f>
        <v>257097.6603224618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8</v>
      </c>
      <c r="B38">
        <v>37</v>
      </c>
      <c r="C38">
        <v>-4.9138999999999999</v>
      </c>
      <c r="D38">
        <v>75.418000000000006</v>
      </c>
      <c r="E38" s="3" t="e">
        <f t="shared" si="0"/>
        <v>#N/A</v>
      </c>
      <c r="F38" s="3">
        <f t="shared" si="1"/>
        <v>0</v>
      </c>
      <c r="G38" s="10">
        <f t="shared" si="6"/>
        <v>3.2589968026986464</v>
      </c>
      <c r="H38" s="12">
        <f>($G38/GeneralData_time_track_speed!$F$12)*1000</f>
        <v>4689.2636105760266</v>
      </c>
      <c r="I38" s="12">
        <f t="shared" si="2"/>
        <v>4689.2636105760266</v>
      </c>
      <c r="J38" s="12">
        <f>SUM($I$2:$I38)</f>
        <v>261786.92393303782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8</v>
      </c>
      <c r="B39" s="2">
        <v>38</v>
      </c>
      <c r="C39" s="2">
        <v>-3.2627000000000002</v>
      </c>
      <c r="D39" s="2">
        <v>75.523499999999999</v>
      </c>
      <c r="E39" s="2">
        <f t="shared" si="0"/>
        <v>30707</v>
      </c>
      <c r="F39" s="3">
        <f t="shared" si="1"/>
        <v>30707</v>
      </c>
      <c r="G39" s="10">
        <f t="shared" si="6"/>
        <v>1.654566919166462</v>
      </c>
      <c r="H39" s="12">
        <f>($G39/GeneralData_time_track_speed!$F$12)*1000</f>
        <v>2380.7020733759241</v>
      </c>
      <c r="I39" s="12">
        <f t="shared" si="2"/>
        <v>33087.702073375927</v>
      </c>
      <c r="J39" s="12">
        <f>SUM($I$2:$I39)</f>
        <v>294874.62600641372</v>
      </c>
      <c r="K39">
        <f t="shared" si="3"/>
        <v>499788</v>
      </c>
      <c r="L39">
        <f t="shared" si="4"/>
        <v>530495</v>
      </c>
    </row>
    <row r="40" spans="1:12" x14ac:dyDescent="0.25">
      <c r="A40" t="s">
        <v>8</v>
      </c>
      <c r="B40">
        <v>39</v>
      </c>
      <c r="C40">
        <v>2.1859999999999999</v>
      </c>
      <c r="D40">
        <v>75.489800000000002</v>
      </c>
      <c r="E40" s="3" t="e">
        <f t="shared" si="0"/>
        <v>#N/A</v>
      </c>
      <c r="F40" s="3">
        <f t="shared" si="1"/>
        <v>0</v>
      </c>
      <c r="G40" s="10">
        <f t="shared" si="6"/>
        <v>5.4488042156054757</v>
      </c>
      <c r="H40" s="12">
        <f>($G40/GeneralData_time_track_speed!$F$12)*1000</f>
        <v>7840.1056755362051</v>
      </c>
      <c r="I40" s="12">
        <f t="shared" si="2"/>
        <v>7840.1056755362051</v>
      </c>
      <c r="J40" s="12">
        <f>SUM($I$2:$I40)</f>
        <v>302714.73168194992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8</v>
      </c>
      <c r="B41">
        <v>40</v>
      </c>
      <c r="C41">
        <v>5.4627999999999997</v>
      </c>
      <c r="D41">
        <v>76.482699999999994</v>
      </c>
      <c r="E41" s="3" t="e">
        <f t="shared" si="0"/>
        <v>#N/A</v>
      </c>
      <c r="F41" s="3">
        <f t="shared" si="1"/>
        <v>0</v>
      </c>
      <c r="G41" s="10">
        <f t="shared" si="6"/>
        <v>3.4239259118736758</v>
      </c>
      <c r="H41" s="12">
        <f>($G41/GeneralData_time_track_speed!$F$12)*1000</f>
        <v>4926.5746964104055</v>
      </c>
      <c r="I41" s="12">
        <f t="shared" si="2"/>
        <v>4926.5746964104055</v>
      </c>
      <c r="J41" s="12">
        <f>SUM($I$2:$I41)</f>
        <v>307641.30637836031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8</v>
      </c>
      <c r="B42">
        <v>41</v>
      </c>
      <c r="C42">
        <v>7.9897999999999998</v>
      </c>
      <c r="D42">
        <v>76.434799999999996</v>
      </c>
      <c r="E42" s="3" t="e">
        <f t="shared" si="0"/>
        <v>#N/A</v>
      </c>
      <c r="F42" s="3">
        <f t="shared" si="1"/>
        <v>0</v>
      </c>
      <c r="G42" s="10">
        <f t="shared" si="6"/>
        <v>2.52745393825486</v>
      </c>
      <c r="H42" s="12">
        <f>($G42/GeneralData_time_track_speed!$F$12)*1000</f>
        <v>3636.6705761268295</v>
      </c>
      <c r="I42" s="12">
        <f t="shared" si="2"/>
        <v>3636.6705761268295</v>
      </c>
      <c r="J42" s="12">
        <f>SUM($I$2:$I42)</f>
        <v>311277.97695448715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8</v>
      </c>
      <c r="B43" s="2">
        <v>42</v>
      </c>
      <c r="C43" s="2">
        <v>9.9735999999999994</v>
      </c>
      <c r="D43" s="2">
        <v>74.419899999999998</v>
      </c>
      <c r="E43" s="2">
        <f t="shared" si="0"/>
        <v>4285</v>
      </c>
      <c r="F43" s="3">
        <f t="shared" si="1"/>
        <v>4285</v>
      </c>
      <c r="G43" s="10">
        <f t="shared" si="6"/>
        <v>2.8275934025244838</v>
      </c>
      <c r="H43" s="12">
        <f>($G43/GeneralData_time_track_speed!$F$12)*1000</f>
        <v>4068.5314072672254</v>
      </c>
      <c r="I43" s="12">
        <f t="shared" si="2"/>
        <v>8353.5314072672263</v>
      </c>
      <c r="J43" s="12">
        <f>SUM($I$2:$I43)</f>
        <v>319631.50836175436</v>
      </c>
      <c r="K43">
        <f t="shared" si="3"/>
        <v>558285</v>
      </c>
      <c r="L43">
        <f t="shared" si="4"/>
        <v>562570</v>
      </c>
    </row>
    <row r="44" spans="1:12" x14ac:dyDescent="0.25">
      <c r="A44" t="s">
        <v>8</v>
      </c>
      <c r="B44">
        <v>43</v>
      </c>
      <c r="C44">
        <v>10.1412</v>
      </c>
      <c r="D44">
        <v>76.549800000000005</v>
      </c>
      <c r="E44" s="3" t="e">
        <f t="shared" si="0"/>
        <v>#N/A</v>
      </c>
      <c r="F44" s="3">
        <f t="shared" si="1"/>
        <v>0</v>
      </c>
      <c r="G44" s="10">
        <f t="shared" si="6"/>
        <v>2.1364839737288053</v>
      </c>
      <c r="H44" s="12">
        <f>($G44/GeneralData_time_track_speed!$F$12)*1000</f>
        <v>3074.1167172331679</v>
      </c>
      <c r="I44" s="12">
        <f t="shared" si="2"/>
        <v>3074.1167172331679</v>
      </c>
      <c r="J44" s="12">
        <f>SUM($I$2:$I44)</f>
        <v>322705.6250789875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8</v>
      </c>
      <c r="B45">
        <v>44</v>
      </c>
      <c r="C45">
        <v>10.4741</v>
      </c>
      <c r="D45">
        <v>77.145600000000002</v>
      </c>
      <c r="E45" s="3" t="e">
        <f t="shared" si="0"/>
        <v>#N/A</v>
      </c>
      <c r="F45" s="3">
        <f t="shared" si="1"/>
        <v>0</v>
      </c>
      <c r="G45" s="10">
        <f t="shared" si="6"/>
        <v>0.68249545786034116</v>
      </c>
      <c r="H45" s="12">
        <f>($G45/GeneralData_time_track_speed!$F$12)*1000</f>
        <v>982.02032977687986</v>
      </c>
      <c r="I45" s="12">
        <f t="shared" si="2"/>
        <v>982.02032977687986</v>
      </c>
      <c r="J45" s="12">
        <f>SUM($I$2:$I45)</f>
        <v>323687.64540876437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8</v>
      </c>
      <c r="B46">
        <v>45</v>
      </c>
      <c r="C46">
        <v>12.944000000000001</v>
      </c>
      <c r="D46">
        <v>77.204400000000007</v>
      </c>
      <c r="E46" s="3" t="e">
        <f t="shared" si="0"/>
        <v>#N/A</v>
      </c>
      <c r="F46" s="3">
        <f t="shared" si="1"/>
        <v>0</v>
      </c>
      <c r="G46" s="10">
        <f t="shared" si="6"/>
        <v>2.4705998158342046</v>
      </c>
      <c r="H46" s="12">
        <f>($G46/GeneralData_time_track_speed!$F$12)*1000</f>
        <v>3554.8650440816155</v>
      </c>
      <c r="I46" s="12">
        <f t="shared" si="2"/>
        <v>3554.8650440816155</v>
      </c>
      <c r="J46" s="12">
        <f>SUM($I$2:$I46)</f>
        <v>327242.51045284601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8</v>
      </c>
      <c r="B47" s="2">
        <v>46</v>
      </c>
      <c r="C47" s="2">
        <v>13.9627</v>
      </c>
      <c r="D47" s="2">
        <v>77.149500000000003</v>
      </c>
      <c r="E47" s="2">
        <f t="shared" si="0"/>
        <v>7796</v>
      </c>
      <c r="F47" s="3">
        <f t="shared" si="1"/>
        <v>7796</v>
      </c>
      <c r="G47" s="10">
        <f t="shared" si="6"/>
        <v>1.0201782687354199</v>
      </c>
      <c r="H47" s="12">
        <f>($G47/GeneralData_time_track_speed!$F$12)*1000</f>
        <v>1467.9010509983036</v>
      </c>
      <c r="I47" s="12">
        <f t="shared" si="2"/>
        <v>9263.9010509983036</v>
      </c>
      <c r="J47" s="12">
        <f>SUM($I$2:$I47)</f>
        <v>336506.41150384431</v>
      </c>
      <c r="K47">
        <f t="shared" si="3"/>
        <v>575501</v>
      </c>
      <c r="L47">
        <f t="shared" si="4"/>
        <v>583297</v>
      </c>
    </row>
    <row r="48" spans="1:12" x14ac:dyDescent="0.25">
      <c r="A48" t="s">
        <v>8</v>
      </c>
      <c r="B48" s="2">
        <v>47</v>
      </c>
      <c r="C48" s="2">
        <v>14.0815</v>
      </c>
      <c r="D48" s="2">
        <v>78.699399999999997</v>
      </c>
      <c r="E48" s="2">
        <f t="shared" si="0"/>
        <v>5035</v>
      </c>
      <c r="F48" s="3">
        <f t="shared" si="1"/>
        <v>5035</v>
      </c>
      <c r="G48" s="10">
        <f t="shared" si="6"/>
        <v>1.5544463483825941</v>
      </c>
      <c r="H48" s="12">
        <f>($G48/GeneralData_time_track_speed!$F$12)*1000</f>
        <v>2236.6418678371751</v>
      </c>
      <c r="I48" s="12">
        <f t="shared" si="2"/>
        <v>7271.6418678371756</v>
      </c>
      <c r="J48" s="12">
        <f>SUM($I$2:$I48)</f>
        <v>343778.05337168148</v>
      </c>
      <c r="K48">
        <f t="shared" si="3"/>
        <v>589536</v>
      </c>
      <c r="L48">
        <f t="shared" si="4"/>
        <v>594571</v>
      </c>
    </row>
    <row r="49" spans="1:12" x14ac:dyDescent="0.25">
      <c r="A49" t="s">
        <v>8</v>
      </c>
      <c r="B49" s="2">
        <v>48</v>
      </c>
      <c r="C49" s="2">
        <v>14.914899999999999</v>
      </c>
      <c r="D49" s="2">
        <v>79.130200000000002</v>
      </c>
      <c r="E49" s="2">
        <f t="shared" si="0"/>
        <v>16944</v>
      </c>
      <c r="F49" s="3">
        <f t="shared" si="1"/>
        <v>16944</v>
      </c>
      <c r="G49" s="10">
        <f t="shared" si="6"/>
        <v>0.93816000767459873</v>
      </c>
      <c r="H49" s="12">
        <f>($G49/GeneralData_time_track_speed!$F$12)*1000</f>
        <v>1349.887665199104</v>
      </c>
      <c r="I49" s="12">
        <f t="shared" si="2"/>
        <v>18293.887665199105</v>
      </c>
      <c r="J49" s="12">
        <f>SUM($I$2:$I49)</f>
        <v>362071.9410368806</v>
      </c>
      <c r="K49">
        <f t="shared" si="3"/>
        <v>597565</v>
      </c>
      <c r="L49">
        <f t="shared" si="4"/>
        <v>614509</v>
      </c>
    </row>
    <row r="50" spans="1:12" x14ac:dyDescent="0.25">
      <c r="A50" t="s">
        <v>8</v>
      </c>
      <c r="B50">
        <v>49</v>
      </c>
      <c r="C50">
        <v>15.9682</v>
      </c>
      <c r="D50">
        <v>78.274100000000004</v>
      </c>
      <c r="E50" s="3" t="e">
        <f t="shared" si="0"/>
        <v>#N/A</v>
      </c>
      <c r="F50" s="3">
        <f t="shared" si="1"/>
        <v>0</v>
      </c>
      <c r="G50" s="10">
        <f t="shared" si="6"/>
        <v>1.3573312418124017</v>
      </c>
      <c r="H50" s="12">
        <f>($G50/GeneralData_time_track_speed!$F$12)*1000</f>
        <v>1953.0194059897069</v>
      </c>
      <c r="I50" s="12">
        <f t="shared" si="2"/>
        <v>1953.0194059897069</v>
      </c>
      <c r="J50" s="12">
        <f>SUM($I$2:$I50)</f>
        <v>364024.96044287033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8</v>
      </c>
      <c r="B51">
        <v>50</v>
      </c>
      <c r="C51">
        <v>17.262799999999999</v>
      </c>
      <c r="D51">
        <v>77.439800000000005</v>
      </c>
      <c r="E51" s="3" t="e">
        <f t="shared" si="0"/>
        <v>#N/A</v>
      </c>
      <c r="F51" s="3">
        <f t="shared" si="1"/>
        <v>0</v>
      </c>
      <c r="G51" s="10">
        <f t="shared" si="6"/>
        <v>1.5401446847617908</v>
      </c>
      <c r="H51" s="12">
        <f>($G51/GeneralData_time_track_speed!$F$12)*1000</f>
        <v>2216.0636731202612</v>
      </c>
      <c r="I51" s="12">
        <f t="shared" si="2"/>
        <v>2216.0636731202612</v>
      </c>
      <c r="J51" s="12">
        <f>SUM($I$2:$I51)</f>
        <v>366241.02411599061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8</v>
      </c>
      <c r="B52">
        <v>51</v>
      </c>
      <c r="C52">
        <v>18.727</v>
      </c>
      <c r="D52">
        <v>77.573599999999999</v>
      </c>
      <c r="E52" s="3" t="e">
        <f t="shared" si="0"/>
        <v>#N/A</v>
      </c>
      <c r="F52" s="3">
        <f t="shared" si="1"/>
        <v>0</v>
      </c>
      <c r="G52" s="10">
        <f t="shared" si="6"/>
        <v>1.4703006767324851</v>
      </c>
      <c r="H52" s="12">
        <f>($G52/GeneralData_time_track_speed!$F$12)*1000</f>
        <v>2115.567420716025</v>
      </c>
      <c r="I52" s="12">
        <f t="shared" si="2"/>
        <v>2115.567420716025</v>
      </c>
      <c r="J52" s="12">
        <f>SUM($I$2:$I52)</f>
        <v>368356.59153670666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8</v>
      </c>
      <c r="B53">
        <v>52</v>
      </c>
      <c r="C53">
        <v>19.4056</v>
      </c>
      <c r="D53">
        <v>78.321899999999999</v>
      </c>
      <c r="E53" s="3" t="e">
        <f t="shared" si="0"/>
        <v>#N/A</v>
      </c>
      <c r="F53" s="3">
        <f t="shared" si="1"/>
        <v>0</v>
      </c>
      <c r="G53" s="10">
        <f t="shared" si="6"/>
        <v>1.0101736731869426</v>
      </c>
      <c r="H53" s="12">
        <f>($G53/GeneralData_time_track_speed!$F$12)*1000</f>
        <v>1453.5057665950919</v>
      </c>
      <c r="I53" s="12">
        <f t="shared" si="2"/>
        <v>1453.5057665950919</v>
      </c>
      <c r="J53" s="12">
        <f>SUM($I$2:$I53)</f>
        <v>369810.09730330174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8</v>
      </c>
      <c r="B54" s="2">
        <v>53</v>
      </c>
      <c r="C54" s="2">
        <v>21.924299999999999</v>
      </c>
      <c r="D54" s="2">
        <v>78.506</v>
      </c>
      <c r="E54" s="2">
        <f t="shared" si="0"/>
        <v>6495</v>
      </c>
      <c r="F54" s="3">
        <f t="shared" si="1"/>
        <v>6495</v>
      </c>
      <c r="G54" s="10">
        <f t="shared" si="6"/>
        <v>2.5254192721209674</v>
      </c>
      <c r="H54" s="12">
        <f>($G54/GeneralData_time_track_speed!$F$12)*1000</f>
        <v>3633.7429617599073</v>
      </c>
      <c r="I54" s="12">
        <f t="shared" si="2"/>
        <v>10128.742961759908</v>
      </c>
      <c r="J54" s="12">
        <f>SUM($I$2:$I54)</f>
        <v>379938.84026506165</v>
      </c>
      <c r="K54">
        <f t="shared" si="3"/>
        <v>626175</v>
      </c>
      <c r="L54">
        <f t="shared" si="4"/>
        <v>632670</v>
      </c>
    </row>
    <row r="55" spans="1:12" x14ac:dyDescent="0.25">
      <c r="A55" t="s">
        <v>8</v>
      </c>
      <c r="B55">
        <v>54</v>
      </c>
      <c r="C55">
        <v>18.373000000000001</v>
      </c>
      <c r="D55">
        <v>77.043300000000002</v>
      </c>
      <c r="E55" s="3" t="e">
        <f t="shared" si="0"/>
        <v>#N/A</v>
      </c>
      <c r="F55" s="3">
        <f t="shared" si="1"/>
        <v>0</v>
      </c>
      <c r="G55" s="10">
        <f t="shared" si="6"/>
        <v>3.840732089068434</v>
      </c>
      <c r="H55" s="12">
        <f>($G55/GeneralData_time_track_speed!$F$12)*1000</f>
        <v>5526.30343433498</v>
      </c>
      <c r="I55" s="12">
        <f t="shared" si="2"/>
        <v>5526.30343433498</v>
      </c>
      <c r="J55" s="12">
        <f>SUM($I$2:$I55)</f>
        <v>385465.14369939663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8</v>
      </c>
      <c r="B56">
        <v>55</v>
      </c>
      <c r="C56">
        <v>15.480499999999999</v>
      </c>
      <c r="D56">
        <v>77.0792</v>
      </c>
      <c r="E56" s="3" t="e">
        <f t="shared" si="0"/>
        <v>#N/A</v>
      </c>
      <c r="F56" s="3">
        <f t="shared" si="1"/>
        <v>0</v>
      </c>
      <c r="G56" s="10">
        <f t="shared" si="6"/>
        <v>2.8927227762092951</v>
      </c>
      <c r="H56" s="12">
        <f>($G56/GeneralData_time_track_speed!$F$12)*1000</f>
        <v>4162.2439269441074</v>
      </c>
      <c r="I56" s="12">
        <f t="shared" si="2"/>
        <v>4162.2439269441074</v>
      </c>
      <c r="J56" s="12">
        <f>SUM($I$2:$I56)</f>
        <v>389627.38762634073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8</v>
      </c>
      <c r="B57">
        <v>56</v>
      </c>
      <c r="C57">
        <v>13.404</v>
      </c>
      <c r="D57">
        <v>77.122200000000007</v>
      </c>
      <c r="E57" s="3" t="e">
        <f t="shared" si="0"/>
        <v>#N/A</v>
      </c>
      <c r="F57" s="3">
        <f t="shared" si="1"/>
        <v>0</v>
      </c>
      <c r="G57" s="10">
        <f t="shared" si="6"/>
        <v>2.0769451726032631</v>
      </c>
      <c r="H57" s="12">
        <f>($G57/GeneralData_time_track_speed!$F$12)*1000</f>
        <v>2988.4482890517907</v>
      </c>
      <c r="I57" s="12">
        <f t="shared" si="2"/>
        <v>2988.4482890517907</v>
      </c>
      <c r="J57" s="12">
        <f>SUM($I$2:$I57)</f>
        <v>392615.8359153925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8</v>
      </c>
      <c r="B58">
        <v>57</v>
      </c>
      <c r="C58">
        <v>10.831</v>
      </c>
      <c r="D58">
        <v>77.065700000000007</v>
      </c>
      <c r="E58" s="3" t="e">
        <f t="shared" si="0"/>
        <v>#N/A</v>
      </c>
      <c r="F58" s="3">
        <f t="shared" si="1"/>
        <v>0</v>
      </c>
      <c r="G58" s="10">
        <f t="shared" si="6"/>
        <v>2.5736202614216421</v>
      </c>
      <c r="H58" s="12">
        <f>($G58/GeneralData_time_track_speed!$F$12)*1000</f>
        <v>3703.0977843649048</v>
      </c>
      <c r="I58" s="12">
        <f t="shared" si="2"/>
        <v>3703.0977843649048</v>
      </c>
      <c r="J58" s="12">
        <f>SUM($I$2:$I58)</f>
        <v>396318.93369975738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8</v>
      </c>
      <c r="B59">
        <v>58</v>
      </c>
      <c r="C59">
        <v>8.7667000000000002</v>
      </c>
      <c r="D59">
        <v>77.241500000000002</v>
      </c>
      <c r="E59" s="3" t="e">
        <f t="shared" si="0"/>
        <v>#N/A</v>
      </c>
      <c r="F59" s="3">
        <f t="shared" si="1"/>
        <v>0</v>
      </c>
      <c r="G59" s="10">
        <f t="shared" si="6"/>
        <v>2.07177221962261</v>
      </c>
      <c r="H59" s="12">
        <f>($G59/GeneralData_time_track_speed!$F$12)*1000</f>
        <v>2981.0050966708372</v>
      </c>
      <c r="I59" s="12">
        <f t="shared" si="2"/>
        <v>2981.0050966708372</v>
      </c>
      <c r="J59" s="12">
        <f>SUM($I$2:$I59)</f>
        <v>399299.93879642821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8</v>
      </c>
      <c r="B60">
        <v>59</v>
      </c>
      <c r="C60">
        <v>7.5263</v>
      </c>
      <c r="D60">
        <v>78.189499999999995</v>
      </c>
      <c r="E60" s="3" t="e">
        <f t="shared" si="0"/>
        <v>#N/A</v>
      </c>
      <c r="F60" s="3">
        <f t="shared" si="1"/>
        <v>0</v>
      </c>
      <c r="G60" s="10">
        <f t="shared" si="6"/>
        <v>1.561184217188986</v>
      </c>
      <c r="H60" s="12">
        <f>($G60/GeneralData_time_track_speed!$F$12)*1000</f>
        <v>2246.3367662735545</v>
      </c>
      <c r="I60" s="12">
        <f t="shared" si="2"/>
        <v>2246.3367662735545</v>
      </c>
      <c r="J60" s="12">
        <f>SUM($I$2:$I60)</f>
        <v>401546.27556270175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8</v>
      </c>
      <c r="B61">
        <v>60</v>
      </c>
      <c r="C61">
        <v>7.1319999999999997</v>
      </c>
      <c r="D61">
        <v>83.674300000000002</v>
      </c>
      <c r="E61" s="3" t="e">
        <f t="shared" si="0"/>
        <v>#N/A</v>
      </c>
      <c r="F61" s="3">
        <f t="shared" si="1"/>
        <v>0</v>
      </c>
      <c r="G61" s="10">
        <f t="shared" si="6"/>
        <v>5.4989547670443768</v>
      </c>
      <c r="H61" s="12">
        <f>($G61/GeneralData_time_track_speed!$F$12)*1000</f>
        <v>7912.265659160008</v>
      </c>
      <c r="I61" s="12">
        <f t="shared" si="2"/>
        <v>7912.265659160008</v>
      </c>
      <c r="J61" s="12">
        <f>SUM($I$2:$I61)</f>
        <v>409458.54122186173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8</v>
      </c>
      <c r="B62">
        <v>61</v>
      </c>
      <c r="C62">
        <v>7.2752999999999997</v>
      </c>
      <c r="D62">
        <v>85.954599999999999</v>
      </c>
      <c r="E62" s="3" t="e">
        <f t="shared" si="0"/>
        <v>#N/A</v>
      </c>
      <c r="F62" s="3">
        <f t="shared" si="1"/>
        <v>0</v>
      </c>
      <c r="G62" s="10">
        <f t="shared" si="6"/>
        <v>2.284798236168784</v>
      </c>
      <c r="H62" s="12">
        <f>($G62/GeneralData_time_track_speed!$F$12)*1000</f>
        <v>3287.5212450355002</v>
      </c>
      <c r="I62" s="12">
        <f t="shared" si="2"/>
        <v>3287.5212450355002</v>
      </c>
      <c r="J62" s="12">
        <f>SUM($I$2:$I62)</f>
        <v>412746.06246689725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8</v>
      </c>
      <c r="B63" s="2">
        <v>62</v>
      </c>
      <c r="C63" s="2">
        <v>8.5518000000000001</v>
      </c>
      <c r="D63" s="2">
        <v>86.683899999999994</v>
      </c>
      <c r="E63" s="2">
        <f t="shared" si="0"/>
        <v>5846</v>
      </c>
      <c r="F63" s="3">
        <f t="shared" si="1"/>
        <v>5846</v>
      </c>
      <c r="G63" s="10">
        <f t="shared" si="6"/>
        <v>1.4701465029037051</v>
      </c>
      <c r="H63" s="12">
        <f>($G63/GeneralData_time_track_speed!$F$12)*1000</f>
        <v>2115.3455850503983</v>
      </c>
      <c r="I63" s="12">
        <f t="shared" si="2"/>
        <v>7961.3455850503979</v>
      </c>
      <c r="J63" s="12">
        <f>SUM($I$2:$I63)</f>
        <v>420707.40805194766</v>
      </c>
      <c r="K63">
        <f t="shared" si="3"/>
        <v>659600</v>
      </c>
      <c r="L63">
        <f t="shared" si="4"/>
        <v>665446</v>
      </c>
    </row>
    <row r="64" spans="1:12" x14ac:dyDescent="0.25">
      <c r="A64" t="s">
        <v>8</v>
      </c>
      <c r="B64">
        <v>63</v>
      </c>
      <c r="C64">
        <v>7.9873000000000003</v>
      </c>
      <c r="D64">
        <v>87.543599999999998</v>
      </c>
      <c r="E64" s="3" t="e">
        <f t="shared" si="0"/>
        <v>#N/A</v>
      </c>
      <c r="F64" s="3">
        <f t="shared" si="1"/>
        <v>0</v>
      </c>
      <c r="G64" s="10">
        <f t="shared" si="6"/>
        <v>1.0284669853719204</v>
      </c>
      <c r="H64" s="12">
        <f>($G64/GeneralData_time_track_speed!$F$12)*1000</f>
        <v>1479.8274135126003</v>
      </c>
      <c r="I64" s="12">
        <f t="shared" si="2"/>
        <v>1479.8274135126003</v>
      </c>
      <c r="J64" s="12">
        <f>SUM($I$2:$I64)</f>
        <v>422187.23546546028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8</v>
      </c>
      <c r="B65">
        <v>64</v>
      </c>
      <c r="C65">
        <v>7.6993999999999998</v>
      </c>
      <c r="D65">
        <v>88.709900000000005</v>
      </c>
      <c r="E65" s="3" t="e">
        <f t="shared" si="0"/>
        <v>#N/A</v>
      </c>
      <c r="F65" s="3">
        <f t="shared" si="1"/>
        <v>0</v>
      </c>
      <c r="G65" s="10">
        <f t="shared" si="6"/>
        <v>1.20130849493376</v>
      </c>
      <c r="H65" s="12">
        <f>($G65/GeneralData_time_track_speed!$F$12)*1000</f>
        <v>1728.5233927520462</v>
      </c>
      <c r="I65" s="12">
        <f t="shared" si="2"/>
        <v>1728.5233927520462</v>
      </c>
      <c r="J65" s="12">
        <f>SUM($I$2:$I65)</f>
        <v>423915.75885821233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8</v>
      </c>
      <c r="B66" s="2">
        <v>65</v>
      </c>
      <c r="C66" s="2">
        <v>7.8638000000000003</v>
      </c>
      <c r="D66" s="2">
        <v>90.153499999999994</v>
      </c>
      <c r="E66" s="2">
        <f t="shared" si="0"/>
        <v>9561</v>
      </c>
      <c r="F66" s="3">
        <f t="shared" si="1"/>
        <v>9561</v>
      </c>
      <c r="G66" s="10">
        <f t="shared" si="6"/>
        <v>1.4529309412356699</v>
      </c>
      <c r="H66" s="12">
        <f>($G66/GeneralData_time_track_speed!$F$12)*1000</f>
        <v>2090.5746780035743</v>
      </c>
      <c r="I66" s="12">
        <f t="shared" si="2"/>
        <v>11651.574678003573</v>
      </c>
      <c r="J66" s="12">
        <f>SUM($I$2:$I66)</f>
        <v>435567.33353621588</v>
      </c>
      <c r="K66">
        <f t="shared" si="3"/>
        <v>672562</v>
      </c>
      <c r="L66">
        <f t="shared" si="4"/>
        <v>682123</v>
      </c>
    </row>
    <row r="67" spans="1:12" x14ac:dyDescent="0.25">
      <c r="A67" t="s">
        <v>8</v>
      </c>
      <c r="B67">
        <v>66</v>
      </c>
      <c r="C67">
        <v>7.3385999999999996</v>
      </c>
      <c r="D67">
        <v>90.315100000000001</v>
      </c>
      <c r="E67" s="3" t="e">
        <f t="shared" ref="E67:E130" si="7">INDEX($O$2:$Q$31,MATCH($C67,$O$2:$O$31,0),3)</f>
        <v>#N/A</v>
      </c>
      <c r="F67" s="3">
        <f t="shared" ref="F67:F130" si="8">IFERROR($E67,0)</f>
        <v>0</v>
      </c>
      <c r="G67" s="10">
        <f t="shared" si="6"/>
        <v>0.54949940855291468</v>
      </c>
      <c r="H67" s="12">
        <f>($G67/GeneralData_time_track_speed!$F$12)*1000</f>
        <v>790.65667644304801</v>
      </c>
      <c r="I67" s="12">
        <f t="shared" ref="I67:I130" si="9">$F67+$H67</f>
        <v>790.65667644304801</v>
      </c>
      <c r="J67" s="12">
        <f>SUM($I$2:$I67)</f>
        <v>436357.99021265894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t="s">
        <v>8</v>
      </c>
      <c r="B68">
        <v>67</v>
      </c>
      <c r="C68">
        <v>6.4066000000000001</v>
      </c>
      <c r="D68">
        <v>90.987399999999994</v>
      </c>
      <c r="E68" s="3" t="e">
        <f t="shared" si="7"/>
        <v>#N/A</v>
      </c>
      <c r="F68" s="3">
        <f t="shared" si="8"/>
        <v>0</v>
      </c>
      <c r="G68" s="10">
        <f t="shared" ref="G68:G131" si="12">SQRT(POWER(($C68-$C67),2)+POWER(($D68-$D67),2))</f>
        <v>1.1491785283410012</v>
      </c>
      <c r="H68" s="12">
        <f>($G68/GeneralData_time_track_speed!$F$12)*1000</f>
        <v>1653.5152935843676</v>
      </c>
      <c r="I68" s="12">
        <f t="shared" si="9"/>
        <v>1653.5152935843676</v>
      </c>
      <c r="J68" s="12">
        <f>SUM($I$2:$I68)</f>
        <v>438011.50550624332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8</v>
      </c>
      <c r="B69">
        <v>68</v>
      </c>
      <c r="C69">
        <v>5.8978999999999999</v>
      </c>
      <c r="D69">
        <v>92.355699999999999</v>
      </c>
      <c r="E69" s="3" t="e">
        <f t="shared" si="7"/>
        <v>#N/A</v>
      </c>
      <c r="F69" s="3">
        <f t="shared" si="8"/>
        <v>0</v>
      </c>
      <c r="G69" s="10">
        <f t="shared" si="12"/>
        <v>1.4598015550067118</v>
      </c>
      <c r="H69" s="12">
        <f>($G69/GeneralData_time_track_speed!$F$12)*1000</f>
        <v>2100.4605788158096</v>
      </c>
      <c r="I69" s="12">
        <f t="shared" si="9"/>
        <v>2100.4605788158096</v>
      </c>
      <c r="J69" s="12">
        <f>SUM($I$2:$I69)</f>
        <v>440111.96608505916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8</v>
      </c>
      <c r="B70">
        <v>69</v>
      </c>
      <c r="C70">
        <v>6.2558999999999996</v>
      </c>
      <c r="D70">
        <v>93.590100000000007</v>
      </c>
      <c r="E70" s="3" t="e">
        <f t="shared" si="7"/>
        <v>#N/A</v>
      </c>
      <c r="F70" s="3">
        <f t="shared" si="8"/>
        <v>0</v>
      </c>
      <c r="G70" s="10">
        <f t="shared" si="12"/>
        <v>1.2852654823031775</v>
      </c>
      <c r="H70" s="12">
        <f>($G70/GeneralData_time_track_speed!$F$12)*1000</f>
        <v>1849.3263482501909</v>
      </c>
      <c r="I70" s="12">
        <f t="shared" si="9"/>
        <v>1849.3263482501909</v>
      </c>
      <c r="J70" s="12">
        <f>SUM($I$2:$I70)</f>
        <v>441961.29243330937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8</v>
      </c>
      <c r="B71" s="2">
        <v>70</v>
      </c>
      <c r="C71" s="2">
        <v>7.0603999999999996</v>
      </c>
      <c r="D71" s="2">
        <v>94.796999999999997</v>
      </c>
      <c r="E71" s="2">
        <f t="shared" si="7"/>
        <v>11359</v>
      </c>
      <c r="F71" s="3">
        <f t="shared" si="8"/>
        <v>11359</v>
      </c>
      <c r="G71" s="10">
        <f t="shared" si="12"/>
        <v>1.4504578104860466</v>
      </c>
      <c r="H71" s="12">
        <f>($G71/GeneralData_time_track_speed!$F$12)*1000</f>
        <v>2087.0161712818735</v>
      </c>
      <c r="I71" s="12">
        <f t="shared" si="9"/>
        <v>13446.016171281874</v>
      </c>
      <c r="J71" s="12">
        <f>SUM($I$2:$I71)</f>
        <v>455407.30860459124</v>
      </c>
      <c r="K71">
        <f t="shared" si="10"/>
        <v>695608</v>
      </c>
      <c r="L71">
        <f t="shared" si="11"/>
        <v>706967</v>
      </c>
    </row>
    <row r="72" spans="1:12" x14ac:dyDescent="0.25">
      <c r="A72" t="s">
        <v>8</v>
      </c>
      <c r="B72">
        <v>71</v>
      </c>
      <c r="C72">
        <v>4.9505999999999997</v>
      </c>
      <c r="D72">
        <v>93.131799999999998</v>
      </c>
      <c r="E72" s="3" t="e">
        <f t="shared" si="7"/>
        <v>#N/A</v>
      </c>
      <c r="F72" s="3">
        <f t="shared" si="8"/>
        <v>0</v>
      </c>
      <c r="G72" s="10">
        <f t="shared" si="12"/>
        <v>2.6877773494097301</v>
      </c>
      <c r="H72" s="12">
        <f>($G72/GeneralData_time_track_speed!$F$12)*1000</f>
        <v>3867.3546741380383</v>
      </c>
      <c r="I72" s="12">
        <f t="shared" si="9"/>
        <v>3867.3546741380383</v>
      </c>
      <c r="J72" s="12">
        <f>SUM($I$2:$I72)</f>
        <v>459274.66327872925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8</v>
      </c>
      <c r="B73">
        <v>72</v>
      </c>
      <c r="C73">
        <v>3.9510999999999998</v>
      </c>
      <c r="D73">
        <v>93.131799999999998</v>
      </c>
      <c r="E73" s="3" t="e">
        <f t="shared" si="7"/>
        <v>#N/A</v>
      </c>
      <c r="F73" s="3">
        <f t="shared" si="8"/>
        <v>0</v>
      </c>
      <c r="G73" s="10">
        <f t="shared" si="12"/>
        <v>0.99949999999999983</v>
      </c>
      <c r="H73" s="12">
        <f>($G73/GeneralData_time_track_speed!$F$12)*1000</f>
        <v>1438.1477683223516</v>
      </c>
      <c r="I73" s="12">
        <f t="shared" si="9"/>
        <v>1438.1477683223516</v>
      </c>
      <c r="J73" s="12">
        <f>SUM($I$2:$I73)</f>
        <v>460712.81104705163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8</v>
      </c>
      <c r="B74">
        <v>73</v>
      </c>
      <c r="C74">
        <v>2.8191000000000002</v>
      </c>
      <c r="D74">
        <v>94.0989</v>
      </c>
      <c r="E74" s="3" t="e">
        <f t="shared" si="7"/>
        <v>#N/A</v>
      </c>
      <c r="F74" s="3">
        <f t="shared" si="8"/>
        <v>0</v>
      </c>
      <c r="G74" s="10">
        <f t="shared" si="12"/>
        <v>1.4888607758954506</v>
      </c>
      <c r="H74" s="12">
        <f>($G74/GeneralData_time_track_speed!$F$12)*1000</f>
        <v>2142.2729386660608</v>
      </c>
      <c r="I74" s="12">
        <f t="shared" si="9"/>
        <v>2142.2729386660608</v>
      </c>
      <c r="J74" s="12">
        <f>SUM($I$2:$I74)</f>
        <v>462855.08398571768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8</v>
      </c>
      <c r="B75" s="2">
        <v>74</v>
      </c>
      <c r="C75" s="2">
        <v>2.3892000000000002</v>
      </c>
      <c r="D75" s="2">
        <v>94.437299999999993</v>
      </c>
      <c r="E75" s="2">
        <f t="shared" si="7"/>
        <v>12989</v>
      </c>
      <c r="F75" s="3">
        <f t="shared" si="8"/>
        <v>12989</v>
      </c>
      <c r="G75" s="10">
        <f t="shared" si="12"/>
        <v>0.5471092852438123</v>
      </c>
      <c r="H75" s="12">
        <f>($G75/GeneralData_time_track_speed!$F$12)*1000</f>
        <v>787.21760640502816</v>
      </c>
      <c r="I75" s="12">
        <f t="shared" si="9"/>
        <v>13776.217606405029</v>
      </c>
      <c r="J75" s="12">
        <f>SUM($I$2:$I75)</f>
        <v>476631.30159212271</v>
      </c>
      <c r="K75">
        <f t="shared" si="10"/>
        <v>715833</v>
      </c>
      <c r="L75">
        <f t="shared" si="11"/>
        <v>728822</v>
      </c>
    </row>
    <row r="76" spans="1:12" x14ac:dyDescent="0.25">
      <c r="A76" t="s">
        <v>8</v>
      </c>
      <c r="B76">
        <v>75</v>
      </c>
      <c r="C76">
        <v>0.33439999999999998</v>
      </c>
      <c r="D76">
        <v>94.785600000000002</v>
      </c>
      <c r="E76" s="3" t="e">
        <f t="shared" si="7"/>
        <v>#N/A</v>
      </c>
      <c r="F76" s="3">
        <f t="shared" si="8"/>
        <v>0</v>
      </c>
      <c r="G76" s="10">
        <f t="shared" si="12"/>
        <v>2.0841103449673692</v>
      </c>
      <c r="H76" s="12">
        <f>($G76/GeneralData_time_track_speed!$F$12)*1000</f>
        <v>2998.7580205626305</v>
      </c>
      <c r="I76" s="12">
        <f t="shared" si="9"/>
        <v>2998.7580205626305</v>
      </c>
      <c r="J76" s="12">
        <f>SUM($I$2:$I76)</f>
        <v>479630.05961268535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8</v>
      </c>
      <c r="B77" s="2">
        <v>76</v>
      </c>
      <c r="C77" s="2">
        <v>-1.1266</v>
      </c>
      <c r="D77" s="2">
        <v>95.632199999999997</v>
      </c>
      <c r="E77" s="2">
        <f t="shared" si="7"/>
        <v>5643</v>
      </c>
      <c r="F77" s="3">
        <f t="shared" si="8"/>
        <v>5643</v>
      </c>
      <c r="G77" s="10">
        <f t="shared" si="12"/>
        <v>1.6885652371170004</v>
      </c>
      <c r="H77" s="12">
        <f>($G77/GeneralData_time_track_speed!$F$12)*1000</f>
        <v>2429.6211379955148</v>
      </c>
      <c r="I77" s="12">
        <f t="shared" si="9"/>
        <v>8072.6211379955148</v>
      </c>
      <c r="J77" s="12">
        <f>SUM($I$2:$I77)</f>
        <v>487702.68075068085</v>
      </c>
      <c r="K77">
        <f t="shared" si="10"/>
        <v>735597</v>
      </c>
      <c r="L77">
        <f t="shared" si="11"/>
        <v>741240</v>
      </c>
    </row>
    <row r="78" spans="1:12" x14ac:dyDescent="0.25">
      <c r="A78" t="s">
        <v>8</v>
      </c>
      <c r="B78">
        <v>77</v>
      </c>
      <c r="C78">
        <v>-2.0914999999999999</v>
      </c>
      <c r="D78">
        <v>95.116</v>
      </c>
      <c r="E78" s="3" t="e">
        <f t="shared" si="7"/>
        <v>#N/A</v>
      </c>
      <c r="F78" s="3">
        <f t="shared" si="8"/>
        <v>0</v>
      </c>
      <c r="G78" s="10">
        <f t="shared" si="12"/>
        <v>1.094300895549299</v>
      </c>
      <c r="H78" s="12">
        <f>($G78/GeneralData_time_track_speed!$F$12)*1000</f>
        <v>1574.5536676411959</v>
      </c>
      <c r="I78" s="12">
        <f t="shared" si="9"/>
        <v>1574.5536676411959</v>
      </c>
      <c r="J78" s="12">
        <f>SUM($I$2:$I78)</f>
        <v>489277.23441832204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8</v>
      </c>
      <c r="B79" s="2">
        <v>78</v>
      </c>
      <c r="C79" s="2">
        <v>-4.7279999999999998</v>
      </c>
      <c r="D79" s="2">
        <v>95.334900000000005</v>
      </c>
      <c r="E79" s="2">
        <f t="shared" si="7"/>
        <v>9166</v>
      </c>
      <c r="F79" s="3">
        <f t="shared" si="8"/>
        <v>9166</v>
      </c>
      <c r="G79" s="10">
        <f t="shared" si="12"/>
        <v>2.6455716697908604</v>
      </c>
      <c r="H79" s="12">
        <f>($G79/GeneralData_time_track_speed!$F$12)*1000</f>
        <v>3806.6263059995636</v>
      </c>
      <c r="I79" s="12">
        <f t="shared" si="9"/>
        <v>12972.626305999564</v>
      </c>
      <c r="J79" s="12">
        <f>SUM($I$2:$I79)</f>
        <v>502249.86072432162</v>
      </c>
      <c r="K79">
        <f t="shared" si="10"/>
        <v>749850</v>
      </c>
      <c r="L79">
        <f t="shared" si="11"/>
        <v>759016</v>
      </c>
    </row>
    <row r="80" spans="1:12" x14ac:dyDescent="0.25">
      <c r="A80" t="s">
        <v>8</v>
      </c>
      <c r="B80">
        <v>79</v>
      </c>
      <c r="C80">
        <v>-5.3699000000000003</v>
      </c>
      <c r="D80">
        <v>94.230999999999995</v>
      </c>
      <c r="E80" s="3" t="e">
        <f t="shared" si="7"/>
        <v>#N/A</v>
      </c>
      <c r="F80" s="3">
        <f t="shared" si="8"/>
        <v>0</v>
      </c>
      <c r="G80" s="10">
        <f t="shared" si="12"/>
        <v>1.2769615577612441</v>
      </c>
      <c r="H80" s="12">
        <f>($G80/GeneralData_time_track_speed!$F$12)*1000</f>
        <v>1837.3781035795569</v>
      </c>
      <c r="I80" s="12">
        <f t="shared" si="9"/>
        <v>1837.3781035795569</v>
      </c>
      <c r="J80" s="12">
        <f>SUM($I$2:$I80)</f>
        <v>504087.23882790119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8</v>
      </c>
      <c r="B81">
        <v>80</v>
      </c>
      <c r="C81">
        <v>-6.0932000000000004</v>
      </c>
      <c r="D81">
        <v>93.599500000000006</v>
      </c>
      <c r="E81" s="3" t="e">
        <f t="shared" si="7"/>
        <v>#N/A</v>
      </c>
      <c r="F81" s="3">
        <f t="shared" si="8"/>
        <v>0</v>
      </c>
      <c r="G81" s="10">
        <f t="shared" si="12"/>
        <v>0.96018495093392575</v>
      </c>
      <c r="H81" s="12">
        <f>($G81/GeneralData_time_track_speed!$F$12)*1000</f>
        <v>1381.5786336791718</v>
      </c>
      <c r="I81" s="12">
        <f t="shared" si="9"/>
        <v>1381.5786336791718</v>
      </c>
      <c r="J81" s="12">
        <f>SUM($I$2:$I81)</f>
        <v>505468.81746158039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8</v>
      </c>
      <c r="B82" s="2">
        <v>81</v>
      </c>
      <c r="C82" s="2">
        <v>-7.9353999999999996</v>
      </c>
      <c r="D82" s="2">
        <v>93.327299999999994</v>
      </c>
      <c r="E82" s="2">
        <f t="shared" si="7"/>
        <v>7765</v>
      </c>
      <c r="F82" s="3">
        <f t="shared" si="8"/>
        <v>7765</v>
      </c>
      <c r="G82" s="10">
        <f t="shared" si="12"/>
        <v>1.8622012995377282</v>
      </c>
      <c r="H82" s="12">
        <f>($G82/GeneralData_time_track_speed!$F$12)*1000</f>
        <v>2679.4603732838091</v>
      </c>
      <c r="I82" s="12">
        <f t="shared" si="9"/>
        <v>10444.46037328381</v>
      </c>
      <c r="J82" s="12">
        <f>SUM($I$2:$I82)</f>
        <v>515913.27783486422</v>
      </c>
      <c r="K82">
        <f t="shared" si="10"/>
        <v>769143</v>
      </c>
      <c r="L82">
        <f t="shared" si="11"/>
        <v>776908</v>
      </c>
    </row>
    <row r="83" spans="1:12" x14ac:dyDescent="0.25">
      <c r="A83" t="s">
        <v>8</v>
      </c>
      <c r="B83">
        <v>82</v>
      </c>
      <c r="C83">
        <v>-8.0952000000000002</v>
      </c>
      <c r="D83">
        <v>92.059399999999997</v>
      </c>
      <c r="E83" s="3" t="e">
        <f t="shared" si="7"/>
        <v>#N/A</v>
      </c>
      <c r="F83" s="3">
        <f t="shared" si="8"/>
        <v>0</v>
      </c>
      <c r="G83" s="10">
        <f t="shared" si="12"/>
        <v>1.2779305341058227</v>
      </c>
      <c r="H83" s="12">
        <f>($G83/GeneralData_time_track_speed!$F$12)*1000</f>
        <v>1838.7723318612107</v>
      </c>
      <c r="I83" s="12">
        <f t="shared" si="9"/>
        <v>1838.7723318612107</v>
      </c>
      <c r="J83" s="12">
        <f>SUM($I$2:$I83)</f>
        <v>517752.05016672541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8</v>
      </c>
      <c r="B84">
        <v>83</v>
      </c>
      <c r="C84">
        <v>-8.8043999999999993</v>
      </c>
      <c r="D84">
        <v>90.636799999999994</v>
      </c>
      <c r="E84" s="3" t="e">
        <f t="shared" si="7"/>
        <v>#N/A</v>
      </c>
      <c r="F84" s="3">
        <f t="shared" si="8"/>
        <v>0</v>
      </c>
      <c r="G84" s="10">
        <f t="shared" si="12"/>
        <v>1.5895771135745527</v>
      </c>
      <c r="H84" s="12">
        <f>($G84/GeneralData_time_track_speed!$F$12)*1000</f>
        <v>2287.1903736503536</v>
      </c>
      <c r="I84" s="12">
        <f t="shared" si="9"/>
        <v>2287.1903736503536</v>
      </c>
      <c r="J84" s="12">
        <f>SUM($I$2:$I84)</f>
        <v>520039.24054037576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8</v>
      </c>
      <c r="B85" s="2">
        <v>84</v>
      </c>
      <c r="C85" s="2">
        <v>-10.013999999999999</v>
      </c>
      <c r="D85" s="2">
        <v>90.270200000000003</v>
      </c>
      <c r="E85" s="2">
        <f t="shared" si="7"/>
        <v>4348</v>
      </c>
      <c r="F85" s="3">
        <f t="shared" si="8"/>
        <v>4348</v>
      </c>
      <c r="G85" s="10">
        <f t="shared" si="12"/>
        <v>1.2639334317914031</v>
      </c>
      <c r="H85" s="12">
        <f>($G85/GeneralData_time_track_speed!$F$12)*1000</f>
        <v>1818.6323604190272</v>
      </c>
      <c r="I85" s="12">
        <f t="shared" si="9"/>
        <v>6166.6323604190275</v>
      </c>
      <c r="J85" s="12">
        <f>SUM($I$2:$I85)</f>
        <v>526205.87290079484</v>
      </c>
      <c r="K85">
        <f t="shared" si="10"/>
        <v>783505</v>
      </c>
      <c r="L85">
        <f t="shared" si="11"/>
        <v>787853</v>
      </c>
    </row>
    <row r="86" spans="1:12" x14ac:dyDescent="0.25">
      <c r="A86" t="s">
        <v>8</v>
      </c>
      <c r="B86">
        <v>85</v>
      </c>
      <c r="C86">
        <v>-9.7972000000000001</v>
      </c>
      <c r="D86">
        <v>88.994</v>
      </c>
      <c r="E86" s="3" t="e">
        <f t="shared" si="7"/>
        <v>#N/A</v>
      </c>
      <c r="F86" s="3">
        <f t="shared" si="8"/>
        <v>0</v>
      </c>
      <c r="G86" s="10">
        <f t="shared" si="12"/>
        <v>1.2944839435079938</v>
      </c>
      <c r="H86" s="12">
        <f>($G86/GeneralData_time_track_speed!$F$12)*1000</f>
        <v>1862.5904897300036</v>
      </c>
      <c r="I86" s="12">
        <f t="shared" si="9"/>
        <v>1862.5904897300036</v>
      </c>
      <c r="J86" s="12">
        <f>SUM($I$2:$I86)</f>
        <v>528068.46339052485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8</v>
      </c>
      <c r="B87">
        <v>86</v>
      </c>
      <c r="C87">
        <v>-9.9994999999999994</v>
      </c>
      <c r="D87">
        <v>87.664100000000005</v>
      </c>
      <c r="E87" s="3" t="e">
        <f t="shared" si="7"/>
        <v>#N/A</v>
      </c>
      <c r="F87" s="3">
        <f t="shared" si="8"/>
        <v>0</v>
      </c>
      <c r="G87" s="10">
        <f t="shared" si="12"/>
        <v>1.3451986098714146</v>
      </c>
      <c r="H87" s="12">
        <f>($G87/GeneralData_time_track_speed!$F$12)*1000</f>
        <v>1935.5621598168134</v>
      </c>
      <c r="I87" s="12">
        <f t="shared" si="9"/>
        <v>1935.5621598168134</v>
      </c>
      <c r="J87" s="12">
        <f>SUM($I$2:$I87)</f>
        <v>530004.0255503417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8</v>
      </c>
      <c r="B88">
        <v>87</v>
      </c>
      <c r="C88">
        <v>-10.1851</v>
      </c>
      <c r="D88">
        <v>87.372600000000006</v>
      </c>
      <c r="E88" s="3" t="e">
        <f t="shared" si="7"/>
        <v>#N/A</v>
      </c>
      <c r="F88" s="3">
        <f t="shared" si="8"/>
        <v>0</v>
      </c>
      <c r="G88" s="10">
        <f t="shared" si="12"/>
        <v>0.34557142532333296</v>
      </c>
      <c r="H88" s="12">
        <f>($G88/GeneralData_time_track_speed!$F$12)*1000</f>
        <v>497.23138981963535</v>
      </c>
      <c r="I88" s="12">
        <f t="shared" si="9"/>
        <v>497.23138981963535</v>
      </c>
      <c r="J88" s="12">
        <f>SUM($I$2:$I88)</f>
        <v>530501.25694016134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8</v>
      </c>
      <c r="B89" s="2">
        <v>88</v>
      </c>
      <c r="C89" s="2">
        <v>-10.899100000000001</v>
      </c>
      <c r="D89" s="2">
        <v>86.616699999999994</v>
      </c>
      <c r="E89" s="2">
        <f t="shared" si="7"/>
        <v>6446</v>
      </c>
      <c r="F89" s="3">
        <f t="shared" si="8"/>
        <v>6446</v>
      </c>
      <c r="G89" s="10">
        <f t="shared" si="12"/>
        <v>1.0397984468155439</v>
      </c>
      <c r="H89" s="12">
        <f>($G89/GeneralData_time_track_speed!$F$12)*1000</f>
        <v>1496.1318817336887</v>
      </c>
      <c r="I89" s="12">
        <f t="shared" si="9"/>
        <v>7942.1318817336887</v>
      </c>
      <c r="J89" s="12">
        <f>SUM($I$2:$I89)</f>
        <v>538443.388821895</v>
      </c>
      <c r="K89">
        <f t="shared" si="10"/>
        <v>793523</v>
      </c>
      <c r="L89">
        <f t="shared" si="11"/>
        <v>799969</v>
      </c>
    </row>
    <row r="90" spans="1:12" x14ac:dyDescent="0.25">
      <c r="A90" t="s">
        <v>8</v>
      </c>
      <c r="B90">
        <v>89</v>
      </c>
      <c r="C90">
        <v>-9.8120999999999992</v>
      </c>
      <c r="D90">
        <v>84.884799999999998</v>
      </c>
      <c r="E90" s="3" t="e">
        <f t="shared" si="7"/>
        <v>#N/A</v>
      </c>
      <c r="F90" s="3">
        <f t="shared" si="8"/>
        <v>0</v>
      </c>
      <c r="G90" s="10">
        <f t="shared" si="12"/>
        <v>2.0447607708482645</v>
      </c>
      <c r="H90" s="12">
        <f>($G90/GeneralData_time_track_speed!$F$12)*1000</f>
        <v>2942.139208953</v>
      </c>
      <c r="I90" s="12">
        <f t="shared" si="9"/>
        <v>2942.139208953</v>
      </c>
      <c r="J90" s="12">
        <f>SUM($I$2:$I90)</f>
        <v>541385.52803084801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8</v>
      </c>
      <c r="B91">
        <v>90</v>
      </c>
      <c r="C91">
        <v>-9.6918000000000006</v>
      </c>
      <c r="D91">
        <v>81.920199999999994</v>
      </c>
      <c r="E91" s="3" t="e">
        <f t="shared" si="7"/>
        <v>#N/A</v>
      </c>
      <c r="F91" s="3">
        <f t="shared" si="8"/>
        <v>0</v>
      </c>
      <c r="G91" s="10">
        <f t="shared" si="12"/>
        <v>2.9670398126752571</v>
      </c>
      <c r="H91" s="12">
        <f>($G91/GeneralData_time_track_speed!$F$12)*1000</f>
        <v>4269.1762732591196</v>
      </c>
      <c r="I91" s="12">
        <f t="shared" si="9"/>
        <v>4269.1762732591196</v>
      </c>
      <c r="J91" s="12">
        <f>SUM($I$2:$I91)</f>
        <v>545654.70430410712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8</v>
      </c>
      <c r="B92">
        <v>91</v>
      </c>
      <c r="C92">
        <v>-9.7469000000000001</v>
      </c>
      <c r="D92">
        <v>79.825500000000005</v>
      </c>
      <c r="E92" s="3" t="e">
        <f t="shared" si="7"/>
        <v>#N/A</v>
      </c>
      <c r="F92" s="3">
        <f t="shared" si="8"/>
        <v>0</v>
      </c>
      <c r="G92" s="10">
        <f t="shared" si="12"/>
        <v>2.0954245631852162</v>
      </c>
      <c r="H92" s="12">
        <f>($G92/GeneralData_time_track_speed!$F$12)*1000</f>
        <v>3015.0376780716933</v>
      </c>
      <c r="I92" s="12">
        <f t="shared" si="9"/>
        <v>3015.0376780716933</v>
      </c>
      <c r="J92" s="12">
        <f>SUM($I$2:$I92)</f>
        <v>548669.74198217876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8</v>
      </c>
      <c r="B93">
        <v>92</v>
      </c>
      <c r="C93">
        <v>-8.5048999999999992</v>
      </c>
      <c r="D93">
        <v>76.605000000000004</v>
      </c>
      <c r="E93" s="3" t="e">
        <f t="shared" si="7"/>
        <v>#N/A</v>
      </c>
      <c r="F93" s="3">
        <f t="shared" si="8"/>
        <v>0</v>
      </c>
      <c r="G93" s="10">
        <f t="shared" si="12"/>
        <v>3.4516929541892933</v>
      </c>
      <c r="H93" s="12">
        <f>($G93/GeneralData_time_track_speed!$F$12)*1000</f>
        <v>4966.5277828927638</v>
      </c>
      <c r="I93" s="12">
        <f t="shared" si="9"/>
        <v>4966.5277828927638</v>
      </c>
      <c r="J93" s="12">
        <f>SUM($I$2:$I93)</f>
        <v>553636.26976507157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8</v>
      </c>
      <c r="B94">
        <v>93</v>
      </c>
      <c r="C94">
        <v>-6.5030000000000001</v>
      </c>
      <c r="D94">
        <v>74.919300000000007</v>
      </c>
      <c r="E94" s="3" t="e">
        <f t="shared" si="7"/>
        <v>#N/A</v>
      </c>
      <c r="F94" s="3">
        <f t="shared" si="8"/>
        <v>0</v>
      </c>
      <c r="G94" s="10">
        <f t="shared" si="12"/>
        <v>2.6170953555420917</v>
      </c>
      <c r="H94" s="12">
        <f>($G94/GeneralData_time_track_speed!$F$12)*1000</f>
        <v>3765.6526713953485</v>
      </c>
      <c r="I94" s="12">
        <f t="shared" si="9"/>
        <v>3765.6526713953485</v>
      </c>
      <c r="J94" s="12">
        <f>SUM($I$2:$I94)</f>
        <v>557401.92243646691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8</v>
      </c>
      <c r="B95">
        <v>94</v>
      </c>
      <c r="C95">
        <v>-5.4474999999999998</v>
      </c>
      <c r="D95">
        <v>71.757400000000004</v>
      </c>
      <c r="E95" s="3" t="e">
        <f t="shared" si="7"/>
        <v>#N/A</v>
      </c>
      <c r="F95" s="3">
        <f t="shared" si="8"/>
        <v>0</v>
      </c>
      <c r="G95" s="10">
        <f t="shared" si="12"/>
        <v>3.3334204445284152</v>
      </c>
      <c r="H95" s="12">
        <f>($G95/GeneralData_time_track_speed!$F$12)*1000</f>
        <v>4796.3493478525679</v>
      </c>
      <c r="I95" s="12">
        <f t="shared" si="9"/>
        <v>4796.3493478525679</v>
      </c>
      <c r="J95" s="12">
        <f>SUM($I$2:$I95)</f>
        <v>562198.27178431943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8</v>
      </c>
      <c r="B96">
        <v>95</v>
      </c>
      <c r="C96">
        <v>-4.4295</v>
      </c>
      <c r="D96">
        <v>70.560500000000005</v>
      </c>
      <c r="E96" s="3" t="e">
        <f t="shared" si="7"/>
        <v>#N/A</v>
      </c>
      <c r="F96" s="3">
        <f t="shared" si="8"/>
        <v>0</v>
      </c>
      <c r="G96" s="10">
        <f t="shared" si="12"/>
        <v>1.5712713355751127</v>
      </c>
      <c r="H96" s="12">
        <f>($G96/GeneralData_time_track_speed!$F$12)*1000</f>
        <v>2260.8507900812701</v>
      </c>
      <c r="I96" s="12">
        <f t="shared" si="9"/>
        <v>2260.8507900812701</v>
      </c>
      <c r="J96" s="12">
        <f>SUM($I$2:$I96)</f>
        <v>564459.12257440074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8</v>
      </c>
      <c r="B97">
        <v>96</v>
      </c>
      <c r="C97">
        <v>-0.90100000000000002</v>
      </c>
      <c r="D97">
        <v>70.6113</v>
      </c>
      <c r="E97" s="3" t="e">
        <f t="shared" si="7"/>
        <v>#N/A</v>
      </c>
      <c r="F97" s="3">
        <f t="shared" si="8"/>
        <v>0</v>
      </c>
      <c r="G97" s="10">
        <f t="shared" si="12"/>
        <v>3.5288656661879325</v>
      </c>
      <c r="H97" s="12">
        <f>($G97/GeneralData_time_track_speed!$F$12)*1000</f>
        <v>5077.5690670710801</v>
      </c>
      <c r="I97" s="12">
        <f t="shared" si="9"/>
        <v>5077.5690670710801</v>
      </c>
      <c r="J97" s="12">
        <f>SUM($I$2:$I97)</f>
        <v>569536.69164147181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8</v>
      </c>
      <c r="B98">
        <v>97</v>
      </c>
      <c r="C98">
        <v>-0.1125</v>
      </c>
      <c r="D98">
        <v>68.043199999999999</v>
      </c>
      <c r="E98" s="3" t="e">
        <f t="shared" si="7"/>
        <v>#N/A</v>
      </c>
      <c r="F98" s="3">
        <f t="shared" si="8"/>
        <v>0</v>
      </c>
      <c r="G98" s="10">
        <f t="shared" si="12"/>
        <v>2.6864232466236602</v>
      </c>
      <c r="H98" s="12">
        <f>($G98/GeneralData_time_track_speed!$F$12)*1000</f>
        <v>3865.4063000511296</v>
      </c>
      <c r="I98" s="12">
        <f t="shared" si="9"/>
        <v>3865.4063000511296</v>
      </c>
      <c r="J98" s="12">
        <f>SUM($I$2:$I98)</f>
        <v>573402.09794152295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8</v>
      </c>
      <c r="B99">
        <v>98</v>
      </c>
      <c r="C99">
        <v>3.1394000000000002</v>
      </c>
      <c r="D99">
        <v>67.995400000000004</v>
      </c>
      <c r="E99" s="3" t="e">
        <f t="shared" si="7"/>
        <v>#N/A</v>
      </c>
      <c r="F99" s="3">
        <f t="shared" si="8"/>
        <v>0</v>
      </c>
      <c r="G99" s="10">
        <f t="shared" si="12"/>
        <v>3.2522512894916344</v>
      </c>
      <c r="H99" s="12">
        <f>($G99/GeneralData_time_track_speed!$F$12)*1000</f>
        <v>4679.5577128623154</v>
      </c>
      <c r="I99" s="12">
        <f t="shared" si="9"/>
        <v>4679.5577128623154</v>
      </c>
      <c r="J99" s="12">
        <f>SUM($I$2:$I99)</f>
        <v>578081.65565438522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8</v>
      </c>
      <c r="B100">
        <v>99</v>
      </c>
      <c r="C100">
        <v>3.9045000000000001</v>
      </c>
      <c r="D100">
        <v>67.253299999999996</v>
      </c>
      <c r="E100" s="3" t="e">
        <f t="shared" si="7"/>
        <v>#N/A</v>
      </c>
      <c r="F100" s="3">
        <f t="shared" si="8"/>
        <v>0</v>
      </c>
      <c r="G100" s="10">
        <f t="shared" si="12"/>
        <v>1.0658754242405681</v>
      </c>
      <c r="H100" s="12">
        <f>($G100/GeneralData_time_track_speed!$F$12)*1000</f>
        <v>1533.653189275851</v>
      </c>
      <c r="I100" s="12">
        <f t="shared" si="9"/>
        <v>1533.653189275851</v>
      </c>
      <c r="J100" s="12">
        <f>SUM($I$2:$I100)</f>
        <v>579615.3088436611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8</v>
      </c>
      <c r="B101">
        <v>100</v>
      </c>
      <c r="C101">
        <v>5.5792000000000002</v>
      </c>
      <c r="D101">
        <v>67.261899999999997</v>
      </c>
      <c r="E101" s="3" t="e">
        <f t="shared" si="7"/>
        <v>#N/A</v>
      </c>
      <c r="F101" s="3">
        <f t="shared" si="8"/>
        <v>0</v>
      </c>
      <c r="G101" s="10">
        <f t="shared" si="12"/>
        <v>1.6747220814212727</v>
      </c>
      <c r="H101" s="12">
        <f>($G101/GeneralData_time_track_speed!$F$12)*1000</f>
        <v>2409.7026752938141</v>
      </c>
      <c r="I101" s="12">
        <f t="shared" si="9"/>
        <v>2409.7026752938141</v>
      </c>
      <c r="J101" s="12">
        <f>SUM($I$2:$I101)</f>
        <v>582025.01151895488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8</v>
      </c>
      <c r="B102">
        <v>101</v>
      </c>
      <c r="C102">
        <v>11.0473</v>
      </c>
      <c r="D102">
        <v>67.424599999999998</v>
      </c>
      <c r="E102" s="3" t="e">
        <f t="shared" si="7"/>
        <v>#N/A</v>
      </c>
      <c r="F102" s="3">
        <f t="shared" si="8"/>
        <v>0</v>
      </c>
      <c r="G102" s="10">
        <f t="shared" si="12"/>
        <v>5.4705199844256125</v>
      </c>
      <c r="H102" s="12">
        <f>($G102/GeneralData_time_track_speed!$F$12)*1000</f>
        <v>7871.3517830560495</v>
      </c>
      <c r="I102" s="12">
        <f t="shared" si="9"/>
        <v>7871.3517830560495</v>
      </c>
      <c r="J102" s="12">
        <f>SUM($I$2:$I102)</f>
        <v>589896.36330201093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8</v>
      </c>
      <c r="B103">
        <v>102</v>
      </c>
      <c r="C103">
        <v>16.725200000000001</v>
      </c>
      <c r="D103">
        <v>67.412499999999994</v>
      </c>
      <c r="E103" s="3" t="e">
        <f t="shared" si="7"/>
        <v>#N/A</v>
      </c>
      <c r="F103" s="3">
        <f t="shared" si="8"/>
        <v>0</v>
      </c>
      <c r="G103" s="10">
        <f t="shared" si="12"/>
        <v>5.677912892956356</v>
      </c>
      <c r="H103" s="12">
        <f>($G103/GeneralData_time_track_speed!$F$12)*1000</f>
        <v>8169.7626370524185</v>
      </c>
      <c r="I103" s="12">
        <f t="shared" si="9"/>
        <v>8169.7626370524185</v>
      </c>
      <c r="J103" s="12">
        <f>SUM($I$2:$I103)</f>
        <v>598066.12593906338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8</v>
      </c>
      <c r="B104">
        <v>103</v>
      </c>
      <c r="C104">
        <v>20.500599999999999</v>
      </c>
      <c r="D104">
        <v>65.574299999999994</v>
      </c>
      <c r="E104" s="3" t="e">
        <f t="shared" si="7"/>
        <v>#N/A</v>
      </c>
      <c r="F104" s="3">
        <f t="shared" si="8"/>
        <v>0</v>
      </c>
      <c r="G104" s="10">
        <f t="shared" si="12"/>
        <v>4.1991218605798979</v>
      </c>
      <c r="H104" s="12">
        <f>($G104/GeneralData_time_track_speed!$F$12)*1000</f>
        <v>6041.9787220676162</v>
      </c>
      <c r="I104" s="12">
        <f t="shared" si="9"/>
        <v>6041.9787220676162</v>
      </c>
      <c r="J104" s="12">
        <f>SUM($I$2:$I104)</f>
        <v>604108.10466113104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8</v>
      </c>
      <c r="B105" s="2">
        <v>104</v>
      </c>
      <c r="C105" s="2">
        <v>23.126200000000001</v>
      </c>
      <c r="D105" s="2">
        <v>63.341299999999997</v>
      </c>
      <c r="E105" s="2">
        <f t="shared" si="7"/>
        <v>4194</v>
      </c>
      <c r="F105" s="3">
        <f t="shared" si="8"/>
        <v>4194</v>
      </c>
      <c r="G105" s="10">
        <f t="shared" si="12"/>
        <v>3.4467469242751196</v>
      </c>
      <c r="H105" s="12">
        <f>($G105/GeneralData_time_track_speed!$F$12)*1000</f>
        <v>4959.4111026695282</v>
      </c>
      <c r="I105" s="12">
        <f t="shared" si="9"/>
        <v>9153.4111026695282</v>
      </c>
      <c r="J105" s="12">
        <f>SUM($I$2:$I105)</f>
        <v>613261.51576380059</v>
      </c>
      <c r="K105">
        <f t="shared" si="10"/>
        <v>860646</v>
      </c>
      <c r="L105">
        <f t="shared" si="11"/>
        <v>864840</v>
      </c>
    </row>
    <row r="106" spans="1:12" x14ac:dyDescent="0.25">
      <c r="A106" t="s">
        <v>8</v>
      </c>
      <c r="B106" s="2">
        <v>105</v>
      </c>
      <c r="C106" s="2">
        <v>23.3416</v>
      </c>
      <c r="D106" s="2">
        <v>60.439900000000002</v>
      </c>
      <c r="E106" s="2">
        <f t="shared" si="7"/>
        <v>6632</v>
      </c>
      <c r="F106" s="3">
        <f t="shared" si="8"/>
        <v>6632</v>
      </c>
      <c r="G106" s="10">
        <f t="shared" si="12"/>
        <v>2.9093846634640754</v>
      </c>
      <c r="H106" s="12">
        <f>($G106/GeneralData_time_track_speed!$F$12)*1000</f>
        <v>4186.2181700371557</v>
      </c>
      <c r="I106" s="12">
        <f t="shared" si="9"/>
        <v>10818.218170037155</v>
      </c>
      <c r="J106" s="12">
        <f>SUM($I$2:$I106)</f>
        <v>624079.73393383774</v>
      </c>
      <c r="K106">
        <f t="shared" si="10"/>
        <v>867858</v>
      </c>
      <c r="L106">
        <f t="shared" si="11"/>
        <v>874490</v>
      </c>
    </row>
    <row r="107" spans="1:12" x14ac:dyDescent="0.25">
      <c r="A107" t="s">
        <v>8</v>
      </c>
      <c r="B107">
        <v>106</v>
      </c>
      <c r="C107">
        <v>24.5901</v>
      </c>
      <c r="D107">
        <v>59.314300000000003</v>
      </c>
      <c r="E107" s="3" t="e">
        <f t="shared" si="7"/>
        <v>#N/A</v>
      </c>
      <c r="F107" s="3">
        <f t="shared" si="8"/>
        <v>0</v>
      </c>
      <c r="G107" s="10">
        <f t="shared" si="12"/>
        <v>1.68099006838232</v>
      </c>
      <c r="H107" s="12">
        <f>($G107/GeneralData_time_track_speed!$F$12)*1000</f>
        <v>2418.7214761541481</v>
      </c>
      <c r="I107" s="12">
        <f t="shared" si="9"/>
        <v>2418.7214761541481</v>
      </c>
      <c r="J107" s="12">
        <f>SUM($I$2:$I107)</f>
        <v>626498.4554099919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8</v>
      </c>
      <c r="B108">
        <v>107</v>
      </c>
      <c r="C108">
        <v>25.2437</v>
      </c>
      <c r="D108">
        <v>58.022100000000002</v>
      </c>
      <c r="E108" s="3" t="e">
        <f t="shared" si="7"/>
        <v>#N/A</v>
      </c>
      <c r="F108" s="3">
        <f t="shared" si="8"/>
        <v>0</v>
      </c>
      <c r="G108" s="10">
        <f t="shared" si="12"/>
        <v>1.4480931599866096</v>
      </c>
      <c r="H108" s="12">
        <f>($G108/GeneralData_time_track_speed!$F$12)*1000</f>
        <v>2083.6137532342218</v>
      </c>
      <c r="I108" s="12">
        <f t="shared" si="9"/>
        <v>2083.6137532342218</v>
      </c>
      <c r="J108" s="12">
        <f>SUM($I$2:$I108)</f>
        <v>628582.06916322617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8</v>
      </c>
      <c r="B109">
        <v>108</v>
      </c>
      <c r="C109">
        <v>25.260999999999999</v>
      </c>
      <c r="D109">
        <v>56.733499999999999</v>
      </c>
      <c r="E109" s="3" t="e">
        <f t="shared" si="7"/>
        <v>#N/A</v>
      </c>
      <c r="F109" s="3">
        <f t="shared" si="8"/>
        <v>0</v>
      </c>
      <c r="G109" s="10">
        <f t="shared" si="12"/>
        <v>1.2887161246760306</v>
      </c>
      <c r="H109" s="12">
        <f>($G109/GeneralData_time_track_speed!$F$12)*1000</f>
        <v>1854.2913643860561</v>
      </c>
      <c r="I109" s="12">
        <f t="shared" si="9"/>
        <v>1854.2913643860561</v>
      </c>
      <c r="J109" s="12">
        <f>SUM($I$2:$I109)</f>
        <v>630436.36052761227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8</v>
      </c>
      <c r="B110">
        <v>109</v>
      </c>
      <c r="C110">
        <v>23.895900000000001</v>
      </c>
      <c r="D110">
        <v>56.1907</v>
      </c>
      <c r="E110" s="3" t="e">
        <f t="shared" si="7"/>
        <v>#N/A</v>
      </c>
      <c r="F110" s="3">
        <f t="shared" si="8"/>
        <v>0</v>
      </c>
      <c r="G110" s="10">
        <f t="shared" si="12"/>
        <v>1.4690574699445884</v>
      </c>
      <c r="H110" s="12">
        <f>($G110/GeneralData_time_track_speed!$F$12)*1000</f>
        <v>2113.778611243712</v>
      </c>
      <c r="I110" s="12">
        <f t="shared" si="9"/>
        <v>2113.778611243712</v>
      </c>
      <c r="J110" s="12">
        <f>SUM($I$2:$I110)</f>
        <v>632550.13913885597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8</v>
      </c>
      <c r="B111">
        <v>110</v>
      </c>
      <c r="C111">
        <v>21.055599999999998</v>
      </c>
      <c r="D111">
        <v>56.063200000000002</v>
      </c>
      <c r="E111" s="3" t="e">
        <f t="shared" si="7"/>
        <v>#N/A</v>
      </c>
      <c r="F111" s="3">
        <f t="shared" si="8"/>
        <v>0</v>
      </c>
      <c r="G111" s="10">
        <f t="shared" si="12"/>
        <v>2.8431602733578023</v>
      </c>
      <c r="H111" s="12">
        <f>($G111/GeneralData_time_track_speed!$F$12)*1000</f>
        <v>4090.9300671458641</v>
      </c>
      <c r="I111" s="12">
        <f t="shared" si="9"/>
        <v>4090.9300671458641</v>
      </c>
      <c r="J111" s="12">
        <f>SUM($I$2:$I111)</f>
        <v>636641.06920600182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8</v>
      </c>
      <c r="B112">
        <v>111</v>
      </c>
      <c r="C112">
        <v>19.3811</v>
      </c>
      <c r="D112">
        <v>56.567999999999998</v>
      </c>
      <c r="E112" s="3" t="e">
        <f t="shared" si="7"/>
        <v>#N/A</v>
      </c>
      <c r="F112" s="3">
        <f t="shared" si="8"/>
        <v>0</v>
      </c>
      <c r="G112" s="10">
        <f t="shared" si="12"/>
        <v>1.748934901590105</v>
      </c>
      <c r="H112" s="12">
        <f>($G112/GeneralData_time_track_speed!$F$12)*1000</f>
        <v>2516.4850681969801</v>
      </c>
      <c r="I112" s="12">
        <f t="shared" si="9"/>
        <v>2516.4850681969801</v>
      </c>
      <c r="J112" s="12">
        <f>SUM($I$2:$I112)</f>
        <v>639157.55427419883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8</v>
      </c>
      <c r="B113">
        <v>112</v>
      </c>
      <c r="C113">
        <v>19.130199999999999</v>
      </c>
      <c r="D113">
        <v>57.66</v>
      </c>
      <c r="E113" s="3" t="e">
        <f t="shared" si="7"/>
        <v>#N/A</v>
      </c>
      <c r="F113" s="3">
        <f t="shared" si="8"/>
        <v>0</v>
      </c>
      <c r="G113" s="10">
        <f t="shared" si="12"/>
        <v>1.1204529485882029</v>
      </c>
      <c r="H113" s="12">
        <f>($G113/GeneralData_time_track_speed!$F$12)*1000</f>
        <v>1612.1829990218337</v>
      </c>
      <c r="I113" s="12">
        <f t="shared" si="9"/>
        <v>1612.1829990218337</v>
      </c>
      <c r="J113" s="12">
        <f>SUM($I$2:$I113)</f>
        <v>640769.73727322067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8</v>
      </c>
      <c r="B114" s="2">
        <v>113</v>
      </c>
      <c r="C114" s="2">
        <v>19.231100000000001</v>
      </c>
      <c r="D114" s="2">
        <v>60.443399999999997</v>
      </c>
      <c r="E114" s="2">
        <f t="shared" si="7"/>
        <v>12340</v>
      </c>
      <c r="F114" s="3">
        <f t="shared" si="8"/>
        <v>12340</v>
      </c>
      <c r="G114" s="10">
        <f t="shared" si="12"/>
        <v>2.7852282437890081</v>
      </c>
      <c r="H114" s="12">
        <f>($G114/GeneralData_time_track_speed!$F$12)*1000</f>
        <v>4007.573569858474</v>
      </c>
      <c r="I114" s="12">
        <f t="shared" si="9"/>
        <v>16347.573569858474</v>
      </c>
      <c r="J114" s="12">
        <f>SUM($I$2:$I114)</f>
        <v>657117.31084307912</v>
      </c>
      <c r="K114">
        <f t="shared" si="10"/>
        <v>894038</v>
      </c>
      <c r="L114">
        <f t="shared" si="11"/>
        <v>906378</v>
      </c>
    </row>
    <row r="115" spans="1:12" x14ac:dyDescent="0.25">
      <c r="A115" t="s">
        <v>8</v>
      </c>
      <c r="B115">
        <v>114</v>
      </c>
      <c r="C115">
        <v>19.2986</v>
      </c>
      <c r="D115">
        <v>58.029299999999999</v>
      </c>
      <c r="E115" s="3" t="e">
        <f t="shared" si="7"/>
        <v>#N/A</v>
      </c>
      <c r="F115" s="3">
        <f t="shared" si="8"/>
        <v>0</v>
      </c>
      <c r="G115" s="10">
        <f t="shared" si="12"/>
        <v>2.4150434902916325</v>
      </c>
      <c r="H115" s="12">
        <f>($G115/GeneralData_time_track_speed!$F$12)*1000</f>
        <v>3474.9268693990339</v>
      </c>
      <c r="I115" s="12">
        <f t="shared" si="9"/>
        <v>3474.9268693990339</v>
      </c>
      <c r="J115" s="12">
        <f>SUM($I$2:$I115)</f>
        <v>660592.23771247815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8</v>
      </c>
      <c r="B116">
        <v>115</v>
      </c>
      <c r="C116">
        <v>19.192900000000002</v>
      </c>
      <c r="D116">
        <v>57.1813</v>
      </c>
      <c r="E116" s="3" t="e">
        <f t="shared" si="7"/>
        <v>#N/A</v>
      </c>
      <c r="F116" s="3">
        <f t="shared" si="8"/>
        <v>0</v>
      </c>
      <c r="G116" s="10">
        <f t="shared" si="12"/>
        <v>0.85456216274768337</v>
      </c>
      <c r="H116" s="12">
        <f>($G116/GeneralData_time_track_speed!$F$12)*1000</f>
        <v>1229.6014679822945</v>
      </c>
      <c r="I116" s="12">
        <f t="shared" si="9"/>
        <v>1229.6014679822945</v>
      </c>
      <c r="J116" s="12">
        <f>SUM($I$2:$I116)</f>
        <v>661821.83918046043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8</v>
      </c>
      <c r="B117">
        <v>116</v>
      </c>
      <c r="C117">
        <v>18.974900000000002</v>
      </c>
      <c r="D117">
        <v>56.281700000000001</v>
      </c>
      <c r="E117" s="3" t="e">
        <f t="shared" si="7"/>
        <v>#N/A</v>
      </c>
      <c r="F117" s="3">
        <f t="shared" si="8"/>
        <v>0</v>
      </c>
      <c r="G117" s="10">
        <f t="shared" si="12"/>
        <v>0.9256371643360044</v>
      </c>
      <c r="H117" s="12">
        <f>($G117/GeneralData_time_track_speed!$F$12)*1000</f>
        <v>1331.8689566443768</v>
      </c>
      <c r="I117" s="12">
        <f t="shared" si="9"/>
        <v>1331.8689566443768</v>
      </c>
      <c r="J117" s="12">
        <f>SUM($I$2:$I117)</f>
        <v>663153.70813710475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8</v>
      </c>
      <c r="B118">
        <v>117</v>
      </c>
      <c r="C118">
        <v>20.7484</v>
      </c>
      <c r="D118">
        <v>56.450200000000002</v>
      </c>
      <c r="E118" s="3" t="e">
        <f t="shared" si="7"/>
        <v>#N/A</v>
      </c>
      <c r="F118" s="3">
        <f t="shared" si="8"/>
        <v>0</v>
      </c>
      <c r="G118" s="10">
        <f t="shared" si="12"/>
        <v>1.7814865983217487</v>
      </c>
      <c r="H118" s="12">
        <f>($G118/GeneralData_time_track_speed!$F$12)*1000</f>
        <v>2563.3226369910963</v>
      </c>
      <c r="I118" s="12">
        <f t="shared" si="9"/>
        <v>2563.3226369910963</v>
      </c>
      <c r="J118" s="12">
        <f>SUM($I$2:$I118)</f>
        <v>665717.03077409579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8</v>
      </c>
      <c r="B119">
        <v>118</v>
      </c>
      <c r="C119">
        <v>21.437799999999999</v>
      </c>
      <c r="D119">
        <v>57.079599999999999</v>
      </c>
      <c r="E119" s="3" t="e">
        <f t="shared" si="7"/>
        <v>#N/A</v>
      </c>
      <c r="F119" s="3">
        <f t="shared" si="8"/>
        <v>0</v>
      </c>
      <c r="G119" s="10">
        <f t="shared" si="12"/>
        <v>0.93349703802422146</v>
      </c>
      <c r="H119" s="12">
        <f>($G119/GeneralData_time_track_speed!$F$12)*1000</f>
        <v>1343.1782711056123</v>
      </c>
      <c r="I119" s="12">
        <f t="shared" si="9"/>
        <v>1343.1782711056123</v>
      </c>
      <c r="J119" s="12">
        <f>SUM($I$2:$I119)</f>
        <v>667060.20904520142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8</v>
      </c>
      <c r="B120">
        <v>119</v>
      </c>
      <c r="C120">
        <v>21.533899999999999</v>
      </c>
      <c r="D120">
        <v>62.301499999999997</v>
      </c>
      <c r="E120" s="3" t="e">
        <f t="shared" si="7"/>
        <v>#N/A</v>
      </c>
      <c r="F120" s="3">
        <f t="shared" si="8"/>
        <v>0</v>
      </c>
      <c r="G120" s="10">
        <f t="shared" si="12"/>
        <v>5.2227842019367392</v>
      </c>
      <c r="H120" s="12">
        <f>($G120/GeneralData_time_track_speed!$F$12)*1000</f>
        <v>7514.8928908900016</v>
      </c>
      <c r="I120" s="12">
        <f t="shared" si="9"/>
        <v>7514.8928908900016</v>
      </c>
      <c r="J120" s="12">
        <f>SUM($I$2:$I120)</f>
        <v>674575.10193609144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8</v>
      </c>
      <c r="B121">
        <v>120</v>
      </c>
      <c r="C121">
        <v>21.329599999999999</v>
      </c>
      <c r="D121">
        <v>64.503399999999999</v>
      </c>
      <c r="E121" s="3" t="e">
        <f t="shared" si="7"/>
        <v>#N/A</v>
      </c>
      <c r="F121" s="3">
        <f t="shared" si="8"/>
        <v>0</v>
      </c>
      <c r="G121" s="10">
        <f t="shared" si="12"/>
        <v>2.2113575242370938</v>
      </c>
      <c r="H121" s="12">
        <f>($G121/GeneralData_time_track_speed!$F$12)*1000</f>
        <v>3181.849813351093</v>
      </c>
      <c r="I121" s="12">
        <f t="shared" si="9"/>
        <v>3181.849813351093</v>
      </c>
      <c r="J121" s="12">
        <f>SUM($I$2:$I121)</f>
        <v>677756.95174944249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8</v>
      </c>
      <c r="B122">
        <v>121</v>
      </c>
      <c r="C122">
        <v>19.846</v>
      </c>
      <c r="D122">
        <v>65.746499999999997</v>
      </c>
      <c r="E122" s="3" t="e">
        <f t="shared" si="7"/>
        <v>#N/A</v>
      </c>
      <c r="F122" s="3">
        <f t="shared" si="8"/>
        <v>0</v>
      </c>
      <c r="G122" s="10">
        <f t="shared" si="12"/>
        <v>1.9355532981553345</v>
      </c>
      <c r="H122" s="12">
        <f>($G122/GeneralData_time_track_speed!$F$12)*1000</f>
        <v>2785.0041582902068</v>
      </c>
      <c r="I122" s="12">
        <f t="shared" si="9"/>
        <v>2785.0041582902068</v>
      </c>
      <c r="J122" s="12">
        <f>SUM($I$2:$I122)</f>
        <v>680541.95590773271</v>
      </c>
      <c r="K122" t="e">
        <f t="shared" si="10"/>
        <v>#N/A</v>
      </c>
      <c r="L122" t="e">
        <f t="shared" si="11"/>
        <v>#N/A</v>
      </c>
    </row>
    <row r="123" spans="1:12" x14ac:dyDescent="0.25">
      <c r="A123" t="s">
        <v>8</v>
      </c>
      <c r="B123">
        <v>122</v>
      </c>
      <c r="C123">
        <v>18.541</v>
      </c>
      <c r="D123">
        <v>66.02</v>
      </c>
      <c r="E123" s="3" t="e">
        <f t="shared" si="7"/>
        <v>#N/A</v>
      </c>
      <c r="F123" s="3">
        <f t="shared" si="8"/>
        <v>0</v>
      </c>
      <c r="G123" s="10">
        <f t="shared" si="12"/>
        <v>1.3333518852876005</v>
      </c>
      <c r="H123" s="12">
        <f>($G123/GeneralData_time_track_speed!$F$12)*1000</f>
        <v>1918.5162963629446</v>
      </c>
      <c r="I123" s="12">
        <f t="shared" si="9"/>
        <v>1918.5162963629446</v>
      </c>
      <c r="J123" s="12">
        <f>SUM($I$2:$I123)</f>
        <v>682460.47220409568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8</v>
      </c>
      <c r="B124">
        <v>123</v>
      </c>
      <c r="C124">
        <v>14.1084</v>
      </c>
      <c r="D124">
        <v>66.882599999999996</v>
      </c>
      <c r="E124" s="3" t="e">
        <f t="shared" si="7"/>
        <v>#N/A</v>
      </c>
      <c r="F124" s="3">
        <f t="shared" si="8"/>
        <v>0</v>
      </c>
      <c r="G124" s="10">
        <f t="shared" si="12"/>
        <v>4.5157525972975989</v>
      </c>
      <c r="H124" s="12">
        <f>($G124/GeneralData_time_track_speed!$F$12)*1000</f>
        <v>6497.568304251532</v>
      </c>
      <c r="I124" s="12">
        <f t="shared" si="9"/>
        <v>6497.568304251532</v>
      </c>
      <c r="J124" s="12">
        <f>SUM($I$2:$I124)</f>
        <v>688958.04050834721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8</v>
      </c>
      <c r="B125">
        <v>124</v>
      </c>
      <c r="C125">
        <v>9.9251000000000005</v>
      </c>
      <c r="D125">
        <v>66.549099999999996</v>
      </c>
      <c r="E125" s="3" t="e">
        <f t="shared" si="7"/>
        <v>#N/A</v>
      </c>
      <c r="F125" s="3">
        <f t="shared" si="8"/>
        <v>0</v>
      </c>
      <c r="G125" s="10">
        <f t="shared" si="12"/>
        <v>4.1965725467338215</v>
      </c>
      <c r="H125" s="12">
        <f>($G125/GeneralData_time_track_speed!$F$12)*1000</f>
        <v>6038.310597987087</v>
      </c>
      <c r="I125" s="12">
        <f t="shared" si="9"/>
        <v>6038.310597987087</v>
      </c>
      <c r="J125" s="12">
        <f>SUM($I$2:$I125)</f>
        <v>694996.35110633424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8</v>
      </c>
      <c r="B126">
        <v>125</v>
      </c>
      <c r="C126">
        <v>8.0616000000000003</v>
      </c>
      <c r="D126">
        <v>65.642700000000005</v>
      </c>
      <c r="E126" s="3" t="e">
        <f t="shared" si="7"/>
        <v>#N/A</v>
      </c>
      <c r="F126" s="3">
        <f t="shared" si="8"/>
        <v>0</v>
      </c>
      <c r="G126" s="10">
        <f t="shared" si="12"/>
        <v>2.072243520921222</v>
      </c>
      <c r="H126" s="12">
        <f>($G126/GeneralData_time_track_speed!$F$12)*1000</f>
        <v>2981.6832366516337</v>
      </c>
      <c r="I126" s="12">
        <f t="shared" si="9"/>
        <v>2981.6832366516337</v>
      </c>
      <c r="J126" s="12">
        <f>SUM($I$2:$I126)</f>
        <v>697978.03434298583</v>
      </c>
      <c r="K126" t="e">
        <f t="shared" si="10"/>
        <v>#N/A</v>
      </c>
      <c r="L126" t="e">
        <f t="shared" si="11"/>
        <v>#N/A</v>
      </c>
    </row>
    <row r="127" spans="1:12" x14ac:dyDescent="0.25">
      <c r="A127" t="s">
        <v>8</v>
      </c>
      <c r="B127">
        <v>126</v>
      </c>
      <c r="C127">
        <v>7.7792000000000003</v>
      </c>
      <c r="D127">
        <v>62.9998</v>
      </c>
      <c r="E127" s="3" t="e">
        <f t="shared" si="7"/>
        <v>#N/A</v>
      </c>
      <c r="F127" s="3">
        <f t="shared" si="8"/>
        <v>0</v>
      </c>
      <c r="G127" s="10">
        <f t="shared" si="12"/>
        <v>2.657944726663823</v>
      </c>
      <c r="H127" s="12">
        <f>($G127/GeneralData_time_track_speed!$F$12)*1000</f>
        <v>3824.4294917216012</v>
      </c>
      <c r="I127" s="12">
        <f t="shared" si="9"/>
        <v>3824.4294917216012</v>
      </c>
      <c r="J127" s="12">
        <f>SUM($I$2:$I127)</f>
        <v>701802.46383470739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8</v>
      </c>
      <c r="B128">
        <v>127</v>
      </c>
      <c r="C128">
        <v>7.8051000000000004</v>
      </c>
      <c r="D128">
        <v>55.439700000000002</v>
      </c>
      <c r="E128" s="3" t="e">
        <f t="shared" si="7"/>
        <v>#N/A</v>
      </c>
      <c r="F128" s="3">
        <f t="shared" si="8"/>
        <v>0</v>
      </c>
      <c r="G128" s="10">
        <f t="shared" si="12"/>
        <v>7.5601443650237243</v>
      </c>
      <c r="H128" s="12">
        <f>($G128/GeneralData_time_track_speed!$F$12)*1000</f>
        <v>10878.04376863799</v>
      </c>
      <c r="I128" s="12">
        <f t="shared" si="9"/>
        <v>10878.04376863799</v>
      </c>
      <c r="J128" s="12">
        <f>SUM($I$2:$I128)</f>
        <v>712680.50760334544</v>
      </c>
      <c r="K128" t="e">
        <f t="shared" si="10"/>
        <v>#N/A</v>
      </c>
      <c r="L128" t="e">
        <f t="shared" si="11"/>
        <v>#N/A</v>
      </c>
    </row>
    <row r="129" spans="1:12" x14ac:dyDescent="0.25">
      <c r="A129" t="s">
        <v>8</v>
      </c>
      <c r="B129">
        <v>128</v>
      </c>
      <c r="C129">
        <v>7.6017000000000001</v>
      </c>
      <c r="D129">
        <v>51.979300000000002</v>
      </c>
      <c r="E129" s="3" t="e">
        <f t="shared" si="7"/>
        <v>#N/A</v>
      </c>
      <c r="F129" s="3">
        <f t="shared" si="8"/>
        <v>0</v>
      </c>
      <c r="G129" s="10">
        <f t="shared" si="12"/>
        <v>3.4663727035620391</v>
      </c>
      <c r="H129" s="12">
        <f>($G129/GeneralData_time_track_speed!$F$12)*1000</f>
        <v>4987.649992797662</v>
      </c>
      <c r="I129" s="12">
        <f t="shared" si="9"/>
        <v>4987.649992797662</v>
      </c>
      <c r="J129" s="12">
        <f>SUM($I$2:$I129)</f>
        <v>717668.15759614308</v>
      </c>
      <c r="K129" t="e">
        <f t="shared" si="10"/>
        <v>#N/A</v>
      </c>
      <c r="L129" t="e">
        <f t="shared" si="11"/>
        <v>#N/A</v>
      </c>
    </row>
    <row r="130" spans="1:12" x14ac:dyDescent="0.25">
      <c r="A130" t="s">
        <v>8</v>
      </c>
      <c r="B130">
        <v>129</v>
      </c>
      <c r="C130">
        <v>6.2337999999999996</v>
      </c>
      <c r="D130">
        <v>50.881500000000003</v>
      </c>
      <c r="E130" s="3" t="e">
        <f t="shared" si="7"/>
        <v>#N/A</v>
      </c>
      <c r="F130" s="3">
        <f t="shared" si="8"/>
        <v>0</v>
      </c>
      <c r="G130" s="10">
        <f t="shared" si="12"/>
        <v>1.7539427727266361</v>
      </c>
      <c r="H130" s="12">
        <f>($G130/GeneralData_time_track_speed!$F$12)*1000</f>
        <v>2523.6907297267931</v>
      </c>
      <c r="I130" s="12">
        <f t="shared" si="9"/>
        <v>2523.6907297267931</v>
      </c>
      <c r="J130" s="12">
        <f>SUM($I$2:$I130)</f>
        <v>720191.84832586988</v>
      </c>
      <c r="K130" t="e">
        <f t="shared" si="10"/>
        <v>#N/A</v>
      </c>
      <c r="L130" t="e">
        <f t="shared" si="11"/>
        <v>#N/A</v>
      </c>
    </row>
    <row r="131" spans="1:12" x14ac:dyDescent="0.25">
      <c r="A131" t="s">
        <v>8</v>
      </c>
      <c r="B131">
        <v>130</v>
      </c>
      <c r="C131">
        <v>3.8441000000000001</v>
      </c>
      <c r="D131">
        <v>49.886800000000001</v>
      </c>
      <c r="E131" s="3" t="e">
        <f t="shared" ref="E131:E149" si="13">INDEX($O$2:$Q$31,MATCH($C131,$O$2:$O$31,0),3)</f>
        <v>#N/A</v>
      </c>
      <c r="F131" s="3">
        <f t="shared" ref="F131:F149" si="14">IFERROR($E131,0)</f>
        <v>0</v>
      </c>
      <c r="G131" s="10">
        <f t="shared" si="12"/>
        <v>2.5884540134991778</v>
      </c>
      <c r="H131" s="12">
        <f>($G131/GeneralData_time_track_speed!$F$12)*1000</f>
        <v>3724.4415837107326</v>
      </c>
      <c r="I131" s="12">
        <f t="shared" ref="I131:I149" si="15">$F131+$H131</f>
        <v>3724.4415837107326</v>
      </c>
      <c r="J131" s="12">
        <f>SUM($I$2:$I131)</f>
        <v>723916.28990958061</v>
      </c>
      <c r="K131" t="e">
        <f t="shared" ref="K131:K149" si="16">INDEX($Q$2:$S$300,MATCH($F131,$Q$2:$Q$300,0),2)</f>
        <v>#N/A</v>
      </c>
      <c r="L131" t="e">
        <f t="shared" ref="L131:L149" si="17">INDEX($Q$2:$S$300,MATCH($F131,$Q$2:$Q$300,0),3)</f>
        <v>#N/A</v>
      </c>
    </row>
    <row r="132" spans="1:12" x14ac:dyDescent="0.25">
      <c r="A132" t="s">
        <v>8</v>
      </c>
      <c r="B132">
        <v>131</v>
      </c>
      <c r="C132">
        <v>3.2107999999999999</v>
      </c>
      <c r="D132">
        <v>49.338799999999999</v>
      </c>
      <c r="E132" s="3" t="e">
        <f t="shared" si="13"/>
        <v>#N/A</v>
      </c>
      <c r="F132" s="3">
        <f t="shared" si="14"/>
        <v>0</v>
      </c>
      <c r="G132" s="10">
        <f t="shared" ref="G132:G149" si="18">SQRT(POWER(($C132-$C131),2)+POWER(($D132-$D131),2))</f>
        <v>0.83748008334527113</v>
      </c>
      <c r="H132" s="12">
        <f>($G132/GeneralData_time_track_speed!$F$12)*1000</f>
        <v>1205.0226241895136</v>
      </c>
      <c r="I132" s="12">
        <f t="shared" si="15"/>
        <v>1205.0226241895136</v>
      </c>
      <c r="J132" s="12">
        <f>SUM($I$2:$I132)</f>
        <v>725121.31253377011</v>
      </c>
      <c r="K132" t="e">
        <f t="shared" si="16"/>
        <v>#N/A</v>
      </c>
      <c r="L132" t="e">
        <f t="shared" si="17"/>
        <v>#N/A</v>
      </c>
    </row>
    <row r="133" spans="1:12" x14ac:dyDescent="0.25">
      <c r="A133" t="s">
        <v>8</v>
      </c>
      <c r="B133">
        <v>132</v>
      </c>
      <c r="C133">
        <v>-9.7600000000000006E-2</v>
      </c>
      <c r="D133">
        <v>49.265900000000002</v>
      </c>
      <c r="E133" s="3" t="e">
        <f t="shared" si="13"/>
        <v>#N/A</v>
      </c>
      <c r="F133" s="3">
        <f t="shared" si="14"/>
        <v>0</v>
      </c>
      <c r="G133" s="10">
        <f t="shared" si="18"/>
        <v>3.3092030717379672</v>
      </c>
      <c r="H133" s="12">
        <f>($G133/GeneralData_time_track_speed!$F$12)*1000</f>
        <v>4761.5037644276426</v>
      </c>
      <c r="I133" s="12">
        <f t="shared" si="15"/>
        <v>4761.5037644276426</v>
      </c>
      <c r="J133" s="12">
        <f>SUM($I$2:$I133)</f>
        <v>729882.81629819772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8</v>
      </c>
      <c r="B134">
        <v>133</v>
      </c>
      <c r="C134">
        <v>-0.16220000000000001</v>
      </c>
      <c r="D134">
        <v>38.897799999999997</v>
      </c>
      <c r="E134" s="3" t="e">
        <f t="shared" si="13"/>
        <v>#N/A</v>
      </c>
      <c r="F134" s="3">
        <f t="shared" si="14"/>
        <v>0</v>
      </c>
      <c r="G134" s="10">
        <f t="shared" si="18"/>
        <v>10.368301248034806</v>
      </c>
      <c r="H134" s="12">
        <f>($G134/GeneralData_time_track_speed!$F$12)*1000</f>
        <v>14918.608605457839</v>
      </c>
      <c r="I134" s="12">
        <f t="shared" si="15"/>
        <v>14918.608605457839</v>
      </c>
      <c r="J134" s="12">
        <f>SUM($I$2:$I134)</f>
        <v>744801.42490365554</v>
      </c>
      <c r="K134" t="e">
        <f t="shared" si="16"/>
        <v>#N/A</v>
      </c>
      <c r="L134" t="e">
        <f t="shared" si="17"/>
        <v>#N/A</v>
      </c>
    </row>
    <row r="135" spans="1:12" x14ac:dyDescent="0.25">
      <c r="A135" t="s">
        <v>8</v>
      </c>
      <c r="B135" s="2">
        <v>134</v>
      </c>
      <c r="C135" s="2">
        <v>0.1255</v>
      </c>
      <c r="D135" s="2">
        <v>29.292000000000002</v>
      </c>
      <c r="E135" s="2">
        <f t="shared" si="13"/>
        <v>15343</v>
      </c>
      <c r="F135" s="3">
        <f t="shared" si="14"/>
        <v>15343</v>
      </c>
      <c r="G135" s="10">
        <f t="shared" si="18"/>
        <v>9.6101074359239025</v>
      </c>
      <c r="H135" s="12">
        <f>($G135/GeneralData_time_track_speed!$F$12)*1000</f>
        <v>13827.668396510253</v>
      </c>
      <c r="I135" s="12">
        <f t="shared" si="15"/>
        <v>29170.668396510253</v>
      </c>
      <c r="J135" s="12">
        <f>SUM($I$2:$I135)</f>
        <v>773972.09330016584</v>
      </c>
      <c r="K135">
        <f t="shared" si="16"/>
        <v>988146</v>
      </c>
      <c r="L135">
        <f t="shared" si="17"/>
        <v>1003489</v>
      </c>
    </row>
    <row r="136" spans="1:12" x14ac:dyDescent="0.25">
      <c r="A136" t="s">
        <v>8</v>
      </c>
      <c r="B136">
        <v>135</v>
      </c>
      <c r="C136">
        <v>0.79879999999999995</v>
      </c>
      <c r="D136">
        <v>18.140599999999999</v>
      </c>
      <c r="E136" s="3" t="e">
        <f t="shared" si="13"/>
        <v>#N/A</v>
      </c>
      <c r="F136" s="3">
        <f t="shared" si="14"/>
        <v>0</v>
      </c>
      <c r="G136" s="10">
        <f t="shared" si="18"/>
        <v>11.171707785741626</v>
      </c>
      <c r="H136" s="12">
        <f>($G136/GeneralData_time_track_speed!$F$12)*1000</f>
        <v>16074.603922374949</v>
      </c>
      <c r="I136" s="12">
        <f t="shared" si="15"/>
        <v>16074.603922374949</v>
      </c>
      <c r="J136" s="12">
        <f>SUM($I$2:$I136)</f>
        <v>790046.69722254074</v>
      </c>
      <c r="K136" t="e">
        <f t="shared" si="16"/>
        <v>#N/A</v>
      </c>
      <c r="L136" t="e">
        <f t="shared" si="17"/>
        <v>#N/A</v>
      </c>
    </row>
    <row r="137" spans="1:12" x14ac:dyDescent="0.25">
      <c r="A137" t="s">
        <v>8</v>
      </c>
      <c r="B137">
        <v>136</v>
      </c>
      <c r="C137">
        <v>0.85119999999999996</v>
      </c>
      <c r="D137">
        <v>13.0541</v>
      </c>
      <c r="E137" s="3" t="e">
        <f t="shared" si="13"/>
        <v>#N/A</v>
      </c>
      <c r="F137" s="3">
        <f t="shared" si="14"/>
        <v>0</v>
      </c>
      <c r="G137" s="10">
        <f t="shared" si="18"/>
        <v>5.0867698994548585</v>
      </c>
      <c r="H137" s="12">
        <f>($G137/GeneralData_time_track_speed!$F$12)*1000</f>
        <v>7319.186372056347</v>
      </c>
      <c r="I137" s="12">
        <f t="shared" si="15"/>
        <v>7319.186372056347</v>
      </c>
      <c r="J137" s="12">
        <f>SUM($I$2:$I137)</f>
        <v>797365.88359459711</v>
      </c>
      <c r="K137" t="e">
        <f t="shared" si="16"/>
        <v>#N/A</v>
      </c>
      <c r="L137" t="e">
        <f t="shared" si="17"/>
        <v>#N/A</v>
      </c>
    </row>
    <row r="138" spans="1:12" x14ac:dyDescent="0.25">
      <c r="A138" t="s">
        <v>8</v>
      </c>
      <c r="B138">
        <v>137</v>
      </c>
      <c r="C138">
        <v>0.53820000000000001</v>
      </c>
      <c r="D138">
        <v>8.5787999999999993</v>
      </c>
      <c r="E138" s="3" t="e">
        <f t="shared" si="13"/>
        <v>#N/A</v>
      </c>
      <c r="F138" s="3">
        <f t="shared" si="14"/>
        <v>0</v>
      </c>
      <c r="G138" s="10">
        <f t="shared" si="18"/>
        <v>4.4862321707642376</v>
      </c>
      <c r="H138" s="12">
        <f>($G138/GeneralData_time_track_speed!$F$12)*1000</f>
        <v>6455.0923307258909</v>
      </c>
      <c r="I138" s="12">
        <f t="shared" si="15"/>
        <v>6455.0923307258909</v>
      </c>
      <c r="J138" s="12">
        <f>SUM($I$2:$I138)</f>
        <v>803820.97592532297</v>
      </c>
      <c r="K138" t="e">
        <f t="shared" si="16"/>
        <v>#N/A</v>
      </c>
      <c r="L138" t="e">
        <f t="shared" si="17"/>
        <v>#N/A</v>
      </c>
    </row>
    <row r="139" spans="1:12" x14ac:dyDescent="0.25">
      <c r="A139" t="s">
        <v>8</v>
      </c>
      <c r="B139">
        <v>138</v>
      </c>
      <c r="C139">
        <v>-2.2399</v>
      </c>
      <c r="D139">
        <v>8.3841000000000001</v>
      </c>
      <c r="E139" s="3" t="e">
        <f t="shared" si="13"/>
        <v>#N/A</v>
      </c>
      <c r="F139" s="3">
        <f t="shared" si="14"/>
        <v>0</v>
      </c>
      <c r="G139" s="10">
        <f t="shared" si="18"/>
        <v>2.7849143074787777</v>
      </c>
      <c r="H139" s="12">
        <f>($G139/GeneralData_time_track_speed!$F$12)*1000</f>
        <v>4007.1218571981913</v>
      </c>
      <c r="I139" s="12">
        <f t="shared" si="15"/>
        <v>4007.1218571981913</v>
      </c>
      <c r="J139" s="12">
        <f>SUM($I$2:$I139)</f>
        <v>807828.09778252116</v>
      </c>
      <c r="K139" t="e">
        <f t="shared" si="16"/>
        <v>#N/A</v>
      </c>
      <c r="L139" t="e">
        <f t="shared" si="17"/>
        <v>#N/A</v>
      </c>
    </row>
    <row r="140" spans="1:12" x14ac:dyDescent="0.25">
      <c r="A140" t="s">
        <v>8</v>
      </c>
      <c r="B140">
        <v>139</v>
      </c>
      <c r="C140">
        <v>-6.0753000000000004</v>
      </c>
      <c r="D140">
        <v>8.4938000000000002</v>
      </c>
      <c r="E140" s="3" t="e">
        <f t="shared" si="13"/>
        <v>#N/A</v>
      </c>
      <c r="F140" s="3">
        <f t="shared" si="14"/>
        <v>0</v>
      </c>
      <c r="G140" s="10">
        <f t="shared" si="18"/>
        <v>3.836968497394786</v>
      </c>
      <c r="H140" s="12">
        <f>($G140/GeneralData_time_track_speed!$F$12)*1000</f>
        <v>5520.8881257143357</v>
      </c>
      <c r="I140" s="12">
        <f t="shared" si="15"/>
        <v>5520.8881257143357</v>
      </c>
      <c r="J140" s="12">
        <f>SUM($I$2:$I140)</f>
        <v>813348.98590823554</v>
      </c>
      <c r="K140" t="e">
        <f t="shared" si="16"/>
        <v>#N/A</v>
      </c>
      <c r="L140" t="e">
        <f t="shared" si="17"/>
        <v>#N/A</v>
      </c>
    </row>
    <row r="141" spans="1:12" x14ac:dyDescent="0.25">
      <c r="A141" t="s">
        <v>8</v>
      </c>
      <c r="B141">
        <v>140</v>
      </c>
      <c r="C141">
        <v>-8.6884999999999994</v>
      </c>
      <c r="D141">
        <v>10.240399999999999</v>
      </c>
      <c r="E141" s="3" t="e">
        <f t="shared" si="13"/>
        <v>#N/A</v>
      </c>
      <c r="F141" s="3">
        <f t="shared" si="14"/>
        <v>0</v>
      </c>
      <c r="G141" s="10">
        <f t="shared" si="18"/>
        <v>3.1431553890954853</v>
      </c>
      <c r="H141" s="12">
        <f>($G141/GeneralData_time_track_speed!$F$12)*1000</f>
        <v>4522.5831999180045</v>
      </c>
      <c r="I141" s="12">
        <f t="shared" si="15"/>
        <v>4522.5831999180045</v>
      </c>
      <c r="J141" s="12">
        <f>SUM($I$2:$I141)</f>
        <v>817871.56910815358</v>
      </c>
      <c r="K141" t="e">
        <f t="shared" si="16"/>
        <v>#N/A</v>
      </c>
      <c r="L141" t="e">
        <f t="shared" si="17"/>
        <v>#N/A</v>
      </c>
    </row>
    <row r="142" spans="1:12" x14ac:dyDescent="0.25">
      <c r="A142" t="s">
        <v>8</v>
      </c>
      <c r="B142">
        <v>141</v>
      </c>
      <c r="C142">
        <v>-7.6829999999999998</v>
      </c>
      <c r="D142">
        <v>10.240399999999999</v>
      </c>
      <c r="E142" s="3" t="e">
        <f t="shared" si="13"/>
        <v>#N/A</v>
      </c>
      <c r="F142" s="3">
        <f t="shared" si="14"/>
        <v>0</v>
      </c>
      <c r="G142" s="10">
        <f t="shared" si="18"/>
        <v>1.0054999999999996</v>
      </c>
      <c r="H142" s="12">
        <f>($G142/GeneralData_time_track_speed!$F$12)*1000</f>
        <v>1446.780971533891</v>
      </c>
      <c r="I142" s="12">
        <f t="shared" si="15"/>
        <v>1446.780971533891</v>
      </c>
      <c r="J142" s="12">
        <f>SUM($I$2:$I142)</f>
        <v>819318.35007968743</v>
      </c>
      <c r="K142" t="e">
        <f t="shared" si="16"/>
        <v>#N/A</v>
      </c>
      <c r="L142" t="e">
        <f t="shared" si="17"/>
        <v>#N/A</v>
      </c>
    </row>
    <row r="143" spans="1:12" x14ac:dyDescent="0.25">
      <c r="A143" t="s">
        <v>8</v>
      </c>
      <c r="B143">
        <v>142</v>
      </c>
      <c r="C143">
        <v>-6.3128000000000002</v>
      </c>
      <c r="D143">
        <v>9.3049999999999997</v>
      </c>
      <c r="E143" s="3" t="e">
        <f t="shared" si="13"/>
        <v>#N/A</v>
      </c>
      <c r="F143" s="3">
        <f t="shared" si="14"/>
        <v>0</v>
      </c>
      <c r="G143" s="10">
        <f t="shared" si="18"/>
        <v>1.6590422538320109</v>
      </c>
      <c r="H143" s="12">
        <f>($G143/GeneralData_time_track_speed!$F$12)*1000</f>
        <v>2387.1414856438128</v>
      </c>
      <c r="I143" s="12">
        <f t="shared" si="15"/>
        <v>2387.1414856438128</v>
      </c>
      <c r="J143" s="12">
        <f>SUM($I$2:$I143)</f>
        <v>821705.49156533123</v>
      </c>
      <c r="K143" t="e">
        <f t="shared" si="16"/>
        <v>#N/A</v>
      </c>
      <c r="L143" t="e">
        <f t="shared" si="17"/>
        <v>#N/A</v>
      </c>
    </row>
    <row r="144" spans="1:12" x14ac:dyDescent="0.25">
      <c r="A144" t="s">
        <v>8</v>
      </c>
      <c r="B144">
        <v>143</v>
      </c>
      <c r="C144">
        <v>-4.6060999999999996</v>
      </c>
      <c r="D144">
        <v>8.6868999999999996</v>
      </c>
      <c r="E144" s="3" t="e">
        <f t="shared" si="13"/>
        <v>#N/A</v>
      </c>
      <c r="F144" s="3">
        <f t="shared" si="14"/>
        <v>0</v>
      </c>
      <c r="G144" s="10">
        <f t="shared" si="18"/>
        <v>1.815178365891353</v>
      </c>
      <c r="H144" s="12">
        <f>($G144/GeneralData_time_track_speed!$F$12)*1000</f>
        <v>2611.8006163218233</v>
      </c>
      <c r="I144" s="12">
        <f t="shared" si="15"/>
        <v>2611.8006163218233</v>
      </c>
      <c r="J144" s="12">
        <f>SUM($I$2:$I144)</f>
        <v>824317.29218165309</v>
      </c>
      <c r="K144" t="e">
        <f t="shared" si="16"/>
        <v>#N/A</v>
      </c>
      <c r="L144" t="e">
        <f t="shared" si="17"/>
        <v>#N/A</v>
      </c>
    </row>
    <row r="145" spans="1:12" x14ac:dyDescent="0.25">
      <c r="A145" t="s">
        <v>8</v>
      </c>
      <c r="B145">
        <v>144</v>
      </c>
      <c r="C145">
        <v>-2.4441999999999999</v>
      </c>
      <c r="D145">
        <v>6.6658999999999997</v>
      </c>
      <c r="E145" s="3" t="e">
        <f t="shared" si="13"/>
        <v>#N/A</v>
      </c>
      <c r="F145" s="3">
        <f t="shared" si="14"/>
        <v>0</v>
      </c>
      <c r="G145" s="10">
        <f t="shared" si="18"/>
        <v>2.9594345084829974</v>
      </c>
      <c r="H145" s="12">
        <f>($G145/GeneralData_time_track_speed!$F$12)*1000</f>
        <v>4258.2332504962269</v>
      </c>
      <c r="I145" s="12">
        <f t="shared" si="15"/>
        <v>4258.2332504962269</v>
      </c>
      <c r="J145" s="12">
        <f>SUM($I$2:$I145)</f>
        <v>828575.5254321493</v>
      </c>
      <c r="K145" t="e">
        <f t="shared" si="16"/>
        <v>#N/A</v>
      </c>
      <c r="L145" t="e">
        <f t="shared" si="17"/>
        <v>#N/A</v>
      </c>
    </row>
    <row r="146" spans="1:12" x14ac:dyDescent="0.25">
      <c r="A146" t="s">
        <v>8</v>
      </c>
      <c r="B146" s="2">
        <v>145</v>
      </c>
      <c r="C146" s="2">
        <v>-0.25509999999999999</v>
      </c>
      <c r="D146" s="2">
        <v>5.3849999999999998</v>
      </c>
      <c r="E146" s="2">
        <f t="shared" si="13"/>
        <v>2342</v>
      </c>
      <c r="F146" s="3">
        <f t="shared" si="14"/>
        <v>2342</v>
      </c>
      <c r="G146" s="10">
        <f t="shared" si="18"/>
        <v>2.5363090545120874</v>
      </c>
      <c r="H146" s="12">
        <f>($G146/GeneralData_time_track_speed!$F$12)*1000</f>
        <v>3649.411912478572</v>
      </c>
      <c r="I146" s="12">
        <f t="shared" si="15"/>
        <v>5991.411912478572</v>
      </c>
      <c r="J146" s="12">
        <f>SUM($I$2:$I146)</f>
        <v>834566.93734462792</v>
      </c>
      <c r="K146">
        <f t="shared" si="16"/>
        <v>1052339</v>
      </c>
      <c r="L146">
        <f t="shared" si="17"/>
        <v>1054681</v>
      </c>
    </row>
    <row r="147" spans="1:12" x14ac:dyDescent="0.25">
      <c r="A147" t="s">
        <v>8</v>
      </c>
      <c r="B147">
        <v>146</v>
      </c>
      <c r="C147">
        <v>-0.21709999999999999</v>
      </c>
      <c r="D147">
        <v>1.4754</v>
      </c>
      <c r="E147" s="3" t="e">
        <f t="shared" si="13"/>
        <v>#N/A</v>
      </c>
      <c r="F147" s="3">
        <f t="shared" si="14"/>
        <v>0</v>
      </c>
      <c r="G147" s="10">
        <f t="shared" si="18"/>
        <v>3.90978466926249</v>
      </c>
      <c r="H147" s="12">
        <f>($G147/GeneralData_time_track_speed!$F$12)*1000</f>
        <v>5625.6609271843863</v>
      </c>
      <c r="I147" s="12">
        <f t="shared" si="15"/>
        <v>5625.6609271843863</v>
      </c>
      <c r="J147" s="12">
        <f>SUM($I$2:$I147)</f>
        <v>840192.59827181231</v>
      </c>
      <c r="K147" t="e">
        <f t="shared" si="16"/>
        <v>#N/A</v>
      </c>
      <c r="L147" t="e">
        <f t="shared" si="17"/>
        <v>#N/A</v>
      </c>
    </row>
    <row r="148" spans="1:12" x14ac:dyDescent="0.25">
      <c r="A148" t="s">
        <v>8</v>
      </c>
      <c r="B148">
        <v>147</v>
      </c>
      <c r="C148">
        <v>-0.28870000000000001</v>
      </c>
      <c r="D148">
        <v>0.59599999999999997</v>
      </c>
      <c r="E148" s="3" t="e">
        <f t="shared" si="13"/>
        <v>#N/A</v>
      </c>
      <c r="F148" s="3">
        <f t="shared" si="14"/>
        <v>0</v>
      </c>
      <c r="G148" s="10">
        <f t="shared" si="18"/>
        <v>0.88230999087622275</v>
      </c>
      <c r="H148" s="12">
        <f>($G148/GeneralData_time_track_speed!$F$12)*1000</f>
        <v>1269.5269078010549</v>
      </c>
      <c r="I148" s="12">
        <f t="shared" si="15"/>
        <v>1269.5269078010549</v>
      </c>
      <c r="J148" s="12">
        <f>SUM($I$2:$I148)</f>
        <v>841462.12517961336</v>
      </c>
      <c r="K148" t="e">
        <f t="shared" si="16"/>
        <v>#N/A</v>
      </c>
      <c r="L148" t="e">
        <f t="shared" si="17"/>
        <v>#N/A</v>
      </c>
    </row>
    <row r="149" spans="1:12" x14ac:dyDescent="0.25">
      <c r="A149" t="s">
        <v>8</v>
      </c>
      <c r="B149">
        <v>148</v>
      </c>
      <c r="C149">
        <v>-1.0149999999999999</v>
      </c>
      <c r="D149">
        <v>-9.0399999999999994E-2</v>
      </c>
      <c r="E149" s="3" t="e">
        <f t="shared" si="13"/>
        <v>#N/A</v>
      </c>
      <c r="F149" s="3">
        <f t="shared" si="14"/>
        <v>0</v>
      </c>
      <c r="G149" s="10">
        <f t="shared" si="18"/>
        <v>0.99932809927470756</v>
      </c>
      <c r="H149" s="12">
        <f>($G149/GeneralData_time_track_speed!$F$12)*1000</f>
        <v>1437.9004260067416</v>
      </c>
      <c r="I149" s="12">
        <f t="shared" si="15"/>
        <v>1437.9004260067416</v>
      </c>
      <c r="J149" s="12">
        <f>SUM($I$2:$I149)</f>
        <v>842900.02560562012</v>
      </c>
      <c r="K149" t="e">
        <f t="shared" si="16"/>
        <v>#N/A</v>
      </c>
      <c r="L149" s="17">
        <f>K2+J149</f>
        <v>1060699.0256056201</v>
      </c>
    </row>
  </sheetData>
  <mergeCells count="1">
    <mergeCell ref="E1:F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6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7</v>
      </c>
      <c r="B2">
        <v>1</v>
      </c>
      <c r="C2">
        <v>1.3259000000000001</v>
      </c>
      <c r="D2">
        <v>-8.5000000000000006E-2</v>
      </c>
      <c r="E2" s="3" t="e">
        <f>INDEX($O$2:$Q$14,MATCH($C2,$O$2:$O$14,0),3)</f>
        <v>#N/A</v>
      </c>
      <c r="F2" s="3">
        <f>IFERROR($E2,0)</f>
        <v>0</v>
      </c>
      <c r="G2" s="10">
        <v>0</v>
      </c>
      <c r="H2" s="12">
        <f>($G2/GeneralData_time_track_speed!$F$13)*1000</f>
        <v>0</v>
      </c>
      <c r="I2" s="12">
        <f>$F2+$H2</f>
        <v>0</v>
      </c>
      <c r="J2" s="12">
        <f>I2</f>
        <v>0</v>
      </c>
      <c r="K2" s="16">
        <v>193492</v>
      </c>
      <c r="L2" t="e">
        <f>INDEX($Q$2:$S$300,MATCH($F2,$Q$2:$Q$300,0),3)</f>
        <v>#N/A</v>
      </c>
      <c r="N2" s="2">
        <v>1</v>
      </c>
      <c r="O2" s="2">
        <v>7.3563000000000001</v>
      </c>
      <c r="P2" s="2">
        <v>34.8324</v>
      </c>
      <c r="Q2" s="2">
        <v>6241</v>
      </c>
      <c r="R2">
        <v>239732</v>
      </c>
      <c r="S2">
        <f>Q2+R2</f>
        <v>245973</v>
      </c>
    </row>
    <row r="3" spans="1:19" x14ac:dyDescent="0.25">
      <c r="A3" t="s">
        <v>7</v>
      </c>
      <c r="B3">
        <v>2</v>
      </c>
      <c r="C3">
        <v>1.2831999999999999</v>
      </c>
      <c r="D3">
        <v>1.4023000000000001</v>
      </c>
      <c r="E3" s="3" t="e">
        <f t="shared" ref="E3:E66" si="0">INDEX($O$2:$Q$14,MATCH($C3,$O$2:$O$14,0),3)</f>
        <v>#N/A</v>
      </c>
      <c r="F3" s="3">
        <f t="shared" ref="F3:F66" si="1">IFERROR($E3,0)</f>
        <v>0</v>
      </c>
      <c r="G3" s="10">
        <f>SQRT(POWER(($C3-$C2),2)+POWER(($D3-$D2),2))</f>
        <v>1.4879128267475887</v>
      </c>
      <c r="H3" s="12">
        <f>($G3/GeneralData_time_track_speed!$F$13)*1000</f>
        <v>1916.4654945562354</v>
      </c>
      <c r="I3" s="12">
        <f t="shared" ref="I3:I66" si="2">$F3+$H3</f>
        <v>1916.4654945562354</v>
      </c>
      <c r="J3" s="12">
        <f>SUM($I$2:$I3)</f>
        <v>1916.4654945562354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-0.89219999999999999</v>
      </c>
      <c r="P3" s="2">
        <v>65.378600000000006</v>
      </c>
      <c r="Q3" s="2">
        <v>18463</v>
      </c>
      <c r="R3">
        <v>291668</v>
      </c>
      <c r="S3">
        <f t="shared" ref="S3:S14" si="5">Q3+R3</f>
        <v>310131</v>
      </c>
    </row>
    <row r="4" spans="1:19" x14ac:dyDescent="0.25">
      <c r="A4" t="s">
        <v>7</v>
      </c>
      <c r="B4">
        <v>3</v>
      </c>
      <c r="C4">
        <v>-0.99660000000000004</v>
      </c>
      <c r="D4">
        <v>9.3547999999999991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8.2728316971880904</v>
      </c>
      <c r="H4" s="12">
        <f>($G4/GeneralData_time_track_speed!$F$13)*1000</f>
        <v>10655.595008605747</v>
      </c>
      <c r="I4" s="12">
        <f t="shared" si="2"/>
        <v>10655.595008605747</v>
      </c>
      <c r="J4" s="12">
        <f>SUM($I$2:$I4)</f>
        <v>12572.060503161983</v>
      </c>
      <c r="K4" t="e">
        <f t="shared" si="3"/>
        <v>#N/A</v>
      </c>
      <c r="L4" t="e">
        <f t="shared" si="4"/>
        <v>#N/A</v>
      </c>
      <c r="N4" s="2">
        <v>3</v>
      </c>
      <c r="O4" s="2">
        <v>7.5842000000000001</v>
      </c>
      <c r="P4" s="2">
        <v>72.016900000000007</v>
      </c>
      <c r="Q4" s="2">
        <v>6620</v>
      </c>
      <c r="R4">
        <v>328657</v>
      </c>
      <c r="S4">
        <f t="shared" si="5"/>
        <v>335277</v>
      </c>
    </row>
    <row r="5" spans="1:19" x14ac:dyDescent="0.25">
      <c r="A5" t="s">
        <v>7</v>
      </c>
      <c r="B5">
        <v>4</v>
      </c>
      <c r="C5">
        <v>-1.5601</v>
      </c>
      <c r="D5">
        <v>17.115500000000001</v>
      </c>
      <c r="E5" s="3" t="e">
        <f t="shared" si="0"/>
        <v>#N/A</v>
      </c>
      <c r="F5" s="3">
        <f t="shared" si="1"/>
        <v>0</v>
      </c>
      <c r="G5" s="10">
        <f t="shared" si="6"/>
        <v>7.7811308137056807</v>
      </c>
      <c r="H5" s="12">
        <f>($G5/GeneralData_time_track_speed!$F$13)*1000</f>
        <v>10022.273109703459</v>
      </c>
      <c r="I5" s="12">
        <f t="shared" si="2"/>
        <v>10022.273109703459</v>
      </c>
      <c r="J5" s="12">
        <f>SUM($I$2:$I5)</f>
        <v>22594.333612865441</v>
      </c>
      <c r="K5" t="e">
        <f t="shared" si="3"/>
        <v>#N/A</v>
      </c>
      <c r="L5" t="e">
        <f t="shared" si="4"/>
        <v>#N/A</v>
      </c>
      <c r="N5" s="2">
        <v>4</v>
      </c>
      <c r="O5" s="2">
        <v>23.021699999999999</v>
      </c>
      <c r="P5" s="2">
        <v>53.532400000000003</v>
      </c>
      <c r="Q5" s="2">
        <v>9533</v>
      </c>
      <c r="R5">
        <v>385632</v>
      </c>
      <c r="S5">
        <f t="shared" si="5"/>
        <v>395165</v>
      </c>
    </row>
    <row r="6" spans="1:19" x14ac:dyDescent="0.25">
      <c r="A6" t="s">
        <v>7</v>
      </c>
      <c r="B6">
        <v>5</v>
      </c>
      <c r="C6">
        <v>0.88900000000000001</v>
      </c>
      <c r="D6">
        <v>26.1571</v>
      </c>
      <c r="E6" s="3" t="e">
        <f t="shared" si="0"/>
        <v>#N/A</v>
      </c>
      <c r="F6" s="3">
        <f t="shared" si="1"/>
        <v>0</v>
      </c>
      <c r="G6" s="10">
        <f t="shared" si="6"/>
        <v>9.3674234114830099</v>
      </c>
      <c r="H6" s="12">
        <f>($G6/GeneralData_time_track_speed!$F$13)*1000</f>
        <v>12065.453982440129</v>
      </c>
      <c r="I6" s="12">
        <f t="shared" si="2"/>
        <v>12065.453982440129</v>
      </c>
      <c r="J6" s="12">
        <f>SUM($I$2:$I6)</f>
        <v>34659.78759530557</v>
      </c>
      <c r="K6" t="e">
        <f t="shared" si="3"/>
        <v>#N/A</v>
      </c>
      <c r="L6" t="e">
        <f t="shared" si="4"/>
        <v>#N/A</v>
      </c>
      <c r="N6" s="2">
        <v>5</v>
      </c>
      <c r="O6" s="2">
        <v>5.5705999999999998</v>
      </c>
      <c r="P6" s="2">
        <v>86.493200000000002</v>
      </c>
      <c r="Q6" s="2">
        <v>9361</v>
      </c>
      <c r="R6">
        <v>445693</v>
      </c>
      <c r="S6">
        <f t="shared" si="5"/>
        <v>455054</v>
      </c>
    </row>
    <row r="7" spans="1:19" x14ac:dyDescent="0.25">
      <c r="A7" t="s">
        <v>7</v>
      </c>
      <c r="B7">
        <v>6</v>
      </c>
      <c r="C7">
        <v>2.2627000000000002</v>
      </c>
      <c r="D7">
        <v>28.183399999999999</v>
      </c>
      <c r="E7" s="3" t="e">
        <f t="shared" si="0"/>
        <v>#N/A</v>
      </c>
      <c r="F7" s="3">
        <f t="shared" si="1"/>
        <v>0</v>
      </c>
      <c r="G7" s="10">
        <f t="shared" si="6"/>
        <v>2.448048892485605</v>
      </c>
      <c r="H7" s="12">
        <f>($G7/GeneralData_time_track_speed!$F$13)*1000</f>
        <v>3153.1425410792281</v>
      </c>
      <c r="I7" s="12">
        <f t="shared" si="2"/>
        <v>3153.1425410792281</v>
      </c>
      <c r="J7" s="12">
        <f>SUM($I$2:$I7)</f>
        <v>37812.930136384799</v>
      </c>
      <c r="K7" t="e">
        <f t="shared" si="3"/>
        <v>#N/A</v>
      </c>
      <c r="L7" t="e">
        <f t="shared" si="4"/>
        <v>#N/A</v>
      </c>
      <c r="N7" s="2">
        <v>6</v>
      </c>
      <c r="O7" s="2">
        <v>4.4667000000000003</v>
      </c>
      <c r="P7" s="2">
        <v>92.300799999999995</v>
      </c>
      <c r="Q7" s="2">
        <v>2449</v>
      </c>
      <c r="R7">
        <v>466188</v>
      </c>
      <c r="S7">
        <f t="shared" si="5"/>
        <v>468637</v>
      </c>
    </row>
    <row r="8" spans="1:19" x14ac:dyDescent="0.25">
      <c r="A8" t="s">
        <v>7</v>
      </c>
      <c r="B8">
        <v>7</v>
      </c>
      <c r="C8">
        <v>4.2553999999999998</v>
      </c>
      <c r="D8">
        <v>29.2011</v>
      </c>
      <c r="E8" s="3" t="e">
        <f t="shared" si="0"/>
        <v>#N/A</v>
      </c>
      <c r="F8" s="3">
        <f t="shared" si="1"/>
        <v>0</v>
      </c>
      <c r="G8" s="10">
        <f t="shared" si="6"/>
        <v>2.2375358276461186</v>
      </c>
      <c r="H8" s="12">
        <f>($G8/GeneralData_time_track_speed!$F$13)*1000</f>
        <v>2881.9969351904529</v>
      </c>
      <c r="I8" s="12">
        <f t="shared" si="2"/>
        <v>2881.9969351904529</v>
      </c>
      <c r="J8" s="12">
        <f>SUM($I$2:$I8)</f>
        <v>40694.92707157525</v>
      </c>
      <c r="K8" t="e">
        <f t="shared" si="3"/>
        <v>#N/A</v>
      </c>
      <c r="L8" t="e">
        <f t="shared" si="4"/>
        <v>#N/A</v>
      </c>
      <c r="N8" s="2">
        <v>7</v>
      </c>
      <c r="O8" s="2">
        <v>1.5146999999999999</v>
      </c>
      <c r="P8" s="2">
        <v>92.742199999999997</v>
      </c>
      <c r="Q8" s="2">
        <v>6709</v>
      </c>
      <c r="R8">
        <v>476763</v>
      </c>
      <c r="S8">
        <f t="shared" si="5"/>
        <v>483472</v>
      </c>
    </row>
    <row r="9" spans="1:19" x14ac:dyDescent="0.25">
      <c r="A9" t="s">
        <v>7</v>
      </c>
      <c r="B9">
        <v>8</v>
      </c>
      <c r="C9">
        <v>6.1547000000000001</v>
      </c>
      <c r="D9">
        <v>30.506</v>
      </c>
      <c r="E9" s="3" t="e">
        <f t="shared" si="0"/>
        <v>#N/A</v>
      </c>
      <c r="F9" s="3">
        <f t="shared" si="1"/>
        <v>0</v>
      </c>
      <c r="G9" s="10">
        <f t="shared" si="6"/>
        <v>2.3043663988176881</v>
      </c>
      <c r="H9" s="12">
        <f>($G9/GeneralData_time_track_speed!$F$13)*1000</f>
        <v>2968.0762278273492</v>
      </c>
      <c r="I9" s="12">
        <f t="shared" si="2"/>
        <v>2968.0762278273492</v>
      </c>
      <c r="J9" s="12">
        <f>SUM($I$2:$I9)</f>
        <v>43663.003299402597</v>
      </c>
      <c r="K9" t="e">
        <f t="shared" si="3"/>
        <v>#N/A</v>
      </c>
      <c r="L9" t="e">
        <f t="shared" si="4"/>
        <v>#N/A</v>
      </c>
      <c r="N9" s="2">
        <v>8</v>
      </c>
      <c r="O9" s="2">
        <v>1.2968999999999999</v>
      </c>
      <c r="P9" s="2">
        <v>93.0244</v>
      </c>
      <c r="Q9" s="2">
        <v>7996</v>
      </c>
      <c r="R9">
        <v>487070</v>
      </c>
      <c r="S9">
        <f t="shared" si="5"/>
        <v>495066</v>
      </c>
    </row>
    <row r="10" spans="1:19" x14ac:dyDescent="0.25">
      <c r="A10" t="s">
        <v>7</v>
      </c>
      <c r="B10">
        <v>9</v>
      </c>
      <c r="C10">
        <v>6.8198999999999996</v>
      </c>
      <c r="D10">
        <v>31.822299999999998</v>
      </c>
      <c r="E10" s="3" t="e">
        <f t="shared" si="0"/>
        <v>#N/A</v>
      </c>
      <c r="F10" s="3">
        <f t="shared" si="1"/>
        <v>0</v>
      </c>
      <c r="G10" s="10">
        <f t="shared" si="6"/>
        <v>1.4748344754581766</v>
      </c>
      <c r="H10" s="12">
        <f>($G10/GeneralData_time_track_speed!$F$13)*1000</f>
        <v>1899.6202812337378</v>
      </c>
      <c r="I10" s="12">
        <f t="shared" si="2"/>
        <v>1899.6202812337378</v>
      </c>
      <c r="J10" s="12">
        <f>SUM($I$2:$I10)</f>
        <v>45562.623580636333</v>
      </c>
      <c r="K10" t="e">
        <f t="shared" si="3"/>
        <v>#N/A</v>
      </c>
      <c r="L10" t="e">
        <f t="shared" si="4"/>
        <v>#N/A</v>
      </c>
      <c r="N10" s="2">
        <v>9</v>
      </c>
      <c r="O10" s="2">
        <v>-8.0642999999999994</v>
      </c>
      <c r="P10" s="2">
        <v>86.106300000000005</v>
      </c>
      <c r="Q10" s="2">
        <v>13223</v>
      </c>
      <c r="R10">
        <v>518761</v>
      </c>
      <c r="S10">
        <f t="shared" si="5"/>
        <v>531984</v>
      </c>
    </row>
    <row r="11" spans="1:19" x14ac:dyDescent="0.25">
      <c r="A11" t="s">
        <v>7</v>
      </c>
      <c r="B11" s="2">
        <v>10</v>
      </c>
      <c r="C11" s="2">
        <v>7.3563000000000001</v>
      </c>
      <c r="D11" s="2">
        <v>34.8324</v>
      </c>
      <c r="E11" s="2">
        <f t="shared" si="0"/>
        <v>6241</v>
      </c>
      <c r="F11" s="3">
        <f t="shared" si="1"/>
        <v>6241</v>
      </c>
      <c r="G11" s="10">
        <f t="shared" si="6"/>
        <v>3.0575197415552378</v>
      </c>
      <c r="H11" s="12">
        <f>($G11/GeneralData_time_track_speed!$F$13)*1000</f>
        <v>3938.1548288844388</v>
      </c>
      <c r="I11" s="12">
        <f t="shared" si="2"/>
        <v>10179.154828884439</v>
      </c>
      <c r="J11" s="12">
        <f>SUM($I$2:$I11)</f>
        <v>55741.778409520775</v>
      </c>
      <c r="K11">
        <f t="shared" si="3"/>
        <v>239732</v>
      </c>
      <c r="L11">
        <f t="shared" si="4"/>
        <v>245973</v>
      </c>
      <c r="N11" s="2">
        <v>10</v>
      </c>
      <c r="O11" s="2">
        <v>-22.851700000000001</v>
      </c>
      <c r="P11" s="2">
        <v>82.017399999999995</v>
      </c>
      <c r="Q11" s="2">
        <v>3803</v>
      </c>
      <c r="R11">
        <v>560284</v>
      </c>
      <c r="S11">
        <f t="shared" si="5"/>
        <v>564087</v>
      </c>
    </row>
    <row r="12" spans="1:19" x14ac:dyDescent="0.25">
      <c r="A12" t="s">
        <v>7</v>
      </c>
      <c r="B12">
        <v>11</v>
      </c>
      <c r="C12">
        <v>7.2960000000000003</v>
      </c>
      <c r="D12">
        <v>37.995399999999997</v>
      </c>
      <c r="E12" s="3" t="e">
        <f t="shared" si="0"/>
        <v>#N/A</v>
      </c>
      <c r="F12" s="3">
        <f t="shared" si="1"/>
        <v>0</v>
      </c>
      <c r="G12" s="10">
        <f t="shared" si="6"/>
        <v>3.1635747327983226</v>
      </c>
      <c r="H12" s="12">
        <f>($G12/GeneralData_time_track_speed!$F$13)*1000</f>
        <v>4074.7560649172774</v>
      </c>
      <c r="I12" s="12">
        <f t="shared" si="2"/>
        <v>4074.7560649172774</v>
      </c>
      <c r="J12" s="12">
        <f>SUM($I$2:$I12)</f>
        <v>59816.534474438056</v>
      </c>
      <c r="K12" t="e">
        <f t="shared" si="3"/>
        <v>#N/A</v>
      </c>
      <c r="L12" t="e">
        <f t="shared" si="4"/>
        <v>#N/A</v>
      </c>
      <c r="N12" s="2">
        <v>11</v>
      </c>
      <c r="O12" s="2">
        <v>-8.3491</v>
      </c>
      <c r="P12" s="2">
        <v>67.502799999999993</v>
      </c>
      <c r="Q12" s="2">
        <v>19245</v>
      </c>
      <c r="R12">
        <v>595039</v>
      </c>
      <c r="S12">
        <f t="shared" si="5"/>
        <v>614284</v>
      </c>
    </row>
    <row r="13" spans="1:19" x14ac:dyDescent="0.25">
      <c r="A13" t="s">
        <v>7</v>
      </c>
      <c r="B13">
        <v>12</v>
      </c>
      <c r="C13">
        <v>7.1569000000000003</v>
      </c>
      <c r="D13">
        <v>39.894799999999996</v>
      </c>
      <c r="E13" s="3" t="e">
        <f t="shared" si="0"/>
        <v>#N/A</v>
      </c>
      <c r="F13" s="3">
        <f t="shared" si="1"/>
        <v>0</v>
      </c>
      <c r="G13" s="10">
        <f t="shared" si="6"/>
        <v>1.9044865896088636</v>
      </c>
      <c r="H13" s="12">
        <f>($G13/GeneralData_time_track_speed!$F$13)*1000</f>
        <v>2453.0219568095972</v>
      </c>
      <c r="I13" s="12">
        <f t="shared" si="2"/>
        <v>2453.0219568095972</v>
      </c>
      <c r="J13" s="12">
        <f>SUM($I$2:$I13)</f>
        <v>62269.556431247656</v>
      </c>
      <c r="K13" t="e">
        <f t="shared" si="3"/>
        <v>#N/A</v>
      </c>
      <c r="L13" t="e">
        <f t="shared" si="4"/>
        <v>#N/A</v>
      </c>
      <c r="N13" s="2">
        <v>12</v>
      </c>
      <c r="O13" s="2">
        <v>-4.7018000000000004</v>
      </c>
      <c r="P13" s="2">
        <v>39.351599999999998</v>
      </c>
      <c r="Q13" s="2">
        <v>9772</v>
      </c>
      <c r="R13">
        <v>651121</v>
      </c>
      <c r="S13">
        <f t="shared" si="5"/>
        <v>660893</v>
      </c>
    </row>
    <row r="14" spans="1:19" x14ac:dyDescent="0.25">
      <c r="A14" t="s">
        <v>7</v>
      </c>
      <c r="B14">
        <v>13</v>
      </c>
      <c r="C14">
        <v>6.0804</v>
      </c>
      <c r="D14">
        <v>40.312399999999997</v>
      </c>
      <c r="E14" s="3" t="e">
        <f t="shared" si="0"/>
        <v>#N/A</v>
      </c>
      <c r="F14" s="3">
        <f t="shared" si="1"/>
        <v>0</v>
      </c>
      <c r="G14" s="10">
        <f t="shared" si="6"/>
        <v>1.1546609935387966</v>
      </c>
      <c r="H14" s="12">
        <f>($G14/GeneralData_time_track_speed!$F$13)*1000</f>
        <v>1487.22956899579</v>
      </c>
      <c r="I14" s="12">
        <f t="shared" si="2"/>
        <v>1487.22956899579</v>
      </c>
      <c r="J14" s="12">
        <f>SUM($I$2:$I14)</f>
        <v>63756.786000243446</v>
      </c>
      <c r="K14" t="e">
        <f t="shared" si="3"/>
        <v>#N/A</v>
      </c>
      <c r="L14" t="e">
        <f t="shared" si="4"/>
        <v>#N/A</v>
      </c>
      <c r="N14" s="2">
        <v>13</v>
      </c>
      <c r="O14" s="2">
        <v>0.83650000000000002</v>
      </c>
      <c r="P14" s="2">
        <v>2.6284999999999998</v>
      </c>
      <c r="Q14" s="2">
        <v>10763</v>
      </c>
      <c r="R14">
        <v>703878</v>
      </c>
      <c r="S14">
        <f t="shared" si="5"/>
        <v>714641</v>
      </c>
    </row>
    <row r="15" spans="1:19" x14ac:dyDescent="0.25">
      <c r="A15" t="s">
        <v>7</v>
      </c>
      <c r="B15">
        <v>14</v>
      </c>
      <c r="C15">
        <v>3.8530000000000002</v>
      </c>
      <c r="D15">
        <v>40.312399999999997</v>
      </c>
      <c r="E15" s="3" t="e">
        <f t="shared" si="0"/>
        <v>#N/A</v>
      </c>
      <c r="F15" s="3">
        <f t="shared" si="1"/>
        <v>0</v>
      </c>
      <c r="G15" s="10">
        <f t="shared" si="6"/>
        <v>2.2273999999999998</v>
      </c>
      <c r="H15" s="12">
        <f>($G15/GeneralData_time_track_speed!$F$13)*1000</f>
        <v>2868.9417591120155</v>
      </c>
      <c r="I15" s="12">
        <f t="shared" si="2"/>
        <v>2868.9417591120155</v>
      </c>
      <c r="J15" s="12">
        <f>SUM($I$2:$I15)</f>
        <v>66625.727759355461</v>
      </c>
      <c r="K15" t="e">
        <f t="shared" si="3"/>
        <v>#N/A</v>
      </c>
      <c r="L15" t="e">
        <f t="shared" si="4"/>
        <v>#N/A</v>
      </c>
    </row>
    <row r="16" spans="1:19" x14ac:dyDescent="0.25">
      <c r="A16" t="s">
        <v>7</v>
      </c>
      <c r="B16">
        <v>15</v>
      </c>
      <c r="C16">
        <v>0.67689999999999995</v>
      </c>
      <c r="D16">
        <v>40.348500000000001</v>
      </c>
      <c r="E16" s="3" t="e">
        <f t="shared" si="0"/>
        <v>#N/A</v>
      </c>
      <c r="F16" s="3">
        <f t="shared" si="1"/>
        <v>0</v>
      </c>
      <c r="G16" s="10">
        <f t="shared" si="6"/>
        <v>3.1763051522169596</v>
      </c>
      <c r="H16" s="12">
        <f>($G16/GeneralData_time_track_speed!$F$13)*1000</f>
        <v>4091.1531340926113</v>
      </c>
      <c r="I16" s="12">
        <f t="shared" si="2"/>
        <v>4091.1531340926113</v>
      </c>
      <c r="J16" s="12">
        <f>SUM($I$2:$I16)</f>
        <v>70716.880893448077</v>
      </c>
      <c r="K16" t="e">
        <f t="shared" si="3"/>
        <v>#N/A</v>
      </c>
      <c r="L16" t="e">
        <f t="shared" si="4"/>
        <v>#N/A</v>
      </c>
    </row>
    <row r="17" spans="1:12" x14ac:dyDescent="0.25">
      <c r="A17" t="s">
        <v>7</v>
      </c>
      <c r="B17">
        <v>16</v>
      </c>
      <c r="C17">
        <v>-0.52310000000000001</v>
      </c>
      <c r="D17">
        <v>40.590699999999998</v>
      </c>
      <c r="E17" s="3" t="e">
        <f t="shared" si="0"/>
        <v>#N/A</v>
      </c>
      <c r="F17" s="3">
        <f t="shared" si="1"/>
        <v>0</v>
      </c>
      <c r="G17" s="10">
        <f t="shared" si="6"/>
        <v>1.2241980395344532</v>
      </c>
      <c r="H17" s="12">
        <f>($G17/GeneralData_time_track_speed!$F$13)*1000</f>
        <v>1576.7948626396042</v>
      </c>
      <c r="I17" s="12">
        <f t="shared" si="2"/>
        <v>1576.7948626396042</v>
      </c>
      <c r="J17" s="12">
        <f>SUM($I$2:$I17)</f>
        <v>72293.675756087687</v>
      </c>
      <c r="K17" t="e">
        <f t="shared" si="3"/>
        <v>#N/A</v>
      </c>
      <c r="L17" t="e">
        <f t="shared" si="4"/>
        <v>#N/A</v>
      </c>
    </row>
    <row r="18" spans="1:12" x14ac:dyDescent="0.25">
      <c r="A18" t="s">
        <v>7</v>
      </c>
      <c r="B18">
        <v>17</v>
      </c>
      <c r="C18">
        <v>-0.60360000000000003</v>
      </c>
      <c r="D18">
        <v>41.563299999999998</v>
      </c>
      <c r="E18" s="3" t="e">
        <f t="shared" si="0"/>
        <v>#N/A</v>
      </c>
      <c r="F18" s="3">
        <f t="shared" si="1"/>
        <v>0</v>
      </c>
      <c r="G18" s="10">
        <f t="shared" si="6"/>
        <v>0.97592571950943052</v>
      </c>
      <c r="H18" s="12">
        <f>($G18/GeneralData_time_track_speed!$F$13)*1000</f>
        <v>1257.0144789853844</v>
      </c>
      <c r="I18" s="12">
        <f t="shared" si="2"/>
        <v>1257.0144789853844</v>
      </c>
      <c r="J18" s="12">
        <f>SUM($I$2:$I18)</f>
        <v>73550.690235073067</v>
      </c>
      <c r="K18" t="e">
        <f t="shared" si="3"/>
        <v>#N/A</v>
      </c>
      <c r="L18" t="e">
        <f t="shared" si="4"/>
        <v>#N/A</v>
      </c>
    </row>
    <row r="19" spans="1:12" x14ac:dyDescent="0.25">
      <c r="A19" t="s">
        <v>7</v>
      </c>
      <c r="B19">
        <v>18</v>
      </c>
      <c r="C19">
        <v>-0.78410000000000002</v>
      </c>
      <c r="D19">
        <v>46.863500000000002</v>
      </c>
      <c r="E19" s="3" t="e">
        <f t="shared" si="0"/>
        <v>#N/A</v>
      </c>
      <c r="F19" s="3">
        <f t="shared" si="1"/>
        <v>0</v>
      </c>
      <c r="G19" s="10">
        <f t="shared" si="6"/>
        <v>5.3032726018940455</v>
      </c>
      <c r="H19" s="12">
        <f>($G19/GeneralData_time_track_speed!$F$13)*1000</f>
        <v>6830.735488699137</v>
      </c>
      <c r="I19" s="12">
        <f t="shared" si="2"/>
        <v>6830.735488699137</v>
      </c>
      <c r="J19" s="12">
        <f>SUM($I$2:$I19)</f>
        <v>80381.425723772205</v>
      </c>
      <c r="K19" t="e">
        <f t="shared" si="3"/>
        <v>#N/A</v>
      </c>
      <c r="L19" t="e">
        <f t="shared" si="4"/>
        <v>#N/A</v>
      </c>
    </row>
    <row r="20" spans="1:12" x14ac:dyDescent="0.25">
      <c r="A20" t="s">
        <v>7</v>
      </c>
      <c r="B20">
        <v>19</v>
      </c>
      <c r="C20">
        <v>-0.77980000000000005</v>
      </c>
      <c r="D20">
        <v>54.059100000000001</v>
      </c>
      <c r="E20" s="3" t="e">
        <f t="shared" si="0"/>
        <v>#N/A</v>
      </c>
      <c r="F20" s="3">
        <f t="shared" si="1"/>
        <v>0</v>
      </c>
      <c r="G20" s="10">
        <f t="shared" si="6"/>
        <v>7.1956012848128257</v>
      </c>
      <c r="H20" s="12">
        <f>($G20/GeneralData_time_track_speed!$F$13)*1000</f>
        <v>9268.0977857230791</v>
      </c>
      <c r="I20" s="12">
        <f t="shared" si="2"/>
        <v>9268.0977857230791</v>
      </c>
      <c r="J20" s="12">
        <f>SUM($I$2:$I20)</f>
        <v>89649.52350949528</v>
      </c>
      <c r="K20" t="e">
        <f t="shared" si="3"/>
        <v>#N/A</v>
      </c>
      <c r="L20" t="e">
        <f t="shared" si="4"/>
        <v>#N/A</v>
      </c>
    </row>
    <row r="21" spans="1:12" x14ac:dyDescent="0.25">
      <c r="A21" t="s">
        <v>7</v>
      </c>
      <c r="B21">
        <v>20</v>
      </c>
      <c r="C21">
        <v>-0.85450000000000004</v>
      </c>
      <c r="D21">
        <v>59.940800000000003</v>
      </c>
      <c r="E21" s="3" t="e">
        <f t="shared" si="0"/>
        <v>#N/A</v>
      </c>
      <c r="F21" s="3">
        <f t="shared" si="1"/>
        <v>0</v>
      </c>
      <c r="G21" s="10">
        <f t="shared" si="6"/>
        <v>5.8821743411769107</v>
      </c>
      <c r="H21" s="12">
        <f>($G21/GeneralData_time_track_speed!$F$13)*1000</f>
        <v>7576.3740692195597</v>
      </c>
      <c r="I21" s="12">
        <f t="shared" si="2"/>
        <v>7576.3740692195597</v>
      </c>
      <c r="J21" s="12">
        <f>SUM($I$2:$I21)</f>
        <v>97225.897578714837</v>
      </c>
      <c r="K21" t="e">
        <f t="shared" si="3"/>
        <v>#N/A</v>
      </c>
      <c r="L21" t="e">
        <f t="shared" si="4"/>
        <v>#N/A</v>
      </c>
    </row>
    <row r="22" spans="1:12" x14ac:dyDescent="0.25">
      <c r="A22" t="s">
        <v>7</v>
      </c>
      <c r="B22">
        <v>21</v>
      </c>
      <c r="C22">
        <v>-0.87970000000000004</v>
      </c>
      <c r="D22">
        <v>63.672800000000002</v>
      </c>
      <c r="E22" s="3" t="e">
        <f t="shared" si="0"/>
        <v>#N/A</v>
      </c>
      <c r="F22" s="3">
        <f t="shared" si="1"/>
        <v>0</v>
      </c>
      <c r="G22" s="10">
        <f t="shared" si="6"/>
        <v>3.7320850794160623</v>
      </c>
      <c r="H22" s="12">
        <f>($G22/GeneralData_time_track_speed!$F$13)*1000</f>
        <v>4807.0102958137841</v>
      </c>
      <c r="I22" s="12">
        <f t="shared" si="2"/>
        <v>4807.0102958137841</v>
      </c>
      <c r="J22" s="12">
        <f>SUM($I$2:$I22)</f>
        <v>102032.90787452862</v>
      </c>
      <c r="K22" t="e">
        <f t="shared" si="3"/>
        <v>#N/A</v>
      </c>
      <c r="L22" t="e">
        <f t="shared" si="4"/>
        <v>#N/A</v>
      </c>
    </row>
    <row r="23" spans="1:12" x14ac:dyDescent="0.25">
      <c r="A23" t="s">
        <v>7</v>
      </c>
      <c r="B23" s="2">
        <v>22</v>
      </c>
      <c r="C23" s="2">
        <v>-0.89219999999999999</v>
      </c>
      <c r="D23" s="2">
        <v>65.378600000000006</v>
      </c>
      <c r="E23" s="2">
        <f t="shared" si="0"/>
        <v>18463</v>
      </c>
      <c r="F23" s="3">
        <f t="shared" si="1"/>
        <v>18463</v>
      </c>
      <c r="G23" s="10">
        <f t="shared" si="6"/>
        <v>1.7058457990099842</v>
      </c>
      <c r="H23" s="12">
        <f>($G23/GeneralData_time_track_speed!$F$13)*1000</f>
        <v>2197.1681096280622</v>
      </c>
      <c r="I23" s="12">
        <f t="shared" si="2"/>
        <v>20660.168109628063</v>
      </c>
      <c r="J23" s="12">
        <f>SUM($I$2:$I23)</f>
        <v>122693.07598415669</v>
      </c>
      <c r="K23">
        <f t="shared" si="3"/>
        <v>291668</v>
      </c>
      <c r="L23">
        <f t="shared" si="4"/>
        <v>310131</v>
      </c>
    </row>
    <row r="24" spans="1:12" x14ac:dyDescent="0.25">
      <c r="A24" t="s">
        <v>7</v>
      </c>
      <c r="B24">
        <v>23</v>
      </c>
      <c r="C24">
        <v>0.96060000000000001</v>
      </c>
      <c r="D24">
        <v>65.378600000000006</v>
      </c>
      <c r="E24" s="3" t="e">
        <f t="shared" si="0"/>
        <v>#N/A</v>
      </c>
      <c r="F24" s="3">
        <f t="shared" si="1"/>
        <v>0</v>
      </c>
      <c r="G24" s="10">
        <f t="shared" si="6"/>
        <v>1.8528</v>
      </c>
      <c r="H24" s="12">
        <f>($G24/GeneralData_time_track_speed!$F$13)*1000</f>
        <v>2386.4484561743479</v>
      </c>
      <c r="I24" s="12">
        <f t="shared" si="2"/>
        <v>2386.4484561743479</v>
      </c>
      <c r="J24" s="12">
        <f>SUM($I$2:$I24)</f>
        <v>125079.52444033104</v>
      </c>
      <c r="K24" t="e">
        <f t="shared" si="3"/>
        <v>#N/A</v>
      </c>
      <c r="L24" t="e">
        <f t="shared" si="4"/>
        <v>#N/A</v>
      </c>
    </row>
    <row r="25" spans="1:12" x14ac:dyDescent="0.25">
      <c r="A25" t="s">
        <v>7</v>
      </c>
      <c r="B25">
        <v>24</v>
      </c>
      <c r="C25">
        <v>3.2608999999999999</v>
      </c>
      <c r="D25">
        <v>65.446299999999994</v>
      </c>
      <c r="E25" s="3" t="e">
        <f t="shared" si="0"/>
        <v>#N/A</v>
      </c>
      <c r="F25" s="3">
        <f t="shared" si="1"/>
        <v>0</v>
      </c>
      <c r="G25" s="10">
        <f t="shared" si="6"/>
        <v>2.3012960218103187</v>
      </c>
      <c r="H25" s="12">
        <f>($G25/GeneralData_time_track_speed!$F$13)*1000</f>
        <v>2964.1215125482531</v>
      </c>
      <c r="I25" s="12">
        <f t="shared" si="2"/>
        <v>2964.1215125482531</v>
      </c>
      <c r="J25" s="12">
        <f>SUM($I$2:$I25)</f>
        <v>128043.64595287929</v>
      </c>
      <c r="K25" t="e">
        <f t="shared" si="3"/>
        <v>#N/A</v>
      </c>
      <c r="L25" t="e">
        <f t="shared" si="4"/>
        <v>#N/A</v>
      </c>
    </row>
    <row r="26" spans="1:12" x14ac:dyDescent="0.25">
      <c r="A26" t="s">
        <v>7</v>
      </c>
      <c r="B26">
        <v>25</v>
      </c>
      <c r="C26">
        <v>4.3749000000000002</v>
      </c>
      <c r="D26">
        <v>65.9773</v>
      </c>
      <c r="E26" s="3" t="e">
        <f t="shared" si="0"/>
        <v>#N/A</v>
      </c>
      <c r="F26" s="3">
        <f t="shared" si="1"/>
        <v>0</v>
      </c>
      <c r="G26" s="10">
        <f t="shared" si="6"/>
        <v>1.2340814397761628</v>
      </c>
      <c r="H26" s="12">
        <f>($G26/GeneralData_time_track_speed!$F$13)*1000</f>
        <v>1589.5249064913862</v>
      </c>
      <c r="I26" s="12">
        <f t="shared" si="2"/>
        <v>1589.5249064913862</v>
      </c>
      <c r="J26" s="12">
        <f>SUM($I$2:$I26)</f>
        <v>129633.17085937067</v>
      </c>
      <c r="K26" t="e">
        <f t="shared" si="3"/>
        <v>#N/A</v>
      </c>
      <c r="L26" t="e">
        <f t="shared" si="4"/>
        <v>#N/A</v>
      </c>
    </row>
    <row r="27" spans="1:12" x14ac:dyDescent="0.25">
      <c r="A27" t="s">
        <v>7</v>
      </c>
      <c r="B27">
        <v>26</v>
      </c>
      <c r="C27">
        <v>6.8539000000000003</v>
      </c>
      <c r="D27">
        <v>66.366200000000006</v>
      </c>
      <c r="E27" s="3" t="e">
        <f t="shared" si="0"/>
        <v>#N/A</v>
      </c>
      <c r="F27" s="3">
        <f t="shared" si="1"/>
        <v>0</v>
      </c>
      <c r="G27" s="10">
        <f t="shared" si="6"/>
        <v>2.5093194714902296</v>
      </c>
      <c r="H27" s="12">
        <f>($G27/GeneralData_time_track_speed!$F$13)*1000</f>
        <v>3232.0604376004367</v>
      </c>
      <c r="I27" s="12">
        <f t="shared" si="2"/>
        <v>3232.0604376004367</v>
      </c>
      <c r="J27" s="12">
        <f>SUM($I$2:$I27)</f>
        <v>132865.23129697112</v>
      </c>
      <c r="K27" t="e">
        <f t="shared" si="3"/>
        <v>#N/A</v>
      </c>
      <c r="L27" t="e">
        <f t="shared" si="4"/>
        <v>#N/A</v>
      </c>
    </row>
    <row r="28" spans="1:12" x14ac:dyDescent="0.25">
      <c r="A28" t="s">
        <v>7</v>
      </c>
      <c r="B28">
        <v>27</v>
      </c>
      <c r="C28">
        <v>7.5063000000000004</v>
      </c>
      <c r="D28">
        <v>67.731899999999996</v>
      </c>
      <c r="E28" s="3" t="e">
        <f t="shared" si="0"/>
        <v>#N/A</v>
      </c>
      <c r="F28" s="3">
        <f t="shared" si="1"/>
        <v>0</v>
      </c>
      <c r="G28" s="10">
        <f t="shared" si="6"/>
        <v>1.5135264285766443</v>
      </c>
      <c r="H28" s="12">
        <f>($G28/GeneralData_time_track_speed!$F$13)*1000</f>
        <v>1949.4563951078405</v>
      </c>
      <c r="I28" s="12">
        <f t="shared" si="2"/>
        <v>1949.4563951078405</v>
      </c>
      <c r="J28" s="12">
        <f>SUM($I$2:$I28)</f>
        <v>134814.68769207897</v>
      </c>
      <c r="K28" t="e">
        <f t="shared" si="3"/>
        <v>#N/A</v>
      </c>
      <c r="L28" t="e">
        <f t="shared" si="4"/>
        <v>#N/A</v>
      </c>
    </row>
    <row r="29" spans="1:12" x14ac:dyDescent="0.25">
      <c r="A29" t="s">
        <v>7</v>
      </c>
      <c r="B29">
        <v>28</v>
      </c>
      <c r="C29">
        <v>7.5450999999999997</v>
      </c>
      <c r="D29">
        <v>71.469399999999993</v>
      </c>
      <c r="E29" s="3" t="e">
        <f t="shared" si="0"/>
        <v>#N/A</v>
      </c>
      <c r="F29" s="3">
        <f t="shared" si="1"/>
        <v>0</v>
      </c>
      <c r="G29" s="10">
        <f t="shared" si="6"/>
        <v>3.7377013912296388</v>
      </c>
      <c r="H29" s="12">
        <f>($G29/GeneralData_time_track_speed!$F$13)*1000</f>
        <v>4814.244232912718</v>
      </c>
      <c r="I29" s="12">
        <f t="shared" si="2"/>
        <v>4814.244232912718</v>
      </c>
      <c r="J29" s="12">
        <f>SUM($I$2:$I29)</f>
        <v>139628.93192499169</v>
      </c>
      <c r="K29" t="e">
        <f t="shared" si="3"/>
        <v>#N/A</v>
      </c>
      <c r="L29" t="e">
        <f t="shared" si="4"/>
        <v>#N/A</v>
      </c>
    </row>
    <row r="30" spans="1:12" x14ac:dyDescent="0.25">
      <c r="A30" t="s">
        <v>7</v>
      </c>
      <c r="B30" s="2">
        <v>29</v>
      </c>
      <c r="C30" s="2">
        <v>7.5842000000000001</v>
      </c>
      <c r="D30" s="2">
        <v>72.016900000000007</v>
      </c>
      <c r="E30" s="2">
        <f t="shared" si="0"/>
        <v>6620</v>
      </c>
      <c r="F30" s="3">
        <f t="shared" si="1"/>
        <v>6620</v>
      </c>
      <c r="G30" s="10">
        <f t="shared" si="6"/>
        <v>0.54889439785810801</v>
      </c>
      <c r="H30" s="12">
        <f>($G30/GeneralData_time_track_speed!$F$13)*1000</f>
        <v>706.98844363732189</v>
      </c>
      <c r="I30" s="12">
        <f t="shared" si="2"/>
        <v>7326.9884436373222</v>
      </c>
      <c r="J30" s="12">
        <f>SUM($I$2:$I30)</f>
        <v>146955.92036862901</v>
      </c>
      <c r="K30">
        <f t="shared" si="3"/>
        <v>328657</v>
      </c>
      <c r="L30">
        <f t="shared" si="4"/>
        <v>335277</v>
      </c>
    </row>
    <row r="31" spans="1:12" x14ac:dyDescent="0.25">
      <c r="A31" t="s">
        <v>7</v>
      </c>
      <c r="B31">
        <v>30</v>
      </c>
      <c r="C31">
        <v>7.9043000000000001</v>
      </c>
      <c r="D31">
        <v>76.506299999999996</v>
      </c>
      <c r="E31" s="3" t="e">
        <f t="shared" si="0"/>
        <v>#N/A</v>
      </c>
      <c r="F31" s="3">
        <f t="shared" si="1"/>
        <v>0</v>
      </c>
      <c r="G31" s="10">
        <f t="shared" si="6"/>
        <v>4.5007973038118365</v>
      </c>
      <c r="H31" s="12">
        <f>($G31/GeneralData_time_track_speed!$F$13)*1000</f>
        <v>5797.1290896132477</v>
      </c>
      <c r="I31" s="12">
        <f t="shared" si="2"/>
        <v>5797.1290896132477</v>
      </c>
      <c r="J31" s="12">
        <f>SUM($I$2:$I31)</f>
        <v>152753.04945824225</v>
      </c>
      <c r="K31" t="e">
        <f t="shared" si="3"/>
        <v>#N/A</v>
      </c>
      <c r="L31" t="e">
        <f t="shared" si="4"/>
        <v>#N/A</v>
      </c>
    </row>
    <row r="32" spans="1:12" x14ac:dyDescent="0.25">
      <c r="A32" t="s">
        <v>7</v>
      </c>
      <c r="B32">
        <v>31</v>
      </c>
      <c r="C32">
        <v>9.0435999999999996</v>
      </c>
      <c r="D32">
        <v>73.874799999999993</v>
      </c>
      <c r="E32" s="3" t="e">
        <f t="shared" si="0"/>
        <v>#N/A</v>
      </c>
      <c r="F32" s="3">
        <f t="shared" si="1"/>
        <v>0</v>
      </c>
      <c r="G32" s="10">
        <f t="shared" si="6"/>
        <v>2.867541933433583</v>
      </c>
      <c r="H32" s="12">
        <f>($G32/GeneralData_time_track_speed!$F$13)*1000</f>
        <v>3693.459099772117</v>
      </c>
      <c r="I32" s="12">
        <f t="shared" si="2"/>
        <v>3693.459099772117</v>
      </c>
      <c r="J32" s="12">
        <f>SUM($I$2:$I32)</f>
        <v>156446.50855801438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7</v>
      </c>
      <c r="B33">
        <v>32</v>
      </c>
      <c r="C33">
        <v>10.223800000000001</v>
      </c>
      <c r="D33">
        <v>72.828199999999995</v>
      </c>
      <c r="E33" s="3" t="e">
        <f t="shared" si="0"/>
        <v>#N/A</v>
      </c>
      <c r="F33" s="3">
        <f t="shared" si="1"/>
        <v>0</v>
      </c>
      <c r="G33" s="10">
        <f t="shared" si="6"/>
        <v>1.577416748991844</v>
      </c>
      <c r="H33" s="12">
        <f>($G33/GeneralData_time_track_speed!$F$13)*1000</f>
        <v>2031.7485780306263</v>
      </c>
      <c r="I33" s="12">
        <f t="shared" si="2"/>
        <v>2031.7485780306263</v>
      </c>
      <c r="J33" s="12">
        <f>SUM($I$2:$I33)</f>
        <v>158478.25713604499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7</v>
      </c>
      <c r="B34">
        <v>33</v>
      </c>
      <c r="C34">
        <v>11.9877</v>
      </c>
      <c r="D34">
        <v>72.130600000000001</v>
      </c>
      <c r="E34" s="3" t="e">
        <f t="shared" si="0"/>
        <v>#N/A</v>
      </c>
      <c r="F34" s="3">
        <f t="shared" si="1"/>
        <v>0</v>
      </c>
      <c r="G34" s="10">
        <f t="shared" si="6"/>
        <v>1.8968365691329314</v>
      </c>
      <c r="H34" s="12">
        <f>($G34/GeneralData_time_track_speed!$F$13)*1000</f>
        <v>2443.1685567909817</v>
      </c>
      <c r="I34" s="12">
        <f t="shared" si="2"/>
        <v>2443.1685567909817</v>
      </c>
      <c r="J34" s="12">
        <f>SUM($I$2:$I34)</f>
        <v>160921.42569283597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7</v>
      </c>
      <c r="B35">
        <v>34</v>
      </c>
      <c r="C35">
        <v>15.198700000000001</v>
      </c>
      <c r="D35">
        <v>72.105599999999995</v>
      </c>
      <c r="E35" s="3" t="e">
        <f t="shared" si="0"/>
        <v>#N/A</v>
      </c>
      <c r="F35" s="3">
        <f t="shared" si="1"/>
        <v>0</v>
      </c>
      <c r="G35" s="10">
        <f t="shared" si="6"/>
        <v>3.2110973202318238</v>
      </c>
      <c r="H35" s="12">
        <f>($G35/GeneralData_time_track_speed!$F$13)*1000</f>
        <v>4135.9662362331728</v>
      </c>
      <c r="I35" s="12">
        <f t="shared" si="2"/>
        <v>4135.9662362331728</v>
      </c>
      <c r="J35" s="12">
        <f>SUM($I$2:$I35)</f>
        <v>165057.39192906913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7</v>
      </c>
      <c r="B36">
        <v>35</v>
      </c>
      <c r="C36">
        <v>19.3475</v>
      </c>
      <c r="D36">
        <v>72.310699999999997</v>
      </c>
      <c r="E36" s="3" t="e">
        <f t="shared" si="0"/>
        <v>#N/A</v>
      </c>
      <c r="F36" s="3">
        <f t="shared" si="1"/>
        <v>0</v>
      </c>
      <c r="G36" s="10">
        <f t="shared" si="6"/>
        <v>4.1538665662247736</v>
      </c>
      <c r="H36" s="12">
        <f>($G36/GeneralData_time_track_speed!$F$13)*1000</f>
        <v>5350.2744247200726</v>
      </c>
      <c r="I36" s="12">
        <f t="shared" si="2"/>
        <v>5350.2744247200726</v>
      </c>
      <c r="J36" s="12">
        <f>SUM($I$2:$I36)</f>
        <v>170407.66635378919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7</v>
      </c>
      <c r="B37">
        <v>36</v>
      </c>
      <c r="C37">
        <v>20.288</v>
      </c>
      <c r="D37">
        <v>69.996200000000002</v>
      </c>
      <c r="E37" s="3" t="e">
        <f t="shared" si="0"/>
        <v>#N/A</v>
      </c>
      <c r="F37" s="3">
        <f t="shared" si="1"/>
        <v>0</v>
      </c>
      <c r="G37" s="10">
        <f t="shared" si="6"/>
        <v>2.4982895148481048</v>
      </c>
      <c r="H37" s="12">
        <f>($G37/GeneralData_time_track_speed!$F$13)*1000</f>
        <v>3217.8536030795663</v>
      </c>
      <c r="I37" s="12">
        <f t="shared" si="2"/>
        <v>3217.8536030795663</v>
      </c>
      <c r="J37" s="12">
        <f>SUM($I$2:$I37)</f>
        <v>173625.51995686875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7</v>
      </c>
      <c r="B38">
        <v>37</v>
      </c>
      <c r="C38">
        <v>20.559699999999999</v>
      </c>
      <c r="D38">
        <v>67.2059</v>
      </c>
      <c r="E38" s="3" t="e">
        <f t="shared" si="0"/>
        <v>#N/A</v>
      </c>
      <c r="F38" s="3">
        <f t="shared" si="1"/>
        <v>0</v>
      </c>
      <c r="G38" s="10">
        <f t="shared" si="6"/>
        <v>2.8034969199198367</v>
      </c>
      <c r="H38" s="12">
        <f>($G38/GeneralData_time_track_speed!$F$13)*1000</f>
        <v>3610.9676686270686</v>
      </c>
      <c r="I38" s="12">
        <f t="shared" si="2"/>
        <v>3610.9676686270686</v>
      </c>
      <c r="J38" s="12">
        <f>SUM($I$2:$I38)</f>
        <v>177236.48762549582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7</v>
      </c>
      <c r="B39">
        <v>38</v>
      </c>
      <c r="C39">
        <v>21.9832</v>
      </c>
      <c r="D39">
        <v>64.288399999999996</v>
      </c>
      <c r="E39" s="3" t="e">
        <f t="shared" si="0"/>
        <v>#N/A</v>
      </c>
      <c r="F39" s="3">
        <f t="shared" si="1"/>
        <v>0</v>
      </c>
      <c r="G39" s="10">
        <f t="shared" si="6"/>
        <v>3.2462529938376683</v>
      </c>
      <c r="H39" s="12">
        <f>($G39/GeneralData_time_track_speed!$F$13)*1000</f>
        <v>4181.2475418260237</v>
      </c>
      <c r="I39" s="12">
        <f t="shared" si="2"/>
        <v>4181.2475418260237</v>
      </c>
      <c r="J39" s="12">
        <f>SUM($I$2:$I39)</f>
        <v>181417.73516732184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7</v>
      </c>
      <c r="B40">
        <v>39</v>
      </c>
      <c r="C40">
        <v>22.314</v>
      </c>
      <c r="D40">
        <v>60.938400000000001</v>
      </c>
      <c r="E40" s="3" t="e">
        <f t="shared" si="0"/>
        <v>#N/A</v>
      </c>
      <c r="F40" s="3">
        <f t="shared" si="1"/>
        <v>0</v>
      </c>
      <c r="G40" s="10">
        <f t="shared" si="6"/>
        <v>3.3662930116078669</v>
      </c>
      <c r="H40" s="12">
        <f>($G40/GeneralData_time_track_speed!$F$13)*1000</f>
        <v>4335.8618094678804</v>
      </c>
      <c r="I40" s="12">
        <f t="shared" si="2"/>
        <v>4335.8618094678804</v>
      </c>
      <c r="J40" s="12">
        <f>SUM($I$2:$I40)</f>
        <v>185753.5969767897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7</v>
      </c>
      <c r="B41">
        <v>40</v>
      </c>
      <c r="C41">
        <v>23.3339</v>
      </c>
      <c r="D41">
        <v>58.185699999999997</v>
      </c>
      <c r="E41" s="3" t="e">
        <f t="shared" si="0"/>
        <v>#N/A</v>
      </c>
      <c r="F41" s="3">
        <f t="shared" si="1"/>
        <v>0</v>
      </c>
      <c r="G41" s="10">
        <f t="shared" si="6"/>
        <v>2.9355669469456873</v>
      </c>
      <c r="H41" s="12">
        <f>($G41/GeneralData_time_track_speed!$F$13)*1000</f>
        <v>3781.0768612559259</v>
      </c>
      <c r="I41" s="12">
        <f t="shared" si="2"/>
        <v>3781.0768612559259</v>
      </c>
      <c r="J41" s="12">
        <f>SUM($I$2:$I41)</f>
        <v>189534.67383804562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7</v>
      </c>
      <c r="B42">
        <v>41</v>
      </c>
      <c r="C42">
        <v>23.414000000000001</v>
      </c>
      <c r="D42">
        <v>57.085599999999999</v>
      </c>
      <c r="E42" s="3" t="e">
        <f t="shared" si="0"/>
        <v>#N/A</v>
      </c>
      <c r="F42" s="3">
        <f t="shared" si="1"/>
        <v>0</v>
      </c>
      <c r="G42" s="10">
        <f t="shared" si="6"/>
        <v>1.1030122483454095</v>
      </c>
      <c r="H42" s="12">
        <f>($G42/GeneralData_time_track_speed!$F$13)*1000</f>
        <v>1420.704812826694</v>
      </c>
      <c r="I42" s="12">
        <f t="shared" si="2"/>
        <v>1420.704812826694</v>
      </c>
      <c r="J42" s="12">
        <f>SUM($I$2:$I42)</f>
        <v>190955.37865087233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7</v>
      </c>
      <c r="B43">
        <v>42</v>
      </c>
      <c r="C43">
        <v>23.402200000000001</v>
      </c>
      <c r="D43">
        <v>55.683799999999998</v>
      </c>
      <c r="E43" s="3" t="e">
        <f t="shared" si="0"/>
        <v>#N/A</v>
      </c>
      <c r="F43" s="3">
        <f t="shared" si="1"/>
        <v>0</v>
      </c>
      <c r="G43" s="10">
        <f t="shared" si="6"/>
        <v>1.4018496638370337</v>
      </c>
      <c r="H43" s="12">
        <f>($G43/GeneralData_time_track_speed!$F$13)*1000</f>
        <v>1805.6141872044566</v>
      </c>
      <c r="I43" s="12">
        <f t="shared" si="2"/>
        <v>1805.6141872044566</v>
      </c>
      <c r="J43" s="12">
        <f>SUM($I$2:$I43)</f>
        <v>192760.99283807678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7</v>
      </c>
      <c r="B44" s="2">
        <v>43</v>
      </c>
      <c r="C44" s="2">
        <v>23.021699999999999</v>
      </c>
      <c r="D44" s="2">
        <v>53.532400000000003</v>
      </c>
      <c r="E44" s="2">
        <f t="shared" si="0"/>
        <v>9533</v>
      </c>
      <c r="F44" s="3">
        <f t="shared" si="1"/>
        <v>9533</v>
      </c>
      <c r="G44" s="10">
        <f t="shared" si="6"/>
        <v>2.1847888250354957</v>
      </c>
      <c r="H44" s="12">
        <f>($G44/GeneralData_time_track_speed!$F$13)*1000</f>
        <v>2814.0575985389278</v>
      </c>
      <c r="I44" s="12">
        <f t="shared" si="2"/>
        <v>12347.057598538928</v>
      </c>
      <c r="J44" s="12">
        <f>SUM($I$2:$I44)</f>
        <v>205108.05043661571</v>
      </c>
      <c r="K44">
        <f t="shared" si="3"/>
        <v>385632</v>
      </c>
      <c r="L44">
        <f t="shared" si="4"/>
        <v>395165</v>
      </c>
    </row>
    <row r="45" spans="1:12" x14ac:dyDescent="0.25">
      <c r="A45" t="s">
        <v>7</v>
      </c>
      <c r="B45">
        <v>44</v>
      </c>
      <c r="C45">
        <v>22.4024</v>
      </c>
      <c r="D45">
        <v>53.51</v>
      </c>
      <c r="E45" s="3" t="e">
        <f t="shared" si="0"/>
        <v>#N/A</v>
      </c>
      <c r="F45" s="3">
        <f t="shared" si="1"/>
        <v>0</v>
      </c>
      <c r="G45" s="10">
        <f t="shared" si="6"/>
        <v>0.61970497012691372</v>
      </c>
      <c r="H45" s="12">
        <f>($G45/GeneralData_time_track_speed!$F$13)*1000</f>
        <v>798.19406802835897</v>
      </c>
      <c r="I45" s="12">
        <f t="shared" si="2"/>
        <v>798.19406802835897</v>
      </c>
      <c r="J45" s="12">
        <f>SUM($I$2:$I45)</f>
        <v>205906.24450464407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7</v>
      </c>
      <c r="B46">
        <v>45</v>
      </c>
      <c r="C46">
        <v>22.015000000000001</v>
      </c>
      <c r="D46">
        <v>54.245199999999997</v>
      </c>
      <c r="E46" s="3" t="e">
        <f t="shared" si="0"/>
        <v>#N/A</v>
      </c>
      <c r="F46" s="3">
        <f t="shared" si="1"/>
        <v>0</v>
      </c>
      <c r="G46" s="10">
        <f t="shared" si="6"/>
        <v>0.83102214170261324</v>
      </c>
      <c r="H46" s="12">
        <f>($G46/GeneralData_time_track_speed!$F$13)*1000</f>
        <v>1070.3753816455644</v>
      </c>
      <c r="I46" s="12">
        <f t="shared" si="2"/>
        <v>1070.3753816455644</v>
      </c>
      <c r="J46" s="12">
        <f>SUM($I$2:$I46)</f>
        <v>206976.61988628964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7</v>
      </c>
      <c r="B47">
        <v>46</v>
      </c>
      <c r="C47">
        <v>21.8246</v>
      </c>
      <c r="D47">
        <v>56.954599999999999</v>
      </c>
      <c r="E47" s="3" t="e">
        <f t="shared" si="0"/>
        <v>#N/A</v>
      </c>
      <c r="F47" s="3">
        <f t="shared" si="1"/>
        <v>0</v>
      </c>
      <c r="G47" s="10">
        <f t="shared" si="6"/>
        <v>2.7160818323460014</v>
      </c>
      <c r="H47" s="12">
        <f>($G47/GeneralData_time_track_speed!$F$13)*1000</f>
        <v>3498.3750516220362</v>
      </c>
      <c r="I47" s="12">
        <f t="shared" si="2"/>
        <v>3498.3750516220362</v>
      </c>
      <c r="J47" s="12">
        <f>SUM($I$2:$I47)</f>
        <v>210474.99493791169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7</v>
      </c>
      <c r="B48">
        <v>47</v>
      </c>
      <c r="C48">
        <v>21.614899999999999</v>
      </c>
      <c r="D48">
        <v>58.081899999999997</v>
      </c>
      <c r="E48" s="3" t="e">
        <f t="shared" si="0"/>
        <v>#N/A</v>
      </c>
      <c r="F48" s="3">
        <f t="shared" si="1"/>
        <v>0</v>
      </c>
      <c r="G48" s="10">
        <f t="shared" si="6"/>
        <v>1.1466382951916427</v>
      </c>
      <c r="H48" s="12">
        <f>($G48/GeneralData_time_track_speed!$F$13)*1000</f>
        <v>1476.8961514197331</v>
      </c>
      <c r="I48" s="12">
        <f t="shared" si="2"/>
        <v>1476.8961514197331</v>
      </c>
      <c r="J48" s="12">
        <f>SUM($I$2:$I48)</f>
        <v>211951.89108933142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7</v>
      </c>
      <c r="B49">
        <v>48</v>
      </c>
      <c r="C49">
        <v>21.326799999999999</v>
      </c>
      <c r="D49">
        <v>59.857999999999997</v>
      </c>
      <c r="E49" s="3" t="e">
        <f t="shared" si="0"/>
        <v>#N/A</v>
      </c>
      <c r="F49" s="3">
        <f t="shared" si="1"/>
        <v>0</v>
      </c>
      <c r="G49" s="10">
        <f t="shared" si="6"/>
        <v>1.7993145417074798</v>
      </c>
      <c r="H49" s="12">
        <f>($G49/GeneralData_time_track_speed!$F$13)*1000</f>
        <v>2317.5579718425461</v>
      </c>
      <c r="I49" s="12">
        <f t="shared" si="2"/>
        <v>2317.5579718425461</v>
      </c>
      <c r="J49" s="12">
        <f>SUM($I$2:$I49)</f>
        <v>214269.44906117397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7</v>
      </c>
      <c r="B50">
        <v>49</v>
      </c>
      <c r="C50">
        <v>21.273599999999998</v>
      </c>
      <c r="D50">
        <v>62.228499999999997</v>
      </c>
      <c r="E50" s="3" t="e">
        <f t="shared" si="0"/>
        <v>#N/A</v>
      </c>
      <c r="F50" s="3">
        <f t="shared" si="1"/>
        <v>0</v>
      </c>
      <c r="G50" s="10">
        <f t="shared" si="6"/>
        <v>2.371096895953432</v>
      </c>
      <c r="H50" s="12">
        <f>($G50/GeneralData_time_track_speed!$F$13)*1000</f>
        <v>3054.0266228345508</v>
      </c>
      <c r="I50" s="12">
        <f t="shared" si="2"/>
        <v>3054.0266228345508</v>
      </c>
      <c r="J50" s="12">
        <f>SUM($I$2:$I50)</f>
        <v>217323.47568400853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7</v>
      </c>
      <c r="B51">
        <v>50</v>
      </c>
      <c r="C51">
        <v>21.2683</v>
      </c>
      <c r="D51">
        <v>64.357699999999994</v>
      </c>
      <c r="E51" s="3" t="e">
        <f t="shared" si="0"/>
        <v>#N/A</v>
      </c>
      <c r="F51" s="3">
        <f t="shared" si="1"/>
        <v>0</v>
      </c>
      <c r="G51" s="10">
        <f t="shared" si="6"/>
        <v>2.1292065963640043</v>
      </c>
      <c r="H51" s="12">
        <f>($G51/GeneralData_time_track_speed!$F$13)*1000</f>
        <v>2742.4664263650234</v>
      </c>
      <c r="I51" s="12">
        <f t="shared" si="2"/>
        <v>2742.4664263650234</v>
      </c>
      <c r="J51" s="12">
        <f>SUM($I$2:$I51)</f>
        <v>220065.94211037355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7</v>
      </c>
      <c r="B52">
        <v>51</v>
      </c>
      <c r="C52">
        <v>20.322399999999998</v>
      </c>
      <c r="D52">
        <v>65.64</v>
      </c>
      <c r="E52" s="3" t="e">
        <f t="shared" si="0"/>
        <v>#N/A</v>
      </c>
      <c r="F52" s="3">
        <f t="shared" si="1"/>
        <v>0</v>
      </c>
      <c r="G52" s="10">
        <f t="shared" si="6"/>
        <v>1.5934302934236</v>
      </c>
      <c r="H52" s="12">
        <f>($G52/GeneralData_time_track_speed!$F$13)*1000</f>
        <v>2052.3743867455678</v>
      </c>
      <c r="I52" s="12">
        <f t="shared" si="2"/>
        <v>2052.3743867455678</v>
      </c>
      <c r="J52" s="12">
        <f>SUM($I$2:$I52)</f>
        <v>222118.31649711911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7</v>
      </c>
      <c r="B53">
        <v>52</v>
      </c>
      <c r="C53">
        <v>18.7621</v>
      </c>
      <c r="D53">
        <v>66.327699999999993</v>
      </c>
      <c r="E53" s="3" t="e">
        <f t="shared" si="0"/>
        <v>#N/A</v>
      </c>
      <c r="F53" s="3">
        <f t="shared" si="1"/>
        <v>0</v>
      </c>
      <c r="G53" s="10">
        <f t="shared" si="6"/>
        <v>1.7051297252701869</v>
      </c>
      <c r="H53" s="12">
        <f>($G53/GeneralData_time_track_speed!$F$13)*1000</f>
        <v>2196.2457903972513</v>
      </c>
      <c r="I53" s="12">
        <f t="shared" si="2"/>
        <v>2196.2457903972513</v>
      </c>
      <c r="J53" s="12">
        <f>SUM($I$2:$I53)</f>
        <v>224314.56228751637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7</v>
      </c>
      <c r="B54">
        <v>53</v>
      </c>
      <c r="C54">
        <v>15.277900000000001</v>
      </c>
      <c r="D54">
        <v>67.000299999999996</v>
      </c>
      <c r="E54" s="3" t="e">
        <f t="shared" si="0"/>
        <v>#N/A</v>
      </c>
      <c r="F54" s="3">
        <f t="shared" si="1"/>
        <v>0</v>
      </c>
      <c r="G54" s="10">
        <f t="shared" si="6"/>
        <v>3.548526511102883</v>
      </c>
      <c r="H54" s="12">
        <f>($G54/GeneralData_time_track_speed!$F$13)*1000</f>
        <v>4570.582693283257</v>
      </c>
      <c r="I54" s="12">
        <f t="shared" si="2"/>
        <v>4570.582693283257</v>
      </c>
      <c r="J54" s="12">
        <f>SUM($I$2:$I54)</f>
        <v>228885.14498079964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7</v>
      </c>
      <c r="B55">
        <v>54</v>
      </c>
      <c r="C55">
        <v>13.192500000000001</v>
      </c>
      <c r="D55">
        <v>68.701800000000006</v>
      </c>
      <c r="E55" s="3" t="e">
        <f t="shared" si="0"/>
        <v>#N/A</v>
      </c>
      <c r="F55" s="3">
        <f t="shared" si="1"/>
        <v>0</v>
      </c>
      <c r="G55" s="10">
        <f t="shared" si="6"/>
        <v>2.6914671482297594</v>
      </c>
      <c r="H55" s="12">
        <f>($G55/GeneralData_time_track_speed!$F$13)*1000</f>
        <v>3466.670779758681</v>
      </c>
      <c r="I55" s="12">
        <f t="shared" si="2"/>
        <v>3466.670779758681</v>
      </c>
      <c r="J55" s="12">
        <f>SUM($I$2:$I55)</f>
        <v>232351.81576055833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7</v>
      </c>
      <c r="B56">
        <v>55</v>
      </c>
      <c r="C56">
        <v>11.609400000000001</v>
      </c>
      <c r="D56">
        <v>71.025499999999994</v>
      </c>
      <c r="E56" s="3" t="e">
        <f t="shared" si="0"/>
        <v>#N/A</v>
      </c>
      <c r="F56" s="3">
        <f t="shared" si="1"/>
        <v>0</v>
      </c>
      <c r="G56" s="10">
        <f t="shared" si="6"/>
        <v>2.8117231905007904</v>
      </c>
      <c r="H56" s="12">
        <f>($G56/GeneralData_time_track_speed!$F$13)*1000</f>
        <v>3621.5632918610872</v>
      </c>
      <c r="I56" s="12">
        <f t="shared" si="2"/>
        <v>3621.5632918610872</v>
      </c>
      <c r="J56" s="12">
        <f>SUM($I$2:$I56)</f>
        <v>235973.37905241942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7</v>
      </c>
      <c r="B57">
        <v>56</v>
      </c>
      <c r="C57">
        <v>10.605399999999999</v>
      </c>
      <c r="D57">
        <v>71.700299999999999</v>
      </c>
      <c r="E57" s="3" t="e">
        <f t="shared" si="0"/>
        <v>#N/A</v>
      </c>
      <c r="F57" s="3">
        <f t="shared" si="1"/>
        <v>0</v>
      </c>
      <c r="G57" s="10">
        <f t="shared" si="6"/>
        <v>1.2096987393562122</v>
      </c>
      <c r="H57" s="12">
        <f>($G57/GeneralData_time_track_speed!$F$13)*1000</f>
        <v>1558.1194348945851</v>
      </c>
      <c r="I57" s="12">
        <f t="shared" si="2"/>
        <v>1558.1194348945851</v>
      </c>
      <c r="J57" s="12">
        <f>SUM($I$2:$I57)</f>
        <v>237531.49848731401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7</v>
      </c>
      <c r="B58">
        <v>57</v>
      </c>
      <c r="C58">
        <v>8.1380999999999997</v>
      </c>
      <c r="D58">
        <v>73.599100000000007</v>
      </c>
      <c r="E58" s="3" t="e">
        <f t="shared" si="0"/>
        <v>#N/A</v>
      </c>
      <c r="F58" s="3">
        <f t="shared" si="1"/>
        <v>0</v>
      </c>
      <c r="G58" s="10">
        <f t="shared" si="6"/>
        <v>3.1133600386078113</v>
      </c>
      <c r="H58" s="12">
        <f>($G58/GeneralData_time_track_speed!$F$13)*1000</f>
        <v>4010.0783989909969</v>
      </c>
      <c r="I58" s="12">
        <f t="shared" si="2"/>
        <v>4010.0783989909969</v>
      </c>
      <c r="J58" s="12">
        <f>SUM($I$2:$I58)</f>
        <v>241541.576886305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7</v>
      </c>
      <c r="B59">
        <v>58</v>
      </c>
      <c r="C59">
        <v>7.0914999999999999</v>
      </c>
      <c r="D59">
        <v>74.549000000000007</v>
      </c>
      <c r="E59" s="3" t="e">
        <f t="shared" si="0"/>
        <v>#N/A</v>
      </c>
      <c r="F59" s="3">
        <f t="shared" si="1"/>
        <v>0</v>
      </c>
      <c r="G59" s="10">
        <f t="shared" si="6"/>
        <v>1.4133936358990722</v>
      </c>
      <c r="H59" s="12">
        <f>($G59/GeneralData_time_track_speed!$F$13)*1000</f>
        <v>1820.4830852536643</v>
      </c>
      <c r="I59" s="12">
        <f t="shared" si="2"/>
        <v>1820.4830852536643</v>
      </c>
      <c r="J59" s="12">
        <f>SUM($I$2:$I59)</f>
        <v>243362.05997155866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7</v>
      </c>
      <c r="B60">
        <v>59</v>
      </c>
      <c r="C60">
        <v>6.8019999999999996</v>
      </c>
      <c r="D60">
        <v>76.710400000000007</v>
      </c>
      <c r="E60" s="3" t="e">
        <f t="shared" si="0"/>
        <v>#N/A</v>
      </c>
      <c r="F60" s="3">
        <f t="shared" si="1"/>
        <v>0</v>
      </c>
      <c r="G60" s="10">
        <f t="shared" si="6"/>
        <v>2.1807017700731115</v>
      </c>
      <c r="H60" s="12">
        <f>($G60/GeneralData_time_track_speed!$F$13)*1000</f>
        <v>2808.793378976492</v>
      </c>
      <c r="I60" s="12">
        <f t="shared" si="2"/>
        <v>2808.793378976492</v>
      </c>
      <c r="J60" s="12">
        <f>SUM($I$2:$I60)</f>
        <v>246170.85335053515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7</v>
      </c>
      <c r="B61">
        <v>60</v>
      </c>
      <c r="C61">
        <v>6.7648000000000001</v>
      </c>
      <c r="D61">
        <v>78.931399999999996</v>
      </c>
      <c r="E61" s="3" t="e">
        <f t="shared" si="0"/>
        <v>#N/A</v>
      </c>
      <c r="F61" s="3">
        <f t="shared" si="1"/>
        <v>0</v>
      </c>
      <c r="G61" s="10">
        <f t="shared" si="6"/>
        <v>2.2213115134982648</v>
      </c>
      <c r="H61" s="12">
        <f>($G61/GeneralData_time_track_speed!$F$13)*1000</f>
        <v>2861.0996502969765</v>
      </c>
      <c r="I61" s="12">
        <f t="shared" si="2"/>
        <v>2861.0996502969765</v>
      </c>
      <c r="J61" s="12">
        <f>SUM($I$2:$I61)</f>
        <v>249031.95300083212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7</v>
      </c>
      <c r="B62">
        <v>61</v>
      </c>
      <c r="C62">
        <v>6.7020999999999997</v>
      </c>
      <c r="D62">
        <v>81.987300000000005</v>
      </c>
      <c r="E62" s="3" t="e">
        <f t="shared" si="0"/>
        <v>#N/A</v>
      </c>
      <c r="F62" s="3">
        <f t="shared" si="1"/>
        <v>0</v>
      </c>
      <c r="G62" s="10">
        <f t="shared" si="6"/>
        <v>3.0565431618087859</v>
      </c>
      <c r="H62" s="12">
        <f>($G62/GeneralData_time_track_speed!$F$13)*1000</f>
        <v>3936.8969720039058</v>
      </c>
      <c r="I62" s="12">
        <f t="shared" si="2"/>
        <v>3936.8969720039058</v>
      </c>
      <c r="J62" s="12">
        <f>SUM($I$2:$I62)</f>
        <v>252968.84997283603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7</v>
      </c>
      <c r="B63">
        <v>62</v>
      </c>
      <c r="C63">
        <v>6.4954999999999998</v>
      </c>
      <c r="D63">
        <v>84.414199999999994</v>
      </c>
      <c r="E63" s="3" t="e">
        <f t="shared" si="0"/>
        <v>#N/A</v>
      </c>
      <c r="F63" s="3">
        <f t="shared" si="1"/>
        <v>0</v>
      </c>
      <c r="G63" s="10">
        <f t="shared" si="6"/>
        <v>2.4356779692726103</v>
      </c>
      <c r="H63" s="12">
        <f>($G63/GeneralData_time_track_speed!$F$13)*1000</f>
        <v>3137.2085111768629</v>
      </c>
      <c r="I63" s="12">
        <f t="shared" si="2"/>
        <v>3137.2085111768629</v>
      </c>
      <c r="J63" s="12">
        <f>SUM($I$2:$I63)</f>
        <v>256106.0584840129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7</v>
      </c>
      <c r="B64">
        <v>63</v>
      </c>
      <c r="C64">
        <v>6.2614000000000001</v>
      </c>
      <c r="D64">
        <v>86.142099999999999</v>
      </c>
      <c r="E64" s="3" t="e">
        <f t="shared" si="0"/>
        <v>#N/A</v>
      </c>
      <c r="F64" s="3">
        <f t="shared" si="1"/>
        <v>0</v>
      </c>
      <c r="G64" s="10">
        <f t="shared" si="6"/>
        <v>1.7436861013382019</v>
      </c>
      <c r="H64" s="12">
        <f>($G64/GeneralData_time_track_speed!$F$13)*1000</f>
        <v>2245.9072779529465</v>
      </c>
      <c r="I64" s="12">
        <f t="shared" si="2"/>
        <v>2245.9072779529465</v>
      </c>
      <c r="J64" s="12">
        <f>SUM($I$2:$I64)</f>
        <v>258351.96576196584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7</v>
      </c>
      <c r="B65" s="2">
        <v>64</v>
      </c>
      <c r="C65" s="2">
        <v>5.5705999999999998</v>
      </c>
      <c r="D65" s="2">
        <v>86.493200000000002</v>
      </c>
      <c r="E65" s="2">
        <f t="shared" si="0"/>
        <v>9361</v>
      </c>
      <c r="F65" s="3">
        <f t="shared" si="1"/>
        <v>9361</v>
      </c>
      <c r="G65" s="10">
        <f t="shared" si="6"/>
        <v>0.77490376821899776</v>
      </c>
      <c r="H65" s="12">
        <f>($G65/GeneralData_time_track_speed!$F$13)*1000</f>
        <v>998.09364278384703</v>
      </c>
      <c r="I65" s="12">
        <f t="shared" si="2"/>
        <v>10359.093642783848</v>
      </c>
      <c r="J65" s="12">
        <f>SUM($I$2:$I65)</f>
        <v>268711.05940474971</v>
      </c>
      <c r="K65">
        <f t="shared" si="3"/>
        <v>445693</v>
      </c>
      <c r="L65">
        <f t="shared" si="4"/>
        <v>455054</v>
      </c>
    </row>
    <row r="66" spans="1:12" x14ac:dyDescent="0.25">
      <c r="A66" t="s">
        <v>7</v>
      </c>
      <c r="B66">
        <v>65</v>
      </c>
      <c r="C66">
        <v>5.5941999999999998</v>
      </c>
      <c r="D66">
        <v>87.999399999999994</v>
      </c>
      <c r="E66" s="3" t="e">
        <f t="shared" si="0"/>
        <v>#N/A</v>
      </c>
      <c r="F66" s="3">
        <f t="shared" si="1"/>
        <v>0</v>
      </c>
      <c r="G66" s="10">
        <f t="shared" si="6"/>
        <v>1.5063848777785769</v>
      </c>
      <c r="H66" s="12">
        <f>($G66/GeneralData_time_track_speed!$F$13)*1000</f>
        <v>1940.2579155759222</v>
      </c>
      <c r="I66" s="12">
        <f t="shared" si="2"/>
        <v>1940.2579155759222</v>
      </c>
      <c r="J66" s="12">
        <f>SUM($I$2:$I66)</f>
        <v>270651.31732032564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7</v>
      </c>
      <c r="B67">
        <v>66</v>
      </c>
      <c r="C67">
        <v>5.3624000000000001</v>
      </c>
      <c r="D67">
        <v>90.280600000000007</v>
      </c>
      <c r="E67" s="3" t="e">
        <f t="shared" ref="E67:E116" si="7">INDEX($O$2:$Q$14,MATCH($C67,$O$2:$O$14,0),3)</f>
        <v>#N/A</v>
      </c>
      <c r="F67" s="3">
        <f t="shared" ref="F67:F116" si="8">IFERROR($E67,0)</f>
        <v>0</v>
      </c>
      <c r="G67" s="10">
        <f t="shared" si="6"/>
        <v>2.2929467241957582</v>
      </c>
      <c r="H67" s="12">
        <f>($G67/GeneralData_time_track_speed!$F$13)*1000</f>
        <v>2953.3674277023938</v>
      </c>
      <c r="I67" s="12">
        <f t="shared" ref="I67:I116" si="9">$F67+$H67</f>
        <v>2953.3674277023938</v>
      </c>
      <c r="J67" s="12">
        <f>SUM($I$2:$I67)</f>
        <v>273604.68474802806</v>
      </c>
      <c r="K67" t="e">
        <f t="shared" ref="K67:K116" si="10">INDEX($Q$2:$S$300,MATCH($F67,$Q$2:$Q$300,0),2)</f>
        <v>#N/A</v>
      </c>
      <c r="L67" t="e">
        <f t="shared" ref="L67:L116" si="11">INDEX($Q$2:$S$300,MATCH($F67,$Q$2:$Q$300,0),3)</f>
        <v>#N/A</v>
      </c>
    </row>
    <row r="68" spans="1:12" x14ac:dyDescent="0.25">
      <c r="A68" t="s">
        <v>7</v>
      </c>
      <c r="B68" s="2">
        <v>67</v>
      </c>
      <c r="C68" s="2">
        <v>4.4667000000000003</v>
      </c>
      <c r="D68" s="2">
        <v>92.300799999999995</v>
      </c>
      <c r="E68" s="2">
        <f t="shared" si="7"/>
        <v>2449</v>
      </c>
      <c r="F68" s="3">
        <f t="shared" si="8"/>
        <v>2449</v>
      </c>
      <c r="G68" s="10">
        <f t="shared" ref="G68:G116" si="12">SQRT(POWER(($C68-$C67),2)+POWER(($D68-$D67),2))</f>
        <v>2.2098612015237413</v>
      </c>
      <c r="H68" s="12">
        <f>($G68/GeneralData_time_track_speed!$F$13)*1000</f>
        <v>2846.3513885664515</v>
      </c>
      <c r="I68" s="12">
        <f t="shared" si="9"/>
        <v>5295.3513885664515</v>
      </c>
      <c r="J68" s="12">
        <f>SUM($I$2:$I68)</f>
        <v>278900.03613659448</v>
      </c>
      <c r="K68">
        <f t="shared" si="10"/>
        <v>466188</v>
      </c>
      <c r="L68">
        <f t="shared" si="11"/>
        <v>468637</v>
      </c>
    </row>
    <row r="69" spans="1:12" x14ac:dyDescent="0.25">
      <c r="A69" t="s">
        <v>7</v>
      </c>
      <c r="B69">
        <v>68</v>
      </c>
      <c r="C69">
        <v>3.6381999999999999</v>
      </c>
      <c r="D69">
        <v>92.507800000000003</v>
      </c>
      <c r="E69" s="3" t="e">
        <f t="shared" si="7"/>
        <v>#N/A</v>
      </c>
      <c r="F69" s="3">
        <f t="shared" si="8"/>
        <v>0</v>
      </c>
      <c r="G69" s="10">
        <f t="shared" si="12"/>
        <v>0.85396794436325529</v>
      </c>
      <c r="H69" s="12">
        <f>($G69/GeneralData_time_track_speed!$F$13)*1000</f>
        <v>1099.9300963126468</v>
      </c>
      <c r="I69" s="12">
        <f t="shared" si="9"/>
        <v>1099.9300963126468</v>
      </c>
      <c r="J69" s="12">
        <f>SUM($I$2:$I69)</f>
        <v>279999.96623290714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7</v>
      </c>
      <c r="B70">
        <v>69</v>
      </c>
      <c r="C70">
        <v>2.6714000000000002</v>
      </c>
      <c r="D70">
        <v>92.927400000000006</v>
      </c>
      <c r="E70" s="3" t="e">
        <f t="shared" si="7"/>
        <v>#N/A</v>
      </c>
      <c r="F70" s="3">
        <f t="shared" si="8"/>
        <v>0</v>
      </c>
      <c r="G70" s="10">
        <f t="shared" si="12"/>
        <v>1.0539290298687105</v>
      </c>
      <c r="H70" s="12">
        <f>($G70/GeneralData_time_track_speed!$F$13)*1000</f>
        <v>1357.4845133028455</v>
      </c>
      <c r="I70" s="12">
        <f t="shared" si="9"/>
        <v>1357.4845133028455</v>
      </c>
      <c r="J70" s="12">
        <f>SUM($I$2:$I70)</f>
        <v>281357.45074621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7</v>
      </c>
      <c r="B71" s="2">
        <v>70</v>
      </c>
      <c r="C71" s="2">
        <v>1.5146999999999999</v>
      </c>
      <c r="D71" s="2">
        <v>92.742199999999997</v>
      </c>
      <c r="E71" s="2">
        <f t="shared" si="7"/>
        <v>6709</v>
      </c>
      <c r="F71" s="3">
        <f t="shared" si="8"/>
        <v>6709</v>
      </c>
      <c r="G71" s="10">
        <f t="shared" si="12"/>
        <v>1.1714324265616025</v>
      </c>
      <c r="H71" s="12">
        <f>($G71/GeneralData_time_track_speed!$F$13)*1000</f>
        <v>1508.8315554190988</v>
      </c>
      <c r="I71" s="12">
        <f t="shared" si="9"/>
        <v>8217.8315554190995</v>
      </c>
      <c r="J71" s="12">
        <f>SUM($I$2:$I71)</f>
        <v>289575.28230162908</v>
      </c>
      <c r="K71">
        <f t="shared" si="10"/>
        <v>476763</v>
      </c>
      <c r="L71">
        <f t="shared" si="11"/>
        <v>483472</v>
      </c>
    </row>
    <row r="72" spans="1:12" x14ac:dyDescent="0.25">
      <c r="A72" t="s">
        <v>7</v>
      </c>
      <c r="B72" s="2">
        <v>71</v>
      </c>
      <c r="C72" s="2">
        <v>1.2968999999999999</v>
      </c>
      <c r="D72" s="2">
        <v>93.0244</v>
      </c>
      <c r="E72" s="2">
        <f t="shared" si="7"/>
        <v>7996</v>
      </c>
      <c r="F72" s="3">
        <f t="shared" si="8"/>
        <v>7996</v>
      </c>
      <c r="G72" s="10">
        <f t="shared" si="12"/>
        <v>0.35647395416776489</v>
      </c>
      <c r="H72" s="12">
        <f>($G72/GeneralData_time_track_speed!$F$13)*1000</f>
        <v>459.14654446784743</v>
      </c>
      <c r="I72" s="12">
        <f t="shared" si="9"/>
        <v>8455.146544467847</v>
      </c>
      <c r="J72" s="12">
        <f>SUM($I$2:$I72)</f>
        <v>298030.42884609691</v>
      </c>
      <c r="K72">
        <f t="shared" si="10"/>
        <v>487070</v>
      </c>
      <c r="L72">
        <f t="shared" si="11"/>
        <v>495066</v>
      </c>
    </row>
    <row r="73" spans="1:12" x14ac:dyDescent="0.25">
      <c r="A73" t="s">
        <v>7</v>
      </c>
      <c r="B73">
        <v>72</v>
      </c>
      <c r="C73">
        <v>0.27760000000000001</v>
      </c>
      <c r="D73">
        <v>93.226200000000006</v>
      </c>
      <c r="E73" s="3" t="e">
        <f t="shared" si="7"/>
        <v>#N/A</v>
      </c>
      <c r="F73" s="3">
        <f t="shared" si="8"/>
        <v>0</v>
      </c>
      <c r="G73" s="10">
        <f t="shared" si="12"/>
        <v>1.0390840822570626</v>
      </c>
      <c r="H73" s="12">
        <f>($G73/GeneralData_time_track_speed!$F$13)*1000</f>
        <v>1338.3638838178465</v>
      </c>
      <c r="I73" s="12">
        <f t="shared" si="9"/>
        <v>1338.3638838178465</v>
      </c>
      <c r="J73" s="12">
        <f>SUM($I$2:$I73)</f>
        <v>299368.79272991477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7</v>
      </c>
      <c r="B74">
        <v>73</v>
      </c>
      <c r="C74">
        <v>-1.8232999999999999</v>
      </c>
      <c r="D74">
        <v>93.218699999999998</v>
      </c>
      <c r="E74" s="3" t="e">
        <f t="shared" si="7"/>
        <v>#N/A</v>
      </c>
      <c r="F74" s="3">
        <f t="shared" si="8"/>
        <v>0</v>
      </c>
      <c r="G74" s="10">
        <f t="shared" si="12"/>
        <v>2.1009133870771537</v>
      </c>
      <c r="H74" s="12">
        <f>($G74/GeneralData_time_track_speed!$F$13)*1000</f>
        <v>2706.0241305841391</v>
      </c>
      <c r="I74" s="12">
        <f t="shared" si="9"/>
        <v>2706.0241305841391</v>
      </c>
      <c r="J74" s="12">
        <f>SUM($I$2:$I74)</f>
        <v>302074.81686049892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7</v>
      </c>
      <c r="B75">
        <v>74</v>
      </c>
      <c r="C75">
        <v>-2.8458999999999999</v>
      </c>
      <c r="D75">
        <v>93.007900000000006</v>
      </c>
      <c r="E75" s="3" t="e">
        <f t="shared" si="7"/>
        <v>#N/A</v>
      </c>
      <c r="F75" s="3">
        <f t="shared" si="8"/>
        <v>0</v>
      </c>
      <c r="G75" s="10">
        <f t="shared" si="12"/>
        <v>1.0441012403019145</v>
      </c>
      <c r="H75" s="12">
        <f>($G75/GeneralData_time_track_speed!$F$13)*1000</f>
        <v>1344.8260972626433</v>
      </c>
      <c r="I75" s="12">
        <f t="shared" si="9"/>
        <v>1344.8260972626433</v>
      </c>
      <c r="J75" s="12">
        <f>SUM($I$2:$I75)</f>
        <v>303419.64295776153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7</v>
      </c>
      <c r="B76">
        <v>75</v>
      </c>
      <c r="C76">
        <v>-4.4359000000000002</v>
      </c>
      <c r="D76">
        <v>92.435900000000004</v>
      </c>
      <c r="E76" s="3" t="e">
        <f t="shared" si="7"/>
        <v>#N/A</v>
      </c>
      <c r="F76" s="3">
        <f t="shared" si="8"/>
        <v>0</v>
      </c>
      <c r="G76" s="10">
        <f t="shared" si="12"/>
        <v>1.6897585626355038</v>
      </c>
      <c r="H76" s="12">
        <f>($G76/GeneralData_time_track_speed!$F$13)*1000</f>
        <v>2176.4473840181795</v>
      </c>
      <c r="I76" s="12">
        <f t="shared" si="9"/>
        <v>2176.4473840181795</v>
      </c>
      <c r="J76" s="12">
        <f>SUM($I$2:$I76)</f>
        <v>305596.09034177969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7</v>
      </c>
      <c r="B77">
        <v>76</v>
      </c>
      <c r="C77">
        <v>-5.5659000000000001</v>
      </c>
      <c r="D77">
        <v>91.712500000000006</v>
      </c>
      <c r="E77" s="3" t="e">
        <f t="shared" si="7"/>
        <v>#N/A</v>
      </c>
      <c r="F77" s="3">
        <f t="shared" si="8"/>
        <v>0</v>
      </c>
      <c r="G77" s="10">
        <f t="shared" si="12"/>
        <v>1.3417181373149865</v>
      </c>
      <c r="H77" s="12">
        <f>($G77/GeneralData_time_track_speed!$F$13)*1000</f>
        <v>1728.1634161358329</v>
      </c>
      <c r="I77" s="12">
        <f t="shared" si="9"/>
        <v>1728.1634161358329</v>
      </c>
      <c r="J77" s="12">
        <f>SUM($I$2:$I77)</f>
        <v>307324.25375791552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7</v>
      </c>
      <c r="B78">
        <v>77</v>
      </c>
      <c r="C78">
        <v>-6.6418999999999997</v>
      </c>
      <c r="D78">
        <v>90.691800000000001</v>
      </c>
      <c r="E78" s="3" t="e">
        <f t="shared" si="7"/>
        <v>#N/A</v>
      </c>
      <c r="F78" s="3">
        <f t="shared" si="8"/>
        <v>0</v>
      </c>
      <c r="G78" s="10">
        <f t="shared" si="12"/>
        <v>1.4831063650325318</v>
      </c>
      <c r="H78" s="12">
        <f>($G78/GeneralData_time_track_speed!$F$13)*1000</f>
        <v>1910.27466276675</v>
      </c>
      <c r="I78" s="12">
        <f t="shared" si="9"/>
        <v>1910.27466276675</v>
      </c>
      <c r="J78" s="12">
        <f>SUM($I$2:$I78)</f>
        <v>309234.52842068224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7</v>
      </c>
      <c r="B79">
        <v>78</v>
      </c>
      <c r="C79">
        <v>-7.3772000000000002</v>
      </c>
      <c r="D79">
        <v>89.663899999999998</v>
      </c>
      <c r="E79" s="3" t="e">
        <f t="shared" si="7"/>
        <v>#N/A</v>
      </c>
      <c r="F79" s="3">
        <f t="shared" si="8"/>
        <v>0</v>
      </c>
      <c r="G79" s="10">
        <f t="shared" si="12"/>
        <v>1.2638213876968556</v>
      </c>
      <c r="H79" s="12">
        <f>($G79/GeneralData_time_track_speed!$F$13)*1000</f>
        <v>1627.8306344717632</v>
      </c>
      <c r="I79" s="12">
        <f t="shared" si="9"/>
        <v>1627.8306344717632</v>
      </c>
      <c r="J79" s="12">
        <f>SUM($I$2:$I79)</f>
        <v>310862.35905515403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7</v>
      </c>
      <c r="B80">
        <v>79</v>
      </c>
      <c r="C80">
        <v>-8.0762</v>
      </c>
      <c r="D80">
        <v>87.527900000000002</v>
      </c>
      <c r="E80" s="3" t="e">
        <f t="shared" si="7"/>
        <v>#N/A</v>
      </c>
      <c r="F80" s="3">
        <f t="shared" si="8"/>
        <v>0</v>
      </c>
      <c r="G80" s="10">
        <f t="shared" si="12"/>
        <v>2.2474645714671415</v>
      </c>
      <c r="H80" s="12">
        <f>($G80/GeneralData_time_track_speed!$F$13)*1000</f>
        <v>2894.7853826016308</v>
      </c>
      <c r="I80" s="12">
        <f t="shared" si="9"/>
        <v>2894.7853826016308</v>
      </c>
      <c r="J80" s="12">
        <f>SUM($I$2:$I80)</f>
        <v>313757.14443775563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7</v>
      </c>
      <c r="B81" s="2">
        <v>80</v>
      </c>
      <c r="C81" s="2">
        <v>-8.0642999999999994</v>
      </c>
      <c r="D81" s="2">
        <v>86.106300000000005</v>
      </c>
      <c r="E81" s="2">
        <f t="shared" si="7"/>
        <v>13223</v>
      </c>
      <c r="F81" s="3">
        <f t="shared" si="8"/>
        <v>13223</v>
      </c>
      <c r="G81" s="10">
        <f t="shared" si="12"/>
        <v>1.4216498056835214</v>
      </c>
      <c r="H81" s="12">
        <f>($G81/GeneralData_time_track_speed!$F$13)*1000</f>
        <v>1831.1172193404584</v>
      </c>
      <c r="I81" s="12">
        <f t="shared" si="9"/>
        <v>15054.117219340458</v>
      </c>
      <c r="J81" s="12">
        <f>SUM($I$2:$I81)</f>
        <v>328811.2616570961</v>
      </c>
      <c r="K81">
        <f t="shared" si="10"/>
        <v>518761</v>
      </c>
      <c r="L81">
        <f t="shared" si="11"/>
        <v>531984</v>
      </c>
    </row>
    <row r="82" spans="1:12" x14ac:dyDescent="0.25">
      <c r="A82" t="s">
        <v>7</v>
      </c>
      <c r="B82">
        <v>81</v>
      </c>
      <c r="C82">
        <v>-8.1041000000000007</v>
      </c>
      <c r="D82">
        <v>82.680099999999996</v>
      </c>
      <c r="E82" s="3" t="e">
        <f t="shared" si="7"/>
        <v>#N/A</v>
      </c>
      <c r="F82" s="3">
        <f t="shared" si="8"/>
        <v>0</v>
      </c>
      <c r="G82" s="10">
        <f t="shared" si="12"/>
        <v>3.426431157925117</v>
      </c>
      <c r="H82" s="12">
        <f>($G82/GeneralData_time_track_speed!$F$13)*1000</f>
        <v>4413.3211069829867</v>
      </c>
      <c r="I82" s="12">
        <f t="shared" si="9"/>
        <v>4413.3211069829867</v>
      </c>
      <c r="J82" s="12">
        <f>SUM($I$2:$I82)</f>
        <v>333224.5827640791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7</v>
      </c>
      <c r="B83">
        <v>82</v>
      </c>
      <c r="C83">
        <v>-8.1256000000000004</v>
      </c>
      <c r="D83">
        <v>80.262600000000006</v>
      </c>
      <c r="E83" s="3" t="e">
        <f t="shared" si="7"/>
        <v>#N/A</v>
      </c>
      <c r="F83" s="3">
        <f t="shared" si="8"/>
        <v>0</v>
      </c>
      <c r="G83" s="10">
        <f t="shared" si="12"/>
        <v>2.4175956030734236</v>
      </c>
      <c r="H83" s="12">
        <f>($G83/GeneralData_time_track_speed!$F$13)*1000</f>
        <v>3113.9180130658801</v>
      </c>
      <c r="I83" s="12">
        <f t="shared" si="9"/>
        <v>3113.9180130658801</v>
      </c>
      <c r="J83" s="12">
        <f>SUM($I$2:$I83)</f>
        <v>336338.50077714497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7</v>
      </c>
      <c r="B84">
        <v>83</v>
      </c>
      <c r="C84">
        <v>-8.3879999999999999</v>
      </c>
      <c r="D84">
        <v>77.020099999999999</v>
      </c>
      <c r="E84" s="3" t="e">
        <f t="shared" si="7"/>
        <v>#N/A</v>
      </c>
      <c r="F84" s="3">
        <f t="shared" si="8"/>
        <v>0</v>
      </c>
      <c r="G84" s="10">
        <f t="shared" si="12"/>
        <v>3.2531000614798256</v>
      </c>
      <c r="H84" s="12">
        <f>($G84/GeneralData_time_track_speed!$F$13)*1000</f>
        <v>4190.0667203687426</v>
      </c>
      <c r="I84" s="12">
        <f t="shared" si="9"/>
        <v>4190.0667203687426</v>
      </c>
      <c r="J84" s="12">
        <f>SUM($I$2:$I84)</f>
        <v>340528.56749751372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7</v>
      </c>
      <c r="B85">
        <v>84</v>
      </c>
      <c r="C85">
        <v>-9.6882999999999999</v>
      </c>
      <c r="D85">
        <v>76.517700000000005</v>
      </c>
      <c r="E85" s="3" t="e">
        <f t="shared" si="7"/>
        <v>#N/A</v>
      </c>
      <c r="F85" s="3">
        <f t="shared" si="8"/>
        <v>0</v>
      </c>
      <c r="G85" s="10">
        <f t="shared" si="12"/>
        <v>1.3939820120790636</v>
      </c>
      <c r="H85" s="12">
        <f>($G85/GeneralData_time_track_speed!$F$13)*1000</f>
        <v>1795.4804731546265</v>
      </c>
      <c r="I85" s="12">
        <f t="shared" si="9"/>
        <v>1795.4804731546265</v>
      </c>
      <c r="J85" s="12">
        <f>SUM($I$2:$I85)</f>
        <v>342324.04797066835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7</v>
      </c>
      <c r="B86">
        <v>85</v>
      </c>
      <c r="C86">
        <v>-13.770799999999999</v>
      </c>
      <c r="D86">
        <v>76.653899999999993</v>
      </c>
      <c r="E86" s="3" t="e">
        <f t="shared" si="7"/>
        <v>#N/A</v>
      </c>
      <c r="F86" s="3">
        <f t="shared" si="8"/>
        <v>0</v>
      </c>
      <c r="G86" s="10">
        <f t="shared" si="12"/>
        <v>4.0847713142843132</v>
      </c>
      <c r="H86" s="12">
        <f>($G86/GeneralData_time_track_speed!$F$13)*1000</f>
        <v>5261.2781718475071</v>
      </c>
      <c r="I86" s="12">
        <f t="shared" si="9"/>
        <v>5261.2781718475071</v>
      </c>
      <c r="J86" s="12">
        <f>SUM($I$2:$I86)</f>
        <v>347585.32614251587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7</v>
      </c>
      <c r="B87">
        <v>86</v>
      </c>
      <c r="C87">
        <v>-15.627000000000001</v>
      </c>
      <c r="D87">
        <v>77.478800000000007</v>
      </c>
      <c r="E87" s="3" t="e">
        <f t="shared" si="7"/>
        <v>#N/A</v>
      </c>
      <c r="F87" s="3">
        <f t="shared" si="8"/>
        <v>0</v>
      </c>
      <c r="G87" s="10">
        <f t="shared" si="12"/>
        <v>2.0312406184398801</v>
      </c>
      <c r="H87" s="12">
        <f>($G87/GeneralData_time_track_speed!$F$13)*1000</f>
        <v>2616.2840230971929</v>
      </c>
      <c r="I87" s="12">
        <f t="shared" si="9"/>
        <v>2616.2840230971929</v>
      </c>
      <c r="J87" s="12">
        <f>SUM($I$2:$I87)</f>
        <v>350201.61016561306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7</v>
      </c>
      <c r="B88">
        <v>87</v>
      </c>
      <c r="C88">
        <v>-17.265899999999998</v>
      </c>
      <c r="D88">
        <v>79.8857</v>
      </c>
      <c r="E88" s="3" t="e">
        <f t="shared" si="7"/>
        <v>#N/A</v>
      </c>
      <c r="F88" s="3">
        <f t="shared" si="8"/>
        <v>0</v>
      </c>
      <c r="G88" s="10">
        <f t="shared" si="12"/>
        <v>2.9118998643497274</v>
      </c>
      <c r="H88" s="12">
        <f>($G88/GeneralData_time_track_speed!$F$13)*1000</f>
        <v>3750.5931216600275</v>
      </c>
      <c r="I88" s="12">
        <f t="shared" si="9"/>
        <v>3750.5931216600275</v>
      </c>
      <c r="J88" s="12">
        <f>SUM($I$2:$I88)</f>
        <v>353952.20328727306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7</v>
      </c>
      <c r="B89">
        <v>88</v>
      </c>
      <c r="C89">
        <v>-19.751799999999999</v>
      </c>
      <c r="D89">
        <v>81.777900000000002</v>
      </c>
      <c r="E89" s="3" t="e">
        <f t="shared" si="7"/>
        <v>#N/A</v>
      </c>
      <c r="F89" s="3">
        <f t="shared" si="8"/>
        <v>0</v>
      </c>
      <c r="G89" s="10">
        <f t="shared" si="12"/>
        <v>3.1241190198198296</v>
      </c>
      <c r="H89" s="12">
        <f>($G89/GeneralData_time_track_speed!$F$13)*1000</f>
        <v>4023.936211007097</v>
      </c>
      <c r="I89" s="12">
        <f t="shared" si="9"/>
        <v>4023.936211007097</v>
      </c>
      <c r="J89" s="12">
        <f>SUM($I$2:$I89)</f>
        <v>357976.13949828019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7</v>
      </c>
      <c r="B90">
        <v>89</v>
      </c>
      <c r="C90">
        <v>-20.442799999999998</v>
      </c>
      <c r="D90">
        <v>81.9619</v>
      </c>
      <c r="E90" s="3" t="e">
        <f t="shared" si="7"/>
        <v>#N/A</v>
      </c>
      <c r="F90" s="3">
        <f t="shared" si="8"/>
        <v>0</v>
      </c>
      <c r="G90" s="10">
        <f t="shared" si="12"/>
        <v>0.71507831738907979</v>
      </c>
      <c r="H90" s="12">
        <f>($G90/GeneralData_time_track_speed!$F$13)*1000</f>
        <v>921.03710415420971</v>
      </c>
      <c r="I90" s="12">
        <f t="shared" si="9"/>
        <v>921.03710415420971</v>
      </c>
      <c r="J90" s="12">
        <f>SUM($I$2:$I90)</f>
        <v>358897.17660243443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7</v>
      </c>
      <c r="B91" s="2">
        <v>90</v>
      </c>
      <c r="C91" s="2">
        <v>-22.851700000000001</v>
      </c>
      <c r="D91" s="2">
        <v>82.017399999999995</v>
      </c>
      <c r="E91" s="2">
        <f t="shared" si="7"/>
        <v>3803</v>
      </c>
      <c r="F91" s="3">
        <f t="shared" si="8"/>
        <v>3803</v>
      </c>
      <c r="G91" s="10">
        <f t="shared" si="12"/>
        <v>2.4095392630127472</v>
      </c>
      <c r="H91" s="12">
        <f>($G91/GeneralData_time_track_speed!$F$13)*1000</f>
        <v>3103.5412641991829</v>
      </c>
      <c r="I91" s="12">
        <f t="shared" si="9"/>
        <v>6906.5412641991825</v>
      </c>
      <c r="J91" s="12">
        <f>SUM($I$2:$I91)</f>
        <v>365803.71786663361</v>
      </c>
      <c r="K91">
        <f t="shared" si="10"/>
        <v>560284</v>
      </c>
      <c r="L91">
        <f t="shared" si="11"/>
        <v>564087</v>
      </c>
    </row>
    <row r="92" spans="1:12" x14ac:dyDescent="0.25">
      <c r="A92" t="s">
        <v>7</v>
      </c>
      <c r="B92">
        <v>91</v>
      </c>
      <c r="C92">
        <v>-22.994399999999999</v>
      </c>
      <c r="D92">
        <v>80.677800000000005</v>
      </c>
      <c r="E92" s="3" t="e">
        <f t="shared" si="7"/>
        <v>#N/A</v>
      </c>
      <c r="F92" s="3">
        <f t="shared" si="8"/>
        <v>0</v>
      </c>
      <c r="G92" s="10">
        <f t="shared" si="12"/>
        <v>1.3471790712447893</v>
      </c>
      <c r="H92" s="12">
        <f>($G92/GeneralData_time_track_speed!$F$13)*1000</f>
        <v>1735.1972229935877</v>
      </c>
      <c r="I92" s="12">
        <f t="shared" si="9"/>
        <v>1735.1972229935877</v>
      </c>
      <c r="J92" s="12">
        <f>SUM($I$2:$I92)</f>
        <v>367538.9150896272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7</v>
      </c>
      <c r="B93">
        <v>92</v>
      </c>
      <c r="C93">
        <v>-22.949300000000001</v>
      </c>
      <c r="D93">
        <v>78.051400000000001</v>
      </c>
      <c r="E93" s="3" t="e">
        <f t="shared" si="7"/>
        <v>#N/A</v>
      </c>
      <c r="F93" s="3">
        <f t="shared" si="8"/>
        <v>0</v>
      </c>
      <c r="G93" s="10">
        <f t="shared" si="12"/>
        <v>2.6267871954157269</v>
      </c>
      <c r="H93" s="12">
        <f>($G93/GeneralData_time_track_speed!$F$13)*1000</f>
        <v>3383.3615323825597</v>
      </c>
      <c r="I93" s="12">
        <f t="shared" si="9"/>
        <v>3383.3615323825597</v>
      </c>
      <c r="J93" s="12">
        <f>SUM($I$2:$I93)</f>
        <v>370922.27662200975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7</v>
      </c>
      <c r="B94">
        <v>93</v>
      </c>
      <c r="C94">
        <v>-22.729600000000001</v>
      </c>
      <c r="D94">
        <v>74.477800000000002</v>
      </c>
      <c r="E94" s="3" t="e">
        <f t="shared" si="7"/>
        <v>#N/A</v>
      </c>
      <c r="F94" s="3">
        <f t="shared" si="8"/>
        <v>0</v>
      </c>
      <c r="G94" s="10">
        <f t="shared" si="12"/>
        <v>3.5803470571999014</v>
      </c>
      <c r="H94" s="12">
        <f>($G94/GeneralData_time_track_speed!$F$13)*1000</f>
        <v>4611.5682789416414</v>
      </c>
      <c r="I94" s="12">
        <f t="shared" si="9"/>
        <v>4611.5682789416414</v>
      </c>
      <c r="J94" s="12">
        <f>SUM($I$2:$I94)</f>
        <v>375533.84490095137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7</v>
      </c>
      <c r="B95">
        <v>94</v>
      </c>
      <c r="C95">
        <v>-22.3644</v>
      </c>
      <c r="D95">
        <v>72.748400000000004</v>
      </c>
      <c r="E95" s="3" t="e">
        <f t="shared" si="7"/>
        <v>#N/A</v>
      </c>
      <c r="F95" s="3">
        <f t="shared" si="8"/>
        <v>0</v>
      </c>
      <c r="G95" s="10">
        <f t="shared" si="12"/>
        <v>1.7675393630694609</v>
      </c>
      <c r="H95" s="12">
        <f>($G95/GeneralData_time_track_speed!$F$13)*1000</f>
        <v>2276.6308205011364</v>
      </c>
      <c r="I95" s="12">
        <f t="shared" si="9"/>
        <v>2276.6308205011364</v>
      </c>
      <c r="J95" s="12">
        <f>SUM($I$2:$I95)</f>
        <v>377810.4757214525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7</v>
      </c>
      <c r="B96">
        <v>95</v>
      </c>
      <c r="C96">
        <v>-20.797599999999999</v>
      </c>
      <c r="D96">
        <v>71.936099999999996</v>
      </c>
      <c r="E96" s="3" t="e">
        <f t="shared" si="7"/>
        <v>#N/A</v>
      </c>
      <c r="F96" s="3">
        <f t="shared" si="8"/>
        <v>0</v>
      </c>
      <c r="G96" s="10">
        <f t="shared" si="12"/>
        <v>1.7648494355043476</v>
      </c>
      <c r="H96" s="12">
        <f>($G96/GeneralData_time_track_speed!$F$13)*1000</f>
        <v>2273.1661327393781</v>
      </c>
      <c r="I96" s="12">
        <f t="shared" si="9"/>
        <v>2273.1661327393781</v>
      </c>
      <c r="J96" s="12">
        <f>SUM($I$2:$I96)</f>
        <v>380083.6418541919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7</v>
      </c>
      <c r="B97">
        <v>96</v>
      </c>
      <c r="C97">
        <v>-16.694099999999999</v>
      </c>
      <c r="D97">
        <v>71.504199999999997</v>
      </c>
      <c r="E97" s="3" t="e">
        <f t="shared" si="7"/>
        <v>#N/A</v>
      </c>
      <c r="F97" s="3">
        <f t="shared" si="8"/>
        <v>0</v>
      </c>
      <c r="G97" s="10">
        <f t="shared" si="12"/>
        <v>4.1261664847652479</v>
      </c>
      <c r="H97" s="12">
        <f>($G97/GeneralData_time_track_speed!$F$13)*1000</f>
        <v>5314.5960910440199</v>
      </c>
      <c r="I97" s="12">
        <f t="shared" si="9"/>
        <v>5314.5960910440199</v>
      </c>
      <c r="J97" s="12">
        <f>SUM($I$2:$I97)</f>
        <v>385398.23794523592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7</v>
      </c>
      <c r="B98">
        <v>97</v>
      </c>
      <c r="C98">
        <v>-14.8146</v>
      </c>
      <c r="D98">
        <v>69.935900000000004</v>
      </c>
      <c r="E98" s="3" t="e">
        <f t="shared" si="7"/>
        <v>#N/A</v>
      </c>
      <c r="F98" s="3">
        <f t="shared" si="8"/>
        <v>0</v>
      </c>
      <c r="G98" s="10">
        <f t="shared" si="12"/>
        <v>2.4478735955927085</v>
      </c>
      <c r="H98" s="12">
        <f>($G98/GeneralData_time_track_speed!$F$13)*1000</f>
        <v>3152.9167547021639</v>
      </c>
      <c r="I98" s="12">
        <f t="shared" si="9"/>
        <v>3152.9167547021639</v>
      </c>
      <c r="J98" s="12">
        <f>SUM($I$2:$I98)</f>
        <v>388551.15469993808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7</v>
      </c>
      <c r="B99">
        <v>98</v>
      </c>
      <c r="C99">
        <v>-13.4999</v>
      </c>
      <c r="D99">
        <v>68.118099999999998</v>
      </c>
      <c r="E99" s="3" t="e">
        <f t="shared" si="7"/>
        <v>#N/A</v>
      </c>
      <c r="F99" s="3">
        <f t="shared" si="8"/>
        <v>0</v>
      </c>
      <c r="G99" s="10">
        <f t="shared" si="12"/>
        <v>2.2433976308269608</v>
      </c>
      <c r="H99" s="12">
        <f>($G99/GeneralData_time_track_speed!$F$13)*1000</f>
        <v>2889.5470707427621</v>
      </c>
      <c r="I99" s="12">
        <f t="shared" si="9"/>
        <v>2889.5470707427621</v>
      </c>
      <c r="J99" s="12">
        <f>SUM($I$2:$I99)</f>
        <v>391440.70177068084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7</v>
      </c>
      <c r="B100">
        <v>99</v>
      </c>
      <c r="C100">
        <v>-12.0266</v>
      </c>
      <c r="D100">
        <v>67.091399999999993</v>
      </c>
      <c r="E100" s="3" t="e">
        <f t="shared" si="7"/>
        <v>#N/A</v>
      </c>
      <c r="F100" s="3">
        <f t="shared" si="8"/>
        <v>0</v>
      </c>
      <c r="G100" s="10">
        <f t="shared" si="12"/>
        <v>1.7957521488223287</v>
      </c>
      <c r="H100" s="12">
        <f>($G100/GeneralData_time_track_speed!$F$13)*1000</f>
        <v>2312.96952894474</v>
      </c>
      <c r="I100" s="12">
        <f t="shared" si="9"/>
        <v>2312.96952894474</v>
      </c>
      <c r="J100" s="12">
        <f>SUM($I$2:$I100)</f>
        <v>393753.6712996256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7</v>
      </c>
      <c r="B101">
        <v>100</v>
      </c>
      <c r="C101">
        <v>-9.9868000000000006</v>
      </c>
      <c r="D101">
        <v>67.114999999999995</v>
      </c>
      <c r="E101" s="3" t="e">
        <f t="shared" si="7"/>
        <v>#N/A</v>
      </c>
      <c r="F101" s="3">
        <f t="shared" si="8"/>
        <v>0</v>
      </c>
      <c r="G101" s="10">
        <f t="shared" si="12"/>
        <v>2.0399365186201255</v>
      </c>
      <c r="H101" s="12">
        <f>($G101/GeneralData_time_track_speed!$F$13)*1000</f>
        <v>2627.4845399150863</v>
      </c>
      <c r="I101" s="12">
        <f t="shared" si="9"/>
        <v>2627.4845399150863</v>
      </c>
      <c r="J101" s="12">
        <f>SUM($I$2:$I101)</f>
        <v>396381.1558395407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7</v>
      </c>
      <c r="B102" s="2">
        <v>101</v>
      </c>
      <c r="C102" s="2">
        <v>-8.3491</v>
      </c>
      <c r="D102" s="2">
        <v>67.502799999999993</v>
      </c>
      <c r="E102" s="2">
        <f t="shared" si="7"/>
        <v>19245</v>
      </c>
      <c r="F102" s="3">
        <f t="shared" si="8"/>
        <v>19245</v>
      </c>
      <c r="G102" s="10">
        <f t="shared" si="12"/>
        <v>1.6829884521291287</v>
      </c>
      <c r="H102" s="12">
        <f>($G102/GeneralData_time_track_speed!$F$13)*1000</f>
        <v>2167.7273280131772</v>
      </c>
      <c r="I102" s="12">
        <f t="shared" si="9"/>
        <v>21412.727328013178</v>
      </c>
      <c r="J102" s="12">
        <f>SUM($I$2:$I102)</f>
        <v>417793.88316755387</v>
      </c>
      <c r="K102">
        <f t="shared" si="10"/>
        <v>595039</v>
      </c>
      <c r="L102">
        <f t="shared" si="11"/>
        <v>614284</v>
      </c>
    </row>
    <row r="103" spans="1:12" x14ac:dyDescent="0.25">
      <c r="A103" t="s">
        <v>7</v>
      </c>
      <c r="B103">
        <v>102</v>
      </c>
      <c r="C103">
        <v>-8.1326999999999998</v>
      </c>
      <c r="D103">
        <v>63.696800000000003</v>
      </c>
      <c r="E103" s="3" t="e">
        <f t="shared" si="7"/>
        <v>#N/A</v>
      </c>
      <c r="F103" s="3">
        <f t="shared" si="8"/>
        <v>0</v>
      </c>
      <c r="G103" s="10">
        <f t="shared" si="12"/>
        <v>3.8121470275948077</v>
      </c>
      <c r="H103" s="12">
        <f>($G103/GeneralData_time_track_speed!$F$13)*1000</f>
        <v>4910.1319023711449</v>
      </c>
      <c r="I103" s="12">
        <f t="shared" si="9"/>
        <v>4910.1319023711449</v>
      </c>
      <c r="J103" s="12">
        <f>SUM($I$2:$I103)</f>
        <v>422704.01506992499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7</v>
      </c>
      <c r="B104">
        <v>103</v>
      </c>
      <c r="C104">
        <v>-8.0922999999999998</v>
      </c>
      <c r="D104">
        <v>59.951500000000003</v>
      </c>
      <c r="E104" s="3" t="e">
        <f t="shared" si="7"/>
        <v>#N/A</v>
      </c>
      <c r="F104" s="3">
        <f t="shared" si="8"/>
        <v>0</v>
      </c>
      <c r="G104" s="10">
        <f t="shared" si="12"/>
        <v>3.7455178880897102</v>
      </c>
      <c r="H104" s="12">
        <f>($G104/GeneralData_time_track_speed!$F$13)*1000</f>
        <v>4824.3120582929041</v>
      </c>
      <c r="I104" s="12">
        <f t="shared" si="9"/>
        <v>4824.3120582929041</v>
      </c>
      <c r="J104" s="12">
        <f>SUM($I$2:$I104)</f>
        <v>427528.3271282179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7</v>
      </c>
      <c r="B105">
        <v>104</v>
      </c>
      <c r="C105">
        <v>-8.1603999999999992</v>
      </c>
      <c r="D105">
        <v>46.017899999999997</v>
      </c>
      <c r="E105" s="3" t="e">
        <f t="shared" si="7"/>
        <v>#N/A</v>
      </c>
      <c r="F105" s="3">
        <f t="shared" si="8"/>
        <v>0</v>
      </c>
      <c r="G105" s="10">
        <f t="shared" si="12"/>
        <v>13.933766417232642</v>
      </c>
      <c r="H105" s="12">
        <f>($G105/GeneralData_time_track_speed!$F$13)*1000</f>
        <v>17947.007423952295</v>
      </c>
      <c r="I105" s="12">
        <f t="shared" si="9"/>
        <v>17947.007423952295</v>
      </c>
      <c r="J105" s="12">
        <f>SUM($I$2:$I105)</f>
        <v>445475.33455217018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7</v>
      </c>
      <c r="B106">
        <v>105</v>
      </c>
      <c r="C106">
        <v>-8.0512999999999995</v>
      </c>
      <c r="D106">
        <v>42.310499999999998</v>
      </c>
      <c r="E106" s="3" t="e">
        <f t="shared" si="7"/>
        <v>#N/A</v>
      </c>
      <c r="F106" s="3">
        <f t="shared" si="8"/>
        <v>0</v>
      </c>
      <c r="G106" s="10">
        <f t="shared" si="12"/>
        <v>3.7090049298969663</v>
      </c>
      <c r="H106" s="12">
        <f>($G106/GeneralData_time_track_speed!$F$13)*1000</f>
        <v>4777.2825393435123</v>
      </c>
      <c r="I106" s="12">
        <f t="shared" si="9"/>
        <v>4777.2825393435123</v>
      </c>
      <c r="J106" s="12">
        <f>SUM($I$2:$I106)</f>
        <v>450252.6170915137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7</v>
      </c>
      <c r="B107">
        <v>106</v>
      </c>
      <c r="C107">
        <v>-7.7386999999999997</v>
      </c>
      <c r="D107">
        <v>40.660899999999998</v>
      </c>
      <c r="E107" s="3" t="e">
        <f t="shared" si="7"/>
        <v>#N/A</v>
      </c>
      <c r="F107" s="3">
        <f t="shared" si="8"/>
        <v>0</v>
      </c>
      <c r="G107" s="10">
        <f t="shared" si="12"/>
        <v>1.6789576885675226</v>
      </c>
      <c r="H107" s="12">
        <f>($G107/GeneralData_time_track_speed!$F$13)*1000</f>
        <v>2162.5356130526857</v>
      </c>
      <c r="I107" s="12">
        <f t="shared" si="9"/>
        <v>2162.5356130526857</v>
      </c>
      <c r="J107" s="12">
        <f>SUM($I$2:$I107)</f>
        <v>452415.15270456637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7</v>
      </c>
      <c r="B108">
        <v>107</v>
      </c>
      <c r="C108">
        <v>-6.2965</v>
      </c>
      <c r="D108">
        <v>39.861600000000003</v>
      </c>
      <c r="E108" s="3" t="e">
        <f t="shared" si="7"/>
        <v>#N/A</v>
      </c>
      <c r="F108" s="3">
        <f t="shared" si="8"/>
        <v>0</v>
      </c>
      <c r="G108" s="10">
        <f t="shared" si="12"/>
        <v>1.6488848746956204</v>
      </c>
      <c r="H108" s="12">
        <f>($G108/GeneralData_time_track_speed!$F$13)*1000</f>
        <v>2123.8011461715223</v>
      </c>
      <c r="I108" s="12">
        <f t="shared" si="9"/>
        <v>2123.8011461715223</v>
      </c>
      <c r="J108" s="12">
        <f>SUM($I$2:$I108)</f>
        <v>454538.95385073789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7</v>
      </c>
      <c r="B109" s="2">
        <v>108</v>
      </c>
      <c r="C109" s="2">
        <v>-4.7018000000000004</v>
      </c>
      <c r="D109" s="2">
        <v>39.351599999999998</v>
      </c>
      <c r="E109" s="2">
        <f t="shared" si="7"/>
        <v>9772</v>
      </c>
      <c r="F109" s="3">
        <f t="shared" si="8"/>
        <v>9772</v>
      </c>
      <c r="G109" s="10">
        <f t="shared" si="12"/>
        <v>1.6742664333970276</v>
      </c>
      <c r="H109" s="12">
        <f>($G109/GeneralData_time_track_speed!$F$13)*1000</f>
        <v>2156.493169907636</v>
      </c>
      <c r="I109" s="12">
        <f t="shared" si="9"/>
        <v>11928.493169907637</v>
      </c>
      <c r="J109" s="12">
        <f>SUM($I$2:$I109)</f>
        <v>466467.44702064554</v>
      </c>
      <c r="K109">
        <f t="shared" si="10"/>
        <v>651121</v>
      </c>
      <c r="L109">
        <f t="shared" si="11"/>
        <v>660893</v>
      </c>
    </row>
    <row r="110" spans="1:12" x14ac:dyDescent="0.25">
      <c r="A110" t="s">
        <v>7</v>
      </c>
      <c r="B110">
        <v>109</v>
      </c>
      <c r="C110">
        <v>-2.6375999999999999</v>
      </c>
      <c r="D110">
        <v>32.221699999999998</v>
      </c>
      <c r="E110" s="3" t="e">
        <f t="shared" si="7"/>
        <v>#N/A</v>
      </c>
      <c r="F110" s="3">
        <f t="shared" si="8"/>
        <v>0</v>
      </c>
      <c r="G110" s="10">
        <f t="shared" si="12"/>
        <v>7.422694635373329</v>
      </c>
      <c r="H110" s="12">
        <f>($G110/GeneralData_time_track_speed!$F$13)*1000</f>
        <v>9560.5991759716617</v>
      </c>
      <c r="I110" s="12">
        <f t="shared" si="9"/>
        <v>9560.5991759716617</v>
      </c>
      <c r="J110" s="12">
        <f>SUM($I$2:$I110)</f>
        <v>476028.04619661719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7</v>
      </c>
      <c r="B111">
        <v>110</v>
      </c>
      <c r="C111">
        <v>-2.5217999999999998</v>
      </c>
      <c r="D111">
        <v>24.609300000000001</v>
      </c>
      <c r="E111" s="3" t="e">
        <f t="shared" si="7"/>
        <v>#N/A</v>
      </c>
      <c r="F111" s="3">
        <f t="shared" si="8"/>
        <v>0</v>
      </c>
      <c r="G111" s="10">
        <f t="shared" si="12"/>
        <v>7.6132807251539045</v>
      </c>
      <c r="H111" s="12">
        <f>($G111/GeneralData_time_track_speed!$F$13)*1000</f>
        <v>9806.0783856678827</v>
      </c>
      <c r="I111" s="12">
        <f t="shared" si="9"/>
        <v>9806.0783856678827</v>
      </c>
      <c r="J111" s="12">
        <f>SUM($I$2:$I111)</f>
        <v>485834.12458228506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7</v>
      </c>
      <c r="B112">
        <v>111</v>
      </c>
      <c r="C112">
        <v>-0.2382</v>
      </c>
      <c r="D112">
        <v>14.9338</v>
      </c>
      <c r="E112" s="3" t="e">
        <f t="shared" si="7"/>
        <v>#N/A</v>
      </c>
      <c r="F112" s="3">
        <f t="shared" si="8"/>
        <v>0</v>
      </c>
      <c r="G112" s="10">
        <f t="shared" si="12"/>
        <v>9.941334377738233</v>
      </c>
      <c r="H112" s="12">
        <f>($G112/GeneralData_time_track_speed!$F$13)*1000</f>
        <v>12804.664334016827</v>
      </c>
      <c r="I112" s="12">
        <f t="shared" si="9"/>
        <v>12804.664334016827</v>
      </c>
      <c r="J112" s="12">
        <f>SUM($I$2:$I112)</f>
        <v>498638.78891630191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7</v>
      </c>
      <c r="B113">
        <v>112</v>
      </c>
      <c r="C113">
        <v>0.14380000000000001</v>
      </c>
      <c r="D113">
        <v>13.1502</v>
      </c>
      <c r="E113" s="3" t="e">
        <f t="shared" si="7"/>
        <v>#N/A</v>
      </c>
      <c r="F113" s="3">
        <f t="shared" si="8"/>
        <v>0</v>
      </c>
      <c r="G113" s="10">
        <f t="shared" si="12"/>
        <v>1.8240485081269082</v>
      </c>
      <c r="H113" s="12">
        <f>($G113/GeneralData_time_track_speed!$F$13)*1000</f>
        <v>2349.41588201996</v>
      </c>
      <c r="I113" s="12">
        <f t="shared" si="9"/>
        <v>2349.41588201996</v>
      </c>
      <c r="J113" s="12">
        <f>SUM($I$2:$I113)</f>
        <v>500988.20479832188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7</v>
      </c>
      <c r="B114">
        <v>113</v>
      </c>
      <c r="C114">
        <v>0.3029</v>
      </c>
      <c r="D114">
        <v>6.6694000000000004</v>
      </c>
      <c r="E114" s="3" t="e">
        <f t="shared" si="7"/>
        <v>#N/A</v>
      </c>
      <c r="F114" s="3">
        <f t="shared" si="8"/>
        <v>0</v>
      </c>
      <c r="G114" s="10">
        <f t="shared" si="12"/>
        <v>6.4827526136665119</v>
      </c>
      <c r="H114" s="12">
        <f>($G114/GeneralData_time_track_speed!$F$13)*1000</f>
        <v>8349.9325165396513</v>
      </c>
      <c r="I114" s="12">
        <f t="shared" si="9"/>
        <v>8349.9325165396513</v>
      </c>
      <c r="J114" s="12">
        <f>SUM($I$2:$I114)</f>
        <v>509338.13731486152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7</v>
      </c>
      <c r="B115" s="2">
        <v>114</v>
      </c>
      <c r="C115" s="2">
        <v>0.83650000000000002</v>
      </c>
      <c r="D115" s="2">
        <v>2.6284999999999998</v>
      </c>
      <c r="E115" s="2">
        <f t="shared" si="7"/>
        <v>10763</v>
      </c>
      <c r="F115" s="3">
        <f t="shared" si="8"/>
        <v>10763</v>
      </c>
      <c r="G115" s="10">
        <f t="shared" si="12"/>
        <v>4.0759786272746821</v>
      </c>
      <c r="H115" s="12">
        <f>($G115/GeneralData_time_track_speed!$F$13)*1000</f>
        <v>5249.9529913964288</v>
      </c>
      <c r="I115" s="12">
        <f t="shared" si="9"/>
        <v>16012.952991396429</v>
      </c>
      <c r="J115" s="12">
        <f>SUM($I$2:$I115)</f>
        <v>525351.09030625795</v>
      </c>
      <c r="K115">
        <f t="shared" si="10"/>
        <v>703878</v>
      </c>
      <c r="L115">
        <f t="shared" si="11"/>
        <v>714641</v>
      </c>
    </row>
    <row r="116" spans="1:12" x14ac:dyDescent="0.25">
      <c r="A116" t="s">
        <v>7</v>
      </c>
      <c r="B116">
        <v>115</v>
      </c>
      <c r="C116">
        <v>1.0165999999999999</v>
      </c>
      <c r="D116">
        <v>-6.88E-2</v>
      </c>
      <c r="E116" s="3" t="e">
        <f t="shared" si="7"/>
        <v>#N/A</v>
      </c>
      <c r="F116" s="3">
        <f t="shared" si="8"/>
        <v>0</v>
      </c>
      <c r="G116" s="10">
        <f t="shared" si="12"/>
        <v>2.7033059945185633</v>
      </c>
      <c r="H116" s="12">
        <f>($G116/GeneralData_time_track_speed!$F$13)*1000</f>
        <v>3481.9194825052273</v>
      </c>
      <c r="I116" s="12">
        <f t="shared" si="9"/>
        <v>3481.9194825052273</v>
      </c>
      <c r="J116" s="12">
        <f>SUM($I$2:$I116)</f>
        <v>528833.00978876313</v>
      </c>
      <c r="K116" t="e">
        <f t="shared" si="10"/>
        <v>#N/A</v>
      </c>
      <c r="L116" s="17">
        <f>K2+J116</f>
        <v>722325.00978876313</v>
      </c>
    </row>
  </sheetData>
  <mergeCells count="1">
    <mergeCell ref="E1:F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7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27</v>
      </c>
      <c r="B2">
        <v>1</v>
      </c>
      <c r="C2">
        <v>-1.0392999999999999</v>
      </c>
      <c r="D2">
        <v>-9.0700000000000003E-2</v>
      </c>
      <c r="E2" s="3" t="e">
        <f>INDEX($O$2:$Q$30,MATCH($C2,$O$2:$O$30,0),3)</f>
        <v>#N/A</v>
      </c>
      <c r="F2" s="3">
        <f>IFERROR($E2,0)</f>
        <v>0</v>
      </c>
      <c r="G2" s="10">
        <v>0</v>
      </c>
      <c r="H2" s="12">
        <f>($G2/GeneralData_time_track_speed!$F$14)*1000</f>
        <v>0</v>
      </c>
      <c r="I2" s="12">
        <f>$F2+$H2</f>
        <v>0</v>
      </c>
      <c r="J2" s="12">
        <f>I2</f>
        <v>0</v>
      </c>
      <c r="K2" s="16">
        <v>258377</v>
      </c>
      <c r="L2" t="e">
        <f>INDEX($Q$2:$S$300,MATCH($F2,$Q$2:$Q$300,0),3)</f>
        <v>#N/A</v>
      </c>
      <c r="N2" s="2">
        <v>1</v>
      </c>
      <c r="O2" s="2">
        <v>6.1437999999999997</v>
      </c>
      <c r="P2" s="2">
        <v>14.103</v>
      </c>
      <c r="Q2" s="2">
        <v>1740</v>
      </c>
      <c r="R2">
        <v>286758</v>
      </c>
      <c r="S2">
        <f>Q2+R2</f>
        <v>288498</v>
      </c>
    </row>
    <row r="3" spans="1:19" x14ac:dyDescent="0.25">
      <c r="A3" t="s">
        <v>27</v>
      </c>
      <c r="B3">
        <v>2</v>
      </c>
      <c r="C3">
        <v>-1.1879</v>
      </c>
      <c r="D3">
        <v>3.4956</v>
      </c>
      <c r="E3" s="3" t="e">
        <f t="shared" ref="E3:E66" si="0">INDEX($O$2:$Q$30,MATCH($C3,$O$2:$O$30,0),3)</f>
        <v>#N/A</v>
      </c>
      <c r="F3" s="3">
        <f t="shared" ref="F3:F66" si="1">IFERROR($E3,0)</f>
        <v>0</v>
      </c>
      <c r="G3" s="10">
        <f>SQRT(POWER(($C3-$C2),2)+POWER(($D3-$D2),2))</f>
        <v>3.5893773345804703</v>
      </c>
      <c r="H3" s="12">
        <f>($G3/GeneralData_time_track_speed!$F$14)*1000</f>
        <v>5544.0002538810613</v>
      </c>
      <c r="I3" s="12">
        <f t="shared" ref="I3:I66" si="2">$F3+$H3</f>
        <v>5544.0002538810613</v>
      </c>
      <c r="J3" s="12">
        <f>SUM($I$2:$I3)</f>
        <v>5544.0002538810613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8.0065000000000008</v>
      </c>
      <c r="P3" s="2">
        <v>15.456099999999999</v>
      </c>
      <c r="Q3" s="2">
        <v>5670</v>
      </c>
      <c r="R3">
        <v>293523</v>
      </c>
      <c r="S3">
        <f t="shared" ref="S3:S30" si="5">Q3+R3</f>
        <v>299193</v>
      </c>
    </row>
    <row r="4" spans="1:19" x14ac:dyDescent="0.25">
      <c r="A4" t="s">
        <v>27</v>
      </c>
      <c r="B4">
        <v>3</v>
      </c>
      <c r="C4">
        <v>-0.5917</v>
      </c>
      <c r="D4">
        <v>5.9694000000000003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2.5446298119765873</v>
      </c>
      <c r="H4" s="12">
        <f>($G4/GeneralData_time_track_speed!$F$14)*1000</f>
        <v>3930.327465914198</v>
      </c>
      <c r="I4" s="12">
        <f t="shared" si="2"/>
        <v>3930.327465914198</v>
      </c>
      <c r="J4" s="12">
        <f>SUM($I$2:$I4)</f>
        <v>9474.3277197952593</v>
      </c>
      <c r="K4" t="e">
        <f t="shared" si="3"/>
        <v>#N/A</v>
      </c>
      <c r="L4" t="e">
        <f t="shared" si="4"/>
        <v>#N/A</v>
      </c>
      <c r="N4" s="2">
        <v>3</v>
      </c>
      <c r="O4" s="2">
        <v>-8.3950999999999993</v>
      </c>
      <c r="P4" s="2">
        <v>50.8078</v>
      </c>
      <c r="Q4" s="2">
        <v>2043</v>
      </c>
      <c r="R4">
        <v>371564</v>
      </c>
      <c r="S4">
        <f t="shared" si="5"/>
        <v>373607</v>
      </c>
    </row>
    <row r="5" spans="1:19" x14ac:dyDescent="0.25">
      <c r="A5" t="s">
        <v>27</v>
      </c>
      <c r="B5">
        <v>4</v>
      </c>
      <c r="C5">
        <v>-0.2177</v>
      </c>
      <c r="D5">
        <v>7.7305999999999999</v>
      </c>
      <c r="E5" s="3" t="e">
        <f t="shared" si="0"/>
        <v>#N/A</v>
      </c>
      <c r="F5" s="3">
        <f t="shared" si="1"/>
        <v>0</v>
      </c>
      <c r="G5" s="10">
        <f t="shared" si="6"/>
        <v>1.8004725601907958</v>
      </c>
      <c r="H5" s="12">
        <f>($G5/GeneralData_time_track_speed!$F$14)*1000</f>
        <v>2780.9336830200778</v>
      </c>
      <c r="I5" s="12">
        <f t="shared" si="2"/>
        <v>2780.9336830200778</v>
      </c>
      <c r="J5" s="12">
        <f>SUM($I$2:$I5)</f>
        <v>12255.261402815337</v>
      </c>
      <c r="K5" t="e">
        <f t="shared" si="3"/>
        <v>#N/A</v>
      </c>
      <c r="L5" t="e">
        <f t="shared" si="4"/>
        <v>#N/A</v>
      </c>
      <c r="N5" s="2">
        <v>4</v>
      </c>
      <c r="O5" s="2">
        <v>-1.742</v>
      </c>
      <c r="P5" s="2">
        <v>70.430599999999998</v>
      </c>
      <c r="Q5" s="2">
        <v>62725</v>
      </c>
      <c r="R5">
        <v>414337</v>
      </c>
      <c r="S5">
        <f t="shared" si="5"/>
        <v>477062</v>
      </c>
    </row>
    <row r="6" spans="1:19" x14ac:dyDescent="0.25">
      <c r="A6" t="s">
        <v>27</v>
      </c>
      <c r="B6">
        <v>5</v>
      </c>
      <c r="C6">
        <v>1.6325000000000001</v>
      </c>
      <c r="D6">
        <v>11.4414</v>
      </c>
      <c r="E6" s="3" t="e">
        <f t="shared" si="0"/>
        <v>#N/A</v>
      </c>
      <c r="F6" s="3">
        <f t="shared" si="1"/>
        <v>0</v>
      </c>
      <c r="G6" s="10">
        <f t="shared" si="6"/>
        <v>4.146477623236378</v>
      </c>
      <c r="H6" s="12">
        <f>($G6/GeneralData_time_track_speed!$F$14)*1000</f>
        <v>6404.4737716664404</v>
      </c>
      <c r="I6" s="12">
        <f t="shared" si="2"/>
        <v>6404.4737716664404</v>
      </c>
      <c r="J6" s="12">
        <f>SUM($I$2:$I6)</f>
        <v>18659.735174481779</v>
      </c>
      <c r="K6" t="e">
        <f t="shared" si="3"/>
        <v>#N/A</v>
      </c>
      <c r="L6" t="e">
        <f t="shared" si="4"/>
        <v>#N/A</v>
      </c>
      <c r="N6" s="2">
        <v>5</v>
      </c>
      <c r="O6" s="2">
        <v>7.2553000000000001</v>
      </c>
      <c r="P6" s="2">
        <v>86.813199999999995</v>
      </c>
      <c r="Q6" s="2">
        <v>3102</v>
      </c>
      <c r="R6">
        <v>507403</v>
      </c>
      <c r="S6">
        <f t="shared" si="5"/>
        <v>510505</v>
      </c>
    </row>
    <row r="7" spans="1:19" x14ac:dyDescent="0.25">
      <c r="A7" t="s">
        <v>27</v>
      </c>
      <c r="B7">
        <v>6</v>
      </c>
      <c r="C7">
        <v>3.2995999999999999</v>
      </c>
      <c r="D7">
        <v>13.525</v>
      </c>
      <c r="E7" s="3" t="e">
        <f t="shared" si="0"/>
        <v>#N/A</v>
      </c>
      <c r="F7" s="3">
        <f t="shared" si="1"/>
        <v>0</v>
      </c>
      <c r="G7" s="10">
        <f t="shared" si="6"/>
        <v>2.6684473706633227</v>
      </c>
      <c r="H7" s="12">
        <f>($G7/GeneralData_time_track_speed!$F$14)*1000</f>
        <v>4121.5708245270998</v>
      </c>
      <c r="I7" s="12">
        <f t="shared" si="2"/>
        <v>4121.5708245270998</v>
      </c>
      <c r="J7" s="12">
        <f>SUM($I$2:$I7)</f>
        <v>22781.30599900888</v>
      </c>
      <c r="K7" t="e">
        <f t="shared" si="3"/>
        <v>#N/A</v>
      </c>
      <c r="L7" t="e">
        <f t="shared" si="4"/>
        <v>#N/A</v>
      </c>
      <c r="N7" s="2">
        <v>6</v>
      </c>
      <c r="O7" s="2">
        <v>7.0796999999999999</v>
      </c>
      <c r="P7" s="2">
        <v>90.0715</v>
      </c>
      <c r="Q7" s="2">
        <v>1674</v>
      </c>
      <c r="R7">
        <v>515735</v>
      </c>
      <c r="S7">
        <f t="shared" si="5"/>
        <v>517409</v>
      </c>
    </row>
    <row r="8" spans="1:19" x14ac:dyDescent="0.25">
      <c r="A8" t="s">
        <v>27</v>
      </c>
      <c r="B8">
        <v>7</v>
      </c>
      <c r="C8">
        <v>5.0263999999999998</v>
      </c>
      <c r="D8">
        <v>14.0608</v>
      </c>
      <c r="E8" s="3" t="e">
        <f t="shared" si="0"/>
        <v>#N/A</v>
      </c>
      <c r="F8" s="3">
        <f t="shared" si="1"/>
        <v>0</v>
      </c>
      <c r="G8" s="10">
        <f t="shared" si="6"/>
        <v>1.8080154534737805</v>
      </c>
      <c r="H8" s="12">
        <f>($G8/GeneralData_time_track_speed!$F$14)*1000</f>
        <v>2792.5841166128312</v>
      </c>
      <c r="I8" s="12">
        <f t="shared" si="2"/>
        <v>2792.5841166128312</v>
      </c>
      <c r="J8" s="12">
        <f>SUM($I$2:$I8)</f>
        <v>25573.890115621711</v>
      </c>
      <c r="K8" t="e">
        <f t="shared" si="3"/>
        <v>#N/A</v>
      </c>
      <c r="L8" t="e">
        <f t="shared" si="4"/>
        <v>#N/A</v>
      </c>
      <c r="N8" s="2">
        <v>7</v>
      </c>
      <c r="O8" s="2">
        <v>5.2172000000000001</v>
      </c>
      <c r="P8" s="2">
        <v>92.729799999999997</v>
      </c>
      <c r="Q8" s="2">
        <v>3999</v>
      </c>
      <c r="R8">
        <v>525912</v>
      </c>
      <c r="S8">
        <f t="shared" si="5"/>
        <v>529911</v>
      </c>
    </row>
    <row r="9" spans="1:19" x14ac:dyDescent="0.25">
      <c r="A9" t="s">
        <v>27</v>
      </c>
      <c r="B9" s="2">
        <v>8</v>
      </c>
      <c r="C9" s="2">
        <v>6.1437999999999997</v>
      </c>
      <c r="D9" s="2">
        <v>14.103</v>
      </c>
      <c r="E9" s="2">
        <f t="shared" si="0"/>
        <v>1740</v>
      </c>
      <c r="F9" s="3">
        <f t="shared" si="1"/>
        <v>1740</v>
      </c>
      <c r="G9" s="10">
        <f t="shared" si="6"/>
        <v>1.1181965837901668</v>
      </c>
      <c r="H9" s="12">
        <f>($G9/GeneralData_time_track_speed!$F$14)*1000</f>
        <v>1727.1190979831042</v>
      </c>
      <c r="I9" s="12">
        <f t="shared" si="2"/>
        <v>3467.1190979831044</v>
      </c>
      <c r="J9" s="12">
        <f>SUM($I$2:$I9)</f>
        <v>29041.009213604815</v>
      </c>
      <c r="K9">
        <f t="shared" si="3"/>
        <v>286758</v>
      </c>
      <c r="L9">
        <f t="shared" si="4"/>
        <v>288498</v>
      </c>
      <c r="N9" s="2">
        <v>8</v>
      </c>
      <c r="O9" s="2">
        <v>2.4668000000000001</v>
      </c>
      <c r="P9" s="2">
        <v>94.789599999999993</v>
      </c>
      <c r="Q9" s="2">
        <v>17325</v>
      </c>
      <c r="R9">
        <v>536043</v>
      </c>
      <c r="S9">
        <f t="shared" si="5"/>
        <v>553368</v>
      </c>
    </row>
    <row r="10" spans="1:19" x14ac:dyDescent="0.25">
      <c r="A10" t="s">
        <v>27</v>
      </c>
      <c r="B10" s="2">
        <v>9</v>
      </c>
      <c r="C10" s="2">
        <v>8.0065000000000008</v>
      </c>
      <c r="D10" s="2">
        <v>15.456099999999999</v>
      </c>
      <c r="E10" s="2">
        <f t="shared" si="0"/>
        <v>5670</v>
      </c>
      <c r="F10" s="3">
        <f t="shared" si="1"/>
        <v>5670</v>
      </c>
      <c r="G10" s="10">
        <f t="shared" si="6"/>
        <v>2.3022881878687564</v>
      </c>
      <c r="H10" s="12">
        <f>($G10/GeneralData_time_track_speed!$F$14)*1000</f>
        <v>3556.0168542557562</v>
      </c>
      <c r="I10" s="12">
        <f t="shared" si="2"/>
        <v>9226.0168542557567</v>
      </c>
      <c r="J10" s="12">
        <f>SUM($I$2:$I10)</f>
        <v>38267.02606786057</v>
      </c>
      <c r="K10">
        <f t="shared" si="3"/>
        <v>293523</v>
      </c>
      <c r="L10">
        <f t="shared" si="4"/>
        <v>299193</v>
      </c>
      <c r="N10" s="2">
        <v>9</v>
      </c>
      <c r="O10" s="2">
        <v>-4.3066000000000004</v>
      </c>
      <c r="P10" s="2">
        <v>94.1387</v>
      </c>
      <c r="Q10" s="2">
        <v>2216</v>
      </c>
      <c r="R10">
        <v>564565</v>
      </c>
      <c r="S10">
        <f t="shared" si="5"/>
        <v>566781</v>
      </c>
    </row>
    <row r="11" spans="1:19" x14ac:dyDescent="0.25">
      <c r="A11" t="s">
        <v>27</v>
      </c>
      <c r="B11">
        <v>10</v>
      </c>
      <c r="C11">
        <v>8.0350999999999999</v>
      </c>
      <c r="D11">
        <v>17.521699999999999</v>
      </c>
      <c r="E11" s="3" t="e">
        <f t="shared" si="0"/>
        <v>#N/A</v>
      </c>
      <c r="F11" s="3">
        <f t="shared" si="1"/>
        <v>0</v>
      </c>
      <c r="G11" s="10">
        <f t="shared" si="6"/>
        <v>2.0657979862513178</v>
      </c>
      <c r="H11" s="12">
        <f>($G11/GeneralData_time_track_speed!$F$14)*1000</f>
        <v>3190.7441020220585</v>
      </c>
      <c r="I11" s="12">
        <f t="shared" si="2"/>
        <v>3190.7441020220585</v>
      </c>
      <c r="J11" s="12">
        <f>SUM($I$2:$I11)</f>
        <v>41457.770169882628</v>
      </c>
      <c r="K11" t="e">
        <f t="shared" si="3"/>
        <v>#N/A</v>
      </c>
      <c r="L11" t="e">
        <f t="shared" si="4"/>
        <v>#N/A</v>
      </c>
      <c r="N11" s="2">
        <v>10</v>
      </c>
      <c r="O11" s="2">
        <v>-7.2961999999999998</v>
      </c>
      <c r="P11" s="2">
        <v>86.291399999999996</v>
      </c>
      <c r="Q11" s="2">
        <v>9312</v>
      </c>
      <c r="R11">
        <v>587745</v>
      </c>
      <c r="S11">
        <f t="shared" si="5"/>
        <v>597057</v>
      </c>
    </row>
    <row r="12" spans="1:19" x14ac:dyDescent="0.25">
      <c r="A12" t="s">
        <v>27</v>
      </c>
      <c r="B12">
        <v>11</v>
      </c>
      <c r="C12">
        <v>7.8985000000000003</v>
      </c>
      <c r="D12">
        <v>18.459499999999998</v>
      </c>
      <c r="E12" s="3" t="e">
        <f t="shared" si="0"/>
        <v>#N/A</v>
      </c>
      <c r="F12" s="3">
        <f t="shared" si="1"/>
        <v>0</v>
      </c>
      <c r="G12" s="10">
        <f t="shared" si="6"/>
        <v>0.9476963648764295</v>
      </c>
      <c r="H12" s="12">
        <f>($G12/GeneralData_time_track_speed!$F$14)*1000</f>
        <v>1463.7716789648086</v>
      </c>
      <c r="I12" s="12">
        <f t="shared" si="2"/>
        <v>1463.7716789648086</v>
      </c>
      <c r="J12" s="12">
        <f>SUM($I$2:$I12)</f>
        <v>42921.541848847439</v>
      </c>
      <c r="K12" t="e">
        <f t="shared" si="3"/>
        <v>#N/A</v>
      </c>
      <c r="L12" t="e">
        <f t="shared" si="4"/>
        <v>#N/A</v>
      </c>
      <c r="N12" s="2">
        <v>11</v>
      </c>
      <c r="O12" s="2">
        <v>-6.1304999999999996</v>
      </c>
      <c r="P12" s="2">
        <v>77.029499999999999</v>
      </c>
      <c r="Q12" s="2">
        <v>8196</v>
      </c>
      <c r="R12">
        <v>611675</v>
      </c>
      <c r="S12">
        <f t="shared" si="5"/>
        <v>619871</v>
      </c>
    </row>
    <row r="13" spans="1:19" x14ac:dyDescent="0.25">
      <c r="A13" t="s">
        <v>27</v>
      </c>
      <c r="B13">
        <v>12</v>
      </c>
      <c r="C13">
        <v>6.3082000000000003</v>
      </c>
      <c r="D13">
        <v>18.977599999999999</v>
      </c>
      <c r="E13" s="3" t="e">
        <f t="shared" si="0"/>
        <v>#N/A</v>
      </c>
      <c r="F13" s="3">
        <f t="shared" si="1"/>
        <v>0</v>
      </c>
      <c r="G13" s="10">
        <f t="shared" si="6"/>
        <v>1.6725673977451554</v>
      </c>
      <c r="H13" s="12">
        <f>($G13/GeneralData_time_track_speed!$F$14)*1000</f>
        <v>2583.3767847135891</v>
      </c>
      <c r="I13" s="12">
        <f t="shared" si="2"/>
        <v>2583.3767847135891</v>
      </c>
      <c r="J13" s="12">
        <f>SUM($I$2:$I13)</f>
        <v>45504.918633561028</v>
      </c>
      <c r="K13" t="e">
        <f t="shared" si="3"/>
        <v>#N/A</v>
      </c>
      <c r="L13" t="e">
        <f t="shared" si="4"/>
        <v>#N/A</v>
      </c>
      <c r="N13" s="2">
        <v>12</v>
      </c>
      <c r="O13" s="2">
        <v>-4.8521999999999998</v>
      </c>
      <c r="P13" s="2">
        <v>71.8</v>
      </c>
      <c r="Q13" s="2">
        <v>15318</v>
      </c>
      <c r="R13">
        <v>629645</v>
      </c>
      <c r="S13">
        <f t="shared" si="5"/>
        <v>644963</v>
      </c>
    </row>
    <row r="14" spans="1:19" x14ac:dyDescent="0.25">
      <c r="A14" t="s">
        <v>27</v>
      </c>
      <c r="B14">
        <v>13</v>
      </c>
      <c r="C14">
        <v>4.4855999999999998</v>
      </c>
      <c r="D14">
        <v>19.138300000000001</v>
      </c>
      <c r="E14" s="3" t="e">
        <f t="shared" si="0"/>
        <v>#N/A</v>
      </c>
      <c r="F14" s="3">
        <f t="shared" si="1"/>
        <v>0</v>
      </c>
      <c r="G14" s="10">
        <f t="shared" si="6"/>
        <v>1.829670803723993</v>
      </c>
      <c r="H14" s="12">
        <f>($G14/GeneralData_time_track_speed!$F$14)*1000</f>
        <v>2826.0320537044313</v>
      </c>
      <c r="I14" s="12">
        <f t="shared" si="2"/>
        <v>2826.0320537044313</v>
      </c>
      <c r="J14" s="12">
        <f>SUM($I$2:$I14)</f>
        <v>48330.95068726546</v>
      </c>
      <c r="K14" t="e">
        <f t="shared" si="3"/>
        <v>#N/A</v>
      </c>
      <c r="L14" t="e">
        <f t="shared" si="4"/>
        <v>#N/A</v>
      </c>
      <c r="N14" s="2">
        <v>13</v>
      </c>
      <c r="O14" s="2">
        <v>-17.2684</v>
      </c>
      <c r="P14" s="2">
        <v>79.038600000000002</v>
      </c>
      <c r="Q14" s="2">
        <v>24200</v>
      </c>
      <c r="R14">
        <v>705278</v>
      </c>
      <c r="S14">
        <f t="shared" si="5"/>
        <v>729478</v>
      </c>
    </row>
    <row r="15" spans="1:19" x14ac:dyDescent="0.25">
      <c r="A15" t="s">
        <v>27</v>
      </c>
      <c r="B15">
        <v>14</v>
      </c>
      <c r="C15">
        <v>1.6586000000000001</v>
      </c>
      <c r="D15">
        <v>20.8032</v>
      </c>
      <c r="E15" s="3" t="e">
        <f t="shared" si="0"/>
        <v>#N/A</v>
      </c>
      <c r="F15" s="3">
        <f t="shared" si="1"/>
        <v>0</v>
      </c>
      <c r="G15" s="10">
        <f t="shared" si="6"/>
        <v>3.280826269402267</v>
      </c>
      <c r="H15" s="12">
        <f>($G15/GeneralData_time_track_speed!$F$14)*1000</f>
        <v>5067.4253429061</v>
      </c>
      <c r="I15" s="12">
        <f t="shared" si="2"/>
        <v>5067.4253429061</v>
      </c>
      <c r="J15" s="12">
        <f>SUM($I$2:$I15)</f>
        <v>53398.376030171559</v>
      </c>
      <c r="K15" t="e">
        <f t="shared" si="3"/>
        <v>#N/A</v>
      </c>
      <c r="L15" t="e">
        <f t="shared" si="4"/>
        <v>#N/A</v>
      </c>
      <c r="N15" s="2">
        <v>14</v>
      </c>
      <c r="O15" s="2">
        <v>-12.7255</v>
      </c>
      <c r="P15" s="2">
        <v>72.838999999999999</v>
      </c>
      <c r="Q15" s="2">
        <v>3667</v>
      </c>
      <c r="R15">
        <v>747023</v>
      </c>
      <c r="S15">
        <f t="shared" si="5"/>
        <v>750690</v>
      </c>
    </row>
    <row r="16" spans="1:19" x14ac:dyDescent="0.25">
      <c r="A16" t="s">
        <v>27</v>
      </c>
      <c r="B16">
        <v>15</v>
      </c>
      <c r="C16">
        <v>-1.0768</v>
      </c>
      <c r="D16">
        <v>24.895</v>
      </c>
      <c r="E16" s="3" t="e">
        <f t="shared" si="0"/>
        <v>#N/A</v>
      </c>
      <c r="F16" s="3">
        <f t="shared" si="1"/>
        <v>0</v>
      </c>
      <c r="G16" s="10">
        <f t="shared" si="6"/>
        <v>4.9219143023827625</v>
      </c>
      <c r="H16" s="12">
        <f>($G16/GeneralData_time_track_speed!$F$14)*1000</f>
        <v>7602.1804336657187</v>
      </c>
      <c r="I16" s="12">
        <f t="shared" si="2"/>
        <v>7602.1804336657187</v>
      </c>
      <c r="J16" s="12">
        <f>SUM($I$2:$I16)</f>
        <v>61000.556463837274</v>
      </c>
      <c r="K16" t="e">
        <f t="shared" si="3"/>
        <v>#N/A</v>
      </c>
      <c r="L16" t="e">
        <f t="shared" si="4"/>
        <v>#N/A</v>
      </c>
      <c r="N16" s="2">
        <v>15</v>
      </c>
      <c r="O16" s="2">
        <v>11.061500000000001</v>
      </c>
      <c r="P16" s="2">
        <v>73.364000000000004</v>
      </c>
      <c r="Q16" s="2">
        <v>9066</v>
      </c>
      <c r="R16">
        <v>804420</v>
      </c>
      <c r="S16">
        <f t="shared" si="5"/>
        <v>813486</v>
      </c>
    </row>
    <row r="17" spans="1:19" x14ac:dyDescent="0.25">
      <c r="A17" t="s">
        <v>27</v>
      </c>
      <c r="B17">
        <v>16</v>
      </c>
      <c r="C17">
        <v>-0.86809999999999998</v>
      </c>
      <c r="D17">
        <v>34.632599999999996</v>
      </c>
      <c r="E17" s="3" t="e">
        <f t="shared" si="0"/>
        <v>#N/A</v>
      </c>
      <c r="F17" s="3">
        <f t="shared" si="1"/>
        <v>0</v>
      </c>
      <c r="G17" s="10">
        <f t="shared" si="6"/>
        <v>9.7398362126885853</v>
      </c>
      <c r="H17" s="12">
        <f>($G17/GeneralData_time_track_speed!$F$14)*1000</f>
        <v>15043.738621650589</v>
      </c>
      <c r="I17" s="12">
        <f t="shared" si="2"/>
        <v>15043.738621650589</v>
      </c>
      <c r="J17" s="12">
        <f>SUM($I$2:$I17)</f>
        <v>76044.295085487858</v>
      </c>
      <c r="K17" t="e">
        <f t="shared" si="3"/>
        <v>#N/A</v>
      </c>
      <c r="L17" t="e">
        <f t="shared" si="4"/>
        <v>#N/A</v>
      </c>
      <c r="N17" s="2">
        <v>16</v>
      </c>
      <c r="O17" s="2">
        <v>22.916399999999999</v>
      </c>
      <c r="P17" s="2">
        <v>63.509300000000003</v>
      </c>
      <c r="Q17" s="2">
        <v>8251</v>
      </c>
      <c r="R17">
        <v>836808</v>
      </c>
      <c r="S17">
        <f t="shared" si="5"/>
        <v>845059</v>
      </c>
    </row>
    <row r="18" spans="1:19" x14ac:dyDescent="0.25">
      <c r="A18" t="s">
        <v>27</v>
      </c>
      <c r="B18">
        <v>17</v>
      </c>
      <c r="C18">
        <v>-0.82369999999999999</v>
      </c>
      <c r="D18">
        <v>40.515599999999999</v>
      </c>
      <c r="E18" s="3" t="e">
        <f t="shared" si="0"/>
        <v>#N/A</v>
      </c>
      <c r="F18" s="3">
        <f t="shared" si="1"/>
        <v>0</v>
      </c>
      <c r="G18" s="10">
        <f t="shared" si="6"/>
        <v>5.8831675447840199</v>
      </c>
      <c r="H18" s="12">
        <f>($G18/GeneralData_time_track_speed!$F$14)*1000</f>
        <v>9086.8914916463218</v>
      </c>
      <c r="I18" s="12">
        <f t="shared" si="2"/>
        <v>9086.8914916463218</v>
      </c>
      <c r="J18" s="12">
        <f>SUM($I$2:$I18)</f>
        <v>85131.186577134184</v>
      </c>
      <c r="K18" t="e">
        <f t="shared" si="3"/>
        <v>#N/A</v>
      </c>
      <c r="L18" t="e">
        <f t="shared" si="4"/>
        <v>#N/A</v>
      </c>
      <c r="N18" s="2">
        <v>17</v>
      </c>
      <c r="O18" s="2">
        <v>21.625599999999999</v>
      </c>
      <c r="P18" s="2">
        <v>53.345799999999997</v>
      </c>
      <c r="Q18" s="2">
        <v>17559</v>
      </c>
      <c r="R18">
        <v>869446</v>
      </c>
      <c r="S18">
        <f t="shared" si="5"/>
        <v>887005</v>
      </c>
    </row>
    <row r="19" spans="1:19" x14ac:dyDescent="0.25">
      <c r="A19" t="s">
        <v>27</v>
      </c>
      <c r="B19">
        <v>18</v>
      </c>
      <c r="C19">
        <v>-0.85140000000000005</v>
      </c>
      <c r="D19">
        <v>44.5764</v>
      </c>
      <c r="E19" s="3" t="e">
        <f t="shared" si="0"/>
        <v>#N/A</v>
      </c>
      <c r="F19" s="3">
        <f t="shared" si="1"/>
        <v>0</v>
      </c>
      <c r="G19" s="10">
        <f t="shared" si="6"/>
        <v>4.0608944741275907</v>
      </c>
      <c r="H19" s="12">
        <f>($G19/GeneralData_time_track_speed!$F$14)*1000</f>
        <v>6272.2856632121047</v>
      </c>
      <c r="I19" s="12">
        <f t="shared" si="2"/>
        <v>6272.2856632121047</v>
      </c>
      <c r="J19" s="12">
        <f>SUM($I$2:$I19)</f>
        <v>91403.472240346295</v>
      </c>
      <c r="K19" t="e">
        <f t="shared" si="3"/>
        <v>#N/A</v>
      </c>
      <c r="L19" t="e">
        <f t="shared" si="4"/>
        <v>#N/A</v>
      </c>
      <c r="N19" s="2">
        <v>18</v>
      </c>
      <c r="O19" s="2">
        <v>20.8355</v>
      </c>
      <c r="P19" s="2">
        <v>61.615000000000002</v>
      </c>
      <c r="Q19" s="2">
        <v>7062</v>
      </c>
      <c r="R19">
        <v>902699</v>
      </c>
      <c r="S19">
        <f t="shared" si="5"/>
        <v>909761</v>
      </c>
    </row>
    <row r="20" spans="1:19" x14ac:dyDescent="0.25">
      <c r="A20" t="s">
        <v>27</v>
      </c>
      <c r="B20">
        <v>19</v>
      </c>
      <c r="C20">
        <v>-2.2082000000000002</v>
      </c>
      <c r="D20">
        <v>44.879399999999997</v>
      </c>
      <c r="E20" s="3" t="e">
        <f t="shared" si="0"/>
        <v>#N/A</v>
      </c>
      <c r="F20" s="3">
        <f t="shared" si="1"/>
        <v>0</v>
      </c>
      <c r="G20" s="10">
        <f t="shared" si="6"/>
        <v>1.3902212917373977</v>
      </c>
      <c r="H20" s="12">
        <f>($G20/GeneralData_time_track_speed!$F$14)*1000</f>
        <v>2147.276944134333</v>
      </c>
      <c r="I20" s="12">
        <f t="shared" si="2"/>
        <v>2147.276944134333</v>
      </c>
      <c r="J20" s="12">
        <f>SUM($I$2:$I20)</f>
        <v>93550.749184480621</v>
      </c>
      <c r="K20" t="e">
        <f t="shared" si="3"/>
        <v>#N/A</v>
      </c>
      <c r="L20" t="e">
        <f t="shared" si="4"/>
        <v>#N/A</v>
      </c>
      <c r="N20" s="2">
        <v>19</v>
      </c>
      <c r="O20" s="2">
        <v>20.893000000000001</v>
      </c>
      <c r="P20" s="2">
        <v>72.912400000000005</v>
      </c>
      <c r="Q20" s="2">
        <v>10042</v>
      </c>
      <c r="R20">
        <v>932262</v>
      </c>
      <c r="S20">
        <f t="shared" si="5"/>
        <v>942304</v>
      </c>
    </row>
    <row r="21" spans="1:19" x14ac:dyDescent="0.25">
      <c r="A21" t="s">
        <v>27</v>
      </c>
      <c r="B21">
        <v>20</v>
      </c>
      <c r="C21">
        <v>-8.1273</v>
      </c>
      <c r="D21">
        <v>45.191600000000001</v>
      </c>
      <c r="E21" s="3" t="e">
        <f t="shared" si="0"/>
        <v>#N/A</v>
      </c>
      <c r="F21" s="3">
        <f t="shared" si="1"/>
        <v>0</v>
      </c>
      <c r="G21" s="10">
        <f t="shared" si="6"/>
        <v>5.927327698887586</v>
      </c>
      <c r="H21" s="12">
        <f>($G21/GeneralData_time_track_speed!$F$14)*1000</f>
        <v>9155.0993958983872</v>
      </c>
      <c r="I21" s="12">
        <f t="shared" si="2"/>
        <v>9155.0993958983872</v>
      </c>
      <c r="J21" s="12">
        <f>SUM($I$2:$I21)</f>
        <v>102705.84858037901</v>
      </c>
      <c r="K21" t="e">
        <f t="shared" si="3"/>
        <v>#N/A</v>
      </c>
      <c r="L21" t="e">
        <f t="shared" si="4"/>
        <v>#N/A</v>
      </c>
      <c r="N21" s="2">
        <v>20</v>
      </c>
      <c r="O21" s="2">
        <v>20.230399999999999</v>
      </c>
      <c r="P21" s="2">
        <v>76.873699999999999</v>
      </c>
      <c r="Q21" s="2">
        <v>3928</v>
      </c>
      <c r="R21">
        <v>951190</v>
      </c>
      <c r="S21">
        <f t="shared" si="5"/>
        <v>955118</v>
      </c>
    </row>
    <row r="22" spans="1:19" x14ac:dyDescent="0.25">
      <c r="A22" t="s">
        <v>27</v>
      </c>
      <c r="B22">
        <v>21</v>
      </c>
      <c r="C22">
        <v>-8.7904999999999998</v>
      </c>
      <c r="D22">
        <v>46.713700000000003</v>
      </c>
      <c r="E22" s="3" t="e">
        <f t="shared" si="0"/>
        <v>#N/A</v>
      </c>
      <c r="F22" s="3">
        <f t="shared" si="1"/>
        <v>0</v>
      </c>
      <c r="G22" s="10">
        <f t="shared" si="6"/>
        <v>1.6603079985352132</v>
      </c>
      <c r="H22" s="12">
        <f>($G22/GeneralData_time_track_speed!$F$14)*1000</f>
        <v>2564.4414357666965</v>
      </c>
      <c r="I22" s="12">
        <f t="shared" si="2"/>
        <v>2564.4414357666965</v>
      </c>
      <c r="J22" s="12">
        <f>SUM($I$2:$I22)</f>
        <v>105270.29001614571</v>
      </c>
      <c r="K22" t="e">
        <f t="shared" si="3"/>
        <v>#N/A</v>
      </c>
      <c r="L22" t="e">
        <f t="shared" si="4"/>
        <v>#N/A</v>
      </c>
      <c r="N22" s="2">
        <v>21</v>
      </c>
      <c r="O22" s="2">
        <v>20.593499999999999</v>
      </c>
      <c r="P22" s="2">
        <v>78.182100000000005</v>
      </c>
      <c r="Q22" s="2">
        <v>10257</v>
      </c>
      <c r="R22">
        <v>958679</v>
      </c>
      <c r="S22">
        <f t="shared" si="5"/>
        <v>968936</v>
      </c>
    </row>
    <row r="23" spans="1:19" x14ac:dyDescent="0.25">
      <c r="A23" t="s">
        <v>27</v>
      </c>
      <c r="B23" s="2">
        <v>22</v>
      </c>
      <c r="C23" s="2">
        <v>-8.3950999999999993</v>
      </c>
      <c r="D23" s="2">
        <v>50.8078</v>
      </c>
      <c r="E23" s="2">
        <f t="shared" si="0"/>
        <v>2043</v>
      </c>
      <c r="F23" s="3">
        <f t="shared" si="1"/>
        <v>2043</v>
      </c>
      <c r="G23" s="10">
        <f t="shared" si="6"/>
        <v>4.1131491548447379</v>
      </c>
      <c r="H23" s="12">
        <f>($G23/GeneralData_time_track_speed!$F$14)*1000</f>
        <v>6352.9960305427658</v>
      </c>
      <c r="I23" s="12">
        <f t="shared" si="2"/>
        <v>8395.9960305427667</v>
      </c>
      <c r="J23" s="12">
        <f>SUM($I$2:$I23)</f>
        <v>113666.28604668847</v>
      </c>
      <c r="K23">
        <f t="shared" si="3"/>
        <v>371564</v>
      </c>
      <c r="L23">
        <f t="shared" si="4"/>
        <v>373607</v>
      </c>
      <c r="N23" s="2">
        <v>22</v>
      </c>
      <c r="O23" s="2">
        <v>6.8253000000000004</v>
      </c>
      <c r="P23" s="2">
        <v>67.158199999999994</v>
      </c>
      <c r="Q23" s="2">
        <v>6988</v>
      </c>
      <c r="R23">
        <v>1004324</v>
      </c>
      <c r="S23">
        <f t="shared" si="5"/>
        <v>1011312</v>
      </c>
    </row>
    <row r="24" spans="1:19" x14ac:dyDescent="0.25">
      <c r="A24" t="s">
        <v>27</v>
      </c>
      <c r="B24">
        <v>23</v>
      </c>
      <c r="C24">
        <v>-8.6068999999999996</v>
      </c>
      <c r="D24">
        <v>56.906799999999997</v>
      </c>
      <c r="E24" s="3" t="e">
        <f t="shared" si="0"/>
        <v>#N/A</v>
      </c>
      <c r="F24" s="3">
        <f t="shared" si="1"/>
        <v>0</v>
      </c>
      <c r="G24" s="10">
        <f t="shared" si="6"/>
        <v>6.1026764816758847</v>
      </c>
      <c r="H24" s="12">
        <f>($G24/GeneralData_time_track_speed!$F$14)*1000</f>
        <v>9425.9357013852514</v>
      </c>
      <c r="I24" s="12">
        <f t="shared" si="2"/>
        <v>9425.9357013852514</v>
      </c>
      <c r="J24" s="12">
        <f>SUM($I$2:$I24)</f>
        <v>123092.22174807373</v>
      </c>
      <c r="K24" t="e">
        <f t="shared" si="3"/>
        <v>#N/A</v>
      </c>
      <c r="L24" t="e">
        <f t="shared" si="4"/>
        <v>#N/A</v>
      </c>
      <c r="N24" s="2">
        <v>23</v>
      </c>
      <c r="O24" s="2">
        <v>3.5432999999999999</v>
      </c>
      <c r="P24" s="2">
        <v>66.014399999999995</v>
      </c>
      <c r="Q24" s="2">
        <v>8150</v>
      </c>
      <c r="R24">
        <v>1025731</v>
      </c>
      <c r="S24">
        <f t="shared" si="5"/>
        <v>1033881</v>
      </c>
    </row>
    <row r="25" spans="1:19" x14ac:dyDescent="0.25">
      <c r="A25" t="s">
        <v>27</v>
      </c>
      <c r="B25">
        <v>24</v>
      </c>
      <c r="C25">
        <v>-8.3092000000000006</v>
      </c>
      <c r="D25">
        <v>59.851199999999999</v>
      </c>
      <c r="E25" s="3" t="e">
        <f t="shared" si="0"/>
        <v>#N/A</v>
      </c>
      <c r="F25" s="3">
        <f t="shared" si="1"/>
        <v>0</v>
      </c>
      <c r="G25" s="10">
        <f t="shared" si="6"/>
        <v>2.9594115377892289</v>
      </c>
      <c r="H25" s="12">
        <f>($G25/GeneralData_time_track_speed!$F$14)*1000</f>
        <v>4570.981757413836</v>
      </c>
      <c r="I25" s="12">
        <f t="shared" si="2"/>
        <v>4570.981757413836</v>
      </c>
      <c r="J25" s="12">
        <f>SUM($I$2:$I25)</f>
        <v>127663.20350548756</v>
      </c>
      <c r="K25" t="e">
        <f t="shared" si="3"/>
        <v>#N/A</v>
      </c>
      <c r="L25" t="e">
        <f t="shared" si="4"/>
        <v>#N/A</v>
      </c>
      <c r="N25" s="2">
        <v>24</v>
      </c>
      <c r="O25" s="2">
        <v>3.4733999999999998</v>
      </c>
      <c r="P25" s="2">
        <v>51.185000000000002</v>
      </c>
      <c r="Q25" s="2">
        <v>3260</v>
      </c>
      <c r="R25">
        <v>1059338</v>
      </c>
      <c r="S25">
        <f t="shared" si="5"/>
        <v>1062598</v>
      </c>
    </row>
    <row r="26" spans="1:19" x14ac:dyDescent="0.25">
      <c r="A26" t="s">
        <v>27</v>
      </c>
      <c r="B26">
        <v>25</v>
      </c>
      <c r="C26">
        <v>-6.8243999999999998</v>
      </c>
      <c r="D26">
        <v>60.566000000000003</v>
      </c>
      <c r="E26" s="3" t="e">
        <f t="shared" si="0"/>
        <v>#N/A</v>
      </c>
      <c r="F26" s="3">
        <f t="shared" si="1"/>
        <v>0</v>
      </c>
      <c r="G26" s="10">
        <f t="shared" si="6"/>
        <v>1.647898686206166</v>
      </c>
      <c r="H26" s="12">
        <f>($G26/GeneralData_time_track_speed!$F$14)*1000</f>
        <v>2545.2745373634757</v>
      </c>
      <c r="I26" s="12">
        <f t="shared" si="2"/>
        <v>2545.2745373634757</v>
      </c>
      <c r="J26" s="12">
        <f>SUM($I$2:$I26)</f>
        <v>130208.47804285104</v>
      </c>
      <c r="K26" t="e">
        <f t="shared" si="3"/>
        <v>#N/A</v>
      </c>
      <c r="L26" t="e">
        <f t="shared" si="4"/>
        <v>#N/A</v>
      </c>
      <c r="N26" s="2">
        <v>25</v>
      </c>
      <c r="O26" s="2">
        <v>3.8281000000000001</v>
      </c>
      <c r="P26" s="2">
        <v>39.922699999999999</v>
      </c>
      <c r="Q26" s="2">
        <v>13802</v>
      </c>
      <c r="R26">
        <v>1086808</v>
      </c>
      <c r="S26">
        <f t="shared" si="5"/>
        <v>1100610</v>
      </c>
    </row>
    <row r="27" spans="1:19" x14ac:dyDescent="0.25">
      <c r="A27" t="s">
        <v>27</v>
      </c>
      <c r="B27">
        <v>26</v>
      </c>
      <c r="C27">
        <v>-3.4167999999999998</v>
      </c>
      <c r="D27">
        <v>60.678800000000003</v>
      </c>
      <c r="E27" s="3" t="e">
        <f t="shared" si="0"/>
        <v>#N/A</v>
      </c>
      <c r="F27" s="3">
        <f t="shared" si="1"/>
        <v>0</v>
      </c>
      <c r="G27" s="10">
        <f t="shared" si="6"/>
        <v>3.4094664685255376</v>
      </c>
      <c r="H27" s="12">
        <f>($G27/GeneralData_time_track_speed!$F$14)*1000</f>
        <v>5266.1175477428151</v>
      </c>
      <c r="I27" s="12">
        <f t="shared" si="2"/>
        <v>5266.1175477428151</v>
      </c>
      <c r="J27" s="12">
        <f>SUM($I$2:$I27)</f>
        <v>135474.59559059385</v>
      </c>
      <c r="K27" t="e">
        <f t="shared" si="3"/>
        <v>#N/A</v>
      </c>
      <c r="L27" t="e">
        <f t="shared" si="4"/>
        <v>#N/A</v>
      </c>
      <c r="N27" s="2">
        <v>26</v>
      </c>
      <c r="O27" s="2">
        <v>5.8841999999999999</v>
      </c>
      <c r="P27" s="2">
        <v>29.642399999999999</v>
      </c>
      <c r="Q27" s="2">
        <v>773</v>
      </c>
      <c r="R27">
        <v>1116894</v>
      </c>
      <c r="S27">
        <f t="shared" si="5"/>
        <v>1117667</v>
      </c>
    </row>
    <row r="28" spans="1:19" x14ac:dyDescent="0.25">
      <c r="A28" t="s">
        <v>27</v>
      </c>
      <c r="B28">
        <v>27</v>
      </c>
      <c r="C28">
        <v>-1.4509000000000001</v>
      </c>
      <c r="D28">
        <v>60.883400000000002</v>
      </c>
      <c r="E28" s="3" t="e">
        <f t="shared" si="0"/>
        <v>#N/A</v>
      </c>
      <c r="F28" s="3">
        <f t="shared" si="1"/>
        <v>0</v>
      </c>
      <c r="G28" s="10">
        <f t="shared" si="6"/>
        <v>1.9765181430991214</v>
      </c>
      <c r="H28" s="12">
        <f>($G28/GeneralData_time_track_speed!$F$14)*1000</f>
        <v>3052.8462364692605</v>
      </c>
      <c r="I28" s="12">
        <f t="shared" si="2"/>
        <v>3052.8462364692605</v>
      </c>
      <c r="J28" s="12">
        <f>SUM($I$2:$I28)</f>
        <v>138527.4418270631</v>
      </c>
      <c r="K28" t="e">
        <f t="shared" si="3"/>
        <v>#N/A</v>
      </c>
      <c r="L28" t="e">
        <f t="shared" si="4"/>
        <v>#N/A</v>
      </c>
      <c r="N28" s="2">
        <v>27</v>
      </c>
      <c r="O28" s="2">
        <v>2.6248</v>
      </c>
      <c r="P28" s="2">
        <v>17.147500000000001</v>
      </c>
      <c r="Q28" s="2">
        <v>11298</v>
      </c>
      <c r="R28">
        <v>1137230</v>
      </c>
      <c r="S28">
        <f t="shared" si="5"/>
        <v>1148528</v>
      </c>
    </row>
    <row r="29" spans="1:19" x14ac:dyDescent="0.25">
      <c r="A29" t="s">
        <v>27</v>
      </c>
      <c r="B29">
        <v>28</v>
      </c>
      <c r="C29">
        <v>-0.4859</v>
      </c>
      <c r="D29">
        <v>61.579599999999999</v>
      </c>
      <c r="E29" s="3" t="e">
        <f t="shared" si="0"/>
        <v>#N/A</v>
      </c>
      <c r="F29" s="3">
        <f t="shared" si="1"/>
        <v>0</v>
      </c>
      <c r="G29" s="10">
        <f t="shared" si="6"/>
        <v>1.1899241320353144</v>
      </c>
      <c r="H29" s="12">
        <f>($G29/GeneralData_time_track_speed!$F$14)*1000</f>
        <v>1837.9064320007028</v>
      </c>
      <c r="I29" s="12">
        <f t="shared" si="2"/>
        <v>1837.9064320007028</v>
      </c>
      <c r="J29" s="12">
        <f>SUM($I$2:$I29)</f>
        <v>140365.34825906382</v>
      </c>
      <c r="K29" t="e">
        <f t="shared" si="3"/>
        <v>#N/A</v>
      </c>
      <c r="L29" t="e">
        <f t="shared" si="4"/>
        <v>#N/A</v>
      </c>
      <c r="N29" s="2">
        <v>28</v>
      </c>
      <c r="O29" s="2">
        <v>-4.2</v>
      </c>
      <c r="P29" s="2">
        <v>13.854799999999999</v>
      </c>
      <c r="Q29" s="2">
        <v>4336</v>
      </c>
      <c r="R29">
        <v>1184039</v>
      </c>
      <c r="S29">
        <f t="shared" si="5"/>
        <v>1188375</v>
      </c>
    </row>
    <row r="30" spans="1:19" x14ac:dyDescent="0.25">
      <c r="A30" t="s">
        <v>27</v>
      </c>
      <c r="B30">
        <v>29</v>
      </c>
      <c r="C30">
        <v>-0.48909999999999998</v>
      </c>
      <c r="D30">
        <v>65.865899999999996</v>
      </c>
      <c r="E30" s="3" t="e">
        <f t="shared" si="0"/>
        <v>#N/A</v>
      </c>
      <c r="F30" s="3">
        <f t="shared" si="1"/>
        <v>0</v>
      </c>
      <c r="G30" s="10">
        <f t="shared" si="6"/>
        <v>4.286301194503249</v>
      </c>
      <c r="H30" s="12">
        <f>($G30/GeneralData_time_track_speed!$F$14)*1000</f>
        <v>6620.4393396032237</v>
      </c>
      <c r="I30" s="12">
        <f t="shared" si="2"/>
        <v>6620.4393396032237</v>
      </c>
      <c r="J30" s="12">
        <f>SUM($I$2:$I30)</f>
        <v>146985.78759866703</v>
      </c>
      <c r="K30" t="e">
        <f t="shared" si="3"/>
        <v>#N/A</v>
      </c>
      <c r="L30" t="e">
        <f t="shared" si="4"/>
        <v>#N/A</v>
      </c>
      <c r="N30" s="2">
        <v>29</v>
      </c>
      <c r="O30" s="2">
        <v>-2.5922000000000001</v>
      </c>
      <c r="P30" s="2">
        <v>8.2751000000000001</v>
      </c>
      <c r="Q30" s="2">
        <v>788</v>
      </c>
      <c r="R30">
        <v>1204197</v>
      </c>
      <c r="S30">
        <f t="shared" si="5"/>
        <v>1204985</v>
      </c>
    </row>
    <row r="31" spans="1:19" x14ac:dyDescent="0.25">
      <c r="A31" t="s">
        <v>27</v>
      </c>
      <c r="B31">
        <v>30</v>
      </c>
      <c r="C31">
        <v>-0.51439999999999997</v>
      </c>
      <c r="D31">
        <v>70.411000000000001</v>
      </c>
      <c r="E31" s="3" t="e">
        <f t="shared" si="0"/>
        <v>#N/A</v>
      </c>
      <c r="F31" s="3">
        <f t="shared" si="1"/>
        <v>0</v>
      </c>
      <c r="G31" s="10">
        <f t="shared" si="6"/>
        <v>4.5451704148469556</v>
      </c>
      <c r="H31" s="12">
        <f>($G31/GeneralData_time_track_speed!$F$14)*1000</f>
        <v>7020.2777766159343</v>
      </c>
      <c r="I31" s="12">
        <f t="shared" si="2"/>
        <v>7020.2777766159343</v>
      </c>
      <c r="J31" s="12">
        <f>SUM($I$2:$I31)</f>
        <v>154006.06537528295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27</v>
      </c>
      <c r="B32" s="2">
        <v>31</v>
      </c>
      <c r="C32" s="2">
        <v>-1.742</v>
      </c>
      <c r="D32" s="2">
        <v>70.430599999999998</v>
      </c>
      <c r="E32" s="2">
        <f t="shared" si="0"/>
        <v>62725</v>
      </c>
      <c r="F32" s="3">
        <f t="shared" si="1"/>
        <v>62725</v>
      </c>
      <c r="G32" s="10">
        <f t="shared" si="6"/>
        <v>1.227756457934553</v>
      </c>
      <c r="H32" s="12">
        <f>($G32/GeneralData_time_track_speed!$F$14)*1000</f>
        <v>1896.3406407336793</v>
      </c>
      <c r="I32" s="12">
        <f t="shared" si="2"/>
        <v>64621.340640733681</v>
      </c>
      <c r="J32" s="12">
        <f>SUM($I$2:$I32)</f>
        <v>218627.40601601664</v>
      </c>
      <c r="K32">
        <f t="shared" si="3"/>
        <v>414337</v>
      </c>
      <c r="L32">
        <f t="shared" si="4"/>
        <v>477062</v>
      </c>
    </row>
    <row r="33" spans="1:12" x14ac:dyDescent="0.25">
      <c r="A33" t="s">
        <v>27</v>
      </c>
      <c r="B33">
        <v>32</v>
      </c>
      <c r="C33">
        <v>-0.71560000000000001</v>
      </c>
      <c r="D33">
        <v>70.666499999999999</v>
      </c>
      <c r="E33" s="3" t="e">
        <f t="shared" si="0"/>
        <v>#N/A</v>
      </c>
      <c r="F33" s="3">
        <f t="shared" si="1"/>
        <v>0</v>
      </c>
      <c r="G33" s="10">
        <f t="shared" si="6"/>
        <v>1.0531598976413792</v>
      </c>
      <c r="H33" s="12">
        <f>($G33/GeneralData_time_track_speed!$F$14)*1000</f>
        <v>1626.6661862630817</v>
      </c>
      <c r="I33" s="12">
        <f t="shared" si="2"/>
        <v>1626.6661862630817</v>
      </c>
      <c r="J33" s="12">
        <f>SUM($I$2:$I33)</f>
        <v>220254.07220227973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27</v>
      </c>
      <c r="B34">
        <v>33</v>
      </c>
      <c r="C34">
        <v>-0.66949999999999998</v>
      </c>
      <c r="D34">
        <v>72.676500000000004</v>
      </c>
      <c r="E34" s="3" t="e">
        <f t="shared" si="0"/>
        <v>#N/A</v>
      </c>
      <c r="F34" s="3">
        <f t="shared" si="1"/>
        <v>0</v>
      </c>
      <c r="G34" s="10">
        <f t="shared" si="6"/>
        <v>2.0105285896997387</v>
      </c>
      <c r="H34" s="12">
        <f>($G34/GeneralData_time_track_speed!$F$14)*1000</f>
        <v>3105.3773322590173</v>
      </c>
      <c r="I34" s="12">
        <f t="shared" si="2"/>
        <v>3105.3773322590173</v>
      </c>
      <c r="J34" s="12">
        <f>SUM($I$2:$I34)</f>
        <v>223359.44953453875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27</v>
      </c>
      <c r="B35">
        <v>34</v>
      </c>
      <c r="C35">
        <v>-0.3987</v>
      </c>
      <c r="D35">
        <v>74.444199999999995</v>
      </c>
      <c r="E35" s="3" t="e">
        <f t="shared" si="0"/>
        <v>#N/A</v>
      </c>
      <c r="F35" s="3">
        <f t="shared" si="1"/>
        <v>0</v>
      </c>
      <c r="G35" s="10">
        <f t="shared" si="6"/>
        <v>1.7883220990638031</v>
      </c>
      <c r="H35" s="12">
        <f>($G35/GeneralData_time_track_speed!$F$14)*1000</f>
        <v>2762.166595223583</v>
      </c>
      <c r="I35" s="12">
        <f t="shared" si="2"/>
        <v>2762.166595223583</v>
      </c>
      <c r="J35" s="12">
        <f>SUM($I$2:$I35)</f>
        <v>226121.61612976235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27</v>
      </c>
      <c r="B36">
        <v>35</v>
      </c>
      <c r="C36">
        <v>1.4068000000000001</v>
      </c>
      <c r="D36">
        <v>75.441400000000002</v>
      </c>
      <c r="E36" s="3" t="e">
        <f t="shared" si="0"/>
        <v>#N/A</v>
      </c>
      <c r="F36" s="3">
        <f t="shared" si="1"/>
        <v>0</v>
      </c>
      <c r="G36" s="10">
        <f t="shared" si="6"/>
        <v>2.0625804444918052</v>
      </c>
      <c r="H36" s="12">
        <f>($G36/GeneralData_time_track_speed!$F$14)*1000</f>
        <v>3185.7744232536111</v>
      </c>
      <c r="I36" s="12">
        <f t="shared" si="2"/>
        <v>3185.7744232536111</v>
      </c>
      <c r="J36" s="12">
        <f>SUM($I$2:$I36)</f>
        <v>229307.39055301595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27</v>
      </c>
      <c r="B37">
        <v>36</v>
      </c>
      <c r="C37">
        <v>4.5707000000000004</v>
      </c>
      <c r="D37">
        <v>76.438500000000005</v>
      </c>
      <c r="E37" s="3" t="e">
        <f t="shared" si="0"/>
        <v>#N/A</v>
      </c>
      <c r="F37" s="3">
        <f t="shared" si="1"/>
        <v>0</v>
      </c>
      <c r="G37" s="10">
        <f t="shared" si="6"/>
        <v>3.317298843939148</v>
      </c>
      <c r="H37" s="12">
        <f>($G37/GeneralData_time_track_speed!$F$14)*1000</f>
        <v>5123.7593372577412</v>
      </c>
      <c r="I37" s="12">
        <f t="shared" si="2"/>
        <v>5123.7593372577412</v>
      </c>
      <c r="J37" s="12">
        <f>SUM($I$2:$I37)</f>
        <v>234431.14989027369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27</v>
      </c>
      <c r="B38">
        <v>37</v>
      </c>
      <c r="C38">
        <v>5.9978999999999996</v>
      </c>
      <c r="D38">
        <v>78.054599999999994</v>
      </c>
      <c r="E38" s="3" t="e">
        <f t="shared" si="0"/>
        <v>#N/A</v>
      </c>
      <c r="F38" s="3">
        <f t="shared" si="1"/>
        <v>0</v>
      </c>
      <c r="G38" s="10">
        <f t="shared" si="6"/>
        <v>2.1560795555822985</v>
      </c>
      <c r="H38" s="12">
        <f>($G38/GeneralData_time_track_speed!$F$14)*1000</f>
        <v>3330.1891914167172</v>
      </c>
      <c r="I38" s="12">
        <f t="shared" si="2"/>
        <v>3330.1891914167172</v>
      </c>
      <c r="J38" s="12">
        <f>SUM($I$2:$I38)</f>
        <v>237761.33908169041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27</v>
      </c>
      <c r="B39">
        <v>38</v>
      </c>
      <c r="C39">
        <v>6.4768999999999997</v>
      </c>
      <c r="D39">
        <v>78.941100000000006</v>
      </c>
      <c r="E39" s="3" t="e">
        <f t="shared" si="0"/>
        <v>#N/A</v>
      </c>
      <c r="F39" s="3">
        <f t="shared" si="1"/>
        <v>0</v>
      </c>
      <c r="G39" s="10">
        <f t="shared" si="6"/>
        <v>1.0076324974910356</v>
      </c>
      <c r="H39" s="12">
        <f>($G39/GeneralData_time_track_speed!$F$14)*1000</f>
        <v>1556.3464916574569</v>
      </c>
      <c r="I39" s="12">
        <f t="shared" si="2"/>
        <v>1556.3464916574569</v>
      </c>
      <c r="J39" s="12">
        <f>SUM($I$2:$I39)</f>
        <v>239317.68557334787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27</v>
      </c>
      <c r="B40">
        <v>39</v>
      </c>
      <c r="C40">
        <v>6.6022999999999996</v>
      </c>
      <c r="D40">
        <v>84.354500000000002</v>
      </c>
      <c r="E40" s="3" t="e">
        <f t="shared" si="0"/>
        <v>#N/A</v>
      </c>
      <c r="F40" s="3">
        <f t="shared" si="1"/>
        <v>0</v>
      </c>
      <c r="G40" s="10">
        <f t="shared" si="6"/>
        <v>5.4148522343642904</v>
      </c>
      <c r="H40" s="12">
        <f>($G40/GeneralData_time_track_speed!$F$14)*1000</f>
        <v>8363.5514920174355</v>
      </c>
      <c r="I40" s="12">
        <f t="shared" si="2"/>
        <v>8363.5514920174355</v>
      </c>
      <c r="J40" s="12">
        <f>SUM($I$2:$I40)</f>
        <v>247681.23706536531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27</v>
      </c>
      <c r="B41">
        <v>40</v>
      </c>
      <c r="C41">
        <v>7.0755999999999997</v>
      </c>
      <c r="D41">
        <v>85.487499999999997</v>
      </c>
      <c r="E41" s="3" t="e">
        <f t="shared" si="0"/>
        <v>#N/A</v>
      </c>
      <c r="F41" s="3">
        <f t="shared" si="1"/>
        <v>0</v>
      </c>
      <c r="G41" s="10">
        <f t="shared" si="6"/>
        <v>1.2278851289921178</v>
      </c>
      <c r="H41" s="12">
        <f>($G41/GeneralData_time_track_speed!$F$14)*1000</f>
        <v>1896.5393806011582</v>
      </c>
      <c r="I41" s="12">
        <f t="shared" si="2"/>
        <v>1896.5393806011582</v>
      </c>
      <c r="J41" s="12">
        <f>SUM($I$2:$I41)</f>
        <v>249577.77644596648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27</v>
      </c>
      <c r="B42" s="2">
        <v>41</v>
      </c>
      <c r="C42" s="2">
        <v>7.2553000000000001</v>
      </c>
      <c r="D42" s="2">
        <v>86.813199999999995</v>
      </c>
      <c r="E42" s="2">
        <f t="shared" si="0"/>
        <v>3102</v>
      </c>
      <c r="F42" s="3">
        <f t="shared" si="1"/>
        <v>3102</v>
      </c>
      <c r="G42" s="10">
        <f t="shared" si="6"/>
        <v>1.337823822481867</v>
      </c>
      <c r="H42" s="12">
        <f>($G42/GeneralData_time_track_speed!$F$14)*1000</f>
        <v>2066.3460316730666</v>
      </c>
      <c r="I42" s="12">
        <f t="shared" si="2"/>
        <v>5168.346031673067</v>
      </c>
      <c r="J42" s="12">
        <f>SUM($I$2:$I42)</f>
        <v>254746.12247763955</v>
      </c>
      <c r="K42">
        <f t="shared" si="3"/>
        <v>507403</v>
      </c>
      <c r="L42">
        <f t="shared" si="4"/>
        <v>510505</v>
      </c>
    </row>
    <row r="43" spans="1:12" x14ac:dyDescent="0.25">
      <c r="A43" t="s">
        <v>27</v>
      </c>
      <c r="B43">
        <v>42</v>
      </c>
      <c r="C43">
        <v>7.2762000000000002</v>
      </c>
      <c r="D43">
        <v>88.017700000000005</v>
      </c>
      <c r="E43" s="3" t="e">
        <f t="shared" si="0"/>
        <v>#N/A</v>
      </c>
      <c r="F43" s="3">
        <f t="shared" si="1"/>
        <v>0</v>
      </c>
      <c r="G43" s="10">
        <f t="shared" si="6"/>
        <v>1.2046813105547975</v>
      </c>
      <c r="H43" s="12">
        <f>($G43/GeneralData_time_track_speed!$F$14)*1000</f>
        <v>1860.6997451111354</v>
      </c>
      <c r="I43" s="12">
        <f t="shared" si="2"/>
        <v>1860.6997451111354</v>
      </c>
      <c r="J43" s="12">
        <f>SUM($I$2:$I43)</f>
        <v>256606.82222275069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27</v>
      </c>
      <c r="B44" s="2">
        <v>43</v>
      </c>
      <c r="C44" s="2">
        <v>7.0796999999999999</v>
      </c>
      <c r="D44" s="2">
        <v>90.0715</v>
      </c>
      <c r="E44" s="2">
        <f t="shared" si="0"/>
        <v>1674</v>
      </c>
      <c r="F44" s="3">
        <f t="shared" si="1"/>
        <v>1674</v>
      </c>
      <c r="G44" s="10">
        <f t="shared" si="6"/>
        <v>2.0631787828494121</v>
      </c>
      <c r="H44" s="12">
        <f>($G44/GeneralData_time_track_speed!$F$14)*1000</f>
        <v>3186.6985913466451</v>
      </c>
      <c r="I44" s="12">
        <f t="shared" si="2"/>
        <v>4860.6985913466451</v>
      </c>
      <c r="J44" s="12">
        <f>SUM($I$2:$I44)</f>
        <v>261467.52081409734</v>
      </c>
      <c r="K44">
        <f t="shared" si="3"/>
        <v>515735</v>
      </c>
      <c r="L44">
        <f t="shared" si="4"/>
        <v>517409</v>
      </c>
    </row>
    <row r="45" spans="1:12" x14ac:dyDescent="0.25">
      <c r="A45" t="s">
        <v>27</v>
      </c>
      <c r="B45">
        <v>44</v>
      </c>
      <c r="C45">
        <v>5.9317000000000002</v>
      </c>
      <c r="D45">
        <v>91.517399999999995</v>
      </c>
      <c r="E45" s="3" t="e">
        <f t="shared" si="0"/>
        <v>#N/A</v>
      </c>
      <c r="F45" s="3">
        <f t="shared" si="1"/>
        <v>0</v>
      </c>
      <c r="G45" s="10">
        <f t="shared" si="6"/>
        <v>1.8462206829087315</v>
      </c>
      <c r="H45" s="12">
        <f>($G45/GeneralData_time_track_speed!$F$14)*1000</f>
        <v>2851.5942963580351</v>
      </c>
      <c r="I45" s="12">
        <f t="shared" si="2"/>
        <v>2851.5942963580351</v>
      </c>
      <c r="J45" s="12">
        <f>SUM($I$2:$I45)</f>
        <v>264319.11511045537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27</v>
      </c>
      <c r="B46" s="2">
        <v>45</v>
      </c>
      <c r="C46" s="2">
        <v>5.2172000000000001</v>
      </c>
      <c r="D46" s="2">
        <v>92.729799999999997</v>
      </c>
      <c r="E46" s="2">
        <f t="shared" si="0"/>
        <v>3999</v>
      </c>
      <c r="F46" s="3">
        <f t="shared" si="1"/>
        <v>3999</v>
      </c>
      <c r="G46" s="10">
        <f t="shared" si="6"/>
        <v>1.4072753852746824</v>
      </c>
      <c r="H46" s="12">
        <f>($G46/GeneralData_time_track_speed!$F$14)*1000</f>
        <v>2173.61797492804</v>
      </c>
      <c r="I46" s="12">
        <f t="shared" si="2"/>
        <v>6172.61797492804</v>
      </c>
      <c r="J46" s="12">
        <f>SUM($I$2:$I46)</f>
        <v>270491.73308538343</v>
      </c>
      <c r="K46">
        <f t="shared" si="3"/>
        <v>525912</v>
      </c>
      <c r="L46">
        <f t="shared" si="4"/>
        <v>529911</v>
      </c>
    </row>
    <row r="47" spans="1:12" x14ac:dyDescent="0.25">
      <c r="A47" t="s">
        <v>27</v>
      </c>
      <c r="B47">
        <v>46</v>
      </c>
      <c r="C47">
        <v>3.6183999999999998</v>
      </c>
      <c r="D47">
        <v>93.914400000000001</v>
      </c>
      <c r="E47" s="3" t="e">
        <f t="shared" si="0"/>
        <v>#N/A</v>
      </c>
      <c r="F47" s="3">
        <f t="shared" si="1"/>
        <v>0</v>
      </c>
      <c r="G47" s="10">
        <f t="shared" si="6"/>
        <v>1.9898338121561832</v>
      </c>
      <c r="H47" s="12">
        <f>($G47/GeneralData_time_track_speed!$F$14)*1000</f>
        <v>3073.4130550987024</v>
      </c>
      <c r="I47" s="12">
        <f t="shared" si="2"/>
        <v>3073.4130550987024</v>
      </c>
      <c r="J47" s="12">
        <f>SUM($I$2:$I47)</f>
        <v>273565.1461404821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27</v>
      </c>
      <c r="B48" s="2">
        <v>47</v>
      </c>
      <c r="C48" s="2">
        <v>2.4668000000000001</v>
      </c>
      <c r="D48" s="2">
        <v>94.789599999999993</v>
      </c>
      <c r="E48" s="2">
        <f t="shared" si="0"/>
        <v>17325</v>
      </c>
      <c r="F48" s="3">
        <f t="shared" si="1"/>
        <v>17325</v>
      </c>
      <c r="G48" s="10">
        <f t="shared" si="6"/>
        <v>1.4464292585536238</v>
      </c>
      <c r="H48" s="12">
        <f>($G48/GeneralData_time_track_speed!$F$14)*1000</f>
        <v>2234.0933897883306</v>
      </c>
      <c r="I48" s="12">
        <f t="shared" si="2"/>
        <v>19559.09338978833</v>
      </c>
      <c r="J48" s="12">
        <f>SUM($I$2:$I48)</f>
        <v>293124.23953027045</v>
      </c>
      <c r="K48">
        <f t="shared" si="3"/>
        <v>536043</v>
      </c>
      <c r="L48">
        <f t="shared" si="4"/>
        <v>553368</v>
      </c>
    </row>
    <row r="49" spans="1:12" x14ac:dyDescent="0.25">
      <c r="A49" t="s">
        <v>27</v>
      </c>
      <c r="B49">
        <v>48</v>
      </c>
      <c r="C49">
        <v>0.46089999999999998</v>
      </c>
      <c r="D49">
        <v>95.000600000000006</v>
      </c>
      <c r="E49" s="3" t="e">
        <f t="shared" si="0"/>
        <v>#N/A</v>
      </c>
      <c r="F49" s="3">
        <f t="shared" si="1"/>
        <v>0</v>
      </c>
      <c r="G49" s="10">
        <f t="shared" si="6"/>
        <v>2.0169669828730479</v>
      </c>
      <c r="H49" s="12">
        <f>($G49/GeneralData_time_track_speed!$F$14)*1000</f>
        <v>3115.3218017477861</v>
      </c>
      <c r="I49" s="12">
        <f t="shared" si="2"/>
        <v>3115.3218017477861</v>
      </c>
      <c r="J49" s="12">
        <f>SUM($I$2:$I49)</f>
        <v>296239.56133201823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27</v>
      </c>
      <c r="B50">
        <v>49</v>
      </c>
      <c r="C50">
        <v>-1.0775999999999999</v>
      </c>
      <c r="D50">
        <v>95.019599999999997</v>
      </c>
      <c r="E50" s="3" t="e">
        <f t="shared" si="0"/>
        <v>#N/A</v>
      </c>
      <c r="F50" s="3">
        <f t="shared" si="1"/>
        <v>0</v>
      </c>
      <c r="G50" s="10">
        <f t="shared" si="6"/>
        <v>1.5386173175939493</v>
      </c>
      <c r="H50" s="12">
        <f>($G50/GeneralData_time_track_speed!$F$14)*1000</f>
        <v>2376.4831624657422</v>
      </c>
      <c r="I50" s="12">
        <f t="shared" si="2"/>
        <v>2376.4831624657422</v>
      </c>
      <c r="J50" s="12">
        <f>SUM($I$2:$I50)</f>
        <v>298616.04449448397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27</v>
      </c>
      <c r="B51">
        <v>50</v>
      </c>
      <c r="C51">
        <v>-2.4022999999999999</v>
      </c>
      <c r="D51">
        <v>94.908100000000005</v>
      </c>
      <c r="E51" s="3" t="e">
        <f t="shared" si="0"/>
        <v>#N/A</v>
      </c>
      <c r="F51" s="3">
        <f t="shared" si="1"/>
        <v>0</v>
      </c>
      <c r="G51" s="10">
        <f t="shared" si="6"/>
        <v>1.3293841957838968</v>
      </c>
      <c r="H51" s="12">
        <f>($G51/GeneralData_time_track_speed!$F$14)*1000</f>
        <v>2053.3105416159374</v>
      </c>
      <c r="I51" s="12">
        <f t="shared" si="2"/>
        <v>2053.3105416159374</v>
      </c>
      <c r="J51" s="12">
        <f>SUM($I$2:$I51)</f>
        <v>300669.35503609991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27</v>
      </c>
      <c r="B52" s="2">
        <v>51</v>
      </c>
      <c r="C52" s="2">
        <v>-4.3066000000000004</v>
      </c>
      <c r="D52" s="2">
        <v>94.1387</v>
      </c>
      <c r="E52" s="2">
        <f t="shared" si="0"/>
        <v>2216</v>
      </c>
      <c r="F52" s="3">
        <f t="shared" si="1"/>
        <v>2216</v>
      </c>
      <c r="G52" s="10">
        <f t="shared" si="6"/>
        <v>2.0538585272603389</v>
      </c>
      <c r="H52" s="12">
        <f>($G52/GeneralData_time_track_speed!$F$14)*1000</f>
        <v>3172.3029191908513</v>
      </c>
      <c r="I52" s="12">
        <f t="shared" si="2"/>
        <v>5388.3029191908518</v>
      </c>
      <c r="J52" s="12">
        <f>SUM($I$2:$I52)</f>
        <v>306057.65795529075</v>
      </c>
      <c r="K52">
        <f t="shared" si="3"/>
        <v>564565</v>
      </c>
      <c r="L52">
        <f t="shared" si="4"/>
        <v>566781</v>
      </c>
    </row>
    <row r="53" spans="1:12" x14ac:dyDescent="0.25">
      <c r="A53" t="s">
        <v>27</v>
      </c>
      <c r="B53">
        <v>52</v>
      </c>
      <c r="C53">
        <v>-5.3337000000000003</v>
      </c>
      <c r="D53">
        <v>93.460300000000004</v>
      </c>
      <c r="E53" s="3" t="e">
        <f t="shared" si="0"/>
        <v>#N/A</v>
      </c>
      <c r="F53" s="3">
        <f t="shared" si="1"/>
        <v>0</v>
      </c>
      <c r="G53" s="10">
        <f t="shared" si="6"/>
        <v>1.2309187503649437</v>
      </c>
      <c r="H53" s="12">
        <f>($G53/GeneralData_time_track_speed!$F$14)*1000</f>
        <v>1901.2249837276659</v>
      </c>
      <c r="I53" s="12">
        <f t="shared" si="2"/>
        <v>1901.2249837276659</v>
      </c>
      <c r="J53" s="12">
        <f>SUM($I$2:$I53)</f>
        <v>307958.88293901843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27</v>
      </c>
      <c r="B54">
        <v>53</v>
      </c>
      <c r="C54">
        <v>-6.8864000000000001</v>
      </c>
      <c r="D54">
        <v>92.215900000000005</v>
      </c>
      <c r="E54" s="3" t="e">
        <f t="shared" si="0"/>
        <v>#N/A</v>
      </c>
      <c r="F54" s="3">
        <f t="shared" si="1"/>
        <v>0</v>
      </c>
      <c r="G54" s="10">
        <f t="shared" si="6"/>
        <v>1.9898262863878335</v>
      </c>
      <c r="H54" s="12">
        <f>($G54/GeneralData_time_track_speed!$F$14)*1000</f>
        <v>3073.4014311155565</v>
      </c>
      <c r="I54" s="12">
        <f t="shared" si="2"/>
        <v>3073.4014311155565</v>
      </c>
      <c r="J54" s="12">
        <f>SUM($I$2:$I54)</f>
        <v>311032.284370134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27</v>
      </c>
      <c r="B55">
        <v>54</v>
      </c>
      <c r="C55">
        <v>-8.0439000000000007</v>
      </c>
      <c r="D55">
        <v>90.8446</v>
      </c>
      <c r="E55" s="3" t="e">
        <f t="shared" si="0"/>
        <v>#N/A</v>
      </c>
      <c r="F55" s="3">
        <f t="shared" si="1"/>
        <v>0</v>
      </c>
      <c r="G55" s="10">
        <f t="shared" si="6"/>
        <v>1.7945110587566786</v>
      </c>
      <c r="H55" s="12">
        <f>($G55/GeneralData_time_track_speed!$F$14)*1000</f>
        <v>2771.7258003196871</v>
      </c>
      <c r="I55" s="12">
        <f t="shared" si="2"/>
        <v>2771.7258003196871</v>
      </c>
      <c r="J55" s="12">
        <f>SUM($I$2:$I55)</f>
        <v>313804.01017045369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27</v>
      </c>
      <c r="B56">
        <v>55</v>
      </c>
      <c r="C56">
        <v>-8.6149000000000004</v>
      </c>
      <c r="D56">
        <v>89.490200000000002</v>
      </c>
      <c r="E56" s="3" t="e">
        <f t="shared" si="0"/>
        <v>#N/A</v>
      </c>
      <c r="F56" s="3">
        <f t="shared" si="1"/>
        <v>0</v>
      </c>
      <c r="G56" s="10">
        <f t="shared" si="6"/>
        <v>1.4698436515493731</v>
      </c>
      <c r="H56" s="12">
        <f>($G56/GeneralData_time_track_speed!$F$14)*1000</f>
        <v>2270.2582698254073</v>
      </c>
      <c r="I56" s="12">
        <f t="shared" si="2"/>
        <v>2270.2582698254073</v>
      </c>
      <c r="J56" s="12">
        <f>SUM($I$2:$I56)</f>
        <v>316074.26844027912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27</v>
      </c>
      <c r="B57">
        <v>56</v>
      </c>
      <c r="C57">
        <v>-8.9990000000000006</v>
      </c>
      <c r="D57">
        <v>87.816000000000003</v>
      </c>
      <c r="E57" s="3" t="e">
        <f t="shared" si="0"/>
        <v>#N/A</v>
      </c>
      <c r="F57" s="3">
        <f t="shared" si="1"/>
        <v>0</v>
      </c>
      <c r="G57" s="10">
        <f t="shared" si="6"/>
        <v>1.7176956802646961</v>
      </c>
      <c r="H57" s="12">
        <f>($G57/GeneralData_time_track_speed!$F$14)*1000</f>
        <v>2653.0800191256358</v>
      </c>
      <c r="I57" s="12">
        <f t="shared" si="2"/>
        <v>2653.0800191256358</v>
      </c>
      <c r="J57" s="12">
        <f>SUM($I$2:$I57)</f>
        <v>318727.34845940478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27</v>
      </c>
      <c r="B58">
        <v>57</v>
      </c>
      <c r="C58">
        <v>-9.0637000000000008</v>
      </c>
      <c r="D58">
        <v>87.056299999999993</v>
      </c>
      <c r="E58" s="3" t="e">
        <f t="shared" si="0"/>
        <v>#N/A</v>
      </c>
      <c r="F58" s="3">
        <f t="shared" si="1"/>
        <v>0</v>
      </c>
      <c r="G58" s="10">
        <f t="shared" si="6"/>
        <v>0.76245011640107596</v>
      </c>
      <c r="H58" s="12">
        <f>($G58/GeneralData_time_track_speed!$F$14)*1000</f>
        <v>1177.6481670443457</v>
      </c>
      <c r="I58" s="12">
        <f t="shared" si="2"/>
        <v>1177.6481670443457</v>
      </c>
      <c r="J58" s="12">
        <f>SUM($I$2:$I58)</f>
        <v>319904.99662644911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27</v>
      </c>
      <c r="B59">
        <v>58</v>
      </c>
      <c r="C59">
        <v>-9.0490999999999993</v>
      </c>
      <c r="D59">
        <v>86.559399999999997</v>
      </c>
      <c r="E59" s="3" t="e">
        <f t="shared" si="0"/>
        <v>#N/A</v>
      </c>
      <c r="F59" s="3">
        <f t="shared" si="1"/>
        <v>0</v>
      </c>
      <c r="G59" s="10">
        <f t="shared" si="6"/>
        <v>0.4971144435640516</v>
      </c>
      <c r="H59" s="12">
        <f>($G59/GeneralData_time_track_speed!$F$14)*1000</f>
        <v>767.82192130523629</v>
      </c>
      <c r="I59" s="12">
        <f t="shared" si="2"/>
        <v>767.82192130523629</v>
      </c>
      <c r="J59" s="12">
        <f>SUM($I$2:$I59)</f>
        <v>320672.81854775437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27</v>
      </c>
      <c r="B60" s="2">
        <v>59</v>
      </c>
      <c r="C60" s="2">
        <v>-7.2961999999999998</v>
      </c>
      <c r="D60" s="2">
        <v>86.291399999999996</v>
      </c>
      <c r="E60" s="2">
        <f t="shared" si="0"/>
        <v>9312</v>
      </c>
      <c r="F60" s="3">
        <f t="shared" si="1"/>
        <v>9312</v>
      </c>
      <c r="G60" s="10">
        <f t="shared" si="6"/>
        <v>1.7732688487649013</v>
      </c>
      <c r="H60" s="12">
        <f>($G60/GeneralData_time_track_speed!$F$14)*1000</f>
        <v>2738.9159821785765</v>
      </c>
      <c r="I60" s="12">
        <f t="shared" si="2"/>
        <v>12050.915982178576</v>
      </c>
      <c r="J60" s="12">
        <f>SUM($I$2:$I60)</f>
        <v>332723.73452993296</v>
      </c>
      <c r="K60">
        <f t="shared" si="3"/>
        <v>587745</v>
      </c>
      <c r="L60">
        <f t="shared" si="4"/>
        <v>597057</v>
      </c>
    </row>
    <row r="61" spans="1:12" x14ac:dyDescent="0.25">
      <c r="A61" t="s">
        <v>27</v>
      </c>
      <c r="B61">
        <v>60</v>
      </c>
      <c r="C61">
        <v>-8.0897000000000006</v>
      </c>
      <c r="D61">
        <v>85.476100000000002</v>
      </c>
      <c r="E61" s="3" t="e">
        <f t="shared" si="0"/>
        <v>#N/A</v>
      </c>
      <c r="F61" s="3">
        <f t="shared" si="1"/>
        <v>0</v>
      </c>
      <c r="G61" s="10">
        <f t="shared" si="6"/>
        <v>1.1376978245562352</v>
      </c>
      <c r="H61" s="12">
        <f>($G61/GeneralData_time_track_speed!$F$14)*1000</f>
        <v>1757.2398887722163</v>
      </c>
      <c r="I61" s="12">
        <f t="shared" si="2"/>
        <v>1757.2398887722163</v>
      </c>
      <c r="J61" s="12">
        <f>SUM($I$2:$I61)</f>
        <v>334480.97441870515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27</v>
      </c>
      <c r="B62">
        <v>61</v>
      </c>
      <c r="C62">
        <v>-8.1122999999999994</v>
      </c>
      <c r="D62">
        <v>83.668000000000006</v>
      </c>
      <c r="E62" s="3" t="e">
        <f t="shared" si="0"/>
        <v>#N/A</v>
      </c>
      <c r="F62" s="3">
        <f t="shared" si="1"/>
        <v>0</v>
      </c>
      <c r="G62" s="10">
        <f t="shared" si="6"/>
        <v>1.8082412366716965</v>
      </c>
      <c r="H62" s="12">
        <f>($G62/GeneralData_time_track_speed!$F$14)*1000</f>
        <v>2792.9328517804911</v>
      </c>
      <c r="I62" s="12">
        <f t="shared" si="2"/>
        <v>2792.9328517804911</v>
      </c>
      <c r="J62" s="12">
        <f>SUM($I$2:$I62)</f>
        <v>337273.90727048565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27</v>
      </c>
      <c r="B63">
        <v>62</v>
      </c>
      <c r="C63">
        <v>-8.1524999999999999</v>
      </c>
      <c r="D63">
        <v>81.821600000000004</v>
      </c>
      <c r="E63" s="3" t="e">
        <f t="shared" si="0"/>
        <v>#N/A</v>
      </c>
      <c r="F63" s="3">
        <f t="shared" si="1"/>
        <v>0</v>
      </c>
      <c r="G63" s="10">
        <f t="shared" si="6"/>
        <v>1.8468375673025526</v>
      </c>
      <c r="H63" s="12">
        <f>($G63/GeneralData_time_track_speed!$F$14)*1000</f>
        <v>2852.5471098733515</v>
      </c>
      <c r="I63" s="12">
        <f t="shared" si="2"/>
        <v>2852.5471098733515</v>
      </c>
      <c r="J63" s="12">
        <f>SUM($I$2:$I63)</f>
        <v>340126.45438035898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27</v>
      </c>
      <c r="B64">
        <v>63</v>
      </c>
      <c r="C64">
        <v>-8.1920000000000002</v>
      </c>
      <c r="D64">
        <v>78.895899999999997</v>
      </c>
      <c r="E64" s="3" t="e">
        <f t="shared" si="0"/>
        <v>#N/A</v>
      </c>
      <c r="F64" s="3">
        <f t="shared" si="1"/>
        <v>0</v>
      </c>
      <c r="G64" s="10">
        <f t="shared" si="6"/>
        <v>2.9259666334392871</v>
      </c>
      <c r="H64" s="12">
        <f>($G64/GeneralData_time_track_speed!$F$14)*1000</f>
        <v>4519.32417423896</v>
      </c>
      <c r="I64" s="12">
        <f t="shared" si="2"/>
        <v>4519.32417423896</v>
      </c>
      <c r="J64" s="12">
        <f>SUM($I$2:$I64)</f>
        <v>344645.77855459793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27</v>
      </c>
      <c r="B65">
        <v>64</v>
      </c>
      <c r="C65">
        <v>-7.9667000000000003</v>
      </c>
      <c r="D65">
        <v>77.933199999999999</v>
      </c>
      <c r="E65" s="3" t="e">
        <f t="shared" si="0"/>
        <v>#N/A</v>
      </c>
      <c r="F65" s="3">
        <f t="shared" si="1"/>
        <v>0</v>
      </c>
      <c r="G65" s="10">
        <f t="shared" si="6"/>
        <v>0.98871198030568852</v>
      </c>
      <c r="H65" s="12">
        <f>($G65/GeneralData_time_track_speed!$F$14)*1000</f>
        <v>1527.1226619228255</v>
      </c>
      <c r="I65" s="12">
        <f t="shared" si="2"/>
        <v>1527.1226619228255</v>
      </c>
      <c r="J65" s="12">
        <f>SUM($I$2:$I65)</f>
        <v>346172.90121652075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27</v>
      </c>
      <c r="B66">
        <v>65</v>
      </c>
      <c r="C66">
        <v>-7.1736000000000004</v>
      </c>
      <c r="D66">
        <v>77.1905</v>
      </c>
      <c r="E66" s="3" t="e">
        <f t="shared" si="0"/>
        <v>#N/A</v>
      </c>
      <c r="F66" s="3">
        <f t="shared" si="1"/>
        <v>0</v>
      </c>
      <c r="G66" s="10">
        <f t="shared" si="6"/>
        <v>1.0865592022526884</v>
      </c>
      <c r="H66" s="12">
        <f>($G66/GeneralData_time_track_speed!$F$14)*1000</f>
        <v>1678.2533380123953</v>
      </c>
      <c r="I66" s="12">
        <f t="shared" si="2"/>
        <v>1678.2533380123953</v>
      </c>
      <c r="J66" s="12">
        <f>SUM($I$2:$I66)</f>
        <v>347851.15455453313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27</v>
      </c>
      <c r="B67" s="2">
        <v>66</v>
      </c>
      <c r="C67" s="2">
        <v>-6.1304999999999996</v>
      </c>
      <c r="D67" s="2">
        <v>77.029499999999999</v>
      </c>
      <c r="E67" s="2">
        <f t="shared" ref="E67:E130" si="7">INDEX($O$2:$Q$30,MATCH($C67,$O$2:$O$30,0),3)</f>
        <v>8196</v>
      </c>
      <c r="F67" s="3">
        <f t="shared" ref="F67:F130" si="8">IFERROR($E67,0)</f>
        <v>8196</v>
      </c>
      <c r="G67" s="10">
        <f t="shared" si="6"/>
        <v>1.055451851104541</v>
      </c>
      <c r="H67" s="12">
        <f>($G67/GeneralData_time_track_speed!$F$14)*1000</f>
        <v>1630.2062405391355</v>
      </c>
      <c r="I67" s="12">
        <f t="shared" ref="I67:I130" si="9">$F67+$H67</f>
        <v>9826.2062405391353</v>
      </c>
      <c r="J67" s="12">
        <f>SUM($I$2:$I67)</f>
        <v>357677.36079507228</v>
      </c>
      <c r="K67">
        <f t="shared" ref="K67:K130" si="10">INDEX($Q$2:$S$300,MATCH($F67,$Q$2:$Q$300,0),2)</f>
        <v>611675</v>
      </c>
      <c r="L67">
        <f t="shared" ref="L67:L130" si="11">INDEX($Q$2:$S$300,MATCH($F67,$Q$2:$Q$300,0),3)</f>
        <v>619871</v>
      </c>
    </row>
    <row r="68" spans="1:12" x14ac:dyDescent="0.25">
      <c r="A68" t="s">
        <v>27</v>
      </c>
      <c r="B68">
        <v>67</v>
      </c>
      <c r="C68">
        <v>-6.0022000000000002</v>
      </c>
      <c r="D68">
        <v>73.8202</v>
      </c>
      <c r="E68" s="3" t="e">
        <f t="shared" si="7"/>
        <v>#N/A</v>
      </c>
      <c r="F68" s="3">
        <f t="shared" si="8"/>
        <v>0</v>
      </c>
      <c r="G68" s="10">
        <f t="shared" ref="G68:G131" si="12">SQRT(POWER(($C68-$C67),2)+POWER(($D68-$D67),2))</f>
        <v>3.211863536951717</v>
      </c>
      <c r="H68" s="12">
        <f>($G68/GeneralData_time_track_speed!$F$14)*1000</f>
        <v>4960.9084263003215</v>
      </c>
      <c r="I68" s="12">
        <f t="shared" si="9"/>
        <v>4960.9084263003215</v>
      </c>
      <c r="J68" s="12">
        <f>SUM($I$2:$I68)</f>
        <v>362638.26922137261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27</v>
      </c>
      <c r="B69">
        <v>68</v>
      </c>
      <c r="C69">
        <v>-5.4447999999999999</v>
      </c>
      <c r="D69">
        <v>72.511700000000005</v>
      </c>
      <c r="E69" s="3" t="e">
        <f t="shared" si="7"/>
        <v>#N/A</v>
      </c>
      <c r="F69" s="3">
        <f t="shared" si="8"/>
        <v>0</v>
      </c>
      <c r="G69" s="10">
        <f t="shared" si="12"/>
        <v>1.4222752933240412</v>
      </c>
      <c r="H69" s="12">
        <f>($G69/GeneralData_time_track_speed!$F$14)*1000</f>
        <v>2196.786197792956</v>
      </c>
      <c r="I69" s="12">
        <f t="shared" si="9"/>
        <v>2196.786197792956</v>
      </c>
      <c r="J69" s="12">
        <f>SUM($I$2:$I69)</f>
        <v>364835.05541916558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27</v>
      </c>
      <c r="B70" s="2">
        <v>69</v>
      </c>
      <c r="C70" s="2">
        <v>-4.8521999999999998</v>
      </c>
      <c r="D70" s="2">
        <v>71.8</v>
      </c>
      <c r="E70" s="2">
        <f t="shared" si="7"/>
        <v>15318</v>
      </c>
      <c r="F70" s="3">
        <f t="shared" si="8"/>
        <v>15318</v>
      </c>
      <c r="G70" s="10">
        <f t="shared" si="12"/>
        <v>0.92611643436449764</v>
      </c>
      <c r="H70" s="12">
        <f>($G70/GeneralData_time_track_speed!$F$14)*1000</f>
        <v>1430.4402320076251</v>
      </c>
      <c r="I70" s="12">
        <f t="shared" si="9"/>
        <v>16748.440232007626</v>
      </c>
      <c r="J70" s="12">
        <f>SUM($I$2:$I70)</f>
        <v>381583.49565117323</v>
      </c>
      <c r="K70">
        <f t="shared" si="10"/>
        <v>629645</v>
      </c>
      <c r="L70">
        <f t="shared" si="11"/>
        <v>644963</v>
      </c>
    </row>
    <row r="71" spans="1:12" x14ac:dyDescent="0.25">
      <c r="A71" t="s">
        <v>27</v>
      </c>
      <c r="B71">
        <v>70</v>
      </c>
      <c r="C71">
        <v>-7.9847000000000001</v>
      </c>
      <c r="D71">
        <v>71.153099999999995</v>
      </c>
      <c r="E71" s="3" t="e">
        <f t="shared" si="7"/>
        <v>#N/A</v>
      </c>
      <c r="F71" s="3">
        <f t="shared" si="8"/>
        <v>0</v>
      </c>
      <c r="G71" s="10">
        <f t="shared" si="12"/>
        <v>3.1985990464576837</v>
      </c>
      <c r="H71" s="12">
        <f>($G71/GeneralData_time_track_speed!$F$14)*1000</f>
        <v>4940.4206559123913</v>
      </c>
      <c r="I71" s="12">
        <f t="shared" si="9"/>
        <v>4940.4206559123913</v>
      </c>
      <c r="J71" s="12">
        <f>SUM($I$2:$I71)</f>
        <v>386523.9163070856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27</v>
      </c>
      <c r="B72">
        <v>71</v>
      </c>
      <c r="C72">
        <v>-8.7096</v>
      </c>
      <c r="D72">
        <v>69.470500000000001</v>
      </c>
      <c r="E72" s="3" t="e">
        <f t="shared" si="7"/>
        <v>#N/A</v>
      </c>
      <c r="F72" s="3">
        <f t="shared" si="8"/>
        <v>0</v>
      </c>
      <c r="G72" s="10">
        <f t="shared" si="12"/>
        <v>1.8321088313743752</v>
      </c>
      <c r="H72" s="12">
        <f>($G72/GeneralData_time_track_speed!$F$14)*1000</f>
        <v>2829.7977279851675</v>
      </c>
      <c r="I72" s="12">
        <f t="shared" si="9"/>
        <v>2829.7977279851675</v>
      </c>
      <c r="J72" s="12">
        <f>SUM($I$2:$I72)</f>
        <v>389353.71403507079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27</v>
      </c>
      <c r="B73">
        <v>72</v>
      </c>
      <c r="C73">
        <v>-9.6273999999999997</v>
      </c>
      <c r="D73">
        <v>67.863900000000001</v>
      </c>
      <c r="E73" s="3" t="e">
        <f t="shared" si="7"/>
        <v>#N/A</v>
      </c>
      <c r="F73" s="3">
        <f t="shared" si="8"/>
        <v>0</v>
      </c>
      <c r="G73" s="10">
        <f t="shared" si="12"/>
        <v>1.8502757632309839</v>
      </c>
      <c r="H73" s="12">
        <f>($G73/GeneralData_time_track_speed!$F$14)*1000</f>
        <v>2857.8576017284358</v>
      </c>
      <c r="I73" s="12">
        <f t="shared" si="9"/>
        <v>2857.8576017284358</v>
      </c>
      <c r="J73" s="12">
        <f>SUM($I$2:$I73)</f>
        <v>392211.57163679926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27</v>
      </c>
      <c r="B74">
        <v>73</v>
      </c>
      <c r="C74">
        <v>-10.321400000000001</v>
      </c>
      <c r="D74">
        <v>67.024000000000001</v>
      </c>
      <c r="E74" s="3" t="e">
        <f t="shared" si="7"/>
        <v>#N/A</v>
      </c>
      <c r="F74" s="3">
        <f t="shared" si="8"/>
        <v>0</v>
      </c>
      <c r="G74" s="10">
        <f t="shared" si="12"/>
        <v>1.0895265072498241</v>
      </c>
      <c r="H74" s="12">
        <f>($G74/GeneralData_time_track_speed!$F$14)*1000</f>
        <v>1682.8365116729003</v>
      </c>
      <c r="I74" s="12">
        <f t="shared" si="9"/>
        <v>1682.8365116729003</v>
      </c>
      <c r="J74" s="12">
        <f>SUM($I$2:$I74)</f>
        <v>393894.40814847214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27</v>
      </c>
      <c r="B75">
        <v>74</v>
      </c>
      <c r="C75">
        <v>-12.5151</v>
      </c>
      <c r="D75">
        <v>66.1738</v>
      </c>
      <c r="E75" s="3" t="e">
        <f t="shared" si="7"/>
        <v>#N/A</v>
      </c>
      <c r="F75" s="3">
        <f t="shared" si="8"/>
        <v>0</v>
      </c>
      <c r="G75" s="10">
        <f t="shared" si="12"/>
        <v>2.3526920176682711</v>
      </c>
      <c r="H75" s="12">
        <f>($G75/GeneralData_time_track_speed!$F$14)*1000</f>
        <v>3633.8684756255525</v>
      </c>
      <c r="I75" s="12">
        <f t="shared" si="9"/>
        <v>3633.8684756255525</v>
      </c>
      <c r="J75" s="12">
        <f>SUM($I$2:$I75)</f>
        <v>397528.27662409766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27</v>
      </c>
      <c r="B76">
        <v>75</v>
      </c>
      <c r="C76">
        <v>-18.8064</v>
      </c>
      <c r="D76">
        <v>65.814899999999994</v>
      </c>
      <c r="E76" s="3" t="e">
        <f t="shared" si="7"/>
        <v>#N/A</v>
      </c>
      <c r="F76" s="3">
        <f t="shared" si="8"/>
        <v>0</v>
      </c>
      <c r="G76" s="10">
        <f t="shared" si="12"/>
        <v>6.3015287748291682</v>
      </c>
      <c r="H76" s="12">
        <f>($G76/GeneralData_time_track_speed!$F$14)*1000</f>
        <v>9733.0745338244124</v>
      </c>
      <c r="I76" s="12">
        <f t="shared" si="9"/>
        <v>9733.0745338244124</v>
      </c>
      <c r="J76" s="12">
        <f>SUM($I$2:$I76)</f>
        <v>407261.35115792206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27</v>
      </c>
      <c r="B77">
        <v>76</v>
      </c>
      <c r="C77">
        <v>-21.412299999999998</v>
      </c>
      <c r="D77">
        <v>66.098699999999994</v>
      </c>
      <c r="E77" s="3" t="e">
        <f t="shared" si="7"/>
        <v>#N/A</v>
      </c>
      <c r="F77" s="3">
        <f t="shared" si="8"/>
        <v>0</v>
      </c>
      <c r="G77" s="10">
        <f t="shared" si="12"/>
        <v>2.6213083088412148</v>
      </c>
      <c r="H77" s="12">
        <f>($G77/GeneralData_time_track_speed!$F$14)*1000</f>
        <v>4048.7618255423145</v>
      </c>
      <c r="I77" s="12">
        <f t="shared" si="9"/>
        <v>4048.7618255423145</v>
      </c>
      <c r="J77" s="12">
        <f>SUM($I$2:$I77)</f>
        <v>411310.11298346438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27</v>
      </c>
      <c r="B78">
        <v>77</v>
      </c>
      <c r="C78">
        <v>-23.140899999999998</v>
      </c>
      <c r="D78">
        <v>67.569100000000006</v>
      </c>
      <c r="E78" s="3" t="e">
        <f t="shared" si="7"/>
        <v>#N/A</v>
      </c>
      <c r="F78" s="3">
        <f t="shared" si="8"/>
        <v>0</v>
      </c>
      <c r="G78" s="10">
        <f t="shared" si="12"/>
        <v>2.2693906935563204</v>
      </c>
      <c r="H78" s="12">
        <f>($G78/GeneralData_time_track_speed!$F$14)*1000</f>
        <v>3505.204777447032</v>
      </c>
      <c r="I78" s="12">
        <f t="shared" si="9"/>
        <v>3505.204777447032</v>
      </c>
      <c r="J78" s="12">
        <f>SUM($I$2:$I78)</f>
        <v>414815.31776091142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27</v>
      </c>
      <c r="B79">
        <v>78</v>
      </c>
      <c r="C79">
        <v>-23.657</v>
      </c>
      <c r="D79">
        <v>71.490099999999998</v>
      </c>
      <c r="E79" s="3" t="e">
        <f t="shared" si="7"/>
        <v>#N/A</v>
      </c>
      <c r="F79" s="3">
        <f t="shared" si="8"/>
        <v>0</v>
      </c>
      <c r="G79" s="10">
        <f t="shared" si="12"/>
        <v>3.9548198707399989</v>
      </c>
      <c r="H79" s="12">
        <f>($G79/GeneralData_time_track_speed!$F$14)*1000</f>
        <v>6108.4473221033186</v>
      </c>
      <c r="I79" s="12">
        <f t="shared" si="9"/>
        <v>6108.4473221033186</v>
      </c>
      <c r="J79" s="12">
        <f>SUM($I$2:$I79)</f>
        <v>420923.76508301473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27</v>
      </c>
      <c r="B80">
        <v>79</v>
      </c>
      <c r="C80">
        <v>-23.670300000000001</v>
      </c>
      <c r="D80">
        <v>75.058999999999997</v>
      </c>
      <c r="E80" s="3" t="e">
        <f t="shared" si="7"/>
        <v>#N/A</v>
      </c>
      <c r="F80" s="3">
        <f t="shared" si="8"/>
        <v>0</v>
      </c>
      <c r="G80" s="10">
        <f t="shared" si="12"/>
        <v>3.5689247820597165</v>
      </c>
      <c r="H80" s="12">
        <f>($G80/GeneralData_time_track_speed!$F$14)*1000</f>
        <v>5512.410107234964</v>
      </c>
      <c r="I80" s="12">
        <f t="shared" si="9"/>
        <v>5512.410107234964</v>
      </c>
      <c r="J80" s="12">
        <f>SUM($I$2:$I80)</f>
        <v>426436.17519024969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27</v>
      </c>
      <c r="B81">
        <v>80</v>
      </c>
      <c r="C81">
        <v>-23.5717</v>
      </c>
      <c r="D81">
        <v>78.167500000000004</v>
      </c>
      <c r="E81" s="3" t="e">
        <f t="shared" si="7"/>
        <v>#N/A</v>
      </c>
      <c r="F81" s="3">
        <f t="shared" si="8"/>
        <v>0</v>
      </c>
      <c r="G81" s="10">
        <f t="shared" si="12"/>
        <v>3.1100633771677453</v>
      </c>
      <c r="H81" s="12">
        <f>($G81/GeneralData_time_track_speed!$F$14)*1000</f>
        <v>4803.6722097983202</v>
      </c>
      <c r="I81" s="12">
        <f t="shared" si="9"/>
        <v>4803.6722097983202</v>
      </c>
      <c r="J81" s="12">
        <f>SUM($I$2:$I81)</f>
        <v>431239.84740004799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27</v>
      </c>
      <c r="B82">
        <v>81</v>
      </c>
      <c r="C82">
        <v>-23.537400000000002</v>
      </c>
      <c r="D82">
        <v>80.401300000000006</v>
      </c>
      <c r="E82" s="3" t="e">
        <f t="shared" si="7"/>
        <v>#N/A</v>
      </c>
      <c r="F82" s="3">
        <f t="shared" si="8"/>
        <v>0</v>
      </c>
      <c r="G82" s="10">
        <f t="shared" si="12"/>
        <v>2.2340633227372964</v>
      </c>
      <c r="H82" s="12">
        <f>($G82/GeneralData_time_track_speed!$F$14)*1000</f>
        <v>3450.6396162691503</v>
      </c>
      <c r="I82" s="12">
        <f t="shared" si="9"/>
        <v>3450.6396162691503</v>
      </c>
      <c r="J82" s="12">
        <f>SUM($I$2:$I82)</f>
        <v>434690.48701631714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27</v>
      </c>
      <c r="B83">
        <v>82</v>
      </c>
      <c r="C83">
        <v>-23.332999999999998</v>
      </c>
      <c r="D83">
        <v>81.406099999999995</v>
      </c>
      <c r="E83" s="3" t="e">
        <f t="shared" si="7"/>
        <v>#N/A</v>
      </c>
      <c r="F83" s="3">
        <f t="shared" si="8"/>
        <v>0</v>
      </c>
      <c r="G83" s="10">
        <f t="shared" si="12"/>
        <v>1.0253791493881563</v>
      </c>
      <c r="H83" s="12">
        <f>($G83/GeneralData_time_track_speed!$F$14)*1000</f>
        <v>1583.7572187702908</v>
      </c>
      <c r="I83" s="12">
        <f t="shared" si="9"/>
        <v>1583.7572187702908</v>
      </c>
      <c r="J83" s="12">
        <f>SUM($I$2:$I83)</f>
        <v>436274.24423508742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27</v>
      </c>
      <c r="B84">
        <v>83</v>
      </c>
      <c r="C84">
        <v>-21.963899999999999</v>
      </c>
      <c r="D84">
        <v>82.613699999999994</v>
      </c>
      <c r="E84" s="3" t="e">
        <f t="shared" si="7"/>
        <v>#N/A</v>
      </c>
      <c r="F84" s="3">
        <f t="shared" si="8"/>
        <v>0</v>
      </c>
      <c r="G84" s="10">
        <f t="shared" si="12"/>
        <v>1.8255773251221099</v>
      </c>
      <c r="H84" s="12">
        <f>($G84/GeneralData_time_track_speed!$F$14)*1000</f>
        <v>2819.7094399771258</v>
      </c>
      <c r="I84" s="12">
        <f t="shared" si="9"/>
        <v>2819.7094399771258</v>
      </c>
      <c r="J84" s="12">
        <f>SUM($I$2:$I84)</f>
        <v>439093.95367506455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27</v>
      </c>
      <c r="B85">
        <v>84</v>
      </c>
      <c r="C85">
        <v>-19.719200000000001</v>
      </c>
      <c r="D85">
        <v>82.393900000000002</v>
      </c>
      <c r="E85" s="3" t="e">
        <f t="shared" si="7"/>
        <v>#N/A</v>
      </c>
      <c r="F85" s="3">
        <f t="shared" si="8"/>
        <v>0</v>
      </c>
      <c r="G85" s="10">
        <f t="shared" si="12"/>
        <v>2.2554356851836825</v>
      </c>
      <c r="H85" s="12">
        <f>($G85/GeneralData_time_track_speed!$F$14)*1000</f>
        <v>3483.6504623808901</v>
      </c>
      <c r="I85" s="12">
        <f t="shared" si="9"/>
        <v>3483.6504623808901</v>
      </c>
      <c r="J85" s="12">
        <f>SUM($I$2:$I85)</f>
        <v>442577.60413744545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27</v>
      </c>
      <c r="B86">
        <v>85</v>
      </c>
      <c r="C86">
        <v>-18.804400000000001</v>
      </c>
      <c r="D86">
        <v>81.871200000000002</v>
      </c>
      <c r="E86" s="3" t="e">
        <f t="shared" si="7"/>
        <v>#N/A</v>
      </c>
      <c r="F86" s="3">
        <f t="shared" si="8"/>
        <v>0</v>
      </c>
      <c r="G86" s="10">
        <f t="shared" si="12"/>
        <v>1.0536006501516595</v>
      </c>
      <c r="H86" s="12">
        <f>($G86/GeneralData_time_track_speed!$F$14)*1000</f>
        <v>1627.3469539286461</v>
      </c>
      <c r="I86" s="12">
        <f t="shared" si="9"/>
        <v>1627.3469539286461</v>
      </c>
      <c r="J86" s="12">
        <f>SUM($I$2:$I86)</f>
        <v>444204.9510913741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27</v>
      </c>
      <c r="B87">
        <v>86</v>
      </c>
      <c r="C87">
        <v>-17.7117</v>
      </c>
      <c r="D87">
        <v>79.892799999999994</v>
      </c>
      <c r="E87" s="3" t="e">
        <f t="shared" si="7"/>
        <v>#N/A</v>
      </c>
      <c r="F87" s="3">
        <f t="shared" si="8"/>
        <v>0</v>
      </c>
      <c r="G87" s="10">
        <f t="shared" si="12"/>
        <v>2.2601017344358709</v>
      </c>
      <c r="H87" s="12">
        <f>($G87/GeneralData_time_track_speed!$F$14)*1000</f>
        <v>3490.8574444915571</v>
      </c>
      <c r="I87" s="12">
        <f t="shared" si="9"/>
        <v>3490.8574444915571</v>
      </c>
      <c r="J87" s="12">
        <f>SUM($I$2:$I87)</f>
        <v>447695.80853586562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27</v>
      </c>
      <c r="B88" s="2">
        <v>87</v>
      </c>
      <c r="C88" s="2">
        <v>-17.2684</v>
      </c>
      <c r="D88" s="2">
        <v>79.038600000000002</v>
      </c>
      <c r="E88" s="2">
        <f t="shared" si="7"/>
        <v>24200</v>
      </c>
      <c r="F88" s="3">
        <f t="shared" si="8"/>
        <v>24200</v>
      </c>
      <c r="G88" s="10">
        <f t="shared" si="12"/>
        <v>0.9623785793542925</v>
      </c>
      <c r="H88" s="12">
        <f>($G88/GeneralData_time_track_speed!$F$14)*1000</f>
        <v>1486.4492057905923</v>
      </c>
      <c r="I88" s="12">
        <f t="shared" si="9"/>
        <v>25686.449205790592</v>
      </c>
      <c r="J88" s="12">
        <f>SUM($I$2:$I88)</f>
        <v>473382.25774165621</v>
      </c>
      <c r="K88">
        <f t="shared" si="10"/>
        <v>705278</v>
      </c>
      <c r="L88">
        <f t="shared" si="11"/>
        <v>729478</v>
      </c>
    </row>
    <row r="89" spans="1:12" x14ac:dyDescent="0.25">
      <c r="A89" t="s">
        <v>27</v>
      </c>
      <c r="B89">
        <v>88</v>
      </c>
      <c r="C89">
        <v>-16.654900000000001</v>
      </c>
      <c r="D89">
        <v>77.0655</v>
      </c>
      <c r="E89" s="3" t="e">
        <f t="shared" si="7"/>
        <v>#N/A</v>
      </c>
      <c r="F89" s="3">
        <f t="shared" si="8"/>
        <v>0</v>
      </c>
      <c r="G89" s="10">
        <f t="shared" si="12"/>
        <v>2.0662782629646008</v>
      </c>
      <c r="H89" s="12">
        <f>($G89/GeneralData_time_track_speed!$F$14)*1000</f>
        <v>3191.4859170980944</v>
      </c>
      <c r="I89" s="12">
        <f t="shared" si="9"/>
        <v>3191.4859170980944</v>
      </c>
      <c r="J89" s="12">
        <f>SUM($I$2:$I89)</f>
        <v>476573.74365875433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27</v>
      </c>
      <c r="B90">
        <v>89</v>
      </c>
      <c r="C90">
        <v>-15.2537</v>
      </c>
      <c r="D90">
        <v>76.377799999999993</v>
      </c>
      <c r="E90" s="3" t="e">
        <f t="shared" si="7"/>
        <v>#N/A</v>
      </c>
      <c r="F90" s="3">
        <f t="shared" si="8"/>
        <v>0</v>
      </c>
      <c r="G90" s="10">
        <f t="shared" si="12"/>
        <v>1.5608628158810154</v>
      </c>
      <c r="H90" s="12">
        <f>($G90/GeneralData_time_track_speed!$F$14)*1000</f>
        <v>2410.8426172277254</v>
      </c>
      <c r="I90" s="12">
        <f t="shared" si="9"/>
        <v>2410.8426172277254</v>
      </c>
      <c r="J90" s="12">
        <f>SUM($I$2:$I90)</f>
        <v>478984.58627598209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27</v>
      </c>
      <c r="B91">
        <v>90</v>
      </c>
      <c r="C91">
        <v>-13.0707</v>
      </c>
      <c r="D91">
        <v>76.350800000000007</v>
      </c>
      <c r="E91" s="3" t="e">
        <f t="shared" si="7"/>
        <v>#N/A</v>
      </c>
      <c r="F91" s="3">
        <f t="shared" si="8"/>
        <v>0</v>
      </c>
      <c r="G91" s="10">
        <f t="shared" si="12"/>
        <v>2.183166965671659</v>
      </c>
      <c r="H91" s="12">
        <f>($G91/GeneralData_time_track_speed!$F$14)*1000</f>
        <v>3372.0272581381</v>
      </c>
      <c r="I91" s="12">
        <f t="shared" si="9"/>
        <v>3372.0272581381</v>
      </c>
      <c r="J91" s="12">
        <f>SUM($I$2:$I91)</f>
        <v>482356.6135341202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27</v>
      </c>
      <c r="B92">
        <v>91</v>
      </c>
      <c r="C92">
        <v>-12.46</v>
      </c>
      <c r="D92">
        <v>75.409599999999998</v>
      </c>
      <c r="E92" s="3" t="e">
        <f t="shared" si="7"/>
        <v>#N/A</v>
      </c>
      <c r="F92" s="3">
        <f t="shared" si="8"/>
        <v>0</v>
      </c>
      <c r="G92" s="10">
        <f t="shared" si="12"/>
        <v>1.121967882784537</v>
      </c>
      <c r="H92" s="12">
        <f>($G92/GeneralData_time_track_speed!$F$14)*1000</f>
        <v>1732.9440867299877</v>
      </c>
      <c r="I92" s="12">
        <f t="shared" si="9"/>
        <v>1732.9440867299877</v>
      </c>
      <c r="J92" s="12">
        <f>SUM($I$2:$I92)</f>
        <v>484089.55762085022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27</v>
      </c>
      <c r="B93">
        <v>92</v>
      </c>
      <c r="C93">
        <v>-12.4346</v>
      </c>
      <c r="D93">
        <v>73.730699999999999</v>
      </c>
      <c r="E93" s="3" t="e">
        <f t="shared" si="7"/>
        <v>#N/A</v>
      </c>
      <c r="F93" s="3">
        <f t="shared" si="8"/>
        <v>0</v>
      </c>
      <c r="G93" s="10">
        <f t="shared" si="12"/>
        <v>1.6790921267161001</v>
      </c>
      <c r="H93" s="12">
        <f>($G93/GeneralData_time_track_speed!$F$14)*1000</f>
        <v>2593.4546048198586</v>
      </c>
      <c r="I93" s="12">
        <f t="shared" si="9"/>
        <v>2593.4546048198586</v>
      </c>
      <c r="J93" s="12">
        <f>SUM($I$2:$I93)</f>
        <v>486683.0122256701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27</v>
      </c>
      <c r="B94">
        <v>93</v>
      </c>
      <c r="C94">
        <v>-12.577299999999999</v>
      </c>
      <c r="D94">
        <v>73.032399999999996</v>
      </c>
      <c r="E94" s="3" t="e">
        <f t="shared" si="7"/>
        <v>#N/A</v>
      </c>
      <c r="F94" s="3">
        <f t="shared" si="8"/>
        <v>0</v>
      </c>
      <c r="G94" s="10">
        <f t="shared" si="12"/>
        <v>0.7127314922184963</v>
      </c>
      <c r="H94" s="12">
        <f>($G94/GeneralData_time_track_speed!$F$14)*1000</f>
        <v>1100.8548852583126</v>
      </c>
      <c r="I94" s="12">
        <f t="shared" si="9"/>
        <v>1100.8548852583126</v>
      </c>
      <c r="J94" s="12">
        <f>SUM($I$2:$I94)</f>
        <v>487783.8671109284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27</v>
      </c>
      <c r="B95" s="2">
        <v>94</v>
      </c>
      <c r="C95" s="2">
        <v>-12.7255</v>
      </c>
      <c r="D95" s="2">
        <v>72.838999999999999</v>
      </c>
      <c r="E95" s="2">
        <f t="shared" si="7"/>
        <v>3667</v>
      </c>
      <c r="F95" s="3">
        <f t="shared" si="8"/>
        <v>3667</v>
      </c>
      <c r="G95" s="10">
        <f t="shared" si="12"/>
        <v>0.24365303199426658</v>
      </c>
      <c r="H95" s="12">
        <f>($G95/GeneralData_time_track_speed!$F$14)*1000</f>
        <v>376.33615675376979</v>
      </c>
      <c r="I95" s="12">
        <f t="shared" si="9"/>
        <v>4043.33615675377</v>
      </c>
      <c r="J95" s="12">
        <f>SUM($I$2:$I95)</f>
        <v>491827.20326768217</v>
      </c>
      <c r="K95">
        <f t="shared" si="10"/>
        <v>747023</v>
      </c>
      <c r="L95">
        <f t="shared" si="11"/>
        <v>750690</v>
      </c>
    </row>
    <row r="96" spans="1:12" x14ac:dyDescent="0.25">
      <c r="A96" t="s">
        <v>27</v>
      </c>
      <c r="B96">
        <v>95</v>
      </c>
      <c r="C96">
        <v>-8.7227999999999994</v>
      </c>
      <c r="D96">
        <v>72.763800000000003</v>
      </c>
      <c r="E96" s="3" t="e">
        <f t="shared" si="7"/>
        <v>#N/A</v>
      </c>
      <c r="F96" s="3">
        <f t="shared" si="8"/>
        <v>0</v>
      </c>
      <c r="G96" s="10">
        <f t="shared" si="12"/>
        <v>4.003406340855248</v>
      </c>
      <c r="H96" s="12">
        <f>($G96/GeneralData_time_track_speed!$F$14)*1000</f>
        <v>6183.4919266532634</v>
      </c>
      <c r="I96" s="12">
        <f t="shared" si="9"/>
        <v>6183.4919266532634</v>
      </c>
      <c r="J96" s="12">
        <f>SUM($I$2:$I96)</f>
        <v>498010.69519433542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27</v>
      </c>
      <c r="B97">
        <v>96</v>
      </c>
      <c r="C97">
        <v>-7.1757999999999997</v>
      </c>
      <c r="D97">
        <v>73.215400000000002</v>
      </c>
      <c r="E97" s="3" t="e">
        <f t="shared" si="7"/>
        <v>#N/A</v>
      </c>
      <c r="F97" s="3">
        <f t="shared" si="8"/>
        <v>0</v>
      </c>
      <c r="G97" s="10">
        <f t="shared" si="12"/>
        <v>1.6115680438628703</v>
      </c>
      <c r="H97" s="12">
        <f>($G97/GeneralData_time_track_speed!$F$14)*1000</f>
        <v>2489.1597654685238</v>
      </c>
      <c r="I97" s="12">
        <f t="shared" si="9"/>
        <v>2489.1597654685238</v>
      </c>
      <c r="J97" s="12">
        <f>SUM($I$2:$I97)</f>
        <v>500499.85495980392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27</v>
      </c>
      <c r="B98">
        <v>97</v>
      </c>
      <c r="C98">
        <v>-4.9516999999999998</v>
      </c>
      <c r="D98">
        <v>73.793400000000005</v>
      </c>
      <c r="E98" s="3" t="e">
        <f t="shared" si="7"/>
        <v>#N/A</v>
      </c>
      <c r="F98" s="3">
        <f t="shared" si="8"/>
        <v>0</v>
      </c>
      <c r="G98" s="10">
        <f t="shared" si="12"/>
        <v>2.2979784180883867</v>
      </c>
      <c r="H98" s="12">
        <f>($G98/GeneralData_time_track_speed!$F$14)*1000</f>
        <v>3549.3601663321024</v>
      </c>
      <c r="I98" s="12">
        <f t="shared" si="9"/>
        <v>3549.3601663321024</v>
      </c>
      <c r="J98" s="12">
        <f>SUM($I$2:$I98)</f>
        <v>504049.21512613603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27</v>
      </c>
      <c r="B99">
        <v>98</v>
      </c>
      <c r="C99">
        <v>-4.5076000000000001</v>
      </c>
      <c r="D99">
        <v>74.730900000000005</v>
      </c>
      <c r="E99" s="3" t="e">
        <f t="shared" si="7"/>
        <v>#N/A</v>
      </c>
      <c r="F99" s="3">
        <f t="shared" si="8"/>
        <v>0</v>
      </c>
      <c r="G99" s="10">
        <f t="shared" si="12"/>
        <v>1.0373673698357779</v>
      </c>
      <c r="H99" s="12">
        <f>($G99/GeneralData_time_track_speed!$F$14)*1000</f>
        <v>1602.2737164828293</v>
      </c>
      <c r="I99" s="12">
        <f t="shared" si="9"/>
        <v>1602.2737164828293</v>
      </c>
      <c r="J99" s="12">
        <f>SUM($I$2:$I99)</f>
        <v>505651.48884261888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27</v>
      </c>
      <c r="B100">
        <v>99</v>
      </c>
      <c r="C100">
        <v>-2.9630999999999998</v>
      </c>
      <c r="D100">
        <v>75.430999999999997</v>
      </c>
      <c r="E100" s="3" t="e">
        <f t="shared" si="7"/>
        <v>#N/A</v>
      </c>
      <c r="F100" s="3">
        <f t="shared" si="8"/>
        <v>0</v>
      </c>
      <c r="G100" s="10">
        <f t="shared" si="12"/>
        <v>1.695765390612743</v>
      </c>
      <c r="H100" s="12">
        <f>($G100/GeneralData_time_track_speed!$F$14)*1000</f>
        <v>2619.2074222752622</v>
      </c>
      <c r="I100" s="12">
        <f t="shared" si="9"/>
        <v>2619.2074222752622</v>
      </c>
      <c r="J100" s="12">
        <f>SUM($I$2:$I100)</f>
        <v>508270.69626489416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27</v>
      </c>
      <c r="B101">
        <v>100</v>
      </c>
      <c r="C101">
        <v>-1.2486999999999999</v>
      </c>
      <c r="D101">
        <v>75.083500000000001</v>
      </c>
      <c r="E101" s="3" t="e">
        <f t="shared" si="7"/>
        <v>#N/A</v>
      </c>
      <c r="F101" s="3">
        <f t="shared" si="8"/>
        <v>0</v>
      </c>
      <c r="G101" s="10">
        <f t="shared" si="12"/>
        <v>1.7492637336891192</v>
      </c>
      <c r="H101" s="12">
        <f>($G101/GeneralData_time_track_speed!$F$14)*1000</f>
        <v>2701.8386978283274</v>
      </c>
      <c r="I101" s="12">
        <f t="shared" si="9"/>
        <v>2701.8386978283274</v>
      </c>
      <c r="J101" s="12">
        <f>SUM($I$2:$I101)</f>
        <v>510972.53496272251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27</v>
      </c>
      <c r="B102">
        <v>101</v>
      </c>
      <c r="C102">
        <v>-0.54369999999999996</v>
      </c>
      <c r="D102">
        <v>74.762500000000003</v>
      </c>
      <c r="E102" s="3" t="e">
        <f t="shared" si="7"/>
        <v>#N/A</v>
      </c>
      <c r="F102" s="3">
        <f t="shared" si="8"/>
        <v>0</v>
      </c>
      <c r="G102" s="10">
        <f t="shared" si="12"/>
        <v>0.77463927088677775</v>
      </c>
      <c r="H102" s="12">
        <f>($G102/GeneralData_time_track_speed!$F$14)*1000</f>
        <v>1196.4750189643946</v>
      </c>
      <c r="I102" s="12">
        <f t="shared" si="9"/>
        <v>1196.4750189643946</v>
      </c>
      <c r="J102" s="12">
        <f>SUM($I$2:$I102)</f>
        <v>512169.00998168689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27</v>
      </c>
      <c r="B103">
        <v>102</v>
      </c>
      <c r="C103">
        <v>-0.46760000000000002</v>
      </c>
      <c r="D103">
        <v>72.998500000000007</v>
      </c>
      <c r="E103" s="3" t="e">
        <f t="shared" si="7"/>
        <v>#N/A</v>
      </c>
      <c r="F103" s="3">
        <f t="shared" si="8"/>
        <v>0</v>
      </c>
      <c r="G103" s="10">
        <f t="shared" si="12"/>
        <v>1.7656407363900464</v>
      </c>
      <c r="H103" s="12">
        <f>($G103/GeneralData_time_track_speed!$F$14)*1000</f>
        <v>2727.1339227847648</v>
      </c>
      <c r="I103" s="12">
        <f t="shared" si="9"/>
        <v>2727.1339227847648</v>
      </c>
      <c r="J103" s="12">
        <f>SUM($I$2:$I103)</f>
        <v>514896.14390447165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27</v>
      </c>
      <c r="B104">
        <v>103</v>
      </c>
      <c r="C104">
        <v>-0.30080000000000001</v>
      </c>
      <c r="D104">
        <v>71.446299999999994</v>
      </c>
      <c r="E104" s="3" t="e">
        <f t="shared" si="7"/>
        <v>#N/A</v>
      </c>
      <c r="F104" s="3">
        <f t="shared" si="8"/>
        <v>0</v>
      </c>
      <c r="G104" s="10">
        <f t="shared" si="12"/>
        <v>1.5611364706520827</v>
      </c>
      <c r="H104" s="12">
        <f>($G104/GeneralData_time_track_speed!$F$14)*1000</f>
        <v>2411.265292800354</v>
      </c>
      <c r="I104" s="12">
        <f t="shared" si="9"/>
        <v>2411.265292800354</v>
      </c>
      <c r="J104" s="12">
        <f>SUM($I$2:$I104)</f>
        <v>517307.40919727203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27</v>
      </c>
      <c r="B105">
        <v>104</v>
      </c>
      <c r="C105">
        <v>-0.2394</v>
      </c>
      <c r="D105">
        <v>70.028099999999995</v>
      </c>
      <c r="E105" s="3" t="e">
        <f t="shared" si="7"/>
        <v>#N/A</v>
      </c>
      <c r="F105" s="3">
        <f t="shared" si="8"/>
        <v>0</v>
      </c>
      <c r="G105" s="10">
        <f t="shared" si="12"/>
        <v>1.4195285132747411</v>
      </c>
      <c r="H105" s="12">
        <f>($G105/GeneralData_time_track_speed!$F$14)*1000</f>
        <v>2192.5436376296743</v>
      </c>
      <c r="I105" s="12">
        <f t="shared" si="9"/>
        <v>2192.5436376296743</v>
      </c>
      <c r="J105" s="12">
        <f>SUM($I$2:$I105)</f>
        <v>519499.95283490169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27</v>
      </c>
      <c r="B106">
        <v>105</v>
      </c>
      <c r="C106">
        <v>-0.17610000000000001</v>
      </c>
      <c r="D106">
        <v>67.975200000000001</v>
      </c>
      <c r="E106" s="3" t="e">
        <f t="shared" si="7"/>
        <v>#N/A</v>
      </c>
      <c r="F106" s="3">
        <f t="shared" si="8"/>
        <v>0</v>
      </c>
      <c r="G106" s="10">
        <f t="shared" si="12"/>
        <v>2.0538756778344633</v>
      </c>
      <c r="H106" s="12">
        <f>($G106/GeneralData_time_track_speed!$F$14)*1000</f>
        <v>3172.3294092414749</v>
      </c>
      <c r="I106" s="12">
        <f t="shared" si="9"/>
        <v>3172.3294092414749</v>
      </c>
      <c r="J106" s="12">
        <f>SUM($I$2:$I106)</f>
        <v>522672.28224414319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27</v>
      </c>
      <c r="B107">
        <v>106</v>
      </c>
      <c r="C107">
        <v>1.3837999999999999</v>
      </c>
      <c r="D107">
        <v>67.906499999999994</v>
      </c>
      <c r="E107" s="3" t="e">
        <f t="shared" si="7"/>
        <v>#N/A</v>
      </c>
      <c r="F107" s="3">
        <f t="shared" si="8"/>
        <v>0</v>
      </c>
      <c r="G107" s="10">
        <f t="shared" si="12"/>
        <v>1.5614120852612869</v>
      </c>
      <c r="H107" s="12">
        <f>($G107/GeneralData_time_track_speed!$F$14)*1000</f>
        <v>2411.6909954559869</v>
      </c>
      <c r="I107" s="12">
        <f t="shared" si="9"/>
        <v>2411.6909954559869</v>
      </c>
      <c r="J107" s="12">
        <f>SUM($I$2:$I107)</f>
        <v>525083.97323959915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27</v>
      </c>
      <c r="B108">
        <v>107</v>
      </c>
      <c r="C108">
        <v>2.7631999999999999</v>
      </c>
      <c r="D108">
        <v>67.944199999999995</v>
      </c>
      <c r="E108" s="3" t="e">
        <f t="shared" si="7"/>
        <v>#N/A</v>
      </c>
      <c r="F108" s="3">
        <f t="shared" si="8"/>
        <v>0</v>
      </c>
      <c r="G108" s="10">
        <f t="shared" si="12"/>
        <v>1.3799150879673721</v>
      </c>
      <c r="H108" s="12">
        <f>($G108/GeneralData_time_track_speed!$F$14)*1000</f>
        <v>2131.3584181640758</v>
      </c>
      <c r="I108" s="12">
        <f t="shared" si="9"/>
        <v>2131.3584181640758</v>
      </c>
      <c r="J108" s="12">
        <f>SUM($I$2:$I108)</f>
        <v>527215.33165776322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27</v>
      </c>
      <c r="B109">
        <v>108</v>
      </c>
      <c r="C109">
        <v>3.4491999999999998</v>
      </c>
      <c r="D109">
        <v>67.622500000000002</v>
      </c>
      <c r="E109" s="3" t="e">
        <f t="shared" si="7"/>
        <v>#N/A</v>
      </c>
      <c r="F109" s="3">
        <f t="shared" si="8"/>
        <v>0</v>
      </c>
      <c r="G109" s="10">
        <f t="shared" si="12"/>
        <v>0.75768521827998947</v>
      </c>
      <c r="H109" s="12">
        <f>($G109/GeneralData_time_track_speed!$F$14)*1000</f>
        <v>1170.2885071561193</v>
      </c>
      <c r="I109" s="12">
        <f t="shared" si="9"/>
        <v>1170.2885071561193</v>
      </c>
      <c r="J109" s="12">
        <f>SUM($I$2:$I109)</f>
        <v>528385.6201649193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27</v>
      </c>
      <c r="B110">
        <v>109</v>
      </c>
      <c r="C110">
        <v>4.0949999999999998</v>
      </c>
      <c r="D110">
        <v>67.128</v>
      </c>
      <c r="E110" s="3" t="e">
        <f t="shared" si="7"/>
        <v>#N/A</v>
      </c>
      <c r="F110" s="3">
        <f t="shared" si="8"/>
        <v>0</v>
      </c>
      <c r="G110" s="10">
        <f t="shared" si="12"/>
        <v>0.81338053210044436</v>
      </c>
      <c r="H110" s="12">
        <f>($G110/GeneralData_time_track_speed!$F$14)*1000</f>
        <v>1256.3131306989872</v>
      </c>
      <c r="I110" s="12">
        <f t="shared" si="9"/>
        <v>1256.3131306989872</v>
      </c>
      <c r="J110" s="12">
        <f>SUM($I$2:$I110)</f>
        <v>529641.93329561828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27</v>
      </c>
      <c r="B111">
        <v>110</v>
      </c>
      <c r="C111">
        <v>6.5289999999999999</v>
      </c>
      <c r="D111">
        <v>67.180800000000005</v>
      </c>
      <c r="E111" s="3" t="e">
        <f t="shared" si="7"/>
        <v>#N/A</v>
      </c>
      <c r="F111" s="3">
        <f t="shared" si="8"/>
        <v>0</v>
      </c>
      <c r="G111" s="10">
        <f t="shared" si="12"/>
        <v>2.4345726195782293</v>
      </c>
      <c r="H111" s="12">
        <f>($G111/GeneralData_time_track_speed!$F$14)*1000</f>
        <v>3760.3377864453914</v>
      </c>
      <c r="I111" s="12">
        <f t="shared" si="9"/>
        <v>3760.3377864453914</v>
      </c>
      <c r="J111" s="12">
        <f>SUM($I$2:$I111)</f>
        <v>533402.27108206367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27</v>
      </c>
      <c r="B112">
        <v>111</v>
      </c>
      <c r="C112">
        <v>7.2275</v>
      </c>
      <c r="D112">
        <v>68.1785</v>
      </c>
      <c r="E112" s="3" t="e">
        <f t="shared" si="7"/>
        <v>#N/A</v>
      </c>
      <c r="F112" s="3">
        <f t="shared" si="8"/>
        <v>0</v>
      </c>
      <c r="G112" s="10">
        <f t="shared" si="12"/>
        <v>1.2179111379735343</v>
      </c>
      <c r="H112" s="12">
        <f>($G112/GeneralData_time_track_speed!$F$14)*1000</f>
        <v>1881.1339763806245</v>
      </c>
      <c r="I112" s="12">
        <f t="shared" si="9"/>
        <v>1881.1339763806245</v>
      </c>
      <c r="J112" s="12">
        <f>SUM($I$2:$I112)</f>
        <v>535283.40505844424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27</v>
      </c>
      <c r="B113">
        <v>112</v>
      </c>
      <c r="C113">
        <v>7.5019999999999998</v>
      </c>
      <c r="D113">
        <v>69.824799999999996</v>
      </c>
      <c r="E113" s="3" t="e">
        <f t="shared" si="7"/>
        <v>#N/A</v>
      </c>
      <c r="F113" s="3">
        <f t="shared" si="8"/>
        <v>0</v>
      </c>
      <c r="G113" s="10">
        <f t="shared" si="12"/>
        <v>1.6690278427875278</v>
      </c>
      <c r="H113" s="12">
        <f>($G113/GeneralData_time_track_speed!$F$14)*1000</f>
        <v>2577.9097379936302</v>
      </c>
      <c r="I113" s="12">
        <f t="shared" si="9"/>
        <v>2577.9097379936302</v>
      </c>
      <c r="J113" s="12">
        <f>SUM($I$2:$I113)</f>
        <v>537861.31479643786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27</v>
      </c>
      <c r="B114">
        <v>113</v>
      </c>
      <c r="C114">
        <v>8.9490999999999996</v>
      </c>
      <c r="D114">
        <v>74.192899999999995</v>
      </c>
      <c r="E114" s="3" t="e">
        <f t="shared" si="7"/>
        <v>#N/A</v>
      </c>
      <c r="F114" s="3">
        <f t="shared" si="8"/>
        <v>0</v>
      </c>
      <c r="G114" s="10">
        <f t="shared" si="12"/>
        <v>4.6015645187262111</v>
      </c>
      <c r="H114" s="12">
        <f>($G114/GeneralData_time_track_speed!$F$14)*1000</f>
        <v>7107.3817216962952</v>
      </c>
      <c r="I114" s="12">
        <f t="shared" si="9"/>
        <v>7107.3817216962952</v>
      </c>
      <c r="J114" s="12">
        <f>SUM($I$2:$I114)</f>
        <v>544968.69651813421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27</v>
      </c>
      <c r="B115">
        <v>114</v>
      </c>
      <c r="C115">
        <v>9.9997000000000007</v>
      </c>
      <c r="D115">
        <v>74.322900000000004</v>
      </c>
      <c r="E115" s="3" t="e">
        <f t="shared" si="7"/>
        <v>#N/A</v>
      </c>
      <c r="F115" s="3">
        <f t="shared" si="8"/>
        <v>0</v>
      </c>
      <c r="G115" s="10">
        <f t="shared" si="12"/>
        <v>1.0586124692256391</v>
      </c>
      <c r="H115" s="12">
        <f>($G115/GeneralData_time_track_speed!$F$14)*1000</f>
        <v>1635.0879974658806</v>
      </c>
      <c r="I115" s="12">
        <f t="shared" si="9"/>
        <v>1635.0879974658806</v>
      </c>
      <c r="J115" s="12">
        <f>SUM($I$2:$I115)</f>
        <v>546603.78451560007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27</v>
      </c>
      <c r="B116">
        <v>115</v>
      </c>
      <c r="C116">
        <v>10.4825</v>
      </c>
      <c r="D116">
        <v>73.886899999999997</v>
      </c>
      <c r="E116" s="3" t="e">
        <f t="shared" si="7"/>
        <v>#N/A</v>
      </c>
      <c r="F116" s="3">
        <f t="shared" si="8"/>
        <v>0</v>
      </c>
      <c r="G116" s="10">
        <f t="shared" si="12"/>
        <v>0.65053196693168391</v>
      </c>
      <c r="H116" s="12">
        <f>($G116/GeneralData_time_track_speed!$F$14)*1000</f>
        <v>1004.7841320780333</v>
      </c>
      <c r="I116" s="12">
        <f t="shared" si="9"/>
        <v>1004.7841320780333</v>
      </c>
      <c r="J116" s="12">
        <f>SUM($I$2:$I116)</f>
        <v>547608.56864767813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27</v>
      </c>
      <c r="B117" s="2">
        <v>116</v>
      </c>
      <c r="C117" s="2">
        <v>11.061500000000001</v>
      </c>
      <c r="D117" s="2">
        <v>73.364000000000004</v>
      </c>
      <c r="E117" s="2">
        <f t="shared" si="7"/>
        <v>9066</v>
      </c>
      <c r="F117" s="3">
        <f t="shared" si="8"/>
        <v>9066</v>
      </c>
      <c r="G117" s="10">
        <f t="shared" si="12"/>
        <v>0.78017011606443454</v>
      </c>
      <c r="H117" s="12">
        <f>($G117/GeneralData_time_track_speed!$F$14)*1000</f>
        <v>1205.0177282453876</v>
      </c>
      <c r="I117" s="12">
        <f t="shared" si="9"/>
        <v>10271.017728245388</v>
      </c>
      <c r="J117" s="12">
        <f>SUM($I$2:$I117)</f>
        <v>557879.58637592348</v>
      </c>
      <c r="K117">
        <f t="shared" si="10"/>
        <v>804420</v>
      </c>
      <c r="L117">
        <f t="shared" si="11"/>
        <v>813486</v>
      </c>
    </row>
    <row r="118" spans="1:12" x14ac:dyDescent="0.25">
      <c r="A118" t="s">
        <v>27</v>
      </c>
      <c r="B118">
        <v>117</v>
      </c>
      <c r="C118">
        <v>11.3498</v>
      </c>
      <c r="D118">
        <v>72.151799999999994</v>
      </c>
      <c r="E118" s="3" t="e">
        <f t="shared" si="7"/>
        <v>#N/A</v>
      </c>
      <c r="F118" s="3">
        <f t="shared" si="8"/>
        <v>0</v>
      </c>
      <c r="G118" s="10">
        <f t="shared" si="12"/>
        <v>1.2460119301194608</v>
      </c>
      <c r="H118" s="12">
        <f>($G118/GeneralData_time_track_speed!$F$14)*1000</f>
        <v>1924.5372701191702</v>
      </c>
      <c r="I118" s="12">
        <f t="shared" si="9"/>
        <v>1924.5372701191702</v>
      </c>
      <c r="J118" s="12">
        <f>SUM($I$2:$I118)</f>
        <v>559804.12364604266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27</v>
      </c>
      <c r="B119">
        <v>118</v>
      </c>
      <c r="C119">
        <v>12.6196</v>
      </c>
      <c r="D119">
        <v>71.842799999999997</v>
      </c>
      <c r="E119" s="3" t="e">
        <f t="shared" si="7"/>
        <v>#N/A</v>
      </c>
      <c r="F119" s="3">
        <f t="shared" si="8"/>
        <v>0</v>
      </c>
      <c r="G119" s="10">
        <f t="shared" si="12"/>
        <v>1.3068561665309608</v>
      </c>
      <c r="H119" s="12">
        <f>($G119/GeneralData_time_track_speed!$F$14)*1000</f>
        <v>2018.5147014866591</v>
      </c>
      <c r="I119" s="12">
        <f t="shared" si="9"/>
        <v>2018.5147014866591</v>
      </c>
      <c r="J119" s="12">
        <f>SUM($I$2:$I119)</f>
        <v>561822.63834752934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27</v>
      </c>
      <c r="B120">
        <v>119</v>
      </c>
      <c r="C120">
        <v>13.386900000000001</v>
      </c>
      <c r="D120">
        <v>70.927099999999996</v>
      </c>
      <c r="E120" s="3" t="e">
        <f t="shared" si="7"/>
        <v>#N/A</v>
      </c>
      <c r="F120" s="3">
        <f t="shared" si="8"/>
        <v>0</v>
      </c>
      <c r="G120" s="10">
        <f t="shared" si="12"/>
        <v>1.1946781072740904</v>
      </c>
      <c r="H120" s="12">
        <f>($G120/GeneralData_time_track_speed!$F$14)*1000</f>
        <v>1845.2492208673962</v>
      </c>
      <c r="I120" s="12">
        <f t="shared" si="9"/>
        <v>1845.2492208673962</v>
      </c>
      <c r="J120" s="12">
        <f>SUM($I$2:$I120)</f>
        <v>563667.88756839675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27</v>
      </c>
      <c r="B121">
        <v>120</v>
      </c>
      <c r="C121">
        <v>14.2384</v>
      </c>
      <c r="D121">
        <v>70.133200000000002</v>
      </c>
      <c r="E121" s="3" t="e">
        <f t="shared" si="7"/>
        <v>#N/A</v>
      </c>
      <c r="F121" s="3">
        <f t="shared" si="8"/>
        <v>0</v>
      </c>
      <c r="G121" s="10">
        <f t="shared" si="12"/>
        <v>1.1641861792685866</v>
      </c>
      <c r="H121" s="12">
        <f>($G121/GeneralData_time_track_speed!$F$14)*1000</f>
        <v>1798.1526799227547</v>
      </c>
      <c r="I121" s="12">
        <f t="shared" si="9"/>
        <v>1798.1526799227547</v>
      </c>
      <c r="J121" s="12">
        <f>SUM($I$2:$I121)</f>
        <v>565466.04024831951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27</v>
      </c>
      <c r="B122">
        <v>121</v>
      </c>
      <c r="C122">
        <v>15.5489</v>
      </c>
      <c r="D122">
        <v>69.208500000000001</v>
      </c>
      <c r="E122" s="3" t="e">
        <f t="shared" si="7"/>
        <v>#N/A</v>
      </c>
      <c r="F122" s="3">
        <f t="shared" si="8"/>
        <v>0</v>
      </c>
      <c r="G122" s="10">
        <f t="shared" si="12"/>
        <v>1.6038953644175173</v>
      </c>
      <c r="H122" s="12">
        <f>($G122/GeneralData_time_track_speed!$F$14)*1000</f>
        <v>2477.3088696646264</v>
      </c>
      <c r="I122" s="12">
        <f t="shared" si="9"/>
        <v>2477.3088696646264</v>
      </c>
      <c r="J122" s="12">
        <f>SUM($I$2:$I122)</f>
        <v>567943.34911798418</v>
      </c>
      <c r="K122" t="e">
        <f t="shared" si="10"/>
        <v>#N/A</v>
      </c>
      <c r="L122" t="e">
        <f t="shared" si="11"/>
        <v>#N/A</v>
      </c>
    </row>
    <row r="123" spans="1:12" x14ac:dyDescent="0.25">
      <c r="A123" t="s">
        <v>27</v>
      </c>
      <c r="B123">
        <v>122</v>
      </c>
      <c r="C123">
        <v>16.254799999999999</v>
      </c>
      <c r="D123">
        <v>68.290000000000006</v>
      </c>
      <c r="E123" s="3" t="e">
        <f t="shared" si="7"/>
        <v>#N/A</v>
      </c>
      <c r="F123" s="3">
        <f t="shared" si="8"/>
        <v>0</v>
      </c>
      <c r="G123" s="10">
        <f t="shared" si="12"/>
        <v>1.1584200706134151</v>
      </c>
      <c r="H123" s="12">
        <f>($G123/GeneralData_time_track_speed!$F$14)*1000</f>
        <v>1789.2465926356369</v>
      </c>
      <c r="I123" s="12">
        <f t="shared" si="9"/>
        <v>1789.2465926356369</v>
      </c>
      <c r="J123" s="12">
        <f>SUM($I$2:$I123)</f>
        <v>569732.59571061982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27</v>
      </c>
      <c r="B124">
        <v>123</v>
      </c>
      <c r="C124">
        <v>17.391999999999999</v>
      </c>
      <c r="D124">
        <v>67.553600000000003</v>
      </c>
      <c r="E124" s="3" t="e">
        <f t="shared" si="7"/>
        <v>#N/A</v>
      </c>
      <c r="F124" s="3">
        <f t="shared" si="8"/>
        <v>0</v>
      </c>
      <c r="G124" s="10">
        <f t="shared" si="12"/>
        <v>1.3548095069049393</v>
      </c>
      <c r="H124" s="12">
        <f>($G124/GeneralData_time_track_speed!$F$14)*1000</f>
        <v>2092.5814006454575</v>
      </c>
      <c r="I124" s="12">
        <f t="shared" si="9"/>
        <v>2092.5814006454575</v>
      </c>
      <c r="J124" s="12">
        <f>SUM($I$2:$I124)</f>
        <v>571825.17711126525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27</v>
      </c>
      <c r="B125">
        <v>124</v>
      </c>
      <c r="C125">
        <v>20.8047</v>
      </c>
      <c r="D125">
        <v>66.617599999999996</v>
      </c>
      <c r="E125" s="3" t="e">
        <f t="shared" si="7"/>
        <v>#N/A</v>
      </c>
      <c r="F125" s="3">
        <f t="shared" si="8"/>
        <v>0</v>
      </c>
      <c r="G125" s="10">
        <f t="shared" si="12"/>
        <v>3.5387310282077133</v>
      </c>
      <c r="H125" s="12">
        <f>($G125/GeneralData_time_track_speed!$F$14)*1000</f>
        <v>5465.7741134628877</v>
      </c>
      <c r="I125" s="12">
        <f t="shared" si="9"/>
        <v>5465.7741134628877</v>
      </c>
      <c r="J125" s="12">
        <f>SUM($I$2:$I125)</f>
        <v>577290.95122472814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27</v>
      </c>
      <c r="B126">
        <v>125</v>
      </c>
      <c r="C126">
        <v>21.496300000000002</v>
      </c>
      <c r="D126">
        <v>66.024900000000002</v>
      </c>
      <c r="E126" s="3" t="e">
        <f t="shared" si="7"/>
        <v>#N/A</v>
      </c>
      <c r="F126" s="3">
        <f t="shared" si="8"/>
        <v>0</v>
      </c>
      <c r="G126" s="10">
        <f t="shared" si="12"/>
        <v>0.91082591640773702</v>
      </c>
      <c r="H126" s="12">
        <f>($G126/GeneralData_time_track_speed!$F$14)*1000</f>
        <v>1406.8231453843928</v>
      </c>
      <c r="I126" s="12">
        <f t="shared" si="9"/>
        <v>1406.8231453843928</v>
      </c>
      <c r="J126" s="12">
        <f>SUM($I$2:$I126)</f>
        <v>578697.77437011257</v>
      </c>
      <c r="K126" t="e">
        <f t="shared" si="10"/>
        <v>#N/A</v>
      </c>
      <c r="L126" t="e">
        <f t="shared" si="11"/>
        <v>#N/A</v>
      </c>
    </row>
    <row r="127" spans="1:12" x14ac:dyDescent="0.25">
      <c r="A127" t="s">
        <v>27</v>
      </c>
      <c r="B127">
        <v>126</v>
      </c>
      <c r="C127">
        <v>22.3432</v>
      </c>
      <c r="D127">
        <v>64.378699999999995</v>
      </c>
      <c r="E127" s="3" t="e">
        <f t="shared" si="7"/>
        <v>#N/A</v>
      </c>
      <c r="F127" s="3">
        <f t="shared" si="8"/>
        <v>0</v>
      </c>
      <c r="G127" s="10">
        <f t="shared" si="12"/>
        <v>1.8512736291537295</v>
      </c>
      <c r="H127" s="12">
        <f>($G127/GeneralData_time_track_speed!$F$14)*1000</f>
        <v>2859.3988631822667</v>
      </c>
      <c r="I127" s="12">
        <f t="shared" si="9"/>
        <v>2859.3988631822667</v>
      </c>
      <c r="J127" s="12">
        <f>SUM($I$2:$I127)</f>
        <v>581557.17323329486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27</v>
      </c>
      <c r="B128">
        <v>127</v>
      </c>
      <c r="C128">
        <v>22.501000000000001</v>
      </c>
      <c r="D128">
        <v>63.674100000000003</v>
      </c>
      <c r="E128" s="3" t="e">
        <f t="shared" si="7"/>
        <v>#N/A</v>
      </c>
      <c r="F128" s="3">
        <f t="shared" si="8"/>
        <v>0</v>
      </c>
      <c r="G128" s="10">
        <f t="shared" si="12"/>
        <v>0.72205401460000862</v>
      </c>
      <c r="H128" s="12">
        <f>($G128/GeneralData_time_track_speed!$F$14)*1000</f>
        <v>1115.2540586057303</v>
      </c>
      <c r="I128" s="12">
        <f t="shared" si="9"/>
        <v>1115.2540586057303</v>
      </c>
      <c r="J128" s="12">
        <f>SUM($I$2:$I128)</f>
        <v>582672.42729190062</v>
      </c>
      <c r="K128" t="e">
        <f t="shared" si="10"/>
        <v>#N/A</v>
      </c>
      <c r="L128" t="e">
        <f t="shared" si="11"/>
        <v>#N/A</v>
      </c>
    </row>
    <row r="129" spans="1:12" x14ac:dyDescent="0.25">
      <c r="A129" t="s">
        <v>27</v>
      </c>
      <c r="B129" s="2">
        <v>128</v>
      </c>
      <c r="C129" s="2">
        <v>22.916399999999999</v>
      </c>
      <c r="D129" s="2">
        <v>63.509300000000003</v>
      </c>
      <c r="E129" s="2">
        <f t="shared" si="7"/>
        <v>8251</v>
      </c>
      <c r="F129" s="3">
        <f t="shared" si="8"/>
        <v>8251</v>
      </c>
      <c r="G129" s="10">
        <f t="shared" si="12"/>
        <v>0.44689618481253385</v>
      </c>
      <c r="H129" s="12">
        <f>($G129/GeneralData_time_track_speed!$F$14)*1000</f>
        <v>690.25692511894931</v>
      </c>
      <c r="I129" s="12">
        <f t="shared" si="9"/>
        <v>8941.2569251189489</v>
      </c>
      <c r="J129" s="12">
        <f>SUM($I$2:$I129)</f>
        <v>591613.68421701959</v>
      </c>
      <c r="K129">
        <f t="shared" si="10"/>
        <v>836808</v>
      </c>
      <c r="L129">
        <f t="shared" si="11"/>
        <v>845059</v>
      </c>
    </row>
    <row r="130" spans="1:12" x14ac:dyDescent="0.25">
      <c r="A130" t="s">
        <v>27</v>
      </c>
      <c r="B130">
        <v>129</v>
      </c>
      <c r="C130">
        <v>22.977399999999999</v>
      </c>
      <c r="D130">
        <v>60.960500000000003</v>
      </c>
      <c r="E130" s="3" t="e">
        <f t="shared" si="7"/>
        <v>#N/A</v>
      </c>
      <c r="F130" s="3">
        <f t="shared" si="8"/>
        <v>0</v>
      </c>
      <c r="G130" s="10">
        <f t="shared" si="12"/>
        <v>2.5495298468541212</v>
      </c>
      <c r="H130" s="12">
        <f>($G130/GeneralData_time_track_speed!$F$14)*1000</f>
        <v>3937.8958523146348</v>
      </c>
      <c r="I130" s="12">
        <f t="shared" si="9"/>
        <v>3937.8958523146348</v>
      </c>
      <c r="J130" s="12">
        <f>SUM($I$2:$I130)</f>
        <v>595551.58006933425</v>
      </c>
      <c r="K130" t="e">
        <f t="shared" si="10"/>
        <v>#N/A</v>
      </c>
      <c r="L130" t="e">
        <f t="shared" si="11"/>
        <v>#N/A</v>
      </c>
    </row>
    <row r="131" spans="1:12" x14ac:dyDescent="0.25">
      <c r="A131" t="s">
        <v>27</v>
      </c>
      <c r="B131">
        <v>130</v>
      </c>
      <c r="C131">
        <v>23.564699999999998</v>
      </c>
      <c r="D131">
        <v>60.226399999999998</v>
      </c>
      <c r="E131" s="3" t="e">
        <f t="shared" ref="E131:E194" si="13">INDEX($O$2:$Q$30,MATCH($C131,$O$2:$O$30,0),3)</f>
        <v>#N/A</v>
      </c>
      <c r="F131" s="3">
        <f t="shared" ref="F131:F194" si="14">IFERROR($E131,0)</f>
        <v>0</v>
      </c>
      <c r="G131" s="10">
        <f t="shared" si="12"/>
        <v>0.94011919457056425</v>
      </c>
      <c r="H131" s="12">
        <f>($G131/GeneralData_time_track_speed!$F$14)*1000</f>
        <v>1452.0683025338301</v>
      </c>
      <c r="I131" s="12">
        <f t="shared" ref="I131:I194" si="15">$F131+$H131</f>
        <v>1452.0683025338301</v>
      </c>
      <c r="J131" s="12">
        <f>SUM($I$2:$I131)</f>
        <v>597003.64837186807</v>
      </c>
      <c r="K131" t="e">
        <f t="shared" ref="K131:K194" si="16">INDEX($Q$2:$S$300,MATCH($F131,$Q$2:$Q$300,0),2)</f>
        <v>#N/A</v>
      </c>
      <c r="L131" t="e">
        <f t="shared" ref="L131:L194" si="17">INDEX($Q$2:$S$300,MATCH($F131,$Q$2:$Q$300,0),3)</f>
        <v>#N/A</v>
      </c>
    </row>
    <row r="132" spans="1:12" x14ac:dyDescent="0.25">
      <c r="A132" t="s">
        <v>27</v>
      </c>
      <c r="B132">
        <v>131</v>
      </c>
      <c r="C132">
        <v>24.619900000000001</v>
      </c>
      <c r="D132">
        <v>58.889800000000001</v>
      </c>
      <c r="E132" s="3" t="e">
        <f t="shared" si="13"/>
        <v>#N/A</v>
      </c>
      <c r="F132" s="3">
        <f t="shared" si="14"/>
        <v>0</v>
      </c>
      <c r="G132" s="10">
        <f t="shared" ref="G132:G195" si="18">SQRT(POWER(($C132-$C131),2)+POWER(($D132-$D131),2))</f>
        <v>1.7029229577406013</v>
      </c>
      <c r="H132" s="12">
        <f>($G132/GeneralData_time_track_speed!$F$14)*1000</f>
        <v>2630.2626974038258</v>
      </c>
      <c r="I132" s="12">
        <f t="shared" si="15"/>
        <v>2630.2626974038258</v>
      </c>
      <c r="J132" s="12">
        <f>SUM($I$2:$I132)</f>
        <v>599633.91106927185</v>
      </c>
      <c r="K132" t="e">
        <f t="shared" si="16"/>
        <v>#N/A</v>
      </c>
      <c r="L132" t="e">
        <f t="shared" si="17"/>
        <v>#N/A</v>
      </c>
    </row>
    <row r="133" spans="1:12" x14ac:dyDescent="0.25">
      <c r="A133" t="s">
        <v>27</v>
      </c>
      <c r="B133">
        <v>132</v>
      </c>
      <c r="C133">
        <v>25.1858</v>
      </c>
      <c r="D133">
        <v>57.970199999999998</v>
      </c>
      <c r="E133" s="3" t="e">
        <f t="shared" si="13"/>
        <v>#N/A</v>
      </c>
      <c r="F133" s="3">
        <f t="shared" si="14"/>
        <v>0</v>
      </c>
      <c r="G133" s="10">
        <f t="shared" si="18"/>
        <v>1.0797717212448212</v>
      </c>
      <c r="H133" s="12">
        <f>($G133/GeneralData_time_track_speed!$F$14)*1000</f>
        <v>1667.7696822350272</v>
      </c>
      <c r="I133" s="12">
        <f t="shared" si="15"/>
        <v>1667.7696822350272</v>
      </c>
      <c r="J133" s="12">
        <f>SUM($I$2:$I133)</f>
        <v>601301.68075150694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27</v>
      </c>
      <c r="B134">
        <v>133</v>
      </c>
      <c r="C134">
        <v>25.289100000000001</v>
      </c>
      <c r="D134">
        <v>56.938099999999999</v>
      </c>
      <c r="E134" s="3" t="e">
        <f t="shared" si="13"/>
        <v>#N/A</v>
      </c>
      <c r="F134" s="3">
        <f t="shared" si="14"/>
        <v>0</v>
      </c>
      <c r="G134" s="10">
        <f t="shared" si="18"/>
        <v>1.0372566220564705</v>
      </c>
      <c r="H134" s="12">
        <f>($G134/GeneralData_time_track_speed!$F$14)*1000</f>
        <v>1602.1026601520607</v>
      </c>
      <c r="I134" s="12">
        <f t="shared" si="15"/>
        <v>1602.1026601520607</v>
      </c>
      <c r="J134" s="12">
        <f>SUM($I$2:$I134)</f>
        <v>602903.78341165895</v>
      </c>
      <c r="K134" t="e">
        <f t="shared" si="16"/>
        <v>#N/A</v>
      </c>
      <c r="L134" t="e">
        <f t="shared" si="17"/>
        <v>#N/A</v>
      </c>
    </row>
    <row r="135" spans="1:12" x14ac:dyDescent="0.25">
      <c r="A135" t="s">
        <v>27</v>
      </c>
      <c r="B135">
        <v>134</v>
      </c>
      <c r="C135">
        <v>24.832899999999999</v>
      </c>
      <c r="D135">
        <v>55.808599999999998</v>
      </c>
      <c r="E135" s="3" t="e">
        <f t="shared" si="13"/>
        <v>#N/A</v>
      </c>
      <c r="F135" s="3">
        <f t="shared" si="14"/>
        <v>0</v>
      </c>
      <c r="G135" s="10">
        <f t="shared" si="18"/>
        <v>1.2181496993391259</v>
      </c>
      <c r="H135" s="12">
        <f>($G135/GeneralData_time_track_speed!$F$14)*1000</f>
        <v>1881.5024481650378</v>
      </c>
      <c r="I135" s="12">
        <f t="shared" si="15"/>
        <v>1881.5024481650378</v>
      </c>
      <c r="J135" s="12">
        <f>SUM($I$2:$I135)</f>
        <v>604785.28585982404</v>
      </c>
      <c r="K135" t="e">
        <f t="shared" si="16"/>
        <v>#N/A</v>
      </c>
      <c r="L135" t="e">
        <f t="shared" si="17"/>
        <v>#N/A</v>
      </c>
    </row>
    <row r="136" spans="1:12" x14ac:dyDescent="0.25">
      <c r="A136" t="s">
        <v>27</v>
      </c>
      <c r="B136">
        <v>135</v>
      </c>
      <c r="C136">
        <v>23.701499999999999</v>
      </c>
      <c r="D136">
        <v>54.817599999999999</v>
      </c>
      <c r="E136" s="3" t="e">
        <f t="shared" si="13"/>
        <v>#N/A</v>
      </c>
      <c r="F136" s="3">
        <f t="shared" si="14"/>
        <v>0</v>
      </c>
      <c r="G136" s="10">
        <f t="shared" si="18"/>
        <v>1.5040435366039102</v>
      </c>
      <c r="H136" s="12">
        <f>($G136/GeneralData_time_track_speed!$F$14)*1000</f>
        <v>2323.081964230113</v>
      </c>
      <c r="I136" s="12">
        <f t="shared" si="15"/>
        <v>2323.081964230113</v>
      </c>
      <c r="J136" s="12">
        <f>SUM($I$2:$I136)</f>
        <v>607108.36782405421</v>
      </c>
      <c r="K136" t="e">
        <f t="shared" si="16"/>
        <v>#N/A</v>
      </c>
      <c r="L136" t="e">
        <f t="shared" si="17"/>
        <v>#N/A</v>
      </c>
    </row>
    <row r="137" spans="1:12" x14ac:dyDescent="0.25">
      <c r="A137" t="s">
        <v>27</v>
      </c>
      <c r="B137">
        <v>136</v>
      </c>
      <c r="C137">
        <v>22.982500000000002</v>
      </c>
      <c r="D137">
        <v>53.9133</v>
      </c>
      <c r="E137" s="3" t="e">
        <f t="shared" si="13"/>
        <v>#N/A</v>
      </c>
      <c r="F137" s="3">
        <f t="shared" si="14"/>
        <v>0</v>
      </c>
      <c r="G137" s="10">
        <f t="shared" si="18"/>
        <v>1.1553006059030675</v>
      </c>
      <c r="H137" s="12">
        <f>($G137/GeneralData_time_track_speed!$F$14)*1000</f>
        <v>1784.4283995246687</v>
      </c>
      <c r="I137" s="12">
        <f t="shared" si="15"/>
        <v>1784.4283995246687</v>
      </c>
      <c r="J137" s="12">
        <f>SUM($I$2:$I137)</f>
        <v>608892.79622357886</v>
      </c>
      <c r="K137" t="e">
        <f t="shared" si="16"/>
        <v>#N/A</v>
      </c>
      <c r="L137" t="e">
        <f t="shared" si="17"/>
        <v>#N/A</v>
      </c>
    </row>
    <row r="138" spans="1:12" x14ac:dyDescent="0.25">
      <c r="A138" t="s">
        <v>27</v>
      </c>
      <c r="B138" s="2">
        <v>137</v>
      </c>
      <c r="C138" s="2">
        <v>21.625599999999999</v>
      </c>
      <c r="D138" s="2">
        <v>53.345799999999997</v>
      </c>
      <c r="E138" s="2">
        <f t="shared" si="13"/>
        <v>17559</v>
      </c>
      <c r="F138" s="3">
        <f t="shared" si="14"/>
        <v>17559</v>
      </c>
      <c r="G138" s="10">
        <f t="shared" si="18"/>
        <v>1.4707936157054842</v>
      </c>
      <c r="H138" s="12">
        <f>($G138/GeneralData_time_track_speed!$F$14)*1000</f>
        <v>2271.7255442386931</v>
      </c>
      <c r="I138" s="12">
        <f t="shared" si="15"/>
        <v>19830.725544238692</v>
      </c>
      <c r="J138" s="12">
        <f>SUM($I$2:$I138)</f>
        <v>628723.52176781755</v>
      </c>
      <c r="K138">
        <f t="shared" si="16"/>
        <v>869446</v>
      </c>
      <c r="L138">
        <f t="shared" si="17"/>
        <v>887005</v>
      </c>
    </row>
    <row r="139" spans="1:12" x14ac:dyDescent="0.25">
      <c r="A139" t="s">
        <v>27</v>
      </c>
      <c r="B139">
        <v>138</v>
      </c>
      <c r="C139">
        <v>20.136600000000001</v>
      </c>
      <c r="D139">
        <v>53.511099999999999</v>
      </c>
      <c r="E139" s="3" t="e">
        <f t="shared" si="13"/>
        <v>#N/A</v>
      </c>
      <c r="F139" s="3">
        <f t="shared" si="14"/>
        <v>0</v>
      </c>
      <c r="G139" s="10">
        <f t="shared" si="18"/>
        <v>1.4981472190676028</v>
      </c>
      <c r="H139" s="12">
        <f>($G139/GeneralData_time_track_speed!$F$14)*1000</f>
        <v>2313.9747618183414</v>
      </c>
      <c r="I139" s="12">
        <f t="shared" si="15"/>
        <v>2313.9747618183414</v>
      </c>
      <c r="J139" s="12">
        <f>SUM($I$2:$I139)</f>
        <v>631037.49652963586</v>
      </c>
      <c r="K139" t="e">
        <f t="shared" si="16"/>
        <v>#N/A</v>
      </c>
      <c r="L139" t="e">
        <f t="shared" si="17"/>
        <v>#N/A</v>
      </c>
    </row>
    <row r="140" spans="1:12" x14ac:dyDescent="0.25">
      <c r="A140" t="s">
        <v>27</v>
      </c>
      <c r="B140">
        <v>139</v>
      </c>
      <c r="C140">
        <v>19.069400000000002</v>
      </c>
      <c r="D140">
        <v>53.5672</v>
      </c>
      <c r="E140" s="3" t="e">
        <f t="shared" si="13"/>
        <v>#N/A</v>
      </c>
      <c r="F140" s="3">
        <f t="shared" si="14"/>
        <v>0</v>
      </c>
      <c r="G140" s="10">
        <f t="shared" si="18"/>
        <v>1.068673500186095</v>
      </c>
      <c r="H140" s="12">
        <f>($G140/GeneralData_time_track_speed!$F$14)*1000</f>
        <v>1650.6278398952893</v>
      </c>
      <c r="I140" s="12">
        <f t="shared" si="15"/>
        <v>1650.6278398952893</v>
      </c>
      <c r="J140" s="12">
        <f>SUM($I$2:$I140)</f>
        <v>632688.12436953117</v>
      </c>
      <c r="K140" t="e">
        <f t="shared" si="16"/>
        <v>#N/A</v>
      </c>
      <c r="L140" t="e">
        <f t="shared" si="17"/>
        <v>#N/A</v>
      </c>
    </row>
    <row r="141" spans="1:12" x14ac:dyDescent="0.25">
      <c r="A141" t="s">
        <v>27</v>
      </c>
      <c r="B141">
        <v>140</v>
      </c>
      <c r="C141">
        <v>18.823</v>
      </c>
      <c r="D141">
        <v>54.514800000000001</v>
      </c>
      <c r="E141" s="3" t="e">
        <f t="shared" si="13"/>
        <v>#N/A</v>
      </c>
      <c r="F141" s="3">
        <f t="shared" si="14"/>
        <v>0</v>
      </c>
      <c r="G141" s="10">
        <f t="shared" si="18"/>
        <v>0.97911118878297121</v>
      </c>
      <c r="H141" s="12">
        <f>($G141/GeneralData_time_track_speed!$F$14)*1000</f>
        <v>1512.293685842041</v>
      </c>
      <c r="I141" s="12">
        <f t="shared" si="15"/>
        <v>1512.293685842041</v>
      </c>
      <c r="J141" s="12">
        <f>SUM($I$2:$I141)</f>
        <v>634200.41805537324</v>
      </c>
      <c r="K141" t="e">
        <f t="shared" si="16"/>
        <v>#N/A</v>
      </c>
      <c r="L141" t="e">
        <f t="shared" si="17"/>
        <v>#N/A</v>
      </c>
    </row>
    <row r="142" spans="1:12" x14ac:dyDescent="0.25">
      <c r="A142" t="s">
        <v>27</v>
      </c>
      <c r="B142">
        <v>141</v>
      </c>
      <c r="C142">
        <v>18.824999999999999</v>
      </c>
      <c r="D142">
        <v>56.119</v>
      </c>
      <c r="E142" s="3" t="e">
        <f t="shared" si="13"/>
        <v>#N/A</v>
      </c>
      <c r="F142" s="3">
        <f t="shared" si="14"/>
        <v>0</v>
      </c>
      <c r="G142" s="10">
        <f t="shared" si="18"/>
        <v>1.6042012467268552</v>
      </c>
      <c r="H142" s="12">
        <f>($G142/GeneralData_time_track_speed!$F$14)*1000</f>
        <v>2477.7813225283276</v>
      </c>
      <c r="I142" s="12">
        <f t="shared" si="15"/>
        <v>2477.7813225283276</v>
      </c>
      <c r="J142" s="12">
        <f>SUM($I$2:$I142)</f>
        <v>636678.19937790162</v>
      </c>
      <c r="K142" t="e">
        <f t="shared" si="16"/>
        <v>#N/A</v>
      </c>
      <c r="L142" t="e">
        <f t="shared" si="17"/>
        <v>#N/A</v>
      </c>
    </row>
    <row r="143" spans="1:12" x14ac:dyDescent="0.25">
      <c r="A143" t="s">
        <v>27</v>
      </c>
      <c r="B143">
        <v>142</v>
      </c>
      <c r="C143">
        <v>19.037600000000001</v>
      </c>
      <c r="D143">
        <v>58.267499999999998</v>
      </c>
      <c r="E143" s="3" t="e">
        <f t="shared" si="13"/>
        <v>#N/A</v>
      </c>
      <c r="F143" s="3">
        <f t="shared" si="14"/>
        <v>0</v>
      </c>
      <c r="G143" s="10">
        <f t="shared" si="18"/>
        <v>2.1589930546437603</v>
      </c>
      <c r="H143" s="12">
        <f>($G143/GeneralData_time_track_speed!$F$14)*1000</f>
        <v>3334.6892587071675</v>
      </c>
      <c r="I143" s="12">
        <f t="shared" si="15"/>
        <v>3334.6892587071675</v>
      </c>
      <c r="J143" s="12">
        <f>SUM($I$2:$I143)</f>
        <v>640012.88863660884</v>
      </c>
      <c r="K143" t="e">
        <f t="shared" si="16"/>
        <v>#N/A</v>
      </c>
      <c r="L143" t="e">
        <f t="shared" si="17"/>
        <v>#N/A</v>
      </c>
    </row>
    <row r="144" spans="1:12" x14ac:dyDescent="0.25">
      <c r="A144" t="s">
        <v>27</v>
      </c>
      <c r="B144">
        <v>143</v>
      </c>
      <c r="C144">
        <v>19.270499999999998</v>
      </c>
      <c r="D144">
        <v>59.447699999999998</v>
      </c>
      <c r="E144" s="3" t="e">
        <f t="shared" si="13"/>
        <v>#N/A</v>
      </c>
      <c r="F144" s="3">
        <f t="shared" si="14"/>
        <v>0</v>
      </c>
      <c r="G144" s="10">
        <f t="shared" si="18"/>
        <v>1.202960701768764</v>
      </c>
      <c r="H144" s="12">
        <f>($G144/GeneralData_time_track_speed!$F$14)*1000</f>
        <v>1858.0421656321823</v>
      </c>
      <c r="I144" s="12">
        <f t="shared" si="15"/>
        <v>1858.0421656321823</v>
      </c>
      <c r="J144" s="12">
        <f>SUM($I$2:$I144)</f>
        <v>641870.93080224097</v>
      </c>
      <c r="K144" t="e">
        <f t="shared" si="16"/>
        <v>#N/A</v>
      </c>
      <c r="L144" t="e">
        <f t="shared" si="17"/>
        <v>#N/A</v>
      </c>
    </row>
    <row r="145" spans="1:12" x14ac:dyDescent="0.25">
      <c r="A145" t="s">
        <v>27</v>
      </c>
      <c r="B145">
        <v>144</v>
      </c>
      <c r="C145">
        <v>19.428000000000001</v>
      </c>
      <c r="D145">
        <v>60.204700000000003</v>
      </c>
      <c r="E145" s="3" t="e">
        <f t="shared" si="13"/>
        <v>#N/A</v>
      </c>
      <c r="F145" s="3">
        <f t="shared" si="14"/>
        <v>0</v>
      </c>
      <c r="G145" s="10">
        <f t="shared" si="18"/>
        <v>0.7732109996630987</v>
      </c>
      <c r="H145" s="12">
        <f>($G145/GeneralData_time_track_speed!$F$14)*1000</f>
        <v>1194.2689717064479</v>
      </c>
      <c r="I145" s="12">
        <f t="shared" si="15"/>
        <v>1194.2689717064479</v>
      </c>
      <c r="J145" s="12">
        <f>SUM($I$2:$I145)</f>
        <v>643065.19977394736</v>
      </c>
      <c r="K145" t="e">
        <f t="shared" si="16"/>
        <v>#N/A</v>
      </c>
      <c r="L145" t="e">
        <f t="shared" si="17"/>
        <v>#N/A</v>
      </c>
    </row>
    <row r="146" spans="1:12" x14ac:dyDescent="0.25">
      <c r="A146" t="s">
        <v>27</v>
      </c>
      <c r="B146">
        <v>145</v>
      </c>
      <c r="C146">
        <v>20.220099999999999</v>
      </c>
      <c r="D146">
        <v>61.091799999999999</v>
      </c>
      <c r="E146" s="3" t="e">
        <f t="shared" si="13"/>
        <v>#N/A</v>
      </c>
      <c r="F146" s="3">
        <f t="shared" si="14"/>
        <v>0</v>
      </c>
      <c r="G146" s="10">
        <f t="shared" si="18"/>
        <v>1.1892723910021583</v>
      </c>
      <c r="H146" s="12">
        <f>($G146/GeneralData_time_track_speed!$F$14)*1000</f>
        <v>1836.8997803961274</v>
      </c>
      <c r="I146" s="12">
        <f t="shared" si="15"/>
        <v>1836.8997803961274</v>
      </c>
      <c r="J146" s="12">
        <f>SUM($I$2:$I146)</f>
        <v>644902.0995543435</v>
      </c>
      <c r="K146" t="e">
        <f t="shared" si="16"/>
        <v>#N/A</v>
      </c>
      <c r="L146" t="e">
        <f t="shared" si="17"/>
        <v>#N/A</v>
      </c>
    </row>
    <row r="147" spans="1:12" x14ac:dyDescent="0.25">
      <c r="A147" t="s">
        <v>27</v>
      </c>
      <c r="B147" s="2">
        <v>146</v>
      </c>
      <c r="C147" s="2">
        <v>20.8355</v>
      </c>
      <c r="D147" s="2">
        <v>61.615000000000002</v>
      </c>
      <c r="E147" s="2">
        <f t="shared" si="13"/>
        <v>7062</v>
      </c>
      <c r="F147" s="3">
        <f t="shared" si="14"/>
        <v>7062</v>
      </c>
      <c r="G147" s="10">
        <f t="shared" si="18"/>
        <v>0.80774711389147302</v>
      </c>
      <c r="H147" s="12">
        <f>($G147/GeneralData_time_track_speed!$F$14)*1000</f>
        <v>1247.6119914568501</v>
      </c>
      <c r="I147" s="12">
        <f t="shared" si="15"/>
        <v>8309.6119914568499</v>
      </c>
      <c r="J147" s="12">
        <f>SUM($I$2:$I147)</f>
        <v>653211.71154580032</v>
      </c>
      <c r="K147">
        <f t="shared" si="16"/>
        <v>902699</v>
      </c>
      <c r="L147">
        <f t="shared" si="17"/>
        <v>909761</v>
      </c>
    </row>
    <row r="148" spans="1:12" x14ac:dyDescent="0.25">
      <c r="A148" t="s">
        <v>27</v>
      </c>
      <c r="B148">
        <v>147</v>
      </c>
      <c r="C148">
        <v>21.014600000000002</v>
      </c>
      <c r="D148">
        <v>63.201000000000001</v>
      </c>
      <c r="E148" s="3" t="e">
        <f t="shared" si="13"/>
        <v>#N/A</v>
      </c>
      <c r="F148" s="3">
        <f t="shared" si="14"/>
        <v>0</v>
      </c>
      <c r="G148" s="10">
        <f t="shared" si="18"/>
        <v>1.5960804522329055</v>
      </c>
      <c r="H148" s="12">
        <f>($G148/GeneralData_time_track_speed!$F$14)*1000</f>
        <v>2465.2382871939171</v>
      </c>
      <c r="I148" s="12">
        <f t="shared" si="15"/>
        <v>2465.2382871939171</v>
      </c>
      <c r="J148" s="12">
        <f>SUM($I$2:$I148)</f>
        <v>655676.94983299426</v>
      </c>
      <c r="K148" t="e">
        <f t="shared" si="16"/>
        <v>#N/A</v>
      </c>
      <c r="L148" t="e">
        <f t="shared" si="17"/>
        <v>#N/A</v>
      </c>
    </row>
    <row r="149" spans="1:12" x14ac:dyDescent="0.25">
      <c r="A149" t="s">
        <v>27</v>
      </c>
      <c r="B149">
        <v>148</v>
      </c>
      <c r="C149">
        <v>20.971399999999999</v>
      </c>
      <c r="D149">
        <v>64.549099999999996</v>
      </c>
      <c r="E149" s="3" t="e">
        <f t="shared" si="13"/>
        <v>#N/A</v>
      </c>
      <c r="F149" s="3">
        <f t="shared" si="14"/>
        <v>0</v>
      </c>
      <c r="G149" s="10">
        <f t="shared" si="18"/>
        <v>1.3487919965658113</v>
      </c>
      <c r="H149" s="12">
        <f>($G149/GeneralData_time_track_speed!$F$14)*1000</f>
        <v>2083.2870089618491</v>
      </c>
      <c r="I149" s="12">
        <f t="shared" si="15"/>
        <v>2083.2870089618491</v>
      </c>
      <c r="J149" s="12">
        <f>SUM($I$2:$I149)</f>
        <v>657760.23684195615</v>
      </c>
      <c r="K149" t="e">
        <f t="shared" si="16"/>
        <v>#N/A</v>
      </c>
      <c r="L149" t="e">
        <f t="shared" si="17"/>
        <v>#N/A</v>
      </c>
    </row>
    <row r="150" spans="1:12" x14ac:dyDescent="0.25">
      <c r="A150" t="s">
        <v>27</v>
      </c>
      <c r="B150">
        <v>149</v>
      </c>
      <c r="C150">
        <v>21.076899999999998</v>
      </c>
      <c r="D150">
        <v>65.334100000000007</v>
      </c>
      <c r="E150" s="3" t="e">
        <f t="shared" si="13"/>
        <v>#N/A</v>
      </c>
      <c r="F150" s="3">
        <f t="shared" si="14"/>
        <v>0</v>
      </c>
      <c r="G150" s="10">
        <f t="shared" si="18"/>
        <v>0.79205760522831725</v>
      </c>
      <c r="H150" s="12">
        <f>($G150/GeneralData_time_track_speed!$F$14)*1000</f>
        <v>1223.3786406821059</v>
      </c>
      <c r="I150" s="12">
        <f t="shared" si="15"/>
        <v>1223.3786406821059</v>
      </c>
      <c r="J150" s="12">
        <f>SUM($I$2:$I150)</f>
        <v>658983.61548263824</v>
      </c>
      <c r="K150" t="e">
        <f t="shared" si="16"/>
        <v>#N/A</v>
      </c>
      <c r="L150" t="e">
        <f t="shared" si="17"/>
        <v>#N/A</v>
      </c>
    </row>
    <row r="151" spans="1:12" x14ac:dyDescent="0.25">
      <c r="A151" t="s">
        <v>27</v>
      </c>
      <c r="B151">
        <v>150</v>
      </c>
      <c r="C151">
        <v>21.9876</v>
      </c>
      <c r="D151">
        <v>67.365300000000005</v>
      </c>
      <c r="E151" s="3" t="e">
        <f t="shared" si="13"/>
        <v>#N/A</v>
      </c>
      <c r="F151" s="3">
        <f t="shared" si="14"/>
        <v>0</v>
      </c>
      <c r="G151" s="10">
        <f t="shared" si="18"/>
        <v>2.2260161567248331</v>
      </c>
      <c r="H151" s="12">
        <f>($G151/GeneralData_time_track_speed!$F$14)*1000</f>
        <v>3438.2103043697552</v>
      </c>
      <c r="I151" s="12">
        <f t="shared" si="15"/>
        <v>3438.2103043697552</v>
      </c>
      <c r="J151" s="12">
        <f>SUM($I$2:$I151)</f>
        <v>662421.82578700804</v>
      </c>
      <c r="K151" t="e">
        <f t="shared" si="16"/>
        <v>#N/A</v>
      </c>
      <c r="L151" t="e">
        <f t="shared" si="17"/>
        <v>#N/A</v>
      </c>
    </row>
    <row r="152" spans="1:12" x14ac:dyDescent="0.25">
      <c r="A152" t="s">
        <v>27</v>
      </c>
      <c r="B152">
        <v>151</v>
      </c>
      <c r="C152">
        <v>23.398099999999999</v>
      </c>
      <c r="D152">
        <v>69.391599999999997</v>
      </c>
      <c r="E152" s="3" t="e">
        <f t="shared" si="13"/>
        <v>#N/A</v>
      </c>
      <c r="F152" s="3">
        <f t="shared" si="14"/>
        <v>0</v>
      </c>
      <c r="G152" s="10">
        <f t="shared" si="18"/>
        <v>2.4688867815272464</v>
      </c>
      <c r="H152" s="12">
        <f>($G152/GeneralData_time_track_speed!$F$14)*1000</f>
        <v>3813.3379881027358</v>
      </c>
      <c r="I152" s="12">
        <f t="shared" si="15"/>
        <v>3813.3379881027358</v>
      </c>
      <c r="J152" s="12">
        <f>SUM($I$2:$I152)</f>
        <v>666235.16377511073</v>
      </c>
      <c r="K152" t="e">
        <f t="shared" si="16"/>
        <v>#N/A</v>
      </c>
      <c r="L152" t="e">
        <f t="shared" si="17"/>
        <v>#N/A</v>
      </c>
    </row>
    <row r="153" spans="1:12" x14ac:dyDescent="0.25">
      <c r="A153" t="s">
        <v>27</v>
      </c>
      <c r="B153">
        <v>152</v>
      </c>
      <c r="C153">
        <v>22.368300000000001</v>
      </c>
      <c r="D153">
        <v>71.363699999999994</v>
      </c>
      <c r="E153" s="3" t="e">
        <f t="shared" si="13"/>
        <v>#N/A</v>
      </c>
      <c r="F153" s="3">
        <f t="shared" si="14"/>
        <v>0</v>
      </c>
      <c r="G153" s="10">
        <f t="shared" si="18"/>
        <v>2.2247845850778423</v>
      </c>
      <c r="H153" s="12">
        <f>($G153/GeneralData_time_track_speed!$F$14)*1000</f>
        <v>3436.3080709495434</v>
      </c>
      <c r="I153" s="12">
        <f t="shared" si="15"/>
        <v>3436.3080709495434</v>
      </c>
      <c r="J153" s="12">
        <f>SUM($I$2:$I153)</f>
        <v>669671.47184606025</v>
      </c>
      <c r="K153" t="e">
        <f t="shared" si="16"/>
        <v>#N/A</v>
      </c>
      <c r="L153" t="e">
        <f t="shared" si="17"/>
        <v>#N/A</v>
      </c>
    </row>
    <row r="154" spans="1:12" x14ac:dyDescent="0.25">
      <c r="A154" t="s">
        <v>27</v>
      </c>
      <c r="B154" s="2">
        <v>153</v>
      </c>
      <c r="C154" s="2">
        <v>20.893000000000001</v>
      </c>
      <c r="D154" s="2">
        <v>72.912400000000005</v>
      </c>
      <c r="E154" s="2">
        <f t="shared" si="13"/>
        <v>10042</v>
      </c>
      <c r="F154" s="3">
        <f t="shared" si="14"/>
        <v>10042</v>
      </c>
      <c r="G154" s="10">
        <f t="shared" si="18"/>
        <v>2.1389207044675675</v>
      </c>
      <c r="H154" s="12">
        <f>($G154/GeneralData_time_track_speed!$F$14)*1000</f>
        <v>3303.6863565044068</v>
      </c>
      <c r="I154" s="12">
        <f t="shared" si="15"/>
        <v>13345.686356504408</v>
      </c>
      <c r="J154" s="12">
        <f>SUM($I$2:$I154)</f>
        <v>683017.15820256469</v>
      </c>
      <c r="K154">
        <f t="shared" si="16"/>
        <v>932262</v>
      </c>
      <c r="L154">
        <f t="shared" si="17"/>
        <v>942304</v>
      </c>
    </row>
    <row r="155" spans="1:12" x14ac:dyDescent="0.25">
      <c r="A155" t="s">
        <v>27</v>
      </c>
      <c r="B155" s="2">
        <v>154</v>
      </c>
      <c r="C155" s="2">
        <v>20.230399999999999</v>
      </c>
      <c r="D155" s="2">
        <v>76.873699999999999</v>
      </c>
      <c r="E155" s="2">
        <f t="shared" si="13"/>
        <v>3928</v>
      </c>
      <c r="F155" s="3">
        <f t="shared" si="14"/>
        <v>3928</v>
      </c>
      <c r="G155" s="10">
        <f t="shared" si="18"/>
        <v>4.0163337074999079</v>
      </c>
      <c r="H155" s="12">
        <f>($G155/GeneralData_time_track_speed!$F$14)*1000</f>
        <v>6203.4589898175445</v>
      </c>
      <c r="I155" s="12">
        <f t="shared" si="15"/>
        <v>10131.458989817544</v>
      </c>
      <c r="J155" s="12">
        <f>SUM($I$2:$I155)</f>
        <v>693148.61719238223</v>
      </c>
      <c r="K155">
        <f t="shared" si="16"/>
        <v>951190</v>
      </c>
      <c r="L155">
        <f t="shared" si="17"/>
        <v>955118</v>
      </c>
    </row>
    <row r="156" spans="1:12" x14ac:dyDescent="0.25">
      <c r="A156" t="s">
        <v>27</v>
      </c>
      <c r="B156" s="2">
        <v>155</v>
      </c>
      <c r="C156" s="2">
        <v>20.593499999999999</v>
      </c>
      <c r="D156" s="2">
        <v>78.182100000000005</v>
      </c>
      <c r="E156" s="2">
        <f t="shared" si="13"/>
        <v>10257</v>
      </c>
      <c r="F156" s="3">
        <f t="shared" si="14"/>
        <v>10257</v>
      </c>
      <c r="G156" s="10">
        <f t="shared" si="18"/>
        <v>1.3578483604585658</v>
      </c>
      <c r="H156" s="12">
        <f>($G156/GeneralData_time_track_speed!$F$14)*1000</f>
        <v>2097.2750851768951</v>
      </c>
      <c r="I156" s="12">
        <f t="shared" si="15"/>
        <v>12354.275085176894</v>
      </c>
      <c r="J156" s="12">
        <f>SUM($I$2:$I156)</f>
        <v>705502.89227755915</v>
      </c>
      <c r="K156">
        <f t="shared" si="16"/>
        <v>958679</v>
      </c>
      <c r="L156">
        <f t="shared" si="17"/>
        <v>968936</v>
      </c>
    </row>
    <row r="157" spans="1:12" x14ac:dyDescent="0.25">
      <c r="A157" t="s">
        <v>27</v>
      </c>
      <c r="B157">
        <v>156</v>
      </c>
      <c r="C157">
        <v>16.9468</v>
      </c>
      <c r="D157">
        <v>76.860600000000005</v>
      </c>
      <c r="E157" s="3" t="e">
        <f t="shared" si="13"/>
        <v>#N/A</v>
      </c>
      <c r="F157" s="3">
        <f t="shared" si="14"/>
        <v>0</v>
      </c>
      <c r="G157" s="10">
        <f t="shared" si="18"/>
        <v>3.8787605159380485</v>
      </c>
      <c r="H157" s="12">
        <f>($G157/GeneralData_time_track_speed!$F$14)*1000</f>
        <v>5990.9692630902427</v>
      </c>
      <c r="I157" s="12">
        <f t="shared" si="15"/>
        <v>5990.9692630902427</v>
      </c>
      <c r="J157" s="12">
        <f>SUM($I$2:$I157)</f>
        <v>711493.86154064944</v>
      </c>
      <c r="K157" t="e">
        <f t="shared" si="16"/>
        <v>#N/A</v>
      </c>
      <c r="L157" t="e">
        <f t="shared" si="17"/>
        <v>#N/A</v>
      </c>
    </row>
    <row r="158" spans="1:12" x14ac:dyDescent="0.25">
      <c r="A158" t="s">
        <v>27</v>
      </c>
      <c r="B158">
        <v>157</v>
      </c>
      <c r="C158">
        <v>13.681800000000001</v>
      </c>
      <c r="D158">
        <v>76.897400000000005</v>
      </c>
      <c r="E158" s="3" t="e">
        <f t="shared" si="13"/>
        <v>#N/A</v>
      </c>
      <c r="F158" s="3">
        <f t="shared" si="14"/>
        <v>0</v>
      </c>
      <c r="G158" s="10">
        <f t="shared" si="18"/>
        <v>3.2652073808565345</v>
      </c>
      <c r="H158" s="12">
        <f>($G158/GeneralData_time_track_speed!$F$14)*1000</f>
        <v>5043.3010689746161</v>
      </c>
      <c r="I158" s="12">
        <f t="shared" si="15"/>
        <v>5043.3010689746161</v>
      </c>
      <c r="J158" s="12">
        <f>SUM($I$2:$I158)</f>
        <v>716537.16260962409</v>
      </c>
      <c r="K158" t="e">
        <f t="shared" si="16"/>
        <v>#N/A</v>
      </c>
      <c r="L158" t="e">
        <f t="shared" si="17"/>
        <v>#N/A</v>
      </c>
    </row>
    <row r="159" spans="1:12" x14ac:dyDescent="0.25">
      <c r="A159" t="s">
        <v>27</v>
      </c>
      <c r="B159">
        <v>158</v>
      </c>
      <c r="C159">
        <v>9.1234999999999999</v>
      </c>
      <c r="D159">
        <v>76.822000000000003</v>
      </c>
      <c r="E159" s="3" t="e">
        <f t="shared" si="13"/>
        <v>#N/A</v>
      </c>
      <c r="F159" s="3">
        <f t="shared" si="14"/>
        <v>0</v>
      </c>
      <c r="G159" s="10">
        <f t="shared" si="18"/>
        <v>4.5589235626406381</v>
      </c>
      <c r="H159" s="12">
        <f>($G159/GeneralData_time_track_speed!$F$14)*1000</f>
        <v>7041.5203063787612</v>
      </c>
      <c r="I159" s="12">
        <f t="shared" si="15"/>
        <v>7041.5203063787612</v>
      </c>
      <c r="J159" s="12">
        <f>SUM($I$2:$I159)</f>
        <v>723578.68291600281</v>
      </c>
      <c r="K159" t="e">
        <f t="shared" si="16"/>
        <v>#N/A</v>
      </c>
      <c r="L159" t="e">
        <f t="shared" si="17"/>
        <v>#N/A</v>
      </c>
    </row>
    <row r="160" spans="1:12" x14ac:dyDescent="0.25">
      <c r="A160" t="s">
        <v>27</v>
      </c>
      <c r="B160">
        <v>159</v>
      </c>
      <c r="C160">
        <v>8.0269999999999992</v>
      </c>
      <c r="D160">
        <v>76.608199999999997</v>
      </c>
      <c r="E160" s="3" t="e">
        <f t="shared" si="13"/>
        <v>#N/A</v>
      </c>
      <c r="F160" s="3">
        <f t="shared" si="14"/>
        <v>0</v>
      </c>
      <c r="G160" s="10">
        <f t="shared" si="18"/>
        <v>1.1171493588594159</v>
      </c>
      <c r="H160" s="12">
        <f>($G160/GeneralData_time_track_speed!$F$14)*1000</f>
        <v>1725.501598695409</v>
      </c>
      <c r="I160" s="12">
        <f t="shared" si="15"/>
        <v>1725.501598695409</v>
      </c>
      <c r="J160" s="12">
        <f>SUM($I$2:$I160)</f>
        <v>725304.18451469822</v>
      </c>
      <c r="K160" t="e">
        <f t="shared" si="16"/>
        <v>#N/A</v>
      </c>
      <c r="L160" t="e">
        <f t="shared" si="17"/>
        <v>#N/A</v>
      </c>
    </row>
    <row r="161" spans="1:12" x14ac:dyDescent="0.25">
      <c r="A161" t="s">
        <v>27</v>
      </c>
      <c r="B161">
        <v>160</v>
      </c>
      <c r="C161">
        <v>6.7657999999999996</v>
      </c>
      <c r="D161">
        <v>75.458500000000001</v>
      </c>
      <c r="E161" s="3" t="e">
        <f t="shared" si="13"/>
        <v>#N/A</v>
      </c>
      <c r="F161" s="3">
        <f t="shared" si="14"/>
        <v>0</v>
      </c>
      <c r="G161" s="10">
        <f t="shared" si="18"/>
        <v>1.7065859281032376</v>
      </c>
      <c r="H161" s="12">
        <f>($G161/GeneralData_time_track_speed!$F$14)*1000</f>
        <v>2635.920366332854</v>
      </c>
      <c r="I161" s="12">
        <f t="shared" si="15"/>
        <v>2635.920366332854</v>
      </c>
      <c r="J161" s="12">
        <f>SUM($I$2:$I161)</f>
        <v>727940.10488103109</v>
      </c>
      <c r="K161" t="e">
        <f t="shared" si="16"/>
        <v>#N/A</v>
      </c>
      <c r="L161" t="e">
        <f t="shared" si="17"/>
        <v>#N/A</v>
      </c>
    </row>
    <row r="162" spans="1:12" x14ac:dyDescent="0.25">
      <c r="A162" t="s">
        <v>27</v>
      </c>
      <c r="B162">
        <v>161</v>
      </c>
      <c r="C162">
        <v>6.7690000000000001</v>
      </c>
      <c r="D162">
        <v>73.002099999999999</v>
      </c>
      <c r="E162" s="3" t="e">
        <f t="shared" si="13"/>
        <v>#N/A</v>
      </c>
      <c r="F162" s="3">
        <f t="shared" si="14"/>
        <v>0</v>
      </c>
      <c r="G162" s="10">
        <f t="shared" si="18"/>
        <v>2.4564020843502008</v>
      </c>
      <c r="H162" s="12">
        <f>($G162/GeneralData_time_track_speed!$F$14)*1000</f>
        <v>3794.0546534551518</v>
      </c>
      <c r="I162" s="12">
        <f t="shared" si="15"/>
        <v>3794.0546534551518</v>
      </c>
      <c r="J162" s="12">
        <f>SUM($I$2:$I162)</f>
        <v>731734.15953448624</v>
      </c>
      <c r="K162" t="e">
        <f t="shared" si="16"/>
        <v>#N/A</v>
      </c>
      <c r="L162" t="e">
        <f t="shared" si="17"/>
        <v>#N/A</v>
      </c>
    </row>
    <row r="163" spans="1:12" x14ac:dyDescent="0.25">
      <c r="A163" t="s">
        <v>27</v>
      </c>
      <c r="B163">
        <v>162</v>
      </c>
      <c r="C163">
        <v>6.7819000000000003</v>
      </c>
      <c r="D163">
        <v>71.914199999999994</v>
      </c>
      <c r="E163" s="3" t="e">
        <f t="shared" si="13"/>
        <v>#N/A</v>
      </c>
      <c r="F163" s="3">
        <f t="shared" si="14"/>
        <v>0</v>
      </c>
      <c r="G163" s="10">
        <f t="shared" si="18"/>
        <v>1.0879764795251827</v>
      </c>
      <c r="H163" s="12">
        <f>($G163/GeneralData_time_track_speed!$F$14)*1000</f>
        <v>1680.4424044788348</v>
      </c>
      <c r="I163" s="12">
        <f t="shared" si="15"/>
        <v>1680.4424044788348</v>
      </c>
      <c r="J163" s="12">
        <f>SUM($I$2:$I163)</f>
        <v>733414.60193896503</v>
      </c>
      <c r="K163" t="e">
        <f t="shared" si="16"/>
        <v>#N/A</v>
      </c>
      <c r="L163" t="e">
        <f t="shared" si="17"/>
        <v>#N/A</v>
      </c>
    </row>
    <row r="164" spans="1:12" x14ac:dyDescent="0.25">
      <c r="A164" t="s">
        <v>27</v>
      </c>
      <c r="B164" s="2">
        <v>163</v>
      </c>
      <c r="C164" s="2">
        <v>6.8253000000000004</v>
      </c>
      <c r="D164" s="2">
        <v>67.158199999999994</v>
      </c>
      <c r="E164" s="2">
        <f t="shared" si="13"/>
        <v>6988</v>
      </c>
      <c r="F164" s="3">
        <f t="shared" si="14"/>
        <v>6988</v>
      </c>
      <c r="G164" s="10">
        <f t="shared" si="18"/>
        <v>4.7561980152218224</v>
      </c>
      <c r="H164" s="12">
        <f>($G164/GeneralData_time_track_speed!$F$14)*1000</f>
        <v>7346.2220730772906</v>
      </c>
      <c r="I164" s="12">
        <f t="shared" si="15"/>
        <v>14334.22207307729</v>
      </c>
      <c r="J164" s="12">
        <f>SUM($I$2:$I164)</f>
        <v>747748.82401204237</v>
      </c>
      <c r="K164">
        <f t="shared" si="16"/>
        <v>1004324</v>
      </c>
      <c r="L164">
        <f t="shared" si="17"/>
        <v>1011312</v>
      </c>
    </row>
    <row r="165" spans="1:12" x14ac:dyDescent="0.25">
      <c r="A165" t="s">
        <v>27</v>
      </c>
      <c r="B165">
        <v>164</v>
      </c>
      <c r="C165">
        <v>6.3920000000000003</v>
      </c>
      <c r="D165">
        <v>66.134100000000004</v>
      </c>
      <c r="E165" s="3" t="e">
        <f t="shared" si="13"/>
        <v>#N/A</v>
      </c>
      <c r="F165" s="3">
        <f t="shared" si="14"/>
        <v>0</v>
      </c>
      <c r="G165" s="10">
        <f t="shared" si="18"/>
        <v>1.1119935701252861</v>
      </c>
      <c r="H165" s="12">
        <f>($G165/GeneralData_time_track_speed!$F$14)*1000</f>
        <v>1717.5381857168975</v>
      </c>
      <c r="I165" s="12">
        <f t="shared" si="15"/>
        <v>1717.5381857168975</v>
      </c>
      <c r="J165" s="12">
        <f>SUM($I$2:$I165)</f>
        <v>749466.36219775921</v>
      </c>
      <c r="K165" t="e">
        <f t="shared" si="16"/>
        <v>#N/A</v>
      </c>
      <c r="L165" t="e">
        <f t="shared" si="17"/>
        <v>#N/A</v>
      </c>
    </row>
    <row r="166" spans="1:12" x14ac:dyDescent="0.25">
      <c r="A166" t="s">
        <v>27</v>
      </c>
      <c r="B166">
        <v>165</v>
      </c>
      <c r="C166">
        <v>4.7222</v>
      </c>
      <c r="D166">
        <v>66.000900000000001</v>
      </c>
      <c r="E166" s="3" t="e">
        <f t="shared" si="13"/>
        <v>#N/A</v>
      </c>
      <c r="F166" s="3">
        <f t="shared" si="14"/>
        <v>0</v>
      </c>
      <c r="G166" s="10">
        <f t="shared" si="18"/>
        <v>1.6751042594417822</v>
      </c>
      <c r="H166" s="12">
        <f>($G166/GeneralData_time_track_speed!$F$14)*1000</f>
        <v>2587.2951138774424</v>
      </c>
      <c r="I166" s="12">
        <f t="shared" si="15"/>
        <v>2587.2951138774424</v>
      </c>
      <c r="J166" s="12">
        <f>SUM($I$2:$I166)</f>
        <v>752053.65731163661</v>
      </c>
      <c r="K166" t="e">
        <f t="shared" si="16"/>
        <v>#N/A</v>
      </c>
      <c r="L166" t="e">
        <f t="shared" si="17"/>
        <v>#N/A</v>
      </c>
    </row>
    <row r="167" spans="1:12" x14ac:dyDescent="0.25">
      <c r="A167" t="s">
        <v>27</v>
      </c>
      <c r="B167" s="2">
        <v>166</v>
      </c>
      <c r="C167" s="2">
        <v>3.5432999999999999</v>
      </c>
      <c r="D167" s="2">
        <v>66.014399999999995</v>
      </c>
      <c r="E167" s="2">
        <f t="shared" si="13"/>
        <v>8150</v>
      </c>
      <c r="F167" s="3">
        <f t="shared" si="14"/>
        <v>8150</v>
      </c>
      <c r="G167" s="10">
        <f t="shared" si="18"/>
        <v>1.1789772940985759</v>
      </c>
      <c r="H167" s="12">
        <f>($G167/GeneralData_time_track_speed!$F$14)*1000</f>
        <v>1820.9984096215046</v>
      </c>
      <c r="I167" s="12">
        <f t="shared" si="15"/>
        <v>9970.9984096215048</v>
      </c>
      <c r="J167" s="12">
        <f>SUM($I$2:$I167)</f>
        <v>762024.65572125814</v>
      </c>
      <c r="K167">
        <f t="shared" si="16"/>
        <v>1025731</v>
      </c>
      <c r="L167">
        <f t="shared" si="17"/>
        <v>1033881</v>
      </c>
    </row>
    <row r="168" spans="1:12" x14ac:dyDescent="0.25">
      <c r="A168" t="s">
        <v>27</v>
      </c>
      <c r="B168">
        <v>167</v>
      </c>
      <c r="C168">
        <v>-0.16389999999999999</v>
      </c>
      <c r="D168">
        <v>65.976900000000001</v>
      </c>
      <c r="E168" s="3" t="e">
        <f t="shared" si="13"/>
        <v>#N/A</v>
      </c>
      <c r="F168" s="3">
        <f t="shared" si="14"/>
        <v>0</v>
      </c>
      <c r="G168" s="10">
        <f t="shared" si="18"/>
        <v>3.7073896598550302</v>
      </c>
      <c r="H168" s="12">
        <f>($G168/GeneralData_time_track_speed!$F$14)*1000</f>
        <v>5726.27709476375</v>
      </c>
      <c r="I168" s="12">
        <f t="shared" si="15"/>
        <v>5726.27709476375</v>
      </c>
      <c r="J168" s="12">
        <f>SUM($I$2:$I168)</f>
        <v>767750.93281602184</v>
      </c>
      <c r="K168" t="e">
        <f t="shared" si="16"/>
        <v>#N/A</v>
      </c>
      <c r="L168" t="e">
        <f t="shared" si="17"/>
        <v>#N/A</v>
      </c>
    </row>
    <row r="169" spans="1:12" x14ac:dyDescent="0.25">
      <c r="A169" t="s">
        <v>27</v>
      </c>
      <c r="B169">
        <v>168</v>
      </c>
      <c r="C169">
        <v>-0.19570000000000001</v>
      </c>
      <c r="D169">
        <v>53.850900000000003</v>
      </c>
      <c r="E169" s="3" t="e">
        <f t="shared" si="13"/>
        <v>#N/A</v>
      </c>
      <c r="F169" s="3">
        <f t="shared" si="14"/>
        <v>0</v>
      </c>
      <c r="G169" s="10">
        <f t="shared" si="18"/>
        <v>12.126041697107921</v>
      </c>
      <c r="H169" s="12">
        <f>($G169/GeneralData_time_track_speed!$F$14)*1000</f>
        <v>18729.370579032806</v>
      </c>
      <c r="I169" s="12">
        <f t="shared" si="15"/>
        <v>18729.370579032806</v>
      </c>
      <c r="J169" s="12">
        <f>SUM($I$2:$I169)</f>
        <v>786480.30339505465</v>
      </c>
      <c r="K169" t="e">
        <f t="shared" si="16"/>
        <v>#N/A</v>
      </c>
      <c r="L169" t="e">
        <f t="shared" si="17"/>
        <v>#N/A</v>
      </c>
    </row>
    <row r="170" spans="1:12" x14ac:dyDescent="0.25">
      <c r="A170" t="s">
        <v>27</v>
      </c>
      <c r="B170">
        <v>169</v>
      </c>
      <c r="C170">
        <v>-0.13550000000000001</v>
      </c>
      <c r="D170">
        <v>51.213500000000003</v>
      </c>
      <c r="E170" s="3" t="e">
        <f t="shared" si="13"/>
        <v>#N/A</v>
      </c>
      <c r="F170" s="3">
        <f t="shared" si="14"/>
        <v>0</v>
      </c>
      <c r="G170" s="10">
        <f t="shared" si="18"/>
        <v>2.6380869583848061</v>
      </c>
      <c r="H170" s="12">
        <f>($G170/GeneralData_time_track_speed!$F$14)*1000</f>
        <v>4074.6774172058817</v>
      </c>
      <c r="I170" s="12">
        <f t="shared" si="15"/>
        <v>4074.6774172058817</v>
      </c>
      <c r="J170" s="12">
        <f>SUM($I$2:$I170)</f>
        <v>790554.98081226053</v>
      </c>
      <c r="K170" t="e">
        <f t="shared" si="16"/>
        <v>#N/A</v>
      </c>
      <c r="L170" t="e">
        <f t="shared" si="17"/>
        <v>#N/A</v>
      </c>
    </row>
    <row r="171" spans="1:12" x14ac:dyDescent="0.25">
      <c r="A171" t="s">
        <v>27</v>
      </c>
      <c r="B171" s="2">
        <v>170</v>
      </c>
      <c r="C171" s="2">
        <v>3.4733999999999998</v>
      </c>
      <c r="D171" s="2">
        <v>51.185000000000002</v>
      </c>
      <c r="E171" s="2">
        <f t="shared" si="13"/>
        <v>3260</v>
      </c>
      <c r="F171" s="3">
        <f t="shared" si="14"/>
        <v>3260</v>
      </c>
      <c r="G171" s="10">
        <f t="shared" si="18"/>
        <v>3.609012532535735</v>
      </c>
      <c r="H171" s="12">
        <f>($G171/GeneralData_time_track_speed!$F$14)*1000</f>
        <v>5574.3279492727515</v>
      </c>
      <c r="I171" s="12">
        <f t="shared" si="15"/>
        <v>8834.3279492727524</v>
      </c>
      <c r="J171" s="12">
        <f>SUM($I$2:$I171)</f>
        <v>799389.30876153323</v>
      </c>
      <c r="K171">
        <f t="shared" si="16"/>
        <v>1059338</v>
      </c>
      <c r="L171">
        <f t="shared" si="17"/>
        <v>1062598</v>
      </c>
    </row>
    <row r="172" spans="1:12" x14ac:dyDescent="0.25">
      <c r="A172" t="s">
        <v>27</v>
      </c>
      <c r="B172">
        <v>171</v>
      </c>
      <c r="C172">
        <v>5.1779000000000002</v>
      </c>
      <c r="D172">
        <v>49.967500000000001</v>
      </c>
      <c r="E172" s="3" t="e">
        <f t="shared" si="13"/>
        <v>#N/A</v>
      </c>
      <c r="F172" s="3">
        <f t="shared" si="14"/>
        <v>0</v>
      </c>
      <c r="G172" s="10">
        <f t="shared" si="18"/>
        <v>2.0946662025248806</v>
      </c>
      <c r="H172" s="12">
        <f>($G172/GeneralData_time_track_speed!$F$14)*1000</f>
        <v>3235.3327265747989</v>
      </c>
      <c r="I172" s="12">
        <f t="shared" si="15"/>
        <v>3235.3327265747989</v>
      </c>
      <c r="J172" s="12">
        <f>SUM($I$2:$I172)</f>
        <v>802624.64148810809</v>
      </c>
      <c r="K172" t="e">
        <f t="shared" si="16"/>
        <v>#N/A</v>
      </c>
      <c r="L172" t="e">
        <f t="shared" si="17"/>
        <v>#N/A</v>
      </c>
    </row>
    <row r="173" spans="1:12" x14ac:dyDescent="0.25">
      <c r="A173" t="s">
        <v>27</v>
      </c>
      <c r="B173">
        <v>172</v>
      </c>
      <c r="C173">
        <v>6.4524999999999997</v>
      </c>
      <c r="D173">
        <v>49.057000000000002</v>
      </c>
      <c r="E173" s="3" t="e">
        <f t="shared" si="13"/>
        <v>#N/A</v>
      </c>
      <c r="F173" s="3">
        <f t="shared" si="14"/>
        <v>0</v>
      </c>
      <c r="G173" s="10">
        <f t="shared" si="18"/>
        <v>1.5664020588597287</v>
      </c>
      <c r="H173" s="12">
        <f>($G173/GeneralData_time_track_speed!$F$14)*1000</f>
        <v>2419.3982973966608</v>
      </c>
      <c r="I173" s="12">
        <f t="shared" si="15"/>
        <v>2419.3982973966608</v>
      </c>
      <c r="J173" s="12">
        <f>SUM($I$2:$I173)</f>
        <v>805044.03978550469</v>
      </c>
      <c r="K173" t="e">
        <f t="shared" si="16"/>
        <v>#N/A</v>
      </c>
      <c r="L173" t="e">
        <f t="shared" si="17"/>
        <v>#N/A</v>
      </c>
    </row>
    <row r="174" spans="1:12" x14ac:dyDescent="0.25">
      <c r="A174" t="s">
        <v>27</v>
      </c>
      <c r="B174">
        <v>173</v>
      </c>
      <c r="C174">
        <v>7.0209999999999999</v>
      </c>
      <c r="D174">
        <v>47.881</v>
      </c>
      <c r="E174" s="3" t="e">
        <f t="shared" si="13"/>
        <v>#N/A</v>
      </c>
      <c r="F174" s="3">
        <f t="shared" si="14"/>
        <v>0</v>
      </c>
      <c r="G174" s="10">
        <f t="shared" si="18"/>
        <v>1.3062037551622661</v>
      </c>
      <c r="H174" s="12">
        <f>($G174/GeneralData_time_track_speed!$F$14)*1000</f>
        <v>2017.5070145101931</v>
      </c>
      <c r="I174" s="12">
        <f t="shared" si="15"/>
        <v>2017.5070145101931</v>
      </c>
      <c r="J174" s="12">
        <f>SUM($I$2:$I174)</f>
        <v>807061.54680001491</v>
      </c>
      <c r="K174" t="e">
        <f t="shared" si="16"/>
        <v>#N/A</v>
      </c>
      <c r="L174" t="e">
        <f t="shared" si="17"/>
        <v>#N/A</v>
      </c>
    </row>
    <row r="175" spans="1:12" x14ac:dyDescent="0.25">
      <c r="A175" t="s">
        <v>27</v>
      </c>
      <c r="B175">
        <v>174</v>
      </c>
      <c r="C175">
        <v>6.9419000000000004</v>
      </c>
      <c r="D175">
        <v>41.192599999999999</v>
      </c>
      <c r="E175" s="3" t="e">
        <f t="shared" si="13"/>
        <v>#N/A</v>
      </c>
      <c r="F175" s="3">
        <f t="shared" si="14"/>
        <v>0</v>
      </c>
      <c r="G175" s="10">
        <f t="shared" si="18"/>
        <v>6.6888677195770603</v>
      </c>
      <c r="H175" s="12">
        <f>($G175/GeneralData_time_track_speed!$F$14)*1000</f>
        <v>10331.341867640773</v>
      </c>
      <c r="I175" s="12">
        <f t="shared" si="15"/>
        <v>10331.341867640773</v>
      </c>
      <c r="J175" s="12">
        <f>SUM($I$2:$I175)</f>
        <v>817392.88866765564</v>
      </c>
      <c r="K175" t="e">
        <f t="shared" si="16"/>
        <v>#N/A</v>
      </c>
      <c r="L175" t="e">
        <f t="shared" si="17"/>
        <v>#N/A</v>
      </c>
    </row>
    <row r="176" spans="1:12" x14ac:dyDescent="0.25">
      <c r="A176" t="s">
        <v>27</v>
      </c>
      <c r="B176">
        <v>175</v>
      </c>
      <c r="C176">
        <v>5.9115000000000002</v>
      </c>
      <c r="D176">
        <v>40.413800000000002</v>
      </c>
      <c r="E176" s="3" t="e">
        <f t="shared" si="13"/>
        <v>#N/A</v>
      </c>
      <c r="F176" s="3">
        <f t="shared" si="14"/>
        <v>0</v>
      </c>
      <c r="G176" s="10">
        <f t="shared" si="18"/>
        <v>1.2916089191392244</v>
      </c>
      <c r="H176" s="12">
        <f>($G176/GeneralData_time_track_speed!$F$14)*1000</f>
        <v>1994.9644487460525</v>
      </c>
      <c r="I176" s="12">
        <f t="shared" si="15"/>
        <v>1994.9644487460525</v>
      </c>
      <c r="J176" s="12">
        <f>SUM($I$2:$I176)</f>
        <v>819387.8531164017</v>
      </c>
      <c r="K176" t="e">
        <f t="shared" si="16"/>
        <v>#N/A</v>
      </c>
      <c r="L176" t="e">
        <f t="shared" si="17"/>
        <v>#N/A</v>
      </c>
    </row>
    <row r="177" spans="1:12" x14ac:dyDescent="0.25">
      <c r="A177" t="s">
        <v>27</v>
      </c>
      <c r="B177">
        <v>176</v>
      </c>
      <c r="C177">
        <v>4.7279</v>
      </c>
      <c r="D177">
        <v>39.944899999999997</v>
      </c>
      <c r="E177" s="3" t="e">
        <f t="shared" si="13"/>
        <v>#N/A</v>
      </c>
      <c r="F177" s="3">
        <f t="shared" si="14"/>
        <v>0</v>
      </c>
      <c r="G177" s="10">
        <f t="shared" si="18"/>
        <v>1.2730970779952349</v>
      </c>
      <c r="H177" s="12">
        <f>($G177/GeneralData_time_track_speed!$F$14)*1000</f>
        <v>1966.3718427212309</v>
      </c>
      <c r="I177" s="12">
        <f t="shared" si="15"/>
        <v>1966.3718427212309</v>
      </c>
      <c r="J177" s="12">
        <f>SUM($I$2:$I177)</f>
        <v>821354.22495912295</v>
      </c>
      <c r="K177" t="e">
        <f t="shared" si="16"/>
        <v>#N/A</v>
      </c>
      <c r="L177" t="e">
        <f t="shared" si="17"/>
        <v>#N/A</v>
      </c>
    </row>
    <row r="178" spans="1:12" x14ac:dyDescent="0.25">
      <c r="A178" t="s">
        <v>27</v>
      </c>
      <c r="B178" s="2">
        <v>177</v>
      </c>
      <c r="C178" s="2">
        <v>3.8281000000000001</v>
      </c>
      <c r="D178" s="2">
        <v>39.922699999999999</v>
      </c>
      <c r="E178" s="2">
        <f t="shared" si="13"/>
        <v>13802</v>
      </c>
      <c r="F178" s="3">
        <f t="shared" si="14"/>
        <v>13802</v>
      </c>
      <c r="G178" s="10">
        <f t="shared" si="18"/>
        <v>0.90007381919484797</v>
      </c>
      <c r="H178" s="12">
        <f>($G178/GeneralData_time_track_speed!$F$14)*1000</f>
        <v>1390.215911281774</v>
      </c>
      <c r="I178" s="12">
        <f t="shared" si="15"/>
        <v>15192.215911281774</v>
      </c>
      <c r="J178" s="12">
        <f>SUM($I$2:$I178)</f>
        <v>836546.44087040471</v>
      </c>
      <c r="K178">
        <f t="shared" si="16"/>
        <v>1086808</v>
      </c>
      <c r="L178">
        <f t="shared" si="17"/>
        <v>1100610</v>
      </c>
    </row>
    <row r="179" spans="1:12" x14ac:dyDescent="0.25">
      <c r="A179" t="s">
        <v>27</v>
      </c>
      <c r="B179">
        <v>178</v>
      </c>
      <c r="C179">
        <v>2.6387999999999998</v>
      </c>
      <c r="D179">
        <v>38.7258</v>
      </c>
      <c r="E179" s="3" t="e">
        <f t="shared" si="13"/>
        <v>#N/A</v>
      </c>
      <c r="F179" s="3">
        <f t="shared" si="14"/>
        <v>0</v>
      </c>
      <c r="G179" s="10">
        <f t="shared" si="18"/>
        <v>1.687306759306084</v>
      </c>
      <c r="H179" s="12">
        <f>($G179/GeneralData_time_track_speed!$F$14)*1000</f>
        <v>2606.1425785042225</v>
      </c>
      <c r="I179" s="12">
        <f t="shared" si="15"/>
        <v>2606.1425785042225</v>
      </c>
      <c r="J179" s="12">
        <f>SUM($I$2:$I179)</f>
        <v>839152.58344890887</v>
      </c>
      <c r="K179" t="e">
        <f t="shared" si="16"/>
        <v>#N/A</v>
      </c>
      <c r="L179" t="e">
        <f t="shared" si="17"/>
        <v>#N/A</v>
      </c>
    </row>
    <row r="180" spans="1:12" x14ac:dyDescent="0.25">
      <c r="A180" t="s">
        <v>27</v>
      </c>
      <c r="B180">
        <v>179</v>
      </c>
      <c r="C180">
        <v>2.2475000000000001</v>
      </c>
      <c r="D180">
        <v>34.9559</v>
      </c>
      <c r="E180" s="3" t="e">
        <f t="shared" si="13"/>
        <v>#N/A</v>
      </c>
      <c r="F180" s="3">
        <f t="shared" si="14"/>
        <v>0</v>
      </c>
      <c r="G180" s="10">
        <f t="shared" si="18"/>
        <v>3.7901532554766169</v>
      </c>
      <c r="H180" s="12">
        <f>($G180/GeneralData_time_track_speed!$F$14)*1000</f>
        <v>5854.1102402839097</v>
      </c>
      <c r="I180" s="12">
        <f t="shared" si="15"/>
        <v>5854.1102402839097</v>
      </c>
      <c r="J180" s="12">
        <f>SUM($I$2:$I180)</f>
        <v>845006.69368919276</v>
      </c>
      <c r="K180" t="e">
        <f t="shared" si="16"/>
        <v>#N/A</v>
      </c>
      <c r="L180" t="e">
        <f t="shared" si="17"/>
        <v>#N/A</v>
      </c>
    </row>
    <row r="181" spans="1:12" x14ac:dyDescent="0.25">
      <c r="A181" t="s">
        <v>27</v>
      </c>
      <c r="B181">
        <v>180</v>
      </c>
      <c r="C181">
        <v>2.5078</v>
      </c>
      <c r="D181">
        <v>30.7439</v>
      </c>
      <c r="E181" s="3" t="e">
        <f t="shared" si="13"/>
        <v>#N/A</v>
      </c>
      <c r="F181" s="3">
        <f t="shared" si="14"/>
        <v>0</v>
      </c>
      <c r="G181" s="10">
        <f t="shared" si="18"/>
        <v>4.2200355555374172</v>
      </c>
      <c r="H181" s="12">
        <f>($G181/GeneralData_time_track_speed!$F$14)*1000</f>
        <v>6518.0882393968423</v>
      </c>
      <c r="I181" s="12">
        <f t="shared" si="15"/>
        <v>6518.0882393968423</v>
      </c>
      <c r="J181" s="12">
        <f>SUM($I$2:$I181)</f>
        <v>851524.78192858957</v>
      </c>
      <c r="K181" t="e">
        <f t="shared" si="16"/>
        <v>#N/A</v>
      </c>
      <c r="L181" t="e">
        <f t="shared" si="17"/>
        <v>#N/A</v>
      </c>
    </row>
    <row r="182" spans="1:12" x14ac:dyDescent="0.25">
      <c r="A182" t="s">
        <v>27</v>
      </c>
      <c r="B182">
        <v>181</v>
      </c>
      <c r="C182">
        <v>3.6095999999999999</v>
      </c>
      <c r="D182">
        <v>30.0688</v>
      </c>
      <c r="E182" s="3" t="e">
        <f t="shared" si="13"/>
        <v>#N/A</v>
      </c>
      <c r="F182" s="3">
        <f t="shared" si="14"/>
        <v>0</v>
      </c>
      <c r="G182" s="10">
        <f t="shared" si="18"/>
        <v>1.2921777161056449</v>
      </c>
      <c r="H182" s="12">
        <f>($G182/GeneralData_time_track_speed!$F$14)*1000</f>
        <v>1995.8429884570664</v>
      </c>
      <c r="I182" s="12">
        <f t="shared" si="15"/>
        <v>1995.8429884570664</v>
      </c>
      <c r="J182" s="12">
        <f>SUM($I$2:$I182)</f>
        <v>853520.62491704663</v>
      </c>
      <c r="K182" t="e">
        <f t="shared" si="16"/>
        <v>#N/A</v>
      </c>
      <c r="L182" t="e">
        <f t="shared" si="17"/>
        <v>#N/A</v>
      </c>
    </row>
    <row r="183" spans="1:12" x14ac:dyDescent="0.25">
      <c r="A183" t="s">
        <v>27</v>
      </c>
      <c r="B183" s="2">
        <v>182</v>
      </c>
      <c r="C183" s="2">
        <v>5.8841999999999999</v>
      </c>
      <c r="D183" s="2">
        <v>29.642399999999999</v>
      </c>
      <c r="E183" s="2">
        <f t="shared" si="13"/>
        <v>773</v>
      </c>
      <c r="F183" s="3">
        <f t="shared" si="14"/>
        <v>773</v>
      </c>
      <c r="G183" s="10">
        <f t="shared" si="18"/>
        <v>2.3142217093442019</v>
      </c>
      <c r="H183" s="12">
        <f>($G183/GeneralData_time_track_speed!$F$14)*1000</f>
        <v>3574.4488662518697</v>
      </c>
      <c r="I183" s="12">
        <f t="shared" si="15"/>
        <v>4347.4488662518697</v>
      </c>
      <c r="J183" s="12">
        <f>SUM($I$2:$I183)</f>
        <v>857868.07378329849</v>
      </c>
      <c r="K183">
        <f t="shared" si="16"/>
        <v>1116894</v>
      </c>
      <c r="L183">
        <f t="shared" si="17"/>
        <v>1117667</v>
      </c>
    </row>
    <row r="184" spans="1:12" x14ac:dyDescent="0.25">
      <c r="A184" t="s">
        <v>27</v>
      </c>
      <c r="B184">
        <v>183</v>
      </c>
      <c r="C184">
        <v>7.3044000000000002</v>
      </c>
      <c r="D184">
        <v>28.774699999999999</v>
      </c>
      <c r="E184" s="3" t="e">
        <f t="shared" si="13"/>
        <v>#N/A</v>
      </c>
      <c r="F184" s="3">
        <f t="shared" si="14"/>
        <v>0</v>
      </c>
      <c r="G184" s="10">
        <f t="shared" si="18"/>
        <v>1.6642930421052657</v>
      </c>
      <c r="H184" s="12">
        <f>($G184/GeneralData_time_track_speed!$F$14)*1000</f>
        <v>2570.5965653350622</v>
      </c>
      <c r="I184" s="12">
        <f t="shared" si="15"/>
        <v>2570.5965653350622</v>
      </c>
      <c r="J184" s="12">
        <f>SUM($I$2:$I184)</f>
        <v>860438.67034863355</v>
      </c>
      <c r="K184" t="e">
        <f t="shared" si="16"/>
        <v>#N/A</v>
      </c>
      <c r="L184" t="e">
        <f t="shared" si="17"/>
        <v>#N/A</v>
      </c>
    </row>
    <row r="185" spans="1:12" x14ac:dyDescent="0.25">
      <c r="A185" t="s">
        <v>27</v>
      </c>
      <c r="B185">
        <v>184</v>
      </c>
      <c r="C185">
        <v>7.4808000000000003</v>
      </c>
      <c r="D185">
        <v>25.711600000000001</v>
      </c>
      <c r="E185" s="3" t="e">
        <f t="shared" si="13"/>
        <v>#N/A</v>
      </c>
      <c r="F185" s="3">
        <f t="shared" si="14"/>
        <v>0</v>
      </c>
      <c r="G185" s="10">
        <f t="shared" si="18"/>
        <v>3.0681751204910048</v>
      </c>
      <c r="H185" s="12">
        <f>($G185/GeneralData_time_track_speed!$F$14)*1000</f>
        <v>4738.9733821177724</v>
      </c>
      <c r="I185" s="12">
        <f t="shared" si="15"/>
        <v>4738.9733821177724</v>
      </c>
      <c r="J185" s="12">
        <f>SUM($I$2:$I185)</f>
        <v>865177.64373075136</v>
      </c>
      <c r="K185" t="e">
        <f t="shared" si="16"/>
        <v>#N/A</v>
      </c>
      <c r="L185" t="e">
        <f t="shared" si="17"/>
        <v>#N/A</v>
      </c>
    </row>
    <row r="186" spans="1:12" x14ac:dyDescent="0.25">
      <c r="A186" t="s">
        <v>27</v>
      </c>
      <c r="B186">
        <v>185</v>
      </c>
      <c r="C186">
        <v>7.4695999999999998</v>
      </c>
      <c r="D186">
        <v>21.639199999999999</v>
      </c>
      <c r="E186" s="3" t="e">
        <f t="shared" si="13"/>
        <v>#N/A</v>
      </c>
      <c r="F186" s="3">
        <f t="shared" si="14"/>
        <v>0</v>
      </c>
      <c r="G186" s="10">
        <f t="shared" si="18"/>
        <v>4.0724154012084792</v>
      </c>
      <c r="H186" s="12">
        <f>($G186/GeneralData_time_track_speed!$F$14)*1000</f>
        <v>6290.0803993759628</v>
      </c>
      <c r="I186" s="12">
        <f t="shared" si="15"/>
        <v>6290.0803993759628</v>
      </c>
      <c r="J186" s="12">
        <f>SUM($I$2:$I186)</f>
        <v>871467.72413012735</v>
      </c>
      <c r="K186" t="e">
        <f t="shared" si="16"/>
        <v>#N/A</v>
      </c>
      <c r="L186" t="e">
        <f t="shared" si="17"/>
        <v>#N/A</v>
      </c>
    </row>
    <row r="187" spans="1:12" x14ac:dyDescent="0.25">
      <c r="A187" t="s">
        <v>27</v>
      </c>
      <c r="B187">
        <v>186</v>
      </c>
      <c r="C187">
        <v>7.0570000000000004</v>
      </c>
      <c r="D187">
        <v>19.638999999999999</v>
      </c>
      <c r="E187" s="3" t="e">
        <f t="shared" si="13"/>
        <v>#N/A</v>
      </c>
      <c r="F187" s="3">
        <f t="shared" si="14"/>
        <v>0</v>
      </c>
      <c r="G187" s="10">
        <f t="shared" si="18"/>
        <v>2.0423121211019626</v>
      </c>
      <c r="H187" s="12">
        <f>($G187/GeneralData_time_track_speed!$F$14)*1000</f>
        <v>3154.4688291227103</v>
      </c>
      <c r="I187" s="12">
        <f t="shared" si="15"/>
        <v>3154.4688291227103</v>
      </c>
      <c r="J187" s="12">
        <f>SUM($I$2:$I187)</f>
        <v>874622.19295925007</v>
      </c>
      <c r="K187" t="e">
        <f t="shared" si="16"/>
        <v>#N/A</v>
      </c>
      <c r="L187" t="e">
        <f t="shared" si="17"/>
        <v>#N/A</v>
      </c>
    </row>
    <row r="188" spans="1:12" x14ac:dyDescent="0.25">
      <c r="A188" t="s">
        <v>27</v>
      </c>
      <c r="B188">
        <v>187</v>
      </c>
      <c r="C188">
        <v>3.9975999999999998</v>
      </c>
      <c r="D188">
        <v>18.468499999999999</v>
      </c>
      <c r="E188" s="3" t="e">
        <f t="shared" si="13"/>
        <v>#N/A</v>
      </c>
      <c r="F188" s="3">
        <f t="shared" si="14"/>
        <v>0</v>
      </c>
      <c r="G188" s="10">
        <f t="shared" si="18"/>
        <v>3.2756676586613613</v>
      </c>
      <c r="H188" s="12">
        <f>($G188/GeneralData_time_track_speed!$F$14)*1000</f>
        <v>5059.4575711754096</v>
      </c>
      <c r="I188" s="12">
        <f t="shared" si="15"/>
        <v>5059.4575711754096</v>
      </c>
      <c r="J188" s="12">
        <f>SUM($I$2:$I188)</f>
        <v>879681.65053042548</v>
      </c>
      <c r="K188" t="e">
        <f t="shared" si="16"/>
        <v>#N/A</v>
      </c>
      <c r="L188" t="e">
        <f t="shared" si="17"/>
        <v>#N/A</v>
      </c>
    </row>
    <row r="189" spans="1:12" x14ac:dyDescent="0.25">
      <c r="A189" t="s">
        <v>27</v>
      </c>
      <c r="B189" s="2">
        <v>188</v>
      </c>
      <c r="C189" s="2">
        <v>2.6248</v>
      </c>
      <c r="D189" s="2">
        <v>17.147500000000001</v>
      </c>
      <c r="E189" s="2">
        <f t="shared" si="13"/>
        <v>11298</v>
      </c>
      <c r="F189" s="3">
        <f t="shared" si="14"/>
        <v>11298</v>
      </c>
      <c r="G189" s="10">
        <f t="shared" si="18"/>
        <v>1.9051563820327175</v>
      </c>
      <c r="H189" s="12">
        <f>($G189/GeneralData_time_track_speed!$F$14)*1000</f>
        <v>2942.6238818402267</v>
      </c>
      <c r="I189" s="12">
        <f t="shared" si="15"/>
        <v>14240.623881840227</v>
      </c>
      <c r="J189" s="12">
        <f>SUM($I$2:$I189)</f>
        <v>893922.27441226575</v>
      </c>
      <c r="K189">
        <f t="shared" si="16"/>
        <v>1137230</v>
      </c>
      <c r="L189">
        <f t="shared" si="17"/>
        <v>1148528</v>
      </c>
    </row>
    <row r="190" spans="1:12" x14ac:dyDescent="0.25">
      <c r="A190" t="s">
        <v>27</v>
      </c>
      <c r="B190">
        <v>189</v>
      </c>
      <c r="C190">
        <v>0.72860000000000003</v>
      </c>
      <c r="D190">
        <v>16.036999999999999</v>
      </c>
      <c r="E190" s="3" t="e">
        <f t="shared" si="13"/>
        <v>#N/A</v>
      </c>
      <c r="F190" s="3">
        <f t="shared" si="14"/>
        <v>0</v>
      </c>
      <c r="G190" s="10">
        <f t="shared" si="18"/>
        <v>2.1974495875901234</v>
      </c>
      <c r="H190" s="12">
        <f>($G190/GeneralData_time_track_speed!$F$14)*1000</f>
        <v>3394.0875912157057</v>
      </c>
      <c r="I190" s="12">
        <f t="shared" si="15"/>
        <v>3394.0875912157057</v>
      </c>
      <c r="J190" s="12">
        <f>SUM($I$2:$I190)</f>
        <v>897316.36200348148</v>
      </c>
      <c r="K190" t="e">
        <f t="shared" si="16"/>
        <v>#N/A</v>
      </c>
      <c r="L190" t="e">
        <f t="shared" si="17"/>
        <v>#N/A</v>
      </c>
    </row>
    <row r="191" spans="1:12" x14ac:dyDescent="0.25">
      <c r="A191" t="s">
        <v>27</v>
      </c>
      <c r="B191">
        <v>190</v>
      </c>
      <c r="C191">
        <v>-1.9943</v>
      </c>
      <c r="D191">
        <v>16.181799999999999</v>
      </c>
      <c r="E191" s="3" t="e">
        <f t="shared" si="13"/>
        <v>#N/A</v>
      </c>
      <c r="F191" s="3">
        <f t="shared" si="14"/>
        <v>0</v>
      </c>
      <c r="G191" s="10">
        <f t="shared" si="18"/>
        <v>2.7267474122111128</v>
      </c>
      <c r="H191" s="12">
        <f>($G191/GeneralData_time_track_speed!$F$14)*1000</f>
        <v>4211.6186002313507</v>
      </c>
      <c r="I191" s="12">
        <f t="shared" si="15"/>
        <v>4211.6186002313507</v>
      </c>
      <c r="J191" s="12">
        <f>SUM($I$2:$I191)</f>
        <v>901527.98060371284</v>
      </c>
      <c r="K191" t="e">
        <f t="shared" si="16"/>
        <v>#N/A</v>
      </c>
      <c r="L191" t="e">
        <f t="shared" si="17"/>
        <v>#N/A</v>
      </c>
    </row>
    <row r="192" spans="1:12" x14ac:dyDescent="0.25">
      <c r="A192" t="s">
        <v>27</v>
      </c>
      <c r="B192">
        <v>191</v>
      </c>
      <c r="C192">
        <v>-3.3542000000000001</v>
      </c>
      <c r="D192">
        <v>17.295300000000001</v>
      </c>
      <c r="E192" s="3" t="e">
        <f t="shared" si="13"/>
        <v>#N/A</v>
      </c>
      <c r="F192" s="3">
        <f t="shared" si="14"/>
        <v>0</v>
      </c>
      <c r="G192" s="10">
        <f t="shared" si="18"/>
        <v>1.7576149350753723</v>
      </c>
      <c r="H192" s="12">
        <f>($G192/GeneralData_time_track_speed!$F$14)*1000</f>
        <v>2714.7376098929767</v>
      </c>
      <c r="I192" s="12">
        <f t="shared" si="15"/>
        <v>2714.7376098929767</v>
      </c>
      <c r="J192" s="12">
        <f>SUM($I$2:$I192)</f>
        <v>904242.71821360581</v>
      </c>
      <c r="K192" t="e">
        <f t="shared" si="16"/>
        <v>#N/A</v>
      </c>
      <c r="L192" t="e">
        <f t="shared" si="17"/>
        <v>#N/A</v>
      </c>
    </row>
    <row r="193" spans="1:12" x14ac:dyDescent="0.25">
      <c r="A193" t="s">
        <v>27</v>
      </c>
      <c r="B193">
        <v>192</v>
      </c>
      <c r="C193">
        <v>-4.2278000000000002</v>
      </c>
      <c r="D193">
        <v>18.404399999999999</v>
      </c>
      <c r="E193" s="3" t="e">
        <f t="shared" si="13"/>
        <v>#N/A</v>
      </c>
      <c r="F193" s="3">
        <f t="shared" si="14"/>
        <v>0</v>
      </c>
      <c r="G193" s="10">
        <f t="shared" si="18"/>
        <v>1.4118356030359893</v>
      </c>
      <c r="H193" s="12">
        <f>($G193/GeneralData_time_track_speed!$F$14)*1000</f>
        <v>2180.6614941988814</v>
      </c>
      <c r="I193" s="12">
        <f t="shared" si="15"/>
        <v>2180.6614941988814</v>
      </c>
      <c r="J193" s="12">
        <f>SUM($I$2:$I193)</f>
        <v>906423.37970780465</v>
      </c>
      <c r="K193" t="e">
        <f t="shared" si="16"/>
        <v>#N/A</v>
      </c>
      <c r="L193" t="e">
        <f t="shared" si="17"/>
        <v>#N/A</v>
      </c>
    </row>
    <row r="194" spans="1:12" x14ac:dyDescent="0.25">
      <c r="A194" t="s">
        <v>27</v>
      </c>
      <c r="B194">
        <v>193</v>
      </c>
      <c r="C194">
        <v>-5.7552000000000003</v>
      </c>
      <c r="D194">
        <v>18.6007</v>
      </c>
      <c r="E194" s="3" t="e">
        <f t="shared" si="13"/>
        <v>#N/A</v>
      </c>
      <c r="F194" s="3">
        <f t="shared" si="14"/>
        <v>0</v>
      </c>
      <c r="G194" s="10">
        <f t="shared" si="18"/>
        <v>1.5399624833092527</v>
      </c>
      <c r="H194" s="12">
        <f>($G194/GeneralData_time_track_speed!$F$14)*1000</f>
        <v>2378.5608484742056</v>
      </c>
      <c r="I194" s="12">
        <f t="shared" si="15"/>
        <v>2378.5608484742056</v>
      </c>
      <c r="J194" s="12">
        <f>SUM($I$2:$I194)</f>
        <v>908801.9405562788</v>
      </c>
      <c r="K194" t="e">
        <f t="shared" si="16"/>
        <v>#N/A</v>
      </c>
      <c r="L194" t="e">
        <f t="shared" si="17"/>
        <v>#N/A</v>
      </c>
    </row>
    <row r="195" spans="1:12" x14ac:dyDescent="0.25">
      <c r="A195" t="s">
        <v>27</v>
      </c>
      <c r="B195">
        <v>194</v>
      </c>
      <c r="C195">
        <v>-7.8562000000000003</v>
      </c>
      <c r="D195">
        <v>19.6173</v>
      </c>
      <c r="E195" s="3" t="e">
        <f t="shared" ref="E195:E207" si="19">INDEX($O$2:$Q$30,MATCH($C195,$O$2:$O$30,0),3)</f>
        <v>#N/A</v>
      </c>
      <c r="F195" s="3">
        <f t="shared" ref="F195:F207" si="20">IFERROR($E195,0)</f>
        <v>0</v>
      </c>
      <c r="G195" s="10">
        <f t="shared" si="18"/>
        <v>2.334025826763706</v>
      </c>
      <c r="H195" s="12">
        <f>($G195/GeneralData_time_track_speed!$F$14)*1000</f>
        <v>3605.0374674958384</v>
      </c>
      <c r="I195" s="12">
        <f t="shared" ref="I195:I207" si="21">$F195+$H195</f>
        <v>3605.0374674958384</v>
      </c>
      <c r="J195" s="12">
        <f>SUM($I$2:$I195)</f>
        <v>912406.97802377469</v>
      </c>
      <c r="K195" t="e">
        <f t="shared" ref="K195:K207" si="22">INDEX($Q$2:$S$300,MATCH($F195,$Q$2:$Q$300,0),2)</f>
        <v>#N/A</v>
      </c>
      <c r="L195" t="e">
        <f t="shared" ref="L195:L207" si="23">INDEX($Q$2:$S$300,MATCH($F195,$Q$2:$Q$300,0),3)</f>
        <v>#N/A</v>
      </c>
    </row>
    <row r="196" spans="1:12" x14ac:dyDescent="0.25">
      <c r="A196" t="s">
        <v>27</v>
      </c>
      <c r="B196">
        <v>195</v>
      </c>
      <c r="C196">
        <v>-9.5747999999999998</v>
      </c>
      <c r="D196">
        <v>19.1463</v>
      </c>
      <c r="E196" s="3" t="e">
        <f t="shared" si="19"/>
        <v>#N/A</v>
      </c>
      <c r="F196" s="3">
        <f t="shared" si="20"/>
        <v>0</v>
      </c>
      <c r="G196" s="10">
        <f t="shared" ref="G196:G207" si="24">SQRT(POWER(($C196-$C195),2)+POWER(($D196-$D195),2))</f>
        <v>1.7819727719580898</v>
      </c>
      <c r="H196" s="12">
        <f>($G196/GeneralData_time_track_speed!$F$14)*1000</f>
        <v>2752.3596934116945</v>
      </c>
      <c r="I196" s="12">
        <f t="shared" si="21"/>
        <v>2752.3596934116945</v>
      </c>
      <c r="J196" s="12">
        <f>SUM($I$2:$I196)</f>
        <v>915159.33771718643</v>
      </c>
      <c r="K196" t="e">
        <f t="shared" si="22"/>
        <v>#N/A</v>
      </c>
      <c r="L196" t="e">
        <f t="shared" si="23"/>
        <v>#N/A</v>
      </c>
    </row>
    <row r="197" spans="1:12" x14ac:dyDescent="0.25">
      <c r="A197" t="s">
        <v>27</v>
      </c>
      <c r="B197">
        <v>196</v>
      </c>
      <c r="C197">
        <v>-9.3292999999999999</v>
      </c>
      <c r="D197">
        <v>18.034300000000002</v>
      </c>
      <c r="E197" s="3" t="e">
        <f t="shared" si="19"/>
        <v>#N/A</v>
      </c>
      <c r="F197" s="3">
        <f t="shared" si="20"/>
        <v>0</v>
      </c>
      <c r="G197" s="10">
        <f t="shared" si="24"/>
        <v>1.138777524365491</v>
      </c>
      <c r="H197" s="12">
        <f>($G197/GeneralData_time_track_speed!$F$14)*1000</f>
        <v>1758.9075473822377</v>
      </c>
      <c r="I197" s="12">
        <f t="shared" si="21"/>
        <v>1758.9075473822377</v>
      </c>
      <c r="J197" s="12">
        <f>SUM($I$2:$I197)</f>
        <v>916918.24526456872</v>
      </c>
      <c r="K197" t="e">
        <f t="shared" si="22"/>
        <v>#N/A</v>
      </c>
      <c r="L197" t="e">
        <f t="shared" si="23"/>
        <v>#N/A</v>
      </c>
    </row>
    <row r="198" spans="1:12" x14ac:dyDescent="0.25">
      <c r="A198" t="s">
        <v>27</v>
      </c>
      <c r="B198">
        <v>197</v>
      </c>
      <c r="C198">
        <v>-8.5963999999999992</v>
      </c>
      <c r="D198">
        <v>16.650099999999998</v>
      </c>
      <c r="E198" s="3" t="e">
        <f t="shared" si="19"/>
        <v>#N/A</v>
      </c>
      <c r="F198" s="3">
        <f t="shared" si="20"/>
        <v>0</v>
      </c>
      <c r="G198" s="10">
        <f t="shared" si="24"/>
        <v>1.5662541460439972</v>
      </c>
      <c r="H198" s="12">
        <f>($G198/GeneralData_time_track_speed!$F$14)*1000</f>
        <v>2419.1698375242286</v>
      </c>
      <c r="I198" s="12">
        <f t="shared" si="21"/>
        <v>2419.1698375242286</v>
      </c>
      <c r="J198" s="12">
        <f>SUM($I$2:$I198)</f>
        <v>919337.4151020929</v>
      </c>
      <c r="K198" t="e">
        <f t="shared" si="22"/>
        <v>#N/A</v>
      </c>
      <c r="L198" t="e">
        <f t="shared" si="23"/>
        <v>#N/A</v>
      </c>
    </row>
    <row r="199" spans="1:12" x14ac:dyDescent="0.25">
      <c r="A199" t="s">
        <v>27</v>
      </c>
      <c r="B199">
        <v>198</v>
      </c>
      <c r="C199">
        <v>-6.9413</v>
      </c>
      <c r="D199">
        <v>14.7554</v>
      </c>
      <c r="E199" s="3" t="e">
        <f t="shared" si="19"/>
        <v>#N/A</v>
      </c>
      <c r="F199" s="3">
        <f t="shared" si="20"/>
        <v>0</v>
      </c>
      <c r="G199" s="10">
        <f t="shared" si="24"/>
        <v>2.5157988989583391</v>
      </c>
      <c r="H199" s="12">
        <f>($G199/GeneralData_time_track_speed!$F$14)*1000</f>
        <v>3885.7964583901662</v>
      </c>
      <c r="I199" s="12">
        <f t="shared" si="21"/>
        <v>3885.7964583901662</v>
      </c>
      <c r="J199" s="12">
        <f>SUM($I$2:$I199)</f>
        <v>923223.21156048309</v>
      </c>
      <c r="K199" t="e">
        <f t="shared" si="22"/>
        <v>#N/A</v>
      </c>
      <c r="L199" t="e">
        <f t="shared" si="23"/>
        <v>#N/A</v>
      </c>
    </row>
    <row r="200" spans="1:12" x14ac:dyDescent="0.25">
      <c r="A200" t="s">
        <v>27</v>
      </c>
      <c r="B200">
        <v>199</v>
      </c>
      <c r="C200">
        <v>-4.9078999999999997</v>
      </c>
      <c r="D200">
        <v>13.928599999999999</v>
      </c>
      <c r="E200" s="3" t="e">
        <f t="shared" si="19"/>
        <v>#N/A</v>
      </c>
      <c r="F200" s="3">
        <f t="shared" si="20"/>
        <v>0</v>
      </c>
      <c r="G200" s="10">
        <f t="shared" si="24"/>
        <v>2.1950657848911961</v>
      </c>
      <c r="H200" s="12">
        <f>($G200/GeneralData_time_track_speed!$F$14)*1000</f>
        <v>3390.4056704990585</v>
      </c>
      <c r="I200" s="12">
        <f t="shared" si="21"/>
        <v>3390.4056704990585</v>
      </c>
      <c r="J200" s="12">
        <f>SUM($I$2:$I200)</f>
        <v>926613.61723098217</v>
      </c>
      <c r="K200" t="e">
        <f t="shared" si="22"/>
        <v>#N/A</v>
      </c>
      <c r="L200" t="e">
        <f t="shared" si="23"/>
        <v>#N/A</v>
      </c>
    </row>
    <row r="201" spans="1:12" x14ac:dyDescent="0.25">
      <c r="A201" t="s">
        <v>27</v>
      </c>
      <c r="B201" s="2">
        <v>200</v>
      </c>
      <c r="C201" s="2">
        <v>-4.2</v>
      </c>
      <c r="D201" s="2">
        <v>13.854799999999999</v>
      </c>
      <c r="E201" s="2">
        <f t="shared" si="19"/>
        <v>4336</v>
      </c>
      <c r="F201" s="3">
        <f t="shared" si="20"/>
        <v>4336</v>
      </c>
      <c r="G201" s="10">
        <f t="shared" si="24"/>
        <v>0.71173650320887671</v>
      </c>
      <c r="H201" s="12">
        <f>($G201/GeneralData_time_track_speed!$F$14)*1000</f>
        <v>1099.318067362686</v>
      </c>
      <c r="I201" s="12">
        <f t="shared" si="21"/>
        <v>5435.3180673626857</v>
      </c>
      <c r="J201" s="12">
        <f>SUM($I$2:$I201)</f>
        <v>932048.93529834482</v>
      </c>
      <c r="K201">
        <f t="shared" si="22"/>
        <v>1184039</v>
      </c>
      <c r="L201">
        <f t="shared" si="23"/>
        <v>1188375</v>
      </c>
    </row>
    <row r="202" spans="1:12" x14ac:dyDescent="0.25">
      <c r="A202" t="s">
        <v>27</v>
      </c>
      <c r="B202">
        <v>201</v>
      </c>
      <c r="C202">
        <v>-3.3090999999999999</v>
      </c>
      <c r="D202">
        <v>12.5809</v>
      </c>
      <c r="E202" s="3" t="e">
        <f t="shared" si="19"/>
        <v>#N/A</v>
      </c>
      <c r="F202" s="3">
        <f t="shared" si="20"/>
        <v>0</v>
      </c>
      <c r="G202" s="10">
        <f t="shared" si="24"/>
        <v>1.5545172948539359</v>
      </c>
      <c r="H202" s="12">
        <f>($G202/GeneralData_time_track_speed!$F$14)*1000</f>
        <v>2401.0415941237425</v>
      </c>
      <c r="I202" s="12">
        <f t="shared" si="21"/>
        <v>2401.0415941237425</v>
      </c>
      <c r="J202" s="12">
        <f>SUM($I$2:$I202)</f>
        <v>934449.97689246852</v>
      </c>
      <c r="K202" t="e">
        <f t="shared" si="22"/>
        <v>#N/A</v>
      </c>
      <c r="L202" t="e">
        <f t="shared" si="23"/>
        <v>#N/A</v>
      </c>
    </row>
    <row r="203" spans="1:12" x14ac:dyDescent="0.25">
      <c r="A203" t="s">
        <v>27</v>
      </c>
      <c r="B203" s="2">
        <v>202</v>
      </c>
      <c r="C203" s="2">
        <v>-2.5922000000000001</v>
      </c>
      <c r="D203" s="2">
        <v>8.2751000000000001</v>
      </c>
      <c r="E203" s="2">
        <f t="shared" si="19"/>
        <v>788</v>
      </c>
      <c r="F203" s="3">
        <f t="shared" si="20"/>
        <v>788</v>
      </c>
      <c r="G203" s="10">
        <f t="shared" si="24"/>
        <v>4.3650726511708831</v>
      </c>
      <c r="H203" s="12">
        <f>($G203/GeneralData_time_track_speed!$F$14)*1000</f>
        <v>6742.1063963254701</v>
      </c>
      <c r="I203" s="12">
        <f t="shared" si="21"/>
        <v>7530.1063963254701</v>
      </c>
      <c r="J203" s="12">
        <f>SUM($I$2:$I203)</f>
        <v>941980.08328879403</v>
      </c>
      <c r="K203">
        <f t="shared" si="22"/>
        <v>1204197</v>
      </c>
      <c r="L203">
        <f t="shared" si="23"/>
        <v>1204985</v>
      </c>
    </row>
    <row r="204" spans="1:12" x14ac:dyDescent="0.25">
      <c r="A204" t="s">
        <v>27</v>
      </c>
      <c r="B204">
        <v>203</v>
      </c>
      <c r="C204">
        <v>-1.7878000000000001</v>
      </c>
      <c r="D204">
        <v>6.5667</v>
      </c>
      <c r="E204" s="3" t="e">
        <f t="shared" si="19"/>
        <v>#N/A</v>
      </c>
      <c r="F204" s="3">
        <f t="shared" si="20"/>
        <v>0</v>
      </c>
      <c r="G204" s="10">
        <f t="shared" si="24"/>
        <v>1.8883034501901437</v>
      </c>
      <c r="H204" s="12">
        <f>($G204/GeneralData_time_track_speed!$F$14)*1000</f>
        <v>2916.5935568828231</v>
      </c>
      <c r="I204" s="12">
        <f t="shared" si="21"/>
        <v>2916.5935568828231</v>
      </c>
      <c r="J204" s="12">
        <f>SUM($I$2:$I204)</f>
        <v>944896.67684567685</v>
      </c>
      <c r="K204" t="e">
        <f t="shared" si="22"/>
        <v>#N/A</v>
      </c>
      <c r="L204" t="e">
        <f t="shared" si="23"/>
        <v>#N/A</v>
      </c>
    </row>
    <row r="205" spans="1:12" x14ac:dyDescent="0.25">
      <c r="A205" t="s">
        <v>27</v>
      </c>
      <c r="B205">
        <v>204</v>
      </c>
      <c r="C205">
        <v>-1.2202</v>
      </c>
      <c r="D205">
        <v>5.7872000000000003</v>
      </c>
      <c r="E205" s="3" t="e">
        <f t="shared" si="19"/>
        <v>#N/A</v>
      </c>
      <c r="F205" s="3">
        <f t="shared" si="20"/>
        <v>0</v>
      </c>
      <c r="G205" s="10">
        <f t="shared" si="24"/>
        <v>0.96425619520955097</v>
      </c>
      <c r="H205" s="12">
        <f>($G205/GeneralData_time_track_speed!$F$14)*1000</f>
        <v>1489.3492917408651</v>
      </c>
      <c r="I205" s="12">
        <f t="shared" si="21"/>
        <v>1489.3492917408651</v>
      </c>
      <c r="J205" s="12">
        <f>SUM($I$2:$I205)</f>
        <v>946386.02613741776</v>
      </c>
      <c r="K205" t="e">
        <f t="shared" si="22"/>
        <v>#N/A</v>
      </c>
      <c r="L205" t="e">
        <f t="shared" si="23"/>
        <v>#N/A</v>
      </c>
    </row>
    <row r="206" spans="1:12" x14ac:dyDescent="0.25">
      <c r="A206" t="s">
        <v>27</v>
      </c>
      <c r="B206">
        <v>205</v>
      </c>
      <c r="C206">
        <v>-0.80230000000000001</v>
      </c>
      <c r="D206">
        <v>3.4639000000000002</v>
      </c>
      <c r="E206" s="3" t="e">
        <f t="shared" si="19"/>
        <v>#N/A</v>
      </c>
      <c r="F206" s="3">
        <f t="shared" si="20"/>
        <v>0</v>
      </c>
      <c r="G206" s="10">
        <f t="shared" si="24"/>
        <v>2.360585372317638</v>
      </c>
      <c r="H206" s="12">
        <f>($G206/GeneralData_time_track_speed!$F$14)*1000</f>
        <v>3646.0602170060051</v>
      </c>
      <c r="I206" s="12">
        <f t="shared" si="21"/>
        <v>3646.0602170060051</v>
      </c>
      <c r="J206" s="12">
        <f>SUM($I$2:$I206)</f>
        <v>950032.08635442378</v>
      </c>
      <c r="K206" t="e">
        <f t="shared" si="22"/>
        <v>#N/A</v>
      </c>
      <c r="L206" t="e">
        <f t="shared" si="23"/>
        <v>#N/A</v>
      </c>
    </row>
    <row r="207" spans="1:12" x14ac:dyDescent="0.25">
      <c r="A207" t="s">
        <v>27</v>
      </c>
      <c r="B207">
        <v>206</v>
      </c>
      <c r="C207">
        <v>-0.77339999999999998</v>
      </c>
      <c r="D207">
        <v>-8.7800000000000003E-2</v>
      </c>
      <c r="E207" s="3" t="e">
        <f t="shared" si="19"/>
        <v>#N/A</v>
      </c>
      <c r="F207" s="3">
        <f t="shared" si="20"/>
        <v>0</v>
      </c>
      <c r="G207" s="10">
        <f t="shared" si="24"/>
        <v>3.551817576959718</v>
      </c>
      <c r="H207" s="12">
        <f>($G207/GeneralData_time_track_speed!$F$14)*1000</f>
        <v>5485.9870425702757</v>
      </c>
      <c r="I207" s="12">
        <f t="shared" si="21"/>
        <v>5485.9870425702757</v>
      </c>
      <c r="J207" s="12">
        <f>SUM($I$2:$I207)</f>
        <v>955518.07339699403</v>
      </c>
      <c r="K207" t="e">
        <f t="shared" si="22"/>
        <v>#N/A</v>
      </c>
      <c r="L207" s="17">
        <f>K2+J207</f>
        <v>1213895.073396994</v>
      </c>
    </row>
  </sheetData>
  <mergeCells count="1">
    <mergeCell ref="E1:F1"/>
  </mergeCells>
  <pageMargins left="0.7" right="0.7" top="0.75" bottom="0.75" header="0.3" footer="0.3"/>
  <pageSetup paperSize="9" orientation="portrait" horizontalDpi="360" verticalDpi="36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6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34</v>
      </c>
      <c r="B2">
        <v>1</v>
      </c>
      <c r="C2">
        <v>1.0165999999999999</v>
      </c>
      <c r="D2">
        <v>-6.88E-2</v>
      </c>
      <c r="E2" s="3" t="e">
        <f>INDEX($O$2:$Q$42,MATCH($C2,$O$2:$O$42,0),3)</f>
        <v>#N/A</v>
      </c>
      <c r="F2" s="3">
        <f>IFERROR($E2,0)</f>
        <v>0</v>
      </c>
      <c r="G2" s="10">
        <v>0</v>
      </c>
      <c r="H2" s="12">
        <f>($G2/GeneralData_time_track_speed!$F$15)*1000</f>
        <v>0</v>
      </c>
      <c r="I2" s="12">
        <f>$F2+$H2</f>
        <v>0</v>
      </c>
      <c r="J2" s="12">
        <f>I2</f>
        <v>0</v>
      </c>
      <c r="K2" s="16">
        <v>252841</v>
      </c>
      <c r="L2" t="e">
        <f>INDEX($Q$2:$S$300,MATCH($F2,$Q$2:$Q$300,0),3)</f>
        <v>#N/A</v>
      </c>
      <c r="N2" s="2">
        <v>1</v>
      </c>
      <c r="O2" s="2">
        <v>0.9446</v>
      </c>
      <c r="P2" s="2">
        <v>0.61</v>
      </c>
      <c r="Q2" s="2">
        <v>14355</v>
      </c>
      <c r="R2">
        <v>261289</v>
      </c>
      <c r="S2">
        <f>Q2+R2</f>
        <v>275644</v>
      </c>
    </row>
    <row r="3" spans="1:19" x14ac:dyDescent="0.25">
      <c r="A3" t="s">
        <v>34</v>
      </c>
      <c r="B3" s="2">
        <v>2</v>
      </c>
      <c r="C3" s="2">
        <v>0.9446</v>
      </c>
      <c r="D3" s="2">
        <v>0.61</v>
      </c>
      <c r="E3" s="2">
        <f t="shared" ref="E3:E66" si="0">INDEX($O$2:$Q$42,MATCH($C3,$O$2:$O$42,0),3)</f>
        <v>14355</v>
      </c>
      <c r="F3" s="3">
        <f t="shared" ref="F3:F66" si="1">IFERROR($E3,0)</f>
        <v>14355</v>
      </c>
      <c r="G3" s="10">
        <f>SQRT(POWER(($C3-$C2),2)+POWER(($D3-$D2),2))</f>
        <v>0.68260782298476474</v>
      </c>
      <c r="H3" s="12">
        <f>($G3/GeneralData_time_track_speed!$F$15)*1000</f>
        <v>1124.4691863549119</v>
      </c>
      <c r="I3" s="12">
        <f t="shared" ref="I3:I66" si="2">$F3+$H3</f>
        <v>15479.469186354912</v>
      </c>
      <c r="J3" s="12">
        <f>SUM($I$2:$I3)</f>
        <v>15479.469186354912</v>
      </c>
      <c r="K3">
        <f t="shared" ref="K3:K66" si="3">INDEX($Q$2:$S$300,MATCH($F3,$Q$2:$Q$300,0),2)</f>
        <v>261289</v>
      </c>
      <c r="L3">
        <f t="shared" ref="L3:L66" si="4">INDEX($Q$2:$S$300,MATCH($F3,$Q$2:$Q$300,0),3)</f>
        <v>275644</v>
      </c>
      <c r="N3" s="2">
        <v>2</v>
      </c>
      <c r="O3" s="2">
        <v>3.3565999999999998</v>
      </c>
      <c r="P3" s="2">
        <v>4.8335999999999997</v>
      </c>
      <c r="Q3" s="2">
        <v>14581</v>
      </c>
      <c r="R3">
        <v>286364</v>
      </c>
      <c r="S3">
        <f t="shared" ref="S3:S42" si="5">Q3+R3</f>
        <v>300945</v>
      </c>
    </row>
    <row r="4" spans="1:19" x14ac:dyDescent="0.25">
      <c r="A4" t="s">
        <v>34</v>
      </c>
      <c r="B4" s="2">
        <v>3</v>
      </c>
      <c r="C4" s="2">
        <v>3.3565999999999998</v>
      </c>
      <c r="D4" s="2">
        <v>4.8335999999999997</v>
      </c>
      <c r="E4" s="2">
        <f t="shared" si="0"/>
        <v>14581</v>
      </c>
      <c r="F4" s="3">
        <f t="shared" si="1"/>
        <v>14581</v>
      </c>
      <c r="G4" s="10">
        <f t="shared" ref="G4:G67" si="6">SQRT(POWER(($C4-$C3),2)+POWER(($D4-$D3),2))</f>
        <v>4.8637990254532513</v>
      </c>
      <c r="H4" s="12">
        <f>($G4/GeneralData_time_track_speed!$F$15)*1000</f>
        <v>8012.2025394181546</v>
      </c>
      <c r="I4" s="12">
        <f t="shared" si="2"/>
        <v>22593.202539418155</v>
      </c>
      <c r="J4" s="12">
        <f>SUM($I$2:$I4)</f>
        <v>38072.671725773063</v>
      </c>
      <c r="K4">
        <f t="shared" si="3"/>
        <v>286364</v>
      </c>
      <c r="L4">
        <f t="shared" si="4"/>
        <v>300945</v>
      </c>
      <c r="N4" s="2">
        <v>3</v>
      </c>
      <c r="O4" s="2">
        <v>-0.50790000000000002</v>
      </c>
      <c r="P4" s="2">
        <v>43.782299999999999</v>
      </c>
      <c r="Q4" s="2">
        <v>46114</v>
      </c>
      <c r="R4">
        <v>358682</v>
      </c>
      <c r="S4">
        <f t="shared" si="5"/>
        <v>404796</v>
      </c>
    </row>
    <row r="5" spans="1:19" x14ac:dyDescent="0.25">
      <c r="A5" t="s">
        <v>34</v>
      </c>
      <c r="B5">
        <v>4</v>
      </c>
      <c r="C5">
        <v>2.0411000000000001</v>
      </c>
      <c r="D5">
        <v>8.9467999999999996</v>
      </c>
      <c r="E5" s="3" t="e">
        <f t="shared" si="0"/>
        <v>#N/A</v>
      </c>
      <c r="F5" s="3">
        <f t="shared" si="1"/>
        <v>0</v>
      </c>
      <c r="G5" s="10">
        <f t="shared" si="6"/>
        <v>4.3184435263182497</v>
      </c>
      <c r="H5" s="12">
        <f>($G5/GeneralData_time_track_speed!$F$15)*1000</f>
        <v>7113.8309800283369</v>
      </c>
      <c r="I5" s="12">
        <f t="shared" si="2"/>
        <v>7113.8309800283369</v>
      </c>
      <c r="J5" s="12">
        <f>SUM($I$2:$I5)</f>
        <v>45186.502705801402</v>
      </c>
      <c r="K5" t="e">
        <f t="shared" si="3"/>
        <v>#N/A</v>
      </c>
      <c r="L5" t="e">
        <f t="shared" si="4"/>
        <v>#N/A</v>
      </c>
      <c r="N5" s="2">
        <v>4</v>
      </c>
      <c r="O5" s="2">
        <v>-0.34899999999999998</v>
      </c>
      <c r="P5" s="2">
        <v>73.034999999999997</v>
      </c>
      <c r="Q5" s="2">
        <v>60932</v>
      </c>
      <c r="R5">
        <v>444007</v>
      </c>
      <c r="S5">
        <f t="shared" si="5"/>
        <v>504939</v>
      </c>
    </row>
    <row r="6" spans="1:19" x14ac:dyDescent="0.25">
      <c r="A6" t="s">
        <v>34</v>
      </c>
      <c r="B6">
        <v>5</v>
      </c>
      <c r="C6">
        <v>1.9396</v>
      </c>
      <c r="D6">
        <v>13.411799999999999</v>
      </c>
      <c r="E6" s="3" t="e">
        <f t="shared" si="0"/>
        <v>#N/A</v>
      </c>
      <c r="F6" s="3">
        <f t="shared" si="1"/>
        <v>0</v>
      </c>
      <c r="G6" s="10">
        <f t="shared" si="6"/>
        <v>4.4661535184093255</v>
      </c>
      <c r="H6" s="12">
        <f>($G6/GeneralData_time_track_speed!$F$15)*1000</f>
        <v>7357.1556666644719</v>
      </c>
      <c r="I6" s="12">
        <f t="shared" si="2"/>
        <v>7357.1556666644719</v>
      </c>
      <c r="J6" s="12">
        <f>SUM($I$2:$I6)</f>
        <v>52543.65837246587</v>
      </c>
      <c r="K6" t="e">
        <f t="shared" si="3"/>
        <v>#N/A</v>
      </c>
      <c r="L6" t="e">
        <f t="shared" si="4"/>
        <v>#N/A</v>
      </c>
      <c r="N6" s="2">
        <v>5</v>
      </c>
      <c r="O6" s="2">
        <v>1.3559000000000001</v>
      </c>
      <c r="P6" s="2">
        <v>75.489999999999995</v>
      </c>
      <c r="Q6" s="2">
        <v>14966</v>
      </c>
      <c r="R6">
        <v>510033</v>
      </c>
      <c r="S6">
        <f t="shared" si="5"/>
        <v>524999</v>
      </c>
    </row>
    <row r="7" spans="1:19" x14ac:dyDescent="0.25">
      <c r="A7" t="s">
        <v>34</v>
      </c>
      <c r="B7">
        <v>6</v>
      </c>
      <c r="C7">
        <v>0.16569999999999999</v>
      </c>
      <c r="D7">
        <v>30.421700000000001</v>
      </c>
      <c r="E7" s="3" t="e">
        <f t="shared" si="0"/>
        <v>#N/A</v>
      </c>
      <c r="F7" s="3">
        <f t="shared" si="1"/>
        <v>0</v>
      </c>
      <c r="G7" s="10">
        <f t="shared" si="6"/>
        <v>17.102146626081769</v>
      </c>
      <c r="H7" s="12">
        <f>($G7/GeneralData_time_track_speed!$F$15)*1000</f>
        <v>28172.599630434917</v>
      </c>
      <c r="I7" s="12">
        <f t="shared" si="2"/>
        <v>28172.599630434917</v>
      </c>
      <c r="J7" s="12">
        <f>SUM($I$2:$I7)</f>
        <v>80716.25800290078</v>
      </c>
      <c r="K7" t="e">
        <f t="shared" si="3"/>
        <v>#N/A</v>
      </c>
      <c r="L7" t="e">
        <f t="shared" si="4"/>
        <v>#N/A</v>
      </c>
      <c r="N7" s="2">
        <v>6</v>
      </c>
      <c r="O7" s="2">
        <v>12.4467</v>
      </c>
      <c r="P7" s="2">
        <v>71.819299999999998</v>
      </c>
      <c r="Q7" s="2">
        <v>14412</v>
      </c>
      <c r="R7">
        <v>551671</v>
      </c>
      <c r="S7">
        <f t="shared" si="5"/>
        <v>566083</v>
      </c>
    </row>
    <row r="8" spans="1:19" x14ac:dyDescent="0.25">
      <c r="A8" t="s">
        <v>34</v>
      </c>
      <c r="B8">
        <v>7</v>
      </c>
      <c r="C8">
        <v>-0.40329999999999999</v>
      </c>
      <c r="D8">
        <v>33.865000000000002</v>
      </c>
      <c r="E8" s="3" t="e">
        <f t="shared" si="0"/>
        <v>#N/A</v>
      </c>
      <c r="F8" s="3">
        <f t="shared" si="1"/>
        <v>0</v>
      </c>
      <c r="G8" s="10">
        <f t="shared" si="6"/>
        <v>3.4899965458435633</v>
      </c>
      <c r="H8" s="12">
        <f>($G8/GeneralData_time_track_speed!$F$15)*1000</f>
        <v>5749.1189584180229</v>
      </c>
      <c r="I8" s="12">
        <f t="shared" si="2"/>
        <v>5749.1189584180229</v>
      </c>
      <c r="J8" s="12">
        <f>SUM($I$2:$I8)</f>
        <v>86465.376961318805</v>
      </c>
      <c r="K8" t="e">
        <f t="shared" si="3"/>
        <v>#N/A</v>
      </c>
      <c r="L8" t="e">
        <f t="shared" si="4"/>
        <v>#N/A</v>
      </c>
      <c r="N8" s="2">
        <v>7</v>
      </c>
      <c r="O8" s="2">
        <v>17.679099999999998</v>
      </c>
      <c r="P8" s="2">
        <v>73.198499999999996</v>
      </c>
      <c r="Q8" s="2">
        <v>17753</v>
      </c>
      <c r="R8">
        <v>579209</v>
      </c>
      <c r="S8">
        <f t="shared" si="5"/>
        <v>596962</v>
      </c>
    </row>
    <row r="9" spans="1:19" x14ac:dyDescent="0.25">
      <c r="A9" t="s">
        <v>34</v>
      </c>
      <c r="B9">
        <v>8</v>
      </c>
      <c r="C9">
        <v>-0.47349999999999998</v>
      </c>
      <c r="D9">
        <v>41.337200000000003</v>
      </c>
      <c r="E9" s="3" t="e">
        <f t="shared" si="0"/>
        <v>#N/A</v>
      </c>
      <c r="F9" s="3">
        <f t="shared" si="1"/>
        <v>0</v>
      </c>
      <c r="G9" s="10">
        <f t="shared" si="6"/>
        <v>7.4725297510280964</v>
      </c>
      <c r="H9" s="12">
        <f>($G9/GeneralData_time_track_speed!$F$15)*1000</f>
        <v>12309.60028030469</v>
      </c>
      <c r="I9" s="12">
        <f t="shared" si="2"/>
        <v>12309.60028030469</v>
      </c>
      <c r="J9" s="12">
        <f>SUM($I$2:$I9)</f>
        <v>98774.977241623492</v>
      </c>
      <c r="K9" t="e">
        <f t="shared" si="3"/>
        <v>#N/A</v>
      </c>
      <c r="L9" t="e">
        <f t="shared" si="4"/>
        <v>#N/A</v>
      </c>
      <c r="N9" s="2">
        <v>8</v>
      </c>
      <c r="O9" s="2">
        <v>21.782599999999999</v>
      </c>
      <c r="P9" s="2">
        <v>73.748400000000004</v>
      </c>
      <c r="Q9" s="2">
        <v>17859</v>
      </c>
      <c r="R9">
        <v>606367</v>
      </c>
      <c r="S9">
        <f t="shared" si="5"/>
        <v>624226</v>
      </c>
    </row>
    <row r="10" spans="1:19" x14ac:dyDescent="0.25">
      <c r="A10" t="s">
        <v>34</v>
      </c>
      <c r="B10" s="2">
        <v>9</v>
      </c>
      <c r="C10" s="2">
        <v>-0.50790000000000002</v>
      </c>
      <c r="D10" s="2">
        <v>43.782299999999999</v>
      </c>
      <c r="E10" s="2">
        <f t="shared" si="0"/>
        <v>46114</v>
      </c>
      <c r="F10" s="3">
        <f t="shared" si="1"/>
        <v>46114</v>
      </c>
      <c r="G10" s="10">
        <f t="shared" si="6"/>
        <v>2.4453419740396192</v>
      </c>
      <c r="H10" s="12">
        <f>($G10/GeneralData_time_track_speed!$F$15)*1000</f>
        <v>4028.2452197580742</v>
      </c>
      <c r="I10" s="12">
        <f t="shared" si="2"/>
        <v>50142.245219758071</v>
      </c>
      <c r="J10" s="12">
        <f>SUM($I$2:$I10)</f>
        <v>148917.22246138158</v>
      </c>
      <c r="K10">
        <f t="shared" si="3"/>
        <v>358682</v>
      </c>
      <c r="L10">
        <f t="shared" si="4"/>
        <v>404796</v>
      </c>
      <c r="N10" s="2">
        <v>9</v>
      </c>
      <c r="O10" s="2">
        <v>22.352399999999999</v>
      </c>
      <c r="P10" s="2">
        <v>61.479300000000002</v>
      </c>
      <c r="Q10" s="2">
        <v>11026</v>
      </c>
      <c r="R10">
        <v>648750</v>
      </c>
      <c r="S10">
        <f t="shared" si="5"/>
        <v>659776</v>
      </c>
    </row>
    <row r="11" spans="1:19" x14ac:dyDescent="0.25">
      <c r="A11" t="s">
        <v>34</v>
      </c>
      <c r="B11">
        <v>10</v>
      </c>
      <c r="C11">
        <v>-0.46460000000000001</v>
      </c>
      <c r="D11">
        <v>46.271799999999999</v>
      </c>
      <c r="E11" s="3" t="e">
        <f t="shared" si="0"/>
        <v>#N/A</v>
      </c>
      <c r="F11" s="3">
        <f t="shared" si="1"/>
        <v>0</v>
      </c>
      <c r="G11" s="10">
        <f t="shared" si="6"/>
        <v>2.4898765310753861</v>
      </c>
      <c r="H11" s="12">
        <f>($G11/GeneralData_time_track_speed!$F$15)*1000</f>
        <v>4101.6076035873657</v>
      </c>
      <c r="I11" s="12">
        <f t="shared" si="2"/>
        <v>4101.6076035873657</v>
      </c>
      <c r="J11" s="12">
        <f>SUM($I$2:$I11)</f>
        <v>153018.83006496893</v>
      </c>
      <c r="K11" t="e">
        <f t="shared" si="3"/>
        <v>#N/A</v>
      </c>
      <c r="L11" t="e">
        <f t="shared" si="4"/>
        <v>#N/A</v>
      </c>
      <c r="N11" s="2">
        <v>10</v>
      </c>
      <c r="O11" s="2">
        <v>22.077300000000001</v>
      </c>
      <c r="P11" s="2">
        <v>53.710500000000003</v>
      </c>
      <c r="Q11" s="2">
        <v>51920</v>
      </c>
      <c r="R11">
        <v>671916</v>
      </c>
      <c r="S11">
        <f t="shared" si="5"/>
        <v>723836</v>
      </c>
    </row>
    <row r="12" spans="1:19" x14ac:dyDescent="0.25">
      <c r="A12" t="s">
        <v>34</v>
      </c>
      <c r="B12">
        <v>11</v>
      </c>
      <c r="C12">
        <v>-0.43709999999999999</v>
      </c>
      <c r="D12">
        <v>59.221800000000002</v>
      </c>
      <c r="E12" s="3" t="e">
        <f t="shared" si="0"/>
        <v>#N/A</v>
      </c>
      <c r="F12" s="3">
        <f t="shared" si="1"/>
        <v>0</v>
      </c>
      <c r="G12" s="10">
        <f t="shared" si="6"/>
        <v>12.950029198808783</v>
      </c>
      <c r="H12" s="12">
        <f>($G12/GeneralData_time_track_speed!$F$15)*1000</f>
        <v>21332.759904191538</v>
      </c>
      <c r="I12" s="12">
        <f t="shared" si="2"/>
        <v>21332.759904191538</v>
      </c>
      <c r="J12" s="12">
        <f>SUM($I$2:$I12)</f>
        <v>174351.58996916047</v>
      </c>
      <c r="K12" t="e">
        <f t="shared" si="3"/>
        <v>#N/A</v>
      </c>
      <c r="L12" t="e">
        <f t="shared" si="4"/>
        <v>#N/A</v>
      </c>
      <c r="N12" s="2">
        <v>11</v>
      </c>
      <c r="O12" s="2">
        <v>21.131499999999999</v>
      </c>
      <c r="P12" s="2">
        <v>54.2256</v>
      </c>
      <c r="Q12" s="2">
        <v>5179</v>
      </c>
      <c r="R12">
        <v>727009</v>
      </c>
      <c r="S12">
        <f t="shared" si="5"/>
        <v>732188</v>
      </c>
    </row>
    <row r="13" spans="1:19" x14ac:dyDescent="0.25">
      <c r="A13" t="s">
        <v>34</v>
      </c>
      <c r="B13" s="2">
        <v>12</v>
      </c>
      <c r="C13" s="2">
        <v>-0.34899999999999998</v>
      </c>
      <c r="D13" s="2">
        <v>73.034999999999997</v>
      </c>
      <c r="E13" s="2">
        <f t="shared" si="0"/>
        <v>60932</v>
      </c>
      <c r="F13" s="3">
        <f t="shared" si="1"/>
        <v>60932</v>
      </c>
      <c r="G13" s="10">
        <f t="shared" si="6"/>
        <v>13.813480946162695</v>
      </c>
      <c r="H13" s="12">
        <f>($G13/GeneralData_time_track_speed!$F$15)*1000</f>
        <v>22755.135756197338</v>
      </c>
      <c r="I13" s="12">
        <f t="shared" si="2"/>
        <v>83687.135756197342</v>
      </c>
      <c r="J13" s="12">
        <f>SUM($I$2:$I13)</f>
        <v>258038.72572535783</v>
      </c>
      <c r="K13">
        <f t="shared" si="3"/>
        <v>444007</v>
      </c>
      <c r="L13">
        <f t="shared" si="4"/>
        <v>504939</v>
      </c>
      <c r="N13" s="2">
        <v>12</v>
      </c>
      <c r="O13" s="2">
        <v>19.0198</v>
      </c>
      <c r="P13" s="2">
        <v>58.3932</v>
      </c>
      <c r="Q13" s="2">
        <v>13164</v>
      </c>
      <c r="R13">
        <v>743306</v>
      </c>
      <c r="S13">
        <f t="shared" si="5"/>
        <v>756470</v>
      </c>
    </row>
    <row r="14" spans="1:19" x14ac:dyDescent="0.25">
      <c r="A14" t="s">
        <v>34</v>
      </c>
      <c r="B14">
        <v>13</v>
      </c>
      <c r="C14">
        <v>-0.29959999999999998</v>
      </c>
      <c r="D14">
        <v>75.145899999999997</v>
      </c>
      <c r="E14" s="3" t="e">
        <f t="shared" si="0"/>
        <v>#N/A</v>
      </c>
      <c r="F14" s="3">
        <f t="shared" si="1"/>
        <v>0</v>
      </c>
      <c r="G14" s="10">
        <f t="shared" si="6"/>
        <v>2.1114779586820229</v>
      </c>
      <c r="H14" s="12">
        <f>($G14/GeneralData_time_track_speed!$F$15)*1000</f>
        <v>3478.2664690593456</v>
      </c>
      <c r="I14" s="12">
        <f t="shared" si="2"/>
        <v>3478.2664690593456</v>
      </c>
      <c r="J14" s="12">
        <f>SUM($I$2:$I14)</f>
        <v>261516.99219441717</v>
      </c>
      <c r="K14" t="e">
        <f t="shared" si="3"/>
        <v>#N/A</v>
      </c>
      <c r="L14" t="e">
        <f t="shared" si="4"/>
        <v>#N/A</v>
      </c>
      <c r="N14" s="2">
        <v>13</v>
      </c>
      <c r="O14" s="2">
        <v>17.9833</v>
      </c>
      <c r="P14" s="2">
        <v>58.5854</v>
      </c>
      <c r="Q14" s="2">
        <v>7291</v>
      </c>
      <c r="R14">
        <v>759624</v>
      </c>
      <c r="S14">
        <f t="shared" si="5"/>
        <v>766915</v>
      </c>
    </row>
    <row r="15" spans="1:19" x14ac:dyDescent="0.25">
      <c r="A15" t="s">
        <v>34</v>
      </c>
      <c r="B15">
        <v>14</v>
      </c>
      <c r="C15">
        <v>0.62660000000000005</v>
      </c>
      <c r="D15">
        <v>75.489999999999995</v>
      </c>
      <c r="E15" s="3" t="e">
        <f t="shared" si="0"/>
        <v>#N/A</v>
      </c>
      <c r="F15" s="3">
        <f t="shared" si="1"/>
        <v>0</v>
      </c>
      <c r="G15" s="10">
        <f t="shared" si="6"/>
        <v>0.98805427482502106</v>
      </c>
      <c r="H15" s="12">
        <f>($G15/GeneralData_time_track_speed!$F$15)*1000</f>
        <v>1627.6352966903826</v>
      </c>
      <c r="I15" s="12">
        <f t="shared" si="2"/>
        <v>1627.6352966903826</v>
      </c>
      <c r="J15" s="12">
        <f>SUM($I$2:$I15)</f>
        <v>263144.62749110756</v>
      </c>
      <c r="K15" t="e">
        <f t="shared" si="3"/>
        <v>#N/A</v>
      </c>
      <c r="L15" t="e">
        <f t="shared" si="4"/>
        <v>#N/A</v>
      </c>
      <c r="N15" s="2">
        <v>14</v>
      </c>
      <c r="O15" s="2">
        <v>20.8203</v>
      </c>
      <c r="P15" s="2">
        <v>58.564100000000003</v>
      </c>
      <c r="Q15" s="2">
        <v>2880</v>
      </c>
      <c r="R15">
        <v>773190</v>
      </c>
      <c r="S15">
        <f t="shared" si="5"/>
        <v>776070</v>
      </c>
    </row>
    <row r="16" spans="1:19" x14ac:dyDescent="0.25">
      <c r="A16" t="s">
        <v>34</v>
      </c>
      <c r="B16" s="2">
        <v>15</v>
      </c>
      <c r="C16" s="2">
        <v>1.3559000000000001</v>
      </c>
      <c r="D16" s="2">
        <v>75.489999999999995</v>
      </c>
      <c r="E16" s="2">
        <f t="shared" si="0"/>
        <v>14966</v>
      </c>
      <c r="F16" s="3">
        <f t="shared" si="1"/>
        <v>14966</v>
      </c>
      <c r="G16" s="10">
        <f t="shared" si="6"/>
        <v>0.72930000000000006</v>
      </c>
      <c r="H16" s="12">
        <f>($G16/GeneralData_time_track_speed!$F$15)*1000</f>
        <v>1201.3858470340747</v>
      </c>
      <c r="I16" s="12">
        <f t="shared" si="2"/>
        <v>16167.385847034075</v>
      </c>
      <c r="J16" s="12">
        <f>SUM($I$2:$I16)</f>
        <v>279312.01333814161</v>
      </c>
      <c r="K16">
        <f t="shared" si="3"/>
        <v>510033</v>
      </c>
      <c r="L16">
        <f t="shared" si="4"/>
        <v>524999</v>
      </c>
      <c r="N16" s="2">
        <v>15</v>
      </c>
      <c r="O16" s="2">
        <v>24.718900000000001</v>
      </c>
      <c r="P16" s="2">
        <v>60.345700000000001</v>
      </c>
      <c r="Q16" s="2">
        <v>3509</v>
      </c>
      <c r="R16">
        <v>790339</v>
      </c>
      <c r="S16">
        <f t="shared" si="5"/>
        <v>793848</v>
      </c>
    </row>
    <row r="17" spans="1:19" x14ac:dyDescent="0.25">
      <c r="A17" t="s">
        <v>34</v>
      </c>
      <c r="B17">
        <v>16</v>
      </c>
      <c r="C17">
        <v>6.3910999999999998</v>
      </c>
      <c r="D17">
        <v>75.4422</v>
      </c>
      <c r="E17" s="3" t="e">
        <f t="shared" si="0"/>
        <v>#N/A</v>
      </c>
      <c r="F17" s="3">
        <f t="shared" si="1"/>
        <v>0</v>
      </c>
      <c r="G17" s="10">
        <f t="shared" si="6"/>
        <v>5.0354268816059671</v>
      </c>
      <c r="H17" s="12">
        <f>($G17/GeneralData_time_track_speed!$F$15)*1000</f>
        <v>8294.9274500703868</v>
      </c>
      <c r="I17" s="12">
        <f t="shared" si="2"/>
        <v>8294.9274500703868</v>
      </c>
      <c r="J17" s="12">
        <f>SUM($I$2:$I17)</f>
        <v>287606.940788212</v>
      </c>
      <c r="K17" t="e">
        <f t="shared" si="3"/>
        <v>#N/A</v>
      </c>
      <c r="L17" t="e">
        <f t="shared" si="4"/>
        <v>#N/A</v>
      </c>
      <c r="N17" s="2">
        <v>16</v>
      </c>
      <c r="O17" s="2">
        <v>25.708300000000001</v>
      </c>
      <c r="P17" s="2">
        <v>74.441000000000003</v>
      </c>
      <c r="Q17" s="2">
        <v>74033</v>
      </c>
      <c r="R17">
        <v>815044</v>
      </c>
      <c r="S17">
        <f t="shared" si="5"/>
        <v>889077</v>
      </c>
    </row>
    <row r="18" spans="1:19" x14ac:dyDescent="0.25">
      <c r="A18" t="s">
        <v>34</v>
      </c>
      <c r="B18">
        <v>17</v>
      </c>
      <c r="C18">
        <v>7.4139999999999997</v>
      </c>
      <c r="D18">
        <v>74.377700000000004</v>
      </c>
      <c r="E18" s="3" t="e">
        <f t="shared" si="0"/>
        <v>#N/A</v>
      </c>
      <c r="F18" s="3">
        <f t="shared" si="1"/>
        <v>0</v>
      </c>
      <c r="G18" s="10">
        <f t="shared" si="6"/>
        <v>1.4763077795635942</v>
      </c>
      <c r="H18" s="12">
        <f>($G18/GeneralData_time_track_speed!$F$15)*1000</f>
        <v>2431.9419611051726</v>
      </c>
      <c r="I18" s="12">
        <f t="shared" si="2"/>
        <v>2431.9419611051726</v>
      </c>
      <c r="J18" s="12">
        <f>SUM($I$2:$I18)</f>
        <v>290038.88274931716</v>
      </c>
      <c r="K18" t="e">
        <f t="shared" si="3"/>
        <v>#N/A</v>
      </c>
      <c r="L18" t="e">
        <f t="shared" si="4"/>
        <v>#N/A</v>
      </c>
      <c r="N18" s="8">
        <v>17</v>
      </c>
      <c r="O18" s="8">
        <v>14.7181</v>
      </c>
      <c r="P18" s="8">
        <v>79.126000000000005</v>
      </c>
      <c r="Q18" s="8">
        <v>18458</v>
      </c>
      <c r="R18">
        <v>910483</v>
      </c>
      <c r="S18">
        <f t="shared" si="5"/>
        <v>928941</v>
      </c>
    </row>
    <row r="19" spans="1:19" x14ac:dyDescent="0.25">
      <c r="A19" t="s">
        <v>34</v>
      </c>
      <c r="B19">
        <v>18</v>
      </c>
      <c r="C19">
        <v>8.2781000000000002</v>
      </c>
      <c r="D19">
        <v>73.2346</v>
      </c>
      <c r="E19" s="3" t="e">
        <f t="shared" si="0"/>
        <v>#N/A</v>
      </c>
      <c r="F19" s="3">
        <f t="shared" si="1"/>
        <v>0</v>
      </c>
      <c r="G19" s="10">
        <f t="shared" si="6"/>
        <v>1.4329502503576355</v>
      </c>
      <c r="H19" s="12">
        <f>($G19/GeneralData_time_track_speed!$F$15)*1000</f>
        <v>2360.5185112897257</v>
      </c>
      <c r="I19" s="12">
        <f t="shared" si="2"/>
        <v>2360.5185112897257</v>
      </c>
      <c r="J19" s="12">
        <f>SUM($I$2:$I19)</f>
        <v>292399.40126060689</v>
      </c>
      <c r="K19" t="e">
        <f t="shared" si="3"/>
        <v>#N/A</v>
      </c>
      <c r="L19" t="e">
        <f t="shared" si="4"/>
        <v>#N/A</v>
      </c>
      <c r="N19" s="2">
        <v>18</v>
      </c>
      <c r="O19" s="2">
        <v>13.8446</v>
      </c>
      <c r="P19" s="2">
        <v>79.420400000000001</v>
      </c>
      <c r="Q19" s="2">
        <v>19522</v>
      </c>
      <c r="R19">
        <v>933084</v>
      </c>
      <c r="S19">
        <f t="shared" si="5"/>
        <v>952606</v>
      </c>
    </row>
    <row r="20" spans="1:19" x14ac:dyDescent="0.25">
      <c r="A20" t="s">
        <v>34</v>
      </c>
      <c r="B20">
        <v>19</v>
      </c>
      <c r="C20">
        <v>9.5393000000000008</v>
      </c>
      <c r="D20">
        <v>72.087599999999995</v>
      </c>
      <c r="E20" s="3" t="e">
        <f t="shared" si="0"/>
        <v>#N/A</v>
      </c>
      <c r="F20" s="3">
        <f t="shared" si="1"/>
        <v>0</v>
      </c>
      <c r="G20" s="10">
        <f t="shared" si="6"/>
        <v>1.7047681484589081</v>
      </c>
      <c r="H20" s="12">
        <f>($G20/GeneralData_time_track_speed!$F$15)*1000</f>
        <v>2808.2878459248818</v>
      </c>
      <c r="I20" s="12">
        <f t="shared" si="2"/>
        <v>2808.2878459248818</v>
      </c>
      <c r="J20" s="12">
        <f>SUM($I$2:$I20)</f>
        <v>295207.68910653179</v>
      </c>
      <c r="K20" t="e">
        <f t="shared" si="3"/>
        <v>#N/A</v>
      </c>
      <c r="L20" t="e">
        <f t="shared" si="4"/>
        <v>#N/A</v>
      </c>
      <c r="N20" s="2">
        <v>19</v>
      </c>
      <c r="O20" s="2">
        <v>8.5276999999999994</v>
      </c>
      <c r="P20" s="2">
        <v>86.345299999999995</v>
      </c>
      <c r="Q20" s="2">
        <v>8417</v>
      </c>
      <c r="R20">
        <v>983940</v>
      </c>
      <c r="S20">
        <f t="shared" si="5"/>
        <v>992357</v>
      </c>
    </row>
    <row r="21" spans="1:19" x14ac:dyDescent="0.25">
      <c r="A21" t="s">
        <v>34</v>
      </c>
      <c r="B21">
        <v>20</v>
      </c>
      <c r="C21">
        <v>9.8004999999999995</v>
      </c>
      <c r="D21">
        <v>71.819299999999998</v>
      </c>
      <c r="E21" s="3" t="e">
        <f t="shared" si="0"/>
        <v>#N/A</v>
      </c>
      <c r="F21" s="3">
        <f t="shared" si="1"/>
        <v>0</v>
      </c>
      <c r="G21" s="10">
        <f t="shared" si="6"/>
        <v>0.37444669847656215</v>
      </c>
      <c r="H21" s="12">
        <f>($G21/GeneralData_time_track_speed!$F$15)*1000</f>
        <v>616.83115867047491</v>
      </c>
      <c r="I21" s="12">
        <f t="shared" si="2"/>
        <v>616.83115867047491</v>
      </c>
      <c r="J21" s="12">
        <f>SUM($I$2:$I21)</f>
        <v>295824.52026520227</v>
      </c>
      <c r="K21" t="e">
        <f t="shared" si="3"/>
        <v>#N/A</v>
      </c>
      <c r="L21" t="e">
        <f t="shared" si="4"/>
        <v>#N/A</v>
      </c>
      <c r="N21" s="2">
        <v>20</v>
      </c>
      <c r="O21" s="2">
        <v>7.8510999999999997</v>
      </c>
      <c r="P21" s="2">
        <v>90.0535</v>
      </c>
      <c r="Q21" s="2">
        <v>17298</v>
      </c>
      <c r="R21">
        <v>999564</v>
      </c>
      <c r="S21">
        <f t="shared" si="5"/>
        <v>1016862</v>
      </c>
    </row>
    <row r="22" spans="1:19" x14ac:dyDescent="0.25">
      <c r="A22" t="s">
        <v>34</v>
      </c>
      <c r="B22" s="2">
        <v>21</v>
      </c>
      <c r="C22" s="2">
        <v>12.4467</v>
      </c>
      <c r="D22" s="2">
        <v>71.819299999999998</v>
      </c>
      <c r="E22" s="2">
        <f t="shared" si="0"/>
        <v>14412</v>
      </c>
      <c r="F22" s="3">
        <f t="shared" si="1"/>
        <v>14412</v>
      </c>
      <c r="G22" s="10">
        <f t="shared" si="6"/>
        <v>2.6462000000000003</v>
      </c>
      <c r="H22" s="12">
        <f>($G22/GeneralData_time_track_speed!$F$15)*1000</f>
        <v>4359.121388210021</v>
      </c>
      <c r="I22" s="12">
        <f t="shared" si="2"/>
        <v>18771.12138821002</v>
      </c>
      <c r="J22" s="12">
        <f>SUM($I$2:$I22)</f>
        <v>314595.64165341231</v>
      </c>
      <c r="K22">
        <f t="shared" si="3"/>
        <v>551671</v>
      </c>
      <c r="L22">
        <f t="shared" si="4"/>
        <v>566083</v>
      </c>
      <c r="N22" s="2">
        <v>21</v>
      </c>
      <c r="O22" s="2">
        <v>6.6992000000000003</v>
      </c>
      <c r="P22" s="2">
        <v>90.645200000000003</v>
      </c>
      <c r="Q22" s="2">
        <v>2268</v>
      </c>
      <c r="R22">
        <v>1019816</v>
      </c>
      <c r="S22">
        <f t="shared" si="5"/>
        <v>1022084</v>
      </c>
    </row>
    <row r="23" spans="1:19" x14ac:dyDescent="0.25">
      <c r="A23" t="s">
        <v>34</v>
      </c>
      <c r="B23">
        <v>22</v>
      </c>
      <c r="C23">
        <v>17.089600000000001</v>
      </c>
      <c r="D23">
        <v>72.003799999999998</v>
      </c>
      <c r="E23" s="3" t="e">
        <f t="shared" si="0"/>
        <v>#N/A</v>
      </c>
      <c r="F23" s="3">
        <f t="shared" si="1"/>
        <v>0</v>
      </c>
      <c r="G23" s="10">
        <f t="shared" si="6"/>
        <v>4.6465643931834206</v>
      </c>
      <c r="H23" s="12">
        <f>($G23/GeneralData_time_track_speed!$F$15)*1000</f>
        <v>7654.348963805066</v>
      </c>
      <c r="I23" s="12">
        <f t="shared" si="2"/>
        <v>7654.348963805066</v>
      </c>
      <c r="J23" s="12">
        <f>SUM($I$2:$I23)</f>
        <v>322249.99061721738</v>
      </c>
      <c r="K23" t="e">
        <f t="shared" si="3"/>
        <v>#N/A</v>
      </c>
      <c r="L23" t="e">
        <f t="shared" si="4"/>
        <v>#N/A</v>
      </c>
      <c r="N23" s="2">
        <v>22</v>
      </c>
      <c r="O23" s="2">
        <v>5.9032999999999998</v>
      </c>
      <c r="P23" s="2">
        <v>93.021500000000003</v>
      </c>
      <c r="Q23" s="2">
        <v>10081</v>
      </c>
      <c r="R23">
        <v>1027317</v>
      </c>
      <c r="S23">
        <f t="shared" si="5"/>
        <v>1037398</v>
      </c>
    </row>
    <row r="24" spans="1:19" x14ac:dyDescent="0.25">
      <c r="A24" t="s">
        <v>34</v>
      </c>
      <c r="B24" s="2">
        <v>23</v>
      </c>
      <c r="C24" s="2">
        <v>17.679099999999998</v>
      </c>
      <c r="D24" s="2">
        <v>73.198499999999996</v>
      </c>
      <c r="E24" s="2">
        <f t="shared" si="0"/>
        <v>17753</v>
      </c>
      <c r="F24" s="3">
        <f t="shared" si="1"/>
        <v>17753</v>
      </c>
      <c r="G24" s="10">
        <f t="shared" si="6"/>
        <v>1.332223081919838</v>
      </c>
      <c r="H24" s="12">
        <f>($G24/GeneralData_time_track_speed!$F$15)*1000</f>
        <v>2194.5892715077603</v>
      </c>
      <c r="I24" s="12">
        <f t="shared" si="2"/>
        <v>19947.589271507761</v>
      </c>
      <c r="J24" s="12">
        <f>SUM($I$2:$I24)</f>
        <v>342197.57988872513</v>
      </c>
      <c r="K24">
        <f t="shared" si="3"/>
        <v>579209</v>
      </c>
      <c r="L24">
        <f t="shared" si="4"/>
        <v>596962</v>
      </c>
      <c r="N24" s="2">
        <v>23</v>
      </c>
      <c r="O24" s="2">
        <v>2.3083999999999998</v>
      </c>
      <c r="P24" s="2">
        <v>94.367199999999997</v>
      </c>
      <c r="Q24" s="2">
        <v>17615</v>
      </c>
      <c r="R24">
        <v>1044059</v>
      </c>
      <c r="S24">
        <f t="shared" si="5"/>
        <v>1061674</v>
      </c>
    </row>
    <row r="25" spans="1:19" x14ac:dyDescent="0.25">
      <c r="A25" t="s">
        <v>34</v>
      </c>
      <c r="B25">
        <v>24</v>
      </c>
      <c r="C25">
        <v>19.378399999999999</v>
      </c>
      <c r="D25">
        <v>73.407200000000003</v>
      </c>
      <c r="E25" s="3" t="e">
        <f t="shared" si="0"/>
        <v>#N/A</v>
      </c>
      <c r="F25" s="3">
        <f t="shared" si="1"/>
        <v>0</v>
      </c>
      <c r="G25" s="10">
        <f t="shared" si="6"/>
        <v>1.7120678082365799</v>
      </c>
      <c r="H25" s="12">
        <f>($G25/GeneralData_time_track_speed!$F$15)*1000</f>
        <v>2820.3126751379059</v>
      </c>
      <c r="I25" s="12">
        <f t="shared" si="2"/>
        <v>2820.3126751379059</v>
      </c>
      <c r="J25" s="12">
        <f>SUM($I$2:$I25)</f>
        <v>345017.89256386302</v>
      </c>
      <c r="K25" t="e">
        <f t="shared" si="3"/>
        <v>#N/A</v>
      </c>
      <c r="L25" t="e">
        <f t="shared" si="4"/>
        <v>#N/A</v>
      </c>
      <c r="N25" s="2">
        <v>24</v>
      </c>
      <c r="O25" s="2">
        <v>-0.57189999999999996</v>
      </c>
      <c r="P25" s="2">
        <v>94.877799999999993</v>
      </c>
      <c r="Q25" s="2">
        <v>11866</v>
      </c>
      <c r="R25">
        <v>1069954</v>
      </c>
      <c r="S25">
        <f t="shared" si="5"/>
        <v>1081820</v>
      </c>
    </row>
    <row r="26" spans="1:19" x14ac:dyDescent="0.25">
      <c r="A26" t="s">
        <v>34</v>
      </c>
      <c r="B26" s="2">
        <v>25</v>
      </c>
      <c r="C26" s="2">
        <v>21.782599999999999</v>
      </c>
      <c r="D26" s="2">
        <v>73.748400000000004</v>
      </c>
      <c r="E26" s="2">
        <f t="shared" si="0"/>
        <v>17859</v>
      </c>
      <c r="F26" s="3">
        <f t="shared" si="1"/>
        <v>17859</v>
      </c>
      <c r="G26" s="10">
        <f t="shared" si="6"/>
        <v>2.4282905674568678</v>
      </c>
      <c r="H26" s="12">
        <f>($G26/GeneralData_time_track_speed!$F$15)*1000</f>
        <v>4000.1562048937649</v>
      </c>
      <c r="I26" s="12">
        <f t="shared" si="2"/>
        <v>21859.156204893763</v>
      </c>
      <c r="J26" s="12">
        <f>SUM($I$2:$I26)</f>
        <v>366877.04876875679</v>
      </c>
      <c r="K26">
        <f t="shared" si="3"/>
        <v>606367</v>
      </c>
      <c r="L26">
        <f t="shared" si="4"/>
        <v>624226</v>
      </c>
      <c r="N26" s="2">
        <v>25</v>
      </c>
      <c r="O26" s="2">
        <v>-3.9769000000000001</v>
      </c>
      <c r="P26" s="2">
        <v>94.420199999999994</v>
      </c>
      <c r="Q26" s="2">
        <v>9154</v>
      </c>
      <c r="R26">
        <v>1090253</v>
      </c>
      <c r="S26">
        <f t="shared" si="5"/>
        <v>1099407</v>
      </c>
    </row>
    <row r="27" spans="1:19" x14ac:dyDescent="0.25">
      <c r="A27" t="s">
        <v>34</v>
      </c>
      <c r="B27">
        <v>26</v>
      </c>
      <c r="C27">
        <v>22.120899999999999</v>
      </c>
      <c r="D27">
        <v>66.7209</v>
      </c>
      <c r="E27" s="3" t="e">
        <f t="shared" si="0"/>
        <v>#N/A</v>
      </c>
      <c r="F27" s="3">
        <f t="shared" si="1"/>
        <v>0</v>
      </c>
      <c r="G27" s="10">
        <f t="shared" si="6"/>
        <v>7.0356380762515105</v>
      </c>
      <c r="H27" s="12">
        <f>($G27/GeneralData_time_track_speed!$F$15)*1000</f>
        <v>11589.902659622387</v>
      </c>
      <c r="I27" s="12">
        <f t="shared" si="2"/>
        <v>11589.902659622387</v>
      </c>
      <c r="J27" s="12">
        <f>SUM($I$2:$I27)</f>
        <v>378466.95142837917</v>
      </c>
      <c r="K27" t="e">
        <f t="shared" si="3"/>
        <v>#N/A</v>
      </c>
      <c r="L27" t="e">
        <f t="shared" si="4"/>
        <v>#N/A</v>
      </c>
      <c r="N27" s="2">
        <v>26</v>
      </c>
      <c r="O27" s="2">
        <v>-6.3758999999999997</v>
      </c>
      <c r="P27" s="2">
        <v>92.704899999999995</v>
      </c>
      <c r="Q27" s="2">
        <v>11115</v>
      </c>
      <c r="R27">
        <v>1105764</v>
      </c>
      <c r="S27">
        <f t="shared" si="5"/>
        <v>1116879</v>
      </c>
    </row>
    <row r="28" spans="1:19" x14ac:dyDescent="0.25">
      <c r="A28" t="s">
        <v>34</v>
      </c>
      <c r="B28">
        <v>27</v>
      </c>
      <c r="C28">
        <v>22.3308</v>
      </c>
      <c r="D28">
        <v>63.410800000000002</v>
      </c>
      <c r="E28" s="3" t="e">
        <f t="shared" si="0"/>
        <v>#N/A</v>
      </c>
      <c r="F28" s="3">
        <f t="shared" si="1"/>
        <v>0</v>
      </c>
      <c r="G28" s="10">
        <f t="shared" si="6"/>
        <v>3.3167484107179415</v>
      </c>
      <c r="H28" s="12">
        <f>($G28/GeneralData_time_track_speed!$F$15)*1000</f>
        <v>5463.7249400922728</v>
      </c>
      <c r="I28" s="12">
        <f t="shared" si="2"/>
        <v>5463.7249400922728</v>
      </c>
      <c r="J28" s="12">
        <f>SUM($I$2:$I28)</f>
        <v>383930.67636847141</v>
      </c>
      <c r="K28" t="e">
        <f t="shared" si="3"/>
        <v>#N/A</v>
      </c>
      <c r="L28" t="e">
        <f t="shared" si="4"/>
        <v>#N/A</v>
      </c>
      <c r="N28" s="2">
        <v>27</v>
      </c>
      <c r="O28" s="2">
        <v>-5.4725999999999999</v>
      </c>
      <c r="P28" s="2">
        <v>93.111000000000004</v>
      </c>
      <c r="Q28" s="2">
        <v>2844</v>
      </c>
      <c r="R28">
        <v>1120406</v>
      </c>
      <c r="S28">
        <f t="shared" si="5"/>
        <v>1123250</v>
      </c>
    </row>
    <row r="29" spans="1:19" x14ac:dyDescent="0.25">
      <c r="A29" t="s">
        <v>34</v>
      </c>
      <c r="B29" s="2">
        <v>28</v>
      </c>
      <c r="C29" s="2">
        <v>22.352399999999999</v>
      </c>
      <c r="D29" s="2">
        <v>61.479300000000002</v>
      </c>
      <c r="E29" s="2">
        <f t="shared" si="0"/>
        <v>11026</v>
      </c>
      <c r="F29" s="3">
        <f t="shared" si="1"/>
        <v>11026</v>
      </c>
      <c r="G29" s="10">
        <f t="shared" si="6"/>
        <v>1.9316207728226571</v>
      </c>
      <c r="H29" s="12">
        <f>($G29/GeneralData_time_track_speed!$F$15)*1000</f>
        <v>3181.9852712274255</v>
      </c>
      <c r="I29" s="12">
        <f t="shared" si="2"/>
        <v>14207.985271227426</v>
      </c>
      <c r="J29" s="12">
        <f>SUM($I$2:$I29)</f>
        <v>398138.66163969884</v>
      </c>
      <c r="K29">
        <f t="shared" si="3"/>
        <v>648750</v>
      </c>
      <c r="L29">
        <f t="shared" si="4"/>
        <v>659776</v>
      </c>
      <c r="N29" s="2">
        <v>28</v>
      </c>
      <c r="O29" s="2">
        <v>-6.6359000000000004</v>
      </c>
      <c r="P29" s="2">
        <v>92.206000000000003</v>
      </c>
      <c r="Q29" s="2">
        <v>9697</v>
      </c>
      <c r="R29">
        <v>1126796</v>
      </c>
      <c r="S29">
        <f t="shared" si="5"/>
        <v>1136493</v>
      </c>
    </row>
    <row r="30" spans="1:19" x14ac:dyDescent="0.25">
      <c r="A30" t="s">
        <v>34</v>
      </c>
      <c r="B30">
        <v>29</v>
      </c>
      <c r="C30">
        <v>22.376300000000001</v>
      </c>
      <c r="D30">
        <v>56.753500000000003</v>
      </c>
      <c r="E30" s="3" t="e">
        <f t="shared" si="0"/>
        <v>#N/A</v>
      </c>
      <c r="F30" s="3">
        <f t="shared" si="1"/>
        <v>0</v>
      </c>
      <c r="G30" s="10">
        <f t="shared" si="6"/>
        <v>4.7258604348837894</v>
      </c>
      <c r="H30" s="12">
        <f>($G30/GeneralData_time_track_speed!$F$15)*1000</f>
        <v>7784.9744159161946</v>
      </c>
      <c r="I30" s="12">
        <f t="shared" si="2"/>
        <v>7784.9744159161946</v>
      </c>
      <c r="J30" s="12">
        <f>SUM($I$2:$I30)</f>
        <v>405923.63605561503</v>
      </c>
      <c r="K30" t="e">
        <f t="shared" si="3"/>
        <v>#N/A</v>
      </c>
      <c r="L30" t="e">
        <f t="shared" si="4"/>
        <v>#N/A</v>
      </c>
      <c r="N30" s="2">
        <v>29</v>
      </c>
      <c r="O30" s="2">
        <v>-8.7205999999999992</v>
      </c>
      <c r="P30" s="2">
        <v>90.462699999999998</v>
      </c>
      <c r="Q30" s="2">
        <v>1451</v>
      </c>
      <c r="R30">
        <v>1140982</v>
      </c>
      <c r="S30">
        <f t="shared" si="5"/>
        <v>1142433</v>
      </c>
    </row>
    <row r="31" spans="1:19" x14ac:dyDescent="0.25">
      <c r="A31" t="s">
        <v>34</v>
      </c>
      <c r="B31" s="2">
        <v>30</v>
      </c>
      <c r="C31" s="2">
        <v>22.077300000000001</v>
      </c>
      <c r="D31" s="2">
        <v>53.710500000000003</v>
      </c>
      <c r="E31" s="2">
        <f t="shared" si="0"/>
        <v>51920</v>
      </c>
      <c r="F31" s="3">
        <f t="shared" si="1"/>
        <v>51920</v>
      </c>
      <c r="G31" s="10">
        <f t="shared" si="6"/>
        <v>3.05765432971093</v>
      </c>
      <c r="H31" s="12">
        <f>($G31/GeneralData_time_track_speed!$F$15)*1000</f>
        <v>5036.9157230730434</v>
      </c>
      <c r="I31" s="12">
        <f t="shared" si="2"/>
        <v>56956.915723073042</v>
      </c>
      <c r="J31" s="12">
        <f>SUM($I$2:$I31)</f>
        <v>462880.5517786881</v>
      </c>
      <c r="K31">
        <f t="shared" si="3"/>
        <v>671916</v>
      </c>
      <c r="L31">
        <f t="shared" si="4"/>
        <v>723836</v>
      </c>
      <c r="N31" s="2">
        <v>30</v>
      </c>
      <c r="O31" s="2">
        <v>-10.7211</v>
      </c>
      <c r="P31" s="2">
        <v>86.720600000000005</v>
      </c>
      <c r="Q31" s="2">
        <v>10271</v>
      </c>
      <c r="R31">
        <v>1158350</v>
      </c>
      <c r="S31">
        <f t="shared" si="5"/>
        <v>1168621</v>
      </c>
    </row>
    <row r="32" spans="1:19" x14ac:dyDescent="0.25">
      <c r="A32" t="s">
        <v>34</v>
      </c>
      <c r="B32" s="2">
        <v>31</v>
      </c>
      <c r="C32" s="2">
        <v>21.131499999999999</v>
      </c>
      <c r="D32" s="2">
        <v>54.2256</v>
      </c>
      <c r="E32" s="2">
        <f t="shared" si="0"/>
        <v>5179</v>
      </c>
      <c r="F32" s="3">
        <f t="shared" si="1"/>
        <v>5179</v>
      </c>
      <c r="G32" s="10">
        <f t="shared" si="6"/>
        <v>1.0769705891991668</v>
      </c>
      <c r="H32" s="12">
        <f>($G32/GeneralData_time_track_speed!$F$15)*1000</f>
        <v>1774.1083553213043</v>
      </c>
      <c r="I32" s="12">
        <f t="shared" si="2"/>
        <v>6953.1083553213048</v>
      </c>
      <c r="J32" s="12">
        <f>SUM($I$2:$I32)</f>
        <v>469833.66013400938</v>
      </c>
      <c r="K32">
        <f t="shared" si="3"/>
        <v>727009</v>
      </c>
      <c r="L32">
        <f t="shared" si="4"/>
        <v>732188</v>
      </c>
      <c r="N32" s="2">
        <v>31</v>
      </c>
      <c r="O32" s="2">
        <v>-7.2301000000000002</v>
      </c>
      <c r="P32" s="2">
        <v>85.897300000000001</v>
      </c>
      <c r="Q32" s="2">
        <v>111330</v>
      </c>
      <c r="R32">
        <v>1175791</v>
      </c>
      <c r="S32">
        <f t="shared" si="5"/>
        <v>1287121</v>
      </c>
    </row>
    <row r="33" spans="1:19" x14ac:dyDescent="0.25">
      <c r="A33" t="s">
        <v>34</v>
      </c>
      <c r="B33">
        <v>32</v>
      </c>
      <c r="C33">
        <v>21.099</v>
      </c>
      <c r="D33">
        <v>57.067100000000003</v>
      </c>
      <c r="E33" s="3" t="e">
        <f t="shared" si="0"/>
        <v>#N/A</v>
      </c>
      <c r="F33" s="3">
        <f t="shared" si="1"/>
        <v>0</v>
      </c>
      <c r="G33" s="10">
        <f t="shared" si="6"/>
        <v>2.8416858552626851</v>
      </c>
      <c r="H33" s="12">
        <f>($G33/GeneralData_time_track_speed!$F$15)*1000</f>
        <v>4681.1479065261337</v>
      </c>
      <c r="I33" s="12">
        <f t="shared" si="2"/>
        <v>4681.1479065261337</v>
      </c>
      <c r="J33" s="12">
        <f>SUM($I$2:$I33)</f>
        <v>474514.80804053548</v>
      </c>
      <c r="K33" t="e">
        <f t="shared" si="3"/>
        <v>#N/A</v>
      </c>
      <c r="L33" t="e">
        <f t="shared" si="4"/>
        <v>#N/A</v>
      </c>
      <c r="N33" s="2">
        <v>32</v>
      </c>
      <c r="O33" s="2">
        <v>-8.2847000000000008</v>
      </c>
      <c r="P33" s="2">
        <v>77.503200000000007</v>
      </c>
      <c r="Q33" s="2">
        <v>31957</v>
      </c>
      <c r="R33">
        <v>1299834</v>
      </c>
      <c r="S33">
        <f t="shared" si="5"/>
        <v>1331791</v>
      </c>
    </row>
    <row r="34" spans="1:19" x14ac:dyDescent="0.25">
      <c r="A34" t="s">
        <v>34</v>
      </c>
      <c r="B34">
        <v>33</v>
      </c>
      <c r="C34">
        <v>21.115100000000002</v>
      </c>
      <c r="D34">
        <v>57.8202</v>
      </c>
      <c r="E34" s="3" t="e">
        <f t="shared" si="0"/>
        <v>#N/A</v>
      </c>
      <c r="F34" s="3">
        <f t="shared" si="1"/>
        <v>0</v>
      </c>
      <c r="G34" s="10">
        <f t="shared" si="6"/>
        <v>0.75327207568049048</v>
      </c>
      <c r="H34" s="12">
        <f>($G34/GeneralData_time_track_speed!$F$15)*1000</f>
        <v>1240.8753745900474</v>
      </c>
      <c r="I34" s="12">
        <f t="shared" si="2"/>
        <v>1240.8753745900474</v>
      </c>
      <c r="J34" s="12">
        <f>SUM($I$2:$I34)</f>
        <v>475755.68341512553</v>
      </c>
      <c r="K34" t="e">
        <f t="shared" si="3"/>
        <v>#N/A</v>
      </c>
      <c r="L34" t="e">
        <f t="shared" si="4"/>
        <v>#N/A</v>
      </c>
      <c r="N34" s="2">
        <v>33</v>
      </c>
      <c r="O34" s="2">
        <v>-15.6348</v>
      </c>
      <c r="P34" s="2">
        <v>76.921599999999998</v>
      </c>
      <c r="Q34" s="2">
        <v>33078</v>
      </c>
      <c r="R34">
        <v>1347881</v>
      </c>
      <c r="S34">
        <f t="shared" si="5"/>
        <v>1380959</v>
      </c>
    </row>
    <row r="35" spans="1:19" x14ac:dyDescent="0.25">
      <c r="A35" t="s">
        <v>34</v>
      </c>
      <c r="B35">
        <v>34</v>
      </c>
      <c r="C35">
        <v>20.854199999999999</v>
      </c>
      <c r="D35">
        <v>58.231200000000001</v>
      </c>
      <c r="E35" s="3" t="e">
        <f t="shared" si="0"/>
        <v>#N/A</v>
      </c>
      <c r="F35" s="3">
        <f t="shared" si="1"/>
        <v>0</v>
      </c>
      <c r="G35" s="10">
        <f t="shared" si="6"/>
        <v>0.4868159919312457</v>
      </c>
      <c r="H35" s="12">
        <f>($G35/GeneralData_time_track_speed!$F$15)*1000</f>
        <v>801.9386299411118</v>
      </c>
      <c r="I35" s="12">
        <f t="shared" si="2"/>
        <v>801.9386299411118</v>
      </c>
      <c r="J35" s="12">
        <f>SUM($I$2:$I35)</f>
        <v>476557.62204506662</v>
      </c>
      <c r="K35" t="e">
        <f t="shared" si="3"/>
        <v>#N/A</v>
      </c>
      <c r="L35" t="e">
        <f t="shared" si="4"/>
        <v>#N/A</v>
      </c>
      <c r="N35" s="2">
        <v>34</v>
      </c>
      <c r="O35" s="2">
        <v>-20.747599999999998</v>
      </c>
      <c r="P35" s="2">
        <v>81.738500000000002</v>
      </c>
      <c r="Q35" s="2">
        <v>2292</v>
      </c>
      <c r="R35">
        <v>1393230</v>
      </c>
      <c r="S35">
        <f t="shared" si="5"/>
        <v>1395522</v>
      </c>
    </row>
    <row r="36" spans="1:19" x14ac:dyDescent="0.25">
      <c r="A36" t="s">
        <v>34</v>
      </c>
      <c r="B36">
        <v>35</v>
      </c>
      <c r="C36">
        <v>20.142900000000001</v>
      </c>
      <c r="D36">
        <v>58.436599999999999</v>
      </c>
      <c r="E36" s="3" t="e">
        <f t="shared" si="0"/>
        <v>#N/A</v>
      </c>
      <c r="F36" s="3">
        <f t="shared" si="1"/>
        <v>0</v>
      </c>
      <c r="G36" s="10">
        <f t="shared" si="6"/>
        <v>0.74036264762614534</v>
      </c>
      <c r="H36" s="12">
        <f>($G36/GeneralData_time_track_speed!$F$15)*1000</f>
        <v>1219.6094975054527</v>
      </c>
      <c r="I36" s="12">
        <f t="shared" si="2"/>
        <v>1219.6094975054527</v>
      </c>
      <c r="J36" s="12">
        <f>SUM($I$2:$I36)</f>
        <v>477777.23154257209</v>
      </c>
      <c r="K36" t="e">
        <f t="shared" si="3"/>
        <v>#N/A</v>
      </c>
      <c r="L36" t="e">
        <f t="shared" si="4"/>
        <v>#N/A</v>
      </c>
      <c r="N36" s="2">
        <v>35</v>
      </c>
      <c r="O36" s="2">
        <v>-23.4496</v>
      </c>
      <c r="P36" s="2">
        <v>80.966399999999993</v>
      </c>
      <c r="Q36" s="2">
        <v>4399</v>
      </c>
      <c r="R36">
        <v>1399860</v>
      </c>
      <c r="S36">
        <f t="shared" si="5"/>
        <v>1404259</v>
      </c>
    </row>
    <row r="37" spans="1:19" x14ac:dyDescent="0.25">
      <c r="A37" t="s">
        <v>34</v>
      </c>
      <c r="B37" s="2">
        <v>36</v>
      </c>
      <c r="C37" s="2">
        <v>19.0198</v>
      </c>
      <c r="D37" s="2">
        <v>58.3932</v>
      </c>
      <c r="E37" s="2">
        <f t="shared" si="0"/>
        <v>13164</v>
      </c>
      <c r="F37" s="3">
        <f t="shared" si="1"/>
        <v>13164</v>
      </c>
      <c r="G37" s="10">
        <f t="shared" si="6"/>
        <v>1.1239382411858767</v>
      </c>
      <c r="H37" s="12">
        <f>($G37/GeneralData_time_track_speed!$F$15)*1000</f>
        <v>1851.4788096819996</v>
      </c>
      <c r="I37" s="12">
        <f t="shared" si="2"/>
        <v>15015.478809681999</v>
      </c>
      <c r="J37" s="12">
        <f>SUM($I$2:$I37)</f>
        <v>492792.7103522541</v>
      </c>
      <c r="K37">
        <f t="shared" si="3"/>
        <v>743306</v>
      </c>
      <c r="L37">
        <f t="shared" si="4"/>
        <v>756470</v>
      </c>
      <c r="N37" s="2">
        <v>36</v>
      </c>
      <c r="O37" s="2">
        <v>-26.533200000000001</v>
      </c>
      <c r="P37" s="2">
        <v>76.913200000000003</v>
      </c>
      <c r="Q37" s="2">
        <v>2779</v>
      </c>
      <c r="R37">
        <v>1418036</v>
      </c>
      <c r="S37">
        <f t="shared" si="5"/>
        <v>1420815</v>
      </c>
    </row>
    <row r="38" spans="1:19" x14ac:dyDescent="0.25">
      <c r="A38" t="s">
        <v>34</v>
      </c>
      <c r="B38" s="2">
        <v>37</v>
      </c>
      <c r="C38" s="2">
        <v>17.9833</v>
      </c>
      <c r="D38" s="2">
        <v>58.5854</v>
      </c>
      <c r="E38" s="2">
        <f t="shared" si="0"/>
        <v>7291</v>
      </c>
      <c r="F38" s="3">
        <f t="shared" si="1"/>
        <v>7291</v>
      </c>
      <c r="G38" s="10">
        <f t="shared" si="6"/>
        <v>1.0541693839227169</v>
      </c>
      <c r="H38" s="12">
        <f>($G38/GeneralData_time_track_speed!$F$15)*1000</f>
        <v>1736.5476185676425</v>
      </c>
      <c r="I38" s="12">
        <f t="shared" si="2"/>
        <v>9027.5476185676416</v>
      </c>
      <c r="J38" s="12">
        <f>SUM($I$2:$I38)</f>
        <v>501820.25797082175</v>
      </c>
      <c r="K38">
        <f t="shared" si="3"/>
        <v>759624</v>
      </c>
      <c r="L38">
        <f t="shared" si="4"/>
        <v>766915</v>
      </c>
      <c r="N38" s="2">
        <v>37</v>
      </c>
      <c r="O38" s="2">
        <v>-25.284800000000001</v>
      </c>
      <c r="P38" s="2">
        <v>66.874099999999999</v>
      </c>
      <c r="Q38" s="2">
        <v>5425</v>
      </c>
      <c r="R38">
        <v>1440839</v>
      </c>
      <c r="S38">
        <f t="shared" si="5"/>
        <v>1446264</v>
      </c>
    </row>
    <row r="39" spans="1:19" x14ac:dyDescent="0.25">
      <c r="A39" t="s">
        <v>34</v>
      </c>
      <c r="B39">
        <v>38</v>
      </c>
      <c r="C39">
        <v>20.021999999999998</v>
      </c>
      <c r="D39">
        <v>58.540599999999998</v>
      </c>
      <c r="E39" s="3" t="e">
        <f t="shared" si="0"/>
        <v>#N/A</v>
      </c>
      <c r="F39" s="3">
        <f t="shared" si="1"/>
        <v>0</v>
      </c>
      <c r="G39" s="10">
        <f t="shared" si="6"/>
        <v>2.0391921758382643</v>
      </c>
      <c r="H39" s="12">
        <f>($G39/GeneralData_time_track_speed!$F$15)*1000</f>
        <v>3359.1891120728242</v>
      </c>
      <c r="I39" s="12">
        <f t="shared" si="2"/>
        <v>3359.1891120728242</v>
      </c>
      <c r="J39" s="12">
        <f>SUM($I$2:$I39)</f>
        <v>505179.44708289456</v>
      </c>
      <c r="K39" t="e">
        <f t="shared" si="3"/>
        <v>#N/A</v>
      </c>
      <c r="L39" t="e">
        <f t="shared" si="4"/>
        <v>#N/A</v>
      </c>
      <c r="N39" s="2">
        <v>38</v>
      </c>
      <c r="O39" s="2">
        <v>-10.0517</v>
      </c>
      <c r="P39" s="2">
        <v>66.440600000000003</v>
      </c>
      <c r="Q39" s="2">
        <v>10891</v>
      </c>
      <c r="R39">
        <v>1474365</v>
      </c>
      <c r="S39">
        <f t="shared" si="5"/>
        <v>1485256</v>
      </c>
    </row>
    <row r="40" spans="1:19" x14ac:dyDescent="0.25">
      <c r="A40" t="s">
        <v>34</v>
      </c>
      <c r="B40" s="2">
        <v>39</v>
      </c>
      <c r="C40" s="2">
        <v>20.8203</v>
      </c>
      <c r="D40" s="2">
        <v>58.564100000000003</v>
      </c>
      <c r="E40" s="2">
        <f t="shared" si="0"/>
        <v>2880</v>
      </c>
      <c r="F40" s="3">
        <f t="shared" si="1"/>
        <v>2880</v>
      </c>
      <c r="G40" s="10">
        <f t="shared" si="6"/>
        <v>0.79864581636668086</v>
      </c>
      <c r="H40" s="12">
        <f>($G40/GeneralData_time_track_speed!$F$15)*1000</f>
        <v>1315.6201571039419</v>
      </c>
      <c r="I40" s="12">
        <f t="shared" si="2"/>
        <v>4195.6201571039419</v>
      </c>
      <c r="J40" s="12">
        <f>SUM($I$2:$I40)</f>
        <v>509375.06723999849</v>
      </c>
      <c r="K40">
        <f t="shared" si="3"/>
        <v>773190</v>
      </c>
      <c r="L40">
        <f t="shared" si="4"/>
        <v>776070</v>
      </c>
      <c r="N40" s="2">
        <v>39</v>
      </c>
      <c r="O40" s="2">
        <v>-0.81789999999999996</v>
      </c>
      <c r="P40" s="2">
        <v>66.238</v>
      </c>
      <c r="Q40" s="2">
        <v>38409</v>
      </c>
      <c r="R40">
        <v>1506681</v>
      </c>
      <c r="S40">
        <f t="shared" si="5"/>
        <v>1545090</v>
      </c>
    </row>
    <row r="41" spans="1:19" x14ac:dyDescent="0.25">
      <c r="A41" t="s">
        <v>34</v>
      </c>
      <c r="B41">
        <v>40</v>
      </c>
      <c r="C41">
        <v>21.381900000000002</v>
      </c>
      <c r="D41">
        <v>58.2408</v>
      </c>
      <c r="E41" s="3" t="e">
        <f t="shared" si="0"/>
        <v>#N/A</v>
      </c>
      <c r="F41" s="3">
        <f t="shared" si="1"/>
        <v>0</v>
      </c>
      <c r="G41" s="10">
        <f t="shared" si="6"/>
        <v>0.64801037800331907</v>
      </c>
      <c r="H41" s="12">
        <f>($G41/GeneralData_time_track_speed!$F$15)*1000</f>
        <v>1067.4763428827482</v>
      </c>
      <c r="I41" s="12">
        <f t="shared" si="2"/>
        <v>1067.4763428827482</v>
      </c>
      <c r="J41" s="12">
        <f>SUM($I$2:$I41)</f>
        <v>510442.54358288122</v>
      </c>
      <c r="K41" t="e">
        <f t="shared" si="3"/>
        <v>#N/A</v>
      </c>
      <c r="L41" t="e">
        <f t="shared" si="4"/>
        <v>#N/A</v>
      </c>
      <c r="N41" s="2">
        <v>40</v>
      </c>
      <c r="O41" s="2">
        <v>6.9587000000000003</v>
      </c>
      <c r="P41" s="2">
        <v>66.053299999999993</v>
      </c>
      <c r="Q41" s="2">
        <v>22900</v>
      </c>
      <c r="R41">
        <v>1557990</v>
      </c>
      <c r="S41">
        <f t="shared" si="5"/>
        <v>1580890</v>
      </c>
    </row>
    <row r="42" spans="1:19" x14ac:dyDescent="0.25">
      <c r="A42" t="s">
        <v>34</v>
      </c>
      <c r="B42">
        <v>41</v>
      </c>
      <c r="C42">
        <v>23.1264</v>
      </c>
      <c r="D42">
        <v>58.187899999999999</v>
      </c>
      <c r="E42" s="3" t="e">
        <f t="shared" si="0"/>
        <v>#N/A</v>
      </c>
      <c r="F42" s="3">
        <f t="shared" si="1"/>
        <v>0</v>
      </c>
      <c r="G42" s="10">
        <f t="shared" si="6"/>
        <v>1.7453018821968866</v>
      </c>
      <c r="H42" s="12">
        <f>($G42/GeneralData_time_track_speed!$F$15)*1000</f>
        <v>2875.0596189130279</v>
      </c>
      <c r="I42" s="12">
        <f t="shared" si="2"/>
        <v>2875.0596189130279</v>
      </c>
      <c r="J42" s="12">
        <f>SUM($I$2:$I42)</f>
        <v>513317.60320179426</v>
      </c>
      <c r="K42" t="e">
        <f t="shared" si="3"/>
        <v>#N/A</v>
      </c>
      <c r="L42" t="e">
        <f t="shared" si="4"/>
        <v>#N/A</v>
      </c>
      <c r="N42" s="2">
        <v>41</v>
      </c>
      <c r="O42" s="2">
        <v>6.4799999999999996E-2</v>
      </c>
      <c r="P42" s="2">
        <v>39.634</v>
      </c>
      <c r="Q42" s="2">
        <v>1548</v>
      </c>
      <c r="R42">
        <v>1626483</v>
      </c>
      <c r="S42">
        <f t="shared" si="5"/>
        <v>1628031</v>
      </c>
    </row>
    <row r="43" spans="1:19" x14ac:dyDescent="0.25">
      <c r="A43" t="s">
        <v>34</v>
      </c>
      <c r="B43">
        <v>42</v>
      </c>
      <c r="C43">
        <v>23.650700000000001</v>
      </c>
      <c r="D43">
        <v>58.303100000000001</v>
      </c>
      <c r="E43" s="3" t="e">
        <f t="shared" si="0"/>
        <v>#N/A</v>
      </c>
      <c r="F43" s="3">
        <f t="shared" si="1"/>
        <v>0</v>
      </c>
      <c r="G43" s="10">
        <f t="shared" si="6"/>
        <v>0.5368067901955047</v>
      </c>
      <c r="H43" s="12">
        <f>($G43/GeneralData_time_track_speed!$F$15)*1000</f>
        <v>884.28915443942014</v>
      </c>
      <c r="I43" s="12">
        <f t="shared" si="2"/>
        <v>884.28915443942014</v>
      </c>
      <c r="J43" s="12">
        <f>SUM($I$2:$I43)</f>
        <v>514201.89235623367</v>
      </c>
      <c r="K43" t="e">
        <f t="shared" si="3"/>
        <v>#N/A</v>
      </c>
      <c r="L43" t="e">
        <f t="shared" si="4"/>
        <v>#N/A</v>
      </c>
    </row>
    <row r="44" spans="1:19" x14ac:dyDescent="0.25">
      <c r="A44" t="s">
        <v>34</v>
      </c>
      <c r="B44">
        <v>43</v>
      </c>
      <c r="C44">
        <v>24.4255</v>
      </c>
      <c r="D44">
        <v>59.325899999999997</v>
      </c>
      <c r="E44" s="3" t="e">
        <f t="shared" si="0"/>
        <v>#N/A</v>
      </c>
      <c r="F44" s="3">
        <f t="shared" si="1"/>
        <v>0</v>
      </c>
      <c r="G44" s="10">
        <f t="shared" si="6"/>
        <v>1.283134786372808</v>
      </c>
      <c r="H44" s="12">
        <f>($G44/GeneralData_time_track_speed!$F$15)*1000</f>
        <v>2113.7254520572906</v>
      </c>
      <c r="I44" s="12">
        <f t="shared" si="2"/>
        <v>2113.7254520572906</v>
      </c>
      <c r="J44" s="12">
        <f>SUM($I$2:$I44)</f>
        <v>516315.61780829099</v>
      </c>
      <c r="K44" t="e">
        <f t="shared" si="3"/>
        <v>#N/A</v>
      </c>
      <c r="L44" t="e">
        <f t="shared" si="4"/>
        <v>#N/A</v>
      </c>
    </row>
    <row r="45" spans="1:19" x14ac:dyDescent="0.25">
      <c r="A45" t="s">
        <v>34</v>
      </c>
      <c r="B45" s="2">
        <v>44</v>
      </c>
      <c r="C45" s="2">
        <v>24.718900000000001</v>
      </c>
      <c r="D45" s="2">
        <v>60.345700000000001</v>
      </c>
      <c r="E45" s="2">
        <f t="shared" si="0"/>
        <v>3509</v>
      </c>
      <c r="F45" s="3">
        <f t="shared" si="1"/>
        <v>3509</v>
      </c>
      <c r="G45" s="10">
        <f t="shared" si="6"/>
        <v>1.0611670933458164</v>
      </c>
      <c r="H45" s="12">
        <f>($G45/GeneralData_time_track_speed!$F$15)*1000</f>
        <v>1748.0750408390927</v>
      </c>
      <c r="I45" s="12">
        <f t="shared" si="2"/>
        <v>5257.0750408390923</v>
      </c>
      <c r="J45" s="12">
        <f>SUM($I$2:$I45)</f>
        <v>521572.69284913008</v>
      </c>
      <c r="K45">
        <f t="shared" si="3"/>
        <v>790339</v>
      </c>
      <c r="L45">
        <f t="shared" si="4"/>
        <v>793848</v>
      </c>
    </row>
    <row r="46" spans="1:19" x14ac:dyDescent="0.25">
      <c r="A46" t="s">
        <v>34</v>
      </c>
      <c r="B46">
        <v>45</v>
      </c>
      <c r="C46">
        <v>23.894200000000001</v>
      </c>
      <c r="D46">
        <v>60.973999999999997</v>
      </c>
      <c r="E46" s="3" t="e">
        <f t="shared" si="0"/>
        <v>#N/A</v>
      </c>
      <c r="F46" s="3">
        <f t="shared" si="1"/>
        <v>0</v>
      </c>
      <c r="G46" s="10">
        <f t="shared" si="6"/>
        <v>1.0367694922209059</v>
      </c>
      <c r="H46" s="12">
        <f>($G46/GeneralData_time_track_speed!$F$15)*1000</f>
        <v>1707.8845394088855</v>
      </c>
      <c r="I46" s="12">
        <f t="shared" si="2"/>
        <v>1707.8845394088855</v>
      </c>
      <c r="J46" s="12">
        <f>SUM($I$2:$I46)</f>
        <v>523280.57738853898</v>
      </c>
      <c r="K46" t="e">
        <f t="shared" si="3"/>
        <v>#N/A</v>
      </c>
      <c r="L46" t="e">
        <f t="shared" si="4"/>
        <v>#N/A</v>
      </c>
    </row>
    <row r="47" spans="1:19" x14ac:dyDescent="0.25">
      <c r="A47" t="s">
        <v>34</v>
      </c>
      <c r="B47">
        <v>46</v>
      </c>
      <c r="C47">
        <v>23.407</v>
      </c>
      <c r="D47">
        <v>61.520400000000002</v>
      </c>
      <c r="E47" s="3" t="e">
        <f t="shared" si="0"/>
        <v>#N/A</v>
      </c>
      <c r="F47" s="3">
        <f t="shared" si="1"/>
        <v>0</v>
      </c>
      <c r="G47" s="10">
        <f t="shared" si="6"/>
        <v>0.73206338523382486</v>
      </c>
      <c r="H47" s="12">
        <f>($G47/GeneralData_time_track_speed!$F$15)*1000</f>
        <v>1205.9380092578783</v>
      </c>
      <c r="I47" s="12">
        <f t="shared" si="2"/>
        <v>1205.9380092578783</v>
      </c>
      <c r="J47" s="12">
        <f>SUM($I$2:$I47)</f>
        <v>524486.51539779687</v>
      </c>
      <c r="K47" t="e">
        <f t="shared" si="3"/>
        <v>#N/A</v>
      </c>
      <c r="L47" t="e">
        <f t="shared" si="4"/>
        <v>#N/A</v>
      </c>
    </row>
    <row r="48" spans="1:19" x14ac:dyDescent="0.25">
      <c r="A48" t="s">
        <v>34</v>
      </c>
      <c r="B48">
        <v>47</v>
      </c>
      <c r="C48">
        <v>22.940300000000001</v>
      </c>
      <c r="D48">
        <v>62.800800000000002</v>
      </c>
      <c r="E48" s="3" t="e">
        <f t="shared" si="0"/>
        <v>#N/A</v>
      </c>
      <c r="F48" s="3">
        <f t="shared" si="1"/>
        <v>0</v>
      </c>
      <c r="G48" s="10">
        <f t="shared" si="6"/>
        <v>1.3628033790683085</v>
      </c>
      <c r="H48" s="12">
        <f>($G48/GeneralData_time_track_speed!$F$15)*1000</f>
        <v>2244.964612509089</v>
      </c>
      <c r="I48" s="12">
        <f t="shared" si="2"/>
        <v>2244.964612509089</v>
      </c>
      <c r="J48" s="12">
        <f>SUM($I$2:$I48)</f>
        <v>526731.480010306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34</v>
      </c>
      <c r="B49">
        <v>48</v>
      </c>
      <c r="C49">
        <v>22.819099999999999</v>
      </c>
      <c r="D49">
        <v>64.283600000000007</v>
      </c>
      <c r="E49" s="3" t="e">
        <f t="shared" si="0"/>
        <v>#N/A</v>
      </c>
      <c r="F49" s="3">
        <f t="shared" si="1"/>
        <v>0</v>
      </c>
      <c r="G49" s="10">
        <f t="shared" si="6"/>
        <v>1.4877450319191168</v>
      </c>
      <c r="H49" s="12">
        <f>($G49/GeneralData_time_track_speed!$F$15)*1000</f>
        <v>2450.7827030616813</v>
      </c>
      <c r="I49" s="12">
        <f t="shared" si="2"/>
        <v>2450.7827030616813</v>
      </c>
      <c r="J49" s="12">
        <f>SUM($I$2:$I49)</f>
        <v>529182.2627133677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34</v>
      </c>
      <c r="B50">
        <v>49</v>
      </c>
      <c r="C50">
        <v>23.1114</v>
      </c>
      <c r="D50">
        <v>65.900300000000001</v>
      </c>
      <c r="E50" s="3" t="e">
        <f t="shared" si="0"/>
        <v>#N/A</v>
      </c>
      <c r="F50" s="3">
        <f t="shared" si="1"/>
        <v>0</v>
      </c>
      <c r="G50" s="10">
        <f t="shared" si="6"/>
        <v>1.6429114948773056</v>
      </c>
      <c r="H50" s="12">
        <f>($G50/GeneralData_time_track_speed!$F$15)*1000</f>
        <v>2706.3905359593987</v>
      </c>
      <c r="I50" s="12">
        <f t="shared" si="2"/>
        <v>2706.3905359593987</v>
      </c>
      <c r="J50" s="12">
        <f>SUM($I$2:$I50)</f>
        <v>531888.65324932709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34</v>
      </c>
      <c r="B51">
        <v>50</v>
      </c>
      <c r="C51">
        <v>24.042000000000002</v>
      </c>
      <c r="D51">
        <v>72.942099999999996</v>
      </c>
      <c r="E51" s="3" t="e">
        <f t="shared" si="0"/>
        <v>#N/A</v>
      </c>
      <c r="F51" s="3">
        <f t="shared" si="1"/>
        <v>0</v>
      </c>
      <c r="G51" s="10">
        <f t="shared" si="6"/>
        <v>7.1030249612401004</v>
      </c>
      <c r="H51" s="12">
        <f>($G51/GeneralData_time_track_speed!$F$15)*1000</f>
        <v>11700.909995288102</v>
      </c>
      <c r="I51" s="12">
        <f t="shared" si="2"/>
        <v>11700.909995288102</v>
      </c>
      <c r="J51" s="12">
        <f>SUM($I$2:$I51)</f>
        <v>543589.56324461522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34</v>
      </c>
      <c r="B52">
        <v>51</v>
      </c>
      <c r="C52">
        <v>24.1812</v>
      </c>
      <c r="D52">
        <v>73.913499999999999</v>
      </c>
      <c r="E52" s="3" t="e">
        <f t="shared" si="0"/>
        <v>#N/A</v>
      </c>
      <c r="F52" s="3">
        <f t="shared" si="1"/>
        <v>0</v>
      </c>
      <c r="G52" s="10">
        <f t="shared" si="6"/>
        <v>0.98132288264363077</v>
      </c>
      <c r="H52" s="12">
        <f>($G52/GeneralData_time_track_speed!$F$15)*1000</f>
        <v>1616.5465824471933</v>
      </c>
      <c r="I52" s="12">
        <f t="shared" si="2"/>
        <v>1616.5465824471933</v>
      </c>
      <c r="J52" s="12">
        <f>SUM($I$2:$I52)</f>
        <v>545206.10982706246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34</v>
      </c>
      <c r="B53" s="2">
        <v>52</v>
      </c>
      <c r="C53" s="2">
        <v>25.708300000000001</v>
      </c>
      <c r="D53" s="2">
        <v>74.441000000000003</v>
      </c>
      <c r="E53" s="2">
        <f t="shared" si="0"/>
        <v>74033</v>
      </c>
      <c r="F53" s="3">
        <f t="shared" si="1"/>
        <v>74033</v>
      </c>
      <c r="G53" s="10">
        <f t="shared" si="6"/>
        <v>1.6156393966476574</v>
      </c>
      <c r="H53" s="12">
        <f>($G53/GeneralData_time_track_speed!$F$15)*1000</f>
        <v>2661.4648362034377</v>
      </c>
      <c r="I53" s="12">
        <f t="shared" si="2"/>
        <v>76694.464836203435</v>
      </c>
      <c r="J53" s="12">
        <f>SUM($I$2:$I53)</f>
        <v>621900.57466326584</v>
      </c>
      <c r="K53">
        <f t="shared" si="3"/>
        <v>815044</v>
      </c>
      <c r="L53">
        <f t="shared" si="4"/>
        <v>889077</v>
      </c>
    </row>
    <row r="54" spans="1:12" x14ac:dyDescent="0.25">
      <c r="A54" t="s">
        <v>34</v>
      </c>
      <c r="B54">
        <v>53</v>
      </c>
      <c r="C54">
        <v>20.202500000000001</v>
      </c>
      <c r="D54">
        <v>75.073899999999995</v>
      </c>
      <c r="E54" s="3" t="e">
        <f t="shared" si="0"/>
        <v>#N/A</v>
      </c>
      <c r="F54" s="3">
        <f t="shared" si="1"/>
        <v>0</v>
      </c>
      <c r="G54" s="10">
        <f t="shared" si="6"/>
        <v>5.5420570233443103</v>
      </c>
      <c r="H54" s="12">
        <f>($G54/GeneralData_time_track_speed!$F$15)*1000</f>
        <v>9129.5061995086326</v>
      </c>
      <c r="I54" s="12">
        <f t="shared" si="2"/>
        <v>9129.5061995086326</v>
      </c>
      <c r="J54" s="12">
        <f>SUM($I$2:$I54)</f>
        <v>631030.08086277451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34</v>
      </c>
      <c r="B55">
        <v>54</v>
      </c>
      <c r="C55">
        <v>17.6633</v>
      </c>
      <c r="D55">
        <v>76.724000000000004</v>
      </c>
      <c r="E55" s="3" t="e">
        <f t="shared" si="0"/>
        <v>#N/A</v>
      </c>
      <c r="F55" s="3">
        <f t="shared" si="1"/>
        <v>0</v>
      </c>
      <c r="G55" s="10">
        <f t="shared" si="6"/>
        <v>3.0282613245887542</v>
      </c>
      <c r="H55" s="12">
        <f>($G55/GeneralData_time_track_speed!$F$15)*1000</f>
        <v>4988.4962244365679</v>
      </c>
      <c r="I55" s="12">
        <f t="shared" si="2"/>
        <v>4988.4962244365679</v>
      </c>
      <c r="J55" s="12">
        <f>SUM($I$2:$I55)</f>
        <v>636018.57708721107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34</v>
      </c>
      <c r="B56">
        <v>55</v>
      </c>
      <c r="C56">
        <v>14.4513</v>
      </c>
      <c r="D56">
        <v>77.627300000000005</v>
      </c>
      <c r="E56" s="3" t="e">
        <f t="shared" si="0"/>
        <v>#N/A</v>
      </c>
      <c r="F56" s="3">
        <f t="shared" si="1"/>
        <v>0</v>
      </c>
      <c r="G56" s="10">
        <f t="shared" si="6"/>
        <v>3.3365993001857448</v>
      </c>
      <c r="H56" s="12">
        <f>($G56/GeneralData_time_track_speed!$F$15)*1000</f>
        <v>5496.4255813340887</v>
      </c>
      <c r="I56" s="12">
        <f t="shared" si="2"/>
        <v>5496.4255813340887</v>
      </c>
      <c r="J56" s="12">
        <f>SUM($I$2:$I56)</f>
        <v>641515.00266854512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34</v>
      </c>
      <c r="B57" s="8">
        <v>56</v>
      </c>
      <c r="C57" s="8">
        <v>14.7181</v>
      </c>
      <c r="D57" s="8">
        <v>79.126000000000005</v>
      </c>
      <c r="E57" s="8">
        <f t="shared" si="0"/>
        <v>18458</v>
      </c>
      <c r="F57" s="3">
        <f t="shared" si="1"/>
        <v>18458</v>
      </c>
      <c r="G57" s="10">
        <f t="shared" si="6"/>
        <v>1.5222627664105821</v>
      </c>
      <c r="H57" s="12">
        <f>($G57/GeneralData_time_track_speed!$F$15)*1000</f>
        <v>2507.644238355424</v>
      </c>
      <c r="I57" s="12">
        <f t="shared" si="2"/>
        <v>20965.644238355424</v>
      </c>
      <c r="J57" s="12">
        <f>SUM($I$2:$I57)</f>
        <v>662480.64690690057</v>
      </c>
      <c r="K57">
        <f t="shared" si="3"/>
        <v>910483</v>
      </c>
      <c r="L57">
        <f t="shared" si="4"/>
        <v>928941</v>
      </c>
    </row>
    <row r="58" spans="1:12" x14ac:dyDescent="0.25">
      <c r="A58" t="s">
        <v>34</v>
      </c>
      <c r="B58" s="2">
        <v>57</v>
      </c>
      <c r="C58" s="2">
        <v>13.8446</v>
      </c>
      <c r="D58" s="2">
        <v>79.420400000000001</v>
      </c>
      <c r="E58" s="2">
        <f t="shared" si="0"/>
        <v>19522</v>
      </c>
      <c r="F58" s="3">
        <f t="shared" si="1"/>
        <v>19522</v>
      </c>
      <c r="G58" s="10">
        <f t="shared" si="6"/>
        <v>0.92177741890328246</v>
      </c>
      <c r="H58" s="12">
        <f>($G58/GeneralData_time_track_speed!$F$15)*1000</f>
        <v>1518.4565270615699</v>
      </c>
      <c r="I58" s="12">
        <f t="shared" si="2"/>
        <v>21040.456527061571</v>
      </c>
      <c r="J58" s="12">
        <f>SUM($I$2:$I58)</f>
        <v>683521.1034339621</v>
      </c>
      <c r="K58">
        <f t="shared" si="3"/>
        <v>933084</v>
      </c>
      <c r="L58">
        <f t="shared" si="4"/>
        <v>952606</v>
      </c>
    </row>
    <row r="59" spans="1:12" x14ac:dyDescent="0.25">
      <c r="A59" t="s">
        <v>34</v>
      </c>
      <c r="B59">
        <v>58</v>
      </c>
      <c r="C59">
        <v>12.8771</v>
      </c>
      <c r="D59">
        <v>79.414500000000004</v>
      </c>
      <c r="E59" s="3" t="e">
        <f t="shared" si="0"/>
        <v>#N/A</v>
      </c>
      <c r="F59" s="3">
        <f t="shared" si="1"/>
        <v>0</v>
      </c>
      <c r="G59" s="10">
        <f t="shared" si="6"/>
        <v>0.96751798949683554</v>
      </c>
      <c r="H59" s="12">
        <f>($G59/GeneralData_time_track_speed!$F$15)*1000</f>
        <v>1593.805593490142</v>
      </c>
      <c r="I59" s="12">
        <f t="shared" si="2"/>
        <v>1593.805593490142</v>
      </c>
      <c r="J59" s="12">
        <f>SUM($I$2:$I59)</f>
        <v>685114.90902745223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34</v>
      </c>
      <c r="B60">
        <v>59</v>
      </c>
      <c r="C60">
        <v>12.524900000000001</v>
      </c>
      <c r="D60">
        <v>78.075699999999998</v>
      </c>
      <c r="E60" s="3" t="e">
        <f t="shared" si="0"/>
        <v>#N/A</v>
      </c>
      <c r="F60" s="3">
        <f t="shared" si="1"/>
        <v>0</v>
      </c>
      <c r="G60" s="10">
        <f t="shared" si="6"/>
        <v>1.3843519350223108</v>
      </c>
      <c r="H60" s="12">
        <f>($G60/GeneralData_time_track_speed!$F$15)*1000</f>
        <v>2280.4618429316315</v>
      </c>
      <c r="I60" s="12">
        <f t="shared" si="2"/>
        <v>2280.4618429316315</v>
      </c>
      <c r="J60" s="12">
        <f>SUM($I$2:$I60)</f>
        <v>687395.37087038381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34</v>
      </c>
      <c r="B61">
        <v>60</v>
      </c>
      <c r="C61">
        <v>11.4254</v>
      </c>
      <c r="D61">
        <v>77.5291</v>
      </c>
      <c r="E61" s="3" t="e">
        <f t="shared" si="0"/>
        <v>#N/A</v>
      </c>
      <c r="F61" s="3">
        <f t="shared" si="1"/>
        <v>0</v>
      </c>
      <c r="G61" s="10">
        <f t="shared" si="6"/>
        <v>1.2278728802282424</v>
      </c>
      <c r="H61" s="12">
        <f>($G61/GeneralData_time_track_speed!$F$15)*1000</f>
        <v>2022.6917595820314</v>
      </c>
      <c r="I61" s="12">
        <f t="shared" si="2"/>
        <v>2022.6917595820314</v>
      </c>
      <c r="J61" s="12">
        <f>SUM($I$2:$I61)</f>
        <v>689418.06262996583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34</v>
      </c>
      <c r="B62">
        <v>61</v>
      </c>
      <c r="C62">
        <v>9.3518000000000008</v>
      </c>
      <c r="D62">
        <v>77.5291</v>
      </c>
      <c r="E62" s="3" t="e">
        <f t="shared" si="0"/>
        <v>#N/A</v>
      </c>
      <c r="F62" s="3">
        <f t="shared" si="1"/>
        <v>0</v>
      </c>
      <c r="G62" s="10">
        <f t="shared" si="6"/>
        <v>2.073599999999999</v>
      </c>
      <c r="H62" s="12">
        <f>($G62/GeneralData_time_track_speed!$F$15)*1000</f>
        <v>3415.8695905798104</v>
      </c>
      <c r="I62" s="12">
        <f t="shared" si="2"/>
        <v>3415.8695905798104</v>
      </c>
      <c r="J62" s="12">
        <f>SUM($I$2:$I62)</f>
        <v>692833.9322205456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34</v>
      </c>
      <c r="B63">
        <v>62</v>
      </c>
      <c r="C63">
        <v>8.0274000000000001</v>
      </c>
      <c r="D63">
        <v>77.804900000000004</v>
      </c>
      <c r="E63" s="3" t="e">
        <f t="shared" si="0"/>
        <v>#N/A</v>
      </c>
      <c r="F63" s="3">
        <f t="shared" si="1"/>
        <v>0</v>
      </c>
      <c r="G63" s="10">
        <f t="shared" si="6"/>
        <v>1.3528122560059854</v>
      </c>
      <c r="H63" s="12">
        <f>($G63/GeneralData_time_track_speed!$F$15)*1000</f>
        <v>2228.5060990810753</v>
      </c>
      <c r="I63" s="12">
        <f t="shared" si="2"/>
        <v>2228.5060990810753</v>
      </c>
      <c r="J63" s="12">
        <f>SUM($I$2:$I63)</f>
        <v>695062.43831962673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34</v>
      </c>
      <c r="B64">
        <v>63</v>
      </c>
      <c r="C64">
        <v>7.2451999999999996</v>
      </c>
      <c r="D64">
        <v>79.169300000000007</v>
      </c>
      <c r="E64" s="3" t="e">
        <f t="shared" si="0"/>
        <v>#N/A</v>
      </c>
      <c r="F64" s="3">
        <f t="shared" si="1"/>
        <v>0</v>
      </c>
      <c r="G64" s="10">
        <f t="shared" si="6"/>
        <v>1.5727123703970824</v>
      </c>
      <c r="H64" s="12">
        <f>($G64/GeneralData_time_track_speed!$F$15)*1000</f>
        <v>2590.7505597839927</v>
      </c>
      <c r="I64" s="12">
        <f t="shared" si="2"/>
        <v>2590.7505597839927</v>
      </c>
      <c r="J64" s="12">
        <f>SUM($I$2:$I64)</f>
        <v>697653.18887941074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34</v>
      </c>
      <c r="B65">
        <v>64</v>
      </c>
      <c r="C65">
        <v>7.4465000000000003</v>
      </c>
      <c r="D65">
        <v>85.000600000000006</v>
      </c>
      <c r="E65" s="3" t="e">
        <f t="shared" si="0"/>
        <v>#N/A</v>
      </c>
      <c r="F65" s="3">
        <f t="shared" si="1"/>
        <v>0</v>
      </c>
      <c r="G65" s="10">
        <f t="shared" si="6"/>
        <v>5.8347734643257558</v>
      </c>
      <c r="H65" s="12">
        <f>($G65/GeneralData_time_track_speed!$F$15)*1000</f>
        <v>9611.7019891552718</v>
      </c>
      <c r="I65" s="12">
        <f t="shared" si="2"/>
        <v>9611.7019891552718</v>
      </c>
      <c r="J65" s="12">
        <f>SUM($I$2:$I65)</f>
        <v>707264.890868566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34</v>
      </c>
      <c r="B66">
        <v>65</v>
      </c>
      <c r="C66">
        <v>8.1913</v>
      </c>
      <c r="D66">
        <v>86.099400000000003</v>
      </c>
      <c r="E66" s="3" t="e">
        <f t="shared" si="0"/>
        <v>#N/A</v>
      </c>
      <c r="F66" s="3">
        <f t="shared" si="1"/>
        <v>0</v>
      </c>
      <c r="G66" s="10">
        <f t="shared" si="6"/>
        <v>1.3274368082888139</v>
      </c>
      <c r="H66" s="12">
        <f>($G66/GeneralData_time_track_speed!$F$15)*1000</f>
        <v>2186.7047776090294</v>
      </c>
      <c r="I66" s="12">
        <f t="shared" si="2"/>
        <v>2186.7047776090294</v>
      </c>
      <c r="J66" s="12">
        <f>SUM($I$2:$I66)</f>
        <v>709451.59564617497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34</v>
      </c>
      <c r="B67" s="2">
        <v>66</v>
      </c>
      <c r="C67" s="2">
        <v>8.5276999999999994</v>
      </c>
      <c r="D67" s="2">
        <v>86.345299999999995</v>
      </c>
      <c r="E67" s="2">
        <f t="shared" ref="E67:E130" si="7">INDEX($O$2:$Q$42,MATCH($C67,$O$2:$O$42,0),3)</f>
        <v>8417</v>
      </c>
      <c r="F67" s="3">
        <f t="shared" ref="F67:F130" si="8">IFERROR($E67,0)</f>
        <v>8417</v>
      </c>
      <c r="G67" s="10">
        <f t="shared" si="6"/>
        <v>0.41669145659587931</v>
      </c>
      <c r="H67" s="12">
        <f>($G67/GeneralData_time_track_speed!$F$15)*1000</f>
        <v>686.42152548238414</v>
      </c>
      <c r="I67" s="12">
        <f t="shared" ref="I67:I130" si="9">$F67+$H67</f>
        <v>9103.4215254823848</v>
      </c>
      <c r="J67" s="12">
        <f>SUM($I$2:$I67)</f>
        <v>718555.01717165741</v>
      </c>
      <c r="K67">
        <f t="shared" ref="K67:K130" si="10">INDEX($Q$2:$S$300,MATCH($F67,$Q$2:$Q$300,0),2)</f>
        <v>983940</v>
      </c>
      <c r="L67">
        <f t="shared" ref="L67:L130" si="11">INDEX($Q$2:$S$300,MATCH($F67,$Q$2:$Q$300,0),3)</f>
        <v>992357</v>
      </c>
    </row>
    <row r="68" spans="1:12" x14ac:dyDescent="0.25">
      <c r="A68" t="s">
        <v>34</v>
      </c>
      <c r="B68">
        <v>67</v>
      </c>
      <c r="C68">
        <v>8.0681999999999992</v>
      </c>
      <c r="D68">
        <v>87.402299999999997</v>
      </c>
      <c r="E68" s="3" t="e">
        <f t="shared" si="7"/>
        <v>#N/A</v>
      </c>
      <c r="F68" s="3">
        <f t="shared" si="8"/>
        <v>0</v>
      </c>
      <c r="G68" s="10">
        <f t="shared" ref="G68:G131" si="12">SQRT(POWER(($C68-$C67),2)+POWER(($D68-$D67),2))</f>
        <v>1.1525576992064235</v>
      </c>
      <c r="H68" s="12">
        <f>($G68/GeneralData_time_track_speed!$F$15)*1000</f>
        <v>1898.6240336168285</v>
      </c>
      <c r="I68" s="12">
        <f t="shared" si="9"/>
        <v>1898.6240336168285</v>
      </c>
      <c r="J68" s="12">
        <f>SUM($I$2:$I68)</f>
        <v>720453.64120527427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34</v>
      </c>
      <c r="B69">
        <v>68</v>
      </c>
      <c r="C69">
        <v>7.7210000000000001</v>
      </c>
      <c r="D69">
        <v>88.552599999999998</v>
      </c>
      <c r="E69" s="3" t="e">
        <f t="shared" si="7"/>
        <v>#N/A</v>
      </c>
      <c r="F69" s="3">
        <f t="shared" si="8"/>
        <v>0</v>
      </c>
      <c r="G69" s="10">
        <f t="shared" si="12"/>
        <v>1.2015564614282603</v>
      </c>
      <c r="H69" s="12">
        <f>($G69/GeneralData_time_track_speed!$F$15)*1000</f>
        <v>1979.3403635983213</v>
      </c>
      <c r="I69" s="12">
        <f t="shared" si="9"/>
        <v>1979.3403635983213</v>
      </c>
      <c r="J69" s="12">
        <f>SUM($I$2:$I69)</f>
        <v>722432.98156887258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34</v>
      </c>
      <c r="B70" s="2">
        <v>69</v>
      </c>
      <c r="C70" s="2">
        <v>7.8510999999999997</v>
      </c>
      <c r="D70" s="2">
        <v>90.0535</v>
      </c>
      <c r="E70" s="2">
        <f t="shared" si="7"/>
        <v>17298</v>
      </c>
      <c r="F70" s="3">
        <f t="shared" si="8"/>
        <v>17298</v>
      </c>
      <c r="G70" s="10">
        <f t="shared" si="12"/>
        <v>1.506528068108923</v>
      </c>
      <c r="H70" s="12">
        <f>($G70/GeneralData_time_track_speed!$F$15)*1000</f>
        <v>2481.7242550193969</v>
      </c>
      <c r="I70" s="12">
        <f t="shared" si="9"/>
        <v>19779.724255019399</v>
      </c>
      <c r="J70" s="12">
        <f>SUM($I$2:$I70)</f>
        <v>742212.70582389203</v>
      </c>
      <c r="K70">
        <f t="shared" si="10"/>
        <v>999564</v>
      </c>
      <c r="L70">
        <f t="shared" si="11"/>
        <v>1016862</v>
      </c>
    </row>
    <row r="71" spans="1:12" x14ac:dyDescent="0.25">
      <c r="A71" t="s">
        <v>34</v>
      </c>
      <c r="B71" s="2">
        <v>70</v>
      </c>
      <c r="C71" s="2">
        <v>6.6992000000000003</v>
      </c>
      <c r="D71" s="2">
        <v>90.645200000000003</v>
      </c>
      <c r="E71" s="2">
        <f t="shared" si="7"/>
        <v>2268</v>
      </c>
      <c r="F71" s="3">
        <f t="shared" si="8"/>
        <v>2268</v>
      </c>
      <c r="G71" s="10">
        <f t="shared" si="12"/>
        <v>1.2949835906296274</v>
      </c>
      <c r="H71" s="12">
        <f>($G71/GeneralData_time_track_speed!$F$15)*1000</f>
        <v>2133.2441490796687</v>
      </c>
      <c r="I71" s="12">
        <f t="shared" si="9"/>
        <v>4401.2441490796682</v>
      </c>
      <c r="J71" s="12">
        <f>SUM($I$2:$I71)</f>
        <v>746613.94997297169</v>
      </c>
      <c r="K71">
        <f t="shared" si="10"/>
        <v>1019816</v>
      </c>
      <c r="L71">
        <f t="shared" si="11"/>
        <v>1022084</v>
      </c>
    </row>
    <row r="72" spans="1:12" x14ac:dyDescent="0.25">
      <c r="A72" t="s">
        <v>34</v>
      </c>
      <c r="B72">
        <v>71</v>
      </c>
      <c r="C72">
        <v>6.0284000000000004</v>
      </c>
      <c r="D72">
        <v>91.6083</v>
      </c>
      <c r="E72" s="3" t="e">
        <f t="shared" si="7"/>
        <v>#N/A</v>
      </c>
      <c r="F72" s="3">
        <f t="shared" si="8"/>
        <v>0</v>
      </c>
      <c r="G72" s="10">
        <f t="shared" si="12"/>
        <v>1.1736840503304091</v>
      </c>
      <c r="H72" s="12">
        <f>($G72/GeneralData_time_track_speed!$F$15)*1000</f>
        <v>1933.4257602585794</v>
      </c>
      <c r="I72" s="12">
        <f t="shared" si="9"/>
        <v>1933.4257602585794</v>
      </c>
      <c r="J72" s="12">
        <f>SUM($I$2:$I72)</f>
        <v>748547.37573323026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34</v>
      </c>
      <c r="B73" s="2">
        <v>72</v>
      </c>
      <c r="C73" s="2">
        <v>5.9032999999999998</v>
      </c>
      <c r="D73" s="2">
        <v>93.021500000000003</v>
      </c>
      <c r="E73" s="2">
        <f t="shared" si="7"/>
        <v>10081</v>
      </c>
      <c r="F73" s="3">
        <f t="shared" si="8"/>
        <v>10081</v>
      </c>
      <c r="G73" s="10">
        <f t="shared" si="12"/>
        <v>1.4187262773347118</v>
      </c>
      <c r="H73" s="12">
        <f>($G73/GeneralData_time_track_speed!$F$15)*1000</f>
        <v>2337.0871663310877</v>
      </c>
      <c r="I73" s="12">
        <f t="shared" si="9"/>
        <v>12418.087166331088</v>
      </c>
      <c r="J73" s="12">
        <f>SUM($I$2:$I73)</f>
        <v>760965.46289956139</v>
      </c>
      <c r="K73">
        <f t="shared" si="10"/>
        <v>1027317</v>
      </c>
      <c r="L73">
        <f t="shared" si="11"/>
        <v>1037398</v>
      </c>
    </row>
    <row r="74" spans="1:12" x14ac:dyDescent="0.25">
      <c r="A74" t="s">
        <v>34</v>
      </c>
      <c r="B74">
        <v>73</v>
      </c>
      <c r="C74">
        <v>4.3585000000000003</v>
      </c>
      <c r="D74">
        <v>93.438299999999998</v>
      </c>
      <c r="E74" s="3" t="e">
        <f t="shared" si="7"/>
        <v>#N/A</v>
      </c>
      <c r="F74" s="3">
        <f t="shared" si="8"/>
        <v>0</v>
      </c>
      <c r="G74" s="10">
        <f t="shared" si="12"/>
        <v>1.600040399489961</v>
      </c>
      <c r="H74" s="12">
        <f>($G74/GeneralData_time_track_speed!$F$15)*1000</f>
        <v>2635.7683952145694</v>
      </c>
      <c r="I74" s="12">
        <f t="shared" si="9"/>
        <v>2635.7683952145694</v>
      </c>
      <c r="J74" s="12">
        <f>SUM($I$2:$I74)</f>
        <v>763601.23129477596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34</v>
      </c>
      <c r="B75">
        <v>74</v>
      </c>
      <c r="C75">
        <v>3.5891999999999999</v>
      </c>
      <c r="D75">
        <v>93.842100000000002</v>
      </c>
      <c r="E75" s="3" t="e">
        <f t="shared" si="7"/>
        <v>#N/A</v>
      </c>
      <c r="F75" s="3">
        <f t="shared" si="8"/>
        <v>0</v>
      </c>
      <c r="G75" s="10">
        <f t="shared" si="12"/>
        <v>0.86883653813591644</v>
      </c>
      <c r="H75" s="12">
        <f>($G75/GeneralData_time_track_speed!$F$15)*1000</f>
        <v>1431.2462913788167</v>
      </c>
      <c r="I75" s="12">
        <f t="shared" si="9"/>
        <v>1431.2462913788167</v>
      </c>
      <c r="J75" s="12">
        <f>SUM($I$2:$I75)</f>
        <v>765032.47758615483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34</v>
      </c>
      <c r="B76" s="2">
        <v>75</v>
      </c>
      <c r="C76" s="2">
        <v>2.3083999999999998</v>
      </c>
      <c r="D76" s="2">
        <v>94.367199999999997</v>
      </c>
      <c r="E76" s="2">
        <f t="shared" si="7"/>
        <v>17615</v>
      </c>
      <c r="F76" s="3">
        <f t="shared" si="8"/>
        <v>17615</v>
      </c>
      <c r="G76" s="10">
        <f t="shared" si="12"/>
        <v>1.3842610483575686</v>
      </c>
      <c r="H76" s="12">
        <f>($G76/GeneralData_time_track_speed!$F$15)*1000</f>
        <v>2280.3121240879386</v>
      </c>
      <c r="I76" s="12">
        <f t="shared" si="9"/>
        <v>19895.312124087937</v>
      </c>
      <c r="J76" s="12">
        <f>SUM($I$2:$I76)</f>
        <v>784927.78971024277</v>
      </c>
      <c r="K76">
        <f t="shared" si="10"/>
        <v>1044059</v>
      </c>
      <c r="L76">
        <f t="shared" si="11"/>
        <v>1061674</v>
      </c>
    </row>
    <row r="77" spans="1:12" x14ac:dyDescent="0.25">
      <c r="A77" t="s">
        <v>34</v>
      </c>
      <c r="B77">
        <v>76</v>
      </c>
      <c r="C77">
        <v>0.39389999999999997</v>
      </c>
      <c r="D77">
        <v>94.767399999999995</v>
      </c>
      <c r="E77" s="3" t="e">
        <f t="shared" si="7"/>
        <v>#N/A</v>
      </c>
      <c r="F77" s="3">
        <f t="shared" si="8"/>
        <v>0</v>
      </c>
      <c r="G77" s="10">
        <f t="shared" si="12"/>
        <v>1.955880949853543</v>
      </c>
      <c r="H77" s="12">
        <f>($G77/GeneralData_time_track_speed!$F$15)*1000</f>
        <v>3221.9493920713135</v>
      </c>
      <c r="I77" s="12">
        <f t="shared" si="9"/>
        <v>3221.9493920713135</v>
      </c>
      <c r="J77" s="12">
        <f>SUM($I$2:$I77)</f>
        <v>788149.73910231411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34</v>
      </c>
      <c r="B78" s="2">
        <v>77</v>
      </c>
      <c r="C78" s="2">
        <v>-0.57189999999999996</v>
      </c>
      <c r="D78" s="2">
        <v>94.877799999999993</v>
      </c>
      <c r="E78" s="2">
        <f t="shared" si="7"/>
        <v>11866</v>
      </c>
      <c r="F78" s="3">
        <f t="shared" si="8"/>
        <v>11866</v>
      </c>
      <c r="G78" s="10">
        <f t="shared" si="12"/>
        <v>0.97208939918095993</v>
      </c>
      <c r="H78" s="12">
        <f>($G78/GeneralData_time_track_speed!$F$15)*1000</f>
        <v>1601.336139075637</v>
      </c>
      <c r="I78" s="12">
        <f t="shared" si="9"/>
        <v>13467.336139075636</v>
      </c>
      <c r="J78" s="12">
        <f>SUM($I$2:$I78)</f>
        <v>801617.0752413898</v>
      </c>
      <c r="K78">
        <f t="shared" si="10"/>
        <v>1069954</v>
      </c>
      <c r="L78">
        <f t="shared" si="11"/>
        <v>1081820</v>
      </c>
    </row>
    <row r="79" spans="1:12" x14ac:dyDescent="0.25">
      <c r="A79" t="s">
        <v>34</v>
      </c>
      <c r="B79">
        <v>78</v>
      </c>
      <c r="C79">
        <v>-2.4015</v>
      </c>
      <c r="D79">
        <v>94.825599999999994</v>
      </c>
      <c r="E79" s="3" t="e">
        <f t="shared" si="7"/>
        <v>#N/A</v>
      </c>
      <c r="F79" s="3">
        <f t="shared" si="8"/>
        <v>0</v>
      </c>
      <c r="G79" s="10">
        <f t="shared" si="12"/>
        <v>1.8303445030922458</v>
      </c>
      <c r="H79" s="12">
        <f>($G79/GeneralData_time_track_speed!$F$15)*1000</f>
        <v>3015.1514893893323</v>
      </c>
      <c r="I79" s="12">
        <f t="shared" si="9"/>
        <v>3015.1514893893323</v>
      </c>
      <c r="J79" s="12">
        <f>SUM($I$2:$I79)</f>
        <v>804632.22673077916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34</v>
      </c>
      <c r="B80" s="2">
        <v>79</v>
      </c>
      <c r="C80" s="2">
        <v>-3.9769000000000001</v>
      </c>
      <c r="D80" s="2">
        <v>94.420199999999994</v>
      </c>
      <c r="E80" s="2">
        <f t="shared" si="7"/>
        <v>9154</v>
      </c>
      <c r="F80" s="3">
        <f t="shared" si="8"/>
        <v>9154</v>
      </c>
      <c r="G80" s="10">
        <f t="shared" si="12"/>
        <v>1.6267250290076687</v>
      </c>
      <c r="H80" s="12">
        <f>($G80/GeneralData_time_track_speed!$F$15)*1000</f>
        <v>2679.7263497407203</v>
      </c>
      <c r="I80" s="12">
        <f t="shared" si="9"/>
        <v>11833.72634974072</v>
      </c>
      <c r="J80" s="12">
        <f>SUM($I$2:$I80)</f>
        <v>816465.95308051992</v>
      </c>
      <c r="K80">
        <f t="shared" si="10"/>
        <v>1090253</v>
      </c>
      <c r="L80">
        <f t="shared" si="11"/>
        <v>1099407</v>
      </c>
    </row>
    <row r="81" spans="1:12" x14ac:dyDescent="0.25">
      <c r="A81" t="s">
        <v>34</v>
      </c>
      <c r="B81">
        <v>80</v>
      </c>
      <c r="C81">
        <v>-5.3838999999999997</v>
      </c>
      <c r="D81">
        <v>93.485799999999998</v>
      </c>
      <c r="E81" s="3" t="e">
        <f t="shared" si="7"/>
        <v>#N/A</v>
      </c>
      <c r="F81" s="3">
        <f t="shared" si="8"/>
        <v>0</v>
      </c>
      <c r="G81" s="10">
        <f t="shared" si="12"/>
        <v>1.6890092835742474</v>
      </c>
      <c r="H81" s="12">
        <f>($G81/GeneralData_time_track_speed!$F$15)*1000</f>
        <v>2782.3280526467333</v>
      </c>
      <c r="I81" s="12">
        <f t="shared" si="9"/>
        <v>2782.3280526467333</v>
      </c>
      <c r="J81" s="12">
        <f>SUM($I$2:$I81)</f>
        <v>819248.28113316663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34</v>
      </c>
      <c r="B82" s="2">
        <v>81</v>
      </c>
      <c r="C82" s="2">
        <v>-6.3758999999999997</v>
      </c>
      <c r="D82" s="2">
        <v>92.704899999999995</v>
      </c>
      <c r="E82" s="2">
        <f t="shared" si="7"/>
        <v>11115</v>
      </c>
      <c r="F82" s="3">
        <f t="shared" si="8"/>
        <v>11115</v>
      </c>
      <c r="G82" s="10">
        <f t="shared" si="12"/>
        <v>1.2624851721901544</v>
      </c>
      <c r="H82" s="12">
        <f>($G82/GeneralData_time_track_speed!$F$15)*1000</f>
        <v>2079.7090606878214</v>
      </c>
      <c r="I82" s="12">
        <f t="shared" si="9"/>
        <v>13194.709060687821</v>
      </c>
      <c r="J82" s="12">
        <f>SUM($I$2:$I82)</f>
        <v>832442.99019385444</v>
      </c>
      <c r="K82">
        <f t="shared" si="10"/>
        <v>1105764</v>
      </c>
      <c r="L82">
        <f t="shared" si="11"/>
        <v>1116879</v>
      </c>
    </row>
    <row r="83" spans="1:12" x14ac:dyDescent="0.25">
      <c r="A83" t="s">
        <v>34</v>
      </c>
      <c r="B83" s="2">
        <v>82</v>
      </c>
      <c r="C83" s="2">
        <v>-5.4725999999999999</v>
      </c>
      <c r="D83" s="2">
        <v>93.111000000000004</v>
      </c>
      <c r="E83" s="2">
        <f t="shared" si="7"/>
        <v>2844</v>
      </c>
      <c r="F83" s="3">
        <f t="shared" si="8"/>
        <v>2844</v>
      </c>
      <c r="G83" s="10">
        <f t="shared" si="12"/>
        <v>0.99038785331808621</v>
      </c>
      <c r="H83" s="12">
        <f>($G83/GeneralData_time_track_speed!$F$15)*1000</f>
        <v>1631.4794324020399</v>
      </c>
      <c r="I83" s="12">
        <f t="shared" si="9"/>
        <v>4475.4794324020404</v>
      </c>
      <c r="J83" s="12">
        <f>SUM($I$2:$I83)</f>
        <v>836918.4696262565</v>
      </c>
      <c r="K83">
        <f t="shared" si="10"/>
        <v>1120406</v>
      </c>
      <c r="L83">
        <f t="shared" si="11"/>
        <v>1123250</v>
      </c>
    </row>
    <row r="84" spans="1:12" x14ac:dyDescent="0.25">
      <c r="A84" t="s">
        <v>34</v>
      </c>
      <c r="B84" s="2">
        <v>83</v>
      </c>
      <c r="C84" s="2">
        <v>-6.6359000000000004</v>
      </c>
      <c r="D84" s="2">
        <v>92.206000000000003</v>
      </c>
      <c r="E84" s="2">
        <f t="shared" si="7"/>
        <v>9697</v>
      </c>
      <c r="F84" s="3">
        <f t="shared" si="8"/>
        <v>9697</v>
      </c>
      <c r="G84" s="10">
        <f t="shared" si="12"/>
        <v>1.4738696991254019</v>
      </c>
      <c r="H84" s="12">
        <f>($G84/GeneralData_time_track_speed!$F$15)*1000</f>
        <v>2427.9256779125562</v>
      </c>
      <c r="I84" s="12">
        <f t="shared" si="9"/>
        <v>12124.925677912557</v>
      </c>
      <c r="J84" s="12">
        <f>SUM($I$2:$I84)</f>
        <v>849043.39530416904</v>
      </c>
      <c r="K84">
        <f t="shared" si="10"/>
        <v>1126796</v>
      </c>
      <c r="L84">
        <f t="shared" si="11"/>
        <v>1136493</v>
      </c>
    </row>
    <row r="85" spans="1:12" x14ac:dyDescent="0.25">
      <c r="A85" t="s">
        <v>34</v>
      </c>
      <c r="B85">
        <v>84</v>
      </c>
      <c r="C85">
        <v>-7.8776000000000002</v>
      </c>
      <c r="D85">
        <v>91.604699999999994</v>
      </c>
      <c r="E85" s="3" t="e">
        <f t="shared" si="7"/>
        <v>#N/A</v>
      </c>
      <c r="F85" s="3">
        <f t="shared" si="8"/>
        <v>0</v>
      </c>
      <c r="G85" s="10">
        <f t="shared" si="12"/>
        <v>1.3796305954856214</v>
      </c>
      <c r="H85" s="12">
        <f>($G85/GeneralData_time_track_speed!$F$15)*1000</f>
        <v>2272.6843158530341</v>
      </c>
      <c r="I85" s="12">
        <f t="shared" si="9"/>
        <v>2272.6843158530341</v>
      </c>
      <c r="J85" s="12">
        <f>SUM($I$2:$I85)</f>
        <v>851316.07962002209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34</v>
      </c>
      <c r="B86" s="2">
        <v>85</v>
      </c>
      <c r="C86" s="2">
        <v>-8.7205999999999992</v>
      </c>
      <c r="D86" s="2">
        <v>90.462699999999998</v>
      </c>
      <c r="E86" s="2">
        <f t="shared" si="7"/>
        <v>1451</v>
      </c>
      <c r="F86" s="3">
        <f t="shared" si="8"/>
        <v>1451</v>
      </c>
      <c r="G86" s="10">
        <f t="shared" si="12"/>
        <v>1.4194410871888938</v>
      </c>
      <c r="H86" s="12">
        <f>($G86/GeneralData_time_track_speed!$F$15)*1000</f>
        <v>2338.2646823630835</v>
      </c>
      <c r="I86" s="12">
        <f t="shared" si="9"/>
        <v>3789.2646823630835</v>
      </c>
      <c r="J86" s="12">
        <f>SUM($I$2:$I86)</f>
        <v>855105.34430238523</v>
      </c>
      <c r="K86">
        <f t="shared" si="10"/>
        <v>1140982</v>
      </c>
      <c r="L86">
        <f t="shared" si="11"/>
        <v>1142433</v>
      </c>
    </row>
    <row r="87" spans="1:12" x14ac:dyDescent="0.25">
      <c r="A87" t="s">
        <v>34</v>
      </c>
      <c r="B87">
        <v>86</v>
      </c>
      <c r="C87">
        <v>-9.6806000000000001</v>
      </c>
      <c r="D87">
        <v>88.960599999999999</v>
      </c>
      <c r="E87" s="3" t="e">
        <f t="shared" si="7"/>
        <v>#N/A</v>
      </c>
      <c r="F87" s="3">
        <f t="shared" si="8"/>
        <v>0</v>
      </c>
      <c r="G87" s="10">
        <f t="shared" si="12"/>
        <v>1.7826677789201211</v>
      </c>
      <c r="H87" s="12">
        <f>($G87/GeneralData_time_track_speed!$F$15)*1000</f>
        <v>2936.6129707367368</v>
      </c>
      <c r="I87" s="12">
        <f t="shared" si="9"/>
        <v>2936.6129707367368</v>
      </c>
      <c r="J87" s="12">
        <f>SUM($I$2:$I87)</f>
        <v>858041.95727312192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34</v>
      </c>
      <c r="B88">
        <v>87</v>
      </c>
      <c r="C88">
        <v>-10.022500000000001</v>
      </c>
      <c r="D88">
        <v>88.226399999999998</v>
      </c>
      <c r="E88" s="3" t="e">
        <f t="shared" si="7"/>
        <v>#N/A</v>
      </c>
      <c r="F88" s="3">
        <f t="shared" si="8"/>
        <v>0</v>
      </c>
      <c r="G88" s="10">
        <f t="shared" si="12"/>
        <v>0.80990446967528362</v>
      </c>
      <c r="H88" s="12">
        <f>($G88/GeneralData_time_track_speed!$F$15)*1000</f>
        <v>1334.1666904120711</v>
      </c>
      <c r="I88" s="12">
        <f t="shared" si="9"/>
        <v>1334.1666904120711</v>
      </c>
      <c r="J88" s="12">
        <f>SUM($I$2:$I88)</f>
        <v>859376.12396353402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34</v>
      </c>
      <c r="B89">
        <v>88</v>
      </c>
      <c r="C89">
        <v>-10.152900000000001</v>
      </c>
      <c r="D89">
        <v>87.673699999999997</v>
      </c>
      <c r="E89" s="3" t="e">
        <f t="shared" si="7"/>
        <v>#N/A</v>
      </c>
      <c r="F89" s="3">
        <f t="shared" si="8"/>
        <v>0</v>
      </c>
      <c r="G89" s="10">
        <f t="shared" si="12"/>
        <v>0.56787450198085276</v>
      </c>
      <c r="H89" s="12">
        <f>($G89/GeneralData_time_track_speed!$F$15)*1000</f>
        <v>935.4674202266832</v>
      </c>
      <c r="I89" s="12">
        <f t="shared" si="9"/>
        <v>935.4674202266832</v>
      </c>
      <c r="J89" s="12">
        <f>SUM($I$2:$I89)</f>
        <v>860311.59138376068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34</v>
      </c>
      <c r="B90">
        <v>89</v>
      </c>
      <c r="C90">
        <v>-10.283799999999999</v>
      </c>
      <c r="D90">
        <v>86.852699999999999</v>
      </c>
      <c r="E90" s="3" t="e">
        <f t="shared" si="7"/>
        <v>#N/A</v>
      </c>
      <c r="F90" s="3">
        <f t="shared" si="8"/>
        <v>0</v>
      </c>
      <c r="G90" s="10">
        <f t="shared" si="12"/>
        <v>0.83136983948180143</v>
      </c>
      <c r="H90" s="12">
        <f>($G90/GeneralData_time_track_speed!$F$15)*1000</f>
        <v>1369.5268871581331</v>
      </c>
      <c r="I90" s="12">
        <f t="shared" si="9"/>
        <v>1369.5268871581331</v>
      </c>
      <c r="J90" s="12">
        <f>SUM($I$2:$I90)</f>
        <v>861681.11827091884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34</v>
      </c>
      <c r="B91" s="2">
        <v>90</v>
      </c>
      <c r="C91" s="2">
        <v>-10.7211</v>
      </c>
      <c r="D91" s="2">
        <v>86.720600000000005</v>
      </c>
      <c r="E91" s="2">
        <f t="shared" si="7"/>
        <v>10271</v>
      </c>
      <c r="F91" s="3">
        <f t="shared" si="8"/>
        <v>10271</v>
      </c>
      <c r="G91" s="10">
        <f t="shared" si="12"/>
        <v>0.45681692175312294</v>
      </c>
      <c r="H91" s="12">
        <f>($G91/GeneralData_time_track_speed!$F$15)*1000</f>
        <v>752.52075206345</v>
      </c>
      <c r="I91" s="12">
        <f t="shared" si="9"/>
        <v>11023.52075206345</v>
      </c>
      <c r="J91" s="12">
        <f>SUM($I$2:$I91)</f>
        <v>872704.63902298233</v>
      </c>
      <c r="K91">
        <f t="shared" si="10"/>
        <v>1158350</v>
      </c>
      <c r="L91">
        <f t="shared" si="11"/>
        <v>1168621</v>
      </c>
    </row>
    <row r="92" spans="1:12" x14ac:dyDescent="0.25">
      <c r="A92" t="s">
        <v>34</v>
      </c>
      <c r="B92">
        <v>91</v>
      </c>
      <c r="C92">
        <v>-9.7998999999999992</v>
      </c>
      <c r="D92">
        <v>85.919499999999999</v>
      </c>
      <c r="E92" s="3" t="e">
        <f t="shared" si="7"/>
        <v>#N/A</v>
      </c>
      <c r="F92" s="3">
        <f t="shared" si="8"/>
        <v>0</v>
      </c>
      <c r="G92" s="10">
        <f t="shared" si="12"/>
        <v>1.2208073762883356</v>
      </c>
      <c r="H92" s="12">
        <f>($G92/GeneralData_time_track_speed!$F$15)*1000</f>
        <v>2011.052658477455</v>
      </c>
      <c r="I92" s="12">
        <f t="shared" si="9"/>
        <v>2011.052658477455</v>
      </c>
      <c r="J92" s="12">
        <f>SUM($I$2:$I92)</f>
        <v>874715.69168145978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34</v>
      </c>
      <c r="B93">
        <v>92</v>
      </c>
      <c r="C93">
        <v>-7.7539999999999996</v>
      </c>
      <c r="D93">
        <v>85.749099999999999</v>
      </c>
      <c r="E93" s="3" t="e">
        <f t="shared" si="7"/>
        <v>#N/A</v>
      </c>
      <c r="F93" s="3">
        <f t="shared" si="8"/>
        <v>0</v>
      </c>
      <c r="G93" s="10">
        <f t="shared" si="12"/>
        <v>2.0529839185926417</v>
      </c>
      <c r="H93" s="12">
        <f>($G93/GeneralData_time_track_speed!$F$15)*1000</f>
        <v>3381.908438208905</v>
      </c>
      <c r="I93" s="12">
        <f t="shared" si="9"/>
        <v>3381.908438208905</v>
      </c>
      <c r="J93" s="12">
        <f>SUM($I$2:$I93)</f>
        <v>878097.60011966864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34</v>
      </c>
      <c r="B94" s="2">
        <v>93</v>
      </c>
      <c r="C94" s="2">
        <v>-7.2301000000000002</v>
      </c>
      <c r="D94" s="2">
        <v>85.897300000000001</v>
      </c>
      <c r="E94" s="2">
        <f t="shared" si="7"/>
        <v>111330</v>
      </c>
      <c r="F94" s="3">
        <f t="shared" si="8"/>
        <v>111330</v>
      </c>
      <c r="G94" s="10">
        <f t="shared" si="12"/>
        <v>0.54445794144267945</v>
      </c>
      <c r="H94" s="12">
        <f>($G94/GeneralData_time_track_speed!$F$15)*1000</f>
        <v>896.89300034902226</v>
      </c>
      <c r="I94" s="12">
        <f t="shared" si="9"/>
        <v>112226.89300034902</v>
      </c>
      <c r="J94" s="12">
        <f>SUM($I$2:$I94)</f>
        <v>990324.49312001769</v>
      </c>
      <c r="K94">
        <f t="shared" si="10"/>
        <v>1175791</v>
      </c>
      <c r="L94">
        <f t="shared" si="11"/>
        <v>1287121</v>
      </c>
    </row>
    <row r="95" spans="1:12" x14ac:dyDescent="0.25">
      <c r="A95" t="s">
        <v>34</v>
      </c>
      <c r="B95">
        <v>94</v>
      </c>
      <c r="C95">
        <v>-8.1374999999999993</v>
      </c>
      <c r="D95">
        <v>85.431899999999999</v>
      </c>
      <c r="E95" s="3" t="e">
        <f t="shared" si="7"/>
        <v>#N/A</v>
      </c>
      <c r="F95" s="3">
        <f t="shared" si="8"/>
        <v>0</v>
      </c>
      <c r="G95" s="10">
        <f t="shared" si="12"/>
        <v>1.0197901352729397</v>
      </c>
      <c r="H95" s="12">
        <f>($G95/GeneralData_time_track_speed!$F$15)*1000</f>
        <v>1679.9142128916412</v>
      </c>
      <c r="I95" s="12">
        <f t="shared" si="9"/>
        <v>1679.9142128916412</v>
      </c>
      <c r="J95" s="12">
        <f>SUM($I$2:$I95)</f>
        <v>992004.40733290929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34</v>
      </c>
      <c r="B96">
        <v>95</v>
      </c>
      <c r="C96">
        <v>-8.2337000000000007</v>
      </c>
      <c r="D96">
        <v>84.372500000000002</v>
      </c>
      <c r="E96" s="3" t="e">
        <f t="shared" si="7"/>
        <v>#N/A</v>
      </c>
      <c r="F96" s="3">
        <f t="shared" si="8"/>
        <v>0</v>
      </c>
      <c r="G96" s="10">
        <f t="shared" si="12"/>
        <v>1.0637588072490836</v>
      </c>
      <c r="H96" s="12">
        <f>($G96/GeneralData_time_track_speed!$F$15)*1000</f>
        <v>1752.3444065362637</v>
      </c>
      <c r="I96" s="12">
        <f t="shared" si="9"/>
        <v>1752.3444065362637</v>
      </c>
      <c r="J96" s="12">
        <f>SUM($I$2:$I96)</f>
        <v>993756.75173944561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34</v>
      </c>
      <c r="B97">
        <v>96</v>
      </c>
      <c r="C97">
        <v>-8.2650000000000006</v>
      </c>
      <c r="D97">
        <v>80.151899999999998</v>
      </c>
      <c r="E97" s="3" t="e">
        <f t="shared" si="7"/>
        <v>#N/A</v>
      </c>
      <c r="F97" s="3">
        <f t="shared" si="8"/>
        <v>0</v>
      </c>
      <c r="G97" s="10">
        <f t="shared" si="12"/>
        <v>4.2207160589170227</v>
      </c>
      <c r="H97" s="12">
        <f>($G97/GeneralData_time_track_speed!$F$15)*1000</f>
        <v>6952.8431887184252</v>
      </c>
      <c r="I97" s="12">
        <f t="shared" si="9"/>
        <v>6952.8431887184252</v>
      </c>
      <c r="J97" s="12">
        <f>SUM($I$2:$I97)</f>
        <v>1000709.594928164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34</v>
      </c>
      <c r="B98" s="2">
        <v>97</v>
      </c>
      <c r="C98" s="2">
        <v>-8.2847000000000008</v>
      </c>
      <c r="D98" s="2">
        <v>77.503200000000007</v>
      </c>
      <c r="E98" s="2">
        <f t="shared" si="7"/>
        <v>31957</v>
      </c>
      <c r="F98" s="3">
        <f t="shared" si="8"/>
        <v>31957</v>
      </c>
      <c r="G98" s="10">
        <f t="shared" si="12"/>
        <v>2.6487732594542615</v>
      </c>
      <c r="H98" s="12">
        <f>($G98/GeneralData_time_track_speed!$F$15)*1000</f>
        <v>4363.3603536413884</v>
      </c>
      <c r="I98" s="12">
        <f t="shared" si="9"/>
        <v>36320.360353641387</v>
      </c>
      <c r="J98" s="12">
        <f>SUM($I$2:$I98)</f>
        <v>1037029.9552818055</v>
      </c>
      <c r="K98">
        <f t="shared" si="10"/>
        <v>1299834</v>
      </c>
      <c r="L98">
        <f t="shared" si="11"/>
        <v>1331791</v>
      </c>
    </row>
    <row r="99" spans="1:12" x14ac:dyDescent="0.25">
      <c r="A99" t="s">
        <v>34</v>
      </c>
      <c r="B99">
        <v>98</v>
      </c>
      <c r="C99">
        <v>-10.559100000000001</v>
      </c>
      <c r="D99">
        <v>76.976900000000001</v>
      </c>
      <c r="E99" s="3" t="e">
        <f t="shared" si="7"/>
        <v>#N/A</v>
      </c>
      <c r="F99" s="3">
        <f t="shared" si="8"/>
        <v>0</v>
      </c>
      <c r="G99" s="10">
        <f t="shared" si="12"/>
        <v>2.3344993146283008</v>
      </c>
      <c r="H99" s="12">
        <f>($G99/GeneralData_time_track_speed!$F$15)*1000</f>
        <v>3845.6525935900004</v>
      </c>
      <c r="I99" s="12">
        <f t="shared" si="9"/>
        <v>3845.6525935900004</v>
      </c>
      <c r="J99" s="12">
        <f>SUM($I$2:$I99)</f>
        <v>1040875.6078753954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34</v>
      </c>
      <c r="B100">
        <v>99</v>
      </c>
      <c r="C100">
        <v>-14.174799999999999</v>
      </c>
      <c r="D100">
        <v>76.951099999999997</v>
      </c>
      <c r="E100" s="3" t="e">
        <f t="shared" si="7"/>
        <v>#N/A</v>
      </c>
      <c r="F100" s="3">
        <f t="shared" si="8"/>
        <v>0</v>
      </c>
      <c r="G100" s="10">
        <f t="shared" si="12"/>
        <v>3.6157920473943173</v>
      </c>
      <c r="H100" s="12">
        <f>($G100/GeneralData_time_track_speed!$F$15)*1000</f>
        <v>5956.3436055915154</v>
      </c>
      <c r="I100" s="12">
        <f t="shared" si="9"/>
        <v>5956.3436055915154</v>
      </c>
      <c r="J100" s="12">
        <f>SUM($I$2:$I100)</f>
        <v>1046831.951480987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34</v>
      </c>
      <c r="B101" s="2">
        <v>100</v>
      </c>
      <c r="C101" s="2">
        <v>-15.6348</v>
      </c>
      <c r="D101" s="2">
        <v>76.921599999999998</v>
      </c>
      <c r="E101" s="2">
        <f t="shared" si="7"/>
        <v>33078</v>
      </c>
      <c r="F101" s="3">
        <f t="shared" si="8"/>
        <v>33078</v>
      </c>
      <c r="G101" s="10">
        <f t="shared" si="12"/>
        <v>1.4602980004095061</v>
      </c>
      <c r="H101" s="12">
        <f>($G101/GeneralData_time_track_speed!$F$15)*1000</f>
        <v>2405.5688333252979</v>
      </c>
      <c r="I101" s="12">
        <f t="shared" si="9"/>
        <v>35483.568833325298</v>
      </c>
      <c r="J101" s="12">
        <f>SUM($I$2:$I101)</f>
        <v>1082315.5203143123</v>
      </c>
      <c r="K101">
        <f t="shared" si="10"/>
        <v>1347881</v>
      </c>
      <c r="L101">
        <f t="shared" si="11"/>
        <v>1380959</v>
      </c>
    </row>
    <row r="102" spans="1:12" x14ac:dyDescent="0.25">
      <c r="A102" t="s">
        <v>34</v>
      </c>
      <c r="B102">
        <v>101</v>
      </c>
      <c r="C102">
        <v>-15.780900000000001</v>
      </c>
      <c r="D102">
        <v>78.763900000000007</v>
      </c>
      <c r="E102" s="3" t="e">
        <f t="shared" si="7"/>
        <v>#N/A</v>
      </c>
      <c r="F102" s="3">
        <f t="shared" si="8"/>
        <v>0</v>
      </c>
      <c r="G102" s="10">
        <f t="shared" si="12"/>
        <v>1.8480840078308216</v>
      </c>
      <c r="H102" s="12">
        <f>($G102/GeneralData_time_track_speed!$F$15)*1000</f>
        <v>3044.3740177402424</v>
      </c>
      <c r="I102" s="12">
        <f t="shared" si="9"/>
        <v>3044.3740177402424</v>
      </c>
      <c r="J102" s="12">
        <f>SUM($I$2:$I102)</f>
        <v>1085359.8943320524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34</v>
      </c>
      <c r="B103">
        <v>102</v>
      </c>
      <c r="C103">
        <v>-16.506900000000002</v>
      </c>
      <c r="D103">
        <v>80.228499999999997</v>
      </c>
      <c r="E103" s="3" t="e">
        <f t="shared" si="7"/>
        <v>#N/A</v>
      </c>
      <c r="F103" s="3">
        <f t="shared" si="8"/>
        <v>0</v>
      </c>
      <c r="G103" s="10">
        <f t="shared" si="12"/>
        <v>1.6346648463828823</v>
      </c>
      <c r="H103" s="12">
        <f>($G103/GeneralData_time_track_speed!$F$15)*1000</f>
        <v>2692.8057193041604</v>
      </c>
      <c r="I103" s="12">
        <f t="shared" si="9"/>
        <v>2692.8057193041604</v>
      </c>
      <c r="J103" s="12">
        <f>SUM($I$2:$I103)</f>
        <v>1088052.7000513566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34</v>
      </c>
      <c r="B104">
        <v>103</v>
      </c>
      <c r="C104">
        <v>-18.006</v>
      </c>
      <c r="D104">
        <v>81.156400000000005</v>
      </c>
      <c r="E104" s="3" t="e">
        <f t="shared" si="7"/>
        <v>#N/A</v>
      </c>
      <c r="F104" s="3">
        <f t="shared" si="8"/>
        <v>0</v>
      </c>
      <c r="G104" s="10">
        <f t="shared" si="12"/>
        <v>1.7630369309801797</v>
      </c>
      <c r="H104" s="12">
        <f>($G104/GeneralData_time_track_speed!$F$15)*1000</f>
        <v>2904.2748069079639</v>
      </c>
      <c r="I104" s="12">
        <f t="shared" si="9"/>
        <v>2904.2748069079639</v>
      </c>
      <c r="J104" s="12">
        <f>SUM($I$2:$I104)</f>
        <v>1090956.9748582644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34</v>
      </c>
      <c r="B105" s="2">
        <v>104</v>
      </c>
      <c r="C105" s="2">
        <v>-20.747599999999998</v>
      </c>
      <c r="D105" s="2">
        <v>81.738500000000002</v>
      </c>
      <c r="E105" s="2">
        <f t="shared" si="7"/>
        <v>2292</v>
      </c>
      <c r="F105" s="3">
        <f t="shared" si="8"/>
        <v>2292</v>
      </c>
      <c r="G105" s="10">
        <f t="shared" si="12"/>
        <v>2.8027149284220805</v>
      </c>
      <c r="H105" s="12">
        <f>($G105/GeneralData_time_track_speed!$F$15)*1000</f>
        <v>4616.9505666768218</v>
      </c>
      <c r="I105" s="12">
        <f t="shared" si="9"/>
        <v>6908.9505666768218</v>
      </c>
      <c r="J105" s="12">
        <f>SUM($I$2:$I105)</f>
        <v>1097865.9254249413</v>
      </c>
      <c r="K105">
        <f t="shared" si="10"/>
        <v>1393230</v>
      </c>
      <c r="L105">
        <f t="shared" si="11"/>
        <v>1395522</v>
      </c>
    </row>
    <row r="106" spans="1:12" x14ac:dyDescent="0.25">
      <c r="A106" t="s">
        <v>34</v>
      </c>
      <c r="B106">
        <v>105</v>
      </c>
      <c r="C106">
        <v>-22.6524</v>
      </c>
      <c r="D106">
        <v>81.730900000000005</v>
      </c>
      <c r="E106" s="3" t="e">
        <f t="shared" si="7"/>
        <v>#N/A</v>
      </c>
      <c r="F106" s="3">
        <f t="shared" si="8"/>
        <v>0</v>
      </c>
      <c r="G106" s="10">
        <f t="shared" si="12"/>
        <v>1.9048151616364266</v>
      </c>
      <c r="H106" s="12">
        <f>($G106/GeneralData_time_track_speed!$F$15)*1000</f>
        <v>3137.8280219469707</v>
      </c>
      <c r="I106" s="12">
        <f t="shared" si="9"/>
        <v>3137.8280219469707</v>
      </c>
      <c r="J106" s="12">
        <f>SUM($I$2:$I106)</f>
        <v>1101003.7534468884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34</v>
      </c>
      <c r="B107" s="2">
        <v>106</v>
      </c>
      <c r="C107" s="2">
        <v>-23.4496</v>
      </c>
      <c r="D107" s="2">
        <v>80.966399999999993</v>
      </c>
      <c r="E107" s="2">
        <f t="shared" si="7"/>
        <v>4399</v>
      </c>
      <c r="F107" s="3">
        <f t="shared" si="8"/>
        <v>4399</v>
      </c>
      <c r="G107" s="10">
        <f t="shared" si="12"/>
        <v>1.1045307103018998</v>
      </c>
      <c r="H107" s="12">
        <f>($G107/GeneralData_time_track_speed!$F$15)*1000</f>
        <v>1819.5085190884352</v>
      </c>
      <c r="I107" s="12">
        <f t="shared" si="9"/>
        <v>6218.5085190884347</v>
      </c>
      <c r="J107" s="12">
        <f>SUM($I$2:$I107)</f>
        <v>1107222.2619659768</v>
      </c>
      <c r="K107">
        <f t="shared" si="10"/>
        <v>1399860</v>
      </c>
      <c r="L107">
        <f t="shared" si="11"/>
        <v>1404259</v>
      </c>
    </row>
    <row r="108" spans="1:12" x14ac:dyDescent="0.25">
      <c r="A108" t="s">
        <v>34</v>
      </c>
      <c r="B108">
        <v>107</v>
      </c>
      <c r="C108">
        <v>-24.465</v>
      </c>
      <c r="D108">
        <v>79.992699999999999</v>
      </c>
      <c r="E108" s="3" t="e">
        <f t="shared" si="7"/>
        <v>#N/A</v>
      </c>
      <c r="F108" s="3">
        <f t="shared" si="8"/>
        <v>0</v>
      </c>
      <c r="G108" s="10">
        <f t="shared" si="12"/>
        <v>1.4068151442176002</v>
      </c>
      <c r="H108" s="12">
        <f>($G108/GeneralData_time_track_speed!$F$15)*1000</f>
        <v>2317.465794126183</v>
      </c>
      <c r="I108" s="12">
        <f t="shared" si="9"/>
        <v>2317.465794126183</v>
      </c>
      <c r="J108" s="12">
        <f>SUM($I$2:$I108)</f>
        <v>1109539.7277601031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34</v>
      </c>
      <c r="B109">
        <v>108</v>
      </c>
      <c r="C109">
        <v>-25.5901</v>
      </c>
      <c r="D109">
        <v>79.199799999999996</v>
      </c>
      <c r="E109" s="3" t="e">
        <f t="shared" si="7"/>
        <v>#N/A</v>
      </c>
      <c r="F109" s="3">
        <f t="shared" si="8"/>
        <v>0</v>
      </c>
      <c r="G109" s="10">
        <f t="shared" si="12"/>
        <v>1.3764230526985533</v>
      </c>
      <c r="H109" s="12">
        <f>($G109/GeneralData_time_track_speed!$F$15)*1000</f>
        <v>2267.4004868277498</v>
      </c>
      <c r="I109" s="12">
        <f t="shared" si="9"/>
        <v>2267.4004868277498</v>
      </c>
      <c r="J109" s="12">
        <f>SUM($I$2:$I109)</f>
        <v>1111807.1282469309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34</v>
      </c>
      <c r="B110">
        <v>109</v>
      </c>
      <c r="C110">
        <v>-26.454999999999998</v>
      </c>
      <c r="D110">
        <v>77.826800000000006</v>
      </c>
      <c r="E110" s="3" t="e">
        <f t="shared" si="7"/>
        <v>#N/A</v>
      </c>
      <c r="F110" s="3">
        <f t="shared" si="8"/>
        <v>0</v>
      </c>
      <c r="G110" s="10">
        <f t="shared" si="12"/>
        <v>1.6227079250438052</v>
      </c>
      <c r="H110" s="12">
        <f>($G110/GeneralData_time_track_speed!$F$15)*1000</f>
        <v>2673.1089195360723</v>
      </c>
      <c r="I110" s="12">
        <f t="shared" si="9"/>
        <v>2673.1089195360723</v>
      </c>
      <c r="J110" s="12">
        <f>SUM($I$2:$I110)</f>
        <v>1114480.2371664669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34</v>
      </c>
      <c r="B111" s="2">
        <v>110</v>
      </c>
      <c r="C111" s="2">
        <v>-26.533200000000001</v>
      </c>
      <c r="D111" s="2">
        <v>76.913200000000003</v>
      </c>
      <c r="E111" s="2">
        <f t="shared" si="7"/>
        <v>2779</v>
      </c>
      <c r="F111" s="3">
        <f t="shared" si="8"/>
        <v>2779</v>
      </c>
      <c r="G111" s="10">
        <f t="shared" si="12"/>
        <v>0.91694067419872094</v>
      </c>
      <c r="H111" s="12">
        <f>($G111/GeneralData_time_track_speed!$F$15)*1000</f>
        <v>1510.4888914743256</v>
      </c>
      <c r="I111" s="12">
        <f t="shared" si="9"/>
        <v>4289.488891474326</v>
      </c>
      <c r="J111" s="12">
        <f>SUM($I$2:$I111)</f>
        <v>1118769.7260579413</v>
      </c>
      <c r="K111">
        <f t="shared" si="10"/>
        <v>1418036</v>
      </c>
      <c r="L111">
        <f t="shared" si="11"/>
        <v>1420815</v>
      </c>
    </row>
    <row r="112" spans="1:12" x14ac:dyDescent="0.25">
      <c r="A112" t="s">
        <v>34</v>
      </c>
      <c r="B112">
        <v>111</v>
      </c>
      <c r="C112">
        <v>-26.321400000000001</v>
      </c>
      <c r="D112">
        <v>72.088300000000004</v>
      </c>
      <c r="E112" s="3" t="e">
        <f t="shared" si="7"/>
        <v>#N/A</v>
      </c>
      <c r="F112" s="3">
        <f t="shared" si="8"/>
        <v>0</v>
      </c>
      <c r="G112" s="10">
        <f t="shared" si="12"/>
        <v>4.8295464849196756</v>
      </c>
      <c r="H112" s="12">
        <f>($G112/GeneralData_time_track_speed!$F$15)*1000</f>
        <v>7955.7778617519016</v>
      </c>
      <c r="I112" s="12">
        <f t="shared" si="9"/>
        <v>7955.7778617519016</v>
      </c>
      <c r="J112" s="12">
        <f>SUM($I$2:$I112)</f>
        <v>1126725.5039196932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34</v>
      </c>
      <c r="B113">
        <v>112</v>
      </c>
      <c r="C113">
        <v>-25.3048</v>
      </c>
      <c r="D113">
        <v>70.415599999999998</v>
      </c>
      <c r="E113" s="3" t="e">
        <f t="shared" si="7"/>
        <v>#N/A</v>
      </c>
      <c r="F113" s="3">
        <f t="shared" si="8"/>
        <v>0</v>
      </c>
      <c r="G113" s="10">
        <f t="shared" si="12"/>
        <v>1.9573964468139868</v>
      </c>
      <c r="H113" s="12">
        <f>($G113/GeneralData_time_track_speed!$F$15)*1000</f>
        <v>3224.4458909051273</v>
      </c>
      <c r="I113" s="12">
        <f t="shared" si="9"/>
        <v>3224.4458909051273</v>
      </c>
      <c r="J113" s="12">
        <f>SUM($I$2:$I113)</f>
        <v>1129949.9498105983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34</v>
      </c>
      <c r="B114">
        <v>113</v>
      </c>
      <c r="C114">
        <v>-25.191099999999999</v>
      </c>
      <c r="D114">
        <v>67.6892</v>
      </c>
      <c r="E114" s="3" t="e">
        <f t="shared" si="7"/>
        <v>#N/A</v>
      </c>
      <c r="F114" s="3">
        <f t="shared" si="8"/>
        <v>0</v>
      </c>
      <c r="G114" s="10">
        <f t="shared" si="12"/>
        <v>2.7287698052419134</v>
      </c>
      <c r="H114" s="12">
        <f>($G114/GeneralData_time_track_speed!$F$15)*1000</f>
        <v>4495.139755699387</v>
      </c>
      <c r="I114" s="12">
        <f t="shared" si="9"/>
        <v>4495.139755699387</v>
      </c>
      <c r="J114" s="12">
        <f>SUM($I$2:$I114)</f>
        <v>1134445.0895662976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34</v>
      </c>
      <c r="B115" s="2">
        <v>114</v>
      </c>
      <c r="C115" s="2">
        <v>-25.284800000000001</v>
      </c>
      <c r="D115" s="2">
        <v>66.874099999999999</v>
      </c>
      <c r="E115" s="2">
        <f t="shared" si="7"/>
        <v>5425</v>
      </c>
      <c r="F115" s="3">
        <f t="shared" si="8"/>
        <v>5425</v>
      </c>
      <c r="G115" s="10">
        <f t="shared" si="12"/>
        <v>0.8204679762184518</v>
      </c>
      <c r="H115" s="12">
        <f>($G115/GeneralData_time_track_speed!$F$15)*1000</f>
        <v>1351.5680989627554</v>
      </c>
      <c r="I115" s="12">
        <f t="shared" si="9"/>
        <v>6776.5680989627554</v>
      </c>
      <c r="J115" s="12">
        <f>SUM($I$2:$I115)</f>
        <v>1141221.6576652604</v>
      </c>
      <c r="K115">
        <f t="shared" si="10"/>
        <v>1440839</v>
      </c>
      <c r="L115">
        <f t="shared" si="11"/>
        <v>1446264</v>
      </c>
    </row>
    <row r="116" spans="1:12" x14ac:dyDescent="0.25">
      <c r="A116" t="s">
        <v>34</v>
      </c>
      <c r="B116">
        <v>115</v>
      </c>
      <c r="C116">
        <v>-20.271799999999999</v>
      </c>
      <c r="D116">
        <v>66.382800000000003</v>
      </c>
      <c r="E116" s="3" t="e">
        <f t="shared" si="7"/>
        <v>#N/A</v>
      </c>
      <c r="F116" s="3">
        <f t="shared" si="8"/>
        <v>0</v>
      </c>
      <c r="G116" s="10">
        <f t="shared" si="12"/>
        <v>5.0370174399142211</v>
      </c>
      <c r="H116" s="12">
        <f>($G116/GeneralData_time_track_speed!$F$15)*1000</f>
        <v>8297.5475984872501</v>
      </c>
      <c r="I116" s="12">
        <f t="shared" si="9"/>
        <v>8297.5475984872501</v>
      </c>
      <c r="J116" s="12">
        <f>SUM($I$2:$I116)</f>
        <v>1149519.2052637476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34</v>
      </c>
      <c r="B117">
        <v>116</v>
      </c>
      <c r="C117">
        <v>-12.538500000000001</v>
      </c>
      <c r="D117">
        <v>66.518500000000003</v>
      </c>
      <c r="E117" s="3" t="e">
        <f t="shared" si="7"/>
        <v>#N/A</v>
      </c>
      <c r="F117" s="3">
        <f t="shared" si="8"/>
        <v>0</v>
      </c>
      <c r="G117" s="10">
        <f t="shared" si="12"/>
        <v>7.7344905055213538</v>
      </c>
      <c r="H117" s="12">
        <f>($G117/GeneralData_time_track_speed!$F$15)*1000</f>
        <v>12741.131807696118</v>
      </c>
      <c r="I117" s="12">
        <f t="shared" si="9"/>
        <v>12741.131807696118</v>
      </c>
      <c r="J117" s="12">
        <f>SUM($I$2:$I117)</f>
        <v>1162260.3370714437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34</v>
      </c>
      <c r="B118" s="2">
        <v>117</v>
      </c>
      <c r="C118" s="2">
        <v>-10.0517</v>
      </c>
      <c r="D118" s="2">
        <v>66.440600000000003</v>
      </c>
      <c r="E118" s="2">
        <f t="shared" si="7"/>
        <v>10891</v>
      </c>
      <c r="F118" s="3">
        <f t="shared" si="8"/>
        <v>10891</v>
      </c>
      <c r="G118" s="10">
        <f t="shared" si="12"/>
        <v>2.4880198250817864</v>
      </c>
      <c r="H118" s="12">
        <f>($G118/GeneralData_time_track_speed!$F$15)*1000</f>
        <v>4098.5490264547534</v>
      </c>
      <c r="I118" s="12">
        <f t="shared" si="9"/>
        <v>14989.549026454753</v>
      </c>
      <c r="J118" s="12">
        <f>SUM($I$2:$I118)</f>
        <v>1177249.8860978985</v>
      </c>
      <c r="K118">
        <f t="shared" si="10"/>
        <v>1474365</v>
      </c>
      <c r="L118">
        <f t="shared" si="11"/>
        <v>1485256</v>
      </c>
    </row>
    <row r="119" spans="1:12" x14ac:dyDescent="0.25">
      <c r="A119" t="s">
        <v>34</v>
      </c>
      <c r="B119">
        <v>118</v>
      </c>
      <c r="C119">
        <v>-5.8977000000000004</v>
      </c>
      <c r="D119">
        <v>66.240200000000002</v>
      </c>
      <c r="E119" s="3" t="e">
        <f t="shared" si="7"/>
        <v>#N/A</v>
      </c>
      <c r="F119" s="3">
        <f t="shared" si="8"/>
        <v>0</v>
      </c>
      <c r="G119" s="10">
        <f t="shared" si="12"/>
        <v>4.1588311050101563</v>
      </c>
      <c r="H119" s="12">
        <f>($G119/GeneralData_time_track_speed!$F$15)*1000</f>
        <v>6850.8992592407549</v>
      </c>
      <c r="I119" s="12">
        <f t="shared" si="9"/>
        <v>6850.8992592407549</v>
      </c>
      <c r="J119" s="12">
        <f>SUM($I$2:$I119)</f>
        <v>1184100.7853571393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34</v>
      </c>
      <c r="B120" s="2">
        <v>119</v>
      </c>
      <c r="C120" s="2">
        <v>-0.81789999999999996</v>
      </c>
      <c r="D120" s="2">
        <v>66.238</v>
      </c>
      <c r="E120" s="2">
        <f t="shared" si="7"/>
        <v>38409</v>
      </c>
      <c r="F120" s="3">
        <f t="shared" si="8"/>
        <v>38409</v>
      </c>
      <c r="G120" s="10">
        <f t="shared" si="12"/>
        <v>5.0798004763966871</v>
      </c>
      <c r="H120" s="12">
        <f>($G120/GeneralData_time_track_speed!$F$15)*1000</f>
        <v>8368.0246785958152</v>
      </c>
      <c r="I120" s="12">
        <f t="shared" si="9"/>
        <v>46777.024678595815</v>
      </c>
      <c r="J120" s="12">
        <f>SUM($I$2:$I120)</f>
        <v>1230877.8100357351</v>
      </c>
      <c r="K120">
        <f t="shared" si="10"/>
        <v>1506681</v>
      </c>
      <c r="L120">
        <f t="shared" si="11"/>
        <v>1545090</v>
      </c>
    </row>
    <row r="121" spans="1:12" x14ac:dyDescent="0.25">
      <c r="A121" t="s">
        <v>34</v>
      </c>
      <c r="B121">
        <v>120</v>
      </c>
      <c r="C121">
        <v>4.3094000000000001</v>
      </c>
      <c r="D121">
        <v>66.005600000000001</v>
      </c>
      <c r="E121" s="3" t="e">
        <f t="shared" si="7"/>
        <v>#N/A</v>
      </c>
      <c r="F121" s="3">
        <f t="shared" si="8"/>
        <v>0</v>
      </c>
      <c r="G121" s="10">
        <f t="shared" si="12"/>
        <v>5.1325641788486189</v>
      </c>
      <c r="H121" s="12">
        <f>($G121/GeneralData_time_track_speed!$F$15)*1000</f>
        <v>8454.943046020564</v>
      </c>
      <c r="I121" s="12">
        <f t="shared" si="9"/>
        <v>8454.943046020564</v>
      </c>
      <c r="J121" s="12">
        <f>SUM($I$2:$I121)</f>
        <v>1239332.7530817557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34</v>
      </c>
      <c r="B122" s="2">
        <v>121</v>
      </c>
      <c r="C122" s="2">
        <v>6.9587000000000003</v>
      </c>
      <c r="D122" s="2">
        <v>66.053299999999993</v>
      </c>
      <c r="E122" s="2">
        <f t="shared" si="7"/>
        <v>22900</v>
      </c>
      <c r="F122" s="3">
        <f t="shared" si="8"/>
        <v>22900</v>
      </c>
      <c r="G122" s="10">
        <f t="shared" si="12"/>
        <v>2.6497293786347318</v>
      </c>
      <c r="H122" s="12">
        <f>($G122/GeneralData_time_track_speed!$F$15)*1000</f>
        <v>4364.935381821143</v>
      </c>
      <c r="I122" s="12">
        <f t="shared" si="9"/>
        <v>27264.935381821142</v>
      </c>
      <c r="J122" s="12">
        <f>SUM($I$2:$I122)</f>
        <v>1266597.6884635768</v>
      </c>
      <c r="K122">
        <f t="shared" si="10"/>
        <v>1557990</v>
      </c>
      <c r="L122">
        <f t="shared" si="11"/>
        <v>1580890</v>
      </c>
    </row>
    <row r="123" spans="1:12" x14ac:dyDescent="0.25">
      <c r="A123" t="s">
        <v>34</v>
      </c>
      <c r="B123">
        <v>122</v>
      </c>
      <c r="C123">
        <v>6.9786999999999999</v>
      </c>
      <c r="D123">
        <v>63.2181</v>
      </c>
      <c r="E123" s="3" t="e">
        <f t="shared" si="7"/>
        <v>#N/A</v>
      </c>
      <c r="F123" s="3">
        <f t="shared" si="8"/>
        <v>0</v>
      </c>
      <c r="G123" s="10">
        <f t="shared" si="12"/>
        <v>2.8352705408831733</v>
      </c>
      <c r="H123" s="12">
        <f>($G123/GeneralData_time_track_speed!$F$15)*1000</f>
        <v>4670.5798715613455</v>
      </c>
      <c r="I123" s="12">
        <f t="shared" si="9"/>
        <v>4670.5798715613455</v>
      </c>
      <c r="J123" s="12">
        <f>SUM($I$2:$I123)</f>
        <v>1271268.2683351382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34</v>
      </c>
      <c r="B124">
        <v>123</v>
      </c>
      <c r="C124">
        <v>6.5457999999999998</v>
      </c>
      <c r="D124">
        <v>62.352400000000003</v>
      </c>
      <c r="E124" s="3" t="e">
        <f t="shared" si="7"/>
        <v>#N/A</v>
      </c>
      <c r="F124" s="3">
        <f t="shared" si="8"/>
        <v>0</v>
      </c>
      <c r="G124" s="10">
        <f t="shared" si="12"/>
        <v>0.96790438577371607</v>
      </c>
      <c r="H124" s="12">
        <f>($G124/GeneralData_time_track_speed!$F$15)*1000</f>
        <v>1594.4421093524631</v>
      </c>
      <c r="I124" s="12">
        <f t="shared" si="9"/>
        <v>1594.4421093524631</v>
      </c>
      <c r="J124" s="12">
        <f>SUM($I$2:$I124)</f>
        <v>1272862.7104444907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34</v>
      </c>
      <c r="B125">
        <v>124</v>
      </c>
      <c r="C125">
        <v>5.4721000000000002</v>
      </c>
      <c r="D125">
        <v>61.573300000000003</v>
      </c>
      <c r="E125" s="3" t="e">
        <f t="shared" si="7"/>
        <v>#N/A</v>
      </c>
      <c r="F125" s="3">
        <f t="shared" si="8"/>
        <v>0</v>
      </c>
      <c r="G125" s="10">
        <f t="shared" si="12"/>
        <v>1.3265852780729925</v>
      </c>
      <c r="H125" s="12">
        <f>($G125/GeneralData_time_track_speed!$F$15)*1000</f>
        <v>2185.3020402586799</v>
      </c>
      <c r="I125" s="12">
        <f t="shared" si="9"/>
        <v>2185.3020402586799</v>
      </c>
      <c r="J125" s="12">
        <f>SUM($I$2:$I125)</f>
        <v>1275048.0124847493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34</v>
      </c>
      <c r="B126">
        <v>125</v>
      </c>
      <c r="C126">
        <v>6.5339</v>
      </c>
      <c r="D126">
        <v>60.664400000000001</v>
      </c>
      <c r="E126" s="3" t="e">
        <f t="shared" si="7"/>
        <v>#N/A</v>
      </c>
      <c r="F126" s="3">
        <f t="shared" si="8"/>
        <v>0</v>
      </c>
      <c r="G126" s="10">
        <f t="shared" si="12"/>
        <v>1.3976832438002555</v>
      </c>
      <c r="H126" s="12">
        <f>($G126/GeneralData_time_track_speed!$F$15)*1000</f>
        <v>2302.4226898920924</v>
      </c>
      <c r="I126" s="12">
        <f t="shared" si="9"/>
        <v>2302.4226898920924</v>
      </c>
      <c r="J126" s="12">
        <f>SUM($I$2:$I126)</f>
        <v>1277350.4351746414</v>
      </c>
      <c r="K126" t="e">
        <f t="shared" si="10"/>
        <v>#N/A</v>
      </c>
      <c r="L126" t="e">
        <f t="shared" si="11"/>
        <v>#N/A</v>
      </c>
    </row>
    <row r="127" spans="1:12" x14ac:dyDescent="0.25">
      <c r="A127" t="s">
        <v>34</v>
      </c>
      <c r="B127">
        <v>126</v>
      </c>
      <c r="C127">
        <v>6.7873000000000001</v>
      </c>
      <c r="D127">
        <v>57.9039</v>
      </c>
      <c r="E127" s="3" t="e">
        <f t="shared" si="7"/>
        <v>#N/A</v>
      </c>
      <c r="F127" s="3">
        <f t="shared" si="8"/>
        <v>0</v>
      </c>
      <c r="G127" s="10">
        <f t="shared" si="12"/>
        <v>2.7721060243071518</v>
      </c>
      <c r="H127" s="12">
        <f>($G127/GeneralData_time_track_speed!$F$15)*1000</f>
        <v>4566.5281010290801</v>
      </c>
      <c r="I127" s="12">
        <f t="shared" si="9"/>
        <v>4566.5281010290801</v>
      </c>
      <c r="J127" s="12">
        <f>SUM($I$2:$I127)</f>
        <v>1281916.9632756705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34</v>
      </c>
      <c r="B128">
        <v>127</v>
      </c>
      <c r="C128">
        <v>7.6871999999999998</v>
      </c>
      <c r="D128">
        <v>47.904499999999999</v>
      </c>
      <c r="E128" s="3" t="e">
        <f t="shared" si="7"/>
        <v>#N/A</v>
      </c>
      <c r="F128" s="3">
        <f t="shared" si="8"/>
        <v>0</v>
      </c>
      <c r="G128" s="10">
        <f t="shared" si="12"/>
        <v>10.039811769649868</v>
      </c>
      <c r="H128" s="12">
        <f>($G128/GeneralData_time_track_speed!$F$15)*1000</f>
        <v>16538.719000333847</v>
      </c>
      <c r="I128" s="12">
        <f t="shared" si="9"/>
        <v>16538.719000333847</v>
      </c>
      <c r="J128" s="12">
        <f>SUM($I$2:$I128)</f>
        <v>1298455.6822760045</v>
      </c>
      <c r="K128" t="e">
        <f t="shared" si="10"/>
        <v>#N/A</v>
      </c>
      <c r="L128" t="e">
        <f t="shared" si="11"/>
        <v>#N/A</v>
      </c>
    </row>
    <row r="129" spans="1:12" x14ac:dyDescent="0.25">
      <c r="A129" t="s">
        <v>34</v>
      </c>
      <c r="B129">
        <v>128</v>
      </c>
      <c r="C129">
        <v>7.4534000000000002</v>
      </c>
      <c r="D129">
        <v>41.708799999999997</v>
      </c>
      <c r="E129" s="3" t="e">
        <f t="shared" si="7"/>
        <v>#N/A</v>
      </c>
      <c r="F129" s="3">
        <f t="shared" si="8"/>
        <v>0</v>
      </c>
      <c r="G129" s="10">
        <f t="shared" si="12"/>
        <v>6.2001097514479557</v>
      </c>
      <c r="H129" s="12">
        <f>($G129/GeneralData_time_track_speed!$F$15)*1000</f>
        <v>10213.525442818494</v>
      </c>
      <c r="I129" s="12">
        <f t="shared" si="9"/>
        <v>10213.525442818494</v>
      </c>
      <c r="J129" s="12">
        <f>SUM($I$2:$I129)</f>
        <v>1308669.2077188229</v>
      </c>
      <c r="K129" t="e">
        <f t="shared" si="10"/>
        <v>#N/A</v>
      </c>
      <c r="L129" t="e">
        <f t="shared" si="11"/>
        <v>#N/A</v>
      </c>
    </row>
    <row r="130" spans="1:12" x14ac:dyDescent="0.25">
      <c r="A130" t="s">
        <v>34</v>
      </c>
      <c r="B130">
        <v>129</v>
      </c>
      <c r="C130">
        <v>6.4374000000000002</v>
      </c>
      <c r="D130">
        <v>39.951099999999997</v>
      </c>
      <c r="E130" s="3" t="e">
        <f t="shared" si="7"/>
        <v>#N/A</v>
      </c>
      <c r="F130" s="3">
        <f t="shared" si="8"/>
        <v>0</v>
      </c>
      <c r="G130" s="10">
        <f t="shared" si="12"/>
        <v>2.0302131144291229</v>
      </c>
      <c r="H130" s="12">
        <f>($G130/GeneralData_time_track_speed!$F$15)*1000</f>
        <v>3344.3977816236365</v>
      </c>
      <c r="I130" s="12">
        <f t="shared" si="9"/>
        <v>3344.3977816236365</v>
      </c>
      <c r="J130" s="12">
        <f>SUM($I$2:$I130)</f>
        <v>1312013.6055004464</v>
      </c>
      <c r="K130" t="e">
        <f t="shared" si="10"/>
        <v>#N/A</v>
      </c>
      <c r="L130" t="e">
        <f t="shared" si="11"/>
        <v>#N/A</v>
      </c>
    </row>
    <row r="131" spans="1:12" x14ac:dyDescent="0.25">
      <c r="A131" t="s">
        <v>34</v>
      </c>
      <c r="B131">
        <v>130</v>
      </c>
      <c r="C131">
        <v>0.92859999999999998</v>
      </c>
      <c r="D131">
        <v>39.5837</v>
      </c>
      <c r="E131" s="3" t="e">
        <f t="shared" ref="E131:E146" si="13">INDEX($O$2:$Q$42,MATCH($C131,$O$2:$O$42,0),3)</f>
        <v>#N/A</v>
      </c>
      <c r="F131" s="3">
        <f t="shared" ref="F131:F146" si="14">IFERROR($E131,0)</f>
        <v>0</v>
      </c>
      <c r="G131" s="10">
        <f t="shared" si="12"/>
        <v>5.521037964006406</v>
      </c>
      <c r="H131" s="12">
        <f>($G131/GeneralData_time_track_speed!$F$15)*1000</f>
        <v>9094.8812160909347</v>
      </c>
      <c r="I131" s="12">
        <f t="shared" ref="I131:I146" si="15">$F131+$H131</f>
        <v>9094.8812160909347</v>
      </c>
      <c r="J131" s="12">
        <f>SUM($I$2:$I131)</f>
        <v>1321108.4867165373</v>
      </c>
      <c r="K131" t="e">
        <f t="shared" ref="K131:K146" si="16">INDEX($Q$2:$S$300,MATCH($F131,$Q$2:$Q$300,0),2)</f>
        <v>#N/A</v>
      </c>
      <c r="L131" t="e">
        <f t="shared" ref="L131:L146" si="17">INDEX($Q$2:$S$300,MATCH($F131,$Q$2:$Q$300,0),3)</f>
        <v>#N/A</v>
      </c>
    </row>
    <row r="132" spans="1:12" x14ac:dyDescent="0.25">
      <c r="A132" t="s">
        <v>34</v>
      </c>
      <c r="B132" s="2">
        <v>131</v>
      </c>
      <c r="C132" s="2">
        <v>6.4799999999999996E-2</v>
      </c>
      <c r="D132" s="2">
        <v>39.634</v>
      </c>
      <c r="E132" s="2">
        <f t="shared" si="13"/>
        <v>1548</v>
      </c>
      <c r="F132" s="3">
        <f t="shared" si="14"/>
        <v>1548</v>
      </c>
      <c r="G132" s="10">
        <f t="shared" ref="G132:G146" si="18">SQRT(POWER(($C132-$C131),2)+POWER(($D132-$D131),2))</f>
        <v>0.86526327207388154</v>
      </c>
      <c r="H132" s="12">
        <f>($G132/GeneralData_time_track_speed!$F$15)*1000</f>
        <v>1425.3600014095091</v>
      </c>
      <c r="I132" s="12">
        <f t="shared" si="15"/>
        <v>2973.3600014095091</v>
      </c>
      <c r="J132" s="12">
        <f>SUM($I$2:$I132)</f>
        <v>1324081.8467179467</v>
      </c>
      <c r="K132">
        <f t="shared" si="16"/>
        <v>1626483</v>
      </c>
      <c r="L132">
        <f t="shared" si="17"/>
        <v>1628031</v>
      </c>
    </row>
    <row r="133" spans="1:12" x14ac:dyDescent="0.25">
      <c r="A133" t="s">
        <v>34</v>
      </c>
      <c r="B133">
        <v>132</v>
      </c>
      <c r="C133">
        <v>0.52680000000000005</v>
      </c>
      <c r="D133">
        <v>15.866400000000001</v>
      </c>
      <c r="E133" s="3" t="e">
        <f t="shared" si="13"/>
        <v>#N/A</v>
      </c>
      <c r="F133" s="3">
        <f t="shared" si="14"/>
        <v>0</v>
      </c>
      <c r="G133" s="10">
        <f t="shared" si="18"/>
        <v>23.7720898063254</v>
      </c>
      <c r="H133" s="12">
        <f>($G133/GeneralData_time_track_speed!$F$15)*1000</f>
        <v>39160.088095080668</v>
      </c>
      <c r="I133" s="12">
        <f t="shared" si="15"/>
        <v>39160.088095080668</v>
      </c>
      <c r="J133" s="12">
        <f>SUM($I$2:$I133)</f>
        <v>1363241.9348130273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34</v>
      </c>
      <c r="B134">
        <v>133</v>
      </c>
      <c r="C134">
        <v>0.36480000000000001</v>
      </c>
      <c r="D134">
        <v>11.287699999999999</v>
      </c>
      <c r="E134" s="3" t="e">
        <f t="shared" si="13"/>
        <v>#N/A</v>
      </c>
      <c r="F134" s="3">
        <f t="shared" si="14"/>
        <v>0</v>
      </c>
      <c r="G134" s="10">
        <f t="shared" si="18"/>
        <v>4.5815649826232967</v>
      </c>
      <c r="H134" s="12">
        <f>($G134/GeneralData_time_track_speed!$F$15)*1000</f>
        <v>7547.2745473612295</v>
      </c>
      <c r="I134" s="12">
        <f t="shared" si="15"/>
        <v>7547.2745473612295</v>
      </c>
      <c r="J134" s="12">
        <f>SUM($I$2:$I134)</f>
        <v>1370789.2093603886</v>
      </c>
      <c r="K134" t="e">
        <f t="shared" si="16"/>
        <v>#N/A</v>
      </c>
      <c r="L134" t="e">
        <f t="shared" si="17"/>
        <v>#N/A</v>
      </c>
    </row>
    <row r="135" spans="1:12" x14ac:dyDescent="0.25">
      <c r="A135" t="s">
        <v>34</v>
      </c>
      <c r="B135">
        <v>134</v>
      </c>
      <c r="C135">
        <v>-4.8399999999999999E-2</v>
      </c>
      <c r="D135">
        <v>9.1635000000000009</v>
      </c>
      <c r="E135" s="3" t="e">
        <f t="shared" si="13"/>
        <v>#N/A</v>
      </c>
      <c r="F135" s="3">
        <f t="shared" si="14"/>
        <v>0</v>
      </c>
      <c r="G135" s="10">
        <f t="shared" si="18"/>
        <v>2.1640147596539152</v>
      </c>
      <c r="H135" s="12">
        <f>($G135/GeneralData_time_track_speed!$F$15)*1000</f>
        <v>3564.8110585781683</v>
      </c>
      <c r="I135" s="12">
        <f t="shared" si="15"/>
        <v>3564.8110585781683</v>
      </c>
      <c r="J135" s="12">
        <f>SUM($I$2:$I135)</f>
        <v>1374354.0204189667</v>
      </c>
      <c r="K135" t="e">
        <f t="shared" si="16"/>
        <v>#N/A</v>
      </c>
      <c r="L135" t="e">
        <f t="shared" si="17"/>
        <v>#N/A</v>
      </c>
    </row>
    <row r="136" spans="1:12" x14ac:dyDescent="0.25">
      <c r="A136" t="s">
        <v>34</v>
      </c>
      <c r="B136">
        <v>135</v>
      </c>
      <c r="C136">
        <v>-0.63180000000000003</v>
      </c>
      <c r="D136">
        <v>8.5061999999999998</v>
      </c>
      <c r="E136" s="3" t="e">
        <f t="shared" si="13"/>
        <v>#N/A</v>
      </c>
      <c r="F136" s="3">
        <f t="shared" si="14"/>
        <v>0</v>
      </c>
      <c r="G136" s="10">
        <f t="shared" si="18"/>
        <v>0.87886224745406005</v>
      </c>
      <c r="H136" s="12">
        <f>($G136/GeneralData_time_track_speed!$F$15)*1000</f>
        <v>1447.7617792182452</v>
      </c>
      <c r="I136" s="12">
        <f t="shared" si="15"/>
        <v>1447.7617792182452</v>
      </c>
      <c r="J136" s="12">
        <f>SUM($I$2:$I136)</f>
        <v>1375801.7821981849</v>
      </c>
      <c r="K136" t="e">
        <f t="shared" si="16"/>
        <v>#N/A</v>
      </c>
      <c r="L136" t="e">
        <f t="shared" si="17"/>
        <v>#N/A</v>
      </c>
    </row>
    <row r="137" spans="1:12" x14ac:dyDescent="0.25">
      <c r="A137" t="s">
        <v>34</v>
      </c>
      <c r="B137">
        <v>136</v>
      </c>
      <c r="C137">
        <v>-3.536</v>
      </c>
      <c r="D137">
        <v>8.5061999999999998</v>
      </c>
      <c r="E137" s="3" t="e">
        <f t="shared" si="13"/>
        <v>#N/A</v>
      </c>
      <c r="F137" s="3">
        <f t="shared" si="14"/>
        <v>0</v>
      </c>
      <c r="G137" s="10">
        <f t="shared" si="18"/>
        <v>2.9041999999999999</v>
      </c>
      <c r="H137" s="12">
        <f>($G137/GeneralData_time_track_speed!$F$15)*1000</f>
        <v>4784.1283106490591</v>
      </c>
      <c r="I137" s="12">
        <f t="shared" si="15"/>
        <v>4784.1283106490591</v>
      </c>
      <c r="J137" s="12">
        <f>SUM($I$2:$I137)</f>
        <v>1380585.9105088338</v>
      </c>
      <c r="K137" t="e">
        <f t="shared" si="16"/>
        <v>#N/A</v>
      </c>
      <c r="L137" t="e">
        <f t="shared" si="17"/>
        <v>#N/A</v>
      </c>
    </row>
    <row r="138" spans="1:12" x14ac:dyDescent="0.25">
      <c r="A138" t="s">
        <v>34</v>
      </c>
      <c r="B138">
        <v>137</v>
      </c>
      <c r="C138">
        <v>-12.818300000000001</v>
      </c>
      <c r="D138">
        <v>8.7921999999999993</v>
      </c>
      <c r="E138" s="3" t="e">
        <f t="shared" si="13"/>
        <v>#N/A</v>
      </c>
      <c r="F138" s="3">
        <f t="shared" si="14"/>
        <v>0</v>
      </c>
      <c r="G138" s="10">
        <f t="shared" si="18"/>
        <v>9.2867049748551835</v>
      </c>
      <c r="H138" s="12">
        <f>($G138/GeneralData_time_track_speed!$F$15)*1000</f>
        <v>15298.115895203548</v>
      </c>
      <c r="I138" s="12">
        <f t="shared" si="15"/>
        <v>15298.115895203548</v>
      </c>
      <c r="J138" s="12">
        <f>SUM($I$2:$I138)</f>
        <v>1395884.0264040374</v>
      </c>
      <c r="K138" t="e">
        <f t="shared" si="16"/>
        <v>#N/A</v>
      </c>
      <c r="L138" t="e">
        <f t="shared" si="17"/>
        <v>#N/A</v>
      </c>
    </row>
    <row r="139" spans="1:12" x14ac:dyDescent="0.25">
      <c r="A139" t="s">
        <v>34</v>
      </c>
      <c r="B139">
        <v>138</v>
      </c>
      <c r="C139">
        <v>-12.823499999999999</v>
      </c>
      <c r="D139">
        <v>8.3018999999999998</v>
      </c>
      <c r="E139" s="3" t="e">
        <f t="shared" si="13"/>
        <v>#N/A</v>
      </c>
      <c r="F139" s="3">
        <f t="shared" si="14"/>
        <v>0</v>
      </c>
      <c r="G139" s="10">
        <f t="shared" si="18"/>
        <v>0.49032757417873157</v>
      </c>
      <c r="H139" s="12">
        <f>($G139/GeneralData_time_track_speed!$F$15)*1000</f>
        <v>807.72330732055173</v>
      </c>
      <c r="I139" s="12">
        <f t="shared" si="15"/>
        <v>807.72330732055173</v>
      </c>
      <c r="J139" s="12">
        <f>SUM($I$2:$I139)</f>
        <v>1396691.749711358</v>
      </c>
      <c r="K139" t="e">
        <f t="shared" si="16"/>
        <v>#N/A</v>
      </c>
      <c r="L139" t="e">
        <f t="shared" si="17"/>
        <v>#N/A</v>
      </c>
    </row>
    <row r="140" spans="1:12" x14ac:dyDescent="0.25">
      <c r="A140" t="s">
        <v>34</v>
      </c>
      <c r="B140">
        <v>139</v>
      </c>
      <c r="C140">
        <v>-9.7744</v>
      </c>
      <c r="D140">
        <v>7.8662999999999998</v>
      </c>
      <c r="E140" s="3" t="e">
        <f t="shared" si="13"/>
        <v>#N/A</v>
      </c>
      <c r="F140" s="3">
        <f t="shared" si="14"/>
        <v>0</v>
      </c>
      <c r="G140" s="10">
        <f t="shared" si="18"/>
        <v>3.0800581439317014</v>
      </c>
      <c r="H140" s="12">
        <f>($G140/GeneralData_time_track_speed!$F$15)*1000</f>
        <v>5073.8218321151608</v>
      </c>
      <c r="I140" s="12">
        <f t="shared" si="15"/>
        <v>5073.8218321151608</v>
      </c>
      <c r="J140" s="12">
        <f>SUM($I$2:$I140)</f>
        <v>1401765.5715434731</v>
      </c>
      <c r="K140" t="e">
        <f t="shared" si="16"/>
        <v>#N/A</v>
      </c>
      <c r="L140" t="e">
        <f t="shared" si="17"/>
        <v>#N/A</v>
      </c>
    </row>
    <row r="141" spans="1:12" x14ac:dyDescent="0.25">
      <c r="A141" t="s">
        <v>34</v>
      </c>
      <c r="B141">
        <v>140</v>
      </c>
      <c r="C141">
        <v>-8.6579999999999995</v>
      </c>
      <c r="D141">
        <v>6.7500999999999998</v>
      </c>
      <c r="E141" s="3" t="e">
        <f t="shared" si="13"/>
        <v>#N/A</v>
      </c>
      <c r="F141" s="3">
        <f t="shared" si="14"/>
        <v>0</v>
      </c>
      <c r="G141" s="10">
        <f t="shared" si="18"/>
        <v>1.5786866060114659</v>
      </c>
      <c r="H141" s="12">
        <f>($G141/GeneralData_time_track_speed!$F$15)*1000</f>
        <v>2600.5919996769958</v>
      </c>
      <c r="I141" s="12">
        <f t="shared" si="15"/>
        <v>2600.5919996769958</v>
      </c>
      <c r="J141" s="12">
        <f>SUM($I$2:$I141)</f>
        <v>1404366.1635431501</v>
      </c>
      <c r="K141" t="e">
        <f t="shared" si="16"/>
        <v>#N/A</v>
      </c>
      <c r="L141" t="e">
        <f t="shared" si="17"/>
        <v>#N/A</v>
      </c>
    </row>
    <row r="142" spans="1:12" x14ac:dyDescent="0.25">
      <c r="A142" t="s">
        <v>34</v>
      </c>
      <c r="B142">
        <v>141</v>
      </c>
      <c r="C142">
        <v>-7.0510000000000002</v>
      </c>
      <c r="D142">
        <v>4.6448</v>
      </c>
      <c r="E142" s="3" t="e">
        <f t="shared" si="13"/>
        <v>#N/A</v>
      </c>
      <c r="F142" s="3">
        <f t="shared" si="14"/>
        <v>0</v>
      </c>
      <c r="G142" s="10">
        <f t="shared" si="18"/>
        <v>2.6485348949938334</v>
      </c>
      <c r="H142" s="12">
        <f>($G142/GeneralData_time_track_speed!$F$15)*1000</f>
        <v>4362.967692611368</v>
      </c>
      <c r="I142" s="12">
        <f t="shared" si="15"/>
        <v>4362.967692611368</v>
      </c>
      <c r="J142" s="12">
        <f>SUM($I$2:$I142)</f>
        <v>1408729.1312357613</v>
      </c>
      <c r="K142" t="e">
        <f t="shared" si="16"/>
        <v>#N/A</v>
      </c>
      <c r="L142" t="e">
        <f t="shared" si="17"/>
        <v>#N/A</v>
      </c>
    </row>
    <row r="143" spans="1:12" x14ac:dyDescent="0.25">
      <c r="A143" t="s">
        <v>34</v>
      </c>
      <c r="B143">
        <v>142</v>
      </c>
      <c r="C143">
        <v>-4.9995000000000003</v>
      </c>
      <c r="D143">
        <v>3.2641</v>
      </c>
      <c r="E143" s="3" t="e">
        <f t="shared" si="13"/>
        <v>#N/A</v>
      </c>
      <c r="F143" s="3">
        <f t="shared" si="14"/>
        <v>0</v>
      </c>
      <c r="G143" s="10">
        <f t="shared" si="18"/>
        <v>2.4728495182683474</v>
      </c>
      <c r="H143" s="12">
        <f>($G143/GeneralData_time_track_speed!$F$15)*1000</f>
        <v>4073.5587729228328</v>
      </c>
      <c r="I143" s="12">
        <f t="shared" si="15"/>
        <v>4073.5587729228328</v>
      </c>
      <c r="J143" s="12">
        <f>SUM($I$2:$I143)</f>
        <v>1412802.6900086841</v>
      </c>
      <c r="K143" t="e">
        <f t="shared" si="16"/>
        <v>#N/A</v>
      </c>
      <c r="L143" t="e">
        <f t="shared" si="17"/>
        <v>#N/A</v>
      </c>
    </row>
    <row r="144" spans="1:12" x14ac:dyDescent="0.25">
      <c r="A144" t="s">
        <v>34</v>
      </c>
      <c r="B144">
        <v>143</v>
      </c>
      <c r="C144">
        <v>-1.3416999999999999</v>
      </c>
      <c r="D144">
        <v>1.8446</v>
      </c>
      <c r="E144" s="3" t="e">
        <f t="shared" si="13"/>
        <v>#N/A</v>
      </c>
      <c r="F144" s="3">
        <f t="shared" si="14"/>
        <v>0</v>
      </c>
      <c r="G144" s="10">
        <f t="shared" si="18"/>
        <v>3.9235801368138263</v>
      </c>
      <c r="H144" s="12">
        <f>($G144/GeneralData_time_track_speed!$F$15)*1000</f>
        <v>6463.3671274813496</v>
      </c>
      <c r="I144" s="12">
        <f t="shared" si="15"/>
        <v>6463.3671274813496</v>
      </c>
      <c r="J144" s="12">
        <f>SUM($I$2:$I144)</f>
        <v>1419266.0571361654</v>
      </c>
      <c r="K144" t="e">
        <f t="shared" si="16"/>
        <v>#N/A</v>
      </c>
      <c r="L144" t="e">
        <f t="shared" si="17"/>
        <v>#N/A</v>
      </c>
    </row>
    <row r="145" spans="1:12" x14ac:dyDescent="0.25">
      <c r="A145" t="s">
        <v>34</v>
      </c>
      <c r="B145">
        <v>144</v>
      </c>
      <c r="C145">
        <v>0.2364</v>
      </c>
      <c r="D145">
        <v>1.2329000000000001</v>
      </c>
      <c r="E145" s="3" t="e">
        <f t="shared" si="13"/>
        <v>#N/A</v>
      </c>
      <c r="F145" s="3">
        <f t="shared" si="14"/>
        <v>0</v>
      </c>
      <c r="G145" s="10">
        <f t="shared" si="18"/>
        <v>1.6925059822641688</v>
      </c>
      <c r="H145" s="12">
        <f>($G145/GeneralData_time_track_speed!$F$15)*1000</f>
        <v>2788.0882121385939</v>
      </c>
      <c r="I145" s="12">
        <f t="shared" si="15"/>
        <v>2788.0882121385939</v>
      </c>
      <c r="J145" s="12">
        <f>SUM($I$2:$I145)</f>
        <v>1422054.145348304</v>
      </c>
      <c r="K145" t="e">
        <f t="shared" si="16"/>
        <v>#N/A</v>
      </c>
      <c r="L145" t="e">
        <f t="shared" si="17"/>
        <v>#N/A</v>
      </c>
    </row>
    <row r="146" spans="1:12" x14ac:dyDescent="0.25">
      <c r="A146" t="s">
        <v>34</v>
      </c>
      <c r="B146">
        <v>145</v>
      </c>
      <c r="C146">
        <v>0.68149999999999999</v>
      </c>
      <c r="D146">
        <v>7.3499999999999996E-2</v>
      </c>
      <c r="E146" s="3" t="e">
        <f t="shared" si="13"/>
        <v>#N/A</v>
      </c>
      <c r="F146" s="3">
        <f t="shared" si="14"/>
        <v>0</v>
      </c>
      <c r="G146" s="10">
        <f t="shared" si="18"/>
        <v>1.2419027216332206</v>
      </c>
      <c r="H146" s="12">
        <f>($G146/GeneralData_time_track_speed!$F$15)*1000</f>
        <v>2045.8033088759757</v>
      </c>
      <c r="I146" s="12">
        <f t="shared" si="15"/>
        <v>2045.8033088759757</v>
      </c>
      <c r="J146" s="12">
        <f>SUM($I$2:$I146)</f>
        <v>1424099.9486571799</v>
      </c>
      <c r="K146" t="e">
        <f t="shared" si="16"/>
        <v>#N/A</v>
      </c>
      <c r="L146" s="17">
        <f>K2+J146</f>
        <v>1676940.9486571799</v>
      </c>
    </row>
  </sheetData>
  <mergeCells count="1">
    <mergeCell ref="E1:F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3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36</v>
      </c>
      <c r="B2">
        <v>1</v>
      </c>
      <c r="C2">
        <v>1.0165999999999999</v>
      </c>
      <c r="D2">
        <v>-6.88E-2</v>
      </c>
      <c r="E2" s="3" t="e">
        <f>INDEX($O$2:$Q$27,MATCH($C2,$O$2:$O$27,0),3)</f>
        <v>#N/A</v>
      </c>
      <c r="F2" s="3">
        <f>IFERROR($E2,0)</f>
        <v>0</v>
      </c>
      <c r="G2" s="10">
        <v>0</v>
      </c>
      <c r="H2" s="12">
        <f>($G2/GeneralData_time_track_speed!$F$16)*1000</f>
        <v>0</v>
      </c>
      <c r="I2" s="12">
        <f>$F2+$H2</f>
        <v>0</v>
      </c>
      <c r="J2" s="12">
        <f>I2</f>
        <v>0</v>
      </c>
      <c r="K2" s="16">
        <v>273205</v>
      </c>
      <c r="L2" t="e">
        <f>INDEX($Q$2:$S$300,MATCH($F2,$Q$2:$Q$300,0),3)</f>
        <v>#N/A</v>
      </c>
      <c r="N2" s="2">
        <v>1</v>
      </c>
      <c r="O2" s="2">
        <v>8.3132999999999999</v>
      </c>
      <c r="P2" s="2">
        <v>34.5627</v>
      </c>
      <c r="Q2" s="2">
        <v>1706</v>
      </c>
      <c r="R2">
        <v>323069</v>
      </c>
      <c r="S2">
        <f>Q2+R2</f>
        <v>324775</v>
      </c>
    </row>
    <row r="3" spans="1:19" x14ac:dyDescent="0.25">
      <c r="A3" t="s">
        <v>36</v>
      </c>
      <c r="B3">
        <v>2</v>
      </c>
      <c r="C3">
        <v>1.1417999999999999</v>
      </c>
      <c r="D3">
        <v>5.0427999999999997</v>
      </c>
      <c r="E3" s="3" t="e">
        <f t="shared" ref="E3:E66" si="0">INDEX($O$2:$Q$27,MATCH($C3,$O$2:$O$27,0),3)</f>
        <v>#N/A</v>
      </c>
      <c r="F3" s="3">
        <f t="shared" ref="F3:F66" si="1">IFERROR($E3,0)</f>
        <v>0</v>
      </c>
      <c r="G3" s="10">
        <f>SQRT(POWER(($C3-$C2),2)+POWER(($D3-$D2),2))</f>
        <v>5.1131330512710118</v>
      </c>
      <c r="H3" s="12">
        <f>($G3/GeneralData_time_track_speed!$F$16)*1000</f>
        <v>8064.1761676910328</v>
      </c>
      <c r="I3" s="12">
        <f t="shared" ref="I3:I66" si="2">$F3+$H3</f>
        <v>8064.1761676910328</v>
      </c>
      <c r="J3" s="12">
        <f>SUM($I$2:$I3)</f>
        <v>8064.1761676910328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10.0565</v>
      </c>
      <c r="P3" s="2">
        <v>66.589399999999998</v>
      </c>
      <c r="Q3" s="2">
        <v>5466</v>
      </c>
      <c r="R3">
        <v>374927</v>
      </c>
      <c r="S3">
        <f t="shared" ref="S3:S27" si="5">Q3+R3</f>
        <v>380393</v>
      </c>
    </row>
    <row r="4" spans="1:19" x14ac:dyDescent="0.25">
      <c r="A4" t="s">
        <v>36</v>
      </c>
      <c r="B4">
        <v>3</v>
      </c>
      <c r="C4">
        <v>1.1883999999999999</v>
      </c>
      <c r="D4">
        <v>6.9466999999999999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1.9044702071704878</v>
      </c>
      <c r="H4" s="12">
        <f>($G4/GeneralData_time_track_speed!$F$16)*1000</f>
        <v>3003.634582308433</v>
      </c>
      <c r="I4" s="12">
        <f t="shared" si="2"/>
        <v>3003.634582308433</v>
      </c>
      <c r="J4" s="12">
        <f>SUM($I$2:$I4)</f>
        <v>11067.810749999466</v>
      </c>
      <c r="K4" t="e">
        <f t="shared" si="3"/>
        <v>#N/A</v>
      </c>
      <c r="L4" t="e">
        <f t="shared" si="4"/>
        <v>#N/A</v>
      </c>
      <c r="N4" s="2">
        <v>3</v>
      </c>
      <c r="O4" s="2">
        <v>14.0593</v>
      </c>
      <c r="P4" s="2">
        <v>67.787400000000005</v>
      </c>
      <c r="Q4" s="2">
        <v>2836</v>
      </c>
      <c r="R4">
        <v>385192</v>
      </c>
      <c r="S4">
        <f t="shared" si="5"/>
        <v>388028</v>
      </c>
    </row>
    <row r="5" spans="1:19" x14ac:dyDescent="0.25">
      <c r="A5" t="s">
        <v>36</v>
      </c>
      <c r="B5">
        <v>4</v>
      </c>
      <c r="C5">
        <v>1.8547</v>
      </c>
      <c r="D5">
        <v>7.9409000000000001</v>
      </c>
      <c r="E5" s="3" t="e">
        <f t="shared" si="0"/>
        <v>#N/A</v>
      </c>
      <c r="F5" s="3">
        <f t="shared" si="1"/>
        <v>0</v>
      </c>
      <c r="G5" s="10">
        <f t="shared" si="6"/>
        <v>1.1968246864098353</v>
      </c>
      <c r="H5" s="12">
        <f>($G5/GeneralData_time_track_speed!$F$16)*1000</f>
        <v>1887.5716740152814</v>
      </c>
      <c r="I5" s="12">
        <f t="shared" si="2"/>
        <v>1887.5716740152814</v>
      </c>
      <c r="J5" s="12">
        <f>SUM($I$2:$I5)</f>
        <v>12955.382424014748</v>
      </c>
      <c r="K5" t="e">
        <f t="shared" si="3"/>
        <v>#N/A</v>
      </c>
      <c r="L5" t="e">
        <f t="shared" si="4"/>
        <v>#N/A</v>
      </c>
      <c r="N5" s="2">
        <v>4</v>
      </c>
      <c r="O5" s="2">
        <v>22.645900000000001</v>
      </c>
      <c r="P5" s="2">
        <v>63.658499999999997</v>
      </c>
      <c r="Q5" s="2">
        <v>1055</v>
      </c>
      <c r="R5">
        <v>402559</v>
      </c>
      <c r="S5">
        <f t="shared" si="5"/>
        <v>403614</v>
      </c>
    </row>
    <row r="6" spans="1:19" x14ac:dyDescent="0.25">
      <c r="A6" t="s">
        <v>36</v>
      </c>
      <c r="B6">
        <v>5</v>
      </c>
      <c r="C6">
        <v>4.2786</v>
      </c>
      <c r="D6">
        <v>8.8911999999999995</v>
      </c>
      <c r="E6" s="3" t="e">
        <f t="shared" si="0"/>
        <v>#N/A</v>
      </c>
      <c r="F6" s="3">
        <f t="shared" si="1"/>
        <v>0</v>
      </c>
      <c r="G6" s="10">
        <f t="shared" si="6"/>
        <v>2.6035286247706204</v>
      </c>
      <c r="H6" s="12">
        <f>($G6/GeneralData_time_track_speed!$F$16)*1000</f>
        <v>4106.1543435795538</v>
      </c>
      <c r="I6" s="12">
        <f t="shared" si="2"/>
        <v>4106.1543435795538</v>
      </c>
      <c r="J6" s="12">
        <f>SUM($I$2:$I6)</f>
        <v>17061.536767594302</v>
      </c>
      <c r="K6" t="e">
        <f t="shared" si="3"/>
        <v>#N/A</v>
      </c>
      <c r="L6" t="e">
        <f t="shared" si="4"/>
        <v>#N/A</v>
      </c>
      <c r="N6" s="2">
        <v>5</v>
      </c>
      <c r="O6" s="2">
        <v>19.825700000000001</v>
      </c>
      <c r="P6" s="2">
        <v>59.243699999999997</v>
      </c>
      <c r="Q6" s="2">
        <v>16596</v>
      </c>
      <c r="R6">
        <v>416310</v>
      </c>
      <c r="S6">
        <f t="shared" si="5"/>
        <v>432906</v>
      </c>
    </row>
    <row r="7" spans="1:19" x14ac:dyDescent="0.25">
      <c r="A7" t="s">
        <v>36</v>
      </c>
      <c r="B7">
        <v>6</v>
      </c>
      <c r="C7">
        <v>6.7976000000000001</v>
      </c>
      <c r="D7">
        <v>9.2236999999999991</v>
      </c>
      <c r="E7" s="3" t="e">
        <f t="shared" si="0"/>
        <v>#N/A</v>
      </c>
      <c r="F7" s="3">
        <f t="shared" si="1"/>
        <v>0</v>
      </c>
      <c r="G7" s="10">
        <f t="shared" si="6"/>
        <v>2.5408497102347476</v>
      </c>
      <c r="H7" s="12">
        <f>($G7/GeneralData_time_track_speed!$F$16)*1000</f>
        <v>4007.3003134284545</v>
      </c>
      <c r="I7" s="12">
        <f t="shared" si="2"/>
        <v>4007.3003134284545</v>
      </c>
      <c r="J7" s="12">
        <f>SUM($I$2:$I7)</f>
        <v>21068.837081022757</v>
      </c>
      <c r="K7" t="e">
        <f t="shared" si="3"/>
        <v>#N/A</v>
      </c>
      <c r="L7" t="e">
        <f t="shared" si="4"/>
        <v>#N/A</v>
      </c>
      <c r="N7" s="2">
        <v>6</v>
      </c>
      <c r="O7" s="2">
        <v>18.919499999999999</v>
      </c>
      <c r="P7" s="2">
        <v>58.342599999999997</v>
      </c>
      <c r="Q7" s="2">
        <v>6353</v>
      </c>
      <c r="R7">
        <v>439473</v>
      </c>
      <c r="S7">
        <f t="shared" si="5"/>
        <v>445826</v>
      </c>
    </row>
    <row r="8" spans="1:19" x14ac:dyDescent="0.25">
      <c r="A8" t="s">
        <v>36</v>
      </c>
      <c r="B8">
        <v>7</v>
      </c>
      <c r="C8">
        <v>7.9695999999999998</v>
      </c>
      <c r="D8">
        <v>10.534800000000001</v>
      </c>
      <c r="E8" s="3" t="e">
        <f t="shared" si="0"/>
        <v>#N/A</v>
      </c>
      <c r="F8" s="3">
        <f t="shared" si="1"/>
        <v>0</v>
      </c>
      <c r="G8" s="10">
        <f t="shared" si="6"/>
        <v>1.758569648890826</v>
      </c>
      <c r="H8" s="12">
        <f>($G8/GeneralData_time_track_speed!$F$16)*1000</f>
        <v>2773.527563161103</v>
      </c>
      <c r="I8" s="12">
        <f t="shared" si="2"/>
        <v>2773.527563161103</v>
      </c>
      <c r="J8" s="12">
        <f>SUM($I$2:$I8)</f>
        <v>23842.364644183861</v>
      </c>
      <c r="K8" t="e">
        <f t="shared" si="3"/>
        <v>#N/A</v>
      </c>
      <c r="L8" t="e">
        <f t="shared" si="4"/>
        <v>#N/A</v>
      </c>
      <c r="N8" s="2">
        <v>7</v>
      </c>
      <c r="O8" s="2">
        <v>18.255400000000002</v>
      </c>
      <c r="P8" s="2">
        <v>56.724200000000003</v>
      </c>
      <c r="Q8" s="2">
        <v>9210</v>
      </c>
      <c r="R8">
        <v>452157</v>
      </c>
      <c r="S8">
        <f t="shared" si="5"/>
        <v>461367</v>
      </c>
    </row>
    <row r="9" spans="1:19" x14ac:dyDescent="0.25">
      <c r="A9" t="s">
        <v>36</v>
      </c>
      <c r="B9">
        <v>8</v>
      </c>
      <c r="C9">
        <v>8.1664999999999992</v>
      </c>
      <c r="D9">
        <v>13.589</v>
      </c>
      <c r="E9" s="3" t="e">
        <f t="shared" si="0"/>
        <v>#N/A</v>
      </c>
      <c r="F9" s="3">
        <f t="shared" si="1"/>
        <v>0</v>
      </c>
      <c r="G9" s="10">
        <f t="shared" si="6"/>
        <v>3.0605403526174912</v>
      </c>
      <c r="H9" s="12">
        <f>($G9/GeneralData_time_track_speed!$F$16)*1000</f>
        <v>4826.9302449893412</v>
      </c>
      <c r="I9" s="12">
        <f t="shared" si="2"/>
        <v>4826.9302449893412</v>
      </c>
      <c r="J9" s="12">
        <f>SUM($I$2:$I9)</f>
        <v>28669.294889173201</v>
      </c>
      <c r="K9" t="e">
        <f t="shared" si="3"/>
        <v>#N/A</v>
      </c>
      <c r="L9" t="e">
        <f t="shared" si="4"/>
        <v>#N/A</v>
      </c>
      <c r="N9" s="2">
        <v>8</v>
      </c>
      <c r="O9" s="2">
        <v>18.414899999999999</v>
      </c>
      <c r="P9" s="2">
        <v>55.000300000000003</v>
      </c>
      <c r="Q9" s="2">
        <v>2822</v>
      </c>
      <c r="R9">
        <v>465463</v>
      </c>
      <c r="S9">
        <f t="shared" si="5"/>
        <v>468285</v>
      </c>
    </row>
    <row r="10" spans="1:19" x14ac:dyDescent="0.25">
      <c r="A10" t="s">
        <v>36</v>
      </c>
      <c r="B10">
        <v>9</v>
      </c>
      <c r="C10">
        <v>8.0299999999999994</v>
      </c>
      <c r="D10">
        <v>29.667000000000002</v>
      </c>
      <c r="E10" s="3" t="e">
        <f t="shared" si="0"/>
        <v>#N/A</v>
      </c>
      <c r="F10" s="3">
        <f t="shared" si="1"/>
        <v>0</v>
      </c>
      <c r="G10" s="10">
        <f t="shared" si="6"/>
        <v>16.078579422635574</v>
      </c>
      <c r="H10" s="12">
        <f>($G10/GeneralData_time_track_speed!$F$16)*1000</f>
        <v>25358.326429255445</v>
      </c>
      <c r="I10" s="12">
        <f t="shared" si="2"/>
        <v>25358.326429255445</v>
      </c>
      <c r="J10" s="12">
        <f>SUM($I$2:$I10)</f>
        <v>54027.621318428646</v>
      </c>
      <c r="K10" t="e">
        <f t="shared" si="3"/>
        <v>#N/A</v>
      </c>
      <c r="L10" t="e">
        <f t="shared" si="4"/>
        <v>#N/A</v>
      </c>
      <c r="N10" s="2">
        <v>9</v>
      </c>
      <c r="O10" s="2">
        <v>24.082100000000001</v>
      </c>
      <c r="P10" s="2">
        <v>55.082799999999999</v>
      </c>
      <c r="Q10" s="2">
        <v>10319</v>
      </c>
      <c r="R10">
        <v>492531</v>
      </c>
      <c r="S10">
        <f t="shared" si="5"/>
        <v>502850</v>
      </c>
    </row>
    <row r="11" spans="1:19" x14ac:dyDescent="0.25">
      <c r="A11" t="s">
        <v>36</v>
      </c>
      <c r="B11" s="2">
        <v>10</v>
      </c>
      <c r="C11" s="2">
        <v>8.3132999999999999</v>
      </c>
      <c r="D11" s="2">
        <v>34.5627</v>
      </c>
      <c r="E11" s="2">
        <f t="shared" si="0"/>
        <v>1706</v>
      </c>
      <c r="F11" s="3">
        <f t="shared" si="1"/>
        <v>1706</v>
      </c>
      <c r="G11" s="10">
        <f t="shared" si="6"/>
        <v>4.9038900252758504</v>
      </c>
      <c r="H11" s="12">
        <f>($G11/GeneralData_time_track_speed!$F$16)*1000</f>
        <v>7734.1685957061227</v>
      </c>
      <c r="I11" s="12">
        <f t="shared" si="2"/>
        <v>9440.1685957061236</v>
      </c>
      <c r="J11" s="12">
        <f>SUM($I$2:$I11)</f>
        <v>63467.789914134773</v>
      </c>
      <c r="K11">
        <f t="shared" si="3"/>
        <v>323069</v>
      </c>
      <c r="L11">
        <f t="shared" si="4"/>
        <v>324775</v>
      </c>
      <c r="N11" s="2">
        <v>10</v>
      </c>
      <c r="O11" s="2">
        <v>25.600899999999999</v>
      </c>
      <c r="P11" s="2">
        <v>56.295000000000002</v>
      </c>
      <c r="Q11" s="2">
        <v>5045</v>
      </c>
      <c r="R11">
        <v>507466</v>
      </c>
      <c r="S11">
        <f t="shared" si="5"/>
        <v>512511</v>
      </c>
    </row>
    <row r="12" spans="1:19" x14ac:dyDescent="0.25">
      <c r="A12" t="s">
        <v>36</v>
      </c>
      <c r="B12">
        <v>11</v>
      </c>
      <c r="C12">
        <v>7.5514999999999999</v>
      </c>
      <c r="D12">
        <v>38.150100000000002</v>
      </c>
      <c r="E12" s="3" t="e">
        <f t="shared" si="0"/>
        <v>#N/A</v>
      </c>
      <c r="F12" s="3">
        <f t="shared" si="1"/>
        <v>0</v>
      </c>
      <c r="G12" s="10">
        <f t="shared" si="6"/>
        <v>3.667393897579045</v>
      </c>
      <c r="H12" s="12">
        <f>($G12/GeneralData_time_track_speed!$F$16)*1000</f>
        <v>5784.0291206662205</v>
      </c>
      <c r="I12" s="12">
        <f t="shared" si="2"/>
        <v>5784.0291206662205</v>
      </c>
      <c r="J12" s="12">
        <f>SUM($I$2:$I12)</f>
        <v>69251.819034800996</v>
      </c>
      <c r="K12" t="e">
        <f t="shared" si="3"/>
        <v>#N/A</v>
      </c>
      <c r="L12" t="e">
        <f t="shared" si="4"/>
        <v>#N/A</v>
      </c>
      <c r="N12" s="2">
        <v>11</v>
      </c>
      <c r="O12" s="2">
        <v>25.860800000000001</v>
      </c>
      <c r="P12" s="2">
        <v>58.8309</v>
      </c>
      <c r="Q12" s="2">
        <v>4954</v>
      </c>
      <c r="R12">
        <v>517571</v>
      </c>
      <c r="S12">
        <f t="shared" si="5"/>
        <v>522525</v>
      </c>
    </row>
    <row r="13" spans="1:19" x14ac:dyDescent="0.25">
      <c r="A13" t="s">
        <v>36</v>
      </c>
      <c r="B13">
        <v>12</v>
      </c>
      <c r="C13">
        <v>7.3163</v>
      </c>
      <c r="D13">
        <v>39.887700000000002</v>
      </c>
      <c r="E13" s="3" t="e">
        <f t="shared" si="0"/>
        <v>#N/A</v>
      </c>
      <c r="F13" s="3">
        <f t="shared" si="1"/>
        <v>0</v>
      </c>
      <c r="G13" s="10">
        <f t="shared" si="6"/>
        <v>1.7534459786374947</v>
      </c>
      <c r="H13" s="12">
        <f>($G13/GeneralData_time_track_speed!$F$16)*1000</f>
        <v>2765.4467682485297</v>
      </c>
      <c r="I13" s="12">
        <f t="shared" si="2"/>
        <v>2765.4467682485297</v>
      </c>
      <c r="J13" s="12">
        <f>SUM($I$2:$I13)</f>
        <v>72017.265803049522</v>
      </c>
      <c r="K13" t="e">
        <f t="shared" si="3"/>
        <v>#N/A</v>
      </c>
      <c r="L13" t="e">
        <f t="shared" si="4"/>
        <v>#N/A</v>
      </c>
      <c r="N13" s="2">
        <v>12</v>
      </c>
      <c r="O13" s="2">
        <v>23.174700000000001</v>
      </c>
      <c r="P13" s="2">
        <v>74.0685</v>
      </c>
      <c r="Q13" s="2">
        <v>2684</v>
      </c>
      <c r="R13">
        <v>546088</v>
      </c>
      <c r="S13">
        <f t="shared" si="5"/>
        <v>548772</v>
      </c>
    </row>
    <row r="14" spans="1:19" x14ac:dyDescent="0.25">
      <c r="A14" t="s">
        <v>36</v>
      </c>
      <c r="B14">
        <v>13</v>
      </c>
      <c r="C14">
        <v>7.3360000000000003</v>
      </c>
      <c r="D14">
        <v>44.670699999999997</v>
      </c>
      <c r="E14" s="3" t="e">
        <f t="shared" si="0"/>
        <v>#N/A</v>
      </c>
      <c r="F14" s="3">
        <f t="shared" si="1"/>
        <v>0</v>
      </c>
      <c r="G14" s="10">
        <f t="shared" si="6"/>
        <v>4.7830405695540517</v>
      </c>
      <c r="H14" s="12">
        <f>($G14/GeneralData_time_track_speed!$F$16)*1000</f>
        <v>7543.570915000766</v>
      </c>
      <c r="I14" s="12">
        <f t="shared" si="2"/>
        <v>7543.570915000766</v>
      </c>
      <c r="J14" s="12">
        <f>SUM($I$2:$I14)</f>
        <v>79560.836718050283</v>
      </c>
      <c r="K14" t="e">
        <f t="shared" si="3"/>
        <v>#N/A</v>
      </c>
      <c r="L14" t="e">
        <f t="shared" si="4"/>
        <v>#N/A</v>
      </c>
      <c r="N14" s="2">
        <v>13</v>
      </c>
      <c r="O14" s="2">
        <v>22.990600000000001</v>
      </c>
      <c r="P14" s="2">
        <v>77.979699999999994</v>
      </c>
      <c r="Q14" s="2">
        <v>11255</v>
      </c>
      <c r="R14">
        <v>554870</v>
      </c>
      <c r="S14">
        <f t="shared" si="5"/>
        <v>566125</v>
      </c>
    </row>
    <row r="15" spans="1:19" x14ac:dyDescent="0.25">
      <c r="A15" t="s">
        <v>36</v>
      </c>
      <c r="B15">
        <v>14</v>
      </c>
      <c r="C15">
        <v>7.5305999999999997</v>
      </c>
      <c r="D15">
        <v>57.290500000000002</v>
      </c>
      <c r="E15" s="3" t="e">
        <f t="shared" si="0"/>
        <v>#N/A</v>
      </c>
      <c r="F15" s="3">
        <f t="shared" si="1"/>
        <v>0</v>
      </c>
      <c r="G15" s="10">
        <f t="shared" si="6"/>
        <v>12.621300297512937</v>
      </c>
      <c r="H15" s="12">
        <f>($G15/GeneralData_time_track_speed!$F$16)*1000</f>
        <v>19905.679755228586</v>
      </c>
      <c r="I15" s="12">
        <f t="shared" si="2"/>
        <v>19905.679755228586</v>
      </c>
      <c r="J15" s="12">
        <f>SUM($I$2:$I15)</f>
        <v>99466.516473278869</v>
      </c>
      <c r="K15" t="e">
        <f t="shared" si="3"/>
        <v>#N/A</v>
      </c>
      <c r="L15" t="e">
        <f t="shared" si="4"/>
        <v>#N/A</v>
      </c>
      <c r="N15" s="2">
        <v>14</v>
      </c>
      <c r="O15" s="2">
        <v>16.5289</v>
      </c>
      <c r="P15" s="2">
        <v>74.461100000000002</v>
      </c>
      <c r="Q15" s="2">
        <v>24234</v>
      </c>
      <c r="R15">
        <v>580304</v>
      </c>
      <c r="S15">
        <f t="shared" si="5"/>
        <v>604538</v>
      </c>
    </row>
    <row r="16" spans="1:19" x14ac:dyDescent="0.25">
      <c r="A16" t="s">
        <v>36</v>
      </c>
      <c r="B16">
        <v>15</v>
      </c>
      <c r="C16">
        <v>7.5895999999999999</v>
      </c>
      <c r="D16">
        <v>64.175899999999999</v>
      </c>
      <c r="E16" s="3" t="e">
        <f t="shared" si="0"/>
        <v>#N/A</v>
      </c>
      <c r="F16" s="3">
        <f t="shared" si="1"/>
        <v>0</v>
      </c>
      <c r="G16" s="10">
        <f t="shared" si="6"/>
        <v>6.8856527766073103</v>
      </c>
      <c r="H16" s="12">
        <f>($G16/GeneralData_time_track_speed!$F$16)*1000</f>
        <v>10859.705089487048</v>
      </c>
      <c r="I16" s="12">
        <f t="shared" si="2"/>
        <v>10859.705089487048</v>
      </c>
      <c r="J16" s="12">
        <f>SUM($I$2:$I16)</f>
        <v>110326.22156276592</v>
      </c>
      <c r="K16" t="e">
        <f t="shared" si="3"/>
        <v>#N/A</v>
      </c>
      <c r="L16" t="e">
        <f t="shared" si="4"/>
        <v>#N/A</v>
      </c>
      <c r="N16" s="2">
        <v>15</v>
      </c>
      <c r="O16" s="2">
        <v>13.637700000000001</v>
      </c>
      <c r="P16" s="2">
        <v>72.311300000000003</v>
      </c>
      <c r="Q16" s="2">
        <v>23824</v>
      </c>
      <c r="R16">
        <v>617859</v>
      </c>
      <c r="S16">
        <f t="shared" si="5"/>
        <v>641683</v>
      </c>
    </row>
    <row r="17" spans="1:19" x14ac:dyDescent="0.25">
      <c r="A17" t="s">
        <v>36</v>
      </c>
      <c r="B17">
        <v>16</v>
      </c>
      <c r="C17">
        <v>8.1669999999999998</v>
      </c>
      <c r="D17">
        <v>65.854900000000001</v>
      </c>
      <c r="E17" s="3" t="e">
        <f t="shared" si="0"/>
        <v>#N/A</v>
      </c>
      <c r="F17" s="3">
        <f t="shared" si="1"/>
        <v>0</v>
      </c>
      <c r="G17" s="10">
        <f t="shared" si="6"/>
        <v>1.7755088735345725</v>
      </c>
      <c r="H17" s="12">
        <f>($G17/GeneralData_time_track_speed!$F$16)*1000</f>
        <v>2800.2432559274607</v>
      </c>
      <c r="I17" s="12">
        <f t="shared" si="2"/>
        <v>2800.2432559274607</v>
      </c>
      <c r="J17" s="12">
        <f>SUM($I$2:$I17)</f>
        <v>113126.46481869338</v>
      </c>
      <c r="K17" t="e">
        <f t="shared" si="3"/>
        <v>#N/A</v>
      </c>
      <c r="L17" t="e">
        <f t="shared" si="4"/>
        <v>#N/A</v>
      </c>
      <c r="N17" s="2">
        <v>16</v>
      </c>
      <c r="O17" s="2">
        <v>11.1515</v>
      </c>
      <c r="P17" s="2">
        <v>73.304100000000005</v>
      </c>
      <c r="Q17" s="2">
        <v>6475</v>
      </c>
      <c r="R17">
        <v>652997</v>
      </c>
      <c r="S17">
        <f t="shared" si="5"/>
        <v>659472</v>
      </c>
    </row>
    <row r="18" spans="1:19" x14ac:dyDescent="0.25">
      <c r="A18" t="s">
        <v>36</v>
      </c>
      <c r="B18" s="2">
        <v>17</v>
      </c>
      <c r="C18" s="2">
        <v>10.0565</v>
      </c>
      <c r="D18" s="2">
        <v>66.589399999999998</v>
      </c>
      <c r="E18" s="2">
        <f t="shared" si="0"/>
        <v>5466</v>
      </c>
      <c r="F18" s="3">
        <f t="shared" si="1"/>
        <v>5466</v>
      </c>
      <c r="G18" s="10">
        <f t="shared" si="6"/>
        <v>2.0272396256979577</v>
      </c>
      <c r="H18" s="12">
        <f>($G18/GeneralData_time_track_speed!$F$16)*1000</f>
        <v>3197.2603317429034</v>
      </c>
      <c r="I18" s="12">
        <f t="shared" si="2"/>
        <v>8663.2603317429039</v>
      </c>
      <c r="J18" s="12">
        <f>SUM($I$2:$I18)</f>
        <v>121789.72515043628</v>
      </c>
      <c r="K18">
        <f t="shared" si="3"/>
        <v>374927</v>
      </c>
      <c r="L18">
        <f t="shared" si="4"/>
        <v>380393</v>
      </c>
      <c r="N18" s="2">
        <v>17</v>
      </c>
      <c r="O18" s="2">
        <v>11.157299999999999</v>
      </c>
      <c r="P18" s="2">
        <v>74.4422</v>
      </c>
      <c r="Q18" s="2">
        <v>7133</v>
      </c>
      <c r="R18">
        <v>663984</v>
      </c>
      <c r="S18">
        <f t="shared" si="5"/>
        <v>671117</v>
      </c>
    </row>
    <row r="19" spans="1:19" x14ac:dyDescent="0.25">
      <c r="A19" t="s">
        <v>36</v>
      </c>
      <c r="B19" s="2">
        <v>18</v>
      </c>
      <c r="C19" s="2">
        <v>14.0593</v>
      </c>
      <c r="D19" s="2">
        <v>67.787400000000005</v>
      </c>
      <c r="E19" s="2">
        <f t="shared" si="0"/>
        <v>2836</v>
      </c>
      <c r="F19" s="3">
        <f t="shared" si="1"/>
        <v>2836</v>
      </c>
      <c r="G19" s="10">
        <f t="shared" si="6"/>
        <v>4.1782307068901812</v>
      </c>
      <c r="H19" s="12">
        <f>($G19/GeneralData_time_track_speed!$F$16)*1000</f>
        <v>6589.6952322105271</v>
      </c>
      <c r="I19" s="12">
        <f t="shared" si="2"/>
        <v>9425.695232210528</v>
      </c>
      <c r="J19" s="12">
        <f>SUM($I$2:$I19)</f>
        <v>131215.42038264681</v>
      </c>
      <c r="K19">
        <f t="shared" si="3"/>
        <v>385192</v>
      </c>
      <c r="L19">
        <f t="shared" si="4"/>
        <v>388028</v>
      </c>
      <c r="N19" s="2">
        <v>18</v>
      </c>
      <c r="O19" s="2">
        <v>10.001099999999999</v>
      </c>
      <c r="P19" s="2">
        <v>76.365499999999997</v>
      </c>
      <c r="Q19" s="2">
        <v>2530</v>
      </c>
      <c r="R19">
        <v>680759</v>
      </c>
      <c r="S19">
        <f t="shared" si="5"/>
        <v>683289</v>
      </c>
    </row>
    <row r="20" spans="1:19" x14ac:dyDescent="0.25">
      <c r="A20" t="s">
        <v>36</v>
      </c>
      <c r="B20">
        <v>19</v>
      </c>
      <c r="C20">
        <v>16.656300000000002</v>
      </c>
      <c r="D20">
        <v>67.510300000000001</v>
      </c>
      <c r="E20" s="3" t="e">
        <f t="shared" si="0"/>
        <v>#N/A</v>
      </c>
      <c r="F20" s="3">
        <f t="shared" si="1"/>
        <v>0</v>
      </c>
      <c r="G20" s="10">
        <f t="shared" si="6"/>
        <v>2.6117414515989155</v>
      </c>
      <c r="H20" s="12">
        <f>($G20/GeneralData_time_track_speed!$F$16)*1000</f>
        <v>4119.1072008031006</v>
      </c>
      <c r="I20" s="12">
        <f t="shared" si="2"/>
        <v>4119.1072008031006</v>
      </c>
      <c r="J20" s="12">
        <f>SUM($I$2:$I20)</f>
        <v>135334.5275834499</v>
      </c>
      <c r="K20" t="e">
        <f t="shared" si="3"/>
        <v>#N/A</v>
      </c>
      <c r="L20" t="e">
        <f t="shared" si="4"/>
        <v>#N/A</v>
      </c>
      <c r="N20" s="2">
        <v>19</v>
      </c>
      <c r="O20" s="2">
        <v>1.4307000000000001</v>
      </c>
      <c r="P20" s="2">
        <v>94.424099999999996</v>
      </c>
      <c r="Q20" s="2">
        <v>12482</v>
      </c>
      <c r="R20">
        <v>713209</v>
      </c>
      <c r="S20">
        <f t="shared" si="5"/>
        <v>725691</v>
      </c>
    </row>
    <row r="21" spans="1:19" x14ac:dyDescent="0.25">
      <c r="A21" t="s">
        <v>36</v>
      </c>
      <c r="B21">
        <v>20</v>
      </c>
      <c r="C21">
        <v>20.905999999999999</v>
      </c>
      <c r="D21">
        <v>66.189899999999994</v>
      </c>
      <c r="E21" s="3" t="e">
        <f t="shared" si="0"/>
        <v>#N/A</v>
      </c>
      <c r="F21" s="3">
        <f t="shared" si="1"/>
        <v>0</v>
      </c>
      <c r="G21" s="10">
        <f t="shared" si="6"/>
        <v>4.4501018246777226</v>
      </c>
      <c r="H21" s="12">
        <f>($G21/GeneralData_time_track_speed!$F$16)*1000</f>
        <v>7018.4766792727796</v>
      </c>
      <c r="I21" s="12">
        <f t="shared" si="2"/>
        <v>7018.4766792727796</v>
      </c>
      <c r="J21" s="12">
        <f>SUM($I$2:$I21)</f>
        <v>142353.00426272268</v>
      </c>
      <c r="K21" t="e">
        <f t="shared" si="3"/>
        <v>#N/A</v>
      </c>
      <c r="L21" t="e">
        <f t="shared" si="4"/>
        <v>#N/A</v>
      </c>
      <c r="N21" s="2">
        <v>20</v>
      </c>
      <c r="O21" s="2">
        <v>-1.6724000000000001</v>
      </c>
      <c r="P21" s="2">
        <v>94.1785</v>
      </c>
      <c r="Q21" s="2">
        <v>12447</v>
      </c>
      <c r="R21">
        <v>732916</v>
      </c>
      <c r="S21">
        <f t="shared" si="5"/>
        <v>745363</v>
      </c>
    </row>
    <row r="22" spans="1:19" x14ac:dyDescent="0.25">
      <c r="A22" t="s">
        <v>36</v>
      </c>
      <c r="B22" s="2">
        <v>21</v>
      </c>
      <c r="C22" s="2">
        <v>22.645900000000001</v>
      </c>
      <c r="D22" s="2">
        <v>63.658499999999997</v>
      </c>
      <c r="E22" s="2">
        <f t="shared" si="0"/>
        <v>1055</v>
      </c>
      <c r="F22" s="3">
        <f t="shared" si="1"/>
        <v>1055</v>
      </c>
      <c r="G22" s="10">
        <f t="shared" si="6"/>
        <v>3.0716832470162019</v>
      </c>
      <c r="H22" s="12">
        <f>($G22/GeneralData_time_track_speed!$F$16)*1000</f>
        <v>4844.5042573508699</v>
      </c>
      <c r="I22" s="12">
        <f t="shared" si="2"/>
        <v>5899.5042573508699</v>
      </c>
      <c r="J22" s="12">
        <f>SUM($I$2:$I22)</f>
        <v>148252.50852007355</v>
      </c>
      <c r="K22">
        <f t="shared" si="3"/>
        <v>402559</v>
      </c>
      <c r="L22">
        <f t="shared" si="4"/>
        <v>403614</v>
      </c>
      <c r="N22" s="2">
        <v>21</v>
      </c>
      <c r="O22" s="2">
        <v>-12.6976</v>
      </c>
      <c r="P22" s="2">
        <v>73.644499999999994</v>
      </c>
      <c r="Q22" s="2">
        <v>3322</v>
      </c>
      <c r="R22">
        <v>784393</v>
      </c>
      <c r="S22">
        <f t="shared" si="5"/>
        <v>787715</v>
      </c>
    </row>
    <row r="23" spans="1:19" x14ac:dyDescent="0.25">
      <c r="A23" t="s">
        <v>36</v>
      </c>
      <c r="B23">
        <v>22</v>
      </c>
      <c r="C23">
        <v>22.426300000000001</v>
      </c>
      <c r="D23">
        <v>61.1584</v>
      </c>
      <c r="E23" s="3" t="e">
        <f t="shared" si="0"/>
        <v>#N/A</v>
      </c>
      <c r="F23" s="3">
        <f t="shared" si="1"/>
        <v>0</v>
      </c>
      <c r="G23" s="10">
        <f t="shared" si="6"/>
        <v>2.5097259153142564</v>
      </c>
      <c r="H23" s="12">
        <f>($G23/GeneralData_time_track_speed!$F$16)*1000</f>
        <v>3958.2134301556757</v>
      </c>
      <c r="I23" s="12">
        <f t="shared" si="2"/>
        <v>3958.2134301556757</v>
      </c>
      <c r="J23" s="12">
        <f>SUM($I$2:$I23)</f>
        <v>152210.72195022923</v>
      </c>
      <c r="K23" t="e">
        <f t="shared" si="3"/>
        <v>#N/A</v>
      </c>
      <c r="L23" t="e">
        <f t="shared" si="4"/>
        <v>#N/A</v>
      </c>
      <c r="N23" s="2">
        <v>22</v>
      </c>
      <c r="O23" s="2">
        <v>-14.723599999999999</v>
      </c>
      <c r="P23" s="2">
        <v>72.024299999999997</v>
      </c>
      <c r="Q23" s="2">
        <v>12591</v>
      </c>
      <c r="R23">
        <v>795502</v>
      </c>
      <c r="S23">
        <f t="shared" si="5"/>
        <v>808093</v>
      </c>
    </row>
    <row r="24" spans="1:19" x14ac:dyDescent="0.25">
      <c r="A24" t="s">
        <v>36</v>
      </c>
      <c r="B24">
        <v>23</v>
      </c>
      <c r="C24">
        <v>21.532699999999998</v>
      </c>
      <c r="D24">
        <v>59.746000000000002</v>
      </c>
      <c r="E24" s="3" t="e">
        <f t="shared" si="0"/>
        <v>#N/A</v>
      </c>
      <c r="F24" s="3">
        <f t="shared" si="1"/>
        <v>0</v>
      </c>
      <c r="G24" s="10">
        <f t="shared" si="6"/>
        <v>1.6713451827794281</v>
      </c>
      <c r="H24" s="12">
        <f>($G24/GeneralData_time_track_speed!$F$16)*1000</f>
        <v>2635.961524139243</v>
      </c>
      <c r="I24" s="12">
        <f t="shared" si="2"/>
        <v>2635.961524139243</v>
      </c>
      <c r="J24" s="12">
        <f>SUM($I$2:$I24)</f>
        <v>154846.68347436847</v>
      </c>
      <c r="K24" t="e">
        <f t="shared" si="3"/>
        <v>#N/A</v>
      </c>
      <c r="L24" t="e">
        <f t="shared" si="4"/>
        <v>#N/A</v>
      </c>
      <c r="N24" s="2">
        <v>23</v>
      </c>
      <c r="O24" s="2">
        <v>-9.4848999999999997</v>
      </c>
      <c r="P24" s="2">
        <v>71.2346</v>
      </c>
      <c r="Q24" s="2">
        <v>6446</v>
      </c>
      <c r="R24">
        <v>816109</v>
      </c>
      <c r="S24">
        <f t="shared" si="5"/>
        <v>822555</v>
      </c>
    </row>
    <row r="25" spans="1:19" x14ac:dyDescent="0.25">
      <c r="A25" t="s">
        <v>36</v>
      </c>
      <c r="B25">
        <v>24</v>
      </c>
      <c r="C25">
        <v>20.909099999999999</v>
      </c>
      <c r="D25">
        <v>59.426200000000001</v>
      </c>
      <c r="E25" s="3" t="e">
        <f t="shared" si="0"/>
        <v>#N/A</v>
      </c>
      <c r="F25" s="3">
        <f t="shared" si="1"/>
        <v>0</v>
      </c>
      <c r="G25" s="10">
        <f t="shared" si="6"/>
        <v>0.70082023372616764</v>
      </c>
      <c r="H25" s="12">
        <f>($G25/GeneralData_time_track_speed!$F$16)*1000</f>
        <v>1105.298409014679</v>
      </c>
      <c r="I25" s="12">
        <f t="shared" si="2"/>
        <v>1105.298409014679</v>
      </c>
      <c r="J25" s="12">
        <f>SUM($I$2:$I25)</f>
        <v>155951.98188338315</v>
      </c>
      <c r="K25" t="e">
        <f t="shared" si="3"/>
        <v>#N/A</v>
      </c>
      <c r="L25" t="e">
        <f t="shared" si="4"/>
        <v>#N/A</v>
      </c>
      <c r="N25" s="2">
        <v>24</v>
      </c>
      <c r="O25" s="2">
        <v>-5.5163000000000002</v>
      </c>
      <c r="P25" s="2">
        <v>8.5566999999999993</v>
      </c>
      <c r="Q25" s="2">
        <v>6653</v>
      </c>
      <c r="R25">
        <v>902491</v>
      </c>
      <c r="S25">
        <f t="shared" si="5"/>
        <v>909144</v>
      </c>
    </row>
    <row r="26" spans="1:19" x14ac:dyDescent="0.25">
      <c r="A26" t="s">
        <v>36</v>
      </c>
      <c r="B26" s="2">
        <v>25</v>
      </c>
      <c r="C26" s="2">
        <v>19.825700000000001</v>
      </c>
      <c r="D26" s="2">
        <v>59.243699999999997</v>
      </c>
      <c r="E26" s="2">
        <f t="shared" si="0"/>
        <v>16596</v>
      </c>
      <c r="F26" s="3">
        <f t="shared" si="1"/>
        <v>16596</v>
      </c>
      <c r="G26" s="10">
        <f t="shared" si="6"/>
        <v>1.0986636473461731</v>
      </c>
      <c r="H26" s="12">
        <f>($G26/GeneralData_time_track_speed!$F$16)*1000</f>
        <v>1732.7570224356198</v>
      </c>
      <c r="I26" s="12">
        <f t="shared" si="2"/>
        <v>18328.75702243562</v>
      </c>
      <c r="J26" s="12">
        <f>SUM($I$2:$I26)</f>
        <v>174280.73890581878</v>
      </c>
      <c r="K26">
        <f t="shared" si="3"/>
        <v>416310</v>
      </c>
      <c r="L26">
        <f t="shared" si="4"/>
        <v>432906</v>
      </c>
      <c r="N26" s="2">
        <v>25</v>
      </c>
      <c r="O26" s="2">
        <v>-1.2047000000000001</v>
      </c>
      <c r="P26" s="2">
        <v>7.0343</v>
      </c>
      <c r="Q26" s="2">
        <v>2863</v>
      </c>
      <c r="R26">
        <v>911961</v>
      </c>
      <c r="S26">
        <f t="shared" si="5"/>
        <v>914824</v>
      </c>
    </row>
    <row r="27" spans="1:19" x14ac:dyDescent="0.25">
      <c r="A27" t="s">
        <v>36</v>
      </c>
      <c r="B27">
        <v>26</v>
      </c>
      <c r="C27">
        <v>19.757899999999999</v>
      </c>
      <c r="D27">
        <v>58.806199999999997</v>
      </c>
      <c r="E27" s="3" t="e">
        <f t="shared" si="0"/>
        <v>#N/A</v>
      </c>
      <c r="F27" s="3">
        <f t="shared" si="1"/>
        <v>0</v>
      </c>
      <c r="G27" s="10">
        <f t="shared" si="6"/>
        <v>0.442722362209094</v>
      </c>
      <c r="H27" s="12">
        <f>($G27/GeneralData_time_track_speed!$F$16)*1000</f>
        <v>698.23943293300033</v>
      </c>
      <c r="I27" s="12">
        <f t="shared" si="2"/>
        <v>698.23943293300033</v>
      </c>
      <c r="J27" s="12">
        <f>SUM($I$2:$I27)</f>
        <v>174978.9783387518</v>
      </c>
      <c r="K27" t="e">
        <f t="shared" si="3"/>
        <v>#N/A</v>
      </c>
      <c r="L27" t="e">
        <f t="shared" si="4"/>
        <v>#N/A</v>
      </c>
      <c r="N27" s="2">
        <v>26</v>
      </c>
      <c r="O27" s="2">
        <v>-0.63270000000000004</v>
      </c>
      <c r="P27" s="2">
        <v>2.0609000000000002</v>
      </c>
      <c r="Q27" s="2">
        <v>6871</v>
      </c>
      <c r="R27">
        <v>923891</v>
      </c>
      <c r="S27">
        <f t="shared" si="5"/>
        <v>930762</v>
      </c>
    </row>
    <row r="28" spans="1:19" x14ac:dyDescent="0.25">
      <c r="A28" t="s">
        <v>36</v>
      </c>
      <c r="B28">
        <v>27</v>
      </c>
      <c r="C28">
        <v>19.244499999999999</v>
      </c>
      <c r="D28">
        <v>58.385800000000003</v>
      </c>
      <c r="E28" s="3" t="e">
        <f t="shared" si="0"/>
        <v>#N/A</v>
      </c>
      <c r="F28" s="3">
        <f t="shared" si="1"/>
        <v>0</v>
      </c>
      <c r="G28" s="10">
        <f t="shared" si="6"/>
        <v>0.66356289829977344</v>
      </c>
      <c r="H28" s="12">
        <f>($G28/GeneralData_time_track_speed!$F$16)*1000</f>
        <v>1046.5380142812555</v>
      </c>
      <c r="I28" s="12">
        <f t="shared" si="2"/>
        <v>1046.5380142812555</v>
      </c>
      <c r="J28" s="12">
        <f>SUM($I$2:$I28)</f>
        <v>176025.51635303305</v>
      </c>
      <c r="K28" t="e">
        <f t="shared" si="3"/>
        <v>#N/A</v>
      </c>
      <c r="L28" t="e">
        <f t="shared" si="4"/>
        <v>#N/A</v>
      </c>
    </row>
    <row r="29" spans="1:19" x14ac:dyDescent="0.25">
      <c r="A29" t="s">
        <v>36</v>
      </c>
      <c r="B29" s="2">
        <v>28</v>
      </c>
      <c r="C29" s="2">
        <v>18.919499999999999</v>
      </c>
      <c r="D29" s="2">
        <v>58.342599999999997</v>
      </c>
      <c r="E29" s="2">
        <f t="shared" si="0"/>
        <v>6353</v>
      </c>
      <c r="F29" s="3">
        <f t="shared" si="1"/>
        <v>6353</v>
      </c>
      <c r="G29" s="10">
        <f t="shared" si="6"/>
        <v>0.32785856706817962</v>
      </c>
      <c r="H29" s="12">
        <f>($G29/GeneralData_time_track_speed!$F$16)*1000</f>
        <v>517.08203491151653</v>
      </c>
      <c r="I29" s="12">
        <f t="shared" si="2"/>
        <v>6870.0820349115165</v>
      </c>
      <c r="J29" s="12">
        <f>SUM($I$2:$I29)</f>
        <v>182895.59838794457</v>
      </c>
      <c r="K29">
        <f t="shared" si="3"/>
        <v>439473</v>
      </c>
      <c r="L29">
        <f t="shared" si="4"/>
        <v>445826</v>
      </c>
    </row>
    <row r="30" spans="1:19" x14ac:dyDescent="0.25">
      <c r="A30" t="s">
        <v>36</v>
      </c>
      <c r="B30">
        <v>29</v>
      </c>
      <c r="C30">
        <v>18.9284</v>
      </c>
      <c r="D30">
        <v>57.075200000000002</v>
      </c>
      <c r="E30" s="3" t="e">
        <f t="shared" si="0"/>
        <v>#N/A</v>
      </c>
      <c r="F30" s="3">
        <f t="shared" si="1"/>
        <v>0</v>
      </c>
      <c r="G30" s="10">
        <f t="shared" si="6"/>
        <v>1.2674312486284955</v>
      </c>
      <c r="H30" s="12">
        <f>($G30/GeneralData_time_track_speed!$F$16)*1000</f>
        <v>1998.9287911911738</v>
      </c>
      <c r="I30" s="12">
        <f t="shared" si="2"/>
        <v>1998.9287911911738</v>
      </c>
      <c r="J30" s="12">
        <f>SUM($I$2:$I30)</f>
        <v>184894.52717913574</v>
      </c>
      <c r="K30" t="e">
        <f t="shared" si="3"/>
        <v>#N/A</v>
      </c>
      <c r="L30" t="e">
        <f t="shared" si="4"/>
        <v>#N/A</v>
      </c>
    </row>
    <row r="31" spans="1:19" x14ac:dyDescent="0.25">
      <c r="A31" t="s">
        <v>36</v>
      </c>
      <c r="B31">
        <v>30</v>
      </c>
      <c r="C31">
        <v>18.663599999999999</v>
      </c>
      <c r="D31">
        <v>56.803100000000001</v>
      </c>
      <c r="E31" s="3" t="e">
        <f t="shared" si="0"/>
        <v>#N/A</v>
      </c>
      <c r="F31" s="3">
        <f t="shared" si="1"/>
        <v>0</v>
      </c>
      <c r="G31" s="10">
        <f t="shared" si="6"/>
        <v>0.37968072113290335</v>
      </c>
      <c r="H31" s="12">
        <f>($G31/GeneralData_time_track_speed!$F$16)*1000</f>
        <v>598.81332873405381</v>
      </c>
      <c r="I31" s="12">
        <f t="shared" si="2"/>
        <v>598.81332873405381</v>
      </c>
      <c r="J31" s="12">
        <f>SUM($I$2:$I31)</f>
        <v>185493.34050786978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36</v>
      </c>
      <c r="B32" s="2">
        <v>31</v>
      </c>
      <c r="C32" s="2">
        <v>18.255400000000002</v>
      </c>
      <c r="D32" s="2">
        <v>56.724200000000003</v>
      </c>
      <c r="E32" s="2">
        <f t="shared" si="0"/>
        <v>9210</v>
      </c>
      <c r="F32" s="3">
        <f t="shared" si="1"/>
        <v>9210</v>
      </c>
      <c r="G32" s="10">
        <f t="shared" si="6"/>
        <v>0.41575527657505118</v>
      </c>
      <c r="H32" s="12">
        <f>($G32/GeneralData_time_track_speed!$F$16)*1000</f>
        <v>655.70830239101804</v>
      </c>
      <c r="I32" s="12">
        <f t="shared" si="2"/>
        <v>9865.7083023910182</v>
      </c>
      <c r="J32" s="12">
        <f>SUM($I$2:$I32)</f>
        <v>195359.04881026081</v>
      </c>
      <c r="K32">
        <f t="shared" si="3"/>
        <v>452157</v>
      </c>
      <c r="L32">
        <f t="shared" si="4"/>
        <v>461367</v>
      </c>
    </row>
    <row r="33" spans="1:12" x14ac:dyDescent="0.25">
      <c r="A33" t="s">
        <v>36</v>
      </c>
      <c r="B33" s="2">
        <v>32</v>
      </c>
      <c r="C33" s="2">
        <v>18.414899999999999</v>
      </c>
      <c r="D33" s="2">
        <v>55.000300000000003</v>
      </c>
      <c r="E33" s="2">
        <f t="shared" si="0"/>
        <v>2822</v>
      </c>
      <c r="F33" s="3">
        <f t="shared" si="1"/>
        <v>2822</v>
      </c>
      <c r="G33" s="10">
        <f t="shared" si="6"/>
        <v>1.7312629667384447</v>
      </c>
      <c r="H33" s="12">
        <f>($G33/GeneralData_time_track_speed!$F$16)*1000</f>
        <v>2730.4608380780919</v>
      </c>
      <c r="I33" s="12">
        <f t="shared" si="2"/>
        <v>5552.4608380780919</v>
      </c>
      <c r="J33" s="12">
        <f>SUM($I$2:$I33)</f>
        <v>200911.50964833889</v>
      </c>
      <c r="K33">
        <f t="shared" si="3"/>
        <v>465463</v>
      </c>
      <c r="L33">
        <f t="shared" si="4"/>
        <v>468285</v>
      </c>
    </row>
    <row r="34" spans="1:12" x14ac:dyDescent="0.25">
      <c r="A34" t="s">
        <v>36</v>
      </c>
      <c r="B34">
        <v>33</v>
      </c>
      <c r="C34">
        <v>19.697800000000001</v>
      </c>
      <c r="D34">
        <v>54.769300000000001</v>
      </c>
      <c r="E34" s="3" t="e">
        <f t="shared" si="0"/>
        <v>#N/A</v>
      </c>
      <c r="F34" s="3">
        <f t="shared" si="1"/>
        <v>0</v>
      </c>
      <c r="G34" s="10">
        <f t="shared" si="6"/>
        <v>1.3035311311971052</v>
      </c>
      <c r="H34" s="12">
        <f>($G34/GeneralData_time_track_speed!$F$16)*1000</f>
        <v>2055.8637095175923</v>
      </c>
      <c r="I34" s="12">
        <f t="shared" si="2"/>
        <v>2055.8637095175923</v>
      </c>
      <c r="J34" s="12">
        <f>SUM($I$2:$I34)</f>
        <v>202967.37335785647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36</v>
      </c>
      <c r="B35">
        <v>34</v>
      </c>
      <c r="C35">
        <v>22.208400000000001</v>
      </c>
      <c r="D35">
        <v>54.6389</v>
      </c>
      <c r="E35" s="3" t="e">
        <f t="shared" si="0"/>
        <v>#N/A</v>
      </c>
      <c r="F35" s="3">
        <f t="shared" si="1"/>
        <v>0</v>
      </c>
      <c r="G35" s="10">
        <f t="shared" si="6"/>
        <v>2.5139841924721806</v>
      </c>
      <c r="H35" s="12">
        <f>($G35/GeneralData_time_track_speed!$F$16)*1000</f>
        <v>3964.9293706227086</v>
      </c>
      <c r="I35" s="12">
        <f t="shared" si="2"/>
        <v>3964.9293706227086</v>
      </c>
      <c r="J35" s="12">
        <f>SUM($I$2:$I35)</f>
        <v>206932.30272847918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36</v>
      </c>
      <c r="B36" s="2">
        <v>35</v>
      </c>
      <c r="C36" s="2">
        <v>24.082100000000001</v>
      </c>
      <c r="D36" s="2">
        <v>55.082799999999999</v>
      </c>
      <c r="E36" s="2">
        <f t="shared" si="0"/>
        <v>10319</v>
      </c>
      <c r="F36" s="3">
        <f t="shared" si="1"/>
        <v>10319</v>
      </c>
      <c r="G36" s="10">
        <f t="shared" si="6"/>
        <v>1.9255645665622323</v>
      </c>
      <c r="H36" s="12">
        <f>($G36/GeneralData_time_track_speed!$F$16)*1000</f>
        <v>3036.9035445227705</v>
      </c>
      <c r="I36" s="12">
        <f t="shared" si="2"/>
        <v>13355.903544522771</v>
      </c>
      <c r="J36" s="12">
        <f>SUM($I$2:$I36)</f>
        <v>220288.20627300194</v>
      </c>
      <c r="K36">
        <f t="shared" si="3"/>
        <v>492531</v>
      </c>
      <c r="L36">
        <f t="shared" si="4"/>
        <v>502850</v>
      </c>
    </row>
    <row r="37" spans="1:12" x14ac:dyDescent="0.25">
      <c r="A37" t="s">
        <v>36</v>
      </c>
      <c r="B37" s="2">
        <v>36</v>
      </c>
      <c r="C37" s="2">
        <v>25.600899999999999</v>
      </c>
      <c r="D37" s="2">
        <v>56.295000000000002</v>
      </c>
      <c r="E37" s="2">
        <f t="shared" si="0"/>
        <v>5045</v>
      </c>
      <c r="F37" s="3">
        <f t="shared" si="1"/>
        <v>5045</v>
      </c>
      <c r="G37" s="10">
        <f t="shared" si="6"/>
        <v>1.9432401498528182</v>
      </c>
      <c r="H37" s="12">
        <f>($G37/GeneralData_time_track_speed!$F$16)*1000</f>
        <v>3064.7805850950963</v>
      </c>
      <c r="I37" s="12">
        <f t="shared" si="2"/>
        <v>8109.7805850950963</v>
      </c>
      <c r="J37" s="12">
        <f>SUM($I$2:$I37)</f>
        <v>228397.98685809702</v>
      </c>
      <c r="K37">
        <f t="shared" si="3"/>
        <v>507466</v>
      </c>
      <c r="L37">
        <f t="shared" si="4"/>
        <v>512511</v>
      </c>
    </row>
    <row r="38" spans="1:12" x14ac:dyDescent="0.25">
      <c r="A38" t="s">
        <v>36</v>
      </c>
      <c r="B38">
        <v>37</v>
      </c>
      <c r="C38">
        <v>25.6128</v>
      </c>
      <c r="D38">
        <v>57.6967</v>
      </c>
      <c r="E38" s="3" t="e">
        <f t="shared" si="0"/>
        <v>#N/A</v>
      </c>
      <c r="F38" s="3">
        <f t="shared" si="1"/>
        <v>0</v>
      </c>
      <c r="G38" s="10">
        <f t="shared" si="6"/>
        <v>1.4017505127518217</v>
      </c>
      <c r="H38" s="12">
        <f>($G38/GeneralData_time_track_speed!$F$16)*1000</f>
        <v>2210.7703759384885</v>
      </c>
      <c r="I38" s="12">
        <f t="shared" si="2"/>
        <v>2210.7703759384885</v>
      </c>
      <c r="J38" s="12">
        <f>SUM($I$2:$I38)</f>
        <v>230608.7572340355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36</v>
      </c>
      <c r="B39" s="2">
        <v>38</v>
      </c>
      <c r="C39" s="2">
        <v>25.860800000000001</v>
      </c>
      <c r="D39" s="2">
        <v>58.8309</v>
      </c>
      <c r="E39" s="2">
        <f t="shared" si="0"/>
        <v>4954</v>
      </c>
      <c r="F39" s="3">
        <f t="shared" si="1"/>
        <v>4954</v>
      </c>
      <c r="G39" s="10">
        <f t="shared" si="6"/>
        <v>1.1609968303143641</v>
      </c>
      <c r="H39" s="12">
        <f>($G39/GeneralData_time_track_speed!$F$16)*1000</f>
        <v>1831.0657821545674</v>
      </c>
      <c r="I39" s="12">
        <f t="shared" si="2"/>
        <v>6785.0657821545674</v>
      </c>
      <c r="J39" s="12">
        <f>SUM($I$2:$I39)</f>
        <v>237393.82301619006</v>
      </c>
      <c r="K39">
        <f t="shared" si="3"/>
        <v>517571</v>
      </c>
      <c r="L39">
        <f t="shared" si="4"/>
        <v>522525</v>
      </c>
    </row>
    <row r="40" spans="1:12" x14ac:dyDescent="0.25">
      <c r="A40" t="s">
        <v>36</v>
      </c>
      <c r="B40">
        <v>39</v>
      </c>
      <c r="C40">
        <v>23.395499999999998</v>
      </c>
      <c r="D40">
        <v>60.363100000000003</v>
      </c>
      <c r="E40" s="3" t="e">
        <f t="shared" si="0"/>
        <v>#N/A</v>
      </c>
      <c r="F40" s="3">
        <f t="shared" si="1"/>
        <v>0</v>
      </c>
      <c r="G40" s="10">
        <f t="shared" si="6"/>
        <v>2.9026437828297191</v>
      </c>
      <c r="H40" s="12">
        <f>($G40/GeneralData_time_track_speed!$F$16)*1000</f>
        <v>4577.903720102373</v>
      </c>
      <c r="I40" s="12">
        <f t="shared" si="2"/>
        <v>4577.903720102373</v>
      </c>
      <c r="J40" s="12">
        <f>SUM($I$2:$I40)</f>
        <v>241971.72673629242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36</v>
      </c>
      <c r="B41">
        <v>40</v>
      </c>
      <c r="C41">
        <v>22.953800000000001</v>
      </c>
      <c r="D41">
        <v>64.526300000000006</v>
      </c>
      <c r="E41" s="3" t="e">
        <f t="shared" si="0"/>
        <v>#N/A</v>
      </c>
      <c r="F41" s="3">
        <f t="shared" si="1"/>
        <v>0</v>
      </c>
      <c r="G41" s="10">
        <f t="shared" si="6"/>
        <v>4.186565791911077</v>
      </c>
      <c r="H41" s="12">
        <f>($G41/GeneralData_time_track_speed!$F$16)*1000</f>
        <v>6602.8409089037004</v>
      </c>
      <c r="I41" s="12">
        <f t="shared" si="2"/>
        <v>6602.8409089037004</v>
      </c>
      <c r="J41" s="12">
        <f>SUM($I$2:$I41)</f>
        <v>248574.5676451961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36</v>
      </c>
      <c r="B42">
        <v>41</v>
      </c>
      <c r="C42">
        <v>23.121099999999998</v>
      </c>
      <c r="D42">
        <v>72.908600000000007</v>
      </c>
      <c r="E42" s="3" t="e">
        <f t="shared" si="0"/>
        <v>#N/A</v>
      </c>
      <c r="F42" s="3">
        <f t="shared" si="1"/>
        <v>0</v>
      </c>
      <c r="G42" s="10">
        <f t="shared" si="6"/>
        <v>8.3839693809078284</v>
      </c>
      <c r="H42" s="12">
        <f>($G42/GeneralData_time_track_speed!$F$16)*1000</f>
        <v>13222.774646038586</v>
      </c>
      <c r="I42" s="12">
        <f t="shared" si="2"/>
        <v>13222.774646038586</v>
      </c>
      <c r="J42" s="12">
        <f>SUM($I$2:$I42)</f>
        <v>261797.3422912347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36</v>
      </c>
      <c r="B43" s="2">
        <v>42</v>
      </c>
      <c r="C43" s="2">
        <v>23.174700000000001</v>
      </c>
      <c r="D43" s="2">
        <v>74.0685</v>
      </c>
      <c r="E43" s="2">
        <f t="shared" si="0"/>
        <v>2684</v>
      </c>
      <c r="F43" s="3">
        <f t="shared" si="1"/>
        <v>2684</v>
      </c>
      <c r="G43" s="10">
        <f t="shared" si="6"/>
        <v>1.1611377911341896</v>
      </c>
      <c r="H43" s="12">
        <f>($G43/GeneralData_time_track_speed!$F$16)*1000</f>
        <v>1831.2880984667806</v>
      </c>
      <c r="I43" s="12">
        <f t="shared" si="2"/>
        <v>4515.2880984667809</v>
      </c>
      <c r="J43" s="12">
        <f>SUM($I$2:$I43)</f>
        <v>266312.63038970146</v>
      </c>
      <c r="K43">
        <f t="shared" si="3"/>
        <v>546088</v>
      </c>
      <c r="L43">
        <f t="shared" si="4"/>
        <v>548772</v>
      </c>
    </row>
    <row r="44" spans="1:12" x14ac:dyDescent="0.25">
      <c r="A44" t="s">
        <v>36</v>
      </c>
      <c r="B44" s="2">
        <v>43</v>
      </c>
      <c r="C44" s="2">
        <v>22.990600000000001</v>
      </c>
      <c r="D44" s="2">
        <v>77.979699999999994</v>
      </c>
      <c r="E44" s="2">
        <f t="shared" si="0"/>
        <v>11255</v>
      </c>
      <c r="F44" s="3">
        <f t="shared" si="1"/>
        <v>11255</v>
      </c>
      <c r="G44" s="10">
        <f t="shared" si="6"/>
        <v>3.9155303919137125</v>
      </c>
      <c r="H44" s="12">
        <f>($G44/GeneralData_time_track_speed!$F$16)*1000</f>
        <v>6175.3775138887704</v>
      </c>
      <c r="I44" s="12">
        <f t="shared" si="2"/>
        <v>17430.377513888772</v>
      </c>
      <c r="J44" s="12">
        <f>SUM($I$2:$I44)</f>
        <v>283743.00790359022</v>
      </c>
      <c r="K44">
        <f t="shared" si="3"/>
        <v>554870</v>
      </c>
      <c r="L44">
        <f t="shared" si="4"/>
        <v>566125</v>
      </c>
    </row>
    <row r="45" spans="1:12" x14ac:dyDescent="0.25">
      <c r="A45" t="s">
        <v>36</v>
      </c>
      <c r="B45">
        <v>44</v>
      </c>
      <c r="C45">
        <v>16.730499999999999</v>
      </c>
      <c r="D45">
        <v>76.048400000000001</v>
      </c>
      <c r="E45" s="3" t="e">
        <f t="shared" si="0"/>
        <v>#N/A</v>
      </c>
      <c r="F45" s="3">
        <f t="shared" si="1"/>
        <v>0</v>
      </c>
      <c r="G45" s="10">
        <f t="shared" si="6"/>
        <v>6.5512419967514548</v>
      </c>
      <c r="H45" s="12">
        <f>($G45/GeneralData_time_track_speed!$F$16)*1000</f>
        <v>10332.289234258677</v>
      </c>
      <c r="I45" s="12">
        <f t="shared" si="2"/>
        <v>10332.289234258677</v>
      </c>
      <c r="J45" s="12">
        <f>SUM($I$2:$I45)</f>
        <v>294075.29713784892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36</v>
      </c>
      <c r="B46" s="2">
        <v>45</v>
      </c>
      <c r="C46" s="2">
        <v>16.5289</v>
      </c>
      <c r="D46" s="2">
        <v>74.461100000000002</v>
      </c>
      <c r="E46" s="2">
        <f t="shared" si="0"/>
        <v>24234</v>
      </c>
      <c r="F46" s="3">
        <f t="shared" si="1"/>
        <v>24234</v>
      </c>
      <c r="G46" s="10">
        <f t="shared" si="6"/>
        <v>1.6000512023057252</v>
      </c>
      <c r="H46" s="12">
        <f>($G46/GeneralData_time_track_speed!$F$16)*1000</f>
        <v>2523.52024548076</v>
      </c>
      <c r="I46" s="12">
        <f t="shared" si="2"/>
        <v>26757.520245480759</v>
      </c>
      <c r="J46" s="12">
        <f>SUM($I$2:$I46)</f>
        <v>320832.81738332968</v>
      </c>
      <c r="K46">
        <f t="shared" si="3"/>
        <v>580304</v>
      </c>
      <c r="L46">
        <f t="shared" si="4"/>
        <v>604538</v>
      </c>
    </row>
    <row r="47" spans="1:12" x14ac:dyDescent="0.25">
      <c r="A47" t="s">
        <v>36</v>
      </c>
      <c r="B47">
        <v>46</v>
      </c>
      <c r="C47">
        <v>16.354399999999998</v>
      </c>
      <c r="D47">
        <v>73.055800000000005</v>
      </c>
      <c r="E47" s="3" t="e">
        <f t="shared" si="0"/>
        <v>#N/A</v>
      </c>
      <c r="F47" s="3">
        <f t="shared" si="1"/>
        <v>0</v>
      </c>
      <c r="G47" s="10">
        <f t="shared" si="6"/>
        <v>1.4160926311509399</v>
      </c>
      <c r="H47" s="12">
        <f>($G47/GeneralData_time_track_speed!$F$16)*1000</f>
        <v>2233.3900434160678</v>
      </c>
      <c r="I47" s="12">
        <f t="shared" si="2"/>
        <v>2233.3900434160678</v>
      </c>
      <c r="J47" s="12">
        <f>SUM($I$2:$I47)</f>
        <v>323066.20742674574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36</v>
      </c>
      <c r="B48">
        <v>47</v>
      </c>
      <c r="C48">
        <v>15.5672</v>
      </c>
      <c r="D48">
        <v>72.311300000000003</v>
      </c>
      <c r="E48" s="3" t="e">
        <f t="shared" si="0"/>
        <v>#N/A</v>
      </c>
      <c r="F48" s="3">
        <f t="shared" si="1"/>
        <v>0</v>
      </c>
      <c r="G48" s="10">
        <f t="shared" si="6"/>
        <v>1.0834962344189301</v>
      </c>
      <c r="H48" s="12">
        <f>($G48/GeneralData_time_track_speed!$F$16)*1000</f>
        <v>1708.8357419551523</v>
      </c>
      <c r="I48" s="12">
        <f t="shared" si="2"/>
        <v>1708.8357419551523</v>
      </c>
      <c r="J48" s="12">
        <f>SUM($I$2:$I48)</f>
        <v>324775.04316870088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36</v>
      </c>
      <c r="B49" s="2">
        <v>48</v>
      </c>
      <c r="C49" s="2">
        <v>13.637700000000001</v>
      </c>
      <c r="D49" s="2">
        <v>72.311300000000003</v>
      </c>
      <c r="E49" s="2">
        <f t="shared" si="0"/>
        <v>23824</v>
      </c>
      <c r="F49" s="3">
        <f t="shared" si="1"/>
        <v>23824</v>
      </c>
      <c r="G49" s="10">
        <f t="shared" si="6"/>
        <v>1.9294999999999991</v>
      </c>
      <c r="H49" s="12">
        <f>($G49/GeneralData_time_track_speed!$F$16)*1000</f>
        <v>3043.1103121191049</v>
      </c>
      <c r="I49" s="12">
        <f t="shared" si="2"/>
        <v>26867.110312119104</v>
      </c>
      <c r="J49" s="12">
        <f>SUM($I$2:$I49)</f>
        <v>351642.15348082001</v>
      </c>
      <c r="K49">
        <f t="shared" si="3"/>
        <v>617859</v>
      </c>
      <c r="L49">
        <f t="shared" si="4"/>
        <v>641683</v>
      </c>
    </row>
    <row r="50" spans="1:12" x14ac:dyDescent="0.25">
      <c r="A50" t="s">
        <v>36</v>
      </c>
      <c r="B50">
        <v>49</v>
      </c>
      <c r="C50">
        <v>12.108000000000001</v>
      </c>
      <c r="D50">
        <v>72.3489</v>
      </c>
      <c r="E50" s="3" t="e">
        <f t="shared" si="0"/>
        <v>#N/A</v>
      </c>
      <c r="F50" s="3">
        <f t="shared" si="1"/>
        <v>0</v>
      </c>
      <c r="G50" s="10">
        <f t="shared" si="6"/>
        <v>1.5301620339035993</v>
      </c>
      <c r="H50" s="12">
        <f>($G50/GeneralData_time_track_speed!$F$16)*1000</f>
        <v>2413.2945657347441</v>
      </c>
      <c r="I50" s="12">
        <f t="shared" si="2"/>
        <v>2413.2945657347441</v>
      </c>
      <c r="J50" s="12">
        <f>SUM($I$2:$I50)</f>
        <v>354055.44804655475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36</v>
      </c>
      <c r="B51">
        <v>50</v>
      </c>
      <c r="C51">
        <v>11.1751</v>
      </c>
      <c r="D51">
        <v>72.878699999999995</v>
      </c>
      <c r="E51" s="3" t="e">
        <f t="shared" si="0"/>
        <v>#N/A</v>
      </c>
      <c r="F51" s="3">
        <f t="shared" si="1"/>
        <v>0</v>
      </c>
      <c r="G51" s="10">
        <f t="shared" si="6"/>
        <v>1.0728422297803133</v>
      </c>
      <c r="H51" s="12">
        <f>($G51/GeneralData_time_track_speed!$F$16)*1000</f>
        <v>1692.0327819234658</v>
      </c>
      <c r="I51" s="12">
        <f t="shared" si="2"/>
        <v>1692.0327819234658</v>
      </c>
      <c r="J51" s="12">
        <f>SUM($I$2:$I51)</f>
        <v>355747.48082847823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36</v>
      </c>
      <c r="B52" s="2">
        <v>51</v>
      </c>
      <c r="C52" s="2">
        <v>11.1515</v>
      </c>
      <c r="D52" s="2">
        <v>73.304100000000005</v>
      </c>
      <c r="E52" s="2">
        <f t="shared" si="0"/>
        <v>6475</v>
      </c>
      <c r="F52" s="3">
        <f t="shared" si="1"/>
        <v>6475</v>
      </c>
      <c r="G52" s="10">
        <f t="shared" si="6"/>
        <v>0.42605412801662756</v>
      </c>
      <c r="H52" s="12">
        <f>($G52/GeneralData_time_track_speed!$F$16)*1000</f>
        <v>671.95113267080228</v>
      </c>
      <c r="I52" s="12">
        <f t="shared" si="2"/>
        <v>7146.9511326708025</v>
      </c>
      <c r="J52" s="12">
        <f>SUM($I$2:$I52)</f>
        <v>362894.43196114904</v>
      </c>
      <c r="K52">
        <f t="shared" si="3"/>
        <v>652997</v>
      </c>
      <c r="L52">
        <f t="shared" si="4"/>
        <v>659472</v>
      </c>
    </row>
    <row r="53" spans="1:12" x14ac:dyDescent="0.25">
      <c r="A53" t="s">
        <v>36</v>
      </c>
      <c r="B53" s="2">
        <v>52</v>
      </c>
      <c r="C53" s="2">
        <v>11.157299999999999</v>
      </c>
      <c r="D53" s="2">
        <v>74.4422</v>
      </c>
      <c r="E53" s="2">
        <f t="shared" si="0"/>
        <v>7133</v>
      </c>
      <c r="F53" s="3">
        <f t="shared" si="1"/>
        <v>7133</v>
      </c>
      <c r="G53" s="10">
        <f t="shared" si="6"/>
        <v>1.1381147789216988</v>
      </c>
      <c r="H53" s="12">
        <f>($G53/GeneralData_time_track_speed!$F$16)*1000</f>
        <v>1794.9773620688147</v>
      </c>
      <c r="I53" s="12">
        <f t="shared" si="2"/>
        <v>8927.9773620688138</v>
      </c>
      <c r="J53" s="12">
        <f>SUM($I$2:$I53)</f>
        <v>371822.40932321787</v>
      </c>
      <c r="K53">
        <f t="shared" si="3"/>
        <v>663984</v>
      </c>
      <c r="L53">
        <f t="shared" si="4"/>
        <v>671117</v>
      </c>
    </row>
    <row r="54" spans="1:12" x14ac:dyDescent="0.25">
      <c r="A54" t="s">
        <v>36</v>
      </c>
      <c r="B54" s="2">
        <v>53</v>
      </c>
      <c r="C54" s="2">
        <v>10.001099999999999</v>
      </c>
      <c r="D54" s="2">
        <v>76.365499999999997</v>
      </c>
      <c r="E54" s="2">
        <f t="shared" si="0"/>
        <v>2530</v>
      </c>
      <c r="F54" s="3">
        <f t="shared" si="1"/>
        <v>2530</v>
      </c>
      <c r="G54" s="10">
        <f t="shared" si="6"/>
        <v>2.244076943868011</v>
      </c>
      <c r="H54" s="12">
        <f>($G54/GeneralData_time_track_speed!$F$16)*1000</f>
        <v>3539.245239219214</v>
      </c>
      <c r="I54" s="12">
        <f t="shared" si="2"/>
        <v>6069.2452392192135</v>
      </c>
      <c r="J54" s="12">
        <f>SUM($I$2:$I54)</f>
        <v>377891.65456243709</v>
      </c>
      <c r="K54">
        <f t="shared" si="3"/>
        <v>680759</v>
      </c>
      <c r="L54">
        <f t="shared" si="4"/>
        <v>683289</v>
      </c>
    </row>
    <row r="55" spans="1:12" x14ac:dyDescent="0.25">
      <c r="A55" t="s">
        <v>36</v>
      </c>
      <c r="B55">
        <v>54</v>
      </c>
      <c r="C55">
        <v>8.4693000000000005</v>
      </c>
      <c r="D55">
        <v>76.9833</v>
      </c>
      <c r="E55" s="3" t="e">
        <f t="shared" si="0"/>
        <v>#N/A</v>
      </c>
      <c r="F55" s="3">
        <f t="shared" si="1"/>
        <v>0</v>
      </c>
      <c r="G55" s="10">
        <f t="shared" si="6"/>
        <v>1.6516924895391392</v>
      </c>
      <c r="H55" s="12">
        <f>($G55/GeneralData_time_track_speed!$F$16)*1000</f>
        <v>2604.9662852377473</v>
      </c>
      <c r="I55" s="12">
        <f t="shared" si="2"/>
        <v>2604.9662852377473</v>
      </c>
      <c r="J55" s="12">
        <f>SUM($I$2:$I55)</f>
        <v>380496.62084767484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36</v>
      </c>
      <c r="B56">
        <v>55</v>
      </c>
      <c r="C56">
        <v>8.0279000000000007</v>
      </c>
      <c r="D56">
        <v>77.497900000000001</v>
      </c>
      <c r="E56" s="3" t="e">
        <f t="shared" si="0"/>
        <v>#N/A</v>
      </c>
      <c r="F56" s="3">
        <f t="shared" si="1"/>
        <v>0</v>
      </c>
      <c r="G56" s="10">
        <f t="shared" si="6"/>
        <v>0.67797280181435104</v>
      </c>
      <c r="H56" s="12">
        <f>($G56/GeneralData_time_track_speed!$F$16)*1000</f>
        <v>1069.2645890321505</v>
      </c>
      <c r="I56" s="12">
        <f t="shared" si="2"/>
        <v>1069.2645890321505</v>
      </c>
      <c r="J56" s="12">
        <f>SUM($I$2:$I56)</f>
        <v>381565.885436707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36</v>
      </c>
      <c r="B57">
        <v>56</v>
      </c>
      <c r="C57">
        <v>7.9055999999999997</v>
      </c>
      <c r="D57">
        <v>78.254900000000006</v>
      </c>
      <c r="E57" s="3" t="e">
        <f t="shared" si="0"/>
        <v>#N/A</v>
      </c>
      <c r="F57" s="3">
        <f t="shared" si="1"/>
        <v>0</v>
      </c>
      <c r="G57" s="10">
        <f t="shared" si="6"/>
        <v>0.76681568189494387</v>
      </c>
      <c r="H57" s="12">
        <f>($G57/GeneralData_time_track_speed!$F$16)*1000</f>
        <v>1209.3831091314578</v>
      </c>
      <c r="I57" s="12">
        <f t="shared" si="2"/>
        <v>1209.3831091314578</v>
      </c>
      <c r="J57" s="12">
        <f>SUM($I$2:$I57)</f>
        <v>382775.26854583848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36</v>
      </c>
      <c r="B58">
        <v>57</v>
      </c>
      <c r="C58">
        <v>7.8644999999999996</v>
      </c>
      <c r="D58">
        <v>79.179100000000005</v>
      </c>
      <c r="E58" s="3" t="e">
        <f t="shared" si="0"/>
        <v>#N/A</v>
      </c>
      <c r="F58" s="3">
        <f t="shared" si="1"/>
        <v>0</v>
      </c>
      <c r="G58" s="10">
        <f t="shared" si="6"/>
        <v>0.92511342547819408</v>
      </c>
      <c r="H58" s="12">
        <f>($G58/GeneralData_time_track_speed!$F$16)*1000</f>
        <v>1459.0423451425356</v>
      </c>
      <c r="I58" s="12">
        <f t="shared" si="2"/>
        <v>1459.0423451425356</v>
      </c>
      <c r="J58" s="12">
        <f>SUM($I$2:$I58)</f>
        <v>384234.310890981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36</v>
      </c>
      <c r="B59">
        <v>58</v>
      </c>
      <c r="C59">
        <v>7.3159999999999998</v>
      </c>
      <c r="D59">
        <v>84.247900000000001</v>
      </c>
      <c r="E59" s="3" t="e">
        <f t="shared" si="0"/>
        <v>#N/A</v>
      </c>
      <c r="F59" s="3">
        <f t="shared" si="1"/>
        <v>0</v>
      </c>
      <c r="G59" s="10">
        <f t="shared" si="6"/>
        <v>5.0983904999519165</v>
      </c>
      <c r="H59" s="12">
        <f>($G59/GeneralData_time_track_speed!$F$16)*1000</f>
        <v>8040.9249575609037</v>
      </c>
      <c r="I59" s="12">
        <f t="shared" si="2"/>
        <v>8040.9249575609037</v>
      </c>
      <c r="J59" s="12">
        <f>SUM($I$2:$I59)</f>
        <v>392275.2358485419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36</v>
      </c>
      <c r="B60">
        <v>59</v>
      </c>
      <c r="C60">
        <v>7.1135000000000002</v>
      </c>
      <c r="D60">
        <v>85.838099999999997</v>
      </c>
      <c r="E60" s="3" t="e">
        <f t="shared" si="0"/>
        <v>#N/A</v>
      </c>
      <c r="F60" s="3">
        <f t="shared" si="1"/>
        <v>0</v>
      </c>
      <c r="G60" s="10">
        <f t="shared" si="6"/>
        <v>1.6030415746324194</v>
      </c>
      <c r="H60" s="12">
        <f>($G60/GeneralData_time_track_speed!$F$16)*1000</f>
        <v>2528.2365102459521</v>
      </c>
      <c r="I60" s="12">
        <f t="shared" si="2"/>
        <v>2528.2365102459521</v>
      </c>
      <c r="J60" s="12">
        <f>SUM($I$2:$I60)</f>
        <v>394803.47235878784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36</v>
      </c>
      <c r="B61">
        <v>60</v>
      </c>
      <c r="C61">
        <v>6.9181999999999997</v>
      </c>
      <c r="D61">
        <v>87.673500000000004</v>
      </c>
      <c r="E61" s="3" t="e">
        <f t="shared" si="0"/>
        <v>#N/A</v>
      </c>
      <c r="F61" s="3">
        <f t="shared" si="1"/>
        <v>0</v>
      </c>
      <c r="G61" s="10">
        <f t="shared" si="6"/>
        <v>1.8457614282458137</v>
      </c>
      <c r="H61" s="12">
        <f>($G61/GeneralData_time_track_speed!$F$16)*1000</f>
        <v>2911.0420502754732</v>
      </c>
      <c r="I61" s="12">
        <f t="shared" si="2"/>
        <v>2911.0420502754732</v>
      </c>
      <c r="J61" s="12">
        <f>SUM($I$2:$I61)</f>
        <v>397714.51440906333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36</v>
      </c>
      <c r="B62">
        <v>61</v>
      </c>
      <c r="C62">
        <v>6.5157999999999996</v>
      </c>
      <c r="D62">
        <v>89.543199999999999</v>
      </c>
      <c r="E62" s="3" t="e">
        <f t="shared" si="0"/>
        <v>#N/A</v>
      </c>
      <c r="F62" s="3">
        <f t="shared" si="1"/>
        <v>0</v>
      </c>
      <c r="G62" s="10">
        <f t="shared" si="6"/>
        <v>1.9125124444039521</v>
      </c>
      <c r="H62" s="12">
        <f>($G62/GeneralData_time_track_speed!$F$16)*1000</f>
        <v>3016.318394206678</v>
      </c>
      <c r="I62" s="12">
        <f t="shared" si="2"/>
        <v>3016.318394206678</v>
      </c>
      <c r="J62" s="12">
        <f>SUM($I$2:$I62)</f>
        <v>400730.83280327002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36</v>
      </c>
      <c r="B63">
        <v>62</v>
      </c>
      <c r="C63">
        <v>5.9404000000000003</v>
      </c>
      <c r="D63">
        <v>90.406899999999993</v>
      </c>
      <c r="E63" s="3" t="e">
        <f t="shared" si="0"/>
        <v>#N/A</v>
      </c>
      <c r="F63" s="3">
        <f t="shared" si="1"/>
        <v>0</v>
      </c>
      <c r="G63" s="10">
        <f t="shared" si="6"/>
        <v>1.0378163854940765</v>
      </c>
      <c r="H63" s="12">
        <f>($G63/GeneralData_time_track_speed!$F$16)*1000</f>
        <v>1636.7917827329368</v>
      </c>
      <c r="I63" s="12">
        <f t="shared" si="2"/>
        <v>1636.7917827329368</v>
      </c>
      <c r="J63" s="12">
        <f>SUM($I$2:$I63)</f>
        <v>402367.62458600296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36</v>
      </c>
      <c r="B64">
        <v>63</v>
      </c>
      <c r="C64">
        <v>3.7065000000000001</v>
      </c>
      <c r="D64">
        <v>92.417100000000005</v>
      </c>
      <c r="E64" s="3" t="e">
        <f t="shared" si="0"/>
        <v>#N/A</v>
      </c>
      <c r="F64" s="3">
        <f t="shared" si="1"/>
        <v>0</v>
      </c>
      <c r="G64" s="10">
        <f t="shared" si="6"/>
        <v>3.0051977056426833</v>
      </c>
      <c r="H64" s="12">
        <f>($G64/GeneralData_time_track_speed!$F$16)*1000</f>
        <v>4739.6466068919035</v>
      </c>
      <c r="I64" s="12">
        <f t="shared" si="2"/>
        <v>4739.6466068919035</v>
      </c>
      <c r="J64" s="12">
        <f>SUM($I$2:$I64)</f>
        <v>407107.27119289484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36</v>
      </c>
      <c r="B65">
        <v>64</v>
      </c>
      <c r="C65">
        <v>1.8318000000000001</v>
      </c>
      <c r="D65">
        <v>94.190799999999996</v>
      </c>
      <c r="E65" s="3" t="e">
        <f t="shared" si="0"/>
        <v>#N/A</v>
      </c>
      <c r="F65" s="3">
        <f t="shared" si="1"/>
        <v>0</v>
      </c>
      <c r="G65" s="10">
        <f t="shared" si="6"/>
        <v>2.5807967335689126</v>
      </c>
      <c r="H65" s="12">
        <f>($G65/GeneralData_time_track_speed!$F$16)*1000</f>
        <v>4070.3027485912744</v>
      </c>
      <c r="I65" s="12">
        <f t="shared" si="2"/>
        <v>4070.3027485912744</v>
      </c>
      <c r="J65" s="12">
        <f>SUM($I$2:$I65)</f>
        <v>411177.57394148613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36</v>
      </c>
      <c r="B66" s="2">
        <v>65</v>
      </c>
      <c r="C66" s="2">
        <v>1.4307000000000001</v>
      </c>
      <c r="D66" s="2">
        <v>94.424099999999996</v>
      </c>
      <c r="E66" s="2">
        <f t="shared" si="0"/>
        <v>12482</v>
      </c>
      <c r="F66" s="3">
        <f t="shared" si="1"/>
        <v>12482</v>
      </c>
      <c r="G66" s="10">
        <f t="shared" si="6"/>
        <v>0.46401519371675742</v>
      </c>
      <c r="H66" s="12">
        <f>($G66/GeneralData_time_track_speed!$F$16)*1000</f>
        <v>731.82141538191718</v>
      </c>
      <c r="I66" s="12">
        <f t="shared" si="2"/>
        <v>13213.821415381917</v>
      </c>
      <c r="J66" s="12">
        <f>SUM($I$2:$I66)</f>
        <v>424391.39535686804</v>
      </c>
      <c r="K66">
        <f t="shared" si="3"/>
        <v>713209</v>
      </c>
      <c r="L66">
        <f t="shared" si="4"/>
        <v>725691</v>
      </c>
    </row>
    <row r="67" spans="1:12" x14ac:dyDescent="0.25">
      <c r="A67" t="s">
        <v>36</v>
      </c>
      <c r="B67" s="2">
        <v>66</v>
      </c>
      <c r="C67" s="2">
        <v>-1.6724000000000001</v>
      </c>
      <c r="D67" s="2">
        <v>94.1785</v>
      </c>
      <c r="E67" s="2">
        <f t="shared" ref="E67:E103" si="7">INDEX($O$2:$Q$27,MATCH($C67,$O$2:$O$27,0),3)</f>
        <v>12447</v>
      </c>
      <c r="F67" s="3">
        <f t="shared" ref="F67:F103" si="8">IFERROR($E67,0)</f>
        <v>12447</v>
      </c>
      <c r="G67" s="10">
        <f t="shared" si="6"/>
        <v>3.112804036556108</v>
      </c>
      <c r="H67" s="12">
        <f>($G67/GeneralData_time_track_speed!$F$16)*1000</f>
        <v>4909.3578975122418</v>
      </c>
      <c r="I67" s="12">
        <f t="shared" ref="I67:I103" si="9">$F67+$H67</f>
        <v>17356.357897512244</v>
      </c>
      <c r="J67" s="12">
        <f>SUM($I$2:$I67)</f>
        <v>441747.75325438031</v>
      </c>
      <c r="K67">
        <f t="shared" ref="K67:K103" si="10">INDEX($Q$2:$S$300,MATCH($F67,$Q$2:$Q$300,0),2)</f>
        <v>732916</v>
      </c>
      <c r="L67">
        <f t="shared" ref="L67:L103" si="11">INDEX($Q$2:$S$300,MATCH($F67,$Q$2:$Q$300,0),3)</f>
        <v>745363</v>
      </c>
    </row>
    <row r="68" spans="1:12" x14ac:dyDescent="0.25">
      <c r="A68" t="s">
        <v>36</v>
      </c>
      <c r="B68">
        <v>67</v>
      </c>
      <c r="C68">
        <v>-4.0580999999999996</v>
      </c>
      <c r="D68">
        <v>93.751000000000005</v>
      </c>
      <c r="E68" s="3" t="e">
        <f t="shared" si="7"/>
        <v>#N/A</v>
      </c>
      <c r="F68" s="3">
        <f t="shared" si="8"/>
        <v>0</v>
      </c>
      <c r="G68" s="10">
        <f t="shared" ref="G68:G103" si="12">SQRT(POWER(($C68-$C67),2)+POWER(($D68-$D67),2))</f>
        <v>2.4236998040186397</v>
      </c>
      <c r="H68" s="12">
        <f>($G68/GeneralData_time_track_speed!$F$16)*1000</f>
        <v>3822.5373760508833</v>
      </c>
      <c r="I68" s="12">
        <f t="shared" si="9"/>
        <v>3822.5373760508833</v>
      </c>
      <c r="J68" s="12">
        <f>SUM($I$2:$I68)</f>
        <v>445570.29063043121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36</v>
      </c>
      <c r="B69">
        <v>68</v>
      </c>
      <c r="C69">
        <v>-5.9335000000000004</v>
      </c>
      <c r="D69">
        <v>92.588200000000001</v>
      </c>
      <c r="E69" s="3" t="e">
        <f t="shared" si="7"/>
        <v>#N/A</v>
      </c>
      <c r="F69" s="3">
        <f t="shared" si="8"/>
        <v>0</v>
      </c>
      <c r="G69" s="10">
        <f t="shared" si="12"/>
        <v>2.2066329554323287</v>
      </c>
      <c r="H69" s="12">
        <f>($G69/GeneralData_time_track_speed!$F$16)*1000</f>
        <v>3480.1904647514793</v>
      </c>
      <c r="I69" s="12">
        <f t="shared" si="9"/>
        <v>3480.1904647514793</v>
      </c>
      <c r="J69" s="12">
        <f>SUM($I$2:$I69)</f>
        <v>449050.48109518271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36</v>
      </c>
      <c r="B70">
        <v>69</v>
      </c>
      <c r="C70">
        <v>-7.3716999999999997</v>
      </c>
      <c r="D70">
        <v>91.323400000000007</v>
      </c>
      <c r="E70" s="3" t="e">
        <f t="shared" si="7"/>
        <v>#N/A</v>
      </c>
      <c r="F70" s="3">
        <f t="shared" si="8"/>
        <v>0</v>
      </c>
      <c r="G70" s="10">
        <f t="shared" si="12"/>
        <v>1.9152384394638653</v>
      </c>
      <c r="H70" s="12">
        <f>($G70/GeneralData_time_track_speed!$F$16)*1000</f>
        <v>3020.617696449543</v>
      </c>
      <c r="I70" s="12">
        <f t="shared" si="9"/>
        <v>3020.617696449543</v>
      </c>
      <c r="J70" s="12">
        <f>SUM($I$2:$I70)</f>
        <v>452071.09879163228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36</v>
      </c>
      <c r="B71">
        <v>70</v>
      </c>
      <c r="C71">
        <v>-8.2677999999999994</v>
      </c>
      <c r="D71">
        <v>89.464299999999994</v>
      </c>
      <c r="E71" s="3" t="e">
        <f t="shared" si="7"/>
        <v>#N/A</v>
      </c>
      <c r="F71" s="3">
        <f t="shared" si="8"/>
        <v>0</v>
      </c>
      <c r="G71" s="10">
        <f t="shared" si="12"/>
        <v>2.0637945682649823</v>
      </c>
      <c r="H71" s="12">
        <f>($G71/GeneralData_time_track_speed!$F$16)*1000</f>
        <v>3254.9129478012783</v>
      </c>
      <c r="I71" s="12">
        <f t="shared" si="9"/>
        <v>3254.9129478012783</v>
      </c>
      <c r="J71" s="12">
        <f>SUM($I$2:$I71)</f>
        <v>455326.01173943357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36</v>
      </c>
      <c r="B72">
        <v>71</v>
      </c>
      <c r="C72">
        <v>-8.6700999999999997</v>
      </c>
      <c r="D72">
        <v>87.535200000000003</v>
      </c>
      <c r="E72" s="3" t="e">
        <f t="shared" si="7"/>
        <v>#N/A</v>
      </c>
      <c r="F72" s="3">
        <f t="shared" si="8"/>
        <v>0</v>
      </c>
      <c r="G72" s="10">
        <f t="shared" si="12"/>
        <v>1.9706019638678853</v>
      </c>
      <c r="H72" s="12">
        <f>($G72/GeneralData_time_track_speed!$F$16)*1000</f>
        <v>3107.9342613778308</v>
      </c>
      <c r="I72" s="12">
        <f t="shared" si="9"/>
        <v>3107.9342613778308</v>
      </c>
      <c r="J72" s="12">
        <f>SUM($I$2:$I72)</f>
        <v>458433.94600081141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36</v>
      </c>
      <c r="B73">
        <v>72</v>
      </c>
      <c r="C73">
        <v>-9.2113999999999994</v>
      </c>
      <c r="D73">
        <v>85.254000000000005</v>
      </c>
      <c r="E73" s="3" t="e">
        <f t="shared" si="7"/>
        <v>#N/A</v>
      </c>
      <c r="F73" s="3">
        <f t="shared" si="8"/>
        <v>0</v>
      </c>
      <c r="G73" s="10">
        <f t="shared" si="12"/>
        <v>2.3445424137771513</v>
      </c>
      <c r="H73" s="12">
        <f>($G73/GeneralData_time_track_speed!$F$16)*1000</f>
        <v>3697.6943231748483</v>
      </c>
      <c r="I73" s="12">
        <f t="shared" si="9"/>
        <v>3697.6943231748483</v>
      </c>
      <c r="J73" s="12">
        <f>SUM($I$2:$I73)</f>
        <v>462131.64032398624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36</v>
      </c>
      <c r="B74">
        <v>73</v>
      </c>
      <c r="C74">
        <v>-9.2241999999999997</v>
      </c>
      <c r="D74">
        <v>79.915000000000006</v>
      </c>
      <c r="E74" s="3" t="e">
        <f t="shared" si="7"/>
        <v>#N/A</v>
      </c>
      <c r="F74" s="3">
        <f t="shared" si="8"/>
        <v>0</v>
      </c>
      <c r="G74" s="10">
        <f t="shared" si="12"/>
        <v>5.3390153436752721</v>
      </c>
      <c r="H74" s="12">
        <f>($G74/GeneralData_time_track_speed!$F$16)*1000</f>
        <v>8420.4263534078018</v>
      </c>
      <c r="I74" s="12">
        <f t="shared" si="9"/>
        <v>8420.4263534078018</v>
      </c>
      <c r="J74" s="12">
        <f>SUM($I$2:$I74)</f>
        <v>470552.06667739403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36</v>
      </c>
      <c r="B75">
        <v>74</v>
      </c>
      <c r="C75">
        <v>-9.6420999999999992</v>
      </c>
      <c r="D75">
        <v>77.965699999999998</v>
      </c>
      <c r="E75" s="3" t="e">
        <f t="shared" si="7"/>
        <v>#N/A</v>
      </c>
      <c r="F75" s="3">
        <f t="shared" si="8"/>
        <v>0</v>
      </c>
      <c r="G75" s="10">
        <f t="shared" si="12"/>
        <v>1.9935924608605518</v>
      </c>
      <c r="H75" s="12">
        <f>($G75/GeneralData_time_track_speed!$F$16)*1000</f>
        <v>3144.1937164071783</v>
      </c>
      <c r="I75" s="12">
        <f t="shared" si="9"/>
        <v>3144.1937164071783</v>
      </c>
      <c r="J75" s="12">
        <f>SUM($I$2:$I75)</f>
        <v>473696.2603938012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36</v>
      </c>
      <c r="B76">
        <v>75</v>
      </c>
      <c r="C76">
        <v>-10.94</v>
      </c>
      <c r="D76">
        <v>76.860500000000002</v>
      </c>
      <c r="E76" s="3" t="e">
        <f t="shared" si="7"/>
        <v>#N/A</v>
      </c>
      <c r="F76" s="3">
        <f t="shared" si="8"/>
        <v>0</v>
      </c>
      <c r="G76" s="10">
        <f t="shared" si="12"/>
        <v>1.7047027453488754</v>
      </c>
      <c r="H76" s="12">
        <f>($G76/GeneralData_time_track_speed!$F$16)*1000</f>
        <v>2688.571393350046</v>
      </c>
      <c r="I76" s="12">
        <f t="shared" si="9"/>
        <v>2688.571393350046</v>
      </c>
      <c r="J76" s="12">
        <f>SUM($I$2:$I76)</f>
        <v>476384.83178715123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36</v>
      </c>
      <c r="B77">
        <v>76</v>
      </c>
      <c r="C77">
        <v>-11.757199999999999</v>
      </c>
      <c r="D77">
        <v>76.8245</v>
      </c>
      <c r="E77" s="3" t="e">
        <f t="shared" si="7"/>
        <v>#N/A</v>
      </c>
      <c r="F77" s="3">
        <f t="shared" si="8"/>
        <v>0</v>
      </c>
      <c r="G77" s="10">
        <f t="shared" si="12"/>
        <v>0.81799256720339431</v>
      </c>
      <c r="H77" s="12">
        <f>($G77/GeneralData_time_track_speed!$F$16)*1000</f>
        <v>1290.0967175400001</v>
      </c>
      <c r="I77" s="12">
        <f t="shared" si="9"/>
        <v>1290.0967175400001</v>
      </c>
      <c r="J77" s="12">
        <f>SUM($I$2:$I77)</f>
        <v>477674.92850469123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36</v>
      </c>
      <c r="B78">
        <v>77</v>
      </c>
      <c r="C78">
        <v>-12.3065</v>
      </c>
      <c r="D78">
        <v>76.383899999999997</v>
      </c>
      <c r="E78" s="3" t="e">
        <f t="shared" si="7"/>
        <v>#N/A</v>
      </c>
      <c r="F78" s="3">
        <f t="shared" si="8"/>
        <v>0</v>
      </c>
      <c r="G78" s="10">
        <f t="shared" si="12"/>
        <v>0.70417245756987945</v>
      </c>
      <c r="H78" s="12">
        <f>($G78/GeneralData_time_track_speed!$F$16)*1000</f>
        <v>1110.5853677849982</v>
      </c>
      <c r="I78" s="12">
        <f t="shared" si="9"/>
        <v>1110.5853677849982</v>
      </c>
      <c r="J78" s="12">
        <f>SUM($I$2:$I78)</f>
        <v>478785.51387247624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36</v>
      </c>
      <c r="B79">
        <v>78</v>
      </c>
      <c r="C79">
        <v>-12.6683</v>
      </c>
      <c r="D79">
        <v>74.417299999999997</v>
      </c>
      <c r="E79" s="3" t="e">
        <f t="shared" si="7"/>
        <v>#N/A</v>
      </c>
      <c r="F79" s="3">
        <f t="shared" si="8"/>
        <v>0</v>
      </c>
      <c r="G79" s="10">
        <f t="shared" si="12"/>
        <v>1.9996036607287953</v>
      </c>
      <c r="H79" s="12">
        <f>($G79/GeneralData_time_track_speed!$F$16)*1000</f>
        <v>3153.6742783699983</v>
      </c>
      <c r="I79" s="12">
        <f t="shared" si="9"/>
        <v>3153.6742783699983</v>
      </c>
      <c r="J79" s="12">
        <f>SUM($I$2:$I79)</f>
        <v>481939.18815084622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36</v>
      </c>
      <c r="B80" s="2">
        <v>79</v>
      </c>
      <c r="C80" s="2">
        <v>-12.6976</v>
      </c>
      <c r="D80" s="2">
        <v>73.644499999999994</v>
      </c>
      <c r="E80" s="2">
        <f t="shared" si="7"/>
        <v>3322</v>
      </c>
      <c r="F80" s="3">
        <f t="shared" si="8"/>
        <v>3322</v>
      </c>
      <c r="G80" s="10">
        <f t="shared" si="12"/>
        <v>0.77335524178737269</v>
      </c>
      <c r="H80" s="12">
        <f>($G80/GeneralData_time_track_speed!$F$16)*1000</f>
        <v>1219.6969739385947</v>
      </c>
      <c r="I80" s="12">
        <f t="shared" si="9"/>
        <v>4541.696973938595</v>
      </c>
      <c r="J80" s="12">
        <f>SUM($I$2:$I80)</f>
        <v>486480.88512478484</v>
      </c>
      <c r="K80">
        <f t="shared" si="10"/>
        <v>784393</v>
      </c>
      <c r="L80">
        <f t="shared" si="11"/>
        <v>787715</v>
      </c>
    </row>
    <row r="81" spans="1:12" x14ac:dyDescent="0.25">
      <c r="A81" t="s">
        <v>36</v>
      </c>
      <c r="B81">
        <v>80</v>
      </c>
      <c r="C81">
        <v>-12.6892</v>
      </c>
      <c r="D81">
        <v>72.393500000000003</v>
      </c>
      <c r="E81" s="3" t="e">
        <f t="shared" si="7"/>
        <v>#N/A</v>
      </c>
      <c r="F81" s="3">
        <f t="shared" si="8"/>
        <v>0</v>
      </c>
      <c r="G81" s="10">
        <f t="shared" si="12"/>
        <v>1.2510282011209723</v>
      </c>
      <c r="H81" s="12">
        <f>($G81/GeneralData_time_track_speed!$F$16)*1000</f>
        <v>1973.0587300249008</v>
      </c>
      <c r="I81" s="12">
        <f t="shared" si="9"/>
        <v>1973.0587300249008</v>
      </c>
      <c r="J81" s="12">
        <f>SUM($I$2:$I81)</f>
        <v>488453.94385480974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36</v>
      </c>
      <c r="B82">
        <v>81</v>
      </c>
      <c r="C82">
        <v>-13.126799999999999</v>
      </c>
      <c r="D82">
        <v>72.064999999999998</v>
      </c>
      <c r="E82" s="3" t="e">
        <f t="shared" si="7"/>
        <v>#N/A</v>
      </c>
      <c r="F82" s="3">
        <f t="shared" si="8"/>
        <v>0</v>
      </c>
      <c r="G82" s="10">
        <f t="shared" si="12"/>
        <v>0.54718005263350322</v>
      </c>
      <c r="H82" s="12">
        <f>($G82/GeneralData_time_track_speed!$F$16)*1000</f>
        <v>862.98484620621355</v>
      </c>
      <c r="I82" s="12">
        <f t="shared" si="9"/>
        <v>862.98484620621355</v>
      </c>
      <c r="J82" s="12">
        <f>SUM($I$2:$I82)</f>
        <v>489316.92870101595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36</v>
      </c>
      <c r="B83" s="2">
        <v>82</v>
      </c>
      <c r="C83" s="2">
        <v>-14.723599999999999</v>
      </c>
      <c r="D83" s="2">
        <v>72.024299999999997</v>
      </c>
      <c r="E83" s="2">
        <f t="shared" si="7"/>
        <v>12591</v>
      </c>
      <c r="F83" s="3">
        <f t="shared" si="8"/>
        <v>12591</v>
      </c>
      <c r="G83" s="10">
        <f t="shared" si="12"/>
        <v>1.5973186062899287</v>
      </c>
      <c r="H83" s="12">
        <f>($G83/GeneralData_time_track_speed!$F$16)*1000</f>
        <v>2519.2105325424204</v>
      </c>
      <c r="I83" s="12">
        <f t="shared" si="9"/>
        <v>15110.21053254242</v>
      </c>
      <c r="J83" s="12">
        <f>SUM($I$2:$I83)</f>
        <v>504427.13923355838</v>
      </c>
      <c r="K83">
        <f t="shared" si="10"/>
        <v>795502</v>
      </c>
      <c r="L83">
        <f t="shared" si="11"/>
        <v>808093</v>
      </c>
    </row>
    <row r="84" spans="1:12" x14ac:dyDescent="0.25">
      <c r="A84" t="s">
        <v>36</v>
      </c>
      <c r="B84">
        <v>83</v>
      </c>
      <c r="C84">
        <v>-12.7279</v>
      </c>
      <c r="D84">
        <v>71.149900000000002</v>
      </c>
      <c r="E84" s="3" t="e">
        <f t="shared" si="7"/>
        <v>#N/A</v>
      </c>
      <c r="F84" s="3">
        <f t="shared" si="8"/>
        <v>0</v>
      </c>
      <c r="G84" s="10">
        <f t="shared" si="12"/>
        <v>2.1788514979226985</v>
      </c>
      <c r="H84" s="12">
        <f>($G84/GeneralData_time_track_speed!$F$16)*1000</f>
        <v>3436.3749478645891</v>
      </c>
      <c r="I84" s="12">
        <f t="shared" si="9"/>
        <v>3436.3749478645891</v>
      </c>
      <c r="J84" s="12">
        <f>SUM($I$2:$I84)</f>
        <v>507863.51418142294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36</v>
      </c>
      <c r="B85" s="2">
        <v>84</v>
      </c>
      <c r="C85" s="2">
        <v>-9.4848999999999997</v>
      </c>
      <c r="D85" s="2">
        <v>71.2346</v>
      </c>
      <c r="E85" s="2">
        <f t="shared" si="7"/>
        <v>6446</v>
      </c>
      <c r="F85" s="3">
        <f t="shared" si="8"/>
        <v>6446</v>
      </c>
      <c r="G85" s="10">
        <f t="shared" si="12"/>
        <v>3.2441058999360672</v>
      </c>
      <c r="H85" s="12">
        <f>($G85/GeneralData_time_track_speed!$F$16)*1000</f>
        <v>5116.4405896355947</v>
      </c>
      <c r="I85" s="12">
        <f t="shared" si="9"/>
        <v>11562.440589635595</v>
      </c>
      <c r="J85" s="12">
        <f>SUM($I$2:$I85)</f>
        <v>519425.95477105852</v>
      </c>
      <c r="K85">
        <f t="shared" si="10"/>
        <v>816109</v>
      </c>
      <c r="L85">
        <f t="shared" si="11"/>
        <v>822555</v>
      </c>
    </row>
    <row r="86" spans="1:12" x14ac:dyDescent="0.25">
      <c r="A86" t="s">
        <v>36</v>
      </c>
      <c r="B86">
        <v>85</v>
      </c>
      <c r="C86">
        <v>-8.6689000000000007</v>
      </c>
      <c r="D86">
        <v>69.915199999999999</v>
      </c>
      <c r="E86" s="3" t="e">
        <f t="shared" si="7"/>
        <v>#N/A</v>
      </c>
      <c r="F86" s="3">
        <f t="shared" si="8"/>
        <v>0</v>
      </c>
      <c r="G86" s="10">
        <f t="shared" si="12"/>
        <v>1.551345338730227</v>
      </c>
      <c r="H86" s="12">
        <f>($G86/GeneralData_time_track_speed!$F$16)*1000</f>
        <v>2446.703808213455</v>
      </c>
      <c r="I86" s="12">
        <f t="shared" si="9"/>
        <v>2446.703808213455</v>
      </c>
      <c r="J86" s="12">
        <f>SUM($I$2:$I86)</f>
        <v>521872.65857927199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36</v>
      </c>
      <c r="B87">
        <v>86</v>
      </c>
      <c r="C87">
        <v>-8.4895999999999994</v>
      </c>
      <c r="D87">
        <v>65.628500000000003</v>
      </c>
      <c r="E87" s="3" t="e">
        <f t="shared" si="7"/>
        <v>#N/A</v>
      </c>
      <c r="F87" s="3">
        <f t="shared" si="8"/>
        <v>0</v>
      </c>
      <c r="G87" s="10">
        <f t="shared" si="12"/>
        <v>4.2904481560787993</v>
      </c>
      <c r="H87" s="12">
        <f>($G87/GeneralData_time_track_speed!$F$16)*1000</f>
        <v>6766.678946553925</v>
      </c>
      <c r="I87" s="12">
        <f t="shared" si="9"/>
        <v>6766.678946553925</v>
      </c>
      <c r="J87" s="12">
        <f>SUM($I$2:$I87)</f>
        <v>528639.33752582595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36</v>
      </c>
      <c r="B88">
        <v>87</v>
      </c>
      <c r="C88">
        <v>-8.4278999999999993</v>
      </c>
      <c r="D88">
        <v>60.2607</v>
      </c>
      <c r="E88" s="3" t="e">
        <f t="shared" si="7"/>
        <v>#N/A</v>
      </c>
      <c r="F88" s="3">
        <f t="shared" si="8"/>
        <v>0</v>
      </c>
      <c r="G88" s="10">
        <f t="shared" si="12"/>
        <v>5.3681545925951157</v>
      </c>
      <c r="H88" s="12">
        <f>($G88/GeneralData_time_track_speed!$F$16)*1000</f>
        <v>8466.3833105860249</v>
      </c>
      <c r="I88" s="12">
        <f t="shared" si="9"/>
        <v>8466.3833105860249</v>
      </c>
      <c r="J88" s="12">
        <f>SUM($I$2:$I88)</f>
        <v>537105.72083641193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36</v>
      </c>
      <c r="B89">
        <v>88</v>
      </c>
      <c r="C89">
        <v>-8.1672999999999991</v>
      </c>
      <c r="D89">
        <v>44.867600000000003</v>
      </c>
      <c r="E89" s="3" t="e">
        <f t="shared" si="7"/>
        <v>#N/A</v>
      </c>
      <c r="F89" s="3">
        <f t="shared" si="8"/>
        <v>0</v>
      </c>
      <c r="G89" s="10">
        <f t="shared" si="12"/>
        <v>15.395305777086726</v>
      </c>
      <c r="H89" s="12">
        <f>($G89/GeneralData_time_track_speed!$F$16)*1000</f>
        <v>24280.701616211176</v>
      </c>
      <c r="I89" s="12">
        <f t="shared" si="9"/>
        <v>24280.701616211176</v>
      </c>
      <c r="J89" s="12">
        <f>SUM($I$2:$I89)</f>
        <v>561386.42245262314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36</v>
      </c>
      <c r="B90">
        <v>89</v>
      </c>
      <c r="C90">
        <v>-8.0353999999999992</v>
      </c>
      <c r="D90">
        <v>27.7348</v>
      </c>
      <c r="E90" s="3" t="e">
        <f t="shared" si="7"/>
        <v>#N/A</v>
      </c>
      <c r="F90" s="3">
        <f t="shared" si="8"/>
        <v>0</v>
      </c>
      <c r="G90" s="10">
        <f t="shared" si="12"/>
        <v>17.133307720635852</v>
      </c>
      <c r="H90" s="12">
        <f>($G90/GeneralData_time_track_speed!$F$16)*1000</f>
        <v>27021.790829425681</v>
      </c>
      <c r="I90" s="12">
        <f t="shared" si="9"/>
        <v>27021.790829425681</v>
      </c>
      <c r="J90" s="12">
        <f>SUM($I$2:$I90)</f>
        <v>588408.21328204882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36</v>
      </c>
      <c r="B91">
        <v>90</v>
      </c>
      <c r="C91">
        <v>-7.9698000000000002</v>
      </c>
      <c r="D91">
        <v>15.9925</v>
      </c>
      <c r="E91" s="3" t="e">
        <f t="shared" si="7"/>
        <v>#N/A</v>
      </c>
      <c r="F91" s="3">
        <f t="shared" si="8"/>
        <v>0</v>
      </c>
      <c r="G91" s="10">
        <f t="shared" si="12"/>
        <v>11.742483240354231</v>
      </c>
      <c r="H91" s="12">
        <f>($G91/GeneralData_time_track_speed!$F$16)*1000</f>
        <v>18519.653712675688</v>
      </c>
      <c r="I91" s="12">
        <f t="shared" si="9"/>
        <v>18519.653712675688</v>
      </c>
      <c r="J91" s="12">
        <f>SUM($I$2:$I91)</f>
        <v>606927.86699472449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36</v>
      </c>
      <c r="B92">
        <v>91</v>
      </c>
      <c r="C92">
        <v>-7.0250000000000004</v>
      </c>
      <c r="D92">
        <v>13.946099999999999</v>
      </c>
      <c r="E92" s="3" t="e">
        <f t="shared" si="7"/>
        <v>#N/A</v>
      </c>
      <c r="F92" s="3">
        <f t="shared" si="8"/>
        <v>0</v>
      </c>
      <c r="G92" s="10">
        <f t="shared" si="12"/>
        <v>2.2539742678211749</v>
      </c>
      <c r="H92" s="12">
        <f>($G92/GeneralData_time_track_speed!$F$16)*1000</f>
        <v>3554.8548005481885</v>
      </c>
      <c r="I92" s="12">
        <f t="shared" si="9"/>
        <v>3554.8548005481885</v>
      </c>
      <c r="J92" s="12">
        <f>SUM($I$2:$I92)</f>
        <v>610482.72179527266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36</v>
      </c>
      <c r="B93">
        <v>92</v>
      </c>
      <c r="C93">
        <v>-6.2149000000000001</v>
      </c>
      <c r="D93">
        <v>13.2074</v>
      </c>
      <c r="E93" s="3" t="e">
        <f t="shared" si="7"/>
        <v>#N/A</v>
      </c>
      <c r="F93" s="3">
        <f t="shared" si="8"/>
        <v>0</v>
      </c>
      <c r="G93" s="10">
        <f t="shared" si="12"/>
        <v>1.0963301053970926</v>
      </c>
      <c r="H93" s="12">
        <f>($G93/GeneralData_time_track_speed!$F$16)*1000</f>
        <v>1729.076677491847</v>
      </c>
      <c r="I93" s="12">
        <f t="shared" si="9"/>
        <v>1729.076677491847</v>
      </c>
      <c r="J93" s="12">
        <f>SUM($I$2:$I93)</f>
        <v>612211.79847276455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36</v>
      </c>
      <c r="B94">
        <v>93</v>
      </c>
      <c r="C94">
        <v>-4.7344999999999997</v>
      </c>
      <c r="D94">
        <v>13.042899999999999</v>
      </c>
      <c r="E94" s="3" t="e">
        <f t="shared" si="7"/>
        <v>#N/A</v>
      </c>
      <c r="F94" s="3">
        <f t="shared" si="8"/>
        <v>0</v>
      </c>
      <c r="G94" s="10">
        <f t="shared" si="12"/>
        <v>1.4895114668910747</v>
      </c>
      <c r="H94" s="12">
        <f>($G94/GeneralData_time_track_speed!$F$16)*1000</f>
        <v>2349.1825368830714</v>
      </c>
      <c r="I94" s="12">
        <f t="shared" si="9"/>
        <v>2349.1825368830714</v>
      </c>
      <c r="J94" s="12">
        <f>SUM($I$2:$I94)</f>
        <v>614560.9810096476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36</v>
      </c>
      <c r="B95">
        <v>94</v>
      </c>
      <c r="C95">
        <v>-3.9925000000000002</v>
      </c>
      <c r="D95">
        <v>12.4641</v>
      </c>
      <c r="E95" s="3" t="e">
        <f t="shared" si="7"/>
        <v>#N/A</v>
      </c>
      <c r="F95" s="3">
        <f t="shared" si="8"/>
        <v>0</v>
      </c>
      <c r="G95" s="10">
        <f t="shared" si="12"/>
        <v>0.94104911667776325</v>
      </c>
      <c r="H95" s="12">
        <f>($G95/GeneralData_time_track_speed!$F$16)*1000</f>
        <v>1484.1753154561686</v>
      </c>
      <c r="I95" s="12">
        <f t="shared" si="9"/>
        <v>1484.1753154561686</v>
      </c>
      <c r="J95" s="12">
        <f>SUM($I$2:$I95)</f>
        <v>616045.15632510372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36</v>
      </c>
      <c r="B96">
        <v>95</v>
      </c>
      <c r="C96">
        <v>-3.5287999999999999</v>
      </c>
      <c r="D96">
        <v>10.411099999999999</v>
      </c>
      <c r="E96" s="3" t="e">
        <f t="shared" si="7"/>
        <v>#N/A</v>
      </c>
      <c r="F96" s="3">
        <f t="shared" si="8"/>
        <v>0</v>
      </c>
      <c r="G96" s="10">
        <f t="shared" si="12"/>
        <v>2.1047153465492676</v>
      </c>
      <c r="H96" s="12">
        <f>($G96/GeneralData_time_track_speed!$F$16)*1000</f>
        <v>3319.4511402743792</v>
      </c>
      <c r="I96" s="12">
        <f t="shared" si="9"/>
        <v>3319.4511402743792</v>
      </c>
      <c r="J96" s="12">
        <f>SUM($I$2:$I96)</f>
        <v>619364.60746537813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36</v>
      </c>
      <c r="B97">
        <v>96</v>
      </c>
      <c r="C97">
        <v>-3.9594</v>
      </c>
      <c r="D97">
        <v>9.0864999999999991</v>
      </c>
      <c r="E97" s="3" t="e">
        <f t="shared" si="7"/>
        <v>#N/A</v>
      </c>
      <c r="F97" s="3">
        <f t="shared" si="8"/>
        <v>0</v>
      </c>
      <c r="G97" s="10">
        <f t="shared" si="12"/>
        <v>1.3928321937692281</v>
      </c>
      <c r="H97" s="12">
        <f>($G97/GeneralData_time_track_speed!$F$16)*1000</f>
        <v>2196.7048519878804</v>
      </c>
      <c r="I97" s="12">
        <f t="shared" si="9"/>
        <v>2196.7048519878804</v>
      </c>
      <c r="J97" s="12">
        <f>SUM($I$2:$I97)</f>
        <v>621561.31231736601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36</v>
      </c>
      <c r="B98" s="2">
        <v>97</v>
      </c>
      <c r="C98" s="2">
        <v>-5.5163000000000002</v>
      </c>
      <c r="D98" s="2">
        <v>8.5566999999999993</v>
      </c>
      <c r="E98" s="2">
        <f t="shared" si="7"/>
        <v>6653</v>
      </c>
      <c r="F98" s="3">
        <f t="shared" si="8"/>
        <v>6653</v>
      </c>
      <c r="G98" s="10">
        <f t="shared" si="12"/>
        <v>1.6445746106516421</v>
      </c>
      <c r="H98" s="12">
        <f>($G98/GeneralData_time_track_speed!$F$16)*1000</f>
        <v>2593.7403248112337</v>
      </c>
      <c r="I98" s="12">
        <f t="shared" si="9"/>
        <v>9246.7403248112332</v>
      </c>
      <c r="J98" s="12">
        <f>SUM($I$2:$I98)</f>
        <v>630808.05264217721</v>
      </c>
      <c r="K98">
        <f t="shared" si="10"/>
        <v>902491</v>
      </c>
      <c r="L98">
        <f t="shared" si="11"/>
        <v>909144</v>
      </c>
    </row>
    <row r="99" spans="1:12" x14ac:dyDescent="0.25">
      <c r="A99" t="s">
        <v>36</v>
      </c>
      <c r="B99">
        <v>98</v>
      </c>
      <c r="C99">
        <v>-2.0665</v>
      </c>
      <c r="D99">
        <v>8.1158999999999999</v>
      </c>
      <c r="E99" s="3" t="e">
        <f t="shared" si="7"/>
        <v>#N/A</v>
      </c>
      <c r="F99" s="3">
        <f t="shared" si="8"/>
        <v>0</v>
      </c>
      <c r="G99" s="10">
        <f t="shared" si="12"/>
        <v>3.4778477079941266</v>
      </c>
      <c r="H99" s="12">
        <f>($G99/GeneralData_time_track_speed!$F$16)*1000</f>
        <v>5485.0864079692792</v>
      </c>
      <c r="I99" s="12">
        <f t="shared" si="9"/>
        <v>5485.0864079692792</v>
      </c>
      <c r="J99" s="12">
        <f>SUM($I$2:$I99)</f>
        <v>636293.13905014645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36</v>
      </c>
      <c r="B100" s="2">
        <v>99</v>
      </c>
      <c r="C100" s="2">
        <v>-1.2047000000000001</v>
      </c>
      <c r="D100" s="2">
        <v>7.0343</v>
      </c>
      <c r="E100" s="2">
        <f t="shared" si="7"/>
        <v>2863</v>
      </c>
      <c r="F100" s="3">
        <f t="shared" si="8"/>
        <v>2863</v>
      </c>
      <c r="G100" s="10">
        <f t="shared" si="12"/>
        <v>1.3829525660701454</v>
      </c>
      <c r="H100" s="12">
        <f>($G100/GeneralData_time_track_speed!$F$16)*1000</f>
        <v>2181.1232003004093</v>
      </c>
      <c r="I100" s="12">
        <f t="shared" si="9"/>
        <v>5044.1232003004097</v>
      </c>
      <c r="J100" s="12">
        <f>SUM($I$2:$I100)</f>
        <v>641337.26225044683</v>
      </c>
      <c r="K100">
        <f t="shared" si="10"/>
        <v>911961</v>
      </c>
      <c r="L100">
        <f t="shared" si="11"/>
        <v>914824</v>
      </c>
    </row>
    <row r="101" spans="1:12" x14ac:dyDescent="0.25">
      <c r="A101" t="s">
        <v>36</v>
      </c>
      <c r="B101">
        <v>100</v>
      </c>
      <c r="C101">
        <v>-1.1711</v>
      </c>
      <c r="D101">
        <v>2.6720999999999999</v>
      </c>
      <c r="E101" s="3" t="e">
        <f t="shared" si="7"/>
        <v>#N/A</v>
      </c>
      <c r="F101" s="3">
        <f t="shared" si="8"/>
        <v>0</v>
      </c>
      <c r="G101" s="10">
        <f t="shared" si="12"/>
        <v>4.362329400675744</v>
      </c>
      <c r="H101" s="12">
        <f>($G101/GeneralData_time_track_speed!$F$16)*1000</f>
        <v>6880.0464286378428</v>
      </c>
      <c r="I101" s="12">
        <f t="shared" si="9"/>
        <v>6880.0464286378428</v>
      </c>
      <c r="J101" s="12">
        <f>SUM($I$2:$I101)</f>
        <v>648217.30867908464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36</v>
      </c>
      <c r="B102" s="2">
        <v>101</v>
      </c>
      <c r="C102" s="2">
        <v>-0.63270000000000004</v>
      </c>
      <c r="D102" s="2">
        <v>2.0609000000000002</v>
      </c>
      <c r="E102" s="2">
        <f t="shared" si="7"/>
        <v>6871</v>
      </c>
      <c r="F102" s="3">
        <f t="shared" si="8"/>
        <v>6871</v>
      </c>
      <c r="G102" s="10">
        <f t="shared" si="12"/>
        <v>0.81451826253313664</v>
      </c>
      <c r="H102" s="12">
        <f>($G102/GeneralData_time_track_speed!$F$16)*1000</f>
        <v>1284.6172190328716</v>
      </c>
      <c r="I102" s="12">
        <f t="shared" si="9"/>
        <v>8155.6172190328716</v>
      </c>
      <c r="J102" s="12">
        <f>SUM($I$2:$I102)</f>
        <v>656372.92589811748</v>
      </c>
      <c r="K102">
        <f t="shared" si="10"/>
        <v>923891</v>
      </c>
      <c r="L102">
        <f t="shared" si="11"/>
        <v>930762</v>
      </c>
    </row>
    <row r="103" spans="1:12" x14ac:dyDescent="0.25">
      <c r="A103" t="s">
        <v>36</v>
      </c>
      <c r="B103">
        <v>102</v>
      </c>
      <c r="C103">
        <v>-0.6956</v>
      </c>
      <c r="D103">
        <v>-8.6999999999999994E-2</v>
      </c>
      <c r="E103" s="3" t="e">
        <f t="shared" si="7"/>
        <v>#N/A</v>
      </c>
      <c r="F103" s="3">
        <f t="shared" si="8"/>
        <v>0</v>
      </c>
      <c r="G103" s="10">
        <f t="shared" si="12"/>
        <v>2.1488207975538587</v>
      </c>
      <c r="H103" s="12">
        <f>($G103/GeneralData_time_track_speed!$F$16)*1000</f>
        <v>3389.0120383167396</v>
      </c>
      <c r="I103" s="12">
        <f t="shared" si="9"/>
        <v>3389.0120383167396</v>
      </c>
      <c r="J103" s="12">
        <f>SUM($I$2:$I103)</f>
        <v>659761.93793643417</v>
      </c>
      <c r="K103" t="e">
        <f t="shared" si="10"/>
        <v>#N/A</v>
      </c>
      <c r="L103" s="17">
        <f>K2+J103</f>
        <v>932966.93793643417</v>
      </c>
    </row>
  </sheetData>
  <mergeCells count="1">
    <mergeCell ref="E1:F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9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37</v>
      </c>
      <c r="B2">
        <v>1</v>
      </c>
      <c r="C2">
        <v>1.0165999999999999</v>
      </c>
      <c r="D2">
        <v>-6.88E-2</v>
      </c>
      <c r="E2" s="3" t="e">
        <f t="shared" ref="E2:E33" si="0">INDEX($O$2:$Q$47,MATCH($C2,$O$2:$O$47,0),3)</f>
        <v>#N/A</v>
      </c>
      <c r="F2" s="3">
        <f>IFERROR($E2,0)</f>
        <v>0</v>
      </c>
      <c r="G2" s="10">
        <v>0</v>
      </c>
      <c r="H2" s="12">
        <f>($G2/GeneralData_time_track_speed!$F$17)*1000</f>
        <v>0</v>
      </c>
      <c r="I2" s="12">
        <f>$F2+$H2</f>
        <v>0</v>
      </c>
      <c r="J2" s="12">
        <f>I2</f>
        <v>0</v>
      </c>
      <c r="K2" s="16">
        <v>196358</v>
      </c>
      <c r="L2" t="e">
        <f>INDEX($Q$2:$S$300,MATCH($F2,$Q$2:$Q$300,0),3)</f>
        <v>#N/A</v>
      </c>
      <c r="N2" s="2">
        <v>1</v>
      </c>
      <c r="O2" s="2">
        <v>-0.14549999999999999</v>
      </c>
      <c r="P2" s="2">
        <v>11.6561</v>
      </c>
      <c r="Q2" s="2">
        <v>10683</v>
      </c>
      <c r="R2">
        <v>219759</v>
      </c>
      <c r="S2">
        <f>Q2+R2</f>
        <v>230442</v>
      </c>
    </row>
    <row r="3" spans="1:19" x14ac:dyDescent="0.25">
      <c r="A3" t="s">
        <v>37</v>
      </c>
      <c r="B3">
        <v>2</v>
      </c>
      <c r="C3">
        <v>1.2357</v>
      </c>
      <c r="D3">
        <v>2.8254999999999999</v>
      </c>
      <c r="E3" s="3" t="e">
        <f t="shared" si="0"/>
        <v>#N/A</v>
      </c>
      <c r="F3" s="3">
        <f t="shared" ref="F3:F66" si="1">IFERROR($E3,0)</f>
        <v>0</v>
      </c>
      <c r="G3" s="10">
        <f>SQRT(POWER(($C3-$C2),2)+POWER(($D3-$D2),2))</f>
        <v>2.9025811444299019</v>
      </c>
      <c r="H3" s="12">
        <f>($G3/GeneralData_time_track_speed!$F$17)*1000</f>
        <v>3723.9321617266987</v>
      </c>
      <c r="I3" s="12">
        <f t="shared" ref="I3:I66" si="2">$F3+$H3</f>
        <v>3723.9321617266987</v>
      </c>
      <c r="J3" s="12">
        <f>SUM($I$2:$I3)</f>
        <v>3723.9321617266987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-0.48970000000000002</v>
      </c>
      <c r="P3" s="2">
        <v>68.664699999999996</v>
      </c>
      <c r="Q3" s="2">
        <v>16198</v>
      </c>
      <c r="R3">
        <v>297439</v>
      </c>
      <c r="S3">
        <f t="shared" ref="S3:S47" si="5">Q3+R3</f>
        <v>313637</v>
      </c>
    </row>
    <row r="4" spans="1:19" x14ac:dyDescent="0.25">
      <c r="A4" t="s">
        <v>37</v>
      </c>
      <c r="B4">
        <v>3</v>
      </c>
      <c r="C4">
        <v>1.2577</v>
      </c>
      <c r="D4">
        <v>3.8414999999999999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1.0162381610626516</v>
      </c>
      <c r="H4" s="12">
        <f>($G4/GeneralData_time_track_speed!$F$17)*1000</f>
        <v>1303.8057451787458</v>
      </c>
      <c r="I4" s="12">
        <f t="shared" si="2"/>
        <v>1303.8057451787458</v>
      </c>
      <c r="J4" s="12">
        <f>SUM($I$2:$I4)</f>
        <v>5027.7379069054441</v>
      </c>
      <c r="K4" t="e">
        <f t="shared" si="3"/>
        <v>#N/A</v>
      </c>
      <c r="L4" t="e">
        <f t="shared" si="4"/>
        <v>#N/A</v>
      </c>
      <c r="N4" s="2">
        <v>3</v>
      </c>
      <c r="O4" s="2">
        <v>-0.51480000000000004</v>
      </c>
      <c r="P4" s="2">
        <v>71.678399999999996</v>
      </c>
      <c r="Q4" s="2">
        <v>4309</v>
      </c>
      <c r="R4">
        <v>317789</v>
      </c>
      <c r="S4">
        <f t="shared" si="5"/>
        <v>322098</v>
      </c>
    </row>
    <row r="5" spans="1:19" x14ac:dyDescent="0.25">
      <c r="A5" t="s">
        <v>37</v>
      </c>
      <c r="B5">
        <v>4</v>
      </c>
      <c r="C5">
        <v>0.45789999999999997</v>
      </c>
      <c r="D5">
        <v>5.7133000000000003</v>
      </c>
      <c r="E5" s="3" t="e">
        <f t="shared" si="0"/>
        <v>#N/A</v>
      </c>
      <c r="F5" s="3">
        <f t="shared" si="1"/>
        <v>0</v>
      </c>
      <c r="G5" s="10">
        <f t="shared" si="6"/>
        <v>2.0355135175183685</v>
      </c>
      <c r="H5" s="12">
        <f>($G5/GeneralData_time_track_speed!$F$17)*1000</f>
        <v>2611.5081289156897</v>
      </c>
      <c r="I5" s="12">
        <f t="shared" si="2"/>
        <v>2611.5081289156897</v>
      </c>
      <c r="J5" s="12">
        <f>SUM($I$2:$I5)</f>
        <v>7639.2460358211338</v>
      </c>
      <c r="K5" t="e">
        <f t="shared" si="3"/>
        <v>#N/A</v>
      </c>
      <c r="L5" t="e">
        <f t="shared" si="4"/>
        <v>#N/A</v>
      </c>
      <c r="N5" s="8">
        <v>4</v>
      </c>
      <c r="O5" s="8">
        <v>11.3527</v>
      </c>
      <c r="P5" s="8">
        <v>73.2941</v>
      </c>
      <c r="Q5" s="8">
        <v>15834</v>
      </c>
      <c r="R5">
        <v>345056</v>
      </c>
      <c r="S5">
        <f t="shared" si="5"/>
        <v>360890</v>
      </c>
    </row>
    <row r="6" spans="1:19" x14ac:dyDescent="0.25">
      <c r="A6" t="s">
        <v>37</v>
      </c>
      <c r="B6">
        <v>5</v>
      </c>
      <c r="C6">
        <v>-0.13950000000000001</v>
      </c>
      <c r="D6">
        <v>9.8477999999999994</v>
      </c>
      <c r="E6" s="3" t="e">
        <f t="shared" si="0"/>
        <v>#N/A</v>
      </c>
      <c r="F6" s="3">
        <f t="shared" si="1"/>
        <v>0</v>
      </c>
      <c r="G6" s="10">
        <f t="shared" si="6"/>
        <v>4.1774366554144171</v>
      </c>
      <c r="H6" s="12">
        <f>($G6/GeneralData_time_track_speed!$F$17)*1000</f>
        <v>5359.5368882371849</v>
      </c>
      <c r="I6" s="12">
        <f t="shared" si="2"/>
        <v>5359.5368882371849</v>
      </c>
      <c r="J6" s="12">
        <f>SUM($I$2:$I6)</f>
        <v>12998.78292405832</v>
      </c>
      <c r="K6" t="e">
        <f t="shared" si="3"/>
        <v>#N/A</v>
      </c>
      <c r="L6" t="e">
        <f t="shared" si="4"/>
        <v>#N/A</v>
      </c>
      <c r="N6" s="8">
        <v>5</v>
      </c>
      <c r="O6" s="8">
        <v>11.364699999999999</v>
      </c>
      <c r="P6" s="8">
        <v>74.557299999999998</v>
      </c>
      <c r="Q6" s="8">
        <v>27216</v>
      </c>
      <c r="R6">
        <v>374949</v>
      </c>
      <c r="S6">
        <f t="shared" si="5"/>
        <v>402165</v>
      </c>
    </row>
    <row r="7" spans="1:19" x14ac:dyDescent="0.25">
      <c r="A7" t="s">
        <v>37</v>
      </c>
      <c r="B7" s="2">
        <v>6</v>
      </c>
      <c r="C7" s="2">
        <v>-0.14549999999999999</v>
      </c>
      <c r="D7" s="2">
        <v>11.6561</v>
      </c>
      <c r="E7" s="2">
        <f t="shared" si="0"/>
        <v>10683</v>
      </c>
      <c r="F7" s="3">
        <f t="shared" si="1"/>
        <v>10683</v>
      </c>
      <c r="G7" s="10">
        <f t="shared" si="6"/>
        <v>1.8083099540731404</v>
      </c>
      <c r="H7" s="12">
        <f>($G7/GeneralData_time_track_speed!$F$17)*1000</f>
        <v>2320.012175806417</v>
      </c>
      <c r="I7" s="12">
        <f t="shared" si="2"/>
        <v>13003.012175806416</v>
      </c>
      <c r="J7" s="12">
        <f>SUM($I$2:$I7)</f>
        <v>26001.795099864736</v>
      </c>
      <c r="K7">
        <f t="shared" si="3"/>
        <v>219759</v>
      </c>
      <c r="L7">
        <f t="shared" si="4"/>
        <v>230442</v>
      </c>
      <c r="N7" s="2">
        <v>6</v>
      </c>
      <c r="O7" s="2">
        <v>14.375500000000001</v>
      </c>
      <c r="P7" s="2">
        <v>72.456699999999998</v>
      </c>
      <c r="Q7" s="2">
        <v>19415</v>
      </c>
      <c r="R7">
        <v>399146</v>
      </c>
      <c r="S7">
        <f t="shared" si="5"/>
        <v>418561</v>
      </c>
    </row>
    <row r="8" spans="1:19" x14ac:dyDescent="0.25">
      <c r="A8" t="s">
        <v>37</v>
      </c>
      <c r="B8">
        <v>7</v>
      </c>
      <c r="C8">
        <v>0.28749999999999998</v>
      </c>
      <c r="D8">
        <v>13.7593</v>
      </c>
      <c r="E8" s="3" t="e">
        <f t="shared" si="0"/>
        <v>#N/A</v>
      </c>
      <c r="F8" s="3">
        <f t="shared" si="1"/>
        <v>0</v>
      </c>
      <c r="G8" s="10">
        <f t="shared" si="6"/>
        <v>2.1473097680586277</v>
      </c>
      <c r="H8" s="12">
        <f>($G8/GeneralData_time_track_speed!$F$17)*1000</f>
        <v>2754.9396583825769</v>
      </c>
      <c r="I8" s="12">
        <f t="shared" si="2"/>
        <v>2754.9396583825769</v>
      </c>
      <c r="J8" s="12">
        <f>SUM($I$2:$I8)</f>
        <v>28756.734758247312</v>
      </c>
      <c r="K8" t="e">
        <f t="shared" si="3"/>
        <v>#N/A</v>
      </c>
      <c r="L8" t="e">
        <f t="shared" si="4"/>
        <v>#N/A</v>
      </c>
      <c r="N8" s="2">
        <v>7</v>
      </c>
      <c r="O8" s="2">
        <v>14.92</v>
      </c>
      <c r="P8" s="2">
        <v>70.617199999999997</v>
      </c>
      <c r="Q8" s="2">
        <v>2583</v>
      </c>
      <c r="R8">
        <v>420793</v>
      </c>
      <c r="S8">
        <f t="shared" si="5"/>
        <v>423376</v>
      </c>
    </row>
    <row r="9" spans="1:19" x14ac:dyDescent="0.25">
      <c r="A9" t="s">
        <v>37</v>
      </c>
      <c r="B9">
        <v>8</v>
      </c>
      <c r="C9">
        <v>2.1009000000000002</v>
      </c>
      <c r="D9">
        <v>16.538900000000002</v>
      </c>
      <c r="E9" s="3" t="e">
        <f t="shared" si="0"/>
        <v>#N/A</v>
      </c>
      <c r="F9" s="3">
        <f t="shared" si="1"/>
        <v>0</v>
      </c>
      <c r="G9" s="10">
        <f t="shared" si="6"/>
        <v>3.3188244485058278</v>
      </c>
      <c r="H9" s="12">
        <f>($G9/GeneralData_time_track_speed!$F$17)*1000</f>
        <v>4257.9609278565695</v>
      </c>
      <c r="I9" s="12">
        <f t="shared" si="2"/>
        <v>4257.9609278565695</v>
      </c>
      <c r="J9" s="12">
        <f>SUM($I$2:$I9)</f>
        <v>33014.695686103878</v>
      </c>
      <c r="K9" t="e">
        <f t="shared" si="3"/>
        <v>#N/A</v>
      </c>
      <c r="L9" t="e">
        <f t="shared" si="4"/>
        <v>#N/A</v>
      </c>
      <c r="N9" s="2">
        <v>8</v>
      </c>
      <c r="O9" s="2">
        <v>23.058299999999999</v>
      </c>
      <c r="P9" s="2">
        <v>63.628399999999999</v>
      </c>
      <c r="Q9" s="2">
        <v>888</v>
      </c>
      <c r="R9">
        <v>432781</v>
      </c>
      <c r="S9">
        <f t="shared" si="5"/>
        <v>433669</v>
      </c>
    </row>
    <row r="10" spans="1:19" x14ac:dyDescent="0.25">
      <c r="A10" t="s">
        <v>37</v>
      </c>
      <c r="B10">
        <v>9</v>
      </c>
      <c r="C10">
        <v>2.1878000000000002</v>
      </c>
      <c r="D10">
        <v>33.405000000000001</v>
      </c>
      <c r="E10" s="3" t="e">
        <f t="shared" si="0"/>
        <v>#N/A</v>
      </c>
      <c r="F10" s="3">
        <f t="shared" si="1"/>
        <v>0</v>
      </c>
      <c r="G10" s="10">
        <f t="shared" si="6"/>
        <v>16.866323867992101</v>
      </c>
      <c r="H10" s="12">
        <f>($G10/GeneralData_time_track_speed!$F$17)*1000</f>
        <v>21639.031874318473</v>
      </c>
      <c r="I10" s="12">
        <f t="shared" si="2"/>
        <v>21639.031874318473</v>
      </c>
      <c r="J10" s="12">
        <f>SUM($I$2:$I10)</f>
        <v>54653.727560422354</v>
      </c>
      <c r="K10" t="e">
        <f t="shared" si="3"/>
        <v>#N/A</v>
      </c>
      <c r="L10" t="e">
        <f t="shared" si="4"/>
        <v>#N/A</v>
      </c>
      <c r="N10" s="2">
        <v>9</v>
      </c>
      <c r="O10" s="2">
        <v>22.708300000000001</v>
      </c>
      <c r="P10" s="2">
        <v>61.888399999999997</v>
      </c>
      <c r="Q10" s="2">
        <v>3603</v>
      </c>
      <c r="R10">
        <v>435552</v>
      </c>
      <c r="S10">
        <f t="shared" si="5"/>
        <v>439155</v>
      </c>
    </row>
    <row r="11" spans="1:19" x14ac:dyDescent="0.25">
      <c r="A11" t="s">
        <v>37</v>
      </c>
      <c r="B11">
        <v>10</v>
      </c>
      <c r="C11">
        <v>1.1337999999999999</v>
      </c>
      <c r="D11">
        <v>37.721499999999999</v>
      </c>
      <c r="E11" s="3" t="e">
        <f t="shared" si="0"/>
        <v>#N/A</v>
      </c>
      <c r="F11" s="3">
        <f t="shared" si="1"/>
        <v>0</v>
      </c>
      <c r="G11" s="10">
        <f t="shared" si="6"/>
        <v>4.4433195079804895</v>
      </c>
      <c r="H11" s="12">
        <f>($G11/GeneralData_time_track_speed!$F$17)*1000</f>
        <v>5700.6573105972993</v>
      </c>
      <c r="I11" s="12">
        <f t="shared" si="2"/>
        <v>5700.6573105972993</v>
      </c>
      <c r="J11" s="12">
        <f>SUM($I$2:$I11)</f>
        <v>60354.384871019654</v>
      </c>
      <c r="K11" t="e">
        <f t="shared" si="3"/>
        <v>#N/A</v>
      </c>
      <c r="L11" t="e">
        <f t="shared" si="4"/>
        <v>#N/A</v>
      </c>
      <c r="N11" s="2">
        <v>10</v>
      </c>
      <c r="O11" s="2">
        <v>20.656300000000002</v>
      </c>
      <c r="P11" s="2">
        <v>59.470100000000002</v>
      </c>
      <c r="Q11" s="2">
        <v>15679</v>
      </c>
      <c r="R11">
        <v>445029</v>
      </c>
      <c r="S11">
        <f t="shared" si="5"/>
        <v>460708</v>
      </c>
    </row>
    <row r="12" spans="1:19" x14ac:dyDescent="0.25">
      <c r="A12" t="s">
        <v>37</v>
      </c>
      <c r="B12">
        <v>11</v>
      </c>
      <c r="C12">
        <v>-0.39910000000000001</v>
      </c>
      <c r="D12">
        <v>39.828499999999998</v>
      </c>
      <c r="E12" s="3" t="e">
        <f t="shared" si="0"/>
        <v>#N/A</v>
      </c>
      <c r="F12" s="3">
        <f t="shared" si="1"/>
        <v>0</v>
      </c>
      <c r="G12" s="10">
        <f t="shared" si="6"/>
        <v>2.6056153610999453</v>
      </c>
      <c r="H12" s="12">
        <f>($G12/GeneralData_time_track_speed!$F$17)*1000</f>
        <v>3342.9331899677218</v>
      </c>
      <c r="I12" s="12">
        <f t="shared" si="2"/>
        <v>3342.9331899677218</v>
      </c>
      <c r="J12" s="12">
        <f>SUM($I$2:$I12)</f>
        <v>63697.318060987374</v>
      </c>
      <c r="K12" t="e">
        <f t="shared" si="3"/>
        <v>#N/A</v>
      </c>
      <c r="L12" t="e">
        <f t="shared" si="4"/>
        <v>#N/A</v>
      </c>
      <c r="N12" s="2">
        <v>11</v>
      </c>
      <c r="O12" s="2">
        <v>19.3856</v>
      </c>
      <c r="P12" s="2">
        <v>56.167000000000002</v>
      </c>
      <c r="Q12" s="2">
        <v>29557</v>
      </c>
      <c r="R12">
        <v>466860</v>
      </c>
      <c r="S12">
        <f t="shared" si="5"/>
        <v>496417</v>
      </c>
    </row>
    <row r="13" spans="1:19" x14ac:dyDescent="0.25">
      <c r="A13" t="s">
        <v>37</v>
      </c>
      <c r="B13">
        <v>12</v>
      </c>
      <c r="C13">
        <v>-0.45810000000000001</v>
      </c>
      <c r="D13">
        <v>43.356099999999998</v>
      </c>
      <c r="E13" s="3" t="e">
        <f t="shared" si="0"/>
        <v>#N/A</v>
      </c>
      <c r="F13" s="3">
        <f t="shared" si="1"/>
        <v>0</v>
      </c>
      <c r="G13" s="10">
        <f t="shared" si="6"/>
        <v>3.5280933604427189</v>
      </c>
      <c r="H13" s="12">
        <f>($G13/GeneralData_time_track_speed!$F$17)*1000</f>
        <v>4526.4472139701675</v>
      </c>
      <c r="I13" s="12">
        <f t="shared" si="2"/>
        <v>4526.4472139701675</v>
      </c>
      <c r="J13" s="12">
        <f>SUM($I$2:$I13)</f>
        <v>68223.765274957535</v>
      </c>
      <c r="K13" t="e">
        <f t="shared" si="3"/>
        <v>#N/A</v>
      </c>
      <c r="L13" t="e">
        <f t="shared" si="4"/>
        <v>#N/A</v>
      </c>
      <c r="N13" s="2">
        <v>12</v>
      </c>
      <c r="O13" s="2">
        <v>19.017600000000002</v>
      </c>
      <c r="P13" s="2">
        <v>55.068399999999997</v>
      </c>
      <c r="Q13" s="2">
        <v>33489</v>
      </c>
      <c r="R13">
        <v>500029</v>
      </c>
      <c r="S13">
        <f t="shared" si="5"/>
        <v>533518</v>
      </c>
    </row>
    <row r="14" spans="1:19" x14ac:dyDescent="0.25">
      <c r="A14" t="s">
        <v>37</v>
      </c>
      <c r="B14" s="2">
        <v>13</v>
      </c>
      <c r="C14" s="2">
        <v>-0.48970000000000002</v>
      </c>
      <c r="D14" s="2">
        <v>68.664699999999996</v>
      </c>
      <c r="E14" s="2">
        <f t="shared" si="0"/>
        <v>16198</v>
      </c>
      <c r="F14" s="3">
        <f t="shared" si="1"/>
        <v>16198</v>
      </c>
      <c r="G14" s="10">
        <f t="shared" si="6"/>
        <v>25.308619727673808</v>
      </c>
      <c r="H14" s="12">
        <f>($G14/GeneralData_time_track_speed!$F$17)*1000</f>
        <v>32470.266388127642</v>
      </c>
      <c r="I14" s="12">
        <f t="shared" si="2"/>
        <v>48668.266388127638</v>
      </c>
      <c r="J14" s="12">
        <f>SUM($I$2:$I14)</f>
        <v>116892.03166308517</v>
      </c>
      <c r="K14">
        <f t="shared" si="3"/>
        <v>297439</v>
      </c>
      <c r="L14">
        <f t="shared" si="4"/>
        <v>313637</v>
      </c>
      <c r="N14" s="2">
        <v>13</v>
      </c>
      <c r="O14" s="2">
        <v>22.340599999999998</v>
      </c>
      <c r="P14" s="2">
        <v>55.066699999999997</v>
      </c>
      <c r="Q14" s="2">
        <v>817</v>
      </c>
      <c r="R14">
        <v>536989</v>
      </c>
      <c r="S14">
        <f t="shared" si="5"/>
        <v>537806</v>
      </c>
    </row>
    <row r="15" spans="1:19" x14ac:dyDescent="0.25">
      <c r="A15" t="s">
        <v>37</v>
      </c>
      <c r="B15" s="2">
        <v>14</v>
      </c>
      <c r="C15" s="2">
        <v>-0.51480000000000004</v>
      </c>
      <c r="D15" s="2">
        <v>71.678399999999996</v>
      </c>
      <c r="E15" s="2">
        <f t="shared" si="0"/>
        <v>4309</v>
      </c>
      <c r="F15" s="3">
        <f t="shared" si="1"/>
        <v>4309</v>
      </c>
      <c r="G15" s="10">
        <f t="shared" si="6"/>
        <v>3.0138045225263035</v>
      </c>
      <c r="H15" s="12">
        <f>($G15/GeneralData_time_track_speed!$F$17)*1000</f>
        <v>3866.6287115282134</v>
      </c>
      <c r="I15" s="12">
        <f t="shared" si="2"/>
        <v>8175.6287115282139</v>
      </c>
      <c r="J15" s="12">
        <f>SUM($I$2:$I15)</f>
        <v>125067.66037461339</v>
      </c>
      <c r="K15">
        <f t="shared" si="3"/>
        <v>317789</v>
      </c>
      <c r="L15">
        <f t="shared" si="4"/>
        <v>322098</v>
      </c>
      <c r="N15" s="2">
        <v>14</v>
      </c>
      <c r="O15" s="2">
        <v>22.294499999999999</v>
      </c>
      <c r="P15" s="2">
        <v>63.6678</v>
      </c>
      <c r="Q15" s="2">
        <v>1413</v>
      </c>
      <c r="R15">
        <v>545803</v>
      </c>
      <c r="S15">
        <f t="shared" si="5"/>
        <v>547216</v>
      </c>
    </row>
    <row r="16" spans="1:19" x14ac:dyDescent="0.25">
      <c r="A16" t="s">
        <v>37</v>
      </c>
      <c r="B16">
        <v>15</v>
      </c>
      <c r="C16">
        <v>-0.39800000000000002</v>
      </c>
      <c r="D16">
        <v>75.519400000000005</v>
      </c>
      <c r="E16" s="3" t="e">
        <f t="shared" si="0"/>
        <v>#N/A</v>
      </c>
      <c r="F16" s="3">
        <f t="shared" si="1"/>
        <v>0</v>
      </c>
      <c r="G16" s="10">
        <f t="shared" si="6"/>
        <v>3.8427754605233004</v>
      </c>
      <c r="H16" s="12">
        <f>($G16/GeneralData_time_track_speed!$F$17)*1000</f>
        <v>4930.175735206717</v>
      </c>
      <c r="I16" s="12">
        <f t="shared" si="2"/>
        <v>4930.175735206717</v>
      </c>
      <c r="J16" s="12">
        <f>SUM($I$2:$I16)</f>
        <v>129997.83610982011</v>
      </c>
      <c r="K16" t="e">
        <f t="shared" si="3"/>
        <v>#N/A</v>
      </c>
      <c r="L16" t="e">
        <f t="shared" si="4"/>
        <v>#N/A</v>
      </c>
      <c r="N16" s="2">
        <v>15</v>
      </c>
      <c r="O16" s="2">
        <v>22.001100000000001</v>
      </c>
      <c r="P16" s="2">
        <v>78.329400000000007</v>
      </c>
      <c r="Q16" s="2">
        <v>23699</v>
      </c>
      <c r="R16">
        <v>562108</v>
      </c>
      <c r="S16">
        <f t="shared" si="5"/>
        <v>585807</v>
      </c>
    </row>
    <row r="17" spans="1:19" x14ac:dyDescent="0.25">
      <c r="A17" t="s">
        <v>37</v>
      </c>
      <c r="B17">
        <v>16</v>
      </c>
      <c r="C17">
        <v>1.1772</v>
      </c>
      <c r="D17">
        <v>75.889899999999997</v>
      </c>
      <c r="E17" s="3" t="e">
        <f t="shared" si="0"/>
        <v>#N/A</v>
      </c>
      <c r="F17" s="3">
        <f t="shared" si="1"/>
        <v>0</v>
      </c>
      <c r="G17" s="10">
        <f t="shared" si="6"/>
        <v>1.6181858020635316</v>
      </c>
      <c r="H17" s="12">
        <f>($G17/GeneralData_time_track_speed!$F$17)*1000</f>
        <v>2076.0880926681111</v>
      </c>
      <c r="I17" s="12">
        <f t="shared" si="2"/>
        <v>2076.0880926681111</v>
      </c>
      <c r="J17" s="12">
        <f>SUM($I$2:$I17)</f>
        <v>132073.92420248821</v>
      </c>
      <c r="K17" t="e">
        <f t="shared" si="3"/>
        <v>#N/A</v>
      </c>
      <c r="L17" t="e">
        <f t="shared" si="4"/>
        <v>#N/A</v>
      </c>
      <c r="N17" s="2">
        <v>16</v>
      </c>
      <c r="O17" s="2">
        <v>16.260100000000001</v>
      </c>
      <c r="P17" s="2">
        <v>74.438800000000001</v>
      </c>
      <c r="Q17" s="2">
        <v>10311</v>
      </c>
      <c r="R17">
        <v>593693</v>
      </c>
      <c r="S17">
        <f t="shared" si="5"/>
        <v>604004</v>
      </c>
    </row>
    <row r="18" spans="1:19" x14ac:dyDescent="0.25">
      <c r="A18" t="s">
        <v>37</v>
      </c>
      <c r="B18">
        <v>17</v>
      </c>
      <c r="C18">
        <v>4.6433</v>
      </c>
      <c r="D18">
        <v>76.930099999999996</v>
      </c>
      <c r="E18" s="3" t="e">
        <f t="shared" si="0"/>
        <v>#N/A</v>
      </c>
      <c r="F18" s="3">
        <f t="shared" si="1"/>
        <v>0</v>
      </c>
      <c r="G18" s="10">
        <f t="shared" si="6"/>
        <v>3.6188209751243563</v>
      </c>
      <c r="H18" s="12">
        <f>($G18/GeneralData_time_track_speed!$F$17)*1000</f>
        <v>4642.8482603002794</v>
      </c>
      <c r="I18" s="12">
        <f t="shared" si="2"/>
        <v>4642.8482603002794</v>
      </c>
      <c r="J18" s="12">
        <f>SUM($I$2:$I18)</f>
        <v>136716.7724627885</v>
      </c>
      <c r="K18" t="e">
        <f t="shared" si="3"/>
        <v>#N/A</v>
      </c>
      <c r="L18" t="e">
        <f t="shared" si="4"/>
        <v>#N/A</v>
      </c>
      <c r="N18" s="2">
        <v>17</v>
      </c>
      <c r="O18" s="2">
        <v>14.4849</v>
      </c>
      <c r="P18" s="2">
        <v>78.998400000000004</v>
      </c>
      <c r="Q18" s="2">
        <v>24652</v>
      </c>
      <c r="R18">
        <v>611378</v>
      </c>
      <c r="S18">
        <f t="shared" si="5"/>
        <v>636030</v>
      </c>
    </row>
    <row r="19" spans="1:19" x14ac:dyDescent="0.25">
      <c r="A19" t="s">
        <v>37</v>
      </c>
      <c r="B19">
        <v>18</v>
      </c>
      <c r="C19">
        <v>5.8380000000000001</v>
      </c>
      <c r="D19">
        <v>76.979299999999995</v>
      </c>
      <c r="E19" s="3" t="e">
        <f t="shared" si="0"/>
        <v>#N/A</v>
      </c>
      <c r="F19" s="3">
        <f t="shared" si="1"/>
        <v>0</v>
      </c>
      <c r="G19" s="10">
        <f t="shared" si="6"/>
        <v>1.1957126452455038</v>
      </c>
      <c r="H19" s="12">
        <f>($G19/GeneralData_time_track_speed!$F$17)*1000</f>
        <v>1534.066595987485</v>
      </c>
      <c r="I19" s="12">
        <f t="shared" si="2"/>
        <v>1534.066595987485</v>
      </c>
      <c r="J19" s="12">
        <f>SUM($I$2:$I19)</f>
        <v>138250.83905877598</v>
      </c>
      <c r="K19" t="e">
        <f t="shared" si="3"/>
        <v>#N/A</v>
      </c>
      <c r="L19" t="e">
        <f t="shared" si="4"/>
        <v>#N/A</v>
      </c>
      <c r="N19" s="2">
        <v>18</v>
      </c>
      <c r="O19" s="2">
        <v>9.1403999999999996</v>
      </c>
      <c r="P19" s="2">
        <v>86.656099999999995</v>
      </c>
      <c r="Q19" s="2">
        <v>4028</v>
      </c>
      <c r="R19">
        <v>653906</v>
      </c>
      <c r="S19">
        <f t="shared" si="5"/>
        <v>657934</v>
      </c>
    </row>
    <row r="20" spans="1:19" x14ac:dyDescent="0.25">
      <c r="A20" t="s">
        <v>37</v>
      </c>
      <c r="B20">
        <v>19</v>
      </c>
      <c r="C20">
        <v>7.1303999999999998</v>
      </c>
      <c r="D20">
        <v>76.607399999999998</v>
      </c>
      <c r="E20" s="3" t="e">
        <f t="shared" si="0"/>
        <v>#N/A</v>
      </c>
      <c r="F20" s="3">
        <f t="shared" si="1"/>
        <v>0</v>
      </c>
      <c r="G20" s="10">
        <f t="shared" si="6"/>
        <v>1.344844738250478</v>
      </c>
      <c r="H20" s="12">
        <f>($G20/GeneralData_time_track_speed!$F$17)*1000</f>
        <v>1725.3989894168922</v>
      </c>
      <c r="I20" s="12">
        <f t="shared" si="2"/>
        <v>1725.3989894168922</v>
      </c>
      <c r="J20" s="12">
        <f>SUM($I$2:$I20)</f>
        <v>139976.23804819287</v>
      </c>
      <c r="K20" t="e">
        <f t="shared" si="3"/>
        <v>#N/A</v>
      </c>
      <c r="L20" t="e">
        <f t="shared" si="4"/>
        <v>#N/A</v>
      </c>
      <c r="N20" s="2">
        <v>19</v>
      </c>
      <c r="O20" s="2">
        <v>8.0908999999999995</v>
      </c>
      <c r="P20" s="2">
        <v>86.848699999999994</v>
      </c>
      <c r="Q20" s="2">
        <v>11205</v>
      </c>
      <c r="R20">
        <v>659927</v>
      </c>
      <c r="S20">
        <f t="shared" si="5"/>
        <v>671132</v>
      </c>
    </row>
    <row r="21" spans="1:19" x14ac:dyDescent="0.25">
      <c r="A21" t="s">
        <v>37</v>
      </c>
      <c r="B21">
        <v>20</v>
      </c>
      <c r="C21">
        <v>9.0676000000000005</v>
      </c>
      <c r="D21">
        <v>75.776399999999995</v>
      </c>
      <c r="E21" s="3" t="e">
        <f t="shared" si="0"/>
        <v>#N/A</v>
      </c>
      <c r="F21" s="3">
        <f t="shared" si="1"/>
        <v>0</v>
      </c>
      <c r="G21" s="10">
        <f t="shared" si="6"/>
        <v>2.1079148085252419</v>
      </c>
      <c r="H21" s="12">
        <f>($G21/GeneralData_time_track_speed!$F$17)*1000</f>
        <v>2704.3970035810648</v>
      </c>
      <c r="I21" s="12">
        <f t="shared" si="2"/>
        <v>2704.3970035810648</v>
      </c>
      <c r="J21" s="12">
        <f>SUM($I$2:$I21)</f>
        <v>142680.63505177395</v>
      </c>
      <c r="K21" t="e">
        <f t="shared" si="3"/>
        <v>#N/A</v>
      </c>
      <c r="L21" t="e">
        <f t="shared" si="4"/>
        <v>#N/A</v>
      </c>
      <c r="N21" s="2">
        <v>20</v>
      </c>
      <c r="O21" s="2">
        <v>8.2222000000000008</v>
      </c>
      <c r="P21" s="2">
        <v>90.601399999999998</v>
      </c>
      <c r="Q21" s="2">
        <v>12529</v>
      </c>
      <c r="R21">
        <v>679095</v>
      </c>
      <c r="S21">
        <f t="shared" si="5"/>
        <v>691624</v>
      </c>
    </row>
    <row r="22" spans="1:19" x14ac:dyDescent="0.25">
      <c r="A22" t="s">
        <v>37</v>
      </c>
      <c r="B22">
        <v>21</v>
      </c>
      <c r="C22">
        <v>10.467499999999999</v>
      </c>
      <c r="D22">
        <v>74.593800000000002</v>
      </c>
      <c r="E22" s="3" t="e">
        <f t="shared" si="0"/>
        <v>#N/A</v>
      </c>
      <c r="F22" s="3">
        <f t="shared" si="1"/>
        <v>0</v>
      </c>
      <c r="G22" s="10">
        <f t="shared" si="6"/>
        <v>1.8325563483833129</v>
      </c>
      <c r="H22" s="12">
        <f>($G22/GeneralData_time_track_speed!$F$17)*1000</f>
        <v>2351.119636058073</v>
      </c>
      <c r="I22" s="12">
        <f t="shared" si="2"/>
        <v>2351.119636058073</v>
      </c>
      <c r="J22" s="12">
        <f>SUM($I$2:$I22)</f>
        <v>145031.75468783203</v>
      </c>
      <c r="K22" t="e">
        <f t="shared" si="3"/>
        <v>#N/A</v>
      </c>
      <c r="L22" t="e">
        <f t="shared" si="4"/>
        <v>#N/A</v>
      </c>
      <c r="N22" s="2">
        <v>21</v>
      </c>
      <c r="O22" s="2">
        <v>5.7385999999999999</v>
      </c>
      <c r="P22" s="2">
        <v>92.862200000000001</v>
      </c>
      <c r="Q22" s="2">
        <v>15782</v>
      </c>
      <c r="R22">
        <v>695870</v>
      </c>
      <c r="S22">
        <f t="shared" si="5"/>
        <v>711652</v>
      </c>
    </row>
    <row r="23" spans="1:19" x14ac:dyDescent="0.25">
      <c r="A23" t="s">
        <v>37</v>
      </c>
      <c r="B23" s="2">
        <v>22</v>
      </c>
      <c r="C23" s="2">
        <v>11.3527</v>
      </c>
      <c r="D23" s="2">
        <v>73.2941</v>
      </c>
      <c r="E23" s="2">
        <f t="shared" si="0"/>
        <v>15834</v>
      </c>
      <c r="F23" s="3">
        <f t="shared" si="1"/>
        <v>15834</v>
      </c>
      <c r="G23" s="10">
        <f t="shared" si="6"/>
        <v>1.5725136342811168</v>
      </c>
      <c r="H23" s="12">
        <f>($G23/GeneralData_time_track_speed!$F$17)*1000</f>
        <v>2017.4919514966239</v>
      </c>
      <c r="I23" s="12">
        <f t="shared" si="2"/>
        <v>17851.491951496624</v>
      </c>
      <c r="J23" s="12">
        <f>SUM($I$2:$I23)</f>
        <v>162883.24663932866</v>
      </c>
      <c r="K23">
        <f t="shared" si="3"/>
        <v>345056</v>
      </c>
      <c r="L23">
        <f t="shared" si="4"/>
        <v>360890</v>
      </c>
      <c r="N23" s="2">
        <v>22</v>
      </c>
      <c r="O23" s="2">
        <v>7.8555000000000001</v>
      </c>
      <c r="P23" s="2">
        <v>93.939400000000006</v>
      </c>
      <c r="Q23" s="2">
        <v>5690</v>
      </c>
      <c r="R23">
        <v>716507</v>
      </c>
      <c r="S23">
        <f t="shared" si="5"/>
        <v>722197</v>
      </c>
    </row>
    <row r="24" spans="1:19" x14ac:dyDescent="0.25">
      <c r="A24" t="s">
        <v>37</v>
      </c>
      <c r="B24" s="2">
        <v>23</v>
      </c>
      <c r="C24" s="2">
        <v>11.364699999999999</v>
      </c>
      <c r="D24" s="2">
        <v>74.557299999999998</v>
      </c>
      <c r="E24" s="2">
        <f t="shared" si="0"/>
        <v>27216</v>
      </c>
      <c r="F24" s="3">
        <f t="shared" si="1"/>
        <v>27216</v>
      </c>
      <c r="G24" s="10">
        <f t="shared" si="6"/>
        <v>1.2632569968141851</v>
      </c>
      <c r="H24" s="12">
        <f>($G24/GeneralData_time_track_speed!$F$17)*1000</f>
        <v>1620.7241502929965</v>
      </c>
      <c r="I24" s="12">
        <f t="shared" si="2"/>
        <v>28836.724150292997</v>
      </c>
      <c r="J24" s="12">
        <f>SUM($I$2:$I24)</f>
        <v>191719.97078962164</v>
      </c>
      <c r="K24">
        <f t="shared" si="3"/>
        <v>374949</v>
      </c>
      <c r="L24">
        <f t="shared" si="4"/>
        <v>402165</v>
      </c>
      <c r="N24" s="2">
        <v>23</v>
      </c>
      <c r="O24" s="2">
        <v>7.5810000000000004</v>
      </c>
      <c r="P24" s="2">
        <v>94.522400000000005</v>
      </c>
      <c r="Q24" s="2">
        <v>6015</v>
      </c>
      <c r="R24">
        <v>725916</v>
      </c>
      <c r="S24">
        <f t="shared" si="5"/>
        <v>731931</v>
      </c>
    </row>
    <row r="25" spans="1:19" x14ac:dyDescent="0.25">
      <c r="A25" t="s">
        <v>37</v>
      </c>
      <c r="B25">
        <v>24</v>
      </c>
      <c r="C25">
        <v>11.269299999999999</v>
      </c>
      <c r="D25">
        <v>73.176000000000002</v>
      </c>
      <c r="E25" s="3" t="e">
        <f t="shared" si="0"/>
        <v>#N/A</v>
      </c>
      <c r="F25" s="3">
        <f t="shared" si="1"/>
        <v>0</v>
      </c>
      <c r="G25" s="10">
        <f t="shared" si="6"/>
        <v>1.3845904990284994</v>
      </c>
      <c r="H25" s="12">
        <f>($G25/GeneralData_time_track_speed!$F$17)*1000</f>
        <v>1776.391712613487</v>
      </c>
      <c r="I25" s="12">
        <f t="shared" si="2"/>
        <v>1776.391712613487</v>
      </c>
      <c r="J25" s="12">
        <f>SUM($I$2:$I25)</f>
        <v>193496.36250223513</v>
      </c>
      <c r="K25" t="e">
        <f t="shared" si="3"/>
        <v>#N/A</v>
      </c>
      <c r="L25" t="e">
        <f t="shared" si="4"/>
        <v>#N/A</v>
      </c>
      <c r="N25" s="2">
        <v>24</v>
      </c>
      <c r="O25" s="2">
        <v>2.0590000000000002</v>
      </c>
      <c r="P25" s="2">
        <v>95.595699999999994</v>
      </c>
      <c r="Q25" s="2">
        <v>41713</v>
      </c>
      <c r="R25">
        <v>742410</v>
      </c>
      <c r="S25">
        <f t="shared" si="5"/>
        <v>784123</v>
      </c>
    </row>
    <row r="26" spans="1:19" x14ac:dyDescent="0.25">
      <c r="A26" t="s">
        <v>37</v>
      </c>
      <c r="B26">
        <v>25</v>
      </c>
      <c r="C26">
        <v>11.4534</v>
      </c>
      <c r="D26">
        <v>72.7607</v>
      </c>
      <c r="E26" s="3" t="e">
        <f t="shared" si="0"/>
        <v>#N/A</v>
      </c>
      <c r="F26" s="3">
        <f t="shared" si="1"/>
        <v>0</v>
      </c>
      <c r="G26" s="10">
        <f t="shared" si="6"/>
        <v>0.45427623754715807</v>
      </c>
      <c r="H26" s="12">
        <f>($G26/GeneralData_time_track_speed!$F$17)*1000</f>
        <v>582.82397877366725</v>
      </c>
      <c r="I26" s="12">
        <f t="shared" si="2"/>
        <v>582.82397877366725</v>
      </c>
      <c r="J26" s="12">
        <f>SUM($I$2:$I26)</f>
        <v>194079.1864810088</v>
      </c>
      <c r="K26" t="e">
        <f t="shared" si="3"/>
        <v>#N/A</v>
      </c>
      <c r="L26" t="e">
        <f t="shared" si="4"/>
        <v>#N/A</v>
      </c>
      <c r="N26" s="2">
        <v>25</v>
      </c>
      <c r="O26" s="2">
        <v>-0.99329999999999996</v>
      </c>
      <c r="P26" s="2">
        <v>95.148899999999998</v>
      </c>
      <c r="Q26" s="2">
        <v>8003</v>
      </c>
      <c r="R26">
        <v>792740</v>
      </c>
      <c r="S26">
        <f t="shared" si="5"/>
        <v>800743</v>
      </c>
    </row>
    <row r="27" spans="1:19" x14ac:dyDescent="0.25">
      <c r="A27" t="s">
        <v>37</v>
      </c>
      <c r="B27">
        <v>26</v>
      </c>
      <c r="C27">
        <v>12.001099999999999</v>
      </c>
      <c r="D27">
        <v>72.479399999999998</v>
      </c>
      <c r="E27" s="3" t="e">
        <f t="shared" si="0"/>
        <v>#N/A</v>
      </c>
      <c r="F27" s="3">
        <f t="shared" si="1"/>
        <v>0</v>
      </c>
      <c r="G27" s="10">
        <f t="shared" si="6"/>
        <v>0.61571501524650163</v>
      </c>
      <c r="H27" s="12">
        <f>($G27/GeneralData_time_track_speed!$F$17)*1000</f>
        <v>789.94551181956319</v>
      </c>
      <c r="I27" s="12">
        <f t="shared" si="2"/>
        <v>789.94551181956319</v>
      </c>
      <c r="J27" s="12">
        <f>SUM($I$2:$I27)</f>
        <v>194869.13199282836</v>
      </c>
      <c r="K27" t="e">
        <f t="shared" si="3"/>
        <v>#N/A</v>
      </c>
      <c r="L27" t="e">
        <f t="shared" si="4"/>
        <v>#N/A</v>
      </c>
      <c r="N27" s="8">
        <v>26</v>
      </c>
      <c r="O27" s="8">
        <v>-1.0301</v>
      </c>
      <c r="P27" s="8">
        <v>96.126400000000004</v>
      </c>
      <c r="Q27" s="8">
        <v>7709</v>
      </c>
      <c r="R27">
        <v>804462</v>
      </c>
      <c r="S27">
        <f t="shared" si="5"/>
        <v>812171</v>
      </c>
    </row>
    <row r="28" spans="1:19" x14ac:dyDescent="0.25">
      <c r="A28" t="s">
        <v>37</v>
      </c>
      <c r="B28" s="2">
        <v>27</v>
      </c>
      <c r="C28" s="2">
        <v>14.375500000000001</v>
      </c>
      <c r="D28" s="2">
        <v>72.456699999999998</v>
      </c>
      <c r="E28" s="2">
        <f t="shared" si="0"/>
        <v>19415</v>
      </c>
      <c r="F28" s="3">
        <f t="shared" si="1"/>
        <v>19415</v>
      </c>
      <c r="G28" s="10">
        <f t="shared" si="6"/>
        <v>2.3745085070388789</v>
      </c>
      <c r="H28" s="12">
        <f>($G28/GeneralData_time_track_speed!$F$17)*1000</f>
        <v>3046.4294218353343</v>
      </c>
      <c r="I28" s="12">
        <f t="shared" si="2"/>
        <v>22461.429421835335</v>
      </c>
      <c r="J28" s="12">
        <f>SUM($I$2:$I28)</f>
        <v>217330.56141466371</v>
      </c>
      <c r="K28">
        <f t="shared" si="3"/>
        <v>399146</v>
      </c>
      <c r="L28">
        <f t="shared" si="4"/>
        <v>418561</v>
      </c>
      <c r="N28" s="2">
        <v>27</v>
      </c>
      <c r="O28" s="2">
        <v>-4.7173999999999996</v>
      </c>
      <c r="P28" s="2">
        <v>95.230900000000005</v>
      </c>
      <c r="Q28" s="2">
        <v>2203</v>
      </c>
      <c r="R28">
        <v>820811</v>
      </c>
      <c r="S28">
        <f t="shared" si="5"/>
        <v>823014</v>
      </c>
    </row>
    <row r="29" spans="1:19" x14ac:dyDescent="0.25">
      <c r="A29" t="s">
        <v>37</v>
      </c>
      <c r="B29" s="2">
        <v>28</v>
      </c>
      <c r="C29" s="2">
        <v>14.92</v>
      </c>
      <c r="D29" s="2">
        <v>70.617199999999997</v>
      </c>
      <c r="E29" s="2">
        <f t="shared" si="0"/>
        <v>2583</v>
      </c>
      <c r="F29" s="3">
        <f t="shared" si="1"/>
        <v>2583</v>
      </c>
      <c r="G29" s="10">
        <f t="shared" si="6"/>
        <v>1.9183952929466865</v>
      </c>
      <c r="H29" s="12">
        <f>($G29/GeneralData_time_track_speed!$F$17)*1000</f>
        <v>2461.2486524342908</v>
      </c>
      <c r="I29" s="12">
        <f t="shared" si="2"/>
        <v>5044.2486524342912</v>
      </c>
      <c r="J29" s="12">
        <f>SUM($I$2:$I29)</f>
        <v>222374.81006709801</v>
      </c>
      <c r="K29">
        <f t="shared" si="3"/>
        <v>420793</v>
      </c>
      <c r="L29">
        <f t="shared" si="4"/>
        <v>423376</v>
      </c>
      <c r="N29" s="8">
        <v>28</v>
      </c>
      <c r="O29" s="8">
        <v>-7.6386000000000003</v>
      </c>
      <c r="P29" s="8">
        <v>93.179400000000001</v>
      </c>
      <c r="Q29" s="8">
        <v>9890</v>
      </c>
      <c r="R29">
        <v>827793</v>
      </c>
      <c r="S29">
        <f t="shared" si="5"/>
        <v>837683</v>
      </c>
    </row>
    <row r="30" spans="1:19" x14ac:dyDescent="0.25">
      <c r="A30" t="s">
        <v>37</v>
      </c>
      <c r="B30">
        <v>29</v>
      </c>
      <c r="C30">
        <v>15.328200000000001</v>
      </c>
      <c r="D30">
        <v>68.262200000000007</v>
      </c>
      <c r="E30" s="3" t="e">
        <f t="shared" si="0"/>
        <v>#N/A</v>
      </c>
      <c r="F30" s="3">
        <f t="shared" si="1"/>
        <v>0</v>
      </c>
      <c r="G30" s="10">
        <f t="shared" si="6"/>
        <v>2.3901155285885141</v>
      </c>
      <c r="H30" s="12">
        <f>($G30/GeneralData_time_track_speed!$F$17)*1000</f>
        <v>3066.4528033035767</v>
      </c>
      <c r="I30" s="12">
        <f t="shared" si="2"/>
        <v>3066.4528033035767</v>
      </c>
      <c r="J30" s="12">
        <f>SUM($I$2:$I30)</f>
        <v>225441.26287040158</v>
      </c>
      <c r="K30" t="e">
        <f t="shared" si="3"/>
        <v>#N/A</v>
      </c>
      <c r="L30" t="e">
        <f t="shared" si="4"/>
        <v>#N/A</v>
      </c>
      <c r="N30" s="8">
        <v>29</v>
      </c>
      <c r="O30" s="8">
        <v>-10.298299999999999</v>
      </c>
      <c r="P30" s="8">
        <v>90.348799999999997</v>
      </c>
      <c r="Q30" s="8">
        <v>1965</v>
      </c>
      <c r="R30">
        <v>843156</v>
      </c>
      <c r="S30">
        <f t="shared" si="5"/>
        <v>845121</v>
      </c>
    </row>
    <row r="31" spans="1:19" x14ac:dyDescent="0.25">
      <c r="A31" t="s">
        <v>37</v>
      </c>
      <c r="B31">
        <v>30</v>
      </c>
      <c r="C31">
        <v>15.85</v>
      </c>
      <c r="D31">
        <v>67.563500000000005</v>
      </c>
      <c r="E31" s="3" t="e">
        <f t="shared" si="0"/>
        <v>#N/A</v>
      </c>
      <c r="F31" s="3">
        <f t="shared" si="1"/>
        <v>0</v>
      </c>
      <c r="G31" s="10">
        <f t="shared" si="6"/>
        <v>0.87204181665789526</v>
      </c>
      <c r="H31" s="12">
        <f>($G31/GeneralData_time_track_speed!$F$17)*1000</f>
        <v>1118.8057821069951</v>
      </c>
      <c r="I31" s="12">
        <f t="shared" si="2"/>
        <v>1118.8057821069951</v>
      </c>
      <c r="J31" s="12">
        <f>SUM($I$2:$I31)</f>
        <v>226560.06865250858</v>
      </c>
      <c r="K31" t="e">
        <f t="shared" si="3"/>
        <v>#N/A</v>
      </c>
      <c r="L31" t="e">
        <f t="shared" si="4"/>
        <v>#N/A</v>
      </c>
      <c r="N31" s="2">
        <v>30</v>
      </c>
      <c r="O31" s="2">
        <v>-10.5776</v>
      </c>
      <c r="P31" s="2">
        <v>86.595200000000006</v>
      </c>
      <c r="Q31" s="2">
        <v>1128</v>
      </c>
      <c r="R31">
        <v>850383</v>
      </c>
      <c r="S31">
        <f t="shared" si="5"/>
        <v>851511</v>
      </c>
    </row>
    <row r="32" spans="1:19" x14ac:dyDescent="0.25">
      <c r="A32" t="s">
        <v>37</v>
      </c>
      <c r="B32">
        <v>31</v>
      </c>
      <c r="C32">
        <v>19.569900000000001</v>
      </c>
      <c r="D32">
        <v>66.0822</v>
      </c>
      <c r="E32" s="3" t="e">
        <f t="shared" si="0"/>
        <v>#N/A</v>
      </c>
      <c r="F32" s="3">
        <f t="shared" si="1"/>
        <v>0</v>
      </c>
      <c r="G32" s="10">
        <f t="shared" si="6"/>
        <v>4.0039862262500376</v>
      </c>
      <c r="H32" s="12">
        <f>($G32/GeneralData_time_track_speed!$F$17)*1000</f>
        <v>5137.0047351326766</v>
      </c>
      <c r="I32" s="12">
        <f t="shared" si="2"/>
        <v>5137.0047351326766</v>
      </c>
      <c r="J32" s="12">
        <f>SUM($I$2:$I32)</f>
        <v>231697.07338764126</v>
      </c>
      <c r="K32" t="e">
        <f t="shared" si="3"/>
        <v>#N/A</v>
      </c>
      <c r="L32" t="e">
        <f t="shared" si="4"/>
        <v>#N/A</v>
      </c>
      <c r="N32" s="2">
        <v>31</v>
      </c>
      <c r="O32" s="2">
        <v>-9.6363000000000003</v>
      </c>
      <c r="P32" s="2">
        <v>86.271000000000001</v>
      </c>
      <c r="Q32" s="2">
        <v>1056</v>
      </c>
      <c r="R32">
        <v>853585</v>
      </c>
      <c r="S32">
        <f t="shared" si="5"/>
        <v>854641</v>
      </c>
    </row>
    <row r="33" spans="1:19" x14ac:dyDescent="0.25">
      <c r="A33" t="s">
        <v>37</v>
      </c>
      <c r="B33" s="2">
        <v>32</v>
      </c>
      <c r="C33" s="2">
        <v>23.058299999999999</v>
      </c>
      <c r="D33" s="2">
        <v>63.628399999999999</v>
      </c>
      <c r="E33" s="2">
        <f t="shared" si="0"/>
        <v>888</v>
      </c>
      <c r="F33" s="3">
        <f t="shared" si="1"/>
        <v>888</v>
      </c>
      <c r="G33" s="10">
        <f t="shared" si="6"/>
        <v>4.2649817115668851</v>
      </c>
      <c r="H33" s="12">
        <f>($G33/GeneralData_time_track_speed!$F$17)*1000</f>
        <v>5471.8547990842135</v>
      </c>
      <c r="I33" s="12">
        <f t="shared" si="2"/>
        <v>6359.8547990842135</v>
      </c>
      <c r="J33" s="12">
        <f>SUM($I$2:$I33)</f>
        <v>238056.92818672548</v>
      </c>
      <c r="K33">
        <f t="shared" si="3"/>
        <v>432781</v>
      </c>
      <c r="L33">
        <f t="shared" si="4"/>
        <v>433669</v>
      </c>
      <c r="N33" s="2">
        <v>32</v>
      </c>
      <c r="O33" s="2">
        <v>-12.170500000000001</v>
      </c>
      <c r="P33" s="2">
        <v>74.496899999999997</v>
      </c>
      <c r="Q33" s="2">
        <v>5378</v>
      </c>
      <c r="R33">
        <v>867576</v>
      </c>
      <c r="S33">
        <f t="shared" si="5"/>
        <v>872954</v>
      </c>
    </row>
    <row r="34" spans="1:19" x14ac:dyDescent="0.25">
      <c r="A34" t="s">
        <v>37</v>
      </c>
      <c r="B34" s="2">
        <v>33</v>
      </c>
      <c r="C34" s="2">
        <v>22.708300000000001</v>
      </c>
      <c r="D34" s="2">
        <v>61.888399999999997</v>
      </c>
      <c r="E34" s="2">
        <f t="shared" ref="E34:E65" si="7">INDEX($O$2:$Q$47,MATCH($C34,$O$2:$O$47,0),3)</f>
        <v>3603</v>
      </c>
      <c r="F34" s="3">
        <f t="shared" si="1"/>
        <v>3603</v>
      </c>
      <c r="G34" s="10">
        <f t="shared" si="6"/>
        <v>1.7748521065147951</v>
      </c>
      <c r="H34" s="12">
        <f>($G34/GeneralData_time_track_speed!$F$17)*1000</f>
        <v>2277.0866731641327</v>
      </c>
      <c r="I34" s="12">
        <f t="shared" si="2"/>
        <v>5880.0866731641327</v>
      </c>
      <c r="J34" s="12">
        <f>SUM($I$2:$I34)</f>
        <v>243937.0148598896</v>
      </c>
      <c r="K34">
        <f t="shared" si="3"/>
        <v>435552</v>
      </c>
      <c r="L34">
        <f t="shared" si="4"/>
        <v>439155</v>
      </c>
      <c r="N34" s="2">
        <v>33</v>
      </c>
      <c r="O34" s="2">
        <v>-12.7094</v>
      </c>
      <c r="P34" s="2">
        <v>72.912199999999999</v>
      </c>
      <c r="Q34" s="2">
        <v>14015</v>
      </c>
      <c r="R34">
        <v>876105</v>
      </c>
      <c r="S34">
        <f t="shared" si="5"/>
        <v>890120</v>
      </c>
    </row>
    <row r="35" spans="1:19" x14ac:dyDescent="0.25">
      <c r="A35" t="s">
        <v>37</v>
      </c>
      <c r="B35">
        <v>34</v>
      </c>
      <c r="C35">
        <v>21.953600000000002</v>
      </c>
      <c r="D35">
        <v>59.924199999999999</v>
      </c>
      <c r="E35" s="3" t="e">
        <f t="shared" si="7"/>
        <v>#N/A</v>
      </c>
      <c r="F35" s="3">
        <f t="shared" si="1"/>
        <v>0</v>
      </c>
      <c r="G35" s="10">
        <f t="shared" si="6"/>
        <v>2.1041990709056004</v>
      </c>
      <c r="H35" s="12">
        <f>($G35/GeneralData_time_track_speed!$F$17)*1000</f>
        <v>2699.6298139185556</v>
      </c>
      <c r="I35" s="12">
        <f t="shared" si="2"/>
        <v>2699.6298139185556</v>
      </c>
      <c r="J35" s="12">
        <f>SUM($I$2:$I35)</f>
        <v>246636.64467380816</v>
      </c>
      <c r="K35" t="e">
        <f t="shared" si="3"/>
        <v>#N/A</v>
      </c>
      <c r="L35" t="e">
        <f t="shared" si="4"/>
        <v>#N/A</v>
      </c>
      <c r="N35" s="2">
        <v>34</v>
      </c>
      <c r="O35" s="2">
        <v>-12.816000000000001</v>
      </c>
      <c r="P35" s="2">
        <v>74.284400000000005</v>
      </c>
      <c r="Q35" s="2">
        <v>70577</v>
      </c>
      <c r="R35">
        <v>893393</v>
      </c>
      <c r="S35">
        <f t="shared" si="5"/>
        <v>963970</v>
      </c>
    </row>
    <row r="36" spans="1:19" x14ac:dyDescent="0.25">
      <c r="A36" t="s">
        <v>37</v>
      </c>
      <c r="B36">
        <v>35</v>
      </c>
      <c r="C36">
        <v>21.525600000000001</v>
      </c>
      <c r="D36">
        <v>59.584200000000003</v>
      </c>
      <c r="E36" s="3" t="e">
        <f t="shared" si="7"/>
        <v>#N/A</v>
      </c>
      <c r="F36" s="3">
        <f t="shared" si="1"/>
        <v>0</v>
      </c>
      <c r="G36" s="10">
        <f t="shared" si="6"/>
        <v>0.54661137931806558</v>
      </c>
      <c r="H36" s="12">
        <f>($G36/GeneralData_time_track_speed!$F$17)*1000</f>
        <v>701.28743835967384</v>
      </c>
      <c r="I36" s="12">
        <f t="shared" si="2"/>
        <v>701.28743835967384</v>
      </c>
      <c r="J36" s="12">
        <f>SUM($I$2:$I36)</f>
        <v>247337.93211216782</v>
      </c>
      <c r="K36" t="e">
        <f t="shared" si="3"/>
        <v>#N/A</v>
      </c>
      <c r="L36" t="e">
        <f t="shared" si="4"/>
        <v>#N/A</v>
      </c>
      <c r="N36" s="2">
        <v>35</v>
      </c>
      <c r="O36" s="2">
        <v>-14.4277</v>
      </c>
      <c r="P36" s="2">
        <v>72.092100000000002</v>
      </c>
      <c r="Q36" s="2">
        <v>2615</v>
      </c>
      <c r="R36">
        <v>970221</v>
      </c>
      <c r="S36">
        <f t="shared" si="5"/>
        <v>972836</v>
      </c>
    </row>
    <row r="37" spans="1:19" x14ac:dyDescent="0.25">
      <c r="A37" t="s">
        <v>37</v>
      </c>
      <c r="B37" s="2">
        <v>36</v>
      </c>
      <c r="C37" s="2">
        <v>20.656300000000002</v>
      </c>
      <c r="D37" s="2">
        <v>59.470100000000002</v>
      </c>
      <c r="E37" s="2">
        <f t="shared" si="7"/>
        <v>15679</v>
      </c>
      <c r="F37" s="3">
        <f t="shared" si="1"/>
        <v>15679</v>
      </c>
      <c r="G37" s="10">
        <f t="shared" si="6"/>
        <v>0.87675612344596632</v>
      </c>
      <c r="H37" s="12">
        <f>($G37/GeneralData_time_track_speed!$F$17)*1000</f>
        <v>1124.8541086807531</v>
      </c>
      <c r="I37" s="12">
        <f t="shared" si="2"/>
        <v>16803.854108680753</v>
      </c>
      <c r="J37" s="12">
        <f>SUM($I$2:$I37)</f>
        <v>264141.78622084856</v>
      </c>
      <c r="K37">
        <f t="shared" si="3"/>
        <v>445029</v>
      </c>
      <c r="L37">
        <f t="shared" si="4"/>
        <v>460708</v>
      </c>
      <c r="N37" s="2">
        <v>36</v>
      </c>
      <c r="O37" s="2">
        <v>-15.384399999999999</v>
      </c>
      <c r="P37" s="2">
        <v>76.478700000000003</v>
      </c>
      <c r="Q37" s="2">
        <v>6545</v>
      </c>
      <c r="R37">
        <v>983167</v>
      </c>
      <c r="S37">
        <f t="shared" si="5"/>
        <v>989712</v>
      </c>
    </row>
    <row r="38" spans="1:19" x14ac:dyDescent="0.25">
      <c r="A38" t="s">
        <v>37</v>
      </c>
      <c r="B38">
        <v>37</v>
      </c>
      <c r="C38">
        <v>19.759</v>
      </c>
      <c r="D38">
        <v>58.979799999999997</v>
      </c>
      <c r="E38" s="3" t="e">
        <f t="shared" si="7"/>
        <v>#N/A</v>
      </c>
      <c r="F38" s="3">
        <f t="shared" si="1"/>
        <v>0</v>
      </c>
      <c r="G38" s="10">
        <f t="shared" si="6"/>
        <v>1.0225171783398102</v>
      </c>
      <c r="H38" s="12">
        <f>($G38/GeneralData_time_track_speed!$F$17)*1000</f>
        <v>1311.8615524822972</v>
      </c>
      <c r="I38" s="12">
        <f t="shared" si="2"/>
        <v>1311.8615524822972</v>
      </c>
      <c r="J38" s="12">
        <f>SUM($I$2:$I38)</f>
        <v>265453.64777333086</v>
      </c>
      <c r="K38" t="e">
        <f t="shared" si="3"/>
        <v>#N/A</v>
      </c>
      <c r="L38" t="e">
        <f t="shared" si="4"/>
        <v>#N/A</v>
      </c>
      <c r="N38" s="2">
        <v>37</v>
      </c>
      <c r="O38" s="2">
        <v>-16.406500000000001</v>
      </c>
      <c r="P38" s="2">
        <v>76.399500000000003</v>
      </c>
      <c r="Q38" s="2">
        <v>39087</v>
      </c>
      <c r="R38">
        <v>992276</v>
      </c>
      <c r="S38">
        <f t="shared" si="5"/>
        <v>1031363</v>
      </c>
    </row>
    <row r="39" spans="1:19" x14ac:dyDescent="0.25">
      <c r="A39" t="s">
        <v>37</v>
      </c>
      <c r="B39">
        <v>38</v>
      </c>
      <c r="C39">
        <v>19.373699999999999</v>
      </c>
      <c r="D39">
        <v>57.872700000000002</v>
      </c>
      <c r="E39" s="3" t="e">
        <f t="shared" si="7"/>
        <v>#N/A</v>
      </c>
      <c r="F39" s="3">
        <f t="shared" si="1"/>
        <v>0</v>
      </c>
      <c r="G39" s="10">
        <f t="shared" si="6"/>
        <v>1.1722314191319012</v>
      </c>
      <c r="H39" s="12">
        <f>($G39/GeneralData_time_track_speed!$F$17)*1000</f>
        <v>1503.9408255886024</v>
      </c>
      <c r="I39" s="12">
        <f t="shared" si="2"/>
        <v>1503.9408255886024</v>
      </c>
      <c r="J39" s="12">
        <f>SUM($I$2:$I39)</f>
        <v>266957.58859891945</v>
      </c>
      <c r="K39" t="e">
        <f t="shared" si="3"/>
        <v>#N/A</v>
      </c>
      <c r="L39" t="e">
        <f t="shared" si="4"/>
        <v>#N/A</v>
      </c>
      <c r="N39" s="2">
        <v>38</v>
      </c>
      <c r="O39" s="2">
        <v>-17.349599999999999</v>
      </c>
      <c r="P39" s="2">
        <v>76.308099999999996</v>
      </c>
      <c r="Q39" s="2">
        <v>5118</v>
      </c>
      <c r="R39">
        <v>1033649</v>
      </c>
      <c r="S39">
        <f t="shared" si="5"/>
        <v>1038767</v>
      </c>
    </row>
    <row r="40" spans="1:19" x14ac:dyDescent="0.25">
      <c r="A40" t="s">
        <v>37</v>
      </c>
      <c r="B40">
        <v>39</v>
      </c>
      <c r="C40">
        <v>19.4114</v>
      </c>
      <c r="D40">
        <v>56.956899999999997</v>
      </c>
      <c r="E40" s="3" t="e">
        <f t="shared" si="7"/>
        <v>#N/A</v>
      </c>
      <c r="F40" s="3">
        <f t="shared" si="1"/>
        <v>0</v>
      </c>
      <c r="G40" s="10">
        <f t="shared" si="6"/>
        <v>0.9165756542697433</v>
      </c>
      <c r="H40" s="12">
        <f>($G40/GeneralData_time_track_speed!$F$17)*1000</f>
        <v>1175.9414768268919</v>
      </c>
      <c r="I40" s="12">
        <f t="shared" si="2"/>
        <v>1175.9414768268919</v>
      </c>
      <c r="J40" s="12">
        <f>SUM($I$2:$I40)</f>
        <v>268133.53007574636</v>
      </c>
      <c r="K40" t="e">
        <f t="shared" si="3"/>
        <v>#N/A</v>
      </c>
      <c r="L40" t="e">
        <f t="shared" si="4"/>
        <v>#N/A</v>
      </c>
      <c r="N40" s="2">
        <v>39</v>
      </c>
      <c r="O40" s="2">
        <v>-18.388200000000001</v>
      </c>
      <c r="P40" s="2">
        <v>74.223799999999997</v>
      </c>
      <c r="Q40" s="2">
        <v>7175</v>
      </c>
      <c r="R40">
        <v>1045450</v>
      </c>
      <c r="S40">
        <f t="shared" si="5"/>
        <v>1052625</v>
      </c>
    </row>
    <row r="41" spans="1:19" x14ac:dyDescent="0.25">
      <c r="A41" t="s">
        <v>37</v>
      </c>
      <c r="B41" s="2">
        <v>40</v>
      </c>
      <c r="C41" s="2">
        <v>19.3856</v>
      </c>
      <c r="D41" s="2">
        <v>56.167000000000002</v>
      </c>
      <c r="E41" s="2">
        <f t="shared" si="7"/>
        <v>29557</v>
      </c>
      <c r="F41" s="3">
        <f t="shared" si="1"/>
        <v>29557</v>
      </c>
      <c r="G41" s="10">
        <f t="shared" si="6"/>
        <v>0.79032123215816075</v>
      </c>
      <c r="H41" s="12">
        <f>($G41/GeneralData_time_track_speed!$F$17)*1000</f>
        <v>1013.9605089687527</v>
      </c>
      <c r="I41" s="12">
        <f t="shared" si="2"/>
        <v>30570.960508968754</v>
      </c>
      <c r="J41" s="12">
        <f>SUM($I$2:$I41)</f>
        <v>298704.49058471509</v>
      </c>
      <c r="K41">
        <f t="shared" si="3"/>
        <v>466860</v>
      </c>
      <c r="L41">
        <f t="shared" si="4"/>
        <v>496417</v>
      </c>
      <c r="N41" s="2">
        <v>40</v>
      </c>
      <c r="O41" s="2">
        <v>-16.608000000000001</v>
      </c>
      <c r="P41" s="2">
        <v>72.037199999999999</v>
      </c>
      <c r="Q41" s="2">
        <v>25029</v>
      </c>
      <c r="R41">
        <v>1058796</v>
      </c>
      <c r="S41">
        <f t="shared" si="5"/>
        <v>1083825</v>
      </c>
    </row>
    <row r="42" spans="1:19" x14ac:dyDescent="0.25">
      <c r="A42" t="s">
        <v>37</v>
      </c>
      <c r="B42" s="2">
        <v>41</v>
      </c>
      <c r="C42" s="2">
        <v>19.017600000000002</v>
      </c>
      <c r="D42" s="2">
        <v>55.068399999999997</v>
      </c>
      <c r="E42" s="2">
        <f t="shared" si="7"/>
        <v>33489</v>
      </c>
      <c r="F42" s="3">
        <f t="shared" si="1"/>
        <v>33489</v>
      </c>
      <c r="G42" s="10">
        <f t="shared" si="6"/>
        <v>1.1585965475522568</v>
      </c>
      <c r="H42" s="12">
        <f>($G42/GeneralData_time_track_speed!$F$17)*1000</f>
        <v>1486.4476585521218</v>
      </c>
      <c r="I42" s="12">
        <f t="shared" si="2"/>
        <v>34975.447658552119</v>
      </c>
      <c r="J42" s="12">
        <f>SUM($I$2:$I42)</f>
        <v>333679.93824326724</v>
      </c>
      <c r="K42">
        <f t="shared" si="3"/>
        <v>500029</v>
      </c>
      <c r="L42">
        <f t="shared" si="4"/>
        <v>533518</v>
      </c>
      <c r="N42" s="2">
        <v>41</v>
      </c>
      <c r="O42" s="2">
        <v>-15.324400000000001</v>
      </c>
      <c r="P42" s="2">
        <v>70.091300000000004</v>
      </c>
      <c r="Q42" s="2">
        <v>3458</v>
      </c>
      <c r="R42">
        <v>1093677</v>
      </c>
      <c r="S42">
        <f t="shared" si="5"/>
        <v>1097135</v>
      </c>
    </row>
    <row r="43" spans="1:19" x14ac:dyDescent="0.25">
      <c r="A43" t="s">
        <v>37</v>
      </c>
      <c r="B43" s="2">
        <v>42</v>
      </c>
      <c r="C43" s="2">
        <v>22.340599999999998</v>
      </c>
      <c r="D43" s="2">
        <v>55.066699999999997</v>
      </c>
      <c r="E43" s="2">
        <f t="shared" si="7"/>
        <v>817</v>
      </c>
      <c r="F43" s="3">
        <f t="shared" si="1"/>
        <v>817</v>
      </c>
      <c r="G43" s="10">
        <f t="shared" si="6"/>
        <v>3.3230004348479971</v>
      </c>
      <c r="H43" s="12">
        <f>($G43/GeneralData_time_track_speed!$F$17)*1000</f>
        <v>4263.3186040326091</v>
      </c>
      <c r="I43" s="12">
        <f t="shared" si="2"/>
        <v>5080.3186040326091</v>
      </c>
      <c r="J43" s="12">
        <f>SUM($I$2:$I43)</f>
        <v>338760.25684729987</v>
      </c>
      <c r="K43">
        <f t="shared" si="3"/>
        <v>536989</v>
      </c>
      <c r="L43">
        <f t="shared" si="4"/>
        <v>537806</v>
      </c>
      <c r="N43" s="2">
        <v>42</v>
      </c>
      <c r="O43" s="2">
        <v>-0.85570000000000002</v>
      </c>
      <c r="P43" s="2">
        <v>74.816000000000003</v>
      </c>
      <c r="Q43" s="2">
        <v>39191</v>
      </c>
      <c r="R43">
        <v>1113023</v>
      </c>
      <c r="S43">
        <f t="shared" si="5"/>
        <v>1152214</v>
      </c>
    </row>
    <row r="44" spans="1:19" x14ac:dyDescent="0.25">
      <c r="A44" t="s">
        <v>37</v>
      </c>
      <c r="B44" s="2">
        <v>43</v>
      </c>
      <c r="C44" s="2">
        <v>22.294499999999999</v>
      </c>
      <c r="D44" s="2">
        <v>63.6678</v>
      </c>
      <c r="E44" s="2">
        <f t="shared" si="7"/>
        <v>1413</v>
      </c>
      <c r="F44" s="3">
        <f t="shared" si="1"/>
        <v>1413</v>
      </c>
      <c r="G44" s="10">
        <f t="shared" si="6"/>
        <v>8.6012235420316827</v>
      </c>
      <c r="H44" s="12">
        <f>($G44/GeneralData_time_track_speed!$F$17)*1000</f>
        <v>11035.134380253037</v>
      </c>
      <c r="I44" s="12">
        <f t="shared" si="2"/>
        <v>12448.134380253037</v>
      </c>
      <c r="J44" s="12">
        <f>SUM($I$2:$I44)</f>
        <v>351208.3912275529</v>
      </c>
      <c r="K44">
        <f t="shared" si="3"/>
        <v>545803</v>
      </c>
      <c r="L44">
        <f t="shared" si="4"/>
        <v>547216</v>
      </c>
      <c r="N44" s="2">
        <v>43</v>
      </c>
      <c r="O44" s="2">
        <v>-0.60119999999999996</v>
      </c>
      <c r="P44" s="2">
        <v>72.022499999999994</v>
      </c>
      <c r="Q44" s="2">
        <v>40582</v>
      </c>
      <c r="R44">
        <v>1155460</v>
      </c>
      <c r="S44">
        <f t="shared" si="5"/>
        <v>1196042</v>
      </c>
    </row>
    <row r="45" spans="1:19" x14ac:dyDescent="0.25">
      <c r="A45" t="s">
        <v>37</v>
      </c>
      <c r="B45">
        <v>44</v>
      </c>
      <c r="C45">
        <v>22.157399999999999</v>
      </c>
      <c r="D45">
        <v>76.418899999999994</v>
      </c>
      <c r="E45" s="3" t="e">
        <f t="shared" si="7"/>
        <v>#N/A</v>
      </c>
      <c r="F45" s="3">
        <f t="shared" si="1"/>
        <v>0</v>
      </c>
      <c r="G45" s="10">
        <f t="shared" si="6"/>
        <v>12.751837029228371</v>
      </c>
      <c r="H45" s="12">
        <f>($G45/GeneralData_time_track_speed!$F$17)*1000</f>
        <v>16360.257877844073</v>
      </c>
      <c r="I45" s="12">
        <f t="shared" si="2"/>
        <v>16360.257877844073</v>
      </c>
      <c r="J45" s="12">
        <f>SUM($I$2:$I45)</f>
        <v>367568.64910539699</v>
      </c>
      <c r="K45" t="e">
        <f t="shared" si="3"/>
        <v>#N/A</v>
      </c>
      <c r="L45" t="e">
        <f t="shared" si="4"/>
        <v>#N/A</v>
      </c>
      <c r="N45" s="2">
        <v>44</v>
      </c>
      <c r="O45" s="2">
        <v>-0.70209999999999995</v>
      </c>
      <c r="P45" s="2">
        <v>60.716000000000001</v>
      </c>
      <c r="Q45" s="2">
        <v>21829</v>
      </c>
      <c r="R45">
        <v>1207669</v>
      </c>
      <c r="S45">
        <f t="shared" si="5"/>
        <v>1229498</v>
      </c>
    </row>
    <row r="46" spans="1:19" x14ac:dyDescent="0.25">
      <c r="A46" t="s">
        <v>37</v>
      </c>
      <c r="B46" s="2">
        <v>45</v>
      </c>
      <c r="C46" s="2">
        <v>22.001100000000001</v>
      </c>
      <c r="D46" s="2">
        <v>78.329400000000007</v>
      </c>
      <c r="E46" s="2">
        <f t="shared" si="7"/>
        <v>23699</v>
      </c>
      <c r="F46" s="3">
        <f t="shared" si="1"/>
        <v>23699</v>
      </c>
      <c r="G46" s="10">
        <f t="shared" si="6"/>
        <v>1.9168828707044283</v>
      </c>
      <c r="H46" s="12">
        <f>($G46/GeneralData_time_track_speed!$F$17)*1000</f>
        <v>2459.3082560939974</v>
      </c>
      <c r="I46" s="12">
        <f t="shared" si="2"/>
        <v>26158.308256093998</v>
      </c>
      <c r="J46" s="12">
        <f>SUM($I$2:$I46)</f>
        <v>393726.95736149099</v>
      </c>
      <c r="K46">
        <f t="shared" si="3"/>
        <v>562108</v>
      </c>
      <c r="L46">
        <f t="shared" si="4"/>
        <v>585807</v>
      </c>
      <c r="N46" s="2">
        <v>45</v>
      </c>
      <c r="O46" s="2">
        <v>0.7369</v>
      </c>
      <c r="P46" s="2">
        <v>59.2151</v>
      </c>
      <c r="Q46" s="2">
        <v>82536</v>
      </c>
      <c r="R46">
        <v>1232455</v>
      </c>
      <c r="S46">
        <f t="shared" si="5"/>
        <v>1314991</v>
      </c>
    </row>
    <row r="47" spans="1:19" x14ac:dyDescent="0.25">
      <c r="A47" t="s">
        <v>37</v>
      </c>
      <c r="B47">
        <v>46</v>
      </c>
      <c r="C47">
        <v>16.753599999999999</v>
      </c>
      <c r="D47">
        <v>75.989099999999993</v>
      </c>
      <c r="E47" s="3" t="e">
        <f t="shared" si="7"/>
        <v>#N/A</v>
      </c>
      <c r="F47" s="3">
        <f t="shared" si="1"/>
        <v>0</v>
      </c>
      <c r="G47" s="10">
        <f t="shared" si="6"/>
        <v>5.7457166950694747</v>
      </c>
      <c r="H47" s="12">
        <f>($G47/GeneralData_time_track_speed!$F$17)*1000</f>
        <v>7371.5972537063335</v>
      </c>
      <c r="I47" s="12">
        <f t="shared" si="2"/>
        <v>7371.5972537063335</v>
      </c>
      <c r="J47" s="12">
        <f>SUM($I$2:$I47)</f>
        <v>401098.5546151973</v>
      </c>
      <c r="K47" t="e">
        <f t="shared" si="3"/>
        <v>#N/A</v>
      </c>
      <c r="L47" t="e">
        <f t="shared" si="4"/>
        <v>#N/A</v>
      </c>
      <c r="N47" s="2">
        <v>46</v>
      </c>
      <c r="O47" s="2">
        <v>-3.4020000000000001</v>
      </c>
      <c r="P47" s="2">
        <v>9.5648999999999997</v>
      </c>
      <c r="Q47" s="2">
        <v>1496</v>
      </c>
      <c r="R47">
        <v>1366462</v>
      </c>
      <c r="S47">
        <f t="shared" si="5"/>
        <v>1367958</v>
      </c>
    </row>
    <row r="48" spans="1:19" x14ac:dyDescent="0.25">
      <c r="A48" t="s">
        <v>37</v>
      </c>
      <c r="B48" s="2">
        <v>47</v>
      </c>
      <c r="C48" s="2">
        <v>16.260100000000001</v>
      </c>
      <c r="D48" s="2">
        <v>74.438800000000001</v>
      </c>
      <c r="E48" s="2">
        <f t="shared" si="7"/>
        <v>10311</v>
      </c>
      <c r="F48" s="3">
        <f t="shared" si="1"/>
        <v>10311</v>
      </c>
      <c r="G48" s="10">
        <f t="shared" si="6"/>
        <v>1.6269518554646831</v>
      </c>
      <c r="H48" s="12">
        <f>($G48/GeneralData_time_track_speed!$F$17)*1000</f>
        <v>2087.3346992460556</v>
      </c>
      <c r="I48" s="12">
        <f t="shared" si="2"/>
        <v>12398.334699246056</v>
      </c>
      <c r="J48" s="12">
        <f>SUM($I$2:$I48)</f>
        <v>413496.88931444334</v>
      </c>
      <c r="K48">
        <f t="shared" si="3"/>
        <v>593693</v>
      </c>
      <c r="L48">
        <f t="shared" si="4"/>
        <v>604004</v>
      </c>
    </row>
    <row r="49" spans="1:12" x14ac:dyDescent="0.25">
      <c r="A49" t="s">
        <v>37</v>
      </c>
      <c r="B49" s="2">
        <v>48</v>
      </c>
      <c r="C49" s="2">
        <v>14.4849</v>
      </c>
      <c r="D49" s="2">
        <v>78.998400000000004</v>
      </c>
      <c r="E49" s="2">
        <f t="shared" si="7"/>
        <v>24652</v>
      </c>
      <c r="F49" s="3">
        <f t="shared" si="1"/>
        <v>24652</v>
      </c>
      <c r="G49" s="10">
        <f t="shared" si="6"/>
        <v>4.8929834661482392</v>
      </c>
      <c r="H49" s="12">
        <f>($G49/GeneralData_time_track_speed!$F$17)*1000</f>
        <v>6277.5638611699296</v>
      </c>
      <c r="I49" s="12">
        <f t="shared" si="2"/>
        <v>30929.563861169929</v>
      </c>
      <c r="J49" s="12">
        <f>SUM($I$2:$I49)</f>
        <v>444426.45317561325</v>
      </c>
      <c r="K49">
        <f t="shared" si="3"/>
        <v>611378</v>
      </c>
      <c r="L49">
        <f t="shared" si="4"/>
        <v>636030</v>
      </c>
    </row>
    <row r="50" spans="1:12" x14ac:dyDescent="0.25">
      <c r="A50" t="s">
        <v>37</v>
      </c>
      <c r="B50">
        <v>49</v>
      </c>
      <c r="C50">
        <v>13.227399999999999</v>
      </c>
      <c r="D50">
        <v>77.741500000000002</v>
      </c>
      <c r="E50" s="3" t="e">
        <f t="shared" si="7"/>
        <v>#N/A</v>
      </c>
      <c r="F50" s="3">
        <f t="shared" si="1"/>
        <v>0</v>
      </c>
      <c r="G50" s="10">
        <f t="shared" si="6"/>
        <v>1.7779493412355722</v>
      </c>
      <c r="H50" s="12">
        <f>($G50/GeneralData_time_track_speed!$F$17)*1000</f>
        <v>2281.0603405364482</v>
      </c>
      <c r="I50" s="12">
        <f t="shared" si="2"/>
        <v>2281.0603405364482</v>
      </c>
      <c r="J50" s="12">
        <f>SUM($I$2:$I50)</f>
        <v>446707.51351614972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37</v>
      </c>
      <c r="B51">
        <v>50</v>
      </c>
      <c r="C51">
        <v>11.735300000000001</v>
      </c>
      <c r="D51">
        <v>77.185100000000006</v>
      </c>
      <c r="E51" s="3" t="e">
        <f t="shared" si="7"/>
        <v>#N/A</v>
      </c>
      <c r="F51" s="3">
        <f t="shared" si="1"/>
        <v>0</v>
      </c>
      <c r="G51" s="10">
        <f t="shared" si="6"/>
        <v>1.592464558475319</v>
      </c>
      <c r="H51" s="12">
        <f>($G51/GeneralData_time_track_speed!$F$17)*1000</f>
        <v>2043.0884411608442</v>
      </c>
      <c r="I51" s="12">
        <f t="shared" si="2"/>
        <v>2043.0884411608442</v>
      </c>
      <c r="J51" s="12">
        <f>SUM($I$2:$I51)</f>
        <v>448750.60195731057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37</v>
      </c>
      <c r="B52">
        <v>51</v>
      </c>
      <c r="C52">
        <v>9.2083999999999993</v>
      </c>
      <c r="D52">
        <v>77.307100000000005</v>
      </c>
      <c r="E52" s="3" t="e">
        <f t="shared" si="7"/>
        <v>#N/A</v>
      </c>
      <c r="F52" s="3">
        <f t="shared" si="1"/>
        <v>0</v>
      </c>
      <c r="G52" s="10">
        <f t="shared" si="6"/>
        <v>2.5298433963389919</v>
      </c>
      <c r="H52" s="12">
        <f>($G52/GeneralData_time_track_speed!$F$17)*1000</f>
        <v>3245.7198331346062</v>
      </c>
      <c r="I52" s="12">
        <f t="shared" si="2"/>
        <v>3245.7198331346062</v>
      </c>
      <c r="J52" s="12">
        <f>SUM($I$2:$I52)</f>
        <v>451996.32179044519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37</v>
      </c>
      <c r="B53">
        <v>52</v>
      </c>
      <c r="C53">
        <v>7.9397000000000002</v>
      </c>
      <c r="D53">
        <v>78.385099999999994</v>
      </c>
      <c r="E53" s="3" t="e">
        <f t="shared" si="7"/>
        <v>#N/A</v>
      </c>
      <c r="F53" s="3">
        <f t="shared" si="1"/>
        <v>0</v>
      </c>
      <c r="G53" s="10">
        <f t="shared" si="6"/>
        <v>1.6648374365084337</v>
      </c>
      <c r="H53" s="12">
        <f>($G53/GeneralData_time_track_speed!$F$17)*1000</f>
        <v>2135.940862758579</v>
      </c>
      <c r="I53" s="12">
        <f t="shared" si="2"/>
        <v>2135.940862758579</v>
      </c>
      <c r="J53" s="12">
        <f>SUM($I$2:$I53)</f>
        <v>454132.26265320374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37</v>
      </c>
      <c r="B54">
        <v>53</v>
      </c>
      <c r="C54">
        <v>7.4005000000000001</v>
      </c>
      <c r="D54">
        <v>83.616699999999994</v>
      </c>
      <c r="E54" s="3" t="e">
        <f t="shared" si="7"/>
        <v>#N/A</v>
      </c>
      <c r="F54" s="3">
        <f t="shared" si="1"/>
        <v>0</v>
      </c>
      <c r="G54" s="10">
        <f t="shared" si="6"/>
        <v>5.2593131870996235</v>
      </c>
      <c r="H54" s="12">
        <f>($G54/GeneralData_time_track_speed!$F$17)*1000</f>
        <v>6747.5548663361842</v>
      </c>
      <c r="I54" s="12">
        <f t="shared" si="2"/>
        <v>6747.5548663361842</v>
      </c>
      <c r="J54" s="12">
        <f>SUM($I$2:$I54)</f>
        <v>460879.81751953991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37</v>
      </c>
      <c r="B55">
        <v>54</v>
      </c>
      <c r="C55">
        <v>7.7016999999999998</v>
      </c>
      <c r="D55">
        <v>85.444400000000002</v>
      </c>
      <c r="E55" s="3" t="e">
        <f t="shared" si="7"/>
        <v>#N/A</v>
      </c>
      <c r="F55" s="3">
        <f t="shared" si="1"/>
        <v>0</v>
      </c>
      <c r="G55" s="10">
        <f t="shared" si="6"/>
        <v>1.8523522154277319</v>
      </c>
      <c r="H55" s="12">
        <f>($G55/GeneralData_time_track_speed!$F$17)*1000</f>
        <v>2376.5171916431923</v>
      </c>
      <c r="I55" s="12">
        <f t="shared" si="2"/>
        <v>2376.5171916431923</v>
      </c>
      <c r="J55" s="12">
        <f>SUM($I$2:$I55)</f>
        <v>463256.3347111831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37</v>
      </c>
      <c r="B56">
        <v>55</v>
      </c>
      <c r="C56">
        <v>8.1542999999999992</v>
      </c>
      <c r="D56">
        <v>86.198499999999996</v>
      </c>
      <c r="E56" s="3" t="e">
        <f t="shared" si="7"/>
        <v>#N/A</v>
      </c>
      <c r="F56" s="3">
        <f t="shared" si="1"/>
        <v>0</v>
      </c>
      <c r="G56" s="10">
        <f t="shared" si="6"/>
        <v>0.87949620237951598</v>
      </c>
      <c r="H56" s="12">
        <f>($G56/GeneralData_time_track_speed!$F$17)*1000</f>
        <v>1128.3695549537701</v>
      </c>
      <c r="I56" s="12">
        <f t="shared" si="2"/>
        <v>1128.3695549537701</v>
      </c>
      <c r="J56" s="12">
        <f>SUM($I$2:$I56)</f>
        <v>464384.70426613686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37</v>
      </c>
      <c r="B57" s="2">
        <v>56</v>
      </c>
      <c r="C57" s="2">
        <v>9.1403999999999996</v>
      </c>
      <c r="D57" s="2">
        <v>86.656099999999995</v>
      </c>
      <c r="E57" s="2">
        <f t="shared" si="7"/>
        <v>4028</v>
      </c>
      <c r="F57" s="3">
        <f t="shared" si="1"/>
        <v>4028</v>
      </c>
      <c r="G57" s="10">
        <f t="shared" si="6"/>
        <v>1.0871020973211303</v>
      </c>
      <c r="H57" s="12">
        <f>($G57/GeneralData_time_track_speed!$F$17)*1000</f>
        <v>1394.7222357808823</v>
      </c>
      <c r="I57" s="12">
        <f t="shared" si="2"/>
        <v>5422.7222357808823</v>
      </c>
      <c r="J57" s="12">
        <f>SUM($I$2:$I57)</f>
        <v>469807.42650191777</v>
      </c>
      <c r="K57">
        <f t="shared" si="3"/>
        <v>653906</v>
      </c>
      <c r="L57">
        <f t="shared" si="4"/>
        <v>657934</v>
      </c>
    </row>
    <row r="58" spans="1:12" x14ac:dyDescent="0.25">
      <c r="A58" t="s">
        <v>37</v>
      </c>
      <c r="B58" s="2">
        <v>57</v>
      </c>
      <c r="C58" s="2">
        <v>8.0908999999999995</v>
      </c>
      <c r="D58" s="2">
        <v>86.848699999999994</v>
      </c>
      <c r="E58" s="2">
        <f t="shared" si="7"/>
        <v>11205</v>
      </c>
      <c r="F58" s="3">
        <f t="shared" si="1"/>
        <v>11205</v>
      </c>
      <c r="G58" s="10">
        <f t="shared" si="6"/>
        <v>1.0670262461626705</v>
      </c>
      <c r="H58" s="12">
        <f>($G58/GeneralData_time_track_speed!$F$17)*1000</f>
        <v>1368.9654682408966</v>
      </c>
      <c r="I58" s="12">
        <f t="shared" si="2"/>
        <v>12573.965468240896</v>
      </c>
      <c r="J58" s="12">
        <f>SUM($I$2:$I58)</f>
        <v>482381.39197015867</v>
      </c>
      <c r="K58">
        <f t="shared" si="3"/>
        <v>659927</v>
      </c>
      <c r="L58">
        <f t="shared" si="4"/>
        <v>671132</v>
      </c>
    </row>
    <row r="59" spans="1:12" x14ac:dyDescent="0.25">
      <c r="A59" t="s">
        <v>37</v>
      </c>
      <c r="B59">
        <v>58</v>
      </c>
      <c r="C59">
        <v>7.5843999999999996</v>
      </c>
      <c r="D59">
        <v>87.046199999999999</v>
      </c>
      <c r="E59" s="3" t="e">
        <f t="shared" si="7"/>
        <v>#N/A</v>
      </c>
      <c r="F59" s="3">
        <f t="shared" si="1"/>
        <v>0</v>
      </c>
      <c r="G59" s="10">
        <f t="shared" si="6"/>
        <v>0.54364372524660121</v>
      </c>
      <c r="H59" s="12">
        <f>($G59/GeneralData_time_track_speed!$F$17)*1000</f>
        <v>697.48001941367363</v>
      </c>
      <c r="I59" s="12">
        <f t="shared" si="2"/>
        <v>697.48001941367363</v>
      </c>
      <c r="J59" s="12">
        <f>SUM($I$2:$I59)</f>
        <v>483078.87198957236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37</v>
      </c>
      <c r="B60">
        <v>59</v>
      </c>
      <c r="C60">
        <v>7.0170000000000003</v>
      </c>
      <c r="D60">
        <v>88.450100000000006</v>
      </c>
      <c r="E60" s="3" t="e">
        <f t="shared" si="7"/>
        <v>#N/A</v>
      </c>
      <c r="F60" s="3">
        <f t="shared" si="1"/>
        <v>0</v>
      </c>
      <c r="G60" s="10">
        <f t="shared" si="6"/>
        <v>1.514225204518806</v>
      </c>
      <c r="H60" s="12">
        <f>($G60/GeneralData_time_track_speed!$F$17)*1000</f>
        <v>1942.7094915247599</v>
      </c>
      <c r="I60" s="12">
        <f t="shared" si="2"/>
        <v>1942.7094915247599</v>
      </c>
      <c r="J60" s="12">
        <f>SUM($I$2:$I60)</f>
        <v>485021.58148109715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37</v>
      </c>
      <c r="B61">
        <v>60</v>
      </c>
      <c r="C61">
        <v>6.8959000000000001</v>
      </c>
      <c r="D61">
        <v>89.782700000000006</v>
      </c>
      <c r="E61" s="3" t="e">
        <f t="shared" si="7"/>
        <v>#N/A</v>
      </c>
      <c r="F61" s="3">
        <f t="shared" si="1"/>
        <v>0</v>
      </c>
      <c r="G61" s="10">
        <f t="shared" si="6"/>
        <v>1.3380911665503208</v>
      </c>
      <c r="H61" s="12">
        <f>($G61/GeneralData_time_track_speed!$F$17)*1000</f>
        <v>1716.7343417776674</v>
      </c>
      <c r="I61" s="12">
        <f t="shared" si="2"/>
        <v>1716.7343417776674</v>
      </c>
      <c r="J61" s="12">
        <f>SUM($I$2:$I61)</f>
        <v>486738.31582287484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37</v>
      </c>
      <c r="B62">
        <v>61</v>
      </c>
      <c r="C62">
        <v>7.5971000000000002</v>
      </c>
      <c r="D62">
        <v>90.275999999999996</v>
      </c>
      <c r="E62" s="3" t="e">
        <f t="shared" si="7"/>
        <v>#N/A</v>
      </c>
      <c r="F62" s="3">
        <f t="shared" si="1"/>
        <v>0</v>
      </c>
      <c r="G62" s="10">
        <f t="shared" si="6"/>
        <v>0.85733676580442475</v>
      </c>
      <c r="H62" s="12">
        <f>($G62/GeneralData_time_track_speed!$F$17)*1000</f>
        <v>1099.9396043540833</v>
      </c>
      <c r="I62" s="12">
        <f t="shared" si="2"/>
        <v>1099.9396043540833</v>
      </c>
      <c r="J62" s="12">
        <f>SUM($I$2:$I62)</f>
        <v>487838.25542722893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37</v>
      </c>
      <c r="B63" s="2">
        <v>62</v>
      </c>
      <c r="C63" s="2">
        <v>8.2222000000000008</v>
      </c>
      <c r="D63" s="2">
        <v>90.601399999999998</v>
      </c>
      <c r="E63" s="2">
        <f t="shared" si="7"/>
        <v>12529</v>
      </c>
      <c r="F63" s="3">
        <f t="shared" si="1"/>
        <v>12529</v>
      </c>
      <c r="G63" s="10">
        <f t="shared" si="6"/>
        <v>0.7047234705897073</v>
      </c>
      <c r="H63" s="12">
        <f>($G63/GeneralData_time_track_speed!$F$17)*1000</f>
        <v>904.14092377359509</v>
      </c>
      <c r="I63" s="12">
        <f t="shared" si="2"/>
        <v>13433.140923773595</v>
      </c>
      <c r="J63" s="12">
        <f>SUM($I$2:$I63)</f>
        <v>501271.39635100251</v>
      </c>
      <c r="K63">
        <f t="shared" si="3"/>
        <v>679095</v>
      </c>
      <c r="L63">
        <f t="shared" si="4"/>
        <v>691624</v>
      </c>
    </row>
    <row r="64" spans="1:12" x14ac:dyDescent="0.25">
      <c r="A64" t="s">
        <v>37</v>
      </c>
      <c r="B64">
        <v>63</v>
      </c>
      <c r="C64">
        <v>6.3178999999999998</v>
      </c>
      <c r="D64">
        <v>91.023399999999995</v>
      </c>
      <c r="E64" s="3" t="e">
        <f t="shared" si="7"/>
        <v>#N/A</v>
      </c>
      <c r="F64" s="3">
        <f t="shared" si="1"/>
        <v>0</v>
      </c>
      <c r="G64" s="10">
        <f t="shared" si="6"/>
        <v>1.9504980107654561</v>
      </c>
      <c r="H64" s="12">
        <f>($G64/GeneralData_time_track_speed!$F$17)*1000</f>
        <v>2502.4355607119696</v>
      </c>
      <c r="I64" s="12">
        <f t="shared" si="2"/>
        <v>2502.4355607119696</v>
      </c>
      <c r="J64" s="12">
        <f>SUM($I$2:$I64)</f>
        <v>503773.83191171446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37</v>
      </c>
      <c r="B65">
        <v>64</v>
      </c>
      <c r="C65">
        <v>6.0208000000000004</v>
      </c>
      <c r="D65">
        <v>91.419300000000007</v>
      </c>
      <c r="E65" s="3" t="e">
        <f t="shared" si="7"/>
        <v>#N/A</v>
      </c>
      <c r="F65" s="3">
        <f t="shared" si="1"/>
        <v>0</v>
      </c>
      <c r="G65" s="10">
        <f t="shared" si="6"/>
        <v>0.49498001979878836</v>
      </c>
      <c r="H65" s="12">
        <f>($G65/GeneralData_time_track_speed!$F$17)*1000</f>
        <v>635.04581729888707</v>
      </c>
      <c r="I65" s="12">
        <f t="shared" si="2"/>
        <v>635.04581729888707</v>
      </c>
      <c r="J65" s="12">
        <f>SUM($I$2:$I65)</f>
        <v>504408.87772901333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37</v>
      </c>
      <c r="B66" s="2">
        <v>65</v>
      </c>
      <c r="C66" s="2">
        <v>5.7385999999999999</v>
      </c>
      <c r="D66" s="2">
        <v>92.862200000000001</v>
      </c>
      <c r="E66" s="2">
        <f t="shared" ref="E66:E97" si="8">INDEX($O$2:$Q$47,MATCH($C66,$O$2:$O$47,0),3)</f>
        <v>15782</v>
      </c>
      <c r="F66" s="3">
        <f t="shared" si="1"/>
        <v>15782</v>
      </c>
      <c r="G66" s="10">
        <f t="shared" si="6"/>
        <v>1.4702371407361414</v>
      </c>
      <c r="H66" s="12">
        <f>($G66/GeneralData_time_track_speed!$F$17)*1000</f>
        <v>1886.2740096893247</v>
      </c>
      <c r="I66" s="12">
        <f t="shared" si="2"/>
        <v>17668.274009689325</v>
      </c>
      <c r="J66" s="12">
        <f>SUM($I$2:$I66)</f>
        <v>522077.15173870267</v>
      </c>
      <c r="K66">
        <f t="shared" si="3"/>
        <v>695870</v>
      </c>
      <c r="L66">
        <f t="shared" si="4"/>
        <v>711652</v>
      </c>
    </row>
    <row r="67" spans="1:12" x14ac:dyDescent="0.25">
      <c r="A67" t="s">
        <v>37</v>
      </c>
      <c r="B67">
        <v>66</v>
      </c>
      <c r="C67">
        <v>6.6346999999999996</v>
      </c>
      <c r="D67">
        <v>93.808599999999998</v>
      </c>
      <c r="E67" s="3" t="e">
        <f t="shared" si="8"/>
        <v>#N/A</v>
      </c>
      <c r="F67" s="3">
        <f t="shared" ref="F67:F129" si="9">IFERROR($E67,0)</f>
        <v>0</v>
      </c>
      <c r="G67" s="10">
        <f t="shared" si="6"/>
        <v>1.3033296474798668</v>
      </c>
      <c r="H67" s="12">
        <f>($G67/GeneralData_time_track_speed!$F$17)*1000</f>
        <v>1672.1362642681531</v>
      </c>
      <c r="I67" s="12">
        <f t="shared" ref="I67:I129" si="10">$F67+$H67</f>
        <v>1672.1362642681531</v>
      </c>
      <c r="J67" s="12">
        <f>SUM($I$2:$I67)</f>
        <v>523749.2880029708</v>
      </c>
      <c r="K67" t="e">
        <f t="shared" ref="K67:K129" si="11">INDEX($Q$2:$S$300,MATCH($F67,$Q$2:$Q$300,0),2)</f>
        <v>#N/A</v>
      </c>
      <c r="L67" t="e">
        <f t="shared" ref="L67:L129" si="12">INDEX($Q$2:$S$300,MATCH($F67,$Q$2:$Q$300,0),3)</f>
        <v>#N/A</v>
      </c>
    </row>
    <row r="68" spans="1:12" x14ac:dyDescent="0.25">
      <c r="A68" t="s">
        <v>37</v>
      </c>
      <c r="B68" s="2">
        <v>67</v>
      </c>
      <c r="C68" s="2">
        <v>7.8555000000000001</v>
      </c>
      <c r="D68" s="2">
        <v>93.939400000000006</v>
      </c>
      <c r="E68" s="2">
        <f t="shared" si="8"/>
        <v>5690</v>
      </c>
      <c r="F68" s="3">
        <f t="shared" si="9"/>
        <v>5690</v>
      </c>
      <c r="G68" s="10">
        <f t="shared" ref="G68:G129" si="13">SQRT(POWER(($C68-$C67),2)+POWER(($D68-$D67),2))</f>
        <v>1.227787147676666</v>
      </c>
      <c r="H68" s="12">
        <f>($G68/GeneralData_time_track_speed!$F$17)*1000</f>
        <v>1575.2173046951468</v>
      </c>
      <c r="I68" s="12">
        <f t="shared" si="10"/>
        <v>7265.2173046951466</v>
      </c>
      <c r="J68" s="12">
        <f>SUM($I$2:$I68)</f>
        <v>531014.50530766591</v>
      </c>
      <c r="K68">
        <f t="shared" si="11"/>
        <v>716507</v>
      </c>
      <c r="L68">
        <f t="shared" si="12"/>
        <v>722197</v>
      </c>
    </row>
    <row r="69" spans="1:12" x14ac:dyDescent="0.25">
      <c r="A69" t="s">
        <v>37</v>
      </c>
      <c r="B69" s="2">
        <v>68</v>
      </c>
      <c r="C69" s="2">
        <v>7.5810000000000004</v>
      </c>
      <c r="D69" s="2">
        <v>94.522400000000005</v>
      </c>
      <c r="E69" s="2">
        <f t="shared" si="8"/>
        <v>6015</v>
      </c>
      <c r="F69" s="3">
        <f t="shared" si="9"/>
        <v>6015</v>
      </c>
      <c r="G69" s="10">
        <f t="shared" si="13"/>
        <v>0.64439060359381251</v>
      </c>
      <c r="H69" s="12">
        <f>($G69/GeneralData_time_track_speed!$F$17)*1000</f>
        <v>826.73550678935419</v>
      </c>
      <c r="I69" s="12">
        <f t="shared" si="10"/>
        <v>6841.7355067893541</v>
      </c>
      <c r="J69" s="12">
        <f>SUM($I$2:$I69)</f>
        <v>537856.24081445532</v>
      </c>
      <c r="K69">
        <f t="shared" si="11"/>
        <v>725916</v>
      </c>
      <c r="L69">
        <f t="shared" si="12"/>
        <v>731931</v>
      </c>
    </row>
    <row r="70" spans="1:12" x14ac:dyDescent="0.25">
      <c r="A70" t="s">
        <v>37</v>
      </c>
      <c r="B70">
        <v>69</v>
      </c>
      <c r="C70">
        <v>4.7168999999999999</v>
      </c>
      <c r="D70">
        <v>93.218299999999999</v>
      </c>
      <c r="E70" s="3" t="e">
        <f t="shared" si="8"/>
        <v>#N/A</v>
      </c>
      <c r="F70" s="3">
        <f t="shared" si="9"/>
        <v>0</v>
      </c>
      <c r="G70" s="10">
        <f t="shared" si="13"/>
        <v>3.1470217063121786</v>
      </c>
      <c r="H70" s="12">
        <f>($G70/GeneralData_time_track_speed!$F$17)*1000</f>
        <v>4037.5427120366521</v>
      </c>
      <c r="I70" s="12">
        <f t="shared" si="10"/>
        <v>4037.5427120366521</v>
      </c>
      <c r="J70" s="12">
        <f>SUM($I$2:$I70)</f>
        <v>541893.78352649196</v>
      </c>
      <c r="K70" t="e">
        <f t="shared" si="11"/>
        <v>#N/A</v>
      </c>
      <c r="L70" t="e">
        <f t="shared" si="12"/>
        <v>#N/A</v>
      </c>
    </row>
    <row r="71" spans="1:12" x14ac:dyDescent="0.25">
      <c r="A71" t="s">
        <v>37</v>
      </c>
      <c r="B71">
        <v>70</v>
      </c>
      <c r="C71">
        <v>3.5089999999999999</v>
      </c>
      <c r="D71">
        <v>93.858500000000006</v>
      </c>
      <c r="E71" s="3" t="e">
        <f t="shared" si="8"/>
        <v>#N/A</v>
      </c>
      <c r="F71" s="3">
        <f t="shared" si="9"/>
        <v>0</v>
      </c>
      <c r="G71" s="10">
        <f t="shared" si="13"/>
        <v>1.3670692923184287</v>
      </c>
      <c r="H71" s="12">
        <f>($G71/GeneralData_time_track_speed!$F$17)*1000</f>
        <v>1753.9124839775864</v>
      </c>
      <c r="I71" s="12">
        <f t="shared" si="10"/>
        <v>1753.9124839775864</v>
      </c>
      <c r="J71" s="12">
        <f>SUM($I$2:$I71)</f>
        <v>543647.69601046958</v>
      </c>
      <c r="K71" t="e">
        <f t="shared" si="11"/>
        <v>#N/A</v>
      </c>
      <c r="L71" t="e">
        <f t="shared" si="12"/>
        <v>#N/A</v>
      </c>
    </row>
    <row r="72" spans="1:12" x14ac:dyDescent="0.25">
      <c r="A72" t="s">
        <v>37</v>
      </c>
      <c r="B72">
        <v>71</v>
      </c>
      <c r="C72">
        <v>2.7471999999999999</v>
      </c>
      <c r="D72">
        <v>94.648099999999999</v>
      </c>
      <c r="E72" s="3" t="e">
        <f t="shared" si="8"/>
        <v>#N/A</v>
      </c>
      <c r="F72" s="3">
        <f t="shared" si="9"/>
        <v>0</v>
      </c>
      <c r="G72" s="10">
        <f t="shared" si="13"/>
        <v>1.0971815711175561</v>
      </c>
      <c r="H72" s="12">
        <f>($G72/GeneralData_time_track_speed!$F$17)*1000</f>
        <v>1407.653924776321</v>
      </c>
      <c r="I72" s="12">
        <f t="shared" si="10"/>
        <v>1407.653924776321</v>
      </c>
      <c r="J72" s="12">
        <f>SUM($I$2:$I72)</f>
        <v>545055.34993524593</v>
      </c>
      <c r="K72" t="e">
        <f t="shared" si="11"/>
        <v>#N/A</v>
      </c>
      <c r="L72" t="e">
        <f t="shared" si="12"/>
        <v>#N/A</v>
      </c>
    </row>
    <row r="73" spans="1:12" x14ac:dyDescent="0.25">
      <c r="A73" t="s">
        <v>37</v>
      </c>
      <c r="B73" s="2">
        <v>72</v>
      </c>
      <c r="C73" s="2">
        <v>2.0590000000000002</v>
      </c>
      <c r="D73" s="2">
        <v>95.595699999999994</v>
      </c>
      <c r="E73" s="2">
        <f t="shared" si="8"/>
        <v>41713</v>
      </c>
      <c r="F73" s="3">
        <f t="shared" si="9"/>
        <v>41713</v>
      </c>
      <c r="G73" s="10">
        <f t="shared" si="13"/>
        <v>1.1711383351252698</v>
      </c>
      <c r="H73" s="12">
        <f>($G73/GeneralData_time_track_speed!$F$17)*1000</f>
        <v>1502.5384287269073</v>
      </c>
      <c r="I73" s="12">
        <f t="shared" si="10"/>
        <v>43215.538428726904</v>
      </c>
      <c r="J73" s="12">
        <f>SUM($I$2:$I73)</f>
        <v>588270.88836397289</v>
      </c>
      <c r="K73">
        <f t="shared" si="11"/>
        <v>742410</v>
      </c>
      <c r="L73">
        <f t="shared" si="12"/>
        <v>784123</v>
      </c>
    </row>
    <row r="74" spans="1:12" x14ac:dyDescent="0.25">
      <c r="A74" t="s">
        <v>37</v>
      </c>
      <c r="B74" s="2">
        <v>73</v>
      </c>
      <c r="C74" s="2">
        <v>-0.99329999999999996</v>
      </c>
      <c r="D74" s="2">
        <v>95.148899999999998</v>
      </c>
      <c r="E74" s="2">
        <f t="shared" si="8"/>
        <v>8003</v>
      </c>
      <c r="F74" s="3">
        <f t="shared" si="9"/>
        <v>8003</v>
      </c>
      <c r="G74" s="10">
        <f t="shared" si="13"/>
        <v>3.0848282820928619</v>
      </c>
      <c r="H74" s="12">
        <f>($G74/GeneralData_time_track_speed!$F$17)*1000</f>
        <v>3957.7502510600907</v>
      </c>
      <c r="I74" s="12">
        <f t="shared" si="10"/>
        <v>11960.75025106009</v>
      </c>
      <c r="J74" s="12">
        <f>SUM($I$2:$I74)</f>
        <v>600231.63861503301</v>
      </c>
      <c r="K74">
        <f t="shared" si="11"/>
        <v>792740</v>
      </c>
      <c r="L74">
        <f t="shared" si="12"/>
        <v>800743</v>
      </c>
    </row>
    <row r="75" spans="1:12" x14ac:dyDescent="0.25">
      <c r="A75" t="s">
        <v>37</v>
      </c>
      <c r="B75" s="8">
        <v>74</v>
      </c>
      <c r="C75" s="8">
        <v>-1.0301</v>
      </c>
      <c r="D75" s="8">
        <v>96.126400000000004</v>
      </c>
      <c r="E75" s="8">
        <f t="shared" si="8"/>
        <v>7709</v>
      </c>
      <c r="F75" s="3">
        <f t="shared" si="9"/>
        <v>7709</v>
      </c>
      <c r="G75" s="10">
        <f t="shared" si="13"/>
        <v>0.97819246061294718</v>
      </c>
      <c r="H75" s="12">
        <f>($G75/GeneralData_time_track_speed!$F$17)*1000</f>
        <v>1254.994152851014</v>
      </c>
      <c r="I75" s="12">
        <f t="shared" si="10"/>
        <v>8963.9941528510135</v>
      </c>
      <c r="J75" s="12">
        <f>SUM($I$2:$I75)</f>
        <v>609195.63276788406</v>
      </c>
      <c r="K75">
        <f t="shared" si="11"/>
        <v>804462</v>
      </c>
      <c r="L75">
        <f t="shared" si="12"/>
        <v>812171</v>
      </c>
    </row>
    <row r="76" spans="1:12" x14ac:dyDescent="0.25">
      <c r="A76" t="s">
        <v>37</v>
      </c>
      <c r="B76">
        <v>75</v>
      </c>
      <c r="C76">
        <v>-2.1442999999999999</v>
      </c>
      <c r="D76">
        <v>94.410499999999999</v>
      </c>
      <c r="E76" s="3" t="e">
        <f t="shared" si="8"/>
        <v>#N/A</v>
      </c>
      <c r="F76" s="3">
        <f t="shared" si="9"/>
        <v>0</v>
      </c>
      <c r="G76" s="10">
        <f t="shared" si="13"/>
        <v>2.0459116427646666</v>
      </c>
      <c r="H76" s="12">
        <f>($G76/GeneralData_time_track_speed!$F$17)*1000</f>
        <v>2624.8486389995028</v>
      </c>
      <c r="I76" s="12">
        <f t="shared" si="10"/>
        <v>2624.8486389995028</v>
      </c>
      <c r="J76" s="12">
        <f>SUM($I$2:$I76)</f>
        <v>611820.48140688357</v>
      </c>
      <c r="K76" t="e">
        <f t="shared" si="11"/>
        <v>#N/A</v>
      </c>
      <c r="L76" t="e">
        <f t="shared" si="12"/>
        <v>#N/A</v>
      </c>
    </row>
    <row r="77" spans="1:12" x14ac:dyDescent="0.25">
      <c r="A77" t="s">
        <v>37</v>
      </c>
      <c r="B77">
        <v>76</v>
      </c>
      <c r="C77">
        <v>-3.6208</v>
      </c>
      <c r="D77">
        <v>94.259399999999999</v>
      </c>
      <c r="E77" s="3" t="e">
        <f t="shared" si="8"/>
        <v>#N/A</v>
      </c>
      <c r="F77" s="3">
        <f t="shared" si="9"/>
        <v>0</v>
      </c>
      <c r="G77" s="10">
        <f t="shared" si="13"/>
        <v>1.4842113932994856</v>
      </c>
      <c r="H77" s="12">
        <f>($G77/GeneralData_time_track_speed!$F$17)*1000</f>
        <v>1904.2025932386919</v>
      </c>
      <c r="I77" s="12">
        <f t="shared" si="10"/>
        <v>1904.2025932386919</v>
      </c>
      <c r="J77" s="12">
        <f>SUM($I$2:$I77)</f>
        <v>613724.68400012224</v>
      </c>
      <c r="K77" t="e">
        <f t="shared" si="11"/>
        <v>#N/A</v>
      </c>
      <c r="L77" t="e">
        <f t="shared" si="12"/>
        <v>#N/A</v>
      </c>
    </row>
    <row r="78" spans="1:12" x14ac:dyDescent="0.25">
      <c r="A78" t="s">
        <v>37</v>
      </c>
      <c r="B78" s="2">
        <v>77</v>
      </c>
      <c r="C78" s="2">
        <v>-4.7173999999999996</v>
      </c>
      <c r="D78" s="2">
        <v>95.230900000000005</v>
      </c>
      <c r="E78" s="2">
        <f t="shared" si="8"/>
        <v>2203</v>
      </c>
      <c r="F78" s="3">
        <f t="shared" si="9"/>
        <v>2203</v>
      </c>
      <c r="G78" s="10">
        <f t="shared" si="13"/>
        <v>1.4650405489268927</v>
      </c>
      <c r="H78" s="12">
        <f>($G78/GeneralData_time_track_speed!$F$17)*1000</f>
        <v>1879.6069246340239</v>
      </c>
      <c r="I78" s="12">
        <f t="shared" si="10"/>
        <v>4082.6069246340239</v>
      </c>
      <c r="J78" s="12">
        <f>SUM($I$2:$I78)</f>
        <v>617807.29092475632</v>
      </c>
      <c r="K78">
        <f t="shared" si="11"/>
        <v>820811</v>
      </c>
      <c r="L78">
        <f t="shared" si="12"/>
        <v>823014</v>
      </c>
    </row>
    <row r="79" spans="1:12" x14ac:dyDescent="0.25">
      <c r="A79" t="s">
        <v>37</v>
      </c>
      <c r="B79">
        <v>78</v>
      </c>
      <c r="C79">
        <v>-5.2510000000000003</v>
      </c>
      <c r="D79">
        <v>94.184899999999999</v>
      </c>
      <c r="E79" s="3" t="e">
        <f t="shared" si="8"/>
        <v>#N/A</v>
      </c>
      <c r="F79" s="3">
        <f t="shared" si="9"/>
        <v>0</v>
      </c>
      <c r="G79" s="10">
        <f t="shared" si="13"/>
        <v>1.1742422918631463</v>
      </c>
      <c r="H79" s="12">
        <f>($G79/GeneralData_time_track_speed!$F$17)*1000</f>
        <v>1506.5207202631727</v>
      </c>
      <c r="I79" s="12">
        <f t="shared" si="10"/>
        <v>1506.5207202631727</v>
      </c>
      <c r="J79" s="12">
        <f>SUM($I$2:$I79)</f>
        <v>619313.81164501945</v>
      </c>
      <c r="K79" t="e">
        <f t="shared" si="11"/>
        <v>#N/A</v>
      </c>
      <c r="L79" t="e">
        <f t="shared" si="12"/>
        <v>#N/A</v>
      </c>
    </row>
    <row r="80" spans="1:12" x14ac:dyDescent="0.25">
      <c r="A80" t="s">
        <v>37</v>
      </c>
      <c r="B80">
        <v>79</v>
      </c>
      <c r="C80">
        <v>-6.859</v>
      </c>
      <c r="D80">
        <v>93.179400000000001</v>
      </c>
      <c r="E80" s="3" t="e">
        <f t="shared" si="8"/>
        <v>#N/A</v>
      </c>
      <c r="F80" s="3">
        <f t="shared" si="9"/>
        <v>0</v>
      </c>
      <c r="G80" s="10">
        <f t="shared" si="13"/>
        <v>1.8964952544100908</v>
      </c>
      <c r="H80" s="12">
        <f>($G80/GeneralData_time_track_speed!$F$17)*1000</f>
        <v>2433.1515024180071</v>
      </c>
      <c r="I80" s="12">
        <f t="shared" si="10"/>
        <v>2433.1515024180071</v>
      </c>
      <c r="J80" s="12">
        <f>SUM($I$2:$I80)</f>
        <v>621746.96314743743</v>
      </c>
      <c r="K80" t="e">
        <f t="shared" si="11"/>
        <v>#N/A</v>
      </c>
      <c r="L80" t="e">
        <f t="shared" si="12"/>
        <v>#N/A</v>
      </c>
    </row>
    <row r="81" spans="1:12" x14ac:dyDescent="0.25">
      <c r="A81" t="s">
        <v>37</v>
      </c>
      <c r="B81" s="8">
        <v>80</v>
      </c>
      <c r="C81" s="8">
        <v>-7.6386000000000003</v>
      </c>
      <c r="D81" s="8">
        <v>93.179400000000001</v>
      </c>
      <c r="E81" s="8">
        <f t="shared" si="8"/>
        <v>9890</v>
      </c>
      <c r="F81" s="3">
        <f t="shared" si="9"/>
        <v>9890</v>
      </c>
      <c r="G81" s="10">
        <f t="shared" si="13"/>
        <v>0.77960000000000029</v>
      </c>
      <c r="H81" s="12">
        <f>($G81/GeneralData_time_track_speed!$F$17)*1000</f>
        <v>1000.205461560783</v>
      </c>
      <c r="I81" s="12">
        <f t="shared" si="10"/>
        <v>10890.205461560783</v>
      </c>
      <c r="J81" s="12">
        <f>SUM($I$2:$I81)</f>
        <v>632637.16860899818</v>
      </c>
      <c r="K81">
        <f t="shared" si="11"/>
        <v>827793</v>
      </c>
      <c r="L81">
        <f t="shared" si="12"/>
        <v>837683</v>
      </c>
    </row>
    <row r="82" spans="1:12" x14ac:dyDescent="0.25">
      <c r="A82" t="s">
        <v>37</v>
      </c>
      <c r="B82">
        <v>81</v>
      </c>
      <c r="C82">
        <v>-7.9634</v>
      </c>
      <c r="D82">
        <v>91.837100000000007</v>
      </c>
      <c r="E82" s="3" t="e">
        <f t="shared" si="8"/>
        <v>#N/A</v>
      </c>
      <c r="F82" s="3">
        <f t="shared" si="9"/>
        <v>0</v>
      </c>
      <c r="G82" s="10">
        <f t="shared" si="13"/>
        <v>1.3810374107894345</v>
      </c>
      <c r="H82" s="12">
        <f>($G82/GeneralData_time_track_speed!$F$17)*1000</f>
        <v>1771.8331976543798</v>
      </c>
      <c r="I82" s="12">
        <f t="shared" si="10"/>
        <v>1771.8331976543798</v>
      </c>
      <c r="J82" s="12">
        <f>SUM($I$2:$I82)</f>
        <v>634409.00180665252</v>
      </c>
      <c r="K82" t="e">
        <f t="shared" si="11"/>
        <v>#N/A</v>
      </c>
      <c r="L82" t="e">
        <f t="shared" si="12"/>
        <v>#N/A</v>
      </c>
    </row>
    <row r="83" spans="1:12" x14ac:dyDescent="0.25">
      <c r="A83" t="s">
        <v>37</v>
      </c>
      <c r="B83">
        <v>82</v>
      </c>
      <c r="C83">
        <v>-8.2288999999999994</v>
      </c>
      <c r="D83">
        <v>90.935100000000006</v>
      </c>
      <c r="E83" s="3" t="e">
        <f t="shared" si="8"/>
        <v>#N/A</v>
      </c>
      <c r="F83" s="3">
        <f t="shared" si="9"/>
        <v>0</v>
      </c>
      <c r="G83" s="10">
        <f t="shared" si="13"/>
        <v>0.94026286218269917</v>
      </c>
      <c r="H83" s="12">
        <f>($G83/GeneralData_time_track_speed!$F$17)*1000</f>
        <v>1206.3315162364149</v>
      </c>
      <c r="I83" s="12">
        <f t="shared" si="10"/>
        <v>1206.3315162364149</v>
      </c>
      <c r="J83" s="12">
        <f>SUM($I$2:$I83)</f>
        <v>635615.33332288894</v>
      </c>
      <c r="K83" t="e">
        <f t="shared" si="11"/>
        <v>#N/A</v>
      </c>
      <c r="L83" t="e">
        <f t="shared" si="12"/>
        <v>#N/A</v>
      </c>
    </row>
    <row r="84" spans="1:12" x14ac:dyDescent="0.25">
      <c r="A84" t="s">
        <v>37</v>
      </c>
      <c r="B84">
        <v>83</v>
      </c>
      <c r="C84">
        <v>-9.2655999999999992</v>
      </c>
      <c r="D84">
        <v>90.286799999999999</v>
      </c>
      <c r="E84" s="3" t="e">
        <f t="shared" si="8"/>
        <v>#N/A</v>
      </c>
      <c r="F84" s="3">
        <f t="shared" si="9"/>
        <v>0</v>
      </c>
      <c r="G84" s="10">
        <f t="shared" si="13"/>
        <v>1.2227181932072522</v>
      </c>
      <c r="H84" s="12">
        <f>($G84/GeneralData_time_track_speed!$F$17)*1000</f>
        <v>1568.7139748532911</v>
      </c>
      <c r="I84" s="12">
        <f t="shared" si="10"/>
        <v>1568.7139748532911</v>
      </c>
      <c r="J84" s="12">
        <f>SUM($I$2:$I84)</f>
        <v>637184.04729774222</v>
      </c>
      <c r="K84" t="e">
        <f t="shared" si="11"/>
        <v>#N/A</v>
      </c>
      <c r="L84" t="e">
        <f t="shared" si="12"/>
        <v>#N/A</v>
      </c>
    </row>
    <row r="85" spans="1:12" x14ac:dyDescent="0.25">
      <c r="A85" t="s">
        <v>37</v>
      </c>
      <c r="B85" s="8">
        <v>84</v>
      </c>
      <c r="C85" s="8">
        <v>-10.298299999999999</v>
      </c>
      <c r="D85" s="8">
        <v>90.348799999999997</v>
      </c>
      <c r="E85" s="8">
        <f t="shared" si="8"/>
        <v>1965</v>
      </c>
      <c r="F85" s="3">
        <f t="shared" si="9"/>
        <v>1965</v>
      </c>
      <c r="G85" s="10">
        <f t="shared" si="13"/>
        <v>1.0345594666330207</v>
      </c>
      <c r="H85" s="12">
        <f>($G85/GeneralData_time_track_speed!$F$17)*1000</f>
        <v>1327.3114787528957</v>
      </c>
      <c r="I85" s="12">
        <f t="shared" si="10"/>
        <v>3292.3114787528957</v>
      </c>
      <c r="J85" s="12">
        <f>SUM($I$2:$I85)</f>
        <v>640476.35877649509</v>
      </c>
      <c r="K85">
        <f t="shared" si="11"/>
        <v>843156</v>
      </c>
      <c r="L85">
        <f t="shared" si="12"/>
        <v>845121</v>
      </c>
    </row>
    <row r="86" spans="1:12" x14ac:dyDescent="0.25">
      <c r="A86" t="s">
        <v>37</v>
      </c>
      <c r="B86">
        <v>85</v>
      </c>
      <c r="C86">
        <v>-9.7045999999999992</v>
      </c>
      <c r="D86">
        <v>88.826599999999999</v>
      </c>
      <c r="E86" s="3" t="e">
        <f t="shared" si="8"/>
        <v>#N/A</v>
      </c>
      <c r="F86" s="3">
        <f t="shared" si="9"/>
        <v>0</v>
      </c>
      <c r="G86" s="10">
        <f t="shared" si="13"/>
        <v>1.6338826549051781</v>
      </c>
      <c r="H86" s="12">
        <f>($G86/GeneralData_time_track_speed!$F$17)*1000</f>
        <v>2096.2267252252313</v>
      </c>
      <c r="I86" s="12">
        <f t="shared" si="10"/>
        <v>2096.2267252252313</v>
      </c>
      <c r="J86" s="12">
        <f>SUM($I$2:$I86)</f>
        <v>642572.58550172031</v>
      </c>
      <c r="K86" t="e">
        <f t="shared" si="11"/>
        <v>#N/A</v>
      </c>
      <c r="L86" t="e">
        <f t="shared" si="12"/>
        <v>#N/A</v>
      </c>
    </row>
    <row r="87" spans="1:12" x14ac:dyDescent="0.25">
      <c r="A87" t="s">
        <v>37</v>
      </c>
      <c r="B87">
        <v>86</v>
      </c>
      <c r="C87">
        <v>-10.055099999999999</v>
      </c>
      <c r="D87">
        <v>87.683300000000003</v>
      </c>
      <c r="E87" s="3" t="e">
        <f t="shared" si="8"/>
        <v>#N/A</v>
      </c>
      <c r="F87" s="3">
        <f t="shared" si="9"/>
        <v>0</v>
      </c>
      <c r="G87" s="10">
        <f t="shared" si="13"/>
        <v>1.1958198610158606</v>
      </c>
      <c r="H87" s="12">
        <f>($G87/GeneralData_time_track_speed!$F$17)*1000</f>
        <v>1534.204150886249</v>
      </c>
      <c r="I87" s="12">
        <f t="shared" si="10"/>
        <v>1534.204150886249</v>
      </c>
      <c r="J87" s="12">
        <f>SUM($I$2:$I87)</f>
        <v>644106.78965260659</v>
      </c>
      <c r="K87" t="e">
        <f t="shared" si="11"/>
        <v>#N/A</v>
      </c>
      <c r="L87" t="e">
        <f t="shared" si="12"/>
        <v>#N/A</v>
      </c>
    </row>
    <row r="88" spans="1:12" x14ac:dyDescent="0.25">
      <c r="A88" t="s">
        <v>37</v>
      </c>
      <c r="B88" s="2">
        <v>87</v>
      </c>
      <c r="C88" s="2">
        <v>-10.5776</v>
      </c>
      <c r="D88" s="2">
        <v>86.595200000000006</v>
      </c>
      <c r="E88" s="2">
        <f t="shared" si="8"/>
        <v>1128</v>
      </c>
      <c r="F88" s="3">
        <f t="shared" si="9"/>
        <v>1128</v>
      </c>
      <c r="G88" s="10">
        <f t="shared" si="13"/>
        <v>1.2070492367753665</v>
      </c>
      <c r="H88" s="12">
        <f>($G88/GeneralData_time_track_speed!$F$17)*1000</f>
        <v>1548.6111326263415</v>
      </c>
      <c r="I88" s="12">
        <f t="shared" si="10"/>
        <v>2676.6111326263417</v>
      </c>
      <c r="J88" s="12">
        <f>SUM($I$2:$I88)</f>
        <v>646783.40078523289</v>
      </c>
      <c r="K88">
        <f t="shared" si="11"/>
        <v>850383</v>
      </c>
      <c r="L88">
        <f t="shared" si="12"/>
        <v>851511</v>
      </c>
    </row>
    <row r="89" spans="1:12" x14ac:dyDescent="0.25">
      <c r="A89" t="s">
        <v>37</v>
      </c>
      <c r="B89" s="2">
        <v>88</v>
      </c>
      <c r="C89" s="2">
        <v>-9.6363000000000003</v>
      </c>
      <c r="D89" s="2">
        <v>86.271000000000001</v>
      </c>
      <c r="E89" s="2">
        <f t="shared" si="8"/>
        <v>1056</v>
      </c>
      <c r="F89" s="3">
        <f t="shared" si="9"/>
        <v>1056</v>
      </c>
      <c r="G89" s="10">
        <f t="shared" si="13"/>
        <v>0.99556583408632648</v>
      </c>
      <c r="H89" s="12">
        <f>($G89/GeneralData_time_track_speed!$F$17)*1000</f>
        <v>1277.2837154905844</v>
      </c>
      <c r="I89" s="12">
        <f t="shared" si="10"/>
        <v>2333.2837154905847</v>
      </c>
      <c r="J89" s="12">
        <f>SUM($I$2:$I89)</f>
        <v>649116.6845007235</v>
      </c>
      <c r="K89">
        <f t="shared" si="11"/>
        <v>853585</v>
      </c>
      <c r="L89">
        <f t="shared" si="12"/>
        <v>854641</v>
      </c>
    </row>
    <row r="90" spans="1:12" x14ac:dyDescent="0.25">
      <c r="A90" t="s">
        <v>37</v>
      </c>
      <c r="B90">
        <v>89</v>
      </c>
      <c r="C90">
        <v>-9.4280000000000008</v>
      </c>
      <c r="D90">
        <v>84.955399999999997</v>
      </c>
      <c r="E90" s="3" t="e">
        <f t="shared" si="8"/>
        <v>#N/A</v>
      </c>
      <c r="F90" s="3">
        <f t="shared" si="9"/>
        <v>0</v>
      </c>
      <c r="G90" s="10">
        <f t="shared" si="13"/>
        <v>1.3319880817785152</v>
      </c>
      <c r="H90" s="12">
        <f>($G90/GeneralData_time_track_speed!$F$17)*1000</f>
        <v>1708.9042510630338</v>
      </c>
      <c r="I90" s="12">
        <f t="shared" si="10"/>
        <v>1708.9042510630338</v>
      </c>
      <c r="J90" s="12">
        <f>SUM($I$2:$I90)</f>
        <v>650825.5887517865</v>
      </c>
      <c r="K90" t="e">
        <f t="shared" si="11"/>
        <v>#N/A</v>
      </c>
      <c r="L90" t="e">
        <f t="shared" si="12"/>
        <v>#N/A</v>
      </c>
    </row>
    <row r="91" spans="1:12" x14ac:dyDescent="0.25">
      <c r="A91" t="s">
        <v>37</v>
      </c>
      <c r="B91">
        <v>90</v>
      </c>
      <c r="C91">
        <v>-8.9343000000000004</v>
      </c>
      <c r="D91">
        <v>81.174300000000002</v>
      </c>
      <c r="E91" s="3" t="e">
        <f t="shared" si="8"/>
        <v>#N/A</v>
      </c>
      <c r="F91" s="3">
        <f t="shared" si="9"/>
        <v>0</v>
      </c>
      <c r="G91" s="10">
        <f t="shared" si="13"/>
        <v>3.8131951038466365</v>
      </c>
      <c r="H91" s="12">
        <f>($G91/GeneralData_time_track_speed!$F$17)*1000</f>
        <v>4892.2249472347894</v>
      </c>
      <c r="I91" s="12">
        <f t="shared" si="10"/>
        <v>4892.2249472347894</v>
      </c>
      <c r="J91" s="12">
        <f>SUM($I$2:$I91)</f>
        <v>655717.81369902124</v>
      </c>
      <c r="K91" t="e">
        <f t="shared" si="11"/>
        <v>#N/A</v>
      </c>
      <c r="L91" t="e">
        <f t="shared" si="12"/>
        <v>#N/A</v>
      </c>
    </row>
    <row r="92" spans="1:12" x14ac:dyDescent="0.25">
      <c r="A92" t="s">
        <v>37</v>
      </c>
      <c r="B92">
        <v>91</v>
      </c>
      <c r="C92">
        <v>-9.4787999999999997</v>
      </c>
      <c r="D92">
        <v>77.388400000000004</v>
      </c>
      <c r="E92" s="3" t="e">
        <f t="shared" si="8"/>
        <v>#N/A</v>
      </c>
      <c r="F92" s="3">
        <f t="shared" si="9"/>
        <v>0</v>
      </c>
      <c r="G92" s="10">
        <f t="shared" si="13"/>
        <v>3.8248554299476454</v>
      </c>
      <c r="H92" s="12">
        <f>($G92/GeneralData_time_track_speed!$F$17)*1000</f>
        <v>4907.1848264674836</v>
      </c>
      <c r="I92" s="12">
        <f t="shared" si="10"/>
        <v>4907.1848264674836</v>
      </c>
      <c r="J92" s="12">
        <f>SUM($I$2:$I92)</f>
        <v>660624.99852548877</v>
      </c>
      <c r="K92" t="e">
        <f t="shared" si="11"/>
        <v>#N/A</v>
      </c>
      <c r="L92" t="e">
        <f t="shared" si="12"/>
        <v>#N/A</v>
      </c>
    </row>
    <row r="93" spans="1:12" x14ac:dyDescent="0.25">
      <c r="A93" t="s">
        <v>37</v>
      </c>
      <c r="B93">
        <v>92</v>
      </c>
      <c r="C93">
        <v>-11.0101</v>
      </c>
      <c r="D93">
        <v>75.561300000000003</v>
      </c>
      <c r="E93" s="3" t="e">
        <f t="shared" si="8"/>
        <v>#N/A</v>
      </c>
      <c r="F93" s="3">
        <f t="shared" si="9"/>
        <v>0</v>
      </c>
      <c r="G93" s="10">
        <f t="shared" si="13"/>
        <v>2.3839408759447043</v>
      </c>
      <c r="H93" s="12">
        <f>($G93/GeneralData_time_track_speed!$F$17)*1000</f>
        <v>3058.5308929680468</v>
      </c>
      <c r="I93" s="12">
        <f t="shared" si="10"/>
        <v>3058.5308929680468</v>
      </c>
      <c r="J93" s="12">
        <f>SUM($I$2:$I93)</f>
        <v>663683.52941845683</v>
      </c>
      <c r="K93" t="e">
        <f t="shared" si="11"/>
        <v>#N/A</v>
      </c>
      <c r="L93" t="e">
        <f t="shared" si="12"/>
        <v>#N/A</v>
      </c>
    </row>
    <row r="94" spans="1:12" x14ac:dyDescent="0.25">
      <c r="A94" t="s">
        <v>37</v>
      </c>
      <c r="B94" s="2">
        <v>93</v>
      </c>
      <c r="C94" s="2">
        <v>-12.170500000000001</v>
      </c>
      <c r="D94" s="2">
        <v>74.496899999999997</v>
      </c>
      <c r="E94" s="2">
        <f t="shared" si="8"/>
        <v>5378</v>
      </c>
      <c r="F94" s="3">
        <f t="shared" si="9"/>
        <v>5378</v>
      </c>
      <c r="G94" s="10">
        <f t="shared" si="13"/>
        <v>1.5746350434307042</v>
      </c>
      <c r="H94" s="12">
        <f>($G94/GeneralData_time_track_speed!$F$17)*1000</f>
        <v>2020.213661370434</v>
      </c>
      <c r="I94" s="12">
        <f t="shared" si="10"/>
        <v>7398.2136613704342</v>
      </c>
      <c r="J94" s="12">
        <f>SUM($I$2:$I94)</f>
        <v>671081.74307982728</v>
      </c>
      <c r="K94">
        <f t="shared" si="11"/>
        <v>867576</v>
      </c>
      <c r="L94">
        <f t="shared" si="12"/>
        <v>872954</v>
      </c>
    </row>
    <row r="95" spans="1:12" x14ac:dyDescent="0.25">
      <c r="A95" t="s">
        <v>37</v>
      </c>
      <c r="B95" s="2">
        <v>94</v>
      </c>
      <c r="C95" s="2">
        <v>-12.7094</v>
      </c>
      <c r="D95" s="2">
        <v>72.912199999999999</v>
      </c>
      <c r="E95" s="2">
        <f t="shared" si="8"/>
        <v>14015</v>
      </c>
      <c r="F95" s="3">
        <f t="shared" si="9"/>
        <v>14015</v>
      </c>
      <c r="G95" s="10">
        <f t="shared" si="13"/>
        <v>1.6738241544439467</v>
      </c>
      <c r="H95" s="12">
        <f>($G95/GeneralData_time_track_speed!$F$17)*1000</f>
        <v>2147.4705758942973</v>
      </c>
      <c r="I95" s="12">
        <f t="shared" si="10"/>
        <v>16162.470575894298</v>
      </c>
      <c r="J95" s="12">
        <f>SUM($I$2:$I95)</f>
        <v>687244.21365572163</v>
      </c>
      <c r="K95">
        <f t="shared" si="11"/>
        <v>876105</v>
      </c>
      <c r="L95">
        <f t="shared" si="12"/>
        <v>890120</v>
      </c>
    </row>
    <row r="96" spans="1:12" x14ac:dyDescent="0.25">
      <c r="A96" t="s">
        <v>37</v>
      </c>
      <c r="B96" s="2">
        <v>95</v>
      </c>
      <c r="C96" s="2">
        <v>-12.816000000000001</v>
      </c>
      <c r="D96" s="2">
        <v>74.284400000000005</v>
      </c>
      <c r="E96" s="2">
        <f t="shared" si="8"/>
        <v>70577</v>
      </c>
      <c r="F96" s="3">
        <f t="shared" si="9"/>
        <v>70577</v>
      </c>
      <c r="G96" s="10">
        <f t="shared" si="13"/>
        <v>1.376334407039226</v>
      </c>
      <c r="H96" s="12">
        <f>($G96/GeneralData_time_track_speed!$F$17)*1000</f>
        <v>1765.7993725688239</v>
      </c>
      <c r="I96" s="12">
        <f t="shared" si="10"/>
        <v>72342.799372568828</v>
      </c>
      <c r="J96" s="12">
        <f>SUM($I$2:$I96)</f>
        <v>759587.01302829047</v>
      </c>
      <c r="K96">
        <f t="shared" si="11"/>
        <v>893393</v>
      </c>
      <c r="L96">
        <f t="shared" si="12"/>
        <v>963970</v>
      </c>
    </row>
    <row r="97" spans="1:12" x14ac:dyDescent="0.25">
      <c r="A97" t="s">
        <v>37</v>
      </c>
      <c r="B97">
        <v>96</v>
      </c>
      <c r="C97">
        <v>-12.8924</v>
      </c>
      <c r="D97">
        <v>72.580500000000001</v>
      </c>
      <c r="E97" s="3" t="e">
        <f t="shared" si="8"/>
        <v>#N/A</v>
      </c>
      <c r="F97" s="3">
        <f t="shared" si="9"/>
        <v>0</v>
      </c>
      <c r="G97" s="10">
        <f t="shared" si="13"/>
        <v>1.7056119634899418</v>
      </c>
      <c r="H97" s="12">
        <f>($G97/GeneralData_time_track_speed!$F$17)*1000</f>
        <v>2188.2534648358774</v>
      </c>
      <c r="I97" s="12">
        <f t="shared" si="10"/>
        <v>2188.2534648358774</v>
      </c>
      <c r="J97" s="12">
        <f>SUM($I$2:$I97)</f>
        <v>761775.2664931264</v>
      </c>
      <c r="K97" t="e">
        <f t="shared" si="11"/>
        <v>#N/A</v>
      </c>
      <c r="L97" t="e">
        <f t="shared" si="12"/>
        <v>#N/A</v>
      </c>
    </row>
    <row r="98" spans="1:12" x14ac:dyDescent="0.25">
      <c r="A98" t="s">
        <v>37</v>
      </c>
      <c r="B98">
        <v>97</v>
      </c>
      <c r="C98">
        <v>-13.5436</v>
      </c>
      <c r="D98">
        <v>72.144099999999995</v>
      </c>
      <c r="E98" s="3" t="e">
        <f t="shared" ref="E98:E129" si="14">INDEX($O$2:$Q$47,MATCH($C98,$O$2:$O$47,0),3)</f>
        <v>#N/A</v>
      </c>
      <c r="F98" s="3">
        <f t="shared" si="9"/>
        <v>0</v>
      </c>
      <c r="G98" s="10">
        <f t="shared" si="13"/>
        <v>0.78390458603072632</v>
      </c>
      <c r="H98" s="12">
        <f>($G98/GeneralData_time_track_speed!$F$17)*1000</f>
        <v>1005.7281276173383</v>
      </c>
      <c r="I98" s="12">
        <f t="shared" si="10"/>
        <v>1005.7281276173383</v>
      </c>
      <c r="J98" s="12">
        <f>SUM($I$2:$I98)</f>
        <v>762780.99462074379</v>
      </c>
      <c r="K98" t="e">
        <f t="shared" si="11"/>
        <v>#N/A</v>
      </c>
      <c r="L98" t="e">
        <f t="shared" si="12"/>
        <v>#N/A</v>
      </c>
    </row>
    <row r="99" spans="1:12" x14ac:dyDescent="0.25">
      <c r="A99" t="s">
        <v>37</v>
      </c>
      <c r="B99" s="2">
        <v>98</v>
      </c>
      <c r="C99" s="2">
        <v>-14.4277</v>
      </c>
      <c r="D99" s="2">
        <v>72.092100000000002</v>
      </c>
      <c r="E99" s="2">
        <f t="shared" si="14"/>
        <v>2615</v>
      </c>
      <c r="F99" s="3">
        <f t="shared" si="9"/>
        <v>2615</v>
      </c>
      <c r="G99" s="10">
        <f t="shared" si="13"/>
        <v>0.88562791848495803</v>
      </c>
      <c r="H99" s="12">
        <f>($G99/GeneralData_time_track_speed!$F$17)*1000</f>
        <v>1136.2363788857908</v>
      </c>
      <c r="I99" s="12">
        <f t="shared" si="10"/>
        <v>3751.2363788857911</v>
      </c>
      <c r="J99" s="12">
        <f>SUM($I$2:$I99)</f>
        <v>766532.2309996296</v>
      </c>
      <c r="K99">
        <f t="shared" si="11"/>
        <v>970221</v>
      </c>
      <c r="L99">
        <f t="shared" si="12"/>
        <v>972836</v>
      </c>
    </row>
    <row r="100" spans="1:12" x14ac:dyDescent="0.25">
      <c r="A100" t="s">
        <v>37</v>
      </c>
      <c r="B100">
        <v>99</v>
      </c>
      <c r="C100">
        <v>-13.191599999999999</v>
      </c>
      <c r="D100">
        <v>72.0107</v>
      </c>
      <c r="E100" s="3" t="e">
        <f t="shared" si="14"/>
        <v>#N/A</v>
      </c>
      <c r="F100" s="3">
        <f t="shared" si="9"/>
        <v>0</v>
      </c>
      <c r="G100" s="10">
        <f t="shared" si="13"/>
        <v>1.2387772882968113</v>
      </c>
      <c r="H100" s="12">
        <f>($G100/GeneralData_time_track_speed!$F$17)*1000</f>
        <v>1589.3173542995469</v>
      </c>
      <c r="I100" s="12">
        <f t="shared" si="10"/>
        <v>1589.3173542995469</v>
      </c>
      <c r="J100" s="12">
        <f>SUM($I$2:$I100)</f>
        <v>768121.54835392919</v>
      </c>
      <c r="K100" t="e">
        <f t="shared" si="11"/>
        <v>#N/A</v>
      </c>
      <c r="L100" t="e">
        <f t="shared" si="12"/>
        <v>#N/A</v>
      </c>
    </row>
    <row r="101" spans="1:12" x14ac:dyDescent="0.25">
      <c r="A101" t="s">
        <v>37</v>
      </c>
      <c r="B101">
        <v>100</v>
      </c>
      <c r="C101">
        <v>-12.9132</v>
      </c>
      <c r="D101">
        <v>73.865899999999996</v>
      </c>
      <c r="E101" s="3" t="e">
        <f t="shared" si="14"/>
        <v>#N/A</v>
      </c>
      <c r="F101" s="3">
        <f t="shared" si="9"/>
        <v>0</v>
      </c>
      <c r="G101" s="10">
        <f t="shared" si="13"/>
        <v>1.8759727076905959</v>
      </c>
      <c r="H101" s="12">
        <f>($G101/GeneralData_time_track_speed!$F$17)*1000</f>
        <v>2406.8216366997221</v>
      </c>
      <c r="I101" s="12">
        <f t="shared" si="10"/>
        <v>2406.8216366997221</v>
      </c>
      <c r="J101" s="12">
        <f>SUM($I$2:$I101)</f>
        <v>770528.36999062891</v>
      </c>
      <c r="K101" t="e">
        <f t="shared" si="11"/>
        <v>#N/A</v>
      </c>
      <c r="L101" t="e">
        <f t="shared" si="12"/>
        <v>#N/A</v>
      </c>
    </row>
    <row r="102" spans="1:12" x14ac:dyDescent="0.25">
      <c r="A102" t="s">
        <v>37</v>
      </c>
      <c r="B102">
        <v>101</v>
      </c>
      <c r="C102">
        <v>-13.004300000000001</v>
      </c>
      <c r="D102">
        <v>75.52</v>
      </c>
      <c r="E102" s="3" t="e">
        <f t="shared" si="14"/>
        <v>#N/A</v>
      </c>
      <c r="F102" s="3">
        <f t="shared" si="9"/>
        <v>0</v>
      </c>
      <c r="G102" s="10">
        <f t="shared" si="13"/>
        <v>1.6566067789309566</v>
      </c>
      <c r="H102" s="12">
        <f>($G102/GeneralData_time_track_speed!$F$17)*1000</f>
        <v>2125.3811543680845</v>
      </c>
      <c r="I102" s="12">
        <f t="shared" si="10"/>
        <v>2125.3811543680845</v>
      </c>
      <c r="J102" s="12">
        <f>SUM($I$2:$I102)</f>
        <v>772653.75114499696</v>
      </c>
      <c r="K102" t="e">
        <f t="shared" si="11"/>
        <v>#N/A</v>
      </c>
      <c r="L102" t="e">
        <f t="shared" si="12"/>
        <v>#N/A</v>
      </c>
    </row>
    <row r="103" spans="1:12" x14ac:dyDescent="0.25">
      <c r="A103" t="s">
        <v>37</v>
      </c>
      <c r="B103">
        <v>102</v>
      </c>
      <c r="C103">
        <v>-13.420299999999999</v>
      </c>
      <c r="D103">
        <v>76.2102</v>
      </c>
      <c r="E103" s="3" t="e">
        <f t="shared" si="14"/>
        <v>#N/A</v>
      </c>
      <c r="F103" s="3">
        <f t="shared" si="9"/>
        <v>0</v>
      </c>
      <c r="G103" s="10">
        <f t="shared" si="13"/>
        <v>0.80587346401280946</v>
      </c>
      <c r="H103" s="12">
        <f>($G103/GeneralData_time_track_speed!$F$17)*1000</f>
        <v>1033.9135967579768</v>
      </c>
      <c r="I103" s="12">
        <f t="shared" si="10"/>
        <v>1033.9135967579768</v>
      </c>
      <c r="J103" s="12">
        <f>SUM($I$2:$I103)</f>
        <v>773687.66474175488</v>
      </c>
      <c r="K103" t="e">
        <f t="shared" si="11"/>
        <v>#N/A</v>
      </c>
      <c r="L103" t="e">
        <f t="shared" si="12"/>
        <v>#N/A</v>
      </c>
    </row>
    <row r="104" spans="1:12" x14ac:dyDescent="0.25">
      <c r="A104" t="s">
        <v>37</v>
      </c>
      <c r="B104">
        <v>103</v>
      </c>
      <c r="C104">
        <v>-14.307700000000001</v>
      </c>
      <c r="D104">
        <v>76.440600000000003</v>
      </c>
      <c r="E104" s="3" t="e">
        <f t="shared" si="14"/>
        <v>#N/A</v>
      </c>
      <c r="F104" s="3">
        <f t="shared" si="9"/>
        <v>0</v>
      </c>
      <c r="G104" s="10">
        <f t="shared" si="13"/>
        <v>0.91682218559544226</v>
      </c>
      <c r="H104" s="12">
        <f>($G104/GeneralData_time_track_speed!$F$17)*1000</f>
        <v>1176.2577697699523</v>
      </c>
      <c r="I104" s="12">
        <f t="shared" si="10"/>
        <v>1176.2577697699523</v>
      </c>
      <c r="J104" s="12">
        <f>SUM($I$2:$I104)</f>
        <v>774863.92251152487</v>
      </c>
      <c r="K104" t="e">
        <f t="shared" si="11"/>
        <v>#N/A</v>
      </c>
      <c r="L104" t="e">
        <f t="shared" si="12"/>
        <v>#N/A</v>
      </c>
    </row>
    <row r="105" spans="1:12" x14ac:dyDescent="0.25">
      <c r="A105" t="s">
        <v>37</v>
      </c>
      <c r="B105" s="2">
        <v>104</v>
      </c>
      <c r="C105" s="2">
        <v>-15.384399999999999</v>
      </c>
      <c r="D105" s="2">
        <v>76.478700000000003</v>
      </c>
      <c r="E105" s="2">
        <f t="shared" si="14"/>
        <v>6545</v>
      </c>
      <c r="F105" s="3">
        <f t="shared" si="9"/>
        <v>6545</v>
      </c>
      <c r="G105" s="10">
        <f t="shared" si="13"/>
        <v>1.0773738905319721</v>
      </c>
      <c r="H105" s="12">
        <f>($G105/GeneralData_time_track_speed!$F$17)*1000</f>
        <v>1382.2412127412354</v>
      </c>
      <c r="I105" s="12">
        <f t="shared" si="10"/>
        <v>7927.2412127412354</v>
      </c>
      <c r="J105" s="12">
        <f>SUM($I$2:$I105)</f>
        <v>782791.16372426611</v>
      </c>
      <c r="K105">
        <f t="shared" si="11"/>
        <v>983167</v>
      </c>
      <c r="L105">
        <f t="shared" si="12"/>
        <v>989712</v>
      </c>
    </row>
    <row r="106" spans="1:12" x14ac:dyDescent="0.25">
      <c r="A106" t="s">
        <v>37</v>
      </c>
      <c r="B106" s="2">
        <v>105</v>
      </c>
      <c r="C106" s="2">
        <v>-16.406500000000001</v>
      </c>
      <c r="D106" s="2">
        <v>76.399500000000003</v>
      </c>
      <c r="E106" s="2">
        <f t="shared" si="14"/>
        <v>39087</v>
      </c>
      <c r="F106" s="3">
        <f t="shared" si="9"/>
        <v>39087</v>
      </c>
      <c r="G106" s="10">
        <f t="shared" si="13"/>
        <v>1.0251639137230706</v>
      </c>
      <c r="H106" s="12">
        <f>($G106/GeneralData_time_track_speed!$F$17)*1000</f>
        <v>1315.2572415352001</v>
      </c>
      <c r="I106" s="12">
        <f t="shared" si="10"/>
        <v>40402.257241535197</v>
      </c>
      <c r="J106" s="12">
        <f>SUM($I$2:$I106)</f>
        <v>823193.42096580134</v>
      </c>
      <c r="K106">
        <f t="shared" si="11"/>
        <v>992276</v>
      </c>
      <c r="L106">
        <f t="shared" si="12"/>
        <v>1031363</v>
      </c>
    </row>
    <row r="107" spans="1:12" x14ac:dyDescent="0.25">
      <c r="A107" t="s">
        <v>37</v>
      </c>
      <c r="B107" s="2">
        <v>106</v>
      </c>
      <c r="C107" s="2">
        <v>-17.349599999999999</v>
      </c>
      <c r="D107" s="2">
        <v>76.308099999999996</v>
      </c>
      <c r="E107" s="2">
        <f t="shared" si="14"/>
        <v>5118</v>
      </c>
      <c r="F107" s="3">
        <f t="shared" si="9"/>
        <v>5118</v>
      </c>
      <c r="G107" s="10">
        <f t="shared" si="13"/>
        <v>0.94751863833910765</v>
      </c>
      <c r="H107" s="12">
        <f>($G107/GeneralData_time_track_speed!$F$17)*1000</f>
        <v>1215.640478447167</v>
      </c>
      <c r="I107" s="12">
        <f t="shared" si="10"/>
        <v>6333.640478447167</v>
      </c>
      <c r="J107" s="12">
        <f>SUM($I$2:$I107)</f>
        <v>829527.06144424854</v>
      </c>
      <c r="K107">
        <f t="shared" si="11"/>
        <v>1033649</v>
      </c>
      <c r="L107">
        <f t="shared" si="12"/>
        <v>1038767</v>
      </c>
    </row>
    <row r="108" spans="1:12" x14ac:dyDescent="0.25">
      <c r="A108" t="s">
        <v>37</v>
      </c>
      <c r="B108">
        <v>107</v>
      </c>
      <c r="C108">
        <v>-18.127099999999999</v>
      </c>
      <c r="D108">
        <v>75.625</v>
      </c>
      <c r="E108" s="3" t="e">
        <f t="shared" si="14"/>
        <v>#N/A</v>
      </c>
      <c r="F108" s="3">
        <f t="shared" si="9"/>
        <v>0</v>
      </c>
      <c r="G108" s="10">
        <f t="shared" si="13"/>
        <v>1.0349550038528219</v>
      </c>
      <c r="H108" s="12">
        <f>($G108/GeneralData_time_track_speed!$F$17)*1000</f>
        <v>1327.8189421796476</v>
      </c>
      <c r="I108" s="12">
        <f t="shared" si="10"/>
        <v>1327.8189421796476</v>
      </c>
      <c r="J108" s="12">
        <f>SUM($I$2:$I108)</f>
        <v>830854.88038642821</v>
      </c>
      <c r="K108" t="e">
        <f t="shared" si="11"/>
        <v>#N/A</v>
      </c>
      <c r="L108" t="e">
        <f t="shared" si="12"/>
        <v>#N/A</v>
      </c>
    </row>
    <row r="109" spans="1:12" x14ac:dyDescent="0.25">
      <c r="A109" t="s">
        <v>37</v>
      </c>
      <c r="B109">
        <v>108</v>
      </c>
      <c r="C109">
        <v>-18.401900000000001</v>
      </c>
      <c r="D109">
        <v>74.951899999999995</v>
      </c>
      <c r="E109" s="3" t="e">
        <f t="shared" si="14"/>
        <v>#N/A</v>
      </c>
      <c r="F109" s="3">
        <f t="shared" si="9"/>
        <v>0</v>
      </c>
      <c r="G109" s="10">
        <f t="shared" si="13"/>
        <v>0.72703414637828967</v>
      </c>
      <c r="H109" s="12">
        <f>($G109/GeneralData_time_track_speed!$F$17)*1000</f>
        <v>932.76491014462124</v>
      </c>
      <c r="I109" s="12">
        <f t="shared" si="10"/>
        <v>932.76491014462124</v>
      </c>
      <c r="J109" s="12">
        <f>SUM($I$2:$I109)</f>
        <v>831787.64529657282</v>
      </c>
      <c r="K109" t="e">
        <f t="shared" si="11"/>
        <v>#N/A</v>
      </c>
      <c r="L109" t="e">
        <f t="shared" si="12"/>
        <v>#N/A</v>
      </c>
    </row>
    <row r="110" spans="1:12" x14ac:dyDescent="0.25">
      <c r="A110" t="s">
        <v>37</v>
      </c>
      <c r="B110" s="2">
        <v>109</v>
      </c>
      <c r="C110" s="2">
        <v>-18.388200000000001</v>
      </c>
      <c r="D110" s="2">
        <v>74.223799999999997</v>
      </c>
      <c r="E110" s="2">
        <f t="shared" si="14"/>
        <v>7175</v>
      </c>
      <c r="F110" s="3">
        <f t="shared" si="9"/>
        <v>7175</v>
      </c>
      <c r="G110" s="10">
        <f t="shared" si="13"/>
        <v>0.72822887885608922</v>
      </c>
      <c r="H110" s="12">
        <f>($G110/GeneralData_time_track_speed!$F$17)*1000</f>
        <v>934.29771921260385</v>
      </c>
      <c r="I110" s="12">
        <f t="shared" si="10"/>
        <v>8109.2977192126036</v>
      </c>
      <c r="J110" s="12">
        <f>SUM($I$2:$I110)</f>
        <v>839896.94301578542</v>
      </c>
      <c r="K110">
        <f t="shared" si="11"/>
        <v>1045450</v>
      </c>
      <c r="L110">
        <f t="shared" si="12"/>
        <v>1052625</v>
      </c>
    </row>
    <row r="111" spans="1:12" x14ac:dyDescent="0.25">
      <c r="A111" t="s">
        <v>37</v>
      </c>
      <c r="B111">
        <v>110</v>
      </c>
      <c r="C111">
        <v>-18.133500000000002</v>
      </c>
      <c r="D111">
        <v>73.132400000000004</v>
      </c>
      <c r="E111" s="3" t="e">
        <f t="shared" si="14"/>
        <v>#N/A</v>
      </c>
      <c r="F111" s="3">
        <f t="shared" si="9"/>
        <v>0</v>
      </c>
      <c r="G111" s="10">
        <f t="shared" si="13"/>
        <v>1.1207256800841072</v>
      </c>
      <c r="H111" s="12">
        <f>($G111/GeneralData_time_track_speed!$F$17)*1000</f>
        <v>1437.8603721543695</v>
      </c>
      <c r="I111" s="12">
        <f t="shared" si="10"/>
        <v>1437.8603721543695</v>
      </c>
      <c r="J111" s="12">
        <f>SUM($I$2:$I111)</f>
        <v>841334.80338793981</v>
      </c>
      <c r="K111" t="e">
        <f t="shared" si="11"/>
        <v>#N/A</v>
      </c>
      <c r="L111" t="e">
        <f t="shared" si="12"/>
        <v>#N/A</v>
      </c>
    </row>
    <row r="112" spans="1:12" x14ac:dyDescent="0.25">
      <c r="A112" t="s">
        <v>37</v>
      </c>
      <c r="B112">
        <v>111</v>
      </c>
      <c r="C112">
        <v>-17.7591</v>
      </c>
      <c r="D112">
        <v>72.259</v>
      </c>
      <c r="E112" s="3" t="e">
        <f t="shared" si="14"/>
        <v>#N/A</v>
      </c>
      <c r="F112" s="3">
        <f t="shared" si="9"/>
        <v>0</v>
      </c>
      <c r="G112" s="10">
        <f t="shared" si="13"/>
        <v>0.95026465787169401</v>
      </c>
      <c r="H112" s="12">
        <f>($G112/GeneralData_time_track_speed!$F$17)*1000</f>
        <v>1219.1635463461478</v>
      </c>
      <c r="I112" s="12">
        <f t="shared" si="10"/>
        <v>1219.1635463461478</v>
      </c>
      <c r="J112" s="12">
        <f>SUM($I$2:$I112)</f>
        <v>842553.96693428594</v>
      </c>
      <c r="K112" t="e">
        <f t="shared" si="11"/>
        <v>#N/A</v>
      </c>
      <c r="L112" t="e">
        <f t="shared" si="12"/>
        <v>#N/A</v>
      </c>
    </row>
    <row r="113" spans="1:12" x14ac:dyDescent="0.25">
      <c r="A113" t="s">
        <v>37</v>
      </c>
      <c r="B113" s="2">
        <v>112</v>
      </c>
      <c r="C113" s="2">
        <v>-16.608000000000001</v>
      </c>
      <c r="D113" s="2">
        <v>72.037199999999999</v>
      </c>
      <c r="E113" s="2">
        <f t="shared" si="14"/>
        <v>25029</v>
      </c>
      <c r="F113" s="3">
        <f t="shared" si="9"/>
        <v>25029</v>
      </c>
      <c r="G113" s="10">
        <f t="shared" si="13"/>
        <v>1.1722740507236351</v>
      </c>
      <c r="H113" s="12">
        <f>($G113/GeneralData_time_track_speed!$F$17)*1000</f>
        <v>1503.9955207539274</v>
      </c>
      <c r="I113" s="12">
        <f t="shared" si="10"/>
        <v>26532.995520753928</v>
      </c>
      <c r="J113" s="12">
        <f>SUM($I$2:$I113)</f>
        <v>869086.96245503984</v>
      </c>
      <c r="K113">
        <f t="shared" si="11"/>
        <v>1058796</v>
      </c>
      <c r="L113">
        <f t="shared" si="12"/>
        <v>1083825</v>
      </c>
    </row>
    <row r="114" spans="1:12" x14ac:dyDescent="0.25">
      <c r="A114" t="s">
        <v>37</v>
      </c>
      <c r="B114" s="2">
        <v>113</v>
      </c>
      <c r="C114" s="2">
        <v>-15.324400000000001</v>
      </c>
      <c r="D114" s="2">
        <v>70.091300000000004</v>
      </c>
      <c r="E114" s="2">
        <f t="shared" si="14"/>
        <v>3458</v>
      </c>
      <c r="F114" s="3">
        <f t="shared" si="9"/>
        <v>3458</v>
      </c>
      <c r="G114" s="10">
        <f t="shared" si="13"/>
        <v>2.3311275748015121</v>
      </c>
      <c r="H114" s="12">
        <f>($G114/GeneralData_time_track_speed!$F$17)*1000</f>
        <v>2990.7728731547127</v>
      </c>
      <c r="I114" s="12">
        <f t="shared" si="10"/>
        <v>6448.7728731547122</v>
      </c>
      <c r="J114" s="12">
        <f>SUM($I$2:$I114)</f>
        <v>875535.73532819457</v>
      </c>
      <c r="K114">
        <f t="shared" si="11"/>
        <v>1093677</v>
      </c>
      <c r="L114">
        <f t="shared" si="12"/>
        <v>1097135</v>
      </c>
    </row>
    <row r="115" spans="1:12" x14ac:dyDescent="0.25">
      <c r="A115" t="s">
        <v>37</v>
      </c>
      <c r="B115">
        <v>114</v>
      </c>
      <c r="C115">
        <v>-14.2332</v>
      </c>
      <c r="D115">
        <v>70.521900000000002</v>
      </c>
      <c r="E115" s="3" t="e">
        <f t="shared" si="14"/>
        <v>#N/A</v>
      </c>
      <c r="F115" s="3">
        <f t="shared" si="9"/>
        <v>0</v>
      </c>
      <c r="G115" s="10">
        <f t="shared" si="13"/>
        <v>1.1730872942795008</v>
      </c>
      <c r="H115" s="12">
        <f>($G115/GeneralData_time_track_speed!$F$17)*1000</f>
        <v>1505.0388899768054</v>
      </c>
      <c r="I115" s="12">
        <f t="shared" si="10"/>
        <v>1505.0388899768054</v>
      </c>
      <c r="J115" s="12">
        <f>SUM($I$2:$I115)</f>
        <v>877040.77421817137</v>
      </c>
      <c r="K115" t="e">
        <f t="shared" si="11"/>
        <v>#N/A</v>
      </c>
      <c r="L115" t="e">
        <f t="shared" si="12"/>
        <v>#N/A</v>
      </c>
    </row>
    <row r="116" spans="1:12" x14ac:dyDescent="0.25">
      <c r="A116" t="s">
        <v>37</v>
      </c>
      <c r="B116">
        <v>115</v>
      </c>
      <c r="C116">
        <v>-11.3828</v>
      </c>
      <c r="D116">
        <v>71.912099999999995</v>
      </c>
      <c r="E116" s="3" t="e">
        <f t="shared" si="14"/>
        <v>#N/A</v>
      </c>
      <c r="F116" s="3">
        <f t="shared" si="9"/>
        <v>0</v>
      </c>
      <c r="G116" s="10">
        <f t="shared" si="13"/>
        <v>3.1713461179757694</v>
      </c>
      <c r="H116" s="12">
        <f>($G116/GeneralData_time_track_speed!$F$17)*1000</f>
        <v>4068.7502664173298</v>
      </c>
      <c r="I116" s="12">
        <f t="shared" si="10"/>
        <v>4068.7502664173298</v>
      </c>
      <c r="J116" s="12">
        <f>SUM($I$2:$I116)</f>
        <v>881109.52448458865</v>
      </c>
      <c r="K116" t="e">
        <f t="shared" si="11"/>
        <v>#N/A</v>
      </c>
      <c r="L116" t="e">
        <f t="shared" si="12"/>
        <v>#N/A</v>
      </c>
    </row>
    <row r="117" spans="1:12" x14ac:dyDescent="0.25">
      <c r="A117" t="s">
        <v>37</v>
      </c>
      <c r="B117">
        <v>116</v>
      </c>
      <c r="C117">
        <v>-5.8307000000000002</v>
      </c>
      <c r="D117">
        <v>73.513499999999993</v>
      </c>
      <c r="E117" s="3" t="e">
        <f t="shared" si="14"/>
        <v>#N/A</v>
      </c>
      <c r="F117" s="3">
        <f t="shared" si="9"/>
        <v>0</v>
      </c>
      <c r="G117" s="10">
        <f t="shared" si="13"/>
        <v>5.7784337298267934</v>
      </c>
      <c r="H117" s="12">
        <f>($G117/GeneralData_time_track_speed!$F$17)*1000</f>
        <v>7413.5723138016956</v>
      </c>
      <c r="I117" s="12">
        <f t="shared" si="10"/>
        <v>7413.5723138016956</v>
      </c>
      <c r="J117" s="12">
        <f>SUM($I$2:$I117)</f>
        <v>888523.09679839038</v>
      </c>
      <c r="K117" t="e">
        <f t="shared" si="11"/>
        <v>#N/A</v>
      </c>
      <c r="L117" t="e">
        <f t="shared" si="12"/>
        <v>#N/A</v>
      </c>
    </row>
    <row r="118" spans="1:12" x14ac:dyDescent="0.25">
      <c r="A118" t="s">
        <v>37</v>
      </c>
      <c r="B118">
        <v>117</v>
      </c>
      <c r="C118">
        <v>-4.6871</v>
      </c>
      <c r="D118">
        <v>74.841200000000001</v>
      </c>
      <c r="E118" s="3" t="e">
        <f t="shared" si="14"/>
        <v>#N/A</v>
      </c>
      <c r="F118" s="3">
        <f t="shared" si="9"/>
        <v>0</v>
      </c>
      <c r="G118" s="10">
        <f t="shared" si="13"/>
        <v>1.7523151115025002</v>
      </c>
      <c r="H118" s="12">
        <f>($G118/GeneralData_time_track_speed!$F$17)*1000</f>
        <v>2248.172325423669</v>
      </c>
      <c r="I118" s="12">
        <f t="shared" si="10"/>
        <v>2248.172325423669</v>
      </c>
      <c r="J118" s="12">
        <f>SUM($I$2:$I118)</f>
        <v>890771.26912381407</v>
      </c>
      <c r="K118" t="e">
        <f t="shared" si="11"/>
        <v>#N/A</v>
      </c>
      <c r="L118" t="e">
        <f t="shared" si="12"/>
        <v>#N/A</v>
      </c>
    </row>
    <row r="119" spans="1:12" x14ac:dyDescent="0.25">
      <c r="A119" t="s">
        <v>37</v>
      </c>
      <c r="B119" s="2">
        <v>118</v>
      </c>
      <c r="C119" s="2">
        <v>-0.85570000000000002</v>
      </c>
      <c r="D119" s="2">
        <v>74.816000000000003</v>
      </c>
      <c r="E119" s="2">
        <f t="shared" si="14"/>
        <v>39191</v>
      </c>
      <c r="F119" s="3">
        <f t="shared" si="9"/>
        <v>39191</v>
      </c>
      <c r="G119" s="10">
        <f t="shared" si="13"/>
        <v>3.8314828722049641</v>
      </c>
      <c r="H119" s="12">
        <f>($G119/GeneralData_time_track_speed!$F$17)*1000</f>
        <v>4915.6876534838366</v>
      </c>
      <c r="I119" s="12">
        <f t="shared" si="10"/>
        <v>44106.687653483837</v>
      </c>
      <c r="J119" s="12">
        <f>SUM($I$2:$I119)</f>
        <v>934877.95677729789</v>
      </c>
      <c r="K119">
        <f t="shared" si="11"/>
        <v>1113023</v>
      </c>
      <c r="L119">
        <f t="shared" si="12"/>
        <v>1152214</v>
      </c>
    </row>
    <row r="120" spans="1:12" x14ac:dyDescent="0.25">
      <c r="A120" t="s">
        <v>37</v>
      </c>
      <c r="B120">
        <v>119</v>
      </c>
      <c r="C120">
        <v>-0.61960000000000004</v>
      </c>
      <c r="D120">
        <v>74.323700000000002</v>
      </c>
      <c r="E120" s="3" t="e">
        <f t="shared" si="14"/>
        <v>#N/A</v>
      </c>
      <c r="F120" s="3">
        <f t="shared" si="9"/>
        <v>0</v>
      </c>
      <c r="G120" s="10">
        <f t="shared" si="13"/>
        <v>0.54598763722267574</v>
      </c>
      <c r="H120" s="12">
        <f>($G120/GeneralData_time_track_speed!$F$17)*1000</f>
        <v>700.48719432373969</v>
      </c>
      <c r="I120" s="12">
        <f t="shared" si="10"/>
        <v>700.48719432373969</v>
      </c>
      <c r="J120" s="12">
        <f>SUM($I$2:$I120)</f>
        <v>935578.44397162169</v>
      </c>
      <c r="K120" t="e">
        <f t="shared" si="11"/>
        <v>#N/A</v>
      </c>
      <c r="L120" t="e">
        <f t="shared" si="12"/>
        <v>#N/A</v>
      </c>
    </row>
    <row r="121" spans="1:12" x14ac:dyDescent="0.25">
      <c r="A121" t="s">
        <v>37</v>
      </c>
      <c r="B121" s="2">
        <v>120</v>
      </c>
      <c r="C121" s="2">
        <v>-0.60119999999999996</v>
      </c>
      <c r="D121" s="2">
        <v>72.022499999999994</v>
      </c>
      <c r="E121" s="2">
        <f t="shared" si="14"/>
        <v>40582</v>
      </c>
      <c r="F121" s="3">
        <f t="shared" si="9"/>
        <v>40582</v>
      </c>
      <c r="G121" s="10">
        <f t="shared" si="13"/>
        <v>2.301273560444312</v>
      </c>
      <c r="H121" s="12">
        <f>($G121/GeneralData_time_track_speed!$F$17)*1000</f>
        <v>2952.4709898689434</v>
      </c>
      <c r="I121" s="12">
        <f t="shared" si="10"/>
        <v>43534.470989868947</v>
      </c>
      <c r="J121" s="12">
        <f>SUM($I$2:$I121)</f>
        <v>979112.91496149066</v>
      </c>
      <c r="K121">
        <f t="shared" si="11"/>
        <v>1155460</v>
      </c>
      <c r="L121">
        <f t="shared" si="12"/>
        <v>1196042</v>
      </c>
    </row>
    <row r="122" spans="1:12" x14ac:dyDescent="0.25">
      <c r="A122" t="s">
        <v>37</v>
      </c>
      <c r="B122" s="2">
        <v>121</v>
      </c>
      <c r="C122" s="2">
        <v>-0.70209999999999995</v>
      </c>
      <c r="D122" s="2">
        <v>60.716000000000001</v>
      </c>
      <c r="E122" s="2">
        <f t="shared" si="14"/>
        <v>21829</v>
      </c>
      <c r="F122" s="3">
        <f t="shared" si="9"/>
        <v>21829</v>
      </c>
      <c r="G122" s="10">
        <f t="shared" si="13"/>
        <v>11.306950210379448</v>
      </c>
      <c r="H122" s="12">
        <f>($G122/GeneralData_time_track_speed!$F$17)*1000</f>
        <v>14506.507637272143</v>
      </c>
      <c r="I122" s="12">
        <f t="shared" si="10"/>
        <v>36335.507637272145</v>
      </c>
      <c r="J122" s="12">
        <f>SUM($I$2:$I122)</f>
        <v>1015448.4225987628</v>
      </c>
      <c r="K122">
        <f t="shared" si="11"/>
        <v>1207669</v>
      </c>
      <c r="L122">
        <f t="shared" si="12"/>
        <v>1229498</v>
      </c>
    </row>
    <row r="123" spans="1:12" x14ac:dyDescent="0.25">
      <c r="A123" t="s">
        <v>37</v>
      </c>
      <c r="B123" s="2">
        <v>122</v>
      </c>
      <c r="C123" s="2">
        <v>0.7369</v>
      </c>
      <c r="D123" s="2">
        <v>59.2151</v>
      </c>
      <c r="E123" s="2">
        <f t="shared" si="14"/>
        <v>82536</v>
      </c>
      <c r="F123" s="3">
        <f t="shared" si="9"/>
        <v>82536</v>
      </c>
      <c r="G123" s="10">
        <f t="shared" si="13"/>
        <v>2.0792839656958848</v>
      </c>
      <c r="H123" s="12">
        <f>($G123/GeneralData_time_track_speed!$F$17)*1000</f>
        <v>2667.6644158860786</v>
      </c>
      <c r="I123" s="12">
        <f t="shared" si="10"/>
        <v>85203.664415886073</v>
      </c>
      <c r="J123" s="12">
        <f>SUM($I$2:$I123)</f>
        <v>1100652.0870146488</v>
      </c>
      <c r="K123">
        <f t="shared" si="11"/>
        <v>1232455</v>
      </c>
      <c r="L123">
        <f t="shared" si="12"/>
        <v>1314991</v>
      </c>
    </row>
    <row r="124" spans="1:12" x14ac:dyDescent="0.25">
      <c r="A124" t="s">
        <v>37</v>
      </c>
      <c r="B124">
        <v>123</v>
      </c>
      <c r="C124">
        <v>-0.3024</v>
      </c>
      <c r="D124">
        <v>59.220300000000002</v>
      </c>
      <c r="E124" s="3" t="e">
        <f t="shared" si="14"/>
        <v>#N/A</v>
      </c>
      <c r="F124" s="3">
        <f t="shared" si="9"/>
        <v>0</v>
      </c>
      <c r="G124" s="10">
        <f t="shared" si="13"/>
        <v>1.03931300867448</v>
      </c>
      <c r="H124" s="12">
        <f>($G124/GeneralData_time_track_speed!$F$17)*1000</f>
        <v>1333.4101430828423</v>
      </c>
      <c r="I124" s="12">
        <f t="shared" si="10"/>
        <v>1333.4101430828423</v>
      </c>
      <c r="J124" s="12">
        <f>SUM($I$2:$I124)</f>
        <v>1101985.4971577316</v>
      </c>
      <c r="K124" t="e">
        <f t="shared" si="11"/>
        <v>#N/A</v>
      </c>
      <c r="L124" t="e">
        <f t="shared" si="12"/>
        <v>#N/A</v>
      </c>
    </row>
    <row r="125" spans="1:12" x14ac:dyDescent="0.25">
      <c r="A125" t="s">
        <v>37</v>
      </c>
      <c r="B125">
        <v>124</v>
      </c>
      <c r="C125">
        <v>-0.54410000000000003</v>
      </c>
      <c r="D125">
        <v>40.7928</v>
      </c>
      <c r="E125" s="3" t="e">
        <f t="shared" si="14"/>
        <v>#N/A</v>
      </c>
      <c r="F125" s="3">
        <f t="shared" si="9"/>
        <v>0</v>
      </c>
      <c r="G125" s="10">
        <f t="shared" si="13"/>
        <v>18.429085032632521</v>
      </c>
      <c r="H125" s="12">
        <f>($G125/GeneralData_time_track_speed!$F$17)*1000</f>
        <v>23644.011674201029</v>
      </c>
      <c r="I125" s="12">
        <f t="shared" si="10"/>
        <v>23644.011674201029</v>
      </c>
      <c r="J125" s="12">
        <f>SUM($I$2:$I125)</f>
        <v>1125629.5088319327</v>
      </c>
      <c r="K125" t="e">
        <f t="shared" si="11"/>
        <v>#N/A</v>
      </c>
      <c r="L125" t="e">
        <f t="shared" si="12"/>
        <v>#N/A</v>
      </c>
    </row>
    <row r="126" spans="1:12" x14ac:dyDescent="0.25">
      <c r="A126" t="s">
        <v>37</v>
      </c>
      <c r="B126">
        <v>125</v>
      </c>
      <c r="C126">
        <v>-0.97409999999999997</v>
      </c>
      <c r="D126">
        <v>32.481400000000001</v>
      </c>
      <c r="E126" s="3" t="e">
        <f t="shared" si="14"/>
        <v>#N/A</v>
      </c>
      <c r="F126" s="3">
        <f t="shared" si="9"/>
        <v>0</v>
      </c>
      <c r="G126" s="10">
        <f t="shared" si="13"/>
        <v>8.3225158431810744</v>
      </c>
      <c r="H126" s="12">
        <f>($G126/GeneralData_time_track_speed!$F$17)*1000</f>
        <v>10677.560031138857</v>
      </c>
      <c r="I126" s="12">
        <f t="shared" si="10"/>
        <v>10677.560031138857</v>
      </c>
      <c r="J126" s="12">
        <f>SUM($I$2:$I126)</f>
        <v>1136307.0688630715</v>
      </c>
      <c r="K126" t="e">
        <f t="shared" si="11"/>
        <v>#N/A</v>
      </c>
      <c r="L126" t="e">
        <f t="shared" si="12"/>
        <v>#N/A</v>
      </c>
    </row>
    <row r="127" spans="1:12" x14ac:dyDescent="0.25">
      <c r="A127" t="s">
        <v>37</v>
      </c>
      <c r="B127" s="2">
        <v>126</v>
      </c>
      <c r="C127" s="2">
        <v>-3.4020000000000001</v>
      </c>
      <c r="D127" s="2">
        <v>9.5648999999999997</v>
      </c>
      <c r="E127" s="2">
        <f t="shared" si="14"/>
        <v>1496</v>
      </c>
      <c r="F127" s="3">
        <f t="shared" si="9"/>
        <v>1496</v>
      </c>
      <c r="G127" s="10">
        <f t="shared" si="13"/>
        <v>23.044753647197012</v>
      </c>
      <c r="H127" s="12">
        <f>($G127/GeneralData_time_track_speed!$F$17)*1000</f>
        <v>29565.788171176522</v>
      </c>
      <c r="I127" s="12">
        <f t="shared" si="10"/>
        <v>31061.788171176522</v>
      </c>
      <c r="J127" s="12">
        <f>SUM($I$2:$I127)</f>
        <v>1167368.8570342481</v>
      </c>
      <c r="K127">
        <f t="shared" si="11"/>
        <v>1366462</v>
      </c>
      <c r="L127">
        <f t="shared" si="12"/>
        <v>1367958</v>
      </c>
    </row>
    <row r="128" spans="1:12" x14ac:dyDescent="0.25">
      <c r="A128" t="s">
        <v>37</v>
      </c>
      <c r="B128">
        <v>127</v>
      </c>
      <c r="C128">
        <v>-3.0554000000000001</v>
      </c>
      <c r="D128">
        <v>3.53</v>
      </c>
      <c r="E128" s="3" t="e">
        <f t="shared" si="14"/>
        <v>#N/A</v>
      </c>
      <c r="F128" s="3">
        <f t="shared" si="9"/>
        <v>0</v>
      </c>
      <c r="G128" s="10">
        <f t="shared" si="13"/>
        <v>6.0448448755944106</v>
      </c>
      <c r="H128" s="12">
        <f>($G128/GeneralData_time_track_speed!$F$17)*1000</f>
        <v>7755.3705218794748</v>
      </c>
      <c r="I128" s="12">
        <f t="shared" si="10"/>
        <v>7755.3705218794748</v>
      </c>
      <c r="J128" s="12">
        <f>SUM($I$2:$I128)</f>
        <v>1175124.2275561276</v>
      </c>
      <c r="K128" t="e">
        <f t="shared" si="11"/>
        <v>#N/A</v>
      </c>
      <c r="L128" t="e">
        <f t="shared" si="12"/>
        <v>#N/A</v>
      </c>
    </row>
    <row r="129" spans="1:12" x14ac:dyDescent="0.25">
      <c r="A129" t="s">
        <v>37</v>
      </c>
      <c r="B129">
        <v>128</v>
      </c>
      <c r="C129">
        <v>-1.0149999999999999</v>
      </c>
      <c r="D129">
        <v>-9.0399999999999994E-2</v>
      </c>
      <c r="E129" s="3" t="e">
        <f t="shared" si="14"/>
        <v>#N/A</v>
      </c>
      <c r="F129" s="3">
        <f t="shared" si="9"/>
        <v>0</v>
      </c>
      <c r="G129" s="10">
        <f t="shared" si="13"/>
        <v>4.1557825159649529</v>
      </c>
      <c r="H129" s="12">
        <f>($G129/GeneralData_time_track_speed!$F$17)*1000</f>
        <v>5331.7552200191849</v>
      </c>
      <c r="I129" s="12">
        <f t="shared" si="10"/>
        <v>5331.7552200191849</v>
      </c>
      <c r="J129" s="12">
        <f>SUM($I$2:$I129)</f>
        <v>1180455.9827761468</v>
      </c>
      <c r="K129" t="e">
        <f t="shared" si="11"/>
        <v>#N/A</v>
      </c>
      <c r="L129" s="17">
        <f>K2+J129</f>
        <v>1376813.9827761468</v>
      </c>
    </row>
  </sheetData>
  <mergeCells count="1">
    <mergeCell ref="E1:F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38</v>
      </c>
      <c r="B2">
        <v>1</v>
      </c>
      <c r="C2">
        <v>0.99539999999999995</v>
      </c>
      <c r="D2">
        <v>-6.9000000000000006E-2</v>
      </c>
      <c r="E2" s="3" t="e">
        <f>INDEX($O$2:$Q$10,MATCH($C2,$O$2:$O$10,0),3)</f>
        <v>#N/A</v>
      </c>
      <c r="F2" s="3">
        <f>IFERROR($E2,0)</f>
        <v>0</v>
      </c>
      <c r="G2" s="10">
        <v>0</v>
      </c>
      <c r="H2" s="12">
        <f>($G2/GeneralData_time_track_speed!$F$18)*1000</f>
        <v>0</v>
      </c>
      <c r="I2" s="12">
        <f>$F2+$H2</f>
        <v>0</v>
      </c>
      <c r="J2" s="12">
        <f>I2</f>
        <v>0</v>
      </c>
      <c r="K2" s="16">
        <v>244734</v>
      </c>
      <c r="L2" t="e">
        <f>INDEX($Q$2:$S$300,MATCH($F2,$Q$2:$Q$300,0),3)</f>
        <v>#N/A</v>
      </c>
      <c r="N2" s="2">
        <v>1</v>
      </c>
      <c r="O2" s="2">
        <v>15.362500000000001</v>
      </c>
      <c r="P2" s="2">
        <v>72.240899999999996</v>
      </c>
      <c r="Q2" s="2">
        <v>1467</v>
      </c>
      <c r="R2">
        <v>341333</v>
      </c>
      <c r="S2">
        <f>Q2+R2</f>
        <v>342800</v>
      </c>
    </row>
    <row r="3" spans="1:19" x14ac:dyDescent="0.25">
      <c r="A3" t="s">
        <v>38</v>
      </c>
      <c r="B3">
        <v>2</v>
      </c>
      <c r="C3">
        <v>1.5327</v>
      </c>
      <c r="D3">
        <v>3.3046000000000002</v>
      </c>
      <c r="E3" s="3" t="e">
        <f t="shared" ref="E3:E66" si="0">INDEX($O$2:$Q$10,MATCH($C3,$O$2:$O$10,0),3)</f>
        <v>#N/A</v>
      </c>
      <c r="F3" s="3">
        <f t="shared" ref="F3:F66" si="1">IFERROR($E3,0)</f>
        <v>0</v>
      </c>
      <c r="G3" s="10">
        <f>SQRT(POWER(($C3-$C2),2)+POWER(($D3-$D2),2))</f>
        <v>3.4161188869827117</v>
      </c>
      <c r="H3" s="12">
        <f>($G3/GeneralData_time_track_speed!$F$18)*1000</f>
        <v>4447.8525079572282</v>
      </c>
      <c r="I3" s="12">
        <f t="shared" ref="I3:I66" si="2">$F3+$H3</f>
        <v>4447.8525079572282</v>
      </c>
      <c r="J3" s="12">
        <f>SUM($I$2:$I3)</f>
        <v>4447.8525079572282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21.606000000000002</v>
      </c>
      <c r="P3" s="2">
        <v>79.004900000000006</v>
      </c>
      <c r="Q3" s="2">
        <v>3051</v>
      </c>
      <c r="R3">
        <v>362522</v>
      </c>
      <c r="S3">
        <f t="shared" ref="S3:S10" si="5">Q3+R3</f>
        <v>365573</v>
      </c>
    </row>
    <row r="4" spans="1:19" x14ac:dyDescent="0.25">
      <c r="A4" t="s">
        <v>38</v>
      </c>
      <c r="B4">
        <v>3</v>
      </c>
      <c r="C4">
        <v>2.1818</v>
      </c>
      <c r="D4">
        <v>4.6147999999999998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1.4621746988646735</v>
      </c>
      <c r="H4" s="12">
        <f>($G4/GeneralData_time_track_speed!$F$18)*1000</f>
        <v>1903.7795863015458</v>
      </c>
      <c r="I4" s="12">
        <f t="shared" si="2"/>
        <v>1903.7795863015458</v>
      </c>
      <c r="J4" s="12">
        <f>SUM($I$2:$I4)</f>
        <v>6351.6320942587736</v>
      </c>
      <c r="K4" t="e">
        <f t="shared" si="3"/>
        <v>#N/A</v>
      </c>
      <c r="L4" t="e">
        <f t="shared" si="4"/>
        <v>#N/A</v>
      </c>
      <c r="N4" s="2">
        <v>3</v>
      </c>
      <c r="O4" s="2">
        <v>4.5217999999999998</v>
      </c>
      <c r="P4" s="2">
        <v>91.974000000000004</v>
      </c>
      <c r="Q4" s="2">
        <v>1569</v>
      </c>
      <c r="R4">
        <v>405948</v>
      </c>
      <c r="S4">
        <f t="shared" si="5"/>
        <v>407517</v>
      </c>
    </row>
    <row r="5" spans="1:19" x14ac:dyDescent="0.25">
      <c r="A5" t="s">
        <v>38</v>
      </c>
      <c r="B5">
        <v>4</v>
      </c>
      <c r="C5">
        <v>3.1153</v>
      </c>
      <c r="D5">
        <v>8.5908999999999995</v>
      </c>
      <c r="E5" s="3" t="e">
        <f t="shared" si="0"/>
        <v>#N/A</v>
      </c>
      <c r="F5" s="3">
        <f t="shared" si="1"/>
        <v>0</v>
      </c>
      <c r="G5" s="10">
        <f t="shared" si="6"/>
        <v>4.0842127099356613</v>
      </c>
      <c r="H5" s="12">
        <f>($G5/GeneralData_time_track_speed!$F$18)*1000</f>
        <v>5317.7235178027504</v>
      </c>
      <c r="I5" s="12">
        <f t="shared" si="2"/>
        <v>5317.7235178027504</v>
      </c>
      <c r="J5" s="12">
        <f>SUM($I$2:$I5)</f>
        <v>11669.355612061525</v>
      </c>
      <c r="K5" t="e">
        <f t="shared" si="3"/>
        <v>#N/A</v>
      </c>
      <c r="L5" t="e">
        <f t="shared" si="4"/>
        <v>#N/A</v>
      </c>
      <c r="N5" s="2">
        <v>4</v>
      </c>
      <c r="O5" s="2">
        <v>-7.6261000000000001</v>
      </c>
      <c r="P5" s="2">
        <v>92.984399999999994</v>
      </c>
      <c r="Q5" s="2">
        <v>1439</v>
      </c>
      <c r="R5">
        <v>429847</v>
      </c>
      <c r="S5">
        <f t="shared" si="5"/>
        <v>431286</v>
      </c>
    </row>
    <row r="6" spans="1:19" x14ac:dyDescent="0.25">
      <c r="A6" t="s">
        <v>38</v>
      </c>
      <c r="B6">
        <v>5</v>
      </c>
      <c r="C6">
        <v>3.1812</v>
      </c>
      <c r="D6">
        <v>17.0703</v>
      </c>
      <c r="E6" s="3" t="e">
        <f t="shared" si="0"/>
        <v>#N/A</v>
      </c>
      <c r="F6" s="3">
        <f t="shared" si="1"/>
        <v>0</v>
      </c>
      <c r="G6" s="10">
        <f t="shared" si="6"/>
        <v>8.4796560761625219</v>
      </c>
      <c r="H6" s="12">
        <f>($G6/GeneralData_time_track_speed!$F$18)*1000</f>
        <v>11040.675337352537</v>
      </c>
      <c r="I6" s="12">
        <f t="shared" si="2"/>
        <v>11040.675337352537</v>
      </c>
      <c r="J6" s="12">
        <f>SUM($I$2:$I6)</f>
        <v>22710.03094941406</v>
      </c>
      <c r="K6" t="e">
        <f t="shared" si="3"/>
        <v>#N/A</v>
      </c>
      <c r="L6" t="e">
        <f t="shared" si="4"/>
        <v>#N/A</v>
      </c>
      <c r="N6" s="2">
        <v>5</v>
      </c>
      <c r="O6" s="2">
        <v>-7.5792999999999999</v>
      </c>
      <c r="P6" s="2">
        <v>86.139600000000002</v>
      </c>
      <c r="Q6" s="2">
        <v>5524</v>
      </c>
      <c r="R6">
        <v>443794</v>
      </c>
      <c r="S6">
        <f t="shared" si="5"/>
        <v>449318</v>
      </c>
    </row>
    <row r="7" spans="1:19" x14ac:dyDescent="0.25">
      <c r="A7" t="s">
        <v>38</v>
      </c>
      <c r="B7">
        <v>6</v>
      </c>
      <c r="C7">
        <v>3.8037999999999998</v>
      </c>
      <c r="D7">
        <v>18.688800000000001</v>
      </c>
      <c r="E7" s="3" t="e">
        <f t="shared" si="0"/>
        <v>#N/A</v>
      </c>
      <c r="F7" s="3">
        <f t="shared" si="1"/>
        <v>0</v>
      </c>
      <c r="G7" s="10">
        <f t="shared" si="6"/>
        <v>1.734120240929101</v>
      </c>
      <c r="H7" s="12">
        <f>($G7/GeneralData_time_track_speed!$F$18)*1000</f>
        <v>2257.8579135834775</v>
      </c>
      <c r="I7" s="12">
        <f t="shared" si="2"/>
        <v>2257.8579135834775</v>
      </c>
      <c r="J7" s="12">
        <f>SUM($I$2:$I7)</f>
        <v>24967.888862997537</v>
      </c>
      <c r="K7" t="e">
        <f t="shared" si="3"/>
        <v>#N/A</v>
      </c>
      <c r="L7" t="e">
        <f t="shared" si="4"/>
        <v>#N/A</v>
      </c>
      <c r="N7" s="2">
        <v>6</v>
      </c>
      <c r="O7" s="2">
        <v>-7.1300999999999997</v>
      </c>
      <c r="P7" s="2">
        <v>85.760099999999994</v>
      </c>
      <c r="Q7" s="2">
        <v>13069</v>
      </c>
      <c r="R7">
        <v>451879</v>
      </c>
      <c r="S7">
        <f t="shared" si="5"/>
        <v>464948</v>
      </c>
    </row>
    <row r="8" spans="1:19" x14ac:dyDescent="0.25">
      <c r="A8" t="s">
        <v>38</v>
      </c>
      <c r="B8">
        <v>7</v>
      </c>
      <c r="C8">
        <v>5.8583999999999996</v>
      </c>
      <c r="D8">
        <v>19.186800000000002</v>
      </c>
      <c r="E8" s="3" t="e">
        <f t="shared" si="0"/>
        <v>#N/A</v>
      </c>
      <c r="F8" s="3">
        <f t="shared" si="1"/>
        <v>0</v>
      </c>
      <c r="G8" s="10">
        <f t="shared" si="6"/>
        <v>2.1140920415156952</v>
      </c>
      <c r="H8" s="12">
        <f>($G8/GeneralData_time_track_speed!$F$18)*1000</f>
        <v>2752.5885076011964</v>
      </c>
      <c r="I8" s="12">
        <f t="shared" si="2"/>
        <v>2752.5885076011964</v>
      </c>
      <c r="J8" s="12">
        <f>SUM($I$2:$I8)</f>
        <v>27720.477370598732</v>
      </c>
      <c r="K8" t="e">
        <f t="shared" si="3"/>
        <v>#N/A</v>
      </c>
      <c r="L8" t="e">
        <f t="shared" si="4"/>
        <v>#N/A</v>
      </c>
      <c r="N8" s="2">
        <v>7</v>
      </c>
      <c r="O8" s="2">
        <v>-16.276499999999999</v>
      </c>
      <c r="P8" s="2">
        <v>67.156999999999996</v>
      </c>
      <c r="Q8" s="2">
        <v>1363</v>
      </c>
      <c r="R8">
        <v>515014</v>
      </c>
      <c r="S8">
        <f t="shared" si="5"/>
        <v>516377</v>
      </c>
    </row>
    <row r="9" spans="1:19" x14ac:dyDescent="0.25">
      <c r="A9" t="s">
        <v>38</v>
      </c>
      <c r="B9">
        <v>8</v>
      </c>
      <c r="C9">
        <v>7.1422999999999996</v>
      </c>
      <c r="D9">
        <v>20.827400000000001</v>
      </c>
      <c r="E9" s="3" t="e">
        <f t="shared" si="0"/>
        <v>#N/A</v>
      </c>
      <c r="F9" s="3">
        <f t="shared" si="1"/>
        <v>0</v>
      </c>
      <c r="G9" s="10">
        <f t="shared" si="6"/>
        <v>2.0832588821363505</v>
      </c>
      <c r="H9" s="12">
        <f>($G9/GeneralData_time_track_speed!$F$18)*1000</f>
        <v>2712.4431409407307</v>
      </c>
      <c r="I9" s="12">
        <f t="shared" si="2"/>
        <v>2712.4431409407307</v>
      </c>
      <c r="J9" s="12">
        <f>SUM($I$2:$I9)</f>
        <v>30432.920511539462</v>
      </c>
      <c r="K9" t="e">
        <f t="shared" si="3"/>
        <v>#N/A</v>
      </c>
      <c r="L9" t="e">
        <f t="shared" si="4"/>
        <v>#N/A</v>
      </c>
      <c r="N9" s="2">
        <v>8</v>
      </c>
      <c r="O9" s="2">
        <v>-15.0983</v>
      </c>
      <c r="P9" s="2">
        <v>72.096400000000003</v>
      </c>
      <c r="Q9" s="2">
        <v>21503</v>
      </c>
      <c r="R9">
        <v>532208</v>
      </c>
      <c r="S9">
        <f t="shared" si="5"/>
        <v>553711</v>
      </c>
    </row>
    <row r="10" spans="1:19" x14ac:dyDescent="0.25">
      <c r="A10" t="s">
        <v>38</v>
      </c>
      <c r="B10">
        <v>9</v>
      </c>
      <c r="C10">
        <v>7.1494</v>
      </c>
      <c r="D10">
        <v>26.4148</v>
      </c>
      <c r="E10" s="3" t="e">
        <f t="shared" si="0"/>
        <v>#N/A</v>
      </c>
      <c r="F10" s="3">
        <f t="shared" si="1"/>
        <v>0</v>
      </c>
      <c r="G10" s="10">
        <f t="shared" si="6"/>
        <v>5.587404511040881</v>
      </c>
      <c r="H10" s="12">
        <f>($G10/GeneralData_time_track_speed!$F$18)*1000</f>
        <v>7274.9081602822116</v>
      </c>
      <c r="I10" s="12">
        <f t="shared" si="2"/>
        <v>7274.9081602822116</v>
      </c>
      <c r="J10" s="12">
        <f>SUM($I$2:$I10)</f>
        <v>37707.82867182167</v>
      </c>
      <c r="K10" t="e">
        <f t="shared" si="3"/>
        <v>#N/A</v>
      </c>
      <c r="L10" t="e">
        <f t="shared" si="4"/>
        <v>#N/A</v>
      </c>
      <c r="N10" s="2">
        <v>9</v>
      </c>
      <c r="O10" s="2">
        <v>-0.53510000000000002</v>
      </c>
      <c r="P10" s="2">
        <v>60.642800000000001</v>
      </c>
      <c r="Q10" s="2">
        <v>6550</v>
      </c>
      <c r="R10">
        <v>581881</v>
      </c>
      <c r="S10">
        <f t="shared" si="5"/>
        <v>588431</v>
      </c>
    </row>
    <row r="11" spans="1:19" x14ac:dyDescent="0.25">
      <c r="A11" t="s">
        <v>38</v>
      </c>
      <c r="B11">
        <v>10</v>
      </c>
      <c r="C11">
        <v>6.9089</v>
      </c>
      <c r="D11">
        <v>39.331499999999998</v>
      </c>
      <c r="E11" s="3" t="e">
        <f t="shared" si="0"/>
        <v>#N/A</v>
      </c>
      <c r="F11" s="3">
        <f t="shared" si="1"/>
        <v>0</v>
      </c>
      <c r="G11" s="10">
        <f t="shared" si="6"/>
        <v>12.918938777624112</v>
      </c>
      <c r="H11" s="12">
        <f>($G11/GeneralData_time_track_speed!$F$18)*1000</f>
        <v>16820.70681473098</v>
      </c>
      <c r="I11" s="12">
        <f t="shared" si="2"/>
        <v>16820.70681473098</v>
      </c>
      <c r="J11" s="12">
        <f>SUM($I$2:$I11)</f>
        <v>54528.535486552646</v>
      </c>
      <c r="K11" t="e">
        <f t="shared" si="3"/>
        <v>#N/A</v>
      </c>
      <c r="L11" t="e">
        <f t="shared" si="4"/>
        <v>#N/A</v>
      </c>
    </row>
    <row r="12" spans="1:19" x14ac:dyDescent="0.25">
      <c r="A12" t="s">
        <v>38</v>
      </c>
      <c r="B12">
        <v>11</v>
      </c>
      <c r="C12">
        <v>6.6970999999999998</v>
      </c>
      <c r="D12">
        <v>64.015500000000003</v>
      </c>
      <c r="E12" s="3" t="e">
        <f t="shared" si="0"/>
        <v>#N/A</v>
      </c>
      <c r="F12" s="3">
        <f t="shared" si="1"/>
        <v>0</v>
      </c>
      <c r="G12" s="10">
        <f t="shared" si="6"/>
        <v>24.684908653669357</v>
      </c>
      <c r="H12" s="12">
        <f>($G12/GeneralData_time_track_speed!$F$18)*1000</f>
        <v>32140.225939529486</v>
      </c>
      <c r="I12" s="12">
        <f t="shared" si="2"/>
        <v>32140.225939529486</v>
      </c>
      <c r="J12" s="12">
        <f>SUM($I$2:$I12)</f>
        <v>86668.761426082128</v>
      </c>
      <c r="K12" t="e">
        <f t="shared" si="3"/>
        <v>#N/A</v>
      </c>
      <c r="L12" t="e">
        <f t="shared" si="4"/>
        <v>#N/A</v>
      </c>
    </row>
    <row r="13" spans="1:19" x14ac:dyDescent="0.25">
      <c r="A13" t="s">
        <v>38</v>
      </c>
      <c r="B13">
        <v>12</v>
      </c>
      <c r="C13">
        <v>6.8095999999999997</v>
      </c>
      <c r="D13">
        <v>69.017899999999997</v>
      </c>
      <c r="E13" s="3" t="e">
        <f t="shared" si="0"/>
        <v>#N/A</v>
      </c>
      <c r="F13" s="3">
        <f t="shared" si="1"/>
        <v>0</v>
      </c>
      <c r="G13" s="10">
        <f t="shared" si="6"/>
        <v>5.0036648578816649</v>
      </c>
      <c r="H13" s="12">
        <f>($G13/GeneralData_time_track_speed!$F$18)*1000</f>
        <v>6514.867902259587</v>
      </c>
      <c r="I13" s="12">
        <f t="shared" si="2"/>
        <v>6514.867902259587</v>
      </c>
      <c r="J13" s="12">
        <f>SUM($I$2:$I13)</f>
        <v>93183.629328341718</v>
      </c>
      <c r="K13" t="e">
        <f t="shared" si="3"/>
        <v>#N/A</v>
      </c>
      <c r="L13" t="e">
        <f t="shared" si="4"/>
        <v>#N/A</v>
      </c>
    </row>
    <row r="14" spans="1:19" x14ac:dyDescent="0.25">
      <c r="A14" t="s">
        <v>38</v>
      </c>
      <c r="B14">
        <v>13</v>
      </c>
      <c r="C14">
        <v>8.9103999999999992</v>
      </c>
      <c r="D14">
        <v>71.546000000000006</v>
      </c>
      <c r="E14" s="3" t="e">
        <f t="shared" si="0"/>
        <v>#N/A</v>
      </c>
      <c r="F14" s="3">
        <f t="shared" si="1"/>
        <v>0</v>
      </c>
      <c r="G14" s="10">
        <f t="shared" si="6"/>
        <v>3.2870427818937866</v>
      </c>
      <c r="H14" s="12">
        <f>($G14/GeneralData_time_track_speed!$F$18)*1000</f>
        <v>4279.7929360480648</v>
      </c>
      <c r="I14" s="12">
        <f t="shared" si="2"/>
        <v>4279.7929360480648</v>
      </c>
      <c r="J14" s="12">
        <f>SUM($I$2:$I14)</f>
        <v>97463.422264389781</v>
      </c>
      <c r="K14" t="e">
        <f t="shared" si="3"/>
        <v>#N/A</v>
      </c>
      <c r="L14" t="e">
        <f t="shared" si="4"/>
        <v>#N/A</v>
      </c>
    </row>
    <row r="15" spans="1:19" x14ac:dyDescent="0.25">
      <c r="A15" t="s">
        <v>38</v>
      </c>
      <c r="B15">
        <v>14</v>
      </c>
      <c r="C15">
        <v>10.7303</v>
      </c>
      <c r="D15">
        <v>72.132000000000005</v>
      </c>
      <c r="E15" s="3" t="e">
        <f t="shared" si="0"/>
        <v>#N/A</v>
      </c>
      <c r="F15" s="3">
        <f t="shared" si="1"/>
        <v>0</v>
      </c>
      <c r="G15" s="10">
        <f t="shared" si="6"/>
        <v>1.9119184109161145</v>
      </c>
      <c r="H15" s="12">
        <f>($G15/GeneralData_time_track_speed!$F$18)*1000</f>
        <v>2489.354551273811</v>
      </c>
      <c r="I15" s="12">
        <f t="shared" si="2"/>
        <v>2489.354551273811</v>
      </c>
      <c r="J15" s="12">
        <f>SUM($I$2:$I15)</f>
        <v>99952.776815663587</v>
      </c>
      <c r="K15" t="e">
        <f t="shared" si="3"/>
        <v>#N/A</v>
      </c>
      <c r="L15" t="e">
        <f t="shared" si="4"/>
        <v>#N/A</v>
      </c>
    </row>
    <row r="16" spans="1:19" x14ac:dyDescent="0.25">
      <c r="A16" t="s">
        <v>38</v>
      </c>
      <c r="B16" s="2">
        <v>15</v>
      </c>
      <c r="C16" s="2">
        <v>15.362500000000001</v>
      </c>
      <c r="D16" s="2">
        <v>72.240899999999996</v>
      </c>
      <c r="E16" s="2">
        <f t="shared" si="0"/>
        <v>1467</v>
      </c>
      <c r="F16" s="3">
        <f t="shared" si="1"/>
        <v>1467</v>
      </c>
      <c r="G16" s="10">
        <f t="shared" si="6"/>
        <v>4.633479907154018</v>
      </c>
      <c r="H16" s="12">
        <f>($G16/GeneralData_time_track_speed!$F$18)*1000</f>
        <v>6032.8799750313628</v>
      </c>
      <c r="I16" s="12">
        <f t="shared" si="2"/>
        <v>7499.8799750313628</v>
      </c>
      <c r="J16" s="12">
        <f>SUM($I$2:$I16)</f>
        <v>107452.65679069495</v>
      </c>
      <c r="K16">
        <f t="shared" si="3"/>
        <v>341333</v>
      </c>
      <c r="L16">
        <f t="shared" si="4"/>
        <v>342800</v>
      </c>
    </row>
    <row r="17" spans="1:12" x14ac:dyDescent="0.25">
      <c r="A17" t="s">
        <v>38</v>
      </c>
      <c r="B17">
        <v>16</v>
      </c>
      <c r="C17">
        <v>18.110399999999998</v>
      </c>
      <c r="D17">
        <v>72.939800000000005</v>
      </c>
      <c r="E17" s="3" t="e">
        <f t="shared" si="0"/>
        <v>#N/A</v>
      </c>
      <c r="F17" s="3">
        <f t="shared" si="1"/>
        <v>0</v>
      </c>
      <c r="G17" s="10">
        <f t="shared" si="6"/>
        <v>2.8353863264112706</v>
      </c>
      <c r="H17" s="12">
        <f>($G17/GeneralData_time_track_speed!$F$18)*1000</f>
        <v>3691.7275423324072</v>
      </c>
      <c r="I17" s="12">
        <f t="shared" si="2"/>
        <v>3691.7275423324072</v>
      </c>
      <c r="J17" s="12">
        <f>SUM($I$2:$I17)</f>
        <v>111144.38433302735</v>
      </c>
      <c r="K17" t="e">
        <f t="shared" si="3"/>
        <v>#N/A</v>
      </c>
      <c r="L17" t="e">
        <f t="shared" si="4"/>
        <v>#N/A</v>
      </c>
    </row>
    <row r="18" spans="1:12" x14ac:dyDescent="0.25">
      <c r="A18" t="s">
        <v>38</v>
      </c>
      <c r="B18">
        <v>17</v>
      </c>
      <c r="C18">
        <v>18.5943</v>
      </c>
      <c r="D18">
        <v>73.522000000000006</v>
      </c>
      <c r="E18" s="3" t="e">
        <f t="shared" si="0"/>
        <v>#N/A</v>
      </c>
      <c r="F18" s="3">
        <f t="shared" si="1"/>
        <v>0</v>
      </c>
      <c r="G18" s="10">
        <f t="shared" si="6"/>
        <v>0.75704428536248936</v>
      </c>
      <c r="H18" s="12">
        <f>($G18/GeneralData_time_track_speed!$F$18)*1000</f>
        <v>985.68622307472913</v>
      </c>
      <c r="I18" s="12">
        <f t="shared" si="2"/>
        <v>985.68622307472913</v>
      </c>
      <c r="J18" s="12">
        <f>SUM($I$2:$I18)</f>
        <v>112130.07055610209</v>
      </c>
      <c r="K18" t="e">
        <f t="shared" si="3"/>
        <v>#N/A</v>
      </c>
      <c r="L18" t="e">
        <f t="shared" si="4"/>
        <v>#N/A</v>
      </c>
    </row>
    <row r="19" spans="1:12" x14ac:dyDescent="0.25">
      <c r="A19" t="s">
        <v>38</v>
      </c>
      <c r="B19" s="2">
        <v>18</v>
      </c>
      <c r="C19" s="2">
        <v>21.606000000000002</v>
      </c>
      <c r="D19" s="2">
        <v>79.004900000000006</v>
      </c>
      <c r="E19" s="2">
        <f t="shared" si="0"/>
        <v>3051</v>
      </c>
      <c r="F19" s="3">
        <f t="shared" si="1"/>
        <v>3051</v>
      </c>
      <c r="G19" s="10">
        <f t="shared" si="6"/>
        <v>6.2555998353475273</v>
      </c>
      <c r="H19" s="12">
        <f>($G19/GeneralData_time_track_speed!$F$18)*1000</f>
        <v>8144.9113268428646</v>
      </c>
      <c r="I19" s="12">
        <f t="shared" si="2"/>
        <v>11195.911326842865</v>
      </c>
      <c r="J19" s="12">
        <f>SUM($I$2:$I19)</f>
        <v>123325.98188294495</v>
      </c>
      <c r="K19">
        <f t="shared" si="3"/>
        <v>362522</v>
      </c>
      <c r="L19">
        <f t="shared" si="4"/>
        <v>365573</v>
      </c>
    </row>
    <row r="20" spans="1:12" x14ac:dyDescent="0.25">
      <c r="A20" t="s">
        <v>38</v>
      </c>
      <c r="B20">
        <v>19</v>
      </c>
      <c r="C20">
        <v>17.0504</v>
      </c>
      <c r="D20">
        <v>76.983599999999996</v>
      </c>
      <c r="E20" s="3" t="e">
        <f t="shared" si="0"/>
        <v>#N/A</v>
      </c>
      <c r="F20" s="3">
        <f t="shared" si="1"/>
        <v>0</v>
      </c>
      <c r="G20" s="10">
        <f t="shared" si="6"/>
        <v>4.9838885471085783</v>
      </c>
      <c r="H20" s="12">
        <f>($G20/GeneralData_time_track_speed!$F$18)*1000</f>
        <v>6489.1187651890359</v>
      </c>
      <c r="I20" s="12">
        <f t="shared" si="2"/>
        <v>6489.1187651890359</v>
      </c>
      <c r="J20" s="12">
        <f>SUM($I$2:$I20)</f>
        <v>129815.10064813399</v>
      </c>
      <c r="K20" t="e">
        <f t="shared" si="3"/>
        <v>#N/A</v>
      </c>
      <c r="L20" t="e">
        <f t="shared" si="4"/>
        <v>#N/A</v>
      </c>
    </row>
    <row r="21" spans="1:12" x14ac:dyDescent="0.25">
      <c r="A21" t="s">
        <v>38</v>
      </c>
      <c r="B21">
        <v>20</v>
      </c>
      <c r="C21">
        <v>14.9834</v>
      </c>
      <c r="D21">
        <v>76.551500000000004</v>
      </c>
      <c r="E21" s="3" t="e">
        <f t="shared" si="0"/>
        <v>#N/A</v>
      </c>
      <c r="F21" s="3">
        <f t="shared" si="1"/>
        <v>0</v>
      </c>
      <c r="G21" s="10">
        <f t="shared" si="6"/>
        <v>2.1116816545113979</v>
      </c>
      <c r="H21" s="12">
        <f>($G21/GeneralData_time_track_speed!$F$18)*1000</f>
        <v>2749.4501373521211</v>
      </c>
      <c r="I21" s="12">
        <f t="shared" si="2"/>
        <v>2749.4501373521211</v>
      </c>
      <c r="J21" s="12">
        <f>SUM($I$2:$I21)</f>
        <v>132564.55078548612</v>
      </c>
      <c r="K21" t="e">
        <f t="shared" si="3"/>
        <v>#N/A</v>
      </c>
      <c r="L21" t="e">
        <f t="shared" si="4"/>
        <v>#N/A</v>
      </c>
    </row>
    <row r="22" spans="1:12" x14ac:dyDescent="0.25">
      <c r="A22" t="s">
        <v>38</v>
      </c>
      <c r="B22">
        <v>21</v>
      </c>
      <c r="C22">
        <v>11.3127</v>
      </c>
      <c r="D22">
        <v>76.569199999999995</v>
      </c>
      <c r="E22" s="3" t="e">
        <f t="shared" si="0"/>
        <v>#N/A</v>
      </c>
      <c r="F22" s="3">
        <f t="shared" si="1"/>
        <v>0</v>
      </c>
      <c r="G22" s="10">
        <f t="shared" si="6"/>
        <v>3.6707426741737152</v>
      </c>
      <c r="H22" s="12">
        <f>($G22/GeneralData_time_track_speed!$F$18)*1000</f>
        <v>4779.3775771691435</v>
      </c>
      <c r="I22" s="12">
        <f t="shared" si="2"/>
        <v>4779.3775771691435</v>
      </c>
      <c r="J22" s="12">
        <f>SUM($I$2:$I22)</f>
        <v>137343.92836265528</v>
      </c>
      <c r="K22" t="e">
        <f t="shared" si="3"/>
        <v>#N/A</v>
      </c>
      <c r="L22" t="e">
        <f t="shared" si="4"/>
        <v>#N/A</v>
      </c>
    </row>
    <row r="23" spans="1:12" x14ac:dyDescent="0.25">
      <c r="A23" t="s">
        <v>38</v>
      </c>
      <c r="B23">
        <v>22</v>
      </c>
      <c r="C23">
        <v>7.8361000000000001</v>
      </c>
      <c r="D23">
        <v>77.938299999999998</v>
      </c>
      <c r="E23" s="3" t="e">
        <f t="shared" si="0"/>
        <v>#N/A</v>
      </c>
      <c r="F23" s="3">
        <f t="shared" si="1"/>
        <v>0</v>
      </c>
      <c r="G23" s="10">
        <f t="shared" si="6"/>
        <v>3.7364665621412971</v>
      </c>
      <c r="H23" s="12">
        <f>($G23/GeneralData_time_track_speed!$F$18)*1000</f>
        <v>4864.9513436569687</v>
      </c>
      <c r="I23" s="12">
        <f t="shared" si="2"/>
        <v>4864.9513436569687</v>
      </c>
      <c r="J23" s="12">
        <f>SUM($I$2:$I23)</f>
        <v>142208.87970631226</v>
      </c>
      <c r="K23" t="e">
        <f t="shared" si="3"/>
        <v>#N/A</v>
      </c>
      <c r="L23" t="e">
        <f t="shared" si="4"/>
        <v>#N/A</v>
      </c>
    </row>
    <row r="24" spans="1:12" x14ac:dyDescent="0.25">
      <c r="A24" t="s">
        <v>38</v>
      </c>
      <c r="B24">
        <v>23</v>
      </c>
      <c r="C24">
        <v>7.3661000000000003</v>
      </c>
      <c r="D24">
        <v>80.191599999999994</v>
      </c>
      <c r="E24" s="3" t="e">
        <f t="shared" si="0"/>
        <v>#N/A</v>
      </c>
      <c r="F24" s="3">
        <f t="shared" si="1"/>
        <v>0</v>
      </c>
      <c r="G24" s="10">
        <f t="shared" si="6"/>
        <v>2.3017951450987075</v>
      </c>
      <c r="H24" s="12">
        <f>($G24/GeneralData_time_track_speed!$F$18)*1000</f>
        <v>2996.9815593782855</v>
      </c>
      <c r="I24" s="12">
        <f t="shared" si="2"/>
        <v>2996.9815593782855</v>
      </c>
      <c r="J24" s="12">
        <f>SUM($I$2:$I24)</f>
        <v>145205.86126569056</v>
      </c>
      <c r="K24" t="e">
        <f t="shared" si="3"/>
        <v>#N/A</v>
      </c>
      <c r="L24" t="e">
        <f t="shared" si="4"/>
        <v>#N/A</v>
      </c>
    </row>
    <row r="25" spans="1:12" x14ac:dyDescent="0.25">
      <c r="A25" t="s">
        <v>38</v>
      </c>
      <c r="B25">
        <v>24</v>
      </c>
      <c r="C25">
        <v>7.1646999999999998</v>
      </c>
      <c r="D25">
        <v>85.321600000000004</v>
      </c>
      <c r="E25" s="3" t="e">
        <f t="shared" si="0"/>
        <v>#N/A</v>
      </c>
      <c r="F25" s="3">
        <f t="shared" si="1"/>
        <v>0</v>
      </c>
      <c r="G25" s="10">
        <f t="shared" si="6"/>
        <v>5.1339518852439685</v>
      </c>
      <c r="H25" s="12">
        <f>($G25/GeneralData_time_track_speed!$F$18)*1000</f>
        <v>6684.5041182636369</v>
      </c>
      <c r="I25" s="12">
        <f t="shared" si="2"/>
        <v>6684.5041182636369</v>
      </c>
      <c r="J25" s="12">
        <f>SUM($I$2:$I25)</f>
        <v>151890.36538395419</v>
      </c>
      <c r="K25" t="e">
        <f t="shared" si="3"/>
        <v>#N/A</v>
      </c>
      <c r="L25" t="e">
        <f t="shared" si="4"/>
        <v>#N/A</v>
      </c>
    </row>
    <row r="26" spans="1:12" x14ac:dyDescent="0.25">
      <c r="A26" t="s">
        <v>38</v>
      </c>
      <c r="B26">
        <v>25</v>
      </c>
      <c r="C26">
        <v>6.8304</v>
      </c>
      <c r="D26">
        <v>88.309399999999997</v>
      </c>
      <c r="E26" s="3" t="e">
        <f t="shared" si="0"/>
        <v>#N/A</v>
      </c>
      <c r="F26" s="3">
        <f t="shared" si="1"/>
        <v>0</v>
      </c>
      <c r="G26" s="10">
        <f t="shared" si="6"/>
        <v>3.0064439675470349</v>
      </c>
      <c r="H26" s="12">
        <f>($G26/GeneralData_time_track_speed!$F$18)*1000</f>
        <v>3914.4478817884406</v>
      </c>
      <c r="I26" s="12">
        <f t="shared" si="2"/>
        <v>3914.4478817884406</v>
      </c>
      <c r="J26" s="12">
        <f>SUM($I$2:$I26)</f>
        <v>155804.81326574265</v>
      </c>
      <c r="K26" t="e">
        <f t="shared" si="3"/>
        <v>#N/A</v>
      </c>
      <c r="L26" t="e">
        <f t="shared" si="4"/>
        <v>#N/A</v>
      </c>
    </row>
    <row r="27" spans="1:12" x14ac:dyDescent="0.25">
      <c r="A27" t="s">
        <v>38</v>
      </c>
      <c r="B27">
        <v>26</v>
      </c>
      <c r="C27">
        <v>6.0416999999999996</v>
      </c>
      <c r="D27">
        <v>90.153899999999993</v>
      </c>
      <c r="E27" s="3" t="e">
        <f t="shared" si="0"/>
        <v>#N/A</v>
      </c>
      <c r="F27" s="3">
        <f t="shared" si="1"/>
        <v>0</v>
      </c>
      <c r="G27" s="10">
        <f t="shared" si="6"/>
        <v>2.0060478409050937</v>
      </c>
      <c r="H27" s="12">
        <f>($G27/GeneralData_time_track_speed!$F$18)*1000</f>
        <v>2611.912879921108</v>
      </c>
      <c r="I27" s="12">
        <f t="shared" si="2"/>
        <v>2611.912879921108</v>
      </c>
      <c r="J27" s="12">
        <f>SUM($I$2:$I27)</f>
        <v>158416.72614566376</v>
      </c>
      <c r="K27" t="e">
        <f t="shared" si="3"/>
        <v>#N/A</v>
      </c>
      <c r="L27" t="e">
        <f t="shared" si="4"/>
        <v>#N/A</v>
      </c>
    </row>
    <row r="28" spans="1:12" x14ac:dyDescent="0.25">
      <c r="A28" t="s">
        <v>38</v>
      </c>
      <c r="B28" s="2">
        <v>27</v>
      </c>
      <c r="C28" s="2">
        <v>4.5217999999999998</v>
      </c>
      <c r="D28" s="2">
        <v>91.974000000000004</v>
      </c>
      <c r="E28" s="2">
        <f t="shared" si="0"/>
        <v>1569</v>
      </c>
      <c r="F28" s="3">
        <f t="shared" si="1"/>
        <v>1569</v>
      </c>
      <c r="G28" s="10">
        <f t="shared" si="6"/>
        <v>2.371257054812919</v>
      </c>
      <c r="H28" s="12">
        <f>($G28/GeneralData_time_track_speed!$F$18)*1000</f>
        <v>3087.4223020898894</v>
      </c>
      <c r="I28" s="12">
        <f t="shared" si="2"/>
        <v>4656.4223020898899</v>
      </c>
      <c r="J28" s="12">
        <f>SUM($I$2:$I28)</f>
        <v>163073.14844775366</v>
      </c>
      <c r="K28">
        <f t="shared" si="3"/>
        <v>405948</v>
      </c>
      <c r="L28">
        <f t="shared" si="4"/>
        <v>407517</v>
      </c>
    </row>
    <row r="29" spans="1:12" x14ac:dyDescent="0.25">
      <c r="A29" t="s">
        <v>38</v>
      </c>
      <c r="B29">
        <v>28</v>
      </c>
      <c r="C29">
        <v>3.1709999999999998</v>
      </c>
      <c r="D29">
        <v>93.034400000000005</v>
      </c>
      <c r="E29" s="3" t="e">
        <f t="shared" si="0"/>
        <v>#N/A</v>
      </c>
      <c r="F29" s="3">
        <f t="shared" si="1"/>
        <v>0</v>
      </c>
      <c r="G29" s="10">
        <f t="shared" si="6"/>
        <v>1.7172969457842762</v>
      </c>
      <c r="H29" s="12">
        <f>($G29/GeneralData_time_track_speed!$F$18)*1000</f>
        <v>2235.9536596691455</v>
      </c>
      <c r="I29" s="12">
        <f t="shared" si="2"/>
        <v>2235.9536596691455</v>
      </c>
      <c r="J29" s="12">
        <f>SUM($I$2:$I29)</f>
        <v>165309.1021074228</v>
      </c>
      <c r="K29" t="e">
        <f t="shared" si="3"/>
        <v>#N/A</v>
      </c>
      <c r="L29" t="e">
        <f t="shared" si="4"/>
        <v>#N/A</v>
      </c>
    </row>
    <row r="30" spans="1:12" x14ac:dyDescent="0.25">
      <c r="A30" t="s">
        <v>38</v>
      </c>
      <c r="B30">
        <v>29</v>
      </c>
      <c r="C30">
        <v>0.80300000000000005</v>
      </c>
      <c r="D30">
        <v>93.998999999999995</v>
      </c>
      <c r="E30" s="3" t="e">
        <f t="shared" si="0"/>
        <v>#N/A</v>
      </c>
      <c r="F30" s="3">
        <f t="shared" si="1"/>
        <v>0</v>
      </c>
      <c r="G30" s="10">
        <f t="shared" si="6"/>
        <v>2.5569272887589078</v>
      </c>
      <c r="H30" s="12">
        <f>($G30/GeneralData_time_track_speed!$F$18)*1000</f>
        <v>3329.1685184925304</v>
      </c>
      <c r="I30" s="12">
        <f t="shared" si="2"/>
        <v>3329.1685184925304</v>
      </c>
      <c r="J30" s="12">
        <f>SUM($I$2:$I30)</f>
        <v>168638.27062591535</v>
      </c>
      <c r="K30" t="e">
        <f t="shared" si="3"/>
        <v>#N/A</v>
      </c>
      <c r="L30" t="e">
        <f t="shared" si="4"/>
        <v>#N/A</v>
      </c>
    </row>
    <row r="31" spans="1:12" x14ac:dyDescent="0.25">
      <c r="A31" t="s">
        <v>38</v>
      </c>
      <c r="B31">
        <v>30</v>
      </c>
      <c r="C31">
        <v>-2.1263999999999998</v>
      </c>
      <c r="D31">
        <v>94.066900000000004</v>
      </c>
      <c r="E31" s="3" t="e">
        <f t="shared" si="0"/>
        <v>#N/A</v>
      </c>
      <c r="F31" s="3">
        <f t="shared" si="1"/>
        <v>0</v>
      </c>
      <c r="G31" s="10">
        <f t="shared" si="6"/>
        <v>2.9301868148635166</v>
      </c>
      <c r="H31" s="12">
        <f>($G31/GeneralData_time_track_speed!$F$18)*1000</f>
        <v>3815.1596020082698</v>
      </c>
      <c r="I31" s="12">
        <f t="shared" si="2"/>
        <v>3815.1596020082698</v>
      </c>
      <c r="J31" s="12">
        <f>SUM($I$2:$I31)</f>
        <v>172453.43022792361</v>
      </c>
      <c r="K31" t="e">
        <f t="shared" si="3"/>
        <v>#N/A</v>
      </c>
      <c r="L31" t="e">
        <f t="shared" si="4"/>
        <v>#N/A</v>
      </c>
    </row>
    <row r="32" spans="1:12" x14ac:dyDescent="0.25">
      <c r="A32" t="s">
        <v>38</v>
      </c>
      <c r="B32">
        <v>31</v>
      </c>
      <c r="C32">
        <v>-3.2869999999999999</v>
      </c>
      <c r="D32">
        <v>93.682699999999997</v>
      </c>
      <c r="E32" s="3" t="e">
        <f t="shared" si="0"/>
        <v>#N/A</v>
      </c>
      <c r="F32" s="3">
        <f t="shared" si="1"/>
        <v>0</v>
      </c>
      <c r="G32" s="10">
        <f t="shared" si="6"/>
        <v>1.2225391609269642</v>
      </c>
      <c r="H32" s="12">
        <f>($G32/GeneralData_time_track_speed!$F$18)*1000</f>
        <v>1591.7695059517532</v>
      </c>
      <c r="I32" s="12">
        <f t="shared" si="2"/>
        <v>1591.7695059517532</v>
      </c>
      <c r="J32" s="12">
        <f>SUM($I$2:$I32)</f>
        <v>174045.19973387537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38</v>
      </c>
      <c r="B33">
        <v>32</v>
      </c>
      <c r="C33">
        <v>-4.6070000000000002</v>
      </c>
      <c r="D33">
        <v>93.116600000000005</v>
      </c>
      <c r="E33" s="3" t="e">
        <f t="shared" si="0"/>
        <v>#N/A</v>
      </c>
      <c r="F33" s="3">
        <f t="shared" si="1"/>
        <v>0</v>
      </c>
      <c r="G33" s="10">
        <f t="shared" si="6"/>
        <v>1.4362691983051057</v>
      </c>
      <c r="H33" s="12">
        <f>($G33/GeneralData_time_track_speed!$F$18)*1000</f>
        <v>1870.0501262195717</v>
      </c>
      <c r="I33" s="12">
        <f t="shared" si="2"/>
        <v>1870.0501262195717</v>
      </c>
      <c r="J33" s="12">
        <f>SUM($I$2:$I33)</f>
        <v>175915.24986009495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38</v>
      </c>
      <c r="B34">
        <v>33</v>
      </c>
      <c r="C34">
        <v>-6.2899000000000003</v>
      </c>
      <c r="D34">
        <v>92.546400000000006</v>
      </c>
      <c r="E34" s="3" t="e">
        <f t="shared" si="0"/>
        <v>#N/A</v>
      </c>
      <c r="F34" s="3">
        <f t="shared" si="1"/>
        <v>0</v>
      </c>
      <c r="G34" s="10">
        <f t="shared" si="6"/>
        <v>1.7768737856133732</v>
      </c>
      <c r="H34" s="12">
        <f>($G34/GeneralData_time_track_speed!$F$18)*1000</f>
        <v>2313.523851227691</v>
      </c>
      <c r="I34" s="12">
        <f t="shared" si="2"/>
        <v>2313.523851227691</v>
      </c>
      <c r="J34" s="12">
        <f>SUM($I$2:$I34)</f>
        <v>178228.77371132263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38</v>
      </c>
      <c r="B35" s="2">
        <v>34</v>
      </c>
      <c r="C35" s="2">
        <v>-7.6261000000000001</v>
      </c>
      <c r="D35" s="2">
        <v>92.984399999999994</v>
      </c>
      <c r="E35" s="2">
        <f t="shared" si="0"/>
        <v>1439</v>
      </c>
      <c r="F35" s="3">
        <f t="shared" si="1"/>
        <v>1439</v>
      </c>
      <c r="G35" s="10">
        <f t="shared" si="6"/>
        <v>1.4061559088522115</v>
      </c>
      <c r="H35" s="12">
        <f>($G35/GeneralData_time_track_speed!$F$18)*1000</f>
        <v>1830.8420440517407</v>
      </c>
      <c r="I35" s="12">
        <f t="shared" si="2"/>
        <v>3269.8420440517407</v>
      </c>
      <c r="J35" s="12">
        <f>SUM($I$2:$I35)</f>
        <v>181498.61575537437</v>
      </c>
      <c r="K35">
        <f t="shared" si="3"/>
        <v>429847</v>
      </c>
      <c r="L35">
        <f t="shared" si="4"/>
        <v>431286</v>
      </c>
    </row>
    <row r="36" spans="1:12" x14ac:dyDescent="0.25">
      <c r="A36" t="s">
        <v>38</v>
      </c>
      <c r="B36">
        <v>35</v>
      </c>
      <c r="C36">
        <v>-8.0092999999999996</v>
      </c>
      <c r="D36">
        <v>90.835400000000007</v>
      </c>
      <c r="E36" s="3" t="e">
        <f t="shared" si="0"/>
        <v>#N/A</v>
      </c>
      <c r="F36" s="3">
        <f t="shared" si="1"/>
        <v>0</v>
      </c>
      <c r="G36" s="10">
        <f t="shared" si="6"/>
        <v>2.1828978995820996</v>
      </c>
      <c r="H36" s="12">
        <f>($G36/GeneralData_time_track_speed!$F$18)*1000</f>
        <v>2842.1750584466545</v>
      </c>
      <c r="I36" s="12">
        <f t="shared" si="2"/>
        <v>2842.1750584466545</v>
      </c>
      <c r="J36" s="12">
        <f>SUM($I$2:$I36)</f>
        <v>184340.79081382102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38</v>
      </c>
      <c r="B37">
        <v>36</v>
      </c>
      <c r="C37">
        <v>-8.4451000000000001</v>
      </c>
      <c r="D37">
        <v>88.817899999999995</v>
      </c>
      <c r="E37" s="3" t="e">
        <f t="shared" si="0"/>
        <v>#N/A</v>
      </c>
      <c r="F37" s="3">
        <f t="shared" si="1"/>
        <v>0</v>
      </c>
      <c r="G37" s="10">
        <f t="shared" si="6"/>
        <v>2.0640319498496265</v>
      </c>
      <c r="H37" s="12">
        <f>($G37/GeneralData_time_track_speed!$F$18)*1000</f>
        <v>2687.4093052280155</v>
      </c>
      <c r="I37" s="12">
        <f t="shared" si="2"/>
        <v>2687.4093052280155</v>
      </c>
      <c r="J37" s="12">
        <f>SUM($I$2:$I37)</f>
        <v>187028.20011904903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38</v>
      </c>
      <c r="B38">
        <v>37</v>
      </c>
      <c r="C38">
        <v>-8.4977</v>
      </c>
      <c r="D38">
        <v>87.200299999999999</v>
      </c>
      <c r="E38" s="3" t="e">
        <f t="shared" si="0"/>
        <v>#N/A</v>
      </c>
      <c r="F38" s="3">
        <f t="shared" si="1"/>
        <v>0</v>
      </c>
      <c r="G38" s="10">
        <f t="shared" si="6"/>
        <v>1.6184549792935197</v>
      </c>
      <c r="H38" s="12">
        <f>($G38/GeneralData_time_track_speed!$F$18)*1000</f>
        <v>2107.2595178397773</v>
      </c>
      <c r="I38" s="12">
        <f t="shared" si="2"/>
        <v>2107.2595178397773</v>
      </c>
      <c r="J38" s="12">
        <f>SUM($I$2:$I38)</f>
        <v>189135.45963688882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38</v>
      </c>
      <c r="B39" s="2">
        <v>38</v>
      </c>
      <c r="C39" s="2">
        <v>-7.5792999999999999</v>
      </c>
      <c r="D39" s="2">
        <v>86.139600000000002</v>
      </c>
      <c r="E39" s="2">
        <f t="shared" si="0"/>
        <v>5524</v>
      </c>
      <c r="F39" s="3">
        <f t="shared" si="1"/>
        <v>5524</v>
      </c>
      <c r="G39" s="10">
        <f t="shared" si="6"/>
        <v>1.4030477718167669</v>
      </c>
      <c r="H39" s="12">
        <f>($G39/GeneralData_time_track_speed!$F$18)*1000</f>
        <v>1826.7951898392437</v>
      </c>
      <c r="I39" s="12">
        <f t="shared" si="2"/>
        <v>7350.7951898392439</v>
      </c>
      <c r="J39" s="12">
        <f>SUM($I$2:$I39)</f>
        <v>196486.25482672805</v>
      </c>
      <c r="K39">
        <f t="shared" si="3"/>
        <v>443794</v>
      </c>
      <c r="L39">
        <f t="shared" si="4"/>
        <v>449318</v>
      </c>
    </row>
    <row r="40" spans="1:12" x14ac:dyDescent="0.25">
      <c r="A40" t="s">
        <v>38</v>
      </c>
      <c r="B40" s="2">
        <v>39</v>
      </c>
      <c r="C40" s="2">
        <v>-7.1300999999999997</v>
      </c>
      <c r="D40" s="2">
        <v>85.760099999999994</v>
      </c>
      <c r="E40" s="2">
        <f t="shared" si="0"/>
        <v>13069</v>
      </c>
      <c r="F40" s="3">
        <f t="shared" si="1"/>
        <v>13069</v>
      </c>
      <c r="G40" s="10">
        <f t="shared" si="6"/>
        <v>0.58804837386052322</v>
      </c>
      <c r="H40" s="12">
        <f>($G40/GeneralData_time_track_speed!$F$18)*1000</f>
        <v>765.65029526413412</v>
      </c>
      <c r="I40" s="12">
        <f t="shared" si="2"/>
        <v>13834.650295264135</v>
      </c>
      <c r="J40" s="12">
        <f>SUM($I$2:$I40)</f>
        <v>210320.9051219922</v>
      </c>
      <c r="K40">
        <f t="shared" si="3"/>
        <v>451879</v>
      </c>
      <c r="L40">
        <f t="shared" si="4"/>
        <v>464948</v>
      </c>
    </row>
    <row r="41" spans="1:12" x14ac:dyDescent="0.25">
      <c r="A41" t="s">
        <v>38</v>
      </c>
      <c r="B41">
        <v>40</v>
      </c>
      <c r="C41">
        <v>-8.3726000000000003</v>
      </c>
      <c r="D41">
        <v>85.459699999999998</v>
      </c>
      <c r="E41" s="3" t="e">
        <f t="shared" si="0"/>
        <v>#N/A</v>
      </c>
      <c r="F41" s="3">
        <f t="shared" si="1"/>
        <v>0</v>
      </c>
      <c r="G41" s="10">
        <f t="shared" si="6"/>
        <v>1.278298247671489</v>
      </c>
      <c r="H41" s="12">
        <f>($G41/GeneralData_time_track_speed!$F$18)*1000</f>
        <v>1664.3689095506991</v>
      </c>
      <c r="I41" s="12">
        <f t="shared" si="2"/>
        <v>1664.3689095506991</v>
      </c>
      <c r="J41" s="12">
        <f>SUM($I$2:$I41)</f>
        <v>211985.27403154288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38</v>
      </c>
      <c r="B42">
        <v>41</v>
      </c>
      <c r="C42">
        <v>-8.9379000000000008</v>
      </c>
      <c r="D42">
        <v>84.105999999999995</v>
      </c>
      <c r="E42" s="3" t="e">
        <f t="shared" si="0"/>
        <v>#N/A</v>
      </c>
      <c r="F42" s="3">
        <f t="shared" si="1"/>
        <v>0</v>
      </c>
      <c r="G42" s="10">
        <f t="shared" si="6"/>
        <v>1.4669927675350038</v>
      </c>
      <c r="H42" s="12">
        <f>($G42/GeneralData_time_track_speed!$F$18)*1000</f>
        <v>1910.0528043972331</v>
      </c>
      <c r="I42" s="12">
        <f t="shared" si="2"/>
        <v>1910.0528043972331</v>
      </c>
      <c r="J42" s="12">
        <f>SUM($I$2:$I42)</f>
        <v>213895.32683594013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38</v>
      </c>
      <c r="B43">
        <v>42</v>
      </c>
      <c r="C43">
        <v>-9.2283000000000008</v>
      </c>
      <c r="D43">
        <v>80.378</v>
      </c>
      <c r="E43" s="3" t="e">
        <f t="shared" si="0"/>
        <v>#N/A</v>
      </c>
      <c r="F43" s="3">
        <f t="shared" si="1"/>
        <v>0</v>
      </c>
      <c r="G43" s="10">
        <f t="shared" si="6"/>
        <v>3.7392935375549161</v>
      </c>
      <c r="H43" s="12">
        <f>($G43/GeneralData_time_track_speed!$F$18)*1000</f>
        <v>4868.6321200290422</v>
      </c>
      <c r="I43" s="12">
        <f t="shared" si="2"/>
        <v>4868.6321200290422</v>
      </c>
      <c r="J43" s="12">
        <f>SUM($I$2:$I43)</f>
        <v>218763.95895596917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38</v>
      </c>
      <c r="B44">
        <v>43</v>
      </c>
      <c r="C44">
        <v>-9.3911999999999995</v>
      </c>
      <c r="D44">
        <v>77.394000000000005</v>
      </c>
      <c r="E44" s="3" t="e">
        <f t="shared" si="0"/>
        <v>#N/A</v>
      </c>
      <c r="F44" s="3">
        <f t="shared" si="1"/>
        <v>0</v>
      </c>
      <c r="G44" s="10">
        <f t="shared" si="6"/>
        <v>2.9884431415036103</v>
      </c>
      <c r="H44" s="12">
        <f>($G44/GeneralData_time_track_speed!$F$18)*1000</f>
        <v>3891.0104599915471</v>
      </c>
      <c r="I44" s="12">
        <f t="shared" si="2"/>
        <v>3891.0104599915471</v>
      </c>
      <c r="J44" s="12">
        <f>SUM($I$2:$I44)</f>
        <v>222654.96941596072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38</v>
      </c>
      <c r="B45">
        <v>44</v>
      </c>
      <c r="C45">
        <v>-10.183400000000001</v>
      </c>
      <c r="D45">
        <v>76.269900000000007</v>
      </c>
      <c r="E45" s="3" t="e">
        <f t="shared" si="0"/>
        <v>#N/A</v>
      </c>
      <c r="F45" s="3">
        <f t="shared" si="1"/>
        <v>0</v>
      </c>
      <c r="G45" s="10">
        <f t="shared" si="6"/>
        <v>1.3752024032846941</v>
      </c>
      <c r="H45" s="12">
        <f>($G45/GeneralData_time_track_speed!$F$18)*1000</f>
        <v>1790.5399843391313</v>
      </c>
      <c r="I45" s="12">
        <f t="shared" si="2"/>
        <v>1790.5399843391313</v>
      </c>
      <c r="J45" s="12">
        <f>SUM($I$2:$I45)</f>
        <v>224445.50940029984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38</v>
      </c>
      <c r="B46">
        <v>45</v>
      </c>
      <c r="C46">
        <v>-13.6256</v>
      </c>
      <c r="D46">
        <v>76.473500000000001</v>
      </c>
      <c r="E46" s="3" t="e">
        <f t="shared" si="0"/>
        <v>#N/A</v>
      </c>
      <c r="F46" s="3">
        <f t="shared" si="1"/>
        <v>0</v>
      </c>
      <c r="G46" s="10">
        <f t="shared" si="6"/>
        <v>3.4482160315154262</v>
      </c>
      <c r="H46" s="12">
        <f>($G46/GeneralData_time_track_speed!$F$18)*1000</f>
        <v>4489.6436076031177</v>
      </c>
      <c r="I46" s="12">
        <f t="shared" si="2"/>
        <v>4489.6436076031177</v>
      </c>
      <c r="J46" s="12">
        <f>SUM($I$2:$I46)</f>
        <v>228935.15300790296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38</v>
      </c>
      <c r="B47">
        <v>46</v>
      </c>
      <c r="C47">
        <v>-18.800999999999998</v>
      </c>
      <c r="D47">
        <v>76.336500000000001</v>
      </c>
      <c r="E47" s="3" t="e">
        <f t="shared" si="0"/>
        <v>#N/A</v>
      </c>
      <c r="F47" s="3">
        <f t="shared" si="1"/>
        <v>0</v>
      </c>
      <c r="G47" s="10">
        <f t="shared" si="6"/>
        <v>5.1772129722467453</v>
      </c>
      <c r="H47" s="12">
        <f>($G47/GeneralData_time_track_speed!$F$18)*1000</f>
        <v>6740.8308857703178</v>
      </c>
      <c r="I47" s="12">
        <f t="shared" si="2"/>
        <v>6740.8308857703178</v>
      </c>
      <c r="J47" s="12">
        <f>SUM($I$2:$I47)</f>
        <v>235675.98389367328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38</v>
      </c>
      <c r="B48">
        <v>47</v>
      </c>
      <c r="C48">
        <v>-21.2364</v>
      </c>
      <c r="D48">
        <v>75.444100000000006</v>
      </c>
      <c r="E48" s="3" t="e">
        <f t="shared" si="0"/>
        <v>#N/A</v>
      </c>
      <c r="F48" s="3">
        <f t="shared" si="1"/>
        <v>0</v>
      </c>
      <c r="G48" s="10">
        <f t="shared" si="6"/>
        <v>2.5937522857821249</v>
      </c>
      <c r="H48" s="12">
        <f>($G48/GeneralData_time_track_speed!$F$18)*1000</f>
        <v>3377.11537303245</v>
      </c>
      <c r="I48" s="12">
        <f t="shared" si="2"/>
        <v>3377.11537303245</v>
      </c>
      <c r="J48" s="12">
        <f>SUM($I$2:$I48)</f>
        <v>239053.09926670574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38</v>
      </c>
      <c r="B49">
        <v>48</v>
      </c>
      <c r="C49">
        <v>-22.4435</v>
      </c>
      <c r="D49">
        <v>73.892300000000006</v>
      </c>
      <c r="E49" s="3" t="e">
        <f t="shared" si="0"/>
        <v>#N/A</v>
      </c>
      <c r="F49" s="3">
        <f t="shared" si="1"/>
        <v>0</v>
      </c>
      <c r="G49" s="10">
        <f t="shared" si="6"/>
        <v>1.966004488804642</v>
      </c>
      <c r="H49" s="12">
        <f>($G49/GeneralData_time_track_speed!$F$18)*1000</f>
        <v>2559.7756651579762</v>
      </c>
      <c r="I49" s="12">
        <f t="shared" si="2"/>
        <v>2559.7756651579762</v>
      </c>
      <c r="J49" s="12">
        <f>SUM($I$2:$I49)</f>
        <v>241612.87493186371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38</v>
      </c>
      <c r="B50">
        <v>49</v>
      </c>
      <c r="C50">
        <v>-22.932200000000002</v>
      </c>
      <c r="D50">
        <v>70.760000000000005</v>
      </c>
      <c r="E50" s="3" t="e">
        <f t="shared" si="0"/>
        <v>#N/A</v>
      </c>
      <c r="F50" s="3">
        <f t="shared" si="1"/>
        <v>0</v>
      </c>
      <c r="G50" s="10">
        <f t="shared" si="6"/>
        <v>3.1701941549375183</v>
      </c>
      <c r="H50" s="12">
        <f>($G50/GeneralData_time_track_speed!$F$18)*1000</f>
        <v>4127.6537758920058</v>
      </c>
      <c r="I50" s="12">
        <f t="shared" si="2"/>
        <v>4127.6537758920058</v>
      </c>
      <c r="J50" s="12">
        <f>SUM($I$2:$I50)</f>
        <v>245740.52870775573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38</v>
      </c>
      <c r="B51">
        <v>50</v>
      </c>
      <c r="C51">
        <v>-22.5566</v>
      </c>
      <c r="D51">
        <v>67.945400000000006</v>
      </c>
      <c r="E51" s="3" t="e">
        <f t="shared" si="0"/>
        <v>#N/A</v>
      </c>
      <c r="F51" s="3">
        <f t="shared" si="1"/>
        <v>0</v>
      </c>
      <c r="G51" s="10">
        <f t="shared" si="6"/>
        <v>2.8395507602435979</v>
      </c>
      <c r="H51" s="12">
        <f>($G51/GeneralData_time_track_speed!$F$18)*1000</f>
        <v>3697.1497152948059</v>
      </c>
      <c r="I51" s="12">
        <f t="shared" si="2"/>
        <v>3697.1497152948059</v>
      </c>
      <c r="J51" s="12">
        <f>SUM($I$2:$I51)</f>
        <v>249437.67842305053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38</v>
      </c>
      <c r="B52">
        <v>51</v>
      </c>
      <c r="C52">
        <v>-21.8155</v>
      </c>
      <c r="D52">
        <v>67.181899999999999</v>
      </c>
      <c r="E52" s="3" t="e">
        <f t="shared" si="0"/>
        <v>#N/A</v>
      </c>
      <c r="F52" s="3">
        <f t="shared" si="1"/>
        <v>0</v>
      </c>
      <c r="G52" s="10">
        <f t="shared" si="6"/>
        <v>1.0640307608335442</v>
      </c>
      <c r="H52" s="12">
        <f>($G52/GeneralData_time_track_speed!$F$18)*1000</f>
        <v>1385.3885197471084</v>
      </c>
      <c r="I52" s="12">
        <f t="shared" si="2"/>
        <v>1385.3885197471084</v>
      </c>
      <c r="J52" s="12">
        <f>SUM($I$2:$I52)</f>
        <v>250823.06694279762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38</v>
      </c>
      <c r="B53">
        <v>52</v>
      </c>
      <c r="C53">
        <v>-18.9129</v>
      </c>
      <c r="D53">
        <v>66.629800000000003</v>
      </c>
      <c r="E53" s="3" t="e">
        <f t="shared" si="0"/>
        <v>#N/A</v>
      </c>
      <c r="F53" s="3">
        <f t="shared" si="1"/>
        <v>0</v>
      </c>
      <c r="G53" s="10">
        <f t="shared" si="6"/>
        <v>2.9546406160479135</v>
      </c>
      <c r="H53" s="12">
        <f>($G53/GeneralData_time_track_speed!$F$18)*1000</f>
        <v>3846.9989215769092</v>
      </c>
      <c r="I53" s="12">
        <f t="shared" si="2"/>
        <v>3846.9989215769092</v>
      </c>
      <c r="J53" s="12">
        <f>SUM($I$2:$I53)</f>
        <v>254670.06586437454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38</v>
      </c>
      <c r="B54" s="2">
        <v>53</v>
      </c>
      <c r="C54" s="2">
        <v>-16.276499999999999</v>
      </c>
      <c r="D54" s="2">
        <v>67.156999999999996</v>
      </c>
      <c r="E54" s="2">
        <f t="shared" si="0"/>
        <v>1363</v>
      </c>
      <c r="F54" s="3">
        <f t="shared" si="1"/>
        <v>1363</v>
      </c>
      <c r="G54" s="10">
        <f t="shared" si="6"/>
        <v>2.688595320980828</v>
      </c>
      <c r="H54" s="12">
        <f>($G54/GeneralData_time_track_speed!$F$18)*1000</f>
        <v>3500.6028293906875</v>
      </c>
      <c r="I54" s="12">
        <f t="shared" si="2"/>
        <v>4863.6028293906875</v>
      </c>
      <c r="J54" s="12">
        <f>SUM($I$2:$I54)</f>
        <v>259533.66869376524</v>
      </c>
      <c r="K54">
        <f t="shared" si="3"/>
        <v>515014</v>
      </c>
      <c r="L54">
        <f t="shared" si="4"/>
        <v>516377</v>
      </c>
    </row>
    <row r="55" spans="1:12" x14ac:dyDescent="0.25">
      <c r="A55" t="s">
        <v>38</v>
      </c>
      <c r="B55">
        <v>54</v>
      </c>
      <c r="C55">
        <v>-13.174899999999999</v>
      </c>
      <c r="D55">
        <v>67.104100000000003</v>
      </c>
      <c r="E55" s="3" t="e">
        <f t="shared" si="0"/>
        <v>#N/A</v>
      </c>
      <c r="F55" s="3">
        <f t="shared" si="1"/>
        <v>0</v>
      </c>
      <c r="G55" s="10">
        <f t="shared" si="6"/>
        <v>3.1020510908107228</v>
      </c>
      <c r="H55" s="12">
        <f>($G55/GeneralData_time_track_speed!$F$18)*1000</f>
        <v>4038.9301955063247</v>
      </c>
      <c r="I55" s="12">
        <f t="shared" si="2"/>
        <v>4038.9301955063247</v>
      </c>
      <c r="J55" s="12">
        <f>SUM($I$2:$I55)</f>
        <v>263572.59888927155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38</v>
      </c>
      <c r="B56">
        <v>55</v>
      </c>
      <c r="C56">
        <v>-14.3264</v>
      </c>
      <c r="D56">
        <v>69.627799999999993</v>
      </c>
      <c r="E56" s="3" t="e">
        <f t="shared" si="0"/>
        <v>#N/A</v>
      </c>
      <c r="F56" s="3">
        <f t="shared" si="1"/>
        <v>0</v>
      </c>
      <c r="G56" s="10">
        <f t="shared" si="6"/>
        <v>2.7739888139644608</v>
      </c>
      <c r="H56" s="12">
        <f>($G56/GeneralData_time_track_speed!$F$18)*1000</f>
        <v>3611.7868000006661</v>
      </c>
      <c r="I56" s="12">
        <f t="shared" si="2"/>
        <v>3611.7868000006661</v>
      </c>
      <c r="J56" s="12">
        <f>SUM($I$2:$I56)</f>
        <v>267184.3856892722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38</v>
      </c>
      <c r="B57" s="2">
        <v>56</v>
      </c>
      <c r="C57" s="2">
        <v>-15.0983</v>
      </c>
      <c r="D57" s="2">
        <v>72.096400000000003</v>
      </c>
      <c r="E57" s="2">
        <f t="shared" si="0"/>
        <v>21503</v>
      </c>
      <c r="F57" s="3">
        <f t="shared" si="1"/>
        <v>21503</v>
      </c>
      <c r="G57" s="10">
        <f t="shared" si="6"/>
        <v>2.5864677786510404</v>
      </c>
      <c r="H57" s="12">
        <f>($G57/GeneralData_time_track_speed!$F$18)*1000</f>
        <v>3367.6308046130985</v>
      </c>
      <c r="I57" s="12">
        <f t="shared" si="2"/>
        <v>24870.630804613098</v>
      </c>
      <c r="J57" s="12">
        <f>SUM($I$2:$I57)</f>
        <v>292055.01649388531</v>
      </c>
      <c r="K57">
        <f t="shared" si="3"/>
        <v>532208</v>
      </c>
      <c r="L57">
        <f t="shared" si="4"/>
        <v>553711</v>
      </c>
    </row>
    <row r="58" spans="1:12" x14ac:dyDescent="0.25">
      <c r="A58" t="s">
        <v>38</v>
      </c>
      <c r="B58">
        <v>57</v>
      </c>
      <c r="C58">
        <v>-13.3925</v>
      </c>
      <c r="D58">
        <v>68.145499999999998</v>
      </c>
      <c r="E58" s="3" t="e">
        <f t="shared" si="0"/>
        <v>#N/A</v>
      </c>
      <c r="F58" s="3">
        <f t="shared" si="1"/>
        <v>0</v>
      </c>
      <c r="G58" s="10">
        <f t="shared" si="6"/>
        <v>4.3034131163531155</v>
      </c>
      <c r="H58" s="12">
        <f>($G58/GeneralData_time_track_speed!$F$18)*1000</f>
        <v>5603.1266637952076</v>
      </c>
      <c r="I58" s="12">
        <f t="shared" si="2"/>
        <v>5603.1266637952076</v>
      </c>
      <c r="J58" s="12">
        <f>SUM($I$2:$I58)</f>
        <v>297658.14315768052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38</v>
      </c>
      <c r="B59">
        <v>58</v>
      </c>
      <c r="C59">
        <v>-12.2737</v>
      </c>
      <c r="D59">
        <v>66.958200000000005</v>
      </c>
      <c r="E59" s="3" t="e">
        <f t="shared" si="0"/>
        <v>#N/A</v>
      </c>
      <c r="F59" s="3">
        <f t="shared" si="1"/>
        <v>0</v>
      </c>
      <c r="G59" s="10">
        <f t="shared" si="6"/>
        <v>1.6313781689111768</v>
      </c>
      <c r="H59" s="12">
        <f>($G59/GeneralData_time_track_speed!$F$18)*1000</f>
        <v>2124.0857593300066</v>
      </c>
      <c r="I59" s="12">
        <f t="shared" si="2"/>
        <v>2124.0857593300066</v>
      </c>
      <c r="J59" s="12">
        <f>SUM($I$2:$I59)</f>
        <v>299782.22891701054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38</v>
      </c>
      <c r="B60">
        <v>59</v>
      </c>
      <c r="C60">
        <v>-10.987299999999999</v>
      </c>
      <c r="D60">
        <v>66.854500000000002</v>
      </c>
      <c r="E60" s="3" t="e">
        <f t="shared" si="0"/>
        <v>#N/A</v>
      </c>
      <c r="F60" s="3">
        <f t="shared" si="1"/>
        <v>0</v>
      </c>
      <c r="G60" s="10">
        <f t="shared" si="6"/>
        <v>1.2905729928988914</v>
      </c>
      <c r="H60" s="12">
        <f>($G60/GeneralData_time_track_speed!$F$18)*1000</f>
        <v>1680.3508639704585</v>
      </c>
      <c r="I60" s="12">
        <f t="shared" si="2"/>
        <v>1680.3508639704585</v>
      </c>
      <c r="J60" s="12">
        <f>SUM($I$2:$I60)</f>
        <v>301462.579780981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38</v>
      </c>
      <c r="B61">
        <v>60</v>
      </c>
      <c r="C61">
        <v>-9.3257999999999992</v>
      </c>
      <c r="D61">
        <v>65.709199999999996</v>
      </c>
      <c r="E61" s="3" t="e">
        <f t="shared" si="0"/>
        <v>#N/A</v>
      </c>
      <c r="F61" s="3">
        <f t="shared" si="1"/>
        <v>0</v>
      </c>
      <c r="G61" s="10">
        <f t="shared" si="6"/>
        <v>2.0179926511263648</v>
      </c>
      <c r="H61" s="12">
        <f>($G61/GeneralData_time_track_speed!$F$18)*1000</f>
        <v>2627.465252615807</v>
      </c>
      <c r="I61" s="12">
        <f t="shared" si="2"/>
        <v>2627.465252615807</v>
      </c>
      <c r="J61" s="12">
        <f>SUM($I$2:$I61)</f>
        <v>304090.04503359681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38</v>
      </c>
      <c r="B62">
        <v>61</v>
      </c>
      <c r="C62">
        <v>-8.9947999999999997</v>
      </c>
      <c r="D62">
        <v>63.160699999999999</v>
      </c>
      <c r="E62" s="3" t="e">
        <f t="shared" si="0"/>
        <v>#N/A</v>
      </c>
      <c r="F62" s="3">
        <f t="shared" si="1"/>
        <v>0</v>
      </c>
      <c r="G62" s="10">
        <f t="shared" si="6"/>
        <v>2.5699052998116456</v>
      </c>
      <c r="H62" s="12">
        <f>($G62/GeneralData_time_track_speed!$F$18)*1000</f>
        <v>3346.0661385458538</v>
      </c>
      <c r="I62" s="12">
        <f t="shared" si="2"/>
        <v>3346.0661385458538</v>
      </c>
      <c r="J62" s="12">
        <f>SUM($I$2:$I62)</f>
        <v>307436.11117214267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38</v>
      </c>
      <c r="B63">
        <v>62</v>
      </c>
      <c r="C63">
        <v>-6.1349</v>
      </c>
      <c r="D63">
        <v>60.936399999999999</v>
      </c>
      <c r="E63" s="3" t="e">
        <f t="shared" si="0"/>
        <v>#N/A</v>
      </c>
      <c r="F63" s="3">
        <f t="shared" si="1"/>
        <v>0</v>
      </c>
      <c r="G63" s="10">
        <f t="shared" si="6"/>
        <v>3.6230565134979602</v>
      </c>
      <c r="H63" s="12">
        <f>($G63/GeneralData_time_track_speed!$F$18)*1000</f>
        <v>4717.2892786135135</v>
      </c>
      <c r="I63" s="12">
        <f t="shared" si="2"/>
        <v>4717.2892786135135</v>
      </c>
      <c r="J63" s="12">
        <f>SUM($I$2:$I63)</f>
        <v>312153.40045075619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38</v>
      </c>
      <c r="B64">
        <v>63</v>
      </c>
      <c r="C64">
        <v>-1.8190999999999999</v>
      </c>
      <c r="D64">
        <v>60.654699999999998</v>
      </c>
      <c r="E64" s="3" t="e">
        <f t="shared" si="0"/>
        <v>#N/A</v>
      </c>
      <c r="F64" s="3">
        <f t="shared" si="1"/>
        <v>0</v>
      </c>
      <c r="G64" s="10">
        <f t="shared" si="6"/>
        <v>4.3249837606631543</v>
      </c>
      <c r="H64" s="12">
        <f>($G64/GeneralData_time_track_speed!$F$18)*1000</f>
        <v>5631.2120576491079</v>
      </c>
      <c r="I64" s="12">
        <f t="shared" si="2"/>
        <v>5631.2120576491079</v>
      </c>
      <c r="J64" s="12">
        <f>SUM($I$2:$I64)</f>
        <v>317784.61250840529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38</v>
      </c>
      <c r="B65" s="2">
        <v>64</v>
      </c>
      <c r="C65" s="2">
        <v>-0.53510000000000002</v>
      </c>
      <c r="D65" s="2">
        <v>60.642800000000001</v>
      </c>
      <c r="E65" s="2">
        <f t="shared" si="0"/>
        <v>6550</v>
      </c>
      <c r="F65" s="3">
        <f t="shared" si="1"/>
        <v>6550</v>
      </c>
      <c r="G65" s="10">
        <f t="shared" si="6"/>
        <v>1.2840551428969083</v>
      </c>
      <c r="H65" s="12">
        <f>($G65/GeneralData_time_track_speed!$F$18)*1000</f>
        <v>1671.8644978816556</v>
      </c>
      <c r="I65" s="12">
        <f t="shared" si="2"/>
        <v>8221.8644978816556</v>
      </c>
      <c r="J65" s="12">
        <f>SUM($I$2:$I65)</f>
        <v>326006.47700628696</v>
      </c>
      <c r="K65">
        <f t="shared" si="3"/>
        <v>581881</v>
      </c>
      <c r="L65">
        <f t="shared" si="4"/>
        <v>588431</v>
      </c>
    </row>
    <row r="66" spans="1:12" x14ac:dyDescent="0.25">
      <c r="A66" t="s">
        <v>38</v>
      </c>
      <c r="B66">
        <v>65</v>
      </c>
      <c r="C66">
        <v>-0.47920000000000001</v>
      </c>
      <c r="D66">
        <v>40.762700000000002</v>
      </c>
      <c r="E66" s="3" t="e">
        <f t="shared" si="0"/>
        <v>#N/A</v>
      </c>
      <c r="F66" s="3">
        <f t="shared" si="1"/>
        <v>0</v>
      </c>
      <c r="G66" s="10">
        <f t="shared" si="6"/>
        <v>19.880178591250129</v>
      </c>
      <c r="H66" s="12">
        <f>($G66/GeneralData_time_track_speed!$F$18)*1000</f>
        <v>25884.374967942091</v>
      </c>
      <c r="I66" s="12">
        <f t="shared" si="2"/>
        <v>25884.374967942091</v>
      </c>
      <c r="J66" s="12">
        <f>SUM($I$2:$I66)</f>
        <v>351890.85197422904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38</v>
      </c>
      <c r="B67">
        <v>66</v>
      </c>
      <c r="C67">
        <v>-1.0981000000000001</v>
      </c>
      <c r="D67">
        <v>25.4252</v>
      </c>
      <c r="E67" s="3" t="e">
        <f t="shared" ref="E67:E69" si="7">INDEX($O$2:$Q$10,MATCH($C67,$O$2:$O$10,0),3)</f>
        <v>#N/A</v>
      </c>
      <c r="F67" s="3">
        <f t="shared" ref="F67:F69" si="8">IFERROR($E67,0)</f>
        <v>0</v>
      </c>
      <c r="G67" s="10">
        <f t="shared" si="6"/>
        <v>15.349981871650535</v>
      </c>
      <c r="H67" s="12">
        <f>($G67/GeneralData_time_track_speed!$F$18)*1000</f>
        <v>19985.971690002356</v>
      </c>
      <c r="I67" s="12">
        <f t="shared" ref="I67:I69" si="9">$F67+$H67</f>
        <v>19985.971690002356</v>
      </c>
      <c r="J67" s="12">
        <f>SUM($I$2:$I67)</f>
        <v>371876.8236642314</v>
      </c>
      <c r="K67" t="e">
        <f t="shared" ref="K67:K69" si="10">INDEX($Q$2:$S$300,MATCH($F67,$Q$2:$Q$300,0),2)</f>
        <v>#N/A</v>
      </c>
      <c r="L67" t="e">
        <f t="shared" ref="L67:L69" si="11">INDEX($Q$2:$S$300,MATCH($F67,$Q$2:$Q$300,0),3)</f>
        <v>#N/A</v>
      </c>
    </row>
    <row r="68" spans="1:12" x14ac:dyDescent="0.25">
      <c r="A68" t="s">
        <v>38</v>
      </c>
      <c r="B68">
        <v>67</v>
      </c>
      <c r="C68">
        <v>-1.0102</v>
      </c>
      <c r="D68">
        <v>12.8668</v>
      </c>
      <c r="E68" s="3" t="e">
        <f t="shared" si="7"/>
        <v>#N/A</v>
      </c>
      <c r="F68" s="3">
        <f t="shared" si="8"/>
        <v>0</v>
      </c>
      <c r="G68" s="10">
        <f t="shared" ref="G68:G69" si="12">SQRT(POWER(($C68-$C67),2)+POWER(($D68-$D67),2))</f>
        <v>12.558707615435596</v>
      </c>
      <c r="H68" s="12">
        <f>($G68/GeneralData_time_track_speed!$F$18)*1000</f>
        <v>16351.678911665307</v>
      </c>
      <c r="I68" s="12">
        <f t="shared" si="9"/>
        <v>16351.678911665307</v>
      </c>
      <c r="J68" s="12">
        <f>SUM($I$2:$I68)</f>
        <v>388228.50257589668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38</v>
      </c>
      <c r="B69">
        <v>68</v>
      </c>
      <c r="C69">
        <v>-0.88270000000000004</v>
      </c>
      <c r="D69">
        <v>-8.8999999999999996E-2</v>
      </c>
      <c r="E69" s="3" t="e">
        <f t="shared" si="7"/>
        <v>#N/A</v>
      </c>
      <c r="F69" s="3">
        <f t="shared" si="8"/>
        <v>0</v>
      </c>
      <c r="G69" s="10">
        <f t="shared" si="12"/>
        <v>12.956427358265087</v>
      </c>
      <c r="H69" s="12">
        <f>($G69/GeneralData_time_track_speed!$F$18)*1000</f>
        <v>16869.517667906817</v>
      </c>
      <c r="I69" s="12">
        <f t="shared" si="9"/>
        <v>16869.517667906817</v>
      </c>
      <c r="J69" s="12">
        <f>SUM($I$2:$I69)</f>
        <v>405098.0202438035</v>
      </c>
      <c r="K69" t="e">
        <f t="shared" si="10"/>
        <v>#N/A</v>
      </c>
      <c r="L69" s="17">
        <f>K2+J69</f>
        <v>649832.0202438035</v>
      </c>
    </row>
  </sheetData>
  <mergeCells count="1">
    <mergeCell ref="E1:F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2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29</v>
      </c>
      <c r="B2">
        <v>1</v>
      </c>
      <c r="C2">
        <v>1.0165999999999999</v>
      </c>
      <c r="D2">
        <v>-6.88E-2</v>
      </c>
      <c r="E2" s="3" t="e">
        <f t="shared" ref="E2:E33" si="0">INDEX($O$2:$Q$89,MATCH($C2,$O$2:$O$89,0),3)</f>
        <v>#N/A</v>
      </c>
      <c r="F2" s="3">
        <f>IFERROR($E2,0)</f>
        <v>0</v>
      </c>
      <c r="G2" s="10">
        <v>0</v>
      </c>
      <c r="H2" s="12">
        <f>($G2/GeneralData_time_track_speed!$F$19)*1000</f>
        <v>0</v>
      </c>
      <c r="I2" s="12">
        <f>$F2+$H2</f>
        <v>0</v>
      </c>
      <c r="J2" s="12">
        <f>I2</f>
        <v>0</v>
      </c>
      <c r="K2" s="16">
        <v>238879</v>
      </c>
      <c r="L2" t="e">
        <f>INDEX($Q$2:$S$300,MATCH($F2,$Q$2:$Q$300,0),3)</f>
        <v>#N/A</v>
      </c>
      <c r="N2" s="2">
        <v>1</v>
      </c>
      <c r="O2" s="2">
        <v>1.0779000000000001</v>
      </c>
      <c r="P2" s="2">
        <v>1.3579000000000001</v>
      </c>
      <c r="Q2" s="2">
        <v>1248</v>
      </c>
      <c r="R2">
        <v>240728</v>
      </c>
      <c r="S2">
        <f>Q2+R2</f>
        <v>241976</v>
      </c>
    </row>
    <row r="3" spans="1:19" x14ac:dyDescent="0.25">
      <c r="A3" t="s">
        <v>29</v>
      </c>
      <c r="B3" s="2">
        <v>2</v>
      </c>
      <c r="C3" s="2">
        <v>1.0779000000000001</v>
      </c>
      <c r="D3" s="2">
        <v>1.3579000000000001</v>
      </c>
      <c r="E3" s="2">
        <f t="shared" si="0"/>
        <v>1248</v>
      </c>
      <c r="F3" s="3">
        <f t="shared" ref="F3:F66" si="1">IFERROR($E3,0)</f>
        <v>1248</v>
      </c>
      <c r="G3" s="10">
        <f>SQRT(POWER(($C3-$C2),2)+POWER(($D3-$D2),2))</f>
        <v>1.4280163094306733</v>
      </c>
      <c r="H3" s="12">
        <f>($G3/GeneralData_time_track_speed!$F$19)*1000</f>
        <v>2671.2484335511072</v>
      </c>
      <c r="I3" s="12">
        <f t="shared" ref="I3:I66" si="2">$F3+$H3</f>
        <v>3919.2484335511072</v>
      </c>
      <c r="J3" s="12">
        <f>SUM($I$2:$I3)</f>
        <v>3919.2484335511072</v>
      </c>
      <c r="K3">
        <f t="shared" ref="K3:K66" si="3">INDEX($Q$2:$S$300,MATCH($F3,$Q$2:$Q$300,0),2)</f>
        <v>240728</v>
      </c>
      <c r="L3">
        <f t="shared" ref="L3:L66" si="4">INDEX($Q$2:$S$300,MATCH($F3,$Q$2:$Q$300,0),3)</f>
        <v>241976</v>
      </c>
      <c r="N3" s="2">
        <v>2</v>
      </c>
      <c r="O3" s="2">
        <v>1.0808</v>
      </c>
      <c r="P3" s="2">
        <v>3.0524</v>
      </c>
      <c r="Q3" s="2">
        <v>9785</v>
      </c>
      <c r="R3">
        <v>244153</v>
      </c>
      <c r="S3">
        <f t="shared" ref="S3:S66" si="5">Q3+R3</f>
        <v>253938</v>
      </c>
    </row>
    <row r="4" spans="1:19" x14ac:dyDescent="0.25">
      <c r="A4" t="s">
        <v>29</v>
      </c>
      <c r="B4" s="2">
        <v>3</v>
      </c>
      <c r="C4" s="2">
        <v>1.0808</v>
      </c>
      <c r="D4" s="2">
        <v>3.0524</v>
      </c>
      <c r="E4" s="2">
        <f t="shared" si="0"/>
        <v>9785</v>
      </c>
      <c r="F4" s="3">
        <f t="shared" si="1"/>
        <v>9785</v>
      </c>
      <c r="G4" s="10">
        <f t="shared" ref="G4:G67" si="6">SQRT(POWER(($C4-$C3),2)+POWER(($D4-$D3),2))</f>
        <v>1.6945024815561645</v>
      </c>
      <c r="H4" s="12">
        <f>($G4/GeneralData_time_track_speed!$F$19)*1000</f>
        <v>3169.7376770927667</v>
      </c>
      <c r="I4" s="12">
        <f t="shared" si="2"/>
        <v>12954.737677092766</v>
      </c>
      <c r="J4" s="12">
        <f>SUM($I$2:$I4)</f>
        <v>16873.986110643873</v>
      </c>
      <c r="K4">
        <f t="shared" si="3"/>
        <v>244153</v>
      </c>
      <c r="L4">
        <f t="shared" si="4"/>
        <v>253938</v>
      </c>
      <c r="N4" s="2">
        <v>3</v>
      </c>
      <c r="O4" s="2">
        <v>6.4329999999999998</v>
      </c>
      <c r="P4" s="2">
        <v>3.2532999999999999</v>
      </c>
      <c r="Q4" s="2">
        <v>7757</v>
      </c>
      <c r="R4">
        <v>272020</v>
      </c>
      <c r="S4">
        <f t="shared" si="5"/>
        <v>279777</v>
      </c>
    </row>
    <row r="5" spans="1:19" x14ac:dyDescent="0.25">
      <c r="A5" t="s">
        <v>29</v>
      </c>
      <c r="B5">
        <v>4</v>
      </c>
      <c r="C5">
        <v>4.8228999999999997</v>
      </c>
      <c r="D5">
        <v>3.1928999999999998</v>
      </c>
      <c r="E5" s="3" t="e">
        <f t="shared" si="0"/>
        <v>#N/A</v>
      </c>
      <c r="F5" s="3">
        <f t="shared" si="1"/>
        <v>0</v>
      </c>
      <c r="G5" s="10">
        <f t="shared" si="6"/>
        <v>3.7447366609682979</v>
      </c>
      <c r="H5" s="12">
        <f>($G5/GeneralData_time_track_speed!$F$19)*1000</f>
        <v>7004.9073484749269</v>
      </c>
      <c r="I5" s="12">
        <f t="shared" si="2"/>
        <v>7004.9073484749269</v>
      </c>
      <c r="J5" s="12">
        <f>SUM($I$2:$I5)</f>
        <v>23878.893459118801</v>
      </c>
      <c r="K5" t="e">
        <f t="shared" si="3"/>
        <v>#N/A</v>
      </c>
      <c r="L5" t="e">
        <f t="shared" si="4"/>
        <v>#N/A</v>
      </c>
      <c r="N5" s="2">
        <v>4</v>
      </c>
      <c r="O5" s="2">
        <v>9.3054000000000006</v>
      </c>
      <c r="P5" s="2">
        <v>3.3956</v>
      </c>
      <c r="Q5" s="2">
        <v>2132</v>
      </c>
      <c r="R5">
        <v>285598</v>
      </c>
      <c r="S5">
        <f t="shared" si="5"/>
        <v>287730</v>
      </c>
    </row>
    <row r="6" spans="1:19" x14ac:dyDescent="0.25">
      <c r="A6" t="s">
        <v>29</v>
      </c>
      <c r="B6" s="2">
        <v>5</v>
      </c>
      <c r="C6" s="2">
        <v>6.4329999999999998</v>
      </c>
      <c r="D6" s="2">
        <v>3.2532999999999999</v>
      </c>
      <c r="E6" s="2">
        <f t="shared" si="0"/>
        <v>7757</v>
      </c>
      <c r="F6" s="3">
        <f t="shared" si="1"/>
        <v>7757</v>
      </c>
      <c r="G6" s="10">
        <f t="shared" si="6"/>
        <v>1.611232500292866</v>
      </c>
      <c r="H6" s="12">
        <f>($G6/GeneralData_time_track_speed!$F$19)*1000</f>
        <v>3013.9727845334537</v>
      </c>
      <c r="I6" s="12">
        <f t="shared" si="2"/>
        <v>10770.972784533453</v>
      </c>
      <c r="J6" s="12">
        <f>SUM($I$2:$I6)</f>
        <v>34649.866243652257</v>
      </c>
      <c r="K6">
        <f t="shared" si="3"/>
        <v>272020</v>
      </c>
      <c r="L6">
        <f t="shared" si="4"/>
        <v>279777</v>
      </c>
      <c r="N6" s="2">
        <v>5</v>
      </c>
      <c r="O6" s="2">
        <v>8.5437999999999992</v>
      </c>
      <c r="P6" s="2">
        <v>11.1676</v>
      </c>
      <c r="Q6" s="2">
        <v>5597</v>
      </c>
      <c r="R6">
        <v>302666</v>
      </c>
      <c r="S6">
        <f t="shared" si="5"/>
        <v>308263</v>
      </c>
    </row>
    <row r="7" spans="1:19" x14ac:dyDescent="0.25">
      <c r="A7" t="s">
        <v>29</v>
      </c>
      <c r="B7" s="2">
        <v>6</v>
      </c>
      <c r="C7" s="2">
        <v>9.3054000000000006</v>
      </c>
      <c r="D7" s="2">
        <v>3.3956</v>
      </c>
      <c r="E7" s="2">
        <f t="shared" si="0"/>
        <v>2132</v>
      </c>
      <c r="F7" s="3">
        <f t="shared" si="1"/>
        <v>2132</v>
      </c>
      <c r="G7" s="10">
        <f t="shared" si="6"/>
        <v>2.8759226432572911</v>
      </c>
      <c r="H7" s="12">
        <f>($G7/GeneralData_time_track_speed!$F$19)*1000</f>
        <v>5379.703162408563</v>
      </c>
      <c r="I7" s="12">
        <f t="shared" si="2"/>
        <v>7511.703162408563</v>
      </c>
      <c r="J7" s="12">
        <f>SUM($I$2:$I7)</f>
        <v>42161.569406060822</v>
      </c>
      <c r="K7">
        <f t="shared" si="3"/>
        <v>285598</v>
      </c>
      <c r="L7">
        <f t="shared" si="4"/>
        <v>287730</v>
      </c>
      <c r="N7" s="2">
        <v>6</v>
      </c>
      <c r="O7" s="2">
        <v>7.4417999999999997</v>
      </c>
      <c r="P7" s="2">
        <v>17.688800000000001</v>
      </c>
      <c r="Q7" s="2">
        <v>3596</v>
      </c>
      <c r="R7">
        <v>317572</v>
      </c>
      <c r="S7">
        <f t="shared" si="5"/>
        <v>321168</v>
      </c>
    </row>
    <row r="8" spans="1:19" x14ac:dyDescent="0.25">
      <c r="A8" t="s">
        <v>29</v>
      </c>
      <c r="B8">
        <v>7</v>
      </c>
      <c r="C8">
        <v>8.8048000000000002</v>
      </c>
      <c r="D8">
        <v>5.4763000000000002</v>
      </c>
      <c r="E8" s="3" t="e">
        <f t="shared" si="0"/>
        <v>#N/A</v>
      </c>
      <c r="F8" s="3">
        <f t="shared" si="1"/>
        <v>0</v>
      </c>
      <c r="G8" s="10">
        <f t="shared" si="6"/>
        <v>2.140073094546072</v>
      </c>
      <c r="H8" s="12">
        <f>($G8/GeneralData_time_track_speed!$F$19)*1000</f>
        <v>4003.2224168155376</v>
      </c>
      <c r="I8" s="12">
        <f t="shared" si="2"/>
        <v>4003.2224168155376</v>
      </c>
      <c r="J8" s="12">
        <f>SUM($I$2:$I8)</f>
        <v>46164.791822876359</v>
      </c>
      <c r="K8" t="e">
        <f t="shared" si="3"/>
        <v>#N/A</v>
      </c>
      <c r="L8" t="e">
        <f t="shared" si="4"/>
        <v>#N/A</v>
      </c>
      <c r="N8" s="2">
        <v>7</v>
      </c>
      <c r="O8" s="2">
        <v>0.6462</v>
      </c>
      <c r="P8" s="2">
        <v>32.0274</v>
      </c>
      <c r="Q8" s="2">
        <v>3298</v>
      </c>
      <c r="R8">
        <v>351641</v>
      </c>
      <c r="S8">
        <f t="shared" si="5"/>
        <v>354939</v>
      </c>
    </row>
    <row r="9" spans="1:19" x14ac:dyDescent="0.25">
      <c r="A9" t="s">
        <v>29</v>
      </c>
      <c r="B9">
        <v>8</v>
      </c>
      <c r="C9">
        <v>8.5939999999999994</v>
      </c>
      <c r="D9">
        <v>8.0517000000000003</v>
      </c>
      <c r="E9" s="3" t="e">
        <f t="shared" si="0"/>
        <v>#N/A</v>
      </c>
      <c r="F9" s="3">
        <f t="shared" si="1"/>
        <v>0</v>
      </c>
      <c r="G9" s="10">
        <f t="shared" si="6"/>
        <v>2.5840127321667747</v>
      </c>
      <c r="H9" s="12">
        <f>($G9/GeneralData_time_track_speed!$F$19)*1000</f>
        <v>4833.6562527276337</v>
      </c>
      <c r="I9" s="12">
        <f t="shared" si="2"/>
        <v>4833.6562527276337</v>
      </c>
      <c r="J9" s="12">
        <f>SUM($I$2:$I9)</f>
        <v>50998.448075603992</v>
      </c>
      <c r="K9" t="e">
        <f t="shared" si="3"/>
        <v>#N/A</v>
      </c>
      <c r="L9" t="e">
        <f t="shared" si="4"/>
        <v>#N/A</v>
      </c>
      <c r="N9" s="2">
        <v>8</v>
      </c>
      <c r="O9" s="2">
        <v>8.8008000000000006</v>
      </c>
      <c r="P9" s="2">
        <v>34.796900000000001</v>
      </c>
      <c r="Q9" s="2">
        <v>7347</v>
      </c>
      <c r="R9">
        <v>367235</v>
      </c>
      <c r="S9">
        <f t="shared" si="5"/>
        <v>374582</v>
      </c>
    </row>
    <row r="10" spans="1:19" x14ac:dyDescent="0.25">
      <c r="A10" t="s">
        <v>29</v>
      </c>
      <c r="B10" s="2">
        <v>9</v>
      </c>
      <c r="C10" s="2">
        <v>8.5437999999999992</v>
      </c>
      <c r="D10" s="2">
        <v>11.1676</v>
      </c>
      <c r="E10" s="2">
        <f t="shared" si="0"/>
        <v>5597</v>
      </c>
      <c r="F10" s="3">
        <f t="shared" si="1"/>
        <v>5597</v>
      </c>
      <c r="G10" s="10">
        <f t="shared" si="6"/>
        <v>3.1163043577288785</v>
      </c>
      <c r="H10" s="12">
        <f>($G10/GeneralData_time_track_speed!$F$19)*1000</f>
        <v>5829.3613868952007</v>
      </c>
      <c r="I10" s="12">
        <f t="shared" si="2"/>
        <v>11426.361386895202</v>
      </c>
      <c r="J10" s="12">
        <f>SUM($I$2:$I10)</f>
        <v>62424.809462499194</v>
      </c>
      <c r="K10">
        <f t="shared" si="3"/>
        <v>302666</v>
      </c>
      <c r="L10">
        <f t="shared" si="4"/>
        <v>308263</v>
      </c>
      <c r="N10" s="2">
        <v>9</v>
      </c>
      <c r="O10" s="2">
        <v>7.7401</v>
      </c>
      <c r="P10" s="2">
        <v>39.435899999999997</v>
      </c>
      <c r="Q10" s="2">
        <v>1943</v>
      </c>
      <c r="R10">
        <v>391476</v>
      </c>
      <c r="S10">
        <f t="shared" si="5"/>
        <v>393419</v>
      </c>
    </row>
    <row r="11" spans="1:19" x14ac:dyDescent="0.25">
      <c r="A11" t="s">
        <v>29</v>
      </c>
      <c r="B11">
        <v>10</v>
      </c>
      <c r="C11">
        <v>8.1275999999999993</v>
      </c>
      <c r="D11">
        <v>15.871600000000001</v>
      </c>
      <c r="E11" s="3" t="e">
        <f t="shared" si="0"/>
        <v>#N/A</v>
      </c>
      <c r="F11" s="3">
        <f t="shared" si="1"/>
        <v>0</v>
      </c>
      <c r="G11" s="10">
        <f t="shared" si="6"/>
        <v>4.7223763551839033</v>
      </c>
      <c r="H11" s="12">
        <f>($G11/GeneralData_time_track_speed!$F$19)*1000</f>
        <v>8833.6809307542426</v>
      </c>
      <c r="I11" s="12">
        <f t="shared" si="2"/>
        <v>8833.6809307542426</v>
      </c>
      <c r="J11" s="12">
        <f>SUM($I$2:$I11)</f>
        <v>71258.490393253436</v>
      </c>
      <c r="K11" t="e">
        <f t="shared" si="3"/>
        <v>#N/A</v>
      </c>
      <c r="L11" t="e">
        <f t="shared" si="4"/>
        <v>#N/A</v>
      </c>
      <c r="N11" s="2">
        <v>10</v>
      </c>
      <c r="O11" s="2">
        <v>-1.3109</v>
      </c>
      <c r="P11" s="2">
        <v>64.080299999999994</v>
      </c>
      <c r="Q11" s="2">
        <v>34571</v>
      </c>
      <c r="R11">
        <v>437747</v>
      </c>
      <c r="S11">
        <f t="shared" si="5"/>
        <v>472318</v>
      </c>
    </row>
    <row r="12" spans="1:19" x14ac:dyDescent="0.25">
      <c r="A12" t="s">
        <v>29</v>
      </c>
      <c r="B12" s="2">
        <v>11</v>
      </c>
      <c r="C12" s="2">
        <v>7.4417999999999997</v>
      </c>
      <c r="D12" s="2">
        <v>17.688800000000001</v>
      </c>
      <c r="E12" s="2">
        <f t="shared" si="0"/>
        <v>3596</v>
      </c>
      <c r="F12" s="3">
        <f t="shared" si="1"/>
        <v>3596</v>
      </c>
      <c r="G12" s="10">
        <f t="shared" si="6"/>
        <v>1.9423021083240368</v>
      </c>
      <c r="H12" s="12">
        <f>($G12/GeneralData_time_track_speed!$F$19)*1000</f>
        <v>3633.2718541653876</v>
      </c>
      <c r="I12" s="12">
        <f t="shared" si="2"/>
        <v>7229.2718541653876</v>
      </c>
      <c r="J12" s="12">
        <f>SUM($I$2:$I12)</f>
        <v>78487.762247418825</v>
      </c>
      <c r="K12">
        <f t="shared" si="3"/>
        <v>317572</v>
      </c>
      <c r="L12">
        <f t="shared" si="4"/>
        <v>321168</v>
      </c>
      <c r="N12" s="2">
        <v>11</v>
      </c>
      <c r="O12" s="2">
        <v>7.4058999999999999</v>
      </c>
      <c r="P12" s="2">
        <v>66.685900000000004</v>
      </c>
      <c r="Q12" s="2">
        <v>1724</v>
      </c>
      <c r="R12">
        <v>486962</v>
      </c>
      <c r="S12">
        <f t="shared" si="5"/>
        <v>488686</v>
      </c>
    </row>
    <row r="13" spans="1:19" x14ac:dyDescent="0.25">
      <c r="A13" t="s">
        <v>29</v>
      </c>
      <c r="B13">
        <v>12</v>
      </c>
      <c r="C13">
        <v>7.2336999999999998</v>
      </c>
      <c r="D13">
        <v>21.672499999999999</v>
      </c>
      <c r="E13" s="3" t="e">
        <f t="shared" si="0"/>
        <v>#N/A</v>
      </c>
      <c r="F13" s="3">
        <f t="shared" si="1"/>
        <v>0</v>
      </c>
      <c r="G13" s="10">
        <f t="shared" si="6"/>
        <v>3.9891316473638709</v>
      </c>
      <c r="H13" s="12">
        <f>($G13/GeneralData_time_track_speed!$F$19)*1000</f>
        <v>7462.0728025846183</v>
      </c>
      <c r="I13" s="12">
        <f t="shared" si="2"/>
        <v>7462.0728025846183</v>
      </c>
      <c r="J13" s="12">
        <f>SUM($I$2:$I13)</f>
        <v>85949.835050003443</v>
      </c>
      <c r="K13" t="e">
        <f t="shared" si="3"/>
        <v>#N/A</v>
      </c>
      <c r="L13" t="e">
        <f t="shared" si="4"/>
        <v>#N/A</v>
      </c>
      <c r="N13" s="2">
        <v>12</v>
      </c>
      <c r="O13" s="2">
        <v>6.4865000000000004</v>
      </c>
      <c r="P13" s="2">
        <v>71.073700000000002</v>
      </c>
      <c r="Q13" s="2">
        <v>14357</v>
      </c>
      <c r="R13">
        <v>493994</v>
      </c>
      <c r="S13">
        <f t="shared" si="5"/>
        <v>508351</v>
      </c>
    </row>
    <row r="14" spans="1:19" x14ac:dyDescent="0.25">
      <c r="A14" t="s">
        <v>29</v>
      </c>
      <c r="B14">
        <v>13</v>
      </c>
      <c r="C14">
        <v>6.5050999999999997</v>
      </c>
      <c r="D14">
        <v>23.5501</v>
      </c>
      <c r="E14" s="3" t="e">
        <f t="shared" si="0"/>
        <v>#N/A</v>
      </c>
      <c r="F14" s="3">
        <f t="shared" si="1"/>
        <v>0</v>
      </c>
      <c r="G14" s="10">
        <f t="shared" si="6"/>
        <v>2.0140108539926005</v>
      </c>
      <c r="H14" s="12">
        <f>($G14/GeneralData_time_track_speed!$F$19)*1000</f>
        <v>3767.4102903121243</v>
      </c>
      <c r="I14" s="12">
        <f t="shared" si="2"/>
        <v>3767.4102903121243</v>
      </c>
      <c r="J14" s="12">
        <f>SUM($I$2:$I14)</f>
        <v>89717.245340315567</v>
      </c>
      <c r="K14" t="e">
        <f t="shared" si="3"/>
        <v>#N/A</v>
      </c>
      <c r="L14" t="e">
        <f t="shared" si="4"/>
        <v>#N/A</v>
      </c>
      <c r="N14" s="2">
        <v>13</v>
      </c>
      <c r="O14" s="2">
        <v>13.7415</v>
      </c>
      <c r="P14" s="2">
        <v>72.58</v>
      </c>
      <c r="Q14" s="2">
        <v>39054</v>
      </c>
      <c r="R14">
        <v>522047</v>
      </c>
      <c r="S14">
        <f t="shared" si="5"/>
        <v>561101</v>
      </c>
    </row>
    <row r="15" spans="1:19" x14ac:dyDescent="0.25">
      <c r="A15" t="s">
        <v>29</v>
      </c>
      <c r="B15">
        <v>14</v>
      </c>
      <c r="C15">
        <v>5.6203000000000003</v>
      </c>
      <c r="D15">
        <v>24.2911</v>
      </c>
      <c r="E15" s="3" t="e">
        <f t="shared" si="0"/>
        <v>#N/A</v>
      </c>
      <c r="F15" s="3">
        <f t="shared" si="1"/>
        <v>0</v>
      </c>
      <c r="G15" s="10">
        <f t="shared" si="6"/>
        <v>1.1541022658326248</v>
      </c>
      <c r="H15" s="12">
        <f>($G15/GeneralData_time_track_speed!$F$19)*1000</f>
        <v>2158.8646077804824</v>
      </c>
      <c r="I15" s="12">
        <f t="shared" si="2"/>
        <v>2158.8646077804824</v>
      </c>
      <c r="J15" s="12">
        <f>SUM($I$2:$I15)</f>
        <v>91876.109948096055</v>
      </c>
      <c r="K15" t="e">
        <f t="shared" si="3"/>
        <v>#N/A</v>
      </c>
      <c r="L15" t="e">
        <f t="shared" si="4"/>
        <v>#N/A</v>
      </c>
      <c r="N15" s="2">
        <v>14</v>
      </c>
      <c r="O15" s="2">
        <v>20.728200000000001</v>
      </c>
      <c r="P15" s="2">
        <v>64.673199999999994</v>
      </c>
      <c r="Q15" s="2">
        <v>3957</v>
      </c>
      <c r="R15">
        <v>580746</v>
      </c>
      <c r="S15">
        <f t="shared" si="5"/>
        <v>584703</v>
      </c>
    </row>
    <row r="16" spans="1:19" x14ac:dyDescent="0.25">
      <c r="A16" t="s">
        <v>29</v>
      </c>
      <c r="B16">
        <v>15</v>
      </c>
      <c r="C16">
        <v>3.3626999999999998</v>
      </c>
      <c r="D16">
        <v>25.1189</v>
      </c>
      <c r="E16" s="3" t="e">
        <f t="shared" si="0"/>
        <v>#N/A</v>
      </c>
      <c r="F16" s="3">
        <f t="shared" si="1"/>
        <v>0</v>
      </c>
      <c r="G16" s="10">
        <f t="shared" si="6"/>
        <v>2.4045811693515362</v>
      </c>
      <c r="H16" s="12">
        <f>($G16/GeneralData_time_track_speed!$F$19)*1000</f>
        <v>4498.0114299518182</v>
      </c>
      <c r="I16" s="12">
        <f t="shared" si="2"/>
        <v>4498.0114299518182</v>
      </c>
      <c r="J16" s="12">
        <f>SUM($I$2:$I16)</f>
        <v>96374.121378047872</v>
      </c>
      <c r="K16" t="e">
        <f t="shared" si="3"/>
        <v>#N/A</v>
      </c>
      <c r="L16" t="e">
        <f t="shared" si="4"/>
        <v>#N/A</v>
      </c>
      <c r="N16" s="2">
        <v>15</v>
      </c>
      <c r="O16" s="2">
        <v>23.197299999999998</v>
      </c>
      <c r="P16" s="2">
        <v>63.575000000000003</v>
      </c>
      <c r="Q16" s="2">
        <v>32702</v>
      </c>
      <c r="R16">
        <v>589157</v>
      </c>
      <c r="S16">
        <f t="shared" si="5"/>
        <v>621859</v>
      </c>
    </row>
    <row r="17" spans="1:19" x14ac:dyDescent="0.25">
      <c r="A17" t="s">
        <v>29</v>
      </c>
      <c r="B17">
        <v>16</v>
      </c>
      <c r="C17">
        <v>2.6695000000000002</v>
      </c>
      <c r="D17">
        <v>27.736599999999999</v>
      </c>
      <c r="E17" s="3" t="e">
        <f t="shared" si="0"/>
        <v>#N/A</v>
      </c>
      <c r="F17" s="3">
        <f t="shared" si="1"/>
        <v>0</v>
      </c>
      <c r="G17" s="10">
        <f t="shared" si="6"/>
        <v>2.7079290112556489</v>
      </c>
      <c r="H17" s="12">
        <f>($G17/GeneralData_time_track_speed!$F$19)*1000</f>
        <v>5065.4541420245741</v>
      </c>
      <c r="I17" s="12">
        <f t="shared" si="2"/>
        <v>5065.4541420245741</v>
      </c>
      <c r="J17" s="12">
        <f>SUM($I$2:$I17)</f>
        <v>101439.57552007245</v>
      </c>
      <c r="K17" t="e">
        <f t="shared" si="3"/>
        <v>#N/A</v>
      </c>
      <c r="L17" t="e">
        <f t="shared" si="4"/>
        <v>#N/A</v>
      </c>
      <c r="N17" s="2">
        <v>16</v>
      </c>
      <c r="O17" s="2">
        <v>19.8354</v>
      </c>
      <c r="P17" s="2">
        <v>59.5488</v>
      </c>
      <c r="Q17" s="2">
        <v>44045</v>
      </c>
      <c r="R17">
        <v>629144</v>
      </c>
      <c r="S17">
        <f t="shared" si="5"/>
        <v>673189</v>
      </c>
    </row>
    <row r="18" spans="1:19" x14ac:dyDescent="0.25">
      <c r="A18" t="s">
        <v>29</v>
      </c>
      <c r="B18" s="2">
        <v>17</v>
      </c>
      <c r="C18" s="2">
        <v>0.6462</v>
      </c>
      <c r="D18" s="2">
        <v>32.0274</v>
      </c>
      <c r="E18" s="2">
        <f t="shared" si="0"/>
        <v>3298</v>
      </c>
      <c r="F18" s="3">
        <f t="shared" si="1"/>
        <v>3298</v>
      </c>
      <c r="G18" s="10">
        <f t="shared" si="6"/>
        <v>4.7439126815319872</v>
      </c>
      <c r="H18" s="12">
        <f>($G18/GeneralData_time_track_speed!$F$19)*1000</f>
        <v>8873.9667997893812</v>
      </c>
      <c r="I18" s="12">
        <f t="shared" si="2"/>
        <v>12171.966799789381</v>
      </c>
      <c r="J18" s="12">
        <f>SUM($I$2:$I18)</f>
        <v>113611.54231986184</v>
      </c>
      <c r="K18">
        <f t="shared" si="3"/>
        <v>351641</v>
      </c>
      <c r="L18">
        <f t="shared" si="4"/>
        <v>354939</v>
      </c>
      <c r="N18" s="2">
        <v>17</v>
      </c>
      <c r="O18" s="2">
        <v>17.692</v>
      </c>
      <c r="P18" s="2">
        <v>60.14</v>
      </c>
      <c r="Q18" s="2">
        <v>35251</v>
      </c>
      <c r="R18">
        <v>689330</v>
      </c>
      <c r="S18">
        <f t="shared" si="5"/>
        <v>724581</v>
      </c>
    </row>
    <row r="19" spans="1:19" x14ac:dyDescent="0.25">
      <c r="A19" t="s">
        <v>29</v>
      </c>
      <c r="B19">
        <v>18</v>
      </c>
      <c r="C19">
        <v>1.0145</v>
      </c>
      <c r="D19">
        <v>33.7956</v>
      </c>
      <c r="E19" s="3" t="e">
        <f t="shared" si="0"/>
        <v>#N/A</v>
      </c>
      <c r="F19" s="3">
        <f t="shared" si="1"/>
        <v>0</v>
      </c>
      <c r="G19" s="10">
        <f t="shared" si="6"/>
        <v>1.8061495314618889</v>
      </c>
      <c r="H19" s="12">
        <f>($G19/GeneralData_time_track_speed!$F$19)*1000</f>
        <v>3378.584736612816</v>
      </c>
      <c r="I19" s="12">
        <f t="shared" si="2"/>
        <v>3378.584736612816</v>
      </c>
      <c r="J19" s="12">
        <f>SUM($I$2:$I19)</f>
        <v>116990.12705647465</v>
      </c>
      <c r="K19" t="e">
        <f t="shared" si="3"/>
        <v>#N/A</v>
      </c>
      <c r="L19" t="e">
        <f t="shared" si="4"/>
        <v>#N/A</v>
      </c>
      <c r="N19" s="2">
        <v>18</v>
      </c>
      <c r="O19" s="2">
        <v>18.236999999999998</v>
      </c>
      <c r="P19" s="2">
        <v>58.220999999999997</v>
      </c>
      <c r="Q19" s="2">
        <v>30684</v>
      </c>
      <c r="R19">
        <v>730116</v>
      </c>
      <c r="S19">
        <f t="shared" si="5"/>
        <v>760800</v>
      </c>
    </row>
    <row r="20" spans="1:19" x14ac:dyDescent="0.25">
      <c r="A20" t="s">
        <v>29</v>
      </c>
      <c r="B20">
        <v>19</v>
      </c>
      <c r="C20">
        <v>2.3361000000000001</v>
      </c>
      <c r="D20">
        <v>34.396099999999997</v>
      </c>
      <c r="E20" s="3" t="e">
        <f t="shared" si="0"/>
        <v>#N/A</v>
      </c>
      <c r="F20" s="3">
        <f t="shared" si="1"/>
        <v>0</v>
      </c>
      <c r="G20" s="10">
        <f t="shared" si="6"/>
        <v>1.4516290194123278</v>
      </c>
      <c r="H20" s="12">
        <f>($G20/GeneralData_time_track_speed!$F$19)*1000</f>
        <v>2715.4183874471787</v>
      </c>
      <c r="I20" s="12">
        <f t="shared" si="2"/>
        <v>2715.4183874471787</v>
      </c>
      <c r="J20" s="12">
        <f>SUM($I$2:$I20)</f>
        <v>119705.54544392183</v>
      </c>
      <c r="K20" t="e">
        <f t="shared" si="3"/>
        <v>#N/A</v>
      </c>
      <c r="L20" t="e">
        <f t="shared" si="4"/>
        <v>#N/A</v>
      </c>
      <c r="N20" s="2">
        <v>19</v>
      </c>
      <c r="O20" s="2">
        <v>17.618600000000001</v>
      </c>
      <c r="P20" s="2">
        <v>60.585500000000003</v>
      </c>
      <c r="Q20" s="2">
        <v>1861</v>
      </c>
      <c r="R20">
        <v>780638</v>
      </c>
      <c r="S20">
        <f t="shared" si="5"/>
        <v>782499</v>
      </c>
    </row>
    <row r="21" spans="1:19" x14ac:dyDescent="0.25">
      <c r="A21" t="s">
        <v>29</v>
      </c>
      <c r="B21">
        <v>20</v>
      </c>
      <c r="C21">
        <v>4.4988000000000001</v>
      </c>
      <c r="D21">
        <v>34.596299999999999</v>
      </c>
      <c r="E21" s="3" t="e">
        <f t="shared" si="0"/>
        <v>#N/A</v>
      </c>
      <c r="F21" s="3">
        <f t="shared" si="1"/>
        <v>0</v>
      </c>
      <c r="G21" s="10">
        <f t="shared" si="6"/>
        <v>2.1719464381056919</v>
      </c>
      <c r="H21" s="12">
        <f>($G21/GeneralData_time_track_speed!$F$19)*1000</f>
        <v>4062.8447183910816</v>
      </c>
      <c r="I21" s="12">
        <f t="shared" si="2"/>
        <v>4062.8447183910816</v>
      </c>
      <c r="J21" s="12">
        <f>SUM($I$2:$I21)</f>
        <v>123768.39016231291</v>
      </c>
      <c r="K21" t="e">
        <f t="shared" si="3"/>
        <v>#N/A</v>
      </c>
      <c r="L21" t="e">
        <f t="shared" si="4"/>
        <v>#N/A</v>
      </c>
      <c r="N21" s="2">
        <v>20</v>
      </c>
      <c r="O21" s="2">
        <v>18.2485</v>
      </c>
      <c r="P21" s="2">
        <v>56.587800000000001</v>
      </c>
      <c r="Q21" s="2">
        <v>11526</v>
      </c>
      <c r="R21">
        <v>801289</v>
      </c>
      <c r="S21">
        <f t="shared" si="5"/>
        <v>812815</v>
      </c>
    </row>
    <row r="22" spans="1:19" x14ac:dyDescent="0.25">
      <c r="A22" t="s">
        <v>29</v>
      </c>
      <c r="B22" s="2">
        <v>21</v>
      </c>
      <c r="C22" s="2">
        <v>8.8008000000000006</v>
      </c>
      <c r="D22" s="2">
        <v>34.796900000000001</v>
      </c>
      <c r="E22" s="2">
        <f t="shared" si="0"/>
        <v>7347</v>
      </c>
      <c r="F22" s="3">
        <f t="shared" si="1"/>
        <v>7347</v>
      </c>
      <c r="G22" s="10">
        <f t="shared" si="6"/>
        <v>4.3066743967938885</v>
      </c>
      <c r="H22" s="12">
        <f>($G22/GeneralData_time_track_speed!$F$19)*1000</f>
        <v>8056.0685198594601</v>
      </c>
      <c r="I22" s="12">
        <f t="shared" si="2"/>
        <v>15403.06851985946</v>
      </c>
      <c r="J22" s="12">
        <f>SUM($I$2:$I22)</f>
        <v>139171.45868217238</v>
      </c>
      <c r="K22">
        <f t="shared" si="3"/>
        <v>367235</v>
      </c>
      <c r="L22">
        <f t="shared" si="4"/>
        <v>374582</v>
      </c>
      <c r="N22" s="2">
        <v>21</v>
      </c>
      <c r="O22" s="2">
        <v>19.216999999999999</v>
      </c>
      <c r="P22" s="2">
        <v>55.3401</v>
      </c>
      <c r="Q22" s="2">
        <v>29061</v>
      </c>
      <c r="R22">
        <v>840253</v>
      </c>
      <c r="S22">
        <f t="shared" si="5"/>
        <v>869314</v>
      </c>
    </row>
    <row r="23" spans="1:19" x14ac:dyDescent="0.25">
      <c r="A23" t="s">
        <v>29</v>
      </c>
      <c r="B23">
        <v>22</v>
      </c>
      <c r="C23">
        <v>7.7244999999999999</v>
      </c>
      <c r="D23">
        <v>34.890599999999999</v>
      </c>
      <c r="E23" s="3" t="e">
        <f t="shared" si="0"/>
        <v>#N/A</v>
      </c>
      <c r="F23" s="3">
        <f t="shared" si="1"/>
        <v>0</v>
      </c>
      <c r="G23" s="10">
        <f t="shared" si="6"/>
        <v>1.0803709455552759</v>
      </c>
      <c r="H23" s="12">
        <f>($G23/GeneralData_time_track_speed!$F$19)*1000</f>
        <v>2020.9427419769709</v>
      </c>
      <c r="I23" s="12">
        <f t="shared" si="2"/>
        <v>2020.9427419769709</v>
      </c>
      <c r="J23" s="12">
        <f>SUM($I$2:$I23)</f>
        <v>141192.40142414934</v>
      </c>
      <c r="K23" t="e">
        <f t="shared" si="3"/>
        <v>#N/A</v>
      </c>
      <c r="L23" t="e">
        <f t="shared" si="4"/>
        <v>#N/A</v>
      </c>
      <c r="N23" s="2">
        <v>22</v>
      </c>
      <c r="O23" s="2">
        <v>17.762</v>
      </c>
      <c r="P23" s="2">
        <v>55.265099999999997</v>
      </c>
      <c r="Q23" s="2">
        <v>8465</v>
      </c>
      <c r="R23">
        <v>871467</v>
      </c>
      <c r="S23">
        <f t="shared" si="5"/>
        <v>879932</v>
      </c>
    </row>
    <row r="24" spans="1:19" x14ac:dyDescent="0.25">
      <c r="A24" t="s">
        <v>29</v>
      </c>
      <c r="B24" s="2">
        <v>23</v>
      </c>
      <c r="C24" s="2">
        <v>7.7401</v>
      </c>
      <c r="D24" s="2">
        <v>39.435899999999997</v>
      </c>
      <c r="E24" s="2">
        <f t="shared" si="0"/>
        <v>1943</v>
      </c>
      <c r="F24" s="3">
        <f t="shared" si="1"/>
        <v>1943</v>
      </c>
      <c r="G24" s="10">
        <f t="shared" si="6"/>
        <v>4.5453267704313598</v>
      </c>
      <c r="H24" s="12">
        <f>($G24/GeneralData_time_track_speed!$F$19)*1000</f>
        <v>8502.4918380192576</v>
      </c>
      <c r="I24" s="12">
        <f t="shared" si="2"/>
        <v>10445.491838019258</v>
      </c>
      <c r="J24" s="12">
        <f>SUM($I$2:$I24)</f>
        <v>151637.8932621686</v>
      </c>
      <c r="K24">
        <f t="shared" si="3"/>
        <v>391476</v>
      </c>
      <c r="L24">
        <f t="shared" si="4"/>
        <v>393419</v>
      </c>
      <c r="N24" s="2">
        <v>23</v>
      </c>
      <c r="O24" s="2">
        <v>18.858000000000001</v>
      </c>
      <c r="P24" s="2">
        <v>53.390799999999999</v>
      </c>
      <c r="Q24" s="2">
        <v>4393</v>
      </c>
      <c r="R24">
        <v>888172</v>
      </c>
      <c r="S24">
        <f t="shared" si="5"/>
        <v>892565</v>
      </c>
    </row>
    <row r="25" spans="1:19" x14ac:dyDescent="0.25">
      <c r="A25" t="s">
        <v>29</v>
      </c>
      <c r="B25">
        <v>24</v>
      </c>
      <c r="C25">
        <v>6.8452999999999999</v>
      </c>
      <c r="D25">
        <v>39.9726</v>
      </c>
      <c r="E25" s="3" t="e">
        <f t="shared" si="0"/>
        <v>#N/A</v>
      </c>
      <c r="F25" s="3">
        <f t="shared" si="1"/>
        <v>0</v>
      </c>
      <c r="G25" s="10">
        <f t="shared" si="6"/>
        <v>1.0434145532816781</v>
      </c>
      <c r="H25" s="12">
        <f>($G25/GeneralData_time_track_speed!$F$19)*1000</f>
        <v>1951.8120854721396</v>
      </c>
      <c r="I25" s="12">
        <f t="shared" si="2"/>
        <v>1951.8120854721396</v>
      </c>
      <c r="J25" s="12">
        <f>SUM($I$2:$I25)</f>
        <v>153589.70534764073</v>
      </c>
      <c r="K25" t="e">
        <f t="shared" si="3"/>
        <v>#N/A</v>
      </c>
      <c r="L25" t="e">
        <f t="shared" si="4"/>
        <v>#N/A</v>
      </c>
      <c r="N25" s="2">
        <v>24</v>
      </c>
      <c r="O25" s="2">
        <v>24.5654</v>
      </c>
      <c r="P25" s="2">
        <v>54.799500000000002</v>
      </c>
      <c r="Q25" s="2">
        <v>3098</v>
      </c>
      <c r="R25">
        <v>906030</v>
      </c>
      <c r="S25">
        <f t="shared" si="5"/>
        <v>909128</v>
      </c>
    </row>
    <row r="26" spans="1:19" x14ac:dyDescent="0.25">
      <c r="A26" t="s">
        <v>29</v>
      </c>
      <c r="B26">
        <v>25</v>
      </c>
      <c r="C26">
        <v>4.6208999999999998</v>
      </c>
      <c r="D26">
        <v>40.1004</v>
      </c>
      <c r="E26" s="3" t="e">
        <f t="shared" si="0"/>
        <v>#N/A</v>
      </c>
      <c r="F26" s="3">
        <f t="shared" si="1"/>
        <v>0</v>
      </c>
      <c r="G26" s="10">
        <f t="shared" si="6"/>
        <v>2.2280682664586382</v>
      </c>
      <c r="H26" s="12">
        <f>($G26/GeneralData_time_track_speed!$F$19)*1000</f>
        <v>4167.8262547263366</v>
      </c>
      <c r="I26" s="12">
        <f t="shared" si="2"/>
        <v>4167.8262547263366</v>
      </c>
      <c r="J26" s="12">
        <f>SUM($I$2:$I26)</f>
        <v>157757.53160236706</v>
      </c>
      <c r="K26" t="e">
        <f t="shared" si="3"/>
        <v>#N/A</v>
      </c>
      <c r="L26" t="e">
        <f t="shared" si="4"/>
        <v>#N/A</v>
      </c>
      <c r="N26" s="2">
        <v>25</v>
      </c>
      <c r="O26" s="2">
        <v>25.990400000000001</v>
      </c>
      <c r="P26" s="2">
        <v>54.816000000000003</v>
      </c>
      <c r="Q26" s="2">
        <v>19872</v>
      </c>
      <c r="R26">
        <v>912304</v>
      </c>
      <c r="S26">
        <f t="shared" si="5"/>
        <v>932176</v>
      </c>
    </row>
    <row r="27" spans="1:19" x14ac:dyDescent="0.25">
      <c r="A27" t="s">
        <v>29</v>
      </c>
      <c r="B27">
        <v>26</v>
      </c>
      <c r="C27">
        <v>-0.3972</v>
      </c>
      <c r="D27">
        <v>40.189799999999998</v>
      </c>
      <c r="E27" s="3" t="e">
        <f t="shared" si="0"/>
        <v>#N/A</v>
      </c>
      <c r="F27" s="3">
        <f t="shared" si="1"/>
        <v>0</v>
      </c>
      <c r="G27" s="10">
        <f t="shared" si="6"/>
        <v>5.0188962900223384</v>
      </c>
      <c r="H27" s="12">
        <f>($G27/GeneralData_time_track_speed!$F$19)*1000</f>
        <v>9388.3513544902544</v>
      </c>
      <c r="I27" s="12">
        <f t="shared" si="2"/>
        <v>9388.3513544902544</v>
      </c>
      <c r="J27" s="12">
        <f>SUM($I$2:$I27)</f>
        <v>167145.88295685733</v>
      </c>
      <c r="K27" t="e">
        <f t="shared" si="3"/>
        <v>#N/A</v>
      </c>
      <c r="L27" t="e">
        <f t="shared" si="4"/>
        <v>#N/A</v>
      </c>
      <c r="N27" s="2">
        <v>26</v>
      </c>
      <c r="O27" s="2">
        <v>25.464200000000002</v>
      </c>
      <c r="P27" s="2">
        <v>56.737200000000001</v>
      </c>
      <c r="Q27" s="2">
        <v>1844</v>
      </c>
      <c r="R27">
        <v>935613</v>
      </c>
      <c r="S27">
        <f t="shared" si="5"/>
        <v>937457</v>
      </c>
    </row>
    <row r="28" spans="1:19" x14ac:dyDescent="0.25">
      <c r="A28" t="s">
        <v>29</v>
      </c>
      <c r="B28">
        <v>27</v>
      </c>
      <c r="C28">
        <v>-0.50390000000000001</v>
      </c>
      <c r="D28">
        <v>40.830399999999997</v>
      </c>
      <c r="E28" s="3" t="e">
        <f t="shared" si="0"/>
        <v>#N/A</v>
      </c>
      <c r="F28" s="3">
        <f t="shared" si="1"/>
        <v>0</v>
      </c>
      <c r="G28" s="10">
        <f t="shared" si="6"/>
        <v>0.64942532288169896</v>
      </c>
      <c r="H28" s="12">
        <f>($G28/GeneralData_time_track_speed!$F$19)*1000</f>
        <v>1214.8155206629167</v>
      </c>
      <c r="I28" s="12">
        <f t="shared" si="2"/>
        <v>1214.8155206629167</v>
      </c>
      <c r="J28" s="12">
        <f>SUM($I$2:$I28)</f>
        <v>168360.69847752026</v>
      </c>
      <c r="K28" t="e">
        <f t="shared" si="3"/>
        <v>#N/A</v>
      </c>
      <c r="L28" t="e">
        <f t="shared" si="4"/>
        <v>#N/A</v>
      </c>
      <c r="N28" s="2">
        <v>27</v>
      </c>
      <c r="O28" s="2">
        <v>26.6419</v>
      </c>
      <c r="P28" s="2">
        <v>58.081000000000003</v>
      </c>
      <c r="Q28" s="2">
        <v>4670</v>
      </c>
      <c r="R28">
        <v>942507</v>
      </c>
      <c r="S28">
        <f t="shared" si="5"/>
        <v>947177</v>
      </c>
    </row>
    <row r="29" spans="1:19" x14ac:dyDescent="0.25">
      <c r="A29" t="s">
        <v>29</v>
      </c>
      <c r="B29">
        <v>28</v>
      </c>
      <c r="C29">
        <v>-0.52029999999999998</v>
      </c>
      <c r="D29">
        <v>60.913899999999998</v>
      </c>
      <c r="E29" s="3" t="e">
        <f t="shared" si="0"/>
        <v>#N/A</v>
      </c>
      <c r="F29" s="3">
        <f t="shared" si="1"/>
        <v>0</v>
      </c>
      <c r="G29" s="10">
        <f t="shared" si="6"/>
        <v>20.0835066960429</v>
      </c>
      <c r="H29" s="12">
        <f>($G29/GeneralData_time_track_speed!$F$19)*1000</f>
        <v>37568.223449357072</v>
      </c>
      <c r="I29" s="12">
        <f t="shared" si="2"/>
        <v>37568.223449357072</v>
      </c>
      <c r="J29" s="12">
        <f>SUM($I$2:$I29)</f>
        <v>205928.92192687734</v>
      </c>
      <c r="K29" t="e">
        <f t="shared" si="3"/>
        <v>#N/A</v>
      </c>
      <c r="L29" t="e">
        <f t="shared" si="4"/>
        <v>#N/A</v>
      </c>
      <c r="N29" s="2">
        <v>28</v>
      </c>
      <c r="O29" s="2">
        <v>26.178100000000001</v>
      </c>
      <c r="P29" s="2">
        <v>58.846499999999999</v>
      </c>
      <c r="Q29" s="2">
        <v>4568</v>
      </c>
      <c r="R29">
        <v>953749</v>
      </c>
      <c r="S29">
        <f t="shared" si="5"/>
        <v>958317</v>
      </c>
    </row>
    <row r="30" spans="1:19" x14ac:dyDescent="0.25">
      <c r="A30" t="s">
        <v>29</v>
      </c>
      <c r="B30">
        <v>29</v>
      </c>
      <c r="C30">
        <v>-0.58840000000000003</v>
      </c>
      <c r="D30">
        <v>64.088499999999996</v>
      </c>
      <c r="E30" s="3" t="e">
        <f t="shared" si="0"/>
        <v>#N/A</v>
      </c>
      <c r="F30" s="3">
        <f t="shared" si="1"/>
        <v>0</v>
      </c>
      <c r="G30" s="10">
        <f t="shared" si="6"/>
        <v>3.1753303402953192</v>
      </c>
      <c r="H30" s="12">
        <f>($G30/GeneralData_time_track_speed!$F$19)*1000</f>
        <v>5939.7754363903932</v>
      </c>
      <c r="I30" s="12">
        <f t="shared" si="2"/>
        <v>5939.7754363903932</v>
      </c>
      <c r="J30" s="12">
        <f>SUM($I$2:$I30)</f>
        <v>211868.69736326774</v>
      </c>
      <c r="K30" t="e">
        <f t="shared" si="3"/>
        <v>#N/A</v>
      </c>
      <c r="L30" t="e">
        <f t="shared" si="4"/>
        <v>#N/A</v>
      </c>
      <c r="N30" s="2">
        <v>29</v>
      </c>
      <c r="O30" s="2">
        <v>26.300799999999999</v>
      </c>
      <c r="P30" s="2">
        <v>59.790799999999997</v>
      </c>
      <c r="Q30" s="2">
        <v>24611</v>
      </c>
      <c r="R30">
        <v>961941</v>
      </c>
      <c r="S30">
        <f t="shared" si="5"/>
        <v>986552</v>
      </c>
    </row>
    <row r="31" spans="1:19" x14ac:dyDescent="0.25">
      <c r="A31" t="s">
        <v>29</v>
      </c>
      <c r="B31" s="2">
        <v>30</v>
      </c>
      <c r="C31" s="2">
        <v>-1.3109</v>
      </c>
      <c r="D31" s="2">
        <v>64.080299999999994</v>
      </c>
      <c r="E31" s="2">
        <f t="shared" si="0"/>
        <v>34571</v>
      </c>
      <c r="F31" s="3">
        <f t="shared" si="1"/>
        <v>34571</v>
      </c>
      <c r="G31" s="10">
        <f t="shared" si="6"/>
        <v>0.7225465313735856</v>
      </c>
      <c r="H31" s="12">
        <f>($G31/GeneralData_time_track_speed!$F$19)*1000</f>
        <v>1351.5961108798374</v>
      </c>
      <c r="I31" s="12">
        <f t="shared" si="2"/>
        <v>35922.596110879836</v>
      </c>
      <c r="J31" s="12">
        <f>SUM($I$2:$I31)</f>
        <v>247791.29347414756</v>
      </c>
      <c r="K31">
        <f t="shared" si="3"/>
        <v>437747</v>
      </c>
      <c r="L31">
        <f t="shared" si="4"/>
        <v>472318</v>
      </c>
      <c r="N31" s="2">
        <v>30</v>
      </c>
      <c r="O31" s="2">
        <v>25.7395</v>
      </c>
      <c r="P31" s="2">
        <v>60.654200000000003</v>
      </c>
      <c r="Q31" s="2">
        <v>5190</v>
      </c>
      <c r="R31">
        <v>989918</v>
      </c>
      <c r="S31">
        <f t="shared" si="5"/>
        <v>995108</v>
      </c>
    </row>
    <row r="32" spans="1:19" x14ac:dyDescent="0.25">
      <c r="A32" t="s">
        <v>29</v>
      </c>
      <c r="B32">
        <v>31</v>
      </c>
      <c r="C32">
        <v>-0.48209999999999997</v>
      </c>
      <c r="D32">
        <v>64.082400000000007</v>
      </c>
      <c r="E32" s="3" t="e">
        <f t="shared" si="0"/>
        <v>#N/A</v>
      </c>
      <c r="F32" s="3">
        <f t="shared" si="1"/>
        <v>0</v>
      </c>
      <c r="G32" s="10">
        <f t="shared" si="6"/>
        <v>0.82880266046870288</v>
      </c>
      <c r="H32" s="12">
        <f>($G32/GeneralData_time_track_speed!$F$19)*1000</f>
        <v>1550.3589096840731</v>
      </c>
      <c r="I32" s="12">
        <f t="shared" si="2"/>
        <v>1550.3589096840731</v>
      </c>
      <c r="J32" s="12">
        <f>SUM($I$2:$I32)</f>
        <v>249341.65238383162</v>
      </c>
      <c r="K32" t="e">
        <f t="shared" si="3"/>
        <v>#N/A</v>
      </c>
      <c r="L32" t="e">
        <f t="shared" si="4"/>
        <v>#N/A</v>
      </c>
      <c r="N32" s="2">
        <v>31</v>
      </c>
      <c r="O32" s="2">
        <v>24.8506</v>
      </c>
      <c r="P32" s="2">
        <v>61.272100000000002</v>
      </c>
      <c r="Q32" s="2">
        <v>2016</v>
      </c>
      <c r="R32">
        <v>999901</v>
      </c>
      <c r="S32">
        <f t="shared" si="5"/>
        <v>1001917</v>
      </c>
    </row>
    <row r="33" spans="1:19" x14ac:dyDescent="0.25">
      <c r="A33" t="s">
        <v>29</v>
      </c>
      <c r="B33">
        <v>32</v>
      </c>
      <c r="C33">
        <v>-0.43230000000000002</v>
      </c>
      <c r="D33">
        <v>66.745800000000003</v>
      </c>
      <c r="E33" s="3" t="e">
        <f t="shared" si="0"/>
        <v>#N/A</v>
      </c>
      <c r="F33" s="3">
        <f t="shared" si="1"/>
        <v>0</v>
      </c>
      <c r="G33" s="10">
        <f t="shared" si="6"/>
        <v>2.6638655371470943</v>
      </c>
      <c r="H33" s="12">
        <f>($G33/GeneralData_time_track_speed!$F$19)*1000</f>
        <v>4983.0289726396231</v>
      </c>
      <c r="I33" s="12">
        <f t="shared" si="2"/>
        <v>4983.0289726396231</v>
      </c>
      <c r="J33" s="12">
        <f>SUM($I$2:$I33)</f>
        <v>254324.68135647124</v>
      </c>
      <c r="K33" t="e">
        <f t="shared" si="3"/>
        <v>#N/A</v>
      </c>
      <c r="L33" t="e">
        <f t="shared" si="4"/>
        <v>#N/A</v>
      </c>
      <c r="N33" s="2">
        <v>32</v>
      </c>
      <c r="O33" s="2">
        <v>20.341999999999999</v>
      </c>
      <c r="P33" s="2">
        <v>79.439099999999996</v>
      </c>
      <c r="Q33" s="2">
        <v>10842</v>
      </c>
      <c r="R33">
        <v>1029066</v>
      </c>
      <c r="S33">
        <f t="shared" si="5"/>
        <v>1039908</v>
      </c>
    </row>
    <row r="34" spans="1:19" x14ac:dyDescent="0.25">
      <c r="A34" t="s">
        <v>29</v>
      </c>
      <c r="B34">
        <v>33</v>
      </c>
      <c r="C34">
        <v>4.6737000000000002</v>
      </c>
      <c r="D34">
        <v>66.762600000000006</v>
      </c>
      <c r="E34" s="3" t="e">
        <f t="shared" ref="E34:E65" si="7">INDEX($O$2:$Q$89,MATCH($C34,$O$2:$O$89,0),3)</f>
        <v>#N/A</v>
      </c>
      <c r="F34" s="3">
        <f t="shared" si="1"/>
        <v>0</v>
      </c>
      <c r="G34" s="10">
        <f t="shared" si="6"/>
        <v>5.1060276379980554</v>
      </c>
      <c r="H34" s="12">
        <f>($G34/GeneralData_time_track_speed!$F$19)*1000</f>
        <v>9551.3393226641765</v>
      </c>
      <c r="I34" s="12">
        <f t="shared" si="2"/>
        <v>9551.3393226641765</v>
      </c>
      <c r="J34" s="12">
        <f>SUM($I$2:$I34)</f>
        <v>263876.0206791354</v>
      </c>
      <c r="K34" t="e">
        <f t="shared" si="3"/>
        <v>#N/A</v>
      </c>
      <c r="L34" t="e">
        <f t="shared" si="4"/>
        <v>#N/A</v>
      </c>
      <c r="N34" s="2">
        <v>33</v>
      </c>
      <c r="O34" s="2">
        <v>23.585699999999999</v>
      </c>
      <c r="P34" s="2">
        <v>79.489400000000003</v>
      </c>
      <c r="Q34" s="2">
        <v>2893</v>
      </c>
      <c r="R34">
        <v>1050830</v>
      </c>
      <c r="S34">
        <f t="shared" si="5"/>
        <v>1053723</v>
      </c>
    </row>
    <row r="35" spans="1:19" x14ac:dyDescent="0.25">
      <c r="A35" t="s">
        <v>29</v>
      </c>
      <c r="B35" s="2">
        <v>34</v>
      </c>
      <c r="C35" s="2">
        <v>7.4058999999999999</v>
      </c>
      <c r="D35" s="2">
        <v>66.685900000000004</v>
      </c>
      <c r="E35" s="2">
        <f t="shared" si="7"/>
        <v>1724</v>
      </c>
      <c r="F35" s="3">
        <f t="shared" si="1"/>
        <v>1724</v>
      </c>
      <c r="G35" s="10">
        <f t="shared" si="6"/>
        <v>2.7332763727804767</v>
      </c>
      <c r="H35" s="12">
        <f>($G35/GeneralData_time_track_speed!$F$19)*1000</f>
        <v>5112.8689364640331</v>
      </c>
      <c r="I35" s="12">
        <f t="shared" si="2"/>
        <v>6836.8689364640331</v>
      </c>
      <c r="J35" s="12">
        <f>SUM($I$2:$I35)</f>
        <v>270712.88961559942</v>
      </c>
      <c r="K35">
        <f t="shared" si="3"/>
        <v>486962</v>
      </c>
      <c r="L35">
        <f t="shared" si="4"/>
        <v>488686</v>
      </c>
      <c r="N35" s="8">
        <v>34</v>
      </c>
      <c r="O35" s="8">
        <v>22.017600000000002</v>
      </c>
      <c r="P35" s="8">
        <v>79.024100000000004</v>
      </c>
      <c r="Q35" s="8">
        <v>12169</v>
      </c>
      <c r="R35">
        <v>1057524</v>
      </c>
      <c r="S35">
        <f t="shared" si="5"/>
        <v>1069693</v>
      </c>
    </row>
    <row r="36" spans="1:19" x14ac:dyDescent="0.25">
      <c r="A36" t="s">
        <v>29</v>
      </c>
      <c r="B36">
        <v>35</v>
      </c>
      <c r="C36">
        <v>6.8845999999999998</v>
      </c>
      <c r="D36">
        <v>70.411000000000001</v>
      </c>
      <c r="E36" s="3" t="e">
        <f t="shared" si="7"/>
        <v>#N/A</v>
      </c>
      <c r="F36" s="3">
        <f t="shared" si="1"/>
        <v>0</v>
      </c>
      <c r="G36" s="10">
        <f t="shared" si="6"/>
        <v>3.7613991678629355</v>
      </c>
      <c r="H36" s="12">
        <f>($G36/GeneralData_time_track_speed!$F$19)*1000</f>
        <v>7036.0762470003801</v>
      </c>
      <c r="I36" s="12">
        <f t="shared" si="2"/>
        <v>7036.0762470003801</v>
      </c>
      <c r="J36" s="12">
        <f>SUM($I$2:$I36)</f>
        <v>277748.96586259978</v>
      </c>
      <c r="K36" t="e">
        <f t="shared" si="3"/>
        <v>#N/A</v>
      </c>
      <c r="L36" t="e">
        <f t="shared" si="4"/>
        <v>#N/A</v>
      </c>
      <c r="N36" s="8">
        <v>35</v>
      </c>
      <c r="O36" s="8">
        <v>20.124300000000002</v>
      </c>
      <c r="P36" s="8">
        <v>78.990300000000005</v>
      </c>
      <c r="Q36" s="8">
        <v>80464</v>
      </c>
      <c r="R36">
        <v>1159233</v>
      </c>
      <c r="S36">
        <f t="shared" si="5"/>
        <v>1239697</v>
      </c>
    </row>
    <row r="37" spans="1:19" x14ac:dyDescent="0.25">
      <c r="A37" t="s">
        <v>29</v>
      </c>
      <c r="B37" s="2">
        <v>36</v>
      </c>
      <c r="C37" s="2">
        <v>6.4865000000000004</v>
      </c>
      <c r="D37" s="2">
        <v>71.073700000000002</v>
      </c>
      <c r="E37" s="2">
        <f t="shared" si="7"/>
        <v>14357</v>
      </c>
      <c r="F37" s="3">
        <f t="shared" si="1"/>
        <v>14357</v>
      </c>
      <c r="G37" s="10">
        <f t="shared" si="6"/>
        <v>0.77308143167456878</v>
      </c>
      <c r="H37" s="12">
        <f>($G37/GeneralData_time_track_speed!$F$19)*1000</f>
        <v>1446.1267351991642</v>
      </c>
      <c r="I37" s="12">
        <f t="shared" si="2"/>
        <v>15803.126735199165</v>
      </c>
      <c r="J37" s="12">
        <f>SUM($I$2:$I37)</f>
        <v>293552.09259779897</v>
      </c>
      <c r="K37">
        <f t="shared" si="3"/>
        <v>493994</v>
      </c>
      <c r="L37">
        <f t="shared" si="4"/>
        <v>508351</v>
      </c>
      <c r="N37" s="2">
        <v>36</v>
      </c>
      <c r="O37" s="2">
        <v>24.014700000000001</v>
      </c>
      <c r="P37" s="2">
        <v>79.361099999999993</v>
      </c>
      <c r="Q37" s="2">
        <v>34378</v>
      </c>
      <c r="R37">
        <v>1179022</v>
      </c>
      <c r="S37">
        <f t="shared" si="5"/>
        <v>1213400</v>
      </c>
    </row>
    <row r="38" spans="1:19" x14ac:dyDescent="0.25">
      <c r="A38" t="s">
        <v>29</v>
      </c>
      <c r="B38">
        <v>37</v>
      </c>
      <c r="C38">
        <v>10.88</v>
      </c>
      <c r="D38">
        <v>72.552499999999995</v>
      </c>
      <c r="E38" s="3" t="e">
        <f t="shared" si="7"/>
        <v>#N/A</v>
      </c>
      <c r="F38" s="3">
        <f t="shared" si="1"/>
        <v>0</v>
      </c>
      <c r="G38" s="10">
        <f t="shared" si="6"/>
        <v>4.6356975408238172</v>
      </c>
      <c r="H38" s="12">
        <f>($G38/GeneralData_time_track_speed!$F$19)*1000</f>
        <v>8671.539472318269</v>
      </c>
      <c r="I38" s="12">
        <f t="shared" si="2"/>
        <v>8671.539472318269</v>
      </c>
      <c r="J38" s="12">
        <f>SUM($I$2:$I38)</f>
        <v>302223.63207011722</v>
      </c>
      <c r="K38" t="e">
        <f t="shared" si="3"/>
        <v>#N/A</v>
      </c>
      <c r="L38" t="e">
        <f t="shared" si="4"/>
        <v>#N/A</v>
      </c>
      <c r="N38" s="2">
        <v>37</v>
      </c>
      <c r="O38" s="2">
        <v>14.0596</v>
      </c>
      <c r="P38" s="2">
        <v>79.157300000000006</v>
      </c>
      <c r="Q38" s="2">
        <v>21720</v>
      </c>
      <c r="R38">
        <v>1241364</v>
      </c>
      <c r="S38">
        <f t="shared" si="5"/>
        <v>1263084</v>
      </c>
    </row>
    <row r="39" spans="1:19" x14ac:dyDescent="0.25">
      <c r="A39" t="s">
        <v>29</v>
      </c>
      <c r="B39" s="2">
        <v>38</v>
      </c>
      <c r="C39" s="2">
        <v>13.7415</v>
      </c>
      <c r="D39" s="2">
        <v>72.58</v>
      </c>
      <c r="E39" s="2">
        <f t="shared" si="7"/>
        <v>39054</v>
      </c>
      <c r="F39" s="3">
        <f t="shared" si="1"/>
        <v>39054</v>
      </c>
      <c r="G39" s="10">
        <f t="shared" si="6"/>
        <v>2.8616321391821131</v>
      </c>
      <c r="H39" s="12">
        <f>($G39/GeneralData_time_track_speed!$F$19)*1000</f>
        <v>5352.9713342260866</v>
      </c>
      <c r="I39" s="12">
        <f t="shared" si="2"/>
        <v>44406.971334226087</v>
      </c>
      <c r="J39" s="12">
        <f>SUM($I$2:$I39)</f>
        <v>346630.6034043433</v>
      </c>
      <c r="K39">
        <f t="shared" si="3"/>
        <v>522047</v>
      </c>
      <c r="L39">
        <f t="shared" si="4"/>
        <v>561101</v>
      </c>
      <c r="N39" s="2">
        <v>38</v>
      </c>
      <c r="O39" s="2">
        <v>14.811999999999999</v>
      </c>
      <c r="P39" s="2">
        <v>79.270399999999995</v>
      </c>
      <c r="Q39" s="2">
        <v>18420</v>
      </c>
      <c r="R39">
        <v>1265769</v>
      </c>
      <c r="S39">
        <f t="shared" si="5"/>
        <v>1284189</v>
      </c>
    </row>
    <row r="40" spans="1:19" x14ac:dyDescent="0.25">
      <c r="A40" t="s">
        <v>29</v>
      </c>
      <c r="B40">
        <v>39</v>
      </c>
      <c r="C40">
        <v>16.677800000000001</v>
      </c>
      <c r="D40">
        <v>72.652500000000003</v>
      </c>
      <c r="E40" s="3" t="e">
        <f t="shared" si="7"/>
        <v>#N/A</v>
      </c>
      <c r="F40" s="3">
        <f t="shared" si="1"/>
        <v>0</v>
      </c>
      <c r="G40" s="10">
        <f t="shared" si="6"/>
        <v>2.9371949101140711</v>
      </c>
      <c r="H40" s="12">
        <f>($G40/GeneralData_time_track_speed!$F$19)*1000</f>
        <v>5494.3191130671048</v>
      </c>
      <c r="I40" s="12">
        <f t="shared" si="2"/>
        <v>5494.3191130671048</v>
      </c>
      <c r="J40" s="12">
        <f>SUM($I$2:$I40)</f>
        <v>352124.92251741042</v>
      </c>
      <c r="K40" t="e">
        <f t="shared" si="3"/>
        <v>#N/A</v>
      </c>
      <c r="L40" t="e">
        <f t="shared" si="4"/>
        <v>#N/A</v>
      </c>
      <c r="N40" s="2">
        <v>39</v>
      </c>
      <c r="O40" s="2">
        <v>14.683199999999999</v>
      </c>
      <c r="P40" s="2">
        <v>76.7911</v>
      </c>
      <c r="Q40" s="2">
        <v>85748</v>
      </c>
      <c r="R40">
        <v>1290394</v>
      </c>
      <c r="S40">
        <f t="shared" si="5"/>
        <v>1376142</v>
      </c>
    </row>
    <row r="41" spans="1:19" x14ac:dyDescent="0.25">
      <c r="A41" t="s">
        <v>29</v>
      </c>
      <c r="B41">
        <v>40</v>
      </c>
      <c r="C41">
        <v>18.8001</v>
      </c>
      <c r="D41">
        <v>71.9739</v>
      </c>
      <c r="E41" s="3" t="e">
        <f t="shared" si="7"/>
        <v>#N/A</v>
      </c>
      <c r="F41" s="3">
        <f t="shared" si="1"/>
        <v>0</v>
      </c>
      <c r="G41" s="10">
        <f t="shared" si="6"/>
        <v>2.2281506344948943</v>
      </c>
      <c r="H41" s="12">
        <f>($G41/GeneralData_time_track_speed!$F$19)*1000</f>
        <v>4167.9803324398545</v>
      </c>
      <c r="I41" s="12">
        <f t="shared" si="2"/>
        <v>4167.9803324398545</v>
      </c>
      <c r="J41" s="12">
        <f>SUM($I$2:$I41)</f>
        <v>356292.9028498503</v>
      </c>
      <c r="K41" t="e">
        <f t="shared" si="3"/>
        <v>#N/A</v>
      </c>
      <c r="L41" t="e">
        <f t="shared" si="4"/>
        <v>#N/A</v>
      </c>
      <c r="N41" s="2">
        <v>40</v>
      </c>
      <c r="O41" s="2">
        <v>12.844200000000001</v>
      </c>
      <c r="P41" s="2">
        <v>76.774900000000002</v>
      </c>
      <c r="Q41" s="2">
        <v>9079</v>
      </c>
      <c r="R41">
        <v>1384578</v>
      </c>
      <c r="S41">
        <f t="shared" si="5"/>
        <v>1393657</v>
      </c>
    </row>
    <row r="42" spans="1:19" x14ac:dyDescent="0.25">
      <c r="A42" t="s">
        <v>29</v>
      </c>
      <c r="B42">
        <v>41</v>
      </c>
      <c r="C42">
        <v>20.709700000000002</v>
      </c>
      <c r="D42">
        <v>70.047799999999995</v>
      </c>
      <c r="E42" s="3" t="e">
        <f t="shared" si="7"/>
        <v>#N/A</v>
      </c>
      <c r="F42" s="3">
        <f t="shared" si="1"/>
        <v>0</v>
      </c>
      <c r="G42" s="10">
        <f t="shared" si="6"/>
        <v>2.7122745749647148</v>
      </c>
      <c r="H42" s="12">
        <f>($G42/GeneralData_time_track_speed!$F$19)*1000</f>
        <v>5073.5829569226107</v>
      </c>
      <c r="I42" s="12">
        <f t="shared" si="2"/>
        <v>5073.5829569226107</v>
      </c>
      <c r="J42" s="12">
        <f>SUM($I$2:$I42)</f>
        <v>361366.48580677289</v>
      </c>
      <c r="K42" t="e">
        <f t="shared" si="3"/>
        <v>#N/A</v>
      </c>
      <c r="L42" t="e">
        <f t="shared" si="4"/>
        <v>#N/A</v>
      </c>
      <c r="N42" s="2">
        <v>41</v>
      </c>
      <c r="O42" s="2">
        <v>10.223699999999999</v>
      </c>
      <c r="P42" s="2">
        <v>74.438400000000001</v>
      </c>
      <c r="Q42" s="2">
        <v>36570</v>
      </c>
      <c r="R42">
        <v>1403468</v>
      </c>
      <c r="S42">
        <f t="shared" si="5"/>
        <v>1440038</v>
      </c>
    </row>
    <row r="43" spans="1:19" x14ac:dyDescent="0.25">
      <c r="A43" t="s">
        <v>29</v>
      </c>
      <c r="B43">
        <v>42</v>
      </c>
      <c r="C43">
        <v>21.3003</v>
      </c>
      <c r="D43">
        <v>66.347800000000007</v>
      </c>
      <c r="E43" s="3" t="e">
        <f t="shared" si="7"/>
        <v>#N/A</v>
      </c>
      <c r="F43" s="3">
        <f t="shared" si="1"/>
        <v>0</v>
      </c>
      <c r="G43" s="10">
        <f t="shared" si="6"/>
        <v>3.7468397830705165</v>
      </c>
      <c r="H43" s="12">
        <f>($G43/GeneralData_time_track_speed!$F$19)*1000</f>
        <v>7008.841450336382</v>
      </c>
      <c r="I43" s="12">
        <f t="shared" si="2"/>
        <v>7008.841450336382</v>
      </c>
      <c r="J43" s="12">
        <f>SUM($I$2:$I43)</f>
        <v>368375.32725710928</v>
      </c>
      <c r="K43" t="e">
        <f t="shared" si="3"/>
        <v>#N/A</v>
      </c>
      <c r="L43" t="e">
        <f t="shared" si="4"/>
        <v>#N/A</v>
      </c>
      <c r="N43" s="2">
        <v>42</v>
      </c>
      <c r="O43" s="2">
        <v>10.204800000000001</v>
      </c>
      <c r="P43" s="2">
        <v>73.754099999999994</v>
      </c>
      <c r="Q43" s="2">
        <v>30072</v>
      </c>
      <c r="R43">
        <v>1443629</v>
      </c>
      <c r="S43">
        <f t="shared" si="5"/>
        <v>1473701</v>
      </c>
    </row>
    <row r="44" spans="1:19" x14ac:dyDescent="0.25">
      <c r="A44" t="s">
        <v>29</v>
      </c>
      <c r="B44" s="2">
        <v>43</v>
      </c>
      <c r="C44" s="2">
        <v>20.728200000000001</v>
      </c>
      <c r="D44" s="2">
        <v>64.673199999999994</v>
      </c>
      <c r="E44" s="2">
        <f t="shared" si="7"/>
        <v>3957</v>
      </c>
      <c r="F44" s="3">
        <f t="shared" si="1"/>
        <v>3957</v>
      </c>
      <c r="G44" s="10">
        <f t="shared" si="6"/>
        <v>1.7696280880456323</v>
      </c>
      <c r="H44" s="12">
        <f>($G44/GeneralData_time_track_speed!$F$19)*1000</f>
        <v>3310.2676957832227</v>
      </c>
      <c r="I44" s="12">
        <f t="shared" si="2"/>
        <v>7267.2676957832227</v>
      </c>
      <c r="J44" s="12">
        <f>SUM($I$2:$I44)</f>
        <v>375642.59495289251</v>
      </c>
      <c r="K44">
        <f t="shared" si="3"/>
        <v>580746</v>
      </c>
      <c r="L44">
        <f t="shared" si="4"/>
        <v>584703</v>
      </c>
      <c r="N44" s="2">
        <v>43</v>
      </c>
      <c r="O44" s="2">
        <v>12.774100000000001</v>
      </c>
      <c r="P44" s="2">
        <v>71.698400000000007</v>
      </c>
      <c r="Q44" s="2">
        <v>24876</v>
      </c>
      <c r="R44">
        <v>1482461</v>
      </c>
      <c r="S44">
        <f t="shared" si="5"/>
        <v>1507337</v>
      </c>
    </row>
    <row r="45" spans="1:19" x14ac:dyDescent="0.25">
      <c r="A45" t="s">
        <v>29</v>
      </c>
      <c r="B45" s="2">
        <v>44</v>
      </c>
      <c r="C45" s="2">
        <v>23.197299999999998</v>
      </c>
      <c r="D45" s="2">
        <v>63.575000000000003</v>
      </c>
      <c r="E45" s="2">
        <f t="shared" si="7"/>
        <v>32702</v>
      </c>
      <c r="F45" s="3">
        <f t="shared" si="1"/>
        <v>32702</v>
      </c>
      <c r="G45" s="10">
        <f t="shared" si="6"/>
        <v>2.7023134625723877</v>
      </c>
      <c r="H45" s="12">
        <f>($G45/GeneralData_time_track_speed!$F$19)*1000</f>
        <v>5054.9496922331909</v>
      </c>
      <c r="I45" s="12">
        <f t="shared" si="2"/>
        <v>37756.949692233189</v>
      </c>
      <c r="J45" s="12">
        <f>SUM($I$2:$I45)</f>
        <v>413399.54464512569</v>
      </c>
      <c r="K45">
        <f t="shared" si="3"/>
        <v>589157</v>
      </c>
      <c r="L45">
        <f t="shared" si="4"/>
        <v>621859</v>
      </c>
      <c r="N45" s="2">
        <v>44</v>
      </c>
      <c r="O45" s="2">
        <v>14.333</v>
      </c>
      <c r="P45" s="2">
        <v>71.709800000000001</v>
      </c>
      <c r="Q45" s="2">
        <v>30135</v>
      </c>
      <c r="R45">
        <v>1511962</v>
      </c>
      <c r="S45">
        <f t="shared" si="5"/>
        <v>1542097</v>
      </c>
    </row>
    <row r="46" spans="1:19" x14ac:dyDescent="0.25">
      <c r="A46" t="s">
        <v>29</v>
      </c>
      <c r="B46">
        <v>45</v>
      </c>
      <c r="C46">
        <v>22.895800000000001</v>
      </c>
      <c r="D46">
        <v>61.98</v>
      </c>
      <c r="E46" s="3" t="e">
        <f t="shared" si="7"/>
        <v>#N/A</v>
      </c>
      <c r="F46" s="3">
        <f t="shared" si="1"/>
        <v>0</v>
      </c>
      <c r="G46" s="10">
        <f t="shared" si="6"/>
        <v>1.6232458994249817</v>
      </c>
      <c r="H46" s="12">
        <f>($G46/GeneralData_time_track_speed!$F$19)*1000</f>
        <v>3036.4450584153133</v>
      </c>
      <c r="I46" s="12">
        <f t="shared" si="2"/>
        <v>3036.4450584153133</v>
      </c>
      <c r="J46" s="12">
        <f>SUM($I$2:$I46)</f>
        <v>416435.98970354098</v>
      </c>
      <c r="K46" t="e">
        <f t="shared" si="3"/>
        <v>#N/A</v>
      </c>
      <c r="L46" t="e">
        <f t="shared" si="4"/>
        <v>#N/A</v>
      </c>
      <c r="N46" s="2">
        <v>45</v>
      </c>
      <c r="O46" s="2">
        <v>16.704599999999999</v>
      </c>
      <c r="P46" s="2">
        <v>74.302499999999995</v>
      </c>
      <c r="Q46" s="2">
        <v>36348</v>
      </c>
      <c r="R46">
        <v>1551378</v>
      </c>
      <c r="S46">
        <f t="shared" si="5"/>
        <v>1587726</v>
      </c>
    </row>
    <row r="47" spans="1:19" x14ac:dyDescent="0.25">
      <c r="A47" t="s">
        <v>29</v>
      </c>
      <c r="B47">
        <v>46</v>
      </c>
      <c r="C47">
        <v>21.388300000000001</v>
      </c>
      <c r="D47">
        <v>59.896000000000001</v>
      </c>
      <c r="E47" s="3" t="e">
        <f t="shared" si="7"/>
        <v>#N/A</v>
      </c>
      <c r="F47" s="3">
        <f t="shared" si="1"/>
        <v>0</v>
      </c>
      <c r="G47" s="10">
        <f t="shared" si="6"/>
        <v>2.5720832509854703</v>
      </c>
      <c r="H47" s="12">
        <f>($G47/GeneralData_time_track_speed!$F$19)*1000</f>
        <v>4811.3409558306812</v>
      </c>
      <c r="I47" s="12">
        <f t="shared" si="2"/>
        <v>4811.3409558306812</v>
      </c>
      <c r="J47" s="12">
        <f>SUM($I$2:$I47)</f>
        <v>421247.33065937168</v>
      </c>
      <c r="K47" t="e">
        <f t="shared" si="3"/>
        <v>#N/A</v>
      </c>
      <c r="L47" t="e">
        <f t="shared" si="4"/>
        <v>#N/A</v>
      </c>
      <c r="N47" s="2">
        <v>46</v>
      </c>
      <c r="O47" s="2">
        <v>2.1040999999999999</v>
      </c>
      <c r="P47" s="2">
        <v>77.438900000000004</v>
      </c>
      <c r="Q47" s="2">
        <v>45247</v>
      </c>
      <c r="R47">
        <v>1617053</v>
      </c>
      <c r="S47">
        <f t="shared" si="5"/>
        <v>1662300</v>
      </c>
    </row>
    <row r="48" spans="1:19" x14ac:dyDescent="0.25">
      <c r="A48" t="s">
        <v>29</v>
      </c>
      <c r="B48" s="2">
        <v>47</v>
      </c>
      <c r="C48" s="2">
        <v>19.8354</v>
      </c>
      <c r="D48" s="2">
        <v>59.5488</v>
      </c>
      <c r="E48" s="2">
        <f t="shared" si="7"/>
        <v>44045</v>
      </c>
      <c r="F48" s="3">
        <f t="shared" si="1"/>
        <v>44045</v>
      </c>
      <c r="G48" s="10">
        <f t="shared" si="6"/>
        <v>1.5912404752267972</v>
      </c>
      <c r="H48" s="12">
        <f>($G48/GeneralData_time_track_speed!$F$19)*1000</f>
        <v>2976.5756866932043</v>
      </c>
      <c r="I48" s="12">
        <f t="shared" si="2"/>
        <v>47021.575686693206</v>
      </c>
      <c r="J48" s="12">
        <f>SUM($I$2:$I48)</f>
        <v>468268.90634606488</v>
      </c>
      <c r="K48">
        <f t="shared" si="3"/>
        <v>629144</v>
      </c>
      <c r="L48">
        <f t="shared" si="4"/>
        <v>673189</v>
      </c>
      <c r="N48" s="2">
        <v>47</v>
      </c>
      <c r="O48" s="2">
        <v>4.5377000000000001</v>
      </c>
      <c r="P48" s="2">
        <v>77.327399999999997</v>
      </c>
      <c r="Q48" s="2">
        <v>2828</v>
      </c>
      <c r="R48">
        <v>1668210</v>
      </c>
      <c r="S48">
        <f t="shared" si="5"/>
        <v>1671038</v>
      </c>
    </row>
    <row r="49" spans="1:19" x14ac:dyDescent="0.25">
      <c r="A49" t="s">
        <v>29</v>
      </c>
      <c r="B49">
        <v>48</v>
      </c>
      <c r="C49">
        <v>19.764199999999999</v>
      </c>
      <c r="D49">
        <v>61.0488</v>
      </c>
      <c r="E49" s="3" t="e">
        <f t="shared" si="7"/>
        <v>#N/A</v>
      </c>
      <c r="F49" s="3">
        <f t="shared" si="1"/>
        <v>0</v>
      </c>
      <c r="G49" s="10">
        <f t="shared" si="6"/>
        <v>1.5016888625810609</v>
      </c>
      <c r="H49" s="12">
        <f>($G49/GeneralData_time_track_speed!$F$19)*1000</f>
        <v>2809.0603695206228</v>
      </c>
      <c r="I49" s="12">
        <f t="shared" si="2"/>
        <v>2809.0603695206228</v>
      </c>
      <c r="J49" s="12">
        <f>SUM($I$2:$I49)</f>
        <v>471077.9667155855</v>
      </c>
      <c r="K49" t="e">
        <f t="shared" si="3"/>
        <v>#N/A</v>
      </c>
      <c r="L49" t="e">
        <f t="shared" si="4"/>
        <v>#N/A</v>
      </c>
      <c r="N49" s="2">
        <v>48</v>
      </c>
      <c r="O49" s="2">
        <v>8.9817999999999998</v>
      </c>
      <c r="P49" s="2">
        <v>86.791700000000006</v>
      </c>
      <c r="Q49" s="2">
        <v>13944</v>
      </c>
      <c r="R49">
        <v>1685226</v>
      </c>
      <c r="S49">
        <f t="shared" si="5"/>
        <v>1699170</v>
      </c>
    </row>
    <row r="50" spans="1:19" x14ac:dyDescent="0.25">
      <c r="A50" t="s">
        <v>29</v>
      </c>
      <c r="B50">
        <v>49</v>
      </c>
      <c r="C50">
        <v>19.411799999999999</v>
      </c>
      <c r="D50">
        <v>61.078000000000003</v>
      </c>
      <c r="E50" s="3" t="e">
        <f t="shared" si="7"/>
        <v>#N/A</v>
      </c>
      <c r="F50" s="3">
        <f t="shared" si="1"/>
        <v>0</v>
      </c>
      <c r="G50" s="10">
        <f t="shared" si="6"/>
        <v>0.3536076922240235</v>
      </c>
      <c r="H50" s="12">
        <f>($G50/GeneralData_time_track_speed!$F$19)*1000</f>
        <v>661.45882768077831</v>
      </c>
      <c r="I50" s="12">
        <f t="shared" si="2"/>
        <v>661.45882768077831</v>
      </c>
      <c r="J50" s="12">
        <f>SUM($I$2:$I50)</f>
        <v>471739.42554326629</v>
      </c>
      <c r="K50" t="e">
        <f t="shared" si="3"/>
        <v>#N/A</v>
      </c>
      <c r="L50" t="e">
        <f t="shared" si="4"/>
        <v>#N/A</v>
      </c>
      <c r="N50" s="2">
        <v>49</v>
      </c>
      <c r="O50" s="2">
        <v>5.8070000000000004</v>
      </c>
      <c r="P50" s="2">
        <v>87.6648</v>
      </c>
      <c r="Q50" s="2">
        <v>4713</v>
      </c>
      <c r="R50">
        <v>1705879</v>
      </c>
      <c r="S50">
        <f t="shared" si="5"/>
        <v>1710592</v>
      </c>
    </row>
    <row r="51" spans="1:19" x14ac:dyDescent="0.25">
      <c r="A51" t="s">
        <v>29</v>
      </c>
      <c r="B51">
        <v>50</v>
      </c>
      <c r="C51">
        <v>17.713799999999999</v>
      </c>
      <c r="D51">
        <v>60.8902</v>
      </c>
      <c r="E51" s="3" t="e">
        <f t="shared" si="7"/>
        <v>#N/A</v>
      </c>
      <c r="F51" s="3">
        <f t="shared" si="1"/>
        <v>0</v>
      </c>
      <c r="G51" s="10">
        <f t="shared" si="6"/>
        <v>1.7083538392265234</v>
      </c>
      <c r="H51" s="12">
        <f>($G51/GeneralData_time_track_speed!$F$19)*1000</f>
        <v>3195.6480376643867</v>
      </c>
      <c r="I51" s="12">
        <f t="shared" si="2"/>
        <v>3195.6480376643867</v>
      </c>
      <c r="J51" s="12">
        <f>SUM($I$2:$I51)</f>
        <v>474935.07358093065</v>
      </c>
      <c r="K51" t="e">
        <f t="shared" si="3"/>
        <v>#N/A</v>
      </c>
      <c r="L51" t="e">
        <f t="shared" si="4"/>
        <v>#N/A</v>
      </c>
      <c r="N51" s="2">
        <v>50</v>
      </c>
      <c r="O51" s="2">
        <v>7.9090999999999996</v>
      </c>
      <c r="P51" s="2">
        <v>90.428100000000001</v>
      </c>
      <c r="Q51" s="2">
        <v>16075</v>
      </c>
      <c r="R51">
        <v>1717165</v>
      </c>
      <c r="S51">
        <f t="shared" si="5"/>
        <v>1733240</v>
      </c>
    </row>
    <row r="52" spans="1:19" x14ac:dyDescent="0.25">
      <c r="A52" t="s">
        <v>29</v>
      </c>
      <c r="B52" s="2">
        <v>51</v>
      </c>
      <c r="C52" s="2">
        <v>17.692</v>
      </c>
      <c r="D52" s="2">
        <v>60.14</v>
      </c>
      <c r="E52" s="2">
        <f t="shared" si="7"/>
        <v>35251</v>
      </c>
      <c r="F52" s="3">
        <f t="shared" si="1"/>
        <v>35251</v>
      </c>
      <c r="G52" s="10">
        <f t="shared" si="6"/>
        <v>0.75051667536437805</v>
      </c>
      <c r="H52" s="12">
        <f>($G52/GeneralData_time_track_speed!$F$19)*1000</f>
        <v>1403.9170842666126</v>
      </c>
      <c r="I52" s="12">
        <f t="shared" si="2"/>
        <v>36654.917084266614</v>
      </c>
      <c r="J52" s="12">
        <f>SUM($I$2:$I52)</f>
        <v>511589.99066519726</v>
      </c>
      <c r="K52">
        <f t="shared" si="3"/>
        <v>689330</v>
      </c>
      <c r="L52">
        <f t="shared" si="4"/>
        <v>724581</v>
      </c>
      <c r="N52" s="2">
        <v>51</v>
      </c>
      <c r="O52" s="2">
        <v>5.7481999999999998</v>
      </c>
      <c r="P52" s="2">
        <v>95.072100000000006</v>
      </c>
      <c r="Q52" s="2">
        <v>2117</v>
      </c>
      <c r="R52">
        <v>1741805</v>
      </c>
      <c r="S52">
        <f t="shared" si="5"/>
        <v>1743922</v>
      </c>
    </row>
    <row r="53" spans="1:19" x14ac:dyDescent="0.25">
      <c r="A53" t="s">
        <v>29</v>
      </c>
      <c r="B53">
        <v>52</v>
      </c>
      <c r="C53">
        <v>17.6889</v>
      </c>
      <c r="D53">
        <v>58.259799999999998</v>
      </c>
      <c r="E53" s="3" t="e">
        <f t="shared" si="7"/>
        <v>#N/A</v>
      </c>
      <c r="F53" s="3">
        <f t="shared" si="1"/>
        <v>0</v>
      </c>
      <c r="G53" s="10">
        <f t="shared" si="6"/>
        <v>1.8802025555774591</v>
      </c>
      <c r="H53" s="12">
        <f>($G53/GeneralData_time_track_speed!$F$19)*1000</f>
        <v>3517.1083818695743</v>
      </c>
      <c r="I53" s="12">
        <f t="shared" si="2"/>
        <v>3517.1083818695743</v>
      </c>
      <c r="J53" s="12">
        <f>SUM($I$2:$I53)</f>
        <v>515107.09904706682</v>
      </c>
      <c r="K53" t="e">
        <f t="shared" si="3"/>
        <v>#N/A</v>
      </c>
      <c r="L53" t="e">
        <f t="shared" si="4"/>
        <v>#N/A</v>
      </c>
      <c r="N53" s="2">
        <v>52</v>
      </c>
      <c r="O53" s="2">
        <v>7.4958</v>
      </c>
      <c r="P53" s="2">
        <v>95.360100000000003</v>
      </c>
      <c r="Q53" s="2">
        <v>11237</v>
      </c>
      <c r="R53">
        <v>1748166</v>
      </c>
      <c r="S53">
        <f t="shared" si="5"/>
        <v>1759403</v>
      </c>
    </row>
    <row r="54" spans="1:19" x14ac:dyDescent="0.25">
      <c r="A54" t="s">
        <v>29</v>
      </c>
      <c r="B54" s="2">
        <v>53</v>
      </c>
      <c r="C54" s="2">
        <v>18.236999999999998</v>
      </c>
      <c r="D54" s="2">
        <v>58.220999999999997</v>
      </c>
      <c r="E54" s="2">
        <f t="shared" si="7"/>
        <v>30684</v>
      </c>
      <c r="F54" s="3">
        <f t="shared" si="1"/>
        <v>30684</v>
      </c>
      <c r="G54" s="10">
        <f t="shared" si="6"/>
        <v>0.54947160982165222</v>
      </c>
      <c r="H54" s="12">
        <f>($G54/GeneralData_time_track_speed!$F$19)*1000</f>
        <v>1027.84202625954</v>
      </c>
      <c r="I54" s="12">
        <f t="shared" si="2"/>
        <v>31711.842026259539</v>
      </c>
      <c r="J54" s="12">
        <f>SUM($I$2:$I54)</f>
        <v>546818.94107332639</v>
      </c>
      <c r="K54">
        <f t="shared" si="3"/>
        <v>730116</v>
      </c>
      <c r="L54">
        <f t="shared" si="4"/>
        <v>760800</v>
      </c>
      <c r="N54" s="2">
        <v>53</v>
      </c>
      <c r="O54" s="2">
        <v>8.3856000000000002</v>
      </c>
      <c r="P54" s="2">
        <v>94.318299999999994</v>
      </c>
      <c r="Q54" s="2">
        <v>3913</v>
      </c>
      <c r="R54">
        <v>1762524</v>
      </c>
      <c r="S54">
        <f t="shared" si="5"/>
        <v>1766437</v>
      </c>
    </row>
    <row r="55" spans="1:19" x14ac:dyDescent="0.25">
      <c r="A55" t="s">
        <v>29</v>
      </c>
      <c r="B55">
        <v>54</v>
      </c>
      <c r="C55">
        <v>17.661300000000001</v>
      </c>
      <c r="D55">
        <v>58.214399999999998</v>
      </c>
      <c r="E55" s="3" t="e">
        <f t="shared" si="7"/>
        <v>#N/A</v>
      </c>
      <c r="F55" s="3">
        <f t="shared" si="1"/>
        <v>0</v>
      </c>
      <c r="G55" s="10">
        <f t="shared" si="6"/>
        <v>0.57573783096127817</v>
      </c>
      <c r="H55" s="12">
        <f>($G55/GeneralData_time_track_speed!$F$19)*1000</f>
        <v>1076.9756402184071</v>
      </c>
      <c r="I55" s="12">
        <f t="shared" si="2"/>
        <v>1076.9756402184071</v>
      </c>
      <c r="J55" s="12">
        <f>SUM($I$2:$I55)</f>
        <v>547895.91671354475</v>
      </c>
      <c r="K55" t="e">
        <f t="shared" si="3"/>
        <v>#N/A</v>
      </c>
      <c r="L55" t="e">
        <f t="shared" si="4"/>
        <v>#N/A</v>
      </c>
      <c r="N55" s="2">
        <v>54</v>
      </c>
      <c r="O55" s="2">
        <v>2.6120000000000001</v>
      </c>
      <c r="P55" s="2">
        <v>95.382900000000006</v>
      </c>
      <c r="Q55" s="2">
        <v>64327</v>
      </c>
      <c r="R55">
        <v>1781218</v>
      </c>
      <c r="S55">
        <f t="shared" si="5"/>
        <v>1845545</v>
      </c>
    </row>
    <row r="56" spans="1:19" x14ac:dyDescent="0.25">
      <c r="A56" t="s">
        <v>29</v>
      </c>
      <c r="B56" s="2">
        <v>55</v>
      </c>
      <c r="C56" s="2">
        <v>17.618600000000001</v>
      </c>
      <c r="D56" s="2">
        <v>60.585500000000003</v>
      </c>
      <c r="E56" s="2">
        <f t="shared" si="7"/>
        <v>1861</v>
      </c>
      <c r="F56" s="3">
        <f t="shared" si="1"/>
        <v>1861</v>
      </c>
      <c r="G56" s="10">
        <f t="shared" si="6"/>
        <v>2.3714844507185844</v>
      </c>
      <c r="H56" s="12">
        <f>($G56/GeneralData_time_track_speed!$F$19)*1000</f>
        <v>4436.1006820002058</v>
      </c>
      <c r="I56" s="12">
        <f t="shared" si="2"/>
        <v>6297.1006820002058</v>
      </c>
      <c r="J56" s="12">
        <f>SUM($I$2:$I56)</f>
        <v>554193.01739554491</v>
      </c>
      <c r="K56">
        <f t="shared" si="3"/>
        <v>780638</v>
      </c>
      <c r="L56">
        <f t="shared" si="4"/>
        <v>782499</v>
      </c>
      <c r="N56" s="2">
        <v>55</v>
      </c>
      <c r="O56" s="2">
        <v>-1.0145999999999999</v>
      </c>
      <c r="P56" s="2">
        <v>96.407499999999999</v>
      </c>
      <c r="Q56" s="2">
        <v>8533</v>
      </c>
      <c r="R56">
        <v>1854810</v>
      </c>
      <c r="S56">
        <f t="shared" si="5"/>
        <v>1863343</v>
      </c>
    </row>
    <row r="57" spans="1:19" x14ac:dyDescent="0.25">
      <c r="A57" t="s">
        <v>29</v>
      </c>
      <c r="B57">
        <v>56</v>
      </c>
      <c r="C57">
        <v>17.537500000000001</v>
      </c>
      <c r="D57">
        <v>58.127499999999998</v>
      </c>
      <c r="E57" s="3" t="e">
        <f t="shared" si="7"/>
        <v>#N/A</v>
      </c>
      <c r="F57" s="3">
        <f t="shared" si="1"/>
        <v>0</v>
      </c>
      <c r="G57" s="10">
        <f t="shared" si="6"/>
        <v>2.4593375551152037</v>
      </c>
      <c r="H57" s="12">
        <f>($G57/GeneralData_time_track_speed!$F$19)*1000</f>
        <v>4600.4387683037394</v>
      </c>
      <c r="I57" s="12">
        <f t="shared" si="2"/>
        <v>4600.4387683037394</v>
      </c>
      <c r="J57" s="12">
        <f>SUM($I$2:$I57)</f>
        <v>558793.45616384863</v>
      </c>
      <c r="K57" t="e">
        <f t="shared" si="3"/>
        <v>#N/A</v>
      </c>
      <c r="L57" t="e">
        <f t="shared" si="4"/>
        <v>#N/A</v>
      </c>
      <c r="N57" s="2">
        <v>56</v>
      </c>
      <c r="O57" s="2">
        <v>-4.4005000000000001</v>
      </c>
      <c r="P57" s="2">
        <v>95.291200000000003</v>
      </c>
      <c r="Q57" s="2">
        <v>15037</v>
      </c>
      <c r="R57">
        <v>1871413</v>
      </c>
      <c r="S57">
        <f t="shared" si="5"/>
        <v>1886450</v>
      </c>
    </row>
    <row r="58" spans="1:19" x14ac:dyDescent="0.25">
      <c r="A58" t="s">
        <v>29</v>
      </c>
      <c r="B58">
        <v>57</v>
      </c>
      <c r="C58">
        <v>18.875699999999998</v>
      </c>
      <c r="D58">
        <v>58.130400000000002</v>
      </c>
      <c r="E58" s="3" t="e">
        <f t="shared" si="7"/>
        <v>#N/A</v>
      </c>
      <c r="F58" s="3">
        <f t="shared" si="1"/>
        <v>0</v>
      </c>
      <c r="G58" s="10">
        <f t="shared" si="6"/>
        <v>1.3382031422769831</v>
      </c>
      <c r="H58" s="12">
        <f>($G58/GeneralData_time_track_speed!$F$19)*1000</f>
        <v>2503.243852309869</v>
      </c>
      <c r="I58" s="12">
        <f t="shared" si="2"/>
        <v>2503.243852309869</v>
      </c>
      <c r="J58" s="12">
        <f>SUM($I$2:$I58)</f>
        <v>561296.70001615852</v>
      </c>
      <c r="K58" t="e">
        <f t="shared" si="3"/>
        <v>#N/A</v>
      </c>
      <c r="L58" t="e">
        <f t="shared" si="4"/>
        <v>#N/A</v>
      </c>
      <c r="N58" s="2">
        <v>57</v>
      </c>
      <c r="O58" s="2">
        <v>-7.8757999999999999</v>
      </c>
      <c r="P58" s="2">
        <v>93.290199999999999</v>
      </c>
      <c r="Q58" s="2">
        <v>3804</v>
      </c>
      <c r="R58">
        <v>1896263</v>
      </c>
      <c r="S58">
        <f t="shared" si="5"/>
        <v>1900067</v>
      </c>
    </row>
    <row r="59" spans="1:19" x14ac:dyDescent="0.25">
      <c r="A59" t="s">
        <v>29</v>
      </c>
      <c r="B59">
        <v>58</v>
      </c>
      <c r="C59">
        <v>19.083500000000001</v>
      </c>
      <c r="D59">
        <v>57.958300000000001</v>
      </c>
      <c r="E59" s="3" t="e">
        <f t="shared" si="7"/>
        <v>#N/A</v>
      </c>
      <c r="F59" s="3">
        <f t="shared" si="1"/>
        <v>0</v>
      </c>
      <c r="G59" s="10">
        <f t="shared" si="6"/>
        <v>0.26981336141859458</v>
      </c>
      <c r="H59" s="12">
        <f>($G59/GeneralData_time_track_speed!$F$19)*1000</f>
        <v>504.71308645482213</v>
      </c>
      <c r="I59" s="12">
        <f t="shared" si="2"/>
        <v>504.71308645482213</v>
      </c>
      <c r="J59" s="12">
        <f>SUM($I$2:$I59)</f>
        <v>561801.4131026133</v>
      </c>
      <c r="K59" t="e">
        <f t="shared" si="3"/>
        <v>#N/A</v>
      </c>
      <c r="L59" t="e">
        <f t="shared" si="4"/>
        <v>#N/A</v>
      </c>
      <c r="N59" s="2">
        <v>58</v>
      </c>
      <c r="O59" s="2">
        <v>-5.4344000000000001</v>
      </c>
      <c r="P59" s="2">
        <v>90.961600000000004</v>
      </c>
      <c r="Q59" s="2">
        <v>10401</v>
      </c>
      <c r="R59">
        <v>1907438</v>
      </c>
      <c r="S59">
        <f t="shared" si="5"/>
        <v>1917839</v>
      </c>
    </row>
    <row r="60" spans="1:19" x14ac:dyDescent="0.25">
      <c r="A60" t="s">
        <v>29</v>
      </c>
      <c r="B60">
        <v>59</v>
      </c>
      <c r="C60">
        <v>19.059200000000001</v>
      </c>
      <c r="D60">
        <v>57.008800000000001</v>
      </c>
      <c r="E60" s="3" t="e">
        <f t="shared" si="7"/>
        <v>#N/A</v>
      </c>
      <c r="F60" s="3">
        <f t="shared" si="1"/>
        <v>0</v>
      </c>
      <c r="G60" s="10">
        <f t="shared" si="6"/>
        <v>0.94981089696844434</v>
      </c>
      <c r="H60" s="12">
        <f>($G60/GeneralData_time_track_speed!$F$19)*1000</f>
        <v>1776.7170122225434</v>
      </c>
      <c r="I60" s="12">
        <f t="shared" si="2"/>
        <v>1776.7170122225434</v>
      </c>
      <c r="J60" s="12">
        <f>SUM($I$2:$I60)</f>
        <v>563578.1301148358</v>
      </c>
      <c r="K60" t="e">
        <f t="shared" si="3"/>
        <v>#N/A</v>
      </c>
      <c r="L60" t="e">
        <f t="shared" si="4"/>
        <v>#N/A</v>
      </c>
      <c r="N60" s="2">
        <v>59</v>
      </c>
      <c r="O60" s="2">
        <v>-10.0494</v>
      </c>
      <c r="P60" s="2">
        <v>90.015500000000003</v>
      </c>
      <c r="Q60" s="2">
        <v>4021</v>
      </c>
      <c r="R60">
        <v>1925985</v>
      </c>
      <c r="S60">
        <f t="shared" si="5"/>
        <v>1930006</v>
      </c>
    </row>
    <row r="61" spans="1:19" x14ac:dyDescent="0.25">
      <c r="A61" t="s">
        <v>29</v>
      </c>
      <c r="B61">
        <v>60</v>
      </c>
      <c r="C61">
        <v>18.838999999999999</v>
      </c>
      <c r="D61">
        <v>56.748600000000003</v>
      </c>
      <c r="E61" s="3" t="e">
        <f t="shared" si="7"/>
        <v>#N/A</v>
      </c>
      <c r="F61" s="3">
        <f t="shared" si="1"/>
        <v>0</v>
      </c>
      <c r="G61" s="10">
        <f t="shared" si="6"/>
        <v>0.3408695938331836</v>
      </c>
      <c r="H61" s="12">
        <f>($G61/GeneralData_time_track_speed!$F$19)*1000</f>
        <v>637.63093079456087</v>
      </c>
      <c r="I61" s="12">
        <f t="shared" si="2"/>
        <v>637.63093079456087</v>
      </c>
      <c r="J61" s="12">
        <f>SUM($I$2:$I61)</f>
        <v>564215.76104563032</v>
      </c>
      <c r="K61" t="e">
        <f t="shared" si="3"/>
        <v>#N/A</v>
      </c>
      <c r="L61" t="e">
        <f t="shared" si="4"/>
        <v>#N/A</v>
      </c>
      <c r="N61" s="2">
        <v>60</v>
      </c>
      <c r="O61" s="2">
        <v>-10.8668</v>
      </c>
      <c r="P61" s="2">
        <v>86.781000000000006</v>
      </c>
      <c r="Q61" s="2">
        <v>8761</v>
      </c>
      <c r="R61">
        <v>1937341</v>
      </c>
      <c r="S61">
        <f t="shared" si="5"/>
        <v>1946102</v>
      </c>
    </row>
    <row r="62" spans="1:19" x14ac:dyDescent="0.25">
      <c r="A62" t="s">
        <v>29</v>
      </c>
      <c r="B62" s="2">
        <v>61</v>
      </c>
      <c r="C62" s="2">
        <v>18.2485</v>
      </c>
      <c r="D62" s="2">
        <v>56.587800000000001</v>
      </c>
      <c r="E62" s="2">
        <f t="shared" si="7"/>
        <v>11526</v>
      </c>
      <c r="F62" s="3">
        <f t="shared" si="1"/>
        <v>11526</v>
      </c>
      <c r="G62" s="10">
        <f t="shared" si="6"/>
        <v>0.61200236110655581</v>
      </c>
      <c r="H62" s="12">
        <f>($G62/GeneralData_time_track_speed!$F$19)*1000</f>
        <v>1144.8120988808862</v>
      </c>
      <c r="I62" s="12">
        <f t="shared" si="2"/>
        <v>12670.812098880886</v>
      </c>
      <c r="J62" s="12">
        <f>SUM($I$2:$I62)</f>
        <v>576886.5731445112</v>
      </c>
      <c r="K62">
        <f t="shared" si="3"/>
        <v>801289</v>
      </c>
      <c r="L62">
        <f t="shared" si="4"/>
        <v>812815</v>
      </c>
      <c r="N62" s="2">
        <v>61</v>
      </c>
      <c r="O62" s="2">
        <v>-10.071899999999999</v>
      </c>
      <c r="P62" s="2">
        <v>89.005600000000001</v>
      </c>
      <c r="Q62" s="2">
        <v>1718</v>
      </c>
      <c r="R62">
        <v>1952795</v>
      </c>
      <c r="S62">
        <f t="shared" si="5"/>
        <v>1954513</v>
      </c>
    </row>
    <row r="63" spans="1:19" x14ac:dyDescent="0.25">
      <c r="A63" t="s">
        <v>29</v>
      </c>
      <c r="B63" s="2">
        <v>62</v>
      </c>
      <c r="C63" s="2">
        <v>19.216999999999999</v>
      </c>
      <c r="D63" s="2">
        <v>55.3401</v>
      </c>
      <c r="E63" s="2">
        <f t="shared" si="7"/>
        <v>29061</v>
      </c>
      <c r="F63" s="3">
        <f t="shared" si="1"/>
        <v>29061</v>
      </c>
      <c r="G63" s="10">
        <f t="shared" si="6"/>
        <v>1.5794769830548345</v>
      </c>
      <c r="H63" s="12">
        <f>($G63/GeneralData_time_track_speed!$F$19)*1000</f>
        <v>2954.5708889679076</v>
      </c>
      <c r="I63" s="12">
        <f t="shared" si="2"/>
        <v>32015.570888967908</v>
      </c>
      <c r="J63" s="12">
        <f>SUM($I$2:$I63)</f>
        <v>608902.14403347916</v>
      </c>
      <c r="K63">
        <f t="shared" si="3"/>
        <v>840253</v>
      </c>
      <c r="L63">
        <f t="shared" si="4"/>
        <v>869314</v>
      </c>
      <c r="N63" s="2">
        <v>62</v>
      </c>
      <c r="O63" s="2">
        <v>-7.2385000000000002</v>
      </c>
      <c r="P63" s="2">
        <v>86.362700000000004</v>
      </c>
      <c r="Q63" s="2">
        <v>3677</v>
      </c>
      <c r="R63">
        <v>1963082</v>
      </c>
      <c r="S63">
        <f t="shared" si="5"/>
        <v>1966759</v>
      </c>
    </row>
    <row r="64" spans="1:19" x14ac:dyDescent="0.25">
      <c r="A64" t="s">
        <v>29</v>
      </c>
      <c r="B64" s="2">
        <v>63</v>
      </c>
      <c r="C64" s="2">
        <v>17.762</v>
      </c>
      <c r="D64" s="2">
        <v>55.265099999999997</v>
      </c>
      <c r="E64" s="2">
        <f t="shared" si="7"/>
        <v>8465</v>
      </c>
      <c r="F64" s="3">
        <f t="shared" si="1"/>
        <v>8465</v>
      </c>
      <c r="G64" s="10">
        <f t="shared" si="6"/>
        <v>1.4569317073905679</v>
      </c>
      <c r="H64" s="12">
        <f>($G64/GeneralData_time_track_speed!$F$19)*1000</f>
        <v>2725.337599757248</v>
      </c>
      <c r="I64" s="12">
        <f t="shared" si="2"/>
        <v>11190.337599757248</v>
      </c>
      <c r="J64" s="12">
        <f>SUM($I$2:$I64)</f>
        <v>620092.4816332364</v>
      </c>
      <c r="K64">
        <f t="shared" si="3"/>
        <v>871467</v>
      </c>
      <c r="L64">
        <f t="shared" si="4"/>
        <v>879932</v>
      </c>
      <c r="N64" s="2">
        <v>63</v>
      </c>
      <c r="O64" s="2">
        <v>-12.572100000000001</v>
      </c>
      <c r="P64" s="2">
        <v>74.930800000000005</v>
      </c>
      <c r="Q64" s="2">
        <v>4999</v>
      </c>
      <c r="R64">
        <v>1982310</v>
      </c>
      <c r="S64">
        <f t="shared" si="5"/>
        <v>1987309</v>
      </c>
    </row>
    <row r="65" spans="1:19" x14ac:dyDescent="0.25">
      <c r="A65" t="s">
        <v>29</v>
      </c>
      <c r="B65" s="2">
        <v>64</v>
      </c>
      <c r="C65" s="2">
        <v>18.858000000000001</v>
      </c>
      <c r="D65" s="2">
        <v>53.390799999999999</v>
      </c>
      <c r="E65" s="2">
        <f t="shared" si="7"/>
        <v>4393</v>
      </c>
      <c r="F65" s="3">
        <f t="shared" si="1"/>
        <v>4393</v>
      </c>
      <c r="G65" s="10">
        <f t="shared" si="6"/>
        <v>2.1712246521260745</v>
      </c>
      <c r="H65" s="12">
        <f>($G65/GeneralData_time_track_speed!$F$19)*1000</f>
        <v>4061.4945449689167</v>
      </c>
      <c r="I65" s="12">
        <f t="shared" si="2"/>
        <v>8454.4945449689167</v>
      </c>
      <c r="J65" s="12">
        <f>SUM($I$2:$I65)</f>
        <v>628546.97617820534</v>
      </c>
      <c r="K65">
        <f t="shared" si="3"/>
        <v>888172</v>
      </c>
      <c r="L65">
        <f t="shared" si="4"/>
        <v>892565</v>
      </c>
      <c r="N65" s="2">
        <v>64</v>
      </c>
      <c r="O65" s="2">
        <v>-14.840999999999999</v>
      </c>
      <c r="P65" s="2">
        <v>76.815700000000007</v>
      </c>
      <c r="Q65" s="2">
        <v>3655</v>
      </c>
      <c r="R65">
        <v>1993869</v>
      </c>
      <c r="S65">
        <f t="shared" si="5"/>
        <v>1997524</v>
      </c>
    </row>
    <row r="66" spans="1:19" x14ac:dyDescent="0.25">
      <c r="A66" t="s">
        <v>29</v>
      </c>
      <c r="B66" s="2">
        <v>65</v>
      </c>
      <c r="C66" s="2">
        <v>24.5654</v>
      </c>
      <c r="D66" s="2">
        <v>54.799500000000002</v>
      </c>
      <c r="E66" s="2">
        <f t="shared" ref="E66:E99" si="8">INDEX($O$2:$Q$89,MATCH($C66,$O$2:$O$89,0),3)</f>
        <v>3098</v>
      </c>
      <c r="F66" s="3">
        <f t="shared" si="1"/>
        <v>3098</v>
      </c>
      <c r="G66" s="10">
        <f t="shared" si="6"/>
        <v>5.8786776106536074</v>
      </c>
      <c r="H66" s="12">
        <f>($G66/GeneralData_time_track_speed!$F$19)*1000</f>
        <v>10996.658970282424</v>
      </c>
      <c r="I66" s="12">
        <f t="shared" si="2"/>
        <v>14094.658970282424</v>
      </c>
      <c r="J66" s="12">
        <f>SUM($I$2:$I66)</f>
        <v>642641.63514848775</v>
      </c>
      <c r="K66">
        <f t="shared" si="3"/>
        <v>906030</v>
      </c>
      <c r="L66">
        <f t="shared" si="4"/>
        <v>909128</v>
      </c>
      <c r="N66" s="2">
        <v>65</v>
      </c>
      <c r="O66" s="2">
        <v>-14.31</v>
      </c>
      <c r="P66" s="2">
        <v>76.61</v>
      </c>
      <c r="Q66" s="2">
        <v>2634</v>
      </c>
      <c r="R66">
        <v>2009667</v>
      </c>
      <c r="S66">
        <f t="shared" si="5"/>
        <v>2012301</v>
      </c>
    </row>
    <row r="67" spans="1:19" x14ac:dyDescent="0.25">
      <c r="A67" t="s">
        <v>29</v>
      </c>
      <c r="B67" s="2">
        <v>66</v>
      </c>
      <c r="C67" s="2">
        <v>25.990400000000001</v>
      </c>
      <c r="D67" s="2">
        <v>54.816000000000003</v>
      </c>
      <c r="E67" s="2">
        <f t="shared" si="8"/>
        <v>19872</v>
      </c>
      <c r="F67" s="3">
        <f t="shared" ref="F67:F130" si="9">IFERROR($E67,0)</f>
        <v>19872</v>
      </c>
      <c r="G67" s="10">
        <f t="shared" si="6"/>
        <v>1.4250955231141531</v>
      </c>
      <c r="H67" s="12">
        <f>($G67/GeneralData_time_track_speed!$F$19)*1000</f>
        <v>2665.7848083661452</v>
      </c>
      <c r="I67" s="12">
        <f t="shared" ref="I67:I130" si="10">$F67+$H67</f>
        <v>22537.784808366145</v>
      </c>
      <c r="J67" s="12">
        <f>SUM($I$2:$I67)</f>
        <v>665179.41995685385</v>
      </c>
      <c r="K67">
        <f t="shared" ref="K67:K130" si="11">INDEX($Q$2:$S$300,MATCH($F67,$Q$2:$Q$300,0),2)</f>
        <v>912304</v>
      </c>
      <c r="L67">
        <f t="shared" ref="L67:L130" si="12">INDEX($Q$2:$S$300,MATCH($F67,$Q$2:$Q$300,0),3)</f>
        <v>932176</v>
      </c>
      <c r="N67" s="2">
        <v>66</v>
      </c>
      <c r="O67" s="2">
        <v>-15.773899999999999</v>
      </c>
      <c r="P67" s="2">
        <v>76.527699999999996</v>
      </c>
      <c r="Q67" s="2">
        <v>2534</v>
      </c>
      <c r="R67">
        <v>2015687</v>
      </c>
      <c r="S67">
        <f t="shared" ref="S67:S89" si="13">Q67+R67</f>
        <v>2018221</v>
      </c>
    </row>
    <row r="68" spans="1:19" x14ac:dyDescent="0.25">
      <c r="A68" t="s">
        <v>29</v>
      </c>
      <c r="B68" s="2">
        <v>67</v>
      </c>
      <c r="C68" s="2">
        <v>25.464200000000002</v>
      </c>
      <c r="D68" s="2">
        <v>56.737200000000001</v>
      </c>
      <c r="E68" s="2">
        <f t="shared" si="8"/>
        <v>1844</v>
      </c>
      <c r="F68" s="3">
        <f t="shared" si="9"/>
        <v>1844</v>
      </c>
      <c r="G68" s="10">
        <f t="shared" ref="G68:G131" si="14">SQRT(POWER(($C68-$C67),2)+POWER(($D68-$D67),2))</f>
        <v>1.991957800757836</v>
      </c>
      <c r="H68" s="12">
        <f>($G68/GeneralData_time_track_speed!$F$19)*1000</f>
        <v>3726.1578315556349</v>
      </c>
      <c r="I68" s="12">
        <f t="shared" si="10"/>
        <v>5570.1578315556344</v>
      </c>
      <c r="J68" s="12">
        <f>SUM($I$2:$I68)</f>
        <v>670749.57778840943</v>
      </c>
      <c r="K68">
        <f t="shared" si="11"/>
        <v>935613</v>
      </c>
      <c r="L68">
        <f t="shared" si="12"/>
        <v>937457</v>
      </c>
      <c r="N68" s="2">
        <v>67</v>
      </c>
      <c r="O68" s="2">
        <v>-16.962599999999998</v>
      </c>
      <c r="P68" s="2">
        <v>76.537999999999997</v>
      </c>
      <c r="Q68" s="2">
        <v>4741</v>
      </c>
      <c r="R68">
        <v>2021555</v>
      </c>
      <c r="S68">
        <f t="shared" si="13"/>
        <v>2026296</v>
      </c>
    </row>
    <row r="69" spans="1:19" x14ac:dyDescent="0.25">
      <c r="A69" t="s">
        <v>29</v>
      </c>
      <c r="B69">
        <v>68</v>
      </c>
      <c r="C69">
        <v>25.379200000000001</v>
      </c>
      <c r="D69">
        <v>57.916800000000002</v>
      </c>
      <c r="E69" s="3" t="e">
        <f t="shared" si="8"/>
        <v>#N/A</v>
      </c>
      <c r="F69" s="3">
        <f t="shared" si="9"/>
        <v>0</v>
      </c>
      <c r="G69" s="10">
        <f t="shared" si="14"/>
        <v>1.1826585136885464</v>
      </c>
      <c r="H69" s="12">
        <f>($G69/GeneralData_time_track_speed!$F$19)*1000</f>
        <v>2212.2819475191577</v>
      </c>
      <c r="I69" s="12">
        <f t="shared" si="10"/>
        <v>2212.2819475191577</v>
      </c>
      <c r="J69" s="12">
        <f>SUM($I$2:$I69)</f>
        <v>672961.85973592859</v>
      </c>
      <c r="K69" t="e">
        <f t="shared" si="11"/>
        <v>#N/A</v>
      </c>
      <c r="L69" t="e">
        <f t="shared" si="12"/>
        <v>#N/A</v>
      </c>
      <c r="N69" s="2">
        <v>68</v>
      </c>
      <c r="O69" s="2">
        <v>-18.726800000000001</v>
      </c>
      <c r="P69" s="2">
        <v>74.344499999999996</v>
      </c>
      <c r="Q69" s="2">
        <v>4486</v>
      </c>
      <c r="R69">
        <v>2033428</v>
      </c>
      <c r="S69">
        <f t="shared" si="13"/>
        <v>2037914</v>
      </c>
    </row>
    <row r="70" spans="1:19" x14ac:dyDescent="0.25">
      <c r="A70" t="s">
        <v>29</v>
      </c>
      <c r="B70">
        <v>69</v>
      </c>
      <c r="C70">
        <v>25.574300000000001</v>
      </c>
      <c r="D70">
        <v>58.1173</v>
      </c>
      <c r="E70" s="3" t="e">
        <f t="shared" si="8"/>
        <v>#N/A</v>
      </c>
      <c r="F70" s="3">
        <f t="shared" si="9"/>
        <v>0</v>
      </c>
      <c r="G70" s="10">
        <f t="shared" si="14"/>
        <v>0.27975750213354295</v>
      </c>
      <c r="H70" s="12">
        <f>($G70/GeneralData_time_track_speed!$F$19)*1000</f>
        <v>523.31460391116548</v>
      </c>
      <c r="I70" s="12">
        <f t="shared" si="10"/>
        <v>523.31460391116548</v>
      </c>
      <c r="J70" s="12">
        <f>SUM($I$2:$I70)</f>
        <v>673485.17433983972</v>
      </c>
      <c r="K70" t="e">
        <f t="shared" si="11"/>
        <v>#N/A</v>
      </c>
      <c r="L70" t="e">
        <f t="shared" si="12"/>
        <v>#N/A</v>
      </c>
      <c r="N70" s="2">
        <v>69</v>
      </c>
      <c r="O70" s="2">
        <v>-21.177</v>
      </c>
      <c r="P70" s="2">
        <v>72.909599999999998</v>
      </c>
      <c r="Q70" s="2">
        <v>2848</v>
      </c>
      <c r="R70">
        <v>2044519</v>
      </c>
      <c r="S70">
        <f t="shared" si="13"/>
        <v>2047367</v>
      </c>
    </row>
    <row r="71" spans="1:19" x14ac:dyDescent="0.25">
      <c r="A71" t="s">
        <v>29</v>
      </c>
      <c r="B71" s="2">
        <v>70</v>
      </c>
      <c r="C71" s="2">
        <v>26.6419</v>
      </c>
      <c r="D71" s="2">
        <v>58.081000000000003</v>
      </c>
      <c r="E71" s="2">
        <f t="shared" si="8"/>
        <v>4670</v>
      </c>
      <c r="F71" s="3">
        <f t="shared" si="9"/>
        <v>4670</v>
      </c>
      <c r="G71" s="10">
        <f t="shared" si="14"/>
        <v>1.068216948938743</v>
      </c>
      <c r="H71" s="12">
        <f>($G71/GeneralData_time_track_speed!$F$19)*1000</f>
        <v>1998.2074663299841</v>
      </c>
      <c r="I71" s="12">
        <f t="shared" si="10"/>
        <v>6668.2074663299845</v>
      </c>
      <c r="J71" s="12">
        <f>SUM($I$2:$I71)</f>
        <v>680153.38180616975</v>
      </c>
      <c r="K71">
        <f t="shared" si="11"/>
        <v>942507</v>
      </c>
      <c r="L71">
        <f t="shared" si="12"/>
        <v>947177</v>
      </c>
      <c r="N71" s="2">
        <v>70</v>
      </c>
      <c r="O71" s="2">
        <v>-14.3752</v>
      </c>
      <c r="P71" s="2">
        <v>83.095299999999995</v>
      </c>
      <c r="Q71" s="2">
        <v>4036</v>
      </c>
      <c r="R71">
        <v>2071930</v>
      </c>
      <c r="S71">
        <f t="shared" si="13"/>
        <v>2075966</v>
      </c>
    </row>
    <row r="72" spans="1:19" x14ac:dyDescent="0.25">
      <c r="A72" t="s">
        <v>29</v>
      </c>
      <c r="B72">
        <v>71</v>
      </c>
      <c r="C72">
        <v>26.482199999999999</v>
      </c>
      <c r="D72">
        <v>58.241700000000002</v>
      </c>
      <c r="E72" s="3" t="e">
        <f t="shared" si="8"/>
        <v>#N/A</v>
      </c>
      <c r="F72" s="3">
        <f t="shared" si="9"/>
        <v>0</v>
      </c>
      <c r="G72" s="10">
        <f t="shared" si="14"/>
        <v>0.22655811616448393</v>
      </c>
      <c r="H72" s="12">
        <f>($G72/GeneralData_time_track_speed!$F$19)*1000</f>
        <v>423.799790601795</v>
      </c>
      <c r="I72" s="12">
        <f t="shared" si="10"/>
        <v>423.799790601795</v>
      </c>
      <c r="J72" s="12">
        <f>SUM($I$2:$I72)</f>
        <v>680577.18159677158</v>
      </c>
      <c r="K72" t="e">
        <f t="shared" si="11"/>
        <v>#N/A</v>
      </c>
      <c r="L72" t="e">
        <f t="shared" si="12"/>
        <v>#N/A</v>
      </c>
      <c r="N72" s="2">
        <v>71</v>
      </c>
      <c r="O72" s="2">
        <v>-15.199400000000001</v>
      </c>
      <c r="P72" s="2">
        <v>77.573099999999997</v>
      </c>
      <c r="Q72" s="2">
        <v>1257</v>
      </c>
      <c r="R72">
        <v>2085162</v>
      </c>
      <c r="S72">
        <f t="shared" si="13"/>
        <v>2086419</v>
      </c>
    </row>
    <row r="73" spans="1:19" x14ac:dyDescent="0.25">
      <c r="A73" t="s">
        <v>29</v>
      </c>
      <c r="B73">
        <v>72</v>
      </c>
      <c r="C73">
        <v>25.2027</v>
      </c>
      <c r="D73">
        <v>58.176400000000001</v>
      </c>
      <c r="E73" s="3" t="e">
        <f t="shared" si="8"/>
        <v>#N/A</v>
      </c>
      <c r="F73" s="3">
        <f t="shared" si="9"/>
        <v>0</v>
      </c>
      <c r="G73" s="10">
        <f t="shared" si="14"/>
        <v>1.2811652274394576</v>
      </c>
      <c r="H73" s="12">
        <f>($G73/GeneralData_time_track_speed!$F$19)*1000</f>
        <v>2396.5486838747788</v>
      </c>
      <c r="I73" s="12">
        <f t="shared" si="10"/>
        <v>2396.5486838747788</v>
      </c>
      <c r="J73" s="12">
        <f>SUM($I$2:$I73)</f>
        <v>682973.73028064636</v>
      </c>
      <c r="K73" t="e">
        <f t="shared" si="11"/>
        <v>#N/A</v>
      </c>
      <c r="L73" t="e">
        <f t="shared" si="12"/>
        <v>#N/A</v>
      </c>
      <c r="N73" s="2">
        <v>72</v>
      </c>
      <c r="O73" s="2">
        <v>-13.1866</v>
      </c>
      <c r="P73" s="2">
        <v>72.769099999999995</v>
      </c>
      <c r="Q73" s="2">
        <v>13343</v>
      </c>
      <c r="R73">
        <v>2098289</v>
      </c>
      <c r="S73">
        <f t="shared" si="13"/>
        <v>2111632</v>
      </c>
    </row>
    <row r="74" spans="1:19" x14ac:dyDescent="0.25">
      <c r="A74" t="s">
        <v>29</v>
      </c>
      <c r="B74">
        <v>73</v>
      </c>
      <c r="C74">
        <v>25.003399999999999</v>
      </c>
      <c r="D74">
        <v>58.818600000000004</v>
      </c>
      <c r="E74" s="3" t="e">
        <f t="shared" si="8"/>
        <v>#N/A</v>
      </c>
      <c r="F74" s="3">
        <f t="shared" si="9"/>
        <v>0</v>
      </c>
      <c r="G74" s="10">
        <f t="shared" si="14"/>
        <v>0.67241455219232404</v>
      </c>
      <c r="H74" s="12">
        <f>($G74/GeneralData_time_track_speed!$F$19)*1000</f>
        <v>1257.8191911245221</v>
      </c>
      <c r="I74" s="12">
        <f t="shared" si="10"/>
        <v>1257.8191911245221</v>
      </c>
      <c r="J74" s="12">
        <f>SUM($I$2:$I74)</f>
        <v>684231.54947177088</v>
      </c>
      <c r="K74" t="e">
        <f t="shared" si="11"/>
        <v>#N/A</v>
      </c>
      <c r="L74" t="e">
        <f t="shared" si="12"/>
        <v>#N/A</v>
      </c>
      <c r="N74" s="2">
        <v>73</v>
      </c>
      <c r="O74" s="2">
        <v>-13.1866</v>
      </c>
      <c r="P74" s="2">
        <v>73.850999999999999</v>
      </c>
      <c r="Q74" s="2">
        <v>5312</v>
      </c>
      <c r="R74">
        <v>2116631</v>
      </c>
      <c r="S74">
        <f t="shared" si="13"/>
        <v>2121943</v>
      </c>
    </row>
    <row r="75" spans="1:19" x14ac:dyDescent="0.25">
      <c r="A75" t="s">
        <v>29</v>
      </c>
      <c r="B75" s="2">
        <v>74</v>
      </c>
      <c r="C75" s="2">
        <v>26.178100000000001</v>
      </c>
      <c r="D75" s="2">
        <v>58.846499999999999</v>
      </c>
      <c r="E75" s="2">
        <f t="shared" si="8"/>
        <v>4568</v>
      </c>
      <c r="F75" s="3">
        <f t="shared" si="9"/>
        <v>4568</v>
      </c>
      <c r="G75" s="10">
        <f t="shared" si="14"/>
        <v>1.1750312761794908</v>
      </c>
      <c r="H75" s="12">
        <f>($G75/GeneralData_time_track_speed!$F$19)*1000</f>
        <v>2198.014431025239</v>
      </c>
      <c r="I75" s="12">
        <f t="shared" si="10"/>
        <v>6766.014431025239</v>
      </c>
      <c r="J75" s="12">
        <f>SUM($I$2:$I75)</f>
        <v>690997.56390279613</v>
      </c>
      <c r="K75">
        <f t="shared" si="11"/>
        <v>953749</v>
      </c>
      <c r="L75">
        <f t="shared" si="12"/>
        <v>958317</v>
      </c>
      <c r="N75" s="2">
        <v>74</v>
      </c>
      <c r="O75" s="2">
        <v>-15.7012</v>
      </c>
      <c r="P75" s="2">
        <v>72.0471</v>
      </c>
      <c r="Q75" s="2">
        <v>2036</v>
      </c>
      <c r="R75">
        <v>2132384</v>
      </c>
      <c r="S75">
        <f t="shared" si="13"/>
        <v>2134420</v>
      </c>
    </row>
    <row r="76" spans="1:19" x14ac:dyDescent="0.25">
      <c r="A76" t="s">
        <v>29</v>
      </c>
      <c r="B76" s="2">
        <v>75</v>
      </c>
      <c r="C76" s="2">
        <v>26.300799999999999</v>
      </c>
      <c r="D76" s="2">
        <v>59.790799999999997</v>
      </c>
      <c r="E76" s="2">
        <f t="shared" si="8"/>
        <v>24611</v>
      </c>
      <c r="F76" s="3">
        <f t="shared" si="9"/>
        <v>24611</v>
      </c>
      <c r="G76" s="10">
        <f t="shared" si="14"/>
        <v>0.95223830000688192</v>
      </c>
      <c r="H76" s="12">
        <f>($G76/GeneralData_time_track_speed!$F$19)*1000</f>
        <v>1781.2577142587888</v>
      </c>
      <c r="I76" s="12">
        <f t="shared" si="10"/>
        <v>26392.257714258791</v>
      </c>
      <c r="J76" s="12">
        <f>SUM($I$2:$I76)</f>
        <v>717389.82161705487</v>
      </c>
      <c r="K76">
        <f t="shared" si="11"/>
        <v>961941</v>
      </c>
      <c r="L76">
        <f t="shared" si="12"/>
        <v>986552</v>
      </c>
      <c r="N76" s="2">
        <v>75</v>
      </c>
      <c r="O76" s="2">
        <v>-14.7685</v>
      </c>
      <c r="P76" s="2">
        <v>72.117699999999999</v>
      </c>
      <c r="Q76" s="2">
        <v>17892</v>
      </c>
      <c r="R76">
        <v>2138196</v>
      </c>
      <c r="S76">
        <f t="shared" si="13"/>
        <v>2156088</v>
      </c>
    </row>
    <row r="77" spans="1:19" x14ac:dyDescent="0.25">
      <c r="A77" t="s">
        <v>29</v>
      </c>
      <c r="B77">
        <v>76</v>
      </c>
      <c r="C77">
        <v>26.017900000000001</v>
      </c>
      <c r="D77">
        <v>60.2697</v>
      </c>
      <c r="E77" s="3" t="e">
        <f t="shared" si="8"/>
        <v>#N/A</v>
      </c>
      <c r="F77" s="3">
        <f t="shared" si="9"/>
        <v>0</v>
      </c>
      <c r="G77" s="10">
        <f t="shared" si="14"/>
        <v>0.55621724173204279</v>
      </c>
      <c r="H77" s="12">
        <f>($G77/GeneralData_time_track_speed!$F$19)*1000</f>
        <v>1040.4604106259815</v>
      </c>
      <c r="I77" s="12">
        <f t="shared" si="10"/>
        <v>1040.4604106259815</v>
      </c>
      <c r="J77" s="12">
        <f>SUM($I$2:$I77)</f>
        <v>718430.28202768089</v>
      </c>
      <c r="K77" t="e">
        <f t="shared" si="11"/>
        <v>#N/A</v>
      </c>
      <c r="L77" t="e">
        <f t="shared" si="12"/>
        <v>#N/A</v>
      </c>
      <c r="N77" s="2">
        <v>76</v>
      </c>
      <c r="O77" s="2">
        <v>-16.655000000000001</v>
      </c>
      <c r="P77" s="2">
        <v>72.113299999999995</v>
      </c>
      <c r="Q77" s="2">
        <v>10048</v>
      </c>
      <c r="R77">
        <v>2159922</v>
      </c>
      <c r="S77">
        <f t="shared" si="13"/>
        <v>2169970</v>
      </c>
    </row>
    <row r="78" spans="1:19" x14ac:dyDescent="0.25">
      <c r="A78" t="s">
        <v>29</v>
      </c>
      <c r="B78" s="2">
        <v>77</v>
      </c>
      <c r="C78" s="2">
        <v>25.7395</v>
      </c>
      <c r="D78" s="2">
        <v>60.654200000000003</v>
      </c>
      <c r="E78" s="2">
        <f t="shared" si="8"/>
        <v>5190</v>
      </c>
      <c r="F78" s="3">
        <f t="shared" si="9"/>
        <v>5190</v>
      </c>
      <c r="G78" s="10">
        <f t="shared" si="14"/>
        <v>0.4747070781018573</v>
      </c>
      <c r="H78" s="12">
        <f>($G78/GeneralData_time_track_speed!$F$19)*1000</f>
        <v>887.98743431772448</v>
      </c>
      <c r="I78" s="12">
        <f t="shared" si="10"/>
        <v>6077.9874343177244</v>
      </c>
      <c r="J78" s="12">
        <f>SUM($I$2:$I78)</f>
        <v>724508.2694619986</v>
      </c>
      <c r="K78">
        <f t="shared" si="11"/>
        <v>989918</v>
      </c>
      <c r="L78">
        <f t="shared" si="12"/>
        <v>995108</v>
      </c>
      <c r="N78" s="2">
        <v>77</v>
      </c>
      <c r="O78" s="2">
        <v>-12.0814</v>
      </c>
      <c r="P78" s="2">
        <v>73.712199999999996</v>
      </c>
      <c r="Q78" s="2">
        <v>1633</v>
      </c>
      <c r="R78">
        <v>2189530</v>
      </c>
      <c r="S78">
        <f t="shared" si="13"/>
        <v>2191163</v>
      </c>
    </row>
    <row r="79" spans="1:19" x14ac:dyDescent="0.25">
      <c r="A79" t="s">
        <v>29</v>
      </c>
      <c r="B79">
        <v>78</v>
      </c>
      <c r="C79">
        <v>25.1434</v>
      </c>
      <c r="D79">
        <v>60.732999999999997</v>
      </c>
      <c r="E79" s="3" t="e">
        <f t="shared" si="8"/>
        <v>#N/A</v>
      </c>
      <c r="F79" s="3">
        <f t="shared" si="9"/>
        <v>0</v>
      </c>
      <c r="G79" s="10">
        <f t="shared" si="14"/>
        <v>0.60128583053319895</v>
      </c>
      <c r="H79" s="12">
        <f>($G79/GeneralData_time_track_speed!$F$19)*1000</f>
        <v>1124.7657483468404</v>
      </c>
      <c r="I79" s="12">
        <f t="shared" si="10"/>
        <v>1124.7657483468404</v>
      </c>
      <c r="J79" s="12">
        <f>SUM($I$2:$I79)</f>
        <v>725633.03521034541</v>
      </c>
      <c r="K79" t="e">
        <f t="shared" si="11"/>
        <v>#N/A</v>
      </c>
      <c r="L79" t="e">
        <f t="shared" si="12"/>
        <v>#N/A</v>
      </c>
      <c r="N79" s="2">
        <v>78</v>
      </c>
      <c r="O79" s="2">
        <v>-14.7745</v>
      </c>
      <c r="P79" s="2">
        <v>76.5</v>
      </c>
      <c r="Q79" s="2">
        <v>7033</v>
      </c>
      <c r="R79">
        <v>2199966</v>
      </c>
      <c r="S79">
        <f t="shared" si="13"/>
        <v>2206999</v>
      </c>
    </row>
    <row r="80" spans="1:19" x14ac:dyDescent="0.25">
      <c r="A80" t="s">
        <v>29</v>
      </c>
      <c r="B80" s="2">
        <v>79</v>
      </c>
      <c r="C80" s="2">
        <v>24.8506</v>
      </c>
      <c r="D80" s="2">
        <v>61.272100000000002</v>
      </c>
      <c r="E80" s="2">
        <f t="shared" si="8"/>
        <v>2016</v>
      </c>
      <c r="F80" s="3">
        <f t="shared" si="9"/>
        <v>2016</v>
      </c>
      <c r="G80" s="10">
        <f t="shared" si="14"/>
        <v>0.61348239583545106</v>
      </c>
      <c r="H80" s="12">
        <f>($G80/GeneralData_time_track_speed!$F$19)*1000</f>
        <v>1147.580653010873</v>
      </c>
      <c r="I80" s="12">
        <f t="shared" si="10"/>
        <v>3163.580653010873</v>
      </c>
      <c r="J80" s="12">
        <f>SUM($I$2:$I80)</f>
        <v>728796.61586335627</v>
      </c>
      <c r="K80">
        <f t="shared" si="11"/>
        <v>999901</v>
      </c>
      <c r="L80">
        <f t="shared" si="12"/>
        <v>1001917</v>
      </c>
      <c r="N80" s="2">
        <v>79</v>
      </c>
      <c r="O80" s="2">
        <v>-16.739100000000001</v>
      </c>
      <c r="P80" s="2">
        <v>76.644300000000001</v>
      </c>
      <c r="Q80" s="2">
        <v>8084</v>
      </c>
      <c r="R80">
        <v>2210053</v>
      </c>
      <c r="S80">
        <f t="shared" si="13"/>
        <v>2218137</v>
      </c>
    </row>
    <row r="81" spans="1:19" x14ac:dyDescent="0.25">
      <c r="A81" t="s">
        <v>29</v>
      </c>
      <c r="B81">
        <v>80</v>
      </c>
      <c r="C81">
        <v>23.57</v>
      </c>
      <c r="D81">
        <v>61.455199999999998</v>
      </c>
      <c r="E81" s="3" t="e">
        <f t="shared" si="8"/>
        <v>#N/A</v>
      </c>
      <c r="F81" s="3">
        <f t="shared" si="9"/>
        <v>0</v>
      </c>
      <c r="G81" s="10">
        <f t="shared" si="14"/>
        <v>1.2936235812631114</v>
      </c>
      <c r="H81" s="12">
        <f>($G81/GeneralData_time_track_speed!$F$19)*1000</f>
        <v>2419.8532903532077</v>
      </c>
      <c r="I81" s="12">
        <f t="shared" si="10"/>
        <v>2419.8532903532077</v>
      </c>
      <c r="J81" s="12">
        <f>SUM($I$2:$I81)</f>
        <v>731216.46915370948</v>
      </c>
      <c r="K81" t="e">
        <f t="shared" si="11"/>
        <v>#N/A</v>
      </c>
      <c r="L81" t="e">
        <f t="shared" si="12"/>
        <v>#N/A</v>
      </c>
      <c r="N81" s="2">
        <v>80</v>
      </c>
      <c r="O81" s="2">
        <v>-18.437200000000001</v>
      </c>
      <c r="P81" s="2">
        <v>76.644300000000001</v>
      </c>
      <c r="Q81" s="2">
        <v>6743</v>
      </c>
      <c r="R81">
        <v>2223145</v>
      </c>
      <c r="S81">
        <f t="shared" si="13"/>
        <v>2229888</v>
      </c>
    </row>
    <row r="82" spans="1:19" x14ac:dyDescent="0.25">
      <c r="A82" t="s">
        <v>29</v>
      </c>
      <c r="B82">
        <v>81</v>
      </c>
      <c r="C82">
        <v>23.2486</v>
      </c>
      <c r="D82">
        <v>62.296500000000002</v>
      </c>
      <c r="E82" s="3" t="e">
        <f t="shared" si="8"/>
        <v>#N/A</v>
      </c>
      <c r="F82" s="3">
        <f t="shared" si="9"/>
        <v>0</v>
      </c>
      <c r="G82" s="10">
        <f t="shared" si="14"/>
        <v>0.90060182655822263</v>
      </c>
      <c r="H82" s="12">
        <f>($G82/GeneralData_time_track_speed!$F$19)*1000</f>
        <v>1684.6664863414926</v>
      </c>
      <c r="I82" s="12">
        <f t="shared" si="10"/>
        <v>1684.6664863414926</v>
      </c>
      <c r="J82" s="12">
        <f>SUM($I$2:$I82)</f>
        <v>732901.13564005098</v>
      </c>
      <c r="K82" t="e">
        <f t="shared" si="11"/>
        <v>#N/A</v>
      </c>
      <c r="L82" t="e">
        <f t="shared" si="12"/>
        <v>#N/A</v>
      </c>
      <c r="N82" s="2">
        <v>81</v>
      </c>
      <c r="O82" s="2">
        <v>-18.591000000000001</v>
      </c>
      <c r="P82" s="2">
        <v>74.329700000000003</v>
      </c>
      <c r="Q82" s="2">
        <v>2176</v>
      </c>
      <c r="R82">
        <v>2232541</v>
      </c>
      <c r="S82">
        <f t="shared" si="13"/>
        <v>2234717</v>
      </c>
    </row>
    <row r="83" spans="1:19" x14ac:dyDescent="0.25">
      <c r="A83" t="s">
        <v>29</v>
      </c>
      <c r="B83">
        <v>82</v>
      </c>
      <c r="C83">
        <v>23.238399999999999</v>
      </c>
      <c r="D83">
        <v>65.841700000000003</v>
      </c>
      <c r="E83" s="3" t="e">
        <f t="shared" si="8"/>
        <v>#N/A</v>
      </c>
      <c r="F83" s="3">
        <f t="shared" si="9"/>
        <v>0</v>
      </c>
      <c r="G83" s="10">
        <f t="shared" si="14"/>
        <v>3.5452146733307996</v>
      </c>
      <c r="H83" s="12">
        <f>($G83/GeneralData_time_track_speed!$F$19)*1000</f>
        <v>6631.6813611974021</v>
      </c>
      <c r="I83" s="12">
        <f t="shared" si="10"/>
        <v>6631.6813611974021</v>
      </c>
      <c r="J83" s="12">
        <f>SUM($I$2:$I83)</f>
        <v>739532.81700124836</v>
      </c>
      <c r="K83" t="e">
        <f t="shared" si="11"/>
        <v>#N/A</v>
      </c>
      <c r="L83" t="e">
        <f t="shared" si="12"/>
        <v>#N/A</v>
      </c>
      <c r="N83" s="2">
        <v>82</v>
      </c>
      <c r="O83" s="2">
        <v>-4.2141000000000002</v>
      </c>
      <c r="P83" s="2">
        <v>66.349699999999999</v>
      </c>
      <c r="Q83" s="2">
        <v>11359</v>
      </c>
      <c r="R83">
        <v>2269623</v>
      </c>
      <c r="S83">
        <f t="shared" si="13"/>
        <v>2280982</v>
      </c>
    </row>
    <row r="84" spans="1:19" x14ac:dyDescent="0.25">
      <c r="A84" t="s">
        <v>29</v>
      </c>
      <c r="B84">
        <v>83</v>
      </c>
      <c r="C84">
        <v>22.2196</v>
      </c>
      <c r="D84">
        <v>75.449799999999996</v>
      </c>
      <c r="E84" s="3" t="e">
        <f t="shared" si="8"/>
        <v>#N/A</v>
      </c>
      <c r="F84" s="3">
        <f t="shared" si="9"/>
        <v>0</v>
      </c>
      <c r="G84" s="10">
        <f t="shared" si="14"/>
        <v>9.6619635193887934</v>
      </c>
      <c r="H84" s="12">
        <f>($G84/GeneralData_time_track_speed!$F$19)*1000</f>
        <v>18073.67657200294</v>
      </c>
      <c r="I84" s="12">
        <f t="shared" si="10"/>
        <v>18073.67657200294</v>
      </c>
      <c r="J84" s="12">
        <f>SUM($I$2:$I84)</f>
        <v>757606.4935732513</v>
      </c>
      <c r="K84" t="e">
        <f t="shared" si="11"/>
        <v>#N/A</v>
      </c>
      <c r="L84" t="e">
        <f t="shared" si="12"/>
        <v>#N/A</v>
      </c>
      <c r="N84" s="2">
        <v>83</v>
      </c>
      <c r="O84" s="2">
        <v>-25.153400000000001</v>
      </c>
      <c r="P84" s="2">
        <v>65.490499999999997</v>
      </c>
      <c r="Q84" s="2">
        <v>27883</v>
      </c>
      <c r="R84">
        <v>2304401</v>
      </c>
      <c r="S84">
        <f t="shared" si="13"/>
        <v>2332284</v>
      </c>
    </row>
    <row r="85" spans="1:19" x14ac:dyDescent="0.25">
      <c r="A85" t="s">
        <v>29</v>
      </c>
      <c r="B85">
        <v>84</v>
      </c>
      <c r="C85">
        <v>20.731000000000002</v>
      </c>
      <c r="D85">
        <v>77.978800000000007</v>
      </c>
      <c r="E85" s="3" t="e">
        <f t="shared" si="8"/>
        <v>#N/A</v>
      </c>
      <c r="F85" s="3">
        <f t="shared" si="9"/>
        <v>0</v>
      </c>
      <c r="G85" s="10">
        <f t="shared" si="14"/>
        <v>2.9345819054850124</v>
      </c>
      <c r="H85" s="12">
        <f>($G85/GeneralData_time_track_speed!$F$19)*1000</f>
        <v>5489.4312245492083</v>
      </c>
      <c r="I85" s="12">
        <f t="shared" si="10"/>
        <v>5489.4312245492083</v>
      </c>
      <c r="J85" s="12">
        <f>SUM($I$2:$I85)</f>
        <v>763095.92479780049</v>
      </c>
      <c r="K85" t="e">
        <f t="shared" si="11"/>
        <v>#N/A</v>
      </c>
      <c r="L85" t="e">
        <f t="shared" si="12"/>
        <v>#N/A</v>
      </c>
      <c r="N85" s="2">
        <v>84</v>
      </c>
      <c r="O85" s="2">
        <v>-22.609300000000001</v>
      </c>
      <c r="P85" s="2">
        <v>64.619600000000005</v>
      </c>
      <c r="Q85" s="2">
        <v>3543</v>
      </c>
      <c r="R85">
        <v>2336413</v>
      </c>
      <c r="S85">
        <f t="shared" si="13"/>
        <v>2339956</v>
      </c>
    </row>
    <row r="86" spans="1:19" x14ac:dyDescent="0.25">
      <c r="A86" t="s">
        <v>29</v>
      </c>
      <c r="B86" s="2">
        <v>85</v>
      </c>
      <c r="C86" s="2">
        <v>20.341999999999999</v>
      </c>
      <c r="D86" s="2">
        <v>79.439099999999996</v>
      </c>
      <c r="E86" s="2">
        <f t="shared" si="8"/>
        <v>10842</v>
      </c>
      <c r="F86" s="3">
        <f t="shared" si="9"/>
        <v>10842</v>
      </c>
      <c r="G86" s="10">
        <f t="shared" si="14"/>
        <v>1.5112237061401503</v>
      </c>
      <c r="H86" s="12">
        <f>($G86/GeneralData_time_track_speed!$F$19)*1000</f>
        <v>2826.8962553947322</v>
      </c>
      <c r="I86" s="12">
        <f t="shared" si="10"/>
        <v>13668.896255394731</v>
      </c>
      <c r="J86" s="12">
        <f>SUM($I$2:$I86)</f>
        <v>776764.82105319516</v>
      </c>
      <c r="K86">
        <f t="shared" si="11"/>
        <v>1029066</v>
      </c>
      <c r="L86">
        <f t="shared" si="12"/>
        <v>1039908</v>
      </c>
      <c r="N86" s="2">
        <v>85</v>
      </c>
      <c r="O86" s="2">
        <v>-8.3158999999999992</v>
      </c>
      <c r="P86" s="2">
        <v>46.832000000000001</v>
      </c>
      <c r="Q86" s="2">
        <v>11445</v>
      </c>
      <c r="R86">
        <v>2384679</v>
      </c>
      <c r="S86">
        <f t="shared" si="13"/>
        <v>2396124</v>
      </c>
    </row>
    <row r="87" spans="1:19" x14ac:dyDescent="0.25">
      <c r="A87" t="s">
        <v>29</v>
      </c>
      <c r="B87" s="2">
        <v>86</v>
      </c>
      <c r="C87" s="2">
        <v>23.585699999999999</v>
      </c>
      <c r="D87" s="2">
        <v>79.489400000000003</v>
      </c>
      <c r="E87" s="2">
        <f t="shared" si="8"/>
        <v>2893</v>
      </c>
      <c r="F87" s="3">
        <f t="shared" si="9"/>
        <v>2893</v>
      </c>
      <c r="G87" s="10">
        <f t="shared" si="14"/>
        <v>3.2440899771738767</v>
      </c>
      <c r="H87" s="12">
        <f>($G87/GeneralData_time_track_speed!$F$19)*1000</f>
        <v>6068.3972673109492</v>
      </c>
      <c r="I87" s="12">
        <f t="shared" si="10"/>
        <v>8961.3972673109492</v>
      </c>
      <c r="J87" s="12">
        <f>SUM($I$2:$I87)</f>
        <v>785726.21832050616</v>
      </c>
      <c r="K87">
        <f t="shared" si="11"/>
        <v>1050830</v>
      </c>
      <c r="L87">
        <f t="shared" si="12"/>
        <v>1053723</v>
      </c>
      <c r="N87" s="2">
        <v>86</v>
      </c>
      <c r="O87" s="2">
        <v>-8.1646999999999998</v>
      </c>
      <c r="P87" s="2">
        <v>39.467500000000001</v>
      </c>
      <c r="Q87" s="2">
        <v>7993</v>
      </c>
      <c r="R87">
        <v>2407046</v>
      </c>
      <c r="S87">
        <f t="shared" si="13"/>
        <v>2415039</v>
      </c>
    </row>
    <row r="88" spans="1:19" x14ac:dyDescent="0.25">
      <c r="A88" t="s">
        <v>29</v>
      </c>
      <c r="B88" s="8">
        <v>87</v>
      </c>
      <c r="C88" s="8">
        <v>22.017600000000002</v>
      </c>
      <c r="D88" s="8">
        <v>79.024100000000004</v>
      </c>
      <c r="E88" s="8">
        <f t="shared" si="8"/>
        <v>12169</v>
      </c>
      <c r="F88" s="3">
        <f t="shared" si="9"/>
        <v>12169</v>
      </c>
      <c r="G88" s="10">
        <f t="shared" si="14"/>
        <v>1.635677749435992</v>
      </c>
      <c r="H88" s="12">
        <f>($G88/GeneralData_time_track_speed!$F$19)*1000</f>
        <v>3059.7000868409291</v>
      </c>
      <c r="I88" s="12">
        <f t="shared" si="10"/>
        <v>15228.700086840929</v>
      </c>
      <c r="J88" s="12">
        <f>SUM($I$2:$I88)</f>
        <v>800954.91840734705</v>
      </c>
      <c r="K88">
        <f t="shared" si="11"/>
        <v>1057524</v>
      </c>
      <c r="L88">
        <f t="shared" si="12"/>
        <v>1069693</v>
      </c>
      <c r="N88" s="2">
        <v>87</v>
      </c>
      <c r="O88" s="2">
        <v>-2.8571</v>
      </c>
      <c r="P88" s="2">
        <v>26.700399999999998</v>
      </c>
      <c r="Q88" s="2">
        <v>4858</v>
      </c>
      <c r="R88">
        <v>2435356</v>
      </c>
      <c r="S88">
        <f t="shared" si="13"/>
        <v>2440214</v>
      </c>
    </row>
    <row r="89" spans="1:19" x14ac:dyDescent="0.25">
      <c r="A89" t="s">
        <v>29</v>
      </c>
      <c r="B89" s="8">
        <v>88</v>
      </c>
      <c r="C89" s="8">
        <v>20.124300000000002</v>
      </c>
      <c r="D89" s="8">
        <v>78.990300000000005</v>
      </c>
      <c r="E89" s="8">
        <f t="shared" si="8"/>
        <v>80464</v>
      </c>
      <c r="F89" s="3">
        <f t="shared" si="9"/>
        <v>80464</v>
      </c>
      <c r="G89" s="10">
        <f t="shared" si="14"/>
        <v>1.893601681980664</v>
      </c>
      <c r="H89" s="12">
        <f>($G89/GeneralData_time_track_speed!$F$19)*1000</f>
        <v>3542.1727982765433</v>
      </c>
      <c r="I89" s="12">
        <f t="shared" si="10"/>
        <v>84006.172798276544</v>
      </c>
      <c r="J89" s="12">
        <f>SUM($I$2:$I89)</f>
        <v>884961.09120562358</v>
      </c>
      <c r="K89">
        <f t="shared" si="11"/>
        <v>1159233</v>
      </c>
      <c r="L89">
        <f t="shared" si="12"/>
        <v>1239697</v>
      </c>
      <c r="N89" s="2">
        <v>88</v>
      </c>
      <c r="O89" s="2">
        <v>-1.7327999999999999</v>
      </c>
      <c r="P89" s="2">
        <v>5.0598000000000001</v>
      </c>
      <c r="Q89" s="2">
        <v>3802</v>
      </c>
      <c r="R89">
        <v>2469118</v>
      </c>
      <c r="S89">
        <f t="shared" si="13"/>
        <v>2472920</v>
      </c>
    </row>
    <row r="90" spans="1:19" x14ac:dyDescent="0.25">
      <c r="A90" t="s">
        <v>29</v>
      </c>
      <c r="B90">
        <v>89</v>
      </c>
      <c r="C90">
        <v>23.4605</v>
      </c>
      <c r="D90">
        <v>79.243799999999993</v>
      </c>
      <c r="E90" s="3" t="e">
        <f t="shared" si="8"/>
        <v>#N/A</v>
      </c>
      <c r="F90" s="3">
        <f t="shared" si="9"/>
        <v>0</v>
      </c>
      <c r="G90" s="10">
        <f t="shared" si="14"/>
        <v>3.3458171931532634</v>
      </c>
      <c r="H90" s="12">
        <f>($G90/GeneralData_time_track_speed!$F$19)*1000</f>
        <v>6258.6882776725824</v>
      </c>
      <c r="I90" s="12">
        <f t="shared" si="10"/>
        <v>6258.6882776725824</v>
      </c>
      <c r="J90" s="12">
        <f>SUM($I$2:$I90)</f>
        <v>891219.77948329621</v>
      </c>
      <c r="K90" t="e">
        <f t="shared" si="11"/>
        <v>#N/A</v>
      </c>
      <c r="L90" t="e">
        <f t="shared" si="12"/>
        <v>#N/A</v>
      </c>
    </row>
    <row r="91" spans="1:19" x14ac:dyDescent="0.25">
      <c r="A91" t="s">
        <v>29</v>
      </c>
      <c r="B91" s="2">
        <v>90</v>
      </c>
      <c r="C91" s="2">
        <v>24.014700000000001</v>
      </c>
      <c r="D91" s="2">
        <v>79.361099999999993</v>
      </c>
      <c r="E91" s="2">
        <f t="shared" si="8"/>
        <v>34378</v>
      </c>
      <c r="F91" s="3">
        <f t="shared" si="9"/>
        <v>34378</v>
      </c>
      <c r="G91" s="10">
        <f t="shared" si="14"/>
        <v>0.5664776518098501</v>
      </c>
      <c r="H91" s="12">
        <f>($G91/GeneralData_time_track_speed!$F$19)*1000</f>
        <v>1059.6535418016763</v>
      </c>
      <c r="I91" s="12">
        <f t="shared" si="10"/>
        <v>35437.653541801679</v>
      </c>
      <c r="J91" s="12">
        <f>SUM($I$2:$I91)</f>
        <v>926657.43302509794</v>
      </c>
      <c r="K91">
        <f t="shared" si="11"/>
        <v>1179022</v>
      </c>
      <c r="L91">
        <f t="shared" si="12"/>
        <v>1213400</v>
      </c>
    </row>
    <row r="92" spans="1:19" x14ac:dyDescent="0.25">
      <c r="A92" t="s">
        <v>29</v>
      </c>
      <c r="B92">
        <v>91</v>
      </c>
      <c r="C92">
        <v>18.817599999999999</v>
      </c>
      <c r="D92">
        <v>77.086799999999997</v>
      </c>
      <c r="E92" s="3" t="e">
        <f t="shared" si="8"/>
        <v>#N/A</v>
      </c>
      <c r="F92" s="3">
        <f t="shared" si="9"/>
        <v>0</v>
      </c>
      <c r="G92" s="10">
        <f t="shared" si="14"/>
        <v>5.6729435833612882</v>
      </c>
      <c r="H92" s="12">
        <f>($G92/GeneralData_time_track_speed!$F$19)*1000</f>
        <v>10611.812736732143</v>
      </c>
      <c r="I92" s="12">
        <f t="shared" si="10"/>
        <v>10611.812736732143</v>
      </c>
      <c r="J92" s="12">
        <f>SUM($I$2:$I92)</f>
        <v>937269.24576183013</v>
      </c>
      <c r="K92" t="e">
        <f t="shared" si="11"/>
        <v>#N/A</v>
      </c>
      <c r="L92" t="e">
        <f t="shared" si="12"/>
        <v>#N/A</v>
      </c>
    </row>
    <row r="93" spans="1:19" x14ac:dyDescent="0.25">
      <c r="A93" t="s">
        <v>29</v>
      </c>
      <c r="B93">
        <v>92</v>
      </c>
      <c r="C93">
        <v>14.980700000000001</v>
      </c>
      <c r="D93">
        <v>78.290400000000005</v>
      </c>
      <c r="E93" s="3" t="e">
        <f t="shared" si="8"/>
        <v>#N/A</v>
      </c>
      <c r="F93" s="3">
        <f t="shared" si="9"/>
        <v>0</v>
      </c>
      <c r="G93" s="10">
        <f t="shared" si="14"/>
        <v>4.0212503739508696</v>
      </c>
      <c r="H93" s="12">
        <f>($G93/GeneralData_time_track_speed!$F$19)*1000</f>
        <v>7522.1541178445132</v>
      </c>
      <c r="I93" s="12">
        <f t="shared" si="10"/>
        <v>7522.1541178445132</v>
      </c>
      <c r="J93" s="12">
        <f>SUM($I$2:$I93)</f>
        <v>944791.39987967466</v>
      </c>
      <c r="K93" t="e">
        <f t="shared" si="11"/>
        <v>#N/A</v>
      </c>
      <c r="L93" t="e">
        <f t="shared" si="12"/>
        <v>#N/A</v>
      </c>
    </row>
    <row r="94" spans="1:19" x14ac:dyDescent="0.25">
      <c r="A94" t="s">
        <v>29</v>
      </c>
      <c r="B94" s="2">
        <v>93</v>
      </c>
      <c r="C94" s="2">
        <v>14.0596</v>
      </c>
      <c r="D94" s="2">
        <v>79.157300000000006</v>
      </c>
      <c r="E94" s="2">
        <f t="shared" si="8"/>
        <v>21720</v>
      </c>
      <c r="F94" s="3">
        <f t="shared" si="9"/>
        <v>21720</v>
      </c>
      <c r="G94" s="10">
        <f t="shared" si="14"/>
        <v>1.2648876709020465</v>
      </c>
      <c r="H94" s="12">
        <f>($G94/GeneralData_time_track_speed!$F$19)*1000</f>
        <v>2366.0998737908558</v>
      </c>
      <c r="I94" s="12">
        <f t="shared" si="10"/>
        <v>24086.099873790856</v>
      </c>
      <c r="J94" s="12">
        <f>SUM($I$2:$I94)</f>
        <v>968877.49975346553</v>
      </c>
      <c r="K94">
        <f t="shared" si="11"/>
        <v>1241364</v>
      </c>
      <c r="L94">
        <f t="shared" si="12"/>
        <v>1263084</v>
      </c>
    </row>
    <row r="95" spans="1:19" x14ac:dyDescent="0.25">
      <c r="A95" t="s">
        <v>29</v>
      </c>
      <c r="B95" s="2">
        <v>94</v>
      </c>
      <c r="C95" s="2">
        <v>14.811999999999999</v>
      </c>
      <c r="D95" s="2">
        <v>79.270399999999995</v>
      </c>
      <c r="E95" s="2">
        <f t="shared" si="8"/>
        <v>18420</v>
      </c>
      <c r="F95" s="3">
        <f t="shared" si="9"/>
        <v>18420</v>
      </c>
      <c r="G95" s="10">
        <f t="shared" si="14"/>
        <v>0.76085305414383197</v>
      </c>
      <c r="H95" s="12">
        <f>($G95/GeneralData_time_track_speed!$F$19)*1000</f>
        <v>1423.2523225554633</v>
      </c>
      <c r="I95" s="12">
        <f t="shared" si="10"/>
        <v>19843.252322555461</v>
      </c>
      <c r="J95" s="12">
        <f>SUM($I$2:$I95)</f>
        <v>988720.75207602093</v>
      </c>
      <c r="K95">
        <f t="shared" si="11"/>
        <v>1265769</v>
      </c>
      <c r="L95">
        <f t="shared" si="12"/>
        <v>1284189</v>
      </c>
    </row>
    <row r="96" spans="1:19" x14ac:dyDescent="0.25">
      <c r="A96" t="s">
        <v>29</v>
      </c>
      <c r="B96" s="2">
        <v>95</v>
      </c>
      <c r="C96" s="2">
        <v>14.683199999999999</v>
      </c>
      <c r="D96" s="2">
        <v>76.7911</v>
      </c>
      <c r="E96" s="2">
        <f t="shared" si="8"/>
        <v>85748</v>
      </c>
      <c r="F96" s="3">
        <f t="shared" si="9"/>
        <v>85748</v>
      </c>
      <c r="G96" s="10">
        <f t="shared" si="14"/>
        <v>2.4826433352376602</v>
      </c>
      <c r="H96" s="12">
        <f>($G96/GeneralData_time_track_speed!$F$19)*1000</f>
        <v>4644.0345789633657</v>
      </c>
      <c r="I96" s="12">
        <f t="shared" si="10"/>
        <v>90392.034578963372</v>
      </c>
      <c r="J96" s="12">
        <f>SUM($I$2:$I96)</f>
        <v>1079112.7866549843</v>
      </c>
      <c r="K96">
        <f t="shared" si="11"/>
        <v>1290394</v>
      </c>
      <c r="L96">
        <f t="shared" si="12"/>
        <v>1376142</v>
      </c>
    </row>
    <row r="97" spans="1:12" x14ac:dyDescent="0.25">
      <c r="A97" t="s">
        <v>29</v>
      </c>
      <c r="B97" s="2">
        <v>96</v>
      </c>
      <c r="C97" s="2">
        <v>12.844200000000001</v>
      </c>
      <c r="D97" s="2">
        <v>76.774900000000002</v>
      </c>
      <c r="E97" s="2">
        <f t="shared" si="8"/>
        <v>9079</v>
      </c>
      <c r="F97" s="3">
        <f t="shared" si="9"/>
        <v>9079</v>
      </c>
      <c r="G97" s="10">
        <f t="shared" si="14"/>
        <v>1.8390713526125066</v>
      </c>
      <c r="H97" s="12">
        <f>($G97/GeneralData_time_track_speed!$F$19)*1000</f>
        <v>3440.1683211961731</v>
      </c>
      <c r="I97" s="12">
        <f t="shared" si="10"/>
        <v>12519.168321196174</v>
      </c>
      <c r="J97" s="12">
        <f>SUM($I$2:$I97)</f>
        <v>1091631.9549761806</v>
      </c>
      <c r="K97">
        <f t="shared" si="11"/>
        <v>1384578</v>
      </c>
      <c r="L97">
        <f t="shared" si="12"/>
        <v>1393657</v>
      </c>
    </row>
    <row r="98" spans="1:12" x14ac:dyDescent="0.25">
      <c r="A98" t="s">
        <v>29</v>
      </c>
      <c r="B98">
        <v>97</v>
      </c>
      <c r="C98">
        <v>11.778700000000001</v>
      </c>
      <c r="D98">
        <v>76.683199999999999</v>
      </c>
      <c r="E98" s="3" t="e">
        <f t="shared" si="8"/>
        <v>#N/A</v>
      </c>
      <c r="F98" s="3">
        <f t="shared" si="9"/>
        <v>0</v>
      </c>
      <c r="G98" s="10">
        <f t="shared" si="14"/>
        <v>1.0694387032457731</v>
      </c>
      <c r="H98" s="12">
        <f>($G98/GeneralData_time_track_speed!$F$19)*1000</f>
        <v>2000.4928808993311</v>
      </c>
      <c r="I98" s="12">
        <f t="shared" si="10"/>
        <v>2000.4928808993311</v>
      </c>
      <c r="J98" s="12">
        <f>SUM($I$2:$I98)</f>
        <v>1093632.4478570798</v>
      </c>
      <c r="K98" t="e">
        <f t="shared" si="11"/>
        <v>#N/A</v>
      </c>
      <c r="L98" t="e">
        <f t="shared" si="12"/>
        <v>#N/A</v>
      </c>
    </row>
    <row r="99" spans="1:12" x14ac:dyDescent="0.25">
      <c r="A99" t="s">
        <v>29</v>
      </c>
      <c r="B99">
        <v>98</v>
      </c>
      <c r="C99">
        <v>10.898199999999999</v>
      </c>
      <c r="D99">
        <v>75.968400000000003</v>
      </c>
      <c r="E99" s="3" t="e">
        <f t="shared" si="8"/>
        <v>#N/A</v>
      </c>
      <c r="F99" s="3">
        <f t="shared" si="9"/>
        <v>0</v>
      </c>
      <c r="G99" s="10">
        <f t="shared" si="14"/>
        <v>1.1341160831237682</v>
      </c>
      <c r="H99" s="12">
        <f>($G99/GeneralData_time_track_speed!$F$19)*1000</f>
        <v>2121.4784386582373</v>
      </c>
      <c r="I99" s="12">
        <f t="shared" si="10"/>
        <v>2121.4784386582373</v>
      </c>
      <c r="J99" s="12">
        <f>SUM($I$2:$I99)</f>
        <v>1095753.926295738</v>
      </c>
      <c r="K99" t="e">
        <f t="shared" si="11"/>
        <v>#N/A</v>
      </c>
      <c r="L99" t="e">
        <f t="shared" si="12"/>
        <v>#N/A</v>
      </c>
    </row>
    <row r="100" spans="1:12" x14ac:dyDescent="0.25">
      <c r="A100" t="s">
        <v>29</v>
      </c>
      <c r="B100">
        <v>99</v>
      </c>
      <c r="C100">
        <v>10.223699999999999</v>
      </c>
      <c r="D100">
        <v>75.018600000000006</v>
      </c>
      <c r="E100" s="3">
        <v>0</v>
      </c>
      <c r="F100" s="3">
        <f t="shared" si="9"/>
        <v>0</v>
      </c>
      <c r="G100" s="10">
        <f t="shared" si="14"/>
        <v>1.1649335989660496</v>
      </c>
      <c r="H100" s="12">
        <f>($G100/GeneralData_time_track_speed!$F$19)*1000</f>
        <v>2179.1257080738446</v>
      </c>
      <c r="I100" s="12">
        <f t="shared" si="10"/>
        <v>2179.1257080738446</v>
      </c>
      <c r="J100" s="12">
        <f>SUM($I$2:$I100)</f>
        <v>1097933.0520038118</v>
      </c>
      <c r="K100" t="e">
        <f t="shared" si="11"/>
        <v>#N/A</v>
      </c>
      <c r="L100" t="e">
        <f t="shared" si="12"/>
        <v>#N/A</v>
      </c>
    </row>
    <row r="101" spans="1:12" x14ac:dyDescent="0.25">
      <c r="A101" t="s">
        <v>29</v>
      </c>
      <c r="B101" s="2">
        <v>100</v>
      </c>
      <c r="C101" s="2">
        <v>10.223699999999999</v>
      </c>
      <c r="D101" s="2">
        <v>74.438400000000001</v>
      </c>
      <c r="E101" s="2">
        <f t="shared" ref="E101:E108" si="15">INDEX($O$2:$Q$89,MATCH($C101,$O$2:$O$89,0),3)</f>
        <v>36570</v>
      </c>
      <c r="F101" s="3">
        <f t="shared" si="9"/>
        <v>36570</v>
      </c>
      <c r="G101" s="10">
        <f t="shared" si="14"/>
        <v>0.58020000000000493</v>
      </c>
      <c r="H101" s="12">
        <f>($G101/GeneralData_time_track_speed!$F$19)*1000</f>
        <v>1085.3225771379803</v>
      </c>
      <c r="I101" s="12">
        <f t="shared" si="10"/>
        <v>37655.32257713798</v>
      </c>
      <c r="J101" s="12">
        <f>SUM($I$2:$I101)</f>
        <v>1135588.3745809498</v>
      </c>
      <c r="K101">
        <f t="shared" si="11"/>
        <v>1403468</v>
      </c>
      <c r="L101">
        <f t="shared" si="12"/>
        <v>1440038</v>
      </c>
    </row>
    <row r="102" spans="1:12" x14ac:dyDescent="0.25">
      <c r="A102" t="s">
        <v>29</v>
      </c>
      <c r="B102" s="2">
        <v>101</v>
      </c>
      <c r="C102" s="2">
        <v>10.204800000000001</v>
      </c>
      <c r="D102" s="2">
        <v>73.754099999999994</v>
      </c>
      <c r="E102" s="2">
        <f t="shared" si="15"/>
        <v>30072</v>
      </c>
      <c r="F102" s="3">
        <f t="shared" si="9"/>
        <v>30072</v>
      </c>
      <c r="G102" s="10">
        <f t="shared" si="14"/>
        <v>0.68456095418889484</v>
      </c>
      <c r="H102" s="12">
        <f>($G102/GeneralData_time_track_speed!$F$19)*1000</f>
        <v>1280.5402602694239</v>
      </c>
      <c r="I102" s="12">
        <f t="shared" si="10"/>
        <v>31352.540260269423</v>
      </c>
      <c r="J102" s="12">
        <f>SUM($I$2:$I102)</f>
        <v>1166940.9148412193</v>
      </c>
      <c r="K102">
        <f t="shared" si="11"/>
        <v>1443629</v>
      </c>
      <c r="L102">
        <f t="shared" si="12"/>
        <v>1473701</v>
      </c>
    </row>
    <row r="103" spans="1:12" x14ac:dyDescent="0.25">
      <c r="A103" t="s">
        <v>29</v>
      </c>
      <c r="B103">
        <v>102</v>
      </c>
      <c r="C103">
        <v>10.1434</v>
      </c>
      <c r="D103">
        <v>72.597700000000003</v>
      </c>
      <c r="E103" s="3" t="e">
        <f t="shared" si="15"/>
        <v>#N/A</v>
      </c>
      <c r="F103" s="3">
        <f t="shared" si="9"/>
        <v>0</v>
      </c>
      <c r="G103" s="10">
        <f t="shared" si="14"/>
        <v>1.1580288942854486</v>
      </c>
      <c r="H103" s="12">
        <f>($G103/GeneralData_time_track_speed!$F$19)*1000</f>
        <v>2166.2097620581144</v>
      </c>
      <c r="I103" s="12">
        <f t="shared" si="10"/>
        <v>2166.2097620581144</v>
      </c>
      <c r="J103" s="12">
        <f>SUM($I$2:$I103)</f>
        <v>1169107.1246032775</v>
      </c>
      <c r="K103" t="e">
        <f t="shared" si="11"/>
        <v>#N/A</v>
      </c>
      <c r="L103" t="e">
        <f t="shared" si="12"/>
        <v>#N/A</v>
      </c>
    </row>
    <row r="104" spans="1:12" x14ac:dyDescent="0.25">
      <c r="A104" t="s">
        <v>29</v>
      </c>
      <c r="B104">
        <v>103</v>
      </c>
      <c r="C104">
        <v>10.1434</v>
      </c>
      <c r="D104">
        <v>71.928299999999993</v>
      </c>
      <c r="E104" s="3" t="e">
        <f t="shared" si="15"/>
        <v>#N/A</v>
      </c>
      <c r="F104" s="3">
        <f t="shared" si="9"/>
        <v>0</v>
      </c>
      <c r="G104" s="10">
        <f t="shared" si="14"/>
        <v>0.66940000000001021</v>
      </c>
      <c r="H104" s="12">
        <f>($G104/GeneralData_time_track_speed!$F$19)*1000</f>
        <v>1252.1801674184226</v>
      </c>
      <c r="I104" s="12">
        <f t="shared" si="10"/>
        <v>1252.1801674184226</v>
      </c>
      <c r="J104" s="12">
        <f>SUM($I$2:$I104)</f>
        <v>1170359.304770696</v>
      </c>
      <c r="K104" t="e">
        <f t="shared" si="11"/>
        <v>#N/A</v>
      </c>
      <c r="L104" t="e">
        <f t="shared" si="12"/>
        <v>#N/A</v>
      </c>
    </row>
    <row r="105" spans="1:12" x14ac:dyDescent="0.25">
      <c r="A105" t="s">
        <v>29</v>
      </c>
      <c r="B105">
        <v>104</v>
      </c>
      <c r="C105">
        <v>12.157400000000001</v>
      </c>
      <c r="D105">
        <v>71.698400000000007</v>
      </c>
      <c r="E105" s="3" t="e">
        <f t="shared" si="15"/>
        <v>#N/A</v>
      </c>
      <c r="F105" s="3">
        <f t="shared" si="9"/>
        <v>0</v>
      </c>
      <c r="G105" s="10">
        <f t="shared" si="14"/>
        <v>2.0270791819758789</v>
      </c>
      <c r="H105" s="12">
        <f>($G105/GeneralData_time_track_speed!$F$19)*1000</f>
        <v>3791.8559149341445</v>
      </c>
      <c r="I105" s="12">
        <f t="shared" si="10"/>
        <v>3791.8559149341445</v>
      </c>
      <c r="J105" s="12">
        <f>SUM($I$2:$I105)</f>
        <v>1174151.16068563</v>
      </c>
      <c r="K105" t="e">
        <f t="shared" si="11"/>
        <v>#N/A</v>
      </c>
      <c r="L105" t="e">
        <f t="shared" si="12"/>
        <v>#N/A</v>
      </c>
    </row>
    <row r="106" spans="1:12" x14ac:dyDescent="0.25">
      <c r="A106" t="s">
        <v>29</v>
      </c>
      <c r="B106" s="2">
        <v>105</v>
      </c>
      <c r="C106" s="2">
        <v>12.774100000000001</v>
      </c>
      <c r="D106" s="2">
        <v>71.698400000000007</v>
      </c>
      <c r="E106" s="2">
        <f t="shared" si="15"/>
        <v>24876</v>
      </c>
      <c r="F106" s="3">
        <f t="shared" si="9"/>
        <v>24876</v>
      </c>
      <c r="G106" s="10">
        <f t="shared" si="14"/>
        <v>0.6166999999999998</v>
      </c>
      <c r="H106" s="12">
        <f>($G106/GeneralData_time_track_speed!$F$19)*1000</f>
        <v>1153.5995058962192</v>
      </c>
      <c r="I106" s="12">
        <f t="shared" si="10"/>
        <v>26029.599505896218</v>
      </c>
      <c r="J106" s="12">
        <f>SUM($I$2:$I106)</f>
        <v>1200180.7601915263</v>
      </c>
      <c r="K106">
        <f t="shared" si="11"/>
        <v>1482461</v>
      </c>
      <c r="L106">
        <f t="shared" si="12"/>
        <v>1507337</v>
      </c>
    </row>
    <row r="107" spans="1:12" x14ac:dyDescent="0.25">
      <c r="A107" t="s">
        <v>29</v>
      </c>
      <c r="B107" s="2">
        <v>106</v>
      </c>
      <c r="C107" s="2">
        <v>14.333</v>
      </c>
      <c r="D107" s="2">
        <v>71.709800000000001</v>
      </c>
      <c r="E107" s="2">
        <f t="shared" si="15"/>
        <v>30135</v>
      </c>
      <c r="F107" s="3">
        <f t="shared" si="9"/>
        <v>30135</v>
      </c>
      <c r="G107" s="10">
        <f t="shared" si="14"/>
        <v>1.5589416826809135</v>
      </c>
      <c r="H107" s="12">
        <f>($G107/GeneralData_time_track_speed!$F$19)*1000</f>
        <v>2916.1575399087451</v>
      </c>
      <c r="I107" s="12">
        <f t="shared" si="10"/>
        <v>33051.157539908745</v>
      </c>
      <c r="J107" s="12">
        <f>SUM($I$2:$I107)</f>
        <v>1233231.917731435</v>
      </c>
      <c r="K107">
        <f t="shared" si="11"/>
        <v>1511962</v>
      </c>
      <c r="L107">
        <f t="shared" si="12"/>
        <v>1542097</v>
      </c>
    </row>
    <row r="108" spans="1:12" x14ac:dyDescent="0.25">
      <c r="A108" t="s">
        <v>29</v>
      </c>
      <c r="B108">
        <v>107</v>
      </c>
      <c r="C108">
        <v>16.023700000000002</v>
      </c>
      <c r="D108">
        <v>71.851399999999998</v>
      </c>
      <c r="E108" s="3" t="e">
        <f t="shared" si="15"/>
        <v>#N/A</v>
      </c>
      <c r="F108" s="3">
        <f t="shared" si="9"/>
        <v>0</v>
      </c>
      <c r="G108" s="10">
        <f t="shared" si="14"/>
        <v>1.6966193002556595</v>
      </c>
      <c r="H108" s="12">
        <f>($G108/GeneralData_time_track_speed!$F$19)*1000</f>
        <v>3173.6973998198778</v>
      </c>
      <c r="I108" s="12">
        <f t="shared" si="10"/>
        <v>3173.6973998198778</v>
      </c>
      <c r="J108" s="12">
        <f>SUM($I$2:$I108)</f>
        <v>1236405.615131255</v>
      </c>
      <c r="K108" t="e">
        <f t="shared" si="11"/>
        <v>#N/A</v>
      </c>
      <c r="L108" t="e">
        <f t="shared" si="12"/>
        <v>#N/A</v>
      </c>
    </row>
    <row r="109" spans="1:12" x14ac:dyDescent="0.25">
      <c r="A109" t="s">
        <v>29</v>
      </c>
      <c r="B109">
        <v>108</v>
      </c>
      <c r="C109">
        <v>16.704599999999999</v>
      </c>
      <c r="D109">
        <v>72.883799999999994</v>
      </c>
      <c r="E109" s="3">
        <v>0</v>
      </c>
      <c r="F109" s="3">
        <f t="shared" si="9"/>
        <v>0</v>
      </c>
      <c r="G109" s="10">
        <f t="shared" si="14"/>
        <v>1.2367192769581898</v>
      </c>
      <c r="H109" s="12">
        <f>($G109/GeneralData_time_track_speed!$F$19)*1000</f>
        <v>2313.4080538856783</v>
      </c>
      <c r="I109" s="12">
        <f t="shared" si="10"/>
        <v>2313.4080538856783</v>
      </c>
      <c r="J109" s="12">
        <f>SUM($I$2:$I109)</f>
        <v>1238719.0231851407</v>
      </c>
      <c r="K109" t="e">
        <f t="shared" si="11"/>
        <v>#N/A</v>
      </c>
      <c r="L109" t="e">
        <f t="shared" si="12"/>
        <v>#N/A</v>
      </c>
    </row>
    <row r="110" spans="1:12" x14ac:dyDescent="0.25">
      <c r="A110" t="s">
        <v>29</v>
      </c>
      <c r="B110" s="2">
        <v>109</v>
      </c>
      <c r="C110" s="2">
        <v>16.704599999999999</v>
      </c>
      <c r="D110" s="2">
        <v>74.302499999999995</v>
      </c>
      <c r="E110" s="2">
        <f t="shared" ref="E110:E141" si="16">INDEX($O$2:$Q$89,MATCH($C110,$O$2:$O$89,0),3)</f>
        <v>36348</v>
      </c>
      <c r="F110" s="3">
        <f t="shared" si="9"/>
        <v>36348</v>
      </c>
      <c r="G110" s="10">
        <f t="shared" si="14"/>
        <v>1.4187000000000012</v>
      </c>
      <c r="H110" s="12">
        <f>($G110/GeneralData_time_track_speed!$F$19)*1000</f>
        <v>2653.8213377897978</v>
      </c>
      <c r="I110" s="12">
        <f t="shared" si="10"/>
        <v>39001.821337789799</v>
      </c>
      <c r="J110" s="12">
        <f>SUM($I$2:$I110)</f>
        <v>1277720.8445229304</v>
      </c>
      <c r="K110">
        <f t="shared" si="11"/>
        <v>1551378</v>
      </c>
      <c r="L110">
        <f t="shared" si="12"/>
        <v>1587726</v>
      </c>
    </row>
    <row r="111" spans="1:12" x14ac:dyDescent="0.25">
      <c r="A111" t="s">
        <v>29</v>
      </c>
      <c r="B111">
        <v>110</v>
      </c>
      <c r="C111">
        <v>16.3886</v>
      </c>
      <c r="D111">
        <v>76.232100000000003</v>
      </c>
      <c r="E111" s="3" t="e">
        <f t="shared" si="16"/>
        <v>#N/A</v>
      </c>
      <c r="F111" s="3">
        <f t="shared" si="9"/>
        <v>0</v>
      </c>
      <c r="G111" s="10">
        <f t="shared" si="14"/>
        <v>1.955303597910061</v>
      </c>
      <c r="H111" s="12">
        <f>($G111/GeneralData_time_track_speed!$F$19)*1000</f>
        <v>3657.5924508288422</v>
      </c>
      <c r="I111" s="12">
        <f t="shared" si="10"/>
        <v>3657.5924508288422</v>
      </c>
      <c r="J111" s="12">
        <f>SUM($I$2:$I111)</f>
        <v>1281378.4369737592</v>
      </c>
      <c r="K111" t="e">
        <f t="shared" si="11"/>
        <v>#N/A</v>
      </c>
      <c r="L111" t="e">
        <f t="shared" si="12"/>
        <v>#N/A</v>
      </c>
    </row>
    <row r="112" spans="1:12" x14ac:dyDescent="0.25">
      <c r="A112" t="s">
        <v>29</v>
      </c>
      <c r="B112">
        <v>111</v>
      </c>
      <c r="C112">
        <v>15.0265</v>
      </c>
      <c r="D112">
        <v>77.782700000000006</v>
      </c>
      <c r="E112" s="3" t="e">
        <f t="shared" si="16"/>
        <v>#N/A</v>
      </c>
      <c r="F112" s="3">
        <f t="shared" si="9"/>
        <v>0</v>
      </c>
      <c r="G112" s="10">
        <f t="shared" si="14"/>
        <v>2.0638984398463043</v>
      </c>
      <c r="H112" s="12">
        <f>($G112/GeneralData_time_track_speed!$F$19)*1000</f>
        <v>3860.7300477163535</v>
      </c>
      <c r="I112" s="12">
        <f t="shared" si="10"/>
        <v>3860.7300477163535</v>
      </c>
      <c r="J112" s="12">
        <f>SUM($I$2:$I112)</f>
        <v>1285239.1670214755</v>
      </c>
      <c r="K112" t="e">
        <f t="shared" si="11"/>
        <v>#N/A</v>
      </c>
      <c r="L112" t="e">
        <f t="shared" si="12"/>
        <v>#N/A</v>
      </c>
    </row>
    <row r="113" spans="1:12" x14ac:dyDescent="0.25">
      <c r="A113" t="s">
        <v>29</v>
      </c>
      <c r="B113">
        <v>112</v>
      </c>
      <c r="C113">
        <v>14.0787</v>
      </c>
      <c r="D113">
        <v>77.863600000000005</v>
      </c>
      <c r="E113" s="3" t="e">
        <f t="shared" si="16"/>
        <v>#N/A</v>
      </c>
      <c r="F113" s="3">
        <f t="shared" si="9"/>
        <v>0</v>
      </c>
      <c r="G113" s="10">
        <f t="shared" si="14"/>
        <v>0.95124636661592654</v>
      </c>
      <c r="H113" s="12">
        <f>($G113/GeneralData_time_track_speed!$F$19)*1000</f>
        <v>1779.4022028761262</v>
      </c>
      <c r="I113" s="12">
        <f t="shared" si="10"/>
        <v>1779.4022028761262</v>
      </c>
      <c r="J113" s="12">
        <f>SUM($I$2:$I113)</f>
        <v>1287018.5692243516</v>
      </c>
      <c r="K113" t="e">
        <f t="shared" si="11"/>
        <v>#N/A</v>
      </c>
      <c r="L113" t="e">
        <f t="shared" si="12"/>
        <v>#N/A</v>
      </c>
    </row>
    <row r="114" spans="1:12" x14ac:dyDescent="0.25">
      <c r="A114" t="s">
        <v>29</v>
      </c>
      <c r="B114">
        <v>113</v>
      </c>
      <c r="C114">
        <v>9.9436</v>
      </c>
      <c r="D114">
        <v>77.704099999999997</v>
      </c>
      <c r="E114" s="3" t="e">
        <f t="shared" si="16"/>
        <v>#N/A</v>
      </c>
      <c r="F114" s="3">
        <f t="shared" si="9"/>
        <v>0</v>
      </c>
      <c r="G114" s="10">
        <f t="shared" si="14"/>
        <v>4.1381749914666486</v>
      </c>
      <c r="H114" s="12">
        <f>($G114/GeneralData_time_track_speed!$F$19)*1000</f>
        <v>7740.8733994941122</v>
      </c>
      <c r="I114" s="12">
        <f t="shared" si="10"/>
        <v>7740.8733994941122</v>
      </c>
      <c r="J114" s="12">
        <f>SUM($I$2:$I114)</f>
        <v>1294759.4426238458</v>
      </c>
      <c r="K114" t="e">
        <f t="shared" si="11"/>
        <v>#N/A</v>
      </c>
      <c r="L114" t="e">
        <f t="shared" si="12"/>
        <v>#N/A</v>
      </c>
    </row>
    <row r="115" spans="1:12" x14ac:dyDescent="0.25">
      <c r="A115" t="s">
        <v>29</v>
      </c>
      <c r="B115">
        <v>114</v>
      </c>
      <c r="C115">
        <v>6.0777000000000001</v>
      </c>
      <c r="D115">
        <v>77.485399999999998</v>
      </c>
      <c r="E115" s="3" t="e">
        <f t="shared" si="16"/>
        <v>#N/A</v>
      </c>
      <c r="F115" s="3">
        <f t="shared" si="9"/>
        <v>0</v>
      </c>
      <c r="G115" s="10">
        <f t="shared" si="14"/>
        <v>3.8720811587568766</v>
      </c>
      <c r="H115" s="12">
        <f>($G115/GeneralData_time_track_speed!$F$19)*1000</f>
        <v>7243.1180663726191</v>
      </c>
      <c r="I115" s="12">
        <f t="shared" si="10"/>
        <v>7243.1180663726191</v>
      </c>
      <c r="J115" s="12">
        <f>SUM($I$2:$I115)</f>
        <v>1302002.5606902183</v>
      </c>
      <c r="K115" t="e">
        <f t="shared" si="11"/>
        <v>#N/A</v>
      </c>
      <c r="L115" t="e">
        <f t="shared" si="12"/>
        <v>#N/A</v>
      </c>
    </row>
    <row r="116" spans="1:12" x14ac:dyDescent="0.25">
      <c r="A116" t="s">
        <v>29</v>
      </c>
      <c r="B116">
        <v>115</v>
      </c>
      <c r="C116">
        <v>3.4624000000000001</v>
      </c>
      <c r="D116">
        <v>77.426199999999994</v>
      </c>
      <c r="E116" s="3" t="e">
        <f t="shared" si="16"/>
        <v>#N/A</v>
      </c>
      <c r="F116" s="3">
        <f t="shared" si="9"/>
        <v>0</v>
      </c>
      <c r="G116" s="10">
        <f t="shared" si="14"/>
        <v>2.6159699405765351</v>
      </c>
      <c r="H116" s="12">
        <f>($G116/GeneralData_time_track_speed!$F$19)*1000</f>
        <v>4893.435431957927</v>
      </c>
      <c r="I116" s="12">
        <f t="shared" si="10"/>
        <v>4893.435431957927</v>
      </c>
      <c r="J116" s="12">
        <f>SUM($I$2:$I116)</f>
        <v>1306895.9961221763</v>
      </c>
      <c r="K116" t="e">
        <f t="shared" si="11"/>
        <v>#N/A</v>
      </c>
      <c r="L116" t="e">
        <f t="shared" si="12"/>
        <v>#N/A</v>
      </c>
    </row>
    <row r="117" spans="1:12" x14ac:dyDescent="0.25">
      <c r="A117" t="s">
        <v>29</v>
      </c>
      <c r="B117" s="2">
        <v>116</v>
      </c>
      <c r="C117" s="2">
        <v>2.1040999999999999</v>
      </c>
      <c r="D117" s="2">
        <v>77.438900000000004</v>
      </c>
      <c r="E117" s="2">
        <f t="shared" si="16"/>
        <v>45247</v>
      </c>
      <c r="F117" s="3">
        <f t="shared" si="9"/>
        <v>45247</v>
      </c>
      <c r="G117" s="10">
        <f t="shared" si="14"/>
        <v>1.3583593707115953</v>
      </c>
      <c r="H117" s="12">
        <f>($G117/GeneralData_time_track_speed!$F$19)*1000</f>
        <v>2540.948109100691</v>
      </c>
      <c r="I117" s="12">
        <f t="shared" si="10"/>
        <v>47787.948109100689</v>
      </c>
      <c r="J117" s="12">
        <f>SUM($I$2:$I117)</f>
        <v>1354683.9442312769</v>
      </c>
      <c r="K117">
        <f t="shared" si="11"/>
        <v>1617053</v>
      </c>
      <c r="L117">
        <f t="shared" si="12"/>
        <v>1662300</v>
      </c>
    </row>
    <row r="118" spans="1:12" x14ac:dyDescent="0.25">
      <c r="A118" t="s">
        <v>29</v>
      </c>
      <c r="B118" s="2">
        <v>117</v>
      </c>
      <c r="C118" s="2">
        <v>4.5377000000000001</v>
      </c>
      <c r="D118" s="2">
        <v>77.327399999999997</v>
      </c>
      <c r="E118" s="2">
        <f t="shared" si="16"/>
        <v>2828</v>
      </c>
      <c r="F118" s="3">
        <f t="shared" si="9"/>
        <v>2828</v>
      </c>
      <c r="G118" s="10">
        <f t="shared" si="14"/>
        <v>2.4361529529157244</v>
      </c>
      <c r="H118" s="12">
        <f>($G118/GeneralData_time_track_speed!$F$19)*1000</f>
        <v>4557.0696331623094</v>
      </c>
      <c r="I118" s="12">
        <f t="shared" si="10"/>
        <v>7385.0696331623094</v>
      </c>
      <c r="J118" s="12">
        <f>SUM($I$2:$I118)</f>
        <v>1362069.0138644392</v>
      </c>
      <c r="K118">
        <f t="shared" si="11"/>
        <v>1668210</v>
      </c>
      <c r="L118">
        <f t="shared" si="12"/>
        <v>1671038</v>
      </c>
    </row>
    <row r="119" spans="1:12" x14ac:dyDescent="0.25">
      <c r="A119" t="s">
        <v>29</v>
      </c>
      <c r="B119">
        <v>118</v>
      </c>
      <c r="C119">
        <v>5.8762999999999996</v>
      </c>
      <c r="D119">
        <v>77.739500000000007</v>
      </c>
      <c r="E119" s="3" t="e">
        <f t="shared" si="16"/>
        <v>#N/A</v>
      </c>
      <c r="F119" s="3">
        <f t="shared" si="9"/>
        <v>0</v>
      </c>
      <c r="G119" s="10">
        <f t="shared" si="14"/>
        <v>1.4005985756097308</v>
      </c>
      <c r="H119" s="12">
        <f>($G119/GeneralData_time_track_speed!$F$19)*1000</f>
        <v>2619.9607990632958</v>
      </c>
      <c r="I119" s="12">
        <f t="shared" si="10"/>
        <v>2619.9607990632958</v>
      </c>
      <c r="J119" s="12">
        <f>SUM($I$2:$I119)</f>
        <v>1364688.9746635025</v>
      </c>
      <c r="K119" t="e">
        <f t="shared" si="11"/>
        <v>#N/A</v>
      </c>
      <c r="L119" t="e">
        <f t="shared" si="12"/>
        <v>#N/A</v>
      </c>
    </row>
    <row r="120" spans="1:12" x14ac:dyDescent="0.25">
      <c r="A120" t="s">
        <v>29</v>
      </c>
      <c r="B120">
        <v>119</v>
      </c>
      <c r="C120">
        <v>6.8106999999999998</v>
      </c>
      <c r="D120">
        <v>78.709900000000005</v>
      </c>
      <c r="E120" s="3" t="e">
        <f t="shared" si="16"/>
        <v>#N/A</v>
      </c>
      <c r="F120" s="3">
        <f t="shared" si="9"/>
        <v>0</v>
      </c>
      <c r="G120" s="10">
        <f t="shared" si="14"/>
        <v>1.3471375282427538</v>
      </c>
      <c r="H120" s="12">
        <f>($G120/GeneralData_time_track_speed!$F$19)*1000</f>
        <v>2519.9565217368172</v>
      </c>
      <c r="I120" s="12">
        <f t="shared" si="10"/>
        <v>2519.9565217368172</v>
      </c>
      <c r="J120" s="12">
        <f>SUM($I$2:$I120)</f>
        <v>1367208.9311852395</v>
      </c>
      <c r="K120" t="e">
        <f t="shared" si="11"/>
        <v>#N/A</v>
      </c>
      <c r="L120" t="e">
        <f t="shared" si="12"/>
        <v>#N/A</v>
      </c>
    </row>
    <row r="121" spans="1:12" x14ac:dyDescent="0.25">
      <c r="A121" t="s">
        <v>29</v>
      </c>
      <c r="B121">
        <v>120</v>
      </c>
      <c r="C121">
        <v>6.8490000000000002</v>
      </c>
      <c r="D121">
        <v>84.278400000000005</v>
      </c>
      <c r="E121" s="3" t="e">
        <f t="shared" si="16"/>
        <v>#N/A</v>
      </c>
      <c r="F121" s="3">
        <f t="shared" si="9"/>
        <v>0</v>
      </c>
      <c r="G121" s="10">
        <f t="shared" si="14"/>
        <v>5.5686317116505384</v>
      </c>
      <c r="H121" s="12">
        <f>($G121/GeneralData_time_track_speed!$F$19)*1000</f>
        <v>10416.686867322978</v>
      </c>
      <c r="I121" s="12">
        <f t="shared" si="10"/>
        <v>10416.686867322978</v>
      </c>
      <c r="J121" s="12">
        <f>SUM($I$2:$I121)</f>
        <v>1377625.6180525625</v>
      </c>
      <c r="K121" t="e">
        <f t="shared" si="11"/>
        <v>#N/A</v>
      </c>
      <c r="L121" t="e">
        <f t="shared" si="12"/>
        <v>#N/A</v>
      </c>
    </row>
    <row r="122" spans="1:12" x14ac:dyDescent="0.25">
      <c r="A122" t="s">
        <v>29</v>
      </c>
      <c r="B122">
        <v>121</v>
      </c>
      <c r="C122">
        <v>7.4569999999999999</v>
      </c>
      <c r="D122">
        <v>85.418999999999997</v>
      </c>
      <c r="E122" s="3" t="e">
        <f t="shared" si="16"/>
        <v>#N/A</v>
      </c>
      <c r="F122" s="3">
        <f t="shared" si="9"/>
        <v>0</v>
      </c>
      <c r="G122" s="10">
        <f t="shared" si="14"/>
        <v>1.2925294426046865</v>
      </c>
      <c r="H122" s="12">
        <f>($G122/GeneralData_time_track_speed!$F$19)*1000</f>
        <v>2417.8065937166898</v>
      </c>
      <c r="I122" s="12">
        <f t="shared" si="10"/>
        <v>2417.8065937166898</v>
      </c>
      <c r="J122" s="12">
        <f>SUM($I$2:$I122)</f>
        <v>1380043.4246462791</v>
      </c>
      <c r="K122" t="e">
        <f t="shared" si="11"/>
        <v>#N/A</v>
      </c>
      <c r="L122" t="e">
        <f t="shared" si="12"/>
        <v>#N/A</v>
      </c>
    </row>
    <row r="123" spans="1:12" x14ac:dyDescent="0.25">
      <c r="A123" t="s">
        <v>29</v>
      </c>
      <c r="B123">
        <v>122</v>
      </c>
      <c r="C123">
        <v>8.3033000000000001</v>
      </c>
      <c r="D123">
        <v>86.124099999999999</v>
      </c>
      <c r="E123" s="3" t="e">
        <f t="shared" si="16"/>
        <v>#N/A</v>
      </c>
      <c r="F123" s="3">
        <f t="shared" si="9"/>
        <v>0</v>
      </c>
      <c r="G123" s="10">
        <f t="shared" si="14"/>
        <v>1.1015396951540162</v>
      </c>
      <c r="H123" s="12">
        <f>($G123/GeneralData_time_track_speed!$F$19)*1000</f>
        <v>2060.5410216551736</v>
      </c>
      <c r="I123" s="12">
        <f t="shared" si="10"/>
        <v>2060.5410216551736</v>
      </c>
      <c r="J123" s="12">
        <f>SUM($I$2:$I123)</f>
        <v>1382103.9656679342</v>
      </c>
      <c r="K123" t="e">
        <f t="shared" si="11"/>
        <v>#N/A</v>
      </c>
      <c r="L123" t="e">
        <f t="shared" si="12"/>
        <v>#N/A</v>
      </c>
    </row>
    <row r="124" spans="1:12" x14ac:dyDescent="0.25">
      <c r="A124" t="s">
        <v>29</v>
      </c>
      <c r="B124" s="2">
        <v>123</v>
      </c>
      <c r="C124" s="2">
        <v>8.9817999999999998</v>
      </c>
      <c r="D124" s="2">
        <v>86.791700000000006</v>
      </c>
      <c r="E124" s="2">
        <f t="shared" si="16"/>
        <v>13944</v>
      </c>
      <c r="F124" s="3">
        <f t="shared" si="9"/>
        <v>13944</v>
      </c>
      <c r="G124" s="10">
        <f t="shared" si="14"/>
        <v>0.95186764311011718</v>
      </c>
      <c r="H124" s="12">
        <f>($G124/GeneralData_time_track_speed!$F$19)*1000</f>
        <v>1780.5643631756614</v>
      </c>
      <c r="I124" s="12">
        <f t="shared" si="10"/>
        <v>15724.564363175661</v>
      </c>
      <c r="J124" s="12">
        <f>SUM($I$2:$I124)</f>
        <v>1397828.5300311099</v>
      </c>
      <c r="K124">
        <f t="shared" si="11"/>
        <v>1685226</v>
      </c>
      <c r="L124">
        <f t="shared" si="12"/>
        <v>1699170</v>
      </c>
    </row>
    <row r="125" spans="1:12" x14ac:dyDescent="0.25">
      <c r="A125" t="s">
        <v>29</v>
      </c>
      <c r="B125" s="2">
        <v>124</v>
      </c>
      <c r="C125" s="2">
        <v>5.8070000000000004</v>
      </c>
      <c r="D125" s="2">
        <v>87.6648</v>
      </c>
      <c r="E125" s="2">
        <f t="shared" si="16"/>
        <v>4713</v>
      </c>
      <c r="F125" s="3">
        <f t="shared" si="9"/>
        <v>4713</v>
      </c>
      <c r="G125" s="10">
        <f t="shared" si="14"/>
        <v>3.2926674065262018</v>
      </c>
      <c r="H125" s="12">
        <f>($G125/GeneralData_time_track_speed!$F$19)*1000</f>
        <v>6159.2662449314303</v>
      </c>
      <c r="I125" s="12">
        <f t="shared" si="10"/>
        <v>10872.26624493143</v>
      </c>
      <c r="J125" s="12">
        <f>SUM($I$2:$I125)</f>
        <v>1408700.7962760413</v>
      </c>
      <c r="K125">
        <f t="shared" si="11"/>
        <v>1705879</v>
      </c>
      <c r="L125">
        <f t="shared" si="12"/>
        <v>1710592</v>
      </c>
    </row>
    <row r="126" spans="1:12" x14ac:dyDescent="0.25">
      <c r="A126" t="s">
        <v>29</v>
      </c>
      <c r="B126" s="2">
        <v>125</v>
      </c>
      <c r="C126" s="2">
        <v>7.9090999999999996</v>
      </c>
      <c r="D126" s="2">
        <v>90.428100000000001</v>
      </c>
      <c r="E126" s="2">
        <f t="shared" si="16"/>
        <v>16075</v>
      </c>
      <c r="F126" s="3">
        <f t="shared" si="9"/>
        <v>16075</v>
      </c>
      <c r="G126" s="10">
        <f t="shared" si="14"/>
        <v>3.4719808899243674</v>
      </c>
      <c r="H126" s="12">
        <f>($G126/GeneralData_time_track_speed!$F$19)*1000</f>
        <v>6494.6901882566353</v>
      </c>
      <c r="I126" s="12">
        <f t="shared" si="10"/>
        <v>22569.690188256634</v>
      </c>
      <c r="J126" s="12">
        <f>SUM($I$2:$I126)</f>
        <v>1431270.4864642979</v>
      </c>
      <c r="K126">
        <f t="shared" si="11"/>
        <v>1717165</v>
      </c>
      <c r="L126">
        <f t="shared" si="12"/>
        <v>1733240</v>
      </c>
    </row>
    <row r="127" spans="1:12" x14ac:dyDescent="0.25">
      <c r="A127" t="s">
        <v>29</v>
      </c>
      <c r="B127">
        <v>126</v>
      </c>
      <c r="C127">
        <v>6.5747999999999998</v>
      </c>
      <c r="D127">
        <v>91.167100000000005</v>
      </c>
      <c r="E127" s="3" t="e">
        <f t="shared" si="16"/>
        <v>#N/A</v>
      </c>
      <c r="F127" s="3">
        <f t="shared" si="9"/>
        <v>0</v>
      </c>
      <c r="G127" s="10">
        <f t="shared" si="14"/>
        <v>1.5252794793086302</v>
      </c>
      <c r="H127" s="12">
        <f>($G127/GeneralData_time_track_speed!$F$19)*1000</f>
        <v>2853.1889957581952</v>
      </c>
      <c r="I127" s="12">
        <f t="shared" si="10"/>
        <v>2853.1889957581952</v>
      </c>
      <c r="J127" s="12">
        <f>SUM($I$2:$I127)</f>
        <v>1434123.6754600562</v>
      </c>
      <c r="K127" t="e">
        <f t="shared" si="11"/>
        <v>#N/A</v>
      </c>
      <c r="L127" t="e">
        <f t="shared" si="12"/>
        <v>#N/A</v>
      </c>
    </row>
    <row r="128" spans="1:12" x14ac:dyDescent="0.25">
      <c r="A128" t="s">
        <v>29</v>
      </c>
      <c r="B128">
        <v>127</v>
      </c>
      <c r="C128">
        <v>6.0590000000000002</v>
      </c>
      <c r="D128">
        <v>92.003</v>
      </c>
      <c r="E128" s="3" t="e">
        <f t="shared" si="16"/>
        <v>#N/A</v>
      </c>
      <c r="F128" s="3">
        <f t="shared" si="9"/>
        <v>0</v>
      </c>
      <c r="G128" s="10">
        <f t="shared" si="14"/>
        <v>0.98223136276540857</v>
      </c>
      <c r="H128" s="12">
        <f>($G128/GeneralData_time_track_speed!$F$19)*1000</f>
        <v>1837.3627610863398</v>
      </c>
      <c r="I128" s="12">
        <f t="shared" si="10"/>
        <v>1837.3627610863398</v>
      </c>
      <c r="J128" s="12">
        <f>SUM($I$2:$I128)</f>
        <v>1435961.0382211425</v>
      </c>
      <c r="K128" t="e">
        <f t="shared" si="11"/>
        <v>#N/A</v>
      </c>
      <c r="L128" t="e">
        <f t="shared" si="12"/>
        <v>#N/A</v>
      </c>
    </row>
    <row r="129" spans="1:12" x14ac:dyDescent="0.25">
      <c r="A129" t="s">
        <v>29</v>
      </c>
      <c r="B129">
        <v>128</v>
      </c>
      <c r="C129">
        <v>5.8689</v>
      </c>
      <c r="D129">
        <v>93.1661</v>
      </c>
      <c r="E129" s="3" t="e">
        <f t="shared" si="16"/>
        <v>#N/A</v>
      </c>
      <c r="F129" s="3">
        <f t="shared" si="9"/>
        <v>0</v>
      </c>
      <c r="G129" s="10">
        <f t="shared" si="14"/>
        <v>1.1785328251686502</v>
      </c>
      <c r="H129" s="12">
        <f>($G129/GeneralData_time_track_speed!$F$19)*1000</f>
        <v>2204.5644313232215</v>
      </c>
      <c r="I129" s="12">
        <f t="shared" si="10"/>
        <v>2204.5644313232215</v>
      </c>
      <c r="J129" s="12">
        <f>SUM($I$2:$I129)</f>
        <v>1438165.6026524657</v>
      </c>
      <c r="K129" t="e">
        <f t="shared" si="11"/>
        <v>#N/A</v>
      </c>
      <c r="L129" t="e">
        <f t="shared" si="12"/>
        <v>#N/A</v>
      </c>
    </row>
    <row r="130" spans="1:12" x14ac:dyDescent="0.25">
      <c r="A130" t="s">
        <v>29</v>
      </c>
      <c r="B130" s="2">
        <v>129</v>
      </c>
      <c r="C130" s="2">
        <v>5.7481999999999998</v>
      </c>
      <c r="D130" s="2">
        <v>95.072100000000006</v>
      </c>
      <c r="E130" s="2">
        <f t="shared" si="16"/>
        <v>2117</v>
      </c>
      <c r="F130" s="3">
        <f t="shared" si="9"/>
        <v>2117</v>
      </c>
      <c r="G130" s="10">
        <f t="shared" si="14"/>
        <v>1.9098179206406098</v>
      </c>
      <c r="H130" s="12">
        <f>($G130/GeneralData_time_track_speed!$F$19)*1000</f>
        <v>3572.5069070905679</v>
      </c>
      <c r="I130" s="12">
        <f t="shared" si="10"/>
        <v>5689.5069070905683</v>
      </c>
      <c r="J130" s="12">
        <f>SUM($I$2:$I130)</f>
        <v>1443855.1095595562</v>
      </c>
      <c r="K130">
        <f t="shared" si="11"/>
        <v>1741805</v>
      </c>
      <c r="L130">
        <f t="shared" si="12"/>
        <v>1743922</v>
      </c>
    </row>
    <row r="131" spans="1:12" x14ac:dyDescent="0.25">
      <c r="A131" t="s">
        <v>29</v>
      </c>
      <c r="B131" s="2">
        <v>130</v>
      </c>
      <c r="C131" s="2">
        <v>7.4958</v>
      </c>
      <c r="D131" s="2">
        <v>95.360100000000003</v>
      </c>
      <c r="E131" s="2">
        <f t="shared" si="16"/>
        <v>11237</v>
      </c>
      <c r="F131" s="3">
        <f t="shared" ref="F131:F194" si="17">IFERROR($E131,0)</f>
        <v>11237</v>
      </c>
      <c r="G131" s="10">
        <f t="shared" si="14"/>
        <v>1.7711718606617481</v>
      </c>
      <c r="H131" s="12">
        <f>($G131/GeneralData_time_track_speed!$F$19)*1000</f>
        <v>3313.1554780552628</v>
      </c>
      <c r="I131" s="12">
        <f t="shared" ref="I131:I194" si="18">$F131+$H131</f>
        <v>14550.155478055263</v>
      </c>
      <c r="J131" s="12">
        <f>SUM($I$2:$I131)</f>
        <v>1458405.2650376116</v>
      </c>
      <c r="K131">
        <f t="shared" ref="K131:K194" si="19">INDEX($Q$2:$S$300,MATCH($F131,$Q$2:$Q$300,0),2)</f>
        <v>1748166</v>
      </c>
      <c r="L131">
        <f t="shared" ref="L131:L194" si="20">INDEX($Q$2:$S$300,MATCH($F131,$Q$2:$Q$300,0),3)</f>
        <v>1759403</v>
      </c>
    </row>
    <row r="132" spans="1:12" x14ac:dyDescent="0.25">
      <c r="A132" t="s">
        <v>29</v>
      </c>
      <c r="B132" s="2">
        <v>131</v>
      </c>
      <c r="C132" s="2">
        <v>8.3856000000000002</v>
      </c>
      <c r="D132" s="2">
        <v>94.318299999999994</v>
      </c>
      <c r="E132" s="2">
        <f t="shared" si="16"/>
        <v>3913</v>
      </c>
      <c r="F132" s="3">
        <f t="shared" si="17"/>
        <v>3913</v>
      </c>
      <c r="G132" s="10">
        <f t="shared" ref="G132:G195" si="21">SQRT(POWER(($C132-$C131),2)+POWER(($D132-$D131),2))</f>
        <v>1.3700698084404384</v>
      </c>
      <c r="H132" s="12">
        <f>($G132/GeneralData_time_track_speed!$F$19)*1000</f>
        <v>2562.8536631428865</v>
      </c>
      <c r="I132" s="12">
        <f t="shared" si="18"/>
        <v>6475.8536631428869</v>
      </c>
      <c r="J132" s="12">
        <f>SUM($I$2:$I132)</f>
        <v>1464881.1187007544</v>
      </c>
      <c r="K132">
        <f t="shared" si="19"/>
        <v>1762524</v>
      </c>
      <c r="L132">
        <f t="shared" si="20"/>
        <v>1766437</v>
      </c>
    </row>
    <row r="133" spans="1:12" x14ac:dyDescent="0.25">
      <c r="A133" t="s">
        <v>29</v>
      </c>
      <c r="B133">
        <v>132</v>
      </c>
      <c r="C133">
        <v>6.0991999999999997</v>
      </c>
      <c r="D133">
        <v>93.538399999999996</v>
      </c>
      <c r="E133" s="3" t="e">
        <f t="shared" si="16"/>
        <v>#N/A</v>
      </c>
      <c r="F133" s="3">
        <f t="shared" si="17"/>
        <v>0</v>
      </c>
      <c r="G133" s="10">
        <f t="shared" si="21"/>
        <v>2.4157543273271807</v>
      </c>
      <c r="H133" s="12">
        <f>($G133/GeneralData_time_track_speed!$F$19)*1000</f>
        <v>4518.9119480643585</v>
      </c>
      <c r="I133" s="12">
        <f t="shared" si="18"/>
        <v>4518.9119480643585</v>
      </c>
      <c r="J133" s="12">
        <f>SUM($I$2:$I133)</f>
        <v>1469400.0306488187</v>
      </c>
      <c r="K133" t="e">
        <f t="shared" si="19"/>
        <v>#N/A</v>
      </c>
      <c r="L133" t="e">
        <f t="shared" si="20"/>
        <v>#N/A</v>
      </c>
    </row>
    <row r="134" spans="1:12" x14ac:dyDescent="0.25">
      <c r="A134" t="s">
        <v>29</v>
      </c>
      <c r="B134">
        <v>133</v>
      </c>
      <c r="C134">
        <v>4.7958999999999996</v>
      </c>
      <c r="D134">
        <v>93.5655</v>
      </c>
      <c r="E134" s="3" t="e">
        <f t="shared" si="16"/>
        <v>#N/A</v>
      </c>
      <c r="F134" s="3">
        <f t="shared" si="17"/>
        <v>0</v>
      </c>
      <c r="G134" s="10">
        <f t="shared" si="21"/>
        <v>1.3035817197245443</v>
      </c>
      <c r="H134" s="12">
        <f>($G134/GeneralData_time_track_speed!$F$19)*1000</f>
        <v>2438.4809920051543</v>
      </c>
      <c r="I134" s="12">
        <f t="shared" si="18"/>
        <v>2438.4809920051543</v>
      </c>
      <c r="J134" s="12">
        <f>SUM($I$2:$I134)</f>
        <v>1471838.5116408239</v>
      </c>
      <c r="K134" t="e">
        <f t="shared" si="19"/>
        <v>#N/A</v>
      </c>
      <c r="L134" t="e">
        <f t="shared" si="20"/>
        <v>#N/A</v>
      </c>
    </row>
    <row r="135" spans="1:12" x14ac:dyDescent="0.25">
      <c r="A135" t="s">
        <v>29</v>
      </c>
      <c r="B135">
        <v>134</v>
      </c>
      <c r="C135">
        <v>3.6052</v>
      </c>
      <c r="D135">
        <v>93.833699999999993</v>
      </c>
      <c r="E135" s="3" t="e">
        <f t="shared" si="16"/>
        <v>#N/A</v>
      </c>
      <c r="F135" s="3">
        <f t="shared" si="17"/>
        <v>0</v>
      </c>
      <c r="G135" s="10">
        <f t="shared" si="21"/>
        <v>1.2205317406769869</v>
      </c>
      <c r="H135" s="12">
        <f>($G135/GeneralData_time_track_speed!$F$19)*1000</f>
        <v>2283.1276357639449</v>
      </c>
      <c r="I135" s="12">
        <f t="shared" si="18"/>
        <v>2283.1276357639449</v>
      </c>
      <c r="J135" s="12">
        <f>SUM($I$2:$I135)</f>
        <v>1474121.6392765879</v>
      </c>
      <c r="K135" t="e">
        <f t="shared" si="19"/>
        <v>#N/A</v>
      </c>
      <c r="L135" t="e">
        <f t="shared" si="20"/>
        <v>#N/A</v>
      </c>
    </row>
    <row r="136" spans="1:12" x14ac:dyDescent="0.25">
      <c r="A136" t="s">
        <v>29</v>
      </c>
      <c r="B136" s="2">
        <v>135</v>
      </c>
      <c r="C136" s="2">
        <v>2.6120000000000001</v>
      </c>
      <c r="D136" s="2">
        <v>95.382900000000006</v>
      </c>
      <c r="E136" s="2">
        <f t="shared" si="16"/>
        <v>64327</v>
      </c>
      <c r="F136" s="3">
        <f t="shared" si="17"/>
        <v>64327</v>
      </c>
      <c r="G136" s="10">
        <f t="shared" si="21"/>
        <v>1.8402355501402643</v>
      </c>
      <c r="H136" s="12">
        <f>($G136/GeneralData_time_track_speed!$F$19)*1000</f>
        <v>3442.3460700088644</v>
      </c>
      <c r="I136" s="12">
        <f t="shared" si="18"/>
        <v>67769.346070008862</v>
      </c>
      <c r="J136" s="12">
        <f>SUM($I$2:$I136)</f>
        <v>1541890.9853465967</v>
      </c>
      <c r="K136">
        <f t="shared" si="19"/>
        <v>1781218</v>
      </c>
      <c r="L136">
        <f t="shared" si="20"/>
        <v>1845545</v>
      </c>
    </row>
    <row r="137" spans="1:12" x14ac:dyDescent="0.25">
      <c r="A137" t="s">
        <v>29</v>
      </c>
      <c r="B137">
        <v>136</v>
      </c>
      <c r="C137">
        <v>1.1758999999999999</v>
      </c>
      <c r="D137">
        <v>95.243099999999998</v>
      </c>
      <c r="E137" s="3" t="e">
        <f t="shared" si="16"/>
        <v>#N/A</v>
      </c>
      <c r="F137" s="3">
        <f t="shared" si="17"/>
        <v>0</v>
      </c>
      <c r="G137" s="10">
        <f t="shared" si="21"/>
        <v>1.442888509206447</v>
      </c>
      <c r="H137" s="12">
        <f>($G137/GeneralData_time_track_speed!$F$19)*1000</f>
        <v>2699.0683821694342</v>
      </c>
      <c r="I137" s="12">
        <f t="shared" si="18"/>
        <v>2699.0683821694342</v>
      </c>
      <c r="J137" s="12">
        <f>SUM($I$2:$I137)</f>
        <v>1544590.053728766</v>
      </c>
      <c r="K137" t="e">
        <f t="shared" si="19"/>
        <v>#N/A</v>
      </c>
      <c r="L137" t="e">
        <f t="shared" si="20"/>
        <v>#N/A</v>
      </c>
    </row>
    <row r="138" spans="1:12" x14ac:dyDescent="0.25">
      <c r="A138" t="s">
        <v>29</v>
      </c>
      <c r="B138">
        <v>137</v>
      </c>
      <c r="C138">
        <v>0.14580000000000001</v>
      </c>
      <c r="D138">
        <v>95.413899999999998</v>
      </c>
      <c r="E138" s="3" t="e">
        <f t="shared" si="16"/>
        <v>#N/A</v>
      </c>
      <c r="F138" s="3">
        <f t="shared" si="17"/>
        <v>0</v>
      </c>
      <c r="G138" s="10">
        <f t="shared" si="21"/>
        <v>1.044164091510525</v>
      </c>
      <c r="H138" s="12">
        <f>($G138/GeneralData_time_track_speed!$F$19)*1000</f>
        <v>1953.2141722735798</v>
      </c>
      <c r="I138" s="12">
        <f t="shared" si="18"/>
        <v>1953.2141722735798</v>
      </c>
      <c r="J138" s="12">
        <f>SUM($I$2:$I138)</f>
        <v>1546543.2679010397</v>
      </c>
      <c r="K138" t="e">
        <f t="shared" si="19"/>
        <v>#N/A</v>
      </c>
      <c r="L138" t="e">
        <f t="shared" si="20"/>
        <v>#N/A</v>
      </c>
    </row>
    <row r="139" spans="1:12" x14ac:dyDescent="0.25">
      <c r="A139" t="s">
        <v>29</v>
      </c>
      <c r="B139">
        <v>138</v>
      </c>
      <c r="C139">
        <v>-0.7671</v>
      </c>
      <c r="D139">
        <v>95.907200000000003</v>
      </c>
      <c r="E139" s="3" t="e">
        <f t="shared" si="16"/>
        <v>#N/A</v>
      </c>
      <c r="F139" s="3">
        <f t="shared" si="17"/>
        <v>0</v>
      </c>
      <c r="G139" s="10">
        <f t="shared" si="21"/>
        <v>1.0376566387779751</v>
      </c>
      <c r="H139" s="12">
        <f>($G139/GeneralData_time_track_speed!$F$19)*1000</f>
        <v>1941.0413260648679</v>
      </c>
      <c r="I139" s="12">
        <f t="shared" si="18"/>
        <v>1941.0413260648679</v>
      </c>
      <c r="J139" s="12">
        <f>SUM($I$2:$I139)</f>
        <v>1548484.3092271045</v>
      </c>
      <c r="K139" t="e">
        <f t="shared" si="19"/>
        <v>#N/A</v>
      </c>
      <c r="L139" t="e">
        <f t="shared" si="20"/>
        <v>#N/A</v>
      </c>
    </row>
    <row r="140" spans="1:12" x14ac:dyDescent="0.25">
      <c r="A140" t="s">
        <v>29</v>
      </c>
      <c r="B140" s="2">
        <v>139</v>
      </c>
      <c r="C140" s="2">
        <v>-1.0145999999999999</v>
      </c>
      <c r="D140" s="2">
        <v>96.407499999999999</v>
      </c>
      <c r="E140" s="2">
        <f t="shared" si="16"/>
        <v>8533</v>
      </c>
      <c r="F140" s="3">
        <f t="shared" si="17"/>
        <v>8533</v>
      </c>
      <c r="G140" s="10">
        <f t="shared" si="21"/>
        <v>0.55817232106222869</v>
      </c>
      <c r="H140" s="12">
        <f>($G140/GeneralData_time_track_speed!$F$19)*1000</f>
        <v>1044.1175835614288</v>
      </c>
      <c r="I140" s="12">
        <f t="shared" si="18"/>
        <v>9577.1175835614285</v>
      </c>
      <c r="J140" s="12">
        <f>SUM($I$2:$I140)</f>
        <v>1558061.426810666</v>
      </c>
      <c r="K140">
        <f t="shared" si="19"/>
        <v>1854810</v>
      </c>
      <c r="L140">
        <f t="shared" si="20"/>
        <v>1863343</v>
      </c>
    </row>
    <row r="141" spans="1:12" x14ac:dyDescent="0.25">
      <c r="A141" t="s">
        <v>29</v>
      </c>
      <c r="B141">
        <v>140</v>
      </c>
      <c r="C141">
        <v>-1.6037999999999999</v>
      </c>
      <c r="D141">
        <v>95.551699999999997</v>
      </c>
      <c r="E141" s="3" t="e">
        <f t="shared" si="16"/>
        <v>#N/A</v>
      </c>
      <c r="F141" s="3">
        <f t="shared" si="17"/>
        <v>0</v>
      </c>
      <c r="G141" s="10">
        <f t="shared" si="21"/>
        <v>1.0390140903760658</v>
      </c>
      <c r="H141" s="12">
        <f>($G141/GeneralData_time_track_speed!$F$19)*1000</f>
        <v>1943.580576093789</v>
      </c>
      <c r="I141" s="12">
        <f t="shared" si="18"/>
        <v>1943.580576093789</v>
      </c>
      <c r="J141" s="12">
        <f>SUM($I$2:$I141)</f>
        <v>1560005.0073867599</v>
      </c>
      <c r="K141" t="e">
        <f t="shared" si="19"/>
        <v>#N/A</v>
      </c>
      <c r="L141" t="e">
        <f t="shared" si="20"/>
        <v>#N/A</v>
      </c>
    </row>
    <row r="142" spans="1:12" x14ac:dyDescent="0.25">
      <c r="A142" t="s">
        <v>29</v>
      </c>
      <c r="B142">
        <v>141</v>
      </c>
      <c r="C142">
        <v>-2.7907999999999999</v>
      </c>
      <c r="D142">
        <v>94.900899999999993</v>
      </c>
      <c r="E142" s="3" t="e">
        <f t="shared" ref="E142:E173" si="22">INDEX($O$2:$Q$89,MATCH($C142,$O$2:$O$89,0),3)</f>
        <v>#N/A</v>
      </c>
      <c r="F142" s="3">
        <f t="shared" si="17"/>
        <v>0</v>
      </c>
      <c r="G142" s="10">
        <f t="shared" si="21"/>
        <v>1.3537021976786494</v>
      </c>
      <c r="H142" s="12">
        <f>($G142/GeneralData_time_track_speed!$F$19)*1000</f>
        <v>2532.2363975558887</v>
      </c>
      <c r="I142" s="12">
        <f t="shared" si="18"/>
        <v>2532.2363975558887</v>
      </c>
      <c r="J142" s="12">
        <f>SUM($I$2:$I142)</f>
        <v>1562537.2437843157</v>
      </c>
      <c r="K142" t="e">
        <f t="shared" si="19"/>
        <v>#N/A</v>
      </c>
      <c r="L142" t="e">
        <f t="shared" si="20"/>
        <v>#N/A</v>
      </c>
    </row>
    <row r="143" spans="1:12" x14ac:dyDescent="0.25">
      <c r="A143" t="s">
        <v>29</v>
      </c>
      <c r="B143" s="2">
        <v>142</v>
      </c>
      <c r="C143" s="2">
        <v>-4.4005000000000001</v>
      </c>
      <c r="D143" s="2">
        <v>95.291200000000003</v>
      </c>
      <c r="E143" s="2">
        <f t="shared" si="22"/>
        <v>15037</v>
      </c>
      <c r="F143" s="3">
        <f t="shared" si="17"/>
        <v>15037</v>
      </c>
      <c r="G143" s="10">
        <f t="shared" si="21"/>
        <v>1.6563418065121729</v>
      </c>
      <c r="H143" s="12">
        <f>($G143/GeneralData_time_track_speed!$F$19)*1000</f>
        <v>3098.3542882887864</v>
      </c>
      <c r="I143" s="12">
        <f t="shared" si="18"/>
        <v>18135.354288288785</v>
      </c>
      <c r="J143" s="12">
        <f>SUM($I$2:$I143)</f>
        <v>1580672.5980726045</v>
      </c>
      <c r="K143">
        <f t="shared" si="19"/>
        <v>1871413</v>
      </c>
      <c r="L143">
        <f t="shared" si="20"/>
        <v>1886450</v>
      </c>
    </row>
    <row r="144" spans="1:12" x14ac:dyDescent="0.25">
      <c r="A144" t="s">
        <v>29</v>
      </c>
      <c r="B144">
        <v>143</v>
      </c>
      <c r="C144">
        <v>-4.9711999999999996</v>
      </c>
      <c r="D144">
        <v>94.411299999999997</v>
      </c>
      <c r="E144" s="3" t="e">
        <f t="shared" si="22"/>
        <v>#N/A</v>
      </c>
      <c r="F144" s="3">
        <f t="shared" si="17"/>
        <v>0</v>
      </c>
      <c r="G144" s="10">
        <f t="shared" si="21"/>
        <v>1.048771900844035</v>
      </c>
      <c r="H144" s="12">
        <f>($G144/GeneralData_time_track_speed!$F$19)*1000</f>
        <v>1961.8335440433239</v>
      </c>
      <c r="I144" s="12">
        <f t="shared" si="18"/>
        <v>1961.8335440433239</v>
      </c>
      <c r="J144" s="12">
        <f>SUM($I$2:$I144)</f>
        <v>1582634.4316166479</v>
      </c>
      <c r="K144" t="e">
        <f t="shared" si="19"/>
        <v>#N/A</v>
      </c>
      <c r="L144" t="e">
        <f t="shared" si="20"/>
        <v>#N/A</v>
      </c>
    </row>
    <row r="145" spans="1:12" x14ac:dyDescent="0.25">
      <c r="A145" t="s">
        <v>29</v>
      </c>
      <c r="B145">
        <v>144</v>
      </c>
      <c r="C145">
        <v>-6.1051000000000002</v>
      </c>
      <c r="D145">
        <v>93.559799999999996</v>
      </c>
      <c r="E145" s="3" t="e">
        <f t="shared" si="22"/>
        <v>#N/A</v>
      </c>
      <c r="F145" s="3">
        <f t="shared" si="17"/>
        <v>0</v>
      </c>
      <c r="G145" s="10">
        <f t="shared" si="21"/>
        <v>1.4180202607861441</v>
      </c>
      <c r="H145" s="12">
        <f>($G145/GeneralData_time_track_speed!$F$19)*1000</f>
        <v>2652.5498170807919</v>
      </c>
      <c r="I145" s="12">
        <f t="shared" si="18"/>
        <v>2652.5498170807919</v>
      </c>
      <c r="J145" s="12">
        <f>SUM($I$2:$I145)</f>
        <v>1585286.9814337287</v>
      </c>
      <c r="K145" t="e">
        <f t="shared" si="19"/>
        <v>#N/A</v>
      </c>
      <c r="L145" t="e">
        <f t="shared" si="20"/>
        <v>#N/A</v>
      </c>
    </row>
    <row r="146" spans="1:12" x14ac:dyDescent="0.25">
      <c r="A146" t="s">
        <v>29</v>
      </c>
      <c r="B146">
        <v>145</v>
      </c>
      <c r="C146">
        <v>-7.1307999999999998</v>
      </c>
      <c r="D146">
        <v>93.270700000000005</v>
      </c>
      <c r="E146" s="3" t="e">
        <f t="shared" si="22"/>
        <v>#N/A</v>
      </c>
      <c r="F146" s="3">
        <f t="shared" si="17"/>
        <v>0</v>
      </c>
      <c r="G146" s="10">
        <f t="shared" si="21"/>
        <v>1.0656637837517018</v>
      </c>
      <c r="H146" s="12">
        <f>($G146/GeneralData_time_track_speed!$F$19)*1000</f>
        <v>1993.4315135194731</v>
      </c>
      <c r="I146" s="12">
        <f t="shared" si="18"/>
        <v>1993.4315135194731</v>
      </c>
      <c r="J146" s="12">
        <f>SUM($I$2:$I146)</f>
        <v>1587280.4129472482</v>
      </c>
      <c r="K146" t="e">
        <f t="shared" si="19"/>
        <v>#N/A</v>
      </c>
      <c r="L146" t="e">
        <f t="shared" si="20"/>
        <v>#N/A</v>
      </c>
    </row>
    <row r="147" spans="1:12" x14ac:dyDescent="0.25">
      <c r="A147" t="s">
        <v>29</v>
      </c>
      <c r="B147" s="2">
        <v>146</v>
      </c>
      <c r="C147" s="2">
        <v>-7.8757999999999999</v>
      </c>
      <c r="D147" s="2">
        <v>93.290199999999999</v>
      </c>
      <c r="E147" s="2">
        <f t="shared" si="22"/>
        <v>3804</v>
      </c>
      <c r="F147" s="3">
        <f t="shared" si="17"/>
        <v>3804</v>
      </c>
      <c r="G147" s="10">
        <f t="shared" si="21"/>
        <v>0.74525515764736572</v>
      </c>
      <c r="H147" s="12">
        <f>($G147/GeneralData_time_track_speed!$F$19)*1000</f>
        <v>1394.074885079634</v>
      </c>
      <c r="I147" s="12">
        <f t="shared" si="18"/>
        <v>5198.0748850796335</v>
      </c>
      <c r="J147" s="12">
        <f>SUM($I$2:$I147)</f>
        <v>1592478.4878323278</v>
      </c>
      <c r="K147">
        <f t="shared" si="19"/>
        <v>1896263</v>
      </c>
      <c r="L147">
        <f t="shared" si="20"/>
        <v>1900067</v>
      </c>
    </row>
    <row r="148" spans="1:12" x14ac:dyDescent="0.25">
      <c r="A148" t="s">
        <v>29</v>
      </c>
      <c r="B148">
        <v>147</v>
      </c>
      <c r="C148">
        <v>-6.6608000000000001</v>
      </c>
      <c r="D148">
        <v>92.2727</v>
      </c>
      <c r="E148" s="3" t="e">
        <f t="shared" si="22"/>
        <v>#N/A</v>
      </c>
      <c r="F148" s="3">
        <f t="shared" si="17"/>
        <v>0</v>
      </c>
      <c r="G148" s="10">
        <f t="shared" si="21"/>
        <v>1.5847811363087323</v>
      </c>
      <c r="H148" s="12">
        <f>($G148/GeneralData_time_track_speed!$F$19)*1000</f>
        <v>2964.4928422237767</v>
      </c>
      <c r="I148" s="12">
        <f t="shared" si="18"/>
        <v>2964.4928422237767</v>
      </c>
      <c r="J148" s="12">
        <f>SUM($I$2:$I148)</f>
        <v>1595442.9806745516</v>
      </c>
      <c r="K148" t="e">
        <f t="shared" si="19"/>
        <v>#N/A</v>
      </c>
      <c r="L148" t="e">
        <f t="shared" si="20"/>
        <v>#N/A</v>
      </c>
    </row>
    <row r="149" spans="1:12" x14ac:dyDescent="0.25">
      <c r="A149" t="s">
        <v>29</v>
      </c>
      <c r="B149" s="2">
        <v>148</v>
      </c>
      <c r="C149" s="2">
        <v>-5.4344000000000001</v>
      </c>
      <c r="D149" s="2">
        <v>90.961600000000004</v>
      </c>
      <c r="E149" s="2">
        <f t="shared" si="22"/>
        <v>10401</v>
      </c>
      <c r="F149" s="3">
        <f t="shared" si="17"/>
        <v>10401</v>
      </c>
      <c r="G149" s="10">
        <f t="shared" si="21"/>
        <v>1.7952827548884855</v>
      </c>
      <c r="H149" s="12">
        <f>($G149/GeneralData_time_track_speed!$F$19)*1000</f>
        <v>3358.2573357927045</v>
      </c>
      <c r="I149" s="12">
        <f t="shared" si="18"/>
        <v>13759.257335792705</v>
      </c>
      <c r="J149" s="12">
        <f>SUM($I$2:$I149)</f>
        <v>1609202.2380103443</v>
      </c>
      <c r="K149">
        <f t="shared" si="19"/>
        <v>1907438</v>
      </c>
      <c r="L149">
        <f t="shared" si="20"/>
        <v>1917839</v>
      </c>
    </row>
    <row r="150" spans="1:12" x14ac:dyDescent="0.25">
      <c r="A150" t="s">
        <v>29</v>
      </c>
      <c r="B150">
        <v>149</v>
      </c>
      <c r="C150">
        <v>-7.2233999999999998</v>
      </c>
      <c r="D150">
        <v>90.157799999999995</v>
      </c>
      <c r="E150" s="3" t="e">
        <f t="shared" si="22"/>
        <v>#N/A</v>
      </c>
      <c r="F150" s="3">
        <f t="shared" si="17"/>
        <v>0</v>
      </c>
      <c r="G150" s="10">
        <f t="shared" si="21"/>
        <v>1.9612790316525628</v>
      </c>
      <c r="H150" s="12">
        <f>($G150/GeneralData_time_track_speed!$F$19)*1000</f>
        <v>3668.7701018955936</v>
      </c>
      <c r="I150" s="12">
        <f t="shared" si="18"/>
        <v>3668.7701018955936</v>
      </c>
      <c r="J150" s="12">
        <f>SUM($I$2:$I150)</f>
        <v>1612871.0081122399</v>
      </c>
      <c r="K150" t="e">
        <f t="shared" si="19"/>
        <v>#N/A</v>
      </c>
      <c r="L150" t="e">
        <f t="shared" si="20"/>
        <v>#N/A</v>
      </c>
    </row>
    <row r="151" spans="1:12" x14ac:dyDescent="0.25">
      <c r="A151" t="s">
        <v>29</v>
      </c>
      <c r="B151">
        <v>150</v>
      </c>
      <c r="C151">
        <v>-8.8188999999999993</v>
      </c>
      <c r="D151">
        <v>89.888900000000007</v>
      </c>
      <c r="E151" s="3" t="e">
        <f t="shared" si="22"/>
        <v>#N/A</v>
      </c>
      <c r="F151" s="3">
        <f t="shared" si="17"/>
        <v>0</v>
      </c>
      <c r="G151" s="10">
        <f t="shared" si="21"/>
        <v>1.618001069220905</v>
      </c>
      <c r="H151" s="12">
        <f>($G151/GeneralData_time_track_speed!$F$19)*1000</f>
        <v>3026.6340749031801</v>
      </c>
      <c r="I151" s="12">
        <f t="shared" si="18"/>
        <v>3026.6340749031801</v>
      </c>
      <c r="J151" s="12">
        <f>SUM($I$2:$I151)</f>
        <v>1615897.642187143</v>
      </c>
      <c r="K151" t="e">
        <f t="shared" si="19"/>
        <v>#N/A</v>
      </c>
      <c r="L151" t="e">
        <f t="shared" si="20"/>
        <v>#N/A</v>
      </c>
    </row>
    <row r="152" spans="1:12" x14ac:dyDescent="0.25">
      <c r="A152" t="s">
        <v>29</v>
      </c>
      <c r="B152" s="2">
        <v>151</v>
      </c>
      <c r="C152" s="2">
        <v>-10.0494</v>
      </c>
      <c r="D152" s="2">
        <v>90.015500000000003</v>
      </c>
      <c r="E152" s="2">
        <f t="shared" si="22"/>
        <v>4021</v>
      </c>
      <c r="F152" s="3">
        <f t="shared" si="17"/>
        <v>4021</v>
      </c>
      <c r="G152" s="10">
        <f t="shared" si="21"/>
        <v>1.2369954769521194</v>
      </c>
      <c r="H152" s="12">
        <f>($G152/GeneralData_time_track_speed!$F$19)*1000</f>
        <v>2313.9247138119404</v>
      </c>
      <c r="I152" s="12">
        <f t="shared" si="18"/>
        <v>6334.9247138119408</v>
      </c>
      <c r="J152" s="12">
        <f>SUM($I$2:$I152)</f>
        <v>1622232.5669009548</v>
      </c>
      <c r="K152">
        <f t="shared" si="19"/>
        <v>1925985</v>
      </c>
      <c r="L152">
        <f t="shared" si="20"/>
        <v>1930006</v>
      </c>
    </row>
    <row r="153" spans="1:12" x14ac:dyDescent="0.25">
      <c r="A153" t="s">
        <v>29</v>
      </c>
      <c r="B153">
        <v>152</v>
      </c>
      <c r="C153">
        <v>-9.8978000000000002</v>
      </c>
      <c r="D153">
        <v>89.032399999999996</v>
      </c>
      <c r="E153" s="3" t="e">
        <f t="shared" si="22"/>
        <v>#N/A</v>
      </c>
      <c r="F153" s="3">
        <f t="shared" si="17"/>
        <v>0</v>
      </c>
      <c r="G153" s="10">
        <f t="shared" si="21"/>
        <v>0.99472014657390684</v>
      </c>
      <c r="H153" s="12">
        <f>($G153/GeneralData_time_track_speed!$F$19)*1000</f>
        <v>1860.7242899183948</v>
      </c>
      <c r="I153" s="12">
        <f t="shared" si="18"/>
        <v>1860.7242899183948</v>
      </c>
      <c r="J153" s="12">
        <f>SUM($I$2:$I153)</f>
        <v>1624093.2911908731</v>
      </c>
      <c r="K153" t="e">
        <f t="shared" si="19"/>
        <v>#N/A</v>
      </c>
      <c r="L153" t="e">
        <f t="shared" si="20"/>
        <v>#N/A</v>
      </c>
    </row>
    <row r="154" spans="1:12" x14ac:dyDescent="0.25">
      <c r="A154" t="s">
        <v>29</v>
      </c>
      <c r="B154">
        <v>153</v>
      </c>
      <c r="C154">
        <v>-9.8978000000000002</v>
      </c>
      <c r="D154">
        <v>88.090299999999999</v>
      </c>
      <c r="E154" s="3" t="e">
        <f t="shared" si="22"/>
        <v>#N/A</v>
      </c>
      <c r="F154" s="3">
        <f t="shared" si="17"/>
        <v>0</v>
      </c>
      <c r="G154" s="10">
        <f t="shared" si="21"/>
        <v>0.94209999999999638</v>
      </c>
      <c r="H154" s="12">
        <f>($G154/GeneralData_time_track_speed!$F$19)*1000</f>
        <v>1762.2930022779703</v>
      </c>
      <c r="I154" s="12">
        <f t="shared" si="18"/>
        <v>1762.2930022779703</v>
      </c>
      <c r="J154" s="12">
        <f>SUM($I$2:$I154)</f>
        <v>1625855.5841931512</v>
      </c>
      <c r="K154" t="e">
        <f t="shared" si="19"/>
        <v>#N/A</v>
      </c>
      <c r="L154" t="e">
        <f t="shared" si="20"/>
        <v>#N/A</v>
      </c>
    </row>
    <row r="155" spans="1:12" x14ac:dyDescent="0.25">
      <c r="A155" t="s">
        <v>29</v>
      </c>
      <c r="B155">
        <v>154</v>
      </c>
      <c r="C155">
        <v>-10.3352</v>
      </c>
      <c r="D155">
        <v>87.465699999999998</v>
      </c>
      <c r="E155" s="3" t="e">
        <f t="shared" si="22"/>
        <v>#N/A</v>
      </c>
      <c r="F155" s="3">
        <f t="shared" si="17"/>
        <v>0</v>
      </c>
      <c r="G155" s="10">
        <f t="shared" si="21"/>
        <v>0.76252470123924609</v>
      </c>
      <c r="H155" s="12">
        <f>($G155/GeneralData_time_track_speed!$F$19)*1000</f>
        <v>1426.379306929231</v>
      </c>
      <c r="I155" s="12">
        <f t="shared" si="18"/>
        <v>1426.379306929231</v>
      </c>
      <c r="J155" s="12">
        <f>SUM($I$2:$I155)</f>
        <v>1627281.9635000804</v>
      </c>
      <c r="K155" t="e">
        <f t="shared" si="19"/>
        <v>#N/A</v>
      </c>
      <c r="L155" t="e">
        <f t="shared" si="20"/>
        <v>#N/A</v>
      </c>
    </row>
    <row r="156" spans="1:12" x14ac:dyDescent="0.25">
      <c r="A156" t="s">
        <v>29</v>
      </c>
      <c r="B156" s="2">
        <v>155</v>
      </c>
      <c r="C156" s="2">
        <v>-10.8668</v>
      </c>
      <c r="D156" s="2">
        <v>86.781000000000006</v>
      </c>
      <c r="E156" s="2">
        <f t="shared" si="22"/>
        <v>8761</v>
      </c>
      <c r="F156" s="3">
        <f t="shared" si="17"/>
        <v>8761</v>
      </c>
      <c r="G156" s="10">
        <f t="shared" si="21"/>
        <v>0.86684061395390821</v>
      </c>
      <c r="H156" s="12">
        <f>($G156/GeneralData_time_track_speed!$F$19)*1000</f>
        <v>1621.5127354434965</v>
      </c>
      <c r="I156" s="12">
        <f t="shared" si="18"/>
        <v>10382.512735443497</v>
      </c>
      <c r="J156" s="12">
        <f>SUM($I$2:$I156)</f>
        <v>1637664.4762355238</v>
      </c>
      <c r="K156">
        <f t="shared" si="19"/>
        <v>1937341</v>
      </c>
      <c r="L156">
        <f t="shared" si="20"/>
        <v>1946102</v>
      </c>
    </row>
    <row r="157" spans="1:12" x14ac:dyDescent="0.25">
      <c r="A157" t="s">
        <v>29</v>
      </c>
      <c r="B157">
        <v>156</v>
      </c>
      <c r="C157">
        <v>-9.7972999999999999</v>
      </c>
      <c r="D157">
        <v>87.965900000000005</v>
      </c>
      <c r="E157" s="3" t="e">
        <f t="shared" si="22"/>
        <v>#N/A</v>
      </c>
      <c r="F157" s="3">
        <f t="shared" si="17"/>
        <v>0</v>
      </c>
      <c r="G157" s="10">
        <f t="shared" si="21"/>
        <v>1.5961886667934957</v>
      </c>
      <c r="H157" s="12">
        <f>($G157/GeneralData_time_track_speed!$F$19)*1000</f>
        <v>2985.8317777365364</v>
      </c>
      <c r="I157" s="12">
        <f t="shared" si="18"/>
        <v>2985.8317777365364</v>
      </c>
      <c r="J157" s="12">
        <f>SUM($I$2:$I157)</f>
        <v>1640650.3080132604</v>
      </c>
      <c r="K157" t="e">
        <f t="shared" si="19"/>
        <v>#N/A</v>
      </c>
      <c r="L157" t="e">
        <f t="shared" si="20"/>
        <v>#N/A</v>
      </c>
    </row>
    <row r="158" spans="1:12" x14ac:dyDescent="0.25">
      <c r="A158" t="s">
        <v>29</v>
      </c>
      <c r="B158" s="2">
        <v>157</v>
      </c>
      <c r="C158" s="2">
        <v>-10.071899999999999</v>
      </c>
      <c r="D158" s="2">
        <v>89.005600000000001</v>
      </c>
      <c r="E158" s="2">
        <f t="shared" si="22"/>
        <v>1718</v>
      </c>
      <c r="F158" s="3">
        <f t="shared" si="17"/>
        <v>1718</v>
      </c>
      <c r="G158" s="10">
        <f t="shared" si="21"/>
        <v>1.0753516866588306</v>
      </c>
      <c r="H158" s="12">
        <f>($G158/GeneralData_time_track_speed!$F$19)*1000</f>
        <v>2011.5537123306199</v>
      </c>
      <c r="I158" s="12">
        <f t="shared" si="18"/>
        <v>3729.5537123306199</v>
      </c>
      <c r="J158" s="12">
        <f>SUM($I$2:$I158)</f>
        <v>1644379.8617255909</v>
      </c>
      <c r="K158">
        <f t="shared" si="19"/>
        <v>1952795</v>
      </c>
      <c r="L158">
        <f t="shared" si="20"/>
        <v>1954513</v>
      </c>
    </row>
    <row r="159" spans="1:12" x14ac:dyDescent="0.25">
      <c r="A159" t="s">
        <v>29</v>
      </c>
      <c r="B159">
        <v>158</v>
      </c>
      <c r="C159">
        <v>-9.24</v>
      </c>
      <c r="D159">
        <v>87.398700000000005</v>
      </c>
      <c r="E159" s="3" t="e">
        <f t="shared" si="22"/>
        <v>#N/A</v>
      </c>
      <c r="F159" s="3">
        <f t="shared" si="17"/>
        <v>0</v>
      </c>
      <c r="G159" s="10">
        <f t="shared" si="21"/>
        <v>1.8094709779380231</v>
      </c>
      <c r="H159" s="12">
        <f>($G159/GeneralData_time_track_speed!$F$19)*1000</f>
        <v>3384.7978370080314</v>
      </c>
      <c r="I159" s="12">
        <f t="shared" si="18"/>
        <v>3384.7978370080314</v>
      </c>
      <c r="J159" s="12">
        <f>SUM($I$2:$I159)</f>
        <v>1647764.6595625989</v>
      </c>
      <c r="K159" t="e">
        <f t="shared" si="19"/>
        <v>#N/A</v>
      </c>
      <c r="L159" t="e">
        <f t="shared" si="20"/>
        <v>#N/A</v>
      </c>
    </row>
    <row r="160" spans="1:12" x14ac:dyDescent="0.25">
      <c r="A160" t="s">
        <v>29</v>
      </c>
      <c r="B160">
        <v>159</v>
      </c>
      <c r="C160">
        <v>-9.0091000000000001</v>
      </c>
      <c r="D160">
        <v>85.579099999999997</v>
      </c>
      <c r="E160" s="3" t="e">
        <f t="shared" si="22"/>
        <v>#N/A</v>
      </c>
      <c r="F160" s="3">
        <f t="shared" si="17"/>
        <v>0</v>
      </c>
      <c r="G160" s="10">
        <f t="shared" si="21"/>
        <v>1.8341916393877795</v>
      </c>
      <c r="H160" s="12">
        <f>($G160/GeneralData_time_track_speed!$F$19)*1000</f>
        <v>3431.0403257932858</v>
      </c>
      <c r="I160" s="12">
        <f t="shared" si="18"/>
        <v>3431.0403257932858</v>
      </c>
      <c r="J160" s="12">
        <f>SUM($I$2:$I160)</f>
        <v>1651195.6998883921</v>
      </c>
      <c r="K160" t="e">
        <f t="shared" si="19"/>
        <v>#N/A</v>
      </c>
      <c r="L160" t="e">
        <f t="shared" si="20"/>
        <v>#N/A</v>
      </c>
    </row>
    <row r="161" spans="1:12" x14ac:dyDescent="0.25">
      <c r="A161" t="s">
        <v>29</v>
      </c>
      <c r="B161">
        <v>160</v>
      </c>
      <c r="C161">
        <v>-8.8760999999999992</v>
      </c>
      <c r="D161">
        <v>84.602099999999993</v>
      </c>
      <c r="E161" s="3" t="e">
        <f t="shared" si="22"/>
        <v>#N/A</v>
      </c>
      <c r="F161" s="3">
        <f t="shared" si="17"/>
        <v>0</v>
      </c>
      <c r="G161" s="10">
        <f t="shared" si="21"/>
        <v>0.98601115612350343</v>
      </c>
      <c r="H161" s="12">
        <f>($G161/GeneralData_time_track_speed!$F$19)*1000</f>
        <v>1844.4332455200806</v>
      </c>
      <c r="I161" s="12">
        <f t="shared" si="18"/>
        <v>1844.4332455200806</v>
      </c>
      <c r="J161" s="12">
        <f>SUM($I$2:$I161)</f>
        <v>1653040.1331339122</v>
      </c>
      <c r="K161" t="e">
        <f t="shared" si="19"/>
        <v>#N/A</v>
      </c>
      <c r="L161" t="e">
        <f t="shared" si="20"/>
        <v>#N/A</v>
      </c>
    </row>
    <row r="162" spans="1:12" x14ac:dyDescent="0.25">
      <c r="A162" t="s">
        <v>29</v>
      </c>
      <c r="B162">
        <v>161</v>
      </c>
      <c r="C162">
        <v>-7.5529000000000002</v>
      </c>
      <c r="D162">
        <v>85.875600000000006</v>
      </c>
      <c r="E162" s="3" t="e">
        <f t="shared" si="22"/>
        <v>#N/A</v>
      </c>
      <c r="F162" s="3">
        <f t="shared" si="17"/>
        <v>0</v>
      </c>
      <c r="G162" s="10">
        <f t="shared" si="21"/>
        <v>1.8364804627330042</v>
      </c>
      <c r="H162" s="12">
        <f>($G162/GeneralData_time_track_speed!$F$19)*1000</f>
        <v>3435.3218005462209</v>
      </c>
      <c r="I162" s="12">
        <f t="shared" si="18"/>
        <v>3435.3218005462209</v>
      </c>
      <c r="J162" s="12">
        <f>SUM($I$2:$I162)</f>
        <v>1656475.4549344585</v>
      </c>
      <c r="K162" t="e">
        <f t="shared" si="19"/>
        <v>#N/A</v>
      </c>
      <c r="L162" t="e">
        <f t="shared" si="20"/>
        <v>#N/A</v>
      </c>
    </row>
    <row r="163" spans="1:12" x14ac:dyDescent="0.25">
      <c r="A163" t="s">
        <v>29</v>
      </c>
      <c r="B163" s="2">
        <v>162</v>
      </c>
      <c r="C163" s="2">
        <v>-7.2385000000000002</v>
      </c>
      <c r="D163" s="2">
        <v>86.362700000000004</v>
      </c>
      <c r="E163" s="2">
        <f t="shared" si="22"/>
        <v>3677</v>
      </c>
      <c r="F163" s="3">
        <f t="shared" si="17"/>
        <v>3677</v>
      </c>
      <c r="G163" s="10">
        <f t="shared" si="21"/>
        <v>0.57975319749010279</v>
      </c>
      <c r="H163" s="12">
        <f>($G163/GeneralData_time_track_speed!$F$19)*1000</f>
        <v>1084.4867880109225</v>
      </c>
      <c r="I163" s="12">
        <f t="shared" si="18"/>
        <v>4761.4867880109223</v>
      </c>
      <c r="J163" s="12">
        <f>SUM($I$2:$I163)</f>
        <v>1661236.9417224694</v>
      </c>
      <c r="K163">
        <f t="shared" si="19"/>
        <v>1963082</v>
      </c>
      <c r="L163">
        <f t="shared" si="20"/>
        <v>1966759</v>
      </c>
    </row>
    <row r="164" spans="1:12" x14ac:dyDescent="0.25">
      <c r="A164" t="s">
        <v>29</v>
      </c>
      <c r="B164">
        <v>163</v>
      </c>
      <c r="C164">
        <v>-8.1729000000000003</v>
      </c>
      <c r="D164">
        <v>84.982200000000006</v>
      </c>
      <c r="E164" s="3" t="e">
        <f t="shared" si="22"/>
        <v>#N/A</v>
      </c>
      <c r="F164" s="3">
        <f t="shared" si="17"/>
        <v>0</v>
      </c>
      <c r="G164" s="10">
        <f t="shared" si="21"/>
        <v>1.6669983833225497</v>
      </c>
      <c r="H164" s="12">
        <f>($G164/GeneralData_time_track_speed!$F$19)*1000</f>
        <v>3118.2884892665643</v>
      </c>
      <c r="I164" s="12">
        <f t="shared" si="18"/>
        <v>3118.2884892665643</v>
      </c>
      <c r="J164" s="12">
        <f>SUM($I$2:$I164)</f>
        <v>1664355.2302117359</v>
      </c>
      <c r="K164" t="e">
        <f t="shared" si="19"/>
        <v>#N/A</v>
      </c>
      <c r="L164" t="e">
        <f t="shared" si="20"/>
        <v>#N/A</v>
      </c>
    </row>
    <row r="165" spans="1:12" x14ac:dyDescent="0.25">
      <c r="A165" t="s">
        <v>29</v>
      </c>
      <c r="B165">
        <v>164</v>
      </c>
      <c r="C165">
        <v>-8.3016000000000005</v>
      </c>
      <c r="D165">
        <v>82.592200000000005</v>
      </c>
      <c r="E165" s="3" t="e">
        <f t="shared" si="22"/>
        <v>#N/A</v>
      </c>
      <c r="F165" s="3">
        <f t="shared" si="17"/>
        <v>0</v>
      </c>
      <c r="G165" s="10">
        <f t="shared" si="21"/>
        <v>2.3934626986857355</v>
      </c>
      <c r="H165" s="12">
        <f>($G165/GeneralData_time_track_speed!$F$19)*1000</f>
        <v>4477.2132099641585</v>
      </c>
      <c r="I165" s="12">
        <f t="shared" si="18"/>
        <v>4477.2132099641585</v>
      </c>
      <c r="J165" s="12">
        <f>SUM($I$2:$I165)</f>
        <v>1668832.4434217</v>
      </c>
      <c r="K165" t="e">
        <f t="shared" si="19"/>
        <v>#N/A</v>
      </c>
      <c r="L165" t="e">
        <f t="shared" si="20"/>
        <v>#N/A</v>
      </c>
    </row>
    <row r="166" spans="1:12" x14ac:dyDescent="0.25">
      <c r="A166" t="s">
        <v>29</v>
      </c>
      <c r="B166">
        <v>165</v>
      </c>
      <c r="C166">
        <v>-8.4613999999999994</v>
      </c>
      <c r="D166">
        <v>80.537999999999997</v>
      </c>
      <c r="E166" s="3" t="e">
        <f t="shared" si="22"/>
        <v>#N/A</v>
      </c>
      <c r="F166" s="3">
        <f t="shared" si="17"/>
        <v>0</v>
      </c>
      <c r="G166" s="10">
        <f t="shared" si="21"/>
        <v>2.0604061929629398</v>
      </c>
      <c r="H166" s="12">
        <f>($G166/GeneralData_time_track_speed!$F$19)*1000</f>
        <v>3854.1974479448004</v>
      </c>
      <c r="I166" s="12">
        <f t="shared" si="18"/>
        <v>3854.1974479448004</v>
      </c>
      <c r="J166" s="12">
        <f>SUM($I$2:$I166)</f>
        <v>1672686.6408696449</v>
      </c>
      <c r="K166" t="e">
        <f t="shared" si="19"/>
        <v>#N/A</v>
      </c>
      <c r="L166" t="e">
        <f t="shared" si="20"/>
        <v>#N/A</v>
      </c>
    </row>
    <row r="167" spans="1:12" x14ac:dyDescent="0.25">
      <c r="A167" t="s">
        <v>29</v>
      </c>
      <c r="B167">
        <v>166</v>
      </c>
      <c r="C167">
        <v>-9.0624000000000002</v>
      </c>
      <c r="D167">
        <v>79.557699999999997</v>
      </c>
      <c r="E167" s="3" t="e">
        <f t="shared" si="22"/>
        <v>#N/A</v>
      </c>
      <c r="F167" s="3">
        <f t="shared" si="17"/>
        <v>0</v>
      </c>
      <c r="G167" s="10">
        <f t="shared" si="21"/>
        <v>1.1498648137933436</v>
      </c>
      <c r="H167" s="12">
        <f>($G167/GeneralData_time_track_speed!$F$19)*1000</f>
        <v>2150.9380266571261</v>
      </c>
      <c r="I167" s="12">
        <f t="shared" si="18"/>
        <v>2150.9380266571261</v>
      </c>
      <c r="J167" s="12">
        <f>SUM($I$2:$I167)</f>
        <v>1674837.578896302</v>
      </c>
      <c r="K167" t="e">
        <f t="shared" si="19"/>
        <v>#N/A</v>
      </c>
      <c r="L167" t="e">
        <f t="shared" si="20"/>
        <v>#N/A</v>
      </c>
    </row>
    <row r="168" spans="1:12" x14ac:dyDescent="0.25">
      <c r="A168" t="s">
        <v>29</v>
      </c>
      <c r="B168">
        <v>167</v>
      </c>
      <c r="C168">
        <v>-12.168900000000001</v>
      </c>
      <c r="D168">
        <v>76.305999999999997</v>
      </c>
      <c r="E168" s="3" t="e">
        <f t="shared" si="22"/>
        <v>#N/A</v>
      </c>
      <c r="F168" s="3">
        <f t="shared" si="17"/>
        <v>0</v>
      </c>
      <c r="G168" s="10">
        <f t="shared" si="21"/>
        <v>4.4970985246045032</v>
      </c>
      <c r="H168" s="12">
        <f>($G168/GeneralData_time_track_speed!$F$19)*1000</f>
        <v>8412.2760433766398</v>
      </c>
      <c r="I168" s="12">
        <f t="shared" si="18"/>
        <v>8412.2760433766398</v>
      </c>
      <c r="J168" s="12">
        <f>SUM($I$2:$I168)</f>
        <v>1683249.8549396787</v>
      </c>
      <c r="K168" t="e">
        <f t="shared" si="19"/>
        <v>#N/A</v>
      </c>
      <c r="L168" t="e">
        <f t="shared" si="20"/>
        <v>#N/A</v>
      </c>
    </row>
    <row r="169" spans="1:12" x14ac:dyDescent="0.25">
      <c r="A169" t="s">
        <v>29</v>
      </c>
      <c r="B169" s="2">
        <v>168</v>
      </c>
      <c r="C169" s="2">
        <v>-12.572100000000001</v>
      </c>
      <c r="D169" s="2">
        <v>74.930800000000005</v>
      </c>
      <c r="E169" s="2">
        <f t="shared" si="22"/>
        <v>4999</v>
      </c>
      <c r="F169" s="3">
        <f t="shared" si="17"/>
        <v>4999</v>
      </c>
      <c r="G169" s="10">
        <f t="shared" si="21"/>
        <v>1.4330894180057221</v>
      </c>
      <c r="H169" s="12">
        <f>($G169/GeneralData_time_track_speed!$F$19)*1000</f>
        <v>2680.7381944486815</v>
      </c>
      <c r="I169" s="12">
        <f t="shared" si="18"/>
        <v>7679.7381944486815</v>
      </c>
      <c r="J169" s="12">
        <f>SUM($I$2:$I169)</f>
        <v>1690929.5931341273</v>
      </c>
      <c r="K169">
        <f t="shared" si="19"/>
        <v>1982310</v>
      </c>
      <c r="L169">
        <f t="shared" si="20"/>
        <v>1987309</v>
      </c>
    </row>
    <row r="170" spans="1:12" x14ac:dyDescent="0.25">
      <c r="A170" t="s">
        <v>29</v>
      </c>
      <c r="B170">
        <v>169</v>
      </c>
      <c r="C170">
        <v>-12.797499999999999</v>
      </c>
      <c r="D170">
        <v>76.525800000000004</v>
      </c>
      <c r="E170" s="3" t="e">
        <f t="shared" si="22"/>
        <v>#N/A</v>
      </c>
      <c r="F170" s="3">
        <f t="shared" si="17"/>
        <v>0</v>
      </c>
      <c r="G170" s="10">
        <f t="shared" si="21"/>
        <v>1.610847652635095</v>
      </c>
      <c r="H170" s="12">
        <f>($G170/GeneralData_time_track_speed!$F$19)*1000</f>
        <v>3013.2528882016063</v>
      </c>
      <c r="I170" s="12">
        <f t="shared" si="18"/>
        <v>3013.2528882016063</v>
      </c>
      <c r="J170" s="12">
        <f>SUM($I$2:$I170)</f>
        <v>1693942.8460223288</v>
      </c>
      <c r="K170" t="e">
        <f t="shared" si="19"/>
        <v>#N/A</v>
      </c>
      <c r="L170" t="e">
        <f t="shared" si="20"/>
        <v>#N/A</v>
      </c>
    </row>
    <row r="171" spans="1:12" x14ac:dyDescent="0.25">
      <c r="A171" t="s">
        <v>29</v>
      </c>
      <c r="B171">
        <v>170</v>
      </c>
      <c r="C171">
        <v>-13.8499</v>
      </c>
      <c r="D171">
        <v>76.817400000000006</v>
      </c>
      <c r="E171" s="3" t="e">
        <f t="shared" si="22"/>
        <v>#N/A</v>
      </c>
      <c r="F171" s="3">
        <f t="shared" si="17"/>
        <v>0</v>
      </c>
      <c r="G171" s="10">
        <f t="shared" si="21"/>
        <v>1.0920514273604529</v>
      </c>
      <c r="H171" s="12">
        <f>($G171/GeneralData_time_track_speed!$F$19)*1000</f>
        <v>2042.7922604447542</v>
      </c>
      <c r="I171" s="12">
        <f t="shared" si="18"/>
        <v>2042.7922604447542</v>
      </c>
      <c r="J171" s="12">
        <f>SUM($I$2:$I171)</f>
        <v>1695985.6382827736</v>
      </c>
      <c r="K171" t="e">
        <f t="shared" si="19"/>
        <v>#N/A</v>
      </c>
      <c r="L171" t="e">
        <f t="shared" si="20"/>
        <v>#N/A</v>
      </c>
    </row>
    <row r="172" spans="1:12" x14ac:dyDescent="0.25">
      <c r="A172" t="s">
        <v>29</v>
      </c>
      <c r="B172" s="2">
        <v>171</v>
      </c>
      <c r="C172" s="2">
        <v>-14.840999999999999</v>
      </c>
      <c r="D172" s="2">
        <v>76.815700000000007</v>
      </c>
      <c r="E172" s="2">
        <f t="shared" si="22"/>
        <v>3655</v>
      </c>
      <c r="F172" s="3">
        <f t="shared" si="17"/>
        <v>3655</v>
      </c>
      <c r="G172" s="10">
        <f t="shared" si="21"/>
        <v>0.99110145797491334</v>
      </c>
      <c r="H172" s="12">
        <f>($G172/GeneralData_time_track_speed!$F$19)*1000</f>
        <v>1853.9551681739629</v>
      </c>
      <c r="I172" s="12">
        <f t="shared" si="18"/>
        <v>5508.9551681739631</v>
      </c>
      <c r="J172" s="12">
        <f>SUM($I$2:$I172)</f>
        <v>1701494.5934509474</v>
      </c>
      <c r="K172">
        <f t="shared" si="19"/>
        <v>1993869</v>
      </c>
      <c r="L172">
        <f t="shared" si="20"/>
        <v>1997524</v>
      </c>
    </row>
    <row r="173" spans="1:12" x14ac:dyDescent="0.25">
      <c r="A173" t="s">
        <v>29</v>
      </c>
      <c r="B173">
        <v>172</v>
      </c>
      <c r="C173">
        <v>-13.9343</v>
      </c>
      <c r="D173">
        <v>76.631100000000004</v>
      </c>
      <c r="E173" s="3" t="e">
        <f t="shared" si="22"/>
        <v>#N/A</v>
      </c>
      <c r="F173" s="3">
        <f t="shared" si="17"/>
        <v>0</v>
      </c>
      <c r="G173" s="10">
        <f t="shared" si="21"/>
        <v>0.92530105911535587</v>
      </c>
      <c r="H173" s="12">
        <f>($G173/GeneralData_time_track_speed!$F$19)*1000</f>
        <v>1730.868890223323</v>
      </c>
      <c r="I173" s="12">
        <f t="shared" si="18"/>
        <v>1730.868890223323</v>
      </c>
      <c r="J173" s="12">
        <f>SUM($I$2:$I173)</f>
        <v>1703225.4623411708</v>
      </c>
      <c r="K173" t="e">
        <f t="shared" si="19"/>
        <v>#N/A</v>
      </c>
      <c r="L173" t="e">
        <f t="shared" si="20"/>
        <v>#N/A</v>
      </c>
    </row>
    <row r="174" spans="1:12" x14ac:dyDescent="0.25">
      <c r="A174" t="s">
        <v>29</v>
      </c>
      <c r="B174" s="2">
        <v>173</v>
      </c>
      <c r="C174" s="2">
        <v>-14.31</v>
      </c>
      <c r="D174" s="2">
        <v>76.61</v>
      </c>
      <c r="E174" s="2">
        <f t="shared" ref="E174:E202" si="23">INDEX($O$2:$Q$89,MATCH($C174,$O$2:$O$89,0),3)</f>
        <v>2634</v>
      </c>
      <c r="F174" s="3">
        <f t="shared" si="17"/>
        <v>2634</v>
      </c>
      <c r="G174" s="10">
        <f t="shared" si="21"/>
        <v>0.3762920408406219</v>
      </c>
      <c r="H174" s="12">
        <f>($G174/GeneralData_time_track_speed!$F$19)*1000</f>
        <v>703.89218807592272</v>
      </c>
      <c r="I174" s="12">
        <f t="shared" si="18"/>
        <v>3337.8921880759226</v>
      </c>
      <c r="J174" s="12">
        <f>SUM($I$2:$I174)</f>
        <v>1706563.3545292467</v>
      </c>
      <c r="K174">
        <f t="shared" si="19"/>
        <v>2009667</v>
      </c>
      <c r="L174">
        <f t="shared" si="20"/>
        <v>2012301</v>
      </c>
    </row>
    <row r="175" spans="1:12" x14ac:dyDescent="0.25">
      <c r="A175" t="s">
        <v>29</v>
      </c>
      <c r="B175" s="2">
        <v>174</v>
      </c>
      <c r="C175" s="2">
        <v>-15.773899999999999</v>
      </c>
      <c r="D175" s="2">
        <v>76.527699999999996</v>
      </c>
      <c r="E175" s="2">
        <f t="shared" si="23"/>
        <v>2534</v>
      </c>
      <c r="F175" s="3">
        <f t="shared" si="17"/>
        <v>2534</v>
      </c>
      <c r="G175" s="10">
        <f t="shared" si="21"/>
        <v>1.46621161501333</v>
      </c>
      <c r="H175" s="12">
        <f>($G175/GeneralData_time_track_speed!$F$19)*1000</f>
        <v>2742.6966022679999</v>
      </c>
      <c r="I175" s="12">
        <f t="shared" si="18"/>
        <v>5276.6966022679999</v>
      </c>
      <c r="J175" s="12">
        <f>SUM($I$2:$I175)</f>
        <v>1711840.0511315146</v>
      </c>
      <c r="K175">
        <f t="shared" si="19"/>
        <v>2015687</v>
      </c>
      <c r="L175">
        <f t="shared" si="20"/>
        <v>2018221</v>
      </c>
    </row>
    <row r="176" spans="1:12" x14ac:dyDescent="0.25">
      <c r="A176" t="s">
        <v>29</v>
      </c>
      <c r="B176" s="2">
        <v>175</v>
      </c>
      <c r="C176" s="2">
        <v>-16.962599999999998</v>
      </c>
      <c r="D176" s="2">
        <v>76.537999999999997</v>
      </c>
      <c r="E176" s="2">
        <f t="shared" si="23"/>
        <v>4741</v>
      </c>
      <c r="F176" s="3">
        <f t="shared" si="17"/>
        <v>4741</v>
      </c>
      <c r="G176" s="10">
        <f t="shared" si="21"/>
        <v>1.1887446235419943</v>
      </c>
      <c r="H176" s="12">
        <f>($G176/GeneralData_time_track_speed!$F$19)*1000</f>
        <v>2223.6666294062466</v>
      </c>
      <c r="I176" s="12">
        <f t="shared" si="18"/>
        <v>6964.666629406247</v>
      </c>
      <c r="J176" s="12">
        <f>SUM($I$2:$I176)</f>
        <v>1718804.7177609208</v>
      </c>
      <c r="K176">
        <f t="shared" si="19"/>
        <v>2021555</v>
      </c>
      <c r="L176">
        <f t="shared" si="20"/>
        <v>2026296</v>
      </c>
    </row>
    <row r="177" spans="1:12" x14ac:dyDescent="0.25">
      <c r="A177" t="s">
        <v>29</v>
      </c>
      <c r="B177">
        <v>176</v>
      </c>
      <c r="C177">
        <v>-18.244399999999999</v>
      </c>
      <c r="D177">
        <v>76.344099999999997</v>
      </c>
      <c r="E177" s="3" t="e">
        <f t="shared" si="23"/>
        <v>#N/A</v>
      </c>
      <c r="F177" s="3">
        <f t="shared" si="17"/>
        <v>0</v>
      </c>
      <c r="G177" s="10">
        <f t="shared" si="21"/>
        <v>1.2963828331168232</v>
      </c>
      <c r="H177" s="12">
        <f>($G177/GeneralData_time_track_speed!$F$19)*1000</f>
        <v>2425.0147490447685</v>
      </c>
      <c r="I177" s="12">
        <f t="shared" si="18"/>
        <v>2425.0147490447685</v>
      </c>
      <c r="J177" s="12">
        <f>SUM($I$2:$I177)</f>
        <v>1721229.7325099655</v>
      </c>
      <c r="K177" t="e">
        <f t="shared" si="19"/>
        <v>#N/A</v>
      </c>
      <c r="L177" t="e">
        <f t="shared" si="20"/>
        <v>#N/A</v>
      </c>
    </row>
    <row r="178" spans="1:12" x14ac:dyDescent="0.25">
      <c r="A178" t="s">
        <v>29</v>
      </c>
      <c r="B178">
        <v>177</v>
      </c>
      <c r="C178">
        <v>-18.597200000000001</v>
      </c>
      <c r="D178">
        <v>75.892700000000005</v>
      </c>
      <c r="E178" s="3" t="e">
        <f t="shared" si="23"/>
        <v>#N/A</v>
      </c>
      <c r="F178" s="3">
        <f t="shared" si="17"/>
        <v>0</v>
      </c>
      <c r="G178" s="10">
        <f t="shared" si="21"/>
        <v>0.57291343150601259</v>
      </c>
      <c r="H178" s="12">
        <f>($G178/GeneralData_time_track_speed!$F$19)*1000</f>
        <v>1071.6923163720508</v>
      </c>
      <c r="I178" s="12">
        <f t="shared" si="18"/>
        <v>1071.6923163720508</v>
      </c>
      <c r="J178" s="12">
        <f>SUM($I$2:$I178)</f>
        <v>1722301.4248263375</v>
      </c>
      <c r="K178" t="e">
        <f t="shared" si="19"/>
        <v>#N/A</v>
      </c>
      <c r="L178" t="e">
        <f t="shared" si="20"/>
        <v>#N/A</v>
      </c>
    </row>
    <row r="179" spans="1:12" x14ac:dyDescent="0.25">
      <c r="A179" t="s">
        <v>29</v>
      </c>
      <c r="B179" s="2">
        <v>178</v>
      </c>
      <c r="C179" s="2">
        <v>-18.726800000000001</v>
      </c>
      <c r="D179" s="2">
        <v>74.344499999999996</v>
      </c>
      <c r="E179" s="2">
        <f t="shared" si="23"/>
        <v>4486</v>
      </c>
      <c r="F179" s="3">
        <f t="shared" si="17"/>
        <v>4486</v>
      </c>
      <c r="G179" s="10">
        <f t="shared" si="21"/>
        <v>1.5536149458601467</v>
      </c>
      <c r="H179" s="12">
        <f>($G179/GeneralData_time_track_speed!$F$19)*1000</f>
        <v>2906.1933418148974</v>
      </c>
      <c r="I179" s="12">
        <f t="shared" si="18"/>
        <v>7392.1933418148974</v>
      </c>
      <c r="J179" s="12">
        <f>SUM($I$2:$I179)</f>
        <v>1729693.6181681524</v>
      </c>
      <c r="K179">
        <f t="shared" si="19"/>
        <v>2033428</v>
      </c>
      <c r="L179">
        <f t="shared" si="20"/>
        <v>2037914</v>
      </c>
    </row>
    <row r="180" spans="1:12" x14ac:dyDescent="0.25">
      <c r="A180" t="s">
        <v>29</v>
      </c>
      <c r="B180">
        <v>179</v>
      </c>
      <c r="C180">
        <v>-20.2409</v>
      </c>
      <c r="D180">
        <v>73.155699999999996</v>
      </c>
      <c r="E180" s="3" t="e">
        <f t="shared" si="23"/>
        <v>#N/A</v>
      </c>
      <c r="F180" s="3">
        <f t="shared" si="17"/>
        <v>0</v>
      </c>
      <c r="G180" s="10">
        <f t="shared" si="21"/>
        <v>1.9250309737767854</v>
      </c>
      <c r="H180" s="12">
        <f>($G180/GeneralData_time_track_speed!$F$19)*1000</f>
        <v>3600.9644562734202</v>
      </c>
      <c r="I180" s="12">
        <f t="shared" si="18"/>
        <v>3600.9644562734202</v>
      </c>
      <c r="J180" s="12">
        <f>SUM($I$2:$I180)</f>
        <v>1733294.5826244259</v>
      </c>
      <c r="K180" t="e">
        <f t="shared" si="19"/>
        <v>#N/A</v>
      </c>
      <c r="L180" t="e">
        <f t="shared" si="20"/>
        <v>#N/A</v>
      </c>
    </row>
    <row r="181" spans="1:12" x14ac:dyDescent="0.25">
      <c r="A181" t="s">
        <v>29</v>
      </c>
      <c r="B181" s="2">
        <v>180</v>
      </c>
      <c r="C181" s="2">
        <v>-21.177</v>
      </c>
      <c r="D181" s="2">
        <v>72.909599999999998</v>
      </c>
      <c r="E181" s="2">
        <f t="shared" si="23"/>
        <v>2848</v>
      </c>
      <c r="F181" s="3">
        <f t="shared" si="17"/>
        <v>2848</v>
      </c>
      <c r="G181" s="10">
        <f t="shared" si="21"/>
        <v>0.9679093036023565</v>
      </c>
      <c r="H181" s="12">
        <f>($G181/GeneralData_time_track_speed!$F$19)*1000</f>
        <v>1810.5719059316239</v>
      </c>
      <c r="I181" s="12">
        <f t="shared" si="18"/>
        <v>4658.5719059316234</v>
      </c>
      <c r="J181" s="12">
        <f>SUM($I$2:$I181)</f>
        <v>1737953.1545303576</v>
      </c>
      <c r="K181">
        <f t="shared" si="19"/>
        <v>2044519</v>
      </c>
      <c r="L181">
        <f t="shared" si="20"/>
        <v>2047367</v>
      </c>
    </row>
    <row r="182" spans="1:12" x14ac:dyDescent="0.25">
      <c r="A182" t="s">
        <v>29</v>
      </c>
      <c r="B182">
        <v>181</v>
      </c>
      <c r="C182">
        <v>-22.966699999999999</v>
      </c>
      <c r="D182">
        <v>75.521100000000004</v>
      </c>
      <c r="E182" s="3" t="e">
        <f t="shared" si="23"/>
        <v>#N/A</v>
      </c>
      <c r="F182" s="3">
        <f t="shared" si="17"/>
        <v>0</v>
      </c>
      <c r="G182" s="10">
        <f t="shared" si="21"/>
        <v>3.1659056113535722</v>
      </c>
      <c r="H182" s="12">
        <f>($G182/GeneralData_time_track_speed!$F$19)*1000</f>
        <v>5922.1455310062429</v>
      </c>
      <c r="I182" s="12">
        <f t="shared" si="18"/>
        <v>5922.1455310062429</v>
      </c>
      <c r="J182" s="12">
        <f>SUM($I$2:$I182)</f>
        <v>1743875.3000613637</v>
      </c>
      <c r="K182" t="e">
        <f t="shared" si="19"/>
        <v>#N/A</v>
      </c>
      <c r="L182" t="e">
        <f t="shared" si="20"/>
        <v>#N/A</v>
      </c>
    </row>
    <row r="183" spans="1:12" x14ac:dyDescent="0.25">
      <c r="A183" t="s">
        <v>29</v>
      </c>
      <c r="B183">
        <v>182</v>
      </c>
      <c r="C183">
        <v>-23.950700000000001</v>
      </c>
      <c r="D183">
        <v>77.980099999999993</v>
      </c>
      <c r="E183" s="3" t="e">
        <f t="shared" si="23"/>
        <v>#N/A</v>
      </c>
      <c r="F183" s="3">
        <f t="shared" si="17"/>
        <v>0</v>
      </c>
      <c r="G183" s="10">
        <f t="shared" si="21"/>
        <v>2.6485726344580298</v>
      </c>
      <c r="H183" s="12">
        <f>($G183/GeneralData_time_track_speed!$F$19)*1000</f>
        <v>4954.4220568202236</v>
      </c>
      <c r="I183" s="12">
        <f t="shared" si="18"/>
        <v>4954.4220568202236</v>
      </c>
      <c r="J183" s="12">
        <f>SUM($I$2:$I183)</f>
        <v>1748829.722118184</v>
      </c>
      <c r="K183" t="e">
        <f t="shared" si="19"/>
        <v>#N/A</v>
      </c>
      <c r="L183" t="e">
        <f t="shared" si="20"/>
        <v>#N/A</v>
      </c>
    </row>
    <row r="184" spans="1:12" x14ac:dyDescent="0.25">
      <c r="A184" t="s">
        <v>29</v>
      </c>
      <c r="B184">
        <v>183</v>
      </c>
      <c r="C184">
        <v>-24.440200000000001</v>
      </c>
      <c r="D184">
        <v>80.381200000000007</v>
      </c>
      <c r="E184" s="3" t="e">
        <f t="shared" si="23"/>
        <v>#N/A</v>
      </c>
      <c r="F184" s="3">
        <f t="shared" si="17"/>
        <v>0</v>
      </c>
      <c r="G184" s="10">
        <f t="shared" si="21"/>
        <v>2.4504880044595332</v>
      </c>
      <c r="H184" s="12">
        <f>($G184/GeneralData_time_track_speed!$F$19)*1000</f>
        <v>4583.884791874706</v>
      </c>
      <c r="I184" s="12">
        <f t="shared" si="18"/>
        <v>4583.884791874706</v>
      </c>
      <c r="J184" s="12">
        <f>SUM($I$2:$I184)</f>
        <v>1753413.6069100588</v>
      </c>
      <c r="K184" t="e">
        <f t="shared" si="19"/>
        <v>#N/A</v>
      </c>
      <c r="L184" t="e">
        <f t="shared" si="20"/>
        <v>#N/A</v>
      </c>
    </row>
    <row r="185" spans="1:12" x14ac:dyDescent="0.25">
      <c r="A185" t="s">
        <v>29</v>
      </c>
      <c r="B185">
        <v>184</v>
      </c>
      <c r="C185">
        <v>-24.551600000000001</v>
      </c>
      <c r="D185">
        <v>81.962900000000005</v>
      </c>
      <c r="E185" s="3" t="e">
        <f t="shared" si="23"/>
        <v>#N/A</v>
      </c>
      <c r="F185" s="3">
        <f t="shared" si="17"/>
        <v>0</v>
      </c>
      <c r="G185" s="10">
        <f t="shared" si="21"/>
        <v>1.5856181286804187</v>
      </c>
      <c r="H185" s="12">
        <f>($G185/GeneralData_time_track_speed!$F$19)*1000</f>
        <v>2966.0585208137172</v>
      </c>
      <c r="I185" s="12">
        <f t="shared" si="18"/>
        <v>2966.0585208137172</v>
      </c>
      <c r="J185" s="12">
        <f>SUM($I$2:$I185)</f>
        <v>1756379.6654308725</v>
      </c>
      <c r="K185" t="e">
        <f t="shared" si="19"/>
        <v>#N/A</v>
      </c>
      <c r="L185" t="e">
        <f t="shared" si="20"/>
        <v>#N/A</v>
      </c>
    </row>
    <row r="186" spans="1:12" x14ac:dyDescent="0.25">
      <c r="A186" t="s">
        <v>29</v>
      </c>
      <c r="B186">
        <v>185</v>
      </c>
      <c r="C186">
        <v>-22.122299999999999</v>
      </c>
      <c r="D186">
        <v>82.108699999999999</v>
      </c>
      <c r="E186" s="3" t="e">
        <f t="shared" si="23"/>
        <v>#N/A</v>
      </c>
      <c r="F186" s="3">
        <f t="shared" si="17"/>
        <v>0</v>
      </c>
      <c r="G186" s="10">
        <f t="shared" si="21"/>
        <v>2.4336713274392672</v>
      </c>
      <c r="H186" s="12">
        <f>($G186/GeneralData_time_track_speed!$F$19)*1000</f>
        <v>4552.4275025907818</v>
      </c>
      <c r="I186" s="12">
        <f t="shared" si="18"/>
        <v>4552.4275025907818</v>
      </c>
      <c r="J186" s="12">
        <f>SUM($I$2:$I186)</f>
        <v>1760932.0929334632</v>
      </c>
      <c r="K186" t="e">
        <f t="shared" si="19"/>
        <v>#N/A</v>
      </c>
      <c r="L186" t="e">
        <f t="shared" si="20"/>
        <v>#N/A</v>
      </c>
    </row>
    <row r="187" spans="1:12" x14ac:dyDescent="0.25">
      <c r="A187" t="s">
        <v>29</v>
      </c>
      <c r="B187">
        <v>186</v>
      </c>
      <c r="C187">
        <v>-19.7835</v>
      </c>
      <c r="D187">
        <v>82.117400000000004</v>
      </c>
      <c r="E187" s="3" t="e">
        <f t="shared" si="23"/>
        <v>#N/A</v>
      </c>
      <c r="F187" s="3">
        <f t="shared" si="17"/>
        <v>0</v>
      </c>
      <c r="G187" s="10">
        <f t="shared" si="21"/>
        <v>2.3388161813190869</v>
      </c>
      <c r="H187" s="12">
        <f>($G187/GeneralData_time_track_speed!$F$19)*1000</f>
        <v>4374.9913915222669</v>
      </c>
      <c r="I187" s="12">
        <f t="shared" si="18"/>
        <v>4374.9913915222669</v>
      </c>
      <c r="J187" s="12">
        <f>SUM($I$2:$I187)</f>
        <v>1765307.0843249855</v>
      </c>
      <c r="K187" t="e">
        <f t="shared" si="19"/>
        <v>#N/A</v>
      </c>
      <c r="L187" t="e">
        <f t="shared" si="20"/>
        <v>#N/A</v>
      </c>
    </row>
    <row r="188" spans="1:12" x14ac:dyDescent="0.25">
      <c r="A188" t="s">
        <v>29</v>
      </c>
      <c r="B188">
        <v>187</v>
      </c>
      <c r="C188">
        <v>-16.989699999999999</v>
      </c>
      <c r="D188">
        <v>82.371499999999997</v>
      </c>
      <c r="E188" s="3" t="e">
        <f t="shared" si="23"/>
        <v>#N/A</v>
      </c>
      <c r="F188" s="3">
        <f t="shared" si="17"/>
        <v>0</v>
      </c>
      <c r="G188" s="10">
        <f t="shared" si="21"/>
        <v>2.8053315757678274</v>
      </c>
      <c r="H188" s="12">
        <f>($G188/GeneralData_time_track_speed!$F$19)*1000</f>
        <v>5247.6554559442666</v>
      </c>
      <c r="I188" s="12">
        <f t="shared" si="18"/>
        <v>5247.6554559442666</v>
      </c>
      <c r="J188" s="12">
        <f>SUM($I$2:$I188)</f>
        <v>1770554.7397809299</v>
      </c>
      <c r="K188" t="e">
        <f t="shared" si="19"/>
        <v>#N/A</v>
      </c>
      <c r="L188" t="e">
        <f t="shared" si="20"/>
        <v>#N/A</v>
      </c>
    </row>
    <row r="189" spans="1:12" x14ac:dyDescent="0.25">
      <c r="A189" t="s">
        <v>29</v>
      </c>
      <c r="B189">
        <v>188</v>
      </c>
      <c r="C189">
        <v>-15.200200000000001</v>
      </c>
      <c r="D189">
        <v>82.935400000000001</v>
      </c>
      <c r="E189" s="3" t="e">
        <f t="shared" si="23"/>
        <v>#N/A</v>
      </c>
      <c r="F189" s="3">
        <f t="shared" si="17"/>
        <v>0</v>
      </c>
      <c r="G189" s="10">
        <f t="shared" si="21"/>
        <v>1.8762445096521934</v>
      </c>
      <c r="H189" s="12">
        <f>($G189/GeneralData_time_track_speed!$F$19)*1000</f>
        <v>3509.7044580432384</v>
      </c>
      <c r="I189" s="12">
        <f t="shared" si="18"/>
        <v>3509.7044580432384</v>
      </c>
      <c r="J189" s="12">
        <f>SUM($I$2:$I189)</f>
        <v>1774064.4442389731</v>
      </c>
      <c r="K189" t="e">
        <f t="shared" si="19"/>
        <v>#N/A</v>
      </c>
      <c r="L189" t="e">
        <f t="shared" si="20"/>
        <v>#N/A</v>
      </c>
    </row>
    <row r="190" spans="1:12" x14ac:dyDescent="0.25">
      <c r="A190" t="s">
        <v>29</v>
      </c>
      <c r="B190" s="2">
        <v>189</v>
      </c>
      <c r="C190" s="2">
        <v>-14.3752</v>
      </c>
      <c r="D190" s="2">
        <v>83.095299999999995</v>
      </c>
      <c r="E190" s="2">
        <f t="shared" si="23"/>
        <v>4036</v>
      </c>
      <c r="F190" s="3">
        <f t="shared" si="17"/>
        <v>4036</v>
      </c>
      <c r="G190" s="10">
        <f t="shared" si="21"/>
        <v>0.84035290800948603</v>
      </c>
      <c r="H190" s="12">
        <f>($G190/GeneralData_time_track_speed!$F$19)*1000</f>
        <v>1571.9648118342702</v>
      </c>
      <c r="I190" s="12">
        <f t="shared" si="18"/>
        <v>5607.9648118342702</v>
      </c>
      <c r="J190" s="12">
        <f>SUM($I$2:$I190)</f>
        <v>1779672.4090508074</v>
      </c>
      <c r="K190">
        <f t="shared" si="19"/>
        <v>2071930</v>
      </c>
      <c r="L190">
        <f t="shared" si="20"/>
        <v>2075966</v>
      </c>
    </row>
    <row r="191" spans="1:12" x14ac:dyDescent="0.25">
      <c r="A191" t="s">
        <v>29</v>
      </c>
      <c r="B191">
        <v>190</v>
      </c>
      <c r="C191">
        <v>-14.3531</v>
      </c>
      <c r="D191">
        <v>81.790599999999998</v>
      </c>
      <c r="E191" s="3" t="e">
        <f t="shared" si="23"/>
        <v>#N/A</v>
      </c>
      <c r="F191" s="3">
        <f t="shared" si="17"/>
        <v>0</v>
      </c>
      <c r="G191" s="10">
        <f t="shared" si="21"/>
        <v>1.3048871598724512</v>
      </c>
      <c r="H191" s="12">
        <f>($G191/GeneralData_time_track_speed!$F$19)*1000</f>
        <v>2440.9229493743815</v>
      </c>
      <c r="I191" s="12">
        <f t="shared" si="18"/>
        <v>2440.9229493743815</v>
      </c>
      <c r="J191" s="12">
        <f>SUM($I$2:$I191)</f>
        <v>1782113.3320001818</v>
      </c>
      <c r="K191" t="e">
        <f t="shared" si="19"/>
        <v>#N/A</v>
      </c>
      <c r="L191" t="e">
        <f t="shared" si="20"/>
        <v>#N/A</v>
      </c>
    </row>
    <row r="192" spans="1:12" x14ac:dyDescent="0.25">
      <c r="A192" t="s">
        <v>29</v>
      </c>
      <c r="B192">
        <v>191</v>
      </c>
      <c r="C192">
        <v>-14.5756</v>
      </c>
      <c r="D192">
        <v>80.962599999999995</v>
      </c>
      <c r="E192" s="3" t="e">
        <f t="shared" si="23"/>
        <v>#N/A</v>
      </c>
      <c r="F192" s="3">
        <f t="shared" si="17"/>
        <v>0</v>
      </c>
      <c r="G192" s="10">
        <f t="shared" si="21"/>
        <v>0.85737404322734478</v>
      </c>
      <c r="H192" s="12">
        <f>($G192/GeneralData_time_track_speed!$F$19)*1000</f>
        <v>1603.8045607837018</v>
      </c>
      <c r="I192" s="12">
        <f t="shared" si="18"/>
        <v>1603.8045607837018</v>
      </c>
      <c r="J192" s="12">
        <f>SUM($I$2:$I192)</f>
        <v>1783717.1365609656</v>
      </c>
      <c r="K192" t="e">
        <f t="shared" si="19"/>
        <v>#N/A</v>
      </c>
      <c r="L192" t="e">
        <f t="shared" si="20"/>
        <v>#N/A</v>
      </c>
    </row>
    <row r="193" spans="1:12" x14ac:dyDescent="0.25">
      <c r="A193" t="s">
        <v>29</v>
      </c>
      <c r="B193">
        <v>192</v>
      </c>
      <c r="C193">
        <v>-14.818099999999999</v>
      </c>
      <c r="D193">
        <v>79.4482</v>
      </c>
      <c r="E193" s="3" t="e">
        <f t="shared" si="23"/>
        <v>#N/A</v>
      </c>
      <c r="F193" s="3">
        <f t="shared" si="17"/>
        <v>0</v>
      </c>
      <c r="G193" s="10">
        <f t="shared" si="21"/>
        <v>1.53369280170443</v>
      </c>
      <c r="H193" s="12">
        <f>($G193/GeneralData_time_track_speed!$F$19)*1000</f>
        <v>2868.926963260612</v>
      </c>
      <c r="I193" s="12">
        <f t="shared" si="18"/>
        <v>2868.926963260612</v>
      </c>
      <c r="J193" s="12">
        <f>SUM($I$2:$I193)</f>
        <v>1786586.0635242262</v>
      </c>
      <c r="K193" t="e">
        <f t="shared" si="19"/>
        <v>#N/A</v>
      </c>
      <c r="L193" t="e">
        <f t="shared" si="20"/>
        <v>#N/A</v>
      </c>
    </row>
    <row r="194" spans="1:12" x14ac:dyDescent="0.25">
      <c r="A194" t="s">
        <v>29</v>
      </c>
      <c r="B194">
        <v>193</v>
      </c>
      <c r="C194">
        <v>-15.167199999999999</v>
      </c>
      <c r="D194">
        <v>77.784599999999998</v>
      </c>
      <c r="E194" s="3" t="e">
        <f t="shared" si="23"/>
        <v>#N/A</v>
      </c>
      <c r="F194" s="3">
        <f t="shared" si="17"/>
        <v>0</v>
      </c>
      <c r="G194" s="10">
        <f t="shared" si="21"/>
        <v>1.6998340418993874</v>
      </c>
      <c r="H194" s="12">
        <f>($G194/GeneralData_time_track_speed!$F$19)*1000</f>
        <v>3179.7108980715211</v>
      </c>
      <c r="I194" s="12">
        <f t="shared" si="18"/>
        <v>3179.7108980715211</v>
      </c>
      <c r="J194" s="12">
        <f>SUM($I$2:$I194)</f>
        <v>1789765.7744222977</v>
      </c>
      <c r="K194" t="e">
        <f t="shared" si="19"/>
        <v>#N/A</v>
      </c>
      <c r="L194" t="e">
        <f t="shared" si="20"/>
        <v>#N/A</v>
      </c>
    </row>
    <row r="195" spans="1:12" x14ac:dyDescent="0.25">
      <c r="A195" t="s">
        <v>29</v>
      </c>
      <c r="B195" s="2">
        <v>194</v>
      </c>
      <c r="C195" s="2">
        <v>-15.199400000000001</v>
      </c>
      <c r="D195" s="2">
        <v>77.573099999999997</v>
      </c>
      <c r="E195" s="2">
        <f t="shared" si="23"/>
        <v>1257</v>
      </c>
      <c r="F195" s="3">
        <f t="shared" ref="F195:F252" si="24">IFERROR($E195,0)</f>
        <v>1257</v>
      </c>
      <c r="G195" s="10">
        <f t="shared" si="21"/>
        <v>0.21393711692925207</v>
      </c>
      <c r="H195" s="12">
        <f>($G195/GeneralData_time_track_speed!$F$19)*1000</f>
        <v>400.19093948832</v>
      </c>
      <c r="I195" s="12">
        <f t="shared" ref="I195:I252" si="25">$F195+$H195</f>
        <v>1657.1909394883201</v>
      </c>
      <c r="J195" s="12">
        <f>SUM($I$2:$I195)</f>
        <v>1791422.9653617861</v>
      </c>
      <c r="K195">
        <f t="shared" ref="K195:K252" si="26">INDEX($Q$2:$S$300,MATCH($F195,$Q$2:$Q$300,0),2)</f>
        <v>2085162</v>
      </c>
      <c r="L195">
        <f t="shared" ref="L195:L252" si="27">INDEX($Q$2:$S$300,MATCH($F195,$Q$2:$Q$300,0),3)</f>
        <v>2086419</v>
      </c>
    </row>
    <row r="196" spans="1:12" x14ac:dyDescent="0.25">
      <c r="A196" t="s">
        <v>29</v>
      </c>
      <c r="B196">
        <v>195</v>
      </c>
      <c r="C196">
        <v>-13.798999999999999</v>
      </c>
      <c r="D196">
        <v>77.421099999999996</v>
      </c>
      <c r="E196" s="3" t="e">
        <f t="shared" si="23"/>
        <v>#N/A</v>
      </c>
      <c r="F196" s="3">
        <f t="shared" si="24"/>
        <v>0</v>
      </c>
      <c r="G196" s="10">
        <f t="shared" ref="G196:G252" si="28">SQRT(POWER(($C196-$C195),2)+POWER(($D196-$D195),2))</f>
        <v>1.4086249181382544</v>
      </c>
      <c r="H196" s="12">
        <f>($G196/GeneralData_time_track_speed!$F$19)*1000</f>
        <v>2634.9748817210852</v>
      </c>
      <c r="I196" s="12">
        <f t="shared" si="25"/>
        <v>2634.9748817210852</v>
      </c>
      <c r="J196" s="12">
        <f>SUM($I$2:$I196)</f>
        <v>1794057.9402435073</v>
      </c>
      <c r="K196" t="e">
        <f t="shared" si="26"/>
        <v>#N/A</v>
      </c>
      <c r="L196" t="e">
        <f t="shared" si="27"/>
        <v>#N/A</v>
      </c>
    </row>
    <row r="197" spans="1:12" x14ac:dyDescent="0.25">
      <c r="A197" t="s">
        <v>29</v>
      </c>
      <c r="B197">
        <v>196</v>
      </c>
      <c r="C197">
        <v>-12.498100000000001</v>
      </c>
      <c r="D197">
        <v>77.414000000000001</v>
      </c>
      <c r="E197" s="3" t="e">
        <f t="shared" si="23"/>
        <v>#N/A</v>
      </c>
      <c r="F197" s="3">
        <f t="shared" si="24"/>
        <v>0</v>
      </c>
      <c r="G197" s="10">
        <f t="shared" si="28"/>
        <v>1.3009193749037624</v>
      </c>
      <c r="H197" s="12">
        <f>($G197/GeneralData_time_track_speed!$F$19)*1000</f>
        <v>2433.5008076857453</v>
      </c>
      <c r="I197" s="12">
        <f t="shared" si="25"/>
        <v>2433.5008076857453</v>
      </c>
      <c r="J197" s="12">
        <f>SUM($I$2:$I197)</f>
        <v>1796491.441051193</v>
      </c>
      <c r="K197" t="e">
        <f t="shared" si="26"/>
        <v>#N/A</v>
      </c>
      <c r="L197" t="e">
        <f t="shared" si="27"/>
        <v>#N/A</v>
      </c>
    </row>
    <row r="198" spans="1:12" x14ac:dyDescent="0.25">
      <c r="A198" t="s">
        <v>29</v>
      </c>
      <c r="B198">
        <v>197</v>
      </c>
      <c r="C198">
        <v>-11.504099999999999</v>
      </c>
      <c r="D198">
        <v>77.234099999999998</v>
      </c>
      <c r="E198" s="3" t="e">
        <f t="shared" si="23"/>
        <v>#N/A</v>
      </c>
      <c r="F198" s="3">
        <f t="shared" si="24"/>
        <v>0</v>
      </c>
      <c r="G198" s="10">
        <f t="shared" si="28"/>
        <v>1.0101485088837208</v>
      </c>
      <c r="H198" s="12">
        <f>($G198/GeneralData_time_track_speed!$F$19)*1000</f>
        <v>1889.5845966110967</v>
      </c>
      <c r="I198" s="12">
        <f t="shared" si="25"/>
        <v>1889.5845966110967</v>
      </c>
      <c r="J198" s="12">
        <f>SUM($I$2:$I198)</f>
        <v>1798381.0256478041</v>
      </c>
      <c r="K198" t="e">
        <f t="shared" si="26"/>
        <v>#N/A</v>
      </c>
      <c r="L198" t="e">
        <f t="shared" si="27"/>
        <v>#N/A</v>
      </c>
    </row>
    <row r="199" spans="1:12" x14ac:dyDescent="0.25">
      <c r="A199" t="s">
        <v>29</v>
      </c>
      <c r="B199">
        <v>198</v>
      </c>
      <c r="C199">
        <v>-11.17</v>
      </c>
      <c r="D199">
        <v>75.910899999999998</v>
      </c>
      <c r="E199" s="3" t="e">
        <f t="shared" si="23"/>
        <v>#N/A</v>
      </c>
      <c r="F199" s="3">
        <f t="shared" si="24"/>
        <v>0</v>
      </c>
      <c r="G199" s="10">
        <f t="shared" si="28"/>
        <v>1.364727463635139</v>
      </c>
      <c r="H199" s="12">
        <f>($G199/GeneralData_time_track_speed!$F$19)*1000</f>
        <v>2552.8602687408747</v>
      </c>
      <c r="I199" s="12">
        <f t="shared" si="25"/>
        <v>2552.8602687408747</v>
      </c>
      <c r="J199" s="12">
        <f>SUM($I$2:$I199)</f>
        <v>1800933.8859165451</v>
      </c>
      <c r="K199" t="e">
        <f t="shared" si="26"/>
        <v>#N/A</v>
      </c>
      <c r="L199" t="e">
        <f t="shared" si="27"/>
        <v>#N/A</v>
      </c>
    </row>
    <row r="200" spans="1:12" x14ac:dyDescent="0.25">
      <c r="A200" t="s">
        <v>29</v>
      </c>
      <c r="B200">
        <v>199</v>
      </c>
      <c r="C200">
        <v>-11.228400000000001</v>
      </c>
      <c r="D200">
        <v>74.613200000000006</v>
      </c>
      <c r="E200" s="3" t="e">
        <f t="shared" si="23"/>
        <v>#N/A</v>
      </c>
      <c r="F200" s="3">
        <f t="shared" si="24"/>
        <v>0</v>
      </c>
      <c r="G200" s="10">
        <f t="shared" si="28"/>
        <v>1.2990134140954739</v>
      </c>
      <c r="H200" s="12">
        <f>($G200/GeneralData_time_track_speed!$F$19)*1000</f>
        <v>2429.9355158960598</v>
      </c>
      <c r="I200" s="12">
        <f t="shared" si="25"/>
        <v>2429.9355158960598</v>
      </c>
      <c r="J200" s="12">
        <f>SUM($I$2:$I200)</f>
        <v>1803363.821432441</v>
      </c>
      <c r="K200" t="e">
        <f t="shared" si="26"/>
        <v>#N/A</v>
      </c>
      <c r="L200" t="e">
        <f t="shared" si="27"/>
        <v>#N/A</v>
      </c>
    </row>
    <row r="201" spans="1:12" x14ac:dyDescent="0.25">
      <c r="A201" t="s">
        <v>29</v>
      </c>
      <c r="B201">
        <v>200</v>
      </c>
      <c r="C201">
        <v>-11.9603</v>
      </c>
      <c r="D201">
        <v>73.493899999999996</v>
      </c>
      <c r="E201" s="3" t="e">
        <f t="shared" si="23"/>
        <v>#N/A</v>
      </c>
      <c r="F201" s="3">
        <f t="shared" si="24"/>
        <v>0</v>
      </c>
      <c r="G201" s="10">
        <f t="shared" si="28"/>
        <v>1.3373518983424</v>
      </c>
      <c r="H201" s="12">
        <f>($G201/GeneralData_time_track_speed!$F$19)*1000</f>
        <v>2501.6515147351452</v>
      </c>
      <c r="I201" s="12">
        <f t="shared" si="25"/>
        <v>2501.6515147351452</v>
      </c>
      <c r="J201" s="12">
        <f>SUM($I$2:$I201)</f>
        <v>1805865.4729471761</v>
      </c>
      <c r="K201" t="e">
        <f t="shared" si="26"/>
        <v>#N/A</v>
      </c>
      <c r="L201" t="e">
        <f t="shared" si="27"/>
        <v>#N/A</v>
      </c>
    </row>
    <row r="202" spans="1:12" x14ac:dyDescent="0.25">
      <c r="A202" t="s">
        <v>29</v>
      </c>
      <c r="B202" s="2">
        <v>201</v>
      </c>
      <c r="C202" s="2">
        <v>-13.1866</v>
      </c>
      <c r="D202" s="2">
        <v>72.769099999999995</v>
      </c>
      <c r="E202" s="2">
        <f t="shared" si="23"/>
        <v>13343</v>
      </c>
      <c r="F202" s="3">
        <f t="shared" si="24"/>
        <v>13343</v>
      </c>
      <c r="G202" s="10">
        <f t="shared" si="28"/>
        <v>1.4244812143373473</v>
      </c>
      <c r="H202" s="12">
        <f>($G202/GeneralData_time_track_speed!$F$19)*1000</f>
        <v>2664.6356818842396</v>
      </c>
      <c r="I202" s="12">
        <f t="shared" si="25"/>
        <v>16007.63568188424</v>
      </c>
      <c r="J202" s="12">
        <f>SUM($I$2:$I202)</f>
        <v>1821873.1086290602</v>
      </c>
      <c r="K202">
        <f t="shared" si="26"/>
        <v>2098289</v>
      </c>
      <c r="L202">
        <f t="shared" si="27"/>
        <v>2111632</v>
      </c>
    </row>
    <row r="203" spans="1:12" x14ac:dyDescent="0.25">
      <c r="A203" t="s">
        <v>29</v>
      </c>
      <c r="B203" s="2">
        <v>202</v>
      </c>
      <c r="C203" s="2">
        <v>-13.1866</v>
      </c>
      <c r="D203" s="2">
        <v>73.850999999999999</v>
      </c>
      <c r="E203" s="2">
        <v>5312</v>
      </c>
      <c r="F203" s="3">
        <f t="shared" si="24"/>
        <v>5312</v>
      </c>
      <c r="G203" s="10">
        <f t="shared" si="28"/>
        <v>1.0819000000000045</v>
      </c>
      <c r="H203" s="12">
        <f>($G203/GeneralData_time_track_speed!$F$19)*1000</f>
        <v>2023.8029924260177</v>
      </c>
      <c r="I203" s="12">
        <f t="shared" si="25"/>
        <v>7335.8029924260172</v>
      </c>
      <c r="J203" s="12">
        <f>SUM($I$2:$I203)</f>
        <v>1829208.9116214863</v>
      </c>
      <c r="K203">
        <f t="shared" si="26"/>
        <v>2116631</v>
      </c>
      <c r="L203">
        <f t="shared" si="27"/>
        <v>2121943</v>
      </c>
    </row>
    <row r="204" spans="1:12" x14ac:dyDescent="0.25">
      <c r="A204" t="s">
        <v>29</v>
      </c>
      <c r="B204">
        <v>203</v>
      </c>
      <c r="C204">
        <v>-13.0998</v>
      </c>
      <c r="D204">
        <v>72.426100000000005</v>
      </c>
      <c r="E204" s="3" t="e">
        <f t="shared" ref="E204:E235" si="29">INDEX($O$2:$Q$89,MATCH($C204,$O$2:$O$89,0),3)</f>
        <v>#N/A</v>
      </c>
      <c r="F204" s="3">
        <f t="shared" si="24"/>
        <v>0</v>
      </c>
      <c r="G204" s="10">
        <f t="shared" si="28"/>
        <v>1.4275413303999231</v>
      </c>
      <c r="H204" s="12">
        <f>($G204/GeneralData_time_track_speed!$F$19)*1000</f>
        <v>2670.3599374019509</v>
      </c>
      <c r="I204" s="12">
        <f t="shared" si="25"/>
        <v>2670.3599374019509</v>
      </c>
      <c r="J204" s="12">
        <f>SUM($I$2:$I204)</f>
        <v>1831879.2715588883</v>
      </c>
      <c r="K204" t="e">
        <f t="shared" si="26"/>
        <v>#N/A</v>
      </c>
      <c r="L204" t="e">
        <f t="shared" si="27"/>
        <v>#N/A</v>
      </c>
    </row>
    <row r="205" spans="1:12" x14ac:dyDescent="0.25">
      <c r="A205" t="s">
        <v>29</v>
      </c>
      <c r="B205">
        <v>204</v>
      </c>
      <c r="C205">
        <v>-13.947900000000001</v>
      </c>
      <c r="D205">
        <v>71.979500000000002</v>
      </c>
      <c r="E205" s="3" t="e">
        <f t="shared" si="29"/>
        <v>#N/A</v>
      </c>
      <c r="F205" s="3">
        <f t="shared" si="24"/>
        <v>0</v>
      </c>
      <c r="G205" s="10">
        <f t="shared" si="28"/>
        <v>0.9585015232121461</v>
      </c>
      <c r="H205" s="12">
        <f>($G205/GeneralData_time_track_speed!$F$19)*1000</f>
        <v>1792.9737045213324</v>
      </c>
      <c r="I205" s="12">
        <f t="shared" si="25"/>
        <v>1792.9737045213324</v>
      </c>
      <c r="J205" s="12">
        <f>SUM($I$2:$I205)</f>
        <v>1833672.2452634096</v>
      </c>
      <c r="K205" t="e">
        <f t="shared" si="26"/>
        <v>#N/A</v>
      </c>
      <c r="L205" t="e">
        <f t="shared" si="27"/>
        <v>#N/A</v>
      </c>
    </row>
    <row r="206" spans="1:12" x14ac:dyDescent="0.25">
      <c r="A206" t="s">
        <v>29</v>
      </c>
      <c r="B206" s="2">
        <v>205</v>
      </c>
      <c r="C206" s="2">
        <v>-15.7012</v>
      </c>
      <c r="D206" s="2">
        <v>72.0471</v>
      </c>
      <c r="E206" s="2">
        <f t="shared" si="29"/>
        <v>2036</v>
      </c>
      <c r="F206" s="3">
        <f t="shared" si="24"/>
        <v>2036</v>
      </c>
      <c r="G206" s="10">
        <f t="shared" si="28"/>
        <v>1.7546027043179884</v>
      </c>
      <c r="H206" s="12">
        <f>($G206/GeneralData_time_track_speed!$F$19)*1000</f>
        <v>3282.1612011438333</v>
      </c>
      <c r="I206" s="12">
        <f t="shared" si="25"/>
        <v>5318.1612011438338</v>
      </c>
      <c r="J206" s="12">
        <f>SUM($I$2:$I206)</f>
        <v>1838990.4064645534</v>
      </c>
      <c r="K206">
        <f t="shared" si="26"/>
        <v>2132384</v>
      </c>
      <c r="L206">
        <f t="shared" si="27"/>
        <v>2134420</v>
      </c>
    </row>
    <row r="207" spans="1:12" x14ac:dyDescent="0.25">
      <c r="A207" t="s">
        <v>29</v>
      </c>
      <c r="B207" s="2">
        <v>206</v>
      </c>
      <c r="C207" s="2">
        <v>-14.7685</v>
      </c>
      <c r="D207" s="2">
        <v>72.117699999999999</v>
      </c>
      <c r="E207" s="2">
        <f t="shared" si="29"/>
        <v>17892</v>
      </c>
      <c r="F207" s="3">
        <f t="shared" si="24"/>
        <v>17892</v>
      </c>
      <c r="G207" s="10">
        <f t="shared" si="28"/>
        <v>0.93536818953821643</v>
      </c>
      <c r="H207" s="12">
        <f>($G207/GeneralData_time_track_speed!$F$19)*1000</f>
        <v>1749.7004723241901</v>
      </c>
      <c r="I207" s="12">
        <f t="shared" si="25"/>
        <v>19641.700472324192</v>
      </c>
      <c r="J207" s="12">
        <f>SUM($I$2:$I207)</f>
        <v>1858632.1069368776</v>
      </c>
      <c r="K207">
        <f t="shared" si="26"/>
        <v>2138196</v>
      </c>
      <c r="L207">
        <f t="shared" si="27"/>
        <v>2156088</v>
      </c>
    </row>
    <row r="208" spans="1:12" x14ac:dyDescent="0.25">
      <c r="A208" t="s">
        <v>29</v>
      </c>
      <c r="B208" s="2">
        <v>207</v>
      </c>
      <c r="C208" s="2">
        <v>-16.655000000000001</v>
      </c>
      <c r="D208" s="2">
        <v>72.113299999999995</v>
      </c>
      <c r="E208" s="2">
        <f t="shared" si="29"/>
        <v>10048</v>
      </c>
      <c r="F208" s="3">
        <f t="shared" si="24"/>
        <v>10048</v>
      </c>
      <c r="G208" s="10">
        <f t="shared" si="28"/>
        <v>1.8865051311883587</v>
      </c>
      <c r="H208" s="12">
        <f>($G208/GeneralData_time_track_speed!$F$19)*1000</f>
        <v>3528.8979847731048</v>
      </c>
      <c r="I208" s="12">
        <f t="shared" si="25"/>
        <v>13576.897984773104</v>
      </c>
      <c r="J208" s="12">
        <f>SUM($I$2:$I208)</f>
        <v>1872209.0049216507</v>
      </c>
      <c r="K208">
        <f t="shared" si="26"/>
        <v>2159922</v>
      </c>
      <c r="L208">
        <f t="shared" si="27"/>
        <v>2169970</v>
      </c>
    </row>
    <row r="209" spans="1:12" x14ac:dyDescent="0.25">
      <c r="A209" t="s">
        <v>29</v>
      </c>
      <c r="B209">
        <v>208</v>
      </c>
      <c r="C209">
        <v>-15.7943</v>
      </c>
      <c r="D209">
        <v>71.625299999999996</v>
      </c>
      <c r="E209" s="3" t="e">
        <f t="shared" si="29"/>
        <v>#N/A</v>
      </c>
      <c r="F209" s="3">
        <f t="shared" si="24"/>
        <v>0</v>
      </c>
      <c r="G209" s="10">
        <f t="shared" si="28"/>
        <v>0.98941825837206077</v>
      </c>
      <c r="H209" s="12">
        <f>($G209/GeneralData_time_track_speed!$F$19)*1000</f>
        <v>1850.8065736706785</v>
      </c>
      <c r="I209" s="12">
        <f t="shared" si="25"/>
        <v>1850.8065736706785</v>
      </c>
      <c r="J209" s="12">
        <f>SUM($I$2:$I209)</f>
        <v>1874059.8114953213</v>
      </c>
      <c r="K209" t="e">
        <f t="shared" si="26"/>
        <v>#N/A</v>
      </c>
      <c r="L209" t="e">
        <f t="shared" si="27"/>
        <v>#N/A</v>
      </c>
    </row>
    <row r="210" spans="1:12" x14ac:dyDescent="0.25">
      <c r="A210" t="s">
        <v>29</v>
      </c>
      <c r="B210">
        <v>209</v>
      </c>
      <c r="C210">
        <v>-13.656700000000001</v>
      </c>
      <c r="D210">
        <v>71.343599999999995</v>
      </c>
      <c r="E210" s="3" t="e">
        <f t="shared" si="29"/>
        <v>#N/A</v>
      </c>
      <c r="F210" s="3">
        <f t="shared" si="24"/>
        <v>0</v>
      </c>
      <c r="G210" s="10">
        <f t="shared" si="28"/>
        <v>2.1560817818440925</v>
      </c>
      <c r="H210" s="12">
        <f>($G210/GeneralData_time_track_speed!$F$19)*1000</f>
        <v>4033.1682798884153</v>
      </c>
      <c r="I210" s="12">
        <f t="shared" si="25"/>
        <v>4033.1682798884153</v>
      </c>
      <c r="J210" s="12">
        <f>SUM($I$2:$I210)</f>
        <v>1878092.9797752097</v>
      </c>
      <c r="K210" t="e">
        <f t="shared" si="26"/>
        <v>#N/A</v>
      </c>
      <c r="L210" t="e">
        <f t="shared" si="27"/>
        <v>#N/A</v>
      </c>
    </row>
    <row r="211" spans="1:12" x14ac:dyDescent="0.25">
      <c r="A211" t="s">
        <v>29</v>
      </c>
      <c r="B211">
        <v>210</v>
      </c>
      <c r="C211">
        <v>-12.407400000000001</v>
      </c>
      <c r="D211">
        <v>72.076499999999996</v>
      </c>
      <c r="E211" s="3" t="e">
        <f t="shared" si="29"/>
        <v>#N/A</v>
      </c>
      <c r="F211" s="3">
        <f t="shared" si="24"/>
        <v>0</v>
      </c>
      <c r="G211" s="10">
        <f t="shared" si="28"/>
        <v>1.4484104735882024</v>
      </c>
      <c r="H211" s="12">
        <f>($G211/GeneralData_time_track_speed!$F$19)*1000</f>
        <v>2709.3977730926863</v>
      </c>
      <c r="I211" s="12">
        <f t="shared" si="25"/>
        <v>2709.3977730926863</v>
      </c>
      <c r="J211" s="12">
        <f>SUM($I$2:$I211)</f>
        <v>1880802.3775483023</v>
      </c>
      <c r="K211" t="e">
        <f t="shared" si="26"/>
        <v>#N/A</v>
      </c>
      <c r="L211" t="e">
        <f t="shared" si="27"/>
        <v>#N/A</v>
      </c>
    </row>
    <row r="212" spans="1:12" x14ac:dyDescent="0.25">
      <c r="A212" t="s">
        <v>29</v>
      </c>
      <c r="B212" s="2">
        <v>211</v>
      </c>
      <c r="C212" s="2">
        <v>-12.0814</v>
      </c>
      <c r="D212" s="2">
        <v>73.712199999999996</v>
      </c>
      <c r="E212" s="2">
        <f t="shared" si="29"/>
        <v>1633</v>
      </c>
      <c r="F212" s="3">
        <f t="shared" si="24"/>
        <v>1633</v>
      </c>
      <c r="G212" s="10">
        <f t="shared" si="28"/>
        <v>1.6678700458968618</v>
      </c>
      <c r="H212" s="12">
        <f>($G212/GeneralData_time_track_speed!$F$19)*1000</f>
        <v>3119.9190219648535</v>
      </c>
      <c r="I212" s="12">
        <f t="shared" si="25"/>
        <v>4752.9190219648535</v>
      </c>
      <c r="J212" s="12">
        <f>SUM($I$2:$I212)</f>
        <v>1885555.2965702671</v>
      </c>
      <c r="K212">
        <f t="shared" si="26"/>
        <v>2189530</v>
      </c>
      <c r="L212">
        <f t="shared" si="27"/>
        <v>2191163</v>
      </c>
    </row>
    <row r="213" spans="1:12" x14ac:dyDescent="0.25">
      <c r="A213" t="s">
        <v>29</v>
      </c>
      <c r="B213">
        <v>212</v>
      </c>
      <c r="C213">
        <v>-12.166499999999999</v>
      </c>
      <c r="D213">
        <v>75.857100000000003</v>
      </c>
      <c r="E213" s="3" t="e">
        <f t="shared" si="29"/>
        <v>#N/A</v>
      </c>
      <c r="F213" s="3">
        <f t="shared" si="24"/>
        <v>0</v>
      </c>
      <c r="G213" s="10">
        <f t="shared" si="28"/>
        <v>2.1465875290795924</v>
      </c>
      <c r="H213" s="12">
        <f>($G213/GeneralData_time_track_speed!$F$19)*1000</f>
        <v>4015.4083231866462</v>
      </c>
      <c r="I213" s="12">
        <f t="shared" si="25"/>
        <v>4015.4083231866462</v>
      </c>
      <c r="J213" s="12">
        <f>SUM($I$2:$I213)</f>
        <v>1889570.7048934537</v>
      </c>
      <c r="K213" t="e">
        <f t="shared" si="26"/>
        <v>#N/A</v>
      </c>
      <c r="L213" t="e">
        <f t="shared" si="27"/>
        <v>#N/A</v>
      </c>
    </row>
    <row r="214" spans="1:12" x14ac:dyDescent="0.25">
      <c r="A214" t="s">
        <v>29</v>
      </c>
      <c r="B214">
        <v>213</v>
      </c>
      <c r="C214">
        <v>-13.2409</v>
      </c>
      <c r="D214">
        <v>76.387299999999996</v>
      </c>
      <c r="E214" s="3" t="e">
        <f t="shared" si="29"/>
        <v>#N/A</v>
      </c>
      <c r="F214" s="3">
        <f t="shared" si="24"/>
        <v>0</v>
      </c>
      <c r="G214" s="10">
        <f t="shared" si="28"/>
        <v>1.1981015816699327</v>
      </c>
      <c r="H214" s="12">
        <f>($G214/GeneralData_time_track_speed!$F$19)*1000</f>
        <v>2241.1697626526898</v>
      </c>
      <c r="I214" s="12">
        <f t="shared" si="25"/>
        <v>2241.1697626526898</v>
      </c>
      <c r="J214" s="12">
        <f>SUM($I$2:$I214)</f>
        <v>1891811.8746561063</v>
      </c>
      <c r="K214" t="e">
        <f t="shared" si="26"/>
        <v>#N/A</v>
      </c>
      <c r="L214" t="e">
        <f t="shared" si="27"/>
        <v>#N/A</v>
      </c>
    </row>
    <row r="215" spans="1:12" x14ac:dyDescent="0.25">
      <c r="A215" t="s">
        <v>29</v>
      </c>
      <c r="B215" s="2">
        <v>214</v>
      </c>
      <c r="C215" s="2">
        <v>-14.7745</v>
      </c>
      <c r="D215" s="2">
        <v>76.5</v>
      </c>
      <c r="E215" s="2">
        <f t="shared" si="29"/>
        <v>7033</v>
      </c>
      <c r="F215" s="3">
        <f t="shared" si="24"/>
        <v>7033</v>
      </c>
      <c r="G215" s="10">
        <f t="shared" si="28"/>
        <v>1.5377354291294716</v>
      </c>
      <c r="H215" s="12">
        <f>($G215/GeneralData_time_track_speed!$F$19)*1000</f>
        <v>2876.4891053070696</v>
      </c>
      <c r="I215" s="12">
        <f t="shared" si="25"/>
        <v>9909.4891053070696</v>
      </c>
      <c r="J215" s="12">
        <f>SUM($I$2:$I215)</f>
        <v>1901721.3637614134</v>
      </c>
      <c r="K215">
        <f t="shared" si="26"/>
        <v>2199966</v>
      </c>
      <c r="L215">
        <f t="shared" si="27"/>
        <v>2206999</v>
      </c>
    </row>
    <row r="216" spans="1:12" x14ac:dyDescent="0.25">
      <c r="A216" t="s">
        <v>29</v>
      </c>
      <c r="B216" s="2">
        <v>215</v>
      </c>
      <c r="C216" s="2">
        <v>-16.739100000000001</v>
      </c>
      <c r="D216" s="2">
        <v>76.644300000000001</v>
      </c>
      <c r="E216" s="2">
        <f t="shared" si="29"/>
        <v>8084</v>
      </c>
      <c r="F216" s="3">
        <f t="shared" si="24"/>
        <v>8084</v>
      </c>
      <c r="G216" s="10">
        <f t="shared" si="28"/>
        <v>1.9698922940100059</v>
      </c>
      <c r="H216" s="12">
        <f>($G216/GeneralData_time_track_speed!$F$19)*1000</f>
        <v>3684.882077247792</v>
      </c>
      <c r="I216" s="12">
        <f t="shared" si="25"/>
        <v>11768.882077247792</v>
      </c>
      <c r="J216" s="12">
        <f>SUM($I$2:$I216)</f>
        <v>1913490.2458386612</v>
      </c>
      <c r="K216">
        <f t="shared" si="26"/>
        <v>2210053</v>
      </c>
      <c r="L216">
        <f t="shared" si="27"/>
        <v>2218137</v>
      </c>
    </row>
    <row r="217" spans="1:12" x14ac:dyDescent="0.25">
      <c r="A217" t="s">
        <v>29</v>
      </c>
      <c r="B217" s="2">
        <v>216</v>
      </c>
      <c r="C217" s="2">
        <v>-18.437200000000001</v>
      </c>
      <c r="D217" s="2">
        <v>76.644300000000001</v>
      </c>
      <c r="E217" s="2">
        <f t="shared" si="29"/>
        <v>6743</v>
      </c>
      <c r="F217" s="3">
        <f t="shared" si="24"/>
        <v>6743</v>
      </c>
      <c r="G217" s="10">
        <f t="shared" si="28"/>
        <v>1.6981000000000002</v>
      </c>
      <c r="H217" s="12">
        <f>($G217/GeneralData_time_track_speed!$F$19)*1000</f>
        <v>3176.4671979282807</v>
      </c>
      <c r="I217" s="12">
        <f t="shared" si="25"/>
        <v>9919.4671979282812</v>
      </c>
      <c r="J217" s="12">
        <f>SUM($I$2:$I217)</f>
        <v>1923409.7130365896</v>
      </c>
      <c r="K217">
        <f t="shared" si="26"/>
        <v>2223145</v>
      </c>
      <c r="L217">
        <f t="shared" si="27"/>
        <v>2229888</v>
      </c>
    </row>
    <row r="218" spans="1:12" x14ac:dyDescent="0.25">
      <c r="A218" t="s">
        <v>29</v>
      </c>
      <c r="B218">
        <v>217</v>
      </c>
      <c r="C218">
        <v>-18.5246</v>
      </c>
      <c r="D218">
        <v>75.403400000000005</v>
      </c>
      <c r="E218" s="3" t="e">
        <f t="shared" si="29"/>
        <v>#N/A</v>
      </c>
      <c r="F218" s="3">
        <f t="shared" si="24"/>
        <v>0</v>
      </c>
      <c r="G218" s="10">
        <f t="shared" si="28"/>
        <v>1.2439741034281988</v>
      </c>
      <c r="H218" s="12">
        <f>($G218/GeneralData_time_track_speed!$F$19)*1000</f>
        <v>2326.9789379965346</v>
      </c>
      <c r="I218" s="12">
        <f t="shared" si="25"/>
        <v>2326.9789379965346</v>
      </c>
      <c r="J218" s="12">
        <f>SUM($I$2:$I218)</f>
        <v>1925736.6919745861</v>
      </c>
      <c r="K218" t="e">
        <f t="shared" si="26"/>
        <v>#N/A</v>
      </c>
      <c r="L218" t="e">
        <f t="shared" si="27"/>
        <v>#N/A</v>
      </c>
    </row>
    <row r="219" spans="1:12" x14ac:dyDescent="0.25">
      <c r="A219" t="s">
        <v>29</v>
      </c>
      <c r="B219" s="2">
        <v>218</v>
      </c>
      <c r="C219" s="2">
        <v>-18.591000000000001</v>
      </c>
      <c r="D219" s="2">
        <v>74.329700000000003</v>
      </c>
      <c r="E219" s="2">
        <f t="shared" si="29"/>
        <v>2176</v>
      </c>
      <c r="F219" s="3">
        <f t="shared" si="24"/>
        <v>2176</v>
      </c>
      <c r="G219" s="10">
        <f t="shared" si="28"/>
        <v>1.0757512026486447</v>
      </c>
      <c r="H219" s="12">
        <f>($G219/GeneralData_time_track_speed!$F$19)*1000</f>
        <v>2012.301047255944</v>
      </c>
      <c r="I219" s="12">
        <f t="shared" si="25"/>
        <v>4188.3010472559436</v>
      </c>
      <c r="J219" s="12">
        <f>SUM($I$2:$I219)</f>
        <v>1929924.9930218421</v>
      </c>
      <c r="K219">
        <f t="shared" si="26"/>
        <v>2232541</v>
      </c>
      <c r="L219">
        <f t="shared" si="27"/>
        <v>2234717</v>
      </c>
    </row>
    <row r="220" spans="1:12" x14ac:dyDescent="0.25">
      <c r="A220" t="s">
        <v>29</v>
      </c>
      <c r="B220">
        <v>219</v>
      </c>
      <c r="C220">
        <v>-18.4908</v>
      </c>
      <c r="D220">
        <v>72.415099999999995</v>
      </c>
      <c r="E220" s="3" t="e">
        <f t="shared" si="29"/>
        <v>#N/A</v>
      </c>
      <c r="F220" s="3">
        <f t="shared" si="24"/>
        <v>0</v>
      </c>
      <c r="G220" s="10">
        <f t="shared" si="28"/>
        <v>1.9172201751494344</v>
      </c>
      <c r="H220" s="12">
        <f>($G220/GeneralData_time_track_speed!$F$19)*1000</f>
        <v>3586.3535702069908</v>
      </c>
      <c r="I220" s="12">
        <f t="shared" si="25"/>
        <v>3586.3535702069908</v>
      </c>
      <c r="J220" s="12">
        <f>SUM($I$2:$I220)</f>
        <v>1933511.3465920491</v>
      </c>
      <c r="K220" t="e">
        <f t="shared" si="26"/>
        <v>#N/A</v>
      </c>
      <c r="L220" t="e">
        <f t="shared" si="27"/>
        <v>#N/A</v>
      </c>
    </row>
    <row r="221" spans="1:12" x14ac:dyDescent="0.25">
      <c r="A221" t="s">
        <v>29</v>
      </c>
      <c r="B221">
        <v>220</v>
      </c>
      <c r="C221">
        <v>-17.694600000000001</v>
      </c>
      <c r="D221">
        <v>71.371200000000002</v>
      </c>
      <c r="E221" s="3" t="e">
        <f t="shared" si="29"/>
        <v>#N/A</v>
      </c>
      <c r="F221" s="3">
        <f t="shared" si="24"/>
        <v>0</v>
      </c>
      <c r="G221" s="10">
        <f t="shared" si="28"/>
        <v>1.3128829536558029</v>
      </c>
      <c r="H221" s="12">
        <f>($G221/GeneralData_time_track_speed!$F$19)*1000</f>
        <v>2455.8798875253829</v>
      </c>
      <c r="I221" s="12">
        <f t="shared" si="25"/>
        <v>2455.8798875253829</v>
      </c>
      <c r="J221" s="12">
        <f>SUM($I$2:$I221)</f>
        <v>1935967.2264795746</v>
      </c>
      <c r="K221" t="e">
        <f t="shared" si="26"/>
        <v>#N/A</v>
      </c>
      <c r="L221" t="e">
        <f t="shared" si="27"/>
        <v>#N/A</v>
      </c>
    </row>
    <row r="222" spans="1:12" x14ac:dyDescent="0.25">
      <c r="A222" t="s">
        <v>29</v>
      </c>
      <c r="B222">
        <v>221</v>
      </c>
      <c r="C222">
        <v>-15.1637</v>
      </c>
      <c r="D222">
        <v>69.504499999999993</v>
      </c>
      <c r="E222" s="3" t="e">
        <f t="shared" si="29"/>
        <v>#N/A</v>
      </c>
      <c r="F222" s="3">
        <f t="shared" si="24"/>
        <v>0</v>
      </c>
      <c r="G222" s="10">
        <f t="shared" si="28"/>
        <v>3.1448408067818052</v>
      </c>
      <c r="H222" s="12">
        <f>($G222/GeneralData_time_track_speed!$F$19)*1000</f>
        <v>5882.7416909773947</v>
      </c>
      <c r="I222" s="12">
        <f t="shared" si="25"/>
        <v>5882.7416909773947</v>
      </c>
      <c r="J222" s="12">
        <f>SUM($I$2:$I222)</f>
        <v>1941849.968170552</v>
      </c>
      <c r="K222" t="e">
        <f t="shared" si="26"/>
        <v>#N/A</v>
      </c>
      <c r="L222" t="e">
        <f t="shared" si="27"/>
        <v>#N/A</v>
      </c>
    </row>
    <row r="223" spans="1:12" x14ac:dyDescent="0.25">
      <c r="A223" t="s">
        <v>29</v>
      </c>
      <c r="B223">
        <v>222</v>
      </c>
      <c r="C223">
        <v>-13.660399999999999</v>
      </c>
      <c r="D223">
        <v>68.066400000000002</v>
      </c>
      <c r="E223" s="3" t="e">
        <f t="shared" si="29"/>
        <v>#N/A</v>
      </c>
      <c r="F223" s="3">
        <f t="shared" si="24"/>
        <v>0</v>
      </c>
      <c r="G223" s="10">
        <f t="shared" si="28"/>
        <v>2.0803947942638144</v>
      </c>
      <c r="H223" s="12">
        <f>($G223/GeneralData_time_track_speed!$F$19)*1000</f>
        <v>3891.58814128718</v>
      </c>
      <c r="I223" s="12">
        <f t="shared" si="25"/>
        <v>3891.58814128718</v>
      </c>
      <c r="J223" s="12">
        <f>SUM($I$2:$I223)</f>
        <v>1945741.5563118393</v>
      </c>
      <c r="K223" t="e">
        <f t="shared" si="26"/>
        <v>#N/A</v>
      </c>
      <c r="L223" t="e">
        <f t="shared" si="27"/>
        <v>#N/A</v>
      </c>
    </row>
    <row r="224" spans="1:12" x14ac:dyDescent="0.25">
      <c r="A224" t="s">
        <v>29</v>
      </c>
      <c r="B224">
        <v>223</v>
      </c>
      <c r="C224">
        <v>-11.912599999999999</v>
      </c>
      <c r="D224">
        <v>67.211299999999994</v>
      </c>
      <c r="E224" s="3" t="e">
        <f t="shared" si="29"/>
        <v>#N/A</v>
      </c>
      <c r="F224" s="3">
        <f t="shared" si="24"/>
        <v>0</v>
      </c>
      <c r="G224" s="10">
        <f t="shared" si="28"/>
        <v>1.945764849615701</v>
      </c>
      <c r="H224" s="12">
        <f>($G224/GeneralData_time_track_speed!$F$19)*1000</f>
        <v>3639.7492607538588</v>
      </c>
      <c r="I224" s="12">
        <f t="shared" si="25"/>
        <v>3639.7492607538588</v>
      </c>
      <c r="J224" s="12">
        <f>SUM($I$2:$I224)</f>
        <v>1949381.3055725931</v>
      </c>
      <c r="K224" t="e">
        <f t="shared" si="26"/>
        <v>#N/A</v>
      </c>
      <c r="L224" t="e">
        <f t="shared" si="27"/>
        <v>#N/A</v>
      </c>
    </row>
    <row r="225" spans="1:12" x14ac:dyDescent="0.25">
      <c r="A225" t="s">
        <v>29</v>
      </c>
      <c r="B225">
        <v>224</v>
      </c>
      <c r="C225">
        <v>-9.0233000000000008</v>
      </c>
      <c r="D225">
        <v>66.422200000000004</v>
      </c>
      <c r="E225" s="3" t="e">
        <f t="shared" si="29"/>
        <v>#N/A</v>
      </c>
      <c r="F225" s="3">
        <f t="shared" si="24"/>
        <v>0</v>
      </c>
      <c r="G225" s="10">
        <f t="shared" si="28"/>
        <v>2.9951182447442668</v>
      </c>
      <c r="H225" s="12">
        <f>($G225/GeneralData_time_track_speed!$F$19)*1000</f>
        <v>5602.6705484639833</v>
      </c>
      <c r="I225" s="12">
        <f t="shared" si="25"/>
        <v>5602.6705484639833</v>
      </c>
      <c r="J225" s="12">
        <f>SUM($I$2:$I225)</f>
        <v>1954983.9761210571</v>
      </c>
      <c r="K225" t="e">
        <f t="shared" si="26"/>
        <v>#N/A</v>
      </c>
      <c r="L225" t="e">
        <f t="shared" si="27"/>
        <v>#N/A</v>
      </c>
    </row>
    <row r="226" spans="1:12" x14ac:dyDescent="0.25">
      <c r="A226" t="s">
        <v>29</v>
      </c>
      <c r="B226" s="2">
        <v>225</v>
      </c>
      <c r="C226" s="2">
        <v>-4.2141000000000002</v>
      </c>
      <c r="D226" s="2">
        <v>66.349699999999999</v>
      </c>
      <c r="E226" s="2">
        <f t="shared" si="29"/>
        <v>11359</v>
      </c>
      <c r="F226" s="3">
        <f t="shared" si="24"/>
        <v>11359</v>
      </c>
      <c r="G226" s="10">
        <f t="shared" si="28"/>
        <v>4.8097464475791245</v>
      </c>
      <c r="H226" s="12">
        <f>($G226/GeneralData_time_track_speed!$F$19)*1000</f>
        <v>8997.1154944273985</v>
      </c>
      <c r="I226" s="12">
        <f t="shared" si="25"/>
        <v>20356.115494427399</v>
      </c>
      <c r="J226" s="12">
        <f>SUM($I$2:$I226)</f>
        <v>1975340.0916154846</v>
      </c>
      <c r="K226">
        <f t="shared" si="26"/>
        <v>2269623</v>
      </c>
      <c r="L226">
        <f t="shared" si="27"/>
        <v>2280982</v>
      </c>
    </row>
    <row r="227" spans="1:12" x14ac:dyDescent="0.25">
      <c r="A227" t="s">
        <v>29</v>
      </c>
      <c r="B227">
        <v>226</v>
      </c>
      <c r="C227">
        <v>-7.2363999999999997</v>
      </c>
      <c r="D227">
        <v>65.463099999999997</v>
      </c>
      <c r="E227" s="3" t="e">
        <f t="shared" si="29"/>
        <v>#N/A</v>
      </c>
      <c r="F227" s="3">
        <f t="shared" si="24"/>
        <v>0</v>
      </c>
      <c r="G227" s="10">
        <f t="shared" si="28"/>
        <v>3.1496597990894188</v>
      </c>
      <c r="H227" s="12">
        <f>($G227/GeneralData_time_track_speed!$F$19)*1000</f>
        <v>5891.7561017848875</v>
      </c>
      <c r="I227" s="12">
        <f t="shared" si="25"/>
        <v>5891.7561017848875</v>
      </c>
      <c r="J227" s="12">
        <f>SUM($I$2:$I227)</f>
        <v>1981231.8477172696</v>
      </c>
      <c r="K227" t="e">
        <f t="shared" si="26"/>
        <v>#N/A</v>
      </c>
      <c r="L227" t="e">
        <f t="shared" si="27"/>
        <v>#N/A</v>
      </c>
    </row>
    <row r="228" spans="1:12" x14ac:dyDescent="0.25">
      <c r="A228" t="s">
        <v>29</v>
      </c>
      <c r="B228">
        <v>227</v>
      </c>
      <c r="C228">
        <v>-13.1555</v>
      </c>
      <c r="D228">
        <v>65.8767</v>
      </c>
      <c r="E228" s="3" t="e">
        <f t="shared" si="29"/>
        <v>#N/A</v>
      </c>
      <c r="F228" s="3">
        <f t="shared" si="24"/>
        <v>0</v>
      </c>
      <c r="G228" s="10">
        <f t="shared" si="28"/>
        <v>5.933532655172634</v>
      </c>
      <c r="H228" s="12">
        <f>($G228/GeneralData_time_track_speed!$F$19)*1000</f>
        <v>11099.270859779852</v>
      </c>
      <c r="I228" s="12">
        <f t="shared" si="25"/>
        <v>11099.270859779852</v>
      </c>
      <c r="J228" s="12">
        <f>SUM($I$2:$I228)</f>
        <v>1992331.1185770493</v>
      </c>
      <c r="K228" t="e">
        <f t="shared" si="26"/>
        <v>#N/A</v>
      </c>
      <c r="L228" t="e">
        <f t="shared" si="27"/>
        <v>#N/A</v>
      </c>
    </row>
    <row r="229" spans="1:12" x14ac:dyDescent="0.25">
      <c r="A229" t="s">
        <v>29</v>
      </c>
      <c r="B229">
        <v>228</v>
      </c>
      <c r="C229">
        <v>-17.244599999999998</v>
      </c>
      <c r="D229">
        <v>65.983800000000002</v>
      </c>
      <c r="E229" s="3" t="e">
        <f t="shared" si="29"/>
        <v>#N/A</v>
      </c>
      <c r="F229" s="3">
        <f t="shared" si="24"/>
        <v>0</v>
      </c>
      <c r="G229" s="10">
        <f t="shared" si="28"/>
        <v>4.0905023187867755</v>
      </c>
      <c r="H229" s="12">
        <f>($G229/GeneralData_time_track_speed!$F$19)*1000</f>
        <v>7651.6968604179747</v>
      </c>
      <c r="I229" s="12">
        <f t="shared" si="25"/>
        <v>7651.6968604179747</v>
      </c>
      <c r="J229" s="12">
        <f>SUM($I$2:$I229)</f>
        <v>1999982.8154374673</v>
      </c>
      <c r="K229" t="e">
        <f t="shared" si="26"/>
        <v>#N/A</v>
      </c>
      <c r="L229" t="e">
        <f t="shared" si="27"/>
        <v>#N/A</v>
      </c>
    </row>
    <row r="230" spans="1:12" x14ac:dyDescent="0.25">
      <c r="A230" t="s">
        <v>29</v>
      </c>
      <c r="B230">
        <v>229</v>
      </c>
      <c r="C230">
        <v>-20.849599999999999</v>
      </c>
      <c r="D230">
        <v>66.078299999999999</v>
      </c>
      <c r="E230" s="3" t="e">
        <f t="shared" si="29"/>
        <v>#N/A</v>
      </c>
      <c r="F230" s="3">
        <f t="shared" si="24"/>
        <v>0</v>
      </c>
      <c r="G230" s="10">
        <f t="shared" si="28"/>
        <v>3.6062383795306712</v>
      </c>
      <c r="H230" s="12">
        <f>($G230/GeneralData_time_track_speed!$F$19)*1000</f>
        <v>6745.8323540952906</v>
      </c>
      <c r="I230" s="12">
        <f t="shared" si="25"/>
        <v>6745.8323540952906</v>
      </c>
      <c r="J230" s="12">
        <f>SUM($I$2:$I230)</f>
        <v>2006728.6477915626</v>
      </c>
      <c r="K230" t="e">
        <f t="shared" si="26"/>
        <v>#N/A</v>
      </c>
      <c r="L230" t="e">
        <f t="shared" si="27"/>
        <v>#N/A</v>
      </c>
    </row>
    <row r="231" spans="1:12" x14ac:dyDescent="0.25">
      <c r="A231" t="s">
        <v>29</v>
      </c>
      <c r="B231" s="2">
        <v>230</v>
      </c>
      <c r="C231" s="2">
        <v>-25.153400000000001</v>
      </c>
      <c r="D231" s="2">
        <v>65.490499999999997</v>
      </c>
      <c r="E231" s="2">
        <f t="shared" si="29"/>
        <v>27883</v>
      </c>
      <c r="F231" s="3">
        <f t="shared" si="24"/>
        <v>27883</v>
      </c>
      <c r="G231" s="10">
        <f t="shared" si="28"/>
        <v>4.3437545142422609</v>
      </c>
      <c r="H231" s="12">
        <f>($G231/GeneralData_time_track_speed!$F$19)*1000</f>
        <v>8125.4306167737077</v>
      </c>
      <c r="I231" s="12">
        <f t="shared" si="25"/>
        <v>36008.430616773709</v>
      </c>
      <c r="J231" s="12">
        <f>SUM($I$2:$I231)</f>
        <v>2042737.0784083363</v>
      </c>
      <c r="K231">
        <f t="shared" si="26"/>
        <v>2304401</v>
      </c>
      <c r="L231">
        <f t="shared" si="27"/>
        <v>2332284</v>
      </c>
    </row>
    <row r="232" spans="1:12" x14ac:dyDescent="0.25">
      <c r="A232" t="s">
        <v>29</v>
      </c>
      <c r="B232">
        <v>231</v>
      </c>
      <c r="C232">
        <v>-22.786100000000001</v>
      </c>
      <c r="D232">
        <v>65.339100000000002</v>
      </c>
      <c r="E232" s="3" t="e">
        <f t="shared" si="29"/>
        <v>#N/A</v>
      </c>
      <c r="F232" s="3">
        <f t="shared" si="24"/>
        <v>0</v>
      </c>
      <c r="G232" s="10">
        <f t="shared" si="28"/>
        <v>2.3721364315738671</v>
      </c>
      <c r="H232" s="12">
        <f>($G232/GeneralData_time_track_speed!$F$19)*1000</f>
        <v>4437.3202779017911</v>
      </c>
      <c r="I232" s="12">
        <f t="shared" si="25"/>
        <v>4437.3202779017911</v>
      </c>
      <c r="J232" s="12">
        <f>SUM($I$2:$I232)</f>
        <v>2047174.3986862381</v>
      </c>
      <c r="K232" t="e">
        <f t="shared" si="26"/>
        <v>#N/A</v>
      </c>
      <c r="L232" t="e">
        <f t="shared" si="27"/>
        <v>#N/A</v>
      </c>
    </row>
    <row r="233" spans="1:12" x14ac:dyDescent="0.25">
      <c r="A233" t="s">
        <v>29</v>
      </c>
      <c r="B233" s="2">
        <v>232</v>
      </c>
      <c r="C233" s="2">
        <v>-22.609300000000001</v>
      </c>
      <c r="D233" s="2">
        <v>64.619600000000005</v>
      </c>
      <c r="E233" s="2">
        <f t="shared" si="29"/>
        <v>3543</v>
      </c>
      <c r="F233" s="3">
        <f t="shared" si="24"/>
        <v>3543</v>
      </c>
      <c r="G233" s="10">
        <f t="shared" si="28"/>
        <v>0.74090383316594799</v>
      </c>
      <c r="H233" s="12">
        <f>($G233/GeneralData_time_track_speed!$F$19)*1000</f>
        <v>1385.9352940762976</v>
      </c>
      <c r="I233" s="12">
        <f t="shared" si="25"/>
        <v>4928.9352940762974</v>
      </c>
      <c r="J233" s="12">
        <f>SUM($I$2:$I233)</f>
        <v>2052103.3339803144</v>
      </c>
      <c r="K233">
        <f t="shared" si="26"/>
        <v>2336413</v>
      </c>
      <c r="L233">
        <f t="shared" si="27"/>
        <v>2339956</v>
      </c>
    </row>
    <row r="234" spans="1:12" x14ac:dyDescent="0.25">
      <c r="A234" t="s">
        <v>29</v>
      </c>
      <c r="B234">
        <v>233</v>
      </c>
      <c r="C234">
        <v>-21.404800000000002</v>
      </c>
      <c r="D234">
        <v>67.241100000000003</v>
      </c>
      <c r="E234" s="3" t="e">
        <f t="shared" si="29"/>
        <v>#N/A</v>
      </c>
      <c r="F234" s="3">
        <f t="shared" si="24"/>
        <v>0</v>
      </c>
      <c r="G234" s="10">
        <f t="shared" si="28"/>
        <v>2.8849753031871841</v>
      </c>
      <c r="H234" s="12">
        <f>($G234/GeneralData_time_track_speed!$F$19)*1000</f>
        <v>5396.6370752059865</v>
      </c>
      <c r="I234" s="12">
        <f t="shared" si="25"/>
        <v>5396.6370752059865</v>
      </c>
      <c r="J234" s="12">
        <f>SUM($I$2:$I234)</f>
        <v>2057499.9710555205</v>
      </c>
      <c r="K234" t="e">
        <f t="shared" si="26"/>
        <v>#N/A</v>
      </c>
      <c r="L234" t="e">
        <f t="shared" si="27"/>
        <v>#N/A</v>
      </c>
    </row>
    <row r="235" spans="1:12" x14ac:dyDescent="0.25">
      <c r="A235" t="s">
        <v>29</v>
      </c>
      <c r="B235">
        <v>234</v>
      </c>
      <c r="C235">
        <v>-18.900300000000001</v>
      </c>
      <c r="D235">
        <v>67.079800000000006</v>
      </c>
      <c r="E235" s="3" t="e">
        <f t="shared" si="29"/>
        <v>#N/A</v>
      </c>
      <c r="F235" s="3">
        <f t="shared" si="24"/>
        <v>0</v>
      </c>
      <c r="G235" s="10">
        <f t="shared" si="28"/>
        <v>2.5096888133790611</v>
      </c>
      <c r="H235" s="12">
        <f>($G235/GeneralData_time_track_speed!$F$19)*1000</f>
        <v>4694.6258716837274</v>
      </c>
      <c r="I235" s="12">
        <f t="shared" si="25"/>
        <v>4694.6258716837274</v>
      </c>
      <c r="J235" s="12">
        <f>SUM($I$2:$I235)</f>
        <v>2062194.5969272042</v>
      </c>
      <c r="K235" t="e">
        <f t="shared" si="26"/>
        <v>#N/A</v>
      </c>
      <c r="L235" t="e">
        <f t="shared" si="27"/>
        <v>#N/A</v>
      </c>
    </row>
    <row r="236" spans="1:12" x14ac:dyDescent="0.25">
      <c r="A236" t="s">
        <v>29</v>
      </c>
      <c r="B236">
        <v>235</v>
      </c>
      <c r="C236">
        <v>-11.482699999999999</v>
      </c>
      <c r="D236">
        <v>66.454899999999995</v>
      </c>
      <c r="E236" s="3" t="e">
        <f t="shared" ref="E236:E252" si="30">INDEX($O$2:$Q$89,MATCH($C236,$O$2:$O$89,0),3)</f>
        <v>#N/A</v>
      </c>
      <c r="F236" s="3">
        <f t="shared" si="24"/>
        <v>0</v>
      </c>
      <c r="G236" s="10">
        <f t="shared" si="28"/>
        <v>7.4438759910412289</v>
      </c>
      <c r="H236" s="12">
        <f>($G236/GeneralData_time_track_speed!$F$19)*1000</f>
        <v>13924.520293850972</v>
      </c>
      <c r="I236" s="12">
        <f t="shared" si="25"/>
        <v>13924.520293850972</v>
      </c>
      <c r="J236" s="12">
        <f>SUM($I$2:$I236)</f>
        <v>2076119.1172210551</v>
      </c>
      <c r="K236" t="e">
        <f t="shared" si="26"/>
        <v>#N/A</v>
      </c>
      <c r="L236" t="e">
        <f t="shared" si="27"/>
        <v>#N/A</v>
      </c>
    </row>
    <row r="237" spans="1:12" x14ac:dyDescent="0.25">
      <c r="A237" t="s">
        <v>29</v>
      </c>
      <c r="B237">
        <v>236</v>
      </c>
      <c r="C237">
        <v>-9.3226999999999993</v>
      </c>
      <c r="D237">
        <v>64.956599999999995</v>
      </c>
      <c r="E237" s="3" t="e">
        <f t="shared" si="30"/>
        <v>#N/A</v>
      </c>
      <c r="F237" s="3">
        <f t="shared" si="24"/>
        <v>0</v>
      </c>
      <c r="G237" s="10">
        <f t="shared" si="28"/>
        <v>2.6287835380647078</v>
      </c>
      <c r="H237" s="12">
        <f>($G237/GeneralData_time_track_speed!$F$19)*1000</f>
        <v>4917.4045575151013</v>
      </c>
      <c r="I237" s="12">
        <f t="shared" si="25"/>
        <v>4917.4045575151013</v>
      </c>
      <c r="J237" s="12">
        <f>SUM($I$2:$I237)</f>
        <v>2081036.5217785703</v>
      </c>
      <c r="K237" t="e">
        <f t="shared" si="26"/>
        <v>#N/A</v>
      </c>
      <c r="L237" t="e">
        <f t="shared" si="27"/>
        <v>#N/A</v>
      </c>
    </row>
    <row r="238" spans="1:12" x14ac:dyDescent="0.25">
      <c r="A238" t="s">
        <v>29</v>
      </c>
      <c r="B238">
        <v>237</v>
      </c>
      <c r="C238">
        <v>-8.0663999999999998</v>
      </c>
      <c r="D238">
        <v>59.989199999999997</v>
      </c>
      <c r="E238" s="3" t="e">
        <f t="shared" si="30"/>
        <v>#N/A</v>
      </c>
      <c r="F238" s="3">
        <f t="shared" si="24"/>
        <v>0</v>
      </c>
      <c r="G238" s="10">
        <f t="shared" si="28"/>
        <v>5.1238025381546448</v>
      </c>
      <c r="H238" s="12">
        <f>($G238/GeneralData_time_track_speed!$F$19)*1000</f>
        <v>9584.5890649018875</v>
      </c>
      <c r="I238" s="12">
        <f t="shared" si="25"/>
        <v>9584.5890649018875</v>
      </c>
      <c r="J238" s="12">
        <f>SUM($I$2:$I238)</f>
        <v>2090621.1108434722</v>
      </c>
      <c r="K238" t="e">
        <f t="shared" si="26"/>
        <v>#N/A</v>
      </c>
      <c r="L238" t="e">
        <f t="shared" si="27"/>
        <v>#N/A</v>
      </c>
    </row>
    <row r="239" spans="1:12" x14ac:dyDescent="0.25">
      <c r="A239" t="s">
        <v>29</v>
      </c>
      <c r="B239">
        <v>238</v>
      </c>
      <c r="C239">
        <v>-8.0831</v>
      </c>
      <c r="D239">
        <v>54.106900000000003</v>
      </c>
      <c r="E239" s="3" t="e">
        <f t="shared" si="30"/>
        <v>#N/A</v>
      </c>
      <c r="F239" s="3">
        <f t="shared" si="24"/>
        <v>0</v>
      </c>
      <c r="G239" s="10">
        <f t="shared" si="28"/>
        <v>5.8823237058155788</v>
      </c>
      <c r="H239" s="12">
        <f>($G239/GeneralData_time_track_speed!$F$19)*1000</f>
        <v>11003.479358765155</v>
      </c>
      <c r="I239" s="12">
        <f t="shared" si="25"/>
        <v>11003.479358765155</v>
      </c>
      <c r="J239" s="12">
        <f>SUM($I$2:$I239)</f>
        <v>2101624.5902022375</v>
      </c>
      <c r="K239" t="e">
        <f t="shared" si="26"/>
        <v>#N/A</v>
      </c>
      <c r="L239" t="e">
        <f t="shared" si="27"/>
        <v>#N/A</v>
      </c>
    </row>
    <row r="240" spans="1:12" x14ac:dyDescent="0.25">
      <c r="A240" t="s">
        <v>29</v>
      </c>
      <c r="B240">
        <v>239</v>
      </c>
      <c r="C240">
        <v>-8.0831</v>
      </c>
      <c r="D240">
        <v>51.727800000000002</v>
      </c>
      <c r="E240" s="3" t="e">
        <f t="shared" si="30"/>
        <v>#N/A</v>
      </c>
      <c r="F240" s="3">
        <f t="shared" si="24"/>
        <v>0</v>
      </c>
      <c r="G240" s="10">
        <f t="shared" si="28"/>
        <v>2.3791000000000011</v>
      </c>
      <c r="H240" s="12">
        <f>($G240/GeneralData_time_track_speed!$F$19)*1000</f>
        <v>4450.346334486293</v>
      </c>
      <c r="I240" s="12">
        <f t="shared" si="25"/>
        <v>4450.346334486293</v>
      </c>
      <c r="J240" s="12">
        <f>SUM($I$2:$I240)</f>
        <v>2106074.9365367237</v>
      </c>
      <c r="K240" t="e">
        <f t="shared" si="26"/>
        <v>#N/A</v>
      </c>
      <c r="L240" t="e">
        <f t="shared" si="27"/>
        <v>#N/A</v>
      </c>
    </row>
    <row r="241" spans="1:12" x14ac:dyDescent="0.25">
      <c r="A241" t="s">
        <v>29</v>
      </c>
      <c r="B241" s="2">
        <v>240</v>
      </c>
      <c r="C241" s="2">
        <v>-8.3158999999999992</v>
      </c>
      <c r="D241" s="2">
        <v>46.832000000000001</v>
      </c>
      <c r="E241" s="2">
        <f t="shared" si="30"/>
        <v>11445</v>
      </c>
      <c r="F241" s="3">
        <f t="shared" si="24"/>
        <v>11445</v>
      </c>
      <c r="G241" s="10">
        <f t="shared" si="28"/>
        <v>4.9013318067643628</v>
      </c>
      <c r="H241" s="12">
        <f>($G241/GeneralData_time_track_speed!$F$19)*1000</f>
        <v>9168.4351394791538</v>
      </c>
      <c r="I241" s="12">
        <f t="shared" si="25"/>
        <v>20613.435139479152</v>
      </c>
      <c r="J241" s="12">
        <f>SUM($I$2:$I241)</f>
        <v>2126688.3716762029</v>
      </c>
      <c r="K241">
        <f t="shared" si="26"/>
        <v>2384679</v>
      </c>
      <c r="L241">
        <f t="shared" si="27"/>
        <v>2396124</v>
      </c>
    </row>
    <row r="242" spans="1:12" x14ac:dyDescent="0.25">
      <c r="A242" t="s">
        <v>29</v>
      </c>
      <c r="B242">
        <v>241</v>
      </c>
      <c r="C242">
        <v>-8.1664999999999992</v>
      </c>
      <c r="D242">
        <v>43.066099999999999</v>
      </c>
      <c r="E242" s="3" t="e">
        <f t="shared" si="30"/>
        <v>#N/A</v>
      </c>
      <c r="F242" s="3">
        <f t="shared" si="24"/>
        <v>0</v>
      </c>
      <c r="G242" s="10">
        <f t="shared" si="28"/>
        <v>3.7688623177293192</v>
      </c>
      <c r="H242" s="12">
        <f>($G242/GeneralData_time_track_speed!$F$19)*1000</f>
        <v>7050.0368210206325</v>
      </c>
      <c r="I242" s="12">
        <f t="shared" si="25"/>
        <v>7050.0368210206325</v>
      </c>
      <c r="J242" s="12">
        <f>SUM($I$2:$I242)</f>
        <v>2133738.4084972236</v>
      </c>
      <c r="K242" t="e">
        <f t="shared" si="26"/>
        <v>#N/A</v>
      </c>
      <c r="L242" t="e">
        <f t="shared" si="27"/>
        <v>#N/A</v>
      </c>
    </row>
    <row r="243" spans="1:12" x14ac:dyDescent="0.25">
      <c r="A243" t="s">
        <v>29</v>
      </c>
      <c r="B243" s="2">
        <v>242</v>
      </c>
      <c r="C243" s="2">
        <v>-8.1646999999999998</v>
      </c>
      <c r="D243" s="2">
        <v>39.467500000000001</v>
      </c>
      <c r="E243" s="2">
        <f t="shared" si="30"/>
        <v>7993</v>
      </c>
      <c r="F243" s="3">
        <f t="shared" si="24"/>
        <v>7993</v>
      </c>
      <c r="G243" s="10">
        <f t="shared" si="28"/>
        <v>3.5986004501750375</v>
      </c>
      <c r="H243" s="12">
        <f>($G243/GeneralData_time_track_speed!$F$19)*1000</f>
        <v>6731.5448374247399</v>
      </c>
      <c r="I243" s="12">
        <f t="shared" si="25"/>
        <v>14724.544837424739</v>
      </c>
      <c r="J243" s="12">
        <f>SUM($I$2:$I243)</f>
        <v>2148462.9533346482</v>
      </c>
      <c r="K243">
        <f t="shared" si="26"/>
        <v>2407046</v>
      </c>
      <c r="L243">
        <f t="shared" si="27"/>
        <v>2415039</v>
      </c>
    </row>
    <row r="244" spans="1:12" x14ac:dyDescent="0.25">
      <c r="A244" t="s">
        <v>29</v>
      </c>
      <c r="B244">
        <v>243</v>
      </c>
      <c r="C244">
        <v>-5.7655000000000003</v>
      </c>
      <c r="D244">
        <v>39.167999999999999</v>
      </c>
      <c r="E244" s="3" t="e">
        <f t="shared" si="30"/>
        <v>#N/A</v>
      </c>
      <c r="F244" s="3">
        <f t="shared" si="24"/>
        <v>0</v>
      </c>
      <c r="G244" s="10">
        <f t="shared" si="28"/>
        <v>2.4178215173994957</v>
      </c>
      <c r="H244" s="12">
        <f>($G244/GeneralData_time_track_speed!$F$19)*1000</f>
        <v>4522.7788354423647</v>
      </c>
      <c r="I244" s="12">
        <f t="shared" si="25"/>
        <v>4522.7788354423647</v>
      </c>
      <c r="J244" s="12">
        <f>SUM($I$2:$I244)</f>
        <v>2152985.7321700905</v>
      </c>
      <c r="K244" t="e">
        <f t="shared" si="26"/>
        <v>#N/A</v>
      </c>
      <c r="L244" t="e">
        <f t="shared" si="27"/>
        <v>#N/A</v>
      </c>
    </row>
    <row r="245" spans="1:12" x14ac:dyDescent="0.25">
      <c r="A245" t="s">
        <v>29</v>
      </c>
      <c r="B245">
        <v>244</v>
      </c>
      <c r="C245">
        <v>-4.4508000000000001</v>
      </c>
      <c r="D245">
        <v>38.600499999999997</v>
      </c>
      <c r="E245" s="3" t="e">
        <f t="shared" si="30"/>
        <v>#N/A</v>
      </c>
      <c r="F245" s="3">
        <f t="shared" si="24"/>
        <v>0</v>
      </c>
      <c r="G245" s="10">
        <f t="shared" si="28"/>
        <v>1.4319540285917014</v>
      </c>
      <c r="H245" s="12">
        <f>($G245/GeneralData_time_track_speed!$F$19)*1000</f>
        <v>2678.6143341162447</v>
      </c>
      <c r="I245" s="12">
        <f t="shared" si="25"/>
        <v>2678.6143341162447</v>
      </c>
      <c r="J245" s="12">
        <f>SUM($I$2:$I245)</f>
        <v>2155664.3465042068</v>
      </c>
      <c r="K245" t="e">
        <f t="shared" si="26"/>
        <v>#N/A</v>
      </c>
      <c r="L245" t="e">
        <f t="shared" si="27"/>
        <v>#N/A</v>
      </c>
    </row>
    <row r="246" spans="1:12" x14ac:dyDescent="0.25">
      <c r="A246" t="s">
        <v>29</v>
      </c>
      <c r="B246">
        <v>245</v>
      </c>
      <c r="C246">
        <v>-3.8908999999999998</v>
      </c>
      <c r="D246">
        <v>35.6327</v>
      </c>
      <c r="E246" s="3" t="e">
        <f t="shared" si="30"/>
        <v>#N/A</v>
      </c>
      <c r="F246" s="3">
        <f t="shared" si="24"/>
        <v>0</v>
      </c>
      <c r="G246" s="10">
        <f t="shared" si="28"/>
        <v>3.020153116979333</v>
      </c>
      <c r="H246" s="12">
        <f>($G246/GeneralData_time_track_speed!$F$19)*1000</f>
        <v>5649.500800191805</v>
      </c>
      <c r="I246" s="12">
        <f t="shared" si="25"/>
        <v>5649.500800191805</v>
      </c>
      <c r="J246" s="12">
        <f>SUM($I$2:$I246)</f>
        <v>2161313.8473043987</v>
      </c>
      <c r="K246" t="e">
        <f t="shared" si="26"/>
        <v>#N/A</v>
      </c>
      <c r="L246" t="e">
        <f t="shared" si="27"/>
        <v>#N/A</v>
      </c>
    </row>
    <row r="247" spans="1:12" x14ac:dyDescent="0.25">
      <c r="A247" t="s">
        <v>29</v>
      </c>
      <c r="B247">
        <v>246</v>
      </c>
      <c r="C247">
        <v>-3.3942999999999999</v>
      </c>
      <c r="D247">
        <v>32.578000000000003</v>
      </c>
      <c r="E247" s="3" t="e">
        <f t="shared" si="30"/>
        <v>#N/A</v>
      </c>
      <c r="F247" s="3">
        <f t="shared" si="24"/>
        <v>0</v>
      </c>
      <c r="G247" s="10">
        <f t="shared" si="28"/>
        <v>3.0948026835325027</v>
      </c>
      <c r="H247" s="12">
        <f>($G247/GeneralData_time_track_speed!$F$19)*1000</f>
        <v>5789.14033820235</v>
      </c>
      <c r="I247" s="12">
        <f t="shared" si="25"/>
        <v>5789.14033820235</v>
      </c>
      <c r="J247" s="12">
        <f>SUM($I$2:$I247)</f>
        <v>2167102.9876426011</v>
      </c>
      <c r="K247" t="e">
        <f t="shared" si="26"/>
        <v>#N/A</v>
      </c>
      <c r="L247" t="e">
        <f t="shared" si="27"/>
        <v>#N/A</v>
      </c>
    </row>
    <row r="248" spans="1:12" x14ac:dyDescent="0.25">
      <c r="A248" t="s">
        <v>29</v>
      </c>
      <c r="B248" s="2">
        <v>247</v>
      </c>
      <c r="C248" s="2">
        <v>-2.8571</v>
      </c>
      <c r="D248" s="2">
        <v>26.700399999999998</v>
      </c>
      <c r="E248" s="2">
        <f t="shared" si="30"/>
        <v>4858</v>
      </c>
      <c r="F248" s="3">
        <f t="shared" si="24"/>
        <v>4858</v>
      </c>
      <c r="G248" s="10">
        <f t="shared" si="28"/>
        <v>5.9020984064991708</v>
      </c>
      <c r="H248" s="12">
        <f>($G248/GeneralData_time_track_speed!$F$19)*1000</f>
        <v>11040.469929444314</v>
      </c>
      <c r="I248" s="12">
        <f t="shared" si="25"/>
        <v>15898.469929444314</v>
      </c>
      <c r="J248" s="12">
        <f>SUM($I$2:$I248)</f>
        <v>2183001.4575720453</v>
      </c>
      <c r="K248">
        <f t="shared" si="26"/>
        <v>2435356</v>
      </c>
      <c r="L248">
        <f t="shared" si="27"/>
        <v>2440214</v>
      </c>
    </row>
    <row r="249" spans="1:12" x14ac:dyDescent="0.25">
      <c r="A249" t="s">
        <v>29</v>
      </c>
      <c r="B249">
        <v>248</v>
      </c>
      <c r="C249">
        <v>-1.5507</v>
      </c>
      <c r="D249">
        <v>16.470400000000001</v>
      </c>
      <c r="E249" s="3" t="e">
        <f t="shared" si="30"/>
        <v>#N/A</v>
      </c>
      <c r="F249" s="3">
        <f t="shared" si="24"/>
        <v>0</v>
      </c>
      <c r="G249" s="10">
        <f t="shared" si="28"/>
        <v>10.313078151551064</v>
      </c>
      <c r="H249" s="12">
        <f>($G249/GeneralData_time_track_speed!$F$19)*1000</f>
        <v>19291.652115937093</v>
      </c>
      <c r="I249" s="12">
        <f t="shared" si="25"/>
        <v>19291.652115937093</v>
      </c>
      <c r="J249" s="12">
        <f>SUM($I$2:$I249)</f>
        <v>2202293.1096879826</v>
      </c>
      <c r="K249" t="e">
        <f t="shared" si="26"/>
        <v>#N/A</v>
      </c>
      <c r="L249" t="e">
        <f t="shared" si="27"/>
        <v>#N/A</v>
      </c>
    </row>
    <row r="250" spans="1:12" x14ac:dyDescent="0.25">
      <c r="A250" t="s">
        <v>29</v>
      </c>
      <c r="B250">
        <v>249</v>
      </c>
      <c r="C250">
        <v>-1.6539999999999999</v>
      </c>
      <c r="D250">
        <v>8.5813000000000006</v>
      </c>
      <c r="E250" s="3" t="e">
        <f t="shared" si="30"/>
        <v>#N/A</v>
      </c>
      <c r="F250" s="3">
        <f t="shared" si="24"/>
        <v>0</v>
      </c>
      <c r="G250" s="10">
        <f t="shared" si="28"/>
        <v>7.8897762769295312</v>
      </c>
      <c r="H250" s="12">
        <f>($G250/GeneralData_time_track_speed!$F$19)*1000</f>
        <v>14758.621719957227</v>
      </c>
      <c r="I250" s="12">
        <f t="shared" si="25"/>
        <v>14758.621719957227</v>
      </c>
      <c r="J250" s="12">
        <f>SUM($I$2:$I250)</f>
        <v>2217051.7314079399</v>
      </c>
      <c r="K250" t="e">
        <f t="shared" si="26"/>
        <v>#N/A</v>
      </c>
      <c r="L250" t="e">
        <f t="shared" si="27"/>
        <v>#N/A</v>
      </c>
    </row>
    <row r="251" spans="1:12" x14ac:dyDescent="0.25">
      <c r="A251" t="s">
        <v>29</v>
      </c>
      <c r="B251" s="2">
        <v>250</v>
      </c>
      <c r="C251" s="2">
        <v>-1.7327999999999999</v>
      </c>
      <c r="D251" s="2">
        <v>5.0598000000000001</v>
      </c>
      <c r="E251" s="2">
        <f t="shared" si="30"/>
        <v>3802</v>
      </c>
      <c r="F251" s="3">
        <f t="shared" si="24"/>
        <v>3802</v>
      </c>
      <c r="G251" s="10">
        <f t="shared" si="28"/>
        <v>3.5223815366879272</v>
      </c>
      <c r="H251" s="12">
        <f>($G251/GeneralData_time_track_speed!$F$19)*1000</f>
        <v>6588.9696778030802</v>
      </c>
      <c r="I251" s="12">
        <f t="shared" si="25"/>
        <v>10390.969677803081</v>
      </c>
      <c r="J251" s="12">
        <f>SUM($I$2:$I251)</f>
        <v>2227442.701085743</v>
      </c>
      <c r="K251">
        <f t="shared" si="26"/>
        <v>2469118</v>
      </c>
      <c r="L251">
        <f t="shared" si="27"/>
        <v>2472920</v>
      </c>
    </row>
    <row r="252" spans="1:12" x14ac:dyDescent="0.25">
      <c r="A252" t="s">
        <v>29</v>
      </c>
      <c r="B252">
        <v>251</v>
      </c>
      <c r="C252">
        <v>-1.0225</v>
      </c>
      <c r="D252">
        <v>-9.0499999999999997E-2</v>
      </c>
      <c r="E252" s="3" t="e">
        <f t="shared" si="30"/>
        <v>#N/A</v>
      </c>
      <c r="F252" s="3">
        <f t="shared" si="24"/>
        <v>0</v>
      </c>
      <c r="G252" s="10">
        <f t="shared" si="28"/>
        <v>5.1990495458304684</v>
      </c>
      <c r="H252" s="12">
        <f>($G252/GeneralData_time_track_speed!$F$19)*1000</f>
        <v>9725.3461767471927</v>
      </c>
      <c r="I252" s="12">
        <f t="shared" si="25"/>
        <v>9725.3461767471927</v>
      </c>
      <c r="J252" s="12">
        <f>SUM($I$2:$I252)</f>
        <v>2237168.0472624903</v>
      </c>
      <c r="K252" t="e">
        <f t="shared" si="26"/>
        <v>#N/A</v>
      </c>
      <c r="L252" s="17">
        <f>K2+J252</f>
        <v>2476047.0472624903</v>
      </c>
    </row>
  </sheetData>
  <mergeCells count="1">
    <mergeCell ref="E1:F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5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39</v>
      </c>
      <c r="B2">
        <v>1</v>
      </c>
      <c r="C2">
        <v>1.1001000000000001</v>
      </c>
      <c r="D2">
        <v>-6.7900000000000002E-2</v>
      </c>
      <c r="E2" s="3" t="e">
        <f>INDEX($O$2:$Q$28,MATCH($C2,$O$2:$O$28,0),3)</f>
        <v>#N/A</v>
      </c>
      <c r="F2" s="3">
        <f>IFERROR($E2,0)</f>
        <v>0</v>
      </c>
      <c r="G2" s="10">
        <v>0</v>
      </c>
      <c r="H2" s="12">
        <f>($G2/GeneralData_time_track_speed!$F$20)*1000</f>
        <v>0</v>
      </c>
      <c r="I2" s="12">
        <f>$F2+$H2</f>
        <v>0</v>
      </c>
      <c r="J2" s="12">
        <f>I2</f>
        <v>0</v>
      </c>
      <c r="K2" s="16">
        <v>227763</v>
      </c>
      <c r="L2" t="e">
        <f>INDEX($Q$2:$S$300,MATCH($F2,$Q$2:$Q$300,0),3)</f>
        <v>#N/A</v>
      </c>
      <c r="N2" s="2">
        <v>1</v>
      </c>
      <c r="O2" s="2">
        <v>3.8424999999999998</v>
      </c>
      <c r="P2" s="2">
        <v>4.9993999999999996</v>
      </c>
      <c r="Q2" s="2">
        <v>19964</v>
      </c>
      <c r="R2">
        <v>239853</v>
      </c>
      <c r="S2">
        <f>Q2+R2</f>
        <v>259817</v>
      </c>
    </row>
    <row r="3" spans="1:19" x14ac:dyDescent="0.25">
      <c r="A3" t="s">
        <v>39</v>
      </c>
      <c r="B3">
        <v>2</v>
      </c>
      <c r="C3">
        <v>3.5697999999999999</v>
      </c>
      <c r="D3">
        <v>3.0081000000000002</v>
      </c>
      <c r="E3" s="3" t="e">
        <f t="shared" ref="E3:E66" si="0">INDEX($O$2:$Q$28,MATCH($C3,$O$2:$O$28,0),3)</f>
        <v>#N/A</v>
      </c>
      <c r="F3" s="3">
        <f t="shared" ref="F3:F66" si="1">IFERROR($E3,0)</f>
        <v>0</v>
      </c>
      <c r="G3" s="10">
        <f>SQRT(POWER(($C3-$C2),2)+POWER(($D3-$D2),2))</f>
        <v>3.9447679386752266</v>
      </c>
      <c r="H3" s="12">
        <f>($G3/GeneralData_time_track_speed!$F$20)*1000</f>
        <v>5886.3389895035143</v>
      </c>
      <c r="I3" s="12">
        <f t="shared" ref="I3:I66" si="2">$F3+$H3</f>
        <v>5886.3389895035143</v>
      </c>
      <c r="J3" s="12">
        <f>SUM($I$2:$I3)</f>
        <v>5886.3389895035143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7.9165000000000001</v>
      </c>
      <c r="P3" s="2">
        <v>39.312800000000003</v>
      </c>
      <c r="Q3" s="2">
        <v>1352</v>
      </c>
      <c r="R3">
        <v>304333</v>
      </c>
      <c r="S3">
        <f t="shared" ref="S3:S28" si="5">Q3+R3</f>
        <v>305685</v>
      </c>
    </row>
    <row r="4" spans="1:19" x14ac:dyDescent="0.25">
      <c r="A4" t="s">
        <v>39</v>
      </c>
      <c r="B4" s="2">
        <v>3</v>
      </c>
      <c r="C4" s="2">
        <v>3.8424999999999998</v>
      </c>
      <c r="D4" s="2">
        <v>4.9993999999999996</v>
      </c>
      <c r="E4" s="2">
        <f t="shared" si="0"/>
        <v>19964</v>
      </c>
      <c r="F4" s="3">
        <f t="shared" si="1"/>
        <v>19964</v>
      </c>
      <c r="G4" s="10">
        <f t="shared" ref="G4:G67" si="6">SQRT(POWER(($C4-$C3),2)+POWER(($D4-$D3),2))</f>
        <v>2.0098858126769286</v>
      </c>
      <c r="H4" s="12">
        <f>($G4/GeneralData_time_track_speed!$F$20)*1000</f>
        <v>2999.1293296668109</v>
      </c>
      <c r="I4" s="12">
        <f t="shared" si="2"/>
        <v>22963.129329666812</v>
      </c>
      <c r="J4" s="12">
        <f>SUM($I$2:$I4)</f>
        <v>28849.468319170326</v>
      </c>
      <c r="K4">
        <f t="shared" si="3"/>
        <v>239853</v>
      </c>
      <c r="L4">
        <f t="shared" si="4"/>
        <v>259817</v>
      </c>
      <c r="N4" s="2">
        <v>3</v>
      </c>
      <c r="O4" s="2">
        <v>-0.1245</v>
      </c>
      <c r="P4" s="2">
        <v>40.329500000000003</v>
      </c>
      <c r="Q4" s="2">
        <v>2015</v>
      </c>
      <c r="R4">
        <v>321738</v>
      </c>
      <c r="S4">
        <f t="shared" si="5"/>
        <v>323753</v>
      </c>
    </row>
    <row r="5" spans="1:19" x14ac:dyDescent="0.25">
      <c r="A5" t="s">
        <v>39</v>
      </c>
      <c r="B5">
        <v>4</v>
      </c>
      <c r="C5">
        <v>4.827</v>
      </c>
      <c r="D5">
        <v>4.0946999999999996</v>
      </c>
      <c r="E5" s="3" t="e">
        <f t="shared" si="0"/>
        <v>#N/A</v>
      </c>
      <c r="F5" s="3">
        <f t="shared" si="1"/>
        <v>0</v>
      </c>
      <c r="G5" s="10">
        <f t="shared" si="6"/>
        <v>1.3370573435720701</v>
      </c>
      <c r="H5" s="12">
        <f>($G5/GeneralData_time_track_speed!$F$20)*1000</f>
        <v>1995.1421465145506</v>
      </c>
      <c r="I5" s="12">
        <f t="shared" si="2"/>
        <v>1995.1421465145506</v>
      </c>
      <c r="J5" s="12">
        <f>SUM($I$2:$I5)</f>
        <v>30844.610465684877</v>
      </c>
      <c r="K5" t="e">
        <f t="shared" si="3"/>
        <v>#N/A</v>
      </c>
      <c r="L5" t="e">
        <f t="shared" si="4"/>
        <v>#N/A</v>
      </c>
      <c r="N5" s="2">
        <v>4</v>
      </c>
      <c r="O5" s="2">
        <v>-0.19400000000000001</v>
      </c>
      <c r="P5" s="2">
        <v>42.207999999999998</v>
      </c>
      <c r="Q5" s="2">
        <v>5305</v>
      </c>
      <c r="R5">
        <v>327288</v>
      </c>
      <c r="S5">
        <f t="shared" si="5"/>
        <v>332593</v>
      </c>
    </row>
    <row r="6" spans="1:19" x14ac:dyDescent="0.25">
      <c r="A6" t="s">
        <v>39</v>
      </c>
      <c r="B6">
        <v>5</v>
      </c>
      <c r="C6">
        <v>6.2977999999999996</v>
      </c>
      <c r="D6">
        <v>4.0270000000000001</v>
      </c>
      <c r="E6" s="3" t="e">
        <f t="shared" si="0"/>
        <v>#N/A</v>
      </c>
      <c r="F6" s="3">
        <f t="shared" si="1"/>
        <v>0</v>
      </c>
      <c r="G6" s="10">
        <f t="shared" si="6"/>
        <v>1.4723572698227829</v>
      </c>
      <c r="H6" s="12">
        <f>($G6/GeneralData_time_track_speed!$F$20)*1000</f>
        <v>2197.0351966375406</v>
      </c>
      <c r="I6" s="12">
        <f t="shared" si="2"/>
        <v>2197.0351966375406</v>
      </c>
      <c r="J6" s="12">
        <f>SUM($I$2:$I6)</f>
        <v>33041.645662322415</v>
      </c>
      <c r="K6" t="e">
        <f t="shared" si="3"/>
        <v>#N/A</v>
      </c>
      <c r="L6" t="e">
        <f t="shared" si="4"/>
        <v>#N/A</v>
      </c>
      <c r="N6" s="2">
        <v>5</v>
      </c>
      <c r="O6" s="2">
        <v>10.755100000000001</v>
      </c>
      <c r="P6" s="2">
        <v>72.785399999999996</v>
      </c>
      <c r="Q6" s="2">
        <v>15011</v>
      </c>
      <c r="R6">
        <v>378346</v>
      </c>
      <c r="S6">
        <f t="shared" si="5"/>
        <v>393357</v>
      </c>
    </row>
    <row r="7" spans="1:19" x14ac:dyDescent="0.25">
      <c r="A7" t="s">
        <v>39</v>
      </c>
      <c r="B7">
        <v>6</v>
      </c>
      <c r="C7">
        <v>6.9916</v>
      </c>
      <c r="D7">
        <v>4.6814</v>
      </c>
      <c r="E7" s="3" t="e">
        <f t="shared" si="0"/>
        <v>#N/A</v>
      </c>
      <c r="F7" s="3">
        <f t="shared" si="1"/>
        <v>0</v>
      </c>
      <c r="G7" s="10">
        <f t="shared" si="6"/>
        <v>0.9537283680377765</v>
      </c>
      <c r="H7" s="12">
        <f>($G7/GeneralData_time_track_speed!$F$20)*1000</f>
        <v>1423.1428985051177</v>
      </c>
      <c r="I7" s="12">
        <f t="shared" si="2"/>
        <v>1423.1428985051177</v>
      </c>
      <c r="J7" s="12">
        <f>SUM($I$2:$I7)</f>
        <v>34464.788560827532</v>
      </c>
      <c r="K7" t="e">
        <f t="shared" si="3"/>
        <v>#N/A</v>
      </c>
      <c r="L7" t="e">
        <f t="shared" si="4"/>
        <v>#N/A</v>
      </c>
      <c r="N7" s="2">
        <v>6</v>
      </c>
      <c r="O7" s="2">
        <v>22.913900000000002</v>
      </c>
      <c r="P7" s="2">
        <v>61.267299999999999</v>
      </c>
      <c r="Q7" s="2">
        <v>2051</v>
      </c>
      <c r="R7">
        <v>423583</v>
      </c>
      <c r="S7">
        <f t="shared" si="5"/>
        <v>425634</v>
      </c>
    </row>
    <row r="8" spans="1:19" x14ac:dyDescent="0.25">
      <c r="A8" t="s">
        <v>39</v>
      </c>
      <c r="B8">
        <v>7</v>
      </c>
      <c r="C8">
        <v>8.0265000000000004</v>
      </c>
      <c r="D8">
        <v>8.0602</v>
      </c>
      <c r="E8" s="3" t="e">
        <f t="shared" si="0"/>
        <v>#N/A</v>
      </c>
      <c r="F8" s="3">
        <f t="shared" si="1"/>
        <v>0</v>
      </c>
      <c r="G8" s="10">
        <f t="shared" si="6"/>
        <v>3.5337384524041959</v>
      </c>
      <c r="H8" s="12">
        <f>($G8/GeneralData_time_track_speed!$F$20)*1000</f>
        <v>5273.0053464387474</v>
      </c>
      <c r="I8" s="12">
        <f t="shared" si="2"/>
        <v>5273.0053464387474</v>
      </c>
      <c r="J8" s="12">
        <f>SUM($I$2:$I8)</f>
        <v>39737.793907266278</v>
      </c>
      <c r="K8" t="e">
        <f t="shared" si="3"/>
        <v>#N/A</v>
      </c>
      <c r="L8" t="e">
        <f t="shared" si="4"/>
        <v>#N/A</v>
      </c>
      <c r="N8" s="2">
        <v>7</v>
      </c>
      <c r="O8" s="2">
        <v>19.135200000000001</v>
      </c>
      <c r="P8" s="2">
        <v>55.021299999999997</v>
      </c>
      <c r="Q8" s="2">
        <v>8213</v>
      </c>
      <c r="R8">
        <v>451854</v>
      </c>
      <c r="S8">
        <f t="shared" si="5"/>
        <v>460067</v>
      </c>
    </row>
    <row r="9" spans="1:19" x14ac:dyDescent="0.25">
      <c r="A9" t="s">
        <v>39</v>
      </c>
      <c r="B9" s="2">
        <v>8</v>
      </c>
      <c r="C9" s="2">
        <v>7.9165000000000001</v>
      </c>
      <c r="D9" s="2">
        <v>39.312800000000003</v>
      </c>
      <c r="E9" s="2">
        <f t="shared" si="0"/>
        <v>1352</v>
      </c>
      <c r="F9" s="3">
        <f t="shared" si="1"/>
        <v>1352</v>
      </c>
      <c r="G9" s="10">
        <f t="shared" si="6"/>
        <v>31.252793583294281</v>
      </c>
      <c r="H9" s="12">
        <f>($G9/GeneralData_time_track_speed!$F$20)*1000</f>
        <v>46635.07214115902</v>
      </c>
      <c r="I9" s="12">
        <f t="shared" si="2"/>
        <v>47987.07214115902</v>
      </c>
      <c r="J9" s="12">
        <f>SUM($I$2:$I9)</f>
        <v>87724.866048425291</v>
      </c>
      <c r="K9">
        <f t="shared" si="3"/>
        <v>304333</v>
      </c>
      <c r="L9">
        <f t="shared" si="4"/>
        <v>305685</v>
      </c>
      <c r="N9" s="2">
        <v>8</v>
      </c>
      <c r="O9" s="2">
        <v>18.2013</v>
      </c>
      <c r="P9" s="2">
        <v>55.222799999999999</v>
      </c>
      <c r="Q9" s="2">
        <v>6391</v>
      </c>
      <c r="R9">
        <v>463984</v>
      </c>
      <c r="S9">
        <f t="shared" si="5"/>
        <v>470375</v>
      </c>
    </row>
    <row r="10" spans="1:19" x14ac:dyDescent="0.25">
      <c r="A10" t="s">
        <v>39</v>
      </c>
      <c r="B10">
        <v>9</v>
      </c>
      <c r="C10">
        <v>7.9443999999999999</v>
      </c>
      <c r="D10">
        <v>40.680599999999998</v>
      </c>
      <c r="E10" s="3" t="e">
        <f t="shared" si="0"/>
        <v>#N/A</v>
      </c>
      <c r="F10" s="3">
        <f t="shared" si="1"/>
        <v>0</v>
      </c>
      <c r="G10" s="10">
        <f t="shared" si="6"/>
        <v>1.3680845185879371</v>
      </c>
      <c r="H10" s="12">
        <f>($G10/GeneralData_time_track_speed!$F$20)*1000</f>
        <v>2041.4405531304242</v>
      </c>
      <c r="I10" s="12">
        <f t="shared" si="2"/>
        <v>2041.4405531304242</v>
      </c>
      <c r="J10" s="12">
        <f>SUM($I$2:$I10)</f>
        <v>89766.306601555712</v>
      </c>
      <c r="K10" t="e">
        <f t="shared" si="3"/>
        <v>#N/A</v>
      </c>
      <c r="L10" t="e">
        <f t="shared" si="4"/>
        <v>#N/A</v>
      </c>
      <c r="N10" s="2">
        <v>9</v>
      </c>
      <c r="O10" s="2">
        <v>18.807099999999998</v>
      </c>
      <c r="P10" s="2">
        <v>58.247999999999998</v>
      </c>
      <c r="Q10" s="2">
        <v>9923</v>
      </c>
      <c r="R10">
        <v>477001</v>
      </c>
      <c r="S10">
        <f t="shared" si="5"/>
        <v>486924</v>
      </c>
    </row>
    <row r="11" spans="1:19" x14ac:dyDescent="0.25">
      <c r="A11" t="s">
        <v>39</v>
      </c>
      <c r="B11">
        <v>10</v>
      </c>
      <c r="C11">
        <v>7.3750999999999998</v>
      </c>
      <c r="D11">
        <v>40.909799999999997</v>
      </c>
      <c r="E11" s="3" t="e">
        <f t="shared" si="0"/>
        <v>#N/A</v>
      </c>
      <c r="F11" s="3">
        <f t="shared" si="1"/>
        <v>0</v>
      </c>
      <c r="G11" s="10">
        <f t="shared" si="6"/>
        <v>0.61370606156367691</v>
      </c>
      <c r="H11" s="12">
        <f>($G11/GeneralData_time_track_speed!$F$20)*1000</f>
        <v>915.76538200371215</v>
      </c>
      <c r="I11" s="12">
        <f t="shared" si="2"/>
        <v>915.76538200371215</v>
      </c>
      <c r="J11" s="12">
        <f>SUM($I$2:$I11)</f>
        <v>90682.071983559421</v>
      </c>
      <c r="K11" t="e">
        <f t="shared" si="3"/>
        <v>#N/A</v>
      </c>
      <c r="L11" t="e">
        <f t="shared" si="4"/>
        <v>#N/A</v>
      </c>
      <c r="N11" s="2">
        <v>10</v>
      </c>
      <c r="O11" s="2">
        <v>19.282</v>
      </c>
      <c r="P11" s="2">
        <v>60.668599999999998</v>
      </c>
      <c r="Q11" s="2">
        <v>4107</v>
      </c>
      <c r="R11">
        <v>489613</v>
      </c>
      <c r="S11">
        <f t="shared" si="5"/>
        <v>493720</v>
      </c>
    </row>
    <row r="12" spans="1:19" x14ac:dyDescent="0.25">
      <c r="A12" t="s">
        <v>39</v>
      </c>
      <c r="B12">
        <v>11</v>
      </c>
      <c r="C12">
        <v>5.2535999999999996</v>
      </c>
      <c r="D12">
        <v>40.277799999999999</v>
      </c>
      <c r="E12" s="3" t="e">
        <f t="shared" si="0"/>
        <v>#N/A</v>
      </c>
      <c r="F12" s="3">
        <f t="shared" si="1"/>
        <v>0</v>
      </c>
      <c r="G12" s="10">
        <f t="shared" si="6"/>
        <v>2.2136364313048333</v>
      </c>
      <c r="H12" s="12">
        <f>($G12/GeneralData_time_track_speed!$F$20)*1000</f>
        <v>3303.1637441646317</v>
      </c>
      <c r="I12" s="12">
        <f t="shared" si="2"/>
        <v>3303.1637441646317</v>
      </c>
      <c r="J12" s="12">
        <f>SUM($I$2:$I12)</f>
        <v>93985.235727724052</v>
      </c>
      <c r="K12" t="e">
        <f t="shared" si="3"/>
        <v>#N/A</v>
      </c>
      <c r="L12" t="e">
        <f t="shared" si="4"/>
        <v>#N/A</v>
      </c>
      <c r="N12" s="2">
        <v>11</v>
      </c>
      <c r="O12" s="2">
        <v>23.6127</v>
      </c>
      <c r="P12" s="2">
        <v>79.585999999999999</v>
      </c>
      <c r="Q12" s="2">
        <v>8141</v>
      </c>
      <c r="R12">
        <v>519979</v>
      </c>
      <c r="S12">
        <f t="shared" si="5"/>
        <v>528120</v>
      </c>
    </row>
    <row r="13" spans="1:19" x14ac:dyDescent="0.25">
      <c r="A13" t="s">
        <v>39</v>
      </c>
      <c r="B13" s="2">
        <v>12</v>
      </c>
      <c r="C13" s="2">
        <v>-0.1245</v>
      </c>
      <c r="D13" s="2">
        <v>40.329500000000003</v>
      </c>
      <c r="E13" s="2">
        <f t="shared" si="0"/>
        <v>2015</v>
      </c>
      <c r="F13" s="3">
        <f t="shared" si="1"/>
        <v>2015</v>
      </c>
      <c r="G13" s="10">
        <f t="shared" si="6"/>
        <v>5.3783484918699713</v>
      </c>
      <c r="H13" s="12">
        <f>($G13/GeneralData_time_track_speed!$F$20)*1000</f>
        <v>8025.5119994368088</v>
      </c>
      <c r="I13" s="12">
        <f t="shared" si="2"/>
        <v>10040.511999436809</v>
      </c>
      <c r="J13" s="12">
        <f>SUM($I$2:$I13)</f>
        <v>104025.74772716087</v>
      </c>
      <c r="K13">
        <f t="shared" si="3"/>
        <v>321738</v>
      </c>
      <c r="L13">
        <f t="shared" si="4"/>
        <v>323753</v>
      </c>
      <c r="N13" s="2">
        <v>12</v>
      </c>
      <c r="O13" s="2">
        <v>15.144600000000001</v>
      </c>
      <c r="P13" s="2">
        <v>79.043599999999998</v>
      </c>
      <c r="Q13" s="2">
        <v>5847</v>
      </c>
      <c r="R13">
        <v>541852</v>
      </c>
      <c r="S13">
        <f t="shared" si="5"/>
        <v>547699</v>
      </c>
    </row>
    <row r="14" spans="1:19" x14ac:dyDescent="0.25">
      <c r="A14" t="s">
        <v>39</v>
      </c>
      <c r="B14" s="2">
        <v>13</v>
      </c>
      <c r="C14" s="2">
        <v>-0.19400000000000001</v>
      </c>
      <c r="D14" s="2">
        <v>42.207999999999998</v>
      </c>
      <c r="E14" s="2">
        <f t="shared" si="0"/>
        <v>5305</v>
      </c>
      <c r="F14" s="3">
        <f t="shared" si="1"/>
        <v>5305</v>
      </c>
      <c r="G14" s="10">
        <f t="shared" si="6"/>
        <v>1.8797852270937716</v>
      </c>
      <c r="H14" s="12">
        <f>($G14/GeneralData_time_track_speed!$F$20)*1000</f>
        <v>2804.9946780521559</v>
      </c>
      <c r="I14" s="12">
        <f t="shared" si="2"/>
        <v>8109.9946780521559</v>
      </c>
      <c r="J14" s="12">
        <f>SUM($I$2:$I14)</f>
        <v>112135.74240521302</v>
      </c>
      <c r="K14">
        <f t="shared" si="3"/>
        <v>327288</v>
      </c>
      <c r="L14">
        <f t="shared" si="4"/>
        <v>332593</v>
      </c>
      <c r="N14" s="2">
        <v>13</v>
      </c>
      <c r="O14" s="2">
        <v>13.7569</v>
      </c>
      <c r="P14" s="2">
        <v>77.797600000000003</v>
      </c>
      <c r="Q14" s="2">
        <v>4613</v>
      </c>
      <c r="R14">
        <v>554351</v>
      </c>
      <c r="S14">
        <f t="shared" si="5"/>
        <v>558964</v>
      </c>
    </row>
    <row r="15" spans="1:19" x14ac:dyDescent="0.25">
      <c r="A15" t="s">
        <v>39</v>
      </c>
      <c r="B15">
        <v>14</v>
      </c>
      <c r="C15">
        <v>-0.4284</v>
      </c>
      <c r="D15">
        <v>58.706400000000002</v>
      </c>
      <c r="E15" s="3" t="e">
        <f t="shared" si="0"/>
        <v>#N/A</v>
      </c>
      <c r="F15" s="3">
        <f t="shared" si="1"/>
        <v>0</v>
      </c>
      <c r="G15" s="10">
        <f t="shared" si="6"/>
        <v>16.500065027750651</v>
      </c>
      <c r="H15" s="12">
        <f>($G15/GeneralData_time_track_speed!$F$20)*1000</f>
        <v>24621.214127695825</v>
      </c>
      <c r="I15" s="12">
        <f t="shared" si="2"/>
        <v>24621.214127695825</v>
      </c>
      <c r="J15" s="12">
        <f>SUM($I$2:$I15)</f>
        <v>136756.95653290884</v>
      </c>
      <c r="K15" t="e">
        <f t="shared" si="3"/>
        <v>#N/A</v>
      </c>
      <c r="L15" t="e">
        <f t="shared" si="4"/>
        <v>#N/A</v>
      </c>
      <c r="N15" s="2">
        <v>14</v>
      </c>
      <c r="O15" s="2">
        <v>8.5024999999999995</v>
      </c>
      <c r="P15" s="2">
        <v>86.482399999999998</v>
      </c>
      <c r="Q15" s="2">
        <v>6919</v>
      </c>
      <c r="R15">
        <v>578460</v>
      </c>
      <c r="S15">
        <f t="shared" si="5"/>
        <v>585379</v>
      </c>
    </row>
    <row r="16" spans="1:19" x14ac:dyDescent="0.25">
      <c r="A16" t="s">
        <v>39</v>
      </c>
      <c r="B16">
        <v>15</v>
      </c>
      <c r="C16">
        <v>-8.6999999999999994E-2</v>
      </c>
      <c r="D16">
        <v>59.804400000000001</v>
      </c>
      <c r="E16" s="3" t="e">
        <f t="shared" si="0"/>
        <v>#N/A</v>
      </c>
      <c r="F16" s="3">
        <f t="shared" si="1"/>
        <v>0</v>
      </c>
      <c r="G16" s="10">
        <f t="shared" si="6"/>
        <v>1.1498512773398122</v>
      </c>
      <c r="H16" s="12">
        <f>($G16/GeneralData_time_track_speed!$F$20)*1000</f>
        <v>1715.7953297016491</v>
      </c>
      <c r="I16" s="12">
        <f t="shared" si="2"/>
        <v>1715.7953297016491</v>
      </c>
      <c r="J16" s="12">
        <f>SUM($I$2:$I16)</f>
        <v>138472.75186261049</v>
      </c>
      <c r="K16" t="e">
        <f t="shared" si="3"/>
        <v>#N/A</v>
      </c>
      <c r="L16" t="e">
        <f t="shared" si="4"/>
        <v>#N/A</v>
      </c>
      <c r="N16" s="2">
        <v>15</v>
      </c>
      <c r="O16" s="2">
        <v>7.5286999999999997</v>
      </c>
      <c r="P16" s="2">
        <v>90.177599999999998</v>
      </c>
      <c r="Q16" s="2">
        <v>2948</v>
      </c>
      <c r="R16">
        <v>593591</v>
      </c>
      <c r="S16">
        <f t="shared" si="5"/>
        <v>596539</v>
      </c>
    </row>
    <row r="17" spans="1:19" x14ac:dyDescent="0.25">
      <c r="A17" t="s">
        <v>39</v>
      </c>
      <c r="B17">
        <v>16</v>
      </c>
      <c r="C17">
        <v>2.5133000000000001</v>
      </c>
      <c r="D17">
        <v>60.795299999999997</v>
      </c>
      <c r="E17" s="3" t="e">
        <f t="shared" si="0"/>
        <v>#N/A</v>
      </c>
      <c r="F17" s="3">
        <f t="shared" si="1"/>
        <v>0</v>
      </c>
      <c r="G17" s="10">
        <f t="shared" si="6"/>
        <v>2.7827042422794404</v>
      </c>
      <c r="H17" s="12">
        <f>($G17/GeneralData_time_track_speed!$F$20)*1000</f>
        <v>4152.3204234637906</v>
      </c>
      <c r="I17" s="12">
        <f t="shared" si="2"/>
        <v>4152.3204234637906</v>
      </c>
      <c r="J17" s="12">
        <f>SUM($I$2:$I17)</f>
        <v>142625.07228607428</v>
      </c>
      <c r="K17" t="e">
        <f t="shared" si="3"/>
        <v>#N/A</v>
      </c>
      <c r="L17" t="e">
        <f t="shared" si="4"/>
        <v>#N/A</v>
      </c>
      <c r="N17" s="2">
        <v>16</v>
      </c>
      <c r="O17" s="2">
        <v>5.7378999999999998</v>
      </c>
      <c r="P17" s="2">
        <v>93.161699999999996</v>
      </c>
      <c r="Q17" s="2">
        <v>1125</v>
      </c>
      <c r="R17">
        <v>602129</v>
      </c>
      <c r="S17">
        <f t="shared" si="5"/>
        <v>603254</v>
      </c>
    </row>
    <row r="18" spans="1:19" x14ac:dyDescent="0.25">
      <c r="A18" t="s">
        <v>39</v>
      </c>
      <c r="B18">
        <v>17</v>
      </c>
      <c r="C18">
        <v>5.6513999999999998</v>
      </c>
      <c r="D18">
        <v>61.756700000000002</v>
      </c>
      <c r="E18" s="3" t="e">
        <f t="shared" si="0"/>
        <v>#N/A</v>
      </c>
      <c r="F18" s="3">
        <f t="shared" si="1"/>
        <v>0</v>
      </c>
      <c r="G18" s="10">
        <f t="shared" si="6"/>
        <v>3.2820666614192961</v>
      </c>
      <c r="H18" s="12">
        <f>($G18/GeneralData_time_track_speed!$F$20)*1000</f>
        <v>4897.4634897661581</v>
      </c>
      <c r="I18" s="12">
        <f t="shared" si="2"/>
        <v>4897.4634897661581</v>
      </c>
      <c r="J18" s="12">
        <f>SUM($I$2:$I18)</f>
        <v>147522.53577584043</v>
      </c>
      <c r="K18" t="e">
        <f t="shared" si="3"/>
        <v>#N/A</v>
      </c>
      <c r="L18" t="e">
        <f t="shared" si="4"/>
        <v>#N/A</v>
      </c>
      <c r="N18" s="2">
        <v>17</v>
      </c>
      <c r="O18" s="2">
        <v>6.3177000000000003</v>
      </c>
      <c r="P18" s="2">
        <v>94.055999999999997</v>
      </c>
      <c r="Q18" s="2">
        <v>24467</v>
      </c>
      <c r="R18">
        <v>611211</v>
      </c>
      <c r="S18">
        <f t="shared" si="5"/>
        <v>635678</v>
      </c>
    </row>
    <row r="19" spans="1:19" x14ac:dyDescent="0.25">
      <c r="A19" t="s">
        <v>39</v>
      </c>
      <c r="B19">
        <v>18</v>
      </c>
      <c r="C19">
        <v>8.0129999999999999</v>
      </c>
      <c r="D19">
        <v>63.608600000000003</v>
      </c>
      <c r="E19" s="3" t="e">
        <f t="shared" si="0"/>
        <v>#N/A</v>
      </c>
      <c r="F19" s="3">
        <f t="shared" si="1"/>
        <v>0</v>
      </c>
      <c r="G19" s="10">
        <f t="shared" si="6"/>
        <v>3.0011144879860887</v>
      </c>
      <c r="H19" s="12">
        <f>($G19/GeneralData_time_track_speed!$F$20)*1000</f>
        <v>4478.2297709834429</v>
      </c>
      <c r="I19" s="12">
        <f t="shared" si="2"/>
        <v>4478.2297709834429</v>
      </c>
      <c r="J19" s="12">
        <f>SUM($I$2:$I19)</f>
        <v>152000.76554682388</v>
      </c>
      <c r="K19" t="e">
        <f t="shared" si="3"/>
        <v>#N/A</v>
      </c>
      <c r="L19" t="e">
        <f t="shared" si="4"/>
        <v>#N/A</v>
      </c>
      <c r="N19" s="2">
        <v>18</v>
      </c>
      <c r="O19" s="2">
        <v>1.9886999999999999</v>
      </c>
      <c r="P19" s="2">
        <v>95.358900000000006</v>
      </c>
      <c r="Q19" s="2">
        <v>18079</v>
      </c>
      <c r="R19">
        <v>647963</v>
      </c>
      <c r="S19">
        <f t="shared" si="5"/>
        <v>666042</v>
      </c>
    </row>
    <row r="20" spans="1:19" x14ac:dyDescent="0.25">
      <c r="A20" t="s">
        <v>39</v>
      </c>
      <c r="B20">
        <v>19</v>
      </c>
      <c r="C20">
        <v>8.0129999999999999</v>
      </c>
      <c r="D20">
        <v>66.5077</v>
      </c>
      <c r="E20" s="3" t="e">
        <f t="shared" si="0"/>
        <v>#N/A</v>
      </c>
      <c r="F20" s="3">
        <f t="shared" si="1"/>
        <v>0</v>
      </c>
      <c r="G20" s="10">
        <f t="shared" si="6"/>
        <v>2.8990999999999971</v>
      </c>
      <c r="H20" s="12">
        <f>($G20/GeneralData_time_track_speed!$F$20)*1000</f>
        <v>4326.0048828627923</v>
      </c>
      <c r="I20" s="12">
        <f t="shared" si="2"/>
        <v>4326.0048828627923</v>
      </c>
      <c r="J20" s="12">
        <f>SUM($I$2:$I20)</f>
        <v>156326.77042968667</v>
      </c>
      <c r="K20" t="e">
        <f t="shared" si="3"/>
        <v>#N/A</v>
      </c>
      <c r="L20" t="e">
        <f t="shared" si="4"/>
        <v>#N/A</v>
      </c>
      <c r="N20" s="2">
        <v>19</v>
      </c>
      <c r="O20" s="2">
        <v>-1.1052999999999999</v>
      </c>
      <c r="P20" s="2">
        <v>96.104100000000003</v>
      </c>
      <c r="Q20" s="2">
        <v>6364</v>
      </c>
      <c r="R20">
        <v>675046</v>
      </c>
      <c r="S20">
        <f t="shared" si="5"/>
        <v>681410</v>
      </c>
    </row>
    <row r="21" spans="1:19" x14ac:dyDescent="0.25">
      <c r="A21" t="s">
        <v>39</v>
      </c>
      <c r="B21">
        <v>20</v>
      </c>
      <c r="C21">
        <v>7.3304999999999998</v>
      </c>
      <c r="D21">
        <v>68.608800000000002</v>
      </c>
      <c r="E21" s="3" t="e">
        <f t="shared" si="0"/>
        <v>#N/A</v>
      </c>
      <c r="F21" s="3">
        <f t="shared" si="1"/>
        <v>0</v>
      </c>
      <c r="G21" s="10">
        <f t="shared" si="6"/>
        <v>2.2091689523438469</v>
      </c>
      <c r="H21" s="12">
        <f>($G21/GeneralData_time_track_speed!$F$20)*1000</f>
        <v>3296.497421581998</v>
      </c>
      <c r="I21" s="12">
        <f t="shared" si="2"/>
        <v>3296.497421581998</v>
      </c>
      <c r="J21" s="12">
        <f>SUM($I$2:$I21)</f>
        <v>159623.26785126867</v>
      </c>
      <c r="K21" t="e">
        <f t="shared" si="3"/>
        <v>#N/A</v>
      </c>
      <c r="L21" t="e">
        <f t="shared" si="4"/>
        <v>#N/A</v>
      </c>
      <c r="N21" s="2">
        <v>20</v>
      </c>
      <c r="O21" s="2">
        <v>-4.9363000000000001</v>
      </c>
      <c r="P21" s="2">
        <v>95.688000000000002</v>
      </c>
      <c r="Q21" s="2">
        <v>5560</v>
      </c>
      <c r="R21">
        <v>691004</v>
      </c>
      <c r="S21">
        <f t="shared" si="5"/>
        <v>696564</v>
      </c>
    </row>
    <row r="22" spans="1:19" x14ac:dyDescent="0.25">
      <c r="A22" t="s">
        <v>39</v>
      </c>
      <c r="B22">
        <v>21</v>
      </c>
      <c r="C22">
        <v>7.2897999999999996</v>
      </c>
      <c r="D22">
        <v>70.661900000000003</v>
      </c>
      <c r="E22" s="3" t="e">
        <f t="shared" si="0"/>
        <v>#N/A</v>
      </c>
      <c r="F22" s="3">
        <f t="shared" si="1"/>
        <v>0</v>
      </c>
      <c r="G22" s="10">
        <f t="shared" si="6"/>
        <v>2.0535033722884419</v>
      </c>
      <c r="H22" s="12">
        <f>($G22/GeneralData_time_track_speed!$F$20)*1000</f>
        <v>3064.2149686092298</v>
      </c>
      <c r="I22" s="12">
        <f t="shared" si="2"/>
        <v>3064.2149686092298</v>
      </c>
      <c r="J22" s="12">
        <f>SUM($I$2:$I22)</f>
        <v>162687.48281987789</v>
      </c>
      <c r="K22" t="e">
        <f t="shared" si="3"/>
        <v>#N/A</v>
      </c>
      <c r="L22" t="e">
        <f t="shared" si="4"/>
        <v>#N/A</v>
      </c>
      <c r="N22" s="2">
        <v>21</v>
      </c>
      <c r="O22" s="2">
        <v>-8.2448999999999995</v>
      </c>
      <c r="P22" s="2">
        <v>93.653899999999993</v>
      </c>
      <c r="Q22" s="2">
        <v>5014</v>
      </c>
      <c r="R22">
        <v>706308</v>
      </c>
      <c r="S22">
        <f t="shared" si="5"/>
        <v>711322</v>
      </c>
    </row>
    <row r="23" spans="1:19" x14ac:dyDescent="0.25">
      <c r="A23" t="s">
        <v>39</v>
      </c>
      <c r="B23">
        <v>22</v>
      </c>
      <c r="C23">
        <v>7.2881999999999998</v>
      </c>
      <c r="D23">
        <v>72.211799999999997</v>
      </c>
      <c r="E23" s="3" t="e">
        <f t="shared" si="0"/>
        <v>#N/A</v>
      </c>
      <c r="F23" s="3">
        <f t="shared" si="1"/>
        <v>0</v>
      </c>
      <c r="G23" s="10">
        <f t="shared" si="6"/>
        <v>1.5499008258595066</v>
      </c>
      <c r="H23" s="12">
        <f>($G23/GeneralData_time_track_speed!$F$20)*1000</f>
        <v>2312.744831368806</v>
      </c>
      <c r="I23" s="12">
        <f t="shared" si="2"/>
        <v>2312.744831368806</v>
      </c>
      <c r="J23" s="12">
        <f>SUM($I$2:$I23)</f>
        <v>165000.22765124668</v>
      </c>
      <c r="K23" t="e">
        <f t="shared" si="3"/>
        <v>#N/A</v>
      </c>
      <c r="L23" t="e">
        <f t="shared" si="4"/>
        <v>#N/A</v>
      </c>
      <c r="N23" s="2">
        <v>22</v>
      </c>
      <c r="O23" s="2">
        <v>-10.3927</v>
      </c>
      <c r="P23" s="2">
        <v>90.459800000000001</v>
      </c>
      <c r="Q23" s="2">
        <v>26301</v>
      </c>
      <c r="R23">
        <v>720410</v>
      </c>
      <c r="S23">
        <f t="shared" si="5"/>
        <v>746711</v>
      </c>
    </row>
    <row r="24" spans="1:19" x14ac:dyDescent="0.25">
      <c r="A24" t="s">
        <v>39</v>
      </c>
      <c r="B24" s="2">
        <v>23</v>
      </c>
      <c r="C24" s="2">
        <v>10.755100000000001</v>
      </c>
      <c r="D24" s="2">
        <v>72.785399999999996</v>
      </c>
      <c r="E24" s="2">
        <f t="shared" si="0"/>
        <v>15011</v>
      </c>
      <c r="F24" s="3">
        <f t="shared" si="1"/>
        <v>15011</v>
      </c>
      <c r="G24" s="10">
        <f t="shared" si="6"/>
        <v>3.5140308151750754</v>
      </c>
      <c r="H24" s="12">
        <f>($G24/GeneralData_time_track_speed!$F$20)*1000</f>
        <v>5243.5978286287836</v>
      </c>
      <c r="I24" s="12">
        <f t="shared" si="2"/>
        <v>20254.597828628783</v>
      </c>
      <c r="J24" s="12">
        <f>SUM($I$2:$I24)</f>
        <v>185254.82547987546</v>
      </c>
      <c r="K24">
        <f t="shared" si="3"/>
        <v>378346</v>
      </c>
      <c r="L24">
        <f t="shared" si="4"/>
        <v>393357</v>
      </c>
      <c r="N24" s="2">
        <v>23</v>
      </c>
      <c r="O24" s="2">
        <v>-10.870900000000001</v>
      </c>
      <c r="P24" s="2">
        <v>86.721699999999998</v>
      </c>
      <c r="Q24" s="2">
        <v>1647</v>
      </c>
      <c r="R24">
        <v>755073</v>
      </c>
      <c r="S24">
        <f t="shared" si="5"/>
        <v>756720</v>
      </c>
    </row>
    <row r="25" spans="1:19" x14ac:dyDescent="0.25">
      <c r="A25" t="s">
        <v>39</v>
      </c>
      <c r="B25">
        <v>24</v>
      </c>
      <c r="C25">
        <v>11.6335</v>
      </c>
      <c r="D25">
        <v>72.453299999999999</v>
      </c>
      <c r="E25" s="3" t="e">
        <f t="shared" si="0"/>
        <v>#N/A</v>
      </c>
      <c r="F25" s="3">
        <f t="shared" si="1"/>
        <v>0</v>
      </c>
      <c r="G25" s="10">
        <f t="shared" si="6"/>
        <v>0.93908304744574989</v>
      </c>
      <c r="H25" s="12">
        <f>($G25/GeneralData_time_track_speed!$F$20)*1000</f>
        <v>1401.2893134641747</v>
      </c>
      <c r="I25" s="12">
        <f t="shared" si="2"/>
        <v>1401.2893134641747</v>
      </c>
      <c r="J25" s="12">
        <f>SUM($I$2:$I25)</f>
        <v>186656.11479333963</v>
      </c>
      <c r="K25" t="e">
        <f t="shared" si="3"/>
        <v>#N/A</v>
      </c>
      <c r="L25" t="e">
        <f t="shared" si="4"/>
        <v>#N/A</v>
      </c>
      <c r="N25" s="2">
        <v>24</v>
      </c>
      <c r="O25" s="2">
        <v>-26.3552</v>
      </c>
      <c r="P25" s="2">
        <v>74.945499999999996</v>
      </c>
      <c r="Q25" s="2">
        <v>5948</v>
      </c>
      <c r="R25">
        <v>801450</v>
      </c>
      <c r="S25">
        <f t="shared" si="5"/>
        <v>807398</v>
      </c>
    </row>
    <row r="26" spans="1:19" x14ac:dyDescent="0.25">
      <c r="A26" t="s">
        <v>39</v>
      </c>
      <c r="B26">
        <v>25</v>
      </c>
      <c r="C26">
        <v>12.9155</v>
      </c>
      <c r="D26">
        <v>72.438299999999998</v>
      </c>
      <c r="E26" s="3" t="e">
        <f t="shared" si="0"/>
        <v>#N/A</v>
      </c>
      <c r="F26" s="3">
        <f t="shared" si="1"/>
        <v>0</v>
      </c>
      <c r="G26" s="10">
        <f t="shared" si="6"/>
        <v>1.2820877505069612</v>
      </c>
      <c r="H26" s="12">
        <f>($G26/GeneralData_time_track_speed!$F$20)*1000</f>
        <v>1913.117129092371</v>
      </c>
      <c r="I26" s="12">
        <f t="shared" si="2"/>
        <v>1913.117129092371</v>
      </c>
      <c r="J26" s="12">
        <f>SUM($I$2:$I26)</f>
        <v>188569.23192243199</v>
      </c>
      <c r="K26" t="e">
        <f t="shared" si="3"/>
        <v>#N/A</v>
      </c>
      <c r="L26" t="e">
        <f t="shared" si="4"/>
        <v>#N/A</v>
      </c>
      <c r="N26" s="2">
        <v>25</v>
      </c>
      <c r="O26" s="2">
        <v>-25.652899999999999</v>
      </c>
      <c r="P26" s="2">
        <v>65.542199999999994</v>
      </c>
      <c r="Q26" s="2">
        <v>12351</v>
      </c>
      <c r="R26">
        <v>822409</v>
      </c>
      <c r="S26">
        <f t="shared" si="5"/>
        <v>834760</v>
      </c>
    </row>
    <row r="27" spans="1:19" x14ac:dyDescent="0.25">
      <c r="A27" t="s">
        <v>39</v>
      </c>
      <c r="B27">
        <v>26</v>
      </c>
      <c r="C27">
        <v>15.254899999999999</v>
      </c>
      <c r="D27">
        <v>72.410200000000003</v>
      </c>
      <c r="E27" s="3" t="e">
        <f t="shared" si="0"/>
        <v>#N/A</v>
      </c>
      <c r="F27" s="3">
        <f t="shared" si="1"/>
        <v>0</v>
      </c>
      <c r="G27" s="10">
        <f t="shared" si="6"/>
        <v>2.3395687572713051</v>
      </c>
      <c r="H27" s="12">
        <f>($G27/GeneralData_time_track_speed!$F$20)*1000</f>
        <v>3491.0785649853092</v>
      </c>
      <c r="I27" s="12">
        <f t="shared" si="2"/>
        <v>3491.0785649853092</v>
      </c>
      <c r="J27" s="12">
        <f>SUM($I$2:$I27)</f>
        <v>192060.3104874173</v>
      </c>
      <c r="K27" t="e">
        <f t="shared" si="3"/>
        <v>#N/A</v>
      </c>
      <c r="L27" t="e">
        <f t="shared" si="4"/>
        <v>#N/A</v>
      </c>
      <c r="N27" s="2">
        <v>26</v>
      </c>
      <c r="O27" s="2">
        <v>-8.1189</v>
      </c>
      <c r="P27" s="2">
        <v>67.159199999999998</v>
      </c>
      <c r="Q27" s="2">
        <v>21741</v>
      </c>
      <c r="R27">
        <v>867574</v>
      </c>
      <c r="S27">
        <f t="shared" si="5"/>
        <v>889315</v>
      </c>
    </row>
    <row r="28" spans="1:19" x14ac:dyDescent="0.25">
      <c r="A28" t="s">
        <v>39</v>
      </c>
      <c r="B28">
        <v>27</v>
      </c>
      <c r="C28">
        <v>18.462900000000001</v>
      </c>
      <c r="D28">
        <v>71.973100000000002</v>
      </c>
      <c r="E28" s="3" t="e">
        <f t="shared" si="0"/>
        <v>#N/A</v>
      </c>
      <c r="F28" s="3">
        <f t="shared" si="1"/>
        <v>0</v>
      </c>
      <c r="G28" s="10">
        <f t="shared" si="6"/>
        <v>3.2376411799333189</v>
      </c>
      <c r="H28" s="12">
        <f>($G28/GeneralData_time_track_speed!$F$20)*1000</f>
        <v>4831.1722787586496</v>
      </c>
      <c r="I28" s="12">
        <f t="shared" si="2"/>
        <v>4831.1722787586496</v>
      </c>
      <c r="J28" s="12">
        <f>SUM($I$2:$I28)</f>
        <v>196891.48276617596</v>
      </c>
      <c r="K28" t="e">
        <f t="shared" si="3"/>
        <v>#N/A</v>
      </c>
      <c r="L28" t="e">
        <f t="shared" si="4"/>
        <v>#N/A</v>
      </c>
      <c r="N28" s="2">
        <v>27</v>
      </c>
      <c r="O28" s="2">
        <v>-8.3397000000000006</v>
      </c>
      <c r="P28" s="2">
        <v>10.138</v>
      </c>
      <c r="Q28" s="2">
        <v>24979</v>
      </c>
      <c r="R28">
        <v>979945</v>
      </c>
      <c r="S28">
        <f t="shared" si="5"/>
        <v>1004924</v>
      </c>
    </row>
    <row r="29" spans="1:19" x14ac:dyDescent="0.25">
      <c r="A29" t="s">
        <v>39</v>
      </c>
      <c r="B29">
        <v>28</v>
      </c>
      <c r="C29">
        <v>20.483000000000001</v>
      </c>
      <c r="D29">
        <v>70.598699999999994</v>
      </c>
      <c r="E29" s="3" t="e">
        <f t="shared" si="0"/>
        <v>#N/A</v>
      </c>
      <c r="F29" s="3">
        <f t="shared" si="1"/>
        <v>0</v>
      </c>
      <c r="G29" s="10">
        <f t="shared" si="6"/>
        <v>2.4433131952330673</v>
      </c>
      <c r="H29" s="12">
        <f>($G29/GeneralData_time_track_speed!$F$20)*1000</f>
        <v>3645.8848652827946</v>
      </c>
      <c r="I29" s="12">
        <f t="shared" si="2"/>
        <v>3645.8848652827946</v>
      </c>
      <c r="J29" s="12">
        <f>SUM($I$2:$I29)</f>
        <v>200537.36763145876</v>
      </c>
      <c r="K29" t="e">
        <f t="shared" si="3"/>
        <v>#N/A</v>
      </c>
      <c r="L29" t="e">
        <f t="shared" si="4"/>
        <v>#N/A</v>
      </c>
    </row>
    <row r="30" spans="1:19" x14ac:dyDescent="0.25">
      <c r="A30" t="s">
        <v>39</v>
      </c>
      <c r="B30">
        <v>29</v>
      </c>
      <c r="C30">
        <v>21.450600000000001</v>
      </c>
      <c r="D30">
        <v>67.950800000000001</v>
      </c>
      <c r="E30" s="3" t="e">
        <f t="shared" si="0"/>
        <v>#N/A</v>
      </c>
      <c r="F30" s="3">
        <f t="shared" si="1"/>
        <v>0</v>
      </c>
      <c r="G30" s="10">
        <f t="shared" si="6"/>
        <v>2.8191530944593914</v>
      </c>
      <c r="H30" s="12">
        <f>($G30/GeneralData_time_track_speed!$F$20)*1000</f>
        <v>4206.7089966434714</v>
      </c>
      <c r="I30" s="12">
        <f t="shared" si="2"/>
        <v>4206.7089966434714</v>
      </c>
      <c r="J30" s="12">
        <f>SUM($I$2:$I30)</f>
        <v>204744.07662810222</v>
      </c>
      <c r="K30" t="e">
        <f t="shared" si="3"/>
        <v>#N/A</v>
      </c>
      <c r="L30" t="e">
        <f t="shared" si="4"/>
        <v>#N/A</v>
      </c>
    </row>
    <row r="31" spans="1:19" x14ac:dyDescent="0.25">
      <c r="A31" t="s">
        <v>39</v>
      </c>
      <c r="B31">
        <v>30</v>
      </c>
      <c r="C31">
        <v>22.020499999999998</v>
      </c>
      <c r="D31">
        <v>65.052199999999999</v>
      </c>
      <c r="E31" s="3" t="e">
        <f t="shared" si="0"/>
        <v>#N/A</v>
      </c>
      <c r="F31" s="3">
        <f t="shared" si="1"/>
        <v>0</v>
      </c>
      <c r="G31" s="10">
        <f t="shared" si="6"/>
        <v>2.9540934260784657</v>
      </c>
      <c r="H31" s="12">
        <f>($G31/GeneralData_time_track_speed!$F$20)*1000</f>
        <v>4408.0654636433128</v>
      </c>
      <c r="I31" s="12">
        <f t="shared" si="2"/>
        <v>4408.0654636433128</v>
      </c>
      <c r="J31" s="12">
        <f>SUM($I$2:$I31)</f>
        <v>209152.14209174554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39</v>
      </c>
      <c r="B32">
        <v>31</v>
      </c>
      <c r="C32">
        <v>22.848600000000001</v>
      </c>
      <c r="D32">
        <v>63.84</v>
      </c>
      <c r="E32" s="3" t="e">
        <f t="shared" si="0"/>
        <v>#N/A</v>
      </c>
      <c r="F32" s="3">
        <f t="shared" si="1"/>
        <v>0</v>
      </c>
      <c r="G32" s="10">
        <f t="shared" si="6"/>
        <v>1.4680526046433058</v>
      </c>
      <c r="H32" s="12">
        <f>($G32/GeneralData_time_track_speed!$F$20)*1000</f>
        <v>2190.6118229748495</v>
      </c>
      <c r="I32" s="12">
        <f t="shared" si="2"/>
        <v>2190.6118229748495</v>
      </c>
      <c r="J32" s="12">
        <f>SUM($I$2:$I32)</f>
        <v>211342.75391472038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39</v>
      </c>
      <c r="B33" s="2">
        <v>32</v>
      </c>
      <c r="C33" s="2">
        <v>22.913900000000002</v>
      </c>
      <c r="D33" s="2">
        <v>61.267299999999999</v>
      </c>
      <c r="E33" s="2">
        <f t="shared" si="0"/>
        <v>2051</v>
      </c>
      <c r="F33" s="3">
        <f t="shared" si="1"/>
        <v>2051</v>
      </c>
      <c r="G33" s="10">
        <f t="shared" si="6"/>
        <v>2.5735285854250822</v>
      </c>
      <c r="H33" s="12">
        <f>($G33/GeneralData_time_track_speed!$F$20)*1000</f>
        <v>3840.1908270621539</v>
      </c>
      <c r="I33" s="12">
        <f t="shared" si="2"/>
        <v>5891.1908270621534</v>
      </c>
      <c r="J33" s="12">
        <f>SUM($I$2:$I33)</f>
        <v>217233.94474178253</v>
      </c>
      <c r="K33">
        <f t="shared" si="3"/>
        <v>423583</v>
      </c>
      <c r="L33">
        <f t="shared" si="4"/>
        <v>425634</v>
      </c>
    </row>
    <row r="34" spans="1:12" x14ac:dyDescent="0.25">
      <c r="A34" t="s">
        <v>39</v>
      </c>
      <c r="B34">
        <v>33</v>
      </c>
      <c r="C34">
        <v>24.436900000000001</v>
      </c>
      <c r="D34">
        <v>60.4133</v>
      </c>
      <c r="E34" s="3" t="e">
        <f t="shared" si="0"/>
        <v>#N/A</v>
      </c>
      <c r="F34" s="3">
        <f t="shared" si="1"/>
        <v>0</v>
      </c>
      <c r="G34" s="10">
        <f t="shared" si="6"/>
        <v>1.7460942128075441</v>
      </c>
      <c r="H34" s="12">
        <f>($G34/GeneralData_time_track_speed!$F$20)*1000</f>
        <v>2605.5024285274417</v>
      </c>
      <c r="I34" s="12">
        <f t="shared" si="2"/>
        <v>2605.5024285274417</v>
      </c>
      <c r="J34" s="12">
        <f>SUM($I$2:$I34)</f>
        <v>219839.44717030998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39</v>
      </c>
      <c r="B35">
        <v>34</v>
      </c>
      <c r="C35">
        <v>25.1355</v>
      </c>
      <c r="D35">
        <v>59.8842</v>
      </c>
      <c r="E35" s="3" t="e">
        <f t="shared" si="0"/>
        <v>#N/A</v>
      </c>
      <c r="F35" s="3">
        <f t="shared" si="1"/>
        <v>0</v>
      </c>
      <c r="G35" s="10">
        <f t="shared" si="6"/>
        <v>0.87634968477200825</v>
      </c>
      <c r="H35" s="12">
        <f>($G35/GeneralData_time_track_speed!$F$20)*1000</f>
        <v>1307.6792850950226</v>
      </c>
      <c r="I35" s="12">
        <f t="shared" si="2"/>
        <v>1307.6792850950226</v>
      </c>
      <c r="J35" s="12">
        <f>SUM($I$2:$I35)</f>
        <v>221147.126455405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39</v>
      </c>
      <c r="B36">
        <v>35</v>
      </c>
      <c r="C36">
        <v>25.27</v>
      </c>
      <c r="D36">
        <v>56.640500000000003</v>
      </c>
      <c r="E36" s="3" t="e">
        <f t="shared" si="0"/>
        <v>#N/A</v>
      </c>
      <c r="F36" s="3">
        <f t="shared" si="1"/>
        <v>0</v>
      </c>
      <c r="G36" s="10">
        <f t="shared" si="6"/>
        <v>3.2464873232464622</v>
      </c>
      <c r="H36" s="12">
        <f>($G36/GeneralData_time_track_speed!$F$20)*1000</f>
        <v>4844.3723957491511</v>
      </c>
      <c r="I36" s="12">
        <f t="shared" si="2"/>
        <v>4844.3723957491511</v>
      </c>
      <c r="J36" s="12">
        <f>SUM($I$2:$I36)</f>
        <v>225991.49885115415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39</v>
      </c>
      <c r="B37">
        <v>36</v>
      </c>
      <c r="C37">
        <v>24.8873</v>
      </c>
      <c r="D37">
        <v>54.781999999999996</v>
      </c>
      <c r="E37" s="3" t="e">
        <f t="shared" si="0"/>
        <v>#N/A</v>
      </c>
      <c r="F37" s="3">
        <f t="shared" si="1"/>
        <v>0</v>
      </c>
      <c r="G37" s="10">
        <f t="shared" si="6"/>
        <v>1.8974934887898887</v>
      </c>
      <c r="H37" s="12">
        <f>($G37/GeneralData_time_track_speed!$F$20)*1000</f>
        <v>2831.4187498552724</v>
      </c>
      <c r="I37" s="12">
        <f t="shared" si="2"/>
        <v>2831.4187498552724</v>
      </c>
      <c r="J37" s="12">
        <f>SUM($I$2:$I37)</f>
        <v>228822.91760100942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39</v>
      </c>
      <c r="B38">
        <v>37</v>
      </c>
      <c r="C38">
        <v>23.560500000000001</v>
      </c>
      <c r="D38">
        <v>54.6267</v>
      </c>
      <c r="E38" s="3" t="e">
        <f t="shared" si="0"/>
        <v>#N/A</v>
      </c>
      <c r="F38" s="3">
        <f t="shared" si="1"/>
        <v>0</v>
      </c>
      <c r="G38" s="10">
        <f t="shared" si="6"/>
        <v>1.3358579003771305</v>
      </c>
      <c r="H38" s="12">
        <f>($G38/GeneralData_time_track_speed!$F$20)*1000</f>
        <v>1993.3523506751435</v>
      </c>
      <c r="I38" s="12">
        <f t="shared" si="2"/>
        <v>1993.3523506751435</v>
      </c>
      <c r="J38" s="12">
        <f>SUM($I$2:$I38)</f>
        <v>230816.26995168458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39</v>
      </c>
      <c r="B39" s="2">
        <v>38</v>
      </c>
      <c r="C39" s="2">
        <v>19.135200000000001</v>
      </c>
      <c r="D39" s="2">
        <v>55.021299999999997</v>
      </c>
      <c r="E39" s="2">
        <f t="shared" si="0"/>
        <v>8213</v>
      </c>
      <c r="F39" s="3">
        <f t="shared" si="1"/>
        <v>8213</v>
      </c>
      <c r="G39" s="10">
        <f t="shared" si="6"/>
        <v>4.442858229788567</v>
      </c>
      <c r="H39" s="12">
        <f>($G39/GeneralData_time_track_speed!$F$20)*1000</f>
        <v>6629.5838004665238</v>
      </c>
      <c r="I39" s="12">
        <f t="shared" si="2"/>
        <v>14842.583800466524</v>
      </c>
      <c r="J39" s="12">
        <f>SUM($I$2:$I39)</f>
        <v>245658.8537521511</v>
      </c>
      <c r="K39">
        <f t="shared" si="3"/>
        <v>451854</v>
      </c>
      <c r="L39">
        <f t="shared" si="4"/>
        <v>460067</v>
      </c>
    </row>
    <row r="40" spans="1:12" x14ac:dyDescent="0.25">
      <c r="A40" t="s">
        <v>39</v>
      </c>
      <c r="B40" s="2">
        <v>39</v>
      </c>
      <c r="C40" s="2">
        <v>18.2013</v>
      </c>
      <c r="D40" s="2">
        <v>55.222799999999999</v>
      </c>
      <c r="E40" s="2">
        <f t="shared" si="0"/>
        <v>6391</v>
      </c>
      <c r="F40" s="3">
        <f t="shared" si="1"/>
        <v>6391</v>
      </c>
      <c r="G40" s="10">
        <f t="shared" si="6"/>
        <v>0.95539073681923647</v>
      </c>
      <c r="H40" s="12">
        <f>($G40/GeneralData_time_track_speed!$F$20)*1000</f>
        <v>1425.6234667731026</v>
      </c>
      <c r="I40" s="12">
        <f t="shared" si="2"/>
        <v>7816.6234667731023</v>
      </c>
      <c r="J40" s="12">
        <f>SUM($I$2:$I40)</f>
        <v>253475.47721892421</v>
      </c>
      <c r="K40">
        <f t="shared" si="3"/>
        <v>463984</v>
      </c>
      <c r="L40">
        <f t="shared" si="4"/>
        <v>470375</v>
      </c>
    </row>
    <row r="41" spans="1:12" x14ac:dyDescent="0.25">
      <c r="A41" t="s">
        <v>39</v>
      </c>
      <c r="B41">
        <v>40</v>
      </c>
      <c r="C41">
        <v>18.807099999999998</v>
      </c>
      <c r="D41">
        <v>56.881599999999999</v>
      </c>
      <c r="E41" s="3">
        <v>0</v>
      </c>
      <c r="F41" s="3">
        <f t="shared" si="1"/>
        <v>0</v>
      </c>
      <c r="G41" s="10">
        <f t="shared" si="6"/>
        <v>1.7659589689457669</v>
      </c>
      <c r="H41" s="12">
        <f>($G41/GeneralData_time_track_speed!$F$20)*1000</f>
        <v>2635.1443974318704</v>
      </c>
      <c r="I41" s="12">
        <f t="shared" si="2"/>
        <v>2635.1443974318704</v>
      </c>
      <c r="J41" s="12">
        <f>SUM($I$2:$I41)</f>
        <v>256110.62161635607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39</v>
      </c>
      <c r="B42" s="2">
        <v>41</v>
      </c>
      <c r="C42" s="2">
        <v>18.807099999999998</v>
      </c>
      <c r="D42" s="2">
        <v>58.247999999999998</v>
      </c>
      <c r="E42" s="2">
        <f t="shared" si="0"/>
        <v>9923</v>
      </c>
      <c r="F42" s="3">
        <f t="shared" si="1"/>
        <v>9923</v>
      </c>
      <c r="G42" s="10">
        <f t="shared" si="6"/>
        <v>1.3663999999999987</v>
      </c>
      <c r="H42" s="12">
        <f>($G42/GeneralData_time_track_speed!$F$20)*1000</f>
        <v>2038.9269331667479</v>
      </c>
      <c r="I42" s="12">
        <f t="shared" si="2"/>
        <v>11961.926933166747</v>
      </c>
      <c r="J42" s="12">
        <f>SUM($I$2:$I42)</f>
        <v>268072.54854952282</v>
      </c>
      <c r="K42">
        <f t="shared" si="3"/>
        <v>477001</v>
      </c>
      <c r="L42">
        <f t="shared" si="4"/>
        <v>486924</v>
      </c>
    </row>
    <row r="43" spans="1:12" x14ac:dyDescent="0.25">
      <c r="A43" t="s">
        <v>39</v>
      </c>
      <c r="B43">
        <v>42</v>
      </c>
      <c r="C43">
        <v>19.229399999999998</v>
      </c>
      <c r="D43">
        <v>58.518799999999999</v>
      </c>
      <c r="E43" s="3" t="e">
        <f t="shared" si="0"/>
        <v>#N/A</v>
      </c>
      <c r="F43" s="3">
        <f t="shared" si="1"/>
        <v>0</v>
      </c>
      <c r="G43" s="10">
        <f t="shared" si="6"/>
        <v>0.50166715060884803</v>
      </c>
      <c r="H43" s="12">
        <f>($G43/GeneralData_time_track_speed!$F$20)*1000</f>
        <v>748.58216105196175</v>
      </c>
      <c r="I43" s="12">
        <f t="shared" si="2"/>
        <v>748.58216105196175</v>
      </c>
      <c r="J43" s="12">
        <f>SUM($I$2:$I43)</f>
        <v>268821.1307105748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39</v>
      </c>
      <c r="B44" s="2">
        <v>43</v>
      </c>
      <c r="C44" s="2">
        <v>19.282</v>
      </c>
      <c r="D44" s="2">
        <v>60.668599999999998</v>
      </c>
      <c r="E44" s="2">
        <f t="shared" si="0"/>
        <v>4107</v>
      </c>
      <c r="F44" s="3">
        <f t="shared" si="1"/>
        <v>4107</v>
      </c>
      <c r="G44" s="10">
        <f t="shared" si="6"/>
        <v>2.1504433961395022</v>
      </c>
      <c r="H44" s="12">
        <f>($G44/GeneralData_time_track_speed!$F$20)*1000</f>
        <v>3208.8677975990963</v>
      </c>
      <c r="I44" s="12">
        <f t="shared" si="2"/>
        <v>7315.8677975990959</v>
      </c>
      <c r="J44" s="12">
        <f>SUM($I$2:$I44)</f>
        <v>276136.99850817391</v>
      </c>
      <c r="K44">
        <f t="shared" si="3"/>
        <v>489613</v>
      </c>
      <c r="L44">
        <f t="shared" si="4"/>
        <v>493720</v>
      </c>
    </row>
    <row r="45" spans="1:12" x14ac:dyDescent="0.25">
      <c r="A45" t="s">
        <v>39</v>
      </c>
      <c r="B45">
        <v>44</v>
      </c>
      <c r="C45">
        <v>21.463899999999999</v>
      </c>
      <c r="D45">
        <v>61.454500000000003</v>
      </c>
      <c r="E45" s="3" t="e">
        <f t="shared" si="0"/>
        <v>#N/A</v>
      </c>
      <c r="F45" s="3">
        <f t="shared" si="1"/>
        <v>0</v>
      </c>
      <c r="G45" s="10">
        <f t="shared" si="6"/>
        <v>2.3191219071019105</v>
      </c>
      <c r="H45" s="12">
        <f>($G45/GeneralData_time_track_speed!$F$20)*1000</f>
        <v>3460.5680018202006</v>
      </c>
      <c r="I45" s="12">
        <f t="shared" si="2"/>
        <v>3460.5680018202006</v>
      </c>
      <c r="J45" s="12">
        <f>SUM($I$2:$I45)</f>
        <v>279597.5665099941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39</v>
      </c>
      <c r="B46">
        <v>45</v>
      </c>
      <c r="C46">
        <v>21.7</v>
      </c>
      <c r="D46">
        <v>63.283900000000003</v>
      </c>
      <c r="E46" s="3" t="e">
        <f t="shared" si="0"/>
        <v>#N/A</v>
      </c>
      <c r="F46" s="3">
        <f t="shared" si="1"/>
        <v>0</v>
      </c>
      <c r="G46" s="10">
        <f t="shared" si="6"/>
        <v>1.8445724626590301</v>
      </c>
      <c r="H46" s="12">
        <f>($G46/GeneralData_time_track_speed!$F$20)*1000</f>
        <v>2752.4505813035826</v>
      </c>
      <c r="I46" s="12">
        <f t="shared" si="2"/>
        <v>2752.4505813035826</v>
      </c>
      <c r="J46" s="12">
        <f>SUM($I$2:$I46)</f>
        <v>282350.01709129766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39</v>
      </c>
      <c r="B47">
        <v>46</v>
      </c>
      <c r="C47">
        <v>21.955100000000002</v>
      </c>
      <c r="D47">
        <v>66.804000000000002</v>
      </c>
      <c r="E47" s="3" t="e">
        <f t="shared" si="0"/>
        <v>#N/A</v>
      </c>
      <c r="F47" s="3">
        <f t="shared" si="1"/>
        <v>0</v>
      </c>
      <c r="G47" s="10">
        <f t="shared" si="6"/>
        <v>3.5293313842709639</v>
      </c>
      <c r="H47" s="12">
        <f>($G47/GeneralData_time_track_speed!$F$20)*1000</f>
        <v>5266.4291682236217</v>
      </c>
      <c r="I47" s="12">
        <f t="shared" si="2"/>
        <v>5266.4291682236217</v>
      </c>
      <c r="J47" s="12">
        <f>SUM($I$2:$I47)</f>
        <v>287616.4462595213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39</v>
      </c>
      <c r="B48">
        <v>47</v>
      </c>
      <c r="C48">
        <v>22.771100000000001</v>
      </c>
      <c r="D48">
        <v>73.847399999999993</v>
      </c>
      <c r="E48" s="3" t="e">
        <f t="shared" si="0"/>
        <v>#N/A</v>
      </c>
      <c r="F48" s="3">
        <f t="shared" si="1"/>
        <v>0</v>
      </c>
      <c r="G48" s="10">
        <f t="shared" si="6"/>
        <v>7.0905105288688395</v>
      </c>
      <c r="H48" s="12">
        <f>($G48/GeneralData_time_track_speed!$F$20)*1000</f>
        <v>10580.381211367894</v>
      </c>
      <c r="I48" s="12">
        <f t="shared" si="2"/>
        <v>10580.381211367894</v>
      </c>
      <c r="J48" s="12">
        <f>SUM($I$2:$I48)</f>
        <v>298196.8274708892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39</v>
      </c>
      <c r="B49" s="2">
        <v>48</v>
      </c>
      <c r="C49" s="2">
        <v>23.6127</v>
      </c>
      <c r="D49" s="2">
        <v>79.585999999999999</v>
      </c>
      <c r="E49" s="2">
        <f t="shared" si="0"/>
        <v>8141</v>
      </c>
      <c r="F49" s="3">
        <f t="shared" si="1"/>
        <v>8141</v>
      </c>
      <c r="G49" s="10">
        <f t="shared" si="6"/>
        <v>5.7999845275655746</v>
      </c>
      <c r="H49" s="12">
        <f>($G49/GeneralData_time_track_speed!$F$20)*1000</f>
        <v>8654.6726179770776</v>
      </c>
      <c r="I49" s="12">
        <f t="shared" si="2"/>
        <v>16795.672617977078</v>
      </c>
      <c r="J49" s="12">
        <f>SUM($I$2:$I49)</f>
        <v>314992.50008886628</v>
      </c>
      <c r="K49">
        <f t="shared" si="3"/>
        <v>519979</v>
      </c>
      <c r="L49">
        <f t="shared" si="4"/>
        <v>528120</v>
      </c>
    </row>
    <row r="50" spans="1:12" x14ac:dyDescent="0.25">
      <c r="A50" t="s">
        <v>39</v>
      </c>
      <c r="B50">
        <v>49</v>
      </c>
      <c r="C50">
        <v>22.069199999999999</v>
      </c>
      <c r="D50">
        <v>79.506799999999998</v>
      </c>
      <c r="E50" s="3" t="e">
        <f t="shared" si="0"/>
        <v>#N/A</v>
      </c>
      <c r="F50" s="3">
        <f t="shared" si="1"/>
        <v>0</v>
      </c>
      <c r="G50" s="10">
        <f t="shared" si="6"/>
        <v>1.5455306176197239</v>
      </c>
      <c r="H50" s="12">
        <f>($G50/GeneralData_time_track_speed!$F$20)*1000</f>
        <v>2306.2236550780858</v>
      </c>
      <c r="I50" s="12">
        <f t="shared" si="2"/>
        <v>2306.2236550780858</v>
      </c>
      <c r="J50" s="12">
        <f>SUM($I$2:$I50)</f>
        <v>317298.72374394437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39</v>
      </c>
      <c r="B51">
        <v>50</v>
      </c>
      <c r="C51">
        <v>20.984300000000001</v>
      </c>
      <c r="D51">
        <v>79.278599999999997</v>
      </c>
      <c r="E51" s="3" t="e">
        <f t="shared" si="0"/>
        <v>#N/A</v>
      </c>
      <c r="F51" s="3">
        <f t="shared" si="1"/>
        <v>0</v>
      </c>
      <c r="G51" s="10">
        <f t="shared" si="6"/>
        <v>1.1086402707821843</v>
      </c>
      <c r="H51" s="12">
        <f>($G51/GeneralData_time_track_speed!$F$20)*1000</f>
        <v>1654.3007225490883</v>
      </c>
      <c r="I51" s="12">
        <f t="shared" si="2"/>
        <v>1654.3007225490883</v>
      </c>
      <c r="J51" s="12">
        <f>SUM($I$2:$I51)</f>
        <v>318953.02446649346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39</v>
      </c>
      <c r="B52">
        <v>51</v>
      </c>
      <c r="C52">
        <v>19.849499999999999</v>
      </c>
      <c r="D52">
        <v>78.066599999999994</v>
      </c>
      <c r="E52" s="3" t="e">
        <f t="shared" si="0"/>
        <v>#N/A</v>
      </c>
      <c r="F52" s="3">
        <f t="shared" si="1"/>
        <v>0</v>
      </c>
      <c r="G52" s="10">
        <f t="shared" si="6"/>
        <v>1.6603358214530013</v>
      </c>
      <c r="H52" s="12">
        <f>($G52/GeneralData_time_track_speed!$F$20)*1000</f>
        <v>2477.5347075981149</v>
      </c>
      <c r="I52" s="12">
        <f t="shared" si="2"/>
        <v>2477.5347075981149</v>
      </c>
      <c r="J52" s="12">
        <f>SUM($I$2:$I52)</f>
        <v>321430.55917409156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39</v>
      </c>
      <c r="B53">
        <v>52</v>
      </c>
      <c r="C53">
        <v>17.782599999999999</v>
      </c>
      <c r="D53">
        <v>77.283100000000005</v>
      </c>
      <c r="E53" s="3" t="e">
        <f t="shared" si="0"/>
        <v>#N/A</v>
      </c>
      <c r="F53" s="3">
        <f t="shared" si="1"/>
        <v>0</v>
      </c>
      <c r="G53" s="10">
        <f t="shared" si="6"/>
        <v>2.2104180283376231</v>
      </c>
      <c r="H53" s="12">
        <f>($G53/GeneralData_time_track_speed!$F$20)*1000</f>
        <v>3298.3612789336389</v>
      </c>
      <c r="I53" s="12">
        <f t="shared" si="2"/>
        <v>3298.3612789336389</v>
      </c>
      <c r="J53" s="12">
        <f>SUM($I$2:$I53)</f>
        <v>324728.9204530252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39</v>
      </c>
      <c r="B54">
        <v>53</v>
      </c>
      <c r="C54">
        <v>15.442500000000001</v>
      </c>
      <c r="D54">
        <v>78.371899999999997</v>
      </c>
      <c r="E54" s="3" t="e">
        <f t="shared" si="0"/>
        <v>#N/A</v>
      </c>
      <c r="F54" s="3">
        <f t="shared" si="1"/>
        <v>0</v>
      </c>
      <c r="G54" s="10">
        <f t="shared" si="6"/>
        <v>2.5809985373881892</v>
      </c>
      <c r="H54" s="12">
        <f>($G54/GeneralData_time_track_speed!$F$20)*1000</f>
        <v>3851.3374065755029</v>
      </c>
      <c r="I54" s="12">
        <f t="shared" si="2"/>
        <v>3851.3374065755029</v>
      </c>
      <c r="J54" s="12">
        <f>SUM($I$2:$I54)</f>
        <v>328580.25785960071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39</v>
      </c>
      <c r="B55" s="2">
        <v>54</v>
      </c>
      <c r="C55" s="2">
        <v>15.144600000000001</v>
      </c>
      <c r="D55" s="2">
        <v>79.043599999999998</v>
      </c>
      <c r="E55" s="2">
        <f t="shared" si="0"/>
        <v>5847</v>
      </c>
      <c r="F55" s="3">
        <f t="shared" si="1"/>
        <v>5847</v>
      </c>
      <c r="G55" s="10">
        <f t="shared" si="6"/>
        <v>0.73479609416490632</v>
      </c>
      <c r="H55" s="12">
        <f>($G55/GeneralData_time_track_speed!$F$20)*1000</f>
        <v>1096.454586342622</v>
      </c>
      <c r="I55" s="12">
        <f t="shared" si="2"/>
        <v>6943.454586342622</v>
      </c>
      <c r="J55" s="12">
        <f>SUM($I$2:$I55)</f>
        <v>335523.71244594333</v>
      </c>
      <c r="K55">
        <f t="shared" si="3"/>
        <v>541852</v>
      </c>
      <c r="L55">
        <f t="shared" si="4"/>
        <v>547699</v>
      </c>
    </row>
    <row r="56" spans="1:12" x14ac:dyDescent="0.25">
      <c r="A56" t="s">
        <v>39</v>
      </c>
      <c r="B56" s="2">
        <v>55</v>
      </c>
      <c r="C56" s="2">
        <v>13.7569</v>
      </c>
      <c r="D56" s="2">
        <v>77.797600000000003</v>
      </c>
      <c r="E56" s="2">
        <f t="shared" si="0"/>
        <v>4613</v>
      </c>
      <c r="F56" s="3">
        <f t="shared" si="1"/>
        <v>4613</v>
      </c>
      <c r="G56" s="10">
        <f t="shared" si="6"/>
        <v>1.865000613940915</v>
      </c>
      <c r="H56" s="12">
        <f>($G56/GeneralData_time_track_speed!$F$20)*1000</f>
        <v>2782.9332421960303</v>
      </c>
      <c r="I56" s="12">
        <f t="shared" si="2"/>
        <v>7395.9332421960298</v>
      </c>
      <c r="J56" s="12">
        <f>SUM($I$2:$I56)</f>
        <v>342919.64568813937</v>
      </c>
      <c r="K56">
        <f t="shared" si="3"/>
        <v>554351</v>
      </c>
      <c r="L56">
        <f t="shared" si="4"/>
        <v>558964</v>
      </c>
    </row>
    <row r="57" spans="1:12" x14ac:dyDescent="0.25">
      <c r="A57" t="s">
        <v>39</v>
      </c>
      <c r="B57">
        <v>56</v>
      </c>
      <c r="C57">
        <v>8.8504000000000005</v>
      </c>
      <c r="D57">
        <v>77.645600000000002</v>
      </c>
      <c r="E57" s="3" t="e">
        <f t="shared" si="0"/>
        <v>#N/A</v>
      </c>
      <c r="F57" s="3">
        <f t="shared" si="1"/>
        <v>0</v>
      </c>
      <c r="G57" s="10">
        <f t="shared" si="6"/>
        <v>4.9088538631741718</v>
      </c>
      <c r="H57" s="12">
        <f>($G57/GeneralData_time_track_speed!$F$20)*1000</f>
        <v>7324.9373189442822</v>
      </c>
      <c r="I57" s="12">
        <f t="shared" si="2"/>
        <v>7324.9373189442822</v>
      </c>
      <c r="J57" s="12">
        <f>SUM($I$2:$I57)</f>
        <v>350244.58300708362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39</v>
      </c>
      <c r="B58">
        <v>57</v>
      </c>
      <c r="C58">
        <v>7.9882999999999997</v>
      </c>
      <c r="D58">
        <v>78.248999999999995</v>
      </c>
      <c r="E58" s="3" t="e">
        <f t="shared" si="0"/>
        <v>#N/A</v>
      </c>
      <c r="F58" s="3">
        <f t="shared" si="1"/>
        <v>0</v>
      </c>
      <c r="G58" s="10">
        <f t="shared" si="6"/>
        <v>1.0522870188308859</v>
      </c>
      <c r="H58" s="12">
        <f>($G58/GeneralData_time_track_speed!$F$20)*1000</f>
        <v>1570.2110246750881</v>
      </c>
      <c r="I58" s="12">
        <f t="shared" si="2"/>
        <v>1570.2110246750881</v>
      </c>
      <c r="J58" s="12">
        <f>SUM($I$2:$I58)</f>
        <v>351814.79403175873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39</v>
      </c>
      <c r="B59">
        <v>58</v>
      </c>
      <c r="C59">
        <v>7.3992000000000004</v>
      </c>
      <c r="D59">
        <v>80.073400000000007</v>
      </c>
      <c r="E59" s="3" t="e">
        <f t="shared" si="0"/>
        <v>#N/A</v>
      </c>
      <c r="F59" s="3">
        <f t="shared" si="1"/>
        <v>0</v>
      </c>
      <c r="G59" s="10">
        <f t="shared" si="6"/>
        <v>1.9171526204243732</v>
      </c>
      <c r="H59" s="12">
        <f>($G59/GeneralData_time_track_speed!$F$20)*1000</f>
        <v>2860.7538881546147</v>
      </c>
      <c r="I59" s="12">
        <f t="shared" si="2"/>
        <v>2860.7538881546147</v>
      </c>
      <c r="J59" s="12">
        <f>SUM($I$2:$I59)</f>
        <v>354675.54791991337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39</v>
      </c>
      <c r="B60">
        <v>59</v>
      </c>
      <c r="C60">
        <v>7.2663000000000002</v>
      </c>
      <c r="D60">
        <v>84.129400000000004</v>
      </c>
      <c r="E60" s="3" t="e">
        <f t="shared" si="0"/>
        <v>#N/A</v>
      </c>
      <c r="F60" s="3">
        <f t="shared" si="1"/>
        <v>0</v>
      </c>
      <c r="G60" s="10">
        <f t="shared" si="6"/>
        <v>4.0581767346925615</v>
      </c>
      <c r="H60" s="12">
        <f>($G60/GeneralData_time_track_speed!$F$20)*1000</f>
        <v>6055.5663377600695</v>
      </c>
      <c r="I60" s="12">
        <f t="shared" si="2"/>
        <v>6055.5663377600695</v>
      </c>
      <c r="J60" s="12">
        <f>SUM($I$2:$I60)</f>
        <v>360731.11425767344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39</v>
      </c>
      <c r="B61">
        <v>60</v>
      </c>
      <c r="C61">
        <v>7.7319000000000004</v>
      </c>
      <c r="D61">
        <v>85.622299999999996</v>
      </c>
      <c r="E61" s="3" t="e">
        <f t="shared" si="0"/>
        <v>#N/A</v>
      </c>
      <c r="F61" s="3">
        <f t="shared" si="1"/>
        <v>0</v>
      </c>
      <c r="G61" s="10">
        <f t="shared" si="6"/>
        <v>1.5638202486219366</v>
      </c>
      <c r="H61" s="12">
        <f>($G61/GeneralData_time_track_speed!$F$20)*1000</f>
        <v>2333.5152397151564</v>
      </c>
      <c r="I61" s="12">
        <f t="shared" si="2"/>
        <v>2333.5152397151564</v>
      </c>
      <c r="J61" s="12">
        <f>SUM($I$2:$I61)</f>
        <v>363064.62949738861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39</v>
      </c>
      <c r="B62" s="2">
        <v>61</v>
      </c>
      <c r="C62" s="2">
        <v>8.5024999999999995</v>
      </c>
      <c r="D62" s="2">
        <v>86.482399999999998</v>
      </c>
      <c r="E62" s="2">
        <f t="shared" si="0"/>
        <v>6919</v>
      </c>
      <c r="F62" s="3">
        <f t="shared" si="1"/>
        <v>6919</v>
      </c>
      <c r="G62" s="10">
        <f t="shared" si="6"/>
        <v>1.154814430980148</v>
      </c>
      <c r="H62" s="12">
        <f>($G62/GeneralData_time_track_speed!$F$20)*1000</f>
        <v>1723.2012925461493</v>
      </c>
      <c r="I62" s="12">
        <f t="shared" si="2"/>
        <v>8642.2012925461495</v>
      </c>
      <c r="J62" s="12">
        <f>SUM($I$2:$I62)</f>
        <v>371706.83078993479</v>
      </c>
      <c r="K62">
        <f t="shared" si="3"/>
        <v>578460</v>
      </c>
      <c r="L62">
        <f t="shared" si="4"/>
        <v>585379</v>
      </c>
    </row>
    <row r="63" spans="1:12" x14ac:dyDescent="0.25">
      <c r="A63" t="s">
        <v>39</v>
      </c>
      <c r="B63">
        <v>62</v>
      </c>
      <c r="C63">
        <v>7.8673999999999999</v>
      </c>
      <c r="D63">
        <v>88.197000000000003</v>
      </c>
      <c r="E63" s="3" t="e">
        <f t="shared" si="0"/>
        <v>#N/A</v>
      </c>
      <c r="F63" s="3">
        <f t="shared" si="1"/>
        <v>0</v>
      </c>
      <c r="G63" s="10">
        <f t="shared" si="6"/>
        <v>1.8284433734737355</v>
      </c>
      <c r="H63" s="12">
        <f>($G63/GeneralData_time_track_speed!$F$20)*1000</f>
        <v>2728.3829332156538</v>
      </c>
      <c r="I63" s="12">
        <f t="shared" si="2"/>
        <v>2728.3829332156538</v>
      </c>
      <c r="J63" s="12">
        <f>SUM($I$2:$I63)</f>
        <v>374435.21372315043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39</v>
      </c>
      <c r="B64">
        <v>63</v>
      </c>
      <c r="C64">
        <v>7.7122000000000002</v>
      </c>
      <c r="D64">
        <v>89.246499999999997</v>
      </c>
      <c r="E64" s="3" t="e">
        <f t="shared" si="0"/>
        <v>#N/A</v>
      </c>
      <c r="F64" s="3">
        <f t="shared" si="1"/>
        <v>0</v>
      </c>
      <c r="G64" s="10">
        <f t="shared" si="6"/>
        <v>1.0609134224808303</v>
      </c>
      <c r="H64" s="12">
        <f>($G64/GeneralData_time_track_speed!$F$20)*1000</f>
        <v>1583.0832485760245</v>
      </c>
      <c r="I64" s="12">
        <f t="shared" si="2"/>
        <v>1583.0832485760245</v>
      </c>
      <c r="J64" s="12">
        <f>SUM($I$2:$I64)</f>
        <v>376018.29697172646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39</v>
      </c>
      <c r="B65" s="2">
        <v>64</v>
      </c>
      <c r="C65" s="2">
        <v>7.5286999999999997</v>
      </c>
      <c r="D65" s="2">
        <v>90.177599999999998</v>
      </c>
      <c r="E65" s="2">
        <f t="shared" si="0"/>
        <v>2948</v>
      </c>
      <c r="F65" s="3">
        <f t="shared" si="1"/>
        <v>2948</v>
      </c>
      <c r="G65" s="10">
        <f t="shared" si="6"/>
        <v>0.94900972597755895</v>
      </c>
      <c r="H65" s="12">
        <f>($G65/GeneralData_time_track_speed!$F$20)*1000</f>
        <v>1416.1017931300073</v>
      </c>
      <c r="I65" s="12">
        <f t="shared" si="2"/>
        <v>4364.1017931300075</v>
      </c>
      <c r="J65" s="12">
        <f>SUM($I$2:$I65)</f>
        <v>380382.39876485645</v>
      </c>
      <c r="K65">
        <f t="shared" si="3"/>
        <v>593591</v>
      </c>
      <c r="L65">
        <f t="shared" si="4"/>
        <v>596539</v>
      </c>
    </row>
    <row r="66" spans="1:12" x14ac:dyDescent="0.25">
      <c r="A66" t="s">
        <v>39</v>
      </c>
      <c r="B66">
        <v>65</v>
      </c>
      <c r="C66">
        <v>6.4187000000000003</v>
      </c>
      <c r="D66">
        <v>90.923299999999998</v>
      </c>
      <c r="E66" s="3" t="e">
        <f t="shared" si="0"/>
        <v>#N/A</v>
      </c>
      <c r="F66" s="3">
        <f t="shared" si="1"/>
        <v>0</v>
      </c>
      <c r="G66" s="10">
        <f t="shared" si="6"/>
        <v>1.3372241734279251</v>
      </c>
      <c r="H66" s="12">
        <f>($G66/GeneralData_time_track_speed!$F$20)*1000</f>
        <v>1995.3910881761135</v>
      </c>
      <c r="I66" s="12">
        <f t="shared" si="2"/>
        <v>1995.3910881761135</v>
      </c>
      <c r="J66" s="12">
        <f>SUM($I$2:$I66)</f>
        <v>382377.78985303256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39</v>
      </c>
      <c r="B67">
        <v>66</v>
      </c>
      <c r="C67">
        <v>5.6052</v>
      </c>
      <c r="D67">
        <v>92.443799999999996</v>
      </c>
      <c r="E67" s="3" t="e">
        <f t="shared" ref="E67:E130" si="7">INDEX($O$2:$Q$28,MATCH($C67,$O$2:$O$28,0),3)</f>
        <v>#N/A</v>
      </c>
      <c r="F67" s="3">
        <f t="shared" ref="F67:F130" si="8">IFERROR($E67,0)</f>
        <v>0</v>
      </c>
      <c r="G67" s="10">
        <f t="shared" si="6"/>
        <v>1.7244426635872807</v>
      </c>
      <c r="H67" s="12">
        <f>($G67/GeneralData_time_track_speed!$F$20)*1000</f>
        <v>2573.1942267929712</v>
      </c>
      <c r="I67" s="12">
        <f t="shared" ref="I67:I130" si="9">$F67+$H67</f>
        <v>2573.1942267929712</v>
      </c>
      <c r="J67" s="12">
        <f>SUM($I$2:$I67)</f>
        <v>384950.98407982552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t="s">
        <v>39</v>
      </c>
      <c r="B68" s="2">
        <v>67</v>
      </c>
      <c r="C68" s="2">
        <v>5.7378999999999998</v>
      </c>
      <c r="D68" s="2">
        <v>93.161699999999996</v>
      </c>
      <c r="E68" s="2">
        <f t="shared" si="7"/>
        <v>1125</v>
      </c>
      <c r="F68" s="3">
        <f t="shared" si="8"/>
        <v>1125</v>
      </c>
      <c r="G68" s="10">
        <f t="shared" ref="G68:G131" si="12">SQRT(POWER(($C68-$C67),2)+POWER(($D68-$D67),2))</f>
        <v>0.7300614357709907</v>
      </c>
      <c r="H68" s="12">
        <f>($G68/GeneralData_time_track_speed!$F$20)*1000</f>
        <v>1089.3895815719118</v>
      </c>
      <c r="I68" s="12">
        <f t="shared" si="9"/>
        <v>2214.3895815719115</v>
      </c>
      <c r="J68" s="12">
        <f>SUM($I$2:$I68)</f>
        <v>387165.37366139743</v>
      </c>
      <c r="K68">
        <f t="shared" si="10"/>
        <v>602129</v>
      </c>
      <c r="L68">
        <f t="shared" si="11"/>
        <v>603254</v>
      </c>
    </row>
    <row r="69" spans="1:12" x14ac:dyDescent="0.25">
      <c r="A69" t="s">
        <v>39</v>
      </c>
      <c r="B69" s="2">
        <v>68</v>
      </c>
      <c r="C69" s="2">
        <v>6.3177000000000003</v>
      </c>
      <c r="D69" s="2">
        <v>94.055999999999997</v>
      </c>
      <c r="E69" s="2">
        <f t="shared" si="7"/>
        <v>24467</v>
      </c>
      <c r="F69" s="3">
        <f t="shared" si="8"/>
        <v>24467</v>
      </c>
      <c r="G69" s="10">
        <f t="shared" si="12"/>
        <v>1.0658051088261882</v>
      </c>
      <c r="H69" s="12">
        <f>($G69/GeneralData_time_track_speed!$F$20)*1000</f>
        <v>1590.3825687151887</v>
      </c>
      <c r="I69" s="12">
        <f t="shared" si="9"/>
        <v>26057.382568715188</v>
      </c>
      <c r="J69" s="12">
        <f>SUM($I$2:$I69)</f>
        <v>413222.75623011263</v>
      </c>
      <c r="K69">
        <f t="shared" si="10"/>
        <v>611211</v>
      </c>
      <c r="L69">
        <f t="shared" si="11"/>
        <v>635678</v>
      </c>
    </row>
    <row r="70" spans="1:12" x14ac:dyDescent="0.25">
      <c r="A70" t="s">
        <v>39</v>
      </c>
      <c r="B70">
        <v>69</v>
      </c>
      <c r="C70">
        <v>4.5952000000000002</v>
      </c>
      <c r="D70">
        <v>93.239099999999993</v>
      </c>
      <c r="E70" s="3" t="e">
        <f t="shared" si="7"/>
        <v>#N/A</v>
      </c>
      <c r="F70" s="3">
        <f t="shared" si="8"/>
        <v>0</v>
      </c>
      <c r="G70" s="10">
        <f t="shared" si="12"/>
        <v>1.9063923677984045</v>
      </c>
      <c r="H70" s="12">
        <f>($G70/GeneralData_time_track_speed!$F$20)*1000</f>
        <v>2844.6975584658221</v>
      </c>
      <c r="I70" s="12">
        <f t="shared" si="9"/>
        <v>2844.6975584658221</v>
      </c>
      <c r="J70" s="12">
        <f>SUM($I$2:$I70)</f>
        <v>416067.45378857845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39</v>
      </c>
      <c r="B71">
        <v>70</v>
      </c>
      <c r="C71">
        <v>2.7069000000000001</v>
      </c>
      <c r="D71">
        <v>94.105699999999999</v>
      </c>
      <c r="E71" s="3" t="e">
        <f t="shared" si="7"/>
        <v>#N/A</v>
      </c>
      <c r="F71" s="3">
        <f t="shared" si="8"/>
        <v>0</v>
      </c>
      <c r="G71" s="10">
        <f t="shared" si="12"/>
        <v>2.0776603307566925</v>
      </c>
      <c r="H71" s="12">
        <f>($G71/GeneralData_time_track_speed!$F$20)*1000</f>
        <v>3100.2617142505546</v>
      </c>
      <c r="I71" s="12">
        <f t="shared" si="9"/>
        <v>3100.2617142505546</v>
      </c>
      <c r="J71" s="12">
        <f>SUM($I$2:$I71)</f>
        <v>419167.715502829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39</v>
      </c>
      <c r="B72" s="2">
        <v>71</v>
      </c>
      <c r="C72" s="2">
        <v>1.9886999999999999</v>
      </c>
      <c r="D72" s="2">
        <v>95.358900000000006</v>
      </c>
      <c r="E72" s="2">
        <f t="shared" si="7"/>
        <v>18079</v>
      </c>
      <c r="F72" s="3">
        <f t="shared" si="8"/>
        <v>18079</v>
      </c>
      <c r="G72" s="10">
        <f t="shared" si="12"/>
        <v>1.4444104264370348</v>
      </c>
      <c r="H72" s="12">
        <f>($G72/GeneralData_time_track_speed!$F$20)*1000</f>
        <v>2155.3332267340024</v>
      </c>
      <c r="I72" s="12">
        <f t="shared" si="9"/>
        <v>20234.333226734001</v>
      </c>
      <c r="J72" s="12">
        <f>SUM($I$2:$I72)</f>
        <v>439402.04872956302</v>
      </c>
      <c r="K72">
        <f t="shared" si="10"/>
        <v>647963</v>
      </c>
      <c r="L72">
        <f t="shared" si="11"/>
        <v>666042</v>
      </c>
    </row>
    <row r="73" spans="1:12" x14ac:dyDescent="0.25">
      <c r="A73" t="s">
        <v>39</v>
      </c>
      <c r="B73">
        <v>72</v>
      </c>
      <c r="C73">
        <v>1.5741000000000001</v>
      </c>
      <c r="D73">
        <v>95.205200000000005</v>
      </c>
      <c r="E73" s="3" t="e">
        <f t="shared" si="7"/>
        <v>#N/A</v>
      </c>
      <c r="F73" s="3">
        <f t="shared" si="8"/>
        <v>0</v>
      </c>
      <c r="G73" s="10">
        <f t="shared" si="12"/>
        <v>0.44217287343300476</v>
      </c>
      <c r="H73" s="12">
        <f>($G73/GeneralData_time_track_speed!$F$20)*1000</f>
        <v>659.80546015682512</v>
      </c>
      <c r="I73" s="12">
        <f t="shared" si="9"/>
        <v>659.80546015682512</v>
      </c>
      <c r="J73" s="12">
        <f>SUM($I$2:$I73)</f>
        <v>440061.85418971983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39</v>
      </c>
      <c r="B74">
        <v>73</v>
      </c>
      <c r="C74">
        <v>4.7199999999999999E-2</v>
      </c>
      <c r="D74">
        <v>95.378699999999995</v>
      </c>
      <c r="E74" s="3" t="e">
        <f t="shared" si="7"/>
        <v>#N/A</v>
      </c>
      <c r="F74" s="3">
        <f t="shared" si="8"/>
        <v>0</v>
      </c>
      <c r="G74" s="10">
        <f t="shared" si="12"/>
        <v>1.536725694455584</v>
      </c>
      <c r="H74" s="12">
        <f>($G74/GeneralData_time_track_speed!$F$20)*1000</f>
        <v>2293.0850463369934</v>
      </c>
      <c r="I74" s="12">
        <f t="shared" si="9"/>
        <v>2293.0850463369934</v>
      </c>
      <c r="J74" s="12">
        <f>SUM($I$2:$I74)</f>
        <v>442354.93923605682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39</v>
      </c>
      <c r="B75" s="2">
        <v>74</v>
      </c>
      <c r="C75" s="2">
        <v>-1.1052999999999999</v>
      </c>
      <c r="D75" s="2">
        <v>96.104100000000003</v>
      </c>
      <c r="E75" s="2">
        <f t="shared" si="7"/>
        <v>6364</v>
      </c>
      <c r="F75" s="3">
        <f t="shared" si="8"/>
        <v>6364</v>
      </c>
      <c r="G75" s="10">
        <f t="shared" si="12"/>
        <v>1.3617861102243667</v>
      </c>
      <c r="H75" s="12">
        <f>($G75/GeneralData_time_track_speed!$F$20)*1000</f>
        <v>2032.0421379894947</v>
      </c>
      <c r="I75" s="12">
        <f t="shared" si="9"/>
        <v>8396.0421379894942</v>
      </c>
      <c r="J75" s="12">
        <f>SUM($I$2:$I75)</f>
        <v>450750.9813740463</v>
      </c>
      <c r="K75">
        <f t="shared" si="10"/>
        <v>675046</v>
      </c>
      <c r="L75">
        <f t="shared" si="11"/>
        <v>681410</v>
      </c>
    </row>
    <row r="76" spans="1:12" x14ac:dyDescent="0.25">
      <c r="A76" t="s">
        <v>39</v>
      </c>
      <c r="B76">
        <v>75</v>
      </c>
      <c r="C76">
        <v>-2.5966999999999998</v>
      </c>
      <c r="D76">
        <v>95.187299999999993</v>
      </c>
      <c r="E76" s="3" t="e">
        <f t="shared" si="7"/>
        <v>#N/A</v>
      </c>
      <c r="F76" s="3">
        <f t="shared" si="8"/>
        <v>0</v>
      </c>
      <c r="G76" s="10">
        <f t="shared" si="12"/>
        <v>1.7506559342143779</v>
      </c>
      <c r="H76" s="12">
        <f>($G76/GeneralData_time_track_speed!$F$20)*1000</f>
        <v>2612.3093786430713</v>
      </c>
      <c r="I76" s="12">
        <f t="shared" si="9"/>
        <v>2612.3093786430713</v>
      </c>
      <c r="J76" s="12">
        <f>SUM($I$2:$I76)</f>
        <v>453363.29075268935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39</v>
      </c>
      <c r="B77">
        <v>76</v>
      </c>
      <c r="C77">
        <v>-3.5121000000000002</v>
      </c>
      <c r="D77">
        <v>95.22</v>
      </c>
      <c r="E77" s="3" t="e">
        <f t="shared" si="7"/>
        <v>#N/A</v>
      </c>
      <c r="F77" s="3">
        <f t="shared" si="8"/>
        <v>0</v>
      </c>
      <c r="G77" s="10">
        <f t="shared" si="12"/>
        <v>0.91598386994531789</v>
      </c>
      <c r="H77" s="12">
        <f>($G77/GeneralData_time_track_speed!$F$20)*1000</f>
        <v>1366.8209768573026</v>
      </c>
      <c r="I77" s="12">
        <f t="shared" si="9"/>
        <v>1366.8209768573026</v>
      </c>
      <c r="J77" s="12">
        <f>SUM($I$2:$I77)</f>
        <v>454730.11172954668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39</v>
      </c>
      <c r="B78">
        <v>77</v>
      </c>
      <c r="C78">
        <v>-4.3752000000000004</v>
      </c>
      <c r="D78">
        <v>95.456900000000005</v>
      </c>
      <c r="E78" s="3" t="e">
        <f t="shared" si="7"/>
        <v>#N/A</v>
      </c>
      <c r="F78" s="3">
        <f t="shared" si="8"/>
        <v>0</v>
      </c>
      <c r="G78" s="10">
        <f t="shared" si="12"/>
        <v>0.89502135170061892</v>
      </c>
      <c r="H78" s="12">
        <f>($G78/GeneralData_time_track_speed!$F$20)*1000</f>
        <v>1335.5409395065151</v>
      </c>
      <c r="I78" s="12">
        <f t="shared" si="9"/>
        <v>1335.5409395065151</v>
      </c>
      <c r="J78" s="12">
        <f>SUM($I$2:$I78)</f>
        <v>456065.65266905318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39</v>
      </c>
      <c r="B79" s="2">
        <v>78</v>
      </c>
      <c r="C79" s="2">
        <v>-4.9363000000000001</v>
      </c>
      <c r="D79" s="2">
        <v>95.688000000000002</v>
      </c>
      <c r="E79" s="2">
        <f t="shared" si="7"/>
        <v>5560</v>
      </c>
      <c r="F79" s="3">
        <f t="shared" si="8"/>
        <v>5560</v>
      </c>
      <c r="G79" s="10">
        <f t="shared" si="12"/>
        <v>0.60682816348617064</v>
      </c>
      <c r="H79" s="12">
        <f>($G79/GeneralData_time_track_speed!$F$20)*1000</f>
        <v>905.50225873541342</v>
      </c>
      <c r="I79" s="12">
        <f t="shared" si="9"/>
        <v>6465.5022587354133</v>
      </c>
      <c r="J79" s="12">
        <f>SUM($I$2:$I79)</f>
        <v>462531.15492778859</v>
      </c>
      <c r="K79">
        <f t="shared" si="10"/>
        <v>691004</v>
      </c>
      <c r="L79">
        <f t="shared" si="11"/>
        <v>696564</v>
      </c>
    </row>
    <row r="80" spans="1:12" x14ac:dyDescent="0.25">
      <c r="A80" t="s">
        <v>39</v>
      </c>
      <c r="B80">
        <v>79</v>
      </c>
      <c r="C80">
        <v>-5.5688000000000004</v>
      </c>
      <c r="D80">
        <v>94.349699999999999</v>
      </c>
      <c r="E80" s="3" t="e">
        <f t="shared" si="7"/>
        <v>#N/A</v>
      </c>
      <c r="F80" s="3">
        <f t="shared" si="8"/>
        <v>0</v>
      </c>
      <c r="G80" s="10">
        <f t="shared" si="12"/>
        <v>1.4802375282366038</v>
      </c>
      <c r="H80" s="12">
        <f>($G80/GeneralData_time_track_speed!$F$20)*1000</f>
        <v>2208.7940308883117</v>
      </c>
      <c r="I80" s="12">
        <f t="shared" si="9"/>
        <v>2208.7940308883117</v>
      </c>
      <c r="J80" s="12">
        <f>SUM($I$2:$I80)</f>
        <v>464739.94895867689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39</v>
      </c>
      <c r="B81">
        <v>80</v>
      </c>
      <c r="C81">
        <v>-6.6010999999999997</v>
      </c>
      <c r="D81">
        <v>93.705699999999993</v>
      </c>
      <c r="E81" s="3" t="e">
        <f t="shared" si="7"/>
        <v>#N/A</v>
      </c>
      <c r="F81" s="3">
        <f t="shared" si="8"/>
        <v>0</v>
      </c>
      <c r="G81" s="10">
        <f t="shared" si="12"/>
        <v>1.2167083833030845</v>
      </c>
      <c r="H81" s="12">
        <f>($G81/GeneralData_time_track_speed!$F$20)*1000</f>
        <v>1815.5587620948713</v>
      </c>
      <c r="I81" s="12">
        <f t="shared" si="9"/>
        <v>1815.5587620948713</v>
      </c>
      <c r="J81" s="12">
        <f>SUM($I$2:$I81)</f>
        <v>466555.50772077177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39</v>
      </c>
      <c r="B82">
        <v>81</v>
      </c>
      <c r="C82">
        <v>-7.4394</v>
      </c>
      <c r="D82">
        <v>93.428799999999995</v>
      </c>
      <c r="E82" s="3" t="e">
        <f t="shared" si="7"/>
        <v>#N/A</v>
      </c>
      <c r="F82" s="3">
        <f t="shared" si="8"/>
        <v>0</v>
      </c>
      <c r="G82" s="10">
        <f t="shared" si="12"/>
        <v>0.88284794840334724</v>
      </c>
      <c r="H82" s="12">
        <f>($G82/GeneralData_time_track_speed!$F$20)*1000</f>
        <v>1317.3759220510785</v>
      </c>
      <c r="I82" s="12">
        <f t="shared" si="9"/>
        <v>1317.3759220510785</v>
      </c>
      <c r="J82" s="12">
        <f>SUM($I$2:$I82)</f>
        <v>467872.88364282285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39</v>
      </c>
      <c r="B83" s="2">
        <v>82</v>
      </c>
      <c r="C83" s="2">
        <v>-8.2448999999999995</v>
      </c>
      <c r="D83" s="2">
        <v>93.653899999999993</v>
      </c>
      <c r="E83" s="2">
        <f t="shared" si="7"/>
        <v>5014</v>
      </c>
      <c r="F83" s="3">
        <f t="shared" si="8"/>
        <v>5014</v>
      </c>
      <c r="G83" s="10">
        <f t="shared" si="12"/>
        <v>0.83636132143948283</v>
      </c>
      <c r="H83" s="12">
        <f>($G83/GeneralData_time_track_speed!$F$20)*1000</f>
        <v>1248.0090926097007</v>
      </c>
      <c r="I83" s="12">
        <f t="shared" si="9"/>
        <v>6262.0090926097009</v>
      </c>
      <c r="J83" s="12">
        <f>SUM($I$2:$I83)</f>
        <v>474134.89273543254</v>
      </c>
      <c r="K83">
        <f t="shared" si="10"/>
        <v>706308</v>
      </c>
      <c r="L83">
        <f t="shared" si="11"/>
        <v>711322</v>
      </c>
    </row>
    <row r="84" spans="1:12" x14ac:dyDescent="0.25">
      <c r="A84" t="s">
        <v>39</v>
      </c>
      <c r="B84">
        <v>83</v>
      </c>
      <c r="C84">
        <v>-8.1677</v>
      </c>
      <c r="D84">
        <v>92.470699999999994</v>
      </c>
      <c r="E84" s="3" t="e">
        <f t="shared" si="7"/>
        <v>#N/A</v>
      </c>
      <c r="F84" s="3">
        <f t="shared" si="8"/>
        <v>0</v>
      </c>
      <c r="G84" s="10">
        <f t="shared" si="12"/>
        <v>1.1857158512898436</v>
      </c>
      <c r="H84" s="12">
        <f>($G84/GeneralData_time_track_speed!$F$20)*1000</f>
        <v>1769.3120493834915</v>
      </c>
      <c r="I84" s="12">
        <f t="shared" si="9"/>
        <v>1769.3120493834915</v>
      </c>
      <c r="J84" s="12">
        <f>SUM($I$2:$I84)</f>
        <v>475904.20478481601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39</v>
      </c>
      <c r="B85">
        <v>84</v>
      </c>
      <c r="C85">
        <v>-8.3041</v>
      </c>
      <c r="D85">
        <v>91.544899999999998</v>
      </c>
      <c r="E85" s="3" t="e">
        <f t="shared" si="7"/>
        <v>#N/A</v>
      </c>
      <c r="F85" s="3">
        <f t="shared" si="8"/>
        <v>0</v>
      </c>
      <c r="G85" s="10">
        <f t="shared" si="12"/>
        <v>0.93579410128510176</v>
      </c>
      <c r="H85" s="12">
        <f>($G85/GeneralData_time_track_speed!$F$20)*1000</f>
        <v>1396.3815844619198</v>
      </c>
      <c r="I85" s="12">
        <f t="shared" si="9"/>
        <v>1396.3815844619198</v>
      </c>
      <c r="J85" s="12">
        <f>SUM($I$2:$I85)</f>
        <v>477300.58636927791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39</v>
      </c>
      <c r="B86">
        <v>85</v>
      </c>
      <c r="C86">
        <v>-8.7909000000000006</v>
      </c>
      <c r="D86">
        <v>90.929199999999994</v>
      </c>
      <c r="E86" s="3" t="e">
        <f t="shared" si="7"/>
        <v>#N/A</v>
      </c>
      <c r="F86" s="3">
        <f t="shared" si="8"/>
        <v>0</v>
      </c>
      <c r="G86" s="10">
        <f t="shared" si="12"/>
        <v>0.78489536245285929</v>
      </c>
      <c r="H86" s="12">
        <f>($G86/GeneralData_time_track_speed!$F$20)*1000</f>
        <v>1171.2121591209111</v>
      </c>
      <c r="I86" s="12">
        <f t="shared" si="9"/>
        <v>1171.2121591209111</v>
      </c>
      <c r="J86" s="12">
        <f>SUM($I$2:$I86)</f>
        <v>478471.79852839879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39</v>
      </c>
      <c r="B87">
        <v>86</v>
      </c>
      <c r="C87">
        <v>-9.5227000000000004</v>
      </c>
      <c r="D87">
        <v>90.459800000000001</v>
      </c>
      <c r="E87" s="3" t="e">
        <f t="shared" si="7"/>
        <v>#N/A</v>
      </c>
      <c r="F87" s="3">
        <f t="shared" si="8"/>
        <v>0</v>
      </c>
      <c r="G87" s="10">
        <f t="shared" si="12"/>
        <v>0.86940646420416801</v>
      </c>
      <c r="H87" s="12">
        <f>($G87/GeneralData_time_track_speed!$F$20)*1000</f>
        <v>1297.318688330761</v>
      </c>
      <c r="I87" s="12">
        <f t="shared" si="9"/>
        <v>1297.318688330761</v>
      </c>
      <c r="J87" s="12">
        <f>SUM($I$2:$I87)</f>
        <v>479769.11721672956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39</v>
      </c>
      <c r="B88" s="2">
        <v>87</v>
      </c>
      <c r="C88" s="2">
        <v>-10.3927</v>
      </c>
      <c r="D88" s="2">
        <v>90.459800000000001</v>
      </c>
      <c r="E88" s="2">
        <f t="shared" si="7"/>
        <v>26301</v>
      </c>
      <c r="F88" s="3">
        <f t="shared" si="8"/>
        <v>26301</v>
      </c>
      <c r="G88" s="10">
        <f t="shared" si="12"/>
        <v>0.86999999999999922</v>
      </c>
      <c r="H88" s="12">
        <f>($G88/GeneralData_time_track_speed!$F$20)*1000</f>
        <v>1298.2043558658304</v>
      </c>
      <c r="I88" s="12">
        <f t="shared" si="9"/>
        <v>27599.20435586583</v>
      </c>
      <c r="J88" s="12">
        <f>SUM($I$2:$I88)</f>
        <v>507368.32157259539</v>
      </c>
      <c r="K88">
        <f t="shared" si="10"/>
        <v>720410</v>
      </c>
      <c r="L88">
        <f t="shared" si="11"/>
        <v>746711</v>
      </c>
    </row>
    <row r="89" spans="1:12" x14ac:dyDescent="0.25">
      <c r="A89" t="s">
        <v>39</v>
      </c>
      <c r="B89">
        <v>88</v>
      </c>
      <c r="C89">
        <v>-9.9803999999999995</v>
      </c>
      <c r="D89">
        <v>89.057000000000002</v>
      </c>
      <c r="E89" s="3" t="e">
        <f t="shared" si="7"/>
        <v>#N/A</v>
      </c>
      <c r="F89" s="3">
        <f t="shared" si="8"/>
        <v>0</v>
      </c>
      <c r="G89" s="10">
        <f t="shared" si="12"/>
        <v>1.4621351271342871</v>
      </c>
      <c r="H89" s="12">
        <f>($G89/GeneralData_time_track_speed!$F$20)*1000</f>
        <v>2181.7818286323827</v>
      </c>
      <c r="I89" s="12">
        <f t="shared" si="9"/>
        <v>2181.7818286323827</v>
      </c>
      <c r="J89" s="12">
        <f>SUM($I$2:$I89)</f>
        <v>509550.1034012278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39</v>
      </c>
      <c r="B90">
        <v>89</v>
      </c>
      <c r="C90">
        <v>-9.8826000000000001</v>
      </c>
      <c r="D90">
        <v>88.162199999999999</v>
      </c>
      <c r="E90" s="3" t="e">
        <f t="shared" si="7"/>
        <v>#N/A</v>
      </c>
      <c r="F90" s="3">
        <f t="shared" si="8"/>
        <v>0</v>
      </c>
      <c r="G90" s="10">
        <f t="shared" si="12"/>
        <v>0.90012881300400904</v>
      </c>
      <c r="H90" s="12">
        <f>($G90/GeneralData_time_track_speed!$F$20)*1000</f>
        <v>1343.162236646144</v>
      </c>
      <c r="I90" s="12">
        <f t="shared" si="9"/>
        <v>1343.162236646144</v>
      </c>
      <c r="J90" s="12">
        <f>SUM($I$2:$I90)</f>
        <v>510893.26563787396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39</v>
      </c>
      <c r="B91">
        <v>90</v>
      </c>
      <c r="C91">
        <v>-10.1465</v>
      </c>
      <c r="D91">
        <v>87.693799999999996</v>
      </c>
      <c r="E91" s="3" t="e">
        <f t="shared" si="7"/>
        <v>#N/A</v>
      </c>
      <c r="F91" s="3">
        <f t="shared" si="8"/>
        <v>0</v>
      </c>
      <c r="G91" s="10">
        <f t="shared" si="12"/>
        <v>0.537626050336107</v>
      </c>
      <c r="H91" s="12">
        <f>($G91/GeneralData_time_track_speed!$F$20)*1000</f>
        <v>802.23963261296205</v>
      </c>
      <c r="I91" s="12">
        <f t="shared" si="9"/>
        <v>802.23963261296205</v>
      </c>
      <c r="J91" s="12">
        <f>SUM($I$2:$I91)</f>
        <v>511695.50527048693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39</v>
      </c>
      <c r="B92" s="2">
        <v>91</v>
      </c>
      <c r="C92" s="2">
        <v>-10.870900000000001</v>
      </c>
      <c r="D92" s="2">
        <v>86.721699999999998</v>
      </c>
      <c r="E92" s="2">
        <f t="shared" si="7"/>
        <v>1647</v>
      </c>
      <c r="F92" s="3">
        <f t="shared" si="8"/>
        <v>1647</v>
      </c>
      <c r="G92" s="10">
        <f t="shared" si="12"/>
        <v>1.2123257689251667</v>
      </c>
      <c r="H92" s="12">
        <f>($G92/GeneralData_time_track_speed!$F$20)*1000</f>
        <v>1809.0190735023507</v>
      </c>
      <c r="I92" s="12">
        <f t="shared" si="9"/>
        <v>3456.0190735023507</v>
      </c>
      <c r="J92" s="12">
        <f>SUM($I$2:$I92)</f>
        <v>515151.52434398927</v>
      </c>
      <c r="K92">
        <f t="shared" si="10"/>
        <v>755073</v>
      </c>
      <c r="L92">
        <f t="shared" si="11"/>
        <v>756720</v>
      </c>
    </row>
    <row r="93" spans="1:12" x14ac:dyDescent="0.25">
      <c r="A93" t="s">
        <v>39</v>
      </c>
      <c r="B93">
        <v>92</v>
      </c>
      <c r="C93">
        <v>-10.250500000000001</v>
      </c>
      <c r="D93">
        <v>85.6721</v>
      </c>
      <c r="E93" s="3" t="e">
        <f t="shared" si="7"/>
        <v>#N/A</v>
      </c>
      <c r="F93" s="3">
        <f t="shared" si="8"/>
        <v>0</v>
      </c>
      <c r="G93" s="10">
        <f t="shared" si="12"/>
        <v>1.2192441593052623</v>
      </c>
      <c r="H93" s="12">
        <f>($G93/GeneralData_time_track_speed!$F$20)*1000</f>
        <v>1819.3426189357074</v>
      </c>
      <c r="I93" s="12">
        <f t="shared" si="9"/>
        <v>1819.3426189357074</v>
      </c>
      <c r="J93" s="12">
        <f>SUM($I$2:$I93)</f>
        <v>516970.86696292495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39</v>
      </c>
      <c r="B94">
        <v>93</v>
      </c>
      <c r="C94">
        <v>-10.086499999999999</v>
      </c>
      <c r="D94">
        <v>84.278499999999994</v>
      </c>
      <c r="E94" s="3" t="e">
        <f t="shared" si="7"/>
        <v>#N/A</v>
      </c>
      <c r="F94" s="3">
        <f t="shared" si="8"/>
        <v>0</v>
      </c>
      <c r="G94" s="10">
        <f t="shared" si="12"/>
        <v>1.4032166475637389</v>
      </c>
      <c r="H94" s="12">
        <f>($G94/GeneralData_time_track_speed!$F$20)*1000</f>
        <v>2093.8643265410292</v>
      </c>
      <c r="I94" s="12">
        <f t="shared" si="9"/>
        <v>2093.8643265410292</v>
      </c>
      <c r="J94" s="12">
        <f>SUM($I$2:$I94)</f>
        <v>519064.73128946597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39</v>
      </c>
      <c r="B95">
        <v>94</v>
      </c>
      <c r="C95">
        <v>-10.086499999999999</v>
      </c>
      <c r="D95">
        <v>82.373500000000007</v>
      </c>
      <c r="E95" s="3" t="e">
        <f t="shared" si="7"/>
        <v>#N/A</v>
      </c>
      <c r="F95" s="3">
        <f t="shared" si="8"/>
        <v>0</v>
      </c>
      <c r="G95" s="10">
        <f t="shared" si="12"/>
        <v>1.9049999999999869</v>
      </c>
      <c r="H95" s="12">
        <f>($G95/GeneralData_time_track_speed!$F$20)*1000</f>
        <v>2842.6198826717155</v>
      </c>
      <c r="I95" s="12">
        <f t="shared" si="9"/>
        <v>2842.6198826717155</v>
      </c>
      <c r="J95" s="12">
        <f>SUM($I$2:$I95)</f>
        <v>521907.35117213766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39</v>
      </c>
      <c r="B96">
        <v>95</v>
      </c>
      <c r="C96">
        <v>-10.0388</v>
      </c>
      <c r="D96">
        <v>78.412300000000002</v>
      </c>
      <c r="E96" s="3" t="e">
        <f t="shared" si="7"/>
        <v>#N/A</v>
      </c>
      <c r="F96" s="3">
        <f t="shared" si="8"/>
        <v>0</v>
      </c>
      <c r="G96" s="10">
        <f t="shared" si="12"/>
        <v>3.9614871866509982</v>
      </c>
      <c r="H96" s="12">
        <f>($G96/GeneralData_time_track_speed!$F$20)*1000</f>
        <v>5911.2872659965569</v>
      </c>
      <c r="I96" s="12">
        <f t="shared" si="9"/>
        <v>5911.2872659965569</v>
      </c>
      <c r="J96" s="12">
        <f>SUM($I$2:$I96)</f>
        <v>527818.63843813422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39</v>
      </c>
      <c r="B97">
        <v>96</v>
      </c>
      <c r="C97">
        <v>-10.4071</v>
      </c>
      <c r="D97">
        <v>77.812100000000001</v>
      </c>
      <c r="E97" s="3" t="e">
        <f t="shared" si="7"/>
        <v>#N/A</v>
      </c>
      <c r="F97" s="3">
        <f t="shared" si="8"/>
        <v>0</v>
      </c>
      <c r="G97" s="10">
        <f t="shared" si="12"/>
        <v>0.70419097551729593</v>
      </c>
      <c r="H97" s="12">
        <f>($G97/GeneralData_time_track_speed!$F$20)*1000</f>
        <v>1050.7859675608768</v>
      </c>
      <c r="I97" s="12">
        <f t="shared" si="9"/>
        <v>1050.7859675608768</v>
      </c>
      <c r="J97" s="12">
        <f>SUM($I$2:$I97)</f>
        <v>528869.42440569506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39</v>
      </c>
      <c r="B98">
        <v>97</v>
      </c>
      <c r="C98">
        <v>-11.766</v>
      </c>
      <c r="D98">
        <v>77.244900000000001</v>
      </c>
      <c r="E98" s="3" t="e">
        <f t="shared" si="7"/>
        <v>#N/A</v>
      </c>
      <c r="F98" s="3">
        <f t="shared" si="8"/>
        <v>0</v>
      </c>
      <c r="G98" s="10">
        <f t="shared" si="12"/>
        <v>1.4725233614445647</v>
      </c>
      <c r="H98" s="12">
        <f>($G98/GeneralData_time_track_speed!$F$20)*1000</f>
        <v>2197.2830367144029</v>
      </c>
      <c r="I98" s="12">
        <f t="shared" si="9"/>
        <v>2197.2830367144029</v>
      </c>
      <c r="J98" s="12">
        <f>SUM($I$2:$I98)</f>
        <v>531066.70744240948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39</v>
      </c>
      <c r="B99">
        <v>98</v>
      </c>
      <c r="C99">
        <v>-13.008900000000001</v>
      </c>
      <c r="D99">
        <v>77.506500000000003</v>
      </c>
      <c r="E99" s="3" t="e">
        <f t="shared" si="7"/>
        <v>#N/A</v>
      </c>
      <c r="F99" s="3">
        <f t="shared" si="8"/>
        <v>0</v>
      </c>
      <c r="G99" s="10">
        <f t="shared" si="12"/>
        <v>1.2701318711063045</v>
      </c>
      <c r="H99" s="12">
        <f>($G99/GeneralData_time_track_speed!$F$20)*1000</f>
        <v>1895.2766983841652</v>
      </c>
      <c r="I99" s="12">
        <f t="shared" si="9"/>
        <v>1895.2766983841652</v>
      </c>
      <c r="J99" s="12">
        <f>SUM($I$2:$I99)</f>
        <v>532961.98414079368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39</v>
      </c>
      <c r="B100">
        <v>99</v>
      </c>
      <c r="C100">
        <v>-13.835699999999999</v>
      </c>
      <c r="D100">
        <v>78.562799999999996</v>
      </c>
      <c r="E100" s="3" t="e">
        <f t="shared" si="7"/>
        <v>#N/A</v>
      </c>
      <c r="F100" s="3">
        <f t="shared" si="8"/>
        <v>0</v>
      </c>
      <c r="G100" s="10">
        <f t="shared" si="12"/>
        <v>1.3414052072360474</v>
      </c>
      <c r="H100" s="12">
        <f>($G100/GeneralData_time_track_speed!$F$20)*1000</f>
        <v>2001.6299804769487</v>
      </c>
      <c r="I100" s="12">
        <f t="shared" si="9"/>
        <v>2001.6299804769487</v>
      </c>
      <c r="J100" s="12">
        <f>SUM($I$2:$I100)</f>
        <v>534963.6141212706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39</v>
      </c>
      <c r="B101">
        <v>100</v>
      </c>
      <c r="C101">
        <v>-15.3522</v>
      </c>
      <c r="D101">
        <v>79.991</v>
      </c>
      <c r="E101" s="3" t="e">
        <f t="shared" si="7"/>
        <v>#N/A</v>
      </c>
      <c r="F101" s="3">
        <f t="shared" si="8"/>
        <v>0</v>
      </c>
      <c r="G101" s="10">
        <f t="shared" si="12"/>
        <v>2.0831532564840285</v>
      </c>
      <c r="H101" s="12">
        <f>($G101/GeneralData_time_track_speed!$F$20)*1000</f>
        <v>3108.4581971306411</v>
      </c>
      <c r="I101" s="12">
        <f t="shared" si="9"/>
        <v>3108.4581971306411</v>
      </c>
      <c r="J101" s="12">
        <f>SUM($I$2:$I101)</f>
        <v>538072.07231840119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39</v>
      </c>
      <c r="B102">
        <v>101</v>
      </c>
      <c r="C102">
        <v>-18.1983</v>
      </c>
      <c r="D102">
        <v>81.261799999999994</v>
      </c>
      <c r="E102" s="3" t="e">
        <f t="shared" si="7"/>
        <v>#N/A</v>
      </c>
      <c r="F102" s="3">
        <f t="shared" si="8"/>
        <v>0</v>
      </c>
      <c r="G102" s="10">
        <f t="shared" si="12"/>
        <v>3.1169244216053724</v>
      </c>
      <c r="H102" s="12">
        <f>($G102/GeneralData_time_track_speed!$F$20)*1000</f>
        <v>4651.0400701525086</v>
      </c>
      <c r="I102" s="12">
        <f t="shared" si="9"/>
        <v>4651.0400701525086</v>
      </c>
      <c r="J102" s="12">
        <f>SUM($I$2:$I102)</f>
        <v>542723.11238855368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39</v>
      </c>
      <c r="B103">
        <v>102</v>
      </c>
      <c r="C103">
        <v>-19.709599999999998</v>
      </c>
      <c r="D103">
        <v>81.646900000000002</v>
      </c>
      <c r="E103" s="3" t="e">
        <f t="shared" si="7"/>
        <v>#N/A</v>
      </c>
      <c r="F103" s="3">
        <f t="shared" si="8"/>
        <v>0</v>
      </c>
      <c r="G103" s="10">
        <f t="shared" si="12"/>
        <v>1.559592799419131</v>
      </c>
      <c r="H103" s="12">
        <f>($G103/GeneralData_time_track_speed!$F$20)*1000</f>
        <v>2327.2070868768992</v>
      </c>
      <c r="I103" s="12">
        <f t="shared" si="9"/>
        <v>2327.2070868768992</v>
      </c>
      <c r="J103" s="12">
        <f>SUM($I$2:$I103)</f>
        <v>545050.31947543053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39</v>
      </c>
      <c r="B104">
        <v>103</v>
      </c>
      <c r="C104">
        <v>-21.8917</v>
      </c>
      <c r="D104">
        <v>81.366500000000002</v>
      </c>
      <c r="E104" s="3" t="e">
        <f t="shared" si="7"/>
        <v>#N/A</v>
      </c>
      <c r="F104" s="3">
        <f t="shared" si="8"/>
        <v>0</v>
      </c>
      <c r="G104" s="10">
        <f t="shared" si="12"/>
        <v>2.2000419473273705</v>
      </c>
      <c r="H104" s="12">
        <f>($G104/GeneralData_time_track_speed!$F$20)*1000</f>
        <v>3282.878205871194</v>
      </c>
      <c r="I104" s="12">
        <f t="shared" si="9"/>
        <v>3282.878205871194</v>
      </c>
      <c r="J104" s="12">
        <f>SUM($I$2:$I104)</f>
        <v>548333.19768130174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39</v>
      </c>
      <c r="B105">
        <v>104</v>
      </c>
      <c r="C105">
        <v>-23.7119</v>
      </c>
      <c r="D105">
        <v>78.075100000000006</v>
      </c>
      <c r="E105" s="3" t="e">
        <f t="shared" si="7"/>
        <v>#N/A</v>
      </c>
      <c r="F105" s="3">
        <f t="shared" si="8"/>
        <v>0</v>
      </c>
      <c r="G105" s="10">
        <f t="shared" si="12"/>
        <v>3.7611756140866346</v>
      </c>
      <c r="H105" s="12">
        <f>($G105/GeneralData_time_track_speed!$F$20)*1000</f>
        <v>5612.3845579121999</v>
      </c>
      <c r="I105" s="12">
        <f t="shared" si="9"/>
        <v>5612.3845579121999</v>
      </c>
      <c r="J105" s="12">
        <f>SUM($I$2:$I105)</f>
        <v>553945.58223921398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39</v>
      </c>
      <c r="B106" s="2">
        <v>105</v>
      </c>
      <c r="C106" s="2">
        <v>-26.3552</v>
      </c>
      <c r="D106" s="2">
        <v>74.945499999999996</v>
      </c>
      <c r="E106" s="2">
        <f t="shared" si="7"/>
        <v>5948</v>
      </c>
      <c r="F106" s="3">
        <f t="shared" si="8"/>
        <v>5948</v>
      </c>
      <c r="G106" s="10">
        <f t="shared" si="12"/>
        <v>4.0965145001574284</v>
      </c>
      <c r="H106" s="12">
        <f>($G106/GeneralData_time_track_speed!$F$20)*1000</f>
        <v>6112.7735264044986</v>
      </c>
      <c r="I106" s="12">
        <f t="shared" si="9"/>
        <v>12060.773526404499</v>
      </c>
      <c r="J106" s="12">
        <f>SUM($I$2:$I106)</f>
        <v>566006.3557656185</v>
      </c>
      <c r="K106">
        <f t="shared" si="10"/>
        <v>801450</v>
      </c>
      <c r="L106">
        <f t="shared" si="11"/>
        <v>807398</v>
      </c>
    </row>
    <row r="107" spans="1:12" x14ac:dyDescent="0.25">
      <c r="A107" t="s">
        <v>39</v>
      </c>
      <c r="B107">
        <v>106</v>
      </c>
      <c r="C107">
        <v>-25.5229</v>
      </c>
      <c r="D107">
        <v>71.433499999999995</v>
      </c>
      <c r="E107" s="3" t="e">
        <f t="shared" si="7"/>
        <v>#N/A</v>
      </c>
      <c r="F107" s="3">
        <f t="shared" si="8"/>
        <v>0</v>
      </c>
      <c r="G107" s="10">
        <f t="shared" si="12"/>
        <v>3.6092751751563643</v>
      </c>
      <c r="H107" s="12">
        <f>($G107/GeneralData_time_track_speed!$F$20)*1000</f>
        <v>5385.7204067889706</v>
      </c>
      <c r="I107" s="12">
        <f t="shared" si="9"/>
        <v>5385.7204067889706</v>
      </c>
      <c r="J107" s="12">
        <f>SUM($I$2:$I107)</f>
        <v>571392.07617240748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39</v>
      </c>
      <c r="B108">
        <v>107</v>
      </c>
      <c r="C108">
        <v>-25.324300000000001</v>
      </c>
      <c r="D108">
        <v>68.238399999999999</v>
      </c>
      <c r="E108" s="3" t="e">
        <f t="shared" si="7"/>
        <v>#N/A</v>
      </c>
      <c r="F108" s="3">
        <f t="shared" si="8"/>
        <v>0</v>
      </c>
      <c r="G108" s="10">
        <f t="shared" si="12"/>
        <v>3.2012663072602972</v>
      </c>
      <c r="H108" s="12">
        <f>($G108/GeneralData_time_track_speed!$F$20)*1000</f>
        <v>4776.8940969791311</v>
      </c>
      <c r="I108" s="12">
        <f t="shared" si="9"/>
        <v>4776.8940969791311</v>
      </c>
      <c r="J108" s="12">
        <f>SUM($I$2:$I108)</f>
        <v>576168.97026938666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39</v>
      </c>
      <c r="B109" s="2">
        <v>108</v>
      </c>
      <c r="C109" s="2">
        <v>-25.652899999999999</v>
      </c>
      <c r="D109" s="2">
        <v>65.542199999999994</v>
      </c>
      <c r="E109" s="2">
        <f t="shared" si="7"/>
        <v>12351</v>
      </c>
      <c r="F109" s="3">
        <f t="shared" si="8"/>
        <v>12351</v>
      </c>
      <c r="G109" s="10">
        <f t="shared" si="12"/>
        <v>2.71615029039264</v>
      </c>
      <c r="H109" s="12">
        <f>($G109/GeneralData_time_track_speed!$F$20)*1000</f>
        <v>4053.0093542229524</v>
      </c>
      <c r="I109" s="12">
        <f t="shared" si="9"/>
        <v>16404.009354222952</v>
      </c>
      <c r="J109" s="12">
        <f>SUM($I$2:$I109)</f>
        <v>592572.97962360957</v>
      </c>
      <c r="K109">
        <f t="shared" si="10"/>
        <v>822409</v>
      </c>
      <c r="L109">
        <f t="shared" si="11"/>
        <v>834760</v>
      </c>
    </row>
    <row r="110" spans="1:12" x14ac:dyDescent="0.25">
      <c r="A110" t="s">
        <v>39</v>
      </c>
      <c r="B110">
        <v>109</v>
      </c>
      <c r="C110">
        <v>-18.717500000000001</v>
      </c>
      <c r="D110">
        <v>65.793999999999997</v>
      </c>
      <c r="E110" s="3" t="e">
        <f t="shared" si="7"/>
        <v>#N/A</v>
      </c>
      <c r="F110" s="3">
        <f t="shared" si="8"/>
        <v>0</v>
      </c>
      <c r="G110" s="10">
        <f t="shared" si="12"/>
        <v>6.9399694812009054</v>
      </c>
      <c r="H110" s="12">
        <f>($G110/GeneralData_time_track_speed!$F$20)*1000</f>
        <v>10355.745528817186</v>
      </c>
      <c r="I110" s="12">
        <f t="shared" si="9"/>
        <v>10355.745528817186</v>
      </c>
      <c r="J110" s="12">
        <f>SUM($I$2:$I110)</f>
        <v>602928.72515242675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39</v>
      </c>
      <c r="B111">
        <v>110</v>
      </c>
      <c r="C111">
        <v>-17.063099999999999</v>
      </c>
      <c r="D111">
        <v>66.8309</v>
      </c>
      <c r="E111" s="3" t="e">
        <f t="shared" si="7"/>
        <v>#N/A</v>
      </c>
      <c r="F111" s="3">
        <f t="shared" si="8"/>
        <v>0</v>
      </c>
      <c r="G111" s="10">
        <f t="shared" si="12"/>
        <v>1.9524858437386978</v>
      </c>
      <c r="H111" s="12">
        <f>($G111/GeneralData_time_track_speed!$F$20)*1000</f>
        <v>2913.4777323079898</v>
      </c>
      <c r="I111" s="12">
        <f t="shared" si="9"/>
        <v>2913.4777323079898</v>
      </c>
      <c r="J111" s="12">
        <f>SUM($I$2:$I111)</f>
        <v>605842.20288473472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39</v>
      </c>
      <c r="B112">
        <v>111</v>
      </c>
      <c r="C112">
        <v>-14.279500000000001</v>
      </c>
      <c r="D112">
        <v>70.541700000000006</v>
      </c>
      <c r="E112" s="3" t="e">
        <f t="shared" si="7"/>
        <v>#N/A</v>
      </c>
      <c r="F112" s="3">
        <f t="shared" si="8"/>
        <v>0</v>
      </c>
      <c r="G112" s="10">
        <f t="shared" si="12"/>
        <v>4.6388000172458428</v>
      </c>
      <c r="H112" s="12">
        <f>($G112/GeneralData_time_track_speed!$F$20)*1000</f>
        <v>6921.9659636540782</v>
      </c>
      <c r="I112" s="12">
        <f t="shared" si="9"/>
        <v>6921.9659636540782</v>
      </c>
      <c r="J112" s="12">
        <f>SUM($I$2:$I112)</f>
        <v>612764.16884838883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39</v>
      </c>
      <c r="B113">
        <v>112</v>
      </c>
      <c r="C113">
        <v>-12.9137</v>
      </c>
      <c r="D113">
        <v>72.633499999999998</v>
      </c>
      <c r="E113" s="3" t="e">
        <f t="shared" si="7"/>
        <v>#N/A</v>
      </c>
      <c r="F113" s="3">
        <f t="shared" si="8"/>
        <v>0</v>
      </c>
      <c r="G113" s="10">
        <f t="shared" si="12"/>
        <v>2.4982067328385709</v>
      </c>
      <c r="H113" s="12">
        <f>($G113/GeneralData_time_track_speed!$F$20)*1000</f>
        <v>3727.7963935912426</v>
      </c>
      <c r="I113" s="12">
        <f t="shared" si="9"/>
        <v>3727.7963935912426</v>
      </c>
      <c r="J113" s="12">
        <f>SUM($I$2:$I113)</f>
        <v>616491.96524198004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39</v>
      </c>
      <c r="B114">
        <v>113</v>
      </c>
      <c r="C114">
        <v>-10.2844</v>
      </c>
      <c r="D114">
        <v>72.560199999999995</v>
      </c>
      <c r="E114" s="3" t="e">
        <f t="shared" si="7"/>
        <v>#N/A</v>
      </c>
      <c r="F114" s="3">
        <f t="shared" si="8"/>
        <v>0</v>
      </c>
      <c r="G114" s="10">
        <f t="shared" si="12"/>
        <v>2.6303215354781257</v>
      </c>
      <c r="H114" s="12">
        <f>($G114/GeneralData_time_track_speed!$F$20)*1000</f>
        <v>3924.9366375694317</v>
      </c>
      <c r="I114" s="12">
        <f t="shared" si="9"/>
        <v>3924.9366375694317</v>
      </c>
      <c r="J114" s="12">
        <f>SUM($I$2:$I114)</f>
        <v>620416.90187954949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39</v>
      </c>
      <c r="B115">
        <v>114</v>
      </c>
      <c r="C115">
        <v>-8.9770000000000003</v>
      </c>
      <c r="D115">
        <v>71.459400000000002</v>
      </c>
      <c r="E115" s="3" t="e">
        <f t="shared" si="7"/>
        <v>#N/A</v>
      </c>
      <c r="F115" s="3">
        <f t="shared" si="8"/>
        <v>0</v>
      </c>
      <c r="G115" s="10">
        <f t="shared" si="12"/>
        <v>1.7091095342311979</v>
      </c>
      <c r="H115" s="12">
        <f>($G115/GeneralData_time_track_speed!$F$20)*1000</f>
        <v>2550.3143011388092</v>
      </c>
      <c r="I115" s="12">
        <f t="shared" si="9"/>
        <v>2550.3143011388092</v>
      </c>
      <c r="J115" s="12">
        <f>SUM($I$2:$I115)</f>
        <v>622967.21618068835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39</v>
      </c>
      <c r="B116">
        <v>115</v>
      </c>
      <c r="C116">
        <v>-8.8711000000000002</v>
      </c>
      <c r="D116">
        <v>68.104699999999994</v>
      </c>
      <c r="E116" s="3" t="e">
        <f t="shared" si="7"/>
        <v>#N/A</v>
      </c>
      <c r="F116" s="3">
        <f t="shared" si="8"/>
        <v>0</v>
      </c>
      <c r="G116" s="10">
        <f t="shared" si="12"/>
        <v>3.3563710909254438</v>
      </c>
      <c r="H116" s="12">
        <f>($G116/GeneralData_time_track_speed!$F$20)*1000</f>
        <v>5008.3397357949016</v>
      </c>
      <c r="I116" s="12">
        <f t="shared" si="9"/>
        <v>5008.3397357949016</v>
      </c>
      <c r="J116" s="12">
        <f>SUM($I$2:$I116)</f>
        <v>627975.55591648328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39</v>
      </c>
      <c r="B117" s="2">
        <v>116</v>
      </c>
      <c r="C117" s="2">
        <v>-8.1189</v>
      </c>
      <c r="D117" s="2">
        <v>67.159199999999998</v>
      </c>
      <c r="E117" s="2">
        <f t="shared" si="7"/>
        <v>21741</v>
      </c>
      <c r="F117" s="3">
        <f t="shared" si="8"/>
        <v>21741</v>
      </c>
      <c r="G117" s="10">
        <f t="shared" si="12"/>
        <v>1.2082115253547252</v>
      </c>
      <c r="H117" s="12">
        <f>($G117/GeneralData_time_track_speed!$F$20)*1000</f>
        <v>1802.8798448537989</v>
      </c>
      <c r="I117" s="12">
        <f t="shared" si="9"/>
        <v>23543.8798448538</v>
      </c>
      <c r="J117" s="12">
        <f>SUM($I$2:$I117)</f>
        <v>651519.43576133705</v>
      </c>
      <c r="K117">
        <f t="shared" si="10"/>
        <v>867574</v>
      </c>
      <c r="L117">
        <f t="shared" si="11"/>
        <v>889315</v>
      </c>
    </row>
    <row r="118" spans="1:12" x14ac:dyDescent="0.25">
      <c r="A118" t="s">
        <v>39</v>
      </c>
      <c r="B118">
        <v>117</v>
      </c>
      <c r="C118">
        <v>-8.3582999999999998</v>
      </c>
      <c r="D118">
        <v>54.117800000000003</v>
      </c>
      <c r="E118" s="3" t="e">
        <f t="shared" si="7"/>
        <v>#N/A</v>
      </c>
      <c r="F118" s="3">
        <f t="shared" si="8"/>
        <v>0</v>
      </c>
      <c r="G118" s="10">
        <f t="shared" si="12"/>
        <v>13.043597138826385</v>
      </c>
      <c r="H118" s="12">
        <f>($G118/GeneralData_time_track_speed!$F$20)*1000</f>
        <v>19463.511059521275</v>
      </c>
      <c r="I118" s="12">
        <f t="shared" si="9"/>
        <v>19463.511059521275</v>
      </c>
      <c r="J118" s="12">
        <f>SUM($I$2:$I118)</f>
        <v>670982.94682085828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39</v>
      </c>
      <c r="B119">
        <v>118</v>
      </c>
      <c r="C119">
        <v>-8.2494999999999994</v>
      </c>
      <c r="D119">
        <v>47.858400000000003</v>
      </c>
      <c r="E119" s="3" t="e">
        <f t="shared" si="7"/>
        <v>#N/A</v>
      </c>
      <c r="F119" s="3">
        <f t="shared" si="8"/>
        <v>0</v>
      </c>
      <c r="G119" s="10">
        <f t="shared" si="12"/>
        <v>6.2603455016476524</v>
      </c>
      <c r="H119" s="12">
        <f>($G119/GeneralData_time_track_speed!$F$20)*1000</f>
        <v>9341.618160303502</v>
      </c>
      <c r="I119" s="12">
        <f t="shared" si="9"/>
        <v>9341.618160303502</v>
      </c>
      <c r="J119" s="12">
        <f>SUM($I$2:$I119)</f>
        <v>680324.56498116173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39</v>
      </c>
      <c r="B120">
        <v>119</v>
      </c>
      <c r="C120">
        <v>-8.9122000000000003</v>
      </c>
      <c r="D120">
        <v>40.936599999999999</v>
      </c>
      <c r="E120" s="3" t="e">
        <f t="shared" si="7"/>
        <v>#N/A</v>
      </c>
      <c r="F120" s="3">
        <f t="shared" si="8"/>
        <v>0</v>
      </c>
      <c r="G120" s="10">
        <f t="shared" si="12"/>
        <v>6.9534514113496231</v>
      </c>
      <c r="H120" s="12">
        <f>($G120/GeneralData_time_track_speed!$F$20)*1000</f>
        <v>10375.863115535052</v>
      </c>
      <c r="I120" s="12">
        <f t="shared" si="9"/>
        <v>10375.863115535052</v>
      </c>
      <c r="J120" s="12">
        <f>SUM($I$2:$I120)</f>
        <v>690700.42809669673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39</v>
      </c>
      <c r="B121">
        <v>120</v>
      </c>
      <c r="C121">
        <v>-8.8827999999999996</v>
      </c>
      <c r="D121">
        <v>34.706000000000003</v>
      </c>
      <c r="E121" s="3" t="e">
        <f t="shared" si="7"/>
        <v>#N/A</v>
      </c>
      <c r="F121" s="3">
        <f t="shared" si="8"/>
        <v>0</v>
      </c>
      <c r="G121" s="10">
        <f t="shared" si="12"/>
        <v>6.2306693637200761</v>
      </c>
      <c r="H121" s="12">
        <f>($G121/GeneralData_time_track_speed!$F$20)*1000</f>
        <v>9297.3357562542442</v>
      </c>
      <c r="I121" s="12">
        <f t="shared" si="9"/>
        <v>9297.3357562542442</v>
      </c>
      <c r="J121" s="12">
        <f>SUM($I$2:$I121)</f>
        <v>699997.763852951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39</v>
      </c>
      <c r="B122">
        <v>121</v>
      </c>
      <c r="C122">
        <v>-8.5873000000000008</v>
      </c>
      <c r="D122">
        <v>26.886299999999999</v>
      </c>
      <c r="E122" s="3" t="e">
        <f t="shared" si="7"/>
        <v>#N/A</v>
      </c>
      <c r="F122" s="3">
        <f t="shared" si="8"/>
        <v>0</v>
      </c>
      <c r="G122" s="10">
        <f t="shared" si="12"/>
        <v>7.8252813585199652</v>
      </c>
      <c r="H122" s="12">
        <f>($G122/GeneralData_time_track_speed!$F$20)*1000</f>
        <v>11676.798098283116</v>
      </c>
      <c r="I122" s="12">
        <f t="shared" si="9"/>
        <v>11676.798098283116</v>
      </c>
      <c r="J122" s="12">
        <f>SUM($I$2:$I122)</f>
        <v>711674.56195123412</v>
      </c>
      <c r="K122" t="e">
        <f t="shared" si="10"/>
        <v>#N/A</v>
      </c>
      <c r="L122" t="e">
        <f t="shared" si="11"/>
        <v>#N/A</v>
      </c>
    </row>
    <row r="123" spans="1:12" x14ac:dyDescent="0.25">
      <c r="A123" t="s">
        <v>39</v>
      </c>
      <c r="B123">
        <v>122</v>
      </c>
      <c r="C123">
        <v>-8.0337999999999994</v>
      </c>
      <c r="D123">
        <v>25.129100000000001</v>
      </c>
      <c r="E123" s="3" t="e">
        <f t="shared" si="7"/>
        <v>#N/A</v>
      </c>
      <c r="F123" s="3">
        <f t="shared" si="8"/>
        <v>0</v>
      </c>
      <c r="G123" s="10">
        <f t="shared" si="12"/>
        <v>1.8423121586745261</v>
      </c>
      <c r="H123" s="12">
        <f>($G123/GeneralData_time_track_speed!$F$20)*1000</f>
        <v>2749.0777807538543</v>
      </c>
      <c r="I123" s="12">
        <f t="shared" si="9"/>
        <v>2749.0777807538543</v>
      </c>
      <c r="J123" s="12">
        <f>SUM($I$2:$I123)</f>
        <v>714423.63973198796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39</v>
      </c>
      <c r="B124">
        <v>123</v>
      </c>
      <c r="C124">
        <v>-6.3996000000000004</v>
      </c>
      <c r="D124">
        <v>23.869599999999998</v>
      </c>
      <c r="E124" s="3" t="e">
        <f t="shared" si="7"/>
        <v>#N/A</v>
      </c>
      <c r="F124" s="3">
        <f t="shared" si="8"/>
        <v>0</v>
      </c>
      <c r="G124" s="10">
        <f t="shared" si="12"/>
        <v>2.0632377201864074</v>
      </c>
      <c r="H124" s="12">
        <f>($G124/GeneralData_time_track_speed!$F$20)*1000</f>
        <v>3078.7404546352664</v>
      </c>
      <c r="I124" s="12">
        <f t="shared" si="9"/>
        <v>3078.7404546352664</v>
      </c>
      <c r="J124" s="12">
        <f>SUM($I$2:$I124)</f>
        <v>717502.3801866232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39</v>
      </c>
      <c r="B125">
        <v>124</v>
      </c>
      <c r="C125">
        <v>-4.6375000000000002</v>
      </c>
      <c r="D125">
        <v>23.5671</v>
      </c>
      <c r="E125" s="3" t="e">
        <f t="shared" si="7"/>
        <v>#N/A</v>
      </c>
      <c r="F125" s="3">
        <f t="shared" si="8"/>
        <v>0</v>
      </c>
      <c r="G125" s="10">
        <f t="shared" si="12"/>
        <v>1.7878765785143</v>
      </c>
      <c r="H125" s="12">
        <f>($G125/GeneralData_time_track_speed!$F$20)*1000</f>
        <v>2667.8496114686941</v>
      </c>
      <c r="I125" s="12">
        <f t="shared" si="9"/>
        <v>2667.8496114686941</v>
      </c>
      <c r="J125" s="12">
        <f>SUM($I$2:$I125)</f>
        <v>720170.22979809192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39</v>
      </c>
      <c r="B126">
        <v>125</v>
      </c>
      <c r="C126">
        <v>-4.1055000000000001</v>
      </c>
      <c r="D126">
        <v>22.303799999999999</v>
      </c>
      <c r="E126" s="3" t="e">
        <f t="shared" si="7"/>
        <v>#N/A</v>
      </c>
      <c r="F126" s="3">
        <f t="shared" si="8"/>
        <v>0</v>
      </c>
      <c r="G126" s="10">
        <f t="shared" si="12"/>
        <v>1.3707482956400139</v>
      </c>
      <c r="H126" s="12">
        <f>($G126/GeneralData_time_track_speed!$F$20)*1000</f>
        <v>2045.415411719001</v>
      </c>
      <c r="I126" s="12">
        <f t="shared" si="9"/>
        <v>2045.415411719001</v>
      </c>
      <c r="J126" s="12">
        <f>SUM($I$2:$I126)</f>
        <v>722215.64520981093</v>
      </c>
      <c r="K126" t="e">
        <f t="shared" si="10"/>
        <v>#N/A</v>
      </c>
      <c r="L126" t="e">
        <f t="shared" si="11"/>
        <v>#N/A</v>
      </c>
    </row>
    <row r="127" spans="1:12" x14ac:dyDescent="0.25">
      <c r="A127" t="s">
        <v>39</v>
      </c>
      <c r="B127">
        <v>126</v>
      </c>
      <c r="C127">
        <v>-3.7890000000000001</v>
      </c>
      <c r="D127">
        <v>16.346900000000002</v>
      </c>
      <c r="E127" s="3" t="e">
        <f t="shared" si="7"/>
        <v>#N/A</v>
      </c>
      <c r="F127" s="3">
        <f t="shared" si="8"/>
        <v>0</v>
      </c>
      <c r="G127" s="10">
        <f t="shared" si="12"/>
        <v>5.9653021599915599</v>
      </c>
      <c r="H127" s="12">
        <f>($G127/GeneralData_time_track_speed!$F$20)*1000</f>
        <v>8901.3577565021806</v>
      </c>
      <c r="I127" s="12">
        <f t="shared" si="9"/>
        <v>8901.3577565021806</v>
      </c>
      <c r="J127" s="12">
        <f>SUM($I$2:$I127)</f>
        <v>731117.00296631316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39</v>
      </c>
      <c r="B128">
        <v>127</v>
      </c>
      <c r="C128">
        <v>-3.8992</v>
      </c>
      <c r="D128">
        <v>9.5812000000000008</v>
      </c>
      <c r="E128" s="3" t="e">
        <f t="shared" si="7"/>
        <v>#N/A</v>
      </c>
      <c r="F128" s="3">
        <f t="shared" si="8"/>
        <v>0</v>
      </c>
      <c r="G128" s="10">
        <f t="shared" si="12"/>
        <v>6.7665974115503582</v>
      </c>
      <c r="H128" s="12">
        <f>($G128/GeneralData_time_track_speed!$F$20)*1000</f>
        <v>10097.041648350732</v>
      </c>
      <c r="I128" s="12">
        <f t="shared" si="9"/>
        <v>10097.041648350732</v>
      </c>
      <c r="J128" s="12">
        <f>SUM($I$2:$I128)</f>
        <v>741214.04461466393</v>
      </c>
      <c r="K128" t="e">
        <f t="shared" si="10"/>
        <v>#N/A</v>
      </c>
      <c r="L128" t="e">
        <f t="shared" si="11"/>
        <v>#N/A</v>
      </c>
    </row>
    <row r="129" spans="1:12" x14ac:dyDescent="0.25">
      <c r="A129" t="s">
        <v>39</v>
      </c>
      <c r="B129">
        <v>128</v>
      </c>
      <c r="C129">
        <v>-5.7282999999999999</v>
      </c>
      <c r="D129">
        <v>8.6587999999999994</v>
      </c>
      <c r="E129" s="3" t="e">
        <f t="shared" si="7"/>
        <v>#N/A</v>
      </c>
      <c r="F129" s="3">
        <f t="shared" si="8"/>
        <v>0</v>
      </c>
      <c r="G129" s="10">
        <f t="shared" si="12"/>
        <v>2.0485186281798859</v>
      </c>
      <c r="H129" s="12">
        <f>($G129/GeneralData_time_track_speed!$F$20)*1000</f>
        <v>3056.776788707386</v>
      </c>
      <c r="I129" s="12">
        <f t="shared" si="9"/>
        <v>3056.776788707386</v>
      </c>
      <c r="J129" s="12">
        <f>SUM($I$2:$I129)</f>
        <v>744270.82140337129</v>
      </c>
      <c r="K129" t="e">
        <f t="shared" si="10"/>
        <v>#N/A</v>
      </c>
      <c r="L129" t="e">
        <f t="shared" si="11"/>
        <v>#N/A</v>
      </c>
    </row>
    <row r="130" spans="1:12" x14ac:dyDescent="0.25">
      <c r="A130" t="s">
        <v>39</v>
      </c>
      <c r="B130" s="2">
        <v>129</v>
      </c>
      <c r="C130" s="2">
        <v>-8.3397000000000006</v>
      </c>
      <c r="D130" s="2">
        <v>10.138</v>
      </c>
      <c r="E130" s="2">
        <f t="shared" si="7"/>
        <v>24979</v>
      </c>
      <c r="F130" s="3">
        <f t="shared" si="8"/>
        <v>24979</v>
      </c>
      <c r="G130" s="10">
        <f t="shared" si="12"/>
        <v>3.0012401769935049</v>
      </c>
      <c r="H130" s="12">
        <f>($G130/GeneralData_time_track_speed!$F$20)*1000</f>
        <v>4478.4173227270203</v>
      </c>
      <c r="I130" s="12">
        <f t="shared" si="9"/>
        <v>29457.417322727022</v>
      </c>
      <c r="J130" s="12">
        <f>SUM($I$2:$I130)</f>
        <v>773728.23872609832</v>
      </c>
      <c r="K130">
        <f t="shared" si="10"/>
        <v>979945</v>
      </c>
      <c r="L130">
        <f t="shared" si="11"/>
        <v>1004924</v>
      </c>
    </row>
    <row r="131" spans="1:12" x14ac:dyDescent="0.25">
      <c r="A131" t="s">
        <v>39</v>
      </c>
      <c r="B131">
        <v>130</v>
      </c>
      <c r="C131">
        <v>-7.7206000000000001</v>
      </c>
      <c r="D131">
        <v>8.5792000000000002</v>
      </c>
      <c r="E131" s="3" t="e">
        <f t="shared" ref="E131:E135" si="13">INDEX($O$2:$Q$28,MATCH($C131,$O$2:$O$28,0),3)</f>
        <v>#N/A</v>
      </c>
      <c r="F131" s="3">
        <f t="shared" ref="F131:F135" si="14">IFERROR($E131,0)</f>
        <v>0</v>
      </c>
      <c r="G131" s="10">
        <f t="shared" si="12"/>
        <v>1.6772424541490714</v>
      </c>
      <c r="H131" s="12">
        <f>($G131/GeneralData_time_track_speed!$F$20)*1000</f>
        <v>2502.7625974935886</v>
      </c>
      <c r="I131" s="12">
        <f t="shared" ref="I131:I135" si="15">$F131+$H131</f>
        <v>2502.7625974935886</v>
      </c>
      <c r="J131" s="12">
        <f>SUM($I$2:$I131)</f>
        <v>776231.00132359192</v>
      </c>
      <c r="K131" t="e">
        <f t="shared" ref="K131:K135" si="16">INDEX($Q$2:$S$300,MATCH($F131,$Q$2:$Q$300,0),2)</f>
        <v>#N/A</v>
      </c>
      <c r="L131" t="e">
        <f t="shared" ref="L131:L135" si="17">INDEX($Q$2:$S$300,MATCH($F131,$Q$2:$Q$300,0),3)</f>
        <v>#N/A</v>
      </c>
    </row>
    <row r="132" spans="1:12" x14ac:dyDescent="0.25">
      <c r="A132" t="s">
        <v>39</v>
      </c>
      <c r="B132">
        <v>131</v>
      </c>
      <c r="C132">
        <v>-5.2461000000000002</v>
      </c>
      <c r="D132">
        <v>7.7968000000000002</v>
      </c>
      <c r="E132" s="3" t="e">
        <f t="shared" si="13"/>
        <v>#N/A</v>
      </c>
      <c r="F132" s="3">
        <f t="shared" si="14"/>
        <v>0</v>
      </c>
      <c r="G132" s="10">
        <f t="shared" ref="G132:G135" si="18">SQRT(POWER(($C132-$C131),2)+POWER(($D132-$D131),2))</f>
        <v>2.5952456550392293</v>
      </c>
      <c r="H132" s="12">
        <f>($G132/GeneralData_time_track_speed!$F$20)*1000</f>
        <v>3872.5967976020702</v>
      </c>
      <c r="I132" s="12">
        <f t="shared" si="15"/>
        <v>3872.5967976020702</v>
      </c>
      <c r="J132" s="12">
        <f>SUM($I$2:$I132)</f>
        <v>780103.59812119394</v>
      </c>
      <c r="K132" t="e">
        <f t="shared" si="16"/>
        <v>#N/A</v>
      </c>
      <c r="L132" t="e">
        <f t="shared" si="17"/>
        <v>#N/A</v>
      </c>
    </row>
    <row r="133" spans="1:12" x14ac:dyDescent="0.25">
      <c r="A133" t="s">
        <v>39</v>
      </c>
      <c r="B133">
        <v>132</v>
      </c>
      <c r="C133">
        <v>-3.8672</v>
      </c>
      <c r="D133">
        <v>7.1765999999999996</v>
      </c>
      <c r="E133" s="3" t="e">
        <f t="shared" si="13"/>
        <v>#N/A</v>
      </c>
      <c r="F133" s="3">
        <f t="shared" si="14"/>
        <v>0</v>
      </c>
      <c r="G133" s="10">
        <f t="shared" si="18"/>
        <v>1.5119567619479075</v>
      </c>
      <c r="H133" s="12">
        <f>($G133/GeneralData_time_track_speed!$F$20)*1000</f>
        <v>2256.1251198178988</v>
      </c>
      <c r="I133" s="12">
        <f t="shared" si="15"/>
        <v>2256.1251198178988</v>
      </c>
      <c r="J133" s="12">
        <f>SUM($I$2:$I133)</f>
        <v>782359.72324101184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39</v>
      </c>
      <c r="B134">
        <v>133</v>
      </c>
      <c r="C134">
        <v>-1.8875999999999999</v>
      </c>
      <c r="D134">
        <v>4.4302000000000001</v>
      </c>
      <c r="E134" s="3" t="e">
        <f t="shared" si="13"/>
        <v>#N/A</v>
      </c>
      <c r="F134" s="3">
        <f t="shared" si="14"/>
        <v>0</v>
      </c>
      <c r="G134" s="10">
        <f t="shared" si="18"/>
        <v>3.3854880179968143</v>
      </c>
      <c r="H134" s="12">
        <f>($G134/GeneralData_time_track_speed!$F$20)*1000</f>
        <v>5051.7876916035011</v>
      </c>
      <c r="I134" s="12">
        <f t="shared" si="15"/>
        <v>5051.7876916035011</v>
      </c>
      <c r="J134" s="12">
        <f>SUM($I$2:$I134)</f>
        <v>787411.51093261538</v>
      </c>
      <c r="K134" t="e">
        <f t="shared" si="16"/>
        <v>#N/A</v>
      </c>
      <c r="L134" t="e">
        <f t="shared" si="17"/>
        <v>#N/A</v>
      </c>
    </row>
    <row r="135" spans="1:12" x14ac:dyDescent="0.25">
      <c r="A135" t="s">
        <v>39</v>
      </c>
      <c r="B135">
        <v>134</v>
      </c>
      <c r="C135">
        <v>0.84630000000000005</v>
      </c>
      <c r="D135">
        <v>-6.7900000000000002E-2</v>
      </c>
      <c r="E135" s="3" t="e">
        <f t="shared" si="13"/>
        <v>#N/A</v>
      </c>
      <c r="F135" s="3">
        <f t="shared" si="14"/>
        <v>0</v>
      </c>
      <c r="G135" s="10">
        <f t="shared" si="18"/>
        <v>5.2637546314394257</v>
      </c>
      <c r="H135" s="12">
        <f>($G135/GeneralData_time_track_speed!$F$20)*1000</f>
        <v>7854.5163111995489</v>
      </c>
      <c r="I135" s="12">
        <f t="shared" si="15"/>
        <v>7854.5163111995489</v>
      </c>
      <c r="J135" s="12">
        <f>SUM($I$2:$I135)</f>
        <v>795266.0272438149</v>
      </c>
      <c r="K135" t="e">
        <f t="shared" si="16"/>
        <v>#N/A</v>
      </c>
      <c r="L135" s="17">
        <f>K2+J135</f>
        <v>1023029.0272438149</v>
      </c>
    </row>
  </sheetData>
  <mergeCells count="1">
    <mergeCell ref="E1:F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40</v>
      </c>
      <c r="B2">
        <v>1</v>
      </c>
      <c r="C2">
        <v>1.0165999999999999</v>
      </c>
      <c r="D2">
        <v>-6.88E-2</v>
      </c>
      <c r="E2" s="3" t="e">
        <f>INDEX($O$2:$Q$17,MATCH($C2,$O$2:$O$17,0),3)</f>
        <v>#N/A</v>
      </c>
      <c r="F2" s="3">
        <f>IFERROR($E2,0)</f>
        <v>0</v>
      </c>
      <c r="G2" s="10">
        <v>0</v>
      </c>
      <c r="H2" s="12">
        <f>($G2/GeneralData_time_track_speed!$F$21)*1000</f>
        <v>0</v>
      </c>
      <c r="I2" s="12">
        <f>$F2+$H2</f>
        <v>0</v>
      </c>
      <c r="J2" s="12">
        <f>I2</f>
        <v>0</v>
      </c>
      <c r="K2" s="16">
        <v>213974</v>
      </c>
      <c r="L2" t="e">
        <f>INDEX($Q$2:$S$300,MATCH($F2,$Q$2:$Q$300,0),3)</f>
        <v>#N/A</v>
      </c>
      <c r="N2" s="2">
        <v>1</v>
      </c>
      <c r="O2" s="2">
        <v>19.206600000000002</v>
      </c>
      <c r="P2" s="2">
        <v>55.788600000000002</v>
      </c>
      <c r="Q2" s="2">
        <v>2414</v>
      </c>
      <c r="R2">
        <v>302667</v>
      </c>
      <c r="S2">
        <f>Q2+R2</f>
        <v>305081</v>
      </c>
    </row>
    <row r="3" spans="1:19" x14ac:dyDescent="0.25">
      <c r="A3" t="s">
        <v>40</v>
      </c>
      <c r="B3">
        <v>2</v>
      </c>
      <c r="C3">
        <v>1.1226</v>
      </c>
      <c r="D3">
        <v>7.4104999999999999</v>
      </c>
      <c r="E3" s="3" t="e">
        <f t="shared" ref="E3:E66" si="0">INDEX($O$2:$Q$17,MATCH($C3,$O$2:$O$17,0),3)</f>
        <v>#N/A</v>
      </c>
      <c r="F3" s="3">
        <f t="shared" ref="F3:F66" si="1">IFERROR($E3,0)</f>
        <v>0</v>
      </c>
      <c r="G3" s="10">
        <f>SQRT(POWER(($C3-$C2),2)+POWER(($D3-$D2),2))</f>
        <v>7.4800511020981668</v>
      </c>
      <c r="H3" s="12">
        <f>($G3/GeneralData_time_track_speed!$F$21)*1000</f>
        <v>7855.9322243763536</v>
      </c>
      <c r="I3" s="12">
        <f t="shared" ref="I3:I66" si="2">$F3+$H3</f>
        <v>7855.9322243763536</v>
      </c>
      <c r="J3" s="12">
        <f>SUM($I$2:$I3)</f>
        <v>7855.9322243763536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24.891100000000002</v>
      </c>
      <c r="P3" s="2">
        <v>54.950600000000001</v>
      </c>
      <c r="Q3" s="2">
        <v>1247</v>
      </c>
      <c r="R3">
        <v>312504</v>
      </c>
      <c r="S3">
        <f t="shared" ref="S3:S17" si="5">Q3+R3</f>
        <v>313751</v>
      </c>
    </row>
    <row r="4" spans="1:19" x14ac:dyDescent="0.25">
      <c r="A4" t="s">
        <v>40</v>
      </c>
      <c r="B4">
        <v>3</v>
      </c>
      <c r="C4">
        <v>1.8123</v>
      </c>
      <c r="D4">
        <v>10.758599999999999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3.4184001667446715</v>
      </c>
      <c r="H4" s="12">
        <f>($G4/GeneralData_time_track_speed!$F$21)*1000</f>
        <v>3590.1786845025922</v>
      </c>
      <c r="I4" s="12">
        <f t="shared" si="2"/>
        <v>3590.1786845025922</v>
      </c>
      <c r="J4" s="12">
        <f>SUM($I$2:$I4)</f>
        <v>11446.110908878945</v>
      </c>
      <c r="K4" t="e">
        <f t="shared" si="3"/>
        <v>#N/A</v>
      </c>
      <c r="L4" t="e">
        <f t="shared" si="4"/>
        <v>#N/A</v>
      </c>
      <c r="N4" s="2">
        <v>3</v>
      </c>
      <c r="O4" s="2">
        <v>22.306999999999999</v>
      </c>
      <c r="P4" s="2">
        <v>77.372100000000003</v>
      </c>
      <c r="Q4" s="2">
        <v>1557</v>
      </c>
      <c r="R4">
        <v>338255</v>
      </c>
      <c r="S4">
        <f t="shared" si="5"/>
        <v>339812</v>
      </c>
    </row>
    <row r="5" spans="1:19" x14ac:dyDescent="0.25">
      <c r="A5" t="s">
        <v>40</v>
      </c>
      <c r="B5">
        <v>4</v>
      </c>
      <c r="C5">
        <v>2.1825000000000001</v>
      </c>
      <c r="D5">
        <v>20.186900000000001</v>
      </c>
      <c r="E5" s="3" t="e">
        <f t="shared" si="0"/>
        <v>#N/A</v>
      </c>
      <c r="F5" s="3">
        <f t="shared" si="1"/>
        <v>0</v>
      </c>
      <c r="G5" s="10">
        <f t="shared" si="6"/>
        <v>9.435565109202523</v>
      </c>
      <c r="H5" s="12">
        <f>($G5/GeneralData_time_track_speed!$F$21)*1000</f>
        <v>9909.7130467187653</v>
      </c>
      <c r="I5" s="12">
        <f t="shared" si="2"/>
        <v>9909.7130467187653</v>
      </c>
      <c r="J5" s="12">
        <f>SUM($I$2:$I5)</f>
        <v>21355.823955597712</v>
      </c>
      <c r="K5" t="e">
        <f t="shared" si="3"/>
        <v>#N/A</v>
      </c>
      <c r="L5" t="e">
        <f t="shared" si="4"/>
        <v>#N/A</v>
      </c>
      <c r="N5" s="2">
        <v>4</v>
      </c>
      <c r="O5" s="2">
        <v>14.1881</v>
      </c>
      <c r="P5" s="2">
        <v>77.616399999999999</v>
      </c>
      <c r="Q5" s="2">
        <v>1225</v>
      </c>
      <c r="R5">
        <v>351522</v>
      </c>
      <c r="S5">
        <f t="shared" si="5"/>
        <v>352747</v>
      </c>
    </row>
    <row r="6" spans="1:19" x14ac:dyDescent="0.25">
      <c r="A6" t="s">
        <v>40</v>
      </c>
      <c r="B6">
        <v>5</v>
      </c>
      <c r="C6">
        <v>2.7643</v>
      </c>
      <c r="D6">
        <v>22.507000000000001</v>
      </c>
      <c r="E6" s="3" t="e">
        <f t="shared" si="0"/>
        <v>#N/A</v>
      </c>
      <c r="F6" s="3">
        <f t="shared" si="1"/>
        <v>0</v>
      </c>
      <c r="G6" s="10">
        <f t="shared" si="6"/>
        <v>2.3919354610858545</v>
      </c>
      <c r="H6" s="12">
        <f>($G6/GeneralData_time_track_speed!$F$21)*1000</f>
        <v>2512.1329534903848</v>
      </c>
      <c r="I6" s="12">
        <f t="shared" si="2"/>
        <v>2512.1329534903848</v>
      </c>
      <c r="J6" s="12">
        <f>SUM($I$2:$I6)</f>
        <v>23867.956909088098</v>
      </c>
      <c r="K6" t="e">
        <f t="shared" si="3"/>
        <v>#N/A</v>
      </c>
      <c r="L6" t="e">
        <f t="shared" si="4"/>
        <v>#N/A</v>
      </c>
      <c r="N6" s="2">
        <v>5</v>
      </c>
      <c r="O6" s="2">
        <v>14.972</v>
      </c>
      <c r="P6" s="2">
        <v>78.640500000000003</v>
      </c>
      <c r="Q6" s="2">
        <v>1561</v>
      </c>
      <c r="R6">
        <v>356065</v>
      </c>
      <c r="S6">
        <f t="shared" si="5"/>
        <v>357626</v>
      </c>
    </row>
    <row r="7" spans="1:19" x14ac:dyDescent="0.25">
      <c r="A7" t="s">
        <v>40</v>
      </c>
      <c r="B7">
        <v>6</v>
      </c>
      <c r="C7">
        <v>4.6016000000000004</v>
      </c>
      <c r="D7">
        <v>24.073599999999999</v>
      </c>
      <c r="E7" s="3" t="e">
        <f t="shared" si="0"/>
        <v>#N/A</v>
      </c>
      <c r="F7" s="3">
        <f t="shared" si="1"/>
        <v>0</v>
      </c>
      <c r="G7" s="10">
        <f t="shared" si="6"/>
        <v>2.4145200040587764</v>
      </c>
      <c r="H7" s="12">
        <f>($G7/GeneralData_time_track_speed!$F$21)*1000</f>
        <v>2535.852395576017</v>
      </c>
      <c r="I7" s="12">
        <f t="shared" si="2"/>
        <v>2535.852395576017</v>
      </c>
      <c r="J7" s="12">
        <f>SUM($I$2:$I7)</f>
        <v>26403.809304664115</v>
      </c>
      <c r="K7" t="e">
        <f t="shared" si="3"/>
        <v>#N/A</v>
      </c>
      <c r="L7" t="e">
        <f t="shared" si="4"/>
        <v>#N/A</v>
      </c>
      <c r="N7" s="2">
        <v>6</v>
      </c>
      <c r="O7" s="2">
        <v>13.1656</v>
      </c>
      <c r="P7" s="2">
        <v>76.564899999999994</v>
      </c>
      <c r="Q7" s="2">
        <v>3046</v>
      </c>
      <c r="R7">
        <v>360374</v>
      </c>
      <c r="S7">
        <f t="shared" si="5"/>
        <v>363420</v>
      </c>
    </row>
    <row r="8" spans="1:19" x14ac:dyDescent="0.25">
      <c r="A8" t="s">
        <v>40</v>
      </c>
      <c r="B8">
        <v>7</v>
      </c>
      <c r="C8">
        <v>6.6651999999999996</v>
      </c>
      <c r="D8">
        <v>24.521599999999999</v>
      </c>
      <c r="E8" s="3" t="e">
        <f t="shared" si="0"/>
        <v>#N/A</v>
      </c>
      <c r="F8" s="3">
        <f t="shared" si="1"/>
        <v>0</v>
      </c>
      <c r="G8" s="10">
        <f t="shared" si="6"/>
        <v>2.1116697090217489</v>
      </c>
      <c r="H8" s="12">
        <f>($G8/GeneralData_time_track_speed!$F$21)*1000</f>
        <v>2217.7835268652261</v>
      </c>
      <c r="I8" s="12">
        <f t="shared" si="2"/>
        <v>2217.7835268652261</v>
      </c>
      <c r="J8" s="12">
        <f>SUM($I$2:$I8)</f>
        <v>28621.592831529342</v>
      </c>
      <c r="K8" t="e">
        <f t="shared" si="3"/>
        <v>#N/A</v>
      </c>
      <c r="L8" t="e">
        <f t="shared" si="4"/>
        <v>#N/A</v>
      </c>
      <c r="N8" s="2">
        <v>7</v>
      </c>
      <c r="O8" s="2">
        <v>13.526</v>
      </c>
      <c r="P8" s="2">
        <v>72.528599999999997</v>
      </c>
      <c r="Q8" s="2">
        <v>12588</v>
      </c>
      <c r="R8">
        <v>378932</v>
      </c>
      <c r="S8">
        <f t="shared" si="5"/>
        <v>391520</v>
      </c>
    </row>
    <row r="9" spans="1:19" x14ac:dyDescent="0.25">
      <c r="A9" t="s">
        <v>40</v>
      </c>
      <c r="B9">
        <v>8</v>
      </c>
      <c r="C9">
        <v>7.4245000000000001</v>
      </c>
      <c r="D9">
        <v>27.396100000000001</v>
      </c>
      <c r="E9" s="3" t="e">
        <f t="shared" si="0"/>
        <v>#N/A</v>
      </c>
      <c r="F9" s="3">
        <f t="shared" si="1"/>
        <v>0</v>
      </c>
      <c r="G9" s="10">
        <f t="shared" si="6"/>
        <v>2.9730937993948339</v>
      </c>
      <c r="H9" s="12">
        <f>($G9/GeneralData_time_track_speed!$F$21)*1000</f>
        <v>3122.4951629284838</v>
      </c>
      <c r="I9" s="12">
        <f t="shared" si="2"/>
        <v>3122.4951629284838</v>
      </c>
      <c r="J9" s="12">
        <f>SUM($I$2:$I9)</f>
        <v>31744.087994457826</v>
      </c>
      <c r="K9" t="e">
        <f t="shared" si="3"/>
        <v>#N/A</v>
      </c>
      <c r="L9" t="e">
        <f t="shared" si="4"/>
        <v>#N/A</v>
      </c>
      <c r="N9" s="2">
        <v>8</v>
      </c>
      <c r="O9" s="2">
        <v>9.1486000000000001</v>
      </c>
      <c r="P9" s="2">
        <v>86.845200000000006</v>
      </c>
      <c r="Q9" s="2">
        <v>2105</v>
      </c>
      <c r="R9">
        <v>412073</v>
      </c>
      <c r="S9">
        <f t="shared" si="5"/>
        <v>414178</v>
      </c>
    </row>
    <row r="10" spans="1:19" x14ac:dyDescent="0.25">
      <c r="A10" t="s">
        <v>40</v>
      </c>
      <c r="B10">
        <v>9</v>
      </c>
      <c r="C10">
        <v>7.3451000000000004</v>
      </c>
      <c r="D10">
        <v>39.302300000000002</v>
      </c>
      <c r="E10" s="3" t="e">
        <f t="shared" si="0"/>
        <v>#N/A</v>
      </c>
      <c r="F10" s="3">
        <f t="shared" si="1"/>
        <v>0</v>
      </c>
      <c r="G10" s="10">
        <f t="shared" si="6"/>
        <v>11.906464748194573</v>
      </c>
      <c r="H10" s="12">
        <f>($G10/GeneralData_time_track_speed!$F$21)*1000</f>
        <v>12504.778218360796</v>
      </c>
      <c r="I10" s="12">
        <f t="shared" si="2"/>
        <v>12504.778218360796</v>
      </c>
      <c r="J10" s="12">
        <f>SUM($I$2:$I10)</f>
        <v>44248.866212818626</v>
      </c>
      <c r="K10" t="e">
        <f t="shared" si="3"/>
        <v>#N/A</v>
      </c>
      <c r="L10" t="e">
        <f t="shared" si="4"/>
        <v>#N/A</v>
      </c>
      <c r="N10" s="2">
        <v>9</v>
      </c>
      <c r="O10" s="2">
        <v>5.4836</v>
      </c>
      <c r="P10" s="2">
        <v>94.194400000000002</v>
      </c>
      <c r="Q10" s="2">
        <v>5667</v>
      </c>
      <c r="R10">
        <v>426569</v>
      </c>
      <c r="S10">
        <f t="shared" si="5"/>
        <v>432236</v>
      </c>
    </row>
    <row r="11" spans="1:19" x14ac:dyDescent="0.25">
      <c r="A11" t="s">
        <v>40</v>
      </c>
      <c r="B11">
        <v>10</v>
      </c>
      <c r="C11">
        <v>7.3418999999999999</v>
      </c>
      <c r="D11">
        <v>49.563600000000001</v>
      </c>
      <c r="E11" s="3" t="e">
        <f t="shared" si="0"/>
        <v>#N/A</v>
      </c>
      <c r="F11" s="3">
        <f t="shared" si="1"/>
        <v>0</v>
      </c>
      <c r="G11" s="10">
        <f t="shared" si="6"/>
        <v>10.261300498962106</v>
      </c>
      <c r="H11" s="12">
        <f>($G11/GeneralData_time_track_speed!$F$21)*1000</f>
        <v>10776.942584148086</v>
      </c>
      <c r="I11" s="12">
        <f t="shared" si="2"/>
        <v>10776.942584148086</v>
      </c>
      <c r="J11" s="12">
        <f>SUM($I$2:$I11)</f>
        <v>55025.80879696671</v>
      </c>
      <c r="K11" t="e">
        <f t="shared" si="3"/>
        <v>#N/A</v>
      </c>
      <c r="L11" t="e">
        <f t="shared" si="4"/>
        <v>#N/A</v>
      </c>
      <c r="N11" s="2">
        <v>10</v>
      </c>
      <c r="O11" s="2">
        <v>2.4167999999999998</v>
      </c>
      <c r="P11" s="2">
        <v>95.451300000000003</v>
      </c>
      <c r="Q11" s="2">
        <v>9050</v>
      </c>
      <c r="R11">
        <v>437428</v>
      </c>
      <c r="S11">
        <f t="shared" si="5"/>
        <v>446478</v>
      </c>
    </row>
    <row r="12" spans="1:19" x14ac:dyDescent="0.25">
      <c r="A12" t="s">
        <v>40</v>
      </c>
      <c r="B12">
        <v>11</v>
      </c>
      <c r="C12">
        <v>7.6675000000000004</v>
      </c>
      <c r="D12">
        <v>64.778300000000002</v>
      </c>
      <c r="E12" s="3" t="e">
        <f t="shared" si="0"/>
        <v>#N/A</v>
      </c>
      <c r="F12" s="3">
        <f t="shared" si="1"/>
        <v>0</v>
      </c>
      <c r="G12" s="10">
        <f t="shared" si="6"/>
        <v>15.218183579192361</v>
      </c>
      <c r="H12" s="12">
        <f>($G12/GeneralData_time_track_speed!$F$21)*1000</f>
        <v>15982.914707991435</v>
      </c>
      <c r="I12" s="12">
        <f t="shared" si="2"/>
        <v>15982.914707991435</v>
      </c>
      <c r="J12" s="12">
        <f>SUM($I$2:$I12)</f>
        <v>71008.72350495815</v>
      </c>
      <c r="K12" t="e">
        <f t="shared" si="3"/>
        <v>#N/A</v>
      </c>
      <c r="L12" t="e">
        <f t="shared" si="4"/>
        <v>#N/A</v>
      </c>
      <c r="N12" s="2">
        <v>11</v>
      </c>
      <c r="O12" s="2">
        <v>-23.006699999999999</v>
      </c>
      <c r="P12" s="2">
        <v>81.768500000000003</v>
      </c>
      <c r="Q12" s="2">
        <v>4533</v>
      </c>
      <c r="R12">
        <v>498466</v>
      </c>
      <c r="S12">
        <f t="shared" si="5"/>
        <v>502999</v>
      </c>
    </row>
    <row r="13" spans="1:19" x14ac:dyDescent="0.25">
      <c r="A13" t="s">
        <v>40</v>
      </c>
      <c r="B13">
        <v>12</v>
      </c>
      <c r="C13">
        <v>7.9896000000000003</v>
      </c>
      <c r="D13">
        <v>65.767399999999995</v>
      </c>
      <c r="E13" s="3" t="e">
        <f t="shared" si="0"/>
        <v>#N/A</v>
      </c>
      <c r="F13" s="3">
        <f t="shared" si="1"/>
        <v>0</v>
      </c>
      <c r="G13" s="10">
        <f t="shared" si="6"/>
        <v>1.0402246007473515</v>
      </c>
      <c r="H13" s="12">
        <f>($G13/GeneralData_time_track_speed!$F$21)*1000</f>
        <v>1092.4970765651458</v>
      </c>
      <c r="I13" s="12">
        <f t="shared" si="2"/>
        <v>1092.4970765651458</v>
      </c>
      <c r="J13" s="12">
        <f>SUM($I$2:$I13)</f>
        <v>72101.220581523303</v>
      </c>
      <c r="K13" t="e">
        <f t="shared" si="3"/>
        <v>#N/A</v>
      </c>
      <c r="L13" t="e">
        <f t="shared" si="4"/>
        <v>#N/A</v>
      </c>
      <c r="N13" s="2">
        <v>12</v>
      </c>
      <c r="O13" s="2">
        <v>-26.703600000000002</v>
      </c>
      <c r="P13" s="2">
        <v>75.041499999999999</v>
      </c>
      <c r="Q13" s="2">
        <v>8311</v>
      </c>
      <c r="R13">
        <v>508740</v>
      </c>
      <c r="S13">
        <f t="shared" si="5"/>
        <v>517051</v>
      </c>
    </row>
    <row r="14" spans="1:19" x14ac:dyDescent="0.25">
      <c r="A14" t="s">
        <v>40</v>
      </c>
      <c r="B14">
        <v>13</v>
      </c>
      <c r="C14">
        <v>10.5207</v>
      </c>
      <c r="D14">
        <v>66.503500000000003</v>
      </c>
      <c r="E14" s="3" t="e">
        <f t="shared" si="0"/>
        <v>#N/A</v>
      </c>
      <c r="F14" s="3">
        <f t="shared" si="1"/>
        <v>0</v>
      </c>
      <c r="G14" s="10">
        <f t="shared" si="6"/>
        <v>2.6359647987027461</v>
      </c>
      <c r="H14" s="12">
        <f>($G14/GeneralData_time_track_speed!$F$21)*1000</f>
        <v>2768.4250444013692</v>
      </c>
      <c r="I14" s="12">
        <f t="shared" si="2"/>
        <v>2768.4250444013692</v>
      </c>
      <c r="J14" s="12">
        <f>SUM($I$2:$I14)</f>
        <v>74869.645625924677</v>
      </c>
      <c r="K14" t="e">
        <f t="shared" si="3"/>
        <v>#N/A</v>
      </c>
      <c r="L14" t="e">
        <f t="shared" si="4"/>
        <v>#N/A</v>
      </c>
      <c r="N14" s="2">
        <v>13</v>
      </c>
      <c r="O14" s="2">
        <v>-9.3724000000000007</v>
      </c>
      <c r="P14" s="2">
        <v>60.03</v>
      </c>
      <c r="Q14" s="2">
        <v>1418</v>
      </c>
      <c r="R14">
        <v>543614</v>
      </c>
      <c r="S14">
        <f t="shared" si="5"/>
        <v>545032</v>
      </c>
    </row>
    <row r="15" spans="1:19" x14ac:dyDescent="0.25">
      <c r="A15" t="s">
        <v>40</v>
      </c>
      <c r="B15">
        <v>14</v>
      </c>
      <c r="C15">
        <v>16.946300000000001</v>
      </c>
      <c r="D15">
        <v>66.849100000000007</v>
      </c>
      <c r="E15" s="3" t="e">
        <f t="shared" si="0"/>
        <v>#N/A</v>
      </c>
      <c r="F15" s="3">
        <f t="shared" si="1"/>
        <v>0</v>
      </c>
      <c r="G15" s="10">
        <f t="shared" si="6"/>
        <v>6.4348873121446353</v>
      </c>
      <c r="H15" s="12">
        <f>($G15/GeneralData_time_track_speed!$F$21)*1000</f>
        <v>6758.2477586988198</v>
      </c>
      <c r="I15" s="12">
        <f t="shared" si="2"/>
        <v>6758.2477586988198</v>
      </c>
      <c r="J15" s="12">
        <f>SUM($I$2:$I15)</f>
        <v>81627.893384623501</v>
      </c>
      <c r="K15" t="e">
        <f t="shared" si="3"/>
        <v>#N/A</v>
      </c>
      <c r="L15" t="e">
        <f t="shared" si="4"/>
        <v>#N/A</v>
      </c>
      <c r="N15" s="2">
        <v>14</v>
      </c>
      <c r="O15" s="2">
        <v>-3.6875</v>
      </c>
      <c r="P15" s="2">
        <v>19.973099999999999</v>
      </c>
      <c r="Q15" s="2">
        <v>1973</v>
      </c>
      <c r="R15">
        <v>588836</v>
      </c>
      <c r="S15">
        <f t="shared" si="5"/>
        <v>590809</v>
      </c>
    </row>
    <row r="16" spans="1:19" x14ac:dyDescent="0.25">
      <c r="A16" t="s">
        <v>40</v>
      </c>
      <c r="B16">
        <v>15</v>
      </c>
      <c r="C16">
        <v>19.749099999999999</v>
      </c>
      <c r="D16">
        <v>66.808700000000002</v>
      </c>
      <c r="E16" s="3" t="e">
        <f t="shared" si="0"/>
        <v>#N/A</v>
      </c>
      <c r="F16" s="3">
        <f t="shared" si="1"/>
        <v>0</v>
      </c>
      <c r="G16" s="10">
        <f t="shared" si="6"/>
        <v>2.8030911508547112</v>
      </c>
      <c r="H16" s="12">
        <f>($G16/GeneralData_time_track_speed!$F$21)*1000</f>
        <v>2943.9496868793885</v>
      </c>
      <c r="I16" s="12">
        <f t="shared" si="2"/>
        <v>2943.9496868793885</v>
      </c>
      <c r="J16" s="12">
        <f>SUM($I$2:$I16)</f>
        <v>84571.843071502895</v>
      </c>
      <c r="K16" t="e">
        <f t="shared" si="3"/>
        <v>#N/A</v>
      </c>
      <c r="L16" t="e">
        <f t="shared" si="4"/>
        <v>#N/A</v>
      </c>
      <c r="N16" s="2">
        <v>15</v>
      </c>
      <c r="O16" s="2">
        <v>-4.6207000000000003</v>
      </c>
      <c r="P16" s="2">
        <v>13.4072</v>
      </c>
      <c r="Q16" s="2">
        <v>4135</v>
      </c>
      <c r="R16">
        <v>597206</v>
      </c>
      <c r="S16">
        <f t="shared" si="5"/>
        <v>601341</v>
      </c>
    </row>
    <row r="17" spans="1:19" x14ac:dyDescent="0.25">
      <c r="A17" t="s">
        <v>40</v>
      </c>
      <c r="B17">
        <v>16</v>
      </c>
      <c r="C17">
        <v>21.660900000000002</v>
      </c>
      <c r="D17">
        <v>66.059200000000004</v>
      </c>
      <c r="E17" s="3" t="e">
        <f t="shared" si="0"/>
        <v>#N/A</v>
      </c>
      <c r="F17" s="3">
        <f t="shared" si="1"/>
        <v>0</v>
      </c>
      <c r="G17" s="10">
        <f t="shared" si="6"/>
        <v>2.0534676744473015</v>
      </c>
      <c r="H17" s="12">
        <f>($G17/GeneralData_time_track_speed!$F$21)*1000</f>
        <v>2156.6567734919222</v>
      </c>
      <c r="I17" s="12">
        <f t="shared" si="2"/>
        <v>2156.6567734919222</v>
      </c>
      <c r="J17" s="12">
        <f>SUM($I$2:$I17)</f>
        <v>86728.499844994818</v>
      </c>
      <c r="K17" t="e">
        <f t="shared" si="3"/>
        <v>#N/A</v>
      </c>
      <c r="L17" t="e">
        <f t="shared" si="4"/>
        <v>#N/A</v>
      </c>
      <c r="N17" s="2">
        <v>16</v>
      </c>
      <c r="O17" s="2">
        <v>-4.2173999999999996</v>
      </c>
      <c r="P17" s="2">
        <v>8.1843000000000004</v>
      </c>
      <c r="Q17" s="2">
        <v>2900</v>
      </c>
      <c r="R17">
        <v>605652</v>
      </c>
      <c r="S17">
        <f t="shared" si="5"/>
        <v>608552</v>
      </c>
    </row>
    <row r="18" spans="1:19" x14ac:dyDescent="0.25">
      <c r="A18" t="s">
        <v>40</v>
      </c>
      <c r="B18">
        <v>17</v>
      </c>
      <c r="C18">
        <v>22.148199999999999</v>
      </c>
      <c r="D18">
        <v>63.773299999999999</v>
      </c>
      <c r="E18" s="3" t="e">
        <f t="shared" si="0"/>
        <v>#N/A</v>
      </c>
      <c r="F18" s="3">
        <f t="shared" si="1"/>
        <v>0</v>
      </c>
      <c r="G18" s="10">
        <f t="shared" si="6"/>
        <v>2.3372633783979122</v>
      </c>
      <c r="H18" s="12">
        <f>($G18/GeneralData_time_track_speed!$F$21)*1000</f>
        <v>2454.7135361228347</v>
      </c>
      <c r="I18" s="12">
        <f t="shared" si="2"/>
        <v>2454.7135361228347</v>
      </c>
      <c r="J18" s="12">
        <f>SUM($I$2:$I18)</f>
        <v>89183.213381117646</v>
      </c>
      <c r="K18" t="e">
        <f t="shared" si="3"/>
        <v>#N/A</v>
      </c>
      <c r="L18" t="e">
        <f t="shared" si="4"/>
        <v>#N/A</v>
      </c>
    </row>
    <row r="19" spans="1:19" x14ac:dyDescent="0.25">
      <c r="A19" t="s">
        <v>40</v>
      </c>
      <c r="B19">
        <v>18</v>
      </c>
      <c r="C19">
        <v>22.027799999999999</v>
      </c>
      <c r="D19">
        <v>61.256100000000004</v>
      </c>
      <c r="E19" s="3" t="e">
        <f t="shared" si="0"/>
        <v>#N/A</v>
      </c>
      <c r="F19" s="3">
        <f t="shared" si="1"/>
        <v>0</v>
      </c>
      <c r="G19" s="10">
        <f t="shared" si="6"/>
        <v>2.5200777765775357</v>
      </c>
      <c r="H19" s="12">
        <f>($G19/GeneralData_time_track_speed!$F$21)*1000</f>
        <v>2646.7145668826947</v>
      </c>
      <c r="I19" s="12">
        <f t="shared" si="2"/>
        <v>2646.7145668826947</v>
      </c>
      <c r="J19" s="12">
        <f>SUM($I$2:$I19)</f>
        <v>91829.927948000346</v>
      </c>
      <c r="K19" t="e">
        <f t="shared" si="3"/>
        <v>#N/A</v>
      </c>
      <c r="L19" t="e">
        <f t="shared" si="4"/>
        <v>#N/A</v>
      </c>
    </row>
    <row r="20" spans="1:19" x14ac:dyDescent="0.25">
      <c r="A20" t="s">
        <v>40</v>
      </c>
      <c r="B20">
        <v>19</v>
      </c>
      <c r="C20">
        <v>21.150500000000001</v>
      </c>
      <c r="D20">
        <v>59.768999999999998</v>
      </c>
      <c r="E20" s="3" t="e">
        <f t="shared" si="0"/>
        <v>#N/A</v>
      </c>
      <c r="F20" s="3">
        <f t="shared" si="1"/>
        <v>0</v>
      </c>
      <c r="G20" s="10">
        <f t="shared" si="6"/>
        <v>1.7265925112776357</v>
      </c>
      <c r="H20" s="12">
        <f>($G20/GeneralData_time_track_speed!$F$21)*1000</f>
        <v>1813.3557595493094</v>
      </c>
      <c r="I20" s="12">
        <f t="shared" si="2"/>
        <v>1813.3557595493094</v>
      </c>
      <c r="J20" s="12">
        <f>SUM($I$2:$I20)</f>
        <v>93643.28370754965</v>
      </c>
      <c r="K20" t="e">
        <f t="shared" si="3"/>
        <v>#N/A</v>
      </c>
      <c r="L20" t="e">
        <f t="shared" si="4"/>
        <v>#N/A</v>
      </c>
    </row>
    <row r="21" spans="1:19" x14ac:dyDescent="0.25">
      <c r="A21" t="s">
        <v>40</v>
      </c>
      <c r="B21">
        <v>20</v>
      </c>
      <c r="C21">
        <v>19.871500000000001</v>
      </c>
      <c r="D21">
        <v>59.116700000000002</v>
      </c>
      <c r="E21" s="3" t="e">
        <f t="shared" si="0"/>
        <v>#N/A</v>
      </c>
      <c r="F21" s="3">
        <f t="shared" si="1"/>
        <v>0</v>
      </c>
      <c r="G21" s="10">
        <f t="shared" si="6"/>
        <v>1.4357354526513566</v>
      </c>
      <c r="H21" s="12">
        <f>($G21/GeneralData_time_track_speed!$F$21)*1000</f>
        <v>1507.8828010947107</v>
      </c>
      <c r="I21" s="12">
        <f t="shared" si="2"/>
        <v>1507.8828010947107</v>
      </c>
      <c r="J21" s="12">
        <f>SUM($I$2:$I21)</f>
        <v>95151.166508644354</v>
      </c>
      <c r="K21" t="e">
        <f t="shared" si="3"/>
        <v>#N/A</v>
      </c>
      <c r="L21" t="e">
        <f t="shared" si="4"/>
        <v>#N/A</v>
      </c>
    </row>
    <row r="22" spans="1:19" x14ac:dyDescent="0.25">
      <c r="A22" t="s">
        <v>40</v>
      </c>
      <c r="B22">
        <v>21</v>
      </c>
      <c r="C22">
        <v>19.345300000000002</v>
      </c>
      <c r="D22">
        <v>58.124899999999997</v>
      </c>
      <c r="E22" s="3" t="e">
        <f t="shared" si="0"/>
        <v>#N/A</v>
      </c>
      <c r="F22" s="3">
        <f t="shared" si="1"/>
        <v>0</v>
      </c>
      <c r="G22" s="10">
        <f t="shared" si="6"/>
        <v>1.1227438176182529</v>
      </c>
      <c r="H22" s="12">
        <f>($G22/GeneralData_time_track_speed!$F$21)*1000</f>
        <v>1179.1629784551176</v>
      </c>
      <c r="I22" s="12">
        <f t="shared" si="2"/>
        <v>1179.1629784551176</v>
      </c>
      <c r="J22" s="12">
        <f>SUM($I$2:$I22)</f>
        <v>96330.329487099472</v>
      </c>
      <c r="K22" t="e">
        <f t="shared" si="3"/>
        <v>#N/A</v>
      </c>
      <c r="L22" t="e">
        <f t="shared" si="4"/>
        <v>#N/A</v>
      </c>
    </row>
    <row r="23" spans="1:19" x14ac:dyDescent="0.25">
      <c r="A23" t="s">
        <v>40</v>
      </c>
      <c r="B23" s="2">
        <v>22</v>
      </c>
      <c r="C23" s="2">
        <v>19.206600000000002</v>
      </c>
      <c r="D23" s="2">
        <v>55.788600000000002</v>
      </c>
      <c r="E23" s="2">
        <f t="shared" si="0"/>
        <v>2414</v>
      </c>
      <c r="F23" s="3">
        <f t="shared" si="1"/>
        <v>2414</v>
      </c>
      <c r="G23" s="10">
        <f t="shared" si="6"/>
        <v>2.3404135061992726</v>
      </c>
      <c r="H23" s="12">
        <f>($G23/GeneralData_time_track_speed!$F$21)*1000</f>
        <v>2458.0219614487892</v>
      </c>
      <c r="I23" s="12">
        <f t="shared" si="2"/>
        <v>4872.0219614487887</v>
      </c>
      <c r="J23" s="12">
        <f>SUM($I$2:$I23)</f>
        <v>101202.35144854826</v>
      </c>
      <c r="K23">
        <f t="shared" si="3"/>
        <v>302667</v>
      </c>
      <c r="L23">
        <f t="shared" si="4"/>
        <v>305081</v>
      </c>
    </row>
    <row r="24" spans="1:19" x14ac:dyDescent="0.25">
      <c r="A24" t="s">
        <v>40</v>
      </c>
      <c r="B24">
        <v>23</v>
      </c>
      <c r="C24">
        <v>20.016500000000001</v>
      </c>
      <c r="D24">
        <v>55.071100000000001</v>
      </c>
      <c r="E24" s="3" t="e">
        <f t="shared" si="0"/>
        <v>#N/A</v>
      </c>
      <c r="F24" s="3">
        <f t="shared" si="1"/>
        <v>0</v>
      </c>
      <c r="G24" s="10">
        <f t="shared" si="6"/>
        <v>1.0820093622515472</v>
      </c>
      <c r="H24" s="12">
        <f>($G24/GeneralData_time_track_speed!$F$21)*1000</f>
        <v>1136.3815701211611</v>
      </c>
      <c r="I24" s="12">
        <f t="shared" si="2"/>
        <v>1136.3815701211611</v>
      </c>
      <c r="J24" s="12">
        <f>SUM($I$2:$I24)</f>
        <v>102338.73301866942</v>
      </c>
      <c r="K24" t="e">
        <f t="shared" si="3"/>
        <v>#N/A</v>
      </c>
      <c r="L24" t="e">
        <f t="shared" si="4"/>
        <v>#N/A</v>
      </c>
    </row>
    <row r="25" spans="1:19" x14ac:dyDescent="0.25">
      <c r="A25" t="s">
        <v>40</v>
      </c>
      <c r="B25" s="2">
        <v>24</v>
      </c>
      <c r="C25" s="2">
        <v>24.891100000000002</v>
      </c>
      <c r="D25" s="2">
        <v>54.950600000000001</v>
      </c>
      <c r="E25" s="2">
        <f t="shared" si="0"/>
        <v>1247</v>
      </c>
      <c r="F25" s="3">
        <f t="shared" si="1"/>
        <v>1247</v>
      </c>
      <c r="G25" s="10">
        <f t="shared" si="6"/>
        <v>4.8760891511538231</v>
      </c>
      <c r="H25" s="12">
        <f>($G25/GeneralData_time_track_speed!$F$21)*1000</f>
        <v>5121.1182074326061</v>
      </c>
      <c r="I25" s="12">
        <f t="shared" si="2"/>
        <v>6368.1182074326061</v>
      </c>
      <c r="J25" s="12">
        <f>SUM($I$2:$I25)</f>
        <v>108706.85122610202</v>
      </c>
      <c r="K25">
        <f t="shared" si="3"/>
        <v>312504</v>
      </c>
      <c r="L25">
        <f t="shared" si="4"/>
        <v>313751</v>
      </c>
    </row>
    <row r="26" spans="1:19" x14ac:dyDescent="0.25">
      <c r="A26" t="s">
        <v>40</v>
      </c>
      <c r="B26">
        <v>25</v>
      </c>
      <c r="C26">
        <v>25.478100000000001</v>
      </c>
      <c r="D26">
        <v>55.543599999999998</v>
      </c>
      <c r="E26" s="3" t="e">
        <f t="shared" si="0"/>
        <v>#N/A</v>
      </c>
      <c r="F26" s="3">
        <f t="shared" si="1"/>
        <v>0</v>
      </c>
      <c r="G26" s="10">
        <f t="shared" si="6"/>
        <v>0.83439678810503304</v>
      </c>
      <c r="H26" s="12">
        <f>($G26/GeneralData_time_track_speed!$F$21)*1000</f>
        <v>876.32618094704969</v>
      </c>
      <c r="I26" s="12">
        <f t="shared" si="2"/>
        <v>876.32618094704969</v>
      </c>
      <c r="J26" s="12">
        <f>SUM($I$2:$I26)</f>
        <v>109583.17740704908</v>
      </c>
      <c r="K26" t="e">
        <f t="shared" si="3"/>
        <v>#N/A</v>
      </c>
      <c r="L26" t="e">
        <f t="shared" si="4"/>
        <v>#N/A</v>
      </c>
    </row>
    <row r="27" spans="1:19" x14ac:dyDescent="0.25">
      <c r="A27" t="s">
        <v>40</v>
      </c>
      <c r="B27">
        <v>26</v>
      </c>
      <c r="C27">
        <v>25.537099999999999</v>
      </c>
      <c r="D27">
        <v>58.2699</v>
      </c>
      <c r="E27" s="3" t="e">
        <f t="shared" si="0"/>
        <v>#N/A</v>
      </c>
      <c r="F27" s="3">
        <f t="shared" si="1"/>
        <v>0</v>
      </c>
      <c r="G27" s="10">
        <f t="shared" si="6"/>
        <v>2.7269383363031903</v>
      </c>
      <c r="H27" s="12">
        <f>($G27/GeneralData_time_track_speed!$F$21)*1000</f>
        <v>2863.9701063061434</v>
      </c>
      <c r="I27" s="12">
        <f t="shared" si="2"/>
        <v>2863.9701063061434</v>
      </c>
      <c r="J27" s="12">
        <f>SUM($I$2:$I27)</f>
        <v>112447.14751335522</v>
      </c>
      <c r="K27" t="e">
        <f t="shared" si="3"/>
        <v>#N/A</v>
      </c>
      <c r="L27" t="e">
        <f t="shared" si="4"/>
        <v>#N/A</v>
      </c>
    </row>
    <row r="28" spans="1:19" x14ac:dyDescent="0.25">
      <c r="A28" t="s">
        <v>40</v>
      </c>
      <c r="B28">
        <v>27</v>
      </c>
      <c r="C28">
        <v>25.252400000000002</v>
      </c>
      <c r="D28">
        <v>59.386099999999999</v>
      </c>
      <c r="E28" s="3" t="e">
        <f t="shared" si="0"/>
        <v>#N/A</v>
      </c>
      <c r="F28" s="3">
        <f t="shared" si="1"/>
        <v>0</v>
      </c>
      <c r="G28" s="10">
        <f t="shared" si="6"/>
        <v>1.1519359921453955</v>
      </c>
      <c r="H28" s="12">
        <f>($G28/GeneralData_time_track_speed!$F$21)*1000</f>
        <v>1209.8220931372448</v>
      </c>
      <c r="I28" s="12">
        <f t="shared" si="2"/>
        <v>1209.8220931372448</v>
      </c>
      <c r="J28" s="12">
        <f>SUM($I$2:$I28)</f>
        <v>113656.96960649246</v>
      </c>
      <c r="K28" t="e">
        <f t="shared" si="3"/>
        <v>#N/A</v>
      </c>
      <c r="L28" t="e">
        <f t="shared" si="4"/>
        <v>#N/A</v>
      </c>
    </row>
    <row r="29" spans="1:19" x14ac:dyDescent="0.25">
      <c r="A29" t="s">
        <v>40</v>
      </c>
      <c r="B29">
        <v>28</v>
      </c>
      <c r="C29">
        <v>23.779299999999999</v>
      </c>
      <c r="D29">
        <v>60.385199999999998</v>
      </c>
      <c r="E29" s="3" t="e">
        <f t="shared" si="0"/>
        <v>#N/A</v>
      </c>
      <c r="F29" s="3">
        <f t="shared" si="1"/>
        <v>0</v>
      </c>
      <c r="G29" s="10">
        <f t="shared" si="6"/>
        <v>1.779950679091981</v>
      </c>
      <c r="H29" s="12">
        <f>($G29/GeneralData_time_track_speed!$F$21)*1000</f>
        <v>1869.3952363182336</v>
      </c>
      <c r="I29" s="12">
        <f t="shared" si="2"/>
        <v>1869.3952363182336</v>
      </c>
      <c r="J29" s="12">
        <f>SUM($I$2:$I29)</f>
        <v>115526.3648428107</v>
      </c>
      <c r="K29" t="e">
        <f t="shared" si="3"/>
        <v>#N/A</v>
      </c>
      <c r="L29" t="e">
        <f t="shared" si="4"/>
        <v>#N/A</v>
      </c>
    </row>
    <row r="30" spans="1:19" x14ac:dyDescent="0.25">
      <c r="A30" t="s">
        <v>40</v>
      </c>
      <c r="B30">
        <v>29</v>
      </c>
      <c r="C30">
        <v>23.053100000000001</v>
      </c>
      <c r="D30">
        <v>62.120600000000003</v>
      </c>
      <c r="E30" s="3" t="e">
        <f t="shared" si="0"/>
        <v>#N/A</v>
      </c>
      <c r="F30" s="3">
        <f t="shared" si="1"/>
        <v>0</v>
      </c>
      <c r="G30" s="10">
        <f t="shared" si="6"/>
        <v>1.8812175844383385</v>
      </c>
      <c r="H30" s="12">
        <f>($G30/GeneralData_time_track_speed!$F$21)*1000</f>
        <v>1975.7509194699394</v>
      </c>
      <c r="I30" s="12">
        <f t="shared" si="2"/>
        <v>1975.7509194699394</v>
      </c>
      <c r="J30" s="12">
        <f>SUM($I$2:$I30)</f>
        <v>117502.11576228063</v>
      </c>
      <c r="K30" t="e">
        <f t="shared" si="3"/>
        <v>#N/A</v>
      </c>
      <c r="L30" t="e">
        <f t="shared" si="4"/>
        <v>#N/A</v>
      </c>
    </row>
    <row r="31" spans="1:19" x14ac:dyDescent="0.25">
      <c r="A31" t="s">
        <v>40</v>
      </c>
      <c r="B31">
        <v>30</v>
      </c>
      <c r="C31">
        <v>23.015999999999998</v>
      </c>
      <c r="D31">
        <v>63.993099999999998</v>
      </c>
      <c r="E31" s="3" t="e">
        <f t="shared" si="0"/>
        <v>#N/A</v>
      </c>
      <c r="F31" s="3">
        <f t="shared" si="1"/>
        <v>0</v>
      </c>
      <c r="G31" s="10">
        <f t="shared" si="6"/>
        <v>1.8728674966478494</v>
      </c>
      <c r="H31" s="12">
        <f>($G31/GeneralData_time_track_speed!$F$21)*1000</f>
        <v>1966.9812302185819</v>
      </c>
      <c r="I31" s="12">
        <f t="shared" si="2"/>
        <v>1966.9812302185819</v>
      </c>
      <c r="J31" s="12">
        <f>SUM($I$2:$I31)</f>
        <v>119469.09699249922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40</v>
      </c>
      <c r="B32">
        <v>31</v>
      </c>
      <c r="C32">
        <v>22.818300000000001</v>
      </c>
      <c r="D32">
        <v>73.751099999999994</v>
      </c>
      <c r="E32" s="3" t="e">
        <f t="shared" si="0"/>
        <v>#N/A</v>
      </c>
      <c r="F32" s="3">
        <f t="shared" si="1"/>
        <v>0</v>
      </c>
      <c r="G32" s="10">
        <f t="shared" si="6"/>
        <v>9.760002525102129</v>
      </c>
      <c r="H32" s="12">
        <f>($G32/GeneralData_time_track_speed!$F$21)*1000</f>
        <v>10250.45381380312</v>
      </c>
      <c r="I32" s="12">
        <f t="shared" si="2"/>
        <v>10250.45381380312</v>
      </c>
      <c r="J32" s="12">
        <f>SUM($I$2:$I32)</f>
        <v>129719.55080630234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40</v>
      </c>
      <c r="B33">
        <v>32</v>
      </c>
      <c r="C33">
        <v>22.768599999999999</v>
      </c>
      <c r="D33">
        <v>76.199399999999997</v>
      </c>
      <c r="E33" s="3" t="e">
        <f t="shared" si="0"/>
        <v>#N/A</v>
      </c>
      <c r="F33" s="3">
        <f t="shared" si="1"/>
        <v>0</v>
      </c>
      <c r="G33" s="10">
        <f t="shared" si="6"/>
        <v>2.448804398068579</v>
      </c>
      <c r="H33" s="12">
        <f>($G33/GeneralData_time_track_speed!$F$21)*1000</f>
        <v>2571.8596195934138</v>
      </c>
      <c r="I33" s="12">
        <f t="shared" si="2"/>
        <v>2571.8596195934138</v>
      </c>
      <c r="J33" s="12">
        <f>SUM($I$2:$I33)</f>
        <v>132291.41042589577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40</v>
      </c>
      <c r="B34" s="2">
        <v>33</v>
      </c>
      <c r="C34" s="2">
        <v>22.306999999999999</v>
      </c>
      <c r="D34" s="2">
        <v>77.372100000000003</v>
      </c>
      <c r="E34" s="2">
        <f t="shared" si="0"/>
        <v>1557</v>
      </c>
      <c r="F34" s="3">
        <f t="shared" si="1"/>
        <v>1557</v>
      </c>
      <c r="G34" s="10">
        <f t="shared" si="6"/>
        <v>1.2602776876545958</v>
      </c>
      <c r="H34" s="12">
        <f>($G34/GeneralData_time_track_speed!$F$21)*1000</f>
        <v>1323.6080827484061</v>
      </c>
      <c r="I34" s="12">
        <f t="shared" si="2"/>
        <v>2880.6080827484061</v>
      </c>
      <c r="J34" s="12">
        <f>SUM($I$2:$I34)</f>
        <v>135172.01850864416</v>
      </c>
      <c r="K34">
        <f t="shared" si="3"/>
        <v>338255</v>
      </c>
      <c r="L34">
        <f t="shared" si="4"/>
        <v>339812</v>
      </c>
    </row>
    <row r="35" spans="1:12" x14ac:dyDescent="0.25">
      <c r="A35" t="s">
        <v>40</v>
      </c>
      <c r="B35">
        <v>34</v>
      </c>
      <c r="C35">
        <v>18.868400000000001</v>
      </c>
      <c r="D35">
        <v>76.218000000000004</v>
      </c>
      <c r="E35" s="3" t="e">
        <f t="shared" si="0"/>
        <v>#N/A</v>
      </c>
      <c r="F35" s="3">
        <f t="shared" si="1"/>
        <v>0</v>
      </c>
      <c r="G35" s="10">
        <f t="shared" si="6"/>
        <v>3.6271085963891379</v>
      </c>
      <c r="H35" s="12">
        <f>($G35/GeneralData_time_track_speed!$F$21)*1000</f>
        <v>3809.3749514215497</v>
      </c>
      <c r="I35" s="12">
        <f t="shared" si="2"/>
        <v>3809.3749514215497</v>
      </c>
      <c r="J35" s="12">
        <f>SUM($I$2:$I35)</f>
        <v>138981.39346006571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40</v>
      </c>
      <c r="B36">
        <v>35</v>
      </c>
      <c r="C36">
        <v>16.3855</v>
      </c>
      <c r="D36">
        <v>76.212699999999998</v>
      </c>
      <c r="E36" s="3" t="e">
        <f t="shared" si="0"/>
        <v>#N/A</v>
      </c>
      <c r="F36" s="3">
        <f t="shared" si="1"/>
        <v>0</v>
      </c>
      <c r="G36" s="10">
        <f t="shared" si="6"/>
        <v>2.4829056566853289</v>
      </c>
      <c r="H36" s="12">
        <f>($G36/GeneralData_time_track_speed!$F$21)*1000</f>
        <v>2607.6745054548182</v>
      </c>
      <c r="I36" s="12">
        <f t="shared" si="2"/>
        <v>2607.6745054548182</v>
      </c>
      <c r="J36" s="12">
        <f>SUM($I$2:$I36)</f>
        <v>141589.06796552052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40</v>
      </c>
      <c r="B37" s="2">
        <v>36</v>
      </c>
      <c r="C37" s="2">
        <v>14.1881</v>
      </c>
      <c r="D37" s="2">
        <v>77.616399999999999</v>
      </c>
      <c r="E37" s="2">
        <f t="shared" si="0"/>
        <v>1225</v>
      </c>
      <c r="F37" s="3">
        <f t="shared" si="1"/>
        <v>1225</v>
      </c>
      <c r="G37" s="10">
        <f t="shared" si="6"/>
        <v>2.6074777947280783</v>
      </c>
      <c r="H37" s="12">
        <f>($G37/GeneralData_time_track_speed!$F$21)*1000</f>
        <v>2738.506535898432</v>
      </c>
      <c r="I37" s="12">
        <f t="shared" si="2"/>
        <v>3963.506535898432</v>
      </c>
      <c r="J37" s="12">
        <f>SUM($I$2:$I37)</f>
        <v>145552.57450141895</v>
      </c>
      <c r="K37">
        <f t="shared" si="3"/>
        <v>351522</v>
      </c>
      <c r="L37">
        <f t="shared" si="4"/>
        <v>352747</v>
      </c>
    </row>
    <row r="38" spans="1:12" x14ac:dyDescent="0.25">
      <c r="A38" t="s">
        <v>40</v>
      </c>
      <c r="B38" s="2">
        <v>37</v>
      </c>
      <c r="C38" s="2">
        <v>14.972</v>
      </c>
      <c r="D38" s="2">
        <v>78.640500000000003</v>
      </c>
      <c r="E38" s="2">
        <f t="shared" si="0"/>
        <v>1561</v>
      </c>
      <c r="F38" s="3">
        <f t="shared" si="1"/>
        <v>1561</v>
      </c>
      <c r="G38" s="10">
        <f t="shared" si="6"/>
        <v>1.2896821391335183</v>
      </c>
      <c r="H38" s="12">
        <f>($G38/GeneralData_time_track_speed!$F$21)*1000</f>
        <v>1354.4901415419058</v>
      </c>
      <c r="I38" s="12">
        <f t="shared" si="2"/>
        <v>2915.4901415419058</v>
      </c>
      <c r="J38" s="12">
        <f>SUM($I$2:$I38)</f>
        <v>148468.06464296085</v>
      </c>
      <c r="K38">
        <f t="shared" si="3"/>
        <v>356065</v>
      </c>
      <c r="L38">
        <f t="shared" si="4"/>
        <v>357626</v>
      </c>
    </row>
    <row r="39" spans="1:12" x14ac:dyDescent="0.25">
      <c r="A39" t="s">
        <v>40</v>
      </c>
      <c r="B39">
        <v>38</v>
      </c>
      <c r="C39">
        <v>13.290699999999999</v>
      </c>
      <c r="D39">
        <v>78.366799999999998</v>
      </c>
      <c r="E39" s="3" t="e">
        <f t="shared" si="0"/>
        <v>#N/A</v>
      </c>
      <c r="F39" s="3">
        <f t="shared" si="1"/>
        <v>0</v>
      </c>
      <c r="G39" s="10">
        <f t="shared" si="6"/>
        <v>1.7034322352239326</v>
      </c>
      <c r="H39" s="12">
        <f>($G39/GeneralData_time_track_speed!$F$21)*1000</f>
        <v>1789.0316531371618</v>
      </c>
      <c r="I39" s="12">
        <f t="shared" si="2"/>
        <v>1789.0316531371618</v>
      </c>
      <c r="J39" s="12">
        <f>SUM($I$2:$I39)</f>
        <v>150257.096296098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40</v>
      </c>
      <c r="B40" s="2">
        <v>39</v>
      </c>
      <c r="C40" s="2">
        <v>13.1656</v>
      </c>
      <c r="D40" s="2">
        <v>76.564899999999994</v>
      </c>
      <c r="E40" s="2">
        <f t="shared" si="0"/>
        <v>3046</v>
      </c>
      <c r="F40" s="3">
        <f t="shared" si="1"/>
        <v>3046</v>
      </c>
      <c r="G40" s="10">
        <f t="shared" si="6"/>
        <v>1.8062374207174461</v>
      </c>
      <c r="H40" s="12">
        <f>($G40/GeneralData_time_track_speed!$F$21)*1000</f>
        <v>1897.0029167726386</v>
      </c>
      <c r="I40" s="12">
        <f t="shared" si="2"/>
        <v>4943.0029167726389</v>
      </c>
      <c r="J40" s="12">
        <f>SUM($I$2:$I40)</f>
        <v>155200.09921287064</v>
      </c>
      <c r="K40">
        <f t="shared" si="3"/>
        <v>360374</v>
      </c>
      <c r="L40">
        <f t="shared" si="4"/>
        <v>363420</v>
      </c>
    </row>
    <row r="41" spans="1:12" x14ac:dyDescent="0.25">
      <c r="A41" t="s">
        <v>40</v>
      </c>
      <c r="B41">
        <v>40</v>
      </c>
      <c r="C41">
        <v>11.571199999999999</v>
      </c>
      <c r="D41">
        <v>76.516800000000003</v>
      </c>
      <c r="E41" s="3" t="e">
        <f t="shared" si="0"/>
        <v>#N/A</v>
      </c>
      <c r="F41" s="3">
        <f t="shared" si="1"/>
        <v>0</v>
      </c>
      <c r="G41" s="10">
        <f t="shared" si="6"/>
        <v>1.5951253775173913</v>
      </c>
      <c r="H41" s="12">
        <f>($G41/GeneralData_time_track_speed!$F$21)*1000</f>
        <v>1675.2822519680847</v>
      </c>
      <c r="I41" s="12">
        <f t="shared" si="2"/>
        <v>1675.2822519680847</v>
      </c>
      <c r="J41" s="12">
        <f>SUM($I$2:$I41)</f>
        <v>156875.38146483872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40</v>
      </c>
      <c r="B42">
        <v>41</v>
      </c>
      <c r="C42">
        <v>10.9335</v>
      </c>
      <c r="D42">
        <v>76.144900000000007</v>
      </c>
      <c r="E42" s="3" t="e">
        <f t="shared" si="0"/>
        <v>#N/A</v>
      </c>
      <c r="F42" s="3">
        <f t="shared" si="1"/>
        <v>0</v>
      </c>
      <c r="G42" s="10">
        <f t="shared" si="6"/>
        <v>0.73822144374164311</v>
      </c>
      <c r="H42" s="12">
        <f>($G42/GeneralData_time_track_speed!$F$21)*1000</f>
        <v>775.3179155405586</v>
      </c>
      <c r="I42" s="12">
        <f t="shared" si="2"/>
        <v>775.3179155405586</v>
      </c>
      <c r="J42" s="12">
        <f>SUM($I$2:$I42)</f>
        <v>157650.69938037929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40</v>
      </c>
      <c r="B43">
        <v>42</v>
      </c>
      <c r="C43">
        <v>10.587999999999999</v>
      </c>
      <c r="D43">
        <v>75.148700000000005</v>
      </c>
      <c r="E43" s="3" t="e">
        <f t="shared" si="0"/>
        <v>#N/A</v>
      </c>
      <c r="F43" s="3">
        <f t="shared" si="1"/>
        <v>0</v>
      </c>
      <c r="G43" s="10">
        <f t="shared" si="6"/>
        <v>1.0544120115021474</v>
      </c>
      <c r="H43" s="12">
        <f>($G43/GeneralData_time_track_speed!$F$21)*1000</f>
        <v>1107.397420935494</v>
      </c>
      <c r="I43" s="12">
        <f t="shared" si="2"/>
        <v>1107.397420935494</v>
      </c>
      <c r="J43" s="12">
        <f>SUM($I$2:$I43)</f>
        <v>158758.09680131479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40</v>
      </c>
      <c r="B44">
        <v>43</v>
      </c>
      <c r="C44">
        <v>10.561400000000001</v>
      </c>
      <c r="D44">
        <v>74.072900000000004</v>
      </c>
      <c r="E44" s="3" t="e">
        <f t="shared" si="0"/>
        <v>#N/A</v>
      </c>
      <c r="F44" s="3">
        <f t="shared" si="1"/>
        <v>0</v>
      </c>
      <c r="G44" s="10">
        <f t="shared" si="6"/>
        <v>1.0761288026997522</v>
      </c>
      <c r="H44" s="12">
        <f>($G44/GeneralData_time_track_speed!$F$21)*1000</f>
        <v>1130.2055057267144</v>
      </c>
      <c r="I44" s="12">
        <f t="shared" si="2"/>
        <v>1130.2055057267144</v>
      </c>
      <c r="J44" s="12">
        <f>SUM($I$2:$I44)</f>
        <v>159888.30230704151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40</v>
      </c>
      <c r="B45">
        <v>44</v>
      </c>
      <c r="C45">
        <v>10.7034</v>
      </c>
      <c r="D45">
        <v>72.937799999999996</v>
      </c>
      <c r="E45" s="3" t="e">
        <f t="shared" si="0"/>
        <v>#N/A</v>
      </c>
      <c r="F45" s="3">
        <f t="shared" si="1"/>
        <v>0</v>
      </c>
      <c r="G45" s="10">
        <f t="shared" si="6"/>
        <v>1.1439475556160863</v>
      </c>
      <c r="H45" s="12">
        <f>($G45/GeneralData_time_track_speed!$F$21)*1000</f>
        <v>1201.4322285365361</v>
      </c>
      <c r="I45" s="12">
        <f t="shared" si="2"/>
        <v>1201.4322285365361</v>
      </c>
      <c r="J45" s="12">
        <f>SUM($I$2:$I45)</f>
        <v>161089.73453557806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40</v>
      </c>
      <c r="B46">
        <v>45</v>
      </c>
      <c r="C46">
        <v>11.306699999999999</v>
      </c>
      <c r="D46">
        <v>72.528599999999997</v>
      </c>
      <c r="E46" s="3" t="e">
        <f t="shared" si="0"/>
        <v>#N/A</v>
      </c>
      <c r="F46" s="3">
        <f t="shared" si="1"/>
        <v>0</v>
      </c>
      <c r="G46" s="10">
        <f t="shared" si="6"/>
        <v>0.72898253065488317</v>
      </c>
      <c r="H46" s="12">
        <f>($G46/GeneralData_time_track_speed!$F$21)*1000</f>
        <v>765.61473650530695</v>
      </c>
      <c r="I46" s="12">
        <f t="shared" si="2"/>
        <v>765.61473650530695</v>
      </c>
      <c r="J46" s="12">
        <f>SUM($I$2:$I46)</f>
        <v>161855.34927208337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40</v>
      </c>
      <c r="B47" s="2">
        <v>46</v>
      </c>
      <c r="C47" s="2">
        <v>13.526</v>
      </c>
      <c r="D47" s="2">
        <v>72.528599999999997</v>
      </c>
      <c r="E47" s="2">
        <f t="shared" si="0"/>
        <v>12588</v>
      </c>
      <c r="F47" s="3">
        <f t="shared" si="1"/>
        <v>12588</v>
      </c>
      <c r="G47" s="10">
        <f t="shared" si="6"/>
        <v>2.2193000000000005</v>
      </c>
      <c r="H47" s="12">
        <f>($G47/GeneralData_time_track_speed!$F$21)*1000</f>
        <v>2330.8223630541761</v>
      </c>
      <c r="I47" s="12">
        <f t="shared" si="2"/>
        <v>14918.822363054176</v>
      </c>
      <c r="J47" s="12">
        <f>SUM($I$2:$I47)</f>
        <v>176774.17163513755</v>
      </c>
      <c r="K47">
        <f t="shared" si="3"/>
        <v>378932</v>
      </c>
      <c r="L47">
        <f t="shared" si="4"/>
        <v>391520</v>
      </c>
    </row>
    <row r="48" spans="1:12" x14ac:dyDescent="0.25">
      <c r="A48" t="s">
        <v>40</v>
      </c>
      <c r="B48">
        <v>47</v>
      </c>
      <c r="C48">
        <v>11.3316</v>
      </c>
      <c r="D48">
        <v>72.337100000000007</v>
      </c>
      <c r="E48" s="3" t="e">
        <f t="shared" si="0"/>
        <v>#N/A</v>
      </c>
      <c r="F48" s="3">
        <f t="shared" si="1"/>
        <v>0</v>
      </c>
      <c r="G48" s="10">
        <f t="shared" si="6"/>
        <v>2.202740023243777</v>
      </c>
      <c r="H48" s="12">
        <f>($G48/GeneralData_time_track_speed!$F$21)*1000</f>
        <v>2313.4302285274953</v>
      </c>
      <c r="I48" s="12">
        <f t="shared" si="2"/>
        <v>2313.4302285274953</v>
      </c>
      <c r="J48" s="12">
        <f>SUM($I$2:$I48)</f>
        <v>179087.60186366504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40</v>
      </c>
      <c r="B49">
        <v>48</v>
      </c>
      <c r="C49">
        <v>10.430999999999999</v>
      </c>
      <c r="D49">
        <v>72.775300000000001</v>
      </c>
      <c r="E49" s="3" t="e">
        <f t="shared" si="0"/>
        <v>#N/A</v>
      </c>
      <c r="F49" s="3">
        <f t="shared" si="1"/>
        <v>0</v>
      </c>
      <c r="G49" s="10">
        <f t="shared" si="6"/>
        <v>1.0015486009175973</v>
      </c>
      <c r="H49" s="12">
        <f>($G49/GeneralData_time_track_speed!$F$21)*1000</f>
        <v>1051.8775635129805</v>
      </c>
      <c r="I49" s="12">
        <f t="shared" si="2"/>
        <v>1051.8775635129805</v>
      </c>
      <c r="J49" s="12">
        <f>SUM($I$2:$I49)</f>
        <v>180139.47942717801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40</v>
      </c>
      <c r="B50">
        <v>49</v>
      </c>
      <c r="C50">
        <v>8.6133000000000006</v>
      </c>
      <c r="D50">
        <v>76.959999999999994</v>
      </c>
      <c r="E50" s="3" t="e">
        <f t="shared" si="0"/>
        <v>#N/A</v>
      </c>
      <c r="F50" s="3">
        <f t="shared" si="1"/>
        <v>0</v>
      </c>
      <c r="G50" s="10">
        <f t="shared" si="6"/>
        <v>4.5624277944971281</v>
      </c>
      <c r="H50" s="12">
        <f>($G50/GeneralData_time_track_speed!$F$21)*1000</f>
        <v>4791.6950088919248</v>
      </c>
      <c r="I50" s="12">
        <f t="shared" si="2"/>
        <v>4791.6950088919248</v>
      </c>
      <c r="J50" s="12">
        <f>SUM($I$2:$I50)</f>
        <v>184931.17443606994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40</v>
      </c>
      <c r="B51">
        <v>50</v>
      </c>
      <c r="C51">
        <v>7.8339999999999996</v>
      </c>
      <c r="D51">
        <v>79.085099999999997</v>
      </c>
      <c r="E51" s="3" t="e">
        <f t="shared" si="0"/>
        <v>#N/A</v>
      </c>
      <c r="F51" s="3">
        <f t="shared" si="1"/>
        <v>0</v>
      </c>
      <c r="G51" s="10">
        <f t="shared" si="6"/>
        <v>2.26348370879934</v>
      </c>
      <c r="H51" s="12">
        <f>($G51/GeneralData_time_track_speed!$F$21)*1000</f>
        <v>2377.22635375042</v>
      </c>
      <c r="I51" s="12">
        <f t="shared" si="2"/>
        <v>2377.22635375042</v>
      </c>
      <c r="J51" s="12">
        <f>SUM($I$2:$I51)</f>
        <v>187308.40078982036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40</v>
      </c>
      <c r="B52">
        <v>51</v>
      </c>
      <c r="C52">
        <v>7.8030999999999997</v>
      </c>
      <c r="D52">
        <v>85.223100000000002</v>
      </c>
      <c r="E52" s="3" t="e">
        <f t="shared" si="0"/>
        <v>#N/A</v>
      </c>
      <c r="F52" s="3">
        <f t="shared" si="1"/>
        <v>0</v>
      </c>
      <c r="G52" s="10">
        <f t="shared" si="6"/>
        <v>6.1380777780995954</v>
      </c>
      <c r="H52" s="12">
        <f>($G52/GeneralData_time_track_speed!$F$21)*1000</f>
        <v>6446.5232061282486</v>
      </c>
      <c r="I52" s="12">
        <f t="shared" si="2"/>
        <v>6446.5232061282486</v>
      </c>
      <c r="J52" s="12">
        <f>SUM($I$2:$I52)</f>
        <v>193754.9239959486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40</v>
      </c>
      <c r="B53">
        <v>52</v>
      </c>
      <c r="C53">
        <v>8.0629000000000008</v>
      </c>
      <c r="D53">
        <v>86.101699999999994</v>
      </c>
      <c r="E53" s="3" t="e">
        <f t="shared" si="0"/>
        <v>#N/A</v>
      </c>
      <c r="F53" s="3">
        <f t="shared" si="1"/>
        <v>0</v>
      </c>
      <c r="G53" s="10">
        <f t="shared" si="6"/>
        <v>0.9162063086445027</v>
      </c>
      <c r="H53" s="12">
        <f>($G53/GeneralData_time_track_speed!$F$21)*1000</f>
        <v>962.24672345330657</v>
      </c>
      <c r="I53" s="12">
        <f t="shared" si="2"/>
        <v>962.24672345330657</v>
      </c>
      <c r="J53" s="12">
        <f>SUM($I$2:$I53)</f>
        <v>194717.17071940191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40</v>
      </c>
      <c r="B54" s="2">
        <v>53</v>
      </c>
      <c r="C54" s="2">
        <v>9.1486000000000001</v>
      </c>
      <c r="D54" s="2">
        <v>86.845200000000006</v>
      </c>
      <c r="E54" s="2">
        <f t="shared" si="0"/>
        <v>2105</v>
      </c>
      <c r="F54" s="3">
        <f t="shared" si="1"/>
        <v>2105</v>
      </c>
      <c r="G54" s="10">
        <f t="shared" si="6"/>
        <v>1.3158786950171417</v>
      </c>
      <c r="H54" s="12">
        <f>($G54/GeneralData_time_track_speed!$F$21)*1000</f>
        <v>1382.0031043178026</v>
      </c>
      <c r="I54" s="12">
        <f t="shared" si="2"/>
        <v>3487.0031043178024</v>
      </c>
      <c r="J54" s="12">
        <f>SUM($I$2:$I54)</f>
        <v>198204.17382371973</v>
      </c>
      <c r="K54">
        <f t="shared" si="3"/>
        <v>412073</v>
      </c>
      <c r="L54">
        <f t="shared" si="4"/>
        <v>414178</v>
      </c>
    </row>
    <row r="55" spans="1:12" x14ac:dyDescent="0.25">
      <c r="A55" t="s">
        <v>40</v>
      </c>
      <c r="B55">
        <v>54</v>
      </c>
      <c r="C55">
        <v>8.0692000000000004</v>
      </c>
      <c r="D55">
        <v>87.652000000000001</v>
      </c>
      <c r="E55" s="3" t="e">
        <f t="shared" si="0"/>
        <v>#N/A</v>
      </c>
      <c r="F55" s="3">
        <f t="shared" si="1"/>
        <v>0</v>
      </c>
      <c r="G55" s="10">
        <f t="shared" si="6"/>
        <v>1.3476017957838999</v>
      </c>
      <c r="H55" s="12">
        <f>($G55/GeneralData_time_track_speed!$F$21)*1000</f>
        <v>1415.3203271775246</v>
      </c>
      <c r="I55" s="12">
        <f t="shared" si="2"/>
        <v>1415.3203271775246</v>
      </c>
      <c r="J55" s="12">
        <f>SUM($I$2:$I55)</f>
        <v>199619.49415089726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40</v>
      </c>
      <c r="B56">
        <v>55</v>
      </c>
      <c r="C56">
        <v>7.4089999999999998</v>
      </c>
      <c r="D56">
        <v>88.704499999999996</v>
      </c>
      <c r="E56" s="3" t="e">
        <f t="shared" si="0"/>
        <v>#N/A</v>
      </c>
      <c r="F56" s="3">
        <f t="shared" si="1"/>
        <v>0</v>
      </c>
      <c r="G56" s="10">
        <f t="shared" si="6"/>
        <v>1.2424251647483602</v>
      </c>
      <c r="H56" s="12">
        <f>($G56/GeneralData_time_track_speed!$F$21)*1000</f>
        <v>1304.8584501494825</v>
      </c>
      <c r="I56" s="12">
        <f t="shared" si="2"/>
        <v>1304.8584501494825</v>
      </c>
      <c r="J56" s="12">
        <f>SUM($I$2:$I56)</f>
        <v>200924.35260104673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40</v>
      </c>
      <c r="B57">
        <v>56</v>
      </c>
      <c r="C57">
        <v>6.2153999999999998</v>
      </c>
      <c r="D57">
        <v>90.847499999999997</v>
      </c>
      <c r="E57" s="3" t="e">
        <f t="shared" si="0"/>
        <v>#N/A</v>
      </c>
      <c r="F57" s="3">
        <f t="shared" si="1"/>
        <v>0</v>
      </c>
      <c r="G57" s="10">
        <f t="shared" si="6"/>
        <v>2.4529838890624625</v>
      </c>
      <c r="H57" s="12">
        <f>($G57/GeneralData_time_track_speed!$F$21)*1000</f>
        <v>2576.2491347895239</v>
      </c>
      <c r="I57" s="12">
        <f t="shared" si="2"/>
        <v>2576.2491347895239</v>
      </c>
      <c r="J57" s="12">
        <f>SUM($I$2:$I57)</f>
        <v>203500.60173583624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40</v>
      </c>
      <c r="B58">
        <v>57</v>
      </c>
      <c r="C58">
        <v>5.0235000000000003</v>
      </c>
      <c r="D58">
        <v>92.448999999999998</v>
      </c>
      <c r="E58" s="3" t="e">
        <f t="shared" si="0"/>
        <v>#N/A</v>
      </c>
      <c r="F58" s="3">
        <f t="shared" si="1"/>
        <v>0</v>
      </c>
      <c r="G58" s="10">
        <f t="shared" si="6"/>
        <v>1.9963536410165419</v>
      </c>
      <c r="H58" s="12">
        <f>($G58/GeneralData_time_track_speed!$F$21)*1000</f>
        <v>2096.6726945640444</v>
      </c>
      <c r="I58" s="12">
        <f t="shared" si="2"/>
        <v>2096.6726945640444</v>
      </c>
      <c r="J58" s="12">
        <f>SUM($I$2:$I58)</f>
        <v>205597.27443040028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40</v>
      </c>
      <c r="B59">
        <v>58</v>
      </c>
      <c r="C59">
        <v>4.5132000000000003</v>
      </c>
      <c r="D59">
        <v>92.907399999999996</v>
      </c>
      <c r="E59" s="3" t="e">
        <f t="shared" si="0"/>
        <v>#N/A</v>
      </c>
      <c r="F59" s="3">
        <f t="shared" si="1"/>
        <v>0</v>
      </c>
      <c r="G59" s="10">
        <f t="shared" si="6"/>
        <v>0.68595674061853029</v>
      </c>
      <c r="H59" s="12">
        <f>($G59/GeneralData_time_track_speed!$F$21)*1000</f>
        <v>720.42685131411838</v>
      </c>
      <c r="I59" s="12">
        <f t="shared" si="2"/>
        <v>720.42685131411838</v>
      </c>
      <c r="J59" s="12">
        <f>SUM($I$2:$I59)</f>
        <v>206317.7012817144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40</v>
      </c>
      <c r="B60" s="2">
        <v>59</v>
      </c>
      <c r="C60" s="2">
        <v>5.4836</v>
      </c>
      <c r="D60" s="2">
        <v>94.194400000000002</v>
      </c>
      <c r="E60" s="2">
        <f t="shared" si="0"/>
        <v>5667</v>
      </c>
      <c r="F60" s="3">
        <f t="shared" si="1"/>
        <v>5667</v>
      </c>
      <c r="G60" s="10">
        <f t="shared" si="6"/>
        <v>1.6118452655264446</v>
      </c>
      <c r="H60" s="12">
        <f>($G60/GeneralData_time_track_speed!$F$21)*1000</f>
        <v>1692.8423334709291</v>
      </c>
      <c r="I60" s="12">
        <f t="shared" si="2"/>
        <v>7359.8423334709296</v>
      </c>
      <c r="J60" s="12">
        <f>SUM($I$2:$I60)</f>
        <v>213677.54361518534</v>
      </c>
      <c r="K60">
        <f t="shared" si="3"/>
        <v>426569</v>
      </c>
      <c r="L60">
        <f t="shared" si="4"/>
        <v>432236</v>
      </c>
    </row>
    <row r="61" spans="1:12" x14ac:dyDescent="0.25">
      <c r="A61" t="s">
        <v>40</v>
      </c>
      <c r="B61">
        <v>60</v>
      </c>
      <c r="C61">
        <v>3.6606000000000001</v>
      </c>
      <c r="D61">
        <v>93.922399999999996</v>
      </c>
      <c r="E61" s="3" t="e">
        <f t="shared" si="0"/>
        <v>#N/A</v>
      </c>
      <c r="F61" s="3">
        <f t="shared" si="1"/>
        <v>0</v>
      </c>
      <c r="G61" s="10">
        <f t="shared" si="6"/>
        <v>1.8431801322713965</v>
      </c>
      <c r="H61" s="12">
        <f>($G61/GeneralData_time_track_speed!$F$21)*1000</f>
        <v>1935.8020418309036</v>
      </c>
      <c r="I61" s="12">
        <f t="shared" si="2"/>
        <v>1935.8020418309036</v>
      </c>
      <c r="J61" s="12">
        <f>SUM($I$2:$I61)</f>
        <v>215613.34565701624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40</v>
      </c>
      <c r="B62">
        <v>61</v>
      </c>
      <c r="C62">
        <v>3.0981000000000001</v>
      </c>
      <c r="D62">
        <v>94.203999999999994</v>
      </c>
      <c r="E62" s="3" t="e">
        <f t="shared" si="0"/>
        <v>#N/A</v>
      </c>
      <c r="F62" s="3">
        <f t="shared" si="1"/>
        <v>0</v>
      </c>
      <c r="G62" s="10">
        <f t="shared" si="6"/>
        <v>0.62905072132539408</v>
      </c>
      <c r="H62" s="12">
        <f>($G62/GeneralData_time_track_speed!$F$21)*1000</f>
        <v>660.66123947217079</v>
      </c>
      <c r="I62" s="12">
        <f t="shared" si="2"/>
        <v>660.66123947217079</v>
      </c>
      <c r="J62" s="12">
        <f>SUM($I$2:$I62)</f>
        <v>216274.0068964884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40</v>
      </c>
      <c r="B63" s="2">
        <v>62</v>
      </c>
      <c r="C63" s="2">
        <v>2.4167999999999998</v>
      </c>
      <c r="D63" s="2">
        <v>95.451300000000003</v>
      </c>
      <c r="E63" s="2">
        <f t="shared" si="0"/>
        <v>9050</v>
      </c>
      <c r="F63" s="3">
        <f t="shared" si="1"/>
        <v>9050</v>
      </c>
      <c r="G63" s="10">
        <f t="shared" si="6"/>
        <v>1.4212413517766871</v>
      </c>
      <c r="H63" s="12">
        <f>($G63/GeneralData_time_track_speed!$F$21)*1000</f>
        <v>1492.6603550752257</v>
      </c>
      <c r="I63" s="12">
        <f t="shared" si="2"/>
        <v>10542.660355075226</v>
      </c>
      <c r="J63" s="12">
        <f>SUM($I$2:$I63)</f>
        <v>226816.66725156363</v>
      </c>
      <c r="K63">
        <f t="shared" si="3"/>
        <v>437428</v>
      </c>
      <c r="L63">
        <f t="shared" si="4"/>
        <v>446478</v>
      </c>
    </row>
    <row r="64" spans="1:12" x14ac:dyDescent="0.25">
      <c r="A64" t="s">
        <v>40</v>
      </c>
      <c r="B64">
        <v>63</v>
      </c>
      <c r="C64">
        <v>0.88390000000000002</v>
      </c>
      <c r="D64">
        <v>94.724100000000007</v>
      </c>
      <c r="E64" s="3" t="e">
        <f t="shared" si="0"/>
        <v>#N/A</v>
      </c>
      <c r="F64" s="3">
        <f t="shared" si="1"/>
        <v>0</v>
      </c>
      <c r="G64" s="10">
        <f t="shared" si="6"/>
        <v>1.696644408825843</v>
      </c>
      <c r="H64" s="12">
        <f>($G64/GeneralData_time_track_speed!$F$21)*1000</f>
        <v>1781.902730699818</v>
      </c>
      <c r="I64" s="12">
        <f t="shared" si="2"/>
        <v>1781.902730699818</v>
      </c>
      <c r="J64" s="12">
        <f>SUM($I$2:$I64)</f>
        <v>228598.56998226346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40</v>
      </c>
      <c r="B65">
        <v>64</v>
      </c>
      <c r="C65">
        <v>-0.9899</v>
      </c>
      <c r="D65">
        <v>94.418499999999995</v>
      </c>
      <c r="E65" s="3" t="e">
        <f t="shared" si="0"/>
        <v>#N/A</v>
      </c>
      <c r="F65" s="3">
        <f t="shared" si="1"/>
        <v>0</v>
      </c>
      <c r="G65" s="10">
        <f t="shared" si="6"/>
        <v>1.8985567676527368</v>
      </c>
      <c r="H65" s="12">
        <f>($G65/GeneralData_time_track_speed!$F$21)*1000</f>
        <v>1993.9614164704408</v>
      </c>
      <c r="I65" s="12">
        <f t="shared" si="2"/>
        <v>1993.9614164704408</v>
      </c>
      <c r="J65" s="12">
        <f>SUM($I$2:$I65)</f>
        <v>230592.5313987339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40</v>
      </c>
      <c r="B66">
        <v>65</v>
      </c>
      <c r="C66">
        <v>-4.1497999999999999</v>
      </c>
      <c r="D66">
        <v>93.796400000000006</v>
      </c>
      <c r="E66" s="3" t="e">
        <f t="shared" si="0"/>
        <v>#N/A</v>
      </c>
      <c r="F66" s="3">
        <f t="shared" si="1"/>
        <v>0</v>
      </c>
      <c r="G66" s="10">
        <f t="shared" si="6"/>
        <v>3.2205552968393487</v>
      </c>
      <c r="H66" s="12">
        <f>($G66/GeneralData_time_track_speed!$F$21)*1000</f>
        <v>3382.3918836235448</v>
      </c>
      <c r="I66" s="12">
        <f t="shared" si="2"/>
        <v>3382.3918836235448</v>
      </c>
      <c r="J66" s="12">
        <f>SUM($I$2:$I66)</f>
        <v>233974.92328235746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40</v>
      </c>
      <c r="B67">
        <v>66</v>
      </c>
      <c r="C67">
        <v>-5.7750000000000004</v>
      </c>
      <c r="D67">
        <v>92.780299999999997</v>
      </c>
      <c r="E67" s="3" t="e">
        <f t="shared" ref="E67:E111" si="7">INDEX($O$2:$Q$17,MATCH($C67,$O$2:$O$17,0),3)</f>
        <v>#N/A</v>
      </c>
      <c r="F67" s="3">
        <f t="shared" ref="F67:F111" si="8">IFERROR($E67,0)</f>
        <v>0</v>
      </c>
      <c r="G67" s="10">
        <f t="shared" si="6"/>
        <v>1.9166987895858909</v>
      </c>
      <c r="H67" s="12">
        <f>($G67/GeneralData_time_track_speed!$F$21)*1000</f>
        <v>2013.0150957534649</v>
      </c>
      <c r="I67" s="12">
        <f t="shared" ref="I67:I111" si="9">$F67+$H67</f>
        <v>2013.0150957534649</v>
      </c>
      <c r="J67" s="12">
        <f>SUM($I$2:$I67)</f>
        <v>235987.93837811094</v>
      </c>
      <c r="K67" t="e">
        <f t="shared" ref="K67:K111" si="10">INDEX($Q$2:$S$300,MATCH($F67,$Q$2:$Q$300,0),2)</f>
        <v>#N/A</v>
      </c>
      <c r="L67" t="e">
        <f t="shared" ref="L67:L111" si="11">INDEX($Q$2:$S$300,MATCH($F67,$Q$2:$Q$300,0),3)</f>
        <v>#N/A</v>
      </c>
    </row>
    <row r="68" spans="1:12" x14ac:dyDescent="0.25">
      <c r="A68" t="s">
        <v>40</v>
      </c>
      <c r="B68">
        <v>67</v>
      </c>
      <c r="C68">
        <v>-7.2553000000000001</v>
      </c>
      <c r="D68">
        <v>91.265199999999993</v>
      </c>
      <c r="E68" s="3" t="e">
        <f t="shared" si="7"/>
        <v>#N/A</v>
      </c>
      <c r="F68" s="3">
        <f t="shared" si="8"/>
        <v>0</v>
      </c>
      <c r="G68" s="10">
        <f t="shared" ref="G68:G111" si="12">SQRT(POWER(($C68-$C67),2)+POWER(($D68-$D67),2))</f>
        <v>2.1182105891530263</v>
      </c>
      <c r="H68" s="12">
        <f>($G68/GeneralData_time_track_speed!$F$21)*1000</f>
        <v>2224.6530937034358</v>
      </c>
      <c r="I68" s="12">
        <f t="shared" si="9"/>
        <v>2224.6530937034358</v>
      </c>
      <c r="J68" s="12">
        <f>SUM($I$2:$I68)</f>
        <v>238212.59147181438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40</v>
      </c>
      <c r="B69">
        <v>68</v>
      </c>
      <c r="C69">
        <v>-8.2413000000000007</v>
      </c>
      <c r="D69">
        <v>89.444500000000005</v>
      </c>
      <c r="E69" s="3" t="e">
        <f t="shared" si="7"/>
        <v>#N/A</v>
      </c>
      <c r="F69" s="3">
        <f t="shared" si="8"/>
        <v>0</v>
      </c>
      <c r="G69" s="10">
        <f t="shared" si="12"/>
        <v>2.0705420763655003</v>
      </c>
      <c r="H69" s="12">
        <f>($G69/GeneralData_time_track_speed!$F$21)*1000</f>
        <v>2174.5891836332785</v>
      </c>
      <c r="I69" s="12">
        <f t="shared" si="9"/>
        <v>2174.5891836332785</v>
      </c>
      <c r="J69" s="12">
        <f>SUM($I$2:$I69)</f>
        <v>240387.18065544765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40</v>
      </c>
      <c r="B70">
        <v>69</v>
      </c>
      <c r="C70">
        <v>-8.8323999999999998</v>
      </c>
      <c r="D70">
        <v>87.5685</v>
      </c>
      <c r="E70" s="3" t="e">
        <f t="shared" si="7"/>
        <v>#N/A</v>
      </c>
      <c r="F70" s="3">
        <f t="shared" si="8"/>
        <v>0</v>
      </c>
      <c r="G70" s="10">
        <f t="shared" si="12"/>
        <v>1.9669202347833064</v>
      </c>
      <c r="H70" s="12">
        <f>($G70/GeneralData_time_track_speed!$F$21)*1000</f>
        <v>2065.7602260067138</v>
      </c>
      <c r="I70" s="12">
        <f t="shared" si="9"/>
        <v>2065.7602260067138</v>
      </c>
      <c r="J70" s="12">
        <f>SUM($I$2:$I70)</f>
        <v>242452.94088145436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40</v>
      </c>
      <c r="B71">
        <v>70</v>
      </c>
      <c r="C71">
        <v>-9.1356000000000002</v>
      </c>
      <c r="D71">
        <v>84.431700000000006</v>
      </c>
      <c r="E71" s="3" t="e">
        <f t="shared" si="7"/>
        <v>#N/A</v>
      </c>
      <c r="F71" s="3">
        <f t="shared" si="8"/>
        <v>0</v>
      </c>
      <c r="G71" s="10">
        <f t="shared" si="12"/>
        <v>3.1514194389195418</v>
      </c>
      <c r="H71" s="12">
        <f>($G71/GeneralData_time_track_speed!$F$21)*1000</f>
        <v>3309.7818697775474</v>
      </c>
      <c r="I71" s="12">
        <f t="shared" si="9"/>
        <v>3309.7818697775474</v>
      </c>
      <c r="J71" s="12">
        <f>SUM($I$2:$I71)</f>
        <v>245762.72275123189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40</v>
      </c>
      <c r="B72">
        <v>71</v>
      </c>
      <c r="C72">
        <v>-9.0882000000000005</v>
      </c>
      <c r="D72">
        <v>80.812700000000007</v>
      </c>
      <c r="E72" s="3" t="e">
        <f t="shared" si="7"/>
        <v>#N/A</v>
      </c>
      <c r="F72" s="3">
        <f t="shared" si="8"/>
        <v>0</v>
      </c>
      <c r="G72" s="10">
        <f t="shared" si="12"/>
        <v>3.6193103984046462</v>
      </c>
      <c r="H72" s="12">
        <f>($G72/GeneralData_time_track_speed!$F$21)*1000</f>
        <v>3801.1848850700972</v>
      </c>
      <c r="I72" s="12">
        <f t="shared" si="9"/>
        <v>3801.1848850700972</v>
      </c>
      <c r="J72" s="12">
        <f>SUM($I$2:$I72)</f>
        <v>249563.907636302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40</v>
      </c>
      <c r="B73">
        <v>72</v>
      </c>
      <c r="C73">
        <v>-9.4238</v>
      </c>
      <c r="D73">
        <v>77.648700000000005</v>
      </c>
      <c r="E73" s="3" t="e">
        <f t="shared" si="7"/>
        <v>#N/A</v>
      </c>
      <c r="F73" s="3">
        <f t="shared" si="8"/>
        <v>0</v>
      </c>
      <c r="G73" s="10">
        <f t="shared" si="12"/>
        <v>3.1817484752883924</v>
      </c>
      <c r="H73" s="12">
        <f>($G73/GeneralData_time_track_speed!$F$21)*1000</f>
        <v>3341.6349749090755</v>
      </c>
      <c r="I73" s="12">
        <f t="shared" si="9"/>
        <v>3341.6349749090755</v>
      </c>
      <c r="J73" s="12">
        <f>SUM($I$2:$I73)</f>
        <v>252905.54261121107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40</v>
      </c>
      <c r="B74">
        <v>73</v>
      </c>
      <c r="C74">
        <v>-12.7874</v>
      </c>
      <c r="D74">
        <v>76.254999999999995</v>
      </c>
      <c r="E74" s="3" t="e">
        <f t="shared" si="7"/>
        <v>#N/A</v>
      </c>
      <c r="F74" s="3">
        <f t="shared" si="8"/>
        <v>0</v>
      </c>
      <c r="G74" s="10">
        <f t="shared" si="12"/>
        <v>3.6409071191119424</v>
      </c>
      <c r="H74" s="12">
        <f>($G74/GeneralData_time_track_speed!$F$21)*1000</f>
        <v>3823.8668656915552</v>
      </c>
      <c r="I74" s="12">
        <f t="shared" si="9"/>
        <v>3823.8668656915552</v>
      </c>
      <c r="J74" s="12">
        <f>SUM($I$2:$I74)</f>
        <v>256729.40947690263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40</v>
      </c>
      <c r="B75">
        <v>74</v>
      </c>
      <c r="C75">
        <v>-15.0512</v>
      </c>
      <c r="D75">
        <v>76.213800000000006</v>
      </c>
      <c r="E75" s="3" t="e">
        <f t="shared" si="7"/>
        <v>#N/A</v>
      </c>
      <c r="F75" s="3">
        <f t="shared" si="8"/>
        <v>0</v>
      </c>
      <c r="G75" s="10">
        <f t="shared" si="12"/>
        <v>2.2641748784049343</v>
      </c>
      <c r="H75" s="12">
        <f>($G75/GeneralData_time_track_speed!$F$21)*1000</f>
        <v>2377.9522554191367</v>
      </c>
      <c r="I75" s="12">
        <f t="shared" si="9"/>
        <v>2377.9522554191367</v>
      </c>
      <c r="J75" s="12">
        <f>SUM($I$2:$I75)</f>
        <v>259107.36173232176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40</v>
      </c>
      <c r="B76">
        <v>75</v>
      </c>
      <c r="C76">
        <v>-17.6753</v>
      </c>
      <c r="D76">
        <v>76.198999999999998</v>
      </c>
      <c r="E76" s="3" t="e">
        <f t="shared" si="7"/>
        <v>#N/A</v>
      </c>
      <c r="F76" s="3">
        <f t="shared" si="8"/>
        <v>0</v>
      </c>
      <c r="G76" s="10">
        <f t="shared" si="12"/>
        <v>2.6241417358824202</v>
      </c>
      <c r="H76" s="12">
        <f>($G76/GeneralData_time_track_speed!$F$21)*1000</f>
        <v>2756.0078591531333</v>
      </c>
      <c r="I76" s="12">
        <f t="shared" si="9"/>
        <v>2756.0078591531333</v>
      </c>
      <c r="J76" s="12">
        <f>SUM($I$2:$I76)</f>
        <v>261863.36959147488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40</v>
      </c>
      <c r="B77">
        <v>76</v>
      </c>
      <c r="C77">
        <v>-20.6737</v>
      </c>
      <c r="D77">
        <v>76.498500000000007</v>
      </c>
      <c r="E77" s="3" t="e">
        <f t="shared" si="7"/>
        <v>#N/A</v>
      </c>
      <c r="F77" s="3">
        <f t="shared" si="8"/>
        <v>0</v>
      </c>
      <c r="G77" s="10">
        <f t="shared" si="12"/>
        <v>3.0133208939640013</v>
      </c>
      <c r="H77" s="12">
        <f>($G77/GeneralData_time_track_speed!$F$21)*1000</f>
        <v>3164.7437150045935</v>
      </c>
      <c r="I77" s="12">
        <f t="shared" si="9"/>
        <v>3164.7437150045935</v>
      </c>
      <c r="J77" s="12">
        <f>SUM($I$2:$I77)</f>
        <v>265028.11330647947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40</v>
      </c>
      <c r="B78">
        <v>77</v>
      </c>
      <c r="C78">
        <v>-21.834199999999999</v>
      </c>
      <c r="D78">
        <v>77.575699999999998</v>
      </c>
      <c r="E78" s="3" t="e">
        <f t="shared" si="7"/>
        <v>#N/A</v>
      </c>
      <c r="F78" s="3">
        <f t="shared" si="8"/>
        <v>0</v>
      </c>
      <c r="G78" s="10">
        <f t="shared" si="12"/>
        <v>1.5833887993793494</v>
      </c>
      <c r="H78" s="12">
        <f>($G78/GeneralData_time_track_speed!$F$21)*1000</f>
        <v>1662.9558973563237</v>
      </c>
      <c r="I78" s="12">
        <f t="shared" si="9"/>
        <v>1662.9558973563237</v>
      </c>
      <c r="J78" s="12">
        <f>SUM($I$2:$I78)</f>
        <v>266691.0692038358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40</v>
      </c>
      <c r="B79">
        <v>78</v>
      </c>
      <c r="C79">
        <v>-21.9588</v>
      </c>
      <c r="D79">
        <v>79.217699999999994</v>
      </c>
      <c r="E79" s="3" t="e">
        <f t="shared" si="7"/>
        <v>#N/A</v>
      </c>
      <c r="F79" s="3">
        <f t="shared" si="8"/>
        <v>0</v>
      </c>
      <c r="G79" s="10">
        <f t="shared" si="12"/>
        <v>1.6467207292069856</v>
      </c>
      <c r="H79" s="12">
        <f>($G79/GeneralData_time_track_speed!$F$21)*1000</f>
        <v>1729.4703290859827</v>
      </c>
      <c r="I79" s="12">
        <f t="shared" si="9"/>
        <v>1729.4703290859827</v>
      </c>
      <c r="J79" s="12">
        <f>SUM($I$2:$I79)</f>
        <v>268420.5395329218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40</v>
      </c>
      <c r="B80">
        <v>79</v>
      </c>
      <c r="C80">
        <v>-21.9758</v>
      </c>
      <c r="D80">
        <v>81.078400000000002</v>
      </c>
      <c r="E80" s="3" t="e">
        <f t="shared" si="7"/>
        <v>#N/A</v>
      </c>
      <c r="F80" s="3">
        <f t="shared" si="8"/>
        <v>0</v>
      </c>
      <c r="G80" s="10">
        <f t="shared" si="12"/>
        <v>1.8607776573250312</v>
      </c>
      <c r="H80" s="12">
        <f>($G80/GeneralData_time_track_speed!$F$21)*1000</f>
        <v>1954.2838626435102</v>
      </c>
      <c r="I80" s="12">
        <f t="shared" si="9"/>
        <v>1954.2838626435102</v>
      </c>
      <c r="J80" s="12">
        <f>SUM($I$2:$I80)</f>
        <v>270374.82339556533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40</v>
      </c>
      <c r="B81" s="2">
        <v>80</v>
      </c>
      <c r="C81" s="2">
        <v>-23.006699999999999</v>
      </c>
      <c r="D81" s="2">
        <v>81.768500000000003</v>
      </c>
      <c r="E81" s="2">
        <f t="shared" si="7"/>
        <v>4533</v>
      </c>
      <c r="F81" s="3">
        <f t="shared" si="8"/>
        <v>4533</v>
      </c>
      <c r="G81" s="10">
        <f t="shared" si="12"/>
        <v>1.2405614938405913</v>
      </c>
      <c r="H81" s="12">
        <f>($G81/GeneralData_time_track_speed!$F$21)*1000</f>
        <v>1302.9011276472515</v>
      </c>
      <c r="I81" s="12">
        <f t="shared" si="9"/>
        <v>5835.901127647252</v>
      </c>
      <c r="J81" s="12">
        <f>SUM($I$2:$I81)</f>
        <v>276210.72452321259</v>
      </c>
      <c r="K81">
        <f t="shared" si="10"/>
        <v>498466</v>
      </c>
      <c r="L81">
        <f t="shared" si="11"/>
        <v>502999</v>
      </c>
    </row>
    <row r="82" spans="1:12" x14ac:dyDescent="0.25">
      <c r="A82" t="s">
        <v>40</v>
      </c>
      <c r="B82">
        <v>81</v>
      </c>
      <c r="C82">
        <v>-24.0318</v>
      </c>
      <c r="D82">
        <v>81.481099999999998</v>
      </c>
      <c r="E82" s="3" t="e">
        <f t="shared" si="7"/>
        <v>#N/A</v>
      </c>
      <c r="F82" s="3">
        <f t="shared" si="8"/>
        <v>0</v>
      </c>
      <c r="G82" s="10">
        <f t="shared" si="12"/>
        <v>1.0646261174703571</v>
      </c>
      <c r="H82" s="12">
        <f>($G82/GeneralData_time_track_speed!$F$21)*1000</f>
        <v>1118.1247974097464</v>
      </c>
      <c r="I82" s="12">
        <f t="shared" si="9"/>
        <v>1118.1247974097464</v>
      </c>
      <c r="J82" s="12">
        <f>SUM($I$2:$I82)</f>
        <v>277328.84932062234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40</v>
      </c>
      <c r="B83">
        <v>82</v>
      </c>
      <c r="C83">
        <v>-24.658999999999999</v>
      </c>
      <c r="D83">
        <v>80.680300000000003</v>
      </c>
      <c r="E83" s="3" t="e">
        <f t="shared" si="7"/>
        <v>#N/A</v>
      </c>
      <c r="F83" s="3">
        <f t="shared" si="8"/>
        <v>0</v>
      </c>
      <c r="G83" s="10">
        <f t="shared" si="12"/>
        <v>1.017182618805488</v>
      </c>
      <c r="H83" s="12">
        <f>($G83/GeneralData_time_track_speed!$F$21)*1000</f>
        <v>1068.2972086792422</v>
      </c>
      <c r="I83" s="12">
        <f t="shared" si="9"/>
        <v>1068.2972086792422</v>
      </c>
      <c r="J83" s="12">
        <f>SUM($I$2:$I83)</f>
        <v>278397.14652930159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40</v>
      </c>
      <c r="B84">
        <v>83</v>
      </c>
      <c r="C84">
        <v>-25.076599999999999</v>
      </c>
      <c r="D84">
        <v>77.985200000000006</v>
      </c>
      <c r="E84" s="3" t="e">
        <f t="shared" si="7"/>
        <v>#N/A</v>
      </c>
      <c r="F84" s="3">
        <f t="shared" si="8"/>
        <v>0</v>
      </c>
      <c r="G84" s="10">
        <f t="shared" si="12"/>
        <v>2.7272612214454233</v>
      </c>
      <c r="H84" s="12">
        <f>($G84/GeneralData_time_track_speed!$F$21)*1000</f>
        <v>2864.3092167960344</v>
      </c>
      <c r="I84" s="12">
        <f t="shared" si="9"/>
        <v>2864.3092167960344</v>
      </c>
      <c r="J84" s="12">
        <f>SUM($I$2:$I84)</f>
        <v>281261.45574609761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40</v>
      </c>
      <c r="B85" s="2">
        <v>84</v>
      </c>
      <c r="C85" s="2">
        <v>-26.703600000000002</v>
      </c>
      <c r="D85" s="2">
        <v>75.041499999999999</v>
      </c>
      <c r="E85" s="2">
        <f t="shared" si="7"/>
        <v>8311</v>
      </c>
      <c r="F85" s="3">
        <f t="shared" si="8"/>
        <v>8311</v>
      </c>
      <c r="G85" s="10">
        <f t="shared" si="12"/>
        <v>3.3634058170253631</v>
      </c>
      <c r="H85" s="12">
        <f>($G85/GeneralData_time_track_speed!$F$21)*1000</f>
        <v>3532.4208058167969</v>
      </c>
      <c r="I85" s="12">
        <f t="shared" si="9"/>
        <v>11843.420805816797</v>
      </c>
      <c r="J85" s="12">
        <f>SUM($I$2:$I85)</f>
        <v>293104.87655191438</v>
      </c>
      <c r="K85">
        <f t="shared" si="10"/>
        <v>508740</v>
      </c>
      <c r="L85">
        <f t="shared" si="11"/>
        <v>517051</v>
      </c>
    </row>
    <row r="86" spans="1:12" x14ac:dyDescent="0.25">
      <c r="A86" t="s">
        <v>40</v>
      </c>
      <c r="B86">
        <v>85</v>
      </c>
      <c r="C86">
        <v>-25.552499999999998</v>
      </c>
      <c r="D86">
        <v>71.007800000000003</v>
      </c>
      <c r="E86" s="3" t="e">
        <f t="shared" si="7"/>
        <v>#N/A</v>
      </c>
      <c r="F86" s="3">
        <f t="shared" si="8"/>
        <v>0</v>
      </c>
      <c r="G86" s="10">
        <f t="shared" si="12"/>
        <v>4.1947308495301545</v>
      </c>
      <c r="H86" s="12">
        <f>($G86/GeneralData_time_track_speed!$F$21)*1000</f>
        <v>4405.5208719317461</v>
      </c>
      <c r="I86" s="12">
        <f t="shared" si="9"/>
        <v>4405.5208719317461</v>
      </c>
      <c r="J86" s="12">
        <f>SUM($I$2:$I86)</f>
        <v>297510.39742384612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40</v>
      </c>
      <c r="B87">
        <v>86</v>
      </c>
      <c r="C87">
        <v>-23.203800000000001</v>
      </c>
      <c r="D87">
        <v>67.414199999999994</v>
      </c>
      <c r="E87" s="3" t="e">
        <f t="shared" si="7"/>
        <v>#N/A</v>
      </c>
      <c r="F87" s="3">
        <f t="shared" si="8"/>
        <v>0</v>
      </c>
      <c r="G87" s="10">
        <f t="shared" si="12"/>
        <v>4.2930586590448598</v>
      </c>
      <c r="H87" s="12">
        <f>($G87/GeneralData_time_track_speed!$F$21)*1000</f>
        <v>4508.7897663250269</v>
      </c>
      <c r="I87" s="12">
        <f t="shared" si="9"/>
        <v>4508.7897663250269</v>
      </c>
      <c r="J87" s="12">
        <f>SUM($I$2:$I87)</f>
        <v>302019.18719017116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40</v>
      </c>
      <c r="B88">
        <v>87</v>
      </c>
      <c r="C88">
        <v>-21.545000000000002</v>
      </c>
      <c r="D88">
        <v>66.829599999999999</v>
      </c>
      <c r="E88" s="3" t="e">
        <f t="shared" si="7"/>
        <v>#N/A</v>
      </c>
      <c r="F88" s="3">
        <f t="shared" si="8"/>
        <v>0</v>
      </c>
      <c r="G88" s="10">
        <f t="shared" si="12"/>
        <v>1.7587991926311519</v>
      </c>
      <c r="H88" s="12">
        <f>($G88/GeneralData_time_track_speed!$F$21)*1000</f>
        <v>1847.1808634733104</v>
      </c>
      <c r="I88" s="12">
        <f t="shared" si="9"/>
        <v>1847.1808634733104</v>
      </c>
      <c r="J88" s="12">
        <f>SUM($I$2:$I88)</f>
        <v>303866.36805364449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40</v>
      </c>
      <c r="B89">
        <v>88</v>
      </c>
      <c r="C89">
        <v>-16.8674</v>
      </c>
      <c r="D89">
        <v>66.859700000000004</v>
      </c>
      <c r="E89" s="3" t="e">
        <f t="shared" si="7"/>
        <v>#N/A</v>
      </c>
      <c r="F89" s="3">
        <f t="shared" si="8"/>
        <v>0</v>
      </c>
      <c r="G89" s="10">
        <f t="shared" si="12"/>
        <v>4.6776968446020541</v>
      </c>
      <c r="H89" s="12">
        <f>($G89/GeneralData_time_track_speed!$F$21)*1000</f>
        <v>4912.756460589565</v>
      </c>
      <c r="I89" s="12">
        <f t="shared" si="9"/>
        <v>4912.756460589565</v>
      </c>
      <c r="J89" s="12">
        <f>SUM($I$2:$I89)</f>
        <v>308779.12451423408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40</v>
      </c>
      <c r="B90">
        <v>89</v>
      </c>
      <c r="C90">
        <v>-12.6942</v>
      </c>
      <c r="D90">
        <v>66.6965</v>
      </c>
      <c r="E90" s="3" t="e">
        <f t="shared" si="7"/>
        <v>#N/A</v>
      </c>
      <c r="F90" s="3">
        <f t="shared" si="8"/>
        <v>0</v>
      </c>
      <c r="G90" s="10">
        <f t="shared" si="12"/>
        <v>4.1763898860139959</v>
      </c>
      <c r="H90" s="12">
        <f>($G90/GeneralData_time_track_speed!$F$21)*1000</f>
        <v>4386.2582540236572</v>
      </c>
      <c r="I90" s="12">
        <f t="shared" si="9"/>
        <v>4386.2582540236572</v>
      </c>
      <c r="J90" s="12">
        <f>SUM($I$2:$I90)</f>
        <v>313165.38276825775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40</v>
      </c>
      <c r="B91">
        <v>90</v>
      </c>
      <c r="C91">
        <v>-9.7906999999999993</v>
      </c>
      <c r="D91">
        <v>66.518199999999993</v>
      </c>
      <c r="E91" s="3" t="e">
        <f t="shared" si="7"/>
        <v>#N/A</v>
      </c>
      <c r="F91" s="3">
        <f t="shared" si="8"/>
        <v>0</v>
      </c>
      <c r="G91" s="10">
        <f t="shared" si="12"/>
        <v>2.9089694291965338</v>
      </c>
      <c r="H91" s="12">
        <f>($G91/GeneralData_time_track_speed!$F$21)*1000</f>
        <v>3055.1484697932774</v>
      </c>
      <c r="I91" s="12">
        <f t="shared" si="9"/>
        <v>3055.1484697932774</v>
      </c>
      <c r="J91" s="12">
        <f>SUM($I$2:$I91)</f>
        <v>316220.53123805101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40</v>
      </c>
      <c r="B92">
        <v>91</v>
      </c>
      <c r="C92">
        <v>-9.1446000000000005</v>
      </c>
      <c r="D92">
        <v>65.815399999999997</v>
      </c>
      <c r="E92" s="3" t="e">
        <f t="shared" si="7"/>
        <v>#N/A</v>
      </c>
      <c r="F92" s="3">
        <f t="shared" si="8"/>
        <v>0</v>
      </c>
      <c r="G92" s="10">
        <f t="shared" si="12"/>
        <v>0.95465860389984081</v>
      </c>
      <c r="H92" s="12">
        <f>($G92/GeneralData_time_track_speed!$F$21)*1000</f>
        <v>1002.6312905203565</v>
      </c>
      <c r="I92" s="12">
        <f t="shared" si="9"/>
        <v>1002.6312905203565</v>
      </c>
      <c r="J92" s="12">
        <f>SUM($I$2:$I92)</f>
        <v>317223.16252857138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40</v>
      </c>
      <c r="B93">
        <v>92</v>
      </c>
      <c r="C93">
        <v>-9.2995000000000001</v>
      </c>
      <c r="D93">
        <v>62.677300000000002</v>
      </c>
      <c r="E93" s="3" t="e">
        <f t="shared" si="7"/>
        <v>#N/A</v>
      </c>
      <c r="F93" s="3">
        <f t="shared" si="8"/>
        <v>0</v>
      </c>
      <c r="G93" s="10">
        <f t="shared" si="12"/>
        <v>3.1419206896419212</v>
      </c>
      <c r="H93" s="12">
        <f>($G93/GeneralData_time_track_speed!$F$21)*1000</f>
        <v>3299.8057974856883</v>
      </c>
      <c r="I93" s="12">
        <f t="shared" si="9"/>
        <v>3299.8057974856883</v>
      </c>
      <c r="J93" s="12">
        <f>SUM($I$2:$I93)</f>
        <v>320522.96832605707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40</v>
      </c>
      <c r="B94" s="2">
        <v>93</v>
      </c>
      <c r="C94" s="2">
        <v>-9.3724000000000007</v>
      </c>
      <c r="D94" s="2">
        <v>60.03</v>
      </c>
      <c r="E94" s="2">
        <f t="shared" si="7"/>
        <v>1418</v>
      </c>
      <c r="F94" s="3">
        <f t="shared" si="8"/>
        <v>1418</v>
      </c>
      <c r="G94" s="10">
        <f t="shared" si="12"/>
        <v>2.6483035513324387</v>
      </c>
      <c r="H94" s="12">
        <f>($G94/GeneralData_time_track_speed!$F$21)*1000</f>
        <v>2781.3838334616503</v>
      </c>
      <c r="I94" s="12">
        <f t="shared" si="9"/>
        <v>4199.3838334616503</v>
      </c>
      <c r="J94" s="12">
        <f>SUM($I$2:$I94)</f>
        <v>324722.35215951875</v>
      </c>
      <c r="K94">
        <f t="shared" si="10"/>
        <v>543614</v>
      </c>
      <c r="L94">
        <f t="shared" si="11"/>
        <v>545032</v>
      </c>
    </row>
    <row r="95" spans="1:12" x14ac:dyDescent="0.25">
      <c r="A95" t="s">
        <v>40</v>
      </c>
      <c r="B95">
        <v>94</v>
      </c>
      <c r="C95">
        <v>-8.3780000000000001</v>
      </c>
      <c r="D95">
        <v>51.748699999999999</v>
      </c>
      <c r="E95" s="3" t="e">
        <f t="shared" si="7"/>
        <v>#N/A</v>
      </c>
      <c r="F95" s="3">
        <f t="shared" si="8"/>
        <v>0</v>
      </c>
      <c r="G95" s="10">
        <f t="shared" si="12"/>
        <v>8.340788994453705</v>
      </c>
      <c r="H95" s="12">
        <f>($G95/GeneralData_time_track_speed!$F$21)*1000</f>
        <v>8759.9231801869264</v>
      </c>
      <c r="I95" s="12">
        <f t="shared" si="9"/>
        <v>8759.9231801869264</v>
      </c>
      <c r="J95" s="12">
        <f>SUM($I$2:$I95)</f>
        <v>333482.27533970569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40</v>
      </c>
      <c r="B96">
        <v>95</v>
      </c>
      <c r="C96">
        <v>-7.8128000000000002</v>
      </c>
      <c r="D96">
        <v>38.158200000000001</v>
      </c>
      <c r="E96" s="3" t="e">
        <f t="shared" si="7"/>
        <v>#N/A</v>
      </c>
      <c r="F96" s="3">
        <f t="shared" si="8"/>
        <v>0</v>
      </c>
      <c r="G96" s="10">
        <f t="shared" si="12"/>
        <v>13.602247655810416</v>
      </c>
      <c r="H96" s="12">
        <f>($G96/GeneralData_time_track_speed!$F$21)*1000</f>
        <v>14285.776156429576</v>
      </c>
      <c r="I96" s="12">
        <f t="shared" si="9"/>
        <v>14285.776156429576</v>
      </c>
      <c r="J96" s="12">
        <f>SUM($I$2:$I96)</f>
        <v>347768.05149613525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40</v>
      </c>
      <c r="B97">
        <v>96</v>
      </c>
      <c r="C97">
        <v>-7.4505999999999997</v>
      </c>
      <c r="D97">
        <v>31.0444</v>
      </c>
      <c r="E97" s="3" t="e">
        <f t="shared" si="7"/>
        <v>#N/A</v>
      </c>
      <c r="F97" s="3">
        <f t="shared" si="8"/>
        <v>0</v>
      </c>
      <c r="G97" s="10">
        <f t="shared" si="12"/>
        <v>7.1230147606192711</v>
      </c>
      <c r="H97" s="12">
        <f>($G97/GeneralData_time_track_speed!$F$21)*1000</f>
        <v>7480.9543984212969</v>
      </c>
      <c r="I97" s="12">
        <f t="shared" si="9"/>
        <v>7480.9543984212969</v>
      </c>
      <c r="J97" s="12">
        <f>SUM($I$2:$I97)</f>
        <v>355249.00589455653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40</v>
      </c>
      <c r="B98">
        <v>97</v>
      </c>
      <c r="C98">
        <v>-7.4219999999999997</v>
      </c>
      <c r="D98">
        <v>24.457599999999999</v>
      </c>
      <c r="E98" s="3" t="e">
        <f t="shared" si="7"/>
        <v>#N/A</v>
      </c>
      <c r="F98" s="3">
        <f t="shared" si="8"/>
        <v>0</v>
      </c>
      <c r="G98" s="10">
        <f t="shared" si="12"/>
        <v>6.5868620905557149</v>
      </c>
      <c r="H98" s="12">
        <f>($G98/GeneralData_time_track_speed!$F$21)*1000</f>
        <v>6917.8594435277064</v>
      </c>
      <c r="I98" s="12">
        <f t="shared" si="9"/>
        <v>6917.8594435277064</v>
      </c>
      <c r="J98" s="12">
        <f>SUM($I$2:$I98)</f>
        <v>362166.86533808423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40</v>
      </c>
      <c r="B99">
        <v>98</v>
      </c>
      <c r="C99">
        <v>-6.9348000000000001</v>
      </c>
      <c r="D99">
        <v>23.751100000000001</v>
      </c>
      <c r="E99" s="3" t="e">
        <f t="shared" si="7"/>
        <v>#N/A</v>
      </c>
      <c r="F99" s="3">
        <f t="shared" si="8"/>
        <v>0</v>
      </c>
      <c r="G99" s="10">
        <f t="shared" si="12"/>
        <v>0.85819932999274551</v>
      </c>
      <c r="H99" s="12">
        <f>($G99/GeneralData_time_track_speed!$F$21)*1000</f>
        <v>901.32482778587905</v>
      </c>
      <c r="I99" s="12">
        <f t="shared" si="9"/>
        <v>901.32482778587905</v>
      </c>
      <c r="J99" s="12">
        <f>SUM($I$2:$I99)</f>
        <v>363068.19016587012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40</v>
      </c>
      <c r="B100">
        <v>99</v>
      </c>
      <c r="C100">
        <v>-5.4211999999999998</v>
      </c>
      <c r="D100">
        <v>23.470099999999999</v>
      </c>
      <c r="E100" s="3" t="e">
        <f t="shared" si="7"/>
        <v>#N/A</v>
      </c>
      <c r="F100" s="3">
        <f t="shared" si="8"/>
        <v>0</v>
      </c>
      <c r="G100" s="10">
        <f t="shared" si="12"/>
        <v>1.539462880357952</v>
      </c>
      <c r="H100" s="12">
        <f>($G100/GeneralData_time_track_speed!$F$21)*1000</f>
        <v>1616.8226506691792</v>
      </c>
      <c r="I100" s="12">
        <f t="shared" si="9"/>
        <v>1616.8226506691792</v>
      </c>
      <c r="J100" s="12">
        <f>SUM($I$2:$I100)</f>
        <v>364685.01281653933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40</v>
      </c>
      <c r="B101">
        <v>100</v>
      </c>
      <c r="C101">
        <v>-4.7762000000000002</v>
      </c>
      <c r="D101">
        <v>23.241800000000001</v>
      </c>
      <c r="E101" s="3" t="e">
        <f t="shared" si="7"/>
        <v>#N/A</v>
      </c>
      <c r="F101" s="3">
        <f t="shared" si="8"/>
        <v>0</v>
      </c>
      <c r="G101" s="10">
        <f t="shared" si="12"/>
        <v>0.68421187507964099</v>
      </c>
      <c r="H101" s="12">
        <f>($G101/GeneralData_time_track_speed!$F$21)*1000</f>
        <v>718.59430428642247</v>
      </c>
      <c r="I101" s="12">
        <f t="shared" si="9"/>
        <v>718.59430428642247</v>
      </c>
      <c r="J101" s="12">
        <f>SUM($I$2:$I101)</f>
        <v>365403.60712082573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40</v>
      </c>
      <c r="B102">
        <v>101</v>
      </c>
      <c r="C102">
        <v>-4.0787000000000004</v>
      </c>
      <c r="D102">
        <v>22.394200000000001</v>
      </c>
      <c r="E102" s="3" t="e">
        <f t="shared" si="7"/>
        <v>#N/A</v>
      </c>
      <c r="F102" s="3">
        <f t="shared" si="8"/>
        <v>0</v>
      </c>
      <c r="G102" s="10">
        <f t="shared" si="12"/>
        <v>1.0976939509717631</v>
      </c>
      <c r="H102" s="12">
        <f>($G102/GeneralData_time_track_speed!$F$21)*1000</f>
        <v>1152.8543273619068</v>
      </c>
      <c r="I102" s="12">
        <f t="shared" si="9"/>
        <v>1152.8543273619068</v>
      </c>
      <c r="J102" s="12">
        <f>SUM($I$2:$I102)</f>
        <v>366556.46144818765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40</v>
      </c>
      <c r="B103" s="2">
        <v>102</v>
      </c>
      <c r="C103" s="2">
        <v>-3.6875</v>
      </c>
      <c r="D103" s="2">
        <v>19.973099999999999</v>
      </c>
      <c r="E103" s="2">
        <f t="shared" si="7"/>
        <v>1973</v>
      </c>
      <c r="F103" s="3">
        <f t="shared" si="8"/>
        <v>1973</v>
      </c>
      <c r="G103" s="10">
        <f t="shared" si="12"/>
        <v>2.452501304790685</v>
      </c>
      <c r="H103" s="12">
        <f>($G103/GeneralData_time_track_speed!$F$21)*1000</f>
        <v>2575.7423001061929</v>
      </c>
      <c r="I103" s="12">
        <f t="shared" si="9"/>
        <v>4548.7423001061925</v>
      </c>
      <c r="J103" s="12">
        <f>SUM($I$2:$I103)</f>
        <v>371105.20374829386</v>
      </c>
      <c r="K103">
        <f t="shared" si="10"/>
        <v>588836</v>
      </c>
      <c r="L103">
        <f t="shared" si="11"/>
        <v>590809</v>
      </c>
    </row>
    <row r="104" spans="1:12" x14ac:dyDescent="0.25">
      <c r="A104" t="s">
        <v>40</v>
      </c>
      <c r="B104">
        <v>103</v>
      </c>
      <c r="C104">
        <v>-3.6766999999999999</v>
      </c>
      <c r="D104">
        <v>15.494</v>
      </c>
      <c r="E104" s="3" t="e">
        <f t="shared" si="7"/>
        <v>#N/A</v>
      </c>
      <c r="F104" s="3">
        <f t="shared" si="8"/>
        <v>0</v>
      </c>
      <c r="G104" s="10">
        <f t="shared" si="12"/>
        <v>4.4791130204539371</v>
      </c>
      <c r="H104" s="12">
        <f>($G104/GeneralData_time_track_speed!$F$21)*1000</f>
        <v>4704.1935721719328</v>
      </c>
      <c r="I104" s="12">
        <f t="shared" si="9"/>
        <v>4704.1935721719328</v>
      </c>
      <c r="J104" s="12">
        <f>SUM($I$2:$I104)</f>
        <v>375809.39732046577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40</v>
      </c>
      <c r="B105" s="2">
        <v>104</v>
      </c>
      <c r="C105" s="2">
        <v>-4.6207000000000003</v>
      </c>
      <c r="D105" s="2">
        <v>13.4072</v>
      </c>
      <c r="E105" s="2">
        <f t="shared" si="7"/>
        <v>4135</v>
      </c>
      <c r="F105" s="3">
        <f t="shared" si="8"/>
        <v>4135</v>
      </c>
      <c r="G105" s="10">
        <f t="shared" si="12"/>
        <v>2.2903864826705562</v>
      </c>
      <c r="H105" s="12">
        <f>($G105/GeneralData_time_track_speed!$F$21)*1000</f>
        <v>2405.4810227754369</v>
      </c>
      <c r="I105" s="12">
        <f t="shared" si="9"/>
        <v>6540.4810227754369</v>
      </c>
      <c r="J105" s="12">
        <f>SUM($I$2:$I105)</f>
        <v>382349.87834324123</v>
      </c>
      <c r="K105">
        <f t="shared" si="10"/>
        <v>597206</v>
      </c>
      <c r="L105">
        <f t="shared" si="11"/>
        <v>601341</v>
      </c>
    </row>
    <row r="106" spans="1:12" x14ac:dyDescent="0.25">
      <c r="A106" t="s">
        <v>40</v>
      </c>
      <c r="B106">
        <v>105</v>
      </c>
      <c r="C106">
        <v>-4.1087999999999996</v>
      </c>
      <c r="D106">
        <v>12.227399999999999</v>
      </c>
      <c r="E106" s="3" t="e">
        <f t="shared" si="7"/>
        <v>#N/A</v>
      </c>
      <c r="F106" s="3">
        <f t="shared" si="8"/>
        <v>0</v>
      </c>
      <c r="G106" s="10">
        <f t="shared" si="12"/>
        <v>1.2860675137798954</v>
      </c>
      <c r="H106" s="12">
        <f>($G106/GeneralData_time_track_speed!$F$21)*1000</f>
        <v>1350.6938771304756</v>
      </c>
      <c r="I106" s="12">
        <f t="shared" si="9"/>
        <v>1350.6938771304756</v>
      </c>
      <c r="J106" s="12">
        <f>SUM($I$2:$I106)</f>
        <v>383700.57222037169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40</v>
      </c>
      <c r="B107" s="2">
        <v>106</v>
      </c>
      <c r="C107" s="2">
        <v>-4.2173999999999996</v>
      </c>
      <c r="D107" s="2">
        <v>8.1843000000000004</v>
      </c>
      <c r="E107" s="2">
        <f t="shared" si="7"/>
        <v>2900</v>
      </c>
      <c r="F107" s="3">
        <f t="shared" si="8"/>
        <v>2900</v>
      </c>
      <c r="G107" s="10">
        <f t="shared" si="12"/>
        <v>4.0445582663623467</v>
      </c>
      <c r="H107" s="12">
        <f>($G107/GeneralData_time_track_speed!$F$21)*1000</f>
        <v>4247.8019447181468</v>
      </c>
      <c r="I107" s="12">
        <f t="shared" si="9"/>
        <v>7147.8019447181468</v>
      </c>
      <c r="J107" s="12">
        <f>SUM($I$2:$I107)</f>
        <v>390848.37416508986</v>
      </c>
      <c r="K107">
        <f t="shared" si="10"/>
        <v>605652</v>
      </c>
      <c r="L107">
        <f t="shared" si="11"/>
        <v>608552</v>
      </c>
    </row>
    <row r="108" spans="1:12" x14ac:dyDescent="0.25">
      <c r="A108" t="s">
        <v>40</v>
      </c>
      <c r="B108">
        <v>107</v>
      </c>
      <c r="C108">
        <v>-2.9350999999999998</v>
      </c>
      <c r="D108">
        <v>6.0286999999999997</v>
      </c>
      <c r="E108" s="3" t="e">
        <f t="shared" si="7"/>
        <v>#N/A</v>
      </c>
      <c r="F108" s="3">
        <f t="shared" si="8"/>
        <v>0</v>
      </c>
      <c r="G108" s="10">
        <f t="shared" si="12"/>
        <v>2.5081675881009229</v>
      </c>
      <c r="H108" s="12">
        <f>($G108/GeneralData_time_track_speed!$F$21)*1000</f>
        <v>2634.2058778143041</v>
      </c>
      <c r="I108" s="12">
        <f t="shared" si="9"/>
        <v>2634.2058778143041</v>
      </c>
      <c r="J108" s="12">
        <f>SUM($I$2:$I108)</f>
        <v>393482.58004290418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40</v>
      </c>
      <c r="B109">
        <v>108</v>
      </c>
      <c r="C109">
        <v>-0.67969999999999997</v>
      </c>
      <c r="D109">
        <v>2.8776999999999999</v>
      </c>
      <c r="E109" s="3" t="e">
        <f t="shared" si="7"/>
        <v>#N/A</v>
      </c>
      <c r="F109" s="3">
        <f t="shared" si="8"/>
        <v>0</v>
      </c>
      <c r="G109" s="10">
        <f t="shared" si="12"/>
        <v>3.875000665806394</v>
      </c>
      <c r="H109" s="12">
        <f>($G109/GeneralData_time_track_speed!$F$21)*1000</f>
        <v>4069.723880823396</v>
      </c>
      <c r="I109" s="12">
        <f t="shared" si="9"/>
        <v>4069.723880823396</v>
      </c>
      <c r="J109" s="12">
        <f>SUM($I$2:$I109)</f>
        <v>397552.3039237276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40</v>
      </c>
      <c r="B110">
        <v>109</v>
      </c>
      <c r="C110">
        <v>4.4200000000000003E-2</v>
      </c>
      <c r="D110">
        <v>1.7444999999999999</v>
      </c>
      <c r="E110" s="3" t="e">
        <f t="shared" si="7"/>
        <v>#N/A</v>
      </c>
      <c r="F110" s="3">
        <f t="shared" si="8"/>
        <v>0</v>
      </c>
      <c r="G110" s="10">
        <f t="shared" si="12"/>
        <v>1.3446834013997495</v>
      </c>
      <c r="H110" s="12">
        <f>($G110/GeneralData_time_track_speed!$F$21)*1000</f>
        <v>1412.2552801380125</v>
      </c>
      <c r="I110" s="12">
        <f t="shared" si="9"/>
        <v>1412.2552801380125</v>
      </c>
      <c r="J110" s="12">
        <f>SUM($I$2:$I110)</f>
        <v>398964.55920386559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40</v>
      </c>
      <c r="B111">
        <v>110</v>
      </c>
      <c r="C111">
        <v>0.82520000000000004</v>
      </c>
      <c r="D111">
        <v>-7.0800000000000002E-2</v>
      </c>
      <c r="E111" s="3" t="e">
        <f t="shared" si="7"/>
        <v>#N/A</v>
      </c>
      <c r="F111" s="3">
        <f t="shared" si="8"/>
        <v>0</v>
      </c>
      <c r="G111" s="10">
        <f t="shared" si="12"/>
        <v>1.976176887325626</v>
      </c>
      <c r="H111" s="12">
        <f>($G111/GeneralData_time_track_speed!$F$21)*1000</f>
        <v>2075.4820359254545</v>
      </c>
      <c r="I111" s="12">
        <f t="shared" si="9"/>
        <v>2075.4820359254545</v>
      </c>
      <c r="J111" s="12">
        <f>SUM($I$2:$I111)</f>
        <v>401040.04123979103</v>
      </c>
      <c r="K111" t="e">
        <f t="shared" si="10"/>
        <v>#N/A</v>
      </c>
      <c r="L111" s="17">
        <f>K2+J111</f>
        <v>615014.04123979108</v>
      </c>
    </row>
  </sheetData>
  <mergeCells count="1">
    <mergeCell ref="E1:F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9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4</v>
      </c>
      <c r="B2">
        <v>1</v>
      </c>
      <c r="C2">
        <v>1.0165999999999999</v>
      </c>
      <c r="D2">
        <v>-6.88E-2</v>
      </c>
      <c r="E2" s="3" t="e">
        <f>INDEX($O$2:$Q$33,MATCH($C2,$O$2:$O$33,0),3)</f>
        <v>#N/A</v>
      </c>
      <c r="F2" s="3">
        <f>IFERROR($E2,0)</f>
        <v>0</v>
      </c>
      <c r="G2" s="10">
        <v>0</v>
      </c>
      <c r="H2" s="12">
        <f>($G2/GeneralData_time_track_speed!$F$22)*1000</f>
        <v>0</v>
      </c>
      <c r="I2" s="12">
        <f>$F2+$H2</f>
        <v>0</v>
      </c>
      <c r="J2" s="12">
        <f>I2</f>
        <v>0</v>
      </c>
      <c r="K2" s="16">
        <v>208986</v>
      </c>
      <c r="L2" t="e">
        <f>INDEX($Q$2:$S$300,MATCH($F2,$Q$2:$Q$300,0),3)</f>
        <v>#N/A</v>
      </c>
      <c r="N2" s="8">
        <v>1</v>
      </c>
      <c r="O2" s="8">
        <v>7.6727999999999996</v>
      </c>
      <c r="P2" s="8">
        <v>7.0118999999999998</v>
      </c>
      <c r="Q2" s="8">
        <v>2062</v>
      </c>
      <c r="R2">
        <v>222534</v>
      </c>
      <c r="S2">
        <f>Q2+R2</f>
        <v>224596</v>
      </c>
    </row>
    <row r="3" spans="1:19" x14ac:dyDescent="0.25">
      <c r="A3" t="s">
        <v>4</v>
      </c>
      <c r="B3">
        <v>2</v>
      </c>
      <c r="C3">
        <v>0.99860000000000004</v>
      </c>
      <c r="D3">
        <v>2.2149000000000001</v>
      </c>
      <c r="E3" s="3" t="e">
        <f t="shared" ref="E3:E66" si="0">INDEX($O$2:$Q$33,MATCH($C3,$O$2:$O$33,0),3)</f>
        <v>#N/A</v>
      </c>
      <c r="F3" s="3">
        <f t="shared" ref="F3:F66" si="1">IFERROR($E3,0)</f>
        <v>0</v>
      </c>
      <c r="G3" s="10">
        <f>SQRT(POWER(($C3-$C2),2)+POWER(($D3-$D2),2))</f>
        <v>2.2837709364119685</v>
      </c>
      <c r="H3" s="12">
        <f>($G3/GeneralData_time_track_speed!$F$22)*1000</f>
        <v>2949.0956692333343</v>
      </c>
      <c r="I3" s="12">
        <f t="shared" ref="I3:I66" si="2">$F3+$H3</f>
        <v>2949.0956692333343</v>
      </c>
      <c r="J3" s="12">
        <f>SUM($I$2:$I3)</f>
        <v>2949.0956692333343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7.577</v>
      </c>
      <c r="P3" s="2">
        <v>13.483700000000001</v>
      </c>
      <c r="Q3" s="2">
        <v>1445</v>
      </c>
      <c r="R3">
        <v>235424</v>
      </c>
      <c r="S3">
        <f t="shared" ref="S3:S33" si="5">Q3+R3</f>
        <v>236869</v>
      </c>
    </row>
    <row r="4" spans="1:19" x14ac:dyDescent="0.25">
      <c r="A4" t="s">
        <v>4</v>
      </c>
      <c r="B4">
        <v>3</v>
      </c>
      <c r="C4">
        <v>1.8303</v>
      </c>
      <c r="D4">
        <v>2.923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1.0923051313621117</v>
      </c>
      <c r="H4" s="12">
        <f>($G4/GeneralData_time_track_speed!$F$22)*1000</f>
        <v>1410.5233940153187</v>
      </c>
      <c r="I4" s="12">
        <f t="shared" si="2"/>
        <v>1410.5233940153187</v>
      </c>
      <c r="J4" s="12">
        <f>SUM($I$2:$I4)</f>
        <v>4359.6190632486532</v>
      </c>
      <c r="K4" t="e">
        <f t="shared" si="3"/>
        <v>#N/A</v>
      </c>
      <c r="L4" t="e">
        <f t="shared" si="4"/>
        <v>#N/A</v>
      </c>
      <c r="N4" s="2">
        <v>3</v>
      </c>
      <c r="O4" s="2">
        <v>-0.21609999999999999</v>
      </c>
      <c r="P4" s="2">
        <v>39.891500000000001</v>
      </c>
      <c r="Q4" s="2">
        <v>3393</v>
      </c>
      <c r="R4">
        <v>271390</v>
      </c>
      <c r="S4">
        <f t="shared" si="5"/>
        <v>274783</v>
      </c>
    </row>
    <row r="5" spans="1:19" x14ac:dyDescent="0.25">
      <c r="A5" t="s">
        <v>4</v>
      </c>
      <c r="B5">
        <v>4</v>
      </c>
      <c r="C5">
        <v>3.5417000000000001</v>
      </c>
      <c r="D5">
        <v>3.3574999999999999</v>
      </c>
      <c r="E5" s="3" t="e">
        <f t="shared" si="0"/>
        <v>#N/A</v>
      </c>
      <c r="F5" s="3">
        <f t="shared" si="1"/>
        <v>0</v>
      </c>
      <c r="G5" s="10">
        <f t="shared" si="6"/>
        <v>1.7656953899243211</v>
      </c>
      <c r="H5" s="12">
        <f>($G5/GeneralData_time_track_speed!$F$22)*1000</f>
        <v>2280.0905925320667</v>
      </c>
      <c r="I5" s="12">
        <f t="shared" si="2"/>
        <v>2280.0905925320667</v>
      </c>
      <c r="J5" s="12">
        <f>SUM($I$2:$I5)</f>
        <v>6639.7096557807199</v>
      </c>
      <c r="K5" t="e">
        <f t="shared" si="3"/>
        <v>#N/A</v>
      </c>
      <c r="L5" t="e">
        <f t="shared" si="4"/>
        <v>#N/A</v>
      </c>
      <c r="N5" s="2">
        <v>4</v>
      </c>
      <c r="O5" s="2">
        <v>6.4333</v>
      </c>
      <c r="P5" s="2">
        <v>50.757300000000001</v>
      </c>
      <c r="Q5" s="2">
        <v>1580</v>
      </c>
      <c r="R5">
        <v>291134</v>
      </c>
      <c r="S5">
        <f t="shared" si="5"/>
        <v>292714</v>
      </c>
    </row>
    <row r="6" spans="1:19" x14ac:dyDescent="0.25">
      <c r="A6" t="s">
        <v>4</v>
      </c>
      <c r="B6">
        <v>5</v>
      </c>
      <c r="C6">
        <v>5.8484999999999996</v>
      </c>
      <c r="D6">
        <v>3.3702000000000001</v>
      </c>
      <c r="E6" s="3" t="e">
        <f t="shared" si="0"/>
        <v>#N/A</v>
      </c>
      <c r="F6" s="3">
        <f t="shared" si="1"/>
        <v>0</v>
      </c>
      <c r="G6" s="10">
        <f t="shared" si="6"/>
        <v>2.3068349594195068</v>
      </c>
      <c r="H6" s="12">
        <f>($G6/GeneralData_time_track_speed!$F$22)*1000</f>
        <v>2978.8788709030655</v>
      </c>
      <c r="I6" s="12">
        <f t="shared" si="2"/>
        <v>2978.8788709030655</v>
      </c>
      <c r="J6" s="12">
        <f>SUM($I$2:$I6)</f>
        <v>9618.5885266837849</v>
      </c>
      <c r="K6" t="e">
        <f t="shared" si="3"/>
        <v>#N/A</v>
      </c>
      <c r="L6" t="e">
        <f t="shared" si="4"/>
        <v>#N/A</v>
      </c>
      <c r="N6" s="2">
        <v>5</v>
      </c>
      <c r="O6" s="2">
        <v>11.166600000000001</v>
      </c>
      <c r="P6" s="2">
        <v>73.116900000000001</v>
      </c>
      <c r="Q6" s="2">
        <v>24224</v>
      </c>
      <c r="R6">
        <v>318026</v>
      </c>
      <c r="S6">
        <f t="shared" si="5"/>
        <v>342250</v>
      </c>
    </row>
    <row r="7" spans="1:19" x14ac:dyDescent="0.25">
      <c r="A7" t="s">
        <v>4</v>
      </c>
      <c r="B7">
        <v>6</v>
      </c>
      <c r="C7">
        <v>6.7831999999999999</v>
      </c>
      <c r="D7">
        <v>3.7471999999999999</v>
      </c>
      <c r="E7" s="3" t="e">
        <f t="shared" si="0"/>
        <v>#N/A</v>
      </c>
      <c r="F7" s="3">
        <f t="shared" si="1"/>
        <v>0</v>
      </c>
      <c r="G7" s="10">
        <f t="shared" si="6"/>
        <v>1.0078656110811601</v>
      </c>
      <c r="H7" s="12">
        <f>($G7/GeneralData_time_track_speed!$F$22)*1000</f>
        <v>1301.4843395276866</v>
      </c>
      <c r="I7" s="12">
        <f t="shared" si="2"/>
        <v>1301.4843395276866</v>
      </c>
      <c r="J7" s="12">
        <f>SUM($I$2:$I7)</f>
        <v>10920.072866211471</v>
      </c>
      <c r="K7" t="e">
        <f t="shared" si="3"/>
        <v>#N/A</v>
      </c>
      <c r="L7" t="e">
        <f t="shared" si="4"/>
        <v>#N/A</v>
      </c>
      <c r="N7" s="2">
        <v>6</v>
      </c>
      <c r="O7" s="2">
        <v>13.6585</v>
      </c>
      <c r="P7" s="2">
        <v>72.645700000000005</v>
      </c>
      <c r="Q7" s="2">
        <v>9120</v>
      </c>
      <c r="R7">
        <v>348699</v>
      </c>
      <c r="S7">
        <f t="shared" si="5"/>
        <v>357819</v>
      </c>
    </row>
    <row r="8" spans="1:19" x14ac:dyDescent="0.25">
      <c r="A8" t="s">
        <v>4</v>
      </c>
      <c r="B8">
        <v>7</v>
      </c>
      <c r="C8">
        <v>7.6384999999999996</v>
      </c>
      <c r="D8">
        <v>5.008</v>
      </c>
      <c r="E8" s="3" t="e">
        <f t="shared" si="0"/>
        <v>#N/A</v>
      </c>
      <c r="F8" s="3">
        <f t="shared" si="1"/>
        <v>0</v>
      </c>
      <c r="G8" s="10">
        <f t="shared" si="6"/>
        <v>1.5235336327104827</v>
      </c>
      <c r="H8" s="12">
        <f>($G8/GeneralData_time_track_speed!$F$22)*1000</f>
        <v>1967.3805137466356</v>
      </c>
      <c r="I8" s="12">
        <f t="shared" si="2"/>
        <v>1967.3805137466356</v>
      </c>
      <c r="J8" s="12">
        <f>SUM($I$2:$I8)</f>
        <v>12887.453379958106</v>
      </c>
      <c r="K8" t="e">
        <f t="shared" si="3"/>
        <v>#N/A</v>
      </c>
      <c r="L8" t="e">
        <f t="shared" si="4"/>
        <v>#N/A</v>
      </c>
      <c r="N8" s="2">
        <v>7</v>
      </c>
      <c r="O8" s="2">
        <v>14.676</v>
      </c>
      <c r="P8" s="2">
        <v>72.649000000000001</v>
      </c>
      <c r="Q8" s="2">
        <v>9464</v>
      </c>
      <c r="R8">
        <v>361702</v>
      </c>
      <c r="S8">
        <f t="shared" si="5"/>
        <v>371166</v>
      </c>
    </row>
    <row r="9" spans="1:19" x14ac:dyDescent="0.25">
      <c r="A9" t="s">
        <v>4</v>
      </c>
      <c r="B9" s="8">
        <v>8</v>
      </c>
      <c r="C9" s="8">
        <v>7.6727999999999996</v>
      </c>
      <c r="D9" s="8">
        <v>7.0118999999999998</v>
      </c>
      <c r="E9" s="8">
        <f t="shared" si="0"/>
        <v>2062</v>
      </c>
      <c r="F9" s="3">
        <f t="shared" si="1"/>
        <v>2062</v>
      </c>
      <c r="G9" s="10">
        <f t="shared" si="6"/>
        <v>2.0041935285795129</v>
      </c>
      <c r="H9" s="12">
        <f>($G9/GeneralData_time_track_speed!$F$22)*1000</f>
        <v>2588.0697407969433</v>
      </c>
      <c r="I9" s="12">
        <f t="shared" si="2"/>
        <v>4650.0697407969437</v>
      </c>
      <c r="J9" s="12">
        <f>SUM($I$2:$I9)</f>
        <v>17537.52312075505</v>
      </c>
      <c r="K9">
        <f t="shared" si="3"/>
        <v>222534</v>
      </c>
      <c r="L9">
        <f t="shared" si="4"/>
        <v>224596</v>
      </c>
      <c r="N9" s="2">
        <v>8</v>
      </c>
      <c r="O9" s="2">
        <v>16.209599999999998</v>
      </c>
      <c r="P9" s="2">
        <v>74.490799999999993</v>
      </c>
      <c r="Q9" s="2">
        <v>11271</v>
      </c>
      <c r="R9">
        <v>379524</v>
      </c>
      <c r="S9">
        <f t="shared" si="5"/>
        <v>390795</v>
      </c>
    </row>
    <row r="10" spans="1:19" x14ac:dyDescent="0.25">
      <c r="A10" t="s">
        <v>4</v>
      </c>
      <c r="B10">
        <v>9</v>
      </c>
      <c r="C10">
        <v>7.6067</v>
      </c>
      <c r="D10">
        <v>9.0387000000000004</v>
      </c>
      <c r="E10" s="3" t="e">
        <f t="shared" si="0"/>
        <v>#N/A</v>
      </c>
      <c r="F10" s="3">
        <f t="shared" si="1"/>
        <v>0</v>
      </c>
      <c r="G10" s="10">
        <f t="shared" si="6"/>
        <v>2.0278775727346074</v>
      </c>
      <c r="H10" s="12">
        <f>($G10/GeneralData_time_track_speed!$F$22)*1000</f>
        <v>2618.6535926772272</v>
      </c>
      <c r="I10" s="12">
        <f t="shared" si="2"/>
        <v>2618.6535926772272</v>
      </c>
      <c r="J10" s="12">
        <f>SUM($I$2:$I10)</f>
        <v>20156.176713432276</v>
      </c>
      <c r="K10" t="e">
        <f t="shared" si="3"/>
        <v>#N/A</v>
      </c>
      <c r="L10" t="e">
        <f t="shared" si="4"/>
        <v>#N/A</v>
      </c>
      <c r="N10" s="2">
        <v>9</v>
      </c>
      <c r="O10" s="2">
        <v>16.015999999999998</v>
      </c>
      <c r="P10" s="2">
        <v>76.280799999999999</v>
      </c>
      <c r="Q10" s="2">
        <v>5450</v>
      </c>
      <c r="R10">
        <v>394810</v>
      </c>
      <c r="S10">
        <f t="shared" si="5"/>
        <v>400260</v>
      </c>
    </row>
    <row r="11" spans="1:19" x14ac:dyDescent="0.25">
      <c r="A11" t="s">
        <v>4</v>
      </c>
      <c r="B11" s="2">
        <v>10</v>
      </c>
      <c r="C11" s="2">
        <v>7.577</v>
      </c>
      <c r="D11" s="2">
        <v>13.483700000000001</v>
      </c>
      <c r="E11" s="2">
        <f t="shared" si="0"/>
        <v>1445</v>
      </c>
      <c r="F11" s="3">
        <f t="shared" si="1"/>
        <v>1445</v>
      </c>
      <c r="G11" s="10">
        <f t="shared" si="6"/>
        <v>4.4450992216147442</v>
      </c>
      <c r="H11" s="12">
        <f>($G11/GeneralData_time_track_speed!$F$22)*1000</f>
        <v>5740.0778049886594</v>
      </c>
      <c r="I11" s="12">
        <f t="shared" si="2"/>
        <v>7185.0778049886594</v>
      </c>
      <c r="J11" s="12">
        <f>SUM($I$2:$I11)</f>
        <v>27341.254518420938</v>
      </c>
      <c r="K11">
        <f t="shared" si="3"/>
        <v>235424</v>
      </c>
      <c r="L11">
        <f t="shared" si="4"/>
        <v>236869</v>
      </c>
      <c r="N11" s="2">
        <v>10</v>
      </c>
      <c r="O11" s="2">
        <v>12.9757</v>
      </c>
      <c r="P11" s="2">
        <v>76.585999999999999</v>
      </c>
      <c r="Q11" s="2">
        <v>7805</v>
      </c>
      <c r="R11">
        <v>406833</v>
      </c>
      <c r="S11">
        <f t="shared" si="5"/>
        <v>414638</v>
      </c>
    </row>
    <row r="12" spans="1:19" x14ac:dyDescent="0.25">
      <c r="A12" t="s">
        <v>4</v>
      </c>
      <c r="B12">
        <v>11</v>
      </c>
      <c r="C12">
        <v>7.6273999999999997</v>
      </c>
      <c r="D12">
        <v>28.4025</v>
      </c>
      <c r="E12" s="3" t="e">
        <f t="shared" si="0"/>
        <v>#N/A</v>
      </c>
      <c r="F12" s="3">
        <f t="shared" si="1"/>
        <v>0</v>
      </c>
      <c r="G12" s="10">
        <f t="shared" si="6"/>
        <v>14.918885132609606</v>
      </c>
      <c r="H12" s="12">
        <f>($G12/GeneralData_time_track_speed!$F$22)*1000</f>
        <v>19265.163083077226</v>
      </c>
      <c r="I12" s="12">
        <f t="shared" si="2"/>
        <v>19265.163083077226</v>
      </c>
      <c r="J12" s="12">
        <f>SUM($I$2:$I12)</f>
        <v>46606.417601498164</v>
      </c>
      <c r="K12" t="e">
        <f t="shared" si="3"/>
        <v>#N/A</v>
      </c>
      <c r="L12" t="e">
        <f t="shared" si="4"/>
        <v>#N/A</v>
      </c>
      <c r="N12" s="2">
        <v>11</v>
      </c>
      <c r="O12" s="2">
        <v>14.273999999999999</v>
      </c>
      <c r="P12" s="2">
        <v>78.905799999999999</v>
      </c>
      <c r="Q12" s="2">
        <v>7550</v>
      </c>
      <c r="R12">
        <v>420513</v>
      </c>
      <c r="S12">
        <f t="shared" si="5"/>
        <v>428063</v>
      </c>
    </row>
    <row r="13" spans="1:19" x14ac:dyDescent="0.25">
      <c r="A13" t="s">
        <v>4</v>
      </c>
      <c r="B13">
        <v>12</v>
      </c>
      <c r="C13">
        <v>5.6577999999999999</v>
      </c>
      <c r="D13">
        <v>29.664400000000001</v>
      </c>
      <c r="E13" s="3" t="e">
        <f t="shared" si="0"/>
        <v>#N/A</v>
      </c>
      <c r="F13" s="3">
        <f t="shared" si="1"/>
        <v>0</v>
      </c>
      <c r="G13" s="10">
        <f t="shared" si="6"/>
        <v>2.3391698890845873</v>
      </c>
      <c r="H13" s="12">
        <f>($G13/GeneralData_time_track_speed!$F$22)*1000</f>
        <v>3020.6338470785977</v>
      </c>
      <c r="I13" s="12">
        <f t="shared" si="2"/>
        <v>3020.6338470785977</v>
      </c>
      <c r="J13" s="12">
        <f>SUM($I$2:$I13)</f>
        <v>49627.051448576764</v>
      </c>
      <c r="K13" t="e">
        <f t="shared" si="3"/>
        <v>#N/A</v>
      </c>
      <c r="L13" t="e">
        <f t="shared" si="4"/>
        <v>#N/A</v>
      </c>
      <c r="N13" s="2">
        <v>12</v>
      </c>
      <c r="O13" s="2">
        <v>21.0913</v>
      </c>
      <c r="P13" s="2">
        <v>78.676199999999994</v>
      </c>
      <c r="Q13" s="2">
        <v>1313</v>
      </c>
      <c r="R13">
        <v>435035</v>
      </c>
      <c r="S13">
        <f t="shared" si="5"/>
        <v>436348</v>
      </c>
    </row>
    <row r="14" spans="1:19" x14ac:dyDescent="0.25">
      <c r="A14" t="s">
        <v>4</v>
      </c>
      <c r="B14">
        <v>13</v>
      </c>
      <c r="C14">
        <v>4.2312000000000003</v>
      </c>
      <c r="D14">
        <v>29.8781</v>
      </c>
      <c r="E14" s="3" t="e">
        <f t="shared" si="0"/>
        <v>#N/A</v>
      </c>
      <c r="F14" s="3">
        <f t="shared" si="1"/>
        <v>0</v>
      </c>
      <c r="G14" s="10">
        <f t="shared" si="6"/>
        <v>1.4425169843020909</v>
      </c>
      <c r="H14" s="12">
        <f>($G14/GeneralData_time_track_speed!$F$22)*1000</f>
        <v>1862.7615070206964</v>
      </c>
      <c r="I14" s="12">
        <f t="shared" si="2"/>
        <v>1862.7615070206964</v>
      </c>
      <c r="J14" s="12">
        <f>SUM($I$2:$I14)</f>
        <v>51489.812955597459</v>
      </c>
      <c r="K14" t="e">
        <f t="shared" si="3"/>
        <v>#N/A</v>
      </c>
      <c r="L14" t="e">
        <f t="shared" si="4"/>
        <v>#N/A</v>
      </c>
      <c r="N14" s="2">
        <v>13</v>
      </c>
      <c r="O14" s="2">
        <v>23.365600000000001</v>
      </c>
      <c r="P14" s="2">
        <v>63.753399999999999</v>
      </c>
      <c r="Q14" s="2">
        <v>19234</v>
      </c>
      <c r="R14">
        <v>454329</v>
      </c>
      <c r="S14">
        <f t="shared" si="5"/>
        <v>473563</v>
      </c>
    </row>
    <row r="15" spans="1:19" x14ac:dyDescent="0.25">
      <c r="A15" t="s">
        <v>4</v>
      </c>
      <c r="B15">
        <v>14</v>
      </c>
      <c r="C15">
        <v>3.3864000000000001</v>
      </c>
      <c r="D15">
        <v>30.657299999999999</v>
      </c>
      <c r="E15" s="3" t="e">
        <f t="shared" si="0"/>
        <v>#N/A</v>
      </c>
      <c r="F15" s="3">
        <f t="shared" si="1"/>
        <v>0</v>
      </c>
      <c r="G15" s="10">
        <f t="shared" si="6"/>
        <v>1.1492778950280038</v>
      </c>
      <c r="H15" s="12">
        <f>($G15/GeneralData_time_track_speed!$F$22)*1000</f>
        <v>1484.0938769006598</v>
      </c>
      <c r="I15" s="12">
        <f t="shared" si="2"/>
        <v>1484.0938769006598</v>
      </c>
      <c r="J15" s="12">
        <f>SUM($I$2:$I15)</f>
        <v>52973.90683249812</v>
      </c>
      <c r="K15" t="e">
        <f t="shared" si="3"/>
        <v>#N/A</v>
      </c>
      <c r="L15" t="e">
        <f t="shared" si="4"/>
        <v>#N/A</v>
      </c>
      <c r="N15" s="2">
        <v>14</v>
      </c>
      <c r="O15" s="2">
        <v>25.109200000000001</v>
      </c>
      <c r="P15" s="2">
        <v>55.692599999999999</v>
      </c>
      <c r="Q15" s="2">
        <v>13439</v>
      </c>
      <c r="R15">
        <v>487004</v>
      </c>
      <c r="S15">
        <f t="shared" si="5"/>
        <v>500443</v>
      </c>
    </row>
    <row r="16" spans="1:19" x14ac:dyDescent="0.25">
      <c r="A16" t="s">
        <v>4</v>
      </c>
      <c r="B16">
        <v>15</v>
      </c>
      <c r="C16">
        <v>2.6027999999999998</v>
      </c>
      <c r="D16">
        <v>34.291899999999998</v>
      </c>
      <c r="E16" s="3" t="e">
        <f t="shared" si="0"/>
        <v>#N/A</v>
      </c>
      <c r="F16" s="3">
        <f t="shared" si="1"/>
        <v>0</v>
      </c>
      <c r="G16" s="10">
        <f t="shared" si="6"/>
        <v>3.7181105577967948</v>
      </c>
      <c r="H16" s="12">
        <f>($G16/GeneralData_time_track_speed!$F$22)*1000</f>
        <v>4801.297524591705</v>
      </c>
      <c r="I16" s="12">
        <f t="shared" si="2"/>
        <v>4801.297524591705</v>
      </c>
      <c r="J16" s="12">
        <f>SUM($I$2:$I16)</f>
        <v>57775.204357089824</v>
      </c>
      <c r="K16" t="e">
        <f t="shared" si="3"/>
        <v>#N/A</v>
      </c>
      <c r="L16" t="e">
        <f t="shared" si="4"/>
        <v>#N/A</v>
      </c>
      <c r="N16" s="2">
        <v>15</v>
      </c>
      <c r="O16" s="2">
        <v>19.6951</v>
      </c>
      <c r="P16" s="2">
        <v>55.442799999999998</v>
      </c>
      <c r="Q16" s="2">
        <v>14298</v>
      </c>
      <c r="R16">
        <v>511261</v>
      </c>
      <c r="S16">
        <f t="shared" si="5"/>
        <v>525559</v>
      </c>
    </row>
    <row r="17" spans="1:19" x14ac:dyDescent="0.25">
      <c r="A17" t="s">
        <v>4</v>
      </c>
      <c r="B17">
        <v>16</v>
      </c>
      <c r="C17">
        <v>2.3403999999999998</v>
      </c>
      <c r="D17">
        <v>38.156199999999998</v>
      </c>
      <c r="E17" s="3" t="e">
        <f t="shared" si="0"/>
        <v>#N/A</v>
      </c>
      <c r="F17" s="3">
        <f t="shared" si="1"/>
        <v>0</v>
      </c>
      <c r="G17" s="10">
        <f t="shared" si="6"/>
        <v>3.8731987103684729</v>
      </c>
      <c r="H17" s="12">
        <f>($G17/GeneralData_time_track_speed!$F$22)*1000</f>
        <v>5001.5670839447575</v>
      </c>
      <c r="I17" s="12">
        <f t="shared" si="2"/>
        <v>5001.5670839447575</v>
      </c>
      <c r="J17" s="12">
        <f>SUM($I$2:$I17)</f>
        <v>62776.77144103458</v>
      </c>
      <c r="K17" t="e">
        <f t="shared" si="3"/>
        <v>#N/A</v>
      </c>
      <c r="L17" t="e">
        <f t="shared" si="4"/>
        <v>#N/A</v>
      </c>
      <c r="N17" s="2">
        <v>16</v>
      </c>
      <c r="O17" s="2">
        <v>19.600200000000001</v>
      </c>
      <c r="P17" s="2">
        <v>60.068600000000004</v>
      </c>
      <c r="Q17" s="2">
        <v>1780</v>
      </c>
      <c r="R17">
        <v>533473</v>
      </c>
      <c r="S17">
        <f t="shared" si="5"/>
        <v>535253</v>
      </c>
    </row>
    <row r="18" spans="1:19" x14ac:dyDescent="0.25">
      <c r="A18" t="s">
        <v>4</v>
      </c>
      <c r="B18">
        <v>17</v>
      </c>
      <c r="C18">
        <v>1.2673000000000001</v>
      </c>
      <c r="D18">
        <v>39.2605</v>
      </c>
      <c r="E18" s="3" t="e">
        <f t="shared" si="0"/>
        <v>#N/A</v>
      </c>
      <c r="F18" s="3">
        <f t="shared" si="1"/>
        <v>0</v>
      </c>
      <c r="G18" s="10">
        <f t="shared" si="6"/>
        <v>1.5398123586982941</v>
      </c>
      <c r="H18" s="12">
        <f>($G18/GeneralData_time_track_speed!$F$22)*1000</f>
        <v>1988.4016763973502</v>
      </c>
      <c r="I18" s="12">
        <f t="shared" si="2"/>
        <v>1988.4016763973502</v>
      </c>
      <c r="J18" s="12">
        <f>SUM($I$2:$I18)</f>
        <v>64765.173117431928</v>
      </c>
      <c r="K18" t="e">
        <f t="shared" si="3"/>
        <v>#N/A</v>
      </c>
      <c r="L18" t="e">
        <f t="shared" si="4"/>
        <v>#N/A</v>
      </c>
      <c r="N18" s="2">
        <v>17</v>
      </c>
      <c r="O18" s="2">
        <v>-0.49819999999999998</v>
      </c>
      <c r="P18" s="2">
        <v>93.834400000000002</v>
      </c>
      <c r="Q18" s="2">
        <v>1474</v>
      </c>
      <c r="R18">
        <v>584860</v>
      </c>
      <c r="S18">
        <f t="shared" si="5"/>
        <v>586334</v>
      </c>
    </row>
    <row r="19" spans="1:19" x14ac:dyDescent="0.25">
      <c r="A19" t="s">
        <v>4</v>
      </c>
      <c r="B19" s="2">
        <v>18</v>
      </c>
      <c r="C19" s="2">
        <v>-0.21609999999999999</v>
      </c>
      <c r="D19" s="2">
        <v>39.891500000000001</v>
      </c>
      <c r="E19" s="2">
        <f t="shared" si="0"/>
        <v>3393</v>
      </c>
      <c r="F19" s="3">
        <f t="shared" si="1"/>
        <v>3393</v>
      </c>
      <c r="G19" s="10">
        <f t="shared" si="6"/>
        <v>1.6120287094217647</v>
      </c>
      <c r="H19" s="12">
        <f>($G19/GeneralData_time_track_speed!$F$22)*1000</f>
        <v>2081.6566188133461</v>
      </c>
      <c r="I19" s="12">
        <f t="shared" si="2"/>
        <v>5474.6566188133456</v>
      </c>
      <c r="J19" s="12">
        <f>SUM($I$2:$I19)</f>
        <v>70239.829736245272</v>
      </c>
      <c r="K19">
        <f t="shared" si="3"/>
        <v>271390</v>
      </c>
      <c r="L19">
        <f t="shared" si="4"/>
        <v>274783</v>
      </c>
      <c r="N19" s="2">
        <v>18</v>
      </c>
      <c r="O19" s="2">
        <v>-0.94610000000000005</v>
      </c>
      <c r="P19" s="2">
        <v>95.865799999999993</v>
      </c>
      <c r="Q19" s="2">
        <v>2534</v>
      </c>
      <c r="R19">
        <v>591782</v>
      </c>
      <c r="S19">
        <f t="shared" si="5"/>
        <v>594316</v>
      </c>
    </row>
    <row r="20" spans="1:19" x14ac:dyDescent="0.25">
      <c r="A20" t="s">
        <v>4</v>
      </c>
      <c r="B20">
        <v>19</v>
      </c>
      <c r="C20">
        <v>-0.42120000000000002</v>
      </c>
      <c r="D20">
        <v>41.420099999999998</v>
      </c>
      <c r="E20" s="3" t="e">
        <f t="shared" si="0"/>
        <v>#N/A</v>
      </c>
      <c r="F20" s="3">
        <f t="shared" si="1"/>
        <v>0</v>
      </c>
      <c r="G20" s="10">
        <f t="shared" si="6"/>
        <v>1.5422982753021517</v>
      </c>
      <c r="H20" s="12">
        <f>($G20/GeneralData_time_track_speed!$F$22)*1000</f>
        <v>1991.6118082777523</v>
      </c>
      <c r="I20" s="12">
        <f t="shared" si="2"/>
        <v>1991.6118082777523</v>
      </c>
      <c r="J20" s="12">
        <f>SUM($I$2:$I20)</f>
        <v>72231.441544523026</v>
      </c>
      <c r="K20" t="e">
        <f t="shared" si="3"/>
        <v>#N/A</v>
      </c>
      <c r="L20" t="e">
        <f t="shared" si="4"/>
        <v>#N/A</v>
      </c>
      <c r="N20" s="2">
        <v>19</v>
      </c>
      <c r="O20" s="2">
        <v>-7.7066999999999997</v>
      </c>
      <c r="P20" s="2">
        <v>90.309100000000001</v>
      </c>
      <c r="Q20" s="2">
        <v>513</v>
      </c>
      <c r="R20">
        <v>606258</v>
      </c>
      <c r="S20">
        <f t="shared" si="5"/>
        <v>606771</v>
      </c>
    </row>
    <row r="21" spans="1:19" x14ac:dyDescent="0.25">
      <c r="A21" t="s">
        <v>4</v>
      </c>
      <c r="B21">
        <v>20</v>
      </c>
      <c r="C21">
        <v>-0.47449999999999998</v>
      </c>
      <c r="D21">
        <v>50.156399999999998</v>
      </c>
      <c r="E21" s="3" t="e">
        <f t="shared" si="0"/>
        <v>#N/A</v>
      </c>
      <c r="F21" s="3">
        <f t="shared" si="1"/>
        <v>0</v>
      </c>
      <c r="G21" s="10">
        <f t="shared" si="6"/>
        <v>8.7364625896297419</v>
      </c>
      <c r="H21" s="12">
        <f>($G21/GeneralData_time_track_speed!$F$22)*1000</f>
        <v>11281.632311152433</v>
      </c>
      <c r="I21" s="12">
        <f t="shared" si="2"/>
        <v>11281.632311152433</v>
      </c>
      <c r="J21" s="12">
        <f>SUM($I$2:$I21)</f>
        <v>83513.073855675466</v>
      </c>
      <c r="K21" t="e">
        <f t="shared" si="3"/>
        <v>#N/A</v>
      </c>
      <c r="L21" t="e">
        <f t="shared" si="4"/>
        <v>#N/A</v>
      </c>
      <c r="N21" s="2">
        <v>20</v>
      </c>
      <c r="O21" s="2">
        <v>-8.3374000000000006</v>
      </c>
      <c r="P21" s="2">
        <v>93.528599999999997</v>
      </c>
      <c r="Q21" s="2">
        <v>1676</v>
      </c>
      <c r="R21">
        <v>610916</v>
      </c>
      <c r="S21">
        <f t="shared" si="5"/>
        <v>612592</v>
      </c>
    </row>
    <row r="22" spans="1:19" x14ac:dyDescent="0.25">
      <c r="A22" t="s">
        <v>4</v>
      </c>
      <c r="B22">
        <v>21</v>
      </c>
      <c r="C22">
        <v>4.8754999999999997</v>
      </c>
      <c r="D22">
        <v>50.485399999999998</v>
      </c>
      <c r="E22" s="3" t="e">
        <f t="shared" si="0"/>
        <v>#N/A</v>
      </c>
      <c r="F22" s="3">
        <f t="shared" si="1"/>
        <v>0</v>
      </c>
      <c r="G22" s="10">
        <f t="shared" si="6"/>
        <v>5.3601064355103993</v>
      </c>
      <c r="H22" s="12">
        <f>($G22/GeneralData_time_track_speed!$F$22)*1000</f>
        <v>6921.6515647705664</v>
      </c>
      <c r="I22" s="12">
        <f t="shared" si="2"/>
        <v>6921.6515647705664</v>
      </c>
      <c r="J22" s="12">
        <f>SUM($I$2:$I22)</f>
        <v>90434.725420446033</v>
      </c>
      <c r="K22" t="e">
        <f t="shared" si="3"/>
        <v>#N/A</v>
      </c>
      <c r="L22" t="e">
        <f t="shared" si="4"/>
        <v>#N/A</v>
      </c>
      <c r="N22" s="2">
        <v>21</v>
      </c>
      <c r="O22" s="2">
        <v>-8.8955000000000002</v>
      </c>
      <c r="P22" s="2">
        <v>89.975300000000004</v>
      </c>
      <c r="Q22" s="2">
        <v>2025</v>
      </c>
      <c r="R22">
        <v>622152</v>
      </c>
      <c r="S22">
        <f t="shared" si="5"/>
        <v>624177</v>
      </c>
    </row>
    <row r="23" spans="1:19" x14ac:dyDescent="0.25">
      <c r="A23" t="s">
        <v>4</v>
      </c>
      <c r="B23" s="2">
        <v>22</v>
      </c>
      <c r="C23" s="2">
        <v>6.4333</v>
      </c>
      <c r="D23" s="2">
        <v>50.757300000000001</v>
      </c>
      <c r="E23" s="2">
        <f t="shared" si="0"/>
        <v>1580</v>
      </c>
      <c r="F23" s="3">
        <f t="shared" si="1"/>
        <v>1580</v>
      </c>
      <c r="G23" s="10">
        <f t="shared" si="6"/>
        <v>1.5813508307772828</v>
      </c>
      <c r="H23" s="12">
        <f>($G23/GeneralData_time_track_speed!$F$22)*1000</f>
        <v>2042.0414377944262</v>
      </c>
      <c r="I23" s="12">
        <f t="shared" si="2"/>
        <v>3622.0414377944262</v>
      </c>
      <c r="J23" s="12">
        <f>SUM($I$2:$I23)</f>
        <v>94056.766858240459</v>
      </c>
      <c r="K23">
        <f t="shared" si="3"/>
        <v>291134</v>
      </c>
      <c r="L23">
        <f t="shared" si="4"/>
        <v>292714</v>
      </c>
      <c r="N23" s="2">
        <v>22</v>
      </c>
      <c r="O23" s="2">
        <v>-13.071899999999999</v>
      </c>
      <c r="P23" s="2">
        <v>72.816400000000002</v>
      </c>
      <c r="Q23" s="2">
        <v>20365</v>
      </c>
      <c r="R23">
        <v>651566</v>
      </c>
      <c r="S23">
        <f t="shared" si="5"/>
        <v>671931</v>
      </c>
    </row>
    <row r="24" spans="1:19" x14ac:dyDescent="0.25">
      <c r="A24" t="s">
        <v>4</v>
      </c>
      <c r="B24">
        <v>23</v>
      </c>
      <c r="C24">
        <v>7.3013000000000003</v>
      </c>
      <c r="D24">
        <v>51.971800000000002</v>
      </c>
      <c r="E24" s="3" t="e">
        <f t="shared" si="0"/>
        <v>#N/A</v>
      </c>
      <c r="F24" s="3">
        <f t="shared" si="1"/>
        <v>0</v>
      </c>
      <c r="G24" s="10">
        <f t="shared" si="6"/>
        <v>1.4927941083752987</v>
      </c>
      <c r="H24" s="12">
        <f>($G24/GeneralData_time_track_speed!$F$22)*1000</f>
        <v>1927.6857279667579</v>
      </c>
      <c r="I24" s="12">
        <f t="shared" si="2"/>
        <v>1927.6857279667579</v>
      </c>
      <c r="J24" s="12">
        <f>SUM($I$2:$I24)</f>
        <v>95984.452586207219</v>
      </c>
      <c r="K24" t="e">
        <f t="shared" si="3"/>
        <v>#N/A</v>
      </c>
      <c r="L24" t="e">
        <f t="shared" si="4"/>
        <v>#N/A</v>
      </c>
      <c r="N24" s="2">
        <v>23</v>
      </c>
      <c r="O24" s="2">
        <v>-15.1526</v>
      </c>
      <c r="P24" s="2">
        <v>72.066599999999994</v>
      </c>
      <c r="Q24" s="2">
        <v>15891</v>
      </c>
      <c r="R24">
        <v>681473</v>
      </c>
      <c r="S24">
        <f t="shared" si="5"/>
        <v>697364</v>
      </c>
    </row>
    <row r="25" spans="1:19" x14ac:dyDescent="0.25">
      <c r="A25" t="s">
        <v>4</v>
      </c>
      <c r="B25">
        <v>24</v>
      </c>
      <c r="C25">
        <v>7.6193999999999997</v>
      </c>
      <c r="D25">
        <v>55.01</v>
      </c>
      <c r="E25" s="3" t="e">
        <f t="shared" si="0"/>
        <v>#N/A</v>
      </c>
      <c r="F25" s="3">
        <f t="shared" si="1"/>
        <v>0</v>
      </c>
      <c r="G25" s="10">
        <f t="shared" si="6"/>
        <v>3.0548071706737852</v>
      </c>
      <c r="H25" s="12">
        <f>($G25/GeneralData_time_track_speed!$F$22)*1000</f>
        <v>3944.7557781477431</v>
      </c>
      <c r="I25" s="12">
        <f t="shared" si="2"/>
        <v>3944.7557781477431</v>
      </c>
      <c r="J25" s="12">
        <f>SUM($I$2:$I25)</f>
        <v>99929.208364354956</v>
      </c>
      <c r="K25" t="e">
        <f t="shared" si="3"/>
        <v>#N/A</v>
      </c>
      <c r="L25" t="e">
        <f t="shared" si="4"/>
        <v>#N/A</v>
      </c>
      <c r="N25" s="2">
        <v>24</v>
      </c>
      <c r="O25" s="2">
        <v>-16.947199999999999</v>
      </c>
      <c r="P25" s="2">
        <v>76.284400000000005</v>
      </c>
      <c r="Q25" s="2">
        <v>3396</v>
      </c>
      <c r="R25">
        <v>723388</v>
      </c>
      <c r="S25">
        <f t="shared" si="5"/>
        <v>726784</v>
      </c>
    </row>
    <row r="26" spans="1:19" x14ac:dyDescent="0.25">
      <c r="A26" t="s">
        <v>4</v>
      </c>
      <c r="B26">
        <v>25</v>
      </c>
      <c r="C26">
        <v>7.4527000000000001</v>
      </c>
      <c r="D26">
        <v>64.931899999999999</v>
      </c>
      <c r="E26" s="3" t="e">
        <f t="shared" si="0"/>
        <v>#N/A</v>
      </c>
      <c r="F26" s="3">
        <f t="shared" si="1"/>
        <v>0</v>
      </c>
      <c r="G26" s="10">
        <f t="shared" si="6"/>
        <v>9.9233002826680607</v>
      </c>
      <c r="H26" s="12">
        <f>($G26/GeneralData_time_track_speed!$F$22)*1000</f>
        <v>12814.228179160627</v>
      </c>
      <c r="I26" s="12">
        <f t="shared" si="2"/>
        <v>12814.228179160627</v>
      </c>
      <c r="J26" s="12">
        <f>SUM($I$2:$I26)</f>
        <v>112743.43654351558</v>
      </c>
      <c r="K26" t="e">
        <f t="shared" si="3"/>
        <v>#N/A</v>
      </c>
      <c r="L26" t="e">
        <f t="shared" si="4"/>
        <v>#N/A</v>
      </c>
      <c r="N26" s="2">
        <v>25</v>
      </c>
      <c r="O26" s="2">
        <v>-14.963699999999999</v>
      </c>
      <c r="P26" s="2">
        <v>76.254999999999995</v>
      </c>
      <c r="Q26" s="2">
        <v>7374</v>
      </c>
      <c r="R26">
        <v>730456</v>
      </c>
      <c r="S26">
        <f t="shared" si="5"/>
        <v>737830</v>
      </c>
    </row>
    <row r="27" spans="1:19" x14ac:dyDescent="0.25">
      <c r="A27" t="s">
        <v>4</v>
      </c>
      <c r="B27">
        <v>26</v>
      </c>
      <c r="C27">
        <v>7.4259000000000004</v>
      </c>
      <c r="D27">
        <v>69.262799999999999</v>
      </c>
      <c r="E27" s="3" t="e">
        <f t="shared" si="0"/>
        <v>#N/A</v>
      </c>
      <c r="F27" s="3">
        <f t="shared" si="1"/>
        <v>0</v>
      </c>
      <c r="G27" s="10">
        <f t="shared" si="6"/>
        <v>4.3309829196153613</v>
      </c>
      <c r="H27" s="12">
        <f>($G27/GeneralData_time_track_speed!$F$22)*1000</f>
        <v>5592.7163132341311</v>
      </c>
      <c r="I27" s="12">
        <f t="shared" si="2"/>
        <v>5592.7163132341311</v>
      </c>
      <c r="J27" s="12">
        <f>SUM($I$2:$I27)</f>
        <v>118336.15285674972</v>
      </c>
      <c r="K27" t="e">
        <f t="shared" si="3"/>
        <v>#N/A</v>
      </c>
      <c r="L27" t="e">
        <f t="shared" si="4"/>
        <v>#N/A</v>
      </c>
      <c r="N27" s="2">
        <v>26</v>
      </c>
      <c r="O27" s="2">
        <v>-12.3987</v>
      </c>
      <c r="P27" s="2">
        <v>74.486099999999993</v>
      </c>
      <c r="Q27" s="2">
        <v>1988</v>
      </c>
      <c r="R27">
        <v>746912</v>
      </c>
      <c r="S27">
        <f t="shared" si="5"/>
        <v>748900</v>
      </c>
    </row>
    <row r="28" spans="1:19" x14ac:dyDescent="0.25">
      <c r="A28" t="s">
        <v>4</v>
      </c>
      <c r="B28">
        <v>27</v>
      </c>
      <c r="C28">
        <v>8.0709</v>
      </c>
      <c r="D28">
        <v>71.104799999999997</v>
      </c>
      <c r="E28" s="3" t="e">
        <f t="shared" si="0"/>
        <v>#N/A</v>
      </c>
      <c r="F28" s="3">
        <f t="shared" si="1"/>
        <v>0</v>
      </c>
      <c r="G28" s="10">
        <f t="shared" si="6"/>
        <v>1.951663136916818</v>
      </c>
      <c r="H28" s="12">
        <f>($G28/GeneralData_time_track_speed!$F$22)*1000</f>
        <v>2520.2358139851003</v>
      </c>
      <c r="I28" s="12">
        <f t="shared" si="2"/>
        <v>2520.2358139851003</v>
      </c>
      <c r="J28" s="12">
        <f>SUM($I$2:$I28)</f>
        <v>120856.38867073481</v>
      </c>
      <c r="K28" t="e">
        <f t="shared" si="3"/>
        <v>#N/A</v>
      </c>
      <c r="L28" t="e">
        <f t="shared" si="4"/>
        <v>#N/A</v>
      </c>
      <c r="N28" s="2">
        <v>27</v>
      </c>
      <c r="O28" s="2">
        <v>-8.3782999999999994</v>
      </c>
      <c r="P28" s="2">
        <v>56.779600000000002</v>
      </c>
      <c r="Q28" s="2">
        <v>1753</v>
      </c>
      <c r="R28">
        <v>788954</v>
      </c>
      <c r="S28">
        <f t="shared" si="5"/>
        <v>790707</v>
      </c>
    </row>
    <row r="29" spans="1:19" x14ac:dyDescent="0.25">
      <c r="A29" t="s">
        <v>4</v>
      </c>
      <c r="B29">
        <v>28</v>
      </c>
      <c r="C29">
        <v>9.2554999999999996</v>
      </c>
      <c r="D29">
        <v>72.590599999999995</v>
      </c>
      <c r="E29" s="3" t="e">
        <f t="shared" si="0"/>
        <v>#N/A</v>
      </c>
      <c r="F29" s="3">
        <f t="shared" si="1"/>
        <v>0</v>
      </c>
      <c r="G29" s="10">
        <f t="shared" si="6"/>
        <v>1.9002312490852244</v>
      </c>
      <c r="H29" s="12">
        <f>($G29/GeneralData_time_track_speed!$F$22)*1000</f>
        <v>2453.8204151172313</v>
      </c>
      <c r="I29" s="12">
        <f t="shared" si="2"/>
        <v>2453.8204151172313</v>
      </c>
      <c r="J29" s="12">
        <f>SUM($I$2:$I29)</f>
        <v>123310.20908585204</v>
      </c>
      <c r="K29" t="e">
        <f t="shared" si="3"/>
        <v>#N/A</v>
      </c>
      <c r="L29" t="e">
        <f t="shared" si="4"/>
        <v>#N/A</v>
      </c>
      <c r="N29" s="2">
        <v>28</v>
      </c>
      <c r="O29" s="2">
        <v>-0.48870000000000002</v>
      </c>
      <c r="P29" s="2">
        <v>55.170299999999997</v>
      </c>
      <c r="Q29" s="2">
        <v>696</v>
      </c>
      <c r="R29">
        <v>803923</v>
      </c>
      <c r="S29">
        <f t="shared" si="5"/>
        <v>804619</v>
      </c>
    </row>
    <row r="30" spans="1:19" x14ac:dyDescent="0.25">
      <c r="A30" t="s">
        <v>4</v>
      </c>
      <c r="B30" s="2">
        <v>29</v>
      </c>
      <c r="C30" s="2">
        <v>11.166600000000001</v>
      </c>
      <c r="D30" s="2">
        <v>73.116900000000001</v>
      </c>
      <c r="E30" s="2">
        <f t="shared" si="0"/>
        <v>24224</v>
      </c>
      <c r="F30" s="3">
        <f t="shared" si="1"/>
        <v>24224</v>
      </c>
      <c r="G30" s="10">
        <f t="shared" si="6"/>
        <v>1.9822449142323486</v>
      </c>
      <c r="H30" s="12">
        <f>($G30/GeneralData_time_track_speed!$F$22)*1000</f>
        <v>2559.7268967380774</v>
      </c>
      <c r="I30" s="12">
        <f t="shared" si="2"/>
        <v>26783.726896738077</v>
      </c>
      <c r="J30" s="12">
        <f>SUM($I$2:$I30)</f>
        <v>150093.9359825901</v>
      </c>
      <c r="K30">
        <f t="shared" si="3"/>
        <v>318026</v>
      </c>
      <c r="L30">
        <f t="shared" si="4"/>
        <v>342250</v>
      </c>
      <c r="N30" s="2">
        <v>29</v>
      </c>
      <c r="O30" s="2">
        <v>-8.5109999999999992</v>
      </c>
      <c r="P30" s="2">
        <v>39.402099999999997</v>
      </c>
      <c r="Q30" s="2">
        <v>1046</v>
      </c>
      <c r="R30">
        <v>827818</v>
      </c>
      <c r="S30">
        <f t="shared" si="5"/>
        <v>828864</v>
      </c>
    </row>
    <row r="31" spans="1:19" x14ac:dyDescent="0.25">
      <c r="A31" t="s">
        <v>4</v>
      </c>
      <c r="B31">
        <v>30</v>
      </c>
      <c r="C31">
        <v>11.5222</v>
      </c>
      <c r="D31">
        <v>72.901200000000003</v>
      </c>
      <c r="E31" s="3" t="e">
        <f t="shared" si="0"/>
        <v>#N/A</v>
      </c>
      <c r="F31" s="3">
        <f t="shared" si="1"/>
        <v>0</v>
      </c>
      <c r="G31" s="10">
        <f t="shared" si="6"/>
        <v>0.41590605910469558</v>
      </c>
      <c r="H31" s="12">
        <f>($G31/GeneralData_time_track_speed!$F$22)*1000</f>
        <v>537.07083234914444</v>
      </c>
      <c r="I31" s="12">
        <f t="shared" si="2"/>
        <v>537.07083234914444</v>
      </c>
      <c r="J31" s="12">
        <f>SUM($I$2:$I31)</f>
        <v>150631.00681493926</v>
      </c>
      <c r="K31" t="e">
        <f t="shared" si="3"/>
        <v>#N/A</v>
      </c>
      <c r="L31" t="e">
        <f t="shared" si="4"/>
        <v>#N/A</v>
      </c>
      <c r="N31" s="2">
        <v>30</v>
      </c>
      <c r="O31" s="2">
        <v>-6.9617000000000004</v>
      </c>
      <c r="P31" s="2">
        <v>23.389399999999998</v>
      </c>
      <c r="Q31" s="2">
        <v>970</v>
      </c>
      <c r="R31">
        <v>849140</v>
      </c>
      <c r="S31">
        <f t="shared" si="5"/>
        <v>850110</v>
      </c>
    </row>
    <row r="32" spans="1:19" x14ac:dyDescent="0.25">
      <c r="A32" t="s">
        <v>4</v>
      </c>
      <c r="B32">
        <v>31</v>
      </c>
      <c r="C32">
        <v>12.5486</v>
      </c>
      <c r="D32">
        <v>72.644099999999995</v>
      </c>
      <c r="E32" s="3" t="e">
        <f t="shared" si="0"/>
        <v>#N/A</v>
      </c>
      <c r="F32" s="3">
        <f t="shared" si="1"/>
        <v>0</v>
      </c>
      <c r="G32" s="10">
        <f t="shared" si="6"/>
        <v>1.0581102825320268</v>
      </c>
      <c r="H32" s="12">
        <f>($G32/GeneralData_time_track_speed!$F$22)*1000</f>
        <v>1366.3666535178113</v>
      </c>
      <c r="I32" s="12">
        <f t="shared" si="2"/>
        <v>1366.3666535178113</v>
      </c>
      <c r="J32" s="12">
        <f>SUM($I$2:$I32)</f>
        <v>151997.37346845708</v>
      </c>
      <c r="K32" t="e">
        <f t="shared" si="3"/>
        <v>#N/A</v>
      </c>
      <c r="L32" t="e">
        <f t="shared" si="4"/>
        <v>#N/A</v>
      </c>
      <c r="N32" s="2">
        <v>31</v>
      </c>
      <c r="O32" s="2">
        <v>-7.6170999999999998</v>
      </c>
      <c r="P32" s="2">
        <v>16.060500000000001</v>
      </c>
      <c r="Q32" s="2">
        <v>6312</v>
      </c>
      <c r="R32">
        <v>857318</v>
      </c>
      <c r="S32">
        <f t="shared" si="5"/>
        <v>863630</v>
      </c>
    </row>
    <row r="33" spans="1:19" x14ac:dyDescent="0.25">
      <c r="A33" t="s">
        <v>4</v>
      </c>
      <c r="B33" s="2">
        <v>32</v>
      </c>
      <c r="C33" s="2">
        <v>13.6585</v>
      </c>
      <c r="D33" s="2">
        <v>72.645700000000005</v>
      </c>
      <c r="E33" s="2">
        <f t="shared" si="0"/>
        <v>9120</v>
      </c>
      <c r="F33" s="3">
        <f t="shared" si="1"/>
        <v>9120</v>
      </c>
      <c r="G33" s="10">
        <f t="shared" si="6"/>
        <v>1.1099011532564507</v>
      </c>
      <c r="H33" s="12">
        <f>($G33/GeneralData_time_track_speed!$F$22)*1000</f>
        <v>1433.2456167816079</v>
      </c>
      <c r="I33" s="12">
        <f t="shared" si="2"/>
        <v>10553.245616781607</v>
      </c>
      <c r="J33" s="12">
        <f>SUM($I$2:$I33)</f>
        <v>162550.61908523869</v>
      </c>
      <c r="K33">
        <f t="shared" si="3"/>
        <v>348699</v>
      </c>
      <c r="L33">
        <f t="shared" si="4"/>
        <v>357819</v>
      </c>
      <c r="N33" s="2">
        <v>32</v>
      </c>
      <c r="O33" s="2">
        <v>-6.4684999999999997</v>
      </c>
      <c r="P33" s="2">
        <v>3.173</v>
      </c>
      <c r="Q33" s="2">
        <v>9849</v>
      </c>
      <c r="R33">
        <v>895930</v>
      </c>
      <c r="S33">
        <f t="shared" si="5"/>
        <v>905779</v>
      </c>
    </row>
    <row r="34" spans="1:19" x14ac:dyDescent="0.25">
      <c r="A34" t="s">
        <v>4</v>
      </c>
      <c r="B34" s="2">
        <v>33</v>
      </c>
      <c r="C34" s="2">
        <v>14.676</v>
      </c>
      <c r="D34" s="2">
        <v>72.649000000000001</v>
      </c>
      <c r="E34" s="2">
        <f t="shared" si="0"/>
        <v>9464</v>
      </c>
      <c r="F34" s="3">
        <f t="shared" si="1"/>
        <v>9464</v>
      </c>
      <c r="G34" s="10">
        <f t="shared" si="6"/>
        <v>1.0175053513372792</v>
      </c>
      <c r="H34" s="12">
        <f>($G34/GeneralData_time_track_speed!$F$22)*1000</f>
        <v>1313.9323989142899</v>
      </c>
      <c r="I34" s="12">
        <f t="shared" si="2"/>
        <v>10777.93239891429</v>
      </c>
      <c r="J34" s="12">
        <f>SUM($I$2:$I34)</f>
        <v>173328.55148415299</v>
      </c>
      <c r="K34">
        <f t="shared" si="3"/>
        <v>361702</v>
      </c>
      <c r="L34">
        <f t="shared" si="4"/>
        <v>371166</v>
      </c>
    </row>
    <row r="35" spans="1:19" x14ac:dyDescent="0.25">
      <c r="A35" t="s">
        <v>4</v>
      </c>
      <c r="B35">
        <v>34</v>
      </c>
      <c r="C35">
        <v>15.8378</v>
      </c>
      <c r="D35">
        <v>72.857200000000006</v>
      </c>
      <c r="E35" s="3" t="e">
        <f t="shared" si="0"/>
        <v>#N/A</v>
      </c>
      <c r="F35" s="3">
        <f t="shared" si="1"/>
        <v>0</v>
      </c>
      <c r="G35" s="10">
        <f t="shared" si="6"/>
        <v>1.180307790366564</v>
      </c>
      <c r="H35" s="12">
        <f>($G35/GeneralData_time_track_speed!$F$22)*1000</f>
        <v>1524.1636266731491</v>
      </c>
      <c r="I35" s="12">
        <f t="shared" si="2"/>
        <v>1524.1636266731491</v>
      </c>
      <c r="J35" s="12">
        <f>SUM($I$2:$I35)</f>
        <v>174852.71511082613</v>
      </c>
      <c r="K35" t="e">
        <f t="shared" si="3"/>
        <v>#N/A</v>
      </c>
      <c r="L35" t="e">
        <f t="shared" si="4"/>
        <v>#N/A</v>
      </c>
    </row>
    <row r="36" spans="1:19" x14ac:dyDescent="0.25">
      <c r="A36" t="s">
        <v>4</v>
      </c>
      <c r="B36">
        <v>35</v>
      </c>
      <c r="C36">
        <v>16.180199999999999</v>
      </c>
      <c r="D36">
        <v>73.346299999999999</v>
      </c>
      <c r="E36" s="3" t="e">
        <f t="shared" si="0"/>
        <v>#N/A</v>
      </c>
      <c r="F36" s="3">
        <f t="shared" si="1"/>
        <v>0</v>
      </c>
      <c r="G36" s="10">
        <f t="shared" si="6"/>
        <v>0.59703983954171214</v>
      </c>
      <c r="H36" s="12">
        <f>($G36/GeneralData_time_track_speed!$F$22)*1000</f>
        <v>770.97382100785751</v>
      </c>
      <c r="I36" s="12">
        <f t="shared" si="2"/>
        <v>770.97382100785751</v>
      </c>
      <c r="J36" s="12">
        <f>SUM($I$2:$I36)</f>
        <v>175623.68893183398</v>
      </c>
      <c r="K36" t="e">
        <f t="shared" si="3"/>
        <v>#N/A</v>
      </c>
      <c r="L36" t="e">
        <f t="shared" si="4"/>
        <v>#N/A</v>
      </c>
    </row>
    <row r="37" spans="1:19" x14ac:dyDescent="0.25">
      <c r="A37" t="s">
        <v>4</v>
      </c>
      <c r="B37" s="2">
        <v>36</v>
      </c>
      <c r="C37" s="2">
        <v>16.209599999999998</v>
      </c>
      <c r="D37" s="2">
        <v>74.490799999999993</v>
      </c>
      <c r="E37" s="2">
        <f t="shared" si="0"/>
        <v>11271</v>
      </c>
      <c r="F37" s="3">
        <f t="shared" si="1"/>
        <v>11271</v>
      </c>
      <c r="G37" s="10">
        <f t="shared" si="6"/>
        <v>1.1448775524046166</v>
      </c>
      <c r="H37" s="12">
        <f>($G37/GeneralData_time_track_speed!$F$22)*1000</f>
        <v>1478.411594511095</v>
      </c>
      <c r="I37" s="12">
        <f t="shared" si="2"/>
        <v>12749.411594511095</v>
      </c>
      <c r="J37" s="12">
        <f>SUM($I$2:$I37)</f>
        <v>188373.10052634508</v>
      </c>
      <c r="K37">
        <f t="shared" si="3"/>
        <v>379524</v>
      </c>
      <c r="L37">
        <f t="shared" si="4"/>
        <v>390795</v>
      </c>
    </row>
    <row r="38" spans="1:19" x14ac:dyDescent="0.25">
      <c r="A38" t="s">
        <v>4</v>
      </c>
      <c r="B38" s="2">
        <v>37</v>
      </c>
      <c r="C38" s="2">
        <v>16.015999999999998</v>
      </c>
      <c r="D38" s="2">
        <v>76.280799999999999</v>
      </c>
      <c r="E38" s="2">
        <f t="shared" si="0"/>
        <v>5450</v>
      </c>
      <c r="F38" s="3">
        <f t="shared" si="1"/>
        <v>5450</v>
      </c>
      <c r="G38" s="10">
        <f t="shared" si="6"/>
        <v>1.8004391019970718</v>
      </c>
      <c r="H38" s="12">
        <f>($G38/GeneralData_time_track_speed!$F$22)*1000</f>
        <v>2324.9560950976693</v>
      </c>
      <c r="I38" s="12">
        <f t="shared" si="2"/>
        <v>7774.9560950976693</v>
      </c>
      <c r="J38" s="12">
        <f>SUM($I$2:$I38)</f>
        <v>196148.05662144275</v>
      </c>
      <c r="K38">
        <f t="shared" si="3"/>
        <v>394810</v>
      </c>
      <c r="L38">
        <f t="shared" si="4"/>
        <v>400260</v>
      </c>
    </row>
    <row r="39" spans="1:19" x14ac:dyDescent="0.25">
      <c r="A39" t="s">
        <v>4</v>
      </c>
      <c r="B39">
        <v>38</v>
      </c>
      <c r="C39">
        <v>14.6934</v>
      </c>
      <c r="D39">
        <v>76.585999999999999</v>
      </c>
      <c r="E39" s="3" t="e">
        <f t="shared" si="0"/>
        <v>#N/A</v>
      </c>
      <c r="F39" s="3">
        <f t="shared" si="1"/>
        <v>0</v>
      </c>
      <c r="G39" s="10">
        <f t="shared" si="6"/>
        <v>1.3573569169529411</v>
      </c>
      <c r="H39" s="12">
        <f>($G39/GeneralData_time_track_speed!$F$22)*1000</f>
        <v>1752.7919904606993</v>
      </c>
      <c r="I39" s="12">
        <f t="shared" si="2"/>
        <v>1752.7919904606993</v>
      </c>
      <c r="J39" s="12">
        <f>SUM($I$2:$I39)</f>
        <v>197900.84861190346</v>
      </c>
      <c r="K39" t="e">
        <f t="shared" si="3"/>
        <v>#N/A</v>
      </c>
      <c r="L39" t="e">
        <f t="shared" si="4"/>
        <v>#N/A</v>
      </c>
    </row>
    <row r="40" spans="1:19" x14ac:dyDescent="0.25">
      <c r="A40" t="s">
        <v>4</v>
      </c>
      <c r="B40" s="2">
        <v>39</v>
      </c>
      <c r="C40" s="2">
        <v>12.9757</v>
      </c>
      <c r="D40" s="2">
        <v>76.585999999999999</v>
      </c>
      <c r="E40" s="2">
        <f t="shared" si="0"/>
        <v>7805</v>
      </c>
      <c r="F40" s="3">
        <f t="shared" si="1"/>
        <v>7805</v>
      </c>
      <c r="G40" s="10">
        <f t="shared" si="6"/>
        <v>1.7177000000000007</v>
      </c>
      <c r="H40" s="12">
        <f>($G40/GeneralData_time_track_speed!$F$22)*1000</f>
        <v>2218.1128370959823</v>
      </c>
      <c r="I40" s="12">
        <f t="shared" si="2"/>
        <v>10023.112837095981</v>
      </c>
      <c r="J40" s="12">
        <f>SUM($I$2:$I40)</f>
        <v>207923.96144899944</v>
      </c>
      <c r="K40">
        <f t="shared" si="3"/>
        <v>406833</v>
      </c>
      <c r="L40">
        <f t="shared" si="4"/>
        <v>414638</v>
      </c>
    </row>
    <row r="41" spans="1:19" x14ac:dyDescent="0.25">
      <c r="A41" t="s">
        <v>4</v>
      </c>
      <c r="B41" s="2">
        <v>40</v>
      </c>
      <c r="C41" s="2">
        <v>14.273999999999999</v>
      </c>
      <c r="D41" s="2">
        <v>78.905799999999999</v>
      </c>
      <c r="E41" s="2">
        <f t="shared" si="0"/>
        <v>7550</v>
      </c>
      <c r="F41" s="3">
        <f t="shared" si="1"/>
        <v>7550</v>
      </c>
      <c r="G41" s="10">
        <f t="shared" si="6"/>
        <v>2.6583932985922156</v>
      </c>
      <c r="H41" s="12">
        <f>($G41/GeneralData_time_track_speed!$F$22)*1000</f>
        <v>3432.8557382880158</v>
      </c>
      <c r="I41" s="12">
        <f t="shared" si="2"/>
        <v>10982.855738288015</v>
      </c>
      <c r="J41" s="12">
        <f>SUM($I$2:$I41)</f>
        <v>218906.81718728747</v>
      </c>
      <c r="K41">
        <f t="shared" si="3"/>
        <v>420513</v>
      </c>
      <c r="L41">
        <f t="shared" si="4"/>
        <v>428063</v>
      </c>
    </row>
    <row r="42" spans="1:19" x14ac:dyDescent="0.25">
      <c r="A42" t="s">
        <v>4</v>
      </c>
      <c r="B42">
        <v>41</v>
      </c>
      <c r="C42">
        <v>16.593699999999998</v>
      </c>
      <c r="D42">
        <v>77.935299999999998</v>
      </c>
      <c r="E42" s="3" t="e">
        <f t="shared" si="0"/>
        <v>#N/A</v>
      </c>
      <c r="F42" s="3">
        <f t="shared" si="1"/>
        <v>0</v>
      </c>
      <c r="G42" s="10">
        <f t="shared" si="6"/>
        <v>2.5145334239178445</v>
      </c>
      <c r="H42" s="12">
        <f>($G42/GeneralData_time_track_speed!$F$22)*1000</f>
        <v>3247.0855602835668</v>
      </c>
      <c r="I42" s="12">
        <f t="shared" si="2"/>
        <v>3247.0855602835668</v>
      </c>
      <c r="J42" s="12">
        <f>SUM($I$2:$I42)</f>
        <v>222153.90274757103</v>
      </c>
      <c r="K42" t="e">
        <f t="shared" si="3"/>
        <v>#N/A</v>
      </c>
      <c r="L42" t="e">
        <f t="shared" si="4"/>
        <v>#N/A</v>
      </c>
    </row>
    <row r="43" spans="1:19" x14ac:dyDescent="0.25">
      <c r="A43" t="s">
        <v>4</v>
      </c>
      <c r="B43">
        <v>42</v>
      </c>
      <c r="C43">
        <v>18.331399999999999</v>
      </c>
      <c r="D43">
        <v>77.679900000000004</v>
      </c>
      <c r="E43" s="3" t="e">
        <f t="shared" si="0"/>
        <v>#N/A</v>
      </c>
      <c r="F43" s="3">
        <f t="shared" si="1"/>
        <v>0</v>
      </c>
      <c r="G43" s="10">
        <f t="shared" si="6"/>
        <v>1.7563685404834595</v>
      </c>
      <c r="H43" s="12">
        <f>($G43/GeneralData_time_track_speed!$F$22)*1000</f>
        <v>2268.0465775850816</v>
      </c>
      <c r="I43" s="12">
        <f t="shared" si="2"/>
        <v>2268.0465775850816</v>
      </c>
      <c r="J43" s="12">
        <f>SUM($I$2:$I43)</f>
        <v>224421.94932515611</v>
      </c>
      <c r="K43" t="e">
        <f t="shared" si="3"/>
        <v>#N/A</v>
      </c>
      <c r="L43" t="e">
        <f t="shared" si="4"/>
        <v>#N/A</v>
      </c>
    </row>
    <row r="44" spans="1:19" x14ac:dyDescent="0.25">
      <c r="A44" t="s">
        <v>4</v>
      </c>
      <c r="B44" s="2">
        <v>43</v>
      </c>
      <c r="C44" s="2">
        <v>21.0913</v>
      </c>
      <c r="D44" s="2">
        <v>78.676199999999994</v>
      </c>
      <c r="E44" s="2">
        <f t="shared" si="0"/>
        <v>1313</v>
      </c>
      <c r="F44" s="3">
        <f t="shared" si="1"/>
        <v>1313</v>
      </c>
      <c r="G44" s="10">
        <f t="shared" si="6"/>
        <v>2.9342225034921929</v>
      </c>
      <c r="H44" s="12">
        <f>($G44/GeneralData_time_track_speed!$F$22)*1000</f>
        <v>3789.0415100960249</v>
      </c>
      <c r="I44" s="12">
        <f t="shared" si="2"/>
        <v>5102.0415100960254</v>
      </c>
      <c r="J44" s="12">
        <f>SUM($I$2:$I44)</f>
        <v>229523.99083525213</v>
      </c>
      <c r="K44">
        <f t="shared" si="3"/>
        <v>435035</v>
      </c>
      <c r="L44">
        <f t="shared" si="4"/>
        <v>436348</v>
      </c>
    </row>
    <row r="45" spans="1:19" x14ac:dyDescent="0.25">
      <c r="A45" t="s">
        <v>4</v>
      </c>
      <c r="B45">
        <v>44</v>
      </c>
      <c r="C45">
        <v>22.277999999999999</v>
      </c>
      <c r="D45">
        <v>78.000799999999998</v>
      </c>
      <c r="E45" s="3" t="e">
        <f t="shared" si="0"/>
        <v>#N/A</v>
      </c>
      <c r="F45" s="3">
        <f t="shared" si="1"/>
        <v>0</v>
      </c>
      <c r="G45" s="10">
        <f t="shared" si="6"/>
        <v>1.365438409449504</v>
      </c>
      <c r="H45" s="12">
        <f>($G45/GeneralData_time_track_speed!$F$22)*1000</f>
        <v>1763.2278420352006</v>
      </c>
      <c r="I45" s="12">
        <f t="shared" si="2"/>
        <v>1763.2278420352006</v>
      </c>
      <c r="J45" s="12">
        <f>SUM($I$2:$I45)</f>
        <v>231287.21867728734</v>
      </c>
      <c r="K45" t="e">
        <f t="shared" si="3"/>
        <v>#N/A</v>
      </c>
      <c r="L45" t="e">
        <f t="shared" si="4"/>
        <v>#N/A</v>
      </c>
    </row>
    <row r="46" spans="1:19" x14ac:dyDescent="0.25">
      <c r="A46" t="s">
        <v>4</v>
      </c>
      <c r="B46">
        <v>45</v>
      </c>
      <c r="C46">
        <v>22.860900000000001</v>
      </c>
      <c r="D46">
        <v>76.885199999999998</v>
      </c>
      <c r="E46" s="3" t="e">
        <f t="shared" si="0"/>
        <v>#N/A</v>
      </c>
      <c r="F46" s="3">
        <f t="shared" si="1"/>
        <v>0</v>
      </c>
      <c r="G46" s="10">
        <f t="shared" si="6"/>
        <v>1.2587040041248791</v>
      </c>
      <c r="H46" s="12">
        <f>($G46/GeneralData_time_track_speed!$F$22)*1000</f>
        <v>1625.3987946984385</v>
      </c>
      <c r="I46" s="12">
        <f t="shared" si="2"/>
        <v>1625.3987946984385</v>
      </c>
      <c r="J46" s="12">
        <f>SUM($I$2:$I46)</f>
        <v>232912.61747198578</v>
      </c>
      <c r="K46" t="e">
        <f t="shared" si="3"/>
        <v>#N/A</v>
      </c>
      <c r="L46" t="e">
        <f t="shared" si="4"/>
        <v>#N/A</v>
      </c>
    </row>
    <row r="47" spans="1:19" x14ac:dyDescent="0.25">
      <c r="A47" t="s">
        <v>4</v>
      </c>
      <c r="B47">
        <v>46</v>
      </c>
      <c r="C47">
        <v>23.335699999999999</v>
      </c>
      <c r="D47">
        <v>74.186599999999999</v>
      </c>
      <c r="E47" s="3" t="e">
        <f t="shared" si="0"/>
        <v>#N/A</v>
      </c>
      <c r="F47" s="3">
        <f t="shared" si="1"/>
        <v>0</v>
      </c>
      <c r="G47" s="10">
        <f t="shared" si="6"/>
        <v>2.7400505469790137</v>
      </c>
      <c r="H47" s="12">
        <f>($G47/GeneralData_time_track_speed!$F$22)*1000</f>
        <v>3538.3019692297935</v>
      </c>
      <c r="I47" s="12">
        <f t="shared" si="2"/>
        <v>3538.3019692297935</v>
      </c>
      <c r="J47" s="12">
        <f>SUM($I$2:$I47)</f>
        <v>236450.91944121558</v>
      </c>
      <c r="K47" t="e">
        <f t="shared" si="3"/>
        <v>#N/A</v>
      </c>
      <c r="L47" t="e">
        <f t="shared" si="4"/>
        <v>#N/A</v>
      </c>
    </row>
    <row r="48" spans="1:19" x14ac:dyDescent="0.25">
      <c r="A48" t="s">
        <v>4</v>
      </c>
      <c r="B48">
        <v>47</v>
      </c>
      <c r="C48">
        <v>23.2013</v>
      </c>
      <c r="D48">
        <v>64.412599999999998</v>
      </c>
      <c r="E48" s="3" t="e">
        <f t="shared" si="0"/>
        <v>#N/A</v>
      </c>
      <c r="F48" s="3">
        <f t="shared" si="1"/>
        <v>0</v>
      </c>
      <c r="G48" s="10">
        <f t="shared" si="6"/>
        <v>9.7749240078887585</v>
      </c>
      <c r="H48" s="12">
        <f>($G48/GeneralData_time_track_speed!$F$22)*1000</f>
        <v>12622.625850576795</v>
      </c>
      <c r="I48" s="12">
        <f t="shared" si="2"/>
        <v>12622.625850576795</v>
      </c>
      <c r="J48" s="12">
        <f>SUM($I$2:$I48)</f>
        <v>249073.54529179237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4</v>
      </c>
      <c r="B49" s="2">
        <v>48</v>
      </c>
      <c r="C49" s="2">
        <v>23.365600000000001</v>
      </c>
      <c r="D49" s="2">
        <v>63.753399999999999</v>
      </c>
      <c r="E49" s="2">
        <f t="shared" si="0"/>
        <v>19234</v>
      </c>
      <c r="F49" s="3">
        <f t="shared" si="1"/>
        <v>19234</v>
      </c>
      <c r="G49" s="10">
        <f t="shared" si="6"/>
        <v>0.67936671246094937</v>
      </c>
      <c r="H49" s="12">
        <f>($G49/GeneralData_time_track_speed!$F$22)*1000</f>
        <v>877.28475636334997</v>
      </c>
      <c r="I49" s="12">
        <f t="shared" si="2"/>
        <v>20111.284756363351</v>
      </c>
      <c r="J49" s="12">
        <f>SUM($I$2:$I49)</f>
        <v>269184.83004815574</v>
      </c>
      <c r="K49">
        <f t="shared" si="3"/>
        <v>454329</v>
      </c>
      <c r="L49">
        <f t="shared" si="4"/>
        <v>473563</v>
      </c>
    </row>
    <row r="50" spans="1:12" x14ac:dyDescent="0.25">
      <c r="A50" t="s">
        <v>4</v>
      </c>
      <c r="B50">
        <v>49</v>
      </c>
      <c r="C50">
        <v>22.661000000000001</v>
      </c>
      <c r="D50">
        <v>62.457700000000003</v>
      </c>
      <c r="E50" s="3" t="e">
        <f t="shared" si="0"/>
        <v>#N/A</v>
      </c>
      <c r="F50" s="3">
        <f t="shared" si="1"/>
        <v>0</v>
      </c>
      <c r="G50" s="10">
        <f t="shared" si="6"/>
        <v>1.474889707740884</v>
      </c>
      <c r="H50" s="12">
        <f>($G50/GeneralData_time_track_speed!$F$22)*1000</f>
        <v>1904.5652873265387</v>
      </c>
      <c r="I50" s="12">
        <f t="shared" si="2"/>
        <v>1904.5652873265387</v>
      </c>
      <c r="J50" s="12">
        <f>SUM($I$2:$I50)</f>
        <v>271089.39533548226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4</v>
      </c>
      <c r="B51">
        <v>50</v>
      </c>
      <c r="C51">
        <v>22.4603</v>
      </c>
      <c r="D51">
        <v>60.811500000000002</v>
      </c>
      <c r="E51" s="3" t="e">
        <f t="shared" si="0"/>
        <v>#N/A</v>
      </c>
      <c r="F51" s="3">
        <f t="shared" si="1"/>
        <v>0</v>
      </c>
      <c r="G51" s="10">
        <f t="shared" si="6"/>
        <v>1.6583892576834915</v>
      </c>
      <c r="H51" s="12">
        <f>($G51/GeneralData_time_track_speed!$F$22)*1000</f>
        <v>2141.5232586422708</v>
      </c>
      <c r="I51" s="12">
        <f t="shared" si="2"/>
        <v>2141.5232586422708</v>
      </c>
      <c r="J51" s="12">
        <f>SUM($I$2:$I51)</f>
        <v>273230.91859412455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4</v>
      </c>
      <c r="B52">
        <v>51</v>
      </c>
      <c r="C52">
        <v>22.7288</v>
      </c>
      <c r="D52">
        <v>60.367199999999997</v>
      </c>
      <c r="E52" s="3" t="e">
        <f t="shared" si="0"/>
        <v>#N/A</v>
      </c>
      <c r="F52" s="3">
        <f t="shared" si="1"/>
        <v>0</v>
      </c>
      <c r="G52" s="10">
        <f t="shared" si="6"/>
        <v>0.51912882794158577</v>
      </c>
      <c r="H52" s="12">
        <f>($G52/GeneralData_time_track_speed!$F$22)*1000</f>
        <v>670.36520775678093</v>
      </c>
      <c r="I52" s="12">
        <f t="shared" si="2"/>
        <v>670.36520775678093</v>
      </c>
      <c r="J52" s="12">
        <f>SUM($I$2:$I52)</f>
        <v>273901.28380188131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4</v>
      </c>
      <c r="B53">
        <v>52</v>
      </c>
      <c r="C53">
        <v>24.988800000000001</v>
      </c>
      <c r="D53">
        <v>59.4664</v>
      </c>
      <c r="E53" s="3" t="e">
        <f t="shared" si="0"/>
        <v>#N/A</v>
      </c>
      <c r="F53" s="3">
        <f t="shared" si="1"/>
        <v>0</v>
      </c>
      <c r="G53" s="10">
        <f t="shared" si="6"/>
        <v>2.4329078568659357</v>
      </c>
      <c r="H53" s="12">
        <f>($G53/GeneralData_time_track_speed!$F$22)*1000</f>
        <v>3141.6802403132124</v>
      </c>
      <c r="I53" s="12">
        <f t="shared" si="2"/>
        <v>3141.6802403132124</v>
      </c>
      <c r="J53" s="12">
        <f>SUM($I$2:$I53)</f>
        <v>277042.96404219454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4</v>
      </c>
      <c r="B54" s="2">
        <v>53</v>
      </c>
      <c r="C54" s="2">
        <v>25.109200000000001</v>
      </c>
      <c r="D54" s="2">
        <v>55.692599999999999</v>
      </c>
      <c r="E54" s="2">
        <f t="shared" si="0"/>
        <v>13439</v>
      </c>
      <c r="F54" s="3">
        <f t="shared" si="1"/>
        <v>13439</v>
      </c>
      <c r="G54" s="10">
        <f t="shared" si="6"/>
        <v>3.7757201432309584</v>
      </c>
      <c r="H54" s="12">
        <f>($G54/GeneralData_time_track_speed!$F$22)*1000</f>
        <v>4875.6903527871382</v>
      </c>
      <c r="I54" s="12">
        <f t="shared" si="2"/>
        <v>18314.69035278714</v>
      </c>
      <c r="J54" s="12">
        <f>SUM($I$2:$I54)</f>
        <v>295357.65439498168</v>
      </c>
      <c r="K54">
        <f t="shared" si="3"/>
        <v>487004</v>
      </c>
      <c r="L54">
        <f t="shared" si="4"/>
        <v>500443</v>
      </c>
    </row>
    <row r="55" spans="1:12" x14ac:dyDescent="0.25">
      <c r="A55" t="s">
        <v>4</v>
      </c>
      <c r="B55" s="2">
        <v>54</v>
      </c>
      <c r="C55" s="2">
        <v>19.6951</v>
      </c>
      <c r="D55" s="2">
        <v>55.442799999999998</v>
      </c>
      <c r="E55" s="2">
        <f t="shared" si="0"/>
        <v>14298</v>
      </c>
      <c r="F55" s="3">
        <f t="shared" si="1"/>
        <v>14298</v>
      </c>
      <c r="G55" s="10">
        <f t="shared" si="6"/>
        <v>5.4198596706925919</v>
      </c>
      <c r="H55" s="12">
        <f>($G55/GeneralData_time_track_speed!$F$22)*1000</f>
        <v>6998.8125463247588</v>
      </c>
      <c r="I55" s="12">
        <f t="shared" si="2"/>
        <v>21296.81254632476</v>
      </c>
      <c r="J55" s="12">
        <f>SUM($I$2:$I55)</f>
        <v>316654.46694130643</v>
      </c>
      <c r="K55">
        <f t="shared" si="3"/>
        <v>511261</v>
      </c>
      <c r="L55">
        <f t="shared" si="4"/>
        <v>525559</v>
      </c>
    </row>
    <row r="56" spans="1:12" x14ac:dyDescent="0.25">
      <c r="A56" t="s">
        <v>4</v>
      </c>
      <c r="B56" s="2">
        <v>55</v>
      </c>
      <c r="C56" s="2">
        <v>19.600200000000001</v>
      </c>
      <c r="D56" s="2">
        <v>60.068600000000004</v>
      </c>
      <c r="E56" s="2">
        <f t="shared" si="0"/>
        <v>1780</v>
      </c>
      <c r="F56" s="3">
        <f t="shared" si="1"/>
        <v>1780</v>
      </c>
      <c r="G56" s="10">
        <f t="shared" si="6"/>
        <v>4.6267733519160039</v>
      </c>
      <c r="H56" s="12">
        <f>($G56/GeneralData_time_track_speed!$F$22)*1000</f>
        <v>5974.6785621578229</v>
      </c>
      <c r="I56" s="12">
        <f t="shared" si="2"/>
        <v>7754.6785621578229</v>
      </c>
      <c r="J56" s="12">
        <f>SUM($I$2:$I56)</f>
        <v>324409.14550346427</v>
      </c>
      <c r="K56">
        <f t="shared" si="3"/>
        <v>533473</v>
      </c>
      <c r="L56">
        <f t="shared" si="4"/>
        <v>535253</v>
      </c>
    </row>
    <row r="57" spans="1:12" x14ac:dyDescent="0.25">
      <c r="A57" t="s">
        <v>4</v>
      </c>
      <c r="B57">
        <v>56</v>
      </c>
      <c r="C57">
        <v>20.127600000000001</v>
      </c>
      <c r="D57">
        <v>60.716000000000001</v>
      </c>
      <c r="E57" s="3" t="e">
        <f t="shared" si="0"/>
        <v>#N/A</v>
      </c>
      <c r="F57" s="3">
        <f t="shared" si="1"/>
        <v>0</v>
      </c>
      <c r="G57" s="10">
        <f t="shared" si="6"/>
        <v>0.83503144850957378</v>
      </c>
      <c r="H57" s="12">
        <f>($G57/GeneralData_time_track_speed!$F$22)*1000</f>
        <v>1078.2988736787202</v>
      </c>
      <c r="I57" s="12">
        <f t="shared" si="2"/>
        <v>1078.2988736787202</v>
      </c>
      <c r="J57" s="12">
        <f>SUM($I$2:$I57)</f>
        <v>325487.44437714299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4</v>
      </c>
      <c r="B58">
        <v>57</v>
      </c>
      <c r="C58">
        <v>21.012699999999999</v>
      </c>
      <c r="D58">
        <v>61.481299999999997</v>
      </c>
      <c r="E58" s="3" t="e">
        <f t="shared" si="0"/>
        <v>#N/A</v>
      </c>
      <c r="F58" s="3">
        <f t="shared" si="1"/>
        <v>0</v>
      </c>
      <c r="G58" s="10">
        <f t="shared" si="6"/>
        <v>1.1700795272117148</v>
      </c>
      <c r="H58" s="12">
        <f>($G58/GeneralData_time_track_speed!$F$22)*1000</f>
        <v>1510.9555916233928</v>
      </c>
      <c r="I58" s="12">
        <f t="shared" si="2"/>
        <v>1510.9555916233928</v>
      </c>
      <c r="J58" s="12">
        <f>SUM($I$2:$I58)</f>
        <v>326998.39996876637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4</v>
      </c>
      <c r="B59">
        <v>58</v>
      </c>
      <c r="C59">
        <v>21.314499999999999</v>
      </c>
      <c r="D59">
        <v>64.232399999999998</v>
      </c>
      <c r="E59" s="3" t="e">
        <f t="shared" si="0"/>
        <v>#N/A</v>
      </c>
      <c r="F59" s="3">
        <f t="shared" si="1"/>
        <v>0</v>
      </c>
      <c r="G59" s="10">
        <f t="shared" si="6"/>
        <v>2.7676044605398373</v>
      </c>
      <c r="H59" s="12">
        <f>($G59/GeneralData_time_track_speed!$F$22)*1000</f>
        <v>3573.8830889721794</v>
      </c>
      <c r="I59" s="12">
        <f t="shared" si="2"/>
        <v>3573.8830889721794</v>
      </c>
      <c r="J59" s="12">
        <f>SUM($I$2:$I59)</f>
        <v>330572.28305773856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4</v>
      </c>
      <c r="B60">
        <v>59</v>
      </c>
      <c r="C60">
        <v>20.8842</v>
      </c>
      <c r="D60">
        <v>65.3078</v>
      </c>
      <c r="E60" s="3" t="e">
        <f t="shared" si="0"/>
        <v>#N/A</v>
      </c>
      <c r="F60" s="3">
        <f t="shared" si="1"/>
        <v>0</v>
      </c>
      <c r="G60" s="10">
        <f t="shared" si="6"/>
        <v>1.1582932487069082</v>
      </c>
      <c r="H60" s="12">
        <f>($G60/GeneralData_time_track_speed!$F$22)*1000</f>
        <v>1495.7356488783848</v>
      </c>
      <c r="I60" s="12">
        <f t="shared" si="2"/>
        <v>1495.7356488783848</v>
      </c>
      <c r="J60" s="12">
        <f>SUM($I$2:$I60)</f>
        <v>332068.01870661695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4</v>
      </c>
      <c r="B61">
        <v>60</v>
      </c>
      <c r="C61">
        <v>19.685500000000001</v>
      </c>
      <c r="D61">
        <v>65.983699999999999</v>
      </c>
      <c r="E61" s="3" t="e">
        <f t="shared" si="0"/>
        <v>#N/A</v>
      </c>
      <c r="F61" s="3">
        <f t="shared" si="1"/>
        <v>0</v>
      </c>
      <c r="G61" s="10">
        <f t="shared" si="6"/>
        <v>1.3761259026702444</v>
      </c>
      <c r="H61" s="12">
        <f>($G61/GeneralData_time_track_speed!$F$22)*1000</f>
        <v>1777.0288933883476</v>
      </c>
      <c r="I61" s="12">
        <f t="shared" si="2"/>
        <v>1777.0288933883476</v>
      </c>
      <c r="J61" s="12">
        <f>SUM($I$2:$I61)</f>
        <v>333845.04760000529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4</v>
      </c>
      <c r="B62">
        <v>61</v>
      </c>
      <c r="C62">
        <v>15.584300000000001</v>
      </c>
      <c r="D62">
        <v>68.164000000000001</v>
      </c>
      <c r="E62" s="3" t="e">
        <f t="shared" si="0"/>
        <v>#N/A</v>
      </c>
      <c r="F62" s="3">
        <f t="shared" si="1"/>
        <v>0</v>
      </c>
      <c r="G62" s="10">
        <f t="shared" si="6"/>
        <v>4.6447335262639147</v>
      </c>
      <c r="H62" s="12">
        <f>($G62/GeneralData_time_track_speed!$F$22)*1000</f>
        <v>5997.8710249147553</v>
      </c>
      <c r="I62" s="12">
        <f t="shared" si="2"/>
        <v>5997.8710249147553</v>
      </c>
      <c r="J62" s="12">
        <f>SUM($I$2:$I62)</f>
        <v>339842.91862492007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4</v>
      </c>
      <c r="B63">
        <v>62</v>
      </c>
      <c r="C63">
        <v>12.889799999999999</v>
      </c>
      <c r="D63">
        <v>71.389700000000005</v>
      </c>
      <c r="E63" s="3" t="e">
        <f t="shared" si="0"/>
        <v>#N/A</v>
      </c>
      <c r="F63" s="3">
        <f t="shared" si="1"/>
        <v>0</v>
      </c>
      <c r="G63" s="10">
        <f t="shared" si="6"/>
        <v>4.2030311371675602</v>
      </c>
      <c r="H63" s="12">
        <f>($G63/GeneralData_time_track_speed!$F$22)*1000</f>
        <v>5427.4886884004691</v>
      </c>
      <c r="I63" s="12">
        <f t="shared" si="2"/>
        <v>5427.4886884004691</v>
      </c>
      <c r="J63" s="12">
        <f>SUM($I$2:$I63)</f>
        <v>345270.40731332055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4</v>
      </c>
      <c r="B64">
        <v>63</v>
      </c>
      <c r="C64">
        <v>8.0551999999999992</v>
      </c>
      <c r="D64">
        <v>75.385400000000004</v>
      </c>
      <c r="E64" s="3" t="e">
        <f t="shared" si="0"/>
        <v>#N/A</v>
      </c>
      <c r="F64" s="3">
        <f t="shared" si="1"/>
        <v>0</v>
      </c>
      <c r="G64" s="10">
        <f t="shared" si="6"/>
        <v>6.2720790532326678</v>
      </c>
      <c r="H64" s="12">
        <f>($G64/GeneralData_time_track_speed!$F$22)*1000</f>
        <v>8099.3066677861043</v>
      </c>
      <c r="I64" s="12">
        <f t="shared" si="2"/>
        <v>8099.3066677861043</v>
      </c>
      <c r="J64" s="12">
        <f>SUM($I$2:$I64)</f>
        <v>353369.71398110664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4</v>
      </c>
      <c r="B65">
        <v>64</v>
      </c>
      <c r="C65">
        <v>6.4414999999999996</v>
      </c>
      <c r="D65">
        <v>78.043899999999994</v>
      </c>
      <c r="E65" s="3" t="e">
        <f t="shared" si="0"/>
        <v>#N/A</v>
      </c>
      <c r="F65" s="3">
        <f t="shared" si="1"/>
        <v>0</v>
      </c>
      <c r="G65" s="10">
        <f t="shared" si="6"/>
        <v>3.1099276422450637</v>
      </c>
      <c r="H65" s="12">
        <f>($G65/GeneralData_time_track_speed!$F$22)*1000</f>
        <v>4015.9343457550303</v>
      </c>
      <c r="I65" s="12">
        <f t="shared" si="2"/>
        <v>4015.9343457550303</v>
      </c>
      <c r="J65" s="12">
        <f>SUM($I$2:$I65)</f>
        <v>357385.64832686167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4</v>
      </c>
      <c r="B66">
        <v>65</v>
      </c>
      <c r="C66">
        <v>6.4462999999999999</v>
      </c>
      <c r="D66">
        <v>79.3065</v>
      </c>
      <c r="E66" s="3" t="e">
        <f t="shared" si="0"/>
        <v>#N/A</v>
      </c>
      <c r="F66" s="3">
        <f t="shared" si="1"/>
        <v>0</v>
      </c>
      <c r="G66" s="10">
        <f t="shared" si="6"/>
        <v>1.2626091239968193</v>
      </c>
      <c r="H66" s="12">
        <f>($G66/GeneralData_time_track_speed!$F$22)*1000</f>
        <v>1630.44158244854</v>
      </c>
      <c r="I66" s="12">
        <f t="shared" si="2"/>
        <v>1630.44158244854</v>
      </c>
      <c r="J66" s="12">
        <f>SUM($I$2:$I66)</f>
        <v>359016.08990931022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4</v>
      </c>
      <c r="B67">
        <v>66</v>
      </c>
      <c r="C67">
        <v>6.3830999999999998</v>
      </c>
      <c r="D67">
        <v>84.098100000000002</v>
      </c>
      <c r="E67" s="3" t="e">
        <f t="shared" ref="E67:E130" si="7">INDEX($O$2:$Q$33,MATCH($C67,$O$2:$O$33,0),3)</f>
        <v>#N/A</v>
      </c>
      <c r="F67" s="3">
        <f t="shared" ref="F67:F130" si="8">IFERROR($E67,0)</f>
        <v>0</v>
      </c>
      <c r="G67" s="10">
        <f t="shared" si="6"/>
        <v>4.7920167779339025</v>
      </c>
      <c r="H67" s="12">
        <f>($G67/GeneralData_time_track_speed!$F$22)*1000</f>
        <v>6188.0619029600703</v>
      </c>
      <c r="I67" s="12">
        <f t="shared" ref="I67:I130" si="9">$F67+$H67</f>
        <v>6188.0619029600703</v>
      </c>
      <c r="J67" s="12">
        <f>SUM($I$2:$I67)</f>
        <v>365204.15181227028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t="s">
        <v>4</v>
      </c>
      <c r="B68">
        <v>67</v>
      </c>
      <c r="C68">
        <v>6.2397999999999998</v>
      </c>
      <c r="D68">
        <v>87.5197</v>
      </c>
      <c r="E68" s="3" t="e">
        <f t="shared" si="7"/>
        <v>#N/A</v>
      </c>
      <c r="F68" s="3">
        <f t="shared" si="8"/>
        <v>0</v>
      </c>
      <c r="G68" s="10">
        <f t="shared" ref="G68:G131" si="12">SQRT(POWER(($C68-$C67),2)+POWER(($D68-$D67),2))</f>
        <v>3.4245994583308552</v>
      </c>
      <c r="H68" s="12">
        <f>($G68/GeneralData_time_track_speed!$F$22)*1000</f>
        <v>4422.2786402955198</v>
      </c>
      <c r="I68" s="12">
        <f t="shared" si="9"/>
        <v>4422.2786402955198</v>
      </c>
      <c r="J68" s="12">
        <f>SUM($I$2:$I68)</f>
        <v>369626.43045256578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4</v>
      </c>
      <c r="B69">
        <v>68</v>
      </c>
      <c r="C69">
        <v>5.4073000000000002</v>
      </c>
      <c r="D69">
        <v>89.976100000000002</v>
      </c>
      <c r="E69" s="3" t="e">
        <f t="shared" si="7"/>
        <v>#N/A</v>
      </c>
      <c r="F69" s="3">
        <f t="shared" si="8"/>
        <v>0</v>
      </c>
      <c r="G69" s="10">
        <f t="shared" si="12"/>
        <v>2.5936378332373256</v>
      </c>
      <c r="H69" s="12">
        <f>($G69/GeneralData_time_track_speed!$F$22)*1000</f>
        <v>3349.2352405434704</v>
      </c>
      <c r="I69" s="12">
        <f t="shared" si="9"/>
        <v>3349.2352405434704</v>
      </c>
      <c r="J69" s="12">
        <f>SUM($I$2:$I69)</f>
        <v>372975.66569310927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4</v>
      </c>
      <c r="B70">
        <v>69</v>
      </c>
      <c r="C70">
        <v>3.4357000000000002</v>
      </c>
      <c r="D70">
        <v>92.219399999999993</v>
      </c>
      <c r="E70" s="3" t="e">
        <f t="shared" si="7"/>
        <v>#N/A</v>
      </c>
      <c r="F70" s="3">
        <f t="shared" si="8"/>
        <v>0</v>
      </c>
      <c r="G70" s="10">
        <f t="shared" si="12"/>
        <v>2.9865701816632333</v>
      </c>
      <c r="H70" s="12">
        <f>($G70/GeneralData_time_track_speed!$F$22)*1000</f>
        <v>3856.6394939950492</v>
      </c>
      <c r="I70" s="12">
        <f t="shared" si="9"/>
        <v>3856.6394939950492</v>
      </c>
      <c r="J70" s="12">
        <f>SUM($I$2:$I70)</f>
        <v>376832.30518710433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4</v>
      </c>
      <c r="B71">
        <v>70</v>
      </c>
      <c r="C71">
        <v>0.84209999999999996</v>
      </c>
      <c r="D71">
        <v>93.660399999999996</v>
      </c>
      <c r="E71" s="3" t="e">
        <f t="shared" si="7"/>
        <v>#N/A</v>
      </c>
      <c r="F71" s="3">
        <f t="shared" si="8"/>
        <v>0</v>
      </c>
      <c r="G71" s="10">
        <f t="shared" si="12"/>
        <v>2.9670257767670316</v>
      </c>
      <c r="H71" s="12">
        <f>($G71/GeneralData_time_track_speed!$F$22)*1000</f>
        <v>3831.4012711425917</v>
      </c>
      <c r="I71" s="12">
        <f t="shared" si="9"/>
        <v>3831.4012711425917</v>
      </c>
      <c r="J71" s="12">
        <f>SUM($I$2:$I71)</f>
        <v>380663.70645824692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4</v>
      </c>
      <c r="B72" s="2">
        <v>71</v>
      </c>
      <c r="C72" s="2">
        <v>-0.49819999999999998</v>
      </c>
      <c r="D72" s="2">
        <v>93.834400000000002</v>
      </c>
      <c r="E72" s="2">
        <f t="shared" si="7"/>
        <v>1474</v>
      </c>
      <c r="F72" s="3">
        <f t="shared" si="8"/>
        <v>1474</v>
      </c>
      <c r="G72" s="10">
        <f t="shared" si="12"/>
        <v>1.351547294769962</v>
      </c>
      <c r="H72" s="12">
        <f>($G72/GeneralData_time_track_speed!$F$22)*1000</f>
        <v>1745.2898669567442</v>
      </c>
      <c r="I72" s="12">
        <f t="shared" si="9"/>
        <v>3219.2898669567439</v>
      </c>
      <c r="J72" s="12">
        <f>SUM($I$2:$I72)</f>
        <v>383882.99632520368</v>
      </c>
      <c r="K72">
        <f t="shared" si="10"/>
        <v>584860</v>
      </c>
      <c r="L72">
        <f t="shared" si="11"/>
        <v>586334</v>
      </c>
    </row>
    <row r="73" spans="1:12" x14ac:dyDescent="0.25">
      <c r="A73" t="s">
        <v>4</v>
      </c>
      <c r="B73" s="2">
        <v>72</v>
      </c>
      <c r="C73" s="2">
        <v>-0.94610000000000005</v>
      </c>
      <c r="D73" s="2">
        <v>95.865799999999993</v>
      </c>
      <c r="E73" s="2">
        <f t="shared" si="7"/>
        <v>2534</v>
      </c>
      <c r="F73" s="3">
        <f t="shared" si="8"/>
        <v>2534</v>
      </c>
      <c r="G73" s="10">
        <f t="shared" si="12"/>
        <v>2.0801923877372408</v>
      </c>
      <c r="H73" s="12">
        <f>($G73/GeneralData_time_track_speed!$F$22)*1000</f>
        <v>2686.2091394709873</v>
      </c>
      <c r="I73" s="12">
        <f t="shared" si="9"/>
        <v>5220.2091394709878</v>
      </c>
      <c r="J73" s="12">
        <f>SUM($I$2:$I73)</f>
        <v>389103.20546467468</v>
      </c>
      <c r="K73">
        <f t="shared" si="10"/>
        <v>591782</v>
      </c>
      <c r="L73">
        <f t="shared" si="11"/>
        <v>594316</v>
      </c>
    </row>
    <row r="74" spans="1:12" x14ac:dyDescent="0.25">
      <c r="A74" t="s">
        <v>4</v>
      </c>
      <c r="B74">
        <v>73</v>
      </c>
      <c r="C74">
        <v>-2.3123999999999998</v>
      </c>
      <c r="D74">
        <v>94.476399999999998</v>
      </c>
      <c r="E74" s="3" t="e">
        <f t="shared" si="7"/>
        <v>#N/A</v>
      </c>
      <c r="F74" s="3">
        <f t="shared" si="8"/>
        <v>0</v>
      </c>
      <c r="G74" s="10">
        <f t="shared" si="12"/>
        <v>1.9486426173108258</v>
      </c>
      <c r="H74" s="12">
        <f>($G74/GeneralData_time_track_speed!$F$22)*1000</f>
        <v>2516.3353346739564</v>
      </c>
      <c r="I74" s="12">
        <f t="shared" si="9"/>
        <v>2516.3353346739564</v>
      </c>
      <c r="J74" s="12">
        <f>SUM($I$2:$I74)</f>
        <v>391619.54079934862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4</v>
      </c>
      <c r="B75">
        <v>74</v>
      </c>
      <c r="C75">
        <v>-4.048</v>
      </c>
      <c r="D75">
        <v>93.817499999999995</v>
      </c>
      <c r="E75" s="3" t="e">
        <f t="shared" si="7"/>
        <v>#N/A</v>
      </c>
      <c r="F75" s="3">
        <f t="shared" si="8"/>
        <v>0</v>
      </c>
      <c r="G75" s="10">
        <f t="shared" si="12"/>
        <v>1.8564634577604819</v>
      </c>
      <c r="H75" s="12">
        <f>($G75/GeneralData_time_track_speed!$F$22)*1000</f>
        <v>2397.3018730035037</v>
      </c>
      <c r="I75" s="12">
        <f t="shared" si="9"/>
        <v>2397.3018730035037</v>
      </c>
      <c r="J75" s="12">
        <f>SUM($I$2:$I75)</f>
        <v>394016.8426723521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4</v>
      </c>
      <c r="B76">
        <v>75</v>
      </c>
      <c r="C76">
        <v>-4.8990999999999998</v>
      </c>
      <c r="D76">
        <v>93.213200000000001</v>
      </c>
      <c r="E76" s="3" t="e">
        <f t="shared" si="7"/>
        <v>#N/A</v>
      </c>
      <c r="F76" s="3">
        <f t="shared" si="8"/>
        <v>0</v>
      </c>
      <c r="G76" s="10">
        <f t="shared" si="12"/>
        <v>1.0438149740255662</v>
      </c>
      <c r="H76" s="12">
        <f>($G76/GeneralData_time_track_speed!$F$22)*1000</f>
        <v>1347.906731931721</v>
      </c>
      <c r="I76" s="12">
        <f t="shared" si="9"/>
        <v>1347.906731931721</v>
      </c>
      <c r="J76" s="12">
        <f>SUM($I$2:$I76)</f>
        <v>395364.74940428382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4</v>
      </c>
      <c r="B77">
        <v>76</v>
      </c>
      <c r="C77">
        <v>-5.9038000000000004</v>
      </c>
      <c r="D77">
        <v>92.352999999999994</v>
      </c>
      <c r="E77" s="3" t="e">
        <f t="shared" si="7"/>
        <v>#N/A</v>
      </c>
      <c r="F77" s="3">
        <f t="shared" si="8"/>
        <v>0</v>
      </c>
      <c r="G77" s="10">
        <f t="shared" si="12"/>
        <v>1.3226360534931791</v>
      </c>
      <c r="H77" s="12">
        <f>($G77/GeneralData_time_track_speed!$F$22)*1000</f>
        <v>1707.9559929319371</v>
      </c>
      <c r="I77" s="12">
        <f t="shared" si="9"/>
        <v>1707.9559929319371</v>
      </c>
      <c r="J77" s="12">
        <f>SUM($I$2:$I77)</f>
        <v>397072.70539721579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4</v>
      </c>
      <c r="B78" s="2">
        <v>77</v>
      </c>
      <c r="C78" s="2">
        <v>-7.7066999999999997</v>
      </c>
      <c r="D78" s="2">
        <v>90.309100000000001</v>
      </c>
      <c r="E78" s="2">
        <f t="shared" si="7"/>
        <v>513</v>
      </c>
      <c r="F78" s="3">
        <f t="shared" si="8"/>
        <v>513</v>
      </c>
      <c r="G78" s="10">
        <f t="shared" si="12"/>
        <v>2.7254312722943448</v>
      </c>
      <c r="H78" s="12">
        <f>($G78/GeneralData_time_track_speed!$F$22)*1000</f>
        <v>3519.4237012859753</v>
      </c>
      <c r="I78" s="12">
        <f t="shared" si="9"/>
        <v>4032.4237012859753</v>
      </c>
      <c r="J78" s="12">
        <f>SUM($I$2:$I78)</f>
        <v>401105.12909850175</v>
      </c>
      <c r="K78">
        <f t="shared" si="10"/>
        <v>606258</v>
      </c>
      <c r="L78">
        <f t="shared" si="11"/>
        <v>606771</v>
      </c>
    </row>
    <row r="79" spans="1:12" x14ac:dyDescent="0.25">
      <c r="A79" t="s">
        <v>4</v>
      </c>
      <c r="B79">
        <v>78</v>
      </c>
      <c r="C79">
        <v>-7.7750000000000004</v>
      </c>
      <c r="D79">
        <v>92.253</v>
      </c>
      <c r="E79" s="3" t="e">
        <f t="shared" si="7"/>
        <v>#N/A</v>
      </c>
      <c r="F79" s="3">
        <f t="shared" si="8"/>
        <v>0</v>
      </c>
      <c r="G79" s="10">
        <f t="shared" si="12"/>
        <v>1.9450995090226098</v>
      </c>
      <c r="H79" s="12">
        <f>($G79/GeneralData_time_track_speed!$F$22)*1000</f>
        <v>2511.7600223509003</v>
      </c>
      <c r="I79" s="12">
        <f t="shared" si="9"/>
        <v>2511.7600223509003</v>
      </c>
      <c r="J79" s="12">
        <f>SUM($I$2:$I79)</f>
        <v>403616.88912085263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4</v>
      </c>
      <c r="B80" s="2">
        <v>79</v>
      </c>
      <c r="C80" s="2">
        <v>-8.3374000000000006</v>
      </c>
      <c r="D80" s="2">
        <v>93.528599999999997</v>
      </c>
      <c r="E80" s="2">
        <f t="shared" si="7"/>
        <v>1676</v>
      </c>
      <c r="F80" s="3">
        <f t="shared" si="8"/>
        <v>1676</v>
      </c>
      <c r="G80" s="10">
        <f t="shared" si="12"/>
        <v>1.3940764397980454</v>
      </c>
      <c r="H80" s="12">
        <f>($G80/GeneralData_time_track_speed!$F$22)*1000</f>
        <v>1800.2089113402271</v>
      </c>
      <c r="I80" s="12">
        <f t="shared" si="9"/>
        <v>3476.2089113402271</v>
      </c>
      <c r="J80" s="12">
        <f>SUM($I$2:$I80)</f>
        <v>407093.09803219285</v>
      </c>
      <c r="K80">
        <f t="shared" si="10"/>
        <v>610916</v>
      </c>
      <c r="L80">
        <f t="shared" si="11"/>
        <v>612592</v>
      </c>
    </row>
    <row r="81" spans="1:12" x14ac:dyDescent="0.25">
      <c r="A81" t="s">
        <v>4</v>
      </c>
      <c r="B81">
        <v>80</v>
      </c>
      <c r="C81">
        <v>-8.2393000000000001</v>
      </c>
      <c r="D81">
        <v>90.899600000000007</v>
      </c>
      <c r="E81" s="3" t="e">
        <f t="shared" si="7"/>
        <v>#N/A</v>
      </c>
      <c r="F81" s="3">
        <f t="shared" si="8"/>
        <v>0</v>
      </c>
      <c r="G81" s="10">
        <f t="shared" si="12"/>
        <v>2.6308296429073379</v>
      </c>
      <c r="H81" s="12">
        <f>($G81/GeneralData_time_track_speed!$F$22)*1000</f>
        <v>3397.2620382752534</v>
      </c>
      <c r="I81" s="12">
        <f t="shared" si="9"/>
        <v>3397.2620382752534</v>
      </c>
      <c r="J81" s="12">
        <f>SUM($I$2:$I81)</f>
        <v>410490.3600704681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4</v>
      </c>
      <c r="B82" s="2">
        <v>81</v>
      </c>
      <c r="C82" s="2">
        <v>-8.8955000000000002</v>
      </c>
      <c r="D82" s="2">
        <v>89.975300000000004</v>
      </c>
      <c r="E82" s="2">
        <f t="shared" si="7"/>
        <v>2025</v>
      </c>
      <c r="F82" s="3">
        <f t="shared" si="8"/>
        <v>2025</v>
      </c>
      <c r="G82" s="10">
        <f t="shared" si="12"/>
        <v>1.1335470568088493</v>
      </c>
      <c r="H82" s="12">
        <f>($G82/GeneralData_time_track_speed!$F$22)*1000</f>
        <v>1463.7802166618599</v>
      </c>
      <c r="I82" s="12">
        <f t="shared" si="9"/>
        <v>3488.7802166618599</v>
      </c>
      <c r="J82" s="12">
        <f>SUM($I$2:$I82)</f>
        <v>413979.14028712997</v>
      </c>
      <c r="K82">
        <f t="shared" si="10"/>
        <v>622152</v>
      </c>
      <c r="L82">
        <f t="shared" si="11"/>
        <v>624177</v>
      </c>
    </row>
    <row r="83" spans="1:12" x14ac:dyDescent="0.25">
      <c r="A83" t="s">
        <v>4</v>
      </c>
      <c r="B83">
        <v>82</v>
      </c>
      <c r="C83">
        <v>-9.3915000000000006</v>
      </c>
      <c r="D83">
        <v>86.739400000000003</v>
      </c>
      <c r="E83" s="3" t="e">
        <f t="shared" si="7"/>
        <v>#N/A</v>
      </c>
      <c r="F83" s="3">
        <f t="shared" si="8"/>
        <v>0</v>
      </c>
      <c r="G83" s="10">
        <f t="shared" si="12"/>
        <v>3.273692839898088</v>
      </c>
      <c r="H83" s="12">
        <f>($G83/GeneralData_time_track_speed!$F$22)*1000</f>
        <v>4227.4088099709779</v>
      </c>
      <c r="I83" s="12">
        <f t="shared" si="9"/>
        <v>4227.4088099709779</v>
      </c>
      <c r="J83" s="12">
        <f>SUM($I$2:$I83)</f>
        <v>418206.54909710097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4</v>
      </c>
      <c r="B84">
        <v>83</v>
      </c>
      <c r="C84">
        <v>-9.0775000000000006</v>
      </c>
      <c r="D84">
        <v>85.004400000000004</v>
      </c>
      <c r="E84" s="3" t="e">
        <f t="shared" si="7"/>
        <v>#N/A</v>
      </c>
      <c r="F84" s="3">
        <f t="shared" si="8"/>
        <v>0</v>
      </c>
      <c r="G84" s="10">
        <f t="shared" si="12"/>
        <v>1.7631849023854527</v>
      </c>
      <c r="H84" s="12">
        <f>($G84/GeneralData_time_track_speed!$F$22)*1000</f>
        <v>2276.8487315334446</v>
      </c>
      <c r="I84" s="12">
        <f t="shared" si="9"/>
        <v>2276.8487315334446</v>
      </c>
      <c r="J84" s="12">
        <f>SUM($I$2:$I84)</f>
        <v>420483.39782863442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4</v>
      </c>
      <c r="B85">
        <v>84</v>
      </c>
      <c r="C85">
        <v>-9.0551999999999992</v>
      </c>
      <c r="D85">
        <v>79.516599999999997</v>
      </c>
      <c r="E85" s="3" t="e">
        <f t="shared" si="7"/>
        <v>#N/A</v>
      </c>
      <c r="F85" s="3">
        <f t="shared" si="8"/>
        <v>0</v>
      </c>
      <c r="G85" s="10">
        <f t="shared" si="12"/>
        <v>5.487845308497687</v>
      </c>
      <c r="H85" s="12">
        <f>($G85/GeneralData_time_track_speed!$F$22)*1000</f>
        <v>7086.6042538136326</v>
      </c>
      <c r="I85" s="12">
        <f t="shared" si="9"/>
        <v>7086.6042538136326</v>
      </c>
      <c r="J85" s="12">
        <f>SUM($I$2:$I85)</f>
        <v>427570.00208244805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4</v>
      </c>
      <c r="B86">
        <v>85</v>
      </c>
      <c r="C86">
        <v>-9.3513999999999999</v>
      </c>
      <c r="D86">
        <v>77.180499999999995</v>
      </c>
      <c r="E86" s="3" t="e">
        <f t="shared" si="7"/>
        <v>#N/A</v>
      </c>
      <c r="F86" s="3">
        <f t="shared" si="8"/>
        <v>0</v>
      </c>
      <c r="G86" s="10">
        <f t="shared" si="12"/>
        <v>2.3548031021722409</v>
      </c>
      <c r="H86" s="12">
        <f>($G86/GeneralData_time_track_speed!$F$22)*1000</f>
        <v>3040.8214413236819</v>
      </c>
      <c r="I86" s="12">
        <f t="shared" si="9"/>
        <v>3040.8214413236819</v>
      </c>
      <c r="J86" s="12">
        <f>SUM($I$2:$I86)</f>
        <v>430610.82352377172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4</v>
      </c>
      <c r="B87">
        <v>86</v>
      </c>
      <c r="C87">
        <v>-12.3787</v>
      </c>
      <c r="D87">
        <v>74.217299999999994</v>
      </c>
      <c r="E87" s="3" t="e">
        <f t="shared" si="7"/>
        <v>#N/A</v>
      </c>
      <c r="F87" s="3">
        <f t="shared" si="8"/>
        <v>0</v>
      </c>
      <c r="G87" s="10">
        <f t="shared" si="12"/>
        <v>4.2361656636633089</v>
      </c>
      <c r="H87" s="12">
        <f>($G87/GeneralData_time_track_speed!$F$22)*1000</f>
        <v>5470.2762057616601</v>
      </c>
      <c r="I87" s="12">
        <f t="shared" si="9"/>
        <v>5470.2762057616601</v>
      </c>
      <c r="J87" s="12">
        <f>SUM($I$2:$I87)</f>
        <v>436081.09972953337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4</v>
      </c>
      <c r="B88" s="2">
        <v>87</v>
      </c>
      <c r="C88" s="2">
        <v>-13.071899999999999</v>
      </c>
      <c r="D88" s="2">
        <v>72.816400000000002</v>
      </c>
      <c r="E88" s="2">
        <f t="shared" si="7"/>
        <v>20365</v>
      </c>
      <c r="F88" s="3">
        <f t="shared" si="8"/>
        <v>20365</v>
      </c>
      <c r="G88" s="10">
        <f t="shared" si="12"/>
        <v>1.5630249678108086</v>
      </c>
      <c r="H88" s="12">
        <f>($G88/GeneralData_time_track_speed!$F$22)*1000</f>
        <v>2018.376751355119</v>
      </c>
      <c r="I88" s="12">
        <f t="shared" si="9"/>
        <v>22383.376751355117</v>
      </c>
      <c r="J88" s="12">
        <f>SUM($I$2:$I88)</f>
        <v>458464.47648088849</v>
      </c>
      <c r="K88">
        <f t="shared" si="10"/>
        <v>651566</v>
      </c>
      <c r="L88">
        <f t="shared" si="11"/>
        <v>671931</v>
      </c>
    </row>
    <row r="89" spans="1:12" x14ac:dyDescent="0.25">
      <c r="A89" t="s">
        <v>4</v>
      </c>
      <c r="B89">
        <v>88</v>
      </c>
      <c r="C89">
        <v>-13.889799999999999</v>
      </c>
      <c r="D89">
        <v>72.056200000000004</v>
      </c>
      <c r="E89" s="3" t="e">
        <f t="shared" si="7"/>
        <v>#N/A</v>
      </c>
      <c r="F89" s="3">
        <f t="shared" si="8"/>
        <v>0</v>
      </c>
      <c r="G89" s="10">
        <f t="shared" si="12"/>
        <v>1.1166308476842273</v>
      </c>
      <c r="H89" s="12">
        <f>($G89/GeneralData_time_track_speed!$F$22)*1000</f>
        <v>1441.9358546578287</v>
      </c>
      <c r="I89" s="12">
        <f t="shared" si="9"/>
        <v>1441.9358546578287</v>
      </c>
      <c r="J89" s="12">
        <f>SUM($I$2:$I89)</f>
        <v>459906.41233554634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4</v>
      </c>
      <c r="B90" s="2">
        <v>89</v>
      </c>
      <c r="C90" s="2">
        <v>-15.1526</v>
      </c>
      <c r="D90" s="2">
        <v>72.066599999999994</v>
      </c>
      <c r="E90" s="2">
        <f t="shared" si="7"/>
        <v>15891</v>
      </c>
      <c r="F90" s="3">
        <f t="shared" si="8"/>
        <v>15891</v>
      </c>
      <c r="G90" s="10">
        <f t="shared" si="12"/>
        <v>1.2628428247410683</v>
      </c>
      <c r="H90" s="12">
        <f>($G90/GeneralData_time_track_speed!$F$22)*1000</f>
        <v>1630.743366590624</v>
      </c>
      <c r="I90" s="12">
        <f t="shared" si="9"/>
        <v>17521.743366590625</v>
      </c>
      <c r="J90" s="12">
        <f>SUM($I$2:$I90)</f>
        <v>477428.15570213698</v>
      </c>
      <c r="K90">
        <f t="shared" si="10"/>
        <v>681473</v>
      </c>
      <c r="L90">
        <f t="shared" si="11"/>
        <v>697364</v>
      </c>
    </row>
    <row r="91" spans="1:12" x14ac:dyDescent="0.25">
      <c r="A91" t="s">
        <v>4</v>
      </c>
      <c r="B91">
        <v>90</v>
      </c>
      <c r="C91">
        <v>-17.115400000000001</v>
      </c>
      <c r="D91">
        <v>72.066199999999995</v>
      </c>
      <c r="E91" s="3" t="e">
        <f t="shared" si="7"/>
        <v>#N/A</v>
      </c>
      <c r="F91" s="3">
        <f t="shared" si="8"/>
        <v>0</v>
      </c>
      <c r="G91" s="10">
        <f t="shared" si="12"/>
        <v>1.9628000407581017</v>
      </c>
      <c r="H91" s="12">
        <f>($G91/GeneralData_time_track_speed!$F$22)*1000</f>
        <v>2534.6172015241664</v>
      </c>
      <c r="I91" s="12">
        <f t="shared" si="9"/>
        <v>2534.6172015241664</v>
      </c>
      <c r="J91" s="12">
        <f>SUM($I$2:$I91)</f>
        <v>479962.77290366113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4</v>
      </c>
      <c r="B92">
        <v>91</v>
      </c>
      <c r="C92">
        <v>-18.443000000000001</v>
      </c>
      <c r="D92">
        <v>72.510499999999993</v>
      </c>
      <c r="E92" s="3" t="e">
        <f t="shared" si="7"/>
        <v>#N/A</v>
      </c>
      <c r="F92" s="3">
        <f t="shared" si="8"/>
        <v>0</v>
      </c>
      <c r="G92" s="10">
        <f t="shared" si="12"/>
        <v>1.3999729461671748</v>
      </c>
      <c r="H92" s="12">
        <f>($G92/GeneralData_time_track_speed!$F$22)*1000</f>
        <v>1807.8232307623521</v>
      </c>
      <c r="I92" s="12">
        <f t="shared" si="9"/>
        <v>1807.8232307623521</v>
      </c>
      <c r="J92" s="12">
        <f>SUM($I$2:$I92)</f>
        <v>481770.59613442345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4</v>
      </c>
      <c r="B93">
        <v>92</v>
      </c>
      <c r="C93">
        <v>-18.674900000000001</v>
      </c>
      <c r="D93">
        <v>73.503799999999998</v>
      </c>
      <c r="E93" s="3" t="e">
        <f t="shared" si="7"/>
        <v>#N/A</v>
      </c>
      <c r="F93" s="3">
        <f t="shared" si="8"/>
        <v>0</v>
      </c>
      <c r="G93" s="10">
        <f t="shared" si="12"/>
        <v>1.0200110293521387</v>
      </c>
      <c r="H93" s="12">
        <f>($G93/GeneralData_time_track_speed!$F$22)*1000</f>
        <v>1317.1680492434448</v>
      </c>
      <c r="I93" s="12">
        <f t="shared" si="9"/>
        <v>1317.1680492434448</v>
      </c>
      <c r="J93" s="12">
        <f>SUM($I$2:$I93)</f>
        <v>483087.76418366691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4</v>
      </c>
      <c r="B94">
        <v>93</v>
      </c>
      <c r="C94">
        <v>-18.547999999999998</v>
      </c>
      <c r="D94">
        <v>75.648499999999999</v>
      </c>
      <c r="E94" s="3" t="e">
        <f t="shared" si="7"/>
        <v>#N/A</v>
      </c>
      <c r="F94" s="3">
        <f t="shared" si="8"/>
        <v>0</v>
      </c>
      <c r="G94" s="10">
        <f t="shared" si="12"/>
        <v>2.1484510001394033</v>
      </c>
      <c r="H94" s="12">
        <f>($G94/GeneralData_time_track_speed!$F$22)*1000</f>
        <v>2774.3533464987545</v>
      </c>
      <c r="I94" s="12">
        <f t="shared" si="9"/>
        <v>2774.3533464987545</v>
      </c>
      <c r="J94" s="12">
        <f>SUM($I$2:$I94)</f>
        <v>485862.11753016565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4</v>
      </c>
      <c r="B95">
        <v>94</v>
      </c>
      <c r="C95">
        <v>-17.8825</v>
      </c>
      <c r="D95">
        <v>76.230699999999999</v>
      </c>
      <c r="E95" s="3" t="e">
        <f t="shared" si="7"/>
        <v>#N/A</v>
      </c>
      <c r="F95" s="3">
        <f t="shared" si="8"/>
        <v>0</v>
      </c>
      <c r="G95" s="10">
        <f t="shared" si="12"/>
        <v>0.88422117708184167</v>
      </c>
      <c r="H95" s="12">
        <f>($G95/GeneralData_time_track_speed!$F$22)*1000</f>
        <v>1141.8189111703746</v>
      </c>
      <c r="I95" s="12">
        <f t="shared" si="9"/>
        <v>1141.8189111703746</v>
      </c>
      <c r="J95" s="12">
        <f>SUM($I$2:$I95)</f>
        <v>487003.936441336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4</v>
      </c>
      <c r="B96" s="2">
        <v>95</v>
      </c>
      <c r="C96" s="2">
        <v>-16.947199999999999</v>
      </c>
      <c r="D96" s="2">
        <v>76.284400000000005</v>
      </c>
      <c r="E96" s="2">
        <f t="shared" si="7"/>
        <v>3396</v>
      </c>
      <c r="F96" s="3">
        <f t="shared" si="8"/>
        <v>3396</v>
      </c>
      <c r="G96" s="10">
        <f t="shared" si="12"/>
        <v>0.9368403172366162</v>
      </c>
      <c r="H96" s="12">
        <f>($G96/GeneralData_time_track_speed!$F$22)*1000</f>
        <v>1209.7674413294581</v>
      </c>
      <c r="I96" s="12">
        <f t="shared" si="9"/>
        <v>4605.7674413294581</v>
      </c>
      <c r="J96" s="12">
        <f>SUM($I$2:$I96)</f>
        <v>491609.70388266543</v>
      </c>
      <c r="K96">
        <f t="shared" si="10"/>
        <v>723388</v>
      </c>
      <c r="L96">
        <f t="shared" si="11"/>
        <v>726784</v>
      </c>
    </row>
    <row r="97" spans="1:12" x14ac:dyDescent="0.25">
      <c r="A97" t="s">
        <v>4</v>
      </c>
      <c r="B97" s="2">
        <v>96</v>
      </c>
      <c r="C97" s="2">
        <v>-14.963699999999999</v>
      </c>
      <c r="D97" s="2">
        <v>76.254999999999995</v>
      </c>
      <c r="E97" s="2">
        <f t="shared" si="7"/>
        <v>7374</v>
      </c>
      <c r="F97" s="3">
        <f t="shared" si="8"/>
        <v>7374</v>
      </c>
      <c r="G97" s="10">
        <f t="shared" si="12"/>
        <v>1.9837178756063065</v>
      </c>
      <c r="H97" s="12">
        <f>($G97/GeneralData_time_track_speed!$F$22)*1000</f>
        <v>2561.6289719154206</v>
      </c>
      <c r="I97" s="12">
        <f t="shared" si="9"/>
        <v>9935.6289719154211</v>
      </c>
      <c r="J97" s="12">
        <f>SUM($I$2:$I97)</f>
        <v>501545.33285458083</v>
      </c>
      <c r="K97">
        <f t="shared" si="10"/>
        <v>730456</v>
      </c>
      <c r="L97">
        <f t="shared" si="11"/>
        <v>737830</v>
      </c>
    </row>
    <row r="98" spans="1:12" x14ac:dyDescent="0.25">
      <c r="A98" t="s">
        <v>4</v>
      </c>
      <c r="B98">
        <v>97</v>
      </c>
      <c r="C98">
        <v>-13.416499999999999</v>
      </c>
      <c r="D98">
        <v>76.2834</v>
      </c>
      <c r="E98" s="3" t="e">
        <f t="shared" si="7"/>
        <v>#N/A</v>
      </c>
      <c r="F98" s="3">
        <f t="shared" si="8"/>
        <v>0</v>
      </c>
      <c r="G98" s="10">
        <f t="shared" si="12"/>
        <v>1.5474606295476474</v>
      </c>
      <c r="H98" s="12">
        <f>($G98/GeneralData_time_track_speed!$F$22)*1000</f>
        <v>1998.2780970485335</v>
      </c>
      <c r="I98" s="12">
        <f t="shared" si="9"/>
        <v>1998.2780970485335</v>
      </c>
      <c r="J98" s="12">
        <f>SUM($I$2:$I98)</f>
        <v>503543.61095162935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4</v>
      </c>
      <c r="B99">
        <v>98</v>
      </c>
      <c r="C99">
        <v>-12.5633</v>
      </c>
      <c r="D99">
        <v>75.788700000000006</v>
      </c>
      <c r="E99" s="3" t="e">
        <f t="shared" si="7"/>
        <v>#N/A</v>
      </c>
      <c r="F99" s="3">
        <f t="shared" si="8"/>
        <v>0</v>
      </c>
      <c r="G99" s="10">
        <f t="shared" si="12"/>
        <v>0.98624455892034879</v>
      </c>
      <c r="H99" s="12">
        <f>($G99/GeneralData_time_track_speed!$F$22)*1000</f>
        <v>1273.564485449898</v>
      </c>
      <c r="I99" s="12">
        <f t="shared" si="9"/>
        <v>1273.564485449898</v>
      </c>
      <c r="J99" s="12">
        <f>SUM($I$2:$I99)</f>
        <v>504817.17543707928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4</v>
      </c>
      <c r="B100" s="2">
        <v>99</v>
      </c>
      <c r="C100" s="2">
        <v>-12.3987</v>
      </c>
      <c r="D100" s="2">
        <v>74.486099999999993</v>
      </c>
      <c r="E100" s="2">
        <f t="shared" si="7"/>
        <v>1988</v>
      </c>
      <c r="F100" s="3">
        <f t="shared" si="8"/>
        <v>1988</v>
      </c>
      <c r="G100" s="10">
        <f t="shared" si="12"/>
        <v>1.3129584608813913</v>
      </c>
      <c r="H100" s="12">
        <f>($G100/GeneralData_time_track_speed!$F$22)*1000</f>
        <v>1695.459053766546</v>
      </c>
      <c r="I100" s="12">
        <f t="shared" si="9"/>
        <v>3683.4590537665463</v>
      </c>
      <c r="J100" s="12">
        <f>SUM($I$2:$I100)</f>
        <v>508500.63449084584</v>
      </c>
      <c r="K100">
        <f t="shared" si="10"/>
        <v>746912</v>
      </c>
      <c r="L100">
        <f t="shared" si="11"/>
        <v>748900</v>
      </c>
    </row>
    <row r="101" spans="1:12" x14ac:dyDescent="0.25">
      <c r="A101" t="s">
        <v>4</v>
      </c>
      <c r="B101">
        <v>100</v>
      </c>
      <c r="C101">
        <v>-12.9809</v>
      </c>
      <c r="D101">
        <v>76.638599999999997</v>
      </c>
      <c r="E101" s="3" t="e">
        <f t="shared" si="7"/>
        <v>#N/A</v>
      </c>
      <c r="F101" s="3">
        <f t="shared" si="8"/>
        <v>0</v>
      </c>
      <c r="G101" s="10">
        <f t="shared" si="12"/>
        <v>2.2298459789859959</v>
      </c>
      <c r="H101" s="12">
        <f>($G101/GeneralData_time_track_speed!$F$22)*1000</f>
        <v>2879.4609016334016</v>
      </c>
      <c r="I101" s="12">
        <f t="shared" si="9"/>
        <v>2879.4609016334016</v>
      </c>
      <c r="J101" s="12">
        <f>SUM($I$2:$I101)</f>
        <v>511380.09539247927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4</v>
      </c>
      <c r="B102">
        <v>101</v>
      </c>
      <c r="C102">
        <v>-14.8079</v>
      </c>
      <c r="D102">
        <v>77.349999999999994</v>
      </c>
      <c r="E102" s="3" t="e">
        <f t="shared" si="7"/>
        <v>#N/A</v>
      </c>
      <c r="F102" s="3">
        <f t="shared" si="8"/>
        <v>0</v>
      </c>
      <c r="G102" s="10">
        <f t="shared" si="12"/>
        <v>1.9606169845229835</v>
      </c>
      <c r="H102" s="12">
        <f>($G102/GeneralData_time_track_speed!$F$22)*1000</f>
        <v>2531.7981614943487</v>
      </c>
      <c r="I102" s="12">
        <f t="shared" si="9"/>
        <v>2531.7981614943487</v>
      </c>
      <c r="J102" s="12">
        <f>SUM($I$2:$I102)</f>
        <v>513911.89355397364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4</v>
      </c>
      <c r="B103">
        <v>102</v>
      </c>
      <c r="C103">
        <v>-17.265999999999998</v>
      </c>
      <c r="D103">
        <v>79.318299999999994</v>
      </c>
      <c r="E103" s="3" t="e">
        <f t="shared" si="7"/>
        <v>#N/A</v>
      </c>
      <c r="F103" s="3">
        <f t="shared" si="8"/>
        <v>0</v>
      </c>
      <c r="G103" s="10">
        <f t="shared" si="12"/>
        <v>3.1490412032871196</v>
      </c>
      <c r="H103" s="12">
        <f>($G103/GeneralData_time_track_speed!$F$22)*1000</f>
        <v>4066.4427534233782</v>
      </c>
      <c r="I103" s="12">
        <f t="shared" si="9"/>
        <v>4066.4427534233782</v>
      </c>
      <c r="J103" s="12">
        <f>SUM($I$2:$I103)</f>
        <v>517978.336307397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4</v>
      </c>
      <c r="B104">
        <v>103</v>
      </c>
      <c r="C104">
        <v>-18.415700000000001</v>
      </c>
      <c r="D104">
        <v>80.972300000000004</v>
      </c>
      <c r="E104" s="3" t="e">
        <f t="shared" si="7"/>
        <v>#N/A</v>
      </c>
      <c r="F104" s="3">
        <f t="shared" si="8"/>
        <v>0</v>
      </c>
      <c r="G104" s="10">
        <f t="shared" si="12"/>
        <v>2.0143301839569503</v>
      </c>
      <c r="H104" s="12">
        <f>($G104/GeneralData_time_track_speed!$F$22)*1000</f>
        <v>2601.1594802263617</v>
      </c>
      <c r="I104" s="12">
        <f t="shared" si="9"/>
        <v>2601.1594802263617</v>
      </c>
      <c r="J104" s="12">
        <f>SUM($I$2:$I104)</f>
        <v>520579.49578762334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4</v>
      </c>
      <c r="B105">
        <v>104</v>
      </c>
      <c r="C105">
        <v>-19.790500000000002</v>
      </c>
      <c r="D105">
        <v>81.9726</v>
      </c>
      <c r="E105" s="3" t="e">
        <f t="shared" si="7"/>
        <v>#N/A</v>
      </c>
      <c r="F105" s="3">
        <f t="shared" si="8"/>
        <v>0</v>
      </c>
      <c r="G105" s="10">
        <f t="shared" si="12"/>
        <v>1.700198556051614</v>
      </c>
      <c r="H105" s="12">
        <f>($G105/GeneralData_time_track_speed!$F$22)*1000</f>
        <v>2195.5127454096387</v>
      </c>
      <c r="I105" s="12">
        <f t="shared" si="9"/>
        <v>2195.5127454096387</v>
      </c>
      <c r="J105" s="12">
        <f>SUM($I$2:$I105)</f>
        <v>522775.00853303296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4</v>
      </c>
      <c r="B106">
        <v>105</v>
      </c>
      <c r="C106">
        <v>-20.589700000000001</v>
      </c>
      <c r="D106">
        <v>82.074100000000001</v>
      </c>
      <c r="E106" s="3" t="e">
        <f t="shared" si="7"/>
        <v>#N/A</v>
      </c>
      <c r="F106" s="3">
        <f t="shared" si="8"/>
        <v>0</v>
      </c>
      <c r="G106" s="10">
        <f t="shared" si="12"/>
        <v>0.80561956902746512</v>
      </c>
      <c r="H106" s="12">
        <f>($G106/GeneralData_time_track_speed!$F$22)*1000</f>
        <v>1040.3185118912224</v>
      </c>
      <c r="I106" s="12">
        <f t="shared" si="9"/>
        <v>1040.3185118912224</v>
      </c>
      <c r="J106" s="12">
        <f>SUM($I$2:$I106)</f>
        <v>523815.3270449242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4</v>
      </c>
      <c r="B107">
        <v>106</v>
      </c>
      <c r="C107">
        <v>-21.855799999999999</v>
      </c>
      <c r="D107">
        <v>81.589200000000005</v>
      </c>
      <c r="E107" s="3" t="e">
        <f t="shared" si="7"/>
        <v>#N/A</v>
      </c>
      <c r="F107" s="3">
        <f t="shared" si="8"/>
        <v>0</v>
      </c>
      <c r="G107" s="10">
        <f t="shared" si="12"/>
        <v>1.3557791929366636</v>
      </c>
      <c r="H107" s="12">
        <f>($G107/GeneralData_time_track_speed!$F$22)*1000</f>
        <v>1750.7546324273405</v>
      </c>
      <c r="I107" s="12">
        <f t="shared" si="9"/>
        <v>1750.7546324273405</v>
      </c>
      <c r="J107" s="12">
        <f>SUM($I$2:$I107)</f>
        <v>525566.0816773515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4</v>
      </c>
      <c r="B108">
        <v>107</v>
      </c>
      <c r="C108">
        <v>-23.853400000000001</v>
      </c>
      <c r="D108">
        <v>80.162800000000004</v>
      </c>
      <c r="E108" s="3" t="e">
        <f t="shared" si="7"/>
        <v>#N/A</v>
      </c>
      <c r="F108" s="3">
        <f t="shared" si="8"/>
        <v>0</v>
      </c>
      <c r="G108" s="10">
        <f t="shared" si="12"/>
        <v>2.4545921697911472</v>
      </c>
      <c r="H108" s="12">
        <f>($G108/GeneralData_time_track_speed!$F$22)*1000</f>
        <v>3169.6817847406551</v>
      </c>
      <c r="I108" s="12">
        <f t="shared" si="9"/>
        <v>3169.6817847406551</v>
      </c>
      <c r="J108" s="12">
        <f>SUM($I$2:$I108)</f>
        <v>528735.76346209215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4</v>
      </c>
      <c r="B109">
        <v>108</v>
      </c>
      <c r="C109">
        <v>-24.013300000000001</v>
      </c>
      <c r="D109">
        <v>77.474100000000007</v>
      </c>
      <c r="E109" s="3" t="e">
        <f t="shared" si="7"/>
        <v>#N/A</v>
      </c>
      <c r="F109" s="3">
        <f t="shared" si="8"/>
        <v>0</v>
      </c>
      <c r="G109" s="10">
        <f t="shared" si="12"/>
        <v>2.6934505193153235</v>
      </c>
      <c r="H109" s="12">
        <f>($G109/GeneralData_time_track_speed!$F$22)*1000</f>
        <v>3478.1260831205432</v>
      </c>
      <c r="I109" s="12">
        <f t="shared" si="9"/>
        <v>3478.1260831205432</v>
      </c>
      <c r="J109" s="12">
        <f>SUM($I$2:$I109)</f>
        <v>532213.88954521273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4</v>
      </c>
      <c r="B110">
        <v>109</v>
      </c>
      <c r="C110">
        <v>-23.9651</v>
      </c>
      <c r="D110">
        <v>74.048199999999994</v>
      </c>
      <c r="E110" s="3" t="e">
        <f t="shared" si="7"/>
        <v>#N/A</v>
      </c>
      <c r="F110" s="3">
        <f t="shared" si="8"/>
        <v>0</v>
      </c>
      <c r="G110" s="10">
        <f t="shared" si="12"/>
        <v>3.4262390532477571</v>
      </c>
      <c r="H110" s="12">
        <f>($G110/GeneralData_time_track_speed!$F$22)*1000</f>
        <v>4424.3958939095492</v>
      </c>
      <c r="I110" s="12">
        <f t="shared" si="9"/>
        <v>4424.3958939095492</v>
      </c>
      <c r="J110" s="12">
        <f>SUM($I$2:$I110)</f>
        <v>536638.28543912224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4</v>
      </c>
      <c r="B111">
        <v>110</v>
      </c>
      <c r="C111">
        <v>-23.347899999999999</v>
      </c>
      <c r="D111">
        <v>73.119200000000006</v>
      </c>
      <c r="E111" s="3" t="e">
        <f t="shared" si="7"/>
        <v>#N/A</v>
      </c>
      <c r="F111" s="3">
        <f t="shared" si="8"/>
        <v>0</v>
      </c>
      <c r="G111" s="10">
        <f t="shared" si="12"/>
        <v>1.115337097024921</v>
      </c>
      <c r="H111" s="12">
        <f>($G111/GeneralData_time_track_speed!$F$22)*1000</f>
        <v>1440.2651991618698</v>
      </c>
      <c r="I111" s="12">
        <f t="shared" si="9"/>
        <v>1440.2651991618698</v>
      </c>
      <c r="J111" s="12">
        <f>SUM($I$2:$I111)</f>
        <v>538078.55063828407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4</v>
      </c>
      <c r="B112">
        <v>111</v>
      </c>
      <c r="C112">
        <v>-21.435099999999998</v>
      </c>
      <c r="D112">
        <v>71.965400000000002</v>
      </c>
      <c r="E112" s="3" t="e">
        <f t="shared" si="7"/>
        <v>#N/A</v>
      </c>
      <c r="F112" s="3">
        <f t="shared" si="8"/>
        <v>0</v>
      </c>
      <c r="G112" s="10">
        <f t="shared" si="12"/>
        <v>2.233843835186339</v>
      </c>
      <c r="H112" s="12">
        <f>($G112/GeneralData_time_track_speed!$F$22)*1000</f>
        <v>2884.6234423325022</v>
      </c>
      <c r="I112" s="12">
        <f t="shared" si="9"/>
        <v>2884.6234423325022</v>
      </c>
      <c r="J112" s="12">
        <f>SUM($I$2:$I112)</f>
        <v>540963.17408061656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4</v>
      </c>
      <c r="B113">
        <v>112</v>
      </c>
      <c r="C113">
        <v>-18.596399999999999</v>
      </c>
      <c r="D113">
        <v>71.007099999999994</v>
      </c>
      <c r="E113" s="3" t="e">
        <f t="shared" si="7"/>
        <v>#N/A</v>
      </c>
      <c r="F113" s="3">
        <f t="shared" si="8"/>
        <v>0</v>
      </c>
      <c r="G113" s="10">
        <f t="shared" si="12"/>
        <v>2.9960902155976563</v>
      </c>
      <c r="H113" s="12">
        <f>($G113/GeneralData_time_track_speed!$F$22)*1000</f>
        <v>3868.9329733450713</v>
      </c>
      <c r="I113" s="12">
        <f t="shared" si="9"/>
        <v>3868.9329733450713</v>
      </c>
      <c r="J113" s="12">
        <f>SUM($I$2:$I113)</f>
        <v>544832.1070539616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4</v>
      </c>
      <c r="B114">
        <v>113</v>
      </c>
      <c r="C114">
        <v>-16.260899999999999</v>
      </c>
      <c r="D114">
        <v>69.581500000000005</v>
      </c>
      <c r="E114" s="3" t="e">
        <f t="shared" si="7"/>
        <v>#N/A</v>
      </c>
      <c r="F114" s="3">
        <f t="shared" si="8"/>
        <v>0</v>
      </c>
      <c r="G114" s="10">
        <f t="shared" si="12"/>
        <v>2.7362192181914016</v>
      </c>
      <c r="H114" s="12">
        <f>($G114/GeneralData_time_track_speed!$F$22)*1000</f>
        <v>3533.3544699185413</v>
      </c>
      <c r="I114" s="12">
        <f t="shared" si="9"/>
        <v>3533.3544699185413</v>
      </c>
      <c r="J114" s="12">
        <f>SUM($I$2:$I114)</f>
        <v>548365.46152388013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4</v>
      </c>
      <c r="B115">
        <v>114</v>
      </c>
      <c r="C115">
        <v>-13.142899999999999</v>
      </c>
      <c r="D115">
        <v>67.313999999999993</v>
      </c>
      <c r="E115" s="3" t="e">
        <f t="shared" si="7"/>
        <v>#N/A</v>
      </c>
      <c r="F115" s="3">
        <f t="shared" si="8"/>
        <v>0</v>
      </c>
      <c r="G115" s="10">
        <f t="shared" si="12"/>
        <v>3.8553184369128393</v>
      </c>
      <c r="H115" s="12">
        <f>($G115/GeneralData_time_track_speed!$F$22)*1000</f>
        <v>4978.4777993882417</v>
      </c>
      <c r="I115" s="12">
        <f t="shared" si="9"/>
        <v>4978.4777993882417</v>
      </c>
      <c r="J115" s="12">
        <f>SUM($I$2:$I115)</f>
        <v>553343.93932326837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4</v>
      </c>
      <c r="B116">
        <v>115</v>
      </c>
      <c r="C116">
        <v>-9.0656999999999996</v>
      </c>
      <c r="D116">
        <v>65.143900000000002</v>
      </c>
      <c r="E116" s="3" t="e">
        <f t="shared" si="7"/>
        <v>#N/A</v>
      </c>
      <c r="F116" s="3">
        <f t="shared" si="8"/>
        <v>0</v>
      </c>
      <c r="G116" s="10">
        <f t="shared" si="12"/>
        <v>4.618754577805575</v>
      </c>
      <c r="H116" s="12">
        <f>($G116/GeneralData_time_track_speed!$F$22)*1000</f>
        <v>5964.3237005451338</v>
      </c>
      <c r="I116" s="12">
        <f t="shared" si="9"/>
        <v>5964.3237005451338</v>
      </c>
      <c r="J116" s="12">
        <f>SUM($I$2:$I116)</f>
        <v>559308.26302381349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4</v>
      </c>
      <c r="B117">
        <v>116</v>
      </c>
      <c r="C117">
        <v>-8.3202999999999996</v>
      </c>
      <c r="D117">
        <v>61.024000000000001</v>
      </c>
      <c r="E117" s="3" t="e">
        <f t="shared" si="7"/>
        <v>#N/A</v>
      </c>
      <c r="F117" s="3">
        <f t="shared" si="8"/>
        <v>0</v>
      </c>
      <c r="G117" s="10">
        <f t="shared" si="12"/>
        <v>4.1867884075983604</v>
      </c>
      <c r="H117" s="12">
        <f>($G117/GeneralData_time_track_speed!$F$22)*1000</f>
        <v>5406.5140089064253</v>
      </c>
      <c r="I117" s="12">
        <f t="shared" si="9"/>
        <v>5406.5140089064253</v>
      </c>
      <c r="J117" s="12">
        <f>SUM($I$2:$I117)</f>
        <v>564714.77703271993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4</v>
      </c>
      <c r="B118" s="2">
        <v>117</v>
      </c>
      <c r="C118" s="2">
        <v>-8.3782999999999994</v>
      </c>
      <c r="D118" s="2">
        <v>56.779600000000002</v>
      </c>
      <c r="E118" s="2">
        <f t="shared" si="7"/>
        <v>1753</v>
      </c>
      <c r="F118" s="3">
        <f t="shared" si="8"/>
        <v>1753</v>
      </c>
      <c r="G118" s="10">
        <f t="shared" si="12"/>
        <v>4.2447962683737828</v>
      </c>
      <c r="H118" s="12">
        <f>($G118/GeneralData_time_track_speed!$F$22)*1000</f>
        <v>5481.4211409076124</v>
      </c>
      <c r="I118" s="12">
        <f t="shared" si="9"/>
        <v>7234.4211409076124</v>
      </c>
      <c r="J118" s="12">
        <f>SUM($I$2:$I118)</f>
        <v>571949.19817362749</v>
      </c>
      <c r="K118">
        <f t="shared" si="10"/>
        <v>788954</v>
      </c>
      <c r="L118">
        <f t="shared" si="11"/>
        <v>790707</v>
      </c>
    </row>
    <row r="119" spans="1:12" x14ac:dyDescent="0.25">
      <c r="A119" t="s">
        <v>4</v>
      </c>
      <c r="B119">
        <v>118</v>
      </c>
      <c r="C119">
        <v>-7.5288000000000004</v>
      </c>
      <c r="D119">
        <v>55.694699999999997</v>
      </c>
      <c r="E119" s="3" t="e">
        <f t="shared" si="7"/>
        <v>#N/A</v>
      </c>
      <c r="F119" s="3">
        <f t="shared" si="8"/>
        <v>0</v>
      </c>
      <c r="G119" s="10">
        <f t="shared" si="12"/>
        <v>1.3779180890023937</v>
      </c>
      <c r="H119" s="12">
        <f>($G119/GeneralData_time_track_speed!$F$22)*1000</f>
        <v>1779.3431924567578</v>
      </c>
      <c r="I119" s="12">
        <f t="shared" si="9"/>
        <v>1779.3431924567578</v>
      </c>
      <c r="J119" s="12">
        <f>SUM($I$2:$I119)</f>
        <v>573728.54136608425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4</v>
      </c>
      <c r="B120">
        <v>119</v>
      </c>
      <c r="C120">
        <v>-6.4191000000000003</v>
      </c>
      <c r="D120">
        <v>55.221200000000003</v>
      </c>
      <c r="E120" s="3" t="e">
        <f t="shared" si="7"/>
        <v>#N/A</v>
      </c>
      <c r="F120" s="3">
        <f t="shared" si="8"/>
        <v>0</v>
      </c>
      <c r="G120" s="10">
        <f t="shared" si="12"/>
        <v>1.2064975507641922</v>
      </c>
      <c r="H120" s="12">
        <f>($G120/GeneralData_time_track_speed!$F$22)*1000</f>
        <v>1557.9831782470253</v>
      </c>
      <c r="I120" s="12">
        <f t="shared" si="9"/>
        <v>1557.9831782470253</v>
      </c>
      <c r="J120" s="12">
        <f>SUM($I$2:$I120)</f>
        <v>575286.52454433125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4</v>
      </c>
      <c r="B121" s="2">
        <v>120</v>
      </c>
      <c r="C121" s="2">
        <v>-0.48870000000000002</v>
      </c>
      <c r="D121" s="2">
        <v>55.170299999999997</v>
      </c>
      <c r="E121" s="2">
        <f t="shared" si="7"/>
        <v>696</v>
      </c>
      <c r="F121" s="3">
        <f t="shared" si="8"/>
        <v>696</v>
      </c>
      <c r="G121" s="10">
        <f t="shared" si="12"/>
        <v>5.9306184306529115</v>
      </c>
      <c r="H121" s="12">
        <f>($G121/GeneralData_time_track_speed!$F$22)*1000</f>
        <v>7658.3692571166366</v>
      </c>
      <c r="I121" s="12">
        <f t="shared" si="9"/>
        <v>8354.3692571166357</v>
      </c>
      <c r="J121" s="12">
        <f>SUM($I$2:$I121)</f>
        <v>583640.89380144794</v>
      </c>
      <c r="K121">
        <f t="shared" si="10"/>
        <v>803923</v>
      </c>
      <c r="L121">
        <f t="shared" si="11"/>
        <v>804619</v>
      </c>
    </row>
    <row r="122" spans="1:12" x14ac:dyDescent="0.25">
      <c r="A122" t="s">
        <v>4</v>
      </c>
      <c r="B122">
        <v>121</v>
      </c>
      <c r="C122">
        <v>-0.69740000000000002</v>
      </c>
      <c r="D122">
        <v>45.281999999999996</v>
      </c>
      <c r="E122" s="3" t="e">
        <f t="shared" si="7"/>
        <v>#N/A</v>
      </c>
      <c r="F122" s="3">
        <f t="shared" si="8"/>
        <v>0</v>
      </c>
      <c r="G122" s="10">
        <f t="shared" si="12"/>
        <v>9.8905021399320283</v>
      </c>
      <c r="H122" s="12">
        <f>($G122/GeneralData_time_track_speed!$F$22)*1000</f>
        <v>12771.875043318687</v>
      </c>
      <c r="I122" s="12">
        <f t="shared" si="9"/>
        <v>12771.875043318687</v>
      </c>
      <c r="J122" s="12">
        <f>SUM($I$2:$I122)</f>
        <v>596412.76884476666</v>
      </c>
      <c r="K122" t="e">
        <f t="shared" si="10"/>
        <v>#N/A</v>
      </c>
      <c r="L122" t="e">
        <f t="shared" si="11"/>
        <v>#N/A</v>
      </c>
    </row>
    <row r="123" spans="1:12" x14ac:dyDescent="0.25">
      <c r="A123" t="s">
        <v>4</v>
      </c>
      <c r="B123">
        <v>122</v>
      </c>
      <c r="C123">
        <v>-1.4955000000000001</v>
      </c>
      <c r="D123">
        <v>44.913499999999999</v>
      </c>
      <c r="E123" s="3" t="e">
        <f t="shared" si="7"/>
        <v>#N/A</v>
      </c>
      <c r="F123" s="3">
        <f t="shared" si="8"/>
        <v>0</v>
      </c>
      <c r="G123" s="10">
        <f t="shared" si="12"/>
        <v>0.87906533318064484</v>
      </c>
      <c r="H123" s="12">
        <f>($G123/GeneralData_time_track_speed!$F$22)*1000</f>
        <v>1135.1610293846682</v>
      </c>
      <c r="I123" s="12">
        <f t="shared" si="9"/>
        <v>1135.1610293846682</v>
      </c>
      <c r="J123" s="12">
        <f>SUM($I$2:$I123)</f>
        <v>597547.92987415136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4</v>
      </c>
      <c r="B124">
        <v>123</v>
      </c>
      <c r="C124">
        <v>-3.8294000000000001</v>
      </c>
      <c r="D124">
        <v>44.904899999999998</v>
      </c>
      <c r="E124" s="3" t="e">
        <f t="shared" si="7"/>
        <v>#N/A</v>
      </c>
      <c r="F124" s="3">
        <f t="shared" si="8"/>
        <v>0</v>
      </c>
      <c r="G124" s="10">
        <f t="shared" si="12"/>
        <v>2.3339158446696402</v>
      </c>
      <c r="H124" s="12">
        <f>($G124/GeneralData_time_track_speed!$F$22)*1000</f>
        <v>3013.8491562923909</v>
      </c>
      <c r="I124" s="12">
        <f t="shared" si="9"/>
        <v>3013.8491562923909</v>
      </c>
      <c r="J124" s="12">
        <f>SUM($I$2:$I124)</f>
        <v>600561.77903044375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4</v>
      </c>
      <c r="B125">
        <v>124</v>
      </c>
      <c r="C125">
        <v>-5.8944999999999999</v>
      </c>
      <c r="D125">
        <v>44.838799999999999</v>
      </c>
      <c r="E125" s="3" t="e">
        <f t="shared" si="7"/>
        <v>#N/A</v>
      </c>
      <c r="F125" s="3">
        <f t="shared" si="8"/>
        <v>0</v>
      </c>
      <c r="G125" s="10">
        <f t="shared" si="12"/>
        <v>2.0661575980549012</v>
      </c>
      <c r="H125" s="12">
        <f>($G125/GeneralData_time_track_speed!$F$22)*1000</f>
        <v>2668.085632944621</v>
      </c>
      <c r="I125" s="12">
        <f t="shared" si="9"/>
        <v>2668.085632944621</v>
      </c>
      <c r="J125" s="12">
        <f>SUM($I$2:$I125)</f>
        <v>603229.86466338835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4</v>
      </c>
      <c r="B126">
        <v>125</v>
      </c>
      <c r="C126">
        <v>-7.6593</v>
      </c>
      <c r="D126">
        <v>43.797899999999998</v>
      </c>
      <c r="E126" s="3" t="e">
        <f t="shared" si="7"/>
        <v>#N/A</v>
      </c>
      <c r="F126" s="3">
        <f t="shared" si="8"/>
        <v>0</v>
      </c>
      <c r="G126" s="10">
        <f t="shared" si="12"/>
        <v>2.04890015618136</v>
      </c>
      <c r="H126" s="12">
        <f>($G126/GeneralData_time_track_speed!$F$22)*1000</f>
        <v>2645.8006277893905</v>
      </c>
      <c r="I126" s="12">
        <f t="shared" si="9"/>
        <v>2645.8006277893905</v>
      </c>
      <c r="J126" s="12">
        <f>SUM($I$2:$I126)</f>
        <v>605875.66529117769</v>
      </c>
      <c r="K126" t="e">
        <f t="shared" si="10"/>
        <v>#N/A</v>
      </c>
      <c r="L126" t="e">
        <f t="shared" si="11"/>
        <v>#N/A</v>
      </c>
    </row>
    <row r="127" spans="1:12" x14ac:dyDescent="0.25">
      <c r="A127" t="s">
        <v>4</v>
      </c>
      <c r="B127">
        <v>126</v>
      </c>
      <c r="C127">
        <v>-7.952</v>
      </c>
      <c r="D127">
        <v>42.188600000000001</v>
      </c>
      <c r="E127" s="3" t="e">
        <f t="shared" si="7"/>
        <v>#N/A</v>
      </c>
      <c r="F127" s="3">
        <f t="shared" si="8"/>
        <v>0</v>
      </c>
      <c r="G127" s="10">
        <f t="shared" si="12"/>
        <v>1.6357016170438885</v>
      </c>
      <c r="H127" s="12">
        <f>($G127/GeneralData_time_track_speed!$F$22)*1000</f>
        <v>2112.226089785006</v>
      </c>
      <c r="I127" s="12">
        <f t="shared" si="9"/>
        <v>2112.226089785006</v>
      </c>
      <c r="J127" s="12">
        <f>SUM($I$2:$I127)</f>
        <v>607987.89138096268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4</v>
      </c>
      <c r="B128">
        <v>127</v>
      </c>
      <c r="C128">
        <v>-8.8774999999999995</v>
      </c>
      <c r="D128">
        <v>40.163200000000003</v>
      </c>
      <c r="E128" s="3" t="e">
        <f t="shared" si="7"/>
        <v>#N/A</v>
      </c>
      <c r="F128" s="3">
        <f t="shared" si="8"/>
        <v>0</v>
      </c>
      <c r="G128" s="10">
        <f t="shared" si="12"/>
        <v>2.226835290271822</v>
      </c>
      <c r="H128" s="12">
        <f>($G128/GeneralData_time_track_speed!$F$22)*1000</f>
        <v>2875.573117220868</v>
      </c>
      <c r="I128" s="12">
        <f t="shared" si="9"/>
        <v>2875.573117220868</v>
      </c>
      <c r="J128" s="12">
        <f>SUM($I$2:$I128)</f>
        <v>610863.46449818357</v>
      </c>
      <c r="K128" t="e">
        <f t="shared" si="10"/>
        <v>#N/A</v>
      </c>
      <c r="L128" t="e">
        <f t="shared" si="11"/>
        <v>#N/A</v>
      </c>
    </row>
    <row r="129" spans="1:12" x14ac:dyDescent="0.25">
      <c r="A129" t="s">
        <v>4</v>
      </c>
      <c r="B129">
        <v>128</v>
      </c>
      <c r="C129">
        <v>-8.7437000000000005</v>
      </c>
      <c r="D129">
        <v>39.491799999999998</v>
      </c>
      <c r="E129" s="3" t="e">
        <f t="shared" si="7"/>
        <v>#N/A</v>
      </c>
      <c r="F129" s="3">
        <f t="shared" si="8"/>
        <v>0</v>
      </c>
      <c r="G129" s="10">
        <f t="shared" si="12"/>
        <v>0.68460236634122673</v>
      </c>
      <c r="H129" s="12">
        <f>($G129/GeneralData_time_track_speed!$F$22)*1000</f>
        <v>884.0456989507835</v>
      </c>
      <c r="I129" s="12">
        <f t="shared" si="9"/>
        <v>884.0456989507835</v>
      </c>
      <c r="J129" s="12">
        <f>SUM($I$2:$I129)</f>
        <v>611747.51019713434</v>
      </c>
      <c r="K129" t="e">
        <f t="shared" si="10"/>
        <v>#N/A</v>
      </c>
      <c r="L129" t="e">
        <f t="shared" si="11"/>
        <v>#N/A</v>
      </c>
    </row>
    <row r="130" spans="1:12" x14ac:dyDescent="0.25">
      <c r="A130" t="s">
        <v>4</v>
      </c>
      <c r="B130" s="2">
        <v>129</v>
      </c>
      <c r="C130" s="2">
        <v>-8.5109999999999992</v>
      </c>
      <c r="D130" s="2">
        <v>39.402099999999997</v>
      </c>
      <c r="E130" s="2">
        <f t="shared" si="7"/>
        <v>1046</v>
      </c>
      <c r="F130" s="3">
        <f t="shared" si="8"/>
        <v>1046</v>
      </c>
      <c r="G130" s="10">
        <f t="shared" si="12"/>
        <v>0.24939001583864714</v>
      </c>
      <c r="H130" s="12">
        <f>($G130/GeneralData_time_track_speed!$F$22)*1000</f>
        <v>322.04412620089272</v>
      </c>
      <c r="I130" s="12">
        <f t="shared" si="9"/>
        <v>1368.0441262008926</v>
      </c>
      <c r="J130" s="12">
        <f>SUM($I$2:$I130)</f>
        <v>613115.55432333518</v>
      </c>
      <c r="K130">
        <f t="shared" si="10"/>
        <v>827818</v>
      </c>
      <c r="L130">
        <f t="shared" si="11"/>
        <v>828864</v>
      </c>
    </row>
    <row r="131" spans="1:12" x14ac:dyDescent="0.25">
      <c r="A131" t="s">
        <v>4</v>
      </c>
      <c r="B131">
        <v>130</v>
      </c>
      <c r="C131">
        <v>-8.5266999999999999</v>
      </c>
      <c r="D131">
        <v>31.689800000000002</v>
      </c>
      <c r="E131" s="3" t="e">
        <f t="shared" ref="E131:E149" si="13">INDEX($O$2:$Q$33,MATCH($C131,$O$2:$O$33,0),3)</f>
        <v>#N/A</v>
      </c>
      <c r="F131" s="3">
        <f t="shared" ref="F131:F149" si="14">IFERROR($E131,0)</f>
        <v>0</v>
      </c>
      <c r="G131" s="10">
        <f t="shared" si="12"/>
        <v>7.7123159803005956</v>
      </c>
      <c r="H131" s="12">
        <f>($G131/GeneralData_time_track_speed!$F$22)*1000</f>
        <v>9959.1238747425214</v>
      </c>
      <c r="I131" s="12">
        <f t="shared" ref="I131:I149" si="15">$F131+$H131</f>
        <v>9959.1238747425214</v>
      </c>
      <c r="J131" s="12">
        <f>SUM($I$2:$I131)</f>
        <v>623074.67819807772</v>
      </c>
      <c r="K131" t="e">
        <f t="shared" ref="K131:K149" si="16">INDEX($Q$2:$S$300,MATCH($F131,$Q$2:$Q$300,0),2)</f>
        <v>#N/A</v>
      </c>
      <c r="L131" t="e">
        <f t="shared" ref="L131:L149" si="17">INDEX($Q$2:$S$300,MATCH($F131,$Q$2:$Q$300,0),3)</f>
        <v>#N/A</v>
      </c>
    </row>
    <row r="132" spans="1:12" x14ac:dyDescent="0.25">
      <c r="A132" t="s">
        <v>4</v>
      </c>
      <c r="B132">
        <v>131</v>
      </c>
      <c r="C132">
        <v>-7.8292000000000002</v>
      </c>
      <c r="D132">
        <v>27.691299999999998</v>
      </c>
      <c r="E132" s="3" t="e">
        <f t="shared" si="13"/>
        <v>#N/A</v>
      </c>
      <c r="F132" s="3">
        <f t="shared" si="14"/>
        <v>0</v>
      </c>
      <c r="G132" s="10">
        <f t="shared" ref="G132:G149" si="18">SQRT(POWER(($C132-$C131),2)+POWER(($D132-$D131),2))</f>
        <v>4.0588802027160185</v>
      </c>
      <c r="H132" s="12">
        <f>($G132/GeneralData_time_track_speed!$F$22)*1000</f>
        <v>5241.3426569710318</v>
      </c>
      <c r="I132" s="12">
        <f t="shared" si="15"/>
        <v>5241.3426569710318</v>
      </c>
      <c r="J132" s="12">
        <f>SUM($I$2:$I132)</f>
        <v>628316.02085504879</v>
      </c>
      <c r="K132" t="e">
        <f t="shared" si="16"/>
        <v>#N/A</v>
      </c>
      <c r="L132" t="e">
        <f t="shared" si="17"/>
        <v>#N/A</v>
      </c>
    </row>
    <row r="133" spans="1:12" x14ac:dyDescent="0.25">
      <c r="A133" t="s">
        <v>4</v>
      </c>
      <c r="B133">
        <v>132</v>
      </c>
      <c r="C133">
        <v>-7.2552000000000003</v>
      </c>
      <c r="D133">
        <v>24.3062</v>
      </c>
      <c r="E133" s="3" t="e">
        <f t="shared" si="13"/>
        <v>#N/A</v>
      </c>
      <c r="F133" s="3">
        <f t="shared" si="14"/>
        <v>0</v>
      </c>
      <c r="G133" s="10">
        <f t="shared" si="18"/>
        <v>3.4334207446801486</v>
      </c>
      <c r="H133" s="12">
        <f>($G133/GeneralData_time_track_speed!$F$22)*1000</f>
        <v>4433.6698078399504</v>
      </c>
      <c r="I133" s="12">
        <f t="shared" si="15"/>
        <v>4433.6698078399504</v>
      </c>
      <c r="J133" s="12">
        <f>SUM($I$2:$I133)</f>
        <v>632749.69066288869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4</v>
      </c>
      <c r="B134" s="2">
        <v>133</v>
      </c>
      <c r="C134" s="2">
        <v>-6.9617000000000004</v>
      </c>
      <c r="D134" s="2">
        <v>23.389399999999998</v>
      </c>
      <c r="E134" s="2">
        <f t="shared" si="13"/>
        <v>970</v>
      </c>
      <c r="F134" s="3">
        <f t="shared" si="14"/>
        <v>970</v>
      </c>
      <c r="G134" s="10">
        <f t="shared" si="18"/>
        <v>0.96263414130187774</v>
      </c>
      <c r="H134" s="12">
        <f>($G134/GeneralData_time_track_speed!$F$22)*1000</f>
        <v>1243.0757095235269</v>
      </c>
      <c r="I134" s="12">
        <f t="shared" si="15"/>
        <v>2213.0757095235267</v>
      </c>
      <c r="J134" s="12">
        <f>SUM($I$2:$I134)</f>
        <v>634962.76637241221</v>
      </c>
      <c r="K134">
        <f t="shared" si="16"/>
        <v>849140</v>
      </c>
      <c r="L134">
        <f t="shared" si="17"/>
        <v>850110</v>
      </c>
    </row>
    <row r="135" spans="1:12" x14ac:dyDescent="0.25">
      <c r="A135" t="s">
        <v>4</v>
      </c>
      <c r="B135">
        <v>134</v>
      </c>
      <c r="C135">
        <v>-7.3762999999999996</v>
      </c>
      <c r="D135">
        <v>21.5381</v>
      </c>
      <c r="E135" s="3" t="e">
        <f t="shared" si="13"/>
        <v>#N/A</v>
      </c>
      <c r="F135" s="3">
        <f t="shared" si="14"/>
        <v>0</v>
      </c>
      <c r="G135" s="10">
        <f t="shared" si="18"/>
        <v>1.8971570441057306</v>
      </c>
      <c r="H135" s="12">
        <f>($G135/GeneralData_time_track_speed!$F$22)*1000</f>
        <v>2449.8506104197404</v>
      </c>
      <c r="I135" s="12">
        <f t="shared" si="15"/>
        <v>2449.8506104197404</v>
      </c>
      <c r="J135" s="12">
        <f>SUM($I$2:$I135)</f>
        <v>637412.61698283197</v>
      </c>
      <c r="K135" t="e">
        <f t="shared" si="16"/>
        <v>#N/A</v>
      </c>
      <c r="L135" t="e">
        <f t="shared" si="17"/>
        <v>#N/A</v>
      </c>
    </row>
    <row r="136" spans="1:12" x14ac:dyDescent="0.25">
      <c r="A136" t="s">
        <v>4</v>
      </c>
      <c r="B136" s="2">
        <v>135</v>
      </c>
      <c r="C136" s="2">
        <v>-7.6170999999999998</v>
      </c>
      <c r="D136" s="2">
        <v>16.060500000000001</v>
      </c>
      <c r="E136" s="2">
        <f t="shared" si="13"/>
        <v>6312</v>
      </c>
      <c r="F136" s="3">
        <f t="shared" si="14"/>
        <v>6312</v>
      </c>
      <c r="G136" s="10">
        <f t="shared" si="18"/>
        <v>5.4828903326621434</v>
      </c>
      <c r="H136" s="12">
        <f>($G136/GeneralData_time_track_speed!$F$22)*1000</f>
        <v>7080.2057584370714</v>
      </c>
      <c r="I136" s="12">
        <f t="shared" si="15"/>
        <v>13392.20575843707</v>
      </c>
      <c r="J136" s="12">
        <f>SUM($I$2:$I136)</f>
        <v>650804.82274126902</v>
      </c>
      <c r="K136">
        <f t="shared" si="16"/>
        <v>857318</v>
      </c>
      <c r="L136">
        <f t="shared" si="17"/>
        <v>863630</v>
      </c>
    </row>
    <row r="137" spans="1:12" x14ac:dyDescent="0.25">
      <c r="A137" t="s">
        <v>4</v>
      </c>
      <c r="B137">
        <v>136</v>
      </c>
      <c r="C137">
        <v>-6.7750000000000004</v>
      </c>
      <c r="D137">
        <v>13.891299999999999</v>
      </c>
      <c r="E137" s="3" t="e">
        <f t="shared" si="13"/>
        <v>#N/A</v>
      </c>
      <c r="F137" s="3">
        <f t="shared" si="14"/>
        <v>0</v>
      </c>
      <c r="G137" s="10">
        <f t="shared" si="18"/>
        <v>2.3269209376341102</v>
      </c>
      <c r="H137" s="12">
        <f>($G137/GeneralData_time_track_speed!$F$22)*1000</f>
        <v>3004.8164421456822</v>
      </c>
      <c r="I137" s="12">
        <f t="shared" si="15"/>
        <v>3004.8164421456822</v>
      </c>
      <c r="J137" s="12">
        <f>SUM($I$2:$I137)</f>
        <v>653809.63918341475</v>
      </c>
      <c r="K137" t="e">
        <f t="shared" si="16"/>
        <v>#N/A</v>
      </c>
      <c r="L137" t="e">
        <f t="shared" si="17"/>
        <v>#N/A</v>
      </c>
    </row>
    <row r="138" spans="1:12" x14ac:dyDescent="0.25">
      <c r="A138" t="s">
        <v>4</v>
      </c>
      <c r="B138">
        <v>137</v>
      </c>
      <c r="C138">
        <v>-4.8048000000000002</v>
      </c>
      <c r="D138">
        <v>12.972300000000001</v>
      </c>
      <c r="E138" s="3" t="e">
        <f t="shared" si="13"/>
        <v>#N/A</v>
      </c>
      <c r="F138" s="3">
        <f t="shared" si="14"/>
        <v>0</v>
      </c>
      <c r="G138" s="10">
        <f t="shared" si="18"/>
        <v>2.1739937994391791</v>
      </c>
      <c r="H138" s="12">
        <f>($G138/GeneralData_time_track_speed!$F$22)*1000</f>
        <v>2807.3374595698378</v>
      </c>
      <c r="I138" s="12">
        <f t="shared" si="15"/>
        <v>2807.3374595698378</v>
      </c>
      <c r="J138" s="12">
        <f>SUM($I$2:$I138)</f>
        <v>656616.97664298455</v>
      </c>
      <c r="K138" t="e">
        <f t="shared" si="16"/>
        <v>#N/A</v>
      </c>
      <c r="L138" t="e">
        <f t="shared" si="17"/>
        <v>#N/A</v>
      </c>
    </row>
    <row r="139" spans="1:12" x14ac:dyDescent="0.25">
      <c r="A139" t="s">
        <v>4</v>
      </c>
      <c r="B139">
        <v>138</v>
      </c>
      <c r="C139">
        <v>-3.8814000000000002</v>
      </c>
      <c r="D139">
        <v>12.2437</v>
      </c>
      <c r="E139" s="3" t="e">
        <f t="shared" si="13"/>
        <v>#N/A</v>
      </c>
      <c r="F139" s="3">
        <f t="shared" si="14"/>
        <v>0</v>
      </c>
      <c r="G139" s="10">
        <f t="shared" si="18"/>
        <v>1.1762336162514657</v>
      </c>
      <c r="H139" s="12">
        <f>($G139/GeneralData_time_track_speed!$F$22)*1000</f>
        <v>1518.9025345701839</v>
      </c>
      <c r="I139" s="12">
        <f t="shared" si="15"/>
        <v>1518.9025345701839</v>
      </c>
      <c r="J139" s="12">
        <f>SUM($I$2:$I139)</f>
        <v>658135.87917755474</v>
      </c>
      <c r="K139" t="e">
        <f t="shared" si="16"/>
        <v>#N/A</v>
      </c>
      <c r="L139" t="e">
        <f t="shared" si="17"/>
        <v>#N/A</v>
      </c>
    </row>
    <row r="140" spans="1:12" x14ac:dyDescent="0.25">
      <c r="A140" t="s">
        <v>4</v>
      </c>
      <c r="B140">
        <v>139</v>
      </c>
      <c r="C140">
        <v>-3.6358999999999999</v>
      </c>
      <c r="D140">
        <v>10.0448</v>
      </c>
      <c r="E140" s="3" t="e">
        <f t="shared" si="13"/>
        <v>#N/A</v>
      </c>
      <c r="F140" s="3">
        <f t="shared" si="14"/>
        <v>0</v>
      </c>
      <c r="G140" s="10">
        <f t="shared" si="18"/>
        <v>2.2125621934761521</v>
      </c>
      <c r="H140" s="12">
        <f>($G140/GeneralData_time_track_speed!$F$22)*1000</f>
        <v>2857.1418782224464</v>
      </c>
      <c r="I140" s="12">
        <f t="shared" si="15"/>
        <v>2857.1418782224464</v>
      </c>
      <c r="J140" s="12">
        <f>SUM($I$2:$I140)</f>
        <v>660993.02105577721</v>
      </c>
      <c r="K140" t="e">
        <f t="shared" si="16"/>
        <v>#N/A</v>
      </c>
      <c r="L140" t="e">
        <f t="shared" si="17"/>
        <v>#N/A</v>
      </c>
    </row>
    <row r="141" spans="1:12" x14ac:dyDescent="0.25">
      <c r="A141" t="s">
        <v>4</v>
      </c>
      <c r="B141">
        <v>140</v>
      </c>
      <c r="C141">
        <v>-4.5617999999999999</v>
      </c>
      <c r="D141">
        <v>8.8414999999999999</v>
      </c>
      <c r="E141" s="3" t="e">
        <f t="shared" si="13"/>
        <v>#N/A</v>
      </c>
      <c r="F141" s="3">
        <f t="shared" si="14"/>
        <v>0</v>
      </c>
      <c r="G141" s="10">
        <f t="shared" si="18"/>
        <v>1.5182956563199412</v>
      </c>
      <c r="H141" s="12">
        <f>($G141/GeneralData_time_track_speed!$F$22)*1000</f>
        <v>1960.6165720383831</v>
      </c>
      <c r="I141" s="12">
        <f t="shared" si="15"/>
        <v>1960.6165720383831</v>
      </c>
      <c r="J141" s="12">
        <f>SUM($I$2:$I141)</f>
        <v>662953.63762781559</v>
      </c>
      <c r="K141" t="e">
        <f t="shared" si="16"/>
        <v>#N/A</v>
      </c>
      <c r="L141" t="e">
        <f t="shared" si="17"/>
        <v>#N/A</v>
      </c>
    </row>
    <row r="142" spans="1:12" x14ac:dyDescent="0.25">
      <c r="A142" t="s">
        <v>4</v>
      </c>
      <c r="B142">
        <v>141</v>
      </c>
      <c r="C142">
        <v>-8.4507999999999992</v>
      </c>
      <c r="D142">
        <v>8.4250000000000007</v>
      </c>
      <c r="E142" s="3" t="e">
        <f t="shared" si="13"/>
        <v>#N/A</v>
      </c>
      <c r="F142" s="3">
        <f t="shared" si="14"/>
        <v>0</v>
      </c>
      <c r="G142" s="10">
        <f t="shared" si="18"/>
        <v>3.9112393496179694</v>
      </c>
      <c r="H142" s="12">
        <f>($G142/GeneralData_time_track_speed!$F$22)*1000</f>
        <v>5050.6899984529055</v>
      </c>
      <c r="I142" s="12">
        <f t="shared" si="15"/>
        <v>5050.6899984529055</v>
      </c>
      <c r="J142" s="12">
        <f>SUM($I$2:$I142)</f>
        <v>668004.3276262685</v>
      </c>
      <c r="K142" t="e">
        <f t="shared" si="16"/>
        <v>#N/A</v>
      </c>
      <c r="L142" t="e">
        <f t="shared" si="17"/>
        <v>#N/A</v>
      </c>
    </row>
    <row r="143" spans="1:12" x14ac:dyDescent="0.25">
      <c r="A143" t="s">
        <v>4</v>
      </c>
      <c r="B143">
        <v>142</v>
      </c>
      <c r="C143">
        <v>-13.226599999999999</v>
      </c>
      <c r="D143">
        <v>8.4623000000000008</v>
      </c>
      <c r="E143" s="3" t="e">
        <f t="shared" si="13"/>
        <v>#N/A</v>
      </c>
      <c r="F143" s="3">
        <f t="shared" si="14"/>
        <v>0</v>
      </c>
      <c r="G143" s="10">
        <f t="shared" si="18"/>
        <v>4.7759456581916844</v>
      </c>
      <c r="H143" s="12">
        <f>($G143/GeneralData_time_track_speed!$F$22)*1000</f>
        <v>6167.3088279139502</v>
      </c>
      <c r="I143" s="12">
        <f t="shared" si="15"/>
        <v>6167.3088279139502</v>
      </c>
      <c r="J143" s="12">
        <f>SUM($I$2:$I143)</f>
        <v>674171.63645418244</v>
      </c>
      <c r="K143" t="e">
        <f t="shared" si="16"/>
        <v>#N/A</v>
      </c>
      <c r="L143" t="e">
        <f t="shared" si="17"/>
        <v>#N/A</v>
      </c>
    </row>
    <row r="144" spans="1:12" x14ac:dyDescent="0.25">
      <c r="A144" t="s">
        <v>4</v>
      </c>
      <c r="B144">
        <v>143</v>
      </c>
      <c r="C144">
        <v>-8.8097999999999992</v>
      </c>
      <c r="D144">
        <v>8.0585000000000004</v>
      </c>
      <c r="E144" s="3" t="e">
        <f t="shared" si="13"/>
        <v>#N/A</v>
      </c>
      <c r="F144" s="3">
        <f t="shared" si="14"/>
        <v>0</v>
      </c>
      <c r="G144" s="10">
        <f t="shared" si="18"/>
        <v>4.4352200261091896</v>
      </c>
      <c r="H144" s="12">
        <f>($G144/GeneralData_time_track_speed!$F$22)*1000</f>
        <v>5727.3205305105485</v>
      </c>
      <c r="I144" s="12">
        <f t="shared" si="15"/>
        <v>5727.3205305105485</v>
      </c>
      <c r="J144" s="12">
        <f>SUM($I$2:$I144)</f>
        <v>679898.95698469295</v>
      </c>
      <c r="K144" t="e">
        <f t="shared" si="16"/>
        <v>#N/A</v>
      </c>
      <c r="L144" t="e">
        <f t="shared" si="17"/>
        <v>#N/A</v>
      </c>
    </row>
    <row r="145" spans="1:12" x14ac:dyDescent="0.25">
      <c r="A145" t="s">
        <v>4</v>
      </c>
      <c r="B145">
        <v>144</v>
      </c>
      <c r="C145">
        <v>-7.5358999999999998</v>
      </c>
      <c r="D145">
        <v>5.6894</v>
      </c>
      <c r="E145" s="3" t="e">
        <f t="shared" si="13"/>
        <v>#N/A</v>
      </c>
      <c r="F145" s="3">
        <f t="shared" si="14"/>
        <v>0</v>
      </c>
      <c r="G145" s="10">
        <f t="shared" si="18"/>
        <v>2.6898802984519592</v>
      </c>
      <c r="H145" s="12">
        <f>($G145/GeneralData_time_track_speed!$F$22)*1000</f>
        <v>3473.5157595900687</v>
      </c>
      <c r="I145" s="12">
        <f t="shared" si="15"/>
        <v>3473.5157595900687</v>
      </c>
      <c r="J145" s="12">
        <f>SUM($I$2:$I145)</f>
        <v>683372.47274428303</v>
      </c>
      <c r="K145" t="e">
        <f t="shared" si="16"/>
        <v>#N/A</v>
      </c>
      <c r="L145" t="e">
        <f t="shared" si="17"/>
        <v>#N/A</v>
      </c>
    </row>
    <row r="146" spans="1:12" x14ac:dyDescent="0.25">
      <c r="A146" t="s">
        <v>4</v>
      </c>
      <c r="B146" s="2">
        <v>145</v>
      </c>
      <c r="C146" s="2">
        <v>-6.4684999999999997</v>
      </c>
      <c r="D146" s="2">
        <v>3.173</v>
      </c>
      <c r="E146" s="2">
        <f t="shared" si="13"/>
        <v>9849</v>
      </c>
      <c r="F146" s="3">
        <f t="shared" si="14"/>
        <v>9849</v>
      </c>
      <c r="G146" s="10">
        <f t="shared" si="18"/>
        <v>2.7334249065961189</v>
      </c>
      <c r="H146" s="12">
        <f>($G146/GeneralData_time_track_speed!$F$22)*1000</f>
        <v>3529.7460991783992</v>
      </c>
      <c r="I146" s="12">
        <f t="shared" si="15"/>
        <v>13378.746099178399</v>
      </c>
      <c r="J146" s="12">
        <f>SUM($I$2:$I146)</f>
        <v>696751.21884346148</v>
      </c>
      <c r="K146">
        <f t="shared" si="16"/>
        <v>895930</v>
      </c>
      <c r="L146">
        <f t="shared" si="17"/>
        <v>905779</v>
      </c>
    </row>
    <row r="147" spans="1:12" x14ac:dyDescent="0.25">
      <c r="A147" t="s">
        <v>4</v>
      </c>
      <c r="B147">
        <v>146</v>
      </c>
      <c r="C147">
        <v>-3.3477999999999999</v>
      </c>
      <c r="D147">
        <v>2.0935999999999999</v>
      </c>
      <c r="E147" s="3" t="e">
        <f t="shared" si="13"/>
        <v>#N/A</v>
      </c>
      <c r="F147" s="3">
        <f t="shared" si="14"/>
        <v>0</v>
      </c>
      <c r="G147" s="10">
        <f t="shared" si="18"/>
        <v>3.3021012779743746</v>
      </c>
      <c r="H147" s="12">
        <f>($G147/GeneralData_time_track_speed!$F$22)*1000</f>
        <v>4264.0934005158097</v>
      </c>
      <c r="I147" s="12">
        <f t="shared" si="15"/>
        <v>4264.0934005158097</v>
      </c>
      <c r="J147" s="12">
        <f>SUM($I$2:$I147)</f>
        <v>701015.31224397733</v>
      </c>
      <c r="K147" t="e">
        <f t="shared" si="16"/>
        <v>#N/A</v>
      </c>
      <c r="L147" t="e">
        <f t="shared" si="17"/>
        <v>#N/A</v>
      </c>
    </row>
    <row r="148" spans="1:12" x14ac:dyDescent="0.25">
      <c r="A148" t="s">
        <v>4</v>
      </c>
      <c r="B148">
        <v>147</v>
      </c>
      <c r="C148">
        <v>-1.4059999999999999</v>
      </c>
      <c r="D148">
        <v>0.75560000000000005</v>
      </c>
      <c r="E148" s="3" t="e">
        <f t="shared" si="13"/>
        <v>#N/A</v>
      </c>
      <c r="F148" s="3">
        <f t="shared" si="14"/>
        <v>0</v>
      </c>
      <c r="G148" s="10">
        <f t="shared" si="18"/>
        <v>2.3581414800643321</v>
      </c>
      <c r="H148" s="12">
        <f>($G148/GeneralData_time_track_speed!$F$22)*1000</f>
        <v>3045.1323797049617</v>
      </c>
      <c r="I148" s="12">
        <f t="shared" si="15"/>
        <v>3045.1323797049617</v>
      </c>
      <c r="J148" s="12">
        <f>SUM($I$2:$I148)</f>
        <v>704060.4446236823</v>
      </c>
      <c r="K148" t="e">
        <f t="shared" si="16"/>
        <v>#N/A</v>
      </c>
      <c r="L148" t="e">
        <f t="shared" si="17"/>
        <v>#N/A</v>
      </c>
    </row>
    <row r="149" spans="1:12" x14ac:dyDescent="0.25">
      <c r="A149" t="s">
        <v>4</v>
      </c>
      <c r="B149">
        <v>148</v>
      </c>
      <c r="C149">
        <v>-1.0149999999999999</v>
      </c>
      <c r="D149">
        <v>-9.0399999999999994E-2</v>
      </c>
      <c r="E149" s="3" t="e">
        <f t="shared" si="13"/>
        <v>#N/A</v>
      </c>
      <c r="F149" s="3">
        <f t="shared" si="14"/>
        <v>0</v>
      </c>
      <c r="G149" s="10">
        <f t="shared" si="18"/>
        <v>0.93198551490889614</v>
      </c>
      <c r="H149" s="12">
        <f>($G149/GeneralData_time_track_speed!$F$22)*1000</f>
        <v>1203.4983027344304</v>
      </c>
      <c r="I149" s="12">
        <f t="shared" si="15"/>
        <v>1203.4983027344304</v>
      </c>
      <c r="J149" s="12">
        <f>SUM($I$2:$I149)</f>
        <v>705263.94292641676</v>
      </c>
      <c r="K149" t="e">
        <f t="shared" si="16"/>
        <v>#N/A</v>
      </c>
      <c r="L149" s="17">
        <f>K2+J149</f>
        <v>914249.94292641676</v>
      </c>
    </row>
  </sheetData>
  <mergeCells count="1">
    <mergeCell ref="E1:F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1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41</v>
      </c>
      <c r="B2">
        <v>1</v>
      </c>
      <c r="C2">
        <v>1.0165999999999999</v>
      </c>
      <c r="D2">
        <v>-6.88E-2</v>
      </c>
      <c r="E2" s="3" t="e">
        <f>INDEX($O$2:$Q$40,MATCH($C2,$O$2:$O$40,0),3)</f>
        <v>#N/A</v>
      </c>
      <c r="F2" s="3">
        <f>IFERROR($E2,0)</f>
        <v>0</v>
      </c>
      <c r="G2" s="10">
        <v>0</v>
      </c>
      <c r="H2" s="12">
        <f>($G2/GeneralData_time_track_speed!$F$23)*1000</f>
        <v>0</v>
      </c>
      <c r="I2" s="12">
        <f>$F2+$H2</f>
        <v>0</v>
      </c>
      <c r="J2" s="12">
        <f>I2</f>
        <v>0</v>
      </c>
      <c r="K2" s="16">
        <v>255516</v>
      </c>
      <c r="L2" t="e">
        <f>INDEX($Q$2:$S$300,MATCH($F2,$Q$2:$Q$300,0),3)</f>
        <v>#N/A</v>
      </c>
      <c r="N2" s="2">
        <v>1</v>
      </c>
      <c r="O2" s="2">
        <v>0.95740000000000003</v>
      </c>
      <c r="P2" s="2">
        <v>2.4097</v>
      </c>
      <c r="Q2" s="2">
        <v>1848</v>
      </c>
      <c r="R2">
        <v>259739</v>
      </c>
      <c r="S2">
        <f>Q2+R2</f>
        <v>261587</v>
      </c>
    </row>
    <row r="3" spans="1:19" x14ac:dyDescent="0.25">
      <c r="A3" t="s">
        <v>41</v>
      </c>
      <c r="B3" s="2">
        <v>2</v>
      </c>
      <c r="C3" s="2">
        <v>0.95740000000000003</v>
      </c>
      <c r="D3" s="2">
        <v>2.4097</v>
      </c>
      <c r="E3" s="2">
        <f t="shared" ref="E3:E66" si="0">INDEX($O$2:$Q$40,MATCH($C3,$O$2:$O$40,0),3)</f>
        <v>1848</v>
      </c>
      <c r="F3" s="3">
        <f t="shared" ref="F3:F66" si="1">IFERROR($E3,0)</f>
        <v>1848</v>
      </c>
      <c r="G3" s="10">
        <f>SQRT(POWER(($C3-$C2),2)+POWER(($D3-$D2),2))</f>
        <v>2.479206907460529</v>
      </c>
      <c r="H3" s="12">
        <f>($G3/GeneralData_time_track_speed!$F$23)*1000</f>
        <v>4173.8674880362651</v>
      </c>
      <c r="I3" s="12">
        <f t="shared" ref="I3:I66" si="2">$F3+$H3</f>
        <v>6021.8674880362651</v>
      </c>
      <c r="J3" s="12">
        <f>SUM($I$2:$I3)</f>
        <v>6021.8674880362651</v>
      </c>
      <c r="K3">
        <f t="shared" ref="K3:K66" si="3">INDEX($Q$2:$S$300,MATCH($F3,$Q$2:$Q$300,0),2)</f>
        <v>259739</v>
      </c>
      <c r="L3">
        <f t="shared" ref="L3:L66" si="4">INDEX($Q$2:$S$300,MATCH($F3,$Q$2:$Q$300,0),3)</f>
        <v>261587</v>
      </c>
      <c r="N3" s="2">
        <v>2</v>
      </c>
      <c r="O3" s="2">
        <v>3.5785</v>
      </c>
      <c r="P3" s="2">
        <v>5.0007999999999999</v>
      </c>
      <c r="Q3" s="2">
        <v>65874</v>
      </c>
      <c r="R3">
        <v>270433</v>
      </c>
      <c r="S3">
        <f t="shared" ref="S3:S40" si="5">Q3+R3</f>
        <v>336307</v>
      </c>
    </row>
    <row r="4" spans="1:19" x14ac:dyDescent="0.25">
      <c r="A4" t="s">
        <v>41</v>
      </c>
      <c r="B4">
        <v>3</v>
      </c>
      <c r="C4">
        <v>2.1107</v>
      </c>
      <c r="D4">
        <v>2.8355999999999999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1.2294273870383723</v>
      </c>
      <c r="H4" s="12">
        <f>($G4/GeneralData_time_track_speed!$F$23)*1000</f>
        <v>2069.8018322791145</v>
      </c>
      <c r="I4" s="12">
        <f t="shared" si="2"/>
        <v>2069.8018322791145</v>
      </c>
      <c r="J4" s="12">
        <f>SUM($I$2:$I4)</f>
        <v>8091.6693203153791</v>
      </c>
      <c r="K4" t="e">
        <f t="shared" si="3"/>
        <v>#N/A</v>
      </c>
      <c r="L4" t="e">
        <f t="shared" si="4"/>
        <v>#N/A</v>
      </c>
      <c r="N4" s="2">
        <v>3</v>
      </c>
      <c r="O4" s="2">
        <v>8.3446999999999996</v>
      </c>
      <c r="P4" s="2">
        <v>6.5705</v>
      </c>
      <c r="Q4" s="2">
        <v>2682</v>
      </c>
      <c r="R4">
        <v>348722</v>
      </c>
      <c r="S4">
        <f t="shared" si="5"/>
        <v>351404</v>
      </c>
    </row>
    <row r="5" spans="1:19" x14ac:dyDescent="0.25">
      <c r="A5" t="s">
        <v>41</v>
      </c>
      <c r="B5" s="2">
        <v>4</v>
      </c>
      <c r="C5" s="2">
        <v>3.5785</v>
      </c>
      <c r="D5" s="2">
        <v>5.0007999999999999</v>
      </c>
      <c r="E5" s="2">
        <f t="shared" si="0"/>
        <v>65874</v>
      </c>
      <c r="F5" s="3">
        <f t="shared" si="1"/>
        <v>65874</v>
      </c>
      <c r="G5" s="10">
        <f t="shared" si="6"/>
        <v>2.6158226010186545</v>
      </c>
      <c r="H5" s="12">
        <f>($G5/GeneralData_time_track_speed!$F$23)*1000</f>
        <v>4403.866767233927</v>
      </c>
      <c r="I5" s="12">
        <f t="shared" si="2"/>
        <v>70277.866767233922</v>
      </c>
      <c r="J5" s="12">
        <f>SUM($I$2:$I5)</f>
        <v>78369.536087549306</v>
      </c>
      <c r="K5">
        <f t="shared" si="3"/>
        <v>270433</v>
      </c>
      <c r="L5">
        <f t="shared" si="4"/>
        <v>336307</v>
      </c>
      <c r="N5" s="2">
        <v>4</v>
      </c>
      <c r="O5" s="2">
        <v>8.4429999999999996</v>
      </c>
      <c r="P5" s="2">
        <v>10.6363</v>
      </c>
      <c r="Q5" s="2">
        <v>15097</v>
      </c>
      <c r="R5">
        <v>363798</v>
      </c>
      <c r="S5">
        <f t="shared" si="5"/>
        <v>378895</v>
      </c>
    </row>
    <row r="6" spans="1:19" x14ac:dyDescent="0.25">
      <c r="A6" t="s">
        <v>41</v>
      </c>
      <c r="B6">
        <v>5</v>
      </c>
      <c r="C6">
        <v>4.6576000000000004</v>
      </c>
      <c r="D6">
        <v>3.8719000000000001</v>
      </c>
      <c r="E6" s="3" t="e">
        <f t="shared" si="0"/>
        <v>#N/A</v>
      </c>
      <c r="F6" s="3">
        <f t="shared" si="1"/>
        <v>0</v>
      </c>
      <c r="G6" s="10">
        <f t="shared" si="6"/>
        <v>1.5616888358440679</v>
      </c>
      <c r="H6" s="12">
        <f>($G6/GeneralData_time_track_speed!$F$23)*1000</f>
        <v>2629.1804200543656</v>
      </c>
      <c r="I6" s="12">
        <f t="shared" si="2"/>
        <v>2629.1804200543656</v>
      </c>
      <c r="J6" s="12">
        <f>SUM($I$2:$I6)</f>
        <v>80998.716507603676</v>
      </c>
      <c r="K6" t="e">
        <f t="shared" si="3"/>
        <v>#N/A</v>
      </c>
      <c r="L6" t="e">
        <f t="shared" si="4"/>
        <v>#N/A</v>
      </c>
      <c r="N6" s="2">
        <v>5</v>
      </c>
      <c r="O6" s="2">
        <v>7.7545999999999999</v>
      </c>
      <c r="P6" s="2">
        <v>23.366299999999999</v>
      </c>
      <c r="Q6" s="2">
        <v>15347</v>
      </c>
      <c r="R6">
        <v>398639</v>
      </c>
      <c r="S6">
        <f t="shared" si="5"/>
        <v>413986</v>
      </c>
    </row>
    <row r="7" spans="1:19" x14ac:dyDescent="0.25">
      <c r="A7" t="s">
        <v>41</v>
      </c>
      <c r="B7">
        <v>6</v>
      </c>
      <c r="C7">
        <v>6.0128000000000004</v>
      </c>
      <c r="D7">
        <v>3.7464</v>
      </c>
      <c r="E7" s="3" t="e">
        <f t="shared" si="0"/>
        <v>#N/A</v>
      </c>
      <c r="F7" s="3">
        <f t="shared" si="1"/>
        <v>0</v>
      </c>
      <c r="G7" s="10">
        <f t="shared" si="6"/>
        <v>1.360998637030912</v>
      </c>
      <c r="H7" s="12">
        <f>($G7/GeneralData_time_track_speed!$F$23)*1000</f>
        <v>2291.3085411591178</v>
      </c>
      <c r="I7" s="12">
        <f t="shared" si="2"/>
        <v>2291.3085411591178</v>
      </c>
      <c r="J7" s="12">
        <f>SUM($I$2:$I7)</f>
        <v>83290.025048762793</v>
      </c>
      <c r="K7" t="e">
        <f t="shared" si="3"/>
        <v>#N/A</v>
      </c>
      <c r="L7" t="e">
        <f t="shared" si="4"/>
        <v>#N/A</v>
      </c>
      <c r="N7" s="2">
        <v>6</v>
      </c>
      <c r="O7" s="2">
        <v>7.8974000000000002</v>
      </c>
      <c r="P7" s="2">
        <v>34.788699999999999</v>
      </c>
      <c r="Q7" s="2">
        <v>3768</v>
      </c>
      <c r="R7">
        <v>427035</v>
      </c>
      <c r="S7">
        <f t="shared" si="5"/>
        <v>430803</v>
      </c>
    </row>
    <row r="8" spans="1:19" x14ac:dyDescent="0.25">
      <c r="A8" t="s">
        <v>41</v>
      </c>
      <c r="B8">
        <v>7</v>
      </c>
      <c r="C8">
        <v>7.0166000000000004</v>
      </c>
      <c r="D8">
        <v>4.4740000000000002</v>
      </c>
      <c r="E8" s="3" t="e">
        <f t="shared" si="0"/>
        <v>#N/A</v>
      </c>
      <c r="F8" s="3">
        <f t="shared" si="1"/>
        <v>0</v>
      </c>
      <c r="G8" s="10">
        <f t="shared" si="6"/>
        <v>1.2397645744253223</v>
      </c>
      <c r="H8" s="12">
        <f>($G8/GeneralData_time_track_speed!$F$23)*1000</f>
        <v>2087.2049986797456</v>
      </c>
      <c r="I8" s="12">
        <f t="shared" si="2"/>
        <v>2087.2049986797456</v>
      </c>
      <c r="J8" s="12">
        <f>SUM($I$2:$I8)</f>
        <v>85377.230047442543</v>
      </c>
      <c r="K8" t="e">
        <f t="shared" si="3"/>
        <v>#N/A</v>
      </c>
      <c r="L8" t="e">
        <f t="shared" si="4"/>
        <v>#N/A</v>
      </c>
      <c r="N8" s="2">
        <v>7</v>
      </c>
      <c r="O8" s="2">
        <v>7.6970999999999998</v>
      </c>
      <c r="P8" s="2">
        <v>39.718000000000004</v>
      </c>
      <c r="Q8" s="2">
        <v>1973</v>
      </c>
      <c r="R8">
        <v>445365</v>
      </c>
      <c r="S8">
        <f t="shared" si="5"/>
        <v>447338</v>
      </c>
    </row>
    <row r="9" spans="1:19" x14ac:dyDescent="0.25">
      <c r="A9" t="s">
        <v>41</v>
      </c>
      <c r="B9" s="2">
        <v>8</v>
      </c>
      <c r="C9" s="2">
        <v>8.3446999999999996</v>
      </c>
      <c r="D9" s="2">
        <v>6.5705</v>
      </c>
      <c r="E9" s="2">
        <f t="shared" si="0"/>
        <v>2682</v>
      </c>
      <c r="F9" s="3">
        <f t="shared" si="1"/>
        <v>2682</v>
      </c>
      <c r="G9" s="10">
        <f t="shared" si="6"/>
        <v>2.481765875339573</v>
      </c>
      <c r="H9" s="12">
        <f>($G9/GeneralData_time_track_speed!$F$23)*1000</f>
        <v>4178.1756370661542</v>
      </c>
      <c r="I9" s="12">
        <f t="shared" si="2"/>
        <v>6860.1756370661542</v>
      </c>
      <c r="J9" s="12">
        <f>SUM($I$2:$I9)</f>
        <v>92237.405684508703</v>
      </c>
      <c r="K9">
        <f t="shared" si="3"/>
        <v>348722</v>
      </c>
      <c r="L9">
        <f t="shared" si="4"/>
        <v>351404</v>
      </c>
      <c r="N9" s="2">
        <v>8</v>
      </c>
      <c r="O9" s="2">
        <v>8.3332999999999995</v>
      </c>
      <c r="P9" s="2">
        <v>39.913800000000002</v>
      </c>
      <c r="Q9" s="2">
        <v>3807</v>
      </c>
      <c r="R9">
        <v>453295</v>
      </c>
      <c r="S9">
        <f t="shared" si="5"/>
        <v>457102</v>
      </c>
    </row>
    <row r="10" spans="1:19" x14ac:dyDescent="0.25">
      <c r="A10" t="s">
        <v>41</v>
      </c>
      <c r="B10" s="2">
        <v>9</v>
      </c>
      <c r="C10" s="2">
        <v>8.4429999999999996</v>
      </c>
      <c r="D10" s="2">
        <v>10.6363</v>
      </c>
      <c r="E10" s="2">
        <f t="shared" si="0"/>
        <v>15097</v>
      </c>
      <c r="F10" s="3">
        <f t="shared" si="1"/>
        <v>15097</v>
      </c>
      <c r="G10" s="10">
        <f t="shared" si="6"/>
        <v>4.0669881398892729</v>
      </c>
      <c r="H10" s="12">
        <f>($G10/GeneralData_time_track_speed!$F$23)*1000</f>
        <v>6846.9757486681974</v>
      </c>
      <c r="I10" s="12">
        <f t="shared" si="2"/>
        <v>21943.975748668199</v>
      </c>
      <c r="J10" s="12">
        <f>SUM($I$2:$I10)</f>
        <v>114181.3814331769</v>
      </c>
      <c r="K10">
        <f t="shared" si="3"/>
        <v>363798</v>
      </c>
      <c r="L10">
        <f t="shared" si="4"/>
        <v>378895</v>
      </c>
      <c r="N10" s="2">
        <v>9</v>
      </c>
      <c r="O10" s="2">
        <v>8.0329999999999995</v>
      </c>
      <c r="P10" s="2">
        <v>41.574800000000003</v>
      </c>
      <c r="Q10" s="2">
        <v>13578</v>
      </c>
      <c r="R10">
        <v>462489</v>
      </c>
      <c r="S10">
        <f t="shared" si="5"/>
        <v>476067</v>
      </c>
    </row>
    <row r="11" spans="1:19" x14ac:dyDescent="0.25">
      <c r="A11" t="s">
        <v>41</v>
      </c>
      <c r="B11">
        <v>10</v>
      </c>
      <c r="C11">
        <v>8.2072000000000003</v>
      </c>
      <c r="D11">
        <v>22.6784</v>
      </c>
      <c r="E11" s="3" t="e">
        <f t="shared" si="0"/>
        <v>#N/A</v>
      </c>
      <c r="F11" s="3">
        <f t="shared" si="1"/>
        <v>0</v>
      </c>
      <c r="G11" s="10">
        <f t="shared" si="6"/>
        <v>12.044408414280877</v>
      </c>
      <c r="H11" s="12">
        <f>($G11/GeneralData_time_track_speed!$F$23)*1000</f>
        <v>20277.357465291647</v>
      </c>
      <c r="I11" s="12">
        <f t="shared" si="2"/>
        <v>20277.357465291647</v>
      </c>
      <c r="J11" s="12">
        <f>SUM($I$2:$I11)</f>
        <v>134458.73889846855</v>
      </c>
      <c r="K11" t="e">
        <f t="shared" si="3"/>
        <v>#N/A</v>
      </c>
      <c r="L11" t="e">
        <f t="shared" si="4"/>
        <v>#N/A</v>
      </c>
      <c r="N11" s="2">
        <v>10</v>
      </c>
      <c r="O11" s="2">
        <v>7.7480000000000002</v>
      </c>
      <c r="P11" s="2">
        <v>52.861499999999999</v>
      </c>
      <c r="Q11" s="2">
        <v>13642</v>
      </c>
      <c r="R11">
        <v>496168</v>
      </c>
      <c r="S11">
        <f t="shared" si="5"/>
        <v>509810</v>
      </c>
    </row>
    <row r="12" spans="1:19" x14ac:dyDescent="0.25">
      <c r="A12" t="s">
        <v>41</v>
      </c>
      <c r="B12" s="2">
        <v>11</v>
      </c>
      <c r="C12" s="2">
        <v>7.7545999999999999</v>
      </c>
      <c r="D12" s="2">
        <v>23.366299999999999</v>
      </c>
      <c r="E12" s="2">
        <f t="shared" si="0"/>
        <v>15347</v>
      </c>
      <c r="F12" s="3">
        <f t="shared" si="1"/>
        <v>15347</v>
      </c>
      <c r="G12" s="10">
        <f t="shared" si="6"/>
        <v>0.82343983993974867</v>
      </c>
      <c r="H12" s="12">
        <f>($G12/GeneralData_time_track_speed!$F$23)*1000</f>
        <v>1386.3017104122123</v>
      </c>
      <c r="I12" s="12">
        <f t="shared" si="2"/>
        <v>16733.301710412212</v>
      </c>
      <c r="J12" s="12">
        <f>SUM($I$2:$I12)</f>
        <v>151192.04060888075</v>
      </c>
      <c r="K12">
        <f t="shared" si="3"/>
        <v>398639</v>
      </c>
      <c r="L12">
        <f t="shared" si="4"/>
        <v>413986</v>
      </c>
      <c r="N12" s="2">
        <v>11</v>
      </c>
      <c r="O12" s="2">
        <v>7.6020000000000003</v>
      </c>
      <c r="P12" s="2">
        <v>60.947200000000002</v>
      </c>
      <c r="Q12" s="2">
        <v>1621</v>
      </c>
      <c r="R12">
        <v>520798</v>
      </c>
      <c r="S12">
        <f t="shared" si="5"/>
        <v>522419</v>
      </c>
    </row>
    <row r="13" spans="1:19" x14ac:dyDescent="0.25">
      <c r="A13" t="s">
        <v>41</v>
      </c>
      <c r="B13">
        <v>12</v>
      </c>
      <c r="C13">
        <v>7.9493999999999998</v>
      </c>
      <c r="D13">
        <v>33.112000000000002</v>
      </c>
      <c r="E13" s="3" t="e">
        <f t="shared" si="0"/>
        <v>#N/A</v>
      </c>
      <c r="F13" s="3">
        <f t="shared" si="1"/>
        <v>0</v>
      </c>
      <c r="G13" s="10">
        <f t="shared" si="6"/>
        <v>9.7476466662471957</v>
      </c>
      <c r="H13" s="12">
        <f>($G13/GeneralData_time_track_speed!$F$23)*1000</f>
        <v>16410.6454296663</v>
      </c>
      <c r="I13" s="12">
        <f t="shared" si="2"/>
        <v>16410.6454296663</v>
      </c>
      <c r="J13" s="12">
        <f>SUM($I$2:$I13)</f>
        <v>167602.68603854705</v>
      </c>
      <c r="K13" t="e">
        <f t="shared" si="3"/>
        <v>#N/A</v>
      </c>
      <c r="L13" t="e">
        <f t="shared" si="4"/>
        <v>#N/A</v>
      </c>
      <c r="N13" s="2">
        <v>12</v>
      </c>
      <c r="O13" s="2">
        <v>7.6060999999999996</v>
      </c>
      <c r="P13" s="2">
        <v>66.460700000000003</v>
      </c>
      <c r="Q13" s="2">
        <v>1436</v>
      </c>
      <c r="R13">
        <v>531737</v>
      </c>
      <c r="S13">
        <f t="shared" si="5"/>
        <v>533173</v>
      </c>
    </row>
    <row r="14" spans="1:19" x14ac:dyDescent="0.25">
      <c r="A14" t="s">
        <v>41</v>
      </c>
      <c r="B14" s="2">
        <v>13</v>
      </c>
      <c r="C14" s="2">
        <v>7.8974000000000002</v>
      </c>
      <c r="D14" s="2">
        <v>34.788699999999999</v>
      </c>
      <c r="E14" s="2">
        <f t="shared" si="0"/>
        <v>3768</v>
      </c>
      <c r="F14" s="3">
        <f t="shared" si="1"/>
        <v>3768</v>
      </c>
      <c r="G14" s="10">
        <f t="shared" si="6"/>
        <v>1.6775061520006385</v>
      </c>
      <c r="H14" s="12">
        <f>($G14/GeneralData_time_track_speed!$F$23)*1000</f>
        <v>2824.1646018920501</v>
      </c>
      <c r="I14" s="12">
        <f t="shared" si="2"/>
        <v>6592.1646018920501</v>
      </c>
      <c r="J14" s="12">
        <f>SUM($I$2:$I14)</f>
        <v>174194.85064043911</v>
      </c>
      <c r="K14">
        <f t="shared" si="3"/>
        <v>427035</v>
      </c>
      <c r="L14">
        <f t="shared" si="4"/>
        <v>430803</v>
      </c>
      <c r="N14" s="2">
        <v>13</v>
      </c>
      <c r="O14" s="2">
        <v>13.6784</v>
      </c>
      <c r="P14" s="2">
        <v>72.150099999999995</v>
      </c>
      <c r="Q14" s="2">
        <v>67258</v>
      </c>
      <c r="R14">
        <v>552320</v>
      </c>
      <c r="S14">
        <f t="shared" si="5"/>
        <v>619578</v>
      </c>
    </row>
    <row r="15" spans="1:19" x14ac:dyDescent="0.25">
      <c r="A15" t="s">
        <v>41</v>
      </c>
      <c r="B15" s="2">
        <v>14</v>
      </c>
      <c r="C15" s="2">
        <v>7.6970999999999998</v>
      </c>
      <c r="D15" s="2">
        <v>39.718000000000004</v>
      </c>
      <c r="E15" s="2">
        <f t="shared" si="0"/>
        <v>1973</v>
      </c>
      <c r="F15" s="3">
        <f t="shared" si="1"/>
        <v>1973</v>
      </c>
      <c r="G15" s="10">
        <f t="shared" si="6"/>
        <v>4.9333678739781863</v>
      </c>
      <c r="H15" s="12">
        <f>($G15/GeneralData_time_track_speed!$F$23)*1000</f>
        <v>8305.568895341572</v>
      </c>
      <c r="I15" s="12">
        <f t="shared" si="2"/>
        <v>10278.568895341572</v>
      </c>
      <c r="J15" s="12">
        <f>SUM($I$2:$I15)</f>
        <v>184473.41953578067</v>
      </c>
      <c r="K15">
        <f t="shared" si="3"/>
        <v>445365</v>
      </c>
      <c r="L15">
        <f t="shared" si="4"/>
        <v>447338</v>
      </c>
      <c r="N15" s="2">
        <v>14</v>
      </c>
      <c r="O15" s="2">
        <v>17.190100000000001</v>
      </c>
      <c r="P15" s="2">
        <v>72.641199999999998</v>
      </c>
      <c r="Q15" s="2">
        <v>7784</v>
      </c>
      <c r="R15">
        <v>624252</v>
      </c>
      <c r="S15">
        <f t="shared" si="5"/>
        <v>632036</v>
      </c>
    </row>
    <row r="16" spans="1:19" x14ac:dyDescent="0.25">
      <c r="A16" t="s">
        <v>41</v>
      </c>
      <c r="B16" s="2">
        <v>15</v>
      </c>
      <c r="C16" s="2">
        <v>8.3332999999999995</v>
      </c>
      <c r="D16" s="2">
        <v>39.913800000000002</v>
      </c>
      <c r="E16" s="2">
        <f t="shared" si="0"/>
        <v>3807</v>
      </c>
      <c r="F16" s="3">
        <f t="shared" si="1"/>
        <v>3807</v>
      </c>
      <c r="G16" s="10">
        <f t="shared" si="6"/>
        <v>0.66564861601298242</v>
      </c>
      <c r="H16" s="12">
        <f>($G16/GeneralData_time_track_speed!$F$23)*1000</f>
        <v>1120.6523781747558</v>
      </c>
      <c r="I16" s="12">
        <f t="shared" si="2"/>
        <v>4927.6523781747555</v>
      </c>
      <c r="J16" s="12">
        <f>SUM($I$2:$I16)</f>
        <v>189401.07191395544</v>
      </c>
      <c r="K16">
        <f t="shared" si="3"/>
        <v>453295</v>
      </c>
      <c r="L16">
        <f t="shared" si="4"/>
        <v>457102</v>
      </c>
      <c r="N16" s="2">
        <v>15</v>
      </c>
      <c r="O16" s="2">
        <v>16.964099999999998</v>
      </c>
      <c r="P16" s="2">
        <v>74.584400000000002</v>
      </c>
      <c r="Q16" s="2">
        <v>19331</v>
      </c>
      <c r="R16">
        <v>640836</v>
      </c>
      <c r="S16">
        <f t="shared" si="5"/>
        <v>660167</v>
      </c>
    </row>
    <row r="17" spans="1:19" x14ac:dyDescent="0.25">
      <c r="A17" t="s">
        <v>41</v>
      </c>
      <c r="B17" s="2">
        <v>16</v>
      </c>
      <c r="C17" s="2">
        <v>8.0329999999999995</v>
      </c>
      <c r="D17" s="2">
        <v>41.574800000000003</v>
      </c>
      <c r="E17" s="2">
        <f t="shared" si="0"/>
        <v>13578</v>
      </c>
      <c r="F17" s="3">
        <f t="shared" si="1"/>
        <v>13578</v>
      </c>
      <c r="G17" s="10">
        <f t="shared" si="6"/>
        <v>1.6879280464522191</v>
      </c>
      <c r="H17" s="12">
        <f>($G17/GeneralData_time_track_speed!$F$23)*1000</f>
        <v>2841.710376826888</v>
      </c>
      <c r="I17" s="12">
        <f t="shared" si="2"/>
        <v>16419.710376826886</v>
      </c>
      <c r="J17" s="12">
        <f>SUM($I$2:$I17)</f>
        <v>205820.78229078231</v>
      </c>
      <c r="K17">
        <f t="shared" si="3"/>
        <v>462489</v>
      </c>
      <c r="L17">
        <f t="shared" si="4"/>
        <v>476067</v>
      </c>
      <c r="N17" s="2">
        <v>16</v>
      </c>
      <c r="O17" s="2">
        <v>19.5806</v>
      </c>
      <c r="P17" s="2">
        <v>78.054900000000004</v>
      </c>
      <c r="Q17" s="2">
        <v>13852</v>
      </c>
      <c r="R17">
        <v>680525</v>
      </c>
      <c r="S17">
        <f t="shared" si="5"/>
        <v>694377</v>
      </c>
    </row>
    <row r="18" spans="1:19" x14ac:dyDescent="0.25">
      <c r="A18" t="s">
        <v>41</v>
      </c>
      <c r="B18" s="2">
        <v>17</v>
      </c>
      <c r="C18" s="2">
        <v>7.7480000000000002</v>
      </c>
      <c r="D18" s="2">
        <v>52.861499999999999</v>
      </c>
      <c r="E18" s="2">
        <f t="shared" si="0"/>
        <v>13642</v>
      </c>
      <c r="F18" s="3">
        <f t="shared" si="1"/>
        <v>13642</v>
      </c>
      <c r="G18" s="10">
        <f t="shared" si="6"/>
        <v>11.29029768828085</v>
      </c>
      <c r="H18" s="12">
        <f>($G18/GeneralData_time_track_speed!$F$23)*1000</f>
        <v>19007.774748270658</v>
      </c>
      <c r="I18" s="12">
        <f t="shared" si="2"/>
        <v>32649.774748270658</v>
      </c>
      <c r="J18" s="12">
        <f>SUM($I$2:$I18)</f>
        <v>238470.55703905298</v>
      </c>
      <c r="K18">
        <f t="shared" si="3"/>
        <v>496168</v>
      </c>
      <c r="L18">
        <f t="shared" si="4"/>
        <v>509810</v>
      </c>
      <c r="N18" s="2">
        <v>17</v>
      </c>
      <c r="O18" s="2">
        <v>21.846599999999999</v>
      </c>
      <c r="P18" s="2">
        <v>78.4833</v>
      </c>
      <c r="Q18" s="2">
        <v>23113</v>
      </c>
      <c r="R18">
        <v>704378</v>
      </c>
      <c r="S18">
        <f t="shared" si="5"/>
        <v>727491</v>
      </c>
    </row>
    <row r="19" spans="1:19" x14ac:dyDescent="0.25">
      <c r="A19" t="s">
        <v>41</v>
      </c>
      <c r="B19" s="2">
        <v>18</v>
      </c>
      <c r="C19" s="2">
        <v>7.6020000000000003</v>
      </c>
      <c r="D19" s="2">
        <v>60.947200000000002</v>
      </c>
      <c r="E19" s="2">
        <f t="shared" si="0"/>
        <v>1621</v>
      </c>
      <c r="F19" s="3">
        <f t="shared" si="1"/>
        <v>1621</v>
      </c>
      <c r="G19" s="10">
        <f t="shared" si="6"/>
        <v>8.0870180221142114</v>
      </c>
      <c r="H19" s="12">
        <f>($G19/GeneralData_time_track_speed!$F$23)*1000</f>
        <v>13614.894947287994</v>
      </c>
      <c r="I19" s="12">
        <f t="shared" si="2"/>
        <v>15235.894947287994</v>
      </c>
      <c r="J19" s="12">
        <f>SUM($I$2:$I19)</f>
        <v>253706.45198634098</v>
      </c>
      <c r="K19">
        <f t="shared" si="3"/>
        <v>520798</v>
      </c>
      <c r="L19">
        <f t="shared" si="4"/>
        <v>522419</v>
      </c>
      <c r="N19" s="2">
        <v>18</v>
      </c>
      <c r="O19" s="2">
        <v>13.7949</v>
      </c>
      <c r="P19" s="2">
        <v>76.506500000000003</v>
      </c>
      <c r="Q19" s="2">
        <v>7774</v>
      </c>
      <c r="R19">
        <v>743697</v>
      </c>
      <c r="S19">
        <f t="shared" si="5"/>
        <v>751471</v>
      </c>
    </row>
    <row r="20" spans="1:19" x14ac:dyDescent="0.25">
      <c r="A20" t="s">
        <v>41</v>
      </c>
      <c r="B20" s="2">
        <v>19</v>
      </c>
      <c r="C20" s="2">
        <v>7.6060999999999996</v>
      </c>
      <c r="D20" s="2">
        <v>66.460700000000003</v>
      </c>
      <c r="E20" s="2">
        <f t="shared" si="0"/>
        <v>1436</v>
      </c>
      <c r="F20" s="3">
        <f t="shared" si="1"/>
        <v>1436</v>
      </c>
      <c r="G20" s="10">
        <f t="shared" si="6"/>
        <v>5.5135015244398007</v>
      </c>
      <c r="H20" s="12">
        <f>($G20/GeneralData_time_track_speed!$F$23)*1000</f>
        <v>9282.2525981382005</v>
      </c>
      <c r="I20" s="12">
        <f t="shared" si="2"/>
        <v>10718.2525981382</v>
      </c>
      <c r="J20" s="12">
        <f>SUM($I$2:$I20)</f>
        <v>264424.70458447916</v>
      </c>
      <c r="K20">
        <f t="shared" si="3"/>
        <v>531737</v>
      </c>
      <c r="L20">
        <f t="shared" si="4"/>
        <v>533173</v>
      </c>
      <c r="N20" s="2">
        <v>19</v>
      </c>
      <c r="O20" s="2">
        <v>-3.4689000000000001</v>
      </c>
      <c r="P20" s="2">
        <v>76.290599999999998</v>
      </c>
      <c r="Q20" s="2">
        <v>1394</v>
      </c>
      <c r="R20">
        <v>782346</v>
      </c>
      <c r="S20">
        <f t="shared" si="5"/>
        <v>783740</v>
      </c>
    </row>
    <row r="21" spans="1:19" x14ac:dyDescent="0.25">
      <c r="A21" t="s">
        <v>41</v>
      </c>
      <c r="B21">
        <v>20</v>
      </c>
      <c r="C21">
        <v>12.084</v>
      </c>
      <c r="D21">
        <v>66.648799999999994</v>
      </c>
      <c r="E21" s="3" t="e">
        <f t="shared" si="0"/>
        <v>#N/A</v>
      </c>
      <c r="F21" s="3">
        <f t="shared" si="1"/>
        <v>0</v>
      </c>
      <c r="G21" s="10">
        <f t="shared" si="6"/>
        <v>4.481848951046878</v>
      </c>
      <c r="H21" s="12">
        <f>($G21/GeneralData_time_track_speed!$F$23)*1000</f>
        <v>7545.4144495851551</v>
      </c>
      <c r="I21" s="12">
        <f t="shared" si="2"/>
        <v>7545.4144495851551</v>
      </c>
      <c r="J21" s="12">
        <f>SUM($I$2:$I21)</f>
        <v>271970.11903406429</v>
      </c>
      <c r="K21" t="e">
        <f t="shared" si="3"/>
        <v>#N/A</v>
      </c>
      <c r="L21" t="e">
        <f t="shared" si="4"/>
        <v>#N/A</v>
      </c>
      <c r="N21" s="2">
        <v>20</v>
      </c>
      <c r="O21" s="2">
        <v>-0.47870000000000001</v>
      </c>
      <c r="P21" s="2">
        <v>75.886799999999994</v>
      </c>
      <c r="Q21" s="2">
        <v>13749</v>
      </c>
      <c r="R21">
        <v>791603</v>
      </c>
      <c r="S21">
        <f t="shared" si="5"/>
        <v>805352</v>
      </c>
    </row>
    <row r="22" spans="1:19" x14ac:dyDescent="0.25">
      <c r="A22" t="s">
        <v>41</v>
      </c>
      <c r="B22">
        <v>21</v>
      </c>
      <c r="C22">
        <v>13.1355</v>
      </c>
      <c r="D22">
        <v>67.857699999999994</v>
      </c>
      <c r="E22" s="3" t="e">
        <f t="shared" si="0"/>
        <v>#N/A</v>
      </c>
      <c r="F22" s="3">
        <f t="shared" si="1"/>
        <v>0</v>
      </c>
      <c r="G22" s="10">
        <f t="shared" si="6"/>
        <v>1.6022145486794213</v>
      </c>
      <c r="H22" s="12">
        <f>($G22/GeneralData_time_track_speed!$F$23)*1000</f>
        <v>2697.4074626315569</v>
      </c>
      <c r="I22" s="12">
        <f t="shared" si="2"/>
        <v>2697.4074626315569</v>
      </c>
      <c r="J22" s="12">
        <f>SUM($I$2:$I22)</f>
        <v>274667.52649669588</v>
      </c>
      <c r="K22" t="e">
        <f t="shared" si="3"/>
        <v>#N/A</v>
      </c>
      <c r="L22" t="e">
        <f t="shared" si="4"/>
        <v>#N/A</v>
      </c>
      <c r="N22" s="2">
        <v>21</v>
      </c>
      <c r="O22" s="2">
        <v>-12.565099999999999</v>
      </c>
      <c r="P22" s="2">
        <v>74.264099999999999</v>
      </c>
      <c r="Q22" s="2">
        <v>17134</v>
      </c>
      <c r="R22">
        <v>825132</v>
      </c>
      <c r="S22">
        <f t="shared" si="5"/>
        <v>842266</v>
      </c>
    </row>
    <row r="23" spans="1:19" x14ac:dyDescent="0.25">
      <c r="A23" t="s">
        <v>41</v>
      </c>
      <c r="B23">
        <v>22</v>
      </c>
      <c r="C23">
        <v>13.608700000000001</v>
      </c>
      <c r="D23">
        <v>71.379099999999994</v>
      </c>
      <c r="E23" s="3" t="e">
        <f t="shared" si="0"/>
        <v>#N/A</v>
      </c>
      <c r="F23" s="3">
        <f t="shared" si="1"/>
        <v>0</v>
      </c>
      <c r="G23" s="10">
        <f t="shared" si="6"/>
        <v>3.5530516742653773</v>
      </c>
      <c r="H23" s="12">
        <f>($G23/GeneralData_time_track_speed!$F$23)*1000</f>
        <v>5981.7382816666668</v>
      </c>
      <c r="I23" s="12">
        <f t="shared" si="2"/>
        <v>5981.7382816666668</v>
      </c>
      <c r="J23" s="12">
        <f>SUM($I$2:$I23)</f>
        <v>280649.26477836253</v>
      </c>
      <c r="K23" t="e">
        <f t="shared" si="3"/>
        <v>#N/A</v>
      </c>
      <c r="L23" t="e">
        <f t="shared" si="4"/>
        <v>#N/A</v>
      </c>
      <c r="N23" s="8">
        <v>22</v>
      </c>
      <c r="O23" s="8">
        <v>-14.513999999999999</v>
      </c>
      <c r="P23" s="8">
        <v>76.484099999999998</v>
      </c>
      <c r="Q23" s="8">
        <v>19012</v>
      </c>
      <c r="R23">
        <v>855785</v>
      </c>
      <c r="S23">
        <f t="shared" si="5"/>
        <v>874797</v>
      </c>
    </row>
    <row r="24" spans="1:19" x14ac:dyDescent="0.25">
      <c r="A24" t="s">
        <v>41</v>
      </c>
      <c r="B24" s="2">
        <v>23</v>
      </c>
      <c r="C24" s="2">
        <v>13.6784</v>
      </c>
      <c r="D24" s="2">
        <v>72.150099999999995</v>
      </c>
      <c r="E24" s="2">
        <f t="shared" si="0"/>
        <v>67258</v>
      </c>
      <c r="F24" s="3">
        <f t="shared" si="1"/>
        <v>67258</v>
      </c>
      <c r="G24" s="10">
        <f t="shared" si="6"/>
        <v>0.77414410157282809</v>
      </c>
      <c r="H24" s="12">
        <f>($G24/GeneralData_time_track_speed!$F$23)*1000</f>
        <v>1303.3098959536171</v>
      </c>
      <c r="I24" s="12">
        <f t="shared" si="2"/>
        <v>68561.309895953615</v>
      </c>
      <c r="J24" s="12">
        <f>SUM($I$2:$I24)</f>
        <v>349210.57467431616</v>
      </c>
      <c r="K24">
        <f t="shared" si="3"/>
        <v>552320</v>
      </c>
      <c r="L24">
        <f t="shared" si="4"/>
        <v>619578</v>
      </c>
      <c r="N24" s="2">
        <v>23</v>
      </c>
      <c r="O24" s="2">
        <v>-20.4678</v>
      </c>
      <c r="P24" s="2">
        <v>72.933199999999999</v>
      </c>
      <c r="Q24" s="2">
        <v>8874</v>
      </c>
      <c r="R24">
        <v>885584</v>
      </c>
      <c r="S24">
        <f t="shared" si="5"/>
        <v>894458</v>
      </c>
    </row>
    <row r="25" spans="1:19" x14ac:dyDescent="0.25">
      <c r="A25" t="s">
        <v>41</v>
      </c>
      <c r="B25" s="2">
        <v>24</v>
      </c>
      <c r="C25" s="2">
        <v>17.190100000000001</v>
      </c>
      <c r="D25" s="2">
        <v>72.641199999999998</v>
      </c>
      <c r="E25" s="2">
        <f t="shared" si="0"/>
        <v>7784</v>
      </c>
      <c r="F25" s="3">
        <f t="shared" si="1"/>
        <v>7784</v>
      </c>
      <c r="G25" s="10">
        <f t="shared" si="6"/>
        <v>3.5458731082767203</v>
      </c>
      <c r="H25" s="12">
        <f>($G25/GeneralData_time_track_speed!$F$23)*1000</f>
        <v>5969.6528106635751</v>
      </c>
      <c r="I25" s="12">
        <f t="shared" si="2"/>
        <v>13753.652810663574</v>
      </c>
      <c r="J25" s="12">
        <f>SUM($I$2:$I25)</f>
        <v>362964.22748497972</v>
      </c>
      <c r="K25">
        <f t="shared" si="3"/>
        <v>624252</v>
      </c>
      <c r="L25">
        <f t="shared" si="4"/>
        <v>632036</v>
      </c>
      <c r="N25" s="2">
        <v>24</v>
      </c>
      <c r="O25" s="2">
        <v>-18.533300000000001</v>
      </c>
      <c r="P25" s="2">
        <v>74.103399999999993</v>
      </c>
      <c r="Q25" s="2">
        <v>2550</v>
      </c>
      <c r="R25">
        <v>903036</v>
      </c>
      <c r="S25">
        <f t="shared" si="5"/>
        <v>905586</v>
      </c>
    </row>
    <row r="26" spans="1:19" x14ac:dyDescent="0.25">
      <c r="A26" t="s">
        <v>41</v>
      </c>
      <c r="B26" s="2">
        <v>25</v>
      </c>
      <c r="C26" s="2">
        <v>16.964099999999998</v>
      </c>
      <c r="D26" s="2">
        <v>74.584400000000002</v>
      </c>
      <c r="E26" s="2">
        <f t="shared" si="0"/>
        <v>19331</v>
      </c>
      <c r="F26" s="3">
        <f t="shared" si="1"/>
        <v>19331</v>
      </c>
      <c r="G26" s="10">
        <f t="shared" si="6"/>
        <v>1.9562980958943907</v>
      </c>
      <c r="H26" s="12">
        <f>($G26/GeneralData_time_track_speed!$F$23)*1000</f>
        <v>3293.5246327321101</v>
      </c>
      <c r="I26" s="12">
        <f t="shared" si="2"/>
        <v>22624.524632732111</v>
      </c>
      <c r="J26" s="12">
        <f>SUM($I$2:$I26)</f>
        <v>385588.75211771182</v>
      </c>
      <c r="K26">
        <f t="shared" si="3"/>
        <v>640836</v>
      </c>
      <c r="L26">
        <f t="shared" si="4"/>
        <v>660167</v>
      </c>
      <c r="N26" s="2">
        <v>25</v>
      </c>
      <c r="O26" s="2">
        <v>-16.663399999999999</v>
      </c>
      <c r="P26" s="2">
        <v>72.038799999999995</v>
      </c>
      <c r="Q26" s="2">
        <v>7903</v>
      </c>
      <c r="R26">
        <v>916565</v>
      </c>
      <c r="S26">
        <f t="shared" si="5"/>
        <v>924468</v>
      </c>
    </row>
    <row r="27" spans="1:19" x14ac:dyDescent="0.25">
      <c r="A27" t="s">
        <v>41</v>
      </c>
      <c r="B27">
        <v>26</v>
      </c>
      <c r="C27">
        <v>18.261299999999999</v>
      </c>
      <c r="D27">
        <v>76.043800000000005</v>
      </c>
      <c r="E27" s="3" t="e">
        <f t="shared" si="0"/>
        <v>#N/A</v>
      </c>
      <c r="F27" s="3">
        <f t="shared" si="1"/>
        <v>0</v>
      </c>
      <c r="G27" s="10">
        <f t="shared" si="6"/>
        <v>1.952581931699668</v>
      </c>
      <c r="H27" s="12">
        <f>($G27/GeneralData_time_track_speed!$F$23)*1000</f>
        <v>3287.2682864522244</v>
      </c>
      <c r="I27" s="12">
        <f t="shared" si="2"/>
        <v>3287.2682864522244</v>
      </c>
      <c r="J27" s="12">
        <f>SUM($I$2:$I27)</f>
        <v>388876.02040416404</v>
      </c>
      <c r="K27" t="e">
        <f t="shared" si="3"/>
        <v>#N/A</v>
      </c>
      <c r="L27" t="e">
        <f t="shared" si="4"/>
        <v>#N/A</v>
      </c>
      <c r="N27" s="2">
        <v>26</v>
      </c>
      <c r="O27" s="2">
        <v>-11.273400000000001</v>
      </c>
      <c r="P27" s="2">
        <v>86.531800000000004</v>
      </c>
      <c r="Q27" s="2">
        <v>2901</v>
      </c>
      <c r="R27">
        <v>966035</v>
      </c>
      <c r="S27">
        <f t="shared" si="5"/>
        <v>968936</v>
      </c>
    </row>
    <row r="28" spans="1:19" x14ac:dyDescent="0.25">
      <c r="A28" t="s">
        <v>41</v>
      </c>
      <c r="B28" s="2">
        <v>27</v>
      </c>
      <c r="C28" s="2">
        <v>19.5806</v>
      </c>
      <c r="D28" s="2">
        <v>78.054900000000004</v>
      </c>
      <c r="E28" s="2">
        <f t="shared" si="0"/>
        <v>13852</v>
      </c>
      <c r="F28" s="3">
        <f t="shared" si="1"/>
        <v>13852</v>
      </c>
      <c r="G28" s="10">
        <f t="shared" si="6"/>
        <v>2.4052184308291005</v>
      </c>
      <c r="H28" s="12">
        <f>($G28/GeneralData_time_track_speed!$F$23)*1000</f>
        <v>4049.30422703052</v>
      </c>
      <c r="I28" s="12">
        <f t="shared" si="2"/>
        <v>17901.30422703052</v>
      </c>
      <c r="J28" s="12">
        <f>SUM($I$2:$I28)</f>
        <v>406777.32463119458</v>
      </c>
      <c r="K28">
        <f t="shared" si="3"/>
        <v>680525</v>
      </c>
      <c r="L28">
        <f t="shared" si="4"/>
        <v>694377</v>
      </c>
      <c r="N28" s="2">
        <v>27</v>
      </c>
      <c r="O28" s="2">
        <v>-7.3177000000000003</v>
      </c>
      <c r="P28" s="2">
        <v>86.326700000000002</v>
      </c>
      <c r="Q28" s="2">
        <v>6546</v>
      </c>
      <c r="R28">
        <v>975455</v>
      </c>
      <c r="S28">
        <f t="shared" si="5"/>
        <v>982001</v>
      </c>
    </row>
    <row r="29" spans="1:19" x14ac:dyDescent="0.25">
      <c r="A29" t="s">
        <v>41</v>
      </c>
      <c r="B29" s="2">
        <v>28</v>
      </c>
      <c r="C29" s="2">
        <v>21.846599999999999</v>
      </c>
      <c r="D29" s="2">
        <v>78.4833</v>
      </c>
      <c r="E29" s="2">
        <f t="shared" si="0"/>
        <v>23113</v>
      </c>
      <c r="F29" s="3">
        <f t="shared" si="1"/>
        <v>23113</v>
      </c>
      <c r="G29" s="10">
        <f t="shared" si="6"/>
        <v>2.3061401865454729</v>
      </c>
      <c r="H29" s="12">
        <f>($G29/GeneralData_time_track_speed!$F$23)*1000</f>
        <v>3882.5011008603292</v>
      </c>
      <c r="I29" s="12">
        <f t="shared" si="2"/>
        <v>26995.501100860329</v>
      </c>
      <c r="J29" s="12">
        <f>SUM($I$2:$I29)</f>
        <v>433772.82573205489</v>
      </c>
      <c r="K29">
        <f t="shared" si="3"/>
        <v>704378</v>
      </c>
      <c r="L29">
        <f t="shared" si="4"/>
        <v>727491</v>
      </c>
      <c r="N29" s="2">
        <v>28</v>
      </c>
      <c r="O29" s="2">
        <v>2.3555999999999999</v>
      </c>
      <c r="P29" s="2">
        <v>94.638900000000007</v>
      </c>
      <c r="Q29" s="2">
        <v>5246</v>
      </c>
      <c r="R29">
        <v>1003900</v>
      </c>
      <c r="S29">
        <f t="shared" si="5"/>
        <v>1009146</v>
      </c>
    </row>
    <row r="30" spans="1:19" x14ac:dyDescent="0.25">
      <c r="A30" t="s">
        <v>41</v>
      </c>
      <c r="B30">
        <v>29</v>
      </c>
      <c r="C30">
        <v>20.1296</v>
      </c>
      <c r="D30">
        <v>76.760300000000001</v>
      </c>
      <c r="E30" s="3" t="e">
        <f t="shared" si="0"/>
        <v>#N/A</v>
      </c>
      <c r="F30" s="3">
        <f t="shared" si="1"/>
        <v>0</v>
      </c>
      <c r="G30" s="10">
        <f t="shared" si="6"/>
        <v>2.4324510272562514</v>
      </c>
      <c r="H30" s="12">
        <f>($G30/GeneralData_time_track_speed!$F$23)*1000</f>
        <v>4095.1516504545402</v>
      </c>
      <c r="I30" s="12">
        <f t="shared" si="2"/>
        <v>4095.1516504545402</v>
      </c>
      <c r="J30" s="12">
        <f>SUM($I$2:$I30)</f>
        <v>437867.97738250945</v>
      </c>
      <c r="K30" t="e">
        <f t="shared" si="3"/>
        <v>#N/A</v>
      </c>
      <c r="L30" t="e">
        <f t="shared" si="4"/>
        <v>#N/A</v>
      </c>
      <c r="N30" s="2">
        <v>29</v>
      </c>
      <c r="O30" s="2">
        <v>10.4924</v>
      </c>
      <c r="P30" s="2">
        <v>74.459000000000003</v>
      </c>
      <c r="Q30" s="2">
        <v>2506</v>
      </c>
      <c r="R30">
        <v>1036248</v>
      </c>
      <c r="S30">
        <f t="shared" si="5"/>
        <v>1038754</v>
      </c>
    </row>
    <row r="31" spans="1:19" x14ac:dyDescent="0.25">
      <c r="A31" t="s">
        <v>41</v>
      </c>
      <c r="B31">
        <v>30</v>
      </c>
      <c r="C31">
        <v>16.479900000000001</v>
      </c>
      <c r="D31">
        <v>76.449799999999996</v>
      </c>
      <c r="E31" s="3" t="e">
        <f t="shared" si="0"/>
        <v>#N/A</v>
      </c>
      <c r="F31" s="3">
        <f t="shared" si="1"/>
        <v>0</v>
      </c>
      <c r="G31" s="10">
        <f t="shared" si="6"/>
        <v>3.6628841559623475</v>
      </c>
      <c r="H31" s="12">
        <f>($G31/GeneralData_time_track_speed!$F$23)*1000</f>
        <v>6166.6466985905663</v>
      </c>
      <c r="I31" s="12">
        <f t="shared" si="2"/>
        <v>6166.6466985905663</v>
      </c>
      <c r="J31" s="12">
        <f>SUM($I$2:$I31)</f>
        <v>444034.62408109999</v>
      </c>
      <c r="K31" t="e">
        <f t="shared" si="3"/>
        <v>#N/A</v>
      </c>
      <c r="L31" t="e">
        <f t="shared" si="4"/>
        <v>#N/A</v>
      </c>
      <c r="N31" s="2">
        <v>30</v>
      </c>
      <c r="O31" s="2">
        <v>11.684699999999999</v>
      </c>
      <c r="P31" s="2">
        <v>72.396799999999999</v>
      </c>
      <c r="Q31" s="2">
        <v>981</v>
      </c>
      <c r="R31">
        <v>1045760</v>
      </c>
      <c r="S31">
        <f t="shared" si="5"/>
        <v>1046741</v>
      </c>
    </row>
    <row r="32" spans="1:19" x14ac:dyDescent="0.25">
      <c r="A32" t="s">
        <v>41</v>
      </c>
      <c r="B32" s="2">
        <v>31</v>
      </c>
      <c r="C32" s="2">
        <v>13.7949</v>
      </c>
      <c r="D32" s="2">
        <v>76.506500000000003</v>
      </c>
      <c r="E32" s="2">
        <f t="shared" si="0"/>
        <v>7774</v>
      </c>
      <c r="F32" s="3">
        <f t="shared" si="1"/>
        <v>7774</v>
      </c>
      <c r="G32" s="10">
        <f t="shared" si="6"/>
        <v>2.6855986092489701</v>
      </c>
      <c r="H32" s="12">
        <f>($G32/GeneralData_time_track_speed!$F$23)*1000</f>
        <v>4521.3381292735639</v>
      </c>
      <c r="I32" s="12">
        <f t="shared" si="2"/>
        <v>12295.338129273565</v>
      </c>
      <c r="J32" s="12">
        <f>SUM($I$2:$I32)</f>
        <v>456329.96221037355</v>
      </c>
      <c r="K32">
        <f t="shared" si="3"/>
        <v>743697</v>
      </c>
      <c r="L32">
        <f t="shared" si="4"/>
        <v>751471</v>
      </c>
      <c r="N32" s="2">
        <v>31</v>
      </c>
      <c r="O32" s="2">
        <v>22.5337</v>
      </c>
      <c r="P32" s="2">
        <v>61.371299999999998</v>
      </c>
      <c r="Q32" s="2">
        <v>5250</v>
      </c>
      <c r="R32">
        <v>1069654</v>
      </c>
      <c r="S32">
        <f t="shared" si="5"/>
        <v>1074904</v>
      </c>
    </row>
    <row r="33" spans="1:19" x14ac:dyDescent="0.25">
      <c r="A33" t="s">
        <v>41</v>
      </c>
      <c r="B33">
        <v>32</v>
      </c>
      <c r="C33">
        <v>4.0039999999999996</v>
      </c>
      <c r="D33">
        <v>76.3827</v>
      </c>
      <c r="E33" s="3" t="e">
        <f t="shared" si="0"/>
        <v>#N/A</v>
      </c>
      <c r="F33" s="3">
        <f t="shared" si="1"/>
        <v>0</v>
      </c>
      <c r="G33" s="10">
        <f t="shared" si="6"/>
        <v>9.7916826567245341</v>
      </c>
      <c r="H33" s="12">
        <f>($G33/GeneralData_time_track_speed!$F$23)*1000</f>
        <v>16484.782198325556</v>
      </c>
      <c r="I33" s="12">
        <f t="shared" si="2"/>
        <v>16484.782198325556</v>
      </c>
      <c r="J33" s="12">
        <f>SUM($I$2:$I33)</f>
        <v>472814.7444086991</v>
      </c>
      <c r="K33" t="e">
        <f t="shared" si="3"/>
        <v>#N/A</v>
      </c>
      <c r="L33" t="e">
        <f t="shared" si="4"/>
        <v>#N/A</v>
      </c>
      <c r="N33" s="2">
        <v>32</v>
      </c>
      <c r="O33" s="2">
        <v>19.916899999999998</v>
      </c>
      <c r="P33" s="2">
        <v>59.607900000000001</v>
      </c>
      <c r="Q33" s="2">
        <v>5013</v>
      </c>
      <c r="R33">
        <v>1082532</v>
      </c>
      <c r="S33">
        <f t="shared" si="5"/>
        <v>1087545</v>
      </c>
    </row>
    <row r="34" spans="1:19" x14ac:dyDescent="0.25">
      <c r="A34" t="s">
        <v>41</v>
      </c>
      <c r="B34">
        <v>33</v>
      </c>
      <c r="C34">
        <v>2.9070999999999998</v>
      </c>
      <c r="D34">
        <v>76.368899999999996</v>
      </c>
      <c r="E34" s="3" t="e">
        <f t="shared" si="0"/>
        <v>#N/A</v>
      </c>
      <c r="F34" s="3">
        <f t="shared" si="1"/>
        <v>0</v>
      </c>
      <c r="G34" s="10">
        <f t="shared" si="6"/>
        <v>1.0969868048431575</v>
      </c>
      <c r="H34" s="12">
        <f>($G34/GeneralData_time_track_speed!$F$23)*1000</f>
        <v>1846.8315596254988</v>
      </c>
      <c r="I34" s="12">
        <f t="shared" si="2"/>
        <v>1846.8315596254988</v>
      </c>
      <c r="J34" s="12">
        <f>SUM($I$2:$I34)</f>
        <v>474661.57596832461</v>
      </c>
      <c r="K34" t="e">
        <f t="shared" si="3"/>
        <v>#N/A</v>
      </c>
      <c r="L34" t="e">
        <f t="shared" si="4"/>
        <v>#N/A</v>
      </c>
      <c r="N34" s="2">
        <v>33</v>
      </c>
      <c r="O34" s="2">
        <v>19.296600000000002</v>
      </c>
      <c r="P34" s="2">
        <v>58.230499999999999</v>
      </c>
      <c r="Q34" s="2">
        <v>7759</v>
      </c>
      <c r="R34">
        <v>1092725</v>
      </c>
      <c r="S34">
        <f t="shared" si="5"/>
        <v>1100484</v>
      </c>
    </row>
    <row r="35" spans="1:19" x14ac:dyDescent="0.25">
      <c r="A35" t="s">
        <v>41</v>
      </c>
      <c r="B35" s="2">
        <v>34</v>
      </c>
      <c r="C35" s="2">
        <v>-3.4689000000000001</v>
      </c>
      <c r="D35" s="2">
        <v>76.290599999999998</v>
      </c>
      <c r="E35" s="2">
        <f t="shared" si="0"/>
        <v>1394</v>
      </c>
      <c r="F35" s="3">
        <f t="shared" si="1"/>
        <v>1394</v>
      </c>
      <c r="G35" s="10">
        <f t="shared" si="6"/>
        <v>6.3764807605763227</v>
      </c>
      <c r="H35" s="12">
        <f>($G35/GeneralData_time_track_speed!$F$23)*1000</f>
        <v>10735.120838268314</v>
      </c>
      <c r="I35" s="12">
        <f t="shared" si="2"/>
        <v>12129.120838268314</v>
      </c>
      <c r="J35" s="12">
        <f>SUM($I$2:$I35)</f>
        <v>486790.69680659292</v>
      </c>
      <c r="K35">
        <f t="shared" si="3"/>
        <v>782346</v>
      </c>
      <c r="L35">
        <f t="shared" si="4"/>
        <v>783740</v>
      </c>
      <c r="N35" s="2">
        <v>34</v>
      </c>
      <c r="O35" s="2">
        <v>19.721599999999999</v>
      </c>
      <c r="P35" s="2">
        <v>59.4739</v>
      </c>
      <c r="Q35" s="2">
        <v>5020</v>
      </c>
      <c r="R35">
        <v>1104538</v>
      </c>
      <c r="S35">
        <f t="shared" si="5"/>
        <v>1109558</v>
      </c>
    </row>
    <row r="36" spans="1:19" x14ac:dyDescent="0.25">
      <c r="A36" t="s">
        <v>41</v>
      </c>
      <c r="B36" s="2">
        <v>35</v>
      </c>
      <c r="C36" s="2">
        <v>-0.47870000000000001</v>
      </c>
      <c r="D36" s="2">
        <v>75.886799999999994</v>
      </c>
      <c r="E36" s="2">
        <f t="shared" si="0"/>
        <v>13749</v>
      </c>
      <c r="F36" s="3">
        <f t="shared" si="1"/>
        <v>13749</v>
      </c>
      <c r="G36" s="10">
        <f t="shared" si="6"/>
        <v>3.0173416246756024</v>
      </c>
      <c r="H36" s="12">
        <f>($G36/GeneralData_time_track_speed!$F$23)*1000</f>
        <v>5079.843908805552</v>
      </c>
      <c r="I36" s="12">
        <f t="shared" si="2"/>
        <v>18828.843908805553</v>
      </c>
      <c r="J36" s="12">
        <f>SUM($I$2:$I36)</f>
        <v>505619.5407153985</v>
      </c>
      <c r="K36">
        <f t="shared" si="3"/>
        <v>791603</v>
      </c>
      <c r="L36">
        <f t="shared" si="4"/>
        <v>805352</v>
      </c>
      <c r="N36" s="2">
        <v>35</v>
      </c>
      <c r="O36" s="2">
        <v>19.453700000000001</v>
      </c>
      <c r="P36" s="2">
        <v>58.156599999999997</v>
      </c>
      <c r="Q36" s="2">
        <v>10103</v>
      </c>
      <c r="R36">
        <v>1111292</v>
      </c>
      <c r="S36">
        <f t="shared" si="5"/>
        <v>1121395</v>
      </c>
    </row>
    <row r="37" spans="1:19" x14ac:dyDescent="0.25">
      <c r="A37" t="s">
        <v>41</v>
      </c>
      <c r="B37">
        <v>36</v>
      </c>
      <c r="C37">
        <v>-12.3344</v>
      </c>
      <c r="D37">
        <v>75.018500000000003</v>
      </c>
      <c r="E37" s="3" t="e">
        <f t="shared" si="0"/>
        <v>#N/A</v>
      </c>
      <c r="F37" s="3">
        <f t="shared" si="1"/>
        <v>0</v>
      </c>
      <c r="G37" s="10">
        <f t="shared" si="6"/>
        <v>11.887454200963299</v>
      </c>
      <c r="H37" s="12">
        <f>($G37/GeneralData_time_track_speed!$F$23)*1000</f>
        <v>20013.117281826053</v>
      </c>
      <c r="I37" s="12">
        <f t="shared" si="2"/>
        <v>20013.117281826053</v>
      </c>
      <c r="J37" s="12">
        <f>SUM($I$2:$I37)</f>
        <v>525632.6579972246</v>
      </c>
      <c r="K37" t="e">
        <f t="shared" si="3"/>
        <v>#N/A</v>
      </c>
      <c r="L37" t="e">
        <f t="shared" si="4"/>
        <v>#N/A</v>
      </c>
      <c r="N37" s="2">
        <v>36</v>
      </c>
      <c r="O37" s="2">
        <v>19.238</v>
      </c>
      <c r="P37" s="2">
        <v>55.206000000000003</v>
      </c>
      <c r="Q37" s="2">
        <v>11301</v>
      </c>
      <c r="R37">
        <v>1138097</v>
      </c>
      <c r="S37">
        <f t="shared" si="5"/>
        <v>1149398</v>
      </c>
    </row>
    <row r="38" spans="1:19" x14ac:dyDescent="0.25">
      <c r="A38" t="s">
        <v>41</v>
      </c>
      <c r="B38" s="2">
        <v>37</v>
      </c>
      <c r="C38" s="2">
        <v>-12.565099999999999</v>
      </c>
      <c r="D38" s="2">
        <v>74.264099999999999</v>
      </c>
      <c r="E38" s="2">
        <f t="shared" si="0"/>
        <v>17134</v>
      </c>
      <c r="F38" s="3">
        <f t="shared" si="1"/>
        <v>17134</v>
      </c>
      <c r="G38" s="10">
        <f t="shared" si="6"/>
        <v>0.78888646204634882</v>
      </c>
      <c r="H38" s="12">
        <f>($G38/GeneralData_time_track_speed!$F$23)*1000</f>
        <v>1328.1293891924317</v>
      </c>
      <c r="I38" s="12">
        <f t="shared" si="2"/>
        <v>18462.129389192432</v>
      </c>
      <c r="J38" s="12">
        <f>SUM($I$2:$I38)</f>
        <v>544094.78738641704</v>
      </c>
      <c r="K38">
        <f t="shared" si="3"/>
        <v>825132</v>
      </c>
      <c r="L38">
        <f t="shared" si="4"/>
        <v>842266</v>
      </c>
      <c r="N38" s="2">
        <v>37</v>
      </c>
      <c r="O38" s="2">
        <v>24.5242</v>
      </c>
      <c r="P38" s="2">
        <v>55.134399999999999</v>
      </c>
      <c r="Q38" s="2">
        <v>3637</v>
      </c>
      <c r="R38">
        <v>1165507</v>
      </c>
      <c r="S38">
        <f t="shared" si="5"/>
        <v>1169144</v>
      </c>
    </row>
    <row r="39" spans="1:19" x14ac:dyDescent="0.25">
      <c r="A39" t="s">
        <v>41</v>
      </c>
      <c r="B39">
        <v>38</v>
      </c>
      <c r="C39">
        <v>-12.731199999999999</v>
      </c>
      <c r="D39">
        <v>75.266499999999994</v>
      </c>
      <c r="E39" s="3" t="e">
        <f t="shared" si="0"/>
        <v>#N/A</v>
      </c>
      <c r="F39" s="3">
        <f t="shared" si="1"/>
        <v>0</v>
      </c>
      <c r="G39" s="10">
        <f t="shared" si="6"/>
        <v>1.0160683884463628</v>
      </c>
      <c r="H39" s="12">
        <f>($G39/GeneralData_time_track_speed!$F$23)*1000</f>
        <v>1710.6014021644119</v>
      </c>
      <c r="I39" s="12">
        <f t="shared" si="2"/>
        <v>1710.6014021644119</v>
      </c>
      <c r="J39" s="12">
        <f>SUM($I$2:$I39)</f>
        <v>545805.38878858148</v>
      </c>
      <c r="K39" t="e">
        <f t="shared" si="3"/>
        <v>#N/A</v>
      </c>
      <c r="L39" t="e">
        <f t="shared" si="4"/>
        <v>#N/A</v>
      </c>
      <c r="N39" s="2">
        <v>38</v>
      </c>
      <c r="O39" s="2">
        <v>25.065899999999999</v>
      </c>
      <c r="P39" s="2">
        <v>59.536700000000003</v>
      </c>
      <c r="Q39" s="2">
        <v>2130</v>
      </c>
      <c r="R39">
        <v>1178642</v>
      </c>
      <c r="S39">
        <f t="shared" si="5"/>
        <v>1180772</v>
      </c>
    </row>
    <row r="40" spans="1:19" x14ac:dyDescent="0.25">
      <c r="A40" t="s">
        <v>41</v>
      </c>
      <c r="B40">
        <v>39</v>
      </c>
      <c r="C40">
        <v>-13.0115</v>
      </c>
      <c r="D40">
        <v>76.036699999999996</v>
      </c>
      <c r="E40" s="3" t="e">
        <f t="shared" si="0"/>
        <v>#N/A</v>
      </c>
      <c r="F40" s="3">
        <f t="shared" si="1"/>
        <v>0</v>
      </c>
      <c r="G40" s="10">
        <f t="shared" si="6"/>
        <v>0.81961950318425458</v>
      </c>
      <c r="H40" s="12">
        <f>($G40/GeneralData_time_track_speed!$F$23)*1000</f>
        <v>1379.8699844723069</v>
      </c>
      <c r="I40" s="12">
        <f t="shared" si="2"/>
        <v>1379.8699844723069</v>
      </c>
      <c r="J40" s="12">
        <f>SUM($I$2:$I40)</f>
        <v>547185.25877305376</v>
      </c>
      <c r="K40" t="e">
        <f t="shared" si="3"/>
        <v>#N/A</v>
      </c>
      <c r="L40" t="e">
        <f t="shared" si="4"/>
        <v>#N/A</v>
      </c>
      <c r="N40" s="2">
        <v>39</v>
      </c>
      <c r="O40" s="2">
        <v>23.020399999999999</v>
      </c>
      <c r="P40" s="2">
        <v>63.316600000000001</v>
      </c>
      <c r="Q40" s="2">
        <v>18895</v>
      </c>
      <c r="R40">
        <v>1193191</v>
      </c>
      <c r="S40">
        <f t="shared" si="5"/>
        <v>1212086</v>
      </c>
    </row>
    <row r="41" spans="1:19" x14ac:dyDescent="0.25">
      <c r="A41" t="s">
        <v>41</v>
      </c>
      <c r="B41" s="8">
        <v>40</v>
      </c>
      <c r="C41" s="8">
        <v>-14.513999999999999</v>
      </c>
      <c r="D41" s="8">
        <v>76.484099999999998</v>
      </c>
      <c r="E41" s="8">
        <f t="shared" si="0"/>
        <v>19012</v>
      </c>
      <c r="F41" s="3">
        <f t="shared" si="1"/>
        <v>19012</v>
      </c>
      <c r="G41" s="10">
        <f t="shared" si="6"/>
        <v>1.5676967213080468</v>
      </c>
      <c r="H41" s="12">
        <f>($G41/GeneralData_time_track_speed!$F$23)*1000</f>
        <v>2639.2949924744757</v>
      </c>
      <c r="I41" s="12">
        <f t="shared" si="2"/>
        <v>21651.294992474475</v>
      </c>
      <c r="J41" s="12">
        <f>SUM($I$2:$I41)</f>
        <v>568836.55376552825</v>
      </c>
      <c r="K41">
        <f t="shared" si="3"/>
        <v>855785</v>
      </c>
      <c r="L41">
        <f t="shared" si="4"/>
        <v>874797</v>
      </c>
    </row>
    <row r="42" spans="1:19" x14ac:dyDescent="0.25">
      <c r="A42" t="s">
        <v>41</v>
      </c>
      <c r="B42">
        <v>41</v>
      </c>
      <c r="C42">
        <v>-18.220500000000001</v>
      </c>
      <c r="D42">
        <v>76.232699999999994</v>
      </c>
      <c r="E42" s="3" t="e">
        <f t="shared" si="0"/>
        <v>#N/A</v>
      </c>
      <c r="F42" s="3">
        <f t="shared" si="1"/>
        <v>0</v>
      </c>
      <c r="G42" s="10">
        <f t="shared" si="6"/>
        <v>3.7150160443798916</v>
      </c>
      <c r="H42" s="12">
        <f>($G42/GeneralData_time_track_speed!$F$23)*1000</f>
        <v>6254.4133119785556</v>
      </c>
      <c r="I42" s="12">
        <f t="shared" si="2"/>
        <v>6254.4133119785556</v>
      </c>
      <c r="J42" s="12">
        <f>SUM($I$2:$I42)</f>
        <v>575090.96707750682</v>
      </c>
      <c r="K42" t="e">
        <f t="shared" si="3"/>
        <v>#N/A</v>
      </c>
      <c r="L42" t="e">
        <f t="shared" si="4"/>
        <v>#N/A</v>
      </c>
    </row>
    <row r="43" spans="1:19" x14ac:dyDescent="0.25">
      <c r="A43" t="s">
        <v>41</v>
      </c>
      <c r="B43">
        <v>42</v>
      </c>
      <c r="C43">
        <v>-19.616199999999999</v>
      </c>
      <c r="D43">
        <v>74.901700000000005</v>
      </c>
      <c r="E43" s="3" t="e">
        <f t="shared" si="0"/>
        <v>#N/A</v>
      </c>
      <c r="F43" s="3">
        <f t="shared" si="1"/>
        <v>0</v>
      </c>
      <c r="G43" s="10">
        <f t="shared" si="6"/>
        <v>1.9286107668474644</v>
      </c>
      <c r="H43" s="12">
        <f>($G43/GeneralData_time_track_speed!$F$23)*1000</f>
        <v>3246.9116444446981</v>
      </c>
      <c r="I43" s="12">
        <f t="shared" si="2"/>
        <v>3246.9116444446981</v>
      </c>
      <c r="J43" s="12">
        <f>SUM($I$2:$I43)</f>
        <v>578337.87872195151</v>
      </c>
      <c r="K43" t="e">
        <f t="shared" si="3"/>
        <v>#N/A</v>
      </c>
      <c r="L43" t="e">
        <f t="shared" si="4"/>
        <v>#N/A</v>
      </c>
    </row>
    <row r="44" spans="1:19" x14ac:dyDescent="0.25">
      <c r="A44" t="s">
        <v>41</v>
      </c>
      <c r="B44" s="2">
        <v>43</v>
      </c>
      <c r="C44" s="2">
        <v>-20.4678</v>
      </c>
      <c r="D44" s="2">
        <v>72.933199999999999</v>
      </c>
      <c r="E44" s="2">
        <f t="shared" si="0"/>
        <v>8874</v>
      </c>
      <c r="F44" s="3">
        <f t="shared" si="1"/>
        <v>8874</v>
      </c>
      <c r="G44" s="10">
        <f t="shared" si="6"/>
        <v>2.1448111362075744</v>
      </c>
      <c r="H44" s="12">
        <f>($G44/GeneralData_time_track_speed!$F$23)*1000</f>
        <v>3610.8956628249639</v>
      </c>
      <c r="I44" s="12">
        <f t="shared" si="2"/>
        <v>12484.895662824963</v>
      </c>
      <c r="J44" s="12">
        <f>SUM($I$2:$I44)</f>
        <v>590822.77438477648</v>
      </c>
      <c r="K44">
        <f t="shared" si="3"/>
        <v>885584</v>
      </c>
      <c r="L44">
        <f t="shared" si="4"/>
        <v>894458</v>
      </c>
    </row>
    <row r="45" spans="1:19" x14ac:dyDescent="0.25">
      <c r="A45" t="s">
        <v>41</v>
      </c>
      <c r="B45" s="2">
        <v>44</v>
      </c>
      <c r="C45" s="2">
        <v>-18.533300000000001</v>
      </c>
      <c r="D45" s="2">
        <v>74.103399999999993</v>
      </c>
      <c r="E45" s="2">
        <f t="shared" si="0"/>
        <v>2550</v>
      </c>
      <c r="F45" s="3">
        <f t="shared" si="1"/>
        <v>2550</v>
      </c>
      <c r="G45" s="10">
        <f t="shared" si="6"/>
        <v>2.2608976734916566</v>
      </c>
      <c r="H45" s="12">
        <f>($G45/GeneralData_time_track_speed!$F$23)*1000</f>
        <v>3806.3330917505905</v>
      </c>
      <c r="I45" s="12">
        <f t="shared" si="2"/>
        <v>6356.33309175059</v>
      </c>
      <c r="J45" s="12">
        <f>SUM($I$2:$I45)</f>
        <v>597179.1074765271</v>
      </c>
      <c r="K45">
        <f t="shared" si="3"/>
        <v>903036</v>
      </c>
      <c r="L45">
        <f t="shared" si="4"/>
        <v>905586</v>
      </c>
    </row>
    <row r="46" spans="1:19" x14ac:dyDescent="0.25">
      <c r="A46" t="s">
        <v>41</v>
      </c>
      <c r="B46">
        <v>45</v>
      </c>
      <c r="C46">
        <v>-18.352</v>
      </c>
      <c r="D46">
        <v>72.581800000000001</v>
      </c>
      <c r="E46" s="3" t="e">
        <f t="shared" si="0"/>
        <v>#N/A</v>
      </c>
      <c r="F46" s="3">
        <f t="shared" si="1"/>
        <v>0</v>
      </c>
      <c r="G46" s="10">
        <f t="shared" si="6"/>
        <v>1.5323629628779132</v>
      </c>
      <c r="H46" s="12">
        <f>($G46/GeneralData_time_track_speed!$F$23)*1000</f>
        <v>2579.8088620115991</v>
      </c>
      <c r="I46" s="12">
        <f t="shared" si="2"/>
        <v>2579.8088620115991</v>
      </c>
      <c r="J46" s="12">
        <f>SUM($I$2:$I46)</f>
        <v>599758.91633853875</v>
      </c>
      <c r="K46" t="e">
        <f t="shared" si="3"/>
        <v>#N/A</v>
      </c>
      <c r="L46" t="e">
        <f t="shared" si="4"/>
        <v>#N/A</v>
      </c>
    </row>
    <row r="47" spans="1:19" x14ac:dyDescent="0.25">
      <c r="A47" t="s">
        <v>41</v>
      </c>
      <c r="B47">
        <v>46</v>
      </c>
      <c r="C47">
        <v>-17.730499999999999</v>
      </c>
      <c r="D47">
        <v>72.162000000000006</v>
      </c>
      <c r="E47" s="3" t="e">
        <f t="shared" si="0"/>
        <v>#N/A</v>
      </c>
      <c r="F47" s="3">
        <f t="shared" si="1"/>
        <v>0</v>
      </c>
      <c r="G47" s="10">
        <f t="shared" si="6"/>
        <v>0.74999619332367096</v>
      </c>
      <c r="H47" s="12">
        <f>($G47/GeneralData_time_track_speed!$F$23)*1000</f>
        <v>1262.6556976929</v>
      </c>
      <c r="I47" s="12">
        <f t="shared" si="2"/>
        <v>1262.6556976929</v>
      </c>
      <c r="J47" s="12">
        <f>SUM($I$2:$I47)</f>
        <v>601021.57203623164</v>
      </c>
      <c r="K47" t="e">
        <f t="shared" si="3"/>
        <v>#N/A</v>
      </c>
      <c r="L47" t="e">
        <f t="shared" si="4"/>
        <v>#N/A</v>
      </c>
    </row>
    <row r="48" spans="1:19" x14ac:dyDescent="0.25">
      <c r="A48" t="s">
        <v>41</v>
      </c>
      <c r="B48" s="2">
        <v>47</v>
      </c>
      <c r="C48" s="2">
        <v>-16.663399999999999</v>
      </c>
      <c r="D48" s="2">
        <v>72.038799999999995</v>
      </c>
      <c r="E48" s="2">
        <f t="shared" si="0"/>
        <v>7903</v>
      </c>
      <c r="F48" s="3">
        <f t="shared" si="1"/>
        <v>7903</v>
      </c>
      <c r="G48" s="10">
        <f t="shared" si="6"/>
        <v>1.0741883680249023</v>
      </c>
      <c r="H48" s="12">
        <f>($G48/GeneralData_time_track_speed!$F$23)*1000</f>
        <v>1808.4492632841113</v>
      </c>
      <c r="I48" s="12">
        <f t="shared" si="2"/>
        <v>9711.449263284112</v>
      </c>
      <c r="J48" s="12">
        <f>SUM($I$2:$I48)</f>
        <v>610733.02129951573</v>
      </c>
      <c r="K48">
        <f t="shared" si="3"/>
        <v>916565</v>
      </c>
      <c r="L48">
        <f t="shared" si="4"/>
        <v>924468</v>
      </c>
    </row>
    <row r="49" spans="1:12" x14ac:dyDescent="0.25">
      <c r="A49" t="s">
        <v>41</v>
      </c>
      <c r="B49">
        <v>48</v>
      </c>
      <c r="C49">
        <v>-19.100300000000001</v>
      </c>
      <c r="D49">
        <v>71.927400000000006</v>
      </c>
      <c r="E49" s="3" t="e">
        <f t="shared" si="0"/>
        <v>#N/A</v>
      </c>
      <c r="F49" s="3">
        <f t="shared" si="1"/>
        <v>0</v>
      </c>
      <c r="G49" s="10">
        <f t="shared" si="6"/>
        <v>2.4394449307168227</v>
      </c>
      <c r="H49" s="12">
        <f>($G49/GeneralData_time_track_speed!$F$23)*1000</f>
        <v>4106.9262329553794</v>
      </c>
      <c r="I49" s="12">
        <f t="shared" si="2"/>
        <v>4106.9262329553794</v>
      </c>
      <c r="J49" s="12">
        <f>SUM($I$2:$I49)</f>
        <v>614839.94753247115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41</v>
      </c>
      <c r="B50">
        <v>49</v>
      </c>
      <c r="C50">
        <v>-21.323799999999999</v>
      </c>
      <c r="D50">
        <v>74.058000000000007</v>
      </c>
      <c r="E50" s="3" t="e">
        <f t="shared" si="0"/>
        <v>#N/A</v>
      </c>
      <c r="F50" s="3">
        <f t="shared" si="1"/>
        <v>0</v>
      </c>
      <c r="G50" s="10">
        <f t="shared" si="6"/>
        <v>3.0795143464514001</v>
      </c>
      <c r="H50" s="12">
        <f>($G50/GeneralData_time_track_speed!$F$23)*1000</f>
        <v>5184.5147619246791</v>
      </c>
      <c r="I50" s="12">
        <f t="shared" si="2"/>
        <v>5184.5147619246791</v>
      </c>
      <c r="J50" s="12">
        <f>SUM($I$2:$I50)</f>
        <v>620024.46229439578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41</v>
      </c>
      <c r="B51">
        <v>50</v>
      </c>
      <c r="C51">
        <v>-21.816299999999998</v>
      </c>
      <c r="D51">
        <v>75.453800000000001</v>
      </c>
      <c r="E51" s="3" t="e">
        <f t="shared" si="0"/>
        <v>#N/A</v>
      </c>
      <c r="F51" s="3">
        <f t="shared" si="1"/>
        <v>0</v>
      </c>
      <c r="G51" s="10">
        <f t="shared" si="6"/>
        <v>1.4801398210979879</v>
      </c>
      <c r="H51" s="12">
        <f>($G51/GeneralData_time_track_speed!$F$23)*1000</f>
        <v>2491.8886190732601</v>
      </c>
      <c r="I51" s="12">
        <f t="shared" si="2"/>
        <v>2491.8886190732601</v>
      </c>
      <c r="J51" s="12">
        <f>SUM($I$2:$I51)</f>
        <v>622516.3509134691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41</v>
      </c>
      <c r="B52">
        <v>51</v>
      </c>
      <c r="C52">
        <v>-21.607199999999999</v>
      </c>
      <c r="D52">
        <v>76.533100000000005</v>
      </c>
      <c r="E52" s="3" t="e">
        <f t="shared" si="0"/>
        <v>#N/A</v>
      </c>
      <c r="F52" s="3">
        <f t="shared" si="1"/>
        <v>0</v>
      </c>
      <c r="G52" s="10">
        <f t="shared" si="6"/>
        <v>1.0993685915106031</v>
      </c>
      <c r="H52" s="12">
        <f>($G52/GeneralData_time_track_speed!$F$23)*1000</f>
        <v>1850.8414153195811</v>
      </c>
      <c r="I52" s="12">
        <f t="shared" si="2"/>
        <v>1850.8414153195811</v>
      </c>
      <c r="J52" s="12">
        <f>SUM($I$2:$I52)</f>
        <v>624367.19232878869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41</v>
      </c>
      <c r="B53">
        <v>52</v>
      </c>
      <c r="C53">
        <v>-20.306000000000001</v>
      </c>
      <c r="D53">
        <v>76.949299999999994</v>
      </c>
      <c r="E53" s="3" t="e">
        <f t="shared" si="0"/>
        <v>#N/A</v>
      </c>
      <c r="F53" s="3">
        <f t="shared" si="1"/>
        <v>0</v>
      </c>
      <c r="G53" s="10">
        <f t="shared" si="6"/>
        <v>1.3661419691964616</v>
      </c>
      <c r="H53" s="12">
        <f>($G53/GeneralData_time_track_speed!$F$23)*1000</f>
        <v>2299.9675953273509</v>
      </c>
      <c r="I53" s="12">
        <f t="shared" si="2"/>
        <v>2299.9675953273509</v>
      </c>
      <c r="J53" s="12">
        <f>SUM($I$2:$I53)</f>
        <v>626667.15992411599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41</v>
      </c>
      <c r="B54">
        <v>53</v>
      </c>
      <c r="C54">
        <v>-18.182099999999998</v>
      </c>
      <c r="D54">
        <v>77.127899999999997</v>
      </c>
      <c r="E54" s="3" t="e">
        <f t="shared" si="0"/>
        <v>#N/A</v>
      </c>
      <c r="F54" s="3">
        <f t="shared" si="1"/>
        <v>0</v>
      </c>
      <c r="G54" s="10">
        <f t="shared" si="6"/>
        <v>2.1313960612706433</v>
      </c>
      <c r="H54" s="12">
        <f>($G54/GeneralData_time_track_speed!$F$23)*1000</f>
        <v>3588.3107204547523</v>
      </c>
      <c r="I54" s="12">
        <f t="shared" si="2"/>
        <v>3588.3107204547523</v>
      </c>
      <c r="J54" s="12">
        <f>SUM($I$2:$I54)</f>
        <v>630255.47064457077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41</v>
      </c>
      <c r="B55">
        <v>54</v>
      </c>
      <c r="C55">
        <v>-10.404500000000001</v>
      </c>
      <c r="D55">
        <v>77.215400000000002</v>
      </c>
      <c r="E55" s="3" t="e">
        <f t="shared" si="0"/>
        <v>#N/A</v>
      </c>
      <c r="F55" s="3">
        <f t="shared" si="1"/>
        <v>0</v>
      </c>
      <c r="G55" s="10">
        <f t="shared" si="6"/>
        <v>7.7780921831770531</v>
      </c>
      <c r="H55" s="12">
        <f>($G55/GeneralData_time_track_speed!$F$23)*1000</f>
        <v>13094.803013261037</v>
      </c>
      <c r="I55" s="12">
        <f t="shared" si="2"/>
        <v>13094.803013261037</v>
      </c>
      <c r="J55" s="12">
        <f>SUM($I$2:$I55)</f>
        <v>643350.27365783183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41</v>
      </c>
      <c r="B56">
        <v>55</v>
      </c>
      <c r="C56">
        <v>-9.6378000000000004</v>
      </c>
      <c r="D56">
        <v>78.162099999999995</v>
      </c>
      <c r="E56" s="3" t="e">
        <f t="shared" si="0"/>
        <v>#N/A</v>
      </c>
      <c r="F56" s="3">
        <f t="shared" si="1"/>
        <v>0</v>
      </c>
      <c r="G56" s="10">
        <f t="shared" si="6"/>
        <v>1.2182240270163722</v>
      </c>
      <c r="H56" s="12">
        <f>($G56/GeneralData_time_track_speed!$F$23)*1000</f>
        <v>2050.9404213932885</v>
      </c>
      <c r="I56" s="12">
        <f t="shared" si="2"/>
        <v>2050.9404213932885</v>
      </c>
      <c r="J56" s="12">
        <f>SUM($I$2:$I56)</f>
        <v>645401.21407922509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41</v>
      </c>
      <c r="B57">
        <v>56</v>
      </c>
      <c r="C57">
        <v>-9.2769999999999992</v>
      </c>
      <c r="D57">
        <v>80.145799999999994</v>
      </c>
      <c r="E57" s="3" t="e">
        <f t="shared" si="0"/>
        <v>#N/A</v>
      </c>
      <c r="F57" s="3">
        <f t="shared" si="1"/>
        <v>0</v>
      </c>
      <c r="G57" s="10">
        <f t="shared" si="6"/>
        <v>2.0162446106561567</v>
      </c>
      <c r="H57" s="12">
        <f>($G57/GeneralData_time_track_speed!$F$23)*1000</f>
        <v>3394.4475562010157</v>
      </c>
      <c r="I57" s="12">
        <f t="shared" si="2"/>
        <v>3394.4475562010157</v>
      </c>
      <c r="J57" s="12">
        <f>SUM($I$2:$I57)</f>
        <v>648795.66163542611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41</v>
      </c>
      <c r="B58">
        <v>57</v>
      </c>
      <c r="C58">
        <v>-9.2942</v>
      </c>
      <c r="D58">
        <v>84.976799999999997</v>
      </c>
      <c r="E58" s="3" t="e">
        <f t="shared" si="0"/>
        <v>#N/A</v>
      </c>
      <c r="F58" s="3">
        <f t="shared" si="1"/>
        <v>0</v>
      </c>
      <c r="G58" s="10">
        <f t="shared" si="6"/>
        <v>4.8310306188224503</v>
      </c>
      <c r="H58" s="12">
        <f>($G58/GeneralData_time_track_speed!$F$23)*1000</f>
        <v>8133.2790631278813</v>
      </c>
      <c r="I58" s="12">
        <f t="shared" si="2"/>
        <v>8133.2790631278813</v>
      </c>
      <c r="J58" s="12">
        <f>SUM($I$2:$I58)</f>
        <v>656928.94069855404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41</v>
      </c>
      <c r="B59">
        <v>58</v>
      </c>
      <c r="C59">
        <v>-9.9177999999999997</v>
      </c>
      <c r="D59">
        <v>85.889899999999997</v>
      </c>
      <c r="E59" s="3" t="e">
        <f t="shared" si="0"/>
        <v>#N/A</v>
      </c>
      <c r="F59" s="3">
        <f t="shared" si="1"/>
        <v>0</v>
      </c>
      <c r="G59" s="10">
        <f t="shared" si="6"/>
        <v>1.1057253592099621</v>
      </c>
      <c r="H59" s="12">
        <f>($G59/GeneralData_time_track_speed!$F$23)*1000</f>
        <v>1861.5433482439819</v>
      </c>
      <c r="I59" s="12">
        <f t="shared" si="2"/>
        <v>1861.5433482439819</v>
      </c>
      <c r="J59" s="12">
        <f>SUM($I$2:$I59)</f>
        <v>658790.48404679797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41</v>
      </c>
      <c r="B60" s="2">
        <v>59</v>
      </c>
      <c r="C60" s="2">
        <v>-11.273400000000001</v>
      </c>
      <c r="D60" s="2">
        <v>86.531800000000004</v>
      </c>
      <c r="E60" s="2">
        <f t="shared" si="0"/>
        <v>2901</v>
      </c>
      <c r="F60" s="3">
        <f t="shared" si="1"/>
        <v>2901</v>
      </c>
      <c r="G60" s="10">
        <f t="shared" si="6"/>
        <v>1.4998956530372407</v>
      </c>
      <c r="H60" s="12">
        <f>($G60/GeneralData_time_track_speed!$F$23)*1000</f>
        <v>2525.1485395672771</v>
      </c>
      <c r="I60" s="12">
        <f t="shared" si="2"/>
        <v>5426.1485395672771</v>
      </c>
      <c r="J60" s="12">
        <f>SUM($I$2:$I60)</f>
        <v>664216.63258636522</v>
      </c>
      <c r="K60">
        <f t="shared" si="3"/>
        <v>966035</v>
      </c>
      <c r="L60">
        <f t="shared" si="4"/>
        <v>968936</v>
      </c>
    </row>
    <row r="61" spans="1:12" x14ac:dyDescent="0.25">
      <c r="A61" t="s">
        <v>41</v>
      </c>
      <c r="B61" s="2">
        <v>60</v>
      </c>
      <c r="C61" s="2">
        <v>-7.3177000000000003</v>
      </c>
      <c r="D61" s="2">
        <v>86.326700000000002</v>
      </c>
      <c r="E61" s="2">
        <f t="shared" si="0"/>
        <v>6546</v>
      </c>
      <c r="F61" s="3">
        <f t="shared" si="1"/>
        <v>6546</v>
      </c>
      <c r="G61" s="10">
        <f t="shared" si="6"/>
        <v>3.9610135697823612</v>
      </c>
      <c r="H61" s="12">
        <f>($G61/GeneralData_time_track_speed!$F$23)*1000</f>
        <v>6668.5623167772155</v>
      </c>
      <c r="I61" s="12">
        <f t="shared" si="2"/>
        <v>13214.562316777216</v>
      </c>
      <c r="J61" s="12">
        <f>SUM($I$2:$I61)</f>
        <v>677431.1949031424</v>
      </c>
      <c r="K61">
        <f t="shared" si="3"/>
        <v>975455</v>
      </c>
      <c r="L61">
        <f t="shared" si="4"/>
        <v>982001</v>
      </c>
    </row>
    <row r="62" spans="1:12" x14ac:dyDescent="0.25">
      <c r="A62" t="s">
        <v>41</v>
      </c>
      <c r="B62">
        <v>61</v>
      </c>
      <c r="C62">
        <v>-8.2594999999999992</v>
      </c>
      <c r="D62">
        <v>88.745599999999996</v>
      </c>
      <c r="E62" s="3" t="e">
        <f t="shared" si="0"/>
        <v>#N/A</v>
      </c>
      <c r="F62" s="3">
        <f t="shared" si="1"/>
        <v>0</v>
      </c>
      <c r="G62" s="10">
        <f t="shared" si="6"/>
        <v>2.5957781973812724</v>
      </c>
      <c r="H62" s="12">
        <f>($G62/GeneralData_time_track_speed!$F$23)*1000</f>
        <v>4370.1210220089588</v>
      </c>
      <c r="I62" s="12">
        <f t="shared" si="2"/>
        <v>4370.1210220089588</v>
      </c>
      <c r="J62" s="12">
        <f>SUM($I$2:$I62)</f>
        <v>681801.31592515134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41</v>
      </c>
      <c r="B63">
        <v>62</v>
      </c>
      <c r="C63">
        <v>-8.2981999999999996</v>
      </c>
      <c r="D63">
        <v>89.712100000000007</v>
      </c>
      <c r="E63" s="3" t="e">
        <f t="shared" si="0"/>
        <v>#N/A</v>
      </c>
      <c r="F63" s="3">
        <f t="shared" si="1"/>
        <v>0</v>
      </c>
      <c r="G63" s="10">
        <f t="shared" si="6"/>
        <v>0.96727449051446635</v>
      </c>
      <c r="H63" s="12">
        <f>($G63/GeneralData_time_track_speed!$F$23)*1000</f>
        <v>1628.4544609068496</v>
      </c>
      <c r="I63" s="12">
        <f t="shared" si="2"/>
        <v>1628.4544609068496</v>
      </c>
      <c r="J63" s="12">
        <f>SUM($I$2:$I63)</f>
        <v>683429.77038605814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41</v>
      </c>
      <c r="B64">
        <v>63</v>
      </c>
      <c r="C64">
        <v>-6.6047000000000002</v>
      </c>
      <c r="D64">
        <v>92.129400000000004</v>
      </c>
      <c r="E64" s="3" t="e">
        <f t="shared" si="0"/>
        <v>#N/A</v>
      </c>
      <c r="F64" s="3">
        <f t="shared" si="1"/>
        <v>0</v>
      </c>
      <c r="G64" s="10">
        <f t="shared" si="6"/>
        <v>2.9514880213207682</v>
      </c>
      <c r="H64" s="12">
        <f>($G64/GeneralData_time_track_speed!$F$23)*1000</f>
        <v>4968.9761094356627</v>
      </c>
      <c r="I64" s="12">
        <f t="shared" si="2"/>
        <v>4968.9761094356627</v>
      </c>
      <c r="J64" s="12">
        <f>SUM($I$2:$I64)</f>
        <v>688398.7464954938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41</v>
      </c>
      <c r="B65">
        <v>64</v>
      </c>
      <c r="C65">
        <v>-3.964</v>
      </c>
      <c r="D65">
        <v>93.830600000000004</v>
      </c>
      <c r="E65" s="3" t="e">
        <f t="shared" si="0"/>
        <v>#N/A</v>
      </c>
      <c r="F65" s="3">
        <f t="shared" si="1"/>
        <v>0</v>
      </c>
      <c r="G65" s="10">
        <f t="shared" si="6"/>
        <v>3.1412382797234599</v>
      </c>
      <c r="H65" s="12">
        <f>($G65/GeneralData_time_track_speed!$F$23)*1000</f>
        <v>5288.4300573938508</v>
      </c>
      <c r="I65" s="12">
        <f t="shared" si="2"/>
        <v>5288.4300573938508</v>
      </c>
      <c r="J65" s="12">
        <f>SUM($I$2:$I65)</f>
        <v>693687.17655288766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41</v>
      </c>
      <c r="B66">
        <v>65</v>
      </c>
      <c r="C66">
        <v>-1.0530999999999999</v>
      </c>
      <c r="D66">
        <v>94.399199999999993</v>
      </c>
      <c r="E66" s="3" t="e">
        <f t="shared" si="0"/>
        <v>#N/A</v>
      </c>
      <c r="F66" s="3">
        <f t="shared" si="1"/>
        <v>0</v>
      </c>
      <c r="G66" s="10">
        <f t="shared" si="6"/>
        <v>2.9659138170216592</v>
      </c>
      <c r="H66" s="12">
        <f>($G66/GeneralData_time_track_speed!$F$23)*1000</f>
        <v>4993.2626502176408</v>
      </c>
      <c r="I66" s="12">
        <f t="shared" si="2"/>
        <v>4993.2626502176408</v>
      </c>
      <c r="J66" s="12">
        <f>SUM($I$2:$I66)</f>
        <v>698680.43920310528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41</v>
      </c>
      <c r="B67">
        <v>66</v>
      </c>
      <c r="C67">
        <v>1.0671999999999999</v>
      </c>
      <c r="D67">
        <v>94.348699999999994</v>
      </c>
      <c r="E67" s="3" t="e">
        <f t="shared" ref="E67:E121" si="7">INDEX($O$2:$Q$40,MATCH($C67,$O$2:$O$40,0),3)</f>
        <v>#N/A</v>
      </c>
      <c r="F67" s="3">
        <f t="shared" ref="F67:F121" si="8">IFERROR($E67,0)</f>
        <v>0</v>
      </c>
      <c r="G67" s="10">
        <f t="shared" si="6"/>
        <v>2.1209013036914279</v>
      </c>
      <c r="H67" s="12">
        <f>($G67/GeneralData_time_track_speed!$F$23)*1000</f>
        <v>3570.6422768396214</v>
      </c>
      <c r="I67" s="12">
        <f t="shared" ref="I67:I121" si="9">$F67+$H67</f>
        <v>3570.6422768396214</v>
      </c>
      <c r="J67" s="12">
        <f>SUM($I$2:$I67)</f>
        <v>702251.08147994487</v>
      </c>
      <c r="K67" t="e">
        <f t="shared" ref="K67:K121" si="10">INDEX($Q$2:$S$300,MATCH($F67,$Q$2:$Q$300,0),2)</f>
        <v>#N/A</v>
      </c>
      <c r="L67" t="e">
        <f t="shared" ref="L67:L121" si="11">INDEX($Q$2:$S$300,MATCH($F67,$Q$2:$Q$300,0),3)</f>
        <v>#N/A</v>
      </c>
    </row>
    <row r="68" spans="1:12" x14ac:dyDescent="0.25">
      <c r="A68" t="s">
        <v>41</v>
      </c>
      <c r="B68" s="2">
        <v>67</v>
      </c>
      <c r="C68" s="2">
        <v>2.3555999999999999</v>
      </c>
      <c r="D68" s="2">
        <v>94.638900000000007</v>
      </c>
      <c r="E68" s="2">
        <f t="shared" si="7"/>
        <v>5246</v>
      </c>
      <c r="F68" s="3">
        <f t="shared" si="8"/>
        <v>5246</v>
      </c>
      <c r="G68" s="10">
        <f t="shared" ref="G68:G121" si="12">SQRT(POWER(($C68-$C67),2)+POWER(($D68-$D67),2))</f>
        <v>1.3206780834101881</v>
      </c>
      <c r="H68" s="12">
        <f>($G68/GeneralData_time_track_speed!$F$23)*1000</f>
        <v>2223.4268942700542</v>
      </c>
      <c r="I68" s="12">
        <f t="shared" si="9"/>
        <v>7469.4268942700546</v>
      </c>
      <c r="J68" s="12">
        <f>SUM($I$2:$I68)</f>
        <v>709720.50837421487</v>
      </c>
      <c r="K68">
        <f t="shared" si="10"/>
        <v>1003900</v>
      </c>
      <c r="L68">
        <f t="shared" si="11"/>
        <v>1009146</v>
      </c>
    </row>
    <row r="69" spans="1:12" x14ac:dyDescent="0.25">
      <c r="A69" t="s">
        <v>41</v>
      </c>
      <c r="B69">
        <v>68</v>
      </c>
      <c r="C69">
        <v>4.5620000000000003</v>
      </c>
      <c r="D69">
        <v>92.621899999999997</v>
      </c>
      <c r="E69" s="3" t="e">
        <f t="shared" si="7"/>
        <v>#N/A</v>
      </c>
      <c r="F69" s="3">
        <f t="shared" si="8"/>
        <v>0</v>
      </c>
      <c r="G69" s="10">
        <f t="shared" si="12"/>
        <v>2.9893962534264409</v>
      </c>
      <c r="H69" s="12">
        <f>($G69/GeneralData_time_track_speed!$F$23)*1000</f>
        <v>5032.7964937039815</v>
      </c>
      <c r="I69" s="12">
        <f t="shared" si="9"/>
        <v>5032.7964937039815</v>
      </c>
      <c r="J69" s="12">
        <f>SUM($I$2:$I69)</f>
        <v>714753.30486791884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41</v>
      </c>
      <c r="B70">
        <v>69</v>
      </c>
      <c r="C70">
        <v>6.5156000000000001</v>
      </c>
      <c r="D70">
        <v>89.786199999999994</v>
      </c>
      <c r="E70" s="3" t="e">
        <f t="shared" si="7"/>
        <v>#N/A</v>
      </c>
      <c r="F70" s="3">
        <f t="shared" si="8"/>
        <v>0</v>
      </c>
      <c r="G70" s="10">
        <f t="shared" si="12"/>
        <v>3.4435080150915889</v>
      </c>
      <c r="H70" s="12">
        <f>($G70/GeneralData_time_track_speed!$F$23)*1000</f>
        <v>5797.3161117501049</v>
      </c>
      <c r="I70" s="12">
        <f t="shared" si="9"/>
        <v>5797.3161117501049</v>
      </c>
      <c r="J70" s="12">
        <f>SUM($I$2:$I70)</f>
        <v>720550.62097966892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41</v>
      </c>
      <c r="B71">
        <v>70</v>
      </c>
      <c r="C71">
        <v>7.2152000000000003</v>
      </c>
      <c r="D71">
        <v>85.860399999999998</v>
      </c>
      <c r="E71" s="3" t="e">
        <f t="shared" si="7"/>
        <v>#N/A</v>
      </c>
      <c r="F71" s="3">
        <f t="shared" si="8"/>
        <v>0</v>
      </c>
      <c r="G71" s="10">
        <f t="shared" si="12"/>
        <v>3.9876491570849062</v>
      </c>
      <c r="H71" s="12">
        <f>($G71/GeneralData_time_track_speed!$F$23)*1000</f>
        <v>6713.4046458027997</v>
      </c>
      <c r="I71" s="12">
        <f t="shared" si="9"/>
        <v>6713.4046458027997</v>
      </c>
      <c r="J71" s="12">
        <f>SUM($I$2:$I71)</f>
        <v>727264.02562547172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41</v>
      </c>
      <c r="B72">
        <v>71</v>
      </c>
      <c r="C72">
        <v>7.2874999999999996</v>
      </c>
      <c r="D72">
        <v>83.280299999999997</v>
      </c>
      <c r="E72" s="3" t="e">
        <f t="shared" si="7"/>
        <v>#N/A</v>
      </c>
      <c r="F72" s="3">
        <f t="shared" si="8"/>
        <v>0</v>
      </c>
      <c r="G72" s="10">
        <f t="shared" si="12"/>
        <v>2.5811128026492773</v>
      </c>
      <c r="H72" s="12">
        <f>($G72/GeneralData_time_track_speed!$F$23)*1000</f>
        <v>4345.4311044038996</v>
      </c>
      <c r="I72" s="12">
        <f t="shared" si="9"/>
        <v>4345.4311044038996</v>
      </c>
      <c r="J72" s="12">
        <f>SUM($I$2:$I72)</f>
        <v>731609.45672987564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41</v>
      </c>
      <c r="B73">
        <v>72</v>
      </c>
      <c r="C73">
        <v>7.2694999999999999</v>
      </c>
      <c r="D73">
        <v>79.932900000000004</v>
      </c>
      <c r="E73" s="3" t="e">
        <f t="shared" si="7"/>
        <v>#N/A</v>
      </c>
      <c r="F73" s="3">
        <f t="shared" si="8"/>
        <v>0</v>
      </c>
      <c r="G73" s="10">
        <f t="shared" si="12"/>
        <v>3.3474483954200034</v>
      </c>
      <c r="H73" s="12">
        <f>($G73/GeneralData_time_track_speed!$F$23)*1000</f>
        <v>5635.5949894614259</v>
      </c>
      <c r="I73" s="12">
        <f t="shared" si="9"/>
        <v>5635.5949894614259</v>
      </c>
      <c r="J73" s="12">
        <f>SUM($I$2:$I73)</f>
        <v>737245.05171933712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41</v>
      </c>
      <c r="B74">
        <v>73</v>
      </c>
      <c r="C74">
        <v>7.4367000000000001</v>
      </c>
      <c r="D74">
        <v>78.408000000000001</v>
      </c>
      <c r="E74" s="3" t="e">
        <f t="shared" si="7"/>
        <v>#N/A</v>
      </c>
      <c r="F74" s="3">
        <f t="shared" si="8"/>
        <v>0</v>
      </c>
      <c r="G74" s="10">
        <f t="shared" si="12"/>
        <v>1.5340390640397679</v>
      </c>
      <c r="H74" s="12">
        <f>($G74/GeneralData_time_track_speed!$F$23)*1000</f>
        <v>2582.6306612430681</v>
      </c>
      <c r="I74" s="12">
        <f t="shared" si="9"/>
        <v>2582.6306612430681</v>
      </c>
      <c r="J74" s="12">
        <f>SUM($I$2:$I74)</f>
        <v>739827.68238058023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41</v>
      </c>
      <c r="B75">
        <v>74</v>
      </c>
      <c r="C75">
        <v>8.0888000000000009</v>
      </c>
      <c r="D75">
        <v>75.760099999999994</v>
      </c>
      <c r="E75" s="3" t="e">
        <f t="shared" si="7"/>
        <v>#N/A</v>
      </c>
      <c r="F75" s="3">
        <f t="shared" si="8"/>
        <v>0</v>
      </c>
      <c r="G75" s="10">
        <f t="shared" si="12"/>
        <v>2.7270146350909155</v>
      </c>
      <c r="H75" s="12">
        <f>($G75/GeneralData_time_track_speed!$F$23)*1000</f>
        <v>4591.0640578457906</v>
      </c>
      <c r="I75" s="12">
        <f t="shared" si="9"/>
        <v>4591.0640578457906</v>
      </c>
      <c r="J75" s="12">
        <f>SUM($I$2:$I75)</f>
        <v>744418.74643842597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41</v>
      </c>
      <c r="B76">
        <v>75</v>
      </c>
      <c r="C76">
        <v>8.9891000000000005</v>
      </c>
      <c r="D76">
        <v>74.548500000000004</v>
      </c>
      <c r="E76" s="3" t="e">
        <f t="shared" si="7"/>
        <v>#N/A</v>
      </c>
      <c r="F76" s="3">
        <f t="shared" si="8"/>
        <v>0</v>
      </c>
      <c r="G76" s="10">
        <f t="shared" si="12"/>
        <v>1.5094749583878413</v>
      </c>
      <c r="H76" s="12">
        <f>($G76/GeneralData_time_track_speed!$F$23)*1000</f>
        <v>2541.2757740633278</v>
      </c>
      <c r="I76" s="12">
        <f t="shared" si="9"/>
        <v>2541.2757740633278</v>
      </c>
      <c r="J76" s="12">
        <f>SUM($I$2:$I76)</f>
        <v>746960.02221248928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41</v>
      </c>
      <c r="B77" s="2">
        <v>76</v>
      </c>
      <c r="C77" s="2">
        <v>10.4924</v>
      </c>
      <c r="D77" s="2">
        <v>74.459000000000003</v>
      </c>
      <c r="E77" s="2">
        <f t="shared" si="7"/>
        <v>2506</v>
      </c>
      <c r="F77" s="3">
        <f t="shared" si="8"/>
        <v>2506</v>
      </c>
      <c r="G77" s="10">
        <f t="shared" si="12"/>
        <v>1.5059618653870352</v>
      </c>
      <c r="H77" s="12">
        <f>($G77/GeneralData_time_track_speed!$F$23)*1000</f>
        <v>2535.3613081853941</v>
      </c>
      <c r="I77" s="12">
        <f t="shared" si="9"/>
        <v>5041.3613081853946</v>
      </c>
      <c r="J77" s="12">
        <f>SUM($I$2:$I77)</f>
        <v>752001.38352067466</v>
      </c>
      <c r="K77">
        <f t="shared" si="10"/>
        <v>1036248</v>
      </c>
      <c r="L77">
        <f t="shared" si="11"/>
        <v>1038754</v>
      </c>
    </row>
    <row r="78" spans="1:12" x14ac:dyDescent="0.25">
      <c r="A78" t="s">
        <v>41</v>
      </c>
      <c r="B78">
        <v>77</v>
      </c>
      <c r="C78">
        <v>10.6105</v>
      </c>
      <c r="D78">
        <v>73.108000000000004</v>
      </c>
      <c r="E78" s="3" t="e">
        <f t="shared" si="7"/>
        <v>#N/A</v>
      </c>
      <c r="F78" s="3">
        <f t="shared" si="8"/>
        <v>0</v>
      </c>
      <c r="G78" s="10">
        <f t="shared" si="12"/>
        <v>1.3561521337962041</v>
      </c>
      <c r="H78" s="12">
        <f>($G78/GeneralData_time_track_speed!$F$23)*1000</f>
        <v>2283.1492131816358</v>
      </c>
      <c r="I78" s="12">
        <f t="shared" si="9"/>
        <v>2283.1492131816358</v>
      </c>
      <c r="J78" s="12">
        <f>SUM($I$2:$I78)</f>
        <v>754284.53273385635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41</v>
      </c>
      <c r="B79">
        <v>78</v>
      </c>
      <c r="C79">
        <v>11.0709</v>
      </c>
      <c r="D79">
        <v>72.578100000000006</v>
      </c>
      <c r="E79" s="3" t="e">
        <f t="shared" si="7"/>
        <v>#N/A</v>
      </c>
      <c r="F79" s="3">
        <f t="shared" si="8"/>
        <v>0</v>
      </c>
      <c r="G79" s="10">
        <f t="shared" si="12"/>
        <v>0.70197020592044912</v>
      </c>
      <c r="H79" s="12">
        <f>($G79/GeneralData_time_track_speed!$F$23)*1000</f>
        <v>1181.8015718029098</v>
      </c>
      <c r="I79" s="12">
        <f t="shared" si="9"/>
        <v>1181.8015718029098</v>
      </c>
      <c r="J79" s="12">
        <f>SUM($I$2:$I79)</f>
        <v>755466.33430565929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41</v>
      </c>
      <c r="B80" s="2">
        <v>79</v>
      </c>
      <c r="C80" s="2">
        <v>11.684699999999999</v>
      </c>
      <c r="D80" s="2">
        <v>72.396799999999999</v>
      </c>
      <c r="E80" s="2">
        <f t="shared" si="7"/>
        <v>981</v>
      </c>
      <c r="F80" s="3">
        <f t="shared" si="8"/>
        <v>981</v>
      </c>
      <c r="G80" s="10">
        <f t="shared" si="12"/>
        <v>0.64001572636928383</v>
      </c>
      <c r="H80" s="12">
        <f>($G80/GeneralData_time_track_speed!$F$23)*1000</f>
        <v>1077.4981402665353</v>
      </c>
      <c r="I80" s="12">
        <f t="shared" si="9"/>
        <v>2058.4981402665353</v>
      </c>
      <c r="J80" s="12">
        <f>SUM($I$2:$I80)</f>
        <v>757524.8324459258</v>
      </c>
      <c r="K80">
        <f t="shared" si="10"/>
        <v>1045760</v>
      </c>
      <c r="L80">
        <f t="shared" si="11"/>
        <v>1046741</v>
      </c>
    </row>
    <row r="81" spans="1:12" x14ac:dyDescent="0.25">
      <c r="A81" t="s">
        <v>41</v>
      </c>
      <c r="B81">
        <v>80</v>
      </c>
      <c r="C81">
        <v>13.8825</v>
      </c>
      <c r="D81">
        <v>69.605599999999995</v>
      </c>
      <c r="E81" s="3" t="e">
        <f t="shared" si="7"/>
        <v>#N/A</v>
      </c>
      <c r="F81" s="3">
        <f t="shared" si="8"/>
        <v>0</v>
      </c>
      <c r="G81" s="10">
        <f t="shared" si="12"/>
        <v>3.552621888127137</v>
      </c>
      <c r="H81" s="12">
        <f>($G81/GeneralData_time_track_speed!$F$23)*1000</f>
        <v>5981.0147154391716</v>
      </c>
      <c r="I81" s="12">
        <f t="shared" si="9"/>
        <v>5981.0147154391716</v>
      </c>
      <c r="J81" s="12">
        <f>SUM($I$2:$I81)</f>
        <v>763505.84716136497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41</v>
      </c>
      <c r="B82">
        <v>81</v>
      </c>
      <c r="C82">
        <v>15.457599999999999</v>
      </c>
      <c r="D82">
        <v>68.360100000000003</v>
      </c>
      <c r="E82" s="3" t="e">
        <f t="shared" si="7"/>
        <v>#N/A</v>
      </c>
      <c r="F82" s="3">
        <f t="shared" si="8"/>
        <v>0</v>
      </c>
      <c r="G82" s="10">
        <f t="shared" si="12"/>
        <v>2.0080364189924391</v>
      </c>
      <c r="H82" s="12">
        <f>($G82/GeneralData_time_track_speed!$F$23)*1000</f>
        <v>3380.6286594329945</v>
      </c>
      <c r="I82" s="12">
        <f t="shared" si="9"/>
        <v>3380.6286594329945</v>
      </c>
      <c r="J82" s="12">
        <f>SUM($I$2:$I82)</f>
        <v>766886.47582079796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41</v>
      </c>
      <c r="B83">
        <v>82</v>
      </c>
      <c r="C83">
        <v>17.710899999999999</v>
      </c>
      <c r="D83">
        <v>67.400000000000006</v>
      </c>
      <c r="E83" s="3" t="e">
        <f t="shared" si="7"/>
        <v>#N/A</v>
      </c>
      <c r="F83" s="3">
        <f t="shared" si="8"/>
        <v>0</v>
      </c>
      <c r="G83" s="10">
        <f t="shared" si="12"/>
        <v>2.4493168231161913</v>
      </c>
      <c r="H83" s="12">
        <f>($G83/GeneralData_time_track_speed!$F$23)*1000</f>
        <v>4123.5460522238409</v>
      </c>
      <c r="I83" s="12">
        <f t="shared" si="9"/>
        <v>4123.5460522238409</v>
      </c>
      <c r="J83" s="12">
        <f>SUM($I$2:$I83)</f>
        <v>771010.02187302185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41</v>
      </c>
      <c r="B84">
        <v>83</v>
      </c>
      <c r="C84">
        <v>19.623999999999999</v>
      </c>
      <c r="D84">
        <v>66.5762</v>
      </c>
      <c r="E84" s="3" t="e">
        <f t="shared" si="7"/>
        <v>#N/A</v>
      </c>
      <c r="F84" s="3">
        <f t="shared" si="8"/>
        <v>0</v>
      </c>
      <c r="G84" s="10">
        <f t="shared" si="12"/>
        <v>2.0829301596549055</v>
      </c>
      <c r="H84" s="12">
        <f>($G84/GeneralData_time_track_speed!$F$23)*1000</f>
        <v>3506.7159772231357</v>
      </c>
      <c r="I84" s="12">
        <f t="shared" si="9"/>
        <v>3506.7159772231357</v>
      </c>
      <c r="J84" s="12">
        <f>SUM($I$2:$I84)</f>
        <v>774516.73785024497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41</v>
      </c>
      <c r="B85">
        <v>84</v>
      </c>
      <c r="C85">
        <v>22.262</v>
      </c>
      <c r="D85">
        <v>64.163499999999999</v>
      </c>
      <c r="E85" s="3" t="e">
        <f t="shared" si="7"/>
        <v>#N/A</v>
      </c>
      <c r="F85" s="3">
        <f t="shared" si="8"/>
        <v>0</v>
      </c>
      <c r="G85" s="10">
        <f t="shared" si="12"/>
        <v>3.5749357043169341</v>
      </c>
      <c r="H85" s="12">
        <f>($G85/GeneralData_time_track_speed!$F$23)*1000</f>
        <v>6018.581128975834</v>
      </c>
      <c r="I85" s="12">
        <f t="shared" si="9"/>
        <v>6018.581128975834</v>
      </c>
      <c r="J85" s="12">
        <f>SUM($I$2:$I85)</f>
        <v>780535.31897922081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41</v>
      </c>
      <c r="B86">
        <v>85</v>
      </c>
      <c r="C86">
        <v>22.380299999999998</v>
      </c>
      <c r="D86">
        <v>63.268000000000001</v>
      </c>
      <c r="E86" s="3" t="e">
        <f t="shared" si="7"/>
        <v>#N/A</v>
      </c>
      <c r="F86" s="3">
        <f t="shared" si="8"/>
        <v>0</v>
      </c>
      <c r="G86" s="10">
        <f t="shared" si="12"/>
        <v>0.90328021123015678</v>
      </c>
      <c r="H86" s="12">
        <f>($G86/GeneralData_time_track_speed!$F$23)*1000</f>
        <v>1520.7169256001703</v>
      </c>
      <c r="I86" s="12">
        <f t="shared" si="9"/>
        <v>1520.7169256001703</v>
      </c>
      <c r="J86" s="12">
        <f>SUM($I$2:$I86)</f>
        <v>782056.03590482101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41</v>
      </c>
      <c r="B87" s="2">
        <v>86</v>
      </c>
      <c r="C87" s="2">
        <v>22.5337</v>
      </c>
      <c r="D87" s="2">
        <v>61.371299999999998</v>
      </c>
      <c r="E87" s="2">
        <f t="shared" si="7"/>
        <v>5250</v>
      </c>
      <c r="F87" s="3">
        <f t="shared" si="8"/>
        <v>5250</v>
      </c>
      <c r="G87" s="10">
        <f t="shared" si="12"/>
        <v>1.9028931788200858</v>
      </c>
      <c r="H87" s="12">
        <f>($G87/GeneralData_time_track_speed!$F$23)*1000</f>
        <v>3203.6148126170806</v>
      </c>
      <c r="I87" s="12">
        <f t="shared" si="9"/>
        <v>8453.614812617081</v>
      </c>
      <c r="J87" s="12">
        <f>SUM($I$2:$I87)</f>
        <v>790509.65071743808</v>
      </c>
      <c r="K87">
        <f t="shared" si="10"/>
        <v>1069654</v>
      </c>
      <c r="L87">
        <f t="shared" si="11"/>
        <v>1074904</v>
      </c>
    </row>
    <row r="88" spans="1:12" x14ac:dyDescent="0.25">
      <c r="A88" t="s">
        <v>41</v>
      </c>
      <c r="B88">
        <v>87</v>
      </c>
      <c r="C88">
        <v>21.282</v>
      </c>
      <c r="D88">
        <v>60.119599999999998</v>
      </c>
      <c r="E88" s="3" t="e">
        <f t="shared" si="7"/>
        <v>#N/A</v>
      </c>
      <c r="F88" s="3">
        <f t="shared" si="8"/>
        <v>0</v>
      </c>
      <c r="G88" s="10">
        <f t="shared" si="12"/>
        <v>1.7701711160224025</v>
      </c>
      <c r="H88" s="12">
        <f>($G88/GeneralData_time_track_speed!$F$23)*1000</f>
        <v>2980.1706534428922</v>
      </c>
      <c r="I88" s="12">
        <f t="shared" si="9"/>
        <v>2980.1706534428922</v>
      </c>
      <c r="J88" s="12">
        <f>SUM($I$2:$I88)</f>
        <v>793489.82137088093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41</v>
      </c>
      <c r="B89" s="2">
        <v>88</v>
      </c>
      <c r="C89" s="2">
        <v>19.916899999999998</v>
      </c>
      <c r="D89" s="2">
        <v>59.607900000000001</v>
      </c>
      <c r="E89" s="2">
        <f t="shared" si="7"/>
        <v>5013</v>
      </c>
      <c r="F89" s="3">
        <f t="shared" si="8"/>
        <v>5013</v>
      </c>
      <c r="G89" s="10">
        <f t="shared" si="12"/>
        <v>1.4578528389381427</v>
      </c>
      <c r="H89" s="12">
        <f>($G89/GeneralData_time_track_speed!$F$23)*1000</f>
        <v>2454.3673819536416</v>
      </c>
      <c r="I89" s="12">
        <f t="shared" si="9"/>
        <v>7467.3673819536416</v>
      </c>
      <c r="J89" s="12">
        <f>SUM($I$2:$I89)</f>
        <v>800957.18875283457</v>
      </c>
      <c r="K89">
        <f t="shared" si="10"/>
        <v>1082532</v>
      </c>
      <c r="L89">
        <f t="shared" si="11"/>
        <v>1087545</v>
      </c>
    </row>
    <row r="90" spans="1:12" x14ac:dyDescent="0.25">
      <c r="A90" t="s">
        <v>41</v>
      </c>
      <c r="B90">
        <v>89</v>
      </c>
      <c r="C90">
        <v>19.885200000000001</v>
      </c>
      <c r="D90">
        <v>58.586399999999998</v>
      </c>
      <c r="E90" s="3" t="e">
        <f t="shared" si="7"/>
        <v>#N/A</v>
      </c>
      <c r="F90" s="3">
        <f t="shared" si="8"/>
        <v>0</v>
      </c>
      <c r="G90" s="10">
        <f t="shared" si="12"/>
        <v>1.0219917514344266</v>
      </c>
      <c r="H90" s="12">
        <f>($G90/GeneralData_time_track_speed!$F$23)*1000</f>
        <v>1720.5736768145503</v>
      </c>
      <c r="I90" s="12">
        <f t="shared" si="9"/>
        <v>1720.5736768145503</v>
      </c>
      <c r="J90" s="12">
        <f>SUM($I$2:$I90)</f>
        <v>802677.76242964913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41</v>
      </c>
      <c r="B91" s="2">
        <v>90</v>
      </c>
      <c r="C91" s="2">
        <v>19.296600000000002</v>
      </c>
      <c r="D91" s="2">
        <v>58.230499999999999</v>
      </c>
      <c r="E91" s="2">
        <f t="shared" si="7"/>
        <v>7759</v>
      </c>
      <c r="F91" s="3">
        <f t="shared" si="8"/>
        <v>7759</v>
      </c>
      <c r="G91" s="10">
        <f t="shared" si="12"/>
        <v>0.68783338825619567</v>
      </c>
      <c r="H91" s="12">
        <f>($G91/GeneralData_time_track_speed!$F$23)*1000</f>
        <v>1158.0015398428652</v>
      </c>
      <c r="I91" s="12">
        <f t="shared" si="9"/>
        <v>8917.0015398428659</v>
      </c>
      <c r="J91" s="12">
        <f>SUM($I$2:$I91)</f>
        <v>811594.76396949193</v>
      </c>
      <c r="K91">
        <f t="shared" si="10"/>
        <v>1092725</v>
      </c>
      <c r="L91">
        <f t="shared" si="11"/>
        <v>1100484</v>
      </c>
    </row>
    <row r="92" spans="1:12" x14ac:dyDescent="0.25">
      <c r="A92" t="s">
        <v>41</v>
      </c>
      <c r="B92">
        <v>91</v>
      </c>
      <c r="C92">
        <v>19.756399999999999</v>
      </c>
      <c r="D92">
        <v>58.662300000000002</v>
      </c>
      <c r="E92" s="3" t="e">
        <f t="shared" si="7"/>
        <v>#N/A</v>
      </c>
      <c r="F92" s="3">
        <f t="shared" si="8"/>
        <v>0</v>
      </c>
      <c r="G92" s="10">
        <f t="shared" si="12"/>
        <v>0.6307672153813958</v>
      </c>
      <c r="H92" s="12">
        <f>($G92/GeneralData_time_track_speed!$F$23)*1000</f>
        <v>1061.927814446238</v>
      </c>
      <c r="I92" s="12">
        <f t="shared" si="9"/>
        <v>1061.927814446238</v>
      </c>
      <c r="J92" s="12">
        <f>SUM($I$2:$I92)</f>
        <v>812656.69178393821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41</v>
      </c>
      <c r="B93" s="2">
        <v>92</v>
      </c>
      <c r="C93" s="2">
        <v>19.721599999999999</v>
      </c>
      <c r="D93" s="2">
        <v>59.4739</v>
      </c>
      <c r="E93" s="2">
        <f t="shared" si="7"/>
        <v>5020</v>
      </c>
      <c r="F93" s="3">
        <f t="shared" si="8"/>
        <v>5020</v>
      </c>
      <c r="G93" s="10">
        <f t="shared" si="12"/>
        <v>0.81234573920221775</v>
      </c>
      <c r="H93" s="12">
        <f>($G93/GeneralData_time_track_speed!$F$23)*1000</f>
        <v>1367.6242429374179</v>
      </c>
      <c r="I93" s="12">
        <f t="shared" si="9"/>
        <v>6387.6242429374179</v>
      </c>
      <c r="J93" s="12">
        <f>SUM($I$2:$I93)</f>
        <v>819044.31602687563</v>
      </c>
      <c r="K93">
        <f t="shared" si="10"/>
        <v>1104538</v>
      </c>
      <c r="L93">
        <f t="shared" si="11"/>
        <v>1109558</v>
      </c>
    </row>
    <row r="94" spans="1:12" x14ac:dyDescent="0.25">
      <c r="A94" t="s">
        <v>41</v>
      </c>
      <c r="B94" s="2">
        <v>93</v>
      </c>
      <c r="C94" s="2">
        <v>19.453700000000001</v>
      </c>
      <c r="D94" s="2">
        <v>58.156599999999997</v>
      </c>
      <c r="E94" s="2">
        <f t="shared" si="7"/>
        <v>10103</v>
      </c>
      <c r="F94" s="3">
        <f t="shared" si="8"/>
        <v>10103</v>
      </c>
      <c r="G94" s="10">
        <f t="shared" si="12"/>
        <v>1.3442654871713424</v>
      </c>
      <c r="H94" s="12">
        <f>($G94/GeneralData_time_track_speed!$F$23)*1000</f>
        <v>2263.1374554941317</v>
      </c>
      <c r="I94" s="12">
        <f t="shared" si="9"/>
        <v>12366.137455494132</v>
      </c>
      <c r="J94" s="12">
        <f>SUM($I$2:$I94)</f>
        <v>831410.45348236978</v>
      </c>
      <c r="K94">
        <f t="shared" si="10"/>
        <v>1111292</v>
      </c>
      <c r="L94">
        <f t="shared" si="11"/>
        <v>1121395</v>
      </c>
    </row>
    <row r="95" spans="1:12" x14ac:dyDescent="0.25">
      <c r="A95" t="s">
        <v>41</v>
      </c>
      <c r="B95">
        <v>94</v>
      </c>
      <c r="C95">
        <v>19.505400000000002</v>
      </c>
      <c r="D95">
        <v>56.987299999999998</v>
      </c>
      <c r="E95" s="3" t="e">
        <f t="shared" si="7"/>
        <v>#N/A</v>
      </c>
      <c r="F95" s="3">
        <f t="shared" si="8"/>
        <v>0</v>
      </c>
      <c r="G95" s="10">
        <f t="shared" si="12"/>
        <v>1.1704423864505247</v>
      </c>
      <c r="H95" s="12">
        <f>($G95/GeneralData_time_track_speed!$F$23)*1000</f>
        <v>1970.4976654931331</v>
      </c>
      <c r="I95" s="12">
        <f t="shared" si="9"/>
        <v>1970.4976654931331</v>
      </c>
      <c r="J95" s="12">
        <f>SUM($I$2:$I95)</f>
        <v>833380.95114786294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41</v>
      </c>
      <c r="B96">
        <v>95</v>
      </c>
      <c r="C96">
        <v>19.294499999999999</v>
      </c>
      <c r="D96">
        <v>56.118600000000001</v>
      </c>
      <c r="E96" s="3" t="e">
        <f t="shared" si="7"/>
        <v>#N/A</v>
      </c>
      <c r="F96" s="3">
        <f t="shared" si="8"/>
        <v>0</v>
      </c>
      <c r="G96" s="10">
        <f t="shared" si="12"/>
        <v>0.89393428170083933</v>
      </c>
      <c r="H96" s="12">
        <f>($G96/GeneralData_time_track_speed!$F$23)*1000</f>
        <v>1504.9825908455718</v>
      </c>
      <c r="I96" s="12">
        <f t="shared" si="9"/>
        <v>1504.9825908455718</v>
      </c>
      <c r="J96" s="12">
        <f>SUM($I$2:$I96)</f>
        <v>834885.9337387085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41</v>
      </c>
      <c r="B97" s="2">
        <v>96</v>
      </c>
      <c r="C97" s="2">
        <v>19.238</v>
      </c>
      <c r="D97" s="2">
        <v>55.206000000000003</v>
      </c>
      <c r="E97" s="2">
        <f t="shared" si="7"/>
        <v>11301</v>
      </c>
      <c r="F97" s="3">
        <f t="shared" si="8"/>
        <v>11301</v>
      </c>
      <c r="G97" s="10">
        <f t="shared" si="12"/>
        <v>0.9143473136614968</v>
      </c>
      <c r="H97" s="12">
        <f>($G97/GeneralData_time_track_speed!$F$23)*1000</f>
        <v>1539.3489400907447</v>
      </c>
      <c r="I97" s="12">
        <f t="shared" si="9"/>
        <v>12840.348940090746</v>
      </c>
      <c r="J97" s="12">
        <f>SUM($I$2:$I97)</f>
        <v>847726.28267879924</v>
      </c>
      <c r="K97">
        <f t="shared" si="10"/>
        <v>1138097</v>
      </c>
      <c r="L97">
        <f t="shared" si="11"/>
        <v>1149398</v>
      </c>
    </row>
    <row r="98" spans="1:12" x14ac:dyDescent="0.25">
      <c r="A98" t="s">
        <v>41</v>
      </c>
      <c r="B98">
        <v>97</v>
      </c>
      <c r="C98">
        <v>21.295000000000002</v>
      </c>
      <c r="D98">
        <v>55.099800000000002</v>
      </c>
      <c r="E98" s="3" t="e">
        <f t="shared" si="7"/>
        <v>#N/A</v>
      </c>
      <c r="F98" s="3">
        <f t="shared" si="8"/>
        <v>0</v>
      </c>
      <c r="G98" s="10">
        <f t="shared" si="12"/>
        <v>2.0597396534513797</v>
      </c>
      <c r="H98" s="12">
        <f>($G98/GeneralData_time_track_speed!$F$23)*1000</f>
        <v>3467.6736126739229</v>
      </c>
      <c r="I98" s="12">
        <f t="shared" si="9"/>
        <v>3467.6736126739229</v>
      </c>
      <c r="J98" s="12">
        <f>SUM($I$2:$I98)</f>
        <v>851193.95629147312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41</v>
      </c>
      <c r="B99">
        <v>98</v>
      </c>
      <c r="C99">
        <v>23.3704</v>
      </c>
      <c r="D99">
        <v>55.185000000000002</v>
      </c>
      <c r="E99" s="3" t="e">
        <f t="shared" si="7"/>
        <v>#N/A</v>
      </c>
      <c r="F99" s="3">
        <f t="shared" si="8"/>
        <v>0</v>
      </c>
      <c r="G99" s="10">
        <f t="shared" si="12"/>
        <v>2.0771480929389683</v>
      </c>
      <c r="H99" s="12">
        <f>($G99/GeneralData_time_track_speed!$F$23)*1000</f>
        <v>3496.981581837787</v>
      </c>
      <c r="I99" s="12">
        <f t="shared" si="9"/>
        <v>3496.981581837787</v>
      </c>
      <c r="J99" s="12">
        <f>SUM($I$2:$I99)</f>
        <v>854690.93787331088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41</v>
      </c>
      <c r="B100" s="2">
        <v>99</v>
      </c>
      <c r="C100" s="2">
        <v>24.5242</v>
      </c>
      <c r="D100" s="2">
        <v>55.134399999999999</v>
      </c>
      <c r="E100" s="2">
        <f t="shared" si="7"/>
        <v>3637</v>
      </c>
      <c r="F100" s="3">
        <f t="shared" si="8"/>
        <v>3637</v>
      </c>
      <c r="G100" s="10">
        <f t="shared" si="12"/>
        <v>1.1549090007442151</v>
      </c>
      <c r="H100" s="12">
        <f>($G100/GeneralData_time_track_speed!$F$23)*1000</f>
        <v>1944.3464421387648</v>
      </c>
      <c r="I100" s="12">
        <f t="shared" si="9"/>
        <v>5581.3464421387653</v>
      </c>
      <c r="J100" s="12">
        <f>SUM($I$2:$I100)</f>
        <v>860272.28431544965</v>
      </c>
      <c r="K100">
        <f t="shared" si="10"/>
        <v>1165507</v>
      </c>
      <c r="L100">
        <f t="shared" si="11"/>
        <v>1169144</v>
      </c>
    </row>
    <row r="101" spans="1:12" x14ac:dyDescent="0.25">
      <c r="A101" t="s">
        <v>41</v>
      </c>
      <c r="B101">
        <v>100</v>
      </c>
      <c r="C101">
        <v>25.101299999999998</v>
      </c>
      <c r="D101">
        <v>56.688000000000002</v>
      </c>
      <c r="E101" s="3" t="e">
        <f t="shared" si="7"/>
        <v>#N/A</v>
      </c>
      <c r="F101" s="3">
        <f t="shared" si="8"/>
        <v>0</v>
      </c>
      <c r="G101" s="10">
        <f t="shared" si="12"/>
        <v>1.6573223494540845</v>
      </c>
      <c r="H101" s="12">
        <f>($G101/GeneralData_time_track_speed!$F$23)*1000</f>
        <v>2790.1841717066982</v>
      </c>
      <c r="I101" s="12">
        <f t="shared" si="9"/>
        <v>2790.1841717066982</v>
      </c>
      <c r="J101" s="12">
        <f>SUM($I$2:$I101)</f>
        <v>863062.46848715632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41</v>
      </c>
      <c r="B102">
        <v>101</v>
      </c>
      <c r="C102">
        <v>25.181100000000001</v>
      </c>
      <c r="D102">
        <v>57.8504</v>
      </c>
      <c r="E102" s="3" t="e">
        <f t="shared" si="7"/>
        <v>#N/A</v>
      </c>
      <c r="F102" s="3">
        <f t="shared" si="8"/>
        <v>0</v>
      </c>
      <c r="G102" s="10">
        <f t="shared" si="12"/>
        <v>1.1651359577319704</v>
      </c>
      <c r="H102" s="12">
        <f>($G102/GeneralData_time_track_speed!$F$23)*1000</f>
        <v>1961.5640302086774</v>
      </c>
      <c r="I102" s="12">
        <f t="shared" si="9"/>
        <v>1961.5640302086774</v>
      </c>
      <c r="J102" s="12">
        <f>SUM($I$2:$I102)</f>
        <v>865024.03251736495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41</v>
      </c>
      <c r="B103" s="2">
        <v>102</v>
      </c>
      <c r="C103" s="2">
        <v>25.065899999999999</v>
      </c>
      <c r="D103" s="2">
        <v>59.536700000000003</v>
      </c>
      <c r="E103" s="2">
        <f t="shared" si="7"/>
        <v>2130</v>
      </c>
      <c r="F103" s="3">
        <f t="shared" si="8"/>
        <v>2130</v>
      </c>
      <c r="G103" s="10">
        <f t="shared" si="12"/>
        <v>1.6902303777887824</v>
      </c>
      <c r="H103" s="12">
        <f>($G103/GeneralData_time_track_speed!$F$23)*1000</f>
        <v>2845.5864655403598</v>
      </c>
      <c r="I103" s="12">
        <f t="shared" si="9"/>
        <v>4975.5864655403602</v>
      </c>
      <c r="J103" s="12">
        <f>SUM($I$2:$I103)</f>
        <v>869999.61898290529</v>
      </c>
      <c r="K103">
        <f t="shared" si="10"/>
        <v>1178642</v>
      </c>
      <c r="L103">
        <f t="shared" si="11"/>
        <v>1180772</v>
      </c>
    </row>
    <row r="104" spans="1:12" x14ac:dyDescent="0.25">
      <c r="A104" t="s">
        <v>41</v>
      </c>
      <c r="B104">
        <v>103</v>
      </c>
      <c r="C104">
        <v>23.9193</v>
      </c>
      <c r="D104">
        <v>60.7044</v>
      </c>
      <c r="E104" s="3" t="e">
        <f t="shared" si="7"/>
        <v>#N/A</v>
      </c>
      <c r="F104" s="3">
        <f t="shared" si="8"/>
        <v>0</v>
      </c>
      <c r="G104" s="10">
        <f t="shared" si="12"/>
        <v>1.6365252365912326</v>
      </c>
      <c r="H104" s="12">
        <f>($G104/GeneralData_time_track_speed!$F$23)*1000</f>
        <v>2755.1712032601909</v>
      </c>
      <c r="I104" s="12">
        <f t="shared" si="9"/>
        <v>2755.1712032601909</v>
      </c>
      <c r="J104" s="12">
        <f>SUM($I$2:$I104)</f>
        <v>872754.79018616548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41</v>
      </c>
      <c r="B105">
        <v>104</v>
      </c>
      <c r="C105">
        <v>23.319900000000001</v>
      </c>
      <c r="D105">
        <v>61.704099999999997</v>
      </c>
      <c r="E105" s="3" t="e">
        <f t="shared" si="7"/>
        <v>#N/A</v>
      </c>
      <c r="F105" s="3">
        <f t="shared" si="8"/>
        <v>0</v>
      </c>
      <c r="G105" s="10">
        <f t="shared" si="12"/>
        <v>1.1656244892760246</v>
      </c>
      <c r="H105" s="12">
        <f>($G105/GeneralData_time_track_speed!$F$23)*1000</f>
        <v>1962.386497233302</v>
      </c>
      <c r="I105" s="12">
        <f t="shared" si="9"/>
        <v>1962.386497233302</v>
      </c>
      <c r="J105" s="12">
        <f>SUM($I$2:$I105)</f>
        <v>874717.17668339878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41</v>
      </c>
      <c r="B106" s="2">
        <v>105</v>
      </c>
      <c r="C106" s="2">
        <v>23.020399999999999</v>
      </c>
      <c r="D106" s="2">
        <v>63.316600000000001</v>
      </c>
      <c r="E106" s="2">
        <f t="shared" si="7"/>
        <v>18895</v>
      </c>
      <c r="F106" s="3">
        <f t="shared" si="8"/>
        <v>18895</v>
      </c>
      <c r="G106" s="10">
        <f t="shared" si="12"/>
        <v>1.640078199355145</v>
      </c>
      <c r="H106" s="12">
        <f>($G106/GeneralData_time_track_speed!$F$23)*1000</f>
        <v>2761.152791856879</v>
      </c>
      <c r="I106" s="12">
        <f t="shared" si="9"/>
        <v>21656.152791856879</v>
      </c>
      <c r="J106" s="12">
        <f>SUM($I$2:$I106)</f>
        <v>896373.32947525568</v>
      </c>
      <c r="K106">
        <f t="shared" si="10"/>
        <v>1193191</v>
      </c>
      <c r="L106">
        <f t="shared" si="11"/>
        <v>1212086</v>
      </c>
    </row>
    <row r="107" spans="1:12" x14ac:dyDescent="0.25">
      <c r="A107" t="s">
        <v>41</v>
      </c>
      <c r="B107">
        <v>106</v>
      </c>
      <c r="C107">
        <v>22.513300000000001</v>
      </c>
      <c r="D107">
        <v>65.024699999999996</v>
      </c>
      <c r="E107" s="3" t="e">
        <f t="shared" si="7"/>
        <v>#N/A</v>
      </c>
      <c r="F107" s="3">
        <f t="shared" si="8"/>
        <v>0</v>
      </c>
      <c r="G107" s="10">
        <f t="shared" si="12"/>
        <v>1.7817845043663332</v>
      </c>
      <c r="H107" s="12">
        <f>($G107/GeneralData_time_track_speed!$F$23)*1000</f>
        <v>2999.7223672949331</v>
      </c>
      <c r="I107" s="12">
        <f t="shared" si="9"/>
        <v>2999.7223672949331</v>
      </c>
      <c r="J107" s="12">
        <f>SUM($I$2:$I107)</f>
        <v>899373.05184255063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41</v>
      </c>
      <c r="B108">
        <v>107</v>
      </c>
      <c r="C108">
        <v>21.5061</v>
      </c>
      <c r="D108">
        <v>66.204300000000003</v>
      </c>
      <c r="E108" s="3" t="e">
        <f t="shared" si="7"/>
        <v>#N/A</v>
      </c>
      <c r="F108" s="3">
        <f t="shared" si="8"/>
        <v>0</v>
      </c>
      <c r="G108" s="10">
        <f t="shared" si="12"/>
        <v>1.5510989652501288</v>
      </c>
      <c r="H108" s="12">
        <f>($G108/GeneralData_time_track_speed!$F$23)*1000</f>
        <v>2611.3518489732096</v>
      </c>
      <c r="I108" s="12">
        <f t="shared" si="9"/>
        <v>2611.3518489732096</v>
      </c>
      <c r="J108" s="12">
        <f>SUM($I$2:$I108)</f>
        <v>901984.40369152382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41</v>
      </c>
      <c r="B109">
        <v>108</v>
      </c>
      <c r="C109">
        <v>18.6128</v>
      </c>
      <c r="D109">
        <v>66.539199999999994</v>
      </c>
      <c r="E109" s="3" t="e">
        <f t="shared" si="7"/>
        <v>#N/A</v>
      </c>
      <c r="F109" s="3">
        <f t="shared" si="8"/>
        <v>0</v>
      </c>
      <c r="G109" s="10">
        <f t="shared" si="12"/>
        <v>2.9126178774429015</v>
      </c>
      <c r="H109" s="12">
        <f>($G109/GeneralData_time_track_speed!$F$23)*1000</f>
        <v>4903.5362991080519</v>
      </c>
      <c r="I109" s="12">
        <f t="shared" si="9"/>
        <v>4903.5362991080519</v>
      </c>
      <c r="J109" s="12">
        <f>SUM($I$2:$I109)</f>
        <v>906887.93999063189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41</v>
      </c>
      <c r="B110">
        <v>109</v>
      </c>
      <c r="C110">
        <v>13.773099999999999</v>
      </c>
      <c r="D110">
        <v>66.404600000000002</v>
      </c>
      <c r="E110" s="3" t="e">
        <f t="shared" si="7"/>
        <v>#N/A</v>
      </c>
      <c r="F110" s="3">
        <f t="shared" si="8"/>
        <v>0</v>
      </c>
      <c r="G110" s="10">
        <f t="shared" si="12"/>
        <v>4.8415713616552223</v>
      </c>
      <c r="H110" s="12">
        <f>($G110/GeneralData_time_track_speed!$F$23)*1000</f>
        <v>8151.0249251925052</v>
      </c>
      <c r="I110" s="12">
        <f t="shared" si="9"/>
        <v>8151.0249251925052</v>
      </c>
      <c r="J110" s="12">
        <f>SUM($I$2:$I110)</f>
        <v>915038.96491582436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41</v>
      </c>
      <c r="B111">
        <v>110</v>
      </c>
      <c r="C111">
        <v>8.4845000000000006</v>
      </c>
      <c r="D111">
        <v>66.199799999999996</v>
      </c>
      <c r="E111" s="3" t="e">
        <f t="shared" si="7"/>
        <v>#N/A</v>
      </c>
      <c r="F111" s="3">
        <f t="shared" si="8"/>
        <v>0</v>
      </c>
      <c r="G111" s="10">
        <f t="shared" si="12"/>
        <v>5.2925639344272444</v>
      </c>
      <c r="H111" s="12">
        <f>($G111/GeneralData_time_track_speed!$F$23)*1000</f>
        <v>8910.2932344144701</v>
      </c>
      <c r="I111" s="12">
        <f t="shared" si="9"/>
        <v>8910.2932344144701</v>
      </c>
      <c r="J111" s="12">
        <f>SUM($I$2:$I111)</f>
        <v>923949.25815023878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41</v>
      </c>
      <c r="B112">
        <v>111</v>
      </c>
      <c r="C112">
        <v>8.0876000000000001</v>
      </c>
      <c r="D112">
        <v>65.262900000000002</v>
      </c>
      <c r="E112" s="3" t="e">
        <f t="shared" si="7"/>
        <v>#N/A</v>
      </c>
      <c r="F112" s="3">
        <f t="shared" si="8"/>
        <v>0</v>
      </c>
      <c r="G112" s="10">
        <f t="shared" si="12"/>
        <v>1.0175024422575061</v>
      </c>
      <c r="H112" s="12">
        <f>($G112/GeneralData_time_track_speed!$F$23)*1000</f>
        <v>1713.0157027056105</v>
      </c>
      <c r="I112" s="12">
        <f t="shared" si="9"/>
        <v>1713.0157027056105</v>
      </c>
      <c r="J112" s="12">
        <f>SUM($I$2:$I112)</f>
        <v>925662.27385294437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41</v>
      </c>
      <c r="B113">
        <v>112</v>
      </c>
      <c r="C113">
        <v>8.5227000000000004</v>
      </c>
      <c r="D113">
        <v>37.102899999999998</v>
      </c>
      <c r="E113" s="3" t="e">
        <f t="shared" si="7"/>
        <v>#N/A</v>
      </c>
      <c r="F113" s="3">
        <f t="shared" si="8"/>
        <v>0</v>
      </c>
      <c r="G113" s="10">
        <f t="shared" si="12"/>
        <v>28.163361163220561</v>
      </c>
      <c r="H113" s="12">
        <f>($G113/GeneralData_time_track_speed!$F$23)*1000</f>
        <v>47414.411906990455</v>
      </c>
      <c r="I113" s="12">
        <f t="shared" si="9"/>
        <v>47414.411906990455</v>
      </c>
      <c r="J113" s="12">
        <f>SUM($I$2:$I113)</f>
        <v>973076.68575993483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41</v>
      </c>
      <c r="B114">
        <v>113</v>
      </c>
      <c r="C114">
        <v>7.0223000000000004</v>
      </c>
      <c r="D114">
        <v>20.835799999999999</v>
      </c>
      <c r="E114" s="3" t="e">
        <f t="shared" si="7"/>
        <v>#N/A</v>
      </c>
      <c r="F114" s="3">
        <f t="shared" si="8"/>
        <v>0</v>
      </c>
      <c r="G114" s="10">
        <f t="shared" si="12"/>
        <v>16.336148339495452</v>
      </c>
      <c r="H114" s="12">
        <f>($G114/GeneralData_time_track_speed!$F$23)*1000</f>
        <v>27502.713964200761</v>
      </c>
      <c r="I114" s="12">
        <f t="shared" si="9"/>
        <v>27502.713964200761</v>
      </c>
      <c r="J114" s="12">
        <f>SUM($I$2:$I114)</f>
        <v>1000579.3997241356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41</v>
      </c>
      <c r="B115">
        <v>114</v>
      </c>
      <c r="C115">
        <v>5.8148999999999997</v>
      </c>
      <c r="D115">
        <v>19.692299999999999</v>
      </c>
      <c r="E115" s="3" t="e">
        <f t="shared" si="7"/>
        <v>#N/A</v>
      </c>
      <c r="F115" s="3">
        <f t="shared" si="8"/>
        <v>0</v>
      </c>
      <c r="G115" s="10">
        <f t="shared" si="12"/>
        <v>1.6629512951376539</v>
      </c>
      <c r="H115" s="12">
        <f>($G115/GeneralData_time_track_speed!$F$23)*1000</f>
        <v>2799.6607802583567</v>
      </c>
      <c r="I115" s="12">
        <f t="shared" si="9"/>
        <v>2799.6607802583567</v>
      </c>
      <c r="J115" s="12">
        <f>SUM($I$2:$I115)</f>
        <v>1003379.060504394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41</v>
      </c>
      <c r="B116">
        <v>115</v>
      </c>
      <c r="C116">
        <v>3.8873000000000002</v>
      </c>
      <c r="D116">
        <v>18.294699999999999</v>
      </c>
      <c r="E116" s="3" t="e">
        <f t="shared" si="7"/>
        <v>#N/A</v>
      </c>
      <c r="F116" s="3">
        <f t="shared" si="8"/>
        <v>0</v>
      </c>
      <c r="G116" s="10">
        <f t="shared" si="12"/>
        <v>2.3809509696757725</v>
      </c>
      <c r="H116" s="12">
        <f>($G116/GeneralData_time_track_speed!$F$23)*1000</f>
        <v>4008.4487555407245</v>
      </c>
      <c r="I116" s="12">
        <f t="shared" si="9"/>
        <v>4008.4487555407245</v>
      </c>
      <c r="J116" s="12">
        <f>SUM($I$2:$I116)</f>
        <v>1007387.5092599348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41</v>
      </c>
      <c r="B117">
        <v>116</v>
      </c>
      <c r="C117">
        <v>3.0163000000000002</v>
      </c>
      <c r="D117">
        <v>16.2775</v>
      </c>
      <c r="E117" s="3" t="e">
        <f t="shared" si="7"/>
        <v>#N/A</v>
      </c>
      <c r="F117" s="3">
        <f t="shared" si="8"/>
        <v>0</v>
      </c>
      <c r="G117" s="10">
        <f t="shared" si="12"/>
        <v>2.1972111505269574</v>
      </c>
      <c r="H117" s="12">
        <f>($G117/GeneralData_time_track_speed!$F$23)*1000</f>
        <v>3699.1136794342892</v>
      </c>
      <c r="I117" s="12">
        <f t="shared" si="9"/>
        <v>3699.1136794342892</v>
      </c>
      <c r="J117" s="12">
        <f>SUM($I$2:$I117)</f>
        <v>1011086.6229393691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41</v>
      </c>
      <c r="B118">
        <v>117</v>
      </c>
      <c r="C118">
        <v>1.7508999999999999</v>
      </c>
      <c r="D118">
        <v>9.5047999999999995</v>
      </c>
      <c r="E118" s="3" t="e">
        <f t="shared" si="7"/>
        <v>#N/A</v>
      </c>
      <c r="F118" s="3">
        <f t="shared" si="8"/>
        <v>0</v>
      </c>
      <c r="G118" s="10">
        <f t="shared" si="12"/>
        <v>6.8898985805307769</v>
      </c>
      <c r="H118" s="12">
        <f>($G118/GeneralData_time_track_speed!$F$23)*1000</f>
        <v>11599.485139625227</v>
      </c>
      <c r="I118" s="12">
        <f t="shared" si="9"/>
        <v>11599.485139625227</v>
      </c>
      <c r="J118" s="12">
        <f>SUM($I$2:$I118)</f>
        <v>1022686.1080789943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41</v>
      </c>
      <c r="B119">
        <v>118</v>
      </c>
      <c r="C119">
        <v>0.54720000000000002</v>
      </c>
      <c r="D119">
        <v>6.9583000000000004</v>
      </c>
      <c r="E119" s="3" t="e">
        <f t="shared" si="7"/>
        <v>#N/A</v>
      </c>
      <c r="F119" s="3">
        <f t="shared" si="8"/>
        <v>0</v>
      </c>
      <c r="G119" s="10">
        <f t="shared" si="12"/>
        <v>2.8166568729612762</v>
      </c>
      <c r="H119" s="12">
        <f>($G119/GeneralData_time_track_speed!$F$23)*1000</f>
        <v>4741.9812003706811</v>
      </c>
      <c r="I119" s="12">
        <f t="shared" si="9"/>
        <v>4741.9812003706811</v>
      </c>
      <c r="J119" s="12">
        <f>SUM($I$2:$I119)</f>
        <v>1027428.089279365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41</v>
      </c>
      <c r="B120">
        <v>119</v>
      </c>
      <c r="C120">
        <v>-0.86319999999999997</v>
      </c>
      <c r="D120">
        <v>3.3407</v>
      </c>
      <c r="E120" s="3" t="e">
        <f t="shared" si="7"/>
        <v>#N/A</v>
      </c>
      <c r="F120" s="3">
        <f t="shared" si="8"/>
        <v>0</v>
      </c>
      <c r="G120" s="10">
        <f t="shared" si="12"/>
        <v>3.8828157205821654</v>
      </c>
      <c r="H120" s="12">
        <f>($G120/GeneralData_time_track_speed!$F$23)*1000</f>
        <v>6536.9123687922847</v>
      </c>
      <c r="I120" s="12">
        <f t="shared" si="9"/>
        <v>6536.9123687922847</v>
      </c>
      <c r="J120" s="12">
        <f>SUM($I$2:$I120)</f>
        <v>1033965.0016481574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41</v>
      </c>
      <c r="B121">
        <v>120</v>
      </c>
      <c r="C121">
        <v>-1.0149999999999999</v>
      </c>
      <c r="D121">
        <v>-9.0399999999999994E-2</v>
      </c>
      <c r="E121" s="3" t="e">
        <f t="shared" si="7"/>
        <v>#N/A</v>
      </c>
      <c r="F121" s="3">
        <f t="shared" si="8"/>
        <v>0</v>
      </c>
      <c r="G121" s="10">
        <f t="shared" si="12"/>
        <v>3.4344563543594493</v>
      </c>
      <c r="H121" s="12">
        <f>($G121/GeneralData_time_track_speed!$F$23)*1000</f>
        <v>5782.0771930745705</v>
      </c>
      <c r="I121" s="12">
        <f t="shared" si="9"/>
        <v>5782.0771930745705</v>
      </c>
      <c r="J121" s="12">
        <f>SUM($I$2:$I121)</f>
        <v>1039747.078841232</v>
      </c>
      <c r="K121" t="e">
        <f t="shared" si="10"/>
        <v>#N/A</v>
      </c>
      <c r="L121" s="17">
        <f>K2+J121</f>
        <v>1295263.078841232</v>
      </c>
    </row>
  </sheetData>
  <mergeCells count="1">
    <mergeCell ref="E1:F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42</v>
      </c>
      <c r="B2">
        <v>1</v>
      </c>
      <c r="C2">
        <v>1.0064</v>
      </c>
      <c r="D2">
        <v>-6.2700000000000006E-2</v>
      </c>
      <c r="E2" s="3" t="e">
        <f>INDEX($O$2:$Q$14,MATCH($C2,$O$2:$O$14,0),3)</f>
        <v>#N/A</v>
      </c>
      <c r="F2" s="3">
        <f>IFERROR($E2,0)</f>
        <v>0</v>
      </c>
      <c r="G2" s="10">
        <v>0</v>
      </c>
      <c r="H2" s="12">
        <f>($G2/GeneralData_time_track_speed!$F$24)*1000</f>
        <v>0</v>
      </c>
      <c r="I2" s="12">
        <f>$F2+$H2</f>
        <v>0</v>
      </c>
      <c r="J2" s="12">
        <f>I2</f>
        <v>0</v>
      </c>
      <c r="K2" s="16">
        <v>208684</v>
      </c>
      <c r="L2" t="e">
        <f>INDEX($Q$2:$S$300,MATCH($F2,$Q$2:$Q$300,0),3)</f>
        <v>#N/A</v>
      </c>
      <c r="N2" s="2">
        <v>1</v>
      </c>
      <c r="O2" s="2">
        <v>0.95440000000000003</v>
      </c>
      <c r="P2" s="2">
        <v>1.1231</v>
      </c>
      <c r="Q2" s="2">
        <v>5702</v>
      </c>
      <c r="R2">
        <v>212055</v>
      </c>
      <c r="S2">
        <f>Q2+R2</f>
        <v>217757</v>
      </c>
    </row>
    <row r="3" spans="1:19" x14ac:dyDescent="0.25">
      <c r="A3" t="s">
        <v>42</v>
      </c>
      <c r="B3" s="2">
        <v>2</v>
      </c>
      <c r="C3" s="2">
        <v>0.95440000000000003</v>
      </c>
      <c r="D3" s="2">
        <v>1.1231</v>
      </c>
      <c r="E3" s="2">
        <f t="shared" ref="E3:E66" si="0">INDEX($O$2:$Q$14,MATCH($C3,$O$2:$O$14,0),3)</f>
        <v>5702</v>
      </c>
      <c r="F3" s="3">
        <f t="shared" ref="F3:F66" si="1">IFERROR($E3,0)</f>
        <v>5702</v>
      </c>
      <c r="G3" s="10">
        <f>SQRT(POWER(($C3-$C2),2)+POWER(($D3-$D2),2))</f>
        <v>1.1869396109322494</v>
      </c>
      <c r="H3" s="12">
        <f>($G3/GeneralData_time_track_speed!$F$24)*1000</f>
        <v>1764.6318463738373</v>
      </c>
      <c r="I3" s="12">
        <f t="shared" ref="I3:I66" si="2">$F3+$H3</f>
        <v>7466.6318463738371</v>
      </c>
      <c r="J3" s="12">
        <f>SUM($I$2:$I3)</f>
        <v>7466.6318463738371</v>
      </c>
      <c r="K3">
        <f t="shared" ref="K3:K66" si="3">INDEX($Q$2:$S$300,MATCH($F3,$Q$2:$Q$300,0),2)</f>
        <v>212055</v>
      </c>
      <c r="L3">
        <f t="shared" ref="L3:L66" si="4">INDEX($Q$2:$S$300,MATCH($F3,$Q$2:$Q$300,0),3)</f>
        <v>217757</v>
      </c>
      <c r="N3" s="2">
        <v>2</v>
      </c>
      <c r="O3" s="2">
        <v>-0.17530000000000001</v>
      </c>
      <c r="P3" s="2">
        <v>27.064299999999999</v>
      </c>
      <c r="Q3" s="2">
        <v>6249</v>
      </c>
      <c r="R3">
        <v>247923</v>
      </c>
      <c r="S3">
        <f t="shared" ref="S3:S14" si="5">Q3+R3</f>
        <v>254172</v>
      </c>
    </row>
    <row r="4" spans="1:19" x14ac:dyDescent="0.25">
      <c r="A4" t="s">
        <v>42</v>
      </c>
      <c r="B4">
        <v>3</v>
      </c>
      <c r="C4">
        <v>0.74570000000000003</v>
      </c>
      <c r="D4">
        <v>9.8178999999999998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8.6973043369770622</v>
      </c>
      <c r="H4" s="12">
        <f>($G4/GeneralData_time_track_speed!$F$24)*1000</f>
        <v>12930.346303449011</v>
      </c>
      <c r="I4" s="12">
        <f t="shared" si="2"/>
        <v>12930.346303449011</v>
      </c>
      <c r="J4" s="12">
        <f>SUM($I$2:$I4)</f>
        <v>20396.978149822848</v>
      </c>
      <c r="K4" t="e">
        <f t="shared" si="3"/>
        <v>#N/A</v>
      </c>
      <c r="L4" t="e">
        <f t="shared" si="4"/>
        <v>#N/A</v>
      </c>
      <c r="N4" s="2">
        <v>3</v>
      </c>
      <c r="O4" s="2">
        <v>-0.3216</v>
      </c>
      <c r="P4" s="2">
        <v>43.048299999999998</v>
      </c>
      <c r="Q4" s="2">
        <v>3517</v>
      </c>
      <c r="R4">
        <v>278444</v>
      </c>
      <c r="S4">
        <f t="shared" si="5"/>
        <v>281961</v>
      </c>
    </row>
    <row r="5" spans="1:19" x14ac:dyDescent="0.25">
      <c r="A5" t="s">
        <v>42</v>
      </c>
      <c r="B5">
        <v>4</v>
      </c>
      <c r="C5">
        <v>0.2782</v>
      </c>
      <c r="D5">
        <v>21.9467</v>
      </c>
      <c r="E5" s="3" t="e">
        <f t="shared" si="0"/>
        <v>#N/A</v>
      </c>
      <c r="F5" s="3">
        <f t="shared" si="1"/>
        <v>0</v>
      </c>
      <c r="G5" s="10">
        <f t="shared" si="6"/>
        <v>12.137806461218601</v>
      </c>
      <c r="H5" s="12">
        <f>($G5/GeneralData_time_track_speed!$F$24)*1000</f>
        <v>18045.36610735039</v>
      </c>
      <c r="I5" s="12">
        <f t="shared" si="2"/>
        <v>18045.36610735039</v>
      </c>
      <c r="J5" s="12">
        <f>SUM($I$2:$I5)</f>
        <v>38442.344257173238</v>
      </c>
      <c r="K5" t="e">
        <f t="shared" si="3"/>
        <v>#N/A</v>
      </c>
      <c r="L5" t="e">
        <f t="shared" si="4"/>
        <v>#N/A</v>
      </c>
      <c r="N5" s="2">
        <v>4</v>
      </c>
      <c r="O5" s="2">
        <v>-0.47389999999999999</v>
      </c>
      <c r="P5" s="2">
        <v>75.339200000000005</v>
      </c>
      <c r="Q5" s="2">
        <v>14669</v>
      </c>
      <c r="R5">
        <v>327653</v>
      </c>
      <c r="S5">
        <f t="shared" si="5"/>
        <v>342322</v>
      </c>
    </row>
    <row r="6" spans="1:19" x14ac:dyDescent="0.25">
      <c r="A6" t="s">
        <v>42</v>
      </c>
      <c r="B6" s="2">
        <v>5</v>
      </c>
      <c r="C6" s="2">
        <v>-0.17530000000000001</v>
      </c>
      <c r="D6" s="2">
        <v>27.064299999999999</v>
      </c>
      <c r="E6" s="2">
        <f t="shared" si="0"/>
        <v>6249</v>
      </c>
      <c r="F6" s="3">
        <f t="shared" si="1"/>
        <v>6249</v>
      </c>
      <c r="G6" s="10">
        <f t="shared" si="6"/>
        <v>5.1376543295554633</v>
      </c>
      <c r="H6" s="12">
        <f>($G6/GeneralData_time_track_speed!$F$24)*1000</f>
        <v>7638.1884656063503</v>
      </c>
      <c r="I6" s="12">
        <f t="shared" si="2"/>
        <v>13887.18846560635</v>
      </c>
      <c r="J6" s="12">
        <f>SUM($I$2:$I6)</f>
        <v>52329.532722779586</v>
      </c>
      <c r="K6">
        <f t="shared" si="3"/>
        <v>247923</v>
      </c>
      <c r="L6">
        <f t="shared" si="4"/>
        <v>254172</v>
      </c>
      <c r="N6" s="2">
        <v>5</v>
      </c>
      <c r="O6" s="2">
        <v>22.897500000000001</v>
      </c>
      <c r="P6" s="2">
        <v>63.566000000000003</v>
      </c>
      <c r="Q6" s="2">
        <v>4060</v>
      </c>
      <c r="R6">
        <v>385559</v>
      </c>
      <c r="S6">
        <f t="shared" si="5"/>
        <v>389619</v>
      </c>
    </row>
    <row r="7" spans="1:19" x14ac:dyDescent="0.25">
      <c r="A7" t="s">
        <v>42</v>
      </c>
      <c r="B7">
        <v>6</v>
      </c>
      <c r="C7">
        <v>-0.31319999999999998</v>
      </c>
      <c r="D7">
        <v>39.9377</v>
      </c>
      <c r="E7" s="3" t="e">
        <f t="shared" si="0"/>
        <v>#N/A</v>
      </c>
      <c r="F7" s="3">
        <f t="shared" si="1"/>
        <v>0</v>
      </c>
      <c r="G7" s="10">
        <f t="shared" si="6"/>
        <v>12.874138571958902</v>
      </c>
      <c r="H7" s="12">
        <f>($G7/GeneralData_time_track_speed!$F$24)*1000</f>
        <v>19140.076470162749</v>
      </c>
      <c r="I7" s="12">
        <f t="shared" si="2"/>
        <v>19140.076470162749</v>
      </c>
      <c r="J7" s="12">
        <f>SUM($I$2:$I7)</f>
        <v>71469.609192942327</v>
      </c>
      <c r="K7" t="e">
        <f t="shared" si="3"/>
        <v>#N/A</v>
      </c>
      <c r="L7" t="e">
        <f t="shared" si="4"/>
        <v>#N/A</v>
      </c>
      <c r="N7" s="2">
        <v>6</v>
      </c>
      <c r="O7" s="2">
        <v>22.297699999999999</v>
      </c>
      <c r="P7" s="2">
        <v>56.841000000000001</v>
      </c>
      <c r="Q7" s="2">
        <v>5073</v>
      </c>
      <c r="R7">
        <v>401753</v>
      </c>
      <c r="S7">
        <f t="shared" si="5"/>
        <v>406826</v>
      </c>
    </row>
    <row r="8" spans="1:19" x14ac:dyDescent="0.25">
      <c r="A8" t="s">
        <v>42</v>
      </c>
      <c r="B8" s="2">
        <v>7</v>
      </c>
      <c r="C8" s="2">
        <v>-0.3216</v>
      </c>
      <c r="D8" s="2">
        <v>43.048299999999998</v>
      </c>
      <c r="E8" s="2">
        <f t="shared" si="0"/>
        <v>3517</v>
      </c>
      <c r="F8" s="3">
        <f t="shared" si="1"/>
        <v>3517</v>
      </c>
      <c r="G8" s="10">
        <f t="shared" si="6"/>
        <v>3.1106113418426267</v>
      </c>
      <c r="H8" s="12">
        <f>($G8/GeneralData_time_track_speed!$F$24)*1000</f>
        <v>4624.5687522349199</v>
      </c>
      <c r="I8" s="12">
        <f t="shared" si="2"/>
        <v>8141.5687522349199</v>
      </c>
      <c r="J8" s="12">
        <f>SUM($I$2:$I8)</f>
        <v>79611.177945177245</v>
      </c>
      <c r="K8">
        <f t="shared" si="3"/>
        <v>278444</v>
      </c>
      <c r="L8">
        <f t="shared" si="4"/>
        <v>281961</v>
      </c>
      <c r="N8" s="2">
        <v>7</v>
      </c>
      <c r="O8" s="2">
        <v>23.853999999999999</v>
      </c>
      <c r="P8" s="2">
        <v>55.875999999999998</v>
      </c>
      <c r="Q8" s="2">
        <v>3773</v>
      </c>
      <c r="R8">
        <v>407524</v>
      </c>
      <c r="S8">
        <f t="shared" si="5"/>
        <v>411297</v>
      </c>
    </row>
    <row r="9" spans="1:19" x14ac:dyDescent="0.25">
      <c r="A9" t="s">
        <v>42</v>
      </c>
      <c r="B9">
        <v>8</v>
      </c>
      <c r="C9">
        <v>-0.40100000000000002</v>
      </c>
      <c r="D9">
        <v>59.439900000000002</v>
      </c>
      <c r="E9" s="3" t="e">
        <f t="shared" si="0"/>
        <v>#N/A</v>
      </c>
      <c r="F9" s="3">
        <f t="shared" si="1"/>
        <v>0</v>
      </c>
      <c r="G9" s="10">
        <f t="shared" si="6"/>
        <v>16.391792303467003</v>
      </c>
      <c r="H9" s="12">
        <f>($G9/GeneralData_time_track_speed!$F$24)*1000</f>
        <v>24369.798135833298</v>
      </c>
      <c r="I9" s="12">
        <f t="shared" si="2"/>
        <v>24369.798135833298</v>
      </c>
      <c r="J9" s="12">
        <f>SUM($I$2:$I9)</f>
        <v>103980.97608101054</v>
      </c>
      <c r="K9" t="e">
        <f t="shared" si="3"/>
        <v>#N/A</v>
      </c>
      <c r="L9" t="e">
        <f t="shared" si="4"/>
        <v>#N/A</v>
      </c>
      <c r="N9" s="8">
        <v>8</v>
      </c>
      <c r="O9" s="8">
        <v>25.381499999999999</v>
      </c>
      <c r="P9" s="8">
        <v>57.712699999999998</v>
      </c>
      <c r="Q9" s="8">
        <v>11099</v>
      </c>
      <c r="R9">
        <v>420902</v>
      </c>
      <c r="S9">
        <f t="shared" si="5"/>
        <v>432001</v>
      </c>
    </row>
    <row r="10" spans="1:19" x14ac:dyDescent="0.25">
      <c r="A10" t="s">
        <v>42</v>
      </c>
      <c r="B10" s="2">
        <v>9</v>
      </c>
      <c r="C10" s="2">
        <v>-0.47389999999999999</v>
      </c>
      <c r="D10" s="2">
        <v>75.339200000000005</v>
      </c>
      <c r="E10" s="2">
        <f t="shared" si="0"/>
        <v>14669</v>
      </c>
      <c r="F10" s="3">
        <f t="shared" si="1"/>
        <v>14669</v>
      </c>
      <c r="G10" s="10">
        <f t="shared" si="6"/>
        <v>15.899467126290746</v>
      </c>
      <c r="H10" s="12">
        <f>($G10/GeneralData_time_track_speed!$F$24)*1000</f>
        <v>23637.854675176099</v>
      </c>
      <c r="I10" s="12">
        <f t="shared" si="2"/>
        <v>38306.854675176102</v>
      </c>
      <c r="J10" s="12">
        <f>SUM($I$2:$I10)</f>
        <v>142287.83075618662</v>
      </c>
      <c r="K10">
        <f t="shared" si="3"/>
        <v>327653</v>
      </c>
      <c r="L10">
        <f t="shared" si="4"/>
        <v>342322</v>
      </c>
      <c r="N10" s="2">
        <v>9</v>
      </c>
      <c r="O10" s="2">
        <v>22.272600000000001</v>
      </c>
      <c r="P10" s="2">
        <v>73.195800000000006</v>
      </c>
      <c r="Q10" s="2">
        <v>7609</v>
      </c>
      <c r="R10">
        <v>460654</v>
      </c>
      <c r="S10">
        <f t="shared" si="5"/>
        <v>468263</v>
      </c>
    </row>
    <row r="11" spans="1:19" x14ac:dyDescent="0.25">
      <c r="A11" t="s">
        <v>42</v>
      </c>
      <c r="B11">
        <v>10</v>
      </c>
      <c r="C11">
        <v>7.1780999999999997</v>
      </c>
      <c r="D11">
        <v>75.422600000000003</v>
      </c>
      <c r="E11" s="3" t="e">
        <f t="shared" si="0"/>
        <v>#N/A</v>
      </c>
      <c r="F11" s="3">
        <f t="shared" si="1"/>
        <v>0</v>
      </c>
      <c r="G11" s="10">
        <f t="shared" si="6"/>
        <v>7.6524544794464466</v>
      </c>
      <c r="H11" s="12">
        <f>($G11/GeneralData_time_track_speed!$F$24)*1000</f>
        <v>11376.960338151628</v>
      </c>
      <c r="I11" s="12">
        <f t="shared" si="2"/>
        <v>11376.960338151628</v>
      </c>
      <c r="J11" s="12">
        <f>SUM($I$2:$I11)</f>
        <v>153664.79109433826</v>
      </c>
      <c r="K11" t="e">
        <f t="shared" si="3"/>
        <v>#N/A</v>
      </c>
      <c r="L11" t="e">
        <f t="shared" si="4"/>
        <v>#N/A</v>
      </c>
      <c r="N11" s="2">
        <v>10</v>
      </c>
      <c r="O11" s="2">
        <v>2.6833999999999998</v>
      </c>
      <c r="P11" s="2">
        <v>95.234899999999996</v>
      </c>
      <c r="Q11" s="2">
        <v>12978</v>
      </c>
      <c r="R11">
        <v>522938</v>
      </c>
      <c r="S11">
        <f t="shared" si="5"/>
        <v>535916</v>
      </c>
    </row>
    <row r="12" spans="1:19" x14ac:dyDescent="0.25">
      <c r="A12" t="s">
        <v>42</v>
      </c>
      <c r="B12">
        <v>11</v>
      </c>
      <c r="C12">
        <v>9.1593999999999998</v>
      </c>
      <c r="D12">
        <v>74.471500000000006</v>
      </c>
      <c r="E12" s="3" t="e">
        <f t="shared" si="0"/>
        <v>#N/A</v>
      </c>
      <c r="F12" s="3">
        <f t="shared" si="1"/>
        <v>0</v>
      </c>
      <c r="G12" s="10">
        <f t="shared" si="6"/>
        <v>2.1977581532097643</v>
      </c>
      <c r="H12" s="12">
        <f>($G12/GeneralData_time_track_speed!$F$24)*1000</f>
        <v>3267.4232050741384</v>
      </c>
      <c r="I12" s="12">
        <f t="shared" si="2"/>
        <v>3267.4232050741384</v>
      </c>
      <c r="J12" s="12">
        <f>SUM($I$2:$I12)</f>
        <v>156932.21429941239</v>
      </c>
      <c r="K12" t="e">
        <f t="shared" si="3"/>
        <v>#N/A</v>
      </c>
      <c r="L12" t="e">
        <f t="shared" si="4"/>
        <v>#N/A</v>
      </c>
      <c r="N12" s="2">
        <v>11</v>
      </c>
      <c r="O12" s="2">
        <v>-6.6498999999999997</v>
      </c>
      <c r="P12" s="2">
        <v>92.371099999999998</v>
      </c>
      <c r="Q12" s="2">
        <v>1919</v>
      </c>
      <c r="R12">
        <v>553260</v>
      </c>
      <c r="S12">
        <f t="shared" si="5"/>
        <v>555179</v>
      </c>
    </row>
    <row r="13" spans="1:19" x14ac:dyDescent="0.25">
      <c r="A13" t="s">
        <v>42</v>
      </c>
      <c r="B13">
        <v>12</v>
      </c>
      <c r="C13">
        <v>10.996499999999999</v>
      </c>
      <c r="D13">
        <v>72.802000000000007</v>
      </c>
      <c r="E13" s="3" t="e">
        <f t="shared" si="0"/>
        <v>#N/A</v>
      </c>
      <c r="F13" s="3">
        <f t="shared" si="1"/>
        <v>0</v>
      </c>
      <c r="G13" s="10">
        <f t="shared" si="6"/>
        <v>2.4823711769193575</v>
      </c>
      <c r="H13" s="12">
        <f>($G13/GeneralData_time_track_speed!$F$24)*1000</f>
        <v>3690.5594799990536</v>
      </c>
      <c r="I13" s="12">
        <f t="shared" si="2"/>
        <v>3690.5594799990536</v>
      </c>
      <c r="J13" s="12">
        <f>SUM($I$2:$I13)</f>
        <v>160622.77377941145</v>
      </c>
      <c r="K13" t="e">
        <f t="shared" si="3"/>
        <v>#N/A</v>
      </c>
      <c r="L13" t="e">
        <f t="shared" si="4"/>
        <v>#N/A</v>
      </c>
      <c r="N13" s="2">
        <v>12</v>
      </c>
      <c r="O13" s="2">
        <v>-19.3462</v>
      </c>
      <c r="P13" s="2">
        <v>66.199600000000004</v>
      </c>
      <c r="Q13" s="2">
        <v>2617</v>
      </c>
      <c r="R13">
        <v>616556</v>
      </c>
      <c r="S13">
        <f t="shared" si="5"/>
        <v>619173</v>
      </c>
    </row>
    <row r="14" spans="1:19" x14ac:dyDescent="0.25">
      <c r="A14" t="s">
        <v>42</v>
      </c>
      <c r="B14">
        <v>13</v>
      </c>
      <c r="C14">
        <v>12.463100000000001</v>
      </c>
      <c r="D14">
        <v>72.380700000000004</v>
      </c>
      <c r="E14" s="3" t="e">
        <f t="shared" si="0"/>
        <v>#N/A</v>
      </c>
      <c r="F14" s="3">
        <f t="shared" si="1"/>
        <v>0</v>
      </c>
      <c r="G14" s="10">
        <f t="shared" si="6"/>
        <v>1.5259125957930899</v>
      </c>
      <c r="H14" s="12">
        <f>($G14/GeneralData_time_track_speed!$F$24)*1000</f>
        <v>2268.5854752160203</v>
      </c>
      <c r="I14" s="12">
        <f t="shared" si="2"/>
        <v>2268.5854752160203</v>
      </c>
      <c r="J14" s="12">
        <f>SUM($I$2:$I14)</f>
        <v>162891.35925462746</v>
      </c>
      <c r="K14" t="e">
        <f t="shared" si="3"/>
        <v>#N/A</v>
      </c>
      <c r="L14" t="e">
        <f t="shared" si="4"/>
        <v>#N/A</v>
      </c>
      <c r="N14" s="2">
        <v>13</v>
      </c>
      <c r="O14" s="2">
        <v>6.1917</v>
      </c>
      <c r="P14" s="2">
        <v>39.932899999999997</v>
      </c>
      <c r="Q14" s="2">
        <v>1627</v>
      </c>
      <c r="R14">
        <v>688791</v>
      </c>
      <c r="S14">
        <f t="shared" si="5"/>
        <v>690418</v>
      </c>
    </row>
    <row r="15" spans="1:19" x14ac:dyDescent="0.25">
      <c r="A15" t="s">
        <v>42</v>
      </c>
      <c r="B15">
        <v>14</v>
      </c>
      <c r="C15">
        <v>15.2818</v>
      </c>
      <c r="D15">
        <v>68.762</v>
      </c>
      <c r="E15" s="3" t="e">
        <f t="shared" si="0"/>
        <v>#N/A</v>
      </c>
      <c r="F15" s="3">
        <f t="shared" si="1"/>
        <v>0</v>
      </c>
      <c r="G15" s="10">
        <f t="shared" si="6"/>
        <v>4.5869444491949132</v>
      </c>
      <c r="H15" s="12">
        <f>($G15/GeneralData_time_track_speed!$F$24)*1000</f>
        <v>6819.4440374600199</v>
      </c>
      <c r="I15" s="12">
        <f t="shared" si="2"/>
        <v>6819.4440374600199</v>
      </c>
      <c r="J15" s="12">
        <f>SUM($I$2:$I15)</f>
        <v>169710.80329208748</v>
      </c>
      <c r="K15" t="e">
        <f t="shared" si="3"/>
        <v>#N/A</v>
      </c>
      <c r="L15" t="e">
        <f t="shared" si="4"/>
        <v>#N/A</v>
      </c>
    </row>
    <row r="16" spans="1:19" x14ac:dyDescent="0.25">
      <c r="A16" t="s">
        <v>42</v>
      </c>
      <c r="B16">
        <v>15</v>
      </c>
      <c r="C16">
        <v>20.103000000000002</v>
      </c>
      <c r="D16">
        <v>66.096000000000004</v>
      </c>
      <c r="E16" s="3" t="e">
        <f t="shared" si="0"/>
        <v>#N/A</v>
      </c>
      <c r="F16" s="3">
        <f t="shared" si="1"/>
        <v>0</v>
      </c>
      <c r="G16" s="10">
        <f t="shared" si="6"/>
        <v>5.5092218543093718</v>
      </c>
      <c r="H16" s="12">
        <f>($G16/GeneralData_time_track_speed!$F$24)*1000</f>
        <v>8190.6006365541707</v>
      </c>
      <c r="I16" s="12">
        <f t="shared" si="2"/>
        <v>8190.6006365541707</v>
      </c>
      <c r="J16" s="12">
        <f>SUM($I$2:$I16)</f>
        <v>177901.40392864167</v>
      </c>
      <c r="K16" t="e">
        <f t="shared" si="3"/>
        <v>#N/A</v>
      </c>
      <c r="L16" t="e">
        <f t="shared" si="4"/>
        <v>#N/A</v>
      </c>
    </row>
    <row r="17" spans="1:12" x14ac:dyDescent="0.25">
      <c r="A17" t="s">
        <v>42</v>
      </c>
      <c r="B17" s="2">
        <v>16</v>
      </c>
      <c r="C17" s="2">
        <v>22.897500000000001</v>
      </c>
      <c r="D17" s="2">
        <v>63.566000000000003</v>
      </c>
      <c r="E17" s="2">
        <f t="shared" si="0"/>
        <v>4060</v>
      </c>
      <c r="F17" s="3">
        <f t="shared" si="1"/>
        <v>4060</v>
      </c>
      <c r="G17" s="10">
        <f t="shared" si="6"/>
        <v>3.7696326412529912</v>
      </c>
      <c r="H17" s="12">
        <f>($G17/GeneralData_time_track_speed!$F$24)*1000</f>
        <v>5604.3405634265655</v>
      </c>
      <c r="I17" s="12">
        <f t="shared" si="2"/>
        <v>9664.3405634265655</v>
      </c>
      <c r="J17" s="12">
        <f>SUM($I$2:$I17)</f>
        <v>187565.74449206825</v>
      </c>
      <c r="K17">
        <f t="shared" si="3"/>
        <v>385559</v>
      </c>
      <c r="L17">
        <f t="shared" si="4"/>
        <v>389619</v>
      </c>
    </row>
    <row r="18" spans="1:12" x14ac:dyDescent="0.25">
      <c r="A18" t="s">
        <v>42</v>
      </c>
      <c r="B18">
        <v>17</v>
      </c>
      <c r="C18">
        <v>22.480799999999999</v>
      </c>
      <c r="D18">
        <v>61.503399999999999</v>
      </c>
      <c r="E18" s="3" t="e">
        <f t="shared" si="0"/>
        <v>#N/A</v>
      </c>
      <c r="F18" s="3">
        <f t="shared" si="1"/>
        <v>0</v>
      </c>
      <c r="G18" s="10">
        <f t="shared" si="6"/>
        <v>2.104271287168082</v>
      </c>
      <c r="H18" s="12">
        <f>($G18/GeneralData_time_track_speed!$F$24)*1000</f>
        <v>3128.4355939813831</v>
      </c>
      <c r="I18" s="12">
        <f t="shared" si="2"/>
        <v>3128.4355939813831</v>
      </c>
      <c r="J18" s="12">
        <f>SUM($I$2:$I18)</f>
        <v>190694.18008604963</v>
      </c>
      <c r="K18" t="e">
        <f t="shared" si="3"/>
        <v>#N/A</v>
      </c>
      <c r="L18" t="e">
        <f t="shared" si="4"/>
        <v>#N/A</v>
      </c>
    </row>
    <row r="19" spans="1:12" x14ac:dyDescent="0.25">
      <c r="A19" t="s">
        <v>42</v>
      </c>
      <c r="B19">
        <v>18</v>
      </c>
      <c r="C19">
        <v>21.810700000000001</v>
      </c>
      <c r="D19">
        <v>59.819000000000003</v>
      </c>
      <c r="E19" s="3" t="e">
        <f t="shared" si="0"/>
        <v>#N/A</v>
      </c>
      <c r="F19" s="3">
        <f t="shared" si="1"/>
        <v>0</v>
      </c>
      <c r="G19" s="10">
        <f t="shared" si="6"/>
        <v>1.8127982154669025</v>
      </c>
      <c r="H19" s="12">
        <f>($G19/GeneralData_time_track_speed!$F$24)*1000</f>
        <v>2695.1004352698719</v>
      </c>
      <c r="I19" s="12">
        <f t="shared" si="2"/>
        <v>2695.1004352698719</v>
      </c>
      <c r="J19" s="12">
        <f>SUM($I$2:$I19)</f>
        <v>193389.28052131951</v>
      </c>
      <c r="K19" t="e">
        <f t="shared" si="3"/>
        <v>#N/A</v>
      </c>
      <c r="L19" t="e">
        <f t="shared" si="4"/>
        <v>#N/A</v>
      </c>
    </row>
    <row r="20" spans="1:12" x14ac:dyDescent="0.25">
      <c r="A20" t="s">
        <v>42</v>
      </c>
      <c r="B20">
        <v>19</v>
      </c>
      <c r="C20">
        <v>21.9483</v>
      </c>
      <c r="D20">
        <v>58.311799999999998</v>
      </c>
      <c r="E20" s="3" t="e">
        <f t="shared" si="0"/>
        <v>#N/A</v>
      </c>
      <c r="F20" s="3">
        <f t="shared" si="1"/>
        <v>0</v>
      </c>
      <c r="G20" s="10">
        <f t="shared" si="6"/>
        <v>1.5134680703602617</v>
      </c>
      <c r="H20" s="12">
        <f>($G20/GeneralData_time_track_speed!$F$24)*1000</f>
        <v>2250.0841077584714</v>
      </c>
      <c r="I20" s="12">
        <f t="shared" si="2"/>
        <v>2250.0841077584714</v>
      </c>
      <c r="J20" s="12">
        <f>SUM($I$2:$I20)</f>
        <v>195639.36462907799</v>
      </c>
      <c r="K20" t="e">
        <f t="shared" si="3"/>
        <v>#N/A</v>
      </c>
      <c r="L20" t="e">
        <f t="shared" si="4"/>
        <v>#N/A</v>
      </c>
    </row>
    <row r="21" spans="1:12" x14ac:dyDescent="0.25">
      <c r="A21" t="s">
        <v>42</v>
      </c>
      <c r="B21" s="2">
        <v>20</v>
      </c>
      <c r="C21" s="2">
        <v>22.297699999999999</v>
      </c>
      <c r="D21" s="2">
        <v>56.841000000000001</v>
      </c>
      <c r="E21" s="2">
        <f t="shared" si="0"/>
        <v>5073</v>
      </c>
      <c r="F21" s="3">
        <f t="shared" si="1"/>
        <v>5073</v>
      </c>
      <c r="G21" s="10">
        <f t="shared" si="6"/>
        <v>1.5117317883804622</v>
      </c>
      <c r="H21" s="12">
        <f>($G21/GeneralData_time_track_speed!$F$24)*1000</f>
        <v>2247.5027645733426</v>
      </c>
      <c r="I21" s="12">
        <f t="shared" si="2"/>
        <v>7320.5027645733426</v>
      </c>
      <c r="J21" s="12">
        <f>SUM($I$2:$I21)</f>
        <v>202959.86739365134</v>
      </c>
      <c r="K21">
        <f t="shared" si="3"/>
        <v>401753</v>
      </c>
      <c r="L21">
        <f t="shared" si="4"/>
        <v>406826</v>
      </c>
    </row>
    <row r="22" spans="1:12" x14ac:dyDescent="0.25">
      <c r="A22" t="s">
        <v>42</v>
      </c>
      <c r="B22">
        <v>21</v>
      </c>
      <c r="C22">
        <v>23.066400000000002</v>
      </c>
      <c r="D22">
        <v>55.885899999999999</v>
      </c>
      <c r="E22" s="3" t="e">
        <f t="shared" si="0"/>
        <v>#N/A</v>
      </c>
      <c r="F22" s="3">
        <f t="shared" si="1"/>
        <v>0</v>
      </c>
      <c r="G22" s="10">
        <f t="shared" si="6"/>
        <v>1.2260161907576943</v>
      </c>
      <c r="H22" s="12">
        <f>($G22/GeneralData_time_track_speed!$F$24)*1000</f>
        <v>1822.727284905196</v>
      </c>
      <c r="I22" s="12">
        <f t="shared" si="2"/>
        <v>1822.727284905196</v>
      </c>
      <c r="J22" s="12">
        <f>SUM($I$2:$I22)</f>
        <v>204782.59467855655</v>
      </c>
      <c r="K22" t="e">
        <f t="shared" si="3"/>
        <v>#N/A</v>
      </c>
      <c r="L22" t="e">
        <f t="shared" si="4"/>
        <v>#N/A</v>
      </c>
    </row>
    <row r="23" spans="1:12" x14ac:dyDescent="0.25">
      <c r="A23" t="s">
        <v>42</v>
      </c>
      <c r="B23" s="2">
        <v>22</v>
      </c>
      <c r="C23" s="2">
        <v>23.853999999999999</v>
      </c>
      <c r="D23" s="2">
        <v>55.875999999999998</v>
      </c>
      <c r="E23" s="2">
        <f t="shared" si="0"/>
        <v>3773</v>
      </c>
      <c r="F23" s="3">
        <f t="shared" si="1"/>
        <v>3773</v>
      </c>
      <c r="G23" s="10">
        <f t="shared" si="6"/>
        <v>0.78766221821285565</v>
      </c>
      <c r="H23" s="12">
        <f>($G23/GeneralData_time_track_speed!$F$24)*1000</f>
        <v>1171.023210988955</v>
      </c>
      <c r="I23" s="12">
        <f t="shared" si="2"/>
        <v>4944.0232109889548</v>
      </c>
      <c r="J23" s="12">
        <f>SUM($I$2:$I23)</f>
        <v>209726.61788954551</v>
      </c>
      <c r="K23">
        <f t="shared" si="3"/>
        <v>407524</v>
      </c>
      <c r="L23">
        <f t="shared" si="4"/>
        <v>411297</v>
      </c>
    </row>
    <row r="24" spans="1:12" x14ac:dyDescent="0.25">
      <c r="A24" t="s">
        <v>42</v>
      </c>
      <c r="B24">
        <v>23</v>
      </c>
      <c r="C24">
        <v>24.8903</v>
      </c>
      <c r="D24">
        <v>56.413600000000002</v>
      </c>
      <c r="E24" s="3" t="e">
        <f t="shared" si="0"/>
        <v>#N/A</v>
      </c>
      <c r="F24" s="3">
        <f t="shared" si="1"/>
        <v>0</v>
      </c>
      <c r="G24" s="10">
        <f t="shared" si="6"/>
        <v>1.1674465512390735</v>
      </c>
      <c r="H24" s="12">
        <f>($G24/GeneralData_time_track_speed!$F$24)*1000</f>
        <v>1735.6513712081064</v>
      </c>
      <c r="I24" s="12">
        <f t="shared" si="2"/>
        <v>1735.6513712081064</v>
      </c>
      <c r="J24" s="12">
        <f>SUM($I$2:$I24)</f>
        <v>211462.26926075362</v>
      </c>
      <c r="K24" t="e">
        <f t="shared" si="3"/>
        <v>#N/A</v>
      </c>
      <c r="L24" t="e">
        <f t="shared" si="4"/>
        <v>#N/A</v>
      </c>
    </row>
    <row r="25" spans="1:12" x14ac:dyDescent="0.25">
      <c r="A25" t="s">
        <v>42</v>
      </c>
      <c r="B25">
        <v>24</v>
      </c>
      <c r="C25">
        <v>25.2697</v>
      </c>
      <c r="D25">
        <v>56.867100000000001</v>
      </c>
      <c r="E25" s="3" t="e">
        <f t="shared" si="0"/>
        <v>#N/A</v>
      </c>
      <c r="F25" s="3">
        <f t="shared" si="1"/>
        <v>0</v>
      </c>
      <c r="G25" s="10">
        <f t="shared" si="6"/>
        <v>0.59127540960198799</v>
      </c>
      <c r="H25" s="12">
        <f>($G25/GeneralData_time_track_speed!$F$24)*1000</f>
        <v>879.05349872173019</v>
      </c>
      <c r="I25" s="12">
        <f t="shared" si="2"/>
        <v>879.05349872173019</v>
      </c>
      <c r="J25" s="12">
        <f>SUM($I$2:$I25)</f>
        <v>212341.32275947536</v>
      </c>
      <c r="K25" t="e">
        <f t="shared" si="3"/>
        <v>#N/A</v>
      </c>
      <c r="L25" t="e">
        <f t="shared" si="4"/>
        <v>#N/A</v>
      </c>
    </row>
    <row r="26" spans="1:12" x14ac:dyDescent="0.25">
      <c r="A26" t="s">
        <v>42</v>
      </c>
      <c r="B26">
        <v>25</v>
      </c>
      <c r="C26">
        <v>25.377500000000001</v>
      </c>
      <c r="D26">
        <v>57.392699999999998</v>
      </c>
      <c r="E26" s="3" t="e">
        <f t="shared" si="0"/>
        <v>#N/A</v>
      </c>
      <c r="F26" s="3">
        <f t="shared" si="1"/>
        <v>0</v>
      </c>
      <c r="G26" s="10">
        <f t="shared" si="6"/>
        <v>0.53654095836198501</v>
      </c>
      <c r="H26" s="12">
        <f>($G26/GeneralData_time_track_speed!$F$24)*1000</f>
        <v>797.67938763612551</v>
      </c>
      <c r="I26" s="12">
        <f t="shared" si="2"/>
        <v>797.67938763612551</v>
      </c>
      <c r="J26" s="12">
        <f>SUM($I$2:$I26)</f>
        <v>213139.00214711149</v>
      </c>
      <c r="K26" t="e">
        <f t="shared" si="3"/>
        <v>#N/A</v>
      </c>
      <c r="L26" t="e">
        <f t="shared" si="4"/>
        <v>#N/A</v>
      </c>
    </row>
    <row r="27" spans="1:12" x14ac:dyDescent="0.25">
      <c r="A27" t="s">
        <v>42</v>
      </c>
      <c r="B27" s="8">
        <v>26</v>
      </c>
      <c r="C27" s="8">
        <v>25.381499999999999</v>
      </c>
      <c r="D27" s="8">
        <v>57.712699999999998</v>
      </c>
      <c r="E27" s="8">
        <f t="shared" si="0"/>
        <v>11099</v>
      </c>
      <c r="F27" s="3">
        <f t="shared" si="1"/>
        <v>11099</v>
      </c>
      <c r="G27" s="10">
        <f t="shared" si="6"/>
        <v>0.32002499902351406</v>
      </c>
      <c r="H27" s="12">
        <f>($G27/GeneralData_time_track_speed!$F$24)*1000</f>
        <v>475.78351898551955</v>
      </c>
      <c r="I27" s="12">
        <f t="shared" si="2"/>
        <v>11574.78351898552</v>
      </c>
      <c r="J27" s="12">
        <f>SUM($I$2:$I27)</f>
        <v>224713.78566609701</v>
      </c>
      <c r="K27">
        <f t="shared" si="3"/>
        <v>420902</v>
      </c>
      <c r="L27">
        <f t="shared" si="4"/>
        <v>432001</v>
      </c>
    </row>
    <row r="28" spans="1:12" x14ac:dyDescent="0.25">
      <c r="A28" t="s">
        <v>42</v>
      </c>
      <c r="B28">
        <v>27</v>
      </c>
      <c r="C28">
        <v>24.383900000000001</v>
      </c>
      <c r="D28">
        <v>59.5334</v>
      </c>
      <c r="E28" s="3" t="e">
        <f t="shared" si="0"/>
        <v>#N/A</v>
      </c>
      <c r="F28" s="3">
        <f t="shared" si="1"/>
        <v>0</v>
      </c>
      <c r="G28" s="10">
        <f t="shared" si="6"/>
        <v>2.0760910986755867</v>
      </c>
      <c r="H28" s="12">
        <f>($G28/GeneralData_time_track_speed!$F$24)*1000</f>
        <v>3086.5399005588533</v>
      </c>
      <c r="I28" s="12">
        <f t="shared" si="2"/>
        <v>3086.5399005588533</v>
      </c>
      <c r="J28" s="12">
        <f>SUM($I$2:$I28)</f>
        <v>227800.32556665587</v>
      </c>
      <c r="K28" t="e">
        <f t="shared" si="3"/>
        <v>#N/A</v>
      </c>
      <c r="L28" t="e">
        <f t="shared" si="4"/>
        <v>#N/A</v>
      </c>
    </row>
    <row r="29" spans="1:12" x14ac:dyDescent="0.25">
      <c r="A29" t="s">
        <v>42</v>
      </c>
      <c r="B29">
        <v>28</v>
      </c>
      <c r="C29">
        <v>23.3188</v>
      </c>
      <c r="D29">
        <v>61.179499999999997</v>
      </c>
      <c r="E29" s="3" t="e">
        <f t="shared" si="0"/>
        <v>#N/A</v>
      </c>
      <c r="F29" s="3">
        <f t="shared" si="1"/>
        <v>0</v>
      </c>
      <c r="G29" s="10">
        <f t="shared" si="6"/>
        <v>1.9606333721529869</v>
      </c>
      <c r="H29" s="12">
        <f>($G29/GeneralData_time_track_speed!$F$24)*1000</f>
        <v>2914.8880496515617</v>
      </c>
      <c r="I29" s="12">
        <f t="shared" si="2"/>
        <v>2914.8880496515617</v>
      </c>
      <c r="J29" s="12">
        <f>SUM($I$2:$I29)</f>
        <v>230715.21361630742</v>
      </c>
      <c r="K29" t="e">
        <f t="shared" si="3"/>
        <v>#N/A</v>
      </c>
      <c r="L29" t="e">
        <f t="shared" si="4"/>
        <v>#N/A</v>
      </c>
    </row>
    <row r="30" spans="1:12" x14ac:dyDescent="0.25">
      <c r="A30" t="s">
        <v>42</v>
      </c>
      <c r="B30">
        <v>29</v>
      </c>
      <c r="C30">
        <v>22.872699999999998</v>
      </c>
      <c r="D30">
        <v>66.001099999999994</v>
      </c>
      <c r="E30" s="3" t="e">
        <f t="shared" si="0"/>
        <v>#N/A</v>
      </c>
      <c r="F30" s="3">
        <f t="shared" si="1"/>
        <v>0</v>
      </c>
      <c r="G30" s="10">
        <f t="shared" si="6"/>
        <v>4.8421928679060242</v>
      </c>
      <c r="H30" s="12">
        <f>($G30/GeneralData_time_track_speed!$F$24)*1000</f>
        <v>7198.9237382347046</v>
      </c>
      <c r="I30" s="12">
        <f t="shared" si="2"/>
        <v>7198.9237382347046</v>
      </c>
      <c r="J30" s="12">
        <f>SUM($I$2:$I30)</f>
        <v>237914.13735454212</v>
      </c>
      <c r="K30" t="e">
        <f t="shared" si="3"/>
        <v>#N/A</v>
      </c>
      <c r="L30" t="e">
        <f t="shared" si="4"/>
        <v>#N/A</v>
      </c>
    </row>
    <row r="31" spans="1:12" x14ac:dyDescent="0.25">
      <c r="A31" t="s">
        <v>42</v>
      </c>
      <c r="B31" s="2">
        <v>30</v>
      </c>
      <c r="C31" s="2">
        <v>22.272600000000001</v>
      </c>
      <c r="D31" s="2">
        <v>73.195800000000006</v>
      </c>
      <c r="E31" s="2">
        <f t="shared" si="0"/>
        <v>7609</v>
      </c>
      <c r="F31" s="3">
        <f t="shared" si="1"/>
        <v>7609</v>
      </c>
      <c r="G31" s="10">
        <f t="shared" si="6"/>
        <v>7.2196833794841835</v>
      </c>
      <c r="H31" s="12">
        <f>($G31/GeneralData_time_track_speed!$F$24)*1000</f>
        <v>10733.556361951161</v>
      </c>
      <c r="I31" s="12">
        <f t="shared" si="2"/>
        <v>18342.556361951159</v>
      </c>
      <c r="J31" s="12">
        <f>SUM($I$2:$I31)</f>
        <v>256256.69371649329</v>
      </c>
      <c r="K31">
        <f t="shared" si="3"/>
        <v>460654</v>
      </c>
      <c r="L31">
        <f t="shared" si="4"/>
        <v>468263</v>
      </c>
    </row>
    <row r="32" spans="1:12" x14ac:dyDescent="0.25">
      <c r="A32" t="s">
        <v>42</v>
      </c>
      <c r="B32">
        <v>31</v>
      </c>
      <c r="C32">
        <v>20.000699999999998</v>
      </c>
      <c r="D32">
        <v>75.275999999999996</v>
      </c>
      <c r="E32" s="3" t="e">
        <f t="shared" si="0"/>
        <v>#N/A</v>
      </c>
      <c r="F32" s="3">
        <f t="shared" si="1"/>
        <v>0</v>
      </c>
      <c r="G32" s="10">
        <f t="shared" si="6"/>
        <v>3.0803833608822089</v>
      </c>
      <c r="H32" s="12">
        <f>($G32/GeneralData_time_track_speed!$F$24)*1000</f>
        <v>4579.6285906942339</v>
      </c>
      <c r="I32" s="12">
        <f t="shared" si="2"/>
        <v>4579.6285906942339</v>
      </c>
      <c r="J32" s="12">
        <f>SUM($I$2:$I32)</f>
        <v>260836.32230718751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42</v>
      </c>
      <c r="B33">
        <v>32</v>
      </c>
      <c r="C33">
        <v>17.3748</v>
      </c>
      <c r="D33">
        <v>76.289699999999996</v>
      </c>
      <c r="E33" s="3" t="e">
        <f t="shared" si="0"/>
        <v>#N/A</v>
      </c>
      <c r="F33" s="3">
        <f t="shared" si="1"/>
        <v>0</v>
      </c>
      <c r="G33" s="10">
        <f t="shared" si="6"/>
        <v>2.8147714827317669</v>
      </c>
      <c r="H33" s="12">
        <f>($G33/GeneralData_time_track_speed!$F$24)*1000</f>
        <v>4184.7414585752676</v>
      </c>
      <c r="I33" s="12">
        <f t="shared" si="2"/>
        <v>4184.7414585752676</v>
      </c>
      <c r="J33" s="12">
        <f>SUM($I$2:$I33)</f>
        <v>265021.06376576278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42</v>
      </c>
      <c r="B34">
        <v>33</v>
      </c>
      <c r="C34">
        <v>14.759600000000001</v>
      </c>
      <c r="D34">
        <v>76.975800000000007</v>
      </c>
      <c r="E34" s="3" t="e">
        <f t="shared" si="0"/>
        <v>#N/A</v>
      </c>
      <c r="F34" s="3">
        <f t="shared" si="1"/>
        <v>0</v>
      </c>
      <c r="G34" s="10">
        <f t="shared" si="6"/>
        <v>2.7037019528786845</v>
      </c>
      <c r="H34" s="12">
        <f>($G34/GeneralData_time_track_speed!$F$24)*1000</f>
        <v>4019.6135719201252</v>
      </c>
      <c r="I34" s="12">
        <f t="shared" si="2"/>
        <v>4019.6135719201252</v>
      </c>
      <c r="J34" s="12">
        <f>SUM($I$2:$I34)</f>
        <v>269040.67733768292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42</v>
      </c>
      <c r="B35">
        <v>34</v>
      </c>
      <c r="C35">
        <v>12.5741</v>
      </c>
      <c r="D35">
        <v>76.970100000000002</v>
      </c>
      <c r="E35" s="3" t="e">
        <f t="shared" si="0"/>
        <v>#N/A</v>
      </c>
      <c r="F35" s="3">
        <f t="shared" si="1"/>
        <v>0</v>
      </c>
      <c r="G35" s="10">
        <f t="shared" si="6"/>
        <v>2.1855074330690356</v>
      </c>
      <c r="H35" s="12">
        <f>($G35/GeneralData_time_track_speed!$F$24)*1000</f>
        <v>3249.209969369279</v>
      </c>
      <c r="I35" s="12">
        <f t="shared" si="2"/>
        <v>3249.209969369279</v>
      </c>
      <c r="J35" s="12">
        <f>SUM($I$2:$I35)</f>
        <v>272289.88730705221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42</v>
      </c>
      <c r="B36">
        <v>35</v>
      </c>
      <c r="C36">
        <v>8.9184000000000001</v>
      </c>
      <c r="D36">
        <v>77.100999999999999</v>
      </c>
      <c r="E36" s="3" t="e">
        <f t="shared" si="0"/>
        <v>#N/A</v>
      </c>
      <c r="F36" s="3">
        <f t="shared" si="1"/>
        <v>0</v>
      </c>
      <c r="G36" s="10">
        <f t="shared" si="6"/>
        <v>3.6580428236968463</v>
      </c>
      <c r="H36" s="12">
        <f>($G36/GeneralData_time_track_speed!$F$24)*1000</f>
        <v>5438.4391612179406</v>
      </c>
      <c r="I36" s="12">
        <f t="shared" si="2"/>
        <v>5438.4391612179406</v>
      </c>
      <c r="J36" s="12">
        <f>SUM($I$2:$I36)</f>
        <v>277728.32646827016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42</v>
      </c>
      <c r="B37">
        <v>36</v>
      </c>
      <c r="C37">
        <v>8.0638000000000005</v>
      </c>
      <c r="D37">
        <v>77.8</v>
      </c>
      <c r="E37" s="3" t="e">
        <f t="shared" si="0"/>
        <v>#N/A</v>
      </c>
      <c r="F37" s="3">
        <f t="shared" si="1"/>
        <v>0</v>
      </c>
      <c r="G37" s="10">
        <f t="shared" si="6"/>
        <v>1.1040571362026499</v>
      </c>
      <c r="H37" s="12">
        <f>($G37/GeneralData_time_track_speed!$F$24)*1000</f>
        <v>1641.4098618120006</v>
      </c>
      <c r="I37" s="12">
        <f t="shared" si="2"/>
        <v>1641.4098618120006</v>
      </c>
      <c r="J37" s="12">
        <f>SUM($I$2:$I37)</f>
        <v>279369.73633008217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42</v>
      </c>
      <c r="B38">
        <v>37</v>
      </c>
      <c r="C38">
        <v>7.6281999999999996</v>
      </c>
      <c r="D38">
        <v>78.917100000000005</v>
      </c>
      <c r="E38" s="3" t="e">
        <f t="shared" si="0"/>
        <v>#N/A</v>
      </c>
      <c r="F38" s="3">
        <f t="shared" si="1"/>
        <v>0</v>
      </c>
      <c r="G38" s="10">
        <f t="shared" si="6"/>
        <v>1.1990245076728074</v>
      </c>
      <c r="H38" s="12">
        <f>($G38/GeneralData_time_track_speed!$F$24)*1000</f>
        <v>1782.5985512104708</v>
      </c>
      <c r="I38" s="12">
        <f t="shared" si="2"/>
        <v>1782.5985512104708</v>
      </c>
      <c r="J38" s="12">
        <f>SUM($I$2:$I38)</f>
        <v>281152.33488129266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42</v>
      </c>
      <c r="B39">
        <v>38</v>
      </c>
      <c r="C39">
        <v>7.3285999999999998</v>
      </c>
      <c r="D39">
        <v>83.9435</v>
      </c>
      <c r="E39" s="3" t="e">
        <f t="shared" si="0"/>
        <v>#N/A</v>
      </c>
      <c r="F39" s="3">
        <f t="shared" si="1"/>
        <v>0</v>
      </c>
      <c r="G39" s="10">
        <f t="shared" si="6"/>
        <v>5.0353209550136873</v>
      </c>
      <c r="H39" s="12">
        <f>($G39/GeneralData_time_track_speed!$F$24)*1000</f>
        <v>7486.0486852838385</v>
      </c>
      <c r="I39" s="12">
        <f t="shared" si="2"/>
        <v>7486.0486852838385</v>
      </c>
      <c r="J39" s="12">
        <f>SUM($I$2:$I39)</f>
        <v>288638.38356657652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42</v>
      </c>
      <c r="B40">
        <v>39</v>
      </c>
      <c r="C40">
        <v>6.9394999999999998</v>
      </c>
      <c r="D40">
        <v>87.362499999999997</v>
      </c>
      <c r="E40" s="3" t="e">
        <f t="shared" si="0"/>
        <v>#N/A</v>
      </c>
      <c r="F40" s="3">
        <f t="shared" si="1"/>
        <v>0</v>
      </c>
      <c r="G40" s="10">
        <f t="shared" si="6"/>
        <v>3.4410695735483148</v>
      </c>
      <c r="H40" s="12">
        <f>($G40/GeneralData_time_track_speed!$F$24)*1000</f>
        <v>5115.8634349578542</v>
      </c>
      <c r="I40" s="12">
        <f t="shared" si="2"/>
        <v>5115.8634349578542</v>
      </c>
      <c r="J40" s="12">
        <f>SUM($I$2:$I40)</f>
        <v>293754.24700153439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42</v>
      </c>
      <c r="B41">
        <v>40</v>
      </c>
      <c r="C41">
        <v>6.4766000000000004</v>
      </c>
      <c r="D41">
        <v>88.7363</v>
      </c>
      <c r="E41" s="3" t="e">
        <f t="shared" si="0"/>
        <v>#N/A</v>
      </c>
      <c r="F41" s="3">
        <f t="shared" si="1"/>
        <v>0</v>
      </c>
      <c r="G41" s="10">
        <f t="shared" si="6"/>
        <v>1.4496906049223079</v>
      </c>
      <c r="H41" s="12">
        <f>($G41/GeneralData_time_track_speed!$F$24)*1000</f>
        <v>2155.2656809773266</v>
      </c>
      <c r="I41" s="12">
        <f t="shared" si="2"/>
        <v>2155.2656809773266</v>
      </c>
      <c r="J41" s="12">
        <f>SUM($I$2:$I41)</f>
        <v>295909.5126825117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42</v>
      </c>
      <c r="B42">
        <v>41</v>
      </c>
      <c r="C42">
        <v>5.5743999999999998</v>
      </c>
      <c r="D42">
        <v>90.552800000000005</v>
      </c>
      <c r="E42" s="3" t="e">
        <f t="shared" si="0"/>
        <v>#N/A</v>
      </c>
      <c r="F42" s="3">
        <f t="shared" si="1"/>
        <v>0</v>
      </c>
      <c r="G42" s="10">
        <f t="shared" si="6"/>
        <v>2.028210317003643</v>
      </c>
      <c r="H42" s="12">
        <f>($G42/GeneralData_time_track_speed!$F$24)*1000</f>
        <v>3015.3551904106912</v>
      </c>
      <c r="I42" s="12">
        <f t="shared" si="2"/>
        <v>3015.3551904106912</v>
      </c>
      <c r="J42" s="12">
        <f>SUM($I$2:$I42)</f>
        <v>298924.86787292239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42</v>
      </c>
      <c r="B43">
        <v>42</v>
      </c>
      <c r="C43">
        <v>4.0651999999999999</v>
      </c>
      <c r="D43">
        <v>92.078400000000002</v>
      </c>
      <c r="E43" s="3" t="e">
        <f t="shared" si="0"/>
        <v>#N/A</v>
      </c>
      <c r="F43" s="3">
        <f t="shared" si="1"/>
        <v>0</v>
      </c>
      <c r="G43" s="10">
        <f t="shared" si="6"/>
        <v>2.1459589930844416</v>
      </c>
      <c r="H43" s="12">
        <f>($G43/GeneralData_time_track_speed!$F$24)*1000</f>
        <v>3190.4130128700299</v>
      </c>
      <c r="I43" s="12">
        <f t="shared" si="2"/>
        <v>3190.4130128700299</v>
      </c>
      <c r="J43" s="12">
        <f>SUM($I$2:$I43)</f>
        <v>302115.2808857924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42</v>
      </c>
      <c r="B44">
        <v>43</v>
      </c>
      <c r="C44">
        <v>3.2452999999999999</v>
      </c>
      <c r="D44">
        <v>93.128200000000007</v>
      </c>
      <c r="E44" s="3" t="e">
        <f t="shared" si="0"/>
        <v>#N/A</v>
      </c>
      <c r="F44" s="3">
        <f t="shared" si="1"/>
        <v>0</v>
      </c>
      <c r="G44" s="10">
        <f t="shared" si="6"/>
        <v>1.3320345528551465</v>
      </c>
      <c r="H44" s="12">
        <f>($G44/GeneralData_time_track_speed!$F$24)*1000</f>
        <v>1980.3455633200665</v>
      </c>
      <c r="I44" s="12">
        <f t="shared" si="2"/>
        <v>1980.3455633200665</v>
      </c>
      <c r="J44" s="12">
        <f>SUM($I$2:$I44)</f>
        <v>304095.62644911249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42</v>
      </c>
      <c r="B45">
        <v>44</v>
      </c>
      <c r="C45">
        <v>2.9041000000000001</v>
      </c>
      <c r="D45">
        <v>94.0411</v>
      </c>
      <c r="E45" s="3" t="e">
        <f t="shared" si="0"/>
        <v>#N/A</v>
      </c>
      <c r="F45" s="3">
        <f t="shared" si="1"/>
        <v>0</v>
      </c>
      <c r="G45" s="10">
        <f t="shared" si="6"/>
        <v>0.97457880645948158</v>
      </c>
      <c r="H45" s="12">
        <f>($G45/GeneralData_time_track_speed!$F$24)*1000</f>
        <v>1448.9134770122441</v>
      </c>
      <c r="I45" s="12">
        <f t="shared" si="2"/>
        <v>1448.9134770122441</v>
      </c>
      <c r="J45" s="12">
        <f>SUM($I$2:$I45)</f>
        <v>305544.53992612474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42</v>
      </c>
      <c r="B46" s="2">
        <v>45</v>
      </c>
      <c r="C46" s="2">
        <v>2.6833999999999998</v>
      </c>
      <c r="D46" s="2">
        <v>95.234899999999996</v>
      </c>
      <c r="E46" s="2">
        <f t="shared" si="0"/>
        <v>12978</v>
      </c>
      <c r="F46" s="3">
        <f t="shared" si="1"/>
        <v>12978</v>
      </c>
      <c r="G46" s="10">
        <f t="shared" si="6"/>
        <v>1.2140292129928301</v>
      </c>
      <c r="H46" s="12">
        <f>($G46/GeneralData_time_track_speed!$F$24)*1000</f>
        <v>1804.9061569296618</v>
      </c>
      <c r="I46" s="12">
        <f t="shared" si="2"/>
        <v>14782.906156929661</v>
      </c>
      <c r="J46" s="12">
        <f>SUM($I$2:$I46)</f>
        <v>320327.44608305441</v>
      </c>
      <c r="K46">
        <f t="shared" si="3"/>
        <v>522938</v>
      </c>
      <c r="L46">
        <f t="shared" si="4"/>
        <v>535916</v>
      </c>
    </row>
    <row r="47" spans="1:12" x14ac:dyDescent="0.25">
      <c r="A47" t="s">
        <v>42</v>
      </c>
      <c r="B47">
        <v>46</v>
      </c>
      <c r="C47">
        <v>0.21579999999999999</v>
      </c>
      <c r="D47">
        <v>94.207400000000007</v>
      </c>
      <c r="E47" s="3" t="e">
        <f t="shared" si="0"/>
        <v>#N/A</v>
      </c>
      <c r="F47" s="3">
        <f t="shared" si="1"/>
        <v>0</v>
      </c>
      <c r="G47" s="10">
        <f t="shared" si="6"/>
        <v>2.6729769939152073</v>
      </c>
      <c r="H47" s="12">
        <f>($G47/GeneralData_time_track_speed!$F$24)*1000</f>
        <v>3973.9345495283314</v>
      </c>
      <c r="I47" s="12">
        <f t="shared" si="2"/>
        <v>3973.9345495283314</v>
      </c>
      <c r="J47" s="12">
        <f>SUM($I$2:$I47)</f>
        <v>324301.38063258276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42</v>
      </c>
      <c r="B48">
        <v>47</v>
      </c>
      <c r="C48">
        <v>-0.97260000000000002</v>
      </c>
      <c r="D48">
        <v>94.052899999999994</v>
      </c>
      <c r="E48" s="3" t="e">
        <f t="shared" si="0"/>
        <v>#N/A</v>
      </c>
      <c r="F48" s="3">
        <f t="shared" si="1"/>
        <v>0</v>
      </c>
      <c r="G48" s="10">
        <f t="shared" si="6"/>
        <v>1.198400938751303</v>
      </c>
      <c r="H48" s="12">
        <f>($G48/GeneralData_time_track_speed!$F$24)*1000</f>
        <v>1781.6714867101703</v>
      </c>
      <c r="I48" s="12">
        <f t="shared" si="2"/>
        <v>1781.6714867101703</v>
      </c>
      <c r="J48" s="12">
        <f>SUM($I$2:$I48)</f>
        <v>326083.05211929296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42</v>
      </c>
      <c r="B49">
        <v>48</v>
      </c>
      <c r="C49">
        <v>-3.8237999999999999</v>
      </c>
      <c r="D49">
        <v>93.746099999999998</v>
      </c>
      <c r="E49" s="3" t="e">
        <f t="shared" si="0"/>
        <v>#N/A</v>
      </c>
      <c r="F49" s="3">
        <f t="shared" si="1"/>
        <v>0</v>
      </c>
      <c r="G49" s="10">
        <f t="shared" si="6"/>
        <v>2.8676589197462095</v>
      </c>
      <c r="H49" s="12">
        <f>($G49/GeneralData_time_track_speed!$F$24)*1000</f>
        <v>4263.3696000318278</v>
      </c>
      <c r="I49" s="12">
        <f t="shared" si="2"/>
        <v>4263.3696000318278</v>
      </c>
      <c r="J49" s="12">
        <f>SUM($I$2:$I49)</f>
        <v>330346.42171932478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42</v>
      </c>
      <c r="B50" s="2">
        <v>49</v>
      </c>
      <c r="C50" s="2">
        <v>-6.6498999999999997</v>
      </c>
      <c r="D50" s="2">
        <v>92.371099999999998</v>
      </c>
      <c r="E50" s="2">
        <f t="shared" si="0"/>
        <v>1919</v>
      </c>
      <c r="F50" s="3">
        <f t="shared" si="1"/>
        <v>1919</v>
      </c>
      <c r="G50" s="10">
        <f t="shared" si="6"/>
        <v>3.1428436502632451</v>
      </c>
      <c r="H50" s="12">
        <f>($G50/GeneralData_time_track_speed!$F$24)*1000</f>
        <v>4672.4887621472135</v>
      </c>
      <c r="I50" s="12">
        <f t="shared" si="2"/>
        <v>6591.4887621472135</v>
      </c>
      <c r="J50" s="12">
        <f>SUM($I$2:$I50)</f>
        <v>336937.91048147198</v>
      </c>
      <c r="K50">
        <f t="shared" si="3"/>
        <v>553260</v>
      </c>
      <c r="L50">
        <f t="shared" si="4"/>
        <v>555179</v>
      </c>
    </row>
    <row r="51" spans="1:12" x14ac:dyDescent="0.25">
      <c r="A51" t="s">
        <v>42</v>
      </c>
      <c r="B51">
        <v>50</v>
      </c>
      <c r="C51">
        <v>-7.9867999999999997</v>
      </c>
      <c r="D51">
        <v>90.755300000000005</v>
      </c>
      <c r="E51" s="3" t="e">
        <f t="shared" si="0"/>
        <v>#N/A</v>
      </c>
      <c r="F51" s="3">
        <f t="shared" si="1"/>
        <v>0</v>
      </c>
      <c r="G51" s="10">
        <f t="shared" si="6"/>
        <v>2.0971674348987914</v>
      </c>
      <c r="H51" s="12">
        <f>($G51/GeneralData_time_track_speed!$F$24)*1000</f>
        <v>3117.8742445825883</v>
      </c>
      <c r="I51" s="12">
        <f t="shared" si="2"/>
        <v>3117.8742445825883</v>
      </c>
      <c r="J51" s="12">
        <f>SUM($I$2:$I51)</f>
        <v>340055.78472605458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42</v>
      </c>
      <c r="B52">
        <v>51</v>
      </c>
      <c r="C52">
        <v>-8.9367000000000001</v>
      </c>
      <c r="D52">
        <v>88.6267</v>
      </c>
      <c r="E52" s="3" t="e">
        <f t="shared" si="0"/>
        <v>#N/A</v>
      </c>
      <c r="F52" s="3">
        <f t="shared" si="1"/>
        <v>0</v>
      </c>
      <c r="G52" s="10">
        <f t="shared" si="6"/>
        <v>2.330932854030769</v>
      </c>
      <c r="H52" s="12">
        <f>($G52/GeneralData_time_track_speed!$F$24)*1000</f>
        <v>3465.4150119323449</v>
      </c>
      <c r="I52" s="12">
        <f t="shared" si="2"/>
        <v>3465.4150119323449</v>
      </c>
      <c r="J52" s="12">
        <f>SUM($I$2:$I52)</f>
        <v>343521.1997379869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42</v>
      </c>
      <c r="B53">
        <v>52</v>
      </c>
      <c r="C53">
        <v>-9.2197999999999993</v>
      </c>
      <c r="D53">
        <v>85.7059</v>
      </c>
      <c r="E53" s="3" t="e">
        <f t="shared" si="0"/>
        <v>#N/A</v>
      </c>
      <c r="F53" s="3">
        <f t="shared" si="1"/>
        <v>0</v>
      </c>
      <c r="G53" s="10">
        <f t="shared" si="6"/>
        <v>2.9344877321263416</v>
      </c>
      <c r="H53" s="12">
        <f>($G53/GeneralData_time_track_speed!$F$24)*1000</f>
        <v>4362.7244867464942</v>
      </c>
      <c r="I53" s="12">
        <f t="shared" si="2"/>
        <v>4362.7244867464942</v>
      </c>
      <c r="J53" s="12">
        <f>SUM($I$2:$I53)</f>
        <v>347883.92422473338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42</v>
      </c>
      <c r="B54">
        <v>53</v>
      </c>
      <c r="C54">
        <v>-9.1967999999999996</v>
      </c>
      <c r="D54">
        <v>81.183199999999999</v>
      </c>
      <c r="E54" s="3" t="e">
        <f t="shared" si="0"/>
        <v>#N/A</v>
      </c>
      <c r="F54" s="3">
        <f t="shared" si="1"/>
        <v>0</v>
      </c>
      <c r="G54" s="10">
        <f t="shared" si="6"/>
        <v>4.5227584823866067</v>
      </c>
      <c r="H54" s="12">
        <f>($G54/GeneralData_time_track_speed!$F$24)*1000</f>
        <v>6724.0182886881248</v>
      </c>
      <c r="I54" s="12">
        <f t="shared" si="2"/>
        <v>6724.0182886881248</v>
      </c>
      <c r="J54" s="12">
        <f>SUM($I$2:$I54)</f>
        <v>354607.94251342153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42</v>
      </c>
      <c r="B55">
        <v>54</v>
      </c>
      <c r="C55">
        <v>-9.2048000000000005</v>
      </c>
      <c r="D55">
        <v>77.9054</v>
      </c>
      <c r="E55" s="3" t="e">
        <f t="shared" si="0"/>
        <v>#N/A</v>
      </c>
      <c r="F55" s="3">
        <f t="shared" si="1"/>
        <v>0</v>
      </c>
      <c r="G55" s="10">
        <f t="shared" si="6"/>
        <v>3.2778097626311378</v>
      </c>
      <c r="H55" s="12">
        <f>($G55/GeneralData_time_track_speed!$F$24)*1000</f>
        <v>4873.1438737232711</v>
      </c>
      <c r="I55" s="12">
        <f t="shared" si="2"/>
        <v>4873.1438737232711</v>
      </c>
      <c r="J55" s="12">
        <f>SUM($I$2:$I55)</f>
        <v>359481.08638714481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42</v>
      </c>
      <c r="B56">
        <v>55</v>
      </c>
      <c r="C56">
        <v>-10.4468</v>
      </c>
      <c r="D56">
        <v>76.965500000000006</v>
      </c>
      <c r="E56" s="3" t="e">
        <f t="shared" si="0"/>
        <v>#N/A</v>
      </c>
      <c r="F56" s="3">
        <f t="shared" si="1"/>
        <v>0</v>
      </c>
      <c r="G56" s="10">
        <f t="shared" si="6"/>
        <v>1.5575544966388777</v>
      </c>
      <c r="H56" s="12">
        <f>($G56/GeneralData_time_track_speed!$F$24)*1000</f>
        <v>2315.6277218459272</v>
      </c>
      <c r="I56" s="12">
        <f t="shared" si="2"/>
        <v>2315.6277218459272</v>
      </c>
      <c r="J56" s="12">
        <f>SUM($I$2:$I56)</f>
        <v>361796.71410899074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42</v>
      </c>
      <c r="B57">
        <v>56</v>
      </c>
      <c r="C57">
        <v>-12.6953</v>
      </c>
      <c r="D57">
        <v>76.785799999999995</v>
      </c>
      <c r="E57" s="3" t="e">
        <f t="shared" si="0"/>
        <v>#N/A</v>
      </c>
      <c r="F57" s="3">
        <f t="shared" si="1"/>
        <v>0</v>
      </c>
      <c r="G57" s="10">
        <f t="shared" si="6"/>
        <v>2.2556693773689447</v>
      </c>
      <c r="H57" s="12">
        <f>($G57/GeneralData_time_track_speed!$F$24)*1000</f>
        <v>3353.5202478154451</v>
      </c>
      <c r="I57" s="12">
        <f t="shared" si="2"/>
        <v>3353.5202478154451</v>
      </c>
      <c r="J57" s="12">
        <f>SUM($I$2:$I57)</f>
        <v>365150.23435680621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42</v>
      </c>
      <c r="B58">
        <v>57</v>
      </c>
      <c r="C58">
        <v>-19.663</v>
      </c>
      <c r="D58">
        <v>76.842799999999997</v>
      </c>
      <c r="E58" s="3" t="e">
        <f t="shared" si="0"/>
        <v>#N/A</v>
      </c>
      <c r="F58" s="3">
        <f t="shared" si="1"/>
        <v>0</v>
      </c>
      <c r="G58" s="10">
        <f t="shared" si="6"/>
        <v>6.9679331433359781</v>
      </c>
      <c r="H58" s="12">
        <f>($G58/GeneralData_time_track_speed!$F$24)*1000</f>
        <v>10359.277434912625</v>
      </c>
      <c r="I58" s="12">
        <f t="shared" si="2"/>
        <v>10359.277434912625</v>
      </c>
      <c r="J58" s="12">
        <f>SUM($I$2:$I58)</f>
        <v>375509.51179171883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42</v>
      </c>
      <c r="B59">
        <v>58</v>
      </c>
      <c r="C59">
        <v>-21.641999999999999</v>
      </c>
      <c r="D59">
        <v>75.9208</v>
      </c>
      <c r="E59" s="3" t="e">
        <f t="shared" si="0"/>
        <v>#N/A</v>
      </c>
      <c r="F59" s="3">
        <f t="shared" si="1"/>
        <v>0</v>
      </c>
      <c r="G59" s="10">
        <f t="shared" si="6"/>
        <v>2.183237275240598</v>
      </c>
      <c r="H59" s="12">
        <f>($G59/GeneralData_time_track_speed!$F$24)*1000</f>
        <v>3245.8349090347356</v>
      </c>
      <c r="I59" s="12">
        <f t="shared" si="2"/>
        <v>3245.8349090347356</v>
      </c>
      <c r="J59" s="12">
        <f>SUM($I$2:$I59)</f>
        <v>378755.34670075355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42</v>
      </c>
      <c r="B60">
        <v>59</v>
      </c>
      <c r="C60">
        <v>-21.788499999999999</v>
      </c>
      <c r="D60">
        <v>72.765799999999999</v>
      </c>
      <c r="E60" s="3" t="e">
        <f t="shared" si="0"/>
        <v>#N/A</v>
      </c>
      <c r="F60" s="3">
        <f t="shared" si="1"/>
        <v>0</v>
      </c>
      <c r="G60" s="10">
        <f t="shared" si="6"/>
        <v>3.1583994760004641</v>
      </c>
      <c r="H60" s="12">
        <f>($G60/GeneralData_time_track_speed!$F$24)*1000</f>
        <v>4695.6157226426831</v>
      </c>
      <c r="I60" s="12">
        <f t="shared" si="2"/>
        <v>4695.6157226426831</v>
      </c>
      <c r="J60" s="12">
        <f>SUM($I$2:$I60)</f>
        <v>383450.96242339624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42</v>
      </c>
      <c r="B61">
        <v>60</v>
      </c>
      <c r="C61">
        <v>-21.692599999999999</v>
      </c>
      <c r="D61">
        <v>67.947400000000002</v>
      </c>
      <c r="E61" s="3" t="e">
        <f t="shared" si="0"/>
        <v>#N/A</v>
      </c>
      <c r="F61" s="3">
        <f t="shared" si="1"/>
        <v>0</v>
      </c>
      <c r="G61" s="10">
        <f t="shared" si="6"/>
        <v>4.8193542482369951</v>
      </c>
      <c r="H61" s="12">
        <f>($G61/GeneralData_time_track_speed!$F$24)*1000</f>
        <v>7164.9693944551291</v>
      </c>
      <c r="I61" s="12">
        <f t="shared" si="2"/>
        <v>7164.9693944551291</v>
      </c>
      <c r="J61" s="12">
        <f>SUM($I$2:$I61)</f>
        <v>390615.93181785138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42</v>
      </c>
      <c r="B62">
        <v>61</v>
      </c>
      <c r="C62">
        <v>-21.2913</v>
      </c>
      <c r="D62">
        <v>66.488200000000006</v>
      </c>
      <c r="E62" s="3" t="e">
        <f t="shared" si="0"/>
        <v>#N/A</v>
      </c>
      <c r="F62" s="3">
        <f t="shared" si="1"/>
        <v>0</v>
      </c>
      <c r="G62" s="10">
        <f t="shared" si="6"/>
        <v>1.5133758059384941</v>
      </c>
      <c r="H62" s="12">
        <f>($G62/GeneralData_time_track_speed!$F$24)*1000</f>
        <v>2249.9469375642684</v>
      </c>
      <c r="I62" s="12">
        <f t="shared" si="2"/>
        <v>2249.9469375642684</v>
      </c>
      <c r="J62" s="12">
        <f>SUM($I$2:$I62)</f>
        <v>392865.87875541567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42</v>
      </c>
      <c r="B63" s="2">
        <v>62</v>
      </c>
      <c r="C63" s="2">
        <v>-19.3462</v>
      </c>
      <c r="D63" s="2">
        <v>66.199600000000004</v>
      </c>
      <c r="E63" s="2">
        <f t="shared" si="0"/>
        <v>2617</v>
      </c>
      <c r="F63" s="3">
        <f t="shared" si="1"/>
        <v>2617</v>
      </c>
      <c r="G63" s="10">
        <f t="shared" si="6"/>
        <v>1.9663936457383098</v>
      </c>
      <c r="H63" s="12">
        <f>($G63/GeneralData_time_track_speed!$F$24)*1000</f>
        <v>2923.4518907424354</v>
      </c>
      <c r="I63" s="12">
        <f t="shared" si="2"/>
        <v>5540.4518907424354</v>
      </c>
      <c r="J63" s="12">
        <f>SUM($I$2:$I63)</f>
        <v>398406.33064615808</v>
      </c>
      <c r="K63">
        <f t="shared" si="3"/>
        <v>616556</v>
      </c>
      <c r="L63">
        <f t="shared" si="4"/>
        <v>619173</v>
      </c>
    </row>
    <row r="64" spans="1:12" x14ac:dyDescent="0.25">
      <c r="A64" t="s">
        <v>42</v>
      </c>
      <c r="B64">
        <v>63</v>
      </c>
      <c r="C64">
        <v>-11.563800000000001</v>
      </c>
      <c r="D64">
        <v>66.104200000000006</v>
      </c>
      <c r="E64" s="3" t="e">
        <f t="shared" si="0"/>
        <v>#N/A</v>
      </c>
      <c r="F64" s="3">
        <f t="shared" si="1"/>
        <v>0</v>
      </c>
      <c r="G64" s="10">
        <f t="shared" si="6"/>
        <v>7.7829847051115291</v>
      </c>
      <c r="H64" s="12">
        <f>($G64/GeneralData_time_track_speed!$F$24)*1000</f>
        <v>11571.020584352405</v>
      </c>
      <c r="I64" s="12">
        <f t="shared" si="2"/>
        <v>11571.020584352405</v>
      </c>
      <c r="J64" s="12">
        <f>SUM($I$2:$I64)</f>
        <v>409977.35123051051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42</v>
      </c>
      <c r="B65">
        <v>64</v>
      </c>
      <c r="C65">
        <v>-10.7042</v>
      </c>
      <c r="D65">
        <v>65.835999999999999</v>
      </c>
      <c r="E65" s="3" t="e">
        <f t="shared" si="0"/>
        <v>#N/A</v>
      </c>
      <c r="F65" s="3">
        <f t="shared" si="1"/>
        <v>0</v>
      </c>
      <c r="G65" s="10">
        <f t="shared" si="6"/>
        <v>0.90046843364995566</v>
      </c>
      <c r="H65" s="12">
        <f>($G65/GeneralData_time_track_speed!$F$24)*1000</f>
        <v>1338.7330408705843</v>
      </c>
      <c r="I65" s="12">
        <f t="shared" si="2"/>
        <v>1338.7330408705843</v>
      </c>
      <c r="J65" s="12">
        <f>SUM($I$2:$I65)</f>
        <v>411316.08427138109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42</v>
      </c>
      <c r="B66">
        <v>65</v>
      </c>
      <c r="C66">
        <v>-8.9968000000000004</v>
      </c>
      <c r="D66">
        <v>64.060599999999994</v>
      </c>
      <c r="E66" s="3" t="e">
        <f t="shared" si="0"/>
        <v>#N/A</v>
      </c>
      <c r="F66" s="3">
        <f t="shared" si="1"/>
        <v>0</v>
      </c>
      <c r="G66" s="10">
        <f t="shared" si="6"/>
        <v>2.4631808540990279</v>
      </c>
      <c r="H66" s="12">
        <f>($G66/GeneralData_time_track_speed!$F$24)*1000</f>
        <v>3662.0290859680122</v>
      </c>
      <c r="I66" s="12">
        <f t="shared" si="2"/>
        <v>3662.0290859680122</v>
      </c>
      <c r="J66" s="12">
        <f>SUM($I$2:$I66)</f>
        <v>414978.11335734912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42</v>
      </c>
      <c r="B67">
        <v>66</v>
      </c>
      <c r="C67">
        <v>-8.7232000000000003</v>
      </c>
      <c r="D67">
        <v>61.648899999999998</v>
      </c>
      <c r="E67" s="3" t="e">
        <f t="shared" ref="E67:E87" si="7">INDEX($O$2:$Q$14,MATCH($C67,$O$2:$O$14,0),3)</f>
        <v>#N/A</v>
      </c>
      <c r="F67" s="3">
        <f t="shared" ref="F67:F87" si="8">IFERROR($E67,0)</f>
        <v>0</v>
      </c>
      <c r="G67" s="10">
        <f t="shared" si="6"/>
        <v>2.4271699260661546</v>
      </c>
      <c r="H67" s="12">
        <f>($G67/GeneralData_time_track_speed!$F$24)*1000</f>
        <v>3608.4913744964283</v>
      </c>
      <c r="I67" s="12">
        <f t="shared" ref="I67:I87" si="9">$F67+$H67</f>
        <v>3608.4913744964283</v>
      </c>
      <c r="J67" s="12">
        <f>SUM($I$2:$I67)</f>
        <v>418586.60473184555</v>
      </c>
      <c r="K67" t="e">
        <f t="shared" ref="K67:K87" si="10">INDEX($Q$2:$S$300,MATCH($F67,$Q$2:$Q$300,0),2)</f>
        <v>#N/A</v>
      </c>
      <c r="L67" t="e">
        <f t="shared" ref="L67:L87" si="11">INDEX($Q$2:$S$300,MATCH($F67,$Q$2:$Q$300,0),3)</f>
        <v>#N/A</v>
      </c>
    </row>
    <row r="68" spans="1:12" x14ac:dyDescent="0.25">
      <c r="A68" t="s">
        <v>42</v>
      </c>
      <c r="B68">
        <v>67</v>
      </c>
      <c r="C68">
        <v>-8.7232000000000003</v>
      </c>
      <c r="D68">
        <v>57.546500000000002</v>
      </c>
      <c r="E68" s="3" t="e">
        <f t="shared" si="7"/>
        <v>#N/A</v>
      </c>
      <c r="F68" s="3">
        <f t="shared" si="8"/>
        <v>0</v>
      </c>
      <c r="G68" s="10">
        <f t="shared" ref="G68:G87" si="12">SQRT(POWER(($C68-$C67),2)+POWER(($D68-$D67),2))</f>
        <v>4.1023999999999958</v>
      </c>
      <c r="H68" s="12">
        <f>($G68/GeneralData_time_track_speed!$F$24)*1000</f>
        <v>6099.068242299345</v>
      </c>
      <c r="I68" s="12">
        <f t="shared" si="9"/>
        <v>6099.068242299345</v>
      </c>
      <c r="J68" s="12">
        <f>SUM($I$2:$I68)</f>
        <v>424685.67297414492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42</v>
      </c>
      <c r="B69">
        <v>68</v>
      </c>
      <c r="C69">
        <v>-8.4941999999999993</v>
      </c>
      <c r="D69">
        <v>54.039200000000001</v>
      </c>
      <c r="E69" s="3" t="e">
        <f t="shared" si="7"/>
        <v>#N/A</v>
      </c>
      <c r="F69" s="3">
        <f t="shared" si="8"/>
        <v>0</v>
      </c>
      <c r="G69" s="10">
        <f t="shared" si="12"/>
        <v>3.5147680279073903</v>
      </c>
      <c r="H69" s="12">
        <f>($G69/GeneralData_time_track_speed!$F$24)*1000</f>
        <v>5225.4314689106586</v>
      </c>
      <c r="I69" s="12">
        <f t="shared" si="9"/>
        <v>5225.4314689106586</v>
      </c>
      <c r="J69" s="12">
        <f>SUM($I$2:$I69)</f>
        <v>429911.10444305558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42</v>
      </c>
      <c r="B70">
        <v>69</v>
      </c>
      <c r="C70">
        <v>-7.7846000000000002</v>
      </c>
      <c r="D70">
        <v>41.559399999999997</v>
      </c>
      <c r="E70" s="3" t="e">
        <f t="shared" si="7"/>
        <v>#N/A</v>
      </c>
      <c r="F70" s="3">
        <f t="shared" si="8"/>
        <v>0</v>
      </c>
      <c r="G70" s="10">
        <f t="shared" si="12"/>
        <v>12.49995760792812</v>
      </c>
      <c r="H70" s="12">
        <f>($G70/GeneralData_time_track_speed!$F$24)*1000</f>
        <v>18583.77887982707</v>
      </c>
      <c r="I70" s="12">
        <f t="shared" si="9"/>
        <v>18583.77887982707</v>
      </c>
      <c r="J70" s="12">
        <f>SUM($I$2:$I70)</f>
        <v>448494.88332288264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42</v>
      </c>
      <c r="B71">
        <v>70</v>
      </c>
      <c r="C71">
        <v>-7.4287999999999998</v>
      </c>
      <c r="D71">
        <v>40.545099999999998</v>
      </c>
      <c r="E71" s="3" t="e">
        <f t="shared" si="7"/>
        <v>#N/A</v>
      </c>
      <c r="F71" s="3">
        <f t="shared" si="8"/>
        <v>0</v>
      </c>
      <c r="G71" s="10">
        <f t="shared" si="12"/>
        <v>1.0748944738903432</v>
      </c>
      <c r="H71" s="12">
        <f>($G71/GeneralData_time_track_speed!$F$24)*1000</f>
        <v>1598.0535173380611</v>
      </c>
      <c r="I71" s="12">
        <f t="shared" si="9"/>
        <v>1598.0535173380611</v>
      </c>
      <c r="J71" s="12">
        <f>SUM($I$2:$I71)</f>
        <v>450092.9368402207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42</v>
      </c>
      <c r="B72">
        <v>71</v>
      </c>
      <c r="C72">
        <v>-6.4035000000000002</v>
      </c>
      <c r="D72">
        <v>39.984200000000001</v>
      </c>
      <c r="E72" s="3" t="e">
        <f t="shared" si="7"/>
        <v>#N/A</v>
      </c>
      <c r="F72" s="3">
        <f t="shared" si="8"/>
        <v>0</v>
      </c>
      <c r="G72" s="10">
        <f t="shared" si="12"/>
        <v>1.1686953837506142</v>
      </c>
      <c r="H72" s="12">
        <f>($G72/GeneralData_time_track_speed!$F$24)*1000</f>
        <v>1737.5080196848733</v>
      </c>
      <c r="I72" s="12">
        <f t="shared" si="9"/>
        <v>1737.5080196848733</v>
      </c>
      <c r="J72" s="12">
        <f>SUM($I$2:$I72)</f>
        <v>451830.44485990558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42</v>
      </c>
      <c r="B73">
        <v>72</v>
      </c>
      <c r="C73">
        <v>4.1531000000000002</v>
      </c>
      <c r="D73">
        <v>39.9285</v>
      </c>
      <c r="E73" s="3" t="e">
        <f t="shared" si="7"/>
        <v>#N/A</v>
      </c>
      <c r="F73" s="3">
        <f t="shared" si="8"/>
        <v>0</v>
      </c>
      <c r="G73" s="10">
        <f t="shared" si="12"/>
        <v>10.556746944490049</v>
      </c>
      <c r="H73" s="12">
        <f>($G73/GeneralData_time_track_speed!$F$24)*1000</f>
        <v>15694.793299319903</v>
      </c>
      <c r="I73" s="12">
        <f t="shared" si="9"/>
        <v>15694.793299319903</v>
      </c>
      <c r="J73" s="12">
        <f>SUM($I$2:$I73)</f>
        <v>467525.2381592255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42</v>
      </c>
      <c r="B74" s="2">
        <v>73</v>
      </c>
      <c r="C74" s="2">
        <v>6.1917</v>
      </c>
      <c r="D74" s="2">
        <v>39.932899999999997</v>
      </c>
      <c r="E74" s="2">
        <f t="shared" si="7"/>
        <v>1627</v>
      </c>
      <c r="F74" s="3">
        <f t="shared" si="8"/>
        <v>1627</v>
      </c>
      <c r="G74" s="10">
        <f t="shared" si="12"/>
        <v>2.0386047483511849</v>
      </c>
      <c r="H74" s="12">
        <f>($G74/GeneralData_time_track_speed!$F$24)*1000</f>
        <v>3030.8086679186263</v>
      </c>
      <c r="I74" s="12">
        <f t="shared" si="9"/>
        <v>4657.8086679186263</v>
      </c>
      <c r="J74" s="12">
        <f>SUM($I$2:$I74)</f>
        <v>472183.04682714411</v>
      </c>
      <c r="K74">
        <f t="shared" si="10"/>
        <v>688791</v>
      </c>
      <c r="L74">
        <f t="shared" si="11"/>
        <v>690418</v>
      </c>
    </row>
    <row r="75" spans="1:12" x14ac:dyDescent="0.25">
      <c r="A75" t="s">
        <v>42</v>
      </c>
      <c r="B75">
        <v>74</v>
      </c>
      <c r="C75">
        <v>7.2786</v>
      </c>
      <c r="D75">
        <v>38.833799999999997</v>
      </c>
      <c r="E75" s="3" t="e">
        <f t="shared" si="7"/>
        <v>#N/A</v>
      </c>
      <c r="F75" s="3">
        <f t="shared" si="8"/>
        <v>0</v>
      </c>
      <c r="G75" s="10">
        <f t="shared" si="12"/>
        <v>1.5457594961700867</v>
      </c>
      <c r="H75" s="12">
        <f>($G75/GeneralData_time_track_speed!$F$24)*1000</f>
        <v>2298.0920079279499</v>
      </c>
      <c r="I75" s="12">
        <f t="shared" si="9"/>
        <v>2298.0920079279499</v>
      </c>
      <c r="J75" s="12">
        <f>SUM($I$2:$I75)</f>
        <v>474481.13883507205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42</v>
      </c>
      <c r="B76">
        <v>75</v>
      </c>
      <c r="C76">
        <v>7.6730999999999998</v>
      </c>
      <c r="D76">
        <v>37.384799999999998</v>
      </c>
      <c r="E76" s="3" t="e">
        <f t="shared" si="7"/>
        <v>#N/A</v>
      </c>
      <c r="F76" s="3">
        <f t="shared" si="8"/>
        <v>0</v>
      </c>
      <c r="G76" s="10">
        <f t="shared" si="12"/>
        <v>1.5017427376218586</v>
      </c>
      <c r="H76" s="12">
        <f>($G76/GeneralData_time_track_speed!$F$24)*1000</f>
        <v>2232.6519693674836</v>
      </c>
      <c r="I76" s="12">
        <f t="shared" si="9"/>
        <v>2232.6519693674836</v>
      </c>
      <c r="J76" s="12">
        <f>SUM($I$2:$I76)</f>
        <v>476713.79080443952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42</v>
      </c>
      <c r="B77">
        <v>76</v>
      </c>
      <c r="C77">
        <v>7.8052000000000001</v>
      </c>
      <c r="D77">
        <v>32.642200000000003</v>
      </c>
      <c r="E77" s="3" t="e">
        <f t="shared" si="7"/>
        <v>#N/A</v>
      </c>
      <c r="F77" s="3">
        <f t="shared" si="8"/>
        <v>0</v>
      </c>
      <c r="G77" s="10">
        <f t="shared" si="12"/>
        <v>4.7444393947019661</v>
      </c>
      <c r="H77" s="12">
        <f>($G77/GeneralData_time_track_speed!$F$24)*1000</f>
        <v>7053.5929309040366</v>
      </c>
      <c r="I77" s="12">
        <f t="shared" si="9"/>
        <v>7053.5929309040366</v>
      </c>
      <c r="J77" s="12">
        <f>SUM($I$2:$I77)</f>
        <v>483767.38373534358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42</v>
      </c>
      <c r="B78">
        <v>77</v>
      </c>
      <c r="C78">
        <v>7.4711999999999996</v>
      </c>
      <c r="D78">
        <v>31.0045</v>
      </c>
      <c r="E78" s="3" t="e">
        <f t="shared" si="7"/>
        <v>#N/A</v>
      </c>
      <c r="F78" s="3">
        <f t="shared" si="8"/>
        <v>0</v>
      </c>
      <c r="G78" s="10">
        <f t="shared" si="12"/>
        <v>1.6714117655443281</v>
      </c>
      <c r="H78" s="12">
        <f>($G78/GeneralData_time_track_speed!$F$24)*1000</f>
        <v>2484.9001606466704</v>
      </c>
      <c r="I78" s="12">
        <f t="shared" si="9"/>
        <v>2484.9001606466704</v>
      </c>
      <c r="J78" s="12">
        <f>SUM($I$2:$I78)</f>
        <v>486252.28389599023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42</v>
      </c>
      <c r="B79">
        <v>78</v>
      </c>
      <c r="C79">
        <v>6.8720999999999997</v>
      </c>
      <c r="D79">
        <v>29.711300000000001</v>
      </c>
      <c r="E79" s="3" t="e">
        <f t="shared" si="7"/>
        <v>#N/A</v>
      </c>
      <c r="F79" s="3">
        <f t="shared" si="8"/>
        <v>0</v>
      </c>
      <c r="G79" s="10">
        <f t="shared" si="12"/>
        <v>1.4252322793144971</v>
      </c>
      <c r="H79" s="12">
        <f>($G79/GeneralData_time_track_speed!$F$24)*1000</f>
        <v>2118.9033084699122</v>
      </c>
      <c r="I79" s="12">
        <f t="shared" si="9"/>
        <v>2118.9033084699122</v>
      </c>
      <c r="J79" s="12">
        <f>SUM($I$2:$I79)</f>
        <v>488371.18720446015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42</v>
      </c>
      <c r="B80">
        <v>79</v>
      </c>
      <c r="C80">
        <v>5.2988</v>
      </c>
      <c r="D80">
        <v>29.497499999999999</v>
      </c>
      <c r="E80" s="3" t="e">
        <f t="shared" si="7"/>
        <v>#N/A</v>
      </c>
      <c r="F80" s="3">
        <f t="shared" si="8"/>
        <v>0</v>
      </c>
      <c r="G80" s="10">
        <f t="shared" si="12"/>
        <v>1.5877604762683821</v>
      </c>
      <c r="H80" s="12">
        <f>($G80/GeneralData_time_track_speed!$F$24)*1000</f>
        <v>2360.5351738461832</v>
      </c>
      <c r="I80" s="12">
        <f t="shared" si="9"/>
        <v>2360.5351738461832</v>
      </c>
      <c r="J80" s="12">
        <f>SUM($I$2:$I80)</f>
        <v>490731.72237830632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42</v>
      </c>
      <c r="B81">
        <v>80</v>
      </c>
      <c r="C81">
        <v>4.0317999999999996</v>
      </c>
      <c r="D81">
        <v>28.859400000000001</v>
      </c>
      <c r="E81" s="3" t="e">
        <f t="shared" si="7"/>
        <v>#N/A</v>
      </c>
      <c r="F81" s="3">
        <f t="shared" si="8"/>
        <v>0</v>
      </c>
      <c r="G81" s="10">
        <f t="shared" si="12"/>
        <v>1.4186122126923897</v>
      </c>
      <c r="H81" s="12">
        <f>($G81/GeneralData_time_track_speed!$F$24)*1000</f>
        <v>2109.0612067497482</v>
      </c>
      <c r="I81" s="12">
        <f t="shared" si="9"/>
        <v>2109.0612067497482</v>
      </c>
      <c r="J81" s="12">
        <f>SUM($I$2:$I81)</f>
        <v>492840.78358505608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42</v>
      </c>
      <c r="B82">
        <v>81</v>
      </c>
      <c r="C82">
        <v>3.6882000000000001</v>
      </c>
      <c r="D82">
        <v>27.890799999999999</v>
      </c>
      <c r="E82" s="3" t="e">
        <f t="shared" si="7"/>
        <v>#N/A</v>
      </c>
      <c r="F82" s="3">
        <f t="shared" si="8"/>
        <v>0</v>
      </c>
      <c r="G82" s="10">
        <f t="shared" si="12"/>
        <v>1.0277387411205261</v>
      </c>
      <c r="H82" s="12">
        <f>($G82/GeneralData_time_track_speed!$F$24)*1000</f>
        <v>1527.946742723507</v>
      </c>
      <c r="I82" s="12">
        <f t="shared" si="9"/>
        <v>1527.946742723507</v>
      </c>
      <c r="J82" s="12">
        <f>SUM($I$2:$I82)</f>
        <v>494368.7303277796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42</v>
      </c>
      <c r="B83">
        <v>82</v>
      </c>
      <c r="C83">
        <v>2.1574</v>
      </c>
      <c r="D83">
        <v>21.941400000000002</v>
      </c>
      <c r="E83" s="3" t="e">
        <f t="shared" si="7"/>
        <v>#N/A</v>
      </c>
      <c r="F83" s="3">
        <f t="shared" si="8"/>
        <v>0</v>
      </c>
      <c r="G83" s="10">
        <f t="shared" si="12"/>
        <v>6.1431839464564275</v>
      </c>
      <c r="H83" s="12">
        <f>($G83/GeneralData_time_track_speed!$F$24)*1000</f>
        <v>9133.1167400632785</v>
      </c>
      <c r="I83" s="12">
        <f t="shared" si="9"/>
        <v>9133.1167400632785</v>
      </c>
      <c r="J83" s="12">
        <f>SUM($I$2:$I83)</f>
        <v>503501.8470678429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42</v>
      </c>
      <c r="B84">
        <v>83</v>
      </c>
      <c r="C84">
        <v>1.5135000000000001</v>
      </c>
      <c r="D84">
        <v>13.23</v>
      </c>
      <c r="E84" s="3" t="e">
        <f t="shared" si="7"/>
        <v>#N/A</v>
      </c>
      <c r="F84" s="3">
        <f t="shared" si="8"/>
        <v>0</v>
      </c>
      <c r="G84" s="10">
        <f t="shared" si="12"/>
        <v>8.735164404291428</v>
      </c>
      <c r="H84" s="12">
        <f>($G84/GeneralData_time_track_speed!$F$24)*1000</f>
        <v>12986.633143885916</v>
      </c>
      <c r="I84" s="12">
        <f t="shared" si="9"/>
        <v>12986.633143885916</v>
      </c>
      <c r="J84" s="12">
        <f>SUM($I$2:$I84)</f>
        <v>516488.48021172883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42</v>
      </c>
      <c r="B85">
        <v>84</v>
      </c>
      <c r="C85">
        <v>1.1278999999999999</v>
      </c>
      <c r="D85">
        <v>7.6070000000000002</v>
      </c>
      <c r="E85" s="3" t="e">
        <f t="shared" si="7"/>
        <v>#N/A</v>
      </c>
      <c r="F85" s="3">
        <f t="shared" si="8"/>
        <v>0</v>
      </c>
      <c r="G85" s="10">
        <f t="shared" si="12"/>
        <v>5.6362058479086805</v>
      </c>
      <c r="H85" s="12">
        <f>($G85/GeneralData_time_track_speed!$F$24)*1000</f>
        <v>8379.388673469608</v>
      </c>
      <c r="I85" s="12">
        <f t="shared" si="9"/>
        <v>8379.388673469608</v>
      </c>
      <c r="J85" s="12">
        <f>SUM($I$2:$I85)</f>
        <v>524867.86888519849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42</v>
      </c>
      <c r="B86">
        <v>85</v>
      </c>
      <c r="C86">
        <v>0.18690000000000001</v>
      </c>
      <c r="D86">
        <v>3.1436999999999999</v>
      </c>
      <c r="E86" s="3" t="e">
        <f t="shared" si="7"/>
        <v>#N/A</v>
      </c>
      <c r="F86" s="3">
        <f t="shared" si="8"/>
        <v>0</v>
      </c>
      <c r="G86" s="10">
        <f t="shared" si="12"/>
        <v>4.5614173115381584</v>
      </c>
      <c r="H86" s="12">
        <f>($G86/GeneralData_time_track_speed!$F$24)*1000</f>
        <v>6781.4926542211551</v>
      </c>
      <c r="I86" s="12">
        <f t="shared" si="9"/>
        <v>6781.4926542211551</v>
      </c>
      <c r="J86" s="12">
        <f>SUM($I$2:$I86)</f>
        <v>531649.36153941962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42</v>
      </c>
      <c r="B87">
        <v>86</v>
      </c>
      <c r="C87">
        <v>-0.8891</v>
      </c>
      <c r="D87">
        <v>-8.43E-2</v>
      </c>
      <c r="E87" s="3" t="e">
        <f t="shared" si="7"/>
        <v>#N/A</v>
      </c>
      <c r="F87" s="3">
        <f t="shared" si="8"/>
        <v>0</v>
      </c>
      <c r="G87" s="10">
        <f t="shared" si="12"/>
        <v>3.4026107623411757</v>
      </c>
      <c r="H87" s="12">
        <f>($G87/GeneralData_time_track_speed!$F$24)*1000</f>
        <v>5058.686437573384</v>
      </c>
      <c r="I87" s="12">
        <f t="shared" si="9"/>
        <v>5058.686437573384</v>
      </c>
      <c r="J87" s="12">
        <f>SUM($I$2:$I87)</f>
        <v>536708.04797699302</v>
      </c>
      <c r="K87" t="e">
        <f t="shared" si="10"/>
        <v>#N/A</v>
      </c>
      <c r="L87" s="17">
        <f>K2+J87</f>
        <v>745392.04797699302</v>
      </c>
    </row>
  </sheetData>
  <mergeCells count="1">
    <mergeCell ref="E1:F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43</v>
      </c>
      <c r="B2">
        <v>1</v>
      </c>
      <c r="C2">
        <v>1.0713999999999999</v>
      </c>
      <c r="D2">
        <v>-6.2700000000000006E-2</v>
      </c>
      <c r="E2" s="3" t="e">
        <f>INDEX($O$2:$Q$18,MATCH($C2,$O$2:$O$18,0),3)</f>
        <v>#N/A</v>
      </c>
      <c r="F2" s="3">
        <f>IFERROR($E2,0)</f>
        <v>0</v>
      </c>
      <c r="G2" s="10">
        <v>0</v>
      </c>
      <c r="H2" s="12">
        <f>($G2/GeneralData_time_track_speed!$F$25)*1000</f>
        <v>0</v>
      </c>
      <c r="I2" s="12">
        <f>$F2+$H2</f>
        <v>0</v>
      </c>
      <c r="J2" s="12">
        <f>I2</f>
        <v>0</v>
      </c>
      <c r="K2" s="16">
        <v>239144</v>
      </c>
      <c r="L2" t="e">
        <f>INDEX($Q$2:$S$300,MATCH($F2,$Q$2:$Q$300,0),3)</f>
        <v>#N/A</v>
      </c>
      <c r="N2" s="2">
        <v>1</v>
      </c>
      <c r="O2" s="2">
        <v>-2.0640000000000001</v>
      </c>
      <c r="P2" s="2">
        <v>25.3127</v>
      </c>
      <c r="Q2" s="2">
        <v>10680</v>
      </c>
      <c r="R2">
        <v>284525</v>
      </c>
      <c r="S2">
        <f>Q2+R2</f>
        <v>295205</v>
      </c>
    </row>
    <row r="3" spans="1:19" x14ac:dyDescent="0.25">
      <c r="A3" t="s">
        <v>43</v>
      </c>
      <c r="B3">
        <v>2</v>
      </c>
      <c r="C3">
        <v>-0.58709999999999996</v>
      </c>
      <c r="D3">
        <v>8.5769000000000002</v>
      </c>
      <c r="E3" s="3" t="e">
        <f t="shared" ref="E3:E66" si="0">INDEX($O$2:$Q$18,MATCH($C3,$O$2:$O$18,0),3)</f>
        <v>#N/A</v>
      </c>
      <c r="F3" s="3">
        <f t="shared" ref="F3:F66" si="1">IFERROR($E3,0)</f>
        <v>0</v>
      </c>
      <c r="G3" s="10">
        <f>SQRT(POWER(($C3-$C2),2)+POWER(($D3-$D2),2))</f>
        <v>8.7973467824111609</v>
      </c>
      <c r="H3" s="12">
        <f>($G3/GeneralData_time_track_speed!$F$25)*1000</f>
        <v>16422.847042237496</v>
      </c>
      <c r="I3" s="12">
        <f t="shared" ref="I3:I66" si="2">$F3+$H3</f>
        <v>16422.847042237496</v>
      </c>
      <c r="J3" s="12">
        <f>SUM($I$2:$I3)</f>
        <v>16422.847042237496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-21.416</v>
      </c>
      <c r="P3" s="2">
        <v>74.184200000000004</v>
      </c>
      <c r="Q3" s="2">
        <v>3800</v>
      </c>
      <c r="R3">
        <v>406111</v>
      </c>
      <c r="S3">
        <f t="shared" ref="S3:S18" si="5">Q3+R3</f>
        <v>409911</v>
      </c>
    </row>
    <row r="4" spans="1:19" x14ac:dyDescent="0.25">
      <c r="A4" t="s">
        <v>43</v>
      </c>
      <c r="B4">
        <v>3</v>
      </c>
      <c r="C4">
        <v>-1.0801000000000001</v>
      </c>
      <c r="D4">
        <v>11.4421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2.9073046004847858</v>
      </c>
      <c r="H4" s="12">
        <f>($G4/GeneralData_time_track_speed!$F$25)*1000</f>
        <v>5427.3430319259096</v>
      </c>
      <c r="I4" s="12">
        <f t="shared" si="2"/>
        <v>5427.3430319259096</v>
      </c>
      <c r="J4" s="12">
        <f>SUM($I$2:$I4)</f>
        <v>21850.190074163405</v>
      </c>
      <c r="K4" t="e">
        <f t="shared" si="3"/>
        <v>#N/A</v>
      </c>
      <c r="L4" t="e">
        <f t="shared" si="4"/>
        <v>#N/A</v>
      </c>
      <c r="N4" s="2">
        <v>3</v>
      </c>
      <c r="O4" s="2">
        <v>-8.6713000000000005</v>
      </c>
      <c r="P4" s="2">
        <v>88.255899999999997</v>
      </c>
      <c r="Q4" s="2">
        <v>1937</v>
      </c>
      <c r="R4">
        <v>455742</v>
      </c>
      <c r="S4">
        <f t="shared" si="5"/>
        <v>457679</v>
      </c>
    </row>
    <row r="5" spans="1:19" x14ac:dyDescent="0.25">
      <c r="A5" t="s">
        <v>43</v>
      </c>
      <c r="B5" s="2">
        <v>4</v>
      </c>
      <c r="C5" s="2">
        <v>-2.0640000000000001</v>
      </c>
      <c r="D5" s="2">
        <v>25.3127</v>
      </c>
      <c r="E5" s="2">
        <f t="shared" si="0"/>
        <v>10680</v>
      </c>
      <c r="F5" s="3">
        <f t="shared" si="1"/>
        <v>10680</v>
      </c>
      <c r="G5" s="10">
        <f t="shared" si="6"/>
        <v>13.905452296491474</v>
      </c>
      <c r="H5" s="12">
        <f>($G5/GeneralData_time_track_speed!$F$25)*1000</f>
        <v>25958.635230225536</v>
      </c>
      <c r="I5" s="12">
        <f t="shared" si="2"/>
        <v>36638.63523022554</v>
      </c>
      <c r="J5" s="12">
        <f>SUM($I$2:$I5)</f>
        <v>58488.825304388942</v>
      </c>
      <c r="K5">
        <f t="shared" si="3"/>
        <v>284525</v>
      </c>
      <c r="L5">
        <f t="shared" si="4"/>
        <v>295205</v>
      </c>
      <c r="N5" s="2">
        <v>4</v>
      </c>
      <c r="O5" s="2">
        <v>-3.6063999999999998</v>
      </c>
      <c r="P5" s="2">
        <v>93.421899999999994</v>
      </c>
      <c r="Q5" s="2">
        <v>7457</v>
      </c>
      <c r="R5">
        <v>473843</v>
      </c>
      <c r="S5">
        <f t="shared" si="5"/>
        <v>481300</v>
      </c>
    </row>
    <row r="6" spans="1:19" x14ac:dyDescent="0.25">
      <c r="A6" t="s">
        <v>43</v>
      </c>
      <c r="B6">
        <v>5</v>
      </c>
      <c r="C6">
        <v>-3.4552999999999998</v>
      </c>
      <c r="D6">
        <v>32.250900000000001</v>
      </c>
      <c r="E6" s="3" t="e">
        <f t="shared" si="0"/>
        <v>#N/A</v>
      </c>
      <c r="F6" s="3">
        <f t="shared" si="1"/>
        <v>0</v>
      </c>
      <c r="G6" s="10">
        <f t="shared" si="6"/>
        <v>7.0763221330010149</v>
      </c>
      <c r="H6" s="12">
        <f>($G6/GeneralData_time_track_speed!$F$25)*1000</f>
        <v>13210.046038451595</v>
      </c>
      <c r="I6" s="12">
        <f t="shared" si="2"/>
        <v>13210.046038451595</v>
      </c>
      <c r="J6" s="12">
        <f>SUM($I$2:$I6)</f>
        <v>71698.871342840532</v>
      </c>
      <c r="K6" t="e">
        <f t="shared" si="3"/>
        <v>#N/A</v>
      </c>
      <c r="L6" t="e">
        <f t="shared" si="4"/>
        <v>#N/A</v>
      </c>
      <c r="N6" s="2">
        <v>5</v>
      </c>
      <c r="O6" s="2">
        <v>1.3229</v>
      </c>
      <c r="P6" s="2">
        <v>93.295100000000005</v>
      </c>
      <c r="Q6" s="2">
        <v>10496</v>
      </c>
      <c r="R6">
        <v>491494</v>
      </c>
      <c r="S6">
        <f t="shared" si="5"/>
        <v>501990</v>
      </c>
    </row>
    <row r="7" spans="1:19" x14ac:dyDescent="0.25">
      <c r="A7" t="s">
        <v>43</v>
      </c>
      <c r="B7">
        <v>6</v>
      </c>
      <c r="C7">
        <v>-5.0484999999999998</v>
      </c>
      <c r="D7">
        <v>34.159599999999998</v>
      </c>
      <c r="E7" s="3" t="e">
        <f t="shared" si="0"/>
        <v>#N/A</v>
      </c>
      <c r="F7" s="3">
        <f t="shared" si="1"/>
        <v>0</v>
      </c>
      <c r="G7" s="10">
        <f t="shared" si="6"/>
        <v>2.4862465545476349</v>
      </c>
      <c r="H7" s="12">
        <f>($G7/GeneralData_time_track_speed!$F$25)*1000</f>
        <v>4641.3137829534144</v>
      </c>
      <c r="I7" s="12">
        <f t="shared" si="2"/>
        <v>4641.3137829534144</v>
      </c>
      <c r="J7" s="12">
        <f>SUM($I$2:$I7)</f>
        <v>76340.185125793942</v>
      </c>
      <c r="K7" t="e">
        <f t="shared" si="3"/>
        <v>#N/A</v>
      </c>
      <c r="L7" t="e">
        <f t="shared" si="4"/>
        <v>#N/A</v>
      </c>
      <c r="N7" s="2">
        <v>6</v>
      </c>
      <c r="O7" s="2">
        <v>3.2385000000000002</v>
      </c>
      <c r="P7" s="2">
        <v>92.254000000000005</v>
      </c>
      <c r="Q7" s="2">
        <v>2013</v>
      </c>
      <c r="R7">
        <v>508181</v>
      </c>
      <c r="S7">
        <f t="shared" si="5"/>
        <v>510194</v>
      </c>
    </row>
    <row r="8" spans="1:19" x14ac:dyDescent="0.25">
      <c r="A8" t="s">
        <v>43</v>
      </c>
      <c r="B8">
        <v>7</v>
      </c>
      <c r="C8">
        <v>-7.5293999999999999</v>
      </c>
      <c r="D8">
        <v>36.283700000000003</v>
      </c>
      <c r="E8" s="3" t="e">
        <f t="shared" si="0"/>
        <v>#N/A</v>
      </c>
      <c r="F8" s="3">
        <f t="shared" si="1"/>
        <v>0</v>
      </c>
      <c r="G8" s="10">
        <f t="shared" si="6"/>
        <v>3.2659861634734502</v>
      </c>
      <c r="H8" s="12">
        <f>($G8/GeneralData_time_track_speed!$F$25)*1000</f>
        <v>6096.9281456571007</v>
      </c>
      <c r="I8" s="12">
        <f t="shared" si="2"/>
        <v>6096.9281456571007</v>
      </c>
      <c r="J8" s="12">
        <f>SUM($I$2:$I8)</f>
        <v>82437.113271451046</v>
      </c>
      <c r="K8" t="e">
        <f t="shared" si="3"/>
        <v>#N/A</v>
      </c>
      <c r="L8" t="e">
        <f t="shared" si="4"/>
        <v>#N/A</v>
      </c>
      <c r="N8" s="2">
        <v>7</v>
      </c>
      <c r="O8" s="2">
        <v>2.8976999999999999</v>
      </c>
      <c r="P8" s="2">
        <v>94.7834</v>
      </c>
      <c r="Q8" s="2">
        <v>16527</v>
      </c>
      <c r="R8">
        <v>520130</v>
      </c>
      <c r="S8">
        <f t="shared" si="5"/>
        <v>536657</v>
      </c>
    </row>
    <row r="9" spans="1:19" x14ac:dyDescent="0.25">
      <c r="A9" t="s">
        <v>43</v>
      </c>
      <c r="B9">
        <v>8</v>
      </c>
      <c r="C9">
        <v>-7.8258000000000001</v>
      </c>
      <c r="D9">
        <v>40</v>
      </c>
      <c r="E9" s="3" t="e">
        <f t="shared" si="0"/>
        <v>#N/A</v>
      </c>
      <c r="F9" s="3">
        <f t="shared" si="1"/>
        <v>0</v>
      </c>
      <c r="G9" s="10">
        <f t="shared" si="6"/>
        <v>3.7281012124136295</v>
      </c>
      <c r="H9" s="12">
        <f>($G9/GeneralData_time_track_speed!$F$25)*1000</f>
        <v>6959.6024214778627</v>
      </c>
      <c r="I9" s="12">
        <f t="shared" si="2"/>
        <v>6959.6024214778627</v>
      </c>
      <c r="J9" s="12">
        <f>SUM($I$2:$I9)</f>
        <v>89396.715692928905</v>
      </c>
      <c r="K9" t="e">
        <f t="shared" si="3"/>
        <v>#N/A</v>
      </c>
      <c r="L9" t="e">
        <f t="shared" si="4"/>
        <v>#N/A</v>
      </c>
      <c r="N9" s="2">
        <v>8</v>
      </c>
      <c r="O9" s="2">
        <v>4.9783999999999997</v>
      </c>
      <c r="P9" s="2">
        <v>92.811300000000003</v>
      </c>
      <c r="Q9" s="2">
        <v>2946</v>
      </c>
      <c r="R9">
        <v>539837</v>
      </c>
      <c r="S9">
        <f t="shared" si="5"/>
        <v>542783</v>
      </c>
    </row>
    <row r="10" spans="1:19" x14ac:dyDescent="0.25">
      <c r="A10" t="s">
        <v>43</v>
      </c>
      <c r="B10">
        <v>9</v>
      </c>
      <c r="C10">
        <v>-8.0902999999999992</v>
      </c>
      <c r="D10">
        <v>48.522599999999997</v>
      </c>
      <c r="E10" s="3" t="e">
        <f t="shared" si="0"/>
        <v>#N/A</v>
      </c>
      <c r="F10" s="3">
        <f t="shared" si="1"/>
        <v>0</v>
      </c>
      <c r="G10" s="10">
        <f t="shared" si="6"/>
        <v>8.5267034081173438</v>
      </c>
      <c r="H10" s="12">
        <f>($G10/GeneralData_time_track_speed!$F$25)*1000</f>
        <v>15917.611219556402</v>
      </c>
      <c r="I10" s="12">
        <f t="shared" si="2"/>
        <v>15917.611219556402</v>
      </c>
      <c r="J10" s="12">
        <f>SUM($I$2:$I10)</f>
        <v>105314.32691248531</v>
      </c>
      <c r="K10" t="e">
        <f t="shared" si="3"/>
        <v>#N/A</v>
      </c>
      <c r="L10" t="e">
        <f t="shared" si="4"/>
        <v>#N/A</v>
      </c>
      <c r="N10" s="2">
        <v>9</v>
      </c>
      <c r="O10" s="2">
        <v>21.857299999999999</v>
      </c>
      <c r="P10" s="2">
        <v>76.680199999999999</v>
      </c>
      <c r="Q10" s="2">
        <v>4862</v>
      </c>
      <c r="R10">
        <v>607594</v>
      </c>
      <c r="S10">
        <f t="shared" si="5"/>
        <v>612456</v>
      </c>
    </row>
    <row r="11" spans="1:19" x14ac:dyDescent="0.25">
      <c r="A11" t="s">
        <v>43</v>
      </c>
      <c r="B11">
        <v>10</v>
      </c>
      <c r="C11">
        <v>-8.1203000000000003</v>
      </c>
      <c r="D11">
        <v>59.636800000000001</v>
      </c>
      <c r="E11" s="3" t="e">
        <f t="shared" si="0"/>
        <v>#N/A</v>
      </c>
      <c r="F11" s="3">
        <f t="shared" si="1"/>
        <v>0</v>
      </c>
      <c r="G11" s="10">
        <f t="shared" si="6"/>
        <v>11.114240488670383</v>
      </c>
      <c r="H11" s="12">
        <f>($G11/GeneralData_time_track_speed!$F$25)*1000</f>
        <v>20748.013696698883</v>
      </c>
      <c r="I11" s="12">
        <f t="shared" si="2"/>
        <v>20748.013696698883</v>
      </c>
      <c r="J11" s="12">
        <f>SUM($I$2:$I11)</f>
        <v>126062.34060918419</v>
      </c>
      <c r="K11" t="e">
        <f t="shared" si="3"/>
        <v>#N/A</v>
      </c>
      <c r="L11" t="e">
        <f t="shared" si="4"/>
        <v>#N/A</v>
      </c>
      <c r="N11" s="2">
        <v>10</v>
      </c>
      <c r="O11" s="2">
        <v>22.1126</v>
      </c>
      <c r="P11" s="2">
        <v>74.424700000000001</v>
      </c>
      <c r="Q11" s="2">
        <v>3866</v>
      </c>
      <c r="R11">
        <v>617294</v>
      </c>
      <c r="S11">
        <f t="shared" si="5"/>
        <v>621160</v>
      </c>
    </row>
    <row r="12" spans="1:19" x14ac:dyDescent="0.25">
      <c r="A12" t="s">
        <v>43</v>
      </c>
      <c r="B12">
        <v>11</v>
      </c>
      <c r="C12">
        <v>-8.7605000000000004</v>
      </c>
      <c r="D12">
        <v>62.8902</v>
      </c>
      <c r="E12" s="3" t="e">
        <f t="shared" si="0"/>
        <v>#N/A</v>
      </c>
      <c r="F12" s="3">
        <f t="shared" si="1"/>
        <v>0</v>
      </c>
      <c r="G12" s="10">
        <f t="shared" si="6"/>
        <v>3.3157906447784056</v>
      </c>
      <c r="H12" s="12">
        <f>($G12/GeneralData_time_track_speed!$F$25)*1000</f>
        <v>6189.9029252945911</v>
      </c>
      <c r="I12" s="12">
        <f t="shared" si="2"/>
        <v>6189.9029252945911</v>
      </c>
      <c r="J12" s="12">
        <f>SUM($I$2:$I12)</f>
        <v>132252.24353447877</v>
      </c>
      <c r="K12" t="e">
        <f t="shared" si="3"/>
        <v>#N/A</v>
      </c>
      <c r="L12" t="e">
        <f t="shared" si="4"/>
        <v>#N/A</v>
      </c>
      <c r="N12" s="2">
        <v>11</v>
      </c>
      <c r="O12" s="2">
        <v>21.121600000000001</v>
      </c>
      <c r="P12" s="2">
        <v>66.172899999999998</v>
      </c>
      <c r="Q12" s="2">
        <v>2935</v>
      </c>
      <c r="R12">
        <v>637956</v>
      </c>
      <c r="S12">
        <f t="shared" si="5"/>
        <v>640891</v>
      </c>
    </row>
    <row r="13" spans="1:19" x14ac:dyDescent="0.25">
      <c r="A13" t="s">
        <v>43</v>
      </c>
      <c r="B13">
        <v>12</v>
      </c>
      <c r="C13">
        <v>-9.7608999999999995</v>
      </c>
      <c r="D13">
        <v>64.708799999999997</v>
      </c>
      <c r="E13" s="3" t="e">
        <f t="shared" si="0"/>
        <v>#N/A</v>
      </c>
      <c r="F13" s="3">
        <f t="shared" si="1"/>
        <v>0</v>
      </c>
      <c r="G13" s="10">
        <f t="shared" si="6"/>
        <v>2.0755977741364018</v>
      </c>
      <c r="H13" s="12">
        <f>($G13/GeneralData_time_track_speed!$F$25)*1000</f>
        <v>3874.716503617034</v>
      </c>
      <c r="I13" s="12">
        <f t="shared" si="2"/>
        <v>3874.716503617034</v>
      </c>
      <c r="J13" s="12">
        <f>SUM($I$2:$I13)</f>
        <v>136126.9600380958</v>
      </c>
      <c r="K13" t="e">
        <f t="shared" si="3"/>
        <v>#N/A</v>
      </c>
      <c r="L13" t="e">
        <f t="shared" si="4"/>
        <v>#N/A</v>
      </c>
      <c r="N13" s="2">
        <v>12</v>
      </c>
      <c r="O13" s="2">
        <v>13.1366</v>
      </c>
      <c r="P13" s="2">
        <v>67.355000000000004</v>
      </c>
      <c r="Q13" s="2">
        <v>2259</v>
      </c>
      <c r="R13">
        <v>655279</v>
      </c>
      <c r="S13">
        <f t="shared" si="5"/>
        <v>657538</v>
      </c>
    </row>
    <row r="14" spans="1:19" x14ac:dyDescent="0.25">
      <c r="A14" t="s">
        <v>43</v>
      </c>
      <c r="B14">
        <v>13</v>
      </c>
      <c r="C14">
        <v>-12.1889</v>
      </c>
      <c r="D14">
        <v>66.416300000000007</v>
      </c>
      <c r="E14" s="3" t="e">
        <f t="shared" si="0"/>
        <v>#N/A</v>
      </c>
      <c r="F14" s="3">
        <f t="shared" si="1"/>
        <v>0</v>
      </c>
      <c r="G14" s="10">
        <f t="shared" si="6"/>
        <v>2.9682891115927434</v>
      </c>
      <c r="H14" s="12">
        <f>($G14/GeneralData_time_track_speed!$F$25)*1000</f>
        <v>5541.1886404534753</v>
      </c>
      <c r="I14" s="12">
        <f t="shared" si="2"/>
        <v>5541.1886404534753</v>
      </c>
      <c r="J14" s="12">
        <f>SUM($I$2:$I14)</f>
        <v>141668.14867854927</v>
      </c>
      <c r="K14" t="e">
        <f t="shared" si="3"/>
        <v>#N/A</v>
      </c>
      <c r="L14" t="e">
        <f t="shared" si="4"/>
        <v>#N/A</v>
      </c>
      <c r="N14" s="2">
        <v>13</v>
      </c>
      <c r="O14" s="2">
        <v>3.2355999999999998</v>
      </c>
      <c r="P14" s="2">
        <v>66.706800000000001</v>
      </c>
      <c r="Q14" s="2">
        <v>16372</v>
      </c>
      <c r="R14">
        <v>681424</v>
      </c>
      <c r="S14">
        <f t="shared" si="5"/>
        <v>697796</v>
      </c>
    </row>
    <row r="15" spans="1:19" x14ac:dyDescent="0.25">
      <c r="A15" t="s">
        <v>43</v>
      </c>
      <c r="B15">
        <v>14</v>
      </c>
      <c r="C15">
        <v>-14.7287</v>
      </c>
      <c r="D15">
        <v>67.383700000000005</v>
      </c>
      <c r="E15" s="3" t="e">
        <f t="shared" si="0"/>
        <v>#N/A</v>
      </c>
      <c r="F15" s="3">
        <f t="shared" si="1"/>
        <v>0</v>
      </c>
      <c r="G15" s="10">
        <f t="shared" si="6"/>
        <v>2.7178018323637936</v>
      </c>
      <c r="H15" s="12">
        <f>($G15/GeneralData_time_track_speed!$F$25)*1000</f>
        <v>5073.5801245509338</v>
      </c>
      <c r="I15" s="12">
        <f t="shared" si="2"/>
        <v>5073.5801245509338</v>
      </c>
      <c r="J15" s="12">
        <f>SUM($I$2:$I15)</f>
        <v>146741.72880310021</v>
      </c>
      <c r="K15" t="e">
        <f t="shared" si="3"/>
        <v>#N/A</v>
      </c>
      <c r="L15" t="e">
        <f t="shared" si="4"/>
        <v>#N/A</v>
      </c>
      <c r="N15" s="2">
        <v>14</v>
      </c>
      <c r="O15" s="2">
        <v>6.7702999999999998</v>
      </c>
      <c r="P15" s="2">
        <v>65.934899999999999</v>
      </c>
      <c r="Q15" s="2">
        <v>6455</v>
      </c>
      <c r="R15">
        <v>704557</v>
      </c>
      <c r="S15">
        <f t="shared" si="5"/>
        <v>711012</v>
      </c>
    </row>
    <row r="16" spans="1:19" x14ac:dyDescent="0.25">
      <c r="A16" t="s">
        <v>43</v>
      </c>
      <c r="B16">
        <v>15</v>
      </c>
      <c r="C16">
        <v>-15.242699999999999</v>
      </c>
      <c r="D16">
        <v>68.653300000000002</v>
      </c>
      <c r="E16" s="3" t="e">
        <f t="shared" si="0"/>
        <v>#N/A</v>
      </c>
      <c r="F16" s="3">
        <f t="shared" si="1"/>
        <v>0</v>
      </c>
      <c r="G16" s="10">
        <f t="shared" si="6"/>
        <v>1.3697007556397096</v>
      </c>
      <c r="H16" s="12">
        <f>($G16/GeneralData_time_track_speed!$F$25)*1000</f>
        <v>2556.9511535548277</v>
      </c>
      <c r="I16" s="12">
        <f t="shared" si="2"/>
        <v>2556.9511535548277</v>
      </c>
      <c r="J16" s="12">
        <f>SUM($I$2:$I16)</f>
        <v>149298.67995665505</v>
      </c>
      <c r="K16" t="e">
        <f t="shared" si="3"/>
        <v>#N/A</v>
      </c>
      <c r="L16" t="e">
        <f t="shared" si="4"/>
        <v>#N/A</v>
      </c>
      <c r="N16" s="2">
        <v>15</v>
      </c>
      <c r="O16" s="2">
        <v>3.7904</v>
      </c>
      <c r="P16" s="2">
        <v>34.657899999999998</v>
      </c>
      <c r="Q16" s="2">
        <v>7667</v>
      </c>
      <c r="R16">
        <v>762579</v>
      </c>
      <c r="S16">
        <f t="shared" si="5"/>
        <v>770246</v>
      </c>
    </row>
    <row r="17" spans="1:19" x14ac:dyDescent="0.25">
      <c r="A17" t="s">
        <v>43</v>
      </c>
      <c r="B17">
        <v>16</v>
      </c>
      <c r="C17">
        <v>-15.594200000000001</v>
      </c>
      <c r="D17">
        <v>71.9816</v>
      </c>
      <c r="E17" s="3" t="e">
        <f t="shared" si="0"/>
        <v>#N/A</v>
      </c>
      <c r="F17" s="3">
        <f t="shared" si="1"/>
        <v>0</v>
      </c>
      <c r="G17" s="10">
        <f t="shared" si="6"/>
        <v>3.3468093970227812</v>
      </c>
      <c r="H17" s="12">
        <f>($G17/GeneralData_time_track_speed!$F$25)*1000</f>
        <v>6247.8085911902372</v>
      </c>
      <c r="I17" s="12">
        <f t="shared" si="2"/>
        <v>6247.8085911902372</v>
      </c>
      <c r="J17" s="12">
        <f>SUM($I$2:$I17)</f>
        <v>155546.48854784528</v>
      </c>
      <c r="K17" t="e">
        <f t="shared" si="3"/>
        <v>#N/A</v>
      </c>
      <c r="L17" t="e">
        <f t="shared" si="4"/>
        <v>#N/A</v>
      </c>
      <c r="N17" s="2">
        <v>16</v>
      </c>
      <c r="O17" s="2">
        <v>2.1814</v>
      </c>
      <c r="P17" s="2">
        <v>9.3442000000000007</v>
      </c>
      <c r="Q17" s="2">
        <v>9225</v>
      </c>
      <c r="R17">
        <v>808632</v>
      </c>
      <c r="S17">
        <f t="shared" si="5"/>
        <v>817857</v>
      </c>
    </row>
    <row r="18" spans="1:19" x14ac:dyDescent="0.25">
      <c r="A18" t="s">
        <v>43</v>
      </c>
      <c r="B18">
        <v>17</v>
      </c>
      <c r="C18">
        <v>-19.193899999999999</v>
      </c>
      <c r="D18">
        <v>72.402900000000002</v>
      </c>
      <c r="E18" s="3" t="e">
        <f t="shared" si="0"/>
        <v>#N/A</v>
      </c>
      <c r="F18" s="3">
        <f t="shared" si="1"/>
        <v>0</v>
      </c>
      <c r="G18" s="10">
        <f t="shared" si="6"/>
        <v>3.624270103069029</v>
      </c>
      <c r="H18" s="12">
        <f>($G18/GeneralData_time_track_speed!$F$25)*1000</f>
        <v>6765.7709778428934</v>
      </c>
      <c r="I18" s="12">
        <f t="shared" si="2"/>
        <v>6765.7709778428934</v>
      </c>
      <c r="J18" s="12">
        <f>SUM($I$2:$I18)</f>
        <v>162312.25952568816</v>
      </c>
      <c r="K18" t="e">
        <f t="shared" si="3"/>
        <v>#N/A</v>
      </c>
      <c r="L18" t="e">
        <f t="shared" si="4"/>
        <v>#N/A</v>
      </c>
      <c r="N18" s="2">
        <v>17</v>
      </c>
      <c r="O18" s="2">
        <v>1.6552</v>
      </c>
      <c r="P18" s="2">
        <v>1.5773999999999999</v>
      </c>
      <c r="Q18" s="2">
        <v>11886</v>
      </c>
      <c r="R18">
        <v>831378</v>
      </c>
      <c r="S18">
        <f t="shared" si="5"/>
        <v>843264</v>
      </c>
    </row>
    <row r="19" spans="1:19" x14ac:dyDescent="0.25">
      <c r="A19" t="s">
        <v>43</v>
      </c>
      <c r="B19">
        <v>18</v>
      </c>
      <c r="C19">
        <v>-21.101500000000001</v>
      </c>
      <c r="D19">
        <v>72.811499999999995</v>
      </c>
      <c r="E19" s="3" t="e">
        <f t="shared" si="0"/>
        <v>#N/A</v>
      </c>
      <c r="F19" s="3">
        <f t="shared" si="1"/>
        <v>0</v>
      </c>
      <c r="G19" s="10">
        <f t="shared" si="6"/>
        <v>1.9508694779507936</v>
      </c>
      <c r="H19" s="12">
        <f>($G19/GeneralData_time_track_speed!$F$25)*1000</f>
        <v>3641.8742864396277</v>
      </c>
      <c r="I19" s="12">
        <f t="shared" si="2"/>
        <v>3641.8742864396277</v>
      </c>
      <c r="J19" s="12">
        <f>SUM($I$2:$I19)</f>
        <v>165954.13381212778</v>
      </c>
      <c r="K19" t="e">
        <f t="shared" si="3"/>
        <v>#N/A</v>
      </c>
      <c r="L19" t="e">
        <f t="shared" si="4"/>
        <v>#N/A</v>
      </c>
    </row>
    <row r="20" spans="1:19" x14ac:dyDescent="0.25">
      <c r="A20" t="s">
        <v>43</v>
      </c>
      <c r="B20" s="2">
        <v>19</v>
      </c>
      <c r="C20" s="2">
        <v>-21.416</v>
      </c>
      <c r="D20" s="2">
        <v>74.184200000000004</v>
      </c>
      <c r="E20" s="2">
        <f t="shared" si="0"/>
        <v>3800</v>
      </c>
      <c r="F20" s="3">
        <f t="shared" si="1"/>
        <v>3800</v>
      </c>
      <c r="G20" s="10">
        <f t="shared" si="6"/>
        <v>1.4082668568137304</v>
      </c>
      <c r="H20" s="12">
        <f>($G20/GeneralData_time_track_speed!$F$25)*1000</f>
        <v>2628.9461761749103</v>
      </c>
      <c r="I20" s="12">
        <f t="shared" si="2"/>
        <v>6428.9461761749099</v>
      </c>
      <c r="J20" s="12">
        <f>SUM($I$2:$I20)</f>
        <v>172383.07998830269</v>
      </c>
      <c r="K20">
        <f t="shared" si="3"/>
        <v>406111</v>
      </c>
      <c r="L20">
        <f t="shared" si="4"/>
        <v>409911</v>
      </c>
    </row>
    <row r="21" spans="1:19" x14ac:dyDescent="0.25">
      <c r="A21" t="s">
        <v>43</v>
      </c>
      <c r="B21">
        <v>20</v>
      </c>
      <c r="C21">
        <v>-19.451499999999999</v>
      </c>
      <c r="D21">
        <v>76.474000000000004</v>
      </c>
      <c r="E21" s="3" t="e">
        <f t="shared" si="0"/>
        <v>#N/A</v>
      </c>
      <c r="F21" s="3">
        <f t="shared" si="1"/>
        <v>0</v>
      </c>
      <c r="G21" s="10">
        <f t="shared" si="6"/>
        <v>3.0170257357205297</v>
      </c>
      <c r="H21" s="12">
        <f>($G21/GeneralData_time_track_speed!$F$25)*1000</f>
        <v>5632.169949159631</v>
      </c>
      <c r="I21" s="12">
        <f t="shared" si="2"/>
        <v>5632.169949159631</v>
      </c>
      <c r="J21" s="12">
        <f>SUM($I$2:$I21)</f>
        <v>178015.24993746233</v>
      </c>
      <c r="K21" t="e">
        <f t="shared" si="3"/>
        <v>#N/A</v>
      </c>
      <c r="L21" t="e">
        <f t="shared" si="4"/>
        <v>#N/A</v>
      </c>
    </row>
    <row r="22" spans="1:19" x14ac:dyDescent="0.25">
      <c r="A22" t="s">
        <v>43</v>
      </c>
      <c r="B22">
        <v>21</v>
      </c>
      <c r="C22">
        <v>-14.3583</v>
      </c>
      <c r="D22">
        <v>76.8035</v>
      </c>
      <c r="E22" s="3" t="e">
        <f t="shared" si="0"/>
        <v>#N/A</v>
      </c>
      <c r="F22" s="3">
        <f t="shared" si="1"/>
        <v>0</v>
      </c>
      <c r="G22" s="10">
        <f t="shared" si="6"/>
        <v>5.1038472243984723</v>
      </c>
      <c r="H22" s="12">
        <f>($G22/GeneralData_time_track_speed!$F$25)*1000</f>
        <v>9527.8388321383591</v>
      </c>
      <c r="I22" s="12">
        <f t="shared" si="2"/>
        <v>9527.8388321383591</v>
      </c>
      <c r="J22" s="12">
        <f>SUM($I$2:$I22)</f>
        <v>187543.0887696007</v>
      </c>
      <c r="K22" t="e">
        <f t="shared" si="3"/>
        <v>#N/A</v>
      </c>
      <c r="L22" t="e">
        <f t="shared" si="4"/>
        <v>#N/A</v>
      </c>
    </row>
    <row r="23" spans="1:19" x14ac:dyDescent="0.25">
      <c r="A23" t="s">
        <v>43</v>
      </c>
      <c r="B23">
        <v>22</v>
      </c>
      <c r="C23">
        <v>-10.2645</v>
      </c>
      <c r="D23">
        <v>77.317400000000006</v>
      </c>
      <c r="E23" s="3" t="e">
        <f t="shared" si="0"/>
        <v>#N/A</v>
      </c>
      <c r="F23" s="3">
        <f t="shared" si="1"/>
        <v>0</v>
      </c>
      <c r="G23" s="10">
        <f t="shared" si="6"/>
        <v>4.1259291862561094</v>
      </c>
      <c r="H23" s="12">
        <f>($G23/GeneralData_time_track_speed!$F$25)*1000</f>
        <v>7702.2658773053518</v>
      </c>
      <c r="I23" s="12">
        <f t="shared" si="2"/>
        <v>7702.2658773053518</v>
      </c>
      <c r="J23" s="12">
        <f>SUM($I$2:$I23)</f>
        <v>195245.35464690605</v>
      </c>
      <c r="K23" t="e">
        <f t="shared" si="3"/>
        <v>#N/A</v>
      </c>
      <c r="L23" t="e">
        <f t="shared" si="4"/>
        <v>#N/A</v>
      </c>
    </row>
    <row r="24" spans="1:19" x14ac:dyDescent="0.25">
      <c r="A24" t="s">
        <v>43</v>
      </c>
      <c r="B24">
        <v>23</v>
      </c>
      <c r="C24">
        <v>-9.5344999999999995</v>
      </c>
      <c r="D24">
        <v>78.365399999999994</v>
      </c>
      <c r="E24" s="3" t="e">
        <f t="shared" si="0"/>
        <v>#N/A</v>
      </c>
      <c r="F24" s="3">
        <f t="shared" si="1"/>
        <v>0</v>
      </c>
      <c r="G24" s="10">
        <f t="shared" si="6"/>
        <v>1.277185969230783</v>
      </c>
      <c r="H24" s="12">
        <f>($G24/GeneralData_time_track_speed!$F$25)*1000</f>
        <v>2384.2449702113704</v>
      </c>
      <c r="I24" s="12">
        <f t="shared" si="2"/>
        <v>2384.2449702113704</v>
      </c>
      <c r="J24" s="12">
        <f>SUM($I$2:$I24)</f>
        <v>197629.59961711743</v>
      </c>
      <c r="K24" t="e">
        <f t="shared" si="3"/>
        <v>#N/A</v>
      </c>
      <c r="L24" t="e">
        <f t="shared" si="4"/>
        <v>#N/A</v>
      </c>
    </row>
    <row r="25" spans="1:19" x14ac:dyDescent="0.25">
      <c r="A25" t="s">
        <v>43</v>
      </c>
      <c r="B25">
        <v>24</v>
      </c>
      <c r="C25">
        <v>-8.8355999999999995</v>
      </c>
      <c r="D25">
        <v>87.392700000000005</v>
      </c>
      <c r="E25" s="3" t="e">
        <f t="shared" si="0"/>
        <v>#N/A</v>
      </c>
      <c r="F25" s="3">
        <f t="shared" si="1"/>
        <v>0</v>
      </c>
      <c r="G25" s="10">
        <f t="shared" si="6"/>
        <v>9.0543142479151992</v>
      </c>
      <c r="H25" s="12">
        <f>($G25/GeneralData_time_track_speed!$F$25)*1000</f>
        <v>16902.552740464798</v>
      </c>
      <c r="I25" s="12">
        <f t="shared" si="2"/>
        <v>16902.552740464798</v>
      </c>
      <c r="J25" s="12">
        <f>SUM($I$2:$I25)</f>
        <v>214532.15235758224</v>
      </c>
      <c r="K25" t="e">
        <f t="shared" si="3"/>
        <v>#N/A</v>
      </c>
      <c r="L25" t="e">
        <f t="shared" si="4"/>
        <v>#N/A</v>
      </c>
    </row>
    <row r="26" spans="1:19" x14ac:dyDescent="0.25">
      <c r="A26" t="s">
        <v>43</v>
      </c>
      <c r="B26" s="2">
        <v>25</v>
      </c>
      <c r="C26" s="2">
        <v>-8.6713000000000005</v>
      </c>
      <c r="D26" s="2">
        <v>88.255899999999997</v>
      </c>
      <c r="E26" s="2">
        <f t="shared" si="0"/>
        <v>1937</v>
      </c>
      <c r="F26" s="3">
        <f t="shared" si="1"/>
        <v>1937</v>
      </c>
      <c r="G26" s="10">
        <f t="shared" si="6"/>
        <v>0.87869717764425859</v>
      </c>
      <c r="H26" s="12">
        <f>($G26/GeneralData_time_track_speed!$F$25)*1000</f>
        <v>1640.3479028187526</v>
      </c>
      <c r="I26" s="12">
        <f t="shared" si="2"/>
        <v>3577.3479028187526</v>
      </c>
      <c r="J26" s="12">
        <f>SUM($I$2:$I26)</f>
        <v>218109.50026040099</v>
      </c>
      <c r="K26">
        <f t="shared" si="3"/>
        <v>455742</v>
      </c>
      <c r="L26">
        <f t="shared" si="4"/>
        <v>457679</v>
      </c>
    </row>
    <row r="27" spans="1:19" x14ac:dyDescent="0.25">
      <c r="A27" t="s">
        <v>43</v>
      </c>
      <c r="B27">
        <v>26</v>
      </c>
      <c r="C27">
        <v>-7.7408999999999999</v>
      </c>
      <c r="D27">
        <v>90.231999999999999</v>
      </c>
      <c r="E27" s="3" t="e">
        <f t="shared" si="0"/>
        <v>#N/A</v>
      </c>
      <c r="F27" s="3">
        <f t="shared" si="1"/>
        <v>0</v>
      </c>
      <c r="G27" s="10">
        <f t="shared" si="6"/>
        <v>2.1841738415245273</v>
      </c>
      <c r="H27" s="12">
        <f>($G27/GeneralData_time_track_speed!$F$25)*1000</f>
        <v>4077.4058133902863</v>
      </c>
      <c r="I27" s="12">
        <f t="shared" si="2"/>
        <v>4077.4058133902863</v>
      </c>
      <c r="J27" s="12">
        <f>SUM($I$2:$I27)</f>
        <v>222186.90607379127</v>
      </c>
      <c r="K27" t="e">
        <f t="shared" si="3"/>
        <v>#N/A</v>
      </c>
      <c r="L27" t="e">
        <f t="shared" si="4"/>
        <v>#N/A</v>
      </c>
    </row>
    <row r="28" spans="1:19" x14ac:dyDescent="0.25">
      <c r="A28" t="s">
        <v>43</v>
      </c>
      <c r="B28">
        <v>27</v>
      </c>
      <c r="C28">
        <v>-6.4191000000000003</v>
      </c>
      <c r="D28">
        <v>91.935900000000004</v>
      </c>
      <c r="E28" s="3" t="e">
        <f t="shared" si="0"/>
        <v>#N/A</v>
      </c>
      <c r="F28" s="3">
        <f t="shared" si="1"/>
        <v>0</v>
      </c>
      <c r="G28" s="10">
        <f t="shared" si="6"/>
        <v>2.156485671178924</v>
      </c>
      <c r="H28" s="12">
        <f>($G28/GeneralData_time_track_speed!$F$25)*1000</f>
        <v>4025.7176626657529</v>
      </c>
      <c r="I28" s="12">
        <f t="shared" si="2"/>
        <v>4025.7176626657529</v>
      </c>
      <c r="J28" s="12">
        <f>SUM($I$2:$I28)</f>
        <v>226212.62373645703</v>
      </c>
      <c r="K28" t="e">
        <f t="shared" si="3"/>
        <v>#N/A</v>
      </c>
      <c r="L28" t="e">
        <f t="shared" si="4"/>
        <v>#N/A</v>
      </c>
    </row>
    <row r="29" spans="1:19" x14ac:dyDescent="0.25">
      <c r="A29" t="s">
        <v>43</v>
      </c>
      <c r="B29" s="2">
        <v>28</v>
      </c>
      <c r="C29" s="2">
        <v>-3.6063999999999998</v>
      </c>
      <c r="D29" s="2">
        <v>93.421899999999994</v>
      </c>
      <c r="E29" s="2">
        <f t="shared" si="0"/>
        <v>7457</v>
      </c>
      <c r="F29" s="3">
        <f t="shared" si="1"/>
        <v>7457</v>
      </c>
      <c r="G29" s="10">
        <f t="shared" si="6"/>
        <v>3.1811125868161239</v>
      </c>
      <c r="H29" s="12">
        <f>($G29/GeneralData_time_track_speed!$F$25)*1000</f>
        <v>5938.4865379944713</v>
      </c>
      <c r="I29" s="12">
        <f t="shared" si="2"/>
        <v>13395.486537994471</v>
      </c>
      <c r="J29" s="12">
        <f>SUM($I$2:$I29)</f>
        <v>239608.11027445149</v>
      </c>
      <c r="K29">
        <f t="shared" si="3"/>
        <v>473843</v>
      </c>
      <c r="L29">
        <f t="shared" si="4"/>
        <v>481300</v>
      </c>
    </row>
    <row r="30" spans="1:19" x14ac:dyDescent="0.25">
      <c r="A30" t="s">
        <v>43</v>
      </c>
      <c r="B30">
        <v>29</v>
      </c>
      <c r="C30">
        <v>-1.655</v>
      </c>
      <c r="D30">
        <v>93.766099999999994</v>
      </c>
      <c r="E30" s="3" t="e">
        <f t="shared" si="0"/>
        <v>#N/A</v>
      </c>
      <c r="F30" s="3">
        <f t="shared" si="1"/>
        <v>0</v>
      </c>
      <c r="G30" s="10">
        <f t="shared" si="6"/>
        <v>1.9815235552473252</v>
      </c>
      <c r="H30" s="12">
        <f>($G30/GeneralData_time_track_speed!$F$25)*1000</f>
        <v>3699.0991787978992</v>
      </c>
      <c r="I30" s="12">
        <f t="shared" si="2"/>
        <v>3699.0991787978992</v>
      </c>
      <c r="J30" s="12">
        <f>SUM($I$2:$I30)</f>
        <v>243307.20945324938</v>
      </c>
      <c r="K30" t="e">
        <f t="shared" si="3"/>
        <v>#N/A</v>
      </c>
      <c r="L30" t="e">
        <f t="shared" si="4"/>
        <v>#N/A</v>
      </c>
    </row>
    <row r="31" spans="1:19" x14ac:dyDescent="0.25">
      <c r="A31" t="s">
        <v>43</v>
      </c>
      <c r="B31">
        <v>30</v>
      </c>
      <c r="C31">
        <v>2.53E-2</v>
      </c>
      <c r="D31">
        <v>93.694299999999998</v>
      </c>
      <c r="E31" s="3" t="e">
        <f t="shared" si="0"/>
        <v>#N/A</v>
      </c>
      <c r="F31" s="3">
        <f t="shared" si="1"/>
        <v>0</v>
      </c>
      <c r="G31" s="10">
        <f t="shared" si="6"/>
        <v>1.6818333240841672</v>
      </c>
      <c r="H31" s="12">
        <f>($G31/GeneralData_time_track_speed!$F$25)*1000</f>
        <v>3139.6388155568366</v>
      </c>
      <c r="I31" s="12">
        <f t="shared" si="2"/>
        <v>3139.6388155568366</v>
      </c>
      <c r="J31" s="12">
        <f>SUM($I$2:$I31)</f>
        <v>246446.84826880621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43</v>
      </c>
      <c r="B32" s="2">
        <v>31</v>
      </c>
      <c r="C32" s="2">
        <v>1.3229</v>
      </c>
      <c r="D32" s="2">
        <v>93.295100000000005</v>
      </c>
      <c r="E32" s="2">
        <f t="shared" si="0"/>
        <v>10496</v>
      </c>
      <c r="F32" s="3">
        <f t="shared" si="1"/>
        <v>10496</v>
      </c>
      <c r="G32" s="10">
        <f t="shared" si="6"/>
        <v>1.3576179138476312</v>
      </c>
      <c r="H32" s="12">
        <f>($G32/GeneralData_time_track_speed!$F$25)*1000</f>
        <v>2534.394959341409</v>
      </c>
      <c r="I32" s="12">
        <f t="shared" si="2"/>
        <v>13030.394959341409</v>
      </c>
      <c r="J32" s="12">
        <f>SUM($I$2:$I32)</f>
        <v>259477.24322814762</v>
      </c>
      <c r="K32">
        <f t="shared" si="3"/>
        <v>491494</v>
      </c>
      <c r="L32">
        <f t="shared" si="4"/>
        <v>501990</v>
      </c>
    </row>
    <row r="33" spans="1:12" x14ac:dyDescent="0.25">
      <c r="A33" t="s">
        <v>43</v>
      </c>
      <c r="B33" s="2">
        <v>32</v>
      </c>
      <c r="C33" s="2">
        <v>3.2385000000000002</v>
      </c>
      <c r="D33" s="2">
        <v>92.254000000000005</v>
      </c>
      <c r="E33" s="2">
        <f t="shared" si="0"/>
        <v>2013</v>
      </c>
      <c r="F33" s="3">
        <f t="shared" si="1"/>
        <v>2013</v>
      </c>
      <c r="G33" s="10">
        <f t="shared" si="6"/>
        <v>2.1802322284564095</v>
      </c>
      <c r="H33" s="12">
        <f>($G33/GeneralData_time_track_speed!$F$25)*1000</f>
        <v>4070.0476280057101</v>
      </c>
      <c r="I33" s="12">
        <f t="shared" si="2"/>
        <v>6083.0476280057101</v>
      </c>
      <c r="J33" s="12">
        <f>SUM($I$2:$I33)</f>
        <v>265560.29085615335</v>
      </c>
      <c r="K33">
        <f t="shared" si="3"/>
        <v>508181</v>
      </c>
      <c r="L33">
        <f t="shared" si="4"/>
        <v>510194</v>
      </c>
    </row>
    <row r="34" spans="1:12" x14ac:dyDescent="0.25">
      <c r="A34" t="s">
        <v>43</v>
      </c>
      <c r="B34" s="2">
        <v>33</v>
      </c>
      <c r="C34" s="2">
        <v>2.8976999999999999</v>
      </c>
      <c r="D34" s="2">
        <v>94.7834</v>
      </c>
      <c r="E34" s="2">
        <f t="shared" si="0"/>
        <v>16527</v>
      </c>
      <c r="F34" s="3">
        <f t="shared" si="1"/>
        <v>16527</v>
      </c>
      <c r="G34" s="10">
        <f t="shared" si="6"/>
        <v>2.5522556690112328</v>
      </c>
      <c r="H34" s="12">
        <f>($G34/GeneralData_time_track_speed!$F$25)*1000</f>
        <v>4764.5392982186086</v>
      </c>
      <c r="I34" s="12">
        <f t="shared" si="2"/>
        <v>21291.539298218609</v>
      </c>
      <c r="J34" s="12">
        <f>SUM($I$2:$I34)</f>
        <v>286851.83015437197</v>
      </c>
      <c r="K34">
        <f t="shared" si="3"/>
        <v>520130</v>
      </c>
      <c r="L34">
        <f t="shared" si="4"/>
        <v>536657</v>
      </c>
    </row>
    <row r="35" spans="1:12" x14ac:dyDescent="0.25">
      <c r="A35" t="s">
        <v>43</v>
      </c>
      <c r="B35">
        <v>34</v>
      </c>
      <c r="C35">
        <v>4.3879000000000001</v>
      </c>
      <c r="D35">
        <v>93.370999999999995</v>
      </c>
      <c r="E35" s="3" t="e">
        <f t="shared" si="0"/>
        <v>#N/A</v>
      </c>
      <c r="F35" s="3">
        <f t="shared" si="1"/>
        <v>0</v>
      </c>
      <c r="G35" s="10">
        <f t="shared" si="6"/>
        <v>2.0531852814590348</v>
      </c>
      <c r="H35" s="12">
        <f>($G35/GeneralData_time_track_speed!$F$25)*1000</f>
        <v>3832.8769640172568</v>
      </c>
      <c r="I35" s="12">
        <f t="shared" si="2"/>
        <v>3832.8769640172568</v>
      </c>
      <c r="J35" s="12">
        <f>SUM($I$2:$I35)</f>
        <v>290684.70711838925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43</v>
      </c>
      <c r="B36" s="2">
        <v>35</v>
      </c>
      <c r="C36" s="2">
        <v>4.9783999999999997</v>
      </c>
      <c r="D36" s="2">
        <v>92.811300000000003</v>
      </c>
      <c r="E36" s="2">
        <f t="shared" si="0"/>
        <v>2946</v>
      </c>
      <c r="F36" s="3">
        <f t="shared" si="1"/>
        <v>2946</v>
      </c>
      <c r="G36" s="10">
        <f t="shared" si="6"/>
        <v>0.8136057644830148</v>
      </c>
      <c r="H36" s="12">
        <f>($G36/GeneralData_time_track_speed!$F$25)*1000</f>
        <v>1518.8355481793456</v>
      </c>
      <c r="I36" s="12">
        <f t="shared" si="2"/>
        <v>4464.835548179346</v>
      </c>
      <c r="J36" s="12">
        <f>SUM($I$2:$I36)</f>
        <v>295149.5426665686</v>
      </c>
      <c r="K36">
        <f t="shared" si="3"/>
        <v>539837</v>
      </c>
      <c r="L36">
        <f t="shared" si="4"/>
        <v>542783</v>
      </c>
    </row>
    <row r="37" spans="1:12" x14ac:dyDescent="0.25">
      <c r="A37" t="s">
        <v>43</v>
      </c>
      <c r="B37">
        <v>36</v>
      </c>
      <c r="C37">
        <v>7.2210999999999999</v>
      </c>
      <c r="D37">
        <v>90.276200000000003</v>
      </c>
      <c r="E37" s="3" t="e">
        <f t="shared" si="0"/>
        <v>#N/A</v>
      </c>
      <c r="F37" s="3">
        <f t="shared" si="1"/>
        <v>0</v>
      </c>
      <c r="G37" s="10">
        <f t="shared" si="6"/>
        <v>3.3847356322170863</v>
      </c>
      <c r="H37" s="12">
        <f>($G37/GeneralData_time_track_speed!$F$25)*1000</f>
        <v>6318.6091149037393</v>
      </c>
      <c r="I37" s="12">
        <f t="shared" si="2"/>
        <v>6318.6091149037393</v>
      </c>
      <c r="J37" s="12">
        <f>SUM($I$2:$I37)</f>
        <v>301468.15178147232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43</v>
      </c>
      <c r="B38">
        <v>37</v>
      </c>
      <c r="C38">
        <v>7.2210999999999999</v>
      </c>
      <c r="D38">
        <v>80.644099999999995</v>
      </c>
      <c r="E38" s="3" t="e">
        <f t="shared" si="0"/>
        <v>#N/A</v>
      </c>
      <c r="F38" s="3">
        <f t="shared" si="1"/>
        <v>0</v>
      </c>
      <c r="G38" s="10">
        <f t="shared" si="6"/>
        <v>9.6321000000000083</v>
      </c>
      <c r="H38" s="12">
        <f>($G38/GeneralData_time_track_speed!$F$25)*1000</f>
        <v>17981.160559886499</v>
      </c>
      <c r="I38" s="12">
        <f t="shared" si="2"/>
        <v>17981.160559886499</v>
      </c>
      <c r="J38" s="12">
        <f>SUM($I$2:$I38)</f>
        <v>319449.3123413588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43</v>
      </c>
      <c r="B39">
        <v>38</v>
      </c>
      <c r="C39">
        <v>8.1524999999999999</v>
      </c>
      <c r="D39">
        <v>77.158100000000005</v>
      </c>
      <c r="E39" s="3" t="e">
        <f t="shared" si="0"/>
        <v>#N/A</v>
      </c>
      <c r="F39" s="3">
        <f t="shared" si="1"/>
        <v>0</v>
      </c>
      <c r="G39" s="10">
        <f t="shared" si="6"/>
        <v>3.6082824113419854</v>
      </c>
      <c r="H39" s="12">
        <f>($G39/GeneralData_time_track_speed!$F$25)*1000</f>
        <v>6735.9252274950004</v>
      </c>
      <c r="I39" s="12">
        <f t="shared" si="2"/>
        <v>6735.9252274950004</v>
      </c>
      <c r="J39" s="12">
        <f>SUM($I$2:$I39)</f>
        <v>326185.23756885383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43</v>
      </c>
      <c r="B40">
        <v>39</v>
      </c>
      <c r="C40">
        <v>12.148300000000001</v>
      </c>
      <c r="D40">
        <v>76.912000000000006</v>
      </c>
      <c r="E40" s="3" t="e">
        <f t="shared" si="0"/>
        <v>#N/A</v>
      </c>
      <c r="F40" s="3">
        <f t="shared" si="1"/>
        <v>0</v>
      </c>
      <c r="G40" s="10">
        <f t="shared" si="6"/>
        <v>4.0033714354278951</v>
      </c>
      <c r="H40" s="12">
        <f>($G40/GeneralData_time_track_speed!$F$25)*1000</f>
        <v>7473.4756243490201</v>
      </c>
      <c r="I40" s="12">
        <f t="shared" si="2"/>
        <v>7473.4756243490201</v>
      </c>
      <c r="J40" s="12">
        <f>SUM($I$2:$I40)</f>
        <v>333658.71319320286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43</v>
      </c>
      <c r="B41">
        <v>40</v>
      </c>
      <c r="C41">
        <v>17.680800000000001</v>
      </c>
      <c r="D41">
        <v>76.571200000000005</v>
      </c>
      <c r="E41" s="3" t="e">
        <f t="shared" si="0"/>
        <v>#N/A</v>
      </c>
      <c r="F41" s="3">
        <f t="shared" si="1"/>
        <v>0</v>
      </c>
      <c r="G41" s="10">
        <f t="shared" si="6"/>
        <v>5.5429866398900884</v>
      </c>
      <c r="H41" s="12">
        <f>($G41/GeneralData_time_track_speed!$F$25)*1000</f>
        <v>10347.622299723773</v>
      </c>
      <c r="I41" s="12">
        <f t="shared" si="2"/>
        <v>10347.622299723773</v>
      </c>
      <c r="J41" s="12">
        <f>SUM($I$2:$I41)</f>
        <v>344006.33549292665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43</v>
      </c>
      <c r="B42" s="2">
        <v>41</v>
      </c>
      <c r="C42" s="2">
        <v>21.857299999999999</v>
      </c>
      <c r="D42" s="2">
        <v>76.680199999999999</v>
      </c>
      <c r="E42" s="2">
        <f t="shared" si="0"/>
        <v>4862</v>
      </c>
      <c r="F42" s="3">
        <f t="shared" si="1"/>
        <v>4862</v>
      </c>
      <c r="G42" s="10">
        <f t="shared" si="6"/>
        <v>4.1779221211027826</v>
      </c>
      <c r="H42" s="12">
        <f>($G42/GeneralData_time_track_speed!$F$25)*1000</f>
        <v>7799.3260520811264</v>
      </c>
      <c r="I42" s="12">
        <f t="shared" si="2"/>
        <v>12661.326052081127</v>
      </c>
      <c r="J42" s="12">
        <f>SUM($I$2:$I42)</f>
        <v>356667.66154500778</v>
      </c>
      <c r="K42">
        <f t="shared" si="3"/>
        <v>607594</v>
      </c>
      <c r="L42">
        <f t="shared" si="4"/>
        <v>612456</v>
      </c>
    </row>
    <row r="43" spans="1:12" x14ac:dyDescent="0.25">
      <c r="A43" t="s">
        <v>43</v>
      </c>
      <c r="B43" s="2">
        <v>42</v>
      </c>
      <c r="C43" s="2">
        <v>22.1126</v>
      </c>
      <c r="D43" s="2">
        <v>74.424700000000001</v>
      </c>
      <c r="E43" s="2">
        <f t="shared" si="0"/>
        <v>3866</v>
      </c>
      <c r="F43" s="3">
        <f t="shared" si="1"/>
        <v>3866</v>
      </c>
      <c r="G43" s="10">
        <f t="shared" si="6"/>
        <v>2.2699027159770506</v>
      </c>
      <c r="H43" s="12">
        <f>($G43/GeneralData_time_track_speed!$F$25)*1000</f>
        <v>4237.4440870947919</v>
      </c>
      <c r="I43" s="12">
        <f t="shared" si="2"/>
        <v>8103.4440870947919</v>
      </c>
      <c r="J43" s="12">
        <f>SUM($I$2:$I43)</f>
        <v>364771.10563210258</v>
      </c>
      <c r="K43">
        <f t="shared" si="3"/>
        <v>617294</v>
      </c>
      <c r="L43">
        <f t="shared" si="4"/>
        <v>621160</v>
      </c>
    </row>
    <row r="44" spans="1:12" x14ac:dyDescent="0.25">
      <c r="A44" t="s">
        <v>43</v>
      </c>
      <c r="B44">
        <v>43</v>
      </c>
      <c r="C44">
        <v>20.642099999999999</v>
      </c>
      <c r="D44">
        <v>73.414699999999996</v>
      </c>
      <c r="E44" s="3" t="e">
        <f t="shared" si="0"/>
        <v>#N/A</v>
      </c>
      <c r="F44" s="3">
        <f t="shared" si="1"/>
        <v>0</v>
      </c>
      <c r="G44" s="10">
        <f t="shared" si="6"/>
        <v>1.7839479392628066</v>
      </c>
      <c r="H44" s="12">
        <f>($G44/GeneralData_time_track_speed!$F$25)*1000</f>
        <v>3330.2659156739592</v>
      </c>
      <c r="I44" s="12">
        <f t="shared" si="2"/>
        <v>3330.2659156739592</v>
      </c>
      <c r="J44" s="12">
        <f>SUM($I$2:$I44)</f>
        <v>368101.37154777657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43</v>
      </c>
      <c r="B45">
        <v>44</v>
      </c>
      <c r="C45">
        <v>21.140499999999999</v>
      </c>
      <c r="D45">
        <v>68.626599999999996</v>
      </c>
      <c r="E45" s="3" t="e">
        <f t="shared" si="0"/>
        <v>#N/A</v>
      </c>
      <c r="F45" s="3">
        <f t="shared" si="1"/>
        <v>0</v>
      </c>
      <c r="G45" s="10">
        <f t="shared" si="6"/>
        <v>4.8139696893520219</v>
      </c>
      <c r="H45" s="12">
        <f>($G45/GeneralData_time_track_speed!$F$25)*1000</f>
        <v>8986.6967654681266</v>
      </c>
      <c r="I45" s="12">
        <f t="shared" si="2"/>
        <v>8986.6967654681266</v>
      </c>
      <c r="J45" s="12">
        <f>SUM($I$2:$I45)</f>
        <v>377088.06831324467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43</v>
      </c>
      <c r="B46" s="2">
        <v>45</v>
      </c>
      <c r="C46" s="2">
        <v>21.121600000000001</v>
      </c>
      <c r="D46" s="2">
        <v>66.172899999999998</v>
      </c>
      <c r="E46" s="2">
        <f t="shared" si="0"/>
        <v>2935</v>
      </c>
      <c r="F46" s="3">
        <f t="shared" si="1"/>
        <v>2935</v>
      </c>
      <c r="G46" s="10">
        <f t="shared" si="6"/>
        <v>2.4537727889924912</v>
      </c>
      <c r="H46" s="12">
        <f>($G46/GeneralData_time_track_speed!$F$25)*1000</f>
        <v>4580.6919048135333</v>
      </c>
      <c r="I46" s="12">
        <f t="shared" si="2"/>
        <v>7515.6919048135333</v>
      </c>
      <c r="J46" s="12">
        <f>SUM($I$2:$I46)</f>
        <v>384603.76021805819</v>
      </c>
      <c r="K46">
        <f t="shared" si="3"/>
        <v>637956</v>
      </c>
      <c r="L46">
        <f t="shared" si="4"/>
        <v>640891</v>
      </c>
    </row>
    <row r="47" spans="1:12" x14ac:dyDescent="0.25">
      <c r="A47" t="s">
        <v>43</v>
      </c>
      <c r="B47">
        <v>46</v>
      </c>
      <c r="C47">
        <v>17.3172</v>
      </c>
      <c r="D47">
        <v>67.242699999999999</v>
      </c>
      <c r="E47" s="3" t="e">
        <f t="shared" si="0"/>
        <v>#N/A</v>
      </c>
      <c r="F47" s="3">
        <f t="shared" si="1"/>
        <v>0</v>
      </c>
      <c r="G47" s="10">
        <f t="shared" si="6"/>
        <v>3.9519528590305844</v>
      </c>
      <c r="H47" s="12">
        <f>($G47/GeneralData_time_track_speed!$F$25)*1000</f>
        <v>7377.4876593195004</v>
      </c>
      <c r="I47" s="12">
        <f t="shared" si="2"/>
        <v>7377.4876593195004</v>
      </c>
      <c r="J47" s="12">
        <f>SUM($I$2:$I47)</f>
        <v>391981.24787737767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43</v>
      </c>
      <c r="B48">
        <v>47</v>
      </c>
      <c r="C48">
        <v>14.770099999999999</v>
      </c>
      <c r="D48">
        <v>67.602500000000006</v>
      </c>
      <c r="E48" s="3" t="e">
        <f t="shared" si="0"/>
        <v>#N/A</v>
      </c>
      <c r="F48" s="3">
        <f t="shared" si="1"/>
        <v>0</v>
      </c>
      <c r="G48" s="10">
        <f t="shared" si="6"/>
        <v>2.5723869168536848</v>
      </c>
      <c r="H48" s="12">
        <f>($G48/GeneralData_time_track_speed!$F$25)*1000</f>
        <v>4802.1202203151397</v>
      </c>
      <c r="I48" s="12">
        <f t="shared" si="2"/>
        <v>4802.1202203151397</v>
      </c>
      <c r="J48" s="12">
        <f>SUM($I$2:$I48)</f>
        <v>396783.36809769279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43</v>
      </c>
      <c r="B49" s="2">
        <v>48</v>
      </c>
      <c r="C49" s="2">
        <v>13.1366</v>
      </c>
      <c r="D49" s="2">
        <v>67.355000000000004</v>
      </c>
      <c r="E49" s="2">
        <f t="shared" si="0"/>
        <v>2259</v>
      </c>
      <c r="F49" s="3">
        <f t="shared" si="1"/>
        <v>2259</v>
      </c>
      <c r="G49" s="10">
        <f t="shared" si="6"/>
        <v>1.6521436075595852</v>
      </c>
      <c r="H49" s="12">
        <f>($G49/GeneralData_time_track_speed!$F$25)*1000</f>
        <v>3084.2141875104062</v>
      </c>
      <c r="I49" s="12">
        <f t="shared" si="2"/>
        <v>5343.2141875104062</v>
      </c>
      <c r="J49" s="12">
        <f>SUM($I$2:$I49)</f>
        <v>402126.58228520321</v>
      </c>
      <c r="K49">
        <f t="shared" si="3"/>
        <v>655279</v>
      </c>
      <c r="L49">
        <f t="shared" si="4"/>
        <v>657538</v>
      </c>
    </row>
    <row r="50" spans="1:12" x14ac:dyDescent="0.25">
      <c r="A50" t="s">
        <v>43</v>
      </c>
      <c r="B50">
        <v>49</v>
      </c>
      <c r="C50">
        <v>8.5907999999999998</v>
      </c>
      <c r="D50">
        <v>67.185199999999995</v>
      </c>
      <c r="E50" s="3" t="e">
        <f t="shared" si="0"/>
        <v>#N/A</v>
      </c>
      <c r="F50" s="3">
        <f t="shared" si="1"/>
        <v>0</v>
      </c>
      <c r="G50" s="10">
        <f t="shared" si="6"/>
        <v>4.5489701779633602</v>
      </c>
      <c r="H50" s="12">
        <f>($G50/GeneralData_time_track_speed!$F$25)*1000</f>
        <v>8491.9968804408763</v>
      </c>
      <c r="I50" s="12">
        <f t="shared" si="2"/>
        <v>8491.9968804408763</v>
      </c>
      <c r="J50" s="12">
        <f>SUM($I$2:$I50)</f>
        <v>410618.57916564407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43</v>
      </c>
      <c r="B51">
        <v>50</v>
      </c>
      <c r="C51">
        <v>7.2946</v>
      </c>
      <c r="D51">
        <v>66.738799999999998</v>
      </c>
      <c r="E51" s="3" t="e">
        <f t="shared" si="0"/>
        <v>#N/A</v>
      </c>
      <c r="F51" s="3">
        <f t="shared" si="1"/>
        <v>0</v>
      </c>
      <c r="G51" s="10">
        <f t="shared" si="6"/>
        <v>1.3709148040633294</v>
      </c>
      <c r="H51" s="12">
        <f>($G51/GeneralData_time_track_speed!$F$25)*1000</f>
        <v>2559.2175336414739</v>
      </c>
      <c r="I51" s="12">
        <f t="shared" si="2"/>
        <v>2559.2175336414739</v>
      </c>
      <c r="J51" s="12">
        <f>SUM($I$2:$I51)</f>
        <v>413177.79669928557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43</v>
      </c>
      <c r="B52">
        <v>51</v>
      </c>
      <c r="C52">
        <v>4.9568000000000003</v>
      </c>
      <c r="D52">
        <v>66.610100000000003</v>
      </c>
      <c r="E52" s="3" t="e">
        <f t="shared" si="0"/>
        <v>#N/A</v>
      </c>
      <c r="F52" s="3">
        <f t="shared" si="1"/>
        <v>0</v>
      </c>
      <c r="G52" s="10">
        <f t="shared" si="6"/>
        <v>2.3413399005697566</v>
      </c>
      <c r="H52" s="12">
        <f>($G52/GeneralData_time_track_speed!$F$25)*1000</f>
        <v>4370.802699038989</v>
      </c>
      <c r="I52" s="12">
        <f t="shared" si="2"/>
        <v>4370.802699038989</v>
      </c>
      <c r="J52" s="12">
        <f>SUM($I$2:$I52)</f>
        <v>417548.59939832456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43</v>
      </c>
      <c r="B53" s="2">
        <v>52</v>
      </c>
      <c r="C53" s="2">
        <v>3.2355999999999998</v>
      </c>
      <c r="D53" s="2">
        <v>66.706800000000001</v>
      </c>
      <c r="E53" s="2">
        <f t="shared" si="0"/>
        <v>16372</v>
      </c>
      <c r="F53" s="3">
        <f t="shared" si="1"/>
        <v>16372</v>
      </c>
      <c r="G53" s="10">
        <f t="shared" si="6"/>
        <v>1.7239142467071851</v>
      </c>
      <c r="H53" s="12">
        <f>($G53/GeneralData_time_track_speed!$F$25)*1000</f>
        <v>3218.1952909041274</v>
      </c>
      <c r="I53" s="12">
        <f t="shared" si="2"/>
        <v>19590.195290904128</v>
      </c>
      <c r="J53" s="12">
        <f>SUM($I$2:$I53)</f>
        <v>437138.7946892287</v>
      </c>
      <c r="K53">
        <f t="shared" si="3"/>
        <v>681424</v>
      </c>
      <c r="L53">
        <f t="shared" si="4"/>
        <v>697796</v>
      </c>
    </row>
    <row r="54" spans="1:12" x14ac:dyDescent="0.25">
      <c r="A54" t="s">
        <v>43</v>
      </c>
      <c r="B54" s="2">
        <v>53</v>
      </c>
      <c r="C54" s="2">
        <v>6.7702999999999998</v>
      </c>
      <c r="D54" s="2">
        <v>65.934899999999999</v>
      </c>
      <c r="E54" s="2">
        <f t="shared" si="0"/>
        <v>6455</v>
      </c>
      <c r="F54" s="3">
        <f t="shared" si="1"/>
        <v>6455</v>
      </c>
      <c r="G54" s="10">
        <f t="shared" si="6"/>
        <v>3.6180013405193763</v>
      </c>
      <c r="H54" s="12">
        <f>($G54/GeneralData_time_track_speed!$F$25)*1000</f>
        <v>6754.0684803691229</v>
      </c>
      <c r="I54" s="12">
        <f t="shared" si="2"/>
        <v>13209.068480369122</v>
      </c>
      <c r="J54" s="12">
        <f>SUM($I$2:$I54)</f>
        <v>450347.86316959781</v>
      </c>
      <c r="K54">
        <f t="shared" si="3"/>
        <v>704557</v>
      </c>
      <c r="L54">
        <f t="shared" si="4"/>
        <v>711012</v>
      </c>
    </row>
    <row r="55" spans="1:12" x14ac:dyDescent="0.25">
      <c r="A55" t="s">
        <v>43</v>
      </c>
      <c r="B55">
        <v>54</v>
      </c>
      <c r="C55">
        <v>7.2640000000000002</v>
      </c>
      <c r="D55">
        <v>64.1952</v>
      </c>
      <c r="E55" s="3" t="e">
        <f t="shared" si="0"/>
        <v>#N/A</v>
      </c>
      <c r="F55" s="3">
        <f t="shared" si="1"/>
        <v>0</v>
      </c>
      <c r="G55" s="10">
        <f t="shared" si="6"/>
        <v>1.8083959135100913</v>
      </c>
      <c r="H55" s="12">
        <f>($G55/GeneralData_time_track_speed!$F$25)*1000</f>
        <v>3375.9052830294058</v>
      </c>
      <c r="I55" s="12">
        <f t="shared" si="2"/>
        <v>3375.9052830294058</v>
      </c>
      <c r="J55" s="12">
        <f>SUM($I$2:$I55)</f>
        <v>453723.76845262724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43</v>
      </c>
      <c r="B56">
        <v>55</v>
      </c>
      <c r="C56">
        <v>7.5396999999999998</v>
      </c>
      <c r="D56">
        <v>44.330599999999997</v>
      </c>
      <c r="E56" s="3" t="e">
        <f t="shared" si="0"/>
        <v>#N/A</v>
      </c>
      <c r="F56" s="3">
        <f t="shared" si="1"/>
        <v>0</v>
      </c>
      <c r="G56" s="10">
        <f t="shared" si="6"/>
        <v>19.86651312258898</v>
      </c>
      <c r="H56" s="12">
        <f>($G56/GeneralData_time_track_speed!$F$25)*1000</f>
        <v>37086.716523122079</v>
      </c>
      <c r="I56" s="12">
        <f t="shared" si="2"/>
        <v>37086.716523122079</v>
      </c>
      <c r="J56" s="12">
        <f>SUM($I$2:$I56)</f>
        <v>490810.48497574934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43</v>
      </c>
      <c r="B57">
        <v>56</v>
      </c>
      <c r="C57">
        <v>7.4339000000000004</v>
      </c>
      <c r="D57">
        <v>39.226500000000001</v>
      </c>
      <c r="E57" s="3" t="e">
        <f t="shared" si="0"/>
        <v>#N/A</v>
      </c>
      <c r="F57" s="3">
        <f t="shared" si="1"/>
        <v>0</v>
      </c>
      <c r="G57" s="10">
        <f t="shared" si="6"/>
        <v>5.1051964163977033</v>
      </c>
      <c r="H57" s="12">
        <f>($G57/GeneralData_time_track_speed!$F$25)*1000</f>
        <v>9530.3574976385407</v>
      </c>
      <c r="I57" s="12">
        <f t="shared" si="2"/>
        <v>9530.3574976385407</v>
      </c>
      <c r="J57" s="12">
        <f>SUM($I$2:$I57)</f>
        <v>500340.84247338789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43</v>
      </c>
      <c r="B58">
        <v>57</v>
      </c>
      <c r="C58">
        <v>6.9539</v>
      </c>
      <c r="D58">
        <v>35.927</v>
      </c>
      <c r="E58" s="3" t="e">
        <f t="shared" si="0"/>
        <v>#N/A</v>
      </c>
      <c r="F58" s="3">
        <f t="shared" si="1"/>
        <v>0</v>
      </c>
      <c r="G58" s="10">
        <f t="shared" si="6"/>
        <v>3.3342315831387617</v>
      </c>
      <c r="H58" s="12">
        <f>($G58/GeneralData_time_track_speed!$F$25)*1000</f>
        <v>6224.328385322262</v>
      </c>
      <c r="I58" s="12">
        <f t="shared" si="2"/>
        <v>6224.328385322262</v>
      </c>
      <c r="J58" s="12">
        <f>SUM($I$2:$I58)</f>
        <v>506565.17085871013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43</v>
      </c>
      <c r="B59">
        <v>58</v>
      </c>
      <c r="C59">
        <v>5.6158000000000001</v>
      </c>
      <c r="D59">
        <v>34.992600000000003</v>
      </c>
      <c r="E59" s="3" t="e">
        <f t="shared" si="0"/>
        <v>#N/A</v>
      </c>
      <c r="F59" s="3">
        <f t="shared" si="1"/>
        <v>0</v>
      </c>
      <c r="G59" s="10">
        <f t="shared" si="6"/>
        <v>1.6320585069169529</v>
      </c>
      <c r="H59" s="12">
        <f>($G59/GeneralData_time_track_speed!$F$25)*1000</f>
        <v>3046.7194127970361</v>
      </c>
      <c r="I59" s="12">
        <f t="shared" si="2"/>
        <v>3046.7194127970361</v>
      </c>
      <c r="J59" s="12">
        <f>SUM($I$2:$I59)</f>
        <v>509611.89027150715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43</v>
      </c>
      <c r="B60" s="2">
        <v>59</v>
      </c>
      <c r="C60" s="2">
        <v>3.7904</v>
      </c>
      <c r="D60" s="2">
        <v>34.657899999999998</v>
      </c>
      <c r="E60" s="2">
        <f t="shared" si="0"/>
        <v>7667</v>
      </c>
      <c r="F60" s="3">
        <f t="shared" si="1"/>
        <v>7667</v>
      </c>
      <c r="G60" s="10">
        <f t="shared" si="6"/>
        <v>1.8558311480304461</v>
      </c>
      <c r="H60" s="12">
        <f>($G60/GeneralData_time_track_speed!$F$25)*1000</f>
        <v>3464.4571635234174</v>
      </c>
      <c r="I60" s="12">
        <f t="shared" si="2"/>
        <v>11131.457163523417</v>
      </c>
      <c r="J60" s="12">
        <f>SUM($I$2:$I60)</f>
        <v>520743.34743503056</v>
      </c>
      <c r="K60">
        <f t="shared" si="3"/>
        <v>762579</v>
      </c>
      <c r="L60">
        <f t="shared" si="4"/>
        <v>770246</v>
      </c>
    </row>
    <row r="61" spans="1:12" x14ac:dyDescent="0.25">
      <c r="A61" t="s">
        <v>43</v>
      </c>
      <c r="B61">
        <v>60</v>
      </c>
      <c r="C61">
        <v>3.1913</v>
      </c>
      <c r="D61">
        <v>26.514800000000001</v>
      </c>
      <c r="E61" s="3" t="e">
        <f t="shared" si="0"/>
        <v>#N/A</v>
      </c>
      <c r="F61" s="3">
        <f t="shared" si="1"/>
        <v>0</v>
      </c>
      <c r="G61" s="10">
        <f t="shared" si="6"/>
        <v>8.1651085981755287</v>
      </c>
      <c r="H61" s="12">
        <f>($G61/GeneralData_time_track_speed!$F$25)*1000</f>
        <v>15242.587669636301</v>
      </c>
      <c r="I61" s="12">
        <f t="shared" si="2"/>
        <v>15242.587669636301</v>
      </c>
      <c r="J61" s="12">
        <f>SUM($I$2:$I61)</f>
        <v>535985.93510466686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43</v>
      </c>
      <c r="B62">
        <v>61</v>
      </c>
      <c r="C62">
        <v>2.8308</v>
      </c>
      <c r="D62">
        <v>17.069900000000001</v>
      </c>
      <c r="E62" s="3" t="e">
        <f t="shared" si="0"/>
        <v>#N/A</v>
      </c>
      <c r="F62" s="3">
        <f t="shared" si="1"/>
        <v>0</v>
      </c>
      <c r="G62" s="10">
        <f t="shared" si="6"/>
        <v>9.4517774127409506</v>
      </c>
      <c r="H62" s="12">
        <f>($G62/GeneralData_time_track_speed!$F$25)*1000</f>
        <v>17644.535172475727</v>
      </c>
      <c r="I62" s="12">
        <f t="shared" si="2"/>
        <v>17644.535172475727</v>
      </c>
      <c r="J62" s="12">
        <f>SUM($I$2:$I62)</f>
        <v>553630.47027714259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43</v>
      </c>
      <c r="B63">
        <v>62</v>
      </c>
      <c r="C63">
        <v>2.6111</v>
      </c>
      <c r="D63">
        <v>10.3276</v>
      </c>
      <c r="E63" s="3" t="e">
        <f t="shared" si="0"/>
        <v>#N/A</v>
      </c>
      <c r="F63" s="3">
        <f t="shared" si="1"/>
        <v>0</v>
      </c>
      <c r="G63" s="10">
        <f t="shared" si="6"/>
        <v>6.7458785476763516</v>
      </c>
      <c r="H63" s="12">
        <f>($G63/GeneralData_time_track_speed!$F$25)*1000</f>
        <v>12593.175453251348</v>
      </c>
      <c r="I63" s="12">
        <f t="shared" si="2"/>
        <v>12593.175453251348</v>
      </c>
      <c r="J63" s="12">
        <f>SUM($I$2:$I63)</f>
        <v>566223.64573039394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43</v>
      </c>
      <c r="B64" s="2">
        <v>63</v>
      </c>
      <c r="C64" s="2">
        <v>2.1814</v>
      </c>
      <c r="D64" s="2">
        <v>9.3442000000000007</v>
      </c>
      <c r="E64" s="2">
        <f t="shared" si="0"/>
        <v>9225</v>
      </c>
      <c r="F64" s="3">
        <f t="shared" si="1"/>
        <v>9225</v>
      </c>
      <c r="G64" s="10">
        <f t="shared" si="6"/>
        <v>1.073181089099132</v>
      </c>
      <c r="H64" s="12">
        <f>($G64/GeneralData_time_track_speed!$F$25)*1000</f>
        <v>2003.4095859600013</v>
      </c>
      <c r="I64" s="12">
        <f t="shared" si="2"/>
        <v>11228.409585960002</v>
      </c>
      <c r="J64" s="12">
        <f>SUM($I$2:$I64)</f>
        <v>577452.05531635392</v>
      </c>
      <c r="K64">
        <f t="shared" si="3"/>
        <v>808632</v>
      </c>
      <c r="L64">
        <f t="shared" si="4"/>
        <v>817857</v>
      </c>
    </row>
    <row r="65" spans="1:12" x14ac:dyDescent="0.25">
      <c r="A65" t="s">
        <v>43</v>
      </c>
      <c r="B65">
        <v>64</v>
      </c>
      <c r="C65">
        <v>2.468</v>
      </c>
      <c r="D65">
        <v>3.6953</v>
      </c>
      <c r="E65" s="3" t="e">
        <f t="shared" si="0"/>
        <v>#N/A</v>
      </c>
      <c r="F65" s="3">
        <f t="shared" si="1"/>
        <v>0</v>
      </c>
      <c r="G65" s="10">
        <f t="shared" si="6"/>
        <v>5.6561657304219803</v>
      </c>
      <c r="H65" s="12">
        <f>($G65/GeneralData_time_track_speed!$F$25)*1000</f>
        <v>10558.904512208679</v>
      </c>
      <c r="I65" s="12">
        <f t="shared" si="2"/>
        <v>10558.904512208679</v>
      </c>
      <c r="J65" s="12">
        <f>SUM($I$2:$I65)</f>
        <v>588010.95982856257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43</v>
      </c>
      <c r="B66" s="2">
        <v>65</v>
      </c>
      <c r="C66" s="2">
        <v>1.6552</v>
      </c>
      <c r="D66" s="2">
        <v>1.5773999999999999</v>
      </c>
      <c r="E66" s="2">
        <f t="shared" si="0"/>
        <v>11886</v>
      </c>
      <c r="F66" s="3">
        <f t="shared" si="1"/>
        <v>11886</v>
      </c>
      <c r="G66" s="10">
        <f t="shared" si="6"/>
        <v>2.2685114612890982</v>
      </c>
      <c r="H66" s="12">
        <f>($G66/GeneralData_time_track_speed!$F$25)*1000</f>
        <v>4234.8468991582286</v>
      </c>
      <c r="I66" s="12">
        <f t="shared" si="2"/>
        <v>16120.846899158229</v>
      </c>
      <c r="J66" s="12">
        <f>SUM($I$2:$I66)</f>
        <v>604131.80672772077</v>
      </c>
      <c r="K66">
        <f t="shared" si="3"/>
        <v>831378</v>
      </c>
      <c r="L66">
        <f t="shared" si="4"/>
        <v>843264</v>
      </c>
    </row>
    <row r="67" spans="1:12" x14ac:dyDescent="0.25">
      <c r="A67" t="s">
        <v>43</v>
      </c>
      <c r="B67">
        <v>66</v>
      </c>
      <c r="C67">
        <v>1.3846000000000001</v>
      </c>
      <c r="D67">
        <v>-6.2700000000000006E-2</v>
      </c>
      <c r="E67" s="3" t="e">
        <f t="shared" ref="E67" si="7">INDEX($O$2:$Q$18,MATCH($C67,$O$2:$O$18,0),3)</f>
        <v>#N/A</v>
      </c>
      <c r="F67" s="3">
        <f t="shared" ref="F67" si="8">IFERROR($E67,0)</f>
        <v>0</v>
      </c>
      <c r="G67" s="10">
        <f t="shared" si="6"/>
        <v>1.662273253710111</v>
      </c>
      <c r="H67" s="12">
        <f>($G67/GeneralData_time_track_speed!$F$25)*1000</f>
        <v>3103.1241649657313</v>
      </c>
      <c r="I67" s="12">
        <f t="shared" ref="I67" si="9">$F67+$H67</f>
        <v>3103.1241649657313</v>
      </c>
      <c r="J67" s="12">
        <f>SUM($I$2:$I67)</f>
        <v>607234.93089268648</v>
      </c>
      <c r="K67" t="e">
        <f t="shared" ref="K67" si="10">INDEX($Q$2:$S$300,MATCH($F67,$Q$2:$Q$300,0),2)</f>
        <v>#N/A</v>
      </c>
      <c r="L67" s="17">
        <f>K2+J67</f>
        <v>846378.93089268648</v>
      </c>
    </row>
  </sheetData>
  <mergeCells count="1">
    <mergeCell ref="E1:F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2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44</v>
      </c>
      <c r="B2">
        <v>1</v>
      </c>
      <c r="C2">
        <v>1.0461</v>
      </c>
      <c r="D2">
        <v>-6.8500000000000005E-2</v>
      </c>
      <c r="E2" s="3" t="e">
        <f>INDEX($O$2:$Q$40,MATCH($C2,$O$2:$O$40,0),3)</f>
        <v>#N/A</v>
      </c>
      <c r="F2" s="3">
        <f>IFERROR($E2,0)</f>
        <v>0</v>
      </c>
      <c r="G2" s="10">
        <v>0</v>
      </c>
      <c r="H2" s="12">
        <f>($G2/GeneralData_time_track_speed!$F$26)*1000</f>
        <v>0</v>
      </c>
      <c r="I2" s="12">
        <f>$F2+$H2</f>
        <v>0</v>
      </c>
      <c r="J2" s="12">
        <f>I2</f>
        <v>0</v>
      </c>
      <c r="K2" s="16">
        <v>196812</v>
      </c>
      <c r="L2" t="e">
        <f>INDEX($Q$2:$S$300,MATCH($F2,$Q$2:$Q$300,0),3)</f>
        <v>#N/A</v>
      </c>
      <c r="N2" s="2">
        <v>1</v>
      </c>
      <c r="O2" s="2">
        <v>7.5571000000000002</v>
      </c>
      <c r="P2" s="2">
        <v>29.003900000000002</v>
      </c>
      <c r="Q2" s="2">
        <v>4122</v>
      </c>
      <c r="R2">
        <v>246065</v>
      </c>
      <c r="S2">
        <f>Q2+R2</f>
        <v>250187</v>
      </c>
    </row>
    <row r="3" spans="1:19" x14ac:dyDescent="0.25">
      <c r="A3" t="s">
        <v>44</v>
      </c>
      <c r="B3">
        <v>2</v>
      </c>
      <c r="C3">
        <v>1.2442</v>
      </c>
      <c r="D3">
        <v>1.4794</v>
      </c>
      <c r="E3" s="3" t="e">
        <f t="shared" ref="E3:E66" si="0">INDEX($O$2:$Q$40,MATCH($C3,$O$2:$O$40,0),3)</f>
        <v>#N/A</v>
      </c>
      <c r="F3" s="3">
        <f t="shared" ref="F3:F66" si="1">IFERROR($E3,0)</f>
        <v>0</v>
      </c>
      <c r="G3" s="10">
        <f>SQRT(POWER(($C3-$C2),2)+POWER(($D3-$D2),2))</f>
        <v>1.5605249180964718</v>
      </c>
      <c r="H3" s="12">
        <f>($G3/GeneralData_time_track_speed!$F$26)*1000</f>
        <v>2362.7785796833646</v>
      </c>
      <c r="I3" s="12">
        <f t="shared" ref="I3:I66" si="2">$F3+$H3</f>
        <v>2362.7785796833646</v>
      </c>
      <c r="J3" s="12">
        <f>SUM($I$2:$I3)</f>
        <v>2362.7785796833646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7.7598000000000003</v>
      </c>
      <c r="P3" s="2">
        <v>38.704999999999998</v>
      </c>
      <c r="Q3" s="2">
        <v>967</v>
      </c>
      <c r="R3">
        <v>263751</v>
      </c>
      <c r="S3">
        <f t="shared" ref="S3:S40" si="5">Q3+R3</f>
        <v>264718</v>
      </c>
    </row>
    <row r="4" spans="1:19" x14ac:dyDescent="0.25">
      <c r="A4" t="s">
        <v>44</v>
      </c>
      <c r="B4">
        <v>3</v>
      </c>
      <c r="C4">
        <v>1.8310999999999999</v>
      </c>
      <c r="D4">
        <v>2.3146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1.0207892289792246</v>
      </c>
      <c r="H4" s="12">
        <f>($G4/GeneralData_time_track_speed!$F$26)*1000</f>
        <v>1545.568991968192</v>
      </c>
      <c r="I4" s="12">
        <f t="shared" si="2"/>
        <v>1545.568991968192</v>
      </c>
      <c r="J4" s="12">
        <f>SUM($I$2:$I4)</f>
        <v>3908.3475716515568</v>
      </c>
      <c r="K4" t="e">
        <f t="shared" si="3"/>
        <v>#N/A</v>
      </c>
      <c r="L4" t="e">
        <f t="shared" si="4"/>
        <v>#N/A</v>
      </c>
      <c r="N4" s="2">
        <v>3</v>
      </c>
      <c r="O4" s="2">
        <v>25.2895</v>
      </c>
      <c r="P4" s="2">
        <v>59.527900000000002</v>
      </c>
      <c r="Q4" s="2">
        <v>3551</v>
      </c>
      <c r="R4">
        <v>331013</v>
      </c>
      <c r="S4">
        <f t="shared" si="5"/>
        <v>334564</v>
      </c>
    </row>
    <row r="5" spans="1:19" x14ac:dyDescent="0.25">
      <c r="A5" t="s">
        <v>44</v>
      </c>
      <c r="B5">
        <v>4</v>
      </c>
      <c r="C5">
        <v>3.9331999999999998</v>
      </c>
      <c r="D5">
        <v>3.0746000000000002</v>
      </c>
      <c r="E5" s="3" t="e">
        <f t="shared" si="0"/>
        <v>#N/A</v>
      </c>
      <c r="F5" s="3">
        <f t="shared" si="1"/>
        <v>0</v>
      </c>
      <c r="G5" s="10">
        <f t="shared" si="6"/>
        <v>2.2352683082797915</v>
      </c>
      <c r="H5" s="12">
        <f>($G5/GeneralData_time_track_speed!$F$26)*1000</f>
        <v>3384.4022722116274</v>
      </c>
      <c r="I5" s="12">
        <f t="shared" si="2"/>
        <v>3384.4022722116274</v>
      </c>
      <c r="J5" s="12">
        <f>SUM($I$2:$I5)</f>
        <v>7292.7498438631847</v>
      </c>
      <c r="K5" t="e">
        <f t="shared" si="3"/>
        <v>#N/A</v>
      </c>
      <c r="L5" t="e">
        <f t="shared" si="4"/>
        <v>#N/A</v>
      </c>
      <c r="N5" s="2">
        <v>4</v>
      </c>
      <c r="O5" s="2">
        <v>25.325600000000001</v>
      </c>
      <c r="P5" s="2">
        <v>56.580300000000001</v>
      </c>
      <c r="Q5" s="2">
        <v>6032</v>
      </c>
      <c r="R5">
        <v>342470</v>
      </c>
      <c r="S5">
        <f t="shared" si="5"/>
        <v>348502</v>
      </c>
    </row>
    <row r="6" spans="1:19" x14ac:dyDescent="0.25">
      <c r="A6" t="s">
        <v>44</v>
      </c>
      <c r="B6">
        <v>5</v>
      </c>
      <c r="C6">
        <v>5.9972000000000003</v>
      </c>
      <c r="D6">
        <v>3.1303999999999998</v>
      </c>
      <c r="E6" s="3" t="e">
        <f t="shared" si="0"/>
        <v>#N/A</v>
      </c>
      <c r="F6" s="3">
        <f t="shared" si="1"/>
        <v>0</v>
      </c>
      <c r="G6" s="10">
        <f t="shared" si="6"/>
        <v>2.0647541354844168</v>
      </c>
      <c r="H6" s="12">
        <f>($G6/GeneralData_time_track_speed!$F$26)*1000</f>
        <v>3126.2280961114589</v>
      </c>
      <c r="I6" s="12">
        <f t="shared" si="2"/>
        <v>3126.2280961114589</v>
      </c>
      <c r="J6" s="12">
        <f>SUM($I$2:$I6)</f>
        <v>10418.977939974644</v>
      </c>
      <c r="K6" t="e">
        <f t="shared" si="3"/>
        <v>#N/A</v>
      </c>
      <c r="L6" t="e">
        <f t="shared" si="4"/>
        <v>#N/A</v>
      </c>
      <c r="N6" s="2">
        <v>5</v>
      </c>
      <c r="O6" s="2">
        <v>25.648599999999998</v>
      </c>
      <c r="P6" s="2">
        <v>55.049599999999998</v>
      </c>
      <c r="Q6" s="2">
        <v>5537</v>
      </c>
      <c r="R6">
        <v>353899</v>
      </c>
      <c r="S6">
        <f t="shared" si="5"/>
        <v>359436</v>
      </c>
    </row>
    <row r="7" spans="1:19" x14ac:dyDescent="0.25">
      <c r="A7" t="s">
        <v>44</v>
      </c>
      <c r="B7">
        <v>6</v>
      </c>
      <c r="C7">
        <v>7.6637000000000004</v>
      </c>
      <c r="D7">
        <v>3.6343000000000001</v>
      </c>
      <c r="E7" s="3" t="e">
        <f t="shared" si="0"/>
        <v>#N/A</v>
      </c>
      <c r="F7" s="3">
        <f t="shared" si="1"/>
        <v>0</v>
      </c>
      <c r="G7" s="10">
        <f t="shared" si="6"/>
        <v>1.7410162147435619</v>
      </c>
      <c r="H7" s="12">
        <f>($G7/GeneralData_time_track_speed!$F$26)*1000</f>
        <v>2636.0590410150667</v>
      </c>
      <c r="I7" s="12">
        <f t="shared" si="2"/>
        <v>2636.0590410150667</v>
      </c>
      <c r="J7" s="12">
        <f>SUM($I$2:$I7)</f>
        <v>13055.036980989711</v>
      </c>
      <c r="K7" t="e">
        <f t="shared" si="3"/>
        <v>#N/A</v>
      </c>
      <c r="L7" t="e">
        <f t="shared" si="4"/>
        <v>#N/A</v>
      </c>
      <c r="N7" s="2">
        <v>6</v>
      </c>
      <c r="O7" s="2">
        <v>19.165900000000001</v>
      </c>
      <c r="P7" s="2">
        <v>54.959499999999998</v>
      </c>
      <c r="Q7" s="2">
        <v>10072</v>
      </c>
      <c r="R7">
        <v>371936</v>
      </c>
      <c r="S7">
        <f t="shared" si="5"/>
        <v>382008</v>
      </c>
    </row>
    <row r="8" spans="1:19" x14ac:dyDescent="0.25">
      <c r="A8" t="s">
        <v>44</v>
      </c>
      <c r="B8">
        <v>7</v>
      </c>
      <c r="C8">
        <v>8.2378</v>
      </c>
      <c r="D8">
        <v>5.3964999999999996</v>
      </c>
      <c r="E8" s="3" t="e">
        <f t="shared" si="0"/>
        <v>#N/A</v>
      </c>
      <c r="F8" s="3">
        <f t="shared" si="1"/>
        <v>0</v>
      </c>
      <c r="G8" s="10">
        <f t="shared" si="6"/>
        <v>1.8533590181073925</v>
      </c>
      <c r="H8" s="12">
        <f>($G8/GeneralData_time_track_speed!$F$26)*1000</f>
        <v>2806.1564013913589</v>
      </c>
      <c r="I8" s="12">
        <f t="shared" si="2"/>
        <v>2806.1564013913589</v>
      </c>
      <c r="J8" s="12">
        <f>SUM($I$2:$I8)</f>
        <v>15861.19338238107</v>
      </c>
      <c r="K8" t="e">
        <f t="shared" si="3"/>
        <v>#N/A</v>
      </c>
      <c r="L8" t="e">
        <f t="shared" si="4"/>
        <v>#N/A</v>
      </c>
      <c r="N8" s="2">
        <v>7</v>
      </c>
      <c r="O8" s="2">
        <v>19.157699999999998</v>
      </c>
      <c r="P8" s="2">
        <v>58.209200000000003</v>
      </c>
      <c r="Q8" s="2">
        <v>4322</v>
      </c>
      <c r="R8">
        <v>389669</v>
      </c>
      <c r="S8">
        <f t="shared" si="5"/>
        <v>393991</v>
      </c>
    </row>
    <row r="9" spans="1:19" x14ac:dyDescent="0.25">
      <c r="A9" t="s">
        <v>44</v>
      </c>
      <c r="B9">
        <v>8</v>
      </c>
      <c r="C9">
        <v>8.2310999999999996</v>
      </c>
      <c r="D9">
        <v>20.427499999999998</v>
      </c>
      <c r="E9" s="3" t="e">
        <f t="shared" si="0"/>
        <v>#N/A</v>
      </c>
      <c r="F9" s="3">
        <f t="shared" si="1"/>
        <v>0</v>
      </c>
      <c r="G9" s="10">
        <f t="shared" si="6"/>
        <v>15.031001493247214</v>
      </c>
      <c r="H9" s="12">
        <f>($G9/GeneralData_time_track_speed!$F$26)*1000</f>
        <v>22758.321861822173</v>
      </c>
      <c r="I9" s="12">
        <f t="shared" si="2"/>
        <v>22758.321861822173</v>
      </c>
      <c r="J9" s="12">
        <f>SUM($I$2:$I9)</f>
        <v>38619.515244203241</v>
      </c>
      <c r="K9" t="e">
        <f t="shared" si="3"/>
        <v>#N/A</v>
      </c>
      <c r="L9" t="e">
        <f t="shared" si="4"/>
        <v>#N/A</v>
      </c>
      <c r="N9" s="2">
        <v>8</v>
      </c>
      <c r="O9" s="2">
        <v>19.695</v>
      </c>
      <c r="P9" s="2">
        <v>60.9846</v>
      </c>
      <c r="Q9" s="2">
        <v>5616</v>
      </c>
      <c r="R9">
        <v>402415</v>
      </c>
      <c r="S9">
        <f t="shared" si="5"/>
        <v>408031</v>
      </c>
    </row>
    <row r="10" spans="1:19" x14ac:dyDescent="0.25">
      <c r="A10" t="s">
        <v>44</v>
      </c>
      <c r="B10">
        <v>9</v>
      </c>
      <c r="C10">
        <v>8.1285000000000007</v>
      </c>
      <c r="D10">
        <v>28.492699999999999</v>
      </c>
      <c r="E10" s="3" t="e">
        <f t="shared" si="0"/>
        <v>#N/A</v>
      </c>
      <c r="F10" s="3">
        <f t="shared" si="1"/>
        <v>0</v>
      </c>
      <c r="G10" s="10">
        <f t="shared" si="6"/>
        <v>8.0658525773782905</v>
      </c>
      <c r="H10" s="12">
        <f>($G10/GeneralData_time_track_speed!$F$26)*1000</f>
        <v>12212.444335691875</v>
      </c>
      <c r="I10" s="12">
        <f t="shared" si="2"/>
        <v>12212.444335691875</v>
      </c>
      <c r="J10" s="12">
        <f>SUM($I$2:$I10)</f>
        <v>50831.95957989512</v>
      </c>
      <c r="K10" t="e">
        <f t="shared" si="3"/>
        <v>#N/A</v>
      </c>
      <c r="L10" t="e">
        <f t="shared" si="4"/>
        <v>#N/A</v>
      </c>
      <c r="N10" s="2">
        <v>9</v>
      </c>
      <c r="O10" s="2">
        <v>23.986999999999998</v>
      </c>
      <c r="P10" s="2">
        <v>78.953599999999994</v>
      </c>
      <c r="Q10" s="2">
        <v>2044</v>
      </c>
      <c r="R10">
        <v>430648</v>
      </c>
      <c r="S10">
        <f t="shared" si="5"/>
        <v>432692</v>
      </c>
    </row>
    <row r="11" spans="1:19" x14ac:dyDescent="0.25">
      <c r="A11" t="s">
        <v>44</v>
      </c>
      <c r="B11" s="2">
        <v>10</v>
      </c>
      <c r="C11" s="2">
        <v>7.5571000000000002</v>
      </c>
      <c r="D11" s="2">
        <v>29.003900000000002</v>
      </c>
      <c r="E11" s="2">
        <f t="shared" si="0"/>
        <v>4122</v>
      </c>
      <c r="F11" s="3">
        <f t="shared" si="1"/>
        <v>4122</v>
      </c>
      <c r="G11" s="10">
        <f t="shared" si="6"/>
        <v>0.76669641971252411</v>
      </c>
      <c r="H11" s="12">
        <f>($G11/GeneralData_time_track_speed!$F$26)*1000</f>
        <v>1160.8490557308032</v>
      </c>
      <c r="I11" s="12">
        <f t="shared" si="2"/>
        <v>5282.8490557308032</v>
      </c>
      <c r="J11" s="12">
        <f>SUM($I$2:$I11)</f>
        <v>56114.808635625923</v>
      </c>
      <c r="K11">
        <f t="shared" si="3"/>
        <v>246065</v>
      </c>
      <c r="L11">
        <f t="shared" si="4"/>
        <v>250187</v>
      </c>
      <c r="N11" s="2">
        <v>10</v>
      </c>
      <c r="O11" s="2">
        <v>23.997900000000001</v>
      </c>
      <c r="P11" s="2">
        <v>79.411500000000004</v>
      </c>
      <c r="Q11" s="2">
        <v>6807</v>
      </c>
      <c r="R11">
        <v>434983</v>
      </c>
      <c r="S11">
        <f t="shared" si="5"/>
        <v>441790</v>
      </c>
    </row>
    <row r="12" spans="1:19" x14ac:dyDescent="0.25">
      <c r="A12" t="s">
        <v>44</v>
      </c>
      <c r="B12" s="2">
        <v>11</v>
      </c>
      <c r="C12" s="2">
        <v>7.7598000000000003</v>
      </c>
      <c r="D12" s="2">
        <v>38.704999999999998</v>
      </c>
      <c r="E12" s="2">
        <f t="shared" si="0"/>
        <v>967</v>
      </c>
      <c r="F12" s="3">
        <f t="shared" si="1"/>
        <v>967</v>
      </c>
      <c r="G12" s="10">
        <f t="shared" si="6"/>
        <v>9.7032174303166023</v>
      </c>
      <c r="H12" s="12">
        <f>($G12/GeneralData_time_track_speed!$F$26)*1000</f>
        <v>14691.565660052478</v>
      </c>
      <c r="I12" s="12">
        <f t="shared" si="2"/>
        <v>15658.565660052478</v>
      </c>
      <c r="J12" s="12">
        <f>SUM($I$2:$I12)</f>
        <v>71773.374295678397</v>
      </c>
      <c r="K12">
        <f t="shared" si="3"/>
        <v>263751</v>
      </c>
      <c r="L12">
        <f t="shared" si="4"/>
        <v>264718</v>
      </c>
      <c r="N12" s="2">
        <v>11</v>
      </c>
      <c r="O12" s="2">
        <v>22.345800000000001</v>
      </c>
      <c r="P12" s="2">
        <v>79.234200000000001</v>
      </c>
      <c r="Q12" s="2">
        <v>23385</v>
      </c>
      <c r="R12">
        <v>446734</v>
      </c>
      <c r="S12">
        <f t="shared" si="5"/>
        <v>470119</v>
      </c>
    </row>
    <row r="13" spans="1:19" x14ac:dyDescent="0.25">
      <c r="A13" t="s">
        <v>44</v>
      </c>
      <c r="B13">
        <v>12</v>
      </c>
      <c r="C13">
        <v>8.0859000000000005</v>
      </c>
      <c r="D13">
        <v>39.957000000000001</v>
      </c>
      <c r="E13" s="3" t="e">
        <f t="shared" si="0"/>
        <v>#N/A</v>
      </c>
      <c r="F13" s="3">
        <f t="shared" si="1"/>
        <v>0</v>
      </c>
      <c r="G13" s="10">
        <f t="shared" si="6"/>
        <v>1.2937716993349353</v>
      </c>
      <c r="H13" s="12">
        <f>($G13/GeneralData_time_track_speed!$F$26)*1000</f>
        <v>1958.8896163977522</v>
      </c>
      <c r="I13" s="12">
        <f t="shared" si="2"/>
        <v>1958.8896163977522</v>
      </c>
      <c r="J13" s="12">
        <f>SUM($I$2:$I13)</f>
        <v>73732.263912076145</v>
      </c>
      <c r="K13" t="e">
        <f t="shared" si="3"/>
        <v>#N/A</v>
      </c>
      <c r="L13" t="e">
        <f t="shared" si="4"/>
        <v>#N/A</v>
      </c>
      <c r="N13" s="2">
        <v>12</v>
      </c>
      <c r="O13" s="2">
        <v>20.4999</v>
      </c>
      <c r="P13" s="2">
        <v>78.811199999999999</v>
      </c>
      <c r="Q13" s="2">
        <v>4506</v>
      </c>
      <c r="R13">
        <v>479270</v>
      </c>
      <c r="S13">
        <f t="shared" si="5"/>
        <v>483776</v>
      </c>
    </row>
    <row r="14" spans="1:19" x14ac:dyDescent="0.25">
      <c r="A14" t="s">
        <v>44</v>
      </c>
      <c r="B14">
        <v>13</v>
      </c>
      <c r="C14">
        <v>8.0741999999999994</v>
      </c>
      <c r="D14">
        <v>41.739400000000003</v>
      </c>
      <c r="E14" s="3" t="e">
        <f t="shared" si="0"/>
        <v>#N/A</v>
      </c>
      <c r="F14" s="3">
        <f t="shared" si="1"/>
        <v>0</v>
      </c>
      <c r="G14" s="10">
        <f t="shared" si="6"/>
        <v>1.7824384000576317</v>
      </c>
      <c r="H14" s="12">
        <f>($G14/GeneralData_time_track_speed!$F$26)*1000</f>
        <v>2698.7760479970138</v>
      </c>
      <c r="I14" s="12">
        <f t="shared" si="2"/>
        <v>2698.7760479970138</v>
      </c>
      <c r="J14" s="12">
        <f>SUM($I$2:$I14)</f>
        <v>76431.039960073162</v>
      </c>
      <c r="K14" t="e">
        <f t="shared" si="3"/>
        <v>#N/A</v>
      </c>
      <c r="L14" t="e">
        <f t="shared" si="4"/>
        <v>#N/A</v>
      </c>
      <c r="N14" s="2">
        <v>13</v>
      </c>
      <c r="O14" s="2">
        <v>15.0427</v>
      </c>
      <c r="P14" s="2">
        <v>79.240899999999996</v>
      </c>
      <c r="Q14" s="2">
        <v>2380</v>
      </c>
      <c r="R14">
        <v>496793</v>
      </c>
      <c r="S14">
        <f t="shared" si="5"/>
        <v>499173</v>
      </c>
    </row>
    <row r="15" spans="1:19" x14ac:dyDescent="0.25">
      <c r="A15" t="s">
        <v>44</v>
      </c>
      <c r="B15">
        <v>14</v>
      </c>
      <c r="C15">
        <v>7.9283999999999999</v>
      </c>
      <c r="D15">
        <v>44.980400000000003</v>
      </c>
      <c r="E15" s="3" t="e">
        <f t="shared" si="0"/>
        <v>#N/A</v>
      </c>
      <c r="F15" s="3">
        <f t="shared" si="1"/>
        <v>0</v>
      </c>
      <c r="G15" s="10">
        <f t="shared" si="6"/>
        <v>3.2442778302728632</v>
      </c>
      <c r="H15" s="12">
        <f>($G15/GeneralData_time_track_speed!$F$26)*1000</f>
        <v>4912.1357019154375</v>
      </c>
      <c r="I15" s="12">
        <f t="shared" si="2"/>
        <v>4912.1357019154375</v>
      </c>
      <c r="J15" s="12">
        <f>SUM($I$2:$I15)</f>
        <v>81343.1756619886</v>
      </c>
      <c r="K15" t="e">
        <f t="shared" si="3"/>
        <v>#N/A</v>
      </c>
      <c r="L15" t="e">
        <f t="shared" si="4"/>
        <v>#N/A</v>
      </c>
      <c r="N15" s="2">
        <v>14</v>
      </c>
      <c r="O15" s="2">
        <v>13.8423</v>
      </c>
      <c r="P15" s="2">
        <v>78.962800000000001</v>
      </c>
      <c r="Q15" s="2">
        <v>3588</v>
      </c>
      <c r="R15">
        <v>503400</v>
      </c>
      <c r="S15">
        <f t="shared" si="5"/>
        <v>506988</v>
      </c>
    </row>
    <row r="16" spans="1:19" x14ac:dyDescent="0.25">
      <c r="A16" t="s">
        <v>44</v>
      </c>
      <c r="B16">
        <v>15</v>
      </c>
      <c r="C16">
        <v>7.9679000000000002</v>
      </c>
      <c r="D16">
        <v>64.233599999999996</v>
      </c>
      <c r="E16" s="3" t="e">
        <f t="shared" si="0"/>
        <v>#N/A</v>
      </c>
      <c r="F16" s="3">
        <f t="shared" si="1"/>
        <v>0</v>
      </c>
      <c r="G16" s="10">
        <f t="shared" si="6"/>
        <v>19.253240519195717</v>
      </c>
      <c r="H16" s="12">
        <f>($G16/GeneralData_time_track_speed!$F$26)*1000</f>
        <v>29151.180965272608</v>
      </c>
      <c r="I16" s="12">
        <f t="shared" si="2"/>
        <v>29151.180965272608</v>
      </c>
      <c r="J16" s="12">
        <f>SUM($I$2:$I16)</f>
        <v>110494.35662726121</v>
      </c>
      <c r="K16" t="e">
        <f t="shared" si="3"/>
        <v>#N/A</v>
      </c>
      <c r="L16" t="e">
        <f t="shared" si="4"/>
        <v>#N/A</v>
      </c>
      <c r="N16" s="2">
        <v>15</v>
      </c>
      <c r="O16" s="2">
        <v>14.436999999999999</v>
      </c>
      <c r="P16" s="2">
        <v>76.356499999999997</v>
      </c>
      <c r="Q16" s="2">
        <v>21018</v>
      </c>
      <c r="R16">
        <v>512494</v>
      </c>
      <c r="S16">
        <f t="shared" si="5"/>
        <v>533512</v>
      </c>
    </row>
    <row r="17" spans="1:19" x14ac:dyDescent="0.25">
      <c r="A17" t="s">
        <v>44</v>
      </c>
      <c r="B17">
        <v>16</v>
      </c>
      <c r="C17">
        <v>8.1683000000000003</v>
      </c>
      <c r="D17">
        <v>65.462400000000002</v>
      </c>
      <c r="E17" s="3" t="e">
        <f t="shared" si="0"/>
        <v>#N/A</v>
      </c>
      <c r="F17" s="3">
        <f t="shared" si="1"/>
        <v>0</v>
      </c>
      <c r="G17" s="10">
        <f t="shared" si="6"/>
        <v>1.2450339754400346</v>
      </c>
      <c r="H17" s="12">
        <f>($G17/GeneralData_time_track_speed!$F$26)*1000</f>
        <v>1885.0962096369931</v>
      </c>
      <c r="I17" s="12">
        <f t="shared" si="2"/>
        <v>1885.0962096369931</v>
      </c>
      <c r="J17" s="12">
        <f>SUM($I$2:$I17)</f>
        <v>112379.4528368982</v>
      </c>
      <c r="K17" t="e">
        <f t="shared" si="3"/>
        <v>#N/A</v>
      </c>
      <c r="L17" t="e">
        <f t="shared" si="4"/>
        <v>#N/A</v>
      </c>
      <c r="N17" s="2">
        <v>16</v>
      </c>
      <c r="O17" s="2">
        <v>11.085699999999999</v>
      </c>
      <c r="P17" s="2">
        <v>73.314300000000003</v>
      </c>
      <c r="Q17" s="2">
        <v>20983</v>
      </c>
      <c r="R17">
        <v>545813</v>
      </c>
      <c r="S17">
        <f t="shared" si="5"/>
        <v>566796</v>
      </c>
    </row>
    <row r="18" spans="1:19" x14ac:dyDescent="0.25">
      <c r="A18" t="s">
        <v>44</v>
      </c>
      <c r="B18">
        <v>17</v>
      </c>
      <c r="C18">
        <v>8.9716000000000005</v>
      </c>
      <c r="D18">
        <v>66.639200000000002</v>
      </c>
      <c r="E18" s="3" t="e">
        <f t="shared" si="0"/>
        <v>#N/A</v>
      </c>
      <c r="F18" s="3">
        <f t="shared" si="1"/>
        <v>0</v>
      </c>
      <c r="G18" s="10">
        <f t="shared" si="6"/>
        <v>1.4248330182867044</v>
      </c>
      <c r="H18" s="12">
        <f>($G18/GeneralData_time_track_speed!$F$26)*1000</f>
        <v>2157.3285349009079</v>
      </c>
      <c r="I18" s="12">
        <f t="shared" si="2"/>
        <v>2157.3285349009079</v>
      </c>
      <c r="J18" s="12">
        <f>SUM($I$2:$I18)</f>
        <v>114536.78137179911</v>
      </c>
      <c r="K18" t="e">
        <f t="shared" si="3"/>
        <v>#N/A</v>
      </c>
      <c r="L18" t="e">
        <f t="shared" si="4"/>
        <v>#N/A</v>
      </c>
      <c r="N18" s="2">
        <v>17</v>
      </c>
      <c r="O18" s="2">
        <v>12.9693</v>
      </c>
      <c r="P18" s="2">
        <v>72.700299999999999</v>
      </c>
      <c r="Q18" s="2">
        <v>9122</v>
      </c>
      <c r="R18">
        <v>573684</v>
      </c>
      <c r="S18">
        <f t="shared" si="5"/>
        <v>582806</v>
      </c>
    </row>
    <row r="19" spans="1:19" x14ac:dyDescent="0.25">
      <c r="A19" t="s">
        <v>44</v>
      </c>
      <c r="B19">
        <v>18</v>
      </c>
      <c r="C19">
        <v>10.735300000000001</v>
      </c>
      <c r="D19">
        <v>66.658500000000004</v>
      </c>
      <c r="E19" s="3" t="e">
        <f t="shared" si="0"/>
        <v>#N/A</v>
      </c>
      <c r="F19" s="3">
        <f t="shared" si="1"/>
        <v>0</v>
      </c>
      <c r="G19" s="10">
        <f t="shared" si="6"/>
        <v>1.7638055958636714</v>
      </c>
      <c r="H19" s="12">
        <f>($G19/GeneralData_time_track_speed!$F$26)*1000</f>
        <v>2670.5642648217568</v>
      </c>
      <c r="I19" s="12">
        <f t="shared" si="2"/>
        <v>2670.5642648217568</v>
      </c>
      <c r="J19" s="12">
        <f>SUM($I$2:$I19)</f>
        <v>117207.34563662087</v>
      </c>
      <c r="K19" t="e">
        <f t="shared" si="3"/>
        <v>#N/A</v>
      </c>
      <c r="L19" t="e">
        <f t="shared" si="4"/>
        <v>#N/A</v>
      </c>
      <c r="N19" s="2">
        <v>18</v>
      </c>
      <c r="O19" s="2">
        <v>9.2045999999999992</v>
      </c>
      <c r="P19" s="2">
        <v>76.951999999999998</v>
      </c>
      <c r="Q19" s="2">
        <v>3325</v>
      </c>
      <c r="R19">
        <v>594270</v>
      </c>
      <c r="S19">
        <f t="shared" si="5"/>
        <v>597595</v>
      </c>
    </row>
    <row r="20" spans="1:19" x14ac:dyDescent="0.25">
      <c r="A20" t="s">
        <v>44</v>
      </c>
      <c r="B20">
        <v>19</v>
      </c>
      <c r="C20">
        <v>20.828399999999998</v>
      </c>
      <c r="D20">
        <v>66.730699999999999</v>
      </c>
      <c r="E20" s="3" t="e">
        <f t="shared" si="0"/>
        <v>#N/A</v>
      </c>
      <c r="F20" s="3">
        <f t="shared" si="1"/>
        <v>0</v>
      </c>
      <c r="G20" s="10">
        <f t="shared" si="6"/>
        <v>10.093358234502526</v>
      </c>
      <c r="H20" s="12">
        <f>($G20/GeneralData_time_track_speed!$F$26)*1000</f>
        <v>15282.274801893913</v>
      </c>
      <c r="I20" s="12">
        <f t="shared" si="2"/>
        <v>15282.274801893913</v>
      </c>
      <c r="J20" s="12">
        <f>SUM($I$2:$I20)</f>
        <v>132489.62043851477</v>
      </c>
      <c r="K20" t="e">
        <f t="shared" si="3"/>
        <v>#N/A</v>
      </c>
      <c r="L20" t="e">
        <f t="shared" si="4"/>
        <v>#N/A</v>
      </c>
      <c r="N20" s="2">
        <v>19</v>
      </c>
      <c r="O20" s="2">
        <v>8.6425999999999998</v>
      </c>
      <c r="P20" s="2">
        <v>86.875</v>
      </c>
      <c r="Q20" s="2">
        <v>8837</v>
      </c>
      <c r="R20">
        <v>612929</v>
      </c>
      <c r="S20">
        <f t="shared" si="5"/>
        <v>621766</v>
      </c>
    </row>
    <row r="21" spans="1:19" x14ac:dyDescent="0.25">
      <c r="A21" t="s">
        <v>44</v>
      </c>
      <c r="B21">
        <v>20</v>
      </c>
      <c r="C21">
        <v>21.6114</v>
      </c>
      <c r="D21">
        <v>66.264700000000005</v>
      </c>
      <c r="E21" s="3" t="e">
        <f t="shared" si="0"/>
        <v>#N/A</v>
      </c>
      <c r="F21" s="3">
        <f t="shared" si="1"/>
        <v>0</v>
      </c>
      <c r="G21" s="10">
        <f t="shared" si="6"/>
        <v>0.91117780921178959</v>
      </c>
      <c r="H21" s="12">
        <f>($G21/GeneralData_time_track_speed!$F$26)*1000</f>
        <v>1379.6071981436562</v>
      </c>
      <c r="I21" s="12">
        <f t="shared" si="2"/>
        <v>1379.6071981436562</v>
      </c>
      <c r="J21" s="12">
        <f>SUM($I$2:$I21)</f>
        <v>133869.22763665844</v>
      </c>
      <c r="K21" t="e">
        <f t="shared" si="3"/>
        <v>#N/A</v>
      </c>
      <c r="L21" t="e">
        <f t="shared" si="4"/>
        <v>#N/A</v>
      </c>
      <c r="N21" s="2">
        <v>20</v>
      </c>
      <c r="O21" s="2">
        <v>7.8015999999999996</v>
      </c>
      <c r="P21" s="2">
        <v>90.287199999999999</v>
      </c>
      <c r="Q21" s="2">
        <v>9965</v>
      </c>
      <c r="R21">
        <v>629596</v>
      </c>
      <c r="S21">
        <f t="shared" si="5"/>
        <v>639561</v>
      </c>
    </row>
    <row r="22" spans="1:19" x14ac:dyDescent="0.25">
      <c r="A22" t="s">
        <v>44</v>
      </c>
      <c r="B22">
        <v>21</v>
      </c>
      <c r="C22">
        <v>21.9283</v>
      </c>
      <c r="D22">
        <v>65.724199999999996</v>
      </c>
      <c r="E22" s="3" t="e">
        <f t="shared" si="0"/>
        <v>#N/A</v>
      </c>
      <c r="F22" s="3">
        <f t="shared" si="1"/>
        <v>0</v>
      </c>
      <c r="G22" s="10">
        <f t="shared" si="6"/>
        <v>0.62655076410456123</v>
      </c>
      <c r="H22" s="12">
        <f>($G22/GeneralData_time_track_speed!$F$26)*1000</f>
        <v>948.65561410983094</v>
      </c>
      <c r="I22" s="12">
        <f t="shared" si="2"/>
        <v>948.65561410983094</v>
      </c>
      <c r="J22" s="12">
        <f>SUM($I$2:$I22)</f>
        <v>134817.88325076827</v>
      </c>
      <c r="K22" t="e">
        <f t="shared" si="3"/>
        <v>#N/A</v>
      </c>
      <c r="L22" t="e">
        <f t="shared" si="4"/>
        <v>#N/A</v>
      </c>
      <c r="N22" s="2">
        <v>21</v>
      </c>
      <c r="O22" s="2">
        <v>5.9318</v>
      </c>
      <c r="P22" s="2">
        <v>93.2654</v>
      </c>
      <c r="Q22" s="2">
        <v>2007</v>
      </c>
      <c r="R22">
        <v>645334</v>
      </c>
      <c r="S22">
        <f t="shared" si="5"/>
        <v>647341</v>
      </c>
    </row>
    <row r="23" spans="1:19" x14ac:dyDescent="0.25">
      <c r="A23" t="s">
        <v>44</v>
      </c>
      <c r="B23">
        <v>22</v>
      </c>
      <c r="C23">
        <v>22.0777</v>
      </c>
      <c r="D23">
        <v>63.046199999999999</v>
      </c>
      <c r="E23" s="3" t="e">
        <f t="shared" si="0"/>
        <v>#N/A</v>
      </c>
      <c r="F23" s="3">
        <f t="shared" si="1"/>
        <v>0</v>
      </c>
      <c r="G23" s="10">
        <f t="shared" si="6"/>
        <v>2.6821641187667815</v>
      </c>
      <c r="H23" s="12">
        <f>($G23/GeneralData_time_track_speed!$F$26)*1000</f>
        <v>4061.0437254329595</v>
      </c>
      <c r="I23" s="12">
        <f t="shared" si="2"/>
        <v>4061.0437254329595</v>
      </c>
      <c r="J23" s="12">
        <f>SUM($I$2:$I23)</f>
        <v>138878.92697620124</v>
      </c>
      <c r="K23" t="e">
        <f t="shared" si="3"/>
        <v>#N/A</v>
      </c>
      <c r="L23" t="e">
        <f t="shared" si="4"/>
        <v>#N/A</v>
      </c>
      <c r="N23" s="2">
        <v>22</v>
      </c>
      <c r="O23" s="2">
        <v>2.6524999999999999</v>
      </c>
      <c r="P23" s="2">
        <v>95.2423</v>
      </c>
      <c r="Q23" s="2">
        <v>12977</v>
      </c>
      <c r="R23">
        <v>653135</v>
      </c>
      <c r="S23">
        <f t="shared" si="5"/>
        <v>666112</v>
      </c>
    </row>
    <row r="24" spans="1:19" x14ac:dyDescent="0.25">
      <c r="A24" t="s">
        <v>44</v>
      </c>
      <c r="B24">
        <v>23</v>
      </c>
      <c r="C24">
        <v>22.3003</v>
      </c>
      <c r="D24">
        <v>60.974899999999998</v>
      </c>
      <c r="E24" s="3" t="e">
        <f t="shared" si="0"/>
        <v>#N/A</v>
      </c>
      <c r="F24" s="3">
        <f t="shared" si="1"/>
        <v>0</v>
      </c>
      <c r="G24" s="10">
        <f t="shared" si="6"/>
        <v>2.0832269319495662</v>
      </c>
      <c r="H24" s="12">
        <f>($G24/GeneralData_time_track_speed!$F$26)*1000</f>
        <v>3154.1976128353231</v>
      </c>
      <c r="I24" s="12">
        <f t="shared" si="2"/>
        <v>3154.1976128353231</v>
      </c>
      <c r="J24" s="12">
        <f>SUM($I$2:$I24)</f>
        <v>142033.12458903657</v>
      </c>
      <c r="K24" t="e">
        <f t="shared" si="3"/>
        <v>#N/A</v>
      </c>
      <c r="L24" t="e">
        <f t="shared" si="4"/>
        <v>#N/A</v>
      </c>
      <c r="N24" s="2">
        <v>23</v>
      </c>
      <c r="O24" s="2">
        <v>-1.1494</v>
      </c>
      <c r="P24" s="2">
        <v>96.466700000000003</v>
      </c>
      <c r="Q24" s="2">
        <v>6481</v>
      </c>
      <c r="R24">
        <v>672918</v>
      </c>
      <c r="S24">
        <f t="shared" si="5"/>
        <v>679399</v>
      </c>
    </row>
    <row r="25" spans="1:19" x14ac:dyDescent="0.25">
      <c r="A25" t="s">
        <v>44</v>
      </c>
      <c r="B25">
        <v>24</v>
      </c>
      <c r="C25">
        <v>23.208200000000001</v>
      </c>
      <c r="D25">
        <v>59.863399999999999</v>
      </c>
      <c r="E25" s="3" t="e">
        <f t="shared" si="0"/>
        <v>#N/A</v>
      </c>
      <c r="F25" s="3">
        <f t="shared" si="1"/>
        <v>0</v>
      </c>
      <c r="G25" s="10">
        <f t="shared" si="6"/>
        <v>1.4351706030991582</v>
      </c>
      <c r="H25" s="12">
        <f>($G25/GeneralData_time_track_speed!$F$26)*1000</f>
        <v>2172.9805912553302</v>
      </c>
      <c r="I25" s="12">
        <f t="shared" si="2"/>
        <v>2172.9805912553302</v>
      </c>
      <c r="J25" s="12">
        <f>SUM($I$2:$I25)</f>
        <v>144206.1051802919</v>
      </c>
      <c r="K25" t="e">
        <f t="shared" si="3"/>
        <v>#N/A</v>
      </c>
      <c r="L25" t="e">
        <f t="shared" si="4"/>
        <v>#N/A</v>
      </c>
      <c r="N25" s="2">
        <v>24</v>
      </c>
      <c r="O25" s="2">
        <v>-4.8314000000000004</v>
      </c>
      <c r="P25" s="2">
        <v>95.733800000000002</v>
      </c>
      <c r="Q25" s="2">
        <v>8035</v>
      </c>
      <c r="R25">
        <v>687669</v>
      </c>
      <c r="S25">
        <f t="shared" si="5"/>
        <v>695704</v>
      </c>
    </row>
    <row r="26" spans="1:19" x14ac:dyDescent="0.25">
      <c r="A26" t="s">
        <v>44</v>
      </c>
      <c r="B26">
        <v>25</v>
      </c>
      <c r="C26">
        <v>24.3048</v>
      </c>
      <c r="D26">
        <v>59.628500000000003</v>
      </c>
      <c r="E26" s="3" t="e">
        <f t="shared" si="0"/>
        <v>#N/A</v>
      </c>
      <c r="F26" s="3">
        <f t="shared" si="1"/>
        <v>0</v>
      </c>
      <c r="G26" s="10">
        <f t="shared" si="6"/>
        <v>1.1214765133519271</v>
      </c>
      <c r="H26" s="12">
        <f>($G26/GeneralData_time_track_speed!$F$26)*1000</f>
        <v>1698.0188221525773</v>
      </c>
      <c r="I26" s="12">
        <f t="shared" si="2"/>
        <v>1698.0188221525773</v>
      </c>
      <c r="J26" s="12">
        <f>SUM($I$2:$I26)</f>
        <v>145904.12400244447</v>
      </c>
      <c r="K26" t="e">
        <f t="shared" si="3"/>
        <v>#N/A</v>
      </c>
      <c r="L26" t="e">
        <f t="shared" si="4"/>
        <v>#N/A</v>
      </c>
      <c r="N26" s="2">
        <v>25</v>
      </c>
      <c r="O26" s="2">
        <v>-8.2448999999999995</v>
      </c>
      <c r="P26" s="2">
        <v>93.663899999999998</v>
      </c>
      <c r="Q26" s="2">
        <v>11002</v>
      </c>
      <c r="R26">
        <v>703975</v>
      </c>
      <c r="S26">
        <f t="shared" si="5"/>
        <v>714977</v>
      </c>
    </row>
    <row r="27" spans="1:19" x14ac:dyDescent="0.25">
      <c r="A27" t="s">
        <v>44</v>
      </c>
      <c r="B27" s="2">
        <v>26</v>
      </c>
      <c r="C27" s="2">
        <v>25.2895</v>
      </c>
      <c r="D27" s="2">
        <v>59.527900000000002</v>
      </c>
      <c r="E27" s="2">
        <f t="shared" si="0"/>
        <v>3551</v>
      </c>
      <c r="F27" s="3">
        <f t="shared" si="1"/>
        <v>3551</v>
      </c>
      <c r="G27" s="10">
        <f t="shared" si="6"/>
        <v>0.98982546441279251</v>
      </c>
      <c r="H27" s="12">
        <f>($G27/GeneralData_time_track_speed!$F$26)*1000</f>
        <v>1498.6869980855402</v>
      </c>
      <c r="I27" s="12">
        <f t="shared" si="2"/>
        <v>5049.6869980855399</v>
      </c>
      <c r="J27" s="12">
        <f>SUM($I$2:$I27)</f>
        <v>150953.81100053</v>
      </c>
      <c r="K27">
        <f t="shared" si="3"/>
        <v>331013</v>
      </c>
      <c r="L27">
        <f t="shared" si="4"/>
        <v>334564</v>
      </c>
      <c r="N27" s="2">
        <v>26</v>
      </c>
      <c r="O27" s="2">
        <v>-10.8835</v>
      </c>
      <c r="P27" s="2">
        <v>90.446399999999997</v>
      </c>
      <c r="Q27" s="2">
        <v>9752</v>
      </c>
      <c r="R27">
        <v>723374</v>
      </c>
      <c r="S27">
        <f t="shared" si="5"/>
        <v>733126</v>
      </c>
    </row>
    <row r="28" spans="1:19" x14ac:dyDescent="0.25">
      <c r="A28" t="s">
        <v>44</v>
      </c>
      <c r="B28">
        <v>27</v>
      </c>
      <c r="C28">
        <v>25.311599999999999</v>
      </c>
      <c r="D28">
        <v>56.793100000000003</v>
      </c>
      <c r="E28" s="3" t="e">
        <f t="shared" si="0"/>
        <v>#N/A</v>
      </c>
      <c r="F28" s="3">
        <f t="shared" si="1"/>
        <v>0</v>
      </c>
      <c r="G28" s="10">
        <f t="shared" si="6"/>
        <v>2.7348892939203222</v>
      </c>
      <c r="H28" s="12">
        <f>($G28/GeneralData_time_track_speed!$F$26)*1000</f>
        <v>4140.8745009740505</v>
      </c>
      <c r="I28" s="12">
        <f t="shared" si="2"/>
        <v>4140.8745009740505</v>
      </c>
      <c r="J28" s="12">
        <f>SUM($I$2:$I28)</f>
        <v>155094.68550150405</v>
      </c>
      <c r="K28" t="e">
        <f t="shared" si="3"/>
        <v>#N/A</v>
      </c>
      <c r="L28" t="e">
        <f t="shared" si="4"/>
        <v>#N/A</v>
      </c>
      <c r="N28" s="2">
        <v>27</v>
      </c>
      <c r="O28" s="2">
        <v>-11.448</v>
      </c>
      <c r="P28" s="2">
        <v>86.714500000000001</v>
      </c>
      <c r="Q28" s="2">
        <v>14317</v>
      </c>
      <c r="R28">
        <v>741563</v>
      </c>
      <c r="S28">
        <f t="shared" si="5"/>
        <v>755880</v>
      </c>
    </row>
    <row r="29" spans="1:19" x14ac:dyDescent="0.25">
      <c r="A29" t="s">
        <v>44</v>
      </c>
      <c r="B29" s="2">
        <v>28</v>
      </c>
      <c r="C29" s="2">
        <v>25.325600000000001</v>
      </c>
      <c r="D29" s="2">
        <v>56.580300000000001</v>
      </c>
      <c r="E29" s="2">
        <f t="shared" si="0"/>
        <v>6032</v>
      </c>
      <c r="F29" s="3">
        <f t="shared" si="1"/>
        <v>6032</v>
      </c>
      <c r="G29" s="10">
        <f t="shared" si="6"/>
        <v>0.21326002907249331</v>
      </c>
      <c r="H29" s="12">
        <f>($G29/GeneralData_time_track_speed!$F$26)*1000</f>
        <v>322.89534293997633</v>
      </c>
      <c r="I29" s="12">
        <f t="shared" si="2"/>
        <v>6354.8953429399762</v>
      </c>
      <c r="J29" s="12">
        <f>SUM($I$2:$I29)</f>
        <v>161449.58084444402</v>
      </c>
      <c r="K29">
        <f t="shared" si="3"/>
        <v>342470</v>
      </c>
      <c r="L29">
        <f t="shared" si="4"/>
        <v>348502</v>
      </c>
      <c r="N29" s="2">
        <v>28</v>
      </c>
      <c r="O29" s="2">
        <v>-12.795999999999999</v>
      </c>
      <c r="P29" s="2">
        <v>72.917900000000003</v>
      </c>
      <c r="Q29" s="2">
        <v>18173</v>
      </c>
      <c r="R29">
        <v>774411</v>
      </c>
      <c r="S29">
        <f t="shared" si="5"/>
        <v>792584</v>
      </c>
    </row>
    <row r="30" spans="1:19" x14ac:dyDescent="0.25">
      <c r="A30" t="s">
        <v>44</v>
      </c>
      <c r="B30" s="2">
        <v>29</v>
      </c>
      <c r="C30" s="2">
        <v>25.648599999999998</v>
      </c>
      <c r="D30" s="2">
        <v>55.049599999999998</v>
      </c>
      <c r="E30" s="2">
        <f t="shared" si="0"/>
        <v>5537</v>
      </c>
      <c r="F30" s="3">
        <f t="shared" si="1"/>
        <v>5537</v>
      </c>
      <c r="G30" s="10">
        <f t="shared" si="6"/>
        <v>1.5644077122029307</v>
      </c>
      <c r="H30" s="12">
        <f>($G30/GeneralData_time_track_speed!$F$26)*1000</f>
        <v>2368.6574878876968</v>
      </c>
      <c r="I30" s="12">
        <f t="shared" si="2"/>
        <v>7905.6574878876963</v>
      </c>
      <c r="J30" s="12">
        <f>SUM($I$2:$I30)</f>
        <v>169355.2383323317</v>
      </c>
      <c r="K30">
        <f t="shared" si="3"/>
        <v>353899</v>
      </c>
      <c r="L30">
        <f t="shared" si="4"/>
        <v>359436</v>
      </c>
      <c r="N30" s="2">
        <v>29</v>
      </c>
      <c r="O30" s="2">
        <v>-12.6571</v>
      </c>
      <c r="P30" s="2">
        <v>75.179000000000002</v>
      </c>
      <c r="Q30" s="2">
        <v>4091</v>
      </c>
      <c r="R30">
        <v>795988</v>
      </c>
      <c r="S30">
        <f t="shared" si="5"/>
        <v>800079</v>
      </c>
    </row>
    <row r="31" spans="1:19" x14ac:dyDescent="0.25">
      <c r="A31" t="s">
        <v>44</v>
      </c>
      <c r="B31">
        <v>30</v>
      </c>
      <c r="C31">
        <v>23.298999999999999</v>
      </c>
      <c r="D31">
        <v>54.992699999999999</v>
      </c>
      <c r="E31" s="3" t="e">
        <f t="shared" si="0"/>
        <v>#N/A</v>
      </c>
      <c r="F31" s="3">
        <f t="shared" si="1"/>
        <v>0</v>
      </c>
      <c r="G31" s="10">
        <f t="shared" si="6"/>
        <v>2.3502888694796638</v>
      </c>
      <c r="H31" s="12">
        <f>($G31/GeneralData_time_track_speed!$F$26)*1000</f>
        <v>3558.5540047951231</v>
      </c>
      <c r="I31" s="12">
        <f t="shared" si="2"/>
        <v>3558.5540047951231</v>
      </c>
      <c r="J31" s="12">
        <f>SUM($I$2:$I31)</f>
        <v>172913.79233712683</v>
      </c>
      <c r="K31" t="e">
        <f t="shared" si="3"/>
        <v>#N/A</v>
      </c>
      <c r="L31" t="e">
        <f t="shared" si="4"/>
        <v>#N/A</v>
      </c>
      <c r="N31" s="2">
        <v>30</v>
      </c>
      <c r="O31" s="2">
        <v>-14.6881</v>
      </c>
      <c r="P31" s="2">
        <v>76.690100000000001</v>
      </c>
      <c r="Q31" s="2">
        <v>2181</v>
      </c>
      <c r="R31">
        <v>807093</v>
      </c>
      <c r="S31">
        <f t="shared" si="5"/>
        <v>809274</v>
      </c>
    </row>
    <row r="32" spans="1:19" x14ac:dyDescent="0.25">
      <c r="A32" t="s">
        <v>44</v>
      </c>
      <c r="B32">
        <v>31</v>
      </c>
      <c r="C32">
        <v>20.820599999999999</v>
      </c>
      <c r="D32">
        <v>54.935499999999998</v>
      </c>
      <c r="E32" s="3" t="e">
        <f t="shared" si="0"/>
        <v>#N/A</v>
      </c>
      <c r="F32" s="3">
        <f t="shared" si="1"/>
        <v>0</v>
      </c>
      <c r="G32" s="10">
        <f t="shared" si="6"/>
        <v>2.4790599831387707</v>
      </c>
      <c r="H32" s="12">
        <f>($G32/GeneralData_time_track_speed!$F$26)*1000</f>
        <v>3753.5253413674627</v>
      </c>
      <c r="I32" s="12">
        <f t="shared" si="2"/>
        <v>3753.5253413674627</v>
      </c>
      <c r="J32" s="12">
        <f>SUM($I$2:$I32)</f>
        <v>176667.31767849429</v>
      </c>
      <c r="K32" t="e">
        <f t="shared" si="3"/>
        <v>#N/A</v>
      </c>
      <c r="L32" t="e">
        <f t="shared" si="4"/>
        <v>#N/A</v>
      </c>
      <c r="N32" s="2">
        <v>31</v>
      </c>
      <c r="O32" s="2">
        <v>-16.329899999999999</v>
      </c>
      <c r="P32" s="2">
        <v>76.668499999999995</v>
      </c>
      <c r="Q32" s="2">
        <v>10896</v>
      </c>
      <c r="R32">
        <v>812207</v>
      </c>
      <c r="S32">
        <f t="shared" si="5"/>
        <v>823103</v>
      </c>
    </row>
    <row r="33" spans="1:19" x14ac:dyDescent="0.25">
      <c r="A33" t="s">
        <v>44</v>
      </c>
      <c r="B33" s="2">
        <v>32</v>
      </c>
      <c r="C33" s="2">
        <v>19.165900000000001</v>
      </c>
      <c r="D33" s="2">
        <v>54.959499999999998</v>
      </c>
      <c r="E33" s="2">
        <f t="shared" si="0"/>
        <v>10072</v>
      </c>
      <c r="F33" s="3">
        <f t="shared" si="1"/>
        <v>10072</v>
      </c>
      <c r="G33" s="10">
        <f t="shared" si="6"/>
        <v>1.6548740405239288</v>
      </c>
      <c r="H33" s="12">
        <f>($G33/GeneralData_time_track_speed!$F$26)*1000</f>
        <v>2505.63184841261</v>
      </c>
      <c r="I33" s="12">
        <f t="shared" si="2"/>
        <v>12577.63184841261</v>
      </c>
      <c r="J33" s="12">
        <f>SUM($I$2:$I33)</f>
        <v>189244.94952690689</v>
      </c>
      <c r="K33">
        <f t="shared" si="3"/>
        <v>371936</v>
      </c>
      <c r="L33">
        <f t="shared" si="4"/>
        <v>382008</v>
      </c>
      <c r="N33" s="2">
        <v>32</v>
      </c>
      <c r="O33" s="2">
        <v>-18.889299999999999</v>
      </c>
      <c r="P33" s="2">
        <v>74.267899999999997</v>
      </c>
      <c r="Q33" s="2">
        <v>2221</v>
      </c>
      <c r="R33">
        <v>831080</v>
      </c>
      <c r="S33">
        <f t="shared" si="5"/>
        <v>833301</v>
      </c>
    </row>
    <row r="34" spans="1:19" x14ac:dyDescent="0.25">
      <c r="A34" t="s">
        <v>44</v>
      </c>
      <c r="B34" s="2">
        <v>33</v>
      </c>
      <c r="C34" s="2">
        <v>19.157699999999998</v>
      </c>
      <c r="D34" s="2">
        <v>58.209200000000003</v>
      </c>
      <c r="E34" s="2">
        <f t="shared" si="0"/>
        <v>4322</v>
      </c>
      <c r="F34" s="3">
        <f t="shared" si="1"/>
        <v>4322</v>
      </c>
      <c r="G34" s="10">
        <f t="shared" si="6"/>
        <v>3.2497103455538969</v>
      </c>
      <c r="H34" s="12">
        <f>($G34/GeneralData_time_track_speed!$F$26)*1000</f>
        <v>4920.3610308358411</v>
      </c>
      <c r="I34" s="12">
        <f t="shared" si="2"/>
        <v>9242.3610308358402</v>
      </c>
      <c r="J34" s="12">
        <f>SUM($I$2:$I34)</f>
        <v>198487.31055774272</v>
      </c>
      <c r="K34">
        <f t="shared" si="3"/>
        <v>389669</v>
      </c>
      <c r="L34">
        <f t="shared" si="4"/>
        <v>393991</v>
      </c>
      <c r="N34" s="2">
        <v>33</v>
      </c>
      <c r="O34" s="2">
        <v>-14.8383</v>
      </c>
      <c r="P34" s="2">
        <v>71.846999999999994</v>
      </c>
      <c r="Q34" s="2">
        <v>2704</v>
      </c>
      <c r="R34">
        <v>845231</v>
      </c>
      <c r="S34">
        <f t="shared" si="5"/>
        <v>847935</v>
      </c>
    </row>
    <row r="35" spans="1:19" x14ac:dyDescent="0.25">
      <c r="A35" t="s">
        <v>44</v>
      </c>
      <c r="B35">
        <v>34</v>
      </c>
      <c r="C35">
        <v>19.716200000000001</v>
      </c>
      <c r="D35">
        <v>59.307299999999998</v>
      </c>
      <c r="E35" s="3" t="e">
        <f t="shared" si="0"/>
        <v>#N/A</v>
      </c>
      <c r="F35" s="3">
        <f t="shared" si="1"/>
        <v>0</v>
      </c>
      <c r="G35" s="10">
        <f t="shared" si="6"/>
        <v>1.2319682869294939</v>
      </c>
      <c r="H35" s="12">
        <f>($G35/GeneralData_time_track_speed!$F$26)*1000</f>
        <v>1865.3135527992047</v>
      </c>
      <c r="I35" s="12">
        <f t="shared" si="2"/>
        <v>1865.3135527992047</v>
      </c>
      <c r="J35" s="12">
        <f>SUM($I$2:$I35)</f>
        <v>200352.62411054192</v>
      </c>
      <c r="K35" t="e">
        <f t="shared" si="3"/>
        <v>#N/A</v>
      </c>
      <c r="L35" t="e">
        <f t="shared" si="4"/>
        <v>#N/A</v>
      </c>
      <c r="N35" s="2">
        <v>34</v>
      </c>
      <c r="O35" s="2">
        <v>-23.897200000000002</v>
      </c>
      <c r="P35" s="2">
        <v>82.143100000000004</v>
      </c>
      <c r="Q35" s="2">
        <v>4577</v>
      </c>
      <c r="R35">
        <v>865858</v>
      </c>
      <c r="S35">
        <f t="shared" si="5"/>
        <v>870435</v>
      </c>
    </row>
    <row r="36" spans="1:19" x14ac:dyDescent="0.25">
      <c r="A36" t="s">
        <v>44</v>
      </c>
      <c r="B36" s="2">
        <v>35</v>
      </c>
      <c r="C36" s="2">
        <v>19.695</v>
      </c>
      <c r="D36" s="2">
        <v>60.9846</v>
      </c>
      <c r="E36" s="2">
        <f t="shared" si="0"/>
        <v>5616</v>
      </c>
      <c r="F36" s="3">
        <f t="shared" si="1"/>
        <v>5616</v>
      </c>
      <c r="G36" s="10">
        <f t="shared" si="6"/>
        <v>1.6774339718749016</v>
      </c>
      <c r="H36" s="12">
        <f>($G36/GeneralData_time_track_speed!$F$26)*1000</f>
        <v>2539.7896641174857</v>
      </c>
      <c r="I36" s="12">
        <f t="shared" si="2"/>
        <v>8155.7896641174857</v>
      </c>
      <c r="J36" s="12">
        <f>SUM($I$2:$I36)</f>
        <v>208508.41377465939</v>
      </c>
      <c r="K36">
        <f t="shared" si="3"/>
        <v>402415</v>
      </c>
      <c r="L36">
        <f t="shared" si="4"/>
        <v>408031</v>
      </c>
      <c r="N36" s="2">
        <v>35</v>
      </c>
      <c r="O36" s="2">
        <v>-4.5749000000000004</v>
      </c>
      <c r="P36" s="2">
        <v>72.479399999999998</v>
      </c>
      <c r="Q36" s="2">
        <v>8510</v>
      </c>
      <c r="R36">
        <v>925752</v>
      </c>
      <c r="S36">
        <f t="shared" si="5"/>
        <v>934262</v>
      </c>
    </row>
    <row r="37" spans="1:19" x14ac:dyDescent="0.25">
      <c r="A37" t="s">
        <v>44</v>
      </c>
      <c r="B37">
        <v>36</v>
      </c>
      <c r="C37">
        <v>21.275700000000001</v>
      </c>
      <c r="D37">
        <v>61.181399999999996</v>
      </c>
      <c r="E37" s="3" t="e">
        <f t="shared" si="0"/>
        <v>#N/A</v>
      </c>
      <c r="F37" s="3">
        <f t="shared" si="1"/>
        <v>0</v>
      </c>
      <c r="G37" s="10">
        <f t="shared" si="6"/>
        <v>1.5929038671558302</v>
      </c>
      <c r="H37" s="12">
        <f>($G37/GeneralData_time_track_speed!$F$26)*1000</f>
        <v>2411.8032933440927</v>
      </c>
      <c r="I37" s="12">
        <f t="shared" si="2"/>
        <v>2411.8032933440927</v>
      </c>
      <c r="J37" s="12">
        <f>SUM($I$2:$I37)</f>
        <v>210920.21706800349</v>
      </c>
      <c r="K37" t="e">
        <f t="shared" si="3"/>
        <v>#N/A</v>
      </c>
      <c r="L37" t="e">
        <f t="shared" si="4"/>
        <v>#N/A</v>
      </c>
      <c r="N37" s="2">
        <v>36</v>
      </c>
      <c r="O37" s="2">
        <v>-0.504</v>
      </c>
      <c r="P37" s="2">
        <v>38.999099999999999</v>
      </c>
      <c r="Q37" s="2">
        <v>24894</v>
      </c>
      <c r="R37">
        <v>985550</v>
      </c>
      <c r="S37">
        <f t="shared" si="5"/>
        <v>1010444</v>
      </c>
    </row>
    <row r="38" spans="1:19" x14ac:dyDescent="0.25">
      <c r="A38" t="s">
        <v>44</v>
      </c>
      <c r="B38">
        <v>37</v>
      </c>
      <c r="C38">
        <v>21.7898</v>
      </c>
      <c r="D38">
        <v>62.5792</v>
      </c>
      <c r="E38" s="3" t="e">
        <f t="shared" si="0"/>
        <v>#N/A</v>
      </c>
      <c r="F38" s="3">
        <f t="shared" si="1"/>
        <v>0</v>
      </c>
      <c r="G38" s="10">
        <f t="shared" si="6"/>
        <v>1.4893433620223409</v>
      </c>
      <c r="H38" s="12">
        <f>($G38/GeneralData_time_track_speed!$F$26)*1000</f>
        <v>2255.0031420661039</v>
      </c>
      <c r="I38" s="12">
        <f t="shared" si="2"/>
        <v>2255.0031420661039</v>
      </c>
      <c r="J38" s="12">
        <f>SUM($I$2:$I38)</f>
        <v>213175.22021006959</v>
      </c>
      <c r="K38" t="e">
        <f t="shared" si="3"/>
        <v>#N/A</v>
      </c>
      <c r="L38" t="e">
        <f t="shared" si="4"/>
        <v>#N/A</v>
      </c>
      <c r="N38" s="2">
        <v>37</v>
      </c>
      <c r="O38" s="2">
        <v>-9.3337000000000003</v>
      </c>
      <c r="P38" s="2">
        <v>33.7804</v>
      </c>
      <c r="Q38" s="2">
        <v>1969</v>
      </c>
      <c r="R38">
        <v>1024867</v>
      </c>
      <c r="S38">
        <f t="shared" si="5"/>
        <v>1026836</v>
      </c>
    </row>
    <row r="39" spans="1:19" x14ac:dyDescent="0.25">
      <c r="A39" t="s">
        <v>44</v>
      </c>
      <c r="B39">
        <v>38</v>
      </c>
      <c r="C39">
        <v>21.880600000000001</v>
      </c>
      <c r="D39">
        <v>70.103399999999993</v>
      </c>
      <c r="E39" s="3" t="e">
        <f t="shared" si="0"/>
        <v>#N/A</v>
      </c>
      <c r="F39" s="3">
        <f t="shared" si="1"/>
        <v>0</v>
      </c>
      <c r="G39" s="10">
        <f t="shared" si="6"/>
        <v>7.5247478549118112</v>
      </c>
      <c r="H39" s="12">
        <f>($G39/GeneralData_time_track_speed!$F$26)*1000</f>
        <v>11393.161905284524</v>
      </c>
      <c r="I39" s="12">
        <f t="shared" si="2"/>
        <v>11393.161905284524</v>
      </c>
      <c r="J39" s="12">
        <f>SUM($I$2:$I39)</f>
        <v>224568.38211535412</v>
      </c>
      <c r="K39" t="e">
        <f t="shared" si="3"/>
        <v>#N/A</v>
      </c>
      <c r="L39" t="e">
        <f t="shared" si="4"/>
        <v>#N/A</v>
      </c>
      <c r="N39" s="2">
        <v>38</v>
      </c>
      <c r="O39" s="2">
        <v>-2.9660000000000002</v>
      </c>
      <c r="P39" s="2">
        <v>8.5547000000000004</v>
      </c>
      <c r="Q39" s="2">
        <v>1463</v>
      </c>
      <c r="R39">
        <v>1069459</v>
      </c>
      <c r="S39">
        <f t="shared" si="5"/>
        <v>1070922</v>
      </c>
    </row>
    <row r="40" spans="1:19" x14ac:dyDescent="0.25">
      <c r="A40" t="s">
        <v>44</v>
      </c>
      <c r="B40">
        <v>39</v>
      </c>
      <c r="C40">
        <v>21.9268</v>
      </c>
      <c r="D40">
        <v>75.662499999999994</v>
      </c>
      <c r="E40" s="3" t="e">
        <f t="shared" si="0"/>
        <v>#N/A</v>
      </c>
      <c r="F40" s="3">
        <f t="shared" si="1"/>
        <v>0</v>
      </c>
      <c r="G40" s="10">
        <f t="shared" si="6"/>
        <v>5.5592919738038589</v>
      </c>
      <c r="H40" s="12">
        <f>($G40/GeneralData_time_track_speed!$F$26)*1000</f>
        <v>8417.2805198983569</v>
      </c>
      <c r="I40" s="12">
        <f t="shared" si="2"/>
        <v>8417.2805198983569</v>
      </c>
      <c r="J40" s="12">
        <f>SUM($I$2:$I40)</f>
        <v>232985.66263525249</v>
      </c>
      <c r="K40" t="e">
        <f t="shared" si="3"/>
        <v>#N/A</v>
      </c>
      <c r="L40" t="e">
        <f t="shared" si="4"/>
        <v>#N/A</v>
      </c>
      <c r="N40" s="2">
        <v>39</v>
      </c>
      <c r="O40" s="2">
        <v>3.4438</v>
      </c>
      <c r="P40" s="2">
        <v>5.6999000000000004</v>
      </c>
      <c r="Q40" s="2">
        <v>22263</v>
      </c>
      <c r="R40">
        <v>1083897</v>
      </c>
      <c r="S40">
        <f t="shared" si="5"/>
        <v>1106160</v>
      </c>
    </row>
    <row r="41" spans="1:19" x14ac:dyDescent="0.25">
      <c r="A41" t="s">
        <v>44</v>
      </c>
      <c r="B41">
        <v>40</v>
      </c>
      <c r="C41">
        <v>22.924099999999999</v>
      </c>
      <c r="D41">
        <v>77.318200000000004</v>
      </c>
      <c r="E41" s="3" t="e">
        <f t="shared" si="0"/>
        <v>#N/A</v>
      </c>
      <c r="F41" s="3">
        <f t="shared" si="1"/>
        <v>0</v>
      </c>
      <c r="G41" s="10">
        <f t="shared" si="6"/>
        <v>1.9328605174714579</v>
      </c>
      <c r="H41" s="12">
        <f>($G41/GeneralData_time_track_speed!$F$26)*1000</f>
        <v>2926.5290001059357</v>
      </c>
      <c r="I41" s="12">
        <f t="shared" si="2"/>
        <v>2926.5290001059357</v>
      </c>
      <c r="J41" s="12">
        <f>SUM($I$2:$I41)</f>
        <v>235912.19163535844</v>
      </c>
      <c r="K41" t="e">
        <f t="shared" si="3"/>
        <v>#N/A</v>
      </c>
      <c r="L41" t="e">
        <f t="shared" si="4"/>
        <v>#N/A</v>
      </c>
    </row>
    <row r="42" spans="1:19" x14ac:dyDescent="0.25">
      <c r="A42" t="s">
        <v>44</v>
      </c>
      <c r="B42">
        <v>41</v>
      </c>
      <c r="C42">
        <v>23.848299999999998</v>
      </c>
      <c r="D42">
        <v>78.263099999999994</v>
      </c>
      <c r="E42" s="3" t="e">
        <f t="shared" si="0"/>
        <v>#N/A</v>
      </c>
      <c r="F42" s="3">
        <f t="shared" si="1"/>
        <v>0</v>
      </c>
      <c r="G42" s="10">
        <f t="shared" si="6"/>
        <v>1.3217343341231547</v>
      </c>
      <c r="H42" s="12">
        <f>($G42/GeneralData_time_track_speed!$F$26)*1000</f>
        <v>2001.2276231433962</v>
      </c>
      <c r="I42" s="12">
        <f t="shared" si="2"/>
        <v>2001.2276231433962</v>
      </c>
      <c r="J42" s="12">
        <f>SUM($I$2:$I42)</f>
        <v>237913.41925850185</v>
      </c>
      <c r="K42" t="e">
        <f t="shared" si="3"/>
        <v>#N/A</v>
      </c>
      <c r="L42" t="e">
        <f t="shared" si="4"/>
        <v>#N/A</v>
      </c>
    </row>
    <row r="43" spans="1:19" x14ac:dyDescent="0.25">
      <c r="A43" t="s">
        <v>44</v>
      </c>
      <c r="B43" s="2">
        <v>42</v>
      </c>
      <c r="C43" s="2">
        <v>23.986999999999998</v>
      </c>
      <c r="D43" s="2">
        <v>78.953599999999994</v>
      </c>
      <c r="E43" s="2">
        <f t="shared" si="0"/>
        <v>2044</v>
      </c>
      <c r="F43" s="3">
        <f t="shared" si="1"/>
        <v>2044</v>
      </c>
      <c r="G43" s="10">
        <f t="shared" si="6"/>
        <v>0.70429251025408479</v>
      </c>
      <c r="H43" s="12">
        <f>($G43/GeneralData_time_track_speed!$F$26)*1000</f>
        <v>1066.3637842384674</v>
      </c>
      <c r="I43" s="12">
        <f t="shared" si="2"/>
        <v>3110.3637842384674</v>
      </c>
      <c r="J43" s="12">
        <f>SUM($I$2:$I43)</f>
        <v>241023.78304274031</v>
      </c>
      <c r="K43">
        <f t="shared" si="3"/>
        <v>430648</v>
      </c>
      <c r="L43">
        <f t="shared" si="4"/>
        <v>432692</v>
      </c>
    </row>
    <row r="44" spans="1:19" x14ac:dyDescent="0.25">
      <c r="A44" t="s">
        <v>44</v>
      </c>
      <c r="B44" s="2">
        <v>43</v>
      </c>
      <c r="C44" s="2">
        <v>23.997900000000001</v>
      </c>
      <c r="D44" s="2">
        <v>79.411500000000004</v>
      </c>
      <c r="E44" s="2">
        <f t="shared" si="0"/>
        <v>6807</v>
      </c>
      <c r="F44" s="3">
        <f t="shared" si="1"/>
        <v>6807</v>
      </c>
      <c r="G44" s="10">
        <f t="shared" si="6"/>
        <v>0.45802971519324875</v>
      </c>
      <c r="H44" s="12">
        <f>($G44/GeneralData_time_track_speed!$F$26)*1000</f>
        <v>693.49921130203779</v>
      </c>
      <c r="I44" s="12">
        <f t="shared" si="2"/>
        <v>7500.499211302038</v>
      </c>
      <c r="J44" s="12">
        <f>SUM($I$2:$I44)</f>
        <v>248524.28225404234</v>
      </c>
      <c r="K44">
        <f t="shared" si="3"/>
        <v>434983</v>
      </c>
      <c r="L44">
        <f t="shared" si="4"/>
        <v>441790</v>
      </c>
    </row>
    <row r="45" spans="1:19" x14ac:dyDescent="0.25">
      <c r="A45" t="s">
        <v>44</v>
      </c>
      <c r="B45" s="2">
        <v>44</v>
      </c>
      <c r="C45" s="2">
        <v>22.345800000000001</v>
      </c>
      <c r="D45" s="2">
        <v>79.234200000000001</v>
      </c>
      <c r="E45" s="2">
        <f t="shared" si="0"/>
        <v>23385</v>
      </c>
      <c r="F45" s="3">
        <f t="shared" si="1"/>
        <v>23385</v>
      </c>
      <c r="G45" s="10">
        <f t="shared" si="6"/>
        <v>1.6615865009080941</v>
      </c>
      <c r="H45" s="12">
        <f>($G45/GeneralData_time_track_speed!$F$26)*1000</f>
        <v>2515.7951322081835</v>
      </c>
      <c r="I45" s="12">
        <f t="shared" si="2"/>
        <v>25900.795132208183</v>
      </c>
      <c r="J45" s="12">
        <f>SUM($I$2:$I45)</f>
        <v>274425.07738625054</v>
      </c>
      <c r="K45">
        <f t="shared" si="3"/>
        <v>446734</v>
      </c>
      <c r="L45">
        <f t="shared" si="4"/>
        <v>470119</v>
      </c>
    </row>
    <row r="46" spans="1:19" x14ac:dyDescent="0.25">
      <c r="A46" t="s">
        <v>44</v>
      </c>
      <c r="B46" s="2">
        <v>45</v>
      </c>
      <c r="C46" s="2">
        <v>20.4999</v>
      </c>
      <c r="D46" s="2">
        <v>78.811199999999999</v>
      </c>
      <c r="E46" s="2">
        <f t="shared" si="0"/>
        <v>4506</v>
      </c>
      <c r="F46" s="3">
        <f t="shared" si="1"/>
        <v>4506</v>
      </c>
      <c r="G46" s="10">
        <f t="shared" si="6"/>
        <v>1.8937465009868673</v>
      </c>
      <c r="H46" s="12">
        <f>($G46/GeneralData_time_track_speed!$F$26)*1000</f>
        <v>2867.306773505476</v>
      </c>
      <c r="I46" s="12">
        <f t="shared" si="2"/>
        <v>7373.3067735054756</v>
      </c>
      <c r="J46" s="12">
        <f>SUM($I$2:$I46)</f>
        <v>281798.38415975601</v>
      </c>
      <c r="K46">
        <f t="shared" si="3"/>
        <v>479270</v>
      </c>
      <c r="L46">
        <f t="shared" si="4"/>
        <v>483776</v>
      </c>
    </row>
    <row r="47" spans="1:19" x14ac:dyDescent="0.25">
      <c r="A47" t="s">
        <v>44</v>
      </c>
      <c r="B47">
        <v>46</v>
      </c>
      <c r="C47">
        <v>19.152699999999999</v>
      </c>
      <c r="D47">
        <v>77.756299999999996</v>
      </c>
      <c r="E47" s="3" t="e">
        <f t="shared" si="0"/>
        <v>#N/A</v>
      </c>
      <c r="F47" s="3">
        <f t="shared" si="1"/>
        <v>0</v>
      </c>
      <c r="G47" s="10">
        <f t="shared" si="6"/>
        <v>1.7110703813695127</v>
      </c>
      <c r="H47" s="12">
        <f>($G47/GeneralData_time_track_speed!$F$26)*1000</f>
        <v>2590.7182887935141</v>
      </c>
      <c r="I47" s="12">
        <f t="shared" si="2"/>
        <v>2590.7182887935141</v>
      </c>
      <c r="J47" s="12">
        <f>SUM($I$2:$I47)</f>
        <v>284389.10244854953</v>
      </c>
      <c r="K47" t="e">
        <f t="shared" si="3"/>
        <v>#N/A</v>
      </c>
      <c r="L47" t="e">
        <f t="shared" si="4"/>
        <v>#N/A</v>
      </c>
    </row>
    <row r="48" spans="1:19" x14ac:dyDescent="0.25">
      <c r="A48" t="s">
        <v>44</v>
      </c>
      <c r="B48">
        <v>47</v>
      </c>
      <c r="C48">
        <v>17.3354</v>
      </c>
      <c r="D48">
        <v>76.739800000000002</v>
      </c>
      <c r="E48" s="3" t="e">
        <f t="shared" si="0"/>
        <v>#N/A</v>
      </c>
      <c r="F48" s="3">
        <f t="shared" si="1"/>
        <v>0</v>
      </c>
      <c r="G48" s="10">
        <f t="shared" si="6"/>
        <v>2.0822707652944623</v>
      </c>
      <c r="H48" s="12">
        <f>($G48/GeneralData_time_track_speed!$F$26)*1000</f>
        <v>3152.7498883772973</v>
      </c>
      <c r="I48" s="12">
        <f t="shared" si="2"/>
        <v>3152.7498883772973</v>
      </c>
      <c r="J48" s="12">
        <f>SUM($I$2:$I48)</f>
        <v>287541.85233692685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44</v>
      </c>
      <c r="B49">
        <v>48</v>
      </c>
      <c r="C49">
        <v>15.8948</v>
      </c>
      <c r="D49">
        <v>77.7834</v>
      </c>
      <c r="E49" s="3" t="e">
        <f t="shared" si="0"/>
        <v>#N/A</v>
      </c>
      <c r="F49" s="3">
        <f t="shared" si="1"/>
        <v>0</v>
      </c>
      <c r="G49" s="10">
        <f t="shared" si="6"/>
        <v>1.7788842907845344</v>
      </c>
      <c r="H49" s="12">
        <f>($G49/GeneralData_time_track_speed!$F$26)*1000</f>
        <v>2693.3947989295066</v>
      </c>
      <c r="I49" s="12">
        <f t="shared" si="2"/>
        <v>2693.3947989295066</v>
      </c>
      <c r="J49" s="12">
        <f>SUM($I$2:$I49)</f>
        <v>290235.24713585636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44</v>
      </c>
      <c r="B50">
        <v>49</v>
      </c>
      <c r="C50">
        <v>15.102399999999999</v>
      </c>
      <c r="D50">
        <v>78.894999999999996</v>
      </c>
      <c r="E50" s="3" t="e">
        <f t="shared" si="0"/>
        <v>#N/A</v>
      </c>
      <c r="F50" s="3">
        <f t="shared" si="1"/>
        <v>0</v>
      </c>
      <c r="G50" s="10">
        <f t="shared" si="6"/>
        <v>1.3651198921706442</v>
      </c>
      <c r="H50" s="12">
        <f>($G50/GeneralData_time_track_speed!$F$26)*1000</f>
        <v>2066.9173574330989</v>
      </c>
      <c r="I50" s="12">
        <f t="shared" si="2"/>
        <v>2066.9173574330989</v>
      </c>
      <c r="J50" s="12">
        <f>SUM($I$2:$I50)</f>
        <v>292302.16449328949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44</v>
      </c>
      <c r="B51" s="2">
        <v>50</v>
      </c>
      <c r="C51" s="2">
        <v>15.0427</v>
      </c>
      <c r="D51" s="2">
        <v>79.240899999999996</v>
      </c>
      <c r="E51" s="2">
        <f t="shared" si="0"/>
        <v>2380</v>
      </c>
      <c r="F51" s="3">
        <f t="shared" si="1"/>
        <v>2380</v>
      </c>
      <c r="G51" s="10">
        <f t="shared" si="6"/>
        <v>0.35101410228080604</v>
      </c>
      <c r="H51" s="12">
        <f>($G51/GeneralData_time_track_speed!$F$26)*1000</f>
        <v>531.46770834491895</v>
      </c>
      <c r="I51" s="12">
        <f t="shared" si="2"/>
        <v>2911.4677083449187</v>
      </c>
      <c r="J51" s="12">
        <f>SUM($I$2:$I51)</f>
        <v>295213.63220163441</v>
      </c>
      <c r="K51">
        <f t="shared" si="3"/>
        <v>496793</v>
      </c>
      <c r="L51">
        <f t="shared" si="4"/>
        <v>499173</v>
      </c>
    </row>
    <row r="52" spans="1:12" x14ac:dyDescent="0.25">
      <c r="A52" t="s">
        <v>44</v>
      </c>
      <c r="B52" s="2">
        <v>51</v>
      </c>
      <c r="C52" s="2">
        <v>13.8423</v>
      </c>
      <c r="D52" s="2">
        <v>78.962800000000001</v>
      </c>
      <c r="E52" s="2">
        <f t="shared" si="0"/>
        <v>3588</v>
      </c>
      <c r="F52" s="3">
        <f t="shared" si="1"/>
        <v>3588</v>
      </c>
      <c r="G52" s="10">
        <f t="shared" si="6"/>
        <v>1.232193073345244</v>
      </c>
      <c r="H52" s="12">
        <f>($G52/GeneralData_time_track_speed!$F$26)*1000</f>
        <v>1865.65390015411</v>
      </c>
      <c r="I52" s="12">
        <f t="shared" si="2"/>
        <v>5453.6539001541096</v>
      </c>
      <c r="J52" s="12">
        <f>SUM($I$2:$I52)</f>
        <v>300667.28610178852</v>
      </c>
      <c r="K52">
        <f t="shared" si="3"/>
        <v>503400</v>
      </c>
      <c r="L52">
        <f t="shared" si="4"/>
        <v>506988</v>
      </c>
    </row>
    <row r="53" spans="1:12" x14ac:dyDescent="0.25">
      <c r="A53" t="s">
        <v>44</v>
      </c>
      <c r="B53">
        <v>52</v>
      </c>
      <c r="C53">
        <v>13.8383</v>
      </c>
      <c r="D53">
        <v>77.3523</v>
      </c>
      <c r="E53" s="3" t="e">
        <f t="shared" si="0"/>
        <v>#N/A</v>
      </c>
      <c r="F53" s="3">
        <f t="shared" si="1"/>
        <v>0</v>
      </c>
      <c r="G53" s="10">
        <f t="shared" si="6"/>
        <v>1.6105049673937692</v>
      </c>
      <c r="H53" s="12">
        <f>($G53/GeneralData_time_track_speed!$F$26)*1000</f>
        <v>2438.4529816244894</v>
      </c>
      <c r="I53" s="12">
        <f t="shared" si="2"/>
        <v>2438.4529816244894</v>
      </c>
      <c r="J53" s="12">
        <f>SUM($I$2:$I53)</f>
        <v>303105.73908341298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44</v>
      </c>
      <c r="B54">
        <v>53</v>
      </c>
      <c r="C54">
        <v>14.0647</v>
      </c>
      <c r="D54">
        <v>76.708100000000002</v>
      </c>
      <c r="E54" s="3" t="e">
        <f t="shared" si="0"/>
        <v>#N/A</v>
      </c>
      <c r="F54" s="3">
        <f t="shared" si="1"/>
        <v>0</v>
      </c>
      <c r="G54" s="10">
        <f t="shared" si="6"/>
        <v>0.68282545353845536</v>
      </c>
      <c r="H54" s="12">
        <f>($G54/GeneralData_time_track_speed!$F$26)*1000</f>
        <v>1033.8606814758355</v>
      </c>
      <c r="I54" s="12">
        <f t="shared" si="2"/>
        <v>1033.8606814758355</v>
      </c>
      <c r="J54" s="12">
        <f>SUM($I$2:$I54)</f>
        <v>304139.59976488882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44</v>
      </c>
      <c r="B55" s="2">
        <v>54</v>
      </c>
      <c r="C55" s="2">
        <v>14.436999999999999</v>
      </c>
      <c r="D55" s="2">
        <v>76.356499999999997</v>
      </c>
      <c r="E55" s="2">
        <f t="shared" si="0"/>
        <v>21018</v>
      </c>
      <c r="F55" s="3">
        <f t="shared" si="1"/>
        <v>21018</v>
      </c>
      <c r="G55" s="10">
        <f t="shared" si="6"/>
        <v>0.51208383102769683</v>
      </c>
      <c r="H55" s="12">
        <f>($G55/GeneralData_time_track_speed!$F$26)*1000</f>
        <v>775.34212553960583</v>
      </c>
      <c r="I55" s="12">
        <f t="shared" si="2"/>
        <v>21793.342125539606</v>
      </c>
      <c r="J55" s="12">
        <f>SUM($I$2:$I55)</f>
        <v>325932.94189042842</v>
      </c>
      <c r="K55">
        <f t="shared" si="3"/>
        <v>512494</v>
      </c>
      <c r="L55">
        <f t="shared" si="4"/>
        <v>533512</v>
      </c>
    </row>
    <row r="56" spans="1:12" x14ac:dyDescent="0.25">
      <c r="A56" t="s">
        <v>44</v>
      </c>
      <c r="B56">
        <v>55</v>
      </c>
      <c r="C56">
        <v>12.632300000000001</v>
      </c>
      <c r="D56">
        <v>76.322000000000003</v>
      </c>
      <c r="E56" s="3" t="e">
        <f t="shared" si="0"/>
        <v>#N/A</v>
      </c>
      <c r="F56" s="3">
        <f t="shared" si="1"/>
        <v>0</v>
      </c>
      <c r="G56" s="10">
        <f t="shared" si="6"/>
        <v>1.8050297338271175</v>
      </c>
      <c r="H56" s="12">
        <f>($G56/GeneralData_time_track_speed!$F$26)*1000</f>
        <v>2732.9814098582838</v>
      </c>
      <c r="I56" s="12">
        <f t="shared" si="2"/>
        <v>2732.9814098582838</v>
      </c>
      <c r="J56" s="12">
        <f>SUM($I$2:$I56)</f>
        <v>328665.9233002867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44</v>
      </c>
      <c r="B57">
        <v>56</v>
      </c>
      <c r="C57">
        <v>11.648300000000001</v>
      </c>
      <c r="D57">
        <v>76.303200000000004</v>
      </c>
      <c r="E57" s="3" t="e">
        <f t="shared" si="0"/>
        <v>#N/A</v>
      </c>
      <c r="F57" s="3">
        <f t="shared" si="1"/>
        <v>0</v>
      </c>
      <c r="G57" s="10">
        <f t="shared" si="6"/>
        <v>0.98417957710978743</v>
      </c>
      <c r="H57" s="12">
        <f>($G57/GeneralData_time_track_speed!$F$26)*1000</f>
        <v>1490.1386042546242</v>
      </c>
      <c r="I57" s="12">
        <f t="shared" si="2"/>
        <v>1490.1386042546242</v>
      </c>
      <c r="J57" s="12">
        <f>SUM($I$2:$I57)</f>
        <v>330156.06190454133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44</v>
      </c>
      <c r="B58">
        <v>57</v>
      </c>
      <c r="C58">
        <v>10.9215</v>
      </c>
      <c r="D58">
        <v>76.062200000000004</v>
      </c>
      <c r="E58" s="3" t="e">
        <f t="shared" si="0"/>
        <v>#N/A</v>
      </c>
      <c r="F58" s="3">
        <f t="shared" si="1"/>
        <v>0</v>
      </c>
      <c r="G58" s="10">
        <f t="shared" si="6"/>
        <v>0.76571485554349861</v>
      </c>
      <c r="H58" s="12">
        <f>($G58/GeneralData_time_track_speed!$F$26)*1000</f>
        <v>1159.3628770954842</v>
      </c>
      <c r="I58" s="12">
        <f t="shared" si="2"/>
        <v>1159.3628770954842</v>
      </c>
      <c r="J58" s="12">
        <f>SUM($I$2:$I58)</f>
        <v>331315.4247816368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44</v>
      </c>
      <c r="B59">
        <v>58</v>
      </c>
      <c r="C59">
        <v>10.860799999999999</v>
      </c>
      <c r="D59">
        <v>74.855699999999999</v>
      </c>
      <c r="E59" s="3" t="e">
        <f t="shared" si="0"/>
        <v>#N/A</v>
      </c>
      <c r="F59" s="3">
        <f t="shared" si="1"/>
        <v>0</v>
      </c>
      <c r="G59" s="10">
        <f t="shared" si="6"/>
        <v>1.2080259682639332</v>
      </c>
      <c r="H59" s="12">
        <f>($G59/GeneralData_time_track_speed!$F$26)*1000</f>
        <v>1829.0626752675951</v>
      </c>
      <c r="I59" s="12">
        <f t="shared" si="2"/>
        <v>1829.0626752675951</v>
      </c>
      <c r="J59" s="12">
        <f>SUM($I$2:$I59)</f>
        <v>333144.48745690437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44</v>
      </c>
      <c r="B60">
        <v>59</v>
      </c>
      <c r="C60">
        <v>10.813499999999999</v>
      </c>
      <c r="D60">
        <v>73.768199999999993</v>
      </c>
      <c r="E60" s="3" t="e">
        <f t="shared" si="0"/>
        <v>#N/A</v>
      </c>
      <c r="F60" s="3">
        <f t="shared" si="1"/>
        <v>0</v>
      </c>
      <c r="G60" s="10">
        <f t="shared" si="6"/>
        <v>1.0885281530580697</v>
      </c>
      <c r="H60" s="12">
        <f>($G60/GeneralData_time_track_speed!$F$26)*1000</f>
        <v>1648.1319673928488</v>
      </c>
      <c r="I60" s="12">
        <f t="shared" si="2"/>
        <v>1648.1319673928488</v>
      </c>
      <c r="J60" s="12">
        <f>SUM($I$2:$I60)</f>
        <v>334792.61942429724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44</v>
      </c>
      <c r="B61" s="2">
        <v>60</v>
      </c>
      <c r="C61" s="2">
        <v>11.085699999999999</v>
      </c>
      <c r="D61" s="2">
        <v>73.314300000000003</v>
      </c>
      <c r="E61" s="2">
        <f t="shared" si="0"/>
        <v>20983</v>
      </c>
      <c r="F61" s="3">
        <f t="shared" si="1"/>
        <v>20983</v>
      </c>
      <c r="G61" s="10">
        <f t="shared" si="6"/>
        <v>0.52926179722325606</v>
      </c>
      <c r="H61" s="12">
        <f>($G61/GeneralData_time_track_speed!$F$26)*1000</f>
        <v>801.35114987412339</v>
      </c>
      <c r="I61" s="12">
        <f t="shared" si="2"/>
        <v>21784.351149874125</v>
      </c>
      <c r="J61" s="12">
        <f>SUM($I$2:$I61)</f>
        <v>356576.97057417134</v>
      </c>
      <c r="K61">
        <f t="shared" si="3"/>
        <v>545813</v>
      </c>
      <c r="L61">
        <f t="shared" si="4"/>
        <v>566796</v>
      </c>
    </row>
    <row r="62" spans="1:12" x14ac:dyDescent="0.25">
      <c r="A62" t="s">
        <v>44</v>
      </c>
      <c r="B62">
        <v>61</v>
      </c>
      <c r="C62">
        <v>11.857799999999999</v>
      </c>
      <c r="D62">
        <v>72.778400000000005</v>
      </c>
      <c r="E62" s="3" t="e">
        <f t="shared" si="0"/>
        <v>#N/A</v>
      </c>
      <c r="F62" s="3">
        <f t="shared" si="1"/>
        <v>0</v>
      </c>
      <c r="G62" s="10">
        <f t="shared" si="6"/>
        <v>0.93985489305530456</v>
      </c>
      <c r="H62" s="12">
        <f>($G62/GeneralData_time_track_speed!$F$26)*1000</f>
        <v>1423.0269466189909</v>
      </c>
      <c r="I62" s="12">
        <f t="shared" si="2"/>
        <v>1423.0269466189909</v>
      </c>
      <c r="J62" s="12">
        <f>SUM($I$2:$I62)</f>
        <v>357999.99752079032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44</v>
      </c>
      <c r="B63">
        <v>62</v>
      </c>
      <c r="C63">
        <v>12.639799999999999</v>
      </c>
      <c r="D63">
        <v>72.697500000000005</v>
      </c>
      <c r="E63" s="3" t="e">
        <f t="shared" si="0"/>
        <v>#N/A</v>
      </c>
      <c r="F63" s="3">
        <f t="shared" si="1"/>
        <v>0</v>
      </c>
      <c r="G63" s="10">
        <f t="shared" si="6"/>
        <v>0.78617352410266272</v>
      </c>
      <c r="H63" s="12">
        <f>($G63/GeneralData_time_track_speed!$F$26)*1000</f>
        <v>1190.3391872331003</v>
      </c>
      <c r="I63" s="12">
        <f t="shared" si="2"/>
        <v>1190.3391872331003</v>
      </c>
      <c r="J63" s="12">
        <f>SUM($I$2:$I63)</f>
        <v>359190.33670802345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44</v>
      </c>
      <c r="B64" s="2">
        <v>63</v>
      </c>
      <c r="C64" s="2">
        <v>12.9693</v>
      </c>
      <c r="D64" s="2">
        <v>72.700299999999999</v>
      </c>
      <c r="E64" s="2">
        <f t="shared" si="0"/>
        <v>9122</v>
      </c>
      <c r="F64" s="3">
        <f t="shared" si="1"/>
        <v>9122</v>
      </c>
      <c r="G64" s="10">
        <f t="shared" si="6"/>
        <v>0.32951189659859137</v>
      </c>
      <c r="H64" s="12">
        <f>($G64/GeneralData_time_track_speed!$F$26)*1000</f>
        <v>498.91138680674408</v>
      </c>
      <c r="I64" s="12">
        <f t="shared" si="2"/>
        <v>9620.9113868067434</v>
      </c>
      <c r="J64" s="12">
        <f>SUM($I$2:$I64)</f>
        <v>368811.2480948302</v>
      </c>
      <c r="K64">
        <f t="shared" si="3"/>
        <v>573684</v>
      </c>
      <c r="L64">
        <f t="shared" si="4"/>
        <v>582806</v>
      </c>
    </row>
    <row r="65" spans="1:12" x14ac:dyDescent="0.25">
      <c r="A65" t="s">
        <v>44</v>
      </c>
      <c r="B65">
        <v>64</v>
      </c>
      <c r="C65">
        <v>10.1441</v>
      </c>
      <c r="D65">
        <v>72.733900000000006</v>
      </c>
      <c r="E65" s="3" t="e">
        <f t="shared" si="0"/>
        <v>#N/A</v>
      </c>
      <c r="F65" s="3">
        <f t="shared" si="1"/>
        <v>0</v>
      </c>
      <c r="G65" s="10">
        <f t="shared" si="6"/>
        <v>2.825399794719325</v>
      </c>
      <c r="H65" s="12">
        <f>($G65/GeneralData_time_track_speed!$F$26)*1000</f>
        <v>4277.9157427026094</v>
      </c>
      <c r="I65" s="12">
        <f t="shared" si="2"/>
        <v>4277.9157427026094</v>
      </c>
      <c r="J65" s="12">
        <f>SUM($I$2:$I65)</f>
        <v>373089.1638375328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44</v>
      </c>
      <c r="B66">
        <v>65</v>
      </c>
      <c r="C66">
        <v>9.3157999999999994</v>
      </c>
      <c r="D66">
        <v>73.680400000000006</v>
      </c>
      <c r="E66" s="3" t="e">
        <f t="shared" si="0"/>
        <v>#N/A</v>
      </c>
      <c r="F66" s="3">
        <f t="shared" si="1"/>
        <v>0</v>
      </c>
      <c r="G66" s="10">
        <f t="shared" si="6"/>
        <v>1.2577532110871359</v>
      </c>
      <c r="H66" s="12">
        <f>($G66/GeneralData_time_track_speed!$F$26)*1000</f>
        <v>1904.3543049025106</v>
      </c>
      <c r="I66" s="12">
        <f t="shared" si="2"/>
        <v>1904.3543049025106</v>
      </c>
      <c r="J66" s="12">
        <f>SUM($I$2:$I66)</f>
        <v>374993.51814243529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44</v>
      </c>
      <c r="B67">
        <v>66</v>
      </c>
      <c r="C67">
        <v>9.1891999999999996</v>
      </c>
      <c r="D67">
        <v>75.804599999999994</v>
      </c>
      <c r="E67" s="3" t="e">
        <f t="shared" ref="E67:E130" si="7">INDEX($O$2:$Q$40,MATCH($C67,$O$2:$O$40,0),3)</f>
        <v>#N/A</v>
      </c>
      <c r="F67" s="3">
        <f t="shared" ref="F67:F130" si="8">IFERROR($E67,0)</f>
        <v>0</v>
      </c>
      <c r="G67" s="10">
        <f t="shared" si="6"/>
        <v>2.1279692666953505</v>
      </c>
      <c r="H67" s="12">
        <f>($G67/GeneralData_time_track_speed!$F$26)*1000</f>
        <v>3221.941632117831</v>
      </c>
      <c r="I67" s="12">
        <f t="shared" ref="I67:I130" si="9">$F67+$H67</f>
        <v>3221.941632117831</v>
      </c>
      <c r="J67" s="12">
        <f>SUM($I$2:$I67)</f>
        <v>378215.45977455314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t="s">
        <v>44</v>
      </c>
      <c r="B68" s="2">
        <v>67</v>
      </c>
      <c r="C68" s="2">
        <v>9.2045999999999992</v>
      </c>
      <c r="D68" s="2">
        <v>76.951999999999998</v>
      </c>
      <c r="E68" s="2">
        <f t="shared" si="7"/>
        <v>3325</v>
      </c>
      <c r="F68" s="3">
        <f t="shared" si="8"/>
        <v>3325</v>
      </c>
      <c r="G68" s="10">
        <f t="shared" ref="G68:G131" si="12">SQRT(POWER(($C68-$C67),2)+POWER(($D68-$D67),2))</f>
        <v>1.147503342043068</v>
      </c>
      <c r="H68" s="12">
        <f>($G68/GeneralData_time_track_speed!$F$26)*1000</f>
        <v>1737.4258400190581</v>
      </c>
      <c r="I68" s="12">
        <f t="shared" si="9"/>
        <v>5062.4258400190583</v>
      </c>
      <c r="J68" s="12">
        <f>SUM($I$2:$I68)</f>
        <v>383277.88561457221</v>
      </c>
      <c r="K68">
        <f t="shared" si="10"/>
        <v>594270</v>
      </c>
      <c r="L68">
        <f t="shared" si="11"/>
        <v>597595</v>
      </c>
    </row>
    <row r="69" spans="1:12" x14ac:dyDescent="0.25">
      <c r="A69" t="s">
        <v>44</v>
      </c>
      <c r="B69">
        <v>68</v>
      </c>
      <c r="C69">
        <v>8.1308000000000007</v>
      </c>
      <c r="D69">
        <v>78.280799999999999</v>
      </c>
      <c r="E69" s="3" t="e">
        <f t="shared" si="7"/>
        <v>#N/A</v>
      </c>
      <c r="F69" s="3">
        <f t="shared" si="8"/>
        <v>0</v>
      </c>
      <c r="G69" s="10">
        <f t="shared" si="12"/>
        <v>1.7084366771993629</v>
      </c>
      <c r="H69" s="12">
        <f>($G69/GeneralData_time_track_speed!$F$26)*1000</f>
        <v>2586.730617897465</v>
      </c>
      <c r="I69" s="12">
        <f t="shared" si="9"/>
        <v>2586.730617897465</v>
      </c>
      <c r="J69" s="12">
        <f>SUM($I$2:$I69)</f>
        <v>385864.61623246968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44</v>
      </c>
      <c r="B70">
        <v>69</v>
      </c>
      <c r="C70">
        <v>7.8739999999999997</v>
      </c>
      <c r="D70">
        <v>79.200900000000004</v>
      </c>
      <c r="E70" s="3" t="e">
        <f t="shared" si="7"/>
        <v>#N/A</v>
      </c>
      <c r="F70" s="3">
        <f t="shared" si="8"/>
        <v>0</v>
      </c>
      <c r="G70" s="10">
        <f t="shared" si="12"/>
        <v>0.9552644921695822</v>
      </c>
      <c r="H70" s="12">
        <f>($G70/GeneralData_time_track_speed!$F$26)*1000</f>
        <v>1446.3585001792731</v>
      </c>
      <c r="I70" s="12">
        <f t="shared" si="9"/>
        <v>1446.3585001792731</v>
      </c>
      <c r="J70" s="12">
        <f>SUM($I$2:$I70)</f>
        <v>387310.97473264893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44</v>
      </c>
      <c r="B71">
        <v>70</v>
      </c>
      <c r="C71">
        <v>7.8963000000000001</v>
      </c>
      <c r="D71">
        <v>83.821700000000007</v>
      </c>
      <c r="E71" s="3" t="e">
        <f t="shared" si="7"/>
        <v>#N/A</v>
      </c>
      <c r="F71" s="3">
        <f t="shared" si="8"/>
        <v>0</v>
      </c>
      <c r="G71" s="10">
        <f t="shared" si="12"/>
        <v>4.6208538096330232</v>
      </c>
      <c r="H71" s="12">
        <f>($G71/GeneralData_time_track_speed!$F$26)*1000</f>
        <v>6996.3986314086042</v>
      </c>
      <c r="I71" s="12">
        <f t="shared" si="9"/>
        <v>6996.3986314086042</v>
      </c>
      <c r="J71" s="12">
        <f>SUM($I$2:$I71)</f>
        <v>394307.37336405751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44</v>
      </c>
      <c r="B72">
        <v>71</v>
      </c>
      <c r="C72">
        <v>7.9348000000000001</v>
      </c>
      <c r="D72">
        <v>85.329700000000003</v>
      </c>
      <c r="E72" s="3" t="e">
        <f t="shared" si="7"/>
        <v>#N/A</v>
      </c>
      <c r="F72" s="3">
        <f t="shared" si="8"/>
        <v>0</v>
      </c>
      <c r="G72" s="10">
        <f t="shared" si="12"/>
        <v>1.5084913821430956</v>
      </c>
      <c r="H72" s="12">
        <f>($G72/GeneralData_time_track_speed!$F$26)*1000</f>
        <v>2283.9950096486173</v>
      </c>
      <c r="I72" s="12">
        <f t="shared" si="9"/>
        <v>2283.9950096486173</v>
      </c>
      <c r="J72" s="12">
        <f>SUM($I$2:$I72)</f>
        <v>396591.36837370612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44</v>
      </c>
      <c r="B73">
        <v>72</v>
      </c>
      <c r="C73">
        <v>8.1366999999999994</v>
      </c>
      <c r="D73">
        <v>86.179699999999997</v>
      </c>
      <c r="E73" s="3" t="e">
        <f t="shared" si="7"/>
        <v>#N/A</v>
      </c>
      <c r="F73" s="3">
        <f t="shared" si="8"/>
        <v>0</v>
      </c>
      <c r="G73" s="10">
        <f t="shared" si="12"/>
        <v>0.87364959222790806</v>
      </c>
      <c r="H73" s="12">
        <f>($G73/GeneralData_time_track_speed!$F$26)*1000</f>
        <v>1322.7860181708395</v>
      </c>
      <c r="I73" s="12">
        <f t="shared" si="9"/>
        <v>1322.7860181708395</v>
      </c>
      <c r="J73" s="12">
        <f>SUM($I$2:$I73)</f>
        <v>397914.15439187695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44</v>
      </c>
      <c r="B74" s="2">
        <v>73</v>
      </c>
      <c r="C74" s="2">
        <v>8.6425999999999998</v>
      </c>
      <c r="D74" s="2">
        <v>86.875</v>
      </c>
      <c r="E74" s="2">
        <f t="shared" si="7"/>
        <v>8837</v>
      </c>
      <c r="F74" s="3">
        <f t="shared" si="8"/>
        <v>8837</v>
      </c>
      <c r="G74" s="10">
        <f t="shared" si="12"/>
        <v>0.85987028091451378</v>
      </c>
      <c r="H74" s="12">
        <f>($G74/GeneralData_time_track_speed!$F$26)*1000</f>
        <v>1301.9228706257236</v>
      </c>
      <c r="I74" s="12">
        <f t="shared" si="9"/>
        <v>10138.922870625724</v>
      </c>
      <c r="J74" s="12">
        <f>SUM($I$2:$I74)</f>
        <v>408053.07726250269</v>
      </c>
      <c r="K74">
        <f t="shared" si="10"/>
        <v>612929</v>
      </c>
      <c r="L74">
        <f t="shared" si="11"/>
        <v>621766</v>
      </c>
    </row>
    <row r="75" spans="1:12" x14ac:dyDescent="0.25">
      <c r="A75" t="s">
        <v>44</v>
      </c>
      <c r="B75">
        <v>74</v>
      </c>
      <c r="C75">
        <v>7.7592999999999996</v>
      </c>
      <c r="D75">
        <v>88.151300000000006</v>
      </c>
      <c r="E75" s="3" t="e">
        <f t="shared" si="7"/>
        <v>#N/A</v>
      </c>
      <c r="F75" s="3">
        <f t="shared" si="8"/>
        <v>0</v>
      </c>
      <c r="G75" s="10">
        <f t="shared" si="12"/>
        <v>1.5521470871022554</v>
      </c>
      <c r="H75" s="12">
        <f>($G75/GeneralData_time_track_speed!$F$26)*1000</f>
        <v>2350.09377126551</v>
      </c>
      <c r="I75" s="12">
        <f t="shared" si="9"/>
        <v>2350.09377126551</v>
      </c>
      <c r="J75" s="12">
        <f>SUM($I$2:$I75)</f>
        <v>410403.17103376822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44</v>
      </c>
      <c r="B76">
        <v>75</v>
      </c>
      <c r="C76">
        <v>7.4737999999999998</v>
      </c>
      <c r="D76">
        <v>89.134600000000006</v>
      </c>
      <c r="E76" s="3" t="e">
        <f t="shared" si="7"/>
        <v>#N/A</v>
      </c>
      <c r="F76" s="3">
        <f t="shared" si="8"/>
        <v>0</v>
      </c>
      <c r="G76" s="10">
        <f t="shared" si="12"/>
        <v>1.0239087557004285</v>
      </c>
      <c r="H76" s="12">
        <f>($G76/GeneralData_time_track_speed!$F$26)*1000</f>
        <v>1550.2922429910602</v>
      </c>
      <c r="I76" s="12">
        <f t="shared" si="9"/>
        <v>1550.2922429910602</v>
      </c>
      <c r="J76" s="12">
        <f>SUM($I$2:$I76)</f>
        <v>411953.46327675926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44</v>
      </c>
      <c r="B77">
        <v>76</v>
      </c>
      <c r="C77">
        <v>7.4631999999999996</v>
      </c>
      <c r="D77">
        <v>89.917100000000005</v>
      </c>
      <c r="E77" s="3" t="e">
        <f t="shared" si="7"/>
        <v>#N/A</v>
      </c>
      <c r="F77" s="3">
        <f t="shared" si="8"/>
        <v>0</v>
      </c>
      <c r="G77" s="10">
        <f t="shared" si="12"/>
        <v>0.78257179223378492</v>
      </c>
      <c r="H77" s="12">
        <f>($G77/GeneralData_time_track_speed!$F$26)*1000</f>
        <v>1184.8858331655933</v>
      </c>
      <c r="I77" s="12">
        <f t="shared" si="9"/>
        <v>1184.8858331655933</v>
      </c>
      <c r="J77" s="12">
        <f>SUM($I$2:$I77)</f>
        <v>413138.34910992486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44</v>
      </c>
      <c r="B78" s="2">
        <v>77</v>
      </c>
      <c r="C78" s="2">
        <v>7.8015999999999996</v>
      </c>
      <c r="D78" s="2">
        <v>90.287199999999999</v>
      </c>
      <c r="E78" s="2">
        <f t="shared" si="7"/>
        <v>9965</v>
      </c>
      <c r="F78" s="3">
        <f t="shared" si="8"/>
        <v>9965</v>
      </c>
      <c r="G78" s="10">
        <f t="shared" si="12"/>
        <v>0.50148636073177044</v>
      </c>
      <c r="H78" s="12">
        <f>($G78/GeneralData_time_track_speed!$F$26)*1000</f>
        <v>759.29657860621319</v>
      </c>
      <c r="I78" s="12">
        <f t="shared" si="9"/>
        <v>10724.296578606212</v>
      </c>
      <c r="J78" s="12">
        <f>SUM($I$2:$I78)</f>
        <v>423862.64568853111</v>
      </c>
      <c r="K78">
        <f t="shared" si="10"/>
        <v>629596</v>
      </c>
      <c r="L78">
        <f t="shared" si="11"/>
        <v>639561</v>
      </c>
    </row>
    <row r="79" spans="1:12" x14ac:dyDescent="0.25">
      <c r="A79" t="s">
        <v>44</v>
      </c>
      <c r="B79">
        <v>78</v>
      </c>
      <c r="C79">
        <v>6.9298000000000002</v>
      </c>
      <c r="D79">
        <v>90.709800000000001</v>
      </c>
      <c r="E79" s="3" t="e">
        <f t="shared" si="7"/>
        <v>#N/A</v>
      </c>
      <c r="F79" s="3">
        <f t="shared" si="8"/>
        <v>0</v>
      </c>
      <c r="G79" s="10">
        <f t="shared" si="12"/>
        <v>0.96882712596210963</v>
      </c>
      <c r="H79" s="12">
        <f>($G79/GeneralData_time_track_speed!$F$26)*1000</f>
        <v>1466.8935779838384</v>
      </c>
      <c r="I79" s="12">
        <f t="shared" si="9"/>
        <v>1466.8935779838384</v>
      </c>
      <c r="J79" s="12">
        <f>SUM($I$2:$I79)</f>
        <v>425329.53926651494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44</v>
      </c>
      <c r="B80">
        <v>79</v>
      </c>
      <c r="C80">
        <v>6.4211999999999998</v>
      </c>
      <c r="D80">
        <v>91.1721</v>
      </c>
      <c r="E80" s="3" t="e">
        <f t="shared" si="7"/>
        <v>#N/A</v>
      </c>
      <c r="F80" s="3">
        <f t="shared" si="8"/>
        <v>0</v>
      </c>
      <c r="G80" s="10">
        <f t="shared" si="12"/>
        <v>0.68731015560662234</v>
      </c>
      <c r="H80" s="12">
        <f>($G80/GeneralData_time_track_speed!$F$26)*1000</f>
        <v>1040.6509338198048</v>
      </c>
      <c r="I80" s="12">
        <f t="shared" si="9"/>
        <v>1040.6509338198048</v>
      </c>
      <c r="J80" s="12">
        <f>SUM($I$2:$I80)</f>
        <v>426370.19020033476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44</v>
      </c>
      <c r="B81">
        <v>80</v>
      </c>
      <c r="C81">
        <v>5.8952</v>
      </c>
      <c r="D81">
        <v>92.1751</v>
      </c>
      <c r="E81" s="3" t="e">
        <f t="shared" si="7"/>
        <v>#N/A</v>
      </c>
      <c r="F81" s="3">
        <f t="shared" si="8"/>
        <v>0</v>
      </c>
      <c r="G81" s="10">
        <f t="shared" si="12"/>
        <v>1.1325568418406202</v>
      </c>
      <c r="H81" s="12">
        <f>($G81/GeneralData_time_track_speed!$F$26)*1000</f>
        <v>1714.795460901079</v>
      </c>
      <c r="I81" s="12">
        <f t="shared" si="9"/>
        <v>1714.795460901079</v>
      </c>
      <c r="J81" s="12">
        <f>SUM($I$2:$I81)</f>
        <v>428084.98566123587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44</v>
      </c>
      <c r="B82" s="2">
        <v>81</v>
      </c>
      <c r="C82" s="2">
        <v>5.9318</v>
      </c>
      <c r="D82" s="2">
        <v>93.2654</v>
      </c>
      <c r="E82" s="2">
        <f t="shared" si="7"/>
        <v>2007</v>
      </c>
      <c r="F82" s="3">
        <f t="shared" si="8"/>
        <v>2007</v>
      </c>
      <c r="G82" s="10">
        <f t="shared" si="12"/>
        <v>1.0909141350262166</v>
      </c>
      <c r="H82" s="12">
        <f>($G82/GeneralData_time_track_speed!$F$26)*1000</f>
        <v>1651.7445640393187</v>
      </c>
      <c r="I82" s="12">
        <f t="shared" si="9"/>
        <v>3658.7445640393189</v>
      </c>
      <c r="J82" s="12">
        <f>SUM($I$2:$I82)</f>
        <v>431743.73022527521</v>
      </c>
      <c r="K82">
        <f t="shared" si="10"/>
        <v>645334</v>
      </c>
      <c r="L82">
        <f t="shared" si="11"/>
        <v>647341</v>
      </c>
    </row>
    <row r="83" spans="1:12" x14ac:dyDescent="0.25">
      <c r="A83" t="s">
        <v>44</v>
      </c>
      <c r="B83">
        <v>82</v>
      </c>
      <c r="C83">
        <v>4.8152999999999997</v>
      </c>
      <c r="D83">
        <v>93.476900000000001</v>
      </c>
      <c r="E83" s="3" t="e">
        <f t="shared" si="7"/>
        <v>#N/A</v>
      </c>
      <c r="F83" s="3">
        <f t="shared" si="8"/>
        <v>0</v>
      </c>
      <c r="G83" s="10">
        <f t="shared" si="12"/>
        <v>1.136355798154786</v>
      </c>
      <c r="H83" s="12">
        <f>($G83/GeneralData_time_track_speed!$F$26)*1000</f>
        <v>1720.5474309594699</v>
      </c>
      <c r="I83" s="12">
        <f t="shared" si="9"/>
        <v>1720.5474309594699</v>
      </c>
      <c r="J83" s="12">
        <f>SUM($I$2:$I83)</f>
        <v>433464.27765623468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44</v>
      </c>
      <c r="B84">
        <v>83</v>
      </c>
      <c r="C84">
        <v>3.0937999999999999</v>
      </c>
      <c r="D84">
        <v>94.320899999999995</v>
      </c>
      <c r="E84" s="3" t="e">
        <f t="shared" si="7"/>
        <v>#N/A</v>
      </c>
      <c r="F84" s="3">
        <f t="shared" si="8"/>
        <v>0</v>
      </c>
      <c r="G84" s="10">
        <f t="shared" si="12"/>
        <v>1.9172632187574008</v>
      </c>
      <c r="H84" s="12">
        <f>($G84/GeneralData_time_track_speed!$F$26)*1000</f>
        <v>2902.913252048897</v>
      </c>
      <c r="I84" s="12">
        <f t="shared" si="9"/>
        <v>2902.913252048897</v>
      </c>
      <c r="J84" s="12">
        <f>SUM($I$2:$I84)</f>
        <v>436367.19090828358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44</v>
      </c>
      <c r="B85" s="2">
        <v>84</v>
      </c>
      <c r="C85" s="2">
        <v>2.6524999999999999</v>
      </c>
      <c r="D85" s="2">
        <v>95.2423</v>
      </c>
      <c r="E85" s="2">
        <f t="shared" si="7"/>
        <v>12977</v>
      </c>
      <c r="F85" s="3">
        <f t="shared" si="8"/>
        <v>12977</v>
      </c>
      <c r="G85" s="10">
        <f t="shared" si="12"/>
        <v>1.0216279410822759</v>
      </c>
      <c r="H85" s="12">
        <f>($G85/GeneralData_time_track_speed!$F$26)*1000</f>
        <v>1546.8388794071111</v>
      </c>
      <c r="I85" s="12">
        <f t="shared" si="9"/>
        <v>14523.838879407111</v>
      </c>
      <c r="J85" s="12">
        <f>SUM($I$2:$I85)</f>
        <v>450891.02978769067</v>
      </c>
      <c r="K85">
        <f t="shared" si="10"/>
        <v>653135</v>
      </c>
      <c r="L85">
        <f t="shared" si="11"/>
        <v>666112</v>
      </c>
    </row>
    <row r="86" spans="1:12" x14ac:dyDescent="0.25">
      <c r="A86" t="s">
        <v>44</v>
      </c>
      <c r="B86">
        <v>85</v>
      </c>
      <c r="C86">
        <v>1.1738999999999999</v>
      </c>
      <c r="D86">
        <v>95.253</v>
      </c>
      <c r="E86" s="3" t="e">
        <f t="shared" si="7"/>
        <v>#N/A</v>
      </c>
      <c r="F86" s="3">
        <f t="shared" si="8"/>
        <v>0</v>
      </c>
      <c r="G86" s="10">
        <f t="shared" si="12"/>
        <v>1.4786387151701392</v>
      </c>
      <c r="H86" s="12">
        <f>($G86/GeneralData_time_track_speed!$F$26)*1000</f>
        <v>2238.795319946667</v>
      </c>
      <c r="I86" s="12">
        <f t="shared" si="9"/>
        <v>2238.795319946667</v>
      </c>
      <c r="J86" s="12">
        <f>SUM($I$2:$I86)</f>
        <v>453129.82510763733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44</v>
      </c>
      <c r="B87">
        <v>86</v>
      </c>
      <c r="C87">
        <v>-0.42730000000000001</v>
      </c>
      <c r="D87">
        <v>95.566900000000004</v>
      </c>
      <c r="E87" s="3" t="e">
        <f t="shared" si="7"/>
        <v>#N/A</v>
      </c>
      <c r="F87" s="3">
        <f t="shared" si="8"/>
        <v>0</v>
      </c>
      <c r="G87" s="10">
        <f t="shared" si="12"/>
        <v>1.6316784762936607</v>
      </c>
      <c r="H87" s="12">
        <f>($G87/GeneralData_time_track_speed!$F$26)*1000</f>
        <v>2470.5116259340102</v>
      </c>
      <c r="I87" s="12">
        <f t="shared" si="9"/>
        <v>2470.5116259340102</v>
      </c>
      <c r="J87" s="12">
        <f>SUM($I$2:$I87)</f>
        <v>455600.33673357131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44</v>
      </c>
      <c r="B88" s="2">
        <v>87</v>
      </c>
      <c r="C88" s="2">
        <v>-1.1494</v>
      </c>
      <c r="D88" s="2">
        <v>96.466700000000003</v>
      </c>
      <c r="E88" s="2">
        <f t="shared" si="7"/>
        <v>6481</v>
      </c>
      <c r="F88" s="3">
        <f t="shared" si="8"/>
        <v>6481</v>
      </c>
      <c r="G88" s="10">
        <f t="shared" si="12"/>
        <v>1.1537193982940559</v>
      </c>
      <c r="H88" s="12">
        <f>($G88/GeneralData_time_track_speed!$F$26)*1000</f>
        <v>1746.8375221970373</v>
      </c>
      <c r="I88" s="12">
        <f t="shared" si="9"/>
        <v>8227.8375221970382</v>
      </c>
      <c r="J88" s="12">
        <f>SUM($I$2:$I88)</f>
        <v>463828.17425576836</v>
      </c>
      <c r="K88">
        <f t="shared" si="10"/>
        <v>672918</v>
      </c>
      <c r="L88">
        <f t="shared" si="11"/>
        <v>679399</v>
      </c>
    </row>
    <row r="89" spans="1:12" x14ac:dyDescent="0.25">
      <c r="A89" t="s">
        <v>44</v>
      </c>
      <c r="B89">
        <v>88</v>
      </c>
      <c r="C89">
        <v>-1.7607999999999999</v>
      </c>
      <c r="D89">
        <v>95.517700000000005</v>
      </c>
      <c r="E89" s="3" t="e">
        <f t="shared" si="7"/>
        <v>#N/A</v>
      </c>
      <c r="F89" s="3">
        <f t="shared" si="8"/>
        <v>0</v>
      </c>
      <c r="G89" s="10">
        <f t="shared" si="12"/>
        <v>1.1288981176350663</v>
      </c>
      <c r="H89" s="12">
        <f>($G89/GeneralData_time_track_speed!$F$26)*1000</f>
        <v>1709.2558151821265</v>
      </c>
      <c r="I89" s="12">
        <f t="shared" si="9"/>
        <v>1709.2558151821265</v>
      </c>
      <c r="J89" s="12">
        <f>SUM($I$2:$I89)</f>
        <v>465537.43007095048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44</v>
      </c>
      <c r="B90">
        <v>89</v>
      </c>
      <c r="C90">
        <v>-2.5516000000000001</v>
      </c>
      <c r="D90">
        <v>95.028700000000001</v>
      </c>
      <c r="E90" s="3" t="e">
        <f t="shared" si="7"/>
        <v>#N/A</v>
      </c>
      <c r="F90" s="3">
        <f t="shared" si="8"/>
        <v>0</v>
      </c>
      <c r="G90" s="10">
        <f t="shared" si="12"/>
        <v>0.92977719911815671</v>
      </c>
      <c r="H90" s="12">
        <f>($G90/GeneralData_time_track_speed!$F$26)*1000</f>
        <v>1407.7683890072722</v>
      </c>
      <c r="I90" s="12">
        <f t="shared" si="9"/>
        <v>1407.7683890072722</v>
      </c>
      <c r="J90" s="12">
        <f>SUM($I$2:$I90)</f>
        <v>466945.19845995773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44</v>
      </c>
      <c r="B91">
        <v>90</v>
      </c>
      <c r="C91">
        <v>-3.4049</v>
      </c>
      <c r="D91">
        <v>95.039100000000005</v>
      </c>
      <c r="E91" s="3" t="e">
        <f t="shared" si="7"/>
        <v>#N/A</v>
      </c>
      <c r="F91" s="3">
        <f t="shared" si="8"/>
        <v>0</v>
      </c>
      <c r="G91" s="10">
        <f t="shared" si="12"/>
        <v>0.85336337512222782</v>
      </c>
      <c r="H91" s="12">
        <f>($G91/GeneralData_time_track_speed!$F$26)*1000</f>
        <v>1292.07081543087</v>
      </c>
      <c r="I91" s="12">
        <f t="shared" si="9"/>
        <v>1292.07081543087</v>
      </c>
      <c r="J91" s="12">
        <f>SUM($I$2:$I91)</f>
        <v>468237.26927538862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44</v>
      </c>
      <c r="B92">
        <v>91</v>
      </c>
      <c r="C92">
        <v>-4.2374000000000001</v>
      </c>
      <c r="D92">
        <v>95.205600000000004</v>
      </c>
      <c r="E92" s="3" t="e">
        <f t="shared" si="7"/>
        <v>#N/A</v>
      </c>
      <c r="F92" s="3">
        <f t="shared" si="8"/>
        <v>0</v>
      </c>
      <c r="G92" s="10">
        <f t="shared" si="12"/>
        <v>0.84898674901319848</v>
      </c>
      <c r="H92" s="12">
        <f>($G92/GeneralData_time_track_speed!$F$26)*1000</f>
        <v>1285.4442000517888</v>
      </c>
      <c r="I92" s="12">
        <f t="shared" si="9"/>
        <v>1285.4442000517888</v>
      </c>
      <c r="J92" s="12">
        <f>SUM($I$2:$I92)</f>
        <v>469522.7134754404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44</v>
      </c>
      <c r="B93" s="2">
        <v>92</v>
      </c>
      <c r="C93" s="2">
        <v>-4.8314000000000004</v>
      </c>
      <c r="D93" s="2">
        <v>95.733800000000002</v>
      </c>
      <c r="E93" s="2">
        <f t="shared" si="7"/>
        <v>8035</v>
      </c>
      <c r="F93" s="3">
        <f t="shared" si="8"/>
        <v>8035</v>
      </c>
      <c r="G93" s="10">
        <f t="shared" si="12"/>
        <v>0.79487812902356203</v>
      </c>
      <c r="H93" s="12">
        <f>($G93/GeneralData_time_track_speed!$F$26)*1000</f>
        <v>1203.5187614989154</v>
      </c>
      <c r="I93" s="12">
        <f t="shared" si="9"/>
        <v>9238.5187614989154</v>
      </c>
      <c r="J93" s="12">
        <f>SUM($I$2:$I93)</f>
        <v>478761.23223693931</v>
      </c>
      <c r="K93">
        <f t="shared" si="10"/>
        <v>687669</v>
      </c>
      <c r="L93">
        <f t="shared" si="11"/>
        <v>695704</v>
      </c>
    </row>
    <row r="94" spans="1:12" x14ac:dyDescent="0.25">
      <c r="A94" t="s">
        <v>44</v>
      </c>
      <c r="B94">
        <v>93</v>
      </c>
      <c r="C94">
        <v>-4.9851999999999999</v>
      </c>
      <c r="D94">
        <v>94.7209</v>
      </c>
      <c r="E94" s="3" t="e">
        <f t="shared" si="7"/>
        <v>#N/A</v>
      </c>
      <c r="F94" s="3">
        <f t="shared" si="8"/>
        <v>0</v>
      </c>
      <c r="G94" s="10">
        <f t="shared" si="12"/>
        <v>1.0245100536353968</v>
      </c>
      <c r="H94" s="12">
        <f>($G94/GeneralData_time_track_speed!$F$26)*1000</f>
        <v>1551.2026634939791</v>
      </c>
      <c r="I94" s="12">
        <f t="shared" si="9"/>
        <v>1551.2026634939791</v>
      </c>
      <c r="J94" s="12">
        <f>SUM($I$2:$I94)</f>
        <v>480312.43490043329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44</v>
      </c>
      <c r="B95">
        <v>94</v>
      </c>
      <c r="C95">
        <v>-5.6143999999999998</v>
      </c>
      <c r="D95">
        <v>93.825800000000001</v>
      </c>
      <c r="E95" s="3" t="e">
        <f t="shared" si="7"/>
        <v>#N/A</v>
      </c>
      <c r="F95" s="3">
        <f t="shared" si="8"/>
        <v>0</v>
      </c>
      <c r="G95" s="10">
        <f t="shared" si="12"/>
        <v>1.0941191205714298</v>
      </c>
      <c r="H95" s="12">
        <f>($G95/GeneralData_time_track_speed!$F$26)*1000</f>
        <v>1656.5972075995776</v>
      </c>
      <c r="I95" s="12">
        <f t="shared" si="9"/>
        <v>1656.5972075995776</v>
      </c>
      <c r="J95" s="12">
        <f>SUM($I$2:$I95)</f>
        <v>481969.03210803284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44</v>
      </c>
      <c r="B96">
        <v>95</v>
      </c>
      <c r="C96">
        <v>-6.7199</v>
      </c>
      <c r="D96">
        <v>93.349100000000007</v>
      </c>
      <c r="E96" s="3" t="e">
        <f t="shared" si="7"/>
        <v>#N/A</v>
      </c>
      <c r="F96" s="3">
        <f t="shared" si="8"/>
        <v>0</v>
      </c>
      <c r="G96" s="10">
        <f t="shared" si="12"/>
        <v>1.2038991402937351</v>
      </c>
      <c r="H96" s="12">
        <f>($G96/GeneralData_time_track_speed!$F$26)*1000</f>
        <v>1822.8142772978172</v>
      </c>
      <c r="I96" s="12">
        <f t="shared" si="9"/>
        <v>1822.8142772978172</v>
      </c>
      <c r="J96" s="12">
        <f>SUM($I$2:$I96)</f>
        <v>483791.84638533066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44</v>
      </c>
      <c r="B97" s="2">
        <v>96</v>
      </c>
      <c r="C97" s="2">
        <v>-8.2448999999999995</v>
      </c>
      <c r="D97" s="2">
        <v>93.663899999999998</v>
      </c>
      <c r="E97" s="2">
        <f t="shared" si="7"/>
        <v>11002</v>
      </c>
      <c r="F97" s="3">
        <f t="shared" si="8"/>
        <v>11002</v>
      </c>
      <c r="G97" s="10">
        <f t="shared" si="12"/>
        <v>1.5571525423027741</v>
      </c>
      <c r="H97" s="12">
        <f>($G97/GeneralData_time_track_speed!$F$26)*1000</f>
        <v>2357.6724918563846</v>
      </c>
      <c r="I97" s="12">
        <f t="shared" si="9"/>
        <v>13359.672491856385</v>
      </c>
      <c r="J97" s="12">
        <f>SUM($I$2:$I97)</f>
        <v>497151.51887718705</v>
      </c>
      <c r="K97">
        <f t="shared" si="10"/>
        <v>703975</v>
      </c>
      <c r="L97">
        <f t="shared" si="11"/>
        <v>714977</v>
      </c>
    </row>
    <row r="98" spans="1:12" x14ac:dyDescent="0.25">
      <c r="A98" t="s">
        <v>44</v>
      </c>
      <c r="B98">
        <v>97</v>
      </c>
      <c r="C98">
        <v>-8.1738999999999997</v>
      </c>
      <c r="D98">
        <v>92.593000000000004</v>
      </c>
      <c r="E98" s="3" t="e">
        <f t="shared" si="7"/>
        <v>#N/A</v>
      </c>
      <c r="F98" s="3">
        <f t="shared" si="8"/>
        <v>0</v>
      </c>
      <c r="G98" s="10">
        <f t="shared" si="12"/>
        <v>1.0732510470528265</v>
      </c>
      <c r="H98" s="12">
        <f>($G98/GeneralData_time_track_speed!$F$26)*1000</f>
        <v>1625.0010206132413</v>
      </c>
      <c r="I98" s="12">
        <f t="shared" si="9"/>
        <v>1625.0010206132413</v>
      </c>
      <c r="J98" s="12">
        <f>SUM($I$2:$I98)</f>
        <v>498776.51989780029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44</v>
      </c>
      <c r="B99">
        <v>98</v>
      </c>
      <c r="C99">
        <v>-8.2411999999999992</v>
      </c>
      <c r="D99">
        <v>91.598500000000001</v>
      </c>
      <c r="E99" s="3" t="e">
        <f t="shared" si="7"/>
        <v>#N/A</v>
      </c>
      <c r="F99" s="3">
        <f t="shared" si="8"/>
        <v>0</v>
      </c>
      <c r="G99" s="10">
        <f t="shared" si="12"/>
        <v>0.99677456829516087</v>
      </c>
      <c r="H99" s="12">
        <f>($G99/GeneralData_time_track_speed!$F$26)*1000</f>
        <v>1509.2085819518732</v>
      </c>
      <c r="I99" s="12">
        <f t="shared" si="9"/>
        <v>1509.2085819518732</v>
      </c>
      <c r="J99" s="12">
        <f>SUM($I$2:$I99)</f>
        <v>500285.72847975214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44</v>
      </c>
      <c r="B100">
        <v>99</v>
      </c>
      <c r="C100">
        <v>-8.7436000000000007</v>
      </c>
      <c r="D100">
        <v>91.079899999999995</v>
      </c>
      <c r="E100" s="3" t="e">
        <f t="shared" si="7"/>
        <v>#N/A</v>
      </c>
      <c r="F100" s="3">
        <f t="shared" si="8"/>
        <v>0</v>
      </c>
      <c r="G100" s="10">
        <f t="shared" si="12"/>
        <v>0.72204689598391614</v>
      </c>
      <c r="H100" s="12">
        <f>($G100/GeneralData_time_track_speed!$F$26)*1000</f>
        <v>1093.2455608838873</v>
      </c>
      <c r="I100" s="12">
        <f t="shared" si="9"/>
        <v>1093.2455608838873</v>
      </c>
      <c r="J100" s="12">
        <f>SUM($I$2:$I100)</f>
        <v>501378.97404063604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44</v>
      </c>
      <c r="B101">
        <v>100</v>
      </c>
      <c r="C101">
        <v>-9.7048000000000005</v>
      </c>
      <c r="D101">
        <v>90.434100000000001</v>
      </c>
      <c r="E101" s="3" t="e">
        <f t="shared" si="7"/>
        <v>#N/A</v>
      </c>
      <c r="F101" s="3">
        <f t="shared" si="8"/>
        <v>0</v>
      </c>
      <c r="G101" s="10">
        <f t="shared" si="12"/>
        <v>1.1579996027633137</v>
      </c>
      <c r="H101" s="12">
        <f>($G101/GeneralData_time_track_speed!$F$26)*1000</f>
        <v>1753.3181463250799</v>
      </c>
      <c r="I101" s="12">
        <f t="shared" si="9"/>
        <v>1753.3181463250799</v>
      </c>
      <c r="J101" s="12">
        <f>SUM($I$2:$I101)</f>
        <v>503132.2921869611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44</v>
      </c>
      <c r="B102" s="2">
        <v>101</v>
      </c>
      <c r="C102" s="2">
        <v>-10.8835</v>
      </c>
      <c r="D102" s="2">
        <v>90.446399999999997</v>
      </c>
      <c r="E102" s="2">
        <f t="shared" si="7"/>
        <v>9752</v>
      </c>
      <c r="F102" s="3">
        <f t="shared" si="8"/>
        <v>9752</v>
      </c>
      <c r="G102" s="10">
        <f t="shared" si="12"/>
        <v>1.1787641748882589</v>
      </c>
      <c r="H102" s="12">
        <f>($G102/GeneralData_time_track_speed!$F$26)*1000</f>
        <v>1784.757622660361</v>
      </c>
      <c r="I102" s="12">
        <f t="shared" si="9"/>
        <v>11536.757622660361</v>
      </c>
      <c r="J102" s="12">
        <f>SUM($I$2:$I102)</f>
        <v>514669.04980962147</v>
      </c>
      <c r="K102">
        <f t="shared" si="10"/>
        <v>723374</v>
      </c>
      <c r="L102">
        <f t="shared" si="11"/>
        <v>733126</v>
      </c>
    </row>
    <row r="103" spans="1:12" x14ac:dyDescent="0.25">
      <c r="A103" t="s">
        <v>44</v>
      </c>
      <c r="B103">
        <v>102</v>
      </c>
      <c r="C103">
        <v>-10.0069</v>
      </c>
      <c r="D103">
        <v>89.657899999999998</v>
      </c>
      <c r="E103" s="3" t="e">
        <f t="shared" si="7"/>
        <v>#N/A</v>
      </c>
      <c r="F103" s="3">
        <f t="shared" si="8"/>
        <v>0</v>
      </c>
      <c r="G103" s="10">
        <f t="shared" si="12"/>
        <v>1.1790503848436666</v>
      </c>
      <c r="H103" s="12">
        <f>($G103/GeneralData_time_track_speed!$F$26)*1000</f>
        <v>1785.190970916507</v>
      </c>
      <c r="I103" s="12">
        <f t="shared" si="9"/>
        <v>1785.190970916507</v>
      </c>
      <c r="J103" s="12">
        <f>SUM($I$2:$I103)</f>
        <v>516454.24078053801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44</v>
      </c>
      <c r="B104">
        <v>103</v>
      </c>
      <c r="C104">
        <v>-9.7702000000000009</v>
      </c>
      <c r="D104">
        <v>88.474299999999999</v>
      </c>
      <c r="E104" s="3" t="e">
        <f t="shared" si="7"/>
        <v>#N/A</v>
      </c>
      <c r="F104" s="3">
        <f t="shared" si="8"/>
        <v>0</v>
      </c>
      <c r="G104" s="10">
        <f t="shared" si="12"/>
        <v>1.2070359770943018</v>
      </c>
      <c r="H104" s="12">
        <f>($G104/GeneralData_time_track_speed!$F$26)*1000</f>
        <v>1827.5637373765335</v>
      </c>
      <c r="I104" s="12">
        <f t="shared" si="9"/>
        <v>1827.5637373765335</v>
      </c>
      <c r="J104" s="12">
        <f>SUM($I$2:$I104)</f>
        <v>518281.80451791454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44</v>
      </c>
      <c r="B105">
        <v>104</v>
      </c>
      <c r="C105">
        <v>-10.161300000000001</v>
      </c>
      <c r="D105">
        <v>87.187899999999999</v>
      </c>
      <c r="E105" s="3" t="e">
        <f t="shared" si="7"/>
        <v>#N/A</v>
      </c>
      <c r="F105" s="3">
        <f t="shared" si="8"/>
        <v>0</v>
      </c>
      <c r="G105" s="10">
        <f t="shared" si="12"/>
        <v>1.3445386457815189</v>
      </c>
      <c r="H105" s="12">
        <f>($G105/GeneralData_time_track_speed!$F$26)*1000</f>
        <v>2035.7554531613439</v>
      </c>
      <c r="I105" s="12">
        <f t="shared" si="9"/>
        <v>2035.7554531613439</v>
      </c>
      <c r="J105" s="12">
        <f>SUM($I$2:$I105)</f>
        <v>520317.55997107591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44</v>
      </c>
      <c r="B106" s="2">
        <v>105</v>
      </c>
      <c r="C106" s="2">
        <v>-11.448</v>
      </c>
      <c r="D106" s="2">
        <v>86.714500000000001</v>
      </c>
      <c r="E106" s="2">
        <f t="shared" si="7"/>
        <v>14317</v>
      </c>
      <c r="F106" s="3">
        <f t="shared" si="8"/>
        <v>14317</v>
      </c>
      <c r="G106" s="10">
        <f t="shared" si="12"/>
        <v>1.3710231398484847</v>
      </c>
      <c r="H106" s="12">
        <f>($G106/GeneralData_time_track_speed!$F$26)*1000</f>
        <v>2075.8554185957369</v>
      </c>
      <c r="I106" s="12">
        <f t="shared" si="9"/>
        <v>16392.855418595736</v>
      </c>
      <c r="J106" s="12">
        <f>SUM($I$2:$I106)</f>
        <v>536710.41538967169</v>
      </c>
      <c r="K106">
        <f t="shared" si="10"/>
        <v>741563</v>
      </c>
      <c r="L106">
        <f t="shared" si="11"/>
        <v>755880</v>
      </c>
    </row>
    <row r="107" spans="1:12" x14ac:dyDescent="0.25">
      <c r="A107" t="s">
        <v>44</v>
      </c>
      <c r="B107">
        <v>106</v>
      </c>
      <c r="C107">
        <v>-10.2736</v>
      </c>
      <c r="D107">
        <v>86.215599999999995</v>
      </c>
      <c r="E107" s="3" t="e">
        <f t="shared" si="7"/>
        <v>#N/A</v>
      </c>
      <c r="F107" s="3">
        <f t="shared" si="8"/>
        <v>0</v>
      </c>
      <c r="G107" s="10">
        <f t="shared" si="12"/>
        <v>1.2759767121699388</v>
      </c>
      <c r="H107" s="12">
        <f>($G107/GeneralData_time_track_speed!$F$26)*1000</f>
        <v>1931.9463654367351</v>
      </c>
      <c r="I107" s="12">
        <f t="shared" si="9"/>
        <v>1931.9463654367351</v>
      </c>
      <c r="J107" s="12">
        <f>SUM($I$2:$I107)</f>
        <v>538642.36175510846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44</v>
      </c>
      <c r="B108">
        <v>107</v>
      </c>
      <c r="C108">
        <v>-9.8840000000000003</v>
      </c>
      <c r="D108">
        <v>85.194900000000004</v>
      </c>
      <c r="E108" s="3" t="e">
        <f t="shared" si="7"/>
        <v>#N/A</v>
      </c>
      <c r="F108" s="3">
        <f t="shared" si="8"/>
        <v>0</v>
      </c>
      <c r="G108" s="10">
        <f t="shared" si="12"/>
        <v>1.0925276426708759</v>
      </c>
      <c r="H108" s="12">
        <f>($G108/GeneralData_time_track_speed!$F$26)*1000</f>
        <v>1654.1875633511188</v>
      </c>
      <c r="I108" s="12">
        <f t="shared" si="9"/>
        <v>1654.1875633511188</v>
      </c>
      <c r="J108" s="12">
        <f>SUM($I$2:$I108)</f>
        <v>540296.54931845958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44</v>
      </c>
      <c r="B109">
        <v>108</v>
      </c>
      <c r="C109">
        <v>-9.9274000000000004</v>
      </c>
      <c r="D109">
        <v>83.875</v>
      </c>
      <c r="E109" s="3" t="e">
        <f t="shared" si="7"/>
        <v>#N/A</v>
      </c>
      <c r="F109" s="3">
        <f t="shared" si="8"/>
        <v>0</v>
      </c>
      <c r="G109" s="10">
        <f t="shared" si="12"/>
        <v>1.3206133309943568</v>
      </c>
      <c r="H109" s="12">
        <f>($G109/GeneralData_time_track_speed!$F$26)*1000</f>
        <v>1999.5303210690965</v>
      </c>
      <c r="I109" s="12">
        <f t="shared" si="9"/>
        <v>1999.5303210690965</v>
      </c>
      <c r="J109" s="12">
        <f>SUM($I$2:$I109)</f>
        <v>542296.07963952865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44</v>
      </c>
      <c r="B110">
        <v>109</v>
      </c>
      <c r="C110">
        <v>-9.8466000000000005</v>
      </c>
      <c r="D110">
        <v>79.850099999999998</v>
      </c>
      <c r="E110" s="3" t="e">
        <f t="shared" si="7"/>
        <v>#N/A</v>
      </c>
      <c r="F110" s="3">
        <f t="shared" si="8"/>
        <v>0</v>
      </c>
      <c r="G110" s="10">
        <f t="shared" si="12"/>
        <v>4.025710949633619</v>
      </c>
      <c r="H110" s="12">
        <f>($G110/GeneralData_time_track_speed!$F$26)*1000</f>
        <v>6095.2974793851181</v>
      </c>
      <c r="I110" s="12">
        <f t="shared" si="9"/>
        <v>6095.2974793851181</v>
      </c>
      <c r="J110" s="12">
        <f>SUM($I$2:$I110)</f>
        <v>548391.37711891381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44</v>
      </c>
      <c r="B111">
        <v>110</v>
      </c>
      <c r="C111">
        <v>-9.8854000000000006</v>
      </c>
      <c r="D111">
        <v>77.741799999999998</v>
      </c>
      <c r="E111" s="3" t="e">
        <f t="shared" si="7"/>
        <v>#N/A</v>
      </c>
      <c r="F111" s="3">
        <f t="shared" si="8"/>
        <v>0</v>
      </c>
      <c r="G111" s="10">
        <f t="shared" si="12"/>
        <v>2.1086569967635795</v>
      </c>
      <c r="H111" s="12">
        <f>($G111/GeneralData_time_track_speed!$F$26)*1000</f>
        <v>3192.7010751804182</v>
      </c>
      <c r="I111" s="12">
        <f t="shared" si="9"/>
        <v>3192.7010751804182</v>
      </c>
      <c r="J111" s="12">
        <f>SUM($I$2:$I111)</f>
        <v>551584.07819409424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44</v>
      </c>
      <c r="B112">
        <v>111</v>
      </c>
      <c r="C112">
        <v>-10.907999999999999</v>
      </c>
      <c r="D112">
        <v>75.723100000000002</v>
      </c>
      <c r="E112" s="3" t="e">
        <f t="shared" si="7"/>
        <v>#N/A</v>
      </c>
      <c r="F112" s="3">
        <f t="shared" si="8"/>
        <v>0</v>
      </c>
      <c r="G112" s="10">
        <f t="shared" si="12"/>
        <v>2.2629318261936175</v>
      </c>
      <c r="H112" s="12">
        <f>($G112/GeneralData_time_track_speed!$F$26)*1000</f>
        <v>3426.2873884359842</v>
      </c>
      <c r="I112" s="12">
        <f t="shared" si="9"/>
        <v>3426.2873884359842</v>
      </c>
      <c r="J112" s="12">
        <f>SUM($I$2:$I112)</f>
        <v>555010.36558253027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44</v>
      </c>
      <c r="B113" s="2">
        <v>112</v>
      </c>
      <c r="C113" s="2">
        <v>-12.795999999999999</v>
      </c>
      <c r="D113" s="2">
        <v>72.917900000000003</v>
      </c>
      <c r="E113" s="2">
        <f t="shared" si="7"/>
        <v>18173</v>
      </c>
      <c r="F113" s="3">
        <f t="shared" si="8"/>
        <v>18173</v>
      </c>
      <c r="G113" s="10">
        <f t="shared" si="12"/>
        <v>3.3813741348747546</v>
      </c>
      <c r="H113" s="12">
        <f>($G113/GeneralData_time_track_speed!$F$26)*1000</f>
        <v>5119.7121450152517</v>
      </c>
      <c r="I113" s="12">
        <f t="shared" si="9"/>
        <v>23292.712145015252</v>
      </c>
      <c r="J113" s="12">
        <f>SUM($I$2:$I113)</f>
        <v>578303.07772754552</v>
      </c>
      <c r="K113">
        <f t="shared" si="10"/>
        <v>774411</v>
      </c>
      <c r="L113">
        <f t="shared" si="11"/>
        <v>792584</v>
      </c>
    </row>
    <row r="114" spans="1:12" x14ac:dyDescent="0.25">
      <c r="A114" t="s">
        <v>44</v>
      </c>
      <c r="B114">
        <v>113</v>
      </c>
      <c r="C114">
        <v>-12.526400000000001</v>
      </c>
      <c r="D114">
        <v>73.904799999999994</v>
      </c>
      <c r="E114" s="3" t="e">
        <f t="shared" si="7"/>
        <v>#N/A</v>
      </c>
      <c r="F114" s="3">
        <f t="shared" si="8"/>
        <v>0</v>
      </c>
      <c r="G114" s="10">
        <f t="shared" si="12"/>
        <v>1.023061958045544</v>
      </c>
      <c r="H114" s="12">
        <f>($G114/GeneralData_time_track_speed!$F$26)*1000</f>
        <v>1549.0101132813163</v>
      </c>
      <c r="I114" s="12">
        <f t="shared" si="9"/>
        <v>1549.0101132813163</v>
      </c>
      <c r="J114" s="12">
        <f>SUM($I$2:$I114)</f>
        <v>579852.08784082683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44</v>
      </c>
      <c r="B115" s="2">
        <v>114</v>
      </c>
      <c r="C115" s="2">
        <v>-12.6571</v>
      </c>
      <c r="D115" s="2">
        <v>75.179000000000002</v>
      </c>
      <c r="E115" s="2">
        <f t="shared" si="7"/>
        <v>4091</v>
      </c>
      <c r="F115" s="3">
        <f t="shared" si="8"/>
        <v>4091</v>
      </c>
      <c r="G115" s="10">
        <f t="shared" si="12"/>
        <v>1.2808856818623662</v>
      </c>
      <c r="H115" s="12">
        <f>($G115/GeneralData_time_track_speed!$F$26)*1000</f>
        <v>1939.3789980740471</v>
      </c>
      <c r="I115" s="12">
        <f t="shared" si="9"/>
        <v>6030.3789980740476</v>
      </c>
      <c r="J115" s="12">
        <f>SUM($I$2:$I115)</f>
        <v>585882.46683890093</v>
      </c>
      <c r="K115">
        <f t="shared" si="10"/>
        <v>795988</v>
      </c>
      <c r="L115">
        <f t="shared" si="11"/>
        <v>800079</v>
      </c>
    </row>
    <row r="116" spans="1:12" x14ac:dyDescent="0.25">
      <c r="A116" t="s">
        <v>44</v>
      </c>
      <c r="B116">
        <v>115</v>
      </c>
      <c r="C116">
        <v>-13.0389</v>
      </c>
      <c r="D116">
        <v>76.489800000000002</v>
      </c>
      <c r="E116" s="3" t="e">
        <f t="shared" si="7"/>
        <v>#N/A</v>
      </c>
      <c r="F116" s="3">
        <f t="shared" si="8"/>
        <v>0</v>
      </c>
      <c r="G116" s="10">
        <f t="shared" si="12"/>
        <v>1.3652720900977948</v>
      </c>
      <c r="H116" s="12">
        <f>($G116/GeneralData_time_track_speed!$F$26)*1000</f>
        <v>2067.1477991248489</v>
      </c>
      <c r="I116" s="12">
        <f t="shared" si="9"/>
        <v>2067.1477991248489</v>
      </c>
      <c r="J116" s="12">
        <f>SUM($I$2:$I116)</f>
        <v>587949.61463802576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44</v>
      </c>
      <c r="B117" s="2">
        <v>116</v>
      </c>
      <c r="C117" s="2">
        <v>-14.6881</v>
      </c>
      <c r="D117" s="2">
        <v>76.690100000000001</v>
      </c>
      <c r="E117" s="2">
        <f t="shared" si="7"/>
        <v>2181</v>
      </c>
      <c r="F117" s="3">
        <f t="shared" si="8"/>
        <v>2181</v>
      </c>
      <c r="G117" s="10">
        <f t="shared" si="12"/>
        <v>1.6613189729850197</v>
      </c>
      <c r="H117" s="12">
        <f>($G117/GeneralData_time_track_speed!$F$26)*1000</f>
        <v>2515.3900702711539</v>
      </c>
      <c r="I117" s="12">
        <f t="shared" si="9"/>
        <v>4696.3900702711544</v>
      </c>
      <c r="J117" s="12">
        <f>SUM($I$2:$I117)</f>
        <v>592646.00470829685</v>
      </c>
      <c r="K117">
        <f t="shared" si="10"/>
        <v>807093</v>
      </c>
      <c r="L117">
        <f t="shared" si="11"/>
        <v>809274</v>
      </c>
    </row>
    <row r="118" spans="1:12" x14ac:dyDescent="0.25">
      <c r="A118" t="s">
        <v>44</v>
      </c>
      <c r="B118" s="2">
        <v>117</v>
      </c>
      <c r="C118" s="2">
        <v>-16.329899999999999</v>
      </c>
      <c r="D118" s="2">
        <v>76.668499999999995</v>
      </c>
      <c r="E118" s="2">
        <f t="shared" si="7"/>
        <v>10896</v>
      </c>
      <c r="F118" s="3">
        <f t="shared" si="8"/>
        <v>10896</v>
      </c>
      <c r="G118" s="10">
        <f t="shared" si="12"/>
        <v>1.6419420818043473</v>
      </c>
      <c r="H118" s="12">
        <f>($G118/GeneralData_time_track_speed!$F$26)*1000</f>
        <v>2486.0516708059308</v>
      </c>
      <c r="I118" s="12">
        <f t="shared" si="9"/>
        <v>13382.051670805931</v>
      </c>
      <c r="J118" s="12">
        <f>SUM($I$2:$I118)</f>
        <v>606028.05637910275</v>
      </c>
      <c r="K118">
        <f t="shared" si="10"/>
        <v>812207</v>
      </c>
      <c r="L118">
        <f t="shared" si="11"/>
        <v>823103</v>
      </c>
    </row>
    <row r="119" spans="1:12" x14ac:dyDescent="0.25">
      <c r="A119" t="s">
        <v>44</v>
      </c>
      <c r="B119">
        <v>118</v>
      </c>
      <c r="C119">
        <v>-18.238900000000001</v>
      </c>
      <c r="D119">
        <v>76.322800000000001</v>
      </c>
      <c r="E119" s="3" t="e">
        <f t="shared" si="7"/>
        <v>#N/A</v>
      </c>
      <c r="F119" s="3">
        <f t="shared" si="8"/>
        <v>0</v>
      </c>
      <c r="G119" s="10">
        <f t="shared" si="12"/>
        <v>1.9400488370141626</v>
      </c>
      <c r="H119" s="12">
        <f>($G119/GeneralData_time_track_speed!$F$26)*1000</f>
        <v>2937.4127785336073</v>
      </c>
      <c r="I119" s="12">
        <f t="shared" si="9"/>
        <v>2937.4127785336073</v>
      </c>
      <c r="J119" s="12">
        <f>SUM($I$2:$I119)</f>
        <v>608965.4691576364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44</v>
      </c>
      <c r="B120">
        <v>119</v>
      </c>
      <c r="C120">
        <v>-18.915299999999998</v>
      </c>
      <c r="D120">
        <v>75.490399999999994</v>
      </c>
      <c r="E120" s="3" t="e">
        <f t="shared" si="7"/>
        <v>#N/A</v>
      </c>
      <c r="F120" s="3">
        <f t="shared" si="8"/>
        <v>0</v>
      </c>
      <c r="G120" s="10">
        <f t="shared" si="12"/>
        <v>1.0725701468901734</v>
      </c>
      <c r="H120" s="12">
        <f>($G120/GeneralData_time_track_speed!$F$26)*1000</f>
        <v>1623.9700749996446</v>
      </c>
      <c r="I120" s="12">
        <f t="shared" si="9"/>
        <v>1623.9700749996446</v>
      </c>
      <c r="J120" s="12">
        <f>SUM($I$2:$I120)</f>
        <v>610589.43923263601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44</v>
      </c>
      <c r="B121" s="2">
        <v>120</v>
      </c>
      <c r="C121" s="2">
        <v>-18.889299999999999</v>
      </c>
      <c r="D121" s="2">
        <v>74.267899999999997</v>
      </c>
      <c r="E121" s="2">
        <f t="shared" si="7"/>
        <v>2221</v>
      </c>
      <c r="F121" s="3">
        <f t="shared" si="8"/>
        <v>2221</v>
      </c>
      <c r="G121" s="10">
        <f t="shared" si="12"/>
        <v>1.2227764513597699</v>
      </c>
      <c r="H121" s="12">
        <f>($G121/GeneralData_time_track_speed!$F$26)*1000</f>
        <v>1851.3962664167432</v>
      </c>
      <c r="I121" s="12">
        <f t="shared" si="9"/>
        <v>4072.3962664167429</v>
      </c>
      <c r="J121" s="12">
        <f>SUM($I$2:$I121)</f>
        <v>614661.83549905277</v>
      </c>
      <c r="K121">
        <f t="shared" si="10"/>
        <v>831080</v>
      </c>
      <c r="L121">
        <f t="shared" si="11"/>
        <v>833301</v>
      </c>
    </row>
    <row r="122" spans="1:12" x14ac:dyDescent="0.25">
      <c r="A122" t="s">
        <v>44</v>
      </c>
      <c r="B122">
        <v>121</v>
      </c>
      <c r="C122">
        <v>-18.860299999999999</v>
      </c>
      <c r="D122">
        <v>72.903899999999993</v>
      </c>
      <c r="E122" s="3" t="e">
        <f t="shared" si="7"/>
        <v>#N/A</v>
      </c>
      <c r="F122" s="3">
        <f t="shared" si="8"/>
        <v>0</v>
      </c>
      <c r="G122" s="10">
        <f t="shared" si="12"/>
        <v>1.3643082496268986</v>
      </c>
      <c r="H122" s="12">
        <f>($G122/GeneralData_time_track_speed!$F$26)*1000</f>
        <v>2065.6884558023189</v>
      </c>
      <c r="I122" s="12">
        <f t="shared" si="9"/>
        <v>2065.6884558023189</v>
      </c>
      <c r="J122" s="12">
        <f>SUM($I$2:$I122)</f>
        <v>616727.52395485505</v>
      </c>
      <c r="K122" t="e">
        <f t="shared" si="10"/>
        <v>#N/A</v>
      </c>
      <c r="L122" t="e">
        <f t="shared" si="11"/>
        <v>#N/A</v>
      </c>
    </row>
    <row r="123" spans="1:12" x14ac:dyDescent="0.25">
      <c r="A123" t="s">
        <v>44</v>
      </c>
      <c r="B123">
        <v>122</v>
      </c>
      <c r="C123">
        <v>-18.570699999999999</v>
      </c>
      <c r="D123">
        <v>72.381600000000006</v>
      </c>
      <c r="E123" s="3" t="e">
        <f t="shared" si="7"/>
        <v>#N/A</v>
      </c>
      <c r="F123" s="3">
        <f t="shared" si="8"/>
        <v>0</v>
      </c>
      <c r="G123" s="10">
        <f t="shared" si="12"/>
        <v>0.59721474362241478</v>
      </c>
      <c r="H123" s="12">
        <f>($G123/GeneralData_time_track_speed!$F$26)*1000</f>
        <v>904.23817482092943</v>
      </c>
      <c r="I123" s="12">
        <f t="shared" si="9"/>
        <v>904.23817482092943</v>
      </c>
      <c r="J123" s="12">
        <f>SUM($I$2:$I123)</f>
        <v>617631.76212967595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44</v>
      </c>
      <c r="B124">
        <v>123</v>
      </c>
      <c r="C124">
        <v>-17.822399999999998</v>
      </c>
      <c r="D124">
        <v>71.861099999999993</v>
      </c>
      <c r="E124" s="3" t="e">
        <f t="shared" si="7"/>
        <v>#N/A</v>
      </c>
      <c r="F124" s="3">
        <f t="shared" si="8"/>
        <v>0</v>
      </c>
      <c r="G124" s="10">
        <f t="shared" si="12"/>
        <v>0.91152242978437659</v>
      </c>
      <c r="H124" s="12">
        <f>($G124/GeneralData_time_track_speed!$F$26)*1000</f>
        <v>1380.1289854586707</v>
      </c>
      <c r="I124" s="12">
        <f t="shared" si="9"/>
        <v>1380.1289854586707</v>
      </c>
      <c r="J124" s="12">
        <f>SUM($I$2:$I124)</f>
        <v>619011.89111513458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44</v>
      </c>
      <c r="B125">
        <v>124</v>
      </c>
      <c r="C125">
        <v>-16.472100000000001</v>
      </c>
      <c r="D125">
        <v>71.926100000000005</v>
      </c>
      <c r="E125" s="3" t="e">
        <f t="shared" si="7"/>
        <v>#N/A</v>
      </c>
      <c r="F125" s="3">
        <f t="shared" si="8"/>
        <v>0</v>
      </c>
      <c r="G125" s="10">
        <f t="shared" si="12"/>
        <v>1.3518635619026034</v>
      </c>
      <c r="H125" s="12">
        <f>($G125/GeneralData_time_track_speed!$F$26)*1000</f>
        <v>2046.8460514005487</v>
      </c>
      <c r="I125" s="12">
        <f t="shared" si="9"/>
        <v>2046.8460514005487</v>
      </c>
      <c r="J125" s="12">
        <f>SUM($I$2:$I125)</f>
        <v>621058.73716653511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44</v>
      </c>
      <c r="B126" s="2">
        <v>125</v>
      </c>
      <c r="C126" s="2">
        <v>-14.8383</v>
      </c>
      <c r="D126" s="2">
        <v>71.846999999999994</v>
      </c>
      <c r="E126" s="2">
        <f t="shared" si="7"/>
        <v>2704</v>
      </c>
      <c r="F126" s="3">
        <f t="shared" si="8"/>
        <v>2704</v>
      </c>
      <c r="G126" s="10">
        <f t="shared" si="12"/>
        <v>1.6357136821583429</v>
      </c>
      <c r="H126" s="12">
        <f>($G126/GeneralData_time_track_speed!$F$26)*1000</f>
        <v>2476.6212995900473</v>
      </c>
      <c r="I126" s="12">
        <f t="shared" si="9"/>
        <v>5180.6212995900478</v>
      </c>
      <c r="J126" s="12">
        <f>SUM($I$2:$I126)</f>
        <v>626239.35846612521</v>
      </c>
      <c r="K126">
        <f t="shared" si="10"/>
        <v>845231</v>
      </c>
      <c r="L126">
        <f t="shared" si="11"/>
        <v>847935</v>
      </c>
    </row>
    <row r="127" spans="1:12" x14ac:dyDescent="0.25">
      <c r="A127" t="s">
        <v>44</v>
      </c>
      <c r="B127">
        <v>126</v>
      </c>
      <c r="C127">
        <v>-19.048999999999999</v>
      </c>
      <c r="D127">
        <v>72.000399999999999</v>
      </c>
      <c r="E127" s="3" t="e">
        <f t="shared" si="7"/>
        <v>#N/A</v>
      </c>
      <c r="F127" s="3">
        <f t="shared" si="8"/>
        <v>0</v>
      </c>
      <c r="G127" s="10">
        <f t="shared" si="12"/>
        <v>4.2134933309547309</v>
      </c>
      <c r="H127" s="12">
        <f>($G127/GeneralData_time_track_speed!$F$26)*1000</f>
        <v>6379.6173150264904</v>
      </c>
      <c r="I127" s="12">
        <f t="shared" si="9"/>
        <v>6379.6173150264904</v>
      </c>
      <c r="J127" s="12">
        <f>SUM($I$2:$I127)</f>
        <v>632618.97578115168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44</v>
      </c>
      <c r="B128">
        <v>127</v>
      </c>
      <c r="C128">
        <v>-19.7774</v>
      </c>
      <c r="D128">
        <v>72.284499999999994</v>
      </c>
      <c r="E128" s="3" t="e">
        <f t="shared" si="7"/>
        <v>#N/A</v>
      </c>
      <c r="F128" s="3">
        <f t="shared" si="8"/>
        <v>0</v>
      </c>
      <c r="G128" s="10">
        <f t="shared" si="12"/>
        <v>0.78184357131078219</v>
      </c>
      <c r="H128" s="12">
        <f>($G128/GeneralData_time_track_speed!$F$26)*1000</f>
        <v>1183.7832395586636</v>
      </c>
      <c r="I128" s="12">
        <f t="shared" si="9"/>
        <v>1183.7832395586636</v>
      </c>
      <c r="J128" s="12">
        <f>SUM($I$2:$I128)</f>
        <v>633802.75902071036</v>
      </c>
      <c r="K128" t="e">
        <f t="shared" si="10"/>
        <v>#N/A</v>
      </c>
      <c r="L128" t="e">
        <f t="shared" si="11"/>
        <v>#N/A</v>
      </c>
    </row>
    <row r="129" spans="1:12" x14ac:dyDescent="0.25">
      <c r="A129" t="s">
        <v>44</v>
      </c>
      <c r="B129">
        <v>128</v>
      </c>
      <c r="C129">
        <v>-20.822399999999998</v>
      </c>
      <c r="D129">
        <v>73.207599999999999</v>
      </c>
      <c r="E129" s="3" t="e">
        <f t="shared" si="7"/>
        <v>#N/A</v>
      </c>
      <c r="F129" s="3">
        <f t="shared" si="8"/>
        <v>0</v>
      </c>
      <c r="G129" s="10">
        <f t="shared" si="12"/>
        <v>1.3943237106210329</v>
      </c>
      <c r="H129" s="12">
        <f>($G129/GeneralData_time_track_speed!$F$26)*1000</f>
        <v>2111.1346306591549</v>
      </c>
      <c r="I129" s="12">
        <f t="shared" si="9"/>
        <v>2111.1346306591549</v>
      </c>
      <c r="J129" s="12">
        <f>SUM($I$2:$I129)</f>
        <v>635913.89365136949</v>
      </c>
      <c r="K129" t="e">
        <f t="shared" si="10"/>
        <v>#N/A</v>
      </c>
      <c r="L129" t="e">
        <f t="shared" si="11"/>
        <v>#N/A</v>
      </c>
    </row>
    <row r="130" spans="1:12" x14ac:dyDescent="0.25">
      <c r="A130" t="s">
        <v>44</v>
      </c>
      <c r="B130">
        <v>129</v>
      </c>
      <c r="C130">
        <v>-23.1053</v>
      </c>
      <c r="D130">
        <v>77.477199999999996</v>
      </c>
      <c r="E130" s="3" t="e">
        <f t="shared" si="7"/>
        <v>#N/A</v>
      </c>
      <c r="F130" s="3">
        <f t="shared" si="8"/>
        <v>0</v>
      </c>
      <c r="G130" s="10">
        <f t="shared" si="12"/>
        <v>4.8416026860947587</v>
      </c>
      <c r="H130" s="12">
        <f>($G130/GeneralData_time_track_speed!$F$26)*1000</f>
        <v>7330.6327796394326</v>
      </c>
      <c r="I130" s="12">
        <f t="shared" si="9"/>
        <v>7330.6327796394326</v>
      </c>
      <c r="J130" s="12">
        <f>SUM($I$2:$I130)</f>
        <v>643244.52643100894</v>
      </c>
      <c r="K130" t="e">
        <f t="shared" si="10"/>
        <v>#N/A</v>
      </c>
      <c r="L130" t="e">
        <f t="shared" si="11"/>
        <v>#N/A</v>
      </c>
    </row>
    <row r="131" spans="1:12" x14ac:dyDescent="0.25">
      <c r="A131" t="s">
        <v>44</v>
      </c>
      <c r="B131">
        <v>130</v>
      </c>
      <c r="C131">
        <v>-23.811199999999999</v>
      </c>
      <c r="D131">
        <v>79.993099999999998</v>
      </c>
      <c r="E131" s="3" t="e">
        <f t="shared" ref="E131:E172" si="13">INDEX($O$2:$Q$40,MATCH($C131,$O$2:$O$40,0),3)</f>
        <v>#N/A</v>
      </c>
      <c r="F131" s="3">
        <f t="shared" ref="F131:F172" si="14">IFERROR($E131,0)</f>
        <v>0</v>
      </c>
      <c r="G131" s="10">
        <f t="shared" si="12"/>
        <v>2.6130533136543561</v>
      </c>
      <c r="H131" s="12">
        <f>($G131/GeneralData_time_track_speed!$F$26)*1000</f>
        <v>3956.4035956595135</v>
      </c>
      <c r="I131" s="12">
        <f t="shared" ref="I131:I172" si="15">$F131+$H131</f>
        <v>3956.4035956595135</v>
      </c>
      <c r="J131" s="12">
        <f>SUM($I$2:$I131)</f>
        <v>647200.93002666847</v>
      </c>
      <c r="K131" t="e">
        <f t="shared" ref="K131:K172" si="16">INDEX($Q$2:$S$300,MATCH($F131,$Q$2:$Q$300,0),2)</f>
        <v>#N/A</v>
      </c>
      <c r="L131" t="e">
        <f t="shared" ref="L131:L172" si="17">INDEX($Q$2:$S$300,MATCH($F131,$Q$2:$Q$300,0),3)</f>
        <v>#N/A</v>
      </c>
    </row>
    <row r="132" spans="1:12" x14ac:dyDescent="0.25">
      <c r="A132" t="s">
        <v>44</v>
      </c>
      <c r="B132" s="2">
        <v>131</v>
      </c>
      <c r="C132" s="2">
        <v>-23.897200000000002</v>
      </c>
      <c r="D132" s="2">
        <v>82.143100000000004</v>
      </c>
      <c r="E132" s="2">
        <f t="shared" si="13"/>
        <v>4577</v>
      </c>
      <c r="F132" s="3">
        <f t="shared" si="14"/>
        <v>4577</v>
      </c>
      <c r="G132" s="10">
        <f t="shared" ref="G132:G172" si="18">SQRT(POWER(($C132-$C131),2)+POWER(($D132-$D131),2))</f>
        <v>2.1517193125498557</v>
      </c>
      <c r="H132" s="12">
        <f>($G132/GeneralData_time_track_speed!$F$26)*1000</f>
        <v>3257.9013908892407</v>
      </c>
      <c r="I132" s="12">
        <f t="shared" si="15"/>
        <v>7834.9013908892412</v>
      </c>
      <c r="J132" s="12">
        <f>SUM($I$2:$I132)</f>
        <v>655035.83141755767</v>
      </c>
      <c r="K132">
        <f t="shared" si="16"/>
        <v>865858</v>
      </c>
      <c r="L132">
        <f t="shared" si="17"/>
        <v>870435</v>
      </c>
    </row>
    <row r="133" spans="1:12" x14ac:dyDescent="0.25">
      <c r="A133" t="s">
        <v>44</v>
      </c>
      <c r="B133">
        <v>132</v>
      </c>
      <c r="C133">
        <v>-24.4679</v>
      </c>
      <c r="D133">
        <v>79.177300000000002</v>
      </c>
      <c r="E133" s="3" t="e">
        <f t="shared" si="13"/>
        <v>#N/A</v>
      </c>
      <c r="F133" s="3">
        <f t="shared" si="14"/>
        <v>0</v>
      </c>
      <c r="G133" s="10">
        <f t="shared" si="18"/>
        <v>3.0202099480003057</v>
      </c>
      <c r="H133" s="12">
        <f>($G133/GeneralData_time_track_speed!$F$26)*1000</f>
        <v>4572.8762729315022</v>
      </c>
      <c r="I133" s="12">
        <f t="shared" si="15"/>
        <v>4572.8762729315022</v>
      </c>
      <c r="J133" s="12">
        <f>SUM($I$2:$I133)</f>
        <v>659608.70769048913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44</v>
      </c>
      <c r="B134">
        <v>133</v>
      </c>
      <c r="C134">
        <v>-24.790700000000001</v>
      </c>
      <c r="D134">
        <v>75.076499999999996</v>
      </c>
      <c r="E134" s="3" t="e">
        <f t="shared" si="13"/>
        <v>#N/A</v>
      </c>
      <c r="F134" s="3">
        <f t="shared" si="14"/>
        <v>0</v>
      </c>
      <c r="G134" s="10">
        <f t="shared" si="18"/>
        <v>4.1134851987092471</v>
      </c>
      <c r="H134" s="12">
        <f>($G134/GeneralData_time_track_speed!$F$26)*1000</f>
        <v>6228.195783768916</v>
      </c>
      <c r="I134" s="12">
        <f t="shared" si="15"/>
        <v>6228.195783768916</v>
      </c>
      <c r="J134" s="12">
        <f>SUM($I$2:$I134)</f>
        <v>665836.90347425803</v>
      </c>
      <c r="K134" t="e">
        <f t="shared" si="16"/>
        <v>#N/A</v>
      </c>
      <c r="L134" t="e">
        <f t="shared" si="17"/>
        <v>#N/A</v>
      </c>
    </row>
    <row r="135" spans="1:12" x14ac:dyDescent="0.25">
      <c r="A135" t="s">
        <v>44</v>
      </c>
      <c r="B135">
        <v>134</v>
      </c>
      <c r="C135">
        <v>-24.462299999999999</v>
      </c>
      <c r="D135">
        <v>67.538600000000002</v>
      </c>
      <c r="E135" s="3" t="e">
        <f t="shared" si="13"/>
        <v>#N/A</v>
      </c>
      <c r="F135" s="3">
        <f t="shared" si="14"/>
        <v>0</v>
      </c>
      <c r="G135" s="10">
        <f t="shared" si="18"/>
        <v>7.5450502297864057</v>
      </c>
      <c r="H135" s="12">
        <f>($G135/GeneralData_time_track_speed!$F$26)*1000</f>
        <v>11423.901572376099</v>
      </c>
      <c r="I135" s="12">
        <f t="shared" si="15"/>
        <v>11423.901572376099</v>
      </c>
      <c r="J135" s="12">
        <f>SUM($I$2:$I135)</f>
        <v>677260.80504663417</v>
      </c>
      <c r="K135" t="e">
        <f t="shared" si="16"/>
        <v>#N/A</v>
      </c>
      <c r="L135" t="e">
        <f t="shared" si="17"/>
        <v>#N/A</v>
      </c>
    </row>
    <row r="136" spans="1:12" x14ac:dyDescent="0.25">
      <c r="A136" t="s">
        <v>44</v>
      </c>
      <c r="B136">
        <v>135</v>
      </c>
      <c r="C136">
        <v>-23.139800000000001</v>
      </c>
      <c r="D136">
        <v>66.168400000000005</v>
      </c>
      <c r="E136" s="3" t="e">
        <f t="shared" si="13"/>
        <v>#N/A</v>
      </c>
      <c r="F136" s="3">
        <f t="shared" si="14"/>
        <v>0</v>
      </c>
      <c r="G136" s="10">
        <f t="shared" si="18"/>
        <v>1.9043251534336216</v>
      </c>
      <c r="H136" s="12">
        <f>($G136/GeneralData_time_track_speed!$F$26)*1000</f>
        <v>2883.3238284805389</v>
      </c>
      <c r="I136" s="12">
        <f t="shared" si="15"/>
        <v>2883.3238284805389</v>
      </c>
      <c r="J136" s="12">
        <f>SUM($I$2:$I136)</f>
        <v>680144.12887511472</v>
      </c>
      <c r="K136" t="e">
        <f t="shared" si="16"/>
        <v>#N/A</v>
      </c>
      <c r="L136" t="e">
        <f t="shared" si="17"/>
        <v>#N/A</v>
      </c>
    </row>
    <row r="137" spans="1:12" x14ac:dyDescent="0.25">
      <c r="A137" t="s">
        <v>44</v>
      </c>
      <c r="B137">
        <v>136</v>
      </c>
      <c r="C137">
        <v>-18.327500000000001</v>
      </c>
      <c r="D137">
        <v>66.0655</v>
      </c>
      <c r="E137" s="3" t="e">
        <f t="shared" si="13"/>
        <v>#N/A</v>
      </c>
      <c r="F137" s="3">
        <f t="shared" si="14"/>
        <v>0</v>
      </c>
      <c r="G137" s="10">
        <f t="shared" si="18"/>
        <v>4.8134000145427356</v>
      </c>
      <c r="H137" s="12">
        <f>($G137/GeneralData_time_track_speed!$F$26)*1000</f>
        <v>7287.9313351061091</v>
      </c>
      <c r="I137" s="12">
        <f t="shared" si="15"/>
        <v>7287.9313351061091</v>
      </c>
      <c r="J137" s="12">
        <f>SUM($I$2:$I137)</f>
        <v>687432.06021022086</v>
      </c>
      <c r="K137" t="e">
        <f t="shared" si="16"/>
        <v>#N/A</v>
      </c>
      <c r="L137" t="e">
        <f t="shared" si="17"/>
        <v>#N/A</v>
      </c>
    </row>
    <row r="138" spans="1:12" x14ac:dyDescent="0.25">
      <c r="A138" t="s">
        <v>44</v>
      </c>
      <c r="B138">
        <v>137</v>
      </c>
      <c r="C138">
        <v>-12.7835</v>
      </c>
      <c r="D138">
        <v>66.142499999999998</v>
      </c>
      <c r="E138" s="3" t="e">
        <f t="shared" si="13"/>
        <v>#N/A</v>
      </c>
      <c r="F138" s="3">
        <f t="shared" si="14"/>
        <v>0</v>
      </c>
      <c r="G138" s="10">
        <f t="shared" si="18"/>
        <v>5.544534696437565</v>
      </c>
      <c r="H138" s="12">
        <f>($G138/GeneralData_time_track_speed!$F$26)*1000</f>
        <v>8394.9366415974218</v>
      </c>
      <c r="I138" s="12">
        <f t="shared" si="15"/>
        <v>8394.9366415974218</v>
      </c>
      <c r="J138" s="12">
        <f>SUM($I$2:$I138)</f>
        <v>695826.99685181829</v>
      </c>
      <c r="K138" t="e">
        <f t="shared" si="16"/>
        <v>#N/A</v>
      </c>
      <c r="L138" t="e">
        <f t="shared" si="17"/>
        <v>#N/A</v>
      </c>
    </row>
    <row r="139" spans="1:12" x14ac:dyDescent="0.25">
      <c r="A139" t="s">
        <v>44</v>
      </c>
      <c r="B139">
        <v>138</v>
      </c>
      <c r="C139">
        <v>-8.6415000000000006</v>
      </c>
      <c r="D139">
        <v>67.422700000000006</v>
      </c>
      <c r="E139" s="3" t="e">
        <f t="shared" si="13"/>
        <v>#N/A</v>
      </c>
      <c r="F139" s="3">
        <f t="shared" si="14"/>
        <v>0</v>
      </c>
      <c r="G139" s="10">
        <f t="shared" si="18"/>
        <v>4.3353288272056156</v>
      </c>
      <c r="H139" s="12">
        <f>($G139/GeneralData_time_track_speed!$F$26)*1000</f>
        <v>6564.0874874975771</v>
      </c>
      <c r="I139" s="12">
        <f t="shared" si="15"/>
        <v>6564.0874874975771</v>
      </c>
      <c r="J139" s="12">
        <f>SUM($I$2:$I139)</f>
        <v>702391.08433931589</v>
      </c>
      <c r="K139" t="e">
        <f t="shared" si="16"/>
        <v>#N/A</v>
      </c>
      <c r="L139" t="e">
        <f t="shared" si="17"/>
        <v>#N/A</v>
      </c>
    </row>
    <row r="140" spans="1:12" x14ac:dyDescent="0.25">
      <c r="A140" t="s">
        <v>44</v>
      </c>
      <c r="B140">
        <v>139</v>
      </c>
      <c r="C140">
        <v>-8.4515999999999991</v>
      </c>
      <c r="D140">
        <v>68.337900000000005</v>
      </c>
      <c r="E140" s="3" t="e">
        <f t="shared" si="13"/>
        <v>#N/A</v>
      </c>
      <c r="F140" s="3">
        <f t="shared" si="14"/>
        <v>0</v>
      </c>
      <c r="G140" s="10">
        <f t="shared" si="18"/>
        <v>0.93469409434316963</v>
      </c>
      <c r="H140" s="12">
        <f>($G140/GeneralData_time_track_speed!$F$26)*1000</f>
        <v>1415.2130216315168</v>
      </c>
      <c r="I140" s="12">
        <f t="shared" si="15"/>
        <v>1415.2130216315168</v>
      </c>
      <c r="J140" s="12">
        <f>SUM($I$2:$I140)</f>
        <v>703806.29736094736</v>
      </c>
      <c r="K140" t="e">
        <f t="shared" si="16"/>
        <v>#N/A</v>
      </c>
      <c r="L140" t="e">
        <f t="shared" si="17"/>
        <v>#N/A</v>
      </c>
    </row>
    <row r="141" spans="1:12" x14ac:dyDescent="0.25">
      <c r="A141" t="s">
        <v>44</v>
      </c>
      <c r="B141">
        <v>140</v>
      </c>
      <c r="C141">
        <v>-8.1242999999999999</v>
      </c>
      <c r="D141">
        <v>70.2941</v>
      </c>
      <c r="E141" s="3" t="e">
        <f t="shared" si="13"/>
        <v>#N/A</v>
      </c>
      <c r="F141" s="3">
        <f t="shared" si="14"/>
        <v>0</v>
      </c>
      <c r="G141" s="10">
        <f t="shared" si="18"/>
        <v>1.9833919758837337</v>
      </c>
      <c r="H141" s="12">
        <f>($G141/GeneralData_time_track_speed!$F$26)*1000</f>
        <v>3003.0382862776191</v>
      </c>
      <c r="I141" s="12">
        <f t="shared" si="15"/>
        <v>3003.0382862776191</v>
      </c>
      <c r="J141" s="12">
        <f>SUM($I$2:$I141)</f>
        <v>706809.33564722503</v>
      </c>
      <c r="K141" t="e">
        <f t="shared" si="16"/>
        <v>#N/A</v>
      </c>
      <c r="L141" t="e">
        <f t="shared" si="17"/>
        <v>#N/A</v>
      </c>
    </row>
    <row r="142" spans="1:12" x14ac:dyDescent="0.25">
      <c r="A142" t="s">
        <v>44</v>
      </c>
      <c r="B142">
        <v>141</v>
      </c>
      <c r="C142">
        <v>-6.3982000000000001</v>
      </c>
      <c r="D142">
        <v>71.9405</v>
      </c>
      <c r="E142" s="3" t="e">
        <f t="shared" si="13"/>
        <v>#N/A</v>
      </c>
      <c r="F142" s="3">
        <f t="shared" si="14"/>
        <v>0</v>
      </c>
      <c r="G142" s="10">
        <f t="shared" si="18"/>
        <v>2.3853834429709613</v>
      </c>
      <c r="H142" s="12">
        <f>($G142/GeneralData_time_track_speed!$F$26)*1000</f>
        <v>3611.6904241798952</v>
      </c>
      <c r="I142" s="12">
        <f t="shared" si="15"/>
        <v>3611.6904241798952</v>
      </c>
      <c r="J142" s="12">
        <f>SUM($I$2:$I142)</f>
        <v>710421.02607140492</v>
      </c>
      <c r="K142" t="e">
        <f t="shared" si="16"/>
        <v>#N/A</v>
      </c>
      <c r="L142" t="e">
        <f t="shared" si="17"/>
        <v>#N/A</v>
      </c>
    </row>
    <row r="143" spans="1:12" x14ac:dyDescent="0.25">
      <c r="A143" t="s">
        <v>44</v>
      </c>
      <c r="B143" s="2">
        <v>142</v>
      </c>
      <c r="C143" s="2">
        <v>-4.5749000000000004</v>
      </c>
      <c r="D143" s="2">
        <v>72.479399999999998</v>
      </c>
      <c r="E143" s="2">
        <f t="shared" si="13"/>
        <v>8510</v>
      </c>
      <c r="F143" s="3">
        <f t="shared" si="14"/>
        <v>8510</v>
      </c>
      <c r="G143" s="10">
        <f t="shared" si="18"/>
        <v>1.9012722319541715</v>
      </c>
      <c r="H143" s="12">
        <f>($G143/GeneralData_time_track_speed!$F$26)*1000</f>
        <v>2878.7014239335485</v>
      </c>
      <c r="I143" s="12">
        <f t="shared" si="15"/>
        <v>11388.701423933548</v>
      </c>
      <c r="J143" s="12">
        <f>SUM($I$2:$I143)</f>
        <v>721809.72749533842</v>
      </c>
      <c r="K143">
        <f t="shared" si="16"/>
        <v>925752</v>
      </c>
      <c r="L143">
        <f t="shared" si="17"/>
        <v>934262</v>
      </c>
    </row>
    <row r="144" spans="1:12" x14ac:dyDescent="0.25">
      <c r="A144" t="s">
        <v>44</v>
      </c>
      <c r="B144">
        <v>143</v>
      </c>
      <c r="C144">
        <v>-8.1066000000000003</v>
      </c>
      <c r="D144">
        <v>70.864800000000002</v>
      </c>
      <c r="E144" s="3" t="e">
        <f t="shared" si="13"/>
        <v>#N/A</v>
      </c>
      <c r="F144" s="3">
        <f t="shared" si="14"/>
        <v>0</v>
      </c>
      <c r="G144" s="10">
        <f t="shared" si="18"/>
        <v>3.8832767156101542</v>
      </c>
      <c r="H144" s="12">
        <f>($G144/GeneralData_time_track_speed!$F$26)*1000</f>
        <v>5879.6389190753198</v>
      </c>
      <c r="I144" s="12">
        <f t="shared" si="15"/>
        <v>5879.6389190753198</v>
      </c>
      <c r="J144" s="12">
        <f>SUM($I$2:$I144)</f>
        <v>727689.36641441379</v>
      </c>
      <c r="K144" t="e">
        <f t="shared" si="16"/>
        <v>#N/A</v>
      </c>
      <c r="L144" t="e">
        <f t="shared" si="17"/>
        <v>#N/A</v>
      </c>
    </row>
    <row r="145" spans="1:12" x14ac:dyDescent="0.25">
      <c r="A145" t="s">
        <v>44</v>
      </c>
      <c r="B145">
        <v>144</v>
      </c>
      <c r="C145">
        <v>-8.6274999999999995</v>
      </c>
      <c r="D145">
        <v>68.891900000000007</v>
      </c>
      <c r="E145" s="3" t="e">
        <f t="shared" si="13"/>
        <v>#N/A</v>
      </c>
      <c r="F145" s="3">
        <f t="shared" si="14"/>
        <v>0</v>
      </c>
      <c r="G145" s="10">
        <f t="shared" si="18"/>
        <v>2.0405075888121518</v>
      </c>
      <c r="H145" s="12">
        <f>($G145/GeneralData_time_track_speed!$F$26)*1000</f>
        <v>3089.5165893330845</v>
      </c>
      <c r="I145" s="12">
        <f t="shared" si="15"/>
        <v>3089.5165893330845</v>
      </c>
      <c r="J145" s="12">
        <f>SUM($I$2:$I145)</f>
        <v>730778.88300374686</v>
      </c>
      <c r="K145" t="e">
        <f t="shared" si="16"/>
        <v>#N/A</v>
      </c>
      <c r="L145" t="e">
        <f t="shared" si="17"/>
        <v>#N/A</v>
      </c>
    </row>
    <row r="146" spans="1:12" x14ac:dyDescent="0.25">
      <c r="A146" t="s">
        <v>44</v>
      </c>
      <c r="B146">
        <v>145</v>
      </c>
      <c r="C146">
        <v>-8.8011999999999997</v>
      </c>
      <c r="D146">
        <v>66.066699999999997</v>
      </c>
      <c r="E146" s="3" t="e">
        <f t="shared" si="13"/>
        <v>#N/A</v>
      </c>
      <c r="F146" s="3">
        <f t="shared" si="14"/>
        <v>0</v>
      </c>
      <c r="G146" s="10">
        <f t="shared" si="18"/>
        <v>2.8305347074360445</v>
      </c>
      <c r="H146" s="12">
        <f>($G146/GeneralData_time_track_speed!$F$26)*1000</f>
        <v>4285.6904739067786</v>
      </c>
      <c r="I146" s="12">
        <f t="shared" si="15"/>
        <v>4285.6904739067786</v>
      </c>
      <c r="J146" s="12">
        <f>SUM($I$2:$I146)</f>
        <v>735064.57347765367</v>
      </c>
      <c r="K146" t="e">
        <f t="shared" si="16"/>
        <v>#N/A</v>
      </c>
      <c r="L146" t="e">
        <f t="shared" si="17"/>
        <v>#N/A</v>
      </c>
    </row>
    <row r="147" spans="1:12" x14ac:dyDescent="0.25">
      <c r="A147" t="s">
        <v>44</v>
      </c>
      <c r="B147">
        <v>146</v>
      </c>
      <c r="C147">
        <v>-8.9192999999999998</v>
      </c>
      <c r="D147">
        <v>48.665799999999997</v>
      </c>
      <c r="E147" s="3" t="e">
        <f t="shared" si="13"/>
        <v>#N/A</v>
      </c>
      <c r="F147" s="3">
        <f t="shared" si="14"/>
        <v>0</v>
      </c>
      <c r="G147" s="10">
        <f t="shared" si="18"/>
        <v>17.401300768046049</v>
      </c>
      <c r="H147" s="12">
        <f>($G147/GeneralData_time_track_speed!$F$26)*1000</f>
        <v>26347.173464887361</v>
      </c>
      <c r="I147" s="12">
        <f t="shared" si="15"/>
        <v>26347.173464887361</v>
      </c>
      <c r="J147" s="12">
        <f>SUM($I$2:$I147)</f>
        <v>761411.74694254098</v>
      </c>
      <c r="K147" t="e">
        <f t="shared" si="16"/>
        <v>#N/A</v>
      </c>
      <c r="L147" t="e">
        <f t="shared" si="17"/>
        <v>#N/A</v>
      </c>
    </row>
    <row r="148" spans="1:12" x14ac:dyDescent="0.25">
      <c r="A148" t="s">
        <v>44</v>
      </c>
      <c r="B148">
        <v>147</v>
      </c>
      <c r="C148">
        <v>-8.7873999999999999</v>
      </c>
      <c r="D148">
        <v>39.675899999999999</v>
      </c>
      <c r="E148" s="3" t="e">
        <f t="shared" si="13"/>
        <v>#N/A</v>
      </c>
      <c r="F148" s="3">
        <f t="shared" si="14"/>
        <v>0</v>
      </c>
      <c r="G148" s="10">
        <f t="shared" si="18"/>
        <v>8.9908675677044645</v>
      </c>
      <c r="H148" s="12">
        <f>($G148/GeneralData_time_track_speed!$F$26)*1000</f>
        <v>13613.002301593951</v>
      </c>
      <c r="I148" s="12">
        <f t="shared" si="15"/>
        <v>13613.002301593951</v>
      </c>
      <c r="J148" s="12">
        <f>SUM($I$2:$I148)</f>
        <v>775024.74924413487</v>
      </c>
      <c r="K148" t="e">
        <f t="shared" si="16"/>
        <v>#N/A</v>
      </c>
      <c r="L148" t="e">
        <f t="shared" si="17"/>
        <v>#N/A</v>
      </c>
    </row>
    <row r="149" spans="1:12" x14ac:dyDescent="0.25">
      <c r="A149" t="s">
        <v>44</v>
      </c>
      <c r="B149">
        <v>148</v>
      </c>
      <c r="C149">
        <v>-8.0364000000000004</v>
      </c>
      <c r="D149">
        <v>39.289000000000001</v>
      </c>
      <c r="E149" s="3" t="e">
        <f t="shared" si="13"/>
        <v>#N/A</v>
      </c>
      <c r="F149" s="3">
        <f t="shared" si="14"/>
        <v>0</v>
      </c>
      <c r="G149" s="10">
        <f t="shared" si="18"/>
        <v>0.84480329663182363</v>
      </c>
      <c r="H149" s="12">
        <f>($G149/GeneralData_time_track_speed!$F$26)*1000</f>
        <v>1279.1100675036876</v>
      </c>
      <c r="I149" s="12">
        <f t="shared" si="15"/>
        <v>1279.1100675036876</v>
      </c>
      <c r="J149" s="12">
        <f>SUM($I$2:$I149)</f>
        <v>776303.85931163852</v>
      </c>
      <c r="K149" t="e">
        <f t="shared" si="16"/>
        <v>#N/A</v>
      </c>
      <c r="L149" t="e">
        <f t="shared" si="17"/>
        <v>#N/A</v>
      </c>
    </row>
    <row r="150" spans="1:12" x14ac:dyDescent="0.25">
      <c r="A150" t="s">
        <v>44</v>
      </c>
      <c r="B150">
        <v>149</v>
      </c>
      <c r="C150">
        <v>-6.3056000000000001</v>
      </c>
      <c r="D150">
        <v>39.362699999999997</v>
      </c>
      <c r="E150" s="3" t="e">
        <f t="shared" si="13"/>
        <v>#N/A</v>
      </c>
      <c r="F150" s="3">
        <f t="shared" si="14"/>
        <v>0</v>
      </c>
      <c r="G150" s="10">
        <f t="shared" si="18"/>
        <v>1.7323684163595225</v>
      </c>
      <c r="H150" s="12">
        <f>($G150/GeneralData_time_track_speed!$F$26)*1000</f>
        <v>2622.9654770826482</v>
      </c>
      <c r="I150" s="12">
        <f t="shared" si="15"/>
        <v>2622.9654770826482</v>
      </c>
      <c r="J150" s="12">
        <f>SUM($I$2:$I150)</f>
        <v>778926.82478872116</v>
      </c>
      <c r="K150" t="e">
        <f t="shared" si="16"/>
        <v>#N/A</v>
      </c>
      <c r="L150" t="e">
        <f t="shared" si="17"/>
        <v>#N/A</v>
      </c>
    </row>
    <row r="151" spans="1:12" x14ac:dyDescent="0.25">
      <c r="A151" t="s">
        <v>44</v>
      </c>
      <c r="B151">
        <v>150</v>
      </c>
      <c r="C151">
        <v>-4.5999999999999996</v>
      </c>
      <c r="D151">
        <v>39.291499999999999</v>
      </c>
      <c r="E151" s="3" t="e">
        <f t="shared" si="13"/>
        <v>#N/A</v>
      </c>
      <c r="F151" s="3">
        <f t="shared" si="14"/>
        <v>0</v>
      </c>
      <c r="G151" s="10">
        <f t="shared" si="18"/>
        <v>1.7070854694478543</v>
      </c>
      <c r="H151" s="12">
        <f>($G151/GeneralData_time_track_speed!$F$26)*1000</f>
        <v>2584.6847648034554</v>
      </c>
      <c r="I151" s="12">
        <f t="shared" si="15"/>
        <v>2584.6847648034554</v>
      </c>
      <c r="J151" s="12">
        <f>SUM($I$2:$I151)</f>
        <v>781511.50955352467</v>
      </c>
      <c r="K151" t="e">
        <f t="shared" si="16"/>
        <v>#N/A</v>
      </c>
      <c r="L151" t="e">
        <f t="shared" si="17"/>
        <v>#N/A</v>
      </c>
    </row>
    <row r="152" spans="1:12" x14ac:dyDescent="0.25">
      <c r="A152" t="s">
        <v>44</v>
      </c>
      <c r="B152" s="2">
        <v>151</v>
      </c>
      <c r="C152" s="2">
        <v>-0.504</v>
      </c>
      <c r="D152" s="2">
        <v>38.999099999999999</v>
      </c>
      <c r="E152" s="2">
        <f t="shared" si="13"/>
        <v>24894</v>
      </c>
      <c r="F152" s="3">
        <f t="shared" si="14"/>
        <v>24894</v>
      </c>
      <c r="G152" s="10">
        <f t="shared" si="18"/>
        <v>4.1064234754832576</v>
      </c>
      <c r="H152" s="12">
        <f>($G152/GeneralData_time_track_speed!$F$26)*1000</f>
        <v>6217.5036838347642</v>
      </c>
      <c r="I152" s="12">
        <f t="shared" si="15"/>
        <v>31111.503683834766</v>
      </c>
      <c r="J152" s="12">
        <f>SUM($I$2:$I152)</f>
        <v>812623.01323735947</v>
      </c>
      <c r="K152">
        <f t="shared" si="16"/>
        <v>985550</v>
      </c>
      <c r="L152">
        <f t="shared" si="17"/>
        <v>1010444</v>
      </c>
    </row>
    <row r="153" spans="1:12" x14ac:dyDescent="0.25">
      <c r="A153" t="s">
        <v>44</v>
      </c>
      <c r="B153">
        <v>152</v>
      </c>
      <c r="C153">
        <v>-0.65590000000000004</v>
      </c>
      <c r="D153">
        <v>36.904800000000002</v>
      </c>
      <c r="E153" s="3" t="e">
        <f t="shared" si="13"/>
        <v>#N/A</v>
      </c>
      <c r="F153" s="3">
        <f t="shared" si="14"/>
        <v>0</v>
      </c>
      <c r="G153" s="10">
        <f t="shared" si="18"/>
        <v>2.0998014429940719</v>
      </c>
      <c r="H153" s="12">
        <f>($G153/GeneralData_time_track_speed!$F$26)*1000</f>
        <v>3179.2929504429103</v>
      </c>
      <c r="I153" s="12">
        <f t="shared" si="15"/>
        <v>3179.2929504429103</v>
      </c>
      <c r="J153" s="12">
        <f>SUM($I$2:$I153)</f>
        <v>815802.30618780234</v>
      </c>
      <c r="K153" t="e">
        <f t="shared" si="16"/>
        <v>#N/A</v>
      </c>
      <c r="L153" t="e">
        <f t="shared" si="17"/>
        <v>#N/A</v>
      </c>
    </row>
    <row r="154" spans="1:12" x14ac:dyDescent="0.25">
      <c r="A154" t="s">
        <v>44</v>
      </c>
      <c r="B154">
        <v>153</v>
      </c>
      <c r="C154">
        <v>-1.2783</v>
      </c>
      <c r="D154">
        <v>35.212299999999999</v>
      </c>
      <c r="E154" s="3" t="e">
        <f t="shared" si="13"/>
        <v>#N/A</v>
      </c>
      <c r="F154" s="3">
        <f t="shared" si="14"/>
        <v>0</v>
      </c>
      <c r="G154" s="10">
        <f t="shared" si="18"/>
        <v>1.8033130648891802</v>
      </c>
      <c r="H154" s="12">
        <f>($G154/GeneralData_time_track_speed!$F$26)*1000</f>
        <v>2730.3822148387558</v>
      </c>
      <c r="I154" s="12">
        <f t="shared" si="15"/>
        <v>2730.3822148387558</v>
      </c>
      <c r="J154" s="12">
        <f>SUM($I$2:$I154)</f>
        <v>818532.6884026411</v>
      </c>
      <c r="K154" t="e">
        <f t="shared" si="16"/>
        <v>#N/A</v>
      </c>
      <c r="L154" t="e">
        <f t="shared" si="17"/>
        <v>#N/A</v>
      </c>
    </row>
    <row r="155" spans="1:12" x14ac:dyDescent="0.25">
      <c r="A155" t="s">
        <v>44</v>
      </c>
      <c r="B155">
        <v>154</v>
      </c>
      <c r="C155">
        <v>-4.8381999999999996</v>
      </c>
      <c r="D155">
        <v>34.490400000000001</v>
      </c>
      <c r="E155" s="3" t="e">
        <f t="shared" si="13"/>
        <v>#N/A</v>
      </c>
      <c r="F155" s="3">
        <f t="shared" si="14"/>
        <v>0</v>
      </c>
      <c r="G155" s="10">
        <f t="shared" si="18"/>
        <v>3.6323584101792594</v>
      </c>
      <c r="H155" s="12">
        <f>($G155/GeneralData_time_track_speed!$F$26)*1000</f>
        <v>5499.7254742802561</v>
      </c>
      <c r="I155" s="12">
        <f t="shared" si="15"/>
        <v>5499.7254742802561</v>
      </c>
      <c r="J155" s="12">
        <f>SUM($I$2:$I155)</f>
        <v>824032.4138769214</v>
      </c>
      <c r="K155" t="e">
        <f t="shared" si="16"/>
        <v>#N/A</v>
      </c>
      <c r="L155" t="e">
        <f t="shared" si="17"/>
        <v>#N/A</v>
      </c>
    </row>
    <row r="156" spans="1:12" x14ac:dyDescent="0.25">
      <c r="A156" t="s">
        <v>44</v>
      </c>
      <c r="B156" s="2">
        <v>155</v>
      </c>
      <c r="C156" s="2">
        <v>-9.3337000000000003</v>
      </c>
      <c r="D156" s="2">
        <v>33.7804</v>
      </c>
      <c r="E156" s="2">
        <f t="shared" si="13"/>
        <v>1969</v>
      </c>
      <c r="F156" s="3">
        <f t="shared" si="14"/>
        <v>1969</v>
      </c>
      <c r="G156" s="10">
        <f t="shared" si="18"/>
        <v>4.5512218414399452</v>
      </c>
      <c r="H156" s="12">
        <f>($G156/GeneralData_time_track_speed!$F$26)*1000</f>
        <v>6890.9694126887362</v>
      </c>
      <c r="I156" s="12">
        <f t="shared" si="15"/>
        <v>8859.9694126887371</v>
      </c>
      <c r="J156" s="12">
        <f>SUM($I$2:$I156)</f>
        <v>832892.38328961015</v>
      </c>
      <c r="K156">
        <f t="shared" si="16"/>
        <v>1024867</v>
      </c>
      <c r="L156">
        <f t="shared" si="17"/>
        <v>1026836</v>
      </c>
    </row>
    <row r="157" spans="1:12" x14ac:dyDescent="0.25">
      <c r="A157" t="s">
        <v>44</v>
      </c>
      <c r="B157">
        <v>156</v>
      </c>
      <c r="C157">
        <v>-8.9861000000000004</v>
      </c>
      <c r="D157">
        <v>30.167200000000001</v>
      </c>
      <c r="E157" s="3" t="e">
        <f t="shared" si="13"/>
        <v>#N/A</v>
      </c>
      <c r="F157" s="3">
        <f t="shared" si="14"/>
        <v>0</v>
      </c>
      <c r="G157" s="10">
        <f t="shared" si="18"/>
        <v>3.6298815407668599</v>
      </c>
      <c r="H157" s="12">
        <f>($G157/GeneralData_time_track_speed!$F$26)*1000</f>
        <v>5495.9752656649198</v>
      </c>
      <c r="I157" s="12">
        <f t="shared" si="15"/>
        <v>5495.9752656649198</v>
      </c>
      <c r="J157" s="12">
        <f>SUM($I$2:$I157)</f>
        <v>838388.35855527502</v>
      </c>
      <c r="K157" t="e">
        <f t="shared" si="16"/>
        <v>#N/A</v>
      </c>
      <c r="L157" t="e">
        <f t="shared" si="17"/>
        <v>#N/A</v>
      </c>
    </row>
    <row r="158" spans="1:12" x14ac:dyDescent="0.25">
      <c r="A158" t="s">
        <v>44</v>
      </c>
      <c r="B158">
        <v>157</v>
      </c>
      <c r="C158">
        <v>-8.0744000000000007</v>
      </c>
      <c r="D158">
        <v>26.996600000000001</v>
      </c>
      <c r="E158" s="3" t="e">
        <f t="shared" si="13"/>
        <v>#N/A</v>
      </c>
      <c r="F158" s="3">
        <f t="shared" si="14"/>
        <v>0</v>
      </c>
      <c r="G158" s="10">
        <f t="shared" si="18"/>
        <v>3.2990758175586086</v>
      </c>
      <c r="H158" s="12">
        <f>($G158/GeneralData_time_track_speed!$F$26)*1000</f>
        <v>4995.1049061024851</v>
      </c>
      <c r="I158" s="12">
        <f t="shared" si="15"/>
        <v>4995.1049061024851</v>
      </c>
      <c r="J158" s="12">
        <f>SUM($I$2:$I158)</f>
        <v>843383.46346137754</v>
      </c>
      <c r="K158" t="e">
        <f t="shared" si="16"/>
        <v>#N/A</v>
      </c>
      <c r="L158" t="e">
        <f t="shared" si="17"/>
        <v>#N/A</v>
      </c>
    </row>
    <row r="159" spans="1:12" x14ac:dyDescent="0.25">
      <c r="A159" t="s">
        <v>44</v>
      </c>
      <c r="B159">
        <v>158</v>
      </c>
      <c r="C159">
        <v>-7.7445000000000004</v>
      </c>
      <c r="D159">
        <v>22.964200000000002</v>
      </c>
      <c r="E159" s="3" t="e">
        <f t="shared" si="13"/>
        <v>#N/A</v>
      </c>
      <c r="F159" s="3">
        <f t="shared" si="14"/>
        <v>0</v>
      </c>
      <c r="G159" s="10">
        <f t="shared" si="18"/>
        <v>4.0458724361996374</v>
      </c>
      <c r="H159" s="12">
        <f>($G159/GeneralData_time_track_speed!$F$26)*1000</f>
        <v>6125.8238285900188</v>
      </c>
      <c r="I159" s="12">
        <f t="shared" si="15"/>
        <v>6125.8238285900188</v>
      </c>
      <c r="J159" s="12">
        <f>SUM($I$2:$I159)</f>
        <v>849509.28728996753</v>
      </c>
      <c r="K159" t="e">
        <f t="shared" si="16"/>
        <v>#N/A</v>
      </c>
      <c r="L159" t="e">
        <f t="shared" si="17"/>
        <v>#N/A</v>
      </c>
    </row>
    <row r="160" spans="1:12" x14ac:dyDescent="0.25">
      <c r="A160" t="s">
        <v>44</v>
      </c>
      <c r="B160">
        <v>159</v>
      </c>
      <c r="C160">
        <v>-6.8807</v>
      </c>
      <c r="D160">
        <v>19.743200000000002</v>
      </c>
      <c r="E160" s="3" t="e">
        <f t="shared" si="13"/>
        <v>#N/A</v>
      </c>
      <c r="F160" s="3">
        <f t="shared" si="14"/>
        <v>0</v>
      </c>
      <c r="G160" s="10">
        <f t="shared" si="18"/>
        <v>3.3348150533425391</v>
      </c>
      <c r="H160" s="12">
        <f>($G160/GeneralData_time_track_speed!$F$26)*1000</f>
        <v>5049.2174036251317</v>
      </c>
      <c r="I160" s="12">
        <f t="shared" si="15"/>
        <v>5049.2174036251317</v>
      </c>
      <c r="J160" s="12">
        <f>SUM($I$2:$I160)</f>
        <v>854558.50469359267</v>
      </c>
      <c r="K160" t="e">
        <f t="shared" si="16"/>
        <v>#N/A</v>
      </c>
      <c r="L160" t="e">
        <f t="shared" si="17"/>
        <v>#N/A</v>
      </c>
    </row>
    <row r="161" spans="1:12" x14ac:dyDescent="0.25">
      <c r="A161" t="s">
        <v>44</v>
      </c>
      <c r="B161">
        <v>160</v>
      </c>
      <c r="C161">
        <v>-5.8167999999999997</v>
      </c>
      <c r="D161">
        <v>19.124700000000001</v>
      </c>
      <c r="E161" s="3" t="e">
        <f t="shared" si="13"/>
        <v>#N/A</v>
      </c>
      <c r="F161" s="3">
        <f t="shared" si="14"/>
        <v>0</v>
      </c>
      <c r="G161" s="10">
        <f t="shared" si="18"/>
        <v>1.2306199494563712</v>
      </c>
      <c r="H161" s="12">
        <f>($G161/GeneralData_time_track_speed!$F$26)*1000</f>
        <v>1863.272045571262</v>
      </c>
      <c r="I161" s="12">
        <f t="shared" si="15"/>
        <v>1863.272045571262</v>
      </c>
      <c r="J161" s="12">
        <f>SUM($I$2:$I161)</f>
        <v>856421.77673916391</v>
      </c>
      <c r="K161" t="e">
        <f t="shared" si="16"/>
        <v>#N/A</v>
      </c>
      <c r="L161" t="e">
        <f t="shared" si="17"/>
        <v>#N/A</v>
      </c>
    </row>
    <row r="162" spans="1:12" x14ac:dyDescent="0.25">
      <c r="A162" t="s">
        <v>44</v>
      </c>
      <c r="B162">
        <v>161</v>
      </c>
      <c r="C162">
        <v>-5.1981999999999999</v>
      </c>
      <c r="D162">
        <v>18.258800000000001</v>
      </c>
      <c r="E162" s="3" t="e">
        <f t="shared" si="13"/>
        <v>#N/A</v>
      </c>
      <c r="F162" s="3">
        <f t="shared" si="14"/>
        <v>0</v>
      </c>
      <c r="G162" s="10">
        <f t="shared" si="18"/>
        <v>1.0641657624637242</v>
      </c>
      <c r="H162" s="12">
        <f>($G162/GeneralData_time_track_speed!$F$26)*1000</f>
        <v>1611.2450622376177</v>
      </c>
      <c r="I162" s="12">
        <f t="shared" si="15"/>
        <v>1611.2450622376177</v>
      </c>
      <c r="J162" s="12">
        <f>SUM($I$2:$I162)</f>
        <v>858033.02180140151</v>
      </c>
      <c r="K162" t="e">
        <f t="shared" si="16"/>
        <v>#N/A</v>
      </c>
      <c r="L162" t="e">
        <f t="shared" si="17"/>
        <v>#N/A</v>
      </c>
    </row>
    <row r="163" spans="1:12" x14ac:dyDescent="0.25">
      <c r="A163" t="s">
        <v>44</v>
      </c>
      <c r="B163">
        <v>162</v>
      </c>
      <c r="C163">
        <v>-4.3738000000000001</v>
      </c>
      <c r="D163">
        <v>17.667999999999999</v>
      </c>
      <c r="E163" s="3" t="e">
        <f t="shared" si="13"/>
        <v>#N/A</v>
      </c>
      <c r="F163" s="3">
        <f t="shared" si="14"/>
        <v>0</v>
      </c>
      <c r="G163" s="10">
        <f t="shared" si="18"/>
        <v>1.0142386306979247</v>
      </c>
      <c r="H163" s="12">
        <f>($G163/GeneralData_time_track_speed!$F$26)*1000</f>
        <v>1535.6507823172717</v>
      </c>
      <c r="I163" s="12">
        <f t="shared" si="15"/>
        <v>1535.6507823172717</v>
      </c>
      <c r="J163" s="12">
        <f>SUM($I$2:$I163)</f>
        <v>859568.67258371878</v>
      </c>
      <c r="K163" t="e">
        <f t="shared" si="16"/>
        <v>#N/A</v>
      </c>
      <c r="L163" t="e">
        <f t="shared" si="17"/>
        <v>#N/A</v>
      </c>
    </row>
    <row r="164" spans="1:12" x14ac:dyDescent="0.25">
      <c r="A164" t="s">
        <v>44</v>
      </c>
      <c r="B164">
        <v>163</v>
      </c>
      <c r="C164">
        <v>-4.1417999999999999</v>
      </c>
      <c r="D164">
        <v>16.152000000000001</v>
      </c>
      <c r="E164" s="3" t="e">
        <f t="shared" si="13"/>
        <v>#N/A</v>
      </c>
      <c r="F164" s="3">
        <f t="shared" si="14"/>
        <v>0</v>
      </c>
      <c r="G164" s="10">
        <f t="shared" si="18"/>
        <v>1.533649242819229</v>
      </c>
      <c r="H164" s="12">
        <f>($G164/GeneralData_time_track_speed!$F$26)*1000</f>
        <v>2322.0863298364006</v>
      </c>
      <c r="I164" s="12">
        <f t="shared" si="15"/>
        <v>2322.0863298364006</v>
      </c>
      <c r="J164" s="12">
        <f>SUM($I$2:$I164)</f>
        <v>861890.75891355518</v>
      </c>
      <c r="K164" t="e">
        <f t="shared" si="16"/>
        <v>#N/A</v>
      </c>
      <c r="L164" t="e">
        <f t="shared" si="17"/>
        <v>#N/A</v>
      </c>
    </row>
    <row r="165" spans="1:12" x14ac:dyDescent="0.25">
      <c r="A165" t="s">
        <v>44</v>
      </c>
      <c r="B165">
        <v>164</v>
      </c>
      <c r="C165">
        <v>-4.2064000000000004</v>
      </c>
      <c r="D165">
        <v>12.0702</v>
      </c>
      <c r="E165" s="3" t="e">
        <f t="shared" si="13"/>
        <v>#N/A</v>
      </c>
      <c r="F165" s="3">
        <f t="shared" si="14"/>
        <v>0</v>
      </c>
      <c r="G165" s="10">
        <f t="shared" si="18"/>
        <v>4.0823111591352284</v>
      </c>
      <c r="H165" s="12">
        <f>($G165/GeneralData_time_track_speed!$F$26)*1000</f>
        <v>6180.9954141410217</v>
      </c>
      <c r="I165" s="12">
        <f t="shared" si="15"/>
        <v>6180.9954141410217</v>
      </c>
      <c r="J165" s="12">
        <f>SUM($I$2:$I165)</f>
        <v>868071.75432769617</v>
      </c>
      <c r="K165" t="e">
        <f t="shared" si="16"/>
        <v>#N/A</v>
      </c>
      <c r="L165" t="e">
        <f t="shared" si="17"/>
        <v>#N/A</v>
      </c>
    </row>
    <row r="166" spans="1:12" x14ac:dyDescent="0.25">
      <c r="A166" t="s">
        <v>44</v>
      </c>
      <c r="B166" s="2">
        <v>165</v>
      </c>
      <c r="C166" s="2">
        <v>-2.9660000000000002</v>
      </c>
      <c r="D166" s="2">
        <v>8.5547000000000004</v>
      </c>
      <c r="E166" s="2">
        <f t="shared" si="13"/>
        <v>1463</v>
      </c>
      <c r="F166" s="3">
        <f t="shared" si="14"/>
        <v>1463</v>
      </c>
      <c r="G166" s="10">
        <f t="shared" si="18"/>
        <v>3.7279126076130051</v>
      </c>
      <c r="H166" s="12">
        <f>($G166/GeneralData_time_track_speed!$F$26)*1000</f>
        <v>5644.4033376563093</v>
      </c>
      <c r="I166" s="12">
        <f t="shared" si="15"/>
        <v>7107.4033376563093</v>
      </c>
      <c r="J166" s="12">
        <f>SUM($I$2:$I166)</f>
        <v>875179.15766535245</v>
      </c>
      <c r="K166">
        <f t="shared" si="16"/>
        <v>1069459</v>
      </c>
      <c r="L166">
        <f t="shared" si="17"/>
        <v>1070922</v>
      </c>
    </row>
    <row r="167" spans="1:12" x14ac:dyDescent="0.25">
      <c r="A167" t="s">
        <v>44</v>
      </c>
      <c r="B167">
        <v>166</v>
      </c>
      <c r="C167">
        <v>-1.7652000000000001</v>
      </c>
      <c r="D167">
        <v>6.3308</v>
      </c>
      <c r="E167" s="3" t="e">
        <f t="shared" si="13"/>
        <v>#N/A</v>
      </c>
      <c r="F167" s="3">
        <f t="shared" si="14"/>
        <v>0</v>
      </c>
      <c r="G167" s="10">
        <f t="shared" si="18"/>
        <v>2.5273804323844882</v>
      </c>
      <c r="H167" s="12">
        <f>($G167/GeneralData_time_track_speed!$F$26)*1000</f>
        <v>3826.6869558437784</v>
      </c>
      <c r="I167" s="12">
        <f t="shared" si="15"/>
        <v>3826.6869558437784</v>
      </c>
      <c r="J167" s="12">
        <f>SUM($I$2:$I167)</f>
        <v>879005.84462119627</v>
      </c>
      <c r="K167" t="e">
        <f t="shared" si="16"/>
        <v>#N/A</v>
      </c>
      <c r="L167" t="e">
        <f t="shared" si="17"/>
        <v>#N/A</v>
      </c>
    </row>
    <row r="168" spans="1:12" x14ac:dyDescent="0.25">
      <c r="A168" t="s">
        <v>44</v>
      </c>
      <c r="B168">
        <v>167</v>
      </c>
      <c r="C168">
        <v>0.61529999999999996</v>
      </c>
      <c r="D168">
        <v>5.6551</v>
      </c>
      <c r="E168" s="3" t="e">
        <f t="shared" si="13"/>
        <v>#N/A</v>
      </c>
      <c r="F168" s="3">
        <f t="shared" si="14"/>
        <v>0</v>
      </c>
      <c r="G168" s="10">
        <f t="shared" si="18"/>
        <v>2.474540510882778</v>
      </c>
      <c r="H168" s="12">
        <f>($G168/GeneralData_time_track_speed!$F$26)*1000</f>
        <v>3746.682443753909</v>
      </c>
      <c r="I168" s="12">
        <f t="shared" si="15"/>
        <v>3746.682443753909</v>
      </c>
      <c r="J168" s="12">
        <f>SUM($I$2:$I168)</f>
        <v>882752.52706495021</v>
      </c>
      <c r="K168" t="e">
        <f t="shared" si="16"/>
        <v>#N/A</v>
      </c>
      <c r="L168" t="e">
        <f t="shared" si="17"/>
        <v>#N/A</v>
      </c>
    </row>
    <row r="169" spans="1:12" x14ac:dyDescent="0.25">
      <c r="A169" t="s">
        <v>44</v>
      </c>
      <c r="B169" s="2">
        <v>168</v>
      </c>
      <c r="C169" s="2">
        <v>3.4438</v>
      </c>
      <c r="D169" s="2">
        <v>5.6999000000000004</v>
      </c>
      <c r="E169" s="2">
        <f t="shared" si="13"/>
        <v>22263</v>
      </c>
      <c r="F169" s="3">
        <f t="shared" si="14"/>
        <v>22263</v>
      </c>
      <c r="G169" s="10">
        <f t="shared" si="18"/>
        <v>2.8288547665088783</v>
      </c>
      <c r="H169" s="12">
        <f>($G169/GeneralData_time_track_speed!$F$26)*1000</f>
        <v>4283.1468884812512</v>
      </c>
      <c r="I169" s="12">
        <f t="shared" si="15"/>
        <v>26546.146888481249</v>
      </c>
      <c r="J169" s="12">
        <f>SUM($I$2:$I169)</f>
        <v>909298.67395343143</v>
      </c>
      <c r="K169">
        <f t="shared" si="16"/>
        <v>1083897</v>
      </c>
      <c r="L169">
        <f t="shared" si="17"/>
        <v>1106160</v>
      </c>
    </row>
    <row r="170" spans="1:12" x14ac:dyDescent="0.25">
      <c r="A170" t="s">
        <v>44</v>
      </c>
      <c r="B170">
        <v>169</v>
      </c>
      <c r="C170">
        <v>1.6106</v>
      </c>
      <c r="D170">
        <v>3.4331</v>
      </c>
      <c r="E170" s="3" t="e">
        <f t="shared" si="13"/>
        <v>#N/A</v>
      </c>
      <c r="F170" s="3">
        <f t="shared" si="14"/>
        <v>0</v>
      </c>
      <c r="G170" s="10">
        <f t="shared" si="18"/>
        <v>2.9153052121518943</v>
      </c>
      <c r="H170" s="12">
        <f>($G170/GeneralData_time_track_speed!$F$26)*1000</f>
        <v>4414.0408324360587</v>
      </c>
      <c r="I170" s="12">
        <f t="shared" si="15"/>
        <v>4414.0408324360587</v>
      </c>
      <c r="J170" s="12">
        <f>SUM($I$2:$I170)</f>
        <v>913712.71478586749</v>
      </c>
      <c r="K170" t="e">
        <f t="shared" si="16"/>
        <v>#N/A</v>
      </c>
      <c r="L170" t="e">
        <f t="shared" si="17"/>
        <v>#N/A</v>
      </c>
    </row>
    <row r="171" spans="1:12" x14ac:dyDescent="0.25">
      <c r="A171" t="s">
        <v>44</v>
      </c>
      <c r="B171">
        <v>170</v>
      </c>
      <c r="C171">
        <v>1.0124</v>
      </c>
      <c r="D171">
        <v>2.0779999999999998</v>
      </c>
      <c r="E171" s="3" t="e">
        <f t="shared" si="13"/>
        <v>#N/A</v>
      </c>
      <c r="F171" s="3">
        <f t="shared" si="14"/>
        <v>0</v>
      </c>
      <c r="G171" s="10">
        <f t="shared" si="18"/>
        <v>1.4812627214643594</v>
      </c>
      <c r="H171" s="12">
        <f>($G171/GeneralData_time_track_speed!$F$26)*1000</f>
        <v>2242.7683073645803</v>
      </c>
      <c r="I171" s="12">
        <f t="shared" si="15"/>
        <v>2242.7683073645803</v>
      </c>
      <c r="J171" s="12">
        <f>SUM($I$2:$I171)</f>
        <v>915955.48309323203</v>
      </c>
      <c r="K171" t="e">
        <f t="shared" si="16"/>
        <v>#N/A</v>
      </c>
      <c r="L171" t="e">
        <f t="shared" si="17"/>
        <v>#N/A</v>
      </c>
    </row>
    <row r="172" spans="1:12" x14ac:dyDescent="0.25">
      <c r="A172" t="s">
        <v>44</v>
      </c>
      <c r="B172">
        <v>171</v>
      </c>
      <c r="C172">
        <v>0.75690000000000002</v>
      </c>
      <c r="D172">
        <v>-7.1499999999999994E-2</v>
      </c>
      <c r="E172" s="3" t="e">
        <f t="shared" si="13"/>
        <v>#N/A</v>
      </c>
      <c r="F172" s="3">
        <f t="shared" si="14"/>
        <v>0</v>
      </c>
      <c r="G172" s="10">
        <f t="shared" si="18"/>
        <v>2.164631723873601</v>
      </c>
      <c r="H172" s="12">
        <f>($G172/GeneralData_time_track_speed!$F$26)*1000</f>
        <v>3277.4519719366881</v>
      </c>
      <c r="I172" s="12">
        <f t="shared" si="15"/>
        <v>3277.4519719366881</v>
      </c>
      <c r="J172" s="12">
        <f>SUM($I$2:$I172)</f>
        <v>919232.93506516877</v>
      </c>
      <c r="K172" t="e">
        <f t="shared" si="16"/>
        <v>#N/A</v>
      </c>
      <c r="L172" s="17">
        <f>K2+J172</f>
        <v>1116044.9350651689</v>
      </c>
    </row>
  </sheetData>
  <mergeCells count="1">
    <mergeCell ref="E1:F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5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15</v>
      </c>
      <c r="B2">
        <v>1</v>
      </c>
      <c r="C2">
        <v>-1.0206</v>
      </c>
      <c r="D2">
        <v>-9.0499999999999997E-2</v>
      </c>
      <c r="E2" s="3" t="e">
        <f>INDEX($O$2:$Q$27,MATCH($C2,$O$2:$O$27,0),3)</f>
        <v>#N/A</v>
      </c>
      <c r="F2" s="3">
        <f>IFERROR($E2,0)</f>
        <v>0</v>
      </c>
      <c r="G2" s="10">
        <v>0</v>
      </c>
      <c r="H2" s="12">
        <f>($G2/GeneralData_time_track_speed!$F$27)*1000</f>
        <v>0</v>
      </c>
      <c r="I2" s="12">
        <f>$F2+$H2</f>
        <v>0</v>
      </c>
      <c r="J2" s="12">
        <f>I2</f>
        <v>0</v>
      </c>
      <c r="K2" s="16">
        <v>211668</v>
      </c>
      <c r="L2" t="e">
        <f>INDEX($Q$2:$S$300,MATCH($F2,$Q$2:$Q$300,0),3)</f>
        <v>#N/A</v>
      </c>
      <c r="N2" s="2">
        <v>1</v>
      </c>
      <c r="O2" s="2">
        <v>2.0078999999999998</v>
      </c>
      <c r="P2" s="2">
        <v>2.5602</v>
      </c>
      <c r="Q2" s="2">
        <v>828</v>
      </c>
      <c r="R2">
        <v>219316</v>
      </c>
      <c r="S2">
        <f>Q2+R2</f>
        <v>220144</v>
      </c>
    </row>
    <row r="3" spans="1:19" x14ac:dyDescent="0.25">
      <c r="A3" t="s">
        <v>15</v>
      </c>
      <c r="B3">
        <v>2</v>
      </c>
      <c r="C3">
        <v>-0.2452</v>
      </c>
      <c r="D3">
        <v>1.7907999999999999</v>
      </c>
      <c r="E3" s="3" t="e">
        <f t="shared" ref="E3:E66" si="0">INDEX($O$2:$Q$27,MATCH($C3,$O$2:$O$27,0),3)</f>
        <v>#N/A</v>
      </c>
      <c r="F3" s="3">
        <f t="shared" ref="F3:F66" si="1">IFERROR($E3,0)</f>
        <v>0</v>
      </c>
      <c r="G3" s="10">
        <f>SQRT(POWER(($C3-$C2),2)+POWER(($D3-$D2),2))</f>
        <v>2.0348304229099781</v>
      </c>
      <c r="H3" s="12">
        <f>($G3/GeneralData_time_track_speed!$F$27)*1000</f>
        <v>2575.6027641674536</v>
      </c>
      <c r="I3" s="12">
        <f t="shared" ref="I3:I66" si="2">$F3+$H3</f>
        <v>2575.6027641674536</v>
      </c>
      <c r="J3" s="12">
        <f>SUM($I$2:$I3)</f>
        <v>2575.6027641674536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7.9901999999999997</v>
      </c>
      <c r="P3" s="2">
        <v>17.777200000000001</v>
      </c>
      <c r="Q3" s="2">
        <v>3178</v>
      </c>
      <c r="R3">
        <v>244104</v>
      </c>
      <c r="S3">
        <f t="shared" ref="S3:S27" si="5">Q3+R3</f>
        <v>247282</v>
      </c>
    </row>
    <row r="4" spans="1:19" x14ac:dyDescent="0.25">
      <c r="A4" t="s">
        <v>15</v>
      </c>
      <c r="B4" s="2">
        <v>3</v>
      </c>
      <c r="C4" s="2">
        <v>2.0078999999999998</v>
      </c>
      <c r="D4" s="2">
        <v>2.5602</v>
      </c>
      <c r="E4" s="2">
        <f t="shared" si="0"/>
        <v>828</v>
      </c>
      <c r="F4" s="3">
        <f t="shared" si="1"/>
        <v>828</v>
      </c>
      <c r="G4" s="10">
        <f t="shared" ref="G4:G67" si="6">SQRT(POWER(($C4-$C3),2)+POWER(($D4-$D3),2))</f>
        <v>2.3808477418768299</v>
      </c>
      <c r="H4" s="12">
        <f>($G4/GeneralData_time_track_speed!$F$27)*1000</f>
        <v>3013.5769329959007</v>
      </c>
      <c r="I4" s="12">
        <f t="shared" si="2"/>
        <v>3841.5769329959007</v>
      </c>
      <c r="J4" s="12">
        <f>SUM($I$2:$I4)</f>
        <v>6417.1796971633539</v>
      </c>
      <c r="K4">
        <f t="shared" si="3"/>
        <v>219316</v>
      </c>
      <c r="L4">
        <f t="shared" si="4"/>
        <v>220144</v>
      </c>
      <c r="N4" s="2">
        <v>3</v>
      </c>
      <c r="O4" s="2">
        <v>6.6844000000000001</v>
      </c>
      <c r="P4" s="2">
        <v>39.759599999999999</v>
      </c>
      <c r="Q4" s="2">
        <v>6243</v>
      </c>
      <c r="R4">
        <v>272960</v>
      </c>
      <c r="S4">
        <f t="shared" si="5"/>
        <v>279203</v>
      </c>
    </row>
    <row r="5" spans="1:19" x14ac:dyDescent="0.25">
      <c r="A5" t="s">
        <v>15</v>
      </c>
      <c r="B5">
        <v>4</v>
      </c>
      <c r="C5">
        <v>2.3241000000000001</v>
      </c>
      <c r="D5">
        <v>5.2103000000000002</v>
      </c>
      <c r="E5" s="3" t="e">
        <f t="shared" si="0"/>
        <v>#N/A</v>
      </c>
      <c r="F5" s="3">
        <f t="shared" si="1"/>
        <v>0</v>
      </c>
      <c r="G5" s="10">
        <f t="shared" si="6"/>
        <v>2.6688972348144091</v>
      </c>
      <c r="H5" s="12">
        <f>($G5/GeneralData_time_track_speed!$F$27)*1000</f>
        <v>3378.1778657685109</v>
      </c>
      <c r="I5" s="12">
        <f t="shared" si="2"/>
        <v>3378.1778657685109</v>
      </c>
      <c r="J5" s="12">
        <f>SUM($I$2:$I5)</f>
        <v>9795.3575629318657</v>
      </c>
      <c r="K5" t="e">
        <f t="shared" si="3"/>
        <v>#N/A</v>
      </c>
      <c r="L5" t="e">
        <f t="shared" si="4"/>
        <v>#N/A</v>
      </c>
      <c r="N5" s="2">
        <v>4</v>
      </c>
      <c r="O5" s="2">
        <v>11.2338</v>
      </c>
      <c r="P5" s="2">
        <v>66.682100000000005</v>
      </c>
      <c r="Q5" s="2">
        <v>1988</v>
      </c>
      <c r="R5">
        <v>317782</v>
      </c>
      <c r="S5">
        <f t="shared" si="5"/>
        <v>319770</v>
      </c>
    </row>
    <row r="6" spans="1:19" x14ac:dyDescent="0.25">
      <c r="A6" t="s">
        <v>15</v>
      </c>
      <c r="B6">
        <v>5</v>
      </c>
      <c r="C6">
        <v>2.3971</v>
      </c>
      <c r="D6">
        <v>9.8835999999999995</v>
      </c>
      <c r="E6" s="3" t="e">
        <f t="shared" si="0"/>
        <v>#N/A</v>
      </c>
      <c r="F6" s="3">
        <f t="shared" si="1"/>
        <v>0</v>
      </c>
      <c r="G6" s="10">
        <f t="shared" si="6"/>
        <v>4.6738701190769083</v>
      </c>
      <c r="H6" s="12">
        <f>($G6/GeneralData_time_track_speed!$F$27)*1000</f>
        <v>5915.9882133267665</v>
      </c>
      <c r="I6" s="12">
        <f t="shared" si="2"/>
        <v>5915.9882133267665</v>
      </c>
      <c r="J6" s="12">
        <f>SUM($I$2:$I6)</f>
        <v>15711.345776258633</v>
      </c>
      <c r="K6" t="e">
        <f t="shared" si="3"/>
        <v>#N/A</v>
      </c>
      <c r="L6" t="e">
        <f t="shared" si="4"/>
        <v>#N/A</v>
      </c>
      <c r="N6" s="2">
        <v>5</v>
      </c>
      <c r="O6" s="2">
        <v>13.015700000000001</v>
      </c>
      <c r="P6" s="2">
        <v>70.988299999999995</v>
      </c>
      <c r="Q6" s="2">
        <v>12336</v>
      </c>
      <c r="R6">
        <v>328623</v>
      </c>
      <c r="S6">
        <f t="shared" si="5"/>
        <v>340959</v>
      </c>
    </row>
    <row r="7" spans="1:19" x14ac:dyDescent="0.25">
      <c r="A7" t="s">
        <v>15</v>
      </c>
      <c r="B7">
        <v>6</v>
      </c>
      <c r="C7">
        <v>2.774</v>
      </c>
      <c r="D7">
        <v>12.156499999999999</v>
      </c>
      <c r="E7" s="3" t="e">
        <f t="shared" si="0"/>
        <v>#N/A</v>
      </c>
      <c r="F7" s="3">
        <f t="shared" si="1"/>
        <v>0</v>
      </c>
      <c r="G7" s="10">
        <f t="shared" si="6"/>
        <v>2.3039375034926617</v>
      </c>
      <c r="H7" s="12">
        <f>($G7/GeneralData_time_track_speed!$F$27)*1000</f>
        <v>2916.2271881008169</v>
      </c>
      <c r="I7" s="12">
        <f t="shared" si="2"/>
        <v>2916.2271881008169</v>
      </c>
      <c r="J7" s="12">
        <f>SUM($I$2:$I7)</f>
        <v>18627.57296435945</v>
      </c>
      <c r="K7" t="e">
        <f t="shared" si="3"/>
        <v>#N/A</v>
      </c>
      <c r="L7" t="e">
        <f t="shared" si="4"/>
        <v>#N/A</v>
      </c>
      <c r="N7" s="2">
        <v>6</v>
      </c>
      <c r="O7" s="2">
        <v>15.298400000000001</v>
      </c>
      <c r="P7" s="2">
        <v>70.379099999999994</v>
      </c>
      <c r="Q7" s="2">
        <v>3063</v>
      </c>
      <c r="R7">
        <v>347816</v>
      </c>
      <c r="S7">
        <f t="shared" si="5"/>
        <v>350879</v>
      </c>
    </row>
    <row r="8" spans="1:19" x14ac:dyDescent="0.25">
      <c r="A8" t="s">
        <v>15</v>
      </c>
      <c r="B8">
        <v>7</v>
      </c>
      <c r="C8">
        <v>3.9769999999999999</v>
      </c>
      <c r="D8">
        <v>13.322800000000001</v>
      </c>
      <c r="E8" s="3" t="e">
        <f t="shared" si="0"/>
        <v>#N/A</v>
      </c>
      <c r="F8" s="3">
        <f t="shared" si="1"/>
        <v>0</v>
      </c>
      <c r="G8" s="10">
        <f t="shared" si="6"/>
        <v>1.6755490712002448</v>
      </c>
      <c r="H8" s="12">
        <f>($G8/GeneralData_time_track_speed!$F$27)*1000</f>
        <v>2120.8395405794863</v>
      </c>
      <c r="I8" s="12">
        <f t="shared" si="2"/>
        <v>2120.8395405794863</v>
      </c>
      <c r="J8" s="12">
        <f>SUM($I$2:$I8)</f>
        <v>20748.412504938937</v>
      </c>
      <c r="K8" t="e">
        <f t="shared" si="3"/>
        <v>#N/A</v>
      </c>
      <c r="L8" t="e">
        <f t="shared" si="4"/>
        <v>#N/A</v>
      </c>
      <c r="N8" s="2">
        <v>7</v>
      </c>
      <c r="O8" s="2">
        <v>17.8704</v>
      </c>
      <c r="P8" s="2">
        <v>72.554100000000005</v>
      </c>
      <c r="Q8" s="2">
        <v>2396</v>
      </c>
      <c r="R8">
        <v>354438</v>
      </c>
      <c r="S8">
        <f t="shared" si="5"/>
        <v>356834</v>
      </c>
    </row>
    <row r="9" spans="1:19" x14ac:dyDescent="0.25">
      <c r="A9" t="s">
        <v>15</v>
      </c>
      <c r="B9">
        <v>8</v>
      </c>
      <c r="C9">
        <v>5.8525999999999998</v>
      </c>
      <c r="D9">
        <v>14.567</v>
      </c>
      <c r="E9" s="3" t="e">
        <f t="shared" si="0"/>
        <v>#N/A</v>
      </c>
      <c r="F9" s="3">
        <f t="shared" si="1"/>
        <v>0</v>
      </c>
      <c r="G9" s="10">
        <f t="shared" si="6"/>
        <v>2.2507574280672711</v>
      </c>
      <c r="H9" s="12">
        <f>($G9/GeneralData_time_track_speed!$F$27)*1000</f>
        <v>2848.9140853861495</v>
      </c>
      <c r="I9" s="12">
        <f t="shared" si="2"/>
        <v>2848.9140853861495</v>
      </c>
      <c r="J9" s="12">
        <f>SUM($I$2:$I9)</f>
        <v>23597.326590325087</v>
      </c>
      <c r="K9" t="e">
        <f t="shared" si="3"/>
        <v>#N/A</v>
      </c>
      <c r="L9" t="e">
        <f t="shared" si="4"/>
        <v>#N/A</v>
      </c>
      <c r="N9" s="2">
        <v>8</v>
      </c>
      <c r="O9" s="2">
        <v>19.032299999999999</v>
      </c>
      <c r="P9" s="2">
        <v>75.466099999999997</v>
      </c>
      <c r="Q9" s="2">
        <v>17334</v>
      </c>
      <c r="R9">
        <v>362070</v>
      </c>
      <c r="S9">
        <f t="shared" si="5"/>
        <v>379404</v>
      </c>
    </row>
    <row r="10" spans="1:19" x14ac:dyDescent="0.25">
      <c r="A10" t="s">
        <v>15</v>
      </c>
      <c r="B10">
        <v>9</v>
      </c>
      <c r="C10">
        <v>7.6483999999999996</v>
      </c>
      <c r="D10">
        <v>16.023099999999999</v>
      </c>
      <c r="E10" s="3" t="e">
        <f t="shared" si="0"/>
        <v>#N/A</v>
      </c>
      <c r="F10" s="3">
        <f t="shared" si="1"/>
        <v>0</v>
      </c>
      <c r="G10" s="10">
        <f t="shared" si="6"/>
        <v>2.311952605483079</v>
      </c>
      <c r="H10" s="12">
        <f>($G10/GeneralData_time_track_speed!$F$27)*1000</f>
        <v>2926.372367084371</v>
      </c>
      <c r="I10" s="12">
        <f t="shared" si="2"/>
        <v>2926.372367084371</v>
      </c>
      <c r="J10" s="12">
        <f>SUM($I$2:$I10)</f>
        <v>26523.698957409459</v>
      </c>
      <c r="K10" t="e">
        <f t="shared" si="3"/>
        <v>#N/A</v>
      </c>
      <c r="L10" t="e">
        <f t="shared" si="4"/>
        <v>#N/A</v>
      </c>
      <c r="N10" s="2">
        <v>9</v>
      </c>
      <c r="O10" s="2">
        <v>20.844999999999999</v>
      </c>
      <c r="P10" s="2">
        <v>78.968800000000002</v>
      </c>
      <c r="Q10" s="2">
        <v>23183</v>
      </c>
      <c r="R10">
        <v>387677</v>
      </c>
      <c r="S10">
        <f t="shared" si="5"/>
        <v>410860</v>
      </c>
    </row>
    <row r="11" spans="1:19" x14ac:dyDescent="0.25">
      <c r="A11" t="s">
        <v>15</v>
      </c>
      <c r="B11" s="2">
        <v>10</v>
      </c>
      <c r="C11" s="2">
        <v>7.9901999999999997</v>
      </c>
      <c r="D11" s="2">
        <v>17.777200000000001</v>
      </c>
      <c r="E11" s="2">
        <f t="shared" si="0"/>
        <v>3178</v>
      </c>
      <c r="F11" s="3">
        <f t="shared" si="1"/>
        <v>3178</v>
      </c>
      <c r="G11" s="10">
        <f t="shared" si="6"/>
        <v>1.7870909462027957</v>
      </c>
      <c r="H11" s="12">
        <f>($G11/GeneralData_time_track_speed!$F$27)*1000</f>
        <v>2262.0245544963441</v>
      </c>
      <c r="I11" s="12">
        <f t="shared" si="2"/>
        <v>5440.0245544963436</v>
      </c>
      <c r="J11" s="12">
        <f>SUM($I$2:$I11)</f>
        <v>31963.723511905802</v>
      </c>
      <c r="K11">
        <f t="shared" si="3"/>
        <v>244104</v>
      </c>
      <c r="L11">
        <f t="shared" si="4"/>
        <v>247282</v>
      </c>
      <c r="N11" s="2">
        <v>10</v>
      </c>
      <c r="O11" s="2">
        <v>21.9666</v>
      </c>
      <c r="P11" s="2">
        <v>78.483000000000004</v>
      </c>
      <c r="Q11" s="2">
        <v>33024</v>
      </c>
      <c r="R11">
        <v>415756</v>
      </c>
      <c r="S11">
        <f t="shared" si="5"/>
        <v>448780</v>
      </c>
    </row>
    <row r="12" spans="1:19" x14ac:dyDescent="0.25">
      <c r="A12" t="s">
        <v>15</v>
      </c>
      <c r="B12">
        <v>11</v>
      </c>
      <c r="C12">
        <v>8.5494000000000003</v>
      </c>
      <c r="D12">
        <v>20.344100000000001</v>
      </c>
      <c r="E12" s="3" t="e">
        <f t="shared" si="0"/>
        <v>#N/A</v>
      </c>
      <c r="F12" s="3">
        <f t="shared" si="1"/>
        <v>0</v>
      </c>
      <c r="G12" s="10">
        <f t="shared" si="6"/>
        <v>2.627104917965783</v>
      </c>
      <c r="H12" s="12">
        <f>($G12/GeneralData_time_track_speed!$F$27)*1000</f>
        <v>3325.2789088901536</v>
      </c>
      <c r="I12" s="12">
        <f t="shared" si="2"/>
        <v>3325.2789088901536</v>
      </c>
      <c r="J12" s="12">
        <f>SUM($I$2:$I12)</f>
        <v>35289.002420795958</v>
      </c>
      <c r="K12" t="e">
        <f t="shared" si="3"/>
        <v>#N/A</v>
      </c>
      <c r="L12" t="e">
        <f t="shared" si="4"/>
        <v>#N/A</v>
      </c>
      <c r="N12" s="2">
        <v>11</v>
      </c>
      <c r="O12" s="2">
        <v>22.854900000000001</v>
      </c>
      <c r="P12" s="2">
        <v>63.370899999999999</v>
      </c>
      <c r="Q12" s="2">
        <v>7749</v>
      </c>
      <c r="R12">
        <v>467045</v>
      </c>
      <c r="S12">
        <f t="shared" si="5"/>
        <v>474794</v>
      </c>
    </row>
    <row r="13" spans="1:19" x14ac:dyDescent="0.25">
      <c r="A13" t="s">
        <v>15</v>
      </c>
      <c r="B13">
        <v>12</v>
      </c>
      <c r="C13">
        <v>9.0471000000000004</v>
      </c>
      <c r="D13">
        <v>23.693100000000001</v>
      </c>
      <c r="E13" s="3" t="e">
        <f t="shared" si="0"/>
        <v>#N/A</v>
      </c>
      <c r="F13" s="3">
        <f t="shared" si="1"/>
        <v>0</v>
      </c>
      <c r="G13" s="10">
        <f t="shared" si="6"/>
        <v>3.3857800120503994</v>
      </c>
      <c r="H13" s="12">
        <f>($G13/GeneralData_time_track_speed!$F$27)*1000</f>
        <v>4285.5779330392488</v>
      </c>
      <c r="I13" s="12">
        <f t="shared" si="2"/>
        <v>4285.5779330392488</v>
      </c>
      <c r="J13" s="12">
        <f>SUM($I$2:$I13)</f>
        <v>39574.580353835205</v>
      </c>
      <c r="K13" t="e">
        <f t="shared" si="3"/>
        <v>#N/A</v>
      </c>
      <c r="L13" t="e">
        <f t="shared" si="4"/>
        <v>#N/A</v>
      </c>
      <c r="N13" s="2">
        <v>12</v>
      </c>
      <c r="O13" s="2">
        <v>24.3247</v>
      </c>
      <c r="P13" s="2">
        <v>59.7575</v>
      </c>
      <c r="Q13" s="2">
        <v>12932</v>
      </c>
      <c r="R13">
        <v>484904</v>
      </c>
      <c r="S13">
        <f t="shared" si="5"/>
        <v>497836</v>
      </c>
    </row>
    <row r="14" spans="1:19" x14ac:dyDescent="0.25">
      <c r="A14" t="s">
        <v>15</v>
      </c>
      <c r="B14">
        <v>13</v>
      </c>
      <c r="C14">
        <v>9.3084000000000007</v>
      </c>
      <c r="D14">
        <v>25.988499999999998</v>
      </c>
      <c r="E14" s="3" t="e">
        <f t="shared" si="0"/>
        <v>#N/A</v>
      </c>
      <c r="F14" s="3">
        <f t="shared" si="1"/>
        <v>0</v>
      </c>
      <c r="G14" s="10">
        <f t="shared" si="6"/>
        <v>2.3102248483643293</v>
      </c>
      <c r="H14" s="12">
        <f>($G14/GeneralData_time_track_speed!$F$27)*1000</f>
        <v>2924.1854447930787</v>
      </c>
      <c r="I14" s="12">
        <f t="shared" si="2"/>
        <v>2924.1854447930787</v>
      </c>
      <c r="J14" s="12">
        <f>SUM($I$2:$I14)</f>
        <v>42498.765798628287</v>
      </c>
      <c r="K14" t="e">
        <f t="shared" si="3"/>
        <v>#N/A</v>
      </c>
      <c r="L14" t="e">
        <f t="shared" si="4"/>
        <v>#N/A</v>
      </c>
      <c r="N14" s="2">
        <v>13</v>
      </c>
      <c r="O14" s="2">
        <v>25.087199999999999</v>
      </c>
      <c r="P14" s="2">
        <v>55.773299999999999</v>
      </c>
      <c r="Q14" s="2">
        <v>15586</v>
      </c>
      <c r="R14">
        <v>508266</v>
      </c>
      <c r="S14">
        <f t="shared" si="5"/>
        <v>523852</v>
      </c>
    </row>
    <row r="15" spans="1:19" x14ac:dyDescent="0.25">
      <c r="A15" t="s">
        <v>15</v>
      </c>
      <c r="B15">
        <v>14</v>
      </c>
      <c r="C15">
        <v>9.2708999999999993</v>
      </c>
      <c r="D15">
        <v>34.728400000000001</v>
      </c>
      <c r="E15" s="3" t="e">
        <f t="shared" si="0"/>
        <v>#N/A</v>
      </c>
      <c r="F15" s="3">
        <f t="shared" si="1"/>
        <v>0</v>
      </c>
      <c r="G15" s="10">
        <f t="shared" si="6"/>
        <v>8.7399804496348867</v>
      </c>
      <c r="H15" s="12">
        <f>($G15/GeneralData_time_track_speed!$F$27)*1000</f>
        <v>11062.699648778056</v>
      </c>
      <c r="I15" s="12">
        <f t="shared" si="2"/>
        <v>11062.699648778056</v>
      </c>
      <c r="J15" s="12">
        <f>SUM($I$2:$I15)</f>
        <v>53561.465447406343</v>
      </c>
      <c r="K15" t="e">
        <f t="shared" si="3"/>
        <v>#N/A</v>
      </c>
      <c r="L15" t="e">
        <f t="shared" si="4"/>
        <v>#N/A</v>
      </c>
      <c r="N15" s="2">
        <v>14</v>
      </c>
      <c r="O15" s="2">
        <v>24.092600000000001</v>
      </c>
      <c r="P15" s="2">
        <v>55.356000000000002</v>
      </c>
      <c r="Q15" s="2">
        <v>5041</v>
      </c>
      <c r="R15">
        <v>526279</v>
      </c>
      <c r="S15">
        <f t="shared" si="5"/>
        <v>531320</v>
      </c>
    </row>
    <row r="16" spans="1:19" x14ac:dyDescent="0.25">
      <c r="A16" t="s">
        <v>15</v>
      </c>
      <c r="B16">
        <v>15</v>
      </c>
      <c r="C16">
        <v>8.4870000000000001</v>
      </c>
      <c r="D16">
        <v>37.032200000000003</v>
      </c>
      <c r="E16" s="3" t="e">
        <f t="shared" si="0"/>
        <v>#N/A</v>
      </c>
      <c r="F16" s="3">
        <f t="shared" si="1"/>
        <v>0</v>
      </c>
      <c r="G16" s="10">
        <f t="shared" si="6"/>
        <v>2.4335146701838495</v>
      </c>
      <c r="H16" s="12">
        <f>($G16/GeneralData_time_track_speed!$F$27)*1000</f>
        <v>3080.2405156711484</v>
      </c>
      <c r="I16" s="12">
        <f t="shared" si="2"/>
        <v>3080.2405156711484</v>
      </c>
      <c r="J16" s="12">
        <f>SUM($I$2:$I16)</f>
        <v>56641.705963077489</v>
      </c>
      <c r="K16" t="e">
        <f t="shared" si="3"/>
        <v>#N/A</v>
      </c>
      <c r="L16" t="e">
        <f t="shared" si="4"/>
        <v>#N/A</v>
      </c>
      <c r="N16" s="2">
        <v>15</v>
      </c>
      <c r="O16" s="2">
        <v>18.826599999999999</v>
      </c>
      <c r="P16" s="2">
        <v>53.860700000000001</v>
      </c>
      <c r="Q16" s="2">
        <v>20609</v>
      </c>
      <c r="R16">
        <v>541548</v>
      </c>
      <c r="S16">
        <f t="shared" si="5"/>
        <v>562157</v>
      </c>
    </row>
    <row r="17" spans="1:19" x14ac:dyDescent="0.25">
      <c r="A17" t="s">
        <v>15</v>
      </c>
      <c r="B17">
        <v>16</v>
      </c>
      <c r="C17">
        <v>7.5663999999999998</v>
      </c>
      <c r="D17">
        <v>38.930199999999999</v>
      </c>
      <c r="E17" s="3" t="e">
        <f t="shared" si="0"/>
        <v>#N/A</v>
      </c>
      <c r="F17" s="3">
        <f t="shared" si="1"/>
        <v>0</v>
      </c>
      <c r="G17" s="10">
        <f t="shared" si="6"/>
        <v>2.1094805900979479</v>
      </c>
      <c r="H17" s="12">
        <f>($G17/GeneralData_time_track_speed!$F$27)*1000</f>
        <v>2670.0918060011886</v>
      </c>
      <c r="I17" s="12">
        <f t="shared" si="2"/>
        <v>2670.0918060011886</v>
      </c>
      <c r="J17" s="12">
        <f>SUM($I$2:$I17)</f>
        <v>59311.797769078679</v>
      </c>
      <c r="K17" t="e">
        <f t="shared" si="3"/>
        <v>#N/A</v>
      </c>
      <c r="L17" t="e">
        <f t="shared" si="4"/>
        <v>#N/A</v>
      </c>
      <c r="N17" s="2">
        <v>16</v>
      </c>
      <c r="O17" s="2">
        <v>19.419499999999999</v>
      </c>
      <c r="P17" s="2">
        <v>58.122100000000003</v>
      </c>
      <c r="Q17" s="2">
        <v>981</v>
      </c>
      <c r="R17">
        <v>568584</v>
      </c>
      <c r="S17">
        <f t="shared" si="5"/>
        <v>569565</v>
      </c>
    </row>
    <row r="18" spans="1:19" x14ac:dyDescent="0.25">
      <c r="A18" t="s">
        <v>15</v>
      </c>
      <c r="B18" s="2">
        <v>17</v>
      </c>
      <c r="C18" s="2">
        <v>6.6844000000000001</v>
      </c>
      <c r="D18" s="2">
        <v>39.759599999999999</v>
      </c>
      <c r="E18" s="2">
        <f t="shared" si="0"/>
        <v>6243</v>
      </c>
      <c r="F18" s="3">
        <f t="shared" si="1"/>
        <v>6243</v>
      </c>
      <c r="G18" s="10">
        <f t="shared" si="6"/>
        <v>1.2107139876948638</v>
      </c>
      <c r="H18" s="12">
        <f>($G18/GeneralData_time_track_speed!$F$27)*1000</f>
        <v>1532.4708428841136</v>
      </c>
      <c r="I18" s="12">
        <f t="shared" si="2"/>
        <v>7775.4708428841132</v>
      </c>
      <c r="J18" s="12">
        <f>SUM($I$2:$I18)</f>
        <v>67087.268611962791</v>
      </c>
      <c r="K18">
        <f t="shared" si="3"/>
        <v>272960</v>
      </c>
      <c r="L18">
        <f t="shared" si="4"/>
        <v>279203</v>
      </c>
      <c r="N18" s="2">
        <v>17</v>
      </c>
      <c r="O18" s="2">
        <v>19.884799999999998</v>
      </c>
      <c r="P18" s="2">
        <v>60.700899999999997</v>
      </c>
      <c r="Q18" s="2">
        <v>2880</v>
      </c>
      <c r="R18">
        <v>573969</v>
      </c>
      <c r="S18">
        <f t="shared" si="5"/>
        <v>576849</v>
      </c>
    </row>
    <row r="19" spans="1:19" x14ac:dyDescent="0.25">
      <c r="A19" t="s">
        <v>15</v>
      </c>
      <c r="B19">
        <v>18</v>
      </c>
      <c r="C19">
        <v>7.2041000000000004</v>
      </c>
      <c r="D19">
        <v>44.56</v>
      </c>
      <c r="E19" s="3" t="e">
        <f t="shared" si="0"/>
        <v>#N/A</v>
      </c>
      <c r="F19" s="3">
        <f t="shared" si="1"/>
        <v>0</v>
      </c>
      <c r="G19" s="10">
        <f t="shared" si="6"/>
        <v>4.8284498806552847</v>
      </c>
      <c r="H19" s="12">
        <f>($G19/GeneralData_time_track_speed!$F$27)*1000</f>
        <v>6111.6487738938949</v>
      </c>
      <c r="I19" s="12">
        <f t="shared" si="2"/>
        <v>6111.6487738938949</v>
      </c>
      <c r="J19" s="12">
        <f>SUM($I$2:$I19)</f>
        <v>73198.917385856679</v>
      </c>
      <c r="K19" t="e">
        <f t="shared" si="3"/>
        <v>#N/A</v>
      </c>
      <c r="L19" t="e">
        <f t="shared" si="4"/>
        <v>#N/A</v>
      </c>
      <c r="N19" s="2">
        <v>18</v>
      </c>
      <c r="O19" s="2">
        <v>4.3303000000000003</v>
      </c>
      <c r="P19" s="2">
        <v>66.398300000000006</v>
      </c>
      <c r="Q19" s="2">
        <v>2341</v>
      </c>
      <c r="R19">
        <v>602573</v>
      </c>
      <c r="S19">
        <f t="shared" si="5"/>
        <v>604914</v>
      </c>
    </row>
    <row r="20" spans="1:19" x14ac:dyDescent="0.25">
      <c r="A20" t="s">
        <v>15</v>
      </c>
      <c r="B20">
        <v>19</v>
      </c>
      <c r="C20">
        <v>7.3578000000000001</v>
      </c>
      <c r="D20">
        <v>50.984200000000001</v>
      </c>
      <c r="E20" s="3" t="e">
        <f t="shared" si="0"/>
        <v>#N/A</v>
      </c>
      <c r="F20" s="3">
        <f t="shared" si="1"/>
        <v>0</v>
      </c>
      <c r="G20" s="10">
        <f t="shared" si="6"/>
        <v>6.4260383853506502</v>
      </c>
      <c r="H20" s="12">
        <f>($G20/GeneralData_time_track_speed!$F$27)*1000</f>
        <v>8133.8091084199978</v>
      </c>
      <c r="I20" s="12">
        <f t="shared" si="2"/>
        <v>8133.8091084199978</v>
      </c>
      <c r="J20" s="12">
        <f>SUM($I$2:$I20)</f>
        <v>81332.726494276678</v>
      </c>
      <c r="K20" t="e">
        <f t="shared" si="3"/>
        <v>#N/A</v>
      </c>
      <c r="L20" t="e">
        <f t="shared" si="4"/>
        <v>#N/A</v>
      </c>
      <c r="N20" s="2">
        <v>19</v>
      </c>
      <c r="O20" s="2">
        <v>-0.48630000000000001</v>
      </c>
      <c r="P20" s="2">
        <v>75.624399999999994</v>
      </c>
      <c r="Q20" s="2">
        <v>7672</v>
      </c>
      <c r="R20">
        <v>622862</v>
      </c>
      <c r="S20">
        <f t="shared" si="5"/>
        <v>630534</v>
      </c>
    </row>
    <row r="21" spans="1:19" x14ac:dyDescent="0.25">
      <c r="A21" t="s">
        <v>15</v>
      </c>
      <c r="B21">
        <v>20</v>
      </c>
      <c r="C21">
        <v>7.5048000000000004</v>
      </c>
      <c r="D21">
        <v>62.680599999999998</v>
      </c>
      <c r="E21" s="3" t="e">
        <f t="shared" si="0"/>
        <v>#N/A</v>
      </c>
      <c r="F21" s="3">
        <f t="shared" si="1"/>
        <v>0</v>
      </c>
      <c r="G21" s="10">
        <f t="shared" si="6"/>
        <v>11.697323709293505</v>
      </c>
      <c r="H21" s="12">
        <f>($G21/GeneralData_time_track_speed!$F$27)*1000</f>
        <v>14805.980360728421</v>
      </c>
      <c r="I21" s="12">
        <f t="shared" si="2"/>
        <v>14805.980360728421</v>
      </c>
      <c r="J21" s="12">
        <f>SUM($I$2:$I21)</f>
        <v>96138.706855005104</v>
      </c>
      <c r="K21" t="e">
        <f t="shared" si="3"/>
        <v>#N/A</v>
      </c>
      <c r="L21" t="e">
        <f t="shared" si="4"/>
        <v>#N/A</v>
      </c>
      <c r="N21" s="2">
        <v>20</v>
      </c>
      <c r="O21" s="2">
        <v>-8.3355999999999995</v>
      </c>
      <c r="P21" s="2">
        <v>75.567899999999995</v>
      </c>
      <c r="Q21" s="2">
        <v>5705</v>
      </c>
      <c r="R21">
        <v>641522</v>
      </c>
      <c r="S21">
        <f t="shared" si="5"/>
        <v>647227</v>
      </c>
    </row>
    <row r="22" spans="1:19" x14ac:dyDescent="0.25">
      <c r="A22" t="s">
        <v>15</v>
      </c>
      <c r="B22">
        <v>21</v>
      </c>
      <c r="C22">
        <v>8.3082999999999991</v>
      </c>
      <c r="D22">
        <v>65.755600000000001</v>
      </c>
      <c r="E22" s="3" t="e">
        <f t="shared" si="0"/>
        <v>#N/A</v>
      </c>
      <c r="F22" s="3">
        <f t="shared" si="1"/>
        <v>0</v>
      </c>
      <c r="G22" s="10">
        <f t="shared" si="6"/>
        <v>3.1782443659983124</v>
      </c>
      <c r="H22" s="12">
        <f>($G22/GeneralData_time_track_speed!$F$27)*1000</f>
        <v>4022.8880412345979</v>
      </c>
      <c r="I22" s="12">
        <f t="shared" si="2"/>
        <v>4022.8880412345979</v>
      </c>
      <c r="J22" s="12">
        <f>SUM($I$2:$I22)</f>
        <v>100161.59489623971</v>
      </c>
      <c r="K22" t="e">
        <f t="shared" si="3"/>
        <v>#N/A</v>
      </c>
      <c r="L22" t="e">
        <f t="shared" si="4"/>
        <v>#N/A</v>
      </c>
      <c r="N22" s="2">
        <v>21</v>
      </c>
      <c r="O22" s="2">
        <v>-8.8122000000000007</v>
      </c>
      <c r="P22" s="2">
        <v>72.354900000000001</v>
      </c>
      <c r="Q22" s="2">
        <v>4770</v>
      </c>
      <c r="R22">
        <v>652011</v>
      </c>
      <c r="S22">
        <f t="shared" si="5"/>
        <v>656781</v>
      </c>
    </row>
    <row r="23" spans="1:19" x14ac:dyDescent="0.25">
      <c r="A23" t="s">
        <v>15</v>
      </c>
      <c r="B23">
        <v>22</v>
      </c>
      <c r="C23">
        <v>10.5091</v>
      </c>
      <c r="D23">
        <v>66.678299999999993</v>
      </c>
      <c r="E23" s="3" t="e">
        <f t="shared" si="0"/>
        <v>#N/A</v>
      </c>
      <c r="F23" s="3">
        <f t="shared" si="1"/>
        <v>0</v>
      </c>
      <c r="G23" s="10">
        <f t="shared" si="6"/>
        <v>2.3863981080280778</v>
      </c>
      <c r="H23" s="12">
        <f>($G23/GeneralData_time_track_speed!$F$27)*1000</f>
        <v>3020.6023530212469</v>
      </c>
      <c r="I23" s="12">
        <f t="shared" si="2"/>
        <v>3020.6023530212469</v>
      </c>
      <c r="J23" s="12">
        <f>SUM($I$2:$I23)</f>
        <v>103182.19724926095</v>
      </c>
      <c r="K23" t="e">
        <f t="shared" si="3"/>
        <v>#N/A</v>
      </c>
      <c r="L23" t="e">
        <f t="shared" si="4"/>
        <v>#N/A</v>
      </c>
      <c r="N23" s="2">
        <v>22</v>
      </c>
      <c r="O23" s="2">
        <v>-13.4344</v>
      </c>
      <c r="P23" s="2">
        <v>71.72</v>
      </c>
      <c r="Q23" s="2">
        <v>3743</v>
      </c>
      <c r="R23">
        <v>663375</v>
      </c>
      <c r="S23">
        <f t="shared" si="5"/>
        <v>667118</v>
      </c>
    </row>
    <row r="24" spans="1:19" x14ac:dyDescent="0.25">
      <c r="A24" t="s">
        <v>15</v>
      </c>
      <c r="B24" s="2">
        <v>23</v>
      </c>
      <c r="C24" s="2">
        <v>11.2338</v>
      </c>
      <c r="D24" s="2">
        <v>66.682100000000005</v>
      </c>
      <c r="E24" s="2">
        <f t="shared" si="0"/>
        <v>1988</v>
      </c>
      <c r="F24" s="3">
        <f t="shared" si="1"/>
        <v>1988</v>
      </c>
      <c r="G24" s="10">
        <f t="shared" si="6"/>
        <v>0.72470996267472454</v>
      </c>
      <c r="H24" s="12">
        <f>($G24/GeneralData_time_track_speed!$F$27)*1000</f>
        <v>917.30738938695845</v>
      </c>
      <c r="I24" s="12">
        <f t="shared" si="2"/>
        <v>2905.3073893869587</v>
      </c>
      <c r="J24" s="12">
        <f>SUM($I$2:$I24)</f>
        <v>106087.50463864791</v>
      </c>
      <c r="K24">
        <f t="shared" si="3"/>
        <v>317782</v>
      </c>
      <c r="L24">
        <f t="shared" si="4"/>
        <v>319770</v>
      </c>
      <c r="N24" s="2">
        <v>23</v>
      </c>
      <c r="O24" s="2">
        <v>-15.791700000000001</v>
      </c>
      <c r="P24" s="2">
        <v>71.750600000000006</v>
      </c>
      <c r="Q24" s="2">
        <v>1224</v>
      </c>
      <c r="R24">
        <v>671775</v>
      </c>
      <c r="S24">
        <f t="shared" si="5"/>
        <v>672999</v>
      </c>
    </row>
    <row r="25" spans="1:19" x14ac:dyDescent="0.25">
      <c r="A25" t="s">
        <v>15</v>
      </c>
      <c r="B25">
        <v>24</v>
      </c>
      <c r="C25">
        <v>12.642200000000001</v>
      </c>
      <c r="D25">
        <v>67.800200000000004</v>
      </c>
      <c r="E25" s="3" t="e">
        <f t="shared" si="0"/>
        <v>#N/A</v>
      </c>
      <c r="F25" s="3">
        <f t="shared" si="1"/>
        <v>0</v>
      </c>
      <c r="G25" s="10">
        <f t="shared" si="6"/>
        <v>1.7982597615472569</v>
      </c>
      <c r="H25" s="12">
        <f>($G25/GeneralData_time_track_speed!$F$27)*1000</f>
        <v>2276.1615711979775</v>
      </c>
      <c r="I25" s="12">
        <f t="shared" si="2"/>
        <v>2276.1615711979775</v>
      </c>
      <c r="J25" s="12">
        <f>SUM($I$2:$I25)</f>
        <v>108363.66620984589</v>
      </c>
      <c r="K25" t="e">
        <f t="shared" si="3"/>
        <v>#N/A</v>
      </c>
      <c r="L25" t="e">
        <f t="shared" si="4"/>
        <v>#N/A</v>
      </c>
      <c r="N25" s="2">
        <v>24</v>
      </c>
      <c r="O25" s="2">
        <v>-9.4161000000000001</v>
      </c>
      <c r="P25" s="2">
        <v>80.879300000000001</v>
      </c>
      <c r="Q25" s="2">
        <v>6423</v>
      </c>
      <c r="R25">
        <v>690378</v>
      </c>
      <c r="S25">
        <f t="shared" si="5"/>
        <v>696801</v>
      </c>
    </row>
    <row r="26" spans="1:19" x14ac:dyDescent="0.25">
      <c r="A26" t="s">
        <v>15</v>
      </c>
      <c r="B26">
        <v>25</v>
      </c>
      <c r="C26">
        <v>12.8649</v>
      </c>
      <c r="D26">
        <v>69.119799999999998</v>
      </c>
      <c r="E26" s="3" t="e">
        <f t="shared" si="0"/>
        <v>#N/A</v>
      </c>
      <c r="F26" s="3">
        <f t="shared" si="1"/>
        <v>0</v>
      </c>
      <c r="G26" s="10">
        <f t="shared" si="6"/>
        <v>1.3382598589212724</v>
      </c>
      <c r="H26" s="12">
        <f>($G26/GeneralData_time_track_speed!$F$27)*1000</f>
        <v>1693.913042091599</v>
      </c>
      <c r="I26" s="12">
        <f t="shared" si="2"/>
        <v>1693.913042091599</v>
      </c>
      <c r="J26" s="12">
        <f>SUM($I$2:$I26)</f>
        <v>110057.5792519375</v>
      </c>
      <c r="K26" t="e">
        <f t="shared" si="3"/>
        <v>#N/A</v>
      </c>
      <c r="L26" t="e">
        <f t="shared" si="4"/>
        <v>#N/A</v>
      </c>
      <c r="N26" s="2">
        <v>25</v>
      </c>
      <c r="O26" s="2">
        <v>-0.18090000000000001</v>
      </c>
      <c r="P26" s="2">
        <v>29.637499999999999</v>
      </c>
      <c r="Q26" s="2">
        <v>3723</v>
      </c>
      <c r="R26">
        <v>746886</v>
      </c>
      <c r="S26">
        <f t="shared" si="5"/>
        <v>750609</v>
      </c>
    </row>
    <row r="27" spans="1:19" x14ac:dyDescent="0.25">
      <c r="A27" t="s">
        <v>15</v>
      </c>
      <c r="B27" s="2">
        <v>26</v>
      </c>
      <c r="C27" s="2">
        <v>13.015700000000001</v>
      </c>
      <c r="D27" s="2">
        <v>70.988299999999995</v>
      </c>
      <c r="E27" s="2">
        <f t="shared" si="0"/>
        <v>12336</v>
      </c>
      <c r="F27" s="3">
        <f t="shared" si="1"/>
        <v>12336</v>
      </c>
      <c r="G27" s="10">
        <f t="shared" si="6"/>
        <v>1.8745753892548547</v>
      </c>
      <c r="H27" s="12">
        <f>($G27/GeneralData_time_track_speed!$F$27)*1000</f>
        <v>2372.7586829080374</v>
      </c>
      <c r="I27" s="12">
        <f t="shared" si="2"/>
        <v>14708.758682908037</v>
      </c>
      <c r="J27" s="12">
        <f>SUM($I$2:$I27)</f>
        <v>124766.33793484553</v>
      </c>
      <c r="K27">
        <f t="shared" si="3"/>
        <v>328623</v>
      </c>
      <c r="L27">
        <f t="shared" si="4"/>
        <v>340959</v>
      </c>
      <c r="N27" s="2">
        <v>26</v>
      </c>
      <c r="O27" s="2">
        <v>1.0680000000000001</v>
      </c>
      <c r="P27" s="2">
        <v>7.6037999999999997</v>
      </c>
      <c r="Q27" s="2">
        <v>2520</v>
      </c>
      <c r="R27">
        <v>770835</v>
      </c>
      <c r="S27">
        <f t="shared" si="5"/>
        <v>773355</v>
      </c>
    </row>
    <row r="28" spans="1:19" x14ac:dyDescent="0.25">
      <c r="A28" t="s">
        <v>15</v>
      </c>
      <c r="B28" s="2">
        <v>27</v>
      </c>
      <c r="C28" s="2">
        <v>15.298400000000001</v>
      </c>
      <c r="D28" s="2">
        <v>70.379099999999994</v>
      </c>
      <c r="E28" s="2">
        <f t="shared" si="0"/>
        <v>3063</v>
      </c>
      <c r="F28" s="3">
        <f t="shared" si="1"/>
        <v>3063</v>
      </c>
      <c r="G28" s="10">
        <f t="shared" si="6"/>
        <v>2.3625926288719352</v>
      </c>
      <c r="H28" s="12">
        <f>($G28/GeneralData_time_track_speed!$F$27)*1000</f>
        <v>2990.4703787660123</v>
      </c>
      <c r="I28" s="12">
        <f t="shared" si="2"/>
        <v>6053.4703787660128</v>
      </c>
      <c r="J28" s="12">
        <f>SUM($I$2:$I28)</f>
        <v>130819.80831361155</v>
      </c>
      <c r="K28">
        <f t="shared" si="3"/>
        <v>347816</v>
      </c>
      <c r="L28">
        <f t="shared" si="4"/>
        <v>350879</v>
      </c>
    </row>
    <row r="29" spans="1:19" x14ac:dyDescent="0.25">
      <c r="A29" t="s">
        <v>15</v>
      </c>
      <c r="B29" s="2">
        <v>28</v>
      </c>
      <c r="C29" s="2">
        <v>17.8704</v>
      </c>
      <c r="D29" s="2">
        <v>72.554100000000005</v>
      </c>
      <c r="E29" s="2">
        <f t="shared" si="0"/>
        <v>2396</v>
      </c>
      <c r="F29" s="3">
        <f t="shared" si="1"/>
        <v>2396</v>
      </c>
      <c r="G29" s="10">
        <f t="shared" si="6"/>
        <v>3.3683540490868897</v>
      </c>
      <c r="H29" s="12">
        <f>($G29/GeneralData_time_track_speed!$F$27)*1000</f>
        <v>4263.520882057619</v>
      </c>
      <c r="I29" s="12">
        <f t="shared" si="2"/>
        <v>6659.520882057619</v>
      </c>
      <c r="J29" s="12">
        <f>SUM($I$2:$I29)</f>
        <v>137479.32919566915</v>
      </c>
      <c r="K29">
        <f t="shared" si="3"/>
        <v>354438</v>
      </c>
      <c r="L29">
        <f t="shared" si="4"/>
        <v>356834</v>
      </c>
    </row>
    <row r="30" spans="1:19" x14ac:dyDescent="0.25">
      <c r="A30" t="s">
        <v>15</v>
      </c>
      <c r="B30" s="2">
        <v>29</v>
      </c>
      <c r="C30" s="2">
        <v>19.032299999999999</v>
      </c>
      <c r="D30" s="2">
        <v>75.466099999999997</v>
      </c>
      <c r="E30" s="2">
        <f t="shared" si="0"/>
        <v>17334</v>
      </c>
      <c r="F30" s="3">
        <f t="shared" si="1"/>
        <v>17334</v>
      </c>
      <c r="G30" s="10">
        <f t="shared" si="6"/>
        <v>3.1352441069237256</v>
      </c>
      <c r="H30" s="12">
        <f>($G30/GeneralData_time_track_speed!$F$27)*1000</f>
        <v>3968.4601218927792</v>
      </c>
      <c r="I30" s="12">
        <f t="shared" si="2"/>
        <v>21302.460121892778</v>
      </c>
      <c r="J30" s="12">
        <f>SUM($I$2:$I30)</f>
        <v>158781.78931756192</v>
      </c>
      <c r="K30">
        <f t="shared" si="3"/>
        <v>362070</v>
      </c>
      <c r="L30">
        <f t="shared" si="4"/>
        <v>379404</v>
      </c>
    </row>
    <row r="31" spans="1:19" x14ac:dyDescent="0.25">
      <c r="A31" t="s">
        <v>15</v>
      </c>
      <c r="B31">
        <v>30</v>
      </c>
      <c r="C31">
        <v>20.6965</v>
      </c>
      <c r="D31">
        <v>77.046599999999998</v>
      </c>
      <c r="E31" s="3" t="e">
        <f t="shared" si="0"/>
        <v>#N/A</v>
      </c>
      <c r="F31" s="3">
        <f t="shared" si="1"/>
        <v>0</v>
      </c>
      <c r="G31" s="10">
        <f t="shared" si="6"/>
        <v>2.2951126094377168</v>
      </c>
      <c r="H31" s="12">
        <f>($G31/GeneralData_time_track_speed!$F$27)*1000</f>
        <v>2905.0570083819116</v>
      </c>
      <c r="I31" s="12">
        <f t="shared" si="2"/>
        <v>2905.0570083819116</v>
      </c>
      <c r="J31" s="12">
        <f>SUM($I$2:$I31)</f>
        <v>161686.84632594383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15</v>
      </c>
      <c r="B32" s="2">
        <v>31</v>
      </c>
      <c r="C32" s="2">
        <v>20.844999999999999</v>
      </c>
      <c r="D32" s="2">
        <v>78.968800000000002</v>
      </c>
      <c r="E32" s="2">
        <f t="shared" si="0"/>
        <v>23183</v>
      </c>
      <c r="F32" s="3">
        <f t="shared" si="1"/>
        <v>23183</v>
      </c>
      <c r="G32" s="10">
        <f t="shared" si="6"/>
        <v>1.9279276672116135</v>
      </c>
      <c r="H32" s="12">
        <f>($G32/GeneralData_time_track_speed!$F$27)*1000</f>
        <v>2440.2897523440565</v>
      </c>
      <c r="I32" s="12">
        <f t="shared" si="2"/>
        <v>25623.289752344055</v>
      </c>
      <c r="J32" s="12">
        <f>SUM($I$2:$I32)</f>
        <v>187310.13607828788</v>
      </c>
      <c r="K32">
        <f t="shared" si="3"/>
        <v>387677</v>
      </c>
      <c r="L32">
        <f t="shared" si="4"/>
        <v>410860</v>
      </c>
    </row>
    <row r="33" spans="1:12" x14ac:dyDescent="0.25">
      <c r="A33" t="s">
        <v>15</v>
      </c>
      <c r="B33" s="2">
        <v>32</v>
      </c>
      <c r="C33" s="2">
        <v>21.9666</v>
      </c>
      <c r="D33" s="2">
        <v>78.483000000000004</v>
      </c>
      <c r="E33" s="2">
        <f t="shared" si="0"/>
        <v>33024</v>
      </c>
      <c r="F33" s="3">
        <f t="shared" si="1"/>
        <v>33024</v>
      </c>
      <c r="G33" s="10">
        <f t="shared" si="6"/>
        <v>1.2222881002447825</v>
      </c>
      <c r="H33" s="12">
        <f>($G33/GeneralData_time_track_speed!$F$27)*1000</f>
        <v>1547.120867741578</v>
      </c>
      <c r="I33" s="12">
        <f t="shared" si="2"/>
        <v>34571.120867741578</v>
      </c>
      <c r="J33" s="12">
        <f>SUM($I$2:$I33)</f>
        <v>221881.25694602946</v>
      </c>
      <c r="K33">
        <f t="shared" si="3"/>
        <v>415756</v>
      </c>
      <c r="L33">
        <f t="shared" si="4"/>
        <v>448780</v>
      </c>
    </row>
    <row r="34" spans="1:12" x14ac:dyDescent="0.25">
      <c r="A34" t="s">
        <v>15</v>
      </c>
      <c r="B34">
        <v>33</v>
      </c>
      <c r="C34">
        <v>21.743500000000001</v>
      </c>
      <c r="D34">
        <v>76.268199999999993</v>
      </c>
      <c r="E34" s="3" t="e">
        <f t="shared" si="0"/>
        <v>#N/A</v>
      </c>
      <c r="F34" s="3">
        <f t="shared" si="1"/>
        <v>0</v>
      </c>
      <c r="G34" s="10">
        <f t="shared" si="6"/>
        <v>2.2260082322399546</v>
      </c>
      <c r="H34" s="12">
        <f>($G34/GeneralData_time_track_speed!$F$27)*1000</f>
        <v>2817.5875942613516</v>
      </c>
      <c r="I34" s="12">
        <f t="shared" si="2"/>
        <v>2817.5875942613516</v>
      </c>
      <c r="J34" s="12">
        <f>SUM($I$2:$I34)</f>
        <v>224698.84454029083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15</v>
      </c>
      <c r="B35">
        <v>34</v>
      </c>
      <c r="C35">
        <v>21.7653</v>
      </c>
      <c r="D35">
        <v>72.6995</v>
      </c>
      <c r="E35" s="3" t="e">
        <f t="shared" si="0"/>
        <v>#N/A</v>
      </c>
      <c r="F35" s="3">
        <f t="shared" si="1"/>
        <v>0</v>
      </c>
      <c r="G35" s="10">
        <f t="shared" si="6"/>
        <v>3.5687665838493761</v>
      </c>
      <c r="H35" s="12">
        <f>($G35/GeneralData_time_track_speed!$F$27)*1000</f>
        <v>4517.1946391906004</v>
      </c>
      <c r="I35" s="12">
        <f t="shared" si="2"/>
        <v>4517.1946391906004</v>
      </c>
      <c r="J35" s="12">
        <f>SUM($I$2:$I35)</f>
        <v>229216.03917948142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15</v>
      </c>
      <c r="B36">
        <v>35</v>
      </c>
      <c r="C36">
        <v>21.729399999999998</v>
      </c>
      <c r="D36">
        <v>66.122200000000007</v>
      </c>
      <c r="E36" s="3" t="e">
        <f t="shared" si="0"/>
        <v>#N/A</v>
      </c>
      <c r="F36" s="3">
        <f t="shared" si="1"/>
        <v>0</v>
      </c>
      <c r="G36" s="10">
        <f t="shared" si="6"/>
        <v>6.5773979733630172</v>
      </c>
      <c r="H36" s="12">
        <f>($G36/GeneralData_time_track_speed!$F$27)*1000</f>
        <v>8325.3937087280628</v>
      </c>
      <c r="I36" s="12">
        <f t="shared" si="2"/>
        <v>8325.3937087280628</v>
      </c>
      <c r="J36" s="12">
        <f>SUM($I$2:$I36)</f>
        <v>237541.43288820947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15</v>
      </c>
      <c r="B37">
        <v>36</v>
      </c>
      <c r="C37">
        <v>21.9633</v>
      </c>
      <c r="D37">
        <v>64.088399999999993</v>
      </c>
      <c r="E37" s="3" t="e">
        <f t="shared" si="0"/>
        <v>#N/A</v>
      </c>
      <c r="F37" s="3">
        <f t="shared" si="1"/>
        <v>0</v>
      </c>
      <c r="G37" s="10">
        <f t="shared" si="6"/>
        <v>2.0472058152516217</v>
      </c>
      <c r="H37" s="12">
        <f>($G37/GeneralData_time_track_speed!$F$27)*1000</f>
        <v>2591.267015283383</v>
      </c>
      <c r="I37" s="12">
        <f t="shared" si="2"/>
        <v>2591.267015283383</v>
      </c>
      <c r="J37" s="12">
        <f>SUM($I$2:$I37)</f>
        <v>240132.69990349284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15</v>
      </c>
      <c r="B38" s="2">
        <v>37</v>
      </c>
      <c r="C38" s="2">
        <v>22.854900000000001</v>
      </c>
      <c r="D38" s="2">
        <v>63.370899999999999</v>
      </c>
      <c r="E38" s="2">
        <f t="shared" si="0"/>
        <v>7749</v>
      </c>
      <c r="F38" s="3">
        <f t="shared" si="1"/>
        <v>7749</v>
      </c>
      <c r="G38" s="10">
        <f t="shared" si="6"/>
        <v>1.1444460712501887</v>
      </c>
      <c r="H38" s="12">
        <f>($G38/GeneralData_time_track_speed!$F$27)*1000</f>
        <v>1448.5917014830152</v>
      </c>
      <c r="I38" s="12">
        <f t="shared" si="2"/>
        <v>9197.5917014830156</v>
      </c>
      <c r="J38" s="12">
        <f>SUM($I$2:$I38)</f>
        <v>249330.29160497585</v>
      </c>
      <c r="K38">
        <f t="shared" si="3"/>
        <v>467045</v>
      </c>
      <c r="L38">
        <f t="shared" si="4"/>
        <v>474794</v>
      </c>
    </row>
    <row r="39" spans="1:12" x14ac:dyDescent="0.25">
      <c r="A39" t="s">
        <v>15</v>
      </c>
      <c r="B39">
        <v>38</v>
      </c>
      <c r="C39">
        <v>22.9407</v>
      </c>
      <c r="D39">
        <v>60.8292</v>
      </c>
      <c r="E39" s="3" t="e">
        <f t="shared" si="0"/>
        <v>#N/A</v>
      </c>
      <c r="F39" s="3">
        <f t="shared" si="1"/>
        <v>0</v>
      </c>
      <c r="G39" s="10">
        <f t="shared" si="6"/>
        <v>2.5431477601586567</v>
      </c>
      <c r="H39" s="12">
        <f>($G39/GeneralData_time_track_speed!$F$27)*1000</f>
        <v>3219.0094697835593</v>
      </c>
      <c r="I39" s="12">
        <f t="shared" si="2"/>
        <v>3219.0094697835593</v>
      </c>
      <c r="J39" s="12">
        <f>SUM($I$2:$I39)</f>
        <v>252549.30107475939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15</v>
      </c>
      <c r="B40">
        <v>39</v>
      </c>
      <c r="C40">
        <v>23.2121</v>
      </c>
      <c r="D40">
        <v>60.0017</v>
      </c>
      <c r="E40" s="3" t="e">
        <f t="shared" si="0"/>
        <v>#N/A</v>
      </c>
      <c r="F40" s="3">
        <f t="shared" si="1"/>
        <v>0</v>
      </c>
      <c r="G40" s="10">
        <f t="shared" si="6"/>
        <v>0.87086980083133025</v>
      </c>
      <c r="H40" s="12">
        <f>($G40/GeneralData_time_track_speed!$F$27)*1000</f>
        <v>1102.3103650295511</v>
      </c>
      <c r="I40" s="12">
        <f t="shared" si="2"/>
        <v>1102.3103650295511</v>
      </c>
      <c r="J40" s="12">
        <f>SUM($I$2:$I40)</f>
        <v>253651.61143978895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15</v>
      </c>
      <c r="B41" s="2">
        <v>40</v>
      </c>
      <c r="C41" s="2">
        <v>24.3247</v>
      </c>
      <c r="D41" s="2">
        <v>59.7575</v>
      </c>
      <c r="E41" s="2">
        <f t="shared" si="0"/>
        <v>12932</v>
      </c>
      <c r="F41" s="3">
        <f t="shared" si="1"/>
        <v>12932</v>
      </c>
      <c r="G41" s="10">
        <f t="shared" si="6"/>
        <v>1.1390840179723358</v>
      </c>
      <c r="H41" s="12">
        <f>($G41/GeneralData_time_track_speed!$F$27)*1000</f>
        <v>1441.804639972356</v>
      </c>
      <c r="I41" s="12">
        <f t="shared" si="2"/>
        <v>14373.804639972355</v>
      </c>
      <c r="J41" s="12">
        <f>SUM($I$2:$I41)</f>
        <v>268025.41607976129</v>
      </c>
      <c r="K41">
        <f t="shared" si="3"/>
        <v>484904</v>
      </c>
      <c r="L41">
        <f t="shared" si="4"/>
        <v>497836</v>
      </c>
    </row>
    <row r="42" spans="1:12" x14ac:dyDescent="0.25">
      <c r="A42" t="s">
        <v>15</v>
      </c>
      <c r="B42">
        <v>41</v>
      </c>
      <c r="C42">
        <v>25.034600000000001</v>
      </c>
      <c r="D42">
        <v>58.107900000000001</v>
      </c>
      <c r="E42" s="3" t="e">
        <f t="shared" si="0"/>
        <v>#N/A</v>
      </c>
      <c r="F42" s="3">
        <f t="shared" si="1"/>
        <v>0</v>
      </c>
      <c r="G42" s="10">
        <f t="shared" si="6"/>
        <v>1.7958669689038773</v>
      </c>
      <c r="H42" s="12">
        <f>($G42/GeneralData_time_track_speed!$F$27)*1000</f>
        <v>2273.132874911063</v>
      </c>
      <c r="I42" s="12">
        <f t="shared" si="2"/>
        <v>2273.132874911063</v>
      </c>
      <c r="J42" s="12">
        <f>SUM($I$2:$I42)</f>
        <v>270298.54895467235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15</v>
      </c>
      <c r="B43">
        <v>42</v>
      </c>
      <c r="C43">
        <v>25.061699999999998</v>
      </c>
      <c r="D43">
        <v>57.187800000000003</v>
      </c>
      <c r="E43" s="3" t="e">
        <f t="shared" si="0"/>
        <v>#N/A</v>
      </c>
      <c r="F43" s="3">
        <f t="shared" si="1"/>
        <v>0</v>
      </c>
      <c r="G43" s="10">
        <f t="shared" si="6"/>
        <v>0.92049900597447476</v>
      </c>
      <c r="H43" s="12">
        <f>($G43/GeneralData_time_track_speed!$F$27)*1000</f>
        <v>1165.1289254908775</v>
      </c>
      <c r="I43" s="12">
        <f t="shared" si="2"/>
        <v>1165.1289254908775</v>
      </c>
      <c r="J43" s="12">
        <f>SUM($I$2:$I43)</f>
        <v>271463.67788016325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15</v>
      </c>
      <c r="B44" s="2">
        <v>43</v>
      </c>
      <c r="C44" s="2">
        <v>25.087199999999999</v>
      </c>
      <c r="D44" s="2">
        <v>55.773299999999999</v>
      </c>
      <c r="E44" s="2">
        <f t="shared" si="0"/>
        <v>15586</v>
      </c>
      <c r="F44" s="3">
        <f t="shared" si="1"/>
        <v>15586</v>
      </c>
      <c r="G44" s="10">
        <f t="shared" si="6"/>
        <v>1.414729832865629</v>
      </c>
      <c r="H44" s="12">
        <f>($G44/GeneralData_time_track_speed!$F$27)*1000</f>
        <v>1790.7055187763312</v>
      </c>
      <c r="I44" s="12">
        <f t="shared" si="2"/>
        <v>17376.705518776333</v>
      </c>
      <c r="J44" s="12">
        <f>SUM($I$2:$I44)</f>
        <v>288840.38339893956</v>
      </c>
      <c r="K44">
        <f t="shared" si="3"/>
        <v>508266</v>
      </c>
      <c r="L44">
        <f t="shared" si="4"/>
        <v>523852</v>
      </c>
    </row>
    <row r="45" spans="1:12" x14ac:dyDescent="0.25">
      <c r="A45" t="s">
        <v>15</v>
      </c>
      <c r="B45" s="2">
        <v>44</v>
      </c>
      <c r="C45" s="2">
        <v>24.092600000000001</v>
      </c>
      <c r="D45" s="2">
        <v>55.356000000000002</v>
      </c>
      <c r="E45" s="2">
        <f t="shared" si="0"/>
        <v>5041</v>
      </c>
      <c r="F45" s="3">
        <f t="shared" si="1"/>
        <v>5041</v>
      </c>
      <c r="G45" s="10">
        <f t="shared" si="6"/>
        <v>1.0785955914984979</v>
      </c>
      <c r="H45" s="12">
        <f>($G45/GeneralData_time_track_speed!$F$27)*1000</f>
        <v>1365.2409338904713</v>
      </c>
      <c r="I45" s="12">
        <f t="shared" si="2"/>
        <v>6406.2409338904708</v>
      </c>
      <c r="J45" s="12">
        <f>SUM($I$2:$I45)</f>
        <v>295246.62433283002</v>
      </c>
      <c r="K45">
        <f t="shared" si="3"/>
        <v>526279</v>
      </c>
      <c r="L45">
        <f t="shared" si="4"/>
        <v>531320</v>
      </c>
    </row>
    <row r="46" spans="1:12" x14ac:dyDescent="0.25">
      <c r="A46" t="s">
        <v>15</v>
      </c>
      <c r="B46">
        <v>45</v>
      </c>
      <c r="C46">
        <v>20.404699999999998</v>
      </c>
      <c r="D46">
        <v>55.188800000000001</v>
      </c>
      <c r="E46" s="3" t="e">
        <f t="shared" si="0"/>
        <v>#N/A</v>
      </c>
      <c r="F46" s="3">
        <f t="shared" si="1"/>
        <v>0</v>
      </c>
      <c r="G46" s="10">
        <f t="shared" si="6"/>
        <v>3.6916882655500611</v>
      </c>
      <c r="H46" s="12">
        <f>($G46/GeneralData_time_track_speed!$F$27)*1000</f>
        <v>4672.7837337902547</v>
      </c>
      <c r="I46" s="12">
        <f t="shared" si="2"/>
        <v>4672.7837337902547</v>
      </c>
      <c r="J46" s="12">
        <f>SUM($I$2:$I46)</f>
        <v>299919.40806662029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15</v>
      </c>
      <c r="B47" s="2">
        <v>46</v>
      </c>
      <c r="C47" s="2">
        <v>18.826599999999999</v>
      </c>
      <c r="D47" s="2">
        <v>53.860700000000001</v>
      </c>
      <c r="E47" s="2">
        <f t="shared" si="0"/>
        <v>20609</v>
      </c>
      <c r="F47" s="3">
        <f t="shared" si="1"/>
        <v>20609</v>
      </c>
      <c r="G47" s="10">
        <f t="shared" si="6"/>
        <v>2.0625831425666203</v>
      </c>
      <c r="H47" s="12">
        <f>($G47/GeneralData_time_track_speed!$F$27)*1000</f>
        <v>2610.7309894269274</v>
      </c>
      <c r="I47" s="12">
        <f t="shared" si="2"/>
        <v>23219.730989426927</v>
      </c>
      <c r="J47" s="12">
        <f>SUM($I$2:$I47)</f>
        <v>323139.13905604719</v>
      </c>
      <c r="K47">
        <f t="shared" si="3"/>
        <v>541548</v>
      </c>
      <c r="L47">
        <f t="shared" si="4"/>
        <v>562157</v>
      </c>
    </row>
    <row r="48" spans="1:12" x14ac:dyDescent="0.25">
      <c r="A48" t="s">
        <v>15</v>
      </c>
      <c r="B48">
        <v>47</v>
      </c>
      <c r="C48">
        <v>18.999099999999999</v>
      </c>
      <c r="D48">
        <v>56.119199999999999</v>
      </c>
      <c r="E48" s="3" t="e">
        <f t="shared" si="0"/>
        <v>#N/A</v>
      </c>
      <c r="F48" s="3">
        <f t="shared" si="1"/>
        <v>0</v>
      </c>
      <c r="G48" s="10">
        <f t="shared" si="6"/>
        <v>2.2650780339758696</v>
      </c>
      <c r="H48" s="12">
        <f>($G48/GeneralData_time_track_speed!$F$27)*1000</f>
        <v>2867.0405060192711</v>
      </c>
      <c r="I48" s="12">
        <f t="shared" si="2"/>
        <v>2867.0405060192711</v>
      </c>
      <c r="J48" s="12">
        <f>SUM($I$2:$I48)</f>
        <v>326006.17956206645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15</v>
      </c>
      <c r="B49">
        <v>48</v>
      </c>
      <c r="C49">
        <v>19.1221</v>
      </c>
      <c r="D49">
        <v>57.73</v>
      </c>
      <c r="E49" s="3" t="e">
        <f t="shared" si="0"/>
        <v>#N/A</v>
      </c>
      <c r="F49" s="3">
        <f t="shared" si="1"/>
        <v>0</v>
      </c>
      <c r="G49" s="10">
        <f t="shared" si="6"/>
        <v>1.6154892881105689</v>
      </c>
      <c r="H49" s="12">
        <f>($G49/GeneralData_time_track_speed!$F$27)*1000</f>
        <v>2044.8183932644945</v>
      </c>
      <c r="I49" s="12">
        <f t="shared" si="2"/>
        <v>2044.8183932644945</v>
      </c>
      <c r="J49" s="12">
        <f>SUM($I$2:$I49)</f>
        <v>328050.99795533094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15</v>
      </c>
      <c r="B50" s="2">
        <v>49</v>
      </c>
      <c r="C50" s="2">
        <v>19.419499999999999</v>
      </c>
      <c r="D50" s="2">
        <v>58.122100000000003</v>
      </c>
      <c r="E50" s="2">
        <f t="shared" si="0"/>
        <v>981</v>
      </c>
      <c r="F50" s="3">
        <f t="shared" si="1"/>
        <v>981</v>
      </c>
      <c r="G50" s="10">
        <f t="shared" si="6"/>
        <v>0.49212718884451484</v>
      </c>
      <c r="H50" s="12">
        <f>($G50/GeneralData_time_track_speed!$F$27)*1000</f>
        <v>622.9138967252245</v>
      </c>
      <c r="I50" s="12">
        <f t="shared" si="2"/>
        <v>1603.9138967252245</v>
      </c>
      <c r="J50" s="12">
        <f>SUM($I$2:$I50)</f>
        <v>329654.91185205616</v>
      </c>
      <c r="K50">
        <f t="shared" si="3"/>
        <v>568584</v>
      </c>
      <c r="L50">
        <f t="shared" si="4"/>
        <v>569565</v>
      </c>
    </row>
    <row r="51" spans="1:12" x14ac:dyDescent="0.25">
      <c r="A51" t="s">
        <v>15</v>
      </c>
      <c r="B51">
        <v>50</v>
      </c>
      <c r="C51">
        <v>19.8369</v>
      </c>
      <c r="D51">
        <v>59.354700000000001</v>
      </c>
      <c r="E51" s="3" t="e">
        <f t="shared" si="0"/>
        <v>#N/A</v>
      </c>
      <c r="F51" s="3">
        <f t="shared" si="1"/>
        <v>0</v>
      </c>
      <c r="G51" s="10">
        <f t="shared" si="6"/>
        <v>1.3013552627933678</v>
      </c>
      <c r="H51" s="12">
        <f>($G51/GeneralData_time_track_speed!$F$27)*1000</f>
        <v>1647.2007565235549</v>
      </c>
      <c r="I51" s="12">
        <f t="shared" si="2"/>
        <v>1647.2007565235549</v>
      </c>
      <c r="J51" s="12">
        <f>SUM($I$2:$I51)</f>
        <v>331302.11260857974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15</v>
      </c>
      <c r="B52" s="2">
        <v>51</v>
      </c>
      <c r="C52" s="2">
        <v>19.884799999999998</v>
      </c>
      <c r="D52" s="2">
        <v>60.700899999999997</v>
      </c>
      <c r="E52" s="2">
        <f t="shared" si="0"/>
        <v>2880</v>
      </c>
      <c r="F52" s="3">
        <f t="shared" si="1"/>
        <v>2880</v>
      </c>
      <c r="G52" s="10">
        <f t="shared" si="6"/>
        <v>1.347051910655261</v>
      </c>
      <c r="H52" s="12">
        <f>($G52/GeneralData_time_track_speed!$F$27)*1000</f>
        <v>1705.0416513819889</v>
      </c>
      <c r="I52" s="12">
        <f t="shared" si="2"/>
        <v>4585.0416513819891</v>
      </c>
      <c r="J52" s="12">
        <f>SUM($I$2:$I52)</f>
        <v>335887.15425996174</v>
      </c>
      <c r="K52">
        <f t="shared" si="3"/>
        <v>573969</v>
      </c>
      <c r="L52">
        <f t="shared" si="4"/>
        <v>576849</v>
      </c>
    </row>
    <row r="53" spans="1:12" x14ac:dyDescent="0.25">
      <c r="A53" t="s">
        <v>15</v>
      </c>
      <c r="B53">
        <v>52</v>
      </c>
      <c r="C53">
        <v>21.014700000000001</v>
      </c>
      <c r="D53">
        <v>61.546500000000002</v>
      </c>
      <c r="E53" s="3" t="e">
        <f t="shared" si="0"/>
        <v>#N/A</v>
      </c>
      <c r="F53" s="3">
        <f t="shared" si="1"/>
        <v>0</v>
      </c>
      <c r="G53" s="10">
        <f t="shared" si="6"/>
        <v>1.4112807552007551</v>
      </c>
      <c r="H53" s="12">
        <f>($G53/GeneralData_time_track_speed!$F$27)*1000</f>
        <v>1786.3398213366531</v>
      </c>
      <c r="I53" s="12">
        <f t="shared" si="2"/>
        <v>1786.3398213366531</v>
      </c>
      <c r="J53" s="12">
        <f>SUM($I$2:$I53)</f>
        <v>337673.49408129841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15</v>
      </c>
      <c r="B54">
        <v>53</v>
      </c>
      <c r="C54">
        <v>21.2927</v>
      </c>
      <c r="D54">
        <v>63.240200000000002</v>
      </c>
      <c r="E54" s="3" t="e">
        <f t="shared" si="0"/>
        <v>#N/A</v>
      </c>
      <c r="F54" s="3">
        <f t="shared" si="1"/>
        <v>0</v>
      </c>
      <c r="G54" s="10">
        <f t="shared" si="6"/>
        <v>1.7163635075356265</v>
      </c>
      <c r="H54" s="12">
        <f>($G54/GeneralData_time_track_speed!$F$27)*1000</f>
        <v>2172.5007374339211</v>
      </c>
      <c r="I54" s="12">
        <f t="shared" si="2"/>
        <v>2172.5007374339211</v>
      </c>
      <c r="J54" s="12">
        <f>SUM($I$2:$I54)</f>
        <v>339845.99481873232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15</v>
      </c>
      <c r="B55">
        <v>54</v>
      </c>
      <c r="C55">
        <v>21.039100000000001</v>
      </c>
      <c r="D55">
        <v>65.341700000000003</v>
      </c>
      <c r="E55" s="3" t="e">
        <f t="shared" si="0"/>
        <v>#N/A</v>
      </c>
      <c r="F55" s="3">
        <f t="shared" si="1"/>
        <v>0</v>
      </c>
      <c r="G55" s="10">
        <f t="shared" si="6"/>
        <v>2.1167463735648648</v>
      </c>
      <c r="H55" s="12">
        <f>($G55/GeneralData_time_track_speed!$F$27)*1000</f>
        <v>2679.288529114101</v>
      </c>
      <c r="I55" s="12">
        <f t="shared" si="2"/>
        <v>2679.288529114101</v>
      </c>
      <c r="J55" s="12">
        <f>SUM($I$2:$I55)</f>
        <v>342525.28334784642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15</v>
      </c>
      <c r="B56">
        <v>55</v>
      </c>
      <c r="C56">
        <v>20.172899999999998</v>
      </c>
      <c r="D56">
        <v>65.890900000000002</v>
      </c>
      <c r="E56" s="3" t="e">
        <f t="shared" si="0"/>
        <v>#N/A</v>
      </c>
      <c r="F56" s="3">
        <f t="shared" si="1"/>
        <v>0</v>
      </c>
      <c r="G56" s="10">
        <f t="shared" si="6"/>
        <v>1.025633014289226</v>
      </c>
      <c r="H56" s="12">
        <f>($G56/GeneralData_time_track_speed!$F$27)*1000</f>
        <v>1298.203131269772</v>
      </c>
      <c r="I56" s="12">
        <f t="shared" si="2"/>
        <v>1298.203131269772</v>
      </c>
      <c r="J56" s="12">
        <f>SUM($I$2:$I56)</f>
        <v>343823.4864791162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15</v>
      </c>
      <c r="B57">
        <v>56</v>
      </c>
      <c r="C57">
        <v>18.7166</v>
      </c>
      <c r="D57">
        <v>66.158000000000001</v>
      </c>
      <c r="E57" s="3" t="e">
        <f t="shared" si="0"/>
        <v>#N/A</v>
      </c>
      <c r="F57" s="3">
        <f t="shared" si="1"/>
        <v>0</v>
      </c>
      <c r="G57" s="10">
        <f t="shared" si="6"/>
        <v>1.4805918073527209</v>
      </c>
      <c r="H57" s="12">
        <f>($G57/GeneralData_time_track_speed!$F$27)*1000</f>
        <v>1874.0708359214764</v>
      </c>
      <c r="I57" s="12">
        <f t="shared" si="2"/>
        <v>1874.0708359214764</v>
      </c>
      <c r="J57" s="12">
        <f>SUM($I$2:$I57)</f>
        <v>345697.55731503764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15</v>
      </c>
      <c r="B58">
        <v>57</v>
      </c>
      <c r="C58">
        <v>15.8666</v>
      </c>
      <c r="D58">
        <v>66.408699999999996</v>
      </c>
      <c r="E58" s="3" t="e">
        <f t="shared" si="0"/>
        <v>#N/A</v>
      </c>
      <c r="F58" s="3">
        <f t="shared" si="1"/>
        <v>0</v>
      </c>
      <c r="G58" s="10">
        <f t="shared" si="6"/>
        <v>2.8610051537877377</v>
      </c>
      <c r="H58" s="12">
        <f>($G58/GeneralData_time_track_speed!$F$27)*1000</f>
        <v>3621.3399895284679</v>
      </c>
      <c r="I58" s="12">
        <f t="shared" si="2"/>
        <v>3621.3399895284679</v>
      </c>
      <c r="J58" s="12">
        <f>SUM($I$2:$I58)</f>
        <v>349318.89730456611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15</v>
      </c>
      <c r="B59">
        <v>58</v>
      </c>
      <c r="C59">
        <v>11.6312</v>
      </c>
      <c r="D59">
        <v>66.369799999999998</v>
      </c>
      <c r="E59" s="3" t="e">
        <f t="shared" si="0"/>
        <v>#N/A</v>
      </c>
      <c r="F59" s="3">
        <f t="shared" si="1"/>
        <v>0</v>
      </c>
      <c r="G59" s="10">
        <f t="shared" si="6"/>
        <v>4.2355786346141659</v>
      </c>
      <c r="H59" s="12">
        <f>($G59/GeneralData_time_track_speed!$F$27)*1000</f>
        <v>5361.2172868733842</v>
      </c>
      <c r="I59" s="12">
        <f t="shared" si="2"/>
        <v>5361.2172868733842</v>
      </c>
      <c r="J59" s="12">
        <f>SUM($I$2:$I59)</f>
        <v>354680.11459143949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15</v>
      </c>
      <c r="B60">
        <v>59</v>
      </c>
      <c r="C60">
        <v>7.2740999999999998</v>
      </c>
      <c r="D60">
        <v>66.266099999999994</v>
      </c>
      <c r="E60" s="3" t="e">
        <f t="shared" si="0"/>
        <v>#N/A</v>
      </c>
      <c r="F60" s="3">
        <f t="shared" si="1"/>
        <v>0</v>
      </c>
      <c r="G60" s="10">
        <f t="shared" si="6"/>
        <v>4.358333867431452</v>
      </c>
      <c r="H60" s="12">
        <f>($G60/GeneralData_time_track_speed!$F$27)*1000</f>
        <v>5516.595697477288</v>
      </c>
      <c r="I60" s="12">
        <f t="shared" si="2"/>
        <v>5516.595697477288</v>
      </c>
      <c r="J60" s="12">
        <f>SUM($I$2:$I60)</f>
        <v>360196.71028891677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15</v>
      </c>
      <c r="B61" s="2">
        <v>60</v>
      </c>
      <c r="C61" s="2">
        <v>4.3303000000000003</v>
      </c>
      <c r="D61" s="2">
        <v>66.398300000000006</v>
      </c>
      <c r="E61" s="2">
        <f t="shared" si="0"/>
        <v>2341</v>
      </c>
      <c r="F61" s="3">
        <f t="shared" si="1"/>
        <v>2341</v>
      </c>
      <c r="G61" s="10">
        <f t="shared" si="6"/>
        <v>2.9467669198631912</v>
      </c>
      <c r="H61" s="12">
        <f>($G61/GeneralData_time_track_speed!$F$27)*1000</f>
        <v>3729.8936258791232</v>
      </c>
      <c r="I61" s="12">
        <f t="shared" si="2"/>
        <v>6070.8936258791236</v>
      </c>
      <c r="J61" s="12">
        <f>SUM($I$2:$I61)</f>
        <v>366267.60391479591</v>
      </c>
      <c r="K61">
        <f t="shared" si="3"/>
        <v>602573</v>
      </c>
      <c r="L61">
        <f t="shared" si="4"/>
        <v>604914</v>
      </c>
    </row>
    <row r="62" spans="1:12" x14ac:dyDescent="0.25">
      <c r="A62" t="s">
        <v>15</v>
      </c>
      <c r="B62">
        <v>61</v>
      </c>
      <c r="C62">
        <v>5.8803000000000001</v>
      </c>
      <c r="D62">
        <v>67.466899999999995</v>
      </c>
      <c r="E62" s="3" t="e">
        <f t="shared" si="0"/>
        <v>#N/A</v>
      </c>
      <c r="F62" s="3">
        <f t="shared" si="1"/>
        <v>0</v>
      </c>
      <c r="G62" s="10">
        <f t="shared" si="6"/>
        <v>1.8826592787862537</v>
      </c>
      <c r="H62" s="12">
        <f>($G62/GeneralData_time_track_speed!$F$27)*1000</f>
        <v>2382.9909302677556</v>
      </c>
      <c r="I62" s="12">
        <f t="shared" si="2"/>
        <v>2382.9909302677556</v>
      </c>
      <c r="J62" s="12">
        <f>SUM($I$2:$I62)</f>
        <v>368650.59484506369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15</v>
      </c>
      <c r="B63">
        <v>62</v>
      </c>
      <c r="C63">
        <v>6.6958000000000002</v>
      </c>
      <c r="D63">
        <v>68.857500000000002</v>
      </c>
      <c r="E63" s="3" t="e">
        <f t="shared" si="0"/>
        <v>#N/A</v>
      </c>
      <c r="F63" s="3">
        <f t="shared" si="1"/>
        <v>0</v>
      </c>
      <c r="G63" s="10">
        <f t="shared" si="6"/>
        <v>1.6120820729727185</v>
      </c>
      <c r="H63" s="12">
        <f>($G63/GeneralData_time_track_speed!$F$27)*1000</f>
        <v>2040.5056836507808</v>
      </c>
      <c r="I63" s="12">
        <f t="shared" si="2"/>
        <v>2040.5056836507808</v>
      </c>
      <c r="J63" s="12">
        <f>SUM($I$2:$I63)</f>
        <v>370691.10052871448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15</v>
      </c>
      <c r="B64">
        <v>63</v>
      </c>
      <c r="C64">
        <v>6.9061000000000003</v>
      </c>
      <c r="D64">
        <v>71.195499999999996</v>
      </c>
      <c r="E64" s="3" t="e">
        <f t="shared" si="0"/>
        <v>#N/A</v>
      </c>
      <c r="F64" s="3">
        <f t="shared" si="1"/>
        <v>0</v>
      </c>
      <c r="G64" s="10">
        <f t="shared" si="6"/>
        <v>2.3474390492619763</v>
      </c>
      <c r="H64" s="12">
        <f>($G64/GeneralData_time_track_speed!$F$27)*1000</f>
        <v>2971.289615056658</v>
      </c>
      <c r="I64" s="12">
        <f t="shared" si="2"/>
        <v>2971.289615056658</v>
      </c>
      <c r="J64" s="12">
        <f>SUM($I$2:$I64)</f>
        <v>373662.39014377113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15</v>
      </c>
      <c r="B65">
        <v>64</v>
      </c>
      <c r="C65">
        <v>6.7858000000000001</v>
      </c>
      <c r="D65">
        <v>74.604799999999997</v>
      </c>
      <c r="E65" s="3" t="e">
        <f t="shared" si="0"/>
        <v>#N/A</v>
      </c>
      <c r="F65" s="3">
        <f t="shared" si="1"/>
        <v>0</v>
      </c>
      <c r="G65" s="10">
        <f t="shared" si="6"/>
        <v>3.4114217827762094</v>
      </c>
      <c r="H65" s="12">
        <f>($G65/GeneralData_time_track_speed!$F$27)*1000</f>
        <v>4318.0342079287784</v>
      </c>
      <c r="I65" s="12">
        <f t="shared" si="2"/>
        <v>4318.0342079287784</v>
      </c>
      <c r="J65" s="12">
        <f>SUM($I$2:$I65)</f>
        <v>377980.42435169988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15</v>
      </c>
      <c r="B66">
        <v>65</v>
      </c>
      <c r="C66">
        <v>6.0129000000000001</v>
      </c>
      <c r="D66">
        <v>75.106099999999998</v>
      </c>
      <c r="E66" s="3" t="e">
        <f t="shared" si="0"/>
        <v>#N/A</v>
      </c>
      <c r="F66" s="3">
        <f t="shared" si="1"/>
        <v>0</v>
      </c>
      <c r="G66" s="10">
        <f t="shared" si="6"/>
        <v>0.92123618035767596</v>
      </c>
      <c r="H66" s="12">
        <f>($G66/GeneralData_time_track_speed!$F$27)*1000</f>
        <v>1166.0620098195122</v>
      </c>
      <c r="I66" s="12">
        <f t="shared" si="2"/>
        <v>1166.0620098195122</v>
      </c>
      <c r="J66" s="12">
        <f>SUM($I$2:$I66)</f>
        <v>379146.48636151938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15</v>
      </c>
      <c r="B67">
        <v>66</v>
      </c>
      <c r="C67">
        <v>2.6078000000000001</v>
      </c>
      <c r="D67">
        <v>75.377600000000001</v>
      </c>
      <c r="E67" s="3" t="e">
        <f t="shared" ref="E67:E95" si="7">INDEX($O$2:$Q$27,MATCH($C67,$O$2:$O$27,0),3)</f>
        <v>#N/A</v>
      </c>
      <c r="F67" s="3">
        <f t="shared" ref="F67:F95" si="8">IFERROR($E67,0)</f>
        <v>0</v>
      </c>
      <c r="G67" s="10">
        <f t="shared" si="6"/>
        <v>3.4159066527058379</v>
      </c>
      <c r="H67" s="12">
        <f>($G67/GeneralData_time_track_speed!$F$27)*1000</f>
        <v>4323.7109676516657</v>
      </c>
      <c r="I67" s="12">
        <f t="shared" ref="I67:I95" si="9">$F67+$H67</f>
        <v>4323.7109676516657</v>
      </c>
      <c r="J67" s="12">
        <f>SUM($I$2:$I67)</f>
        <v>383470.19732917106</v>
      </c>
      <c r="K67" t="e">
        <f t="shared" ref="K67:K95" si="10">INDEX($Q$2:$S$300,MATCH($F67,$Q$2:$Q$300,0),2)</f>
        <v>#N/A</v>
      </c>
      <c r="L67" t="e">
        <f t="shared" ref="L67:L95" si="11">INDEX($Q$2:$S$300,MATCH($F67,$Q$2:$Q$300,0),3)</f>
        <v>#N/A</v>
      </c>
    </row>
    <row r="68" spans="1:12" x14ac:dyDescent="0.25">
      <c r="A68" t="s">
        <v>15</v>
      </c>
      <c r="B68" s="2">
        <v>67</v>
      </c>
      <c r="C68" s="2">
        <v>-0.48630000000000001</v>
      </c>
      <c r="D68" s="2">
        <v>75.624399999999994</v>
      </c>
      <c r="E68" s="2">
        <f t="shared" si="7"/>
        <v>7672</v>
      </c>
      <c r="F68" s="3">
        <f t="shared" si="8"/>
        <v>7672</v>
      </c>
      <c r="G68" s="10">
        <f t="shared" ref="G68:G95" si="12">SQRT(POWER(($C68-$C67),2)+POWER(($D68-$D67),2))</f>
        <v>3.103927359008261</v>
      </c>
      <c r="H68" s="12">
        <f>($G68/GeneralData_time_track_speed!$F$27)*1000</f>
        <v>3928.8206995666396</v>
      </c>
      <c r="I68" s="12">
        <f t="shared" si="9"/>
        <v>11600.820699566641</v>
      </c>
      <c r="J68" s="12">
        <f>SUM($I$2:$I68)</f>
        <v>395071.01802873769</v>
      </c>
      <c r="K68">
        <f t="shared" si="10"/>
        <v>622862</v>
      </c>
      <c r="L68">
        <f t="shared" si="11"/>
        <v>630534</v>
      </c>
    </row>
    <row r="69" spans="1:12" x14ac:dyDescent="0.25">
      <c r="A69" t="s">
        <v>15</v>
      </c>
      <c r="B69" s="2">
        <v>68</v>
      </c>
      <c r="C69" s="2">
        <v>-8.3355999999999995</v>
      </c>
      <c r="D69" s="2">
        <v>75.567899999999995</v>
      </c>
      <c r="E69" s="2">
        <f t="shared" si="7"/>
        <v>5705</v>
      </c>
      <c r="F69" s="3">
        <f t="shared" si="8"/>
        <v>5705</v>
      </c>
      <c r="G69" s="10">
        <f t="shared" si="12"/>
        <v>7.8495033435243524</v>
      </c>
      <c r="H69" s="12">
        <f>($G69/GeneralData_time_track_speed!$F$27)*1000</f>
        <v>9935.5711814111255</v>
      </c>
      <c r="I69" s="12">
        <f t="shared" si="9"/>
        <v>15640.571181411126</v>
      </c>
      <c r="J69" s="12">
        <f>SUM($I$2:$I69)</f>
        <v>410711.58921014878</v>
      </c>
      <c r="K69">
        <f t="shared" si="10"/>
        <v>641522</v>
      </c>
      <c r="L69">
        <f t="shared" si="11"/>
        <v>647227</v>
      </c>
    </row>
    <row r="70" spans="1:12" x14ac:dyDescent="0.25">
      <c r="A70" t="s">
        <v>15</v>
      </c>
      <c r="B70">
        <v>69</v>
      </c>
      <c r="C70">
        <v>-8.7386999999999997</v>
      </c>
      <c r="D70">
        <v>73.918300000000002</v>
      </c>
      <c r="E70" s="3" t="e">
        <f t="shared" si="7"/>
        <v>#N/A</v>
      </c>
      <c r="F70" s="3">
        <f t="shared" si="8"/>
        <v>0</v>
      </c>
      <c r="G70" s="10">
        <f t="shared" si="12"/>
        <v>1.6981371469937212</v>
      </c>
      <c r="H70" s="12">
        <f>($G70/GeneralData_time_track_speed!$F$27)*1000</f>
        <v>2149.430576862354</v>
      </c>
      <c r="I70" s="12">
        <f t="shared" si="9"/>
        <v>2149.430576862354</v>
      </c>
      <c r="J70" s="12">
        <f>SUM($I$2:$I70)</f>
        <v>412861.01978701114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15</v>
      </c>
      <c r="B71">
        <v>70</v>
      </c>
      <c r="C71">
        <v>-8.7917000000000005</v>
      </c>
      <c r="D71">
        <v>73.009500000000003</v>
      </c>
      <c r="E71" s="3" t="e">
        <f t="shared" si="7"/>
        <v>#N/A</v>
      </c>
      <c r="F71" s="3">
        <f t="shared" si="8"/>
        <v>0</v>
      </c>
      <c r="G71" s="10">
        <f t="shared" si="12"/>
        <v>0.91034413273223158</v>
      </c>
      <c r="H71" s="12">
        <f>($G71/GeneralData_time_track_speed!$F$27)*1000</f>
        <v>1152.275314055735</v>
      </c>
      <c r="I71" s="12">
        <f t="shared" si="9"/>
        <v>1152.275314055735</v>
      </c>
      <c r="J71" s="12">
        <f>SUM($I$2:$I71)</f>
        <v>414013.29510106688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15</v>
      </c>
      <c r="B72" s="2">
        <v>71</v>
      </c>
      <c r="C72" s="2">
        <v>-8.8122000000000007</v>
      </c>
      <c r="D72" s="2">
        <v>72.354900000000001</v>
      </c>
      <c r="E72" s="2">
        <f t="shared" si="7"/>
        <v>4770</v>
      </c>
      <c r="F72" s="3">
        <f t="shared" si="8"/>
        <v>4770</v>
      </c>
      <c r="G72" s="10">
        <f t="shared" si="12"/>
        <v>0.65492091889021431</v>
      </c>
      <c r="H72" s="12">
        <f>($G72/GeneralData_time_track_speed!$F$27)*1000</f>
        <v>828.97135309803173</v>
      </c>
      <c r="I72" s="12">
        <f t="shared" si="9"/>
        <v>5598.9713530980316</v>
      </c>
      <c r="J72" s="12">
        <f>SUM($I$2:$I72)</f>
        <v>419612.26645416493</v>
      </c>
      <c r="K72">
        <f t="shared" si="10"/>
        <v>652011</v>
      </c>
      <c r="L72">
        <f t="shared" si="11"/>
        <v>656781</v>
      </c>
    </row>
    <row r="73" spans="1:12" x14ac:dyDescent="0.25">
      <c r="A73" t="s">
        <v>15</v>
      </c>
      <c r="B73">
        <v>72</v>
      </c>
      <c r="C73">
        <v>-11.7637</v>
      </c>
      <c r="D73">
        <v>71.714600000000004</v>
      </c>
      <c r="E73" s="3" t="e">
        <f t="shared" si="7"/>
        <v>#N/A</v>
      </c>
      <c r="F73" s="3">
        <f t="shared" si="8"/>
        <v>0</v>
      </c>
      <c r="G73" s="10">
        <f t="shared" si="12"/>
        <v>3.020155019200172</v>
      </c>
      <c r="H73" s="12">
        <f>($G73/GeneralData_time_track_speed!$F$27)*1000</f>
        <v>3822.7851953097647</v>
      </c>
      <c r="I73" s="12">
        <f t="shared" si="9"/>
        <v>3822.7851953097647</v>
      </c>
      <c r="J73" s="12">
        <f>SUM($I$2:$I73)</f>
        <v>423435.05164947471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15</v>
      </c>
      <c r="B74" s="2">
        <v>73</v>
      </c>
      <c r="C74" s="2">
        <v>-13.4344</v>
      </c>
      <c r="D74" s="2">
        <v>71.72</v>
      </c>
      <c r="E74" s="2">
        <f t="shared" si="7"/>
        <v>3743</v>
      </c>
      <c r="F74" s="3">
        <f t="shared" si="8"/>
        <v>3743</v>
      </c>
      <c r="G74" s="10">
        <f t="shared" si="12"/>
        <v>1.670708726858156</v>
      </c>
      <c r="H74" s="12">
        <f>($G74/GeneralData_time_track_speed!$F$27)*1000</f>
        <v>2114.7128362965918</v>
      </c>
      <c r="I74" s="12">
        <f t="shared" si="9"/>
        <v>5857.7128362965923</v>
      </c>
      <c r="J74" s="12">
        <f>SUM($I$2:$I74)</f>
        <v>429292.7644857713</v>
      </c>
      <c r="K74">
        <f t="shared" si="10"/>
        <v>663375</v>
      </c>
      <c r="L74">
        <f t="shared" si="11"/>
        <v>667118</v>
      </c>
    </row>
    <row r="75" spans="1:12" x14ac:dyDescent="0.25">
      <c r="A75" t="s">
        <v>15</v>
      </c>
      <c r="B75" s="2">
        <v>74</v>
      </c>
      <c r="C75" s="2">
        <v>-15.791700000000001</v>
      </c>
      <c r="D75" s="2">
        <v>71.750600000000006</v>
      </c>
      <c r="E75" s="2">
        <f t="shared" si="7"/>
        <v>1224</v>
      </c>
      <c r="F75" s="3">
        <f t="shared" si="8"/>
        <v>1224</v>
      </c>
      <c r="G75" s="10">
        <f t="shared" si="12"/>
        <v>2.3574986002116742</v>
      </c>
      <c r="H75" s="12">
        <f>($G75/GeneralData_time_track_speed!$F$27)*1000</f>
        <v>2984.0225715431611</v>
      </c>
      <c r="I75" s="12">
        <f t="shared" si="9"/>
        <v>4208.0225715431607</v>
      </c>
      <c r="J75" s="12">
        <f>SUM($I$2:$I75)</f>
        <v>433500.78705731448</v>
      </c>
      <c r="K75">
        <f t="shared" si="10"/>
        <v>671775</v>
      </c>
      <c r="L75">
        <f t="shared" si="11"/>
        <v>672999</v>
      </c>
    </row>
    <row r="76" spans="1:12" x14ac:dyDescent="0.25">
      <c r="A76" t="s">
        <v>15</v>
      </c>
      <c r="B76">
        <v>75</v>
      </c>
      <c r="C76">
        <v>-12.4025</v>
      </c>
      <c r="D76">
        <v>71.8964</v>
      </c>
      <c r="E76" s="3" t="e">
        <f t="shared" si="7"/>
        <v>#N/A</v>
      </c>
      <c r="F76" s="3">
        <f t="shared" si="8"/>
        <v>0</v>
      </c>
      <c r="G76" s="10">
        <f t="shared" si="12"/>
        <v>3.3923346356160091</v>
      </c>
      <c r="H76" s="12">
        <f>($G76/GeneralData_time_track_speed!$F$27)*1000</f>
        <v>4293.8744998605362</v>
      </c>
      <c r="I76" s="12">
        <f t="shared" si="9"/>
        <v>4293.8744998605362</v>
      </c>
      <c r="J76" s="12">
        <f>SUM($I$2:$I76)</f>
        <v>437794.66155717499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15</v>
      </c>
      <c r="B77">
        <v>76</v>
      </c>
      <c r="C77">
        <v>-10.815099999999999</v>
      </c>
      <c r="D77">
        <v>74.632599999999996</v>
      </c>
      <c r="E77" s="3" t="e">
        <f t="shared" si="7"/>
        <v>#N/A</v>
      </c>
      <c r="F77" s="3">
        <f t="shared" si="8"/>
        <v>0</v>
      </c>
      <c r="G77" s="10">
        <f t="shared" si="12"/>
        <v>3.1633256550661968</v>
      </c>
      <c r="H77" s="12">
        <f>($G77/GeneralData_time_track_speed!$F$27)*1000</f>
        <v>4004.0045644190591</v>
      </c>
      <c r="I77" s="12">
        <f t="shared" si="9"/>
        <v>4004.0045644190591</v>
      </c>
      <c r="J77" s="12">
        <f>SUM($I$2:$I77)</f>
        <v>441798.66612159403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15</v>
      </c>
      <c r="B78">
        <v>77</v>
      </c>
      <c r="C78">
        <v>-9.4842999999999993</v>
      </c>
      <c r="D78">
        <v>77.683199999999999</v>
      </c>
      <c r="E78" s="3" t="e">
        <f t="shared" si="7"/>
        <v>#N/A</v>
      </c>
      <c r="F78" s="3">
        <f t="shared" si="8"/>
        <v>0</v>
      </c>
      <c r="G78" s="10">
        <f t="shared" si="12"/>
        <v>3.3282411270819936</v>
      </c>
      <c r="H78" s="12">
        <f>($G78/GeneralData_time_track_speed!$F$27)*1000</f>
        <v>4212.7476325369562</v>
      </c>
      <c r="I78" s="12">
        <f t="shared" si="9"/>
        <v>4212.7476325369562</v>
      </c>
      <c r="J78" s="12">
        <f>SUM($I$2:$I78)</f>
        <v>446011.413754131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15</v>
      </c>
      <c r="B79" s="2">
        <v>78</v>
      </c>
      <c r="C79" s="2">
        <v>-9.4161000000000001</v>
      </c>
      <c r="D79" s="2">
        <v>80.879300000000001</v>
      </c>
      <c r="E79" s="2">
        <f t="shared" si="7"/>
        <v>6423</v>
      </c>
      <c r="F79" s="3">
        <f t="shared" si="8"/>
        <v>6423</v>
      </c>
      <c r="G79" s="10">
        <f t="shared" si="12"/>
        <v>3.1968275602540728</v>
      </c>
      <c r="H79" s="12">
        <f>($G79/GeneralData_time_track_speed!$F$27)*1000</f>
        <v>4046.4098669127047</v>
      </c>
      <c r="I79" s="12">
        <f t="shared" si="9"/>
        <v>10469.409866912705</v>
      </c>
      <c r="J79" s="12">
        <f>SUM($I$2:$I79)</f>
        <v>456480.8236210437</v>
      </c>
      <c r="K79">
        <f t="shared" si="10"/>
        <v>690378</v>
      </c>
      <c r="L79">
        <f t="shared" si="11"/>
        <v>696801</v>
      </c>
    </row>
    <row r="80" spans="1:12" x14ac:dyDescent="0.25">
      <c r="A80" t="s">
        <v>15</v>
      </c>
      <c r="B80">
        <v>79</v>
      </c>
      <c r="C80">
        <v>-9.2885000000000009</v>
      </c>
      <c r="D80">
        <v>76.504000000000005</v>
      </c>
      <c r="E80" s="3" t="e">
        <f t="shared" si="7"/>
        <v>#N/A</v>
      </c>
      <c r="F80" s="3">
        <f t="shared" si="8"/>
        <v>0</v>
      </c>
      <c r="G80" s="10">
        <f t="shared" si="12"/>
        <v>4.3771602495225101</v>
      </c>
      <c r="H80" s="12">
        <f>($G80/GeneralData_time_track_speed!$F$27)*1000</f>
        <v>5540.4253400888128</v>
      </c>
      <c r="I80" s="12">
        <f t="shared" si="9"/>
        <v>5540.4253400888128</v>
      </c>
      <c r="J80" s="12">
        <f>SUM($I$2:$I80)</f>
        <v>462021.24896113254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15</v>
      </c>
      <c r="B81">
        <v>80</v>
      </c>
      <c r="C81">
        <v>-9.2172999999999998</v>
      </c>
      <c r="D81">
        <v>74.380700000000004</v>
      </c>
      <c r="E81" s="3" t="e">
        <f t="shared" si="7"/>
        <v>#N/A</v>
      </c>
      <c r="F81" s="3">
        <f t="shared" si="8"/>
        <v>0</v>
      </c>
      <c r="G81" s="10">
        <f t="shared" si="12"/>
        <v>2.1244934290319661</v>
      </c>
      <c r="H81" s="12">
        <f>($G81/GeneralData_time_track_speed!$F$27)*1000</f>
        <v>2689.0944260825031</v>
      </c>
      <c r="I81" s="12">
        <f t="shared" si="9"/>
        <v>2689.0944260825031</v>
      </c>
      <c r="J81" s="12">
        <f>SUM($I$2:$I81)</f>
        <v>464710.34338721505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15</v>
      </c>
      <c r="B82">
        <v>81</v>
      </c>
      <c r="C82">
        <v>-8.5343</v>
      </c>
      <c r="D82">
        <v>72.734700000000004</v>
      </c>
      <c r="E82" s="3" t="e">
        <f t="shared" si="7"/>
        <v>#N/A</v>
      </c>
      <c r="F82" s="3">
        <f t="shared" si="8"/>
        <v>0</v>
      </c>
      <c r="G82" s="10">
        <f t="shared" si="12"/>
        <v>1.7820788422513754</v>
      </c>
      <c r="H82" s="12">
        <f>($G82/GeneralData_time_track_speed!$F$27)*1000</f>
        <v>2255.6804441241825</v>
      </c>
      <c r="I82" s="12">
        <f t="shared" si="9"/>
        <v>2255.6804441241825</v>
      </c>
      <c r="J82" s="12">
        <f>SUM($I$2:$I82)</f>
        <v>466966.0238313392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15</v>
      </c>
      <c r="B83">
        <v>82</v>
      </c>
      <c r="C83">
        <v>-8.4341000000000008</v>
      </c>
      <c r="D83">
        <v>69.688999999999993</v>
      </c>
      <c r="E83" s="3" t="e">
        <f t="shared" si="7"/>
        <v>#N/A</v>
      </c>
      <c r="F83" s="3">
        <f t="shared" si="8"/>
        <v>0</v>
      </c>
      <c r="G83" s="10">
        <f t="shared" si="12"/>
        <v>3.0473477861904872</v>
      </c>
      <c r="H83" s="12">
        <f>($G83/GeneralData_time_track_speed!$F$27)*1000</f>
        <v>3857.2046560358617</v>
      </c>
      <c r="I83" s="12">
        <f t="shared" si="9"/>
        <v>3857.2046560358617</v>
      </c>
      <c r="J83" s="12">
        <f>SUM($I$2:$I83)</f>
        <v>470823.22848737508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15</v>
      </c>
      <c r="B84">
        <v>83</v>
      </c>
      <c r="C84">
        <v>-8.5013000000000005</v>
      </c>
      <c r="D84">
        <v>63.827199999999998</v>
      </c>
      <c r="E84" s="3" t="e">
        <f t="shared" si="7"/>
        <v>#N/A</v>
      </c>
      <c r="F84" s="3">
        <f t="shared" si="8"/>
        <v>0</v>
      </c>
      <c r="G84" s="10">
        <f t="shared" si="12"/>
        <v>5.8621851796066586</v>
      </c>
      <c r="H84" s="12">
        <f>($G84/GeneralData_time_track_speed!$F$27)*1000</f>
        <v>7420.1074363061862</v>
      </c>
      <c r="I84" s="12">
        <f t="shared" si="9"/>
        <v>7420.1074363061862</v>
      </c>
      <c r="J84" s="12">
        <f>SUM($I$2:$I84)</f>
        <v>478243.33592368127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15</v>
      </c>
      <c r="B85">
        <v>84</v>
      </c>
      <c r="C85">
        <v>-8.1277000000000008</v>
      </c>
      <c r="D85">
        <v>48.317700000000002</v>
      </c>
      <c r="E85" s="3" t="e">
        <f t="shared" si="7"/>
        <v>#N/A</v>
      </c>
      <c r="F85" s="3">
        <f t="shared" si="8"/>
        <v>0</v>
      </c>
      <c r="G85" s="10">
        <f t="shared" si="12"/>
        <v>15.513999072128367</v>
      </c>
      <c r="H85" s="12">
        <f>($G85/GeneralData_time_track_speed!$F$27)*1000</f>
        <v>19636.967505293138</v>
      </c>
      <c r="I85" s="12">
        <f t="shared" si="9"/>
        <v>19636.967505293138</v>
      </c>
      <c r="J85" s="12">
        <f>SUM($I$2:$I85)</f>
        <v>497880.30342897441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15</v>
      </c>
      <c r="B86">
        <v>85</v>
      </c>
      <c r="C86">
        <v>-7.9212999999999996</v>
      </c>
      <c r="D86">
        <v>41.575699999999998</v>
      </c>
      <c r="E86" s="3" t="e">
        <f t="shared" si="7"/>
        <v>#N/A</v>
      </c>
      <c r="F86" s="3">
        <f t="shared" si="8"/>
        <v>0</v>
      </c>
      <c r="G86" s="10">
        <f t="shared" si="12"/>
        <v>6.7451586311961602</v>
      </c>
      <c r="H86" s="12">
        <f>($G86/GeneralData_time_track_speed!$F$27)*1000</f>
        <v>8537.7380933847835</v>
      </c>
      <c r="I86" s="12">
        <f t="shared" si="9"/>
        <v>8537.7380933847835</v>
      </c>
      <c r="J86" s="12">
        <f>SUM($I$2:$I86)</f>
        <v>506418.04152235918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15</v>
      </c>
      <c r="B87">
        <v>86</v>
      </c>
      <c r="C87">
        <v>-6.9627999999999997</v>
      </c>
      <c r="D87">
        <v>40.329799999999999</v>
      </c>
      <c r="E87" s="3" t="e">
        <f t="shared" si="7"/>
        <v>#N/A</v>
      </c>
      <c r="F87" s="3">
        <f t="shared" si="8"/>
        <v>0</v>
      </c>
      <c r="G87" s="10">
        <f t="shared" si="12"/>
        <v>1.5719379949603602</v>
      </c>
      <c r="H87" s="12">
        <f>($G87/GeneralData_time_track_speed!$F$27)*1000</f>
        <v>1989.6929981662972</v>
      </c>
      <c r="I87" s="12">
        <f t="shared" si="9"/>
        <v>1989.6929981662972</v>
      </c>
      <c r="J87" s="12">
        <f>SUM($I$2:$I87)</f>
        <v>508407.7345205255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15</v>
      </c>
      <c r="B88">
        <v>87</v>
      </c>
      <c r="C88">
        <v>-4.7430000000000003</v>
      </c>
      <c r="D88">
        <v>39.767499999999998</v>
      </c>
      <c r="E88" s="3" t="e">
        <f t="shared" si="7"/>
        <v>#N/A</v>
      </c>
      <c r="F88" s="3">
        <f t="shared" si="8"/>
        <v>0</v>
      </c>
      <c r="G88" s="10">
        <f t="shared" si="12"/>
        <v>2.2899112057020896</v>
      </c>
      <c r="H88" s="12">
        <f>($G88/GeneralData_time_track_speed!$F$27)*1000</f>
        <v>2898.4732903048675</v>
      </c>
      <c r="I88" s="12">
        <f t="shared" si="9"/>
        <v>2898.4732903048675</v>
      </c>
      <c r="J88" s="12">
        <f>SUM($I$2:$I88)</f>
        <v>511306.20781083038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15</v>
      </c>
      <c r="B89">
        <v>88</v>
      </c>
      <c r="C89">
        <v>-3.7730000000000001</v>
      </c>
      <c r="D89">
        <v>37.827800000000003</v>
      </c>
      <c r="E89" s="3" t="e">
        <f t="shared" si="7"/>
        <v>#N/A</v>
      </c>
      <c r="F89" s="3">
        <f t="shared" si="8"/>
        <v>0</v>
      </c>
      <c r="G89" s="10">
        <f t="shared" si="12"/>
        <v>2.1687176141674094</v>
      </c>
      <c r="H89" s="12">
        <f>($G89/GeneralData_time_track_speed!$F$27)*1000</f>
        <v>2745.0715395537122</v>
      </c>
      <c r="I89" s="12">
        <f t="shared" si="9"/>
        <v>2745.0715395537122</v>
      </c>
      <c r="J89" s="12">
        <f>SUM($I$2:$I89)</f>
        <v>514051.27935038408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15</v>
      </c>
      <c r="B90">
        <v>89</v>
      </c>
      <c r="C90">
        <v>-0.31769999999999998</v>
      </c>
      <c r="D90">
        <v>35.082000000000001</v>
      </c>
      <c r="E90" s="3" t="e">
        <f t="shared" si="7"/>
        <v>#N/A</v>
      </c>
      <c r="F90" s="3">
        <f t="shared" si="8"/>
        <v>0</v>
      </c>
      <c r="G90" s="10">
        <f t="shared" si="12"/>
        <v>4.4134471482051323</v>
      </c>
      <c r="H90" s="12">
        <f>($G90/GeneralData_time_track_speed!$F$27)*1000</f>
        <v>5586.3557702110284</v>
      </c>
      <c r="I90" s="12">
        <f t="shared" si="9"/>
        <v>5586.3557702110284</v>
      </c>
      <c r="J90" s="12">
        <f>SUM($I$2:$I90)</f>
        <v>519637.63512059511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15</v>
      </c>
      <c r="B91">
        <v>90</v>
      </c>
      <c r="C91">
        <v>-0.1472</v>
      </c>
      <c r="D91">
        <v>30.911899999999999</v>
      </c>
      <c r="E91" s="3" t="e">
        <f t="shared" si="7"/>
        <v>#N/A</v>
      </c>
      <c r="F91" s="3">
        <f t="shared" si="8"/>
        <v>0</v>
      </c>
      <c r="G91" s="10">
        <f t="shared" si="12"/>
        <v>4.1735841024232414</v>
      </c>
      <c r="H91" s="12">
        <f>($G91/GeneralData_time_track_speed!$F$27)*1000</f>
        <v>5282.7472155217547</v>
      </c>
      <c r="I91" s="12">
        <f t="shared" si="9"/>
        <v>5282.7472155217547</v>
      </c>
      <c r="J91" s="12">
        <f>SUM($I$2:$I91)</f>
        <v>524920.38233611686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15</v>
      </c>
      <c r="B92" s="2">
        <v>91</v>
      </c>
      <c r="C92" s="2">
        <v>-0.18090000000000001</v>
      </c>
      <c r="D92" s="2">
        <v>29.637499999999999</v>
      </c>
      <c r="E92" s="2">
        <f t="shared" si="7"/>
        <v>3723</v>
      </c>
      <c r="F92" s="3">
        <f t="shared" si="8"/>
        <v>3723</v>
      </c>
      <c r="G92" s="10">
        <f t="shared" si="12"/>
        <v>1.2748455004430927</v>
      </c>
      <c r="H92" s="12">
        <f>($G92/GeneralData_time_track_speed!$F$27)*1000</f>
        <v>1613.6458143435837</v>
      </c>
      <c r="I92" s="12">
        <f t="shared" si="9"/>
        <v>5336.6458143435839</v>
      </c>
      <c r="J92" s="12">
        <f>SUM($I$2:$I92)</f>
        <v>530257.02815046045</v>
      </c>
      <c r="K92">
        <f t="shared" si="10"/>
        <v>746886</v>
      </c>
      <c r="L92">
        <f t="shared" si="11"/>
        <v>750609</v>
      </c>
    </row>
    <row r="93" spans="1:12" x14ac:dyDescent="0.25">
      <c r="A93" t="s">
        <v>15</v>
      </c>
      <c r="B93">
        <v>92</v>
      </c>
      <c r="C93">
        <v>1.1308</v>
      </c>
      <c r="D93">
        <v>12.336399999999999</v>
      </c>
      <c r="E93" s="3" t="e">
        <f t="shared" si="7"/>
        <v>#N/A</v>
      </c>
      <c r="F93" s="3">
        <f t="shared" si="8"/>
        <v>0</v>
      </c>
      <c r="G93" s="10">
        <f t="shared" si="12"/>
        <v>17.350752666671262</v>
      </c>
      <c r="H93" s="12">
        <f>($G93/GeneralData_time_track_speed!$F$27)*1000</f>
        <v>21961.85295124289</v>
      </c>
      <c r="I93" s="12">
        <f t="shared" si="9"/>
        <v>21961.85295124289</v>
      </c>
      <c r="J93" s="12">
        <f>SUM($I$2:$I93)</f>
        <v>552218.88110170339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15</v>
      </c>
      <c r="B94" s="2">
        <v>93</v>
      </c>
      <c r="C94" s="2">
        <v>1.0680000000000001</v>
      </c>
      <c r="D94" s="2">
        <v>7.6037999999999997</v>
      </c>
      <c r="E94" s="2">
        <f t="shared" si="7"/>
        <v>2520</v>
      </c>
      <c r="F94" s="3">
        <f t="shared" si="8"/>
        <v>2520</v>
      </c>
      <c r="G94" s="10">
        <f t="shared" si="12"/>
        <v>4.7330166490305103</v>
      </c>
      <c r="H94" s="12">
        <f>($G94/GeneralData_time_track_speed!$F$27)*1000</f>
        <v>5990.8534032336265</v>
      </c>
      <c r="I94" s="12">
        <f t="shared" si="9"/>
        <v>8510.8534032336265</v>
      </c>
      <c r="J94" s="12">
        <f>SUM($I$2:$I94)</f>
        <v>560729.73450493696</v>
      </c>
      <c r="K94">
        <f t="shared" si="10"/>
        <v>770835</v>
      </c>
      <c r="L94">
        <f t="shared" si="11"/>
        <v>773355</v>
      </c>
    </row>
    <row r="95" spans="1:12" x14ac:dyDescent="0.25">
      <c r="A95" t="s">
        <v>15</v>
      </c>
      <c r="B95">
        <v>94</v>
      </c>
      <c r="C95">
        <v>1.0437000000000001</v>
      </c>
      <c r="D95">
        <v>-6.8500000000000005E-2</v>
      </c>
      <c r="E95" s="3" t="e">
        <f t="shared" si="7"/>
        <v>#N/A</v>
      </c>
      <c r="F95" s="3">
        <f t="shared" si="8"/>
        <v>0</v>
      </c>
      <c r="G95" s="10">
        <f t="shared" si="12"/>
        <v>7.6723384818450233</v>
      </c>
      <c r="H95" s="12">
        <f>($G95/GeneralData_time_track_speed!$F$27)*1000</f>
        <v>9711.3233510675673</v>
      </c>
      <c r="I95" s="12">
        <f t="shared" si="9"/>
        <v>9711.3233510675673</v>
      </c>
      <c r="J95" s="12">
        <f>SUM($I$2:$I95)</f>
        <v>570441.05785600457</v>
      </c>
      <c r="K95" t="e">
        <f t="shared" si="10"/>
        <v>#N/A</v>
      </c>
      <c r="L95" s="17">
        <f>K2+J95</f>
        <v>782109.05785600457</v>
      </c>
    </row>
  </sheetData>
  <mergeCells count="1">
    <mergeCell ref="E1:F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3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28</v>
      </c>
      <c r="B2">
        <v>1</v>
      </c>
      <c r="C2">
        <v>1.0225</v>
      </c>
      <c r="D2">
        <v>-6.8699999999999997E-2</v>
      </c>
      <c r="E2" s="3" t="e">
        <f>INDEX($O$2:$Q$40,MATCH($C2,$O$2:$O$40,0),3)</f>
        <v>#N/A</v>
      </c>
      <c r="F2" s="3">
        <f>IFERROR($E2,0)</f>
        <v>0</v>
      </c>
      <c r="G2" s="10">
        <v>0</v>
      </c>
      <c r="H2" s="12">
        <f>($G2/GeneralData_time_track_speed!$F$28)*1000</f>
        <v>0</v>
      </c>
      <c r="I2" s="12">
        <f>$F2+$H2</f>
        <v>0</v>
      </c>
      <c r="J2" s="12">
        <f>I2</f>
        <v>0</v>
      </c>
      <c r="K2" s="16">
        <v>225065</v>
      </c>
      <c r="L2" t="e">
        <f>INDEX($Q$2:$S$300,MATCH($F2,$Q$2:$Q$300,0),3)</f>
        <v>#N/A</v>
      </c>
      <c r="N2" s="2">
        <v>1</v>
      </c>
      <c r="O2" s="2">
        <v>0.92269999999999996</v>
      </c>
      <c r="P2" s="2">
        <v>1.4992000000000001</v>
      </c>
      <c r="Q2" s="2">
        <v>3037</v>
      </c>
      <c r="R2">
        <v>229842</v>
      </c>
      <c r="S2">
        <f>Q2+R2</f>
        <v>232879</v>
      </c>
    </row>
    <row r="3" spans="1:19" x14ac:dyDescent="0.25">
      <c r="A3" t="s">
        <v>28</v>
      </c>
      <c r="B3" s="2">
        <v>2</v>
      </c>
      <c r="C3" s="2">
        <v>0.92269999999999996</v>
      </c>
      <c r="D3" s="2">
        <v>1.4992000000000001</v>
      </c>
      <c r="E3" s="2">
        <f t="shared" ref="E3:E66" si="0">INDEX($O$2:$Q$40,MATCH($C3,$O$2:$O$40,0),3)</f>
        <v>3037</v>
      </c>
      <c r="F3" s="3">
        <f t="shared" ref="F3:F66" si="1">IFERROR($E3,0)</f>
        <v>3037</v>
      </c>
      <c r="G3" s="10">
        <f>SQRT(POWER(($C3-$C2),2)+POWER(($D3-$D2),2))</f>
        <v>1.571073025037347</v>
      </c>
      <c r="H3" s="12">
        <f>($G3/GeneralData_time_track_speed!$F$28)*1000</f>
        <v>2528.4558951384092</v>
      </c>
      <c r="I3" s="12">
        <f t="shared" ref="I3:I66" si="2">$F3+$H3</f>
        <v>5565.4558951384097</v>
      </c>
      <c r="J3" s="12">
        <f>SUM($I$2:$I3)</f>
        <v>5565.4558951384097</v>
      </c>
      <c r="K3">
        <f t="shared" ref="K3:K66" si="3">INDEX($Q$2:$S$300,MATCH($F3,$Q$2:$Q$300,0),2)</f>
        <v>229842</v>
      </c>
      <c r="L3">
        <f t="shared" ref="L3:L66" si="4">INDEX($Q$2:$S$300,MATCH($F3,$Q$2:$Q$300,0),3)</f>
        <v>232879</v>
      </c>
      <c r="N3" s="2">
        <v>2</v>
      </c>
      <c r="O3" s="2">
        <v>7.4238</v>
      </c>
      <c r="P3" s="2">
        <v>17.985199999999999</v>
      </c>
      <c r="Q3" s="2">
        <v>3779</v>
      </c>
      <c r="R3">
        <v>261879</v>
      </c>
      <c r="S3">
        <f t="shared" ref="S3:S40" si="5">Q3+R3</f>
        <v>265658</v>
      </c>
    </row>
    <row r="4" spans="1:19" x14ac:dyDescent="0.25">
      <c r="A4" t="s">
        <v>28</v>
      </c>
      <c r="B4">
        <v>3</v>
      </c>
      <c r="C4">
        <v>2.0175000000000001</v>
      </c>
      <c r="D4">
        <v>2.5211999999999999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1.4976885657572472</v>
      </c>
      <c r="H4" s="12">
        <f>($G4/GeneralData_time_track_speed!$F$28)*1000</f>
        <v>2410.352302421004</v>
      </c>
      <c r="I4" s="12">
        <f t="shared" si="2"/>
        <v>2410.352302421004</v>
      </c>
      <c r="J4" s="12">
        <f>SUM($I$2:$I4)</f>
        <v>7975.8081975594141</v>
      </c>
      <c r="K4" t="e">
        <f t="shared" si="3"/>
        <v>#N/A</v>
      </c>
      <c r="L4" t="e">
        <f t="shared" si="4"/>
        <v>#N/A</v>
      </c>
      <c r="N4" s="2">
        <v>3</v>
      </c>
      <c r="O4" s="2">
        <v>7.3182</v>
      </c>
      <c r="P4" s="2">
        <v>24.812000000000001</v>
      </c>
      <c r="Q4" s="2">
        <v>2896</v>
      </c>
      <c r="R4">
        <v>280732</v>
      </c>
      <c r="S4">
        <f t="shared" si="5"/>
        <v>283628</v>
      </c>
    </row>
    <row r="5" spans="1:19" x14ac:dyDescent="0.25">
      <c r="A5" t="s">
        <v>28</v>
      </c>
      <c r="B5">
        <v>4</v>
      </c>
      <c r="C5">
        <v>4.4981</v>
      </c>
      <c r="D5">
        <v>2.9437000000000002</v>
      </c>
      <c r="E5" s="3" t="e">
        <f t="shared" si="0"/>
        <v>#N/A</v>
      </c>
      <c r="F5" s="3">
        <f t="shared" si="1"/>
        <v>0</v>
      </c>
      <c r="G5" s="10">
        <f t="shared" si="6"/>
        <v>2.5163232324166938</v>
      </c>
      <c r="H5" s="12">
        <f>($G5/GeneralData_time_track_speed!$F$28)*1000</f>
        <v>4049.7241119180194</v>
      </c>
      <c r="I5" s="12">
        <f t="shared" si="2"/>
        <v>4049.7241119180194</v>
      </c>
      <c r="J5" s="12">
        <f>SUM($I$2:$I5)</f>
        <v>12025.532309477434</v>
      </c>
      <c r="K5" t="e">
        <f t="shared" si="3"/>
        <v>#N/A</v>
      </c>
      <c r="L5" t="e">
        <f t="shared" si="4"/>
        <v>#N/A</v>
      </c>
      <c r="N5" s="2">
        <v>4</v>
      </c>
      <c r="O5" s="2">
        <v>7.3396999999999997</v>
      </c>
      <c r="P5" s="2">
        <v>44.869300000000003</v>
      </c>
      <c r="Q5" s="2">
        <v>4411</v>
      </c>
      <c r="R5">
        <v>316335</v>
      </c>
      <c r="S5">
        <f t="shared" si="5"/>
        <v>320746</v>
      </c>
    </row>
    <row r="6" spans="1:19" x14ac:dyDescent="0.25">
      <c r="A6" t="s">
        <v>28</v>
      </c>
      <c r="B6">
        <v>5</v>
      </c>
      <c r="C6">
        <v>7.3160999999999996</v>
      </c>
      <c r="D6">
        <v>3.6440000000000001</v>
      </c>
      <c r="E6" s="3" t="e">
        <f t="shared" si="0"/>
        <v>#N/A</v>
      </c>
      <c r="F6" s="3">
        <f t="shared" si="1"/>
        <v>0</v>
      </c>
      <c r="G6" s="10">
        <f t="shared" si="6"/>
        <v>2.9037121224391371</v>
      </c>
      <c r="H6" s="12">
        <f>($G6/GeneralData_time_track_speed!$F$28)*1000</f>
        <v>4673.1806330845566</v>
      </c>
      <c r="I6" s="12">
        <f t="shared" si="2"/>
        <v>4673.1806330845566</v>
      </c>
      <c r="J6" s="12">
        <f>SUM($I$2:$I6)</f>
        <v>16698.71294256199</v>
      </c>
      <c r="K6" t="e">
        <f t="shared" si="3"/>
        <v>#N/A</v>
      </c>
      <c r="L6" t="e">
        <f t="shared" si="4"/>
        <v>#N/A</v>
      </c>
      <c r="N6" s="2">
        <v>5</v>
      </c>
      <c r="O6" s="2">
        <v>7.4535</v>
      </c>
      <c r="P6" s="2">
        <v>60.880800000000001</v>
      </c>
      <c r="Q6" s="2">
        <v>6115</v>
      </c>
      <c r="R6">
        <v>339907</v>
      </c>
      <c r="S6">
        <f t="shared" si="5"/>
        <v>346022</v>
      </c>
    </row>
    <row r="7" spans="1:19" x14ac:dyDescent="0.25">
      <c r="A7" t="s">
        <v>28</v>
      </c>
      <c r="B7">
        <v>6</v>
      </c>
      <c r="C7">
        <v>7.7384000000000004</v>
      </c>
      <c r="D7">
        <v>5.8834</v>
      </c>
      <c r="E7" s="3" t="e">
        <f t="shared" si="0"/>
        <v>#N/A</v>
      </c>
      <c r="F7" s="3">
        <f t="shared" si="1"/>
        <v>0</v>
      </c>
      <c r="G7" s="10">
        <f t="shared" si="6"/>
        <v>2.2788702573863215</v>
      </c>
      <c r="H7" s="12">
        <f>($G7/GeneralData_time_track_speed!$F$28)*1000</f>
        <v>3667.5716817218322</v>
      </c>
      <c r="I7" s="12">
        <f t="shared" si="2"/>
        <v>3667.5716817218322</v>
      </c>
      <c r="J7" s="12">
        <f>SUM($I$2:$I7)</f>
        <v>20366.28462428382</v>
      </c>
      <c r="K7" t="e">
        <f t="shared" si="3"/>
        <v>#N/A</v>
      </c>
      <c r="L7" t="e">
        <f t="shared" si="4"/>
        <v>#N/A</v>
      </c>
      <c r="N7" s="2">
        <v>6</v>
      </c>
      <c r="O7" s="2">
        <v>9.3788</v>
      </c>
      <c r="P7" s="2">
        <v>77.329300000000003</v>
      </c>
      <c r="Q7" s="2">
        <v>3807</v>
      </c>
      <c r="R7">
        <v>374686</v>
      </c>
      <c r="S7">
        <f t="shared" si="5"/>
        <v>378493</v>
      </c>
    </row>
    <row r="8" spans="1:19" x14ac:dyDescent="0.25">
      <c r="A8" t="s">
        <v>28</v>
      </c>
      <c r="B8">
        <v>7</v>
      </c>
      <c r="C8">
        <v>7.5957999999999997</v>
      </c>
      <c r="D8">
        <v>10.9567</v>
      </c>
      <c r="E8" s="3" t="e">
        <f t="shared" si="0"/>
        <v>#N/A</v>
      </c>
      <c r="F8" s="3">
        <f t="shared" si="1"/>
        <v>0</v>
      </c>
      <c r="G8" s="10">
        <f t="shared" si="6"/>
        <v>5.0753037002725261</v>
      </c>
      <c r="H8" s="12">
        <f>($G8/GeneralData_time_track_speed!$F$28)*1000</f>
        <v>8168.0999903023576</v>
      </c>
      <c r="I8" s="12">
        <f t="shared" si="2"/>
        <v>8168.0999903023576</v>
      </c>
      <c r="J8" s="12">
        <f>SUM($I$2:$I8)</f>
        <v>28534.384614586179</v>
      </c>
      <c r="K8" t="e">
        <f t="shared" si="3"/>
        <v>#N/A</v>
      </c>
      <c r="L8" t="e">
        <f t="shared" si="4"/>
        <v>#N/A</v>
      </c>
      <c r="N8" s="2">
        <v>7</v>
      </c>
      <c r="O8" s="2">
        <v>11.325900000000001</v>
      </c>
      <c r="P8" s="2">
        <v>73.237200000000001</v>
      </c>
      <c r="Q8" s="2">
        <v>3794</v>
      </c>
      <c r="R8">
        <v>386083</v>
      </c>
      <c r="S8">
        <f t="shared" si="5"/>
        <v>389877</v>
      </c>
    </row>
    <row r="9" spans="1:19" x14ac:dyDescent="0.25">
      <c r="A9" t="s">
        <v>28</v>
      </c>
      <c r="B9" s="2">
        <v>8</v>
      </c>
      <c r="C9" s="2">
        <v>7.4238</v>
      </c>
      <c r="D9" s="2">
        <v>17.985199999999999</v>
      </c>
      <c r="E9" s="2">
        <f t="shared" si="0"/>
        <v>3779</v>
      </c>
      <c r="F9" s="3">
        <f t="shared" si="1"/>
        <v>3779</v>
      </c>
      <c r="G9" s="10">
        <f t="shared" si="6"/>
        <v>7.0306042592368962</v>
      </c>
      <c r="H9" s="12">
        <f>($G9/GeneralData_time_track_speed!$F$28)*1000</f>
        <v>11314.924578525024</v>
      </c>
      <c r="I9" s="12">
        <f t="shared" si="2"/>
        <v>15093.924578525024</v>
      </c>
      <c r="J9" s="12">
        <f>SUM($I$2:$I9)</f>
        <v>43628.309193111199</v>
      </c>
      <c r="K9">
        <f t="shared" si="3"/>
        <v>261879</v>
      </c>
      <c r="L9">
        <f t="shared" si="4"/>
        <v>265658</v>
      </c>
      <c r="N9" s="2">
        <v>8</v>
      </c>
      <c r="O9" s="2">
        <v>19.417000000000002</v>
      </c>
      <c r="P9" s="2">
        <v>55.744500000000002</v>
      </c>
      <c r="Q9" s="2">
        <v>5257</v>
      </c>
      <c r="R9">
        <v>436502</v>
      </c>
      <c r="S9">
        <f t="shared" si="5"/>
        <v>441759</v>
      </c>
    </row>
    <row r="10" spans="1:19" x14ac:dyDescent="0.25">
      <c r="A10" t="s">
        <v>28</v>
      </c>
      <c r="B10" s="2">
        <v>9</v>
      </c>
      <c r="C10" s="2">
        <v>7.3182</v>
      </c>
      <c r="D10" s="2">
        <v>24.812000000000001</v>
      </c>
      <c r="E10" s="2">
        <f t="shared" si="0"/>
        <v>2896</v>
      </c>
      <c r="F10" s="3">
        <f t="shared" si="1"/>
        <v>2896</v>
      </c>
      <c r="G10" s="10">
        <f t="shared" si="6"/>
        <v>6.8276166851984321</v>
      </c>
      <c r="H10" s="12">
        <f>($G10/GeneralData_time_track_speed!$F$28)*1000</f>
        <v>10988.240127810075</v>
      </c>
      <c r="I10" s="12">
        <f t="shared" si="2"/>
        <v>13884.240127810075</v>
      </c>
      <c r="J10" s="12">
        <f>SUM($I$2:$I10)</f>
        <v>57512.549320921273</v>
      </c>
      <c r="K10">
        <f t="shared" si="3"/>
        <v>280732</v>
      </c>
      <c r="L10">
        <f t="shared" si="4"/>
        <v>283628</v>
      </c>
      <c r="N10" s="2">
        <v>9</v>
      </c>
      <c r="O10" s="2">
        <v>24.8264</v>
      </c>
      <c r="P10" s="2">
        <v>55.376899999999999</v>
      </c>
      <c r="Q10" s="2">
        <v>11635</v>
      </c>
      <c r="R10">
        <v>450839</v>
      </c>
      <c r="S10">
        <f t="shared" si="5"/>
        <v>462474</v>
      </c>
    </row>
    <row r="11" spans="1:19" x14ac:dyDescent="0.25">
      <c r="A11" t="s">
        <v>28</v>
      </c>
      <c r="B11">
        <v>10</v>
      </c>
      <c r="C11">
        <v>7.3560999999999996</v>
      </c>
      <c r="D11">
        <v>34.491799999999998</v>
      </c>
      <c r="E11" s="3" t="e">
        <f t="shared" si="0"/>
        <v>#N/A</v>
      </c>
      <c r="F11" s="3">
        <f t="shared" si="1"/>
        <v>0</v>
      </c>
      <c r="G11" s="10">
        <f t="shared" si="6"/>
        <v>9.679874195980025</v>
      </c>
      <c r="H11" s="12">
        <f>($G11/GeneralData_time_track_speed!$F$28)*1000</f>
        <v>15578.610659706317</v>
      </c>
      <c r="I11" s="12">
        <f t="shared" si="2"/>
        <v>15578.610659706317</v>
      </c>
      <c r="J11" s="12">
        <f>SUM($I$2:$I11)</f>
        <v>73091.159980627592</v>
      </c>
      <c r="K11" t="e">
        <f t="shared" si="3"/>
        <v>#N/A</v>
      </c>
      <c r="L11" t="e">
        <f t="shared" si="4"/>
        <v>#N/A</v>
      </c>
      <c r="N11" s="2">
        <v>10</v>
      </c>
      <c r="O11" s="2">
        <v>25.114699999999999</v>
      </c>
      <c r="P11" s="2">
        <v>58.438600000000001</v>
      </c>
      <c r="Q11" s="2">
        <v>8116</v>
      </c>
      <c r="R11">
        <v>466730</v>
      </c>
      <c r="S11">
        <f t="shared" si="5"/>
        <v>474846</v>
      </c>
    </row>
    <row r="12" spans="1:19" x14ac:dyDescent="0.25">
      <c r="A12" t="s">
        <v>28</v>
      </c>
      <c r="B12">
        <v>11</v>
      </c>
      <c r="C12">
        <v>7.3400999999999996</v>
      </c>
      <c r="D12">
        <v>39.465299999999999</v>
      </c>
      <c r="E12" s="3" t="e">
        <f t="shared" si="0"/>
        <v>#N/A</v>
      </c>
      <c r="F12" s="3">
        <f t="shared" si="1"/>
        <v>0</v>
      </c>
      <c r="G12" s="10">
        <f t="shared" si="6"/>
        <v>4.9735257363363479</v>
      </c>
      <c r="H12" s="12">
        <f>($G12/GeneralData_time_track_speed!$F$28)*1000</f>
        <v>8004.3004158659642</v>
      </c>
      <c r="I12" s="12">
        <f t="shared" si="2"/>
        <v>8004.3004158659642</v>
      </c>
      <c r="J12" s="12">
        <f>SUM($I$2:$I12)</f>
        <v>81095.460396493552</v>
      </c>
      <c r="K12" t="e">
        <f t="shared" si="3"/>
        <v>#N/A</v>
      </c>
      <c r="L12" t="e">
        <f t="shared" si="4"/>
        <v>#N/A</v>
      </c>
      <c r="N12" s="2">
        <v>11</v>
      </c>
      <c r="O12" s="2">
        <v>25.149100000000001</v>
      </c>
      <c r="P12" s="2">
        <v>59.723199999999999</v>
      </c>
      <c r="Q12" s="2">
        <v>3219</v>
      </c>
      <c r="R12">
        <v>477169</v>
      </c>
      <c r="S12">
        <f t="shared" si="5"/>
        <v>480388</v>
      </c>
    </row>
    <row r="13" spans="1:19" x14ac:dyDescent="0.25">
      <c r="A13" t="s">
        <v>28</v>
      </c>
      <c r="B13" s="2">
        <v>12</v>
      </c>
      <c r="C13" s="2">
        <v>7.3396999999999997</v>
      </c>
      <c r="D13" s="2">
        <v>44.869300000000003</v>
      </c>
      <c r="E13" s="2">
        <f t="shared" si="0"/>
        <v>4411</v>
      </c>
      <c r="F13" s="3">
        <f t="shared" si="1"/>
        <v>4411</v>
      </c>
      <c r="G13" s="10">
        <f t="shared" si="6"/>
        <v>5.4040000148038523</v>
      </c>
      <c r="H13" s="12">
        <f>($G13/GeneralData_time_track_speed!$F$28)*1000</f>
        <v>8697.0977650348486</v>
      </c>
      <c r="I13" s="12">
        <f t="shared" si="2"/>
        <v>13108.097765034849</v>
      </c>
      <c r="J13" s="12">
        <f>SUM($I$2:$I13)</f>
        <v>94203.558161528403</v>
      </c>
      <c r="K13">
        <f t="shared" si="3"/>
        <v>316335</v>
      </c>
      <c r="L13">
        <f t="shared" si="4"/>
        <v>320746</v>
      </c>
      <c r="N13" s="2">
        <v>12</v>
      </c>
      <c r="O13" s="2">
        <v>22.534700000000001</v>
      </c>
      <c r="P13" s="2">
        <v>74.031599999999997</v>
      </c>
      <c r="Q13" s="2">
        <v>1608</v>
      </c>
      <c r="R13">
        <v>501267</v>
      </c>
      <c r="S13">
        <f t="shared" si="5"/>
        <v>502875</v>
      </c>
    </row>
    <row r="14" spans="1:19" x14ac:dyDescent="0.25">
      <c r="A14" t="s">
        <v>28</v>
      </c>
      <c r="B14">
        <v>13</v>
      </c>
      <c r="C14">
        <v>7.5839999999999996</v>
      </c>
      <c r="D14">
        <v>55.905500000000004</v>
      </c>
      <c r="E14" s="3" t="e">
        <f t="shared" si="0"/>
        <v>#N/A</v>
      </c>
      <c r="F14" s="3">
        <f t="shared" si="1"/>
        <v>0</v>
      </c>
      <c r="G14" s="10">
        <f t="shared" si="6"/>
        <v>11.038903610866434</v>
      </c>
      <c r="H14" s="12">
        <f>($G14/GeneralData_time_track_speed!$F$28)*1000</f>
        <v>17765.80748695396</v>
      </c>
      <c r="I14" s="12">
        <f t="shared" si="2"/>
        <v>17765.80748695396</v>
      </c>
      <c r="J14" s="12">
        <f>SUM($I$2:$I14)</f>
        <v>111969.36564848236</v>
      </c>
      <c r="K14" t="e">
        <f t="shared" si="3"/>
        <v>#N/A</v>
      </c>
      <c r="L14" t="e">
        <f t="shared" si="4"/>
        <v>#N/A</v>
      </c>
      <c r="N14" s="2">
        <v>13</v>
      </c>
      <c r="O14" s="2">
        <v>16.919799999999999</v>
      </c>
      <c r="P14" s="2">
        <v>74.343599999999995</v>
      </c>
      <c r="Q14" s="2">
        <v>5024</v>
      </c>
      <c r="R14">
        <v>507705</v>
      </c>
      <c r="S14">
        <f t="shared" si="5"/>
        <v>512729</v>
      </c>
    </row>
    <row r="15" spans="1:19" x14ac:dyDescent="0.25">
      <c r="A15" t="s">
        <v>28</v>
      </c>
      <c r="B15" s="2">
        <v>14</v>
      </c>
      <c r="C15" s="2">
        <v>7.4535</v>
      </c>
      <c r="D15" s="2">
        <v>60.880800000000001</v>
      </c>
      <c r="E15" s="2">
        <f t="shared" si="0"/>
        <v>6115</v>
      </c>
      <c r="F15" s="3">
        <f t="shared" si="1"/>
        <v>6115</v>
      </c>
      <c r="G15" s="10">
        <f t="shared" si="6"/>
        <v>4.9770111854405119</v>
      </c>
      <c r="H15" s="12">
        <f>($G15/GeneralData_time_track_speed!$F$28)*1000</f>
        <v>8009.909833247706</v>
      </c>
      <c r="I15" s="12">
        <f t="shared" si="2"/>
        <v>14124.909833247706</v>
      </c>
      <c r="J15" s="12">
        <f>SUM($I$2:$I15)</f>
        <v>126094.27548173006</v>
      </c>
      <c r="K15">
        <f t="shared" si="3"/>
        <v>339907</v>
      </c>
      <c r="L15">
        <f t="shared" si="4"/>
        <v>346022</v>
      </c>
      <c r="N15" s="2">
        <v>14</v>
      </c>
      <c r="O15" s="2">
        <v>22.0489</v>
      </c>
      <c r="P15" s="2">
        <v>78.938100000000006</v>
      </c>
      <c r="Q15" s="2">
        <v>1390</v>
      </c>
      <c r="R15">
        <v>522067</v>
      </c>
      <c r="S15">
        <f t="shared" si="5"/>
        <v>523457</v>
      </c>
    </row>
    <row r="16" spans="1:19" x14ac:dyDescent="0.25">
      <c r="A16" t="s">
        <v>28</v>
      </c>
      <c r="B16">
        <v>15</v>
      </c>
      <c r="C16">
        <v>7.5503999999999998</v>
      </c>
      <c r="D16">
        <v>70.001900000000006</v>
      </c>
      <c r="E16" s="3" t="e">
        <f t="shared" si="0"/>
        <v>#N/A</v>
      </c>
      <c r="F16" s="3">
        <f t="shared" si="1"/>
        <v>0</v>
      </c>
      <c r="G16" s="10">
        <f t="shared" si="6"/>
        <v>9.1216147046452303</v>
      </c>
      <c r="H16" s="12">
        <f>($G16/GeneralData_time_track_speed!$F$28)*1000</f>
        <v>14680.158150250956</v>
      </c>
      <c r="I16" s="12">
        <f t="shared" si="2"/>
        <v>14680.158150250956</v>
      </c>
      <c r="J16" s="12">
        <f>SUM($I$2:$I16)</f>
        <v>140774.43363198102</v>
      </c>
      <c r="K16" t="e">
        <f t="shared" si="3"/>
        <v>#N/A</v>
      </c>
      <c r="L16" t="e">
        <f t="shared" si="4"/>
        <v>#N/A</v>
      </c>
      <c r="N16" s="2">
        <v>15</v>
      </c>
      <c r="O16" s="2">
        <v>23.712800000000001</v>
      </c>
      <c r="P16" s="2">
        <v>79.362200000000001</v>
      </c>
      <c r="Q16" s="2">
        <v>6473</v>
      </c>
      <c r="R16">
        <v>526233</v>
      </c>
      <c r="S16">
        <f t="shared" si="5"/>
        <v>532706</v>
      </c>
    </row>
    <row r="17" spans="1:19" x14ac:dyDescent="0.25">
      <c r="A17" t="s">
        <v>28</v>
      </c>
      <c r="B17">
        <v>16</v>
      </c>
      <c r="C17">
        <v>9.3475000000000001</v>
      </c>
      <c r="D17">
        <v>76.91</v>
      </c>
      <c r="E17" s="3" t="e">
        <f t="shared" si="0"/>
        <v>#N/A</v>
      </c>
      <c r="F17" s="3">
        <f t="shared" si="1"/>
        <v>0</v>
      </c>
      <c r="G17" s="10">
        <f t="shared" si="6"/>
        <v>7.1380259189778696</v>
      </c>
      <c r="H17" s="12">
        <f>($G17/GeneralData_time_track_speed!$F$28)*1000</f>
        <v>11487.807012701602</v>
      </c>
      <c r="I17" s="12">
        <f t="shared" si="2"/>
        <v>11487.807012701602</v>
      </c>
      <c r="J17" s="12">
        <f>SUM($I$2:$I17)</f>
        <v>152262.24064468264</v>
      </c>
      <c r="K17" t="e">
        <f t="shared" si="3"/>
        <v>#N/A</v>
      </c>
      <c r="L17" t="e">
        <f t="shared" si="4"/>
        <v>#N/A</v>
      </c>
      <c r="N17" s="2">
        <v>16</v>
      </c>
      <c r="O17" s="2">
        <v>21.982600000000001</v>
      </c>
      <c r="P17" s="2">
        <v>79.348200000000006</v>
      </c>
      <c r="Q17" s="2">
        <v>8199</v>
      </c>
      <c r="R17">
        <v>537114</v>
      </c>
      <c r="S17">
        <f t="shared" si="5"/>
        <v>545313</v>
      </c>
    </row>
    <row r="18" spans="1:19" x14ac:dyDescent="0.25">
      <c r="A18" t="s">
        <v>28</v>
      </c>
      <c r="B18" s="2">
        <v>17</v>
      </c>
      <c r="C18" s="2">
        <v>9.3788</v>
      </c>
      <c r="D18" s="2">
        <v>77.329300000000003</v>
      </c>
      <c r="E18" s="2">
        <f t="shared" si="0"/>
        <v>3807</v>
      </c>
      <c r="F18" s="3">
        <f t="shared" si="1"/>
        <v>3807</v>
      </c>
      <c r="G18" s="10">
        <f t="shared" si="6"/>
        <v>0.42046662174304134</v>
      </c>
      <c r="H18" s="12">
        <f>($G18/GeneralData_time_track_speed!$F$28)*1000</f>
        <v>676.69121136482636</v>
      </c>
      <c r="I18" s="12">
        <f t="shared" si="2"/>
        <v>4483.6912113648268</v>
      </c>
      <c r="J18" s="12">
        <f>SUM($I$2:$I18)</f>
        <v>156745.93185604745</v>
      </c>
      <c r="K18">
        <f t="shared" si="3"/>
        <v>374686</v>
      </c>
      <c r="L18">
        <f t="shared" si="4"/>
        <v>378493</v>
      </c>
      <c r="N18" s="2">
        <v>17</v>
      </c>
      <c r="O18" s="2">
        <v>14.3329</v>
      </c>
      <c r="P18" s="2">
        <v>76.778400000000005</v>
      </c>
      <c r="Q18" s="2">
        <v>9542</v>
      </c>
      <c r="R18">
        <v>558589</v>
      </c>
      <c r="S18">
        <f t="shared" si="5"/>
        <v>568131</v>
      </c>
    </row>
    <row r="19" spans="1:19" x14ac:dyDescent="0.25">
      <c r="A19" t="s">
        <v>28</v>
      </c>
      <c r="B19">
        <v>18</v>
      </c>
      <c r="C19">
        <v>10.872299999999999</v>
      </c>
      <c r="D19">
        <v>73.314599999999999</v>
      </c>
      <c r="E19" s="3" t="e">
        <f t="shared" si="0"/>
        <v>#N/A</v>
      </c>
      <c r="F19" s="3">
        <f t="shared" si="1"/>
        <v>0</v>
      </c>
      <c r="G19" s="10">
        <f t="shared" si="6"/>
        <v>4.2834983763274659</v>
      </c>
      <c r="H19" s="12">
        <f>($G19/GeneralData_time_track_speed!$F$28)*1000</f>
        <v>6893.7831334628918</v>
      </c>
      <c r="I19" s="12">
        <f t="shared" si="2"/>
        <v>6893.7831334628918</v>
      </c>
      <c r="J19" s="12">
        <f>SUM($I$2:$I19)</f>
        <v>163639.71498951034</v>
      </c>
      <c r="K19" t="e">
        <f t="shared" si="3"/>
        <v>#N/A</v>
      </c>
      <c r="L19" t="e">
        <f t="shared" si="4"/>
        <v>#N/A</v>
      </c>
      <c r="N19" s="2">
        <v>18</v>
      </c>
      <c r="O19" s="2">
        <v>8.1593999999999998</v>
      </c>
      <c r="P19" s="2">
        <v>90.612700000000004</v>
      </c>
      <c r="Q19" s="2">
        <v>2746</v>
      </c>
      <c r="R19">
        <v>606844</v>
      </c>
      <c r="S19">
        <f t="shared" si="5"/>
        <v>609590</v>
      </c>
    </row>
    <row r="20" spans="1:19" x14ac:dyDescent="0.25">
      <c r="A20" t="s">
        <v>28</v>
      </c>
      <c r="B20" s="2">
        <v>19</v>
      </c>
      <c r="C20" s="2">
        <v>11.325900000000001</v>
      </c>
      <c r="D20" s="2">
        <v>73.237200000000001</v>
      </c>
      <c r="E20" s="2">
        <f t="shared" si="0"/>
        <v>3794</v>
      </c>
      <c r="F20" s="3">
        <f t="shared" si="1"/>
        <v>3794</v>
      </c>
      <c r="G20" s="10">
        <f t="shared" si="6"/>
        <v>0.4601561908743606</v>
      </c>
      <c r="H20" s="12">
        <f>($G20/GeneralData_time_track_speed!$F$28)*1000</f>
        <v>740.56687051389872</v>
      </c>
      <c r="I20" s="12">
        <f t="shared" si="2"/>
        <v>4534.5668705138987</v>
      </c>
      <c r="J20" s="12">
        <f>SUM($I$2:$I20)</f>
        <v>168174.28186002423</v>
      </c>
      <c r="K20">
        <f t="shared" si="3"/>
        <v>386083</v>
      </c>
      <c r="L20">
        <f t="shared" si="4"/>
        <v>389877</v>
      </c>
      <c r="N20" s="2">
        <v>19</v>
      </c>
      <c r="O20" s="2">
        <v>2.0708000000000002</v>
      </c>
      <c r="P20" s="2">
        <v>95.661000000000001</v>
      </c>
      <c r="Q20" s="2">
        <v>13628</v>
      </c>
      <c r="R20">
        <v>625741</v>
      </c>
      <c r="S20">
        <f t="shared" si="5"/>
        <v>639369</v>
      </c>
    </row>
    <row r="21" spans="1:19" x14ac:dyDescent="0.25">
      <c r="A21" t="s">
        <v>28</v>
      </c>
      <c r="B21">
        <v>20</v>
      </c>
      <c r="C21">
        <v>11.663</v>
      </c>
      <c r="D21">
        <v>72.302199999999999</v>
      </c>
      <c r="E21" s="3" t="e">
        <f t="shared" si="0"/>
        <v>#N/A</v>
      </c>
      <c r="F21" s="3">
        <f t="shared" si="1"/>
        <v>0</v>
      </c>
      <c r="G21" s="10">
        <f t="shared" si="6"/>
        <v>0.99391217418844602</v>
      </c>
      <c r="H21" s="12">
        <f>($G21/GeneralData_time_track_speed!$F$28)*1000</f>
        <v>1599.5838869532306</v>
      </c>
      <c r="I21" s="12">
        <f t="shared" si="2"/>
        <v>1599.5838869532306</v>
      </c>
      <c r="J21" s="12">
        <f>SUM($I$2:$I21)</f>
        <v>169773.86574697745</v>
      </c>
      <c r="K21" t="e">
        <f t="shared" si="3"/>
        <v>#N/A</v>
      </c>
      <c r="L21" t="e">
        <f t="shared" si="4"/>
        <v>#N/A</v>
      </c>
      <c r="N21" s="2">
        <v>20</v>
      </c>
      <c r="O21" s="2">
        <v>1.6917</v>
      </c>
      <c r="P21" s="2">
        <v>94.488500000000002</v>
      </c>
      <c r="Q21" s="2">
        <v>5717</v>
      </c>
      <c r="R21">
        <v>643478</v>
      </c>
      <c r="S21">
        <f t="shared" si="5"/>
        <v>649195</v>
      </c>
    </row>
    <row r="22" spans="1:19" x14ac:dyDescent="0.25">
      <c r="A22" t="s">
        <v>28</v>
      </c>
      <c r="B22">
        <v>21</v>
      </c>
      <c r="C22">
        <v>12.2753</v>
      </c>
      <c r="D22">
        <v>72.1858</v>
      </c>
      <c r="E22" s="3" t="e">
        <f t="shared" si="0"/>
        <v>#N/A</v>
      </c>
      <c r="F22" s="3">
        <f t="shared" si="1"/>
        <v>0</v>
      </c>
      <c r="G22" s="10">
        <f t="shared" si="6"/>
        <v>0.62326579402370463</v>
      </c>
      <c r="H22" s="12">
        <f>($G22/GeneralData_time_track_speed!$F$28)*1000</f>
        <v>1003.0724517721865</v>
      </c>
      <c r="I22" s="12">
        <f t="shared" si="2"/>
        <v>1003.0724517721865</v>
      </c>
      <c r="J22" s="12">
        <f>SUM($I$2:$I22)</f>
        <v>170776.93819874965</v>
      </c>
      <c r="K22" t="e">
        <f t="shared" si="3"/>
        <v>#N/A</v>
      </c>
      <c r="L22" t="e">
        <f t="shared" si="4"/>
        <v>#N/A</v>
      </c>
      <c r="N22" s="2">
        <v>21</v>
      </c>
      <c r="O22" s="2">
        <v>-4.3837999999999999</v>
      </c>
      <c r="P22" s="2">
        <v>94.247600000000006</v>
      </c>
      <c r="Q22" s="2">
        <v>1392</v>
      </c>
      <c r="R22">
        <v>659376</v>
      </c>
      <c r="S22">
        <f t="shared" si="5"/>
        <v>660768</v>
      </c>
    </row>
    <row r="23" spans="1:19" x14ac:dyDescent="0.25">
      <c r="A23" t="s">
        <v>28</v>
      </c>
      <c r="B23">
        <v>22</v>
      </c>
      <c r="C23">
        <v>13.748799999999999</v>
      </c>
      <c r="D23">
        <v>72.1631</v>
      </c>
      <c r="E23" s="3" t="e">
        <f t="shared" si="0"/>
        <v>#N/A</v>
      </c>
      <c r="F23" s="3">
        <f t="shared" si="1"/>
        <v>0</v>
      </c>
      <c r="G23" s="10">
        <f t="shared" si="6"/>
        <v>1.473674842019093</v>
      </c>
      <c r="H23" s="12">
        <f>($G23/GeneralData_time_track_speed!$F$28)*1000</f>
        <v>2371.7050591787502</v>
      </c>
      <c r="I23" s="12">
        <f t="shared" si="2"/>
        <v>2371.7050591787502</v>
      </c>
      <c r="J23" s="12">
        <f>SUM($I$2:$I23)</f>
        <v>173148.6432579284</v>
      </c>
      <c r="K23" t="e">
        <f t="shared" si="3"/>
        <v>#N/A</v>
      </c>
      <c r="L23" t="e">
        <f t="shared" si="4"/>
        <v>#N/A</v>
      </c>
      <c r="N23" s="2">
        <v>22</v>
      </c>
      <c r="O23" s="2">
        <v>-4.8068999999999997</v>
      </c>
      <c r="P23" s="2">
        <v>95.265500000000003</v>
      </c>
      <c r="Q23" s="2">
        <v>1174</v>
      </c>
      <c r="R23">
        <v>662207</v>
      </c>
      <c r="S23">
        <f t="shared" si="5"/>
        <v>663381</v>
      </c>
    </row>
    <row r="24" spans="1:19" x14ac:dyDescent="0.25">
      <c r="A24" t="s">
        <v>28</v>
      </c>
      <c r="B24">
        <v>23</v>
      </c>
      <c r="C24">
        <v>16.5029</v>
      </c>
      <c r="D24">
        <v>72.223699999999994</v>
      </c>
      <c r="E24" s="3" t="e">
        <f t="shared" si="0"/>
        <v>#N/A</v>
      </c>
      <c r="F24" s="3">
        <f t="shared" si="1"/>
        <v>0</v>
      </c>
      <c r="G24" s="10">
        <f t="shared" si="6"/>
        <v>2.7547666271392219</v>
      </c>
      <c r="H24" s="12">
        <f>($G24/GeneralData_time_track_speed!$F$28)*1000</f>
        <v>4433.4705052651143</v>
      </c>
      <c r="I24" s="12">
        <f t="shared" si="2"/>
        <v>4433.4705052651143</v>
      </c>
      <c r="J24" s="12">
        <f>SUM($I$2:$I24)</f>
        <v>177582.11376319351</v>
      </c>
      <c r="K24" t="e">
        <f t="shared" si="3"/>
        <v>#N/A</v>
      </c>
      <c r="L24" t="e">
        <f t="shared" si="4"/>
        <v>#N/A</v>
      </c>
      <c r="N24" s="2">
        <v>23</v>
      </c>
      <c r="O24" s="2">
        <v>-7.1791</v>
      </c>
      <c r="P24" s="2">
        <v>91.912300000000002</v>
      </c>
      <c r="Q24" s="2">
        <v>5834</v>
      </c>
      <c r="R24">
        <v>671273</v>
      </c>
      <c r="S24">
        <f t="shared" si="5"/>
        <v>677107</v>
      </c>
    </row>
    <row r="25" spans="1:19" x14ac:dyDescent="0.25">
      <c r="A25" t="s">
        <v>28</v>
      </c>
      <c r="B25">
        <v>24</v>
      </c>
      <c r="C25">
        <v>18.684799999999999</v>
      </c>
      <c r="D25">
        <v>72.135999999999996</v>
      </c>
      <c r="E25" s="3" t="e">
        <f t="shared" si="0"/>
        <v>#N/A</v>
      </c>
      <c r="F25" s="3">
        <f t="shared" si="1"/>
        <v>0</v>
      </c>
      <c r="G25" s="10">
        <f t="shared" si="6"/>
        <v>2.1836618098963938</v>
      </c>
      <c r="H25" s="12">
        <f>($G25/GeneralData_time_track_speed!$F$28)*1000</f>
        <v>3514.3449656580378</v>
      </c>
      <c r="I25" s="12">
        <f t="shared" si="2"/>
        <v>3514.3449656580378</v>
      </c>
      <c r="J25" s="12">
        <f>SUM($I$2:$I25)</f>
        <v>181096.45872885155</v>
      </c>
      <c r="K25" t="e">
        <f t="shared" si="3"/>
        <v>#N/A</v>
      </c>
      <c r="L25" t="e">
        <f t="shared" si="4"/>
        <v>#N/A</v>
      </c>
      <c r="N25" s="2">
        <v>24</v>
      </c>
      <c r="O25" s="2">
        <v>-10.3169</v>
      </c>
      <c r="P25" s="2">
        <v>90.331199999999995</v>
      </c>
      <c r="Q25" s="2">
        <v>6223</v>
      </c>
      <c r="R25">
        <v>684055</v>
      </c>
      <c r="S25">
        <f t="shared" si="5"/>
        <v>690278</v>
      </c>
    </row>
    <row r="26" spans="1:19" x14ac:dyDescent="0.25">
      <c r="A26" t="s">
        <v>28</v>
      </c>
      <c r="B26">
        <v>25</v>
      </c>
      <c r="C26">
        <v>20.5032</v>
      </c>
      <c r="D26">
        <v>70.890100000000004</v>
      </c>
      <c r="E26" s="3" t="e">
        <f t="shared" si="0"/>
        <v>#N/A</v>
      </c>
      <c r="F26" s="3">
        <f t="shared" si="1"/>
        <v>0</v>
      </c>
      <c r="G26" s="10">
        <f t="shared" si="6"/>
        <v>2.204278877547027</v>
      </c>
      <c r="H26" s="12">
        <f>($G26/GeneralData_time_track_speed!$F$28)*1000</f>
        <v>3547.5256933587584</v>
      </c>
      <c r="I26" s="12">
        <f t="shared" si="2"/>
        <v>3547.5256933587584</v>
      </c>
      <c r="J26" s="12">
        <f>SUM($I$2:$I26)</f>
        <v>184643.98442221031</v>
      </c>
      <c r="K26" t="e">
        <f t="shared" si="3"/>
        <v>#N/A</v>
      </c>
      <c r="L26" t="e">
        <f t="shared" si="4"/>
        <v>#N/A</v>
      </c>
      <c r="N26" s="2">
        <v>25</v>
      </c>
      <c r="O26" s="2">
        <v>-15.758699999999999</v>
      </c>
      <c r="P26" s="2">
        <v>76.474999999999994</v>
      </c>
      <c r="Q26" s="2">
        <v>9552</v>
      </c>
      <c r="R26">
        <v>724170</v>
      </c>
      <c r="S26">
        <f t="shared" si="5"/>
        <v>733722</v>
      </c>
    </row>
    <row r="27" spans="1:19" x14ac:dyDescent="0.25">
      <c r="A27" t="s">
        <v>28</v>
      </c>
      <c r="B27">
        <v>26</v>
      </c>
      <c r="C27">
        <v>21.113499999999998</v>
      </c>
      <c r="D27">
        <v>66.563999999999993</v>
      </c>
      <c r="E27" s="3" t="e">
        <f t="shared" si="0"/>
        <v>#N/A</v>
      </c>
      <c r="F27" s="3">
        <f t="shared" si="1"/>
        <v>0</v>
      </c>
      <c r="G27" s="10">
        <f t="shared" si="6"/>
        <v>4.3689366326372934</v>
      </c>
      <c r="H27" s="12">
        <f>($G27/GeneralData_time_track_speed!$F$28)*1000</f>
        <v>7031.2858843816739</v>
      </c>
      <c r="I27" s="12">
        <f t="shared" si="2"/>
        <v>7031.2858843816739</v>
      </c>
      <c r="J27" s="12">
        <f>SUM($I$2:$I27)</f>
        <v>191675.27030659199</v>
      </c>
      <c r="K27" t="e">
        <f t="shared" si="3"/>
        <v>#N/A</v>
      </c>
      <c r="L27" t="e">
        <f t="shared" si="4"/>
        <v>#N/A</v>
      </c>
      <c r="N27" s="2">
        <v>26</v>
      </c>
      <c r="O27" s="2">
        <v>-21.3248</v>
      </c>
      <c r="P27" s="2">
        <v>76.762100000000004</v>
      </c>
      <c r="Q27" s="2">
        <v>2671</v>
      </c>
      <c r="R27">
        <v>741437</v>
      </c>
      <c r="S27">
        <f t="shared" si="5"/>
        <v>744108</v>
      </c>
    </row>
    <row r="28" spans="1:19" x14ac:dyDescent="0.25">
      <c r="A28" t="s">
        <v>28</v>
      </c>
      <c r="B28">
        <v>27</v>
      </c>
      <c r="C28">
        <v>21.933599999999998</v>
      </c>
      <c r="D28">
        <v>63.274700000000003</v>
      </c>
      <c r="E28" s="3" t="e">
        <f t="shared" si="0"/>
        <v>#N/A</v>
      </c>
      <c r="F28" s="3">
        <f t="shared" si="1"/>
        <v>0</v>
      </c>
      <c r="G28" s="10">
        <f t="shared" si="6"/>
        <v>3.3899938790505115</v>
      </c>
      <c r="H28" s="12">
        <f>($G28/GeneralData_time_track_speed!$F$28)*1000</f>
        <v>5455.793506329619</v>
      </c>
      <c r="I28" s="12">
        <f t="shared" si="2"/>
        <v>5455.793506329619</v>
      </c>
      <c r="J28" s="12">
        <f>SUM($I$2:$I28)</f>
        <v>197131.06381292161</v>
      </c>
      <c r="K28" t="e">
        <f t="shared" si="3"/>
        <v>#N/A</v>
      </c>
      <c r="L28" t="e">
        <f t="shared" si="4"/>
        <v>#N/A</v>
      </c>
      <c r="N28" s="2">
        <v>27</v>
      </c>
      <c r="O28" s="2">
        <v>-18.708200000000001</v>
      </c>
      <c r="P28" s="2">
        <v>74.255300000000005</v>
      </c>
      <c r="Q28" s="2">
        <v>7071</v>
      </c>
      <c r="R28">
        <v>749648</v>
      </c>
      <c r="S28">
        <f t="shared" si="5"/>
        <v>756719</v>
      </c>
    </row>
    <row r="29" spans="1:19" x14ac:dyDescent="0.25">
      <c r="A29" t="s">
        <v>28</v>
      </c>
      <c r="B29">
        <v>28</v>
      </c>
      <c r="C29">
        <v>21.5898</v>
      </c>
      <c r="D29">
        <v>61.038899999999998</v>
      </c>
      <c r="E29" s="3" t="e">
        <f t="shared" si="0"/>
        <v>#N/A</v>
      </c>
      <c r="F29" s="3">
        <f t="shared" si="1"/>
        <v>0</v>
      </c>
      <c r="G29" s="10">
        <f t="shared" si="6"/>
        <v>2.2620787077376465</v>
      </c>
      <c r="H29" s="12">
        <f>($G29/GeneralData_time_track_speed!$F$28)*1000</f>
        <v>3640.5476720029378</v>
      </c>
      <c r="I29" s="12">
        <f t="shared" si="2"/>
        <v>3640.5476720029378</v>
      </c>
      <c r="J29" s="12">
        <f>SUM($I$2:$I29)</f>
        <v>200771.61148492454</v>
      </c>
      <c r="K29" t="e">
        <f t="shared" si="3"/>
        <v>#N/A</v>
      </c>
      <c r="L29" t="e">
        <f t="shared" si="4"/>
        <v>#N/A</v>
      </c>
      <c r="N29" s="2">
        <v>28</v>
      </c>
      <c r="O29" s="2">
        <v>-16.472899999999999</v>
      </c>
      <c r="P29" s="2">
        <v>72.042199999999994</v>
      </c>
      <c r="Q29" s="2">
        <v>9096</v>
      </c>
      <c r="R29">
        <v>765884</v>
      </c>
      <c r="S29">
        <f t="shared" si="5"/>
        <v>774980</v>
      </c>
    </row>
    <row r="30" spans="1:19" x14ac:dyDescent="0.25">
      <c r="A30" t="s">
        <v>28</v>
      </c>
      <c r="B30">
        <v>29</v>
      </c>
      <c r="C30">
        <v>19.831199999999999</v>
      </c>
      <c r="D30">
        <v>59.611600000000003</v>
      </c>
      <c r="E30" s="3" t="e">
        <f t="shared" si="0"/>
        <v>#N/A</v>
      </c>
      <c r="F30" s="3">
        <f t="shared" si="1"/>
        <v>0</v>
      </c>
      <c r="G30" s="10">
        <f t="shared" si="6"/>
        <v>2.2649192590465539</v>
      </c>
      <c r="H30" s="12">
        <f>($G30/GeneralData_time_track_speed!$F$28)*1000</f>
        <v>3645.1192027898528</v>
      </c>
      <c r="I30" s="12">
        <f t="shared" si="2"/>
        <v>3645.1192027898528</v>
      </c>
      <c r="J30" s="12">
        <f>SUM($I$2:$I30)</f>
        <v>204416.73068771439</v>
      </c>
      <c r="K30" t="e">
        <f t="shared" si="3"/>
        <v>#N/A</v>
      </c>
      <c r="L30" t="e">
        <f t="shared" si="4"/>
        <v>#N/A</v>
      </c>
      <c r="N30" s="2">
        <v>29</v>
      </c>
      <c r="O30" s="2">
        <v>-14.468299999999999</v>
      </c>
      <c r="P30" s="2">
        <v>72.001099999999994</v>
      </c>
      <c r="Q30" s="2">
        <v>12211</v>
      </c>
      <c r="R30">
        <v>777614</v>
      </c>
      <c r="S30">
        <f t="shared" si="5"/>
        <v>789825</v>
      </c>
    </row>
    <row r="31" spans="1:19" x14ac:dyDescent="0.25">
      <c r="A31" t="s">
        <v>28</v>
      </c>
      <c r="B31">
        <v>30</v>
      </c>
      <c r="C31">
        <v>19.5717</v>
      </c>
      <c r="D31">
        <v>57.878500000000003</v>
      </c>
      <c r="E31" s="3" t="e">
        <f t="shared" si="0"/>
        <v>#N/A</v>
      </c>
      <c r="F31" s="3">
        <f t="shared" si="1"/>
        <v>0</v>
      </c>
      <c r="G31" s="10">
        <f t="shared" si="6"/>
        <v>1.7524200010271513</v>
      </c>
      <c r="H31" s="12">
        <f>($G31/GeneralData_time_track_speed!$F$28)*1000</f>
        <v>2820.3123672435454</v>
      </c>
      <c r="I31" s="12">
        <f t="shared" si="2"/>
        <v>2820.3123672435454</v>
      </c>
      <c r="J31" s="12">
        <f>SUM($I$2:$I31)</f>
        <v>207237.04305495793</v>
      </c>
      <c r="K31" t="e">
        <f t="shared" si="3"/>
        <v>#N/A</v>
      </c>
      <c r="L31" t="e">
        <f t="shared" si="4"/>
        <v>#N/A</v>
      </c>
      <c r="N31" s="2">
        <v>30</v>
      </c>
      <c r="O31" s="2">
        <v>-12.960100000000001</v>
      </c>
      <c r="P31" s="2">
        <v>72.842799999999997</v>
      </c>
      <c r="Q31" s="2">
        <v>7139</v>
      </c>
      <c r="R31">
        <v>796769</v>
      </c>
      <c r="S31">
        <f t="shared" si="5"/>
        <v>803908</v>
      </c>
    </row>
    <row r="32" spans="1:19" x14ac:dyDescent="0.25">
      <c r="A32" t="s">
        <v>28</v>
      </c>
      <c r="B32" s="2">
        <v>31</v>
      </c>
      <c r="C32" s="2">
        <v>19.417000000000002</v>
      </c>
      <c r="D32" s="2">
        <v>55.744500000000002</v>
      </c>
      <c r="E32" s="2">
        <f t="shared" si="0"/>
        <v>5257</v>
      </c>
      <c r="F32" s="3">
        <f t="shared" si="1"/>
        <v>5257</v>
      </c>
      <c r="G32" s="10">
        <f t="shared" si="6"/>
        <v>2.1395999836418023</v>
      </c>
      <c r="H32" s="12">
        <f>($G32/GeneralData_time_track_speed!$F$28)*1000</f>
        <v>3443.4326766883141</v>
      </c>
      <c r="I32" s="12">
        <f t="shared" si="2"/>
        <v>8700.4326766883132</v>
      </c>
      <c r="J32" s="12">
        <f>SUM($I$2:$I32)</f>
        <v>215937.47573164623</v>
      </c>
      <c r="K32">
        <f t="shared" si="3"/>
        <v>436502</v>
      </c>
      <c r="L32">
        <f t="shared" si="4"/>
        <v>441759</v>
      </c>
      <c r="N32" s="2">
        <v>31</v>
      </c>
      <c r="O32" s="2">
        <v>-12.934100000000001</v>
      </c>
      <c r="P32" s="2">
        <v>74.192700000000002</v>
      </c>
      <c r="Q32" s="2">
        <v>3574</v>
      </c>
      <c r="R32">
        <v>806871</v>
      </c>
      <c r="S32">
        <f t="shared" si="5"/>
        <v>810445</v>
      </c>
    </row>
    <row r="33" spans="1:19" x14ac:dyDescent="0.25">
      <c r="A33" t="s">
        <v>28</v>
      </c>
      <c r="B33">
        <v>32</v>
      </c>
      <c r="C33">
        <v>24.1526</v>
      </c>
      <c r="D33">
        <v>55.359000000000002</v>
      </c>
      <c r="E33" s="3" t="e">
        <f t="shared" si="0"/>
        <v>#N/A</v>
      </c>
      <c r="F33" s="3">
        <f t="shared" si="1"/>
        <v>0</v>
      </c>
      <c r="G33" s="10">
        <f t="shared" si="6"/>
        <v>4.7512648431759708</v>
      </c>
      <c r="H33" s="12">
        <f>($G33/GeneralData_time_track_speed!$F$28)*1000</f>
        <v>7646.597841501718</v>
      </c>
      <c r="I33" s="12">
        <f t="shared" si="2"/>
        <v>7646.597841501718</v>
      </c>
      <c r="J33" s="12">
        <f>SUM($I$2:$I33)</f>
        <v>223584.07357314797</v>
      </c>
      <c r="K33" t="e">
        <f t="shared" si="3"/>
        <v>#N/A</v>
      </c>
      <c r="L33" t="e">
        <f t="shared" si="4"/>
        <v>#N/A</v>
      </c>
      <c r="N33" s="2">
        <v>32</v>
      </c>
      <c r="O33" s="2">
        <v>-8.8292999999999999</v>
      </c>
      <c r="P33" s="2">
        <v>69.455500000000001</v>
      </c>
      <c r="Q33" s="2">
        <v>1203</v>
      </c>
      <c r="R33">
        <v>815782</v>
      </c>
      <c r="S33">
        <f t="shared" si="5"/>
        <v>816985</v>
      </c>
    </row>
    <row r="34" spans="1:19" x14ac:dyDescent="0.25">
      <c r="A34" t="s">
        <v>28</v>
      </c>
      <c r="B34" s="2">
        <v>33</v>
      </c>
      <c r="C34" s="2">
        <v>24.8264</v>
      </c>
      <c r="D34" s="2">
        <v>55.376899999999999</v>
      </c>
      <c r="E34" s="2">
        <f t="shared" si="0"/>
        <v>11635</v>
      </c>
      <c r="F34" s="3">
        <f t="shared" si="1"/>
        <v>11635</v>
      </c>
      <c r="G34" s="10">
        <f t="shared" si="6"/>
        <v>0.67403772149635655</v>
      </c>
      <c r="H34" s="12">
        <f>($G34/GeneralData_time_track_speed!$F$28)*1000</f>
        <v>1084.7838536484392</v>
      </c>
      <c r="I34" s="12">
        <f t="shared" si="2"/>
        <v>12719.78385364844</v>
      </c>
      <c r="J34" s="12">
        <f>SUM($I$2:$I34)</f>
        <v>236303.8574267964</v>
      </c>
      <c r="K34">
        <f t="shared" si="3"/>
        <v>450839</v>
      </c>
      <c r="L34">
        <f t="shared" si="4"/>
        <v>462474</v>
      </c>
      <c r="N34" s="2">
        <v>33</v>
      </c>
      <c r="O34" s="2">
        <v>-7.3129999999999997</v>
      </c>
      <c r="P34" s="2">
        <v>73.220500000000001</v>
      </c>
      <c r="Q34" s="2">
        <v>3677</v>
      </c>
      <c r="R34">
        <v>822912</v>
      </c>
      <c r="S34">
        <f t="shared" si="5"/>
        <v>826589</v>
      </c>
    </row>
    <row r="35" spans="1:19" x14ac:dyDescent="0.25">
      <c r="A35" t="s">
        <v>28</v>
      </c>
      <c r="B35" s="2">
        <v>34</v>
      </c>
      <c r="C35" s="2">
        <v>25.114699999999999</v>
      </c>
      <c r="D35" s="2">
        <v>58.438600000000001</v>
      </c>
      <c r="E35" s="2">
        <f t="shared" si="0"/>
        <v>8116</v>
      </c>
      <c r="F35" s="3">
        <f t="shared" si="1"/>
        <v>8116</v>
      </c>
      <c r="G35" s="10">
        <f t="shared" si="6"/>
        <v>3.0752436944086252</v>
      </c>
      <c r="H35" s="12">
        <f>($G35/GeneralData_time_track_speed!$F$28)*1000</f>
        <v>4949.2403753351118</v>
      </c>
      <c r="I35" s="12">
        <f t="shared" si="2"/>
        <v>13065.240375335112</v>
      </c>
      <c r="J35" s="12">
        <f>SUM($I$2:$I35)</f>
        <v>249369.09780213152</v>
      </c>
      <c r="K35">
        <f t="shared" si="3"/>
        <v>466730</v>
      </c>
      <c r="L35">
        <f t="shared" si="4"/>
        <v>474846</v>
      </c>
      <c r="N35" s="2">
        <v>34</v>
      </c>
      <c r="O35" s="2">
        <v>-2.7162000000000002</v>
      </c>
      <c r="P35" s="2">
        <v>76.186300000000003</v>
      </c>
      <c r="Q35" s="2">
        <v>6470</v>
      </c>
      <c r="R35">
        <v>837117</v>
      </c>
      <c r="S35">
        <f t="shared" si="5"/>
        <v>843587</v>
      </c>
    </row>
    <row r="36" spans="1:19" x14ac:dyDescent="0.25">
      <c r="A36" t="s">
        <v>28</v>
      </c>
      <c r="B36" s="2">
        <v>35</v>
      </c>
      <c r="C36" s="2">
        <v>25.149100000000001</v>
      </c>
      <c r="D36" s="2">
        <v>59.723199999999999</v>
      </c>
      <c r="E36" s="2">
        <f t="shared" si="0"/>
        <v>3219</v>
      </c>
      <c r="F36" s="3">
        <f t="shared" si="1"/>
        <v>3219</v>
      </c>
      <c r="G36" s="10">
        <f t="shared" si="6"/>
        <v>1.2850605121938787</v>
      </c>
      <c r="H36" s="12">
        <f>($G36/GeneralData_time_track_speed!$F$28)*1000</f>
        <v>2068.1526421020162</v>
      </c>
      <c r="I36" s="12">
        <f t="shared" si="2"/>
        <v>5287.1526421020162</v>
      </c>
      <c r="J36" s="12">
        <f>SUM($I$2:$I36)</f>
        <v>254656.25044423353</v>
      </c>
      <c r="K36">
        <f t="shared" si="3"/>
        <v>477169</v>
      </c>
      <c r="L36">
        <f t="shared" si="4"/>
        <v>480388</v>
      </c>
      <c r="N36" s="2">
        <v>35</v>
      </c>
      <c r="O36" s="2">
        <v>-5.6866000000000003</v>
      </c>
      <c r="P36" s="2">
        <v>72.913899999999998</v>
      </c>
      <c r="Q36" s="2">
        <v>4196</v>
      </c>
      <c r="R36">
        <v>851825</v>
      </c>
      <c r="S36">
        <f t="shared" si="5"/>
        <v>856021</v>
      </c>
    </row>
    <row r="37" spans="1:19" x14ac:dyDescent="0.25">
      <c r="A37" t="s">
        <v>28</v>
      </c>
      <c r="B37">
        <v>36</v>
      </c>
      <c r="C37">
        <v>24.440300000000001</v>
      </c>
      <c r="D37">
        <v>60.704500000000003</v>
      </c>
      <c r="E37" s="3" t="e">
        <f t="shared" si="0"/>
        <v>#N/A</v>
      </c>
      <c r="F37" s="3">
        <f t="shared" si="1"/>
        <v>0</v>
      </c>
      <c r="G37" s="10">
        <f t="shared" si="6"/>
        <v>1.2105152332787923</v>
      </c>
      <c r="H37" s="12">
        <f>($G37/GeneralData_time_track_speed!$F$28)*1000</f>
        <v>1948.1808477144787</v>
      </c>
      <c r="I37" s="12">
        <f t="shared" si="2"/>
        <v>1948.1808477144787</v>
      </c>
      <c r="J37" s="12">
        <f>SUM($I$2:$I37)</f>
        <v>256604.43129194801</v>
      </c>
      <c r="K37" t="e">
        <f t="shared" si="3"/>
        <v>#N/A</v>
      </c>
      <c r="L37" t="e">
        <f t="shared" si="4"/>
        <v>#N/A</v>
      </c>
      <c r="N37" s="2">
        <v>36</v>
      </c>
      <c r="O37" s="2">
        <v>-8.9570000000000007</v>
      </c>
      <c r="P37" s="2">
        <v>50.748699999999999</v>
      </c>
      <c r="Q37" s="2">
        <v>1810</v>
      </c>
      <c r="R37">
        <v>887990</v>
      </c>
      <c r="S37">
        <f t="shared" si="5"/>
        <v>889800</v>
      </c>
    </row>
    <row r="38" spans="1:19" x14ac:dyDescent="0.25">
      <c r="A38" t="s">
        <v>28</v>
      </c>
      <c r="B38">
        <v>37</v>
      </c>
      <c r="C38">
        <v>23.5337</v>
      </c>
      <c r="D38">
        <v>61.433799999999998</v>
      </c>
      <c r="E38" s="3" t="e">
        <f t="shared" si="0"/>
        <v>#N/A</v>
      </c>
      <c r="F38" s="3">
        <f t="shared" si="1"/>
        <v>0</v>
      </c>
      <c r="G38" s="10">
        <f t="shared" si="6"/>
        <v>1.1635299953159757</v>
      </c>
      <c r="H38" s="12">
        <f>($G38/GeneralData_time_track_speed!$F$28)*1000</f>
        <v>1872.5636739623287</v>
      </c>
      <c r="I38" s="12">
        <f t="shared" si="2"/>
        <v>1872.5636739623287</v>
      </c>
      <c r="J38" s="12">
        <f>SUM($I$2:$I38)</f>
        <v>258476.99496591033</v>
      </c>
      <c r="K38" t="e">
        <f t="shared" si="3"/>
        <v>#N/A</v>
      </c>
      <c r="L38" t="e">
        <f t="shared" si="4"/>
        <v>#N/A</v>
      </c>
      <c r="N38" s="2">
        <v>37</v>
      </c>
      <c r="O38" s="2">
        <v>-8.6478999999999999</v>
      </c>
      <c r="P38" s="2">
        <v>35.3752</v>
      </c>
      <c r="Q38" s="2">
        <v>3529</v>
      </c>
      <c r="R38">
        <v>916493</v>
      </c>
      <c r="S38">
        <f t="shared" si="5"/>
        <v>920022</v>
      </c>
    </row>
    <row r="39" spans="1:19" x14ac:dyDescent="0.25">
      <c r="A39" t="s">
        <v>28</v>
      </c>
      <c r="B39">
        <v>38</v>
      </c>
      <c r="C39">
        <v>22.393899999999999</v>
      </c>
      <c r="D39">
        <v>63.266500000000001</v>
      </c>
      <c r="E39" s="3" t="e">
        <f t="shared" si="0"/>
        <v>#N/A</v>
      </c>
      <c r="F39" s="3">
        <f t="shared" si="1"/>
        <v>0</v>
      </c>
      <c r="G39" s="10">
        <f t="shared" si="6"/>
        <v>2.1582245782123817</v>
      </c>
      <c r="H39" s="12">
        <f>($G39/GeneralData_time_track_speed!$F$28)*1000</f>
        <v>3473.4067550322698</v>
      </c>
      <c r="I39" s="12">
        <f t="shared" si="2"/>
        <v>3473.4067550322698</v>
      </c>
      <c r="J39" s="12">
        <f>SUM($I$2:$I39)</f>
        <v>261950.40172094261</v>
      </c>
      <c r="K39" t="e">
        <f t="shared" si="3"/>
        <v>#N/A</v>
      </c>
      <c r="L39" t="e">
        <f t="shared" si="4"/>
        <v>#N/A</v>
      </c>
      <c r="N39" s="2">
        <v>38</v>
      </c>
      <c r="O39" s="2">
        <v>-3.7601</v>
      </c>
      <c r="P39" s="2">
        <v>14.968400000000001</v>
      </c>
      <c r="Q39" s="2">
        <v>1987</v>
      </c>
      <c r="R39">
        <v>956822</v>
      </c>
      <c r="S39">
        <f t="shared" si="5"/>
        <v>958809</v>
      </c>
    </row>
    <row r="40" spans="1:19" x14ac:dyDescent="0.25">
      <c r="A40" t="s">
        <v>28</v>
      </c>
      <c r="B40">
        <v>39</v>
      </c>
      <c r="C40">
        <v>22.234200000000001</v>
      </c>
      <c r="D40">
        <v>69.187799999999996</v>
      </c>
      <c r="E40" s="3" t="e">
        <f t="shared" si="0"/>
        <v>#N/A</v>
      </c>
      <c r="F40" s="3">
        <f t="shared" si="1"/>
        <v>0</v>
      </c>
      <c r="G40" s="10">
        <f t="shared" si="6"/>
        <v>5.9234531972490458</v>
      </c>
      <c r="H40" s="12">
        <f>($G40/GeneralData_time_track_speed!$F$28)*1000</f>
        <v>9533.0961180526756</v>
      </c>
      <c r="I40" s="12">
        <f t="shared" si="2"/>
        <v>9533.0961180526756</v>
      </c>
      <c r="J40" s="12">
        <f>SUM($I$2:$I40)</f>
        <v>271483.4978389953</v>
      </c>
      <c r="K40" t="e">
        <f t="shared" si="3"/>
        <v>#N/A</v>
      </c>
      <c r="L40" t="e">
        <f t="shared" si="4"/>
        <v>#N/A</v>
      </c>
      <c r="N40" s="2">
        <v>39</v>
      </c>
      <c r="O40" s="2">
        <v>-4.8581000000000003</v>
      </c>
      <c r="P40" s="2">
        <v>8.6250999999999998</v>
      </c>
      <c r="Q40" s="2">
        <v>3146</v>
      </c>
      <c r="R40">
        <v>970407</v>
      </c>
      <c r="S40">
        <f t="shared" si="5"/>
        <v>973553</v>
      </c>
    </row>
    <row r="41" spans="1:19" x14ac:dyDescent="0.25">
      <c r="A41" t="s">
        <v>28</v>
      </c>
      <c r="B41" s="2">
        <v>40</v>
      </c>
      <c r="C41" s="2">
        <v>22.534700000000001</v>
      </c>
      <c r="D41" s="2">
        <v>74.031599999999997</v>
      </c>
      <c r="E41" s="2">
        <f t="shared" si="0"/>
        <v>1608</v>
      </c>
      <c r="F41" s="3">
        <f t="shared" si="1"/>
        <v>1608</v>
      </c>
      <c r="G41" s="10">
        <f t="shared" si="6"/>
        <v>4.8531122684314667</v>
      </c>
      <c r="H41" s="12">
        <f>($G41/GeneralData_time_track_speed!$F$28)*1000</f>
        <v>7810.5092057018674</v>
      </c>
      <c r="I41" s="12">
        <f t="shared" si="2"/>
        <v>9418.5092057018664</v>
      </c>
      <c r="J41" s="12">
        <f>SUM($I$2:$I41)</f>
        <v>280902.00704469718</v>
      </c>
      <c r="K41">
        <f t="shared" si="3"/>
        <v>501267</v>
      </c>
      <c r="L41">
        <f t="shared" si="4"/>
        <v>502875</v>
      </c>
    </row>
    <row r="42" spans="1:19" x14ac:dyDescent="0.25">
      <c r="A42" t="s">
        <v>28</v>
      </c>
      <c r="B42" s="2">
        <v>41</v>
      </c>
      <c r="C42" s="2">
        <v>16.919799999999999</v>
      </c>
      <c r="D42" s="2">
        <v>74.343599999999995</v>
      </c>
      <c r="E42" s="2">
        <f t="shared" si="0"/>
        <v>5024</v>
      </c>
      <c r="F42" s="3">
        <f t="shared" si="1"/>
        <v>5024</v>
      </c>
      <c r="G42" s="10">
        <f t="shared" si="6"/>
        <v>5.623561683666324</v>
      </c>
      <c r="H42" s="12">
        <f>($G42/GeneralData_time_track_speed!$F$28)*1000</f>
        <v>9050.4562576921508</v>
      </c>
      <c r="I42" s="12">
        <f t="shared" si="2"/>
        <v>14074.456257692151</v>
      </c>
      <c r="J42" s="12">
        <f>SUM($I$2:$I42)</f>
        <v>294976.46330238931</v>
      </c>
      <c r="K42">
        <f t="shared" si="3"/>
        <v>507705</v>
      </c>
      <c r="L42">
        <f t="shared" si="4"/>
        <v>512729</v>
      </c>
    </row>
    <row r="43" spans="1:19" x14ac:dyDescent="0.25">
      <c r="A43" t="s">
        <v>28</v>
      </c>
      <c r="B43">
        <v>42</v>
      </c>
      <c r="C43">
        <v>20.375299999999999</v>
      </c>
      <c r="D43">
        <v>77.835899999999995</v>
      </c>
      <c r="E43" s="3" t="e">
        <f t="shared" si="0"/>
        <v>#N/A</v>
      </c>
      <c r="F43" s="3">
        <f t="shared" si="1"/>
        <v>0</v>
      </c>
      <c r="G43" s="10">
        <f t="shared" si="6"/>
        <v>4.9129054071903324</v>
      </c>
      <c r="H43" s="12">
        <f>($G43/GeneralData_time_track_speed!$F$28)*1000</f>
        <v>7906.739178322071</v>
      </c>
      <c r="I43" s="12">
        <f t="shared" si="2"/>
        <v>7906.739178322071</v>
      </c>
      <c r="J43" s="12">
        <f>SUM($I$2:$I43)</f>
        <v>302883.20248071139</v>
      </c>
      <c r="K43" t="e">
        <f t="shared" si="3"/>
        <v>#N/A</v>
      </c>
      <c r="L43" t="e">
        <f t="shared" si="4"/>
        <v>#N/A</v>
      </c>
    </row>
    <row r="44" spans="1:19" x14ac:dyDescent="0.25">
      <c r="A44" t="s">
        <v>28</v>
      </c>
      <c r="B44" s="2">
        <v>43</v>
      </c>
      <c r="C44" s="2">
        <v>22.0489</v>
      </c>
      <c r="D44" s="2">
        <v>78.938100000000006</v>
      </c>
      <c r="E44" s="2">
        <f t="shared" si="0"/>
        <v>1390</v>
      </c>
      <c r="F44" s="3">
        <f t="shared" si="1"/>
        <v>1390</v>
      </c>
      <c r="G44" s="10">
        <f t="shared" si="6"/>
        <v>2.0039415660143445</v>
      </c>
      <c r="H44" s="12">
        <f>($G44/GeneralData_time_track_speed!$F$28)*1000</f>
        <v>3225.10652614726</v>
      </c>
      <c r="I44" s="12">
        <f t="shared" si="2"/>
        <v>4615.1065261472595</v>
      </c>
      <c r="J44" s="12">
        <f>SUM($I$2:$I44)</f>
        <v>307498.30900685868</v>
      </c>
      <c r="K44">
        <f t="shared" si="3"/>
        <v>522067</v>
      </c>
      <c r="L44">
        <f t="shared" si="4"/>
        <v>523457</v>
      </c>
    </row>
    <row r="45" spans="1:19" x14ac:dyDescent="0.25">
      <c r="A45" t="s">
        <v>28</v>
      </c>
      <c r="B45" s="2">
        <v>44</v>
      </c>
      <c r="C45" s="2">
        <v>23.712800000000001</v>
      </c>
      <c r="D45" s="2">
        <v>79.362200000000001</v>
      </c>
      <c r="E45" s="2">
        <f t="shared" si="0"/>
        <v>6473</v>
      </c>
      <c r="F45" s="3">
        <f t="shared" si="1"/>
        <v>6473</v>
      </c>
      <c r="G45" s="10">
        <f t="shared" si="6"/>
        <v>1.7170975569256401</v>
      </c>
      <c r="H45" s="12">
        <f>($G45/GeneralData_time_track_speed!$F$28)*1000</f>
        <v>2763.4650784187374</v>
      </c>
      <c r="I45" s="12">
        <f t="shared" si="2"/>
        <v>9236.4650784187379</v>
      </c>
      <c r="J45" s="12">
        <f>SUM($I$2:$I45)</f>
        <v>316734.7740852774</v>
      </c>
      <c r="K45">
        <f t="shared" si="3"/>
        <v>526233</v>
      </c>
      <c r="L45">
        <f t="shared" si="4"/>
        <v>532706</v>
      </c>
    </row>
    <row r="46" spans="1:19" x14ac:dyDescent="0.25">
      <c r="A46" t="s">
        <v>28</v>
      </c>
      <c r="B46" s="2">
        <v>45</v>
      </c>
      <c r="C46" s="2">
        <v>21.982600000000001</v>
      </c>
      <c r="D46" s="2">
        <v>79.348200000000006</v>
      </c>
      <c r="E46" s="2">
        <f t="shared" si="0"/>
        <v>8199</v>
      </c>
      <c r="F46" s="3">
        <f t="shared" si="1"/>
        <v>8199</v>
      </c>
      <c r="G46" s="10">
        <f t="shared" si="6"/>
        <v>1.7302566399236847</v>
      </c>
      <c r="H46" s="12">
        <f>($G46/GeneralData_time_track_speed!$F$28)*1000</f>
        <v>2784.6430634332983</v>
      </c>
      <c r="I46" s="12">
        <f t="shared" si="2"/>
        <v>10983.643063433297</v>
      </c>
      <c r="J46" s="12">
        <f>SUM($I$2:$I46)</f>
        <v>327718.41714871069</v>
      </c>
      <c r="K46">
        <f t="shared" si="3"/>
        <v>537114</v>
      </c>
      <c r="L46">
        <f t="shared" si="4"/>
        <v>545313</v>
      </c>
    </row>
    <row r="47" spans="1:19" x14ac:dyDescent="0.25">
      <c r="A47" t="s">
        <v>28</v>
      </c>
      <c r="B47">
        <v>46</v>
      </c>
      <c r="C47">
        <v>16.831199999999999</v>
      </c>
      <c r="D47">
        <v>76.859300000000005</v>
      </c>
      <c r="E47" s="3" t="e">
        <f t="shared" si="0"/>
        <v>#N/A</v>
      </c>
      <c r="F47" s="3">
        <f t="shared" si="1"/>
        <v>0</v>
      </c>
      <c r="G47" s="10">
        <f t="shared" si="6"/>
        <v>5.7211489379319636</v>
      </c>
      <c r="H47" s="12">
        <f>($G47/GeneralData_time_track_speed!$F$28)*1000</f>
        <v>9207.5113814235647</v>
      </c>
      <c r="I47" s="12">
        <f t="shared" si="2"/>
        <v>9207.5113814235647</v>
      </c>
      <c r="J47" s="12">
        <f>SUM($I$2:$I47)</f>
        <v>336925.92853013426</v>
      </c>
      <c r="K47" t="e">
        <f t="shared" si="3"/>
        <v>#N/A</v>
      </c>
      <c r="L47" t="e">
        <f t="shared" si="4"/>
        <v>#N/A</v>
      </c>
    </row>
    <row r="48" spans="1:19" x14ac:dyDescent="0.25">
      <c r="A48" t="s">
        <v>28</v>
      </c>
      <c r="B48">
        <v>47</v>
      </c>
      <c r="C48">
        <v>15.541600000000001</v>
      </c>
      <c r="D48">
        <v>76.768799999999999</v>
      </c>
      <c r="E48" s="3" t="e">
        <f t="shared" si="0"/>
        <v>#N/A</v>
      </c>
      <c r="F48" s="3">
        <f t="shared" si="1"/>
        <v>0</v>
      </c>
      <c r="G48" s="10">
        <f t="shared" si="6"/>
        <v>1.2927716000902854</v>
      </c>
      <c r="H48" s="12">
        <f>($G48/GeneralData_time_track_speed!$F$28)*1000</f>
        <v>2080.5627244717621</v>
      </c>
      <c r="I48" s="12">
        <f t="shared" si="2"/>
        <v>2080.5627244717621</v>
      </c>
      <c r="J48" s="12">
        <f>SUM($I$2:$I48)</f>
        <v>339006.49125460605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28</v>
      </c>
      <c r="B49" s="2">
        <v>48</v>
      </c>
      <c r="C49" s="2">
        <v>14.3329</v>
      </c>
      <c r="D49" s="2">
        <v>76.778400000000005</v>
      </c>
      <c r="E49" s="2">
        <f t="shared" si="0"/>
        <v>9542</v>
      </c>
      <c r="F49" s="3">
        <f t="shared" si="1"/>
        <v>9542</v>
      </c>
      <c r="G49" s="10">
        <f t="shared" si="6"/>
        <v>1.208738123002663</v>
      </c>
      <c r="H49" s="12">
        <f>($G49/GeneralData_time_track_speed!$F$28)*1000</f>
        <v>1945.3207992747296</v>
      </c>
      <c r="I49" s="12">
        <f t="shared" si="2"/>
        <v>11487.32079927473</v>
      </c>
      <c r="J49" s="12">
        <f>SUM($I$2:$I49)</f>
        <v>350493.81205388077</v>
      </c>
      <c r="K49">
        <f t="shared" si="3"/>
        <v>558589</v>
      </c>
      <c r="L49">
        <f t="shared" si="4"/>
        <v>568131</v>
      </c>
    </row>
    <row r="50" spans="1:12" x14ac:dyDescent="0.25">
      <c r="A50" t="s">
        <v>28</v>
      </c>
      <c r="B50">
        <v>49</v>
      </c>
      <c r="C50">
        <v>14.1942</v>
      </c>
      <c r="D50">
        <v>78.626999999999995</v>
      </c>
      <c r="E50" s="3" t="e">
        <f t="shared" si="0"/>
        <v>#N/A</v>
      </c>
      <c r="F50" s="3">
        <f t="shared" si="1"/>
        <v>0</v>
      </c>
      <c r="G50" s="10">
        <f t="shared" si="6"/>
        <v>1.8537960108922353</v>
      </c>
      <c r="H50" s="12">
        <f>($G50/GeneralData_time_track_speed!$F$28)*1000</f>
        <v>2983.4650442255006</v>
      </c>
      <c r="I50" s="12">
        <f t="shared" si="2"/>
        <v>2983.4650442255006</v>
      </c>
      <c r="J50" s="12">
        <f>SUM($I$2:$I50)</f>
        <v>353477.27709810628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28</v>
      </c>
      <c r="B51">
        <v>50</v>
      </c>
      <c r="C51">
        <v>14.5115</v>
      </c>
      <c r="D51">
        <v>78.941999999999993</v>
      </c>
      <c r="E51" s="3" t="e">
        <f t="shared" si="0"/>
        <v>#N/A</v>
      </c>
      <c r="F51" s="3">
        <f t="shared" si="1"/>
        <v>0</v>
      </c>
      <c r="G51" s="10">
        <f t="shared" si="6"/>
        <v>0.44710657566177464</v>
      </c>
      <c r="H51" s="12">
        <f>($G51/GeneralData_time_track_speed!$F$28)*1000</f>
        <v>719.56506093043492</v>
      </c>
      <c r="I51" s="12">
        <f t="shared" si="2"/>
        <v>719.56506093043492</v>
      </c>
      <c r="J51" s="12">
        <f>SUM($I$2:$I51)</f>
        <v>354196.84215903672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28</v>
      </c>
      <c r="B52">
        <v>51</v>
      </c>
      <c r="C52">
        <v>12.5962</v>
      </c>
      <c r="D52">
        <v>78.646900000000002</v>
      </c>
      <c r="E52" s="3" t="e">
        <f t="shared" si="0"/>
        <v>#N/A</v>
      </c>
      <c r="F52" s="3">
        <f t="shared" si="1"/>
        <v>0</v>
      </c>
      <c r="G52" s="10">
        <f t="shared" si="6"/>
        <v>1.9379004360389611</v>
      </c>
      <c r="H52" s="12">
        <f>($G52/GeneralData_time_track_speed!$F$28)*1000</f>
        <v>3118.8211519178276</v>
      </c>
      <c r="I52" s="12">
        <f t="shared" si="2"/>
        <v>3118.8211519178276</v>
      </c>
      <c r="J52" s="12">
        <f>SUM($I$2:$I52)</f>
        <v>357315.66331095452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28</v>
      </c>
      <c r="B53">
        <v>52</v>
      </c>
      <c r="C53">
        <v>10.9053</v>
      </c>
      <c r="D53">
        <v>77.790300000000002</v>
      </c>
      <c r="E53" s="3" t="e">
        <f t="shared" si="0"/>
        <v>#N/A</v>
      </c>
      <c r="F53" s="3">
        <f t="shared" si="1"/>
        <v>0</v>
      </c>
      <c r="G53" s="10">
        <f t="shared" si="6"/>
        <v>1.895496338693377</v>
      </c>
      <c r="H53" s="12">
        <f>($G53/GeneralData_time_track_speed!$F$28)*1000</f>
        <v>3050.5767812216177</v>
      </c>
      <c r="I53" s="12">
        <f t="shared" si="2"/>
        <v>3050.5767812216177</v>
      </c>
      <c r="J53" s="12">
        <f>SUM($I$2:$I53)</f>
        <v>360366.24009217613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28</v>
      </c>
      <c r="B54">
        <v>53</v>
      </c>
      <c r="C54">
        <v>10.2079</v>
      </c>
      <c r="D54">
        <v>77.502700000000004</v>
      </c>
      <c r="E54" s="3" t="e">
        <f t="shared" si="0"/>
        <v>#N/A</v>
      </c>
      <c r="F54" s="3">
        <f t="shared" si="1"/>
        <v>0</v>
      </c>
      <c r="G54" s="10">
        <f t="shared" si="6"/>
        <v>0.75437425724901208</v>
      </c>
      <c r="H54" s="12">
        <f>($G54/GeneralData_time_track_speed!$F$28)*1000</f>
        <v>1214.075989775575</v>
      </c>
      <c r="I54" s="12">
        <f t="shared" si="2"/>
        <v>1214.075989775575</v>
      </c>
      <c r="J54" s="12">
        <f>SUM($I$2:$I54)</f>
        <v>361580.31608195172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28</v>
      </c>
      <c r="B55">
        <v>54</v>
      </c>
      <c r="C55">
        <v>8.9090000000000007</v>
      </c>
      <c r="D55">
        <v>77.655500000000004</v>
      </c>
      <c r="E55" s="3" t="e">
        <f t="shared" si="0"/>
        <v>#N/A</v>
      </c>
      <c r="F55" s="3">
        <f t="shared" si="1"/>
        <v>0</v>
      </c>
      <c r="G55" s="10">
        <f t="shared" si="6"/>
        <v>1.3078566626354735</v>
      </c>
      <c r="H55" s="12">
        <f>($G55/GeneralData_time_track_speed!$F$28)*1000</f>
        <v>2104.8403453799351</v>
      </c>
      <c r="I55" s="12">
        <f t="shared" si="2"/>
        <v>2104.8403453799351</v>
      </c>
      <c r="J55" s="12">
        <f>SUM($I$2:$I55)</f>
        <v>363685.15642733168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28</v>
      </c>
      <c r="B56">
        <v>55</v>
      </c>
      <c r="C56">
        <v>8.6293000000000006</v>
      </c>
      <c r="D56">
        <v>78.024600000000007</v>
      </c>
      <c r="E56" s="3" t="e">
        <f t="shared" si="0"/>
        <v>#N/A</v>
      </c>
      <c r="F56" s="3">
        <f t="shared" si="1"/>
        <v>0</v>
      </c>
      <c r="G56" s="10">
        <f t="shared" si="6"/>
        <v>0.46310571147417556</v>
      </c>
      <c r="H56" s="12">
        <f>($G56/GeneralData_time_track_speed!$F$28)*1000</f>
        <v>745.31377446399176</v>
      </c>
      <c r="I56" s="12">
        <f t="shared" si="2"/>
        <v>745.31377446399176</v>
      </c>
      <c r="J56" s="12">
        <f>SUM($I$2:$I56)</f>
        <v>364430.47020179569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28</v>
      </c>
      <c r="B57">
        <v>56</v>
      </c>
      <c r="C57">
        <v>7.9391999999999996</v>
      </c>
      <c r="D57">
        <v>79.188599999999994</v>
      </c>
      <c r="E57" s="3" t="e">
        <f t="shared" si="0"/>
        <v>#N/A</v>
      </c>
      <c r="F57" s="3">
        <f t="shared" si="1"/>
        <v>0</v>
      </c>
      <c r="G57" s="10">
        <f t="shared" si="6"/>
        <v>1.3531940030904555</v>
      </c>
      <c r="H57" s="12">
        <f>($G57/GeneralData_time_track_speed!$F$28)*1000</f>
        <v>2177.8054233339471</v>
      </c>
      <c r="I57" s="12">
        <f t="shared" si="2"/>
        <v>2177.8054233339471</v>
      </c>
      <c r="J57" s="12">
        <f>SUM($I$2:$I57)</f>
        <v>366608.27562512964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28</v>
      </c>
      <c r="B58">
        <v>57</v>
      </c>
      <c r="C58">
        <v>7.1818999999999997</v>
      </c>
      <c r="D58">
        <v>82.891300000000001</v>
      </c>
      <c r="E58" s="3" t="e">
        <f t="shared" si="0"/>
        <v>#N/A</v>
      </c>
      <c r="F58" s="3">
        <f t="shared" si="1"/>
        <v>0</v>
      </c>
      <c r="G58" s="10">
        <f t="shared" si="6"/>
        <v>3.7793505500284112</v>
      </c>
      <c r="H58" s="12">
        <f>($G58/GeneralData_time_track_speed!$F$28)*1000</f>
        <v>6082.4169378038723</v>
      </c>
      <c r="I58" s="12">
        <f t="shared" si="2"/>
        <v>6082.4169378038723</v>
      </c>
      <c r="J58" s="12">
        <f>SUM($I$2:$I58)</f>
        <v>372690.69256293349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28</v>
      </c>
      <c r="B59">
        <v>58</v>
      </c>
      <c r="C59">
        <v>7.2089999999999996</v>
      </c>
      <c r="D59">
        <v>85.531999999999996</v>
      </c>
      <c r="E59" s="3" t="e">
        <f t="shared" si="0"/>
        <v>#N/A</v>
      </c>
      <c r="F59" s="3">
        <f t="shared" si="1"/>
        <v>0</v>
      </c>
      <c r="G59" s="10">
        <f t="shared" si="6"/>
        <v>2.6408390522710721</v>
      </c>
      <c r="H59" s="12">
        <f>($G59/GeneralData_time_track_speed!$F$28)*1000</f>
        <v>4250.1175715035861</v>
      </c>
      <c r="I59" s="12">
        <f t="shared" si="2"/>
        <v>4250.1175715035861</v>
      </c>
      <c r="J59" s="12">
        <f>SUM($I$2:$I59)</f>
        <v>376940.81013443705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28</v>
      </c>
      <c r="B60">
        <v>59</v>
      </c>
      <c r="C60">
        <v>7.0057</v>
      </c>
      <c r="D60">
        <v>87.649799999999999</v>
      </c>
      <c r="E60" s="3" t="e">
        <f t="shared" si="0"/>
        <v>#N/A</v>
      </c>
      <c r="F60" s="3">
        <f t="shared" si="1"/>
        <v>0</v>
      </c>
      <c r="G60" s="10">
        <f t="shared" si="6"/>
        <v>2.127535600172183</v>
      </c>
      <c r="H60" s="12">
        <f>($G60/GeneralData_time_track_speed!$F$28)*1000</f>
        <v>3424.0164808661984</v>
      </c>
      <c r="I60" s="12">
        <f t="shared" si="2"/>
        <v>3424.0164808661984</v>
      </c>
      <c r="J60" s="12">
        <f>SUM($I$2:$I60)</f>
        <v>380364.82661530323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28</v>
      </c>
      <c r="B61">
        <v>60</v>
      </c>
      <c r="C61">
        <v>6.9165999999999999</v>
      </c>
      <c r="D61">
        <v>88.793499999999995</v>
      </c>
      <c r="E61" s="3" t="e">
        <f t="shared" si="0"/>
        <v>#N/A</v>
      </c>
      <c r="F61" s="3">
        <f t="shared" si="1"/>
        <v>0</v>
      </c>
      <c r="G61" s="10">
        <f t="shared" si="6"/>
        <v>1.1471654196322296</v>
      </c>
      <c r="H61" s="12">
        <f>($G61/GeneralData_time_track_speed!$F$28)*1000</f>
        <v>1846.2268282526759</v>
      </c>
      <c r="I61" s="12">
        <f t="shared" si="2"/>
        <v>1846.2268282526759</v>
      </c>
      <c r="J61" s="12">
        <f>SUM($I$2:$I61)</f>
        <v>382211.05344355589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28</v>
      </c>
      <c r="B62">
        <v>61</v>
      </c>
      <c r="C62">
        <v>7.3703000000000003</v>
      </c>
      <c r="D62">
        <v>89.865200000000002</v>
      </c>
      <c r="E62" s="3" t="e">
        <f t="shared" si="0"/>
        <v>#N/A</v>
      </c>
      <c r="F62" s="3">
        <f t="shared" si="1"/>
        <v>0</v>
      </c>
      <c r="G62" s="10">
        <f t="shared" si="6"/>
        <v>1.1637802971351661</v>
      </c>
      <c r="H62" s="12">
        <f>($G62/GeneralData_time_track_speed!$F$28)*1000</f>
        <v>1872.9665050848864</v>
      </c>
      <c r="I62" s="12">
        <f t="shared" si="2"/>
        <v>1872.9665050848864</v>
      </c>
      <c r="J62" s="12">
        <f>SUM($I$2:$I62)</f>
        <v>384084.01994864078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28</v>
      </c>
      <c r="B63" s="2">
        <v>62</v>
      </c>
      <c r="C63" s="2">
        <v>8.1593999999999998</v>
      </c>
      <c r="D63" s="2">
        <v>90.612700000000004</v>
      </c>
      <c r="E63" s="2">
        <f t="shared" si="0"/>
        <v>2746</v>
      </c>
      <c r="F63" s="3">
        <f t="shared" si="1"/>
        <v>2746</v>
      </c>
      <c r="G63" s="10">
        <f t="shared" si="6"/>
        <v>1.0869383883183088</v>
      </c>
      <c r="H63" s="12">
        <f>($G63/GeneralData_time_track_speed!$F$28)*1000</f>
        <v>1749.2985569721293</v>
      </c>
      <c r="I63" s="12">
        <f t="shared" si="2"/>
        <v>4495.2985569721295</v>
      </c>
      <c r="J63" s="12">
        <f>SUM($I$2:$I63)</f>
        <v>388579.3185056129</v>
      </c>
      <c r="K63">
        <f t="shared" si="3"/>
        <v>606844</v>
      </c>
      <c r="L63">
        <f t="shared" si="4"/>
        <v>609590</v>
      </c>
    </row>
    <row r="64" spans="1:12" x14ac:dyDescent="0.25">
      <c r="A64" t="s">
        <v>28</v>
      </c>
      <c r="B64">
        <v>63</v>
      </c>
      <c r="C64">
        <v>6.2282000000000002</v>
      </c>
      <c r="D64">
        <v>90.767300000000006</v>
      </c>
      <c r="E64" s="3" t="e">
        <f t="shared" si="0"/>
        <v>#N/A</v>
      </c>
      <c r="F64" s="3">
        <f t="shared" si="1"/>
        <v>0</v>
      </c>
      <c r="G64" s="10">
        <f t="shared" si="6"/>
        <v>1.937378280047549</v>
      </c>
      <c r="H64" s="12">
        <f>($G64/GeneralData_time_track_speed!$F$28)*1000</f>
        <v>3117.9808037140033</v>
      </c>
      <c r="I64" s="12">
        <f t="shared" si="2"/>
        <v>3117.9808037140033</v>
      </c>
      <c r="J64" s="12">
        <f>SUM($I$2:$I64)</f>
        <v>391697.29930932692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28</v>
      </c>
      <c r="B65">
        <v>64</v>
      </c>
      <c r="C65">
        <v>5.3323</v>
      </c>
      <c r="D65">
        <v>91.4011</v>
      </c>
      <c r="E65" s="3" t="e">
        <f t="shared" si="0"/>
        <v>#N/A</v>
      </c>
      <c r="F65" s="3">
        <f t="shared" si="1"/>
        <v>0</v>
      </c>
      <c r="G65" s="10">
        <f t="shared" si="6"/>
        <v>1.0974239153581411</v>
      </c>
      <c r="H65" s="12">
        <f>($G65/GeneralData_time_track_speed!$F$28)*1000</f>
        <v>1766.17377043133</v>
      </c>
      <c r="I65" s="12">
        <f t="shared" si="2"/>
        <v>1766.17377043133</v>
      </c>
      <c r="J65" s="12">
        <f>SUM($I$2:$I65)</f>
        <v>393463.47307975823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28</v>
      </c>
      <c r="B66">
        <v>65</v>
      </c>
      <c r="C66">
        <v>3.9127999999999998</v>
      </c>
      <c r="D66">
        <v>92.613799999999998</v>
      </c>
      <c r="E66" s="3" t="e">
        <f t="shared" si="0"/>
        <v>#N/A</v>
      </c>
      <c r="F66" s="3">
        <f t="shared" si="1"/>
        <v>0</v>
      </c>
      <c r="G66" s="10">
        <f t="shared" si="6"/>
        <v>1.866981933495875</v>
      </c>
      <c r="H66" s="12">
        <f>($G66/GeneralData_time_track_speed!$F$28)*1000</f>
        <v>3004.6862244053455</v>
      </c>
      <c r="I66" s="12">
        <f t="shared" si="2"/>
        <v>3004.6862244053455</v>
      </c>
      <c r="J66" s="12">
        <f>SUM($I$2:$I66)</f>
        <v>396468.15930416359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28</v>
      </c>
      <c r="B67">
        <v>66</v>
      </c>
      <c r="C67">
        <v>2.6918000000000002</v>
      </c>
      <c r="D67">
        <v>93.350200000000001</v>
      </c>
      <c r="E67" s="3" t="e">
        <f t="shared" ref="E67:E130" si="7">INDEX($O$2:$Q$40,MATCH($C67,$O$2:$O$40,0),3)</f>
        <v>#N/A</v>
      </c>
      <c r="F67" s="3">
        <f t="shared" ref="F67:F130" si="8">IFERROR($E67,0)</f>
        <v>0</v>
      </c>
      <c r="G67" s="10">
        <f t="shared" si="6"/>
        <v>1.4258772597948268</v>
      </c>
      <c r="H67" s="12">
        <f>($G67/GeneralData_time_track_speed!$F$28)*1000</f>
        <v>2294.7805135832741</v>
      </c>
      <c r="I67" s="12">
        <f t="shared" ref="I67:I130" si="9">$F67+$H67</f>
        <v>2294.7805135832741</v>
      </c>
      <c r="J67" s="12">
        <f>SUM($I$2:$I67)</f>
        <v>398762.93981774687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t="s">
        <v>28</v>
      </c>
      <c r="B68">
        <v>67</v>
      </c>
      <c r="C68">
        <v>2.5958000000000001</v>
      </c>
      <c r="D68">
        <v>94.021799999999999</v>
      </c>
      <c r="E68" s="3" t="e">
        <f t="shared" si="7"/>
        <v>#N/A</v>
      </c>
      <c r="F68" s="3">
        <f t="shared" si="8"/>
        <v>0</v>
      </c>
      <c r="G68" s="10">
        <f t="shared" ref="G68:G131" si="12">SQRT(POWER(($C68-$C67),2)+POWER(($D68-$D67),2))</f>
        <v>0.6784265325000175</v>
      </c>
      <c r="H68" s="12">
        <f>($G68/GeneralData_time_track_speed!$F$28)*1000</f>
        <v>1091.8471249782942</v>
      </c>
      <c r="I68" s="12">
        <f t="shared" si="9"/>
        <v>1091.8471249782942</v>
      </c>
      <c r="J68" s="12">
        <f>SUM($I$2:$I68)</f>
        <v>399854.78694272519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28</v>
      </c>
      <c r="B69">
        <v>68</v>
      </c>
      <c r="C69">
        <v>2.6562000000000001</v>
      </c>
      <c r="D69">
        <v>95.193299999999994</v>
      </c>
      <c r="E69" s="3" t="e">
        <f t="shared" si="7"/>
        <v>#N/A</v>
      </c>
      <c r="F69" s="3">
        <f t="shared" si="8"/>
        <v>0</v>
      </c>
      <c r="G69" s="10">
        <f t="shared" si="12"/>
        <v>1.1730560131553769</v>
      </c>
      <c r="H69" s="12">
        <f>($G69/GeneralData_time_track_speed!$F$28)*1000</f>
        <v>1887.8946710448197</v>
      </c>
      <c r="I69" s="12">
        <f t="shared" si="9"/>
        <v>1887.8946710448197</v>
      </c>
      <c r="J69" s="12">
        <f>SUM($I$2:$I69)</f>
        <v>401742.68161377002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28</v>
      </c>
      <c r="B70" s="2">
        <v>69</v>
      </c>
      <c r="C70" s="2">
        <v>2.0708000000000002</v>
      </c>
      <c r="D70" s="2">
        <v>95.661000000000001</v>
      </c>
      <c r="E70" s="2">
        <f t="shared" si="7"/>
        <v>13628</v>
      </c>
      <c r="F70" s="3">
        <f t="shared" si="8"/>
        <v>13628</v>
      </c>
      <c r="G70" s="10">
        <f t="shared" si="12"/>
        <v>0.74929063119727257</v>
      </c>
      <c r="H70" s="12">
        <f>($G70/GeneralData_time_track_speed!$F$28)*1000</f>
        <v>1205.8944959466075</v>
      </c>
      <c r="I70" s="12">
        <f t="shared" si="9"/>
        <v>14833.894495946608</v>
      </c>
      <c r="J70" s="12">
        <f>SUM($I$2:$I70)</f>
        <v>416576.57610971661</v>
      </c>
      <c r="K70">
        <f t="shared" si="10"/>
        <v>625741</v>
      </c>
      <c r="L70">
        <f t="shared" si="11"/>
        <v>639369</v>
      </c>
    </row>
    <row r="71" spans="1:12" x14ac:dyDescent="0.25">
      <c r="A71" t="s">
        <v>28</v>
      </c>
      <c r="B71" s="2">
        <v>70</v>
      </c>
      <c r="C71" s="2">
        <v>1.6917</v>
      </c>
      <c r="D71" s="2">
        <v>94.488500000000002</v>
      </c>
      <c r="E71" s="2">
        <f t="shared" si="7"/>
        <v>5717</v>
      </c>
      <c r="F71" s="3">
        <f t="shared" si="8"/>
        <v>5717</v>
      </c>
      <c r="G71" s="10">
        <f t="shared" si="12"/>
        <v>1.2322633890528432</v>
      </c>
      <c r="H71" s="12">
        <f>($G71/GeneralData_time_track_speed!$F$28)*1000</f>
        <v>1983.1819277400109</v>
      </c>
      <c r="I71" s="12">
        <f t="shared" si="9"/>
        <v>7700.1819277400109</v>
      </c>
      <c r="J71" s="12">
        <f>SUM($I$2:$I71)</f>
        <v>424276.7580374566</v>
      </c>
      <c r="K71">
        <f t="shared" si="10"/>
        <v>643478</v>
      </c>
      <c r="L71">
        <f t="shared" si="11"/>
        <v>649195</v>
      </c>
    </row>
    <row r="72" spans="1:12" x14ac:dyDescent="0.25">
      <c r="A72" t="s">
        <v>28</v>
      </c>
      <c r="B72">
        <v>71</v>
      </c>
      <c r="C72">
        <v>0.75800000000000001</v>
      </c>
      <c r="D72">
        <v>94.483000000000004</v>
      </c>
      <c r="E72" s="3" t="e">
        <f t="shared" si="7"/>
        <v>#N/A</v>
      </c>
      <c r="F72" s="3">
        <f t="shared" si="8"/>
        <v>0</v>
      </c>
      <c r="G72" s="10">
        <f t="shared" si="12"/>
        <v>0.93371619885273482</v>
      </c>
      <c r="H72" s="12">
        <f>($G72/GeneralData_time_track_speed!$F$28)*1000</f>
        <v>1502.7055965901413</v>
      </c>
      <c r="I72" s="12">
        <f t="shared" si="9"/>
        <v>1502.7055965901413</v>
      </c>
      <c r="J72" s="12">
        <f>SUM($I$2:$I72)</f>
        <v>425779.46363404673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28</v>
      </c>
      <c r="B73">
        <v>72</v>
      </c>
      <c r="C73">
        <v>0.19769999999999999</v>
      </c>
      <c r="D73">
        <v>94.479799999999997</v>
      </c>
      <c r="E73" s="3" t="e">
        <f t="shared" si="7"/>
        <v>#N/A</v>
      </c>
      <c r="F73" s="3">
        <f t="shared" si="8"/>
        <v>0</v>
      </c>
      <c r="G73" s="10">
        <f t="shared" si="12"/>
        <v>0.56030913788729164</v>
      </c>
      <c r="H73" s="12">
        <f>($G73/GeneralData_time_track_speed!$F$28)*1000</f>
        <v>901.75117274218667</v>
      </c>
      <c r="I73" s="12">
        <f t="shared" si="9"/>
        <v>901.75117274218667</v>
      </c>
      <c r="J73" s="12">
        <f>SUM($I$2:$I73)</f>
        <v>426681.21480678889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28</v>
      </c>
      <c r="B74">
        <v>73</v>
      </c>
      <c r="C74">
        <v>-1.1729000000000001</v>
      </c>
      <c r="D74">
        <v>94.372600000000006</v>
      </c>
      <c r="E74" s="3" t="e">
        <f t="shared" si="7"/>
        <v>#N/A</v>
      </c>
      <c r="F74" s="3">
        <f t="shared" si="8"/>
        <v>0</v>
      </c>
      <c r="G74" s="10">
        <f t="shared" si="12"/>
        <v>1.3747858742364203</v>
      </c>
      <c r="H74" s="12">
        <f>($G74/GeneralData_time_track_speed!$F$28)*1000</f>
        <v>2212.5549817669717</v>
      </c>
      <c r="I74" s="12">
        <f t="shared" si="9"/>
        <v>2212.5549817669717</v>
      </c>
      <c r="J74" s="12">
        <f>SUM($I$2:$I74)</f>
        <v>428893.76978855586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28</v>
      </c>
      <c r="B75">
        <v>74</v>
      </c>
      <c r="C75">
        <v>-3.0390999999999999</v>
      </c>
      <c r="D75">
        <v>94.188400000000001</v>
      </c>
      <c r="E75" s="3" t="e">
        <f t="shared" si="7"/>
        <v>#N/A</v>
      </c>
      <c r="F75" s="3">
        <f t="shared" si="8"/>
        <v>0</v>
      </c>
      <c r="G75" s="10">
        <f t="shared" si="12"/>
        <v>1.875268535436992</v>
      </c>
      <c r="H75" s="12">
        <f>($G75/GeneralData_time_track_speed!$F$28)*1000</f>
        <v>3018.022528443908</v>
      </c>
      <c r="I75" s="12">
        <f t="shared" si="9"/>
        <v>3018.022528443908</v>
      </c>
      <c r="J75" s="12">
        <f>SUM($I$2:$I75)</f>
        <v>431911.79231699975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28</v>
      </c>
      <c r="B76" s="2">
        <v>75</v>
      </c>
      <c r="C76" s="2">
        <v>-4.3837999999999999</v>
      </c>
      <c r="D76" s="2">
        <v>94.247600000000006</v>
      </c>
      <c r="E76" s="2">
        <f t="shared" si="7"/>
        <v>1392</v>
      </c>
      <c r="F76" s="3">
        <f t="shared" si="8"/>
        <v>1392</v>
      </c>
      <c r="G76" s="10">
        <f t="shared" si="12"/>
        <v>1.3460024999976785</v>
      </c>
      <c r="H76" s="12">
        <f>($G76/GeneralData_time_track_speed!$F$28)*1000</f>
        <v>2166.231551145921</v>
      </c>
      <c r="I76" s="12">
        <f t="shared" si="9"/>
        <v>3558.231551145921</v>
      </c>
      <c r="J76" s="12">
        <f>SUM($I$2:$I76)</f>
        <v>435470.02386814565</v>
      </c>
      <c r="K76">
        <f t="shared" si="10"/>
        <v>659376</v>
      </c>
      <c r="L76">
        <f t="shared" si="11"/>
        <v>660768</v>
      </c>
    </row>
    <row r="77" spans="1:12" x14ac:dyDescent="0.25">
      <c r="A77" t="s">
        <v>28</v>
      </c>
      <c r="B77">
        <v>76</v>
      </c>
      <c r="C77">
        <v>-4.8021000000000003</v>
      </c>
      <c r="D77">
        <v>95.067700000000002</v>
      </c>
      <c r="E77" s="3" t="e">
        <f t="shared" si="7"/>
        <v>#N/A</v>
      </c>
      <c r="F77" s="3">
        <f t="shared" si="8"/>
        <v>0</v>
      </c>
      <c r="G77" s="10">
        <f t="shared" si="12"/>
        <v>0.92061875931353609</v>
      </c>
      <c r="H77" s="12">
        <f>($G77/GeneralData_time_track_speed!$F$28)*1000</f>
        <v>1481.6268194191573</v>
      </c>
      <c r="I77" s="12">
        <f t="shared" si="9"/>
        <v>1481.6268194191573</v>
      </c>
      <c r="J77" s="12">
        <f>SUM($I$2:$I77)</f>
        <v>436951.6506875648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28</v>
      </c>
      <c r="B78" s="2">
        <v>77</v>
      </c>
      <c r="C78" s="2">
        <v>-4.8068999999999997</v>
      </c>
      <c r="D78" s="2">
        <v>95.265500000000003</v>
      </c>
      <c r="E78" s="2">
        <f t="shared" si="7"/>
        <v>1174</v>
      </c>
      <c r="F78" s="3">
        <f t="shared" si="8"/>
        <v>1174</v>
      </c>
      <c r="G78" s="10">
        <f t="shared" si="12"/>
        <v>0.19785823207539366</v>
      </c>
      <c r="H78" s="12">
        <f>($G78/GeneralData_time_track_speed!$F$28)*1000</f>
        <v>318.42938254305534</v>
      </c>
      <c r="I78" s="12">
        <f t="shared" si="9"/>
        <v>1492.4293825430555</v>
      </c>
      <c r="J78" s="12">
        <f>SUM($I$2:$I78)</f>
        <v>438444.08007010788</v>
      </c>
      <c r="K78">
        <f t="shared" si="10"/>
        <v>662207</v>
      </c>
      <c r="L78">
        <f t="shared" si="11"/>
        <v>663381</v>
      </c>
    </row>
    <row r="79" spans="1:12" x14ac:dyDescent="0.25">
      <c r="A79" t="s">
        <v>28</v>
      </c>
      <c r="B79">
        <v>78</v>
      </c>
      <c r="C79">
        <v>-5.2309999999999999</v>
      </c>
      <c r="D79">
        <v>94.257400000000004</v>
      </c>
      <c r="E79" s="3" t="e">
        <f t="shared" si="7"/>
        <v>#N/A</v>
      </c>
      <c r="F79" s="3">
        <f t="shared" si="8"/>
        <v>0</v>
      </c>
      <c r="G79" s="10">
        <f t="shared" si="12"/>
        <v>1.0936756466155759</v>
      </c>
      <c r="H79" s="12">
        <f>($G79/GeneralData_time_track_speed!$F$28)*1000</f>
        <v>1760.1413759801067</v>
      </c>
      <c r="I79" s="12">
        <f t="shared" si="9"/>
        <v>1760.1413759801067</v>
      </c>
      <c r="J79" s="12">
        <f>SUM($I$2:$I79)</f>
        <v>440204.22144608799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28</v>
      </c>
      <c r="B80">
        <v>79</v>
      </c>
      <c r="C80">
        <v>-5.4619</v>
      </c>
      <c r="D80">
        <v>93.416399999999996</v>
      </c>
      <c r="E80" s="3" t="e">
        <f t="shared" si="7"/>
        <v>#N/A</v>
      </c>
      <c r="F80" s="3">
        <f t="shared" si="8"/>
        <v>0</v>
      </c>
      <c r="G80" s="10">
        <f t="shared" si="12"/>
        <v>0.87212144223153565</v>
      </c>
      <c r="H80" s="12">
        <f>($G80/GeneralData_time_track_speed!$F$28)*1000</f>
        <v>1403.5761334738202</v>
      </c>
      <c r="I80" s="12">
        <f t="shared" si="9"/>
        <v>1403.5761334738202</v>
      </c>
      <c r="J80" s="12">
        <f>SUM($I$2:$I80)</f>
        <v>441607.79757956183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28</v>
      </c>
      <c r="B81">
        <v>80</v>
      </c>
      <c r="C81">
        <v>-5.8658999999999999</v>
      </c>
      <c r="D81">
        <v>92.657899999999998</v>
      </c>
      <c r="E81" s="3" t="e">
        <f t="shared" si="7"/>
        <v>#N/A</v>
      </c>
      <c r="F81" s="3">
        <f t="shared" si="8"/>
        <v>0</v>
      </c>
      <c r="G81" s="10">
        <f t="shared" si="12"/>
        <v>0.8593824817856115</v>
      </c>
      <c r="H81" s="12">
        <f>($G81/GeneralData_time_track_speed!$F$28)*1000</f>
        <v>1383.0742859313316</v>
      </c>
      <c r="I81" s="12">
        <f t="shared" si="9"/>
        <v>1383.0742859313316</v>
      </c>
      <c r="J81" s="12">
        <f>SUM($I$2:$I81)</f>
        <v>442990.87186549313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28</v>
      </c>
      <c r="B82" s="2">
        <v>81</v>
      </c>
      <c r="C82" s="2">
        <v>-7.1791</v>
      </c>
      <c r="D82" s="2">
        <v>91.912300000000002</v>
      </c>
      <c r="E82" s="2">
        <f t="shared" si="7"/>
        <v>5834</v>
      </c>
      <c r="F82" s="3">
        <f t="shared" si="8"/>
        <v>5834</v>
      </c>
      <c r="G82" s="10">
        <f t="shared" si="12"/>
        <v>1.5101038374893279</v>
      </c>
      <c r="H82" s="12">
        <f>($G82/GeneralData_time_track_speed!$F$28)*1000</f>
        <v>2430.3332113287729</v>
      </c>
      <c r="I82" s="12">
        <f t="shared" si="9"/>
        <v>8264.3332113287724</v>
      </c>
      <c r="J82" s="12">
        <f>SUM($I$2:$I82)</f>
        <v>451255.20507682191</v>
      </c>
      <c r="K82">
        <f t="shared" si="10"/>
        <v>671273</v>
      </c>
      <c r="L82">
        <f t="shared" si="11"/>
        <v>677107</v>
      </c>
    </row>
    <row r="83" spans="1:12" x14ac:dyDescent="0.25">
      <c r="A83" t="s">
        <v>28</v>
      </c>
      <c r="B83">
        <v>82</v>
      </c>
      <c r="C83">
        <v>-7.7629999999999999</v>
      </c>
      <c r="D83">
        <v>91.203100000000006</v>
      </c>
      <c r="E83" s="3" t="e">
        <f t="shared" si="7"/>
        <v>#N/A</v>
      </c>
      <c r="F83" s="3">
        <f t="shared" si="8"/>
        <v>0</v>
      </c>
      <c r="G83" s="10">
        <f t="shared" si="12"/>
        <v>0.91864239505914025</v>
      </c>
      <c r="H83" s="12">
        <f>($G83/GeneralData_time_track_speed!$F$28)*1000</f>
        <v>1478.4460953087366</v>
      </c>
      <c r="I83" s="12">
        <f t="shared" si="9"/>
        <v>1478.4460953087366</v>
      </c>
      <c r="J83" s="12">
        <f>SUM($I$2:$I83)</f>
        <v>452733.65117213066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28</v>
      </c>
      <c r="B84">
        <v>83</v>
      </c>
      <c r="C84">
        <v>-8.5421999999999993</v>
      </c>
      <c r="D84">
        <v>90.662999999999997</v>
      </c>
      <c r="E84" s="3" t="e">
        <f t="shared" si="7"/>
        <v>#N/A</v>
      </c>
      <c r="F84" s="3">
        <f t="shared" si="8"/>
        <v>0</v>
      </c>
      <c r="G84" s="10">
        <f t="shared" si="12"/>
        <v>0.94808261770797664</v>
      </c>
      <c r="H84" s="12">
        <f>($G84/GeneralData_time_track_speed!$F$28)*1000</f>
        <v>1525.8266456233014</v>
      </c>
      <c r="I84" s="12">
        <f t="shared" si="9"/>
        <v>1525.8266456233014</v>
      </c>
      <c r="J84" s="12">
        <f>SUM($I$2:$I84)</f>
        <v>454259.47781775397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28</v>
      </c>
      <c r="B85" s="2">
        <v>84</v>
      </c>
      <c r="C85" s="2">
        <v>-10.3169</v>
      </c>
      <c r="D85" s="2">
        <v>90.331199999999995</v>
      </c>
      <c r="E85" s="2">
        <f t="shared" si="7"/>
        <v>6223</v>
      </c>
      <c r="F85" s="3">
        <f t="shared" si="8"/>
        <v>6223</v>
      </c>
      <c r="G85" s="10">
        <f t="shared" si="12"/>
        <v>1.8054504507186024</v>
      </c>
      <c r="H85" s="12">
        <f>($G85/GeneralData_time_track_speed!$F$28)*1000</f>
        <v>2905.6585930442225</v>
      </c>
      <c r="I85" s="12">
        <f t="shared" si="9"/>
        <v>9128.6585930442234</v>
      </c>
      <c r="J85" s="12">
        <f>SUM($I$2:$I85)</f>
        <v>463388.13641079818</v>
      </c>
      <c r="K85">
        <f t="shared" si="10"/>
        <v>684055</v>
      </c>
      <c r="L85">
        <f t="shared" si="11"/>
        <v>690278</v>
      </c>
    </row>
    <row r="86" spans="1:12" x14ac:dyDescent="0.25">
      <c r="A86" t="s">
        <v>28</v>
      </c>
      <c r="B86">
        <v>85</v>
      </c>
      <c r="C86">
        <v>-9.6745000000000001</v>
      </c>
      <c r="D86">
        <v>89.480400000000003</v>
      </c>
      <c r="E86" s="3" t="e">
        <f t="shared" si="7"/>
        <v>#N/A</v>
      </c>
      <c r="F86" s="3">
        <f t="shared" si="8"/>
        <v>0</v>
      </c>
      <c r="G86" s="10">
        <f t="shared" si="12"/>
        <v>1.0660855500380764</v>
      </c>
      <c r="H86" s="12">
        <f>($G86/GeneralData_time_track_speed!$F$28)*1000</f>
        <v>1715.7383843768625</v>
      </c>
      <c r="I86" s="12">
        <f t="shared" si="9"/>
        <v>1715.7383843768625</v>
      </c>
      <c r="J86" s="12">
        <f>SUM($I$2:$I86)</f>
        <v>465103.87479517504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28</v>
      </c>
      <c r="B87">
        <v>86</v>
      </c>
      <c r="C87">
        <v>-9.5862999999999996</v>
      </c>
      <c r="D87">
        <v>89.068600000000004</v>
      </c>
      <c r="E87" s="3" t="e">
        <f t="shared" si="7"/>
        <v>#N/A</v>
      </c>
      <c r="F87" s="3">
        <f t="shared" si="8"/>
        <v>0</v>
      </c>
      <c r="G87" s="10">
        <f t="shared" si="12"/>
        <v>0.42113950182807558</v>
      </c>
      <c r="H87" s="12">
        <f>($G87/GeneralData_time_track_speed!$F$28)*1000</f>
        <v>677.77413213974421</v>
      </c>
      <c r="I87" s="12">
        <f t="shared" si="9"/>
        <v>677.77413213974421</v>
      </c>
      <c r="J87" s="12">
        <f>SUM($I$2:$I87)</f>
        <v>465781.64892731479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28</v>
      </c>
      <c r="B88">
        <v>87</v>
      </c>
      <c r="C88">
        <v>-9.6530000000000005</v>
      </c>
      <c r="D88">
        <v>88.052199999999999</v>
      </c>
      <c r="E88" s="3" t="e">
        <f t="shared" si="7"/>
        <v>#N/A</v>
      </c>
      <c r="F88" s="3">
        <f t="shared" si="8"/>
        <v>0</v>
      </c>
      <c r="G88" s="10">
        <f t="shared" si="12"/>
        <v>1.0185862015558669</v>
      </c>
      <c r="H88" s="12">
        <f>($G88/GeneralData_time_track_speed!$F$28)*1000</f>
        <v>1639.2938106548859</v>
      </c>
      <c r="I88" s="12">
        <f t="shared" si="9"/>
        <v>1639.2938106548859</v>
      </c>
      <c r="J88" s="12">
        <f>SUM($I$2:$I88)</f>
        <v>467420.94273796969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28</v>
      </c>
      <c r="B89">
        <v>88</v>
      </c>
      <c r="C89">
        <v>-9.7795000000000005</v>
      </c>
      <c r="D89">
        <v>86.520399999999995</v>
      </c>
      <c r="E89" s="3" t="e">
        <f t="shared" si="7"/>
        <v>#N/A</v>
      </c>
      <c r="F89" s="3">
        <f t="shared" si="8"/>
        <v>0</v>
      </c>
      <c r="G89" s="10">
        <f t="shared" si="12"/>
        <v>1.5370144729312123</v>
      </c>
      <c r="H89" s="12">
        <f>($G89/GeneralData_time_track_speed!$F$28)*1000</f>
        <v>2473.6426907359037</v>
      </c>
      <c r="I89" s="12">
        <f t="shared" si="9"/>
        <v>2473.6426907359037</v>
      </c>
      <c r="J89" s="12">
        <f>SUM($I$2:$I89)</f>
        <v>469894.58542870561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28</v>
      </c>
      <c r="B90">
        <v>89</v>
      </c>
      <c r="C90">
        <v>-9.8628</v>
      </c>
      <c r="D90">
        <v>83.774199999999993</v>
      </c>
      <c r="E90" s="3" t="e">
        <f t="shared" si="7"/>
        <v>#N/A</v>
      </c>
      <c r="F90" s="3">
        <f t="shared" si="8"/>
        <v>0</v>
      </c>
      <c r="G90" s="10">
        <f t="shared" si="12"/>
        <v>2.7474630716353605</v>
      </c>
      <c r="H90" s="12">
        <f>($G90/GeneralData_time_track_speed!$F$28)*1000</f>
        <v>4421.7162979972691</v>
      </c>
      <c r="I90" s="12">
        <f t="shared" si="9"/>
        <v>4421.7162979972691</v>
      </c>
      <c r="J90" s="12">
        <f>SUM($I$2:$I90)</f>
        <v>474316.30172670289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28</v>
      </c>
      <c r="B91">
        <v>90</v>
      </c>
      <c r="C91">
        <v>-9.7675000000000001</v>
      </c>
      <c r="D91">
        <v>78.1434</v>
      </c>
      <c r="E91" s="3" t="e">
        <f t="shared" si="7"/>
        <v>#N/A</v>
      </c>
      <c r="F91" s="3">
        <f t="shared" si="8"/>
        <v>0</v>
      </c>
      <c r="G91" s="10">
        <f t="shared" si="12"/>
        <v>5.6316064075892172</v>
      </c>
      <c r="H91" s="12">
        <f>($G91/GeneralData_time_track_speed!$F$28)*1000</f>
        <v>9063.4032877177706</v>
      </c>
      <c r="I91" s="12">
        <f t="shared" si="9"/>
        <v>9063.4032877177706</v>
      </c>
      <c r="J91" s="12">
        <f>SUM($I$2:$I91)</f>
        <v>483379.70501442067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28</v>
      </c>
      <c r="B92">
        <v>91</v>
      </c>
      <c r="C92">
        <v>-10.3843</v>
      </c>
      <c r="D92">
        <v>76.915700000000001</v>
      </c>
      <c r="E92" s="3" t="e">
        <f t="shared" si="7"/>
        <v>#N/A</v>
      </c>
      <c r="F92" s="3">
        <f t="shared" si="8"/>
        <v>0</v>
      </c>
      <c r="G92" s="10">
        <f t="shared" si="12"/>
        <v>1.3739321417013273</v>
      </c>
      <c r="H92" s="12">
        <f>($G92/GeneralData_time_track_speed!$F$28)*1000</f>
        <v>2211.1810004008439</v>
      </c>
      <c r="I92" s="12">
        <f t="shared" si="9"/>
        <v>2211.1810004008439</v>
      </c>
      <c r="J92" s="12">
        <f>SUM($I$2:$I92)</f>
        <v>485590.88601482153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28</v>
      </c>
      <c r="B93">
        <v>92</v>
      </c>
      <c r="C93">
        <v>-12.504899999999999</v>
      </c>
      <c r="D93">
        <v>76.483800000000002</v>
      </c>
      <c r="E93" s="3" t="e">
        <f t="shared" si="7"/>
        <v>#N/A</v>
      </c>
      <c r="F93" s="3">
        <f t="shared" si="8"/>
        <v>0</v>
      </c>
      <c r="G93" s="10">
        <f t="shared" si="12"/>
        <v>2.1641353862455088</v>
      </c>
      <c r="H93" s="12">
        <f>($G93/GeneralData_time_track_speed!$F$28)*1000</f>
        <v>3482.9195002568504</v>
      </c>
      <c r="I93" s="12">
        <f t="shared" si="9"/>
        <v>3482.9195002568504</v>
      </c>
      <c r="J93" s="12">
        <f>SUM($I$2:$I93)</f>
        <v>489073.80551507836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28</v>
      </c>
      <c r="B94" s="2">
        <v>93</v>
      </c>
      <c r="C94" s="2">
        <v>-15.758699999999999</v>
      </c>
      <c r="D94" s="2">
        <v>76.474999999999994</v>
      </c>
      <c r="E94" s="2">
        <f t="shared" si="7"/>
        <v>9552</v>
      </c>
      <c r="F94" s="3">
        <f t="shared" si="8"/>
        <v>9552</v>
      </c>
      <c r="G94" s="10">
        <f t="shared" si="12"/>
        <v>3.2538118999106262</v>
      </c>
      <c r="H94" s="12">
        <f>($G94/GeneralData_time_track_speed!$F$28)*1000</f>
        <v>5236.6247455651901</v>
      </c>
      <c r="I94" s="12">
        <f t="shared" si="9"/>
        <v>14788.62474556519</v>
      </c>
      <c r="J94" s="12">
        <f>SUM($I$2:$I94)</f>
        <v>503862.43026064354</v>
      </c>
      <c r="K94">
        <f t="shared" si="10"/>
        <v>724170</v>
      </c>
      <c r="L94">
        <f t="shared" si="11"/>
        <v>733722</v>
      </c>
    </row>
    <row r="95" spans="1:12" x14ac:dyDescent="0.25">
      <c r="A95" t="s">
        <v>28</v>
      </c>
      <c r="B95">
        <v>94</v>
      </c>
      <c r="C95">
        <v>-19.927700000000002</v>
      </c>
      <c r="D95">
        <v>76.470200000000006</v>
      </c>
      <c r="E95" s="3" t="e">
        <f t="shared" si="7"/>
        <v>#N/A</v>
      </c>
      <c r="F95" s="3">
        <f t="shared" si="8"/>
        <v>0</v>
      </c>
      <c r="G95" s="10">
        <f t="shared" si="12"/>
        <v>4.1690027632516644</v>
      </c>
      <c r="H95" s="12">
        <f>($G95/GeneralData_time_track_speed!$F$28)*1000</f>
        <v>6709.5160095065648</v>
      </c>
      <c r="I95" s="12">
        <f t="shared" si="9"/>
        <v>6709.5160095065648</v>
      </c>
      <c r="J95" s="12">
        <f>SUM($I$2:$I95)</f>
        <v>510571.94627015007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28</v>
      </c>
      <c r="B96" s="2">
        <v>95</v>
      </c>
      <c r="C96" s="2">
        <v>-21.3248</v>
      </c>
      <c r="D96" s="2">
        <v>76.762100000000004</v>
      </c>
      <c r="E96" s="2">
        <f t="shared" si="7"/>
        <v>2671</v>
      </c>
      <c r="F96" s="3">
        <f t="shared" si="8"/>
        <v>2671</v>
      </c>
      <c r="G96" s="10">
        <f t="shared" si="12"/>
        <v>1.4272680266859461</v>
      </c>
      <c r="H96" s="12">
        <f>($G96/GeneralData_time_track_speed!$F$28)*1000</f>
        <v>2297.0187881183037</v>
      </c>
      <c r="I96" s="12">
        <f t="shared" si="9"/>
        <v>4968.0187881183037</v>
      </c>
      <c r="J96" s="12">
        <f>SUM($I$2:$I96)</f>
        <v>515539.9650582684</v>
      </c>
      <c r="K96">
        <f t="shared" si="10"/>
        <v>741437</v>
      </c>
      <c r="L96">
        <f t="shared" si="11"/>
        <v>744108</v>
      </c>
    </row>
    <row r="97" spans="1:12" x14ac:dyDescent="0.25">
      <c r="A97" t="s">
        <v>28</v>
      </c>
      <c r="B97">
        <v>96</v>
      </c>
      <c r="C97">
        <v>-21.142600000000002</v>
      </c>
      <c r="D97">
        <v>75.857200000000006</v>
      </c>
      <c r="E97" s="3" t="e">
        <f t="shared" si="7"/>
        <v>#N/A</v>
      </c>
      <c r="F97" s="3">
        <f t="shared" si="8"/>
        <v>0</v>
      </c>
      <c r="G97" s="10">
        <f t="shared" si="12"/>
        <v>0.92306058847726535</v>
      </c>
      <c r="H97" s="12">
        <f>($G97/GeneralData_time_track_speed!$F$28)*1000</f>
        <v>1485.556654153482</v>
      </c>
      <c r="I97" s="12">
        <f t="shared" si="9"/>
        <v>1485.556654153482</v>
      </c>
      <c r="J97" s="12">
        <f>SUM($I$2:$I97)</f>
        <v>517025.52171242191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28</v>
      </c>
      <c r="B98">
        <v>97</v>
      </c>
      <c r="C98">
        <v>-20.435099999999998</v>
      </c>
      <c r="D98">
        <v>75.129099999999994</v>
      </c>
      <c r="E98" s="3" t="e">
        <f t="shared" si="7"/>
        <v>#N/A</v>
      </c>
      <c r="F98" s="3">
        <f t="shared" si="8"/>
        <v>0</v>
      </c>
      <c r="G98" s="10">
        <f t="shared" si="12"/>
        <v>1.0152269992469773</v>
      </c>
      <c r="H98" s="12">
        <f>($G98/GeneralData_time_track_speed!$F$28)*1000</f>
        <v>1633.8875725325856</v>
      </c>
      <c r="I98" s="12">
        <f t="shared" si="9"/>
        <v>1633.8875725325856</v>
      </c>
      <c r="J98" s="12">
        <f>SUM($I$2:$I98)</f>
        <v>518659.40928495448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28</v>
      </c>
      <c r="B99" s="2">
        <v>98</v>
      </c>
      <c r="C99" s="2">
        <v>-18.708200000000001</v>
      </c>
      <c r="D99" s="2">
        <v>74.255300000000005</v>
      </c>
      <c r="E99" s="2">
        <f t="shared" si="7"/>
        <v>7071</v>
      </c>
      <c r="F99" s="3">
        <f t="shared" si="8"/>
        <v>7071</v>
      </c>
      <c r="G99" s="10">
        <f t="shared" si="12"/>
        <v>1.9353836958081387</v>
      </c>
      <c r="H99" s="12">
        <f>($G99/GeneralData_time_track_speed!$F$28)*1000</f>
        <v>3114.7707566963813</v>
      </c>
      <c r="I99" s="12">
        <f t="shared" si="9"/>
        <v>10185.770756696382</v>
      </c>
      <c r="J99" s="12">
        <f>SUM($I$2:$I99)</f>
        <v>528845.18004165089</v>
      </c>
      <c r="K99">
        <f t="shared" si="10"/>
        <v>749648</v>
      </c>
      <c r="L99">
        <f t="shared" si="11"/>
        <v>756719</v>
      </c>
    </row>
    <row r="100" spans="1:12" x14ac:dyDescent="0.25">
      <c r="A100" t="s">
        <v>28</v>
      </c>
      <c r="B100">
        <v>99</v>
      </c>
      <c r="C100">
        <v>-18.589500000000001</v>
      </c>
      <c r="D100">
        <v>72.929199999999994</v>
      </c>
      <c r="E100" s="3" t="e">
        <f t="shared" si="7"/>
        <v>#N/A</v>
      </c>
      <c r="F100" s="3">
        <f t="shared" si="8"/>
        <v>0</v>
      </c>
      <c r="G100" s="10">
        <f t="shared" si="12"/>
        <v>1.3314018551887439</v>
      </c>
      <c r="H100" s="12">
        <f>($G100/GeneralData_time_track_speed!$F$28)*1000</f>
        <v>2142.7335431910747</v>
      </c>
      <c r="I100" s="12">
        <f t="shared" si="9"/>
        <v>2142.7335431910747</v>
      </c>
      <c r="J100" s="12">
        <f>SUM($I$2:$I100)</f>
        <v>530987.913584842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28</v>
      </c>
      <c r="B101">
        <v>100</v>
      </c>
      <c r="C101">
        <v>-18.108499999999999</v>
      </c>
      <c r="D101">
        <v>72.253299999999996</v>
      </c>
      <c r="E101" s="3" t="e">
        <f t="shared" si="7"/>
        <v>#N/A</v>
      </c>
      <c r="F101" s="3">
        <f t="shared" si="8"/>
        <v>0</v>
      </c>
      <c r="G101" s="10">
        <f t="shared" si="12"/>
        <v>0.82957929699336141</v>
      </c>
      <c r="H101" s="12">
        <f>($G101/GeneralData_time_track_speed!$F$28)*1000</f>
        <v>1335.1095910502183</v>
      </c>
      <c r="I101" s="12">
        <f t="shared" si="9"/>
        <v>1335.1095910502183</v>
      </c>
      <c r="J101" s="12">
        <f>SUM($I$2:$I101)</f>
        <v>532323.02317589219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28</v>
      </c>
      <c r="B102">
        <v>101</v>
      </c>
      <c r="C102">
        <v>-17.354600000000001</v>
      </c>
      <c r="D102">
        <v>72.058400000000006</v>
      </c>
      <c r="E102" s="3" t="e">
        <f t="shared" si="7"/>
        <v>#N/A</v>
      </c>
      <c r="F102" s="3">
        <f t="shared" si="8"/>
        <v>0</v>
      </c>
      <c r="G102" s="10">
        <f t="shared" si="12"/>
        <v>0.77868557197369015</v>
      </c>
      <c r="H102" s="12">
        <f>($G102/GeneralData_time_track_speed!$F$28)*1000</f>
        <v>1253.2021704524507</v>
      </c>
      <c r="I102" s="12">
        <f t="shared" si="9"/>
        <v>1253.2021704524507</v>
      </c>
      <c r="J102" s="12">
        <f>SUM($I$2:$I102)</f>
        <v>533576.22534634464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28</v>
      </c>
      <c r="B103" s="2">
        <v>102</v>
      </c>
      <c r="C103" s="2">
        <v>-16.472899999999999</v>
      </c>
      <c r="D103" s="2">
        <v>72.042199999999994</v>
      </c>
      <c r="E103" s="2">
        <f t="shared" si="7"/>
        <v>9096</v>
      </c>
      <c r="F103" s="3">
        <f t="shared" si="8"/>
        <v>9096</v>
      </c>
      <c r="G103" s="10">
        <f t="shared" si="12"/>
        <v>0.88184881357294131</v>
      </c>
      <c r="H103" s="12">
        <f>($G103/GeneralData_time_track_speed!$F$28)*1000</f>
        <v>1419.2311851616898</v>
      </c>
      <c r="I103" s="12">
        <f t="shared" si="9"/>
        <v>10515.231185161691</v>
      </c>
      <c r="J103" s="12">
        <f>SUM($I$2:$I103)</f>
        <v>544091.45653150638</v>
      </c>
      <c r="K103">
        <f t="shared" si="10"/>
        <v>765884</v>
      </c>
      <c r="L103">
        <f t="shared" si="11"/>
        <v>774980</v>
      </c>
    </row>
    <row r="104" spans="1:12" x14ac:dyDescent="0.25">
      <c r="A104" t="s">
        <v>28</v>
      </c>
      <c r="B104" s="2">
        <v>103</v>
      </c>
      <c r="C104" s="2">
        <v>-14.468299999999999</v>
      </c>
      <c r="D104" s="2">
        <v>72.001099999999994</v>
      </c>
      <c r="E104" s="2">
        <f t="shared" si="7"/>
        <v>12211</v>
      </c>
      <c r="F104" s="3">
        <f t="shared" si="8"/>
        <v>12211</v>
      </c>
      <c r="G104" s="10">
        <f t="shared" si="12"/>
        <v>2.0050212891637833</v>
      </c>
      <c r="H104" s="12">
        <f>($G104/GeneralData_time_track_speed!$F$28)*1000</f>
        <v>3226.8442126321074</v>
      </c>
      <c r="I104" s="12">
        <f t="shared" si="9"/>
        <v>15437.844212632108</v>
      </c>
      <c r="J104" s="12">
        <f>SUM($I$2:$I104)</f>
        <v>559529.30074413854</v>
      </c>
      <c r="K104">
        <f t="shared" si="10"/>
        <v>777614</v>
      </c>
      <c r="L104">
        <f t="shared" si="11"/>
        <v>789825</v>
      </c>
    </row>
    <row r="105" spans="1:12" x14ac:dyDescent="0.25">
      <c r="A105" t="s">
        <v>28</v>
      </c>
      <c r="B105">
        <v>104</v>
      </c>
      <c r="C105">
        <v>-13.0899</v>
      </c>
      <c r="D105">
        <v>72.245699999999999</v>
      </c>
      <c r="E105" s="3" t="e">
        <f t="shared" si="7"/>
        <v>#N/A</v>
      </c>
      <c r="F105" s="3">
        <f t="shared" si="8"/>
        <v>0</v>
      </c>
      <c r="G105" s="10">
        <f t="shared" si="12"/>
        <v>1.3999341841672417</v>
      </c>
      <c r="H105" s="12">
        <f>($G105/GeneralData_time_track_speed!$F$28)*1000</f>
        <v>2253.0282070620478</v>
      </c>
      <c r="I105" s="12">
        <f t="shared" si="9"/>
        <v>2253.0282070620478</v>
      </c>
      <c r="J105" s="12">
        <f>SUM($I$2:$I105)</f>
        <v>561782.32895120059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28</v>
      </c>
      <c r="B106" s="2">
        <v>105</v>
      </c>
      <c r="C106" s="2">
        <v>-12.960100000000001</v>
      </c>
      <c r="D106" s="2">
        <v>72.842799999999997</v>
      </c>
      <c r="E106" s="2">
        <f t="shared" si="7"/>
        <v>7139</v>
      </c>
      <c r="F106" s="3">
        <f t="shared" si="8"/>
        <v>7139</v>
      </c>
      <c r="G106" s="10">
        <f t="shared" si="12"/>
        <v>0.61104537474724152</v>
      </c>
      <c r="H106" s="12">
        <f>($G106/GeneralData_time_track_speed!$F$28)*1000</f>
        <v>983.40513480587197</v>
      </c>
      <c r="I106" s="12">
        <f t="shared" si="9"/>
        <v>8122.405134805872</v>
      </c>
      <c r="J106" s="12">
        <f>SUM($I$2:$I106)</f>
        <v>569904.73408600641</v>
      </c>
      <c r="K106">
        <f t="shared" si="10"/>
        <v>796769</v>
      </c>
      <c r="L106">
        <f t="shared" si="11"/>
        <v>803908</v>
      </c>
    </row>
    <row r="107" spans="1:12" x14ac:dyDescent="0.25">
      <c r="A107" t="s">
        <v>28</v>
      </c>
      <c r="B107" s="2">
        <v>106</v>
      </c>
      <c r="C107" s="2">
        <v>-12.934100000000001</v>
      </c>
      <c r="D107" s="2">
        <v>74.192700000000002</v>
      </c>
      <c r="E107" s="2">
        <f t="shared" si="7"/>
        <v>3574</v>
      </c>
      <c r="F107" s="3">
        <f t="shared" si="8"/>
        <v>3574</v>
      </c>
      <c r="G107" s="10">
        <f t="shared" si="12"/>
        <v>1.3501503657000631</v>
      </c>
      <c r="H107" s="12">
        <f>($G107/GeneralData_time_track_speed!$F$28)*1000</f>
        <v>2172.9070495602532</v>
      </c>
      <c r="I107" s="12">
        <f t="shared" si="9"/>
        <v>5746.9070495602537</v>
      </c>
      <c r="J107" s="12">
        <f>SUM($I$2:$I107)</f>
        <v>575651.64113556664</v>
      </c>
      <c r="K107">
        <f t="shared" si="10"/>
        <v>806871</v>
      </c>
      <c r="L107">
        <f t="shared" si="11"/>
        <v>810445</v>
      </c>
    </row>
    <row r="108" spans="1:12" x14ac:dyDescent="0.25">
      <c r="A108" t="s">
        <v>28</v>
      </c>
      <c r="B108">
        <v>107</v>
      </c>
      <c r="C108">
        <v>-11.970499999999999</v>
      </c>
      <c r="D108">
        <v>72.243899999999996</v>
      </c>
      <c r="E108" s="3" t="e">
        <f t="shared" si="7"/>
        <v>#N/A</v>
      </c>
      <c r="F108" s="3">
        <f t="shared" si="8"/>
        <v>0</v>
      </c>
      <c r="G108" s="10">
        <f t="shared" si="12"/>
        <v>2.1740161912920577</v>
      </c>
      <c r="H108" s="12">
        <f>($G108/GeneralData_time_track_speed!$F$28)*1000</f>
        <v>3498.8214853145255</v>
      </c>
      <c r="I108" s="12">
        <f t="shared" si="9"/>
        <v>3498.8214853145255</v>
      </c>
      <c r="J108" s="12">
        <f>SUM($I$2:$I108)</f>
        <v>579150.46262088115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28</v>
      </c>
      <c r="B109">
        <v>108</v>
      </c>
      <c r="C109">
        <v>-10.205299999999999</v>
      </c>
      <c r="D109">
        <v>71.072699999999998</v>
      </c>
      <c r="E109" s="3" t="e">
        <f t="shared" si="7"/>
        <v>#N/A</v>
      </c>
      <c r="F109" s="3">
        <f t="shared" si="8"/>
        <v>0</v>
      </c>
      <c r="G109" s="10">
        <f t="shared" si="12"/>
        <v>2.1184051737096938</v>
      </c>
      <c r="H109" s="12">
        <f>($G109/GeneralData_time_track_speed!$F$28)*1000</f>
        <v>3409.3221412357029</v>
      </c>
      <c r="I109" s="12">
        <f t="shared" si="9"/>
        <v>3409.3221412357029</v>
      </c>
      <c r="J109" s="12">
        <f>SUM($I$2:$I109)</f>
        <v>582559.78476211685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28</v>
      </c>
      <c r="B110">
        <v>109</v>
      </c>
      <c r="C110">
        <v>-9.2006999999999994</v>
      </c>
      <c r="D110">
        <v>70.166499999999999</v>
      </c>
      <c r="E110" s="3" t="e">
        <f t="shared" si="7"/>
        <v>#N/A</v>
      </c>
      <c r="F110" s="3">
        <f t="shared" si="8"/>
        <v>0</v>
      </c>
      <c r="G110" s="10">
        <f t="shared" si="12"/>
        <v>1.3529300055804796</v>
      </c>
      <c r="H110" s="12">
        <f>($G110/GeneralData_time_track_speed!$F$28)*1000</f>
        <v>2177.3805506197177</v>
      </c>
      <c r="I110" s="12">
        <f t="shared" si="9"/>
        <v>2177.3805506197177</v>
      </c>
      <c r="J110" s="12">
        <f>SUM($I$2:$I110)</f>
        <v>584737.16531273653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28</v>
      </c>
      <c r="B111" s="2">
        <v>110</v>
      </c>
      <c r="C111" s="2">
        <v>-8.8292999999999999</v>
      </c>
      <c r="D111" s="2">
        <v>69.455500000000001</v>
      </c>
      <c r="E111" s="2">
        <f t="shared" si="7"/>
        <v>1203</v>
      </c>
      <c r="F111" s="3">
        <f t="shared" si="8"/>
        <v>1203</v>
      </c>
      <c r="G111" s="10">
        <f t="shared" si="12"/>
        <v>0.80215893686974382</v>
      </c>
      <c r="H111" s="12">
        <f>($G111/GeneralData_time_track_speed!$F$28)*1000</f>
        <v>1290.9797701593459</v>
      </c>
      <c r="I111" s="12">
        <f t="shared" si="9"/>
        <v>2493.9797701593461</v>
      </c>
      <c r="J111" s="12">
        <f>SUM($I$2:$I111)</f>
        <v>587231.14508289588</v>
      </c>
      <c r="K111">
        <f t="shared" si="10"/>
        <v>815782</v>
      </c>
      <c r="L111">
        <f t="shared" si="11"/>
        <v>816985</v>
      </c>
    </row>
    <row r="112" spans="1:12" x14ac:dyDescent="0.25">
      <c r="A112" t="s">
        <v>28</v>
      </c>
      <c r="B112">
        <v>111</v>
      </c>
      <c r="C112">
        <v>-8.5657999999999994</v>
      </c>
      <c r="D112">
        <v>71.026499999999999</v>
      </c>
      <c r="E112" s="3" t="e">
        <f t="shared" si="7"/>
        <v>#N/A</v>
      </c>
      <c r="F112" s="3">
        <f t="shared" si="8"/>
        <v>0</v>
      </c>
      <c r="G112" s="10">
        <f t="shared" si="12"/>
        <v>1.5929448358307936</v>
      </c>
      <c r="H112" s="12">
        <f>($G112/GeneralData_time_track_speed!$F$28)*1000</f>
        <v>2563.6559832671755</v>
      </c>
      <c r="I112" s="12">
        <f t="shared" si="9"/>
        <v>2563.6559832671755</v>
      </c>
      <c r="J112" s="12">
        <f>SUM($I$2:$I112)</f>
        <v>589794.801066163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28</v>
      </c>
      <c r="B113" s="2">
        <v>112</v>
      </c>
      <c r="C113" s="2">
        <v>-7.3129999999999997</v>
      </c>
      <c r="D113" s="2">
        <v>73.220500000000001</v>
      </c>
      <c r="E113" s="2">
        <f t="shared" si="7"/>
        <v>3677</v>
      </c>
      <c r="F113" s="3">
        <f t="shared" si="8"/>
        <v>3677</v>
      </c>
      <c r="G113" s="10">
        <f t="shared" si="12"/>
        <v>2.5264884405039361</v>
      </c>
      <c r="H113" s="12">
        <f>($G113/GeneralData_time_track_speed!$F$28)*1000</f>
        <v>4066.0838099739935</v>
      </c>
      <c r="I113" s="12">
        <f t="shared" si="9"/>
        <v>7743.083809973994</v>
      </c>
      <c r="J113" s="12">
        <f>SUM($I$2:$I113)</f>
        <v>597537.88487613702</v>
      </c>
      <c r="K113">
        <f t="shared" si="10"/>
        <v>822912</v>
      </c>
      <c r="L113">
        <f t="shared" si="11"/>
        <v>826589</v>
      </c>
    </row>
    <row r="114" spans="1:12" x14ac:dyDescent="0.25">
      <c r="A114" t="s">
        <v>28</v>
      </c>
      <c r="B114">
        <v>113</v>
      </c>
      <c r="C114">
        <v>-5.7862999999999998</v>
      </c>
      <c r="D114">
        <v>74.709500000000006</v>
      </c>
      <c r="E114" s="3" t="e">
        <f t="shared" si="7"/>
        <v>#N/A</v>
      </c>
      <c r="F114" s="3">
        <f t="shared" si="8"/>
        <v>0</v>
      </c>
      <c r="G114" s="10">
        <f t="shared" si="12"/>
        <v>2.1325885421243389</v>
      </c>
      <c r="H114" s="12">
        <f>($G114/GeneralData_time_track_speed!$F$28)*1000</f>
        <v>3432.1485922722973</v>
      </c>
      <c r="I114" s="12">
        <f t="shared" si="9"/>
        <v>3432.1485922722973</v>
      </c>
      <c r="J114" s="12">
        <f>SUM($I$2:$I114)</f>
        <v>600970.03346840932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28</v>
      </c>
      <c r="B115">
        <v>114</v>
      </c>
      <c r="C115">
        <v>-4.2491000000000003</v>
      </c>
      <c r="D115">
        <v>75.5732</v>
      </c>
      <c r="E115" s="3" t="e">
        <f t="shared" si="7"/>
        <v>#N/A</v>
      </c>
      <c r="F115" s="3">
        <f t="shared" si="8"/>
        <v>0</v>
      </c>
      <c r="G115" s="10">
        <f t="shared" si="12"/>
        <v>1.763224753115719</v>
      </c>
      <c r="H115" s="12">
        <f>($G115/GeneralData_time_track_speed!$F$28)*1000</f>
        <v>2837.7013355973227</v>
      </c>
      <c r="I115" s="12">
        <f t="shared" si="9"/>
        <v>2837.7013355973227</v>
      </c>
      <c r="J115" s="12">
        <f>SUM($I$2:$I115)</f>
        <v>603807.73480400664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28</v>
      </c>
      <c r="B116" s="2">
        <v>115</v>
      </c>
      <c r="C116" s="2">
        <v>-2.7162000000000002</v>
      </c>
      <c r="D116" s="2">
        <v>76.186300000000003</v>
      </c>
      <c r="E116" s="2">
        <f t="shared" si="7"/>
        <v>6470</v>
      </c>
      <c r="F116" s="3">
        <f t="shared" si="8"/>
        <v>6470</v>
      </c>
      <c r="G116" s="10">
        <f t="shared" si="12"/>
        <v>1.6509615440706074</v>
      </c>
      <c r="H116" s="12">
        <f>($G116/GeneralData_time_track_speed!$F$28)*1000</f>
        <v>2657.0270014361081</v>
      </c>
      <c r="I116" s="12">
        <f t="shared" si="9"/>
        <v>9127.0270014361085</v>
      </c>
      <c r="J116" s="12">
        <f>SUM($I$2:$I116)</f>
        <v>612934.76180544274</v>
      </c>
      <c r="K116">
        <f t="shared" si="10"/>
        <v>837117</v>
      </c>
      <c r="L116">
        <f t="shared" si="11"/>
        <v>843587</v>
      </c>
    </row>
    <row r="117" spans="1:12" x14ac:dyDescent="0.25">
      <c r="A117" t="s">
        <v>28</v>
      </c>
      <c r="B117">
        <v>116</v>
      </c>
      <c r="C117">
        <v>-4.4413999999999998</v>
      </c>
      <c r="D117">
        <v>74.652100000000004</v>
      </c>
      <c r="E117" s="3" t="e">
        <f t="shared" si="7"/>
        <v>#N/A</v>
      </c>
      <c r="F117" s="3">
        <f t="shared" si="8"/>
        <v>0</v>
      </c>
      <c r="G117" s="10">
        <f t="shared" si="12"/>
        <v>2.3086976155399812</v>
      </c>
      <c r="H117" s="12">
        <f>($G117/GeneralData_time_track_speed!$F$28)*1000</f>
        <v>3715.5752807641061</v>
      </c>
      <c r="I117" s="12">
        <f t="shared" si="9"/>
        <v>3715.5752807641061</v>
      </c>
      <c r="J117" s="12">
        <f>SUM($I$2:$I117)</f>
        <v>616650.33708620688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28</v>
      </c>
      <c r="B118" s="2">
        <v>117</v>
      </c>
      <c r="C118" s="2">
        <v>-5.6866000000000003</v>
      </c>
      <c r="D118" s="2">
        <v>72.913899999999998</v>
      </c>
      <c r="E118" s="2">
        <f t="shared" si="7"/>
        <v>4196</v>
      </c>
      <c r="F118" s="3">
        <f t="shared" si="8"/>
        <v>4196</v>
      </c>
      <c r="G118" s="10">
        <f t="shared" si="12"/>
        <v>2.1381913571988882</v>
      </c>
      <c r="H118" s="12">
        <f>($G118/GeneralData_time_track_speed!$F$28)*1000</f>
        <v>3441.1656593206467</v>
      </c>
      <c r="I118" s="12">
        <f t="shared" si="9"/>
        <v>7637.1656593206462</v>
      </c>
      <c r="J118" s="12">
        <f>SUM($I$2:$I118)</f>
        <v>624287.50274552754</v>
      </c>
      <c r="K118">
        <f t="shared" si="10"/>
        <v>851825</v>
      </c>
      <c r="L118">
        <f t="shared" si="11"/>
        <v>856021</v>
      </c>
    </row>
    <row r="119" spans="1:12" x14ac:dyDescent="0.25">
      <c r="A119" t="s">
        <v>28</v>
      </c>
      <c r="B119">
        <v>118</v>
      </c>
      <c r="C119">
        <v>-7.5170000000000003</v>
      </c>
      <c r="D119">
        <v>71.052999999999997</v>
      </c>
      <c r="E119" s="3" t="e">
        <f t="shared" si="7"/>
        <v>#N/A</v>
      </c>
      <c r="F119" s="3">
        <f t="shared" si="8"/>
        <v>0</v>
      </c>
      <c r="G119" s="10">
        <f t="shared" si="12"/>
        <v>2.61023235938872</v>
      </c>
      <c r="H119" s="12">
        <f>($G119/GeneralData_time_track_speed!$F$28)*1000</f>
        <v>4200.8597255500317</v>
      </c>
      <c r="I119" s="12">
        <f t="shared" si="9"/>
        <v>4200.8597255500317</v>
      </c>
      <c r="J119" s="12">
        <f>SUM($I$2:$I119)</f>
        <v>628488.36247107759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28</v>
      </c>
      <c r="B120">
        <v>119</v>
      </c>
      <c r="C120">
        <v>-8.2307000000000006</v>
      </c>
      <c r="D120">
        <v>69.483000000000004</v>
      </c>
      <c r="E120" s="3" t="e">
        <f t="shared" si="7"/>
        <v>#N/A</v>
      </c>
      <c r="F120" s="3">
        <f t="shared" si="8"/>
        <v>0</v>
      </c>
      <c r="G120" s="10">
        <f t="shared" si="12"/>
        <v>1.7246065319370616</v>
      </c>
      <c r="H120" s="12">
        <f>($G120/GeneralData_time_track_speed!$F$28)*1000</f>
        <v>2775.5498840461678</v>
      </c>
      <c r="I120" s="12">
        <f t="shared" si="9"/>
        <v>2775.5498840461678</v>
      </c>
      <c r="J120" s="12">
        <f>SUM($I$2:$I120)</f>
        <v>631263.91235512379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28</v>
      </c>
      <c r="B121">
        <v>120</v>
      </c>
      <c r="C121">
        <v>-8.2955000000000005</v>
      </c>
      <c r="D121">
        <v>64.750699999999995</v>
      </c>
      <c r="E121" s="3" t="e">
        <f t="shared" si="7"/>
        <v>#N/A</v>
      </c>
      <c r="F121" s="3">
        <f t="shared" si="8"/>
        <v>0</v>
      </c>
      <c r="G121" s="10">
        <f t="shared" si="12"/>
        <v>4.7327436366234847</v>
      </c>
      <c r="H121" s="12">
        <f>($G121/GeneralData_time_track_speed!$F$28)*1000</f>
        <v>7616.7901539236082</v>
      </c>
      <c r="I121" s="12">
        <f t="shared" si="9"/>
        <v>7616.7901539236082</v>
      </c>
      <c r="J121" s="12">
        <f>SUM($I$2:$I121)</f>
        <v>638880.70250904735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28</v>
      </c>
      <c r="B122">
        <v>121</v>
      </c>
      <c r="C122">
        <v>-8.9781999999999993</v>
      </c>
      <c r="D122">
        <v>60.182099999999998</v>
      </c>
      <c r="E122" s="3" t="e">
        <f t="shared" si="7"/>
        <v>#N/A</v>
      </c>
      <c r="F122" s="3">
        <f t="shared" si="8"/>
        <v>0</v>
      </c>
      <c r="G122" s="10">
        <f t="shared" si="12"/>
        <v>4.6193273590426527</v>
      </c>
      <c r="H122" s="12">
        <f>($G122/GeneralData_time_track_speed!$F$28)*1000</f>
        <v>7434.2600925681909</v>
      </c>
      <c r="I122" s="12">
        <f t="shared" si="9"/>
        <v>7434.2600925681909</v>
      </c>
      <c r="J122" s="12">
        <f>SUM($I$2:$I122)</f>
        <v>646314.96260161558</v>
      </c>
      <c r="K122" t="e">
        <f t="shared" si="10"/>
        <v>#N/A</v>
      </c>
      <c r="L122" t="e">
        <f t="shared" si="11"/>
        <v>#N/A</v>
      </c>
    </row>
    <row r="123" spans="1:12" x14ac:dyDescent="0.25">
      <c r="A123" t="s">
        <v>28</v>
      </c>
      <c r="B123">
        <v>122</v>
      </c>
      <c r="C123">
        <v>-8.9949999999999992</v>
      </c>
      <c r="D123">
        <v>55.664999999999999</v>
      </c>
      <c r="E123" s="3" t="e">
        <f t="shared" si="7"/>
        <v>#N/A</v>
      </c>
      <c r="F123" s="3">
        <f t="shared" si="8"/>
        <v>0</v>
      </c>
      <c r="G123" s="10">
        <f t="shared" si="12"/>
        <v>4.5171312411750879</v>
      </c>
      <c r="H123" s="12">
        <f>($G123/GeneralData_time_track_speed!$F$28)*1000</f>
        <v>7269.7875489215567</v>
      </c>
      <c r="I123" s="12">
        <f t="shared" si="9"/>
        <v>7269.7875489215567</v>
      </c>
      <c r="J123" s="12">
        <f>SUM($I$2:$I123)</f>
        <v>653584.75015053712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28</v>
      </c>
      <c r="B124" s="2">
        <v>123</v>
      </c>
      <c r="C124" s="2">
        <v>-8.9570000000000007</v>
      </c>
      <c r="D124" s="2">
        <v>50.748699999999999</v>
      </c>
      <c r="E124" s="2">
        <f t="shared" si="7"/>
        <v>1810</v>
      </c>
      <c r="F124" s="3">
        <f t="shared" si="8"/>
        <v>1810</v>
      </c>
      <c r="G124" s="10">
        <f t="shared" si="12"/>
        <v>4.9164468562163872</v>
      </c>
      <c r="H124" s="12">
        <f>($G124/GeneralData_time_track_speed!$F$28)*1000</f>
        <v>7912.438720943298</v>
      </c>
      <c r="I124" s="12">
        <f t="shared" si="9"/>
        <v>9722.4387209432971</v>
      </c>
      <c r="J124" s="12">
        <f>SUM($I$2:$I124)</f>
        <v>663307.18887148041</v>
      </c>
      <c r="K124">
        <f t="shared" si="10"/>
        <v>887990</v>
      </c>
      <c r="L124">
        <f t="shared" si="11"/>
        <v>889800</v>
      </c>
    </row>
    <row r="125" spans="1:12" x14ac:dyDescent="0.25">
      <c r="A125" t="s">
        <v>28</v>
      </c>
      <c r="B125">
        <v>124</v>
      </c>
      <c r="C125">
        <v>-8.8588000000000005</v>
      </c>
      <c r="D125">
        <v>45.2104</v>
      </c>
      <c r="E125" s="3" t="e">
        <f t="shared" si="7"/>
        <v>#N/A</v>
      </c>
      <c r="F125" s="3">
        <f t="shared" si="8"/>
        <v>0</v>
      </c>
      <c r="G125" s="10">
        <f t="shared" si="12"/>
        <v>5.5391705272540577</v>
      </c>
      <c r="H125" s="12">
        <f>($G125/GeneralData_time_track_speed!$F$28)*1000</f>
        <v>8914.6386899994777</v>
      </c>
      <c r="I125" s="12">
        <f t="shared" si="9"/>
        <v>8914.6386899994777</v>
      </c>
      <c r="J125" s="12">
        <f>SUM($I$2:$I125)</f>
        <v>672221.82756147988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28</v>
      </c>
      <c r="B126">
        <v>125</v>
      </c>
      <c r="C126">
        <v>-9.0245999999999995</v>
      </c>
      <c r="D126">
        <v>42.679400000000001</v>
      </c>
      <c r="E126" s="3" t="e">
        <f t="shared" si="7"/>
        <v>#N/A</v>
      </c>
      <c r="F126" s="3">
        <f t="shared" si="8"/>
        <v>0</v>
      </c>
      <c r="G126" s="10">
        <f t="shared" si="12"/>
        <v>2.5364247751510383</v>
      </c>
      <c r="H126" s="12">
        <f>($G126/GeneralData_time_track_speed!$F$28)*1000</f>
        <v>4082.0751633446848</v>
      </c>
      <c r="I126" s="12">
        <f t="shared" si="9"/>
        <v>4082.0751633446848</v>
      </c>
      <c r="J126" s="12">
        <f>SUM($I$2:$I126)</f>
        <v>676303.90272482461</v>
      </c>
      <c r="K126" t="e">
        <f t="shared" si="10"/>
        <v>#N/A</v>
      </c>
      <c r="L126" t="e">
        <f t="shared" si="11"/>
        <v>#N/A</v>
      </c>
    </row>
    <row r="127" spans="1:12" x14ac:dyDescent="0.25">
      <c r="A127" t="s">
        <v>28</v>
      </c>
      <c r="B127">
        <v>126</v>
      </c>
      <c r="C127">
        <v>-9.7695000000000007</v>
      </c>
      <c r="D127">
        <v>40.477600000000002</v>
      </c>
      <c r="E127" s="3" t="e">
        <f t="shared" si="7"/>
        <v>#N/A</v>
      </c>
      <c r="F127" s="3">
        <f t="shared" si="8"/>
        <v>0</v>
      </c>
      <c r="G127" s="10">
        <f t="shared" si="12"/>
        <v>2.3243922323910815</v>
      </c>
      <c r="H127" s="12">
        <f>($G127/GeneralData_time_track_speed!$F$28)*1000</f>
        <v>3740.8339071084542</v>
      </c>
      <c r="I127" s="12">
        <f t="shared" si="9"/>
        <v>3740.8339071084542</v>
      </c>
      <c r="J127" s="12">
        <f>SUM($I$2:$I127)</f>
        <v>680044.73663193302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28</v>
      </c>
      <c r="B128">
        <v>127</v>
      </c>
      <c r="C128">
        <v>-9.1166999999999998</v>
      </c>
      <c r="D128">
        <v>38.0441</v>
      </c>
      <c r="E128" s="3" t="e">
        <f t="shared" si="7"/>
        <v>#N/A</v>
      </c>
      <c r="F128" s="3">
        <f t="shared" si="8"/>
        <v>0</v>
      </c>
      <c r="G128" s="10">
        <f t="shared" si="12"/>
        <v>2.5195376738600301</v>
      </c>
      <c r="H128" s="12">
        <f>($G128/GeneralData_time_track_speed!$F$28)*1000</f>
        <v>4054.8973745782878</v>
      </c>
      <c r="I128" s="12">
        <f t="shared" si="9"/>
        <v>4054.8973745782878</v>
      </c>
      <c r="J128" s="12">
        <f>SUM($I$2:$I128)</f>
        <v>684099.6340065113</v>
      </c>
      <c r="K128" t="e">
        <f t="shared" si="10"/>
        <v>#N/A</v>
      </c>
      <c r="L128" t="e">
        <f t="shared" si="11"/>
        <v>#N/A</v>
      </c>
    </row>
    <row r="129" spans="1:12" x14ac:dyDescent="0.25">
      <c r="A129" t="s">
        <v>28</v>
      </c>
      <c r="B129" s="2">
        <v>128</v>
      </c>
      <c r="C129" s="2">
        <v>-8.6478999999999999</v>
      </c>
      <c r="D129" s="2">
        <v>35.3752</v>
      </c>
      <c r="E129" s="2">
        <f t="shared" si="7"/>
        <v>3529</v>
      </c>
      <c r="F129" s="3">
        <f t="shared" si="8"/>
        <v>3529</v>
      </c>
      <c r="G129" s="10">
        <f t="shared" si="12"/>
        <v>2.709760256923111</v>
      </c>
      <c r="H129" s="12">
        <f>($G129/GeneralData_time_track_speed!$F$28)*1000</f>
        <v>4361.0380846976468</v>
      </c>
      <c r="I129" s="12">
        <f t="shared" si="9"/>
        <v>7890.0380846976468</v>
      </c>
      <c r="J129" s="12">
        <f>SUM($I$2:$I129)</f>
        <v>691989.67209120898</v>
      </c>
      <c r="K129">
        <f t="shared" si="10"/>
        <v>916493</v>
      </c>
      <c r="L129">
        <f t="shared" si="11"/>
        <v>920022</v>
      </c>
    </row>
    <row r="130" spans="1:12" x14ac:dyDescent="0.25">
      <c r="A130" t="s">
        <v>28</v>
      </c>
      <c r="B130">
        <v>129</v>
      </c>
      <c r="C130">
        <v>-8.4085999999999999</v>
      </c>
      <c r="D130">
        <v>31.8599</v>
      </c>
      <c r="E130" s="3" t="e">
        <f t="shared" si="7"/>
        <v>#N/A</v>
      </c>
      <c r="F130" s="3">
        <f t="shared" si="8"/>
        <v>0</v>
      </c>
      <c r="G130" s="10">
        <f t="shared" si="12"/>
        <v>3.52343562166247</v>
      </c>
      <c r="H130" s="12">
        <f>($G130/GeneralData_time_track_speed!$F$28)*1000</f>
        <v>5670.5521810619593</v>
      </c>
      <c r="I130" s="12">
        <f t="shared" si="9"/>
        <v>5670.5521810619593</v>
      </c>
      <c r="J130" s="12">
        <f>SUM($I$2:$I130)</f>
        <v>697660.22427227092</v>
      </c>
      <c r="K130" t="e">
        <f t="shared" si="10"/>
        <v>#N/A</v>
      </c>
      <c r="L130" t="e">
        <f t="shared" si="11"/>
        <v>#N/A</v>
      </c>
    </row>
    <row r="131" spans="1:12" x14ac:dyDescent="0.25">
      <c r="A131" t="s">
        <v>28</v>
      </c>
      <c r="B131">
        <v>130</v>
      </c>
      <c r="C131">
        <v>-7.6371000000000002</v>
      </c>
      <c r="D131">
        <v>30.574300000000001</v>
      </c>
      <c r="E131" s="3" t="e">
        <f t="shared" ref="E131:E143" si="13">INDEX($O$2:$Q$40,MATCH($C131,$O$2:$O$40,0),3)</f>
        <v>#N/A</v>
      </c>
      <c r="F131" s="3">
        <f t="shared" ref="F131:F143" si="14">IFERROR($E131,0)</f>
        <v>0</v>
      </c>
      <c r="G131" s="10">
        <f t="shared" si="12"/>
        <v>1.4993263854144621</v>
      </c>
      <c r="H131" s="12">
        <f>($G131/GeneralData_time_track_speed!$F$28)*1000</f>
        <v>2412.988179112579</v>
      </c>
      <c r="I131" s="12">
        <f t="shared" ref="I131:I143" si="15">$F131+$H131</f>
        <v>2412.988179112579</v>
      </c>
      <c r="J131" s="12">
        <f>SUM($I$2:$I131)</f>
        <v>700073.21245138347</v>
      </c>
      <c r="K131" t="e">
        <f t="shared" ref="K131:K143" si="16">INDEX($Q$2:$S$300,MATCH($F131,$Q$2:$Q$300,0),2)</f>
        <v>#N/A</v>
      </c>
      <c r="L131" t="e">
        <f t="shared" ref="L131:L143" si="17">INDEX($Q$2:$S$300,MATCH($F131,$Q$2:$Q$300,0),3)</f>
        <v>#N/A</v>
      </c>
    </row>
    <row r="132" spans="1:12" x14ac:dyDescent="0.25">
      <c r="A132" t="s">
        <v>28</v>
      </c>
      <c r="B132">
        <v>131</v>
      </c>
      <c r="C132">
        <v>-6.0618999999999996</v>
      </c>
      <c r="D132">
        <v>29.4815</v>
      </c>
      <c r="E132" s="3" t="e">
        <f t="shared" si="13"/>
        <v>#N/A</v>
      </c>
      <c r="F132" s="3">
        <f t="shared" si="14"/>
        <v>0</v>
      </c>
      <c r="G132" s="10">
        <f t="shared" ref="G132:G143" si="18">SQRT(POWER(($C132-$C131),2)+POWER(($D132-$D131),2))</f>
        <v>1.9171507191663368</v>
      </c>
      <c r="H132" s="12">
        <f>($G132/GeneralData_time_track_speed!$F$28)*1000</f>
        <v>3085.426941010418</v>
      </c>
      <c r="I132" s="12">
        <f t="shared" si="15"/>
        <v>3085.426941010418</v>
      </c>
      <c r="J132" s="12">
        <f>SUM($I$2:$I132)</f>
        <v>703158.63939239387</v>
      </c>
      <c r="K132" t="e">
        <f t="shared" si="16"/>
        <v>#N/A</v>
      </c>
      <c r="L132" t="e">
        <f t="shared" si="17"/>
        <v>#N/A</v>
      </c>
    </row>
    <row r="133" spans="1:12" x14ac:dyDescent="0.25">
      <c r="A133" t="s">
        <v>28</v>
      </c>
      <c r="B133">
        <v>132</v>
      </c>
      <c r="C133">
        <v>-4.1071999999999997</v>
      </c>
      <c r="D133">
        <v>28.605499999999999</v>
      </c>
      <c r="E133" s="3" t="e">
        <f t="shared" si="13"/>
        <v>#N/A</v>
      </c>
      <c r="F133" s="3">
        <f t="shared" si="14"/>
        <v>0</v>
      </c>
      <c r="G133" s="10">
        <f t="shared" si="18"/>
        <v>2.1420149602652176</v>
      </c>
      <c r="H133" s="12">
        <f>($G133/GeneralData_time_track_speed!$F$28)*1000</f>
        <v>3447.3192954404572</v>
      </c>
      <c r="I133" s="12">
        <f t="shared" si="15"/>
        <v>3447.3192954404572</v>
      </c>
      <c r="J133" s="12">
        <f>SUM($I$2:$I133)</f>
        <v>706605.95868783433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28</v>
      </c>
      <c r="B134">
        <v>133</v>
      </c>
      <c r="C134">
        <v>-3.8182999999999998</v>
      </c>
      <c r="D134">
        <v>27.1296</v>
      </c>
      <c r="E134" s="3" t="e">
        <f t="shared" si="13"/>
        <v>#N/A</v>
      </c>
      <c r="F134" s="3">
        <f t="shared" si="14"/>
        <v>0</v>
      </c>
      <c r="G134" s="10">
        <f t="shared" si="18"/>
        <v>1.5039095783989136</v>
      </c>
      <c r="H134" s="12">
        <f>($G134/GeneralData_time_track_speed!$F$28)*1000</f>
        <v>2420.3642852103958</v>
      </c>
      <c r="I134" s="12">
        <f t="shared" si="15"/>
        <v>2420.3642852103958</v>
      </c>
      <c r="J134" s="12">
        <f>SUM($I$2:$I134)</f>
        <v>709026.32297304471</v>
      </c>
      <c r="K134" t="e">
        <f t="shared" si="16"/>
        <v>#N/A</v>
      </c>
      <c r="L134" t="e">
        <f t="shared" si="17"/>
        <v>#N/A</v>
      </c>
    </row>
    <row r="135" spans="1:12" x14ac:dyDescent="0.25">
      <c r="A135" t="s">
        <v>28</v>
      </c>
      <c r="B135">
        <v>134</v>
      </c>
      <c r="C135">
        <v>-3.8504</v>
      </c>
      <c r="D135">
        <v>24.209900000000001</v>
      </c>
      <c r="E135" s="3" t="e">
        <f t="shared" si="13"/>
        <v>#N/A</v>
      </c>
      <c r="F135" s="3">
        <f t="shared" si="14"/>
        <v>0</v>
      </c>
      <c r="G135" s="10">
        <f t="shared" si="18"/>
        <v>2.9198764528657706</v>
      </c>
      <c r="H135" s="12">
        <f>($G135/GeneralData_time_track_speed!$F$28)*1000</f>
        <v>4699.1952077776805</v>
      </c>
      <c r="I135" s="12">
        <f t="shared" si="15"/>
        <v>4699.1952077776805</v>
      </c>
      <c r="J135" s="12">
        <f>SUM($I$2:$I135)</f>
        <v>713725.51818082237</v>
      </c>
      <c r="K135" t="e">
        <f t="shared" si="16"/>
        <v>#N/A</v>
      </c>
      <c r="L135" t="e">
        <f t="shared" si="17"/>
        <v>#N/A</v>
      </c>
    </row>
    <row r="136" spans="1:12" x14ac:dyDescent="0.25">
      <c r="A136" t="s">
        <v>28</v>
      </c>
      <c r="B136">
        <v>135</v>
      </c>
      <c r="C136">
        <v>-3.7465999999999999</v>
      </c>
      <c r="D136">
        <v>16.901900000000001</v>
      </c>
      <c r="E136" s="3" t="e">
        <f t="shared" si="13"/>
        <v>#N/A</v>
      </c>
      <c r="F136" s="3">
        <f t="shared" si="14"/>
        <v>0</v>
      </c>
      <c r="G136" s="10">
        <f t="shared" si="18"/>
        <v>7.3087371303119113</v>
      </c>
      <c r="H136" s="12">
        <f>($G136/GeneralData_time_track_speed!$F$28)*1000</f>
        <v>11762.546481704654</v>
      </c>
      <c r="I136" s="12">
        <f t="shared" si="15"/>
        <v>11762.546481704654</v>
      </c>
      <c r="J136" s="12">
        <f>SUM($I$2:$I136)</f>
        <v>725488.06466252706</v>
      </c>
      <c r="K136" t="e">
        <f t="shared" si="16"/>
        <v>#N/A</v>
      </c>
      <c r="L136" t="e">
        <f t="shared" si="17"/>
        <v>#N/A</v>
      </c>
    </row>
    <row r="137" spans="1:12" x14ac:dyDescent="0.25">
      <c r="A137" t="s">
        <v>28</v>
      </c>
      <c r="B137" s="2">
        <v>136</v>
      </c>
      <c r="C137" s="2">
        <v>-3.7601</v>
      </c>
      <c r="D137" s="2">
        <v>14.968400000000001</v>
      </c>
      <c r="E137" s="2">
        <f t="shared" si="13"/>
        <v>1987</v>
      </c>
      <c r="F137" s="3">
        <f t="shared" si="14"/>
        <v>1987</v>
      </c>
      <c r="G137" s="10">
        <f t="shared" si="18"/>
        <v>1.9335471289834136</v>
      </c>
      <c r="H137" s="12">
        <f>($G137/GeneralData_time_track_speed!$F$28)*1000</f>
        <v>3111.8150199860006</v>
      </c>
      <c r="I137" s="12">
        <f t="shared" si="15"/>
        <v>5098.8150199860011</v>
      </c>
      <c r="J137" s="12">
        <f>SUM($I$2:$I137)</f>
        <v>730586.87968251307</v>
      </c>
      <c r="K137">
        <f t="shared" si="16"/>
        <v>956822</v>
      </c>
      <c r="L137">
        <f t="shared" si="17"/>
        <v>958809</v>
      </c>
    </row>
    <row r="138" spans="1:12" x14ac:dyDescent="0.25">
      <c r="A138" t="s">
        <v>28</v>
      </c>
      <c r="B138">
        <v>137</v>
      </c>
      <c r="C138">
        <v>-3.7988</v>
      </c>
      <c r="D138">
        <v>11.1393</v>
      </c>
      <c r="E138" s="3" t="e">
        <f t="shared" si="13"/>
        <v>#N/A</v>
      </c>
      <c r="F138" s="3">
        <f t="shared" si="14"/>
        <v>0</v>
      </c>
      <c r="G138" s="10">
        <f t="shared" si="18"/>
        <v>3.8292955618494644</v>
      </c>
      <c r="H138" s="12">
        <f>($G138/GeneralData_time_track_speed!$F$28)*1000</f>
        <v>6162.7975169107522</v>
      </c>
      <c r="I138" s="12">
        <f t="shared" si="15"/>
        <v>6162.7975169107522</v>
      </c>
      <c r="J138" s="12">
        <f>SUM($I$2:$I138)</f>
        <v>736749.67719942378</v>
      </c>
      <c r="K138" t="e">
        <f t="shared" si="16"/>
        <v>#N/A</v>
      </c>
      <c r="L138" t="e">
        <f t="shared" si="17"/>
        <v>#N/A</v>
      </c>
    </row>
    <row r="139" spans="1:12" x14ac:dyDescent="0.25">
      <c r="A139" t="s">
        <v>28</v>
      </c>
      <c r="B139">
        <v>138</v>
      </c>
      <c r="C139">
        <v>-4.1201999999999996</v>
      </c>
      <c r="D139">
        <v>9.2233000000000001</v>
      </c>
      <c r="E139" s="3" t="e">
        <f t="shared" si="13"/>
        <v>#N/A</v>
      </c>
      <c r="F139" s="3">
        <f t="shared" si="14"/>
        <v>0</v>
      </c>
      <c r="G139" s="10">
        <f t="shared" si="18"/>
        <v>1.942769662106139</v>
      </c>
      <c r="H139" s="12">
        <f>($G139/GeneralData_time_track_speed!$F$28)*1000</f>
        <v>3126.6575943734701</v>
      </c>
      <c r="I139" s="12">
        <f t="shared" si="15"/>
        <v>3126.6575943734701</v>
      </c>
      <c r="J139" s="12">
        <f>SUM($I$2:$I139)</f>
        <v>739876.33479379723</v>
      </c>
      <c r="K139" t="e">
        <f t="shared" si="16"/>
        <v>#N/A</v>
      </c>
      <c r="L139" t="e">
        <f t="shared" si="17"/>
        <v>#N/A</v>
      </c>
    </row>
    <row r="140" spans="1:12" x14ac:dyDescent="0.25">
      <c r="A140" t="s">
        <v>28</v>
      </c>
      <c r="B140" s="2">
        <v>139</v>
      </c>
      <c r="C140" s="2">
        <v>-4.8581000000000003</v>
      </c>
      <c r="D140" s="2">
        <v>8.6250999999999998</v>
      </c>
      <c r="E140" s="2">
        <f t="shared" si="13"/>
        <v>3146</v>
      </c>
      <c r="F140" s="3">
        <f t="shared" si="14"/>
        <v>3146</v>
      </c>
      <c r="G140" s="10">
        <f t="shared" si="18"/>
        <v>0.94991560151415622</v>
      </c>
      <c r="H140" s="12">
        <f>($G140/GeneralData_time_track_speed!$F$28)*1000</f>
        <v>1528.7766158898444</v>
      </c>
      <c r="I140" s="12">
        <f t="shared" si="15"/>
        <v>4674.7766158898448</v>
      </c>
      <c r="J140" s="12">
        <f>SUM($I$2:$I140)</f>
        <v>744551.11140968709</v>
      </c>
      <c r="K140">
        <f t="shared" si="16"/>
        <v>970407</v>
      </c>
      <c r="L140">
        <f t="shared" si="17"/>
        <v>973553</v>
      </c>
    </row>
    <row r="141" spans="1:12" x14ac:dyDescent="0.25">
      <c r="A141" t="s">
        <v>28</v>
      </c>
      <c r="B141">
        <v>140</v>
      </c>
      <c r="C141">
        <v>-3.9624999999999999</v>
      </c>
      <c r="D141">
        <v>7.0952000000000002</v>
      </c>
      <c r="E141" s="3" t="e">
        <f t="shared" si="13"/>
        <v>#N/A</v>
      </c>
      <c r="F141" s="3">
        <f t="shared" si="14"/>
        <v>0</v>
      </c>
      <c r="G141" s="10">
        <f t="shared" si="18"/>
        <v>1.7727643300788742</v>
      </c>
      <c r="H141" s="12">
        <f>($G141/GeneralData_time_track_speed!$F$28)*1000</f>
        <v>2853.0541544830289</v>
      </c>
      <c r="I141" s="12">
        <f t="shared" si="15"/>
        <v>2853.0541544830289</v>
      </c>
      <c r="J141" s="12">
        <f>SUM($I$2:$I141)</f>
        <v>747404.16556417011</v>
      </c>
      <c r="K141" t="e">
        <f t="shared" si="16"/>
        <v>#N/A</v>
      </c>
      <c r="L141" t="e">
        <f t="shared" si="17"/>
        <v>#N/A</v>
      </c>
    </row>
    <row r="142" spans="1:12" x14ac:dyDescent="0.25">
      <c r="A142" t="s">
        <v>28</v>
      </c>
      <c r="B142">
        <v>141</v>
      </c>
      <c r="C142">
        <v>-3.3649</v>
      </c>
      <c r="D142">
        <v>4.5461</v>
      </c>
      <c r="E142" s="3" t="e">
        <f t="shared" si="13"/>
        <v>#N/A</v>
      </c>
      <c r="F142" s="3">
        <f t="shared" si="14"/>
        <v>0</v>
      </c>
      <c r="G142" s="10">
        <f t="shared" si="18"/>
        <v>2.6182124760989129</v>
      </c>
      <c r="H142" s="12">
        <f>($G142/GeneralData_time_track_speed!$F$28)*1000</f>
        <v>4213.7027779213886</v>
      </c>
      <c r="I142" s="12">
        <f t="shared" si="15"/>
        <v>4213.7027779213886</v>
      </c>
      <c r="J142" s="12">
        <f>SUM($I$2:$I142)</f>
        <v>751617.86834209145</v>
      </c>
      <c r="K142" t="e">
        <f t="shared" si="16"/>
        <v>#N/A</v>
      </c>
      <c r="L142" t="e">
        <f t="shared" si="17"/>
        <v>#N/A</v>
      </c>
    </row>
    <row r="143" spans="1:12" x14ac:dyDescent="0.25">
      <c r="A143" t="s">
        <v>28</v>
      </c>
      <c r="B143">
        <v>142</v>
      </c>
      <c r="C143">
        <v>-1.0851999999999999</v>
      </c>
      <c r="D143">
        <v>-9.11E-2</v>
      </c>
      <c r="E143" s="3" t="e">
        <f t="shared" si="13"/>
        <v>#N/A</v>
      </c>
      <c r="F143" s="3">
        <f t="shared" si="14"/>
        <v>0</v>
      </c>
      <c r="G143" s="10">
        <f t="shared" si="18"/>
        <v>5.1672677432082033</v>
      </c>
      <c r="H143" s="12">
        <f>($G143/GeneralData_time_track_speed!$F$28)*1000</f>
        <v>8316.1052216288554</v>
      </c>
      <c r="I143" s="12">
        <f t="shared" si="15"/>
        <v>8316.1052216288554</v>
      </c>
      <c r="J143" s="12">
        <f>SUM($I$2:$I143)</f>
        <v>759933.97356372036</v>
      </c>
      <c r="K143" t="e">
        <f t="shared" si="16"/>
        <v>#N/A</v>
      </c>
      <c r="L143" s="17">
        <f>K2+J143</f>
        <v>984998.97356372036</v>
      </c>
    </row>
  </sheetData>
  <mergeCells count="1">
    <mergeCell ref="E1:F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0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9</v>
      </c>
      <c r="B2">
        <v>1</v>
      </c>
      <c r="C2">
        <v>-1.0632999999999999</v>
      </c>
      <c r="D2">
        <v>-9.0899999999999995E-2</v>
      </c>
      <c r="E2" s="3" t="e">
        <f>INDEX($O$2:$Q$35,MATCH($C2,$O$2:$O$35,0),3)</f>
        <v>#N/A</v>
      </c>
      <c r="F2" s="3">
        <f>IFERROR($E2,0)</f>
        <v>0</v>
      </c>
      <c r="G2" s="10">
        <v>0</v>
      </c>
      <c r="H2" s="12">
        <f>($G2/GeneralData_time_track_speed!$F$29)*1000</f>
        <v>0</v>
      </c>
      <c r="I2" s="12">
        <f>$F2+$H2</f>
        <v>0</v>
      </c>
      <c r="J2" s="12">
        <f>I2</f>
        <v>0</v>
      </c>
      <c r="K2" s="16">
        <v>204888</v>
      </c>
      <c r="L2" t="e">
        <f>INDEX($Q$2:$S$300,MATCH($F2,$Q$2:$Q$300,0),3)</f>
        <v>#N/A</v>
      </c>
      <c r="N2" s="2">
        <v>1</v>
      </c>
      <c r="O2" s="2">
        <v>-12.5487</v>
      </c>
      <c r="P2" s="2">
        <v>72.7333</v>
      </c>
      <c r="Q2" s="2">
        <v>14667</v>
      </c>
      <c r="R2">
        <v>294058</v>
      </c>
      <c r="S2">
        <f>Q2+R2</f>
        <v>308725</v>
      </c>
    </row>
    <row r="3" spans="1:19" x14ac:dyDescent="0.25">
      <c r="A3" t="s">
        <v>9</v>
      </c>
      <c r="B3">
        <v>2</v>
      </c>
      <c r="C3">
        <v>-0.32879999999999998</v>
      </c>
      <c r="D3">
        <v>5.4646999999999997</v>
      </c>
      <c r="E3" s="3" t="e">
        <f t="shared" ref="E3:E66" si="0">INDEX($O$2:$Q$35,MATCH($C3,$O$2:$O$35,0),3)</f>
        <v>#N/A</v>
      </c>
      <c r="F3" s="3">
        <f t="shared" ref="F3:F66" si="1">IFERROR($E3,0)</f>
        <v>0</v>
      </c>
      <c r="G3" s="10">
        <f>SQRT(POWER(($C3-$C2),2)+POWER(($D3-$D2),2))</f>
        <v>5.6039433981795357</v>
      </c>
      <c r="H3" s="12">
        <f>($G3/GeneralData_time_track_speed!$F$29)*1000</f>
        <v>8513.17982981569</v>
      </c>
      <c r="I3" s="12">
        <f t="shared" ref="I3:I66" si="2">$F3+$H3</f>
        <v>8513.17982981569</v>
      </c>
      <c r="J3" s="12">
        <f>SUM($I$2:$I3)</f>
        <v>8513.17982981569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-15.1997</v>
      </c>
      <c r="P3" s="2">
        <v>76.701400000000007</v>
      </c>
      <c r="Q3" s="2">
        <v>6581</v>
      </c>
      <c r="R3">
        <v>323817</v>
      </c>
      <c r="S3">
        <f t="shared" ref="S3:S35" si="5">Q3+R3</f>
        <v>330398</v>
      </c>
    </row>
    <row r="4" spans="1:19" x14ac:dyDescent="0.25">
      <c r="A4" t="s">
        <v>9</v>
      </c>
      <c r="B4">
        <v>3</v>
      </c>
      <c r="C4">
        <v>0.62380000000000002</v>
      </c>
      <c r="D4">
        <v>9.7681000000000004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4.4075728377418795</v>
      </c>
      <c r="H4" s="12">
        <f>($G4/GeneralData_time_track_speed!$F$29)*1000</f>
        <v>6695.7243345635861</v>
      </c>
      <c r="I4" s="12">
        <f t="shared" si="2"/>
        <v>6695.7243345635861</v>
      </c>
      <c r="J4" s="12">
        <f>SUM($I$2:$I4)</f>
        <v>15208.904164379277</v>
      </c>
      <c r="K4" t="e">
        <f t="shared" si="3"/>
        <v>#N/A</v>
      </c>
      <c r="L4" t="e">
        <f t="shared" si="4"/>
        <v>#N/A</v>
      </c>
      <c r="N4" s="2">
        <v>3</v>
      </c>
      <c r="O4" s="2">
        <v>-16.900700000000001</v>
      </c>
      <c r="P4" s="2">
        <v>76.665199999999999</v>
      </c>
      <c r="Q4" s="2">
        <v>2291</v>
      </c>
      <c r="R4">
        <v>335380</v>
      </c>
      <c r="S4">
        <f t="shared" si="5"/>
        <v>337671</v>
      </c>
    </row>
    <row r="5" spans="1:19" x14ac:dyDescent="0.25">
      <c r="A5" t="s">
        <v>9</v>
      </c>
      <c r="B5">
        <v>4</v>
      </c>
      <c r="C5">
        <v>1.0780000000000001</v>
      </c>
      <c r="D5">
        <v>15.7216</v>
      </c>
      <c r="E5" s="3" t="e">
        <f t="shared" si="0"/>
        <v>#N/A</v>
      </c>
      <c r="F5" s="3">
        <f t="shared" si="1"/>
        <v>0</v>
      </c>
      <c r="G5" s="10">
        <f t="shared" si="6"/>
        <v>5.9708006071212933</v>
      </c>
      <c r="H5" s="12">
        <f>($G5/GeneralData_time_track_speed!$F$29)*1000</f>
        <v>9070.4876342806692</v>
      </c>
      <c r="I5" s="12">
        <f t="shared" si="2"/>
        <v>9070.4876342806692</v>
      </c>
      <c r="J5" s="12">
        <f>SUM($I$2:$I5)</f>
        <v>24279.391798659948</v>
      </c>
      <c r="K5" t="e">
        <f t="shared" si="3"/>
        <v>#N/A</v>
      </c>
      <c r="L5" t="e">
        <f t="shared" si="4"/>
        <v>#N/A</v>
      </c>
      <c r="N5" s="2">
        <v>4</v>
      </c>
      <c r="O5" s="2">
        <v>-19.364999999999998</v>
      </c>
      <c r="P5" s="2">
        <v>74.291200000000003</v>
      </c>
      <c r="Q5" s="2">
        <v>6591</v>
      </c>
      <c r="R5">
        <v>347481</v>
      </c>
      <c r="S5">
        <f t="shared" si="5"/>
        <v>354072</v>
      </c>
    </row>
    <row r="6" spans="1:19" x14ac:dyDescent="0.25">
      <c r="A6" t="s">
        <v>9</v>
      </c>
      <c r="B6">
        <v>5</v>
      </c>
      <c r="C6">
        <v>2.1970999999999998</v>
      </c>
      <c r="D6">
        <v>21.582100000000001</v>
      </c>
      <c r="E6" s="3" t="e">
        <f t="shared" si="0"/>
        <v>#N/A</v>
      </c>
      <c r="F6" s="3">
        <f t="shared" si="1"/>
        <v>0</v>
      </c>
      <c r="G6" s="10">
        <f t="shared" si="6"/>
        <v>5.9663929689553639</v>
      </c>
      <c r="H6" s="12">
        <f>($G6/GeneralData_time_track_speed!$F$29)*1000</f>
        <v>9063.791810703382</v>
      </c>
      <c r="I6" s="12">
        <f t="shared" si="2"/>
        <v>9063.791810703382</v>
      </c>
      <c r="J6" s="12">
        <f>SUM($I$2:$I6)</f>
        <v>33343.183609363332</v>
      </c>
      <c r="K6" t="e">
        <f t="shared" si="3"/>
        <v>#N/A</v>
      </c>
      <c r="L6" t="e">
        <f t="shared" si="4"/>
        <v>#N/A</v>
      </c>
      <c r="N6" s="2">
        <v>5</v>
      </c>
      <c r="O6" s="2">
        <v>-15.100300000000001</v>
      </c>
      <c r="P6" s="2">
        <v>71.910799999999995</v>
      </c>
      <c r="Q6" s="2">
        <v>16688</v>
      </c>
      <c r="R6">
        <v>366264</v>
      </c>
      <c r="S6">
        <f t="shared" si="5"/>
        <v>382952</v>
      </c>
    </row>
    <row r="7" spans="1:19" x14ac:dyDescent="0.25">
      <c r="A7" t="s">
        <v>9</v>
      </c>
      <c r="B7">
        <v>6</v>
      </c>
      <c r="C7">
        <v>2.2885</v>
      </c>
      <c r="D7">
        <v>31.007000000000001</v>
      </c>
      <c r="E7" s="3" t="e">
        <f t="shared" si="0"/>
        <v>#N/A</v>
      </c>
      <c r="F7" s="3">
        <f t="shared" si="1"/>
        <v>0</v>
      </c>
      <c r="G7" s="10">
        <f t="shared" si="6"/>
        <v>9.4253431751846577</v>
      </c>
      <c r="H7" s="12">
        <f>($G7/GeneralData_time_track_speed!$F$29)*1000</f>
        <v>14318.424671123406</v>
      </c>
      <c r="I7" s="12">
        <f t="shared" si="2"/>
        <v>14318.424671123406</v>
      </c>
      <c r="J7" s="12">
        <f>SUM($I$2:$I7)</f>
        <v>47661.60828048674</v>
      </c>
      <c r="K7" t="e">
        <f t="shared" si="3"/>
        <v>#N/A</v>
      </c>
      <c r="L7" t="e">
        <f t="shared" si="4"/>
        <v>#N/A</v>
      </c>
      <c r="N7" s="2">
        <v>6</v>
      </c>
      <c r="O7" s="2">
        <v>-9.8366000000000007</v>
      </c>
      <c r="P7" s="2">
        <v>81.783600000000007</v>
      </c>
      <c r="Q7" s="2">
        <v>1928</v>
      </c>
      <c r="R7">
        <v>397845</v>
      </c>
      <c r="S7">
        <f t="shared" si="5"/>
        <v>399773</v>
      </c>
    </row>
    <row r="8" spans="1:19" x14ac:dyDescent="0.25">
      <c r="A8" t="s">
        <v>9</v>
      </c>
      <c r="B8">
        <v>7</v>
      </c>
      <c r="C8">
        <v>0.63270000000000004</v>
      </c>
      <c r="D8">
        <v>39.407400000000003</v>
      </c>
      <c r="E8" s="3" t="e">
        <f t="shared" si="0"/>
        <v>#N/A</v>
      </c>
      <c r="F8" s="3">
        <f t="shared" si="1"/>
        <v>0</v>
      </c>
      <c r="G8" s="10">
        <f t="shared" si="6"/>
        <v>8.5620321069241516</v>
      </c>
      <c r="H8" s="12">
        <f>($G8/GeneralData_time_track_speed!$F$29)*1000</f>
        <v>13006.933485191817</v>
      </c>
      <c r="I8" s="12">
        <f t="shared" si="2"/>
        <v>13006.933485191817</v>
      </c>
      <c r="J8" s="12">
        <f>SUM($I$2:$I8)</f>
        <v>60668.541765678558</v>
      </c>
      <c r="K8" t="e">
        <f t="shared" si="3"/>
        <v>#N/A</v>
      </c>
      <c r="L8" t="e">
        <f t="shared" si="4"/>
        <v>#N/A</v>
      </c>
      <c r="N8" s="2">
        <v>7</v>
      </c>
      <c r="O8" s="2">
        <v>-11.199299999999999</v>
      </c>
      <c r="P8" s="2">
        <v>86.492699999999999</v>
      </c>
      <c r="Q8" s="2">
        <v>7670</v>
      </c>
      <c r="R8">
        <v>410215</v>
      </c>
      <c r="S8">
        <f t="shared" si="5"/>
        <v>417885</v>
      </c>
    </row>
    <row r="9" spans="1:19" x14ac:dyDescent="0.25">
      <c r="A9" t="s">
        <v>9</v>
      </c>
      <c r="B9">
        <v>8</v>
      </c>
      <c r="C9">
        <v>-0.49609999999999999</v>
      </c>
      <c r="D9">
        <v>39.673099999999998</v>
      </c>
      <c r="E9" s="3" t="e">
        <f t="shared" si="0"/>
        <v>#N/A</v>
      </c>
      <c r="F9" s="3">
        <f t="shared" si="1"/>
        <v>0</v>
      </c>
      <c r="G9" s="10">
        <f t="shared" si="6"/>
        <v>1.1596490546712819</v>
      </c>
      <c r="H9" s="12">
        <f>($G9/GeneralData_time_track_speed!$F$29)*1000</f>
        <v>1761.6703525412922</v>
      </c>
      <c r="I9" s="12">
        <f t="shared" si="2"/>
        <v>1761.6703525412922</v>
      </c>
      <c r="J9" s="12">
        <f>SUM($I$2:$I9)</f>
        <v>62430.212118219846</v>
      </c>
      <c r="K9" t="e">
        <f t="shared" si="3"/>
        <v>#N/A</v>
      </c>
      <c r="L9" t="e">
        <f t="shared" si="4"/>
        <v>#N/A</v>
      </c>
      <c r="N9" s="2">
        <v>8</v>
      </c>
      <c r="O9" s="2">
        <v>-10.0169</v>
      </c>
      <c r="P9" s="2">
        <v>90.256200000000007</v>
      </c>
      <c r="Q9" s="2">
        <v>8548</v>
      </c>
      <c r="R9">
        <v>426120</v>
      </c>
      <c r="S9">
        <f t="shared" si="5"/>
        <v>434668</v>
      </c>
    </row>
    <row r="10" spans="1:19" x14ac:dyDescent="0.25">
      <c r="A10" t="s">
        <v>9</v>
      </c>
      <c r="B10">
        <v>9</v>
      </c>
      <c r="C10">
        <v>-6.59</v>
      </c>
      <c r="D10">
        <v>39.7224</v>
      </c>
      <c r="E10" s="3" t="e">
        <f t="shared" si="0"/>
        <v>#N/A</v>
      </c>
      <c r="F10" s="3">
        <f t="shared" si="1"/>
        <v>0</v>
      </c>
      <c r="G10" s="10">
        <f t="shared" si="6"/>
        <v>6.0940994166488611</v>
      </c>
      <c r="H10" s="12">
        <f>($G10/GeneralData_time_track_speed!$F$29)*1000</f>
        <v>9257.7959034275991</v>
      </c>
      <c r="I10" s="12">
        <f t="shared" si="2"/>
        <v>9257.7959034275991</v>
      </c>
      <c r="J10" s="12">
        <f>SUM($I$2:$I10)</f>
        <v>71688.008021647445</v>
      </c>
      <c r="K10" t="e">
        <f t="shared" si="3"/>
        <v>#N/A</v>
      </c>
      <c r="L10" t="e">
        <f t="shared" si="4"/>
        <v>#N/A</v>
      </c>
      <c r="N10" s="2">
        <v>9</v>
      </c>
      <c r="O10" s="2">
        <v>-8.1975999999999996</v>
      </c>
      <c r="P10" s="2">
        <v>93.623999999999995</v>
      </c>
      <c r="Q10" s="2">
        <v>5971</v>
      </c>
      <c r="R10">
        <v>443289</v>
      </c>
      <c r="S10">
        <f t="shared" si="5"/>
        <v>449260</v>
      </c>
    </row>
    <row r="11" spans="1:19" x14ac:dyDescent="0.25">
      <c r="A11" t="s">
        <v>9</v>
      </c>
      <c r="B11">
        <v>10</v>
      </c>
      <c r="C11">
        <v>-8.0546000000000006</v>
      </c>
      <c r="D11">
        <v>41.018000000000001</v>
      </c>
      <c r="E11" s="3" t="e">
        <f t="shared" si="0"/>
        <v>#N/A</v>
      </c>
      <c r="F11" s="3">
        <f t="shared" si="1"/>
        <v>0</v>
      </c>
      <c r="G11" s="10">
        <f t="shared" si="6"/>
        <v>1.9554110872141446</v>
      </c>
      <c r="H11" s="12">
        <f>($G11/GeneralData_time_track_speed!$F$29)*1000</f>
        <v>2970.5450329989408</v>
      </c>
      <c r="I11" s="12">
        <f t="shared" si="2"/>
        <v>2970.5450329989408</v>
      </c>
      <c r="J11" s="12">
        <f>SUM($I$2:$I11)</f>
        <v>74658.553054646385</v>
      </c>
      <c r="K11" t="e">
        <f t="shared" si="3"/>
        <v>#N/A</v>
      </c>
      <c r="L11" t="e">
        <f t="shared" si="4"/>
        <v>#N/A</v>
      </c>
      <c r="N11" s="2">
        <v>10</v>
      </c>
      <c r="O11" s="2">
        <v>-4.5251000000000001</v>
      </c>
      <c r="P11" s="2">
        <v>94.709000000000003</v>
      </c>
      <c r="Q11" s="2">
        <v>4482</v>
      </c>
      <c r="R11">
        <v>454778</v>
      </c>
      <c r="S11">
        <f t="shared" si="5"/>
        <v>459260</v>
      </c>
    </row>
    <row r="12" spans="1:19" x14ac:dyDescent="0.25">
      <c r="A12" t="s">
        <v>9</v>
      </c>
      <c r="B12">
        <v>11</v>
      </c>
      <c r="C12">
        <v>-8.5079999999999991</v>
      </c>
      <c r="D12">
        <v>42.3416</v>
      </c>
      <c r="E12" s="3" t="e">
        <f t="shared" si="0"/>
        <v>#N/A</v>
      </c>
      <c r="F12" s="3">
        <f t="shared" si="1"/>
        <v>0</v>
      </c>
      <c r="G12" s="10">
        <f t="shared" si="6"/>
        <v>1.3991027553400057</v>
      </c>
      <c r="H12" s="12">
        <f>($G12/GeneralData_time_track_speed!$F$29)*1000</f>
        <v>2125.434271957381</v>
      </c>
      <c r="I12" s="12">
        <f t="shared" si="2"/>
        <v>2125.434271957381</v>
      </c>
      <c r="J12" s="12">
        <f>SUM($I$2:$I12)</f>
        <v>76783.987326603761</v>
      </c>
      <c r="K12" t="e">
        <f t="shared" si="3"/>
        <v>#N/A</v>
      </c>
      <c r="L12" t="e">
        <f t="shared" si="4"/>
        <v>#N/A</v>
      </c>
      <c r="N12" s="2">
        <v>11</v>
      </c>
      <c r="O12" s="2">
        <v>-1.1001000000000001</v>
      </c>
      <c r="P12" s="2">
        <v>95.984700000000004</v>
      </c>
      <c r="Q12" s="2">
        <v>10662</v>
      </c>
      <c r="R12">
        <v>467395</v>
      </c>
      <c r="S12">
        <f t="shared" si="5"/>
        <v>478057</v>
      </c>
    </row>
    <row r="13" spans="1:19" x14ac:dyDescent="0.25">
      <c r="A13" t="s">
        <v>9</v>
      </c>
      <c r="B13">
        <v>12</v>
      </c>
      <c r="C13">
        <v>-8.6725999999999992</v>
      </c>
      <c r="D13">
        <v>46.375999999999998</v>
      </c>
      <c r="E13" s="3" t="e">
        <f t="shared" si="0"/>
        <v>#N/A</v>
      </c>
      <c r="F13" s="3">
        <f t="shared" si="1"/>
        <v>0</v>
      </c>
      <c r="G13" s="10">
        <f t="shared" si="6"/>
        <v>4.0377563720462364</v>
      </c>
      <c r="H13" s="12">
        <f>($G13/GeneralData_time_track_speed!$F$29)*1000</f>
        <v>6133.9210020180399</v>
      </c>
      <c r="I13" s="12">
        <f t="shared" si="2"/>
        <v>6133.9210020180399</v>
      </c>
      <c r="J13" s="12">
        <f>SUM($I$2:$I13)</f>
        <v>82917.908328621794</v>
      </c>
      <c r="K13" t="e">
        <f t="shared" si="3"/>
        <v>#N/A</v>
      </c>
      <c r="L13" t="e">
        <f t="shared" si="4"/>
        <v>#N/A</v>
      </c>
      <c r="N13" s="2">
        <v>12</v>
      </c>
      <c r="O13" s="2">
        <v>2.4367000000000001</v>
      </c>
      <c r="P13" s="2">
        <v>95.312899999999999</v>
      </c>
      <c r="Q13" s="2">
        <v>16377</v>
      </c>
      <c r="R13">
        <v>484217</v>
      </c>
      <c r="S13">
        <f t="shared" si="5"/>
        <v>500594</v>
      </c>
    </row>
    <row r="14" spans="1:19" x14ac:dyDescent="0.25">
      <c r="A14" t="s">
        <v>9</v>
      </c>
      <c r="B14">
        <v>13</v>
      </c>
      <c r="C14">
        <v>-8.5844000000000005</v>
      </c>
      <c r="D14">
        <v>56.657299999999999</v>
      </c>
      <c r="E14" s="3" t="e">
        <f t="shared" si="0"/>
        <v>#N/A</v>
      </c>
      <c r="F14" s="3">
        <f t="shared" si="1"/>
        <v>0</v>
      </c>
      <c r="G14" s="10">
        <f t="shared" si="6"/>
        <v>10.281678312902034</v>
      </c>
      <c r="H14" s="12">
        <f>($G14/GeneralData_time_track_speed!$F$29)*1000</f>
        <v>15619.318435387022</v>
      </c>
      <c r="I14" s="12">
        <f t="shared" si="2"/>
        <v>15619.318435387022</v>
      </c>
      <c r="J14" s="12">
        <f>SUM($I$2:$I14)</f>
        <v>98537.22676400881</v>
      </c>
      <c r="K14" t="e">
        <f t="shared" si="3"/>
        <v>#N/A</v>
      </c>
      <c r="L14" t="e">
        <f t="shared" si="4"/>
        <v>#N/A</v>
      </c>
      <c r="N14" s="2">
        <v>13</v>
      </c>
      <c r="O14" s="2">
        <v>7.1177999999999999</v>
      </c>
      <c r="P14" s="2">
        <v>90.0548</v>
      </c>
      <c r="Q14" s="2">
        <v>6061</v>
      </c>
      <c r="R14">
        <v>511278</v>
      </c>
      <c r="S14">
        <f t="shared" si="5"/>
        <v>517339</v>
      </c>
    </row>
    <row r="15" spans="1:19" x14ac:dyDescent="0.25">
      <c r="A15" t="s">
        <v>9</v>
      </c>
      <c r="B15">
        <v>14</v>
      </c>
      <c r="C15">
        <v>-8.2753999999999994</v>
      </c>
      <c r="D15">
        <v>65.352800000000002</v>
      </c>
      <c r="E15" s="3" t="e">
        <f t="shared" si="0"/>
        <v>#N/A</v>
      </c>
      <c r="F15" s="3">
        <f t="shared" si="1"/>
        <v>0</v>
      </c>
      <c r="G15" s="10">
        <f t="shared" si="6"/>
        <v>8.7009885214267495</v>
      </c>
      <c r="H15" s="12">
        <f>($G15/GeneralData_time_track_speed!$F$29)*1000</f>
        <v>13218.027863045689</v>
      </c>
      <c r="I15" s="12">
        <f t="shared" si="2"/>
        <v>13218.027863045689</v>
      </c>
      <c r="J15" s="12">
        <f>SUM($I$2:$I15)</f>
        <v>111755.2546270545</v>
      </c>
      <c r="K15" t="e">
        <f t="shared" si="3"/>
        <v>#N/A</v>
      </c>
      <c r="L15" t="e">
        <f t="shared" si="4"/>
        <v>#N/A</v>
      </c>
      <c r="N15" s="2">
        <v>14</v>
      </c>
      <c r="O15" s="2">
        <v>7.9132999999999996</v>
      </c>
      <c r="P15" s="2">
        <v>86.437799999999996</v>
      </c>
      <c r="Q15" s="2">
        <v>1003</v>
      </c>
      <c r="R15">
        <v>526468</v>
      </c>
      <c r="S15">
        <f t="shared" si="5"/>
        <v>527471</v>
      </c>
    </row>
    <row r="16" spans="1:19" x14ac:dyDescent="0.25">
      <c r="A16" t="s">
        <v>9</v>
      </c>
      <c r="B16">
        <v>15</v>
      </c>
      <c r="C16">
        <v>-8.1379000000000001</v>
      </c>
      <c r="D16">
        <v>68.290800000000004</v>
      </c>
      <c r="E16" s="3" t="e">
        <f t="shared" si="0"/>
        <v>#N/A</v>
      </c>
      <c r="F16" s="3">
        <f t="shared" si="1"/>
        <v>0</v>
      </c>
      <c r="G16" s="10">
        <f t="shared" si="6"/>
        <v>2.9412157775314638</v>
      </c>
      <c r="H16" s="12">
        <f>($G16/GeneralData_time_track_speed!$F$29)*1000</f>
        <v>4468.1212948279572</v>
      </c>
      <c r="I16" s="12">
        <f t="shared" si="2"/>
        <v>4468.1212948279572</v>
      </c>
      <c r="J16" s="12">
        <f>SUM($I$2:$I16)</f>
        <v>116223.37592188246</v>
      </c>
      <c r="K16" t="e">
        <f t="shared" si="3"/>
        <v>#N/A</v>
      </c>
      <c r="L16" t="e">
        <f t="shared" si="4"/>
        <v>#N/A</v>
      </c>
      <c r="N16" s="2">
        <v>15</v>
      </c>
      <c r="O16" s="2">
        <v>10.5829</v>
      </c>
      <c r="P16" s="2">
        <v>73.352500000000006</v>
      </c>
      <c r="Q16" s="2">
        <v>16503</v>
      </c>
      <c r="R16">
        <v>550237</v>
      </c>
      <c r="S16">
        <f t="shared" si="5"/>
        <v>566740</v>
      </c>
    </row>
    <row r="17" spans="1:19" x14ac:dyDescent="0.25">
      <c r="A17" t="s">
        <v>9</v>
      </c>
      <c r="B17">
        <v>16</v>
      </c>
      <c r="C17">
        <v>-8.4557000000000002</v>
      </c>
      <c r="D17">
        <v>69.650099999999995</v>
      </c>
      <c r="E17" s="3" t="e">
        <f t="shared" si="0"/>
        <v>#N/A</v>
      </c>
      <c r="F17" s="3">
        <f t="shared" si="1"/>
        <v>0</v>
      </c>
      <c r="G17" s="10">
        <f t="shared" si="6"/>
        <v>1.3959560630621488</v>
      </c>
      <c r="H17" s="12">
        <f>($G17/GeneralData_time_track_speed!$F$29)*1000</f>
        <v>2120.6540028991335</v>
      </c>
      <c r="I17" s="12">
        <f t="shared" si="2"/>
        <v>2120.6540028991335</v>
      </c>
      <c r="J17" s="12">
        <f>SUM($I$2:$I17)</f>
        <v>118344.02992478159</v>
      </c>
      <c r="K17" t="e">
        <f t="shared" si="3"/>
        <v>#N/A</v>
      </c>
      <c r="L17" t="e">
        <f t="shared" si="4"/>
        <v>#N/A</v>
      </c>
      <c r="N17" s="2">
        <v>16</v>
      </c>
      <c r="O17" s="2">
        <v>12.749499999999999</v>
      </c>
      <c r="P17" s="2">
        <v>76.7971</v>
      </c>
      <c r="Q17" s="2">
        <v>12927</v>
      </c>
      <c r="R17">
        <v>583827</v>
      </c>
      <c r="S17">
        <f t="shared" si="5"/>
        <v>596754</v>
      </c>
    </row>
    <row r="18" spans="1:19" x14ac:dyDescent="0.25">
      <c r="A18" t="s">
        <v>9</v>
      </c>
      <c r="B18">
        <v>17</v>
      </c>
      <c r="C18">
        <v>-9.6106999999999996</v>
      </c>
      <c r="D18">
        <v>70.979200000000006</v>
      </c>
      <c r="E18" s="3" t="e">
        <f t="shared" si="0"/>
        <v>#N/A</v>
      </c>
      <c r="F18" s="3">
        <f t="shared" si="1"/>
        <v>0</v>
      </c>
      <c r="G18" s="10">
        <f t="shared" si="6"/>
        <v>1.7608327035809019</v>
      </c>
      <c r="H18" s="12">
        <f>($G18/GeneralData_time_track_speed!$F$29)*1000</f>
        <v>2674.9530447924262</v>
      </c>
      <c r="I18" s="12">
        <f t="shared" si="2"/>
        <v>2674.9530447924262</v>
      </c>
      <c r="J18" s="12">
        <f>SUM($I$2:$I18)</f>
        <v>121018.98296957402</v>
      </c>
      <c r="K18" t="e">
        <f t="shared" si="3"/>
        <v>#N/A</v>
      </c>
      <c r="L18" t="e">
        <f t="shared" si="4"/>
        <v>#N/A</v>
      </c>
      <c r="N18" s="2">
        <v>17</v>
      </c>
      <c r="O18" s="2">
        <v>14.638199999999999</v>
      </c>
      <c r="P18" s="2">
        <v>76.861400000000003</v>
      </c>
      <c r="Q18" s="2">
        <v>6432</v>
      </c>
      <c r="R18">
        <v>602344</v>
      </c>
      <c r="S18">
        <f t="shared" si="5"/>
        <v>608776</v>
      </c>
    </row>
    <row r="19" spans="1:19" x14ac:dyDescent="0.25">
      <c r="A19" t="s">
        <v>9</v>
      </c>
      <c r="B19">
        <v>18</v>
      </c>
      <c r="C19">
        <v>-11.774800000000001</v>
      </c>
      <c r="D19">
        <v>72.608599999999996</v>
      </c>
      <c r="E19" s="3" t="e">
        <f t="shared" si="0"/>
        <v>#N/A</v>
      </c>
      <c r="F19" s="3">
        <f t="shared" si="1"/>
        <v>0</v>
      </c>
      <c r="G19" s="10">
        <f t="shared" si="6"/>
        <v>2.7089247257906544</v>
      </c>
      <c r="H19" s="12">
        <f>($G19/GeneralData_time_track_speed!$F$29)*1000</f>
        <v>4115.2384486220262</v>
      </c>
      <c r="I19" s="12">
        <f t="shared" si="2"/>
        <v>4115.2384486220262</v>
      </c>
      <c r="J19" s="12">
        <f>SUM($I$2:$I19)</f>
        <v>125134.22141819604</v>
      </c>
      <c r="K19" t="e">
        <f t="shared" si="3"/>
        <v>#N/A</v>
      </c>
      <c r="L19" t="e">
        <f t="shared" si="4"/>
        <v>#N/A</v>
      </c>
      <c r="N19" s="2">
        <v>18</v>
      </c>
      <c r="O19" s="2">
        <v>17.096800000000002</v>
      </c>
      <c r="P19" s="2">
        <v>75.355199999999996</v>
      </c>
      <c r="Q19" s="2">
        <v>29304</v>
      </c>
      <c r="R19">
        <v>619146</v>
      </c>
      <c r="S19">
        <f t="shared" si="5"/>
        <v>648450</v>
      </c>
    </row>
    <row r="20" spans="1:19" x14ac:dyDescent="0.25">
      <c r="A20" t="s">
        <v>9</v>
      </c>
      <c r="B20" s="2">
        <v>19</v>
      </c>
      <c r="C20" s="2">
        <v>-12.5487</v>
      </c>
      <c r="D20" s="2">
        <v>72.7333</v>
      </c>
      <c r="E20" s="2">
        <f t="shared" si="0"/>
        <v>14667</v>
      </c>
      <c r="F20" s="3">
        <f t="shared" si="1"/>
        <v>14667</v>
      </c>
      <c r="G20" s="10">
        <f t="shared" si="6"/>
        <v>0.7838821977822944</v>
      </c>
      <c r="H20" s="12">
        <f>($G20/GeneralData_time_track_speed!$F$29)*1000</f>
        <v>1190.8275371374523</v>
      </c>
      <c r="I20" s="12">
        <f t="shared" si="2"/>
        <v>15857.827537137453</v>
      </c>
      <c r="J20" s="12">
        <f>SUM($I$2:$I20)</f>
        <v>140992.04895533351</v>
      </c>
      <c r="K20">
        <f t="shared" si="3"/>
        <v>294058</v>
      </c>
      <c r="L20">
        <f t="shared" si="4"/>
        <v>308725</v>
      </c>
      <c r="N20" s="2">
        <v>19</v>
      </c>
      <c r="O20" s="2">
        <v>14.635400000000001</v>
      </c>
      <c r="P20" s="2">
        <v>71.923199999999994</v>
      </c>
      <c r="Q20" s="2">
        <v>8111</v>
      </c>
      <c r="R20">
        <v>656679</v>
      </c>
      <c r="S20">
        <f t="shared" si="5"/>
        <v>664790</v>
      </c>
    </row>
    <row r="21" spans="1:19" x14ac:dyDescent="0.25">
      <c r="A21" t="s">
        <v>9</v>
      </c>
      <c r="B21">
        <v>20</v>
      </c>
      <c r="C21">
        <v>-12.353400000000001</v>
      </c>
      <c r="D21">
        <v>74.346999999999994</v>
      </c>
      <c r="E21" s="3" t="e">
        <f t="shared" si="0"/>
        <v>#N/A</v>
      </c>
      <c r="F21" s="3">
        <f t="shared" si="1"/>
        <v>0</v>
      </c>
      <c r="G21" s="10">
        <f t="shared" si="6"/>
        <v>1.6254752474276506</v>
      </c>
      <c r="H21" s="12">
        <f>($G21/GeneralData_time_track_speed!$F$29)*1000</f>
        <v>2469.3259919008215</v>
      </c>
      <c r="I21" s="12">
        <f t="shared" si="2"/>
        <v>2469.3259919008215</v>
      </c>
      <c r="J21" s="12">
        <f>SUM($I$2:$I21)</f>
        <v>143461.37494723432</v>
      </c>
      <c r="K21" t="e">
        <f t="shared" si="3"/>
        <v>#N/A</v>
      </c>
      <c r="L21" t="e">
        <f t="shared" si="4"/>
        <v>#N/A</v>
      </c>
      <c r="N21" s="2">
        <v>20</v>
      </c>
      <c r="O21" s="2">
        <v>13.2666</v>
      </c>
      <c r="P21" s="2">
        <v>71.910700000000006</v>
      </c>
      <c r="Q21" s="2">
        <v>4841</v>
      </c>
      <c r="R21">
        <v>669331</v>
      </c>
      <c r="S21">
        <f t="shared" si="5"/>
        <v>674172</v>
      </c>
    </row>
    <row r="22" spans="1:19" x14ac:dyDescent="0.25">
      <c r="A22" t="s">
        <v>9</v>
      </c>
      <c r="B22">
        <v>21</v>
      </c>
      <c r="C22">
        <v>-12.504200000000001</v>
      </c>
      <c r="D22">
        <v>75.682699999999997</v>
      </c>
      <c r="E22" s="3" t="e">
        <f t="shared" si="0"/>
        <v>#N/A</v>
      </c>
      <c r="F22" s="3">
        <f t="shared" si="1"/>
        <v>0</v>
      </c>
      <c r="G22" s="10">
        <f t="shared" si="6"/>
        <v>1.3441856754183952</v>
      </c>
      <c r="H22" s="12">
        <f>($G22/GeneralData_time_track_speed!$F$29)*1000</f>
        <v>2042.0074876588626</v>
      </c>
      <c r="I22" s="12">
        <f t="shared" si="2"/>
        <v>2042.0074876588626</v>
      </c>
      <c r="J22" s="12">
        <f>SUM($I$2:$I22)</f>
        <v>145503.3824348932</v>
      </c>
      <c r="K22" t="e">
        <f t="shared" si="3"/>
        <v>#N/A</v>
      </c>
      <c r="L22" t="e">
        <f t="shared" si="4"/>
        <v>#N/A</v>
      </c>
      <c r="N22" s="2">
        <v>21</v>
      </c>
      <c r="O22" s="2">
        <v>20.7943</v>
      </c>
      <c r="P22" s="2">
        <v>76.631500000000003</v>
      </c>
      <c r="Q22" s="2">
        <v>4056</v>
      </c>
      <c r="R22">
        <v>689828</v>
      </c>
      <c r="S22">
        <f t="shared" si="5"/>
        <v>693884</v>
      </c>
    </row>
    <row r="23" spans="1:19" x14ac:dyDescent="0.25">
      <c r="A23" t="s">
        <v>9</v>
      </c>
      <c r="B23">
        <v>22</v>
      </c>
      <c r="C23">
        <v>-13.3445</v>
      </c>
      <c r="D23">
        <v>76.609099999999998</v>
      </c>
      <c r="E23" s="3" t="e">
        <f t="shared" si="0"/>
        <v>#N/A</v>
      </c>
      <c r="F23" s="3">
        <f t="shared" si="1"/>
        <v>0</v>
      </c>
      <c r="G23" s="10">
        <f t="shared" si="6"/>
        <v>1.2507282078853106</v>
      </c>
      <c r="H23" s="12">
        <f>($G23/GeneralData_time_track_speed!$F$29)*1000</f>
        <v>1900.0324227774486</v>
      </c>
      <c r="I23" s="12">
        <f t="shared" si="2"/>
        <v>1900.0324227774486</v>
      </c>
      <c r="J23" s="12">
        <f>SUM($I$2:$I23)</f>
        <v>147403.41485767064</v>
      </c>
      <c r="K23" t="e">
        <f t="shared" si="3"/>
        <v>#N/A</v>
      </c>
      <c r="L23" t="e">
        <f t="shared" si="4"/>
        <v>#N/A</v>
      </c>
      <c r="N23" s="2">
        <v>22</v>
      </c>
      <c r="O23" s="2">
        <v>23.693100000000001</v>
      </c>
      <c r="P23" s="2">
        <v>79.077500000000001</v>
      </c>
      <c r="Q23" s="2">
        <v>1414</v>
      </c>
      <c r="R23">
        <v>697523</v>
      </c>
      <c r="S23">
        <f t="shared" si="5"/>
        <v>698937</v>
      </c>
    </row>
    <row r="24" spans="1:19" x14ac:dyDescent="0.25">
      <c r="A24" t="s">
        <v>9</v>
      </c>
      <c r="B24">
        <v>23</v>
      </c>
      <c r="C24">
        <v>-14.809699999999999</v>
      </c>
      <c r="D24">
        <v>76.695300000000003</v>
      </c>
      <c r="E24" s="3" t="e">
        <f t="shared" si="0"/>
        <v>#N/A</v>
      </c>
      <c r="F24" s="3">
        <f t="shared" si="1"/>
        <v>0</v>
      </c>
      <c r="G24" s="10">
        <f t="shared" si="6"/>
        <v>1.4677334499152082</v>
      </c>
      <c r="H24" s="12">
        <f>($G24/GeneralData_time_track_speed!$F$29)*1000</f>
        <v>2229.6939696826748</v>
      </c>
      <c r="I24" s="12">
        <f t="shared" si="2"/>
        <v>2229.6939696826748</v>
      </c>
      <c r="J24" s="12">
        <f>SUM($I$2:$I24)</f>
        <v>149633.10882735331</v>
      </c>
      <c r="K24" t="e">
        <f t="shared" si="3"/>
        <v>#N/A</v>
      </c>
      <c r="L24" t="e">
        <f t="shared" si="4"/>
        <v>#N/A</v>
      </c>
      <c r="N24" s="2">
        <v>23</v>
      </c>
      <c r="O24" s="2">
        <v>22.118300000000001</v>
      </c>
      <c r="P24" s="2">
        <v>79.129800000000003</v>
      </c>
      <c r="Q24" s="2">
        <v>28967</v>
      </c>
      <c r="R24">
        <v>702895</v>
      </c>
      <c r="S24">
        <f t="shared" si="5"/>
        <v>731862</v>
      </c>
    </row>
    <row r="25" spans="1:19" x14ac:dyDescent="0.25">
      <c r="A25" t="s">
        <v>9</v>
      </c>
      <c r="B25" s="2">
        <v>24</v>
      </c>
      <c r="C25" s="2">
        <v>-15.1997</v>
      </c>
      <c r="D25" s="2">
        <v>76.701400000000007</v>
      </c>
      <c r="E25" s="2">
        <f t="shared" si="0"/>
        <v>6581</v>
      </c>
      <c r="F25" s="3">
        <f t="shared" si="1"/>
        <v>6581</v>
      </c>
      <c r="G25" s="10">
        <f t="shared" si="6"/>
        <v>0.39004770221089691</v>
      </c>
      <c r="H25" s="12">
        <f>($G25/GeneralData_time_track_speed!$F$29)*1000</f>
        <v>592.53743216008525</v>
      </c>
      <c r="I25" s="12">
        <f t="shared" si="2"/>
        <v>7173.5374321600848</v>
      </c>
      <c r="J25" s="12">
        <f>SUM($I$2:$I25)</f>
        <v>156806.64625951339</v>
      </c>
      <c r="K25">
        <f t="shared" si="3"/>
        <v>323817</v>
      </c>
      <c r="L25">
        <f t="shared" si="4"/>
        <v>330398</v>
      </c>
      <c r="N25" s="2">
        <v>24</v>
      </c>
      <c r="O25" s="2">
        <v>21.283300000000001</v>
      </c>
      <c r="P25" s="2">
        <v>68.642300000000006</v>
      </c>
      <c r="Q25" s="2">
        <v>5220</v>
      </c>
      <c r="R25">
        <v>744726</v>
      </c>
      <c r="S25">
        <f t="shared" si="5"/>
        <v>749946</v>
      </c>
    </row>
    <row r="26" spans="1:19" x14ac:dyDescent="0.25">
      <c r="A26" t="s">
        <v>9</v>
      </c>
      <c r="B26" s="2">
        <v>25</v>
      </c>
      <c r="C26" s="2">
        <v>-16.900700000000001</v>
      </c>
      <c r="D26" s="2">
        <v>76.665199999999999</v>
      </c>
      <c r="E26" s="2">
        <f t="shared" si="0"/>
        <v>2291</v>
      </c>
      <c r="F26" s="3">
        <f t="shared" si="1"/>
        <v>2291</v>
      </c>
      <c r="G26" s="10">
        <f t="shared" si="6"/>
        <v>1.7013851533383033</v>
      </c>
      <c r="H26" s="12">
        <f>($G26/GeneralData_time_track_speed!$F$29)*1000</f>
        <v>2584.6438375613807</v>
      </c>
      <c r="I26" s="12">
        <f t="shared" si="2"/>
        <v>4875.6438375613807</v>
      </c>
      <c r="J26" s="12">
        <f>SUM($I$2:$I26)</f>
        <v>161682.29009707479</v>
      </c>
      <c r="K26">
        <f t="shared" si="3"/>
        <v>335380</v>
      </c>
      <c r="L26">
        <f t="shared" si="4"/>
        <v>337671</v>
      </c>
      <c r="N26" s="2">
        <v>25</v>
      </c>
      <c r="O26" s="2">
        <v>22.200099999999999</v>
      </c>
      <c r="P26" s="2">
        <v>60.529200000000003</v>
      </c>
      <c r="Q26" s="2">
        <v>4498</v>
      </c>
      <c r="R26">
        <v>762029</v>
      </c>
      <c r="S26">
        <f t="shared" si="5"/>
        <v>766527</v>
      </c>
    </row>
    <row r="27" spans="1:19" x14ac:dyDescent="0.25">
      <c r="A27" t="s">
        <v>9</v>
      </c>
      <c r="B27">
        <v>26</v>
      </c>
      <c r="C27">
        <v>-18.854099999999999</v>
      </c>
      <c r="D27">
        <v>76.476299999999995</v>
      </c>
      <c r="E27" s="3" t="e">
        <f t="shared" si="0"/>
        <v>#N/A</v>
      </c>
      <c r="F27" s="3">
        <f t="shared" si="1"/>
        <v>0</v>
      </c>
      <c r="G27" s="10">
        <f t="shared" si="6"/>
        <v>1.9625123617445053</v>
      </c>
      <c r="H27" s="12">
        <f>($G27/GeneralData_time_track_speed!$F$29)*1000</f>
        <v>2981.3328698492364</v>
      </c>
      <c r="I27" s="12">
        <f t="shared" si="2"/>
        <v>2981.3328698492364</v>
      </c>
      <c r="J27" s="12">
        <f>SUM($I$2:$I27)</f>
        <v>164663.62296692401</v>
      </c>
      <c r="K27" t="e">
        <f t="shared" si="3"/>
        <v>#N/A</v>
      </c>
      <c r="L27" t="e">
        <f t="shared" si="4"/>
        <v>#N/A</v>
      </c>
      <c r="N27" s="2">
        <v>26</v>
      </c>
      <c r="O27" s="2">
        <v>21.739100000000001</v>
      </c>
      <c r="P27" s="2">
        <v>55.71</v>
      </c>
      <c r="Q27" s="2">
        <v>2682</v>
      </c>
      <c r="R27">
        <v>792314</v>
      </c>
      <c r="S27">
        <f t="shared" si="5"/>
        <v>794996</v>
      </c>
    </row>
    <row r="28" spans="1:19" x14ac:dyDescent="0.25">
      <c r="A28" t="s">
        <v>9</v>
      </c>
      <c r="B28">
        <v>27</v>
      </c>
      <c r="C28">
        <v>-19.497399999999999</v>
      </c>
      <c r="D28">
        <v>75.605199999999996</v>
      </c>
      <c r="E28" s="3" t="e">
        <f t="shared" si="0"/>
        <v>#N/A</v>
      </c>
      <c r="F28" s="3">
        <f t="shared" si="1"/>
        <v>0</v>
      </c>
      <c r="G28" s="10">
        <f t="shared" si="6"/>
        <v>1.0828896989075099</v>
      </c>
      <c r="H28" s="12">
        <f>($G28/GeneralData_time_track_speed!$F$29)*1000</f>
        <v>1645.0620728341717</v>
      </c>
      <c r="I28" s="12">
        <f t="shared" si="2"/>
        <v>1645.0620728341717</v>
      </c>
      <c r="J28" s="12">
        <f>SUM($I$2:$I28)</f>
        <v>166308.68503975819</v>
      </c>
      <c r="K28" t="e">
        <f t="shared" si="3"/>
        <v>#N/A</v>
      </c>
      <c r="L28" t="e">
        <f t="shared" si="4"/>
        <v>#N/A</v>
      </c>
      <c r="N28" s="2">
        <v>27</v>
      </c>
      <c r="O28" s="2">
        <v>20.151900000000001</v>
      </c>
      <c r="P28" s="2">
        <v>55.776000000000003</v>
      </c>
      <c r="Q28" s="2">
        <v>4834</v>
      </c>
      <c r="R28">
        <v>800545</v>
      </c>
      <c r="S28">
        <f t="shared" si="5"/>
        <v>805379</v>
      </c>
    </row>
    <row r="29" spans="1:19" x14ac:dyDescent="0.25">
      <c r="A29" t="s">
        <v>9</v>
      </c>
      <c r="B29" s="2">
        <v>28</v>
      </c>
      <c r="C29" s="2">
        <v>-19.364999999999998</v>
      </c>
      <c r="D29" s="2">
        <v>74.291200000000003</v>
      </c>
      <c r="E29" s="2">
        <f t="shared" si="0"/>
        <v>6591</v>
      </c>
      <c r="F29" s="3">
        <f t="shared" si="1"/>
        <v>6591</v>
      </c>
      <c r="G29" s="10">
        <f t="shared" si="6"/>
        <v>1.3206535351862658</v>
      </c>
      <c r="H29" s="12">
        <f>($G29/GeneralData_time_track_speed!$F$29)*1000</f>
        <v>2006.2588500759707</v>
      </c>
      <c r="I29" s="12">
        <f t="shared" si="2"/>
        <v>8597.2588500759703</v>
      </c>
      <c r="J29" s="12">
        <f>SUM($I$2:$I29)</f>
        <v>174905.94388983416</v>
      </c>
      <c r="K29">
        <f t="shared" si="3"/>
        <v>347481</v>
      </c>
      <c r="L29">
        <f t="shared" si="4"/>
        <v>354072</v>
      </c>
      <c r="N29" s="2">
        <v>28</v>
      </c>
      <c r="O29" s="2">
        <v>19.5731</v>
      </c>
      <c r="P29" s="2">
        <v>58.924300000000002</v>
      </c>
      <c r="Q29" s="2">
        <v>5811</v>
      </c>
      <c r="R29">
        <v>808812</v>
      </c>
      <c r="S29">
        <f t="shared" si="5"/>
        <v>814623</v>
      </c>
    </row>
    <row r="30" spans="1:19" x14ac:dyDescent="0.25">
      <c r="A30" t="s">
        <v>9</v>
      </c>
      <c r="B30">
        <v>29</v>
      </c>
      <c r="C30">
        <v>-19.307600000000001</v>
      </c>
      <c r="D30">
        <v>72.605199999999996</v>
      </c>
      <c r="E30" s="3" t="e">
        <f t="shared" si="0"/>
        <v>#N/A</v>
      </c>
      <c r="F30" s="3">
        <f t="shared" si="1"/>
        <v>0</v>
      </c>
      <c r="G30" s="10">
        <f t="shared" si="6"/>
        <v>1.6869768107475644</v>
      </c>
      <c r="H30" s="12">
        <f>($G30/GeneralData_time_track_speed!$F$29)*1000</f>
        <v>2562.7555344845864</v>
      </c>
      <c r="I30" s="12">
        <f t="shared" si="2"/>
        <v>2562.7555344845864</v>
      </c>
      <c r="J30" s="12">
        <f>SUM($I$2:$I30)</f>
        <v>177468.69942431874</v>
      </c>
      <c r="K30" t="e">
        <f t="shared" si="3"/>
        <v>#N/A</v>
      </c>
      <c r="L30" t="e">
        <f t="shared" si="4"/>
        <v>#N/A</v>
      </c>
      <c r="N30" s="2">
        <v>29</v>
      </c>
      <c r="O30" s="2">
        <v>20.9133</v>
      </c>
      <c r="P30" s="2">
        <v>54.696199999999997</v>
      </c>
      <c r="Q30" s="2">
        <v>1472</v>
      </c>
      <c r="R30">
        <v>820591</v>
      </c>
      <c r="S30">
        <f t="shared" si="5"/>
        <v>822063</v>
      </c>
    </row>
    <row r="31" spans="1:19" x14ac:dyDescent="0.25">
      <c r="A31" t="s">
        <v>9</v>
      </c>
      <c r="B31">
        <v>30</v>
      </c>
      <c r="C31">
        <v>-18.880199999999999</v>
      </c>
      <c r="D31">
        <v>72.164599999999993</v>
      </c>
      <c r="E31" s="3" t="e">
        <f t="shared" si="0"/>
        <v>#N/A</v>
      </c>
      <c r="F31" s="3">
        <f t="shared" si="1"/>
        <v>0</v>
      </c>
      <c r="G31" s="10">
        <f t="shared" si="6"/>
        <v>0.61383965332976409</v>
      </c>
      <c r="H31" s="12">
        <f>($G31/GeneralData_time_track_speed!$F$29)*1000</f>
        <v>932.50894667594298</v>
      </c>
      <c r="I31" s="12">
        <f t="shared" si="2"/>
        <v>932.50894667594298</v>
      </c>
      <c r="J31" s="12">
        <f>SUM($I$2:$I31)</f>
        <v>178401.20837099469</v>
      </c>
      <c r="K31" t="e">
        <f t="shared" si="3"/>
        <v>#N/A</v>
      </c>
      <c r="L31" t="e">
        <f t="shared" si="4"/>
        <v>#N/A</v>
      </c>
      <c r="N31" s="2">
        <v>30</v>
      </c>
      <c r="O31" s="2">
        <v>21.8873</v>
      </c>
      <c r="P31" s="2">
        <v>62.9816</v>
      </c>
      <c r="Q31" s="2">
        <v>4404</v>
      </c>
      <c r="R31">
        <v>834230</v>
      </c>
      <c r="S31">
        <f t="shared" si="5"/>
        <v>838634</v>
      </c>
    </row>
    <row r="32" spans="1:19" x14ac:dyDescent="0.25">
      <c r="A32" t="s">
        <v>9</v>
      </c>
      <c r="B32">
        <v>31</v>
      </c>
      <c r="C32">
        <v>-17.4511</v>
      </c>
      <c r="D32">
        <v>71.897499999999994</v>
      </c>
      <c r="E32" s="3" t="e">
        <f t="shared" si="0"/>
        <v>#N/A</v>
      </c>
      <c r="F32" s="3">
        <f t="shared" si="1"/>
        <v>0</v>
      </c>
      <c r="G32" s="10">
        <f t="shared" si="6"/>
        <v>1.4538463536426383</v>
      </c>
      <c r="H32" s="12">
        <f>($G32/GeneralData_time_track_speed!$F$29)*1000</f>
        <v>2208.597513226538</v>
      </c>
      <c r="I32" s="12">
        <f t="shared" si="2"/>
        <v>2208.597513226538</v>
      </c>
      <c r="J32" s="12">
        <f>SUM($I$2:$I32)</f>
        <v>180609.80588422122</v>
      </c>
      <c r="K32" t="e">
        <f t="shared" si="3"/>
        <v>#N/A</v>
      </c>
      <c r="L32" t="e">
        <f t="shared" si="4"/>
        <v>#N/A</v>
      </c>
      <c r="N32" s="2">
        <v>31</v>
      </c>
      <c r="O32" s="2">
        <v>9.0594999999999999</v>
      </c>
      <c r="P32" s="2">
        <v>47.436799999999998</v>
      </c>
      <c r="Q32" s="2">
        <v>1866</v>
      </c>
      <c r="R32">
        <v>881895</v>
      </c>
      <c r="S32">
        <f t="shared" si="5"/>
        <v>883761</v>
      </c>
    </row>
    <row r="33" spans="1:19" x14ac:dyDescent="0.25">
      <c r="A33" t="s">
        <v>9</v>
      </c>
      <c r="B33" s="2">
        <v>32</v>
      </c>
      <c r="C33" s="2">
        <v>-15.100300000000001</v>
      </c>
      <c r="D33" s="2">
        <v>71.910799999999995</v>
      </c>
      <c r="E33" s="2">
        <f t="shared" si="0"/>
        <v>16688</v>
      </c>
      <c r="F33" s="3">
        <f t="shared" si="1"/>
        <v>16688</v>
      </c>
      <c r="G33" s="10">
        <f t="shared" si="6"/>
        <v>2.3508376230611923</v>
      </c>
      <c r="H33" s="12">
        <f>($G33/GeneralData_time_track_speed!$F$29)*1000</f>
        <v>3571.2536715338242</v>
      </c>
      <c r="I33" s="12">
        <f t="shared" si="2"/>
        <v>20259.253671533825</v>
      </c>
      <c r="J33" s="12">
        <f>SUM($I$2:$I33)</f>
        <v>200869.05955575506</v>
      </c>
      <c r="K33">
        <f t="shared" si="3"/>
        <v>366264</v>
      </c>
      <c r="L33">
        <f t="shared" si="4"/>
        <v>382952</v>
      </c>
      <c r="N33" s="2">
        <v>32</v>
      </c>
      <c r="O33" s="2">
        <v>8.7575000000000003</v>
      </c>
      <c r="P33" s="2">
        <v>43.172600000000003</v>
      </c>
      <c r="Q33" s="2">
        <v>2229</v>
      </c>
      <c r="R33">
        <v>897056</v>
      </c>
      <c r="S33">
        <f t="shared" si="5"/>
        <v>899285</v>
      </c>
    </row>
    <row r="34" spans="1:19" x14ac:dyDescent="0.25">
      <c r="A34" t="s">
        <v>9</v>
      </c>
      <c r="B34">
        <v>33</v>
      </c>
      <c r="C34">
        <v>-11.771000000000001</v>
      </c>
      <c r="D34">
        <v>72.233699999999999</v>
      </c>
      <c r="E34" s="3" t="e">
        <f t="shared" si="0"/>
        <v>#N/A</v>
      </c>
      <c r="F34" s="3">
        <f t="shared" si="1"/>
        <v>0</v>
      </c>
      <c r="G34" s="10">
        <f t="shared" si="6"/>
        <v>3.3449219572360729</v>
      </c>
      <c r="H34" s="12">
        <f>($G34/GeneralData_time_track_speed!$F$29)*1000</f>
        <v>5081.4078792980454</v>
      </c>
      <c r="I34" s="12">
        <f t="shared" si="2"/>
        <v>5081.4078792980454</v>
      </c>
      <c r="J34" s="12">
        <f>SUM($I$2:$I34)</f>
        <v>205950.46743505311</v>
      </c>
      <c r="K34" t="e">
        <f t="shared" si="3"/>
        <v>#N/A</v>
      </c>
      <c r="L34" t="e">
        <f t="shared" si="4"/>
        <v>#N/A</v>
      </c>
      <c r="N34" s="2">
        <v>33</v>
      </c>
      <c r="O34" s="2">
        <v>8.2689000000000004</v>
      </c>
      <c r="P34" s="2">
        <v>35.609299999999998</v>
      </c>
      <c r="Q34" s="2">
        <v>2088</v>
      </c>
      <c r="R34">
        <v>911606</v>
      </c>
      <c r="S34">
        <f t="shared" si="5"/>
        <v>913694</v>
      </c>
    </row>
    <row r="35" spans="1:19" x14ac:dyDescent="0.25">
      <c r="A35" t="s">
        <v>9</v>
      </c>
      <c r="B35">
        <v>34</v>
      </c>
      <c r="C35">
        <v>-10.7667</v>
      </c>
      <c r="D35">
        <v>72.961600000000004</v>
      </c>
      <c r="E35" s="3" t="e">
        <f t="shared" si="0"/>
        <v>#N/A</v>
      </c>
      <c r="F35" s="3">
        <f t="shared" si="1"/>
        <v>0</v>
      </c>
      <c r="G35" s="10">
        <f t="shared" si="6"/>
        <v>1.2403454760670549</v>
      </c>
      <c r="H35" s="12">
        <f>($G35/GeneralData_time_track_speed!$F$29)*1000</f>
        <v>1884.2595898251614</v>
      </c>
      <c r="I35" s="12">
        <f t="shared" si="2"/>
        <v>1884.2595898251614</v>
      </c>
      <c r="J35" s="12">
        <f>SUM($I$2:$I35)</f>
        <v>207834.72702487829</v>
      </c>
      <c r="K35" t="e">
        <f t="shared" si="3"/>
        <v>#N/A</v>
      </c>
      <c r="L35" t="e">
        <f t="shared" si="4"/>
        <v>#N/A</v>
      </c>
      <c r="N35" s="2">
        <v>34</v>
      </c>
      <c r="O35" s="2">
        <v>-9.6060999999999996</v>
      </c>
      <c r="P35" s="2">
        <v>34.1676</v>
      </c>
      <c r="Q35" s="2">
        <v>5243</v>
      </c>
      <c r="R35">
        <v>944952</v>
      </c>
      <c r="S35">
        <f t="shared" si="5"/>
        <v>950195</v>
      </c>
    </row>
    <row r="36" spans="1:19" x14ac:dyDescent="0.25">
      <c r="A36" t="s">
        <v>9</v>
      </c>
      <c r="B36">
        <v>35</v>
      </c>
      <c r="C36">
        <v>-9.7729999999999997</v>
      </c>
      <c r="D36">
        <v>76.262100000000004</v>
      </c>
      <c r="E36" s="3" t="e">
        <f t="shared" si="0"/>
        <v>#N/A</v>
      </c>
      <c r="F36" s="3">
        <f t="shared" si="1"/>
        <v>0</v>
      </c>
      <c r="G36" s="10">
        <f t="shared" si="6"/>
        <v>3.4468449254354332</v>
      </c>
      <c r="H36" s="12">
        <f>($G36/GeneralData_time_track_speed!$F$29)*1000</f>
        <v>5236.2432328013683</v>
      </c>
      <c r="I36" s="12">
        <f t="shared" si="2"/>
        <v>5236.2432328013683</v>
      </c>
      <c r="J36" s="12">
        <f>SUM($I$2:$I36)</f>
        <v>213070.97025767967</v>
      </c>
      <c r="K36" t="e">
        <f t="shared" si="3"/>
        <v>#N/A</v>
      </c>
      <c r="L36" t="e">
        <f t="shared" si="4"/>
        <v>#N/A</v>
      </c>
    </row>
    <row r="37" spans="1:19" x14ac:dyDescent="0.25">
      <c r="A37" t="s">
        <v>9</v>
      </c>
      <c r="B37">
        <v>36</v>
      </c>
      <c r="C37">
        <v>-9.3803000000000001</v>
      </c>
      <c r="D37">
        <v>78.721199999999996</v>
      </c>
      <c r="E37" s="3" t="e">
        <f t="shared" si="0"/>
        <v>#N/A</v>
      </c>
      <c r="F37" s="3">
        <f t="shared" si="1"/>
        <v>0</v>
      </c>
      <c r="G37" s="10">
        <f t="shared" si="6"/>
        <v>2.4902582396209358</v>
      </c>
      <c r="H37" s="12">
        <f>($G37/GeneralData_time_track_speed!$F$29)*1000</f>
        <v>3783.053237736161</v>
      </c>
      <c r="I37" s="12">
        <f t="shared" si="2"/>
        <v>3783.053237736161</v>
      </c>
      <c r="J37" s="12">
        <f>SUM($I$2:$I37)</f>
        <v>216854.02349541584</v>
      </c>
      <c r="K37" t="e">
        <f t="shared" si="3"/>
        <v>#N/A</v>
      </c>
      <c r="L37" t="e">
        <f t="shared" si="4"/>
        <v>#N/A</v>
      </c>
    </row>
    <row r="38" spans="1:19" x14ac:dyDescent="0.25">
      <c r="A38" t="s">
        <v>9</v>
      </c>
      <c r="B38" s="2">
        <v>37</v>
      </c>
      <c r="C38" s="2">
        <v>-9.8366000000000007</v>
      </c>
      <c r="D38" s="2">
        <v>81.783600000000007</v>
      </c>
      <c r="E38" s="2">
        <f t="shared" si="0"/>
        <v>1928</v>
      </c>
      <c r="F38" s="3">
        <f t="shared" si="1"/>
        <v>1928</v>
      </c>
      <c r="G38" s="10">
        <f t="shared" si="6"/>
        <v>3.0962079145302996</v>
      </c>
      <c r="H38" s="12">
        <f>($G38/GeneralData_time_track_speed!$F$29)*1000</f>
        <v>4703.5761951945733</v>
      </c>
      <c r="I38" s="12">
        <f t="shared" si="2"/>
        <v>6631.5761951945733</v>
      </c>
      <c r="J38" s="12">
        <f>SUM($I$2:$I38)</f>
        <v>223485.5996906104</v>
      </c>
      <c r="K38">
        <f t="shared" si="3"/>
        <v>397845</v>
      </c>
      <c r="L38">
        <f t="shared" si="4"/>
        <v>399773</v>
      </c>
    </row>
    <row r="39" spans="1:19" x14ac:dyDescent="0.25">
      <c r="A39" t="s">
        <v>9</v>
      </c>
      <c r="B39">
        <v>38</v>
      </c>
      <c r="C39">
        <v>-9.9243000000000006</v>
      </c>
      <c r="D39">
        <v>84.372900000000001</v>
      </c>
      <c r="E39" s="3" t="e">
        <f t="shared" si="0"/>
        <v>#N/A</v>
      </c>
      <c r="F39" s="3">
        <f t="shared" si="1"/>
        <v>0</v>
      </c>
      <c r="G39" s="10">
        <f t="shared" si="6"/>
        <v>2.5907847807179913</v>
      </c>
      <c r="H39" s="12">
        <f>($G39/GeneralData_time_track_speed!$F$29)*1000</f>
        <v>3935.7672216615879</v>
      </c>
      <c r="I39" s="12">
        <f t="shared" si="2"/>
        <v>3935.7672216615879</v>
      </c>
      <c r="J39" s="12">
        <f>SUM($I$2:$I39)</f>
        <v>227421.36691227197</v>
      </c>
      <c r="K39" t="e">
        <f t="shared" si="3"/>
        <v>#N/A</v>
      </c>
      <c r="L39" t="e">
        <f t="shared" si="4"/>
        <v>#N/A</v>
      </c>
    </row>
    <row r="40" spans="1:19" x14ac:dyDescent="0.25">
      <c r="A40" t="s">
        <v>9</v>
      </c>
      <c r="B40">
        <v>39</v>
      </c>
      <c r="C40">
        <v>-9.9648000000000003</v>
      </c>
      <c r="D40">
        <v>85.236900000000006</v>
      </c>
      <c r="E40" s="3" t="e">
        <f t="shared" si="0"/>
        <v>#N/A</v>
      </c>
      <c r="F40" s="3">
        <f t="shared" si="1"/>
        <v>0</v>
      </c>
      <c r="G40" s="10">
        <f t="shared" si="6"/>
        <v>0.864948697900637</v>
      </c>
      <c r="H40" s="12">
        <f>($G40/GeneralData_time_track_speed!$F$29)*1000</f>
        <v>1313.9789761590205</v>
      </c>
      <c r="I40" s="12">
        <f t="shared" si="2"/>
        <v>1313.9789761590205</v>
      </c>
      <c r="J40" s="12">
        <f>SUM($I$2:$I40)</f>
        <v>228735.34588843098</v>
      </c>
      <c r="K40" t="e">
        <f t="shared" si="3"/>
        <v>#N/A</v>
      </c>
      <c r="L40" t="e">
        <f t="shared" si="4"/>
        <v>#N/A</v>
      </c>
    </row>
    <row r="41" spans="1:19" x14ac:dyDescent="0.25">
      <c r="A41" t="s">
        <v>9</v>
      </c>
      <c r="B41">
        <v>40</v>
      </c>
      <c r="C41">
        <v>-10.304600000000001</v>
      </c>
      <c r="D41">
        <v>86.1494</v>
      </c>
      <c r="E41" s="3" t="e">
        <f t="shared" si="0"/>
        <v>#N/A</v>
      </c>
      <c r="F41" s="3">
        <f t="shared" si="1"/>
        <v>0</v>
      </c>
      <c r="G41" s="10">
        <f t="shared" si="6"/>
        <v>0.97371468613757173</v>
      </c>
      <c r="H41" s="12">
        <f>($G41/GeneralData_time_track_speed!$F$29)*1000</f>
        <v>1479.2098415402518</v>
      </c>
      <c r="I41" s="12">
        <f t="shared" si="2"/>
        <v>1479.2098415402518</v>
      </c>
      <c r="J41" s="12">
        <f>SUM($I$2:$I41)</f>
        <v>230214.55572997124</v>
      </c>
      <c r="K41" t="e">
        <f t="shared" si="3"/>
        <v>#N/A</v>
      </c>
      <c r="L41" t="e">
        <f t="shared" si="4"/>
        <v>#N/A</v>
      </c>
    </row>
    <row r="42" spans="1:19" x14ac:dyDescent="0.25">
      <c r="A42" t="s">
        <v>9</v>
      </c>
      <c r="B42">
        <v>41</v>
      </c>
      <c r="C42">
        <v>-10.803800000000001</v>
      </c>
      <c r="D42">
        <v>86.420599999999993</v>
      </c>
      <c r="E42" s="3" t="e">
        <f t="shared" si="0"/>
        <v>#N/A</v>
      </c>
      <c r="F42" s="3">
        <f t="shared" si="1"/>
        <v>0</v>
      </c>
      <c r="G42" s="10">
        <f t="shared" si="6"/>
        <v>0.56811097507440955</v>
      </c>
      <c r="H42" s="12">
        <f>($G42/GeneralData_time_track_speed!$F$29)*1000</f>
        <v>863.0406395024479</v>
      </c>
      <c r="I42" s="12">
        <f t="shared" si="2"/>
        <v>863.0406395024479</v>
      </c>
      <c r="J42" s="12">
        <f>SUM($I$2:$I42)</f>
        <v>231077.5963694737</v>
      </c>
      <c r="K42" t="e">
        <f t="shared" si="3"/>
        <v>#N/A</v>
      </c>
      <c r="L42" t="e">
        <f t="shared" si="4"/>
        <v>#N/A</v>
      </c>
    </row>
    <row r="43" spans="1:19" x14ac:dyDescent="0.25">
      <c r="A43" t="s">
        <v>9</v>
      </c>
      <c r="B43" s="2">
        <v>42</v>
      </c>
      <c r="C43" s="2">
        <v>-11.199299999999999</v>
      </c>
      <c r="D43" s="2">
        <v>86.492699999999999</v>
      </c>
      <c r="E43" s="2">
        <f t="shared" si="0"/>
        <v>7670</v>
      </c>
      <c r="F43" s="3">
        <f t="shared" si="1"/>
        <v>7670</v>
      </c>
      <c r="G43" s="10">
        <f t="shared" si="6"/>
        <v>0.40201823341734094</v>
      </c>
      <c r="H43" s="12">
        <f>($G43/GeneralData_time_track_speed!$F$29)*1000</f>
        <v>610.72235616413275</v>
      </c>
      <c r="I43" s="12">
        <f t="shared" si="2"/>
        <v>8280.7223561641331</v>
      </c>
      <c r="J43" s="12">
        <f>SUM($I$2:$I43)</f>
        <v>239358.31872563783</v>
      </c>
      <c r="K43">
        <f t="shared" si="3"/>
        <v>410215</v>
      </c>
      <c r="L43">
        <f t="shared" si="4"/>
        <v>417885</v>
      </c>
    </row>
    <row r="44" spans="1:19" x14ac:dyDescent="0.25">
      <c r="A44" t="s">
        <v>9</v>
      </c>
      <c r="B44">
        <v>43</v>
      </c>
      <c r="C44">
        <v>-10.5824</v>
      </c>
      <c r="D44">
        <v>86.631699999999995</v>
      </c>
      <c r="E44" s="3" t="e">
        <f t="shared" si="0"/>
        <v>#N/A</v>
      </c>
      <c r="F44" s="3">
        <f t="shared" si="1"/>
        <v>0</v>
      </c>
      <c r="G44" s="10">
        <f t="shared" si="6"/>
        <v>0.63236588301393837</v>
      </c>
      <c r="H44" s="12">
        <f>($G44/GeneralData_time_track_speed!$F$29)*1000</f>
        <v>960.65290061400037</v>
      </c>
      <c r="I44" s="12">
        <f t="shared" si="2"/>
        <v>960.65290061400037</v>
      </c>
      <c r="J44" s="12">
        <f>SUM($I$2:$I44)</f>
        <v>240318.97162625182</v>
      </c>
      <c r="K44" t="e">
        <f t="shared" si="3"/>
        <v>#N/A</v>
      </c>
      <c r="L44" t="e">
        <f t="shared" si="4"/>
        <v>#N/A</v>
      </c>
    </row>
    <row r="45" spans="1:19" x14ac:dyDescent="0.25">
      <c r="A45" t="s">
        <v>9</v>
      </c>
      <c r="B45">
        <v>44</v>
      </c>
      <c r="C45">
        <v>-9.8642000000000003</v>
      </c>
      <c r="D45">
        <v>87.202799999999996</v>
      </c>
      <c r="E45" s="3" t="e">
        <f t="shared" si="0"/>
        <v>#N/A</v>
      </c>
      <c r="F45" s="3">
        <f t="shared" si="1"/>
        <v>0</v>
      </c>
      <c r="G45" s="10">
        <f t="shared" si="6"/>
        <v>0.91758729829918684</v>
      </c>
      <c r="H45" s="12">
        <f>($G45/GeneralData_time_track_speed!$F$29)*1000</f>
        <v>1393.9444289379041</v>
      </c>
      <c r="I45" s="12">
        <f t="shared" si="2"/>
        <v>1393.9444289379041</v>
      </c>
      <c r="J45" s="12">
        <f>SUM($I$2:$I45)</f>
        <v>241712.91605518974</v>
      </c>
      <c r="K45" t="e">
        <f t="shared" si="3"/>
        <v>#N/A</v>
      </c>
      <c r="L45" t="e">
        <f t="shared" si="4"/>
        <v>#N/A</v>
      </c>
    </row>
    <row r="46" spans="1:19" x14ac:dyDescent="0.25">
      <c r="A46" t="s">
        <v>9</v>
      </c>
      <c r="B46">
        <v>45</v>
      </c>
      <c r="C46">
        <v>-9.4807000000000006</v>
      </c>
      <c r="D46">
        <v>88.010599999999997</v>
      </c>
      <c r="E46" s="3" t="e">
        <f t="shared" si="0"/>
        <v>#N/A</v>
      </c>
      <c r="F46" s="3">
        <f t="shared" si="1"/>
        <v>0</v>
      </c>
      <c r="G46" s="10">
        <f t="shared" si="6"/>
        <v>0.89421087557689671</v>
      </c>
      <c r="H46" s="12">
        <f>($G46/GeneralData_time_track_speed!$F$29)*1000</f>
        <v>1358.4323481989561</v>
      </c>
      <c r="I46" s="12">
        <f t="shared" si="2"/>
        <v>1358.4323481989561</v>
      </c>
      <c r="J46" s="12">
        <f>SUM($I$2:$I46)</f>
        <v>243071.34840338869</v>
      </c>
      <c r="K46" t="e">
        <f t="shared" si="3"/>
        <v>#N/A</v>
      </c>
      <c r="L46" t="e">
        <f t="shared" si="4"/>
        <v>#N/A</v>
      </c>
    </row>
    <row r="47" spans="1:19" x14ac:dyDescent="0.25">
      <c r="A47" t="s">
        <v>9</v>
      </c>
      <c r="B47">
        <v>46</v>
      </c>
      <c r="C47">
        <v>-9.5253999999999994</v>
      </c>
      <c r="D47">
        <v>89.334100000000007</v>
      </c>
      <c r="E47" s="3" t="e">
        <f t="shared" si="0"/>
        <v>#N/A</v>
      </c>
      <c r="F47" s="3">
        <f t="shared" si="1"/>
        <v>0</v>
      </c>
      <c r="G47" s="10">
        <f t="shared" si="6"/>
        <v>1.3242546356347129</v>
      </c>
      <c r="H47" s="12">
        <f>($G47/GeneralData_time_track_speed!$F$29)*1000</f>
        <v>2011.7294291886756</v>
      </c>
      <c r="I47" s="12">
        <f t="shared" si="2"/>
        <v>2011.7294291886756</v>
      </c>
      <c r="J47" s="12">
        <f>SUM($I$2:$I47)</f>
        <v>245083.07783257737</v>
      </c>
      <c r="K47" t="e">
        <f t="shared" si="3"/>
        <v>#N/A</v>
      </c>
      <c r="L47" t="e">
        <f t="shared" si="4"/>
        <v>#N/A</v>
      </c>
    </row>
    <row r="48" spans="1:19" x14ac:dyDescent="0.25">
      <c r="A48" t="s">
        <v>9</v>
      </c>
      <c r="B48" s="2">
        <v>47</v>
      </c>
      <c r="C48" s="2">
        <v>-10.0169</v>
      </c>
      <c r="D48" s="2">
        <v>90.256200000000007</v>
      </c>
      <c r="E48" s="2">
        <f t="shared" si="0"/>
        <v>8548</v>
      </c>
      <c r="F48" s="3">
        <f t="shared" si="1"/>
        <v>8548</v>
      </c>
      <c r="G48" s="10">
        <f t="shared" si="6"/>
        <v>1.0449117953205431</v>
      </c>
      <c r="H48" s="12">
        <f>($G48/GeneralData_time_track_speed!$F$29)*1000</f>
        <v>1587.3682847598168</v>
      </c>
      <c r="I48" s="12">
        <f t="shared" si="2"/>
        <v>10135.368284759817</v>
      </c>
      <c r="J48" s="12">
        <f>SUM($I$2:$I48)</f>
        <v>255218.44611733718</v>
      </c>
      <c r="K48">
        <f t="shared" si="3"/>
        <v>426120</v>
      </c>
      <c r="L48">
        <f t="shared" si="4"/>
        <v>434668</v>
      </c>
    </row>
    <row r="49" spans="1:12" x14ac:dyDescent="0.25">
      <c r="A49" t="s">
        <v>9</v>
      </c>
      <c r="B49">
        <v>48</v>
      </c>
      <c r="C49">
        <v>-8.8207000000000004</v>
      </c>
      <c r="D49">
        <v>90.467699999999994</v>
      </c>
      <c r="E49" s="3" t="e">
        <f t="shared" si="0"/>
        <v>#N/A</v>
      </c>
      <c r="F49" s="3">
        <f t="shared" si="1"/>
        <v>0</v>
      </c>
      <c r="G49" s="10">
        <f t="shared" si="6"/>
        <v>1.214753756940061</v>
      </c>
      <c r="H49" s="12">
        <f>($G49/GeneralData_time_track_speed!$F$29)*1000</f>
        <v>1845.3821616282585</v>
      </c>
      <c r="I49" s="12">
        <f t="shared" si="2"/>
        <v>1845.3821616282585</v>
      </c>
      <c r="J49" s="12">
        <f>SUM($I$2:$I49)</f>
        <v>257063.82827896543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9</v>
      </c>
      <c r="B50">
        <v>49</v>
      </c>
      <c r="C50">
        <v>-8.0277999999999992</v>
      </c>
      <c r="D50">
        <v>90.831699999999998</v>
      </c>
      <c r="E50" s="3" t="e">
        <f t="shared" si="0"/>
        <v>#N/A</v>
      </c>
      <c r="F50" s="3">
        <f t="shared" si="1"/>
        <v>0</v>
      </c>
      <c r="G50" s="10">
        <f t="shared" si="6"/>
        <v>0.8724599761593681</v>
      </c>
      <c r="H50" s="12">
        <f>($G50/GeneralData_time_track_speed!$F$29)*1000</f>
        <v>1325.3896664577724</v>
      </c>
      <c r="I50" s="12">
        <f t="shared" si="2"/>
        <v>1325.3896664577724</v>
      </c>
      <c r="J50" s="12">
        <f>SUM($I$2:$I50)</f>
        <v>258389.21794542321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9</v>
      </c>
      <c r="B51">
        <v>50</v>
      </c>
      <c r="C51">
        <v>-7.6508000000000003</v>
      </c>
      <c r="D51">
        <v>91.325599999999994</v>
      </c>
      <c r="E51" s="3" t="e">
        <f t="shared" si="0"/>
        <v>#N/A</v>
      </c>
      <c r="F51" s="3">
        <f t="shared" si="1"/>
        <v>0</v>
      </c>
      <c r="G51" s="10">
        <f t="shared" si="6"/>
        <v>0.62134226477843568</v>
      </c>
      <c r="H51" s="12">
        <f>($G51/GeneralData_time_track_speed!$F$29)*1000</f>
        <v>943.90647086873264</v>
      </c>
      <c r="I51" s="12">
        <f t="shared" si="2"/>
        <v>943.90647086873264</v>
      </c>
      <c r="J51" s="12">
        <f>SUM($I$2:$I51)</f>
        <v>259333.12441629195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9</v>
      </c>
      <c r="B52">
        <v>51</v>
      </c>
      <c r="C52">
        <v>-7.3517999999999999</v>
      </c>
      <c r="D52">
        <v>92.729299999999995</v>
      </c>
      <c r="E52" s="3" t="e">
        <f t="shared" si="0"/>
        <v>#N/A</v>
      </c>
      <c r="F52" s="3">
        <f t="shared" si="1"/>
        <v>0</v>
      </c>
      <c r="G52" s="10">
        <f t="shared" si="6"/>
        <v>1.4351915168366911</v>
      </c>
      <c r="H52" s="12">
        <f>($G52/GeneralData_time_track_speed!$F$29)*1000</f>
        <v>2180.2581869448904</v>
      </c>
      <c r="I52" s="12">
        <f t="shared" si="2"/>
        <v>2180.2581869448904</v>
      </c>
      <c r="J52" s="12">
        <f>SUM($I$2:$I52)</f>
        <v>261513.38260323682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9</v>
      </c>
      <c r="B53" s="2">
        <v>52</v>
      </c>
      <c r="C53" s="2">
        <v>-8.1975999999999996</v>
      </c>
      <c r="D53" s="2">
        <v>93.623999999999995</v>
      </c>
      <c r="E53" s="2">
        <f t="shared" si="0"/>
        <v>5971</v>
      </c>
      <c r="F53" s="3">
        <f t="shared" si="1"/>
        <v>5971</v>
      </c>
      <c r="G53" s="10">
        <f t="shared" si="6"/>
        <v>1.2312049910555107</v>
      </c>
      <c r="H53" s="12">
        <f>($G53/GeneralData_time_track_speed!$F$29)*1000</f>
        <v>1870.3739048519171</v>
      </c>
      <c r="I53" s="12">
        <f t="shared" si="2"/>
        <v>7841.3739048519174</v>
      </c>
      <c r="J53" s="12">
        <f>SUM($I$2:$I53)</f>
        <v>269354.75650808873</v>
      </c>
      <c r="K53">
        <f t="shared" si="3"/>
        <v>443289</v>
      </c>
      <c r="L53">
        <f t="shared" si="4"/>
        <v>449260</v>
      </c>
    </row>
    <row r="54" spans="1:12" x14ac:dyDescent="0.25">
      <c r="A54" t="s">
        <v>9</v>
      </c>
      <c r="B54">
        <v>53</v>
      </c>
      <c r="C54">
        <v>-6.9954000000000001</v>
      </c>
      <c r="D54">
        <v>93.190899999999999</v>
      </c>
      <c r="E54" s="3" t="e">
        <f t="shared" si="0"/>
        <v>#N/A</v>
      </c>
      <c r="F54" s="3">
        <f t="shared" si="1"/>
        <v>0</v>
      </c>
      <c r="G54" s="10">
        <f t="shared" si="6"/>
        <v>1.2778342811178589</v>
      </c>
      <c r="H54" s="12">
        <f>($G54/GeneralData_time_track_speed!$F$29)*1000</f>
        <v>1941.2103682905672</v>
      </c>
      <c r="I54" s="12">
        <f t="shared" si="2"/>
        <v>1941.2103682905672</v>
      </c>
      <c r="J54" s="12">
        <f>SUM($I$2:$I54)</f>
        <v>271295.96687637927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9</v>
      </c>
      <c r="B55">
        <v>54</v>
      </c>
      <c r="C55">
        <v>-6.0631000000000004</v>
      </c>
      <c r="D55">
        <v>93.393600000000006</v>
      </c>
      <c r="E55" s="3" t="e">
        <f t="shared" si="0"/>
        <v>#N/A</v>
      </c>
      <c r="F55" s="3">
        <f t="shared" si="1"/>
        <v>0</v>
      </c>
      <c r="G55" s="10">
        <f t="shared" si="6"/>
        <v>0.95408101333167838</v>
      </c>
      <c r="H55" s="12">
        <f>($G55/GeneralData_time_track_speed!$F$29)*1000</f>
        <v>1449.3835254196019</v>
      </c>
      <c r="I55" s="12">
        <f t="shared" si="2"/>
        <v>1449.3835254196019</v>
      </c>
      <c r="J55" s="12">
        <f>SUM($I$2:$I55)</f>
        <v>272745.35040179885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9</v>
      </c>
      <c r="B56">
        <v>55</v>
      </c>
      <c r="C56">
        <v>-5.6009000000000002</v>
      </c>
      <c r="D56">
        <v>93.636799999999994</v>
      </c>
      <c r="E56" s="3" t="e">
        <f t="shared" si="0"/>
        <v>#N/A</v>
      </c>
      <c r="F56" s="3">
        <f t="shared" si="1"/>
        <v>0</v>
      </c>
      <c r="G56" s="10">
        <f t="shared" si="6"/>
        <v>0.52227873784023993</v>
      </c>
      <c r="H56" s="12">
        <f>($G56/GeneralData_time_track_speed!$F$29)*1000</f>
        <v>793.41501164474835</v>
      </c>
      <c r="I56" s="12">
        <f t="shared" si="2"/>
        <v>793.41501164474835</v>
      </c>
      <c r="J56" s="12">
        <f>SUM($I$2:$I56)</f>
        <v>273538.76541344362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9</v>
      </c>
      <c r="B57" s="2">
        <v>56</v>
      </c>
      <c r="C57" s="2">
        <v>-4.5251000000000001</v>
      </c>
      <c r="D57" s="2">
        <v>94.709000000000003</v>
      </c>
      <c r="E57" s="2">
        <f t="shared" si="0"/>
        <v>4482</v>
      </c>
      <c r="F57" s="3">
        <f t="shared" si="1"/>
        <v>4482</v>
      </c>
      <c r="G57" s="10">
        <f t="shared" si="6"/>
        <v>1.5188674991585078</v>
      </c>
      <c r="H57" s="12">
        <f>($G57/GeneralData_time_track_speed!$F$29)*1000</f>
        <v>2307.3737972084618</v>
      </c>
      <c r="I57" s="12">
        <f t="shared" si="2"/>
        <v>6789.3737972084618</v>
      </c>
      <c r="J57" s="12">
        <f>SUM($I$2:$I57)</f>
        <v>280328.13921065209</v>
      </c>
      <c r="K57">
        <f t="shared" si="3"/>
        <v>454778</v>
      </c>
      <c r="L57">
        <f t="shared" si="4"/>
        <v>459260</v>
      </c>
    </row>
    <row r="58" spans="1:12" x14ac:dyDescent="0.25">
      <c r="A58" t="s">
        <v>9</v>
      </c>
      <c r="B58">
        <v>57</v>
      </c>
      <c r="C58">
        <v>-2.9624000000000001</v>
      </c>
      <c r="D58">
        <v>94.692899999999995</v>
      </c>
      <c r="E58" s="3" t="e">
        <f t="shared" si="0"/>
        <v>#N/A</v>
      </c>
      <c r="F58" s="3">
        <f t="shared" si="1"/>
        <v>0</v>
      </c>
      <c r="G58" s="10">
        <f t="shared" si="6"/>
        <v>1.5627829343834032</v>
      </c>
      <c r="H58" s="12">
        <f>($G58/GeneralData_time_track_speed!$F$29)*1000</f>
        <v>2374.0875326640357</v>
      </c>
      <c r="I58" s="12">
        <f t="shared" si="2"/>
        <v>2374.0875326640357</v>
      </c>
      <c r="J58" s="12">
        <f>SUM($I$2:$I58)</f>
        <v>282702.2267433161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9</v>
      </c>
      <c r="B59">
        <v>58</v>
      </c>
      <c r="C59">
        <v>-2.3321999999999998</v>
      </c>
      <c r="D59">
        <v>94.773600000000002</v>
      </c>
      <c r="E59" s="3" t="e">
        <f t="shared" si="0"/>
        <v>#N/A</v>
      </c>
      <c r="F59" s="3">
        <f t="shared" si="1"/>
        <v>0</v>
      </c>
      <c r="G59" s="10">
        <f t="shared" si="6"/>
        <v>0.63534599235377376</v>
      </c>
      <c r="H59" s="12">
        <f>($G59/GeneralData_time_track_speed!$F$29)*1000</f>
        <v>965.18010671154468</v>
      </c>
      <c r="I59" s="12">
        <f t="shared" si="2"/>
        <v>965.18010671154468</v>
      </c>
      <c r="J59" s="12">
        <f>SUM($I$2:$I59)</f>
        <v>283667.40685002762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9</v>
      </c>
      <c r="B60">
        <v>59</v>
      </c>
      <c r="C60">
        <v>-1.2373000000000001</v>
      </c>
      <c r="D60">
        <v>95.669899999999998</v>
      </c>
      <c r="E60" s="3" t="e">
        <f t="shared" si="0"/>
        <v>#N/A</v>
      </c>
      <c r="F60" s="3">
        <f t="shared" si="1"/>
        <v>0</v>
      </c>
      <c r="G60" s="10">
        <f t="shared" si="6"/>
        <v>1.4149769256069136</v>
      </c>
      <c r="H60" s="12">
        <f>($G60/GeneralData_time_track_speed!$F$29)*1000</f>
        <v>2149.5493738649416</v>
      </c>
      <c r="I60" s="12">
        <f t="shared" si="2"/>
        <v>2149.5493738649416</v>
      </c>
      <c r="J60" s="12">
        <f>SUM($I$2:$I60)</f>
        <v>285816.95622389257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9</v>
      </c>
      <c r="B61" s="2">
        <v>60</v>
      </c>
      <c r="C61" s="2">
        <v>-1.1001000000000001</v>
      </c>
      <c r="D61" s="2">
        <v>95.984700000000004</v>
      </c>
      <c r="E61" s="2">
        <f t="shared" si="0"/>
        <v>10662</v>
      </c>
      <c r="F61" s="3">
        <f t="shared" si="1"/>
        <v>10662</v>
      </c>
      <c r="G61" s="10">
        <f t="shared" si="6"/>
        <v>0.34339900989956762</v>
      </c>
      <c r="H61" s="12">
        <f>($G61/GeneralData_time_track_speed!$F$29)*1000</f>
        <v>521.67149397072103</v>
      </c>
      <c r="I61" s="12">
        <f t="shared" si="2"/>
        <v>11183.671493970722</v>
      </c>
      <c r="J61" s="12">
        <f>SUM($I$2:$I61)</f>
        <v>297000.6277178633</v>
      </c>
      <c r="K61">
        <f t="shared" si="3"/>
        <v>467395</v>
      </c>
      <c r="L61">
        <f t="shared" si="4"/>
        <v>478057</v>
      </c>
    </row>
    <row r="62" spans="1:12" x14ac:dyDescent="0.25">
      <c r="A62" t="s">
        <v>9</v>
      </c>
      <c r="B62">
        <v>61</v>
      </c>
      <c r="C62">
        <v>-0.2114</v>
      </c>
      <c r="D62">
        <v>95.339200000000005</v>
      </c>
      <c r="E62" s="3" t="e">
        <f t="shared" si="0"/>
        <v>#N/A</v>
      </c>
      <c r="F62" s="3">
        <f t="shared" si="1"/>
        <v>0</v>
      </c>
      <c r="G62" s="10">
        <f t="shared" si="6"/>
        <v>1.0983887927323357</v>
      </c>
      <c r="H62" s="12">
        <f>($G62/GeneralData_time_track_speed!$F$29)*1000</f>
        <v>1668.6073807637256</v>
      </c>
      <c r="I62" s="12">
        <f t="shared" si="2"/>
        <v>1668.6073807637256</v>
      </c>
      <c r="J62" s="12">
        <f>SUM($I$2:$I62)</f>
        <v>298669.23509862705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9</v>
      </c>
      <c r="B63">
        <v>62</v>
      </c>
      <c r="C63">
        <v>0.44159999999999999</v>
      </c>
      <c r="D63">
        <v>95.057100000000005</v>
      </c>
      <c r="E63" s="3" t="e">
        <f t="shared" si="0"/>
        <v>#N/A</v>
      </c>
      <c r="F63" s="3">
        <f t="shared" si="1"/>
        <v>0</v>
      </c>
      <c r="G63" s="10">
        <f t="shared" si="6"/>
        <v>0.71132932598058962</v>
      </c>
      <c r="H63" s="12">
        <f>($G63/GeneralData_time_track_speed!$F$29)*1000</f>
        <v>1080.609499421703</v>
      </c>
      <c r="I63" s="12">
        <f t="shared" si="2"/>
        <v>1080.609499421703</v>
      </c>
      <c r="J63" s="12">
        <f>SUM($I$2:$I63)</f>
        <v>299749.84459804877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9</v>
      </c>
      <c r="B64">
        <v>63</v>
      </c>
      <c r="C64">
        <v>1.363</v>
      </c>
      <c r="D64">
        <v>94.969700000000003</v>
      </c>
      <c r="E64" s="3" t="e">
        <f t="shared" si="0"/>
        <v>#N/A</v>
      </c>
      <c r="F64" s="3">
        <f t="shared" si="1"/>
        <v>0</v>
      </c>
      <c r="G64" s="10">
        <f t="shared" si="6"/>
        <v>0.92553590962209586</v>
      </c>
      <c r="H64" s="12">
        <f>($G64/GeneralData_time_track_speed!$F$29)*1000</f>
        <v>1406.0194897979434</v>
      </c>
      <c r="I64" s="12">
        <f t="shared" si="2"/>
        <v>1406.0194897979434</v>
      </c>
      <c r="J64" s="12">
        <f>SUM($I$2:$I64)</f>
        <v>301155.86408784671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9</v>
      </c>
      <c r="B65" s="2">
        <v>64</v>
      </c>
      <c r="C65" s="2">
        <v>2.4367000000000001</v>
      </c>
      <c r="D65" s="2">
        <v>95.312899999999999</v>
      </c>
      <c r="E65" s="2">
        <f t="shared" si="0"/>
        <v>16377</v>
      </c>
      <c r="F65" s="3">
        <f t="shared" si="1"/>
        <v>16377</v>
      </c>
      <c r="G65" s="10">
        <f t="shared" si="6"/>
        <v>1.1272168957214921</v>
      </c>
      <c r="H65" s="12">
        <f>($G65/GeneralData_time_track_speed!$F$29)*1000</f>
        <v>1712.4013321763791</v>
      </c>
      <c r="I65" s="12">
        <f t="shared" si="2"/>
        <v>18089.401332176378</v>
      </c>
      <c r="J65" s="12">
        <f>SUM($I$2:$I65)</f>
        <v>319245.26542002312</v>
      </c>
      <c r="K65">
        <f t="shared" si="3"/>
        <v>484217</v>
      </c>
      <c r="L65">
        <f t="shared" si="4"/>
        <v>500594</v>
      </c>
    </row>
    <row r="66" spans="1:12" x14ac:dyDescent="0.25">
      <c r="A66" t="s">
        <v>9</v>
      </c>
      <c r="B66">
        <v>65</v>
      </c>
      <c r="C66">
        <v>2.8894000000000002</v>
      </c>
      <c r="D66">
        <v>94.306799999999996</v>
      </c>
      <c r="E66" s="3" t="e">
        <f t="shared" si="0"/>
        <v>#N/A</v>
      </c>
      <c r="F66" s="3">
        <f t="shared" si="1"/>
        <v>0</v>
      </c>
      <c r="G66" s="10">
        <f t="shared" si="6"/>
        <v>1.1032563165466163</v>
      </c>
      <c r="H66" s="12">
        <f>($G66/GeneralData_time_track_speed!$F$29)*1000</f>
        <v>1676.0018354561735</v>
      </c>
      <c r="I66" s="12">
        <f t="shared" si="2"/>
        <v>1676.0018354561735</v>
      </c>
      <c r="J66" s="12">
        <f>SUM($I$2:$I66)</f>
        <v>320921.2672554793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9</v>
      </c>
      <c r="B67">
        <v>66</v>
      </c>
      <c r="C67">
        <v>3.3454999999999999</v>
      </c>
      <c r="D67">
        <v>93.829599999999999</v>
      </c>
      <c r="E67" s="3" t="e">
        <f t="shared" ref="E67:E130" si="7">INDEX($O$2:$Q$35,MATCH($C67,$O$2:$O$35,0),3)</f>
        <v>#N/A</v>
      </c>
      <c r="F67" s="3">
        <f t="shared" ref="F67:F130" si="8">IFERROR($E67,0)</f>
        <v>0</v>
      </c>
      <c r="G67" s="10">
        <f t="shared" si="6"/>
        <v>0.66011139211499459</v>
      </c>
      <c r="H67" s="12">
        <f>($G67/GeneralData_time_track_speed!$F$29)*1000</f>
        <v>1002.802239332127</v>
      </c>
      <c r="I67" s="12">
        <f t="shared" ref="I67:I130" si="9">$F67+$H67</f>
        <v>1002.802239332127</v>
      </c>
      <c r="J67" s="12">
        <f>SUM($I$2:$I67)</f>
        <v>321924.06949481141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t="s">
        <v>9</v>
      </c>
      <c r="B68">
        <v>67</v>
      </c>
      <c r="C68">
        <v>4.6757</v>
      </c>
      <c r="D68">
        <v>92.765600000000006</v>
      </c>
      <c r="E68" s="3" t="e">
        <f t="shared" si="7"/>
        <v>#N/A</v>
      </c>
      <c r="F68" s="3">
        <f t="shared" si="8"/>
        <v>0</v>
      </c>
      <c r="G68" s="10">
        <f t="shared" ref="G68:G131" si="12">SQRT(POWER(($C68-$C67),2)+POWER(($D68-$D67),2))</f>
        <v>1.7033872255009972</v>
      </c>
      <c r="H68" s="12">
        <f>($G68/GeneralData_time_track_speed!$F$29)*1000</f>
        <v>2587.6852673443473</v>
      </c>
      <c r="I68" s="12">
        <f t="shared" si="9"/>
        <v>2587.6852673443473</v>
      </c>
      <c r="J68" s="12">
        <f>SUM($I$2:$I68)</f>
        <v>324511.75476215576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9</v>
      </c>
      <c r="B69">
        <v>68</v>
      </c>
      <c r="C69">
        <v>5.8379000000000003</v>
      </c>
      <c r="D69">
        <v>91.478999999999999</v>
      </c>
      <c r="E69" s="3" t="e">
        <f t="shared" si="7"/>
        <v>#N/A</v>
      </c>
      <c r="F69" s="3">
        <f t="shared" si="8"/>
        <v>0</v>
      </c>
      <c r="G69" s="10">
        <f t="shared" si="12"/>
        <v>1.7337959510853689</v>
      </c>
      <c r="H69" s="12">
        <f>($G69/GeneralData_time_track_speed!$F$29)*1000</f>
        <v>2633.8804072487524</v>
      </c>
      <c r="I69" s="12">
        <f t="shared" si="9"/>
        <v>2633.8804072487524</v>
      </c>
      <c r="J69" s="12">
        <f>SUM($I$2:$I69)</f>
        <v>327145.6351694045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9</v>
      </c>
      <c r="B70">
        <v>69</v>
      </c>
      <c r="C70">
        <v>6.3524000000000003</v>
      </c>
      <c r="D70">
        <v>90.934799999999996</v>
      </c>
      <c r="E70" s="3" t="e">
        <f t="shared" si="7"/>
        <v>#N/A</v>
      </c>
      <c r="F70" s="3">
        <f t="shared" si="8"/>
        <v>0</v>
      </c>
      <c r="G70" s="10">
        <f t="shared" si="12"/>
        <v>0.74890846570191993</v>
      </c>
      <c r="H70" s="12">
        <f>($G70/GeneralData_time_track_speed!$F$29)*1000</f>
        <v>1137.6975089832167</v>
      </c>
      <c r="I70" s="12">
        <f t="shared" si="9"/>
        <v>1137.6975089832167</v>
      </c>
      <c r="J70" s="12">
        <f>SUM($I$2:$I70)</f>
        <v>328283.3326783877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9</v>
      </c>
      <c r="B71" s="2">
        <v>70</v>
      </c>
      <c r="C71" s="2">
        <v>7.1177999999999999</v>
      </c>
      <c r="D71" s="2">
        <v>90.0548</v>
      </c>
      <c r="E71" s="2">
        <f t="shared" si="7"/>
        <v>6061</v>
      </c>
      <c r="F71" s="3">
        <f t="shared" si="8"/>
        <v>6061</v>
      </c>
      <c r="G71" s="10">
        <f t="shared" si="12"/>
        <v>1.1662920560477086</v>
      </c>
      <c r="H71" s="12">
        <f>($G71/GeneralData_time_track_speed!$F$29)*1000</f>
        <v>1771.7620078827085</v>
      </c>
      <c r="I71" s="12">
        <f t="shared" si="9"/>
        <v>7832.7620078827085</v>
      </c>
      <c r="J71" s="12">
        <f>SUM($I$2:$I71)</f>
        <v>336116.0946862704</v>
      </c>
      <c r="K71">
        <f t="shared" si="10"/>
        <v>511278</v>
      </c>
      <c r="L71">
        <f t="shared" si="11"/>
        <v>517339</v>
      </c>
    </row>
    <row r="72" spans="1:12" x14ac:dyDescent="0.25">
      <c r="A72" t="s">
        <v>9</v>
      </c>
      <c r="B72">
        <v>71</v>
      </c>
      <c r="C72">
        <v>7.4301000000000004</v>
      </c>
      <c r="D72">
        <v>88.083399999999997</v>
      </c>
      <c r="E72" s="3" t="e">
        <f t="shared" si="7"/>
        <v>#N/A</v>
      </c>
      <c r="F72" s="3">
        <f t="shared" si="8"/>
        <v>0</v>
      </c>
      <c r="G72" s="10">
        <f t="shared" si="12"/>
        <v>1.9959832789880809</v>
      </c>
      <c r="H72" s="12">
        <f>($G72/GeneralData_time_track_speed!$F$29)*1000</f>
        <v>3032.1799104628158</v>
      </c>
      <c r="I72" s="12">
        <f t="shared" si="9"/>
        <v>3032.1799104628158</v>
      </c>
      <c r="J72" s="12">
        <f>SUM($I$2:$I72)</f>
        <v>339148.27459673322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9</v>
      </c>
      <c r="B73">
        <v>72</v>
      </c>
      <c r="C73">
        <v>7.4156000000000004</v>
      </c>
      <c r="D73">
        <v>86.723699999999994</v>
      </c>
      <c r="E73" s="3" t="e">
        <f t="shared" si="7"/>
        <v>#N/A</v>
      </c>
      <c r="F73" s="3">
        <f t="shared" si="8"/>
        <v>0</v>
      </c>
      <c r="G73" s="10">
        <f t="shared" si="12"/>
        <v>1.3597773126508657</v>
      </c>
      <c r="H73" s="12">
        <f>($G73/GeneralData_time_track_speed!$F$29)*1000</f>
        <v>2065.6933820675017</v>
      </c>
      <c r="I73" s="12">
        <f t="shared" si="9"/>
        <v>2065.6933820675017</v>
      </c>
      <c r="J73" s="12">
        <f>SUM($I$2:$I73)</f>
        <v>341213.96797880071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9</v>
      </c>
      <c r="B74">
        <v>73</v>
      </c>
      <c r="C74">
        <v>7.4330999999999996</v>
      </c>
      <c r="D74">
        <v>86.365700000000004</v>
      </c>
      <c r="E74" s="3" t="e">
        <f t="shared" si="7"/>
        <v>#N/A</v>
      </c>
      <c r="F74" s="3">
        <f t="shared" si="8"/>
        <v>0</v>
      </c>
      <c r="G74" s="10">
        <f t="shared" si="12"/>
        <v>0.35842746825542365</v>
      </c>
      <c r="H74" s="12">
        <f>($G74/GeneralData_time_track_speed!$F$29)*1000</f>
        <v>544.50184029253796</v>
      </c>
      <c r="I74" s="12">
        <f t="shared" si="9"/>
        <v>544.50184029253796</v>
      </c>
      <c r="J74" s="12">
        <f>SUM($I$2:$I74)</f>
        <v>341758.46981909324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9</v>
      </c>
      <c r="B75" s="2">
        <v>74</v>
      </c>
      <c r="C75" s="2">
        <v>7.9132999999999996</v>
      </c>
      <c r="D75" s="2">
        <v>86.437799999999996</v>
      </c>
      <c r="E75" s="2">
        <f t="shared" si="7"/>
        <v>1003</v>
      </c>
      <c r="F75" s="3">
        <f t="shared" si="8"/>
        <v>1003</v>
      </c>
      <c r="G75" s="10">
        <f t="shared" si="12"/>
        <v>0.4855825882380862</v>
      </c>
      <c r="H75" s="12">
        <f>($G75/GeneralData_time_track_speed!$F$29)*1000</f>
        <v>737.66838852103183</v>
      </c>
      <c r="I75" s="12">
        <f t="shared" si="9"/>
        <v>1740.6683885210318</v>
      </c>
      <c r="J75" s="12">
        <f>SUM($I$2:$I75)</f>
        <v>343499.13820761425</v>
      </c>
      <c r="K75">
        <f t="shared" si="10"/>
        <v>526468</v>
      </c>
      <c r="L75">
        <f t="shared" si="11"/>
        <v>527471</v>
      </c>
    </row>
    <row r="76" spans="1:12" x14ac:dyDescent="0.25">
      <c r="A76" t="s">
        <v>9</v>
      </c>
      <c r="B76">
        <v>75</v>
      </c>
      <c r="C76">
        <v>7.7861000000000002</v>
      </c>
      <c r="D76">
        <v>85.5334</v>
      </c>
      <c r="E76" s="3" t="e">
        <f t="shared" si="7"/>
        <v>#N/A</v>
      </c>
      <c r="F76" s="3">
        <f t="shared" si="8"/>
        <v>0</v>
      </c>
      <c r="G76" s="10">
        <f t="shared" si="12"/>
        <v>0.91330126464381489</v>
      </c>
      <c r="H76" s="12">
        <f>($G76/GeneralData_time_track_speed!$F$29)*1000</f>
        <v>1387.4333397508367</v>
      </c>
      <c r="I76" s="12">
        <f t="shared" si="9"/>
        <v>1387.4333397508367</v>
      </c>
      <c r="J76" s="12">
        <f>SUM($I$2:$I76)</f>
        <v>344886.57154736511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9</v>
      </c>
      <c r="B77">
        <v>76</v>
      </c>
      <c r="C77">
        <v>7.7332999999999998</v>
      </c>
      <c r="D77">
        <v>81.027900000000002</v>
      </c>
      <c r="E77" s="3" t="e">
        <f t="shared" si="7"/>
        <v>#N/A</v>
      </c>
      <c r="F77" s="3">
        <f t="shared" si="8"/>
        <v>0</v>
      </c>
      <c r="G77" s="10">
        <f t="shared" si="12"/>
        <v>4.5058093712450793</v>
      </c>
      <c r="H77" s="12">
        <f>($G77/GeneralData_time_track_speed!$F$29)*1000</f>
        <v>6844.9594742050986</v>
      </c>
      <c r="I77" s="12">
        <f t="shared" si="9"/>
        <v>6844.9594742050986</v>
      </c>
      <c r="J77" s="12">
        <f>SUM($I$2:$I77)</f>
        <v>351731.5310215702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9</v>
      </c>
      <c r="B78">
        <v>77</v>
      </c>
      <c r="C78">
        <v>8.0619999999999994</v>
      </c>
      <c r="D78">
        <v>77.838300000000004</v>
      </c>
      <c r="E78" s="3" t="e">
        <f t="shared" si="7"/>
        <v>#N/A</v>
      </c>
      <c r="F78" s="3">
        <f t="shared" si="8"/>
        <v>0</v>
      </c>
      <c r="G78" s="10">
        <f t="shared" si="12"/>
        <v>3.2064921409540355</v>
      </c>
      <c r="H78" s="12">
        <f>($G78/GeneralData_time_track_speed!$F$29)*1000</f>
        <v>4871.1134783588486</v>
      </c>
      <c r="I78" s="12">
        <f t="shared" si="9"/>
        <v>4871.1134783588486</v>
      </c>
      <c r="J78" s="12">
        <f>SUM($I$2:$I78)</f>
        <v>356602.64449992904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9</v>
      </c>
      <c r="B79">
        <v>78</v>
      </c>
      <c r="C79">
        <v>8.9388000000000005</v>
      </c>
      <c r="D79">
        <v>76.279899999999998</v>
      </c>
      <c r="E79" s="3" t="e">
        <f t="shared" si="7"/>
        <v>#N/A</v>
      </c>
      <c r="F79" s="3">
        <f t="shared" si="8"/>
        <v>0</v>
      </c>
      <c r="G79" s="10">
        <f t="shared" si="12"/>
        <v>1.7881243804612756</v>
      </c>
      <c r="H79" s="12">
        <f>($G79/GeneralData_time_track_speed!$F$29)*1000</f>
        <v>2716.4129484051787</v>
      </c>
      <c r="I79" s="12">
        <f t="shared" si="9"/>
        <v>2716.4129484051787</v>
      </c>
      <c r="J79" s="12">
        <f>SUM($I$2:$I79)</f>
        <v>359319.05744833424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9</v>
      </c>
      <c r="B80">
        <v>79</v>
      </c>
      <c r="C80">
        <v>9.5488</v>
      </c>
      <c r="D80">
        <v>74.751400000000004</v>
      </c>
      <c r="E80" s="3" t="e">
        <f t="shared" si="7"/>
        <v>#N/A</v>
      </c>
      <c r="F80" s="3">
        <f t="shared" si="8"/>
        <v>0</v>
      </c>
      <c r="G80" s="10">
        <f t="shared" si="12"/>
        <v>1.6457254479408103</v>
      </c>
      <c r="H80" s="12">
        <f>($G80/GeneralData_time_track_speed!$F$29)*1000</f>
        <v>2500.0889005009262</v>
      </c>
      <c r="I80" s="12">
        <f t="shared" si="9"/>
        <v>2500.0889005009262</v>
      </c>
      <c r="J80" s="12">
        <f>SUM($I$2:$I80)</f>
        <v>361819.14634883514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9</v>
      </c>
      <c r="B81" s="2">
        <v>80</v>
      </c>
      <c r="C81" s="2">
        <v>10.5829</v>
      </c>
      <c r="D81" s="2">
        <v>73.352500000000006</v>
      </c>
      <c r="E81" s="2">
        <f t="shared" si="7"/>
        <v>16503</v>
      </c>
      <c r="F81" s="3">
        <f t="shared" si="8"/>
        <v>16503</v>
      </c>
      <c r="G81" s="10">
        <f t="shared" si="12"/>
        <v>1.739621803726314</v>
      </c>
      <c r="H81" s="12">
        <f>($G81/GeneralData_time_track_speed!$F$29)*1000</f>
        <v>2642.7306984937504</v>
      </c>
      <c r="I81" s="12">
        <f t="shared" si="9"/>
        <v>19145.73069849375</v>
      </c>
      <c r="J81" s="12">
        <f>SUM($I$2:$I81)</f>
        <v>380964.87704732892</v>
      </c>
      <c r="K81">
        <f t="shared" si="10"/>
        <v>550237</v>
      </c>
      <c r="L81">
        <f t="shared" si="11"/>
        <v>566740</v>
      </c>
    </row>
    <row r="82" spans="1:12" x14ac:dyDescent="0.25">
      <c r="A82" t="s">
        <v>9</v>
      </c>
      <c r="B82">
        <v>81</v>
      </c>
      <c r="C82">
        <v>10.4398</v>
      </c>
      <c r="D82">
        <v>74.653000000000006</v>
      </c>
      <c r="E82" s="3" t="e">
        <f t="shared" si="7"/>
        <v>#N/A</v>
      </c>
      <c r="F82" s="3">
        <f t="shared" si="8"/>
        <v>0</v>
      </c>
      <c r="G82" s="10">
        <f t="shared" si="12"/>
        <v>1.3083492882254337</v>
      </c>
      <c r="H82" s="12">
        <f>($G82/GeneralData_time_track_speed!$F$29)*1000</f>
        <v>1987.5669648078122</v>
      </c>
      <c r="I82" s="12">
        <f t="shared" si="9"/>
        <v>1987.5669648078122</v>
      </c>
      <c r="J82" s="12">
        <f>SUM($I$2:$I82)</f>
        <v>382952.44401213672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9</v>
      </c>
      <c r="B83">
        <v>82</v>
      </c>
      <c r="C83">
        <v>10.6282</v>
      </c>
      <c r="D83">
        <v>75.871099999999998</v>
      </c>
      <c r="E83" s="3" t="e">
        <f t="shared" si="7"/>
        <v>#N/A</v>
      </c>
      <c r="F83" s="3">
        <f t="shared" si="8"/>
        <v>0</v>
      </c>
      <c r="G83" s="10">
        <f t="shared" si="12"/>
        <v>1.2325835346944978</v>
      </c>
      <c r="H83" s="12">
        <f>($G83/GeneralData_time_track_speed!$F$29)*1000</f>
        <v>1872.4681069285759</v>
      </c>
      <c r="I83" s="12">
        <f t="shared" si="9"/>
        <v>1872.4681069285759</v>
      </c>
      <c r="J83" s="12">
        <f>SUM($I$2:$I83)</f>
        <v>384824.91211906529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9</v>
      </c>
      <c r="B84">
        <v>83</v>
      </c>
      <c r="C84">
        <v>10.8919</v>
      </c>
      <c r="D84">
        <v>76.674700000000001</v>
      </c>
      <c r="E84" s="3" t="e">
        <f t="shared" si="7"/>
        <v>#N/A</v>
      </c>
      <c r="F84" s="3">
        <f t="shared" si="8"/>
        <v>0</v>
      </c>
      <c r="G84" s="10">
        <f t="shared" si="12"/>
        <v>0.84576039751220611</v>
      </c>
      <c r="H84" s="12">
        <f>($G84/GeneralData_time_track_speed!$F$29)*1000</f>
        <v>1284.8292435103465</v>
      </c>
      <c r="I84" s="12">
        <f t="shared" si="9"/>
        <v>1284.8292435103465</v>
      </c>
      <c r="J84" s="12">
        <f>SUM($I$2:$I84)</f>
        <v>386109.74136257562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9</v>
      </c>
      <c r="B85">
        <v>84</v>
      </c>
      <c r="C85">
        <v>12.373900000000001</v>
      </c>
      <c r="D85">
        <v>76.762600000000006</v>
      </c>
      <c r="E85" s="3" t="e">
        <f t="shared" si="7"/>
        <v>#N/A</v>
      </c>
      <c r="F85" s="3">
        <f t="shared" si="8"/>
        <v>0</v>
      </c>
      <c r="G85" s="10">
        <f t="shared" si="12"/>
        <v>1.4846044624747712</v>
      </c>
      <c r="H85" s="12">
        <f>($G85/GeneralData_time_track_speed!$F$29)*1000</f>
        <v>2255.3234155256318</v>
      </c>
      <c r="I85" s="12">
        <f t="shared" si="9"/>
        <v>2255.3234155256318</v>
      </c>
      <c r="J85" s="12">
        <f>SUM($I$2:$I85)</f>
        <v>388365.06477810122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9</v>
      </c>
      <c r="B86" s="2">
        <v>85</v>
      </c>
      <c r="C86" s="2">
        <v>12.749499999999999</v>
      </c>
      <c r="D86" s="2">
        <v>76.7971</v>
      </c>
      <c r="E86" s="2">
        <f t="shared" si="7"/>
        <v>12927</v>
      </c>
      <c r="F86" s="3">
        <f t="shared" si="8"/>
        <v>12927</v>
      </c>
      <c r="G86" s="10">
        <f t="shared" si="12"/>
        <v>0.37718113685601851</v>
      </c>
      <c r="H86" s="12">
        <f>($G86/GeneralData_time_track_speed!$F$29)*1000</f>
        <v>572.99130599940008</v>
      </c>
      <c r="I86" s="12">
        <f t="shared" si="9"/>
        <v>13499.9913059994</v>
      </c>
      <c r="J86" s="12">
        <f>SUM($I$2:$I86)</f>
        <v>401865.05608410062</v>
      </c>
      <c r="K86">
        <f t="shared" si="10"/>
        <v>583827</v>
      </c>
      <c r="L86">
        <f t="shared" si="11"/>
        <v>596754</v>
      </c>
    </row>
    <row r="87" spans="1:12" x14ac:dyDescent="0.25">
      <c r="A87" t="s">
        <v>9</v>
      </c>
      <c r="B87" s="2">
        <v>86</v>
      </c>
      <c r="C87" s="2">
        <v>14.638199999999999</v>
      </c>
      <c r="D87" s="2">
        <v>76.861400000000003</v>
      </c>
      <c r="E87" s="2">
        <f t="shared" si="7"/>
        <v>6432</v>
      </c>
      <c r="F87" s="3">
        <f t="shared" si="8"/>
        <v>6432</v>
      </c>
      <c r="G87" s="10">
        <f t="shared" si="12"/>
        <v>1.8897942163103369</v>
      </c>
      <c r="H87" s="12">
        <f>($G87/GeneralData_time_track_speed!$F$29)*1000</f>
        <v>2870.8637581924568</v>
      </c>
      <c r="I87" s="12">
        <f t="shared" si="9"/>
        <v>9302.8637581924559</v>
      </c>
      <c r="J87" s="12">
        <f>SUM($I$2:$I87)</f>
        <v>411167.91984229308</v>
      </c>
      <c r="K87">
        <f t="shared" si="10"/>
        <v>602344</v>
      </c>
      <c r="L87">
        <f t="shared" si="11"/>
        <v>608776</v>
      </c>
    </row>
    <row r="88" spans="1:12" x14ac:dyDescent="0.25">
      <c r="A88" t="s">
        <v>9</v>
      </c>
      <c r="B88">
        <v>87</v>
      </c>
      <c r="C88">
        <v>16.321400000000001</v>
      </c>
      <c r="D88">
        <v>76.744699999999995</v>
      </c>
      <c r="E88" s="3" t="e">
        <f t="shared" si="7"/>
        <v>#N/A</v>
      </c>
      <c r="F88" s="3">
        <f t="shared" si="8"/>
        <v>0</v>
      </c>
      <c r="G88" s="10">
        <f t="shared" si="12"/>
        <v>1.6872406852609991</v>
      </c>
      <c r="H88" s="12">
        <f>($G88/GeneralData_time_track_speed!$F$29)*1000</f>
        <v>2563.156397060412</v>
      </c>
      <c r="I88" s="12">
        <f t="shared" si="9"/>
        <v>2563.156397060412</v>
      </c>
      <c r="J88" s="12">
        <f>SUM($I$2:$I88)</f>
        <v>413731.07623935351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9</v>
      </c>
      <c r="B89">
        <v>88</v>
      </c>
      <c r="C89">
        <v>17.007899999999999</v>
      </c>
      <c r="D89">
        <v>76.1083</v>
      </c>
      <c r="E89" s="3" t="e">
        <f t="shared" si="7"/>
        <v>#N/A</v>
      </c>
      <c r="F89" s="3">
        <f t="shared" si="8"/>
        <v>0</v>
      </c>
      <c r="G89" s="10">
        <f t="shared" si="12"/>
        <v>0.93610213652143304</v>
      </c>
      <c r="H89" s="12">
        <f>($G89/GeneralData_time_track_speed!$F$29)*1000</f>
        <v>1422.0710776398041</v>
      </c>
      <c r="I89" s="12">
        <f t="shared" si="9"/>
        <v>1422.0710776398041</v>
      </c>
      <c r="J89" s="12">
        <f>SUM($I$2:$I89)</f>
        <v>415153.14731699333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9</v>
      </c>
      <c r="B90" s="2">
        <v>89</v>
      </c>
      <c r="C90" s="2">
        <v>17.096800000000002</v>
      </c>
      <c r="D90" s="2">
        <v>75.355199999999996</v>
      </c>
      <c r="E90" s="2">
        <f t="shared" si="7"/>
        <v>29304</v>
      </c>
      <c r="F90" s="3">
        <f t="shared" si="8"/>
        <v>29304</v>
      </c>
      <c r="G90" s="10">
        <f t="shared" si="12"/>
        <v>0.75832896555519069</v>
      </c>
      <c r="H90" s="12">
        <f>($G90/GeneralData_time_track_speed!$F$29)*1000</f>
        <v>1152.0085759657452</v>
      </c>
      <c r="I90" s="12">
        <f t="shared" si="9"/>
        <v>30456.008575965745</v>
      </c>
      <c r="J90" s="12">
        <f>SUM($I$2:$I90)</f>
        <v>445609.1558929591</v>
      </c>
      <c r="K90">
        <f t="shared" si="10"/>
        <v>619146</v>
      </c>
      <c r="L90">
        <f t="shared" si="11"/>
        <v>648450</v>
      </c>
    </row>
    <row r="91" spans="1:12" x14ac:dyDescent="0.25">
      <c r="A91" t="s">
        <v>9</v>
      </c>
      <c r="B91">
        <v>90</v>
      </c>
      <c r="C91">
        <v>17.0838</v>
      </c>
      <c r="D91">
        <v>73.762299999999996</v>
      </c>
      <c r="E91" s="3" t="e">
        <f t="shared" si="7"/>
        <v>#N/A</v>
      </c>
      <c r="F91" s="3">
        <f t="shared" si="8"/>
        <v>0</v>
      </c>
      <c r="G91" s="10">
        <f t="shared" si="12"/>
        <v>1.5929530470167665</v>
      </c>
      <c r="H91" s="12">
        <f>($G91/GeneralData_time_track_speed!$F$29)*1000</f>
        <v>2419.9201858662527</v>
      </c>
      <c r="I91" s="12">
        <f t="shared" si="9"/>
        <v>2419.9201858662527</v>
      </c>
      <c r="J91" s="12">
        <f>SUM($I$2:$I91)</f>
        <v>448029.07607882534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9</v>
      </c>
      <c r="B92">
        <v>91</v>
      </c>
      <c r="C92">
        <v>16.860099999999999</v>
      </c>
      <c r="D92">
        <v>72.681200000000004</v>
      </c>
      <c r="E92" s="3" t="e">
        <f t="shared" si="7"/>
        <v>#N/A</v>
      </c>
      <c r="F92" s="3">
        <f t="shared" si="8"/>
        <v>0</v>
      </c>
      <c r="G92" s="10">
        <f t="shared" si="12"/>
        <v>1.1040013134050084</v>
      </c>
      <c r="H92" s="12">
        <f>($G92/GeneralData_time_track_speed!$F$29)*1000</f>
        <v>1677.1335906823595</v>
      </c>
      <c r="I92" s="12">
        <f t="shared" si="9"/>
        <v>1677.1335906823595</v>
      </c>
      <c r="J92" s="12">
        <f>SUM($I$2:$I92)</f>
        <v>449706.20966950769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9</v>
      </c>
      <c r="B93">
        <v>92</v>
      </c>
      <c r="C93">
        <v>16.213799999999999</v>
      </c>
      <c r="D93">
        <v>72.0227</v>
      </c>
      <c r="E93" s="3" t="e">
        <f t="shared" si="7"/>
        <v>#N/A</v>
      </c>
      <c r="F93" s="3">
        <f t="shared" si="8"/>
        <v>0</v>
      </c>
      <c r="G93" s="10">
        <f t="shared" si="12"/>
        <v>0.92267325744274442</v>
      </c>
      <c r="H93" s="12">
        <f>($G93/GeneralData_time_track_speed!$F$29)*1000</f>
        <v>1401.6707176813391</v>
      </c>
      <c r="I93" s="12">
        <f t="shared" si="9"/>
        <v>1401.6707176813391</v>
      </c>
      <c r="J93" s="12">
        <f>SUM($I$2:$I93)</f>
        <v>451107.88038718904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9</v>
      </c>
      <c r="B94" s="2">
        <v>93</v>
      </c>
      <c r="C94" s="2">
        <v>14.635400000000001</v>
      </c>
      <c r="D94" s="2">
        <v>71.923199999999994</v>
      </c>
      <c r="E94" s="2">
        <f t="shared" si="7"/>
        <v>8111</v>
      </c>
      <c r="F94" s="3">
        <f t="shared" si="8"/>
        <v>8111</v>
      </c>
      <c r="G94" s="10">
        <f t="shared" si="12"/>
        <v>1.5815330568786719</v>
      </c>
      <c r="H94" s="12">
        <f>($G94/GeneralData_time_track_speed!$F$29)*1000</f>
        <v>2402.5716113371268</v>
      </c>
      <c r="I94" s="12">
        <f t="shared" si="9"/>
        <v>10513.571611337127</v>
      </c>
      <c r="J94" s="12">
        <f>SUM($I$2:$I94)</f>
        <v>461621.45199852617</v>
      </c>
      <c r="K94">
        <f t="shared" si="10"/>
        <v>656679</v>
      </c>
      <c r="L94">
        <f t="shared" si="11"/>
        <v>664790</v>
      </c>
    </row>
    <row r="95" spans="1:12" x14ac:dyDescent="0.25">
      <c r="A95" t="s">
        <v>9</v>
      </c>
      <c r="B95" s="2">
        <v>94</v>
      </c>
      <c r="C95" s="2">
        <v>13.2666</v>
      </c>
      <c r="D95" s="2">
        <v>71.910700000000006</v>
      </c>
      <c r="E95" s="2">
        <f t="shared" si="7"/>
        <v>4841</v>
      </c>
      <c r="F95" s="3">
        <f t="shared" si="8"/>
        <v>4841</v>
      </c>
      <c r="G95" s="10">
        <f t="shared" si="12"/>
        <v>1.3688570743507156</v>
      </c>
      <c r="H95" s="12">
        <f>($G95/GeneralData_time_track_speed!$F$29)*1000</f>
        <v>2079.4868197720666</v>
      </c>
      <c r="I95" s="12">
        <f t="shared" si="9"/>
        <v>6920.4868197720662</v>
      </c>
      <c r="J95" s="12">
        <f>SUM($I$2:$I95)</f>
        <v>468541.93881829822</v>
      </c>
      <c r="K95">
        <f t="shared" si="10"/>
        <v>669331</v>
      </c>
      <c r="L95">
        <f t="shared" si="11"/>
        <v>674172</v>
      </c>
    </row>
    <row r="96" spans="1:12" x14ac:dyDescent="0.25">
      <c r="A96" t="s">
        <v>9</v>
      </c>
      <c r="B96">
        <v>95</v>
      </c>
      <c r="C96">
        <v>16.598400000000002</v>
      </c>
      <c r="D96">
        <v>71.806299999999993</v>
      </c>
      <c r="E96" s="3" t="e">
        <f t="shared" si="7"/>
        <v>#N/A</v>
      </c>
      <c r="F96" s="3">
        <f t="shared" si="8"/>
        <v>0</v>
      </c>
      <c r="G96" s="10">
        <f t="shared" si="12"/>
        <v>3.3334352551084612</v>
      </c>
      <c r="H96" s="12">
        <f>($G96/GeneralData_time_track_speed!$F$29)*1000</f>
        <v>5063.9579598545952</v>
      </c>
      <c r="I96" s="12">
        <f t="shared" si="9"/>
        <v>5063.9579598545952</v>
      </c>
      <c r="J96" s="12">
        <f>SUM($I$2:$I96)</f>
        <v>473605.89677815279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9</v>
      </c>
      <c r="B97">
        <v>96</v>
      </c>
      <c r="C97">
        <v>18.533899999999999</v>
      </c>
      <c r="D97">
        <v>72.500900000000001</v>
      </c>
      <c r="E97" s="3" t="e">
        <f t="shared" si="7"/>
        <v>#N/A</v>
      </c>
      <c r="F97" s="3">
        <f t="shared" si="8"/>
        <v>0</v>
      </c>
      <c r="G97" s="10">
        <f t="shared" si="12"/>
        <v>2.0563631512940517</v>
      </c>
      <c r="H97" s="12">
        <f>($G97/GeneralData_time_track_speed!$F$29)*1000</f>
        <v>3123.9054463076322</v>
      </c>
      <c r="I97" s="12">
        <f t="shared" si="9"/>
        <v>3123.9054463076322</v>
      </c>
      <c r="J97" s="12">
        <f>SUM($I$2:$I97)</f>
        <v>476729.80222446041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9</v>
      </c>
      <c r="B98">
        <v>97</v>
      </c>
      <c r="C98">
        <v>19.9483</v>
      </c>
      <c r="D98">
        <v>74.800399999999996</v>
      </c>
      <c r="E98" s="3" t="e">
        <f t="shared" si="7"/>
        <v>#N/A</v>
      </c>
      <c r="F98" s="3">
        <f t="shared" si="8"/>
        <v>0</v>
      </c>
      <c r="G98" s="10">
        <f t="shared" si="12"/>
        <v>2.6996717596774573</v>
      </c>
      <c r="H98" s="12">
        <f>($G98/GeneralData_time_track_speed!$F$29)*1000</f>
        <v>4101.1818890025215</v>
      </c>
      <c r="I98" s="12">
        <f t="shared" si="9"/>
        <v>4101.1818890025215</v>
      </c>
      <c r="J98" s="12">
        <f>SUM($I$2:$I98)</f>
        <v>480830.98411346291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9</v>
      </c>
      <c r="B99" s="2">
        <v>98</v>
      </c>
      <c r="C99" s="2">
        <v>20.7943</v>
      </c>
      <c r="D99" s="2">
        <v>76.631500000000003</v>
      </c>
      <c r="E99" s="2">
        <f t="shared" si="7"/>
        <v>4056</v>
      </c>
      <c r="F99" s="3">
        <f t="shared" si="8"/>
        <v>4056</v>
      </c>
      <c r="G99" s="10">
        <f t="shared" si="12"/>
        <v>2.0170878042365987</v>
      </c>
      <c r="H99" s="12">
        <f>($G99/GeneralData_time_track_speed!$F$29)*1000</f>
        <v>3064.2406587426585</v>
      </c>
      <c r="I99" s="12">
        <f t="shared" si="9"/>
        <v>7120.2406587426585</v>
      </c>
      <c r="J99" s="12">
        <f>SUM($I$2:$I99)</f>
        <v>487951.22477220558</v>
      </c>
      <c r="K99">
        <f t="shared" si="10"/>
        <v>689828</v>
      </c>
      <c r="L99">
        <f t="shared" si="11"/>
        <v>693884</v>
      </c>
    </row>
    <row r="100" spans="1:12" x14ac:dyDescent="0.25">
      <c r="A100" t="s">
        <v>9</v>
      </c>
      <c r="B100">
        <v>99</v>
      </c>
      <c r="C100">
        <v>22.922599999999999</v>
      </c>
      <c r="D100">
        <v>78.236800000000002</v>
      </c>
      <c r="E100" s="3" t="e">
        <f t="shared" si="7"/>
        <v>#N/A</v>
      </c>
      <c r="F100" s="3">
        <f t="shared" si="8"/>
        <v>0</v>
      </c>
      <c r="G100" s="10">
        <f t="shared" si="12"/>
        <v>2.6658298857954152</v>
      </c>
      <c r="H100" s="12">
        <f>($G100/GeneralData_time_track_speed!$F$29)*1000</f>
        <v>4049.7713129732638</v>
      </c>
      <c r="I100" s="12">
        <f t="shared" si="9"/>
        <v>4049.7713129732638</v>
      </c>
      <c r="J100" s="12">
        <f>SUM($I$2:$I100)</f>
        <v>492000.99608517886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9</v>
      </c>
      <c r="B101" s="2">
        <v>100</v>
      </c>
      <c r="C101" s="2">
        <v>23.693100000000001</v>
      </c>
      <c r="D101" s="2">
        <v>79.077500000000001</v>
      </c>
      <c r="E101" s="2">
        <f t="shared" si="7"/>
        <v>1414</v>
      </c>
      <c r="F101" s="3">
        <f t="shared" si="8"/>
        <v>1414</v>
      </c>
      <c r="G101" s="10">
        <f t="shared" si="12"/>
        <v>1.1403713167210054</v>
      </c>
      <c r="H101" s="12">
        <f>($G101/GeneralData_time_track_speed!$F$29)*1000</f>
        <v>1732.3847516310334</v>
      </c>
      <c r="I101" s="12">
        <f t="shared" si="9"/>
        <v>3146.3847516310334</v>
      </c>
      <c r="J101" s="12">
        <f>SUM($I$2:$I101)</f>
        <v>495147.38083680987</v>
      </c>
      <c r="K101">
        <f t="shared" si="10"/>
        <v>697523</v>
      </c>
      <c r="L101">
        <f t="shared" si="11"/>
        <v>698937</v>
      </c>
    </row>
    <row r="102" spans="1:12" x14ac:dyDescent="0.25">
      <c r="A102" t="s">
        <v>9</v>
      </c>
      <c r="B102" s="2">
        <v>101</v>
      </c>
      <c r="C102" s="2">
        <v>22.118300000000001</v>
      </c>
      <c r="D102" s="2">
        <v>79.129800000000003</v>
      </c>
      <c r="E102" s="2">
        <f t="shared" si="7"/>
        <v>28967</v>
      </c>
      <c r="F102" s="3">
        <f t="shared" si="8"/>
        <v>28967</v>
      </c>
      <c r="G102" s="10">
        <f t="shared" si="12"/>
        <v>1.5756682169797041</v>
      </c>
      <c r="H102" s="12">
        <f>($G102/GeneralData_time_track_speed!$F$29)*1000</f>
        <v>2393.6620929524101</v>
      </c>
      <c r="I102" s="12">
        <f t="shared" si="9"/>
        <v>31360.662092952411</v>
      </c>
      <c r="J102" s="12">
        <f>SUM($I$2:$I102)</f>
        <v>526508.04292976228</v>
      </c>
      <c r="K102">
        <f t="shared" si="10"/>
        <v>702895</v>
      </c>
      <c r="L102">
        <f t="shared" si="11"/>
        <v>731862</v>
      </c>
    </row>
    <row r="103" spans="1:12" x14ac:dyDescent="0.25">
      <c r="A103" t="s">
        <v>9</v>
      </c>
      <c r="B103">
        <v>102</v>
      </c>
      <c r="C103">
        <v>22.058199999999999</v>
      </c>
      <c r="D103">
        <v>73.630700000000004</v>
      </c>
      <c r="E103" s="3" t="e">
        <f t="shared" si="7"/>
        <v>#N/A</v>
      </c>
      <c r="F103" s="3">
        <f t="shared" si="8"/>
        <v>0</v>
      </c>
      <c r="G103" s="10">
        <f t="shared" si="12"/>
        <v>5.4994284084802834</v>
      </c>
      <c r="H103" s="12">
        <f>($G103/GeneralData_time_track_speed!$F$29)*1000</f>
        <v>8354.4068303399781</v>
      </c>
      <c r="I103" s="12">
        <f t="shared" si="9"/>
        <v>8354.4068303399781</v>
      </c>
      <c r="J103" s="12">
        <f>SUM($I$2:$I103)</f>
        <v>534862.4497601022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9</v>
      </c>
      <c r="B104">
        <v>103</v>
      </c>
      <c r="C104">
        <v>21.281300000000002</v>
      </c>
      <c r="D104">
        <v>69.989800000000002</v>
      </c>
      <c r="E104" s="3" t="e">
        <f t="shared" si="7"/>
        <v>#N/A</v>
      </c>
      <c r="F104" s="3">
        <f t="shared" si="8"/>
        <v>0</v>
      </c>
      <c r="G104" s="10">
        <f t="shared" si="12"/>
        <v>3.7228653507748586</v>
      </c>
      <c r="H104" s="12">
        <f>($G104/GeneralData_time_track_speed!$F$29)*1000</f>
        <v>5655.5571606294207</v>
      </c>
      <c r="I104" s="12">
        <f t="shared" si="9"/>
        <v>5655.5571606294207</v>
      </c>
      <c r="J104" s="12">
        <f>SUM($I$2:$I104)</f>
        <v>540518.00692073163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9</v>
      </c>
      <c r="B105" s="2">
        <v>104</v>
      </c>
      <c r="C105" s="2">
        <v>21.283300000000001</v>
      </c>
      <c r="D105" s="2">
        <v>68.642300000000006</v>
      </c>
      <c r="E105" s="2">
        <f t="shared" si="7"/>
        <v>5220</v>
      </c>
      <c r="F105" s="3">
        <f t="shared" si="8"/>
        <v>5220</v>
      </c>
      <c r="G105" s="10">
        <f t="shared" si="12"/>
        <v>1.3475014842292348</v>
      </c>
      <c r="H105" s="12">
        <f>($G105/GeneralData_time_track_speed!$F$29)*1000</f>
        <v>2047.0446685656384</v>
      </c>
      <c r="I105" s="12">
        <f t="shared" si="9"/>
        <v>7267.0446685656389</v>
      </c>
      <c r="J105" s="12">
        <f>SUM($I$2:$I105)</f>
        <v>547785.05158929725</v>
      </c>
      <c r="K105">
        <f t="shared" si="10"/>
        <v>744726</v>
      </c>
      <c r="L105">
        <f t="shared" si="11"/>
        <v>749946</v>
      </c>
    </row>
    <row r="106" spans="1:12" x14ac:dyDescent="0.25">
      <c r="A106" t="s">
        <v>9</v>
      </c>
      <c r="B106">
        <v>105</v>
      </c>
      <c r="C106">
        <v>21.913799999999998</v>
      </c>
      <c r="D106">
        <v>65.637200000000007</v>
      </c>
      <c r="E106" s="3" t="e">
        <f t="shared" si="7"/>
        <v>#N/A</v>
      </c>
      <c r="F106" s="3">
        <f t="shared" si="8"/>
        <v>0</v>
      </c>
      <c r="G106" s="10">
        <f t="shared" si="12"/>
        <v>3.0705302897056703</v>
      </c>
      <c r="H106" s="12">
        <f>($G106/GeneralData_time_track_speed!$F$29)*1000</f>
        <v>4664.5682641355943</v>
      </c>
      <c r="I106" s="12">
        <f t="shared" si="9"/>
        <v>4664.5682641355943</v>
      </c>
      <c r="J106" s="12">
        <f>SUM($I$2:$I106)</f>
        <v>552449.61985343287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9</v>
      </c>
      <c r="B107">
        <v>106</v>
      </c>
      <c r="C107">
        <v>22.177099999999999</v>
      </c>
      <c r="D107">
        <v>63.004100000000001</v>
      </c>
      <c r="E107" s="3" t="e">
        <f t="shared" si="7"/>
        <v>#N/A</v>
      </c>
      <c r="F107" s="3">
        <f t="shared" si="8"/>
        <v>0</v>
      </c>
      <c r="G107" s="10">
        <f t="shared" si="12"/>
        <v>2.646231754778865</v>
      </c>
      <c r="H107" s="12">
        <f>($G107/GeneralData_time_track_speed!$F$29)*1000</f>
        <v>4019.9989898398112</v>
      </c>
      <c r="I107" s="12">
        <f t="shared" si="9"/>
        <v>4019.9989898398112</v>
      </c>
      <c r="J107" s="12">
        <f>SUM($I$2:$I107)</f>
        <v>556469.61884327268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9</v>
      </c>
      <c r="B108" s="2">
        <v>107</v>
      </c>
      <c r="C108" s="2">
        <v>22.200099999999999</v>
      </c>
      <c r="D108" s="2">
        <v>60.529200000000003</v>
      </c>
      <c r="E108" s="2">
        <f t="shared" si="7"/>
        <v>4498</v>
      </c>
      <c r="F108" s="3">
        <f t="shared" si="8"/>
        <v>4498</v>
      </c>
      <c r="G108" s="10">
        <f t="shared" si="12"/>
        <v>2.4750068706975323</v>
      </c>
      <c r="H108" s="12">
        <f>($G108/GeneralData_time_track_speed!$F$29)*1000</f>
        <v>3759.8842588456937</v>
      </c>
      <c r="I108" s="12">
        <f t="shared" si="9"/>
        <v>8257.8842588456937</v>
      </c>
      <c r="J108" s="12">
        <f>SUM($I$2:$I108)</f>
        <v>564727.50310211838</v>
      </c>
      <c r="K108">
        <f t="shared" si="10"/>
        <v>762029</v>
      </c>
      <c r="L108">
        <f t="shared" si="11"/>
        <v>766527</v>
      </c>
    </row>
    <row r="109" spans="1:12" x14ac:dyDescent="0.25">
      <c r="A109" t="s">
        <v>9</v>
      </c>
      <c r="B109">
        <v>108</v>
      </c>
      <c r="C109">
        <v>23.029900000000001</v>
      </c>
      <c r="D109">
        <v>59.553800000000003</v>
      </c>
      <c r="E109" s="3" t="e">
        <f t="shared" si="7"/>
        <v>#N/A</v>
      </c>
      <c r="F109" s="3">
        <f t="shared" si="8"/>
        <v>0</v>
      </c>
      <c r="G109" s="10">
        <f t="shared" si="12"/>
        <v>1.2806143838017769</v>
      </c>
      <c r="H109" s="12">
        <f>($G109/GeneralData_time_track_speed!$F$29)*1000</f>
        <v>1945.4337360892562</v>
      </c>
      <c r="I109" s="12">
        <f t="shared" si="9"/>
        <v>1945.4337360892562</v>
      </c>
      <c r="J109" s="12">
        <f>SUM($I$2:$I109)</f>
        <v>566672.93683820765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9</v>
      </c>
      <c r="B110">
        <v>109</v>
      </c>
      <c r="C110">
        <v>24.326499999999999</v>
      </c>
      <c r="D110">
        <v>58.709299999999999</v>
      </c>
      <c r="E110" s="3" t="e">
        <f t="shared" si="7"/>
        <v>#N/A</v>
      </c>
      <c r="F110" s="3">
        <f t="shared" si="8"/>
        <v>0</v>
      </c>
      <c r="G110" s="10">
        <f t="shared" si="12"/>
        <v>1.5473693191995248</v>
      </c>
      <c r="H110" s="12">
        <f>($G110/GeneralData_time_track_speed!$F$29)*1000</f>
        <v>2350.6720788372604</v>
      </c>
      <c r="I110" s="12">
        <f t="shared" si="9"/>
        <v>2350.6720788372604</v>
      </c>
      <c r="J110" s="12">
        <f>SUM($I$2:$I110)</f>
        <v>569023.60891704494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9</v>
      </c>
      <c r="B111">
        <v>110</v>
      </c>
      <c r="C111">
        <v>24.919899999999998</v>
      </c>
      <c r="D111">
        <v>58.6357</v>
      </c>
      <c r="E111" s="3" t="e">
        <f t="shared" si="7"/>
        <v>#N/A</v>
      </c>
      <c r="F111" s="3">
        <f t="shared" si="8"/>
        <v>0</v>
      </c>
      <c r="G111" s="10">
        <f t="shared" si="12"/>
        <v>0.59794692072122813</v>
      </c>
      <c r="H111" s="12">
        <f>($G111/GeneralData_time_track_speed!$F$29)*1000</f>
        <v>908.36564595531206</v>
      </c>
      <c r="I111" s="12">
        <f t="shared" si="9"/>
        <v>908.36564595531206</v>
      </c>
      <c r="J111" s="12">
        <f>SUM($I$2:$I111)</f>
        <v>569931.97456300026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9</v>
      </c>
      <c r="B112">
        <v>111</v>
      </c>
      <c r="C112">
        <v>25.152100000000001</v>
      </c>
      <c r="D112">
        <v>58.007399999999997</v>
      </c>
      <c r="E112" s="3" t="e">
        <f t="shared" si="7"/>
        <v>#N/A</v>
      </c>
      <c r="F112" s="3">
        <f t="shared" si="8"/>
        <v>0</v>
      </c>
      <c r="G112" s="10">
        <f t="shared" si="12"/>
        <v>0.66983410632783169</v>
      </c>
      <c r="H112" s="12">
        <f>($G112/GeneralData_time_track_speed!$F$29)*1000</f>
        <v>1017.5724125202923</v>
      </c>
      <c r="I112" s="12">
        <f t="shared" si="9"/>
        <v>1017.5724125202923</v>
      </c>
      <c r="J112" s="12">
        <f>SUM($I$2:$I112)</f>
        <v>570949.54697552056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9</v>
      </c>
      <c r="B113">
        <v>112</v>
      </c>
      <c r="C113">
        <v>25.157</v>
      </c>
      <c r="D113">
        <v>56.7988</v>
      </c>
      <c r="E113" s="3" t="e">
        <f t="shared" si="7"/>
        <v>#N/A</v>
      </c>
      <c r="F113" s="3">
        <f t="shared" si="8"/>
        <v>0</v>
      </c>
      <c r="G113" s="10">
        <f t="shared" si="12"/>
        <v>1.2086099329394877</v>
      </c>
      <c r="H113" s="12">
        <f>($G113/GeneralData_time_track_speed!$F$29)*1000</f>
        <v>1836.0488270737715</v>
      </c>
      <c r="I113" s="12">
        <f t="shared" si="9"/>
        <v>1836.0488270737715</v>
      </c>
      <c r="J113" s="12">
        <f>SUM($I$2:$I113)</f>
        <v>572785.59580259433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9</v>
      </c>
      <c r="B114">
        <v>113</v>
      </c>
      <c r="C114">
        <v>24.909600000000001</v>
      </c>
      <c r="D114">
        <v>55.977899999999998</v>
      </c>
      <c r="E114" s="3" t="e">
        <f t="shared" si="7"/>
        <v>#N/A</v>
      </c>
      <c r="F114" s="3">
        <f t="shared" si="8"/>
        <v>0</v>
      </c>
      <c r="G114" s="10">
        <f t="shared" si="12"/>
        <v>0.85737014760254071</v>
      </c>
      <c r="H114" s="12">
        <f>($G114/GeneralData_time_track_speed!$F$29)*1000</f>
        <v>1302.466090151293</v>
      </c>
      <c r="I114" s="12">
        <f t="shared" si="9"/>
        <v>1302.466090151293</v>
      </c>
      <c r="J114" s="12">
        <f>SUM($I$2:$I114)</f>
        <v>574088.06189274567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9</v>
      </c>
      <c r="B115">
        <v>114</v>
      </c>
      <c r="C115">
        <v>23.735399999999998</v>
      </c>
      <c r="D115">
        <v>55.525399999999998</v>
      </c>
      <c r="E115" s="3" t="e">
        <f t="shared" si="7"/>
        <v>#N/A</v>
      </c>
      <c r="F115" s="3">
        <f t="shared" si="8"/>
        <v>0</v>
      </c>
      <c r="G115" s="10">
        <f t="shared" si="12"/>
        <v>1.2583727150570321</v>
      </c>
      <c r="H115" s="12">
        <f>($G115/GeneralData_time_track_speed!$F$29)*1000</f>
        <v>1911.6455065720354</v>
      </c>
      <c r="I115" s="12">
        <f t="shared" si="9"/>
        <v>1911.6455065720354</v>
      </c>
      <c r="J115" s="12">
        <f>SUM($I$2:$I115)</f>
        <v>575999.70739931765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9</v>
      </c>
      <c r="B116" s="2">
        <v>115</v>
      </c>
      <c r="C116" s="2">
        <v>21.739100000000001</v>
      </c>
      <c r="D116" s="2">
        <v>55.71</v>
      </c>
      <c r="E116" s="2">
        <f t="shared" si="7"/>
        <v>2682</v>
      </c>
      <c r="F116" s="3">
        <f t="shared" si="8"/>
        <v>2682</v>
      </c>
      <c r="G116" s="10">
        <f t="shared" si="12"/>
        <v>2.0048169118400794</v>
      </c>
      <c r="H116" s="12">
        <f>($G116/GeneralData_time_track_speed!$F$29)*1000</f>
        <v>3045.5994437586128</v>
      </c>
      <c r="I116" s="12">
        <f t="shared" si="9"/>
        <v>5727.5994437586123</v>
      </c>
      <c r="J116" s="12">
        <f>SUM($I$2:$I116)</f>
        <v>581727.30684307625</v>
      </c>
      <c r="K116">
        <f t="shared" si="10"/>
        <v>792314</v>
      </c>
      <c r="L116">
        <f t="shared" si="11"/>
        <v>794996</v>
      </c>
    </row>
    <row r="117" spans="1:12" x14ac:dyDescent="0.25">
      <c r="A117" t="s">
        <v>9</v>
      </c>
      <c r="B117" s="2">
        <v>116</v>
      </c>
      <c r="C117" s="2">
        <v>20.151900000000001</v>
      </c>
      <c r="D117" s="2">
        <v>55.776000000000003</v>
      </c>
      <c r="E117" s="2">
        <f t="shared" si="7"/>
        <v>4834</v>
      </c>
      <c r="F117" s="3">
        <f t="shared" si="8"/>
        <v>4834</v>
      </c>
      <c r="G117" s="10">
        <f t="shared" si="12"/>
        <v>1.5885716351490096</v>
      </c>
      <c r="H117" s="12">
        <f>($G117/GeneralData_time_track_speed!$F$29)*1000</f>
        <v>2413.2642037321684</v>
      </c>
      <c r="I117" s="12">
        <f t="shared" si="9"/>
        <v>7247.2642037321684</v>
      </c>
      <c r="J117" s="12">
        <f>SUM($I$2:$I117)</f>
        <v>588974.57104680839</v>
      </c>
      <c r="K117">
        <f t="shared" si="10"/>
        <v>800545</v>
      </c>
      <c r="L117">
        <f t="shared" si="11"/>
        <v>805379</v>
      </c>
    </row>
    <row r="118" spans="1:12" x14ac:dyDescent="0.25">
      <c r="A118" t="s">
        <v>9</v>
      </c>
      <c r="B118">
        <v>117</v>
      </c>
      <c r="C118">
        <v>19.7044</v>
      </c>
      <c r="D118">
        <v>57.081099999999999</v>
      </c>
      <c r="E118" s="3" t="e">
        <f t="shared" si="7"/>
        <v>#N/A</v>
      </c>
      <c r="F118" s="3">
        <f t="shared" si="8"/>
        <v>0</v>
      </c>
      <c r="G118" s="10">
        <f t="shared" si="12"/>
        <v>1.3796891896365611</v>
      </c>
      <c r="H118" s="12">
        <f>($G118/GeneralData_time_track_speed!$F$29)*1000</f>
        <v>2095.9423295467823</v>
      </c>
      <c r="I118" s="12">
        <f t="shared" si="9"/>
        <v>2095.9423295467823</v>
      </c>
      <c r="J118" s="12">
        <f>SUM($I$2:$I118)</f>
        <v>591070.51337635517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9</v>
      </c>
      <c r="B119" s="2">
        <v>118</v>
      </c>
      <c r="C119" s="2">
        <v>19.5731</v>
      </c>
      <c r="D119" s="2">
        <v>58.924300000000002</v>
      </c>
      <c r="E119" s="2">
        <f t="shared" si="7"/>
        <v>5811</v>
      </c>
      <c r="F119" s="3">
        <f t="shared" si="8"/>
        <v>5811</v>
      </c>
      <c r="G119" s="10">
        <f t="shared" si="12"/>
        <v>1.847870647529207</v>
      </c>
      <c r="H119" s="12">
        <f>($G119/GeneralData_time_track_speed!$F$29)*1000</f>
        <v>2807.1759485944253</v>
      </c>
      <c r="I119" s="12">
        <f t="shared" si="9"/>
        <v>8618.1759485944258</v>
      </c>
      <c r="J119" s="12">
        <f>SUM($I$2:$I119)</f>
        <v>599688.68932494964</v>
      </c>
      <c r="K119">
        <f t="shared" si="10"/>
        <v>808812</v>
      </c>
      <c r="L119">
        <f t="shared" si="11"/>
        <v>814623</v>
      </c>
    </row>
    <row r="120" spans="1:12" x14ac:dyDescent="0.25">
      <c r="A120" t="s">
        <v>9</v>
      </c>
      <c r="B120">
        <v>119</v>
      </c>
      <c r="C120">
        <v>19.517499999999998</v>
      </c>
      <c r="D120">
        <v>57.039499999999997</v>
      </c>
      <c r="E120" s="3" t="e">
        <f t="shared" si="7"/>
        <v>#N/A</v>
      </c>
      <c r="F120" s="3">
        <f t="shared" si="8"/>
        <v>0</v>
      </c>
      <c r="G120" s="10">
        <f t="shared" si="12"/>
        <v>1.885619898070664</v>
      </c>
      <c r="H120" s="12">
        <f>($G120/GeneralData_time_track_speed!$F$29)*1000</f>
        <v>2864.5223804667717</v>
      </c>
      <c r="I120" s="12">
        <f t="shared" si="9"/>
        <v>2864.5223804667717</v>
      </c>
      <c r="J120" s="12">
        <f>SUM($I$2:$I120)</f>
        <v>602553.21170541644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9</v>
      </c>
      <c r="B121">
        <v>120</v>
      </c>
      <c r="C121">
        <v>19.803000000000001</v>
      </c>
      <c r="D121">
        <v>55.749600000000001</v>
      </c>
      <c r="E121" s="3" t="e">
        <f t="shared" si="7"/>
        <v>#N/A</v>
      </c>
      <c r="F121" s="3">
        <f t="shared" si="8"/>
        <v>0</v>
      </c>
      <c r="G121" s="10">
        <f t="shared" si="12"/>
        <v>1.3211178070104084</v>
      </c>
      <c r="H121" s="12">
        <f>($G121/GeneralData_time_track_speed!$F$29)*1000</f>
        <v>2006.9641444103365</v>
      </c>
      <c r="I121" s="12">
        <f t="shared" si="9"/>
        <v>2006.9641444103365</v>
      </c>
      <c r="J121" s="12">
        <f>SUM($I$2:$I121)</f>
        <v>604560.17584982677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9</v>
      </c>
      <c r="B122" s="2">
        <v>121</v>
      </c>
      <c r="C122" s="2">
        <v>20.9133</v>
      </c>
      <c r="D122" s="2">
        <v>54.696199999999997</v>
      </c>
      <c r="E122" s="2">
        <f t="shared" si="7"/>
        <v>1472</v>
      </c>
      <c r="F122" s="3">
        <f t="shared" si="8"/>
        <v>1472</v>
      </c>
      <c r="G122" s="10">
        <f t="shared" si="12"/>
        <v>1.5304958836926037</v>
      </c>
      <c r="H122" s="12">
        <f>($G122/GeneralData_time_track_speed!$F$29)*1000</f>
        <v>2325.0389521957813</v>
      </c>
      <c r="I122" s="12">
        <f t="shared" si="9"/>
        <v>3797.0389521957813</v>
      </c>
      <c r="J122" s="12">
        <f>SUM($I$2:$I122)</f>
        <v>608357.21480202256</v>
      </c>
      <c r="K122">
        <f t="shared" si="10"/>
        <v>820591</v>
      </c>
      <c r="L122">
        <f t="shared" si="11"/>
        <v>822063</v>
      </c>
    </row>
    <row r="123" spans="1:12" x14ac:dyDescent="0.25">
      <c r="A123" t="s">
        <v>9</v>
      </c>
      <c r="B123">
        <v>122</v>
      </c>
      <c r="C123">
        <v>21.641100000000002</v>
      </c>
      <c r="D123">
        <v>56.575600000000001</v>
      </c>
      <c r="E123" s="3" t="e">
        <f t="shared" si="7"/>
        <v>#N/A</v>
      </c>
      <c r="F123" s="3">
        <f t="shared" si="8"/>
        <v>0</v>
      </c>
      <c r="G123" s="10">
        <f t="shared" si="12"/>
        <v>2.0154000099235927</v>
      </c>
      <c r="H123" s="12">
        <f>($G123/GeneralData_time_track_speed!$F$29)*1000</f>
        <v>3061.6766613070258</v>
      </c>
      <c r="I123" s="12">
        <f t="shared" si="9"/>
        <v>3061.6766613070258</v>
      </c>
      <c r="J123" s="12">
        <f>SUM($I$2:$I123)</f>
        <v>611418.89146332955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9</v>
      </c>
      <c r="B124">
        <v>123</v>
      </c>
      <c r="C124">
        <v>21.5839</v>
      </c>
      <c r="D124">
        <v>59.328000000000003</v>
      </c>
      <c r="E124" s="3" t="e">
        <f t="shared" si="7"/>
        <v>#N/A</v>
      </c>
      <c r="F124" s="3">
        <f t="shared" si="8"/>
        <v>0</v>
      </c>
      <c r="G124" s="10">
        <f t="shared" si="12"/>
        <v>2.7529942971244981</v>
      </c>
      <c r="H124" s="12">
        <f>($G124/GeneralData_time_track_speed!$F$29)*1000</f>
        <v>4182.1863385507104</v>
      </c>
      <c r="I124" s="12">
        <f t="shared" si="9"/>
        <v>4182.1863385507104</v>
      </c>
      <c r="J124" s="12">
        <f>SUM($I$2:$I124)</f>
        <v>615601.07780188031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9</v>
      </c>
      <c r="B125" s="2">
        <v>124</v>
      </c>
      <c r="C125" s="2">
        <v>21.8873</v>
      </c>
      <c r="D125" s="2">
        <v>62.9816</v>
      </c>
      <c r="E125" s="2">
        <f t="shared" si="7"/>
        <v>4404</v>
      </c>
      <c r="F125" s="3">
        <f t="shared" si="8"/>
        <v>4404</v>
      </c>
      <c r="G125" s="10">
        <f t="shared" si="12"/>
        <v>3.6661757350132547</v>
      </c>
      <c r="H125" s="12">
        <f>($G125/GeneralData_time_track_speed!$F$29)*1000</f>
        <v>5569.4376445724829</v>
      </c>
      <c r="I125" s="12">
        <f t="shared" si="9"/>
        <v>9973.4376445724829</v>
      </c>
      <c r="J125" s="12">
        <f>SUM($I$2:$I125)</f>
        <v>625574.51544645277</v>
      </c>
      <c r="K125">
        <f t="shared" si="10"/>
        <v>834230</v>
      </c>
      <c r="L125">
        <f t="shared" si="11"/>
        <v>838634</v>
      </c>
    </row>
    <row r="126" spans="1:12" x14ac:dyDescent="0.25">
      <c r="A126" t="s">
        <v>9</v>
      </c>
      <c r="B126">
        <v>125</v>
      </c>
      <c r="C126">
        <v>21.648499999999999</v>
      </c>
      <c r="D126">
        <v>64.386200000000002</v>
      </c>
      <c r="E126" s="3" t="e">
        <f t="shared" si="7"/>
        <v>#N/A</v>
      </c>
      <c r="F126" s="3">
        <f t="shared" si="8"/>
        <v>0</v>
      </c>
      <c r="G126" s="10">
        <f t="shared" si="12"/>
        <v>1.4247549262943455</v>
      </c>
      <c r="H126" s="12">
        <f>($G126/GeneralData_time_track_speed!$F$29)*1000</f>
        <v>2164.4035349999754</v>
      </c>
      <c r="I126" s="12">
        <f t="shared" si="9"/>
        <v>2164.4035349999754</v>
      </c>
      <c r="J126" s="12">
        <f>SUM($I$2:$I126)</f>
        <v>627738.91898145271</v>
      </c>
      <c r="K126" t="e">
        <f t="shared" si="10"/>
        <v>#N/A</v>
      </c>
      <c r="L126" t="e">
        <f t="shared" si="11"/>
        <v>#N/A</v>
      </c>
    </row>
    <row r="127" spans="1:12" x14ac:dyDescent="0.25">
      <c r="A127" t="s">
        <v>9</v>
      </c>
      <c r="B127">
        <v>126</v>
      </c>
      <c r="C127">
        <v>20.902200000000001</v>
      </c>
      <c r="D127">
        <v>65.802999999999997</v>
      </c>
      <c r="E127" s="3" t="e">
        <f t="shared" si="7"/>
        <v>#N/A</v>
      </c>
      <c r="F127" s="3">
        <f t="shared" si="8"/>
        <v>0</v>
      </c>
      <c r="G127" s="10">
        <f t="shared" si="12"/>
        <v>1.6013387930103931</v>
      </c>
      <c r="H127" s="12">
        <f>($G127/GeneralData_time_track_speed!$F$29)*1000</f>
        <v>2432.6593158999517</v>
      </c>
      <c r="I127" s="12">
        <f t="shared" si="9"/>
        <v>2432.6593158999517</v>
      </c>
      <c r="J127" s="12">
        <f>SUM($I$2:$I127)</f>
        <v>630171.57829735265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9</v>
      </c>
      <c r="B128">
        <v>127</v>
      </c>
      <c r="C128">
        <v>19.416699999999999</v>
      </c>
      <c r="D128">
        <v>66.483000000000004</v>
      </c>
      <c r="E128" s="3" t="e">
        <f t="shared" si="7"/>
        <v>#N/A</v>
      </c>
      <c r="F128" s="3">
        <f t="shared" si="8"/>
        <v>0</v>
      </c>
      <c r="G128" s="10">
        <f t="shared" si="12"/>
        <v>1.6337411820726118</v>
      </c>
      <c r="H128" s="12">
        <f>($G128/GeneralData_time_track_speed!$F$29)*1000</f>
        <v>2481.8831116099391</v>
      </c>
      <c r="I128" s="12">
        <f t="shared" si="9"/>
        <v>2481.8831116099391</v>
      </c>
      <c r="J128" s="12">
        <f>SUM($I$2:$I128)</f>
        <v>632653.46140896261</v>
      </c>
      <c r="K128" t="e">
        <f t="shared" si="10"/>
        <v>#N/A</v>
      </c>
      <c r="L128" t="e">
        <f t="shared" si="11"/>
        <v>#N/A</v>
      </c>
    </row>
    <row r="129" spans="1:12" x14ac:dyDescent="0.25">
      <c r="A129" t="s">
        <v>9</v>
      </c>
      <c r="B129">
        <v>128</v>
      </c>
      <c r="C129">
        <v>16.5351</v>
      </c>
      <c r="D129">
        <v>66.375600000000006</v>
      </c>
      <c r="E129" s="3" t="e">
        <f t="shared" si="7"/>
        <v>#N/A</v>
      </c>
      <c r="F129" s="3">
        <f t="shared" si="8"/>
        <v>0</v>
      </c>
      <c r="G129" s="10">
        <f t="shared" si="12"/>
        <v>2.8836007559993448</v>
      </c>
      <c r="H129" s="12">
        <f>($G129/GeneralData_time_track_speed!$F$29)*1000</f>
        <v>4380.5959569808674</v>
      </c>
      <c r="I129" s="12">
        <f t="shared" si="9"/>
        <v>4380.5959569808674</v>
      </c>
      <c r="J129" s="12">
        <f>SUM($I$2:$I129)</f>
        <v>637034.05736594344</v>
      </c>
      <c r="K129" t="e">
        <f t="shared" si="10"/>
        <v>#N/A</v>
      </c>
      <c r="L129" t="e">
        <f t="shared" si="11"/>
        <v>#N/A</v>
      </c>
    </row>
    <row r="130" spans="1:12" x14ac:dyDescent="0.25">
      <c r="A130" t="s">
        <v>9</v>
      </c>
      <c r="B130">
        <v>129</v>
      </c>
      <c r="C130">
        <v>11.776999999999999</v>
      </c>
      <c r="D130">
        <v>66.381</v>
      </c>
      <c r="E130" s="3" t="e">
        <f t="shared" si="7"/>
        <v>#N/A</v>
      </c>
      <c r="F130" s="3">
        <f t="shared" si="8"/>
        <v>0</v>
      </c>
      <c r="G130" s="10">
        <f t="shared" si="12"/>
        <v>4.758103064247349</v>
      </c>
      <c r="H130" s="12">
        <f>($G130/GeneralData_time_track_speed!$F$29)*1000</f>
        <v>7228.2291516173218</v>
      </c>
      <c r="I130" s="12">
        <f t="shared" si="9"/>
        <v>7228.2291516173218</v>
      </c>
      <c r="J130" s="12">
        <f>SUM($I$2:$I130)</f>
        <v>644262.28651756071</v>
      </c>
      <c r="K130" t="e">
        <f t="shared" si="10"/>
        <v>#N/A</v>
      </c>
      <c r="L130" t="e">
        <f t="shared" si="11"/>
        <v>#N/A</v>
      </c>
    </row>
    <row r="131" spans="1:12" x14ac:dyDescent="0.25">
      <c r="A131" t="s">
        <v>9</v>
      </c>
      <c r="B131">
        <v>130</v>
      </c>
      <c r="C131">
        <v>8.5402000000000005</v>
      </c>
      <c r="D131">
        <v>66.166499999999999</v>
      </c>
      <c r="E131" s="3" t="e">
        <f t="shared" ref="E131:E160" si="13">INDEX($O$2:$Q$35,MATCH($C131,$O$2:$O$35,0),3)</f>
        <v>#N/A</v>
      </c>
      <c r="F131" s="3">
        <f t="shared" ref="F131:F160" si="14">IFERROR($E131,0)</f>
        <v>0</v>
      </c>
      <c r="G131" s="10">
        <f t="shared" si="12"/>
        <v>3.2438995807515361</v>
      </c>
      <c r="H131" s="12">
        <f>($G131/GeneralData_time_track_speed!$F$29)*1000</f>
        <v>4927.9406515370392</v>
      </c>
      <c r="I131" s="12">
        <f t="shared" ref="I131:I160" si="15">$F131+$H131</f>
        <v>4927.9406515370392</v>
      </c>
      <c r="J131" s="12">
        <f>SUM($I$2:$I131)</f>
        <v>649190.22716909775</v>
      </c>
      <c r="K131" t="e">
        <f t="shared" ref="K131:K160" si="16">INDEX($Q$2:$S$300,MATCH($F131,$Q$2:$Q$300,0),2)</f>
        <v>#N/A</v>
      </c>
      <c r="L131" t="e">
        <f t="shared" ref="L131:L160" si="17">INDEX($Q$2:$S$300,MATCH($F131,$Q$2:$Q$300,0),3)</f>
        <v>#N/A</v>
      </c>
    </row>
    <row r="132" spans="1:12" x14ac:dyDescent="0.25">
      <c r="A132" t="s">
        <v>9</v>
      </c>
      <c r="B132">
        <v>131</v>
      </c>
      <c r="C132">
        <v>8.0177999999999994</v>
      </c>
      <c r="D132">
        <v>64.805000000000007</v>
      </c>
      <c r="E132" s="3" t="e">
        <f t="shared" si="13"/>
        <v>#N/A</v>
      </c>
      <c r="F132" s="3">
        <f t="shared" si="14"/>
        <v>0</v>
      </c>
      <c r="G132" s="10">
        <f t="shared" ref="G132:G160" si="18">SQRT(POWER(($C132-$C131),2)+POWER(($D132-$D131),2))</f>
        <v>1.4582811834485077</v>
      </c>
      <c r="H132" s="12">
        <f>($G132/GeneralData_time_track_speed!$F$29)*1000</f>
        <v>2215.3346447372269</v>
      </c>
      <c r="I132" s="12">
        <f t="shared" si="15"/>
        <v>2215.3346447372269</v>
      </c>
      <c r="J132" s="12">
        <f>SUM($I$2:$I132)</f>
        <v>651405.56181383494</v>
      </c>
      <c r="K132" t="e">
        <f t="shared" si="16"/>
        <v>#N/A</v>
      </c>
      <c r="L132" t="e">
        <f t="shared" si="17"/>
        <v>#N/A</v>
      </c>
    </row>
    <row r="133" spans="1:12" x14ac:dyDescent="0.25">
      <c r="A133" t="s">
        <v>9</v>
      </c>
      <c r="B133">
        <v>132</v>
      </c>
      <c r="C133">
        <v>7.9283999999999999</v>
      </c>
      <c r="D133">
        <v>61.750300000000003</v>
      </c>
      <c r="E133" s="3" t="e">
        <f t="shared" si="13"/>
        <v>#N/A</v>
      </c>
      <c r="F133" s="3">
        <f t="shared" si="14"/>
        <v>0</v>
      </c>
      <c r="G133" s="10">
        <f t="shared" si="18"/>
        <v>3.056007927018519</v>
      </c>
      <c r="H133" s="12">
        <f>($G133/GeneralData_time_track_speed!$F$29)*1000</f>
        <v>4642.5067484625979</v>
      </c>
      <c r="I133" s="12">
        <f t="shared" si="15"/>
        <v>4642.5067484625979</v>
      </c>
      <c r="J133" s="12">
        <f>SUM($I$2:$I133)</f>
        <v>656048.0685622975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9</v>
      </c>
      <c r="B134">
        <v>133</v>
      </c>
      <c r="C134">
        <v>7.9870999999999999</v>
      </c>
      <c r="D134">
        <v>48.553400000000003</v>
      </c>
      <c r="E134" s="3" t="e">
        <f t="shared" si="13"/>
        <v>#N/A</v>
      </c>
      <c r="F134" s="3">
        <f t="shared" si="14"/>
        <v>0</v>
      </c>
      <c r="G134" s="10">
        <f t="shared" si="18"/>
        <v>13.197030548574174</v>
      </c>
      <c r="H134" s="12">
        <f>($G134/GeneralData_time_track_speed!$F$29)*1000</f>
        <v>20048.149364977544</v>
      </c>
      <c r="I134" s="12">
        <f t="shared" si="15"/>
        <v>20048.149364977544</v>
      </c>
      <c r="J134" s="12">
        <f>SUM($I$2:$I134)</f>
        <v>676096.21792727499</v>
      </c>
      <c r="K134" t="e">
        <f t="shared" si="16"/>
        <v>#N/A</v>
      </c>
      <c r="L134" t="e">
        <f t="shared" si="17"/>
        <v>#N/A</v>
      </c>
    </row>
    <row r="135" spans="1:12" x14ac:dyDescent="0.25">
      <c r="A135" t="s">
        <v>9</v>
      </c>
      <c r="B135">
        <v>134</v>
      </c>
      <c r="C135">
        <v>8.0546000000000006</v>
      </c>
      <c r="D135">
        <v>47.370800000000003</v>
      </c>
      <c r="E135" s="3" t="e">
        <f t="shared" si="13"/>
        <v>#N/A</v>
      </c>
      <c r="F135" s="3">
        <f t="shared" si="14"/>
        <v>0</v>
      </c>
      <c r="G135" s="10">
        <f t="shared" si="18"/>
        <v>1.1845248034549558</v>
      </c>
      <c r="H135" s="12">
        <f>($G135/GeneralData_time_track_speed!$F$29)*1000</f>
        <v>1799.4601208793397</v>
      </c>
      <c r="I135" s="12">
        <f t="shared" si="15"/>
        <v>1799.4601208793397</v>
      </c>
      <c r="J135" s="12">
        <f>SUM($I$2:$I135)</f>
        <v>677895.67804815434</v>
      </c>
      <c r="K135" t="e">
        <f t="shared" si="16"/>
        <v>#N/A</v>
      </c>
      <c r="L135" t="e">
        <f t="shared" si="17"/>
        <v>#N/A</v>
      </c>
    </row>
    <row r="136" spans="1:12" x14ac:dyDescent="0.25">
      <c r="A136" t="s">
        <v>9</v>
      </c>
      <c r="B136" s="2">
        <v>135</v>
      </c>
      <c r="C136" s="2">
        <v>9.0594999999999999</v>
      </c>
      <c r="D136" s="2">
        <v>47.436799999999998</v>
      </c>
      <c r="E136" s="2">
        <f t="shared" si="13"/>
        <v>1866</v>
      </c>
      <c r="F136" s="3">
        <f t="shared" si="14"/>
        <v>1866</v>
      </c>
      <c r="G136" s="10">
        <f t="shared" si="18"/>
        <v>1.0070650475515461</v>
      </c>
      <c r="H136" s="12">
        <f>($G136/GeneralData_time_track_speed!$F$29)*1000</f>
        <v>1529.8737408577826</v>
      </c>
      <c r="I136" s="12">
        <f t="shared" si="15"/>
        <v>3395.8737408577826</v>
      </c>
      <c r="J136" s="12">
        <f>SUM($I$2:$I136)</f>
        <v>681291.55178901216</v>
      </c>
      <c r="K136">
        <f t="shared" si="16"/>
        <v>881895</v>
      </c>
      <c r="L136">
        <f t="shared" si="17"/>
        <v>883761</v>
      </c>
    </row>
    <row r="137" spans="1:12" x14ac:dyDescent="0.25">
      <c r="A137" t="s">
        <v>9</v>
      </c>
      <c r="B137">
        <v>136</v>
      </c>
      <c r="C137">
        <v>8.7011000000000003</v>
      </c>
      <c r="D137">
        <v>45.881900000000002</v>
      </c>
      <c r="E137" s="3" t="e">
        <f t="shared" si="13"/>
        <v>#N/A</v>
      </c>
      <c r="F137" s="3">
        <f t="shared" si="14"/>
        <v>0</v>
      </c>
      <c r="G137" s="10">
        <f t="shared" si="18"/>
        <v>1.5956705706379335</v>
      </c>
      <c r="H137" s="12">
        <f>($G137/GeneralData_time_track_speed!$F$29)*1000</f>
        <v>2424.0484872488619</v>
      </c>
      <c r="I137" s="12">
        <f t="shared" si="15"/>
        <v>2424.0484872488619</v>
      </c>
      <c r="J137" s="12">
        <f>SUM($I$2:$I137)</f>
        <v>683715.60027626099</v>
      </c>
      <c r="K137" t="e">
        <f t="shared" si="16"/>
        <v>#N/A</v>
      </c>
      <c r="L137" t="e">
        <f t="shared" si="17"/>
        <v>#N/A</v>
      </c>
    </row>
    <row r="138" spans="1:12" x14ac:dyDescent="0.25">
      <c r="A138" t="s">
        <v>9</v>
      </c>
      <c r="B138">
        <v>137</v>
      </c>
      <c r="C138">
        <v>7.4046000000000003</v>
      </c>
      <c r="D138">
        <v>44.453499999999998</v>
      </c>
      <c r="E138" s="3" t="e">
        <f t="shared" si="13"/>
        <v>#N/A</v>
      </c>
      <c r="F138" s="3">
        <f t="shared" si="14"/>
        <v>0</v>
      </c>
      <c r="G138" s="10">
        <f t="shared" si="18"/>
        <v>1.9290512719987538</v>
      </c>
      <c r="H138" s="12">
        <f>($G138/GeneralData_time_track_speed!$F$29)*1000</f>
        <v>2930.500758589918</v>
      </c>
      <c r="I138" s="12">
        <f t="shared" si="15"/>
        <v>2930.500758589918</v>
      </c>
      <c r="J138" s="12">
        <f>SUM($I$2:$I138)</f>
        <v>686646.10103485093</v>
      </c>
      <c r="K138" t="e">
        <f t="shared" si="16"/>
        <v>#N/A</v>
      </c>
      <c r="L138" t="e">
        <f t="shared" si="17"/>
        <v>#N/A</v>
      </c>
    </row>
    <row r="139" spans="1:12" x14ac:dyDescent="0.25">
      <c r="A139" t="s">
        <v>9</v>
      </c>
      <c r="B139">
        <v>138</v>
      </c>
      <c r="C139">
        <v>6.4657</v>
      </c>
      <c r="D139">
        <v>43.778199999999998</v>
      </c>
      <c r="E139" s="3" t="e">
        <f t="shared" si="13"/>
        <v>#N/A</v>
      </c>
      <c r="F139" s="3">
        <f t="shared" si="14"/>
        <v>0</v>
      </c>
      <c r="G139" s="10">
        <f t="shared" si="18"/>
        <v>1.1565307172747297</v>
      </c>
      <c r="H139" s="12">
        <f>($G139/GeneralData_time_track_speed!$F$29)*1000</f>
        <v>1756.9331585440239</v>
      </c>
      <c r="I139" s="12">
        <f t="shared" si="15"/>
        <v>1756.9331585440239</v>
      </c>
      <c r="J139" s="12">
        <f>SUM($I$2:$I139)</f>
        <v>688403.03419339494</v>
      </c>
      <c r="K139" t="e">
        <f t="shared" si="16"/>
        <v>#N/A</v>
      </c>
      <c r="L139" t="e">
        <f t="shared" si="17"/>
        <v>#N/A</v>
      </c>
    </row>
    <row r="140" spans="1:12" x14ac:dyDescent="0.25">
      <c r="A140" t="s">
        <v>9</v>
      </c>
      <c r="B140">
        <v>139</v>
      </c>
      <c r="C140">
        <v>7.3182999999999998</v>
      </c>
      <c r="D140">
        <v>43.272199999999998</v>
      </c>
      <c r="E140" s="3" t="e">
        <f t="shared" si="13"/>
        <v>#N/A</v>
      </c>
      <c r="F140" s="3">
        <f t="shared" si="14"/>
        <v>0</v>
      </c>
      <c r="G140" s="10">
        <f t="shared" si="18"/>
        <v>0.99144478414080117</v>
      </c>
      <c r="H140" s="12">
        <f>($G140/GeneralData_time_track_speed!$F$29)*1000</f>
        <v>1506.1443592498313</v>
      </c>
      <c r="I140" s="12">
        <f t="shared" si="15"/>
        <v>1506.1443592498313</v>
      </c>
      <c r="J140" s="12">
        <f>SUM($I$2:$I140)</f>
        <v>689909.17855264479</v>
      </c>
      <c r="K140" t="e">
        <f t="shared" si="16"/>
        <v>#N/A</v>
      </c>
      <c r="L140" t="e">
        <f t="shared" si="17"/>
        <v>#N/A</v>
      </c>
    </row>
    <row r="141" spans="1:12" x14ac:dyDescent="0.25">
      <c r="A141" t="s">
        <v>9</v>
      </c>
      <c r="B141" s="2">
        <v>140</v>
      </c>
      <c r="C141" s="2">
        <v>8.7575000000000003</v>
      </c>
      <c r="D141" s="2">
        <v>43.172600000000003</v>
      </c>
      <c r="E141" s="2">
        <f t="shared" si="13"/>
        <v>2229</v>
      </c>
      <c r="F141" s="3">
        <f t="shared" si="14"/>
        <v>2229</v>
      </c>
      <c r="G141" s="10">
        <f t="shared" si="18"/>
        <v>1.4426422980073752</v>
      </c>
      <c r="H141" s="12">
        <f>($G141/GeneralData_time_track_speed!$F$29)*1000</f>
        <v>2191.5769736405673</v>
      </c>
      <c r="I141" s="12">
        <f t="shared" si="15"/>
        <v>4420.5769736405673</v>
      </c>
      <c r="J141" s="12">
        <f>SUM($I$2:$I141)</f>
        <v>694329.75552628539</v>
      </c>
      <c r="K141">
        <f t="shared" si="16"/>
        <v>897056</v>
      </c>
      <c r="L141">
        <f t="shared" si="17"/>
        <v>899285</v>
      </c>
    </row>
    <row r="142" spans="1:12" x14ac:dyDescent="0.25">
      <c r="A142" t="s">
        <v>9</v>
      </c>
      <c r="B142">
        <v>141</v>
      </c>
      <c r="C142">
        <v>8.5594999999999999</v>
      </c>
      <c r="D142">
        <v>40.148899999999998</v>
      </c>
      <c r="E142" s="3" t="e">
        <f t="shared" si="13"/>
        <v>#N/A</v>
      </c>
      <c r="F142" s="3">
        <f t="shared" si="14"/>
        <v>0</v>
      </c>
      <c r="G142" s="10">
        <f t="shared" si="18"/>
        <v>3.030175851332729</v>
      </c>
      <c r="H142" s="12">
        <f>($G142/GeneralData_time_track_speed!$F$29)*1000</f>
        <v>4603.2641847775367</v>
      </c>
      <c r="I142" s="12">
        <f t="shared" si="15"/>
        <v>4603.2641847775367</v>
      </c>
      <c r="J142" s="12">
        <f>SUM($I$2:$I142)</f>
        <v>698933.01971106289</v>
      </c>
      <c r="K142" t="e">
        <f t="shared" si="16"/>
        <v>#N/A</v>
      </c>
      <c r="L142" t="e">
        <f t="shared" si="17"/>
        <v>#N/A</v>
      </c>
    </row>
    <row r="143" spans="1:12" x14ac:dyDescent="0.25">
      <c r="A143" t="s">
        <v>9</v>
      </c>
      <c r="B143" s="2">
        <v>142</v>
      </c>
      <c r="C143" s="2">
        <v>8.2689000000000004</v>
      </c>
      <c r="D143" s="2">
        <v>35.609299999999998</v>
      </c>
      <c r="E143" s="2">
        <f t="shared" si="13"/>
        <v>2088</v>
      </c>
      <c r="F143" s="3">
        <f t="shared" si="14"/>
        <v>2088</v>
      </c>
      <c r="G143" s="10">
        <f t="shared" si="18"/>
        <v>4.548891790315527</v>
      </c>
      <c r="H143" s="12">
        <f>($G143/GeneralData_time_track_speed!$F$29)*1000</f>
        <v>6910.4077407185232</v>
      </c>
      <c r="I143" s="12">
        <f t="shared" si="15"/>
        <v>8998.4077407185232</v>
      </c>
      <c r="J143" s="12">
        <f>SUM($I$2:$I143)</f>
        <v>707931.42745178146</v>
      </c>
      <c r="K143">
        <f t="shared" si="16"/>
        <v>911606</v>
      </c>
      <c r="L143">
        <f t="shared" si="17"/>
        <v>913694</v>
      </c>
    </row>
    <row r="144" spans="1:12" x14ac:dyDescent="0.25">
      <c r="A144" t="s">
        <v>9</v>
      </c>
      <c r="B144">
        <v>143</v>
      </c>
      <c r="C144">
        <v>7.8258999999999999</v>
      </c>
      <c r="D144">
        <v>34.035200000000003</v>
      </c>
      <c r="E144" s="3" t="e">
        <f t="shared" si="13"/>
        <v>#N/A</v>
      </c>
      <c r="F144" s="3">
        <f t="shared" si="14"/>
        <v>0</v>
      </c>
      <c r="G144" s="10">
        <f t="shared" si="18"/>
        <v>1.6352491583853459</v>
      </c>
      <c r="H144" s="12">
        <f>($G144/GeneralData_time_track_speed!$F$29)*1000</f>
        <v>2484.173940159988</v>
      </c>
      <c r="I144" s="12">
        <f t="shared" si="15"/>
        <v>2484.173940159988</v>
      </c>
      <c r="J144" s="12">
        <f>SUM($I$2:$I144)</f>
        <v>710415.60139194143</v>
      </c>
      <c r="K144" t="e">
        <f t="shared" si="16"/>
        <v>#N/A</v>
      </c>
      <c r="L144" t="e">
        <f t="shared" si="17"/>
        <v>#N/A</v>
      </c>
    </row>
    <row r="145" spans="1:12" x14ac:dyDescent="0.25">
      <c r="A145" t="s">
        <v>9</v>
      </c>
      <c r="B145">
        <v>144</v>
      </c>
      <c r="C145">
        <v>6.2435999999999998</v>
      </c>
      <c r="D145">
        <v>34.316400000000002</v>
      </c>
      <c r="E145" s="3" t="e">
        <f t="shared" si="13"/>
        <v>#N/A</v>
      </c>
      <c r="F145" s="3">
        <f t="shared" si="14"/>
        <v>0</v>
      </c>
      <c r="G145" s="10">
        <f t="shared" si="18"/>
        <v>1.6070926326755404</v>
      </c>
      <c r="H145" s="12">
        <f>($G145/GeneralData_time_track_speed!$F$29)*1000</f>
        <v>2441.4002092853561</v>
      </c>
      <c r="I145" s="12">
        <f t="shared" si="15"/>
        <v>2441.4002092853561</v>
      </c>
      <c r="J145" s="12">
        <f>SUM($I$2:$I145)</f>
        <v>712857.00160122674</v>
      </c>
      <c r="K145" t="e">
        <f t="shared" si="16"/>
        <v>#N/A</v>
      </c>
      <c r="L145" t="e">
        <f t="shared" si="17"/>
        <v>#N/A</v>
      </c>
    </row>
    <row r="146" spans="1:12" x14ac:dyDescent="0.25">
      <c r="A146" t="s">
        <v>9</v>
      </c>
      <c r="B146">
        <v>145</v>
      </c>
      <c r="C146">
        <v>3.9405000000000001</v>
      </c>
      <c r="D146">
        <v>34.454000000000001</v>
      </c>
      <c r="E146" s="3" t="e">
        <f t="shared" si="13"/>
        <v>#N/A</v>
      </c>
      <c r="F146" s="3">
        <f t="shared" si="14"/>
        <v>0</v>
      </c>
      <c r="G146" s="10">
        <f t="shared" si="18"/>
        <v>2.3072068329475792</v>
      </c>
      <c r="H146" s="12">
        <f>($G146/GeneralData_time_track_speed!$F$29)*1000</f>
        <v>3504.972352119571</v>
      </c>
      <c r="I146" s="12">
        <f t="shared" si="15"/>
        <v>3504.972352119571</v>
      </c>
      <c r="J146" s="12">
        <f>SUM($I$2:$I146)</f>
        <v>716361.97395334637</v>
      </c>
      <c r="K146" t="e">
        <f t="shared" si="16"/>
        <v>#N/A</v>
      </c>
      <c r="L146" t="e">
        <f t="shared" si="17"/>
        <v>#N/A</v>
      </c>
    </row>
    <row r="147" spans="1:12" x14ac:dyDescent="0.25">
      <c r="A147" t="s">
        <v>9</v>
      </c>
      <c r="B147">
        <v>146</v>
      </c>
      <c r="C147">
        <v>-5.3720999999999997</v>
      </c>
      <c r="D147">
        <v>34.5518</v>
      </c>
      <c r="E147" s="3" t="e">
        <f t="shared" si="13"/>
        <v>#N/A</v>
      </c>
      <c r="F147" s="3">
        <f t="shared" si="14"/>
        <v>0</v>
      </c>
      <c r="G147" s="10">
        <f t="shared" si="18"/>
        <v>9.3131135287829494</v>
      </c>
      <c r="H147" s="12">
        <f>($G147/GeneralData_time_track_speed!$F$29)*1000</f>
        <v>14147.932020829197</v>
      </c>
      <c r="I147" s="12">
        <f t="shared" si="15"/>
        <v>14147.932020829197</v>
      </c>
      <c r="J147" s="12">
        <f>SUM($I$2:$I147)</f>
        <v>730509.90597417555</v>
      </c>
      <c r="K147" t="e">
        <f t="shared" si="16"/>
        <v>#N/A</v>
      </c>
      <c r="L147" t="e">
        <f t="shared" si="17"/>
        <v>#N/A</v>
      </c>
    </row>
    <row r="148" spans="1:12" x14ac:dyDescent="0.25">
      <c r="A148" t="s">
        <v>9</v>
      </c>
      <c r="B148" s="2">
        <v>147</v>
      </c>
      <c r="C148" s="2">
        <v>-9.6060999999999996</v>
      </c>
      <c r="D148" s="2">
        <v>34.1676</v>
      </c>
      <c r="E148" s="2">
        <f t="shared" si="13"/>
        <v>5243</v>
      </c>
      <c r="F148" s="3">
        <f t="shared" si="14"/>
        <v>5243</v>
      </c>
      <c r="G148" s="10">
        <f t="shared" si="18"/>
        <v>4.2513957284637716</v>
      </c>
      <c r="H148" s="12">
        <f>($G148/GeneralData_time_track_speed!$F$29)*1000</f>
        <v>6458.4692942972579</v>
      </c>
      <c r="I148" s="12">
        <f t="shared" si="15"/>
        <v>11701.469294297258</v>
      </c>
      <c r="J148" s="12">
        <f>SUM($I$2:$I148)</f>
        <v>742211.37526847282</v>
      </c>
      <c r="K148">
        <f t="shared" si="16"/>
        <v>944952</v>
      </c>
      <c r="L148">
        <f t="shared" si="17"/>
        <v>950195</v>
      </c>
    </row>
    <row r="149" spans="1:12" x14ac:dyDescent="0.25">
      <c r="A149" t="s">
        <v>9</v>
      </c>
      <c r="B149">
        <v>148</v>
      </c>
      <c r="C149">
        <v>-8.9257000000000009</v>
      </c>
      <c r="D149">
        <v>33.241100000000003</v>
      </c>
      <c r="E149" s="3" t="e">
        <f t="shared" si="13"/>
        <v>#N/A</v>
      </c>
      <c r="F149" s="3">
        <f t="shared" si="14"/>
        <v>0</v>
      </c>
      <c r="G149" s="10">
        <f t="shared" si="18"/>
        <v>1.1494983297073524</v>
      </c>
      <c r="H149" s="12">
        <f>($G149/GeneralData_time_track_speed!$F$29)*1000</f>
        <v>1746.2499706992837</v>
      </c>
      <c r="I149" s="12">
        <f t="shared" si="15"/>
        <v>1746.2499706992837</v>
      </c>
      <c r="J149" s="12">
        <f>SUM($I$2:$I149)</f>
        <v>743957.62523917214</v>
      </c>
      <c r="K149" t="e">
        <f t="shared" si="16"/>
        <v>#N/A</v>
      </c>
      <c r="L149" t="e">
        <f t="shared" si="17"/>
        <v>#N/A</v>
      </c>
    </row>
    <row r="150" spans="1:12" x14ac:dyDescent="0.25">
      <c r="A150" t="s">
        <v>9</v>
      </c>
      <c r="B150">
        <v>149</v>
      </c>
      <c r="C150">
        <v>-8.9733999999999998</v>
      </c>
      <c r="D150">
        <v>29.395900000000001</v>
      </c>
      <c r="E150" s="3" t="e">
        <f t="shared" si="13"/>
        <v>#N/A</v>
      </c>
      <c r="F150" s="3">
        <f t="shared" si="14"/>
        <v>0</v>
      </c>
      <c r="G150" s="10">
        <f t="shared" si="18"/>
        <v>3.8454958496922105</v>
      </c>
      <c r="H150" s="12">
        <f>($G150/GeneralData_time_track_speed!$F$29)*1000</f>
        <v>5841.8501717691433</v>
      </c>
      <c r="I150" s="12">
        <f t="shared" si="15"/>
        <v>5841.8501717691433</v>
      </c>
      <c r="J150" s="12">
        <f>SUM($I$2:$I150)</f>
        <v>749799.47541094129</v>
      </c>
      <c r="K150" t="e">
        <f t="shared" si="16"/>
        <v>#N/A</v>
      </c>
      <c r="L150" t="e">
        <f t="shared" si="17"/>
        <v>#N/A</v>
      </c>
    </row>
    <row r="151" spans="1:12" x14ac:dyDescent="0.25">
      <c r="A151" t="s">
        <v>9</v>
      </c>
      <c r="B151">
        <v>150</v>
      </c>
      <c r="C151">
        <v>-8.9906000000000006</v>
      </c>
      <c r="D151">
        <v>25.868600000000001</v>
      </c>
      <c r="E151" s="3" t="e">
        <f t="shared" si="13"/>
        <v>#N/A</v>
      </c>
      <c r="F151" s="3">
        <f t="shared" si="14"/>
        <v>0</v>
      </c>
      <c r="G151" s="10">
        <f t="shared" si="18"/>
        <v>3.5273419355089466</v>
      </c>
      <c r="H151" s="12">
        <f>($G151/GeneralData_time_track_speed!$F$29)*1000</f>
        <v>5358.5295361821127</v>
      </c>
      <c r="I151" s="12">
        <f t="shared" si="15"/>
        <v>5358.5295361821127</v>
      </c>
      <c r="J151" s="12">
        <f>SUM($I$2:$I151)</f>
        <v>755158.00494712335</v>
      </c>
      <c r="K151" t="e">
        <f t="shared" si="16"/>
        <v>#N/A</v>
      </c>
      <c r="L151" t="e">
        <f t="shared" si="17"/>
        <v>#N/A</v>
      </c>
    </row>
    <row r="152" spans="1:12" x14ac:dyDescent="0.25">
      <c r="A152" t="s">
        <v>9</v>
      </c>
      <c r="B152">
        <v>151</v>
      </c>
      <c r="C152">
        <v>-8.8971</v>
      </c>
      <c r="D152">
        <v>21.923999999999999</v>
      </c>
      <c r="E152" s="3" t="e">
        <f t="shared" si="13"/>
        <v>#N/A</v>
      </c>
      <c r="F152" s="3">
        <f t="shared" si="14"/>
        <v>0</v>
      </c>
      <c r="G152" s="10">
        <f t="shared" si="18"/>
        <v>3.9457079732286333</v>
      </c>
      <c r="H152" s="12">
        <f>($G152/GeneralData_time_track_speed!$F$29)*1000</f>
        <v>5994.0865111066196</v>
      </c>
      <c r="I152" s="12">
        <f t="shared" si="15"/>
        <v>5994.0865111066196</v>
      </c>
      <c r="J152" s="12">
        <f>SUM($I$2:$I152)</f>
        <v>761152.09145822993</v>
      </c>
      <c r="K152" t="e">
        <f t="shared" si="16"/>
        <v>#N/A</v>
      </c>
      <c r="L152" t="e">
        <f t="shared" si="17"/>
        <v>#N/A</v>
      </c>
    </row>
    <row r="153" spans="1:12" x14ac:dyDescent="0.25">
      <c r="A153" t="s">
        <v>9</v>
      </c>
      <c r="B153">
        <v>152</v>
      </c>
      <c r="C153">
        <v>-8.9370999999999992</v>
      </c>
      <c r="D153">
        <v>19.209199999999999</v>
      </c>
      <c r="E153" s="3" t="e">
        <f t="shared" si="13"/>
        <v>#N/A</v>
      </c>
      <c r="F153" s="3">
        <f t="shared" si="14"/>
        <v>0</v>
      </c>
      <c r="G153" s="10">
        <f t="shared" si="18"/>
        <v>2.7150946650163048</v>
      </c>
      <c r="H153" s="12">
        <f>($G153/GeneralData_time_track_speed!$F$29)*1000</f>
        <v>4124.61145588403</v>
      </c>
      <c r="I153" s="12">
        <f t="shared" si="15"/>
        <v>4124.61145588403</v>
      </c>
      <c r="J153" s="12">
        <f>SUM($I$2:$I153)</f>
        <v>765276.70291411399</v>
      </c>
      <c r="K153" t="e">
        <f t="shared" si="16"/>
        <v>#N/A</v>
      </c>
      <c r="L153" t="e">
        <f t="shared" si="17"/>
        <v>#N/A</v>
      </c>
    </row>
    <row r="154" spans="1:12" x14ac:dyDescent="0.25">
      <c r="A154" t="s">
        <v>9</v>
      </c>
      <c r="B154">
        <v>153</v>
      </c>
      <c r="C154">
        <v>-8.7285000000000004</v>
      </c>
      <c r="D154">
        <v>16.382200000000001</v>
      </c>
      <c r="E154" s="3" t="e">
        <f t="shared" si="13"/>
        <v>#N/A</v>
      </c>
      <c r="F154" s="3">
        <f t="shared" si="14"/>
        <v>0</v>
      </c>
      <c r="G154" s="10">
        <f t="shared" si="18"/>
        <v>2.8346856898076003</v>
      </c>
      <c r="H154" s="12">
        <f>($G154/GeneralData_time_track_speed!$F$29)*1000</f>
        <v>4306.2870774491903</v>
      </c>
      <c r="I154" s="12">
        <f t="shared" si="15"/>
        <v>4306.2870774491903</v>
      </c>
      <c r="J154" s="12">
        <f>SUM($I$2:$I154)</f>
        <v>769582.98999156314</v>
      </c>
      <c r="K154" t="e">
        <f t="shared" si="16"/>
        <v>#N/A</v>
      </c>
      <c r="L154" t="e">
        <f t="shared" si="17"/>
        <v>#N/A</v>
      </c>
    </row>
    <row r="155" spans="1:12" x14ac:dyDescent="0.25">
      <c r="A155" t="s">
        <v>9</v>
      </c>
      <c r="B155">
        <v>154</v>
      </c>
      <c r="C155">
        <v>-7.9409999999999998</v>
      </c>
      <c r="D155">
        <v>15.0642</v>
      </c>
      <c r="E155" s="3" t="e">
        <f t="shared" si="13"/>
        <v>#N/A</v>
      </c>
      <c r="F155" s="3">
        <f t="shared" si="14"/>
        <v>0</v>
      </c>
      <c r="G155" s="10">
        <f t="shared" si="18"/>
        <v>1.5353436911649472</v>
      </c>
      <c r="H155" s="12">
        <f>($G155/GeneralData_time_track_speed!$F$29)*1000</f>
        <v>2332.4034549860471</v>
      </c>
      <c r="I155" s="12">
        <f t="shared" si="15"/>
        <v>2332.4034549860471</v>
      </c>
      <c r="J155" s="12">
        <f>SUM($I$2:$I155)</f>
        <v>771915.39344654919</v>
      </c>
      <c r="K155" t="e">
        <f t="shared" si="16"/>
        <v>#N/A</v>
      </c>
      <c r="L155" t="e">
        <f t="shared" si="17"/>
        <v>#N/A</v>
      </c>
    </row>
    <row r="156" spans="1:12" x14ac:dyDescent="0.25">
      <c r="A156" t="s">
        <v>9</v>
      </c>
      <c r="B156">
        <v>155</v>
      </c>
      <c r="C156">
        <v>-5.3837999999999999</v>
      </c>
      <c r="D156">
        <v>13.687900000000001</v>
      </c>
      <c r="E156" s="3" t="e">
        <f t="shared" si="13"/>
        <v>#N/A</v>
      </c>
      <c r="F156" s="3">
        <f t="shared" si="14"/>
        <v>0</v>
      </c>
      <c r="G156" s="10">
        <f t="shared" si="18"/>
        <v>2.9040443402262297</v>
      </c>
      <c r="H156" s="12">
        <f>($G156/GeneralData_time_track_speed!$F$29)*1000</f>
        <v>4411.6526426972141</v>
      </c>
      <c r="I156" s="12">
        <f t="shared" si="15"/>
        <v>4411.6526426972141</v>
      </c>
      <c r="J156" s="12">
        <f>SUM($I$2:$I156)</f>
        <v>776327.0460892464</v>
      </c>
      <c r="K156" t="e">
        <f t="shared" si="16"/>
        <v>#N/A</v>
      </c>
      <c r="L156" t="e">
        <f t="shared" si="17"/>
        <v>#N/A</v>
      </c>
    </row>
    <row r="157" spans="1:12" x14ac:dyDescent="0.25">
      <c r="A157" t="s">
        <v>9</v>
      </c>
      <c r="B157">
        <v>156</v>
      </c>
      <c r="C157">
        <v>-4.2645999999999997</v>
      </c>
      <c r="D157">
        <v>12.9093</v>
      </c>
      <c r="E157" s="3" t="e">
        <f t="shared" si="13"/>
        <v>#N/A</v>
      </c>
      <c r="F157" s="3">
        <f t="shared" si="14"/>
        <v>0</v>
      </c>
      <c r="G157" s="10">
        <f t="shared" si="18"/>
        <v>1.3633879125179311</v>
      </c>
      <c r="H157" s="12">
        <f>($G157/GeneralData_time_track_speed!$F$29)*1000</f>
        <v>2071.1783921359156</v>
      </c>
      <c r="I157" s="12">
        <f t="shared" si="15"/>
        <v>2071.1783921359156</v>
      </c>
      <c r="J157" s="12">
        <f>SUM($I$2:$I157)</f>
        <v>778398.22448138229</v>
      </c>
      <c r="K157" t="e">
        <f t="shared" si="16"/>
        <v>#N/A</v>
      </c>
      <c r="L157" t="e">
        <f t="shared" si="17"/>
        <v>#N/A</v>
      </c>
    </row>
    <row r="158" spans="1:12" x14ac:dyDescent="0.25">
      <c r="A158" t="s">
        <v>9</v>
      </c>
      <c r="B158">
        <v>157</v>
      </c>
      <c r="C158">
        <v>-4.0594999999999999</v>
      </c>
      <c r="D158">
        <v>11.627800000000001</v>
      </c>
      <c r="E158" s="3" t="e">
        <f t="shared" si="13"/>
        <v>#N/A</v>
      </c>
      <c r="F158" s="3">
        <f t="shared" si="14"/>
        <v>0</v>
      </c>
      <c r="G158" s="10">
        <f t="shared" si="18"/>
        <v>1.297809022930569</v>
      </c>
      <c r="H158" s="12">
        <f>($G158/GeneralData_time_track_speed!$F$29)*1000</f>
        <v>1971.5548163021192</v>
      </c>
      <c r="I158" s="12">
        <f t="shared" si="15"/>
        <v>1971.5548163021192</v>
      </c>
      <c r="J158" s="12">
        <f>SUM($I$2:$I158)</f>
        <v>780369.77929768444</v>
      </c>
      <c r="K158" t="e">
        <f t="shared" si="16"/>
        <v>#N/A</v>
      </c>
      <c r="L158" t="e">
        <f t="shared" si="17"/>
        <v>#N/A</v>
      </c>
    </row>
    <row r="159" spans="1:12" x14ac:dyDescent="0.25">
      <c r="A159" t="s">
        <v>9</v>
      </c>
      <c r="B159">
        <v>158</v>
      </c>
      <c r="C159">
        <v>-3.4980000000000002</v>
      </c>
      <c r="D159">
        <v>6.9081999999999999</v>
      </c>
      <c r="E159" s="3" t="e">
        <f t="shared" si="13"/>
        <v>#N/A</v>
      </c>
      <c r="F159" s="3">
        <f t="shared" si="14"/>
        <v>0</v>
      </c>
      <c r="G159" s="10">
        <f t="shared" si="18"/>
        <v>4.7528840097355634</v>
      </c>
      <c r="H159" s="12">
        <f>($G159/GeneralData_time_track_speed!$F$29)*1000</f>
        <v>7220.3006722513683</v>
      </c>
      <c r="I159" s="12">
        <f t="shared" si="15"/>
        <v>7220.3006722513683</v>
      </c>
      <c r="J159" s="12">
        <f>SUM($I$2:$I159)</f>
        <v>787590.07996993582</v>
      </c>
      <c r="K159" t="e">
        <f t="shared" si="16"/>
        <v>#N/A</v>
      </c>
      <c r="L159" t="e">
        <f t="shared" si="17"/>
        <v>#N/A</v>
      </c>
    </row>
    <row r="160" spans="1:12" x14ac:dyDescent="0.25">
      <c r="A160" t="s">
        <v>9</v>
      </c>
      <c r="B160">
        <v>159</v>
      </c>
      <c r="C160">
        <v>-1.2468999999999999</v>
      </c>
      <c r="D160">
        <v>-9.2899999999999996E-2</v>
      </c>
      <c r="E160" s="3" t="e">
        <f t="shared" si="13"/>
        <v>#N/A</v>
      </c>
      <c r="F160" s="3">
        <f t="shared" si="14"/>
        <v>0</v>
      </c>
      <c r="G160" s="10">
        <f t="shared" si="18"/>
        <v>7.3541044607756287</v>
      </c>
      <c r="H160" s="12">
        <f>($G160/GeneralData_time_track_speed!$F$29)*1000</f>
        <v>11171.921147913585</v>
      </c>
      <c r="I160" s="12">
        <f t="shared" si="15"/>
        <v>11171.921147913585</v>
      </c>
      <c r="J160" s="12">
        <f>SUM($I$2:$I160)</f>
        <v>798762.00111784937</v>
      </c>
      <c r="K160" t="e">
        <f t="shared" si="16"/>
        <v>#N/A</v>
      </c>
      <c r="L160" s="17">
        <f>K2+J160</f>
        <v>1003650.0011178494</v>
      </c>
    </row>
  </sheetData>
  <mergeCells count="1">
    <mergeCell ref="E1:F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3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11</v>
      </c>
      <c r="B2">
        <v>1</v>
      </c>
      <c r="C2">
        <v>0.77259999999999995</v>
      </c>
      <c r="D2">
        <v>-7.1400000000000005E-2</v>
      </c>
      <c r="E2" s="3" t="e">
        <f>INDEX($O$2:$Q$14,MATCH($C2,$O$2:$O$14,0),3)</f>
        <v>#N/A</v>
      </c>
      <c r="F2" s="3">
        <f>IFERROR($E2,0)</f>
        <v>0</v>
      </c>
      <c r="G2" s="10">
        <v>0</v>
      </c>
      <c r="H2" s="12">
        <f>($G2/GeneralData_time_track_speed!$F$30)*1000</f>
        <v>0</v>
      </c>
      <c r="I2" s="12">
        <f>$F2+$H2</f>
        <v>0</v>
      </c>
      <c r="J2" s="12">
        <f>I2</f>
        <v>0</v>
      </c>
      <c r="K2" s="16">
        <v>202881</v>
      </c>
      <c r="L2" t="e">
        <f>INDEX($Q$2:$S$300,MATCH($F2,$Q$2:$Q$300,0),3)</f>
        <v>#N/A</v>
      </c>
      <c r="N2" s="2">
        <v>1</v>
      </c>
      <c r="O2" s="2">
        <v>2.1404000000000001</v>
      </c>
      <c r="P2" s="2">
        <v>38.762700000000002</v>
      </c>
      <c r="Q2" s="2">
        <v>1594</v>
      </c>
      <c r="R2">
        <v>247892</v>
      </c>
      <c r="S2">
        <f>Q2+R2</f>
        <v>249486</v>
      </c>
    </row>
    <row r="3" spans="1:19" x14ac:dyDescent="0.25">
      <c r="A3" t="s">
        <v>11</v>
      </c>
      <c r="B3">
        <v>2</v>
      </c>
      <c r="C3">
        <v>0.61439999999999995</v>
      </c>
      <c r="D3">
        <v>4.3884999999999996</v>
      </c>
      <c r="E3" s="3" t="e">
        <f t="shared" ref="E3:E66" si="0">INDEX($O$2:$Q$14,MATCH($C3,$O$2:$O$14,0),3)</f>
        <v>#N/A</v>
      </c>
      <c r="F3" s="3">
        <f t="shared" ref="F3:F66" si="1">IFERROR($E3,0)</f>
        <v>0</v>
      </c>
      <c r="G3" s="10">
        <f>SQRT(POWER(($C3-$C2),2)+POWER(($D3-$D2),2))</f>
        <v>4.4627049252667375</v>
      </c>
      <c r="H3" s="12">
        <f>($G3/GeneralData_time_track_speed!$F$30)*1000</f>
        <v>5471.4848474932842</v>
      </c>
      <c r="I3" s="12">
        <f t="shared" ref="I3:I66" si="2">$F3+$H3</f>
        <v>5471.4848474932842</v>
      </c>
      <c r="J3" s="12">
        <f>SUM($I$2:$I3)</f>
        <v>5471.4848474932842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14.965199999999999</v>
      </c>
      <c r="P3" s="2">
        <v>72.138499999999993</v>
      </c>
      <c r="Q3" s="2">
        <v>6306</v>
      </c>
      <c r="R3">
        <v>308311</v>
      </c>
      <c r="S3">
        <f t="shared" ref="S3:S14" si="5">Q3+R3</f>
        <v>314617</v>
      </c>
    </row>
    <row r="4" spans="1:19" x14ac:dyDescent="0.25">
      <c r="A4" t="s">
        <v>11</v>
      </c>
      <c r="B4">
        <v>3</v>
      </c>
      <c r="C4">
        <v>0.74670000000000003</v>
      </c>
      <c r="D4">
        <v>10.9468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6.5596343023067982</v>
      </c>
      <c r="H4" s="12">
        <f>($G4/GeneralData_time_track_speed!$F$30)*1000</f>
        <v>8042.4182846961612</v>
      </c>
      <c r="I4" s="12">
        <f t="shared" si="2"/>
        <v>8042.4182846961612</v>
      </c>
      <c r="J4" s="12">
        <f>SUM($I$2:$I4)</f>
        <v>13513.903132189445</v>
      </c>
      <c r="K4" t="e">
        <f t="shared" si="3"/>
        <v>#N/A</v>
      </c>
      <c r="L4" t="e">
        <f t="shared" si="4"/>
        <v>#N/A</v>
      </c>
      <c r="N4" s="2">
        <v>3</v>
      </c>
      <c r="O4" s="2">
        <v>24.025099999999998</v>
      </c>
      <c r="P4" s="2">
        <v>79.5989</v>
      </c>
      <c r="Q4" s="2">
        <v>2401</v>
      </c>
      <c r="R4">
        <v>332885</v>
      </c>
      <c r="S4">
        <f t="shared" si="5"/>
        <v>335286</v>
      </c>
    </row>
    <row r="5" spans="1:19" x14ac:dyDescent="0.25">
      <c r="A5" t="s">
        <v>11</v>
      </c>
      <c r="B5">
        <v>4</v>
      </c>
      <c r="C5">
        <v>3.5322</v>
      </c>
      <c r="D5">
        <v>16.023099999999999</v>
      </c>
      <c r="E5" s="3" t="e">
        <f t="shared" si="0"/>
        <v>#N/A</v>
      </c>
      <c r="F5" s="3">
        <f t="shared" si="1"/>
        <v>0</v>
      </c>
      <c r="G5" s="10">
        <f t="shared" si="6"/>
        <v>5.7903222656429065</v>
      </c>
      <c r="H5" s="12">
        <f>($G5/GeneralData_time_track_speed!$F$30)*1000</f>
        <v>7099.2057662594661</v>
      </c>
      <c r="I5" s="12">
        <f t="shared" si="2"/>
        <v>7099.2057662594661</v>
      </c>
      <c r="J5" s="12">
        <f>SUM($I$2:$I5)</f>
        <v>20613.108898448911</v>
      </c>
      <c r="K5" t="e">
        <f t="shared" si="3"/>
        <v>#N/A</v>
      </c>
      <c r="L5" t="e">
        <f t="shared" si="4"/>
        <v>#N/A</v>
      </c>
      <c r="N5" s="2">
        <v>4</v>
      </c>
      <c r="O5" s="2">
        <v>12.2987</v>
      </c>
      <c r="P5" s="2">
        <v>77.1755</v>
      </c>
      <c r="Q5" s="2">
        <v>1905</v>
      </c>
      <c r="R5">
        <v>350270</v>
      </c>
      <c r="S5">
        <f t="shared" si="5"/>
        <v>352175</v>
      </c>
    </row>
    <row r="6" spans="1:19" x14ac:dyDescent="0.25">
      <c r="A6" t="s">
        <v>11</v>
      </c>
      <c r="B6">
        <v>5</v>
      </c>
      <c r="C6">
        <v>3.6230000000000002</v>
      </c>
      <c r="D6">
        <v>20.0107</v>
      </c>
      <c r="E6" s="3" t="e">
        <f t="shared" si="0"/>
        <v>#N/A</v>
      </c>
      <c r="F6" s="3">
        <f t="shared" si="1"/>
        <v>0</v>
      </c>
      <c r="G6" s="10">
        <f t="shared" si="6"/>
        <v>3.9886336507631288</v>
      </c>
      <c r="H6" s="12">
        <f>($G6/GeneralData_time_track_speed!$F$30)*1000</f>
        <v>4890.2513044928382</v>
      </c>
      <c r="I6" s="12">
        <f t="shared" si="2"/>
        <v>4890.2513044928382</v>
      </c>
      <c r="J6" s="12">
        <f>SUM($I$2:$I6)</f>
        <v>25503.360202941749</v>
      </c>
      <c r="K6" t="e">
        <f t="shared" si="3"/>
        <v>#N/A</v>
      </c>
      <c r="L6" t="e">
        <f t="shared" si="4"/>
        <v>#N/A</v>
      </c>
      <c r="N6" s="2">
        <v>5</v>
      </c>
      <c r="O6" s="2">
        <v>8.8048000000000002</v>
      </c>
      <c r="P6" s="2">
        <v>86.776300000000006</v>
      </c>
      <c r="Q6" s="2">
        <v>6809</v>
      </c>
      <c r="R6">
        <v>374754</v>
      </c>
      <c r="S6">
        <f t="shared" si="5"/>
        <v>381563</v>
      </c>
    </row>
    <row r="7" spans="1:19" x14ac:dyDescent="0.25">
      <c r="A7" t="s">
        <v>11</v>
      </c>
      <c r="B7">
        <v>6</v>
      </c>
      <c r="C7">
        <v>3.6739000000000002</v>
      </c>
      <c r="D7">
        <v>27.0916</v>
      </c>
      <c r="E7" s="3" t="e">
        <f t="shared" si="0"/>
        <v>#N/A</v>
      </c>
      <c r="F7" s="3">
        <f t="shared" si="1"/>
        <v>0</v>
      </c>
      <c r="G7" s="10">
        <f t="shared" si="6"/>
        <v>7.0810829411891509</v>
      </c>
      <c r="H7" s="12">
        <f>($G7/GeneralData_time_track_speed!$F$30)*1000</f>
        <v>8681.738691079574</v>
      </c>
      <c r="I7" s="12">
        <f t="shared" si="2"/>
        <v>8681.738691079574</v>
      </c>
      <c r="J7" s="12">
        <f>SUM($I$2:$I7)</f>
        <v>34185.098894021321</v>
      </c>
      <c r="K7" t="e">
        <f t="shared" si="3"/>
        <v>#N/A</v>
      </c>
      <c r="L7" t="e">
        <f t="shared" si="4"/>
        <v>#N/A</v>
      </c>
      <c r="N7" s="2">
        <v>6</v>
      </c>
      <c r="O7" s="2">
        <v>7.9528999999999996</v>
      </c>
      <c r="P7" s="2">
        <v>90.259100000000004</v>
      </c>
      <c r="Q7" s="2">
        <v>2321</v>
      </c>
      <c r="R7">
        <v>389094</v>
      </c>
      <c r="S7">
        <f t="shared" si="5"/>
        <v>391415</v>
      </c>
    </row>
    <row r="8" spans="1:19" x14ac:dyDescent="0.25">
      <c r="A8" t="s">
        <v>11</v>
      </c>
      <c r="B8">
        <v>7</v>
      </c>
      <c r="C8">
        <v>3.7218</v>
      </c>
      <c r="D8">
        <v>36.654499999999999</v>
      </c>
      <c r="E8" s="3" t="e">
        <f t="shared" si="0"/>
        <v>#N/A</v>
      </c>
      <c r="F8" s="3">
        <f t="shared" si="1"/>
        <v>0</v>
      </c>
      <c r="G8" s="10">
        <f t="shared" si="6"/>
        <v>9.5630199633797677</v>
      </c>
      <c r="H8" s="12">
        <f>($G8/GeneralData_time_track_speed!$F$30)*1000</f>
        <v>11724.709498417209</v>
      </c>
      <c r="I8" s="12">
        <f t="shared" si="2"/>
        <v>11724.709498417209</v>
      </c>
      <c r="J8" s="12">
        <f>SUM($I$2:$I8)</f>
        <v>45909.808392438528</v>
      </c>
      <c r="K8" t="e">
        <f t="shared" si="3"/>
        <v>#N/A</v>
      </c>
      <c r="L8" t="e">
        <f t="shared" si="4"/>
        <v>#N/A</v>
      </c>
      <c r="N8" s="2">
        <v>7</v>
      </c>
      <c r="O8" s="2">
        <v>5.6510999999999996</v>
      </c>
      <c r="P8" s="2">
        <v>93.252799999999993</v>
      </c>
      <c r="Q8" s="2">
        <v>22971</v>
      </c>
      <c r="R8">
        <v>399457</v>
      </c>
      <c r="S8">
        <f t="shared" si="5"/>
        <v>422428</v>
      </c>
    </row>
    <row r="9" spans="1:19" x14ac:dyDescent="0.25">
      <c r="A9" t="s">
        <v>11</v>
      </c>
      <c r="B9" s="2">
        <v>8</v>
      </c>
      <c r="C9" s="2">
        <v>2.1404000000000001</v>
      </c>
      <c r="D9" s="2">
        <v>38.762700000000002</v>
      </c>
      <c r="E9" s="2">
        <f t="shared" si="0"/>
        <v>1594</v>
      </c>
      <c r="F9" s="3">
        <f t="shared" si="1"/>
        <v>1594</v>
      </c>
      <c r="G9" s="10">
        <f t="shared" si="6"/>
        <v>2.6354000075889834</v>
      </c>
      <c r="H9" s="12">
        <f>($G9/GeneralData_time_track_speed!$F$30)*1000</f>
        <v>3231.1236010624084</v>
      </c>
      <c r="I9" s="12">
        <f t="shared" si="2"/>
        <v>4825.1236010624089</v>
      </c>
      <c r="J9" s="12">
        <f>SUM($I$2:$I9)</f>
        <v>50734.931993500941</v>
      </c>
      <c r="K9">
        <f t="shared" si="3"/>
        <v>247892</v>
      </c>
      <c r="L9">
        <f t="shared" si="4"/>
        <v>249486</v>
      </c>
      <c r="N9" s="2">
        <v>8</v>
      </c>
      <c r="O9" s="2">
        <v>-0.97409999999999997</v>
      </c>
      <c r="P9" s="2">
        <v>95.846000000000004</v>
      </c>
      <c r="Q9" s="2">
        <v>1603</v>
      </c>
      <c r="R9">
        <v>434140</v>
      </c>
      <c r="S9">
        <f t="shared" si="5"/>
        <v>435743</v>
      </c>
    </row>
    <row r="10" spans="1:19" x14ac:dyDescent="0.25">
      <c r="A10" t="s">
        <v>11</v>
      </c>
      <c r="B10">
        <v>9</v>
      </c>
      <c r="C10">
        <v>3.5346000000000002</v>
      </c>
      <c r="D10">
        <v>40.676900000000003</v>
      </c>
      <c r="E10" s="3" t="e">
        <f t="shared" si="0"/>
        <v>#N/A</v>
      </c>
      <c r="F10" s="3">
        <f t="shared" si="1"/>
        <v>0</v>
      </c>
      <c r="G10" s="10">
        <f t="shared" si="6"/>
        <v>2.3681121763970565</v>
      </c>
      <c r="H10" s="12">
        <f>($G10/GeneralData_time_track_speed!$F$30)*1000</f>
        <v>2903.4162256529626</v>
      </c>
      <c r="I10" s="12">
        <f t="shared" si="2"/>
        <v>2903.4162256529626</v>
      </c>
      <c r="J10" s="12">
        <f>SUM($I$2:$I10)</f>
        <v>53638.348219153901</v>
      </c>
      <c r="K10" t="e">
        <f t="shared" si="3"/>
        <v>#N/A</v>
      </c>
      <c r="L10" t="e">
        <f t="shared" si="4"/>
        <v>#N/A</v>
      </c>
      <c r="N10" s="2">
        <v>9</v>
      </c>
      <c r="O10" s="2">
        <v>-7.7389000000000001</v>
      </c>
      <c r="P10" s="2">
        <v>93.161600000000007</v>
      </c>
      <c r="Q10" s="2">
        <v>6860</v>
      </c>
      <c r="R10">
        <v>447654</v>
      </c>
      <c r="S10">
        <f t="shared" si="5"/>
        <v>454514</v>
      </c>
    </row>
    <row r="11" spans="1:19" x14ac:dyDescent="0.25">
      <c r="A11" t="s">
        <v>11</v>
      </c>
      <c r="B11">
        <v>10</v>
      </c>
      <c r="C11">
        <v>3.7423999999999999</v>
      </c>
      <c r="D11">
        <v>44.216299999999997</v>
      </c>
      <c r="E11" s="3" t="e">
        <f t="shared" si="0"/>
        <v>#N/A</v>
      </c>
      <c r="F11" s="3">
        <f t="shared" si="1"/>
        <v>0</v>
      </c>
      <c r="G11" s="10">
        <f t="shared" si="6"/>
        <v>3.5454947750631298</v>
      </c>
      <c r="H11" s="12">
        <f>($G11/GeneralData_time_track_speed!$F$30)*1000</f>
        <v>4346.9423283604237</v>
      </c>
      <c r="I11" s="12">
        <f t="shared" si="2"/>
        <v>4346.9423283604237</v>
      </c>
      <c r="J11" s="12">
        <f>SUM($I$2:$I11)</f>
        <v>57985.290547514327</v>
      </c>
      <c r="K11" t="e">
        <f t="shared" si="3"/>
        <v>#N/A</v>
      </c>
      <c r="L11" t="e">
        <f t="shared" si="4"/>
        <v>#N/A</v>
      </c>
      <c r="N11" s="2">
        <v>10</v>
      </c>
      <c r="O11" s="2">
        <v>-9.8467000000000002</v>
      </c>
      <c r="P11" s="2">
        <v>90.292599999999993</v>
      </c>
      <c r="Q11" s="2">
        <v>3182</v>
      </c>
      <c r="R11">
        <v>462105</v>
      </c>
      <c r="S11">
        <f t="shared" si="5"/>
        <v>465287</v>
      </c>
    </row>
    <row r="12" spans="1:19" x14ac:dyDescent="0.25">
      <c r="A12" t="s">
        <v>11</v>
      </c>
      <c r="B12">
        <v>11</v>
      </c>
      <c r="C12">
        <v>4.6896000000000004</v>
      </c>
      <c r="D12">
        <v>44.908799999999999</v>
      </c>
      <c r="E12" s="3" t="e">
        <f t="shared" si="0"/>
        <v>#N/A</v>
      </c>
      <c r="F12" s="3">
        <f t="shared" si="1"/>
        <v>0</v>
      </c>
      <c r="G12" s="10">
        <f t="shared" si="6"/>
        <v>1.1733473867529618</v>
      </c>
      <c r="H12" s="12">
        <f>($G12/GeneralData_time_track_speed!$F$30)*1000</f>
        <v>1438.5787442760288</v>
      </c>
      <c r="I12" s="12">
        <f t="shared" si="2"/>
        <v>1438.5787442760288</v>
      </c>
      <c r="J12" s="12">
        <f>SUM($I$2:$I12)</f>
        <v>59423.869291790354</v>
      </c>
      <c r="K12" t="e">
        <f t="shared" si="3"/>
        <v>#N/A</v>
      </c>
      <c r="L12" t="e">
        <f t="shared" si="4"/>
        <v>#N/A</v>
      </c>
      <c r="N12" s="2">
        <v>11</v>
      </c>
      <c r="O12" s="2">
        <v>-10.562200000000001</v>
      </c>
      <c r="P12" s="2">
        <v>86.447599999999994</v>
      </c>
      <c r="Q12" s="2">
        <v>4280</v>
      </c>
      <c r="R12">
        <v>469626</v>
      </c>
      <c r="S12">
        <f t="shared" si="5"/>
        <v>473906</v>
      </c>
    </row>
    <row r="13" spans="1:19" x14ac:dyDescent="0.25">
      <c r="A13" t="s">
        <v>11</v>
      </c>
      <c r="B13">
        <v>12</v>
      </c>
      <c r="C13">
        <v>6.6130000000000004</v>
      </c>
      <c r="D13">
        <v>46.189</v>
      </c>
      <c r="E13" s="3" t="e">
        <f t="shared" si="0"/>
        <v>#N/A</v>
      </c>
      <c r="F13" s="3">
        <f t="shared" si="1"/>
        <v>0</v>
      </c>
      <c r="G13" s="10">
        <f t="shared" si="6"/>
        <v>2.3104933672270089</v>
      </c>
      <c r="H13" s="12">
        <f>($G13/GeneralData_time_track_speed!$F$30)*1000</f>
        <v>2832.7728722195784</v>
      </c>
      <c r="I13" s="12">
        <f t="shared" si="2"/>
        <v>2832.7728722195784</v>
      </c>
      <c r="J13" s="12">
        <f>SUM($I$2:$I13)</f>
        <v>62256.642164009929</v>
      </c>
      <c r="K13" t="e">
        <f t="shared" si="3"/>
        <v>#N/A</v>
      </c>
      <c r="L13" t="e">
        <f t="shared" si="4"/>
        <v>#N/A</v>
      </c>
      <c r="N13" s="2">
        <v>12</v>
      </c>
      <c r="O13" s="2">
        <v>-12.059100000000001</v>
      </c>
      <c r="P13" s="2">
        <v>74.924199999999999</v>
      </c>
      <c r="Q13" s="2">
        <v>3257</v>
      </c>
      <c r="R13">
        <v>495110</v>
      </c>
      <c r="S13">
        <f t="shared" si="5"/>
        <v>498367</v>
      </c>
    </row>
    <row r="14" spans="1:19" x14ac:dyDescent="0.25">
      <c r="A14" t="s">
        <v>11</v>
      </c>
      <c r="B14">
        <v>13</v>
      </c>
      <c r="C14">
        <v>7.2041000000000004</v>
      </c>
      <c r="D14">
        <v>48.209499999999998</v>
      </c>
      <c r="E14" s="3" t="e">
        <f t="shared" si="0"/>
        <v>#N/A</v>
      </c>
      <c r="F14" s="3">
        <f t="shared" si="1"/>
        <v>0</v>
      </c>
      <c r="G14" s="10">
        <f t="shared" si="6"/>
        <v>2.1051886993806503</v>
      </c>
      <c r="H14" s="12">
        <f>($G14/GeneralData_time_track_speed!$F$30)*1000</f>
        <v>2581.0597524744157</v>
      </c>
      <c r="I14" s="12">
        <f t="shared" si="2"/>
        <v>2581.0597524744157</v>
      </c>
      <c r="J14" s="12">
        <f>SUM($I$2:$I14)</f>
        <v>64837.701916484344</v>
      </c>
      <c r="K14" t="e">
        <f t="shared" si="3"/>
        <v>#N/A</v>
      </c>
      <c r="L14" t="e">
        <f t="shared" si="4"/>
        <v>#N/A</v>
      </c>
      <c r="N14" s="2">
        <v>13</v>
      </c>
      <c r="O14" s="2">
        <v>-3.5019999999999998</v>
      </c>
      <c r="P14" s="2">
        <v>43.231099999999998</v>
      </c>
      <c r="Q14" s="2">
        <v>19558</v>
      </c>
      <c r="R14">
        <v>566153</v>
      </c>
      <c r="S14">
        <f t="shared" si="5"/>
        <v>585711</v>
      </c>
    </row>
    <row r="15" spans="1:19" x14ac:dyDescent="0.25">
      <c r="A15" t="s">
        <v>11</v>
      </c>
      <c r="B15">
        <v>14</v>
      </c>
      <c r="C15">
        <v>7.2797999999999998</v>
      </c>
      <c r="D15">
        <v>56.383400000000002</v>
      </c>
      <c r="E15" s="3" t="e">
        <f t="shared" si="0"/>
        <v>#N/A</v>
      </c>
      <c r="F15" s="3">
        <f t="shared" si="1"/>
        <v>0</v>
      </c>
      <c r="G15" s="10">
        <f t="shared" si="6"/>
        <v>8.1742505283359197</v>
      </c>
      <c r="H15" s="12">
        <f>($G15/GeneralData_time_track_speed!$F$30)*1000</f>
        <v>10022.013253034136</v>
      </c>
      <c r="I15" s="12">
        <f t="shared" si="2"/>
        <v>10022.013253034136</v>
      </c>
      <c r="J15" s="12">
        <f>SUM($I$2:$I15)</f>
        <v>74859.715169518488</v>
      </c>
      <c r="K15" t="e">
        <f t="shared" si="3"/>
        <v>#N/A</v>
      </c>
      <c r="L15" t="e">
        <f t="shared" si="4"/>
        <v>#N/A</v>
      </c>
    </row>
    <row r="16" spans="1:19" x14ac:dyDescent="0.25">
      <c r="A16" t="s">
        <v>11</v>
      </c>
      <c r="B16">
        <v>15</v>
      </c>
      <c r="C16">
        <v>7.4398999999999997</v>
      </c>
      <c r="D16">
        <v>62.751600000000003</v>
      </c>
      <c r="E16" s="3" t="e">
        <f t="shared" si="0"/>
        <v>#N/A</v>
      </c>
      <c r="F16" s="3">
        <f t="shared" si="1"/>
        <v>0</v>
      </c>
      <c r="G16" s="10">
        <f t="shared" si="6"/>
        <v>6.3702121824943969</v>
      </c>
      <c r="H16" s="12">
        <f>($G16/GeneralData_time_track_speed!$F$30)*1000</f>
        <v>7810.177911270247</v>
      </c>
      <c r="I16" s="12">
        <f t="shared" si="2"/>
        <v>7810.177911270247</v>
      </c>
      <c r="J16" s="12">
        <f>SUM($I$2:$I16)</f>
        <v>82669.893080788737</v>
      </c>
      <c r="K16" t="e">
        <f t="shared" si="3"/>
        <v>#N/A</v>
      </c>
      <c r="L16" t="e">
        <f t="shared" si="4"/>
        <v>#N/A</v>
      </c>
    </row>
    <row r="17" spans="1:12" x14ac:dyDescent="0.25">
      <c r="A17" t="s">
        <v>11</v>
      </c>
      <c r="B17">
        <v>16</v>
      </c>
      <c r="C17">
        <v>8.2949999999999999</v>
      </c>
      <c r="D17">
        <v>65.860600000000005</v>
      </c>
      <c r="E17" s="3" t="e">
        <f t="shared" si="0"/>
        <v>#N/A</v>
      </c>
      <c r="F17" s="3">
        <f t="shared" si="1"/>
        <v>0</v>
      </c>
      <c r="G17" s="10">
        <f t="shared" si="6"/>
        <v>3.2244498771108243</v>
      </c>
      <c r="H17" s="12">
        <f>($G17/GeneralData_time_track_speed!$F$30)*1000</f>
        <v>3953.3262762289746</v>
      </c>
      <c r="I17" s="12">
        <f t="shared" si="2"/>
        <v>3953.3262762289746</v>
      </c>
      <c r="J17" s="12">
        <f>SUM($I$2:$I17)</f>
        <v>86623.219357017719</v>
      </c>
      <c r="K17" t="e">
        <f t="shared" si="3"/>
        <v>#N/A</v>
      </c>
      <c r="L17" t="e">
        <f t="shared" si="4"/>
        <v>#N/A</v>
      </c>
    </row>
    <row r="18" spans="1:12" x14ac:dyDescent="0.25">
      <c r="A18" t="s">
        <v>11</v>
      </c>
      <c r="B18">
        <v>17</v>
      </c>
      <c r="C18">
        <v>10.430199999999999</v>
      </c>
      <c r="D18">
        <v>67.0702</v>
      </c>
      <c r="E18" s="3" t="e">
        <f t="shared" si="0"/>
        <v>#N/A</v>
      </c>
      <c r="F18" s="3">
        <f t="shared" si="1"/>
        <v>0</v>
      </c>
      <c r="G18" s="10">
        <f t="shared" si="6"/>
        <v>2.4540193968263542</v>
      </c>
      <c r="H18" s="12">
        <f>($G18/GeneralData_time_track_speed!$F$30)*1000</f>
        <v>3008.7424936318098</v>
      </c>
      <c r="I18" s="12">
        <f t="shared" si="2"/>
        <v>3008.7424936318098</v>
      </c>
      <c r="J18" s="12">
        <f>SUM($I$2:$I18)</f>
        <v>89631.961850649532</v>
      </c>
      <c r="K18" t="e">
        <f t="shared" si="3"/>
        <v>#N/A</v>
      </c>
      <c r="L18" t="e">
        <f t="shared" si="4"/>
        <v>#N/A</v>
      </c>
    </row>
    <row r="19" spans="1:12" x14ac:dyDescent="0.25">
      <c r="A19" t="s">
        <v>11</v>
      </c>
      <c r="B19">
        <v>18</v>
      </c>
      <c r="C19">
        <v>11.7415</v>
      </c>
      <c r="D19">
        <v>68.057599999999994</v>
      </c>
      <c r="E19" s="3" t="e">
        <f t="shared" si="0"/>
        <v>#N/A</v>
      </c>
      <c r="F19" s="3">
        <f t="shared" si="1"/>
        <v>0</v>
      </c>
      <c r="G19" s="10">
        <f t="shared" si="6"/>
        <v>1.6414830032625956</v>
      </c>
      <c r="H19" s="12">
        <f>($G19/GeneralData_time_track_speed!$F$30)*1000</f>
        <v>2012.5348931135618</v>
      </c>
      <c r="I19" s="12">
        <f t="shared" si="2"/>
        <v>2012.5348931135618</v>
      </c>
      <c r="J19" s="12">
        <f>SUM($I$2:$I19)</f>
        <v>91644.496743763098</v>
      </c>
      <c r="K19" t="e">
        <f t="shared" si="3"/>
        <v>#N/A</v>
      </c>
      <c r="L19" t="e">
        <f t="shared" si="4"/>
        <v>#N/A</v>
      </c>
    </row>
    <row r="20" spans="1:12" x14ac:dyDescent="0.25">
      <c r="A20" t="s">
        <v>11</v>
      </c>
      <c r="B20">
        <v>19</v>
      </c>
      <c r="C20">
        <v>12.512700000000001</v>
      </c>
      <c r="D20">
        <v>70.079899999999995</v>
      </c>
      <c r="E20" s="3" t="e">
        <f t="shared" si="0"/>
        <v>#N/A</v>
      </c>
      <c r="F20" s="3">
        <f t="shared" si="1"/>
        <v>0</v>
      </c>
      <c r="G20" s="10">
        <f t="shared" si="6"/>
        <v>2.1643582720982231</v>
      </c>
      <c r="H20" s="12">
        <f>($G20/GeneralData_time_track_speed!$F$30)*1000</f>
        <v>2653.6044145074989</v>
      </c>
      <c r="I20" s="12">
        <f t="shared" si="2"/>
        <v>2653.6044145074989</v>
      </c>
      <c r="J20" s="12">
        <f>SUM($I$2:$I20)</f>
        <v>94298.101158270598</v>
      </c>
      <c r="K20" t="e">
        <f t="shared" si="3"/>
        <v>#N/A</v>
      </c>
      <c r="L20" t="e">
        <f t="shared" si="4"/>
        <v>#N/A</v>
      </c>
    </row>
    <row r="21" spans="1:12" x14ac:dyDescent="0.25">
      <c r="A21" t="s">
        <v>11</v>
      </c>
      <c r="B21">
        <v>20</v>
      </c>
      <c r="C21">
        <v>12.448</v>
      </c>
      <c r="D21">
        <v>72.052999999999997</v>
      </c>
      <c r="E21" s="3" t="e">
        <f t="shared" si="0"/>
        <v>#N/A</v>
      </c>
      <c r="F21" s="3">
        <f t="shared" si="1"/>
        <v>0</v>
      </c>
      <c r="G21" s="10">
        <f t="shared" si="6"/>
        <v>1.9741605051261686</v>
      </c>
      <c r="H21" s="12">
        <f>($G21/GeneralData_time_track_speed!$F$30)*1000</f>
        <v>2420.4130614062283</v>
      </c>
      <c r="I21" s="12">
        <f t="shared" si="2"/>
        <v>2420.4130614062283</v>
      </c>
      <c r="J21" s="12">
        <f>SUM($I$2:$I21)</f>
        <v>96718.514219676828</v>
      </c>
      <c r="K21" t="e">
        <f t="shared" si="3"/>
        <v>#N/A</v>
      </c>
      <c r="L21" t="e">
        <f t="shared" si="4"/>
        <v>#N/A</v>
      </c>
    </row>
    <row r="22" spans="1:12" x14ac:dyDescent="0.25">
      <c r="A22" t="s">
        <v>11</v>
      </c>
      <c r="B22">
        <v>21</v>
      </c>
      <c r="C22">
        <v>11.745200000000001</v>
      </c>
      <c r="D22">
        <v>72.248199999999997</v>
      </c>
      <c r="E22" s="3" t="e">
        <f t="shared" si="0"/>
        <v>#N/A</v>
      </c>
      <c r="F22" s="3">
        <f t="shared" si="1"/>
        <v>0</v>
      </c>
      <c r="G22" s="10">
        <f t="shared" si="6"/>
        <v>0.72940446941323289</v>
      </c>
      <c r="H22" s="12">
        <f>($G22/GeneralData_time_track_speed!$F$30)*1000</f>
        <v>894.28397550838361</v>
      </c>
      <c r="I22" s="12">
        <f t="shared" si="2"/>
        <v>894.28397550838361</v>
      </c>
      <c r="J22" s="12">
        <f>SUM($I$2:$I22)</f>
        <v>97612.798195185213</v>
      </c>
      <c r="K22" t="e">
        <f t="shared" si="3"/>
        <v>#N/A</v>
      </c>
      <c r="L22" t="e">
        <f t="shared" si="4"/>
        <v>#N/A</v>
      </c>
    </row>
    <row r="23" spans="1:12" x14ac:dyDescent="0.25">
      <c r="A23" t="s">
        <v>11</v>
      </c>
      <c r="B23">
        <v>22</v>
      </c>
      <c r="C23">
        <v>10.8573</v>
      </c>
      <c r="D23">
        <v>72.800600000000003</v>
      </c>
      <c r="E23" s="3" t="e">
        <f t="shared" si="0"/>
        <v>#N/A</v>
      </c>
      <c r="F23" s="3">
        <f t="shared" si="1"/>
        <v>0</v>
      </c>
      <c r="G23" s="10">
        <f t="shared" si="6"/>
        <v>1.0457113224977563</v>
      </c>
      <c r="H23" s="12">
        <f>($G23/GeneralData_time_track_speed!$F$30)*1000</f>
        <v>1282.0909631520517</v>
      </c>
      <c r="I23" s="12">
        <f t="shared" si="2"/>
        <v>1282.0909631520517</v>
      </c>
      <c r="J23" s="12">
        <f>SUM($I$2:$I23)</f>
        <v>98894.889158337261</v>
      </c>
      <c r="K23" t="e">
        <f t="shared" si="3"/>
        <v>#N/A</v>
      </c>
      <c r="L23" t="e">
        <f t="shared" si="4"/>
        <v>#N/A</v>
      </c>
    </row>
    <row r="24" spans="1:12" x14ac:dyDescent="0.25">
      <c r="A24" t="s">
        <v>11</v>
      </c>
      <c r="B24">
        <v>23</v>
      </c>
      <c r="C24">
        <v>11.0388</v>
      </c>
      <c r="D24">
        <v>73.2898</v>
      </c>
      <c r="E24" s="3" t="e">
        <f t="shared" si="0"/>
        <v>#N/A</v>
      </c>
      <c r="F24" s="3">
        <f t="shared" si="1"/>
        <v>0</v>
      </c>
      <c r="G24" s="10">
        <f t="shared" si="6"/>
        <v>0.52178433284259951</v>
      </c>
      <c r="H24" s="12">
        <f>($G24/GeneralData_time_track_speed!$F$30)*1000</f>
        <v>639.73198287068794</v>
      </c>
      <c r="I24" s="12">
        <f t="shared" si="2"/>
        <v>639.73198287068794</v>
      </c>
      <c r="J24" s="12">
        <f>SUM($I$2:$I24)</f>
        <v>99534.621141207943</v>
      </c>
      <c r="K24" t="e">
        <f t="shared" si="3"/>
        <v>#N/A</v>
      </c>
      <c r="L24" t="e">
        <f t="shared" si="4"/>
        <v>#N/A</v>
      </c>
    </row>
    <row r="25" spans="1:12" x14ac:dyDescent="0.25">
      <c r="A25" t="s">
        <v>11</v>
      </c>
      <c r="B25">
        <v>24</v>
      </c>
      <c r="C25">
        <v>11.430400000000001</v>
      </c>
      <c r="D25">
        <v>72.287499999999994</v>
      </c>
      <c r="E25" s="3" t="e">
        <f t="shared" si="0"/>
        <v>#N/A</v>
      </c>
      <c r="F25" s="3">
        <f t="shared" si="1"/>
        <v>0</v>
      </c>
      <c r="G25" s="10">
        <f t="shared" si="6"/>
        <v>1.0760835701747382</v>
      </c>
      <c r="H25" s="12">
        <f>($G25/GeneralData_time_track_speed!$F$30)*1000</f>
        <v>1319.3287585545756</v>
      </c>
      <c r="I25" s="12">
        <f t="shared" si="2"/>
        <v>1319.3287585545756</v>
      </c>
      <c r="J25" s="12">
        <f>SUM($I$2:$I25)</f>
        <v>100853.94989976252</v>
      </c>
      <c r="K25" t="e">
        <f t="shared" si="3"/>
        <v>#N/A</v>
      </c>
      <c r="L25" t="e">
        <f t="shared" si="4"/>
        <v>#N/A</v>
      </c>
    </row>
    <row r="26" spans="1:12" x14ac:dyDescent="0.25">
      <c r="A26" t="s">
        <v>11</v>
      </c>
      <c r="B26">
        <v>25</v>
      </c>
      <c r="C26">
        <v>13.2354</v>
      </c>
      <c r="D26">
        <v>72.070800000000006</v>
      </c>
      <c r="E26" s="3" t="e">
        <f t="shared" si="0"/>
        <v>#N/A</v>
      </c>
      <c r="F26" s="3">
        <f t="shared" si="1"/>
        <v>0</v>
      </c>
      <c r="G26" s="10">
        <f t="shared" si="6"/>
        <v>1.8179614654881973</v>
      </c>
      <c r="H26" s="12">
        <f>($G26/GeneralData_time_track_speed!$F$30)*1000</f>
        <v>2228.9057372868592</v>
      </c>
      <c r="I26" s="12">
        <f t="shared" si="2"/>
        <v>2228.9057372868592</v>
      </c>
      <c r="J26" s="12">
        <f>SUM($I$2:$I26)</f>
        <v>103082.85563704938</v>
      </c>
      <c r="K26" t="e">
        <f t="shared" si="3"/>
        <v>#N/A</v>
      </c>
      <c r="L26" t="e">
        <f t="shared" si="4"/>
        <v>#N/A</v>
      </c>
    </row>
    <row r="27" spans="1:12" x14ac:dyDescent="0.25">
      <c r="A27" t="s">
        <v>11</v>
      </c>
      <c r="B27" s="2">
        <v>26</v>
      </c>
      <c r="C27" s="2">
        <v>14.965199999999999</v>
      </c>
      <c r="D27" s="2">
        <v>72.138499999999993</v>
      </c>
      <c r="E27" s="2">
        <f t="shared" si="0"/>
        <v>6306</v>
      </c>
      <c r="F27" s="3">
        <f t="shared" si="1"/>
        <v>6306</v>
      </c>
      <c r="G27" s="10">
        <f t="shared" si="6"/>
        <v>1.73112429651946</v>
      </c>
      <c r="H27" s="12">
        <f>($G27/GeneralData_time_track_speed!$F$30)*1000</f>
        <v>2122.4393089282194</v>
      </c>
      <c r="I27" s="12">
        <f t="shared" si="2"/>
        <v>8428.4393089282203</v>
      </c>
      <c r="J27" s="12">
        <f>SUM($I$2:$I27)</f>
        <v>111511.2949459776</v>
      </c>
      <c r="K27">
        <f t="shared" si="3"/>
        <v>308311</v>
      </c>
      <c r="L27">
        <f t="shared" si="4"/>
        <v>314617</v>
      </c>
    </row>
    <row r="28" spans="1:12" x14ac:dyDescent="0.25">
      <c r="A28" t="s">
        <v>11</v>
      </c>
      <c r="B28">
        <v>27</v>
      </c>
      <c r="C28">
        <v>17.068300000000001</v>
      </c>
      <c r="D28">
        <v>72.543000000000006</v>
      </c>
      <c r="E28" s="3" t="e">
        <f t="shared" si="0"/>
        <v>#N/A</v>
      </c>
      <c r="F28" s="3">
        <f t="shared" si="1"/>
        <v>0</v>
      </c>
      <c r="G28" s="10">
        <f t="shared" si="6"/>
        <v>2.1416465301258323</v>
      </c>
      <c r="H28" s="12">
        <f>($G28/GeneralData_time_track_speed!$F$30)*1000</f>
        <v>2625.758757189099</v>
      </c>
      <c r="I28" s="12">
        <f t="shared" si="2"/>
        <v>2625.758757189099</v>
      </c>
      <c r="J28" s="12">
        <f>SUM($I$2:$I28)</f>
        <v>114137.0537031667</v>
      </c>
      <c r="K28" t="e">
        <f t="shared" si="3"/>
        <v>#N/A</v>
      </c>
      <c r="L28" t="e">
        <f t="shared" si="4"/>
        <v>#N/A</v>
      </c>
    </row>
    <row r="29" spans="1:12" x14ac:dyDescent="0.25">
      <c r="A29" t="s">
        <v>11</v>
      </c>
      <c r="B29">
        <v>28</v>
      </c>
      <c r="C29">
        <v>18.357900000000001</v>
      </c>
      <c r="D29">
        <v>74.843800000000002</v>
      </c>
      <c r="E29" s="3" t="e">
        <f t="shared" si="0"/>
        <v>#N/A</v>
      </c>
      <c r="F29" s="3">
        <f t="shared" si="1"/>
        <v>0</v>
      </c>
      <c r="G29" s="10">
        <f t="shared" si="6"/>
        <v>2.637564937589211</v>
      </c>
      <c r="H29" s="12">
        <f>($G29/GeneralData_time_track_speed!$F$30)*1000</f>
        <v>3233.7779064423275</v>
      </c>
      <c r="I29" s="12">
        <f t="shared" si="2"/>
        <v>3233.7779064423275</v>
      </c>
      <c r="J29" s="12">
        <f>SUM($I$2:$I29)</f>
        <v>117370.83160960903</v>
      </c>
      <c r="K29" t="e">
        <f t="shared" si="3"/>
        <v>#N/A</v>
      </c>
      <c r="L29" t="e">
        <f t="shared" si="4"/>
        <v>#N/A</v>
      </c>
    </row>
    <row r="30" spans="1:12" x14ac:dyDescent="0.25">
      <c r="A30" t="s">
        <v>11</v>
      </c>
      <c r="B30">
        <v>29</v>
      </c>
      <c r="C30">
        <v>20.9878</v>
      </c>
      <c r="D30">
        <v>77.473200000000006</v>
      </c>
      <c r="E30" s="3" t="e">
        <f t="shared" si="0"/>
        <v>#N/A</v>
      </c>
      <c r="F30" s="3">
        <f t="shared" si="1"/>
        <v>0</v>
      </c>
      <c r="G30" s="10">
        <f t="shared" si="6"/>
        <v>3.7188867111005166</v>
      </c>
      <c r="H30" s="12">
        <f>($G30/GeneralData_time_track_speed!$F$30)*1000</f>
        <v>4559.5289471473197</v>
      </c>
      <c r="I30" s="12">
        <f t="shared" si="2"/>
        <v>4559.5289471473197</v>
      </c>
      <c r="J30" s="12">
        <f>SUM($I$2:$I30)</f>
        <v>121930.36055675635</v>
      </c>
      <c r="K30" t="e">
        <f t="shared" si="3"/>
        <v>#N/A</v>
      </c>
      <c r="L30" t="e">
        <f t="shared" si="4"/>
        <v>#N/A</v>
      </c>
    </row>
    <row r="31" spans="1:12" x14ac:dyDescent="0.25">
      <c r="A31" t="s">
        <v>11</v>
      </c>
      <c r="B31">
        <v>30</v>
      </c>
      <c r="C31">
        <v>23.128</v>
      </c>
      <c r="D31">
        <v>78.811999999999998</v>
      </c>
      <c r="E31" s="3" t="e">
        <f t="shared" si="0"/>
        <v>#N/A</v>
      </c>
      <c r="F31" s="3">
        <f t="shared" si="1"/>
        <v>0</v>
      </c>
      <c r="G31" s="10">
        <f t="shared" si="6"/>
        <v>2.5244487477467192</v>
      </c>
      <c r="H31" s="12">
        <f>($G31/GeneralData_time_track_speed!$F$30)*1000</f>
        <v>3095.0921700797844</v>
      </c>
      <c r="I31" s="12">
        <f t="shared" si="2"/>
        <v>3095.0921700797844</v>
      </c>
      <c r="J31" s="12">
        <f>SUM($I$2:$I31)</f>
        <v>125025.45272683614</v>
      </c>
      <c r="K31" t="e">
        <f t="shared" si="3"/>
        <v>#N/A</v>
      </c>
      <c r="L31" t="e">
        <f t="shared" si="4"/>
        <v>#N/A</v>
      </c>
    </row>
    <row r="32" spans="1:12" x14ac:dyDescent="0.25">
      <c r="A32" t="s">
        <v>11</v>
      </c>
      <c r="B32" s="2">
        <v>31</v>
      </c>
      <c r="C32" s="2">
        <v>24.025099999999998</v>
      </c>
      <c r="D32" s="2">
        <v>79.5989</v>
      </c>
      <c r="E32" s="2">
        <f t="shared" si="0"/>
        <v>2401</v>
      </c>
      <c r="F32" s="3">
        <f t="shared" si="1"/>
        <v>2401</v>
      </c>
      <c r="G32" s="10">
        <f t="shared" si="6"/>
        <v>1.1933147195941234</v>
      </c>
      <c r="H32" s="12">
        <f>($G32/GeneralData_time_track_speed!$F$30)*1000</f>
        <v>1463.0596277121526</v>
      </c>
      <c r="I32" s="12">
        <f t="shared" si="2"/>
        <v>3864.0596277121526</v>
      </c>
      <c r="J32" s="12">
        <f>SUM($I$2:$I32)</f>
        <v>128889.51235454829</v>
      </c>
      <c r="K32">
        <f t="shared" si="3"/>
        <v>332885</v>
      </c>
      <c r="L32">
        <f t="shared" si="4"/>
        <v>335286</v>
      </c>
    </row>
    <row r="33" spans="1:12" x14ac:dyDescent="0.25">
      <c r="A33" t="s">
        <v>11</v>
      </c>
      <c r="B33">
        <v>32</v>
      </c>
      <c r="C33">
        <v>20.733899999999998</v>
      </c>
      <c r="D33">
        <v>78.542299999999997</v>
      </c>
      <c r="E33" s="3" t="e">
        <f t="shared" si="0"/>
        <v>#N/A</v>
      </c>
      <c r="F33" s="3">
        <f t="shared" si="1"/>
        <v>0</v>
      </c>
      <c r="G33" s="10">
        <f t="shared" si="6"/>
        <v>3.4566459176490736</v>
      </c>
      <c r="H33" s="12">
        <f>($G33/GeneralData_time_track_speed!$F$30)*1000</f>
        <v>4238.0094759314579</v>
      </c>
      <c r="I33" s="12">
        <f t="shared" si="2"/>
        <v>4238.0094759314579</v>
      </c>
      <c r="J33" s="12">
        <f>SUM($I$2:$I33)</f>
        <v>133127.52183047976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11</v>
      </c>
      <c r="B34">
        <v>33</v>
      </c>
      <c r="C34">
        <v>18.117799999999999</v>
      </c>
      <c r="D34">
        <v>77.284700000000001</v>
      </c>
      <c r="E34" s="3" t="e">
        <f t="shared" si="0"/>
        <v>#N/A</v>
      </c>
      <c r="F34" s="3">
        <f t="shared" si="1"/>
        <v>0</v>
      </c>
      <c r="G34" s="10">
        <f t="shared" si="6"/>
        <v>2.902677551847602</v>
      </c>
      <c r="H34" s="12">
        <f>($G34/GeneralData_time_track_speed!$F$30)*1000</f>
        <v>3558.8183642107556</v>
      </c>
      <c r="I34" s="12">
        <f t="shared" si="2"/>
        <v>3558.8183642107556</v>
      </c>
      <c r="J34" s="12">
        <f>SUM($I$2:$I34)</f>
        <v>136686.34019469051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11</v>
      </c>
      <c r="B35" s="2">
        <v>34</v>
      </c>
      <c r="C35" s="2">
        <v>12.2987</v>
      </c>
      <c r="D35" s="2">
        <v>77.1755</v>
      </c>
      <c r="E35" s="2">
        <f t="shared" si="0"/>
        <v>1905</v>
      </c>
      <c r="F35" s="3">
        <f t="shared" si="1"/>
        <v>1905</v>
      </c>
      <c r="G35" s="10">
        <f t="shared" si="6"/>
        <v>5.8201245218637707</v>
      </c>
      <c r="H35" s="12">
        <f>($G35/GeneralData_time_track_speed!$F$30)*1000</f>
        <v>7135.7447254925428</v>
      </c>
      <c r="I35" s="12">
        <f t="shared" si="2"/>
        <v>9040.7447254925428</v>
      </c>
      <c r="J35" s="12">
        <f>SUM($I$2:$I35)</f>
        <v>145727.08492018306</v>
      </c>
      <c r="K35">
        <f t="shared" si="3"/>
        <v>350270</v>
      </c>
      <c r="L35">
        <f t="shared" si="4"/>
        <v>352175</v>
      </c>
    </row>
    <row r="36" spans="1:12" x14ac:dyDescent="0.25">
      <c r="A36" t="s">
        <v>11</v>
      </c>
      <c r="B36">
        <v>35</v>
      </c>
      <c r="C36">
        <v>9.3059999999999992</v>
      </c>
      <c r="D36">
        <v>77.028700000000001</v>
      </c>
      <c r="E36" s="3" t="e">
        <f t="shared" si="0"/>
        <v>#N/A</v>
      </c>
      <c r="F36" s="3">
        <f t="shared" si="1"/>
        <v>0</v>
      </c>
      <c r="G36" s="10">
        <f t="shared" si="6"/>
        <v>2.9962983045751646</v>
      </c>
      <c r="H36" s="12">
        <f>($G36/GeneralData_time_track_speed!$F$30)*1000</f>
        <v>3673.6017833562996</v>
      </c>
      <c r="I36" s="12">
        <f t="shared" si="2"/>
        <v>3673.6017833562996</v>
      </c>
      <c r="J36" s="12">
        <f>SUM($I$2:$I36)</f>
        <v>149400.68670353937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11</v>
      </c>
      <c r="B37">
        <v>36</v>
      </c>
      <c r="C37">
        <v>6.6860999999999997</v>
      </c>
      <c r="D37">
        <v>77.185500000000005</v>
      </c>
      <c r="E37" s="3" t="e">
        <f t="shared" si="0"/>
        <v>#N/A</v>
      </c>
      <c r="F37" s="3">
        <f t="shared" si="1"/>
        <v>0</v>
      </c>
      <c r="G37" s="10">
        <f t="shared" si="6"/>
        <v>2.6245880152892562</v>
      </c>
      <c r="H37" s="12">
        <f>($G37/GeneralData_time_track_speed!$F$30)*1000</f>
        <v>3217.8675930964246</v>
      </c>
      <c r="I37" s="12">
        <f t="shared" si="2"/>
        <v>3217.8675930964246</v>
      </c>
      <c r="J37" s="12">
        <f>SUM($I$2:$I37)</f>
        <v>152618.55429663579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11</v>
      </c>
      <c r="B38">
        <v>37</v>
      </c>
      <c r="C38">
        <v>6.4664000000000001</v>
      </c>
      <c r="D38">
        <v>78.063900000000004</v>
      </c>
      <c r="E38" s="3" t="e">
        <f t="shared" si="0"/>
        <v>#N/A</v>
      </c>
      <c r="F38" s="3">
        <f t="shared" si="1"/>
        <v>0</v>
      </c>
      <c r="G38" s="10">
        <f t="shared" si="6"/>
        <v>0.90545825414537928</v>
      </c>
      <c r="H38" s="12">
        <f>($G38/GeneralData_time_track_speed!$F$30)*1000</f>
        <v>1110.1341452231577</v>
      </c>
      <c r="I38" s="12">
        <f t="shared" si="2"/>
        <v>1110.1341452231577</v>
      </c>
      <c r="J38" s="12">
        <f>SUM($I$2:$I38)</f>
        <v>153728.68844185895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11</v>
      </c>
      <c r="B39">
        <v>38</v>
      </c>
      <c r="C39">
        <v>6.6547000000000001</v>
      </c>
      <c r="D39">
        <v>79.146299999999997</v>
      </c>
      <c r="E39" s="3" t="e">
        <f t="shared" si="0"/>
        <v>#N/A</v>
      </c>
      <c r="F39" s="3">
        <f t="shared" si="1"/>
        <v>0</v>
      </c>
      <c r="G39" s="10">
        <f t="shared" si="6"/>
        <v>1.0986567480336997</v>
      </c>
      <c r="H39" s="12">
        <f>($G39/GeneralData_time_track_speed!$F$30)*1000</f>
        <v>1347.0045297927327</v>
      </c>
      <c r="I39" s="12">
        <f t="shared" si="2"/>
        <v>1347.0045297927327</v>
      </c>
      <c r="J39" s="12">
        <f>SUM($I$2:$I39)</f>
        <v>155075.69297165168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11</v>
      </c>
      <c r="B40">
        <v>39</v>
      </c>
      <c r="C40">
        <v>6.5728</v>
      </c>
      <c r="D40">
        <v>84.269900000000007</v>
      </c>
      <c r="E40" s="3" t="e">
        <f t="shared" si="0"/>
        <v>#N/A</v>
      </c>
      <c r="F40" s="3">
        <f t="shared" si="1"/>
        <v>0</v>
      </c>
      <c r="G40" s="10">
        <f t="shared" si="6"/>
        <v>5.1242545379791684</v>
      </c>
      <c r="H40" s="12">
        <f>($G40/GeneralData_time_track_speed!$F$30)*1000</f>
        <v>6282.5755968115946</v>
      </c>
      <c r="I40" s="12">
        <f t="shared" si="2"/>
        <v>6282.5755968115946</v>
      </c>
      <c r="J40" s="12">
        <f>SUM($I$2:$I40)</f>
        <v>161358.26856846327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11</v>
      </c>
      <c r="B41">
        <v>40</v>
      </c>
      <c r="C41">
        <v>6.7142999999999997</v>
      </c>
      <c r="D41">
        <v>85.478300000000004</v>
      </c>
      <c r="E41" s="3" t="e">
        <f t="shared" si="0"/>
        <v>#N/A</v>
      </c>
      <c r="F41" s="3">
        <f t="shared" si="1"/>
        <v>0</v>
      </c>
      <c r="G41" s="10">
        <f t="shared" si="6"/>
        <v>1.2166564058928033</v>
      </c>
      <c r="H41" s="12">
        <f>($G41/GeneralData_time_track_speed!$F$30)*1000</f>
        <v>1491.677626221327</v>
      </c>
      <c r="I41" s="12">
        <f t="shared" si="2"/>
        <v>1491.677626221327</v>
      </c>
      <c r="J41" s="12">
        <f>SUM($I$2:$I41)</f>
        <v>162849.9461946846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11</v>
      </c>
      <c r="B42">
        <v>41</v>
      </c>
      <c r="C42">
        <v>7.6988000000000003</v>
      </c>
      <c r="D42">
        <v>86.322000000000003</v>
      </c>
      <c r="E42" s="3" t="e">
        <f t="shared" si="0"/>
        <v>#N/A</v>
      </c>
      <c r="F42" s="3">
        <f t="shared" si="1"/>
        <v>0</v>
      </c>
      <c r="G42" s="10">
        <f t="shared" si="6"/>
        <v>1.2965608123030705</v>
      </c>
      <c r="H42" s="12">
        <f>($G42/GeneralData_time_track_speed!$F$30)*1000</f>
        <v>1589.6441636113361</v>
      </c>
      <c r="I42" s="12">
        <f t="shared" si="2"/>
        <v>1589.6441636113361</v>
      </c>
      <c r="J42" s="12">
        <f>SUM($I$2:$I42)</f>
        <v>164439.59035829594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11</v>
      </c>
      <c r="B43" s="2">
        <v>42</v>
      </c>
      <c r="C43" s="2">
        <v>8.8048000000000002</v>
      </c>
      <c r="D43" s="2">
        <v>86.776300000000006</v>
      </c>
      <c r="E43" s="2">
        <f t="shared" si="0"/>
        <v>6809</v>
      </c>
      <c r="F43" s="3">
        <f t="shared" si="1"/>
        <v>6809</v>
      </c>
      <c r="G43" s="10">
        <f t="shared" si="6"/>
        <v>1.1956690553828024</v>
      </c>
      <c r="H43" s="12">
        <f>($G43/GeneralData_time_track_speed!$F$30)*1000</f>
        <v>1465.9461534424861</v>
      </c>
      <c r="I43" s="12">
        <f t="shared" si="2"/>
        <v>8274.9461534424863</v>
      </c>
      <c r="J43" s="12">
        <f>SUM($I$2:$I43)</f>
        <v>172714.53651173844</v>
      </c>
      <c r="K43">
        <f t="shared" si="3"/>
        <v>374754</v>
      </c>
      <c r="L43">
        <f t="shared" si="4"/>
        <v>381563</v>
      </c>
    </row>
    <row r="44" spans="1:12" x14ac:dyDescent="0.25">
      <c r="A44" t="s">
        <v>11</v>
      </c>
      <c r="B44">
        <v>43</v>
      </c>
      <c r="C44">
        <v>7.8367000000000004</v>
      </c>
      <c r="D44">
        <v>87.461299999999994</v>
      </c>
      <c r="E44" s="3" t="e">
        <f t="shared" si="0"/>
        <v>#N/A</v>
      </c>
      <c r="F44" s="3">
        <f t="shared" si="1"/>
        <v>0</v>
      </c>
      <c r="G44" s="10">
        <f t="shared" si="6"/>
        <v>1.1859353312891825</v>
      </c>
      <c r="H44" s="12">
        <f>($G44/GeneralData_time_track_speed!$F$30)*1000</f>
        <v>1454.0121527008307</v>
      </c>
      <c r="I44" s="12">
        <f t="shared" si="2"/>
        <v>1454.0121527008307</v>
      </c>
      <c r="J44" s="12">
        <f>SUM($I$2:$I44)</f>
        <v>174168.54866443927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11</v>
      </c>
      <c r="B45">
        <v>44</v>
      </c>
      <c r="C45">
        <v>7.2557</v>
      </c>
      <c r="D45">
        <v>88.564999999999998</v>
      </c>
      <c r="E45" s="3" t="e">
        <f t="shared" si="0"/>
        <v>#N/A</v>
      </c>
      <c r="F45" s="3">
        <f t="shared" si="1"/>
        <v>0</v>
      </c>
      <c r="G45" s="10">
        <f t="shared" si="6"/>
        <v>1.2472829229970273</v>
      </c>
      <c r="H45" s="12">
        <f>($G45/GeneralData_time_track_speed!$F$30)*1000</f>
        <v>1529.2271678274726</v>
      </c>
      <c r="I45" s="12">
        <f t="shared" si="2"/>
        <v>1529.2271678274726</v>
      </c>
      <c r="J45" s="12">
        <f>SUM($I$2:$I45)</f>
        <v>175697.77583226675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11</v>
      </c>
      <c r="B46" s="2">
        <v>45</v>
      </c>
      <c r="C46" s="2">
        <v>7.9528999999999996</v>
      </c>
      <c r="D46" s="2">
        <v>90.259100000000004</v>
      </c>
      <c r="E46" s="2">
        <f t="shared" si="0"/>
        <v>2321</v>
      </c>
      <c r="F46" s="3">
        <f t="shared" si="1"/>
        <v>2321</v>
      </c>
      <c r="G46" s="10">
        <f t="shared" si="6"/>
        <v>1.831955962898677</v>
      </c>
      <c r="H46" s="12">
        <f>($G46/GeneralData_time_track_speed!$F$30)*1000</f>
        <v>2246.0636452848089</v>
      </c>
      <c r="I46" s="12">
        <f t="shared" si="2"/>
        <v>4567.0636452848084</v>
      </c>
      <c r="J46" s="12">
        <f>SUM($I$2:$I46)</f>
        <v>180264.83947755155</v>
      </c>
      <c r="K46">
        <f t="shared" si="3"/>
        <v>389094</v>
      </c>
      <c r="L46">
        <f t="shared" si="4"/>
        <v>391415</v>
      </c>
    </row>
    <row r="47" spans="1:12" x14ac:dyDescent="0.25">
      <c r="A47" t="s">
        <v>11</v>
      </c>
      <c r="B47">
        <v>46</v>
      </c>
      <c r="C47">
        <v>6.8928000000000003</v>
      </c>
      <c r="D47">
        <v>90.565299999999993</v>
      </c>
      <c r="E47" s="3" t="e">
        <f t="shared" si="0"/>
        <v>#N/A</v>
      </c>
      <c r="F47" s="3">
        <f t="shared" si="1"/>
        <v>0</v>
      </c>
      <c r="G47" s="10">
        <f t="shared" si="6"/>
        <v>1.1034357480161645</v>
      </c>
      <c r="H47" s="12">
        <f>($G47/GeneralData_time_track_speed!$F$30)*1000</f>
        <v>1352.8638071655614</v>
      </c>
      <c r="I47" s="12">
        <f t="shared" si="2"/>
        <v>1352.8638071655614</v>
      </c>
      <c r="J47" s="12">
        <f>SUM($I$2:$I47)</f>
        <v>181617.70328471711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11</v>
      </c>
      <c r="B48">
        <v>47</v>
      </c>
      <c r="C48">
        <v>5.9077999999999999</v>
      </c>
      <c r="D48">
        <v>91.395700000000005</v>
      </c>
      <c r="E48" s="3" t="e">
        <f t="shared" si="0"/>
        <v>#N/A</v>
      </c>
      <c r="F48" s="3">
        <f t="shared" si="1"/>
        <v>0</v>
      </c>
      <c r="G48" s="10">
        <f t="shared" si="6"/>
        <v>1.288328048285847</v>
      </c>
      <c r="H48" s="12">
        <f>($G48/GeneralData_time_track_speed!$F$30)*1000</f>
        <v>1579.5504100857131</v>
      </c>
      <c r="I48" s="12">
        <f t="shared" si="2"/>
        <v>1579.5504100857131</v>
      </c>
      <c r="J48" s="12">
        <f>SUM($I$2:$I48)</f>
        <v>183197.25369480281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11</v>
      </c>
      <c r="B49" s="2">
        <v>48</v>
      </c>
      <c r="C49" s="2">
        <v>5.6510999999999996</v>
      </c>
      <c r="D49" s="2">
        <v>93.252799999999993</v>
      </c>
      <c r="E49" s="2">
        <f t="shared" si="0"/>
        <v>22971</v>
      </c>
      <c r="F49" s="3">
        <f t="shared" si="1"/>
        <v>22971</v>
      </c>
      <c r="G49" s="10">
        <f t="shared" si="6"/>
        <v>1.8747573976384138</v>
      </c>
      <c r="H49" s="12">
        <f>($G49/GeneralData_time_track_speed!$F$30)*1000</f>
        <v>2298.5402050285488</v>
      </c>
      <c r="I49" s="12">
        <f t="shared" si="2"/>
        <v>25269.540205028548</v>
      </c>
      <c r="J49" s="12">
        <f>SUM($I$2:$I49)</f>
        <v>208466.79389983136</v>
      </c>
      <c r="K49">
        <f t="shared" si="3"/>
        <v>399457</v>
      </c>
      <c r="L49">
        <f t="shared" si="4"/>
        <v>422428</v>
      </c>
    </row>
    <row r="50" spans="1:12" x14ac:dyDescent="0.25">
      <c r="A50" t="s">
        <v>11</v>
      </c>
      <c r="B50">
        <v>49</v>
      </c>
      <c r="C50">
        <v>4.0053000000000001</v>
      </c>
      <c r="D50">
        <v>93.215900000000005</v>
      </c>
      <c r="E50" s="3" t="e">
        <f t="shared" si="0"/>
        <v>#N/A</v>
      </c>
      <c r="F50" s="3">
        <f t="shared" si="1"/>
        <v>0</v>
      </c>
      <c r="G50" s="10">
        <f t="shared" si="6"/>
        <v>1.6462136100761644</v>
      </c>
      <c r="H50" s="12">
        <f>($G50/GeneralData_time_track_speed!$F$30)*1000</f>
        <v>2018.3348381991859</v>
      </c>
      <c r="I50" s="12">
        <f t="shared" si="2"/>
        <v>2018.3348381991859</v>
      </c>
      <c r="J50" s="12">
        <f>SUM($I$2:$I50)</f>
        <v>210485.12873803056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11</v>
      </c>
      <c r="B51">
        <v>50</v>
      </c>
      <c r="C51">
        <v>2.3424999999999998</v>
      </c>
      <c r="D51">
        <v>93.985600000000005</v>
      </c>
      <c r="E51" s="3" t="e">
        <f t="shared" si="0"/>
        <v>#N/A</v>
      </c>
      <c r="F51" s="3">
        <f t="shared" si="1"/>
        <v>0</v>
      </c>
      <c r="G51" s="10">
        <f t="shared" si="6"/>
        <v>1.8323050864962422</v>
      </c>
      <c r="H51" s="12">
        <f>($G51/GeneralData_time_track_speed!$F$30)*1000</f>
        <v>2246.4916871352043</v>
      </c>
      <c r="I51" s="12">
        <f t="shared" si="2"/>
        <v>2246.4916871352043</v>
      </c>
      <c r="J51" s="12">
        <f>SUM($I$2:$I51)</f>
        <v>212731.62042516578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11</v>
      </c>
      <c r="B52">
        <v>51</v>
      </c>
      <c r="C52">
        <v>0.21779999999999999</v>
      </c>
      <c r="D52">
        <v>94.464399999999998</v>
      </c>
      <c r="E52" s="3" t="e">
        <f t="shared" si="0"/>
        <v>#N/A</v>
      </c>
      <c r="F52" s="3">
        <f t="shared" si="1"/>
        <v>0</v>
      </c>
      <c r="G52" s="10">
        <f t="shared" si="6"/>
        <v>2.1779806082699618</v>
      </c>
      <c r="H52" s="12">
        <f>($G52/GeneralData_time_track_speed!$F$30)*1000</f>
        <v>2670.3060354300774</v>
      </c>
      <c r="I52" s="12">
        <f t="shared" si="2"/>
        <v>2670.3060354300774</v>
      </c>
      <c r="J52" s="12">
        <f>SUM($I$2:$I52)</f>
        <v>215401.92646059586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11</v>
      </c>
      <c r="B53">
        <v>52</v>
      </c>
      <c r="C53">
        <v>-0.52800000000000002</v>
      </c>
      <c r="D53">
        <v>95.030900000000003</v>
      </c>
      <c r="E53" s="3" t="e">
        <f t="shared" si="0"/>
        <v>#N/A</v>
      </c>
      <c r="F53" s="3">
        <f t="shared" si="1"/>
        <v>0</v>
      </c>
      <c r="G53" s="10">
        <f t="shared" si="6"/>
        <v>0.93655746753736668</v>
      </c>
      <c r="H53" s="12">
        <f>($G53/GeneralData_time_track_speed!$F$30)*1000</f>
        <v>1148.2632345742868</v>
      </c>
      <c r="I53" s="12">
        <f t="shared" si="2"/>
        <v>1148.2632345742868</v>
      </c>
      <c r="J53" s="12">
        <f>SUM($I$2:$I53)</f>
        <v>216550.18969517015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11</v>
      </c>
      <c r="B54" s="2">
        <v>53</v>
      </c>
      <c r="C54" s="2">
        <v>-0.97409999999999997</v>
      </c>
      <c r="D54" s="2">
        <v>95.846000000000004</v>
      </c>
      <c r="E54" s="2">
        <f t="shared" si="0"/>
        <v>1603</v>
      </c>
      <c r="F54" s="3">
        <f t="shared" si="1"/>
        <v>1603</v>
      </c>
      <c r="G54" s="10">
        <f t="shared" si="6"/>
        <v>0.92918955009190762</v>
      </c>
      <c r="H54" s="12">
        <f>($G54/GeneralData_time_track_speed!$F$30)*1000</f>
        <v>1139.229823372895</v>
      </c>
      <c r="I54" s="12">
        <f t="shared" si="2"/>
        <v>2742.2298233728952</v>
      </c>
      <c r="J54" s="12">
        <f>SUM($I$2:$I54)</f>
        <v>219292.41951854306</v>
      </c>
      <c r="K54">
        <f t="shared" si="3"/>
        <v>434140</v>
      </c>
      <c r="L54">
        <f t="shared" si="4"/>
        <v>435743</v>
      </c>
    </row>
    <row r="55" spans="1:12" x14ac:dyDescent="0.25">
      <c r="A55" t="s">
        <v>11</v>
      </c>
      <c r="B55">
        <v>54</v>
      </c>
      <c r="C55">
        <v>-1.7867</v>
      </c>
      <c r="D55">
        <v>95.374499999999998</v>
      </c>
      <c r="E55" s="3" t="e">
        <f t="shared" si="0"/>
        <v>#N/A</v>
      </c>
      <c r="F55" s="3">
        <f t="shared" si="1"/>
        <v>0</v>
      </c>
      <c r="G55" s="10">
        <f t="shared" si="6"/>
        <v>0.93948443840225782</v>
      </c>
      <c r="H55" s="12">
        <f>($G55/GeneralData_time_track_speed!$F$30)*1000</f>
        <v>1151.8518376758798</v>
      </c>
      <c r="I55" s="12">
        <f t="shared" si="2"/>
        <v>1151.8518376758798</v>
      </c>
      <c r="J55" s="12">
        <f>SUM($I$2:$I55)</f>
        <v>220444.27135621893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11</v>
      </c>
      <c r="B56">
        <v>55</v>
      </c>
      <c r="C56">
        <v>-3.6002999999999998</v>
      </c>
      <c r="D56">
        <v>95.097899999999996</v>
      </c>
      <c r="E56" s="3" t="e">
        <f t="shared" si="0"/>
        <v>#N/A</v>
      </c>
      <c r="F56" s="3">
        <f t="shared" si="1"/>
        <v>0</v>
      </c>
      <c r="G56" s="10">
        <f t="shared" si="6"/>
        <v>1.8345714813001974</v>
      </c>
      <c r="H56" s="12">
        <f>($G56/GeneralData_time_track_speed!$F$30)*1000</f>
        <v>2249.2703931074657</v>
      </c>
      <c r="I56" s="12">
        <f t="shared" si="2"/>
        <v>2249.2703931074657</v>
      </c>
      <c r="J56" s="12">
        <f>SUM($I$2:$I56)</f>
        <v>222693.5417493264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11</v>
      </c>
      <c r="B57">
        <v>56</v>
      </c>
      <c r="C57">
        <v>-5.3803000000000001</v>
      </c>
      <c r="D57">
        <v>94.258300000000006</v>
      </c>
      <c r="E57" s="3" t="e">
        <f t="shared" si="0"/>
        <v>#N/A</v>
      </c>
      <c r="F57" s="3">
        <f t="shared" si="1"/>
        <v>0</v>
      </c>
      <c r="G57" s="10">
        <f t="shared" si="6"/>
        <v>1.9680772749056334</v>
      </c>
      <c r="H57" s="12">
        <f>($G57/GeneralData_time_track_speed!$F$30)*1000</f>
        <v>2412.9547367952905</v>
      </c>
      <c r="I57" s="12">
        <f t="shared" si="2"/>
        <v>2412.9547367952905</v>
      </c>
      <c r="J57" s="12">
        <f>SUM($I$2:$I57)</f>
        <v>225106.49648612167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11</v>
      </c>
      <c r="B58">
        <v>57</v>
      </c>
      <c r="C58">
        <v>-6.6654</v>
      </c>
      <c r="D58">
        <v>93.468299999999999</v>
      </c>
      <c r="E58" s="3" t="e">
        <f t="shared" si="0"/>
        <v>#N/A</v>
      </c>
      <c r="F58" s="3">
        <f t="shared" si="1"/>
        <v>0</v>
      </c>
      <c r="G58" s="10">
        <f t="shared" si="6"/>
        <v>1.5085032349981917</v>
      </c>
      <c r="H58" s="12">
        <f>($G58/GeneralData_time_track_speed!$F$30)*1000</f>
        <v>1849.495481082894</v>
      </c>
      <c r="I58" s="12">
        <f t="shared" si="2"/>
        <v>1849.495481082894</v>
      </c>
      <c r="J58" s="12">
        <f>SUM($I$2:$I58)</f>
        <v>226955.99196720458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11</v>
      </c>
      <c r="B59" s="2">
        <v>58</v>
      </c>
      <c r="C59" s="2">
        <v>-7.7389000000000001</v>
      </c>
      <c r="D59" s="2">
        <v>93.161600000000007</v>
      </c>
      <c r="E59" s="2">
        <f t="shared" si="0"/>
        <v>6860</v>
      </c>
      <c r="F59" s="3">
        <f t="shared" si="1"/>
        <v>6860</v>
      </c>
      <c r="G59" s="10">
        <f t="shared" si="6"/>
        <v>1.1164529278030468</v>
      </c>
      <c r="H59" s="12">
        <f>($G59/GeneralData_time_track_speed!$F$30)*1000</f>
        <v>1368.8234780722742</v>
      </c>
      <c r="I59" s="12">
        <f t="shared" si="2"/>
        <v>8228.8234780722742</v>
      </c>
      <c r="J59" s="12">
        <f>SUM($I$2:$I59)</f>
        <v>235184.81544527685</v>
      </c>
      <c r="K59">
        <f t="shared" si="3"/>
        <v>447654</v>
      </c>
      <c r="L59">
        <f t="shared" si="4"/>
        <v>454514</v>
      </c>
    </row>
    <row r="60" spans="1:12" x14ac:dyDescent="0.25">
      <c r="A60" t="s">
        <v>11</v>
      </c>
      <c r="B60">
        <v>59</v>
      </c>
      <c r="C60">
        <v>-7.6246</v>
      </c>
      <c r="D60">
        <v>92.173699999999997</v>
      </c>
      <c r="E60" s="3" t="e">
        <f t="shared" si="0"/>
        <v>#N/A</v>
      </c>
      <c r="F60" s="3">
        <f t="shared" si="1"/>
        <v>0</v>
      </c>
      <c r="G60" s="10">
        <f t="shared" si="6"/>
        <v>0.99449027144563895</v>
      </c>
      <c r="H60" s="12">
        <f>($G60/GeneralData_time_track_speed!$F$30)*1000</f>
        <v>1219.2915602344165</v>
      </c>
      <c r="I60" s="12">
        <f t="shared" si="2"/>
        <v>1219.2915602344165</v>
      </c>
      <c r="J60" s="12">
        <f>SUM($I$2:$I60)</f>
        <v>236404.10700551127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11</v>
      </c>
      <c r="B61">
        <v>60</v>
      </c>
      <c r="C61">
        <v>-8.0086999999999993</v>
      </c>
      <c r="D61">
        <v>91.491699999999994</v>
      </c>
      <c r="E61" s="3" t="e">
        <f t="shared" si="0"/>
        <v>#N/A</v>
      </c>
      <c r="F61" s="3">
        <f t="shared" si="1"/>
        <v>0</v>
      </c>
      <c r="G61" s="10">
        <f t="shared" si="6"/>
        <v>0.78272396794783428</v>
      </c>
      <c r="H61" s="12">
        <f>($G61/GeneralData_time_track_speed!$F$30)*1000</f>
        <v>959.65617313145958</v>
      </c>
      <c r="I61" s="12">
        <f t="shared" si="2"/>
        <v>959.65617313145958</v>
      </c>
      <c r="J61" s="12">
        <f>SUM($I$2:$I61)</f>
        <v>237363.76317864272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11</v>
      </c>
      <c r="B62">
        <v>61</v>
      </c>
      <c r="C62">
        <v>-8.9450000000000003</v>
      </c>
      <c r="D62">
        <v>90.3232</v>
      </c>
      <c r="E62" s="3" t="e">
        <f t="shared" si="0"/>
        <v>#N/A</v>
      </c>
      <c r="F62" s="3">
        <f t="shared" si="1"/>
        <v>0</v>
      </c>
      <c r="G62" s="10">
        <f t="shared" si="6"/>
        <v>1.4973476349866084</v>
      </c>
      <c r="H62" s="12">
        <f>($G62/GeneralData_time_track_speed!$F$30)*1000</f>
        <v>1835.8181940002341</v>
      </c>
      <c r="I62" s="12">
        <f t="shared" si="2"/>
        <v>1835.8181940002341</v>
      </c>
      <c r="J62" s="12">
        <f>SUM($I$2:$I62)</f>
        <v>239199.58137264295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11</v>
      </c>
      <c r="B63" s="2">
        <v>62</v>
      </c>
      <c r="C63" s="2">
        <v>-9.8467000000000002</v>
      </c>
      <c r="D63" s="2">
        <v>90.292599999999993</v>
      </c>
      <c r="E63" s="2">
        <f t="shared" si="0"/>
        <v>3182</v>
      </c>
      <c r="F63" s="3">
        <f t="shared" si="1"/>
        <v>3182</v>
      </c>
      <c r="G63" s="10">
        <f t="shared" si="6"/>
        <v>0.90221906984944644</v>
      </c>
      <c r="H63" s="12">
        <f>($G63/GeneralData_time_track_speed!$F$30)*1000</f>
        <v>1106.1627538606926</v>
      </c>
      <c r="I63" s="12">
        <f t="shared" si="2"/>
        <v>4288.1627538606926</v>
      </c>
      <c r="J63" s="12">
        <f>SUM($I$2:$I63)</f>
        <v>243487.74412650365</v>
      </c>
      <c r="K63">
        <f t="shared" si="3"/>
        <v>462105</v>
      </c>
      <c r="L63">
        <f t="shared" si="4"/>
        <v>465287</v>
      </c>
    </row>
    <row r="64" spans="1:12" x14ac:dyDescent="0.25">
      <c r="A64" t="s">
        <v>11</v>
      </c>
      <c r="B64">
        <v>63</v>
      </c>
      <c r="C64">
        <v>-9.5513999999999992</v>
      </c>
      <c r="D64">
        <v>89.366600000000005</v>
      </c>
      <c r="E64" s="3" t="e">
        <f t="shared" si="0"/>
        <v>#N/A</v>
      </c>
      <c r="F64" s="3">
        <f t="shared" si="1"/>
        <v>0</v>
      </c>
      <c r="G64" s="10">
        <f t="shared" si="6"/>
        <v>0.97194551802041751</v>
      </c>
      <c r="H64" s="12">
        <f>($G64/GeneralData_time_track_speed!$F$30)*1000</f>
        <v>1191.6506386807248</v>
      </c>
      <c r="I64" s="12">
        <f t="shared" si="2"/>
        <v>1191.6506386807248</v>
      </c>
      <c r="J64" s="12">
        <f>SUM($I$2:$I64)</f>
        <v>244679.39476518438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11</v>
      </c>
      <c r="B65">
        <v>64</v>
      </c>
      <c r="C65">
        <v>-9.5716999999999999</v>
      </c>
      <c r="D65">
        <v>88.089799999999997</v>
      </c>
      <c r="E65" s="3" t="e">
        <f t="shared" si="0"/>
        <v>#N/A</v>
      </c>
      <c r="F65" s="3">
        <f t="shared" si="1"/>
        <v>0</v>
      </c>
      <c r="G65" s="10">
        <f t="shared" si="6"/>
        <v>1.2769613658995411</v>
      </c>
      <c r="H65" s="12">
        <f>($G65/GeneralData_time_track_speed!$F$30)*1000</f>
        <v>1565.6143261445989</v>
      </c>
      <c r="I65" s="12">
        <f t="shared" si="2"/>
        <v>1565.6143261445989</v>
      </c>
      <c r="J65" s="12">
        <f>SUM($I$2:$I65)</f>
        <v>246245.00909132898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11</v>
      </c>
      <c r="B66">
        <v>65</v>
      </c>
      <c r="C66">
        <v>-9.9405000000000001</v>
      </c>
      <c r="D66">
        <v>87.200999999999993</v>
      </c>
      <c r="E66" s="3" t="e">
        <f t="shared" si="0"/>
        <v>#N/A</v>
      </c>
      <c r="F66" s="3">
        <f t="shared" si="1"/>
        <v>0</v>
      </c>
      <c r="G66" s="10">
        <f t="shared" si="6"/>
        <v>0.96227796400001087</v>
      </c>
      <c r="H66" s="12">
        <f>($G66/GeneralData_time_track_speed!$F$30)*1000</f>
        <v>1179.7977655419488</v>
      </c>
      <c r="I66" s="12">
        <f t="shared" si="2"/>
        <v>1179.7977655419488</v>
      </c>
      <c r="J66" s="12">
        <f>SUM($I$2:$I66)</f>
        <v>247424.80685687091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11</v>
      </c>
      <c r="B67" s="2">
        <v>66</v>
      </c>
      <c r="C67" s="2">
        <v>-10.562200000000001</v>
      </c>
      <c r="D67" s="2">
        <v>86.447599999999994</v>
      </c>
      <c r="E67" s="2">
        <f t="shared" ref="E67:E103" si="7">INDEX($O$2:$Q$14,MATCH($C67,$O$2:$O$14,0),3)</f>
        <v>4280</v>
      </c>
      <c r="F67" s="3">
        <f t="shared" ref="F67:F103" si="8">IFERROR($E67,0)</f>
        <v>4280</v>
      </c>
      <c r="G67" s="10">
        <f t="shared" si="6"/>
        <v>0.9767919174522276</v>
      </c>
      <c r="H67" s="12">
        <f>($G67/GeneralData_time_track_speed!$F$30)*1000</f>
        <v>1197.592550929038</v>
      </c>
      <c r="I67" s="12">
        <f t="shared" ref="I67:I103" si="9">$F67+$H67</f>
        <v>5477.5925509290382</v>
      </c>
      <c r="J67" s="12">
        <f>SUM($I$2:$I67)</f>
        <v>252902.39940779994</v>
      </c>
      <c r="K67">
        <f t="shared" ref="K67:K103" si="10">INDEX($Q$2:$S$300,MATCH($F67,$Q$2:$Q$300,0),2)</f>
        <v>469626</v>
      </c>
      <c r="L67">
        <f t="shared" ref="L67:L103" si="11">INDEX($Q$2:$S$300,MATCH($F67,$Q$2:$Q$300,0),3)</f>
        <v>473906</v>
      </c>
    </row>
    <row r="68" spans="1:12" x14ac:dyDescent="0.25">
      <c r="A68" t="s">
        <v>11</v>
      </c>
      <c r="B68">
        <v>67</v>
      </c>
      <c r="C68">
        <v>-9.9102999999999994</v>
      </c>
      <c r="D68">
        <v>84.992000000000004</v>
      </c>
      <c r="E68" s="3" t="e">
        <f t="shared" si="7"/>
        <v>#N/A</v>
      </c>
      <c r="F68" s="3">
        <f t="shared" si="8"/>
        <v>0</v>
      </c>
      <c r="G68" s="10">
        <f t="shared" ref="G68:G103" si="12">SQRT(POWER(($C68-$C67),2)+POWER(($D68-$D67),2))</f>
        <v>1.5949122138851317</v>
      </c>
      <c r="H68" s="12">
        <f>($G68/GeneralData_time_track_speed!$F$30)*1000</f>
        <v>1955.4369283855076</v>
      </c>
      <c r="I68" s="12">
        <f t="shared" si="9"/>
        <v>1955.4369283855076</v>
      </c>
      <c r="J68" s="12">
        <f>SUM($I$2:$I68)</f>
        <v>254857.83633618546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11</v>
      </c>
      <c r="B69">
        <v>68</v>
      </c>
      <c r="C69">
        <v>-9.907</v>
      </c>
      <c r="D69">
        <v>83.569100000000006</v>
      </c>
      <c r="E69" s="3" t="e">
        <f t="shared" si="7"/>
        <v>#N/A</v>
      </c>
      <c r="F69" s="3">
        <f t="shared" si="8"/>
        <v>0</v>
      </c>
      <c r="G69" s="10">
        <f t="shared" si="12"/>
        <v>1.4229038266868199</v>
      </c>
      <c r="H69" s="12">
        <f>($G69/GeneralData_time_track_speed!$F$30)*1000</f>
        <v>1744.5466051492992</v>
      </c>
      <c r="I69" s="12">
        <f t="shared" si="9"/>
        <v>1744.5466051492992</v>
      </c>
      <c r="J69" s="12">
        <f>SUM($I$2:$I69)</f>
        <v>256602.38294133477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11</v>
      </c>
      <c r="B70">
        <v>69</v>
      </c>
      <c r="C70">
        <v>-9.7788000000000004</v>
      </c>
      <c r="D70">
        <v>78.541899999999998</v>
      </c>
      <c r="E70" s="3" t="e">
        <f t="shared" si="7"/>
        <v>#N/A</v>
      </c>
      <c r="F70" s="3">
        <f t="shared" si="8"/>
        <v>0</v>
      </c>
      <c r="G70" s="10">
        <f t="shared" si="12"/>
        <v>5.0288343659341255</v>
      </c>
      <c r="H70" s="12">
        <f>($G70/GeneralData_time_track_speed!$F$30)*1000</f>
        <v>6165.5860054689738</v>
      </c>
      <c r="I70" s="12">
        <f t="shared" si="9"/>
        <v>6165.5860054689738</v>
      </c>
      <c r="J70" s="12">
        <f>SUM($I$2:$I70)</f>
        <v>262767.96894680377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11</v>
      </c>
      <c r="B71">
        <v>70</v>
      </c>
      <c r="C71">
        <v>-10.023199999999999</v>
      </c>
      <c r="D71">
        <v>76.910600000000002</v>
      </c>
      <c r="E71" s="3" t="e">
        <f t="shared" si="7"/>
        <v>#N/A</v>
      </c>
      <c r="F71" s="3">
        <f t="shared" si="8"/>
        <v>0</v>
      </c>
      <c r="G71" s="10">
        <f t="shared" si="12"/>
        <v>1.6495063049288372</v>
      </c>
      <c r="H71" s="12">
        <f>($G71/GeneralData_time_track_speed!$F$30)*1000</f>
        <v>2022.371836005565</v>
      </c>
      <c r="I71" s="12">
        <f t="shared" si="9"/>
        <v>2022.371836005565</v>
      </c>
      <c r="J71" s="12">
        <f>SUM($I$2:$I71)</f>
        <v>264790.34078280936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11</v>
      </c>
      <c r="B72">
        <v>71</v>
      </c>
      <c r="C72">
        <v>-12.461499999999999</v>
      </c>
      <c r="D72">
        <v>75.354200000000006</v>
      </c>
      <c r="E72" s="3" t="e">
        <f t="shared" si="7"/>
        <v>#N/A</v>
      </c>
      <c r="F72" s="3">
        <f t="shared" si="8"/>
        <v>0</v>
      </c>
      <c r="G72" s="10">
        <f t="shared" si="12"/>
        <v>2.8926956027207544</v>
      </c>
      <c r="H72" s="12">
        <f>($G72/GeneralData_time_track_speed!$F$30)*1000</f>
        <v>3546.5800279750861</v>
      </c>
      <c r="I72" s="12">
        <f t="shared" si="9"/>
        <v>3546.5800279750861</v>
      </c>
      <c r="J72" s="12">
        <f>SUM($I$2:$I72)</f>
        <v>268336.92081078445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11</v>
      </c>
      <c r="B73">
        <v>72</v>
      </c>
      <c r="C73">
        <v>-12.6411</v>
      </c>
      <c r="D73">
        <v>72.930099999999996</v>
      </c>
      <c r="E73" s="3" t="e">
        <f t="shared" si="7"/>
        <v>#N/A</v>
      </c>
      <c r="F73" s="3">
        <f t="shared" si="8"/>
        <v>0</v>
      </c>
      <c r="G73" s="10">
        <f t="shared" si="12"/>
        <v>2.4307441185776937</v>
      </c>
      <c r="H73" s="12">
        <f>($G73/GeneralData_time_track_speed!$F$30)*1000</f>
        <v>2980.2059144962036</v>
      </c>
      <c r="I73" s="12">
        <f t="shared" si="9"/>
        <v>2980.2059144962036</v>
      </c>
      <c r="J73" s="12">
        <f>SUM($I$2:$I73)</f>
        <v>271317.12672528066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11</v>
      </c>
      <c r="B74" s="2">
        <v>73</v>
      </c>
      <c r="C74" s="2">
        <v>-12.059100000000001</v>
      </c>
      <c r="D74" s="2">
        <v>74.924199999999999</v>
      </c>
      <c r="E74" s="2">
        <f t="shared" si="7"/>
        <v>3257</v>
      </c>
      <c r="F74" s="3">
        <f t="shared" si="8"/>
        <v>3257</v>
      </c>
      <c r="G74" s="10">
        <f t="shared" si="12"/>
        <v>2.0772960333086883</v>
      </c>
      <c r="H74" s="12">
        <f>($G74/GeneralData_time_track_speed!$F$30)*1000</f>
        <v>2546.8620400276741</v>
      </c>
      <c r="I74" s="12">
        <f t="shared" si="9"/>
        <v>5803.8620400276741</v>
      </c>
      <c r="J74" s="12">
        <f>SUM($I$2:$I74)</f>
        <v>277120.98876530834</v>
      </c>
      <c r="K74">
        <f t="shared" si="10"/>
        <v>495110</v>
      </c>
      <c r="L74">
        <f t="shared" si="11"/>
        <v>498367</v>
      </c>
    </row>
    <row r="75" spans="1:12" x14ac:dyDescent="0.25">
      <c r="A75" t="s">
        <v>11</v>
      </c>
      <c r="B75">
        <v>74</v>
      </c>
      <c r="C75">
        <v>-12.369</v>
      </c>
      <c r="D75">
        <v>76.112799999999993</v>
      </c>
      <c r="E75" s="3" t="e">
        <f t="shared" si="7"/>
        <v>#N/A</v>
      </c>
      <c r="F75" s="3">
        <f t="shared" si="8"/>
        <v>0</v>
      </c>
      <c r="G75" s="10">
        <f t="shared" si="12"/>
        <v>1.2283354468548016</v>
      </c>
      <c r="H75" s="12">
        <f>($G75/GeneralData_time_track_speed!$F$30)*1000</f>
        <v>1505.9966763774401</v>
      </c>
      <c r="I75" s="12">
        <f t="shared" si="9"/>
        <v>1505.9966763774401</v>
      </c>
      <c r="J75" s="12">
        <f>SUM($I$2:$I75)</f>
        <v>278626.98544168577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11</v>
      </c>
      <c r="B76">
        <v>75</v>
      </c>
      <c r="C76">
        <v>-15.2684</v>
      </c>
      <c r="D76">
        <v>77.441100000000006</v>
      </c>
      <c r="E76" s="3" t="e">
        <f t="shared" si="7"/>
        <v>#N/A</v>
      </c>
      <c r="F76" s="3">
        <f t="shared" si="8"/>
        <v>0</v>
      </c>
      <c r="G76" s="10">
        <f t="shared" si="12"/>
        <v>3.1891850448037715</v>
      </c>
      <c r="H76" s="12">
        <f>($G76/GeneralData_time_track_speed!$F$30)*1000</f>
        <v>3910.0899433661425</v>
      </c>
      <c r="I76" s="12">
        <f t="shared" si="9"/>
        <v>3910.0899433661425</v>
      </c>
      <c r="J76" s="12">
        <f>SUM($I$2:$I76)</f>
        <v>282537.0753850519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11</v>
      </c>
      <c r="B77">
        <v>76</v>
      </c>
      <c r="C77">
        <v>-16.169899999999998</v>
      </c>
      <c r="D77">
        <v>79.266099999999994</v>
      </c>
      <c r="E77" s="3" t="e">
        <f t="shared" si="7"/>
        <v>#N/A</v>
      </c>
      <c r="F77" s="3">
        <f t="shared" si="8"/>
        <v>0</v>
      </c>
      <c r="G77" s="10">
        <f t="shared" si="12"/>
        <v>2.0355164578062137</v>
      </c>
      <c r="H77" s="12">
        <f>($G77/GeneralData_time_track_speed!$F$30)*1000</f>
        <v>2495.6383274756217</v>
      </c>
      <c r="I77" s="12">
        <f t="shared" si="9"/>
        <v>2495.6383274756217</v>
      </c>
      <c r="J77" s="12">
        <f>SUM($I$2:$I77)</f>
        <v>285032.71371252753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11</v>
      </c>
      <c r="B78">
        <v>77</v>
      </c>
      <c r="C78">
        <v>-17.828399999999998</v>
      </c>
      <c r="D78">
        <v>81.678700000000006</v>
      </c>
      <c r="E78" s="3" t="e">
        <f t="shared" si="7"/>
        <v>#N/A</v>
      </c>
      <c r="F78" s="3">
        <f t="shared" si="8"/>
        <v>0</v>
      </c>
      <c r="G78" s="10">
        <f t="shared" si="12"/>
        <v>2.9276716021439388</v>
      </c>
      <c r="H78" s="12">
        <f>($G78/GeneralData_time_track_speed!$F$30)*1000</f>
        <v>3589.4622382208031</v>
      </c>
      <c r="I78" s="12">
        <f t="shared" si="9"/>
        <v>3589.4622382208031</v>
      </c>
      <c r="J78" s="12">
        <f>SUM($I$2:$I78)</f>
        <v>288622.17595074832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11</v>
      </c>
      <c r="B79">
        <v>78</v>
      </c>
      <c r="C79">
        <v>-21.402100000000001</v>
      </c>
      <c r="D79">
        <v>82.669399999999996</v>
      </c>
      <c r="E79" s="3" t="e">
        <f t="shared" si="7"/>
        <v>#N/A</v>
      </c>
      <c r="F79" s="3">
        <f t="shared" si="8"/>
        <v>0</v>
      </c>
      <c r="G79" s="10">
        <f t="shared" si="12"/>
        <v>3.7084792273922735</v>
      </c>
      <c r="H79" s="12">
        <f>($G79/GeneralData_time_track_speed!$F$30)*1000</f>
        <v>4546.768885623248</v>
      </c>
      <c r="I79" s="12">
        <f t="shared" si="9"/>
        <v>4546.768885623248</v>
      </c>
      <c r="J79" s="12">
        <f>SUM($I$2:$I79)</f>
        <v>293168.94483637158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11</v>
      </c>
      <c r="B80">
        <v>79</v>
      </c>
      <c r="C80">
        <v>-20.4876</v>
      </c>
      <c r="D80">
        <v>81.384100000000004</v>
      </c>
      <c r="E80" s="3" t="e">
        <f t="shared" si="7"/>
        <v>#N/A</v>
      </c>
      <c r="F80" s="3">
        <f t="shared" si="8"/>
        <v>0</v>
      </c>
      <c r="G80" s="10">
        <f t="shared" si="12"/>
        <v>1.5774366358113978</v>
      </c>
      <c r="H80" s="12">
        <f>($G80/GeneralData_time_track_speed!$F$30)*1000</f>
        <v>1934.0110527713123</v>
      </c>
      <c r="I80" s="12">
        <f t="shared" si="9"/>
        <v>1934.0110527713123</v>
      </c>
      <c r="J80" s="12">
        <f>SUM($I$2:$I80)</f>
        <v>295102.95588914288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11</v>
      </c>
      <c r="B81">
        <v>80</v>
      </c>
      <c r="C81">
        <v>-18.0517</v>
      </c>
      <c r="D81">
        <v>81.134900000000002</v>
      </c>
      <c r="E81" s="3" t="e">
        <f t="shared" si="7"/>
        <v>#N/A</v>
      </c>
      <c r="F81" s="3">
        <f t="shared" si="8"/>
        <v>0</v>
      </c>
      <c r="G81" s="10">
        <f t="shared" si="12"/>
        <v>2.4486137813056597</v>
      </c>
      <c r="H81" s="12">
        <f>($G81/GeneralData_time_track_speed!$F$30)*1000</f>
        <v>3002.1149563179715</v>
      </c>
      <c r="I81" s="12">
        <f t="shared" si="9"/>
        <v>3002.1149563179715</v>
      </c>
      <c r="J81" s="12">
        <f>SUM($I$2:$I81)</f>
        <v>298105.07084546087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11</v>
      </c>
      <c r="B82">
        <v>81</v>
      </c>
      <c r="C82">
        <v>-16.030100000000001</v>
      </c>
      <c r="D82">
        <v>79.946600000000004</v>
      </c>
      <c r="E82" s="3" t="e">
        <f t="shared" si="7"/>
        <v>#N/A</v>
      </c>
      <c r="F82" s="3">
        <f t="shared" si="8"/>
        <v>0</v>
      </c>
      <c r="G82" s="10">
        <f t="shared" si="12"/>
        <v>2.3449783474480084</v>
      </c>
      <c r="H82" s="12">
        <f>($G82/GeneralData_time_track_speed!$F$30)*1000</f>
        <v>2875.0530699707274</v>
      </c>
      <c r="I82" s="12">
        <f t="shared" si="9"/>
        <v>2875.0530699707274</v>
      </c>
      <c r="J82" s="12">
        <f>SUM($I$2:$I82)</f>
        <v>300980.12391543161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11</v>
      </c>
      <c r="B83">
        <v>82</v>
      </c>
      <c r="C83">
        <v>-13.3589</v>
      </c>
      <c r="D83">
        <v>77.559700000000007</v>
      </c>
      <c r="E83" s="3" t="e">
        <f t="shared" si="7"/>
        <v>#N/A</v>
      </c>
      <c r="F83" s="3">
        <f t="shared" si="8"/>
        <v>0</v>
      </c>
      <c r="G83" s="10">
        <f t="shared" si="12"/>
        <v>3.582262001864184</v>
      </c>
      <c r="H83" s="12">
        <f>($G83/GeneralData_time_track_speed!$F$30)*1000</f>
        <v>4392.0206671023234</v>
      </c>
      <c r="I83" s="12">
        <f t="shared" si="9"/>
        <v>4392.0206671023234</v>
      </c>
      <c r="J83" s="12">
        <f>SUM($I$2:$I83)</f>
        <v>305372.14458253392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11</v>
      </c>
      <c r="B84">
        <v>83</v>
      </c>
      <c r="C84">
        <v>-10.783799999999999</v>
      </c>
      <c r="D84">
        <v>74.178200000000004</v>
      </c>
      <c r="E84" s="3" t="e">
        <f t="shared" si="7"/>
        <v>#N/A</v>
      </c>
      <c r="F84" s="3">
        <f t="shared" si="8"/>
        <v>0</v>
      </c>
      <c r="G84" s="10">
        <f t="shared" si="12"/>
        <v>4.2503743670410987</v>
      </c>
      <c r="H84" s="12">
        <f>($G84/GeneralData_time_track_speed!$F$30)*1000</f>
        <v>5211.1576577179176</v>
      </c>
      <c r="I84" s="12">
        <f t="shared" si="9"/>
        <v>5211.1576577179176</v>
      </c>
      <c r="J84" s="12">
        <f>SUM($I$2:$I84)</f>
        <v>310583.30224025185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11</v>
      </c>
      <c r="B85">
        <v>84</v>
      </c>
      <c r="C85">
        <v>-9.4957999999999991</v>
      </c>
      <c r="D85">
        <v>70.011300000000006</v>
      </c>
      <c r="E85" s="3" t="e">
        <f t="shared" si="7"/>
        <v>#N/A</v>
      </c>
      <c r="F85" s="3">
        <f t="shared" si="8"/>
        <v>0</v>
      </c>
      <c r="G85" s="10">
        <f t="shared" si="12"/>
        <v>4.3614217418176828</v>
      </c>
      <c r="H85" s="12">
        <f>($G85/GeneralData_time_track_speed!$F$30)*1000</f>
        <v>5347.30693010291</v>
      </c>
      <c r="I85" s="12">
        <f t="shared" si="9"/>
        <v>5347.30693010291</v>
      </c>
      <c r="J85" s="12">
        <f>SUM($I$2:$I85)</f>
        <v>315930.60917035479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11</v>
      </c>
      <c r="B86">
        <v>85</v>
      </c>
      <c r="C86">
        <v>-9.4957999999999991</v>
      </c>
      <c r="D86">
        <v>66.132900000000006</v>
      </c>
      <c r="E86" s="3" t="e">
        <f t="shared" si="7"/>
        <v>#N/A</v>
      </c>
      <c r="F86" s="3">
        <f t="shared" si="8"/>
        <v>0</v>
      </c>
      <c r="G86" s="10">
        <f t="shared" si="12"/>
        <v>3.8783999999999992</v>
      </c>
      <c r="H86" s="12">
        <f>($G86/GeneralData_time_track_speed!$F$30)*1000</f>
        <v>4755.0996957858652</v>
      </c>
      <c r="I86" s="12">
        <f t="shared" si="9"/>
        <v>4755.0996957858652</v>
      </c>
      <c r="J86" s="12">
        <f>SUM($I$2:$I86)</f>
        <v>320685.70886614063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11</v>
      </c>
      <c r="B87">
        <v>86</v>
      </c>
      <c r="C87">
        <v>-9.2782999999999998</v>
      </c>
      <c r="D87">
        <v>62.599699999999999</v>
      </c>
      <c r="E87" s="3" t="e">
        <f t="shared" si="7"/>
        <v>#N/A</v>
      </c>
      <c r="F87" s="3">
        <f t="shared" si="8"/>
        <v>0</v>
      </c>
      <c r="G87" s="10">
        <f t="shared" si="12"/>
        <v>3.5398882030369343</v>
      </c>
      <c r="H87" s="12">
        <f>($G87/GeneralData_time_track_speed!$F$30)*1000</f>
        <v>4340.0684089771312</v>
      </c>
      <c r="I87" s="12">
        <f t="shared" si="9"/>
        <v>4340.0684089771312</v>
      </c>
      <c r="J87" s="12">
        <f>SUM($I$2:$I87)</f>
        <v>325025.77727511775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11</v>
      </c>
      <c r="B88">
        <v>87</v>
      </c>
      <c r="C88">
        <v>-9.1755999999999993</v>
      </c>
      <c r="D88">
        <v>56.2425</v>
      </c>
      <c r="E88" s="3" t="e">
        <f t="shared" si="7"/>
        <v>#N/A</v>
      </c>
      <c r="F88" s="3">
        <f t="shared" si="8"/>
        <v>0</v>
      </c>
      <c r="G88" s="10">
        <f t="shared" si="12"/>
        <v>6.3580295005606873</v>
      </c>
      <c r="H88" s="12">
        <f>($G88/GeneralData_time_track_speed!$F$30)*1000</f>
        <v>7795.2413737401212</v>
      </c>
      <c r="I88" s="12">
        <f t="shared" si="9"/>
        <v>7795.2413737401212</v>
      </c>
      <c r="J88" s="12">
        <f>SUM($I$2:$I88)</f>
        <v>332821.01864885789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11</v>
      </c>
      <c r="B89">
        <v>88</v>
      </c>
      <c r="C89">
        <v>-8.7444000000000006</v>
      </c>
      <c r="D89">
        <v>51.381</v>
      </c>
      <c r="E89" s="3" t="e">
        <f t="shared" si="7"/>
        <v>#N/A</v>
      </c>
      <c r="F89" s="3">
        <f t="shared" si="8"/>
        <v>0</v>
      </c>
      <c r="G89" s="10">
        <f t="shared" si="12"/>
        <v>4.8805855888407486</v>
      </c>
      <c r="H89" s="12">
        <f>($G89/GeneralData_time_track_speed!$F$30)*1000</f>
        <v>5983.8260748642551</v>
      </c>
      <c r="I89" s="12">
        <f t="shared" si="9"/>
        <v>5983.8260748642551</v>
      </c>
      <c r="J89" s="12">
        <f>SUM($I$2:$I89)</f>
        <v>338804.84472372214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11</v>
      </c>
      <c r="B90">
        <v>89</v>
      </c>
      <c r="C90">
        <v>-8.2813999999999997</v>
      </c>
      <c r="D90">
        <v>46.160299999999999</v>
      </c>
      <c r="E90" s="3" t="e">
        <f t="shared" si="7"/>
        <v>#N/A</v>
      </c>
      <c r="F90" s="3">
        <f t="shared" si="8"/>
        <v>0</v>
      </c>
      <c r="G90" s="10">
        <f t="shared" si="12"/>
        <v>5.241190464961182</v>
      </c>
      <c r="H90" s="12">
        <f>($G90/GeneralData_time_track_speed!$F$30)*1000</f>
        <v>6425.9445094607827</v>
      </c>
      <c r="I90" s="12">
        <f t="shared" si="9"/>
        <v>6425.9445094607827</v>
      </c>
      <c r="J90" s="12">
        <f>SUM($I$2:$I90)</f>
        <v>345230.78923318291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11</v>
      </c>
      <c r="B91">
        <v>90</v>
      </c>
      <c r="C91">
        <v>-6.7187000000000001</v>
      </c>
      <c r="D91">
        <v>45.020099999999999</v>
      </c>
      <c r="E91" s="3" t="e">
        <f t="shared" si="7"/>
        <v>#N/A</v>
      </c>
      <c r="F91" s="3">
        <f t="shared" si="8"/>
        <v>0</v>
      </c>
      <c r="G91" s="10">
        <f t="shared" si="12"/>
        <v>1.9344475516281125</v>
      </c>
      <c r="H91" s="12">
        <f>($G91/GeneralData_time_track_speed!$F$30)*1000</f>
        <v>2371.7231240358274</v>
      </c>
      <c r="I91" s="12">
        <f t="shared" si="9"/>
        <v>2371.7231240358274</v>
      </c>
      <c r="J91" s="12">
        <f>SUM($I$2:$I91)</f>
        <v>347602.51235721871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11</v>
      </c>
      <c r="B92">
        <v>91</v>
      </c>
      <c r="C92">
        <v>-5.3085000000000004</v>
      </c>
      <c r="D92">
        <v>44.886200000000002</v>
      </c>
      <c r="E92" s="3" t="e">
        <f t="shared" si="7"/>
        <v>#N/A</v>
      </c>
      <c r="F92" s="3">
        <f t="shared" si="8"/>
        <v>0</v>
      </c>
      <c r="G92" s="10">
        <f t="shared" si="12"/>
        <v>1.4165427102632657</v>
      </c>
      <c r="H92" s="12">
        <f>($G92/GeneralData_time_track_speed!$F$30)*1000</f>
        <v>1736.7475790636709</v>
      </c>
      <c r="I92" s="12">
        <f t="shared" si="9"/>
        <v>1736.7475790636709</v>
      </c>
      <c r="J92" s="12">
        <f>SUM($I$2:$I92)</f>
        <v>349339.25993628241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11</v>
      </c>
      <c r="B93">
        <v>92</v>
      </c>
      <c r="C93">
        <v>-4.6166</v>
      </c>
      <c r="D93">
        <v>43.977200000000003</v>
      </c>
      <c r="E93" s="3" t="e">
        <f t="shared" si="7"/>
        <v>#N/A</v>
      </c>
      <c r="F93" s="3">
        <f t="shared" si="8"/>
        <v>0</v>
      </c>
      <c r="G93" s="10">
        <f t="shared" si="12"/>
        <v>1.1423688589943262</v>
      </c>
      <c r="H93" s="12">
        <f>($G93/GeneralData_time_track_speed!$F$30)*1000</f>
        <v>1400.5976211528382</v>
      </c>
      <c r="I93" s="12">
        <f t="shared" si="9"/>
        <v>1400.5976211528382</v>
      </c>
      <c r="J93" s="12">
        <f>SUM($I$2:$I93)</f>
        <v>350739.85755743523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11</v>
      </c>
      <c r="B94">
        <v>93</v>
      </c>
      <c r="C94">
        <v>-4.5453999999999999</v>
      </c>
      <c r="D94">
        <v>43.247399999999999</v>
      </c>
      <c r="E94" s="3" t="e">
        <f t="shared" si="7"/>
        <v>#N/A</v>
      </c>
      <c r="F94" s="3">
        <f t="shared" si="8"/>
        <v>0</v>
      </c>
      <c r="G94" s="10">
        <f t="shared" si="12"/>
        <v>0.73326494529604136</v>
      </c>
      <c r="H94" s="12">
        <f>($G94/GeneralData_time_track_speed!$F$30)*1000</f>
        <v>899.01709939862985</v>
      </c>
      <c r="I94" s="12">
        <f t="shared" si="9"/>
        <v>899.01709939862985</v>
      </c>
      <c r="J94" s="12">
        <f>SUM($I$2:$I94)</f>
        <v>351638.87465683388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11</v>
      </c>
      <c r="B95" s="2">
        <v>94</v>
      </c>
      <c r="C95" s="2">
        <v>-3.5019999999999998</v>
      </c>
      <c r="D95" s="2">
        <v>43.231099999999998</v>
      </c>
      <c r="E95" s="2">
        <f t="shared" si="7"/>
        <v>19558</v>
      </c>
      <c r="F95" s="3">
        <f t="shared" si="8"/>
        <v>19558</v>
      </c>
      <c r="G95" s="10">
        <f t="shared" si="12"/>
        <v>1.0435273115735879</v>
      </c>
      <c r="H95" s="12">
        <f>($G95/GeneralData_time_track_speed!$F$30)*1000</f>
        <v>1279.4132636674428</v>
      </c>
      <c r="I95" s="12">
        <f t="shared" si="9"/>
        <v>20837.413263667444</v>
      </c>
      <c r="J95" s="12">
        <f>SUM($I$2:$I95)</f>
        <v>372476.28792050132</v>
      </c>
      <c r="K95">
        <f t="shared" si="10"/>
        <v>566153</v>
      </c>
      <c r="L95">
        <f t="shared" si="11"/>
        <v>585711</v>
      </c>
    </row>
    <row r="96" spans="1:12" x14ac:dyDescent="0.25">
      <c r="A96" t="s">
        <v>11</v>
      </c>
      <c r="B96">
        <v>95</v>
      </c>
      <c r="C96">
        <v>-4.5498000000000003</v>
      </c>
      <c r="D96">
        <v>43.105699999999999</v>
      </c>
      <c r="E96" s="3" t="e">
        <f t="shared" si="7"/>
        <v>#N/A</v>
      </c>
      <c r="F96" s="3">
        <f t="shared" si="8"/>
        <v>0</v>
      </c>
      <c r="G96" s="10">
        <f t="shared" si="12"/>
        <v>1.0552772147639693</v>
      </c>
      <c r="H96" s="12">
        <f>($G96/GeneralData_time_track_speed!$F$30)*1000</f>
        <v>1293.8191942280082</v>
      </c>
      <c r="I96" s="12">
        <f t="shared" si="9"/>
        <v>1293.8191942280082</v>
      </c>
      <c r="J96" s="12">
        <f>SUM($I$2:$I96)</f>
        <v>373770.1071147293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11</v>
      </c>
      <c r="B97">
        <v>96</v>
      </c>
      <c r="C97">
        <v>-4.5948000000000002</v>
      </c>
      <c r="D97">
        <v>40.618099999999998</v>
      </c>
      <c r="E97" s="3" t="e">
        <f t="shared" si="7"/>
        <v>#N/A</v>
      </c>
      <c r="F97" s="3">
        <f t="shared" si="8"/>
        <v>0</v>
      </c>
      <c r="G97" s="10">
        <f t="shared" si="12"/>
        <v>2.4880069855207405</v>
      </c>
      <c r="H97" s="12">
        <f>($G97/GeneralData_time_track_speed!$F$30)*1000</f>
        <v>3050.4128661207674</v>
      </c>
      <c r="I97" s="12">
        <f t="shared" si="9"/>
        <v>3050.4128661207674</v>
      </c>
      <c r="J97" s="12">
        <f>SUM($I$2:$I97)</f>
        <v>376820.51998085005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11</v>
      </c>
      <c r="B98">
        <v>97</v>
      </c>
      <c r="C98">
        <v>-3.4729999999999999</v>
      </c>
      <c r="D98">
        <v>35.082799999999999</v>
      </c>
      <c r="E98" s="3" t="e">
        <f t="shared" si="7"/>
        <v>#N/A</v>
      </c>
      <c r="F98" s="3">
        <f t="shared" si="8"/>
        <v>0</v>
      </c>
      <c r="G98" s="10">
        <f t="shared" si="12"/>
        <v>5.6478297893969849</v>
      </c>
      <c r="H98" s="12">
        <f>($G98/GeneralData_time_track_speed!$F$30)*1000</f>
        <v>6924.5033295719777</v>
      </c>
      <c r="I98" s="12">
        <f t="shared" si="9"/>
        <v>6924.5033295719777</v>
      </c>
      <c r="J98" s="12">
        <f>SUM($I$2:$I98)</f>
        <v>383745.02331042202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11</v>
      </c>
      <c r="B99">
        <v>98</v>
      </c>
      <c r="C99">
        <v>-3.1208999999999998</v>
      </c>
      <c r="D99">
        <v>27.104900000000001</v>
      </c>
      <c r="E99" s="3" t="e">
        <f t="shared" si="7"/>
        <v>#N/A</v>
      </c>
      <c r="F99" s="3">
        <f t="shared" si="8"/>
        <v>0</v>
      </c>
      <c r="G99" s="10">
        <f t="shared" si="12"/>
        <v>7.985666084929921</v>
      </c>
      <c r="H99" s="12">
        <f>($G99/GeneralData_time_track_speed!$F$30)*1000</f>
        <v>9790.7999100396501</v>
      </c>
      <c r="I99" s="12">
        <f t="shared" si="9"/>
        <v>9790.7999100396501</v>
      </c>
      <c r="J99" s="12">
        <f>SUM($I$2:$I99)</f>
        <v>393535.82322046167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11</v>
      </c>
      <c r="B100">
        <v>99</v>
      </c>
      <c r="C100">
        <v>-2.6612</v>
      </c>
      <c r="D100">
        <v>15.26</v>
      </c>
      <c r="E100" s="3" t="e">
        <f t="shared" si="7"/>
        <v>#N/A</v>
      </c>
      <c r="F100" s="3">
        <f t="shared" si="8"/>
        <v>0</v>
      </c>
      <c r="G100" s="10">
        <f t="shared" si="12"/>
        <v>11.853817110956285</v>
      </c>
      <c r="H100" s="12">
        <f>($G100/GeneralData_time_track_speed!$F$30)*1000</f>
        <v>14533.33388464561</v>
      </c>
      <c r="I100" s="12">
        <f t="shared" si="9"/>
        <v>14533.33388464561</v>
      </c>
      <c r="J100" s="12">
        <f>SUM($I$2:$I100)</f>
        <v>408069.15710510727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11</v>
      </c>
      <c r="B101">
        <v>100</v>
      </c>
      <c r="C101">
        <v>-2.6837</v>
      </c>
      <c r="D101">
        <v>7.9069000000000003</v>
      </c>
      <c r="E101" s="3" t="e">
        <f t="shared" si="7"/>
        <v>#N/A</v>
      </c>
      <c r="F101" s="3">
        <f t="shared" si="8"/>
        <v>0</v>
      </c>
      <c r="G101" s="10">
        <f t="shared" si="12"/>
        <v>7.3531344241758561</v>
      </c>
      <c r="H101" s="12">
        <f>($G101/GeneralData_time_track_speed!$F$30)*1000</f>
        <v>9015.2865262662945</v>
      </c>
      <c r="I101" s="12">
        <f t="shared" si="9"/>
        <v>9015.2865262662945</v>
      </c>
      <c r="J101" s="12">
        <f>SUM($I$2:$I101)</f>
        <v>417084.44363137358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11</v>
      </c>
      <c r="B102">
        <v>101</v>
      </c>
      <c r="C102">
        <v>-1.7983</v>
      </c>
      <c r="D102">
        <v>3.9422999999999999</v>
      </c>
      <c r="E102" s="3" t="e">
        <f t="shared" si="7"/>
        <v>#N/A</v>
      </c>
      <c r="F102" s="3">
        <f t="shared" si="8"/>
        <v>0</v>
      </c>
      <c r="G102" s="10">
        <f t="shared" si="12"/>
        <v>4.0622636940504</v>
      </c>
      <c r="H102" s="12">
        <f>($G102/GeneralData_time_track_speed!$F$30)*1000</f>
        <v>4980.5251793989855</v>
      </c>
      <c r="I102" s="12">
        <f t="shared" si="9"/>
        <v>4980.5251793989855</v>
      </c>
      <c r="J102" s="12">
        <f>SUM($I$2:$I102)</f>
        <v>422064.96881077258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11</v>
      </c>
      <c r="B103">
        <v>102</v>
      </c>
      <c r="C103">
        <v>-0.99570000000000003</v>
      </c>
      <c r="D103">
        <v>-9.0200000000000002E-2</v>
      </c>
      <c r="E103" s="3" t="e">
        <f t="shared" si="7"/>
        <v>#N/A</v>
      </c>
      <c r="F103" s="3">
        <f t="shared" si="8"/>
        <v>0</v>
      </c>
      <c r="G103" s="10">
        <f t="shared" si="12"/>
        <v>4.1115961632923046</v>
      </c>
      <c r="H103" s="12">
        <f>($G103/GeneralData_time_track_speed!$F$30)*1000</f>
        <v>5041.0090927355541</v>
      </c>
      <c r="I103" s="12">
        <f t="shared" si="9"/>
        <v>5041.0090927355541</v>
      </c>
      <c r="J103" s="12">
        <f>SUM($I$2:$I103)</f>
        <v>427105.97790350812</v>
      </c>
      <c r="K103" t="e">
        <f t="shared" si="10"/>
        <v>#N/A</v>
      </c>
      <c r="L103" s="17">
        <f>K2+J103</f>
        <v>629986.97790350812</v>
      </c>
    </row>
  </sheetData>
  <mergeCells count="1">
    <mergeCell ref="E1:F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5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23</v>
      </c>
      <c r="B2">
        <v>1</v>
      </c>
      <c r="C2">
        <v>-1.0344</v>
      </c>
      <c r="D2">
        <v>-9.06E-2</v>
      </c>
      <c r="E2" s="3" t="e">
        <f>INDEX($O$2:$Q$22,MATCH($C2,$O$2:$O$22,0),3)</f>
        <v>#N/A</v>
      </c>
      <c r="F2" s="3">
        <f>IFERROR($E2,0)</f>
        <v>0</v>
      </c>
      <c r="G2" s="10">
        <v>0</v>
      </c>
      <c r="H2" s="12">
        <f>($G2/GeneralData_time_track_speed!$F$31)*1000</f>
        <v>0</v>
      </c>
      <c r="I2" s="12">
        <f>$F2+$H2</f>
        <v>0</v>
      </c>
      <c r="J2" s="12">
        <f>I2</f>
        <v>0</v>
      </c>
      <c r="K2" s="16">
        <v>306414</v>
      </c>
      <c r="L2" t="e">
        <f>INDEX($Q$2:$S$300,MATCH($F2,$Q$2:$Q$300,0),3)</f>
        <v>#N/A</v>
      </c>
      <c r="N2" s="2">
        <v>1</v>
      </c>
      <c r="O2" s="2">
        <v>-8.8613</v>
      </c>
      <c r="P2" s="2">
        <v>55.732799999999997</v>
      </c>
      <c r="Q2" s="2">
        <v>1459</v>
      </c>
      <c r="R2">
        <v>384066</v>
      </c>
      <c r="S2">
        <f>Q2+R2</f>
        <v>385525</v>
      </c>
    </row>
    <row r="3" spans="1:19" x14ac:dyDescent="0.25">
      <c r="A3" t="s">
        <v>23</v>
      </c>
      <c r="B3">
        <v>2</v>
      </c>
      <c r="C3">
        <v>-1.1852</v>
      </c>
      <c r="D3">
        <v>2.2976999999999999</v>
      </c>
      <c r="E3" s="3" t="e">
        <f t="shared" ref="E3:E66" si="0">INDEX($O$2:$Q$22,MATCH($C3,$O$2:$O$22,0),3)</f>
        <v>#N/A</v>
      </c>
      <c r="F3" s="3">
        <f t="shared" ref="F3:F66" si="1">IFERROR($E3,0)</f>
        <v>0</v>
      </c>
      <c r="G3" s="10">
        <f>SQRT(POWER(($C3-$C2),2)+POWER(($D3-$D2),2))</f>
        <v>2.3930561067388285</v>
      </c>
      <c r="H3" s="12">
        <f>($G3/GeneralData_time_track_speed!$F$31)*1000</f>
        <v>2872.6005892790317</v>
      </c>
      <c r="I3" s="12">
        <f t="shared" ref="I3:I66" si="2">$F3+$H3</f>
        <v>2872.6005892790317</v>
      </c>
      <c r="J3" s="12">
        <f>SUM($I$2:$I3)</f>
        <v>2872.6005892790317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-9.0851000000000006</v>
      </c>
      <c r="P3" s="2">
        <v>60.860500000000002</v>
      </c>
      <c r="Q3" s="2">
        <v>2258</v>
      </c>
      <c r="R3">
        <v>392318</v>
      </c>
      <c r="S3">
        <f t="shared" ref="S3:S22" si="5">Q3+R3</f>
        <v>394576</v>
      </c>
    </row>
    <row r="4" spans="1:19" x14ac:dyDescent="0.25">
      <c r="A4" t="s">
        <v>23</v>
      </c>
      <c r="B4">
        <v>3</v>
      </c>
      <c r="C4">
        <v>-2.3475999999999999</v>
      </c>
      <c r="D4">
        <v>4.4320000000000004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2.4303107311617587</v>
      </c>
      <c r="H4" s="12">
        <f>($G4/GeneralData_time_track_speed!$F$31)*1000</f>
        <v>2917.3206674123094</v>
      </c>
      <c r="I4" s="12">
        <f t="shared" si="2"/>
        <v>2917.3206674123094</v>
      </c>
      <c r="J4" s="12">
        <f>SUM($I$2:$I4)</f>
        <v>5789.9212566913411</v>
      </c>
      <c r="K4" t="e">
        <f t="shared" si="3"/>
        <v>#N/A</v>
      </c>
      <c r="L4" t="e">
        <f t="shared" si="4"/>
        <v>#N/A</v>
      </c>
      <c r="N4" s="2">
        <v>3</v>
      </c>
      <c r="O4" s="2">
        <v>-14.380800000000001</v>
      </c>
      <c r="P4" s="2">
        <v>66.370900000000006</v>
      </c>
      <c r="Q4" s="2">
        <v>2685</v>
      </c>
      <c r="R4">
        <v>404538</v>
      </c>
      <c r="S4">
        <f t="shared" si="5"/>
        <v>407223</v>
      </c>
    </row>
    <row r="5" spans="1:19" x14ac:dyDescent="0.25">
      <c r="A5" t="s">
        <v>23</v>
      </c>
      <c r="B5">
        <v>4</v>
      </c>
      <c r="C5">
        <v>-2.46</v>
      </c>
      <c r="D5">
        <v>8.7909000000000006</v>
      </c>
      <c r="E5" s="3" t="e">
        <f t="shared" si="0"/>
        <v>#N/A</v>
      </c>
      <c r="F5" s="3">
        <f t="shared" si="1"/>
        <v>0</v>
      </c>
      <c r="G5" s="10">
        <f t="shared" si="6"/>
        <v>4.3603489504855002</v>
      </c>
      <c r="H5" s="12">
        <f>($G5/GeneralData_time_track_speed!$F$31)*1000</f>
        <v>5234.1192207550093</v>
      </c>
      <c r="I5" s="12">
        <f t="shared" si="2"/>
        <v>5234.1192207550093</v>
      </c>
      <c r="J5" s="12">
        <f>SUM($I$2:$I5)</f>
        <v>11024.04047744635</v>
      </c>
      <c r="K5" t="e">
        <f t="shared" si="3"/>
        <v>#N/A</v>
      </c>
      <c r="L5" t="e">
        <f t="shared" si="4"/>
        <v>#N/A</v>
      </c>
      <c r="N5" s="2">
        <v>4</v>
      </c>
      <c r="O5" s="2">
        <v>-25.501000000000001</v>
      </c>
      <c r="P5" s="2">
        <v>72.065700000000007</v>
      </c>
      <c r="Q5" s="2">
        <v>9712</v>
      </c>
      <c r="R5">
        <v>428210</v>
      </c>
      <c r="S5">
        <f t="shared" si="5"/>
        <v>437922</v>
      </c>
    </row>
    <row r="6" spans="1:19" x14ac:dyDescent="0.25">
      <c r="A6" t="s">
        <v>23</v>
      </c>
      <c r="B6">
        <v>5</v>
      </c>
      <c r="C6">
        <v>-2.6233</v>
      </c>
      <c r="D6">
        <v>12.2216</v>
      </c>
      <c r="E6" s="3" t="e">
        <f t="shared" si="0"/>
        <v>#N/A</v>
      </c>
      <c r="F6" s="3">
        <f t="shared" si="1"/>
        <v>0</v>
      </c>
      <c r="G6" s="10">
        <f t="shared" si="6"/>
        <v>3.4345843096363202</v>
      </c>
      <c r="H6" s="12">
        <f>($G6/GeneralData_time_track_speed!$F$31)*1000</f>
        <v>4122.8406153983151</v>
      </c>
      <c r="I6" s="12">
        <f t="shared" si="2"/>
        <v>4122.8406153983151</v>
      </c>
      <c r="J6" s="12">
        <f>SUM($I$2:$I6)</f>
        <v>15146.881092844666</v>
      </c>
      <c r="K6" t="e">
        <f t="shared" si="3"/>
        <v>#N/A</v>
      </c>
      <c r="L6" t="e">
        <f t="shared" si="4"/>
        <v>#N/A</v>
      </c>
      <c r="N6" s="2">
        <v>5</v>
      </c>
      <c r="O6" s="2">
        <v>-10.800599999999999</v>
      </c>
      <c r="P6" s="2">
        <v>86.490899999999996</v>
      </c>
      <c r="Q6" s="2">
        <v>9091</v>
      </c>
      <c r="R6">
        <v>481107</v>
      </c>
      <c r="S6">
        <f t="shared" si="5"/>
        <v>490198</v>
      </c>
    </row>
    <row r="7" spans="1:19" x14ac:dyDescent="0.25">
      <c r="A7" t="s">
        <v>23</v>
      </c>
      <c r="B7">
        <v>6</v>
      </c>
      <c r="C7">
        <v>-3.4878999999999998</v>
      </c>
      <c r="D7">
        <v>13.486800000000001</v>
      </c>
      <c r="E7" s="3" t="e">
        <f t="shared" si="0"/>
        <v>#N/A</v>
      </c>
      <c r="F7" s="3">
        <f t="shared" si="1"/>
        <v>0</v>
      </c>
      <c r="G7" s="10">
        <f t="shared" si="6"/>
        <v>1.5324047115563173</v>
      </c>
      <c r="H7" s="12">
        <f>($G7/GeneralData_time_track_speed!$F$31)*1000</f>
        <v>1839.4832720531203</v>
      </c>
      <c r="I7" s="12">
        <f t="shared" si="2"/>
        <v>1839.4832720531203</v>
      </c>
      <c r="J7" s="12">
        <f>SUM($I$2:$I7)</f>
        <v>16986.364364897785</v>
      </c>
      <c r="K7" t="e">
        <f t="shared" si="3"/>
        <v>#N/A</v>
      </c>
      <c r="L7" t="e">
        <f t="shared" si="4"/>
        <v>#N/A</v>
      </c>
      <c r="N7" s="2">
        <v>6</v>
      </c>
      <c r="O7" s="2">
        <v>-9.9795999999999996</v>
      </c>
      <c r="P7" s="2">
        <v>90.189899999999994</v>
      </c>
      <c r="Q7" s="2">
        <v>3380</v>
      </c>
      <c r="R7">
        <v>497298</v>
      </c>
      <c r="S7">
        <f t="shared" si="5"/>
        <v>500678</v>
      </c>
    </row>
    <row r="8" spans="1:19" x14ac:dyDescent="0.25">
      <c r="A8" t="s">
        <v>23</v>
      </c>
      <c r="B8">
        <v>7</v>
      </c>
      <c r="C8">
        <v>-5.6600999999999999</v>
      </c>
      <c r="D8">
        <v>13.8874</v>
      </c>
      <c r="E8" s="3" t="e">
        <f t="shared" si="0"/>
        <v>#N/A</v>
      </c>
      <c r="F8" s="3">
        <f t="shared" si="1"/>
        <v>0</v>
      </c>
      <c r="G8" s="10">
        <f t="shared" si="6"/>
        <v>2.2088307314051931</v>
      </c>
      <c r="H8" s="12">
        <f>($G8/GeneralData_time_track_speed!$F$31)*1000</f>
        <v>2651.4582933448446</v>
      </c>
      <c r="I8" s="12">
        <f t="shared" si="2"/>
        <v>2651.4582933448446</v>
      </c>
      <c r="J8" s="12">
        <f>SUM($I$2:$I8)</f>
        <v>19637.822658242629</v>
      </c>
      <c r="K8" t="e">
        <f t="shared" si="3"/>
        <v>#N/A</v>
      </c>
      <c r="L8" t="e">
        <f t="shared" si="4"/>
        <v>#N/A</v>
      </c>
      <c r="N8" s="2">
        <v>7</v>
      </c>
      <c r="O8" s="2">
        <v>-7.7736000000000001</v>
      </c>
      <c r="P8" s="2">
        <v>93.093900000000005</v>
      </c>
      <c r="Q8" s="2">
        <v>1244</v>
      </c>
      <c r="R8">
        <v>506453</v>
      </c>
      <c r="S8">
        <f t="shared" si="5"/>
        <v>507697</v>
      </c>
    </row>
    <row r="9" spans="1:19" x14ac:dyDescent="0.25">
      <c r="A9" t="s">
        <v>23</v>
      </c>
      <c r="B9">
        <v>8</v>
      </c>
      <c r="C9">
        <v>-7.6101000000000001</v>
      </c>
      <c r="D9">
        <v>14.582700000000001</v>
      </c>
      <c r="E9" s="3" t="e">
        <f t="shared" si="0"/>
        <v>#N/A</v>
      </c>
      <c r="F9" s="3">
        <f t="shared" si="1"/>
        <v>0</v>
      </c>
      <c r="G9" s="10">
        <f t="shared" si="6"/>
        <v>2.0702516972580902</v>
      </c>
      <c r="H9" s="12">
        <f>($G9/GeneralData_time_track_speed!$F$31)*1000</f>
        <v>2485.1094083221783</v>
      </c>
      <c r="I9" s="12">
        <f t="shared" si="2"/>
        <v>2485.1094083221783</v>
      </c>
      <c r="J9" s="12">
        <f>SUM($I$2:$I9)</f>
        <v>22122.932066564808</v>
      </c>
      <c r="K9" t="e">
        <f t="shared" si="3"/>
        <v>#N/A</v>
      </c>
      <c r="L9" t="e">
        <f t="shared" si="4"/>
        <v>#N/A</v>
      </c>
      <c r="N9" s="2">
        <v>8</v>
      </c>
      <c r="O9" s="2">
        <v>-1.1466000000000001</v>
      </c>
      <c r="P9" s="2">
        <v>95.9499</v>
      </c>
      <c r="Q9" s="2">
        <v>8410</v>
      </c>
      <c r="R9">
        <v>516674</v>
      </c>
      <c r="S9">
        <f t="shared" si="5"/>
        <v>525084</v>
      </c>
    </row>
    <row r="10" spans="1:19" x14ac:dyDescent="0.25">
      <c r="A10" t="s">
        <v>23</v>
      </c>
      <c r="B10">
        <v>9</v>
      </c>
      <c r="C10">
        <v>-8.1487999999999996</v>
      </c>
      <c r="D10">
        <v>17.073599999999999</v>
      </c>
      <c r="E10" s="3" t="e">
        <f t="shared" si="0"/>
        <v>#N/A</v>
      </c>
      <c r="F10" s="3">
        <f t="shared" si="1"/>
        <v>0</v>
      </c>
      <c r="G10" s="10">
        <f t="shared" si="6"/>
        <v>2.5484859230531351</v>
      </c>
      <c r="H10" s="12">
        <f>($G10/GeneralData_time_track_speed!$F$31)*1000</f>
        <v>3059.1769844912887</v>
      </c>
      <c r="I10" s="12">
        <f t="shared" si="2"/>
        <v>3059.1769844912887</v>
      </c>
      <c r="J10" s="12">
        <f>SUM($I$2:$I10)</f>
        <v>25182.109051056097</v>
      </c>
      <c r="K10" t="e">
        <f t="shared" si="3"/>
        <v>#N/A</v>
      </c>
      <c r="L10" t="e">
        <f t="shared" si="4"/>
        <v>#N/A</v>
      </c>
      <c r="N10" s="2">
        <v>9</v>
      </c>
      <c r="O10" s="2">
        <v>2.3271999999999999</v>
      </c>
      <c r="P10" s="2">
        <v>94.886300000000006</v>
      </c>
      <c r="Q10" s="2">
        <v>8382</v>
      </c>
      <c r="R10">
        <v>529023</v>
      </c>
      <c r="S10">
        <f t="shared" si="5"/>
        <v>537405</v>
      </c>
    </row>
    <row r="11" spans="1:19" x14ac:dyDescent="0.25">
      <c r="A11" t="s">
        <v>23</v>
      </c>
      <c r="B11">
        <v>10</v>
      </c>
      <c r="C11">
        <v>-8.4520999999999997</v>
      </c>
      <c r="D11">
        <v>28.4526</v>
      </c>
      <c r="E11" s="3" t="e">
        <f t="shared" si="0"/>
        <v>#N/A</v>
      </c>
      <c r="F11" s="3">
        <f t="shared" si="1"/>
        <v>0</v>
      </c>
      <c r="G11" s="10">
        <f t="shared" si="6"/>
        <v>11.383041416510792</v>
      </c>
      <c r="H11" s="12">
        <f>($G11/GeneralData_time_track_speed!$F$31)*1000</f>
        <v>13664.088939986226</v>
      </c>
      <c r="I11" s="12">
        <f t="shared" si="2"/>
        <v>13664.088939986226</v>
      </c>
      <c r="J11" s="12">
        <f>SUM($I$2:$I11)</f>
        <v>38846.197991042325</v>
      </c>
      <c r="K11" t="e">
        <f t="shared" si="3"/>
        <v>#N/A</v>
      </c>
      <c r="L11" t="e">
        <f t="shared" si="4"/>
        <v>#N/A</v>
      </c>
      <c r="N11" s="2">
        <v>10</v>
      </c>
      <c r="O11" s="2">
        <v>5.1555999999999997</v>
      </c>
      <c r="P11" s="2">
        <v>93.375500000000002</v>
      </c>
      <c r="Q11" s="2">
        <v>6140</v>
      </c>
      <c r="R11">
        <v>541369</v>
      </c>
      <c r="S11">
        <f t="shared" si="5"/>
        <v>547509</v>
      </c>
    </row>
    <row r="12" spans="1:19" x14ac:dyDescent="0.25">
      <c r="A12" t="s">
        <v>23</v>
      </c>
      <c r="B12">
        <v>11</v>
      </c>
      <c r="C12">
        <v>-8.4628999999999994</v>
      </c>
      <c r="D12">
        <v>35.159799999999997</v>
      </c>
      <c r="E12" s="3" t="e">
        <f t="shared" si="0"/>
        <v>#N/A</v>
      </c>
      <c r="F12" s="3">
        <f t="shared" si="1"/>
        <v>0</v>
      </c>
      <c r="G12" s="10">
        <f t="shared" si="6"/>
        <v>6.7072086951279486</v>
      </c>
      <c r="H12" s="12">
        <f>($G12/GeneralData_time_track_speed!$F$31)*1000</f>
        <v>8051.2661595296022</v>
      </c>
      <c r="I12" s="12">
        <f t="shared" si="2"/>
        <v>8051.2661595296022</v>
      </c>
      <c r="J12" s="12">
        <f>SUM($I$2:$I12)</f>
        <v>46897.464150571926</v>
      </c>
      <c r="K12" t="e">
        <f t="shared" si="3"/>
        <v>#N/A</v>
      </c>
      <c r="L12" t="e">
        <f t="shared" si="4"/>
        <v>#N/A</v>
      </c>
      <c r="N12" s="2">
        <v>11</v>
      </c>
      <c r="O12" s="2">
        <v>5.3116000000000003</v>
      </c>
      <c r="P12" s="2">
        <v>93.943100000000001</v>
      </c>
      <c r="Q12" s="2">
        <v>9551</v>
      </c>
      <c r="R12">
        <v>548360</v>
      </c>
      <c r="S12">
        <f t="shared" si="5"/>
        <v>557911</v>
      </c>
    </row>
    <row r="13" spans="1:19" x14ac:dyDescent="0.25">
      <c r="A13" t="s">
        <v>23</v>
      </c>
      <c r="B13">
        <v>12</v>
      </c>
      <c r="C13">
        <v>-8.6470000000000002</v>
      </c>
      <c r="D13">
        <v>38.393700000000003</v>
      </c>
      <c r="E13" s="3" t="e">
        <f t="shared" si="0"/>
        <v>#N/A</v>
      </c>
      <c r="F13" s="3">
        <f t="shared" si="1"/>
        <v>0</v>
      </c>
      <c r="G13" s="10">
        <f t="shared" si="6"/>
        <v>3.239135998997269</v>
      </c>
      <c r="H13" s="12">
        <f>($G13/GeneralData_time_track_speed!$F$31)*1000</f>
        <v>3888.2264202967867</v>
      </c>
      <c r="I13" s="12">
        <f t="shared" si="2"/>
        <v>3888.2264202967867</v>
      </c>
      <c r="J13" s="12">
        <f>SUM($I$2:$I13)</f>
        <v>50785.690570868712</v>
      </c>
      <c r="K13" t="e">
        <f t="shared" si="3"/>
        <v>#N/A</v>
      </c>
      <c r="L13" t="e">
        <f t="shared" si="4"/>
        <v>#N/A</v>
      </c>
      <c r="N13" s="2">
        <v>12</v>
      </c>
      <c r="O13" s="2">
        <v>2.4420999999999999</v>
      </c>
      <c r="P13" s="2">
        <v>77.352400000000003</v>
      </c>
      <c r="Q13" s="2">
        <v>6900</v>
      </c>
      <c r="R13">
        <v>587814</v>
      </c>
      <c r="S13">
        <f t="shared" si="5"/>
        <v>594714</v>
      </c>
    </row>
    <row r="14" spans="1:19" x14ac:dyDescent="0.25">
      <c r="A14" t="s">
        <v>23</v>
      </c>
      <c r="B14">
        <v>13</v>
      </c>
      <c r="C14">
        <v>-8.8483999999999998</v>
      </c>
      <c r="D14">
        <v>39.569600000000001</v>
      </c>
      <c r="E14" s="3" t="e">
        <f t="shared" si="0"/>
        <v>#N/A</v>
      </c>
      <c r="F14" s="3">
        <f t="shared" si="1"/>
        <v>0</v>
      </c>
      <c r="G14" s="10">
        <f t="shared" si="6"/>
        <v>1.1930225354116311</v>
      </c>
      <c r="H14" s="12">
        <f>($G14/GeneralData_time_track_speed!$F$31)*1000</f>
        <v>1432.0923059831282</v>
      </c>
      <c r="I14" s="12">
        <f t="shared" si="2"/>
        <v>1432.0923059831282</v>
      </c>
      <c r="J14" s="12">
        <f>SUM($I$2:$I14)</f>
        <v>52217.782876851837</v>
      </c>
      <c r="K14" t="e">
        <f t="shared" si="3"/>
        <v>#N/A</v>
      </c>
      <c r="L14" t="e">
        <f t="shared" si="4"/>
        <v>#N/A</v>
      </c>
      <c r="N14" s="2">
        <v>13</v>
      </c>
      <c r="O14" s="2">
        <v>14.4491</v>
      </c>
      <c r="P14" s="2">
        <v>79.001300000000001</v>
      </c>
      <c r="Q14" s="2">
        <v>7650</v>
      </c>
      <c r="R14">
        <v>611524</v>
      </c>
      <c r="S14">
        <f t="shared" si="5"/>
        <v>619174</v>
      </c>
    </row>
    <row r="15" spans="1:19" x14ac:dyDescent="0.25">
      <c r="A15" t="s">
        <v>23</v>
      </c>
      <c r="B15">
        <v>14</v>
      </c>
      <c r="C15">
        <v>-8.8091000000000008</v>
      </c>
      <c r="D15">
        <v>41.013599999999997</v>
      </c>
      <c r="E15" s="3" t="e">
        <f t="shared" si="0"/>
        <v>#N/A</v>
      </c>
      <c r="F15" s="3">
        <f t="shared" si="1"/>
        <v>0</v>
      </c>
      <c r="G15" s="10">
        <f t="shared" si="6"/>
        <v>1.4445346967103239</v>
      </c>
      <c r="H15" s="12">
        <f>($G15/GeneralData_time_track_speed!$F$31)*1000</f>
        <v>1734.0049860590068</v>
      </c>
      <c r="I15" s="12">
        <f t="shared" si="2"/>
        <v>1734.0049860590068</v>
      </c>
      <c r="J15" s="12">
        <f>SUM($I$2:$I15)</f>
        <v>53951.787862910845</v>
      </c>
      <c r="K15" t="e">
        <f t="shared" si="3"/>
        <v>#N/A</v>
      </c>
      <c r="L15" t="e">
        <f t="shared" si="4"/>
        <v>#N/A</v>
      </c>
      <c r="N15" s="2">
        <v>14</v>
      </c>
      <c r="O15" s="2">
        <v>23.421900000000001</v>
      </c>
      <c r="P15" s="2">
        <v>79.078800000000001</v>
      </c>
      <c r="Q15" s="2">
        <v>11856</v>
      </c>
      <c r="R15">
        <v>633680</v>
      </c>
      <c r="S15">
        <f t="shared" si="5"/>
        <v>645536</v>
      </c>
    </row>
    <row r="16" spans="1:19" x14ac:dyDescent="0.25">
      <c r="A16" t="s">
        <v>23</v>
      </c>
      <c r="B16" s="2">
        <v>15</v>
      </c>
      <c r="C16" s="2">
        <v>-8.8613</v>
      </c>
      <c r="D16" s="2">
        <v>55.732799999999997</v>
      </c>
      <c r="E16" s="2">
        <f t="shared" si="0"/>
        <v>1459</v>
      </c>
      <c r="F16" s="3">
        <f t="shared" si="1"/>
        <v>1459</v>
      </c>
      <c r="G16" s="10">
        <f t="shared" si="6"/>
        <v>14.719292560445968</v>
      </c>
      <c r="H16" s="12">
        <f>($G16/GeneralData_time_track_speed!$F$31)*1000</f>
        <v>17668.8914078696</v>
      </c>
      <c r="I16" s="12">
        <f t="shared" si="2"/>
        <v>19127.8914078696</v>
      </c>
      <c r="J16" s="12">
        <f>SUM($I$2:$I16)</f>
        <v>73079.679270780442</v>
      </c>
      <c r="K16">
        <f t="shared" si="3"/>
        <v>384066</v>
      </c>
      <c r="L16">
        <f t="shared" si="4"/>
        <v>385525</v>
      </c>
      <c r="N16" s="2">
        <v>15</v>
      </c>
      <c r="O16" s="2">
        <v>24.404800000000002</v>
      </c>
      <c r="P16" s="2">
        <v>59.624200000000002</v>
      </c>
      <c r="Q16" s="2">
        <v>6646</v>
      </c>
      <c r="R16">
        <v>664271</v>
      </c>
      <c r="S16">
        <f t="shared" si="5"/>
        <v>670917</v>
      </c>
    </row>
    <row r="17" spans="1:19" x14ac:dyDescent="0.25">
      <c r="A17" t="s">
        <v>23</v>
      </c>
      <c r="B17">
        <v>16</v>
      </c>
      <c r="C17">
        <v>-9.2929999999999993</v>
      </c>
      <c r="D17">
        <v>59.530299999999997</v>
      </c>
      <c r="E17" s="3" t="e">
        <f t="shared" si="0"/>
        <v>#N/A</v>
      </c>
      <c r="F17" s="3">
        <f t="shared" si="1"/>
        <v>0</v>
      </c>
      <c r="G17" s="10">
        <f t="shared" si="6"/>
        <v>3.8219590709477771</v>
      </c>
      <c r="H17" s="12">
        <f>($G17/GeneralData_time_track_speed!$F$31)*1000</f>
        <v>4587.8414001611782</v>
      </c>
      <c r="I17" s="12">
        <f t="shared" si="2"/>
        <v>4587.8414001611782</v>
      </c>
      <c r="J17" s="12">
        <f>SUM($I$2:$I17)</f>
        <v>77667.520670941623</v>
      </c>
      <c r="K17" t="e">
        <f t="shared" si="3"/>
        <v>#N/A</v>
      </c>
      <c r="L17" t="e">
        <f t="shared" si="4"/>
        <v>#N/A</v>
      </c>
      <c r="N17" s="2">
        <v>16</v>
      </c>
      <c r="O17" s="2">
        <v>25.9678</v>
      </c>
      <c r="P17" s="2">
        <v>54.9223</v>
      </c>
      <c r="Q17" s="2">
        <v>3511</v>
      </c>
      <c r="R17">
        <v>678243</v>
      </c>
      <c r="S17">
        <f t="shared" si="5"/>
        <v>681754</v>
      </c>
    </row>
    <row r="18" spans="1:19" x14ac:dyDescent="0.25">
      <c r="A18" t="s">
        <v>23</v>
      </c>
      <c r="B18" s="2">
        <v>17</v>
      </c>
      <c r="C18" s="2">
        <v>-9.0851000000000006</v>
      </c>
      <c r="D18" s="2">
        <v>60.860500000000002</v>
      </c>
      <c r="E18" s="2">
        <f t="shared" si="0"/>
        <v>2258</v>
      </c>
      <c r="F18" s="3">
        <f t="shared" si="1"/>
        <v>2258</v>
      </c>
      <c r="G18" s="10">
        <f t="shared" si="6"/>
        <v>1.3463485618516524</v>
      </c>
      <c r="H18" s="12">
        <f>($G18/GeneralData_time_track_speed!$F$31)*1000</f>
        <v>1616.1433328951716</v>
      </c>
      <c r="I18" s="12">
        <f t="shared" si="2"/>
        <v>3874.1433328951716</v>
      </c>
      <c r="J18" s="12">
        <f>SUM($I$2:$I18)</f>
        <v>81541.664003836791</v>
      </c>
      <c r="K18">
        <f t="shared" si="3"/>
        <v>392318</v>
      </c>
      <c r="L18">
        <f t="shared" si="4"/>
        <v>394576</v>
      </c>
      <c r="N18" s="2">
        <v>17</v>
      </c>
      <c r="O18" s="2">
        <v>25.711500000000001</v>
      </c>
      <c r="P18" s="2">
        <v>54.771099999999997</v>
      </c>
      <c r="Q18" s="2">
        <v>935</v>
      </c>
      <c r="R18">
        <v>682854</v>
      </c>
      <c r="S18">
        <f t="shared" si="5"/>
        <v>683789</v>
      </c>
    </row>
    <row r="19" spans="1:19" x14ac:dyDescent="0.25">
      <c r="A19" t="s">
        <v>23</v>
      </c>
      <c r="B19">
        <v>18</v>
      </c>
      <c r="C19">
        <v>-9.2167999999999992</v>
      </c>
      <c r="D19">
        <v>64.003799999999998</v>
      </c>
      <c r="E19" s="3" t="e">
        <f t="shared" si="0"/>
        <v>#N/A</v>
      </c>
      <c r="F19" s="3">
        <f t="shared" si="1"/>
        <v>0</v>
      </c>
      <c r="G19" s="10">
        <f t="shared" si="6"/>
        <v>3.1460578157433754</v>
      </c>
      <c r="H19" s="12">
        <f>($G19/GeneralData_time_track_speed!$F$31)*1000</f>
        <v>3776.4963010943043</v>
      </c>
      <c r="I19" s="12">
        <f t="shared" si="2"/>
        <v>3776.4963010943043</v>
      </c>
      <c r="J19" s="12">
        <f>SUM($I$2:$I19)</f>
        <v>85318.160304931094</v>
      </c>
      <c r="K19" t="e">
        <f t="shared" si="3"/>
        <v>#N/A</v>
      </c>
      <c r="L19" t="e">
        <f t="shared" si="4"/>
        <v>#N/A</v>
      </c>
      <c r="N19" s="2">
        <v>18</v>
      </c>
      <c r="O19" s="2">
        <v>19.744800000000001</v>
      </c>
      <c r="P19" s="2">
        <v>54.636200000000002</v>
      </c>
      <c r="Q19" s="2">
        <v>1539</v>
      </c>
      <c r="R19">
        <v>692469</v>
      </c>
      <c r="S19">
        <f t="shared" si="5"/>
        <v>694008</v>
      </c>
    </row>
    <row r="20" spans="1:19" x14ac:dyDescent="0.25">
      <c r="A20" t="s">
        <v>23</v>
      </c>
      <c r="B20">
        <v>19</v>
      </c>
      <c r="C20">
        <v>-9.8341999999999992</v>
      </c>
      <c r="D20">
        <v>65.094399999999993</v>
      </c>
      <c r="E20" s="3" t="e">
        <f t="shared" si="0"/>
        <v>#N/A</v>
      </c>
      <c r="F20" s="3">
        <f t="shared" si="1"/>
        <v>0</v>
      </c>
      <c r="G20" s="10">
        <f t="shared" si="6"/>
        <v>1.2532322689749051</v>
      </c>
      <c r="H20" s="12">
        <f>($G20/GeneralData_time_track_speed!$F$31)*1000</f>
        <v>1504.3674672830009</v>
      </c>
      <c r="I20" s="12">
        <f t="shared" si="2"/>
        <v>1504.3674672830009</v>
      </c>
      <c r="J20" s="12">
        <f>SUM($I$2:$I20)</f>
        <v>86822.527772214089</v>
      </c>
      <c r="K20" t="e">
        <f t="shared" si="3"/>
        <v>#N/A</v>
      </c>
      <c r="L20" t="e">
        <f t="shared" si="4"/>
        <v>#N/A</v>
      </c>
      <c r="N20" s="2">
        <v>19</v>
      </c>
      <c r="O20" s="2">
        <v>19.634799999999998</v>
      </c>
      <c r="P20" s="2">
        <v>58.899799999999999</v>
      </c>
      <c r="Q20" s="2">
        <v>7252</v>
      </c>
      <c r="R20">
        <v>699876</v>
      </c>
      <c r="S20">
        <f t="shared" si="5"/>
        <v>707128</v>
      </c>
    </row>
    <row r="21" spans="1:19" x14ac:dyDescent="0.25">
      <c r="A21" t="s">
        <v>23</v>
      </c>
      <c r="B21">
        <v>20</v>
      </c>
      <c r="C21">
        <v>-11.5406</v>
      </c>
      <c r="D21">
        <v>66.251499999999993</v>
      </c>
      <c r="E21" s="3" t="e">
        <f t="shared" si="0"/>
        <v>#N/A</v>
      </c>
      <c r="F21" s="3">
        <f t="shared" si="1"/>
        <v>0</v>
      </c>
      <c r="G21" s="10">
        <f t="shared" si="6"/>
        <v>2.0617180626846148</v>
      </c>
      <c r="H21" s="12">
        <f>($G21/GeneralData_time_track_speed!$F$31)*1000</f>
        <v>2474.8657188259617</v>
      </c>
      <c r="I21" s="12">
        <f t="shared" si="2"/>
        <v>2474.8657188259617</v>
      </c>
      <c r="J21" s="12">
        <f>SUM($I$2:$I21)</f>
        <v>89297.393491040057</v>
      </c>
      <c r="K21" t="e">
        <f t="shared" si="3"/>
        <v>#N/A</v>
      </c>
      <c r="L21" t="e">
        <f t="shared" si="4"/>
        <v>#N/A</v>
      </c>
      <c r="N21" s="2">
        <v>20</v>
      </c>
      <c r="O21" s="2">
        <v>19.111000000000001</v>
      </c>
      <c r="P21" s="2">
        <v>58.852400000000003</v>
      </c>
      <c r="Q21" s="2">
        <v>3549</v>
      </c>
      <c r="R21">
        <v>710015</v>
      </c>
      <c r="S21">
        <f t="shared" si="5"/>
        <v>713564</v>
      </c>
    </row>
    <row r="22" spans="1:19" x14ac:dyDescent="0.25">
      <c r="A22" t="s">
        <v>23</v>
      </c>
      <c r="B22" s="2">
        <v>21</v>
      </c>
      <c r="C22" s="2">
        <v>-14.380800000000001</v>
      </c>
      <c r="D22" s="2">
        <v>66.370900000000006</v>
      </c>
      <c r="E22" s="2">
        <f t="shared" si="0"/>
        <v>2685</v>
      </c>
      <c r="F22" s="3">
        <f t="shared" si="1"/>
        <v>2685</v>
      </c>
      <c r="G22" s="10">
        <f t="shared" si="6"/>
        <v>2.8427086379015365</v>
      </c>
      <c r="H22" s="12">
        <f>($G22/GeneralData_time_track_speed!$F$31)*1000</f>
        <v>3412.3589853949707</v>
      </c>
      <c r="I22" s="12">
        <f t="shared" si="2"/>
        <v>6097.3589853949707</v>
      </c>
      <c r="J22" s="12">
        <f>SUM($I$2:$I22)</f>
        <v>95394.752476435024</v>
      </c>
      <c r="K22">
        <f t="shared" si="3"/>
        <v>404538</v>
      </c>
      <c r="L22">
        <f t="shared" si="4"/>
        <v>407223</v>
      </c>
      <c r="N22" s="2">
        <v>21</v>
      </c>
      <c r="O22" s="2">
        <v>8.2577999999999996</v>
      </c>
      <c r="P22" s="2">
        <v>6.4093999999999998</v>
      </c>
      <c r="Q22" s="2">
        <v>2266</v>
      </c>
      <c r="R22">
        <v>796522</v>
      </c>
      <c r="S22">
        <f t="shared" si="5"/>
        <v>798788</v>
      </c>
    </row>
    <row r="23" spans="1:19" x14ac:dyDescent="0.25">
      <c r="A23" t="s">
        <v>23</v>
      </c>
      <c r="B23">
        <v>22</v>
      </c>
      <c r="C23">
        <v>-20.687200000000001</v>
      </c>
      <c r="D23">
        <v>66.529600000000002</v>
      </c>
      <c r="E23" s="3" t="e">
        <f t="shared" si="0"/>
        <v>#N/A</v>
      </c>
      <c r="F23" s="3">
        <f t="shared" si="1"/>
        <v>0</v>
      </c>
      <c r="G23" s="10">
        <f t="shared" si="6"/>
        <v>6.3083965197187792</v>
      </c>
      <c r="H23" s="12">
        <f>($G23/GeneralData_time_track_speed!$F$31)*1000</f>
        <v>7572.5360174046637</v>
      </c>
      <c r="I23" s="12">
        <f t="shared" si="2"/>
        <v>7572.5360174046637</v>
      </c>
      <c r="J23" s="12">
        <f>SUM($I$2:$I23)</f>
        <v>102967.28849383969</v>
      </c>
      <c r="K23" t="e">
        <f t="shared" si="3"/>
        <v>#N/A</v>
      </c>
      <c r="L23" t="e">
        <f t="shared" si="4"/>
        <v>#N/A</v>
      </c>
    </row>
    <row r="24" spans="1:19" x14ac:dyDescent="0.25">
      <c r="A24" t="s">
        <v>23</v>
      </c>
      <c r="B24">
        <v>23</v>
      </c>
      <c r="C24">
        <v>-24.687100000000001</v>
      </c>
      <c r="D24">
        <v>66.192800000000005</v>
      </c>
      <c r="E24" s="3" t="e">
        <f t="shared" si="0"/>
        <v>#N/A</v>
      </c>
      <c r="F24" s="3">
        <f t="shared" si="1"/>
        <v>0</v>
      </c>
      <c r="G24" s="10">
        <f t="shared" si="6"/>
        <v>4.0140545898131483</v>
      </c>
      <c r="H24" s="12">
        <f>($G24/GeneralData_time_track_speed!$F$31)*1000</f>
        <v>4818.4309375884968</v>
      </c>
      <c r="I24" s="12">
        <f t="shared" si="2"/>
        <v>4818.4309375884968</v>
      </c>
      <c r="J24" s="12">
        <f>SUM($I$2:$I24)</f>
        <v>107785.71943142818</v>
      </c>
      <c r="K24" t="e">
        <f t="shared" si="3"/>
        <v>#N/A</v>
      </c>
      <c r="L24" t="e">
        <f t="shared" si="4"/>
        <v>#N/A</v>
      </c>
    </row>
    <row r="25" spans="1:19" x14ac:dyDescent="0.25">
      <c r="A25" t="s">
        <v>23</v>
      </c>
      <c r="B25">
        <v>24</v>
      </c>
      <c r="C25">
        <v>-25.011399999999998</v>
      </c>
      <c r="D25">
        <v>66.922300000000007</v>
      </c>
      <c r="E25" s="3" t="e">
        <f t="shared" si="0"/>
        <v>#N/A</v>
      </c>
      <c r="F25" s="3">
        <f t="shared" si="1"/>
        <v>0</v>
      </c>
      <c r="G25" s="10">
        <f t="shared" si="6"/>
        <v>0.79833623242340734</v>
      </c>
      <c r="H25" s="12">
        <f>($G25/GeneralData_time_track_speed!$F$31)*1000</f>
        <v>958.31481980065678</v>
      </c>
      <c r="I25" s="12">
        <f t="shared" si="2"/>
        <v>958.31481980065678</v>
      </c>
      <c r="J25" s="12">
        <f>SUM($I$2:$I25)</f>
        <v>108744.03425122883</v>
      </c>
      <c r="K25" t="e">
        <f t="shared" si="3"/>
        <v>#N/A</v>
      </c>
      <c r="L25" t="e">
        <f t="shared" si="4"/>
        <v>#N/A</v>
      </c>
    </row>
    <row r="26" spans="1:19" x14ac:dyDescent="0.25">
      <c r="A26" t="s">
        <v>23</v>
      </c>
      <c r="B26">
        <v>25</v>
      </c>
      <c r="C26">
        <v>-25.556899999999999</v>
      </c>
      <c r="D26">
        <v>70.476500000000001</v>
      </c>
      <c r="E26" s="3" t="e">
        <f t="shared" si="0"/>
        <v>#N/A</v>
      </c>
      <c r="F26" s="3">
        <f t="shared" si="1"/>
        <v>0</v>
      </c>
      <c r="G26" s="10">
        <f t="shared" si="6"/>
        <v>3.5958181113621364</v>
      </c>
      <c r="H26" s="12">
        <f>($G26/GeneralData_time_track_speed!$F$31)*1000</f>
        <v>4316.3840565842629</v>
      </c>
      <c r="I26" s="12">
        <f t="shared" si="2"/>
        <v>4316.3840565842629</v>
      </c>
      <c r="J26" s="12">
        <f>SUM($I$2:$I26)</f>
        <v>113060.4183078131</v>
      </c>
      <c r="K26" t="e">
        <f t="shared" si="3"/>
        <v>#N/A</v>
      </c>
      <c r="L26" t="e">
        <f t="shared" si="4"/>
        <v>#N/A</v>
      </c>
    </row>
    <row r="27" spans="1:19" x14ac:dyDescent="0.25">
      <c r="A27" t="s">
        <v>23</v>
      </c>
      <c r="B27" s="2">
        <v>26</v>
      </c>
      <c r="C27" s="2">
        <v>-25.501000000000001</v>
      </c>
      <c r="D27" s="2">
        <v>72.065700000000007</v>
      </c>
      <c r="E27" s="2">
        <f t="shared" si="0"/>
        <v>9712</v>
      </c>
      <c r="F27" s="3">
        <f t="shared" si="1"/>
        <v>9712</v>
      </c>
      <c r="G27" s="10">
        <f t="shared" si="6"/>
        <v>1.5901828353997589</v>
      </c>
      <c r="H27" s="12">
        <f>($G27/GeneralData_time_track_speed!$F$31)*1000</f>
        <v>1908.8395533925873</v>
      </c>
      <c r="I27" s="12">
        <f t="shared" si="2"/>
        <v>11620.839553392587</v>
      </c>
      <c r="J27" s="12">
        <f>SUM($I$2:$I27)</f>
        <v>124681.2578612057</v>
      </c>
      <c r="K27">
        <f t="shared" si="3"/>
        <v>428210</v>
      </c>
      <c r="L27">
        <f t="shared" si="4"/>
        <v>437922</v>
      </c>
    </row>
    <row r="28" spans="1:19" x14ac:dyDescent="0.25">
      <c r="A28" t="s">
        <v>23</v>
      </c>
      <c r="B28">
        <v>27</v>
      </c>
      <c r="C28">
        <v>-26.004200000000001</v>
      </c>
      <c r="D28">
        <v>74.648600000000002</v>
      </c>
      <c r="E28" s="3" t="e">
        <f t="shared" si="0"/>
        <v>#N/A</v>
      </c>
      <c r="F28" s="3">
        <f t="shared" si="1"/>
        <v>0</v>
      </c>
      <c r="G28" s="10">
        <f t="shared" si="6"/>
        <v>2.6314601745038768</v>
      </c>
      <c r="H28" s="12">
        <f>($G28/GeneralData_time_track_speed!$F$31)*1000</f>
        <v>3158.7784451261605</v>
      </c>
      <c r="I28" s="12">
        <f t="shared" si="2"/>
        <v>3158.7784451261605</v>
      </c>
      <c r="J28" s="12">
        <f>SUM($I$2:$I28)</f>
        <v>127840.03630633185</v>
      </c>
      <c r="K28" t="e">
        <f t="shared" si="3"/>
        <v>#N/A</v>
      </c>
      <c r="L28" t="e">
        <f t="shared" si="4"/>
        <v>#N/A</v>
      </c>
    </row>
    <row r="29" spans="1:19" x14ac:dyDescent="0.25">
      <c r="A29" t="s">
        <v>23</v>
      </c>
      <c r="B29">
        <v>28</v>
      </c>
      <c r="C29">
        <v>-26.162299999999998</v>
      </c>
      <c r="D29">
        <v>77.543800000000005</v>
      </c>
      <c r="E29" s="3" t="e">
        <f t="shared" si="0"/>
        <v>#N/A</v>
      </c>
      <c r="F29" s="3">
        <f t="shared" si="1"/>
        <v>0</v>
      </c>
      <c r="G29" s="10">
        <f t="shared" si="6"/>
        <v>2.8995135195408239</v>
      </c>
      <c r="H29" s="12">
        <f>($G29/GeneralData_time_track_speed!$F$31)*1000</f>
        <v>3480.5469965374737</v>
      </c>
      <c r="I29" s="12">
        <f t="shared" si="2"/>
        <v>3480.5469965374737</v>
      </c>
      <c r="J29" s="12">
        <f>SUM($I$2:$I29)</f>
        <v>131320.58330286932</v>
      </c>
      <c r="K29" t="e">
        <f t="shared" si="3"/>
        <v>#N/A</v>
      </c>
      <c r="L29" t="e">
        <f t="shared" si="4"/>
        <v>#N/A</v>
      </c>
    </row>
    <row r="30" spans="1:19" x14ac:dyDescent="0.25">
      <c r="A30" t="s">
        <v>23</v>
      </c>
      <c r="B30">
        <v>29</v>
      </c>
      <c r="C30">
        <v>-25.640799999999999</v>
      </c>
      <c r="D30">
        <v>78.531000000000006</v>
      </c>
      <c r="E30" s="3" t="e">
        <f t="shared" si="0"/>
        <v>#N/A</v>
      </c>
      <c r="F30" s="3">
        <f t="shared" si="1"/>
        <v>0</v>
      </c>
      <c r="G30" s="10">
        <f t="shared" si="6"/>
        <v>1.1164793280665801</v>
      </c>
      <c r="H30" s="12">
        <f>($G30/GeneralData_time_track_speed!$F$31)*1000</f>
        <v>1340.210606299813</v>
      </c>
      <c r="I30" s="12">
        <f t="shared" si="2"/>
        <v>1340.210606299813</v>
      </c>
      <c r="J30" s="12">
        <f>SUM($I$2:$I30)</f>
        <v>132660.79390916912</v>
      </c>
      <c r="K30" t="e">
        <f t="shared" si="3"/>
        <v>#N/A</v>
      </c>
      <c r="L30" t="e">
        <f t="shared" si="4"/>
        <v>#N/A</v>
      </c>
    </row>
    <row r="31" spans="1:19" x14ac:dyDescent="0.25">
      <c r="A31" t="s">
        <v>23</v>
      </c>
      <c r="B31">
        <v>30</v>
      </c>
      <c r="C31">
        <v>-25.3005</v>
      </c>
      <c r="D31">
        <v>80.0809</v>
      </c>
      <c r="E31" s="3" t="e">
        <f t="shared" si="0"/>
        <v>#N/A</v>
      </c>
      <c r="F31" s="3">
        <f t="shared" si="1"/>
        <v>0</v>
      </c>
      <c r="G31" s="10">
        <f t="shared" si="6"/>
        <v>1.5868188617482399</v>
      </c>
      <c r="H31" s="12">
        <f>($G31/GeneralData_time_track_speed!$F$31)*1000</f>
        <v>1904.801473104181</v>
      </c>
      <c r="I31" s="12">
        <f t="shared" si="2"/>
        <v>1904.801473104181</v>
      </c>
      <c r="J31" s="12">
        <f>SUM($I$2:$I31)</f>
        <v>134565.59538227331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23</v>
      </c>
      <c r="B32">
        <v>31</v>
      </c>
      <c r="C32">
        <v>-23.595199999999998</v>
      </c>
      <c r="D32">
        <v>81.134399999999999</v>
      </c>
      <c r="E32" s="3" t="e">
        <f t="shared" si="0"/>
        <v>#N/A</v>
      </c>
      <c r="F32" s="3">
        <f t="shared" si="1"/>
        <v>0</v>
      </c>
      <c r="G32" s="10">
        <f t="shared" si="6"/>
        <v>2.0044725839980959</v>
      </c>
      <c r="H32" s="12">
        <f>($G32/GeneralData_time_track_speed!$F$31)*1000</f>
        <v>2406.1488193995824</v>
      </c>
      <c r="I32" s="12">
        <f t="shared" si="2"/>
        <v>2406.1488193995824</v>
      </c>
      <c r="J32" s="12">
        <f>SUM($I$2:$I32)</f>
        <v>136971.7442016729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23</v>
      </c>
      <c r="B33">
        <v>32</v>
      </c>
      <c r="C33">
        <v>-20.8565</v>
      </c>
      <c r="D33">
        <v>81.263900000000007</v>
      </c>
      <c r="E33" s="3" t="e">
        <f t="shared" si="0"/>
        <v>#N/A</v>
      </c>
      <c r="F33" s="3">
        <f t="shared" si="1"/>
        <v>0</v>
      </c>
      <c r="G33" s="10">
        <f t="shared" si="6"/>
        <v>2.7417600077322577</v>
      </c>
      <c r="H33" s="12">
        <f>($G33/GeneralData_time_track_speed!$F$31)*1000</f>
        <v>3291.1812605206624</v>
      </c>
      <c r="I33" s="12">
        <f t="shared" si="2"/>
        <v>3291.1812605206624</v>
      </c>
      <c r="J33" s="12">
        <f>SUM($I$2:$I33)</f>
        <v>140262.92546219355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23</v>
      </c>
      <c r="B34">
        <v>33</v>
      </c>
      <c r="C34">
        <v>-17.016100000000002</v>
      </c>
      <c r="D34">
        <v>80.921599999999998</v>
      </c>
      <c r="E34" s="3" t="e">
        <f t="shared" si="0"/>
        <v>#N/A</v>
      </c>
      <c r="F34" s="3">
        <f t="shared" si="1"/>
        <v>0</v>
      </c>
      <c r="G34" s="10">
        <f t="shared" si="6"/>
        <v>3.8556246510779544</v>
      </c>
      <c r="H34" s="12">
        <f>($G34/GeneralData_time_track_speed!$F$31)*1000</f>
        <v>4628.2532254619055</v>
      </c>
      <c r="I34" s="12">
        <f t="shared" si="2"/>
        <v>4628.2532254619055</v>
      </c>
      <c r="J34" s="12">
        <f>SUM($I$2:$I34)</f>
        <v>144891.17868765545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23</v>
      </c>
      <c r="B35">
        <v>34</v>
      </c>
      <c r="C35">
        <v>-16.053000000000001</v>
      </c>
      <c r="D35">
        <v>79.922200000000004</v>
      </c>
      <c r="E35" s="3" t="e">
        <f t="shared" si="0"/>
        <v>#N/A</v>
      </c>
      <c r="F35" s="3">
        <f t="shared" si="1"/>
        <v>0</v>
      </c>
      <c r="G35" s="10">
        <f t="shared" si="6"/>
        <v>1.3879344256844377</v>
      </c>
      <c r="H35" s="12">
        <f>($G35/GeneralData_time_track_speed!$F$31)*1000</f>
        <v>1666.0625874481004</v>
      </c>
      <c r="I35" s="12">
        <f t="shared" si="2"/>
        <v>1666.0625874481004</v>
      </c>
      <c r="J35" s="12">
        <f>SUM($I$2:$I35)</f>
        <v>146557.24127510356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23</v>
      </c>
      <c r="B36">
        <v>35</v>
      </c>
      <c r="C36">
        <v>-15.3203</v>
      </c>
      <c r="D36">
        <v>77.6464</v>
      </c>
      <c r="E36" s="3" t="e">
        <f t="shared" si="0"/>
        <v>#N/A</v>
      </c>
      <c r="F36" s="3">
        <f t="shared" si="1"/>
        <v>0</v>
      </c>
      <c r="G36" s="10">
        <f t="shared" si="6"/>
        <v>2.3908397959712859</v>
      </c>
      <c r="H36" s="12">
        <f>($G36/GeneralData_time_track_speed!$F$31)*1000</f>
        <v>2869.9401520252036</v>
      </c>
      <c r="I36" s="12">
        <f t="shared" si="2"/>
        <v>2869.9401520252036</v>
      </c>
      <c r="J36" s="12">
        <f>SUM($I$2:$I36)</f>
        <v>149427.18142712876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23</v>
      </c>
      <c r="B37">
        <v>36</v>
      </c>
      <c r="C37">
        <v>-13.0205</v>
      </c>
      <c r="D37">
        <v>77.1691</v>
      </c>
      <c r="E37" s="3" t="e">
        <f t="shared" si="0"/>
        <v>#N/A</v>
      </c>
      <c r="F37" s="3">
        <f t="shared" si="1"/>
        <v>0</v>
      </c>
      <c r="G37" s="10">
        <f t="shared" si="6"/>
        <v>2.3488072143111269</v>
      </c>
      <c r="H37" s="12">
        <f>($G37/GeneralData_time_track_speed!$F$31)*1000</f>
        <v>2819.4846618652027</v>
      </c>
      <c r="I37" s="12">
        <f t="shared" si="2"/>
        <v>2819.4846618652027</v>
      </c>
      <c r="J37" s="12">
        <f>SUM($I$2:$I37)</f>
        <v>152246.66608899395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23</v>
      </c>
      <c r="B38">
        <v>37</v>
      </c>
      <c r="C38">
        <v>-10.3584</v>
      </c>
      <c r="D38">
        <v>77.081699999999998</v>
      </c>
      <c r="E38" s="3" t="e">
        <f t="shared" si="0"/>
        <v>#N/A</v>
      </c>
      <c r="F38" s="3">
        <f t="shared" si="1"/>
        <v>0</v>
      </c>
      <c r="G38" s="10">
        <f t="shared" si="6"/>
        <v>2.66353433805536</v>
      </c>
      <c r="H38" s="12">
        <f>($G38/GeneralData_time_track_speed!$F$31)*1000</f>
        <v>3197.2799499003977</v>
      </c>
      <c r="I38" s="12">
        <f t="shared" si="2"/>
        <v>3197.2799499003977</v>
      </c>
      <c r="J38" s="12">
        <f>SUM($I$2:$I38)</f>
        <v>155443.94603889436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23</v>
      </c>
      <c r="B39">
        <v>38</v>
      </c>
      <c r="C39">
        <v>-9.7039000000000009</v>
      </c>
      <c r="D39">
        <v>78.240099999999998</v>
      </c>
      <c r="E39" s="3" t="e">
        <f t="shared" si="0"/>
        <v>#N/A</v>
      </c>
      <c r="F39" s="3">
        <f t="shared" si="1"/>
        <v>0</v>
      </c>
      <c r="G39" s="10">
        <f t="shared" si="6"/>
        <v>1.3305114843547947</v>
      </c>
      <c r="H39" s="12">
        <f>($G39/GeneralData_time_track_speed!$F$31)*1000</f>
        <v>1597.1326636418173</v>
      </c>
      <c r="I39" s="12">
        <f t="shared" si="2"/>
        <v>1597.1326636418173</v>
      </c>
      <c r="J39" s="12">
        <f>SUM($I$2:$I39)</f>
        <v>157041.07870253618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23</v>
      </c>
      <c r="B40">
        <v>39</v>
      </c>
      <c r="C40">
        <v>-9.6465999999999994</v>
      </c>
      <c r="D40">
        <v>80.591099999999997</v>
      </c>
      <c r="E40" s="3" t="e">
        <f t="shared" si="0"/>
        <v>#N/A</v>
      </c>
      <c r="F40" s="3">
        <f t="shared" si="1"/>
        <v>0</v>
      </c>
      <c r="G40" s="10">
        <f t="shared" si="6"/>
        <v>2.3516981715347733</v>
      </c>
      <c r="H40" s="12">
        <f>($G40/GeneralData_time_track_speed!$F$31)*1000</f>
        <v>2822.954937969821</v>
      </c>
      <c r="I40" s="12">
        <f t="shared" si="2"/>
        <v>2822.954937969821</v>
      </c>
      <c r="J40" s="12">
        <f>SUM($I$2:$I40)</f>
        <v>159864.03364050601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23</v>
      </c>
      <c r="B41">
        <v>40</v>
      </c>
      <c r="C41">
        <v>-9.6973000000000003</v>
      </c>
      <c r="D41">
        <v>84.455799999999996</v>
      </c>
      <c r="E41" s="3" t="e">
        <f t="shared" si="0"/>
        <v>#N/A</v>
      </c>
      <c r="F41" s="3">
        <f t="shared" si="1"/>
        <v>0</v>
      </c>
      <c r="G41" s="10">
        <f t="shared" si="6"/>
        <v>3.8650325457879386</v>
      </c>
      <c r="H41" s="12">
        <f>($G41/GeneralData_time_track_speed!$F$31)*1000</f>
        <v>4639.5463680721741</v>
      </c>
      <c r="I41" s="12">
        <f t="shared" si="2"/>
        <v>4639.5463680721741</v>
      </c>
      <c r="J41" s="12">
        <f>SUM($I$2:$I41)</f>
        <v>164503.5800085782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23</v>
      </c>
      <c r="B42">
        <v>41</v>
      </c>
      <c r="C42">
        <v>-9.7719000000000005</v>
      </c>
      <c r="D42">
        <v>85.8827</v>
      </c>
      <c r="E42" s="3" t="e">
        <f t="shared" si="0"/>
        <v>#N/A</v>
      </c>
      <c r="F42" s="3">
        <f t="shared" si="1"/>
        <v>0</v>
      </c>
      <c r="G42" s="10">
        <f t="shared" si="6"/>
        <v>1.4288487568668735</v>
      </c>
      <c r="H42" s="12">
        <f>($G42/GeneralData_time_track_speed!$F$31)*1000</f>
        <v>1715.1757409314882</v>
      </c>
      <c r="I42" s="12">
        <f t="shared" si="2"/>
        <v>1715.1757409314882</v>
      </c>
      <c r="J42" s="12">
        <f>SUM($I$2:$I42)</f>
        <v>166218.75574950967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23</v>
      </c>
      <c r="B43">
        <v>42</v>
      </c>
      <c r="C43">
        <v>-10.223800000000001</v>
      </c>
      <c r="D43">
        <v>86.234099999999998</v>
      </c>
      <c r="E43" s="3" t="e">
        <f t="shared" si="0"/>
        <v>#N/A</v>
      </c>
      <c r="F43" s="3">
        <f t="shared" si="1"/>
        <v>0</v>
      </c>
      <c r="G43" s="10">
        <f t="shared" si="6"/>
        <v>0.57244700191371334</v>
      </c>
      <c r="H43" s="12">
        <f>($G43/GeneralData_time_track_speed!$F$31)*1000</f>
        <v>687.15964928598908</v>
      </c>
      <c r="I43" s="12">
        <f t="shared" si="2"/>
        <v>687.15964928598908</v>
      </c>
      <c r="J43" s="12">
        <f>SUM($I$2:$I43)</f>
        <v>166905.91539879565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23</v>
      </c>
      <c r="B44" s="2">
        <v>43</v>
      </c>
      <c r="C44" s="2">
        <v>-10.800599999999999</v>
      </c>
      <c r="D44" s="2">
        <v>86.490899999999996</v>
      </c>
      <c r="E44" s="2">
        <f t="shared" si="0"/>
        <v>9091</v>
      </c>
      <c r="F44" s="3">
        <f t="shared" si="1"/>
        <v>9091</v>
      </c>
      <c r="G44" s="10">
        <f t="shared" si="6"/>
        <v>0.63138298995142206</v>
      </c>
      <c r="H44" s="12">
        <f>($G44/GeneralData_time_track_speed!$F$31)*1000</f>
        <v>757.90581921076341</v>
      </c>
      <c r="I44" s="12">
        <f t="shared" si="2"/>
        <v>9848.9058192107641</v>
      </c>
      <c r="J44" s="12">
        <f>SUM($I$2:$I44)</f>
        <v>176754.82121800643</v>
      </c>
      <c r="K44">
        <f t="shared" si="3"/>
        <v>481107</v>
      </c>
      <c r="L44">
        <f t="shared" si="4"/>
        <v>490198</v>
      </c>
    </row>
    <row r="45" spans="1:12" x14ac:dyDescent="0.25">
      <c r="A45" t="s">
        <v>23</v>
      </c>
      <c r="B45">
        <v>44</v>
      </c>
      <c r="C45">
        <v>-9.7630999999999997</v>
      </c>
      <c r="D45">
        <v>86.858099999999993</v>
      </c>
      <c r="E45" s="3" t="e">
        <f t="shared" si="0"/>
        <v>#N/A</v>
      </c>
      <c r="F45" s="3">
        <f t="shared" si="1"/>
        <v>0</v>
      </c>
      <c r="G45" s="10">
        <f t="shared" si="6"/>
        <v>1.1005644415480618</v>
      </c>
      <c r="H45" s="12">
        <f>($G45/GeneralData_time_track_speed!$F$31)*1000</f>
        <v>1321.1065358759456</v>
      </c>
      <c r="I45" s="12">
        <f t="shared" si="2"/>
        <v>1321.1065358759456</v>
      </c>
      <c r="J45" s="12">
        <f>SUM($I$2:$I45)</f>
        <v>178075.92775388237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23</v>
      </c>
      <c r="B46">
        <v>45</v>
      </c>
      <c r="C46">
        <v>-9.2324999999999999</v>
      </c>
      <c r="D46">
        <v>87.509200000000007</v>
      </c>
      <c r="E46" s="3" t="e">
        <f t="shared" si="0"/>
        <v>#N/A</v>
      </c>
      <c r="F46" s="3">
        <f t="shared" si="1"/>
        <v>0</v>
      </c>
      <c r="G46" s="10">
        <f t="shared" si="6"/>
        <v>0.83992116892004676</v>
      </c>
      <c r="H46" s="12">
        <f>($G46/GeneralData_time_track_speed!$F$31)*1000</f>
        <v>1008.2329611885614</v>
      </c>
      <c r="I46" s="12">
        <f t="shared" si="2"/>
        <v>1008.2329611885614</v>
      </c>
      <c r="J46" s="12">
        <f>SUM($I$2:$I46)</f>
        <v>179084.16071507093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23</v>
      </c>
      <c r="B47">
        <v>46</v>
      </c>
      <c r="C47">
        <v>-9.1392000000000007</v>
      </c>
      <c r="D47">
        <v>89.335899999999995</v>
      </c>
      <c r="E47" s="3" t="e">
        <f t="shared" si="0"/>
        <v>#N/A</v>
      </c>
      <c r="F47" s="3">
        <f t="shared" si="1"/>
        <v>0</v>
      </c>
      <c r="G47" s="10">
        <f t="shared" si="6"/>
        <v>1.8290811299666172</v>
      </c>
      <c r="H47" s="12">
        <f>($G47/GeneralData_time_track_speed!$F$31)*1000</f>
        <v>2195.6106741440026</v>
      </c>
      <c r="I47" s="12">
        <f t="shared" si="2"/>
        <v>2195.6106741440026</v>
      </c>
      <c r="J47" s="12">
        <f>SUM($I$2:$I47)</f>
        <v>181279.77138921493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23</v>
      </c>
      <c r="B48" s="2">
        <v>47</v>
      </c>
      <c r="C48" s="2">
        <v>-9.9795999999999996</v>
      </c>
      <c r="D48" s="2">
        <v>90.189899999999994</v>
      </c>
      <c r="E48" s="2">
        <f t="shared" si="0"/>
        <v>3380</v>
      </c>
      <c r="F48" s="3">
        <f t="shared" si="1"/>
        <v>3380</v>
      </c>
      <c r="G48" s="10">
        <f t="shared" si="6"/>
        <v>1.1981603231621372</v>
      </c>
      <c r="H48" s="12">
        <f>($G48/GeneralData_time_track_speed!$F$31)*1000</f>
        <v>1438.2596549550699</v>
      </c>
      <c r="I48" s="12">
        <f t="shared" si="2"/>
        <v>4818.2596549550699</v>
      </c>
      <c r="J48" s="12">
        <f>SUM($I$2:$I48)</f>
        <v>186098.03104417</v>
      </c>
      <c r="K48">
        <f t="shared" si="3"/>
        <v>497298</v>
      </c>
      <c r="L48">
        <f t="shared" si="4"/>
        <v>500678</v>
      </c>
    </row>
    <row r="49" spans="1:12" x14ac:dyDescent="0.25">
      <c r="A49" t="s">
        <v>23</v>
      </c>
      <c r="B49">
        <v>48</v>
      </c>
      <c r="C49">
        <v>-8.7407000000000004</v>
      </c>
      <c r="D49">
        <v>90.7774</v>
      </c>
      <c r="E49" s="3" t="e">
        <f t="shared" si="0"/>
        <v>#N/A</v>
      </c>
      <c r="F49" s="3">
        <f t="shared" si="1"/>
        <v>0</v>
      </c>
      <c r="G49" s="10">
        <f t="shared" si="6"/>
        <v>1.3711416629947486</v>
      </c>
      <c r="H49" s="12">
        <f>($G49/GeneralData_time_track_speed!$F$31)*1000</f>
        <v>1645.9047232583794</v>
      </c>
      <c r="I49" s="12">
        <f t="shared" si="2"/>
        <v>1645.9047232583794</v>
      </c>
      <c r="J49" s="12">
        <f>SUM($I$2:$I49)</f>
        <v>187743.93576742837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23</v>
      </c>
      <c r="B50">
        <v>49</v>
      </c>
      <c r="C50">
        <v>-8.0004000000000008</v>
      </c>
      <c r="D50">
        <v>91.355400000000003</v>
      </c>
      <c r="E50" s="3" t="e">
        <f t="shared" si="0"/>
        <v>#N/A</v>
      </c>
      <c r="F50" s="3">
        <f t="shared" si="1"/>
        <v>0</v>
      </c>
      <c r="G50" s="10">
        <f t="shared" si="6"/>
        <v>0.93921674282350975</v>
      </c>
      <c r="H50" s="12">
        <f>($G50/GeneralData_time_track_speed!$F$31)*1000</f>
        <v>1127.4263738731465</v>
      </c>
      <c r="I50" s="12">
        <f t="shared" si="2"/>
        <v>1127.4263738731465</v>
      </c>
      <c r="J50" s="12">
        <f>SUM($I$2:$I50)</f>
        <v>188871.36214130151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23</v>
      </c>
      <c r="B51">
        <v>50</v>
      </c>
      <c r="C51">
        <v>-7.8699000000000003</v>
      </c>
      <c r="D51">
        <v>91.969700000000003</v>
      </c>
      <c r="E51" s="3" t="e">
        <f t="shared" si="0"/>
        <v>#N/A</v>
      </c>
      <c r="F51" s="3">
        <f t="shared" si="1"/>
        <v>0</v>
      </c>
      <c r="G51" s="10">
        <f t="shared" si="6"/>
        <v>0.62800855089719931</v>
      </c>
      <c r="H51" s="12">
        <f>($G51/GeneralData_time_track_speed!$F$31)*1000</f>
        <v>753.85517635773965</v>
      </c>
      <c r="I51" s="12">
        <f t="shared" si="2"/>
        <v>753.85517635773965</v>
      </c>
      <c r="J51" s="12">
        <f>SUM($I$2:$I51)</f>
        <v>189625.21731765923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23</v>
      </c>
      <c r="B52" s="2">
        <v>51</v>
      </c>
      <c r="C52" s="2">
        <v>-7.7736000000000001</v>
      </c>
      <c r="D52" s="2">
        <v>93.093900000000005</v>
      </c>
      <c r="E52" s="2">
        <f t="shared" si="0"/>
        <v>1244</v>
      </c>
      <c r="F52" s="3">
        <f t="shared" si="1"/>
        <v>1244</v>
      </c>
      <c r="G52" s="10">
        <f t="shared" si="6"/>
        <v>1.1283170343480615</v>
      </c>
      <c r="H52" s="12">
        <f>($G52/GeneralData_time_track_speed!$F$31)*1000</f>
        <v>1354.4204703912305</v>
      </c>
      <c r="I52" s="12">
        <f t="shared" si="2"/>
        <v>2598.4204703912305</v>
      </c>
      <c r="J52" s="12">
        <f>SUM($I$2:$I52)</f>
        <v>192223.63778805046</v>
      </c>
      <c r="K52">
        <f t="shared" si="3"/>
        <v>506453</v>
      </c>
      <c r="L52">
        <f t="shared" si="4"/>
        <v>507697</v>
      </c>
    </row>
    <row r="53" spans="1:12" x14ac:dyDescent="0.25">
      <c r="A53" t="s">
        <v>23</v>
      </c>
      <c r="B53">
        <v>52</v>
      </c>
      <c r="C53">
        <v>-6.8479000000000001</v>
      </c>
      <c r="D53">
        <v>93.256200000000007</v>
      </c>
      <c r="E53" s="3" t="e">
        <f t="shared" si="0"/>
        <v>#N/A</v>
      </c>
      <c r="F53" s="3">
        <f t="shared" si="1"/>
        <v>0</v>
      </c>
      <c r="G53" s="10">
        <f t="shared" si="6"/>
        <v>0.93982007852567218</v>
      </c>
      <c r="H53" s="12">
        <f>($G53/GeneralData_time_track_speed!$F$31)*1000</f>
        <v>1128.150612008928</v>
      </c>
      <c r="I53" s="12">
        <f t="shared" si="2"/>
        <v>1128.150612008928</v>
      </c>
      <c r="J53" s="12">
        <f>SUM($I$2:$I53)</f>
        <v>193351.78840005939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23</v>
      </c>
      <c r="B54">
        <v>53</v>
      </c>
      <c r="C54">
        <v>-5.4968000000000004</v>
      </c>
      <c r="D54">
        <v>93.668300000000002</v>
      </c>
      <c r="E54" s="3" t="e">
        <f t="shared" si="0"/>
        <v>#N/A</v>
      </c>
      <c r="F54" s="3">
        <f t="shared" si="1"/>
        <v>0</v>
      </c>
      <c r="G54" s="10">
        <f t="shared" si="6"/>
        <v>1.4125500415914458</v>
      </c>
      <c r="H54" s="12">
        <f>($G54/GeneralData_time_track_speed!$F$31)*1000</f>
        <v>1695.6109263110366</v>
      </c>
      <c r="I54" s="12">
        <f t="shared" si="2"/>
        <v>1695.6109263110366</v>
      </c>
      <c r="J54" s="12">
        <f>SUM($I$2:$I54)</f>
        <v>195047.39932637042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23</v>
      </c>
      <c r="B55">
        <v>54</v>
      </c>
      <c r="C55">
        <v>-5.1550000000000002</v>
      </c>
      <c r="D55">
        <v>94.225700000000003</v>
      </c>
      <c r="E55" s="3" t="e">
        <f t="shared" si="0"/>
        <v>#N/A</v>
      </c>
      <c r="F55" s="3">
        <f t="shared" si="1"/>
        <v>0</v>
      </c>
      <c r="G55" s="10">
        <f t="shared" si="6"/>
        <v>0.6538516651351447</v>
      </c>
      <c r="H55" s="12">
        <f>($G55/GeneralData_time_track_speed!$F$31)*1000</f>
        <v>784.87699192640787</v>
      </c>
      <c r="I55" s="12">
        <f t="shared" si="2"/>
        <v>784.87699192640787</v>
      </c>
      <c r="J55" s="12">
        <f>SUM($I$2:$I55)</f>
        <v>195832.27631829682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23</v>
      </c>
      <c r="B56">
        <v>55</v>
      </c>
      <c r="C56">
        <v>-4.8662000000000001</v>
      </c>
      <c r="D56">
        <v>95.273600000000002</v>
      </c>
      <c r="E56" s="3" t="e">
        <f t="shared" si="0"/>
        <v>#N/A</v>
      </c>
      <c r="F56" s="3">
        <f t="shared" si="1"/>
        <v>0</v>
      </c>
      <c r="G56" s="10">
        <f t="shared" si="6"/>
        <v>1.0869681918069163</v>
      </c>
      <c r="H56" s="12">
        <f>($G56/GeneralData_time_track_speed!$F$31)*1000</f>
        <v>1304.7857338235337</v>
      </c>
      <c r="I56" s="12">
        <f t="shared" si="2"/>
        <v>1304.7857338235337</v>
      </c>
      <c r="J56" s="12">
        <f>SUM($I$2:$I56)</f>
        <v>197137.06205212037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23</v>
      </c>
      <c r="B57">
        <v>56</v>
      </c>
      <c r="C57">
        <v>-3.8083</v>
      </c>
      <c r="D57">
        <v>95.215599999999995</v>
      </c>
      <c r="E57" s="3" t="e">
        <f t="shared" si="0"/>
        <v>#N/A</v>
      </c>
      <c r="F57" s="3">
        <f t="shared" si="1"/>
        <v>0</v>
      </c>
      <c r="G57" s="10">
        <f t="shared" si="6"/>
        <v>1.0594887493503651</v>
      </c>
      <c r="H57" s="12">
        <f>($G57/GeneralData_time_track_speed!$F$31)*1000</f>
        <v>1271.7996862455182</v>
      </c>
      <c r="I57" s="12">
        <f t="shared" si="2"/>
        <v>1271.7996862455182</v>
      </c>
      <c r="J57" s="12">
        <f>SUM($I$2:$I57)</f>
        <v>198408.86173836587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23</v>
      </c>
      <c r="B58">
        <v>57</v>
      </c>
      <c r="C58">
        <v>-2.9756999999999998</v>
      </c>
      <c r="D58">
        <v>95.006699999999995</v>
      </c>
      <c r="E58" s="3" t="e">
        <f t="shared" si="0"/>
        <v>#N/A</v>
      </c>
      <c r="F58" s="3">
        <f t="shared" si="1"/>
        <v>0</v>
      </c>
      <c r="G58" s="10">
        <f t="shared" si="6"/>
        <v>0.85840664606001293</v>
      </c>
      <c r="H58" s="12">
        <f>($G58/GeneralData_time_track_speed!$F$31)*1000</f>
        <v>1030.4227428555428</v>
      </c>
      <c r="I58" s="12">
        <f t="shared" si="2"/>
        <v>1030.4227428555428</v>
      </c>
      <c r="J58" s="12">
        <f>SUM($I$2:$I58)</f>
        <v>199439.2844812214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23</v>
      </c>
      <c r="B59">
        <v>58</v>
      </c>
      <c r="C59">
        <v>-1.7183999999999999</v>
      </c>
      <c r="D59">
        <v>95.244500000000002</v>
      </c>
      <c r="E59" s="3" t="e">
        <f t="shared" si="0"/>
        <v>#N/A</v>
      </c>
      <c r="F59" s="3">
        <f t="shared" si="1"/>
        <v>0</v>
      </c>
      <c r="G59" s="10">
        <f t="shared" si="6"/>
        <v>1.2795906103125338</v>
      </c>
      <c r="H59" s="12">
        <f>($G59/GeneralData_time_track_speed!$F$31)*1000</f>
        <v>1536.0077563032507</v>
      </c>
      <c r="I59" s="12">
        <f t="shared" si="2"/>
        <v>1536.0077563032507</v>
      </c>
      <c r="J59" s="12">
        <f>SUM($I$2:$I59)</f>
        <v>200975.29223752464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23</v>
      </c>
      <c r="B60" s="2">
        <v>59</v>
      </c>
      <c r="C60" s="2">
        <v>-1.1466000000000001</v>
      </c>
      <c r="D60" s="2">
        <v>95.9499</v>
      </c>
      <c r="E60" s="2">
        <f t="shared" si="0"/>
        <v>8410</v>
      </c>
      <c r="F60" s="3">
        <f t="shared" si="1"/>
        <v>8410</v>
      </c>
      <c r="G60" s="10">
        <f t="shared" si="6"/>
        <v>0.90804427204844818</v>
      </c>
      <c r="H60" s="12">
        <f>($G60/GeneralData_time_track_speed!$F$31)*1000</f>
        <v>1090.0072520792344</v>
      </c>
      <c r="I60" s="12">
        <f t="shared" si="2"/>
        <v>9500.0072520792346</v>
      </c>
      <c r="J60" s="12">
        <f>SUM($I$2:$I60)</f>
        <v>210475.29948960387</v>
      </c>
      <c r="K60">
        <f t="shared" si="3"/>
        <v>516674</v>
      </c>
      <c r="L60">
        <f t="shared" si="4"/>
        <v>525084</v>
      </c>
    </row>
    <row r="61" spans="1:12" x14ac:dyDescent="0.25">
      <c r="A61" t="s">
        <v>23</v>
      </c>
      <c r="B61">
        <v>60</v>
      </c>
      <c r="C61">
        <v>-0.20530000000000001</v>
      </c>
      <c r="D61">
        <v>95.225499999999997</v>
      </c>
      <c r="E61" s="3" t="e">
        <f t="shared" si="0"/>
        <v>#N/A</v>
      </c>
      <c r="F61" s="3">
        <f t="shared" si="1"/>
        <v>0</v>
      </c>
      <c r="G61" s="10">
        <f t="shared" si="6"/>
        <v>1.1877714637084038</v>
      </c>
      <c r="H61" s="12">
        <f>($G61/GeneralData_time_track_speed!$F$31)*1000</f>
        <v>1425.7889720886324</v>
      </c>
      <c r="I61" s="12">
        <f t="shared" si="2"/>
        <v>1425.7889720886324</v>
      </c>
      <c r="J61" s="12">
        <f>SUM($I$2:$I61)</f>
        <v>211901.0884616925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23</v>
      </c>
      <c r="B62">
        <v>61</v>
      </c>
      <c r="C62">
        <v>0.95799999999999996</v>
      </c>
      <c r="D62">
        <v>94.753</v>
      </c>
      <c r="E62" s="3" t="e">
        <f t="shared" si="0"/>
        <v>#N/A</v>
      </c>
      <c r="F62" s="3">
        <f t="shared" si="1"/>
        <v>0</v>
      </c>
      <c r="G62" s="10">
        <f t="shared" si="6"/>
        <v>1.2555967266602748</v>
      </c>
      <c r="H62" s="12">
        <f>($G62/GeneralData_time_track_speed!$F$31)*1000</f>
        <v>1507.2057386136196</v>
      </c>
      <c r="I62" s="12">
        <f t="shared" si="2"/>
        <v>1507.2057386136196</v>
      </c>
      <c r="J62" s="12">
        <f>SUM($I$2:$I62)</f>
        <v>213408.29420030612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23</v>
      </c>
      <c r="B63" s="2">
        <v>62</v>
      </c>
      <c r="C63" s="2">
        <v>2.3271999999999999</v>
      </c>
      <c r="D63" s="2">
        <v>94.886300000000006</v>
      </c>
      <c r="E63" s="2">
        <f t="shared" si="0"/>
        <v>8382</v>
      </c>
      <c r="F63" s="3">
        <f t="shared" si="1"/>
        <v>8382</v>
      </c>
      <c r="G63" s="10">
        <f t="shared" si="6"/>
        <v>1.3756734823351076</v>
      </c>
      <c r="H63" s="12">
        <f>($G63/GeneralData_time_track_speed!$F$31)*1000</f>
        <v>1651.3446738182356</v>
      </c>
      <c r="I63" s="12">
        <f t="shared" si="2"/>
        <v>10033.344673818236</v>
      </c>
      <c r="J63" s="12">
        <f>SUM($I$2:$I63)</f>
        <v>223441.63887412436</v>
      </c>
      <c r="K63">
        <f t="shared" si="3"/>
        <v>529023</v>
      </c>
      <c r="L63">
        <f t="shared" si="4"/>
        <v>537405</v>
      </c>
    </row>
    <row r="64" spans="1:12" x14ac:dyDescent="0.25">
      <c r="A64" t="s">
        <v>23</v>
      </c>
      <c r="B64">
        <v>63</v>
      </c>
      <c r="C64">
        <v>3.2210999999999999</v>
      </c>
      <c r="D64">
        <v>94.262799999999999</v>
      </c>
      <c r="E64" s="3" t="e">
        <f t="shared" si="0"/>
        <v>#N/A</v>
      </c>
      <c r="F64" s="3">
        <f t="shared" si="1"/>
        <v>0</v>
      </c>
      <c r="G64" s="10">
        <f t="shared" si="6"/>
        <v>1.0898667166218119</v>
      </c>
      <c r="H64" s="12">
        <f>($G64/GeneralData_time_track_speed!$F$31)*1000</f>
        <v>1308.2650939889149</v>
      </c>
      <c r="I64" s="12">
        <f t="shared" si="2"/>
        <v>1308.2650939889149</v>
      </c>
      <c r="J64" s="12">
        <f>SUM($I$2:$I64)</f>
        <v>224749.90396811327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23</v>
      </c>
      <c r="B65">
        <v>64</v>
      </c>
      <c r="C65">
        <v>3.9681000000000002</v>
      </c>
      <c r="D65">
        <v>93.629499999999993</v>
      </c>
      <c r="E65" s="3" t="e">
        <f t="shared" si="0"/>
        <v>#N/A</v>
      </c>
      <c r="F65" s="3">
        <f t="shared" si="1"/>
        <v>0</v>
      </c>
      <c r="G65" s="10">
        <f t="shared" si="6"/>
        <v>0.97932522177262826</v>
      </c>
      <c r="H65" s="12">
        <f>($G65/GeneralData_time_track_speed!$F$31)*1000</f>
        <v>1175.5721904045172</v>
      </c>
      <c r="I65" s="12">
        <f t="shared" si="2"/>
        <v>1175.5721904045172</v>
      </c>
      <c r="J65" s="12">
        <f>SUM($I$2:$I65)</f>
        <v>225925.47615851779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23</v>
      </c>
      <c r="B66" s="2">
        <v>65</v>
      </c>
      <c r="C66" s="2">
        <v>5.1555999999999997</v>
      </c>
      <c r="D66" s="2">
        <v>93.375500000000002</v>
      </c>
      <c r="E66" s="2">
        <f t="shared" si="0"/>
        <v>6140</v>
      </c>
      <c r="F66" s="3">
        <f t="shared" si="1"/>
        <v>6140</v>
      </c>
      <c r="G66" s="10">
        <f t="shared" si="6"/>
        <v>1.2143608401130177</v>
      </c>
      <c r="H66" s="12">
        <f>($G66/GeneralData_time_track_speed!$F$31)*1000</f>
        <v>1457.7065932899775</v>
      </c>
      <c r="I66" s="12">
        <f t="shared" si="2"/>
        <v>7597.7065932899777</v>
      </c>
      <c r="J66" s="12">
        <f>SUM($I$2:$I66)</f>
        <v>233523.18275180776</v>
      </c>
      <c r="K66">
        <f t="shared" si="3"/>
        <v>541369</v>
      </c>
      <c r="L66">
        <f t="shared" si="4"/>
        <v>547509</v>
      </c>
    </row>
    <row r="67" spans="1:12" x14ac:dyDescent="0.25">
      <c r="A67" t="s">
        <v>23</v>
      </c>
      <c r="B67" s="2">
        <v>66</v>
      </c>
      <c r="C67" s="2">
        <v>5.3116000000000003</v>
      </c>
      <c r="D67" s="2">
        <v>93.943100000000001</v>
      </c>
      <c r="E67" s="2">
        <f t="shared" ref="E67:E125" si="7">INDEX($O$2:$Q$22,MATCH($C67,$O$2:$O$22,0),3)</f>
        <v>9551</v>
      </c>
      <c r="F67" s="3">
        <f t="shared" ref="F67:F125" si="8">IFERROR($E67,0)</f>
        <v>9551</v>
      </c>
      <c r="G67" s="10">
        <f t="shared" si="6"/>
        <v>0.58864739870316152</v>
      </c>
      <c r="H67" s="12">
        <f>($G67/GeneralData_time_track_speed!$F$31)*1000</f>
        <v>706.60644338031648</v>
      </c>
      <c r="I67" s="12">
        <f t="shared" ref="I67:I125" si="9">$F67+$H67</f>
        <v>10257.606443380317</v>
      </c>
      <c r="J67" s="12">
        <f>SUM($I$2:$I67)</f>
        <v>243780.78919518809</v>
      </c>
      <c r="K67">
        <f t="shared" ref="K67:K125" si="10">INDEX($Q$2:$S$300,MATCH($F67,$Q$2:$Q$300,0),2)</f>
        <v>548360</v>
      </c>
      <c r="L67">
        <f t="shared" ref="L67:L125" si="11">INDEX($Q$2:$S$300,MATCH($F67,$Q$2:$Q$300,0),3)</f>
        <v>557911</v>
      </c>
    </row>
    <row r="68" spans="1:12" x14ac:dyDescent="0.25">
      <c r="A68" t="s">
        <v>23</v>
      </c>
      <c r="B68">
        <v>67</v>
      </c>
      <c r="C68">
        <v>5.7554999999999996</v>
      </c>
      <c r="D68">
        <v>92.499499999999998</v>
      </c>
      <c r="E68" s="3" t="e">
        <f t="shared" si="7"/>
        <v>#N/A</v>
      </c>
      <c r="F68" s="3">
        <f t="shared" si="8"/>
        <v>0</v>
      </c>
      <c r="G68" s="10">
        <f t="shared" ref="G68:G125" si="12">SQRT(POWER(($C68-$C67),2)+POWER(($D68-$D67),2))</f>
        <v>1.5103073097883124</v>
      </c>
      <c r="H68" s="12">
        <f>($G68/GeneralData_time_track_speed!$F$31)*1000</f>
        <v>1812.9577722282079</v>
      </c>
      <c r="I68" s="12">
        <f t="shared" si="9"/>
        <v>1812.9577722282079</v>
      </c>
      <c r="J68" s="12">
        <f>SUM($I$2:$I68)</f>
        <v>245593.74696741629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23</v>
      </c>
      <c r="B69">
        <v>68</v>
      </c>
      <c r="C69">
        <v>6.0934999999999997</v>
      </c>
      <c r="D69">
        <v>91.636700000000005</v>
      </c>
      <c r="E69" s="3" t="e">
        <f t="shared" si="7"/>
        <v>#N/A</v>
      </c>
      <c r="F69" s="3">
        <f t="shared" si="8"/>
        <v>0</v>
      </c>
      <c r="G69" s="10">
        <f t="shared" si="12"/>
        <v>0.92664331865070271</v>
      </c>
      <c r="H69" s="12">
        <f>($G69/GeneralData_time_track_speed!$F$31)*1000</f>
        <v>1112.3333613915956</v>
      </c>
      <c r="I69" s="12">
        <f t="shared" si="9"/>
        <v>1112.3333613915956</v>
      </c>
      <c r="J69" s="12">
        <f>SUM($I$2:$I69)</f>
        <v>246706.08032880788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23</v>
      </c>
      <c r="B70">
        <v>69</v>
      </c>
      <c r="C70">
        <v>6.7914000000000003</v>
      </c>
      <c r="D70">
        <v>90.603099999999998</v>
      </c>
      <c r="E70" s="3" t="e">
        <f t="shared" si="7"/>
        <v>#N/A</v>
      </c>
      <c r="F70" s="3">
        <f t="shared" si="8"/>
        <v>0</v>
      </c>
      <c r="G70" s="10">
        <f t="shared" si="12"/>
        <v>1.2471541083603161</v>
      </c>
      <c r="H70" s="12">
        <f>($G70/GeneralData_time_track_speed!$F$31)*1000</f>
        <v>1497.0713041408026</v>
      </c>
      <c r="I70" s="12">
        <f t="shared" si="9"/>
        <v>1497.0713041408026</v>
      </c>
      <c r="J70" s="12">
        <f>SUM($I$2:$I70)</f>
        <v>248203.15163294869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23</v>
      </c>
      <c r="B71">
        <v>70</v>
      </c>
      <c r="C71">
        <v>7.0382999999999996</v>
      </c>
      <c r="D71">
        <v>89.423100000000005</v>
      </c>
      <c r="E71" s="3" t="e">
        <f t="shared" si="7"/>
        <v>#N/A</v>
      </c>
      <c r="F71" s="3">
        <f t="shared" si="8"/>
        <v>0</v>
      </c>
      <c r="G71" s="10">
        <f t="shared" si="12"/>
        <v>1.2055536528914763</v>
      </c>
      <c r="H71" s="12">
        <f>($G71/GeneralData_time_track_speed!$F$31)*1000</f>
        <v>1447.1345339340571</v>
      </c>
      <c r="I71" s="12">
        <f t="shared" si="9"/>
        <v>1447.1345339340571</v>
      </c>
      <c r="J71" s="12">
        <f>SUM($I$2:$I71)</f>
        <v>249650.28616688275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23</v>
      </c>
      <c r="B72">
        <v>71</v>
      </c>
      <c r="C72">
        <v>7.6978</v>
      </c>
      <c r="D72">
        <v>86.854200000000006</v>
      </c>
      <c r="E72" s="3" t="e">
        <f t="shared" si="7"/>
        <v>#N/A</v>
      </c>
      <c r="F72" s="3">
        <f t="shared" si="8"/>
        <v>0</v>
      </c>
      <c r="G72" s="10">
        <f t="shared" si="12"/>
        <v>2.6522042643808557</v>
      </c>
      <c r="H72" s="12">
        <f>($G72/GeneralData_time_track_speed!$F$31)*1000</f>
        <v>3183.6794429075594</v>
      </c>
      <c r="I72" s="12">
        <f t="shared" si="9"/>
        <v>3183.6794429075594</v>
      </c>
      <c r="J72" s="12">
        <f>SUM($I$2:$I72)</f>
        <v>252833.96560979032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23</v>
      </c>
      <c r="B73">
        <v>72</v>
      </c>
      <c r="C73">
        <v>7.8409000000000004</v>
      </c>
      <c r="D73">
        <v>84.187399999999997</v>
      </c>
      <c r="E73" s="3" t="e">
        <f t="shared" si="7"/>
        <v>#N/A</v>
      </c>
      <c r="F73" s="3">
        <f t="shared" si="8"/>
        <v>0</v>
      </c>
      <c r="G73" s="10">
        <f t="shared" si="12"/>
        <v>2.6706366001386352</v>
      </c>
      <c r="H73" s="12">
        <f>($G73/GeneralData_time_track_speed!$F$31)*1000</f>
        <v>3205.8054341914594</v>
      </c>
      <c r="I73" s="12">
        <f t="shared" si="9"/>
        <v>3205.8054341914594</v>
      </c>
      <c r="J73" s="12">
        <f>SUM($I$2:$I73)</f>
        <v>256039.77104398177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23</v>
      </c>
      <c r="B74">
        <v>73</v>
      </c>
      <c r="C74">
        <v>7.7603</v>
      </c>
      <c r="D74">
        <v>81.030799999999999</v>
      </c>
      <c r="E74" s="3" t="e">
        <f t="shared" si="7"/>
        <v>#N/A</v>
      </c>
      <c r="F74" s="3">
        <f t="shared" si="8"/>
        <v>0</v>
      </c>
      <c r="G74" s="10">
        <f t="shared" si="12"/>
        <v>3.1576288445604215</v>
      </c>
      <c r="H74" s="12">
        <f>($G74/GeneralData_time_track_speed!$F$31)*1000</f>
        <v>3790.3860482276086</v>
      </c>
      <c r="I74" s="12">
        <f t="shared" si="9"/>
        <v>3790.3860482276086</v>
      </c>
      <c r="J74" s="12">
        <f>SUM($I$2:$I74)</f>
        <v>259830.15709220938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23</v>
      </c>
      <c r="B75">
        <v>74</v>
      </c>
      <c r="C75">
        <v>7.2455999999999996</v>
      </c>
      <c r="D75">
        <v>78.5655</v>
      </c>
      <c r="E75" s="3" t="e">
        <f t="shared" si="7"/>
        <v>#N/A</v>
      </c>
      <c r="F75" s="3">
        <f t="shared" si="8"/>
        <v>0</v>
      </c>
      <c r="G75" s="10">
        <f t="shared" si="12"/>
        <v>2.5184559118634571</v>
      </c>
      <c r="H75" s="12">
        <f>($G75/GeneralData_time_track_speed!$F$31)*1000</f>
        <v>3023.129259744424</v>
      </c>
      <c r="I75" s="12">
        <f t="shared" si="9"/>
        <v>3023.129259744424</v>
      </c>
      <c r="J75" s="12">
        <f>SUM($I$2:$I75)</f>
        <v>262853.28635195381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23</v>
      </c>
      <c r="B76">
        <v>75</v>
      </c>
      <c r="C76">
        <v>5.9459999999999997</v>
      </c>
      <c r="D76">
        <v>77.171099999999996</v>
      </c>
      <c r="E76" s="3" t="e">
        <f t="shared" si="7"/>
        <v>#N/A</v>
      </c>
      <c r="F76" s="3">
        <f t="shared" si="8"/>
        <v>0</v>
      </c>
      <c r="G76" s="10">
        <f t="shared" si="12"/>
        <v>1.9061247388353189</v>
      </c>
      <c r="H76" s="12">
        <f>($G76/GeneralData_time_track_speed!$F$31)*1000</f>
        <v>2288.0930508058755</v>
      </c>
      <c r="I76" s="12">
        <f t="shared" si="9"/>
        <v>2288.0930508058755</v>
      </c>
      <c r="J76" s="12">
        <f>SUM($I$2:$I76)</f>
        <v>265141.37940275966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23</v>
      </c>
      <c r="B77">
        <v>76</v>
      </c>
      <c r="C77">
        <v>4.0609000000000002</v>
      </c>
      <c r="D77">
        <v>77.102900000000005</v>
      </c>
      <c r="E77" s="3" t="e">
        <f t="shared" si="7"/>
        <v>#N/A</v>
      </c>
      <c r="F77" s="3">
        <f t="shared" si="8"/>
        <v>0</v>
      </c>
      <c r="G77" s="10">
        <f t="shared" si="12"/>
        <v>1.8863332817930125</v>
      </c>
      <c r="H77" s="12">
        <f>($G77/GeneralData_time_track_speed!$F$31)*1000</f>
        <v>2264.3355839406722</v>
      </c>
      <c r="I77" s="12">
        <f t="shared" si="9"/>
        <v>2264.3355839406722</v>
      </c>
      <c r="J77" s="12">
        <f>SUM($I$2:$I77)</f>
        <v>267405.71498670033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23</v>
      </c>
      <c r="B78" s="2">
        <v>77</v>
      </c>
      <c r="C78" s="2">
        <v>2.4420999999999999</v>
      </c>
      <c r="D78" s="2">
        <v>77.352400000000003</v>
      </c>
      <c r="E78" s="2">
        <f t="shared" si="7"/>
        <v>6900</v>
      </c>
      <c r="F78" s="3">
        <f t="shared" si="8"/>
        <v>6900</v>
      </c>
      <c r="G78" s="10">
        <f t="shared" si="12"/>
        <v>1.637914433051983</v>
      </c>
      <c r="H78" s="12">
        <f>($G78/GeneralData_time_track_speed!$F$31)*1000</f>
        <v>1966.1360852862178</v>
      </c>
      <c r="I78" s="12">
        <f t="shared" si="9"/>
        <v>8866.1360852862181</v>
      </c>
      <c r="J78" s="12">
        <f>SUM($I$2:$I78)</f>
        <v>276271.85107198654</v>
      </c>
      <c r="K78">
        <f t="shared" si="10"/>
        <v>587814</v>
      </c>
      <c r="L78">
        <f t="shared" si="11"/>
        <v>594714</v>
      </c>
    </row>
    <row r="79" spans="1:12" x14ac:dyDescent="0.25">
      <c r="A79" t="s">
        <v>23</v>
      </c>
      <c r="B79">
        <v>78</v>
      </c>
      <c r="C79">
        <v>4.3346</v>
      </c>
      <c r="D79">
        <v>76.585400000000007</v>
      </c>
      <c r="E79" s="3" t="e">
        <f t="shared" si="7"/>
        <v>#N/A</v>
      </c>
      <c r="F79" s="3">
        <f t="shared" si="8"/>
        <v>0</v>
      </c>
      <c r="G79" s="10">
        <f t="shared" si="12"/>
        <v>2.0420198946141523</v>
      </c>
      <c r="H79" s="12">
        <f>($G79/GeneralData_time_track_speed!$F$31)*1000</f>
        <v>2451.2202351084738</v>
      </c>
      <c r="I79" s="12">
        <f t="shared" si="9"/>
        <v>2451.2202351084738</v>
      </c>
      <c r="J79" s="12">
        <f>SUM($I$2:$I79)</f>
        <v>278723.071307095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23</v>
      </c>
      <c r="B80">
        <v>79</v>
      </c>
      <c r="C80">
        <v>8.5123999999999995</v>
      </c>
      <c r="D80">
        <v>76.621200000000002</v>
      </c>
      <c r="E80" s="3" t="e">
        <f t="shared" si="7"/>
        <v>#N/A</v>
      </c>
      <c r="F80" s="3">
        <f t="shared" si="8"/>
        <v>0</v>
      </c>
      <c r="G80" s="10">
        <f t="shared" si="12"/>
        <v>4.1779533841343897</v>
      </c>
      <c r="H80" s="12">
        <f>($G80/GeneralData_time_track_speed!$F$31)*1000</f>
        <v>5015.1734092018896</v>
      </c>
      <c r="I80" s="12">
        <f t="shared" si="9"/>
        <v>5015.1734092018896</v>
      </c>
      <c r="J80" s="12">
        <f>SUM($I$2:$I80)</f>
        <v>283738.2447162969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23</v>
      </c>
      <c r="B81">
        <v>80</v>
      </c>
      <c r="C81">
        <v>12.286799999999999</v>
      </c>
      <c r="D81">
        <v>78.059600000000003</v>
      </c>
      <c r="E81" s="3" t="e">
        <f t="shared" si="7"/>
        <v>#N/A</v>
      </c>
      <c r="F81" s="3">
        <f t="shared" si="8"/>
        <v>0</v>
      </c>
      <c r="G81" s="10">
        <f t="shared" si="12"/>
        <v>4.0391942166724304</v>
      </c>
      <c r="H81" s="12">
        <f>($G81/GeneralData_time_track_speed!$F$31)*1000</f>
        <v>4848.6082939517128</v>
      </c>
      <c r="I81" s="12">
        <f t="shared" si="9"/>
        <v>4848.6082939517128</v>
      </c>
      <c r="J81" s="12">
        <f>SUM($I$2:$I81)</f>
        <v>288586.85301024863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23</v>
      </c>
      <c r="B82" s="2">
        <v>81</v>
      </c>
      <c r="C82" s="2">
        <v>14.4491</v>
      </c>
      <c r="D82" s="2">
        <v>79.001300000000001</v>
      </c>
      <c r="E82" s="2">
        <f t="shared" si="7"/>
        <v>7650</v>
      </c>
      <c r="F82" s="3">
        <f t="shared" si="8"/>
        <v>7650</v>
      </c>
      <c r="G82" s="10">
        <f t="shared" si="12"/>
        <v>2.3584614009985398</v>
      </c>
      <c r="H82" s="12">
        <f>($G82/GeneralData_time_track_speed!$F$31)*1000</f>
        <v>2831.0734508990986</v>
      </c>
      <c r="I82" s="12">
        <f t="shared" si="9"/>
        <v>10481.073450899099</v>
      </c>
      <c r="J82" s="12">
        <f>SUM($I$2:$I82)</f>
        <v>299067.92646114773</v>
      </c>
      <c r="K82">
        <f t="shared" si="10"/>
        <v>611524</v>
      </c>
      <c r="L82">
        <f t="shared" si="11"/>
        <v>619174</v>
      </c>
    </row>
    <row r="83" spans="1:12" x14ac:dyDescent="0.25">
      <c r="A83" t="s">
        <v>23</v>
      </c>
      <c r="B83">
        <v>82</v>
      </c>
      <c r="C83">
        <v>15.2073</v>
      </c>
      <c r="D83">
        <v>77.911500000000004</v>
      </c>
      <c r="E83" s="3" t="e">
        <f t="shared" si="7"/>
        <v>#N/A</v>
      </c>
      <c r="F83" s="3">
        <f t="shared" si="8"/>
        <v>0</v>
      </c>
      <c r="G83" s="10">
        <f t="shared" si="12"/>
        <v>1.3276035854124504</v>
      </c>
      <c r="H83" s="12">
        <f>($G83/GeneralData_time_track_speed!$F$31)*1000</f>
        <v>1593.6420508677083</v>
      </c>
      <c r="I83" s="12">
        <f t="shared" si="9"/>
        <v>1593.6420508677083</v>
      </c>
      <c r="J83" s="12">
        <f>SUM($I$2:$I83)</f>
        <v>300661.56851201545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23</v>
      </c>
      <c r="B84">
        <v>83</v>
      </c>
      <c r="C84">
        <v>16.742000000000001</v>
      </c>
      <c r="D84">
        <v>77.4405</v>
      </c>
      <c r="E84" s="3" t="e">
        <f t="shared" si="7"/>
        <v>#N/A</v>
      </c>
      <c r="F84" s="3">
        <f t="shared" si="8"/>
        <v>0</v>
      </c>
      <c r="G84" s="10">
        <f t="shared" si="12"/>
        <v>1.60534889977226</v>
      </c>
      <c r="H84" s="12">
        <f>($G84/GeneralData_time_track_speed!$F$31)*1000</f>
        <v>1927.0447452102003</v>
      </c>
      <c r="I84" s="12">
        <f t="shared" si="9"/>
        <v>1927.0447452102003</v>
      </c>
      <c r="J84" s="12">
        <f>SUM($I$2:$I84)</f>
        <v>302588.61325722566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23</v>
      </c>
      <c r="B85">
        <v>84</v>
      </c>
      <c r="C85">
        <v>19.424700000000001</v>
      </c>
      <c r="D85">
        <v>77.738500000000002</v>
      </c>
      <c r="E85" s="3" t="e">
        <f t="shared" si="7"/>
        <v>#N/A</v>
      </c>
      <c r="F85" s="3">
        <f t="shared" si="8"/>
        <v>0</v>
      </c>
      <c r="G85" s="10">
        <f t="shared" si="12"/>
        <v>2.6992004908861444</v>
      </c>
      <c r="H85" s="12">
        <f>($G85/GeneralData_time_track_speed!$F$31)*1000</f>
        <v>3240.0932426395511</v>
      </c>
      <c r="I85" s="12">
        <f t="shared" si="9"/>
        <v>3240.0932426395511</v>
      </c>
      <c r="J85" s="12">
        <f>SUM($I$2:$I85)</f>
        <v>305828.70649986522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23</v>
      </c>
      <c r="B86">
        <v>85</v>
      </c>
      <c r="C86">
        <v>20.378599999999999</v>
      </c>
      <c r="D86">
        <v>78.930599999999998</v>
      </c>
      <c r="E86" s="3" t="e">
        <f t="shared" si="7"/>
        <v>#N/A</v>
      </c>
      <c r="F86" s="3">
        <f t="shared" si="8"/>
        <v>0</v>
      </c>
      <c r="G86" s="10">
        <f t="shared" si="12"/>
        <v>1.5267703232641072</v>
      </c>
      <c r="H86" s="12">
        <f>($G86/GeneralData_time_track_speed!$F$31)*1000</f>
        <v>1832.7198087632912</v>
      </c>
      <c r="I86" s="12">
        <f t="shared" si="9"/>
        <v>1832.7198087632912</v>
      </c>
      <c r="J86" s="12">
        <f>SUM($I$2:$I86)</f>
        <v>307661.42630862852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23</v>
      </c>
      <c r="B87" s="2">
        <v>86</v>
      </c>
      <c r="C87" s="2">
        <v>23.421900000000001</v>
      </c>
      <c r="D87" s="2">
        <v>79.078800000000001</v>
      </c>
      <c r="E87" s="2">
        <f t="shared" si="7"/>
        <v>11856</v>
      </c>
      <c r="F87" s="3">
        <f t="shared" si="8"/>
        <v>11856</v>
      </c>
      <c r="G87" s="10">
        <f t="shared" si="12"/>
        <v>3.0469063211723486</v>
      </c>
      <c r="H87" s="12">
        <f>($G87/GeneralData_time_track_speed!$F$31)*1000</f>
        <v>3657.4758397977353</v>
      </c>
      <c r="I87" s="12">
        <f t="shared" si="9"/>
        <v>15513.475839797735</v>
      </c>
      <c r="J87" s="12">
        <f>SUM($I$2:$I87)</f>
        <v>323174.90214842628</v>
      </c>
      <c r="K87">
        <f t="shared" si="10"/>
        <v>633680</v>
      </c>
      <c r="L87">
        <f t="shared" si="11"/>
        <v>645536</v>
      </c>
    </row>
    <row r="88" spans="1:12" x14ac:dyDescent="0.25">
      <c r="A88" t="s">
        <v>23</v>
      </c>
      <c r="B88">
        <v>87</v>
      </c>
      <c r="C88">
        <v>23.5562</v>
      </c>
      <c r="D88">
        <v>74.395200000000003</v>
      </c>
      <c r="E88" s="3" t="e">
        <f t="shared" si="7"/>
        <v>#N/A</v>
      </c>
      <c r="F88" s="3">
        <f t="shared" si="8"/>
        <v>0</v>
      </c>
      <c r="G88" s="10">
        <f t="shared" si="12"/>
        <v>4.6855250986415582</v>
      </c>
      <c r="H88" s="12">
        <f>($G88/GeneralData_time_track_speed!$F$31)*1000</f>
        <v>5624.4574130699148</v>
      </c>
      <c r="I88" s="12">
        <f t="shared" si="9"/>
        <v>5624.4574130699148</v>
      </c>
      <c r="J88" s="12">
        <f>SUM($I$2:$I88)</f>
        <v>328799.35956149618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23</v>
      </c>
      <c r="B89">
        <v>88</v>
      </c>
      <c r="C89">
        <v>23.421399999999998</v>
      </c>
      <c r="D89">
        <v>71.075400000000002</v>
      </c>
      <c r="E89" s="3" t="e">
        <f t="shared" si="7"/>
        <v>#N/A</v>
      </c>
      <c r="F89" s="3">
        <f t="shared" si="8"/>
        <v>0</v>
      </c>
      <c r="G89" s="10">
        <f t="shared" si="12"/>
        <v>3.3225356401399226</v>
      </c>
      <c r="H89" s="12">
        <f>($G89/GeneralData_time_track_speed!$F$31)*1000</f>
        <v>3988.3385144584772</v>
      </c>
      <c r="I89" s="12">
        <f t="shared" si="9"/>
        <v>3988.3385144584772</v>
      </c>
      <c r="J89" s="12">
        <f>SUM($I$2:$I89)</f>
        <v>332787.69807595469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23</v>
      </c>
      <c r="B90">
        <v>89</v>
      </c>
      <c r="C90">
        <v>23.268999999999998</v>
      </c>
      <c r="D90">
        <v>66.130600000000001</v>
      </c>
      <c r="E90" s="3" t="e">
        <f t="shared" si="7"/>
        <v>#N/A</v>
      </c>
      <c r="F90" s="3">
        <f t="shared" si="8"/>
        <v>0</v>
      </c>
      <c r="G90" s="10">
        <f t="shared" si="12"/>
        <v>4.9471479460392134</v>
      </c>
      <c r="H90" s="12">
        <f>($G90/GeneralData_time_track_speed!$F$31)*1000</f>
        <v>5938.506859502465</v>
      </c>
      <c r="I90" s="12">
        <f t="shared" si="9"/>
        <v>5938.506859502465</v>
      </c>
      <c r="J90" s="12">
        <f>SUM($I$2:$I90)</f>
        <v>338726.20493545715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23</v>
      </c>
      <c r="B91">
        <v>90</v>
      </c>
      <c r="C91">
        <v>23.509</v>
      </c>
      <c r="D91">
        <v>60.881100000000004</v>
      </c>
      <c r="E91" s="3" t="e">
        <f t="shared" si="7"/>
        <v>#N/A</v>
      </c>
      <c r="F91" s="3">
        <f t="shared" si="8"/>
        <v>0</v>
      </c>
      <c r="G91" s="10">
        <f t="shared" si="12"/>
        <v>5.2549833729518092</v>
      </c>
      <c r="H91" s="12">
        <f>($G91/GeneralData_time_track_speed!$F$31)*1000</f>
        <v>6308.0294236663121</v>
      </c>
      <c r="I91" s="12">
        <f t="shared" si="9"/>
        <v>6308.0294236663121</v>
      </c>
      <c r="J91" s="12">
        <f>SUM($I$2:$I91)</f>
        <v>345034.23435912345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23</v>
      </c>
      <c r="B92" s="2">
        <v>91</v>
      </c>
      <c r="C92" s="2">
        <v>24.404800000000002</v>
      </c>
      <c r="D92" s="2">
        <v>59.624200000000002</v>
      </c>
      <c r="E92" s="2">
        <f t="shared" si="7"/>
        <v>6646</v>
      </c>
      <c r="F92" s="3">
        <f t="shared" si="8"/>
        <v>6646</v>
      </c>
      <c r="G92" s="10">
        <f t="shared" si="12"/>
        <v>1.5434556197053435</v>
      </c>
      <c r="H92" s="12">
        <f>($G92/GeneralData_time_track_speed!$F$31)*1000</f>
        <v>1852.7486715444102</v>
      </c>
      <c r="I92" s="12">
        <f t="shared" si="9"/>
        <v>8498.7486715444102</v>
      </c>
      <c r="J92" s="12">
        <f>SUM($I$2:$I92)</f>
        <v>353532.98303066788</v>
      </c>
      <c r="K92">
        <f t="shared" si="10"/>
        <v>664271</v>
      </c>
      <c r="L92">
        <f t="shared" si="11"/>
        <v>670917</v>
      </c>
    </row>
    <row r="93" spans="1:12" x14ac:dyDescent="0.25">
      <c r="A93" t="s">
        <v>23</v>
      </c>
      <c r="B93">
        <v>92</v>
      </c>
      <c r="C93">
        <v>24.974</v>
      </c>
      <c r="D93">
        <v>58.043999999999997</v>
      </c>
      <c r="E93" s="3" t="e">
        <f t="shared" si="7"/>
        <v>#N/A</v>
      </c>
      <c r="F93" s="3">
        <f t="shared" si="8"/>
        <v>0</v>
      </c>
      <c r="G93" s="10">
        <f t="shared" si="12"/>
        <v>1.6795894379282141</v>
      </c>
      <c r="H93" s="12">
        <f>($G93/GeneralData_time_track_speed!$F$31)*1000</f>
        <v>2016.1623438551453</v>
      </c>
      <c r="I93" s="12">
        <f t="shared" si="9"/>
        <v>2016.1623438551453</v>
      </c>
      <c r="J93" s="12">
        <f>SUM($I$2:$I93)</f>
        <v>355549.14537452301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23</v>
      </c>
      <c r="B94">
        <v>93</v>
      </c>
      <c r="C94">
        <v>25.355599999999999</v>
      </c>
      <c r="D94">
        <v>56.266300000000001</v>
      </c>
      <c r="E94" s="3" t="e">
        <f t="shared" si="7"/>
        <v>#N/A</v>
      </c>
      <c r="F94" s="3">
        <f t="shared" si="8"/>
        <v>0</v>
      </c>
      <c r="G94" s="10">
        <f t="shared" si="12"/>
        <v>1.8181957677873921</v>
      </c>
      <c r="H94" s="12">
        <f>($G94/GeneralData_time_track_speed!$F$31)*1000</f>
        <v>2182.5439943772794</v>
      </c>
      <c r="I94" s="12">
        <f t="shared" si="9"/>
        <v>2182.5439943772794</v>
      </c>
      <c r="J94" s="12">
        <f>SUM($I$2:$I94)</f>
        <v>357731.68936890026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23</v>
      </c>
      <c r="B95" s="2">
        <v>94</v>
      </c>
      <c r="C95" s="2">
        <v>25.9678</v>
      </c>
      <c r="D95" s="2">
        <v>54.9223</v>
      </c>
      <c r="E95" s="2">
        <f t="shared" si="7"/>
        <v>3511</v>
      </c>
      <c r="F95" s="3">
        <f t="shared" si="8"/>
        <v>3511</v>
      </c>
      <c r="G95" s="10">
        <f t="shared" si="12"/>
        <v>1.47686317578847</v>
      </c>
      <c r="H95" s="12">
        <f>($G95/GeneralData_time_track_speed!$F$31)*1000</f>
        <v>1772.8117686450337</v>
      </c>
      <c r="I95" s="12">
        <f t="shared" si="9"/>
        <v>5283.8117686450332</v>
      </c>
      <c r="J95" s="12">
        <f>SUM($I$2:$I95)</f>
        <v>363015.50113754527</v>
      </c>
      <c r="K95">
        <f t="shared" si="10"/>
        <v>678243</v>
      </c>
      <c r="L95">
        <f t="shared" si="11"/>
        <v>681754</v>
      </c>
    </row>
    <row r="96" spans="1:12" x14ac:dyDescent="0.25">
      <c r="A96" t="s">
        <v>23</v>
      </c>
      <c r="B96" s="2">
        <v>95</v>
      </c>
      <c r="C96" s="2">
        <v>25.711500000000001</v>
      </c>
      <c r="D96" s="2">
        <v>54.771099999999997</v>
      </c>
      <c r="E96" s="2">
        <f t="shared" si="7"/>
        <v>935</v>
      </c>
      <c r="F96" s="3">
        <f t="shared" si="8"/>
        <v>935</v>
      </c>
      <c r="G96" s="10">
        <f t="shared" si="12"/>
        <v>0.29757541901171985</v>
      </c>
      <c r="H96" s="12">
        <f>($G96/GeneralData_time_track_speed!$F$31)*1000</f>
        <v>357.20655341129174</v>
      </c>
      <c r="I96" s="12">
        <f t="shared" si="9"/>
        <v>1292.2065534112917</v>
      </c>
      <c r="J96" s="12">
        <f>SUM($I$2:$I96)</f>
        <v>364307.70769095654</v>
      </c>
      <c r="K96">
        <f t="shared" si="10"/>
        <v>682854</v>
      </c>
      <c r="L96">
        <f t="shared" si="11"/>
        <v>683789</v>
      </c>
    </row>
    <row r="97" spans="1:12" x14ac:dyDescent="0.25">
      <c r="A97" t="s">
        <v>23</v>
      </c>
      <c r="B97">
        <v>96</v>
      </c>
      <c r="C97">
        <v>22.361799999999999</v>
      </c>
      <c r="D97">
        <v>54.672800000000002</v>
      </c>
      <c r="E97" s="3" t="e">
        <f t="shared" si="7"/>
        <v>#N/A</v>
      </c>
      <c r="F97" s="3">
        <f t="shared" si="8"/>
        <v>0</v>
      </c>
      <c r="G97" s="10">
        <f t="shared" si="12"/>
        <v>3.3511420411555242</v>
      </c>
      <c r="H97" s="12">
        <f>($G97/GeneralData_time_track_speed!$F$31)*1000</f>
        <v>4022.6773518067394</v>
      </c>
      <c r="I97" s="12">
        <f t="shared" si="9"/>
        <v>4022.6773518067394</v>
      </c>
      <c r="J97" s="12">
        <f>SUM($I$2:$I97)</f>
        <v>368330.38504276326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23</v>
      </c>
      <c r="B98" s="2">
        <v>97</v>
      </c>
      <c r="C98" s="2">
        <v>19.744800000000001</v>
      </c>
      <c r="D98" s="2">
        <v>54.636200000000002</v>
      </c>
      <c r="E98" s="2">
        <f t="shared" si="7"/>
        <v>1539</v>
      </c>
      <c r="F98" s="3">
        <f t="shared" si="8"/>
        <v>1539</v>
      </c>
      <c r="G98" s="10">
        <f t="shared" si="12"/>
        <v>2.6172559217623306</v>
      </c>
      <c r="H98" s="12">
        <f>($G98/GeneralData_time_track_speed!$F$31)*1000</f>
        <v>3141.7278023598951</v>
      </c>
      <c r="I98" s="12">
        <f t="shared" si="9"/>
        <v>4680.7278023598956</v>
      </c>
      <c r="J98" s="12">
        <f>SUM($I$2:$I98)</f>
        <v>373011.11284512316</v>
      </c>
      <c r="K98">
        <f t="shared" si="10"/>
        <v>692469</v>
      </c>
      <c r="L98">
        <f t="shared" si="11"/>
        <v>694008</v>
      </c>
    </row>
    <row r="99" spans="1:12" x14ac:dyDescent="0.25">
      <c r="A99" t="s">
        <v>23</v>
      </c>
      <c r="B99">
        <v>98</v>
      </c>
      <c r="C99">
        <v>19.532900000000001</v>
      </c>
      <c r="D99">
        <v>57.122199999999999</v>
      </c>
      <c r="E99" s="3" t="e">
        <f t="shared" si="7"/>
        <v>#N/A</v>
      </c>
      <c r="F99" s="3">
        <f t="shared" si="8"/>
        <v>0</v>
      </c>
      <c r="G99" s="10">
        <f t="shared" si="12"/>
        <v>2.4950145510597701</v>
      </c>
      <c r="H99" s="12">
        <f>($G99/GeneralData_time_track_speed!$F$31)*1000</f>
        <v>2994.9904849499044</v>
      </c>
      <c r="I99" s="12">
        <f t="shared" si="9"/>
        <v>2994.9904849499044</v>
      </c>
      <c r="J99" s="12">
        <f>SUM($I$2:$I99)</f>
        <v>376006.10333007306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23</v>
      </c>
      <c r="B100" s="2">
        <v>99</v>
      </c>
      <c r="C100" s="2">
        <v>19.634799999999998</v>
      </c>
      <c r="D100" s="2">
        <v>58.899799999999999</v>
      </c>
      <c r="E100" s="2">
        <f t="shared" si="7"/>
        <v>7252</v>
      </c>
      <c r="F100" s="3">
        <f t="shared" si="8"/>
        <v>7252</v>
      </c>
      <c r="G100" s="10">
        <f t="shared" si="12"/>
        <v>1.7805182869041245</v>
      </c>
      <c r="H100" s="12">
        <f>($G100/GeneralData_time_track_speed!$F$31)*1000</f>
        <v>2137.3163235829998</v>
      </c>
      <c r="I100" s="12">
        <f t="shared" si="9"/>
        <v>9389.3163235829998</v>
      </c>
      <c r="J100" s="12">
        <f>SUM($I$2:$I100)</f>
        <v>385395.41965365608</v>
      </c>
      <c r="K100">
        <f t="shared" si="10"/>
        <v>699876</v>
      </c>
      <c r="L100">
        <f t="shared" si="11"/>
        <v>707128</v>
      </c>
    </row>
    <row r="101" spans="1:12" x14ac:dyDescent="0.25">
      <c r="A101" t="s">
        <v>23</v>
      </c>
      <c r="B101" s="2">
        <v>100</v>
      </c>
      <c r="C101" s="2">
        <v>19.111000000000001</v>
      </c>
      <c r="D101" s="2">
        <v>58.852400000000003</v>
      </c>
      <c r="E101" s="2">
        <f t="shared" si="7"/>
        <v>3549</v>
      </c>
      <c r="F101" s="3">
        <f t="shared" si="8"/>
        <v>3549</v>
      </c>
      <c r="G101" s="10">
        <f t="shared" si="12"/>
        <v>0.52594030079467891</v>
      </c>
      <c r="H101" s="12">
        <f>($G101/GeneralData_time_track_speed!$F$31)*1000</f>
        <v>631.33347092612564</v>
      </c>
      <c r="I101" s="12">
        <f t="shared" si="9"/>
        <v>4180.3334709261253</v>
      </c>
      <c r="J101" s="12">
        <f>SUM($I$2:$I101)</f>
        <v>389575.75312458223</v>
      </c>
      <c r="K101">
        <f t="shared" si="10"/>
        <v>710015</v>
      </c>
      <c r="L101">
        <f t="shared" si="11"/>
        <v>713564</v>
      </c>
    </row>
    <row r="102" spans="1:12" x14ac:dyDescent="0.25">
      <c r="A102" t="s">
        <v>23</v>
      </c>
      <c r="B102">
        <v>101</v>
      </c>
      <c r="C102">
        <v>20.848099999999999</v>
      </c>
      <c r="D102">
        <v>59.390700000000002</v>
      </c>
      <c r="E102" s="3" t="e">
        <f t="shared" si="7"/>
        <v>#N/A</v>
      </c>
      <c r="F102" s="3">
        <f t="shared" si="8"/>
        <v>0</v>
      </c>
      <c r="G102" s="10">
        <f t="shared" si="12"/>
        <v>1.8185937699222421</v>
      </c>
      <c r="H102" s="12">
        <f>($G102/GeneralData_time_track_speed!$F$31)*1000</f>
        <v>2183.0217521548279</v>
      </c>
      <c r="I102" s="12">
        <f t="shared" si="9"/>
        <v>2183.0217521548279</v>
      </c>
      <c r="J102" s="12">
        <f>SUM($I$2:$I102)</f>
        <v>391758.77487673704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23</v>
      </c>
      <c r="B103">
        <v>102</v>
      </c>
      <c r="C103">
        <v>21.162500000000001</v>
      </c>
      <c r="D103">
        <v>61.231499999999997</v>
      </c>
      <c r="E103" s="3" t="e">
        <f t="shared" si="7"/>
        <v>#N/A</v>
      </c>
      <c r="F103" s="3">
        <f t="shared" si="8"/>
        <v>0</v>
      </c>
      <c r="G103" s="10">
        <f t="shared" si="12"/>
        <v>1.867456023578596</v>
      </c>
      <c r="H103" s="12">
        <f>($G103/GeneralData_time_track_speed!$F$31)*1000</f>
        <v>2241.6755121947558</v>
      </c>
      <c r="I103" s="12">
        <f t="shared" si="9"/>
        <v>2241.6755121947558</v>
      </c>
      <c r="J103" s="12">
        <f>SUM($I$2:$I103)</f>
        <v>394000.45038893179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23</v>
      </c>
      <c r="B104">
        <v>103</v>
      </c>
      <c r="C104">
        <v>21.1538</v>
      </c>
      <c r="D104">
        <v>64.5535</v>
      </c>
      <c r="E104" s="3" t="e">
        <f t="shared" si="7"/>
        <v>#N/A</v>
      </c>
      <c r="F104" s="3">
        <f t="shared" si="8"/>
        <v>0</v>
      </c>
      <c r="G104" s="10">
        <f t="shared" si="12"/>
        <v>3.3220113922140628</v>
      </c>
      <c r="H104" s="12">
        <f>($G104/GeneralData_time_track_speed!$F$31)*1000</f>
        <v>3987.7092124974774</v>
      </c>
      <c r="I104" s="12">
        <f t="shared" si="9"/>
        <v>3987.7092124974774</v>
      </c>
      <c r="J104" s="12">
        <f>SUM($I$2:$I104)</f>
        <v>397988.15960142924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23</v>
      </c>
      <c r="B105">
        <v>104</v>
      </c>
      <c r="C105">
        <v>20.818000000000001</v>
      </c>
      <c r="D105">
        <v>65.454700000000003</v>
      </c>
      <c r="E105" s="3" t="e">
        <f t="shared" si="7"/>
        <v>#N/A</v>
      </c>
      <c r="F105" s="3">
        <f t="shared" si="8"/>
        <v>0</v>
      </c>
      <c r="G105" s="10">
        <f t="shared" si="12"/>
        <v>0.96172921344836171</v>
      </c>
      <c r="H105" s="12">
        <f>($G105/GeneralData_time_track_speed!$F$31)*1000</f>
        <v>1154.4501181978067</v>
      </c>
      <c r="I105" s="12">
        <f t="shared" si="9"/>
        <v>1154.4501181978067</v>
      </c>
      <c r="J105" s="12">
        <f>SUM($I$2:$I105)</f>
        <v>399142.60971962707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23</v>
      </c>
      <c r="B106">
        <v>105</v>
      </c>
      <c r="C106">
        <v>19.548300000000001</v>
      </c>
      <c r="D106">
        <v>66.215800000000002</v>
      </c>
      <c r="E106" s="3" t="e">
        <f t="shared" si="7"/>
        <v>#N/A</v>
      </c>
      <c r="F106" s="3">
        <f t="shared" si="8"/>
        <v>0</v>
      </c>
      <c r="G106" s="10">
        <f t="shared" si="12"/>
        <v>1.4803416159792304</v>
      </c>
      <c r="H106" s="12">
        <f>($G106/GeneralData_time_track_speed!$F$31)*1000</f>
        <v>1776.9872534210122</v>
      </c>
      <c r="I106" s="12">
        <f t="shared" si="9"/>
        <v>1776.9872534210122</v>
      </c>
      <c r="J106" s="12">
        <f>SUM($I$2:$I106)</f>
        <v>400919.59697304806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23</v>
      </c>
      <c r="B107">
        <v>106</v>
      </c>
      <c r="C107">
        <v>15.0032</v>
      </c>
      <c r="D107">
        <v>66.101500000000001</v>
      </c>
      <c r="E107" s="3" t="e">
        <f t="shared" si="7"/>
        <v>#N/A</v>
      </c>
      <c r="F107" s="3">
        <f t="shared" si="8"/>
        <v>0</v>
      </c>
      <c r="G107" s="10">
        <f t="shared" si="12"/>
        <v>4.5465369788444496</v>
      </c>
      <c r="H107" s="12">
        <f>($G107/GeneralData_time_track_speed!$F$31)*1000</f>
        <v>5457.6174657290849</v>
      </c>
      <c r="I107" s="12">
        <f t="shared" si="9"/>
        <v>5457.6174657290849</v>
      </c>
      <c r="J107" s="12">
        <f>SUM($I$2:$I107)</f>
        <v>406377.21443877713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23</v>
      </c>
      <c r="B108">
        <v>107</v>
      </c>
      <c r="C108">
        <v>9.6757000000000009</v>
      </c>
      <c r="D108">
        <v>65.938199999999995</v>
      </c>
      <c r="E108" s="3" t="e">
        <f t="shared" si="7"/>
        <v>#N/A</v>
      </c>
      <c r="F108" s="3">
        <f t="shared" si="8"/>
        <v>0</v>
      </c>
      <c r="G108" s="10">
        <f t="shared" si="12"/>
        <v>5.3300021707312641</v>
      </c>
      <c r="H108" s="12">
        <f>($G108/GeneralData_time_track_speed!$F$31)*1000</f>
        <v>6398.0812373707304</v>
      </c>
      <c r="I108" s="12">
        <f t="shared" si="9"/>
        <v>6398.0812373707304</v>
      </c>
      <c r="J108" s="12">
        <f>SUM($I$2:$I108)</f>
        <v>412775.29567614786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23</v>
      </c>
      <c r="B109">
        <v>108</v>
      </c>
      <c r="C109">
        <v>8.5143000000000004</v>
      </c>
      <c r="D109">
        <v>65.384399999999999</v>
      </c>
      <c r="E109" s="3" t="e">
        <f t="shared" si="7"/>
        <v>#N/A</v>
      </c>
      <c r="F109" s="3">
        <f t="shared" si="8"/>
        <v>0</v>
      </c>
      <c r="G109" s="10">
        <f t="shared" si="12"/>
        <v>1.2866796026983547</v>
      </c>
      <c r="H109" s="12">
        <f>($G109/GeneralData_time_track_speed!$F$31)*1000</f>
        <v>1544.5173117823551</v>
      </c>
      <c r="I109" s="12">
        <f t="shared" si="9"/>
        <v>1544.5173117823551</v>
      </c>
      <c r="J109" s="12">
        <f>SUM($I$2:$I109)</f>
        <v>414319.8129879302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23</v>
      </c>
      <c r="B110">
        <v>109</v>
      </c>
      <c r="C110">
        <v>8.1034000000000006</v>
      </c>
      <c r="D110">
        <v>63.866</v>
      </c>
      <c r="E110" s="3" t="e">
        <f t="shared" si="7"/>
        <v>#N/A</v>
      </c>
      <c r="F110" s="3">
        <f t="shared" si="8"/>
        <v>0</v>
      </c>
      <c r="G110" s="10">
        <f t="shared" si="12"/>
        <v>1.5730153750043256</v>
      </c>
      <c r="H110" s="12">
        <f>($G110/GeneralData_time_track_speed!$F$31)*1000</f>
        <v>1888.2319058286732</v>
      </c>
      <c r="I110" s="12">
        <f t="shared" si="9"/>
        <v>1888.2319058286732</v>
      </c>
      <c r="J110" s="12">
        <f>SUM($I$2:$I110)</f>
        <v>416208.0448937589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23</v>
      </c>
      <c r="B111">
        <v>110</v>
      </c>
      <c r="C111">
        <v>7.6835000000000004</v>
      </c>
      <c r="D111">
        <v>57.390999999999998</v>
      </c>
      <c r="E111" s="3" t="e">
        <f t="shared" si="7"/>
        <v>#N/A</v>
      </c>
      <c r="F111" s="3">
        <f t="shared" si="8"/>
        <v>0</v>
      </c>
      <c r="G111" s="10">
        <f t="shared" si="12"/>
        <v>6.4886008514933335</v>
      </c>
      <c r="H111" s="12">
        <f>($G111/GeneralData_time_track_speed!$F$31)*1000</f>
        <v>7788.8514929125322</v>
      </c>
      <c r="I111" s="12">
        <f t="shared" si="9"/>
        <v>7788.8514929125322</v>
      </c>
      <c r="J111" s="12">
        <f>SUM($I$2:$I111)</f>
        <v>423996.8963866714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23</v>
      </c>
      <c r="B112">
        <v>111</v>
      </c>
      <c r="C112">
        <v>7.7807000000000004</v>
      </c>
      <c r="D112">
        <v>49.683999999999997</v>
      </c>
      <c r="E112" s="3" t="e">
        <f t="shared" si="7"/>
        <v>#N/A</v>
      </c>
      <c r="F112" s="3">
        <f t="shared" si="8"/>
        <v>0</v>
      </c>
      <c r="G112" s="10">
        <f t="shared" si="12"/>
        <v>7.7076129145151038</v>
      </c>
      <c r="H112" s="12">
        <f>($G112/GeneralData_time_track_speed!$F$31)*1000</f>
        <v>9252.1413676103002</v>
      </c>
      <c r="I112" s="12">
        <f t="shared" si="9"/>
        <v>9252.1413676103002</v>
      </c>
      <c r="J112" s="12">
        <f>SUM($I$2:$I112)</f>
        <v>433249.03775428172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23</v>
      </c>
      <c r="B113">
        <v>112</v>
      </c>
      <c r="C113">
        <v>8.0358999999999998</v>
      </c>
      <c r="D113">
        <v>45.987299999999998</v>
      </c>
      <c r="E113" s="3" t="e">
        <f t="shared" si="7"/>
        <v>#N/A</v>
      </c>
      <c r="F113" s="3">
        <f t="shared" si="8"/>
        <v>0</v>
      </c>
      <c r="G113" s="10">
        <f t="shared" si="12"/>
        <v>3.7054983376058881</v>
      </c>
      <c r="H113" s="12">
        <f>($G113/GeneralData_time_track_speed!$F$31)*1000</f>
        <v>4448.0431019584312</v>
      </c>
      <c r="I113" s="12">
        <f t="shared" si="9"/>
        <v>4448.0431019584312</v>
      </c>
      <c r="J113" s="12">
        <f>SUM($I$2:$I113)</f>
        <v>437697.08085624012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23</v>
      </c>
      <c r="B114">
        <v>113</v>
      </c>
      <c r="C114">
        <v>9.1893999999999991</v>
      </c>
      <c r="D114">
        <v>43.923400000000001</v>
      </c>
      <c r="E114" s="3" t="e">
        <f t="shared" si="7"/>
        <v>#N/A</v>
      </c>
      <c r="F114" s="3">
        <f t="shared" si="8"/>
        <v>0</v>
      </c>
      <c r="G114" s="10">
        <f t="shared" si="12"/>
        <v>2.3643699921966497</v>
      </c>
      <c r="H114" s="12">
        <f>($G114/GeneralData_time_track_speed!$F$31)*1000</f>
        <v>2838.1660646116238</v>
      </c>
      <c r="I114" s="12">
        <f t="shared" si="9"/>
        <v>2838.1660646116238</v>
      </c>
      <c r="J114" s="12">
        <f>SUM($I$2:$I114)</f>
        <v>440535.24692085176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23</v>
      </c>
      <c r="B115">
        <v>114</v>
      </c>
      <c r="C115">
        <v>8.7246000000000006</v>
      </c>
      <c r="D115">
        <v>42.567999999999998</v>
      </c>
      <c r="E115" s="3" t="e">
        <f t="shared" si="7"/>
        <v>#N/A</v>
      </c>
      <c r="F115" s="3">
        <f t="shared" si="8"/>
        <v>0</v>
      </c>
      <c r="G115" s="10">
        <f t="shared" si="12"/>
        <v>1.4328810836911787</v>
      </c>
      <c r="H115" s="12">
        <f>($G115/GeneralData_time_track_speed!$F$31)*1000</f>
        <v>1720.0161056764043</v>
      </c>
      <c r="I115" s="12">
        <f t="shared" si="9"/>
        <v>1720.0161056764043</v>
      </c>
      <c r="J115" s="12">
        <f>SUM($I$2:$I115)</f>
        <v>442255.26302652818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23</v>
      </c>
      <c r="B116">
        <v>115</v>
      </c>
      <c r="C116">
        <v>8.8134999999999994</v>
      </c>
      <c r="D116">
        <v>40.719900000000003</v>
      </c>
      <c r="E116" s="3" t="e">
        <f t="shared" si="7"/>
        <v>#N/A</v>
      </c>
      <c r="F116" s="3">
        <f t="shared" si="8"/>
        <v>0</v>
      </c>
      <c r="G116" s="10">
        <f t="shared" si="12"/>
        <v>1.8502369632022764</v>
      </c>
      <c r="H116" s="12">
        <f>($G116/GeneralData_time_track_speed!$F$31)*1000</f>
        <v>2221.0059245304478</v>
      </c>
      <c r="I116" s="12">
        <f t="shared" si="9"/>
        <v>2221.0059245304478</v>
      </c>
      <c r="J116" s="12">
        <f>SUM($I$2:$I116)</f>
        <v>444476.26895105862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23</v>
      </c>
      <c r="B117">
        <v>116</v>
      </c>
      <c r="C117">
        <v>8.5930999999999997</v>
      </c>
      <c r="D117">
        <v>35.776000000000003</v>
      </c>
      <c r="E117" s="3" t="e">
        <f t="shared" si="7"/>
        <v>#N/A</v>
      </c>
      <c r="F117" s="3">
        <f t="shared" si="8"/>
        <v>0</v>
      </c>
      <c r="G117" s="10">
        <f t="shared" si="12"/>
        <v>4.9488102984454754</v>
      </c>
      <c r="H117" s="12">
        <f>($G117/GeneralData_time_track_speed!$F$31)*1000</f>
        <v>5940.5023306860994</v>
      </c>
      <c r="I117" s="12">
        <f t="shared" si="9"/>
        <v>5940.5023306860994</v>
      </c>
      <c r="J117" s="12">
        <f>SUM($I$2:$I117)</f>
        <v>450416.7712817447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23</v>
      </c>
      <c r="B118">
        <v>117</v>
      </c>
      <c r="C118">
        <v>8.3366000000000007</v>
      </c>
      <c r="D118">
        <v>31.251000000000001</v>
      </c>
      <c r="E118" s="3" t="e">
        <f t="shared" si="7"/>
        <v>#N/A</v>
      </c>
      <c r="F118" s="3">
        <f t="shared" si="8"/>
        <v>0</v>
      </c>
      <c r="G118" s="10">
        <f t="shared" si="12"/>
        <v>4.5322640313644591</v>
      </c>
      <c r="H118" s="12">
        <f>($G118/GeneralData_time_track_speed!$F$31)*1000</f>
        <v>5440.484362486618</v>
      </c>
      <c r="I118" s="12">
        <f t="shared" si="9"/>
        <v>5440.484362486618</v>
      </c>
      <c r="J118" s="12">
        <f>SUM($I$2:$I118)</f>
        <v>455857.25564423134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23</v>
      </c>
      <c r="B119">
        <v>118</v>
      </c>
      <c r="C119">
        <v>8.2995999999999999</v>
      </c>
      <c r="D119">
        <v>23.3353</v>
      </c>
      <c r="E119" s="3" t="e">
        <f t="shared" si="7"/>
        <v>#N/A</v>
      </c>
      <c r="F119" s="3">
        <f t="shared" si="8"/>
        <v>0</v>
      </c>
      <c r="G119" s="10">
        <f t="shared" si="12"/>
        <v>7.9157864732444629</v>
      </c>
      <c r="H119" s="12">
        <f>($G119/GeneralData_time_track_speed!$F$31)*1000</f>
        <v>9502.0308231037616</v>
      </c>
      <c r="I119" s="12">
        <f t="shared" si="9"/>
        <v>9502.0308231037616</v>
      </c>
      <c r="J119" s="12">
        <f>SUM($I$2:$I119)</f>
        <v>465359.28646733507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23</v>
      </c>
      <c r="B120">
        <v>119</v>
      </c>
      <c r="C120">
        <v>8.2652000000000001</v>
      </c>
      <c r="D120">
        <v>10.730499999999999</v>
      </c>
      <c r="E120" s="3" t="e">
        <f t="shared" si="7"/>
        <v>#N/A</v>
      </c>
      <c r="F120" s="3">
        <f t="shared" si="8"/>
        <v>0</v>
      </c>
      <c r="G120" s="10">
        <f t="shared" si="12"/>
        <v>12.604846940760527</v>
      </c>
      <c r="H120" s="12">
        <f>($G120/GeneralData_time_track_speed!$F$31)*1000</f>
        <v>15130.732057571606</v>
      </c>
      <c r="I120" s="12">
        <f t="shared" si="9"/>
        <v>15130.732057571606</v>
      </c>
      <c r="J120" s="12">
        <f>SUM($I$2:$I120)</f>
        <v>480490.01852490666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23</v>
      </c>
      <c r="B121" s="2">
        <v>120</v>
      </c>
      <c r="C121" s="2">
        <v>8.2577999999999996</v>
      </c>
      <c r="D121" s="2">
        <v>6.4093999999999998</v>
      </c>
      <c r="E121" s="2">
        <f t="shared" si="7"/>
        <v>2266</v>
      </c>
      <c r="F121" s="3">
        <f t="shared" si="8"/>
        <v>2266</v>
      </c>
      <c r="G121" s="10">
        <f t="shared" si="12"/>
        <v>4.3211063363448945</v>
      </c>
      <c r="H121" s="12">
        <f>($G121/GeneralData_time_track_speed!$F$31)*1000</f>
        <v>5187.0127796700253</v>
      </c>
      <c r="I121" s="12">
        <f t="shared" si="9"/>
        <v>7453.0127796700253</v>
      </c>
      <c r="J121" s="12">
        <f>SUM($I$2:$I121)</f>
        <v>487943.03130457667</v>
      </c>
      <c r="K121">
        <f t="shared" si="10"/>
        <v>796522</v>
      </c>
      <c r="L121">
        <f t="shared" si="11"/>
        <v>798788</v>
      </c>
    </row>
    <row r="122" spans="1:12" x14ac:dyDescent="0.25">
      <c r="A122" t="s">
        <v>23</v>
      </c>
      <c r="B122">
        <v>121</v>
      </c>
      <c r="C122">
        <v>7.5743</v>
      </c>
      <c r="D122">
        <v>4.0050999999999997</v>
      </c>
      <c r="E122" s="3" t="e">
        <f t="shared" si="7"/>
        <v>#N/A</v>
      </c>
      <c r="F122" s="3">
        <f t="shared" si="8"/>
        <v>0</v>
      </c>
      <c r="G122" s="10">
        <f t="shared" si="12"/>
        <v>2.4995661103479541</v>
      </c>
      <c r="H122" s="12">
        <f>($G122/GeneralData_time_track_speed!$F$31)*1000</f>
        <v>3000.4541311454773</v>
      </c>
      <c r="I122" s="12">
        <f t="shared" si="9"/>
        <v>3000.4541311454773</v>
      </c>
      <c r="J122" s="12">
        <f>SUM($I$2:$I122)</f>
        <v>490943.48543572216</v>
      </c>
      <c r="K122" t="e">
        <f t="shared" si="10"/>
        <v>#N/A</v>
      </c>
      <c r="L122" t="e">
        <f t="shared" si="11"/>
        <v>#N/A</v>
      </c>
    </row>
    <row r="123" spans="1:12" x14ac:dyDescent="0.25">
      <c r="A123" t="s">
        <v>23</v>
      </c>
      <c r="B123">
        <v>122</v>
      </c>
      <c r="C123">
        <v>4.8855000000000004</v>
      </c>
      <c r="D123">
        <v>2.5644</v>
      </c>
      <c r="E123" s="3" t="e">
        <f t="shared" si="7"/>
        <v>#N/A</v>
      </c>
      <c r="F123" s="3">
        <f t="shared" si="8"/>
        <v>0</v>
      </c>
      <c r="G123" s="10">
        <f t="shared" si="12"/>
        <v>3.0504527418073528</v>
      </c>
      <c r="H123" s="12">
        <f>($G123/GeneralData_time_track_speed!$F$31)*1000</f>
        <v>3661.7329276183077</v>
      </c>
      <c r="I123" s="12">
        <f t="shared" si="9"/>
        <v>3661.7329276183077</v>
      </c>
      <c r="J123" s="12">
        <f>SUM($I$2:$I123)</f>
        <v>494605.21836334048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23</v>
      </c>
      <c r="B124">
        <v>123</v>
      </c>
      <c r="C124">
        <v>2.1800000000000002</v>
      </c>
      <c r="D124">
        <v>0.9909</v>
      </c>
      <c r="E124" s="3" t="e">
        <f t="shared" si="7"/>
        <v>#N/A</v>
      </c>
      <c r="F124" s="3">
        <f t="shared" si="8"/>
        <v>0</v>
      </c>
      <c r="G124" s="10">
        <f t="shared" si="12"/>
        <v>3.129797517412269</v>
      </c>
      <c r="H124" s="12">
        <f>($G124/GeneralData_time_track_speed!$F$31)*1000</f>
        <v>3756.9776017891541</v>
      </c>
      <c r="I124" s="12">
        <f t="shared" si="9"/>
        <v>3756.9776017891541</v>
      </c>
      <c r="J124" s="12">
        <f>SUM($I$2:$I124)</f>
        <v>498362.19596512965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23</v>
      </c>
      <c r="B125">
        <v>124</v>
      </c>
      <c r="C125">
        <v>1.1275999999999999</v>
      </c>
      <c r="D125">
        <v>-6.7599999999999993E-2</v>
      </c>
      <c r="E125" s="3" t="e">
        <f t="shared" si="7"/>
        <v>#N/A</v>
      </c>
      <c r="F125" s="3">
        <f t="shared" si="8"/>
        <v>0</v>
      </c>
      <c r="G125" s="10">
        <f t="shared" si="12"/>
        <v>1.4926379366745308</v>
      </c>
      <c r="H125" s="12">
        <f>($G125/GeneralData_time_track_speed!$F$31)*1000</f>
        <v>1791.7476336627524</v>
      </c>
      <c r="I125" s="12">
        <f t="shared" si="9"/>
        <v>1791.7476336627524</v>
      </c>
      <c r="J125" s="12">
        <f>SUM($I$2:$I125)</f>
        <v>500153.94359879242</v>
      </c>
      <c r="K125" t="e">
        <f t="shared" si="10"/>
        <v>#N/A</v>
      </c>
      <c r="L125" s="17">
        <f>K2+J125</f>
        <v>806567.94359879242</v>
      </c>
    </row>
  </sheetData>
  <mergeCells count="1">
    <mergeCell ref="E1:F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5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30</v>
      </c>
      <c r="B2">
        <v>1</v>
      </c>
      <c r="C2">
        <v>-1.2601</v>
      </c>
      <c r="D2">
        <v>-9.0399999999999994E-2</v>
      </c>
      <c r="E2" s="3" t="e">
        <f>INDEX($O$2:$Q$21,MATCH($C2,$O$2:$O$21,0),3)</f>
        <v>#N/A</v>
      </c>
      <c r="F2" s="3">
        <f>IFERROR($E2,0)</f>
        <v>0</v>
      </c>
      <c r="G2" s="10">
        <v>0</v>
      </c>
      <c r="H2" s="12">
        <f>($G2/GeneralData_time_track_speed!$F$32)*1000</f>
        <v>0</v>
      </c>
      <c r="I2" s="12">
        <f>$F2+$H2</f>
        <v>0</v>
      </c>
      <c r="J2" s="12">
        <f>I2</f>
        <v>0</v>
      </c>
      <c r="K2" s="16">
        <v>161993</v>
      </c>
      <c r="L2" t="e">
        <f>INDEX($Q$2:$S$300,MATCH($F2,$Q$2:$Q$300,0),3)</f>
        <v>#N/A</v>
      </c>
      <c r="N2" s="8">
        <v>1</v>
      </c>
      <c r="O2" s="8">
        <v>-0.22090000000000001</v>
      </c>
      <c r="P2" s="8">
        <v>74.258700000000005</v>
      </c>
      <c r="Q2" s="8">
        <v>10196</v>
      </c>
      <c r="R2">
        <v>255804</v>
      </c>
      <c r="S2">
        <f>Q2+R2</f>
        <v>266000</v>
      </c>
    </row>
    <row r="3" spans="1:19" x14ac:dyDescent="0.25">
      <c r="A3" t="s">
        <v>30</v>
      </c>
      <c r="B3">
        <v>2</v>
      </c>
      <c r="C3">
        <v>-1.1517999999999999</v>
      </c>
      <c r="D3">
        <v>1.3604000000000001</v>
      </c>
      <c r="E3" s="3" t="e">
        <f t="shared" ref="E3:E66" si="0">INDEX($O$2:$Q$21,MATCH($C3,$O$2:$O$21,0),3)</f>
        <v>#N/A</v>
      </c>
      <c r="F3" s="3">
        <f t="shared" ref="F3:F66" si="1">IFERROR($E3,0)</f>
        <v>0</v>
      </c>
      <c r="G3" s="10">
        <f>SQRT(POWER(($C3-$C2),2)+POWER(($D3-$D2),2))</f>
        <v>1.4548365990722121</v>
      </c>
      <c r="H3" s="12">
        <f>($G3/GeneralData_time_track_speed!$F$32)*1000</f>
        <v>1884.3260581582776</v>
      </c>
      <c r="I3" s="12">
        <f t="shared" ref="I3:I66" si="2">$F3+$H3</f>
        <v>1884.3260581582776</v>
      </c>
      <c r="J3" s="12">
        <f>SUM($I$2:$I3)</f>
        <v>1884.3260581582776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8">
        <v>2</v>
      </c>
      <c r="O3" s="8">
        <v>-0.26269999999999999</v>
      </c>
      <c r="P3" s="8">
        <v>76.863900000000001</v>
      </c>
      <c r="Q3" s="8">
        <v>16193</v>
      </c>
      <c r="R3">
        <v>268322</v>
      </c>
      <c r="S3">
        <f t="shared" ref="S3:S21" si="5">Q3+R3</f>
        <v>284515</v>
      </c>
    </row>
    <row r="4" spans="1:19" x14ac:dyDescent="0.25">
      <c r="A4" t="s">
        <v>30</v>
      </c>
      <c r="B4">
        <v>3</v>
      </c>
      <c r="C4">
        <v>0.35420000000000001</v>
      </c>
      <c r="D4">
        <v>5.7701000000000002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4.6597736093076447</v>
      </c>
      <c r="H4" s="12">
        <f>($G4/GeneralData_time_track_speed!$F$32)*1000</f>
        <v>6035.4082669739155</v>
      </c>
      <c r="I4" s="12">
        <f t="shared" si="2"/>
        <v>6035.4082669739155</v>
      </c>
      <c r="J4" s="12">
        <f>SUM($I$2:$I4)</f>
        <v>7919.7343251321927</v>
      </c>
      <c r="K4" t="e">
        <f t="shared" si="3"/>
        <v>#N/A</v>
      </c>
      <c r="L4" t="e">
        <f t="shared" si="4"/>
        <v>#N/A</v>
      </c>
      <c r="N4" s="2">
        <v>3</v>
      </c>
      <c r="O4" s="2">
        <v>10.6488</v>
      </c>
      <c r="P4" s="2">
        <v>73.394199999999998</v>
      </c>
      <c r="Q4" s="2">
        <v>49836</v>
      </c>
      <c r="R4">
        <v>298986</v>
      </c>
      <c r="S4">
        <f t="shared" si="5"/>
        <v>348822</v>
      </c>
    </row>
    <row r="5" spans="1:19" x14ac:dyDescent="0.25">
      <c r="A5" t="s">
        <v>30</v>
      </c>
      <c r="B5">
        <v>4</v>
      </c>
      <c r="C5">
        <v>0.69650000000000001</v>
      </c>
      <c r="D5">
        <v>11.052</v>
      </c>
      <c r="E5" s="3" t="e">
        <f t="shared" si="0"/>
        <v>#N/A</v>
      </c>
      <c r="F5" s="3">
        <f t="shared" si="1"/>
        <v>0</v>
      </c>
      <c r="G5" s="10">
        <f t="shared" si="6"/>
        <v>5.2929799640656103</v>
      </c>
      <c r="H5" s="12">
        <f>($G5/GeneralData_time_track_speed!$F$32)*1000</f>
        <v>6855.5465802544331</v>
      </c>
      <c r="I5" s="12">
        <f t="shared" si="2"/>
        <v>6855.5465802544331</v>
      </c>
      <c r="J5" s="12">
        <f>SUM($I$2:$I5)</f>
        <v>14775.280905386626</v>
      </c>
      <c r="K5" t="e">
        <f t="shared" si="3"/>
        <v>#N/A</v>
      </c>
      <c r="L5" t="e">
        <f t="shared" si="4"/>
        <v>#N/A</v>
      </c>
      <c r="N5" s="2">
        <v>4</v>
      </c>
      <c r="O5" s="2">
        <v>13.558999999999999</v>
      </c>
      <c r="P5" s="2">
        <v>72.030900000000003</v>
      </c>
      <c r="Q5" s="2">
        <v>26325</v>
      </c>
      <c r="R5">
        <v>355661</v>
      </c>
      <c r="S5">
        <f t="shared" si="5"/>
        <v>381986</v>
      </c>
    </row>
    <row r="6" spans="1:19" x14ac:dyDescent="0.25">
      <c r="A6" t="s">
        <v>30</v>
      </c>
      <c r="B6">
        <v>5</v>
      </c>
      <c r="C6">
        <v>0.84570000000000001</v>
      </c>
      <c r="D6">
        <v>23.011800000000001</v>
      </c>
      <c r="E6" s="3" t="e">
        <f t="shared" si="0"/>
        <v>#N/A</v>
      </c>
      <c r="F6" s="3">
        <f t="shared" si="1"/>
        <v>0</v>
      </c>
      <c r="G6" s="10">
        <f t="shared" si="6"/>
        <v>11.960730608119222</v>
      </c>
      <c r="H6" s="12">
        <f>($G6/GeneralData_time_track_speed!$F$32)*1000</f>
        <v>15491.71664629786</v>
      </c>
      <c r="I6" s="12">
        <f t="shared" si="2"/>
        <v>15491.71664629786</v>
      </c>
      <c r="J6" s="12">
        <f>SUM($I$2:$I6)</f>
        <v>30266.997551684486</v>
      </c>
      <c r="K6" t="e">
        <f t="shared" si="3"/>
        <v>#N/A</v>
      </c>
      <c r="L6" t="e">
        <f t="shared" si="4"/>
        <v>#N/A</v>
      </c>
      <c r="N6" s="2">
        <v>5</v>
      </c>
      <c r="O6" s="2">
        <v>16.936</v>
      </c>
      <c r="P6" s="2">
        <v>74.414299999999997</v>
      </c>
      <c r="Q6" s="2">
        <v>6012</v>
      </c>
      <c r="R6">
        <v>399247</v>
      </c>
      <c r="S6">
        <f t="shared" si="5"/>
        <v>405259</v>
      </c>
    </row>
    <row r="7" spans="1:19" x14ac:dyDescent="0.25">
      <c r="A7" t="s">
        <v>30</v>
      </c>
      <c r="B7">
        <v>6</v>
      </c>
      <c r="C7">
        <v>0.33989999999999998</v>
      </c>
      <c r="D7">
        <v>33.325699999999998</v>
      </c>
      <c r="E7" s="3" t="e">
        <f t="shared" si="0"/>
        <v>#N/A</v>
      </c>
      <c r="F7" s="3">
        <f t="shared" si="1"/>
        <v>0</v>
      </c>
      <c r="G7" s="10">
        <f t="shared" si="6"/>
        <v>10.326294923640324</v>
      </c>
      <c r="H7" s="12">
        <f>($G7/GeneralData_time_track_speed!$F$32)*1000</f>
        <v>13374.771174475509</v>
      </c>
      <c r="I7" s="12">
        <f t="shared" si="2"/>
        <v>13374.771174475509</v>
      </c>
      <c r="J7" s="12">
        <f>SUM($I$2:$I7)</f>
        <v>43641.768726159993</v>
      </c>
      <c r="K7" t="e">
        <f t="shared" si="3"/>
        <v>#N/A</v>
      </c>
      <c r="L7" t="e">
        <f t="shared" si="4"/>
        <v>#N/A</v>
      </c>
      <c r="N7" s="2">
        <v>6</v>
      </c>
      <c r="O7" s="2">
        <v>18.110099999999999</v>
      </c>
      <c r="P7" s="2">
        <v>75.224100000000007</v>
      </c>
      <c r="Q7" s="2">
        <v>6327</v>
      </c>
      <c r="R7">
        <v>407343</v>
      </c>
      <c r="S7">
        <f t="shared" si="5"/>
        <v>413670</v>
      </c>
    </row>
    <row r="8" spans="1:19" x14ac:dyDescent="0.25">
      <c r="A8" t="s">
        <v>30</v>
      </c>
      <c r="B8">
        <v>7</v>
      </c>
      <c r="C8">
        <v>-0.28720000000000001</v>
      </c>
      <c r="D8">
        <v>40.147300000000001</v>
      </c>
      <c r="E8" s="3" t="e">
        <f t="shared" si="0"/>
        <v>#N/A</v>
      </c>
      <c r="F8" s="3">
        <f t="shared" si="1"/>
        <v>0</v>
      </c>
      <c r="G8" s="10">
        <f t="shared" si="6"/>
        <v>6.8503635648044297</v>
      </c>
      <c r="H8" s="12">
        <f>($G8/GeneralData_time_track_speed!$F$32)*1000</f>
        <v>8872.6930441886034</v>
      </c>
      <c r="I8" s="12">
        <f t="shared" si="2"/>
        <v>8872.6930441886034</v>
      </c>
      <c r="J8" s="12">
        <f>SUM($I$2:$I8)</f>
        <v>52514.4617703486</v>
      </c>
      <c r="K8" t="e">
        <f t="shared" si="3"/>
        <v>#N/A</v>
      </c>
      <c r="L8" t="e">
        <f t="shared" si="4"/>
        <v>#N/A</v>
      </c>
      <c r="N8" s="2">
        <v>7</v>
      </c>
      <c r="O8" s="2">
        <v>21.989000000000001</v>
      </c>
      <c r="P8" s="2">
        <v>78.254199999999997</v>
      </c>
      <c r="Q8" s="2">
        <v>5487</v>
      </c>
      <c r="R8">
        <v>430151</v>
      </c>
      <c r="S8">
        <f t="shared" si="5"/>
        <v>435638</v>
      </c>
    </row>
    <row r="9" spans="1:19" x14ac:dyDescent="0.25">
      <c r="A9" t="s">
        <v>30</v>
      </c>
      <c r="B9">
        <v>8</v>
      </c>
      <c r="C9">
        <v>-0.28720000000000001</v>
      </c>
      <c r="D9">
        <v>58.248399999999997</v>
      </c>
      <c r="E9" s="3" t="e">
        <f t="shared" si="0"/>
        <v>#N/A</v>
      </c>
      <c r="F9" s="3">
        <f t="shared" si="1"/>
        <v>0</v>
      </c>
      <c r="G9" s="10">
        <f t="shared" si="6"/>
        <v>18.101099999999995</v>
      </c>
      <c r="H9" s="12">
        <f>($G9/GeneralData_time_track_speed!$F$32)*1000</f>
        <v>23444.81465003053</v>
      </c>
      <c r="I9" s="12">
        <f t="shared" si="2"/>
        <v>23444.81465003053</v>
      </c>
      <c r="J9" s="12">
        <f>SUM($I$2:$I9)</f>
        <v>75959.27642037913</v>
      </c>
      <c r="K9" t="e">
        <f t="shared" si="3"/>
        <v>#N/A</v>
      </c>
      <c r="L9" t="e">
        <f t="shared" si="4"/>
        <v>#N/A</v>
      </c>
      <c r="N9" s="2">
        <v>8</v>
      </c>
      <c r="O9" s="2">
        <v>23.964400000000001</v>
      </c>
      <c r="P9" s="2">
        <v>78.872799999999998</v>
      </c>
      <c r="Q9" s="2">
        <v>4440</v>
      </c>
      <c r="R9">
        <v>440059</v>
      </c>
      <c r="S9">
        <f t="shared" si="5"/>
        <v>444499</v>
      </c>
    </row>
    <row r="10" spans="1:19" x14ac:dyDescent="0.25">
      <c r="A10" t="s">
        <v>30</v>
      </c>
      <c r="B10" s="8">
        <v>9</v>
      </c>
      <c r="C10" s="8">
        <v>-0.22090000000000001</v>
      </c>
      <c r="D10" s="8">
        <v>74.258700000000005</v>
      </c>
      <c r="E10" s="8">
        <f t="shared" si="0"/>
        <v>10196</v>
      </c>
      <c r="F10" s="3">
        <f t="shared" si="1"/>
        <v>10196</v>
      </c>
      <c r="G10" s="10">
        <f t="shared" si="6"/>
        <v>16.010437276351958</v>
      </c>
      <c r="H10" s="12">
        <f>($G10/GeneralData_time_track_speed!$F$32)*1000</f>
        <v>20736.957113656703</v>
      </c>
      <c r="I10" s="12">
        <f t="shared" si="2"/>
        <v>30932.957113656703</v>
      </c>
      <c r="J10" s="12">
        <f>SUM($I$2:$I10)</f>
        <v>106892.23353403583</v>
      </c>
      <c r="K10">
        <f t="shared" si="3"/>
        <v>255804</v>
      </c>
      <c r="L10">
        <f t="shared" si="4"/>
        <v>266000</v>
      </c>
      <c r="N10" s="2">
        <v>9</v>
      </c>
      <c r="O10" s="2">
        <v>23.1266</v>
      </c>
      <c r="P10" s="2">
        <v>63.251199999999997</v>
      </c>
      <c r="Q10" s="2">
        <v>14573</v>
      </c>
      <c r="R10">
        <v>472608</v>
      </c>
      <c r="S10">
        <f t="shared" si="5"/>
        <v>487181</v>
      </c>
    </row>
    <row r="11" spans="1:19" x14ac:dyDescent="0.25">
      <c r="A11" t="s">
        <v>30</v>
      </c>
      <c r="B11" s="8">
        <v>10</v>
      </c>
      <c r="C11" s="8">
        <v>-0.26269999999999999</v>
      </c>
      <c r="D11" s="8">
        <v>76.863900000000001</v>
      </c>
      <c r="E11" s="8">
        <f t="shared" si="0"/>
        <v>16193</v>
      </c>
      <c r="F11" s="3">
        <f t="shared" si="1"/>
        <v>16193</v>
      </c>
      <c r="G11" s="10">
        <f t="shared" si="6"/>
        <v>2.6055353154390333</v>
      </c>
      <c r="H11" s="12">
        <f>($G11/GeneralData_time_track_speed!$F$32)*1000</f>
        <v>3374.728195224433</v>
      </c>
      <c r="I11" s="12">
        <f t="shared" si="2"/>
        <v>19567.728195224434</v>
      </c>
      <c r="J11" s="12">
        <f>SUM($I$2:$I11)</f>
        <v>126459.96172926026</v>
      </c>
      <c r="K11">
        <f t="shared" si="3"/>
        <v>268322</v>
      </c>
      <c r="L11">
        <f t="shared" si="4"/>
        <v>284515</v>
      </c>
      <c r="N11" s="2">
        <v>10</v>
      </c>
      <c r="O11" s="2">
        <v>24.542000000000002</v>
      </c>
      <c r="P11" s="2">
        <v>59.617800000000003</v>
      </c>
      <c r="Q11" s="2">
        <v>1880</v>
      </c>
      <c r="R11">
        <v>495501</v>
      </c>
      <c r="S11">
        <f t="shared" si="5"/>
        <v>497381</v>
      </c>
    </row>
    <row r="12" spans="1:19" x14ac:dyDescent="0.25">
      <c r="A12" t="s">
        <v>30</v>
      </c>
      <c r="B12">
        <v>11</v>
      </c>
      <c r="C12">
        <v>2.8351000000000002</v>
      </c>
      <c r="D12">
        <v>76.592500000000001</v>
      </c>
      <c r="E12" s="3" t="e">
        <f t="shared" si="0"/>
        <v>#N/A</v>
      </c>
      <c r="F12" s="3">
        <f t="shared" si="1"/>
        <v>0</v>
      </c>
      <c r="G12" s="10">
        <f t="shared" si="6"/>
        <v>3.1096660270839376</v>
      </c>
      <c r="H12" s="12">
        <f>($G12/GeneralData_time_track_speed!$F$32)*1000</f>
        <v>4027.6858107230923</v>
      </c>
      <c r="I12" s="12">
        <f t="shared" si="2"/>
        <v>4027.6858107230923</v>
      </c>
      <c r="J12" s="12">
        <f>SUM($I$2:$I12)</f>
        <v>130487.64753998336</v>
      </c>
      <c r="K12" t="e">
        <f t="shared" si="3"/>
        <v>#N/A</v>
      </c>
      <c r="L12" t="e">
        <f t="shared" si="4"/>
        <v>#N/A</v>
      </c>
      <c r="N12" s="2">
        <v>11</v>
      </c>
      <c r="O12" s="2">
        <v>22.921900000000001</v>
      </c>
      <c r="P12" s="2">
        <v>62.7425</v>
      </c>
      <c r="Q12" s="2">
        <v>18309</v>
      </c>
      <c r="R12">
        <v>531159</v>
      </c>
      <c r="S12">
        <f t="shared" si="5"/>
        <v>549468</v>
      </c>
    </row>
    <row r="13" spans="1:19" x14ac:dyDescent="0.25">
      <c r="A13" t="s">
        <v>30</v>
      </c>
      <c r="B13">
        <v>12</v>
      </c>
      <c r="C13">
        <v>6.9394999999999998</v>
      </c>
      <c r="D13">
        <v>75.952799999999996</v>
      </c>
      <c r="E13" s="3" t="e">
        <f t="shared" si="0"/>
        <v>#N/A</v>
      </c>
      <c r="F13" s="3">
        <f t="shared" si="1"/>
        <v>0</v>
      </c>
      <c r="G13" s="10">
        <f t="shared" si="6"/>
        <v>4.1539517871540115</v>
      </c>
      <c r="H13" s="12">
        <f>($G13/GeneralData_time_track_speed!$F$32)*1000</f>
        <v>5380.2602999259107</v>
      </c>
      <c r="I13" s="12">
        <f t="shared" si="2"/>
        <v>5380.2602999259107</v>
      </c>
      <c r="J13" s="12">
        <f>SUM($I$2:$I13)</f>
        <v>135867.90783990925</v>
      </c>
      <c r="K13" t="e">
        <f t="shared" si="3"/>
        <v>#N/A</v>
      </c>
      <c r="L13" t="e">
        <f t="shared" si="4"/>
        <v>#N/A</v>
      </c>
      <c r="N13" s="2">
        <v>12</v>
      </c>
      <c r="O13" s="2">
        <v>22.718</v>
      </c>
      <c r="P13" s="2">
        <v>63.2898</v>
      </c>
      <c r="Q13" s="2">
        <v>77245</v>
      </c>
      <c r="R13">
        <v>557029</v>
      </c>
      <c r="S13">
        <f t="shared" si="5"/>
        <v>634274</v>
      </c>
    </row>
    <row r="14" spans="1:19" x14ac:dyDescent="0.25">
      <c r="A14" t="s">
        <v>30</v>
      </c>
      <c r="B14" s="2">
        <v>13</v>
      </c>
      <c r="C14" s="2">
        <v>10.6488</v>
      </c>
      <c r="D14" s="2">
        <v>73.394199999999998</v>
      </c>
      <c r="E14" s="2">
        <f t="shared" si="0"/>
        <v>49836</v>
      </c>
      <c r="F14" s="3">
        <f t="shared" si="1"/>
        <v>49836</v>
      </c>
      <c r="G14" s="10">
        <f t="shared" si="6"/>
        <v>4.5061447435696058</v>
      </c>
      <c r="H14" s="12">
        <f>($G14/GeneralData_time_track_speed!$F$32)*1000</f>
        <v>5836.4258691018113</v>
      </c>
      <c r="I14" s="12">
        <f t="shared" si="2"/>
        <v>55672.425869101811</v>
      </c>
      <c r="J14" s="12">
        <f>SUM($I$2:$I14)</f>
        <v>191540.33370901106</v>
      </c>
      <c r="K14">
        <f t="shared" si="3"/>
        <v>298986</v>
      </c>
      <c r="L14">
        <f t="shared" si="4"/>
        <v>348822</v>
      </c>
      <c r="N14" s="2">
        <v>13</v>
      </c>
      <c r="O14" s="2">
        <v>1.7588999999999999</v>
      </c>
      <c r="P14" s="2">
        <v>95.1404</v>
      </c>
      <c r="Q14" s="2">
        <v>15632</v>
      </c>
      <c r="R14">
        <v>688939</v>
      </c>
      <c r="S14">
        <f t="shared" si="5"/>
        <v>704571</v>
      </c>
    </row>
    <row r="15" spans="1:19" x14ac:dyDescent="0.25">
      <c r="A15" t="s">
        <v>30</v>
      </c>
      <c r="B15">
        <v>14</v>
      </c>
      <c r="C15">
        <v>10.961499999999999</v>
      </c>
      <c r="D15">
        <v>72.036600000000007</v>
      </c>
      <c r="E15" s="3" t="e">
        <f t="shared" si="0"/>
        <v>#N/A</v>
      </c>
      <c r="F15" s="3">
        <f t="shared" si="1"/>
        <v>0</v>
      </c>
      <c r="G15" s="10">
        <f t="shared" si="6"/>
        <v>1.3931471745655499</v>
      </c>
      <c r="H15" s="12">
        <f>($G15/GeneralData_time_track_speed!$F$32)*1000</f>
        <v>1804.4249956026458</v>
      </c>
      <c r="I15" s="12">
        <f t="shared" si="2"/>
        <v>1804.4249956026458</v>
      </c>
      <c r="J15" s="12">
        <f>SUM($I$2:$I15)</f>
        <v>193344.75870461369</v>
      </c>
      <c r="K15" t="e">
        <f t="shared" si="3"/>
        <v>#N/A</v>
      </c>
      <c r="L15" t="e">
        <f t="shared" si="4"/>
        <v>#N/A</v>
      </c>
      <c r="N15" s="2">
        <v>14</v>
      </c>
      <c r="O15" s="2">
        <v>1E-4</v>
      </c>
      <c r="P15" s="2">
        <v>95.604799999999997</v>
      </c>
      <c r="Q15" s="2">
        <v>4764</v>
      </c>
      <c r="R15">
        <v>708551</v>
      </c>
      <c r="S15">
        <f t="shared" si="5"/>
        <v>713315</v>
      </c>
    </row>
    <row r="16" spans="1:19" x14ac:dyDescent="0.25">
      <c r="A16" t="s">
        <v>30</v>
      </c>
      <c r="B16">
        <v>15</v>
      </c>
      <c r="C16">
        <v>12.616199999999999</v>
      </c>
      <c r="D16">
        <v>72.030900000000003</v>
      </c>
      <c r="E16" s="3" t="e">
        <f t="shared" si="0"/>
        <v>#N/A</v>
      </c>
      <c r="F16" s="3">
        <f t="shared" si="1"/>
        <v>0</v>
      </c>
      <c r="G16" s="10">
        <f t="shared" si="6"/>
        <v>1.6547098174604515</v>
      </c>
      <c r="H16" s="12">
        <f>($G16/GeneralData_time_track_speed!$F$32)*1000</f>
        <v>2143.2048311951289</v>
      </c>
      <c r="I16" s="12">
        <f t="shared" si="2"/>
        <v>2143.2048311951289</v>
      </c>
      <c r="J16" s="12">
        <f>SUM($I$2:$I16)</f>
        <v>195487.96353580881</v>
      </c>
      <c r="K16" t="e">
        <f t="shared" si="3"/>
        <v>#N/A</v>
      </c>
      <c r="L16" t="e">
        <f t="shared" si="4"/>
        <v>#N/A</v>
      </c>
      <c r="N16" s="2">
        <v>15</v>
      </c>
      <c r="O16" s="2">
        <v>-4.3543000000000003</v>
      </c>
      <c r="P16" s="2">
        <v>92.775800000000004</v>
      </c>
      <c r="Q16" s="2">
        <v>7816</v>
      </c>
      <c r="R16">
        <v>727712</v>
      </c>
      <c r="S16">
        <f t="shared" si="5"/>
        <v>735528</v>
      </c>
    </row>
    <row r="17" spans="1:19" x14ac:dyDescent="0.25">
      <c r="A17" t="s">
        <v>30</v>
      </c>
      <c r="B17" s="2">
        <v>16</v>
      </c>
      <c r="C17" s="2">
        <v>13.558999999999999</v>
      </c>
      <c r="D17" s="2">
        <v>72.030900000000003</v>
      </c>
      <c r="E17" s="2">
        <f t="shared" si="0"/>
        <v>26325</v>
      </c>
      <c r="F17" s="3">
        <f t="shared" si="1"/>
        <v>26325</v>
      </c>
      <c r="G17" s="10">
        <f t="shared" si="6"/>
        <v>0.94280000000000008</v>
      </c>
      <c r="H17" s="12">
        <f>($G17/GeneralData_time_track_speed!$F$32)*1000</f>
        <v>1221.1286193683695</v>
      </c>
      <c r="I17" s="12">
        <f t="shared" si="2"/>
        <v>27546.12861936837</v>
      </c>
      <c r="J17" s="12">
        <f>SUM($I$2:$I17)</f>
        <v>223034.09215517718</v>
      </c>
      <c r="K17">
        <f t="shared" si="3"/>
        <v>355661</v>
      </c>
      <c r="L17">
        <f t="shared" si="4"/>
        <v>381986</v>
      </c>
      <c r="N17" s="2">
        <v>16</v>
      </c>
      <c r="O17" s="2">
        <v>-12.2704</v>
      </c>
      <c r="P17" s="2">
        <v>72.848500000000001</v>
      </c>
      <c r="Q17" s="2">
        <v>19335</v>
      </c>
      <c r="R17">
        <v>767357</v>
      </c>
      <c r="S17">
        <f t="shared" si="5"/>
        <v>786692</v>
      </c>
    </row>
    <row r="18" spans="1:19" x14ac:dyDescent="0.25">
      <c r="A18" t="s">
        <v>30</v>
      </c>
      <c r="B18">
        <v>17</v>
      </c>
      <c r="C18">
        <v>16.790199999999999</v>
      </c>
      <c r="D18">
        <v>72.030900000000003</v>
      </c>
      <c r="E18" s="3" t="e">
        <f t="shared" si="0"/>
        <v>#N/A</v>
      </c>
      <c r="F18" s="3">
        <f t="shared" si="1"/>
        <v>0</v>
      </c>
      <c r="G18" s="10">
        <f t="shared" si="6"/>
        <v>3.2311999999999994</v>
      </c>
      <c r="H18" s="12">
        <f>($G18/GeneralData_time_track_speed!$F$32)*1000</f>
        <v>4185.098424801733</v>
      </c>
      <c r="I18" s="12">
        <f t="shared" si="2"/>
        <v>4185.098424801733</v>
      </c>
      <c r="J18" s="12">
        <f>SUM($I$2:$I18)</f>
        <v>227219.19057997889</v>
      </c>
      <c r="K18" t="e">
        <f t="shared" si="3"/>
        <v>#N/A</v>
      </c>
      <c r="L18" t="e">
        <f t="shared" si="4"/>
        <v>#N/A</v>
      </c>
      <c r="N18" s="2">
        <v>17</v>
      </c>
      <c r="O18" s="2">
        <v>-15.4436</v>
      </c>
      <c r="P18" s="2">
        <v>76.819199999999995</v>
      </c>
      <c r="Q18" s="2">
        <v>10165</v>
      </c>
      <c r="R18">
        <v>795941</v>
      </c>
      <c r="S18">
        <f t="shared" si="5"/>
        <v>806106</v>
      </c>
    </row>
    <row r="19" spans="1:19" x14ac:dyDescent="0.25">
      <c r="A19" t="s">
        <v>30</v>
      </c>
      <c r="B19">
        <v>18</v>
      </c>
      <c r="C19">
        <v>17.095199999999998</v>
      </c>
      <c r="D19">
        <v>72.845500000000001</v>
      </c>
      <c r="E19" s="3" t="e">
        <f t="shared" si="0"/>
        <v>#N/A</v>
      </c>
      <c r="F19" s="3">
        <f t="shared" si="1"/>
        <v>0</v>
      </c>
      <c r="G19" s="10">
        <f t="shared" si="6"/>
        <v>0.86982651143776801</v>
      </c>
      <c r="H19" s="12">
        <f>($G19/GeneralData_time_track_speed!$F$32)*1000</f>
        <v>1126.6122687759937</v>
      </c>
      <c r="I19" s="12">
        <f t="shared" si="2"/>
        <v>1126.6122687759937</v>
      </c>
      <c r="J19" s="12">
        <f>SUM($I$2:$I19)</f>
        <v>228345.80284875489</v>
      </c>
      <c r="K19" t="e">
        <f t="shared" si="3"/>
        <v>#N/A</v>
      </c>
      <c r="L19" t="e">
        <f t="shared" si="4"/>
        <v>#N/A</v>
      </c>
      <c r="N19" s="2">
        <v>18</v>
      </c>
      <c r="O19" s="2">
        <v>-15.8886</v>
      </c>
      <c r="P19" s="2">
        <v>71.558000000000007</v>
      </c>
      <c r="Q19" s="2">
        <v>12819</v>
      </c>
      <c r="R19">
        <v>825292</v>
      </c>
      <c r="S19">
        <f t="shared" si="5"/>
        <v>838111</v>
      </c>
    </row>
    <row r="20" spans="1:19" x14ac:dyDescent="0.25">
      <c r="A20" t="s">
        <v>30</v>
      </c>
      <c r="B20" s="2">
        <v>19</v>
      </c>
      <c r="C20" s="2">
        <v>16.936</v>
      </c>
      <c r="D20" s="2">
        <v>74.414299999999997</v>
      </c>
      <c r="E20" s="2">
        <f t="shared" si="0"/>
        <v>6012</v>
      </c>
      <c r="F20" s="3">
        <f t="shared" si="1"/>
        <v>6012</v>
      </c>
      <c r="G20" s="10">
        <f t="shared" si="6"/>
        <v>1.5768570258587133</v>
      </c>
      <c r="H20" s="12">
        <f>($G20/GeneralData_time_track_speed!$F$32)*1000</f>
        <v>2042.3687345440853</v>
      </c>
      <c r="I20" s="12">
        <f t="shared" si="2"/>
        <v>8054.3687345440849</v>
      </c>
      <c r="J20" s="12">
        <f>SUM($I$2:$I20)</f>
        <v>236400.17158329897</v>
      </c>
      <c r="K20">
        <f t="shared" si="3"/>
        <v>399247</v>
      </c>
      <c r="L20">
        <f t="shared" si="4"/>
        <v>405259</v>
      </c>
      <c r="N20" s="2">
        <v>19</v>
      </c>
      <c r="O20" s="2">
        <v>-21.520600000000002</v>
      </c>
      <c r="P20" s="2">
        <v>81.9452</v>
      </c>
      <c r="Q20" s="2">
        <v>2316</v>
      </c>
      <c r="R20">
        <v>857745</v>
      </c>
      <c r="S20">
        <f t="shared" si="5"/>
        <v>860061</v>
      </c>
    </row>
    <row r="21" spans="1:19" x14ac:dyDescent="0.25">
      <c r="A21" t="s">
        <v>30</v>
      </c>
      <c r="B21" s="2">
        <v>20</v>
      </c>
      <c r="C21" s="2">
        <v>18.110099999999999</v>
      </c>
      <c r="D21" s="2">
        <v>75.224100000000007</v>
      </c>
      <c r="E21" s="2">
        <f t="shared" si="0"/>
        <v>6327</v>
      </c>
      <c r="F21" s="3">
        <f t="shared" si="1"/>
        <v>6327</v>
      </c>
      <c r="G21" s="10">
        <f t="shared" si="6"/>
        <v>1.4262842809201868</v>
      </c>
      <c r="H21" s="12">
        <f>($G21/GeneralData_time_track_speed!$F$32)*1000</f>
        <v>1847.3446699054678</v>
      </c>
      <c r="I21" s="12">
        <f t="shared" si="2"/>
        <v>8174.3446699054675</v>
      </c>
      <c r="J21" s="12">
        <f>SUM($I$2:$I21)</f>
        <v>244574.51625320443</v>
      </c>
      <c r="K21">
        <f t="shared" si="3"/>
        <v>407343</v>
      </c>
      <c r="L21">
        <f t="shared" si="4"/>
        <v>413670</v>
      </c>
      <c r="N21" s="2">
        <v>20</v>
      </c>
      <c r="O21" s="2">
        <v>-1.3655999999999999</v>
      </c>
      <c r="P21" s="2">
        <v>33.244999999999997</v>
      </c>
      <c r="Q21" s="2">
        <v>1461</v>
      </c>
      <c r="R21">
        <v>914182</v>
      </c>
      <c r="S21">
        <f t="shared" si="5"/>
        <v>915643</v>
      </c>
    </row>
    <row r="22" spans="1:19" x14ac:dyDescent="0.25">
      <c r="A22" t="s">
        <v>30</v>
      </c>
      <c r="B22" s="2">
        <v>21</v>
      </c>
      <c r="C22" s="2">
        <v>21.989000000000001</v>
      </c>
      <c r="D22" s="2">
        <v>78.254199999999997</v>
      </c>
      <c r="E22" s="2">
        <f t="shared" si="0"/>
        <v>5487</v>
      </c>
      <c r="F22" s="3">
        <f t="shared" si="1"/>
        <v>5487</v>
      </c>
      <c r="G22" s="10">
        <f t="shared" si="6"/>
        <v>4.92213076014849</v>
      </c>
      <c r="H22" s="12">
        <f>($G22/GeneralData_time_track_speed!$F$32)*1000</f>
        <v>6375.2171611059694</v>
      </c>
      <c r="I22" s="12">
        <f t="shared" si="2"/>
        <v>11862.217161105969</v>
      </c>
      <c r="J22" s="12">
        <f>SUM($I$2:$I22)</f>
        <v>256436.73341431041</v>
      </c>
      <c r="K22">
        <f t="shared" si="3"/>
        <v>430151</v>
      </c>
      <c r="L22">
        <f t="shared" si="4"/>
        <v>435638</v>
      </c>
    </row>
    <row r="23" spans="1:19" x14ac:dyDescent="0.25">
      <c r="A23" t="s">
        <v>30</v>
      </c>
      <c r="B23" s="2">
        <v>22</v>
      </c>
      <c r="C23" s="2">
        <v>23.964400000000001</v>
      </c>
      <c r="D23" s="2">
        <v>78.872799999999998</v>
      </c>
      <c r="E23" s="2">
        <f t="shared" si="0"/>
        <v>4440</v>
      </c>
      <c r="F23" s="3">
        <f t="shared" si="1"/>
        <v>4440</v>
      </c>
      <c r="G23" s="10">
        <f t="shared" si="6"/>
        <v>2.0699930241428359</v>
      </c>
      <c r="H23" s="12">
        <f>($G23/GeneralData_time_track_speed!$F$32)*1000</f>
        <v>2681.08583334079</v>
      </c>
      <c r="I23" s="12">
        <f t="shared" si="2"/>
        <v>7121.0858333407905</v>
      </c>
      <c r="J23" s="12">
        <f>SUM($I$2:$I23)</f>
        <v>263557.8192476512</v>
      </c>
      <c r="K23">
        <f t="shared" si="3"/>
        <v>440059</v>
      </c>
      <c r="L23">
        <f t="shared" si="4"/>
        <v>444499</v>
      </c>
    </row>
    <row r="24" spans="1:19" x14ac:dyDescent="0.25">
      <c r="A24" t="s">
        <v>30</v>
      </c>
      <c r="B24">
        <v>23</v>
      </c>
      <c r="C24">
        <v>20.541799999999999</v>
      </c>
      <c r="D24">
        <v>78.344499999999996</v>
      </c>
      <c r="E24" s="3" t="e">
        <f t="shared" si="0"/>
        <v>#N/A</v>
      </c>
      <c r="F24" s="3">
        <f t="shared" si="1"/>
        <v>0</v>
      </c>
      <c r="G24" s="10">
        <f t="shared" si="6"/>
        <v>3.4631332128579779</v>
      </c>
      <c r="H24" s="12">
        <f>($G24/GeneralData_time_track_speed!$F$32)*1000</f>
        <v>4485.5017807658123</v>
      </c>
      <c r="I24" s="12">
        <f t="shared" si="2"/>
        <v>4485.5017807658123</v>
      </c>
      <c r="J24" s="12">
        <f>SUM($I$2:$I24)</f>
        <v>268043.32102841703</v>
      </c>
      <c r="K24" t="e">
        <f t="shared" si="3"/>
        <v>#N/A</v>
      </c>
      <c r="L24" t="e">
        <f t="shared" si="4"/>
        <v>#N/A</v>
      </c>
    </row>
    <row r="25" spans="1:19" x14ac:dyDescent="0.25">
      <c r="A25" t="s">
        <v>30</v>
      </c>
      <c r="B25">
        <v>24</v>
      </c>
      <c r="C25">
        <v>21.139900000000001</v>
      </c>
      <c r="D25">
        <v>69.962900000000005</v>
      </c>
      <c r="E25" s="3" t="e">
        <f t="shared" si="0"/>
        <v>#N/A</v>
      </c>
      <c r="F25" s="3">
        <f t="shared" si="1"/>
        <v>0</v>
      </c>
      <c r="G25" s="10">
        <f t="shared" si="6"/>
        <v>8.4029127194086612</v>
      </c>
      <c r="H25" s="12">
        <f>($G25/GeneralData_time_track_speed!$F$32)*1000</f>
        <v>10883.577861396276</v>
      </c>
      <c r="I25" s="12">
        <f t="shared" si="2"/>
        <v>10883.577861396276</v>
      </c>
      <c r="J25" s="12">
        <f>SUM($I$2:$I25)</f>
        <v>278926.89888981334</v>
      </c>
      <c r="K25" t="e">
        <f t="shared" si="3"/>
        <v>#N/A</v>
      </c>
      <c r="L25" t="e">
        <f t="shared" si="4"/>
        <v>#N/A</v>
      </c>
    </row>
    <row r="26" spans="1:19" x14ac:dyDescent="0.25">
      <c r="A26" t="s">
        <v>30</v>
      </c>
      <c r="B26">
        <v>25</v>
      </c>
      <c r="C26">
        <v>21.753399999999999</v>
      </c>
      <c r="D26">
        <v>66.683099999999996</v>
      </c>
      <c r="E26" s="3" t="e">
        <f t="shared" si="0"/>
        <v>#N/A</v>
      </c>
      <c r="F26" s="3">
        <f t="shared" si="1"/>
        <v>0</v>
      </c>
      <c r="G26" s="10">
        <f t="shared" si="6"/>
        <v>3.3366855245887428</v>
      </c>
      <c r="H26" s="12">
        <f>($G26/GeneralData_time_track_speed!$F$32)*1000</f>
        <v>4321.7248492866729</v>
      </c>
      <c r="I26" s="12">
        <f t="shared" si="2"/>
        <v>4321.7248492866729</v>
      </c>
      <c r="J26" s="12">
        <f>SUM($I$2:$I26)</f>
        <v>283248.6237391</v>
      </c>
      <c r="K26" t="e">
        <f t="shared" si="3"/>
        <v>#N/A</v>
      </c>
      <c r="L26" t="e">
        <f t="shared" si="4"/>
        <v>#N/A</v>
      </c>
    </row>
    <row r="27" spans="1:19" x14ac:dyDescent="0.25">
      <c r="A27" t="s">
        <v>30</v>
      </c>
      <c r="B27">
        <v>26</v>
      </c>
      <c r="C27">
        <v>22.438700000000001</v>
      </c>
      <c r="D27">
        <v>63.907499999999999</v>
      </c>
      <c r="E27" s="3" t="e">
        <f t="shared" si="0"/>
        <v>#N/A</v>
      </c>
      <c r="F27" s="3">
        <f t="shared" si="1"/>
        <v>0</v>
      </c>
      <c r="G27" s="10">
        <f t="shared" si="6"/>
        <v>2.8589493612164567</v>
      </c>
      <c r="H27" s="12">
        <f>($G27/GeneralData_time_track_speed!$F$32)*1000</f>
        <v>3702.9538463155845</v>
      </c>
      <c r="I27" s="12">
        <f t="shared" si="2"/>
        <v>3702.9538463155845</v>
      </c>
      <c r="J27" s="12">
        <f>SUM($I$2:$I27)</f>
        <v>286951.57758541557</v>
      </c>
      <c r="K27" t="e">
        <f t="shared" si="3"/>
        <v>#N/A</v>
      </c>
      <c r="L27" t="e">
        <f t="shared" si="4"/>
        <v>#N/A</v>
      </c>
    </row>
    <row r="28" spans="1:19" x14ac:dyDescent="0.25">
      <c r="A28" t="s">
        <v>30</v>
      </c>
      <c r="B28" s="2">
        <v>27</v>
      </c>
      <c r="C28" s="2">
        <v>23.1266</v>
      </c>
      <c r="D28" s="2">
        <v>63.251199999999997</v>
      </c>
      <c r="E28" s="2">
        <f t="shared" si="0"/>
        <v>14573</v>
      </c>
      <c r="F28" s="3">
        <f t="shared" si="1"/>
        <v>14573</v>
      </c>
      <c r="G28" s="10">
        <f t="shared" si="6"/>
        <v>0.95075554166147302</v>
      </c>
      <c r="H28" s="12">
        <f>($G28/GeneralData_time_track_speed!$F$32)*1000</f>
        <v>1231.4327555641712</v>
      </c>
      <c r="I28" s="12">
        <f t="shared" si="2"/>
        <v>15804.432755564172</v>
      </c>
      <c r="J28" s="12">
        <f>SUM($I$2:$I28)</f>
        <v>302756.01034097973</v>
      </c>
      <c r="K28">
        <f t="shared" si="3"/>
        <v>472608</v>
      </c>
      <c r="L28">
        <f t="shared" si="4"/>
        <v>487181</v>
      </c>
    </row>
    <row r="29" spans="1:19" x14ac:dyDescent="0.25">
      <c r="A29" t="s">
        <v>30</v>
      </c>
      <c r="B29">
        <v>28</v>
      </c>
      <c r="C29">
        <v>23.578199999999999</v>
      </c>
      <c r="D29">
        <v>60.6158</v>
      </c>
      <c r="E29" s="3" t="e">
        <f t="shared" si="0"/>
        <v>#N/A</v>
      </c>
      <c r="F29" s="3">
        <f t="shared" si="1"/>
        <v>0</v>
      </c>
      <c r="G29" s="10">
        <f t="shared" si="6"/>
        <v>2.6738129553130645</v>
      </c>
      <c r="H29" s="12">
        <f>($G29/GeneralData_time_track_speed!$F$32)*1000</f>
        <v>3463.1624125696876</v>
      </c>
      <c r="I29" s="12">
        <f t="shared" si="2"/>
        <v>3463.1624125696876</v>
      </c>
      <c r="J29" s="12">
        <f>SUM($I$2:$I29)</f>
        <v>306219.17275354941</v>
      </c>
      <c r="K29" t="e">
        <f t="shared" si="3"/>
        <v>#N/A</v>
      </c>
      <c r="L29" t="e">
        <f t="shared" si="4"/>
        <v>#N/A</v>
      </c>
    </row>
    <row r="30" spans="1:19" x14ac:dyDescent="0.25">
      <c r="A30" t="s">
        <v>30</v>
      </c>
      <c r="B30" s="2">
        <v>29</v>
      </c>
      <c r="C30" s="2">
        <v>24.542000000000002</v>
      </c>
      <c r="D30" s="2">
        <v>59.617800000000003</v>
      </c>
      <c r="E30" s="2">
        <f t="shared" si="0"/>
        <v>1880</v>
      </c>
      <c r="F30" s="3">
        <f t="shared" si="1"/>
        <v>1880</v>
      </c>
      <c r="G30" s="10">
        <f t="shared" si="6"/>
        <v>1.3874128585248158</v>
      </c>
      <c r="H30" s="12">
        <f>($G30/GeneralData_time_track_speed!$F$32)*1000</f>
        <v>1796.9978239545301</v>
      </c>
      <c r="I30" s="12">
        <f t="shared" si="2"/>
        <v>3676.9978239545298</v>
      </c>
      <c r="J30" s="12">
        <f>SUM($I$2:$I30)</f>
        <v>309896.17057750392</v>
      </c>
      <c r="K30">
        <f t="shared" si="3"/>
        <v>495501</v>
      </c>
      <c r="L30">
        <f t="shared" si="4"/>
        <v>497381</v>
      </c>
    </row>
    <row r="31" spans="1:19" x14ac:dyDescent="0.25">
      <c r="A31" t="s">
        <v>30</v>
      </c>
      <c r="B31">
        <v>30</v>
      </c>
      <c r="C31">
        <v>24.990400000000001</v>
      </c>
      <c r="D31">
        <v>57.970700000000001</v>
      </c>
      <c r="E31" s="3" t="e">
        <f t="shared" si="0"/>
        <v>#N/A</v>
      </c>
      <c r="F31" s="3">
        <f t="shared" si="1"/>
        <v>0</v>
      </c>
      <c r="G31" s="10">
        <f t="shared" si="6"/>
        <v>1.707044513186462</v>
      </c>
      <c r="H31" s="12">
        <f>($G31/GeneralData_time_track_speed!$F$32)*1000</f>
        <v>2210.9895095330235</v>
      </c>
      <c r="I31" s="12">
        <f t="shared" si="2"/>
        <v>2210.9895095330235</v>
      </c>
      <c r="J31" s="12">
        <f>SUM($I$2:$I31)</f>
        <v>312107.16008703696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30</v>
      </c>
      <c r="B32">
        <v>31</v>
      </c>
      <c r="C32">
        <v>24.990400000000001</v>
      </c>
      <c r="D32">
        <v>57.122700000000002</v>
      </c>
      <c r="E32" s="3" t="e">
        <f t="shared" si="0"/>
        <v>#N/A</v>
      </c>
      <c r="F32" s="3">
        <f t="shared" si="1"/>
        <v>0</v>
      </c>
      <c r="G32" s="10">
        <f t="shared" si="6"/>
        <v>0.84799999999999898</v>
      </c>
      <c r="H32" s="12">
        <f>($G32/GeneralData_time_track_speed!$F$32)*1000</f>
        <v>1098.3422456771063</v>
      </c>
      <c r="I32" s="12">
        <f t="shared" si="2"/>
        <v>1098.3422456771063</v>
      </c>
      <c r="J32" s="12">
        <f>SUM($I$2:$I32)</f>
        <v>313205.50233271404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30</v>
      </c>
      <c r="B33">
        <v>32</v>
      </c>
      <c r="C33">
        <v>24.8567</v>
      </c>
      <c r="D33">
        <v>56.097700000000003</v>
      </c>
      <c r="E33" s="3" t="e">
        <f t="shared" si="0"/>
        <v>#N/A</v>
      </c>
      <c r="F33" s="3">
        <f t="shared" si="1"/>
        <v>0</v>
      </c>
      <c r="G33" s="10">
        <f t="shared" si="6"/>
        <v>1.0336830703847275</v>
      </c>
      <c r="H33" s="12">
        <f>($G33/GeneralData_time_track_speed!$F$32)*1000</f>
        <v>1338.8417274112846</v>
      </c>
      <c r="I33" s="12">
        <f t="shared" si="2"/>
        <v>1338.8417274112846</v>
      </c>
      <c r="J33" s="12">
        <f>SUM($I$2:$I33)</f>
        <v>314544.3440601253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30</v>
      </c>
      <c r="B34">
        <v>33</v>
      </c>
      <c r="C34">
        <v>23.587900000000001</v>
      </c>
      <c r="D34">
        <v>56.3018</v>
      </c>
      <c r="E34" s="3" t="e">
        <f t="shared" si="0"/>
        <v>#N/A</v>
      </c>
      <c r="F34" s="3">
        <f t="shared" si="1"/>
        <v>0</v>
      </c>
      <c r="G34" s="10">
        <f t="shared" si="6"/>
        <v>1.2851109874248199</v>
      </c>
      <c r="H34" s="12">
        <f>($G34/GeneralData_time_track_speed!$F$32)*1000</f>
        <v>1664.4949149439883</v>
      </c>
      <c r="I34" s="12">
        <f t="shared" si="2"/>
        <v>1664.4949149439883</v>
      </c>
      <c r="J34" s="12">
        <f>SUM($I$2:$I34)</f>
        <v>316208.83897506929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30</v>
      </c>
      <c r="B35">
        <v>34</v>
      </c>
      <c r="C35">
        <v>20.9923</v>
      </c>
      <c r="D35">
        <v>56.408700000000003</v>
      </c>
      <c r="E35" s="3" t="e">
        <f t="shared" si="0"/>
        <v>#N/A</v>
      </c>
      <c r="F35" s="3">
        <f t="shared" si="1"/>
        <v>0</v>
      </c>
      <c r="G35" s="10">
        <f t="shared" si="6"/>
        <v>2.5978004099622445</v>
      </c>
      <c r="H35" s="12">
        <f>($G35/GeneralData_time_track_speed!$F$32)*1000</f>
        <v>3364.7098303052394</v>
      </c>
      <c r="I35" s="12">
        <f t="shared" si="2"/>
        <v>3364.7098303052394</v>
      </c>
      <c r="J35" s="12">
        <f>SUM($I$2:$I35)</f>
        <v>319573.54880537454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30</v>
      </c>
      <c r="B36">
        <v>35</v>
      </c>
      <c r="C36">
        <v>19.676300000000001</v>
      </c>
      <c r="D36">
        <v>56.9373</v>
      </c>
      <c r="E36" s="3" t="e">
        <f t="shared" si="0"/>
        <v>#N/A</v>
      </c>
      <c r="F36" s="3">
        <f t="shared" si="1"/>
        <v>0</v>
      </c>
      <c r="G36" s="10">
        <f t="shared" si="6"/>
        <v>1.4181939077573258</v>
      </c>
      <c r="H36" s="12">
        <f>($G36/GeneralData_time_track_speed!$F$32)*1000</f>
        <v>1836.8658979384129</v>
      </c>
      <c r="I36" s="12">
        <f t="shared" si="2"/>
        <v>1836.8658979384129</v>
      </c>
      <c r="J36" s="12">
        <f>SUM($I$2:$I36)</f>
        <v>321410.41470331297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30</v>
      </c>
      <c r="B37">
        <v>36</v>
      </c>
      <c r="C37">
        <v>19.526900000000001</v>
      </c>
      <c r="D37">
        <v>57.863</v>
      </c>
      <c r="E37" s="3" t="e">
        <f t="shared" si="0"/>
        <v>#N/A</v>
      </c>
      <c r="F37" s="3">
        <f t="shared" si="1"/>
        <v>0</v>
      </c>
      <c r="G37" s="10">
        <f t="shared" si="6"/>
        <v>0.93767843635224879</v>
      </c>
      <c r="H37" s="12">
        <f>($G37/GeneralData_time_track_speed!$F$32)*1000</f>
        <v>1214.4950937572264</v>
      </c>
      <c r="I37" s="12">
        <f t="shared" si="2"/>
        <v>1214.4950937572264</v>
      </c>
      <c r="J37" s="12">
        <f>SUM($I$2:$I37)</f>
        <v>322624.9097970702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30</v>
      </c>
      <c r="B38">
        <v>37</v>
      </c>
      <c r="C38">
        <v>20.209199999999999</v>
      </c>
      <c r="D38">
        <v>59.333799999999997</v>
      </c>
      <c r="E38" s="3" t="e">
        <f t="shared" si="0"/>
        <v>#N/A</v>
      </c>
      <c r="F38" s="3">
        <f t="shared" si="1"/>
        <v>0</v>
      </c>
      <c r="G38" s="10">
        <f t="shared" si="6"/>
        <v>1.6213531169982647</v>
      </c>
      <c r="H38" s="12">
        <f>($G38/GeneralData_time_track_speed!$F$32)*1000</f>
        <v>2100.0007353295432</v>
      </c>
      <c r="I38" s="12">
        <f t="shared" si="2"/>
        <v>2100.0007353295432</v>
      </c>
      <c r="J38" s="12">
        <f>SUM($I$2:$I38)</f>
        <v>324724.91053239972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30</v>
      </c>
      <c r="B39">
        <v>38</v>
      </c>
      <c r="C39">
        <v>21.041799999999999</v>
      </c>
      <c r="D39">
        <v>60.456499999999998</v>
      </c>
      <c r="E39" s="3" t="e">
        <f t="shared" si="0"/>
        <v>#N/A</v>
      </c>
      <c r="F39" s="3">
        <f t="shared" si="1"/>
        <v>0</v>
      </c>
      <c r="G39" s="10">
        <f t="shared" si="6"/>
        <v>1.3977403371155899</v>
      </c>
      <c r="H39" s="12">
        <f>($G39/GeneralData_time_track_speed!$F$32)*1000</f>
        <v>1810.3741282323285</v>
      </c>
      <c r="I39" s="12">
        <f t="shared" si="2"/>
        <v>1810.3741282323285</v>
      </c>
      <c r="J39" s="12">
        <f>SUM($I$2:$I39)</f>
        <v>326535.28466063202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30</v>
      </c>
      <c r="B40">
        <v>39</v>
      </c>
      <c r="C40">
        <v>22.8263</v>
      </c>
      <c r="D40">
        <v>62.166699999999999</v>
      </c>
      <c r="E40" s="3" t="e">
        <f t="shared" si="0"/>
        <v>#N/A</v>
      </c>
      <c r="F40" s="3">
        <f t="shared" si="1"/>
        <v>0</v>
      </c>
      <c r="G40" s="10">
        <f t="shared" si="6"/>
        <v>2.4716845045434108</v>
      </c>
      <c r="H40" s="12">
        <f>($G40/GeneralData_time_track_speed!$F$32)*1000</f>
        <v>3201.3626289216027</v>
      </c>
      <c r="I40" s="12">
        <f t="shared" si="2"/>
        <v>3201.3626289216027</v>
      </c>
      <c r="J40" s="12">
        <f>SUM($I$2:$I40)</f>
        <v>329736.6472895536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30</v>
      </c>
      <c r="B41" s="2">
        <v>40</v>
      </c>
      <c r="C41" s="2">
        <v>22.921900000000001</v>
      </c>
      <c r="D41" s="2">
        <v>62.7425</v>
      </c>
      <c r="E41" s="2">
        <f t="shared" si="0"/>
        <v>18309</v>
      </c>
      <c r="F41" s="3">
        <f t="shared" si="1"/>
        <v>18309</v>
      </c>
      <c r="G41" s="10">
        <f t="shared" si="6"/>
        <v>0.58368227658547367</v>
      </c>
      <c r="H41" s="12">
        <f>($G41/GeneralData_time_track_speed!$F$32)*1000</f>
        <v>755.99398871086771</v>
      </c>
      <c r="I41" s="12">
        <f t="shared" si="2"/>
        <v>19064.993988710867</v>
      </c>
      <c r="J41" s="12">
        <f>SUM($I$2:$I41)</f>
        <v>348801.64127826446</v>
      </c>
      <c r="K41">
        <f t="shared" si="3"/>
        <v>531159</v>
      </c>
      <c r="L41">
        <f t="shared" si="4"/>
        <v>549468</v>
      </c>
    </row>
    <row r="42" spans="1:12" x14ac:dyDescent="0.25">
      <c r="A42" t="s">
        <v>30</v>
      </c>
      <c r="B42">
        <v>41</v>
      </c>
      <c r="C42">
        <v>21.522200000000002</v>
      </c>
      <c r="D42">
        <v>62.905500000000004</v>
      </c>
      <c r="E42" s="3" t="e">
        <f t="shared" si="0"/>
        <v>#N/A</v>
      </c>
      <c r="F42" s="3">
        <f t="shared" si="1"/>
        <v>0</v>
      </c>
      <c r="G42" s="10">
        <f t="shared" si="6"/>
        <v>1.4091590009647594</v>
      </c>
      <c r="H42" s="12">
        <f>($G42/GeneralData_time_track_speed!$F$32)*1000</f>
        <v>1825.1637519289427</v>
      </c>
      <c r="I42" s="12">
        <f t="shared" si="2"/>
        <v>1825.1637519289427</v>
      </c>
      <c r="J42" s="12">
        <f>SUM($I$2:$I42)</f>
        <v>350626.80503019341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30</v>
      </c>
      <c r="B43" s="2">
        <v>42</v>
      </c>
      <c r="C43" s="2">
        <v>22.718</v>
      </c>
      <c r="D43" s="2">
        <v>63.2898</v>
      </c>
      <c r="E43" s="2">
        <f t="shared" si="0"/>
        <v>77245</v>
      </c>
      <c r="F43" s="3">
        <f t="shared" si="1"/>
        <v>77245</v>
      </c>
      <c r="G43" s="10">
        <f t="shared" si="6"/>
        <v>1.2560350831087455</v>
      </c>
      <c r="H43" s="12">
        <f>($G43/GeneralData_time_track_speed!$F$32)*1000</f>
        <v>1626.8353700835994</v>
      </c>
      <c r="I43" s="12">
        <f t="shared" si="2"/>
        <v>78871.835370083601</v>
      </c>
      <c r="J43" s="12">
        <f>SUM($I$2:$I43)</f>
        <v>429498.64040027699</v>
      </c>
      <c r="K43">
        <f t="shared" si="3"/>
        <v>557029</v>
      </c>
      <c r="L43">
        <f t="shared" si="4"/>
        <v>634274</v>
      </c>
    </row>
    <row r="44" spans="1:12" x14ac:dyDescent="0.25">
      <c r="A44" t="s">
        <v>30</v>
      </c>
      <c r="B44">
        <v>43</v>
      </c>
      <c r="C44">
        <v>21.578800000000001</v>
      </c>
      <c r="D44">
        <v>65.256799999999998</v>
      </c>
      <c r="E44" s="3" t="e">
        <f t="shared" si="0"/>
        <v>#N/A</v>
      </c>
      <c r="F44" s="3">
        <f t="shared" si="1"/>
        <v>0</v>
      </c>
      <c r="G44" s="10">
        <f t="shared" si="6"/>
        <v>2.273074050707542</v>
      </c>
      <c r="H44" s="12">
        <f>($G44/GeneralData_time_track_speed!$F$32)*1000</f>
        <v>2944.1194073637753</v>
      </c>
      <c r="I44" s="12">
        <f t="shared" si="2"/>
        <v>2944.1194073637753</v>
      </c>
      <c r="J44" s="12">
        <f>SUM($I$2:$I44)</f>
        <v>432442.75980764074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30</v>
      </c>
      <c r="B45">
        <v>44</v>
      </c>
      <c r="C45">
        <v>20.223800000000001</v>
      </c>
      <c r="D45">
        <v>65.992900000000006</v>
      </c>
      <c r="E45" s="3" t="e">
        <f t="shared" si="0"/>
        <v>#N/A</v>
      </c>
      <c r="F45" s="3">
        <f t="shared" si="1"/>
        <v>0</v>
      </c>
      <c r="G45" s="10">
        <f t="shared" si="6"/>
        <v>1.5420337901615555</v>
      </c>
      <c r="H45" s="12">
        <f>($G45/GeneralData_time_track_speed!$F$32)*1000</f>
        <v>1997.2651603726708</v>
      </c>
      <c r="I45" s="12">
        <f t="shared" si="2"/>
        <v>1997.2651603726708</v>
      </c>
      <c r="J45" s="12">
        <f>SUM($I$2:$I45)</f>
        <v>434440.0249680134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30</v>
      </c>
      <c r="B46">
        <v>45</v>
      </c>
      <c r="C46">
        <v>15.555999999999999</v>
      </c>
      <c r="D46">
        <v>67.650300000000001</v>
      </c>
      <c r="E46" s="3" t="e">
        <f t="shared" si="0"/>
        <v>#N/A</v>
      </c>
      <c r="F46" s="3">
        <f t="shared" si="1"/>
        <v>0</v>
      </c>
      <c r="G46" s="10">
        <f t="shared" si="6"/>
        <v>4.9533152130669009</v>
      </c>
      <c r="H46" s="12">
        <f>($G46/GeneralData_time_track_speed!$F$32)*1000</f>
        <v>6415.6077295595296</v>
      </c>
      <c r="I46" s="12">
        <f t="shared" si="2"/>
        <v>6415.6077295595296</v>
      </c>
      <c r="J46" s="12">
        <f>SUM($I$2:$I46)</f>
        <v>440855.63269757293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30</v>
      </c>
      <c r="B47">
        <v>46</v>
      </c>
      <c r="C47">
        <v>12.9369</v>
      </c>
      <c r="D47">
        <v>69.275099999999995</v>
      </c>
      <c r="E47" s="3" t="e">
        <f t="shared" si="0"/>
        <v>#N/A</v>
      </c>
      <c r="F47" s="3">
        <f t="shared" si="1"/>
        <v>0</v>
      </c>
      <c r="G47" s="10">
        <f t="shared" si="6"/>
        <v>3.0821518213741474</v>
      </c>
      <c r="H47" s="12">
        <f>($G47/GeneralData_time_track_speed!$F$32)*1000</f>
        <v>3992.0490011861666</v>
      </c>
      <c r="I47" s="12">
        <f t="shared" si="2"/>
        <v>3992.0490011861666</v>
      </c>
      <c r="J47" s="12">
        <f>SUM($I$2:$I47)</f>
        <v>444847.68169875909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30</v>
      </c>
      <c r="B48">
        <v>47</v>
      </c>
      <c r="C48">
        <v>11.528700000000001</v>
      </c>
      <c r="D48">
        <v>70.9666</v>
      </c>
      <c r="E48" s="3" t="e">
        <f t="shared" si="0"/>
        <v>#N/A</v>
      </c>
      <c r="F48" s="3">
        <f t="shared" si="1"/>
        <v>0</v>
      </c>
      <c r="G48" s="10">
        <f t="shared" si="6"/>
        <v>2.2009542226043717</v>
      </c>
      <c r="H48" s="12">
        <f>($G48/GeneralData_time_track_speed!$F$32)*1000</f>
        <v>2850.7087305280643</v>
      </c>
      <c r="I48" s="12">
        <f t="shared" si="2"/>
        <v>2850.7087305280643</v>
      </c>
      <c r="J48" s="12">
        <f>SUM($I$2:$I48)</f>
        <v>447698.39042928716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30</v>
      </c>
      <c r="B49">
        <v>48</v>
      </c>
      <c r="C49">
        <v>8.5076999999999998</v>
      </c>
      <c r="D49">
        <v>73.6434</v>
      </c>
      <c r="E49" s="3" t="e">
        <f t="shared" si="0"/>
        <v>#N/A</v>
      </c>
      <c r="F49" s="3">
        <f t="shared" si="1"/>
        <v>0</v>
      </c>
      <c r="G49" s="10">
        <f t="shared" si="6"/>
        <v>4.036297714490348</v>
      </c>
      <c r="H49" s="12">
        <f>($G49/GeneralData_time_track_speed!$F$32)*1000</f>
        <v>5227.8729905126256</v>
      </c>
      <c r="I49" s="12">
        <f t="shared" si="2"/>
        <v>5227.8729905126256</v>
      </c>
      <c r="J49" s="12">
        <f>SUM($I$2:$I49)</f>
        <v>452926.2634197998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30</v>
      </c>
      <c r="B50">
        <v>49</v>
      </c>
      <c r="C50">
        <v>8.0145999999999997</v>
      </c>
      <c r="D50">
        <v>76.895099999999999</v>
      </c>
      <c r="E50" s="3" t="e">
        <f t="shared" si="0"/>
        <v>#N/A</v>
      </c>
      <c r="F50" s="3">
        <f t="shared" si="1"/>
        <v>0</v>
      </c>
      <c r="G50" s="10">
        <f t="shared" si="6"/>
        <v>3.2888752636729772</v>
      </c>
      <c r="H50" s="12">
        <f>($G50/GeneralData_time_track_speed!$F$32)*1000</f>
        <v>4259.8002863849852</v>
      </c>
      <c r="I50" s="12">
        <f t="shared" si="2"/>
        <v>4259.8002863849852</v>
      </c>
      <c r="J50" s="12">
        <f>SUM($I$2:$I50)</f>
        <v>457186.0637061848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30</v>
      </c>
      <c r="B51">
        <v>50</v>
      </c>
      <c r="C51">
        <v>7.3630000000000004</v>
      </c>
      <c r="D51">
        <v>79.215999999999994</v>
      </c>
      <c r="E51" s="3" t="e">
        <f t="shared" si="0"/>
        <v>#N/A</v>
      </c>
      <c r="F51" s="3">
        <f t="shared" si="1"/>
        <v>0</v>
      </c>
      <c r="G51" s="10">
        <f t="shared" si="6"/>
        <v>2.410634640504441</v>
      </c>
      <c r="H51" s="12">
        <f>($G51/GeneralData_time_track_speed!$F$32)*1000</f>
        <v>3122.2899346210793</v>
      </c>
      <c r="I51" s="12">
        <f t="shared" si="2"/>
        <v>3122.2899346210793</v>
      </c>
      <c r="J51" s="12">
        <f>SUM($I$2:$I51)</f>
        <v>460308.35364080587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30</v>
      </c>
      <c r="B52">
        <v>51</v>
      </c>
      <c r="C52">
        <v>7.3630000000000004</v>
      </c>
      <c r="D52">
        <v>83.309100000000001</v>
      </c>
      <c r="E52" s="3" t="e">
        <f t="shared" si="0"/>
        <v>#N/A</v>
      </c>
      <c r="F52" s="3">
        <f t="shared" si="1"/>
        <v>0</v>
      </c>
      <c r="G52" s="10">
        <f t="shared" si="6"/>
        <v>4.0931000000000068</v>
      </c>
      <c r="H52" s="12">
        <f>($G52/GeneralData_time_track_speed!$F$32)*1000</f>
        <v>5301.4441577605858</v>
      </c>
      <c r="I52" s="12">
        <f t="shared" si="2"/>
        <v>5301.4441577605858</v>
      </c>
      <c r="J52" s="12">
        <f>SUM($I$2:$I52)</f>
        <v>465609.79779856646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30</v>
      </c>
      <c r="B53">
        <v>52</v>
      </c>
      <c r="C53">
        <v>7.1601999999999997</v>
      </c>
      <c r="D53">
        <v>85.740399999999994</v>
      </c>
      <c r="E53" s="3" t="e">
        <f t="shared" si="0"/>
        <v>#N/A</v>
      </c>
      <c r="F53" s="3">
        <f t="shared" si="1"/>
        <v>0</v>
      </c>
      <c r="G53" s="10">
        <f t="shared" si="6"/>
        <v>2.4397433328118692</v>
      </c>
      <c r="H53" s="12">
        <f>($G53/GeneralData_time_track_speed!$F$32)*1000</f>
        <v>3159.9919469768161</v>
      </c>
      <c r="I53" s="12">
        <f t="shared" si="2"/>
        <v>3159.9919469768161</v>
      </c>
      <c r="J53" s="12">
        <f>SUM($I$2:$I53)</f>
        <v>468769.78974554327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30</v>
      </c>
      <c r="B54">
        <v>53</v>
      </c>
      <c r="C54">
        <v>6.9151999999999996</v>
      </c>
      <c r="D54">
        <v>87.6935</v>
      </c>
      <c r="E54" s="3" t="e">
        <f t="shared" si="0"/>
        <v>#N/A</v>
      </c>
      <c r="F54" s="3">
        <f t="shared" si="1"/>
        <v>0</v>
      </c>
      <c r="G54" s="10">
        <f t="shared" si="6"/>
        <v>1.9684066170382644</v>
      </c>
      <c r="H54" s="12">
        <f>($G54/GeneralData_time_track_speed!$F$32)*1000</f>
        <v>2549.5096039663749</v>
      </c>
      <c r="I54" s="12">
        <f t="shared" si="2"/>
        <v>2549.5096039663749</v>
      </c>
      <c r="J54" s="12">
        <f>SUM($I$2:$I54)</f>
        <v>471319.29934950965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30</v>
      </c>
      <c r="B55">
        <v>54</v>
      </c>
      <c r="C55">
        <v>6.3898000000000001</v>
      </c>
      <c r="D55">
        <v>89.561099999999996</v>
      </c>
      <c r="E55" s="3" t="e">
        <f t="shared" si="0"/>
        <v>#N/A</v>
      </c>
      <c r="F55" s="3">
        <f t="shared" si="1"/>
        <v>0</v>
      </c>
      <c r="G55" s="10">
        <f t="shared" si="6"/>
        <v>1.9400966264596164</v>
      </c>
      <c r="H55" s="12">
        <f>($G55/GeneralData_time_track_speed!$F$32)*1000</f>
        <v>2512.842082000278</v>
      </c>
      <c r="I55" s="12">
        <f t="shared" si="2"/>
        <v>2512.842082000278</v>
      </c>
      <c r="J55" s="12">
        <f>SUM($I$2:$I55)</f>
        <v>473832.14143150992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30</v>
      </c>
      <c r="B56">
        <v>55</v>
      </c>
      <c r="C56">
        <v>5.36</v>
      </c>
      <c r="D56">
        <v>91.265199999999993</v>
      </c>
      <c r="E56" s="3" t="e">
        <f t="shared" si="0"/>
        <v>#N/A</v>
      </c>
      <c r="F56" s="3">
        <f t="shared" si="1"/>
        <v>0</v>
      </c>
      <c r="G56" s="10">
        <f t="shared" si="6"/>
        <v>1.9910913715849379</v>
      </c>
      <c r="H56" s="12">
        <f>($G56/GeneralData_time_track_speed!$F$32)*1000</f>
        <v>2578.8912363383411</v>
      </c>
      <c r="I56" s="12">
        <f t="shared" si="2"/>
        <v>2578.8912363383411</v>
      </c>
      <c r="J56" s="12">
        <f>SUM($I$2:$I56)</f>
        <v>476411.03266784828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30</v>
      </c>
      <c r="B57">
        <v>56</v>
      </c>
      <c r="C57">
        <v>3.8734999999999999</v>
      </c>
      <c r="D57">
        <v>92.845799999999997</v>
      </c>
      <c r="E57" s="3" t="e">
        <f t="shared" si="0"/>
        <v>#N/A</v>
      </c>
      <c r="F57" s="3">
        <f t="shared" si="1"/>
        <v>0</v>
      </c>
      <c r="G57" s="10">
        <f t="shared" si="6"/>
        <v>2.1697876877703988</v>
      </c>
      <c r="H57" s="12">
        <f>($G57/GeneralData_time_track_speed!$F$32)*1000</f>
        <v>2810.3413698446684</v>
      </c>
      <c r="I57" s="12">
        <f t="shared" si="2"/>
        <v>2810.3413698446684</v>
      </c>
      <c r="J57" s="12">
        <f>SUM($I$2:$I57)</f>
        <v>479221.37403769296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30</v>
      </c>
      <c r="B58">
        <v>57</v>
      </c>
      <c r="C58">
        <v>3.2031000000000001</v>
      </c>
      <c r="D58">
        <v>93.694299999999998</v>
      </c>
      <c r="E58" s="3" t="e">
        <f t="shared" si="0"/>
        <v>#N/A</v>
      </c>
      <c r="F58" s="3">
        <f t="shared" si="1"/>
        <v>0</v>
      </c>
      <c r="G58" s="10">
        <f t="shared" si="6"/>
        <v>1.0813826381073455</v>
      </c>
      <c r="H58" s="12">
        <f>($G58/GeneralData_time_track_speed!$F$32)*1000</f>
        <v>1400.6229188385107</v>
      </c>
      <c r="I58" s="12">
        <f t="shared" si="2"/>
        <v>1400.6229188385107</v>
      </c>
      <c r="J58" s="12">
        <f>SUM($I$2:$I58)</f>
        <v>480621.99695653148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30</v>
      </c>
      <c r="B59" s="2">
        <v>58</v>
      </c>
      <c r="C59" s="2">
        <v>1.7588999999999999</v>
      </c>
      <c r="D59" s="2">
        <v>95.1404</v>
      </c>
      <c r="E59" s="2">
        <f t="shared" si="0"/>
        <v>15632</v>
      </c>
      <c r="F59" s="3">
        <f t="shared" si="1"/>
        <v>15632</v>
      </c>
      <c r="G59" s="10">
        <f t="shared" si="6"/>
        <v>2.0437511712534877</v>
      </c>
      <c r="H59" s="12">
        <f>($G59/GeneralData_time_track_speed!$F$32)*1000</f>
        <v>2647.0969941506783</v>
      </c>
      <c r="I59" s="12">
        <f t="shared" si="2"/>
        <v>18279.096994150677</v>
      </c>
      <c r="J59" s="12">
        <f>SUM($I$2:$I59)</f>
        <v>498901.09395068215</v>
      </c>
      <c r="K59">
        <f t="shared" si="3"/>
        <v>688939</v>
      </c>
      <c r="L59">
        <f t="shared" si="4"/>
        <v>704571</v>
      </c>
    </row>
    <row r="60" spans="1:12" x14ac:dyDescent="0.25">
      <c r="A60" t="s">
        <v>30</v>
      </c>
      <c r="B60" s="2">
        <v>59</v>
      </c>
      <c r="C60" s="2">
        <v>1E-4</v>
      </c>
      <c r="D60" s="2">
        <v>95.604799999999997</v>
      </c>
      <c r="E60" s="2">
        <f t="shared" si="0"/>
        <v>4764</v>
      </c>
      <c r="F60" s="3">
        <f t="shared" si="1"/>
        <v>4764</v>
      </c>
      <c r="G60" s="10">
        <f t="shared" si="6"/>
        <v>1.8190780082228464</v>
      </c>
      <c r="H60" s="12">
        <f>($G60/GeneralData_time_track_speed!$F$32)*1000</f>
        <v>2356.0969629874071</v>
      </c>
      <c r="I60" s="12">
        <f t="shared" si="2"/>
        <v>7120.0969629874071</v>
      </c>
      <c r="J60" s="12">
        <f>SUM($I$2:$I60)</f>
        <v>506021.19091366953</v>
      </c>
      <c r="K60">
        <f t="shared" si="3"/>
        <v>708551</v>
      </c>
      <c r="L60">
        <f t="shared" si="4"/>
        <v>713315</v>
      </c>
    </row>
    <row r="61" spans="1:12" x14ac:dyDescent="0.25">
      <c r="A61" t="s">
        <v>30</v>
      </c>
      <c r="B61">
        <v>60</v>
      </c>
      <c r="C61">
        <v>-1.6094999999999999</v>
      </c>
      <c r="D61">
        <v>95.262100000000004</v>
      </c>
      <c r="E61" s="3" t="e">
        <f t="shared" si="0"/>
        <v>#N/A</v>
      </c>
      <c r="F61" s="3">
        <f t="shared" si="1"/>
        <v>0</v>
      </c>
      <c r="G61" s="10">
        <f t="shared" si="6"/>
        <v>1.6456778086855262</v>
      </c>
      <c r="H61" s="12">
        <f>($G61/GeneralData_time_track_speed!$F$32)*1000</f>
        <v>2131.5064387413236</v>
      </c>
      <c r="I61" s="12">
        <f t="shared" si="2"/>
        <v>2131.5064387413236</v>
      </c>
      <c r="J61" s="12">
        <f>SUM($I$2:$I61)</f>
        <v>508152.69735241088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30</v>
      </c>
      <c r="B62">
        <v>61</v>
      </c>
      <c r="C62">
        <v>-3.8443000000000001</v>
      </c>
      <c r="D62">
        <v>94.143900000000002</v>
      </c>
      <c r="E62" s="3" t="e">
        <f t="shared" si="0"/>
        <v>#N/A</v>
      </c>
      <c r="F62" s="3">
        <f t="shared" si="1"/>
        <v>0</v>
      </c>
      <c r="G62" s="10">
        <f t="shared" si="6"/>
        <v>2.4989402313780942</v>
      </c>
      <c r="H62" s="12">
        <f>($G62/GeneralData_time_track_speed!$F$32)*1000</f>
        <v>3236.6646527649614</v>
      </c>
      <c r="I62" s="12">
        <f t="shared" si="2"/>
        <v>3236.6646527649614</v>
      </c>
      <c r="J62" s="12">
        <f>SUM($I$2:$I62)</f>
        <v>511389.36200517585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30</v>
      </c>
      <c r="B63">
        <v>62</v>
      </c>
      <c r="C63">
        <v>-6.0011999999999999</v>
      </c>
      <c r="D63">
        <v>92.566199999999995</v>
      </c>
      <c r="E63" s="3" t="e">
        <f t="shared" si="0"/>
        <v>#N/A</v>
      </c>
      <c r="F63" s="3">
        <f t="shared" si="1"/>
        <v>0</v>
      </c>
      <c r="G63" s="10">
        <f t="shared" si="6"/>
        <v>2.6723313604416692</v>
      </c>
      <c r="H63" s="12">
        <f>($G63/GeneralData_time_track_speed!$F$32)*1000</f>
        <v>3461.2434287981882</v>
      </c>
      <c r="I63" s="12">
        <f t="shared" si="2"/>
        <v>3461.2434287981882</v>
      </c>
      <c r="J63" s="12">
        <f>SUM($I$2:$I63)</f>
        <v>514850.60543397401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30</v>
      </c>
      <c r="B64">
        <v>63</v>
      </c>
      <c r="C64">
        <v>-4.6928999999999998</v>
      </c>
      <c r="D64">
        <v>92.684799999999996</v>
      </c>
      <c r="E64" s="3" t="e">
        <f t="shared" si="0"/>
        <v>#N/A</v>
      </c>
      <c r="F64" s="3">
        <f t="shared" si="1"/>
        <v>0</v>
      </c>
      <c r="G64" s="10">
        <f t="shared" si="6"/>
        <v>1.3136646642122944</v>
      </c>
      <c r="H64" s="12">
        <f>($G64/GeneralData_time_track_speed!$F$32)*1000</f>
        <v>1701.4780629216923</v>
      </c>
      <c r="I64" s="12">
        <f t="shared" si="2"/>
        <v>1701.4780629216923</v>
      </c>
      <c r="J64" s="12">
        <f>SUM($I$2:$I64)</f>
        <v>516552.08349689568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30</v>
      </c>
      <c r="B65" s="2">
        <v>64</v>
      </c>
      <c r="C65" s="2">
        <v>-4.3543000000000003</v>
      </c>
      <c r="D65" s="2">
        <v>92.775800000000004</v>
      </c>
      <c r="E65" s="2">
        <f t="shared" si="0"/>
        <v>7816</v>
      </c>
      <c r="F65" s="3">
        <f t="shared" si="1"/>
        <v>7816</v>
      </c>
      <c r="G65" s="10">
        <f t="shared" si="6"/>
        <v>0.35061511661649902</v>
      </c>
      <c r="H65" s="12">
        <f>($G65/GeneralData_time_track_speed!$F$32)*1000</f>
        <v>454.12192753880493</v>
      </c>
      <c r="I65" s="12">
        <f t="shared" si="2"/>
        <v>8270.1219275388048</v>
      </c>
      <c r="J65" s="12">
        <f>SUM($I$2:$I65)</f>
        <v>524822.20542443451</v>
      </c>
      <c r="K65">
        <f t="shared" si="3"/>
        <v>727712</v>
      </c>
      <c r="L65">
        <f t="shared" si="4"/>
        <v>735528</v>
      </c>
    </row>
    <row r="66" spans="1:12" x14ac:dyDescent="0.25">
      <c r="A66" t="s">
        <v>30</v>
      </c>
      <c r="B66">
        <v>65</v>
      </c>
      <c r="C66">
        <v>-6.8353999999999999</v>
      </c>
      <c r="D66">
        <v>91.801299999999998</v>
      </c>
      <c r="E66" s="3" t="e">
        <f t="shared" si="0"/>
        <v>#N/A</v>
      </c>
      <c r="F66" s="3">
        <f t="shared" si="1"/>
        <v>0</v>
      </c>
      <c r="G66" s="10">
        <f t="shared" si="6"/>
        <v>2.6656157750133476</v>
      </c>
      <c r="H66" s="12">
        <f>($G66/GeneralData_time_track_speed!$F$32)*1000</f>
        <v>3452.5453024062313</v>
      </c>
      <c r="I66" s="12">
        <f t="shared" si="2"/>
        <v>3452.5453024062313</v>
      </c>
      <c r="J66" s="12">
        <f>SUM($I$2:$I66)</f>
        <v>528274.75072684069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30</v>
      </c>
      <c r="B67">
        <v>66</v>
      </c>
      <c r="C67">
        <v>-7.8028000000000004</v>
      </c>
      <c r="D67">
        <v>90.326599999999999</v>
      </c>
      <c r="E67" s="3" t="e">
        <f t="shared" ref="E67:E105" si="7">INDEX($O$2:$Q$21,MATCH($C67,$O$2:$O$21,0),3)</f>
        <v>#N/A</v>
      </c>
      <c r="F67" s="3">
        <f t="shared" ref="F67:F105" si="8">IFERROR($E67,0)</f>
        <v>0</v>
      </c>
      <c r="G67" s="10">
        <f t="shared" si="6"/>
        <v>1.7636901230091404</v>
      </c>
      <c r="H67" s="12">
        <f>($G67/GeneralData_time_track_speed!$F$32)*1000</f>
        <v>2284.3577480948038</v>
      </c>
      <c r="I67" s="12">
        <f t="shared" ref="I67:I105" si="9">$F67+$H67</f>
        <v>2284.3577480948038</v>
      </c>
      <c r="J67" s="12">
        <f>SUM($I$2:$I67)</f>
        <v>530559.10847493552</v>
      </c>
      <c r="K67" t="e">
        <f t="shared" ref="K67:K105" si="10">INDEX($Q$2:$S$300,MATCH($F67,$Q$2:$Q$300,0),2)</f>
        <v>#N/A</v>
      </c>
      <c r="L67" t="e">
        <f t="shared" ref="L67:L105" si="11">INDEX($Q$2:$S$300,MATCH($F67,$Q$2:$Q$300,0),3)</f>
        <v>#N/A</v>
      </c>
    </row>
    <row r="68" spans="1:12" x14ac:dyDescent="0.25">
      <c r="A68" t="s">
        <v>30</v>
      </c>
      <c r="B68">
        <v>67</v>
      </c>
      <c r="C68">
        <v>-8.1683000000000003</v>
      </c>
      <c r="D68">
        <v>88.830799999999996</v>
      </c>
      <c r="E68" s="3" t="e">
        <f t="shared" si="7"/>
        <v>#N/A</v>
      </c>
      <c r="F68" s="3">
        <f t="shared" si="8"/>
        <v>0</v>
      </c>
      <c r="G68" s="10">
        <f t="shared" ref="G68:G105" si="12">SQRT(POWER(($C68-$C67),2)+POWER(($D68-$D67),2))</f>
        <v>1.5398077444928013</v>
      </c>
      <c r="H68" s="12">
        <f>($G68/GeneralData_time_track_speed!$F$32)*1000</f>
        <v>1994.3819528269169</v>
      </c>
      <c r="I68" s="12">
        <f t="shared" si="9"/>
        <v>1994.3819528269169</v>
      </c>
      <c r="J68" s="12">
        <f>SUM($I$2:$I68)</f>
        <v>532553.49042776239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30</v>
      </c>
      <c r="B69">
        <v>68</v>
      </c>
      <c r="C69">
        <v>-8.5675000000000008</v>
      </c>
      <c r="D69">
        <v>85.231700000000004</v>
      </c>
      <c r="E69" s="3" t="e">
        <f t="shared" si="7"/>
        <v>#N/A</v>
      </c>
      <c r="F69" s="3">
        <f t="shared" si="8"/>
        <v>0</v>
      </c>
      <c r="G69" s="10">
        <f t="shared" si="12"/>
        <v>3.6211712815054677</v>
      </c>
      <c r="H69" s="12">
        <f>($G69/GeneralData_time_track_speed!$F$32)*1000</f>
        <v>4690.1950439978364</v>
      </c>
      <c r="I69" s="12">
        <f t="shared" si="9"/>
        <v>4690.1950439978364</v>
      </c>
      <c r="J69" s="12">
        <f>SUM($I$2:$I69)</f>
        <v>537243.68547176023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30</v>
      </c>
      <c r="B70">
        <v>69</v>
      </c>
      <c r="C70">
        <v>-8.5675000000000008</v>
      </c>
      <c r="D70">
        <v>80.295699999999997</v>
      </c>
      <c r="E70" s="3" t="e">
        <f t="shared" si="7"/>
        <v>#N/A</v>
      </c>
      <c r="F70" s="3">
        <f t="shared" si="8"/>
        <v>0</v>
      </c>
      <c r="G70" s="10">
        <f t="shared" si="12"/>
        <v>4.936000000000007</v>
      </c>
      <c r="H70" s="12">
        <f>($G70/GeneralData_time_track_speed!$F$32)*1000</f>
        <v>6393.1808073846832</v>
      </c>
      <c r="I70" s="12">
        <f t="shared" si="9"/>
        <v>6393.1808073846832</v>
      </c>
      <c r="J70" s="12">
        <f>SUM($I$2:$I70)</f>
        <v>543636.86627914489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30</v>
      </c>
      <c r="B71">
        <v>70</v>
      </c>
      <c r="C71">
        <v>-9.0470000000000006</v>
      </c>
      <c r="D71">
        <v>76.460300000000004</v>
      </c>
      <c r="E71" s="3" t="e">
        <f t="shared" si="7"/>
        <v>#N/A</v>
      </c>
      <c r="F71" s="3">
        <f t="shared" si="8"/>
        <v>0</v>
      </c>
      <c r="G71" s="10">
        <f t="shared" si="12"/>
        <v>3.8652572242995604</v>
      </c>
      <c r="H71" s="12">
        <f>($G71/GeneralData_time_track_speed!$F$32)*1000</f>
        <v>5006.3387970009944</v>
      </c>
      <c r="I71" s="12">
        <f t="shared" si="9"/>
        <v>5006.3387970009944</v>
      </c>
      <c r="J71" s="12">
        <f>SUM($I$2:$I71)</f>
        <v>548643.20507614594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30</v>
      </c>
      <c r="B72">
        <v>71</v>
      </c>
      <c r="C72">
        <v>-10.4589</v>
      </c>
      <c r="D72">
        <v>73.777600000000007</v>
      </c>
      <c r="E72" s="3" t="e">
        <f t="shared" si="7"/>
        <v>#N/A</v>
      </c>
      <c r="F72" s="3">
        <f t="shared" si="8"/>
        <v>0</v>
      </c>
      <c r="G72" s="10">
        <f t="shared" si="12"/>
        <v>3.0315575039903138</v>
      </c>
      <c r="H72" s="12">
        <f>($G72/GeneralData_time_track_speed!$F$32)*1000</f>
        <v>3926.518486830199</v>
      </c>
      <c r="I72" s="12">
        <f t="shared" si="9"/>
        <v>3926.518486830199</v>
      </c>
      <c r="J72" s="12">
        <f>SUM($I$2:$I72)</f>
        <v>552569.72356297611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30</v>
      </c>
      <c r="B73" s="2">
        <v>72</v>
      </c>
      <c r="C73" s="2">
        <v>-12.2704</v>
      </c>
      <c r="D73" s="2">
        <v>72.848500000000001</v>
      </c>
      <c r="E73" s="2">
        <f t="shared" si="7"/>
        <v>19335</v>
      </c>
      <c r="F73" s="3">
        <f t="shared" si="8"/>
        <v>19335</v>
      </c>
      <c r="G73" s="10">
        <f t="shared" si="12"/>
        <v>2.0358681342365994</v>
      </c>
      <c r="H73" s="12">
        <f>($G73/GeneralData_time_track_speed!$F$32)*1000</f>
        <v>2636.8867670517575</v>
      </c>
      <c r="I73" s="12">
        <f t="shared" si="9"/>
        <v>21971.886767051757</v>
      </c>
      <c r="J73" s="12">
        <f>SUM($I$2:$I73)</f>
        <v>574541.61033002788</v>
      </c>
      <c r="K73">
        <f t="shared" si="10"/>
        <v>767357</v>
      </c>
      <c r="L73">
        <f t="shared" si="11"/>
        <v>786692</v>
      </c>
    </row>
    <row r="74" spans="1:12" x14ac:dyDescent="0.25">
      <c r="A74" t="s">
        <v>30</v>
      </c>
      <c r="B74">
        <v>73</v>
      </c>
      <c r="C74">
        <v>-12.1508</v>
      </c>
      <c r="D74">
        <v>74.608599999999996</v>
      </c>
      <c r="E74" s="3" t="e">
        <f t="shared" si="7"/>
        <v>#N/A</v>
      </c>
      <c r="F74" s="3">
        <f t="shared" si="8"/>
        <v>0</v>
      </c>
      <c r="G74" s="10">
        <f t="shared" si="12"/>
        <v>1.7641587711994575</v>
      </c>
      <c r="H74" s="12">
        <f>($G74/GeneralData_time_track_speed!$F$32)*1000</f>
        <v>2284.9647482195505</v>
      </c>
      <c r="I74" s="12">
        <f t="shared" si="9"/>
        <v>2284.9647482195505</v>
      </c>
      <c r="J74" s="12">
        <f>SUM($I$2:$I74)</f>
        <v>576826.57507824746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30</v>
      </c>
      <c r="B75">
        <v>74</v>
      </c>
      <c r="C75">
        <v>-12.384499999999999</v>
      </c>
      <c r="D75">
        <v>76.691299999999998</v>
      </c>
      <c r="E75" s="3" t="e">
        <f t="shared" si="7"/>
        <v>#N/A</v>
      </c>
      <c r="F75" s="3">
        <f t="shared" si="8"/>
        <v>0</v>
      </c>
      <c r="G75" s="10">
        <f t="shared" si="12"/>
        <v>2.0957707365072187</v>
      </c>
      <c r="H75" s="12">
        <f>($G75/GeneralData_time_track_speed!$F$32)*1000</f>
        <v>2714.4735108015384</v>
      </c>
      <c r="I75" s="12">
        <f t="shared" si="9"/>
        <v>2714.4735108015384</v>
      </c>
      <c r="J75" s="12">
        <f>SUM($I$2:$I75)</f>
        <v>579541.04858904902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30</v>
      </c>
      <c r="B76" s="2">
        <v>75</v>
      </c>
      <c r="C76" s="2">
        <v>-15.4436</v>
      </c>
      <c r="D76" s="2">
        <v>76.819199999999995</v>
      </c>
      <c r="E76" s="2">
        <f t="shared" si="7"/>
        <v>10165</v>
      </c>
      <c r="F76" s="3">
        <f t="shared" si="8"/>
        <v>10165</v>
      </c>
      <c r="G76" s="10">
        <f t="shared" si="12"/>
        <v>3.061772561768755</v>
      </c>
      <c r="H76" s="12">
        <f>($G76/GeneralData_time_track_speed!$F$32)*1000</f>
        <v>3965.6534802425062</v>
      </c>
      <c r="I76" s="12">
        <f t="shared" si="9"/>
        <v>14130.653480242507</v>
      </c>
      <c r="J76" s="12">
        <f>SUM($I$2:$I76)</f>
        <v>593671.7020692915</v>
      </c>
      <c r="K76">
        <f t="shared" si="10"/>
        <v>795941</v>
      </c>
      <c r="L76">
        <f t="shared" si="11"/>
        <v>806106</v>
      </c>
    </row>
    <row r="77" spans="1:12" x14ac:dyDescent="0.25">
      <c r="A77" t="s">
        <v>30</v>
      </c>
      <c r="B77">
        <v>76</v>
      </c>
      <c r="C77">
        <v>-19.372800000000002</v>
      </c>
      <c r="D77">
        <v>76.739000000000004</v>
      </c>
      <c r="E77" s="3" t="e">
        <f t="shared" si="7"/>
        <v>#N/A</v>
      </c>
      <c r="F77" s="3">
        <f t="shared" si="8"/>
        <v>0</v>
      </c>
      <c r="G77" s="10">
        <f t="shared" si="12"/>
        <v>3.9300184070815765</v>
      </c>
      <c r="H77" s="12">
        <f>($G77/GeneralData_time_track_speed!$F$32)*1000</f>
        <v>5090.2184466820154</v>
      </c>
      <c r="I77" s="12">
        <f t="shared" si="9"/>
        <v>5090.2184466820154</v>
      </c>
      <c r="J77" s="12">
        <f>SUM($I$2:$I77)</f>
        <v>598761.92051597347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30</v>
      </c>
      <c r="B78">
        <v>77</v>
      </c>
      <c r="C78">
        <v>-19.179200000000002</v>
      </c>
      <c r="D78">
        <v>72.421800000000005</v>
      </c>
      <c r="E78" s="3" t="e">
        <f t="shared" si="7"/>
        <v>#N/A</v>
      </c>
      <c r="F78" s="3">
        <f t="shared" si="8"/>
        <v>0</v>
      </c>
      <c r="G78" s="10">
        <f t="shared" si="12"/>
        <v>4.3215387074513165</v>
      </c>
      <c r="H78" s="12">
        <f>($G78/GeneralData_time_track_speed!$F$32)*1000</f>
        <v>5597.3213782106423</v>
      </c>
      <c r="I78" s="12">
        <f t="shared" si="9"/>
        <v>5597.3213782106423</v>
      </c>
      <c r="J78" s="12">
        <f>SUM($I$2:$I78)</f>
        <v>604359.24189418415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30</v>
      </c>
      <c r="B79">
        <v>78</v>
      </c>
      <c r="C79">
        <v>-18.7775</v>
      </c>
      <c r="D79">
        <v>71.684600000000003</v>
      </c>
      <c r="E79" s="3" t="e">
        <f t="shared" si="7"/>
        <v>#N/A</v>
      </c>
      <c r="F79" s="3">
        <f t="shared" si="8"/>
        <v>0</v>
      </c>
      <c r="G79" s="10">
        <f t="shared" si="12"/>
        <v>0.83953959406331957</v>
      </c>
      <c r="H79" s="12">
        <f>($G79/GeneralData_time_track_speed!$F$32)*1000</f>
        <v>1087.3842017433417</v>
      </c>
      <c r="I79" s="12">
        <f t="shared" si="9"/>
        <v>1087.3842017433417</v>
      </c>
      <c r="J79" s="12">
        <f>SUM($I$2:$I79)</f>
        <v>605446.62609592744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30</v>
      </c>
      <c r="B80" s="2">
        <v>79</v>
      </c>
      <c r="C80" s="2">
        <v>-15.8886</v>
      </c>
      <c r="D80" s="2">
        <v>71.558000000000007</v>
      </c>
      <c r="E80" s="2">
        <f t="shared" si="7"/>
        <v>12819</v>
      </c>
      <c r="F80" s="3">
        <f t="shared" si="8"/>
        <v>12819</v>
      </c>
      <c r="G80" s="10">
        <f t="shared" si="12"/>
        <v>2.8916726595519067</v>
      </c>
      <c r="H80" s="12">
        <f>($G80/GeneralData_time_track_speed!$F$32)*1000</f>
        <v>3745.3375503011034</v>
      </c>
      <c r="I80" s="12">
        <f t="shared" si="9"/>
        <v>16564.337550301105</v>
      </c>
      <c r="J80" s="12">
        <f>SUM($I$2:$I80)</f>
        <v>622010.96364622854</v>
      </c>
      <c r="K80">
        <f t="shared" si="10"/>
        <v>825292</v>
      </c>
      <c r="L80">
        <f t="shared" si="11"/>
        <v>838111</v>
      </c>
    </row>
    <row r="81" spans="1:12" x14ac:dyDescent="0.25">
      <c r="A81" t="s">
        <v>30</v>
      </c>
      <c r="B81">
        <v>80</v>
      </c>
      <c r="C81">
        <v>-15.5936</v>
      </c>
      <c r="D81">
        <v>70.210999999999999</v>
      </c>
      <c r="E81" s="3" t="e">
        <f t="shared" si="7"/>
        <v>#N/A</v>
      </c>
      <c r="F81" s="3">
        <f t="shared" si="8"/>
        <v>0</v>
      </c>
      <c r="G81" s="10">
        <f t="shared" si="12"/>
        <v>1.3789249435701794</v>
      </c>
      <c r="H81" s="12">
        <f>($G81/GeneralData_time_track_speed!$F$32)*1000</f>
        <v>1786.0041499304832</v>
      </c>
      <c r="I81" s="12">
        <f t="shared" si="9"/>
        <v>1786.0041499304832</v>
      </c>
      <c r="J81" s="12">
        <f>SUM($I$2:$I81)</f>
        <v>623796.96779615898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30</v>
      </c>
      <c r="B82">
        <v>81</v>
      </c>
      <c r="C82">
        <v>-12.5251</v>
      </c>
      <c r="D82">
        <v>71.460999999999999</v>
      </c>
      <c r="E82" s="3" t="e">
        <f t="shared" si="7"/>
        <v>#N/A</v>
      </c>
      <c r="F82" s="3">
        <f t="shared" si="8"/>
        <v>0</v>
      </c>
      <c r="G82" s="10">
        <f t="shared" si="12"/>
        <v>3.3133355172695689</v>
      </c>
      <c r="H82" s="12">
        <f>($G82/GeneralData_time_track_speed!$F$32)*1000</f>
        <v>4291.4815716032781</v>
      </c>
      <c r="I82" s="12">
        <f t="shared" si="9"/>
        <v>4291.4815716032781</v>
      </c>
      <c r="J82" s="12">
        <f>SUM($I$2:$I82)</f>
        <v>628088.44936776231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30</v>
      </c>
      <c r="B83">
        <v>82</v>
      </c>
      <c r="C83">
        <v>-11.8102</v>
      </c>
      <c r="D83">
        <v>72.718900000000005</v>
      </c>
      <c r="E83" s="3" t="e">
        <f t="shared" si="7"/>
        <v>#N/A</v>
      </c>
      <c r="F83" s="3">
        <f t="shared" si="8"/>
        <v>0</v>
      </c>
      <c r="G83" s="10">
        <f t="shared" si="12"/>
        <v>1.4468567378977149</v>
      </c>
      <c r="H83" s="12">
        <f>($G83/GeneralData_time_track_speed!$F$32)*1000</f>
        <v>1873.9904229665456</v>
      </c>
      <c r="I83" s="12">
        <f t="shared" si="9"/>
        <v>1873.9904229665456</v>
      </c>
      <c r="J83" s="12">
        <f>SUM($I$2:$I83)</f>
        <v>629962.43979072885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30</v>
      </c>
      <c r="B84">
        <v>83</v>
      </c>
      <c r="C84">
        <v>-11.9597</v>
      </c>
      <c r="D84">
        <v>74.976600000000005</v>
      </c>
      <c r="E84" s="3" t="e">
        <f t="shared" si="7"/>
        <v>#N/A</v>
      </c>
      <c r="F84" s="3">
        <f t="shared" si="8"/>
        <v>0</v>
      </c>
      <c r="G84" s="10">
        <f t="shared" si="12"/>
        <v>2.2626443688746138</v>
      </c>
      <c r="H84" s="12">
        <f>($G84/GeneralData_time_track_speed!$F$32)*1000</f>
        <v>2930.610727922648</v>
      </c>
      <c r="I84" s="12">
        <f t="shared" si="9"/>
        <v>2930.610727922648</v>
      </c>
      <c r="J84" s="12">
        <f>SUM($I$2:$I84)</f>
        <v>632893.05051865149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30</v>
      </c>
      <c r="B85">
        <v>84</v>
      </c>
      <c r="C85">
        <v>-12.201700000000001</v>
      </c>
      <c r="D85">
        <v>76.901200000000003</v>
      </c>
      <c r="E85" s="3" t="e">
        <f t="shared" si="7"/>
        <v>#N/A</v>
      </c>
      <c r="F85" s="3">
        <f t="shared" si="8"/>
        <v>0</v>
      </c>
      <c r="G85" s="10">
        <f t="shared" si="12"/>
        <v>1.939754922664199</v>
      </c>
      <c r="H85" s="12">
        <f>($G85/GeneralData_time_track_speed!$F$32)*1000</f>
        <v>2512.3995021488454</v>
      </c>
      <c r="I85" s="12">
        <f t="shared" si="9"/>
        <v>2512.3995021488454</v>
      </c>
      <c r="J85" s="12">
        <f>SUM($I$2:$I85)</f>
        <v>635405.45002080034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30</v>
      </c>
      <c r="B86">
        <v>85</v>
      </c>
      <c r="C86">
        <v>-13.910500000000001</v>
      </c>
      <c r="D86">
        <v>78.233000000000004</v>
      </c>
      <c r="E86" s="3" t="e">
        <f t="shared" si="7"/>
        <v>#N/A</v>
      </c>
      <c r="F86" s="3">
        <f t="shared" si="8"/>
        <v>0</v>
      </c>
      <c r="G86" s="10">
        <f t="shared" si="12"/>
        <v>2.166492252467108</v>
      </c>
      <c r="H86" s="12">
        <f>($G86/GeneralData_time_track_speed!$F$32)*1000</f>
        <v>2806.0730728971448</v>
      </c>
      <c r="I86" s="12">
        <f t="shared" si="9"/>
        <v>2806.0730728971448</v>
      </c>
      <c r="J86" s="12">
        <f>SUM($I$2:$I86)</f>
        <v>638211.5230936975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30</v>
      </c>
      <c r="B87">
        <v>86</v>
      </c>
      <c r="C87">
        <v>-15.125400000000001</v>
      </c>
      <c r="D87">
        <v>80.508700000000005</v>
      </c>
      <c r="E87" s="3" t="e">
        <f t="shared" si="7"/>
        <v>#N/A</v>
      </c>
      <c r="F87" s="3">
        <f t="shared" si="8"/>
        <v>0</v>
      </c>
      <c r="G87" s="10">
        <f t="shared" si="12"/>
        <v>2.5796884501815338</v>
      </c>
      <c r="H87" s="12">
        <f>($G87/GeneralData_time_track_speed!$F$32)*1000</f>
        <v>3341.2509499052876</v>
      </c>
      <c r="I87" s="12">
        <f t="shared" si="9"/>
        <v>3341.2509499052876</v>
      </c>
      <c r="J87" s="12">
        <f>SUM($I$2:$I87)</f>
        <v>641552.77404360275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30</v>
      </c>
      <c r="B88">
        <v>87</v>
      </c>
      <c r="C88">
        <v>-17.756</v>
      </c>
      <c r="D88">
        <v>81.662999999999997</v>
      </c>
      <c r="E88" s="3" t="e">
        <f t="shared" si="7"/>
        <v>#N/A</v>
      </c>
      <c r="F88" s="3">
        <f t="shared" si="8"/>
        <v>0</v>
      </c>
      <c r="G88" s="10">
        <f t="shared" si="12"/>
        <v>2.8727103665354043</v>
      </c>
      <c r="H88" s="12">
        <f>($G88/GeneralData_time_track_speed!$F$32)*1000</f>
        <v>3720.7773056136834</v>
      </c>
      <c r="I88" s="12">
        <f t="shared" si="9"/>
        <v>3720.7773056136834</v>
      </c>
      <c r="J88" s="12">
        <f>SUM($I$2:$I88)</f>
        <v>645273.55134921649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30</v>
      </c>
      <c r="B89" s="2">
        <v>88</v>
      </c>
      <c r="C89" s="2">
        <v>-21.520600000000002</v>
      </c>
      <c r="D89" s="2">
        <v>81.9452</v>
      </c>
      <c r="E89" s="2">
        <f t="shared" si="7"/>
        <v>2316</v>
      </c>
      <c r="F89" s="3">
        <f t="shared" si="8"/>
        <v>2316</v>
      </c>
      <c r="G89" s="10">
        <f t="shared" si="12"/>
        <v>3.7751622481689462</v>
      </c>
      <c r="H89" s="12">
        <f>($G89/GeneralData_time_track_speed!$F$32)*1000</f>
        <v>4889.6464403883483</v>
      </c>
      <c r="I89" s="12">
        <f t="shared" si="9"/>
        <v>7205.6464403883483</v>
      </c>
      <c r="J89" s="12">
        <f>SUM($I$2:$I89)</f>
        <v>652479.19778960489</v>
      </c>
      <c r="K89">
        <f t="shared" si="10"/>
        <v>857745</v>
      </c>
      <c r="L89">
        <f t="shared" si="11"/>
        <v>860061</v>
      </c>
    </row>
    <row r="90" spans="1:12" x14ac:dyDescent="0.25">
      <c r="A90" t="s">
        <v>30</v>
      </c>
      <c r="B90">
        <v>89</v>
      </c>
      <c r="C90">
        <v>-22.684899999999999</v>
      </c>
      <c r="D90">
        <v>81.556700000000006</v>
      </c>
      <c r="E90" s="3" t="e">
        <f t="shared" si="7"/>
        <v>#N/A</v>
      </c>
      <c r="F90" s="3">
        <f t="shared" si="8"/>
        <v>0</v>
      </c>
      <c r="G90" s="10">
        <f t="shared" si="12"/>
        <v>1.2274065096780238</v>
      </c>
      <c r="H90" s="12">
        <f>($G90/GeneralData_time_track_speed!$F$32)*1000</f>
        <v>1589.755214856676</v>
      </c>
      <c r="I90" s="12">
        <f t="shared" si="9"/>
        <v>1589.755214856676</v>
      </c>
      <c r="J90" s="12">
        <f>SUM($I$2:$I90)</f>
        <v>654068.9530044616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30</v>
      </c>
      <c r="B91">
        <v>90</v>
      </c>
      <c r="C91">
        <v>-23.554500000000001</v>
      </c>
      <c r="D91">
        <v>80.232900000000001</v>
      </c>
      <c r="E91" s="3" t="e">
        <f t="shared" si="7"/>
        <v>#N/A</v>
      </c>
      <c r="F91" s="3">
        <f t="shared" si="8"/>
        <v>0</v>
      </c>
      <c r="G91" s="10">
        <f t="shared" si="12"/>
        <v>1.5838720276588063</v>
      </c>
      <c r="H91" s="12">
        <f>($G91/GeneralData_time_track_speed!$F$32)*1000</f>
        <v>2051.4546694857636</v>
      </c>
      <c r="I91" s="12">
        <f t="shared" si="9"/>
        <v>2051.4546694857636</v>
      </c>
      <c r="J91" s="12">
        <f>SUM($I$2:$I91)</f>
        <v>656120.4076739474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30</v>
      </c>
      <c r="B92">
        <v>91</v>
      </c>
      <c r="C92">
        <v>-21.972200000000001</v>
      </c>
      <c r="D92">
        <v>75.931399999999996</v>
      </c>
      <c r="E92" s="3" t="e">
        <f t="shared" si="7"/>
        <v>#N/A</v>
      </c>
      <c r="F92" s="3">
        <f t="shared" si="8"/>
        <v>0</v>
      </c>
      <c r="G92" s="10">
        <f t="shared" si="12"/>
        <v>4.5832930890354406</v>
      </c>
      <c r="H92" s="12">
        <f>($G92/GeneralData_time_track_speed!$F$32)*1000</f>
        <v>5936.3495566126821</v>
      </c>
      <c r="I92" s="12">
        <f t="shared" si="9"/>
        <v>5936.3495566126821</v>
      </c>
      <c r="J92" s="12">
        <f>SUM($I$2:$I92)</f>
        <v>662056.75723056006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30</v>
      </c>
      <c r="B93">
        <v>92</v>
      </c>
      <c r="C93">
        <v>-18.539400000000001</v>
      </c>
      <c r="D93">
        <v>71.119699999999995</v>
      </c>
      <c r="E93" s="3" t="e">
        <f t="shared" si="7"/>
        <v>#N/A</v>
      </c>
      <c r="F93" s="3">
        <f t="shared" si="8"/>
        <v>0</v>
      </c>
      <c r="G93" s="10">
        <f t="shared" si="12"/>
        <v>5.9107167695635718</v>
      </c>
      <c r="H93" s="12">
        <f>($G93/GeneralData_time_track_speed!$F$32)*1000</f>
        <v>7655.6485026459832</v>
      </c>
      <c r="I93" s="12">
        <f t="shared" si="9"/>
        <v>7655.6485026459832</v>
      </c>
      <c r="J93" s="12">
        <f>SUM($I$2:$I93)</f>
        <v>669712.40573320608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30</v>
      </c>
      <c r="B94">
        <v>93</v>
      </c>
      <c r="C94">
        <v>-13.351100000000001</v>
      </c>
      <c r="D94">
        <v>67.428100000000001</v>
      </c>
      <c r="E94" s="3" t="e">
        <f t="shared" si="7"/>
        <v>#N/A</v>
      </c>
      <c r="F94" s="3">
        <f t="shared" si="8"/>
        <v>0</v>
      </c>
      <c r="G94" s="10">
        <f t="shared" si="12"/>
        <v>6.3676029595130972</v>
      </c>
      <c r="H94" s="12">
        <f>($G94/GeneralData_time_track_speed!$F$32)*1000</f>
        <v>8247.4143091177029</v>
      </c>
      <c r="I94" s="12">
        <f t="shared" si="9"/>
        <v>8247.4143091177029</v>
      </c>
      <c r="J94" s="12">
        <f>SUM($I$2:$I94)</f>
        <v>677959.82004232379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30</v>
      </c>
      <c r="B95">
        <v>94</v>
      </c>
      <c r="C95">
        <v>-9.1271000000000004</v>
      </c>
      <c r="D95">
        <v>66.389600000000002</v>
      </c>
      <c r="E95" s="3" t="e">
        <f t="shared" si="7"/>
        <v>#N/A</v>
      </c>
      <c r="F95" s="3">
        <f t="shared" si="8"/>
        <v>0</v>
      </c>
      <c r="G95" s="10">
        <f t="shared" si="12"/>
        <v>4.3497882994463071</v>
      </c>
      <c r="H95" s="12">
        <f>($G95/GeneralData_time_track_speed!$F$32)*1000</f>
        <v>5633.9106710305005</v>
      </c>
      <c r="I95" s="12">
        <f t="shared" si="9"/>
        <v>5633.9106710305005</v>
      </c>
      <c r="J95" s="12">
        <f>SUM($I$2:$I95)</f>
        <v>683593.73071335431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30</v>
      </c>
      <c r="B96">
        <v>95</v>
      </c>
      <c r="C96">
        <v>-8.7273999999999994</v>
      </c>
      <c r="D96">
        <v>65.358599999999996</v>
      </c>
      <c r="E96" s="3" t="e">
        <f t="shared" si="7"/>
        <v>#N/A</v>
      </c>
      <c r="F96" s="3">
        <f t="shared" si="8"/>
        <v>0</v>
      </c>
      <c r="G96" s="10">
        <f t="shared" si="12"/>
        <v>1.1057671952088348</v>
      </c>
      <c r="H96" s="12">
        <f>($G96/GeneralData_time_track_speed!$F$32)*1000</f>
        <v>1432.2061608275335</v>
      </c>
      <c r="I96" s="12">
        <f t="shared" si="9"/>
        <v>1432.2061608275335</v>
      </c>
      <c r="J96" s="12">
        <f>SUM($I$2:$I96)</f>
        <v>685025.93687418185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30</v>
      </c>
      <c r="B97">
        <v>96</v>
      </c>
      <c r="C97">
        <v>-7.8921000000000001</v>
      </c>
      <c r="D97">
        <v>40.415100000000002</v>
      </c>
      <c r="E97" s="3" t="e">
        <f t="shared" si="7"/>
        <v>#N/A</v>
      </c>
      <c r="F97" s="3">
        <f t="shared" si="8"/>
        <v>0</v>
      </c>
      <c r="G97" s="10">
        <f t="shared" si="12"/>
        <v>24.957482211553305</v>
      </c>
      <c r="H97" s="12">
        <f>($G97/GeneralData_time_track_speed!$F$32)*1000</f>
        <v>32325.303135240483</v>
      </c>
      <c r="I97" s="12">
        <f t="shared" si="9"/>
        <v>32325.303135240483</v>
      </c>
      <c r="J97" s="12">
        <f>SUM($I$2:$I97)</f>
        <v>717351.2400094223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30</v>
      </c>
      <c r="B98">
        <v>97</v>
      </c>
      <c r="C98">
        <v>-7.8921000000000001</v>
      </c>
      <c r="D98">
        <v>36.921399999999998</v>
      </c>
      <c r="E98" s="3" t="e">
        <f t="shared" si="7"/>
        <v>#N/A</v>
      </c>
      <c r="F98" s="3">
        <f t="shared" si="8"/>
        <v>0</v>
      </c>
      <c r="G98" s="10">
        <f t="shared" si="12"/>
        <v>3.493700000000004</v>
      </c>
      <c r="H98" s="12">
        <f>($G98/GeneralData_time_track_speed!$F$32)*1000</f>
        <v>4525.092339294948</v>
      </c>
      <c r="I98" s="12">
        <f t="shared" si="9"/>
        <v>4525.092339294948</v>
      </c>
      <c r="J98" s="12">
        <f>SUM($I$2:$I98)</f>
        <v>721876.33234871726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30</v>
      </c>
      <c r="B99">
        <v>98</v>
      </c>
      <c r="C99">
        <v>-7.4175000000000004</v>
      </c>
      <c r="D99">
        <v>35.7532</v>
      </c>
      <c r="E99" s="3" t="e">
        <f t="shared" si="7"/>
        <v>#N/A</v>
      </c>
      <c r="F99" s="3">
        <f t="shared" si="8"/>
        <v>0</v>
      </c>
      <c r="G99" s="10">
        <f t="shared" si="12"/>
        <v>1.2609268019992266</v>
      </c>
      <c r="H99" s="12">
        <f>($G99/GeneralData_time_track_speed!$F$32)*1000</f>
        <v>1633.1711973375996</v>
      </c>
      <c r="I99" s="12">
        <f t="shared" si="9"/>
        <v>1633.1711973375996</v>
      </c>
      <c r="J99" s="12">
        <f>SUM($I$2:$I99)</f>
        <v>723509.50354605482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30</v>
      </c>
      <c r="B100">
        <v>99</v>
      </c>
      <c r="C100">
        <v>-5.8540000000000001</v>
      </c>
      <c r="D100">
        <v>34.737299999999998</v>
      </c>
      <c r="E100" s="3" t="e">
        <f t="shared" si="7"/>
        <v>#N/A</v>
      </c>
      <c r="F100" s="3">
        <f t="shared" si="8"/>
        <v>0</v>
      </c>
      <c r="G100" s="10">
        <f t="shared" si="12"/>
        <v>1.8645602859655692</v>
      </c>
      <c r="H100" s="12">
        <f>($G100/GeneralData_time_track_speed!$F$32)*1000</f>
        <v>2415.0062873676575</v>
      </c>
      <c r="I100" s="12">
        <f t="shared" si="9"/>
        <v>2415.0062873676575</v>
      </c>
      <c r="J100" s="12">
        <f>SUM($I$2:$I100)</f>
        <v>725924.50983342249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30</v>
      </c>
      <c r="B101" s="2">
        <v>100</v>
      </c>
      <c r="C101" s="2">
        <v>-1.3655999999999999</v>
      </c>
      <c r="D101" s="2">
        <v>33.244999999999997</v>
      </c>
      <c r="E101" s="2">
        <f t="shared" si="7"/>
        <v>1461</v>
      </c>
      <c r="F101" s="3">
        <f t="shared" si="8"/>
        <v>1461</v>
      </c>
      <c r="G101" s="10">
        <f t="shared" si="12"/>
        <v>4.7299782081950443</v>
      </c>
      <c r="H101" s="12">
        <f>($G101/GeneralData_time_track_speed!$F$32)*1000</f>
        <v>6126.338310368782</v>
      </c>
      <c r="I101" s="12">
        <f t="shared" si="9"/>
        <v>7587.338310368782</v>
      </c>
      <c r="J101" s="12">
        <f>SUM($I$2:$I101)</f>
        <v>733511.84814379131</v>
      </c>
      <c r="K101">
        <f t="shared" si="10"/>
        <v>914182</v>
      </c>
      <c r="L101">
        <f t="shared" si="11"/>
        <v>915643</v>
      </c>
    </row>
    <row r="102" spans="1:12" x14ac:dyDescent="0.25">
      <c r="A102" t="s">
        <v>30</v>
      </c>
      <c r="B102">
        <v>101</v>
      </c>
      <c r="C102">
        <v>-0.95540000000000003</v>
      </c>
      <c r="D102">
        <v>30.0825</v>
      </c>
      <c r="E102" s="3" t="e">
        <f t="shared" si="7"/>
        <v>#N/A</v>
      </c>
      <c r="F102" s="3">
        <f t="shared" si="8"/>
        <v>0</v>
      </c>
      <c r="G102" s="10">
        <f t="shared" si="12"/>
        <v>3.1889920492218207</v>
      </c>
      <c r="H102" s="12">
        <f>($G102/GeneralData_time_track_speed!$F$32)*1000</f>
        <v>4130.4300575338875</v>
      </c>
      <c r="I102" s="12">
        <f t="shared" si="9"/>
        <v>4130.4300575338875</v>
      </c>
      <c r="J102" s="12">
        <f>SUM($I$2:$I102)</f>
        <v>737642.27820132521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30</v>
      </c>
      <c r="B103">
        <v>102</v>
      </c>
      <c r="C103">
        <v>-1.1684000000000001</v>
      </c>
      <c r="D103">
        <v>10.493</v>
      </c>
      <c r="E103" s="3" t="e">
        <f t="shared" si="7"/>
        <v>#N/A</v>
      </c>
      <c r="F103" s="3">
        <f t="shared" si="8"/>
        <v>0</v>
      </c>
      <c r="G103" s="10">
        <f t="shared" si="12"/>
        <v>19.590657958578117</v>
      </c>
      <c r="H103" s="12">
        <f>($G103/GeneralData_time_track_speed!$F$32)*1000</f>
        <v>25374.112330798107</v>
      </c>
      <c r="I103" s="12">
        <f t="shared" si="9"/>
        <v>25374.112330798107</v>
      </c>
      <c r="J103" s="12">
        <f>SUM($I$2:$I103)</f>
        <v>763016.39053212327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30</v>
      </c>
      <c r="B104">
        <v>103</v>
      </c>
      <c r="C104">
        <v>-0.84489999999999998</v>
      </c>
      <c r="D104">
        <v>6.9638999999999998</v>
      </c>
      <c r="E104" s="3" t="e">
        <f t="shared" si="7"/>
        <v>#N/A</v>
      </c>
      <c r="F104" s="3">
        <f t="shared" si="8"/>
        <v>0</v>
      </c>
      <c r="G104" s="10">
        <f t="shared" si="12"/>
        <v>3.5438960283845806</v>
      </c>
      <c r="H104" s="12">
        <f>($G104/GeneralData_time_track_speed!$F$32)*1000</f>
        <v>4590.1069837996502</v>
      </c>
      <c r="I104" s="12">
        <f t="shared" si="9"/>
        <v>4590.1069837996502</v>
      </c>
      <c r="J104" s="12">
        <f>SUM($I$2:$I104)</f>
        <v>767606.49751592288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30</v>
      </c>
      <c r="B105">
        <v>104</v>
      </c>
      <c r="C105">
        <v>1.0165999999999999</v>
      </c>
      <c r="D105">
        <v>-6.88E-2</v>
      </c>
      <c r="E105" s="3" t="e">
        <f t="shared" si="7"/>
        <v>#N/A</v>
      </c>
      <c r="F105" s="3">
        <f t="shared" si="8"/>
        <v>0</v>
      </c>
      <c r="G105" s="10">
        <f t="shared" si="12"/>
        <v>7.2748918576154793</v>
      </c>
      <c r="H105" s="12">
        <f>($G105/GeneralData_time_track_speed!$F$32)*1000</f>
        <v>9422.5484197541173</v>
      </c>
      <c r="I105" s="12">
        <f t="shared" si="9"/>
        <v>9422.5484197541173</v>
      </c>
      <c r="J105" s="12">
        <f>SUM($I$2:$I105)</f>
        <v>777029.04593567702</v>
      </c>
      <c r="K105" t="e">
        <f t="shared" si="10"/>
        <v>#N/A</v>
      </c>
      <c r="L105" s="17">
        <f>K2+J105</f>
        <v>939022.04593567702</v>
      </c>
    </row>
  </sheetData>
  <mergeCells count="1">
    <mergeCell ref="E1:F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32</v>
      </c>
      <c r="B2">
        <v>1</v>
      </c>
      <c r="C2">
        <v>1.0165999999999999</v>
      </c>
      <c r="D2">
        <v>-6.88E-2</v>
      </c>
      <c r="E2" s="3" t="e">
        <f t="shared" ref="E2:E33" si="0">INDEX($O$2:$Q$56,MATCH($C2,$O$2:$O$56,0),3)</f>
        <v>#N/A</v>
      </c>
      <c r="F2" s="3">
        <f>IFERROR($E2,0)</f>
        <v>0</v>
      </c>
      <c r="G2" s="10">
        <v>0</v>
      </c>
      <c r="H2" s="12">
        <f>($G2/GeneralData_time_track_speed!$F$33)*1000</f>
        <v>0</v>
      </c>
      <c r="I2" s="12">
        <f>$F2+$H2</f>
        <v>0</v>
      </c>
      <c r="J2" s="12">
        <f>I2</f>
        <v>0</v>
      </c>
      <c r="K2" s="16">
        <v>220097</v>
      </c>
      <c r="L2" t="e">
        <f>INDEX($Q$2:$S$300,MATCH($F2,$Q$2:$Q$300,0),3)</f>
        <v>#N/A</v>
      </c>
      <c r="N2" s="2">
        <v>1</v>
      </c>
      <c r="O2" s="2">
        <v>0.99180000000000001</v>
      </c>
      <c r="P2" s="2">
        <v>0.73860000000000003</v>
      </c>
      <c r="Q2" s="2">
        <v>1126</v>
      </c>
      <c r="R2">
        <v>225620</v>
      </c>
      <c r="S2">
        <f>Q2+R2</f>
        <v>226746</v>
      </c>
    </row>
    <row r="3" spans="1:19" x14ac:dyDescent="0.25">
      <c r="A3" t="s">
        <v>32</v>
      </c>
      <c r="B3" s="2">
        <v>2</v>
      </c>
      <c r="C3" s="2">
        <v>0.99180000000000001</v>
      </c>
      <c r="D3" s="2">
        <v>0.73860000000000003</v>
      </c>
      <c r="E3" s="2">
        <f t="shared" si="0"/>
        <v>1126</v>
      </c>
      <c r="F3" s="3">
        <f t="shared" ref="F3:F66" si="1">IFERROR($E3,0)</f>
        <v>1126</v>
      </c>
      <c r="G3" s="10">
        <f>SQRT(POWER(($C3-$C2),2)+POWER(($D3-$D2),2))</f>
        <v>0.80778078709511281</v>
      </c>
      <c r="H3" s="12">
        <f>($G3/GeneralData_time_track_speed!$F$33)*1000</f>
        <v>1660.7652820838875</v>
      </c>
      <c r="I3" s="12">
        <f t="shared" ref="I3:I66" si="2">$F3+$H3</f>
        <v>2786.7652820838875</v>
      </c>
      <c r="J3" s="12">
        <f>SUM($I$2:$I3)</f>
        <v>2786.7652820838875</v>
      </c>
      <c r="K3">
        <f t="shared" ref="K3:K66" si="3">INDEX($Q$2:$S$300,MATCH($F3,$Q$2:$Q$300,0),2)</f>
        <v>225620</v>
      </c>
      <c r="L3">
        <f t="shared" ref="L3:L66" si="4">INDEX($Q$2:$S$300,MATCH($F3,$Q$2:$Q$300,0),3)</f>
        <v>226746</v>
      </c>
      <c r="N3" s="2">
        <v>2</v>
      </c>
      <c r="O3" s="2">
        <v>3.3717999999999999</v>
      </c>
      <c r="P3" s="2">
        <v>24.267199999999999</v>
      </c>
      <c r="Q3" s="2">
        <v>1915</v>
      </c>
      <c r="R3">
        <v>259761</v>
      </c>
      <c r="S3">
        <f t="shared" ref="S3:S56" si="5">Q3+R3</f>
        <v>261676</v>
      </c>
    </row>
    <row r="4" spans="1:19" x14ac:dyDescent="0.25">
      <c r="A4" t="s">
        <v>32</v>
      </c>
      <c r="B4">
        <v>3</v>
      </c>
      <c r="C4">
        <v>1.2478</v>
      </c>
      <c r="D4">
        <v>2.1901999999999999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1.4740008683850903</v>
      </c>
      <c r="H4" s="12">
        <f>($G4/GeneralData_time_track_speed!$F$33)*1000</f>
        <v>3030.4873637545697</v>
      </c>
      <c r="I4" s="12">
        <f t="shared" si="2"/>
        <v>3030.4873637545697</v>
      </c>
      <c r="J4" s="12">
        <f>SUM($I$2:$I4)</f>
        <v>5817.2526458384573</v>
      </c>
      <c r="K4" t="e">
        <f t="shared" si="3"/>
        <v>#N/A</v>
      </c>
      <c r="L4" t="e">
        <f t="shared" si="4"/>
        <v>#N/A</v>
      </c>
      <c r="N4" s="2">
        <v>3</v>
      </c>
      <c r="O4" s="2">
        <v>-0.26829999999999998</v>
      </c>
      <c r="P4" s="2">
        <v>45.046599999999998</v>
      </c>
      <c r="Q4" s="2">
        <v>2442</v>
      </c>
      <c r="R4">
        <v>295265</v>
      </c>
      <c r="S4">
        <f t="shared" si="5"/>
        <v>297707</v>
      </c>
    </row>
    <row r="5" spans="1:19" x14ac:dyDescent="0.25">
      <c r="A5" t="s">
        <v>32</v>
      </c>
      <c r="B5">
        <v>4</v>
      </c>
      <c r="C5">
        <v>1.8149</v>
      </c>
      <c r="D5">
        <v>5.3407</v>
      </c>
      <c r="E5" s="3" t="e">
        <f t="shared" si="0"/>
        <v>#N/A</v>
      </c>
      <c r="F5" s="3">
        <f t="shared" si="1"/>
        <v>0</v>
      </c>
      <c r="G5" s="10">
        <f t="shared" si="6"/>
        <v>3.2011330275388432</v>
      </c>
      <c r="H5" s="12">
        <f>($G5/GeneralData_time_track_speed!$F$33)*1000</f>
        <v>6581.4026285359278</v>
      </c>
      <c r="I5" s="12">
        <f t="shared" si="2"/>
        <v>6581.4026285359278</v>
      </c>
      <c r="J5" s="12">
        <f>SUM($I$2:$I5)</f>
        <v>12398.655274374385</v>
      </c>
      <c r="K5" t="e">
        <f t="shared" si="3"/>
        <v>#N/A</v>
      </c>
      <c r="L5" t="e">
        <f t="shared" si="4"/>
        <v>#N/A</v>
      </c>
      <c r="N5" s="2">
        <v>4</v>
      </c>
      <c r="O5" s="2">
        <v>-0.34039999999999998</v>
      </c>
      <c r="P5" s="2">
        <v>67.214799999999997</v>
      </c>
      <c r="Q5" s="2">
        <v>6121</v>
      </c>
      <c r="R5">
        <v>331190</v>
      </c>
      <c r="S5">
        <f t="shared" si="5"/>
        <v>337311</v>
      </c>
    </row>
    <row r="6" spans="1:19" x14ac:dyDescent="0.25">
      <c r="A6" t="s">
        <v>32</v>
      </c>
      <c r="B6">
        <v>5</v>
      </c>
      <c r="C6">
        <v>2.234</v>
      </c>
      <c r="D6">
        <v>9.5231999999999992</v>
      </c>
      <c r="E6" s="3" t="e">
        <f t="shared" si="0"/>
        <v>#N/A</v>
      </c>
      <c r="F6" s="3">
        <f t="shared" si="1"/>
        <v>0</v>
      </c>
      <c r="G6" s="10">
        <f t="shared" si="6"/>
        <v>4.203445141785485</v>
      </c>
      <c r="H6" s="12">
        <f>($G6/GeneralData_time_track_speed!$F$33)*1000</f>
        <v>8642.1166090442584</v>
      </c>
      <c r="I6" s="12">
        <f t="shared" si="2"/>
        <v>8642.1166090442584</v>
      </c>
      <c r="J6" s="12">
        <f>SUM($I$2:$I6)</f>
        <v>21040.771883418645</v>
      </c>
      <c r="K6" t="e">
        <f t="shared" si="3"/>
        <v>#N/A</v>
      </c>
      <c r="L6" t="e">
        <f t="shared" si="4"/>
        <v>#N/A</v>
      </c>
      <c r="N6" s="2">
        <v>5</v>
      </c>
      <c r="O6" s="2">
        <v>-0.22969999999999999</v>
      </c>
      <c r="P6" s="2">
        <v>77.559200000000004</v>
      </c>
      <c r="Q6" s="2">
        <v>29560</v>
      </c>
      <c r="R6">
        <v>357870</v>
      </c>
      <c r="S6">
        <f t="shared" si="5"/>
        <v>387430</v>
      </c>
    </row>
    <row r="7" spans="1:19" x14ac:dyDescent="0.25">
      <c r="A7" t="s">
        <v>32</v>
      </c>
      <c r="B7">
        <v>6</v>
      </c>
      <c r="C7">
        <v>3.3551000000000002</v>
      </c>
      <c r="D7">
        <v>16.5562</v>
      </c>
      <c r="E7" s="3" t="e">
        <f t="shared" si="0"/>
        <v>#N/A</v>
      </c>
      <c r="F7" s="3">
        <f t="shared" si="1"/>
        <v>0</v>
      </c>
      <c r="G7" s="10">
        <f t="shared" si="6"/>
        <v>7.1217943111269379</v>
      </c>
      <c r="H7" s="12">
        <f>($G7/GeneralData_time_track_speed!$F$33)*1000</f>
        <v>14642.126833191815</v>
      </c>
      <c r="I7" s="12">
        <f t="shared" si="2"/>
        <v>14642.126833191815</v>
      </c>
      <c r="J7" s="12">
        <f>SUM($I$2:$I7)</f>
        <v>35682.898716610463</v>
      </c>
      <c r="K7" t="e">
        <f t="shared" si="3"/>
        <v>#N/A</v>
      </c>
      <c r="L7" t="e">
        <f t="shared" si="4"/>
        <v>#N/A</v>
      </c>
      <c r="N7" s="2">
        <v>6</v>
      </c>
      <c r="O7" s="2">
        <v>3.6046</v>
      </c>
      <c r="P7" s="2">
        <v>77.559700000000007</v>
      </c>
      <c r="Q7" s="2">
        <v>4423</v>
      </c>
      <c r="R7">
        <v>393288</v>
      </c>
      <c r="S7">
        <f t="shared" si="5"/>
        <v>397711</v>
      </c>
    </row>
    <row r="8" spans="1:19" x14ac:dyDescent="0.25">
      <c r="A8" t="s">
        <v>32</v>
      </c>
      <c r="B8" s="2">
        <v>7</v>
      </c>
      <c r="C8" s="2">
        <v>3.3717999999999999</v>
      </c>
      <c r="D8" s="2">
        <v>24.267199999999999</v>
      </c>
      <c r="E8" s="2">
        <f t="shared" si="0"/>
        <v>1915</v>
      </c>
      <c r="F8" s="3">
        <f t="shared" si="1"/>
        <v>1915</v>
      </c>
      <c r="G8" s="10">
        <f t="shared" si="6"/>
        <v>7.711018083884901</v>
      </c>
      <c r="H8" s="12">
        <f>($G8/GeneralData_time_track_speed!$F$33)*1000</f>
        <v>15853.547556249554</v>
      </c>
      <c r="I8" s="12">
        <f t="shared" si="2"/>
        <v>17768.547556249556</v>
      </c>
      <c r="J8" s="12">
        <f>SUM($I$2:$I8)</f>
        <v>53451.446272860019</v>
      </c>
      <c r="K8">
        <f t="shared" si="3"/>
        <v>259761</v>
      </c>
      <c r="L8">
        <f t="shared" si="4"/>
        <v>261676</v>
      </c>
      <c r="N8" s="2">
        <v>7</v>
      </c>
      <c r="O8" s="2">
        <v>1.4965999999999999</v>
      </c>
      <c r="P8" s="2">
        <v>76.865700000000004</v>
      </c>
      <c r="Q8" s="2">
        <v>14587</v>
      </c>
      <c r="R8">
        <v>402110</v>
      </c>
      <c r="S8">
        <f t="shared" si="5"/>
        <v>416697</v>
      </c>
    </row>
    <row r="9" spans="1:19" x14ac:dyDescent="0.25">
      <c r="A9" t="s">
        <v>32</v>
      </c>
      <c r="B9">
        <v>8</v>
      </c>
      <c r="C9">
        <v>3.3294999999999999</v>
      </c>
      <c r="D9">
        <v>29.4389</v>
      </c>
      <c r="E9" s="3" t="e">
        <f t="shared" si="0"/>
        <v>#N/A</v>
      </c>
      <c r="F9" s="3">
        <f t="shared" si="1"/>
        <v>0</v>
      </c>
      <c r="G9" s="10">
        <f t="shared" si="6"/>
        <v>5.1718729856793679</v>
      </c>
      <c r="H9" s="12">
        <f>($G9/GeneralData_time_track_speed!$F$33)*1000</f>
        <v>10633.165872701653</v>
      </c>
      <c r="I9" s="12">
        <f t="shared" si="2"/>
        <v>10633.165872701653</v>
      </c>
      <c r="J9" s="12">
        <f>SUM($I$2:$I9)</f>
        <v>64084.612145561674</v>
      </c>
      <c r="K9" t="e">
        <f t="shared" si="3"/>
        <v>#N/A</v>
      </c>
      <c r="L9" t="e">
        <f t="shared" si="4"/>
        <v>#N/A</v>
      </c>
      <c r="N9" s="2">
        <v>8</v>
      </c>
      <c r="O9" s="2">
        <v>13.823</v>
      </c>
      <c r="P9" s="2">
        <v>78.436999999999998</v>
      </c>
      <c r="Q9" s="2">
        <v>2495</v>
      </c>
      <c r="R9">
        <v>441471</v>
      </c>
      <c r="S9">
        <f t="shared" si="5"/>
        <v>443966</v>
      </c>
    </row>
    <row r="10" spans="1:19" x14ac:dyDescent="0.25">
      <c r="A10" t="s">
        <v>32</v>
      </c>
      <c r="B10">
        <v>9</v>
      </c>
      <c r="C10">
        <v>2.7448999999999999</v>
      </c>
      <c r="D10">
        <v>36.395699999999998</v>
      </c>
      <c r="E10" s="3" t="e">
        <f t="shared" si="0"/>
        <v>#N/A</v>
      </c>
      <c r="F10" s="3">
        <f t="shared" si="1"/>
        <v>0</v>
      </c>
      <c r="G10" s="10">
        <f t="shared" si="6"/>
        <v>6.9813196030549962</v>
      </c>
      <c r="H10" s="12">
        <f>($G10/GeneralData_time_track_speed!$F$33)*1000</f>
        <v>14353.316401074813</v>
      </c>
      <c r="I10" s="12">
        <f t="shared" si="2"/>
        <v>14353.316401074813</v>
      </c>
      <c r="J10" s="12">
        <f>SUM($I$2:$I10)</f>
        <v>78437.928546636482</v>
      </c>
      <c r="K10" t="e">
        <f t="shared" si="3"/>
        <v>#N/A</v>
      </c>
      <c r="L10" t="e">
        <f t="shared" si="4"/>
        <v>#N/A</v>
      </c>
      <c r="N10" s="2">
        <v>9</v>
      </c>
      <c r="O10" s="2">
        <v>14.6739</v>
      </c>
      <c r="P10" s="2">
        <v>78.679000000000002</v>
      </c>
      <c r="Q10" s="2">
        <v>18198</v>
      </c>
      <c r="R10">
        <v>448406</v>
      </c>
      <c r="S10">
        <f t="shared" si="5"/>
        <v>466604</v>
      </c>
    </row>
    <row r="11" spans="1:19" x14ac:dyDescent="0.25">
      <c r="A11" t="s">
        <v>32</v>
      </c>
      <c r="B11">
        <v>10</v>
      </c>
      <c r="C11">
        <v>-0.27539999999999998</v>
      </c>
      <c r="D11">
        <v>40.344299999999997</v>
      </c>
      <c r="E11" s="3" t="e">
        <f t="shared" si="0"/>
        <v>#N/A</v>
      </c>
      <c r="F11" s="3">
        <f t="shared" si="1"/>
        <v>0</v>
      </c>
      <c r="G11" s="10">
        <f t="shared" si="6"/>
        <v>4.9712829380352099</v>
      </c>
      <c r="H11" s="12">
        <f>($G11/GeneralData_time_track_speed!$F$33)*1000</f>
        <v>10220.760685080193</v>
      </c>
      <c r="I11" s="12">
        <f t="shared" si="2"/>
        <v>10220.760685080193</v>
      </c>
      <c r="J11" s="12">
        <f>SUM($I$2:$I11)</f>
        <v>88658.689231716678</v>
      </c>
      <c r="K11" t="e">
        <f t="shared" si="3"/>
        <v>#N/A</v>
      </c>
      <c r="L11" t="e">
        <f t="shared" si="4"/>
        <v>#N/A</v>
      </c>
      <c r="N11" s="2">
        <v>10</v>
      </c>
      <c r="O11" s="2">
        <v>14.1677</v>
      </c>
      <c r="P11" s="2">
        <v>76.596000000000004</v>
      </c>
      <c r="Q11" s="2">
        <v>45386</v>
      </c>
      <c r="R11">
        <v>473842</v>
      </c>
      <c r="S11">
        <f t="shared" si="5"/>
        <v>519228</v>
      </c>
    </row>
    <row r="12" spans="1:19" x14ac:dyDescent="0.25">
      <c r="A12" t="s">
        <v>32</v>
      </c>
      <c r="B12">
        <v>11</v>
      </c>
      <c r="C12">
        <v>-0.29680000000000001</v>
      </c>
      <c r="D12">
        <v>42.059199999999997</v>
      </c>
      <c r="E12" s="3" t="e">
        <f t="shared" si="0"/>
        <v>#N/A</v>
      </c>
      <c r="F12" s="3">
        <f t="shared" si="1"/>
        <v>0</v>
      </c>
      <c r="G12" s="10">
        <f t="shared" si="6"/>
        <v>1.7150335186228869</v>
      </c>
      <c r="H12" s="12">
        <f>($G12/GeneralData_time_track_speed!$F$33)*1000</f>
        <v>3526.0409393764025</v>
      </c>
      <c r="I12" s="12">
        <f t="shared" si="2"/>
        <v>3526.0409393764025</v>
      </c>
      <c r="J12" s="12">
        <f>SUM($I$2:$I12)</f>
        <v>92184.730171093077</v>
      </c>
      <c r="K12" t="e">
        <f t="shared" si="3"/>
        <v>#N/A</v>
      </c>
      <c r="L12" t="e">
        <f t="shared" si="4"/>
        <v>#N/A</v>
      </c>
      <c r="N12" s="2">
        <v>11</v>
      </c>
      <c r="O12" s="2">
        <v>12.8948</v>
      </c>
      <c r="P12" s="2">
        <v>76.630899999999997</v>
      </c>
      <c r="Q12" s="2">
        <v>5947</v>
      </c>
      <c r="R12">
        <v>527295</v>
      </c>
      <c r="S12">
        <f t="shared" si="5"/>
        <v>533242</v>
      </c>
    </row>
    <row r="13" spans="1:19" x14ac:dyDescent="0.25">
      <c r="A13" t="s">
        <v>32</v>
      </c>
      <c r="B13" s="2">
        <v>12</v>
      </c>
      <c r="C13" s="2">
        <v>-0.26829999999999998</v>
      </c>
      <c r="D13" s="2">
        <v>45.046599999999998</v>
      </c>
      <c r="E13" s="2">
        <f t="shared" si="0"/>
        <v>2442</v>
      </c>
      <c r="F13" s="3">
        <f t="shared" si="1"/>
        <v>2442</v>
      </c>
      <c r="G13" s="10">
        <f t="shared" si="6"/>
        <v>2.9875359428800192</v>
      </c>
      <c r="H13" s="12">
        <f>($G13/GeneralData_time_track_speed!$F$33)*1000</f>
        <v>6142.2554883428802</v>
      </c>
      <c r="I13" s="12">
        <f t="shared" si="2"/>
        <v>8584.2554883428802</v>
      </c>
      <c r="J13" s="12">
        <f>SUM($I$2:$I13)</f>
        <v>100768.98565943596</v>
      </c>
      <c r="K13">
        <f t="shared" si="3"/>
        <v>295265</v>
      </c>
      <c r="L13">
        <f t="shared" si="4"/>
        <v>297707</v>
      </c>
      <c r="N13" s="2">
        <v>12</v>
      </c>
      <c r="O13" s="2">
        <v>11.5413</v>
      </c>
      <c r="P13" s="2">
        <v>76.609300000000005</v>
      </c>
      <c r="Q13" s="2">
        <v>4875</v>
      </c>
      <c r="R13">
        <v>535143</v>
      </c>
      <c r="S13">
        <f t="shared" si="5"/>
        <v>540018</v>
      </c>
    </row>
    <row r="14" spans="1:19" x14ac:dyDescent="0.25">
      <c r="A14" t="s">
        <v>32</v>
      </c>
      <c r="B14">
        <v>13</v>
      </c>
      <c r="C14">
        <v>-0.32579999999999998</v>
      </c>
      <c r="D14">
        <v>60.5274</v>
      </c>
      <c r="E14" s="3" t="e">
        <f t="shared" si="0"/>
        <v>#N/A</v>
      </c>
      <c r="F14" s="3">
        <f t="shared" si="1"/>
        <v>0</v>
      </c>
      <c r="G14" s="10">
        <f t="shared" si="6"/>
        <v>15.480906785133746</v>
      </c>
      <c r="H14" s="12">
        <f>($G14/GeneralData_time_track_speed!$F$33)*1000</f>
        <v>31828.130768477604</v>
      </c>
      <c r="I14" s="12">
        <f t="shared" si="2"/>
        <v>31828.130768477604</v>
      </c>
      <c r="J14" s="12">
        <f>SUM($I$2:$I14)</f>
        <v>132597.11642791357</v>
      </c>
      <c r="K14" t="e">
        <f t="shared" si="3"/>
        <v>#N/A</v>
      </c>
      <c r="L14" t="e">
        <f t="shared" si="4"/>
        <v>#N/A</v>
      </c>
      <c r="N14" s="2">
        <v>13</v>
      </c>
      <c r="O14" s="2">
        <v>10.3675</v>
      </c>
      <c r="P14" s="2">
        <v>74.348500000000001</v>
      </c>
      <c r="Q14" s="2">
        <v>16308</v>
      </c>
      <c r="R14">
        <v>549215</v>
      </c>
      <c r="S14">
        <f t="shared" si="5"/>
        <v>565523</v>
      </c>
    </row>
    <row r="15" spans="1:19" x14ac:dyDescent="0.25">
      <c r="A15" t="s">
        <v>32</v>
      </c>
      <c r="B15" s="2">
        <v>14</v>
      </c>
      <c r="C15" s="2">
        <v>-0.34039999999999998</v>
      </c>
      <c r="D15" s="2">
        <v>67.214799999999997</v>
      </c>
      <c r="E15" s="2">
        <f t="shared" si="0"/>
        <v>6121</v>
      </c>
      <c r="F15" s="3">
        <f t="shared" si="1"/>
        <v>6121</v>
      </c>
      <c r="G15" s="10">
        <f t="shared" si="6"/>
        <v>6.6874159374155839</v>
      </c>
      <c r="H15" s="12">
        <f>($G15/GeneralData_time_track_speed!$F$33)*1000</f>
        <v>13749.062113316351</v>
      </c>
      <c r="I15" s="12">
        <f t="shared" si="2"/>
        <v>19870.062113316351</v>
      </c>
      <c r="J15" s="12">
        <f>SUM($I$2:$I15)</f>
        <v>152467.17854122992</v>
      </c>
      <c r="K15">
        <f t="shared" si="3"/>
        <v>331190</v>
      </c>
      <c r="L15">
        <f t="shared" si="4"/>
        <v>337311</v>
      </c>
      <c r="N15" s="2">
        <v>14</v>
      </c>
      <c r="O15" s="2">
        <v>10.410399999999999</v>
      </c>
      <c r="P15" s="2">
        <v>72.961200000000005</v>
      </c>
      <c r="Q15" s="2">
        <v>18916</v>
      </c>
      <c r="R15">
        <v>569939</v>
      </c>
      <c r="S15">
        <f t="shared" si="5"/>
        <v>588855</v>
      </c>
    </row>
    <row r="16" spans="1:19" x14ac:dyDescent="0.25">
      <c r="A16" t="s">
        <v>32</v>
      </c>
      <c r="B16">
        <v>15</v>
      </c>
      <c r="C16">
        <v>-0.28810000000000002</v>
      </c>
      <c r="D16">
        <v>71.001300000000001</v>
      </c>
      <c r="E16" s="3" t="e">
        <f t="shared" si="0"/>
        <v>#N/A</v>
      </c>
      <c r="F16" s="3">
        <f t="shared" si="1"/>
        <v>0</v>
      </c>
      <c r="G16" s="10">
        <f t="shared" si="6"/>
        <v>3.7868611725279857</v>
      </c>
      <c r="H16" s="12">
        <f>($G16/GeneralData_time_track_speed!$F$33)*1000</f>
        <v>7785.6364794492792</v>
      </c>
      <c r="I16" s="12">
        <f t="shared" si="2"/>
        <v>7785.6364794492792</v>
      </c>
      <c r="J16" s="12">
        <f>SUM($I$2:$I16)</f>
        <v>160252.81502067921</v>
      </c>
      <c r="K16" t="e">
        <f t="shared" si="3"/>
        <v>#N/A</v>
      </c>
      <c r="L16" t="e">
        <f t="shared" si="4"/>
        <v>#N/A</v>
      </c>
      <c r="N16" s="2">
        <v>15</v>
      </c>
      <c r="O16" s="2">
        <v>12.7425</v>
      </c>
      <c r="P16" s="2">
        <v>72.255300000000005</v>
      </c>
      <c r="Q16" s="2">
        <v>6175</v>
      </c>
      <c r="R16">
        <v>595663</v>
      </c>
      <c r="S16">
        <f t="shared" si="5"/>
        <v>601838</v>
      </c>
    </row>
    <row r="17" spans="1:19" x14ac:dyDescent="0.25">
      <c r="A17" t="s">
        <v>32</v>
      </c>
      <c r="B17" s="2">
        <v>16</v>
      </c>
      <c r="C17" s="2">
        <v>-0.22969999999999999</v>
      </c>
      <c r="D17" s="2">
        <v>77.559200000000004</v>
      </c>
      <c r="E17" s="2">
        <f t="shared" si="0"/>
        <v>29560</v>
      </c>
      <c r="F17" s="3">
        <f t="shared" si="1"/>
        <v>29560</v>
      </c>
      <c r="G17" s="10">
        <f t="shared" si="6"/>
        <v>6.5581600293070039</v>
      </c>
      <c r="H17" s="12">
        <f>($G17/GeneralData_time_track_speed!$F$33)*1000</f>
        <v>13483.317089269773</v>
      </c>
      <c r="I17" s="12">
        <f t="shared" si="2"/>
        <v>43043.317089269774</v>
      </c>
      <c r="J17" s="12">
        <f>SUM($I$2:$I17)</f>
        <v>203296.13210994899</v>
      </c>
      <c r="K17">
        <f t="shared" si="3"/>
        <v>357870</v>
      </c>
      <c r="L17">
        <f t="shared" si="4"/>
        <v>387430</v>
      </c>
      <c r="N17" s="2">
        <v>16</v>
      </c>
      <c r="O17" s="2">
        <v>14.629099999999999</v>
      </c>
      <c r="P17" s="2">
        <v>72.197400000000002</v>
      </c>
      <c r="Q17" s="2">
        <v>17036</v>
      </c>
      <c r="R17">
        <v>611000</v>
      </c>
      <c r="S17">
        <f t="shared" si="5"/>
        <v>628036</v>
      </c>
    </row>
    <row r="18" spans="1:19" x14ac:dyDescent="0.25">
      <c r="A18" t="s">
        <v>32</v>
      </c>
      <c r="B18" s="2">
        <v>17</v>
      </c>
      <c r="C18" s="2">
        <v>3.6046</v>
      </c>
      <c r="D18" s="2">
        <v>77.559700000000007</v>
      </c>
      <c r="E18" s="2">
        <f t="shared" si="0"/>
        <v>4423</v>
      </c>
      <c r="F18" s="3">
        <f t="shared" si="1"/>
        <v>4423</v>
      </c>
      <c r="G18" s="10">
        <f t="shared" si="6"/>
        <v>3.8343000326004741</v>
      </c>
      <c r="H18" s="12">
        <f>($G18/GeneralData_time_track_speed!$F$33)*1000</f>
        <v>7883.168895531302</v>
      </c>
      <c r="I18" s="12">
        <f t="shared" si="2"/>
        <v>12306.168895531302</v>
      </c>
      <c r="J18" s="12">
        <f>SUM($I$2:$I18)</f>
        <v>215602.30100548029</v>
      </c>
      <c r="K18">
        <f t="shared" si="3"/>
        <v>393288</v>
      </c>
      <c r="L18">
        <f t="shared" si="4"/>
        <v>397711</v>
      </c>
      <c r="N18" s="2">
        <v>17</v>
      </c>
      <c r="O18" s="2">
        <v>22.432500000000001</v>
      </c>
      <c r="P18" s="2">
        <v>78.224299999999999</v>
      </c>
      <c r="Q18" s="2">
        <v>79641</v>
      </c>
      <c r="R18">
        <v>644209</v>
      </c>
      <c r="S18">
        <f t="shared" si="5"/>
        <v>723850</v>
      </c>
    </row>
    <row r="19" spans="1:19" x14ac:dyDescent="0.25">
      <c r="A19" t="s">
        <v>32</v>
      </c>
      <c r="B19" s="2">
        <v>18</v>
      </c>
      <c r="C19" s="2">
        <v>1.4965999999999999</v>
      </c>
      <c r="D19" s="2">
        <v>76.865700000000004</v>
      </c>
      <c r="E19" s="2">
        <f t="shared" si="0"/>
        <v>14587</v>
      </c>
      <c r="F19" s="3">
        <f t="shared" si="1"/>
        <v>14587</v>
      </c>
      <c r="G19" s="10">
        <f t="shared" si="6"/>
        <v>2.2193016919743029</v>
      </c>
      <c r="H19" s="12">
        <f>($G19/GeneralData_time_track_speed!$F$33)*1000</f>
        <v>4562.7963172476047</v>
      </c>
      <c r="I19" s="12">
        <f t="shared" si="2"/>
        <v>19149.796317247605</v>
      </c>
      <c r="J19" s="12">
        <f>SUM($I$2:$I19)</f>
        <v>234752.0973227279</v>
      </c>
      <c r="K19">
        <f t="shared" si="3"/>
        <v>402110</v>
      </c>
      <c r="L19">
        <f t="shared" si="4"/>
        <v>416697</v>
      </c>
      <c r="N19" s="2">
        <v>18</v>
      </c>
      <c r="O19" s="2">
        <v>24.0688</v>
      </c>
      <c r="P19" s="2">
        <v>79.571299999999994</v>
      </c>
      <c r="Q19" s="2">
        <v>7116</v>
      </c>
      <c r="R19">
        <v>727805</v>
      </c>
      <c r="S19">
        <f t="shared" si="5"/>
        <v>734921</v>
      </c>
    </row>
    <row r="20" spans="1:19" x14ac:dyDescent="0.25">
      <c r="A20" t="s">
        <v>32</v>
      </c>
      <c r="B20">
        <v>19</v>
      </c>
      <c r="C20">
        <v>6.1768000000000001</v>
      </c>
      <c r="D20">
        <v>76.425600000000003</v>
      </c>
      <c r="E20" s="3" t="e">
        <f t="shared" si="0"/>
        <v>#N/A</v>
      </c>
      <c r="F20" s="3">
        <f t="shared" si="1"/>
        <v>0</v>
      </c>
      <c r="G20" s="10">
        <f t="shared" si="6"/>
        <v>4.7008467375569696</v>
      </c>
      <c r="H20" s="12">
        <f>($G20/GeneralData_time_track_speed!$F$33)*1000</f>
        <v>9664.7545755661577</v>
      </c>
      <c r="I20" s="12">
        <f t="shared" si="2"/>
        <v>9664.7545755661577</v>
      </c>
      <c r="J20" s="12">
        <f>SUM($I$2:$I20)</f>
        <v>244416.85189829406</v>
      </c>
      <c r="K20" t="e">
        <f t="shared" si="3"/>
        <v>#N/A</v>
      </c>
      <c r="L20" t="e">
        <f t="shared" si="4"/>
        <v>#N/A</v>
      </c>
      <c r="N20" s="2">
        <v>19</v>
      </c>
      <c r="O20" s="2">
        <v>23.395399999999999</v>
      </c>
      <c r="P20" s="2">
        <v>74.416499999999999</v>
      </c>
      <c r="Q20" s="2">
        <v>4493</v>
      </c>
      <c r="R20">
        <v>743644</v>
      </c>
      <c r="S20">
        <f t="shared" si="5"/>
        <v>748137</v>
      </c>
    </row>
    <row r="21" spans="1:19" x14ac:dyDescent="0.25">
      <c r="A21" t="s">
        <v>32</v>
      </c>
      <c r="B21">
        <v>20</v>
      </c>
      <c r="C21">
        <v>9.9617000000000004</v>
      </c>
      <c r="D21">
        <v>76.522000000000006</v>
      </c>
      <c r="E21" s="3" t="e">
        <f t="shared" si="0"/>
        <v>#N/A</v>
      </c>
      <c r="F21" s="3">
        <f t="shared" si="1"/>
        <v>0</v>
      </c>
      <c r="G21" s="10">
        <f t="shared" si="6"/>
        <v>3.7861274371050961</v>
      </c>
      <c r="H21" s="12">
        <f>($G21/GeneralData_time_track_speed!$F$33)*1000</f>
        <v>7784.1279485012328</v>
      </c>
      <c r="I21" s="12">
        <f t="shared" si="2"/>
        <v>7784.1279485012328</v>
      </c>
      <c r="J21" s="12">
        <f>SUM($I$2:$I21)</f>
        <v>252200.97984679529</v>
      </c>
      <c r="K21" t="e">
        <f t="shared" si="3"/>
        <v>#N/A</v>
      </c>
      <c r="L21" t="e">
        <f t="shared" si="4"/>
        <v>#N/A</v>
      </c>
      <c r="N21" s="2">
        <v>20</v>
      </c>
      <c r="O21" s="2">
        <v>22.262</v>
      </c>
      <c r="P21" s="2">
        <v>60.173200000000001</v>
      </c>
      <c r="Q21" s="2">
        <v>10737</v>
      </c>
      <c r="R21">
        <v>774362</v>
      </c>
      <c r="S21">
        <f t="shared" si="5"/>
        <v>785099</v>
      </c>
    </row>
    <row r="22" spans="1:19" x14ac:dyDescent="0.25">
      <c r="A22" t="s">
        <v>32</v>
      </c>
      <c r="B22">
        <v>21</v>
      </c>
      <c r="C22">
        <v>10.3329</v>
      </c>
      <c r="D22">
        <v>77.220799999999997</v>
      </c>
      <c r="E22" s="3" t="e">
        <f t="shared" si="0"/>
        <v>#N/A</v>
      </c>
      <c r="F22" s="3">
        <f t="shared" si="1"/>
        <v>0</v>
      </c>
      <c r="G22" s="10">
        <f t="shared" si="6"/>
        <v>0.79127168532684644</v>
      </c>
      <c r="H22" s="12">
        <f>($G22/GeneralData_time_track_speed!$F$33)*1000</f>
        <v>1626.8232231823329</v>
      </c>
      <c r="I22" s="12">
        <f t="shared" si="2"/>
        <v>1626.8232231823329</v>
      </c>
      <c r="J22" s="12">
        <f>SUM($I$2:$I22)</f>
        <v>253827.80306997761</v>
      </c>
      <c r="K22" t="e">
        <f t="shared" si="3"/>
        <v>#N/A</v>
      </c>
      <c r="L22" t="e">
        <f t="shared" si="4"/>
        <v>#N/A</v>
      </c>
      <c r="N22" s="2">
        <v>21</v>
      </c>
      <c r="O22" s="2">
        <v>25.306799999999999</v>
      </c>
      <c r="P22" s="2">
        <v>59.798200000000001</v>
      </c>
      <c r="Q22" s="2">
        <v>13175</v>
      </c>
      <c r="R22">
        <v>791315</v>
      </c>
      <c r="S22">
        <f t="shared" si="5"/>
        <v>804490</v>
      </c>
    </row>
    <row r="23" spans="1:19" x14ac:dyDescent="0.25">
      <c r="A23" t="s">
        <v>32</v>
      </c>
      <c r="B23">
        <v>22</v>
      </c>
      <c r="C23">
        <v>10.5084</v>
      </c>
      <c r="D23">
        <v>77.886700000000005</v>
      </c>
      <c r="E23" s="3" t="e">
        <f t="shared" si="0"/>
        <v>#N/A</v>
      </c>
      <c r="F23" s="3">
        <f t="shared" si="1"/>
        <v>0</v>
      </c>
      <c r="G23" s="10">
        <f t="shared" si="6"/>
        <v>0.68863855541206098</v>
      </c>
      <c r="H23" s="12">
        <f>($G23/GeneralData_time_track_speed!$F$33)*1000</f>
        <v>1415.8135759152319</v>
      </c>
      <c r="I23" s="12">
        <f t="shared" si="2"/>
        <v>1415.8135759152319</v>
      </c>
      <c r="J23" s="12">
        <f>SUM($I$2:$I23)</f>
        <v>255243.61664589285</v>
      </c>
      <c r="K23" t="e">
        <f t="shared" si="3"/>
        <v>#N/A</v>
      </c>
      <c r="L23" t="e">
        <f t="shared" si="4"/>
        <v>#N/A</v>
      </c>
      <c r="N23" s="2">
        <v>22</v>
      </c>
      <c r="O23" s="2">
        <v>25.5319</v>
      </c>
      <c r="P23" s="2">
        <v>60.4681</v>
      </c>
      <c r="Q23" s="2">
        <v>2733</v>
      </c>
      <c r="R23">
        <v>806619</v>
      </c>
      <c r="S23">
        <f t="shared" si="5"/>
        <v>809352</v>
      </c>
    </row>
    <row r="24" spans="1:19" x14ac:dyDescent="0.25">
      <c r="A24" t="s">
        <v>32</v>
      </c>
      <c r="B24">
        <v>23</v>
      </c>
      <c r="C24">
        <v>12.018599999999999</v>
      </c>
      <c r="D24">
        <v>78.156899999999993</v>
      </c>
      <c r="E24" s="3" t="e">
        <f t="shared" si="0"/>
        <v>#N/A</v>
      </c>
      <c r="F24" s="3">
        <f t="shared" si="1"/>
        <v>0</v>
      </c>
      <c r="G24" s="10">
        <f t="shared" si="6"/>
        <v>1.5341812409229856</v>
      </c>
      <c r="H24" s="12">
        <f>($G24/GeneralData_time_track_speed!$F$33)*1000</f>
        <v>3154.2158244589009</v>
      </c>
      <c r="I24" s="12">
        <f t="shared" si="2"/>
        <v>3154.2158244589009</v>
      </c>
      <c r="J24" s="12">
        <f>SUM($I$2:$I24)</f>
        <v>258397.83247035174</v>
      </c>
      <c r="K24" t="e">
        <f t="shared" si="3"/>
        <v>#N/A</v>
      </c>
      <c r="L24" t="e">
        <f t="shared" si="4"/>
        <v>#N/A</v>
      </c>
      <c r="N24" s="2">
        <v>23</v>
      </c>
      <c r="O24" s="2">
        <v>26.273700000000002</v>
      </c>
      <c r="P24" s="2">
        <v>55.220799999999997</v>
      </c>
      <c r="Q24" s="2">
        <v>4005</v>
      </c>
      <c r="R24">
        <v>820935</v>
      </c>
      <c r="S24">
        <f t="shared" si="5"/>
        <v>824940</v>
      </c>
    </row>
    <row r="25" spans="1:19" x14ac:dyDescent="0.25">
      <c r="A25" t="s">
        <v>32</v>
      </c>
      <c r="B25" s="2">
        <v>24</v>
      </c>
      <c r="C25" s="2">
        <v>13.823</v>
      </c>
      <c r="D25" s="2">
        <v>78.436999999999998</v>
      </c>
      <c r="E25" s="2">
        <f t="shared" si="0"/>
        <v>2495</v>
      </c>
      <c r="F25" s="3">
        <f t="shared" si="1"/>
        <v>2495</v>
      </c>
      <c r="G25" s="10">
        <f t="shared" si="6"/>
        <v>1.8260107803624837</v>
      </c>
      <c r="H25" s="12">
        <f>($G25/GeneralData_time_track_speed!$F$33)*1000</f>
        <v>3754.2057909577975</v>
      </c>
      <c r="I25" s="12">
        <f t="shared" si="2"/>
        <v>6249.2057909577979</v>
      </c>
      <c r="J25" s="12">
        <f>SUM($I$2:$I25)</f>
        <v>264647.03826130956</v>
      </c>
      <c r="K25">
        <f t="shared" si="3"/>
        <v>441471</v>
      </c>
      <c r="L25">
        <f t="shared" si="4"/>
        <v>443966</v>
      </c>
      <c r="N25" s="2">
        <v>24</v>
      </c>
      <c r="O25" s="2">
        <v>21.654199999999999</v>
      </c>
      <c r="P25" s="2">
        <v>54.415900000000001</v>
      </c>
      <c r="Q25" s="2">
        <v>821</v>
      </c>
      <c r="R25">
        <v>838622</v>
      </c>
      <c r="S25">
        <f t="shared" si="5"/>
        <v>839443</v>
      </c>
    </row>
    <row r="26" spans="1:19" x14ac:dyDescent="0.25">
      <c r="A26" t="s">
        <v>32</v>
      </c>
      <c r="B26" s="2">
        <v>25</v>
      </c>
      <c r="C26" s="2">
        <v>14.6739</v>
      </c>
      <c r="D26" s="2">
        <v>78.679000000000002</v>
      </c>
      <c r="E26" s="2">
        <f t="shared" si="0"/>
        <v>18198</v>
      </c>
      <c r="F26" s="3">
        <f t="shared" si="1"/>
        <v>18198</v>
      </c>
      <c r="G26" s="10">
        <f t="shared" si="6"/>
        <v>0.88464388880498179</v>
      </c>
      <c r="H26" s="12">
        <f>($G26/GeneralData_time_track_speed!$F$33)*1000</f>
        <v>1818.792772750118</v>
      </c>
      <c r="I26" s="12">
        <f t="shared" si="2"/>
        <v>20016.792772750119</v>
      </c>
      <c r="J26" s="12">
        <f>SUM($I$2:$I26)</f>
        <v>284663.83103405969</v>
      </c>
      <c r="K26">
        <f t="shared" si="3"/>
        <v>448406</v>
      </c>
      <c r="L26">
        <f t="shared" si="4"/>
        <v>466604</v>
      </c>
      <c r="N26" s="2">
        <v>25</v>
      </c>
      <c r="O26" s="2">
        <v>20.2178</v>
      </c>
      <c r="P26" s="2">
        <v>60.312899999999999</v>
      </c>
      <c r="Q26" s="2">
        <v>8648</v>
      </c>
      <c r="R26">
        <v>867195</v>
      </c>
      <c r="S26">
        <f t="shared" si="5"/>
        <v>875843</v>
      </c>
    </row>
    <row r="27" spans="1:19" x14ac:dyDescent="0.25">
      <c r="A27" t="s">
        <v>32</v>
      </c>
      <c r="B27">
        <v>26</v>
      </c>
      <c r="C27">
        <v>14.538</v>
      </c>
      <c r="D27">
        <v>77.608099999999993</v>
      </c>
      <c r="E27" s="3" t="e">
        <f t="shared" si="0"/>
        <v>#N/A</v>
      </c>
      <c r="F27" s="3">
        <f t="shared" si="1"/>
        <v>0</v>
      </c>
      <c r="G27" s="10">
        <f t="shared" si="6"/>
        <v>1.0794885918804418</v>
      </c>
      <c r="H27" s="12">
        <f>($G27/GeneralData_time_track_speed!$F$33)*1000</f>
        <v>2219.3857596535886</v>
      </c>
      <c r="I27" s="12">
        <f t="shared" si="2"/>
        <v>2219.3857596535886</v>
      </c>
      <c r="J27" s="12">
        <f>SUM($I$2:$I27)</f>
        <v>286883.21679371328</v>
      </c>
      <c r="K27" t="e">
        <f t="shared" si="3"/>
        <v>#N/A</v>
      </c>
      <c r="L27" t="e">
        <f t="shared" si="4"/>
        <v>#N/A</v>
      </c>
      <c r="N27" s="2">
        <v>26</v>
      </c>
      <c r="O27" s="2">
        <v>8.8785000000000007</v>
      </c>
      <c r="P27" s="2">
        <v>86.780600000000007</v>
      </c>
      <c r="Q27" s="2">
        <v>3490</v>
      </c>
      <c r="R27">
        <v>930168</v>
      </c>
      <c r="S27">
        <f t="shared" si="5"/>
        <v>933658</v>
      </c>
    </row>
    <row r="28" spans="1:19" x14ac:dyDescent="0.25">
      <c r="A28" t="s">
        <v>32</v>
      </c>
      <c r="B28" s="2">
        <v>27</v>
      </c>
      <c r="C28" s="2">
        <v>14.1677</v>
      </c>
      <c r="D28" s="2">
        <v>76.596000000000004</v>
      </c>
      <c r="E28" s="2">
        <f t="shared" si="0"/>
        <v>45386</v>
      </c>
      <c r="F28" s="3">
        <f t="shared" si="1"/>
        <v>45386</v>
      </c>
      <c r="G28" s="10">
        <f t="shared" si="6"/>
        <v>1.0777144798136375</v>
      </c>
      <c r="H28" s="12">
        <f>($G28/GeneralData_time_track_speed!$F$33)*1000</f>
        <v>2215.7382555607142</v>
      </c>
      <c r="I28" s="12">
        <f t="shared" si="2"/>
        <v>47601.738255560711</v>
      </c>
      <c r="J28" s="12">
        <f>SUM($I$2:$I28)</f>
        <v>334484.95504927397</v>
      </c>
      <c r="K28">
        <f t="shared" si="3"/>
        <v>473842</v>
      </c>
      <c r="L28">
        <f t="shared" si="4"/>
        <v>519228</v>
      </c>
      <c r="N28" s="2">
        <v>27</v>
      </c>
      <c r="O28" s="2">
        <v>9.6653000000000002</v>
      </c>
      <c r="P28" s="2">
        <v>86.921099999999996</v>
      </c>
      <c r="Q28" s="2">
        <v>5983</v>
      </c>
      <c r="R28">
        <v>935023</v>
      </c>
      <c r="S28">
        <f t="shared" si="5"/>
        <v>941006</v>
      </c>
    </row>
    <row r="29" spans="1:19" x14ac:dyDescent="0.25">
      <c r="A29" t="s">
        <v>32</v>
      </c>
      <c r="B29" s="2">
        <v>28</v>
      </c>
      <c r="C29" s="2">
        <v>12.8948</v>
      </c>
      <c r="D29" s="2">
        <v>76.630899999999997</v>
      </c>
      <c r="E29" s="2">
        <f t="shared" si="0"/>
        <v>5947</v>
      </c>
      <c r="F29" s="3">
        <f t="shared" si="1"/>
        <v>5947</v>
      </c>
      <c r="G29" s="10">
        <f t="shared" si="6"/>
        <v>1.2733783491170247</v>
      </c>
      <c r="H29" s="12">
        <f>($G29/GeneralData_time_track_speed!$F$33)*1000</f>
        <v>2618.0154157613606</v>
      </c>
      <c r="I29" s="12">
        <f t="shared" si="2"/>
        <v>8565.0154157613615</v>
      </c>
      <c r="J29" s="12">
        <f>SUM($I$2:$I29)</f>
        <v>343049.97046503535</v>
      </c>
      <c r="K29">
        <f t="shared" si="3"/>
        <v>527295</v>
      </c>
      <c r="L29">
        <f t="shared" si="4"/>
        <v>533242</v>
      </c>
      <c r="N29" s="2">
        <v>28</v>
      </c>
      <c r="O29" s="2">
        <v>7.008</v>
      </c>
      <c r="P29" s="2">
        <v>88.524199999999993</v>
      </c>
      <c r="Q29" s="2">
        <v>10340</v>
      </c>
      <c r="R29">
        <v>945753</v>
      </c>
      <c r="S29">
        <f t="shared" si="5"/>
        <v>956093</v>
      </c>
    </row>
    <row r="30" spans="1:19" x14ac:dyDescent="0.25">
      <c r="A30" t="s">
        <v>32</v>
      </c>
      <c r="B30" s="2">
        <v>29</v>
      </c>
      <c r="C30" s="2">
        <v>11.5413</v>
      </c>
      <c r="D30" s="2">
        <v>76.609300000000005</v>
      </c>
      <c r="E30" s="2">
        <f t="shared" si="0"/>
        <v>4875</v>
      </c>
      <c r="F30" s="3">
        <f t="shared" si="1"/>
        <v>4875</v>
      </c>
      <c r="G30" s="10">
        <f t="shared" si="6"/>
        <v>1.3536723421862473</v>
      </c>
      <c r="H30" s="12">
        <f>($G30/GeneralData_time_track_speed!$F$33)*1000</f>
        <v>2783.0966830799257</v>
      </c>
      <c r="I30" s="12">
        <f t="shared" si="2"/>
        <v>7658.0966830799262</v>
      </c>
      <c r="J30" s="12">
        <f>SUM($I$2:$I30)</f>
        <v>350708.06714811525</v>
      </c>
      <c r="K30">
        <f t="shared" si="3"/>
        <v>535143</v>
      </c>
      <c r="L30">
        <f t="shared" si="4"/>
        <v>540018</v>
      </c>
      <c r="N30" s="2">
        <v>29</v>
      </c>
      <c r="O30" s="2">
        <v>8.2144999999999992</v>
      </c>
      <c r="P30" s="2">
        <v>90.486400000000003</v>
      </c>
      <c r="Q30" s="2">
        <v>22710</v>
      </c>
      <c r="R30">
        <v>962615</v>
      </c>
      <c r="S30">
        <f t="shared" si="5"/>
        <v>985325</v>
      </c>
    </row>
    <row r="31" spans="1:19" x14ac:dyDescent="0.25">
      <c r="A31" t="s">
        <v>32</v>
      </c>
      <c r="B31">
        <v>30</v>
      </c>
      <c r="C31">
        <v>10.829800000000001</v>
      </c>
      <c r="D31">
        <v>76.612099999999998</v>
      </c>
      <c r="E31" s="3" t="e">
        <f t="shared" si="0"/>
        <v>#N/A</v>
      </c>
      <c r="F31" s="3">
        <f t="shared" si="1"/>
        <v>0</v>
      </c>
      <c r="G31" s="10">
        <f t="shared" si="6"/>
        <v>0.71150550946566726</v>
      </c>
      <c r="H31" s="12">
        <f>($G31/GeneralData_time_track_speed!$F$33)*1000</f>
        <v>1462.827127123606</v>
      </c>
      <c r="I31" s="12">
        <f t="shared" si="2"/>
        <v>1462.827127123606</v>
      </c>
      <c r="J31" s="12">
        <f>SUM($I$2:$I31)</f>
        <v>352170.89427523885</v>
      </c>
      <c r="K31" t="e">
        <f t="shared" si="3"/>
        <v>#N/A</v>
      </c>
      <c r="L31" t="e">
        <f t="shared" si="4"/>
        <v>#N/A</v>
      </c>
      <c r="N31" s="2">
        <v>30</v>
      </c>
      <c r="O31" s="2">
        <v>7.2087000000000003</v>
      </c>
      <c r="P31" s="2">
        <v>95.098299999999995</v>
      </c>
      <c r="Q31" s="2">
        <v>34329</v>
      </c>
      <c r="R31">
        <v>1002866</v>
      </c>
      <c r="S31">
        <f t="shared" si="5"/>
        <v>1037195</v>
      </c>
    </row>
    <row r="32" spans="1:19" x14ac:dyDescent="0.25">
      <c r="A32" t="s">
        <v>32</v>
      </c>
      <c r="B32">
        <v>31</v>
      </c>
      <c r="C32">
        <v>10.405900000000001</v>
      </c>
      <c r="D32">
        <v>76.329599999999999</v>
      </c>
      <c r="E32" s="3" t="e">
        <f t="shared" si="0"/>
        <v>#N/A</v>
      </c>
      <c r="F32" s="3">
        <f t="shared" si="1"/>
        <v>0</v>
      </c>
      <c r="G32" s="10">
        <f t="shared" si="6"/>
        <v>0.50940893199864401</v>
      </c>
      <c r="H32" s="12">
        <f>($G32/GeneralData_time_track_speed!$F$33)*1000</f>
        <v>1047.3245738972571</v>
      </c>
      <c r="I32" s="12">
        <f t="shared" si="2"/>
        <v>1047.3245738972571</v>
      </c>
      <c r="J32" s="12">
        <f>SUM($I$2:$I32)</f>
        <v>353218.21884913609</v>
      </c>
      <c r="K32" t="e">
        <f t="shared" si="3"/>
        <v>#N/A</v>
      </c>
      <c r="L32" t="e">
        <f t="shared" si="4"/>
        <v>#N/A</v>
      </c>
      <c r="N32" s="2">
        <v>31</v>
      </c>
      <c r="O32" s="2">
        <v>6.9404000000000003</v>
      </c>
      <c r="P32" s="2">
        <v>95.727199999999996</v>
      </c>
      <c r="Q32" s="2">
        <v>6095</v>
      </c>
      <c r="R32">
        <v>1042573</v>
      </c>
      <c r="S32">
        <f t="shared" si="5"/>
        <v>1048668</v>
      </c>
    </row>
    <row r="33" spans="1:19" x14ac:dyDescent="0.25">
      <c r="A33" t="s">
        <v>32</v>
      </c>
      <c r="B33">
        <v>32</v>
      </c>
      <c r="C33">
        <v>10.3546</v>
      </c>
      <c r="D33">
        <v>74.668800000000005</v>
      </c>
      <c r="E33" s="3" t="e">
        <f t="shared" si="0"/>
        <v>#N/A</v>
      </c>
      <c r="F33" s="3">
        <f t="shared" si="1"/>
        <v>0</v>
      </c>
      <c r="G33" s="10">
        <f t="shared" si="6"/>
        <v>1.661592106986544</v>
      </c>
      <c r="H33" s="12">
        <f>($G33/GeneralData_time_track_speed!$F$33)*1000</f>
        <v>3416.1675151886816</v>
      </c>
      <c r="I33" s="12">
        <f t="shared" si="2"/>
        <v>3416.1675151886816</v>
      </c>
      <c r="J33" s="12">
        <f>SUM($I$2:$I33)</f>
        <v>356634.38636432478</v>
      </c>
      <c r="K33" t="e">
        <f t="shared" si="3"/>
        <v>#N/A</v>
      </c>
      <c r="L33" t="e">
        <f t="shared" si="4"/>
        <v>#N/A</v>
      </c>
      <c r="N33" s="2">
        <v>32</v>
      </c>
      <c r="O33" s="2">
        <v>6.6234000000000002</v>
      </c>
      <c r="P33" s="2">
        <v>94.915599999999998</v>
      </c>
      <c r="Q33" s="2">
        <v>40259</v>
      </c>
      <c r="R33">
        <v>1053492</v>
      </c>
      <c r="S33">
        <f t="shared" si="5"/>
        <v>1093751</v>
      </c>
    </row>
    <row r="34" spans="1:19" x14ac:dyDescent="0.25">
      <c r="A34" t="s">
        <v>32</v>
      </c>
      <c r="B34" s="2">
        <v>33</v>
      </c>
      <c r="C34" s="2">
        <v>10.3675</v>
      </c>
      <c r="D34" s="2">
        <v>74.348500000000001</v>
      </c>
      <c r="E34" s="2">
        <f t="shared" ref="E34:E56" si="7">INDEX($O$2:$Q$56,MATCH($C34,$O$2:$O$56,0),3)</f>
        <v>16308</v>
      </c>
      <c r="F34" s="3">
        <f t="shared" si="1"/>
        <v>16308</v>
      </c>
      <c r="G34" s="10">
        <f t="shared" si="6"/>
        <v>0.32055966683287218</v>
      </c>
      <c r="H34" s="12">
        <f>($G34/GeneralData_time_track_speed!$F$33)*1000</f>
        <v>659.05796970846643</v>
      </c>
      <c r="I34" s="12">
        <f t="shared" si="2"/>
        <v>16967.057969708465</v>
      </c>
      <c r="J34" s="12">
        <f>SUM($I$2:$I34)</f>
        <v>373601.44433403324</v>
      </c>
      <c r="K34">
        <f t="shared" si="3"/>
        <v>549215</v>
      </c>
      <c r="L34">
        <f t="shared" si="4"/>
        <v>565523</v>
      </c>
      <c r="N34" s="2">
        <v>33</v>
      </c>
      <c r="O34" s="2">
        <v>2.58</v>
      </c>
      <c r="P34" s="2">
        <v>95.062899999999999</v>
      </c>
      <c r="Q34" s="2">
        <v>18840</v>
      </c>
      <c r="R34">
        <v>1118887</v>
      </c>
      <c r="S34">
        <f t="shared" si="5"/>
        <v>1137727</v>
      </c>
    </row>
    <row r="35" spans="1:19" x14ac:dyDescent="0.25">
      <c r="A35" t="s">
        <v>32</v>
      </c>
      <c r="B35" s="2">
        <v>34</v>
      </c>
      <c r="C35" s="2">
        <v>10.410399999999999</v>
      </c>
      <c r="D35" s="2">
        <v>72.961200000000005</v>
      </c>
      <c r="E35" s="2">
        <f t="shared" si="7"/>
        <v>18916</v>
      </c>
      <c r="F35" s="3">
        <f t="shared" si="1"/>
        <v>18916</v>
      </c>
      <c r="G35" s="10">
        <f t="shared" si="6"/>
        <v>1.3879631479257615</v>
      </c>
      <c r="H35" s="12">
        <f>($G35/GeneralData_time_track_speed!$F$33)*1000</f>
        <v>2853.5972205731041</v>
      </c>
      <c r="I35" s="12">
        <f t="shared" si="2"/>
        <v>21769.597220573105</v>
      </c>
      <c r="J35" s="12">
        <f>SUM($I$2:$I35)</f>
        <v>395371.04155460635</v>
      </c>
      <c r="K35">
        <f t="shared" si="3"/>
        <v>569939</v>
      </c>
      <c r="L35">
        <f t="shared" si="4"/>
        <v>588855</v>
      </c>
      <c r="N35" s="2">
        <v>34</v>
      </c>
      <c r="O35" s="2">
        <v>-1.1621999999999999</v>
      </c>
      <c r="P35" s="2">
        <v>96.418499999999995</v>
      </c>
      <c r="Q35" s="2">
        <v>13937</v>
      </c>
      <c r="R35">
        <v>1143322</v>
      </c>
      <c r="S35">
        <f t="shared" si="5"/>
        <v>1157259</v>
      </c>
    </row>
    <row r="36" spans="1:19" x14ac:dyDescent="0.25">
      <c r="A36" t="s">
        <v>32</v>
      </c>
      <c r="B36">
        <v>35</v>
      </c>
      <c r="C36">
        <v>10.463800000000001</v>
      </c>
      <c r="D36">
        <v>72.448400000000007</v>
      </c>
      <c r="E36" s="3" t="e">
        <f t="shared" si="7"/>
        <v>#N/A</v>
      </c>
      <c r="F36" s="3">
        <f t="shared" si="1"/>
        <v>0</v>
      </c>
      <c r="G36" s="10">
        <f t="shared" si="6"/>
        <v>0.51557288524514044</v>
      </c>
      <c r="H36" s="12">
        <f>($G36/GeneralData_time_track_speed!$F$33)*1000</f>
        <v>1059.9974174653528</v>
      </c>
      <c r="I36" s="12">
        <f t="shared" si="2"/>
        <v>1059.9974174653528</v>
      </c>
      <c r="J36" s="12">
        <f>SUM($I$2:$I36)</f>
        <v>396431.03897207172</v>
      </c>
      <c r="K36" t="e">
        <f t="shared" si="3"/>
        <v>#N/A</v>
      </c>
      <c r="L36" t="e">
        <f t="shared" si="4"/>
        <v>#N/A</v>
      </c>
      <c r="N36" s="2">
        <v>35</v>
      </c>
      <c r="O36" s="2">
        <v>-4.8314000000000004</v>
      </c>
      <c r="P36" s="2">
        <v>95.476900000000001</v>
      </c>
      <c r="Q36" s="2">
        <v>13846</v>
      </c>
      <c r="R36">
        <v>1173641</v>
      </c>
      <c r="S36">
        <f t="shared" si="5"/>
        <v>1187487</v>
      </c>
    </row>
    <row r="37" spans="1:19" x14ac:dyDescent="0.25">
      <c r="A37" t="s">
        <v>32</v>
      </c>
      <c r="B37">
        <v>36</v>
      </c>
      <c r="C37">
        <v>11.9184</v>
      </c>
      <c r="D37">
        <v>72.255300000000005</v>
      </c>
      <c r="E37" s="3" t="e">
        <f t="shared" si="7"/>
        <v>#N/A</v>
      </c>
      <c r="F37" s="3">
        <f t="shared" si="1"/>
        <v>0</v>
      </c>
      <c r="G37" s="10">
        <f t="shared" si="6"/>
        <v>1.4673611586790754</v>
      </c>
      <c r="H37" s="12">
        <f>($G37/GeneralData_time_track_speed!$F$33)*1000</f>
        <v>3016.8363837621891</v>
      </c>
      <c r="I37" s="12">
        <f t="shared" si="2"/>
        <v>3016.8363837621891</v>
      </c>
      <c r="J37" s="12">
        <f>SUM($I$2:$I37)</f>
        <v>399447.87535583391</v>
      </c>
      <c r="K37" t="e">
        <f t="shared" si="3"/>
        <v>#N/A</v>
      </c>
      <c r="L37" t="e">
        <f t="shared" si="4"/>
        <v>#N/A</v>
      </c>
      <c r="N37" s="2">
        <v>36</v>
      </c>
      <c r="O37" s="2">
        <v>-8.2575000000000003</v>
      </c>
      <c r="P37" s="2">
        <v>93.605099999999993</v>
      </c>
      <c r="Q37" s="2">
        <v>12413</v>
      </c>
      <c r="R37">
        <v>1200218</v>
      </c>
      <c r="S37">
        <f t="shared" si="5"/>
        <v>1212631</v>
      </c>
    </row>
    <row r="38" spans="1:19" x14ac:dyDescent="0.25">
      <c r="A38" t="s">
        <v>32</v>
      </c>
      <c r="B38" s="2">
        <v>37</v>
      </c>
      <c r="C38" s="2">
        <v>12.7425</v>
      </c>
      <c r="D38" s="2">
        <v>72.255300000000005</v>
      </c>
      <c r="E38" s="2">
        <f t="shared" si="7"/>
        <v>6175</v>
      </c>
      <c r="F38" s="3">
        <f t="shared" si="1"/>
        <v>6175</v>
      </c>
      <c r="G38" s="10">
        <f t="shared" si="6"/>
        <v>0.82409999999999961</v>
      </c>
      <c r="H38" s="12">
        <f>($G38/GeneralData_time_track_speed!$F$33)*1000</f>
        <v>1694.3169370085302</v>
      </c>
      <c r="I38" s="12">
        <f t="shared" si="2"/>
        <v>7869.3169370085307</v>
      </c>
      <c r="J38" s="12">
        <f>SUM($I$2:$I38)</f>
        <v>407317.19229284243</v>
      </c>
      <c r="K38">
        <f t="shared" si="3"/>
        <v>595663</v>
      </c>
      <c r="L38">
        <f t="shared" si="4"/>
        <v>601838</v>
      </c>
      <c r="N38" s="2">
        <v>37</v>
      </c>
      <c r="O38" s="2">
        <v>-9.3391999999999999</v>
      </c>
      <c r="P38" s="2">
        <v>90.146000000000001</v>
      </c>
      <c r="Q38" s="2">
        <v>9248</v>
      </c>
      <c r="R38">
        <v>1226521</v>
      </c>
      <c r="S38">
        <f t="shared" si="5"/>
        <v>1235769</v>
      </c>
    </row>
    <row r="39" spans="1:19" x14ac:dyDescent="0.25">
      <c r="A39" t="s">
        <v>32</v>
      </c>
      <c r="B39" s="2">
        <v>38</v>
      </c>
      <c r="C39" s="2">
        <v>14.629099999999999</v>
      </c>
      <c r="D39" s="2">
        <v>72.197400000000002</v>
      </c>
      <c r="E39" s="2">
        <f t="shared" si="7"/>
        <v>17036</v>
      </c>
      <c r="F39" s="3">
        <f t="shared" si="1"/>
        <v>17036</v>
      </c>
      <c r="G39" s="10">
        <f t="shared" si="6"/>
        <v>1.8874882701622278</v>
      </c>
      <c r="H39" s="12">
        <f>($G39/GeneralData_time_track_speed!$F$33)*1000</f>
        <v>3880.6010733415806</v>
      </c>
      <c r="I39" s="12">
        <f t="shared" si="2"/>
        <v>20916.601073341582</v>
      </c>
      <c r="J39" s="12">
        <f>SUM($I$2:$I39)</f>
        <v>428233.79336618399</v>
      </c>
      <c r="K39">
        <f t="shared" si="3"/>
        <v>611000</v>
      </c>
      <c r="L39">
        <f t="shared" si="4"/>
        <v>628036</v>
      </c>
      <c r="N39" s="2">
        <v>38</v>
      </c>
      <c r="O39" s="2">
        <v>-9.4960000000000004</v>
      </c>
      <c r="P39" s="2">
        <v>88.480999999999995</v>
      </c>
      <c r="Q39" s="2">
        <v>13528</v>
      </c>
      <c r="R39">
        <v>1241431</v>
      </c>
      <c r="S39">
        <f t="shared" si="5"/>
        <v>1254959</v>
      </c>
    </row>
    <row r="40" spans="1:19" x14ac:dyDescent="0.25">
      <c r="A40" t="s">
        <v>32</v>
      </c>
      <c r="B40">
        <v>39</v>
      </c>
      <c r="C40">
        <v>17.5791</v>
      </c>
      <c r="D40">
        <v>72.509799999999998</v>
      </c>
      <c r="E40" s="3" t="e">
        <f t="shared" si="7"/>
        <v>#N/A</v>
      </c>
      <c r="F40" s="3">
        <f t="shared" si="1"/>
        <v>0</v>
      </c>
      <c r="G40" s="10">
        <f t="shared" si="6"/>
        <v>2.9664951980409482</v>
      </c>
      <c r="H40" s="12">
        <f>($G40/GeneralData_time_track_speed!$F$33)*1000</f>
        <v>6098.9965508982586</v>
      </c>
      <c r="I40" s="12">
        <f t="shared" si="2"/>
        <v>6098.9965508982586</v>
      </c>
      <c r="J40" s="12">
        <f>SUM($I$2:$I40)</f>
        <v>434332.78991708223</v>
      </c>
      <c r="K40" t="e">
        <f t="shared" si="3"/>
        <v>#N/A</v>
      </c>
      <c r="L40" t="e">
        <f t="shared" si="4"/>
        <v>#N/A</v>
      </c>
      <c r="N40" s="2">
        <v>39</v>
      </c>
      <c r="O40" s="2">
        <v>-10.5289</v>
      </c>
      <c r="P40" s="2">
        <v>86.604100000000003</v>
      </c>
      <c r="Q40" s="2">
        <v>8014</v>
      </c>
      <c r="R40">
        <v>1261561</v>
      </c>
      <c r="S40">
        <f t="shared" si="5"/>
        <v>1269575</v>
      </c>
    </row>
    <row r="41" spans="1:19" x14ac:dyDescent="0.25">
      <c r="A41" t="s">
        <v>32</v>
      </c>
      <c r="B41">
        <v>40</v>
      </c>
      <c r="C41">
        <v>19.041899999999998</v>
      </c>
      <c r="D41">
        <v>76.105500000000006</v>
      </c>
      <c r="E41" s="3" t="e">
        <f t="shared" si="7"/>
        <v>#N/A</v>
      </c>
      <c r="F41" s="3">
        <f t="shared" si="1"/>
        <v>0</v>
      </c>
      <c r="G41" s="10">
        <f t="shared" si="6"/>
        <v>3.8818606788497769</v>
      </c>
      <c r="H41" s="12">
        <f>($G41/GeneralData_time_track_speed!$F$33)*1000</f>
        <v>7980.9516991658911</v>
      </c>
      <c r="I41" s="12">
        <f t="shared" si="2"/>
        <v>7980.9516991658911</v>
      </c>
      <c r="J41" s="12">
        <f>SUM($I$2:$I41)</f>
        <v>442313.74161624815</v>
      </c>
      <c r="K41" t="e">
        <f t="shared" si="3"/>
        <v>#N/A</v>
      </c>
      <c r="L41" t="e">
        <f t="shared" si="4"/>
        <v>#N/A</v>
      </c>
      <c r="N41" s="2">
        <v>40</v>
      </c>
      <c r="O41" s="2">
        <v>-13.963100000000001</v>
      </c>
      <c r="P41" s="2">
        <v>79.098799999999997</v>
      </c>
      <c r="Q41" s="2">
        <v>5107</v>
      </c>
      <c r="R41">
        <v>1303159</v>
      </c>
      <c r="S41">
        <f t="shared" si="5"/>
        <v>1308266</v>
      </c>
    </row>
    <row r="42" spans="1:19" x14ac:dyDescent="0.25">
      <c r="A42" t="s">
        <v>32</v>
      </c>
      <c r="B42">
        <v>41</v>
      </c>
      <c r="C42">
        <v>21.377199999999998</v>
      </c>
      <c r="D42">
        <v>77.930000000000007</v>
      </c>
      <c r="E42" s="3" t="e">
        <f t="shared" si="7"/>
        <v>#N/A</v>
      </c>
      <c r="F42" s="3">
        <f t="shared" si="1"/>
        <v>0</v>
      </c>
      <c r="G42" s="10">
        <f t="shared" si="6"/>
        <v>2.9635158747676722</v>
      </c>
      <c r="H42" s="12">
        <f>($G42/GeneralData_time_track_speed!$F$33)*1000</f>
        <v>6092.8711803331144</v>
      </c>
      <c r="I42" s="12">
        <f t="shared" si="2"/>
        <v>6092.8711803331144</v>
      </c>
      <c r="J42" s="12">
        <f>SUM($I$2:$I42)</f>
        <v>448406.61279658129</v>
      </c>
      <c r="K42" t="e">
        <f t="shared" si="3"/>
        <v>#N/A</v>
      </c>
      <c r="L42" t="e">
        <f t="shared" si="4"/>
        <v>#N/A</v>
      </c>
      <c r="N42" s="2">
        <v>41</v>
      </c>
      <c r="O42" s="2">
        <v>-23.962199999999999</v>
      </c>
      <c r="P42" s="2">
        <v>70.132800000000003</v>
      </c>
      <c r="Q42" s="2">
        <v>7736</v>
      </c>
      <c r="R42">
        <v>1344263</v>
      </c>
      <c r="S42">
        <f t="shared" si="5"/>
        <v>1351999</v>
      </c>
    </row>
    <row r="43" spans="1:19" x14ac:dyDescent="0.25">
      <c r="A43" t="s">
        <v>32</v>
      </c>
      <c r="B43" s="2">
        <v>42</v>
      </c>
      <c r="C43" s="2">
        <v>22.432500000000001</v>
      </c>
      <c r="D43" s="2">
        <v>78.224299999999999</v>
      </c>
      <c r="E43" s="2">
        <f t="shared" si="7"/>
        <v>79641</v>
      </c>
      <c r="F43" s="3">
        <f t="shared" si="1"/>
        <v>79641</v>
      </c>
      <c r="G43" s="10">
        <f t="shared" si="6"/>
        <v>1.0955686103571975</v>
      </c>
      <c r="H43" s="12">
        <f>($G43/GeneralData_time_track_speed!$F$33)*1000</f>
        <v>2252.4456403144031</v>
      </c>
      <c r="I43" s="12">
        <f t="shared" si="2"/>
        <v>81893.445640314399</v>
      </c>
      <c r="J43" s="12">
        <f>SUM($I$2:$I43)</f>
        <v>530300.05843689572</v>
      </c>
      <c r="K43">
        <f t="shared" si="3"/>
        <v>644209</v>
      </c>
      <c r="L43">
        <f t="shared" si="4"/>
        <v>723850</v>
      </c>
      <c r="N43" s="2">
        <v>42</v>
      </c>
      <c r="O43" s="2">
        <v>-25.0059</v>
      </c>
      <c r="P43" s="2">
        <v>66.437100000000001</v>
      </c>
      <c r="Q43" s="2">
        <v>4590</v>
      </c>
      <c r="R43">
        <v>1359189</v>
      </c>
      <c r="S43">
        <f t="shared" si="5"/>
        <v>1363779</v>
      </c>
    </row>
    <row r="44" spans="1:19" x14ac:dyDescent="0.25">
      <c r="A44" t="s">
        <v>32</v>
      </c>
      <c r="B44" s="2">
        <v>43</v>
      </c>
      <c r="C44" s="2">
        <v>24.0688</v>
      </c>
      <c r="D44" s="2">
        <v>79.571299999999994</v>
      </c>
      <c r="E44" s="2">
        <f t="shared" si="7"/>
        <v>7116</v>
      </c>
      <c r="F44" s="3">
        <f t="shared" si="1"/>
        <v>7116</v>
      </c>
      <c r="G44" s="10">
        <f t="shared" si="6"/>
        <v>2.1194071553148959</v>
      </c>
      <c r="H44" s="12">
        <f>($G44/GeneralData_time_track_speed!$F$33)*1000</f>
        <v>4357.4171091701228</v>
      </c>
      <c r="I44" s="12">
        <f t="shared" si="2"/>
        <v>11473.417109170123</v>
      </c>
      <c r="J44" s="12">
        <f>SUM($I$2:$I44)</f>
        <v>541773.47554606583</v>
      </c>
      <c r="K44">
        <f t="shared" si="3"/>
        <v>727805</v>
      </c>
      <c r="L44">
        <f t="shared" si="4"/>
        <v>734921</v>
      </c>
      <c r="N44" s="2">
        <v>43</v>
      </c>
      <c r="O44" s="2">
        <v>-19.438099999999999</v>
      </c>
      <c r="P44" s="2">
        <v>72.403700000000001</v>
      </c>
      <c r="Q44" s="2">
        <v>11928</v>
      </c>
      <c r="R44">
        <v>1377357</v>
      </c>
      <c r="S44">
        <f t="shared" si="5"/>
        <v>1389285</v>
      </c>
    </row>
    <row r="45" spans="1:19" x14ac:dyDescent="0.25">
      <c r="A45" t="s">
        <v>32</v>
      </c>
      <c r="B45">
        <v>44</v>
      </c>
      <c r="C45">
        <v>23.508600000000001</v>
      </c>
      <c r="D45">
        <v>76.455200000000005</v>
      </c>
      <c r="E45" s="3" t="e">
        <f t="shared" si="7"/>
        <v>#N/A</v>
      </c>
      <c r="F45" s="3">
        <f t="shared" si="1"/>
        <v>0</v>
      </c>
      <c r="G45" s="10">
        <f t="shared" si="6"/>
        <v>3.1660548400177673</v>
      </c>
      <c r="H45" s="12">
        <f>($G45/GeneralData_time_track_speed!$F$33)*1000</f>
        <v>6509.2832653075329</v>
      </c>
      <c r="I45" s="12">
        <f t="shared" si="2"/>
        <v>6509.2832653075329</v>
      </c>
      <c r="J45" s="12">
        <f>SUM($I$2:$I45)</f>
        <v>548282.75881137338</v>
      </c>
      <c r="K45" t="e">
        <f t="shared" si="3"/>
        <v>#N/A</v>
      </c>
      <c r="L45" t="e">
        <f t="shared" si="4"/>
        <v>#N/A</v>
      </c>
      <c r="N45" s="2">
        <v>44</v>
      </c>
      <c r="O45" s="2">
        <v>-19.108799999999999</v>
      </c>
      <c r="P45" s="2">
        <v>73.8309</v>
      </c>
      <c r="Q45" s="2">
        <v>8171</v>
      </c>
      <c r="R45">
        <v>1394360</v>
      </c>
      <c r="S45">
        <f t="shared" si="5"/>
        <v>1402531</v>
      </c>
    </row>
    <row r="46" spans="1:19" x14ac:dyDescent="0.25">
      <c r="A46" t="s">
        <v>32</v>
      </c>
      <c r="B46" s="2">
        <v>45</v>
      </c>
      <c r="C46" s="2">
        <v>23.395399999999999</v>
      </c>
      <c r="D46" s="2">
        <v>74.416499999999999</v>
      </c>
      <c r="E46" s="2">
        <f t="shared" si="7"/>
        <v>4493</v>
      </c>
      <c r="F46" s="3">
        <f t="shared" si="1"/>
        <v>4493</v>
      </c>
      <c r="G46" s="10">
        <f t="shared" si="6"/>
        <v>2.0418403292128464</v>
      </c>
      <c r="H46" s="12">
        <f>($G46/GeneralData_time_track_speed!$F$33)*1000</f>
        <v>4197.9427890455045</v>
      </c>
      <c r="I46" s="12">
        <f t="shared" si="2"/>
        <v>8690.9427890455045</v>
      </c>
      <c r="J46" s="12">
        <f>SUM($I$2:$I46)</f>
        <v>556973.70160041889</v>
      </c>
      <c r="K46">
        <f t="shared" si="3"/>
        <v>743644</v>
      </c>
      <c r="L46">
        <f t="shared" si="4"/>
        <v>748137</v>
      </c>
      <c r="N46" s="2">
        <v>45</v>
      </c>
      <c r="O46" s="2">
        <v>-17.1328</v>
      </c>
      <c r="P46" s="2">
        <v>71.378699999999995</v>
      </c>
      <c r="Q46" s="2">
        <v>5640</v>
      </c>
      <c r="R46">
        <v>1412766</v>
      </c>
      <c r="S46">
        <f t="shared" si="5"/>
        <v>1418406</v>
      </c>
    </row>
    <row r="47" spans="1:19" x14ac:dyDescent="0.25">
      <c r="A47" t="s">
        <v>32</v>
      </c>
      <c r="B47">
        <v>46</v>
      </c>
      <c r="C47">
        <v>23.0215</v>
      </c>
      <c r="D47">
        <v>67.990799999999993</v>
      </c>
      <c r="E47" s="3" t="e">
        <f t="shared" si="7"/>
        <v>#N/A</v>
      </c>
      <c r="F47" s="3">
        <f t="shared" si="1"/>
        <v>0</v>
      </c>
      <c r="G47" s="10">
        <f t="shared" si="6"/>
        <v>6.4365690938573854</v>
      </c>
      <c r="H47" s="12">
        <f>($G47/GeneralData_time_track_speed!$F$33)*1000</f>
        <v>13233.330945210801</v>
      </c>
      <c r="I47" s="12">
        <f t="shared" si="2"/>
        <v>13233.330945210801</v>
      </c>
      <c r="J47" s="12">
        <f>SUM($I$2:$I47)</f>
        <v>570207.03254562966</v>
      </c>
      <c r="K47" t="e">
        <f t="shared" si="3"/>
        <v>#N/A</v>
      </c>
      <c r="L47" t="e">
        <f t="shared" si="4"/>
        <v>#N/A</v>
      </c>
      <c r="N47" s="2">
        <v>46</v>
      </c>
      <c r="O47" s="2">
        <v>-15.4567</v>
      </c>
      <c r="P47" s="2">
        <v>71.442099999999996</v>
      </c>
      <c r="Q47" s="2">
        <v>26573</v>
      </c>
      <c r="R47">
        <v>1420326</v>
      </c>
      <c r="S47">
        <f t="shared" si="5"/>
        <v>1446899</v>
      </c>
    </row>
    <row r="48" spans="1:19" x14ac:dyDescent="0.25">
      <c r="A48" t="s">
        <v>32</v>
      </c>
      <c r="B48">
        <v>47</v>
      </c>
      <c r="C48">
        <v>22.4312</v>
      </c>
      <c r="D48">
        <v>65.325599999999994</v>
      </c>
      <c r="E48" s="3" t="e">
        <f t="shared" si="7"/>
        <v>#N/A</v>
      </c>
      <c r="F48" s="3">
        <f t="shared" si="1"/>
        <v>0</v>
      </c>
      <c r="G48" s="10">
        <f t="shared" si="6"/>
        <v>2.7297884771534942</v>
      </c>
      <c r="H48" s="12">
        <f>($G48/GeneralData_time_track_speed!$F$33)*1000</f>
        <v>5612.3369145636334</v>
      </c>
      <c r="I48" s="12">
        <f t="shared" si="2"/>
        <v>5612.3369145636334</v>
      </c>
      <c r="J48" s="12">
        <f>SUM($I$2:$I48)</f>
        <v>575819.36946019332</v>
      </c>
      <c r="K48" t="e">
        <f t="shared" si="3"/>
        <v>#N/A</v>
      </c>
      <c r="L48" t="e">
        <f t="shared" si="4"/>
        <v>#N/A</v>
      </c>
      <c r="N48" s="2">
        <v>47</v>
      </c>
      <c r="O48" s="2">
        <v>-12.5777</v>
      </c>
      <c r="P48" s="2">
        <v>72.816299999999998</v>
      </c>
      <c r="Q48" s="2">
        <v>13978</v>
      </c>
      <c r="R48">
        <v>1459683</v>
      </c>
      <c r="S48">
        <f t="shared" si="5"/>
        <v>1473661</v>
      </c>
    </row>
    <row r="49" spans="1:19" x14ac:dyDescent="0.25">
      <c r="A49" t="s">
        <v>32</v>
      </c>
      <c r="B49">
        <v>48</v>
      </c>
      <c r="C49">
        <v>22.2532</v>
      </c>
      <c r="D49">
        <v>62.625999999999998</v>
      </c>
      <c r="E49" s="3" t="e">
        <f t="shared" si="7"/>
        <v>#N/A</v>
      </c>
      <c r="F49" s="3">
        <f t="shared" si="1"/>
        <v>0</v>
      </c>
      <c r="G49" s="10">
        <f t="shared" si="6"/>
        <v>2.7054619125021855</v>
      </c>
      <c r="H49" s="12">
        <f>($G49/GeneralData_time_track_speed!$F$33)*1000</f>
        <v>5562.3224618176737</v>
      </c>
      <c r="I49" s="12">
        <f t="shared" si="2"/>
        <v>5562.3224618176737</v>
      </c>
      <c r="J49" s="12">
        <f>SUM($I$2:$I49)</f>
        <v>581381.69192201097</v>
      </c>
      <c r="K49" t="e">
        <f t="shared" si="3"/>
        <v>#N/A</v>
      </c>
      <c r="L49" t="e">
        <f t="shared" si="4"/>
        <v>#N/A</v>
      </c>
      <c r="N49" s="2">
        <v>48</v>
      </c>
      <c r="O49" s="2">
        <v>-12.5777</v>
      </c>
      <c r="P49" s="2">
        <v>74.271900000000002</v>
      </c>
      <c r="Q49" s="2">
        <v>34108</v>
      </c>
      <c r="R49">
        <v>1480279</v>
      </c>
      <c r="S49">
        <f t="shared" si="5"/>
        <v>1514387</v>
      </c>
    </row>
    <row r="50" spans="1:19" x14ac:dyDescent="0.25">
      <c r="A50" t="s">
        <v>32</v>
      </c>
      <c r="B50" s="2">
        <v>49</v>
      </c>
      <c r="C50" s="2">
        <v>22.262</v>
      </c>
      <c r="D50" s="2">
        <v>60.173200000000001</v>
      </c>
      <c r="E50" s="2">
        <f t="shared" si="7"/>
        <v>10737</v>
      </c>
      <c r="F50" s="3">
        <f t="shared" si="1"/>
        <v>10737</v>
      </c>
      <c r="G50" s="10">
        <f t="shared" si="6"/>
        <v>2.4528157859896416</v>
      </c>
      <c r="H50" s="12">
        <f>($G50/GeneralData_time_track_speed!$F$33)*1000</f>
        <v>5042.8920392721056</v>
      </c>
      <c r="I50" s="12">
        <f t="shared" si="2"/>
        <v>15779.892039272105</v>
      </c>
      <c r="J50" s="12">
        <f>SUM($I$2:$I50)</f>
        <v>597161.58396128309</v>
      </c>
      <c r="K50">
        <f t="shared" si="3"/>
        <v>774362</v>
      </c>
      <c r="L50">
        <f t="shared" si="4"/>
        <v>785099</v>
      </c>
      <c r="N50" s="2">
        <v>49</v>
      </c>
      <c r="O50" s="2">
        <v>-15.863099999999999</v>
      </c>
      <c r="P50" s="2">
        <v>76.705799999999996</v>
      </c>
      <c r="Q50" s="2">
        <v>28524</v>
      </c>
      <c r="R50">
        <v>1535123</v>
      </c>
      <c r="S50">
        <f t="shared" si="5"/>
        <v>1563647</v>
      </c>
    </row>
    <row r="51" spans="1:19" x14ac:dyDescent="0.25">
      <c r="A51" t="s">
        <v>32</v>
      </c>
      <c r="B51">
        <v>50</v>
      </c>
      <c r="C51">
        <v>23.782599999999999</v>
      </c>
      <c r="D51">
        <v>59.856900000000003</v>
      </c>
      <c r="E51" s="3" t="e">
        <f t="shared" si="7"/>
        <v>#N/A</v>
      </c>
      <c r="F51" s="3">
        <f t="shared" si="1"/>
        <v>0</v>
      </c>
      <c r="G51" s="10">
        <f t="shared" si="6"/>
        <v>1.5531484314127846</v>
      </c>
      <c r="H51" s="12">
        <f>($G51/GeneralData_time_track_speed!$F$33)*1000</f>
        <v>3193.2116163462124</v>
      </c>
      <c r="I51" s="12">
        <f t="shared" si="2"/>
        <v>3193.2116163462124</v>
      </c>
      <c r="J51" s="12">
        <f>SUM($I$2:$I51)</f>
        <v>600354.79557762935</v>
      </c>
      <c r="K51" t="e">
        <f t="shared" si="3"/>
        <v>#N/A</v>
      </c>
      <c r="L51" t="e">
        <f t="shared" si="4"/>
        <v>#N/A</v>
      </c>
      <c r="N51" s="2">
        <v>50</v>
      </c>
      <c r="O51" s="2">
        <v>-9.5542999999999996</v>
      </c>
      <c r="P51" s="2">
        <v>61.958199999999998</v>
      </c>
      <c r="Q51" s="2">
        <v>1619</v>
      </c>
      <c r="R51">
        <v>1600116</v>
      </c>
      <c r="S51">
        <f t="shared" si="5"/>
        <v>1601735</v>
      </c>
    </row>
    <row r="52" spans="1:19" x14ac:dyDescent="0.25">
      <c r="A52" t="s">
        <v>32</v>
      </c>
      <c r="B52" s="2">
        <v>51</v>
      </c>
      <c r="C52" s="2">
        <v>25.306799999999999</v>
      </c>
      <c r="D52" s="2">
        <v>59.798200000000001</v>
      </c>
      <c r="E52" s="2">
        <f t="shared" si="7"/>
        <v>13175</v>
      </c>
      <c r="F52" s="3">
        <f t="shared" si="1"/>
        <v>13175</v>
      </c>
      <c r="G52" s="10">
        <f t="shared" si="6"/>
        <v>1.5253299085771583</v>
      </c>
      <c r="H52" s="12">
        <f>($G52/GeneralData_time_track_speed!$F$33)*1000</f>
        <v>3136.0178359761603</v>
      </c>
      <c r="I52" s="12">
        <f t="shared" si="2"/>
        <v>16311.017835976159</v>
      </c>
      <c r="J52" s="12">
        <f>SUM($I$2:$I52)</f>
        <v>616665.81341360556</v>
      </c>
      <c r="K52">
        <f t="shared" si="3"/>
        <v>791315</v>
      </c>
      <c r="L52">
        <f t="shared" si="4"/>
        <v>804490</v>
      </c>
      <c r="N52" s="2">
        <v>51</v>
      </c>
      <c r="O52" s="2">
        <v>-7.4131</v>
      </c>
      <c r="P52" s="2">
        <v>24.969000000000001</v>
      </c>
      <c r="Q52" s="2">
        <v>1567</v>
      </c>
      <c r="R52">
        <v>1676013</v>
      </c>
      <c r="S52">
        <f t="shared" si="5"/>
        <v>1677580</v>
      </c>
    </row>
    <row r="53" spans="1:19" x14ac:dyDescent="0.25">
      <c r="A53" t="s">
        <v>32</v>
      </c>
      <c r="B53" s="2">
        <v>52</v>
      </c>
      <c r="C53" s="2">
        <v>25.5319</v>
      </c>
      <c r="D53" s="2">
        <v>60.4681</v>
      </c>
      <c r="E53" s="2">
        <f t="shared" si="7"/>
        <v>2733</v>
      </c>
      <c r="F53" s="3">
        <f t="shared" si="1"/>
        <v>2733</v>
      </c>
      <c r="G53" s="10">
        <f t="shared" si="6"/>
        <v>0.70670787458468187</v>
      </c>
      <c r="H53" s="12">
        <f>($G53/GeneralData_time_track_speed!$F$33)*1000</f>
        <v>1452.9633799613241</v>
      </c>
      <c r="I53" s="12">
        <f t="shared" si="2"/>
        <v>4185.9633799613239</v>
      </c>
      <c r="J53" s="12">
        <f>SUM($I$2:$I53)</f>
        <v>620851.77679356688</v>
      </c>
      <c r="K53">
        <f t="shared" si="3"/>
        <v>806619</v>
      </c>
      <c r="L53">
        <f t="shared" si="4"/>
        <v>809352</v>
      </c>
      <c r="N53" s="2">
        <v>52</v>
      </c>
      <c r="O53" s="2">
        <v>-8.0547000000000004</v>
      </c>
      <c r="P53" s="2">
        <v>9.9793000000000003</v>
      </c>
      <c r="Q53" s="2">
        <v>5528</v>
      </c>
      <c r="R53">
        <v>1728921</v>
      </c>
      <c r="S53">
        <f t="shared" si="5"/>
        <v>1734449</v>
      </c>
    </row>
    <row r="54" spans="1:19" x14ac:dyDescent="0.25">
      <c r="A54" t="s">
        <v>32</v>
      </c>
      <c r="B54">
        <v>53</v>
      </c>
      <c r="C54">
        <v>25.149100000000001</v>
      </c>
      <c r="D54">
        <v>58.239100000000001</v>
      </c>
      <c r="E54" s="3" t="e">
        <f t="shared" si="7"/>
        <v>#N/A</v>
      </c>
      <c r="F54" s="3">
        <f t="shared" si="1"/>
        <v>0</v>
      </c>
      <c r="G54" s="10">
        <f t="shared" si="6"/>
        <v>2.2616314553879011</v>
      </c>
      <c r="H54" s="12">
        <f>($G54/GeneralData_time_track_speed!$F$33)*1000</f>
        <v>4649.8246330966804</v>
      </c>
      <c r="I54" s="12">
        <f t="shared" si="2"/>
        <v>4649.8246330966804</v>
      </c>
      <c r="J54" s="12">
        <f>SUM($I$2:$I54)</f>
        <v>625501.60142666358</v>
      </c>
      <c r="K54" t="e">
        <f t="shared" si="3"/>
        <v>#N/A</v>
      </c>
      <c r="L54" t="e">
        <f t="shared" si="4"/>
        <v>#N/A</v>
      </c>
      <c r="N54" s="8">
        <v>53</v>
      </c>
      <c r="O54" s="8">
        <v>-12.7159</v>
      </c>
      <c r="P54" s="8">
        <v>8.5540000000000003</v>
      </c>
      <c r="Q54" s="8">
        <v>7441</v>
      </c>
      <c r="R54">
        <v>1751008</v>
      </c>
      <c r="S54">
        <f t="shared" si="5"/>
        <v>1758449</v>
      </c>
    </row>
    <row r="55" spans="1:19" x14ac:dyDescent="0.25">
      <c r="A55" t="s">
        <v>32</v>
      </c>
      <c r="B55">
        <v>54</v>
      </c>
      <c r="C55">
        <v>25.087599999999998</v>
      </c>
      <c r="D55">
        <v>57.134999999999998</v>
      </c>
      <c r="E55" s="3" t="e">
        <f t="shared" si="7"/>
        <v>#N/A</v>
      </c>
      <c r="F55" s="3">
        <f t="shared" si="1"/>
        <v>0</v>
      </c>
      <c r="G55" s="10">
        <f t="shared" si="6"/>
        <v>1.105811493881306</v>
      </c>
      <c r="H55" s="12">
        <f>($G55/GeneralData_time_track_speed!$F$33)*1000</f>
        <v>2273.5046028659171</v>
      </c>
      <c r="I55" s="12">
        <f t="shared" si="2"/>
        <v>2273.5046028659171</v>
      </c>
      <c r="J55" s="12">
        <f>SUM($I$2:$I55)</f>
        <v>627775.10602952947</v>
      </c>
      <c r="K55" t="e">
        <f t="shared" si="3"/>
        <v>#N/A</v>
      </c>
      <c r="L55" t="e">
        <f t="shared" si="4"/>
        <v>#N/A</v>
      </c>
      <c r="N55" s="2">
        <v>54</v>
      </c>
      <c r="O55" s="2">
        <v>-8.3922000000000008</v>
      </c>
      <c r="P55" s="2">
        <v>8.0889000000000006</v>
      </c>
      <c r="Q55" s="2">
        <v>4600</v>
      </c>
      <c r="R55">
        <v>1764431</v>
      </c>
      <c r="S55">
        <f t="shared" si="5"/>
        <v>1769031</v>
      </c>
    </row>
    <row r="56" spans="1:19" x14ac:dyDescent="0.25">
      <c r="A56" t="s">
        <v>32</v>
      </c>
      <c r="B56">
        <v>55</v>
      </c>
      <c r="C56">
        <v>25.404</v>
      </c>
      <c r="D56">
        <v>56.529299999999999</v>
      </c>
      <c r="E56" s="3" t="e">
        <f t="shared" si="7"/>
        <v>#N/A</v>
      </c>
      <c r="F56" s="3">
        <f t="shared" si="1"/>
        <v>0</v>
      </c>
      <c r="G56" s="10">
        <f t="shared" si="6"/>
        <v>0.68336041003265591</v>
      </c>
      <c r="H56" s="12">
        <f>($G56/GeneralData_time_track_speed!$F$33)*1000</f>
        <v>1404.9619182131091</v>
      </c>
      <c r="I56" s="12">
        <f t="shared" si="2"/>
        <v>1404.9619182131091</v>
      </c>
      <c r="J56" s="12">
        <f>SUM($I$2:$I56)</f>
        <v>629180.06794774253</v>
      </c>
      <c r="K56" t="e">
        <f t="shared" si="3"/>
        <v>#N/A</v>
      </c>
      <c r="L56" t="e">
        <f t="shared" si="4"/>
        <v>#N/A</v>
      </c>
      <c r="N56" s="2">
        <v>55</v>
      </c>
      <c r="O56" s="2">
        <v>-1.7125999999999999</v>
      </c>
      <c r="P56" s="2">
        <v>7.7685000000000004</v>
      </c>
      <c r="Q56" s="2">
        <v>4484</v>
      </c>
      <c r="R56">
        <v>1787236</v>
      </c>
      <c r="S56">
        <f t="shared" si="5"/>
        <v>1791720</v>
      </c>
    </row>
    <row r="57" spans="1:19" x14ac:dyDescent="0.25">
      <c r="A57" t="s">
        <v>32</v>
      </c>
      <c r="B57">
        <v>56</v>
      </c>
      <c r="C57">
        <v>26.273700000000002</v>
      </c>
      <c r="D57">
        <v>55.823599999999999</v>
      </c>
      <c r="E57" s="3">
        <v>0</v>
      </c>
      <c r="F57" s="3">
        <f t="shared" si="1"/>
        <v>0</v>
      </c>
      <c r="G57" s="10">
        <f t="shared" si="6"/>
        <v>1.1199957946349635</v>
      </c>
      <c r="H57" s="12">
        <f>($G57/GeneralData_time_track_speed!$F$33)*1000</f>
        <v>2302.6669630243259</v>
      </c>
      <c r="I57" s="12">
        <f t="shared" si="2"/>
        <v>2302.6669630243259</v>
      </c>
      <c r="J57" s="12">
        <f>SUM($I$2:$I57)</f>
        <v>631482.73491076683</v>
      </c>
      <c r="K57" t="e">
        <f t="shared" si="3"/>
        <v>#N/A</v>
      </c>
      <c r="L57" t="e">
        <f t="shared" si="4"/>
        <v>#N/A</v>
      </c>
    </row>
    <row r="58" spans="1:19" x14ac:dyDescent="0.25">
      <c r="A58" t="s">
        <v>32</v>
      </c>
      <c r="B58" s="2">
        <v>57</v>
      </c>
      <c r="C58" s="2">
        <v>26.273700000000002</v>
      </c>
      <c r="D58" s="2">
        <v>55.220799999999997</v>
      </c>
      <c r="E58" s="2">
        <f t="shared" ref="E58:E104" si="8">INDEX($O$2:$Q$56,MATCH($C58,$O$2:$O$56,0),3)</f>
        <v>4005</v>
      </c>
      <c r="F58" s="3">
        <f t="shared" si="1"/>
        <v>4005</v>
      </c>
      <c r="G58" s="10">
        <f t="shared" si="6"/>
        <v>0.602800000000002</v>
      </c>
      <c r="H58" s="12">
        <f>($G58/GeneralData_time_track_speed!$F$33)*1000</f>
        <v>1239.3329081770974</v>
      </c>
      <c r="I58" s="12">
        <f t="shared" si="2"/>
        <v>5244.3329081770971</v>
      </c>
      <c r="J58" s="12">
        <f>SUM($I$2:$I58)</f>
        <v>636727.06781894388</v>
      </c>
      <c r="K58">
        <f t="shared" si="3"/>
        <v>820935</v>
      </c>
      <c r="L58">
        <f t="shared" si="4"/>
        <v>824940</v>
      </c>
    </row>
    <row r="59" spans="1:19" x14ac:dyDescent="0.25">
      <c r="A59" t="s">
        <v>32</v>
      </c>
      <c r="B59">
        <v>58</v>
      </c>
      <c r="C59">
        <v>25.6953</v>
      </c>
      <c r="D59">
        <v>54.865499999999997</v>
      </c>
      <c r="E59" s="3" t="e">
        <f t="shared" si="8"/>
        <v>#N/A</v>
      </c>
      <c r="F59" s="3">
        <f t="shared" si="1"/>
        <v>0</v>
      </c>
      <c r="G59" s="10">
        <f t="shared" si="6"/>
        <v>0.67881120350212409</v>
      </c>
      <c r="H59" s="12">
        <f>($G59/GeneralData_time_track_speed!$F$33)*1000</f>
        <v>1395.6089298929664</v>
      </c>
      <c r="I59" s="12">
        <f t="shared" si="2"/>
        <v>1395.6089298929664</v>
      </c>
      <c r="J59" s="12">
        <f>SUM($I$2:$I59)</f>
        <v>638122.67674883688</v>
      </c>
      <c r="K59" t="e">
        <f t="shared" si="3"/>
        <v>#N/A</v>
      </c>
      <c r="L59" t="e">
        <f t="shared" si="4"/>
        <v>#N/A</v>
      </c>
    </row>
    <row r="60" spans="1:19" x14ac:dyDescent="0.25">
      <c r="A60" t="s">
        <v>32</v>
      </c>
      <c r="B60">
        <v>59</v>
      </c>
      <c r="C60">
        <v>23.508600000000001</v>
      </c>
      <c r="D60">
        <v>54.534199999999998</v>
      </c>
      <c r="E60" s="3" t="e">
        <f t="shared" si="8"/>
        <v>#N/A</v>
      </c>
      <c r="F60" s="3">
        <f t="shared" si="1"/>
        <v>0</v>
      </c>
      <c r="G60" s="10">
        <f t="shared" si="6"/>
        <v>2.2116547153658481</v>
      </c>
      <c r="H60" s="12">
        <f>($G60/GeneralData_time_track_speed!$F$33)*1000</f>
        <v>4547.0744364265729</v>
      </c>
      <c r="I60" s="12">
        <f t="shared" si="2"/>
        <v>4547.0744364265729</v>
      </c>
      <c r="J60" s="12">
        <f>SUM($I$2:$I60)</f>
        <v>642669.75118526351</v>
      </c>
      <c r="K60" t="e">
        <f t="shared" si="3"/>
        <v>#N/A</v>
      </c>
      <c r="L60" t="e">
        <f t="shared" si="4"/>
        <v>#N/A</v>
      </c>
    </row>
    <row r="61" spans="1:19" x14ac:dyDescent="0.25">
      <c r="A61" t="s">
        <v>32</v>
      </c>
      <c r="B61" s="2">
        <v>60</v>
      </c>
      <c r="C61" s="2">
        <v>21.654199999999999</v>
      </c>
      <c r="D61" s="2">
        <v>54.415900000000001</v>
      </c>
      <c r="E61" s="2">
        <f t="shared" si="8"/>
        <v>821</v>
      </c>
      <c r="F61" s="3">
        <f t="shared" si="1"/>
        <v>821</v>
      </c>
      <c r="G61" s="10">
        <f t="shared" si="6"/>
        <v>1.8581695966730287</v>
      </c>
      <c r="H61" s="12">
        <f>($G61/GeneralData_time_track_speed!$F$33)*1000</f>
        <v>3820.3230426858672</v>
      </c>
      <c r="I61" s="12">
        <f t="shared" si="2"/>
        <v>4641.3230426858672</v>
      </c>
      <c r="J61" s="12">
        <f>SUM($I$2:$I61)</f>
        <v>647311.07422794937</v>
      </c>
      <c r="K61">
        <f t="shared" si="3"/>
        <v>838622</v>
      </c>
      <c r="L61">
        <f t="shared" si="4"/>
        <v>839443</v>
      </c>
    </row>
    <row r="62" spans="1:19" x14ac:dyDescent="0.25">
      <c r="A62" t="s">
        <v>32</v>
      </c>
      <c r="B62">
        <v>61</v>
      </c>
      <c r="C62">
        <v>19.485199999999999</v>
      </c>
      <c r="D62">
        <v>54.314</v>
      </c>
      <c r="E62" s="3" t="e">
        <f t="shared" si="8"/>
        <v>#N/A</v>
      </c>
      <c r="F62" s="3">
        <f t="shared" si="1"/>
        <v>0</v>
      </c>
      <c r="G62" s="10">
        <f t="shared" si="6"/>
        <v>2.1713923206090606</v>
      </c>
      <c r="H62" s="12">
        <f>($G62/GeneralData_time_track_speed!$F$33)*1000</f>
        <v>4464.2965485962741</v>
      </c>
      <c r="I62" s="12">
        <f t="shared" si="2"/>
        <v>4464.2965485962741</v>
      </c>
      <c r="J62" s="12">
        <f>SUM($I$2:$I62)</f>
        <v>651775.37077654561</v>
      </c>
      <c r="K62" t="e">
        <f t="shared" si="3"/>
        <v>#N/A</v>
      </c>
      <c r="L62" t="e">
        <f t="shared" si="4"/>
        <v>#N/A</v>
      </c>
    </row>
    <row r="63" spans="1:19" x14ac:dyDescent="0.25">
      <c r="A63" t="s">
        <v>32</v>
      </c>
      <c r="B63">
        <v>62</v>
      </c>
      <c r="C63">
        <v>18.999500000000001</v>
      </c>
      <c r="D63">
        <v>54.912300000000002</v>
      </c>
      <c r="E63" s="3" t="e">
        <f t="shared" si="8"/>
        <v>#N/A</v>
      </c>
      <c r="F63" s="3">
        <f t="shared" si="1"/>
        <v>0</v>
      </c>
      <c r="G63" s="10">
        <f t="shared" si="6"/>
        <v>0.7706279128087693</v>
      </c>
      <c r="H63" s="12">
        <f>($G63/GeneralData_time_track_speed!$F$33)*1000</f>
        <v>1584.3804450957789</v>
      </c>
      <c r="I63" s="12">
        <f t="shared" si="2"/>
        <v>1584.3804450957789</v>
      </c>
      <c r="J63" s="12">
        <f>SUM($I$2:$I63)</f>
        <v>653359.75122164143</v>
      </c>
      <c r="K63" t="e">
        <f t="shared" si="3"/>
        <v>#N/A</v>
      </c>
      <c r="L63" t="e">
        <f t="shared" si="4"/>
        <v>#N/A</v>
      </c>
    </row>
    <row r="64" spans="1:19" x14ac:dyDescent="0.25">
      <c r="A64" t="s">
        <v>32</v>
      </c>
      <c r="B64">
        <v>63</v>
      </c>
      <c r="C64">
        <v>18.970800000000001</v>
      </c>
      <c r="D64">
        <v>55.979500000000002</v>
      </c>
      <c r="E64" s="3" t="e">
        <f t="shared" si="8"/>
        <v>#N/A</v>
      </c>
      <c r="F64" s="3">
        <f t="shared" si="1"/>
        <v>0</v>
      </c>
      <c r="G64" s="10">
        <f t="shared" si="6"/>
        <v>1.067585841981805</v>
      </c>
      <c r="H64" s="12">
        <f>($G64/GeneralData_time_track_speed!$F$33)*1000</f>
        <v>2194.9141776244214</v>
      </c>
      <c r="I64" s="12">
        <f t="shared" si="2"/>
        <v>2194.9141776244214</v>
      </c>
      <c r="J64" s="12">
        <f>SUM($I$2:$I64)</f>
        <v>655554.66539926582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32</v>
      </c>
      <c r="B65">
        <v>64</v>
      </c>
      <c r="C65">
        <v>19.3005</v>
      </c>
      <c r="D65">
        <v>56.673900000000003</v>
      </c>
      <c r="E65" s="3" t="e">
        <f t="shared" si="8"/>
        <v>#N/A</v>
      </c>
      <c r="F65" s="3">
        <f t="shared" si="1"/>
        <v>0</v>
      </c>
      <c r="G65" s="10">
        <f t="shared" si="6"/>
        <v>0.76869594118871321</v>
      </c>
      <c r="H65" s="12">
        <f>($G65/GeneralData_time_track_speed!$F$33)*1000</f>
        <v>1580.4083880181417</v>
      </c>
      <c r="I65" s="12">
        <f t="shared" si="2"/>
        <v>1580.4083880181417</v>
      </c>
      <c r="J65" s="12">
        <f>SUM($I$2:$I65)</f>
        <v>657135.07378728397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32</v>
      </c>
      <c r="B66">
        <v>65</v>
      </c>
      <c r="C66">
        <v>19.3093</v>
      </c>
      <c r="D66">
        <v>57.340699999999998</v>
      </c>
      <c r="E66" s="3" t="e">
        <f t="shared" si="8"/>
        <v>#N/A</v>
      </c>
      <c r="F66" s="3">
        <f t="shared" si="1"/>
        <v>0</v>
      </c>
      <c r="G66" s="10">
        <f t="shared" si="6"/>
        <v>0.66685806585809049</v>
      </c>
      <c r="H66" s="12">
        <f>($G66/GeneralData_time_track_speed!$F$33)*1000</f>
        <v>1371.0337526563683</v>
      </c>
      <c r="I66" s="12">
        <f t="shared" si="2"/>
        <v>1371.0337526563683</v>
      </c>
      <c r="J66" s="12">
        <f>SUM($I$2:$I66)</f>
        <v>658506.10753994039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32</v>
      </c>
      <c r="B67">
        <v>66</v>
      </c>
      <c r="C67">
        <v>19.3353</v>
      </c>
      <c r="D67">
        <v>58.443399999999997</v>
      </c>
      <c r="E67" s="3" t="e">
        <f t="shared" si="8"/>
        <v>#N/A</v>
      </c>
      <c r="F67" s="3">
        <f t="shared" ref="F67:F130" si="9">IFERROR($E67,0)</f>
        <v>0</v>
      </c>
      <c r="G67" s="10">
        <f t="shared" si="6"/>
        <v>1.1030064777688284</v>
      </c>
      <c r="H67" s="12">
        <f>($G67/GeneralData_time_track_speed!$F$33)*1000</f>
        <v>2267.7376009147551</v>
      </c>
      <c r="I67" s="12">
        <f t="shared" ref="I67:I130" si="10">$F67+$H67</f>
        <v>2267.7376009147551</v>
      </c>
      <c r="J67" s="12">
        <f>SUM($I$2:$I67)</f>
        <v>660773.84514085518</v>
      </c>
      <c r="K67" t="e">
        <f t="shared" ref="K67:K130" si="11">INDEX($Q$2:$S$300,MATCH($F67,$Q$2:$Q$300,0),2)</f>
        <v>#N/A</v>
      </c>
      <c r="L67" t="e">
        <f t="shared" ref="L67:L130" si="12">INDEX($Q$2:$S$300,MATCH($F67,$Q$2:$Q$300,0),3)</f>
        <v>#N/A</v>
      </c>
    </row>
    <row r="68" spans="1:12" x14ac:dyDescent="0.25">
      <c r="A68" t="s">
        <v>32</v>
      </c>
      <c r="B68">
        <v>67</v>
      </c>
      <c r="C68">
        <v>19.735900000000001</v>
      </c>
      <c r="D68">
        <v>58.740900000000003</v>
      </c>
      <c r="E68" s="3" t="e">
        <f t="shared" si="8"/>
        <v>#N/A</v>
      </c>
      <c r="F68" s="3">
        <f t="shared" si="9"/>
        <v>0</v>
      </c>
      <c r="G68" s="10">
        <f t="shared" ref="G68:G131" si="13">SQRT(POWER(($C68-$C67),2)+POWER(($D68-$D67),2))</f>
        <v>0.49898558095400364</v>
      </c>
      <c r="H68" s="12">
        <f>($G68/GeneralData_time_track_speed!$F$33)*1000</f>
        <v>1025.8945772763134</v>
      </c>
      <c r="I68" s="12">
        <f t="shared" si="10"/>
        <v>1025.8945772763134</v>
      </c>
      <c r="J68" s="12">
        <f>SUM($I$2:$I68)</f>
        <v>661799.73971813149</v>
      </c>
      <c r="K68" t="e">
        <f t="shared" si="11"/>
        <v>#N/A</v>
      </c>
      <c r="L68" t="e">
        <f t="shared" si="12"/>
        <v>#N/A</v>
      </c>
    </row>
    <row r="69" spans="1:12" x14ac:dyDescent="0.25">
      <c r="A69" t="s">
        <v>32</v>
      </c>
      <c r="B69" s="2">
        <v>68</v>
      </c>
      <c r="C69" s="2">
        <v>20.2178</v>
      </c>
      <c r="D69" s="2">
        <v>60.312899999999999</v>
      </c>
      <c r="E69" s="2">
        <f t="shared" si="8"/>
        <v>8648</v>
      </c>
      <c r="F69" s="3">
        <f t="shared" si="9"/>
        <v>8648</v>
      </c>
      <c r="G69" s="10">
        <f t="shared" si="13"/>
        <v>1.6442054646545807</v>
      </c>
      <c r="H69" s="12">
        <f>($G69/GeneralData_time_track_speed!$F$33)*1000</f>
        <v>3380.4212676692605</v>
      </c>
      <c r="I69" s="12">
        <f t="shared" si="10"/>
        <v>12028.42126766926</v>
      </c>
      <c r="J69" s="12">
        <f>SUM($I$2:$I69)</f>
        <v>673828.16098580079</v>
      </c>
      <c r="K69">
        <f t="shared" si="11"/>
        <v>867195</v>
      </c>
      <c r="L69">
        <f t="shared" si="12"/>
        <v>875843</v>
      </c>
    </row>
    <row r="70" spans="1:12" x14ac:dyDescent="0.25">
      <c r="A70" t="s">
        <v>32</v>
      </c>
      <c r="B70">
        <v>69</v>
      </c>
      <c r="C70">
        <v>21.0777</v>
      </c>
      <c r="D70">
        <v>61.434100000000001</v>
      </c>
      <c r="E70" s="3" t="e">
        <f t="shared" si="8"/>
        <v>#N/A</v>
      </c>
      <c r="F70" s="3">
        <f t="shared" si="9"/>
        <v>0</v>
      </c>
      <c r="G70" s="10">
        <f t="shared" si="13"/>
        <v>1.4129817585517526</v>
      </c>
      <c r="H70" s="12">
        <f>($G70/GeneralData_time_track_speed!$F$33)*1000</f>
        <v>2905.0344924139463</v>
      </c>
      <c r="I70" s="12">
        <f t="shared" si="10"/>
        <v>2905.0344924139463</v>
      </c>
      <c r="J70" s="12">
        <f>SUM($I$2:$I70)</f>
        <v>676733.19547821477</v>
      </c>
      <c r="K70" t="e">
        <f t="shared" si="11"/>
        <v>#N/A</v>
      </c>
      <c r="L70" t="e">
        <f t="shared" si="12"/>
        <v>#N/A</v>
      </c>
    </row>
    <row r="71" spans="1:12" x14ac:dyDescent="0.25">
      <c r="A71" t="s">
        <v>32</v>
      </c>
      <c r="B71">
        <v>70</v>
      </c>
      <c r="C71">
        <v>21.326000000000001</v>
      </c>
      <c r="D71">
        <v>63.520400000000002</v>
      </c>
      <c r="E71" s="3" t="e">
        <f t="shared" si="8"/>
        <v>#N/A</v>
      </c>
      <c r="F71" s="3">
        <f t="shared" si="9"/>
        <v>0</v>
      </c>
      <c r="G71" s="10">
        <f t="shared" si="13"/>
        <v>2.1010236981052848</v>
      </c>
      <c r="H71" s="12">
        <f>($G71/GeneralData_time_track_speed!$F$33)*1000</f>
        <v>4319.6214497707588</v>
      </c>
      <c r="I71" s="12">
        <f t="shared" si="10"/>
        <v>4319.6214497707588</v>
      </c>
      <c r="J71" s="12">
        <f>SUM($I$2:$I71)</f>
        <v>681052.81692798552</v>
      </c>
      <c r="K71" t="e">
        <f t="shared" si="11"/>
        <v>#N/A</v>
      </c>
      <c r="L71" t="e">
        <f t="shared" si="12"/>
        <v>#N/A</v>
      </c>
    </row>
    <row r="72" spans="1:12" x14ac:dyDescent="0.25">
      <c r="A72" t="s">
        <v>32</v>
      </c>
      <c r="B72">
        <v>71</v>
      </c>
      <c r="C72">
        <v>21.318200000000001</v>
      </c>
      <c r="D72">
        <v>64.419399999999996</v>
      </c>
      <c r="E72" s="3" t="e">
        <f t="shared" si="8"/>
        <v>#N/A</v>
      </c>
      <c r="F72" s="3">
        <f t="shared" si="9"/>
        <v>0</v>
      </c>
      <c r="G72" s="10">
        <f t="shared" si="13"/>
        <v>0.89903383696053885</v>
      </c>
      <c r="H72" s="12">
        <f>($G72/GeneralData_time_track_speed!$F$33)*1000</f>
        <v>1848.3779358160507</v>
      </c>
      <c r="I72" s="12">
        <f t="shared" si="10"/>
        <v>1848.3779358160507</v>
      </c>
      <c r="J72" s="12">
        <f>SUM($I$2:$I72)</f>
        <v>682901.19486380159</v>
      </c>
      <c r="K72" t="e">
        <f t="shared" si="11"/>
        <v>#N/A</v>
      </c>
      <c r="L72" t="e">
        <f t="shared" si="12"/>
        <v>#N/A</v>
      </c>
    </row>
    <row r="73" spans="1:12" x14ac:dyDescent="0.25">
      <c r="A73" t="s">
        <v>32</v>
      </c>
      <c r="B73">
        <v>72</v>
      </c>
      <c r="C73">
        <v>20.898700000000002</v>
      </c>
      <c r="D73">
        <v>65.750600000000006</v>
      </c>
      <c r="E73" s="3" t="e">
        <f t="shared" si="8"/>
        <v>#N/A</v>
      </c>
      <c r="F73" s="3">
        <f t="shared" si="9"/>
        <v>0</v>
      </c>
      <c r="G73" s="10">
        <f t="shared" si="13"/>
        <v>1.3957341043336389</v>
      </c>
      <c r="H73" s="12">
        <f>($G73/GeneralData_time_track_speed!$F$33)*1000</f>
        <v>2869.5739989478416</v>
      </c>
      <c r="I73" s="12">
        <f t="shared" si="10"/>
        <v>2869.5739989478416</v>
      </c>
      <c r="J73" s="12">
        <f>SUM($I$2:$I73)</f>
        <v>685770.76886274945</v>
      </c>
      <c r="K73" t="e">
        <f t="shared" si="11"/>
        <v>#N/A</v>
      </c>
      <c r="L73" t="e">
        <f t="shared" si="12"/>
        <v>#N/A</v>
      </c>
    </row>
    <row r="74" spans="1:12" x14ac:dyDescent="0.25">
      <c r="A74" t="s">
        <v>32</v>
      </c>
      <c r="B74">
        <v>73</v>
      </c>
      <c r="C74">
        <v>19.101900000000001</v>
      </c>
      <c r="D74">
        <v>66.666700000000006</v>
      </c>
      <c r="E74" s="3" t="e">
        <f t="shared" si="8"/>
        <v>#N/A</v>
      </c>
      <c r="F74" s="3">
        <f t="shared" si="9"/>
        <v>0</v>
      </c>
      <c r="G74" s="10">
        <f t="shared" si="13"/>
        <v>2.0168612867522655</v>
      </c>
      <c r="H74" s="12">
        <f>($G74/GeneralData_time_track_speed!$F$33)*1000</f>
        <v>4146.5868677844719</v>
      </c>
      <c r="I74" s="12">
        <f t="shared" si="10"/>
        <v>4146.5868677844719</v>
      </c>
      <c r="J74" s="12">
        <f>SUM($I$2:$I74)</f>
        <v>689917.35573053395</v>
      </c>
      <c r="K74" t="e">
        <f t="shared" si="11"/>
        <v>#N/A</v>
      </c>
      <c r="L74" t="e">
        <f t="shared" si="12"/>
        <v>#N/A</v>
      </c>
    </row>
    <row r="75" spans="1:12" x14ac:dyDescent="0.25">
      <c r="A75" t="s">
        <v>32</v>
      </c>
      <c r="B75">
        <v>74</v>
      </c>
      <c r="C75">
        <v>17.8736</v>
      </c>
      <c r="D75">
        <v>66.971699999999998</v>
      </c>
      <c r="E75" s="3" t="e">
        <f t="shared" si="8"/>
        <v>#N/A</v>
      </c>
      <c r="F75" s="3">
        <f t="shared" si="9"/>
        <v>0</v>
      </c>
      <c r="G75" s="10">
        <f t="shared" si="13"/>
        <v>1.2656009995255209</v>
      </c>
      <c r="H75" s="12">
        <f>($G75/GeneralData_time_track_speed!$F$33)*1000</f>
        <v>2602.0254932544785</v>
      </c>
      <c r="I75" s="12">
        <f t="shared" si="10"/>
        <v>2602.0254932544785</v>
      </c>
      <c r="J75" s="12">
        <f>SUM($I$2:$I75)</f>
        <v>692519.38122378848</v>
      </c>
      <c r="K75" t="e">
        <f t="shared" si="11"/>
        <v>#N/A</v>
      </c>
      <c r="L75" t="e">
        <f t="shared" si="12"/>
        <v>#N/A</v>
      </c>
    </row>
    <row r="76" spans="1:12" x14ac:dyDescent="0.25">
      <c r="A76" t="s">
        <v>32</v>
      </c>
      <c r="B76">
        <v>75</v>
      </c>
      <c r="C76">
        <v>13.660600000000001</v>
      </c>
      <c r="D76">
        <v>68.610299999999995</v>
      </c>
      <c r="E76" s="3" t="e">
        <f t="shared" si="8"/>
        <v>#N/A</v>
      </c>
      <c r="F76" s="3">
        <f t="shared" si="9"/>
        <v>0</v>
      </c>
      <c r="G76" s="10">
        <f t="shared" si="13"/>
        <v>4.520440129013986</v>
      </c>
      <c r="H76" s="12">
        <f>($G76/GeneralData_time_track_speed!$F$33)*1000</f>
        <v>9293.8457387712951</v>
      </c>
      <c r="I76" s="12">
        <f t="shared" si="10"/>
        <v>9293.8457387712951</v>
      </c>
      <c r="J76" s="12">
        <f>SUM($I$2:$I76)</f>
        <v>701813.22696255974</v>
      </c>
      <c r="K76" t="e">
        <f t="shared" si="11"/>
        <v>#N/A</v>
      </c>
      <c r="L76" t="e">
        <f t="shared" si="12"/>
        <v>#N/A</v>
      </c>
    </row>
    <row r="77" spans="1:12" x14ac:dyDescent="0.25">
      <c r="A77" t="s">
        <v>32</v>
      </c>
      <c r="B77">
        <v>76</v>
      </c>
      <c r="C77">
        <v>12.7712</v>
      </c>
      <c r="D77">
        <v>69.318100000000001</v>
      </c>
      <c r="E77" s="3" t="e">
        <f t="shared" si="8"/>
        <v>#N/A</v>
      </c>
      <c r="F77" s="3">
        <f t="shared" si="9"/>
        <v>0</v>
      </c>
      <c r="G77" s="10">
        <f t="shared" si="13"/>
        <v>1.1366675855323793</v>
      </c>
      <c r="H77" s="12">
        <f>($G77/GeneralData_time_track_speed!$F$33)*1000</f>
        <v>2336.9435043272706</v>
      </c>
      <c r="I77" s="12">
        <f t="shared" si="10"/>
        <v>2336.9435043272706</v>
      </c>
      <c r="J77" s="12">
        <f>SUM($I$2:$I77)</f>
        <v>704150.17046688707</v>
      </c>
      <c r="K77" t="e">
        <f t="shared" si="11"/>
        <v>#N/A</v>
      </c>
      <c r="L77" t="e">
        <f t="shared" si="12"/>
        <v>#N/A</v>
      </c>
    </row>
    <row r="78" spans="1:12" x14ac:dyDescent="0.25">
      <c r="A78" t="s">
        <v>32</v>
      </c>
      <c r="B78">
        <v>77</v>
      </c>
      <c r="C78">
        <v>11.783300000000001</v>
      </c>
      <c r="D78">
        <v>70.724699999999999</v>
      </c>
      <c r="E78" s="3" t="e">
        <f t="shared" si="8"/>
        <v>#N/A</v>
      </c>
      <c r="F78" s="3">
        <f t="shared" si="9"/>
        <v>0</v>
      </c>
      <c r="G78" s="10">
        <f t="shared" si="13"/>
        <v>1.7188571697497126</v>
      </c>
      <c r="H78" s="12">
        <f>($G78/GeneralData_time_track_speed!$F$33)*1000</f>
        <v>3533.902214543727</v>
      </c>
      <c r="I78" s="12">
        <f t="shared" si="10"/>
        <v>3533.902214543727</v>
      </c>
      <c r="J78" s="12">
        <f>SUM($I$2:$I78)</f>
        <v>707684.07268143084</v>
      </c>
      <c r="K78" t="e">
        <f t="shared" si="11"/>
        <v>#N/A</v>
      </c>
      <c r="L78" t="e">
        <f t="shared" si="12"/>
        <v>#N/A</v>
      </c>
    </row>
    <row r="79" spans="1:12" x14ac:dyDescent="0.25">
      <c r="A79" t="s">
        <v>32</v>
      </c>
      <c r="B79">
        <v>78</v>
      </c>
      <c r="C79">
        <v>10.029199999999999</v>
      </c>
      <c r="D79">
        <v>72.025099999999995</v>
      </c>
      <c r="E79" s="3" t="e">
        <f t="shared" si="8"/>
        <v>#N/A</v>
      </c>
      <c r="F79" s="3">
        <f t="shared" si="9"/>
        <v>0</v>
      </c>
      <c r="G79" s="10">
        <f t="shared" si="13"/>
        <v>2.1835537479072946</v>
      </c>
      <c r="H79" s="12">
        <f>($G79/GeneralData_time_track_speed!$F$33)*1000</f>
        <v>4489.2999611064015</v>
      </c>
      <c r="I79" s="12">
        <f t="shared" si="10"/>
        <v>4489.2999611064015</v>
      </c>
      <c r="J79" s="12">
        <f>SUM($I$2:$I79)</f>
        <v>712173.37264253723</v>
      </c>
      <c r="K79" t="e">
        <f t="shared" si="11"/>
        <v>#N/A</v>
      </c>
      <c r="L79" t="e">
        <f t="shared" si="12"/>
        <v>#N/A</v>
      </c>
    </row>
    <row r="80" spans="1:12" x14ac:dyDescent="0.25">
      <c r="A80" t="s">
        <v>32</v>
      </c>
      <c r="B80">
        <v>79</v>
      </c>
      <c r="C80">
        <v>8.5128000000000004</v>
      </c>
      <c r="D80">
        <v>73.378200000000007</v>
      </c>
      <c r="E80" s="3" t="e">
        <f t="shared" si="8"/>
        <v>#N/A</v>
      </c>
      <c r="F80" s="3">
        <f t="shared" si="9"/>
        <v>0</v>
      </c>
      <c r="G80" s="10">
        <f t="shared" si="13"/>
        <v>2.032325901522694</v>
      </c>
      <c r="H80" s="12">
        <f>($G80/GeneralData_time_track_speed!$F$33)*1000</f>
        <v>4178.3815028164454</v>
      </c>
      <c r="I80" s="12">
        <f t="shared" si="10"/>
        <v>4178.3815028164454</v>
      </c>
      <c r="J80" s="12">
        <f>SUM($I$2:$I80)</f>
        <v>716351.75414535368</v>
      </c>
      <c r="K80" t="e">
        <f t="shared" si="11"/>
        <v>#N/A</v>
      </c>
      <c r="L80" t="e">
        <f t="shared" si="12"/>
        <v>#N/A</v>
      </c>
    </row>
    <row r="81" spans="1:12" x14ac:dyDescent="0.25">
      <c r="A81" t="s">
        <v>32</v>
      </c>
      <c r="B81">
        <v>80</v>
      </c>
      <c r="C81">
        <v>7.1649000000000003</v>
      </c>
      <c r="D81">
        <v>75.325400000000002</v>
      </c>
      <c r="E81" s="3" t="e">
        <f t="shared" si="8"/>
        <v>#N/A</v>
      </c>
      <c r="F81" s="3">
        <f t="shared" si="9"/>
        <v>0</v>
      </c>
      <c r="G81" s="10">
        <f t="shared" si="13"/>
        <v>2.3682107697584649</v>
      </c>
      <c r="H81" s="12">
        <f>($G81/GeneralData_time_track_speed!$F$33)*1000</f>
        <v>4868.9474791988569</v>
      </c>
      <c r="I81" s="12">
        <f t="shared" si="10"/>
        <v>4868.9474791988569</v>
      </c>
      <c r="J81" s="12">
        <f>SUM($I$2:$I81)</f>
        <v>721220.70162455249</v>
      </c>
      <c r="K81" t="e">
        <f t="shared" si="11"/>
        <v>#N/A</v>
      </c>
      <c r="L81" t="e">
        <f t="shared" si="12"/>
        <v>#N/A</v>
      </c>
    </row>
    <row r="82" spans="1:12" x14ac:dyDescent="0.25">
      <c r="A82" t="s">
        <v>32</v>
      </c>
      <c r="B82">
        <v>81</v>
      </c>
      <c r="C82">
        <v>6.9767000000000001</v>
      </c>
      <c r="D82">
        <v>77.700699999999998</v>
      </c>
      <c r="E82" s="3" t="e">
        <f t="shared" si="8"/>
        <v>#N/A</v>
      </c>
      <c r="F82" s="3">
        <f t="shared" si="9"/>
        <v>0</v>
      </c>
      <c r="G82" s="10">
        <f t="shared" si="13"/>
        <v>2.3827440756405167</v>
      </c>
      <c r="H82" s="12">
        <f>($G82/GeneralData_time_track_speed!$F$33)*1000</f>
        <v>4898.8273800685156</v>
      </c>
      <c r="I82" s="12">
        <f t="shared" si="10"/>
        <v>4898.8273800685156</v>
      </c>
      <c r="J82" s="12">
        <f>SUM($I$2:$I82)</f>
        <v>726119.52900462097</v>
      </c>
      <c r="K82" t="e">
        <f t="shared" si="11"/>
        <v>#N/A</v>
      </c>
      <c r="L82" t="e">
        <f t="shared" si="12"/>
        <v>#N/A</v>
      </c>
    </row>
    <row r="83" spans="1:12" x14ac:dyDescent="0.25">
      <c r="A83" t="s">
        <v>32</v>
      </c>
      <c r="B83">
        <v>82</v>
      </c>
      <c r="C83">
        <v>6.7084999999999999</v>
      </c>
      <c r="D83">
        <v>84.186499999999995</v>
      </c>
      <c r="E83" s="3" t="e">
        <f t="shared" si="8"/>
        <v>#N/A</v>
      </c>
      <c r="F83" s="3">
        <f t="shared" si="9"/>
        <v>0</v>
      </c>
      <c r="G83" s="10">
        <f t="shared" si="13"/>
        <v>6.4913429180717275</v>
      </c>
      <c r="H83" s="12">
        <f>($G83/GeneralData_time_track_speed!$F$33)*1000</f>
        <v>13345.943756849058</v>
      </c>
      <c r="I83" s="12">
        <f t="shared" si="10"/>
        <v>13345.943756849058</v>
      </c>
      <c r="J83" s="12">
        <f>SUM($I$2:$I83)</f>
        <v>739465.47276147001</v>
      </c>
      <c r="K83" t="e">
        <f t="shared" si="11"/>
        <v>#N/A</v>
      </c>
      <c r="L83" t="e">
        <f t="shared" si="12"/>
        <v>#N/A</v>
      </c>
    </row>
    <row r="84" spans="1:12" x14ac:dyDescent="0.25">
      <c r="A84" t="s">
        <v>32</v>
      </c>
      <c r="B84">
        <v>83</v>
      </c>
      <c r="C84">
        <v>6.7847</v>
      </c>
      <c r="D84">
        <v>85.649000000000001</v>
      </c>
      <c r="E84" s="3" t="e">
        <f t="shared" si="8"/>
        <v>#N/A</v>
      </c>
      <c r="F84" s="3">
        <f t="shared" si="9"/>
        <v>0</v>
      </c>
      <c r="G84" s="10">
        <f t="shared" si="13"/>
        <v>1.4644837622862252</v>
      </c>
      <c r="H84" s="12">
        <f>($G84/GeneralData_time_track_speed!$F$33)*1000</f>
        <v>3010.9205708233549</v>
      </c>
      <c r="I84" s="12">
        <f t="shared" si="10"/>
        <v>3010.9205708233549</v>
      </c>
      <c r="J84" s="12">
        <f>SUM($I$2:$I84)</f>
        <v>742476.39333229337</v>
      </c>
      <c r="K84" t="e">
        <f t="shared" si="11"/>
        <v>#N/A</v>
      </c>
      <c r="L84" t="e">
        <f t="shared" si="12"/>
        <v>#N/A</v>
      </c>
    </row>
    <row r="85" spans="1:12" x14ac:dyDescent="0.25">
      <c r="A85" t="s">
        <v>32</v>
      </c>
      <c r="B85">
        <v>84</v>
      </c>
      <c r="C85">
        <v>7.1234000000000002</v>
      </c>
      <c r="D85">
        <v>86.151200000000003</v>
      </c>
      <c r="E85" s="3" t="e">
        <f t="shared" si="8"/>
        <v>#N/A</v>
      </c>
      <c r="F85" s="3">
        <f t="shared" si="9"/>
        <v>0</v>
      </c>
      <c r="G85" s="10">
        <f t="shared" si="13"/>
        <v>0.6057413061695579</v>
      </c>
      <c r="H85" s="12">
        <f>($G85/GeneralData_time_track_speed!$F$33)*1000</f>
        <v>1245.380117083791</v>
      </c>
      <c r="I85" s="12">
        <f t="shared" si="10"/>
        <v>1245.380117083791</v>
      </c>
      <c r="J85" s="12">
        <f>SUM($I$2:$I85)</f>
        <v>743721.77344937716</v>
      </c>
      <c r="K85" t="e">
        <f t="shared" si="11"/>
        <v>#N/A</v>
      </c>
      <c r="L85" t="e">
        <f t="shared" si="12"/>
        <v>#N/A</v>
      </c>
    </row>
    <row r="86" spans="1:12" x14ac:dyDescent="0.25">
      <c r="A86" t="s">
        <v>32</v>
      </c>
      <c r="B86" s="2">
        <v>85</v>
      </c>
      <c r="C86" s="2">
        <v>8.8785000000000007</v>
      </c>
      <c r="D86" s="2">
        <v>86.780600000000007</v>
      </c>
      <c r="E86" s="2">
        <f t="shared" si="8"/>
        <v>3490</v>
      </c>
      <c r="F86" s="3">
        <f t="shared" si="9"/>
        <v>3490</v>
      </c>
      <c r="G86" s="10">
        <f t="shared" si="13"/>
        <v>1.8645429386313437</v>
      </c>
      <c r="H86" s="12">
        <f>($G86/GeneralData_time_track_speed!$F$33)*1000</f>
        <v>3833.4263811463943</v>
      </c>
      <c r="I86" s="12">
        <f t="shared" si="10"/>
        <v>7323.4263811463943</v>
      </c>
      <c r="J86" s="12">
        <f>SUM($I$2:$I86)</f>
        <v>751045.19983052358</v>
      </c>
      <c r="K86">
        <f t="shared" si="11"/>
        <v>930168</v>
      </c>
      <c r="L86">
        <f t="shared" si="12"/>
        <v>933658</v>
      </c>
    </row>
    <row r="87" spans="1:12" x14ac:dyDescent="0.25">
      <c r="A87" t="s">
        <v>32</v>
      </c>
      <c r="B87" s="2">
        <v>86</v>
      </c>
      <c r="C87" s="2">
        <v>9.6653000000000002</v>
      </c>
      <c r="D87" s="2">
        <v>86.921099999999996</v>
      </c>
      <c r="E87" s="2">
        <f t="shared" si="8"/>
        <v>5983</v>
      </c>
      <c r="F87" s="3">
        <f t="shared" si="9"/>
        <v>5983</v>
      </c>
      <c r="G87" s="10">
        <f t="shared" si="13"/>
        <v>0.79924620111702505</v>
      </c>
      <c r="H87" s="12">
        <f>($G87/GeneralData_time_track_speed!$F$33)*1000</f>
        <v>1643.2185115790587</v>
      </c>
      <c r="I87" s="12">
        <f t="shared" si="10"/>
        <v>7626.2185115790589</v>
      </c>
      <c r="J87" s="12">
        <f>SUM($I$2:$I87)</f>
        <v>758671.41834210267</v>
      </c>
      <c r="K87">
        <f t="shared" si="11"/>
        <v>935023</v>
      </c>
      <c r="L87">
        <f t="shared" si="12"/>
        <v>941006</v>
      </c>
    </row>
    <row r="88" spans="1:12" x14ac:dyDescent="0.25">
      <c r="A88" t="s">
        <v>32</v>
      </c>
      <c r="B88">
        <v>87</v>
      </c>
      <c r="C88">
        <v>8.2133000000000003</v>
      </c>
      <c r="D88">
        <v>87.141900000000007</v>
      </c>
      <c r="E88" s="3" t="e">
        <f t="shared" si="8"/>
        <v>#N/A</v>
      </c>
      <c r="F88" s="3">
        <f t="shared" si="9"/>
        <v>0</v>
      </c>
      <c r="G88" s="10">
        <f t="shared" si="13"/>
        <v>1.4686921529033934</v>
      </c>
      <c r="H88" s="12">
        <f>($G88/GeneralData_time_track_speed!$F$33)*1000</f>
        <v>3019.5728551337734</v>
      </c>
      <c r="I88" s="12">
        <f t="shared" si="10"/>
        <v>3019.5728551337734</v>
      </c>
      <c r="J88" s="12">
        <f>SUM($I$2:$I88)</f>
        <v>761690.99119723646</v>
      </c>
      <c r="K88" t="e">
        <f t="shared" si="11"/>
        <v>#N/A</v>
      </c>
      <c r="L88" t="e">
        <f t="shared" si="12"/>
        <v>#N/A</v>
      </c>
    </row>
    <row r="89" spans="1:12" x14ac:dyDescent="0.25">
      <c r="A89" t="s">
        <v>32</v>
      </c>
      <c r="B89">
        <v>88</v>
      </c>
      <c r="C89">
        <v>7.4585999999999997</v>
      </c>
      <c r="D89">
        <v>87.894400000000005</v>
      </c>
      <c r="E89" s="3" t="e">
        <f t="shared" si="8"/>
        <v>#N/A</v>
      </c>
      <c r="F89" s="3">
        <f t="shared" si="9"/>
        <v>0</v>
      </c>
      <c r="G89" s="10">
        <f t="shared" si="13"/>
        <v>1.0657524759530224</v>
      </c>
      <c r="H89" s="12">
        <f>($G89/GeneralData_time_track_speed!$F$33)*1000</f>
        <v>2191.1448497342349</v>
      </c>
      <c r="I89" s="12">
        <f t="shared" si="10"/>
        <v>2191.1448497342349</v>
      </c>
      <c r="J89" s="12">
        <f>SUM($I$2:$I89)</f>
        <v>763882.13604697073</v>
      </c>
      <c r="K89" t="e">
        <f t="shared" si="11"/>
        <v>#N/A</v>
      </c>
      <c r="L89" t="e">
        <f t="shared" si="12"/>
        <v>#N/A</v>
      </c>
    </row>
    <row r="90" spans="1:12" x14ac:dyDescent="0.25">
      <c r="A90" t="s">
        <v>32</v>
      </c>
      <c r="B90" s="2">
        <v>89</v>
      </c>
      <c r="C90" s="2">
        <v>7.008</v>
      </c>
      <c r="D90" s="2">
        <v>88.524199999999993</v>
      </c>
      <c r="E90" s="2">
        <f t="shared" si="8"/>
        <v>10340</v>
      </c>
      <c r="F90" s="3">
        <f t="shared" si="9"/>
        <v>10340</v>
      </c>
      <c r="G90" s="10">
        <f t="shared" si="13"/>
        <v>0.77439550618529907</v>
      </c>
      <c r="H90" s="12">
        <f>($G90/GeneralData_time_track_speed!$F$33)*1000</f>
        <v>1592.12646775033</v>
      </c>
      <c r="I90" s="12">
        <f t="shared" si="10"/>
        <v>11932.12646775033</v>
      </c>
      <c r="J90" s="12">
        <f>SUM($I$2:$I90)</f>
        <v>775814.26251472102</v>
      </c>
      <c r="K90">
        <f t="shared" si="11"/>
        <v>945753</v>
      </c>
      <c r="L90">
        <f t="shared" si="12"/>
        <v>956093</v>
      </c>
    </row>
    <row r="91" spans="1:12" x14ac:dyDescent="0.25">
      <c r="A91" t="s">
        <v>32</v>
      </c>
      <c r="B91">
        <v>90</v>
      </c>
      <c r="C91">
        <v>7.3571</v>
      </c>
      <c r="D91">
        <v>89.567599999999999</v>
      </c>
      <c r="E91" s="3" t="e">
        <f t="shared" si="8"/>
        <v>#N/A</v>
      </c>
      <c r="F91" s="3">
        <f t="shared" si="9"/>
        <v>0</v>
      </c>
      <c r="G91" s="10">
        <f t="shared" si="13"/>
        <v>1.1002519575079206</v>
      </c>
      <c r="H91" s="12">
        <f>($G91/GeneralData_time_track_speed!$F$33)*1000</f>
        <v>2262.0744164330304</v>
      </c>
      <c r="I91" s="12">
        <f t="shared" si="10"/>
        <v>2262.0744164330304</v>
      </c>
      <c r="J91" s="12">
        <f>SUM($I$2:$I91)</f>
        <v>778076.33693115402</v>
      </c>
      <c r="K91" t="e">
        <f t="shared" si="11"/>
        <v>#N/A</v>
      </c>
      <c r="L91" t="e">
        <f t="shared" si="12"/>
        <v>#N/A</v>
      </c>
    </row>
    <row r="92" spans="1:12" x14ac:dyDescent="0.25">
      <c r="A92" t="s">
        <v>32</v>
      </c>
      <c r="B92" s="2">
        <v>91</v>
      </c>
      <c r="C92" s="2">
        <v>8.2144999999999992</v>
      </c>
      <c r="D92" s="2">
        <v>90.486400000000003</v>
      </c>
      <c r="E92" s="2">
        <f t="shared" si="8"/>
        <v>22710</v>
      </c>
      <c r="F92" s="3">
        <f t="shared" si="9"/>
        <v>22710</v>
      </c>
      <c r="G92" s="10">
        <f t="shared" si="13"/>
        <v>1.256713252894234</v>
      </c>
      <c r="H92" s="12">
        <f>($G92/GeneralData_time_track_speed!$F$33)*1000</f>
        <v>2583.7526384441039</v>
      </c>
      <c r="I92" s="12">
        <f t="shared" si="10"/>
        <v>25293.752638444104</v>
      </c>
      <c r="J92" s="12">
        <f>SUM($I$2:$I92)</f>
        <v>803370.08956959809</v>
      </c>
      <c r="K92">
        <f t="shared" si="11"/>
        <v>962615</v>
      </c>
      <c r="L92">
        <f t="shared" si="12"/>
        <v>985325</v>
      </c>
    </row>
    <row r="93" spans="1:12" x14ac:dyDescent="0.25">
      <c r="A93" t="s">
        <v>32</v>
      </c>
      <c r="B93">
        <v>92</v>
      </c>
      <c r="C93">
        <v>7.6661999999999999</v>
      </c>
      <c r="D93">
        <v>90.572500000000005</v>
      </c>
      <c r="E93" s="3" t="e">
        <f t="shared" si="8"/>
        <v>#N/A</v>
      </c>
      <c r="F93" s="3">
        <f t="shared" si="9"/>
        <v>0</v>
      </c>
      <c r="G93" s="10">
        <f t="shared" si="13"/>
        <v>0.55501900868348608</v>
      </c>
      <c r="H93" s="12">
        <f>($G93/GeneralData_time_track_speed!$F$33)*1000</f>
        <v>1141.0970838176379</v>
      </c>
      <c r="I93" s="12">
        <f t="shared" si="10"/>
        <v>1141.0970838176379</v>
      </c>
      <c r="J93" s="12">
        <f>SUM($I$2:$I93)</f>
        <v>804511.18665341567</v>
      </c>
      <c r="K93" t="e">
        <f t="shared" si="11"/>
        <v>#N/A</v>
      </c>
      <c r="L93" t="e">
        <f t="shared" si="12"/>
        <v>#N/A</v>
      </c>
    </row>
    <row r="94" spans="1:12" x14ac:dyDescent="0.25">
      <c r="A94" t="s">
        <v>32</v>
      </c>
      <c r="B94">
        <v>93</v>
      </c>
      <c r="C94">
        <v>6.5079000000000002</v>
      </c>
      <c r="D94">
        <v>90.856800000000007</v>
      </c>
      <c r="E94" s="3" t="e">
        <f t="shared" si="8"/>
        <v>#N/A</v>
      </c>
      <c r="F94" s="3">
        <f t="shared" si="9"/>
        <v>0</v>
      </c>
      <c r="G94" s="10">
        <f t="shared" si="13"/>
        <v>1.1926799151490732</v>
      </c>
      <c r="H94" s="12">
        <f>($G94/GeneralData_time_track_speed!$F$33)*1000</f>
        <v>2452.1026339849195</v>
      </c>
      <c r="I94" s="12">
        <f t="shared" si="10"/>
        <v>2452.1026339849195</v>
      </c>
      <c r="J94" s="12">
        <f>SUM($I$2:$I94)</f>
        <v>806963.28928740055</v>
      </c>
      <c r="K94" t="e">
        <f t="shared" si="11"/>
        <v>#N/A</v>
      </c>
      <c r="L94" t="e">
        <f t="shared" si="12"/>
        <v>#N/A</v>
      </c>
    </row>
    <row r="95" spans="1:12" x14ac:dyDescent="0.25">
      <c r="A95" t="s">
        <v>32</v>
      </c>
      <c r="B95">
        <v>94</v>
      </c>
      <c r="C95">
        <v>5.6196000000000002</v>
      </c>
      <c r="D95">
        <v>92.191100000000006</v>
      </c>
      <c r="E95" s="3" t="e">
        <f t="shared" si="8"/>
        <v>#N/A</v>
      </c>
      <c r="F95" s="3">
        <f t="shared" si="9"/>
        <v>0</v>
      </c>
      <c r="G95" s="10">
        <f t="shared" si="13"/>
        <v>1.60294522052377</v>
      </c>
      <c r="H95" s="12">
        <f>($G95/GeneralData_time_track_speed!$F$33)*1000</f>
        <v>3295.5918410754739</v>
      </c>
      <c r="I95" s="12">
        <f t="shared" si="10"/>
        <v>3295.5918410754739</v>
      </c>
      <c r="J95" s="12">
        <f>SUM($I$2:$I95)</f>
        <v>810258.881128476</v>
      </c>
      <c r="K95" t="e">
        <f t="shared" si="11"/>
        <v>#N/A</v>
      </c>
      <c r="L95" t="e">
        <f t="shared" si="12"/>
        <v>#N/A</v>
      </c>
    </row>
    <row r="96" spans="1:12" x14ac:dyDescent="0.25">
      <c r="A96" t="s">
        <v>32</v>
      </c>
      <c r="B96">
        <v>95</v>
      </c>
      <c r="C96">
        <v>5.8190999999999997</v>
      </c>
      <c r="D96">
        <v>93.099699999999999</v>
      </c>
      <c r="E96" s="3" t="e">
        <f t="shared" si="8"/>
        <v>#N/A</v>
      </c>
      <c r="F96" s="3">
        <f t="shared" si="9"/>
        <v>0</v>
      </c>
      <c r="G96" s="10">
        <f t="shared" si="13"/>
        <v>0.93024416687232536</v>
      </c>
      <c r="H96" s="12">
        <f>($G96/GeneralData_time_track_speed!$F$33)*1000</f>
        <v>1912.5451371012875</v>
      </c>
      <c r="I96" s="12">
        <f t="shared" si="10"/>
        <v>1912.5451371012875</v>
      </c>
      <c r="J96" s="12">
        <f>SUM($I$2:$I96)</f>
        <v>812171.42626557732</v>
      </c>
      <c r="K96" t="e">
        <f t="shared" si="11"/>
        <v>#N/A</v>
      </c>
      <c r="L96" t="e">
        <f t="shared" si="12"/>
        <v>#N/A</v>
      </c>
    </row>
    <row r="97" spans="1:12" x14ac:dyDescent="0.25">
      <c r="A97" t="s">
        <v>32</v>
      </c>
      <c r="B97">
        <v>96</v>
      </c>
      <c r="C97">
        <v>6.8127000000000004</v>
      </c>
      <c r="D97">
        <v>94.631100000000004</v>
      </c>
      <c r="E97" s="3" t="e">
        <f t="shared" si="8"/>
        <v>#N/A</v>
      </c>
      <c r="F97" s="3">
        <f t="shared" si="9"/>
        <v>0</v>
      </c>
      <c r="G97" s="10">
        <f t="shared" si="13"/>
        <v>1.8254936099586918</v>
      </c>
      <c r="H97" s="12">
        <f>($G97/GeneralData_time_track_speed!$F$33)*1000</f>
        <v>3753.1425091055171</v>
      </c>
      <c r="I97" s="12">
        <f t="shared" si="10"/>
        <v>3753.1425091055171</v>
      </c>
      <c r="J97" s="12">
        <f>SUM($I$2:$I97)</f>
        <v>815924.56877468282</v>
      </c>
      <c r="K97" t="e">
        <f t="shared" si="11"/>
        <v>#N/A</v>
      </c>
      <c r="L97" t="e">
        <f t="shared" si="12"/>
        <v>#N/A</v>
      </c>
    </row>
    <row r="98" spans="1:12" x14ac:dyDescent="0.25">
      <c r="A98" t="s">
        <v>32</v>
      </c>
      <c r="B98" s="2">
        <v>97</v>
      </c>
      <c r="C98" s="2">
        <v>7.2087000000000003</v>
      </c>
      <c r="D98" s="2">
        <v>95.098299999999995</v>
      </c>
      <c r="E98" s="2">
        <f t="shared" si="8"/>
        <v>34329</v>
      </c>
      <c r="F98" s="3">
        <f t="shared" si="9"/>
        <v>34329</v>
      </c>
      <c r="G98" s="10">
        <f t="shared" si="13"/>
        <v>0.61244741815113535</v>
      </c>
      <c r="H98" s="12">
        <f>($G98/GeneralData_time_track_speed!$F$33)*1000</f>
        <v>1259.1676175228913</v>
      </c>
      <c r="I98" s="12">
        <f t="shared" si="10"/>
        <v>35588.167617522893</v>
      </c>
      <c r="J98" s="12">
        <f>SUM($I$2:$I98)</f>
        <v>851512.7363922057</v>
      </c>
      <c r="K98">
        <f t="shared" si="11"/>
        <v>1002866</v>
      </c>
      <c r="L98">
        <f t="shared" si="12"/>
        <v>1037195</v>
      </c>
    </row>
    <row r="99" spans="1:12" x14ac:dyDescent="0.25">
      <c r="A99" t="s">
        <v>32</v>
      </c>
      <c r="B99" s="2">
        <v>98</v>
      </c>
      <c r="C99" s="2">
        <v>6.9404000000000003</v>
      </c>
      <c r="D99" s="2">
        <v>95.727199999999996</v>
      </c>
      <c r="E99" s="2">
        <f t="shared" si="8"/>
        <v>6095</v>
      </c>
      <c r="F99" s="3">
        <f t="shared" si="9"/>
        <v>6095</v>
      </c>
      <c r="G99" s="10">
        <f t="shared" si="13"/>
        <v>0.68373978968610716</v>
      </c>
      <c r="H99" s="12">
        <f>($G99/GeneralData_time_track_speed!$F$33)*1000</f>
        <v>1405.7419077439902</v>
      </c>
      <c r="I99" s="12">
        <f t="shared" si="10"/>
        <v>7500.7419077439899</v>
      </c>
      <c r="J99" s="12">
        <f>SUM($I$2:$I99)</f>
        <v>859013.47829994967</v>
      </c>
      <c r="K99">
        <f t="shared" si="11"/>
        <v>1042573</v>
      </c>
      <c r="L99">
        <f t="shared" si="12"/>
        <v>1048668</v>
      </c>
    </row>
    <row r="100" spans="1:12" x14ac:dyDescent="0.25">
      <c r="A100" t="s">
        <v>32</v>
      </c>
      <c r="B100" s="2">
        <v>99</v>
      </c>
      <c r="C100" s="2">
        <v>6.6234000000000002</v>
      </c>
      <c r="D100" s="2">
        <v>94.915599999999998</v>
      </c>
      <c r="E100" s="2">
        <f t="shared" si="8"/>
        <v>40259</v>
      </c>
      <c r="F100" s="3">
        <f t="shared" si="9"/>
        <v>40259</v>
      </c>
      <c r="G100" s="10">
        <f t="shared" si="13"/>
        <v>0.87131140242739713</v>
      </c>
      <c r="H100" s="12">
        <f>($G100/GeneralData_time_track_speed!$F$33)*1000</f>
        <v>1791.3817091874714</v>
      </c>
      <c r="I100" s="12">
        <f t="shared" si="10"/>
        <v>42050.381709187473</v>
      </c>
      <c r="J100" s="12">
        <f>SUM($I$2:$I100)</f>
        <v>901063.86000913719</v>
      </c>
      <c r="K100">
        <f t="shared" si="11"/>
        <v>1053492</v>
      </c>
      <c r="L100">
        <f t="shared" si="12"/>
        <v>1093751</v>
      </c>
    </row>
    <row r="101" spans="1:12" x14ac:dyDescent="0.25">
      <c r="A101" t="s">
        <v>32</v>
      </c>
      <c r="B101">
        <v>100</v>
      </c>
      <c r="C101">
        <v>5.9154</v>
      </c>
      <c r="D101">
        <v>94.266900000000007</v>
      </c>
      <c r="E101" s="3" t="e">
        <f t="shared" si="8"/>
        <v>#N/A</v>
      </c>
      <c r="F101" s="3">
        <f t="shared" si="9"/>
        <v>0</v>
      </c>
      <c r="G101" s="10">
        <f t="shared" si="13"/>
        <v>0.9602477232464488</v>
      </c>
      <c r="H101" s="12">
        <f>($G101/GeneralData_time_track_speed!$F$33)*1000</f>
        <v>1974.2312598232481</v>
      </c>
      <c r="I101" s="12">
        <f t="shared" si="10"/>
        <v>1974.2312598232481</v>
      </c>
      <c r="J101" s="12">
        <f>SUM($I$2:$I101)</f>
        <v>903038.09126896039</v>
      </c>
      <c r="K101" t="e">
        <f t="shared" si="11"/>
        <v>#N/A</v>
      </c>
      <c r="L101" t="e">
        <f t="shared" si="12"/>
        <v>#N/A</v>
      </c>
    </row>
    <row r="102" spans="1:12" x14ac:dyDescent="0.25">
      <c r="A102" t="s">
        <v>32</v>
      </c>
      <c r="B102">
        <v>101</v>
      </c>
      <c r="C102">
        <v>4.8814000000000002</v>
      </c>
      <c r="D102">
        <v>93.814499999999995</v>
      </c>
      <c r="E102" s="3" t="e">
        <f t="shared" si="8"/>
        <v>#N/A</v>
      </c>
      <c r="F102" s="3">
        <f t="shared" si="9"/>
        <v>0</v>
      </c>
      <c r="G102" s="10">
        <f t="shared" si="13"/>
        <v>1.1286371250317835</v>
      </c>
      <c r="H102" s="12">
        <f>($G102/GeneralData_time_track_speed!$F$33)*1000</f>
        <v>2320.433195823281</v>
      </c>
      <c r="I102" s="12">
        <f t="shared" si="10"/>
        <v>2320.433195823281</v>
      </c>
      <c r="J102" s="12">
        <f>SUM($I$2:$I102)</f>
        <v>905358.52446478372</v>
      </c>
      <c r="K102" t="e">
        <f t="shared" si="11"/>
        <v>#N/A</v>
      </c>
      <c r="L102" t="e">
        <f t="shared" si="12"/>
        <v>#N/A</v>
      </c>
    </row>
    <row r="103" spans="1:12" x14ac:dyDescent="0.25">
      <c r="A103" t="s">
        <v>32</v>
      </c>
      <c r="B103">
        <v>102</v>
      </c>
      <c r="C103">
        <v>3.8649</v>
      </c>
      <c r="D103">
        <v>93.390500000000003</v>
      </c>
      <c r="E103" s="3" t="e">
        <f t="shared" si="8"/>
        <v>#N/A</v>
      </c>
      <c r="F103" s="3">
        <f t="shared" si="9"/>
        <v>0</v>
      </c>
      <c r="G103" s="10">
        <f t="shared" si="13"/>
        <v>1.1013846966432728</v>
      </c>
      <c r="H103" s="12">
        <f>($G103/GeneralData_time_track_speed!$F$33)*1000</f>
        <v>2264.40328319949</v>
      </c>
      <c r="I103" s="12">
        <f t="shared" si="10"/>
        <v>2264.40328319949</v>
      </c>
      <c r="J103" s="12">
        <f>SUM($I$2:$I103)</f>
        <v>907622.92774798325</v>
      </c>
      <c r="K103" t="e">
        <f t="shared" si="11"/>
        <v>#N/A</v>
      </c>
      <c r="L103" t="e">
        <f t="shared" si="12"/>
        <v>#N/A</v>
      </c>
    </row>
    <row r="104" spans="1:12" x14ac:dyDescent="0.25">
      <c r="A104" t="s">
        <v>32</v>
      </c>
      <c r="B104">
        <v>103</v>
      </c>
      <c r="C104">
        <v>2.8254999999999999</v>
      </c>
      <c r="D104">
        <v>93.390500000000003</v>
      </c>
      <c r="E104" s="3" t="e">
        <f t="shared" si="8"/>
        <v>#N/A</v>
      </c>
      <c r="F104" s="3">
        <f t="shared" si="9"/>
        <v>0</v>
      </c>
      <c r="G104" s="10">
        <f t="shared" si="13"/>
        <v>1.0394000000000001</v>
      </c>
      <c r="H104" s="12">
        <f>($G104/GeneralData_time_track_speed!$F$33)*1000</f>
        <v>2136.9652036484254</v>
      </c>
      <c r="I104" s="12">
        <f t="shared" si="10"/>
        <v>2136.9652036484254</v>
      </c>
      <c r="J104" s="12">
        <f>SUM($I$2:$I104)</f>
        <v>909759.89295163169</v>
      </c>
      <c r="K104" t="e">
        <f t="shared" si="11"/>
        <v>#N/A</v>
      </c>
      <c r="L104" t="e">
        <f t="shared" si="12"/>
        <v>#N/A</v>
      </c>
    </row>
    <row r="105" spans="1:12" x14ac:dyDescent="0.25">
      <c r="A105" t="s">
        <v>32</v>
      </c>
      <c r="B105">
        <v>104</v>
      </c>
      <c r="C105">
        <v>2.58</v>
      </c>
      <c r="D105">
        <v>93.969399999999993</v>
      </c>
      <c r="E105" s="3">
        <v>0</v>
      </c>
      <c r="F105" s="3">
        <f t="shared" si="9"/>
        <v>0</v>
      </c>
      <c r="G105" s="10">
        <f t="shared" si="13"/>
        <v>0.62880478687744457</v>
      </c>
      <c r="H105" s="12">
        <f>($G105/GeneralData_time_track_speed!$F$33)*1000</f>
        <v>1292.797719304082</v>
      </c>
      <c r="I105" s="12">
        <f t="shared" si="10"/>
        <v>1292.797719304082</v>
      </c>
      <c r="J105" s="12">
        <f>SUM($I$2:$I105)</f>
        <v>911052.69067093579</v>
      </c>
      <c r="K105" t="e">
        <f t="shared" si="11"/>
        <v>#N/A</v>
      </c>
      <c r="L105" t="e">
        <f t="shared" si="12"/>
        <v>#N/A</v>
      </c>
    </row>
    <row r="106" spans="1:12" x14ac:dyDescent="0.25">
      <c r="A106" t="s">
        <v>32</v>
      </c>
      <c r="B106" s="2">
        <v>105</v>
      </c>
      <c r="C106" s="2">
        <v>2.58</v>
      </c>
      <c r="D106" s="2">
        <v>95.062899999999999</v>
      </c>
      <c r="E106" s="2">
        <f t="shared" ref="E106:E137" si="14">INDEX($O$2:$Q$56,MATCH($C106,$O$2:$O$56,0),3)</f>
        <v>18840</v>
      </c>
      <c r="F106" s="3">
        <f t="shared" si="9"/>
        <v>18840</v>
      </c>
      <c r="G106" s="10">
        <f t="shared" si="13"/>
        <v>1.0935000000000059</v>
      </c>
      <c r="H106" s="12">
        <f>($G106/GeneralData_time_track_speed!$F$33)*1000</f>
        <v>2248.1926594088563</v>
      </c>
      <c r="I106" s="12">
        <f t="shared" si="10"/>
        <v>21088.192659408858</v>
      </c>
      <c r="J106" s="12">
        <f>SUM($I$2:$I106)</f>
        <v>932140.88333034469</v>
      </c>
      <c r="K106">
        <f t="shared" si="11"/>
        <v>1118887</v>
      </c>
      <c r="L106">
        <f t="shared" si="12"/>
        <v>1137727</v>
      </c>
    </row>
    <row r="107" spans="1:12" x14ac:dyDescent="0.25">
      <c r="A107" t="s">
        <v>32</v>
      </c>
      <c r="B107">
        <v>106</v>
      </c>
      <c r="C107">
        <v>1.4831000000000001</v>
      </c>
      <c r="D107">
        <v>95.067499999999995</v>
      </c>
      <c r="E107" s="3" t="e">
        <f t="shared" si="14"/>
        <v>#N/A</v>
      </c>
      <c r="F107" s="3">
        <f t="shared" si="9"/>
        <v>0</v>
      </c>
      <c r="G107" s="10">
        <f t="shared" si="13"/>
        <v>1.0969096453218012</v>
      </c>
      <c r="H107" s="12">
        <f>($G107/GeneralData_time_track_speed!$F$33)*1000</f>
        <v>2255.2027550500529</v>
      </c>
      <c r="I107" s="12">
        <f t="shared" si="10"/>
        <v>2255.2027550500529</v>
      </c>
      <c r="J107" s="12">
        <f>SUM($I$2:$I107)</f>
        <v>934396.08608539472</v>
      </c>
      <c r="K107" t="e">
        <f t="shared" si="11"/>
        <v>#N/A</v>
      </c>
      <c r="L107" t="e">
        <f t="shared" si="12"/>
        <v>#N/A</v>
      </c>
    </row>
    <row r="108" spans="1:12" x14ac:dyDescent="0.25">
      <c r="A108" t="s">
        <v>32</v>
      </c>
      <c r="B108">
        <v>107</v>
      </c>
      <c r="C108">
        <v>-6.9000000000000006E-2</v>
      </c>
      <c r="D108">
        <v>95.432299999999998</v>
      </c>
      <c r="E108" s="3" t="e">
        <f t="shared" si="14"/>
        <v>#N/A</v>
      </c>
      <c r="F108" s="3">
        <f t="shared" si="9"/>
        <v>0</v>
      </c>
      <c r="G108" s="10">
        <f t="shared" si="13"/>
        <v>1.5943943834572429</v>
      </c>
      <c r="H108" s="12">
        <f>($G108/GeneralData_time_track_speed!$F$33)*1000</f>
        <v>3278.0116589769218</v>
      </c>
      <c r="I108" s="12">
        <f t="shared" si="10"/>
        <v>3278.0116589769218</v>
      </c>
      <c r="J108" s="12">
        <f>SUM($I$2:$I108)</f>
        <v>937674.09774437163</v>
      </c>
      <c r="K108" t="e">
        <f t="shared" si="11"/>
        <v>#N/A</v>
      </c>
      <c r="L108" t="e">
        <f t="shared" si="12"/>
        <v>#N/A</v>
      </c>
    </row>
    <row r="109" spans="1:12" x14ac:dyDescent="0.25">
      <c r="A109" t="s">
        <v>32</v>
      </c>
      <c r="B109">
        <v>108</v>
      </c>
      <c r="C109">
        <v>-1.0248999999999999</v>
      </c>
      <c r="D109">
        <v>95.974599999999995</v>
      </c>
      <c r="E109" s="3" t="e">
        <f t="shared" si="14"/>
        <v>#N/A</v>
      </c>
      <c r="F109" s="3">
        <f t="shared" si="9"/>
        <v>0</v>
      </c>
      <c r="G109" s="10">
        <f t="shared" si="13"/>
        <v>1.0990150590415024</v>
      </c>
      <c r="H109" s="12">
        <f>($G109/GeneralData_time_track_speed!$F$33)*1000</f>
        <v>2259.5314022102275</v>
      </c>
      <c r="I109" s="12">
        <f t="shared" si="10"/>
        <v>2259.5314022102275</v>
      </c>
      <c r="J109" s="12">
        <f>SUM($I$2:$I109)</f>
        <v>939933.62914658186</v>
      </c>
      <c r="K109" t="e">
        <f t="shared" si="11"/>
        <v>#N/A</v>
      </c>
      <c r="L109" t="e">
        <f t="shared" si="12"/>
        <v>#N/A</v>
      </c>
    </row>
    <row r="110" spans="1:12" x14ac:dyDescent="0.25">
      <c r="A110" t="s">
        <v>32</v>
      </c>
      <c r="B110" s="2">
        <v>109</v>
      </c>
      <c r="C110" s="2">
        <v>-1.1621999999999999</v>
      </c>
      <c r="D110" s="2">
        <v>96.418499999999995</v>
      </c>
      <c r="E110" s="2">
        <f t="shared" si="14"/>
        <v>13937</v>
      </c>
      <c r="F110" s="3">
        <f t="shared" si="9"/>
        <v>13937</v>
      </c>
      <c r="G110" s="10">
        <f t="shared" si="13"/>
        <v>0.46464879210001114</v>
      </c>
      <c r="H110" s="12">
        <f>($G110/GeneralData_time_track_speed!$F$33)*1000</f>
        <v>955.29950032229658</v>
      </c>
      <c r="I110" s="12">
        <f t="shared" si="10"/>
        <v>14892.299500322297</v>
      </c>
      <c r="J110" s="12">
        <f>SUM($I$2:$I110)</f>
        <v>954825.92864690418</v>
      </c>
      <c r="K110">
        <f t="shared" si="11"/>
        <v>1143322</v>
      </c>
      <c r="L110">
        <f t="shared" si="12"/>
        <v>1157259</v>
      </c>
    </row>
    <row r="111" spans="1:12" x14ac:dyDescent="0.25">
      <c r="A111" t="s">
        <v>32</v>
      </c>
      <c r="B111">
        <v>110</v>
      </c>
      <c r="C111">
        <v>-1.3476999999999999</v>
      </c>
      <c r="D111">
        <v>94.7149</v>
      </c>
      <c r="E111" s="3" t="e">
        <f t="shared" si="14"/>
        <v>#N/A</v>
      </c>
      <c r="F111" s="3">
        <f t="shared" si="9"/>
        <v>0</v>
      </c>
      <c r="G111" s="10">
        <f t="shared" si="13"/>
        <v>1.7136695159802491</v>
      </c>
      <c r="H111" s="12">
        <f>($G111/GeneralData_time_track_speed!$F$33)*1000</f>
        <v>3523.2366040050329</v>
      </c>
      <c r="I111" s="12">
        <f t="shared" si="10"/>
        <v>3523.2366040050329</v>
      </c>
      <c r="J111" s="12">
        <f>SUM($I$2:$I111)</f>
        <v>958349.16525090917</v>
      </c>
      <c r="K111" t="e">
        <f t="shared" si="11"/>
        <v>#N/A</v>
      </c>
      <c r="L111" t="e">
        <f t="shared" si="12"/>
        <v>#N/A</v>
      </c>
    </row>
    <row r="112" spans="1:12" x14ac:dyDescent="0.25">
      <c r="A112" t="s">
        <v>32</v>
      </c>
      <c r="B112">
        <v>111</v>
      </c>
      <c r="C112">
        <v>-2.117</v>
      </c>
      <c r="D112">
        <v>94.478700000000003</v>
      </c>
      <c r="E112" s="3" t="e">
        <f t="shared" si="14"/>
        <v>#N/A</v>
      </c>
      <c r="F112" s="3">
        <f t="shared" si="9"/>
        <v>0</v>
      </c>
      <c r="G112" s="10">
        <f t="shared" si="13"/>
        <v>0.80474401519986383</v>
      </c>
      <c r="H112" s="12">
        <f>($G112/GeneralData_time_track_speed!$F$33)*1000</f>
        <v>1654.5217994289285</v>
      </c>
      <c r="I112" s="12">
        <f t="shared" si="10"/>
        <v>1654.5217994289285</v>
      </c>
      <c r="J112" s="12">
        <f>SUM($I$2:$I112)</f>
        <v>960003.68705033814</v>
      </c>
      <c r="K112" t="e">
        <f t="shared" si="11"/>
        <v>#N/A</v>
      </c>
      <c r="L112" t="e">
        <f t="shared" si="12"/>
        <v>#N/A</v>
      </c>
    </row>
    <row r="113" spans="1:12" x14ac:dyDescent="0.25">
      <c r="A113" t="s">
        <v>32</v>
      </c>
      <c r="B113">
        <v>112</v>
      </c>
      <c r="C113">
        <v>-3.8374999999999999</v>
      </c>
      <c r="D113">
        <v>94.805599999999998</v>
      </c>
      <c r="E113" s="3" t="e">
        <f t="shared" si="14"/>
        <v>#N/A</v>
      </c>
      <c r="F113" s="3">
        <f t="shared" si="9"/>
        <v>0</v>
      </c>
      <c r="G113" s="10">
        <f t="shared" si="13"/>
        <v>1.7512806342788114</v>
      </c>
      <c r="H113" s="12">
        <f>($G113/GeneralData_time_track_speed!$F$33)*1000</f>
        <v>3600.5635725198799</v>
      </c>
      <c r="I113" s="12">
        <f t="shared" si="10"/>
        <v>3600.5635725198799</v>
      </c>
      <c r="J113" s="12">
        <f>SUM($I$2:$I113)</f>
        <v>963604.25062285806</v>
      </c>
      <c r="K113" t="e">
        <f t="shared" si="11"/>
        <v>#N/A</v>
      </c>
      <c r="L113" t="e">
        <f t="shared" si="12"/>
        <v>#N/A</v>
      </c>
    </row>
    <row r="114" spans="1:12" x14ac:dyDescent="0.25">
      <c r="A114" t="s">
        <v>32</v>
      </c>
      <c r="B114" s="2">
        <v>113</v>
      </c>
      <c r="C114" s="2">
        <v>-4.8314000000000004</v>
      </c>
      <c r="D114" s="2">
        <v>95.476900000000001</v>
      </c>
      <c r="E114" s="2">
        <f t="shared" si="14"/>
        <v>13846</v>
      </c>
      <c r="F114" s="3">
        <f t="shared" si="9"/>
        <v>13846</v>
      </c>
      <c r="G114" s="10">
        <f t="shared" si="13"/>
        <v>1.1993668746467878</v>
      </c>
      <c r="H114" s="12">
        <f>($G114/GeneralData_time_track_speed!$F$33)*1000</f>
        <v>2465.8507576763018</v>
      </c>
      <c r="I114" s="12">
        <f t="shared" si="10"/>
        <v>16311.850757676302</v>
      </c>
      <c r="J114" s="12">
        <f>SUM($I$2:$I114)</f>
        <v>979916.10138053435</v>
      </c>
      <c r="K114">
        <f t="shared" si="11"/>
        <v>1173641</v>
      </c>
      <c r="L114">
        <f t="shared" si="12"/>
        <v>1187487</v>
      </c>
    </row>
    <row r="115" spans="1:12" x14ac:dyDescent="0.25">
      <c r="A115" t="s">
        <v>32</v>
      </c>
      <c r="B115">
        <v>114</v>
      </c>
      <c r="C115">
        <v>-4.6798000000000002</v>
      </c>
      <c r="D115">
        <v>94.166899999999998</v>
      </c>
      <c r="E115" s="3" t="e">
        <f t="shared" si="14"/>
        <v>#N/A</v>
      </c>
      <c r="F115" s="3">
        <f t="shared" si="9"/>
        <v>0</v>
      </c>
      <c r="G115" s="10">
        <f t="shared" si="13"/>
        <v>1.3187427952409847</v>
      </c>
      <c r="H115" s="12">
        <f>($G115/GeneralData_time_track_speed!$F$33)*1000</f>
        <v>2711.2829189840718</v>
      </c>
      <c r="I115" s="12">
        <f t="shared" si="10"/>
        <v>2711.2829189840718</v>
      </c>
      <c r="J115" s="12">
        <f>SUM($I$2:$I115)</f>
        <v>982627.38429951842</v>
      </c>
      <c r="K115" t="e">
        <f t="shared" si="11"/>
        <v>#N/A</v>
      </c>
      <c r="L115" t="e">
        <f t="shared" si="12"/>
        <v>#N/A</v>
      </c>
    </row>
    <row r="116" spans="1:12" x14ac:dyDescent="0.25">
      <c r="A116" t="s">
        <v>32</v>
      </c>
      <c r="B116">
        <v>115</v>
      </c>
      <c r="C116">
        <v>-4.9550999999999998</v>
      </c>
      <c r="D116">
        <v>93.319699999999997</v>
      </c>
      <c r="E116" s="3" t="e">
        <f t="shared" si="14"/>
        <v>#N/A</v>
      </c>
      <c r="F116" s="3">
        <f t="shared" si="9"/>
        <v>0</v>
      </c>
      <c r="G116" s="10">
        <f t="shared" si="13"/>
        <v>0.89080745955565577</v>
      </c>
      <c r="H116" s="12">
        <f>($G116/GeneralData_time_track_speed!$F$33)*1000</f>
        <v>1831.4648299219627</v>
      </c>
      <c r="I116" s="12">
        <f t="shared" si="10"/>
        <v>1831.4648299219627</v>
      </c>
      <c r="J116" s="12">
        <f>SUM($I$2:$I116)</f>
        <v>984458.84912944038</v>
      </c>
      <c r="K116" t="e">
        <f t="shared" si="11"/>
        <v>#N/A</v>
      </c>
      <c r="L116" t="e">
        <f t="shared" si="12"/>
        <v>#N/A</v>
      </c>
    </row>
    <row r="117" spans="1:12" x14ac:dyDescent="0.25">
      <c r="A117" t="s">
        <v>32</v>
      </c>
      <c r="B117">
        <v>116</v>
      </c>
      <c r="C117">
        <v>-5.6422999999999996</v>
      </c>
      <c r="D117">
        <v>92.611000000000004</v>
      </c>
      <c r="E117" s="3" t="e">
        <f t="shared" si="14"/>
        <v>#N/A</v>
      </c>
      <c r="F117" s="3">
        <f t="shared" si="9"/>
        <v>0</v>
      </c>
      <c r="G117" s="10">
        <f t="shared" si="13"/>
        <v>0.98716742754205078</v>
      </c>
      <c r="H117" s="12">
        <f>($G117/GeneralData_time_track_speed!$F$33)*1000</f>
        <v>2029.577104899452</v>
      </c>
      <c r="I117" s="12">
        <f t="shared" si="10"/>
        <v>2029.577104899452</v>
      </c>
      <c r="J117" s="12">
        <f>SUM($I$2:$I117)</f>
        <v>986488.42623433983</v>
      </c>
      <c r="K117" t="e">
        <f t="shared" si="11"/>
        <v>#N/A</v>
      </c>
      <c r="L117" t="e">
        <f t="shared" si="12"/>
        <v>#N/A</v>
      </c>
    </row>
    <row r="118" spans="1:12" x14ac:dyDescent="0.25">
      <c r="A118" t="s">
        <v>32</v>
      </c>
      <c r="B118">
        <v>117</v>
      </c>
      <c r="C118">
        <v>-6.6231</v>
      </c>
      <c r="D118">
        <v>92.748099999999994</v>
      </c>
      <c r="E118" s="3" t="e">
        <f t="shared" si="14"/>
        <v>#N/A</v>
      </c>
      <c r="F118" s="3">
        <f t="shared" si="9"/>
        <v>0</v>
      </c>
      <c r="G118" s="10">
        <f t="shared" si="13"/>
        <v>0.99033582687894206</v>
      </c>
      <c r="H118" s="12">
        <f>($G118/GeneralData_time_track_speed!$F$33)*1000</f>
        <v>2036.091208357408</v>
      </c>
      <c r="I118" s="12">
        <f t="shared" si="10"/>
        <v>2036.091208357408</v>
      </c>
      <c r="J118" s="12">
        <f>SUM($I$2:$I118)</f>
        <v>988524.51744269719</v>
      </c>
      <c r="K118" t="e">
        <f t="shared" si="11"/>
        <v>#N/A</v>
      </c>
      <c r="L118" t="e">
        <f t="shared" si="12"/>
        <v>#N/A</v>
      </c>
    </row>
    <row r="119" spans="1:12" x14ac:dyDescent="0.25">
      <c r="A119" t="s">
        <v>32</v>
      </c>
      <c r="B119" s="2">
        <v>118</v>
      </c>
      <c r="C119" s="2">
        <v>-8.2575000000000003</v>
      </c>
      <c r="D119" s="2">
        <v>93.605099999999993</v>
      </c>
      <c r="E119" s="2">
        <f t="shared" si="14"/>
        <v>12413</v>
      </c>
      <c r="F119" s="3">
        <f t="shared" si="9"/>
        <v>12413</v>
      </c>
      <c r="G119" s="10">
        <f t="shared" si="13"/>
        <v>1.8454572224790255</v>
      </c>
      <c r="H119" s="12">
        <f>($G119/GeneralData_time_track_speed!$F$33)*1000</f>
        <v>3794.1869051946774</v>
      </c>
      <c r="I119" s="12">
        <f t="shared" si="10"/>
        <v>16207.186905194678</v>
      </c>
      <c r="J119" s="12">
        <f>SUM($I$2:$I119)</f>
        <v>1004731.7043478918</v>
      </c>
      <c r="K119">
        <f t="shared" si="11"/>
        <v>1200218</v>
      </c>
      <c r="L119">
        <f t="shared" si="12"/>
        <v>1212631</v>
      </c>
    </row>
    <row r="120" spans="1:12" x14ac:dyDescent="0.25">
      <c r="A120" t="s">
        <v>32</v>
      </c>
      <c r="B120">
        <v>119</v>
      </c>
      <c r="C120">
        <v>-8.5577000000000005</v>
      </c>
      <c r="D120">
        <v>93.084900000000005</v>
      </c>
      <c r="E120" s="3" t="e">
        <f t="shared" si="14"/>
        <v>#N/A</v>
      </c>
      <c r="F120" s="3">
        <f t="shared" si="9"/>
        <v>0</v>
      </c>
      <c r="G120" s="10">
        <f t="shared" si="13"/>
        <v>0.60060642687203081</v>
      </c>
      <c r="H120" s="12">
        <f>($G120/GeneralData_time_track_speed!$F$33)*1000</f>
        <v>1234.823008767695</v>
      </c>
      <c r="I120" s="12">
        <f t="shared" si="10"/>
        <v>1234.823008767695</v>
      </c>
      <c r="J120" s="12">
        <f>SUM($I$2:$I120)</f>
        <v>1005966.5273566595</v>
      </c>
      <c r="K120" t="e">
        <f t="shared" si="11"/>
        <v>#N/A</v>
      </c>
      <c r="L120" t="e">
        <f t="shared" si="12"/>
        <v>#N/A</v>
      </c>
    </row>
    <row r="121" spans="1:12" x14ac:dyDescent="0.25">
      <c r="A121" t="s">
        <v>32</v>
      </c>
      <c r="B121">
        <v>120</v>
      </c>
      <c r="C121">
        <v>-8.4017999999999997</v>
      </c>
      <c r="D121">
        <v>92.565700000000007</v>
      </c>
      <c r="E121" s="3" t="e">
        <f t="shared" si="14"/>
        <v>#N/A</v>
      </c>
      <c r="F121" s="3">
        <f t="shared" si="9"/>
        <v>0</v>
      </c>
      <c r="G121" s="10">
        <f t="shared" si="13"/>
        <v>0.54210095923176338</v>
      </c>
      <c r="H121" s="12">
        <f>($G121/GeneralData_time_track_speed!$F$33)*1000</f>
        <v>1114.5380861484623</v>
      </c>
      <c r="I121" s="12">
        <f t="shared" si="10"/>
        <v>1114.5380861484623</v>
      </c>
      <c r="J121" s="12">
        <f>SUM($I$2:$I121)</f>
        <v>1007081.065442808</v>
      </c>
      <c r="K121" t="e">
        <f t="shared" si="11"/>
        <v>#N/A</v>
      </c>
      <c r="L121" t="e">
        <f t="shared" si="12"/>
        <v>#N/A</v>
      </c>
    </row>
    <row r="122" spans="1:12" x14ac:dyDescent="0.25">
      <c r="A122" t="s">
        <v>32</v>
      </c>
      <c r="B122">
        <v>121</v>
      </c>
      <c r="C122">
        <v>-7.8845000000000001</v>
      </c>
      <c r="D122">
        <v>92.171099999999996</v>
      </c>
      <c r="E122" s="3" t="e">
        <f t="shared" si="14"/>
        <v>#N/A</v>
      </c>
      <c r="F122" s="3">
        <f t="shared" si="9"/>
        <v>0</v>
      </c>
      <c r="G122" s="10">
        <f t="shared" si="13"/>
        <v>0.65062158740700304</v>
      </c>
      <c r="H122" s="12">
        <f>($G122/GeneralData_time_track_speed!$F$33)*1000</f>
        <v>1337.6521964895785</v>
      </c>
      <c r="I122" s="12">
        <f t="shared" si="10"/>
        <v>1337.6521964895785</v>
      </c>
      <c r="J122" s="12">
        <f>SUM($I$2:$I122)</f>
        <v>1008418.7176392976</v>
      </c>
      <c r="K122" t="e">
        <f t="shared" si="11"/>
        <v>#N/A</v>
      </c>
      <c r="L122" t="e">
        <f t="shared" si="12"/>
        <v>#N/A</v>
      </c>
    </row>
    <row r="123" spans="1:12" x14ac:dyDescent="0.25">
      <c r="A123" t="s">
        <v>32</v>
      </c>
      <c r="B123">
        <v>122</v>
      </c>
      <c r="C123">
        <v>-8.0474999999999994</v>
      </c>
      <c r="D123">
        <v>91.464200000000005</v>
      </c>
      <c r="E123" s="3" t="e">
        <f t="shared" si="14"/>
        <v>#N/A</v>
      </c>
      <c r="F123" s="3">
        <f t="shared" si="9"/>
        <v>0</v>
      </c>
      <c r="G123" s="10">
        <f t="shared" si="13"/>
        <v>0.72544924701869129</v>
      </c>
      <c r="H123" s="12">
        <f>($G123/GeneralData_time_track_speed!$F$33)*1000</f>
        <v>1491.4948988761732</v>
      </c>
      <c r="I123" s="12">
        <f t="shared" si="10"/>
        <v>1491.4948988761732</v>
      </c>
      <c r="J123" s="12">
        <f>SUM($I$2:$I123)</f>
        <v>1009910.2125381738</v>
      </c>
      <c r="K123" t="e">
        <f t="shared" si="11"/>
        <v>#N/A</v>
      </c>
      <c r="L123" t="e">
        <f t="shared" si="12"/>
        <v>#N/A</v>
      </c>
    </row>
    <row r="124" spans="1:12" x14ac:dyDescent="0.25">
      <c r="A124" t="s">
        <v>32</v>
      </c>
      <c r="B124">
        <v>123</v>
      </c>
      <c r="C124">
        <v>-8.7286000000000001</v>
      </c>
      <c r="D124">
        <v>90.7654</v>
      </c>
      <c r="E124" s="3" t="e">
        <f t="shared" si="14"/>
        <v>#N/A</v>
      </c>
      <c r="F124" s="3">
        <f t="shared" si="9"/>
        <v>0</v>
      </c>
      <c r="G124" s="10">
        <f t="shared" si="13"/>
        <v>0.97581691418011851</v>
      </c>
      <c r="H124" s="12">
        <f>($G124/GeneralData_time_track_speed!$F$33)*1000</f>
        <v>2006.240899301996</v>
      </c>
      <c r="I124" s="12">
        <f t="shared" si="10"/>
        <v>2006.240899301996</v>
      </c>
      <c r="J124" s="12">
        <f>SUM($I$2:$I124)</f>
        <v>1011916.4534374757</v>
      </c>
      <c r="K124" t="e">
        <f t="shared" si="11"/>
        <v>#N/A</v>
      </c>
      <c r="L124" t="e">
        <f t="shared" si="12"/>
        <v>#N/A</v>
      </c>
    </row>
    <row r="125" spans="1:12" x14ac:dyDescent="0.25">
      <c r="A125" t="s">
        <v>32</v>
      </c>
      <c r="B125" s="2">
        <v>124</v>
      </c>
      <c r="C125" s="2">
        <v>-9.3391999999999999</v>
      </c>
      <c r="D125" s="2">
        <v>90.146000000000001</v>
      </c>
      <c r="E125" s="2">
        <f t="shared" si="14"/>
        <v>9248</v>
      </c>
      <c r="F125" s="3">
        <f t="shared" si="9"/>
        <v>9248</v>
      </c>
      <c r="G125" s="10">
        <f t="shared" si="13"/>
        <v>0.86976360006613196</v>
      </c>
      <c r="H125" s="12">
        <f>($G125/GeneralData_time_track_speed!$F$33)*1000</f>
        <v>1788.1994888794584</v>
      </c>
      <c r="I125" s="12">
        <f t="shared" si="10"/>
        <v>11036.199488879458</v>
      </c>
      <c r="J125" s="12">
        <f>SUM($I$2:$I125)</f>
        <v>1022952.6529263551</v>
      </c>
      <c r="K125">
        <f t="shared" si="11"/>
        <v>1226521</v>
      </c>
      <c r="L125">
        <f t="shared" si="12"/>
        <v>1235769</v>
      </c>
    </row>
    <row r="126" spans="1:12" x14ac:dyDescent="0.25">
      <c r="A126" t="s">
        <v>32</v>
      </c>
      <c r="B126">
        <v>125</v>
      </c>
      <c r="C126">
        <v>-9.4739000000000004</v>
      </c>
      <c r="D126">
        <v>88.925200000000004</v>
      </c>
      <c r="E126" s="3" t="e">
        <f t="shared" si="14"/>
        <v>#N/A</v>
      </c>
      <c r="F126" s="3">
        <f t="shared" si="9"/>
        <v>0</v>
      </c>
      <c r="G126" s="10">
        <f t="shared" si="13"/>
        <v>1.2282087485439894</v>
      </c>
      <c r="H126" s="12">
        <f>($G126/GeneralData_time_track_speed!$F$33)*1000</f>
        <v>2525.1485072686969</v>
      </c>
      <c r="I126" s="12">
        <f t="shared" si="10"/>
        <v>2525.1485072686969</v>
      </c>
      <c r="J126" s="12">
        <f>SUM($I$2:$I126)</f>
        <v>1025477.8014336239</v>
      </c>
      <c r="K126" t="e">
        <f t="shared" si="11"/>
        <v>#N/A</v>
      </c>
      <c r="L126" t="e">
        <f t="shared" si="12"/>
        <v>#N/A</v>
      </c>
    </row>
    <row r="127" spans="1:12" x14ac:dyDescent="0.25">
      <c r="A127" t="s">
        <v>32</v>
      </c>
      <c r="B127" s="2">
        <v>126</v>
      </c>
      <c r="C127" s="2">
        <v>-9.4960000000000004</v>
      </c>
      <c r="D127" s="2">
        <v>88.480999999999995</v>
      </c>
      <c r="E127" s="2">
        <f t="shared" si="14"/>
        <v>13528</v>
      </c>
      <c r="F127" s="3">
        <f t="shared" si="9"/>
        <v>13528</v>
      </c>
      <c r="G127" s="10">
        <f t="shared" si="13"/>
        <v>0.44474942383325045</v>
      </c>
      <c r="H127" s="12">
        <f>($G127/GeneralData_time_track_speed!$F$33)*1000</f>
        <v>914.38718787217795</v>
      </c>
      <c r="I127" s="12">
        <f t="shared" si="10"/>
        <v>14442.387187872178</v>
      </c>
      <c r="J127" s="12">
        <f>SUM($I$2:$I127)</f>
        <v>1039920.1886214961</v>
      </c>
      <c r="K127">
        <f t="shared" si="11"/>
        <v>1241431</v>
      </c>
      <c r="L127">
        <f t="shared" si="12"/>
        <v>1254959</v>
      </c>
    </row>
    <row r="128" spans="1:12" x14ac:dyDescent="0.25">
      <c r="A128" t="s">
        <v>32</v>
      </c>
      <c r="B128">
        <v>127</v>
      </c>
      <c r="C128">
        <v>-9.7126999999999999</v>
      </c>
      <c r="D128">
        <v>87.480699999999999</v>
      </c>
      <c r="E128" s="3" t="e">
        <f t="shared" si="14"/>
        <v>#N/A</v>
      </c>
      <c r="F128" s="3">
        <f t="shared" si="9"/>
        <v>0</v>
      </c>
      <c r="G128" s="10">
        <f t="shared" si="13"/>
        <v>1.0235032877328685</v>
      </c>
      <c r="H128" s="12">
        <f>($G128/GeneralData_time_track_speed!$F$33)*1000</f>
        <v>2104.282193289303</v>
      </c>
      <c r="I128" s="12">
        <f t="shared" si="10"/>
        <v>2104.282193289303</v>
      </c>
      <c r="J128" s="12">
        <f>SUM($I$2:$I128)</f>
        <v>1042024.4708147853</v>
      </c>
      <c r="K128" t="e">
        <f t="shared" si="11"/>
        <v>#N/A</v>
      </c>
      <c r="L128" t="e">
        <f t="shared" si="12"/>
        <v>#N/A</v>
      </c>
    </row>
    <row r="129" spans="1:12" x14ac:dyDescent="0.25">
      <c r="A129" t="s">
        <v>32</v>
      </c>
      <c r="B129" s="2">
        <v>128</v>
      </c>
      <c r="C129" s="2">
        <v>-10.5289</v>
      </c>
      <c r="D129" s="2">
        <v>86.604100000000003</v>
      </c>
      <c r="E129" s="2">
        <f t="shared" si="14"/>
        <v>8014</v>
      </c>
      <c r="F129" s="3">
        <f t="shared" si="9"/>
        <v>8014</v>
      </c>
      <c r="G129" s="10">
        <f t="shared" si="13"/>
        <v>1.1977520611545589</v>
      </c>
      <c r="H129" s="12">
        <f>($G129/GeneralData_time_track_speed!$F$33)*1000</f>
        <v>2462.5307651389962</v>
      </c>
      <c r="I129" s="12">
        <f t="shared" si="10"/>
        <v>10476.530765138996</v>
      </c>
      <c r="J129" s="12">
        <f>SUM($I$2:$I129)</f>
        <v>1052501.0015799243</v>
      </c>
      <c r="K129">
        <f t="shared" si="11"/>
        <v>1261561</v>
      </c>
      <c r="L129">
        <f t="shared" si="12"/>
        <v>1269575</v>
      </c>
    </row>
    <row r="130" spans="1:12" x14ac:dyDescent="0.25">
      <c r="A130" t="s">
        <v>32</v>
      </c>
      <c r="B130">
        <v>129</v>
      </c>
      <c r="C130">
        <v>-10.1713</v>
      </c>
      <c r="D130">
        <v>87.590599999999995</v>
      </c>
      <c r="E130" s="3" t="e">
        <f t="shared" si="14"/>
        <v>#N/A</v>
      </c>
      <c r="F130" s="3">
        <f t="shared" si="9"/>
        <v>0</v>
      </c>
      <c r="G130" s="10">
        <f t="shared" si="13"/>
        <v>1.0493140664262464</v>
      </c>
      <c r="H130" s="12">
        <f>($G130/GeneralData_time_track_speed!$F$33)*1000</f>
        <v>2157.3481312793156</v>
      </c>
      <c r="I130" s="12">
        <f t="shared" si="10"/>
        <v>2157.3481312793156</v>
      </c>
      <c r="J130" s="12">
        <f>SUM($I$2:$I130)</f>
        <v>1054658.3497112035</v>
      </c>
      <c r="K130" t="e">
        <f t="shared" si="11"/>
        <v>#N/A</v>
      </c>
      <c r="L130" t="e">
        <f t="shared" si="12"/>
        <v>#N/A</v>
      </c>
    </row>
    <row r="131" spans="1:12" x14ac:dyDescent="0.25">
      <c r="A131" t="s">
        <v>32</v>
      </c>
      <c r="B131">
        <v>130</v>
      </c>
      <c r="C131">
        <v>-9.9989000000000008</v>
      </c>
      <c r="D131">
        <v>88.384699999999995</v>
      </c>
      <c r="E131" s="3" t="e">
        <f t="shared" si="14"/>
        <v>#N/A</v>
      </c>
      <c r="F131" s="3">
        <f t="shared" ref="F131:F194" si="15">IFERROR($E131,0)</f>
        <v>0</v>
      </c>
      <c r="G131" s="10">
        <f t="shared" si="13"/>
        <v>0.81259865247242458</v>
      </c>
      <c r="H131" s="12">
        <f>($G131/GeneralData_time_track_speed!$F$33)*1000</f>
        <v>1670.6706223447861</v>
      </c>
      <c r="I131" s="12">
        <f t="shared" ref="I131:I194" si="16">$F131+$H131</f>
        <v>1670.6706223447861</v>
      </c>
      <c r="J131" s="12">
        <f>SUM($I$2:$I131)</f>
        <v>1056329.0203335483</v>
      </c>
      <c r="K131" t="e">
        <f t="shared" ref="K131:K194" si="17">INDEX($Q$2:$S$300,MATCH($F131,$Q$2:$Q$300,0),2)</f>
        <v>#N/A</v>
      </c>
      <c r="L131" t="e">
        <f t="shared" ref="L131:L194" si="18">INDEX($Q$2:$S$300,MATCH($F131,$Q$2:$Q$300,0),3)</f>
        <v>#N/A</v>
      </c>
    </row>
    <row r="132" spans="1:12" x14ac:dyDescent="0.25">
      <c r="A132" t="s">
        <v>32</v>
      </c>
      <c r="B132">
        <v>131</v>
      </c>
      <c r="C132">
        <v>-10.1754</v>
      </c>
      <c r="D132">
        <v>86.203900000000004</v>
      </c>
      <c r="E132" s="3" t="e">
        <f t="shared" si="14"/>
        <v>#N/A</v>
      </c>
      <c r="F132" s="3">
        <f t="shared" si="15"/>
        <v>0</v>
      </c>
      <c r="G132" s="10">
        <f t="shared" ref="G132:G195" si="19">SQRT(POWER(($C132-$C131),2)+POWER(($D132-$D131),2))</f>
        <v>2.1879307324501749</v>
      </c>
      <c r="H132" s="12">
        <f>($G132/GeneralData_time_track_speed!$F$33)*1000</f>
        <v>4498.2988678459069</v>
      </c>
      <c r="I132" s="12">
        <f t="shared" si="16"/>
        <v>4498.2988678459069</v>
      </c>
      <c r="J132" s="12">
        <f>SUM($I$2:$I132)</f>
        <v>1060827.3192013942</v>
      </c>
      <c r="K132" t="e">
        <f t="shared" si="17"/>
        <v>#N/A</v>
      </c>
      <c r="L132" t="e">
        <f t="shared" si="18"/>
        <v>#N/A</v>
      </c>
    </row>
    <row r="133" spans="1:12" x14ac:dyDescent="0.25">
      <c r="A133" t="s">
        <v>32</v>
      </c>
      <c r="B133">
        <v>132</v>
      </c>
      <c r="C133">
        <v>-10.138500000000001</v>
      </c>
      <c r="D133">
        <v>84.930599999999998</v>
      </c>
      <c r="E133" s="3" t="e">
        <f t="shared" si="14"/>
        <v>#N/A</v>
      </c>
      <c r="F133" s="3">
        <f t="shared" si="15"/>
        <v>0</v>
      </c>
      <c r="G133" s="10">
        <f t="shared" si="19"/>
        <v>1.2738345653969418</v>
      </c>
      <c r="H133" s="12">
        <f>($G133/GeneralData_time_track_speed!$F$33)*1000</f>
        <v>2618.9533783508555</v>
      </c>
      <c r="I133" s="12">
        <f t="shared" si="16"/>
        <v>2618.9533783508555</v>
      </c>
      <c r="J133" s="12">
        <f>SUM($I$2:$I133)</f>
        <v>1063446.2725797452</v>
      </c>
      <c r="K133" t="e">
        <f t="shared" si="17"/>
        <v>#N/A</v>
      </c>
      <c r="L133" t="e">
        <f t="shared" si="18"/>
        <v>#N/A</v>
      </c>
    </row>
    <row r="134" spans="1:12" x14ac:dyDescent="0.25">
      <c r="A134" t="s">
        <v>32</v>
      </c>
      <c r="B134">
        <v>133</v>
      </c>
      <c r="C134">
        <v>-10.0862</v>
      </c>
      <c r="D134">
        <v>80.022000000000006</v>
      </c>
      <c r="E134" s="3" t="e">
        <f t="shared" si="14"/>
        <v>#N/A</v>
      </c>
      <c r="F134" s="3">
        <f t="shared" si="15"/>
        <v>0</v>
      </c>
      <c r="G134" s="10">
        <f t="shared" si="19"/>
        <v>4.9088786143069303</v>
      </c>
      <c r="H134" s="12">
        <f>($G134/GeneralData_time_track_speed!$F$33)*1000</f>
        <v>10092.459868874166</v>
      </c>
      <c r="I134" s="12">
        <f t="shared" si="16"/>
        <v>10092.459868874166</v>
      </c>
      <c r="J134" s="12">
        <f>SUM($I$2:$I134)</f>
        <v>1073538.7324486193</v>
      </c>
      <c r="K134" t="e">
        <f t="shared" si="17"/>
        <v>#N/A</v>
      </c>
      <c r="L134" t="e">
        <f t="shared" si="18"/>
        <v>#N/A</v>
      </c>
    </row>
    <row r="135" spans="1:12" x14ac:dyDescent="0.25">
      <c r="A135" t="s">
        <v>32</v>
      </c>
      <c r="B135">
        <v>134</v>
      </c>
      <c r="C135">
        <v>-10.1015</v>
      </c>
      <c r="D135">
        <v>78.664000000000001</v>
      </c>
      <c r="E135" s="3" t="e">
        <f t="shared" si="14"/>
        <v>#N/A</v>
      </c>
      <c r="F135" s="3">
        <f t="shared" si="15"/>
        <v>0</v>
      </c>
      <c r="G135" s="10">
        <f t="shared" si="19"/>
        <v>1.3580861865139529</v>
      </c>
      <c r="H135" s="12">
        <f>($G135/GeneralData_time_track_speed!$F$33)*1000</f>
        <v>2792.171372076104</v>
      </c>
      <c r="I135" s="12">
        <f t="shared" si="16"/>
        <v>2792.171372076104</v>
      </c>
      <c r="J135" s="12">
        <f>SUM($I$2:$I135)</f>
        <v>1076330.9038206954</v>
      </c>
      <c r="K135" t="e">
        <f t="shared" si="17"/>
        <v>#N/A</v>
      </c>
      <c r="L135" t="e">
        <f t="shared" si="18"/>
        <v>#N/A</v>
      </c>
    </row>
    <row r="136" spans="1:12" x14ac:dyDescent="0.25">
      <c r="A136" t="s">
        <v>32</v>
      </c>
      <c r="B136">
        <v>135</v>
      </c>
      <c r="C136">
        <v>-10.402799999999999</v>
      </c>
      <c r="D136">
        <v>77.649900000000002</v>
      </c>
      <c r="E136" s="3" t="e">
        <f t="shared" si="14"/>
        <v>#N/A</v>
      </c>
      <c r="F136" s="3">
        <f t="shared" si="15"/>
        <v>0</v>
      </c>
      <c r="G136" s="10">
        <f t="shared" si="19"/>
        <v>1.0579132762188013</v>
      </c>
      <c r="H136" s="12">
        <f>($G136/GeneralData_time_track_speed!$F$33)*1000</f>
        <v>2175.0277657853408</v>
      </c>
      <c r="I136" s="12">
        <f t="shared" si="16"/>
        <v>2175.0277657853408</v>
      </c>
      <c r="J136" s="12">
        <f>SUM($I$2:$I136)</f>
        <v>1078505.9315864807</v>
      </c>
      <c r="K136" t="e">
        <f t="shared" si="17"/>
        <v>#N/A</v>
      </c>
      <c r="L136" t="e">
        <f t="shared" si="18"/>
        <v>#N/A</v>
      </c>
    </row>
    <row r="137" spans="1:12" x14ac:dyDescent="0.25">
      <c r="A137" t="s">
        <v>32</v>
      </c>
      <c r="B137">
        <v>136</v>
      </c>
      <c r="C137">
        <v>-11.581300000000001</v>
      </c>
      <c r="D137">
        <v>77.246899999999997</v>
      </c>
      <c r="E137" s="3" t="e">
        <f t="shared" si="14"/>
        <v>#N/A</v>
      </c>
      <c r="F137" s="3">
        <f t="shared" si="15"/>
        <v>0</v>
      </c>
      <c r="G137" s="10">
        <f t="shared" si="19"/>
        <v>1.2455004014451412</v>
      </c>
      <c r="H137" s="12">
        <f>($G137/GeneralData_time_track_speed!$F$33)*1000</f>
        <v>2560.699460283251</v>
      </c>
      <c r="I137" s="12">
        <f t="shared" si="16"/>
        <v>2560.699460283251</v>
      </c>
      <c r="J137" s="12">
        <f>SUM($I$2:$I137)</f>
        <v>1081066.6310467639</v>
      </c>
      <c r="K137" t="e">
        <f t="shared" si="17"/>
        <v>#N/A</v>
      </c>
      <c r="L137" t="e">
        <f t="shared" si="18"/>
        <v>#N/A</v>
      </c>
    </row>
    <row r="138" spans="1:12" x14ac:dyDescent="0.25">
      <c r="A138" t="s">
        <v>32</v>
      </c>
      <c r="B138">
        <v>137</v>
      </c>
      <c r="C138">
        <v>-13.135199999999999</v>
      </c>
      <c r="D138">
        <v>77.676599999999993</v>
      </c>
      <c r="E138" s="3" t="e">
        <f t="shared" ref="E138:E158" si="20">INDEX($O$2:$Q$56,MATCH($C138,$O$2:$O$56,0),3)</f>
        <v>#N/A</v>
      </c>
      <c r="F138" s="3">
        <f t="shared" si="15"/>
        <v>0</v>
      </c>
      <c r="G138" s="10">
        <f t="shared" si="19"/>
        <v>1.612218130402953</v>
      </c>
      <c r="H138" s="12">
        <f>($G138/GeneralData_time_track_speed!$F$33)*1000</f>
        <v>3314.6565762576774</v>
      </c>
      <c r="I138" s="12">
        <f t="shared" si="16"/>
        <v>3314.6565762576774</v>
      </c>
      <c r="J138" s="12">
        <f>SUM($I$2:$I138)</f>
        <v>1084381.2876230215</v>
      </c>
      <c r="K138" t="e">
        <f t="shared" si="17"/>
        <v>#N/A</v>
      </c>
      <c r="L138" t="e">
        <f t="shared" si="18"/>
        <v>#N/A</v>
      </c>
    </row>
    <row r="139" spans="1:12" x14ac:dyDescent="0.25">
      <c r="A139" t="s">
        <v>32</v>
      </c>
      <c r="B139" s="2">
        <v>138</v>
      </c>
      <c r="C139" s="2">
        <v>-13.963100000000001</v>
      </c>
      <c r="D139" s="2">
        <v>79.098799999999997</v>
      </c>
      <c r="E139" s="2">
        <f t="shared" si="20"/>
        <v>5107</v>
      </c>
      <c r="F139" s="3">
        <f t="shared" si="15"/>
        <v>5107</v>
      </c>
      <c r="G139" s="10">
        <f t="shared" si="19"/>
        <v>1.6456218429517799</v>
      </c>
      <c r="H139" s="12">
        <f>($G139/GeneralData_time_track_speed!$F$33)*1000</f>
        <v>3383.333285310513</v>
      </c>
      <c r="I139" s="12">
        <f t="shared" si="16"/>
        <v>8490.333285310513</v>
      </c>
      <c r="J139" s="12">
        <f>SUM($I$2:$I139)</f>
        <v>1092871.6209083321</v>
      </c>
      <c r="K139">
        <f t="shared" si="17"/>
        <v>1303159</v>
      </c>
      <c r="L139">
        <f t="shared" si="18"/>
        <v>1308266</v>
      </c>
    </row>
    <row r="140" spans="1:12" x14ac:dyDescent="0.25">
      <c r="A140" t="s">
        <v>32</v>
      </c>
      <c r="B140">
        <v>139</v>
      </c>
      <c r="C140">
        <v>-16.254300000000001</v>
      </c>
      <c r="D140">
        <v>79.863900000000001</v>
      </c>
      <c r="E140" s="3" t="e">
        <f t="shared" si="20"/>
        <v>#N/A</v>
      </c>
      <c r="F140" s="3">
        <f t="shared" si="15"/>
        <v>0</v>
      </c>
      <c r="G140" s="10">
        <f t="shared" si="19"/>
        <v>2.4155693842239359</v>
      </c>
      <c r="H140" s="12">
        <f>($G140/GeneralData_time_track_speed!$F$33)*1000</f>
        <v>4966.3149134933647</v>
      </c>
      <c r="I140" s="12">
        <f t="shared" si="16"/>
        <v>4966.3149134933647</v>
      </c>
      <c r="J140" s="12">
        <f>SUM($I$2:$I140)</f>
        <v>1097837.9358218254</v>
      </c>
      <c r="K140" t="e">
        <f t="shared" si="17"/>
        <v>#N/A</v>
      </c>
      <c r="L140" t="e">
        <f t="shared" si="18"/>
        <v>#N/A</v>
      </c>
    </row>
    <row r="141" spans="1:12" x14ac:dyDescent="0.25">
      <c r="A141" t="s">
        <v>32</v>
      </c>
      <c r="B141">
        <v>140</v>
      </c>
      <c r="C141">
        <v>-18.024999999999999</v>
      </c>
      <c r="D141">
        <v>80.701700000000002</v>
      </c>
      <c r="E141" s="3" t="e">
        <f t="shared" si="20"/>
        <v>#N/A</v>
      </c>
      <c r="F141" s="3">
        <f t="shared" si="15"/>
        <v>0</v>
      </c>
      <c r="G141" s="10">
        <f t="shared" si="19"/>
        <v>1.9588995201387935</v>
      </c>
      <c r="H141" s="12">
        <f>($G141/GeneralData_time_track_speed!$F$33)*1000</f>
        <v>4027.4197729268799</v>
      </c>
      <c r="I141" s="12">
        <f t="shared" si="16"/>
        <v>4027.4197729268799</v>
      </c>
      <c r="J141" s="12">
        <f>SUM($I$2:$I141)</f>
        <v>1101865.3555947524</v>
      </c>
      <c r="K141" t="e">
        <f t="shared" si="17"/>
        <v>#N/A</v>
      </c>
      <c r="L141" t="e">
        <f t="shared" si="18"/>
        <v>#N/A</v>
      </c>
    </row>
    <row r="142" spans="1:12" x14ac:dyDescent="0.25">
      <c r="A142" t="s">
        <v>32</v>
      </c>
      <c r="B142">
        <v>141</v>
      </c>
      <c r="C142">
        <v>-19.601600000000001</v>
      </c>
      <c r="D142">
        <v>81.400899999999993</v>
      </c>
      <c r="E142" s="3" t="e">
        <f t="shared" si="20"/>
        <v>#N/A</v>
      </c>
      <c r="F142" s="3">
        <f t="shared" si="15"/>
        <v>0</v>
      </c>
      <c r="G142" s="10">
        <f t="shared" si="19"/>
        <v>1.7246878558162331</v>
      </c>
      <c r="H142" s="12">
        <f>($G142/GeneralData_time_track_speed!$F$33)*1000</f>
        <v>3545.8898739987512</v>
      </c>
      <c r="I142" s="12">
        <f t="shared" si="16"/>
        <v>3545.8898739987512</v>
      </c>
      <c r="J142" s="12">
        <f>SUM($I$2:$I142)</f>
        <v>1105411.2454687511</v>
      </c>
      <c r="K142" t="e">
        <f t="shared" si="17"/>
        <v>#N/A</v>
      </c>
      <c r="L142" t="e">
        <f t="shared" si="18"/>
        <v>#N/A</v>
      </c>
    </row>
    <row r="143" spans="1:12" x14ac:dyDescent="0.25">
      <c r="A143" t="s">
        <v>32</v>
      </c>
      <c r="B143">
        <v>142</v>
      </c>
      <c r="C143">
        <v>-21.031500000000001</v>
      </c>
      <c r="D143">
        <v>81.361199999999997</v>
      </c>
      <c r="E143" s="3" t="e">
        <f t="shared" si="20"/>
        <v>#N/A</v>
      </c>
      <c r="F143" s="3">
        <f t="shared" si="15"/>
        <v>0</v>
      </c>
      <c r="G143" s="10">
        <f t="shared" si="19"/>
        <v>1.4304510127928183</v>
      </c>
      <c r="H143" s="12">
        <f>($G143/GeneralData_time_track_speed!$F$33)*1000</f>
        <v>2940.9505867441803</v>
      </c>
      <c r="I143" s="12">
        <f t="shared" si="16"/>
        <v>2940.9505867441803</v>
      </c>
      <c r="J143" s="12">
        <f>SUM($I$2:$I143)</f>
        <v>1108352.1960554952</v>
      </c>
      <c r="K143" t="e">
        <f t="shared" si="17"/>
        <v>#N/A</v>
      </c>
      <c r="L143" t="e">
        <f t="shared" si="18"/>
        <v>#N/A</v>
      </c>
    </row>
    <row r="144" spans="1:12" x14ac:dyDescent="0.25">
      <c r="A144" t="s">
        <v>32</v>
      </c>
      <c r="B144">
        <v>143</v>
      </c>
      <c r="C144">
        <v>-23.5703</v>
      </c>
      <c r="D144">
        <v>80.307900000000004</v>
      </c>
      <c r="E144" s="3" t="e">
        <f t="shared" si="20"/>
        <v>#N/A</v>
      </c>
      <c r="F144" s="3">
        <f t="shared" si="15"/>
        <v>0</v>
      </c>
      <c r="G144" s="10">
        <f t="shared" si="19"/>
        <v>2.7486262623354194</v>
      </c>
      <c r="H144" s="12">
        <f>($G144/GeneralData_time_track_speed!$F$33)*1000</f>
        <v>5651.0666542669032</v>
      </c>
      <c r="I144" s="12">
        <f t="shared" si="16"/>
        <v>5651.0666542669032</v>
      </c>
      <c r="J144" s="12">
        <f>SUM($I$2:$I144)</f>
        <v>1114003.262709762</v>
      </c>
      <c r="K144" t="e">
        <f t="shared" si="17"/>
        <v>#N/A</v>
      </c>
      <c r="L144" t="e">
        <f t="shared" si="18"/>
        <v>#N/A</v>
      </c>
    </row>
    <row r="145" spans="1:12" x14ac:dyDescent="0.25">
      <c r="A145" t="s">
        <v>32</v>
      </c>
      <c r="B145">
        <v>144</v>
      </c>
      <c r="C145">
        <v>-24.616199999999999</v>
      </c>
      <c r="D145">
        <v>77.978300000000004</v>
      </c>
      <c r="E145" s="3" t="e">
        <f t="shared" si="20"/>
        <v>#N/A</v>
      </c>
      <c r="F145" s="3">
        <f t="shared" si="15"/>
        <v>0</v>
      </c>
      <c r="G145" s="10">
        <f t="shared" si="19"/>
        <v>2.5536137080615768</v>
      </c>
      <c r="H145" s="12">
        <f>($G145/GeneralData_time_track_speed!$F$33)*1000</f>
        <v>5250.1285719522975</v>
      </c>
      <c r="I145" s="12">
        <f t="shared" si="16"/>
        <v>5250.1285719522975</v>
      </c>
      <c r="J145" s="12">
        <f>SUM($I$2:$I145)</f>
        <v>1119253.3912817142</v>
      </c>
      <c r="K145" t="e">
        <f t="shared" si="17"/>
        <v>#N/A</v>
      </c>
      <c r="L145" t="e">
        <f t="shared" si="18"/>
        <v>#N/A</v>
      </c>
    </row>
    <row r="146" spans="1:12" x14ac:dyDescent="0.25">
      <c r="A146" t="s">
        <v>32</v>
      </c>
      <c r="B146">
        <v>145</v>
      </c>
      <c r="C146">
        <v>-24.6325</v>
      </c>
      <c r="D146">
        <v>73.398600000000002</v>
      </c>
      <c r="E146" s="3" t="e">
        <f t="shared" si="20"/>
        <v>#N/A</v>
      </c>
      <c r="F146" s="3">
        <f t="shared" si="15"/>
        <v>0</v>
      </c>
      <c r="G146" s="10">
        <f t="shared" si="19"/>
        <v>4.5797290072666987</v>
      </c>
      <c r="H146" s="12">
        <f>($G146/GeneralData_time_track_speed!$F$33)*1000</f>
        <v>9415.7413225594391</v>
      </c>
      <c r="I146" s="12">
        <f t="shared" si="16"/>
        <v>9415.7413225594391</v>
      </c>
      <c r="J146" s="12">
        <f>SUM($I$2:$I146)</f>
        <v>1128669.1326042737</v>
      </c>
      <c r="K146" t="e">
        <f t="shared" si="17"/>
        <v>#N/A</v>
      </c>
      <c r="L146" t="e">
        <f t="shared" si="18"/>
        <v>#N/A</v>
      </c>
    </row>
    <row r="147" spans="1:12" x14ac:dyDescent="0.25">
      <c r="A147" t="s">
        <v>32</v>
      </c>
      <c r="B147" s="2">
        <v>146</v>
      </c>
      <c r="C147" s="2">
        <v>-23.962199999999999</v>
      </c>
      <c r="D147" s="2">
        <v>70.132800000000003</v>
      </c>
      <c r="E147" s="2">
        <f t="shared" si="20"/>
        <v>7736</v>
      </c>
      <c r="F147" s="3">
        <f t="shared" si="15"/>
        <v>7736</v>
      </c>
      <c r="G147" s="10">
        <f t="shared" si="19"/>
        <v>3.3338793814413852</v>
      </c>
      <c r="H147" s="12">
        <f>($G147/GeneralData_time_track_speed!$F$33)*1000</f>
        <v>6854.3238707919718</v>
      </c>
      <c r="I147" s="12">
        <f t="shared" si="16"/>
        <v>14590.323870791972</v>
      </c>
      <c r="J147" s="12">
        <f>SUM($I$2:$I147)</f>
        <v>1143259.4564750658</v>
      </c>
      <c r="K147">
        <f t="shared" si="17"/>
        <v>1344263</v>
      </c>
      <c r="L147">
        <f t="shared" si="18"/>
        <v>1351999</v>
      </c>
    </row>
    <row r="148" spans="1:12" x14ac:dyDescent="0.25">
      <c r="A148" t="s">
        <v>32</v>
      </c>
      <c r="B148" s="2">
        <v>147</v>
      </c>
      <c r="C148" s="2">
        <v>-25.0059</v>
      </c>
      <c r="D148" s="2">
        <v>66.437100000000001</v>
      </c>
      <c r="E148" s="2">
        <f t="shared" si="20"/>
        <v>4590</v>
      </c>
      <c r="F148" s="3">
        <f t="shared" si="15"/>
        <v>4590</v>
      </c>
      <c r="G148" s="10">
        <f t="shared" si="19"/>
        <v>3.8402484528998926</v>
      </c>
      <c r="H148" s="12">
        <f>($G148/GeneralData_time_track_speed!$F$33)*1000</f>
        <v>7895.3986119027977</v>
      </c>
      <c r="I148" s="12">
        <f t="shared" si="16"/>
        <v>12485.398611902798</v>
      </c>
      <c r="J148" s="12">
        <f>SUM($I$2:$I148)</f>
        <v>1155744.8550869685</v>
      </c>
      <c r="K148">
        <f t="shared" si="17"/>
        <v>1359189</v>
      </c>
      <c r="L148">
        <f t="shared" si="18"/>
        <v>1363779</v>
      </c>
    </row>
    <row r="149" spans="1:12" x14ac:dyDescent="0.25">
      <c r="A149" t="s">
        <v>32</v>
      </c>
      <c r="B149">
        <v>148</v>
      </c>
      <c r="C149">
        <v>-22.229099999999999</v>
      </c>
      <c r="D149">
        <v>69.150099999999995</v>
      </c>
      <c r="E149" s="3" t="e">
        <f t="shared" si="20"/>
        <v>#N/A</v>
      </c>
      <c r="F149" s="3">
        <f t="shared" si="15"/>
        <v>0</v>
      </c>
      <c r="G149" s="10">
        <f t="shared" si="19"/>
        <v>3.8821369424583643</v>
      </c>
      <c r="H149" s="12">
        <f>($G149/GeneralData_time_track_speed!$F$33)*1000</f>
        <v>7981.5196861955101</v>
      </c>
      <c r="I149" s="12">
        <f t="shared" si="16"/>
        <v>7981.5196861955101</v>
      </c>
      <c r="J149" s="12">
        <f>SUM($I$2:$I149)</f>
        <v>1163726.374773164</v>
      </c>
      <c r="K149" t="e">
        <f t="shared" si="17"/>
        <v>#N/A</v>
      </c>
      <c r="L149" t="e">
        <f t="shared" si="18"/>
        <v>#N/A</v>
      </c>
    </row>
    <row r="150" spans="1:12" x14ac:dyDescent="0.25">
      <c r="A150" t="s">
        <v>32</v>
      </c>
      <c r="B150">
        <v>149</v>
      </c>
      <c r="C150">
        <v>-21.2746</v>
      </c>
      <c r="D150">
        <v>70.620400000000004</v>
      </c>
      <c r="E150" s="3" t="e">
        <f t="shared" si="20"/>
        <v>#N/A</v>
      </c>
      <c r="F150" s="3">
        <f t="shared" si="15"/>
        <v>0</v>
      </c>
      <c r="G150" s="10">
        <f t="shared" si="19"/>
        <v>1.7529553160306239</v>
      </c>
      <c r="H150" s="12">
        <f>($G150/GeneralData_time_track_speed!$F$33)*1000</f>
        <v>3604.006651826026</v>
      </c>
      <c r="I150" s="12">
        <f t="shared" si="16"/>
        <v>3604.006651826026</v>
      </c>
      <c r="J150" s="12">
        <f>SUM($I$2:$I150)</f>
        <v>1167330.38142499</v>
      </c>
      <c r="K150" t="e">
        <f t="shared" si="17"/>
        <v>#N/A</v>
      </c>
      <c r="L150" t="e">
        <f t="shared" si="18"/>
        <v>#N/A</v>
      </c>
    </row>
    <row r="151" spans="1:12" x14ac:dyDescent="0.25">
      <c r="A151" t="s">
        <v>32</v>
      </c>
      <c r="B151">
        <v>150</v>
      </c>
      <c r="C151">
        <v>-20.422999999999998</v>
      </c>
      <c r="D151">
        <v>71.316800000000001</v>
      </c>
      <c r="E151" s="3" t="e">
        <f t="shared" si="20"/>
        <v>#N/A</v>
      </c>
      <c r="F151" s="3">
        <f t="shared" si="15"/>
        <v>0</v>
      </c>
      <c r="G151" s="10">
        <f t="shared" si="19"/>
        <v>1.1000888691373973</v>
      </c>
      <c r="H151" s="12">
        <f>($G151/GeneralData_time_track_speed!$F$33)*1000</f>
        <v>2261.7391132072003</v>
      </c>
      <c r="I151" s="12">
        <f t="shared" si="16"/>
        <v>2261.7391132072003</v>
      </c>
      <c r="J151" s="12">
        <f>SUM($I$2:$I151)</f>
        <v>1169592.1205381972</v>
      </c>
      <c r="K151" t="e">
        <f t="shared" si="17"/>
        <v>#N/A</v>
      </c>
      <c r="L151" t="e">
        <f t="shared" si="18"/>
        <v>#N/A</v>
      </c>
    </row>
    <row r="152" spans="1:12" x14ac:dyDescent="0.25">
      <c r="A152" t="s">
        <v>32</v>
      </c>
      <c r="B152" s="2">
        <v>151</v>
      </c>
      <c r="C152" s="2">
        <v>-19.438099999999999</v>
      </c>
      <c r="D152" s="2">
        <v>72.403700000000001</v>
      </c>
      <c r="E152" s="2">
        <f t="shared" si="20"/>
        <v>11928</v>
      </c>
      <c r="F152" s="3">
        <f t="shared" si="15"/>
        <v>11928</v>
      </c>
      <c r="G152" s="10">
        <f t="shared" si="19"/>
        <v>1.4667582009315643</v>
      </c>
      <c r="H152" s="12">
        <f>($G152/GeneralData_time_track_speed!$F$33)*1000</f>
        <v>3015.5967265313816</v>
      </c>
      <c r="I152" s="12">
        <f t="shared" si="16"/>
        <v>14943.596726531381</v>
      </c>
      <c r="J152" s="12">
        <f>SUM($I$2:$I152)</f>
        <v>1184535.7172647286</v>
      </c>
      <c r="K152">
        <f t="shared" si="17"/>
        <v>1377357</v>
      </c>
      <c r="L152">
        <f t="shared" si="18"/>
        <v>1389285</v>
      </c>
    </row>
    <row r="153" spans="1:12" x14ac:dyDescent="0.25">
      <c r="A153" t="s">
        <v>32</v>
      </c>
      <c r="B153" s="2">
        <v>152</v>
      </c>
      <c r="C153" s="2">
        <v>-19.108799999999999</v>
      </c>
      <c r="D153" s="2">
        <v>73.8309</v>
      </c>
      <c r="E153" s="2">
        <f t="shared" si="20"/>
        <v>8171</v>
      </c>
      <c r="F153" s="3">
        <f t="shared" si="15"/>
        <v>8171</v>
      </c>
      <c r="G153" s="10">
        <f t="shared" si="19"/>
        <v>1.4646973509909813</v>
      </c>
      <c r="H153" s="12">
        <f>($G153/GeneralData_time_track_speed!$F$33)*1000</f>
        <v>3011.3597007348003</v>
      </c>
      <c r="I153" s="12">
        <f t="shared" si="16"/>
        <v>11182.3597007348</v>
      </c>
      <c r="J153" s="12">
        <f>SUM($I$2:$I153)</f>
        <v>1195718.0769654633</v>
      </c>
      <c r="K153">
        <f t="shared" si="17"/>
        <v>1394360</v>
      </c>
      <c r="L153">
        <f t="shared" si="18"/>
        <v>1402531</v>
      </c>
    </row>
    <row r="154" spans="1:12" x14ac:dyDescent="0.25">
      <c r="A154" t="s">
        <v>32</v>
      </c>
      <c r="B154">
        <v>153</v>
      </c>
      <c r="C154">
        <v>-18.930599999999998</v>
      </c>
      <c r="D154">
        <v>71.421000000000006</v>
      </c>
      <c r="E154" s="3" t="e">
        <f t="shared" si="20"/>
        <v>#N/A</v>
      </c>
      <c r="F154" s="3">
        <f t="shared" si="15"/>
        <v>0</v>
      </c>
      <c r="G154" s="10">
        <f t="shared" si="19"/>
        <v>2.4164795157418504</v>
      </c>
      <c r="H154" s="12">
        <f>($G154/GeneralData_time_track_speed!$F$33)*1000</f>
        <v>4968.1861078213688</v>
      </c>
      <c r="I154" s="12">
        <f t="shared" si="16"/>
        <v>4968.1861078213688</v>
      </c>
      <c r="J154" s="12">
        <f>SUM($I$2:$I154)</f>
        <v>1200686.2630732846</v>
      </c>
      <c r="K154" t="e">
        <f t="shared" si="17"/>
        <v>#N/A</v>
      </c>
      <c r="L154" t="e">
        <f t="shared" si="18"/>
        <v>#N/A</v>
      </c>
    </row>
    <row r="155" spans="1:12" x14ac:dyDescent="0.25">
      <c r="A155" t="s">
        <v>32</v>
      </c>
      <c r="B155" s="2">
        <v>154</v>
      </c>
      <c r="C155" s="2">
        <v>-17.1328</v>
      </c>
      <c r="D155" s="2">
        <v>71.378699999999995</v>
      </c>
      <c r="E155" s="2">
        <f t="shared" si="20"/>
        <v>5640</v>
      </c>
      <c r="F155" s="3">
        <f t="shared" si="15"/>
        <v>5640</v>
      </c>
      <c r="G155" s="10">
        <f t="shared" si="19"/>
        <v>1.7982975643646955</v>
      </c>
      <c r="H155" s="12">
        <f>($G155/GeneralData_time_track_speed!$F$33)*1000</f>
        <v>3697.2285172725306</v>
      </c>
      <c r="I155" s="12">
        <f t="shared" si="16"/>
        <v>9337.2285172725315</v>
      </c>
      <c r="J155" s="12">
        <f>SUM($I$2:$I155)</f>
        <v>1210023.4915905572</v>
      </c>
      <c r="K155">
        <f t="shared" si="17"/>
        <v>1412766</v>
      </c>
      <c r="L155">
        <f t="shared" si="18"/>
        <v>1418406</v>
      </c>
    </row>
    <row r="156" spans="1:12" x14ac:dyDescent="0.25">
      <c r="A156" t="s">
        <v>32</v>
      </c>
      <c r="B156" s="2">
        <v>155</v>
      </c>
      <c r="C156" s="2">
        <v>-15.4567</v>
      </c>
      <c r="D156" s="2">
        <v>71.442099999999996</v>
      </c>
      <c r="E156" s="2">
        <f t="shared" si="20"/>
        <v>26573</v>
      </c>
      <c r="F156" s="3">
        <f t="shared" si="15"/>
        <v>26573</v>
      </c>
      <c r="G156" s="10">
        <f t="shared" si="19"/>
        <v>1.6772986525958935</v>
      </c>
      <c r="H156" s="12">
        <f>($G156/GeneralData_time_track_speed!$F$33)*1000</f>
        <v>3448.4595504366102</v>
      </c>
      <c r="I156" s="12">
        <f t="shared" si="16"/>
        <v>30021.459550436612</v>
      </c>
      <c r="J156" s="12">
        <f>SUM($I$2:$I156)</f>
        <v>1240044.9511409937</v>
      </c>
      <c r="K156">
        <f t="shared" si="17"/>
        <v>1420326</v>
      </c>
      <c r="L156">
        <f t="shared" si="18"/>
        <v>1446899</v>
      </c>
    </row>
    <row r="157" spans="1:12" x14ac:dyDescent="0.25">
      <c r="A157" t="s">
        <v>32</v>
      </c>
      <c r="B157">
        <v>156</v>
      </c>
      <c r="C157">
        <v>-12.526</v>
      </c>
      <c r="D157">
        <v>71.587199999999996</v>
      </c>
      <c r="E157" s="3" t="e">
        <f t="shared" si="20"/>
        <v>#N/A</v>
      </c>
      <c r="F157" s="3">
        <f t="shared" si="15"/>
        <v>0</v>
      </c>
      <c r="G157" s="10">
        <f t="shared" si="19"/>
        <v>2.9342897777826917</v>
      </c>
      <c r="H157" s="12">
        <f>($G157/GeneralData_time_track_speed!$F$33)*1000</f>
        <v>6032.7834833008292</v>
      </c>
      <c r="I157" s="12">
        <f t="shared" si="16"/>
        <v>6032.7834833008292</v>
      </c>
      <c r="J157" s="12">
        <f>SUM($I$2:$I157)</f>
        <v>1246077.7346242946</v>
      </c>
      <c r="K157" t="e">
        <f t="shared" si="17"/>
        <v>#N/A</v>
      </c>
      <c r="L157" t="e">
        <f t="shared" si="18"/>
        <v>#N/A</v>
      </c>
    </row>
    <row r="158" spans="1:12" x14ac:dyDescent="0.25">
      <c r="A158" t="s">
        <v>32</v>
      </c>
      <c r="B158" s="2">
        <v>157</v>
      </c>
      <c r="C158" s="2">
        <v>-12.5777</v>
      </c>
      <c r="D158" s="2">
        <v>72.816299999999998</v>
      </c>
      <c r="E158" s="2">
        <f t="shared" si="20"/>
        <v>13978</v>
      </c>
      <c r="F158" s="3">
        <f t="shared" si="15"/>
        <v>13978</v>
      </c>
      <c r="G158" s="10">
        <f t="shared" si="19"/>
        <v>1.2301868557255871</v>
      </c>
      <c r="H158" s="12">
        <f>($G158/GeneralData_time_track_speed!$F$33)*1000</f>
        <v>2529.2154172322926</v>
      </c>
      <c r="I158" s="12">
        <f t="shared" si="16"/>
        <v>16507.215417232292</v>
      </c>
      <c r="J158" s="12">
        <f>SUM($I$2:$I158)</f>
        <v>1262584.9500415269</v>
      </c>
      <c r="K158">
        <f t="shared" si="17"/>
        <v>1459683</v>
      </c>
      <c r="L158">
        <f t="shared" si="18"/>
        <v>1473661</v>
      </c>
    </row>
    <row r="159" spans="1:12" x14ac:dyDescent="0.25">
      <c r="A159" t="s">
        <v>32</v>
      </c>
      <c r="B159" s="2">
        <v>158</v>
      </c>
      <c r="C159" s="2">
        <v>-12.5777</v>
      </c>
      <c r="D159" s="2">
        <v>74.271900000000002</v>
      </c>
      <c r="E159" s="2">
        <v>34108</v>
      </c>
      <c r="F159" s="3">
        <f t="shared" si="15"/>
        <v>34108</v>
      </c>
      <c r="G159" s="10">
        <f t="shared" si="19"/>
        <v>1.455600000000004</v>
      </c>
      <c r="H159" s="12">
        <f>($G159/GeneralData_time_track_speed!$F$33)*1000</f>
        <v>2992.6559076685162</v>
      </c>
      <c r="I159" s="12">
        <f t="shared" si="16"/>
        <v>37100.655907668515</v>
      </c>
      <c r="J159" s="12">
        <f>SUM($I$2:$I159)</f>
        <v>1299685.6059491953</v>
      </c>
      <c r="K159">
        <f t="shared" si="17"/>
        <v>1480279</v>
      </c>
      <c r="L159">
        <f t="shared" si="18"/>
        <v>1514387</v>
      </c>
    </row>
    <row r="160" spans="1:12" x14ac:dyDescent="0.25">
      <c r="A160" t="s">
        <v>32</v>
      </c>
      <c r="B160">
        <v>159</v>
      </c>
      <c r="C160">
        <v>-12.7303</v>
      </c>
      <c r="D160">
        <v>76.684299999999993</v>
      </c>
      <c r="E160" s="3" t="e">
        <f t="shared" ref="E160:E198" si="21">INDEX($O$2:$Q$56,MATCH($C160,$O$2:$O$56,0),3)</f>
        <v>#N/A</v>
      </c>
      <c r="F160" s="3">
        <f t="shared" si="15"/>
        <v>0</v>
      </c>
      <c r="G160" s="10">
        <f t="shared" si="19"/>
        <v>2.4172216530554156</v>
      </c>
      <c r="H160" s="12">
        <f>($G160/GeneralData_time_track_speed!$F$33)*1000</f>
        <v>4969.7119127236374</v>
      </c>
      <c r="I160" s="12">
        <f t="shared" si="16"/>
        <v>4969.7119127236374</v>
      </c>
      <c r="J160" s="12">
        <f>SUM($I$2:$I160)</f>
        <v>1304655.3178619191</v>
      </c>
      <c r="K160" t="e">
        <f t="shared" si="17"/>
        <v>#N/A</v>
      </c>
      <c r="L160" t="e">
        <f t="shared" si="18"/>
        <v>#N/A</v>
      </c>
    </row>
    <row r="161" spans="1:12" x14ac:dyDescent="0.25">
      <c r="A161" t="s">
        <v>32</v>
      </c>
      <c r="B161">
        <v>160</v>
      </c>
      <c r="C161">
        <v>-14.3604</v>
      </c>
      <c r="D161">
        <v>76.722200000000001</v>
      </c>
      <c r="E161" s="3" t="e">
        <f t="shared" si="21"/>
        <v>#N/A</v>
      </c>
      <c r="F161" s="3">
        <f t="shared" si="15"/>
        <v>0</v>
      </c>
      <c r="G161" s="10">
        <f t="shared" si="19"/>
        <v>1.630540530008378</v>
      </c>
      <c r="H161" s="12">
        <f>($G161/GeneralData_time_track_speed!$F$33)*1000</f>
        <v>3352.3267036428365</v>
      </c>
      <c r="I161" s="12">
        <f t="shared" si="16"/>
        <v>3352.3267036428365</v>
      </c>
      <c r="J161" s="12">
        <f>SUM($I$2:$I161)</f>
        <v>1308007.6445655618</v>
      </c>
      <c r="K161" t="e">
        <f t="shared" si="17"/>
        <v>#N/A</v>
      </c>
      <c r="L161" t="e">
        <f t="shared" si="18"/>
        <v>#N/A</v>
      </c>
    </row>
    <row r="162" spans="1:12" x14ac:dyDescent="0.25">
      <c r="A162" t="s">
        <v>32</v>
      </c>
      <c r="B162" s="2">
        <v>161</v>
      </c>
      <c r="C162" s="2">
        <v>-15.863099999999999</v>
      </c>
      <c r="D162" s="2">
        <v>76.705799999999996</v>
      </c>
      <c r="E162" s="2">
        <f t="shared" si="21"/>
        <v>28524</v>
      </c>
      <c r="F162" s="3">
        <f t="shared" si="15"/>
        <v>28524</v>
      </c>
      <c r="G162" s="10">
        <f t="shared" si="19"/>
        <v>1.5027894895826219</v>
      </c>
      <c r="H162" s="12">
        <f>($G162/GeneralData_time_track_speed!$F$33)*1000</f>
        <v>3089.6756279071005</v>
      </c>
      <c r="I162" s="12">
        <f t="shared" si="16"/>
        <v>31613.675627907101</v>
      </c>
      <c r="J162" s="12">
        <f>SUM($I$2:$I162)</f>
        <v>1339621.3201934688</v>
      </c>
      <c r="K162">
        <f t="shared" si="17"/>
        <v>1535123</v>
      </c>
      <c r="L162">
        <f t="shared" si="18"/>
        <v>1563647</v>
      </c>
    </row>
    <row r="163" spans="1:12" x14ac:dyDescent="0.25">
      <c r="A163" t="s">
        <v>32</v>
      </c>
      <c r="B163">
        <v>162</v>
      </c>
      <c r="C163">
        <v>-19.164300000000001</v>
      </c>
      <c r="D163">
        <v>76.640799999999999</v>
      </c>
      <c r="E163" s="3" t="e">
        <f t="shared" si="21"/>
        <v>#N/A</v>
      </c>
      <c r="F163" s="3">
        <f t="shared" si="15"/>
        <v>0</v>
      </c>
      <c r="G163" s="10">
        <f t="shared" si="19"/>
        <v>3.3018398568071121</v>
      </c>
      <c r="H163" s="12">
        <f>($G163/GeneralData_time_track_speed!$F$33)*1000</f>
        <v>6788.4518780222215</v>
      </c>
      <c r="I163" s="12">
        <f t="shared" si="16"/>
        <v>6788.4518780222215</v>
      </c>
      <c r="J163" s="12">
        <f>SUM($I$2:$I163)</f>
        <v>1346409.772071491</v>
      </c>
      <c r="K163" t="e">
        <f t="shared" si="17"/>
        <v>#N/A</v>
      </c>
      <c r="L163" t="e">
        <f t="shared" si="18"/>
        <v>#N/A</v>
      </c>
    </row>
    <row r="164" spans="1:12" x14ac:dyDescent="0.25">
      <c r="A164" t="s">
        <v>32</v>
      </c>
      <c r="B164">
        <v>163</v>
      </c>
      <c r="C164">
        <v>-19.267299999999999</v>
      </c>
      <c r="D164">
        <v>75.128100000000003</v>
      </c>
      <c r="E164" s="3" t="e">
        <f t="shared" si="21"/>
        <v>#N/A</v>
      </c>
      <c r="F164" s="3">
        <f t="shared" si="15"/>
        <v>0</v>
      </c>
      <c r="G164" s="10">
        <f t="shared" si="19"/>
        <v>1.5162025887063988</v>
      </c>
      <c r="H164" s="12">
        <f>($G164/GeneralData_time_track_speed!$F$33)*1000</f>
        <v>3117.252428080853</v>
      </c>
      <c r="I164" s="12">
        <f t="shared" si="16"/>
        <v>3117.252428080853</v>
      </c>
      <c r="J164" s="12">
        <f>SUM($I$2:$I164)</f>
        <v>1349527.0244995719</v>
      </c>
      <c r="K164" t="e">
        <f t="shared" si="17"/>
        <v>#N/A</v>
      </c>
      <c r="L164" t="e">
        <f t="shared" si="18"/>
        <v>#N/A</v>
      </c>
    </row>
    <row r="165" spans="1:12" x14ac:dyDescent="0.25">
      <c r="A165" t="s">
        <v>32</v>
      </c>
      <c r="B165">
        <v>164</v>
      </c>
      <c r="C165">
        <v>-19.122199999999999</v>
      </c>
      <c r="D165">
        <v>71.290499999999994</v>
      </c>
      <c r="E165" s="3" t="e">
        <f t="shared" si="21"/>
        <v>#N/A</v>
      </c>
      <c r="F165" s="3">
        <f t="shared" si="15"/>
        <v>0</v>
      </c>
      <c r="G165" s="10">
        <f t="shared" si="19"/>
        <v>3.8403421423097277</v>
      </c>
      <c r="H165" s="12">
        <f>($G165/GeneralData_time_track_speed!$F$33)*1000</f>
        <v>7895.5912336160636</v>
      </c>
      <c r="I165" s="12">
        <f t="shared" si="16"/>
        <v>7895.5912336160636</v>
      </c>
      <c r="J165" s="12">
        <f>SUM($I$2:$I165)</f>
        <v>1357422.6157331879</v>
      </c>
      <c r="K165" t="e">
        <f t="shared" si="17"/>
        <v>#N/A</v>
      </c>
      <c r="L165" t="e">
        <f t="shared" si="18"/>
        <v>#N/A</v>
      </c>
    </row>
    <row r="166" spans="1:12" x14ac:dyDescent="0.25">
      <c r="A166" t="s">
        <v>32</v>
      </c>
      <c r="B166">
        <v>165</v>
      </c>
      <c r="C166">
        <v>-17.320799999999998</v>
      </c>
      <c r="D166">
        <v>70.733999999999995</v>
      </c>
      <c r="E166" s="3" t="e">
        <f t="shared" si="21"/>
        <v>#N/A</v>
      </c>
      <c r="F166" s="3">
        <f t="shared" si="15"/>
        <v>0</v>
      </c>
      <c r="G166" s="10">
        <f t="shared" si="19"/>
        <v>1.8854002784554804</v>
      </c>
      <c r="H166" s="12">
        <f>($G166/GeneralData_time_track_speed!$F$33)*1000</f>
        <v>3876.308245149522</v>
      </c>
      <c r="I166" s="12">
        <f t="shared" si="16"/>
        <v>3876.308245149522</v>
      </c>
      <c r="J166" s="12">
        <f>SUM($I$2:$I166)</f>
        <v>1361298.9239783373</v>
      </c>
      <c r="K166" t="e">
        <f t="shared" si="17"/>
        <v>#N/A</v>
      </c>
      <c r="L166" t="e">
        <f t="shared" si="18"/>
        <v>#N/A</v>
      </c>
    </row>
    <row r="167" spans="1:12" x14ac:dyDescent="0.25">
      <c r="A167" t="s">
        <v>32</v>
      </c>
      <c r="B167">
        <v>166</v>
      </c>
      <c r="C167">
        <v>-14.8149</v>
      </c>
      <c r="D167">
        <v>69.298400000000001</v>
      </c>
      <c r="E167" s="3" t="e">
        <f t="shared" si="21"/>
        <v>#N/A</v>
      </c>
      <c r="F167" s="3">
        <f t="shared" si="15"/>
        <v>0</v>
      </c>
      <c r="G167" s="10">
        <f t="shared" si="19"/>
        <v>2.8879892953402675</v>
      </c>
      <c r="H167" s="12">
        <f>($G167/GeneralData_time_track_speed!$F$33)*1000</f>
        <v>5937.5915265069143</v>
      </c>
      <c r="I167" s="12">
        <f t="shared" si="16"/>
        <v>5937.5915265069143</v>
      </c>
      <c r="J167" s="12">
        <f>SUM($I$2:$I167)</f>
        <v>1367236.5155048443</v>
      </c>
      <c r="K167" t="e">
        <f t="shared" si="17"/>
        <v>#N/A</v>
      </c>
      <c r="L167" t="e">
        <f t="shared" si="18"/>
        <v>#N/A</v>
      </c>
    </row>
    <row r="168" spans="1:12" x14ac:dyDescent="0.25">
      <c r="A168" t="s">
        <v>32</v>
      </c>
      <c r="B168">
        <v>167</v>
      </c>
      <c r="C168">
        <v>-12.100199999999999</v>
      </c>
      <c r="D168">
        <v>66.721699999999998</v>
      </c>
      <c r="E168" s="3" t="e">
        <f t="shared" si="21"/>
        <v>#N/A</v>
      </c>
      <c r="F168" s="3">
        <f t="shared" si="15"/>
        <v>0</v>
      </c>
      <c r="G168" s="10">
        <f t="shared" si="19"/>
        <v>3.742857061123229</v>
      </c>
      <c r="H168" s="12">
        <f>($G168/GeneralData_time_track_speed!$F$33)*1000</f>
        <v>7695.1657704927329</v>
      </c>
      <c r="I168" s="12">
        <f t="shared" si="16"/>
        <v>7695.1657704927329</v>
      </c>
      <c r="J168" s="12">
        <f>SUM($I$2:$I168)</f>
        <v>1374931.681275337</v>
      </c>
      <c r="K168" t="e">
        <f t="shared" si="17"/>
        <v>#N/A</v>
      </c>
      <c r="L168" t="e">
        <f t="shared" si="18"/>
        <v>#N/A</v>
      </c>
    </row>
    <row r="169" spans="1:12" x14ac:dyDescent="0.25">
      <c r="A169" t="s">
        <v>32</v>
      </c>
      <c r="B169">
        <v>168</v>
      </c>
      <c r="C169">
        <v>-9.9480000000000004</v>
      </c>
      <c r="D169">
        <v>64.713899999999995</v>
      </c>
      <c r="E169" s="3" t="e">
        <f t="shared" si="21"/>
        <v>#N/A</v>
      </c>
      <c r="F169" s="3">
        <f t="shared" si="15"/>
        <v>0</v>
      </c>
      <c r="G169" s="10">
        <f t="shared" si="19"/>
        <v>2.9433358082284813</v>
      </c>
      <c r="H169" s="12">
        <f>($G169/GeneralData_time_track_speed!$F$33)*1000</f>
        <v>6051.3817633602839</v>
      </c>
      <c r="I169" s="12">
        <f t="shared" si="16"/>
        <v>6051.3817633602839</v>
      </c>
      <c r="J169" s="12">
        <f>SUM($I$2:$I169)</f>
        <v>1380983.0630386972</v>
      </c>
      <c r="K169" t="e">
        <f t="shared" si="17"/>
        <v>#N/A</v>
      </c>
      <c r="L169" t="e">
        <f t="shared" si="18"/>
        <v>#N/A</v>
      </c>
    </row>
    <row r="170" spans="1:12" x14ac:dyDescent="0.25">
      <c r="A170" t="s">
        <v>32</v>
      </c>
      <c r="B170">
        <v>169</v>
      </c>
      <c r="C170">
        <v>-9.5551999999999992</v>
      </c>
      <c r="D170">
        <v>63.426699999999997</v>
      </c>
      <c r="E170" s="3" t="e">
        <f t="shared" si="21"/>
        <v>#N/A</v>
      </c>
      <c r="F170" s="3">
        <f t="shared" si="15"/>
        <v>0</v>
      </c>
      <c r="G170" s="10">
        <f t="shared" si="19"/>
        <v>1.3457992718083915</v>
      </c>
      <c r="H170" s="12">
        <f>($G170/GeneralData_time_track_speed!$F$33)*1000</f>
        <v>2766.909962430173</v>
      </c>
      <c r="I170" s="12">
        <f t="shared" si="16"/>
        <v>2766.909962430173</v>
      </c>
      <c r="J170" s="12">
        <f>SUM($I$2:$I170)</f>
        <v>1383749.9730011274</v>
      </c>
      <c r="K170" t="e">
        <f t="shared" si="17"/>
        <v>#N/A</v>
      </c>
      <c r="L170" t="e">
        <f t="shared" si="18"/>
        <v>#N/A</v>
      </c>
    </row>
    <row r="171" spans="1:12" x14ac:dyDescent="0.25">
      <c r="A171" t="s">
        <v>32</v>
      </c>
      <c r="B171" s="2">
        <v>170</v>
      </c>
      <c r="C171" s="2">
        <v>-9.5542999999999996</v>
      </c>
      <c r="D171" s="2">
        <v>61.958199999999998</v>
      </c>
      <c r="E171" s="2">
        <f t="shared" si="21"/>
        <v>1619</v>
      </c>
      <c r="F171" s="3">
        <f t="shared" si="15"/>
        <v>1619</v>
      </c>
      <c r="G171" s="10">
        <f t="shared" si="19"/>
        <v>1.468500275791597</v>
      </c>
      <c r="H171" s="12">
        <f>($G171/GeneralData_time_track_speed!$F$33)*1000</f>
        <v>3019.1783633969198</v>
      </c>
      <c r="I171" s="12">
        <f t="shared" si="16"/>
        <v>4638.1783633969198</v>
      </c>
      <c r="J171" s="12">
        <f>SUM($I$2:$I171)</f>
        <v>1388388.1513645244</v>
      </c>
      <c r="K171">
        <f t="shared" si="17"/>
        <v>1600116</v>
      </c>
      <c r="L171">
        <f t="shared" si="18"/>
        <v>1601735</v>
      </c>
    </row>
    <row r="172" spans="1:12" x14ac:dyDescent="0.25">
      <c r="A172" t="s">
        <v>32</v>
      </c>
      <c r="B172">
        <v>171</v>
      </c>
      <c r="C172">
        <v>-8.8336000000000006</v>
      </c>
      <c r="D172">
        <v>60.680399999999999</v>
      </c>
      <c r="E172" s="3" t="e">
        <f t="shared" si="21"/>
        <v>#N/A</v>
      </c>
      <c r="F172" s="3">
        <f t="shared" si="15"/>
        <v>0</v>
      </c>
      <c r="G172" s="10">
        <f t="shared" si="19"/>
        <v>1.4670314686468031</v>
      </c>
      <c r="H172" s="12">
        <f>($G172/GeneralData_time_track_speed!$F$33)*1000</f>
        <v>3016.1585541230165</v>
      </c>
      <c r="I172" s="12">
        <f t="shared" si="16"/>
        <v>3016.1585541230165</v>
      </c>
      <c r="J172" s="12">
        <f>SUM($I$2:$I172)</f>
        <v>1391404.3099186474</v>
      </c>
      <c r="K172" t="e">
        <f t="shared" si="17"/>
        <v>#N/A</v>
      </c>
      <c r="L172" t="e">
        <f t="shared" si="18"/>
        <v>#N/A</v>
      </c>
    </row>
    <row r="173" spans="1:12" x14ac:dyDescent="0.25">
      <c r="A173" t="s">
        <v>32</v>
      </c>
      <c r="B173">
        <v>172</v>
      </c>
      <c r="C173">
        <v>-8.6801999999999992</v>
      </c>
      <c r="D173">
        <v>58.242100000000001</v>
      </c>
      <c r="E173" s="3" t="e">
        <f t="shared" si="21"/>
        <v>#N/A</v>
      </c>
      <c r="F173" s="3">
        <f t="shared" si="15"/>
        <v>0</v>
      </c>
      <c r="G173" s="10">
        <f t="shared" si="19"/>
        <v>2.443120637627211</v>
      </c>
      <c r="H173" s="12">
        <f>($G173/GeneralData_time_track_speed!$F$33)*1000</f>
        <v>5022.9591985036586</v>
      </c>
      <c r="I173" s="12">
        <f t="shared" si="16"/>
        <v>5022.9591985036586</v>
      </c>
      <c r="J173" s="12">
        <f>SUM($I$2:$I173)</f>
        <v>1396427.2691171512</v>
      </c>
      <c r="K173" t="e">
        <f t="shared" si="17"/>
        <v>#N/A</v>
      </c>
      <c r="L173" t="e">
        <f t="shared" si="18"/>
        <v>#N/A</v>
      </c>
    </row>
    <row r="174" spans="1:12" x14ac:dyDescent="0.25">
      <c r="A174" t="s">
        <v>32</v>
      </c>
      <c r="B174">
        <v>173</v>
      </c>
      <c r="C174">
        <v>-8.0402000000000005</v>
      </c>
      <c r="D174">
        <v>53.022300000000001</v>
      </c>
      <c r="E174" s="3" t="e">
        <f t="shared" si="21"/>
        <v>#N/A</v>
      </c>
      <c r="F174" s="3">
        <f t="shared" si="15"/>
        <v>0</v>
      </c>
      <c r="G174" s="10">
        <f t="shared" si="19"/>
        <v>5.2588888598258086</v>
      </c>
      <c r="H174" s="12">
        <f>($G174/GeneralData_time_track_speed!$F$33)*1000</f>
        <v>10812.067061094953</v>
      </c>
      <c r="I174" s="12">
        <f t="shared" si="16"/>
        <v>10812.067061094953</v>
      </c>
      <c r="J174" s="12">
        <f>SUM($I$2:$I174)</f>
        <v>1407239.3361782462</v>
      </c>
      <c r="K174" t="e">
        <f t="shared" si="17"/>
        <v>#N/A</v>
      </c>
      <c r="L174" t="e">
        <f t="shared" si="18"/>
        <v>#N/A</v>
      </c>
    </row>
    <row r="175" spans="1:12" x14ac:dyDescent="0.25">
      <c r="A175" t="s">
        <v>32</v>
      </c>
      <c r="B175">
        <v>174</v>
      </c>
      <c r="C175">
        <v>-7.9741</v>
      </c>
      <c r="D175">
        <v>43.868899999999996</v>
      </c>
      <c r="E175" s="3" t="e">
        <f t="shared" si="21"/>
        <v>#N/A</v>
      </c>
      <c r="F175" s="3">
        <f t="shared" si="15"/>
        <v>0</v>
      </c>
      <c r="G175" s="10">
        <f t="shared" si="19"/>
        <v>9.1536386628487847</v>
      </c>
      <c r="H175" s="12">
        <f>($G175/GeneralData_time_track_speed!$F$33)*1000</f>
        <v>18819.518288703817</v>
      </c>
      <c r="I175" s="12">
        <f t="shared" si="16"/>
        <v>18819.518288703817</v>
      </c>
      <c r="J175" s="12">
        <f>SUM($I$2:$I175)</f>
        <v>1426058.8544669501</v>
      </c>
      <c r="K175" t="e">
        <f t="shared" si="17"/>
        <v>#N/A</v>
      </c>
      <c r="L175" t="e">
        <f t="shared" si="18"/>
        <v>#N/A</v>
      </c>
    </row>
    <row r="176" spans="1:12" x14ac:dyDescent="0.25">
      <c r="A176" t="s">
        <v>32</v>
      </c>
      <c r="B176">
        <v>175</v>
      </c>
      <c r="C176">
        <v>-7.6951999999999998</v>
      </c>
      <c r="D176">
        <v>41.246699999999997</v>
      </c>
      <c r="E176" s="3" t="e">
        <f t="shared" si="21"/>
        <v>#N/A</v>
      </c>
      <c r="F176" s="3">
        <f t="shared" si="15"/>
        <v>0</v>
      </c>
      <c r="G176" s="10">
        <f t="shared" si="19"/>
        <v>2.636990339383138</v>
      </c>
      <c r="H176" s="12">
        <f>($G176/GeneralData_time_track_speed!$F$33)*1000</f>
        <v>5421.5476213380962</v>
      </c>
      <c r="I176" s="12">
        <f t="shared" si="16"/>
        <v>5421.5476213380962</v>
      </c>
      <c r="J176" s="12">
        <f>SUM($I$2:$I176)</f>
        <v>1431480.4020882882</v>
      </c>
      <c r="K176" t="e">
        <f t="shared" si="17"/>
        <v>#N/A</v>
      </c>
      <c r="L176" t="e">
        <f t="shared" si="18"/>
        <v>#N/A</v>
      </c>
    </row>
    <row r="177" spans="1:12" x14ac:dyDescent="0.25">
      <c r="A177" t="s">
        <v>32</v>
      </c>
      <c r="B177">
        <v>176</v>
      </c>
      <c r="C177">
        <v>-7.7908999999999997</v>
      </c>
      <c r="D177">
        <v>38.064399999999999</v>
      </c>
      <c r="E177" s="3" t="e">
        <f t="shared" si="21"/>
        <v>#N/A</v>
      </c>
      <c r="F177" s="3">
        <f t="shared" si="15"/>
        <v>0</v>
      </c>
      <c r="G177" s="10">
        <f t="shared" si="19"/>
        <v>3.1837386481933452</v>
      </c>
      <c r="H177" s="12">
        <f>($G177/GeneralData_time_track_speed!$F$33)*1000</f>
        <v>6545.6404740233338</v>
      </c>
      <c r="I177" s="12">
        <f t="shared" si="16"/>
        <v>6545.6404740233338</v>
      </c>
      <c r="J177" s="12">
        <f>SUM($I$2:$I177)</f>
        <v>1438026.0425623115</v>
      </c>
      <c r="K177" t="e">
        <f t="shared" si="17"/>
        <v>#N/A</v>
      </c>
      <c r="L177" t="e">
        <f t="shared" si="18"/>
        <v>#N/A</v>
      </c>
    </row>
    <row r="178" spans="1:12" x14ac:dyDescent="0.25">
      <c r="A178" t="s">
        <v>32</v>
      </c>
      <c r="B178">
        <v>177</v>
      </c>
      <c r="C178">
        <v>-7.6112000000000002</v>
      </c>
      <c r="D178">
        <v>33.839500000000001</v>
      </c>
      <c r="E178" s="3" t="e">
        <f t="shared" si="21"/>
        <v>#N/A</v>
      </c>
      <c r="F178" s="3">
        <f t="shared" si="15"/>
        <v>0</v>
      </c>
      <c r="G178" s="10">
        <f t="shared" si="19"/>
        <v>4.2287199126922541</v>
      </c>
      <c r="H178" s="12">
        <f>($G178/GeneralData_time_track_speed!$F$33)*1000</f>
        <v>8694.0805362695337</v>
      </c>
      <c r="I178" s="12">
        <f t="shared" si="16"/>
        <v>8694.0805362695337</v>
      </c>
      <c r="J178" s="12">
        <f>SUM($I$2:$I178)</f>
        <v>1446720.1230985811</v>
      </c>
      <c r="K178" t="e">
        <f t="shared" si="17"/>
        <v>#N/A</v>
      </c>
      <c r="L178" t="e">
        <f t="shared" si="18"/>
        <v>#N/A</v>
      </c>
    </row>
    <row r="179" spans="1:12" x14ac:dyDescent="0.25">
      <c r="A179" t="s">
        <v>32</v>
      </c>
      <c r="B179">
        <v>178</v>
      </c>
      <c r="C179">
        <v>-7.5639000000000003</v>
      </c>
      <c r="D179">
        <v>27.637</v>
      </c>
      <c r="E179" s="3" t="e">
        <f t="shared" si="21"/>
        <v>#N/A</v>
      </c>
      <c r="F179" s="3">
        <f t="shared" si="15"/>
        <v>0</v>
      </c>
      <c r="G179" s="10">
        <f t="shared" si="19"/>
        <v>6.2026803512675075</v>
      </c>
      <c r="H179" s="12">
        <f>($G179/GeneralData_time_track_speed!$F$33)*1000</f>
        <v>12752.464960566147</v>
      </c>
      <c r="I179" s="12">
        <f t="shared" si="16"/>
        <v>12752.464960566147</v>
      </c>
      <c r="J179" s="12">
        <f>SUM($I$2:$I179)</f>
        <v>1459472.5880591474</v>
      </c>
      <c r="K179" t="e">
        <f t="shared" si="17"/>
        <v>#N/A</v>
      </c>
      <c r="L179" t="e">
        <f t="shared" si="18"/>
        <v>#N/A</v>
      </c>
    </row>
    <row r="180" spans="1:12" x14ac:dyDescent="0.25">
      <c r="A180" t="s">
        <v>32</v>
      </c>
      <c r="B180" s="2">
        <v>179</v>
      </c>
      <c r="C180" s="2">
        <v>-7.4131</v>
      </c>
      <c r="D180" s="2">
        <v>24.969000000000001</v>
      </c>
      <c r="E180" s="2">
        <f t="shared" si="21"/>
        <v>1567</v>
      </c>
      <c r="F180" s="3">
        <f t="shared" si="15"/>
        <v>1567</v>
      </c>
      <c r="G180" s="10">
        <f t="shared" si="19"/>
        <v>2.6722583408046452</v>
      </c>
      <c r="H180" s="12">
        <f>($G180/GeneralData_time_track_speed!$F$33)*1000</f>
        <v>5494.057234422552</v>
      </c>
      <c r="I180" s="12">
        <f t="shared" si="16"/>
        <v>7061.057234422552</v>
      </c>
      <c r="J180" s="12">
        <f>SUM($I$2:$I180)</f>
        <v>1466533.6452935699</v>
      </c>
      <c r="K180">
        <f t="shared" si="17"/>
        <v>1676013</v>
      </c>
      <c r="L180">
        <f t="shared" si="18"/>
        <v>1677580</v>
      </c>
    </row>
    <row r="181" spans="1:12" x14ac:dyDescent="0.25">
      <c r="A181" t="s">
        <v>32</v>
      </c>
      <c r="B181">
        <v>180</v>
      </c>
      <c r="C181">
        <v>-8.2200000000000006</v>
      </c>
      <c r="D181">
        <v>22.517800000000001</v>
      </c>
      <c r="E181" s="3" t="e">
        <f t="shared" si="21"/>
        <v>#N/A</v>
      </c>
      <c r="F181" s="3">
        <f t="shared" si="15"/>
        <v>0</v>
      </c>
      <c r="G181" s="10">
        <f t="shared" si="19"/>
        <v>2.5805947085894756</v>
      </c>
      <c r="H181" s="12">
        <f>($G181/GeneralData_time_track_speed!$F$33)*1000</f>
        <v>5305.6004396526423</v>
      </c>
      <c r="I181" s="12">
        <f t="shared" si="16"/>
        <v>5305.6004396526423</v>
      </c>
      <c r="J181" s="12">
        <f>SUM($I$2:$I181)</f>
        <v>1471839.2457332225</v>
      </c>
      <c r="K181" t="e">
        <f t="shared" si="17"/>
        <v>#N/A</v>
      </c>
      <c r="L181" t="e">
        <f t="shared" si="18"/>
        <v>#N/A</v>
      </c>
    </row>
    <row r="182" spans="1:12" x14ac:dyDescent="0.25">
      <c r="A182" t="s">
        <v>32</v>
      </c>
      <c r="B182">
        <v>181</v>
      </c>
      <c r="C182">
        <v>-7.7668999999999997</v>
      </c>
      <c r="D182">
        <v>16.746400000000001</v>
      </c>
      <c r="E182" s="3" t="e">
        <f t="shared" si="21"/>
        <v>#N/A</v>
      </c>
      <c r="F182" s="3">
        <f t="shared" si="15"/>
        <v>0</v>
      </c>
      <c r="G182" s="10">
        <f t="shared" si="19"/>
        <v>5.789158623668901</v>
      </c>
      <c r="H182" s="12">
        <f>($G182/GeneralData_time_track_speed!$F$33)*1000</f>
        <v>11902.280678450692</v>
      </c>
      <c r="I182" s="12">
        <f t="shared" si="16"/>
        <v>11902.280678450692</v>
      </c>
      <c r="J182" s="12">
        <f>SUM($I$2:$I182)</f>
        <v>1483741.5264116731</v>
      </c>
      <c r="K182" t="e">
        <f t="shared" si="17"/>
        <v>#N/A</v>
      </c>
      <c r="L182" t="e">
        <f t="shared" si="18"/>
        <v>#N/A</v>
      </c>
    </row>
    <row r="183" spans="1:12" x14ac:dyDescent="0.25">
      <c r="A183" t="s">
        <v>32</v>
      </c>
      <c r="B183">
        <v>182</v>
      </c>
      <c r="C183">
        <v>-7.1257999999999999</v>
      </c>
      <c r="D183">
        <v>14.673500000000001</v>
      </c>
      <c r="E183" s="3" t="e">
        <f t="shared" si="21"/>
        <v>#N/A</v>
      </c>
      <c r="F183" s="3">
        <f t="shared" si="15"/>
        <v>0</v>
      </c>
      <c r="G183" s="10">
        <f t="shared" si="19"/>
        <v>2.1697750159866813</v>
      </c>
      <c r="H183" s="12">
        <f>($G183/GeneralData_time_track_speed!$F$33)*1000</f>
        <v>4460.971434394115</v>
      </c>
      <c r="I183" s="12">
        <f t="shared" si="16"/>
        <v>4460.971434394115</v>
      </c>
      <c r="J183" s="12">
        <f>SUM($I$2:$I183)</f>
        <v>1488202.4978460672</v>
      </c>
      <c r="K183" t="e">
        <f t="shared" si="17"/>
        <v>#N/A</v>
      </c>
      <c r="L183" t="e">
        <f t="shared" si="18"/>
        <v>#N/A</v>
      </c>
    </row>
    <row r="184" spans="1:12" x14ac:dyDescent="0.25">
      <c r="A184" t="s">
        <v>32</v>
      </c>
      <c r="B184">
        <v>183</v>
      </c>
      <c r="C184">
        <v>-5.6439000000000004</v>
      </c>
      <c r="D184">
        <v>13.341699999999999</v>
      </c>
      <c r="E184" s="3" t="e">
        <f t="shared" si="21"/>
        <v>#N/A</v>
      </c>
      <c r="F184" s="3">
        <f t="shared" si="15"/>
        <v>0</v>
      </c>
      <c r="G184" s="10">
        <f t="shared" si="19"/>
        <v>1.9924153306978947</v>
      </c>
      <c r="H184" s="12">
        <f>($G184/GeneralData_time_track_speed!$F$33)*1000</f>
        <v>4096.326951045864</v>
      </c>
      <c r="I184" s="12">
        <f t="shared" si="16"/>
        <v>4096.326951045864</v>
      </c>
      <c r="J184" s="12">
        <f>SUM($I$2:$I184)</f>
        <v>1492298.824797113</v>
      </c>
      <c r="K184" t="e">
        <f t="shared" si="17"/>
        <v>#N/A</v>
      </c>
      <c r="L184" t="e">
        <f t="shared" si="18"/>
        <v>#N/A</v>
      </c>
    </row>
    <row r="185" spans="1:12" x14ac:dyDescent="0.25">
      <c r="A185" t="s">
        <v>32</v>
      </c>
      <c r="B185">
        <v>184</v>
      </c>
      <c r="C185">
        <v>-4.2183000000000002</v>
      </c>
      <c r="D185">
        <v>12.792400000000001</v>
      </c>
      <c r="E185" s="3" t="e">
        <f t="shared" si="21"/>
        <v>#N/A</v>
      </c>
      <c r="F185" s="3">
        <f t="shared" si="15"/>
        <v>0</v>
      </c>
      <c r="G185" s="10">
        <f t="shared" si="19"/>
        <v>1.527764985198967</v>
      </c>
      <c r="H185" s="12">
        <f>($G185/GeneralData_time_track_speed!$F$33)*1000</f>
        <v>3141.0242569969632</v>
      </c>
      <c r="I185" s="12">
        <f t="shared" si="16"/>
        <v>3141.0242569969632</v>
      </c>
      <c r="J185" s="12">
        <f>SUM($I$2:$I185)</f>
        <v>1495439.84905411</v>
      </c>
      <c r="K185" t="e">
        <f t="shared" si="17"/>
        <v>#N/A</v>
      </c>
      <c r="L185" t="e">
        <f t="shared" si="18"/>
        <v>#N/A</v>
      </c>
    </row>
    <row r="186" spans="1:12" x14ac:dyDescent="0.25">
      <c r="A186" t="s">
        <v>32</v>
      </c>
      <c r="B186">
        <v>185</v>
      </c>
      <c r="C186">
        <v>-4.0461</v>
      </c>
      <c r="D186">
        <v>11.276300000000001</v>
      </c>
      <c r="E186" s="3" t="e">
        <f t="shared" si="21"/>
        <v>#N/A</v>
      </c>
      <c r="F186" s="3">
        <f t="shared" si="15"/>
        <v>0</v>
      </c>
      <c r="G186" s="10">
        <f t="shared" si="19"/>
        <v>1.5258479773555422</v>
      </c>
      <c r="H186" s="12">
        <f>($G186/GeneralData_time_track_speed!$F$33)*1000</f>
        <v>3137.0829648509944</v>
      </c>
      <c r="I186" s="12">
        <f t="shared" si="16"/>
        <v>3137.0829648509944</v>
      </c>
      <c r="J186" s="12">
        <f>SUM($I$2:$I186)</f>
        <v>1498576.9320189611</v>
      </c>
      <c r="K186" t="e">
        <f t="shared" si="17"/>
        <v>#N/A</v>
      </c>
      <c r="L186" t="e">
        <f t="shared" si="18"/>
        <v>#N/A</v>
      </c>
    </row>
    <row r="187" spans="1:12" x14ac:dyDescent="0.25">
      <c r="A187" t="s">
        <v>32</v>
      </c>
      <c r="B187">
        <v>186</v>
      </c>
      <c r="C187">
        <v>-4.0938999999999997</v>
      </c>
      <c r="D187">
        <v>8.9931999999999999</v>
      </c>
      <c r="E187" s="3" t="e">
        <f t="shared" si="21"/>
        <v>#N/A</v>
      </c>
      <c r="F187" s="3">
        <f t="shared" si="15"/>
        <v>0</v>
      </c>
      <c r="G187" s="10">
        <f t="shared" si="19"/>
        <v>2.2836003262392488</v>
      </c>
      <c r="H187" s="12">
        <f>($G187/GeneralData_time_track_speed!$F$33)*1000</f>
        <v>4694.9917608365076</v>
      </c>
      <c r="I187" s="12">
        <f t="shared" si="16"/>
        <v>4694.9917608365076</v>
      </c>
      <c r="J187" s="12">
        <f>SUM($I$2:$I187)</f>
        <v>1503271.9237797975</v>
      </c>
      <c r="K187" t="e">
        <f t="shared" si="17"/>
        <v>#N/A</v>
      </c>
      <c r="L187" t="e">
        <f t="shared" si="18"/>
        <v>#N/A</v>
      </c>
    </row>
    <row r="188" spans="1:12" x14ac:dyDescent="0.25">
      <c r="A188" t="s">
        <v>32</v>
      </c>
      <c r="B188">
        <v>187</v>
      </c>
      <c r="C188">
        <v>-4.7087000000000003</v>
      </c>
      <c r="D188">
        <v>8.5965000000000007</v>
      </c>
      <c r="E188" s="3" t="e">
        <f t="shared" si="21"/>
        <v>#N/A</v>
      </c>
      <c r="F188" s="3">
        <f t="shared" si="15"/>
        <v>0</v>
      </c>
      <c r="G188" s="10">
        <f t="shared" si="19"/>
        <v>0.73167611003776811</v>
      </c>
      <c r="H188" s="12">
        <f>($G188/GeneralData_time_track_speed!$F$33)*1000</f>
        <v>1504.2970824432814</v>
      </c>
      <c r="I188" s="12">
        <f t="shared" si="16"/>
        <v>1504.2970824432814</v>
      </c>
      <c r="J188" s="12">
        <f>SUM($I$2:$I188)</f>
        <v>1504776.2208622408</v>
      </c>
      <c r="K188" t="e">
        <f t="shared" si="17"/>
        <v>#N/A</v>
      </c>
      <c r="L188" t="e">
        <f t="shared" si="18"/>
        <v>#N/A</v>
      </c>
    </row>
    <row r="189" spans="1:12" x14ac:dyDescent="0.25">
      <c r="A189" t="s">
        <v>32</v>
      </c>
      <c r="B189">
        <v>188</v>
      </c>
      <c r="C189">
        <v>-6.9541000000000004</v>
      </c>
      <c r="D189">
        <v>8.9400999999999993</v>
      </c>
      <c r="E189" s="3" t="e">
        <f t="shared" si="21"/>
        <v>#N/A</v>
      </c>
      <c r="F189" s="3">
        <f t="shared" si="15"/>
        <v>0</v>
      </c>
      <c r="G189" s="10">
        <f t="shared" si="19"/>
        <v>2.2715373912837094</v>
      </c>
      <c r="H189" s="12">
        <f>($G189/GeneralData_time_track_speed!$F$33)*1000</f>
        <v>4670.1908446792422</v>
      </c>
      <c r="I189" s="12">
        <f t="shared" si="16"/>
        <v>4670.1908446792422</v>
      </c>
      <c r="J189" s="12">
        <f>SUM($I$2:$I189)</f>
        <v>1509446.41170692</v>
      </c>
      <c r="K189" t="e">
        <f t="shared" si="17"/>
        <v>#N/A</v>
      </c>
      <c r="L189" t="e">
        <f t="shared" si="18"/>
        <v>#N/A</v>
      </c>
    </row>
    <row r="190" spans="1:12" x14ac:dyDescent="0.25">
      <c r="A190" t="s">
        <v>32</v>
      </c>
      <c r="B190" s="2">
        <v>189</v>
      </c>
      <c r="C190" s="2">
        <v>-8.0547000000000004</v>
      </c>
      <c r="D190" s="2">
        <v>9.9793000000000003</v>
      </c>
      <c r="E190" s="2">
        <f t="shared" si="21"/>
        <v>5528</v>
      </c>
      <c r="F190" s="3">
        <f t="shared" si="15"/>
        <v>5528</v>
      </c>
      <c r="G190" s="10">
        <f t="shared" si="19"/>
        <v>1.5136898625544144</v>
      </c>
      <c r="H190" s="12">
        <f>($G190/GeneralData_time_track_speed!$F$33)*1000</f>
        <v>3112.0863627036279</v>
      </c>
      <c r="I190" s="12">
        <f t="shared" si="16"/>
        <v>8640.0863627036269</v>
      </c>
      <c r="J190" s="12">
        <f>SUM($I$2:$I190)</f>
        <v>1518086.4980696237</v>
      </c>
      <c r="K190">
        <f t="shared" si="17"/>
        <v>1728921</v>
      </c>
      <c r="L190">
        <f t="shared" si="18"/>
        <v>1734449</v>
      </c>
    </row>
    <row r="191" spans="1:12" x14ac:dyDescent="0.25">
      <c r="A191" t="s">
        <v>32</v>
      </c>
      <c r="B191">
        <v>190</v>
      </c>
      <c r="C191">
        <v>-9.4303000000000008</v>
      </c>
      <c r="D191">
        <v>9.0388000000000002</v>
      </c>
      <c r="E191" s="3" t="e">
        <f t="shared" si="21"/>
        <v>#N/A</v>
      </c>
      <c r="F191" s="3">
        <f t="shared" si="15"/>
        <v>0</v>
      </c>
      <c r="G191" s="10">
        <f t="shared" si="19"/>
        <v>1.6663779913332992</v>
      </c>
      <c r="H191" s="12">
        <f>($G191/GeneralData_time_track_speed!$F$33)*1000</f>
        <v>3426.0071037183156</v>
      </c>
      <c r="I191" s="12">
        <f t="shared" si="16"/>
        <v>3426.0071037183156</v>
      </c>
      <c r="J191" s="12">
        <f>SUM($I$2:$I191)</f>
        <v>1521512.5051733421</v>
      </c>
      <c r="K191" t="e">
        <f t="shared" si="17"/>
        <v>#N/A</v>
      </c>
      <c r="L191" t="e">
        <f t="shared" si="18"/>
        <v>#N/A</v>
      </c>
    </row>
    <row r="192" spans="1:12" x14ac:dyDescent="0.25">
      <c r="A192" t="s">
        <v>32</v>
      </c>
      <c r="B192" s="8">
        <v>191</v>
      </c>
      <c r="C192" s="8">
        <v>-12.7159</v>
      </c>
      <c r="D192" s="8">
        <v>8.5540000000000003</v>
      </c>
      <c r="E192" s="8">
        <f t="shared" si="21"/>
        <v>7441</v>
      </c>
      <c r="F192" s="3">
        <f t="shared" si="15"/>
        <v>7441</v>
      </c>
      <c r="G192" s="10">
        <f t="shared" si="19"/>
        <v>3.3211742501711634</v>
      </c>
      <c r="H192" s="12">
        <f>($G192/GeneralData_time_track_speed!$F$33)*1000</f>
        <v>6828.2026244650042</v>
      </c>
      <c r="I192" s="12">
        <f t="shared" si="16"/>
        <v>14269.202624465004</v>
      </c>
      <c r="J192" s="12">
        <f>SUM($I$2:$I192)</f>
        <v>1535781.7077978072</v>
      </c>
      <c r="K192">
        <f t="shared" si="17"/>
        <v>1751008</v>
      </c>
      <c r="L192">
        <f t="shared" si="18"/>
        <v>1758449</v>
      </c>
    </row>
    <row r="193" spans="1:12" x14ac:dyDescent="0.25">
      <c r="A193" t="s">
        <v>32</v>
      </c>
      <c r="B193">
        <v>192</v>
      </c>
      <c r="C193">
        <v>-9.9382999999999999</v>
      </c>
      <c r="D193">
        <v>8.3615999999999993</v>
      </c>
      <c r="E193" s="3" t="e">
        <f t="shared" si="21"/>
        <v>#N/A</v>
      </c>
      <c r="F193" s="3">
        <f t="shared" si="15"/>
        <v>0</v>
      </c>
      <c r="G193" s="10">
        <f t="shared" si="19"/>
        <v>2.7842556491816621</v>
      </c>
      <c r="H193" s="12">
        <f>($G193/GeneralData_time_track_speed!$F$33)*1000</f>
        <v>5724.3192614611971</v>
      </c>
      <c r="I193" s="12">
        <f t="shared" si="16"/>
        <v>5724.3192614611971</v>
      </c>
      <c r="J193" s="12">
        <f>SUM($I$2:$I193)</f>
        <v>1541506.0270592684</v>
      </c>
      <c r="K193" t="e">
        <f t="shared" si="17"/>
        <v>#N/A</v>
      </c>
      <c r="L193" t="e">
        <f t="shared" si="18"/>
        <v>#N/A</v>
      </c>
    </row>
    <row r="194" spans="1:12" x14ac:dyDescent="0.25">
      <c r="A194" t="s">
        <v>32</v>
      </c>
      <c r="B194" s="2">
        <v>193</v>
      </c>
      <c r="C194" s="2">
        <v>-8.3922000000000008</v>
      </c>
      <c r="D194" s="2">
        <v>8.0889000000000006</v>
      </c>
      <c r="E194" s="2">
        <f t="shared" si="21"/>
        <v>4600</v>
      </c>
      <c r="F194" s="3">
        <f t="shared" si="15"/>
        <v>4600</v>
      </c>
      <c r="G194" s="10">
        <f t="shared" si="19"/>
        <v>1.5699651270012327</v>
      </c>
      <c r="H194" s="12">
        <f>($G194/GeneralData_time_track_speed!$F$33)*1000</f>
        <v>3227.7860759506589</v>
      </c>
      <c r="I194" s="12">
        <f t="shared" si="16"/>
        <v>7827.7860759506584</v>
      </c>
      <c r="J194" s="12">
        <f>SUM($I$2:$I194)</f>
        <v>1549333.813135219</v>
      </c>
      <c r="K194">
        <f t="shared" si="17"/>
        <v>1764431</v>
      </c>
      <c r="L194">
        <f t="shared" si="18"/>
        <v>1769031</v>
      </c>
    </row>
    <row r="195" spans="1:12" x14ac:dyDescent="0.25">
      <c r="A195" t="s">
        <v>32</v>
      </c>
      <c r="B195">
        <v>194</v>
      </c>
      <c r="C195">
        <v>-5.1493000000000002</v>
      </c>
      <c r="D195">
        <v>8.0396000000000001</v>
      </c>
      <c r="E195" s="3" t="e">
        <f t="shared" si="21"/>
        <v>#N/A</v>
      </c>
      <c r="F195" s="3">
        <f t="shared" ref="F195:F198" si="22">IFERROR($E195,0)</f>
        <v>0</v>
      </c>
      <c r="G195" s="10">
        <f t="shared" si="19"/>
        <v>3.243274718552223</v>
      </c>
      <c r="H195" s="12">
        <f>($G195/GeneralData_time_track_speed!$F$33)*1000</f>
        <v>6668.044274984356</v>
      </c>
      <c r="I195" s="12">
        <f t="shared" ref="I195:I198" si="23">$F195+$H195</f>
        <v>6668.044274984356</v>
      </c>
      <c r="J195" s="12">
        <f>SUM($I$2:$I195)</f>
        <v>1556001.8574102034</v>
      </c>
      <c r="K195" t="e">
        <f t="shared" ref="K195:K198" si="24">INDEX($Q$2:$S$300,MATCH($F195,$Q$2:$Q$300,0),2)</f>
        <v>#N/A</v>
      </c>
      <c r="L195" t="e">
        <f t="shared" ref="L195:L198" si="25">INDEX($Q$2:$S$300,MATCH($F195,$Q$2:$Q$300,0),3)</f>
        <v>#N/A</v>
      </c>
    </row>
    <row r="196" spans="1:12" x14ac:dyDescent="0.25">
      <c r="A196" t="s">
        <v>32</v>
      </c>
      <c r="B196">
        <v>195</v>
      </c>
      <c r="C196">
        <v>-2.9668999999999999</v>
      </c>
      <c r="D196">
        <v>8.1259999999999994</v>
      </c>
      <c r="E196" s="3" t="e">
        <f t="shared" si="21"/>
        <v>#N/A</v>
      </c>
      <c r="F196" s="3">
        <f t="shared" si="22"/>
        <v>0</v>
      </c>
      <c r="G196" s="10">
        <f t="shared" ref="G196:G198" si="26">SQRT(POWER(($C196-$C195),2)+POWER(($D196-$D195),2))</f>
        <v>2.1841095943198461</v>
      </c>
      <c r="H196" s="12">
        <f>($G196/GeneralData_time_track_speed!$F$33)*1000</f>
        <v>4490.4427592997772</v>
      </c>
      <c r="I196" s="12">
        <f t="shared" si="23"/>
        <v>4490.4427592997772</v>
      </c>
      <c r="J196" s="12">
        <f>SUM($I$2:$I196)</f>
        <v>1560492.3001695033</v>
      </c>
      <c r="K196" t="e">
        <f t="shared" si="24"/>
        <v>#N/A</v>
      </c>
      <c r="L196" t="e">
        <f t="shared" si="25"/>
        <v>#N/A</v>
      </c>
    </row>
    <row r="197" spans="1:12" x14ac:dyDescent="0.25">
      <c r="A197" t="s">
        <v>32</v>
      </c>
      <c r="B197" s="2">
        <v>196</v>
      </c>
      <c r="C197" s="2">
        <v>-1.7125999999999999</v>
      </c>
      <c r="D197" s="2">
        <v>7.7685000000000004</v>
      </c>
      <c r="E197" s="2">
        <f t="shared" si="21"/>
        <v>4484</v>
      </c>
      <c r="F197" s="3">
        <f t="shared" si="22"/>
        <v>4484</v>
      </c>
      <c r="G197" s="10">
        <f t="shared" si="26"/>
        <v>1.3042525598978134</v>
      </c>
      <c r="H197" s="12">
        <f>($G197/GeneralData_time_track_speed!$F$33)*1000</f>
        <v>2681.4915694352617</v>
      </c>
      <c r="I197" s="12">
        <f t="shared" si="23"/>
        <v>7165.4915694352621</v>
      </c>
      <c r="J197" s="12">
        <f>SUM($I$2:$I197)</f>
        <v>1567657.7917389385</v>
      </c>
      <c r="K197">
        <f t="shared" si="24"/>
        <v>1787236</v>
      </c>
      <c r="L197">
        <f t="shared" si="25"/>
        <v>1791720</v>
      </c>
    </row>
    <row r="198" spans="1:12" x14ac:dyDescent="0.25">
      <c r="A198" t="s">
        <v>32</v>
      </c>
      <c r="B198">
        <v>197</v>
      </c>
      <c r="C198">
        <v>-1.0149999999999999</v>
      </c>
      <c r="D198">
        <v>-9.0399999999999994E-2</v>
      </c>
      <c r="E198" s="3" t="e">
        <f t="shared" si="21"/>
        <v>#N/A</v>
      </c>
      <c r="F198" s="3">
        <f t="shared" si="22"/>
        <v>0</v>
      </c>
      <c r="G198" s="10">
        <f t="shared" si="26"/>
        <v>7.8898006926664506</v>
      </c>
      <c r="H198" s="12">
        <f>($G198/GeneralData_time_track_speed!$F$33)*1000</f>
        <v>16221.117513901721</v>
      </c>
      <c r="I198" s="12">
        <f t="shared" si="23"/>
        <v>16221.117513901721</v>
      </c>
      <c r="J198" s="12">
        <f>SUM($I$2:$I198)</f>
        <v>1583878.9092528403</v>
      </c>
      <c r="K198" t="e">
        <f t="shared" si="24"/>
        <v>#N/A</v>
      </c>
      <c r="L198" s="17">
        <f>K2+J198</f>
        <v>1803975.9092528403</v>
      </c>
    </row>
  </sheetData>
  <mergeCells count="1">
    <mergeCell ref="E1:F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7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14</v>
      </c>
      <c r="B2">
        <v>1</v>
      </c>
      <c r="C2">
        <v>-1.0149999999999999</v>
      </c>
      <c r="D2">
        <v>-9.0399999999999994E-2</v>
      </c>
      <c r="E2" s="3" t="e">
        <f>INDEX($O$2:$Q$35,MATCH($C2,$O$2:$O$35,0),3)</f>
        <v>#N/A</v>
      </c>
      <c r="F2" s="3">
        <f>IFERROR($E2,0)</f>
        <v>0</v>
      </c>
      <c r="G2" s="10">
        <v>0</v>
      </c>
      <c r="H2" s="12">
        <f>($G2/GeneralData_time_track_speed!$F$34)*1000</f>
        <v>0</v>
      </c>
      <c r="I2" s="12">
        <f>$F2+$H2</f>
        <v>0</v>
      </c>
      <c r="J2" s="12">
        <f>I2</f>
        <v>0</v>
      </c>
      <c r="K2" s="16">
        <v>213982</v>
      </c>
      <c r="L2" t="e">
        <f>INDEX($Q$2:$S$300,MATCH($F2,$Q$2:$Q$300,0),3)</f>
        <v>#N/A</v>
      </c>
      <c r="N2" s="2">
        <v>1</v>
      </c>
      <c r="O2" s="2">
        <v>-8.3272999999999993</v>
      </c>
      <c r="P2" s="2">
        <v>18.746300000000002</v>
      </c>
      <c r="Q2" s="2">
        <v>1065</v>
      </c>
      <c r="R2">
        <v>239145</v>
      </c>
      <c r="S2">
        <f>Q2+R2</f>
        <v>240210</v>
      </c>
    </row>
    <row r="3" spans="1:19" x14ac:dyDescent="0.25">
      <c r="A3" t="s">
        <v>14</v>
      </c>
      <c r="B3">
        <v>2</v>
      </c>
      <c r="C3">
        <v>-1.3371999999999999</v>
      </c>
      <c r="D3">
        <v>1.2972999999999999</v>
      </c>
      <c r="E3" s="3" t="e">
        <f t="shared" ref="E3:E66" si="0">INDEX($O$2:$Q$35,MATCH($C3,$O$2:$O$35,0),3)</f>
        <v>#N/A</v>
      </c>
      <c r="F3" s="3">
        <f t="shared" ref="F3:F66" si="1">IFERROR($E3,0)</f>
        <v>0</v>
      </c>
      <c r="G3" s="10">
        <f>SQRT(POWER(($C3-$C2),2)+POWER(($D3-$D2),2))</f>
        <v>1.4246136774578573</v>
      </c>
      <c r="H3" s="12">
        <f>($G3/GeneralData_time_track_speed!$F$34)*1000</f>
        <v>1875.7434615161767</v>
      </c>
      <c r="I3" s="12">
        <f t="shared" ref="I3:I66" si="2">$F3+$H3</f>
        <v>1875.7434615161767</v>
      </c>
      <c r="J3" s="12">
        <f>SUM($I$2:$I3)</f>
        <v>1875.7434615161767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-2.1627999999999998</v>
      </c>
      <c r="P3" s="2">
        <v>39.717700000000001</v>
      </c>
      <c r="Q3" s="2">
        <v>1575</v>
      </c>
      <c r="R3">
        <v>276850</v>
      </c>
      <c r="S3">
        <f t="shared" ref="S3:S35" si="5">Q3+R3</f>
        <v>278425</v>
      </c>
    </row>
    <row r="4" spans="1:19" x14ac:dyDescent="0.25">
      <c r="A4" t="s">
        <v>14</v>
      </c>
      <c r="B4">
        <v>3</v>
      </c>
      <c r="C4">
        <v>-2.7069999999999999</v>
      </c>
      <c r="D4">
        <v>4.2622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3.2660349125506913</v>
      </c>
      <c r="H4" s="12">
        <f>($G4/GeneralData_time_track_speed!$F$34)*1000</f>
        <v>4300.2841607083637</v>
      </c>
      <c r="I4" s="12">
        <f t="shared" si="2"/>
        <v>4300.2841607083637</v>
      </c>
      <c r="J4" s="12">
        <f>SUM($I$2:$I4)</f>
        <v>6176.0276222245402</v>
      </c>
      <c r="K4" t="e">
        <f t="shared" si="3"/>
        <v>#N/A</v>
      </c>
      <c r="L4" t="e">
        <f t="shared" si="4"/>
        <v>#N/A</v>
      </c>
      <c r="N4" s="2">
        <v>3</v>
      </c>
      <c r="O4" s="2">
        <v>-15.5306</v>
      </c>
      <c r="P4" s="2">
        <v>71.438400000000001</v>
      </c>
      <c r="Q4" s="2">
        <v>6526</v>
      </c>
      <c r="R4">
        <v>326802</v>
      </c>
      <c r="S4">
        <f t="shared" si="5"/>
        <v>333328</v>
      </c>
    </row>
    <row r="5" spans="1:19" x14ac:dyDescent="0.25">
      <c r="A5" t="s">
        <v>14</v>
      </c>
      <c r="B5">
        <v>4</v>
      </c>
      <c r="C5">
        <v>-3.88</v>
      </c>
      <c r="D5">
        <v>8.7075999999999993</v>
      </c>
      <c r="E5" s="3" t="e">
        <f t="shared" si="0"/>
        <v>#N/A</v>
      </c>
      <c r="F5" s="3">
        <f t="shared" si="1"/>
        <v>0</v>
      </c>
      <c r="G5" s="10">
        <f t="shared" si="6"/>
        <v>4.5975548022834918</v>
      </c>
      <c r="H5" s="12">
        <f>($G5/GeneralData_time_track_speed!$F$34)*1000</f>
        <v>6053.4539965489466</v>
      </c>
      <c r="I5" s="12">
        <f t="shared" si="2"/>
        <v>6053.4539965489466</v>
      </c>
      <c r="J5" s="12">
        <f>SUM($I$2:$I5)</f>
        <v>12229.481618773487</v>
      </c>
      <c r="K5" t="e">
        <f t="shared" si="3"/>
        <v>#N/A</v>
      </c>
      <c r="L5" t="e">
        <f t="shared" si="4"/>
        <v>#N/A</v>
      </c>
      <c r="N5" s="2">
        <v>4</v>
      </c>
      <c r="O5" s="2">
        <v>-18.221299999999999</v>
      </c>
      <c r="P5" s="2">
        <v>71.533199999999994</v>
      </c>
      <c r="Q5" s="2">
        <v>2174</v>
      </c>
      <c r="R5">
        <v>339807</v>
      </c>
      <c r="S5">
        <f t="shared" si="5"/>
        <v>341981</v>
      </c>
    </row>
    <row r="6" spans="1:19" x14ac:dyDescent="0.25">
      <c r="A6" t="s">
        <v>14</v>
      </c>
      <c r="B6">
        <v>5</v>
      </c>
      <c r="C6">
        <v>-4.2206000000000001</v>
      </c>
      <c r="D6">
        <v>12.203200000000001</v>
      </c>
      <c r="E6" s="3" t="e">
        <f t="shared" si="0"/>
        <v>#N/A</v>
      </c>
      <c r="F6" s="3">
        <f t="shared" si="1"/>
        <v>0</v>
      </c>
      <c r="G6" s="10">
        <f t="shared" si="6"/>
        <v>3.5121542847659768</v>
      </c>
      <c r="H6" s="12">
        <f>($G6/GeneralData_time_track_speed!$F$34)*1000</f>
        <v>4624.3417002997912</v>
      </c>
      <c r="I6" s="12">
        <f t="shared" si="2"/>
        <v>4624.3417002997912</v>
      </c>
      <c r="J6" s="12">
        <f>SUM($I$2:$I6)</f>
        <v>16853.823319073279</v>
      </c>
      <c r="K6" t="e">
        <f t="shared" si="3"/>
        <v>#N/A</v>
      </c>
      <c r="L6" t="e">
        <f t="shared" si="4"/>
        <v>#N/A</v>
      </c>
      <c r="N6" s="2">
        <v>5</v>
      </c>
      <c r="O6" s="2">
        <v>-9.1646000000000001</v>
      </c>
      <c r="P6" s="2">
        <v>77.309899999999999</v>
      </c>
      <c r="Q6" s="2">
        <v>4530</v>
      </c>
      <c r="R6">
        <v>372192</v>
      </c>
      <c r="S6">
        <f t="shared" si="5"/>
        <v>376722</v>
      </c>
    </row>
    <row r="7" spans="1:19" x14ac:dyDescent="0.25">
      <c r="A7" t="s">
        <v>14</v>
      </c>
      <c r="B7">
        <v>6</v>
      </c>
      <c r="C7">
        <v>-5.1189</v>
      </c>
      <c r="D7">
        <v>13.869400000000001</v>
      </c>
      <c r="E7" s="3" t="e">
        <f t="shared" si="0"/>
        <v>#N/A</v>
      </c>
      <c r="F7" s="3">
        <f t="shared" si="1"/>
        <v>0</v>
      </c>
      <c r="G7" s="10">
        <f t="shared" si="6"/>
        <v>1.8929250724738154</v>
      </c>
      <c r="H7" s="12">
        <f>($G7/GeneralData_time_track_speed!$F$34)*1000</f>
        <v>2492.3541617041847</v>
      </c>
      <c r="I7" s="12">
        <f t="shared" si="2"/>
        <v>2492.3541617041847</v>
      </c>
      <c r="J7" s="12">
        <f>SUM($I$2:$I7)</f>
        <v>19346.177480777464</v>
      </c>
      <c r="K7" t="e">
        <f t="shared" si="3"/>
        <v>#N/A</v>
      </c>
      <c r="L7" t="e">
        <f t="shared" si="4"/>
        <v>#N/A</v>
      </c>
      <c r="N7" s="2">
        <v>6</v>
      </c>
      <c r="O7" s="2">
        <v>-8.4527999999999999</v>
      </c>
      <c r="P7" s="2">
        <v>87.196299999999994</v>
      </c>
      <c r="Q7" s="2">
        <v>3873</v>
      </c>
      <c r="R7">
        <v>393905</v>
      </c>
      <c r="S7">
        <f t="shared" si="5"/>
        <v>397778</v>
      </c>
    </row>
    <row r="8" spans="1:19" x14ac:dyDescent="0.25">
      <c r="A8" t="s">
        <v>14</v>
      </c>
      <c r="B8">
        <v>7</v>
      </c>
      <c r="C8">
        <v>-6.7816999999999998</v>
      </c>
      <c r="D8">
        <v>14.8658</v>
      </c>
      <c r="E8" s="3" t="e">
        <f t="shared" si="0"/>
        <v>#N/A</v>
      </c>
      <c r="F8" s="3">
        <f t="shared" si="1"/>
        <v>0</v>
      </c>
      <c r="G8" s="10">
        <f t="shared" si="6"/>
        <v>1.9384831183169995</v>
      </c>
      <c r="H8" s="12">
        <f>($G8/GeneralData_time_track_speed!$F$34)*1000</f>
        <v>2552.3389898453106</v>
      </c>
      <c r="I8" s="12">
        <f t="shared" si="2"/>
        <v>2552.3389898453106</v>
      </c>
      <c r="J8" s="12">
        <f>SUM($I$2:$I8)</f>
        <v>21898.516470622773</v>
      </c>
      <c r="K8" t="e">
        <f t="shared" si="3"/>
        <v>#N/A</v>
      </c>
      <c r="L8" t="e">
        <f t="shared" si="4"/>
        <v>#N/A</v>
      </c>
      <c r="N8" s="2">
        <v>7</v>
      </c>
      <c r="O8" s="2">
        <v>-10.196</v>
      </c>
      <c r="P8" s="2">
        <v>86.648300000000006</v>
      </c>
      <c r="Q8" s="2">
        <v>5816</v>
      </c>
      <c r="R8">
        <v>399516</v>
      </c>
      <c r="S8">
        <f t="shared" si="5"/>
        <v>405332</v>
      </c>
    </row>
    <row r="9" spans="1:19" x14ac:dyDescent="0.25">
      <c r="A9" t="s">
        <v>14</v>
      </c>
      <c r="B9">
        <v>8</v>
      </c>
      <c r="C9">
        <v>-8.1660000000000004</v>
      </c>
      <c r="D9">
        <v>16.963100000000001</v>
      </c>
      <c r="E9" s="3" t="e">
        <f t="shared" si="0"/>
        <v>#N/A</v>
      </c>
      <c r="F9" s="3">
        <f t="shared" si="1"/>
        <v>0</v>
      </c>
      <c r="G9" s="10">
        <f t="shared" si="6"/>
        <v>2.5129571783060696</v>
      </c>
      <c r="H9" s="12">
        <f>($G9/GeneralData_time_track_speed!$F$34)*1000</f>
        <v>3308.7306901959673</v>
      </c>
      <c r="I9" s="12">
        <f t="shared" si="2"/>
        <v>3308.7306901959673</v>
      </c>
      <c r="J9" s="12">
        <f>SUM($I$2:$I9)</f>
        <v>25207.247160818741</v>
      </c>
      <c r="K9" t="e">
        <f t="shared" si="3"/>
        <v>#N/A</v>
      </c>
      <c r="L9" t="e">
        <f t="shared" si="4"/>
        <v>#N/A</v>
      </c>
      <c r="N9" s="2">
        <v>8</v>
      </c>
      <c r="O9" s="2">
        <v>-10.002599999999999</v>
      </c>
      <c r="P9" s="2">
        <v>90.087400000000002</v>
      </c>
      <c r="Q9" s="2">
        <v>4259</v>
      </c>
      <c r="R9">
        <v>411938</v>
      </c>
      <c r="S9">
        <f t="shared" si="5"/>
        <v>416197</v>
      </c>
    </row>
    <row r="10" spans="1:19" x14ac:dyDescent="0.25">
      <c r="A10" t="s">
        <v>14</v>
      </c>
      <c r="B10" s="2">
        <v>9</v>
      </c>
      <c r="C10" s="2">
        <v>-8.3272999999999993</v>
      </c>
      <c r="D10" s="2">
        <v>18.746300000000002</v>
      </c>
      <c r="E10" s="2">
        <f t="shared" si="0"/>
        <v>1065</v>
      </c>
      <c r="F10" s="3">
        <f t="shared" si="1"/>
        <v>1065</v>
      </c>
      <c r="G10" s="10">
        <f t="shared" si="6"/>
        <v>1.7904803629194046</v>
      </c>
      <c r="H10" s="12">
        <f>($G10/GeneralData_time_track_speed!$F$34)*1000</f>
        <v>2357.4684750410411</v>
      </c>
      <c r="I10" s="12">
        <f t="shared" si="2"/>
        <v>3422.4684750410411</v>
      </c>
      <c r="J10" s="12">
        <f>SUM($I$2:$I10)</f>
        <v>28629.715635859782</v>
      </c>
      <c r="K10">
        <f t="shared" si="3"/>
        <v>239145</v>
      </c>
      <c r="L10">
        <f t="shared" si="4"/>
        <v>240210</v>
      </c>
      <c r="N10" s="2">
        <v>9</v>
      </c>
      <c r="O10" s="2">
        <v>-7.6101000000000001</v>
      </c>
      <c r="P10" s="2">
        <v>93.020300000000006</v>
      </c>
      <c r="Q10" s="2">
        <v>11612</v>
      </c>
      <c r="R10">
        <v>425181</v>
      </c>
      <c r="S10">
        <f t="shared" si="5"/>
        <v>436793</v>
      </c>
    </row>
    <row r="11" spans="1:19" x14ac:dyDescent="0.25">
      <c r="A11" t="s">
        <v>14</v>
      </c>
      <c r="B11">
        <v>10</v>
      </c>
      <c r="C11">
        <v>-8.4283999999999999</v>
      </c>
      <c r="D11">
        <v>33.158000000000001</v>
      </c>
      <c r="E11" s="3" t="e">
        <f t="shared" si="0"/>
        <v>#N/A</v>
      </c>
      <c r="F11" s="3">
        <f t="shared" si="1"/>
        <v>0</v>
      </c>
      <c r="G11" s="10">
        <f t="shared" si="6"/>
        <v>14.412054610637583</v>
      </c>
      <c r="H11" s="12">
        <f>($G11/GeneralData_time_track_speed!$F$34)*1000</f>
        <v>18975.893346157496</v>
      </c>
      <c r="I11" s="12">
        <f t="shared" si="2"/>
        <v>18975.893346157496</v>
      </c>
      <c r="J11" s="12">
        <f>SUM($I$2:$I11)</f>
        <v>47605.608982017278</v>
      </c>
      <c r="K11" t="e">
        <f t="shared" si="3"/>
        <v>#N/A</v>
      </c>
      <c r="L11" t="e">
        <f t="shared" si="4"/>
        <v>#N/A</v>
      </c>
      <c r="N11" s="2">
        <v>10</v>
      </c>
      <c r="O11" s="2">
        <v>-4.6928999999999998</v>
      </c>
      <c r="P11" s="2">
        <v>95.026700000000005</v>
      </c>
      <c r="Q11" s="2">
        <v>5809</v>
      </c>
      <c r="R11">
        <v>442975</v>
      </c>
      <c r="S11">
        <f t="shared" si="5"/>
        <v>448784</v>
      </c>
    </row>
    <row r="12" spans="1:19" x14ac:dyDescent="0.25">
      <c r="A12" t="s">
        <v>14</v>
      </c>
      <c r="B12">
        <v>11</v>
      </c>
      <c r="C12">
        <v>-8.3941999999999997</v>
      </c>
      <c r="D12">
        <v>38.832700000000003</v>
      </c>
      <c r="E12" s="3" t="e">
        <f t="shared" si="0"/>
        <v>#N/A</v>
      </c>
      <c r="F12" s="3">
        <f t="shared" si="1"/>
        <v>0</v>
      </c>
      <c r="G12" s="10">
        <f t="shared" si="6"/>
        <v>5.6748030564945617</v>
      </c>
      <c r="H12" s="12">
        <f>($G12/GeneralData_time_track_speed!$F$34)*1000</f>
        <v>7471.8324673157385</v>
      </c>
      <c r="I12" s="12">
        <f t="shared" si="2"/>
        <v>7471.8324673157385</v>
      </c>
      <c r="J12" s="12">
        <f>SUM($I$2:$I12)</f>
        <v>55077.441449333019</v>
      </c>
      <c r="K12" t="e">
        <f t="shared" si="3"/>
        <v>#N/A</v>
      </c>
      <c r="L12" t="e">
        <f t="shared" si="4"/>
        <v>#N/A</v>
      </c>
      <c r="N12" s="2">
        <v>11</v>
      </c>
      <c r="O12" s="2">
        <v>-1.1547000000000001</v>
      </c>
      <c r="P12" s="2">
        <v>95.865600000000001</v>
      </c>
      <c r="Q12" s="2">
        <v>8495</v>
      </c>
      <c r="R12">
        <v>453831</v>
      </c>
      <c r="S12">
        <f t="shared" si="5"/>
        <v>462326</v>
      </c>
    </row>
    <row r="13" spans="1:19" x14ac:dyDescent="0.25">
      <c r="A13" t="s">
        <v>14</v>
      </c>
      <c r="B13">
        <v>12</v>
      </c>
      <c r="C13">
        <v>-7.7874999999999996</v>
      </c>
      <c r="D13">
        <v>39.2318</v>
      </c>
      <c r="E13" s="3" t="e">
        <f t="shared" si="0"/>
        <v>#N/A</v>
      </c>
      <c r="F13" s="3">
        <f t="shared" si="1"/>
        <v>0</v>
      </c>
      <c r="G13" s="10">
        <f t="shared" si="6"/>
        <v>0.72619949049830501</v>
      </c>
      <c r="H13" s="12">
        <f>($G13/GeneralData_time_track_speed!$F$34)*1000</f>
        <v>956.16374292382147</v>
      </c>
      <c r="I13" s="12">
        <f t="shared" si="2"/>
        <v>956.16374292382147</v>
      </c>
      <c r="J13" s="12">
        <f>SUM($I$2:$I13)</f>
        <v>56033.605192256837</v>
      </c>
      <c r="K13" t="e">
        <f t="shared" si="3"/>
        <v>#N/A</v>
      </c>
      <c r="L13" t="e">
        <f t="shared" si="4"/>
        <v>#N/A</v>
      </c>
      <c r="N13" s="2">
        <v>12</v>
      </c>
      <c r="O13" s="2">
        <v>1.7943</v>
      </c>
      <c r="P13" s="2">
        <v>94.981399999999994</v>
      </c>
      <c r="Q13" s="2">
        <v>8517</v>
      </c>
      <c r="R13">
        <v>466342</v>
      </c>
      <c r="S13">
        <f t="shared" si="5"/>
        <v>474859</v>
      </c>
    </row>
    <row r="14" spans="1:19" x14ac:dyDescent="0.25">
      <c r="A14" t="s">
        <v>14</v>
      </c>
      <c r="B14">
        <v>13</v>
      </c>
      <c r="C14">
        <v>-6.1265999999999998</v>
      </c>
      <c r="D14">
        <v>39.631</v>
      </c>
      <c r="E14" s="3" t="e">
        <f t="shared" si="0"/>
        <v>#N/A</v>
      </c>
      <c r="F14" s="3">
        <f t="shared" si="1"/>
        <v>0</v>
      </c>
      <c r="G14" s="10">
        <f t="shared" si="6"/>
        <v>1.708200646879634</v>
      </c>
      <c r="H14" s="12">
        <f>($G14/GeneralData_time_track_speed!$F$34)*1000</f>
        <v>2249.1333931735057</v>
      </c>
      <c r="I14" s="12">
        <f t="shared" si="2"/>
        <v>2249.1333931735057</v>
      </c>
      <c r="J14" s="12">
        <f>SUM($I$2:$I14)</f>
        <v>58282.738585430343</v>
      </c>
      <c r="K14" t="e">
        <f t="shared" si="3"/>
        <v>#N/A</v>
      </c>
      <c r="L14" t="e">
        <f t="shared" si="4"/>
        <v>#N/A</v>
      </c>
      <c r="N14" s="2">
        <v>13</v>
      </c>
      <c r="O14" s="2">
        <v>1.9080999999999999</v>
      </c>
      <c r="P14" s="2">
        <v>95.491900000000001</v>
      </c>
      <c r="Q14" s="2">
        <v>16612</v>
      </c>
      <c r="R14">
        <v>476280</v>
      </c>
      <c r="S14">
        <f t="shared" si="5"/>
        <v>492892</v>
      </c>
    </row>
    <row r="15" spans="1:19" x14ac:dyDescent="0.25">
      <c r="A15" t="s">
        <v>14</v>
      </c>
      <c r="B15" s="2">
        <v>14</v>
      </c>
      <c r="C15" s="2">
        <v>-2.1627999999999998</v>
      </c>
      <c r="D15" s="2">
        <v>39.717700000000001</v>
      </c>
      <c r="E15" s="2">
        <f t="shared" si="0"/>
        <v>1575</v>
      </c>
      <c r="F15" s="3">
        <f t="shared" si="1"/>
        <v>1575</v>
      </c>
      <c r="G15" s="10">
        <f t="shared" si="6"/>
        <v>3.9647480790082992</v>
      </c>
      <c r="H15" s="12">
        <f>($G15/GeneralData_time_track_speed!$F$34)*1000</f>
        <v>5220.2575360846449</v>
      </c>
      <c r="I15" s="12">
        <f t="shared" si="2"/>
        <v>6795.2575360846449</v>
      </c>
      <c r="J15" s="12">
        <f>SUM($I$2:$I15)</f>
        <v>65077.996121514989</v>
      </c>
      <c r="K15">
        <f t="shared" si="3"/>
        <v>276850</v>
      </c>
      <c r="L15">
        <f t="shared" si="4"/>
        <v>278425</v>
      </c>
      <c r="N15" s="2">
        <v>14</v>
      </c>
      <c r="O15" s="2">
        <v>5.2804000000000002</v>
      </c>
      <c r="P15" s="2">
        <v>93.444599999999994</v>
      </c>
      <c r="Q15" s="2">
        <v>2528</v>
      </c>
      <c r="R15">
        <v>511491</v>
      </c>
      <c r="S15">
        <f t="shared" si="5"/>
        <v>514019</v>
      </c>
    </row>
    <row r="16" spans="1:19" x14ac:dyDescent="0.25">
      <c r="A16" t="s">
        <v>14</v>
      </c>
      <c r="B16">
        <v>15</v>
      </c>
      <c r="C16">
        <v>-6.1466000000000003</v>
      </c>
      <c r="D16">
        <v>39.9026</v>
      </c>
      <c r="E16" s="3" t="e">
        <f t="shared" si="0"/>
        <v>#N/A</v>
      </c>
      <c r="F16" s="3">
        <f t="shared" si="1"/>
        <v>0</v>
      </c>
      <c r="G16" s="10">
        <f t="shared" si="6"/>
        <v>3.9880885709823453</v>
      </c>
      <c r="H16" s="12">
        <f>($G16/GeneralData_time_track_speed!$F$34)*1000</f>
        <v>5250.9892185762892</v>
      </c>
      <c r="I16" s="12">
        <f t="shared" si="2"/>
        <v>5250.9892185762892</v>
      </c>
      <c r="J16" s="12">
        <f>SUM($I$2:$I16)</f>
        <v>70328.985340091283</v>
      </c>
      <c r="K16" t="e">
        <f t="shared" si="3"/>
        <v>#N/A</v>
      </c>
      <c r="L16" t="e">
        <f t="shared" si="4"/>
        <v>#N/A</v>
      </c>
      <c r="N16" s="8">
        <v>15</v>
      </c>
      <c r="O16" s="8">
        <v>6.2918000000000003</v>
      </c>
      <c r="P16" s="8">
        <v>94.779200000000003</v>
      </c>
      <c r="Q16" s="8">
        <v>7722</v>
      </c>
      <c r="R16">
        <v>516645</v>
      </c>
      <c r="S16">
        <f t="shared" si="5"/>
        <v>524367</v>
      </c>
    </row>
    <row r="17" spans="1:19" x14ac:dyDescent="0.25">
      <c r="A17" t="s">
        <v>14</v>
      </c>
      <c r="B17">
        <v>16</v>
      </c>
      <c r="C17">
        <v>-6.9457000000000004</v>
      </c>
      <c r="D17">
        <v>40.464700000000001</v>
      </c>
      <c r="E17" s="3" t="e">
        <f t="shared" si="0"/>
        <v>#N/A</v>
      </c>
      <c r="F17" s="3">
        <f t="shared" si="1"/>
        <v>0</v>
      </c>
      <c r="G17" s="10">
        <f t="shared" si="6"/>
        <v>0.97699397132223964</v>
      </c>
      <c r="H17" s="12">
        <f>($G17/GeneralData_time_track_speed!$F$34)*1000</f>
        <v>1286.376849138896</v>
      </c>
      <c r="I17" s="12">
        <f t="shared" si="2"/>
        <v>1286.376849138896</v>
      </c>
      <c r="J17" s="12">
        <f>SUM($I$2:$I17)</f>
        <v>71615.362189230174</v>
      </c>
      <c r="K17" t="e">
        <f t="shared" si="3"/>
        <v>#N/A</v>
      </c>
      <c r="L17" t="e">
        <f t="shared" si="4"/>
        <v>#N/A</v>
      </c>
      <c r="N17" s="2">
        <v>16</v>
      </c>
      <c r="O17" s="2">
        <v>7.1540999999999997</v>
      </c>
      <c r="P17" s="2">
        <v>90.3536</v>
      </c>
      <c r="Q17" s="2">
        <v>9315</v>
      </c>
      <c r="R17">
        <v>532136</v>
      </c>
      <c r="S17">
        <f t="shared" si="5"/>
        <v>541451</v>
      </c>
    </row>
    <row r="18" spans="1:19" x14ac:dyDescent="0.25">
      <c r="A18" t="s">
        <v>14</v>
      </c>
      <c r="B18">
        <v>17</v>
      </c>
      <c r="C18">
        <v>-7.5868000000000002</v>
      </c>
      <c r="D18">
        <v>41.431100000000001</v>
      </c>
      <c r="E18" s="3" t="e">
        <f t="shared" si="0"/>
        <v>#N/A</v>
      </c>
      <c r="F18" s="3">
        <f t="shared" si="1"/>
        <v>0</v>
      </c>
      <c r="G18" s="10">
        <f t="shared" si="6"/>
        <v>1.1597146933621216</v>
      </c>
      <c r="H18" s="12">
        <f>($G18/GeneralData_time_track_speed!$F$34)*1000</f>
        <v>1526.9594050086521</v>
      </c>
      <c r="I18" s="12">
        <f t="shared" si="2"/>
        <v>1526.9594050086521</v>
      </c>
      <c r="J18" s="12">
        <f>SUM($I$2:$I18)</f>
        <v>73142.32159423882</v>
      </c>
      <c r="K18" t="e">
        <f t="shared" si="3"/>
        <v>#N/A</v>
      </c>
      <c r="L18" t="e">
        <f t="shared" si="4"/>
        <v>#N/A</v>
      </c>
      <c r="N18" s="2">
        <v>17</v>
      </c>
      <c r="O18" s="2">
        <v>7.6852</v>
      </c>
      <c r="P18" s="2">
        <v>86.886399999999995</v>
      </c>
      <c r="Q18" s="2">
        <v>4590</v>
      </c>
      <c r="R18">
        <v>546387</v>
      </c>
      <c r="S18">
        <f t="shared" si="5"/>
        <v>550977</v>
      </c>
    </row>
    <row r="19" spans="1:19" x14ac:dyDescent="0.25">
      <c r="A19" t="s">
        <v>14</v>
      </c>
      <c r="B19">
        <v>18</v>
      </c>
      <c r="C19">
        <v>-7.7836999999999996</v>
      </c>
      <c r="D19">
        <v>47.088700000000003</v>
      </c>
      <c r="E19" s="3" t="e">
        <f t="shared" si="0"/>
        <v>#N/A</v>
      </c>
      <c r="F19" s="3">
        <f t="shared" si="1"/>
        <v>0</v>
      </c>
      <c r="G19" s="10">
        <f t="shared" si="6"/>
        <v>5.661025293177909</v>
      </c>
      <c r="H19" s="12">
        <f>($G19/GeneralData_time_track_speed!$F$34)*1000</f>
        <v>7453.6917251170216</v>
      </c>
      <c r="I19" s="12">
        <f t="shared" si="2"/>
        <v>7453.6917251170216</v>
      </c>
      <c r="J19" s="12">
        <f>SUM($I$2:$I19)</f>
        <v>80596.013319355843</v>
      </c>
      <c r="K19" t="e">
        <f t="shared" si="3"/>
        <v>#N/A</v>
      </c>
      <c r="L19" t="e">
        <f t="shared" si="4"/>
        <v>#N/A</v>
      </c>
      <c r="N19" s="2">
        <v>18</v>
      </c>
      <c r="O19" s="2">
        <v>8.6953999999999994</v>
      </c>
      <c r="P19" s="2">
        <v>86.780600000000007</v>
      </c>
      <c r="Q19" s="2">
        <v>1978</v>
      </c>
      <c r="R19">
        <v>553178</v>
      </c>
      <c r="S19">
        <f t="shared" si="5"/>
        <v>555156</v>
      </c>
    </row>
    <row r="20" spans="1:19" x14ac:dyDescent="0.25">
      <c r="A20" t="s">
        <v>14</v>
      </c>
      <c r="B20">
        <v>19</v>
      </c>
      <c r="C20">
        <v>-8.2490000000000006</v>
      </c>
      <c r="D20">
        <v>53.012300000000003</v>
      </c>
      <c r="E20" s="3" t="e">
        <f t="shared" si="0"/>
        <v>#N/A</v>
      </c>
      <c r="F20" s="3">
        <f t="shared" si="1"/>
        <v>0</v>
      </c>
      <c r="G20" s="10">
        <f t="shared" si="6"/>
        <v>5.9418466026985257</v>
      </c>
      <c r="H20" s="12">
        <f>($G20/GeneralData_time_track_speed!$F$34)*1000</f>
        <v>7823.4402004564281</v>
      </c>
      <c r="I20" s="12">
        <f t="shared" si="2"/>
        <v>7823.4402004564281</v>
      </c>
      <c r="J20" s="12">
        <f>SUM($I$2:$I20)</f>
        <v>88419.453519812276</v>
      </c>
      <c r="K20" t="e">
        <f t="shared" si="3"/>
        <v>#N/A</v>
      </c>
      <c r="L20" t="e">
        <f t="shared" si="4"/>
        <v>#N/A</v>
      </c>
      <c r="N20" s="2">
        <v>19</v>
      </c>
      <c r="O20" s="2">
        <v>10.394</v>
      </c>
      <c r="P20" s="2">
        <v>73.327799999999996</v>
      </c>
      <c r="Q20" s="2">
        <v>14780</v>
      </c>
      <c r="R20">
        <v>576564</v>
      </c>
      <c r="S20">
        <f t="shared" si="5"/>
        <v>591344</v>
      </c>
    </row>
    <row r="21" spans="1:19" x14ac:dyDescent="0.25">
      <c r="A21" t="s">
        <v>14</v>
      </c>
      <c r="B21">
        <v>20</v>
      </c>
      <c r="C21">
        <v>-8.9765999999999995</v>
      </c>
      <c r="D21">
        <v>59.065800000000003</v>
      </c>
      <c r="E21" s="3" t="e">
        <f t="shared" si="0"/>
        <v>#N/A</v>
      </c>
      <c r="F21" s="3">
        <f t="shared" si="1"/>
        <v>0</v>
      </c>
      <c r="G21" s="10">
        <f t="shared" si="6"/>
        <v>6.0970701168676085</v>
      </c>
      <c r="H21" s="12">
        <f>($G21/GeneralData_time_track_speed!$F$34)*1000</f>
        <v>8027.8180583861495</v>
      </c>
      <c r="I21" s="12">
        <f t="shared" si="2"/>
        <v>8027.8180583861495</v>
      </c>
      <c r="J21" s="12">
        <f>SUM($I$2:$I21)</f>
        <v>96447.27157819843</v>
      </c>
      <c r="K21" t="e">
        <f t="shared" si="3"/>
        <v>#N/A</v>
      </c>
      <c r="L21" t="e">
        <f t="shared" si="4"/>
        <v>#N/A</v>
      </c>
      <c r="N21" s="2">
        <v>20</v>
      </c>
      <c r="O21" s="2">
        <v>10.972200000000001</v>
      </c>
      <c r="P21" s="2">
        <v>78.211500000000001</v>
      </c>
      <c r="Q21" s="2">
        <v>1914</v>
      </c>
      <c r="R21">
        <v>599524</v>
      </c>
      <c r="S21">
        <f t="shared" si="5"/>
        <v>601438</v>
      </c>
    </row>
    <row r="22" spans="1:19" x14ac:dyDescent="0.25">
      <c r="A22" t="s">
        <v>14</v>
      </c>
      <c r="B22">
        <v>21</v>
      </c>
      <c r="C22">
        <v>-8.9765999999999995</v>
      </c>
      <c r="D22">
        <v>60.339399999999998</v>
      </c>
      <c r="E22" s="3" t="e">
        <f t="shared" si="0"/>
        <v>#N/A</v>
      </c>
      <c r="F22" s="3">
        <f t="shared" si="1"/>
        <v>0</v>
      </c>
      <c r="G22" s="10">
        <f t="shared" si="6"/>
        <v>1.2735999999999947</v>
      </c>
      <c r="H22" s="12">
        <f>($G22/GeneralData_time_track_speed!$F$34)*1000</f>
        <v>1676.9085615195929</v>
      </c>
      <c r="I22" s="12">
        <f t="shared" si="2"/>
        <v>1676.9085615195929</v>
      </c>
      <c r="J22" s="12">
        <f>SUM($I$2:$I22)</f>
        <v>98124.180139718024</v>
      </c>
      <c r="K22" t="e">
        <f t="shared" si="3"/>
        <v>#N/A</v>
      </c>
      <c r="L22" t="e">
        <f t="shared" si="4"/>
        <v>#N/A</v>
      </c>
      <c r="N22" s="2">
        <v>21</v>
      </c>
      <c r="O22" s="2">
        <v>15.208</v>
      </c>
      <c r="P22" s="2">
        <v>78.788399999999996</v>
      </c>
      <c r="Q22" s="2">
        <v>5761</v>
      </c>
      <c r="R22">
        <v>608711</v>
      </c>
      <c r="S22">
        <f t="shared" si="5"/>
        <v>614472</v>
      </c>
    </row>
    <row r="23" spans="1:19" x14ac:dyDescent="0.25">
      <c r="A23" t="s">
        <v>14</v>
      </c>
      <c r="B23">
        <v>22</v>
      </c>
      <c r="C23">
        <v>-9.4431999999999992</v>
      </c>
      <c r="D23">
        <v>64.206199999999995</v>
      </c>
      <c r="E23" s="3" t="e">
        <f t="shared" si="0"/>
        <v>#N/A</v>
      </c>
      <c r="F23" s="3">
        <f t="shared" si="1"/>
        <v>0</v>
      </c>
      <c r="G23" s="10">
        <f t="shared" si="6"/>
        <v>3.894850163998608</v>
      </c>
      <c r="H23" s="12">
        <f>($G23/GeneralData_time_track_speed!$F$34)*1000</f>
        <v>5128.2251773282687</v>
      </c>
      <c r="I23" s="12">
        <f t="shared" si="2"/>
        <v>5128.2251773282687</v>
      </c>
      <c r="J23" s="12">
        <f>SUM($I$2:$I23)</f>
        <v>103252.40531704629</v>
      </c>
      <c r="K23" t="e">
        <f t="shared" si="3"/>
        <v>#N/A</v>
      </c>
      <c r="L23" t="e">
        <f t="shared" si="4"/>
        <v>#N/A</v>
      </c>
      <c r="N23" s="2">
        <v>22</v>
      </c>
      <c r="O23" s="2">
        <v>20.127600000000001</v>
      </c>
      <c r="P23" s="2">
        <v>78.551100000000005</v>
      </c>
      <c r="Q23" s="2">
        <v>6339</v>
      </c>
      <c r="R23">
        <v>622169</v>
      </c>
      <c r="S23">
        <f t="shared" si="5"/>
        <v>628508</v>
      </c>
    </row>
    <row r="24" spans="1:19" x14ac:dyDescent="0.25">
      <c r="A24" t="s">
        <v>14</v>
      </c>
      <c r="B24">
        <v>23</v>
      </c>
      <c r="C24">
        <v>-10.3467</v>
      </c>
      <c r="D24">
        <v>65.761799999999994</v>
      </c>
      <c r="E24" s="3" t="e">
        <f t="shared" si="0"/>
        <v>#N/A</v>
      </c>
      <c r="F24" s="3">
        <f t="shared" si="1"/>
        <v>0</v>
      </c>
      <c r="G24" s="10">
        <f t="shared" si="6"/>
        <v>1.7989451381295642</v>
      </c>
      <c r="H24" s="12">
        <f>($G24/GeneralData_time_track_speed!$F$34)*1000</f>
        <v>2368.6137749949166</v>
      </c>
      <c r="I24" s="12">
        <f t="shared" si="2"/>
        <v>2368.6137749949166</v>
      </c>
      <c r="J24" s="12">
        <f>SUM($I$2:$I24)</f>
        <v>105621.0190920412</v>
      </c>
      <c r="K24" t="e">
        <f t="shared" si="3"/>
        <v>#N/A</v>
      </c>
      <c r="L24" t="e">
        <f t="shared" si="4"/>
        <v>#N/A</v>
      </c>
      <c r="N24" s="2">
        <v>23</v>
      </c>
      <c r="O24" s="2">
        <v>21.882300000000001</v>
      </c>
      <c r="P24" s="2">
        <v>78.551100000000005</v>
      </c>
      <c r="Q24" s="2">
        <v>18763</v>
      </c>
      <c r="R24">
        <v>631371</v>
      </c>
      <c r="S24">
        <f t="shared" si="5"/>
        <v>650134</v>
      </c>
    </row>
    <row r="25" spans="1:19" x14ac:dyDescent="0.25">
      <c r="A25" t="s">
        <v>14</v>
      </c>
      <c r="B25">
        <v>24</v>
      </c>
      <c r="C25">
        <v>-13.022500000000001</v>
      </c>
      <c r="D25">
        <v>65.821799999999996</v>
      </c>
      <c r="E25" s="3" t="e">
        <f t="shared" si="0"/>
        <v>#N/A</v>
      </c>
      <c r="F25" s="3">
        <f t="shared" si="1"/>
        <v>0</v>
      </c>
      <c r="G25" s="10">
        <f t="shared" si="6"/>
        <v>2.6764726114795203</v>
      </c>
      <c r="H25" s="12">
        <f>($G25/GeneralData_time_track_speed!$F$34)*1000</f>
        <v>3524.0262538180978</v>
      </c>
      <c r="I25" s="12">
        <f t="shared" si="2"/>
        <v>3524.0262538180978</v>
      </c>
      <c r="J25" s="12">
        <f>SUM($I$2:$I25)</f>
        <v>109145.0453458593</v>
      </c>
      <c r="K25" t="e">
        <f t="shared" si="3"/>
        <v>#N/A</v>
      </c>
      <c r="L25" t="e">
        <f t="shared" si="4"/>
        <v>#N/A</v>
      </c>
      <c r="N25" s="2">
        <v>24</v>
      </c>
      <c r="O25" s="2">
        <v>23.7791</v>
      </c>
      <c r="P25" s="2">
        <v>78.767799999999994</v>
      </c>
      <c r="Q25" s="2">
        <v>8620</v>
      </c>
      <c r="R25">
        <v>653929</v>
      </c>
      <c r="S25">
        <f t="shared" si="5"/>
        <v>662549</v>
      </c>
    </row>
    <row r="26" spans="1:19" x14ac:dyDescent="0.25">
      <c r="A26" t="s">
        <v>14</v>
      </c>
      <c r="B26">
        <v>25</v>
      </c>
      <c r="C26">
        <v>-14.8445</v>
      </c>
      <c r="D26">
        <v>66.924400000000006</v>
      </c>
      <c r="E26" s="3" t="e">
        <f t="shared" si="0"/>
        <v>#N/A</v>
      </c>
      <c r="F26" s="3">
        <f t="shared" si="1"/>
        <v>0</v>
      </c>
      <c r="G26" s="10">
        <f t="shared" si="6"/>
        <v>2.1296503844528138</v>
      </c>
      <c r="H26" s="12">
        <f>($G26/GeneralData_time_track_speed!$F$34)*1000</f>
        <v>2804.0428413414188</v>
      </c>
      <c r="I26" s="12">
        <f t="shared" si="2"/>
        <v>2804.0428413414188</v>
      </c>
      <c r="J26" s="12">
        <f>SUM($I$2:$I26)</f>
        <v>111949.08818720072</v>
      </c>
      <c r="K26" t="e">
        <f t="shared" si="3"/>
        <v>#N/A</v>
      </c>
      <c r="L26" t="e">
        <f t="shared" si="4"/>
        <v>#N/A</v>
      </c>
      <c r="N26" s="2">
        <v>25</v>
      </c>
      <c r="O26" s="2">
        <v>23.3035</v>
      </c>
      <c r="P26" s="2">
        <v>74.559899999999999</v>
      </c>
      <c r="Q26" s="2">
        <v>856</v>
      </c>
      <c r="R26">
        <v>668797</v>
      </c>
      <c r="S26">
        <f t="shared" si="5"/>
        <v>669653</v>
      </c>
    </row>
    <row r="27" spans="1:19" x14ac:dyDescent="0.25">
      <c r="A27" t="s">
        <v>14</v>
      </c>
      <c r="B27">
        <v>26</v>
      </c>
      <c r="C27">
        <v>-15.170299999999999</v>
      </c>
      <c r="D27">
        <v>69.128500000000003</v>
      </c>
      <c r="E27" s="3" t="e">
        <f t="shared" si="0"/>
        <v>#N/A</v>
      </c>
      <c r="F27" s="3">
        <f t="shared" si="1"/>
        <v>0</v>
      </c>
      <c r="G27" s="10">
        <f t="shared" si="6"/>
        <v>2.2280490232488122</v>
      </c>
      <c r="H27" s="12">
        <f>($G27/GeneralData_time_track_speed!$F$34)*1000</f>
        <v>2933.6011954862715</v>
      </c>
      <c r="I27" s="12">
        <f t="shared" si="2"/>
        <v>2933.6011954862715</v>
      </c>
      <c r="J27" s="12">
        <f>SUM($I$2:$I27)</f>
        <v>114882.68938268699</v>
      </c>
      <c r="K27" t="e">
        <f t="shared" si="3"/>
        <v>#N/A</v>
      </c>
      <c r="L27" t="e">
        <f t="shared" si="4"/>
        <v>#N/A</v>
      </c>
      <c r="N27" s="2">
        <v>26</v>
      </c>
      <c r="O27" s="2">
        <v>22.325800000000001</v>
      </c>
      <c r="P27" s="2">
        <v>59.681399999999996</v>
      </c>
      <c r="Q27" s="2">
        <v>5437</v>
      </c>
      <c r="R27">
        <v>694250</v>
      </c>
      <c r="S27">
        <f t="shared" si="5"/>
        <v>699687</v>
      </c>
    </row>
    <row r="28" spans="1:19" x14ac:dyDescent="0.25">
      <c r="A28" t="s">
        <v>14</v>
      </c>
      <c r="B28" s="2">
        <v>27</v>
      </c>
      <c r="C28" s="2">
        <v>-15.5306</v>
      </c>
      <c r="D28" s="2">
        <v>71.438400000000001</v>
      </c>
      <c r="E28" s="2">
        <f t="shared" si="0"/>
        <v>6526</v>
      </c>
      <c r="F28" s="3">
        <f t="shared" si="1"/>
        <v>6526</v>
      </c>
      <c r="G28" s="10">
        <f t="shared" si="6"/>
        <v>2.3378310674640277</v>
      </c>
      <c r="H28" s="12">
        <f>($G28/GeneralData_time_track_speed!$F$34)*1000</f>
        <v>3078.147717035909</v>
      </c>
      <c r="I28" s="12">
        <f t="shared" si="2"/>
        <v>9604.1477170359085</v>
      </c>
      <c r="J28" s="12">
        <f>SUM($I$2:$I28)</f>
        <v>124486.83709972291</v>
      </c>
      <c r="K28">
        <f t="shared" si="3"/>
        <v>326802</v>
      </c>
      <c r="L28">
        <f t="shared" si="4"/>
        <v>333328</v>
      </c>
      <c r="N28" s="2">
        <v>27</v>
      </c>
      <c r="O28" s="2">
        <v>26.0426</v>
      </c>
      <c r="P28" s="2">
        <v>55.179000000000002</v>
      </c>
      <c r="Q28" s="2">
        <v>8195</v>
      </c>
      <c r="R28">
        <v>715447</v>
      </c>
      <c r="S28">
        <f t="shared" si="5"/>
        <v>723642</v>
      </c>
    </row>
    <row r="29" spans="1:19" x14ac:dyDescent="0.25">
      <c r="A29" t="s">
        <v>14</v>
      </c>
      <c r="B29" s="2">
        <v>28</v>
      </c>
      <c r="C29" s="2">
        <v>-18.221299999999999</v>
      </c>
      <c r="D29" s="2">
        <v>71.533199999999994</v>
      </c>
      <c r="E29" s="2">
        <f t="shared" si="0"/>
        <v>2174</v>
      </c>
      <c r="F29" s="3">
        <f t="shared" si="1"/>
        <v>2174</v>
      </c>
      <c r="G29" s="10">
        <f t="shared" si="6"/>
        <v>2.6923695010157869</v>
      </c>
      <c r="H29" s="12">
        <f>($G29/GeneralData_time_track_speed!$F$34)*1000</f>
        <v>3544.95718202546</v>
      </c>
      <c r="I29" s="12">
        <f t="shared" si="2"/>
        <v>5718.9571820254605</v>
      </c>
      <c r="J29" s="12">
        <f>SUM($I$2:$I29)</f>
        <v>130205.79428174837</v>
      </c>
      <c r="K29">
        <f t="shared" si="3"/>
        <v>339807</v>
      </c>
      <c r="L29">
        <f t="shared" si="4"/>
        <v>341981</v>
      </c>
      <c r="N29" s="2">
        <v>28</v>
      </c>
      <c r="O29" s="2">
        <v>18.588999999999999</v>
      </c>
      <c r="P29" s="2">
        <v>55.221299999999999</v>
      </c>
      <c r="Q29" s="2">
        <v>22386</v>
      </c>
      <c r="R29">
        <v>736060</v>
      </c>
      <c r="S29">
        <f t="shared" si="5"/>
        <v>758446</v>
      </c>
    </row>
    <row r="30" spans="1:19" x14ac:dyDescent="0.25">
      <c r="A30" t="s">
        <v>14</v>
      </c>
      <c r="B30">
        <v>29</v>
      </c>
      <c r="C30">
        <v>-20.770099999999999</v>
      </c>
      <c r="D30">
        <v>71.851100000000002</v>
      </c>
      <c r="E30" s="3" t="e">
        <f t="shared" si="0"/>
        <v>#N/A</v>
      </c>
      <c r="F30" s="3">
        <f t="shared" si="1"/>
        <v>0</v>
      </c>
      <c r="G30" s="10">
        <f t="shared" si="6"/>
        <v>2.5685485882108607</v>
      </c>
      <c r="H30" s="12">
        <f>($G30/GeneralData_time_track_speed!$F$34)*1000</f>
        <v>3381.9261292791093</v>
      </c>
      <c r="I30" s="12">
        <f t="shared" si="2"/>
        <v>3381.9261292791093</v>
      </c>
      <c r="J30" s="12">
        <f>SUM($I$2:$I30)</f>
        <v>133587.72041102749</v>
      </c>
      <c r="K30" t="e">
        <f t="shared" si="3"/>
        <v>#N/A</v>
      </c>
      <c r="L30" t="e">
        <f t="shared" si="4"/>
        <v>#N/A</v>
      </c>
      <c r="N30" s="2">
        <v>29</v>
      </c>
      <c r="O30" s="2">
        <v>19.283899999999999</v>
      </c>
      <c r="P30" s="2">
        <v>58.348199999999999</v>
      </c>
      <c r="Q30" s="2">
        <v>10166</v>
      </c>
      <c r="R30">
        <v>764318</v>
      </c>
      <c r="S30">
        <f t="shared" si="5"/>
        <v>774484</v>
      </c>
    </row>
    <row r="31" spans="1:19" x14ac:dyDescent="0.25">
      <c r="A31" t="s">
        <v>14</v>
      </c>
      <c r="B31">
        <v>30</v>
      </c>
      <c r="C31">
        <v>-21.138999999999999</v>
      </c>
      <c r="D31">
        <v>74.949399999999997</v>
      </c>
      <c r="E31" s="3" t="e">
        <f t="shared" si="0"/>
        <v>#N/A</v>
      </c>
      <c r="F31" s="3">
        <f t="shared" si="1"/>
        <v>0</v>
      </c>
      <c r="G31" s="10">
        <f t="shared" si="6"/>
        <v>3.1201843054537606</v>
      </c>
      <c r="H31" s="12">
        <f>($G31/GeneralData_time_track_speed!$F$34)*1000</f>
        <v>4108.2473110352521</v>
      </c>
      <c r="I31" s="12">
        <f t="shared" si="2"/>
        <v>4108.2473110352521</v>
      </c>
      <c r="J31" s="12">
        <f>SUM($I$2:$I31)</f>
        <v>137695.96772206275</v>
      </c>
      <c r="K31" t="e">
        <f t="shared" si="3"/>
        <v>#N/A</v>
      </c>
      <c r="L31" t="e">
        <f t="shared" si="4"/>
        <v>#N/A</v>
      </c>
      <c r="N31" s="2">
        <v>30</v>
      </c>
      <c r="O31" s="2">
        <v>19.7745</v>
      </c>
      <c r="P31" s="2">
        <v>58.683799999999998</v>
      </c>
      <c r="Q31" s="2">
        <v>4621</v>
      </c>
      <c r="R31">
        <v>777301</v>
      </c>
      <c r="S31">
        <f t="shared" si="5"/>
        <v>781922</v>
      </c>
    </row>
    <row r="32" spans="1:19" x14ac:dyDescent="0.25">
      <c r="A32" t="s">
        <v>14</v>
      </c>
      <c r="B32">
        <v>31</v>
      </c>
      <c r="C32">
        <v>-21.730499999999999</v>
      </c>
      <c r="D32">
        <v>78.276200000000003</v>
      </c>
      <c r="E32" s="3" t="e">
        <f t="shared" si="0"/>
        <v>#N/A</v>
      </c>
      <c r="F32" s="3">
        <f t="shared" si="1"/>
        <v>0</v>
      </c>
      <c r="G32" s="10">
        <f t="shared" si="6"/>
        <v>3.3789747690682805</v>
      </c>
      <c r="H32" s="12">
        <f>($G32/GeneralData_time_track_speed!$F$34)*1000</f>
        <v>4448.988473154297</v>
      </c>
      <c r="I32" s="12">
        <f t="shared" si="2"/>
        <v>4448.988473154297</v>
      </c>
      <c r="J32" s="12">
        <f>SUM($I$2:$I32)</f>
        <v>142144.95619521703</v>
      </c>
      <c r="K32" t="e">
        <f t="shared" si="3"/>
        <v>#N/A</v>
      </c>
      <c r="L32" t="e">
        <f t="shared" si="4"/>
        <v>#N/A</v>
      </c>
      <c r="N32" s="2">
        <v>31</v>
      </c>
      <c r="O32" s="2">
        <v>21.529800000000002</v>
      </c>
      <c r="P32" s="2">
        <v>59.661299999999997</v>
      </c>
      <c r="Q32" s="2">
        <v>5714</v>
      </c>
      <c r="R32">
        <v>797879</v>
      </c>
      <c r="S32">
        <f t="shared" si="5"/>
        <v>803593</v>
      </c>
    </row>
    <row r="33" spans="1:19" x14ac:dyDescent="0.25">
      <c r="A33" t="s">
        <v>14</v>
      </c>
      <c r="B33">
        <v>32</v>
      </c>
      <c r="C33">
        <v>-21.803100000000001</v>
      </c>
      <c r="D33">
        <v>79.923599999999993</v>
      </c>
      <c r="E33" s="3" t="e">
        <f t="shared" si="0"/>
        <v>#N/A</v>
      </c>
      <c r="F33" s="3">
        <f t="shared" si="1"/>
        <v>0</v>
      </c>
      <c r="G33" s="10">
        <f t="shared" si="6"/>
        <v>1.6489989448146922</v>
      </c>
      <c r="H33" s="12">
        <f>($G33/GeneralData_time_track_speed!$F$34)*1000</f>
        <v>2171.1843973747987</v>
      </c>
      <c r="I33" s="12">
        <f t="shared" si="2"/>
        <v>2171.1843973747987</v>
      </c>
      <c r="J33" s="12">
        <f>SUM($I$2:$I33)</f>
        <v>144316.14059259184</v>
      </c>
      <c r="K33" t="e">
        <f t="shared" si="3"/>
        <v>#N/A</v>
      </c>
      <c r="L33" t="e">
        <f t="shared" si="4"/>
        <v>#N/A</v>
      </c>
      <c r="N33" s="2">
        <v>32</v>
      </c>
      <c r="O33" s="2">
        <v>-0.21890000000000001</v>
      </c>
      <c r="P33" s="2">
        <v>39.588099999999997</v>
      </c>
      <c r="Q33" s="2">
        <v>1874</v>
      </c>
      <c r="R33">
        <v>858470</v>
      </c>
      <c r="S33">
        <f t="shared" si="5"/>
        <v>860344</v>
      </c>
    </row>
    <row r="34" spans="1:19" x14ac:dyDescent="0.25">
      <c r="A34" t="s">
        <v>14</v>
      </c>
      <c r="B34">
        <v>33</v>
      </c>
      <c r="C34">
        <v>-21.308499999999999</v>
      </c>
      <c r="D34">
        <v>81.351299999999995</v>
      </c>
      <c r="E34" s="3" t="e">
        <f t="shared" si="0"/>
        <v>#N/A</v>
      </c>
      <c r="F34" s="3">
        <f t="shared" si="1"/>
        <v>0</v>
      </c>
      <c r="G34" s="10">
        <f t="shared" si="6"/>
        <v>1.5109455483239647</v>
      </c>
      <c r="H34" s="12">
        <f>($G34/GeneralData_time_track_speed!$F$34)*1000</f>
        <v>1989.4138866004889</v>
      </c>
      <c r="I34" s="12">
        <f t="shared" si="2"/>
        <v>1989.4138866004889</v>
      </c>
      <c r="J34" s="12">
        <f>SUM($I$2:$I34)</f>
        <v>146305.55447919233</v>
      </c>
      <c r="K34" t="e">
        <f t="shared" si="3"/>
        <v>#N/A</v>
      </c>
      <c r="L34" t="e">
        <f t="shared" si="4"/>
        <v>#N/A</v>
      </c>
      <c r="N34" s="2">
        <v>33</v>
      </c>
      <c r="O34" s="2">
        <v>4.8079000000000001</v>
      </c>
      <c r="P34" s="2">
        <v>34.788600000000002</v>
      </c>
      <c r="Q34" s="2">
        <v>1224</v>
      </c>
      <c r="R34">
        <v>869114</v>
      </c>
      <c r="S34">
        <f t="shared" si="5"/>
        <v>870338</v>
      </c>
    </row>
    <row r="35" spans="1:19" x14ac:dyDescent="0.25">
      <c r="A35" t="s">
        <v>14</v>
      </c>
      <c r="B35">
        <v>34</v>
      </c>
      <c r="C35">
        <v>-18.6751</v>
      </c>
      <c r="D35">
        <v>81.238900000000001</v>
      </c>
      <c r="E35" s="3" t="e">
        <f t="shared" si="0"/>
        <v>#N/A</v>
      </c>
      <c r="F35" s="3">
        <f t="shared" si="1"/>
        <v>0</v>
      </c>
      <c r="G35" s="10">
        <f t="shared" si="6"/>
        <v>2.6357976629475925</v>
      </c>
      <c r="H35" s="12">
        <f>($G35/GeneralData_time_track_speed!$F$34)*1000</f>
        <v>3470.4708444018302</v>
      </c>
      <c r="I35" s="12">
        <f t="shared" si="2"/>
        <v>3470.4708444018302</v>
      </c>
      <c r="J35" s="12">
        <f>SUM($I$2:$I35)</f>
        <v>149776.02532359416</v>
      </c>
      <c r="K35" t="e">
        <f t="shared" si="3"/>
        <v>#N/A</v>
      </c>
      <c r="L35" t="e">
        <f t="shared" si="4"/>
        <v>#N/A</v>
      </c>
      <c r="N35" s="2">
        <v>34</v>
      </c>
      <c r="O35" s="2">
        <v>-0.26800000000000002</v>
      </c>
      <c r="P35" s="2">
        <v>77.793199999999999</v>
      </c>
      <c r="Q35" s="2">
        <v>11367</v>
      </c>
      <c r="R35">
        <v>920369</v>
      </c>
      <c r="S35">
        <f t="shared" si="5"/>
        <v>931736</v>
      </c>
    </row>
    <row r="36" spans="1:19" x14ac:dyDescent="0.25">
      <c r="A36" t="s">
        <v>14</v>
      </c>
      <c r="B36">
        <v>35</v>
      </c>
      <c r="C36">
        <v>-16.908899999999999</v>
      </c>
      <c r="D36">
        <v>80.560500000000005</v>
      </c>
      <c r="E36" s="3" t="e">
        <f t="shared" si="0"/>
        <v>#N/A</v>
      </c>
      <c r="F36" s="3">
        <f t="shared" si="1"/>
        <v>0</v>
      </c>
      <c r="G36" s="10">
        <f t="shared" si="6"/>
        <v>1.8920066067537924</v>
      </c>
      <c r="H36" s="12">
        <f>($G36/GeneralData_time_track_speed!$F$34)*1000</f>
        <v>2491.1448471396679</v>
      </c>
      <c r="I36" s="12">
        <f t="shared" si="2"/>
        <v>2491.1448471396679</v>
      </c>
      <c r="J36" s="12">
        <f>SUM($I$2:$I36)</f>
        <v>152267.17017073382</v>
      </c>
      <c r="K36" t="e">
        <f t="shared" si="3"/>
        <v>#N/A</v>
      </c>
      <c r="L36" t="e">
        <f t="shared" si="4"/>
        <v>#N/A</v>
      </c>
    </row>
    <row r="37" spans="1:19" x14ac:dyDescent="0.25">
      <c r="A37" t="s">
        <v>14</v>
      </c>
      <c r="B37">
        <v>36</v>
      </c>
      <c r="C37">
        <v>-13.990399999999999</v>
      </c>
      <c r="D37">
        <v>78.015900000000002</v>
      </c>
      <c r="E37" s="3" t="e">
        <f t="shared" si="0"/>
        <v>#N/A</v>
      </c>
      <c r="F37" s="3">
        <f t="shared" si="1"/>
        <v>0</v>
      </c>
      <c r="G37" s="10">
        <f t="shared" si="6"/>
        <v>3.8720319484735675</v>
      </c>
      <c r="H37" s="12">
        <f>($G37/GeneralData_time_track_speed!$F$34)*1000</f>
        <v>5098.1811596048547</v>
      </c>
      <c r="I37" s="12">
        <f t="shared" si="2"/>
        <v>5098.1811596048547</v>
      </c>
      <c r="J37" s="12">
        <f>SUM($I$2:$I37)</f>
        <v>157365.35133033869</v>
      </c>
      <c r="K37" t="e">
        <f t="shared" si="3"/>
        <v>#N/A</v>
      </c>
      <c r="L37" t="e">
        <f t="shared" si="4"/>
        <v>#N/A</v>
      </c>
    </row>
    <row r="38" spans="1:19" x14ac:dyDescent="0.25">
      <c r="A38" t="s">
        <v>14</v>
      </c>
      <c r="B38">
        <v>37</v>
      </c>
      <c r="C38">
        <v>-12.7202</v>
      </c>
      <c r="D38">
        <v>77.321799999999996</v>
      </c>
      <c r="E38" s="3" t="e">
        <f t="shared" si="0"/>
        <v>#N/A</v>
      </c>
      <c r="F38" s="3">
        <f t="shared" si="1"/>
        <v>0</v>
      </c>
      <c r="G38" s="10">
        <f t="shared" si="6"/>
        <v>1.4474746457192285</v>
      </c>
      <c r="H38" s="12">
        <f>($G38/GeneralData_time_track_speed!$F$34)*1000</f>
        <v>1905.8437704060332</v>
      </c>
      <c r="I38" s="12">
        <f t="shared" si="2"/>
        <v>1905.8437704060332</v>
      </c>
      <c r="J38" s="12">
        <f>SUM($I$2:$I38)</f>
        <v>159271.19510074472</v>
      </c>
      <c r="K38" t="e">
        <f t="shared" si="3"/>
        <v>#N/A</v>
      </c>
      <c r="L38" t="e">
        <f t="shared" si="4"/>
        <v>#N/A</v>
      </c>
    </row>
    <row r="39" spans="1:19" x14ac:dyDescent="0.25">
      <c r="A39" t="s">
        <v>14</v>
      </c>
      <c r="B39">
        <v>38</v>
      </c>
      <c r="C39">
        <v>-11.360900000000001</v>
      </c>
      <c r="D39">
        <v>77.223500000000001</v>
      </c>
      <c r="E39" s="3" t="e">
        <f t="shared" si="0"/>
        <v>#N/A</v>
      </c>
      <c r="F39" s="3">
        <f t="shared" si="1"/>
        <v>0</v>
      </c>
      <c r="G39" s="10">
        <f t="shared" si="6"/>
        <v>1.3628497275928837</v>
      </c>
      <c r="H39" s="12">
        <f>($G39/GeneralData_time_track_speed!$F$34)*1000</f>
        <v>1794.420835635334</v>
      </c>
      <c r="I39" s="12">
        <f t="shared" si="2"/>
        <v>1794.420835635334</v>
      </c>
      <c r="J39" s="12">
        <f>SUM($I$2:$I39)</f>
        <v>161065.61593638005</v>
      </c>
      <c r="K39" t="e">
        <f t="shared" si="3"/>
        <v>#N/A</v>
      </c>
      <c r="L39" t="e">
        <f t="shared" si="4"/>
        <v>#N/A</v>
      </c>
    </row>
    <row r="40" spans="1:19" x14ac:dyDescent="0.25">
      <c r="A40" t="s">
        <v>14</v>
      </c>
      <c r="B40" s="2">
        <v>39</v>
      </c>
      <c r="C40" s="2">
        <v>-9.1646000000000001</v>
      </c>
      <c r="D40" s="2">
        <v>77.309899999999999</v>
      </c>
      <c r="E40" s="2">
        <f t="shared" si="0"/>
        <v>4530</v>
      </c>
      <c r="F40" s="3">
        <f t="shared" si="1"/>
        <v>4530</v>
      </c>
      <c r="G40" s="10">
        <f t="shared" si="6"/>
        <v>2.1979987829841949</v>
      </c>
      <c r="H40" s="12">
        <f>($G40/GeneralData_time_track_speed!$F$34)*1000</f>
        <v>2894.0350010959937</v>
      </c>
      <c r="I40" s="12">
        <f t="shared" si="2"/>
        <v>7424.0350010959937</v>
      </c>
      <c r="J40" s="12">
        <f>SUM($I$2:$I40)</f>
        <v>168489.65093747605</v>
      </c>
      <c r="K40">
        <f t="shared" si="3"/>
        <v>372192</v>
      </c>
      <c r="L40">
        <f t="shared" si="4"/>
        <v>376722</v>
      </c>
    </row>
    <row r="41" spans="1:19" x14ac:dyDescent="0.25">
      <c r="A41" t="s">
        <v>14</v>
      </c>
      <c r="B41">
        <v>40</v>
      </c>
      <c r="C41">
        <v>-9.1079000000000008</v>
      </c>
      <c r="D41">
        <v>79.119299999999996</v>
      </c>
      <c r="E41" s="3" t="e">
        <f t="shared" si="0"/>
        <v>#N/A</v>
      </c>
      <c r="F41" s="3">
        <f t="shared" si="1"/>
        <v>0</v>
      </c>
      <c r="G41" s="10">
        <f t="shared" si="6"/>
        <v>1.8102881676683378</v>
      </c>
      <c r="H41" s="12">
        <f>($G41/GeneralData_time_track_speed!$F$34)*1000</f>
        <v>2383.5487807637132</v>
      </c>
      <c r="I41" s="12">
        <f t="shared" si="2"/>
        <v>2383.5487807637132</v>
      </c>
      <c r="J41" s="12">
        <f>SUM($I$2:$I41)</f>
        <v>170873.19971823978</v>
      </c>
      <c r="K41" t="e">
        <f t="shared" si="3"/>
        <v>#N/A</v>
      </c>
      <c r="L41" t="e">
        <f t="shared" si="4"/>
        <v>#N/A</v>
      </c>
    </row>
    <row r="42" spans="1:19" x14ac:dyDescent="0.25">
      <c r="A42" t="s">
        <v>14</v>
      </c>
      <c r="B42">
        <v>41</v>
      </c>
      <c r="C42">
        <v>-9.0335000000000001</v>
      </c>
      <c r="D42">
        <v>84.137900000000002</v>
      </c>
      <c r="E42" s="3" t="e">
        <f t="shared" si="0"/>
        <v>#N/A</v>
      </c>
      <c r="F42" s="3">
        <f t="shared" si="1"/>
        <v>0</v>
      </c>
      <c r="G42" s="10">
        <f t="shared" si="6"/>
        <v>5.0191514541802844</v>
      </c>
      <c r="H42" s="12">
        <f>($G42/GeneralData_time_track_speed!$F$34)*1000</f>
        <v>6608.556882128195</v>
      </c>
      <c r="I42" s="12">
        <f t="shared" si="2"/>
        <v>6608.556882128195</v>
      </c>
      <c r="J42" s="12">
        <f>SUM($I$2:$I42)</f>
        <v>177481.75660036798</v>
      </c>
      <c r="K42" t="e">
        <f t="shared" si="3"/>
        <v>#N/A</v>
      </c>
      <c r="L42" t="e">
        <f t="shared" si="4"/>
        <v>#N/A</v>
      </c>
    </row>
    <row r="43" spans="1:19" x14ac:dyDescent="0.25">
      <c r="A43" t="s">
        <v>14</v>
      </c>
      <c r="B43">
        <v>42</v>
      </c>
      <c r="C43">
        <v>-8.7005999999999997</v>
      </c>
      <c r="D43">
        <v>85.033600000000007</v>
      </c>
      <c r="E43" s="3" t="e">
        <f t="shared" si="0"/>
        <v>#N/A</v>
      </c>
      <c r="F43" s="3">
        <f t="shared" si="1"/>
        <v>0</v>
      </c>
      <c r="G43" s="10">
        <f t="shared" si="6"/>
        <v>0.95556313239890611</v>
      </c>
      <c r="H43" s="12">
        <f>($G43/GeneralData_time_track_speed!$F$34)*1000</f>
        <v>1258.1595460051922</v>
      </c>
      <c r="I43" s="12">
        <f t="shared" si="2"/>
        <v>1258.1595460051922</v>
      </c>
      <c r="J43" s="12">
        <f>SUM($I$2:$I43)</f>
        <v>178739.91614637317</v>
      </c>
      <c r="K43" t="e">
        <f t="shared" si="3"/>
        <v>#N/A</v>
      </c>
      <c r="L43" t="e">
        <f t="shared" si="4"/>
        <v>#N/A</v>
      </c>
    </row>
    <row r="44" spans="1:19" x14ac:dyDescent="0.25">
      <c r="A44" t="s">
        <v>14</v>
      </c>
      <c r="B44" s="2">
        <v>43</v>
      </c>
      <c r="C44" s="2">
        <v>-8.4527999999999999</v>
      </c>
      <c r="D44" s="2">
        <v>87.196299999999994</v>
      </c>
      <c r="E44" s="2">
        <f t="shared" si="0"/>
        <v>3873</v>
      </c>
      <c r="F44" s="3">
        <f t="shared" si="1"/>
        <v>3873</v>
      </c>
      <c r="G44" s="10">
        <f t="shared" si="6"/>
        <v>2.1768500476605968</v>
      </c>
      <c r="H44" s="12">
        <f>($G44/GeneralData_time_track_speed!$F$34)*1000</f>
        <v>2866.1891347883193</v>
      </c>
      <c r="I44" s="12">
        <f t="shared" si="2"/>
        <v>6739.1891347883193</v>
      </c>
      <c r="J44" s="12">
        <f>SUM($I$2:$I44)</f>
        <v>185479.10528116149</v>
      </c>
      <c r="K44">
        <f t="shared" si="3"/>
        <v>393905</v>
      </c>
      <c r="L44">
        <f t="shared" si="4"/>
        <v>397778</v>
      </c>
    </row>
    <row r="45" spans="1:19" x14ac:dyDescent="0.25">
      <c r="A45" t="s">
        <v>14</v>
      </c>
      <c r="B45" s="2">
        <v>44</v>
      </c>
      <c r="C45" s="2">
        <v>-10.196</v>
      </c>
      <c r="D45" s="2">
        <v>86.648300000000006</v>
      </c>
      <c r="E45" s="2">
        <f t="shared" si="0"/>
        <v>5816</v>
      </c>
      <c r="F45" s="3">
        <f t="shared" si="1"/>
        <v>5816</v>
      </c>
      <c r="G45" s="10">
        <f t="shared" si="6"/>
        <v>1.827306826999775</v>
      </c>
      <c r="H45" s="12">
        <f>($G45/GeneralData_time_track_speed!$F$34)*1000</f>
        <v>2405.956707537011</v>
      </c>
      <c r="I45" s="12">
        <f t="shared" si="2"/>
        <v>8221.9567075370105</v>
      </c>
      <c r="J45" s="12">
        <f>SUM($I$2:$I45)</f>
        <v>193701.06198869849</v>
      </c>
      <c r="K45">
        <f t="shared" si="3"/>
        <v>399516</v>
      </c>
      <c r="L45">
        <f t="shared" si="4"/>
        <v>405332</v>
      </c>
    </row>
    <row r="46" spans="1:19" x14ac:dyDescent="0.25">
      <c r="A46" t="s">
        <v>14</v>
      </c>
      <c r="B46">
        <v>45</v>
      </c>
      <c r="C46">
        <v>-10.0754</v>
      </c>
      <c r="D46">
        <v>87.783799999999999</v>
      </c>
      <c r="E46" s="3" t="e">
        <f t="shared" si="0"/>
        <v>#N/A</v>
      </c>
      <c r="F46" s="3">
        <f t="shared" si="1"/>
        <v>0</v>
      </c>
      <c r="G46" s="10">
        <f t="shared" si="6"/>
        <v>1.1418864260512009</v>
      </c>
      <c r="H46" s="12">
        <f>($G46/GeneralData_time_track_speed!$F$34)*1000</f>
        <v>1503.4854931911718</v>
      </c>
      <c r="I46" s="12">
        <f t="shared" si="2"/>
        <v>1503.4854931911718</v>
      </c>
      <c r="J46" s="12">
        <f>SUM($I$2:$I46)</f>
        <v>195204.54748188966</v>
      </c>
      <c r="K46" t="e">
        <f t="shared" si="3"/>
        <v>#N/A</v>
      </c>
      <c r="L46" t="e">
        <f t="shared" si="4"/>
        <v>#N/A</v>
      </c>
    </row>
    <row r="47" spans="1:19" x14ac:dyDescent="0.25">
      <c r="A47" t="s">
        <v>14</v>
      </c>
      <c r="B47">
        <v>46</v>
      </c>
      <c r="C47">
        <v>-9.8109000000000002</v>
      </c>
      <c r="D47">
        <v>88.938000000000002</v>
      </c>
      <c r="E47" s="3" t="e">
        <f t="shared" si="0"/>
        <v>#N/A</v>
      </c>
      <c r="F47" s="3">
        <f t="shared" si="1"/>
        <v>0</v>
      </c>
      <c r="G47" s="10">
        <f t="shared" si="6"/>
        <v>1.1841190354014275</v>
      </c>
      <c r="H47" s="12">
        <f>($G47/GeneralData_time_track_speed!$F$34)*1000</f>
        <v>1559.0918250023428</v>
      </c>
      <c r="I47" s="12">
        <f t="shared" si="2"/>
        <v>1559.0918250023428</v>
      </c>
      <c r="J47" s="12">
        <f>SUM($I$2:$I47)</f>
        <v>196763.639306892</v>
      </c>
      <c r="K47" t="e">
        <f t="shared" si="3"/>
        <v>#N/A</v>
      </c>
      <c r="L47" t="e">
        <f t="shared" si="4"/>
        <v>#N/A</v>
      </c>
    </row>
    <row r="48" spans="1:19" x14ac:dyDescent="0.25">
      <c r="A48" t="s">
        <v>14</v>
      </c>
      <c r="B48" s="2">
        <v>47</v>
      </c>
      <c r="C48" s="2">
        <v>-10.002599999999999</v>
      </c>
      <c r="D48" s="2">
        <v>90.087400000000002</v>
      </c>
      <c r="E48" s="2">
        <f t="shared" si="0"/>
        <v>4259</v>
      </c>
      <c r="F48" s="3">
        <f t="shared" si="1"/>
        <v>4259</v>
      </c>
      <c r="G48" s="10">
        <f t="shared" si="6"/>
        <v>1.1652764693410742</v>
      </c>
      <c r="H48" s="12">
        <f>($G48/GeneralData_time_track_speed!$F$34)*1000</f>
        <v>1534.2824183223768</v>
      </c>
      <c r="I48" s="12">
        <f t="shared" si="2"/>
        <v>5793.2824183223765</v>
      </c>
      <c r="J48" s="12">
        <f>SUM($I$2:$I48)</f>
        <v>202556.92172521437</v>
      </c>
      <c r="K48">
        <f t="shared" si="3"/>
        <v>411938</v>
      </c>
      <c r="L48">
        <f t="shared" si="4"/>
        <v>416197</v>
      </c>
    </row>
    <row r="49" spans="1:12" x14ac:dyDescent="0.25">
      <c r="A49" t="s">
        <v>14</v>
      </c>
      <c r="B49">
        <v>48</v>
      </c>
      <c r="C49">
        <v>-7.6155999999999997</v>
      </c>
      <c r="D49">
        <v>90.482299999999995</v>
      </c>
      <c r="E49" s="3" t="e">
        <f t="shared" si="0"/>
        <v>#N/A</v>
      </c>
      <c r="F49" s="3">
        <f t="shared" si="1"/>
        <v>0</v>
      </c>
      <c r="G49" s="10">
        <f t="shared" si="6"/>
        <v>2.4194451864012114</v>
      </c>
      <c r="H49" s="12">
        <f>($G49/GeneralData_time_track_speed!$F$34)*1000</f>
        <v>3185.6064283947676</v>
      </c>
      <c r="I49" s="12">
        <f t="shared" si="2"/>
        <v>3185.6064283947676</v>
      </c>
      <c r="J49" s="12">
        <f>SUM($I$2:$I49)</f>
        <v>205742.52815360914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14</v>
      </c>
      <c r="B50">
        <v>49</v>
      </c>
      <c r="C50">
        <v>-6.899</v>
      </c>
      <c r="D50">
        <v>91.119699999999995</v>
      </c>
      <c r="E50" s="3" t="e">
        <f t="shared" si="0"/>
        <v>#N/A</v>
      </c>
      <c r="F50" s="3">
        <f t="shared" si="1"/>
        <v>0</v>
      </c>
      <c r="G50" s="10">
        <f t="shared" si="6"/>
        <v>0.95905908055760514</v>
      </c>
      <c r="H50" s="12">
        <f>($G50/GeneralData_time_track_speed!$F$34)*1000</f>
        <v>1262.7625496153926</v>
      </c>
      <c r="I50" s="12">
        <f t="shared" si="2"/>
        <v>1262.7625496153926</v>
      </c>
      <c r="J50" s="12">
        <f>SUM($I$2:$I50)</f>
        <v>207005.29070322454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14</v>
      </c>
      <c r="B51">
        <v>50</v>
      </c>
      <c r="C51">
        <v>-7.3057999999999996</v>
      </c>
      <c r="D51">
        <v>92.490600000000001</v>
      </c>
      <c r="E51" s="3" t="e">
        <f t="shared" si="0"/>
        <v>#N/A</v>
      </c>
      <c r="F51" s="3">
        <f t="shared" si="1"/>
        <v>0</v>
      </c>
      <c r="G51" s="10">
        <f t="shared" si="6"/>
        <v>1.429983583821862</v>
      </c>
      <c r="H51" s="12">
        <f>($G51/GeneralData_time_track_speed!$F$34)*1000</f>
        <v>1882.8138462180909</v>
      </c>
      <c r="I51" s="12">
        <f t="shared" si="2"/>
        <v>1882.8138462180909</v>
      </c>
      <c r="J51" s="12">
        <f>SUM($I$2:$I51)</f>
        <v>208888.10454944262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14</v>
      </c>
      <c r="B52" s="2">
        <v>51</v>
      </c>
      <c r="C52" s="2">
        <v>-7.6101000000000001</v>
      </c>
      <c r="D52" s="2">
        <v>93.020300000000006</v>
      </c>
      <c r="E52" s="2">
        <f t="shared" si="0"/>
        <v>11612</v>
      </c>
      <c r="F52" s="3">
        <f t="shared" si="1"/>
        <v>11612</v>
      </c>
      <c r="G52" s="10">
        <f t="shared" si="6"/>
        <v>0.61088507920885249</v>
      </c>
      <c r="H52" s="12">
        <f>($G52/GeneralData_time_track_speed!$F$34)*1000</f>
        <v>804.33292982875605</v>
      </c>
      <c r="I52" s="12">
        <f t="shared" si="2"/>
        <v>12416.332929828755</v>
      </c>
      <c r="J52" s="12">
        <f>SUM($I$2:$I52)</f>
        <v>221304.43747927138</v>
      </c>
      <c r="K52">
        <f t="shared" si="3"/>
        <v>425181</v>
      </c>
      <c r="L52">
        <f t="shared" si="4"/>
        <v>436793</v>
      </c>
    </row>
    <row r="53" spans="1:12" x14ac:dyDescent="0.25">
      <c r="A53" t="s">
        <v>14</v>
      </c>
      <c r="B53">
        <v>52</v>
      </c>
      <c r="C53">
        <v>-6.1365999999999996</v>
      </c>
      <c r="D53">
        <v>93.471199999999996</v>
      </c>
      <c r="E53" s="3" t="e">
        <f t="shared" si="0"/>
        <v>#N/A</v>
      </c>
      <c r="F53" s="3">
        <f t="shared" si="1"/>
        <v>0</v>
      </c>
      <c r="G53" s="10">
        <f t="shared" si="6"/>
        <v>1.5409455084460295</v>
      </c>
      <c r="H53" s="12">
        <f>($G53/GeneralData_time_track_speed!$F$34)*1000</f>
        <v>2028.9138787282664</v>
      </c>
      <c r="I53" s="12">
        <f t="shared" si="2"/>
        <v>2028.9138787282664</v>
      </c>
      <c r="J53" s="12">
        <f>SUM($I$2:$I53)</f>
        <v>223333.35135799964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14</v>
      </c>
      <c r="B54">
        <v>53</v>
      </c>
      <c r="C54">
        <v>-5.0316999999999998</v>
      </c>
      <c r="D54">
        <v>94.208200000000005</v>
      </c>
      <c r="E54" s="3" t="e">
        <f t="shared" si="0"/>
        <v>#N/A</v>
      </c>
      <c r="F54" s="3">
        <f t="shared" si="1"/>
        <v>0</v>
      </c>
      <c r="G54" s="10">
        <f t="shared" si="6"/>
        <v>1.3281464565325667</v>
      </c>
      <c r="H54" s="12">
        <f>($G54/GeneralData_time_track_speed!$F$34)*1000</f>
        <v>1748.728143774639</v>
      </c>
      <c r="I54" s="12">
        <f t="shared" si="2"/>
        <v>1748.728143774639</v>
      </c>
      <c r="J54" s="12">
        <f>SUM($I$2:$I54)</f>
        <v>225082.07950177428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14</v>
      </c>
      <c r="B55" s="2">
        <v>54</v>
      </c>
      <c r="C55" s="2">
        <v>-4.6928999999999998</v>
      </c>
      <c r="D55" s="2">
        <v>95.026700000000005</v>
      </c>
      <c r="E55" s="2">
        <f t="shared" si="0"/>
        <v>5809</v>
      </c>
      <c r="F55" s="3">
        <f t="shared" si="1"/>
        <v>5809</v>
      </c>
      <c r="G55" s="10">
        <f t="shared" si="6"/>
        <v>0.88584857058077393</v>
      </c>
      <c r="H55" s="12">
        <f>($G55/GeneralData_time_track_speed!$F$34)*1000</f>
        <v>1166.3686025571603</v>
      </c>
      <c r="I55" s="12">
        <f t="shared" si="2"/>
        <v>6975.3686025571606</v>
      </c>
      <c r="J55" s="12">
        <f>SUM($I$2:$I55)</f>
        <v>232057.44810433144</v>
      </c>
      <c r="K55">
        <f t="shared" si="3"/>
        <v>442975</v>
      </c>
      <c r="L55">
        <f t="shared" si="4"/>
        <v>448784</v>
      </c>
    </row>
    <row r="56" spans="1:12" x14ac:dyDescent="0.25">
      <c r="A56" t="s">
        <v>14</v>
      </c>
      <c r="B56">
        <v>55</v>
      </c>
      <c r="C56">
        <v>-2.9556</v>
      </c>
      <c r="D56">
        <v>94.913499999999999</v>
      </c>
      <c r="E56" s="3" t="e">
        <f t="shared" si="0"/>
        <v>#N/A</v>
      </c>
      <c r="F56" s="3">
        <f t="shared" si="1"/>
        <v>0</v>
      </c>
      <c r="G56" s="10">
        <f t="shared" si="6"/>
        <v>1.740984069427403</v>
      </c>
      <c r="H56" s="12">
        <f>($G56/GeneralData_time_track_speed!$F$34)*1000</f>
        <v>2292.2982816363424</v>
      </c>
      <c r="I56" s="12">
        <f t="shared" si="2"/>
        <v>2292.2982816363424</v>
      </c>
      <c r="J56" s="12">
        <f>SUM($I$2:$I56)</f>
        <v>234349.7463859678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14</v>
      </c>
      <c r="B57">
        <v>56</v>
      </c>
      <c r="C57">
        <v>-1.8001</v>
      </c>
      <c r="D57">
        <v>95.370400000000004</v>
      </c>
      <c r="E57" s="3" t="e">
        <f t="shared" si="0"/>
        <v>#N/A</v>
      </c>
      <c r="F57" s="3">
        <f t="shared" si="1"/>
        <v>0</v>
      </c>
      <c r="G57" s="10">
        <f t="shared" si="6"/>
        <v>1.2425529606419212</v>
      </c>
      <c r="H57" s="12">
        <f>($G57/GeneralData_time_track_speed!$F$34)*1000</f>
        <v>1636.0299135065675</v>
      </c>
      <c r="I57" s="12">
        <f t="shared" si="2"/>
        <v>1636.0299135065675</v>
      </c>
      <c r="J57" s="12">
        <f>SUM($I$2:$I57)</f>
        <v>235985.77629947435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14</v>
      </c>
      <c r="B58" s="2">
        <v>57</v>
      </c>
      <c r="C58" s="2">
        <v>-1.1547000000000001</v>
      </c>
      <c r="D58" s="2">
        <v>95.865600000000001</v>
      </c>
      <c r="E58" s="2">
        <f t="shared" si="0"/>
        <v>8495</v>
      </c>
      <c r="F58" s="3">
        <f t="shared" si="1"/>
        <v>8495</v>
      </c>
      <c r="G58" s="10">
        <f t="shared" si="6"/>
        <v>0.81348890588624323</v>
      </c>
      <c r="H58" s="12">
        <f>($G58/GeneralData_time_track_speed!$F$34)*1000</f>
        <v>1071.0949363865054</v>
      </c>
      <c r="I58" s="12">
        <f t="shared" si="2"/>
        <v>9566.0949363865057</v>
      </c>
      <c r="J58" s="12">
        <f>SUM($I$2:$I58)</f>
        <v>245551.87123586086</v>
      </c>
      <c r="K58">
        <f t="shared" si="3"/>
        <v>453831</v>
      </c>
      <c r="L58">
        <f t="shared" si="4"/>
        <v>462326</v>
      </c>
    </row>
    <row r="59" spans="1:12" x14ac:dyDescent="0.25">
      <c r="A59" t="s">
        <v>14</v>
      </c>
      <c r="B59">
        <v>58</v>
      </c>
      <c r="C59">
        <v>-9.7600000000000006E-2</v>
      </c>
      <c r="D59">
        <v>95.228800000000007</v>
      </c>
      <c r="E59" s="3" t="e">
        <f t="shared" si="0"/>
        <v>#N/A</v>
      </c>
      <c r="F59" s="3">
        <f t="shared" si="1"/>
        <v>0</v>
      </c>
      <c r="G59" s="10">
        <f t="shared" si="6"/>
        <v>1.2340885908232004</v>
      </c>
      <c r="H59" s="12">
        <f>($G59/GeneralData_time_track_speed!$F$34)*1000</f>
        <v>1624.8851473186896</v>
      </c>
      <c r="I59" s="12">
        <f t="shared" si="2"/>
        <v>1624.8851473186896</v>
      </c>
      <c r="J59" s="12">
        <f>SUM($I$2:$I59)</f>
        <v>247176.75638317954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14</v>
      </c>
      <c r="B60" s="2">
        <v>59</v>
      </c>
      <c r="C60" s="2">
        <v>1.7943</v>
      </c>
      <c r="D60" s="2">
        <v>94.981399999999994</v>
      </c>
      <c r="E60" s="2">
        <f t="shared" si="0"/>
        <v>8517</v>
      </c>
      <c r="F60" s="3">
        <f t="shared" si="1"/>
        <v>8517</v>
      </c>
      <c r="G60" s="10">
        <f t="shared" si="6"/>
        <v>1.9080074344718907</v>
      </c>
      <c r="H60" s="12">
        <f>($G60/GeneralData_time_track_speed!$F$34)*1000</f>
        <v>2512.2126274410807</v>
      </c>
      <c r="I60" s="12">
        <f t="shared" si="2"/>
        <v>11029.21262744108</v>
      </c>
      <c r="J60" s="12">
        <f>SUM($I$2:$I60)</f>
        <v>258205.96901062061</v>
      </c>
      <c r="K60">
        <f t="shared" si="3"/>
        <v>466342</v>
      </c>
      <c r="L60">
        <f t="shared" si="4"/>
        <v>474859</v>
      </c>
    </row>
    <row r="61" spans="1:12" x14ac:dyDescent="0.25">
      <c r="A61" t="s">
        <v>14</v>
      </c>
      <c r="B61" s="2">
        <v>60</v>
      </c>
      <c r="C61" s="2">
        <v>1.9080999999999999</v>
      </c>
      <c r="D61" s="2">
        <v>95.491900000000001</v>
      </c>
      <c r="E61" s="2">
        <f t="shared" si="0"/>
        <v>16612</v>
      </c>
      <c r="F61" s="3">
        <f t="shared" si="1"/>
        <v>16612</v>
      </c>
      <c r="G61" s="10">
        <f t="shared" si="6"/>
        <v>0.52303029548966629</v>
      </c>
      <c r="H61" s="12">
        <f>($G61/GeneralData_time_track_speed!$F$34)*1000</f>
        <v>688.65733388877788</v>
      </c>
      <c r="I61" s="12">
        <f t="shared" si="2"/>
        <v>17300.657333888779</v>
      </c>
      <c r="J61" s="12">
        <f>SUM($I$2:$I61)</f>
        <v>275506.62634450936</v>
      </c>
      <c r="K61">
        <f t="shared" si="3"/>
        <v>476280</v>
      </c>
      <c r="L61">
        <f t="shared" si="4"/>
        <v>492892</v>
      </c>
    </row>
    <row r="62" spans="1:12" x14ac:dyDescent="0.25">
      <c r="A62" t="s">
        <v>14</v>
      </c>
      <c r="B62">
        <v>61</v>
      </c>
      <c r="C62">
        <v>2.9944000000000002</v>
      </c>
      <c r="D62">
        <v>94.569699999999997</v>
      </c>
      <c r="E62" s="3" t="e">
        <f t="shared" si="0"/>
        <v>#N/A</v>
      </c>
      <c r="F62" s="3">
        <f t="shared" si="1"/>
        <v>0</v>
      </c>
      <c r="G62" s="10">
        <f t="shared" si="6"/>
        <v>1.4249563256465116</v>
      </c>
      <c r="H62" s="12">
        <f>($G62/GeneralData_time_track_speed!$F$34)*1000</f>
        <v>1876.1946154743612</v>
      </c>
      <c r="I62" s="12">
        <f t="shared" si="2"/>
        <v>1876.1946154743612</v>
      </c>
      <c r="J62" s="12">
        <f>SUM($I$2:$I62)</f>
        <v>277382.82095998374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14</v>
      </c>
      <c r="B63">
        <v>62</v>
      </c>
      <c r="C63">
        <v>4.6199000000000003</v>
      </c>
      <c r="D63">
        <v>93.463999999999999</v>
      </c>
      <c r="E63" s="3" t="e">
        <f t="shared" si="0"/>
        <v>#N/A</v>
      </c>
      <c r="F63" s="3">
        <f t="shared" si="1"/>
        <v>0</v>
      </c>
      <c r="G63" s="10">
        <f t="shared" si="6"/>
        <v>1.9659152423235335</v>
      </c>
      <c r="H63" s="12">
        <f>($G63/GeneralData_time_track_speed!$F$34)*1000</f>
        <v>2588.4579939338978</v>
      </c>
      <c r="I63" s="12">
        <f t="shared" si="2"/>
        <v>2588.4579939338978</v>
      </c>
      <c r="J63" s="12">
        <f>SUM($I$2:$I63)</f>
        <v>279971.27895391762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14</v>
      </c>
      <c r="B64" s="2">
        <v>63</v>
      </c>
      <c r="C64" s="2">
        <v>5.2804000000000002</v>
      </c>
      <c r="D64" s="2">
        <v>93.444599999999994</v>
      </c>
      <c r="E64" s="2">
        <f t="shared" si="0"/>
        <v>2528</v>
      </c>
      <c r="F64" s="3">
        <f t="shared" si="1"/>
        <v>2528</v>
      </c>
      <c r="G64" s="10">
        <f t="shared" si="6"/>
        <v>0.66078484395452053</v>
      </c>
      <c r="H64" s="12">
        <f>($G64/GeneralData_time_track_speed!$F$34)*1000</f>
        <v>870.03436098439727</v>
      </c>
      <c r="I64" s="12">
        <f t="shared" si="2"/>
        <v>3398.0343609843972</v>
      </c>
      <c r="J64" s="12">
        <f>SUM($I$2:$I64)</f>
        <v>283369.31331490201</v>
      </c>
      <c r="K64">
        <f t="shared" si="3"/>
        <v>511491</v>
      </c>
      <c r="L64">
        <f t="shared" si="4"/>
        <v>514019</v>
      </c>
    </row>
    <row r="65" spans="1:12" x14ac:dyDescent="0.25">
      <c r="A65" t="s">
        <v>14</v>
      </c>
      <c r="B65" s="8">
        <v>64</v>
      </c>
      <c r="C65" s="8">
        <v>6.2918000000000003</v>
      </c>
      <c r="D65" s="8">
        <v>94.779200000000003</v>
      </c>
      <c r="E65" s="8">
        <f t="shared" si="0"/>
        <v>7722</v>
      </c>
      <c r="F65" s="3">
        <f t="shared" si="1"/>
        <v>7722</v>
      </c>
      <c r="G65" s="10">
        <f t="shared" si="6"/>
        <v>1.6745408684173773</v>
      </c>
      <c r="H65" s="12">
        <f>($G65/GeneralData_time_track_speed!$F$34)*1000</f>
        <v>2204.8146347860911</v>
      </c>
      <c r="I65" s="12">
        <f t="shared" si="2"/>
        <v>9926.8146347860911</v>
      </c>
      <c r="J65" s="12">
        <f>SUM($I$2:$I65)</f>
        <v>293296.12794968812</v>
      </c>
      <c r="K65">
        <f t="shared" si="3"/>
        <v>516645</v>
      </c>
      <c r="L65">
        <f t="shared" si="4"/>
        <v>524367</v>
      </c>
    </row>
    <row r="66" spans="1:12" x14ac:dyDescent="0.25">
      <c r="A66" t="s">
        <v>14</v>
      </c>
      <c r="B66">
        <v>65</v>
      </c>
      <c r="C66">
        <v>5.9119000000000002</v>
      </c>
      <c r="D66">
        <v>92.620900000000006</v>
      </c>
      <c r="E66" s="3" t="e">
        <f t="shared" si="0"/>
        <v>#N/A</v>
      </c>
      <c r="F66" s="3">
        <f t="shared" si="1"/>
        <v>0</v>
      </c>
      <c r="G66" s="10">
        <f t="shared" si="6"/>
        <v>2.1914796143245292</v>
      </c>
      <c r="H66" s="12">
        <f>($G66/GeneralData_time_track_speed!$F$34)*1000</f>
        <v>2885.4514193282616</v>
      </c>
      <c r="I66" s="12">
        <f t="shared" si="2"/>
        <v>2885.4514193282616</v>
      </c>
      <c r="J66" s="12">
        <f>SUM($I$2:$I66)</f>
        <v>296181.5793690164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14</v>
      </c>
      <c r="B67">
        <v>66</v>
      </c>
      <c r="C67">
        <v>6.2173999999999996</v>
      </c>
      <c r="D67">
        <v>91.714299999999994</v>
      </c>
      <c r="E67" s="3" t="e">
        <f t="shared" ref="E67:E130" si="7">INDEX($O$2:$Q$35,MATCH($C67,$O$2:$O$35,0),3)</f>
        <v>#N/A</v>
      </c>
      <c r="F67" s="3">
        <f t="shared" ref="F67:F130" si="8">IFERROR($E67,0)</f>
        <v>0</v>
      </c>
      <c r="G67" s="10">
        <f t="shared" si="6"/>
        <v>0.95668898289884197</v>
      </c>
      <c r="H67" s="12">
        <f>($G67/GeneralData_time_track_speed!$F$34)*1000</f>
        <v>1259.6419175051399</v>
      </c>
      <c r="I67" s="12">
        <f t="shared" ref="I67:I130" si="9">$F67+$H67</f>
        <v>1259.6419175051399</v>
      </c>
      <c r="J67" s="12">
        <f>SUM($I$2:$I67)</f>
        <v>297441.22128652153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t="s">
        <v>14</v>
      </c>
      <c r="B68" s="2">
        <v>67</v>
      </c>
      <c r="C68" s="2">
        <v>7.1540999999999997</v>
      </c>
      <c r="D68" s="2">
        <v>90.3536</v>
      </c>
      <c r="E68" s="2">
        <f t="shared" si="7"/>
        <v>9315</v>
      </c>
      <c r="F68" s="3">
        <f t="shared" si="8"/>
        <v>9315</v>
      </c>
      <c r="G68" s="10">
        <f t="shared" ref="G68:G131" si="12">SQRT(POWER(($C68-$C67),2)+POWER(($D68-$D67),2))</f>
        <v>1.6519416999397964</v>
      </c>
      <c r="H68" s="12">
        <f>($G68/GeneralData_time_track_speed!$F$34)*1000</f>
        <v>2175.0590293343957</v>
      </c>
      <c r="I68" s="12">
        <f t="shared" si="9"/>
        <v>11490.059029334396</v>
      </c>
      <c r="J68" s="12">
        <f>SUM($I$2:$I68)</f>
        <v>308931.28031585593</v>
      </c>
      <c r="K68">
        <f t="shared" si="10"/>
        <v>532136</v>
      </c>
      <c r="L68">
        <f t="shared" si="11"/>
        <v>541451</v>
      </c>
    </row>
    <row r="69" spans="1:12" x14ac:dyDescent="0.25">
      <c r="A69" t="s">
        <v>14</v>
      </c>
      <c r="B69" s="2">
        <v>68</v>
      </c>
      <c r="C69" s="2">
        <v>7.6852</v>
      </c>
      <c r="D69" s="2">
        <v>86.886399999999995</v>
      </c>
      <c r="E69" s="2">
        <f t="shared" si="7"/>
        <v>4590</v>
      </c>
      <c r="F69" s="3">
        <f t="shared" si="8"/>
        <v>4590</v>
      </c>
      <c r="G69" s="10">
        <f t="shared" si="12"/>
        <v>3.507640667172172</v>
      </c>
      <c r="H69" s="12">
        <f>($G69/GeneralData_time_track_speed!$F$34)*1000</f>
        <v>4618.3987637526207</v>
      </c>
      <c r="I69" s="12">
        <f t="shared" si="9"/>
        <v>9208.3987637526207</v>
      </c>
      <c r="J69" s="12">
        <f>SUM($I$2:$I69)</f>
        <v>318139.67907960853</v>
      </c>
      <c r="K69">
        <f t="shared" si="10"/>
        <v>546387</v>
      </c>
      <c r="L69">
        <f t="shared" si="11"/>
        <v>550977</v>
      </c>
    </row>
    <row r="70" spans="1:12" x14ac:dyDescent="0.25">
      <c r="A70" t="s">
        <v>14</v>
      </c>
      <c r="B70" s="2">
        <v>69</v>
      </c>
      <c r="C70" s="2">
        <v>8.6953999999999994</v>
      </c>
      <c r="D70" s="2">
        <v>86.780600000000007</v>
      </c>
      <c r="E70" s="2">
        <f t="shared" si="7"/>
        <v>1978</v>
      </c>
      <c r="F70" s="3">
        <f t="shared" si="8"/>
        <v>1978</v>
      </c>
      <c r="G70" s="10">
        <f t="shared" si="12"/>
        <v>1.0157251990573022</v>
      </c>
      <c r="H70" s="12">
        <f>($G70/GeneralData_time_track_speed!$F$34)*1000</f>
        <v>1337.3730232807711</v>
      </c>
      <c r="I70" s="12">
        <f t="shared" si="9"/>
        <v>3315.3730232807711</v>
      </c>
      <c r="J70" s="12">
        <f>SUM($I$2:$I70)</f>
        <v>321455.05210288928</v>
      </c>
      <c r="K70">
        <f t="shared" si="10"/>
        <v>553178</v>
      </c>
      <c r="L70">
        <f t="shared" si="11"/>
        <v>555156</v>
      </c>
    </row>
    <row r="71" spans="1:12" x14ac:dyDescent="0.25">
      <c r="A71" t="s">
        <v>14</v>
      </c>
      <c r="B71">
        <v>70</v>
      </c>
      <c r="C71">
        <v>7.3541999999999996</v>
      </c>
      <c r="D71">
        <v>85.535499999999999</v>
      </c>
      <c r="E71" s="3" t="e">
        <f t="shared" si="7"/>
        <v>#N/A</v>
      </c>
      <c r="F71" s="3">
        <f t="shared" si="8"/>
        <v>0</v>
      </c>
      <c r="G71" s="10">
        <f t="shared" si="12"/>
        <v>1.830052307995599</v>
      </c>
      <c r="H71" s="12">
        <f>($G71/GeneralData_time_track_speed!$F$34)*1000</f>
        <v>2409.571594932886</v>
      </c>
      <c r="I71" s="12">
        <f t="shared" si="9"/>
        <v>2409.571594932886</v>
      </c>
      <c r="J71" s="12">
        <f>SUM($I$2:$I71)</f>
        <v>323864.62369782216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14</v>
      </c>
      <c r="B72">
        <v>71</v>
      </c>
      <c r="C72">
        <v>7.3</v>
      </c>
      <c r="D72">
        <v>83.822800000000001</v>
      </c>
      <c r="E72" s="3" t="e">
        <f t="shared" si="7"/>
        <v>#N/A</v>
      </c>
      <c r="F72" s="3">
        <f t="shared" si="8"/>
        <v>0</v>
      </c>
      <c r="G72" s="10">
        <f t="shared" si="12"/>
        <v>1.713557390343257</v>
      </c>
      <c r="H72" s="12">
        <f>($G72/GeneralData_time_track_speed!$F$34)*1000</f>
        <v>2256.1864467036676</v>
      </c>
      <c r="I72" s="12">
        <f t="shared" si="9"/>
        <v>2256.1864467036676</v>
      </c>
      <c r="J72" s="12">
        <f>SUM($I$2:$I72)</f>
        <v>326120.81014452584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14</v>
      </c>
      <c r="B73">
        <v>72</v>
      </c>
      <c r="C73">
        <v>7.4157000000000002</v>
      </c>
      <c r="D73">
        <v>77.066100000000006</v>
      </c>
      <c r="E73" s="3" t="e">
        <f t="shared" si="7"/>
        <v>#N/A</v>
      </c>
      <c r="F73" s="3">
        <f t="shared" si="8"/>
        <v>0</v>
      </c>
      <c r="G73" s="10">
        <f t="shared" si="12"/>
        <v>6.7576905359745449</v>
      </c>
      <c r="H73" s="12">
        <f>($G73/GeneralData_time_track_speed!$F$34)*1000</f>
        <v>8897.6359264099319</v>
      </c>
      <c r="I73" s="12">
        <f t="shared" si="9"/>
        <v>8897.6359264099319</v>
      </c>
      <c r="J73" s="12">
        <f>SUM($I$2:$I73)</f>
        <v>335018.44607093575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14</v>
      </c>
      <c r="B74">
        <v>73</v>
      </c>
      <c r="C74">
        <v>8.9558999999999997</v>
      </c>
      <c r="D74">
        <v>75.222899999999996</v>
      </c>
      <c r="E74" s="3" t="e">
        <f t="shared" si="7"/>
        <v>#N/A</v>
      </c>
      <c r="F74" s="3">
        <f t="shared" si="8"/>
        <v>0</v>
      </c>
      <c r="G74" s="10">
        <f t="shared" si="12"/>
        <v>2.40199964196501</v>
      </c>
      <c r="H74" s="12">
        <f>($G74/GeneralData_time_track_speed!$F$34)*1000</f>
        <v>3162.6364355984133</v>
      </c>
      <c r="I74" s="12">
        <f t="shared" si="9"/>
        <v>3162.6364355984133</v>
      </c>
      <c r="J74" s="12">
        <f>SUM($I$2:$I74)</f>
        <v>338181.08250653418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14</v>
      </c>
      <c r="B75" s="2">
        <v>74</v>
      </c>
      <c r="C75" s="2">
        <v>10.394</v>
      </c>
      <c r="D75" s="2">
        <v>73.327799999999996</v>
      </c>
      <c r="E75" s="2">
        <f t="shared" si="7"/>
        <v>14780</v>
      </c>
      <c r="F75" s="3">
        <f t="shared" si="8"/>
        <v>14780</v>
      </c>
      <c r="G75" s="10">
        <f t="shared" si="12"/>
        <v>2.378977851935574</v>
      </c>
      <c r="H75" s="12">
        <f>($G75/GeneralData_time_track_speed!$F$34)*1000</f>
        <v>3132.3243778080018</v>
      </c>
      <c r="I75" s="12">
        <f t="shared" si="9"/>
        <v>17912.324377808003</v>
      </c>
      <c r="J75" s="12">
        <f>SUM($I$2:$I75)</f>
        <v>356093.4068843422</v>
      </c>
      <c r="K75">
        <f t="shared" si="10"/>
        <v>576564</v>
      </c>
      <c r="L75">
        <f t="shared" si="11"/>
        <v>591344</v>
      </c>
    </row>
    <row r="76" spans="1:12" x14ac:dyDescent="0.25">
      <c r="A76" t="s">
        <v>14</v>
      </c>
      <c r="B76">
        <v>75</v>
      </c>
      <c r="C76">
        <v>10.2996</v>
      </c>
      <c r="D76">
        <v>75.850499999999997</v>
      </c>
      <c r="E76" s="3" t="e">
        <f t="shared" si="7"/>
        <v>#N/A</v>
      </c>
      <c r="F76" s="3">
        <f t="shared" si="8"/>
        <v>0</v>
      </c>
      <c r="G76" s="10">
        <f t="shared" si="12"/>
        <v>2.5244656167197053</v>
      </c>
      <c r="H76" s="12">
        <f>($G76/GeneralData_time_track_speed!$F$34)*1000</f>
        <v>3323.8834845627598</v>
      </c>
      <c r="I76" s="12">
        <f t="shared" si="9"/>
        <v>3323.8834845627598</v>
      </c>
      <c r="J76" s="12">
        <f>SUM($I$2:$I76)</f>
        <v>359417.29036890494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14</v>
      </c>
      <c r="B77">
        <v>76</v>
      </c>
      <c r="C77">
        <v>10.8592</v>
      </c>
      <c r="D77">
        <v>77.298900000000003</v>
      </c>
      <c r="E77" s="3" t="e">
        <f t="shared" si="7"/>
        <v>#N/A</v>
      </c>
      <c r="F77" s="3">
        <f t="shared" si="8"/>
        <v>0</v>
      </c>
      <c r="G77" s="10">
        <f t="shared" si="12"/>
        <v>1.5527442545377583</v>
      </c>
      <c r="H77" s="12">
        <f>($G77/GeneralData_time_track_speed!$F$34)*1000</f>
        <v>2044.4489119697989</v>
      </c>
      <c r="I77" s="12">
        <f t="shared" si="9"/>
        <v>2044.4489119697989</v>
      </c>
      <c r="J77" s="12">
        <f>SUM($I$2:$I77)</f>
        <v>361461.73928087472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14</v>
      </c>
      <c r="B78">
        <v>77</v>
      </c>
      <c r="C78">
        <v>11.728999999999999</v>
      </c>
      <c r="D78">
        <v>77.661199999999994</v>
      </c>
      <c r="E78" s="3" t="e">
        <f t="shared" si="7"/>
        <v>#N/A</v>
      </c>
      <c r="F78" s="3">
        <f t="shared" si="8"/>
        <v>0</v>
      </c>
      <c r="G78" s="10">
        <f t="shared" si="12"/>
        <v>0.94223846769275588</v>
      </c>
      <c r="H78" s="12">
        <f>($G78/GeneralData_time_track_speed!$F$34)*1000</f>
        <v>1240.615384317754</v>
      </c>
      <c r="I78" s="12">
        <f t="shared" si="9"/>
        <v>1240.615384317754</v>
      </c>
      <c r="J78" s="12">
        <f>SUM($I$2:$I78)</f>
        <v>362702.35466519248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14</v>
      </c>
      <c r="B79" s="2">
        <v>78</v>
      </c>
      <c r="C79" s="2">
        <v>10.972200000000001</v>
      </c>
      <c r="D79" s="2">
        <v>78.211500000000001</v>
      </c>
      <c r="E79" s="2">
        <f t="shared" si="7"/>
        <v>1914</v>
      </c>
      <c r="F79" s="3">
        <f t="shared" si="8"/>
        <v>1914</v>
      </c>
      <c r="G79" s="10">
        <f t="shared" si="12"/>
        <v>0.93572235732614906</v>
      </c>
      <c r="H79" s="12">
        <f>($G79/GeneralData_time_track_speed!$F$34)*1000</f>
        <v>1232.0358293070992</v>
      </c>
      <c r="I79" s="12">
        <f t="shared" si="9"/>
        <v>3146.0358293070994</v>
      </c>
      <c r="J79" s="12">
        <f>SUM($I$2:$I79)</f>
        <v>365848.39049449959</v>
      </c>
      <c r="K79">
        <f t="shared" si="10"/>
        <v>599524</v>
      </c>
      <c r="L79">
        <f t="shared" si="11"/>
        <v>601438</v>
      </c>
    </row>
    <row r="80" spans="1:12" x14ac:dyDescent="0.25">
      <c r="A80" t="s">
        <v>14</v>
      </c>
      <c r="B80">
        <v>79</v>
      </c>
      <c r="C80">
        <v>12.6754</v>
      </c>
      <c r="D80">
        <v>78.475999999999999</v>
      </c>
      <c r="E80" s="3" t="e">
        <f t="shared" si="7"/>
        <v>#N/A</v>
      </c>
      <c r="F80" s="3">
        <f t="shared" si="8"/>
        <v>0</v>
      </c>
      <c r="G80" s="10">
        <f t="shared" si="12"/>
        <v>1.7236155284749541</v>
      </c>
      <c r="H80" s="12">
        <f>($G80/GeneralData_time_track_speed!$F$34)*1000</f>
        <v>2269.4296768748272</v>
      </c>
      <c r="I80" s="12">
        <f t="shared" si="9"/>
        <v>2269.4296768748272</v>
      </c>
      <c r="J80" s="12">
        <f>SUM($I$2:$I80)</f>
        <v>368117.82017137442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14</v>
      </c>
      <c r="B81" s="2">
        <v>80</v>
      </c>
      <c r="C81" s="2">
        <v>15.208</v>
      </c>
      <c r="D81" s="2">
        <v>78.788399999999996</v>
      </c>
      <c r="E81" s="2">
        <f t="shared" si="7"/>
        <v>5761</v>
      </c>
      <c r="F81" s="3">
        <f t="shared" si="8"/>
        <v>5761</v>
      </c>
      <c r="G81" s="10">
        <f t="shared" si="12"/>
        <v>2.5517947644746042</v>
      </c>
      <c r="H81" s="12">
        <f>($G81/GeneralData_time_track_speed!$F$34)*1000</f>
        <v>3359.8669031001532</v>
      </c>
      <c r="I81" s="12">
        <f t="shared" si="9"/>
        <v>9120.8669031001536</v>
      </c>
      <c r="J81" s="12">
        <f>SUM($I$2:$I81)</f>
        <v>377238.68707447458</v>
      </c>
      <c r="K81">
        <f t="shared" si="10"/>
        <v>608711</v>
      </c>
      <c r="L81">
        <f t="shared" si="11"/>
        <v>614472</v>
      </c>
    </row>
    <row r="82" spans="1:12" x14ac:dyDescent="0.25">
      <c r="A82" t="s">
        <v>14</v>
      </c>
      <c r="B82">
        <v>81</v>
      </c>
      <c r="C82">
        <v>16.915099999999999</v>
      </c>
      <c r="D82">
        <v>77.641300000000001</v>
      </c>
      <c r="E82" s="3" t="e">
        <f t="shared" si="7"/>
        <v>#N/A</v>
      </c>
      <c r="F82" s="3">
        <f t="shared" si="8"/>
        <v>0</v>
      </c>
      <c r="G82" s="10">
        <f t="shared" si="12"/>
        <v>2.0567033864901334</v>
      </c>
      <c r="H82" s="12">
        <f>($G82/GeneralData_time_track_speed!$F$34)*1000</f>
        <v>2707.9958521605367</v>
      </c>
      <c r="I82" s="12">
        <f t="shared" si="9"/>
        <v>2707.9958521605367</v>
      </c>
      <c r="J82" s="12">
        <f>SUM($I$2:$I82)</f>
        <v>379946.68292663514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14</v>
      </c>
      <c r="B83">
        <v>82</v>
      </c>
      <c r="C83">
        <v>18.7134</v>
      </c>
      <c r="D83">
        <v>77.748500000000007</v>
      </c>
      <c r="E83" s="3" t="e">
        <f t="shared" si="7"/>
        <v>#N/A</v>
      </c>
      <c r="F83" s="3">
        <f t="shared" si="8"/>
        <v>0</v>
      </c>
      <c r="G83" s="10">
        <f t="shared" si="12"/>
        <v>1.801492361904431</v>
      </c>
      <c r="H83" s="12">
        <f>($G83/GeneralData_time_track_speed!$F$34)*1000</f>
        <v>2371.9676234215658</v>
      </c>
      <c r="I83" s="12">
        <f t="shared" si="9"/>
        <v>2371.9676234215658</v>
      </c>
      <c r="J83" s="12">
        <f>SUM($I$2:$I83)</f>
        <v>382318.65055005671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14</v>
      </c>
      <c r="B84" s="2">
        <v>83</v>
      </c>
      <c r="C84" s="2">
        <v>20.127600000000001</v>
      </c>
      <c r="D84" s="2">
        <v>78.551100000000005</v>
      </c>
      <c r="E84" s="2">
        <f t="shared" si="7"/>
        <v>6339</v>
      </c>
      <c r="F84" s="3">
        <f t="shared" si="8"/>
        <v>6339</v>
      </c>
      <c r="G84" s="10">
        <f t="shared" si="12"/>
        <v>1.6260776119238589</v>
      </c>
      <c r="H84" s="12">
        <f>($G84/GeneralData_time_track_speed!$F$34)*1000</f>
        <v>2141.0046082996737</v>
      </c>
      <c r="I84" s="12">
        <f t="shared" si="9"/>
        <v>8480.0046082996741</v>
      </c>
      <c r="J84" s="12">
        <f>SUM($I$2:$I84)</f>
        <v>390798.65515835641</v>
      </c>
      <c r="K84">
        <f t="shared" si="10"/>
        <v>622169</v>
      </c>
      <c r="L84">
        <f t="shared" si="11"/>
        <v>628508</v>
      </c>
    </row>
    <row r="85" spans="1:12" x14ac:dyDescent="0.25">
      <c r="A85" t="s">
        <v>14</v>
      </c>
      <c r="B85" s="2">
        <v>84</v>
      </c>
      <c r="C85" s="2">
        <v>21.882300000000001</v>
      </c>
      <c r="D85" s="2">
        <v>78.551100000000005</v>
      </c>
      <c r="E85" s="2">
        <f t="shared" si="7"/>
        <v>18763</v>
      </c>
      <c r="F85" s="3">
        <f t="shared" si="8"/>
        <v>18763</v>
      </c>
      <c r="G85" s="10">
        <f t="shared" si="12"/>
        <v>1.7546999999999997</v>
      </c>
      <c r="H85" s="12">
        <f>($G85/GeneralData_time_track_speed!$F$34)*1000</f>
        <v>2310.3576106300579</v>
      </c>
      <c r="I85" s="12">
        <f t="shared" si="9"/>
        <v>21073.357610630057</v>
      </c>
      <c r="J85" s="12">
        <f>SUM($I$2:$I85)</f>
        <v>411872.01276898646</v>
      </c>
      <c r="K85">
        <f t="shared" si="10"/>
        <v>631371</v>
      </c>
      <c r="L85">
        <f t="shared" si="11"/>
        <v>650134</v>
      </c>
    </row>
    <row r="86" spans="1:12" x14ac:dyDescent="0.25">
      <c r="A86" t="s">
        <v>14</v>
      </c>
      <c r="B86" s="2">
        <v>85</v>
      </c>
      <c r="C86" s="2">
        <v>23.7791</v>
      </c>
      <c r="D86" s="2">
        <v>78.767799999999994</v>
      </c>
      <c r="E86" s="2">
        <f t="shared" si="7"/>
        <v>8620</v>
      </c>
      <c r="F86" s="3">
        <f t="shared" si="8"/>
        <v>8620</v>
      </c>
      <c r="G86" s="10">
        <f t="shared" si="12"/>
        <v>1.9091383213376634</v>
      </c>
      <c r="H86" s="12">
        <f>($G86/GeneralData_time_track_speed!$F$34)*1000</f>
        <v>2513.7016301635404</v>
      </c>
      <c r="I86" s="12">
        <f t="shared" si="9"/>
        <v>11133.701630163541</v>
      </c>
      <c r="J86" s="12">
        <f>SUM($I$2:$I86)</f>
        <v>423005.71439914999</v>
      </c>
      <c r="K86">
        <f t="shared" si="10"/>
        <v>653929</v>
      </c>
      <c r="L86">
        <f t="shared" si="11"/>
        <v>662549</v>
      </c>
    </row>
    <row r="87" spans="1:12" x14ac:dyDescent="0.25">
      <c r="A87" t="s">
        <v>14</v>
      </c>
      <c r="B87">
        <v>86</v>
      </c>
      <c r="C87">
        <v>23.595500000000001</v>
      </c>
      <c r="D87">
        <v>76.959999999999994</v>
      </c>
      <c r="E87" s="3" t="e">
        <f t="shared" si="7"/>
        <v>#N/A</v>
      </c>
      <c r="F87" s="3">
        <f t="shared" si="8"/>
        <v>0</v>
      </c>
      <c r="G87" s="10">
        <f t="shared" si="12"/>
        <v>1.8170992818225427</v>
      </c>
      <c r="H87" s="12">
        <f>($G87/GeneralData_time_track_speed!$F$34)*1000</f>
        <v>2392.5167578669425</v>
      </c>
      <c r="I87" s="12">
        <f t="shared" si="9"/>
        <v>2392.5167578669425</v>
      </c>
      <c r="J87" s="12">
        <f>SUM($I$2:$I87)</f>
        <v>425398.23115701694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14</v>
      </c>
      <c r="B88" s="2">
        <v>87</v>
      </c>
      <c r="C88" s="2">
        <v>23.3035</v>
      </c>
      <c r="D88" s="2">
        <v>74.559899999999999</v>
      </c>
      <c r="E88" s="2">
        <f t="shared" si="7"/>
        <v>856</v>
      </c>
      <c r="F88" s="3">
        <f t="shared" si="8"/>
        <v>856</v>
      </c>
      <c r="G88" s="10">
        <f t="shared" si="12"/>
        <v>2.4177973467600582</v>
      </c>
      <c r="H88" s="12">
        <f>($G88/GeneralData_time_track_speed!$F$34)*1000</f>
        <v>3183.4367704156052</v>
      </c>
      <c r="I88" s="12">
        <f t="shared" si="9"/>
        <v>4039.4367704156052</v>
      </c>
      <c r="J88" s="12">
        <f>SUM($I$2:$I88)</f>
        <v>429437.66792743257</v>
      </c>
      <c r="K88">
        <f t="shared" si="10"/>
        <v>668797</v>
      </c>
      <c r="L88">
        <f t="shared" si="11"/>
        <v>669653</v>
      </c>
    </row>
    <row r="89" spans="1:12" x14ac:dyDescent="0.25">
      <c r="A89" t="s">
        <v>14</v>
      </c>
      <c r="B89">
        <v>88</v>
      </c>
      <c r="C89">
        <v>22.949400000000001</v>
      </c>
      <c r="D89">
        <v>71.962599999999995</v>
      </c>
      <c r="E89" s="3" t="e">
        <f t="shared" si="7"/>
        <v>#N/A</v>
      </c>
      <c r="F89" s="3">
        <f t="shared" si="8"/>
        <v>0</v>
      </c>
      <c r="G89" s="10">
        <f t="shared" si="12"/>
        <v>2.6213267823756774</v>
      </c>
      <c r="H89" s="12">
        <f>($G89/GeneralData_time_track_speed!$F$34)*1000</f>
        <v>3451.417496785803</v>
      </c>
      <c r="I89" s="12">
        <f t="shared" si="9"/>
        <v>3451.417496785803</v>
      </c>
      <c r="J89" s="12">
        <f>SUM($I$2:$I89)</f>
        <v>432889.08542421839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14</v>
      </c>
      <c r="B90">
        <v>89</v>
      </c>
      <c r="C90">
        <v>22.445399999999999</v>
      </c>
      <c r="D90">
        <v>66.6083</v>
      </c>
      <c r="E90" s="3" t="e">
        <f t="shared" si="7"/>
        <v>#N/A</v>
      </c>
      <c r="F90" s="3">
        <f t="shared" si="8"/>
        <v>0</v>
      </c>
      <c r="G90" s="10">
        <f t="shared" si="12"/>
        <v>5.3779684351992945</v>
      </c>
      <c r="H90" s="12">
        <f>($G90/GeneralData_time_track_speed!$F$34)*1000</f>
        <v>7080.999774315218</v>
      </c>
      <c r="I90" s="12">
        <f t="shared" si="9"/>
        <v>7080.999774315218</v>
      </c>
      <c r="J90" s="12">
        <f>SUM($I$2:$I90)</f>
        <v>439970.0851985336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14</v>
      </c>
      <c r="B91">
        <v>90</v>
      </c>
      <c r="C91">
        <v>22.2879</v>
      </c>
      <c r="D91">
        <v>63.404000000000003</v>
      </c>
      <c r="E91" s="3" t="e">
        <f t="shared" si="7"/>
        <v>#N/A</v>
      </c>
      <c r="F91" s="3">
        <f t="shared" si="8"/>
        <v>0</v>
      </c>
      <c r="G91" s="10">
        <f t="shared" si="12"/>
        <v>3.2081684400916322</v>
      </c>
      <c r="H91" s="12">
        <f>($G91/GeneralData_time_track_speed!$F$34)*1000</f>
        <v>4224.0932192106138</v>
      </c>
      <c r="I91" s="12">
        <f t="shared" si="9"/>
        <v>4224.0932192106138</v>
      </c>
      <c r="J91" s="12">
        <f>SUM($I$2:$I91)</f>
        <v>444194.17841774423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14</v>
      </c>
      <c r="B92">
        <v>91</v>
      </c>
      <c r="C92">
        <v>22.2624</v>
      </c>
      <c r="D92">
        <v>61.186</v>
      </c>
      <c r="E92" s="3" t="e">
        <f t="shared" si="7"/>
        <v>#N/A</v>
      </c>
      <c r="F92" s="3">
        <f t="shared" si="8"/>
        <v>0</v>
      </c>
      <c r="G92" s="10">
        <f t="shared" si="12"/>
        <v>2.2181465799175708</v>
      </c>
      <c r="H92" s="12">
        <f>($G92/GeneralData_time_track_speed!$F$34)*1000</f>
        <v>2920.5629637006864</v>
      </c>
      <c r="I92" s="12">
        <f t="shared" si="9"/>
        <v>2920.5629637006864</v>
      </c>
      <c r="J92" s="12">
        <f>SUM($I$2:$I92)</f>
        <v>447114.74138144491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14</v>
      </c>
      <c r="B93" s="2">
        <v>92</v>
      </c>
      <c r="C93" s="2">
        <v>22.325800000000001</v>
      </c>
      <c r="D93" s="2">
        <v>59.681399999999996</v>
      </c>
      <c r="E93" s="2">
        <f t="shared" si="7"/>
        <v>5437</v>
      </c>
      <c r="F93" s="3">
        <f t="shared" si="8"/>
        <v>5437</v>
      </c>
      <c r="G93" s="10">
        <f t="shared" si="12"/>
        <v>1.5059351646070327</v>
      </c>
      <c r="H93" s="12">
        <f>($G93/GeneralData_time_track_speed!$F$34)*1000</f>
        <v>1982.8168739187824</v>
      </c>
      <c r="I93" s="12">
        <f t="shared" si="9"/>
        <v>7419.8168739187822</v>
      </c>
      <c r="J93" s="12">
        <f>SUM($I$2:$I93)</f>
        <v>454534.55825536372</v>
      </c>
      <c r="K93">
        <f t="shared" si="10"/>
        <v>694250</v>
      </c>
      <c r="L93">
        <f t="shared" si="11"/>
        <v>699687</v>
      </c>
    </row>
    <row r="94" spans="1:12" x14ac:dyDescent="0.25">
      <c r="A94" t="s">
        <v>14</v>
      </c>
      <c r="B94">
        <v>93</v>
      </c>
      <c r="C94">
        <v>23.3416</v>
      </c>
      <c r="D94">
        <v>59.661099999999998</v>
      </c>
      <c r="E94" s="3" t="e">
        <f t="shared" si="7"/>
        <v>#N/A</v>
      </c>
      <c r="F94" s="3">
        <f t="shared" si="8"/>
        <v>0</v>
      </c>
      <c r="G94" s="10">
        <f t="shared" si="12"/>
        <v>1.0160028198779754</v>
      </c>
      <c r="H94" s="12">
        <f>($G94/GeneralData_time_track_speed!$F$34)*1000</f>
        <v>1337.7385577743664</v>
      </c>
      <c r="I94" s="12">
        <f t="shared" si="9"/>
        <v>1337.7385577743664</v>
      </c>
      <c r="J94" s="12">
        <f>SUM($I$2:$I94)</f>
        <v>455872.29681313806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14</v>
      </c>
      <c r="B95">
        <v>94</v>
      </c>
      <c r="C95">
        <v>24.406099999999999</v>
      </c>
      <c r="D95">
        <v>58.9148</v>
      </c>
      <c r="E95" s="3" t="e">
        <f t="shared" si="7"/>
        <v>#N/A</v>
      </c>
      <c r="F95" s="3">
        <f t="shared" si="8"/>
        <v>0</v>
      </c>
      <c r="G95" s="10">
        <f t="shared" si="12"/>
        <v>1.3000476683568163</v>
      </c>
      <c r="H95" s="12">
        <f>($G95/GeneralData_time_track_speed!$F$34)*1000</f>
        <v>1711.7313642047259</v>
      </c>
      <c r="I95" s="12">
        <f t="shared" si="9"/>
        <v>1711.7313642047259</v>
      </c>
      <c r="J95" s="12">
        <f>SUM($I$2:$I95)</f>
        <v>457584.02817734279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14</v>
      </c>
      <c r="B96">
        <v>95</v>
      </c>
      <c r="C96">
        <v>25.0672</v>
      </c>
      <c r="D96">
        <v>57.876800000000003</v>
      </c>
      <c r="E96" s="3" t="e">
        <f t="shared" si="7"/>
        <v>#N/A</v>
      </c>
      <c r="F96" s="3">
        <f t="shared" si="8"/>
        <v>0</v>
      </c>
      <c r="G96" s="10">
        <f t="shared" si="12"/>
        <v>1.2306491010844622</v>
      </c>
      <c r="H96" s="12">
        <f>($G96/GeneralData_time_track_speed!$F$34)*1000</f>
        <v>1620.3564807121029</v>
      </c>
      <c r="I96" s="12">
        <f t="shared" si="9"/>
        <v>1620.3564807121029</v>
      </c>
      <c r="J96" s="12">
        <f>SUM($I$2:$I96)</f>
        <v>459204.38465805491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14</v>
      </c>
      <c r="B97">
        <v>96</v>
      </c>
      <c r="C97">
        <v>25.0976</v>
      </c>
      <c r="D97">
        <v>56.933399999999999</v>
      </c>
      <c r="E97" s="3" t="e">
        <f t="shared" si="7"/>
        <v>#N/A</v>
      </c>
      <c r="F97" s="3">
        <f t="shared" si="8"/>
        <v>0</v>
      </c>
      <c r="G97" s="10">
        <f t="shared" si="12"/>
        <v>0.94388967575665728</v>
      </c>
      <c r="H97" s="12">
        <f>($G97/GeneralData_time_track_speed!$F$34)*1000</f>
        <v>1242.7894773918795</v>
      </c>
      <c r="I97" s="12">
        <f t="shared" si="9"/>
        <v>1242.7894773918795</v>
      </c>
      <c r="J97" s="12">
        <f>SUM($I$2:$I97)</f>
        <v>460447.17413544678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14</v>
      </c>
      <c r="B98">
        <v>97</v>
      </c>
      <c r="C98">
        <v>25.6295</v>
      </c>
      <c r="D98">
        <v>55.8889</v>
      </c>
      <c r="E98" s="3" t="e">
        <f t="shared" si="7"/>
        <v>#N/A</v>
      </c>
      <c r="F98" s="3">
        <f t="shared" si="8"/>
        <v>0</v>
      </c>
      <c r="G98" s="10">
        <f t="shared" si="12"/>
        <v>1.1721338916693769</v>
      </c>
      <c r="H98" s="12">
        <f>($G98/GeneralData_time_track_speed!$F$34)*1000</f>
        <v>1543.3113679237322</v>
      </c>
      <c r="I98" s="12">
        <f t="shared" si="9"/>
        <v>1543.3113679237322</v>
      </c>
      <c r="J98" s="12">
        <f>SUM($I$2:$I98)</f>
        <v>461990.48550337052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14</v>
      </c>
      <c r="B99" s="2">
        <v>98</v>
      </c>
      <c r="C99" s="2">
        <v>26.0426</v>
      </c>
      <c r="D99" s="2">
        <v>55.179000000000002</v>
      </c>
      <c r="E99" s="2">
        <f t="shared" si="7"/>
        <v>8195</v>
      </c>
      <c r="F99" s="3">
        <f t="shared" si="8"/>
        <v>8195</v>
      </c>
      <c r="G99" s="10">
        <f t="shared" si="12"/>
        <v>0.82134622419537329</v>
      </c>
      <c r="H99" s="12">
        <f>($G99/GeneralData_time_track_speed!$F$34)*1000</f>
        <v>1081.4404171835886</v>
      </c>
      <c r="I99" s="12">
        <f t="shared" si="9"/>
        <v>9276.4404171835886</v>
      </c>
      <c r="J99" s="12">
        <f>SUM($I$2:$I99)</f>
        <v>471266.92592055409</v>
      </c>
      <c r="K99">
        <f t="shared" si="10"/>
        <v>715447</v>
      </c>
      <c r="L99">
        <f t="shared" si="11"/>
        <v>723642</v>
      </c>
    </row>
    <row r="100" spans="1:12" x14ac:dyDescent="0.25">
      <c r="A100" t="s">
        <v>14</v>
      </c>
      <c r="B100">
        <v>99</v>
      </c>
      <c r="C100">
        <v>22.350999999999999</v>
      </c>
      <c r="D100">
        <v>55.106900000000003</v>
      </c>
      <c r="E100" s="3" t="e">
        <f t="shared" si="7"/>
        <v>#N/A</v>
      </c>
      <c r="F100" s="3">
        <f t="shared" si="8"/>
        <v>0</v>
      </c>
      <c r="G100" s="10">
        <f t="shared" si="12"/>
        <v>3.6923040191728536</v>
      </c>
      <c r="H100" s="12">
        <f>($G100/GeneralData_time_track_speed!$F$34)*1000</f>
        <v>4861.5391186276593</v>
      </c>
      <c r="I100" s="12">
        <f t="shared" si="9"/>
        <v>4861.5391186276593</v>
      </c>
      <c r="J100" s="12">
        <f>SUM($I$2:$I100)</f>
        <v>476128.46503918176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14</v>
      </c>
      <c r="B101" s="2">
        <v>100</v>
      </c>
      <c r="C101" s="2">
        <v>18.588999999999999</v>
      </c>
      <c r="D101" s="2">
        <v>55.221299999999999</v>
      </c>
      <c r="E101" s="2">
        <f t="shared" si="7"/>
        <v>22386</v>
      </c>
      <c r="F101" s="3">
        <f t="shared" si="8"/>
        <v>22386</v>
      </c>
      <c r="G101" s="10">
        <f t="shared" si="12"/>
        <v>3.7637390132685877</v>
      </c>
      <c r="H101" s="12">
        <f>($G101/GeneralData_time_track_speed!$F$34)*1000</f>
        <v>4955.5953004675139</v>
      </c>
      <c r="I101" s="12">
        <f t="shared" si="9"/>
        <v>27341.595300467514</v>
      </c>
      <c r="J101" s="12">
        <f>SUM($I$2:$I101)</f>
        <v>503470.06033964927</v>
      </c>
      <c r="K101">
        <f t="shared" si="10"/>
        <v>736060</v>
      </c>
      <c r="L101">
        <f t="shared" si="11"/>
        <v>758446</v>
      </c>
    </row>
    <row r="102" spans="1:12" x14ac:dyDescent="0.25">
      <c r="A102" t="s">
        <v>14</v>
      </c>
      <c r="B102">
        <v>101</v>
      </c>
      <c r="C102">
        <v>19.394100000000002</v>
      </c>
      <c r="D102">
        <v>57.1785</v>
      </c>
      <c r="E102" s="3" t="e">
        <f t="shared" si="7"/>
        <v>#N/A</v>
      </c>
      <c r="F102" s="3">
        <f t="shared" si="8"/>
        <v>0</v>
      </c>
      <c r="G102" s="10">
        <f t="shared" si="12"/>
        <v>2.1163217737385791</v>
      </c>
      <c r="H102" s="12">
        <f>($G102/GeneralData_time_track_speed!$F$34)*1000</f>
        <v>2786.4934840707988</v>
      </c>
      <c r="I102" s="12">
        <f t="shared" si="9"/>
        <v>2786.4934840707988</v>
      </c>
      <c r="J102" s="12">
        <f>SUM($I$2:$I102)</f>
        <v>506256.55382372008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14</v>
      </c>
      <c r="B103">
        <v>102</v>
      </c>
      <c r="C103">
        <v>19.4133</v>
      </c>
      <c r="D103">
        <v>57.903799999999997</v>
      </c>
      <c r="E103" s="3" t="e">
        <f t="shared" si="7"/>
        <v>#N/A</v>
      </c>
      <c r="F103" s="3">
        <f t="shared" si="8"/>
        <v>0</v>
      </c>
      <c r="G103" s="10">
        <f t="shared" si="12"/>
        <v>0.72555408482069472</v>
      </c>
      <c r="H103" s="12">
        <f>($G103/GeneralData_time_track_speed!$F$34)*1000</f>
        <v>955.31395782140476</v>
      </c>
      <c r="I103" s="12">
        <f t="shared" si="9"/>
        <v>955.31395782140476</v>
      </c>
      <c r="J103" s="12">
        <f>SUM($I$2:$I103)</f>
        <v>507211.86778154148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14</v>
      </c>
      <c r="B104" s="2">
        <v>103</v>
      </c>
      <c r="C104" s="2">
        <v>19.283899999999999</v>
      </c>
      <c r="D104" s="2">
        <v>58.348199999999999</v>
      </c>
      <c r="E104" s="2">
        <f t="shared" si="7"/>
        <v>10166</v>
      </c>
      <c r="F104" s="3">
        <f t="shared" si="8"/>
        <v>10166</v>
      </c>
      <c r="G104" s="10">
        <f t="shared" si="12"/>
        <v>0.46285604673591724</v>
      </c>
      <c r="H104" s="12">
        <f>($G104/GeneralData_time_track_speed!$F$34)*1000</f>
        <v>609.42781683619319</v>
      </c>
      <c r="I104" s="12">
        <f t="shared" si="9"/>
        <v>10775.427816836193</v>
      </c>
      <c r="J104" s="12">
        <f>SUM($I$2:$I104)</f>
        <v>517987.29559837771</v>
      </c>
      <c r="K104">
        <f t="shared" si="10"/>
        <v>764318</v>
      </c>
      <c r="L104">
        <f t="shared" si="11"/>
        <v>774484</v>
      </c>
    </row>
    <row r="105" spans="1:12" x14ac:dyDescent="0.25">
      <c r="A105" t="s">
        <v>14</v>
      </c>
      <c r="B105" s="2">
        <v>104</v>
      </c>
      <c r="C105" s="2">
        <v>19.7745</v>
      </c>
      <c r="D105" s="2">
        <v>58.683799999999998</v>
      </c>
      <c r="E105" s="2">
        <f t="shared" si="7"/>
        <v>4621</v>
      </c>
      <c r="F105" s="3">
        <f t="shared" si="8"/>
        <v>4621</v>
      </c>
      <c r="G105" s="10">
        <f t="shared" si="12"/>
        <v>0.59440366755261542</v>
      </c>
      <c r="H105" s="12">
        <f>($G105/GeneralData_time_track_speed!$F$34)*1000</f>
        <v>782.63237996045132</v>
      </c>
      <c r="I105" s="12">
        <f t="shared" si="9"/>
        <v>5403.6323799604515</v>
      </c>
      <c r="J105" s="12">
        <f>SUM($I$2:$I105)</f>
        <v>523390.92797833815</v>
      </c>
      <c r="K105">
        <f t="shared" si="10"/>
        <v>777301</v>
      </c>
      <c r="L105">
        <f t="shared" si="11"/>
        <v>781922</v>
      </c>
    </row>
    <row r="106" spans="1:12" x14ac:dyDescent="0.25">
      <c r="A106" t="s">
        <v>14</v>
      </c>
      <c r="B106">
        <v>105</v>
      </c>
      <c r="C106">
        <v>20.937899999999999</v>
      </c>
      <c r="D106">
        <v>59.492199999999997</v>
      </c>
      <c r="E106" s="3" t="e">
        <f t="shared" si="7"/>
        <v>#N/A</v>
      </c>
      <c r="F106" s="3">
        <f t="shared" si="8"/>
        <v>0</v>
      </c>
      <c r="G106" s="10">
        <f t="shared" si="12"/>
        <v>1.4166898460848785</v>
      </c>
      <c r="H106" s="12">
        <f>($G106/GeneralData_time_track_speed!$F$34)*1000</f>
        <v>1865.3104050860684</v>
      </c>
      <c r="I106" s="12">
        <f t="shared" si="9"/>
        <v>1865.3104050860684</v>
      </c>
      <c r="J106" s="12">
        <f>SUM($I$2:$I106)</f>
        <v>525256.23838342424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14</v>
      </c>
      <c r="B107" s="2">
        <v>106</v>
      </c>
      <c r="C107" s="2">
        <v>21.529800000000002</v>
      </c>
      <c r="D107" s="2">
        <v>59.661299999999997</v>
      </c>
      <c r="E107" s="2">
        <f t="shared" si="7"/>
        <v>5714</v>
      </c>
      <c r="F107" s="3">
        <f t="shared" si="8"/>
        <v>5714</v>
      </c>
      <c r="G107" s="10">
        <f t="shared" si="12"/>
        <v>0.61558136748930525</v>
      </c>
      <c r="H107" s="12">
        <f>($G107/GeneralData_time_track_speed!$F$34)*1000</f>
        <v>810.51638305178949</v>
      </c>
      <c r="I107" s="12">
        <f t="shared" si="9"/>
        <v>6524.5163830517895</v>
      </c>
      <c r="J107" s="12">
        <f>SUM($I$2:$I107)</f>
        <v>531780.75476647599</v>
      </c>
      <c r="K107">
        <f t="shared" si="10"/>
        <v>797879</v>
      </c>
      <c r="L107">
        <f t="shared" si="11"/>
        <v>803593</v>
      </c>
    </row>
    <row r="108" spans="1:12" x14ac:dyDescent="0.25">
      <c r="A108" t="s">
        <v>14</v>
      </c>
      <c r="B108">
        <v>107</v>
      </c>
      <c r="C108">
        <v>21.902899999999999</v>
      </c>
      <c r="D108">
        <v>64.391999999999996</v>
      </c>
      <c r="E108" s="3" t="e">
        <f t="shared" si="7"/>
        <v>#N/A</v>
      </c>
      <c r="F108" s="3">
        <f t="shared" si="8"/>
        <v>0</v>
      </c>
      <c r="G108" s="10">
        <f t="shared" si="12"/>
        <v>4.7453899839739186</v>
      </c>
      <c r="H108" s="12">
        <f>($G108/GeneralData_time_track_speed!$F$34)*1000</f>
        <v>6248.1038723894644</v>
      </c>
      <c r="I108" s="12">
        <f t="shared" si="9"/>
        <v>6248.1038723894644</v>
      </c>
      <c r="J108" s="12">
        <f>SUM($I$2:$I108)</f>
        <v>538028.85863886541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14</v>
      </c>
      <c r="B109">
        <v>108</v>
      </c>
      <c r="C109">
        <v>21.191800000000001</v>
      </c>
      <c r="D109">
        <v>65.689099999999996</v>
      </c>
      <c r="E109" s="3" t="e">
        <f t="shared" si="7"/>
        <v>#N/A</v>
      </c>
      <c r="F109" s="3">
        <f t="shared" si="8"/>
        <v>0</v>
      </c>
      <c r="G109" s="10">
        <f t="shared" si="12"/>
        <v>1.4792334568958336</v>
      </c>
      <c r="H109" s="12">
        <f>($G109/GeneralData_time_track_speed!$F$34)*1000</f>
        <v>1947.6595857057612</v>
      </c>
      <c r="I109" s="12">
        <f t="shared" si="9"/>
        <v>1947.6595857057612</v>
      </c>
      <c r="J109" s="12">
        <f>SUM($I$2:$I109)</f>
        <v>539976.51822457113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14</v>
      </c>
      <c r="B110">
        <v>109</v>
      </c>
      <c r="C110">
        <v>19.075199999999999</v>
      </c>
      <c r="D110">
        <v>66.540999999999997</v>
      </c>
      <c r="E110" s="3" t="e">
        <f t="shared" si="7"/>
        <v>#N/A</v>
      </c>
      <c r="F110" s="3">
        <f t="shared" si="8"/>
        <v>0</v>
      </c>
      <c r="G110" s="10">
        <f t="shared" si="12"/>
        <v>2.2816067080020623</v>
      </c>
      <c r="H110" s="12">
        <f>($G110/GeneralData_time_track_speed!$F$34)*1000</f>
        <v>3004.118893427456</v>
      </c>
      <c r="I110" s="12">
        <f t="shared" si="9"/>
        <v>3004.118893427456</v>
      </c>
      <c r="J110" s="12">
        <f>SUM($I$2:$I110)</f>
        <v>542980.63711799856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14</v>
      </c>
      <c r="B111">
        <v>110</v>
      </c>
      <c r="C111">
        <v>11.8028</v>
      </c>
      <c r="D111">
        <v>67.216200000000001</v>
      </c>
      <c r="E111" s="3" t="e">
        <f t="shared" si="7"/>
        <v>#N/A</v>
      </c>
      <c r="F111" s="3">
        <f t="shared" si="8"/>
        <v>0</v>
      </c>
      <c r="G111" s="10">
        <f t="shared" si="12"/>
        <v>7.3036769369955019</v>
      </c>
      <c r="H111" s="12">
        <f>($G111/GeneralData_time_track_speed!$F$34)*1000</f>
        <v>9616.5188334021714</v>
      </c>
      <c r="I111" s="12">
        <f t="shared" si="9"/>
        <v>9616.5188334021714</v>
      </c>
      <c r="J111" s="12">
        <f>SUM($I$2:$I111)</f>
        <v>552597.15595140075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14</v>
      </c>
      <c r="B112">
        <v>111</v>
      </c>
      <c r="C112">
        <v>7.7797999999999998</v>
      </c>
      <c r="D112">
        <v>66.933199999999999</v>
      </c>
      <c r="E112" s="3" t="e">
        <f t="shared" si="7"/>
        <v>#N/A</v>
      </c>
      <c r="F112" s="3">
        <f t="shared" si="8"/>
        <v>0</v>
      </c>
      <c r="G112" s="10">
        <f t="shared" si="12"/>
        <v>4.0329416063216188</v>
      </c>
      <c r="H112" s="12">
        <f>($G112/GeneralData_time_track_speed!$F$34)*1000</f>
        <v>5310.0457818383566</v>
      </c>
      <c r="I112" s="12">
        <f t="shared" si="9"/>
        <v>5310.0457818383566</v>
      </c>
      <c r="J112" s="12">
        <f>SUM($I$2:$I112)</f>
        <v>557907.20173323911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14</v>
      </c>
      <c r="B113">
        <v>112</v>
      </c>
      <c r="C113">
        <v>7.5252999999999997</v>
      </c>
      <c r="D113">
        <v>65.3429</v>
      </c>
      <c r="E113" s="3" t="e">
        <f t="shared" si="7"/>
        <v>#N/A</v>
      </c>
      <c r="F113" s="3">
        <f t="shared" si="8"/>
        <v>0</v>
      </c>
      <c r="G113" s="10">
        <f t="shared" si="12"/>
        <v>1.6105354202873021</v>
      </c>
      <c r="H113" s="12">
        <f>($G113/GeneralData_time_track_speed!$F$34)*1000</f>
        <v>2120.5406995213129</v>
      </c>
      <c r="I113" s="12">
        <f t="shared" si="9"/>
        <v>2120.5406995213129</v>
      </c>
      <c r="J113" s="12">
        <f>SUM($I$2:$I113)</f>
        <v>560027.74243276042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14</v>
      </c>
      <c r="B114">
        <v>113</v>
      </c>
      <c r="C114">
        <v>7.5113000000000003</v>
      </c>
      <c r="D114">
        <v>56.419199999999996</v>
      </c>
      <c r="E114" s="3" t="e">
        <f t="shared" si="7"/>
        <v>#N/A</v>
      </c>
      <c r="F114" s="3">
        <f t="shared" si="8"/>
        <v>0</v>
      </c>
      <c r="G114" s="10">
        <f t="shared" si="12"/>
        <v>8.9237109819850211</v>
      </c>
      <c r="H114" s="12">
        <f>($G114/GeneralData_time_track_speed!$F$34)*1000</f>
        <v>11749.566069580054</v>
      </c>
      <c r="I114" s="12">
        <f t="shared" si="9"/>
        <v>11749.566069580054</v>
      </c>
      <c r="J114" s="12">
        <f>SUM($I$2:$I114)</f>
        <v>571777.30850234046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14</v>
      </c>
      <c r="B115">
        <v>114</v>
      </c>
      <c r="C115">
        <v>7.5286</v>
      </c>
      <c r="D115">
        <v>44.035800000000002</v>
      </c>
      <c r="E115" s="3" t="e">
        <f t="shared" si="7"/>
        <v>#N/A</v>
      </c>
      <c r="F115" s="3">
        <f t="shared" si="8"/>
        <v>0</v>
      </c>
      <c r="G115" s="10">
        <f t="shared" si="12"/>
        <v>12.383412084316658</v>
      </c>
      <c r="H115" s="12">
        <f>($G115/GeneralData_time_track_speed!$F$34)*1000</f>
        <v>16304.844334968497</v>
      </c>
      <c r="I115" s="12">
        <f t="shared" si="9"/>
        <v>16304.844334968497</v>
      </c>
      <c r="J115" s="12">
        <f>SUM($I$2:$I115)</f>
        <v>588082.15283730894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14</v>
      </c>
      <c r="B116">
        <v>115</v>
      </c>
      <c r="C116">
        <v>7.3247999999999998</v>
      </c>
      <c r="D116">
        <v>41.511899999999997</v>
      </c>
      <c r="E116" s="3" t="e">
        <f t="shared" si="7"/>
        <v>#N/A</v>
      </c>
      <c r="F116" s="3">
        <f t="shared" si="8"/>
        <v>0</v>
      </c>
      <c r="G116" s="10">
        <f t="shared" si="12"/>
        <v>2.5321148571895438</v>
      </c>
      <c r="H116" s="12">
        <f>($G116/GeneralData_time_track_speed!$F$34)*1000</f>
        <v>3333.9549958951984</v>
      </c>
      <c r="I116" s="12">
        <f t="shared" si="9"/>
        <v>3333.9549958951984</v>
      </c>
      <c r="J116" s="12">
        <f>SUM($I$2:$I116)</f>
        <v>591416.10783320409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14</v>
      </c>
      <c r="B117">
        <v>116</v>
      </c>
      <c r="C117">
        <v>6.4134000000000002</v>
      </c>
      <c r="D117">
        <v>39.97</v>
      </c>
      <c r="E117" s="3" t="e">
        <f t="shared" si="7"/>
        <v>#N/A</v>
      </c>
      <c r="F117" s="3">
        <f t="shared" si="8"/>
        <v>0</v>
      </c>
      <c r="G117" s="10">
        <f t="shared" si="12"/>
        <v>1.7911185248330146</v>
      </c>
      <c r="H117" s="12">
        <f>($G117/GeneralData_time_track_speed!$F$34)*1000</f>
        <v>2358.3087225100803</v>
      </c>
      <c r="I117" s="12">
        <f t="shared" si="9"/>
        <v>2358.3087225100803</v>
      </c>
      <c r="J117" s="12">
        <f>SUM($I$2:$I117)</f>
        <v>593774.41655571421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14</v>
      </c>
      <c r="B118">
        <v>117</v>
      </c>
      <c r="C118">
        <v>4.3301999999999996</v>
      </c>
      <c r="D118">
        <v>39.390900000000002</v>
      </c>
      <c r="E118" s="3" t="e">
        <f t="shared" si="7"/>
        <v>#N/A</v>
      </c>
      <c r="F118" s="3">
        <f t="shared" si="8"/>
        <v>0</v>
      </c>
      <c r="G118" s="10">
        <f t="shared" si="12"/>
        <v>2.1621931111720798</v>
      </c>
      <c r="H118" s="12">
        <f>($G118/GeneralData_time_track_speed!$F$34)*1000</f>
        <v>2846.8908132719539</v>
      </c>
      <c r="I118" s="12">
        <f t="shared" si="9"/>
        <v>2846.8908132719539</v>
      </c>
      <c r="J118" s="12">
        <f>SUM($I$2:$I118)</f>
        <v>596621.30736898619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14</v>
      </c>
      <c r="B119" s="2">
        <v>118</v>
      </c>
      <c r="C119" s="2">
        <v>-0.21890000000000001</v>
      </c>
      <c r="D119" s="2">
        <v>39.588099999999997</v>
      </c>
      <c r="E119" s="2">
        <f t="shared" si="7"/>
        <v>1874</v>
      </c>
      <c r="F119" s="3">
        <f t="shared" si="8"/>
        <v>1874</v>
      </c>
      <c r="G119" s="10">
        <f t="shared" si="12"/>
        <v>4.5533722283599865</v>
      </c>
      <c r="H119" s="12">
        <f>($G119/GeneralData_time_track_speed!$F$34)*1000</f>
        <v>5995.280208481815</v>
      </c>
      <c r="I119" s="12">
        <f t="shared" si="9"/>
        <v>7869.280208481815</v>
      </c>
      <c r="J119" s="12">
        <f>SUM($I$2:$I119)</f>
        <v>604490.58757746802</v>
      </c>
      <c r="K119">
        <f t="shared" si="10"/>
        <v>858470</v>
      </c>
      <c r="L119">
        <f t="shared" si="11"/>
        <v>860344</v>
      </c>
    </row>
    <row r="120" spans="1:12" x14ac:dyDescent="0.25">
      <c r="A120" t="s">
        <v>14</v>
      </c>
      <c r="B120">
        <v>119</v>
      </c>
      <c r="C120">
        <v>2.1246999999999998</v>
      </c>
      <c r="D120">
        <v>38.393900000000002</v>
      </c>
      <c r="E120" s="3" t="e">
        <f t="shared" si="7"/>
        <v>#N/A</v>
      </c>
      <c r="F120" s="3">
        <f t="shared" si="8"/>
        <v>0</v>
      </c>
      <c r="G120" s="10">
        <f t="shared" si="12"/>
        <v>2.6303183457520856</v>
      </c>
      <c r="H120" s="12">
        <f>($G120/GeneralData_time_track_speed!$F$34)*1000</f>
        <v>3463.2564019423239</v>
      </c>
      <c r="I120" s="12">
        <f t="shared" si="9"/>
        <v>3463.2564019423239</v>
      </c>
      <c r="J120" s="12">
        <f>SUM($I$2:$I120)</f>
        <v>607953.84397941036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14</v>
      </c>
      <c r="B121">
        <v>120</v>
      </c>
      <c r="C121">
        <v>3.6345000000000001</v>
      </c>
      <c r="D121">
        <v>35.8583</v>
      </c>
      <c r="E121" s="3" t="e">
        <f t="shared" si="7"/>
        <v>#N/A</v>
      </c>
      <c r="F121" s="3">
        <f t="shared" si="8"/>
        <v>0</v>
      </c>
      <c r="G121" s="10">
        <f t="shared" si="12"/>
        <v>2.9510614022754615</v>
      </c>
      <c r="H121" s="12">
        <f>($G121/GeneralData_time_track_speed!$F$34)*1000</f>
        <v>3885.5685702306514</v>
      </c>
      <c r="I121" s="12">
        <f t="shared" si="9"/>
        <v>3885.5685702306514</v>
      </c>
      <c r="J121" s="12">
        <f>SUM($I$2:$I121)</f>
        <v>611839.41254964098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14</v>
      </c>
      <c r="B122" s="2">
        <v>121</v>
      </c>
      <c r="C122" s="2">
        <v>4.8079000000000001</v>
      </c>
      <c r="D122" s="2">
        <v>34.788600000000002</v>
      </c>
      <c r="E122" s="2">
        <f t="shared" si="7"/>
        <v>1224</v>
      </c>
      <c r="F122" s="3">
        <f t="shared" si="8"/>
        <v>1224</v>
      </c>
      <c r="G122" s="10">
        <f t="shared" si="12"/>
        <v>1.5878052934790194</v>
      </c>
      <c r="H122" s="12">
        <f>($G122/GeneralData_time_track_speed!$F$34)*1000</f>
        <v>2090.6126654060213</v>
      </c>
      <c r="I122" s="12">
        <f t="shared" si="9"/>
        <v>3314.6126654060213</v>
      </c>
      <c r="J122" s="12">
        <f>SUM($I$2:$I122)</f>
        <v>615154.02521504706</v>
      </c>
      <c r="K122">
        <f t="shared" si="10"/>
        <v>869114</v>
      </c>
      <c r="L122">
        <f t="shared" si="11"/>
        <v>870338</v>
      </c>
    </row>
    <row r="123" spans="1:12" x14ac:dyDescent="0.25">
      <c r="A123" t="s">
        <v>14</v>
      </c>
      <c r="B123">
        <v>122</v>
      </c>
      <c r="C123">
        <v>2.5377999999999998</v>
      </c>
      <c r="D123">
        <v>36.566200000000002</v>
      </c>
      <c r="E123" s="3" t="e">
        <f t="shared" si="7"/>
        <v>#N/A</v>
      </c>
      <c r="F123" s="3">
        <f t="shared" si="8"/>
        <v>0</v>
      </c>
      <c r="G123" s="10">
        <f t="shared" si="12"/>
        <v>2.8832647762562491</v>
      </c>
      <c r="H123" s="12">
        <f>($G123/GeneralData_time_track_speed!$F$34)*1000</f>
        <v>3796.302911771355</v>
      </c>
      <c r="I123" s="12">
        <f t="shared" si="9"/>
        <v>3796.302911771355</v>
      </c>
      <c r="J123" s="12">
        <f>SUM($I$2:$I123)</f>
        <v>618950.32812681841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14</v>
      </c>
      <c r="B124">
        <v>123</v>
      </c>
      <c r="C124">
        <v>-0.2908</v>
      </c>
      <c r="D124">
        <v>38.813400000000001</v>
      </c>
      <c r="E124" s="3" t="e">
        <f t="shared" si="7"/>
        <v>#N/A</v>
      </c>
      <c r="F124" s="3">
        <f t="shared" si="8"/>
        <v>0</v>
      </c>
      <c r="G124" s="10">
        <f t="shared" si="12"/>
        <v>3.6126009743673597</v>
      </c>
      <c r="H124" s="12">
        <f>($G124/GeneralData_time_track_speed!$F$34)*1000</f>
        <v>4756.5966577188083</v>
      </c>
      <c r="I124" s="12">
        <f t="shared" si="9"/>
        <v>4756.5966577188083</v>
      </c>
      <c r="J124" s="12">
        <f>SUM($I$2:$I124)</f>
        <v>623706.92478453717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14</v>
      </c>
      <c r="B125">
        <v>124</v>
      </c>
      <c r="C125">
        <v>-0.29909999999999998</v>
      </c>
      <c r="D125">
        <v>40.878500000000003</v>
      </c>
      <c r="E125" s="3" t="e">
        <f t="shared" si="7"/>
        <v>#N/A</v>
      </c>
      <c r="F125" s="3">
        <f t="shared" si="8"/>
        <v>0</v>
      </c>
      <c r="G125" s="10">
        <f t="shared" si="12"/>
        <v>2.0651166795123235</v>
      </c>
      <c r="H125" s="12">
        <f>($G125/GeneralData_time_track_speed!$F$34)*1000</f>
        <v>2719.0733671569906</v>
      </c>
      <c r="I125" s="12">
        <f t="shared" si="9"/>
        <v>2719.0733671569906</v>
      </c>
      <c r="J125" s="12">
        <f>SUM($I$2:$I125)</f>
        <v>626425.99815169419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14</v>
      </c>
      <c r="B126">
        <v>125</v>
      </c>
      <c r="C126">
        <v>-0.28620000000000001</v>
      </c>
      <c r="D126">
        <v>47.024500000000003</v>
      </c>
      <c r="E126" s="3" t="e">
        <f t="shared" si="7"/>
        <v>#N/A</v>
      </c>
      <c r="F126" s="3">
        <f t="shared" si="8"/>
        <v>0</v>
      </c>
      <c r="G126" s="10">
        <f t="shared" si="12"/>
        <v>6.146013538058634</v>
      </c>
      <c r="H126" s="12">
        <f>($G126/GeneralData_time_track_speed!$F$34)*1000</f>
        <v>8092.2603024386708</v>
      </c>
      <c r="I126" s="12">
        <f t="shared" si="9"/>
        <v>8092.2603024386708</v>
      </c>
      <c r="J126" s="12">
        <f>SUM($I$2:$I126)</f>
        <v>634518.25845413283</v>
      </c>
      <c r="K126" t="e">
        <f t="shared" si="10"/>
        <v>#N/A</v>
      </c>
      <c r="L126" t="e">
        <f t="shared" si="11"/>
        <v>#N/A</v>
      </c>
    </row>
    <row r="127" spans="1:12" x14ac:dyDescent="0.25">
      <c r="A127" t="s">
        <v>14</v>
      </c>
      <c r="B127">
        <v>126</v>
      </c>
      <c r="C127">
        <v>-0.1578</v>
      </c>
      <c r="D127">
        <v>60.683700000000002</v>
      </c>
      <c r="E127" s="3" t="e">
        <f t="shared" si="7"/>
        <v>#N/A</v>
      </c>
      <c r="F127" s="3">
        <f t="shared" si="8"/>
        <v>0</v>
      </c>
      <c r="G127" s="10">
        <f t="shared" si="12"/>
        <v>13.659803483213071</v>
      </c>
      <c r="H127" s="12">
        <f>($G127/GeneralData_time_track_speed!$F$34)*1000</f>
        <v>17985.428242521397</v>
      </c>
      <c r="I127" s="12">
        <f t="shared" si="9"/>
        <v>17985.428242521397</v>
      </c>
      <c r="J127" s="12">
        <f>SUM($I$2:$I127)</f>
        <v>652503.68669665419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14</v>
      </c>
      <c r="B128">
        <v>127</v>
      </c>
      <c r="C128">
        <v>-0.24199999999999999</v>
      </c>
      <c r="D128">
        <v>75.389499999999998</v>
      </c>
      <c r="E128" s="3" t="e">
        <f t="shared" si="7"/>
        <v>#N/A</v>
      </c>
      <c r="F128" s="3">
        <f t="shared" si="8"/>
        <v>0</v>
      </c>
      <c r="G128" s="10">
        <f t="shared" si="12"/>
        <v>14.706041047134335</v>
      </c>
      <c r="H128" s="12">
        <f>($G128/GeneralData_time_track_speed!$F$34)*1000</f>
        <v>19362.975924935796</v>
      </c>
      <c r="I128" s="12">
        <f t="shared" si="9"/>
        <v>19362.975924935796</v>
      </c>
      <c r="J128" s="12">
        <f>SUM($I$2:$I128)</f>
        <v>671866.66262158996</v>
      </c>
      <c r="K128" t="e">
        <f t="shared" si="10"/>
        <v>#N/A</v>
      </c>
      <c r="L128" t="e">
        <f t="shared" si="11"/>
        <v>#N/A</v>
      </c>
    </row>
    <row r="129" spans="1:12" x14ac:dyDescent="0.25">
      <c r="A129" t="s">
        <v>14</v>
      </c>
      <c r="B129" s="2">
        <v>128</v>
      </c>
      <c r="C129" s="2">
        <v>-0.26800000000000002</v>
      </c>
      <c r="D129" s="2">
        <v>77.793199999999999</v>
      </c>
      <c r="E129" s="2">
        <f t="shared" si="7"/>
        <v>11367</v>
      </c>
      <c r="F129" s="3">
        <f t="shared" si="8"/>
        <v>11367</v>
      </c>
      <c r="G129" s="10">
        <f t="shared" si="12"/>
        <v>2.4038406124366904</v>
      </c>
      <c r="H129" s="12">
        <f>($G129/GeneralData_time_track_speed!$F$34)*1000</f>
        <v>3165.0603827917753</v>
      </c>
      <c r="I129" s="12">
        <f t="shared" si="9"/>
        <v>14532.060382791775</v>
      </c>
      <c r="J129" s="12">
        <f>SUM($I$2:$I129)</f>
        <v>686398.72300438175</v>
      </c>
      <c r="K129">
        <f t="shared" si="10"/>
        <v>920369</v>
      </c>
      <c r="L129">
        <f t="shared" si="11"/>
        <v>931736</v>
      </c>
    </row>
    <row r="130" spans="1:12" x14ac:dyDescent="0.25">
      <c r="A130" t="s">
        <v>14</v>
      </c>
      <c r="B130">
        <v>129</v>
      </c>
      <c r="C130">
        <v>-0.61709999999999998</v>
      </c>
      <c r="D130">
        <v>73.476600000000005</v>
      </c>
      <c r="E130" s="3" t="e">
        <f t="shared" si="7"/>
        <v>#N/A</v>
      </c>
      <c r="F130" s="3">
        <f t="shared" si="8"/>
        <v>0</v>
      </c>
      <c r="G130" s="10">
        <f t="shared" si="12"/>
        <v>4.3306935206730977</v>
      </c>
      <c r="H130" s="12">
        <f>($G130/GeneralData_time_track_speed!$F$34)*1000</f>
        <v>5702.0862453942964</v>
      </c>
      <c r="I130" s="12">
        <f t="shared" si="9"/>
        <v>5702.0862453942964</v>
      </c>
      <c r="J130" s="12">
        <f>SUM($I$2:$I130)</f>
        <v>692100.80924977607</v>
      </c>
      <c r="K130" t="e">
        <f t="shared" si="10"/>
        <v>#N/A</v>
      </c>
      <c r="L130" t="e">
        <f t="shared" si="11"/>
        <v>#N/A</v>
      </c>
    </row>
    <row r="131" spans="1:12" x14ac:dyDescent="0.25">
      <c r="A131" t="s">
        <v>14</v>
      </c>
      <c r="B131">
        <v>130</v>
      </c>
      <c r="C131">
        <v>-0.64800000000000002</v>
      </c>
      <c r="D131">
        <v>67.694000000000003</v>
      </c>
      <c r="E131" s="3" t="e">
        <f t="shared" ref="E131:E137" si="13">INDEX($O$2:$Q$35,MATCH($C131,$O$2:$O$35,0),3)</f>
        <v>#N/A</v>
      </c>
      <c r="F131" s="3">
        <f t="shared" ref="F131:F137" si="14">IFERROR($E131,0)</f>
        <v>0</v>
      </c>
      <c r="G131" s="10">
        <f t="shared" si="12"/>
        <v>5.7826825582942067</v>
      </c>
      <c r="H131" s="12">
        <f>($G131/GeneralData_time_track_speed!$F$34)*1000</f>
        <v>7613.8739718542856</v>
      </c>
      <c r="I131" s="12">
        <f t="shared" ref="I131:I137" si="15">$F131+$H131</f>
        <v>7613.8739718542856</v>
      </c>
      <c r="J131" s="12">
        <f>SUM($I$2:$I131)</f>
        <v>699714.6832216304</v>
      </c>
      <c r="K131" t="e">
        <f t="shared" ref="K131:K137" si="16">INDEX($Q$2:$S$300,MATCH($F131,$Q$2:$Q$300,0),2)</f>
        <v>#N/A</v>
      </c>
      <c r="L131" t="e">
        <f t="shared" ref="L131:L137" si="17">INDEX($Q$2:$S$300,MATCH($F131,$Q$2:$Q$300,0),3)</f>
        <v>#N/A</v>
      </c>
    </row>
    <row r="132" spans="1:12" x14ac:dyDescent="0.25">
      <c r="A132" t="s">
        <v>14</v>
      </c>
      <c r="B132">
        <v>131</v>
      </c>
      <c r="C132">
        <v>-0.7712</v>
      </c>
      <c r="D132">
        <v>34.639000000000003</v>
      </c>
      <c r="E132" s="3" t="e">
        <f t="shared" si="13"/>
        <v>#N/A</v>
      </c>
      <c r="F132" s="3">
        <f t="shared" si="14"/>
        <v>0</v>
      </c>
      <c r="G132" s="10">
        <f t="shared" ref="G132:G137" si="18">SQRT(POWER(($C132-$C131),2)+POWER(($D132-$D131),2))</f>
        <v>33.055229589884867</v>
      </c>
      <c r="H132" s="12">
        <f>($G132/GeneralData_time_track_speed!$F$34)*1000</f>
        <v>43522.768139348264</v>
      </c>
      <c r="I132" s="12">
        <f t="shared" si="15"/>
        <v>43522.768139348264</v>
      </c>
      <c r="J132" s="12">
        <f>SUM($I$2:$I132)</f>
        <v>743237.45136097865</v>
      </c>
      <c r="K132" t="e">
        <f t="shared" si="16"/>
        <v>#N/A</v>
      </c>
      <c r="L132" t="e">
        <f t="shared" si="17"/>
        <v>#N/A</v>
      </c>
    </row>
    <row r="133" spans="1:12" x14ac:dyDescent="0.25">
      <c r="A133" t="s">
        <v>14</v>
      </c>
      <c r="B133">
        <v>132</v>
      </c>
      <c r="C133">
        <v>0.58069999999999999</v>
      </c>
      <c r="D133">
        <v>17.166</v>
      </c>
      <c r="E133" s="3" t="e">
        <f t="shared" si="13"/>
        <v>#N/A</v>
      </c>
      <c r="F133" s="3">
        <f t="shared" si="14"/>
        <v>0</v>
      </c>
      <c r="G133" s="10">
        <f t="shared" si="18"/>
        <v>17.525220757810732</v>
      </c>
      <c r="H133" s="12">
        <f>($G133/GeneralData_time_track_speed!$F$34)*1000</f>
        <v>23074.90007168171</v>
      </c>
      <c r="I133" s="12">
        <f t="shared" si="15"/>
        <v>23074.90007168171</v>
      </c>
      <c r="J133" s="12">
        <f>SUM($I$2:$I133)</f>
        <v>766312.35143266036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14</v>
      </c>
      <c r="B134">
        <v>133</v>
      </c>
      <c r="C134">
        <v>0.62590000000000001</v>
      </c>
      <c r="D134">
        <v>9.49</v>
      </c>
      <c r="E134" s="3" t="e">
        <f t="shared" si="13"/>
        <v>#N/A</v>
      </c>
      <c r="F134" s="3">
        <f t="shared" si="14"/>
        <v>0</v>
      </c>
      <c r="G134" s="10">
        <f t="shared" si="18"/>
        <v>7.676133078575436</v>
      </c>
      <c r="H134" s="12">
        <f>($G134/GeneralData_time_track_speed!$F$34)*1000</f>
        <v>10106.919973953323</v>
      </c>
      <c r="I134" s="12">
        <f t="shared" si="15"/>
        <v>10106.919973953323</v>
      </c>
      <c r="J134" s="12">
        <f>SUM($I$2:$I134)</f>
        <v>776419.27140661364</v>
      </c>
      <c r="K134" t="e">
        <f t="shared" si="16"/>
        <v>#N/A</v>
      </c>
      <c r="L134" t="e">
        <f t="shared" si="17"/>
        <v>#N/A</v>
      </c>
    </row>
    <row r="135" spans="1:12" x14ac:dyDescent="0.25">
      <c r="A135" t="s">
        <v>14</v>
      </c>
      <c r="B135">
        <v>134</v>
      </c>
      <c r="C135">
        <v>0.1032</v>
      </c>
      <c r="D135">
        <v>8.641</v>
      </c>
      <c r="E135" s="3" t="e">
        <f t="shared" si="13"/>
        <v>#N/A</v>
      </c>
      <c r="F135" s="3">
        <f t="shared" si="14"/>
        <v>0</v>
      </c>
      <c r="G135" s="10">
        <f t="shared" si="18"/>
        <v>0.99700365596120077</v>
      </c>
      <c r="H135" s="12">
        <f>($G135/GeneralData_time_track_speed!$F$34)*1000</f>
        <v>1312.7229636837933</v>
      </c>
      <c r="I135" s="12">
        <f t="shared" si="15"/>
        <v>1312.7229636837933</v>
      </c>
      <c r="J135" s="12">
        <f>SUM($I$2:$I135)</f>
        <v>777731.99437029741</v>
      </c>
      <c r="K135" t="e">
        <f t="shared" si="16"/>
        <v>#N/A</v>
      </c>
      <c r="L135" t="e">
        <f t="shared" si="17"/>
        <v>#N/A</v>
      </c>
    </row>
    <row r="136" spans="1:12" x14ac:dyDescent="0.25">
      <c r="A136" t="s">
        <v>14</v>
      </c>
      <c r="B136">
        <v>135</v>
      </c>
      <c r="C136">
        <v>-0.50560000000000005</v>
      </c>
      <c r="D136">
        <v>8.1234999999999999</v>
      </c>
      <c r="E136" s="3" t="e">
        <f t="shared" si="13"/>
        <v>#N/A</v>
      </c>
      <c r="F136" s="3">
        <f t="shared" si="14"/>
        <v>0</v>
      </c>
      <c r="G136" s="10">
        <f t="shared" si="18"/>
        <v>0.79902671419671578</v>
      </c>
      <c r="H136" s="12">
        <f>($G136/GeneralData_time_track_speed!$F$34)*1000</f>
        <v>1052.0530291452162</v>
      </c>
      <c r="I136" s="12">
        <f t="shared" si="15"/>
        <v>1052.0530291452162</v>
      </c>
      <c r="J136" s="12">
        <f>SUM($I$2:$I136)</f>
        <v>778784.04739944264</v>
      </c>
      <c r="K136" t="e">
        <f t="shared" si="16"/>
        <v>#N/A</v>
      </c>
      <c r="L136" t="e">
        <f t="shared" si="17"/>
        <v>#N/A</v>
      </c>
    </row>
    <row r="137" spans="1:12" x14ac:dyDescent="0.25">
      <c r="A137" t="s">
        <v>14</v>
      </c>
      <c r="B137">
        <v>136</v>
      </c>
      <c r="C137">
        <v>-0.66069999999999995</v>
      </c>
      <c r="D137">
        <v>-9.0399999999999994E-2</v>
      </c>
      <c r="E137" s="3" t="e">
        <f t="shared" si="13"/>
        <v>#N/A</v>
      </c>
      <c r="F137" s="3">
        <f t="shared" si="14"/>
        <v>0</v>
      </c>
      <c r="G137" s="10">
        <f t="shared" si="18"/>
        <v>8.2153642171239127</v>
      </c>
      <c r="H137" s="12">
        <f>($G137/GeneralData_time_track_speed!$F$34)*1000</f>
        <v>10816.908441973032</v>
      </c>
      <c r="I137" s="12">
        <f t="shared" si="15"/>
        <v>10816.908441973032</v>
      </c>
      <c r="J137" s="12">
        <f>SUM($I$2:$I137)</f>
        <v>789600.95584141568</v>
      </c>
      <c r="K137" t="e">
        <f t="shared" si="16"/>
        <v>#N/A</v>
      </c>
      <c r="L137" s="17">
        <f>K2+J137</f>
        <v>1003582.9558414157</v>
      </c>
    </row>
  </sheetData>
  <mergeCells count="1">
    <mergeCell ref="E1:F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8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24</v>
      </c>
      <c r="B2">
        <v>1</v>
      </c>
      <c r="C2">
        <v>1.0165999999999999</v>
      </c>
      <c r="D2">
        <v>-6.88E-2</v>
      </c>
      <c r="E2" s="3" t="e">
        <f>INDEX($O$2:$Q$9,MATCH($C2,$O$2:$O$9,0),3)</f>
        <v>#N/A</v>
      </c>
      <c r="F2" s="3">
        <f>IFERROR($E2,0)</f>
        <v>0</v>
      </c>
      <c r="G2" s="10">
        <v>0</v>
      </c>
      <c r="H2" s="12">
        <f>($G2/GeneralData_time_track_speed!$F$35)*1000</f>
        <v>0</v>
      </c>
      <c r="I2" s="12">
        <f>$F2+$H2</f>
        <v>0</v>
      </c>
      <c r="J2" s="12">
        <f>I2</f>
        <v>0</v>
      </c>
      <c r="K2" s="16">
        <v>202999</v>
      </c>
      <c r="L2" t="e">
        <f>INDEX($Q$2:$S$300,MATCH($F2,$Q$2:$Q$300,0),3)</f>
        <v>#N/A</v>
      </c>
      <c r="N2" s="2">
        <v>1</v>
      </c>
      <c r="O2" s="2">
        <v>19.7182</v>
      </c>
      <c r="P2" s="2">
        <v>55.924900000000001</v>
      </c>
      <c r="Q2" s="2">
        <v>4562</v>
      </c>
      <c r="R2">
        <v>332302</v>
      </c>
      <c r="S2">
        <f>Q2+R2</f>
        <v>336864</v>
      </c>
    </row>
    <row r="3" spans="1:19" x14ac:dyDescent="0.25">
      <c r="A3" t="s">
        <v>24</v>
      </c>
      <c r="B3">
        <v>2</v>
      </c>
      <c r="C3">
        <v>1.3198000000000001</v>
      </c>
      <c r="D3">
        <v>1.3709</v>
      </c>
      <c r="E3" s="3" t="e">
        <f t="shared" ref="E3:E66" si="0">INDEX($O$2:$Q$9,MATCH($C3,$O$2:$O$9,0),3)</f>
        <v>#N/A</v>
      </c>
      <c r="F3" s="3">
        <f t="shared" ref="F3:F66" si="1">IFERROR($E3,0)</f>
        <v>0</v>
      </c>
      <c r="G3" s="10">
        <f>SQRT(POWER(($C3-$C2),2)+POWER(($D3-$D2),2))</f>
        <v>1.4712805069054642</v>
      </c>
      <c r="H3" s="12">
        <f>($G3/GeneralData_time_track_speed!$F$35)*1000</f>
        <v>1850.9301472799034</v>
      </c>
      <c r="I3" s="12">
        <f t="shared" ref="I3:I66" si="2">$F3+$H3</f>
        <v>1850.9301472799034</v>
      </c>
      <c r="J3" s="12">
        <f>SUM($I$2:$I3)</f>
        <v>1850.9301472799034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22.733599999999999</v>
      </c>
      <c r="P3" s="2">
        <v>63.324800000000003</v>
      </c>
      <c r="Q3" s="2">
        <v>14212</v>
      </c>
      <c r="R3">
        <v>361945</v>
      </c>
      <c r="S3">
        <f t="shared" ref="S3:S9" si="5">Q3+R3</f>
        <v>376157</v>
      </c>
    </row>
    <row r="4" spans="1:19" x14ac:dyDescent="0.25">
      <c r="A4" t="s">
        <v>24</v>
      </c>
      <c r="B4">
        <v>3</v>
      </c>
      <c r="C4">
        <v>3.0966</v>
      </c>
      <c r="D4">
        <v>2.7639999999999998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2.257818825769685</v>
      </c>
      <c r="H4" s="12">
        <f>($G4/GeneralData_time_track_speed!$F$35)*1000</f>
        <v>2840.4270376034715</v>
      </c>
      <c r="I4" s="12">
        <f t="shared" si="2"/>
        <v>2840.4270376034715</v>
      </c>
      <c r="J4" s="12">
        <f>SUM($I$2:$I4)</f>
        <v>4691.3571848833744</v>
      </c>
      <c r="K4" t="e">
        <f t="shared" si="3"/>
        <v>#N/A</v>
      </c>
      <c r="L4" t="e">
        <f t="shared" si="4"/>
        <v>#N/A</v>
      </c>
      <c r="N4" s="2">
        <v>3</v>
      </c>
      <c r="O4" s="2">
        <v>22.072600000000001</v>
      </c>
      <c r="P4" s="2">
        <v>76.989800000000002</v>
      </c>
      <c r="Q4" s="2">
        <v>2863</v>
      </c>
      <c r="R4">
        <v>392941</v>
      </c>
      <c r="S4">
        <f t="shared" si="5"/>
        <v>395804</v>
      </c>
    </row>
    <row r="5" spans="1:19" x14ac:dyDescent="0.25">
      <c r="A5" t="s">
        <v>24</v>
      </c>
      <c r="B5">
        <v>4</v>
      </c>
      <c r="C5">
        <v>5.7380000000000004</v>
      </c>
      <c r="D5">
        <v>3.1785999999999999</v>
      </c>
      <c r="E5" s="3" t="e">
        <f t="shared" si="0"/>
        <v>#N/A</v>
      </c>
      <c r="F5" s="3">
        <f t="shared" si="1"/>
        <v>0</v>
      </c>
      <c r="G5" s="10">
        <f t="shared" si="6"/>
        <v>2.6737402865648718</v>
      </c>
      <c r="H5" s="12">
        <f>($G5/GeneralData_time_track_speed!$F$35)*1000</f>
        <v>3363.6729904134568</v>
      </c>
      <c r="I5" s="12">
        <f t="shared" si="2"/>
        <v>3363.6729904134568</v>
      </c>
      <c r="J5" s="12">
        <f>SUM($I$2:$I5)</f>
        <v>8055.0301752968317</v>
      </c>
      <c r="K5" t="e">
        <f t="shared" si="3"/>
        <v>#N/A</v>
      </c>
      <c r="L5" t="e">
        <f t="shared" si="4"/>
        <v>#N/A</v>
      </c>
      <c r="N5" s="2">
        <v>4</v>
      </c>
      <c r="O5" s="2">
        <v>4.7371999999999996</v>
      </c>
      <c r="P5" s="2">
        <v>92.282700000000006</v>
      </c>
      <c r="Q5" s="2">
        <v>1550</v>
      </c>
      <c r="R5">
        <v>431133</v>
      </c>
      <c r="S5">
        <f t="shared" si="5"/>
        <v>432683</v>
      </c>
    </row>
    <row r="6" spans="1:19" x14ac:dyDescent="0.25">
      <c r="A6" t="s">
        <v>24</v>
      </c>
      <c r="B6">
        <v>5</v>
      </c>
      <c r="C6">
        <v>7.1567999999999996</v>
      </c>
      <c r="D6">
        <v>4.1608000000000001</v>
      </c>
      <c r="E6" s="3" t="e">
        <f t="shared" si="0"/>
        <v>#N/A</v>
      </c>
      <c r="F6" s="3">
        <f t="shared" si="1"/>
        <v>0</v>
      </c>
      <c r="G6" s="10">
        <f t="shared" si="6"/>
        <v>1.7256043231285665</v>
      </c>
      <c r="H6" s="12">
        <f>($G6/GeneralData_time_track_speed!$F$35)*1000</f>
        <v>2170.8797533606021</v>
      </c>
      <c r="I6" s="12">
        <f t="shared" si="2"/>
        <v>2170.8797533606021</v>
      </c>
      <c r="J6" s="12">
        <f>SUM($I$2:$I6)</f>
        <v>10225.909928657435</v>
      </c>
      <c r="K6" t="e">
        <f t="shared" si="3"/>
        <v>#N/A</v>
      </c>
      <c r="L6" t="e">
        <f t="shared" si="4"/>
        <v>#N/A</v>
      </c>
      <c r="N6" s="2">
        <v>5</v>
      </c>
      <c r="O6" s="2">
        <v>2.3831000000000002</v>
      </c>
      <c r="P6" s="2">
        <v>95.5244</v>
      </c>
      <c r="Q6" s="2">
        <v>17814</v>
      </c>
      <c r="R6">
        <v>439289</v>
      </c>
      <c r="S6">
        <f t="shared" si="5"/>
        <v>457103</v>
      </c>
    </row>
    <row r="7" spans="1:19" x14ac:dyDescent="0.25">
      <c r="A7" t="s">
        <v>24</v>
      </c>
      <c r="B7">
        <v>6</v>
      </c>
      <c r="C7">
        <v>7.7511999999999999</v>
      </c>
      <c r="D7">
        <v>6.2888999999999999</v>
      </c>
      <c r="E7" s="3" t="e">
        <f t="shared" si="0"/>
        <v>#N/A</v>
      </c>
      <c r="F7" s="3">
        <f t="shared" si="1"/>
        <v>0</v>
      </c>
      <c r="G7" s="10">
        <f t="shared" si="6"/>
        <v>2.2095522102905827</v>
      </c>
      <c r="H7" s="12">
        <f>($G7/GeneralData_time_track_speed!$F$35)*1000</f>
        <v>2779.7056909410721</v>
      </c>
      <c r="I7" s="12">
        <f t="shared" si="2"/>
        <v>2779.7056909410721</v>
      </c>
      <c r="J7" s="12">
        <f>SUM($I$2:$I7)</f>
        <v>13005.615619598506</v>
      </c>
      <c r="K7" t="e">
        <f t="shared" si="3"/>
        <v>#N/A</v>
      </c>
      <c r="L7" t="e">
        <f t="shared" si="4"/>
        <v>#N/A</v>
      </c>
      <c r="N7" s="2">
        <v>6</v>
      </c>
      <c r="O7" s="2">
        <v>-12.594200000000001</v>
      </c>
      <c r="P7" s="2">
        <v>72.864800000000002</v>
      </c>
      <c r="Q7" s="2">
        <v>14078</v>
      </c>
      <c r="R7">
        <v>538200</v>
      </c>
      <c r="S7">
        <f t="shared" si="5"/>
        <v>552278</v>
      </c>
    </row>
    <row r="8" spans="1:19" x14ac:dyDescent="0.25">
      <c r="A8" t="s">
        <v>24</v>
      </c>
      <c r="B8">
        <v>7</v>
      </c>
      <c r="C8">
        <v>8.1951000000000001</v>
      </c>
      <c r="D8">
        <v>8.6273999999999997</v>
      </c>
      <c r="E8" s="3" t="e">
        <f t="shared" si="0"/>
        <v>#N/A</v>
      </c>
      <c r="F8" s="3">
        <f t="shared" si="1"/>
        <v>0</v>
      </c>
      <c r="G8" s="10">
        <f t="shared" si="6"/>
        <v>2.3802582759020079</v>
      </c>
      <c r="H8" s="12">
        <f>($G8/GeneralData_time_track_speed!$F$35)*1000</f>
        <v>2994.4607982647572</v>
      </c>
      <c r="I8" s="12">
        <f t="shared" si="2"/>
        <v>2994.4607982647572</v>
      </c>
      <c r="J8" s="12">
        <f>SUM($I$2:$I8)</f>
        <v>16000.076417863263</v>
      </c>
      <c r="K8" t="e">
        <f t="shared" si="3"/>
        <v>#N/A</v>
      </c>
      <c r="L8" t="e">
        <f t="shared" si="4"/>
        <v>#N/A</v>
      </c>
      <c r="N8" s="2">
        <v>7</v>
      </c>
      <c r="O8" s="2">
        <v>-2.2208000000000001</v>
      </c>
      <c r="P8" s="2">
        <v>76.175399999999996</v>
      </c>
      <c r="Q8" s="2">
        <v>1681</v>
      </c>
      <c r="R8">
        <v>589473</v>
      </c>
      <c r="S8">
        <f t="shared" si="5"/>
        <v>591154</v>
      </c>
    </row>
    <row r="9" spans="1:19" x14ac:dyDescent="0.25">
      <c r="A9" t="s">
        <v>24</v>
      </c>
      <c r="B9">
        <v>8</v>
      </c>
      <c r="C9">
        <v>8.1951000000000001</v>
      </c>
      <c r="D9">
        <v>16.408100000000001</v>
      </c>
      <c r="E9" s="3" t="e">
        <f t="shared" si="0"/>
        <v>#N/A</v>
      </c>
      <c r="F9" s="3">
        <f t="shared" si="1"/>
        <v>0</v>
      </c>
      <c r="G9" s="10">
        <f t="shared" si="6"/>
        <v>7.7807000000000013</v>
      </c>
      <c r="H9" s="12">
        <f>($G9/GeneralData_time_track_speed!$F$35)*1000</f>
        <v>9788.4340405157727</v>
      </c>
      <c r="I9" s="12">
        <f t="shared" si="2"/>
        <v>9788.4340405157727</v>
      </c>
      <c r="J9" s="12">
        <f>SUM($I$2:$I9)</f>
        <v>25788.510458379038</v>
      </c>
      <c r="K9" t="e">
        <f t="shared" si="3"/>
        <v>#N/A</v>
      </c>
      <c r="L9" t="e">
        <f t="shared" si="4"/>
        <v>#N/A</v>
      </c>
      <c r="N9" s="2">
        <v>8</v>
      </c>
      <c r="O9" s="2">
        <v>-4.0364000000000004</v>
      </c>
      <c r="P9" s="2">
        <v>8.9534000000000002</v>
      </c>
      <c r="Q9" s="2">
        <v>5125</v>
      </c>
      <c r="R9">
        <v>667366</v>
      </c>
      <c r="S9">
        <f t="shared" si="5"/>
        <v>672491</v>
      </c>
    </row>
    <row r="10" spans="1:19" x14ac:dyDescent="0.25">
      <c r="A10" t="s">
        <v>24</v>
      </c>
      <c r="B10">
        <v>9</v>
      </c>
      <c r="C10">
        <v>7.8087</v>
      </c>
      <c r="D10">
        <v>36.244999999999997</v>
      </c>
      <c r="E10" s="3" t="e">
        <f t="shared" si="0"/>
        <v>#N/A</v>
      </c>
      <c r="F10" s="3">
        <f t="shared" si="1"/>
        <v>0</v>
      </c>
      <c r="G10" s="10">
        <f t="shared" si="6"/>
        <v>19.840662956917541</v>
      </c>
      <c r="H10" s="12">
        <f>($G10/GeneralData_time_track_speed!$F$35)*1000</f>
        <v>24960.353268201055</v>
      </c>
      <c r="I10" s="12">
        <f t="shared" si="2"/>
        <v>24960.353268201055</v>
      </c>
      <c r="J10" s="12">
        <f>SUM($I$2:$I10)</f>
        <v>50748.863726580093</v>
      </c>
      <c r="K10" t="e">
        <f t="shared" si="3"/>
        <v>#N/A</v>
      </c>
      <c r="L10" t="e">
        <f t="shared" si="4"/>
        <v>#N/A</v>
      </c>
    </row>
    <row r="11" spans="1:19" x14ac:dyDescent="0.25">
      <c r="A11" t="s">
        <v>24</v>
      </c>
      <c r="B11">
        <v>10</v>
      </c>
      <c r="C11">
        <v>7.9326999999999996</v>
      </c>
      <c r="D11">
        <v>38.588799999999999</v>
      </c>
      <c r="E11" s="3" t="e">
        <f t="shared" si="0"/>
        <v>#N/A</v>
      </c>
      <c r="F11" s="3">
        <f t="shared" si="1"/>
        <v>0</v>
      </c>
      <c r="G11" s="10">
        <f t="shared" si="6"/>
        <v>2.3470778512865755</v>
      </c>
      <c r="H11" s="12">
        <f>($G11/GeneralData_time_track_speed!$F$35)*1000</f>
        <v>2952.7184874463901</v>
      </c>
      <c r="I11" s="12">
        <f t="shared" si="2"/>
        <v>2952.7184874463901</v>
      </c>
      <c r="J11" s="12">
        <f>SUM($I$2:$I11)</f>
        <v>53701.582214026486</v>
      </c>
      <c r="K11" t="e">
        <f t="shared" si="3"/>
        <v>#N/A</v>
      </c>
      <c r="L11" t="e">
        <f t="shared" si="4"/>
        <v>#N/A</v>
      </c>
    </row>
    <row r="12" spans="1:19" x14ac:dyDescent="0.25">
      <c r="A12" t="s">
        <v>24</v>
      </c>
      <c r="B12">
        <v>11</v>
      </c>
      <c r="C12">
        <v>8.0856999999999992</v>
      </c>
      <c r="D12">
        <v>40.083100000000002</v>
      </c>
      <c r="E12" s="3" t="e">
        <f t="shared" si="0"/>
        <v>#N/A</v>
      </c>
      <c r="F12" s="3">
        <f t="shared" si="1"/>
        <v>0</v>
      </c>
      <c r="G12" s="10">
        <f t="shared" si="6"/>
        <v>1.5021123426694849</v>
      </c>
      <c r="H12" s="12">
        <f>($G12/GeneralData_time_track_speed!$F$35)*1000</f>
        <v>1889.7178387117967</v>
      </c>
      <c r="I12" s="12">
        <f t="shared" si="2"/>
        <v>1889.7178387117967</v>
      </c>
      <c r="J12" s="12">
        <f>SUM($I$2:$I12)</f>
        <v>55591.300052738283</v>
      </c>
      <c r="K12" t="e">
        <f t="shared" si="3"/>
        <v>#N/A</v>
      </c>
      <c r="L12" t="e">
        <f t="shared" si="4"/>
        <v>#N/A</v>
      </c>
    </row>
    <row r="13" spans="1:19" x14ac:dyDescent="0.25">
      <c r="A13" t="s">
        <v>24</v>
      </c>
      <c r="B13">
        <v>12</v>
      </c>
      <c r="C13">
        <v>8.0818999999999992</v>
      </c>
      <c r="D13">
        <v>45.851500000000001</v>
      </c>
      <c r="E13" s="3" t="e">
        <f t="shared" si="0"/>
        <v>#N/A</v>
      </c>
      <c r="F13" s="3">
        <f t="shared" si="1"/>
        <v>0</v>
      </c>
      <c r="G13" s="10">
        <f t="shared" si="6"/>
        <v>5.7684012516467682</v>
      </c>
      <c r="H13" s="12">
        <f>($G13/GeneralData_time_track_speed!$F$35)*1000</f>
        <v>7256.8811509212546</v>
      </c>
      <c r="I13" s="12">
        <f t="shared" si="2"/>
        <v>7256.8811509212546</v>
      </c>
      <c r="J13" s="12">
        <f>SUM($I$2:$I13)</f>
        <v>62848.181203659537</v>
      </c>
      <c r="K13" t="e">
        <f t="shared" si="3"/>
        <v>#N/A</v>
      </c>
      <c r="L13" t="e">
        <f t="shared" si="4"/>
        <v>#N/A</v>
      </c>
    </row>
    <row r="14" spans="1:19" x14ac:dyDescent="0.25">
      <c r="A14" t="s">
        <v>24</v>
      </c>
      <c r="B14">
        <v>13</v>
      </c>
      <c r="C14">
        <v>7.7039999999999997</v>
      </c>
      <c r="D14">
        <v>60.793599999999998</v>
      </c>
      <c r="E14" s="3" t="e">
        <f t="shared" si="0"/>
        <v>#N/A</v>
      </c>
      <c r="F14" s="3">
        <f t="shared" si="1"/>
        <v>0</v>
      </c>
      <c r="G14" s="10">
        <f t="shared" si="6"/>
        <v>14.946877962303695</v>
      </c>
      <c r="H14" s="12">
        <f>($G14/GeneralData_time_track_speed!$F$35)*1000</f>
        <v>18803.774601982921</v>
      </c>
      <c r="I14" s="12">
        <f t="shared" si="2"/>
        <v>18803.774601982921</v>
      </c>
      <c r="J14" s="12">
        <f>SUM($I$2:$I14)</f>
        <v>81651.955805642458</v>
      </c>
      <c r="K14" t="e">
        <f t="shared" si="3"/>
        <v>#N/A</v>
      </c>
      <c r="L14" t="e">
        <f t="shared" si="4"/>
        <v>#N/A</v>
      </c>
    </row>
    <row r="15" spans="1:19" x14ac:dyDescent="0.25">
      <c r="A15" t="s">
        <v>24</v>
      </c>
      <c r="B15">
        <v>14</v>
      </c>
      <c r="C15">
        <v>7.7039999999999997</v>
      </c>
      <c r="D15">
        <v>65.576700000000002</v>
      </c>
      <c r="E15" s="3" t="e">
        <f t="shared" si="0"/>
        <v>#N/A</v>
      </c>
      <c r="F15" s="3">
        <f t="shared" si="1"/>
        <v>0</v>
      </c>
      <c r="G15" s="10">
        <f t="shared" si="6"/>
        <v>4.7831000000000046</v>
      </c>
      <c r="H15" s="12">
        <f>($G15/GeneralData_time_track_speed!$F$35)*1000</f>
        <v>6017.3324841198137</v>
      </c>
      <c r="I15" s="12">
        <f t="shared" si="2"/>
        <v>6017.3324841198137</v>
      </c>
      <c r="J15" s="12">
        <f>SUM($I$2:$I15)</f>
        <v>87669.288289762277</v>
      </c>
      <c r="K15" t="e">
        <f t="shared" si="3"/>
        <v>#N/A</v>
      </c>
      <c r="L15" t="e">
        <f t="shared" si="4"/>
        <v>#N/A</v>
      </c>
    </row>
    <row r="16" spans="1:19" x14ac:dyDescent="0.25">
      <c r="A16" t="s">
        <v>24</v>
      </c>
      <c r="B16">
        <v>15</v>
      </c>
      <c r="C16">
        <v>8.3078000000000003</v>
      </c>
      <c r="D16">
        <v>66.295900000000003</v>
      </c>
      <c r="E16" s="3" t="e">
        <f t="shared" si="0"/>
        <v>#N/A</v>
      </c>
      <c r="F16" s="3">
        <f t="shared" si="1"/>
        <v>0</v>
      </c>
      <c r="G16" s="10">
        <f t="shared" si="6"/>
        <v>0.93905435412440408</v>
      </c>
      <c r="H16" s="12">
        <f>($G16/GeneralData_time_track_speed!$F$35)*1000</f>
        <v>1181.3682066916688</v>
      </c>
      <c r="I16" s="12">
        <f t="shared" si="2"/>
        <v>1181.3682066916688</v>
      </c>
      <c r="J16" s="12">
        <f>SUM($I$2:$I16)</f>
        <v>88850.656496453943</v>
      </c>
      <c r="K16" t="e">
        <f t="shared" si="3"/>
        <v>#N/A</v>
      </c>
      <c r="L16" t="e">
        <f t="shared" si="4"/>
        <v>#N/A</v>
      </c>
    </row>
    <row r="17" spans="1:12" x14ac:dyDescent="0.25">
      <c r="A17" t="s">
        <v>24</v>
      </c>
      <c r="B17">
        <v>16</v>
      </c>
      <c r="C17">
        <v>9.9116999999999997</v>
      </c>
      <c r="D17">
        <v>66.412999999999997</v>
      </c>
      <c r="E17" s="3" t="e">
        <f t="shared" si="0"/>
        <v>#N/A</v>
      </c>
      <c r="F17" s="3">
        <f t="shared" si="1"/>
        <v>0</v>
      </c>
      <c r="G17" s="10">
        <f t="shared" si="6"/>
        <v>1.6081690271858853</v>
      </c>
      <c r="H17" s="12">
        <f>($G17/GeneralData_time_track_speed!$F$35)*1000</f>
        <v>2023.1414202590324</v>
      </c>
      <c r="I17" s="12">
        <f t="shared" si="2"/>
        <v>2023.1414202590324</v>
      </c>
      <c r="J17" s="12">
        <f>SUM($I$2:$I17)</f>
        <v>90873.797916712982</v>
      </c>
      <c r="K17" t="e">
        <f t="shared" si="3"/>
        <v>#N/A</v>
      </c>
      <c r="L17" t="e">
        <f t="shared" si="4"/>
        <v>#N/A</v>
      </c>
    </row>
    <row r="18" spans="1:12" x14ac:dyDescent="0.25">
      <c r="A18" t="s">
        <v>24</v>
      </c>
      <c r="B18">
        <v>17</v>
      </c>
      <c r="C18">
        <v>14.4602</v>
      </c>
      <c r="D18">
        <v>67.506299999999996</v>
      </c>
      <c r="E18" s="3" t="e">
        <f t="shared" si="0"/>
        <v>#N/A</v>
      </c>
      <c r="F18" s="3">
        <f t="shared" si="1"/>
        <v>0</v>
      </c>
      <c r="G18" s="10">
        <f t="shared" si="6"/>
        <v>4.6780505704833937</v>
      </c>
      <c r="H18" s="12">
        <f>($G18/GeneralData_time_track_speed!$F$35)*1000</f>
        <v>5885.1760699389351</v>
      </c>
      <c r="I18" s="12">
        <f t="shared" si="2"/>
        <v>5885.1760699389351</v>
      </c>
      <c r="J18" s="12">
        <f>SUM($I$2:$I18)</f>
        <v>96758.973986651923</v>
      </c>
      <c r="K18" t="e">
        <f t="shared" si="3"/>
        <v>#N/A</v>
      </c>
      <c r="L18" t="e">
        <f t="shared" si="4"/>
        <v>#N/A</v>
      </c>
    </row>
    <row r="19" spans="1:12" x14ac:dyDescent="0.25">
      <c r="A19" t="s">
        <v>24</v>
      </c>
      <c r="B19">
        <v>18</v>
      </c>
      <c r="C19">
        <v>15.0213</v>
      </c>
      <c r="D19">
        <v>70.468400000000003</v>
      </c>
      <c r="E19" s="3" t="e">
        <f t="shared" si="0"/>
        <v>#N/A</v>
      </c>
      <c r="F19" s="3">
        <f t="shared" si="1"/>
        <v>0</v>
      </c>
      <c r="G19" s="10">
        <f t="shared" si="6"/>
        <v>3.0147752188181527</v>
      </c>
      <c r="H19" s="12">
        <f>($G19/GeneralData_time_track_speed!$F$35)*1000</f>
        <v>3792.7086735618886</v>
      </c>
      <c r="I19" s="12">
        <f t="shared" si="2"/>
        <v>3792.7086735618886</v>
      </c>
      <c r="J19" s="12">
        <f>SUM($I$2:$I19)</f>
        <v>100551.68266021382</v>
      </c>
      <c r="K19" t="e">
        <f t="shared" si="3"/>
        <v>#N/A</v>
      </c>
      <c r="L19" t="e">
        <f t="shared" si="4"/>
        <v>#N/A</v>
      </c>
    </row>
    <row r="20" spans="1:12" x14ac:dyDescent="0.25">
      <c r="A20" t="s">
        <v>24</v>
      </c>
      <c r="B20">
        <v>19</v>
      </c>
      <c r="C20">
        <v>15.873799999999999</v>
      </c>
      <c r="D20">
        <v>71.618899999999996</v>
      </c>
      <c r="E20" s="3" t="e">
        <f t="shared" si="0"/>
        <v>#N/A</v>
      </c>
      <c r="F20" s="3">
        <f t="shared" si="1"/>
        <v>0</v>
      </c>
      <c r="G20" s="10">
        <f t="shared" si="6"/>
        <v>1.4319240552487358</v>
      </c>
      <c r="H20" s="12">
        <f>($G20/GeneralData_time_track_speed!$F$35)*1000</f>
        <v>1801.4181456462927</v>
      </c>
      <c r="I20" s="12">
        <f t="shared" si="2"/>
        <v>1801.4181456462927</v>
      </c>
      <c r="J20" s="12">
        <f>SUM($I$2:$I20)</f>
        <v>102353.10080586011</v>
      </c>
      <c r="K20" t="e">
        <f t="shared" si="3"/>
        <v>#N/A</v>
      </c>
      <c r="L20" t="e">
        <f t="shared" si="4"/>
        <v>#N/A</v>
      </c>
    </row>
    <row r="21" spans="1:12" x14ac:dyDescent="0.25">
      <c r="A21" t="s">
        <v>24</v>
      </c>
      <c r="B21">
        <v>20</v>
      </c>
      <c r="C21">
        <v>16.976800000000001</v>
      </c>
      <c r="D21">
        <v>71.918099999999995</v>
      </c>
      <c r="E21" s="3" t="e">
        <f t="shared" si="0"/>
        <v>#N/A</v>
      </c>
      <c r="F21" s="3">
        <f t="shared" si="1"/>
        <v>0</v>
      </c>
      <c r="G21" s="10">
        <f t="shared" si="6"/>
        <v>1.1428602889242425</v>
      </c>
      <c r="H21" s="12">
        <f>($G21/GeneralData_time_track_speed!$F$35)*1000</f>
        <v>1437.7642828614064</v>
      </c>
      <c r="I21" s="12">
        <f t="shared" si="2"/>
        <v>1437.7642828614064</v>
      </c>
      <c r="J21" s="12">
        <f>SUM($I$2:$I21)</f>
        <v>103790.86508872152</v>
      </c>
      <c r="K21" t="e">
        <f t="shared" si="3"/>
        <v>#N/A</v>
      </c>
      <c r="L21" t="e">
        <f t="shared" si="4"/>
        <v>#N/A</v>
      </c>
    </row>
    <row r="22" spans="1:12" x14ac:dyDescent="0.25">
      <c r="A22" t="s">
        <v>24</v>
      </c>
      <c r="B22">
        <v>21</v>
      </c>
      <c r="C22">
        <v>19.6646</v>
      </c>
      <c r="D22">
        <v>71.679500000000004</v>
      </c>
      <c r="E22" s="3" t="e">
        <f t="shared" si="0"/>
        <v>#N/A</v>
      </c>
      <c r="F22" s="3">
        <f t="shared" si="1"/>
        <v>0</v>
      </c>
      <c r="G22" s="10">
        <f t="shared" si="6"/>
        <v>2.6983696559218848</v>
      </c>
      <c r="H22" s="12">
        <f>($G22/GeneralData_time_track_speed!$F$35)*1000</f>
        <v>3394.6577292429479</v>
      </c>
      <c r="I22" s="12">
        <f t="shared" si="2"/>
        <v>3394.6577292429479</v>
      </c>
      <c r="J22" s="12">
        <f>SUM($I$2:$I22)</f>
        <v>107185.52281796446</v>
      </c>
      <c r="K22" t="e">
        <f t="shared" si="3"/>
        <v>#N/A</v>
      </c>
      <c r="L22" t="e">
        <f t="shared" si="4"/>
        <v>#N/A</v>
      </c>
    </row>
    <row r="23" spans="1:12" x14ac:dyDescent="0.25">
      <c r="A23" t="s">
        <v>24</v>
      </c>
      <c r="B23">
        <v>22</v>
      </c>
      <c r="C23">
        <v>20.9008</v>
      </c>
      <c r="D23">
        <v>70.066800000000001</v>
      </c>
      <c r="E23" s="3" t="e">
        <f t="shared" si="0"/>
        <v>#N/A</v>
      </c>
      <c r="F23" s="3">
        <f t="shared" si="1"/>
        <v>0</v>
      </c>
      <c r="G23" s="10">
        <f t="shared" si="6"/>
        <v>2.0319920595317327</v>
      </c>
      <c r="H23" s="12">
        <f>($G23/GeneralData_time_track_speed!$F$35)*1000</f>
        <v>2556.3278683894973</v>
      </c>
      <c r="I23" s="12">
        <f t="shared" si="2"/>
        <v>2556.3278683894973</v>
      </c>
      <c r="J23" s="12">
        <f>SUM($I$2:$I23)</f>
        <v>109741.85068635397</v>
      </c>
      <c r="K23" t="e">
        <f t="shared" si="3"/>
        <v>#N/A</v>
      </c>
      <c r="L23" t="e">
        <f t="shared" si="4"/>
        <v>#N/A</v>
      </c>
    </row>
    <row r="24" spans="1:12" x14ac:dyDescent="0.25">
      <c r="A24" t="s">
        <v>24</v>
      </c>
      <c r="B24">
        <v>23</v>
      </c>
      <c r="C24">
        <v>22.141100000000002</v>
      </c>
      <c r="D24">
        <v>66.5929</v>
      </c>
      <c r="E24" s="3" t="e">
        <f t="shared" si="0"/>
        <v>#N/A</v>
      </c>
      <c r="F24" s="3">
        <f t="shared" si="1"/>
        <v>0</v>
      </c>
      <c r="G24" s="10">
        <f t="shared" si="6"/>
        <v>3.6886752771150793</v>
      </c>
      <c r="H24" s="12">
        <f>($G24/GeneralData_time_track_speed!$F$35)*1000</f>
        <v>4640.502094531621</v>
      </c>
      <c r="I24" s="12">
        <f t="shared" si="2"/>
        <v>4640.502094531621</v>
      </c>
      <c r="J24" s="12">
        <f>SUM($I$2:$I24)</f>
        <v>114382.35278088559</v>
      </c>
      <c r="K24" t="e">
        <f t="shared" si="3"/>
        <v>#N/A</v>
      </c>
      <c r="L24" t="e">
        <f t="shared" si="4"/>
        <v>#N/A</v>
      </c>
    </row>
    <row r="25" spans="1:12" x14ac:dyDescent="0.25">
      <c r="A25" t="s">
        <v>24</v>
      </c>
      <c r="B25">
        <v>24</v>
      </c>
      <c r="C25">
        <v>22.994399999999999</v>
      </c>
      <c r="D25">
        <v>65.229600000000005</v>
      </c>
      <c r="E25" s="3" t="e">
        <f t="shared" si="0"/>
        <v>#N/A</v>
      </c>
      <c r="F25" s="3">
        <f t="shared" si="1"/>
        <v>0</v>
      </c>
      <c r="G25" s="10">
        <f t="shared" si="6"/>
        <v>1.6083245257099024</v>
      </c>
      <c r="H25" s="12">
        <f>($G25/GeneralData_time_track_speed!$F$35)*1000</f>
        <v>2023.337043666404</v>
      </c>
      <c r="I25" s="12">
        <f t="shared" si="2"/>
        <v>2023.337043666404</v>
      </c>
      <c r="J25" s="12">
        <f>SUM($I$2:$I25)</f>
        <v>116405.68982455198</v>
      </c>
      <c r="K25" t="e">
        <f t="shared" si="3"/>
        <v>#N/A</v>
      </c>
      <c r="L25" t="e">
        <f t="shared" si="4"/>
        <v>#N/A</v>
      </c>
    </row>
    <row r="26" spans="1:12" x14ac:dyDescent="0.25">
      <c r="A26" t="s">
        <v>24</v>
      </c>
      <c r="B26">
        <v>25</v>
      </c>
      <c r="C26">
        <v>23.2121</v>
      </c>
      <c r="D26">
        <v>63.610599999999998</v>
      </c>
      <c r="E26" s="3" t="e">
        <f t="shared" si="0"/>
        <v>#N/A</v>
      </c>
      <c r="F26" s="3">
        <f t="shared" si="1"/>
        <v>0</v>
      </c>
      <c r="G26" s="10">
        <f t="shared" si="6"/>
        <v>1.6335710238615346</v>
      </c>
      <c r="H26" s="12">
        <f>($G26/GeneralData_time_track_speed!$F$35)*1000</f>
        <v>2055.0981553801644</v>
      </c>
      <c r="I26" s="12">
        <f t="shared" si="2"/>
        <v>2055.0981553801644</v>
      </c>
      <c r="J26" s="12">
        <f>SUM($I$2:$I26)</f>
        <v>118460.78797993215</v>
      </c>
      <c r="K26" t="e">
        <f t="shared" si="3"/>
        <v>#N/A</v>
      </c>
      <c r="L26" t="e">
        <f t="shared" si="4"/>
        <v>#N/A</v>
      </c>
    </row>
    <row r="27" spans="1:12" x14ac:dyDescent="0.25">
      <c r="A27" t="s">
        <v>24</v>
      </c>
      <c r="B27">
        <v>26</v>
      </c>
      <c r="C27">
        <v>22.9803</v>
      </c>
      <c r="D27">
        <v>61.187600000000003</v>
      </c>
      <c r="E27" s="3" t="e">
        <f t="shared" si="0"/>
        <v>#N/A</v>
      </c>
      <c r="F27" s="3">
        <f t="shared" si="1"/>
        <v>0</v>
      </c>
      <c r="G27" s="10">
        <f t="shared" si="6"/>
        <v>2.4340624971434024</v>
      </c>
      <c r="H27" s="12">
        <f>($G27/GeneralData_time_track_speed!$F$35)*1000</f>
        <v>3062.148676055021</v>
      </c>
      <c r="I27" s="12">
        <f t="shared" si="2"/>
        <v>3062.148676055021</v>
      </c>
      <c r="J27" s="12">
        <f>SUM($I$2:$I27)</f>
        <v>121522.93665598717</v>
      </c>
      <c r="K27" t="e">
        <f t="shared" si="3"/>
        <v>#N/A</v>
      </c>
      <c r="L27" t="e">
        <f t="shared" si="4"/>
        <v>#N/A</v>
      </c>
    </row>
    <row r="28" spans="1:12" x14ac:dyDescent="0.25">
      <c r="A28" t="s">
        <v>24</v>
      </c>
      <c r="B28">
        <v>27</v>
      </c>
      <c r="C28">
        <v>21.483599999999999</v>
      </c>
      <c r="D28">
        <v>60.058999999999997</v>
      </c>
      <c r="E28" s="3" t="e">
        <f t="shared" si="0"/>
        <v>#N/A</v>
      </c>
      <c r="F28" s="3">
        <f t="shared" si="1"/>
        <v>0</v>
      </c>
      <c r="G28" s="10">
        <f t="shared" si="6"/>
        <v>1.874526300162261</v>
      </c>
      <c r="H28" s="12">
        <f>($G28/GeneralData_time_track_speed!$F$35)*1000</f>
        <v>2358.2295996954463</v>
      </c>
      <c r="I28" s="12">
        <f t="shared" si="2"/>
        <v>2358.2295996954463</v>
      </c>
      <c r="J28" s="12">
        <f>SUM($I$2:$I28)</f>
        <v>123881.16625568262</v>
      </c>
      <c r="K28" t="e">
        <f t="shared" si="3"/>
        <v>#N/A</v>
      </c>
      <c r="L28" t="e">
        <f t="shared" si="4"/>
        <v>#N/A</v>
      </c>
    </row>
    <row r="29" spans="1:12" x14ac:dyDescent="0.25">
      <c r="A29" t="s">
        <v>24</v>
      </c>
      <c r="B29">
        <v>28</v>
      </c>
      <c r="C29">
        <v>21.316500000000001</v>
      </c>
      <c r="D29">
        <v>58.8187</v>
      </c>
      <c r="E29" s="3" t="e">
        <f t="shared" si="0"/>
        <v>#N/A</v>
      </c>
      <c r="F29" s="3">
        <f t="shared" si="1"/>
        <v>0</v>
      </c>
      <c r="G29" s="10">
        <f t="shared" si="6"/>
        <v>1.2515056931552464</v>
      </c>
      <c r="H29" s="12">
        <f>($G29/GeneralData_time_track_speed!$F$35)*1000</f>
        <v>1574.4445780945287</v>
      </c>
      <c r="I29" s="12">
        <f t="shared" si="2"/>
        <v>1574.4445780945287</v>
      </c>
      <c r="J29" s="12">
        <f>SUM($I$2:$I29)</f>
        <v>125455.61083377714</v>
      </c>
      <c r="K29" t="e">
        <f t="shared" si="3"/>
        <v>#N/A</v>
      </c>
      <c r="L29" t="e">
        <f t="shared" si="4"/>
        <v>#N/A</v>
      </c>
    </row>
    <row r="30" spans="1:12" x14ac:dyDescent="0.25">
      <c r="A30" t="s">
        <v>24</v>
      </c>
      <c r="B30">
        <v>29</v>
      </c>
      <c r="C30">
        <v>21.316500000000001</v>
      </c>
      <c r="D30">
        <v>57.128</v>
      </c>
      <c r="E30" s="3" t="e">
        <f t="shared" si="0"/>
        <v>#N/A</v>
      </c>
      <c r="F30" s="3">
        <f t="shared" si="1"/>
        <v>0</v>
      </c>
      <c r="G30" s="10">
        <f t="shared" si="6"/>
        <v>1.6906999999999996</v>
      </c>
      <c r="H30" s="12">
        <f>($G30/GeneralData_time_track_speed!$F$35)*1000</f>
        <v>2126.9687087665648</v>
      </c>
      <c r="I30" s="12">
        <f t="shared" si="2"/>
        <v>2126.9687087665648</v>
      </c>
      <c r="J30" s="12">
        <f>SUM($I$2:$I30)</f>
        <v>127582.57954254371</v>
      </c>
      <c r="K30" t="e">
        <f t="shared" si="3"/>
        <v>#N/A</v>
      </c>
      <c r="L30" t="e">
        <f t="shared" si="4"/>
        <v>#N/A</v>
      </c>
    </row>
    <row r="31" spans="1:12" x14ac:dyDescent="0.25">
      <c r="A31" t="s">
        <v>24</v>
      </c>
      <c r="B31">
        <v>30</v>
      </c>
      <c r="C31">
        <v>21.012899999999998</v>
      </c>
      <c r="D31">
        <v>56.537799999999997</v>
      </c>
      <c r="E31" s="3" t="e">
        <f t="shared" si="0"/>
        <v>#N/A</v>
      </c>
      <c r="F31" s="3">
        <f t="shared" si="1"/>
        <v>0</v>
      </c>
      <c r="G31" s="10">
        <f t="shared" si="6"/>
        <v>0.66370852036116368</v>
      </c>
      <c r="H31" s="12">
        <f>($G31/GeneralData_time_track_speed!$F$35)*1000</f>
        <v>834.97205568696506</v>
      </c>
      <c r="I31" s="12">
        <f t="shared" si="2"/>
        <v>834.97205568696506</v>
      </c>
      <c r="J31" s="12">
        <f>SUM($I$2:$I31)</f>
        <v>128417.55159823067</v>
      </c>
      <c r="K31" t="e">
        <f t="shared" si="3"/>
        <v>#N/A</v>
      </c>
      <c r="L31" t="e">
        <f t="shared" si="4"/>
        <v>#N/A</v>
      </c>
    </row>
    <row r="32" spans="1:12" x14ac:dyDescent="0.25">
      <c r="A32" t="s">
        <v>24</v>
      </c>
      <c r="B32" s="2">
        <v>31</v>
      </c>
      <c r="C32" s="2">
        <v>19.7182</v>
      </c>
      <c r="D32" s="2">
        <v>55.924900000000001</v>
      </c>
      <c r="E32" s="2">
        <f t="shared" si="0"/>
        <v>4562</v>
      </c>
      <c r="F32" s="3">
        <f t="shared" si="1"/>
        <v>4562</v>
      </c>
      <c r="G32" s="10">
        <f t="shared" si="6"/>
        <v>1.4324435416448329</v>
      </c>
      <c r="H32" s="12">
        <f>($G32/GeneralData_time_track_speed!$F$35)*1000</f>
        <v>1802.0716804597598</v>
      </c>
      <c r="I32" s="12">
        <f t="shared" si="2"/>
        <v>6364.0716804597596</v>
      </c>
      <c r="J32" s="12">
        <f>SUM($I$2:$I32)</f>
        <v>134781.62327869041</v>
      </c>
      <c r="K32">
        <f t="shared" si="3"/>
        <v>332302</v>
      </c>
      <c r="L32">
        <f t="shared" si="4"/>
        <v>336864</v>
      </c>
    </row>
    <row r="33" spans="1:12" x14ac:dyDescent="0.25">
      <c r="A33" t="s">
        <v>24</v>
      </c>
      <c r="B33">
        <v>32</v>
      </c>
      <c r="C33">
        <v>19.963999999999999</v>
      </c>
      <c r="D33">
        <v>55.415199999999999</v>
      </c>
      <c r="E33" s="3" t="e">
        <f t="shared" si="0"/>
        <v>#N/A</v>
      </c>
      <c r="F33" s="3">
        <f t="shared" si="1"/>
        <v>0</v>
      </c>
      <c r="G33" s="10">
        <f t="shared" si="6"/>
        <v>0.56587253865159581</v>
      </c>
      <c r="H33" s="12">
        <f>($G33/GeneralData_time_track_speed!$F$35)*1000</f>
        <v>711.89044943647184</v>
      </c>
      <c r="I33" s="12">
        <f t="shared" si="2"/>
        <v>711.89044943647184</v>
      </c>
      <c r="J33" s="12">
        <f>SUM($I$2:$I33)</f>
        <v>135493.51372812688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24</v>
      </c>
      <c r="B34">
        <v>33</v>
      </c>
      <c r="C34">
        <v>21.331399999999999</v>
      </c>
      <c r="D34">
        <v>54.7453</v>
      </c>
      <c r="E34" s="3" t="e">
        <f t="shared" si="0"/>
        <v>#N/A</v>
      </c>
      <c r="F34" s="3">
        <f t="shared" si="1"/>
        <v>0</v>
      </c>
      <c r="G34" s="10">
        <f t="shared" si="6"/>
        <v>1.5226781570640586</v>
      </c>
      <c r="H34" s="12">
        <f>($G34/GeneralData_time_track_speed!$F$35)*1000</f>
        <v>1915.5904617008305</v>
      </c>
      <c r="I34" s="12">
        <f t="shared" si="2"/>
        <v>1915.5904617008305</v>
      </c>
      <c r="J34" s="12">
        <f>SUM($I$2:$I34)</f>
        <v>137409.10418982772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24</v>
      </c>
      <c r="B35">
        <v>34</v>
      </c>
      <c r="C35">
        <v>23.513999999999999</v>
      </c>
      <c r="D35">
        <v>54.844799999999999</v>
      </c>
      <c r="E35" s="3" t="e">
        <f t="shared" si="0"/>
        <v>#N/A</v>
      </c>
      <c r="F35" s="3">
        <f t="shared" si="1"/>
        <v>0</v>
      </c>
      <c r="G35" s="10">
        <f t="shared" si="6"/>
        <v>2.1848668174513528</v>
      </c>
      <c r="H35" s="12">
        <f>($G35/GeneralData_time_track_speed!$F$35)*1000</f>
        <v>2748.650472314082</v>
      </c>
      <c r="I35" s="12">
        <f t="shared" si="2"/>
        <v>2748.650472314082</v>
      </c>
      <c r="J35" s="12">
        <f>SUM($I$2:$I35)</f>
        <v>140157.75466214179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24</v>
      </c>
      <c r="B36">
        <v>35</v>
      </c>
      <c r="C36">
        <v>24.836600000000001</v>
      </c>
      <c r="D36">
        <v>55.692399999999999</v>
      </c>
      <c r="E36" s="3" t="e">
        <f t="shared" si="0"/>
        <v>#N/A</v>
      </c>
      <c r="F36" s="3">
        <f t="shared" si="1"/>
        <v>0</v>
      </c>
      <c r="G36" s="10">
        <f t="shared" si="6"/>
        <v>1.5708903590002719</v>
      </c>
      <c r="H36" s="12">
        <f>($G36/GeneralData_time_track_speed!$F$35)*1000</f>
        <v>1976.2433539342605</v>
      </c>
      <c r="I36" s="12">
        <f t="shared" si="2"/>
        <v>1976.2433539342605</v>
      </c>
      <c r="J36" s="12">
        <f>SUM($I$2:$I36)</f>
        <v>142133.99801607605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24</v>
      </c>
      <c r="B37">
        <v>36</v>
      </c>
      <c r="C37">
        <v>25.183800000000002</v>
      </c>
      <c r="D37">
        <v>56.939799999999998</v>
      </c>
      <c r="E37" s="3" t="e">
        <f t="shared" si="0"/>
        <v>#N/A</v>
      </c>
      <c r="F37" s="3">
        <f t="shared" si="1"/>
        <v>0</v>
      </c>
      <c r="G37" s="10">
        <f t="shared" si="6"/>
        <v>1.2948183656405241</v>
      </c>
      <c r="H37" s="12">
        <f>($G37/GeneralData_time_track_speed!$F$35)*1000</f>
        <v>1628.9336649042762</v>
      </c>
      <c r="I37" s="12">
        <f t="shared" si="2"/>
        <v>1628.9336649042762</v>
      </c>
      <c r="J37" s="12">
        <f>SUM($I$2:$I37)</f>
        <v>143762.93168098031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24</v>
      </c>
      <c r="B38">
        <v>37</v>
      </c>
      <c r="C38">
        <v>25.1065</v>
      </c>
      <c r="D38">
        <v>58.347000000000001</v>
      </c>
      <c r="E38" s="3" t="e">
        <f t="shared" si="0"/>
        <v>#N/A</v>
      </c>
      <c r="F38" s="3">
        <f t="shared" si="1"/>
        <v>0</v>
      </c>
      <c r="G38" s="10">
        <f t="shared" si="6"/>
        <v>1.4093215140627098</v>
      </c>
      <c r="H38" s="12">
        <f>($G38/GeneralData_time_track_speed!$F$35)*1000</f>
        <v>1772.9832383053779</v>
      </c>
      <c r="I38" s="12">
        <f t="shared" si="2"/>
        <v>1772.9832383053779</v>
      </c>
      <c r="J38" s="12">
        <f>SUM($I$2:$I38)</f>
        <v>145535.91491928569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24</v>
      </c>
      <c r="B39">
        <v>38</v>
      </c>
      <c r="C39">
        <v>24.089099999999998</v>
      </c>
      <c r="D39">
        <v>59.939500000000002</v>
      </c>
      <c r="E39" s="3" t="e">
        <f t="shared" si="0"/>
        <v>#N/A</v>
      </c>
      <c r="F39" s="3">
        <f t="shared" si="1"/>
        <v>0</v>
      </c>
      <c r="G39" s="10">
        <f t="shared" si="6"/>
        <v>1.8897510444500376</v>
      </c>
      <c r="H39" s="12">
        <f>($G39/GeneralData_time_track_speed!$F$35)*1000</f>
        <v>2377.3829413285412</v>
      </c>
      <c r="I39" s="12">
        <f t="shared" si="2"/>
        <v>2377.3829413285412</v>
      </c>
      <c r="J39" s="12">
        <f>SUM($I$2:$I39)</f>
        <v>147913.29786061423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24</v>
      </c>
      <c r="B40">
        <v>39</v>
      </c>
      <c r="C40">
        <v>23.176400000000001</v>
      </c>
      <c r="D40">
        <v>61.357100000000003</v>
      </c>
      <c r="E40" s="3" t="e">
        <f t="shared" si="0"/>
        <v>#N/A</v>
      </c>
      <c r="F40" s="3">
        <f t="shared" si="1"/>
        <v>0</v>
      </c>
      <c r="G40" s="10">
        <f t="shared" si="6"/>
        <v>1.6860044632206628</v>
      </c>
      <c r="H40" s="12">
        <f>($G40/GeneralData_time_track_speed!$F$35)*1000</f>
        <v>2121.0615343414674</v>
      </c>
      <c r="I40" s="12">
        <f t="shared" si="2"/>
        <v>2121.0615343414674</v>
      </c>
      <c r="J40" s="12">
        <f>SUM($I$2:$I40)</f>
        <v>150034.35939495568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24</v>
      </c>
      <c r="B41" s="2">
        <v>40</v>
      </c>
      <c r="C41" s="2">
        <v>22.733599999999999</v>
      </c>
      <c r="D41" s="2">
        <v>63.324800000000003</v>
      </c>
      <c r="E41" s="2">
        <f t="shared" si="0"/>
        <v>14212</v>
      </c>
      <c r="F41" s="3">
        <f t="shared" si="1"/>
        <v>14212</v>
      </c>
      <c r="G41" s="10">
        <f t="shared" si="6"/>
        <v>2.0169073181482595</v>
      </c>
      <c r="H41" s="12">
        <f>($G41/GeneralData_time_track_speed!$F$35)*1000</f>
        <v>2537.3506560499436</v>
      </c>
      <c r="I41" s="12">
        <f t="shared" si="2"/>
        <v>16749.350656049945</v>
      </c>
      <c r="J41" s="12">
        <f>SUM($I$2:$I41)</f>
        <v>166783.71005100562</v>
      </c>
      <c r="K41">
        <f t="shared" si="3"/>
        <v>361945</v>
      </c>
      <c r="L41">
        <f t="shared" si="4"/>
        <v>376157</v>
      </c>
    </row>
    <row r="42" spans="1:12" x14ac:dyDescent="0.25">
      <c r="A42" t="s">
        <v>24</v>
      </c>
      <c r="B42">
        <v>41</v>
      </c>
      <c r="C42">
        <v>22.897099999999998</v>
      </c>
      <c r="D42">
        <v>67.407899999999998</v>
      </c>
      <c r="E42" s="3" t="e">
        <f t="shared" si="0"/>
        <v>#N/A</v>
      </c>
      <c r="F42" s="3">
        <f t="shared" si="1"/>
        <v>0</v>
      </c>
      <c r="G42" s="10">
        <f t="shared" si="6"/>
        <v>4.086372212611078</v>
      </c>
      <c r="H42" s="12">
        <f>($G42/GeneralData_time_track_speed!$F$35)*1000</f>
        <v>5140.8208603518997</v>
      </c>
      <c r="I42" s="12">
        <f t="shared" si="2"/>
        <v>5140.8208603518997</v>
      </c>
      <c r="J42" s="12">
        <f>SUM($I$2:$I42)</f>
        <v>171924.53091135752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24</v>
      </c>
      <c r="B43">
        <v>42</v>
      </c>
      <c r="C43">
        <v>22.7821</v>
      </c>
      <c r="D43">
        <v>73.208799999999997</v>
      </c>
      <c r="E43" s="3" t="e">
        <f t="shared" si="0"/>
        <v>#N/A</v>
      </c>
      <c r="F43" s="3">
        <f t="shared" si="1"/>
        <v>0</v>
      </c>
      <c r="G43" s="10">
        <f t="shared" si="6"/>
        <v>5.8020397973471347</v>
      </c>
      <c r="H43" s="12">
        <f>($G43/GeneralData_time_track_speed!$F$35)*1000</f>
        <v>7299.1997965195824</v>
      </c>
      <c r="I43" s="12">
        <f t="shared" si="2"/>
        <v>7299.1997965195824</v>
      </c>
      <c r="J43" s="12">
        <f>SUM($I$2:$I43)</f>
        <v>179223.73070787711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24</v>
      </c>
      <c r="B44" s="2">
        <v>43</v>
      </c>
      <c r="C44" s="2">
        <v>22.072600000000001</v>
      </c>
      <c r="D44" s="2">
        <v>76.989800000000002</v>
      </c>
      <c r="E44" s="2">
        <f t="shared" si="0"/>
        <v>2863</v>
      </c>
      <c r="F44" s="3">
        <f t="shared" si="1"/>
        <v>2863</v>
      </c>
      <c r="G44" s="10">
        <f t="shared" si="6"/>
        <v>3.8469924941439699</v>
      </c>
      <c r="H44" s="12">
        <f>($G44/GeneralData_time_track_speed!$F$35)*1000</f>
        <v>4839.6715312616479</v>
      </c>
      <c r="I44" s="12">
        <f t="shared" si="2"/>
        <v>7702.6715312616479</v>
      </c>
      <c r="J44" s="12">
        <f>SUM($I$2:$I44)</f>
        <v>186926.40223913876</v>
      </c>
      <c r="K44">
        <f t="shared" si="3"/>
        <v>392941</v>
      </c>
      <c r="L44">
        <f t="shared" si="4"/>
        <v>395804</v>
      </c>
    </row>
    <row r="45" spans="1:12" x14ac:dyDescent="0.25">
      <c r="A45" t="s">
        <v>24</v>
      </c>
      <c r="B45">
        <v>44</v>
      </c>
      <c r="C45">
        <v>16.7469</v>
      </c>
      <c r="D45">
        <v>77.061199999999999</v>
      </c>
      <c r="E45" s="3" t="e">
        <f t="shared" si="0"/>
        <v>#N/A</v>
      </c>
      <c r="F45" s="3">
        <f t="shared" si="1"/>
        <v>0</v>
      </c>
      <c r="G45" s="10">
        <f t="shared" si="6"/>
        <v>5.3261785972684033</v>
      </c>
      <c r="H45" s="12">
        <f>($G45/GeneralData_time_track_speed!$F$35)*1000</f>
        <v>6700.5472370568941</v>
      </c>
      <c r="I45" s="12">
        <f t="shared" si="2"/>
        <v>6700.5472370568941</v>
      </c>
      <c r="J45" s="12">
        <f>SUM($I$2:$I45)</f>
        <v>193626.94947619564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24</v>
      </c>
      <c r="B46">
        <v>45</v>
      </c>
      <c r="C46">
        <v>10.8233</v>
      </c>
      <c r="D46">
        <v>77.008099999999999</v>
      </c>
      <c r="E46" s="3" t="e">
        <f t="shared" si="0"/>
        <v>#N/A</v>
      </c>
      <c r="F46" s="3">
        <f t="shared" si="1"/>
        <v>0</v>
      </c>
      <c r="G46" s="10">
        <f t="shared" si="6"/>
        <v>5.9238379932270275</v>
      </c>
      <c r="H46" s="12">
        <f>($G46/GeneralData_time_track_speed!$F$35)*1000</f>
        <v>7452.4268334987946</v>
      </c>
      <c r="I46" s="12">
        <f t="shared" si="2"/>
        <v>7452.4268334987946</v>
      </c>
      <c r="J46" s="12">
        <f>SUM($I$2:$I46)</f>
        <v>201079.37630969443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24</v>
      </c>
      <c r="B47">
        <v>46</v>
      </c>
      <c r="C47">
        <v>8.5749999999999993</v>
      </c>
      <c r="D47">
        <v>77.383899999999997</v>
      </c>
      <c r="E47" s="3" t="e">
        <f t="shared" si="0"/>
        <v>#N/A</v>
      </c>
      <c r="F47" s="3">
        <f t="shared" si="1"/>
        <v>0</v>
      </c>
      <c r="G47" s="10">
        <f t="shared" si="6"/>
        <v>2.2794908488519976</v>
      </c>
      <c r="H47" s="12">
        <f>($G47/GeneralData_time_track_speed!$F$35)*1000</f>
        <v>2867.6913156845894</v>
      </c>
      <c r="I47" s="12">
        <f t="shared" si="2"/>
        <v>2867.6913156845894</v>
      </c>
      <c r="J47" s="12">
        <f>SUM($I$2:$I47)</f>
        <v>203947.06762537902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24</v>
      </c>
      <c r="B48">
        <v>47</v>
      </c>
      <c r="C48">
        <v>7.4086999999999996</v>
      </c>
      <c r="D48">
        <v>78.537400000000005</v>
      </c>
      <c r="E48" s="3" t="e">
        <f t="shared" si="0"/>
        <v>#N/A</v>
      </c>
      <c r="F48" s="3">
        <f t="shared" si="1"/>
        <v>0</v>
      </c>
      <c r="G48" s="10">
        <f t="shared" si="6"/>
        <v>1.6403712811433935</v>
      </c>
      <c r="H48" s="12">
        <f>($G48/GeneralData_time_track_speed!$F$35)*1000</f>
        <v>2063.6531529847521</v>
      </c>
      <c r="I48" s="12">
        <f t="shared" si="2"/>
        <v>2063.6531529847521</v>
      </c>
      <c r="J48" s="12">
        <f>SUM($I$2:$I48)</f>
        <v>206010.72077836376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24</v>
      </c>
      <c r="B49">
        <v>48</v>
      </c>
      <c r="C49">
        <v>7.3533999999999997</v>
      </c>
      <c r="D49">
        <v>80.267600000000002</v>
      </c>
      <c r="E49" s="3" t="e">
        <f t="shared" si="0"/>
        <v>#N/A</v>
      </c>
      <c r="F49" s="3">
        <f t="shared" si="1"/>
        <v>0</v>
      </c>
      <c r="G49" s="10">
        <f t="shared" si="6"/>
        <v>1.731083513294488</v>
      </c>
      <c r="H49" s="12">
        <f>($G49/GeneralData_time_track_speed!$F$35)*1000</f>
        <v>2177.7727953149974</v>
      </c>
      <c r="I49" s="12">
        <f t="shared" si="2"/>
        <v>2177.7727953149974</v>
      </c>
      <c r="J49" s="12">
        <f>SUM($I$2:$I49)</f>
        <v>208188.49357367874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24</v>
      </c>
      <c r="B50">
        <v>49</v>
      </c>
      <c r="C50">
        <v>7.3003999999999998</v>
      </c>
      <c r="D50">
        <v>83.519099999999995</v>
      </c>
      <c r="E50" s="3" t="e">
        <f t="shared" si="0"/>
        <v>#N/A</v>
      </c>
      <c r="F50" s="3">
        <f t="shared" si="1"/>
        <v>0</v>
      </c>
      <c r="G50" s="10">
        <f t="shared" si="6"/>
        <v>3.251931925794258</v>
      </c>
      <c r="H50" s="12">
        <f>($G50/GeneralData_time_track_speed!$F$35)*1000</f>
        <v>4091.0613646438651</v>
      </c>
      <c r="I50" s="12">
        <f t="shared" si="2"/>
        <v>4091.0613646438651</v>
      </c>
      <c r="J50" s="12">
        <f>SUM($I$2:$I50)</f>
        <v>212279.5549383226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24</v>
      </c>
      <c r="B51">
        <v>50</v>
      </c>
      <c r="C51">
        <v>7.2537000000000003</v>
      </c>
      <c r="D51">
        <v>85.788499999999999</v>
      </c>
      <c r="E51" s="3" t="e">
        <f t="shared" si="0"/>
        <v>#N/A</v>
      </c>
      <c r="F51" s="3">
        <f t="shared" si="1"/>
        <v>0</v>
      </c>
      <c r="G51" s="10">
        <f t="shared" si="6"/>
        <v>2.2698804483937076</v>
      </c>
      <c r="H51" s="12">
        <f>($G51/GeneralData_time_track_speed!$F$35)*1000</f>
        <v>2855.6010447592339</v>
      </c>
      <c r="I51" s="12">
        <f t="shared" si="2"/>
        <v>2855.6010447592339</v>
      </c>
      <c r="J51" s="12">
        <f>SUM($I$2:$I51)</f>
        <v>215135.15598308184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24</v>
      </c>
      <c r="B52">
        <v>51</v>
      </c>
      <c r="C52">
        <v>7.0286</v>
      </c>
      <c r="D52">
        <v>87.7393</v>
      </c>
      <c r="E52" s="3" t="e">
        <f t="shared" si="0"/>
        <v>#N/A</v>
      </c>
      <c r="F52" s="3">
        <f t="shared" si="1"/>
        <v>0</v>
      </c>
      <c r="G52" s="10">
        <f t="shared" si="6"/>
        <v>1.9637440388197247</v>
      </c>
      <c r="H52" s="12">
        <f>($G52/GeneralData_time_track_speed!$F$35)*1000</f>
        <v>2470.4691090059914</v>
      </c>
      <c r="I52" s="12">
        <f t="shared" si="2"/>
        <v>2470.4691090059914</v>
      </c>
      <c r="J52" s="12">
        <f>SUM($I$2:$I52)</f>
        <v>217605.62509208784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24</v>
      </c>
      <c r="B53">
        <v>52</v>
      </c>
      <c r="C53">
        <v>6.3314000000000004</v>
      </c>
      <c r="D53">
        <v>89.433599999999998</v>
      </c>
      <c r="E53" s="3" t="e">
        <f t="shared" si="0"/>
        <v>#N/A</v>
      </c>
      <c r="F53" s="3">
        <f t="shared" si="1"/>
        <v>0</v>
      </c>
      <c r="G53" s="10">
        <f t="shared" si="6"/>
        <v>1.8321409143403773</v>
      </c>
      <c r="H53" s="12">
        <f>($G53/GeneralData_time_track_speed!$F$35)*1000</f>
        <v>2304.9070768633974</v>
      </c>
      <c r="I53" s="12">
        <f t="shared" si="2"/>
        <v>2304.9070768633974</v>
      </c>
      <c r="J53" s="12">
        <f>SUM($I$2:$I53)</f>
        <v>219910.53216895123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24</v>
      </c>
      <c r="B54">
        <v>53</v>
      </c>
      <c r="C54">
        <v>5.3071000000000002</v>
      </c>
      <c r="D54">
        <v>91.042000000000002</v>
      </c>
      <c r="E54" s="3" t="e">
        <f t="shared" si="0"/>
        <v>#N/A</v>
      </c>
      <c r="F54" s="3">
        <f t="shared" si="1"/>
        <v>0</v>
      </c>
      <c r="G54" s="10">
        <f t="shared" si="6"/>
        <v>1.9068668149611316</v>
      </c>
      <c r="H54" s="12">
        <f>($G54/GeneralData_time_track_speed!$F$35)*1000</f>
        <v>2398.9152701293492</v>
      </c>
      <c r="I54" s="12">
        <f t="shared" si="2"/>
        <v>2398.9152701293492</v>
      </c>
      <c r="J54" s="12">
        <f>SUM($I$2:$I54)</f>
        <v>222309.44743908057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24</v>
      </c>
      <c r="B55" s="2">
        <v>54</v>
      </c>
      <c r="C55" s="2">
        <v>4.7371999999999996</v>
      </c>
      <c r="D55" s="2">
        <v>92.282700000000006</v>
      </c>
      <c r="E55" s="2">
        <f t="shared" si="0"/>
        <v>1550</v>
      </c>
      <c r="F55" s="3">
        <f t="shared" si="1"/>
        <v>1550</v>
      </c>
      <c r="G55" s="10">
        <f t="shared" si="6"/>
        <v>1.3653287149987032</v>
      </c>
      <c r="H55" s="12">
        <f>($G55/GeneralData_time_track_speed!$F$35)*1000</f>
        <v>1717.6385248611259</v>
      </c>
      <c r="I55" s="12">
        <f t="shared" si="2"/>
        <v>3267.6385248611259</v>
      </c>
      <c r="J55" s="12">
        <f>SUM($I$2:$I55)</f>
        <v>225577.0859639417</v>
      </c>
      <c r="K55">
        <f t="shared" si="3"/>
        <v>431133</v>
      </c>
      <c r="L55">
        <f t="shared" si="4"/>
        <v>432683</v>
      </c>
    </row>
    <row r="56" spans="1:12" x14ac:dyDescent="0.25">
      <c r="A56" t="s">
        <v>24</v>
      </c>
      <c r="B56">
        <v>55</v>
      </c>
      <c r="C56">
        <v>3.9020999999999999</v>
      </c>
      <c r="D56">
        <v>93.195700000000002</v>
      </c>
      <c r="E56" s="3" t="e">
        <f t="shared" si="0"/>
        <v>#N/A</v>
      </c>
      <c r="F56" s="3">
        <f t="shared" si="1"/>
        <v>0</v>
      </c>
      <c r="G56" s="10">
        <f t="shared" si="6"/>
        <v>1.2373200919729679</v>
      </c>
      <c r="H56" s="12">
        <f>($G56/GeneralData_time_track_speed!$F$35)*1000</f>
        <v>1556.5985203493649</v>
      </c>
      <c r="I56" s="12">
        <f t="shared" si="2"/>
        <v>1556.5985203493649</v>
      </c>
      <c r="J56" s="12">
        <f>SUM($I$2:$I56)</f>
        <v>227133.68448429107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24</v>
      </c>
      <c r="B57">
        <v>56</v>
      </c>
      <c r="C57">
        <v>2.6739000000000002</v>
      </c>
      <c r="D57">
        <v>94.715199999999996</v>
      </c>
      <c r="E57" s="3" t="e">
        <f t="shared" si="0"/>
        <v>#N/A</v>
      </c>
      <c r="F57" s="3">
        <f t="shared" si="1"/>
        <v>0</v>
      </c>
      <c r="G57" s="10">
        <f t="shared" si="6"/>
        <v>1.9538053869308427</v>
      </c>
      <c r="H57" s="12">
        <f>($G57/GeneralData_time_track_speed!$F$35)*1000</f>
        <v>2457.9658845575523</v>
      </c>
      <c r="I57" s="12">
        <f t="shared" si="2"/>
        <v>2457.9658845575523</v>
      </c>
      <c r="J57" s="12">
        <f>SUM($I$2:$I57)</f>
        <v>229591.65036884861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24</v>
      </c>
      <c r="B58" s="2">
        <v>57</v>
      </c>
      <c r="C58" s="2">
        <v>2.3831000000000002</v>
      </c>
      <c r="D58" s="2">
        <v>95.5244</v>
      </c>
      <c r="E58" s="2">
        <f t="shared" si="0"/>
        <v>17814</v>
      </c>
      <c r="F58" s="3">
        <f t="shared" si="1"/>
        <v>17814</v>
      </c>
      <c r="G58" s="10">
        <f t="shared" si="6"/>
        <v>0.85986585000220039</v>
      </c>
      <c r="H58" s="12">
        <f>($G58/GeneralData_time_track_speed!$F$35)*1000</f>
        <v>1081.7458784477703</v>
      </c>
      <c r="I58" s="12">
        <f t="shared" si="2"/>
        <v>18895.745878447771</v>
      </c>
      <c r="J58" s="12">
        <f>SUM($I$2:$I58)</f>
        <v>248487.39624729639</v>
      </c>
      <c r="K58">
        <f t="shared" si="3"/>
        <v>439289</v>
      </c>
      <c r="L58">
        <f t="shared" si="4"/>
        <v>457103</v>
      </c>
    </row>
    <row r="59" spans="1:12" x14ac:dyDescent="0.25">
      <c r="A59" t="s">
        <v>24</v>
      </c>
      <c r="B59">
        <v>58</v>
      </c>
      <c r="C59">
        <v>0.8155</v>
      </c>
      <c r="D59">
        <v>95.234499999999997</v>
      </c>
      <c r="E59" s="3" t="e">
        <f t="shared" si="0"/>
        <v>#N/A</v>
      </c>
      <c r="F59" s="3">
        <f t="shared" si="1"/>
        <v>0</v>
      </c>
      <c r="G59" s="10">
        <f t="shared" si="6"/>
        <v>1.5941805951648018</v>
      </c>
      <c r="H59" s="12">
        <f>($G59/GeneralData_time_track_speed!$F$35)*1000</f>
        <v>2005.5434092614851</v>
      </c>
      <c r="I59" s="12">
        <f t="shared" si="2"/>
        <v>2005.5434092614851</v>
      </c>
      <c r="J59" s="12">
        <f>SUM($I$2:$I59)</f>
        <v>250492.93965655786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24</v>
      </c>
      <c r="B60">
        <v>59</v>
      </c>
      <c r="C60">
        <v>-0.60570000000000002</v>
      </c>
      <c r="D60">
        <v>95.201800000000006</v>
      </c>
      <c r="E60" s="3" t="e">
        <f t="shared" si="0"/>
        <v>#N/A</v>
      </c>
      <c r="F60" s="3">
        <f t="shared" si="1"/>
        <v>0</v>
      </c>
      <c r="G60" s="10">
        <f t="shared" si="6"/>
        <v>1.4215761428780378</v>
      </c>
      <c r="H60" s="12">
        <f>($G60/GeneralData_time_track_speed!$F$35)*1000</f>
        <v>1788.400055024933</v>
      </c>
      <c r="I60" s="12">
        <f t="shared" si="2"/>
        <v>1788.400055024933</v>
      </c>
      <c r="J60" s="12">
        <f>SUM($I$2:$I60)</f>
        <v>252281.33971158281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24</v>
      </c>
      <c r="B61">
        <v>60</v>
      </c>
      <c r="C61">
        <v>-3.7311999999999999</v>
      </c>
      <c r="D61">
        <v>94.800799999999995</v>
      </c>
      <c r="E61" s="3" t="e">
        <f t="shared" si="0"/>
        <v>#N/A</v>
      </c>
      <c r="F61" s="3">
        <f t="shared" si="1"/>
        <v>0</v>
      </c>
      <c r="G61" s="10">
        <f t="shared" si="6"/>
        <v>3.1511190472592441</v>
      </c>
      <c r="H61" s="12">
        <f>($G61/GeneralData_time_track_speed!$F$35)*1000</f>
        <v>3964.2347022645786</v>
      </c>
      <c r="I61" s="12">
        <f t="shared" si="2"/>
        <v>3964.2347022645786</v>
      </c>
      <c r="J61" s="12">
        <f>SUM($I$2:$I61)</f>
        <v>256245.57441384738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24</v>
      </c>
      <c r="B62">
        <v>61</v>
      </c>
      <c r="C62">
        <v>-7.1756000000000002</v>
      </c>
      <c r="D62">
        <v>92.711699999999993</v>
      </c>
      <c r="E62" s="3" t="e">
        <f t="shared" si="0"/>
        <v>#N/A</v>
      </c>
      <c r="F62" s="3">
        <f t="shared" si="1"/>
        <v>0</v>
      </c>
      <c r="G62" s="10">
        <f t="shared" si="6"/>
        <v>4.0284277540996074</v>
      </c>
      <c r="H62" s="12">
        <f>($G62/GeneralData_time_track_speed!$F$35)*1000</f>
        <v>5067.9243972890736</v>
      </c>
      <c r="I62" s="12">
        <f t="shared" si="2"/>
        <v>5067.9243972890736</v>
      </c>
      <c r="J62" s="12">
        <f>SUM($I$2:$I62)</f>
        <v>261313.49881113647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24</v>
      </c>
      <c r="B63">
        <v>62</v>
      </c>
      <c r="C63">
        <v>-9.0502000000000002</v>
      </c>
      <c r="D63">
        <v>89.614800000000002</v>
      </c>
      <c r="E63" s="3" t="e">
        <f t="shared" si="0"/>
        <v>#N/A</v>
      </c>
      <c r="F63" s="3">
        <f t="shared" si="1"/>
        <v>0</v>
      </c>
      <c r="G63" s="10">
        <f t="shared" si="6"/>
        <v>3.6200711001304855</v>
      </c>
      <c r="H63" s="12">
        <f>($G63/GeneralData_time_track_speed!$F$35)*1000</f>
        <v>4554.1952762096753</v>
      </c>
      <c r="I63" s="12">
        <f t="shared" si="2"/>
        <v>4554.1952762096753</v>
      </c>
      <c r="J63" s="12">
        <f>SUM($I$2:$I63)</f>
        <v>265867.69408734614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24</v>
      </c>
      <c r="B64">
        <v>63</v>
      </c>
      <c r="C64">
        <v>-9.8598999999999997</v>
      </c>
      <c r="D64">
        <v>86.575500000000005</v>
      </c>
      <c r="E64" s="3" t="e">
        <f t="shared" si="0"/>
        <v>#N/A</v>
      </c>
      <c r="F64" s="3">
        <f t="shared" si="1"/>
        <v>0</v>
      </c>
      <c r="G64" s="10">
        <f t="shared" si="6"/>
        <v>3.1453073903833282</v>
      </c>
      <c r="H64" s="12">
        <f>($G64/GeneralData_time_track_speed!$F$35)*1000</f>
        <v>3956.9234037958017</v>
      </c>
      <c r="I64" s="12">
        <f t="shared" si="2"/>
        <v>3956.9234037958017</v>
      </c>
      <c r="J64" s="12">
        <f>SUM($I$2:$I64)</f>
        <v>269824.61749114195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24</v>
      </c>
      <c r="B65">
        <v>64</v>
      </c>
      <c r="C65">
        <v>-9.9283000000000001</v>
      </c>
      <c r="D65">
        <v>82.407300000000006</v>
      </c>
      <c r="E65" s="3" t="e">
        <f t="shared" si="0"/>
        <v>#N/A</v>
      </c>
      <c r="F65" s="3">
        <f t="shared" si="1"/>
        <v>0</v>
      </c>
      <c r="G65" s="10">
        <f t="shared" si="6"/>
        <v>4.1687611828935447</v>
      </c>
      <c r="H65" s="12">
        <f>($G65/GeneralData_time_track_speed!$F$35)*1000</f>
        <v>5244.4695039541384</v>
      </c>
      <c r="I65" s="12">
        <f t="shared" si="2"/>
        <v>5244.4695039541384</v>
      </c>
      <c r="J65" s="12">
        <f>SUM($I$2:$I65)</f>
        <v>275069.08699509606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24</v>
      </c>
      <c r="B66">
        <v>65</v>
      </c>
      <c r="C66">
        <v>-9.9644999999999992</v>
      </c>
      <c r="D66">
        <v>78.505700000000004</v>
      </c>
      <c r="E66" s="3" t="e">
        <f t="shared" si="0"/>
        <v>#N/A</v>
      </c>
      <c r="F66" s="3">
        <f t="shared" si="1"/>
        <v>0</v>
      </c>
      <c r="G66" s="10">
        <f t="shared" si="6"/>
        <v>3.901767932617215</v>
      </c>
      <c r="H66" s="12">
        <f>($G66/GeneralData_time_track_speed!$F$35)*1000</f>
        <v>4908.5812394544437</v>
      </c>
      <c r="I66" s="12">
        <f t="shared" si="2"/>
        <v>4908.5812394544437</v>
      </c>
      <c r="J66" s="12">
        <f>SUM($I$2:$I66)</f>
        <v>279977.66823455051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24</v>
      </c>
      <c r="B67">
        <v>66</v>
      </c>
      <c r="C67">
        <v>-10.6305</v>
      </c>
      <c r="D67">
        <v>77.249700000000004</v>
      </c>
      <c r="E67" s="3" t="e">
        <f t="shared" ref="E67:E118" si="7">INDEX($O$2:$Q$9,MATCH($C67,$O$2:$O$9,0),3)</f>
        <v>#N/A</v>
      </c>
      <c r="F67" s="3">
        <f t="shared" ref="F67:F118" si="8">IFERROR($E67,0)</f>
        <v>0</v>
      </c>
      <c r="G67" s="10">
        <f t="shared" si="6"/>
        <v>1.4216511527094124</v>
      </c>
      <c r="H67" s="12">
        <f>($G67/GeneralData_time_track_speed!$F$35)*1000</f>
        <v>1788.4944204145254</v>
      </c>
      <c r="I67" s="12">
        <f t="shared" ref="I67:I118" si="9">$F67+$H67</f>
        <v>1788.4944204145254</v>
      </c>
      <c r="J67" s="12">
        <f>SUM($I$2:$I67)</f>
        <v>281766.16265496501</v>
      </c>
      <c r="K67" t="e">
        <f t="shared" ref="K67:K118" si="10">INDEX($Q$2:$S$300,MATCH($F67,$Q$2:$Q$300,0),2)</f>
        <v>#N/A</v>
      </c>
      <c r="L67" t="e">
        <f t="shared" ref="L67:L118" si="11">INDEX($Q$2:$S$300,MATCH($F67,$Q$2:$Q$300,0),3)</f>
        <v>#N/A</v>
      </c>
    </row>
    <row r="68" spans="1:12" x14ac:dyDescent="0.25">
      <c r="A68" t="s">
        <v>24</v>
      </c>
      <c r="B68">
        <v>67</v>
      </c>
      <c r="C68">
        <v>-13.2416</v>
      </c>
      <c r="D68">
        <v>77.423599999999993</v>
      </c>
      <c r="E68" s="3" t="e">
        <f t="shared" si="7"/>
        <v>#N/A</v>
      </c>
      <c r="F68" s="3">
        <f t="shared" si="8"/>
        <v>0</v>
      </c>
      <c r="G68" s="10">
        <f t="shared" ref="G68:G118" si="12">SQRT(POWER(($C68-$C67),2)+POWER(($D68-$D67),2))</f>
        <v>2.6168844873245738</v>
      </c>
      <c r="H68" s="12">
        <f>($G68/GeneralData_time_track_speed!$F$35)*1000</f>
        <v>3292.1461045697069</v>
      </c>
      <c r="I68" s="12">
        <f t="shared" si="9"/>
        <v>3292.1461045697069</v>
      </c>
      <c r="J68" s="12">
        <f>SUM($I$2:$I68)</f>
        <v>285058.30875953473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24</v>
      </c>
      <c r="B69">
        <v>68</v>
      </c>
      <c r="C69">
        <v>-13.875</v>
      </c>
      <c r="D69">
        <v>78.248199999999997</v>
      </c>
      <c r="E69" s="3" t="e">
        <f t="shared" si="7"/>
        <v>#N/A</v>
      </c>
      <c r="F69" s="3">
        <f t="shared" si="8"/>
        <v>0</v>
      </c>
      <c r="G69" s="10">
        <f t="shared" si="12"/>
        <v>1.039788786244594</v>
      </c>
      <c r="H69" s="12">
        <f>($G69/GeneralData_time_track_speed!$F$35)*1000</f>
        <v>1308.0961803209429</v>
      </c>
      <c r="I69" s="12">
        <f t="shared" si="9"/>
        <v>1308.0961803209429</v>
      </c>
      <c r="J69" s="12">
        <f>SUM($I$2:$I69)</f>
        <v>286366.40493985568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24</v>
      </c>
      <c r="B70">
        <v>69</v>
      </c>
      <c r="C70">
        <v>-14.087999999999999</v>
      </c>
      <c r="D70">
        <v>80.346199999999996</v>
      </c>
      <c r="E70" s="3" t="e">
        <f t="shared" si="7"/>
        <v>#N/A</v>
      </c>
      <c r="F70" s="3">
        <f t="shared" si="8"/>
        <v>0</v>
      </c>
      <c r="G70" s="10">
        <f t="shared" si="12"/>
        <v>2.1087847211130857</v>
      </c>
      <c r="H70" s="12">
        <f>($G70/GeneralData_time_track_speed!$F$35)*1000</f>
        <v>2652.9361302020234</v>
      </c>
      <c r="I70" s="12">
        <f t="shared" si="9"/>
        <v>2652.9361302020234</v>
      </c>
      <c r="J70" s="12">
        <f>SUM($I$2:$I70)</f>
        <v>289019.34107005771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24</v>
      </c>
      <c r="B71">
        <v>70</v>
      </c>
      <c r="C71">
        <v>-14.262600000000001</v>
      </c>
      <c r="D71">
        <v>80.870400000000004</v>
      </c>
      <c r="E71" s="3" t="e">
        <f t="shared" si="7"/>
        <v>#N/A</v>
      </c>
      <c r="F71" s="3">
        <f t="shared" si="8"/>
        <v>0</v>
      </c>
      <c r="G71" s="10">
        <f t="shared" si="12"/>
        <v>0.55251316726392008</v>
      </c>
      <c r="H71" s="12">
        <f>($G71/GeneralData_time_track_speed!$F$35)*1000</f>
        <v>695.08382205705641</v>
      </c>
      <c r="I71" s="12">
        <f t="shared" si="9"/>
        <v>695.08382205705641</v>
      </c>
      <c r="J71" s="12">
        <f>SUM($I$2:$I71)</f>
        <v>289714.42489211477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24</v>
      </c>
      <c r="B72">
        <v>71</v>
      </c>
      <c r="C72">
        <v>-15.292199999999999</v>
      </c>
      <c r="D72">
        <v>81.419899999999998</v>
      </c>
      <c r="E72" s="3" t="e">
        <f t="shared" si="7"/>
        <v>#N/A</v>
      </c>
      <c r="F72" s="3">
        <f t="shared" si="8"/>
        <v>0</v>
      </c>
      <c r="G72" s="10">
        <f t="shared" si="12"/>
        <v>1.1670588716941366</v>
      </c>
      <c r="H72" s="12">
        <f>($G72/GeneralData_time_track_speed!$F$35)*1000</f>
        <v>1468.2070748103401</v>
      </c>
      <c r="I72" s="12">
        <f t="shared" si="9"/>
        <v>1468.2070748103401</v>
      </c>
      <c r="J72" s="12">
        <f>SUM($I$2:$I72)</f>
        <v>291182.63196692511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24</v>
      </c>
      <c r="B73">
        <v>72</v>
      </c>
      <c r="C73">
        <v>-18.198699999999999</v>
      </c>
      <c r="D73">
        <v>81.827100000000002</v>
      </c>
      <c r="E73" s="3" t="e">
        <f t="shared" si="7"/>
        <v>#N/A</v>
      </c>
      <c r="F73" s="3">
        <f t="shared" si="8"/>
        <v>0</v>
      </c>
      <c r="G73" s="10">
        <f t="shared" si="12"/>
        <v>2.9348857030555719</v>
      </c>
      <c r="H73" s="12">
        <f>($G73/GeneralData_time_track_speed!$F$35)*1000</f>
        <v>3692.2044444345906</v>
      </c>
      <c r="I73" s="12">
        <f t="shared" si="9"/>
        <v>3692.2044444345906</v>
      </c>
      <c r="J73" s="12">
        <f>SUM($I$2:$I73)</f>
        <v>294874.83641135972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24</v>
      </c>
      <c r="B74">
        <v>73</v>
      </c>
      <c r="C74">
        <v>-21.704999999999998</v>
      </c>
      <c r="D74">
        <v>81.770600000000002</v>
      </c>
      <c r="E74" s="3" t="e">
        <f t="shared" si="7"/>
        <v>#N/A</v>
      </c>
      <c r="F74" s="3">
        <f t="shared" si="8"/>
        <v>0</v>
      </c>
      <c r="G74" s="10">
        <f t="shared" si="12"/>
        <v>3.5067551867787969</v>
      </c>
      <c r="H74" s="12">
        <f>($G74/GeneralData_time_track_speed!$F$35)*1000</f>
        <v>4411.6392923542635</v>
      </c>
      <c r="I74" s="12">
        <f t="shared" si="9"/>
        <v>4411.6392923542635</v>
      </c>
      <c r="J74" s="12">
        <f>SUM($I$2:$I74)</f>
        <v>299286.47570371401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24</v>
      </c>
      <c r="B75">
        <v>74</v>
      </c>
      <c r="C75">
        <v>-22.5305</v>
      </c>
      <c r="D75">
        <v>80.985299999999995</v>
      </c>
      <c r="E75" s="3" t="e">
        <f t="shared" si="7"/>
        <v>#N/A</v>
      </c>
      <c r="F75" s="3">
        <f t="shared" si="8"/>
        <v>0</v>
      </c>
      <c r="G75" s="10">
        <f t="shared" si="12"/>
        <v>1.1393622514371857</v>
      </c>
      <c r="H75" s="12">
        <f>($G75/GeneralData_time_track_speed!$F$35)*1000</f>
        <v>1433.3636107864893</v>
      </c>
      <c r="I75" s="12">
        <f t="shared" si="9"/>
        <v>1433.3636107864893</v>
      </c>
      <c r="J75" s="12">
        <f>SUM($I$2:$I75)</f>
        <v>300719.83931450051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24</v>
      </c>
      <c r="B76">
        <v>75</v>
      </c>
      <c r="C76">
        <v>-22.362300000000001</v>
      </c>
      <c r="D76">
        <v>78.350800000000007</v>
      </c>
      <c r="E76" s="3" t="e">
        <f t="shared" si="7"/>
        <v>#N/A</v>
      </c>
      <c r="F76" s="3">
        <f t="shared" si="8"/>
        <v>0</v>
      </c>
      <c r="G76" s="10">
        <f t="shared" si="12"/>
        <v>2.6398639150531866</v>
      </c>
      <c r="H76" s="12">
        <f>($G76/GeneralData_time_track_speed!$F$35)*1000</f>
        <v>3321.0551503638294</v>
      </c>
      <c r="I76" s="12">
        <f t="shared" si="9"/>
        <v>3321.0551503638294</v>
      </c>
      <c r="J76" s="12">
        <f>SUM($I$2:$I76)</f>
        <v>304040.89446486434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24</v>
      </c>
      <c r="B77">
        <v>76</v>
      </c>
      <c r="C77">
        <v>-21.811299999999999</v>
      </c>
      <c r="D77">
        <v>77.1922</v>
      </c>
      <c r="E77" s="3" t="e">
        <f t="shared" si="7"/>
        <v>#N/A</v>
      </c>
      <c r="F77" s="3">
        <f t="shared" si="8"/>
        <v>0</v>
      </c>
      <c r="G77" s="10">
        <f t="shared" si="12"/>
        <v>1.2829477619918974</v>
      </c>
      <c r="H77" s="12">
        <f>($G77/GeneralData_time_track_speed!$F$35)*1000</f>
        <v>1613.9999673146392</v>
      </c>
      <c r="I77" s="12">
        <f t="shared" si="9"/>
        <v>1613.9999673146392</v>
      </c>
      <c r="J77" s="12">
        <f>SUM($I$2:$I77)</f>
        <v>305654.89443217899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24</v>
      </c>
      <c r="B78">
        <v>77</v>
      </c>
      <c r="C78">
        <v>-19.471299999999999</v>
      </c>
      <c r="D78">
        <v>76.974400000000003</v>
      </c>
      <c r="E78" s="3" t="e">
        <f t="shared" si="7"/>
        <v>#N/A</v>
      </c>
      <c r="F78" s="3">
        <f t="shared" si="8"/>
        <v>0</v>
      </c>
      <c r="G78" s="10">
        <f t="shared" si="12"/>
        <v>2.3501142185008792</v>
      </c>
      <c r="H78" s="12">
        <f>($G78/GeneralData_time_track_speed!$F$35)*1000</f>
        <v>2956.5383597200926</v>
      </c>
      <c r="I78" s="12">
        <f t="shared" si="9"/>
        <v>2956.5383597200926</v>
      </c>
      <c r="J78" s="12">
        <f>SUM($I$2:$I78)</f>
        <v>308611.43279189907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24</v>
      </c>
      <c r="B79">
        <v>78</v>
      </c>
      <c r="C79">
        <v>-17.4602</v>
      </c>
      <c r="D79">
        <v>76.821799999999996</v>
      </c>
      <c r="E79" s="3" t="e">
        <f t="shared" si="7"/>
        <v>#N/A</v>
      </c>
      <c r="F79" s="3">
        <f t="shared" si="8"/>
        <v>0</v>
      </c>
      <c r="G79" s="10">
        <f t="shared" si="12"/>
        <v>2.0168812483634224</v>
      </c>
      <c r="H79" s="12">
        <f>($G79/GeneralData_time_track_speed!$F$35)*1000</f>
        <v>2537.3178592104136</v>
      </c>
      <c r="I79" s="12">
        <f t="shared" si="9"/>
        <v>2537.3178592104136</v>
      </c>
      <c r="J79" s="12">
        <f>SUM($I$2:$I79)</f>
        <v>311148.7506511095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24</v>
      </c>
      <c r="B80">
        <v>79</v>
      </c>
      <c r="C80">
        <v>-14.2645</v>
      </c>
      <c r="D80">
        <v>76.725800000000007</v>
      </c>
      <c r="E80" s="3" t="e">
        <f t="shared" si="7"/>
        <v>#N/A</v>
      </c>
      <c r="F80" s="3">
        <f t="shared" si="8"/>
        <v>0</v>
      </c>
      <c r="G80" s="10">
        <f t="shared" si="12"/>
        <v>3.197141612440713</v>
      </c>
      <c r="H80" s="12">
        <f>($G80/GeneralData_time_track_speed!$F$35)*1000</f>
        <v>4022.1329432524262</v>
      </c>
      <c r="I80" s="12">
        <f t="shared" si="9"/>
        <v>4022.1329432524262</v>
      </c>
      <c r="J80" s="12">
        <f>SUM($I$2:$I80)</f>
        <v>315170.88359436195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24</v>
      </c>
      <c r="B81">
        <v>80</v>
      </c>
      <c r="C81">
        <v>-12.9589</v>
      </c>
      <c r="D81">
        <v>76.671599999999998</v>
      </c>
      <c r="E81" s="3" t="e">
        <f t="shared" si="7"/>
        <v>#N/A</v>
      </c>
      <c r="F81" s="3">
        <f t="shared" si="8"/>
        <v>0</v>
      </c>
      <c r="G81" s="10">
        <f t="shared" si="12"/>
        <v>1.3067245310316942</v>
      </c>
      <c r="H81" s="12">
        <f>($G81/GeneralData_time_track_speed!$F$35)*1000</f>
        <v>1643.9121005986149</v>
      </c>
      <c r="I81" s="12">
        <f t="shared" si="9"/>
        <v>1643.9121005986149</v>
      </c>
      <c r="J81" s="12">
        <f>SUM($I$2:$I81)</f>
        <v>316814.79569496057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24</v>
      </c>
      <c r="B82">
        <v>81</v>
      </c>
      <c r="C82">
        <v>-12.5413</v>
      </c>
      <c r="D82">
        <v>76.4833</v>
      </c>
      <c r="E82" s="3" t="e">
        <f t="shared" si="7"/>
        <v>#N/A</v>
      </c>
      <c r="F82" s="3">
        <f t="shared" si="8"/>
        <v>0</v>
      </c>
      <c r="G82" s="10">
        <f t="shared" si="12"/>
        <v>0.45809022037148911</v>
      </c>
      <c r="H82" s="12">
        <f>($G82/GeneralData_time_track_speed!$F$35)*1000</f>
        <v>576.29595109844297</v>
      </c>
      <c r="I82" s="12">
        <f t="shared" si="9"/>
        <v>576.29595109844297</v>
      </c>
      <c r="J82" s="12">
        <f>SUM($I$2:$I82)</f>
        <v>317391.09164605901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24</v>
      </c>
      <c r="B83">
        <v>82</v>
      </c>
      <c r="C83">
        <v>-12.471</v>
      </c>
      <c r="D83">
        <v>74.389600000000002</v>
      </c>
      <c r="E83" s="3" t="e">
        <f t="shared" si="7"/>
        <v>#N/A</v>
      </c>
      <c r="F83" s="3">
        <f t="shared" si="8"/>
        <v>0</v>
      </c>
      <c r="G83" s="10">
        <f t="shared" si="12"/>
        <v>2.0948798963186395</v>
      </c>
      <c r="H83" s="12">
        <f>($G83/GeneralData_time_track_speed!$F$35)*1000</f>
        <v>2635.4433004636498</v>
      </c>
      <c r="I83" s="12">
        <f t="shared" si="9"/>
        <v>2635.4433004636498</v>
      </c>
      <c r="J83" s="12">
        <f>SUM($I$2:$I83)</f>
        <v>320026.53494652268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24</v>
      </c>
      <c r="B84">
        <v>83</v>
      </c>
      <c r="C84">
        <v>-12.4781</v>
      </c>
      <c r="D84">
        <v>73.102099999999993</v>
      </c>
      <c r="E84" s="3" t="e">
        <f t="shared" si="7"/>
        <v>#N/A</v>
      </c>
      <c r="F84" s="3">
        <f t="shared" si="8"/>
        <v>0</v>
      </c>
      <c r="G84" s="10">
        <f t="shared" si="12"/>
        <v>1.2875195765502061</v>
      </c>
      <c r="H84" s="12">
        <f>($G84/GeneralData_time_track_speed!$F$35)*1000</f>
        <v>1619.7514942016128</v>
      </c>
      <c r="I84" s="12">
        <f t="shared" si="9"/>
        <v>1619.7514942016128</v>
      </c>
      <c r="J84" s="12">
        <f>SUM($I$2:$I84)</f>
        <v>321646.28644072427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24</v>
      </c>
      <c r="B85" s="2">
        <v>84</v>
      </c>
      <c r="C85" s="2">
        <v>-12.594200000000001</v>
      </c>
      <c r="D85" s="2">
        <v>72.864800000000002</v>
      </c>
      <c r="E85" s="2">
        <f t="shared" si="7"/>
        <v>14078</v>
      </c>
      <c r="F85" s="3">
        <f t="shared" si="8"/>
        <v>14078</v>
      </c>
      <c r="G85" s="10">
        <f t="shared" si="12"/>
        <v>0.26417891664551091</v>
      </c>
      <c r="H85" s="12">
        <f>($G85/GeneralData_time_track_speed!$F$35)*1000</f>
        <v>332.34771941849669</v>
      </c>
      <c r="I85" s="12">
        <f t="shared" si="9"/>
        <v>14410.347719418496</v>
      </c>
      <c r="J85" s="12">
        <f>SUM($I$2:$I85)</f>
        <v>336056.63416014274</v>
      </c>
      <c r="K85">
        <f t="shared" si="10"/>
        <v>538200</v>
      </c>
      <c r="L85">
        <f t="shared" si="11"/>
        <v>552278</v>
      </c>
    </row>
    <row r="86" spans="1:12" x14ac:dyDescent="0.25">
      <c r="A86" t="s">
        <v>24</v>
      </c>
      <c r="B86">
        <v>85</v>
      </c>
      <c r="C86">
        <v>-12.9777</v>
      </c>
      <c r="D86">
        <v>71.661699999999996</v>
      </c>
      <c r="E86" s="3" t="e">
        <f t="shared" si="7"/>
        <v>#N/A</v>
      </c>
      <c r="F86" s="3">
        <f t="shared" si="8"/>
        <v>0</v>
      </c>
      <c r="G86" s="10">
        <f t="shared" si="12"/>
        <v>1.2627437824040215</v>
      </c>
      <c r="H86" s="12">
        <f>($G86/GeneralData_time_track_speed!$F$35)*1000</f>
        <v>1588.582547088715</v>
      </c>
      <c r="I86" s="12">
        <f t="shared" si="9"/>
        <v>1588.582547088715</v>
      </c>
      <c r="J86" s="12">
        <f>SUM($I$2:$I86)</f>
        <v>337645.21670723148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24</v>
      </c>
      <c r="B87">
        <v>86</v>
      </c>
      <c r="C87">
        <v>-15.282</v>
      </c>
      <c r="D87">
        <v>71.463899999999995</v>
      </c>
      <c r="E87" s="3" t="e">
        <f t="shared" si="7"/>
        <v>#N/A</v>
      </c>
      <c r="F87" s="3">
        <f t="shared" si="8"/>
        <v>0</v>
      </c>
      <c r="G87" s="10">
        <f t="shared" si="12"/>
        <v>2.3127739470168716</v>
      </c>
      <c r="H87" s="12">
        <f>($G87/GeneralData_time_track_speed!$F$35)*1000</f>
        <v>2909.5627939642914</v>
      </c>
      <c r="I87" s="12">
        <f t="shared" si="9"/>
        <v>2909.5627939642914</v>
      </c>
      <c r="J87" s="12">
        <f>SUM($I$2:$I87)</f>
        <v>340554.77950119576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24</v>
      </c>
      <c r="B88">
        <v>87</v>
      </c>
      <c r="C88">
        <v>-15.5626</v>
      </c>
      <c r="D88">
        <v>70.949399999999997</v>
      </c>
      <c r="E88" s="3" t="e">
        <f t="shared" si="7"/>
        <v>#N/A</v>
      </c>
      <c r="F88" s="3">
        <f t="shared" si="8"/>
        <v>0</v>
      </c>
      <c r="G88" s="10">
        <f t="shared" si="12"/>
        <v>0.5860431810029002</v>
      </c>
      <c r="H88" s="12">
        <f>($G88/GeneralData_time_track_speed!$F$35)*1000</f>
        <v>737.26593007582005</v>
      </c>
      <c r="I88" s="12">
        <f t="shared" si="9"/>
        <v>737.26593007582005</v>
      </c>
      <c r="J88" s="12">
        <f>SUM($I$2:$I88)</f>
        <v>341292.0454312716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24</v>
      </c>
      <c r="B89">
        <v>88</v>
      </c>
      <c r="C89">
        <v>-15.5626</v>
      </c>
      <c r="D89">
        <v>69.394099999999995</v>
      </c>
      <c r="E89" s="3" t="e">
        <f t="shared" si="7"/>
        <v>#N/A</v>
      </c>
      <c r="F89" s="3">
        <f t="shared" si="8"/>
        <v>0</v>
      </c>
      <c r="G89" s="10">
        <f t="shared" si="12"/>
        <v>1.5553000000000026</v>
      </c>
      <c r="H89" s="12">
        <f>($G89/GeneralData_time_track_speed!$F$35)*1000</f>
        <v>1956.6300542642953</v>
      </c>
      <c r="I89" s="12">
        <f t="shared" si="9"/>
        <v>1956.6300542642953</v>
      </c>
      <c r="J89" s="12">
        <f>SUM($I$2:$I89)</f>
        <v>343248.67548553587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24</v>
      </c>
      <c r="B90">
        <v>89</v>
      </c>
      <c r="C90">
        <v>-15.8043</v>
      </c>
      <c r="D90">
        <v>68.602099999999993</v>
      </c>
      <c r="E90" s="3" t="e">
        <f t="shared" si="7"/>
        <v>#N/A</v>
      </c>
      <c r="F90" s="3">
        <f t="shared" si="8"/>
        <v>0</v>
      </c>
      <c r="G90" s="10">
        <f t="shared" si="12"/>
        <v>0.82805971403033629</v>
      </c>
      <c r="H90" s="12">
        <f>($G90/GeneralData_time_track_speed!$F$35)*1000</f>
        <v>1041.7324781053503</v>
      </c>
      <c r="I90" s="12">
        <f t="shared" si="9"/>
        <v>1041.7324781053503</v>
      </c>
      <c r="J90" s="12">
        <f>SUM($I$2:$I90)</f>
        <v>344290.40796364122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24</v>
      </c>
      <c r="B91">
        <v>90</v>
      </c>
      <c r="C91">
        <v>-16.873699999999999</v>
      </c>
      <c r="D91">
        <v>67.575199999999995</v>
      </c>
      <c r="E91" s="3" t="e">
        <f t="shared" si="7"/>
        <v>#N/A</v>
      </c>
      <c r="F91" s="3">
        <f t="shared" si="8"/>
        <v>0</v>
      </c>
      <c r="G91" s="10">
        <f t="shared" si="12"/>
        <v>1.4826125488474713</v>
      </c>
      <c r="H91" s="12">
        <f>($G91/GeneralData_time_track_speed!$F$35)*1000</f>
        <v>1865.1863125469997</v>
      </c>
      <c r="I91" s="12">
        <f t="shared" si="9"/>
        <v>1865.1863125469997</v>
      </c>
      <c r="J91" s="12">
        <f>SUM($I$2:$I91)</f>
        <v>346155.59427618823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24</v>
      </c>
      <c r="B92">
        <v>91</v>
      </c>
      <c r="C92">
        <v>-14.827199999999999</v>
      </c>
      <c r="D92">
        <v>67.686800000000005</v>
      </c>
      <c r="E92" s="3" t="e">
        <f t="shared" si="7"/>
        <v>#N/A</v>
      </c>
      <c r="F92" s="3">
        <f t="shared" si="8"/>
        <v>0</v>
      </c>
      <c r="G92" s="10">
        <f t="shared" si="12"/>
        <v>2.0495406338982405</v>
      </c>
      <c r="H92" s="12">
        <f>($G92/GeneralData_time_track_speed!$F$35)*1000</f>
        <v>2578.4046818756419</v>
      </c>
      <c r="I92" s="12">
        <f t="shared" si="9"/>
        <v>2578.4046818756419</v>
      </c>
      <c r="J92" s="12">
        <f>SUM($I$2:$I92)</f>
        <v>348733.99895806389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24</v>
      </c>
      <c r="B93">
        <v>92</v>
      </c>
      <c r="C93">
        <v>-13.7509</v>
      </c>
      <c r="D93">
        <v>67.923199999999994</v>
      </c>
      <c r="E93" s="3" t="e">
        <f t="shared" si="7"/>
        <v>#N/A</v>
      </c>
      <c r="F93" s="3">
        <f t="shared" si="8"/>
        <v>0</v>
      </c>
      <c r="G93" s="10">
        <f t="shared" si="12"/>
        <v>1.1019558294233005</v>
      </c>
      <c r="H93" s="12">
        <f>($G93/GeneralData_time_track_speed!$F$35)*1000</f>
        <v>1386.3048249992707</v>
      </c>
      <c r="I93" s="12">
        <f t="shared" si="9"/>
        <v>1386.3048249992707</v>
      </c>
      <c r="J93" s="12">
        <f>SUM($I$2:$I93)</f>
        <v>350120.30378306314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24</v>
      </c>
      <c r="B94">
        <v>93</v>
      </c>
      <c r="C94">
        <v>-13.641299999999999</v>
      </c>
      <c r="D94">
        <v>68.762699999999995</v>
      </c>
      <c r="E94" s="3" t="e">
        <f t="shared" si="7"/>
        <v>#N/A</v>
      </c>
      <c r="F94" s="3">
        <f t="shared" si="8"/>
        <v>0</v>
      </c>
      <c r="G94" s="10">
        <f t="shared" si="12"/>
        <v>0.8466241255716741</v>
      </c>
      <c r="H94" s="12">
        <f>($G94/GeneralData_time_track_speed!$F$35)*1000</f>
        <v>1065.0872556797813</v>
      </c>
      <c r="I94" s="12">
        <f t="shared" si="9"/>
        <v>1065.0872556797813</v>
      </c>
      <c r="J94" s="12">
        <f>SUM($I$2:$I94)</f>
        <v>351185.39103874291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24</v>
      </c>
      <c r="B95">
        <v>94</v>
      </c>
      <c r="C95">
        <v>-13.4427</v>
      </c>
      <c r="D95">
        <v>69.8797</v>
      </c>
      <c r="E95" s="3" t="e">
        <f t="shared" si="7"/>
        <v>#N/A</v>
      </c>
      <c r="F95" s="3">
        <f t="shared" si="8"/>
        <v>0</v>
      </c>
      <c r="G95" s="10">
        <f t="shared" si="12"/>
        <v>1.134517941682726</v>
      </c>
      <c r="H95" s="12">
        <f>($G95/GeneralData_time_track_speed!$F$35)*1000</f>
        <v>1427.2692739654635</v>
      </c>
      <c r="I95" s="12">
        <f t="shared" si="9"/>
        <v>1427.2692739654635</v>
      </c>
      <c r="J95" s="12">
        <f>SUM($I$2:$I95)</f>
        <v>352612.66031270835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24</v>
      </c>
      <c r="B96">
        <v>95</v>
      </c>
      <c r="C96">
        <v>-12.606299999999999</v>
      </c>
      <c r="D96">
        <v>70.874200000000002</v>
      </c>
      <c r="E96" s="3" t="e">
        <f t="shared" si="7"/>
        <v>#N/A</v>
      </c>
      <c r="F96" s="3">
        <f t="shared" si="8"/>
        <v>0</v>
      </c>
      <c r="G96" s="10">
        <f t="shared" si="12"/>
        <v>1.2994595838270639</v>
      </c>
      <c r="H96" s="12">
        <f>($G96/GeneralData_time_track_speed!$F$35)*1000</f>
        <v>1634.7725043514451</v>
      </c>
      <c r="I96" s="12">
        <f t="shared" si="9"/>
        <v>1634.7725043514451</v>
      </c>
      <c r="J96" s="12">
        <f>SUM($I$2:$I96)</f>
        <v>354247.4328170598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24</v>
      </c>
      <c r="B97">
        <v>96</v>
      </c>
      <c r="C97">
        <v>-9.5648</v>
      </c>
      <c r="D97">
        <v>72.742099999999994</v>
      </c>
      <c r="E97" s="3" t="e">
        <f t="shared" si="7"/>
        <v>#N/A</v>
      </c>
      <c r="F97" s="3">
        <f t="shared" si="8"/>
        <v>0</v>
      </c>
      <c r="G97" s="10">
        <f t="shared" si="12"/>
        <v>3.5692818129141841</v>
      </c>
      <c r="H97" s="12">
        <f>($G97/GeneralData_time_track_speed!$F$35)*1000</f>
        <v>4490.3003068776643</v>
      </c>
      <c r="I97" s="12">
        <f t="shared" si="9"/>
        <v>4490.3003068776643</v>
      </c>
      <c r="J97" s="12">
        <f>SUM($I$2:$I97)</f>
        <v>358737.73312393745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24</v>
      </c>
      <c r="B98">
        <v>97</v>
      </c>
      <c r="C98">
        <v>-6.0609999999999999</v>
      </c>
      <c r="D98">
        <v>75.132499999999993</v>
      </c>
      <c r="E98" s="3" t="e">
        <f t="shared" si="7"/>
        <v>#N/A</v>
      </c>
      <c r="F98" s="3">
        <f t="shared" si="8"/>
        <v>0</v>
      </c>
      <c r="G98" s="10">
        <f t="shared" si="12"/>
        <v>4.24153587748589</v>
      </c>
      <c r="H98" s="12">
        <f>($G98/GeneralData_time_track_speed!$F$35)*1000</f>
        <v>5336.0230014332665</v>
      </c>
      <c r="I98" s="12">
        <f t="shared" si="9"/>
        <v>5336.0230014332665</v>
      </c>
      <c r="J98" s="12">
        <f>SUM($I$2:$I98)</f>
        <v>364073.75612537074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24</v>
      </c>
      <c r="B99" s="2">
        <v>98</v>
      </c>
      <c r="C99" s="2">
        <v>-2.2208000000000001</v>
      </c>
      <c r="D99" s="2">
        <v>76.175399999999996</v>
      </c>
      <c r="E99" s="2">
        <f t="shared" si="7"/>
        <v>1681</v>
      </c>
      <c r="F99" s="3">
        <f t="shared" si="8"/>
        <v>1681</v>
      </c>
      <c r="G99" s="10">
        <f t="shared" si="12"/>
        <v>3.9792934611561392</v>
      </c>
      <c r="H99" s="12">
        <f>($G99/GeneralData_time_track_speed!$F$35)*1000</f>
        <v>5006.1114774226708</v>
      </c>
      <c r="I99" s="12">
        <f t="shared" si="9"/>
        <v>6687.1114774226708</v>
      </c>
      <c r="J99" s="12">
        <f>SUM($I$2:$I99)</f>
        <v>370760.86760279338</v>
      </c>
      <c r="K99">
        <f t="shared" si="10"/>
        <v>589473</v>
      </c>
      <c r="L99">
        <f t="shared" si="11"/>
        <v>591154</v>
      </c>
    </row>
    <row r="100" spans="1:12" x14ac:dyDescent="0.25">
      <c r="A100" t="s">
        <v>24</v>
      </c>
      <c r="B100">
        <v>99</v>
      </c>
      <c r="C100">
        <v>-5.1062000000000003</v>
      </c>
      <c r="D100">
        <v>75.811000000000007</v>
      </c>
      <c r="E100" s="3" t="e">
        <f t="shared" si="7"/>
        <v>#N/A</v>
      </c>
      <c r="F100" s="3">
        <f t="shared" si="8"/>
        <v>0</v>
      </c>
      <c r="G100" s="10">
        <f t="shared" si="12"/>
        <v>2.9083191915606501</v>
      </c>
      <c r="H100" s="12">
        <f>($G100/GeneralData_time_track_speed!$F$35)*1000</f>
        <v>3658.7827027590802</v>
      </c>
      <c r="I100" s="12">
        <f t="shared" si="9"/>
        <v>3658.7827027590802</v>
      </c>
      <c r="J100" s="12">
        <f>SUM($I$2:$I100)</f>
        <v>374419.65030555247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24</v>
      </c>
      <c r="B101">
        <v>100</v>
      </c>
      <c r="C101">
        <v>-6.2093999999999996</v>
      </c>
      <c r="D101">
        <v>74.581500000000005</v>
      </c>
      <c r="E101" s="3" t="e">
        <f t="shared" si="7"/>
        <v>#N/A</v>
      </c>
      <c r="F101" s="3">
        <f t="shared" si="8"/>
        <v>0</v>
      </c>
      <c r="G101" s="10">
        <f t="shared" si="12"/>
        <v>1.6518839214666394</v>
      </c>
      <c r="H101" s="12">
        <f>($G101/GeneralData_time_track_speed!$F$35)*1000</f>
        <v>2078.1365182907366</v>
      </c>
      <c r="I101" s="12">
        <f t="shared" si="9"/>
        <v>2078.1365182907366</v>
      </c>
      <c r="J101" s="12">
        <f>SUM($I$2:$I101)</f>
        <v>376497.7868238432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24</v>
      </c>
      <c r="B102">
        <v>101</v>
      </c>
      <c r="C102">
        <v>-8.0221999999999998</v>
      </c>
      <c r="D102">
        <v>71.696700000000007</v>
      </c>
      <c r="E102" s="3" t="e">
        <f t="shared" si="7"/>
        <v>#N/A</v>
      </c>
      <c r="F102" s="3">
        <f t="shared" si="8"/>
        <v>0</v>
      </c>
      <c r="G102" s="10">
        <f t="shared" si="12"/>
        <v>3.4070977209349298</v>
      </c>
      <c r="H102" s="12">
        <f>($G102/GeneralData_time_track_speed!$F$35)*1000</f>
        <v>4286.2661856855002</v>
      </c>
      <c r="I102" s="12">
        <f t="shared" si="9"/>
        <v>4286.2661856855002</v>
      </c>
      <c r="J102" s="12">
        <f>SUM($I$2:$I102)</f>
        <v>380784.05300952872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24</v>
      </c>
      <c r="B103">
        <v>102</v>
      </c>
      <c r="C103">
        <v>-8.5884999999999998</v>
      </c>
      <c r="D103">
        <v>68.422399999999996</v>
      </c>
      <c r="E103" s="3" t="e">
        <f t="shared" si="7"/>
        <v>#N/A</v>
      </c>
      <c r="F103" s="3">
        <f t="shared" si="8"/>
        <v>0</v>
      </c>
      <c r="G103" s="10">
        <f t="shared" si="12"/>
        <v>3.3229107992842768</v>
      </c>
      <c r="H103" s="12">
        <f>($G103/GeneralData_time_track_speed!$F$35)*1000</f>
        <v>4180.3556468327643</v>
      </c>
      <c r="I103" s="12">
        <f t="shared" si="9"/>
        <v>4180.3556468327643</v>
      </c>
      <c r="J103" s="12">
        <f>SUM($I$2:$I103)</f>
        <v>384964.40865636151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24</v>
      </c>
      <c r="B104">
        <v>103</v>
      </c>
      <c r="C104">
        <v>-8.8178000000000001</v>
      </c>
      <c r="D104">
        <v>63.478700000000003</v>
      </c>
      <c r="E104" s="3" t="e">
        <f t="shared" si="7"/>
        <v>#N/A</v>
      </c>
      <c r="F104" s="3">
        <f t="shared" si="8"/>
        <v>0</v>
      </c>
      <c r="G104" s="10">
        <f t="shared" si="12"/>
        <v>4.9490148696482947</v>
      </c>
      <c r="H104" s="12">
        <f>($G104/GeneralData_time_track_speed!$F$35)*1000</f>
        <v>6226.0600739116135</v>
      </c>
      <c r="I104" s="12">
        <f t="shared" si="9"/>
        <v>6226.0600739116135</v>
      </c>
      <c r="J104" s="12">
        <f>SUM($I$2:$I104)</f>
        <v>391190.46873027313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24</v>
      </c>
      <c r="B105">
        <v>104</v>
      </c>
      <c r="C105">
        <v>-8.3534000000000006</v>
      </c>
      <c r="D105">
        <v>43.247900000000001</v>
      </c>
      <c r="E105" s="3" t="e">
        <f t="shared" si="7"/>
        <v>#N/A</v>
      </c>
      <c r="F105" s="3">
        <f t="shared" si="8"/>
        <v>0</v>
      </c>
      <c r="G105" s="10">
        <f t="shared" si="12"/>
        <v>20.236129471813527</v>
      </c>
      <c r="H105" s="12">
        <f>($G105/GeneralData_time_track_speed!$F$35)*1000</f>
        <v>25457.866075055452</v>
      </c>
      <c r="I105" s="12">
        <f t="shared" si="9"/>
        <v>25457.866075055452</v>
      </c>
      <c r="J105" s="12">
        <f>SUM($I$2:$I105)</f>
        <v>416648.33480532857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24</v>
      </c>
      <c r="B106">
        <v>105</v>
      </c>
      <c r="C106">
        <v>-8.1449999999999996</v>
      </c>
      <c r="D106">
        <v>40.4114</v>
      </c>
      <c r="E106" s="3" t="e">
        <f t="shared" si="7"/>
        <v>#N/A</v>
      </c>
      <c r="F106" s="3">
        <f t="shared" si="8"/>
        <v>0</v>
      </c>
      <c r="G106" s="10">
        <f t="shared" si="12"/>
        <v>2.844145356693291</v>
      </c>
      <c r="H106" s="12">
        <f>($G106/GeneralData_time_track_speed!$F$35)*1000</f>
        <v>3578.0494332941093</v>
      </c>
      <c r="I106" s="12">
        <f t="shared" si="9"/>
        <v>3578.0494332941093</v>
      </c>
      <c r="J106" s="12">
        <f>SUM($I$2:$I106)</f>
        <v>420226.38423862268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24</v>
      </c>
      <c r="B107">
        <v>106</v>
      </c>
      <c r="C107">
        <v>-8.1469000000000005</v>
      </c>
      <c r="D107">
        <v>38.974800000000002</v>
      </c>
      <c r="E107" s="3" t="e">
        <f t="shared" si="7"/>
        <v>#N/A</v>
      </c>
      <c r="F107" s="3">
        <f t="shared" si="8"/>
        <v>0</v>
      </c>
      <c r="G107" s="10">
        <f t="shared" si="12"/>
        <v>1.4366012564382629</v>
      </c>
      <c r="H107" s="12">
        <f>($G107/GeneralData_time_track_speed!$F$35)*1000</f>
        <v>1807.3022531607721</v>
      </c>
      <c r="I107" s="12">
        <f t="shared" si="9"/>
        <v>1807.3022531607721</v>
      </c>
      <c r="J107" s="12">
        <f>SUM($I$2:$I107)</f>
        <v>422033.68649178348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24</v>
      </c>
      <c r="B108">
        <v>107</v>
      </c>
      <c r="C108">
        <v>-8.3032000000000004</v>
      </c>
      <c r="D108">
        <v>28.445399999999999</v>
      </c>
      <c r="E108" s="3" t="e">
        <f t="shared" si="7"/>
        <v>#N/A</v>
      </c>
      <c r="F108" s="3">
        <f t="shared" si="8"/>
        <v>0</v>
      </c>
      <c r="G108" s="10">
        <f t="shared" si="12"/>
        <v>10.530560006476392</v>
      </c>
      <c r="H108" s="12">
        <f>($G108/GeneralData_time_track_speed!$F$35)*1000</f>
        <v>13247.868705012081</v>
      </c>
      <c r="I108" s="12">
        <f t="shared" si="9"/>
        <v>13247.868705012081</v>
      </c>
      <c r="J108" s="12">
        <f>SUM($I$2:$I108)</f>
        <v>435281.55519679555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24</v>
      </c>
      <c r="B109">
        <v>108</v>
      </c>
      <c r="C109">
        <v>-8.2751000000000001</v>
      </c>
      <c r="D109">
        <v>25.918700000000001</v>
      </c>
      <c r="E109" s="3" t="e">
        <f t="shared" si="7"/>
        <v>#N/A</v>
      </c>
      <c r="F109" s="3">
        <f t="shared" si="8"/>
        <v>0</v>
      </c>
      <c r="G109" s="10">
        <f t="shared" si="12"/>
        <v>2.5268562483845396</v>
      </c>
      <c r="H109" s="12">
        <f>($G109/GeneralData_time_track_speed!$F$35)*1000</f>
        <v>3178.886953253204</v>
      </c>
      <c r="I109" s="12">
        <f t="shared" si="9"/>
        <v>3178.886953253204</v>
      </c>
      <c r="J109" s="12">
        <f>SUM($I$2:$I109)</f>
        <v>438460.44215004874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24</v>
      </c>
      <c r="B110">
        <v>109</v>
      </c>
      <c r="C110">
        <v>-7.758</v>
      </c>
      <c r="D110">
        <v>15.3538</v>
      </c>
      <c r="E110" s="3" t="e">
        <f t="shared" si="7"/>
        <v>#N/A</v>
      </c>
      <c r="F110" s="3">
        <f t="shared" si="8"/>
        <v>0</v>
      </c>
      <c r="G110" s="10">
        <f t="shared" si="12"/>
        <v>10.577547183539293</v>
      </c>
      <c r="H110" s="12">
        <f>($G110/GeneralData_time_track_speed!$F$35)*1000</f>
        <v>13306.980466605541</v>
      </c>
      <c r="I110" s="12">
        <f t="shared" si="9"/>
        <v>13306.980466605541</v>
      </c>
      <c r="J110" s="12">
        <f>SUM($I$2:$I110)</f>
        <v>451767.42261665425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24</v>
      </c>
      <c r="B111">
        <v>110</v>
      </c>
      <c r="C111">
        <v>-7.1429</v>
      </c>
      <c r="D111">
        <v>14.4313</v>
      </c>
      <c r="E111" s="3" t="e">
        <f t="shared" si="7"/>
        <v>#N/A</v>
      </c>
      <c r="F111" s="3">
        <f t="shared" si="8"/>
        <v>0</v>
      </c>
      <c r="G111" s="10">
        <f t="shared" si="12"/>
        <v>1.1087624903467825</v>
      </c>
      <c r="H111" s="12">
        <f>($G111/GeneralData_time_track_speed!$F$35)*1000</f>
        <v>1394.8678786429864</v>
      </c>
      <c r="I111" s="12">
        <f t="shared" si="9"/>
        <v>1394.8678786429864</v>
      </c>
      <c r="J111" s="12">
        <f>SUM($I$2:$I111)</f>
        <v>453162.29049529723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24</v>
      </c>
      <c r="B112">
        <v>111</v>
      </c>
      <c r="C112">
        <v>-5.4242999999999997</v>
      </c>
      <c r="D112">
        <v>13.2919</v>
      </c>
      <c r="E112" s="3" t="e">
        <f t="shared" si="7"/>
        <v>#N/A</v>
      </c>
      <c r="F112" s="3">
        <f t="shared" si="8"/>
        <v>0</v>
      </c>
      <c r="G112" s="10">
        <f t="shared" si="12"/>
        <v>2.0619937730264857</v>
      </c>
      <c r="H112" s="12">
        <f>($G112/GeneralData_time_track_speed!$F$35)*1000</f>
        <v>2594.0712325657078</v>
      </c>
      <c r="I112" s="12">
        <f t="shared" si="9"/>
        <v>2594.0712325657078</v>
      </c>
      <c r="J112" s="12">
        <f>SUM($I$2:$I112)</f>
        <v>455756.36172786297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24</v>
      </c>
      <c r="B113">
        <v>112</v>
      </c>
      <c r="C113">
        <v>-4.2925000000000004</v>
      </c>
      <c r="D113">
        <v>12.8294</v>
      </c>
      <c r="E113" s="3" t="e">
        <f t="shared" si="7"/>
        <v>#N/A</v>
      </c>
      <c r="F113" s="3">
        <f t="shared" si="8"/>
        <v>0</v>
      </c>
      <c r="G113" s="10">
        <f t="shared" si="12"/>
        <v>1.2226518269728299</v>
      </c>
      <c r="H113" s="12">
        <f>($G113/GeneralData_time_track_speed!$F$35)*1000</f>
        <v>1538.1452520775313</v>
      </c>
      <c r="I113" s="12">
        <f t="shared" si="9"/>
        <v>1538.1452520775313</v>
      </c>
      <c r="J113" s="12">
        <f>SUM($I$2:$I113)</f>
        <v>457294.50697994052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24</v>
      </c>
      <c r="B114">
        <v>113</v>
      </c>
      <c r="C114">
        <v>-3.988</v>
      </c>
      <c r="D114">
        <v>10.523099999999999</v>
      </c>
      <c r="E114" s="3" t="e">
        <f t="shared" si="7"/>
        <v>#N/A</v>
      </c>
      <c r="F114" s="3">
        <f t="shared" si="8"/>
        <v>0</v>
      </c>
      <c r="G114" s="10">
        <f t="shared" si="12"/>
        <v>2.3263146691709617</v>
      </c>
      <c r="H114" s="12">
        <f>($G114/GeneralData_time_track_speed!$F$35)*1000</f>
        <v>2926.5975679134558</v>
      </c>
      <c r="I114" s="12">
        <f t="shared" si="9"/>
        <v>2926.5975679134558</v>
      </c>
      <c r="J114" s="12">
        <f>SUM($I$2:$I114)</f>
        <v>460221.10454785399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24</v>
      </c>
      <c r="B115" s="2">
        <v>114</v>
      </c>
      <c r="C115" s="2">
        <v>-4.0364000000000004</v>
      </c>
      <c r="D115" s="2">
        <v>8.9534000000000002</v>
      </c>
      <c r="E115" s="2">
        <f t="shared" si="7"/>
        <v>5125</v>
      </c>
      <c r="F115" s="3">
        <f t="shared" si="8"/>
        <v>5125</v>
      </c>
      <c r="G115" s="10">
        <f t="shared" si="12"/>
        <v>1.5704460035289332</v>
      </c>
      <c r="H115" s="12">
        <f>($G115/GeneralData_time_track_speed!$F$35)*1000</f>
        <v>1975.6843368507409</v>
      </c>
      <c r="I115" s="12">
        <f t="shared" si="9"/>
        <v>7100.6843368507407</v>
      </c>
      <c r="J115" s="12">
        <f>SUM($I$2:$I115)</f>
        <v>467321.78888470476</v>
      </c>
      <c r="K115">
        <f t="shared" si="10"/>
        <v>667366</v>
      </c>
      <c r="L115">
        <f t="shared" si="11"/>
        <v>672491</v>
      </c>
    </row>
    <row r="116" spans="1:12" x14ac:dyDescent="0.25">
      <c r="A116" t="s">
        <v>24</v>
      </c>
      <c r="B116">
        <v>115</v>
      </c>
      <c r="C116">
        <v>-3.3376999999999999</v>
      </c>
      <c r="D116">
        <v>5.1536999999999997</v>
      </c>
      <c r="E116" s="3" t="e">
        <f t="shared" si="7"/>
        <v>#N/A</v>
      </c>
      <c r="F116" s="3">
        <f t="shared" si="8"/>
        <v>0</v>
      </c>
      <c r="G116" s="10">
        <f t="shared" si="12"/>
        <v>3.8634054640951168</v>
      </c>
      <c r="H116" s="12">
        <f>($G116/GeneralData_time_track_speed!$F$35)*1000</f>
        <v>4860.3197086461723</v>
      </c>
      <c r="I116" s="12">
        <f t="shared" si="9"/>
        <v>4860.3197086461723</v>
      </c>
      <c r="J116" s="12">
        <f>SUM($I$2:$I116)</f>
        <v>472182.10859335092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24</v>
      </c>
      <c r="B117">
        <v>116</v>
      </c>
      <c r="C117">
        <v>-2.2324999999999999</v>
      </c>
      <c r="D117">
        <v>2.7454000000000001</v>
      </c>
      <c r="E117" s="3" t="e">
        <f t="shared" si="7"/>
        <v>#N/A</v>
      </c>
      <c r="F117" s="3">
        <f t="shared" si="8"/>
        <v>0</v>
      </c>
      <c r="G117" s="10">
        <f t="shared" si="12"/>
        <v>2.6497879028329794</v>
      </c>
      <c r="H117" s="12">
        <f>($G117/GeneralData_time_track_speed!$F$35)*1000</f>
        <v>3333.5399267722992</v>
      </c>
      <c r="I117" s="12">
        <f t="shared" si="9"/>
        <v>3333.5399267722992</v>
      </c>
      <c r="J117" s="12">
        <f>SUM($I$2:$I117)</f>
        <v>475515.64852012321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24</v>
      </c>
      <c r="B118">
        <v>117</v>
      </c>
      <c r="C118">
        <v>-1.0149999999999999</v>
      </c>
      <c r="D118">
        <v>-9.0399999999999994E-2</v>
      </c>
      <c r="E118" s="3" t="e">
        <f t="shared" si="7"/>
        <v>#N/A</v>
      </c>
      <c r="F118" s="3">
        <f t="shared" si="8"/>
        <v>0</v>
      </c>
      <c r="G118" s="10">
        <f t="shared" si="12"/>
        <v>3.0861088590650847</v>
      </c>
      <c r="H118" s="12">
        <f>($G118/GeneralData_time_track_speed!$F$35)*1000</f>
        <v>3882.4492666225356</v>
      </c>
      <c r="I118" s="12">
        <f t="shared" si="9"/>
        <v>3882.4492666225356</v>
      </c>
      <c r="J118" s="12">
        <f>SUM($I$2:$I118)</f>
        <v>479398.09778674576</v>
      </c>
      <c r="K118" t="e">
        <f t="shared" si="10"/>
        <v>#N/A</v>
      </c>
      <c r="L118" s="17">
        <f>K2+J118</f>
        <v>682397.09778674576</v>
      </c>
    </row>
  </sheetData>
  <mergeCells count="1">
    <mergeCell ref="E1:F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8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45</v>
      </c>
      <c r="B2">
        <v>1</v>
      </c>
      <c r="C2">
        <v>1.0165999999999999</v>
      </c>
      <c r="D2">
        <v>-6.88E-2</v>
      </c>
      <c r="E2" s="3" t="e">
        <f>INDEX($O$2:$Q$7,MATCH($C2,$O$2:$O$7,0),3)</f>
        <v>#N/A</v>
      </c>
      <c r="F2" s="3">
        <f>IFERROR($E2,0)</f>
        <v>0</v>
      </c>
      <c r="G2" s="10">
        <v>0</v>
      </c>
      <c r="H2" s="12">
        <f>($G2/GeneralData_time_track_speed!$F$36)*1000</f>
        <v>0</v>
      </c>
      <c r="I2" s="12">
        <f>$F2+$H2</f>
        <v>0</v>
      </c>
      <c r="J2" s="12">
        <f>I2</f>
        <v>0</v>
      </c>
      <c r="K2" s="16">
        <v>219455</v>
      </c>
      <c r="L2" t="e">
        <f>INDEX($Q$2:$S$300,MATCH($F2,$Q$2:$Q$300,0),3)</f>
        <v>#N/A</v>
      </c>
      <c r="N2" s="2">
        <v>1</v>
      </c>
      <c r="O2" s="2">
        <v>-16.7682</v>
      </c>
      <c r="P2" s="2">
        <v>76.790599999999998</v>
      </c>
      <c r="Q2" s="2">
        <v>4165</v>
      </c>
      <c r="R2">
        <v>329654</v>
      </c>
      <c r="S2">
        <f>Q2+R2</f>
        <v>333819</v>
      </c>
    </row>
    <row r="3" spans="1:19" x14ac:dyDescent="0.25">
      <c r="A3" t="s">
        <v>45</v>
      </c>
      <c r="B3">
        <v>2</v>
      </c>
      <c r="C3">
        <v>1.3073999999999999</v>
      </c>
      <c r="D3">
        <v>1.3893</v>
      </c>
      <c r="E3" s="3" t="e">
        <f t="shared" ref="E3:E66" si="0">INDEX($O$2:$Q$7,MATCH($C3,$O$2:$O$7,0),3)</f>
        <v>#N/A</v>
      </c>
      <c r="F3" s="3">
        <f t="shared" ref="F3:F66" si="1">IFERROR($E3,0)</f>
        <v>0</v>
      </c>
      <c r="G3" s="10">
        <f>SQRT(POWER(($C3-$C2),2)+POWER(($D3-$D2),2))</f>
        <v>1.4868154727470386</v>
      </c>
      <c r="H3" s="12">
        <f>($G3/GeneralData_time_track_speed!$F$36)*1000</f>
        <v>1887.6765383142167</v>
      </c>
      <c r="I3" s="12">
        <f t="shared" ref="I3:I66" si="2">$F3+$H3</f>
        <v>1887.6765383142167</v>
      </c>
      <c r="J3" s="12">
        <f>SUM($I$2:$I3)</f>
        <v>1887.6765383142167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15.207800000000001</v>
      </c>
      <c r="P3" s="2">
        <v>71.629900000000006</v>
      </c>
      <c r="Q3" s="2">
        <v>4757</v>
      </c>
      <c r="R3">
        <v>416072</v>
      </c>
      <c r="S3">
        <f t="shared" ref="S3:S7" si="5">Q3+R3</f>
        <v>420829</v>
      </c>
    </row>
    <row r="4" spans="1:19" x14ac:dyDescent="0.25">
      <c r="A4" t="s">
        <v>45</v>
      </c>
      <c r="B4">
        <v>3</v>
      </c>
      <c r="C4">
        <v>3.0825999999999998</v>
      </c>
      <c r="D4">
        <v>2.4420999999999999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2.0639096104238672</v>
      </c>
      <c r="H4" s="12">
        <f>($G4/GeneralData_time_track_speed!$F$36)*1000</f>
        <v>2620.3613159877436</v>
      </c>
      <c r="I4" s="12">
        <f t="shared" si="2"/>
        <v>2620.3613159877436</v>
      </c>
      <c r="J4" s="12">
        <f>SUM($I$2:$I4)</f>
        <v>4508.0378543019606</v>
      </c>
      <c r="K4" t="e">
        <f t="shared" si="3"/>
        <v>#N/A</v>
      </c>
      <c r="L4" t="e">
        <f t="shared" si="4"/>
        <v>#N/A</v>
      </c>
      <c r="N4" s="2">
        <v>3</v>
      </c>
      <c r="O4" s="2">
        <v>22.0474</v>
      </c>
      <c r="P4" s="2">
        <v>78.443299999999994</v>
      </c>
      <c r="Q4" s="2">
        <v>3080</v>
      </c>
      <c r="R4">
        <v>441572</v>
      </c>
      <c r="S4">
        <f t="shared" si="5"/>
        <v>444652</v>
      </c>
    </row>
    <row r="5" spans="1:19" x14ac:dyDescent="0.25">
      <c r="A5" t="s">
        <v>45</v>
      </c>
      <c r="B5">
        <v>4</v>
      </c>
      <c r="C5">
        <v>4.9880000000000004</v>
      </c>
      <c r="D5">
        <v>3.0171999999999999</v>
      </c>
      <c r="E5" s="3" t="e">
        <f t="shared" si="0"/>
        <v>#N/A</v>
      </c>
      <c r="F5" s="3">
        <f t="shared" si="1"/>
        <v>0</v>
      </c>
      <c r="G5" s="10">
        <f t="shared" si="6"/>
        <v>1.9902987640050431</v>
      </c>
      <c r="H5" s="12">
        <f>($G5/GeneralData_time_track_speed!$F$36)*1000</f>
        <v>2526.9042123341646</v>
      </c>
      <c r="I5" s="12">
        <f t="shared" si="2"/>
        <v>2526.9042123341646</v>
      </c>
      <c r="J5" s="12">
        <f>SUM($I$2:$I5)</f>
        <v>7034.9420666361257</v>
      </c>
      <c r="K5" t="e">
        <f t="shared" si="3"/>
        <v>#N/A</v>
      </c>
      <c r="L5" t="e">
        <f t="shared" si="4"/>
        <v>#N/A</v>
      </c>
      <c r="N5" s="2">
        <v>4</v>
      </c>
      <c r="O5" s="2">
        <v>24.868200000000002</v>
      </c>
      <c r="P5" s="2">
        <v>59.595300000000002</v>
      </c>
      <c r="Q5" s="2">
        <v>3008</v>
      </c>
      <c r="R5">
        <v>472972</v>
      </c>
      <c r="S5">
        <f t="shared" si="5"/>
        <v>475980</v>
      </c>
    </row>
    <row r="6" spans="1:19" x14ac:dyDescent="0.25">
      <c r="A6" t="s">
        <v>45</v>
      </c>
      <c r="B6">
        <v>5</v>
      </c>
      <c r="C6">
        <v>6.6222000000000003</v>
      </c>
      <c r="D6">
        <v>4.3586999999999998</v>
      </c>
      <c r="E6" s="3" t="e">
        <f t="shared" si="0"/>
        <v>#N/A</v>
      </c>
      <c r="F6" s="3">
        <f t="shared" si="1"/>
        <v>0</v>
      </c>
      <c r="G6" s="10">
        <f t="shared" si="6"/>
        <v>2.1142922905785753</v>
      </c>
      <c r="H6" s="12">
        <f>($G6/GeneralData_time_track_speed!$F$36)*1000</f>
        <v>2684.3276958167844</v>
      </c>
      <c r="I6" s="12">
        <f t="shared" si="2"/>
        <v>2684.3276958167844</v>
      </c>
      <c r="J6" s="12">
        <f>SUM($I$2:$I6)</f>
        <v>9719.2697624529101</v>
      </c>
      <c r="K6" t="e">
        <f t="shared" si="3"/>
        <v>#N/A</v>
      </c>
      <c r="L6" t="e">
        <f t="shared" si="4"/>
        <v>#N/A</v>
      </c>
      <c r="N6" s="2">
        <v>5</v>
      </c>
      <c r="O6" s="2">
        <v>20.707799999999999</v>
      </c>
      <c r="P6" s="2">
        <v>60.758200000000002</v>
      </c>
      <c r="Q6" s="2">
        <v>1493</v>
      </c>
      <c r="R6">
        <v>504230</v>
      </c>
      <c r="S6">
        <f t="shared" si="5"/>
        <v>505723</v>
      </c>
    </row>
    <row r="7" spans="1:19" x14ac:dyDescent="0.25">
      <c r="A7" t="s">
        <v>45</v>
      </c>
      <c r="B7">
        <v>6</v>
      </c>
      <c r="C7">
        <v>7.3997999999999999</v>
      </c>
      <c r="D7">
        <v>6.2325999999999997</v>
      </c>
      <c r="E7" s="3" t="e">
        <f t="shared" si="0"/>
        <v>#N/A</v>
      </c>
      <c r="F7" s="3">
        <f t="shared" si="1"/>
        <v>0</v>
      </c>
      <c r="G7" s="10">
        <f t="shared" si="6"/>
        <v>2.0288329083490337</v>
      </c>
      <c r="H7" s="12">
        <f>($G7/GeneralData_time_track_speed!$F$36)*1000</f>
        <v>2575.8275666679542</v>
      </c>
      <c r="I7" s="12">
        <f t="shared" si="2"/>
        <v>2575.8275666679542</v>
      </c>
      <c r="J7" s="12">
        <f>SUM($I$2:$I7)</f>
        <v>12295.097329120865</v>
      </c>
      <c r="K7" t="e">
        <f t="shared" si="3"/>
        <v>#N/A</v>
      </c>
      <c r="L7" t="e">
        <f t="shared" si="4"/>
        <v>#N/A</v>
      </c>
      <c r="N7" s="2">
        <v>6</v>
      </c>
      <c r="O7" s="2">
        <v>7.3921000000000001</v>
      </c>
      <c r="P7" s="2">
        <v>72.018600000000006</v>
      </c>
      <c r="Q7" s="2">
        <v>3608</v>
      </c>
      <c r="R7">
        <v>543263</v>
      </c>
      <c r="S7">
        <f t="shared" si="5"/>
        <v>546871</v>
      </c>
    </row>
    <row r="8" spans="1:19" x14ac:dyDescent="0.25">
      <c r="A8" t="s">
        <v>45</v>
      </c>
      <c r="B8">
        <v>7</v>
      </c>
      <c r="C8">
        <v>8.1483000000000008</v>
      </c>
      <c r="D8">
        <v>10.0306</v>
      </c>
      <c r="E8" s="3" t="e">
        <f t="shared" si="0"/>
        <v>#N/A</v>
      </c>
      <c r="F8" s="3">
        <f t="shared" si="1"/>
        <v>0</v>
      </c>
      <c r="G8" s="10">
        <f t="shared" si="6"/>
        <v>3.8710536356397856</v>
      </c>
      <c r="H8" s="12">
        <f>($G8/GeneralData_time_track_speed!$F$36)*1000</f>
        <v>4914.7303485160937</v>
      </c>
      <c r="I8" s="12">
        <f t="shared" si="2"/>
        <v>4914.7303485160937</v>
      </c>
      <c r="J8" s="12">
        <f>SUM($I$2:$I8)</f>
        <v>17209.82767763696</v>
      </c>
      <c r="K8" t="e">
        <f t="shared" si="3"/>
        <v>#N/A</v>
      </c>
      <c r="L8" t="e">
        <f t="shared" si="4"/>
        <v>#N/A</v>
      </c>
    </row>
    <row r="9" spans="1:19" x14ac:dyDescent="0.25">
      <c r="A9" t="s">
        <v>45</v>
      </c>
      <c r="B9">
        <v>8</v>
      </c>
      <c r="C9">
        <v>7.9592000000000001</v>
      </c>
      <c r="D9">
        <v>23.2669</v>
      </c>
      <c r="E9" s="3" t="e">
        <f t="shared" si="0"/>
        <v>#N/A</v>
      </c>
      <c r="F9" s="3">
        <f t="shared" si="1"/>
        <v>0</v>
      </c>
      <c r="G9" s="10">
        <f t="shared" si="6"/>
        <v>13.237650716800168</v>
      </c>
      <c r="H9" s="12">
        <f>($G9/GeneralData_time_track_speed!$F$36)*1000</f>
        <v>16806.660368104393</v>
      </c>
      <c r="I9" s="12">
        <f t="shared" si="2"/>
        <v>16806.660368104393</v>
      </c>
      <c r="J9" s="12">
        <f>SUM($I$2:$I9)</f>
        <v>34016.488045741353</v>
      </c>
      <c r="K9" t="e">
        <f t="shared" si="3"/>
        <v>#N/A</v>
      </c>
      <c r="L9" t="e">
        <f t="shared" si="4"/>
        <v>#N/A</v>
      </c>
    </row>
    <row r="10" spans="1:19" x14ac:dyDescent="0.25">
      <c r="A10" t="s">
        <v>45</v>
      </c>
      <c r="B10">
        <v>9</v>
      </c>
      <c r="C10">
        <v>7.8186</v>
      </c>
      <c r="D10">
        <v>38.377200000000002</v>
      </c>
      <c r="E10" s="3" t="e">
        <f t="shared" si="0"/>
        <v>#N/A</v>
      </c>
      <c r="F10" s="3">
        <f t="shared" si="1"/>
        <v>0</v>
      </c>
      <c r="G10" s="10">
        <f t="shared" si="6"/>
        <v>15.110954121100365</v>
      </c>
      <c r="H10" s="12">
        <f>($G10/GeneralData_time_track_speed!$F$36)*1000</f>
        <v>19185.026043105187</v>
      </c>
      <c r="I10" s="12">
        <f t="shared" si="2"/>
        <v>19185.026043105187</v>
      </c>
      <c r="J10" s="12">
        <f>SUM($I$2:$I10)</f>
        <v>53201.514088846539</v>
      </c>
      <c r="K10" t="e">
        <f t="shared" si="3"/>
        <v>#N/A</v>
      </c>
      <c r="L10" t="e">
        <f t="shared" si="4"/>
        <v>#N/A</v>
      </c>
    </row>
    <row r="11" spans="1:19" x14ac:dyDescent="0.25">
      <c r="A11" t="s">
        <v>45</v>
      </c>
      <c r="B11">
        <v>10</v>
      </c>
      <c r="C11">
        <v>7.3716999999999997</v>
      </c>
      <c r="D11">
        <v>39.207000000000001</v>
      </c>
      <c r="E11" s="3" t="e">
        <f t="shared" si="0"/>
        <v>#N/A</v>
      </c>
      <c r="F11" s="3">
        <f t="shared" si="1"/>
        <v>0</v>
      </c>
      <c r="G11" s="10">
        <f t="shared" si="6"/>
        <v>0.94249013257434067</v>
      </c>
      <c r="H11" s="12">
        <f>($G11/GeneralData_time_track_speed!$F$36)*1000</f>
        <v>1196.5953700805553</v>
      </c>
      <c r="I11" s="12">
        <f t="shared" si="2"/>
        <v>1196.5953700805553</v>
      </c>
      <c r="J11" s="12">
        <f>SUM($I$2:$I11)</f>
        <v>54398.109458927094</v>
      </c>
      <c r="K11" t="e">
        <f t="shared" si="3"/>
        <v>#N/A</v>
      </c>
      <c r="L11" t="e">
        <f t="shared" si="4"/>
        <v>#N/A</v>
      </c>
    </row>
    <row r="12" spans="1:19" x14ac:dyDescent="0.25">
      <c r="A12" t="s">
        <v>45</v>
      </c>
      <c r="B12">
        <v>11</v>
      </c>
      <c r="C12">
        <v>6.1260000000000003</v>
      </c>
      <c r="D12">
        <v>39.807499999999997</v>
      </c>
      <c r="E12" s="3" t="e">
        <f t="shared" si="0"/>
        <v>#N/A</v>
      </c>
      <c r="F12" s="3">
        <f t="shared" si="1"/>
        <v>0</v>
      </c>
      <c r="G12" s="10">
        <f t="shared" si="6"/>
        <v>1.3828842106264698</v>
      </c>
      <c r="H12" s="12">
        <f>($G12/GeneralData_time_track_speed!$F$36)*1000</f>
        <v>1755.7243164692927</v>
      </c>
      <c r="I12" s="12">
        <f t="shared" si="2"/>
        <v>1755.7243164692927</v>
      </c>
      <c r="J12" s="12">
        <f>SUM($I$2:$I12)</f>
        <v>56153.833775396386</v>
      </c>
      <c r="K12" t="e">
        <f t="shared" si="3"/>
        <v>#N/A</v>
      </c>
      <c r="L12" t="e">
        <f t="shared" si="4"/>
        <v>#N/A</v>
      </c>
    </row>
    <row r="13" spans="1:19" x14ac:dyDescent="0.25">
      <c r="A13" t="s">
        <v>45</v>
      </c>
      <c r="B13">
        <v>12</v>
      </c>
      <c r="C13">
        <v>1.6447000000000001</v>
      </c>
      <c r="D13">
        <v>39.872900000000001</v>
      </c>
      <c r="E13" s="3" t="e">
        <f t="shared" si="0"/>
        <v>#N/A</v>
      </c>
      <c r="F13" s="3">
        <f t="shared" si="1"/>
        <v>0</v>
      </c>
      <c r="G13" s="10">
        <f t="shared" si="6"/>
        <v>4.4817771977196728</v>
      </c>
      <c r="H13" s="12">
        <f>($G13/GeneralData_time_track_speed!$F$36)*1000</f>
        <v>5690.1113965784243</v>
      </c>
      <c r="I13" s="12">
        <f t="shared" si="2"/>
        <v>5690.1113965784243</v>
      </c>
      <c r="J13" s="12">
        <f>SUM($I$2:$I13)</f>
        <v>61843.94517197481</v>
      </c>
      <c r="K13" t="e">
        <f t="shared" si="3"/>
        <v>#N/A</v>
      </c>
      <c r="L13" t="e">
        <f t="shared" si="4"/>
        <v>#N/A</v>
      </c>
    </row>
    <row r="14" spans="1:19" x14ac:dyDescent="0.25">
      <c r="A14" t="s">
        <v>45</v>
      </c>
      <c r="B14">
        <v>13</v>
      </c>
      <c r="C14">
        <v>-5.4399999999999997E-2</v>
      </c>
      <c r="D14">
        <v>40.1768</v>
      </c>
      <c r="E14" s="3" t="e">
        <f t="shared" si="0"/>
        <v>#N/A</v>
      </c>
      <c r="F14" s="3">
        <f t="shared" si="1"/>
        <v>0</v>
      </c>
      <c r="G14" s="10">
        <f t="shared" si="6"/>
        <v>1.7260637357872968</v>
      </c>
      <c r="H14" s="12">
        <f>($G14/GeneralData_time_track_speed!$F$36)*1000</f>
        <v>2191.428645587559</v>
      </c>
      <c r="I14" s="12">
        <f t="shared" si="2"/>
        <v>2191.428645587559</v>
      </c>
      <c r="J14" s="12">
        <f>SUM($I$2:$I14)</f>
        <v>64035.373817562373</v>
      </c>
      <c r="K14" t="e">
        <f t="shared" si="3"/>
        <v>#N/A</v>
      </c>
      <c r="L14" t="e">
        <f t="shared" si="4"/>
        <v>#N/A</v>
      </c>
    </row>
    <row r="15" spans="1:19" x14ac:dyDescent="0.25">
      <c r="A15" t="s">
        <v>45</v>
      </c>
      <c r="B15">
        <v>14</v>
      </c>
      <c r="C15">
        <v>-0.18759999999999999</v>
      </c>
      <c r="D15">
        <v>41.251800000000003</v>
      </c>
      <c r="E15" s="3" t="e">
        <f t="shared" si="0"/>
        <v>#N/A</v>
      </c>
      <c r="F15" s="3">
        <f t="shared" si="1"/>
        <v>0</v>
      </c>
      <c r="G15" s="10">
        <f t="shared" si="6"/>
        <v>1.0832207715881403</v>
      </c>
      <c r="H15" s="12">
        <f>($G15/GeneralData_time_track_speed!$F$36)*1000</f>
        <v>1375.2684672857488</v>
      </c>
      <c r="I15" s="12">
        <f t="shared" si="2"/>
        <v>1375.2684672857488</v>
      </c>
      <c r="J15" s="12">
        <f>SUM($I$2:$I15)</f>
        <v>65410.642284848123</v>
      </c>
      <c r="K15" t="e">
        <f t="shared" si="3"/>
        <v>#N/A</v>
      </c>
      <c r="L15" t="e">
        <f t="shared" si="4"/>
        <v>#N/A</v>
      </c>
    </row>
    <row r="16" spans="1:19" x14ac:dyDescent="0.25">
      <c r="A16" t="s">
        <v>45</v>
      </c>
      <c r="B16">
        <v>15</v>
      </c>
      <c r="C16">
        <v>-0.2676</v>
      </c>
      <c r="D16">
        <v>60.215200000000003</v>
      </c>
      <c r="E16" s="3" t="e">
        <f t="shared" si="0"/>
        <v>#N/A</v>
      </c>
      <c r="F16" s="3">
        <f t="shared" si="1"/>
        <v>0</v>
      </c>
      <c r="G16" s="10">
        <f t="shared" si="6"/>
        <v>18.963568745360142</v>
      </c>
      <c r="H16" s="12">
        <f>($G16/GeneralData_time_track_speed!$F$36)*1000</f>
        <v>24076.34602913195</v>
      </c>
      <c r="I16" s="12">
        <f t="shared" si="2"/>
        <v>24076.34602913195</v>
      </c>
      <c r="J16" s="12">
        <f>SUM($I$2:$I16)</f>
        <v>89486.98831398008</v>
      </c>
      <c r="K16" t="e">
        <f t="shared" si="3"/>
        <v>#N/A</v>
      </c>
      <c r="L16" t="e">
        <f t="shared" si="4"/>
        <v>#N/A</v>
      </c>
    </row>
    <row r="17" spans="1:12" x14ac:dyDescent="0.25">
      <c r="A17" t="s">
        <v>45</v>
      </c>
      <c r="B17">
        <v>16</v>
      </c>
      <c r="C17">
        <v>-0.58069999999999999</v>
      </c>
      <c r="D17">
        <v>60.899799999999999</v>
      </c>
      <c r="E17" s="3" t="e">
        <f t="shared" si="0"/>
        <v>#N/A</v>
      </c>
      <c r="F17" s="3">
        <f t="shared" si="1"/>
        <v>0</v>
      </c>
      <c r="G17" s="10">
        <f t="shared" si="6"/>
        <v>0.75280061769368567</v>
      </c>
      <c r="H17" s="12">
        <f>($G17/GeneralData_time_track_speed!$F$36)*1000</f>
        <v>955.76356992256831</v>
      </c>
      <c r="I17" s="12">
        <f t="shared" si="2"/>
        <v>955.76356992256831</v>
      </c>
      <c r="J17" s="12">
        <f>SUM($I$2:$I17)</f>
        <v>90442.751883902645</v>
      </c>
      <c r="K17" t="e">
        <f t="shared" si="3"/>
        <v>#N/A</v>
      </c>
      <c r="L17" t="e">
        <f t="shared" si="4"/>
        <v>#N/A</v>
      </c>
    </row>
    <row r="18" spans="1:12" x14ac:dyDescent="0.25">
      <c r="A18" t="s">
        <v>45</v>
      </c>
      <c r="B18">
        <v>17</v>
      </c>
      <c r="C18">
        <v>-2.0871</v>
      </c>
      <c r="D18">
        <v>61.330100000000002</v>
      </c>
      <c r="E18" s="3" t="e">
        <f t="shared" si="0"/>
        <v>#N/A</v>
      </c>
      <c r="F18" s="3">
        <f t="shared" si="1"/>
        <v>0</v>
      </c>
      <c r="G18" s="10">
        <f t="shared" si="6"/>
        <v>1.5666521790110279</v>
      </c>
      <c r="H18" s="12">
        <f>($G18/GeneralData_time_track_speed!$F$36)*1000</f>
        <v>1989.0380590094326</v>
      </c>
      <c r="I18" s="12">
        <f t="shared" si="2"/>
        <v>1989.0380590094326</v>
      </c>
      <c r="J18" s="12">
        <f>SUM($I$2:$I18)</f>
        <v>92431.789942912073</v>
      </c>
      <c r="K18" t="e">
        <f t="shared" si="3"/>
        <v>#N/A</v>
      </c>
      <c r="L18" t="e">
        <f t="shared" si="4"/>
        <v>#N/A</v>
      </c>
    </row>
    <row r="19" spans="1:12" x14ac:dyDescent="0.25">
      <c r="A19" t="s">
        <v>45</v>
      </c>
      <c r="B19">
        <v>18</v>
      </c>
      <c r="C19">
        <v>-7.7279</v>
      </c>
      <c r="D19">
        <v>61.478299999999997</v>
      </c>
      <c r="E19" s="3" t="e">
        <f t="shared" si="0"/>
        <v>#N/A</v>
      </c>
      <c r="F19" s="3">
        <f t="shared" si="1"/>
        <v>0</v>
      </c>
      <c r="G19" s="10">
        <f t="shared" si="6"/>
        <v>5.6427464837612549</v>
      </c>
      <c r="H19" s="12">
        <f>($G19/GeneralData_time_track_speed!$F$36)*1000</f>
        <v>7164.0901943071194</v>
      </c>
      <c r="I19" s="12">
        <f t="shared" si="2"/>
        <v>7164.0901943071194</v>
      </c>
      <c r="J19" s="12">
        <f>SUM($I$2:$I19)</f>
        <v>99595.880137219196</v>
      </c>
      <c r="K19" t="e">
        <f t="shared" si="3"/>
        <v>#N/A</v>
      </c>
      <c r="L19" t="e">
        <f t="shared" si="4"/>
        <v>#N/A</v>
      </c>
    </row>
    <row r="20" spans="1:12" x14ac:dyDescent="0.25">
      <c r="A20" t="s">
        <v>45</v>
      </c>
      <c r="B20">
        <v>19</v>
      </c>
      <c r="C20">
        <v>-8.3301999999999996</v>
      </c>
      <c r="D20">
        <v>62.197000000000003</v>
      </c>
      <c r="E20" s="3" t="e">
        <f t="shared" si="0"/>
        <v>#N/A</v>
      </c>
      <c r="F20" s="3">
        <f t="shared" si="1"/>
        <v>0</v>
      </c>
      <c r="G20" s="10">
        <f t="shared" si="6"/>
        <v>0.93770729974763845</v>
      </c>
      <c r="H20" s="12">
        <f>($G20/GeneralData_time_track_speed!$F$36)*1000</f>
        <v>1190.5230352958199</v>
      </c>
      <c r="I20" s="12">
        <f t="shared" si="2"/>
        <v>1190.5230352958199</v>
      </c>
      <c r="J20" s="12">
        <f>SUM($I$2:$I20)</f>
        <v>100786.40317251501</v>
      </c>
      <c r="K20" t="e">
        <f t="shared" si="3"/>
        <v>#N/A</v>
      </c>
      <c r="L20" t="e">
        <f t="shared" si="4"/>
        <v>#N/A</v>
      </c>
    </row>
    <row r="21" spans="1:12" x14ac:dyDescent="0.25">
      <c r="A21" t="s">
        <v>45</v>
      </c>
      <c r="B21">
        <v>20</v>
      </c>
      <c r="C21">
        <v>-8.7616999999999994</v>
      </c>
      <c r="D21">
        <v>66.586399999999998</v>
      </c>
      <c r="E21" s="3" t="e">
        <f t="shared" si="0"/>
        <v>#N/A</v>
      </c>
      <c r="F21" s="3">
        <f t="shared" si="1"/>
        <v>0</v>
      </c>
      <c r="G21" s="10">
        <f t="shared" si="6"/>
        <v>4.4105583104636485</v>
      </c>
      <c r="H21" s="12">
        <f>($G21/GeneralData_time_track_speed!$F$36)*1000</f>
        <v>5599.6911493976131</v>
      </c>
      <c r="I21" s="12">
        <f t="shared" si="2"/>
        <v>5599.6911493976131</v>
      </c>
      <c r="J21" s="12">
        <f>SUM($I$2:$I21)</f>
        <v>106386.09432191262</v>
      </c>
      <c r="K21" t="e">
        <f t="shared" si="3"/>
        <v>#N/A</v>
      </c>
      <c r="L21" t="e">
        <f t="shared" si="4"/>
        <v>#N/A</v>
      </c>
    </row>
    <row r="22" spans="1:12" x14ac:dyDescent="0.25">
      <c r="A22" t="s">
        <v>45</v>
      </c>
      <c r="B22">
        <v>21</v>
      </c>
      <c r="C22">
        <v>-9.2859999999999996</v>
      </c>
      <c r="D22">
        <v>71.185100000000006</v>
      </c>
      <c r="E22" s="3" t="e">
        <f t="shared" si="0"/>
        <v>#N/A</v>
      </c>
      <c r="F22" s="3">
        <f t="shared" si="1"/>
        <v>0</v>
      </c>
      <c r="G22" s="10">
        <f t="shared" si="6"/>
        <v>4.628491350321406</v>
      </c>
      <c r="H22" s="12">
        <f>($G22/GeneralData_time_track_speed!$F$36)*1000</f>
        <v>5876.3812254720215</v>
      </c>
      <c r="I22" s="12">
        <f t="shared" si="2"/>
        <v>5876.3812254720215</v>
      </c>
      <c r="J22" s="12">
        <f>SUM($I$2:$I22)</f>
        <v>112262.47554738465</v>
      </c>
      <c r="K22" t="e">
        <f t="shared" si="3"/>
        <v>#N/A</v>
      </c>
      <c r="L22" t="e">
        <f t="shared" si="4"/>
        <v>#N/A</v>
      </c>
    </row>
    <row r="23" spans="1:12" x14ac:dyDescent="0.25">
      <c r="A23" t="s">
        <v>45</v>
      </c>
      <c r="B23">
        <v>22</v>
      </c>
      <c r="C23">
        <v>-9.6473999999999993</v>
      </c>
      <c r="D23">
        <v>76.497600000000006</v>
      </c>
      <c r="E23" s="3" t="e">
        <f t="shared" si="0"/>
        <v>#N/A</v>
      </c>
      <c r="F23" s="3">
        <f t="shared" si="1"/>
        <v>0</v>
      </c>
      <c r="G23" s="10">
        <f t="shared" si="6"/>
        <v>5.324778512764639</v>
      </c>
      <c r="H23" s="12">
        <f>($G23/GeneralData_time_track_speed!$F$36)*1000</f>
        <v>6760.3947191203306</v>
      </c>
      <c r="I23" s="12">
        <f t="shared" si="2"/>
        <v>6760.3947191203306</v>
      </c>
      <c r="J23" s="12">
        <f>SUM($I$2:$I23)</f>
        <v>119022.87026650498</v>
      </c>
      <c r="K23" t="e">
        <f t="shared" si="3"/>
        <v>#N/A</v>
      </c>
      <c r="L23" t="e">
        <f t="shared" si="4"/>
        <v>#N/A</v>
      </c>
    </row>
    <row r="24" spans="1:12" x14ac:dyDescent="0.25">
      <c r="A24" t="s">
        <v>45</v>
      </c>
      <c r="B24">
        <v>23</v>
      </c>
      <c r="C24">
        <v>-14.373799999999999</v>
      </c>
      <c r="D24">
        <v>76.795599999999993</v>
      </c>
      <c r="E24" s="3" t="e">
        <f t="shared" si="0"/>
        <v>#N/A</v>
      </c>
      <c r="F24" s="3">
        <f t="shared" si="1"/>
        <v>0</v>
      </c>
      <c r="G24" s="10">
        <f t="shared" si="6"/>
        <v>4.735785147153531</v>
      </c>
      <c r="H24" s="12">
        <f>($G24/GeneralData_time_track_speed!$F$36)*1000</f>
        <v>6012.6025566991239</v>
      </c>
      <c r="I24" s="12">
        <f t="shared" si="2"/>
        <v>6012.6025566991239</v>
      </c>
      <c r="J24" s="12">
        <f>SUM($I$2:$I24)</f>
        <v>125035.47282320411</v>
      </c>
      <c r="K24" t="e">
        <f t="shared" si="3"/>
        <v>#N/A</v>
      </c>
      <c r="L24" t="e">
        <f t="shared" si="4"/>
        <v>#N/A</v>
      </c>
    </row>
    <row r="25" spans="1:12" x14ac:dyDescent="0.25">
      <c r="A25" t="s">
        <v>45</v>
      </c>
      <c r="B25" s="2">
        <v>24</v>
      </c>
      <c r="C25" s="2">
        <v>-16.7682</v>
      </c>
      <c r="D25" s="2">
        <v>76.790599999999998</v>
      </c>
      <c r="E25" s="2">
        <f t="shared" si="0"/>
        <v>4165</v>
      </c>
      <c r="F25" s="3">
        <f t="shared" si="1"/>
        <v>4165</v>
      </c>
      <c r="G25" s="10">
        <f t="shared" si="6"/>
        <v>2.3944052205088435</v>
      </c>
      <c r="H25" s="12">
        <f>($G25/GeneralData_time_track_speed!$F$36)*1000</f>
        <v>3039.9620133228295</v>
      </c>
      <c r="I25" s="12">
        <f t="shared" si="2"/>
        <v>7204.9620133228291</v>
      </c>
      <c r="J25" s="12">
        <f>SUM($I$2:$I25)</f>
        <v>132240.43483652693</v>
      </c>
      <c r="K25">
        <f t="shared" si="3"/>
        <v>329654</v>
      </c>
      <c r="L25">
        <f t="shared" si="4"/>
        <v>333819</v>
      </c>
    </row>
    <row r="26" spans="1:12" x14ac:dyDescent="0.25">
      <c r="A26" t="s">
        <v>45</v>
      </c>
      <c r="B26">
        <v>25</v>
      </c>
      <c r="C26">
        <v>-13.816700000000001</v>
      </c>
      <c r="D26">
        <v>77.503799999999998</v>
      </c>
      <c r="E26" s="3" t="e">
        <f t="shared" si="0"/>
        <v>#N/A</v>
      </c>
      <c r="F26" s="3">
        <f t="shared" si="1"/>
        <v>0</v>
      </c>
      <c r="G26" s="10">
        <f t="shared" si="6"/>
        <v>3.0364463588214425</v>
      </c>
      <c r="H26" s="12">
        <f>($G26/GeneralData_time_track_speed!$F$36)*1000</f>
        <v>3855.1041850585184</v>
      </c>
      <c r="I26" s="12">
        <f t="shared" si="2"/>
        <v>3855.1041850585184</v>
      </c>
      <c r="J26" s="12">
        <f>SUM($I$2:$I26)</f>
        <v>136095.53902158546</v>
      </c>
      <c r="K26" t="e">
        <f t="shared" si="3"/>
        <v>#N/A</v>
      </c>
      <c r="L26" t="e">
        <f t="shared" si="4"/>
        <v>#N/A</v>
      </c>
    </row>
    <row r="27" spans="1:12" x14ac:dyDescent="0.25">
      <c r="A27" t="s">
        <v>45</v>
      </c>
      <c r="B27">
        <v>26</v>
      </c>
      <c r="C27">
        <v>-12.047599999999999</v>
      </c>
      <c r="D27">
        <v>77.380600000000001</v>
      </c>
      <c r="E27" s="3" t="e">
        <f t="shared" si="0"/>
        <v>#N/A</v>
      </c>
      <c r="F27" s="3">
        <f t="shared" si="1"/>
        <v>0</v>
      </c>
      <c r="G27" s="10">
        <f t="shared" si="6"/>
        <v>1.7733846311502772</v>
      </c>
      <c r="H27" s="12">
        <f>($G27/GeneralData_time_track_speed!$F$36)*1000</f>
        <v>2251.5077512910266</v>
      </c>
      <c r="I27" s="12">
        <f t="shared" si="2"/>
        <v>2251.5077512910266</v>
      </c>
      <c r="J27" s="12">
        <f>SUM($I$2:$I27)</f>
        <v>138347.04677287649</v>
      </c>
      <c r="K27" t="e">
        <f t="shared" si="3"/>
        <v>#N/A</v>
      </c>
      <c r="L27" t="e">
        <f t="shared" si="4"/>
        <v>#N/A</v>
      </c>
    </row>
    <row r="28" spans="1:12" x14ac:dyDescent="0.25">
      <c r="A28" t="s">
        <v>45</v>
      </c>
      <c r="B28">
        <v>27</v>
      </c>
      <c r="C28">
        <v>-9.9621999999999993</v>
      </c>
      <c r="D28">
        <v>77.565899999999999</v>
      </c>
      <c r="E28" s="3" t="e">
        <f t="shared" si="0"/>
        <v>#N/A</v>
      </c>
      <c r="F28" s="3">
        <f t="shared" si="1"/>
        <v>0</v>
      </c>
      <c r="G28" s="10">
        <f t="shared" si="6"/>
        <v>2.0936163091645992</v>
      </c>
      <c r="H28" s="12">
        <f>($G28/GeneralData_time_track_speed!$F$36)*1000</f>
        <v>2658.0772526803053</v>
      </c>
      <c r="I28" s="12">
        <f t="shared" si="2"/>
        <v>2658.0772526803053</v>
      </c>
      <c r="J28" s="12">
        <f>SUM($I$2:$I28)</f>
        <v>141005.12402555681</v>
      </c>
      <c r="K28" t="e">
        <f t="shared" si="3"/>
        <v>#N/A</v>
      </c>
      <c r="L28" t="e">
        <f t="shared" si="4"/>
        <v>#N/A</v>
      </c>
    </row>
    <row r="29" spans="1:12" x14ac:dyDescent="0.25">
      <c r="A29" t="s">
        <v>45</v>
      </c>
      <c r="B29">
        <v>28</v>
      </c>
      <c r="C29">
        <v>-9.0645000000000007</v>
      </c>
      <c r="D29">
        <v>78.391599999999997</v>
      </c>
      <c r="E29" s="3" t="e">
        <f t="shared" si="0"/>
        <v>#N/A</v>
      </c>
      <c r="F29" s="3">
        <f t="shared" si="1"/>
        <v>0</v>
      </c>
      <c r="G29" s="10">
        <f t="shared" si="6"/>
        <v>1.2196908542741449</v>
      </c>
      <c r="H29" s="12">
        <f>($G29/GeneralData_time_track_speed!$F$36)*1000</f>
        <v>1548.5323174340188</v>
      </c>
      <c r="I29" s="12">
        <f t="shared" si="2"/>
        <v>1548.5323174340188</v>
      </c>
      <c r="J29" s="12">
        <f>SUM($I$2:$I29)</f>
        <v>142553.65634299084</v>
      </c>
      <c r="K29" t="e">
        <f t="shared" si="3"/>
        <v>#N/A</v>
      </c>
      <c r="L29" t="e">
        <f t="shared" si="4"/>
        <v>#N/A</v>
      </c>
    </row>
    <row r="30" spans="1:12" x14ac:dyDescent="0.25">
      <c r="A30" t="s">
        <v>45</v>
      </c>
      <c r="B30">
        <v>29</v>
      </c>
      <c r="C30">
        <v>-8.9172999999999991</v>
      </c>
      <c r="D30">
        <v>80.479799999999997</v>
      </c>
      <c r="E30" s="3" t="e">
        <f t="shared" si="0"/>
        <v>#N/A</v>
      </c>
      <c r="F30" s="3">
        <f t="shared" si="1"/>
        <v>0</v>
      </c>
      <c r="G30" s="10">
        <f t="shared" si="6"/>
        <v>2.0933817329861277</v>
      </c>
      <c r="H30" s="12">
        <f>($G30/GeneralData_time_track_speed!$F$36)*1000</f>
        <v>2657.7794323006651</v>
      </c>
      <c r="I30" s="12">
        <f t="shared" si="2"/>
        <v>2657.7794323006651</v>
      </c>
      <c r="J30" s="12">
        <f>SUM($I$2:$I30)</f>
        <v>145211.43577529149</v>
      </c>
      <c r="K30" t="e">
        <f t="shared" si="3"/>
        <v>#N/A</v>
      </c>
      <c r="L30" t="e">
        <f t="shared" si="4"/>
        <v>#N/A</v>
      </c>
    </row>
    <row r="31" spans="1:12" x14ac:dyDescent="0.25">
      <c r="A31" t="s">
        <v>45</v>
      </c>
      <c r="B31">
        <v>30</v>
      </c>
      <c r="C31">
        <v>-8.9313000000000002</v>
      </c>
      <c r="D31">
        <v>84.081699999999998</v>
      </c>
      <c r="E31" s="3" t="e">
        <f t="shared" si="0"/>
        <v>#N/A</v>
      </c>
      <c r="F31" s="3">
        <f t="shared" si="1"/>
        <v>0</v>
      </c>
      <c r="G31" s="10">
        <f t="shared" si="6"/>
        <v>3.6019272077597577</v>
      </c>
      <c r="H31" s="12">
        <f>($G31/GeneralData_time_track_speed!$F$36)*1000</f>
        <v>4573.0446093901628</v>
      </c>
      <c r="I31" s="12">
        <f t="shared" si="2"/>
        <v>4573.0446093901628</v>
      </c>
      <c r="J31" s="12">
        <f>SUM($I$2:$I31)</f>
        <v>149784.48038468166</v>
      </c>
      <c r="K31" t="e">
        <f t="shared" si="3"/>
        <v>#N/A</v>
      </c>
      <c r="L31" t="e">
        <f t="shared" si="4"/>
        <v>#N/A</v>
      </c>
    </row>
    <row r="32" spans="1:12" x14ac:dyDescent="0.25">
      <c r="A32" t="s">
        <v>45</v>
      </c>
      <c r="B32">
        <v>31</v>
      </c>
      <c r="C32">
        <v>-8.7332999999999998</v>
      </c>
      <c r="D32">
        <v>87.4024</v>
      </c>
      <c r="E32" s="3" t="e">
        <f t="shared" si="0"/>
        <v>#N/A</v>
      </c>
      <c r="F32" s="3">
        <f t="shared" si="1"/>
        <v>0</v>
      </c>
      <c r="G32" s="10">
        <f t="shared" si="6"/>
        <v>3.3265977349237787</v>
      </c>
      <c r="H32" s="12">
        <f>($G32/GeneralData_time_track_speed!$F$36)*1000</f>
        <v>4223.4834192455373</v>
      </c>
      <c r="I32" s="12">
        <f t="shared" si="2"/>
        <v>4223.4834192455373</v>
      </c>
      <c r="J32" s="12">
        <f>SUM($I$2:$I32)</f>
        <v>154007.96380392721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45</v>
      </c>
      <c r="B33">
        <v>32</v>
      </c>
      <c r="C33">
        <v>-8.0143000000000004</v>
      </c>
      <c r="D33">
        <v>89.1203</v>
      </c>
      <c r="E33" s="3" t="e">
        <f t="shared" si="0"/>
        <v>#N/A</v>
      </c>
      <c r="F33" s="3">
        <f t="shared" si="1"/>
        <v>0</v>
      </c>
      <c r="G33" s="10">
        <f t="shared" si="6"/>
        <v>1.8622946625064465</v>
      </c>
      <c r="H33" s="12">
        <f>($G33/GeneralData_time_track_speed!$F$36)*1000</f>
        <v>2364.3888608087618</v>
      </c>
      <c r="I33" s="12">
        <f t="shared" si="2"/>
        <v>2364.3888608087618</v>
      </c>
      <c r="J33" s="12">
        <f>SUM($I$2:$I33)</f>
        <v>156372.35266473598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45</v>
      </c>
      <c r="B34">
        <v>33</v>
      </c>
      <c r="C34">
        <v>-7.2778999999999998</v>
      </c>
      <c r="D34">
        <v>90.243300000000005</v>
      </c>
      <c r="E34" s="3" t="e">
        <f t="shared" si="0"/>
        <v>#N/A</v>
      </c>
      <c r="F34" s="3">
        <f t="shared" si="1"/>
        <v>0</v>
      </c>
      <c r="G34" s="10">
        <f t="shared" si="6"/>
        <v>1.3429124915645141</v>
      </c>
      <c r="H34" s="12">
        <f>($G34/GeneralData_time_track_speed!$F$36)*1000</f>
        <v>1704.9758021765722</v>
      </c>
      <c r="I34" s="12">
        <f t="shared" si="2"/>
        <v>1704.9758021765722</v>
      </c>
      <c r="J34" s="12">
        <f>SUM($I$2:$I34)</f>
        <v>158077.32846691256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45</v>
      </c>
      <c r="B35">
        <v>34</v>
      </c>
      <c r="C35">
        <v>-6.3287000000000004</v>
      </c>
      <c r="D35">
        <v>91.239400000000003</v>
      </c>
      <c r="E35" s="3" t="e">
        <f t="shared" si="0"/>
        <v>#N/A</v>
      </c>
      <c r="F35" s="3">
        <f t="shared" si="1"/>
        <v>0</v>
      </c>
      <c r="G35" s="10">
        <f t="shared" si="6"/>
        <v>1.375934536960242</v>
      </c>
      <c r="H35" s="12">
        <f>($G35/GeneralData_time_track_speed!$F$36)*1000</f>
        <v>1746.9009377991474</v>
      </c>
      <c r="I35" s="12">
        <f t="shared" si="2"/>
        <v>1746.9009377991474</v>
      </c>
      <c r="J35" s="12">
        <f>SUM($I$2:$I35)</f>
        <v>159824.22940471172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45</v>
      </c>
      <c r="B36">
        <v>35</v>
      </c>
      <c r="C36">
        <v>-5.3045</v>
      </c>
      <c r="D36">
        <v>92.102500000000006</v>
      </c>
      <c r="E36" s="3" t="e">
        <f t="shared" si="0"/>
        <v>#N/A</v>
      </c>
      <c r="F36" s="3">
        <f t="shared" si="1"/>
        <v>0</v>
      </c>
      <c r="G36" s="10">
        <f t="shared" si="6"/>
        <v>1.3393756941202142</v>
      </c>
      <c r="H36" s="12">
        <f>($G36/GeneralData_time_track_speed!$F$36)*1000</f>
        <v>1700.485446998845</v>
      </c>
      <c r="I36" s="12">
        <f t="shared" si="2"/>
        <v>1700.485446998845</v>
      </c>
      <c r="J36" s="12">
        <f>SUM($I$2:$I36)</f>
        <v>161524.71485171057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45</v>
      </c>
      <c r="B37">
        <v>36</v>
      </c>
      <c r="C37">
        <v>-4.2496999999999998</v>
      </c>
      <c r="D37">
        <v>92.8078</v>
      </c>
      <c r="E37" s="3" t="e">
        <f t="shared" si="0"/>
        <v>#N/A</v>
      </c>
      <c r="F37" s="3">
        <f t="shared" si="1"/>
        <v>0</v>
      </c>
      <c r="G37" s="10">
        <f t="shared" si="6"/>
        <v>1.2688779019275227</v>
      </c>
      <c r="H37" s="12">
        <f>($G37/GeneralData_time_track_speed!$F$36)*1000</f>
        <v>1610.9807096831767</v>
      </c>
      <c r="I37" s="12">
        <f t="shared" si="2"/>
        <v>1610.9807096831767</v>
      </c>
      <c r="J37" s="12">
        <f>SUM($I$2:$I37)</f>
        <v>163135.69556139375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45</v>
      </c>
      <c r="B38">
        <v>37</v>
      </c>
      <c r="C38">
        <v>-2.6173999999999999</v>
      </c>
      <c r="D38">
        <v>93.333299999999994</v>
      </c>
      <c r="E38" s="3" t="e">
        <f t="shared" si="0"/>
        <v>#N/A</v>
      </c>
      <c r="F38" s="3">
        <f t="shared" si="1"/>
        <v>0</v>
      </c>
      <c r="G38" s="10">
        <f t="shared" si="6"/>
        <v>1.7148042278930831</v>
      </c>
      <c r="H38" s="12">
        <f>($G38/GeneralData_time_track_speed!$F$36)*1000</f>
        <v>2177.1334561209055</v>
      </c>
      <c r="I38" s="12">
        <f t="shared" si="2"/>
        <v>2177.1334561209055</v>
      </c>
      <c r="J38" s="12">
        <f>SUM($I$2:$I38)</f>
        <v>165312.82901751465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45</v>
      </c>
      <c r="B39">
        <v>38</v>
      </c>
      <c r="C39">
        <v>-1.2883</v>
      </c>
      <c r="D39">
        <v>93.495099999999994</v>
      </c>
      <c r="E39" s="3" t="e">
        <f t="shared" si="0"/>
        <v>#N/A</v>
      </c>
      <c r="F39" s="3">
        <f t="shared" si="1"/>
        <v>0</v>
      </c>
      <c r="G39" s="10">
        <f t="shared" si="6"/>
        <v>1.3389122637424753</v>
      </c>
      <c r="H39" s="12">
        <f>($G39/GeneralData_time_track_speed!$F$36)*1000</f>
        <v>1699.8970709244531</v>
      </c>
      <c r="I39" s="12">
        <f t="shared" si="2"/>
        <v>1699.8970709244531</v>
      </c>
      <c r="J39" s="12">
        <f>SUM($I$2:$I39)</f>
        <v>167012.72608843911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45</v>
      </c>
      <c r="B40">
        <v>39</v>
      </c>
      <c r="C40">
        <v>1.9325000000000001</v>
      </c>
      <c r="D40">
        <v>93.673199999999994</v>
      </c>
      <c r="E40" s="3" t="e">
        <f t="shared" si="0"/>
        <v>#N/A</v>
      </c>
      <c r="F40" s="3">
        <f t="shared" si="1"/>
        <v>0</v>
      </c>
      <c r="G40" s="10">
        <f t="shared" si="6"/>
        <v>3.22572042340932</v>
      </c>
      <c r="H40" s="12">
        <f>($G40/GeneralData_time_track_speed!$F$36)*1000</f>
        <v>4095.4085251618544</v>
      </c>
      <c r="I40" s="12">
        <f t="shared" si="2"/>
        <v>4095.4085251618544</v>
      </c>
      <c r="J40" s="12">
        <f>SUM($I$2:$I40)</f>
        <v>171108.13461360097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45</v>
      </c>
      <c r="B41">
        <v>40</v>
      </c>
      <c r="C41">
        <v>3.2610000000000001</v>
      </c>
      <c r="D41">
        <v>93.259799999999998</v>
      </c>
      <c r="E41" s="3" t="e">
        <f t="shared" si="0"/>
        <v>#N/A</v>
      </c>
      <c r="F41" s="3">
        <f t="shared" si="1"/>
        <v>0</v>
      </c>
      <c r="G41" s="10">
        <f t="shared" si="6"/>
        <v>1.3913345428041368</v>
      </c>
      <c r="H41" s="12">
        <f>($G41/GeneralData_time_track_speed!$F$36)*1000</f>
        <v>1766.4529469450515</v>
      </c>
      <c r="I41" s="12">
        <f t="shared" si="2"/>
        <v>1766.4529469450515</v>
      </c>
      <c r="J41" s="12">
        <f>SUM($I$2:$I41)</f>
        <v>172874.58756054603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45</v>
      </c>
      <c r="B42">
        <v>41</v>
      </c>
      <c r="C42">
        <v>4.915</v>
      </c>
      <c r="D42">
        <v>92.257900000000006</v>
      </c>
      <c r="E42" s="3" t="e">
        <f t="shared" si="0"/>
        <v>#N/A</v>
      </c>
      <c r="F42" s="3">
        <f t="shared" si="1"/>
        <v>0</v>
      </c>
      <c r="G42" s="10">
        <f t="shared" si="6"/>
        <v>1.933783754715088</v>
      </c>
      <c r="H42" s="12">
        <f>($G42/GeneralData_time_track_speed!$F$36)*1000</f>
        <v>2455.1521630350321</v>
      </c>
      <c r="I42" s="12">
        <f t="shared" si="2"/>
        <v>2455.1521630350321</v>
      </c>
      <c r="J42" s="12">
        <f>SUM($I$2:$I42)</f>
        <v>175329.73972358106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45</v>
      </c>
      <c r="B43">
        <v>42</v>
      </c>
      <c r="C43">
        <v>6.5148999999999999</v>
      </c>
      <c r="D43">
        <v>89.867400000000004</v>
      </c>
      <c r="E43" s="3" t="e">
        <f t="shared" si="0"/>
        <v>#N/A</v>
      </c>
      <c r="F43" s="3">
        <f t="shared" si="1"/>
        <v>0</v>
      </c>
      <c r="G43" s="10">
        <f t="shared" si="6"/>
        <v>2.8764857482699293</v>
      </c>
      <c r="H43" s="12">
        <f>($G43/GeneralData_time_track_speed!$F$36)*1000</f>
        <v>3652.0165140413351</v>
      </c>
      <c r="I43" s="12">
        <f t="shared" si="2"/>
        <v>3652.0165140413351</v>
      </c>
      <c r="J43" s="12">
        <f>SUM($I$2:$I43)</f>
        <v>178981.75623762241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45</v>
      </c>
      <c r="B44">
        <v>43</v>
      </c>
      <c r="C44">
        <v>7.3785999999999996</v>
      </c>
      <c r="D44">
        <v>87.893900000000002</v>
      </c>
      <c r="E44" s="3" t="e">
        <f t="shared" si="0"/>
        <v>#N/A</v>
      </c>
      <c r="F44" s="3">
        <f t="shared" si="1"/>
        <v>0</v>
      </c>
      <c r="G44" s="10">
        <f t="shared" si="6"/>
        <v>2.1542237441825778</v>
      </c>
      <c r="H44" s="12">
        <f>($G44/GeneralData_time_track_speed!$F$36)*1000</f>
        <v>2735.0250886612307</v>
      </c>
      <c r="I44" s="12">
        <f t="shared" si="2"/>
        <v>2735.0250886612307</v>
      </c>
      <c r="J44" s="12">
        <f>SUM($I$2:$I44)</f>
        <v>181716.78132628364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45</v>
      </c>
      <c r="B45">
        <v>44</v>
      </c>
      <c r="C45">
        <v>7.6185</v>
      </c>
      <c r="D45">
        <v>85.46</v>
      </c>
      <c r="E45" s="3" t="e">
        <f t="shared" si="0"/>
        <v>#N/A</v>
      </c>
      <c r="F45" s="3">
        <f t="shared" si="1"/>
        <v>0</v>
      </c>
      <c r="G45" s="10">
        <f t="shared" si="6"/>
        <v>2.445694424902678</v>
      </c>
      <c r="H45" s="12">
        <f>($G45/GeneralData_time_track_speed!$F$36)*1000</f>
        <v>3105.0793258459257</v>
      </c>
      <c r="I45" s="12">
        <f t="shared" si="2"/>
        <v>3105.0793258459257</v>
      </c>
      <c r="J45" s="12">
        <f>SUM($I$2:$I45)</f>
        <v>184821.86065212957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45</v>
      </c>
      <c r="B46">
        <v>45</v>
      </c>
      <c r="C46">
        <v>7.6148999999999996</v>
      </c>
      <c r="D46">
        <v>80.178600000000003</v>
      </c>
      <c r="E46" s="3" t="e">
        <f t="shared" si="0"/>
        <v>#N/A</v>
      </c>
      <c r="F46" s="3">
        <f t="shared" si="1"/>
        <v>0</v>
      </c>
      <c r="G46" s="10">
        <f t="shared" si="6"/>
        <v>5.2814012269472483</v>
      </c>
      <c r="H46" s="12">
        <f>($G46/GeneralData_time_track_speed!$F$36)*1000</f>
        <v>6705.3224615106128</v>
      </c>
      <c r="I46" s="12">
        <f t="shared" si="2"/>
        <v>6705.3224615106128</v>
      </c>
      <c r="J46" s="12">
        <f>SUM($I$2:$I46)</f>
        <v>191527.18311364017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45</v>
      </c>
      <c r="B47">
        <v>46</v>
      </c>
      <c r="C47">
        <v>8.4618000000000002</v>
      </c>
      <c r="D47">
        <v>75.981899999999996</v>
      </c>
      <c r="E47" s="3" t="e">
        <f t="shared" si="0"/>
        <v>#N/A</v>
      </c>
      <c r="F47" s="3">
        <f t="shared" si="1"/>
        <v>0</v>
      </c>
      <c r="G47" s="10">
        <f t="shared" si="6"/>
        <v>4.2813000945974409</v>
      </c>
      <c r="H47" s="12">
        <f>($G47/GeneralData_time_track_speed!$F$36)*1000</f>
        <v>5435.5835611007378</v>
      </c>
      <c r="I47" s="12">
        <f t="shared" si="2"/>
        <v>5435.5835611007378</v>
      </c>
      <c r="J47" s="12">
        <f>SUM($I$2:$I47)</f>
        <v>196962.76667474091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45</v>
      </c>
      <c r="B48">
        <v>47</v>
      </c>
      <c r="C48">
        <v>9.5005000000000006</v>
      </c>
      <c r="D48">
        <v>73.945800000000006</v>
      </c>
      <c r="E48" s="3" t="e">
        <f t="shared" si="0"/>
        <v>#N/A</v>
      </c>
      <c r="F48" s="3">
        <f t="shared" si="1"/>
        <v>0</v>
      </c>
      <c r="G48" s="10">
        <f t="shared" si="6"/>
        <v>2.2857385896029236</v>
      </c>
      <c r="H48" s="12">
        <f>($G48/GeneralData_time_track_speed!$F$36)*1000</f>
        <v>2901.9977175385234</v>
      </c>
      <c r="I48" s="12">
        <f t="shared" si="2"/>
        <v>2901.9977175385234</v>
      </c>
      <c r="J48" s="12">
        <f>SUM($I$2:$I48)</f>
        <v>199864.76439227944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45</v>
      </c>
      <c r="B49">
        <v>48</v>
      </c>
      <c r="C49">
        <v>10.1915</v>
      </c>
      <c r="D49">
        <v>72.835999999999999</v>
      </c>
      <c r="E49" s="3" t="e">
        <f t="shared" si="0"/>
        <v>#N/A</v>
      </c>
      <c r="F49" s="3">
        <f t="shared" si="1"/>
        <v>0</v>
      </c>
      <c r="G49" s="10">
        <f t="shared" si="6"/>
        <v>1.3073396804197499</v>
      </c>
      <c r="H49" s="12">
        <f>($G49/GeneralData_time_track_speed!$F$36)*1000</f>
        <v>1659.8121875716022</v>
      </c>
      <c r="I49" s="12">
        <f t="shared" si="2"/>
        <v>1659.8121875716022</v>
      </c>
      <c r="J49" s="12">
        <f>SUM($I$2:$I49)</f>
        <v>201524.57657985104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45</v>
      </c>
      <c r="B50">
        <v>49</v>
      </c>
      <c r="C50">
        <v>11.3772</v>
      </c>
      <c r="D50">
        <v>71.733400000000003</v>
      </c>
      <c r="E50" s="3" t="e">
        <f t="shared" si="0"/>
        <v>#N/A</v>
      </c>
      <c r="F50" s="3">
        <f t="shared" si="1"/>
        <v>0</v>
      </c>
      <c r="G50" s="10">
        <f t="shared" si="6"/>
        <v>1.6191390459129786</v>
      </c>
      <c r="H50" s="12">
        <f>($G50/GeneralData_time_track_speed!$F$36)*1000</f>
        <v>2055.6759364303452</v>
      </c>
      <c r="I50" s="12">
        <f t="shared" si="2"/>
        <v>2055.6759364303452</v>
      </c>
      <c r="J50" s="12">
        <f>SUM($I$2:$I50)</f>
        <v>203580.25251628138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45</v>
      </c>
      <c r="B51" s="2">
        <v>50</v>
      </c>
      <c r="C51" s="2">
        <v>15.207800000000001</v>
      </c>
      <c r="D51" s="2">
        <v>71.629900000000006</v>
      </c>
      <c r="E51" s="2">
        <f t="shared" si="0"/>
        <v>4757</v>
      </c>
      <c r="F51" s="3">
        <f t="shared" si="1"/>
        <v>4757</v>
      </c>
      <c r="G51" s="10">
        <f t="shared" si="6"/>
        <v>3.831997991909704</v>
      </c>
      <c r="H51" s="12">
        <f>($G51/GeneralData_time_track_speed!$F$36)*1000</f>
        <v>4865.1448930850838</v>
      </c>
      <c r="I51" s="12">
        <f t="shared" si="2"/>
        <v>9622.1448930850838</v>
      </c>
      <c r="J51" s="12">
        <f>SUM($I$2:$I51)</f>
        <v>213202.39740936647</v>
      </c>
      <c r="K51">
        <f t="shared" si="3"/>
        <v>416072</v>
      </c>
      <c r="L51">
        <f t="shared" si="4"/>
        <v>420829</v>
      </c>
    </row>
    <row r="52" spans="1:12" x14ac:dyDescent="0.25">
      <c r="A52" t="s">
        <v>45</v>
      </c>
      <c r="B52">
        <v>51</v>
      </c>
      <c r="C52">
        <v>17.840800000000002</v>
      </c>
      <c r="D52">
        <v>72.521000000000001</v>
      </c>
      <c r="E52" s="3" t="e">
        <f t="shared" si="0"/>
        <v>#N/A</v>
      </c>
      <c r="F52" s="3">
        <f t="shared" si="1"/>
        <v>0</v>
      </c>
      <c r="G52" s="10">
        <f t="shared" si="6"/>
        <v>2.7797028995919679</v>
      </c>
      <c r="H52" s="12">
        <f>($G52/GeneralData_time_track_speed!$F$36)*1000</f>
        <v>3529.1399929737568</v>
      </c>
      <c r="I52" s="12">
        <f t="shared" si="2"/>
        <v>3529.1399929737568</v>
      </c>
      <c r="J52" s="12">
        <f>SUM($I$2:$I52)</f>
        <v>216731.53740234024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45</v>
      </c>
      <c r="B53">
        <v>52</v>
      </c>
      <c r="C53">
        <v>17.8291</v>
      </c>
      <c r="D53">
        <v>75.652299999999997</v>
      </c>
      <c r="E53" s="3" t="e">
        <f t="shared" si="0"/>
        <v>#N/A</v>
      </c>
      <c r="F53" s="3">
        <f t="shared" si="1"/>
        <v>0</v>
      </c>
      <c r="G53" s="10">
        <f t="shared" si="6"/>
        <v>3.1313218582573037</v>
      </c>
      <c r="H53" s="12">
        <f>($G53/GeneralData_time_track_speed!$F$36)*1000</f>
        <v>3975.5591154978856</v>
      </c>
      <c r="I53" s="12">
        <f t="shared" si="2"/>
        <v>3975.5591154978856</v>
      </c>
      <c r="J53" s="12">
        <f>SUM($I$2:$I53)</f>
        <v>220707.09651783813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45</v>
      </c>
      <c r="B54">
        <v>53</v>
      </c>
      <c r="C54">
        <v>19.829699999999999</v>
      </c>
      <c r="D54">
        <v>77.684399999999997</v>
      </c>
      <c r="E54" s="3" t="e">
        <f t="shared" si="0"/>
        <v>#N/A</v>
      </c>
      <c r="F54" s="3">
        <f t="shared" si="1"/>
        <v>0</v>
      </c>
      <c r="G54" s="10">
        <f t="shared" si="6"/>
        <v>2.851636507341003</v>
      </c>
      <c r="H54" s="12">
        <f>($G54/GeneralData_time_track_speed!$F$36)*1000</f>
        <v>3620.467656798287</v>
      </c>
      <c r="I54" s="12">
        <f t="shared" si="2"/>
        <v>3620.467656798287</v>
      </c>
      <c r="J54" s="12">
        <f>SUM($I$2:$I54)</f>
        <v>224327.56417463641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45</v>
      </c>
      <c r="B55" s="2">
        <v>54</v>
      </c>
      <c r="C55" s="2">
        <v>22.0474</v>
      </c>
      <c r="D55" s="2">
        <v>78.443299999999994</v>
      </c>
      <c r="E55" s="2">
        <f t="shared" si="0"/>
        <v>3080</v>
      </c>
      <c r="F55" s="3">
        <f t="shared" si="1"/>
        <v>3080</v>
      </c>
      <c r="G55" s="10">
        <f t="shared" si="6"/>
        <v>2.343954457748699</v>
      </c>
      <c r="H55" s="12">
        <f>($G55/GeneralData_time_track_speed!$F$36)*1000</f>
        <v>2975.9091951029427</v>
      </c>
      <c r="I55" s="12">
        <f t="shared" si="2"/>
        <v>6055.9091951029422</v>
      </c>
      <c r="J55" s="12">
        <f>SUM($I$2:$I55)</f>
        <v>230383.47336973937</v>
      </c>
      <c r="K55">
        <f t="shared" si="3"/>
        <v>441572</v>
      </c>
      <c r="L55">
        <f t="shared" si="4"/>
        <v>444652</v>
      </c>
    </row>
    <row r="56" spans="1:12" x14ac:dyDescent="0.25">
      <c r="A56" t="s">
        <v>45</v>
      </c>
      <c r="B56">
        <v>55</v>
      </c>
      <c r="C56">
        <v>22.790400000000002</v>
      </c>
      <c r="D56">
        <v>77.672700000000006</v>
      </c>
      <c r="E56" s="3" t="e">
        <f t="shared" si="0"/>
        <v>#N/A</v>
      </c>
      <c r="F56" s="3">
        <f t="shared" si="1"/>
        <v>0</v>
      </c>
      <c r="G56" s="10">
        <f t="shared" si="6"/>
        <v>1.0704547444894548</v>
      </c>
      <c r="H56" s="12">
        <f>($G56/GeneralData_time_track_speed!$F$36)*1000</f>
        <v>1359.06058521606</v>
      </c>
      <c r="I56" s="12">
        <f t="shared" si="2"/>
        <v>1359.06058521606</v>
      </c>
      <c r="J56" s="12">
        <f>SUM($I$2:$I56)</f>
        <v>231742.53395495543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45</v>
      </c>
      <c r="B57">
        <v>56</v>
      </c>
      <c r="C57">
        <v>23.2041</v>
      </c>
      <c r="D57">
        <v>74.580299999999994</v>
      </c>
      <c r="E57" s="3" t="e">
        <f t="shared" si="0"/>
        <v>#N/A</v>
      </c>
      <c r="F57" s="3">
        <f t="shared" si="1"/>
        <v>0</v>
      </c>
      <c r="G57" s="10">
        <f t="shared" si="6"/>
        <v>3.1199495909389423</v>
      </c>
      <c r="H57" s="12">
        <f>($G57/GeneralData_time_track_speed!$F$36)*1000</f>
        <v>3961.1207654821669</v>
      </c>
      <c r="I57" s="12">
        <f t="shared" si="2"/>
        <v>3961.1207654821669</v>
      </c>
      <c r="J57" s="12">
        <f>SUM($I$2:$I57)</f>
        <v>235703.6547204376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45</v>
      </c>
      <c r="B58">
        <v>57</v>
      </c>
      <c r="C58">
        <v>22.757200000000001</v>
      </c>
      <c r="D58">
        <v>71.463700000000003</v>
      </c>
      <c r="E58" s="3" t="e">
        <f t="shared" si="0"/>
        <v>#N/A</v>
      </c>
      <c r="F58" s="3">
        <f t="shared" si="1"/>
        <v>0</v>
      </c>
      <c r="G58" s="10">
        <f t="shared" si="6"/>
        <v>3.1484782308283381</v>
      </c>
      <c r="H58" s="12">
        <f>($G58/GeneralData_time_track_speed!$F$36)*1000</f>
        <v>3997.3410262854318</v>
      </c>
      <c r="I58" s="12">
        <f t="shared" si="2"/>
        <v>3997.3410262854318</v>
      </c>
      <c r="J58" s="12">
        <f>SUM($I$2:$I58)</f>
        <v>239700.99574672303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45</v>
      </c>
      <c r="B59">
        <v>58</v>
      </c>
      <c r="C59">
        <v>21.657800000000002</v>
      </c>
      <c r="D59">
        <v>66.376400000000004</v>
      </c>
      <c r="E59" s="3" t="e">
        <f t="shared" si="0"/>
        <v>#N/A</v>
      </c>
      <c r="F59" s="3">
        <f t="shared" si="1"/>
        <v>0</v>
      </c>
      <c r="G59" s="10">
        <f t="shared" si="6"/>
        <v>5.2047383843955108</v>
      </c>
      <c r="H59" s="12">
        <f>($G59/GeneralData_time_track_speed!$F$36)*1000</f>
        <v>6607.9905115154888</v>
      </c>
      <c r="I59" s="12">
        <f t="shared" si="2"/>
        <v>6607.9905115154888</v>
      </c>
      <c r="J59" s="12">
        <f>SUM($I$2:$I59)</f>
        <v>246308.98625823852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45</v>
      </c>
      <c r="B60">
        <v>59</v>
      </c>
      <c r="C60">
        <v>21.490300000000001</v>
      </c>
      <c r="D60">
        <v>63.238700000000001</v>
      </c>
      <c r="E60" s="3" t="e">
        <f t="shared" si="0"/>
        <v>#N/A</v>
      </c>
      <c r="F60" s="3">
        <f t="shared" si="1"/>
        <v>0</v>
      </c>
      <c r="G60" s="10">
        <f t="shared" si="6"/>
        <v>3.1421676498875764</v>
      </c>
      <c r="H60" s="12">
        <f>($G60/GeneralData_time_track_speed!$F$36)*1000</f>
        <v>3989.3290464511083</v>
      </c>
      <c r="I60" s="12">
        <f t="shared" si="2"/>
        <v>3989.3290464511083</v>
      </c>
      <c r="J60" s="12">
        <f>SUM($I$2:$I60)</f>
        <v>250298.31530468963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45</v>
      </c>
      <c r="B61">
        <v>60</v>
      </c>
      <c r="C61">
        <v>22.299299999999999</v>
      </c>
      <c r="D61">
        <v>60.785600000000002</v>
      </c>
      <c r="E61" s="3" t="e">
        <f t="shared" si="0"/>
        <v>#N/A</v>
      </c>
      <c r="F61" s="3">
        <f t="shared" si="1"/>
        <v>0</v>
      </c>
      <c r="G61" s="10">
        <f t="shared" si="6"/>
        <v>2.5830564473119808</v>
      </c>
      <c r="H61" s="12">
        <f>($G61/GeneralData_time_track_speed!$F$36)*1000</f>
        <v>3279.4755920337934</v>
      </c>
      <c r="I61" s="12">
        <f t="shared" si="2"/>
        <v>3279.4755920337934</v>
      </c>
      <c r="J61" s="12">
        <f>SUM($I$2:$I61)</f>
        <v>253577.79089672343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45</v>
      </c>
      <c r="B62">
        <v>61</v>
      </c>
      <c r="C62">
        <v>23.856000000000002</v>
      </c>
      <c r="D62">
        <v>59.6997</v>
      </c>
      <c r="E62" s="3" t="e">
        <f t="shared" si="0"/>
        <v>#N/A</v>
      </c>
      <c r="F62" s="3">
        <f t="shared" si="1"/>
        <v>0</v>
      </c>
      <c r="G62" s="10">
        <f t="shared" si="6"/>
        <v>1.8980236299898938</v>
      </c>
      <c r="H62" s="12">
        <f>($G62/GeneralData_time_track_speed!$F$36)*1000</f>
        <v>2409.7507331412339</v>
      </c>
      <c r="I62" s="12">
        <f t="shared" si="2"/>
        <v>2409.7507331412339</v>
      </c>
      <c r="J62" s="12">
        <f>SUM($I$2:$I62)</f>
        <v>255987.54162986466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45</v>
      </c>
      <c r="B63" s="2">
        <v>62</v>
      </c>
      <c r="C63" s="2">
        <v>24.868200000000002</v>
      </c>
      <c r="D63" s="2">
        <v>59.595300000000002</v>
      </c>
      <c r="E63" s="2">
        <f t="shared" si="0"/>
        <v>3008</v>
      </c>
      <c r="F63" s="3">
        <f t="shared" si="1"/>
        <v>3008</v>
      </c>
      <c r="G63" s="10">
        <f t="shared" si="6"/>
        <v>1.0175697519089291</v>
      </c>
      <c r="H63" s="12">
        <f>($G63/GeneralData_time_track_speed!$F$36)*1000</f>
        <v>1291.9172432526257</v>
      </c>
      <c r="I63" s="12">
        <f t="shared" si="2"/>
        <v>4299.9172432526257</v>
      </c>
      <c r="J63" s="12">
        <f>SUM($I$2:$I63)</f>
        <v>260287.45887311728</v>
      </c>
      <c r="K63">
        <f t="shared" si="3"/>
        <v>472972</v>
      </c>
      <c r="L63">
        <f t="shared" si="4"/>
        <v>475980</v>
      </c>
    </row>
    <row r="64" spans="1:12" x14ac:dyDescent="0.25">
      <c r="A64" t="s">
        <v>45</v>
      </c>
      <c r="B64">
        <v>63</v>
      </c>
      <c r="C64">
        <v>25.177700000000002</v>
      </c>
      <c r="D64">
        <v>57.83</v>
      </c>
      <c r="E64" s="3" t="e">
        <f t="shared" si="0"/>
        <v>#N/A</v>
      </c>
      <c r="F64" s="3">
        <f t="shared" si="1"/>
        <v>0</v>
      </c>
      <c r="G64" s="10">
        <f t="shared" si="6"/>
        <v>1.7922260850685139</v>
      </c>
      <c r="H64" s="12">
        <f>($G64/GeneralData_time_track_speed!$F$36)*1000</f>
        <v>2275.4290590532273</v>
      </c>
      <c r="I64" s="12">
        <f t="shared" si="2"/>
        <v>2275.4290590532273</v>
      </c>
      <c r="J64" s="12">
        <f>SUM($I$2:$I64)</f>
        <v>262562.88793217053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45</v>
      </c>
      <c r="B65">
        <v>64</v>
      </c>
      <c r="C65">
        <v>25.177399999999999</v>
      </c>
      <c r="D65">
        <v>56.457000000000001</v>
      </c>
      <c r="E65" s="3" t="e">
        <f t="shared" si="0"/>
        <v>#N/A</v>
      </c>
      <c r="F65" s="3">
        <f t="shared" si="1"/>
        <v>0</v>
      </c>
      <c r="G65" s="10">
        <f t="shared" si="6"/>
        <v>1.3730000327749425</v>
      </c>
      <c r="H65" s="12">
        <f>($G65/GeneralData_time_track_speed!$F$36)*1000</f>
        <v>1743.1752604681601</v>
      </c>
      <c r="I65" s="12">
        <f t="shared" si="2"/>
        <v>1743.1752604681601</v>
      </c>
      <c r="J65" s="12">
        <f>SUM($I$2:$I65)</f>
        <v>264306.06319263868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45</v>
      </c>
      <c r="B66">
        <v>65</v>
      </c>
      <c r="C66">
        <v>23.9177</v>
      </c>
      <c r="D66">
        <v>56.093600000000002</v>
      </c>
      <c r="E66" s="3" t="e">
        <f t="shared" si="0"/>
        <v>#N/A</v>
      </c>
      <c r="F66" s="3">
        <f t="shared" si="1"/>
        <v>0</v>
      </c>
      <c r="G66" s="10">
        <f t="shared" si="6"/>
        <v>1.3110696587138289</v>
      </c>
      <c r="H66" s="12">
        <f>($G66/GeneralData_time_track_speed!$F$36)*1000</f>
        <v>1664.5478071849393</v>
      </c>
      <c r="I66" s="12">
        <f t="shared" si="2"/>
        <v>1664.5478071849393</v>
      </c>
      <c r="J66" s="12">
        <f>SUM($I$2:$I66)</f>
        <v>265970.61099982361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45</v>
      </c>
      <c r="B67">
        <v>66</v>
      </c>
      <c r="C67">
        <v>22.588999999999999</v>
      </c>
      <c r="D67">
        <v>55.993099999999998</v>
      </c>
      <c r="E67" s="3" t="e">
        <f t="shared" ref="E67:E98" si="7">INDEX($O$2:$Q$7,MATCH($C67,$O$2:$O$7,0),3)</f>
        <v>#N/A</v>
      </c>
      <c r="F67" s="3">
        <f t="shared" ref="F67:F98" si="8">IFERROR($E67,0)</f>
        <v>0</v>
      </c>
      <c r="G67" s="10">
        <f t="shared" si="6"/>
        <v>1.3324953808550348</v>
      </c>
      <c r="H67" s="12">
        <f>($G67/GeneralData_time_track_speed!$F$36)*1000</f>
        <v>1691.750129022274</v>
      </c>
      <c r="I67" s="12">
        <f t="shared" ref="I67:I98" si="9">$F67+$H67</f>
        <v>1691.750129022274</v>
      </c>
      <c r="J67" s="12">
        <f>SUM($I$2:$I67)</f>
        <v>267662.36112884589</v>
      </c>
      <c r="K67" t="e">
        <f t="shared" ref="K67:K98" si="10">INDEX($Q$2:$S$300,MATCH($F67,$Q$2:$Q$300,0),2)</f>
        <v>#N/A</v>
      </c>
      <c r="L67" t="e">
        <f t="shared" ref="L67:L98" si="11">INDEX($Q$2:$S$300,MATCH($F67,$Q$2:$Q$300,0),3)</f>
        <v>#N/A</v>
      </c>
    </row>
    <row r="68" spans="1:12" x14ac:dyDescent="0.25">
      <c r="A68" t="s">
        <v>45</v>
      </c>
      <c r="B68">
        <v>67</v>
      </c>
      <c r="C68">
        <v>21.546700000000001</v>
      </c>
      <c r="D68">
        <v>58.100700000000003</v>
      </c>
      <c r="E68" s="3" t="e">
        <f t="shared" si="7"/>
        <v>#N/A</v>
      </c>
      <c r="F68" s="3">
        <f t="shared" si="8"/>
        <v>0</v>
      </c>
      <c r="G68" s="10">
        <f t="shared" ref="G68:G98" si="12">SQRT(POWER(($C68-$C67),2)+POWER(($D68-$D67),2))</f>
        <v>2.3512479771389523</v>
      </c>
      <c r="H68" s="12">
        <f>($G68/GeneralData_time_track_speed!$F$36)*1000</f>
        <v>2985.169123915281</v>
      </c>
      <c r="I68" s="12">
        <f t="shared" si="9"/>
        <v>2985.169123915281</v>
      </c>
      <c r="J68" s="12">
        <f>SUM($I$2:$I68)</f>
        <v>270647.53025276115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45</v>
      </c>
      <c r="B69">
        <v>68</v>
      </c>
      <c r="C69">
        <v>21.1553</v>
      </c>
      <c r="D69">
        <v>59.361800000000002</v>
      </c>
      <c r="E69" s="3" t="e">
        <f t="shared" si="7"/>
        <v>#N/A</v>
      </c>
      <c r="F69" s="3">
        <f t="shared" si="8"/>
        <v>0</v>
      </c>
      <c r="G69" s="10">
        <f t="shared" si="12"/>
        <v>1.3204420358349693</v>
      </c>
      <c r="H69" s="12">
        <f>($G69/GeneralData_time_track_speed!$F$36)*1000</f>
        <v>1676.4470756039866</v>
      </c>
      <c r="I69" s="12">
        <f t="shared" si="9"/>
        <v>1676.4470756039866</v>
      </c>
      <c r="J69" s="12">
        <f>SUM($I$2:$I69)</f>
        <v>272323.97732836514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45</v>
      </c>
      <c r="B70" s="2">
        <v>69</v>
      </c>
      <c r="C70" s="2">
        <v>20.707799999999999</v>
      </c>
      <c r="D70" s="2">
        <v>60.758200000000002</v>
      </c>
      <c r="E70" s="2">
        <f t="shared" si="7"/>
        <v>1493</v>
      </c>
      <c r="F70" s="3">
        <f t="shared" si="8"/>
        <v>1493</v>
      </c>
      <c r="G70" s="10">
        <f t="shared" si="12"/>
        <v>1.4663523485165497</v>
      </c>
      <c r="H70" s="12">
        <f>($G70/GeneralData_time_track_speed!$F$36)*1000</f>
        <v>1861.6963408932588</v>
      </c>
      <c r="I70" s="12">
        <f t="shared" si="9"/>
        <v>3354.6963408932588</v>
      </c>
      <c r="J70" s="12">
        <f>SUM($I$2:$I70)</f>
        <v>275678.67366925842</v>
      </c>
      <c r="K70">
        <f t="shared" si="10"/>
        <v>504230</v>
      </c>
      <c r="L70">
        <f t="shared" si="11"/>
        <v>505723</v>
      </c>
    </row>
    <row r="71" spans="1:12" x14ac:dyDescent="0.25">
      <c r="A71" t="s">
        <v>45</v>
      </c>
      <c r="B71">
        <v>70</v>
      </c>
      <c r="C71">
        <v>21.816600000000001</v>
      </c>
      <c r="D71">
        <v>63.643700000000003</v>
      </c>
      <c r="E71" s="3" t="e">
        <f t="shared" si="7"/>
        <v>#N/A</v>
      </c>
      <c r="F71" s="3">
        <f t="shared" si="8"/>
        <v>0</v>
      </c>
      <c r="G71" s="10">
        <f t="shared" si="12"/>
        <v>3.0912048929179714</v>
      </c>
      <c r="H71" s="12">
        <f>($G71/GeneralData_time_track_speed!$F$36)*1000</f>
        <v>3924.6261950060725</v>
      </c>
      <c r="I71" s="12">
        <f t="shared" si="9"/>
        <v>3924.6261950060725</v>
      </c>
      <c r="J71" s="12">
        <f>SUM($I$2:$I71)</f>
        <v>279603.2998642645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45</v>
      </c>
      <c r="B72">
        <v>71</v>
      </c>
      <c r="C72">
        <v>21.803699999999999</v>
      </c>
      <c r="D72">
        <v>64.599199999999996</v>
      </c>
      <c r="E72" s="3" t="e">
        <f t="shared" si="7"/>
        <v>#N/A</v>
      </c>
      <c r="F72" s="3">
        <f t="shared" si="8"/>
        <v>0</v>
      </c>
      <c r="G72" s="10">
        <f t="shared" si="12"/>
        <v>0.95558707609510285</v>
      </c>
      <c r="H72" s="12">
        <f>($G72/GeneralData_time_track_speed!$F$36)*1000</f>
        <v>1213.2233871149028</v>
      </c>
      <c r="I72" s="12">
        <f t="shared" si="9"/>
        <v>1213.2233871149028</v>
      </c>
      <c r="J72" s="12">
        <f>SUM($I$2:$I72)</f>
        <v>280816.52325137937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45</v>
      </c>
      <c r="B73">
        <v>72</v>
      </c>
      <c r="C73">
        <v>20.816600000000001</v>
      </c>
      <c r="D73">
        <v>65.912300000000002</v>
      </c>
      <c r="E73" s="3" t="e">
        <f t="shared" si="7"/>
        <v>#N/A</v>
      </c>
      <c r="F73" s="3">
        <f t="shared" si="8"/>
        <v>0</v>
      </c>
      <c r="G73" s="10">
        <f t="shared" si="12"/>
        <v>1.6427410081933218</v>
      </c>
      <c r="H73" s="12">
        <f>($G73/GeneralData_time_track_speed!$F$36)*1000</f>
        <v>2085.6412356025853</v>
      </c>
      <c r="I73" s="12">
        <f t="shared" si="9"/>
        <v>2085.6412356025853</v>
      </c>
      <c r="J73" s="12">
        <f>SUM($I$2:$I73)</f>
        <v>282902.16448698199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45</v>
      </c>
      <c r="B74">
        <v>73</v>
      </c>
      <c r="C74">
        <v>19.021699999999999</v>
      </c>
      <c r="D74">
        <v>66.602699999999999</v>
      </c>
      <c r="E74" s="3" t="e">
        <f t="shared" si="7"/>
        <v>#N/A</v>
      </c>
      <c r="F74" s="3">
        <f t="shared" si="8"/>
        <v>0</v>
      </c>
      <c r="G74" s="10">
        <f t="shared" si="12"/>
        <v>1.9231011855854081</v>
      </c>
      <c r="H74" s="12">
        <f>($G74/GeneralData_time_track_speed!$F$36)*1000</f>
        <v>2441.5894610826776</v>
      </c>
      <c r="I74" s="12">
        <f t="shared" si="9"/>
        <v>2441.5894610826776</v>
      </c>
      <c r="J74" s="12">
        <f>SUM($I$2:$I74)</f>
        <v>285343.75394806464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45</v>
      </c>
      <c r="B75">
        <v>74</v>
      </c>
      <c r="C75">
        <v>13.419700000000001</v>
      </c>
      <c r="D75">
        <v>67.253500000000003</v>
      </c>
      <c r="E75" s="3" t="e">
        <f t="shared" si="7"/>
        <v>#N/A</v>
      </c>
      <c r="F75" s="3">
        <f t="shared" si="8"/>
        <v>0</v>
      </c>
      <c r="G75" s="10">
        <f t="shared" si="12"/>
        <v>5.6396759339522324</v>
      </c>
      <c r="H75" s="12">
        <f>($G75/GeneralData_time_track_speed!$F$36)*1000</f>
        <v>7160.191792023541</v>
      </c>
      <c r="I75" s="12">
        <f t="shared" si="9"/>
        <v>7160.191792023541</v>
      </c>
      <c r="J75" s="12">
        <f>SUM($I$2:$I75)</f>
        <v>292503.94574008818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45</v>
      </c>
      <c r="B76">
        <v>75</v>
      </c>
      <c r="C76">
        <v>9.1801999999999992</v>
      </c>
      <c r="D76">
        <v>67.274299999999997</v>
      </c>
      <c r="E76" s="3" t="e">
        <f t="shared" si="7"/>
        <v>#N/A</v>
      </c>
      <c r="F76" s="3">
        <f t="shared" si="8"/>
        <v>0</v>
      </c>
      <c r="G76" s="10">
        <f t="shared" si="12"/>
        <v>4.239551024577958</v>
      </c>
      <c r="H76" s="12">
        <f>($G76/GeneralData_time_track_speed!$F$36)*1000</f>
        <v>5382.5785033671045</v>
      </c>
      <c r="I76" s="12">
        <f t="shared" si="9"/>
        <v>5382.5785033671045</v>
      </c>
      <c r="J76" s="12">
        <f>SUM($I$2:$I76)</f>
        <v>297886.52424345526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45</v>
      </c>
      <c r="B77">
        <v>76</v>
      </c>
      <c r="C77">
        <v>7.8413000000000004</v>
      </c>
      <c r="D77">
        <v>67.968100000000007</v>
      </c>
      <c r="E77" s="3" t="e">
        <f t="shared" si="7"/>
        <v>#N/A</v>
      </c>
      <c r="F77" s="3">
        <f t="shared" si="8"/>
        <v>0</v>
      </c>
      <c r="G77" s="10">
        <f t="shared" si="12"/>
        <v>1.5079826424730527</v>
      </c>
      <c r="H77" s="12">
        <f>($G77/GeneralData_time_track_speed!$F$36)*1000</f>
        <v>1914.5505992899796</v>
      </c>
      <c r="I77" s="12">
        <f t="shared" si="9"/>
        <v>1914.5505992899796</v>
      </c>
      <c r="J77" s="12">
        <f>SUM($I$2:$I77)</f>
        <v>299801.07484274526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45</v>
      </c>
      <c r="B78" s="2">
        <v>77</v>
      </c>
      <c r="C78" s="2">
        <v>7.3921000000000001</v>
      </c>
      <c r="D78" s="2">
        <v>72.018600000000006</v>
      </c>
      <c r="E78" s="2">
        <f t="shared" si="7"/>
        <v>3608</v>
      </c>
      <c r="F78" s="3">
        <f t="shared" si="8"/>
        <v>3608</v>
      </c>
      <c r="G78" s="10">
        <f t="shared" si="12"/>
        <v>4.0753319975187292</v>
      </c>
      <c r="H78" s="12">
        <f>($G78/GeneralData_time_track_speed!$F$36)*1000</f>
        <v>5174.0843020310431</v>
      </c>
      <c r="I78" s="12">
        <f t="shared" si="9"/>
        <v>8782.0843020310422</v>
      </c>
      <c r="J78" s="12">
        <f>SUM($I$2:$I78)</f>
        <v>308583.15914477629</v>
      </c>
      <c r="K78">
        <f t="shared" si="10"/>
        <v>543263</v>
      </c>
      <c r="L78">
        <f t="shared" si="11"/>
        <v>546871</v>
      </c>
    </row>
    <row r="79" spans="1:12" x14ac:dyDescent="0.25">
      <c r="A79" t="s">
        <v>45</v>
      </c>
      <c r="B79">
        <v>78</v>
      </c>
      <c r="C79">
        <v>7.0514000000000001</v>
      </c>
      <c r="D79">
        <v>65.655699999999996</v>
      </c>
      <c r="E79" s="3" t="e">
        <f t="shared" si="7"/>
        <v>#N/A</v>
      </c>
      <c r="F79" s="3">
        <f t="shared" si="8"/>
        <v>0</v>
      </c>
      <c r="G79" s="10">
        <f t="shared" si="12"/>
        <v>6.3720148226444149</v>
      </c>
      <c r="H79" s="12">
        <f>($G79/GeneralData_time_track_speed!$F$36)*1000</f>
        <v>8089.9769359225238</v>
      </c>
      <c r="I79" s="12">
        <f t="shared" si="9"/>
        <v>8089.9769359225238</v>
      </c>
      <c r="J79" s="12">
        <f>SUM($I$2:$I79)</f>
        <v>316673.13608069881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45</v>
      </c>
      <c r="B80">
        <v>79</v>
      </c>
      <c r="C80">
        <v>7.0514000000000001</v>
      </c>
      <c r="D80">
        <v>61.245199999999997</v>
      </c>
      <c r="E80" s="3" t="e">
        <f t="shared" si="7"/>
        <v>#N/A</v>
      </c>
      <c r="F80" s="3">
        <f t="shared" si="8"/>
        <v>0</v>
      </c>
      <c r="G80" s="10">
        <f t="shared" si="12"/>
        <v>4.410499999999999</v>
      </c>
      <c r="H80" s="12">
        <f>($G80/GeneralData_time_track_speed!$F$36)*1000</f>
        <v>5599.6171178206032</v>
      </c>
      <c r="I80" s="12">
        <f t="shared" si="9"/>
        <v>5599.6171178206032</v>
      </c>
      <c r="J80" s="12">
        <f>SUM($I$2:$I80)</f>
        <v>322272.75319851941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45</v>
      </c>
      <c r="B81">
        <v>80</v>
      </c>
      <c r="C81">
        <v>7.3487999999999998</v>
      </c>
      <c r="D81">
        <v>55.519599999999997</v>
      </c>
      <c r="E81" s="3" t="e">
        <f t="shared" si="7"/>
        <v>#N/A</v>
      </c>
      <c r="F81" s="3">
        <f t="shared" si="8"/>
        <v>0</v>
      </c>
      <c r="G81" s="10">
        <f t="shared" si="12"/>
        <v>5.7333185957174919</v>
      </c>
      <c r="H81" s="12">
        <f>($G81/GeneralData_time_track_speed!$F$36)*1000</f>
        <v>7279.0814988094007</v>
      </c>
      <c r="I81" s="12">
        <f t="shared" si="9"/>
        <v>7279.0814988094007</v>
      </c>
      <c r="J81" s="12">
        <f>SUM($I$2:$I81)</f>
        <v>329551.8346973288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45</v>
      </c>
      <c r="B82">
        <v>81</v>
      </c>
      <c r="C82">
        <v>7.3955000000000002</v>
      </c>
      <c r="D82">
        <v>50.610300000000002</v>
      </c>
      <c r="E82" s="3" t="e">
        <f t="shared" si="7"/>
        <v>#N/A</v>
      </c>
      <c r="F82" s="3">
        <f t="shared" si="8"/>
        <v>0</v>
      </c>
      <c r="G82" s="10">
        <f t="shared" si="12"/>
        <v>4.9095221132000164</v>
      </c>
      <c r="H82" s="12">
        <f>($G82/GeneralData_time_track_speed!$F$36)*1000</f>
        <v>6233.1808333281033</v>
      </c>
      <c r="I82" s="12">
        <f t="shared" si="9"/>
        <v>6233.1808333281033</v>
      </c>
      <c r="J82" s="12">
        <f>SUM($I$2:$I82)</f>
        <v>335785.01553065691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45</v>
      </c>
      <c r="B83">
        <v>82</v>
      </c>
      <c r="C83">
        <v>6.2420999999999998</v>
      </c>
      <c r="D83">
        <v>50.188400000000001</v>
      </c>
      <c r="E83" s="3" t="e">
        <f t="shared" si="7"/>
        <v>#N/A</v>
      </c>
      <c r="F83" s="3">
        <f t="shared" si="8"/>
        <v>0</v>
      </c>
      <c r="G83" s="10">
        <f t="shared" si="12"/>
        <v>1.2281413477283474</v>
      </c>
      <c r="H83" s="12">
        <f>($G83/GeneralData_time_track_speed!$F$36)*1000</f>
        <v>1559.2611526681605</v>
      </c>
      <c r="I83" s="12">
        <f t="shared" si="9"/>
        <v>1559.2611526681605</v>
      </c>
      <c r="J83" s="12">
        <f>SUM($I$2:$I83)</f>
        <v>337344.27668332506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45</v>
      </c>
      <c r="B84">
        <v>83</v>
      </c>
      <c r="C84">
        <v>3.9636</v>
      </c>
      <c r="D84">
        <v>50.188400000000001</v>
      </c>
      <c r="E84" s="3" t="e">
        <f t="shared" si="7"/>
        <v>#N/A</v>
      </c>
      <c r="F84" s="3">
        <f t="shared" si="8"/>
        <v>0</v>
      </c>
      <c r="G84" s="10">
        <f t="shared" si="12"/>
        <v>2.2784999999999997</v>
      </c>
      <c r="H84" s="12">
        <f>($G84/GeneralData_time_track_speed!$F$36)*1000</f>
        <v>2892.8075281610354</v>
      </c>
      <c r="I84" s="12">
        <f t="shared" si="9"/>
        <v>2892.8075281610354</v>
      </c>
      <c r="J84" s="12">
        <f>SUM($I$2:$I84)</f>
        <v>340237.0842114861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45</v>
      </c>
      <c r="B85">
        <v>84</v>
      </c>
      <c r="C85">
        <v>-0.73699999999999999</v>
      </c>
      <c r="D85">
        <v>50.064399999999999</v>
      </c>
      <c r="E85" s="3" t="e">
        <f t="shared" si="7"/>
        <v>#N/A</v>
      </c>
      <c r="F85" s="3">
        <f t="shared" si="8"/>
        <v>0</v>
      </c>
      <c r="G85" s="10">
        <f t="shared" si="12"/>
        <v>4.7022352514522279</v>
      </c>
      <c r="H85" s="12">
        <f>($G85/GeneralData_time_track_speed!$F$36)*1000</f>
        <v>5970.0072567852558</v>
      </c>
      <c r="I85" s="12">
        <f t="shared" si="9"/>
        <v>5970.0072567852558</v>
      </c>
      <c r="J85" s="12">
        <f>SUM($I$2:$I85)</f>
        <v>346207.09146827133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45</v>
      </c>
      <c r="B86">
        <v>85</v>
      </c>
      <c r="C86">
        <v>-4.8982999999999999</v>
      </c>
      <c r="D86">
        <v>50.041200000000003</v>
      </c>
      <c r="E86" s="3" t="e">
        <f t="shared" si="7"/>
        <v>#N/A</v>
      </c>
      <c r="F86" s="3">
        <f t="shared" si="8"/>
        <v>0</v>
      </c>
      <c r="G86" s="10">
        <f t="shared" si="12"/>
        <v>4.1613646715951242</v>
      </c>
      <c r="H86" s="12">
        <f>($G86/GeneralData_time_track_speed!$F$36)*1000</f>
        <v>5283.3122885291868</v>
      </c>
      <c r="I86" s="12">
        <f t="shared" si="9"/>
        <v>5283.3122885291868</v>
      </c>
      <c r="J86" s="12">
        <f>SUM($I$2:$I86)</f>
        <v>351490.40375680052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45</v>
      </c>
      <c r="B87">
        <v>86</v>
      </c>
      <c r="C87">
        <v>-7.9108999999999998</v>
      </c>
      <c r="D87">
        <v>49.712499999999999</v>
      </c>
      <c r="E87" s="3" t="e">
        <f t="shared" si="7"/>
        <v>#N/A</v>
      </c>
      <c r="F87" s="3">
        <f t="shared" si="8"/>
        <v>0</v>
      </c>
      <c r="G87" s="10">
        <f t="shared" si="12"/>
        <v>3.0304789142972108</v>
      </c>
      <c r="H87" s="12">
        <f>($G87/GeneralData_time_track_speed!$F$36)*1000</f>
        <v>3847.5278548221436</v>
      </c>
      <c r="I87" s="12">
        <f t="shared" si="9"/>
        <v>3847.5278548221436</v>
      </c>
      <c r="J87" s="12">
        <f>SUM($I$2:$I87)</f>
        <v>355337.93161162268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45</v>
      </c>
      <c r="B88">
        <v>87</v>
      </c>
      <c r="C88">
        <v>-8.359</v>
      </c>
      <c r="D88">
        <v>48.816400000000002</v>
      </c>
      <c r="E88" s="3" t="e">
        <f t="shared" si="7"/>
        <v>#N/A</v>
      </c>
      <c r="F88" s="3">
        <f t="shared" si="8"/>
        <v>0</v>
      </c>
      <c r="G88" s="10">
        <f t="shared" si="12"/>
        <v>1.0018926189966642</v>
      </c>
      <c r="H88" s="12">
        <f>($G88/GeneralData_time_track_speed!$F$36)*1000</f>
        <v>1272.0133906704089</v>
      </c>
      <c r="I88" s="12">
        <f t="shared" si="9"/>
        <v>1272.0133906704089</v>
      </c>
      <c r="J88" s="12">
        <f>SUM($I$2:$I88)</f>
        <v>356609.9450022931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45</v>
      </c>
      <c r="B89">
        <v>88</v>
      </c>
      <c r="C89">
        <v>-8.2362000000000002</v>
      </c>
      <c r="D89">
        <v>44.547600000000003</v>
      </c>
      <c r="E89" s="3" t="e">
        <f t="shared" si="7"/>
        <v>#N/A</v>
      </c>
      <c r="F89" s="3">
        <f t="shared" si="8"/>
        <v>0</v>
      </c>
      <c r="G89" s="10">
        <f t="shared" si="12"/>
        <v>4.2705659203435777</v>
      </c>
      <c r="H89" s="12">
        <f>($G89/GeneralData_time_track_speed!$F$36)*1000</f>
        <v>5421.9553407407784</v>
      </c>
      <c r="I89" s="12">
        <f t="shared" si="9"/>
        <v>5421.9553407407784</v>
      </c>
      <c r="J89" s="12">
        <f>SUM($I$2:$I89)</f>
        <v>362031.90034303389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45</v>
      </c>
      <c r="B90">
        <v>89</v>
      </c>
      <c r="C90">
        <v>-8.0696999999999992</v>
      </c>
      <c r="D90">
        <v>41.3538</v>
      </c>
      <c r="E90" s="3" t="e">
        <f t="shared" si="7"/>
        <v>#N/A</v>
      </c>
      <c r="F90" s="3">
        <f t="shared" si="8"/>
        <v>0</v>
      </c>
      <c r="G90" s="10">
        <f t="shared" si="12"/>
        <v>3.1981370655430044</v>
      </c>
      <c r="H90" s="12">
        <f>($G90/GeneralData_time_track_speed!$F$36)*1000</f>
        <v>4060.3884043421754</v>
      </c>
      <c r="I90" s="12">
        <f t="shared" si="9"/>
        <v>4060.3884043421754</v>
      </c>
      <c r="J90" s="12">
        <f>SUM($I$2:$I90)</f>
        <v>366092.28874737606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45</v>
      </c>
      <c r="B91">
        <v>90</v>
      </c>
      <c r="C91">
        <v>-7.5663</v>
      </c>
      <c r="D91">
        <v>40.555700000000002</v>
      </c>
      <c r="E91" s="3" t="e">
        <f t="shared" si="7"/>
        <v>#N/A</v>
      </c>
      <c r="F91" s="3">
        <f t="shared" si="8"/>
        <v>0</v>
      </c>
      <c r="G91" s="10">
        <f t="shared" si="12"/>
        <v>0.94359693195770622</v>
      </c>
      <c r="H91" s="12">
        <f>($G91/GeneralData_time_track_speed!$F$36)*1000</f>
        <v>1198.0005742009696</v>
      </c>
      <c r="I91" s="12">
        <f t="shared" si="9"/>
        <v>1198.0005742009696</v>
      </c>
      <c r="J91" s="12">
        <f>SUM($I$2:$I91)</f>
        <v>367290.28932157706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45</v>
      </c>
      <c r="B92">
        <v>91</v>
      </c>
      <c r="C92">
        <v>-6.0551000000000004</v>
      </c>
      <c r="D92">
        <v>40.099899999999998</v>
      </c>
      <c r="E92" s="3" t="e">
        <f t="shared" si="7"/>
        <v>#N/A</v>
      </c>
      <c r="F92" s="3">
        <f t="shared" si="8"/>
        <v>0</v>
      </c>
      <c r="G92" s="10">
        <f t="shared" si="12"/>
        <v>1.5784419786612374</v>
      </c>
      <c r="H92" s="12">
        <f>($G92/GeneralData_time_track_speed!$F$36)*1000</f>
        <v>2004.0065124584721</v>
      </c>
      <c r="I92" s="12">
        <f t="shared" si="9"/>
        <v>2004.0065124584721</v>
      </c>
      <c r="J92" s="12">
        <f>SUM($I$2:$I92)</f>
        <v>369294.29583403555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45</v>
      </c>
      <c r="B93">
        <v>92</v>
      </c>
      <c r="C93">
        <v>-3.5565000000000002</v>
      </c>
      <c r="D93">
        <v>38.388500000000001</v>
      </c>
      <c r="E93" s="3" t="e">
        <f t="shared" si="7"/>
        <v>#N/A</v>
      </c>
      <c r="F93" s="3">
        <f t="shared" si="8"/>
        <v>0</v>
      </c>
      <c r="G93" s="10">
        <f t="shared" si="12"/>
        <v>3.0285131533476939</v>
      </c>
      <c r="H93" s="12">
        <f>($G93/GeneralData_time_track_speed!$F$36)*1000</f>
        <v>3845.0321040767726</v>
      </c>
      <c r="I93" s="12">
        <f t="shared" si="9"/>
        <v>3845.0321040767726</v>
      </c>
      <c r="J93" s="12">
        <f>SUM($I$2:$I93)</f>
        <v>373139.32793811231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45</v>
      </c>
      <c r="B94">
        <v>93</v>
      </c>
      <c r="C94">
        <v>-1.8964000000000001</v>
      </c>
      <c r="D94">
        <v>34.217300000000002</v>
      </c>
      <c r="E94" s="3" t="e">
        <f t="shared" si="7"/>
        <v>#N/A</v>
      </c>
      <c r="F94" s="3">
        <f t="shared" si="8"/>
        <v>0</v>
      </c>
      <c r="G94" s="10">
        <f t="shared" si="12"/>
        <v>4.4894143771766037</v>
      </c>
      <c r="H94" s="12">
        <f>($G94/GeneralData_time_track_speed!$F$36)*1000</f>
        <v>5699.8076398204375</v>
      </c>
      <c r="I94" s="12">
        <f t="shared" si="9"/>
        <v>5699.8076398204375</v>
      </c>
      <c r="J94" s="12">
        <f>SUM($I$2:$I94)</f>
        <v>378839.13557793276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45</v>
      </c>
      <c r="B95">
        <v>94</v>
      </c>
      <c r="C95">
        <v>-0.64959999999999996</v>
      </c>
      <c r="D95">
        <v>19.921299999999999</v>
      </c>
      <c r="E95" s="3" t="e">
        <f t="shared" si="7"/>
        <v>#N/A</v>
      </c>
      <c r="F95" s="3">
        <f t="shared" si="8"/>
        <v>0</v>
      </c>
      <c r="G95" s="10">
        <f t="shared" si="12"/>
        <v>14.350265720187906</v>
      </c>
      <c r="H95" s="12">
        <f>($G95/GeneralData_time_track_speed!$F$36)*1000</f>
        <v>18219.248060772799</v>
      </c>
      <c r="I95" s="12">
        <f t="shared" si="9"/>
        <v>18219.248060772799</v>
      </c>
      <c r="J95" s="12">
        <f>SUM($I$2:$I95)</f>
        <v>397058.38363870553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45</v>
      </c>
      <c r="B96">
        <v>95</v>
      </c>
      <c r="C96">
        <v>0.25850000000000001</v>
      </c>
      <c r="D96">
        <v>11.6896</v>
      </c>
      <c r="E96" s="3" t="e">
        <f t="shared" si="7"/>
        <v>#N/A</v>
      </c>
      <c r="F96" s="3">
        <f t="shared" si="8"/>
        <v>0</v>
      </c>
      <c r="G96" s="10">
        <f t="shared" si="12"/>
        <v>8.2816381531675223</v>
      </c>
      <c r="H96" s="12">
        <f>($G96/GeneralData_time_track_speed!$F$36)*1000</f>
        <v>10514.454770677492</v>
      </c>
      <c r="I96" s="12">
        <f t="shared" si="9"/>
        <v>10514.454770677492</v>
      </c>
      <c r="J96" s="12">
        <f>SUM($I$2:$I96)</f>
        <v>407572.83840938302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45</v>
      </c>
      <c r="B97">
        <v>96</v>
      </c>
      <c r="C97">
        <v>0.70069999999999999</v>
      </c>
      <c r="D97">
        <v>3.3218000000000001</v>
      </c>
      <c r="E97" s="3" t="e">
        <f t="shared" si="7"/>
        <v>#N/A</v>
      </c>
      <c r="F97" s="3">
        <f t="shared" si="8"/>
        <v>0</v>
      </c>
      <c r="G97" s="10">
        <f t="shared" si="12"/>
        <v>8.3794759788425921</v>
      </c>
      <c r="H97" s="12">
        <f>($G97/GeneralData_time_track_speed!$F$36)*1000</f>
        <v>10638.670701619669</v>
      </c>
      <c r="I97" s="12">
        <f t="shared" si="9"/>
        <v>10638.670701619669</v>
      </c>
      <c r="J97" s="12">
        <f>SUM($I$2:$I97)</f>
        <v>418211.50911100267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45</v>
      </c>
      <c r="B98">
        <v>97</v>
      </c>
      <c r="C98">
        <v>0.8206</v>
      </c>
      <c r="D98">
        <v>-6.88E-2</v>
      </c>
      <c r="E98" s="3" t="e">
        <f t="shared" si="7"/>
        <v>#N/A</v>
      </c>
      <c r="F98" s="3">
        <f t="shared" si="8"/>
        <v>0</v>
      </c>
      <c r="G98" s="10">
        <f t="shared" si="12"/>
        <v>3.39271931789236</v>
      </c>
      <c r="H98" s="12">
        <f>($G98/GeneralData_time_track_speed!$F$36)*1000</f>
        <v>4307.432075372566</v>
      </c>
      <c r="I98" s="12">
        <f t="shared" si="9"/>
        <v>4307.432075372566</v>
      </c>
      <c r="J98" s="12">
        <f>SUM($I$2:$I98)</f>
        <v>422518.94118637522</v>
      </c>
      <c r="K98" t="e">
        <f t="shared" si="10"/>
        <v>#N/A</v>
      </c>
      <c r="L98" s="17">
        <f>K2+J98</f>
        <v>641973.94118637522</v>
      </c>
    </row>
  </sheetData>
  <mergeCells count="1">
    <mergeCell ref="E1:F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1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10</v>
      </c>
      <c r="B2">
        <v>1</v>
      </c>
      <c r="C2">
        <v>1.0165999999999999</v>
      </c>
      <c r="D2">
        <v>-6.88E-2</v>
      </c>
      <c r="E2" s="3" t="e">
        <f>INDEX($O$2:$Q$28,MATCH($C2,$O$2:$O$28,0),3)</f>
        <v>#N/A</v>
      </c>
      <c r="F2" s="3">
        <f>IFERROR($E2,0)</f>
        <v>0</v>
      </c>
      <c r="G2" s="10">
        <v>0</v>
      </c>
      <c r="H2" s="12">
        <f>($G2/GeneralData_time_track_speed!$F$37)*1000</f>
        <v>0</v>
      </c>
      <c r="I2" s="12">
        <f>$F2+$H2</f>
        <v>0</v>
      </c>
      <c r="J2" s="12">
        <f>I2</f>
        <v>0</v>
      </c>
      <c r="K2" s="16">
        <v>219523</v>
      </c>
      <c r="L2" t="e">
        <f>INDEX($Q$2:$S$300,MATCH($F2,$Q$2:$Q$300,0),3)</f>
        <v>#N/A</v>
      </c>
      <c r="N2" s="2">
        <v>1</v>
      </c>
      <c r="O2" s="2">
        <v>3.7349999999999999</v>
      </c>
      <c r="P2" s="2">
        <v>2.4018999999999999</v>
      </c>
      <c r="Q2" s="2">
        <v>5651</v>
      </c>
      <c r="R2">
        <v>224400</v>
      </c>
      <c r="S2">
        <f>Q2+R2</f>
        <v>230051</v>
      </c>
    </row>
    <row r="3" spans="1:19" x14ac:dyDescent="0.25">
      <c r="A3" t="s">
        <v>10</v>
      </c>
      <c r="B3">
        <v>2</v>
      </c>
      <c r="C3">
        <v>1.4695</v>
      </c>
      <c r="D3">
        <v>1.3875</v>
      </c>
      <c r="E3" s="3" t="e">
        <f t="shared" ref="E3:E66" si="0">INDEX($O$2:$Q$28,MATCH($C3,$O$2:$O$28,0),3)</f>
        <v>#N/A</v>
      </c>
      <c r="F3" s="3">
        <f t="shared" ref="F3:F66" si="1">IFERROR($E3,0)</f>
        <v>0</v>
      </c>
      <c r="G3" s="10">
        <f>SQRT(POWER(($C3-$C2),2)+POWER(($D3-$D2),2))</f>
        <v>1.5250993738114247</v>
      </c>
      <c r="H3" s="12">
        <f>($G3/GeneralData_time_track_speed!$F$37)*1000</f>
        <v>1907.5458966793458</v>
      </c>
      <c r="I3" s="12">
        <f t="shared" ref="I3:I66" si="2">$F3+$H3</f>
        <v>1907.5458966793458</v>
      </c>
      <c r="J3" s="12">
        <f>SUM($I$2:$I3)</f>
        <v>1907.5458966793458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7.9196999999999997</v>
      </c>
      <c r="P3" s="2">
        <v>39.259399999999999</v>
      </c>
      <c r="Q3" s="2">
        <v>1756</v>
      </c>
      <c r="R3">
        <v>282494</v>
      </c>
      <c r="S3">
        <f t="shared" ref="S3:S28" si="5">Q3+R3</f>
        <v>284250</v>
      </c>
    </row>
    <row r="4" spans="1:19" x14ac:dyDescent="0.25">
      <c r="A4" t="s">
        <v>10</v>
      </c>
      <c r="B4" s="2">
        <v>3</v>
      </c>
      <c r="C4" s="2">
        <v>3.7349999999999999</v>
      </c>
      <c r="D4" s="2">
        <v>2.4018999999999999</v>
      </c>
      <c r="E4" s="2">
        <f t="shared" si="0"/>
        <v>5651</v>
      </c>
      <c r="F4" s="3">
        <f t="shared" si="1"/>
        <v>5651</v>
      </c>
      <c r="G4" s="10">
        <f t="shared" ref="G4:G67" si="6">SQRT(POWER(($C4-$C3),2)+POWER(($D4-$D3),2))</f>
        <v>2.4822364129953454</v>
      </c>
      <c r="H4" s="12">
        <f>($G4/GeneralData_time_track_speed!$F$37)*1000</f>
        <v>3104.7025298843241</v>
      </c>
      <c r="I4" s="12">
        <f t="shared" si="2"/>
        <v>8755.7025298843237</v>
      </c>
      <c r="J4" s="12">
        <f>SUM($I$2:$I4)</f>
        <v>10663.24842656367</v>
      </c>
      <c r="K4">
        <f t="shared" si="3"/>
        <v>224400</v>
      </c>
      <c r="L4">
        <f t="shared" si="4"/>
        <v>230051</v>
      </c>
      <c r="N4" s="2">
        <v>3</v>
      </c>
      <c r="O4" s="2">
        <v>-12.4626</v>
      </c>
      <c r="P4" s="2">
        <v>72.045599999999993</v>
      </c>
      <c r="Q4" s="2">
        <v>21156</v>
      </c>
      <c r="R4">
        <v>336637</v>
      </c>
      <c r="S4">
        <f t="shared" si="5"/>
        <v>357793</v>
      </c>
    </row>
    <row r="5" spans="1:19" x14ac:dyDescent="0.25">
      <c r="A5" t="s">
        <v>10</v>
      </c>
      <c r="B5">
        <v>4</v>
      </c>
      <c r="C5">
        <v>6.7275</v>
      </c>
      <c r="D5">
        <v>2.9885000000000002</v>
      </c>
      <c r="E5" s="3" t="e">
        <f t="shared" si="0"/>
        <v>#N/A</v>
      </c>
      <c r="F5" s="3">
        <f t="shared" si="1"/>
        <v>0</v>
      </c>
      <c r="G5" s="10">
        <f t="shared" si="6"/>
        <v>3.0494517228511753</v>
      </c>
      <c r="H5" s="12">
        <f>($G5/GeneralData_time_track_speed!$F$37)*1000</f>
        <v>3814.1574384816295</v>
      </c>
      <c r="I5" s="12">
        <f t="shared" si="2"/>
        <v>3814.1574384816295</v>
      </c>
      <c r="J5" s="12">
        <f>SUM($I$2:$I5)</f>
        <v>14477.405865045301</v>
      </c>
      <c r="K5" t="e">
        <f t="shared" si="3"/>
        <v>#N/A</v>
      </c>
      <c r="L5" t="e">
        <f t="shared" si="4"/>
        <v>#N/A</v>
      </c>
      <c r="N5" s="2">
        <v>4</v>
      </c>
      <c r="O5" s="2">
        <v>-15.522399999999999</v>
      </c>
      <c r="P5" s="2">
        <v>71.564700000000002</v>
      </c>
      <c r="Q5" s="2">
        <v>9326</v>
      </c>
      <c r="R5">
        <v>367669</v>
      </c>
      <c r="S5">
        <f t="shared" si="5"/>
        <v>376995</v>
      </c>
    </row>
    <row r="6" spans="1:19" x14ac:dyDescent="0.25">
      <c r="A6" t="s">
        <v>10</v>
      </c>
      <c r="B6">
        <v>5</v>
      </c>
      <c r="C6">
        <v>8.0541</v>
      </c>
      <c r="D6">
        <v>3.8763000000000001</v>
      </c>
      <c r="E6" s="3" t="e">
        <f t="shared" si="0"/>
        <v>#N/A</v>
      </c>
      <c r="F6" s="3">
        <f t="shared" si="1"/>
        <v>0</v>
      </c>
      <c r="G6" s="10">
        <f t="shared" si="6"/>
        <v>1.5962632614954213</v>
      </c>
      <c r="H6" s="12">
        <f>($G6/GeneralData_time_track_speed!$F$37)*1000</f>
        <v>1996.5554289592683</v>
      </c>
      <c r="I6" s="12">
        <f t="shared" si="2"/>
        <v>1996.5554289592683</v>
      </c>
      <c r="J6" s="12">
        <f>SUM($I$2:$I6)</f>
        <v>16473.96129400457</v>
      </c>
      <c r="K6" t="e">
        <f t="shared" si="3"/>
        <v>#N/A</v>
      </c>
      <c r="L6" t="e">
        <f t="shared" si="4"/>
        <v>#N/A</v>
      </c>
      <c r="N6" s="2">
        <v>5</v>
      </c>
      <c r="O6" s="2">
        <v>-19.375900000000001</v>
      </c>
      <c r="P6" s="2">
        <v>74.190200000000004</v>
      </c>
      <c r="Q6" s="2">
        <v>22888</v>
      </c>
      <c r="R6">
        <v>389035</v>
      </c>
      <c r="S6">
        <f t="shared" si="5"/>
        <v>411923</v>
      </c>
    </row>
    <row r="7" spans="1:19" x14ac:dyDescent="0.25">
      <c r="A7" t="s">
        <v>10</v>
      </c>
      <c r="B7">
        <v>6</v>
      </c>
      <c r="C7">
        <v>8.1888000000000005</v>
      </c>
      <c r="D7">
        <v>7.3010999999999999</v>
      </c>
      <c r="E7" s="3" t="e">
        <f t="shared" si="0"/>
        <v>#N/A</v>
      </c>
      <c r="F7" s="3">
        <f t="shared" si="1"/>
        <v>0</v>
      </c>
      <c r="G7" s="10">
        <f t="shared" si="6"/>
        <v>3.4274479033239875</v>
      </c>
      <c r="H7" s="12">
        <f>($G7/GeneralData_time_track_speed!$F$37)*1000</f>
        <v>4286.9430650466657</v>
      </c>
      <c r="I7" s="12">
        <f t="shared" si="2"/>
        <v>4286.9430650466657</v>
      </c>
      <c r="J7" s="12">
        <f>SUM($I$2:$I7)</f>
        <v>20760.904359051237</v>
      </c>
      <c r="K7" t="e">
        <f t="shared" si="3"/>
        <v>#N/A</v>
      </c>
      <c r="L7" t="e">
        <f t="shared" si="4"/>
        <v>#N/A</v>
      </c>
      <c r="N7" s="2">
        <v>6</v>
      </c>
      <c r="O7" s="2">
        <v>-8.4414999999999996</v>
      </c>
      <c r="P7" s="2">
        <v>76.288899999999998</v>
      </c>
      <c r="Q7" s="2">
        <v>6534</v>
      </c>
      <c r="R7">
        <v>468499</v>
      </c>
      <c r="S7">
        <f t="shared" si="5"/>
        <v>475033</v>
      </c>
    </row>
    <row r="8" spans="1:19" x14ac:dyDescent="0.25">
      <c r="A8" t="s">
        <v>10</v>
      </c>
      <c r="B8">
        <v>7</v>
      </c>
      <c r="C8">
        <v>7.8621999999999996</v>
      </c>
      <c r="D8">
        <v>8.2706999999999997</v>
      </c>
      <c r="E8" s="3" t="e">
        <f t="shared" si="0"/>
        <v>#N/A</v>
      </c>
      <c r="F8" s="3">
        <f t="shared" si="1"/>
        <v>0</v>
      </c>
      <c r="G8" s="10">
        <f t="shared" si="6"/>
        <v>1.0231283985893462</v>
      </c>
      <c r="H8" s="12">
        <f>($G8/GeneralData_time_track_speed!$F$37)*1000</f>
        <v>1279.6965312678285</v>
      </c>
      <c r="I8" s="12">
        <f t="shared" si="2"/>
        <v>1279.6965312678285</v>
      </c>
      <c r="J8" s="12">
        <f>SUM($I$2:$I8)</f>
        <v>22040.600890319067</v>
      </c>
      <c r="K8" t="e">
        <f t="shared" si="3"/>
        <v>#N/A</v>
      </c>
      <c r="L8" t="e">
        <f t="shared" si="4"/>
        <v>#N/A</v>
      </c>
      <c r="N8" s="2">
        <v>7</v>
      </c>
      <c r="O8" s="2">
        <v>-11.39</v>
      </c>
      <c r="P8" s="2">
        <v>86.622200000000007</v>
      </c>
      <c r="Q8" s="2">
        <v>6373</v>
      </c>
      <c r="R8">
        <v>488002</v>
      </c>
      <c r="S8">
        <f t="shared" si="5"/>
        <v>494375</v>
      </c>
    </row>
    <row r="9" spans="1:19" x14ac:dyDescent="0.25">
      <c r="A9" t="s">
        <v>10</v>
      </c>
      <c r="B9">
        <v>8</v>
      </c>
      <c r="C9">
        <v>5.1504000000000003</v>
      </c>
      <c r="D9">
        <v>8.5631000000000004</v>
      </c>
      <c r="E9" s="3" t="e">
        <f t="shared" si="0"/>
        <v>#N/A</v>
      </c>
      <c r="F9" s="3">
        <f t="shared" si="1"/>
        <v>0</v>
      </c>
      <c r="G9" s="10">
        <f t="shared" si="6"/>
        <v>2.7275184692316929</v>
      </c>
      <c r="H9" s="12">
        <f>($G9/GeneralData_time_track_speed!$F$37)*1000</f>
        <v>3411.49354162896</v>
      </c>
      <c r="I9" s="12">
        <f t="shared" si="2"/>
        <v>3411.49354162896</v>
      </c>
      <c r="J9" s="12">
        <f>SUM($I$2:$I9)</f>
        <v>25452.094431948026</v>
      </c>
      <c r="K9" t="e">
        <f t="shared" si="3"/>
        <v>#N/A</v>
      </c>
      <c r="L9" t="e">
        <f t="shared" si="4"/>
        <v>#N/A</v>
      </c>
      <c r="N9" s="2">
        <v>8</v>
      </c>
      <c r="O9" s="2">
        <v>-10.438800000000001</v>
      </c>
      <c r="P9" s="2">
        <v>90.323700000000002</v>
      </c>
      <c r="Q9" s="2">
        <v>6821</v>
      </c>
      <c r="R9">
        <v>503169</v>
      </c>
      <c r="S9">
        <f t="shared" si="5"/>
        <v>509990</v>
      </c>
    </row>
    <row r="10" spans="1:19" x14ac:dyDescent="0.25">
      <c r="A10" t="s">
        <v>10</v>
      </c>
      <c r="B10">
        <v>9</v>
      </c>
      <c r="C10">
        <v>3.5272000000000001</v>
      </c>
      <c r="D10">
        <v>9.7859999999999996</v>
      </c>
      <c r="E10" s="3" t="e">
        <f t="shared" si="0"/>
        <v>#N/A</v>
      </c>
      <c r="F10" s="3">
        <f t="shared" si="1"/>
        <v>0</v>
      </c>
      <c r="G10" s="10">
        <f t="shared" si="6"/>
        <v>2.0323047630707358</v>
      </c>
      <c r="H10" s="12">
        <f>($G10/GeneralData_time_track_speed!$F$37)*1000</f>
        <v>2541.9423010508817</v>
      </c>
      <c r="I10" s="12">
        <f t="shared" si="2"/>
        <v>2541.9423010508817</v>
      </c>
      <c r="J10" s="12">
        <f>SUM($I$2:$I10)</f>
        <v>27994.036732998909</v>
      </c>
      <c r="K10" t="e">
        <f t="shared" si="3"/>
        <v>#N/A</v>
      </c>
      <c r="L10" t="e">
        <f t="shared" si="4"/>
        <v>#N/A</v>
      </c>
      <c r="N10" s="2">
        <v>9</v>
      </c>
      <c r="O10" s="2">
        <v>-8.2468000000000004</v>
      </c>
      <c r="P10" s="2">
        <v>93.840999999999994</v>
      </c>
      <c r="Q10" s="2">
        <v>5402</v>
      </c>
      <c r="R10">
        <v>516368</v>
      </c>
      <c r="S10">
        <f t="shared" si="5"/>
        <v>521770</v>
      </c>
    </row>
    <row r="11" spans="1:19" x14ac:dyDescent="0.25">
      <c r="A11" t="s">
        <v>10</v>
      </c>
      <c r="B11">
        <v>10</v>
      </c>
      <c r="C11">
        <v>2.6012</v>
      </c>
      <c r="D11">
        <v>15.5832</v>
      </c>
      <c r="E11" s="3" t="e">
        <f t="shared" si="0"/>
        <v>#N/A</v>
      </c>
      <c r="F11" s="3">
        <f t="shared" si="1"/>
        <v>0</v>
      </c>
      <c r="G11" s="10">
        <f t="shared" si="6"/>
        <v>5.8706902353982198</v>
      </c>
      <c r="H11" s="12">
        <f>($G11/GeneralData_time_track_speed!$F$37)*1000</f>
        <v>7342.8730360190029</v>
      </c>
      <c r="I11" s="12">
        <f t="shared" si="2"/>
        <v>7342.8730360190029</v>
      </c>
      <c r="J11" s="12">
        <f>SUM($I$2:$I11)</f>
        <v>35336.909769017911</v>
      </c>
      <c r="K11" t="e">
        <f t="shared" si="3"/>
        <v>#N/A</v>
      </c>
      <c r="L11" t="e">
        <f t="shared" si="4"/>
        <v>#N/A</v>
      </c>
      <c r="N11" s="2">
        <v>10</v>
      </c>
      <c r="O11" s="2">
        <v>-5.0176999999999996</v>
      </c>
      <c r="P11" s="2">
        <v>95.126800000000003</v>
      </c>
      <c r="Q11" s="2">
        <v>2361</v>
      </c>
      <c r="R11">
        <v>527652</v>
      </c>
      <c r="S11">
        <f t="shared" si="5"/>
        <v>530013</v>
      </c>
    </row>
    <row r="12" spans="1:19" x14ac:dyDescent="0.25">
      <c r="A12" t="s">
        <v>10</v>
      </c>
      <c r="B12">
        <v>11</v>
      </c>
      <c r="C12">
        <v>2.532</v>
      </c>
      <c r="D12">
        <v>22.835100000000001</v>
      </c>
      <c r="E12" s="3" t="e">
        <f t="shared" si="0"/>
        <v>#N/A</v>
      </c>
      <c r="F12" s="3">
        <f t="shared" si="1"/>
        <v>0</v>
      </c>
      <c r="G12" s="10">
        <f t="shared" si="6"/>
        <v>7.2522301569930896</v>
      </c>
      <c r="H12" s="12">
        <f>($G12/GeneralData_time_track_speed!$F$37)*1000</f>
        <v>9070.85932582444</v>
      </c>
      <c r="I12" s="12">
        <f t="shared" si="2"/>
        <v>9070.85932582444</v>
      </c>
      <c r="J12" s="12">
        <f>SUM($I$2:$I12)</f>
        <v>44407.769094842355</v>
      </c>
      <c r="K12" t="e">
        <f t="shared" si="3"/>
        <v>#N/A</v>
      </c>
      <c r="L12" t="e">
        <f t="shared" si="4"/>
        <v>#N/A</v>
      </c>
      <c r="N12" s="2">
        <v>11</v>
      </c>
      <c r="O12" s="2">
        <v>-1.1313</v>
      </c>
      <c r="P12" s="2">
        <v>96.172799999999995</v>
      </c>
      <c r="Q12" s="2">
        <v>4613</v>
      </c>
      <c r="R12">
        <v>534689</v>
      </c>
      <c r="S12">
        <f t="shared" si="5"/>
        <v>539302</v>
      </c>
    </row>
    <row r="13" spans="1:19" x14ac:dyDescent="0.25">
      <c r="A13" t="s">
        <v>10</v>
      </c>
      <c r="B13">
        <v>12</v>
      </c>
      <c r="C13">
        <v>2.8056999999999999</v>
      </c>
      <c r="D13">
        <v>27.164300000000001</v>
      </c>
      <c r="E13" s="3" t="e">
        <f t="shared" si="0"/>
        <v>#N/A</v>
      </c>
      <c r="F13" s="3">
        <f t="shared" si="1"/>
        <v>0</v>
      </c>
      <c r="G13" s="10">
        <f t="shared" si="6"/>
        <v>4.3378432809404259</v>
      </c>
      <c r="H13" s="12">
        <f>($G13/GeneralData_time_track_speed!$F$37)*1000</f>
        <v>5425.6367113420119</v>
      </c>
      <c r="I13" s="12">
        <f t="shared" si="2"/>
        <v>5425.6367113420119</v>
      </c>
      <c r="J13" s="12">
        <f>SUM($I$2:$I13)</f>
        <v>49833.405806184368</v>
      </c>
      <c r="K13" t="e">
        <f t="shared" si="3"/>
        <v>#N/A</v>
      </c>
      <c r="L13" t="e">
        <f t="shared" si="4"/>
        <v>#N/A</v>
      </c>
      <c r="N13" s="2">
        <v>12</v>
      </c>
      <c r="O13" s="2">
        <v>1.8017000000000001</v>
      </c>
      <c r="P13" s="2">
        <v>95.644900000000007</v>
      </c>
      <c r="Q13" s="2">
        <v>14090</v>
      </c>
      <c r="R13">
        <v>545228</v>
      </c>
      <c r="S13">
        <f t="shared" si="5"/>
        <v>559318</v>
      </c>
    </row>
    <row r="14" spans="1:19" x14ac:dyDescent="0.25">
      <c r="A14" t="s">
        <v>10</v>
      </c>
      <c r="B14">
        <v>13</v>
      </c>
      <c r="C14">
        <v>3.7360000000000002</v>
      </c>
      <c r="D14">
        <v>28.8127</v>
      </c>
      <c r="E14" s="3" t="e">
        <f t="shared" si="0"/>
        <v>#N/A</v>
      </c>
      <c r="F14" s="3">
        <f t="shared" si="1"/>
        <v>0</v>
      </c>
      <c r="G14" s="10">
        <f t="shared" si="6"/>
        <v>1.8927970440593984</v>
      </c>
      <c r="H14" s="12">
        <f>($G14/GeneralData_time_track_speed!$F$37)*1000</f>
        <v>2367.4504734855022</v>
      </c>
      <c r="I14" s="12">
        <f t="shared" si="2"/>
        <v>2367.4504734855022</v>
      </c>
      <c r="J14" s="12">
        <f>SUM($I$2:$I14)</f>
        <v>52200.856279669868</v>
      </c>
      <c r="K14" t="e">
        <f t="shared" si="3"/>
        <v>#N/A</v>
      </c>
      <c r="L14" t="e">
        <f t="shared" si="4"/>
        <v>#N/A</v>
      </c>
      <c r="N14" s="2">
        <v>13</v>
      </c>
      <c r="O14" s="2">
        <v>6.5693000000000001</v>
      </c>
      <c r="P14" s="2">
        <v>94.637699999999995</v>
      </c>
      <c r="Q14" s="2">
        <v>8663</v>
      </c>
      <c r="R14">
        <v>569145</v>
      </c>
      <c r="S14">
        <f t="shared" si="5"/>
        <v>577808</v>
      </c>
    </row>
    <row r="15" spans="1:19" x14ac:dyDescent="0.25">
      <c r="A15" t="s">
        <v>10</v>
      </c>
      <c r="B15">
        <v>14</v>
      </c>
      <c r="C15">
        <v>6.0087000000000002</v>
      </c>
      <c r="D15">
        <v>30.3477</v>
      </c>
      <c r="E15" s="3" t="e">
        <f t="shared" si="0"/>
        <v>#N/A</v>
      </c>
      <c r="F15" s="3">
        <f t="shared" si="1"/>
        <v>0</v>
      </c>
      <c r="G15" s="10">
        <f t="shared" si="6"/>
        <v>2.7425153217438916</v>
      </c>
      <c r="H15" s="12">
        <f>($G15/GeneralData_time_track_speed!$F$37)*1000</f>
        <v>3430.2511288157257</v>
      </c>
      <c r="I15" s="12">
        <f t="shared" si="2"/>
        <v>3430.2511288157257</v>
      </c>
      <c r="J15" s="12">
        <f>SUM($I$2:$I15)</f>
        <v>55631.107408485594</v>
      </c>
      <c r="K15" t="e">
        <f t="shared" si="3"/>
        <v>#N/A</v>
      </c>
      <c r="L15" t="e">
        <f t="shared" si="4"/>
        <v>#N/A</v>
      </c>
      <c r="N15" s="2">
        <v>14</v>
      </c>
      <c r="O15" s="2">
        <v>7.8662999999999998</v>
      </c>
      <c r="P15" s="2">
        <v>90.590199999999996</v>
      </c>
      <c r="Q15" s="2">
        <v>3039</v>
      </c>
      <c r="R15">
        <v>586959</v>
      </c>
      <c r="S15">
        <f t="shared" si="5"/>
        <v>589998</v>
      </c>
    </row>
    <row r="16" spans="1:19" x14ac:dyDescent="0.25">
      <c r="A16" t="s">
        <v>10</v>
      </c>
      <c r="B16">
        <v>15</v>
      </c>
      <c r="C16">
        <v>8.2769999999999992</v>
      </c>
      <c r="D16">
        <v>32.7851</v>
      </c>
      <c r="E16" s="3" t="e">
        <f t="shared" si="0"/>
        <v>#N/A</v>
      </c>
      <c r="F16" s="3">
        <f t="shared" si="1"/>
        <v>0</v>
      </c>
      <c r="G16" s="10">
        <f t="shared" si="6"/>
        <v>3.3295801011538977</v>
      </c>
      <c r="H16" s="12">
        <f>($G16/GeneralData_time_track_speed!$F$37)*1000</f>
        <v>4164.5331239947427</v>
      </c>
      <c r="I16" s="12">
        <f t="shared" si="2"/>
        <v>4164.5331239947427</v>
      </c>
      <c r="J16" s="12">
        <f>SUM($I$2:$I16)</f>
        <v>59795.640532480335</v>
      </c>
      <c r="K16" t="e">
        <f t="shared" si="3"/>
        <v>#N/A</v>
      </c>
      <c r="L16" t="e">
        <f t="shared" si="4"/>
        <v>#N/A</v>
      </c>
      <c r="N16" s="2">
        <v>15</v>
      </c>
      <c r="O16" s="2">
        <v>8.8554999999999993</v>
      </c>
      <c r="P16" s="2">
        <v>86.889899999999997</v>
      </c>
      <c r="Q16" s="2">
        <v>2829</v>
      </c>
      <c r="R16">
        <v>595577</v>
      </c>
      <c r="S16">
        <f t="shared" si="5"/>
        <v>598406</v>
      </c>
    </row>
    <row r="17" spans="1:19" x14ac:dyDescent="0.25">
      <c r="A17" t="s">
        <v>10</v>
      </c>
      <c r="B17">
        <v>16</v>
      </c>
      <c r="C17">
        <v>9.0198</v>
      </c>
      <c r="D17">
        <v>34.485199999999999</v>
      </c>
      <c r="E17" s="3" t="e">
        <f t="shared" si="0"/>
        <v>#N/A</v>
      </c>
      <c r="F17" s="3">
        <f t="shared" si="1"/>
        <v>0</v>
      </c>
      <c r="G17" s="10">
        <f t="shared" si="6"/>
        <v>1.8552875383616412</v>
      </c>
      <c r="H17" s="12">
        <f>($G17/GeneralData_time_track_speed!$F$37)*1000</f>
        <v>2320.5347741488672</v>
      </c>
      <c r="I17" s="12">
        <f t="shared" si="2"/>
        <v>2320.5347741488672</v>
      </c>
      <c r="J17" s="12">
        <f>SUM($I$2:$I17)</f>
        <v>62116.1753066292</v>
      </c>
      <c r="K17" t="e">
        <f t="shared" si="3"/>
        <v>#N/A</v>
      </c>
      <c r="L17" t="e">
        <f t="shared" si="4"/>
        <v>#N/A</v>
      </c>
      <c r="N17" s="2">
        <v>16</v>
      </c>
      <c r="O17" s="2">
        <v>7.3634000000000004</v>
      </c>
      <c r="P17" s="2">
        <v>77.806799999999996</v>
      </c>
      <c r="Q17" s="2">
        <v>6163</v>
      </c>
      <c r="R17">
        <v>609856</v>
      </c>
      <c r="S17">
        <f t="shared" si="5"/>
        <v>616019</v>
      </c>
    </row>
    <row r="18" spans="1:19" x14ac:dyDescent="0.25">
      <c r="A18" t="s">
        <v>10</v>
      </c>
      <c r="B18">
        <v>17</v>
      </c>
      <c r="C18">
        <v>8.9688999999999997</v>
      </c>
      <c r="D18">
        <v>37.906300000000002</v>
      </c>
      <c r="E18" s="3" t="e">
        <f t="shared" si="0"/>
        <v>#N/A</v>
      </c>
      <c r="F18" s="3">
        <f t="shared" si="1"/>
        <v>0</v>
      </c>
      <c r="G18" s="10">
        <f t="shared" si="6"/>
        <v>3.4214786306507921</v>
      </c>
      <c r="H18" s="12">
        <f>($G18/GeneralData_time_track_speed!$F$37)*1000</f>
        <v>4279.4768882260314</v>
      </c>
      <c r="I18" s="12">
        <f t="shared" si="2"/>
        <v>4279.4768882260314</v>
      </c>
      <c r="J18" s="12">
        <f>SUM($I$2:$I18)</f>
        <v>66395.652194855225</v>
      </c>
      <c r="K18" t="e">
        <f t="shared" si="3"/>
        <v>#N/A</v>
      </c>
      <c r="L18" t="e">
        <f t="shared" si="4"/>
        <v>#N/A</v>
      </c>
      <c r="N18" s="2">
        <v>17</v>
      </c>
      <c r="O18" s="2">
        <v>1.1214</v>
      </c>
      <c r="P18" s="2">
        <v>76.4495</v>
      </c>
      <c r="Q18" s="2">
        <v>20032</v>
      </c>
      <c r="R18">
        <v>632082</v>
      </c>
      <c r="S18">
        <f t="shared" si="5"/>
        <v>652114</v>
      </c>
    </row>
    <row r="19" spans="1:19" x14ac:dyDescent="0.25">
      <c r="A19" t="s">
        <v>10</v>
      </c>
      <c r="B19" s="2">
        <v>18</v>
      </c>
      <c r="C19" s="2">
        <v>7.9196999999999997</v>
      </c>
      <c r="D19" s="2">
        <v>39.259399999999999</v>
      </c>
      <c r="E19" s="2">
        <f t="shared" si="0"/>
        <v>1756</v>
      </c>
      <c r="F19" s="3">
        <f t="shared" si="1"/>
        <v>1756</v>
      </c>
      <c r="G19" s="10">
        <f t="shared" si="6"/>
        <v>1.7122208531611784</v>
      </c>
      <c r="H19" s="12">
        <f>($G19/GeneralData_time_track_speed!$F$37)*1000</f>
        <v>2141.5915046203841</v>
      </c>
      <c r="I19" s="12">
        <f t="shared" si="2"/>
        <v>3897.5915046203841</v>
      </c>
      <c r="J19" s="12">
        <f>SUM($I$2:$I19)</f>
        <v>70293.243699475614</v>
      </c>
      <c r="K19">
        <f t="shared" si="3"/>
        <v>282494</v>
      </c>
      <c r="L19">
        <f t="shared" si="4"/>
        <v>284250</v>
      </c>
      <c r="N19" s="2">
        <v>18</v>
      </c>
      <c r="O19" s="2">
        <v>13.676600000000001</v>
      </c>
      <c r="P19" s="2">
        <v>78.622900000000001</v>
      </c>
      <c r="Q19" s="2">
        <v>5890</v>
      </c>
      <c r="R19">
        <v>666584</v>
      </c>
      <c r="S19">
        <f t="shared" si="5"/>
        <v>672474</v>
      </c>
    </row>
    <row r="20" spans="1:19" x14ac:dyDescent="0.25">
      <c r="A20" t="s">
        <v>10</v>
      </c>
      <c r="B20">
        <v>19</v>
      </c>
      <c r="C20">
        <v>6.9596999999999998</v>
      </c>
      <c r="D20">
        <v>39.897599999999997</v>
      </c>
      <c r="E20" s="3" t="e">
        <f t="shared" si="0"/>
        <v>#N/A</v>
      </c>
      <c r="F20" s="3">
        <f t="shared" si="1"/>
        <v>0</v>
      </c>
      <c r="G20" s="10">
        <f t="shared" si="6"/>
        <v>1.1527789206955499</v>
      </c>
      <c r="H20" s="12">
        <f>($G20/GeneralData_time_track_speed!$F$37)*1000</f>
        <v>1441.859289769232</v>
      </c>
      <c r="I20" s="12">
        <f t="shared" si="2"/>
        <v>1441.859289769232</v>
      </c>
      <c r="J20" s="12">
        <f>SUM($I$2:$I20)</f>
        <v>71735.102989244842</v>
      </c>
      <c r="K20" t="e">
        <f t="shared" si="3"/>
        <v>#N/A</v>
      </c>
      <c r="L20" t="e">
        <f t="shared" si="4"/>
        <v>#N/A</v>
      </c>
      <c r="N20" s="2">
        <v>19</v>
      </c>
      <c r="O20" s="2">
        <v>15.505000000000001</v>
      </c>
      <c r="P20" s="2">
        <v>78.984200000000001</v>
      </c>
      <c r="Q20" s="2">
        <v>7176</v>
      </c>
      <c r="R20">
        <v>676270</v>
      </c>
      <c r="S20">
        <f t="shared" si="5"/>
        <v>683446</v>
      </c>
    </row>
    <row r="21" spans="1:19" x14ac:dyDescent="0.25">
      <c r="A21" t="s">
        <v>10</v>
      </c>
      <c r="B21">
        <v>20</v>
      </c>
      <c r="C21">
        <v>6.8192000000000004</v>
      </c>
      <c r="D21">
        <v>41.692300000000003</v>
      </c>
      <c r="E21" s="3" t="e">
        <f t="shared" si="0"/>
        <v>#N/A</v>
      </c>
      <c r="F21" s="3">
        <f t="shared" si="1"/>
        <v>0</v>
      </c>
      <c r="G21" s="10">
        <f t="shared" si="6"/>
        <v>1.8001911954012055</v>
      </c>
      <c r="H21" s="12">
        <f>($G21/GeneralData_time_track_speed!$F$37)*1000</f>
        <v>2251.6220168945242</v>
      </c>
      <c r="I21" s="12">
        <f t="shared" si="2"/>
        <v>2251.6220168945242</v>
      </c>
      <c r="J21" s="12">
        <f>SUM($I$2:$I21)</f>
        <v>73986.725006139372</v>
      </c>
      <c r="K21" t="e">
        <f t="shared" si="3"/>
        <v>#N/A</v>
      </c>
      <c r="L21" t="e">
        <f t="shared" si="4"/>
        <v>#N/A</v>
      </c>
      <c r="N21" s="2">
        <v>20</v>
      </c>
      <c r="O21" s="2">
        <v>21.677499999999998</v>
      </c>
      <c r="P21" s="2">
        <v>77.735299999999995</v>
      </c>
      <c r="Q21" s="2">
        <v>3056</v>
      </c>
      <c r="R21">
        <v>695460</v>
      </c>
      <c r="S21">
        <f t="shared" si="5"/>
        <v>698516</v>
      </c>
    </row>
    <row r="22" spans="1:19" x14ac:dyDescent="0.25">
      <c r="A22" t="s">
        <v>10</v>
      </c>
      <c r="B22">
        <v>21</v>
      </c>
      <c r="C22">
        <v>6.8144</v>
      </c>
      <c r="D22">
        <v>44.0351</v>
      </c>
      <c r="E22" s="3" t="e">
        <f t="shared" si="0"/>
        <v>#N/A</v>
      </c>
      <c r="F22" s="3">
        <f t="shared" si="1"/>
        <v>0</v>
      </c>
      <c r="G22" s="10">
        <f t="shared" si="6"/>
        <v>2.342804917187939</v>
      </c>
      <c r="H22" s="12">
        <f>($G22/GeneralData_time_track_speed!$F$37)*1000</f>
        <v>2930.3060398834255</v>
      </c>
      <c r="I22" s="12">
        <f t="shared" si="2"/>
        <v>2930.3060398834255</v>
      </c>
      <c r="J22" s="12">
        <f>SUM($I$2:$I22)</f>
        <v>76917.031046022792</v>
      </c>
      <c r="K22" t="e">
        <f t="shared" si="3"/>
        <v>#N/A</v>
      </c>
      <c r="L22" t="e">
        <f t="shared" si="4"/>
        <v>#N/A</v>
      </c>
      <c r="N22" s="2">
        <v>21</v>
      </c>
      <c r="O22" s="2">
        <v>23.732500000000002</v>
      </c>
      <c r="P22" s="2">
        <v>78.520499999999998</v>
      </c>
      <c r="Q22" s="2">
        <v>3542</v>
      </c>
      <c r="R22">
        <v>702899</v>
      </c>
      <c r="S22">
        <f t="shared" si="5"/>
        <v>706441</v>
      </c>
    </row>
    <row r="23" spans="1:19" x14ac:dyDescent="0.25">
      <c r="A23" t="s">
        <v>10</v>
      </c>
      <c r="B23">
        <v>22</v>
      </c>
      <c r="C23">
        <v>5.8444000000000003</v>
      </c>
      <c r="D23">
        <v>44.517299999999999</v>
      </c>
      <c r="E23" s="3" t="e">
        <f t="shared" si="0"/>
        <v>#N/A</v>
      </c>
      <c r="F23" s="3">
        <f t="shared" si="1"/>
        <v>0</v>
      </c>
      <c r="G23" s="10">
        <f t="shared" si="6"/>
        <v>1.083243666032716</v>
      </c>
      <c r="H23" s="12">
        <f>($G23/GeneralData_time_track_speed!$F$37)*1000</f>
        <v>1354.8867999863839</v>
      </c>
      <c r="I23" s="12">
        <f t="shared" si="2"/>
        <v>1354.8867999863839</v>
      </c>
      <c r="J23" s="12">
        <f>SUM($I$2:$I23)</f>
        <v>78271.917846009179</v>
      </c>
      <c r="K23" t="e">
        <f t="shared" si="3"/>
        <v>#N/A</v>
      </c>
      <c r="L23" t="e">
        <f t="shared" si="4"/>
        <v>#N/A</v>
      </c>
      <c r="N23" s="2">
        <v>22</v>
      </c>
      <c r="O23" s="2">
        <v>22.215800000000002</v>
      </c>
      <c r="P23" s="2">
        <v>59.594799999999999</v>
      </c>
      <c r="Q23" s="2">
        <v>1700</v>
      </c>
      <c r="R23">
        <v>726012</v>
      </c>
      <c r="S23">
        <f t="shared" si="5"/>
        <v>727712</v>
      </c>
    </row>
    <row r="24" spans="1:19" x14ac:dyDescent="0.25">
      <c r="A24" t="s">
        <v>10</v>
      </c>
      <c r="B24">
        <v>23</v>
      </c>
      <c r="C24">
        <v>3.7151999999999998</v>
      </c>
      <c r="D24">
        <v>44.843299999999999</v>
      </c>
      <c r="E24" s="3" t="e">
        <f t="shared" si="0"/>
        <v>#N/A</v>
      </c>
      <c r="F24" s="3">
        <f t="shared" si="1"/>
        <v>0</v>
      </c>
      <c r="G24" s="10">
        <f t="shared" si="6"/>
        <v>2.1540122190925479</v>
      </c>
      <c r="H24" s="12">
        <f>($G24/GeneralData_time_track_speed!$F$37)*1000</f>
        <v>2694.1701245726272</v>
      </c>
      <c r="I24" s="12">
        <f t="shared" si="2"/>
        <v>2694.1701245726272</v>
      </c>
      <c r="J24" s="12">
        <f>SUM($I$2:$I24)</f>
        <v>80966.087970581808</v>
      </c>
      <c r="K24" t="e">
        <f t="shared" si="3"/>
        <v>#N/A</v>
      </c>
      <c r="L24" t="e">
        <f t="shared" si="4"/>
        <v>#N/A</v>
      </c>
      <c r="N24" s="2">
        <v>23</v>
      </c>
      <c r="O24" s="2">
        <v>23.0182</v>
      </c>
      <c r="P24" s="2">
        <v>62.889200000000002</v>
      </c>
      <c r="Q24" s="2">
        <v>12850</v>
      </c>
      <c r="R24">
        <v>732423</v>
      </c>
      <c r="S24">
        <f t="shared" si="5"/>
        <v>745273</v>
      </c>
    </row>
    <row r="25" spans="1:19" x14ac:dyDescent="0.25">
      <c r="A25" t="s">
        <v>10</v>
      </c>
      <c r="B25">
        <v>24</v>
      </c>
      <c r="C25">
        <v>0.1235</v>
      </c>
      <c r="D25">
        <v>45.041200000000003</v>
      </c>
      <c r="E25" s="3" t="e">
        <f t="shared" si="0"/>
        <v>#N/A</v>
      </c>
      <c r="F25" s="3">
        <f t="shared" si="1"/>
        <v>0</v>
      </c>
      <c r="G25" s="10">
        <f t="shared" si="6"/>
        <v>3.5971479396877744</v>
      </c>
      <c r="H25" s="12">
        <f>($G25/GeneralData_time_track_speed!$F$37)*1000</f>
        <v>4499.1984849824048</v>
      </c>
      <c r="I25" s="12">
        <f t="shared" si="2"/>
        <v>4499.1984849824048</v>
      </c>
      <c r="J25" s="12">
        <f>SUM($I$2:$I25)</f>
        <v>85465.286455564215</v>
      </c>
      <c r="K25" t="e">
        <f t="shared" si="3"/>
        <v>#N/A</v>
      </c>
      <c r="L25" t="e">
        <f t="shared" si="4"/>
        <v>#N/A</v>
      </c>
      <c r="N25" s="2">
        <v>24</v>
      </c>
      <c r="O25" s="2">
        <v>25.415700000000001</v>
      </c>
      <c r="P25" s="2">
        <v>56.785800000000002</v>
      </c>
      <c r="Q25" s="2">
        <v>4390</v>
      </c>
      <c r="R25">
        <v>763144</v>
      </c>
      <c r="S25">
        <f t="shared" si="5"/>
        <v>767534</v>
      </c>
    </row>
    <row r="26" spans="1:19" x14ac:dyDescent="0.25">
      <c r="A26" t="s">
        <v>10</v>
      </c>
      <c r="B26">
        <v>25</v>
      </c>
      <c r="C26">
        <v>-0.36919999999999997</v>
      </c>
      <c r="D26">
        <v>46.001300000000001</v>
      </c>
      <c r="E26" s="3" t="e">
        <f t="shared" si="0"/>
        <v>#N/A</v>
      </c>
      <c r="F26" s="3">
        <f t="shared" si="1"/>
        <v>0</v>
      </c>
      <c r="G26" s="10">
        <f t="shared" si="6"/>
        <v>1.0791410009817968</v>
      </c>
      <c r="H26" s="12">
        <f>($G26/GeneralData_time_track_speed!$F$37)*1000</f>
        <v>1349.7553167416086</v>
      </c>
      <c r="I26" s="12">
        <f t="shared" si="2"/>
        <v>1349.7553167416086</v>
      </c>
      <c r="J26" s="12">
        <f>SUM($I$2:$I26)</f>
        <v>86815.04177230582</v>
      </c>
      <c r="K26" t="e">
        <f t="shared" si="3"/>
        <v>#N/A</v>
      </c>
      <c r="L26" t="e">
        <f t="shared" si="4"/>
        <v>#N/A</v>
      </c>
      <c r="N26" s="2">
        <v>25</v>
      </c>
      <c r="O26" s="2">
        <v>2.1196999999999999</v>
      </c>
      <c r="P26" s="2">
        <v>60.701700000000002</v>
      </c>
      <c r="Q26" s="2">
        <v>13368</v>
      </c>
      <c r="R26">
        <v>813995</v>
      </c>
      <c r="S26">
        <f t="shared" si="5"/>
        <v>827363</v>
      </c>
    </row>
    <row r="27" spans="1:19" x14ac:dyDescent="0.25">
      <c r="A27" t="s">
        <v>10</v>
      </c>
      <c r="B27">
        <v>26</v>
      </c>
      <c r="C27">
        <v>-0.43640000000000001</v>
      </c>
      <c r="D27">
        <v>49.3904</v>
      </c>
      <c r="E27" s="3" t="e">
        <f t="shared" si="0"/>
        <v>#N/A</v>
      </c>
      <c r="F27" s="3">
        <f t="shared" si="1"/>
        <v>0</v>
      </c>
      <c r="G27" s="10">
        <f t="shared" si="6"/>
        <v>3.3897661645016157</v>
      </c>
      <c r="H27" s="12">
        <f>($G27/GeneralData_time_track_speed!$F$37)*1000</f>
        <v>4239.8119419836994</v>
      </c>
      <c r="I27" s="12">
        <f t="shared" si="2"/>
        <v>4239.8119419836994</v>
      </c>
      <c r="J27" s="12">
        <f>SUM($I$2:$I27)</f>
        <v>91054.853714289522</v>
      </c>
      <c r="K27" t="e">
        <f t="shared" si="3"/>
        <v>#N/A</v>
      </c>
      <c r="L27" t="e">
        <f t="shared" si="4"/>
        <v>#N/A</v>
      </c>
      <c r="N27" s="2">
        <v>26</v>
      </c>
      <c r="O27" s="2">
        <v>-1.9238999999999999</v>
      </c>
      <c r="P27" s="2">
        <v>24.716200000000001</v>
      </c>
      <c r="Q27" s="2">
        <v>3552</v>
      </c>
      <c r="R27">
        <v>867147</v>
      </c>
      <c r="S27">
        <f t="shared" si="5"/>
        <v>870699</v>
      </c>
    </row>
    <row r="28" spans="1:19" x14ac:dyDescent="0.25">
      <c r="A28" t="s">
        <v>10</v>
      </c>
      <c r="B28">
        <v>27</v>
      </c>
      <c r="C28">
        <v>-0.61919999999999997</v>
      </c>
      <c r="D28">
        <v>59.512500000000003</v>
      </c>
      <c r="E28" s="3" t="e">
        <f t="shared" si="0"/>
        <v>#N/A</v>
      </c>
      <c r="F28" s="3">
        <f t="shared" si="1"/>
        <v>0</v>
      </c>
      <c r="G28" s="10">
        <f t="shared" si="6"/>
        <v>10.123750503148528</v>
      </c>
      <c r="H28" s="12">
        <f>($G28/GeneralData_time_track_speed!$F$37)*1000</f>
        <v>12662.46584511041</v>
      </c>
      <c r="I28" s="12">
        <f t="shared" si="2"/>
        <v>12662.46584511041</v>
      </c>
      <c r="J28" s="12">
        <f>SUM($I$2:$I28)</f>
        <v>103717.31955939993</v>
      </c>
      <c r="K28" t="e">
        <f t="shared" si="3"/>
        <v>#N/A</v>
      </c>
      <c r="L28" t="e">
        <f t="shared" si="4"/>
        <v>#N/A</v>
      </c>
      <c r="N28" s="2">
        <v>27</v>
      </c>
      <c r="O28" s="2">
        <v>-6.1740000000000004</v>
      </c>
      <c r="P28" s="2">
        <v>9.0473999999999997</v>
      </c>
      <c r="Q28" s="2">
        <v>3266</v>
      </c>
      <c r="R28">
        <v>888372</v>
      </c>
      <c r="S28">
        <f t="shared" si="5"/>
        <v>891638</v>
      </c>
    </row>
    <row r="29" spans="1:19" x14ac:dyDescent="0.25">
      <c r="A29" t="s">
        <v>10</v>
      </c>
      <c r="B29">
        <v>28</v>
      </c>
      <c r="C29">
        <v>-1.3707</v>
      </c>
      <c r="D29">
        <v>60.2119</v>
      </c>
      <c r="E29" s="3" t="e">
        <f t="shared" si="0"/>
        <v>#N/A</v>
      </c>
      <c r="F29" s="3">
        <f t="shared" si="1"/>
        <v>0</v>
      </c>
      <c r="G29" s="10">
        <f t="shared" si="6"/>
        <v>1.0266024595723489</v>
      </c>
      <c r="H29" s="12">
        <f>($G29/GeneralData_time_track_speed!$F$37)*1000</f>
        <v>1284.041776493639</v>
      </c>
      <c r="I29" s="12">
        <f t="shared" si="2"/>
        <v>1284.041776493639</v>
      </c>
      <c r="J29" s="12">
        <f>SUM($I$2:$I29)</f>
        <v>105001.36133589357</v>
      </c>
      <c r="K29" t="e">
        <f t="shared" si="3"/>
        <v>#N/A</v>
      </c>
      <c r="L29" t="e">
        <f t="shared" si="4"/>
        <v>#N/A</v>
      </c>
    </row>
    <row r="30" spans="1:19" x14ac:dyDescent="0.25">
      <c r="A30" t="s">
        <v>10</v>
      </c>
      <c r="B30">
        <v>29</v>
      </c>
      <c r="C30">
        <v>-4.1619000000000002</v>
      </c>
      <c r="D30">
        <v>60.4925</v>
      </c>
      <c r="E30" s="3" t="e">
        <f t="shared" si="0"/>
        <v>#N/A</v>
      </c>
      <c r="F30" s="3">
        <f t="shared" si="1"/>
        <v>0</v>
      </c>
      <c r="G30" s="10">
        <f t="shared" si="6"/>
        <v>2.8052689354142144</v>
      </c>
      <c r="H30" s="12">
        <f>($G30/GeneralData_time_track_speed!$F$37)*1000</f>
        <v>3508.7413572652108</v>
      </c>
      <c r="I30" s="12">
        <f t="shared" si="2"/>
        <v>3508.7413572652108</v>
      </c>
      <c r="J30" s="12">
        <f>SUM($I$2:$I30)</f>
        <v>108510.10269315878</v>
      </c>
      <c r="K30" t="e">
        <f t="shared" si="3"/>
        <v>#N/A</v>
      </c>
      <c r="L30" t="e">
        <f t="shared" si="4"/>
        <v>#N/A</v>
      </c>
    </row>
    <row r="31" spans="1:19" x14ac:dyDescent="0.25">
      <c r="A31" t="s">
        <v>10</v>
      </c>
      <c r="B31">
        <v>30</v>
      </c>
      <c r="C31">
        <v>-6.7378</v>
      </c>
      <c r="D31">
        <v>61.098100000000002</v>
      </c>
      <c r="E31" s="3" t="e">
        <f t="shared" si="0"/>
        <v>#N/A</v>
      </c>
      <c r="F31" s="3">
        <f t="shared" si="1"/>
        <v>0</v>
      </c>
      <c r="G31" s="10">
        <f t="shared" si="6"/>
        <v>2.6461315481283241</v>
      </c>
      <c r="H31" s="12">
        <f>($G31/GeneralData_time_track_speed!$F$37)*1000</f>
        <v>3309.6973635831264</v>
      </c>
      <c r="I31" s="12">
        <f t="shared" si="2"/>
        <v>3309.6973635831264</v>
      </c>
      <c r="J31" s="12">
        <f>SUM($I$2:$I31)</f>
        <v>111819.80005674191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10</v>
      </c>
      <c r="B32">
        <v>31</v>
      </c>
      <c r="C32">
        <v>-7.9824999999999999</v>
      </c>
      <c r="D32">
        <v>62.277900000000002</v>
      </c>
      <c r="E32" s="3" t="e">
        <f t="shared" si="0"/>
        <v>#N/A</v>
      </c>
      <c r="F32" s="3">
        <f t="shared" si="1"/>
        <v>0</v>
      </c>
      <c r="G32" s="10">
        <f t="shared" si="6"/>
        <v>1.7149944985334502</v>
      </c>
      <c r="H32" s="12">
        <f>($G32/GeneralData_time_track_speed!$F$37)*1000</f>
        <v>2145.060692228466</v>
      </c>
      <c r="I32" s="12">
        <f t="shared" si="2"/>
        <v>2145.060692228466</v>
      </c>
      <c r="J32" s="12">
        <f>SUM($I$2:$I32)</f>
        <v>113964.86074897037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10</v>
      </c>
      <c r="B33">
        <v>32</v>
      </c>
      <c r="C33">
        <v>-8.7741000000000007</v>
      </c>
      <c r="D33">
        <v>64.196399999999997</v>
      </c>
      <c r="E33" s="3" t="e">
        <f t="shared" si="0"/>
        <v>#N/A</v>
      </c>
      <c r="F33" s="3">
        <f t="shared" si="1"/>
        <v>0</v>
      </c>
      <c r="G33" s="10">
        <f t="shared" si="6"/>
        <v>2.0753970246678057</v>
      </c>
      <c r="H33" s="12">
        <f>($G33/GeneralData_time_track_speed!$F$37)*1000</f>
        <v>2595.8407342937553</v>
      </c>
      <c r="I33" s="12">
        <f t="shared" si="2"/>
        <v>2595.8407342937553</v>
      </c>
      <c r="J33" s="12">
        <f>SUM($I$2:$I33)</f>
        <v>116560.70148326413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10</v>
      </c>
      <c r="B34">
        <v>33</v>
      </c>
      <c r="C34">
        <v>-9.2302999999999997</v>
      </c>
      <c r="D34">
        <v>69.694500000000005</v>
      </c>
      <c r="E34" s="3" t="e">
        <f t="shared" si="0"/>
        <v>#N/A</v>
      </c>
      <c r="F34" s="3">
        <f t="shared" si="1"/>
        <v>0</v>
      </c>
      <c r="G34" s="10">
        <f t="shared" si="6"/>
        <v>5.5169939323874635</v>
      </c>
      <c r="H34" s="12">
        <f>($G34/GeneralData_time_track_speed!$F$37)*1000</f>
        <v>6900.4809250100798</v>
      </c>
      <c r="I34" s="12">
        <f t="shared" si="2"/>
        <v>6900.4809250100798</v>
      </c>
      <c r="J34" s="12">
        <f>SUM($I$2:$I34)</f>
        <v>123461.18240827421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10</v>
      </c>
      <c r="B35">
        <v>34</v>
      </c>
      <c r="C35">
        <v>-9.5640000000000001</v>
      </c>
      <c r="D35">
        <v>71.117400000000004</v>
      </c>
      <c r="E35" s="3" t="e">
        <f t="shared" si="0"/>
        <v>#N/A</v>
      </c>
      <c r="F35" s="3">
        <f t="shared" si="1"/>
        <v>0</v>
      </c>
      <c r="G35" s="10">
        <f t="shared" si="6"/>
        <v>1.4615061067268915</v>
      </c>
      <c r="H35" s="12">
        <f>($G35/GeneralData_time_track_speed!$F$37)*1000</f>
        <v>1828.0054563863487</v>
      </c>
      <c r="I35" s="12">
        <f t="shared" si="2"/>
        <v>1828.0054563863487</v>
      </c>
      <c r="J35" s="12">
        <f>SUM($I$2:$I35)</f>
        <v>125289.18786466056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10</v>
      </c>
      <c r="B36" s="2">
        <v>35</v>
      </c>
      <c r="C36" s="2">
        <v>-12.4626</v>
      </c>
      <c r="D36" s="2">
        <v>72.045599999999993</v>
      </c>
      <c r="E36" s="2">
        <f t="shared" si="0"/>
        <v>21156</v>
      </c>
      <c r="F36" s="3">
        <f t="shared" si="1"/>
        <v>21156</v>
      </c>
      <c r="G36" s="10">
        <f t="shared" si="6"/>
        <v>3.0435895255438079</v>
      </c>
      <c r="H36" s="12">
        <f>($G36/GeneralData_time_track_speed!$F$37)*1000</f>
        <v>3806.8251881304627</v>
      </c>
      <c r="I36" s="12">
        <f t="shared" si="2"/>
        <v>24962.825188130464</v>
      </c>
      <c r="J36" s="12">
        <f>SUM($I$2:$I36)</f>
        <v>150252.01305279104</v>
      </c>
      <c r="K36">
        <f t="shared" si="3"/>
        <v>336637</v>
      </c>
      <c r="L36">
        <f t="shared" si="4"/>
        <v>357793</v>
      </c>
    </row>
    <row r="37" spans="1:12" x14ac:dyDescent="0.25">
      <c r="A37" t="s">
        <v>10</v>
      </c>
      <c r="B37">
        <v>36</v>
      </c>
      <c r="C37">
        <v>-13.478</v>
      </c>
      <c r="D37">
        <v>71.536000000000001</v>
      </c>
      <c r="E37" s="3" t="e">
        <f t="shared" si="0"/>
        <v>#N/A</v>
      </c>
      <c r="F37" s="3">
        <f t="shared" si="1"/>
        <v>0</v>
      </c>
      <c r="G37" s="10">
        <f t="shared" si="6"/>
        <v>1.1361026890206674</v>
      </c>
      <c r="H37" s="12">
        <f>($G37/GeneralData_time_track_speed!$F$37)*1000</f>
        <v>1421.0011884220407</v>
      </c>
      <c r="I37" s="12">
        <f t="shared" si="2"/>
        <v>1421.0011884220407</v>
      </c>
      <c r="J37" s="12">
        <f>SUM($I$2:$I37)</f>
        <v>151673.01424121307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10</v>
      </c>
      <c r="B38" s="2">
        <v>37</v>
      </c>
      <c r="C38" s="2">
        <v>-15.522399999999999</v>
      </c>
      <c r="D38" s="2">
        <v>71.564700000000002</v>
      </c>
      <c r="E38" s="2">
        <f t="shared" si="0"/>
        <v>9326</v>
      </c>
      <c r="F38" s="3">
        <f t="shared" si="1"/>
        <v>9326</v>
      </c>
      <c r="G38" s="10">
        <f t="shared" si="6"/>
        <v>2.0446014403790285</v>
      </c>
      <c r="H38" s="12">
        <f>($G38/GeneralData_time_track_speed!$F$37)*1000</f>
        <v>2557.3225947845308</v>
      </c>
      <c r="I38" s="12">
        <f t="shared" si="2"/>
        <v>11883.322594784531</v>
      </c>
      <c r="J38" s="12">
        <f>SUM($I$2:$I38)</f>
        <v>163556.33683599759</v>
      </c>
      <c r="K38">
        <f t="shared" si="3"/>
        <v>367669</v>
      </c>
      <c r="L38">
        <f t="shared" si="4"/>
        <v>376995</v>
      </c>
    </row>
    <row r="39" spans="1:12" x14ac:dyDescent="0.25">
      <c r="A39" t="s">
        <v>10</v>
      </c>
      <c r="B39">
        <v>38</v>
      </c>
      <c r="C39">
        <v>-18.183299999999999</v>
      </c>
      <c r="D39">
        <v>71.585499999999996</v>
      </c>
      <c r="E39" s="3" t="e">
        <f t="shared" si="0"/>
        <v>#N/A</v>
      </c>
      <c r="F39" s="3">
        <f t="shared" si="1"/>
        <v>0</v>
      </c>
      <c r="G39" s="10">
        <f t="shared" si="6"/>
        <v>2.6609812945603353</v>
      </c>
      <c r="H39" s="12">
        <f>($G39/GeneralData_time_track_speed!$F$37)*1000</f>
        <v>3328.2709551533071</v>
      </c>
      <c r="I39" s="12">
        <f t="shared" si="2"/>
        <v>3328.2709551533071</v>
      </c>
      <c r="J39" s="12">
        <f>SUM($I$2:$I39)</f>
        <v>166884.60779115089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10</v>
      </c>
      <c r="B40">
        <v>39</v>
      </c>
      <c r="C40">
        <v>-19.235399999999998</v>
      </c>
      <c r="D40">
        <v>72.712599999999995</v>
      </c>
      <c r="E40" s="3" t="e">
        <f t="shared" si="0"/>
        <v>#N/A</v>
      </c>
      <c r="F40" s="3">
        <f t="shared" si="1"/>
        <v>0</v>
      </c>
      <c r="G40" s="10">
        <f t="shared" si="6"/>
        <v>1.54183942743724</v>
      </c>
      <c r="H40" s="12">
        <f>($G40/GeneralData_time_track_speed!$F$37)*1000</f>
        <v>1928.4838244973296</v>
      </c>
      <c r="I40" s="12">
        <f t="shared" si="2"/>
        <v>1928.4838244973296</v>
      </c>
      <c r="J40" s="12">
        <f>SUM($I$2:$I40)</f>
        <v>168813.09161564821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10</v>
      </c>
      <c r="B41" s="2">
        <v>40</v>
      </c>
      <c r="C41" s="2">
        <v>-19.375900000000001</v>
      </c>
      <c r="D41" s="2">
        <v>74.190200000000004</v>
      </c>
      <c r="E41" s="2">
        <f t="shared" si="0"/>
        <v>22888</v>
      </c>
      <c r="F41" s="3">
        <f t="shared" si="1"/>
        <v>22888</v>
      </c>
      <c r="G41" s="10">
        <f t="shared" si="6"/>
        <v>1.4842648045413018</v>
      </c>
      <c r="H41" s="12">
        <f>($G41/GeneralData_time_track_speed!$F$37)*1000</f>
        <v>1856.4713133495889</v>
      </c>
      <c r="I41" s="12">
        <f t="shared" si="2"/>
        <v>24744.47131334959</v>
      </c>
      <c r="J41" s="12">
        <f>SUM($I$2:$I41)</f>
        <v>193557.5629289978</v>
      </c>
      <c r="K41">
        <f t="shared" si="3"/>
        <v>389035</v>
      </c>
      <c r="L41">
        <f t="shared" si="4"/>
        <v>411923</v>
      </c>
    </row>
    <row r="42" spans="1:12" x14ac:dyDescent="0.25">
      <c r="A42" t="s">
        <v>10</v>
      </c>
      <c r="B42">
        <v>41</v>
      </c>
      <c r="C42">
        <v>-21.392399999999999</v>
      </c>
      <c r="D42">
        <v>75.770499999999998</v>
      </c>
      <c r="E42" s="3" t="e">
        <f t="shared" si="0"/>
        <v>#N/A</v>
      </c>
      <c r="F42" s="3">
        <f t="shared" si="1"/>
        <v>0</v>
      </c>
      <c r="G42" s="10">
        <f t="shared" si="6"/>
        <v>2.5619563501355698</v>
      </c>
      <c r="H42" s="12">
        <f>($G42/GeneralData_time_track_speed!$F$37)*1000</f>
        <v>3204.4136972919459</v>
      </c>
      <c r="I42" s="12">
        <f t="shared" si="2"/>
        <v>3204.4136972919459</v>
      </c>
      <c r="J42" s="12">
        <f>SUM($I$2:$I42)</f>
        <v>196761.97662628975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10</v>
      </c>
      <c r="B43">
        <v>42</v>
      </c>
      <c r="C43">
        <v>-22.026900000000001</v>
      </c>
      <c r="D43">
        <v>77.962999999999994</v>
      </c>
      <c r="E43" s="3" t="e">
        <f t="shared" si="0"/>
        <v>#N/A</v>
      </c>
      <c r="F43" s="3">
        <f t="shared" si="1"/>
        <v>0</v>
      </c>
      <c r="G43" s="10">
        <f t="shared" si="6"/>
        <v>2.2824650052081816</v>
      </c>
      <c r="H43" s="12">
        <f>($G43/GeneralData_time_track_speed!$F$37)*1000</f>
        <v>2854.8347929080064</v>
      </c>
      <c r="I43" s="12">
        <f t="shared" si="2"/>
        <v>2854.8347929080064</v>
      </c>
      <c r="J43" s="12">
        <f>SUM($I$2:$I43)</f>
        <v>199616.81141919777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10</v>
      </c>
      <c r="B44">
        <v>43</v>
      </c>
      <c r="C44">
        <v>-21.9862</v>
      </c>
      <c r="D44">
        <v>80.270399999999995</v>
      </c>
      <c r="E44" s="3" t="e">
        <f t="shared" si="0"/>
        <v>#N/A</v>
      </c>
      <c r="F44" s="3">
        <f t="shared" si="1"/>
        <v>0</v>
      </c>
      <c r="G44" s="10">
        <f t="shared" si="6"/>
        <v>2.3077589237179881</v>
      </c>
      <c r="H44" s="12">
        <f>($G44/GeneralData_time_track_speed!$F$37)*1000</f>
        <v>2886.4716234600646</v>
      </c>
      <c r="I44" s="12">
        <f t="shared" si="2"/>
        <v>2886.4716234600646</v>
      </c>
      <c r="J44" s="12">
        <f>SUM($I$2:$I44)</f>
        <v>202503.28304265783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10</v>
      </c>
      <c r="B45">
        <v>44</v>
      </c>
      <c r="C45">
        <v>-21.228000000000002</v>
      </c>
      <c r="D45">
        <v>81.204400000000007</v>
      </c>
      <c r="E45" s="3" t="e">
        <f t="shared" si="0"/>
        <v>#N/A</v>
      </c>
      <c r="F45" s="3">
        <f t="shared" si="1"/>
        <v>0</v>
      </c>
      <c r="G45" s="10">
        <f t="shared" si="6"/>
        <v>1.2030059185224402</v>
      </c>
      <c r="H45" s="12">
        <f>($G45/GeneralData_time_track_speed!$F$37)*1000</f>
        <v>1504.6816246625735</v>
      </c>
      <c r="I45" s="12">
        <f t="shared" si="2"/>
        <v>1504.6816246625735</v>
      </c>
      <c r="J45" s="12">
        <f>SUM($I$2:$I45)</f>
        <v>204007.9646673204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10</v>
      </c>
      <c r="B46">
        <v>45</v>
      </c>
      <c r="C46">
        <v>-19.7742</v>
      </c>
      <c r="D46">
        <v>81.210999999999999</v>
      </c>
      <c r="E46" s="3" t="e">
        <f t="shared" si="0"/>
        <v>#N/A</v>
      </c>
      <c r="F46" s="3">
        <f t="shared" si="1"/>
        <v>0</v>
      </c>
      <c r="G46" s="10">
        <f t="shared" si="6"/>
        <v>1.4538149813507917</v>
      </c>
      <c r="H46" s="12">
        <f>($G46/GeneralData_time_track_speed!$F$37)*1000</f>
        <v>1818.3856408491088</v>
      </c>
      <c r="I46" s="12">
        <f t="shared" si="2"/>
        <v>1818.3856408491088</v>
      </c>
      <c r="J46" s="12">
        <f>SUM($I$2:$I46)</f>
        <v>205826.35030816949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10</v>
      </c>
      <c r="B47">
        <v>46</v>
      </c>
      <c r="C47">
        <v>-18.479900000000001</v>
      </c>
      <c r="D47">
        <v>81.080100000000002</v>
      </c>
      <c r="E47" s="3" t="e">
        <f t="shared" si="0"/>
        <v>#N/A</v>
      </c>
      <c r="F47" s="3">
        <f t="shared" si="1"/>
        <v>0</v>
      </c>
      <c r="G47" s="10">
        <f t="shared" si="6"/>
        <v>1.3009024944245433</v>
      </c>
      <c r="H47" s="12">
        <f>($G47/GeneralData_time_track_speed!$F$37)*1000</f>
        <v>1627.1275549853444</v>
      </c>
      <c r="I47" s="12">
        <f t="shared" si="2"/>
        <v>1627.1275549853444</v>
      </c>
      <c r="J47" s="12">
        <f>SUM($I$2:$I47)</f>
        <v>207453.47786315484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10</v>
      </c>
      <c r="B48">
        <v>47</v>
      </c>
      <c r="C48">
        <v>-16.4453</v>
      </c>
      <c r="D48">
        <v>80.178399999999996</v>
      </c>
      <c r="E48" s="3" t="e">
        <f t="shared" si="0"/>
        <v>#N/A</v>
      </c>
      <c r="F48" s="3">
        <f t="shared" si="1"/>
        <v>0</v>
      </c>
      <c r="G48" s="10">
        <f t="shared" si="6"/>
        <v>2.2254572676194018</v>
      </c>
      <c r="H48" s="12">
        <f>($G48/GeneralData_time_track_speed!$F$37)*1000</f>
        <v>2783.5313239119619</v>
      </c>
      <c r="I48" s="12">
        <f t="shared" si="2"/>
        <v>2783.5313239119619</v>
      </c>
      <c r="J48" s="12">
        <f>SUM($I$2:$I48)</f>
        <v>210237.00918706681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10</v>
      </c>
      <c r="B49">
        <v>48</v>
      </c>
      <c r="C49">
        <v>-15.4876</v>
      </c>
      <c r="D49">
        <v>79.0732</v>
      </c>
      <c r="E49" s="3" t="e">
        <f t="shared" si="0"/>
        <v>#N/A</v>
      </c>
      <c r="F49" s="3">
        <f t="shared" si="1"/>
        <v>0</v>
      </c>
      <c r="G49" s="10">
        <f t="shared" si="6"/>
        <v>1.462414554768924</v>
      </c>
      <c r="H49" s="12">
        <f>($G49/GeneralData_time_track_speed!$F$37)*1000</f>
        <v>1829.1417143670956</v>
      </c>
      <c r="I49" s="12">
        <f t="shared" si="2"/>
        <v>1829.1417143670956</v>
      </c>
      <c r="J49" s="12">
        <f>SUM($I$2:$I49)</f>
        <v>212066.1509014339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10</v>
      </c>
      <c r="B50">
        <v>49</v>
      </c>
      <c r="C50">
        <v>-15.9407</v>
      </c>
      <c r="D50">
        <v>78.101900000000001</v>
      </c>
      <c r="E50" s="3" t="e">
        <f t="shared" si="0"/>
        <v>#N/A</v>
      </c>
      <c r="F50" s="3">
        <f t="shared" si="1"/>
        <v>0</v>
      </c>
      <c r="G50" s="10">
        <f t="shared" si="6"/>
        <v>1.0717850997284848</v>
      </c>
      <c r="H50" s="12">
        <f>($G50/GeneralData_time_track_speed!$F$37)*1000</f>
        <v>1340.5547888985823</v>
      </c>
      <c r="I50" s="12">
        <f t="shared" si="2"/>
        <v>1340.5547888985823</v>
      </c>
      <c r="J50" s="12">
        <f>SUM($I$2:$I50)</f>
        <v>213406.70569033248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10</v>
      </c>
      <c r="B51">
        <v>50</v>
      </c>
      <c r="C51">
        <v>-18.549700000000001</v>
      </c>
      <c r="D51">
        <v>76.880200000000002</v>
      </c>
      <c r="E51" s="3" t="e">
        <f t="shared" si="0"/>
        <v>#N/A</v>
      </c>
      <c r="F51" s="3">
        <f t="shared" si="1"/>
        <v>0</v>
      </c>
      <c r="G51" s="10">
        <f t="shared" si="6"/>
        <v>2.8808734595604863</v>
      </c>
      <c r="H51" s="12">
        <f>($G51/GeneralData_time_track_speed!$F$37)*1000</f>
        <v>3603.3050967054764</v>
      </c>
      <c r="I51" s="12">
        <f t="shared" si="2"/>
        <v>3603.3050967054764</v>
      </c>
      <c r="J51" s="12">
        <f>SUM($I$2:$I51)</f>
        <v>217010.01078703796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10</v>
      </c>
      <c r="B52">
        <v>51</v>
      </c>
      <c r="C52">
        <v>-19.450099999999999</v>
      </c>
      <c r="D52">
        <v>75.737899999999996</v>
      </c>
      <c r="E52" s="3" t="e">
        <f t="shared" si="0"/>
        <v>#N/A</v>
      </c>
      <c r="F52" s="3">
        <f t="shared" si="1"/>
        <v>0</v>
      </c>
      <c r="G52" s="10">
        <f t="shared" si="6"/>
        <v>1.4544997249913834</v>
      </c>
      <c r="H52" s="12">
        <f>($G52/GeneralData_time_track_speed!$F$37)*1000</f>
        <v>1819.2420964639477</v>
      </c>
      <c r="I52" s="12">
        <f t="shared" si="2"/>
        <v>1819.2420964639477</v>
      </c>
      <c r="J52" s="12">
        <f>SUM($I$2:$I52)</f>
        <v>218829.2528835019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10</v>
      </c>
      <c r="B53">
        <v>52</v>
      </c>
      <c r="C53">
        <v>-19.869700000000002</v>
      </c>
      <c r="D53">
        <v>72.212699999999998</v>
      </c>
      <c r="E53" s="3" t="e">
        <f t="shared" si="0"/>
        <v>#N/A</v>
      </c>
      <c r="F53" s="3">
        <f t="shared" si="1"/>
        <v>0</v>
      </c>
      <c r="G53" s="10">
        <f t="shared" si="6"/>
        <v>3.5500843933630635</v>
      </c>
      <c r="H53" s="12">
        <f>($G53/GeneralData_time_track_speed!$F$37)*1000</f>
        <v>4440.3328948336666</v>
      </c>
      <c r="I53" s="12">
        <f t="shared" si="2"/>
        <v>4440.3328948336666</v>
      </c>
      <c r="J53" s="12">
        <f>SUM($I$2:$I53)</f>
        <v>223269.58577833558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10</v>
      </c>
      <c r="B54">
        <v>53</v>
      </c>
      <c r="C54">
        <v>-20.2544</v>
      </c>
      <c r="D54">
        <v>71.191000000000003</v>
      </c>
      <c r="E54" s="3" t="e">
        <f t="shared" si="0"/>
        <v>#N/A</v>
      </c>
      <c r="F54" s="3">
        <f t="shared" si="1"/>
        <v>0</v>
      </c>
      <c r="G54" s="10">
        <f t="shared" si="6"/>
        <v>1.0917256889896794</v>
      </c>
      <c r="H54" s="12">
        <f>($G54/GeneralData_time_track_speed!$F$37)*1000</f>
        <v>1365.4958451180855</v>
      </c>
      <c r="I54" s="12">
        <f t="shared" si="2"/>
        <v>1365.4958451180855</v>
      </c>
      <c r="J54" s="12">
        <f>SUM($I$2:$I54)</f>
        <v>224635.08162345365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10</v>
      </c>
      <c r="B55">
        <v>54</v>
      </c>
      <c r="C55">
        <v>-21.186900000000001</v>
      </c>
      <c r="D55">
        <v>70.399000000000001</v>
      </c>
      <c r="E55" s="3" t="e">
        <f t="shared" si="0"/>
        <v>#N/A</v>
      </c>
      <c r="F55" s="3">
        <f t="shared" si="1"/>
        <v>0</v>
      </c>
      <c r="G55" s="10">
        <f t="shared" si="6"/>
        <v>1.2234460552063602</v>
      </c>
      <c r="H55" s="12">
        <f>($G55/GeneralData_time_track_speed!$F$37)*1000</f>
        <v>1530.2474989449386</v>
      </c>
      <c r="I55" s="12">
        <f t="shared" si="2"/>
        <v>1530.2474989449386</v>
      </c>
      <c r="J55" s="12">
        <f>SUM($I$2:$I55)</f>
        <v>226165.32912239857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10</v>
      </c>
      <c r="B56">
        <v>55</v>
      </c>
      <c r="C56">
        <v>-21.758400000000002</v>
      </c>
      <c r="D56">
        <v>69.360399999999998</v>
      </c>
      <c r="E56" s="3" t="e">
        <f t="shared" si="0"/>
        <v>#N/A</v>
      </c>
      <c r="F56" s="3">
        <f t="shared" si="1"/>
        <v>0</v>
      </c>
      <c r="G56" s="10">
        <f t="shared" si="6"/>
        <v>1.1854544318530364</v>
      </c>
      <c r="H56" s="12">
        <f>($G56/GeneralData_time_track_speed!$F$37)*1000</f>
        <v>1482.7287821450584</v>
      </c>
      <c r="I56" s="12">
        <f t="shared" si="2"/>
        <v>1482.7287821450584</v>
      </c>
      <c r="J56" s="12">
        <f>SUM($I$2:$I56)</f>
        <v>227648.05790454362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10</v>
      </c>
      <c r="B57">
        <v>56</v>
      </c>
      <c r="C57">
        <v>-21.649799999999999</v>
      </c>
      <c r="D57">
        <v>68.013199999999998</v>
      </c>
      <c r="E57" s="3" t="e">
        <f t="shared" si="0"/>
        <v>#N/A</v>
      </c>
      <c r="F57" s="3">
        <f t="shared" si="1"/>
        <v>0</v>
      </c>
      <c r="G57" s="10">
        <f t="shared" si="6"/>
        <v>1.3515701239669375</v>
      </c>
      <c r="H57" s="12">
        <f>($G57/GeneralData_time_track_speed!$F$37)*1000</f>
        <v>1690.5010180446857</v>
      </c>
      <c r="I57" s="12">
        <f t="shared" si="2"/>
        <v>1690.5010180446857</v>
      </c>
      <c r="J57" s="12">
        <f>SUM($I$2:$I57)</f>
        <v>229338.5589225883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10</v>
      </c>
      <c r="B58">
        <v>57</v>
      </c>
      <c r="C58">
        <v>-20.725000000000001</v>
      </c>
      <c r="D58">
        <v>67.087299999999999</v>
      </c>
      <c r="E58" s="3" t="e">
        <f t="shared" si="0"/>
        <v>#N/A</v>
      </c>
      <c r="F58" s="3">
        <f t="shared" si="1"/>
        <v>0</v>
      </c>
      <c r="G58" s="10">
        <f t="shared" si="6"/>
        <v>1.3086427510974845</v>
      </c>
      <c r="H58" s="12">
        <f>($G58/GeneralData_time_track_speed!$F$37)*1000</f>
        <v>1636.8088223894574</v>
      </c>
      <c r="I58" s="12">
        <f t="shared" si="2"/>
        <v>1636.8088223894574</v>
      </c>
      <c r="J58" s="12">
        <f>SUM($I$2:$I58)</f>
        <v>230975.36774497776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10</v>
      </c>
      <c r="B59">
        <v>58</v>
      </c>
      <c r="C59">
        <v>-18.519500000000001</v>
      </c>
      <c r="D59">
        <v>67.016000000000005</v>
      </c>
      <c r="E59" s="3" t="e">
        <f t="shared" si="0"/>
        <v>#N/A</v>
      </c>
      <c r="F59" s="3">
        <f t="shared" si="1"/>
        <v>0</v>
      </c>
      <c r="G59" s="10">
        <f t="shared" si="6"/>
        <v>2.2066522018659858</v>
      </c>
      <c r="H59" s="12">
        <f>($G59/GeneralData_time_track_speed!$F$37)*1000</f>
        <v>2760.0105444593632</v>
      </c>
      <c r="I59" s="12">
        <f t="shared" si="2"/>
        <v>2760.0105444593632</v>
      </c>
      <c r="J59" s="12">
        <f>SUM($I$2:$I59)</f>
        <v>233735.37828943713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10</v>
      </c>
      <c r="B60">
        <v>59</v>
      </c>
      <c r="C60">
        <v>-15.0922</v>
      </c>
      <c r="D60">
        <v>68.171999999999997</v>
      </c>
      <c r="E60" s="3" t="e">
        <f t="shared" si="0"/>
        <v>#N/A</v>
      </c>
      <c r="F60" s="3">
        <f t="shared" si="1"/>
        <v>0</v>
      </c>
      <c r="G60" s="10">
        <f t="shared" si="6"/>
        <v>3.6170044636411478</v>
      </c>
      <c r="H60" s="12">
        <f>($G60/GeneralData_time_track_speed!$F$37)*1000</f>
        <v>4524.0343949827566</v>
      </c>
      <c r="I60" s="12">
        <f t="shared" si="2"/>
        <v>4524.0343949827566</v>
      </c>
      <c r="J60" s="12">
        <f>SUM($I$2:$I60)</f>
        <v>238259.41268441989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10</v>
      </c>
      <c r="B61">
        <v>60</v>
      </c>
      <c r="C61">
        <v>-13.8903</v>
      </c>
      <c r="D61">
        <v>69.399000000000001</v>
      </c>
      <c r="E61" s="3" t="e">
        <f t="shared" si="0"/>
        <v>#N/A</v>
      </c>
      <c r="F61" s="3">
        <f t="shared" si="1"/>
        <v>0</v>
      </c>
      <c r="G61" s="10">
        <f t="shared" si="6"/>
        <v>1.7175833633334978</v>
      </c>
      <c r="H61" s="12">
        <f>($G61/GeneralData_time_track_speed!$F$37)*1000</f>
        <v>2148.29876216095</v>
      </c>
      <c r="I61" s="12">
        <f t="shared" si="2"/>
        <v>2148.29876216095</v>
      </c>
      <c r="J61" s="12">
        <f>SUM($I$2:$I61)</f>
        <v>240407.71144658083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10</v>
      </c>
      <c r="B62">
        <v>61</v>
      </c>
      <c r="C62">
        <v>-13.0253</v>
      </c>
      <c r="D62">
        <v>70.723500000000001</v>
      </c>
      <c r="E62" s="3" t="e">
        <f t="shared" si="0"/>
        <v>#N/A</v>
      </c>
      <c r="F62" s="3">
        <f t="shared" si="1"/>
        <v>0</v>
      </c>
      <c r="G62" s="10">
        <f t="shared" si="6"/>
        <v>1.5819371826972148</v>
      </c>
      <c r="H62" s="12">
        <f>($G62/GeneralData_time_track_speed!$F$37)*1000</f>
        <v>1978.6368242464957</v>
      </c>
      <c r="I62" s="12">
        <f t="shared" si="2"/>
        <v>1978.6368242464957</v>
      </c>
      <c r="J62" s="12">
        <f>SUM($I$2:$I62)</f>
        <v>242386.34827082732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10</v>
      </c>
      <c r="B63">
        <v>62</v>
      </c>
      <c r="C63">
        <v>-12.039199999999999</v>
      </c>
      <c r="D63">
        <v>71.623000000000005</v>
      </c>
      <c r="E63" s="3" t="e">
        <f t="shared" si="0"/>
        <v>#N/A</v>
      </c>
      <c r="F63" s="3">
        <f t="shared" si="1"/>
        <v>0</v>
      </c>
      <c r="G63" s="10">
        <f t="shared" si="6"/>
        <v>1.334725986860227</v>
      </c>
      <c r="H63" s="12">
        <f>($G63/GeneralData_time_track_speed!$F$37)*1000</f>
        <v>1669.4329059119596</v>
      </c>
      <c r="I63" s="12">
        <f t="shared" si="2"/>
        <v>1669.4329059119596</v>
      </c>
      <c r="J63" s="12">
        <f>SUM($I$2:$I63)</f>
        <v>244055.78117673929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10</v>
      </c>
      <c r="B64">
        <v>63</v>
      </c>
      <c r="C64">
        <v>-9.4230999999999998</v>
      </c>
      <c r="D64">
        <v>74.181899999999999</v>
      </c>
      <c r="E64" s="3" t="e">
        <f t="shared" si="0"/>
        <v>#N/A</v>
      </c>
      <c r="F64" s="3">
        <f t="shared" si="1"/>
        <v>0</v>
      </c>
      <c r="G64" s="10">
        <f t="shared" si="6"/>
        <v>3.6595011162725402</v>
      </c>
      <c r="H64" s="12">
        <f>($G64/GeneralData_time_track_speed!$F$37)*1000</f>
        <v>4577.187859433423</v>
      </c>
      <c r="I64" s="12">
        <f t="shared" si="2"/>
        <v>4577.187859433423</v>
      </c>
      <c r="J64" s="12">
        <f>SUM($I$2:$I64)</f>
        <v>248632.9690361727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10</v>
      </c>
      <c r="B65" s="2">
        <v>64</v>
      </c>
      <c r="C65" s="2">
        <v>-8.4414999999999996</v>
      </c>
      <c r="D65" s="2">
        <v>76.288899999999998</v>
      </c>
      <c r="E65" s="2">
        <f t="shared" si="0"/>
        <v>6534</v>
      </c>
      <c r="F65" s="3">
        <f t="shared" si="1"/>
        <v>6534</v>
      </c>
      <c r="G65" s="10">
        <f t="shared" si="6"/>
        <v>2.3244327394011637</v>
      </c>
      <c r="H65" s="12">
        <f>($G65/GeneralData_time_track_speed!$F$37)*1000</f>
        <v>2907.3267029615022</v>
      </c>
      <c r="I65" s="12">
        <f t="shared" si="2"/>
        <v>9441.3267029615017</v>
      </c>
      <c r="J65" s="12">
        <f>SUM($I$2:$I65)</f>
        <v>258074.29573913419</v>
      </c>
      <c r="K65">
        <f t="shared" si="3"/>
        <v>468499</v>
      </c>
      <c r="L65">
        <f t="shared" si="4"/>
        <v>475033</v>
      </c>
    </row>
    <row r="66" spans="1:12" x14ac:dyDescent="0.25">
      <c r="A66" t="s">
        <v>10</v>
      </c>
      <c r="B66">
        <v>65</v>
      </c>
      <c r="C66">
        <v>-8.3823000000000008</v>
      </c>
      <c r="D66">
        <v>78.430999999999997</v>
      </c>
      <c r="E66" s="3" t="e">
        <f t="shared" si="0"/>
        <v>#N/A</v>
      </c>
      <c r="F66" s="3">
        <f t="shared" si="1"/>
        <v>0</v>
      </c>
      <c r="G66" s="10">
        <f t="shared" si="6"/>
        <v>2.142917882234407</v>
      </c>
      <c r="H66" s="12">
        <f>($G66/GeneralData_time_track_speed!$F$37)*1000</f>
        <v>2680.2936801169217</v>
      </c>
      <c r="I66" s="12">
        <f t="shared" si="2"/>
        <v>2680.2936801169217</v>
      </c>
      <c r="J66" s="12">
        <f>SUM($I$2:$I66)</f>
        <v>260754.5894192511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10</v>
      </c>
      <c r="B67">
        <v>66</v>
      </c>
      <c r="C67">
        <v>-8.5923999999999996</v>
      </c>
      <c r="D67">
        <v>83.772000000000006</v>
      </c>
      <c r="E67" s="3" t="e">
        <f t="shared" ref="E67:E130" si="7">INDEX($O$2:$Q$28,MATCH($C67,$O$2:$O$28,0),3)</f>
        <v>#N/A</v>
      </c>
      <c r="F67" s="3">
        <f t="shared" ref="F67:F130" si="8">IFERROR($E67,0)</f>
        <v>0</v>
      </c>
      <c r="G67" s="10">
        <f t="shared" si="6"/>
        <v>5.3451307757621871</v>
      </c>
      <c r="H67" s="12">
        <f>($G67/GeneralData_time_track_speed!$F$37)*1000</f>
        <v>6685.5199428993883</v>
      </c>
      <c r="I67" s="12">
        <f t="shared" ref="I67:I130" si="9">$F67+$H67</f>
        <v>6685.5199428993883</v>
      </c>
      <c r="J67" s="12">
        <f>SUM($I$2:$I67)</f>
        <v>267440.10936215048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t="s">
        <v>10</v>
      </c>
      <c r="B68">
        <v>67</v>
      </c>
      <c r="C68">
        <v>-9.0007000000000001</v>
      </c>
      <c r="D68">
        <v>85.556200000000004</v>
      </c>
      <c r="E68" s="3" t="e">
        <f t="shared" si="7"/>
        <v>#N/A</v>
      </c>
      <c r="F68" s="3">
        <f t="shared" si="8"/>
        <v>0</v>
      </c>
      <c r="G68" s="10">
        <f t="shared" ref="G68:G131" si="12">SQRT(POWER(($C68-$C67),2)+POWER(($D68-$D67),2))</f>
        <v>1.8303219744077803</v>
      </c>
      <c r="H68" s="12">
        <f>($G68/GeneralData_time_track_speed!$F$37)*1000</f>
        <v>2289.308639054826</v>
      </c>
      <c r="I68" s="12">
        <f t="shared" si="9"/>
        <v>2289.308639054826</v>
      </c>
      <c r="J68" s="12">
        <f>SUM($I$2:$I68)</f>
        <v>269729.41800120531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10</v>
      </c>
      <c r="B69">
        <v>68</v>
      </c>
      <c r="C69">
        <v>-10.835800000000001</v>
      </c>
      <c r="D69">
        <v>86.401399999999995</v>
      </c>
      <c r="E69" s="3" t="e">
        <f t="shared" si="7"/>
        <v>#N/A</v>
      </c>
      <c r="F69" s="3">
        <f t="shared" si="8"/>
        <v>0</v>
      </c>
      <c r="G69" s="10">
        <f t="shared" si="12"/>
        <v>2.0203848767004735</v>
      </c>
      <c r="H69" s="12">
        <f>($G69/GeneralData_time_track_speed!$F$37)*1000</f>
        <v>2527.0332854648</v>
      </c>
      <c r="I69" s="12">
        <f t="shared" si="9"/>
        <v>2527.0332854648</v>
      </c>
      <c r="J69" s="12">
        <f>SUM($I$2:$I69)</f>
        <v>272256.45128667011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10</v>
      </c>
      <c r="B70" s="2">
        <v>69</v>
      </c>
      <c r="C70" s="2">
        <v>-11.39</v>
      </c>
      <c r="D70" s="2">
        <v>86.622200000000007</v>
      </c>
      <c r="E70" s="2">
        <f t="shared" si="7"/>
        <v>6373</v>
      </c>
      <c r="F70" s="3">
        <f t="shared" si="8"/>
        <v>6373</v>
      </c>
      <c r="G70" s="10">
        <f t="shared" si="12"/>
        <v>0.59656540295260563</v>
      </c>
      <c r="H70" s="12">
        <f>($G70/GeneralData_time_track_speed!$F$37)*1000</f>
        <v>746.16507359723801</v>
      </c>
      <c r="I70" s="12">
        <f t="shared" si="9"/>
        <v>7119.165073597238</v>
      </c>
      <c r="J70" s="12">
        <f>SUM($I$2:$I70)</f>
        <v>279375.61636026733</v>
      </c>
      <c r="K70">
        <f t="shared" si="10"/>
        <v>488002</v>
      </c>
      <c r="L70">
        <f t="shared" si="11"/>
        <v>494375</v>
      </c>
    </row>
    <row r="71" spans="1:12" x14ac:dyDescent="0.25">
      <c r="A71" t="s">
        <v>10</v>
      </c>
      <c r="B71">
        <v>70</v>
      </c>
      <c r="C71">
        <v>-10.8391</v>
      </c>
      <c r="D71">
        <v>86.762100000000004</v>
      </c>
      <c r="E71" s="3" t="e">
        <f t="shared" si="7"/>
        <v>#N/A</v>
      </c>
      <c r="F71" s="3">
        <f t="shared" si="8"/>
        <v>0</v>
      </c>
      <c r="G71" s="10">
        <f t="shared" si="12"/>
        <v>0.56838615394817604</v>
      </c>
      <c r="H71" s="12">
        <f>($G71/GeneralData_time_track_speed!$F$37)*1000</f>
        <v>710.91936323046446</v>
      </c>
      <c r="I71" s="12">
        <f t="shared" si="9"/>
        <v>710.91936323046446</v>
      </c>
      <c r="J71" s="12">
        <f>SUM($I$2:$I71)</f>
        <v>280086.5357234978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10</v>
      </c>
      <c r="B72">
        <v>71</v>
      </c>
      <c r="C72">
        <v>-9.9213000000000005</v>
      </c>
      <c r="D72">
        <v>87.2958</v>
      </c>
      <c r="E72" s="3" t="e">
        <f t="shared" si="7"/>
        <v>#N/A</v>
      </c>
      <c r="F72" s="3">
        <f t="shared" si="8"/>
        <v>0</v>
      </c>
      <c r="G72" s="10">
        <f t="shared" si="12"/>
        <v>1.0616932372394559</v>
      </c>
      <c r="H72" s="12">
        <f>($G72/GeneralData_time_track_speed!$F$37)*1000</f>
        <v>1327.9322075695445</v>
      </c>
      <c r="I72" s="12">
        <f t="shared" si="9"/>
        <v>1327.9322075695445</v>
      </c>
      <c r="J72" s="12">
        <f>SUM($I$2:$I72)</f>
        <v>281414.46793106734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10</v>
      </c>
      <c r="B73">
        <v>72</v>
      </c>
      <c r="C73">
        <v>-9.157</v>
      </c>
      <c r="D73">
        <v>88.522400000000005</v>
      </c>
      <c r="E73" s="3" t="e">
        <f t="shared" si="7"/>
        <v>#N/A</v>
      </c>
      <c r="F73" s="3">
        <f t="shared" si="8"/>
        <v>0</v>
      </c>
      <c r="G73" s="10">
        <f t="shared" si="12"/>
        <v>1.4452342543684786</v>
      </c>
      <c r="H73" s="12">
        <f>($G73/GeneralData_time_track_speed!$F$37)*1000</f>
        <v>1807.6531398549403</v>
      </c>
      <c r="I73" s="12">
        <f t="shared" si="9"/>
        <v>1807.6531398549403</v>
      </c>
      <c r="J73" s="12">
        <f>SUM($I$2:$I73)</f>
        <v>283222.12107092229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10</v>
      </c>
      <c r="B74">
        <v>73</v>
      </c>
      <c r="C74">
        <v>-9.3042999999999996</v>
      </c>
      <c r="D74">
        <v>89.388499999999993</v>
      </c>
      <c r="E74" s="3" t="e">
        <f t="shared" si="7"/>
        <v>#N/A</v>
      </c>
      <c r="F74" s="3">
        <f t="shared" si="8"/>
        <v>0</v>
      </c>
      <c r="G74" s="10">
        <f t="shared" si="12"/>
        <v>0.87853656725259899</v>
      </c>
      <c r="H74" s="12">
        <f>($G74/GeneralData_time_track_speed!$F$37)*1000</f>
        <v>1098.8456573536489</v>
      </c>
      <c r="I74" s="12">
        <f t="shared" si="9"/>
        <v>1098.8456573536489</v>
      </c>
      <c r="J74" s="12">
        <f>SUM($I$2:$I74)</f>
        <v>284320.96672827593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10</v>
      </c>
      <c r="B75" s="2">
        <v>74</v>
      </c>
      <c r="C75" s="2">
        <v>-10.438800000000001</v>
      </c>
      <c r="D75" s="2">
        <v>90.323700000000002</v>
      </c>
      <c r="E75" s="2">
        <f t="shared" si="7"/>
        <v>6821</v>
      </c>
      <c r="F75" s="3">
        <f t="shared" si="8"/>
        <v>6821</v>
      </c>
      <c r="G75" s="10">
        <f t="shared" si="12"/>
        <v>1.470268441475916</v>
      </c>
      <c r="H75" s="12">
        <f>($G75/GeneralData_time_track_speed!$F$37)*1000</f>
        <v>1838.9651066116717</v>
      </c>
      <c r="I75" s="12">
        <f t="shared" si="9"/>
        <v>8659.9651066116712</v>
      </c>
      <c r="J75" s="12">
        <f>SUM($I$2:$I75)</f>
        <v>292980.9318348876</v>
      </c>
      <c r="K75">
        <f t="shared" si="10"/>
        <v>503169</v>
      </c>
      <c r="L75">
        <f t="shared" si="11"/>
        <v>509990</v>
      </c>
    </row>
    <row r="76" spans="1:12" x14ac:dyDescent="0.25">
      <c r="A76" t="s">
        <v>10</v>
      </c>
      <c r="B76">
        <v>75</v>
      </c>
      <c r="C76">
        <v>-8.9939999999999998</v>
      </c>
      <c r="D76">
        <v>90.805599999999998</v>
      </c>
      <c r="E76" s="3" t="e">
        <f t="shared" si="7"/>
        <v>#N/A</v>
      </c>
      <c r="F76" s="3">
        <f t="shared" si="8"/>
        <v>0</v>
      </c>
      <c r="G76" s="10">
        <f t="shared" si="12"/>
        <v>1.5230478160583134</v>
      </c>
      <c r="H76" s="12">
        <f>($G76/GeneralData_time_track_speed!$F$37)*1000</f>
        <v>1904.979873349359</v>
      </c>
      <c r="I76" s="12">
        <f t="shared" si="9"/>
        <v>1904.979873349359</v>
      </c>
      <c r="J76" s="12">
        <f>SUM($I$2:$I76)</f>
        <v>294885.91170823696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10</v>
      </c>
      <c r="B77">
        <v>76</v>
      </c>
      <c r="C77">
        <v>-8.2721999999999998</v>
      </c>
      <c r="D77">
        <v>91.099400000000003</v>
      </c>
      <c r="E77" s="3" t="e">
        <f t="shared" si="7"/>
        <v>#N/A</v>
      </c>
      <c r="F77" s="3">
        <f t="shared" si="8"/>
        <v>0</v>
      </c>
      <c r="G77" s="10">
        <f t="shared" si="12"/>
        <v>0.77930332990434648</v>
      </c>
      <c r="H77" s="12">
        <f>($G77/GeneralData_time_track_speed!$F$37)*1000</f>
        <v>974.72787331391055</v>
      </c>
      <c r="I77" s="12">
        <f t="shared" si="9"/>
        <v>974.72787331391055</v>
      </c>
      <c r="J77" s="12">
        <f>SUM($I$2:$I77)</f>
        <v>295860.6395815509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10</v>
      </c>
      <c r="B78">
        <v>77</v>
      </c>
      <c r="C78">
        <v>-7.9203999999999999</v>
      </c>
      <c r="D78">
        <v>92.209900000000005</v>
      </c>
      <c r="E78" s="3" t="e">
        <f t="shared" si="7"/>
        <v>#N/A</v>
      </c>
      <c r="F78" s="3">
        <f t="shared" si="8"/>
        <v>0</v>
      </c>
      <c r="G78" s="10">
        <f t="shared" si="12"/>
        <v>1.1648920507926921</v>
      </c>
      <c r="H78" s="12">
        <f>($G78/GeneralData_time_track_speed!$F$37)*1000</f>
        <v>1457.0100084761714</v>
      </c>
      <c r="I78" s="12">
        <f t="shared" si="9"/>
        <v>1457.0100084761714</v>
      </c>
      <c r="J78" s="12">
        <f>SUM($I$2:$I78)</f>
        <v>297317.64959002705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10</v>
      </c>
      <c r="B79" s="2">
        <v>78</v>
      </c>
      <c r="C79" s="2">
        <v>-8.2468000000000004</v>
      </c>
      <c r="D79" s="2">
        <v>93.840999999999994</v>
      </c>
      <c r="E79" s="2">
        <f t="shared" si="7"/>
        <v>5402</v>
      </c>
      <c r="F79" s="3">
        <f t="shared" si="8"/>
        <v>5402</v>
      </c>
      <c r="G79" s="10">
        <f t="shared" si="12"/>
        <v>1.6634374559928502</v>
      </c>
      <c r="H79" s="12">
        <f>($G79/GeneralData_time_track_speed!$F$37)*1000</f>
        <v>2080.5747796171058</v>
      </c>
      <c r="I79" s="12">
        <f t="shared" si="9"/>
        <v>7482.5747796171054</v>
      </c>
      <c r="J79" s="12">
        <f>SUM($I$2:$I79)</f>
        <v>304800.22436964419</v>
      </c>
      <c r="K79">
        <f t="shared" si="10"/>
        <v>516368</v>
      </c>
      <c r="L79">
        <f t="shared" si="11"/>
        <v>521770</v>
      </c>
    </row>
    <row r="80" spans="1:12" x14ac:dyDescent="0.25">
      <c r="A80" t="s">
        <v>10</v>
      </c>
      <c r="B80">
        <v>79</v>
      </c>
      <c r="C80">
        <v>-6.6006999999999998</v>
      </c>
      <c r="D80">
        <v>93.581699999999998</v>
      </c>
      <c r="E80" s="3" t="e">
        <f t="shared" si="7"/>
        <v>#N/A</v>
      </c>
      <c r="F80" s="3">
        <f t="shared" si="8"/>
        <v>0</v>
      </c>
      <c r="G80" s="10">
        <f t="shared" si="12"/>
        <v>1.6663978216500404</v>
      </c>
      <c r="H80" s="12">
        <f>($G80/GeneralData_time_track_speed!$F$37)*1000</f>
        <v>2084.2775110318667</v>
      </c>
      <c r="I80" s="12">
        <f t="shared" si="9"/>
        <v>2084.2775110318667</v>
      </c>
      <c r="J80" s="12">
        <f>SUM($I$2:$I80)</f>
        <v>306884.50188067608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10</v>
      </c>
      <c r="B81">
        <v>80</v>
      </c>
      <c r="C81">
        <v>-5.6906999999999996</v>
      </c>
      <c r="D81">
        <v>93.804500000000004</v>
      </c>
      <c r="E81" s="3" t="e">
        <f t="shared" si="7"/>
        <v>#N/A</v>
      </c>
      <c r="F81" s="3">
        <f t="shared" si="8"/>
        <v>0</v>
      </c>
      <c r="G81" s="10">
        <f t="shared" si="12"/>
        <v>0.93687770813484683</v>
      </c>
      <c r="H81" s="12">
        <f>($G81/GeneralData_time_track_speed!$F$37)*1000</f>
        <v>1171.816904872687</v>
      </c>
      <c r="I81" s="12">
        <f t="shared" si="9"/>
        <v>1171.816904872687</v>
      </c>
      <c r="J81" s="12">
        <f>SUM($I$2:$I81)</f>
        <v>308056.31878554879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10</v>
      </c>
      <c r="B82" s="2">
        <v>81</v>
      </c>
      <c r="C82" s="2">
        <v>-5.0176999999999996</v>
      </c>
      <c r="D82" s="2">
        <v>95.126800000000003</v>
      </c>
      <c r="E82" s="2">
        <f t="shared" si="7"/>
        <v>2361</v>
      </c>
      <c r="F82" s="3">
        <f t="shared" si="8"/>
        <v>2361</v>
      </c>
      <c r="G82" s="10">
        <f t="shared" si="12"/>
        <v>1.4837136819481027</v>
      </c>
      <c r="H82" s="12">
        <f>($G82/GeneralData_time_track_speed!$F$37)*1000</f>
        <v>1855.7819867002725</v>
      </c>
      <c r="I82" s="12">
        <f t="shared" si="9"/>
        <v>4216.7819867002727</v>
      </c>
      <c r="J82" s="12">
        <f>SUM($I$2:$I82)</f>
        <v>312273.10077224905</v>
      </c>
      <c r="K82">
        <f t="shared" si="10"/>
        <v>527652</v>
      </c>
      <c r="L82">
        <f t="shared" si="11"/>
        <v>530013</v>
      </c>
    </row>
    <row r="83" spans="1:12" x14ac:dyDescent="0.25">
      <c r="A83" t="s">
        <v>10</v>
      </c>
      <c r="B83">
        <v>82</v>
      </c>
      <c r="C83">
        <v>-3.8441000000000001</v>
      </c>
      <c r="D83">
        <v>95.076300000000003</v>
      </c>
      <c r="E83" s="3" t="e">
        <f t="shared" si="7"/>
        <v>#N/A</v>
      </c>
      <c r="F83" s="3">
        <f t="shared" si="8"/>
        <v>0</v>
      </c>
      <c r="G83" s="10">
        <f t="shared" si="12"/>
        <v>1.1746860048540626</v>
      </c>
      <c r="H83" s="12">
        <f>($G83/GeneralData_time_track_speed!$F$37)*1000</f>
        <v>1469.2599753982242</v>
      </c>
      <c r="I83" s="12">
        <f t="shared" si="9"/>
        <v>1469.2599753982242</v>
      </c>
      <c r="J83" s="12">
        <f>SUM($I$2:$I83)</f>
        <v>313742.3607476473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10</v>
      </c>
      <c r="B84">
        <v>83</v>
      </c>
      <c r="C84">
        <v>-2.0453999999999999</v>
      </c>
      <c r="D84">
        <v>95.305400000000006</v>
      </c>
      <c r="E84" s="3" t="e">
        <f t="shared" si="7"/>
        <v>#N/A</v>
      </c>
      <c r="F84" s="3">
        <f t="shared" si="8"/>
        <v>0</v>
      </c>
      <c r="G84" s="10">
        <f t="shared" si="12"/>
        <v>1.813231507557709</v>
      </c>
      <c r="H84" s="12">
        <f>($G84/GeneralData_time_track_speed!$F$37)*1000</f>
        <v>2267.9324254965486</v>
      </c>
      <c r="I84" s="12">
        <f t="shared" si="9"/>
        <v>2267.9324254965486</v>
      </c>
      <c r="J84" s="12">
        <f>SUM($I$2:$I84)</f>
        <v>316010.29317314387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10</v>
      </c>
      <c r="B85" s="2">
        <v>84</v>
      </c>
      <c r="C85" s="2">
        <v>-1.1313</v>
      </c>
      <c r="D85" s="2">
        <v>96.172799999999995</v>
      </c>
      <c r="E85" s="2">
        <f t="shared" si="7"/>
        <v>4613</v>
      </c>
      <c r="F85" s="3">
        <f t="shared" si="8"/>
        <v>4613</v>
      </c>
      <c r="G85" s="10">
        <f t="shared" si="12"/>
        <v>1.2601434719903846</v>
      </c>
      <c r="H85" s="12">
        <f>($G85/GeneralData_time_track_speed!$F$37)*1000</f>
        <v>1576.1474632404804</v>
      </c>
      <c r="I85" s="12">
        <f t="shared" si="9"/>
        <v>6189.1474632404806</v>
      </c>
      <c r="J85" s="12">
        <f>SUM($I$2:$I85)</f>
        <v>322199.44063638436</v>
      </c>
      <c r="K85">
        <f t="shared" si="10"/>
        <v>534689</v>
      </c>
      <c r="L85">
        <f t="shared" si="11"/>
        <v>539302</v>
      </c>
    </row>
    <row r="86" spans="1:12" x14ac:dyDescent="0.25">
      <c r="A86" t="s">
        <v>10</v>
      </c>
      <c r="B86">
        <v>85</v>
      </c>
      <c r="C86">
        <v>-0.1512</v>
      </c>
      <c r="D86">
        <v>95.530699999999996</v>
      </c>
      <c r="E86" s="3" t="e">
        <f t="shared" si="7"/>
        <v>#N/A</v>
      </c>
      <c r="F86" s="3">
        <f t="shared" si="8"/>
        <v>0</v>
      </c>
      <c r="G86" s="10">
        <f t="shared" si="12"/>
        <v>1.1717032132754432</v>
      </c>
      <c r="H86" s="12">
        <f>($G86/GeneralData_time_track_speed!$F$37)*1000</f>
        <v>1465.529194352642</v>
      </c>
      <c r="I86" s="12">
        <f t="shared" si="9"/>
        <v>1465.529194352642</v>
      </c>
      <c r="J86" s="12">
        <f>SUM($I$2:$I86)</f>
        <v>323664.96983073698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10</v>
      </c>
      <c r="B87">
        <v>86</v>
      </c>
      <c r="C87">
        <v>1.3694</v>
      </c>
      <c r="D87">
        <v>95.396900000000002</v>
      </c>
      <c r="E87" s="3" t="e">
        <f t="shared" si="7"/>
        <v>#N/A</v>
      </c>
      <c r="F87" s="3">
        <f t="shared" si="8"/>
        <v>0</v>
      </c>
      <c r="G87" s="10">
        <f t="shared" si="12"/>
        <v>1.5264752864032873</v>
      </c>
      <c r="H87" s="12">
        <f>($G87/GeneralData_time_track_speed!$F$37)*1000</f>
        <v>1909.2668444837093</v>
      </c>
      <c r="I87" s="12">
        <f t="shared" si="9"/>
        <v>1909.2668444837093</v>
      </c>
      <c r="J87" s="12">
        <f>SUM($I$2:$I87)</f>
        <v>325574.23667522072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10</v>
      </c>
      <c r="B88" s="2">
        <v>87</v>
      </c>
      <c r="C88" s="2">
        <v>1.8017000000000001</v>
      </c>
      <c r="D88" s="2">
        <v>95.644900000000007</v>
      </c>
      <c r="E88" s="2">
        <f t="shared" si="7"/>
        <v>14090</v>
      </c>
      <c r="F88" s="3">
        <f t="shared" si="8"/>
        <v>14090</v>
      </c>
      <c r="G88" s="10">
        <f t="shared" si="12"/>
        <v>0.49838468074370268</v>
      </c>
      <c r="H88" s="12">
        <f>($G88/GeneralData_time_track_speed!$F$37)*1000</f>
        <v>623.36374209150176</v>
      </c>
      <c r="I88" s="12">
        <f t="shared" si="9"/>
        <v>14713.363742091502</v>
      </c>
      <c r="J88" s="12">
        <f>SUM($I$2:$I88)</f>
        <v>340287.60041731223</v>
      </c>
      <c r="K88">
        <f t="shared" si="10"/>
        <v>545228</v>
      </c>
      <c r="L88">
        <f t="shared" si="11"/>
        <v>559318</v>
      </c>
    </row>
    <row r="89" spans="1:12" x14ac:dyDescent="0.25">
      <c r="A89" t="s">
        <v>10</v>
      </c>
      <c r="B89">
        <v>88</v>
      </c>
      <c r="C89">
        <v>2.8012999999999999</v>
      </c>
      <c r="D89">
        <v>94.808800000000005</v>
      </c>
      <c r="E89" s="3" t="e">
        <f t="shared" si="7"/>
        <v>#N/A</v>
      </c>
      <c r="F89" s="3">
        <f t="shared" si="8"/>
        <v>0</v>
      </c>
      <c r="G89" s="10">
        <f t="shared" si="12"/>
        <v>1.3031743436701027</v>
      </c>
      <c r="H89" s="12">
        <f>($G89/GeneralData_time_track_speed!$F$37)*1000</f>
        <v>1629.9691119229819</v>
      </c>
      <c r="I89" s="12">
        <f t="shared" si="9"/>
        <v>1629.9691119229819</v>
      </c>
      <c r="J89" s="12">
        <f>SUM($I$2:$I89)</f>
        <v>341917.56952923519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10</v>
      </c>
      <c r="B90">
        <v>89</v>
      </c>
      <c r="C90">
        <v>3.7115</v>
      </c>
      <c r="D90">
        <v>93.976900000000001</v>
      </c>
      <c r="E90" s="3" t="e">
        <f t="shared" si="7"/>
        <v>#N/A</v>
      </c>
      <c r="F90" s="3">
        <f t="shared" si="8"/>
        <v>0</v>
      </c>
      <c r="G90" s="10">
        <f t="shared" si="12"/>
        <v>1.23309433945664</v>
      </c>
      <c r="H90" s="12">
        <f>($G90/GeneralData_time_track_speed!$F$37)*1000</f>
        <v>1542.3152666902113</v>
      </c>
      <c r="I90" s="12">
        <f t="shared" si="9"/>
        <v>1542.3152666902113</v>
      </c>
      <c r="J90" s="12">
        <f>SUM($I$2:$I90)</f>
        <v>343459.88479592541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10</v>
      </c>
      <c r="B91">
        <v>90</v>
      </c>
      <c r="C91">
        <v>4.6195000000000004</v>
      </c>
      <c r="D91">
        <v>93.737099999999998</v>
      </c>
      <c r="E91" s="3" t="e">
        <f t="shared" si="7"/>
        <v>#N/A</v>
      </c>
      <c r="F91" s="3">
        <f t="shared" si="8"/>
        <v>0</v>
      </c>
      <c r="G91" s="10">
        <f t="shared" si="12"/>
        <v>0.93913153498325352</v>
      </c>
      <c r="H91" s="12">
        <f>($G91/GeneralData_time_track_speed!$F$37)*1000</f>
        <v>1174.6359199679196</v>
      </c>
      <c r="I91" s="12">
        <f t="shared" si="9"/>
        <v>1174.6359199679196</v>
      </c>
      <c r="J91" s="12">
        <f>SUM($I$2:$I91)</f>
        <v>344634.5207158933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10</v>
      </c>
      <c r="B92">
        <v>91</v>
      </c>
      <c r="C92">
        <v>5.8680000000000003</v>
      </c>
      <c r="D92">
        <v>93.982100000000003</v>
      </c>
      <c r="E92" s="3" t="e">
        <f t="shared" si="7"/>
        <v>#N/A</v>
      </c>
      <c r="F92" s="3">
        <f t="shared" si="8"/>
        <v>0</v>
      </c>
      <c r="G92" s="10">
        <f t="shared" si="12"/>
        <v>1.272311773898207</v>
      </c>
      <c r="H92" s="12">
        <f>($G92/GeneralData_time_track_speed!$F$37)*1000</f>
        <v>1591.3671890973033</v>
      </c>
      <c r="I92" s="12">
        <f t="shared" si="9"/>
        <v>1591.3671890973033</v>
      </c>
      <c r="J92" s="12">
        <f>SUM($I$2:$I92)</f>
        <v>346225.88790499058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10</v>
      </c>
      <c r="B93" s="2">
        <v>92</v>
      </c>
      <c r="C93" s="2">
        <v>6.5693000000000001</v>
      </c>
      <c r="D93" s="2">
        <v>94.637699999999995</v>
      </c>
      <c r="E93" s="2">
        <f t="shared" si="7"/>
        <v>8663</v>
      </c>
      <c r="F93" s="3">
        <f t="shared" si="8"/>
        <v>8663</v>
      </c>
      <c r="G93" s="10">
        <f t="shared" si="12"/>
        <v>0.96001721338733825</v>
      </c>
      <c r="H93" s="12">
        <f>($G93/GeneralData_time_track_speed!$F$37)*1000</f>
        <v>1200.7590636942919</v>
      </c>
      <c r="I93" s="12">
        <f t="shared" si="9"/>
        <v>9863.7590636942914</v>
      </c>
      <c r="J93" s="12">
        <f>SUM($I$2:$I93)</f>
        <v>356089.64696868486</v>
      </c>
      <c r="K93">
        <f t="shared" si="10"/>
        <v>569145</v>
      </c>
      <c r="L93">
        <f t="shared" si="11"/>
        <v>577808</v>
      </c>
    </row>
    <row r="94" spans="1:12" x14ac:dyDescent="0.25">
      <c r="A94" t="s">
        <v>10</v>
      </c>
      <c r="B94">
        <v>93</v>
      </c>
      <c r="C94">
        <v>6.0568</v>
      </c>
      <c r="D94">
        <v>93.134699999999995</v>
      </c>
      <c r="E94" s="3" t="e">
        <f t="shared" si="7"/>
        <v>#N/A</v>
      </c>
      <c r="F94" s="3">
        <f t="shared" si="8"/>
        <v>0</v>
      </c>
      <c r="G94" s="10">
        <f t="shared" si="12"/>
        <v>1.5879752044663671</v>
      </c>
      <c r="H94" s="12">
        <f>($G94/GeneralData_time_track_speed!$F$37)*1000</f>
        <v>1986.1889902545522</v>
      </c>
      <c r="I94" s="12">
        <f t="shared" si="9"/>
        <v>1986.1889902545522</v>
      </c>
      <c r="J94" s="12">
        <f>SUM($I$2:$I94)</f>
        <v>358075.83595893939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10</v>
      </c>
      <c r="B95">
        <v>94</v>
      </c>
      <c r="C95">
        <v>6.0487000000000002</v>
      </c>
      <c r="D95">
        <v>92.194900000000004</v>
      </c>
      <c r="E95" s="3" t="e">
        <f t="shared" si="7"/>
        <v>#N/A</v>
      </c>
      <c r="F95" s="3">
        <f t="shared" si="8"/>
        <v>0</v>
      </c>
      <c r="G95" s="10">
        <f t="shared" si="12"/>
        <v>0.93983490571481931</v>
      </c>
      <c r="H95" s="12">
        <f>($G95/GeneralData_time_track_speed!$F$37)*1000</f>
        <v>1175.5156737570048</v>
      </c>
      <c r="I95" s="12">
        <f t="shared" si="9"/>
        <v>1175.5156737570048</v>
      </c>
      <c r="J95" s="12">
        <f>SUM($I$2:$I95)</f>
        <v>359251.3516326964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10</v>
      </c>
      <c r="B96">
        <v>95</v>
      </c>
      <c r="C96">
        <v>6.4177999999999997</v>
      </c>
      <c r="D96">
        <v>91.239500000000007</v>
      </c>
      <c r="E96" s="3" t="e">
        <f t="shared" si="7"/>
        <v>#N/A</v>
      </c>
      <c r="F96" s="3">
        <f t="shared" si="8"/>
        <v>0</v>
      </c>
      <c r="G96" s="10">
        <f t="shared" si="12"/>
        <v>1.0242187119946573</v>
      </c>
      <c r="H96" s="12">
        <f>($G96/GeneralData_time_track_speed!$F$37)*1000</f>
        <v>1281.0602606733412</v>
      </c>
      <c r="I96" s="12">
        <f t="shared" si="9"/>
        <v>1281.0602606733412</v>
      </c>
      <c r="J96" s="12">
        <f>SUM($I$2:$I96)</f>
        <v>360532.41189336975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10</v>
      </c>
      <c r="B97" s="2">
        <v>96</v>
      </c>
      <c r="C97" s="2">
        <v>7.8662999999999998</v>
      </c>
      <c r="D97" s="2">
        <v>90.590199999999996</v>
      </c>
      <c r="E97" s="2">
        <f t="shared" si="7"/>
        <v>3039</v>
      </c>
      <c r="F97" s="3">
        <f t="shared" si="8"/>
        <v>3039</v>
      </c>
      <c r="G97" s="10">
        <f t="shared" si="12"/>
        <v>1.5873697552870329</v>
      </c>
      <c r="H97" s="12">
        <f>($G97/GeneralData_time_track_speed!$F$37)*1000</f>
        <v>1985.4317136353898</v>
      </c>
      <c r="I97" s="12">
        <f t="shared" si="9"/>
        <v>5024.4317136353893</v>
      </c>
      <c r="J97" s="12">
        <f>SUM($I$2:$I97)</f>
        <v>365556.84360700514</v>
      </c>
      <c r="K97">
        <f t="shared" si="10"/>
        <v>586959</v>
      </c>
      <c r="L97">
        <f t="shared" si="11"/>
        <v>589998</v>
      </c>
    </row>
    <row r="98" spans="1:12" x14ac:dyDescent="0.25">
      <c r="A98" t="s">
        <v>10</v>
      </c>
      <c r="B98">
        <v>97</v>
      </c>
      <c r="C98">
        <v>7.7835999999999999</v>
      </c>
      <c r="D98">
        <v>89.680700000000002</v>
      </c>
      <c r="E98" s="3" t="e">
        <f t="shared" si="7"/>
        <v>#N/A</v>
      </c>
      <c r="F98" s="3">
        <f t="shared" si="8"/>
        <v>0</v>
      </c>
      <c r="G98" s="10">
        <f t="shared" si="12"/>
        <v>0.91325217765959343</v>
      </c>
      <c r="H98" s="12">
        <f>($G98/GeneralData_time_track_speed!$F$37)*1000</f>
        <v>1142.2668411267985</v>
      </c>
      <c r="I98" s="12">
        <f t="shared" si="9"/>
        <v>1142.2668411267985</v>
      </c>
      <c r="J98" s="12">
        <f>SUM($I$2:$I98)</f>
        <v>366699.11044813192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10</v>
      </c>
      <c r="B99">
        <v>98</v>
      </c>
      <c r="C99">
        <v>7.8155000000000001</v>
      </c>
      <c r="D99">
        <v>88.610500000000002</v>
      </c>
      <c r="E99" s="3" t="e">
        <f t="shared" si="7"/>
        <v>#N/A</v>
      </c>
      <c r="F99" s="3">
        <f t="shared" si="8"/>
        <v>0</v>
      </c>
      <c r="G99" s="10">
        <f t="shared" si="12"/>
        <v>1.0706753242696871</v>
      </c>
      <c r="H99" s="12">
        <f>($G99/GeneralData_time_track_speed!$F$37)*1000</f>
        <v>1339.1667169742102</v>
      </c>
      <c r="I99" s="12">
        <f t="shared" si="9"/>
        <v>1339.1667169742102</v>
      </c>
      <c r="J99" s="12">
        <f>SUM($I$2:$I99)</f>
        <v>368038.27716510615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10</v>
      </c>
      <c r="B100">
        <v>99</v>
      </c>
      <c r="C100">
        <v>8.0809999999999995</v>
      </c>
      <c r="D100">
        <v>87.853300000000004</v>
      </c>
      <c r="E100" s="3" t="e">
        <f t="shared" si="7"/>
        <v>#N/A</v>
      </c>
      <c r="F100" s="3">
        <f t="shared" si="8"/>
        <v>0</v>
      </c>
      <c r="G100" s="10">
        <f t="shared" si="12"/>
        <v>0.80239771310740637</v>
      </c>
      <c r="H100" s="12">
        <f>($G100/GeneralData_time_track_speed!$F$37)*1000</f>
        <v>1003.6135949080658</v>
      </c>
      <c r="I100" s="12">
        <f t="shared" si="9"/>
        <v>1003.6135949080658</v>
      </c>
      <c r="J100" s="12">
        <f>SUM($I$2:$I100)</f>
        <v>369041.89076001424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10</v>
      </c>
      <c r="B101" s="2">
        <v>100</v>
      </c>
      <c r="C101" s="2">
        <v>8.8554999999999993</v>
      </c>
      <c r="D101" s="2">
        <v>86.889899999999997</v>
      </c>
      <c r="E101" s="2">
        <f t="shared" si="7"/>
        <v>2829</v>
      </c>
      <c r="F101" s="3">
        <f t="shared" si="8"/>
        <v>2829</v>
      </c>
      <c r="G101" s="10">
        <f t="shared" si="12"/>
        <v>1.2361188494639233</v>
      </c>
      <c r="H101" s="12">
        <f>($G101/GeneralData_time_track_speed!$F$37)*1000</f>
        <v>1546.0982278224033</v>
      </c>
      <c r="I101" s="12">
        <f t="shared" si="9"/>
        <v>4375.0982278224037</v>
      </c>
      <c r="J101" s="12">
        <f>SUM($I$2:$I101)</f>
        <v>373416.98898783664</v>
      </c>
      <c r="K101">
        <f t="shared" si="10"/>
        <v>595577</v>
      </c>
      <c r="L101">
        <f t="shared" si="11"/>
        <v>598406</v>
      </c>
    </row>
    <row r="102" spans="1:12" x14ac:dyDescent="0.25">
      <c r="A102" t="s">
        <v>10</v>
      </c>
      <c r="B102">
        <v>101</v>
      </c>
      <c r="C102">
        <v>7.7798999999999996</v>
      </c>
      <c r="D102">
        <v>85.255200000000002</v>
      </c>
      <c r="E102" s="3" t="e">
        <f t="shared" si="7"/>
        <v>#N/A</v>
      </c>
      <c r="F102" s="3">
        <f t="shared" si="8"/>
        <v>0</v>
      </c>
      <c r="G102" s="10">
        <f t="shared" si="12"/>
        <v>1.9568238168010894</v>
      </c>
      <c r="H102" s="12">
        <f>($G102/GeneralData_time_track_speed!$F$37)*1000</f>
        <v>2447.5331288968705</v>
      </c>
      <c r="I102" s="12">
        <f t="shared" si="9"/>
        <v>2447.5331288968705</v>
      </c>
      <c r="J102" s="12">
        <f>SUM($I$2:$I102)</f>
        <v>375864.52211673348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10</v>
      </c>
      <c r="B103">
        <v>102</v>
      </c>
      <c r="C103">
        <v>7.4744999999999999</v>
      </c>
      <c r="D103">
        <v>83.507099999999994</v>
      </c>
      <c r="E103" s="3" t="e">
        <f t="shared" si="7"/>
        <v>#N/A</v>
      </c>
      <c r="F103" s="3">
        <f t="shared" si="8"/>
        <v>0</v>
      </c>
      <c r="G103" s="10">
        <f t="shared" si="12"/>
        <v>1.7745767861662192</v>
      </c>
      <c r="H103" s="12">
        <f>($G103/GeneralData_time_track_speed!$F$37)*1000</f>
        <v>2219.5843267144051</v>
      </c>
      <c r="I103" s="12">
        <f t="shared" si="9"/>
        <v>2219.5843267144051</v>
      </c>
      <c r="J103" s="12">
        <f>SUM($I$2:$I103)</f>
        <v>378084.10644344788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10</v>
      </c>
      <c r="B104">
        <v>103</v>
      </c>
      <c r="C104">
        <v>7.3390000000000004</v>
      </c>
      <c r="D104">
        <v>80.192499999999995</v>
      </c>
      <c r="E104" s="3" t="e">
        <f t="shared" si="7"/>
        <v>#N/A</v>
      </c>
      <c r="F104" s="3">
        <f t="shared" si="8"/>
        <v>0</v>
      </c>
      <c r="G104" s="10">
        <f t="shared" si="12"/>
        <v>3.3173684465250455</v>
      </c>
      <c r="H104" s="12">
        <f>($G104/GeneralData_time_track_speed!$F$37)*1000</f>
        <v>4149.2591739302843</v>
      </c>
      <c r="I104" s="12">
        <f t="shared" si="9"/>
        <v>4149.2591739302843</v>
      </c>
      <c r="J104" s="12">
        <f>SUM($I$2:$I104)</f>
        <v>382233.36561737815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10</v>
      </c>
      <c r="B105" s="2">
        <v>104</v>
      </c>
      <c r="C105" s="2">
        <v>7.3634000000000004</v>
      </c>
      <c r="D105" s="2">
        <v>77.806799999999996</v>
      </c>
      <c r="E105" s="2">
        <f t="shared" si="7"/>
        <v>6163</v>
      </c>
      <c r="F105" s="3">
        <f t="shared" si="8"/>
        <v>6163</v>
      </c>
      <c r="G105" s="10">
        <f t="shared" si="12"/>
        <v>2.3858247735322053</v>
      </c>
      <c r="H105" s="12">
        <f>($G105/GeneralData_time_track_speed!$F$37)*1000</f>
        <v>2984.1139109339233</v>
      </c>
      <c r="I105" s="12">
        <f t="shared" si="9"/>
        <v>9147.1139109339238</v>
      </c>
      <c r="J105" s="12">
        <f>SUM($I$2:$I105)</f>
        <v>391380.47952831205</v>
      </c>
      <c r="K105">
        <f t="shared" si="10"/>
        <v>609856</v>
      </c>
      <c r="L105">
        <f t="shared" si="11"/>
        <v>616019</v>
      </c>
    </row>
    <row r="106" spans="1:12" x14ac:dyDescent="0.25">
      <c r="A106" t="s">
        <v>10</v>
      </c>
      <c r="B106">
        <v>105</v>
      </c>
      <c r="C106">
        <v>6.8514999999999997</v>
      </c>
      <c r="D106">
        <v>76.508399999999995</v>
      </c>
      <c r="E106" s="3" t="e">
        <f t="shared" si="7"/>
        <v>#N/A</v>
      </c>
      <c r="F106" s="3">
        <f t="shared" si="8"/>
        <v>0</v>
      </c>
      <c r="G106" s="10">
        <f t="shared" si="12"/>
        <v>1.395666210094664</v>
      </c>
      <c r="H106" s="12">
        <f>($G106/GeneralData_time_track_speed!$F$37)*1000</f>
        <v>1745.6550031534387</v>
      </c>
      <c r="I106" s="12">
        <f t="shared" si="9"/>
        <v>1745.6550031534387</v>
      </c>
      <c r="J106" s="12">
        <f>SUM($I$2:$I106)</f>
        <v>393126.13453146548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10</v>
      </c>
      <c r="B107">
        <v>106</v>
      </c>
      <c r="C107">
        <v>4.3615000000000004</v>
      </c>
      <c r="D107">
        <v>76.360299999999995</v>
      </c>
      <c r="E107" s="3" t="e">
        <f t="shared" si="7"/>
        <v>#N/A</v>
      </c>
      <c r="F107" s="3">
        <f t="shared" si="8"/>
        <v>0</v>
      </c>
      <c r="G107" s="10">
        <f t="shared" si="12"/>
        <v>2.4944004510102213</v>
      </c>
      <c r="H107" s="12">
        <f>($G107/GeneralData_time_track_speed!$F$37)*1000</f>
        <v>3119.9169225991673</v>
      </c>
      <c r="I107" s="12">
        <f t="shared" si="9"/>
        <v>3119.9169225991673</v>
      </c>
      <c r="J107" s="12">
        <f>SUM($I$2:$I107)</f>
        <v>396246.05145406467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10</v>
      </c>
      <c r="B108" s="2">
        <v>107</v>
      </c>
      <c r="C108" s="2">
        <v>1.1214</v>
      </c>
      <c r="D108" s="2">
        <v>76.4495</v>
      </c>
      <c r="E108" s="2">
        <f t="shared" si="7"/>
        <v>20032</v>
      </c>
      <c r="F108" s="3">
        <f t="shared" si="8"/>
        <v>20032</v>
      </c>
      <c r="G108" s="10">
        <f t="shared" si="12"/>
        <v>3.2413276060898264</v>
      </c>
      <c r="H108" s="12">
        <f>($G108/GeneralData_time_track_speed!$F$37)*1000</f>
        <v>4054.1497039226037</v>
      </c>
      <c r="I108" s="12">
        <f t="shared" si="9"/>
        <v>24086.149703922605</v>
      </c>
      <c r="J108" s="12">
        <f>SUM($I$2:$I108)</f>
        <v>420332.20115798729</v>
      </c>
      <c r="K108">
        <f t="shared" si="10"/>
        <v>632082</v>
      </c>
      <c r="L108">
        <f t="shared" si="11"/>
        <v>652114</v>
      </c>
    </row>
    <row r="109" spans="1:12" x14ac:dyDescent="0.25">
      <c r="A109" t="s">
        <v>10</v>
      </c>
      <c r="B109">
        <v>108</v>
      </c>
      <c r="C109">
        <v>6.4481999999999999</v>
      </c>
      <c r="D109">
        <v>76.276899999999998</v>
      </c>
      <c r="E109" s="3" t="e">
        <f t="shared" si="7"/>
        <v>#N/A</v>
      </c>
      <c r="F109" s="3">
        <f t="shared" si="8"/>
        <v>0</v>
      </c>
      <c r="G109" s="10">
        <f t="shared" si="12"/>
        <v>5.3295955756511209</v>
      </c>
      <c r="H109" s="12">
        <f>($G109/GeneralData_time_track_speed!$F$37)*1000</f>
        <v>6666.0890076207916</v>
      </c>
      <c r="I109" s="12">
        <f t="shared" si="9"/>
        <v>6666.0890076207916</v>
      </c>
      <c r="J109" s="12">
        <f>SUM($I$2:$I109)</f>
        <v>426998.29016560811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10</v>
      </c>
      <c r="B110">
        <v>109</v>
      </c>
      <c r="C110">
        <v>9.7788000000000004</v>
      </c>
      <c r="D110">
        <v>77.092600000000004</v>
      </c>
      <c r="E110" s="3" t="e">
        <f t="shared" si="7"/>
        <v>#N/A</v>
      </c>
      <c r="F110" s="3">
        <f t="shared" si="8"/>
        <v>0</v>
      </c>
      <c r="G110" s="10">
        <f t="shared" si="12"/>
        <v>3.4290323489287782</v>
      </c>
      <c r="H110" s="12">
        <f>($G110/GeneralData_time_track_speed!$F$37)*1000</f>
        <v>4288.9248393256603</v>
      </c>
      <c r="I110" s="12">
        <f t="shared" si="9"/>
        <v>4288.9248393256603</v>
      </c>
      <c r="J110" s="12">
        <f>SUM($I$2:$I110)</f>
        <v>431287.21500493377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10</v>
      </c>
      <c r="B111" s="2">
        <v>110</v>
      </c>
      <c r="C111" s="2">
        <v>13.676600000000001</v>
      </c>
      <c r="D111" s="2">
        <v>78.622900000000001</v>
      </c>
      <c r="E111" s="2">
        <f t="shared" si="7"/>
        <v>5890</v>
      </c>
      <c r="F111" s="3">
        <f t="shared" si="8"/>
        <v>5890</v>
      </c>
      <c r="G111" s="10">
        <f t="shared" si="12"/>
        <v>4.1874410957051076</v>
      </c>
      <c r="H111" s="12">
        <f>($G111/GeneralData_time_track_speed!$F$37)*1000</f>
        <v>5237.518431167101</v>
      </c>
      <c r="I111" s="12">
        <f t="shared" si="9"/>
        <v>11127.5184311671</v>
      </c>
      <c r="J111" s="12">
        <f>SUM($I$2:$I111)</f>
        <v>442414.73343610088</v>
      </c>
      <c r="K111">
        <f t="shared" si="10"/>
        <v>666584</v>
      </c>
      <c r="L111">
        <f t="shared" si="11"/>
        <v>672474</v>
      </c>
    </row>
    <row r="112" spans="1:12" x14ac:dyDescent="0.25">
      <c r="A112" t="s">
        <v>10</v>
      </c>
      <c r="B112" s="2">
        <v>111</v>
      </c>
      <c r="C112" s="2">
        <v>15.505000000000001</v>
      </c>
      <c r="D112" s="2">
        <v>78.984200000000001</v>
      </c>
      <c r="E112" s="2">
        <f t="shared" si="7"/>
        <v>7176</v>
      </c>
      <c r="F112" s="3">
        <f t="shared" si="8"/>
        <v>7176</v>
      </c>
      <c r="G112" s="10">
        <f t="shared" si="12"/>
        <v>1.8637554158204346</v>
      </c>
      <c r="H112" s="12">
        <f>($G112/GeneralData_time_track_speed!$F$37)*1000</f>
        <v>2331.126126540375</v>
      </c>
      <c r="I112" s="12">
        <f t="shared" si="9"/>
        <v>9507.1261265403755</v>
      </c>
      <c r="J112" s="12">
        <f>SUM($I$2:$I112)</f>
        <v>451921.85956264124</v>
      </c>
      <c r="K112">
        <f t="shared" si="10"/>
        <v>676270</v>
      </c>
      <c r="L112">
        <f t="shared" si="11"/>
        <v>683446</v>
      </c>
    </row>
    <row r="113" spans="1:12" x14ac:dyDescent="0.25">
      <c r="A113" t="s">
        <v>10</v>
      </c>
      <c r="B113">
        <v>112</v>
      </c>
      <c r="C113">
        <v>15.4565</v>
      </c>
      <c r="D113">
        <v>76.932500000000005</v>
      </c>
      <c r="E113" s="3" t="e">
        <f t="shared" si="7"/>
        <v>#N/A</v>
      </c>
      <c r="F113" s="3">
        <f t="shared" si="8"/>
        <v>0</v>
      </c>
      <c r="G113" s="10">
        <f t="shared" si="12"/>
        <v>2.0522731640792817</v>
      </c>
      <c r="H113" s="12">
        <f>($G113/GeneralData_time_track_speed!$F$37)*1000</f>
        <v>2566.9181433213471</v>
      </c>
      <c r="I113" s="12">
        <f t="shared" si="9"/>
        <v>2566.9181433213471</v>
      </c>
      <c r="J113" s="12">
        <f>SUM($I$2:$I113)</f>
        <v>454488.7777059626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10</v>
      </c>
      <c r="B114">
        <v>113</v>
      </c>
      <c r="C114">
        <v>19.3825</v>
      </c>
      <c r="D114">
        <v>76.975499999999997</v>
      </c>
      <c r="E114" s="3" t="e">
        <f t="shared" si="7"/>
        <v>#N/A</v>
      </c>
      <c r="F114" s="3">
        <f t="shared" si="8"/>
        <v>0</v>
      </c>
      <c r="G114" s="10">
        <f t="shared" si="12"/>
        <v>3.9262354743443497</v>
      </c>
      <c r="H114" s="12">
        <f>($G114/GeneralData_time_track_speed!$F$37)*1000</f>
        <v>4910.8107295102109</v>
      </c>
      <c r="I114" s="12">
        <f t="shared" si="9"/>
        <v>4910.8107295102109</v>
      </c>
      <c r="J114" s="12">
        <f>SUM($I$2:$I114)</f>
        <v>459399.5884354728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10</v>
      </c>
      <c r="B115" s="2">
        <v>114</v>
      </c>
      <c r="C115" s="2">
        <v>21.677499999999998</v>
      </c>
      <c r="D115" s="2">
        <v>77.735299999999995</v>
      </c>
      <c r="E115" s="2">
        <f t="shared" si="7"/>
        <v>3056</v>
      </c>
      <c r="F115" s="3">
        <f t="shared" si="8"/>
        <v>3056</v>
      </c>
      <c r="G115" s="10">
        <f t="shared" si="12"/>
        <v>2.4175030589432538</v>
      </c>
      <c r="H115" s="12">
        <f>($G115/GeneralData_time_track_speed!$F$37)*1000</f>
        <v>3023.7361049937535</v>
      </c>
      <c r="I115" s="12">
        <f t="shared" si="9"/>
        <v>6079.7361049937535</v>
      </c>
      <c r="J115" s="12">
        <f>SUM($I$2:$I115)</f>
        <v>465479.32454046654</v>
      </c>
      <c r="K115">
        <f t="shared" si="10"/>
        <v>695460</v>
      </c>
      <c r="L115">
        <f t="shared" si="11"/>
        <v>698516</v>
      </c>
    </row>
    <row r="116" spans="1:12" x14ac:dyDescent="0.25">
      <c r="A116" t="s">
        <v>10</v>
      </c>
      <c r="B116" s="2">
        <v>115</v>
      </c>
      <c r="C116" s="2">
        <v>23.732500000000002</v>
      </c>
      <c r="D116" s="2">
        <v>78.520499999999998</v>
      </c>
      <c r="E116" s="2">
        <f t="shared" si="7"/>
        <v>3542</v>
      </c>
      <c r="F116" s="3">
        <f t="shared" si="8"/>
        <v>3542</v>
      </c>
      <c r="G116" s="10">
        <f t="shared" si="12"/>
        <v>2.1999009159505385</v>
      </c>
      <c r="H116" s="12">
        <f>($G116/GeneralData_time_track_speed!$F$37)*1000</f>
        <v>2751.5662502930527</v>
      </c>
      <c r="I116" s="12">
        <f t="shared" si="9"/>
        <v>6293.5662502930527</v>
      </c>
      <c r="J116" s="12">
        <f>SUM($I$2:$I116)</f>
        <v>471772.89079075959</v>
      </c>
      <c r="K116">
        <f t="shared" si="10"/>
        <v>702899</v>
      </c>
      <c r="L116">
        <f t="shared" si="11"/>
        <v>706441</v>
      </c>
    </row>
    <row r="117" spans="1:12" x14ac:dyDescent="0.25">
      <c r="A117" t="s">
        <v>10</v>
      </c>
      <c r="B117">
        <v>116</v>
      </c>
      <c r="C117">
        <v>23.630400000000002</v>
      </c>
      <c r="D117">
        <v>74.505899999999997</v>
      </c>
      <c r="E117" s="3" t="e">
        <f t="shared" si="7"/>
        <v>#N/A</v>
      </c>
      <c r="F117" s="3">
        <f t="shared" si="8"/>
        <v>0</v>
      </c>
      <c r="G117" s="10">
        <f t="shared" si="12"/>
        <v>4.0158981025419473</v>
      </c>
      <c r="H117" s="12">
        <f>($G117/GeneralData_time_track_speed!$F$37)*1000</f>
        <v>5022.9578993542154</v>
      </c>
      <c r="I117" s="12">
        <f t="shared" si="9"/>
        <v>5022.9578993542154</v>
      </c>
      <c r="J117" s="12">
        <f>SUM($I$2:$I117)</f>
        <v>476795.84869011381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10</v>
      </c>
      <c r="B118">
        <v>117</v>
      </c>
      <c r="C118">
        <v>23.082899999999999</v>
      </c>
      <c r="D118">
        <v>69.031899999999993</v>
      </c>
      <c r="E118" s="3" t="e">
        <f t="shared" si="7"/>
        <v>#N/A</v>
      </c>
      <c r="F118" s="3">
        <f t="shared" si="8"/>
        <v>0</v>
      </c>
      <c r="G118" s="10">
        <f t="shared" si="12"/>
        <v>5.5013118662733564</v>
      </c>
      <c r="H118" s="12">
        <f>($G118/GeneralData_time_track_speed!$F$37)*1000</f>
        <v>6880.8662943957743</v>
      </c>
      <c r="I118" s="12">
        <f t="shared" si="9"/>
        <v>6880.8662943957743</v>
      </c>
      <c r="J118" s="12">
        <f>SUM($I$2:$I118)</f>
        <v>483676.71498450957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10</v>
      </c>
      <c r="B119">
        <v>118</v>
      </c>
      <c r="C119">
        <v>22.334</v>
      </c>
      <c r="D119">
        <v>65.350399999999993</v>
      </c>
      <c r="E119" s="3" t="e">
        <f t="shared" si="7"/>
        <v>#N/A</v>
      </c>
      <c r="F119" s="3">
        <f t="shared" si="8"/>
        <v>0</v>
      </c>
      <c r="G119" s="10">
        <f t="shared" si="12"/>
        <v>3.7568994476828892</v>
      </c>
      <c r="H119" s="12">
        <f>($G119/GeneralData_time_track_speed!$F$37)*1000</f>
        <v>4699.0106013580416</v>
      </c>
      <c r="I119" s="12">
        <f t="shared" si="9"/>
        <v>4699.0106013580416</v>
      </c>
      <c r="J119" s="12">
        <f>SUM($I$2:$I119)</f>
        <v>488375.72558586759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10</v>
      </c>
      <c r="B120">
        <v>119</v>
      </c>
      <c r="C120">
        <v>22.2317</v>
      </c>
      <c r="D120">
        <v>62.697699999999998</v>
      </c>
      <c r="E120" s="3" t="e">
        <f t="shared" si="7"/>
        <v>#N/A</v>
      </c>
      <c r="F120" s="3">
        <f t="shared" si="8"/>
        <v>0</v>
      </c>
      <c r="G120" s="10">
        <f t="shared" si="12"/>
        <v>2.6546718403599301</v>
      </c>
      <c r="H120" s="12">
        <f>($G120/GeneralData_time_track_speed!$F$37)*1000</f>
        <v>3320.3792900743351</v>
      </c>
      <c r="I120" s="12">
        <f t="shared" si="9"/>
        <v>3320.3792900743351</v>
      </c>
      <c r="J120" s="12">
        <f>SUM($I$2:$I120)</f>
        <v>491696.10487594194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10</v>
      </c>
      <c r="B121" s="2">
        <v>120</v>
      </c>
      <c r="C121" s="2">
        <v>22.215800000000002</v>
      </c>
      <c r="D121" s="2">
        <v>59.594799999999999</v>
      </c>
      <c r="E121" s="2">
        <f t="shared" si="7"/>
        <v>1700</v>
      </c>
      <c r="F121" s="3">
        <f t="shared" si="8"/>
        <v>1700</v>
      </c>
      <c r="G121" s="10">
        <f t="shared" si="12"/>
        <v>3.1029407374295741</v>
      </c>
      <c r="H121" s="12">
        <f>($G121/GeneralData_time_track_speed!$F$37)*1000</f>
        <v>3881.0598004053995</v>
      </c>
      <c r="I121" s="12">
        <f t="shared" si="9"/>
        <v>5581.0598004053991</v>
      </c>
      <c r="J121" s="12">
        <f>SUM($I$2:$I121)</f>
        <v>497277.16467634734</v>
      </c>
      <c r="K121">
        <f t="shared" si="10"/>
        <v>726012</v>
      </c>
      <c r="L121">
        <f t="shared" si="11"/>
        <v>727712</v>
      </c>
    </row>
    <row r="122" spans="1:12" x14ac:dyDescent="0.25">
      <c r="A122" t="s">
        <v>10</v>
      </c>
      <c r="B122" s="2">
        <v>121</v>
      </c>
      <c r="C122" s="2">
        <v>23.0182</v>
      </c>
      <c r="D122" s="2">
        <v>62.889200000000002</v>
      </c>
      <c r="E122" s="2">
        <f t="shared" si="7"/>
        <v>12850</v>
      </c>
      <c r="F122" s="3">
        <f t="shared" si="8"/>
        <v>12850</v>
      </c>
      <c r="G122" s="10">
        <f t="shared" si="12"/>
        <v>3.3907104152374941</v>
      </c>
      <c r="H122" s="12">
        <f>($G122/GeneralData_time_track_speed!$F$37)*1000</f>
        <v>4240.9929808376864</v>
      </c>
      <c r="I122" s="12">
        <f t="shared" si="9"/>
        <v>17090.992980837687</v>
      </c>
      <c r="J122" s="12">
        <f>SUM($I$2:$I122)</f>
        <v>514368.15765718505</v>
      </c>
      <c r="K122">
        <f t="shared" si="10"/>
        <v>732423</v>
      </c>
      <c r="L122">
        <f t="shared" si="11"/>
        <v>745273</v>
      </c>
    </row>
    <row r="123" spans="1:12" x14ac:dyDescent="0.25">
      <c r="A123" t="s">
        <v>10</v>
      </c>
      <c r="B123">
        <v>122</v>
      </c>
      <c r="C123">
        <v>21.895700000000001</v>
      </c>
      <c r="D123">
        <v>61.9206</v>
      </c>
      <c r="E123" s="3" t="e">
        <f t="shared" si="7"/>
        <v>#N/A</v>
      </c>
      <c r="F123" s="3">
        <f t="shared" si="8"/>
        <v>0</v>
      </c>
      <c r="G123" s="10">
        <f t="shared" si="12"/>
        <v>1.4826301662923229</v>
      </c>
      <c r="H123" s="12">
        <f>($G123/GeneralData_time_track_speed!$F$37)*1000</f>
        <v>1854.4267597041421</v>
      </c>
      <c r="I123" s="12">
        <f t="shared" si="9"/>
        <v>1854.4267597041421</v>
      </c>
      <c r="J123" s="12">
        <f>SUM($I$2:$I123)</f>
        <v>516222.58441688918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10</v>
      </c>
      <c r="B124">
        <v>123</v>
      </c>
      <c r="C124">
        <v>21.673500000000001</v>
      </c>
      <c r="D124">
        <v>60.933199999999999</v>
      </c>
      <c r="E124" s="3" t="e">
        <f t="shared" si="7"/>
        <v>#N/A</v>
      </c>
      <c r="F124" s="3">
        <f t="shared" si="8"/>
        <v>0</v>
      </c>
      <c r="G124" s="10">
        <f t="shared" si="12"/>
        <v>1.012092683502851</v>
      </c>
      <c r="H124" s="12">
        <f>($G124/GeneralData_time_track_speed!$F$37)*1000</f>
        <v>1265.8934090636951</v>
      </c>
      <c r="I124" s="12">
        <f t="shared" si="9"/>
        <v>1265.8934090636951</v>
      </c>
      <c r="J124" s="12">
        <f>SUM($I$2:$I124)</f>
        <v>517488.47782595287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10</v>
      </c>
      <c r="B125">
        <v>124</v>
      </c>
      <c r="C125">
        <v>23.618300000000001</v>
      </c>
      <c r="D125">
        <v>60.309899999999999</v>
      </c>
      <c r="E125" s="3" t="e">
        <f t="shared" si="7"/>
        <v>#N/A</v>
      </c>
      <c r="F125" s="3">
        <f t="shared" si="8"/>
        <v>0</v>
      </c>
      <c r="G125" s="10">
        <f t="shared" si="12"/>
        <v>2.0422413985618846</v>
      </c>
      <c r="H125" s="12">
        <f>($G125/GeneralData_time_track_speed!$F$37)*1000</f>
        <v>2554.3707293772077</v>
      </c>
      <c r="I125" s="12">
        <f t="shared" si="9"/>
        <v>2554.3707293772077</v>
      </c>
      <c r="J125" s="12">
        <f>SUM($I$2:$I125)</f>
        <v>520042.84855533007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10</v>
      </c>
      <c r="B126">
        <v>125</v>
      </c>
      <c r="C126">
        <v>24.875499999999999</v>
      </c>
      <c r="D126">
        <v>59.640099999999997</v>
      </c>
      <c r="E126" s="3" t="e">
        <f t="shared" si="7"/>
        <v>#N/A</v>
      </c>
      <c r="F126" s="3">
        <f t="shared" si="8"/>
        <v>0</v>
      </c>
      <c r="G126" s="10">
        <f t="shared" si="12"/>
        <v>1.4244942541126646</v>
      </c>
      <c r="H126" s="12">
        <f>($G126/GeneralData_time_track_speed!$F$37)*1000</f>
        <v>1781.7122057332283</v>
      </c>
      <c r="I126" s="12">
        <f t="shared" si="9"/>
        <v>1781.7122057332283</v>
      </c>
      <c r="J126" s="12">
        <f>SUM($I$2:$I126)</f>
        <v>521824.5607610633</v>
      </c>
      <c r="K126" t="e">
        <f t="shared" si="10"/>
        <v>#N/A</v>
      </c>
      <c r="L126" t="e">
        <f t="shared" si="11"/>
        <v>#N/A</v>
      </c>
    </row>
    <row r="127" spans="1:12" x14ac:dyDescent="0.25">
      <c r="A127" t="s">
        <v>10</v>
      </c>
      <c r="B127">
        <v>126</v>
      </c>
      <c r="C127">
        <v>25.067299999999999</v>
      </c>
      <c r="D127">
        <v>58.136899999999997</v>
      </c>
      <c r="E127" s="3" t="e">
        <f t="shared" si="7"/>
        <v>#N/A</v>
      </c>
      <c r="F127" s="3">
        <f t="shared" si="8"/>
        <v>0</v>
      </c>
      <c r="G127" s="10">
        <f t="shared" si="12"/>
        <v>1.5153869076905737</v>
      </c>
      <c r="H127" s="12">
        <f>($G127/GeneralData_time_track_speed!$F$37)*1000</f>
        <v>1895.3978522872185</v>
      </c>
      <c r="I127" s="12">
        <f t="shared" si="9"/>
        <v>1895.3978522872185</v>
      </c>
      <c r="J127" s="12">
        <f>SUM($I$2:$I127)</f>
        <v>523719.95861335052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10</v>
      </c>
      <c r="B128" s="2">
        <v>127</v>
      </c>
      <c r="C128" s="2">
        <v>25.415700000000001</v>
      </c>
      <c r="D128" s="2">
        <v>56.785800000000002</v>
      </c>
      <c r="E128" s="2">
        <f t="shared" si="7"/>
        <v>4390</v>
      </c>
      <c r="F128" s="3">
        <f t="shared" si="8"/>
        <v>4390</v>
      </c>
      <c r="G128" s="10">
        <f t="shared" si="12"/>
        <v>1.3952970185591269</v>
      </c>
      <c r="H128" s="12">
        <f>($G128/GeneralData_time_track_speed!$F$37)*1000</f>
        <v>1745.1932300973378</v>
      </c>
      <c r="I128" s="12">
        <f t="shared" si="9"/>
        <v>6135.1932300973376</v>
      </c>
      <c r="J128" s="12">
        <f>SUM($I$2:$I128)</f>
        <v>529855.15184344782</v>
      </c>
      <c r="K128">
        <f t="shared" si="10"/>
        <v>763144</v>
      </c>
      <c r="L128">
        <f t="shared" si="11"/>
        <v>767534</v>
      </c>
    </row>
    <row r="129" spans="1:12" x14ac:dyDescent="0.25">
      <c r="A129" t="s">
        <v>10</v>
      </c>
      <c r="B129">
        <v>128</v>
      </c>
      <c r="C129">
        <v>25.171900000000001</v>
      </c>
      <c r="D129">
        <v>55.627899999999997</v>
      </c>
      <c r="E129" s="3" t="e">
        <f t="shared" si="7"/>
        <v>#N/A</v>
      </c>
      <c r="F129" s="3">
        <f t="shared" si="8"/>
        <v>0</v>
      </c>
      <c r="G129" s="10">
        <f t="shared" si="12"/>
        <v>1.1832881517196105</v>
      </c>
      <c r="H129" s="12">
        <f>($G129/GeneralData_time_track_speed!$F$37)*1000</f>
        <v>1480.0192677025684</v>
      </c>
      <c r="I129" s="12">
        <f t="shared" si="9"/>
        <v>1480.0192677025684</v>
      </c>
      <c r="J129" s="12">
        <f>SUM($I$2:$I129)</f>
        <v>531335.17111115041</v>
      </c>
      <c r="K129" t="e">
        <f t="shared" si="10"/>
        <v>#N/A</v>
      </c>
      <c r="L129" t="e">
        <f t="shared" si="11"/>
        <v>#N/A</v>
      </c>
    </row>
    <row r="130" spans="1:12" x14ac:dyDescent="0.25">
      <c r="A130" t="s">
        <v>10</v>
      </c>
      <c r="B130">
        <v>129</v>
      </c>
      <c r="C130">
        <v>24.692699999999999</v>
      </c>
      <c r="D130">
        <v>55.409300000000002</v>
      </c>
      <c r="E130" s="3" t="e">
        <f t="shared" si="7"/>
        <v>#N/A</v>
      </c>
      <c r="F130" s="3">
        <f t="shared" si="8"/>
        <v>0</v>
      </c>
      <c r="G130" s="10">
        <f t="shared" si="12"/>
        <v>0.52670542051511104</v>
      </c>
      <c r="H130" s="12">
        <f>($G130/GeneralData_time_track_speed!$F$37)*1000</f>
        <v>658.78642461930497</v>
      </c>
      <c r="I130" s="12">
        <f t="shared" si="9"/>
        <v>658.78642461930497</v>
      </c>
      <c r="J130" s="12">
        <f>SUM($I$2:$I130)</f>
        <v>531993.95753576967</v>
      </c>
      <c r="K130" t="e">
        <f t="shared" si="10"/>
        <v>#N/A</v>
      </c>
      <c r="L130" t="e">
        <f t="shared" si="11"/>
        <v>#N/A</v>
      </c>
    </row>
    <row r="131" spans="1:12" x14ac:dyDescent="0.25">
      <c r="A131" t="s">
        <v>10</v>
      </c>
      <c r="B131">
        <v>130</v>
      </c>
      <c r="C131">
        <v>22.896999999999998</v>
      </c>
      <c r="D131">
        <v>55.417400000000001</v>
      </c>
      <c r="E131" s="3" t="e">
        <f t="shared" ref="E131:E161" si="13">INDEX($O$2:$Q$28,MATCH($C131,$O$2:$O$28,0),3)</f>
        <v>#N/A</v>
      </c>
      <c r="F131" s="3">
        <f t="shared" ref="F131:F161" si="14">IFERROR($E131,0)</f>
        <v>0</v>
      </c>
      <c r="G131" s="10">
        <f t="shared" si="12"/>
        <v>1.795718268548828</v>
      </c>
      <c r="H131" s="12">
        <f>($G131/GeneralData_time_track_speed!$F$37)*1000</f>
        <v>2246.0274219389989</v>
      </c>
      <c r="I131" s="12">
        <f t="shared" ref="I131:I161" si="15">$F131+$H131</f>
        <v>2246.0274219389989</v>
      </c>
      <c r="J131" s="12">
        <f>SUM($I$2:$I131)</f>
        <v>534239.98495770863</v>
      </c>
      <c r="K131" t="e">
        <f t="shared" ref="K131:K161" si="16">INDEX($Q$2:$S$300,MATCH($F131,$Q$2:$Q$300,0),2)</f>
        <v>#N/A</v>
      </c>
      <c r="L131" t="e">
        <f t="shared" ref="L131:L161" si="17">INDEX($Q$2:$S$300,MATCH($F131,$Q$2:$Q$300,0),3)</f>
        <v>#N/A</v>
      </c>
    </row>
    <row r="132" spans="1:12" x14ac:dyDescent="0.25">
      <c r="A132" t="s">
        <v>10</v>
      </c>
      <c r="B132">
        <v>131</v>
      </c>
      <c r="C132">
        <v>19.595700000000001</v>
      </c>
      <c r="D132">
        <v>55.412199999999999</v>
      </c>
      <c r="E132" s="3" t="e">
        <f t="shared" si="13"/>
        <v>#N/A</v>
      </c>
      <c r="F132" s="3">
        <f t="shared" si="14"/>
        <v>0</v>
      </c>
      <c r="G132" s="10">
        <f t="shared" ref="G132:G161" si="18">SQRT(POWER(($C132-$C131),2)+POWER(($D132-$D131),2))</f>
        <v>3.3013040953538324</v>
      </c>
      <c r="H132" s="12">
        <f>($G132/GeneralData_time_track_speed!$F$37)*1000</f>
        <v>4129.1663932986312</v>
      </c>
      <c r="I132" s="12">
        <f t="shared" si="15"/>
        <v>4129.1663932986312</v>
      </c>
      <c r="J132" s="12">
        <f>SUM($I$2:$I132)</f>
        <v>538369.15135100728</v>
      </c>
      <c r="K132" t="e">
        <f t="shared" si="16"/>
        <v>#N/A</v>
      </c>
      <c r="L132" t="e">
        <f t="shared" si="17"/>
        <v>#N/A</v>
      </c>
    </row>
    <row r="133" spans="1:12" x14ac:dyDescent="0.25">
      <c r="A133" t="s">
        <v>10</v>
      </c>
      <c r="B133">
        <v>132</v>
      </c>
      <c r="C133">
        <v>19.518999999999998</v>
      </c>
      <c r="D133">
        <v>57.172199999999997</v>
      </c>
      <c r="E133" s="3" t="e">
        <f t="shared" si="13"/>
        <v>#N/A</v>
      </c>
      <c r="F133" s="3">
        <f t="shared" si="14"/>
        <v>0</v>
      </c>
      <c r="G133" s="10">
        <f t="shared" si="18"/>
        <v>1.7616704828088576</v>
      </c>
      <c r="H133" s="12">
        <f>($G133/GeneralData_time_track_speed!$F$37)*1000</f>
        <v>2203.4415320654857</v>
      </c>
      <c r="I133" s="12">
        <f t="shared" si="15"/>
        <v>2203.4415320654857</v>
      </c>
      <c r="J133" s="12">
        <f>SUM($I$2:$I133)</f>
        <v>540572.59288307279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10</v>
      </c>
      <c r="B134">
        <v>133</v>
      </c>
      <c r="C134">
        <v>19.547000000000001</v>
      </c>
      <c r="D134">
        <v>59.329599999999999</v>
      </c>
      <c r="E134" s="3" t="e">
        <f t="shared" si="13"/>
        <v>#N/A</v>
      </c>
      <c r="F134" s="3">
        <f t="shared" si="14"/>
        <v>0</v>
      </c>
      <c r="G134" s="10">
        <f t="shared" si="18"/>
        <v>2.1575816925437636</v>
      </c>
      <c r="H134" s="12">
        <f>($G134/GeneralData_time_track_speed!$F$37)*1000</f>
        <v>2698.6347086856977</v>
      </c>
      <c r="I134" s="12">
        <f t="shared" si="15"/>
        <v>2698.6347086856977</v>
      </c>
      <c r="J134" s="12">
        <f>SUM($I$2:$I134)</f>
        <v>543271.22759175848</v>
      </c>
      <c r="K134" t="e">
        <f t="shared" si="16"/>
        <v>#N/A</v>
      </c>
      <c r="L134" t="e">
        <f t="shared" si="17"/>
        <v>#N/A</v>
      </c>
    </row>
    <row r="135" spans="1:12" x14ac:dyDescent="0.25">
      <c r="A135" t="s">
        <v>10</v>
      </c>
      <c r="B135">
        <v>134</v>
      </c>
      <c r="C135">
        <v>20.7454</v>
      </c>
      <c r="D135">
        <v>60.958599999999997</v>
      </c>
      <c r="E135" s="3" t="e">
        <f t="shared" si="13"/>
        <v>#N/A</v>
      </c>
      <c r="F135" s="3">
        <f t="shared" si="14"/>
        <v>0</v>
      </c>
      <c r="G135" s="10">
        <f t="shared" si="18"/>
        <v>2.0223262743682069</v>
      </c>
      <c r="H135" s="12">
        <f>($G135/GeneralData_time_track_speed!$F$37)*1000</f>
        <v>2529.4615240560024</v>
      </c>
      <c r="I135" s="12">
        <f t="shared" si="15"/>
        <v>2529.4615240560024</v>
      </c>
      <c r="J135" s="12">
        <f>SUM($I$2:$I135)</f>
        <v>545800.68911581452</v>
      </c>
      <c r="K135" t="e">
        <f t="shared" si="16"/>
        <v>#N/A</v>
      </c>
      <c r="L135" t="e">
        <f t="shared" si="17"/>
        <v>#N/A</v>
      </c>
    </row>
    <row r="136" spans="1:12" x14ac:dyDescent="0.25">
      <c r="A136" t="s">
        <v>10</v>
      </c>
      <c r="B136">
        <v>135</v>
      </c>
      <c r="C136">
        <v>21.122199999999999</v>
      </c>
      <c r="D136">
        <v>62.993499999999997</v>
      </c>
      <c r="E136" s="3" t="e">
        <f t="shared" si="13"/>
        <v>#N/A</v>
      </c>
      <c r="F136" s="3">
        <f t="shared" si="14"/>
        <v>0</v>
      </c>
      <c r="G136" s="10">
        <f t="shared" si="18"/>
        <v>2.069491785439121</v>
      </c>
      <c r="H136" s="12">
        <f>($G136/GeneralData_time_track_speed!$F$37)*1000</f>
        <v>2588.4546484733701</v>
      </c>
      <c r="I136" s="12">
        <f t="shared" si="15"/>
        <v>2588.4546484733701</v>
      </c>
      <c r="J136" s="12">
        <f>SUM($I$2:$I136)</f>
        <v>548389.14376428793</v>
      </c>
      <c r="K136" t="e">
        <f t="shared" si="16"/>
        <v>#N/A</v>
      </c>
      <c r="L136" t="e">
        <f t="shared" si="17"/>
        <v>#N/A</v>
      </c>
    </row>
    <row r="137" spans="1:12" x14ac:dyDescent="0.25">
      <c r="A137" t="s">
        <v>10</v>
      </c>
      <c r="B137">
        <v>136</v>
      </c>
      <c r="C137">
        <v>21.119499999999999</v>
      </c>
      <c r="D137">
        <v>64.551699999999997</v>
      </c>
      <c r="E137" s="3" t="e">
        <f t="shared" si="13"/>
        <v>#N/A</v>
      </c>
      <c r="F137" s="3">
        <f t="shared" si="14"/>
        <v>0</v>
      </c>
      <c r="G137" s="10">
        <f t="shared" si="18"/>
        <v>1.5582023392358253</v>
      </c>
      <c r="H137" s="12">
        <f>($G137/GeneralData_time_track_speed!$F$37)*1000</f>
        <v>1948.9500352866712</v>
      </c>
      <c r="I137" s="12">
        <f t="shared" si="15"/>
        <v>1948.9500352866712</v>
      </c>
      <c r="J137" s="12">
        <f>SUM($I$2:$I137)</f>
        <v>550338.09379957465</v>
      </c>
      <c r="K137" t="e">
        <f t="shared" si="16"/>
        <v>#N/A</v>
      </c>
      <c r="L137" t="e">
        <f t="shared" si="17"/>
        <v>#N/A</v>
      </c>
    </row>
    <row r="138" spans="1:12" x14ac:dyDescent="0.25">
      <c r="A138" t="s">
        <v>10</v>
      </c>
      <c r="B138">
        <v>137</v>
      </c>
      <c r="C138">
        <v>20.865300000000001</v>
      </c>
      <c r="D138">
        <v>65.153599999999997</v>
      </c>
      <c r="E138" s="3" t="e">
        <f t="shared" si="13"/>
        <v>#N/A</v>
      </c>
      <c r="F138" s="3">
        <f t="shared" si="14"/>
        <v>0</v>
      </c>
      <c r="G138" s="10">
        <f t="shared" si="18"/>
        <v>0.65337680552648891</v>
      </c>
      <c r="H138" s="12">
        <f>($G138/GeneralData_time_track_speed!$F$37)*1000</f>
        <v>817.22297298747753</v>
      </c>
      <c r="I138" s="12">
        <f t="shared" si="15"/>
        <v>817.22297298747753</v>
      </c>
      <c r="J138" s="12">
        <f>SUM($I$2:$I138)</f>
        <v>551155.3167725621</v>
      </c>
      <c r="K138" t="e">
        <f t="shared" si="16"/>
        <v>#N/A</v>
      </c>
      <c r="L138" t="e">
        <f t="shared" si="17"/>
        <v>#N/A</v>
      </c>
    </row>
    <row r="139" spans="1:12" x14ac:dyDescent="0.25">
      <c r="A139" t="s">
        <v>10</v>
      </c>
      <c r="B139">
        <v>138</v>
      </c>
      <c r="C139">
        <v>19.5274</v>
      </c>
      <c r="D139">
        <v>65.938199999999995</v>
      </c>
      <c r="E139" s="3" t="e">
        <f t="shared" si="13"/>
        <v>#N/A</v>
      </c>
      <c r="F139" s="3">
        <f t="shared" si="14"/>
        <v>0</v>
      </c>
      <c r="G139" s="10">
        <f t="shared" si="18"/>
        <v>1.5509911572926518</v>
      </c>
      <c r="H139" s="12">
        <f>($G139/GeneralData_time_track_speed!$F$37)*1000</f>
        <v>1939.930517763999</v>
      </c>
      <c r="I139" s="12">
        <f t="shared" si="15"/>
        <v>1939.930517763999</v>
      </c>
      <c r="J139" s="12">
        <f>SUM($I$2:$I139)</f>
        <v>553095.24729032605</v>
      </c>
      <c r="K139" t="e">
        <f t="shared" si="16"/>
        <v>#N/A</v>
      </c>
      <c r="L139" t="e">
        <f t="shared" si="17"/>
        <v>#N/A</v>
      </c>
    </row>
    <row r="140" spans="1:12" x14ac:dyDescent="0.25">
      <c r="A140" t="s">
        <v>10</v>
      </c>
      <c r="B140">
        <v>139</v>
      </c>
      <c r="C140">
        <v>15.117000000000001</v>
      </c>
      <c r="D140">
        <v>66.814300000000003</v>
      </c>
      <c r="E140" s="3" t="e">
        <f t="shared" si="13"/>
        <v>#N/A</v>
      </c>
      <c r="F140" s="3">
        <f t="shared" si="14"/>
        <v>0</v>
      </c>
      <c r="G140" s="10">
        <f t="shared" si="18"/>
        <v>4.4965741815297573</v>
      </c>
      <c r="H140" s="12">
        <f>($G140/GeneralData_time_track_speed!$F$37)*1000</f>
        <v>5624.1722843641764</v>
      </c>
      <c r="I140" s="12">
        <f t="shared" si="15"/>
        <v>5624.1722843641764</v>
      </c>
      <c r="J140" s="12">
        <f>SUM($I$2:$I140)</f>
        <v>558719.41957469028</v>
      </c>
      <c r="K140" t="e">
        <f t="shared" si="16"/>
        <v>#N/A</v>
      </c>
      <c r="L140" t="e">
        <f t="shared" si="17"/>
        <v>#N/A</v>
      </c>
    </row>
    <row r="141" spans="1:12" x14ac:dyDescent="0.25">
      <c r="A141" t="s">
        <v>10</v>
      </c>
      <c r="B141">
        <v>140</v>
      </c>
      <c r="C141">
        <v>11.037100000000001</v>
      </c>
      <c r="D141">
        <v>67.219399999999993</v>
      </c>
      <c r="E141" s="3" t="e">
        <f t="shared" si="13"/>
        <v>#N/A</v>
      </c>
      <c r="F141" s="3">
        <f t="shared" si="14"/>
        <v>0</v>
      </c>
      <c r="G141" s="10">
        <f t="shared" si="18"/>
        <v>4.0999621973867022</v>
      </c>
      <c r="H141" s="12">
        <f>($G141/GeneralData_time_track_speed!$F$37)*1000</f>
        <v>5128.1026013538121</v>
      </c>
      <c r="I141" s="12">
        <f t="shared" si="15"/>
        <v>5128.1026013538121</v>
      </c>
      <c r="J141" s="12">
        <f>SUM($I$2:$I141)</f>
        <v>563847.52217604406</v>
      </c>
      <c r="K141" t="e">
        <f t="shared" si="16"/>
        <v>#N/A</v>
      </c>
      <c r="L141" t="e">
        <f t="shared" si="17"/>
        <v>#N/A</v>
      </c>
    </row>
    <row r="142" spans="1:12" x14ac:dyDescent="0.25">
      <c r="A142" t="s">
        <v>10</v>
      </c>
      <c r="B142">
        <v>141</v>
      </c>
      <c r="C142">
        <v>9.3680000000000003</v>
      </c>
      <c r="D142">
        <v>67.230900000000005</v>
      </c>
      <c r="E142" s="3" t="e">
        <f t="shared" si="13"/>
        <v>#N/A</v>
      </c>
      <c r="F142" s="3">
        <f t="shared" si="14"/>
        <v>0</v>
      </c>
      <c r="G142" s="10">
        <f t="shared" si="18"/>
        <v>1.6691396166887902</v>
      </c>
      <c r="H142" s="12">
        <f>($G142/GeneralData_time_track_speed!$F$37)*1000</f>
        <v>2087.7068612535722</v>
      </c>
      <c r="I142" s="12">
        <f t="shared" si="15"/>
        <v>2087.7068612535722</v>
      </c>
      <c r="J142" s="12">
        <f>SUM($I$2:$I142)</f>
        <v>565935.22903729766</v>
      </c>
      <c r="K142" t="e">
        <f t="shared" si="16"/>
        <v>#N/A</v>
      </c>
      <c r="L142" t="e">
        <f t="shared" si="17"/>
        <v>#N/A</v>
      </c>
    </row>
    <row r="143" spans="1:12" x14ac:dyDescent="0.25">
      <c r="A143" t="s">
        <v>10</v>
      </c>
      <c r="B143">
        <v>142</v>
      </c>
      <c r="C143">
        <v>8.0261999999999993</v>
      </c>
      <c r="D143">
        <v>66.110600000000005</v>
      </c>
      <c r="E143" s="3" t="e">
        <f t="shared" si="13"/>
        <v>#N/A</v>
      </c>
      <c r="F143" s="3">
        <f t="shared" si="14"/>
        <v>0</v>
      </c>
      <c r="G143" s="10">
        <f t="shared" si="18"/>
        <v>1.7479986641871337</v>
      </c>
      <c r="H143" s="12">
        <f>($G143/GeneralData_time_track_speed!$F$37)*1000</f>
        <v>2186.341255218058</v>
      </c>
      <c r="I143" s="12">
        <f t="shared" si="15"/>
        <v>2186.341255218058</v>
      </c>
      <c r="J143" s="12">
        <f>SUM($I$2:$I143)</f>
        <v>568121.57029251568</v>
      </c>
      <c r="K143" t="e">
        <f t="shared" si="16"/>
        <v>#N/A</v>
      </c>
      <c r="L143" t="e">
        <f t="shared" si="17"/>
        <v>#N/A</v>
      </c>
    </row>
    <row r="144" spans="1:12" x14ac:dyDescent="0.25">
      <c r="A144" t="s">
        <v>10</v>
      </c>
      <c r="B144">
        <v>143</v>
      </c>
      <c r="C144">
        <v>7.6863000000000001</v>
      </c>
      <c r="D144">
        <v>64.093100000000007</v>
      </c>
      <c r="E144" s="3" t="e">
        <f t="shared" si="13"/>
        <v>#N/A</v>
      </c>
      <c r="F144" s="3">
        <f t="shared" si="14"/>
        <v>0</v>
      </c>
      <c r="G144" s="10">
        <f t="shared" si="18"/>
        <v>2.0459321249738447</v>
      </c>
      <c r="H144" s="12">
        <f>($G144/GeneralData_time_track_speed!$F$37)*1000</f>
        <v>2558.9869728455305</v>
      </c>
      <c r="I144" s="12">
        <f t="shared" si="15"/>
        <v>2558.9869728455305</v>
      </c>
      <c r="J144" s="12">
        <f>SUM($I$2:$I144)</f>
        <v>570680.55726536119</v>
      </c>
      <c r="K144" t="e">
        <f t="shared" si="16"/>
        <v>#N/A</v>
      </c>
      <c r="L144" t="e">
        <f t="shared" si="17"/>
        <v>#N/A</v>
      </c>
    </row>
    <row r="145" spans="1:12" x14ac:dyDescent="0.25">
      <c r="A145" t="s">
        <v>10</v>
      </c>
      <c r="B145">
        <v>144</v>
      </c>
      <c r="C145">
        <v>7.4398999999999997</v>
      </c>
      <c r="D145">
        <v>61.128900000000002</v>
      </c>
      <c r="E145" s="3" t="e">
        <f t="shared" si="13"/>
        <v>#N/A</v>
      </c>
      <c r="F145" s="3">
        <f t="shared" si="14"/>
        <v>0</v>
      </c>
      <c r="G145" s="10">
        <f t="shared" si="18"/>
        <v>2.9744234063092012</v>
      </c>
      <c r="H145" s="12">
        <f>($G145/GeneralData_time_track_speed!$F$37)*1000</f>
        <v>3720.3144012264725</v>
      </c>
      <c r="I145" s="12">
        <f t="shared" si="15"/>
        <v>3720.3144012264725</v>
      </c>
      <c r="J145" s="12">
        <f>SUM($I$2:$I145)</f>
        <v>574400.87166658766</v>
      </c>
      <c r="K145" t="e">
        <f t="shared" si="16"/>
        <v>#N/A</v>
      </c>
      <c r="L145" t="e">
        <f t="shared" si="17"/>
        <v>#N/A</v>
      </c>
    </row>
    <row r="146" spans="1:12" x14ac:dyDescent="0.25">
      <c r="A146" t="s">
        <v>10</v>
      </c>
      <c r="B146">
        <v>145</v>
      </c>
      <c r="C146">
        <v>3.0968</v>
      </c>
      <c r="D146">
        <v>60.713200000000001</v>
      </c>
      <c r="E146" s="3" t="e">
        <f t="shared" si="13"/>
        <v>#N/A</v>
      </c>
      <c r="F146" s="3">
        <f t="shared" si="14"/>
        <v>0</v>
      </c>
      <c r="G146" s="10">
        <f t="shared" si="18"/>
        <v>4.3629490141416962</v>
      </c>
      <c r="H146" s="12">
        <f>($G146/GeneralData_time_track_speed!$F$37)*1000</f>
        <v>5457.0381656823438</v>
      </c>
      <c r="I146" s="12">
        <f t="shared" si="15"/>
        <v>5457.0381656823438</v>
      </c>
      <c r="J146" s="12">
        <f>SUM($I$2:$I146)</f>
        <v>579857.90983227</v>
      </c>
      <c r="K146" t="e">
        <f t="shared" si="16"/>
        <v>#N/A</v>
      </c>
      <c r="L146" t="e">
        <f t="shared" si="17"/>
        <v>#N/A</v>
      </c>
    </row>
    <row r="147" spans="1:12" x14ac:dyDescent="0.25">
      <c r="A147" t="s">
        <v>10</v>
      </c>
      <c r="B147" s="2">
        <v>146</v>
      </c>
      <c r="C147" s="2">
        <v>2.1196999999999999</v>
      </c>
      <c r="D147" s="2">
        <v>60.701700000000002</v>
      </c>
      <c r="E147" s="2">
        <f t="shared" si="13"/>
        <v>13368</v>
      </c>
      <c r="F147" s="3">
        <f t="shared" si="14"/>
        <v>13368</v>
      </c>
      <c r="G147" s="10">
        <f t="shared" si="18"/>
        <v>0.97716767240837443</v>
      </c>
      <c r="H147" s="12">
        <f>($G147/GeneralData_time_track_speed!$F$37)*1000</f>
        <v>1222.2103135561188</v>
      </c>
      <c r="I147" s="12">
        <f t="shared" si="15"/>
        <v>14590.210313556119</v>
      </c>
      <c r="J147" s="12">
        <f>SUM($I$2:$I147)</f>
        <v>594448.12014582613</v>
      </c>
      <c r="K147">
        <f t="shared" si="16"/>
        <v>813995</v>
      </c>
      <c r="L147">
        <f t="shared" si="17"/>
        <v>827363</v>
      </c>
    </row>
    <row r="148" spans="1:12" x14ac:dyDescent="0.25">
      <c r="A148" t="s">
        <v>10</v>
      </c>
      <c r="B148">
        <v>147</v>
      </c>
      <c r="C148">
        <v>0.68200000000000005</v>
      </c>
      <c r="D148">
        <v>60.529200000000003</v>
      </c>
      <c r="E148" s="3" t="e">
        <f t="shared" si="13"/>
        <v>#N/A</v>
      </c>
      <c r="F148" s="3">
        <f t="shared" si="14"/>
        <v>0</v>
      </c>
      <c r="G148" s="10">
        <f t="shared" si="18"/>
        <v>1.4480115814453969</v>
      </c>
      <c r="H148" s="12">
        <f>($G148/GeneralData_time_track_speed!$F$37)*1000</f>
        <v>1811.1269324223529</v>
      </c>
      <c r="I148" s="12">
        <f t="shared" si="15"/>
        <v>1811.1269324223529</v>
      </c>
      <c r="J148" s="12">
        <f>SUM($I$2:$I148)</f>
        <v>596259.24707824853</v>
      </c>
      <c r="K148" t="e">
        <f t="shared" si="16"/>
        <v>#N/A</v>
      </c>
      <c r="L148" t="e">
        <f t="shared" si="17"/>
        <v>#N/A</v>
      </c>
    </row>
    <row r="149" spans="1:12" x14ac:dyDescent="0.25">
      <c r="A149" t="s">
        <v>10</v>
      </c>
      <c r="B149">
        <v>148</v>
      </c>
      <c r="C149">
        <v>-0.1731</v>
      </c>
      <c r="D149">
        <v>60.0426</v>
      </c>
      <c r="E149" s="3" t="e">
        <f t="shared" si="13"/>
        <v>#N/A</v>
      </c>
      <c r="F149" s="3">
        <f t="shared" si="14"/>
        <v>0</v>
      </c>
      <c r="G149" s="10">
        <f t="shared" si="18"/>
        <v>0.9838574947623272</v>
      </c>
      <c r="H149" s="12">
        <f>($G149/GeneralData_time_track_speed!$F$37)*1000</f>
        <v>1230.5777310503013</v>
      </c>
      <c r="I149" s="12">
        <f t="shared" si="15"/>
        <v>1230.5777310503013</v>
      </c>
      <c r="J149" s="12">
        <f>SUM($I$2:$I149)</f>
        <v>597489.82480929885</v>
      </c>
      <c r="K149" t="e">
        <f t="shared" si="16"/>
        <v>#N/A</v>
      </c>
      <c r="L149" t="e">
        <f t="shared" si="17"/>
        <v>#N/A</v>
      </c>
    </row>
    <row r="150" spans="1:12" x14ac:dyDescent="0.25">
      <c r="A150" t="s">
        <v>10</v>
      </c>
      <c r="B150">
        <v>149</v>
      </c>
      <c r="C150">
        <v>-0.32529999999999998</v>
      </c>
      <c r="D150">
        <v>58.198099999999997</v>
      </c>
      <c r="E150" s="3" t="e">
        <f t="shared" si="13"/>
        <v>#N/A</v>
      </c>
      <c r="F150" s="3">
        <f t="shared" si="14"/>
        <v>0</v>
      </c>
      <c r="G150" s="10">
        <f t="shared" si="18"/>
        <v>1.8507687835059281</v>
      </c>
      <c r="H150" s="12">
        <f>($G150/GeneralData_time_track_speed!$F$37)*1000</f>
        <v>2314.8828589811533</v>
      </c>
      <c r="I150" s="12">
        <f t="shared" si="15"/>
        <v>2314.8828589811533</v>
      </c>
      <c r="J150" s="12">
        <f>SUM($I$2:$I150)</f>
        <v>599804.70766828</v>
      </c>
      <c r="K150" t="e">
        <f t="shared" si="16"/>
        <v>#N/A</v>
      </c>
      <c r="L150" t="e">
        <f t="shared" si="17"/>
        <v>#N/A</v>
      </c>
    </row>
    <row r="151" spans="1:12" x14ac:dyDescent="0.25">
      <c r="A151" t="s">
        <v>10</v>
      </c>
      <c r="B151">
        <v>150</v>
      </c>
      <c r="C151">
        <v>-0.85509999999999997</v>
      </c>
      <c r="D151">
        <v>54.671599999999998</v>
      </c>
      <c r="E151" s="3" t="e">
        <f t="shared" si="13"/>
        <v>#N/A</v>
      </c>
      <c r="F151" s="3">
        <f t="shared" si="14"/>
        <v>0</v>
      </c>
      <c r="G151" s="10">
        <f t="shared" si="18"/>
        <v>3.5660749136831087</v>
      </c>
      <c r="H151" s="12">
        <f>($G151/GeneralData_time_track_speed!$F$37)*1000</f>
        <v>4460.3333301797511</v>
      </c>
      <c r="I151" s="12">
        <f t="shared" si="15"/>
        <v>4460.3333301797511</v>
      </c>
      <c r="J151" s="12">
        <f>SUM($I$2:$I151)</f>
        <v>604265.04099845979</v>
      </c>
      <c r="K151" t="e">
        <f t="shared" si="16"/>
        <v>#N/A</v>
      </c>
      <c r="L151" t="e">
        <f t="shared" si="17"/>
        <v>#N/A</v>
      </c>
    </row>
    <row r="152" spans="1:12" x14ac:dyDescent="0.25">
      <c r="A152" t="s">
        <v>10</v>
      </c>
      <c r="B152">
        <v>151</v>
      </c>
      <c r="C152">
        <v>-0.90800000000000003</v>
      </c>
      <c r="D152">
        <v>52.069400000000002</v>
      </c>
      <c r="E152" s="3" t="e">
        <f t="shared" si="13"/>
        <v>#N/A</v>
      </c>
      <c r="F152" s="3">
        <f t="shared" si="14"/>
        <v>0</v>
      </c>
      <c r="G152" s="10">
        <f t="shared" si="18"/>
        <v>2.6027376452497051</v>
      </c>
      <c r="H152" s="12">
        <f>($G152/GeneralData_time_track_speed!$F$37)*1000</f>
        <v>3255.4216469980861</v>
      </c>
      <c r="I152" s="12">
        <f t="shared" si="15"/>
        <v>3255.4216469980861</v>
      </c>
      <c r="J152" s="12">
        <f>SUM($I$2:$I152)</f>
        <v>607520.46264545782</v>
      </c>
      <c r="K152" t="e">
        <f t="shared" si="16"/>
        <v>#N/A</v>
      </c>
      <c r="L152" t="e">
        <f t="shared" si="17"/>
        <v>#N/A</v>
      </c>
    </row>
    <row r="153" spans="1:12" x14ac:dyDescent="0.25">
      <c r="A153" t="s">
        <v>10</v>
      </c>
      <c r="B153">
        <v>152</v>
      </c>
      <c r="C153">
        <v>-0.79110000000000003</v>
      </c>
      <c r="D153">
        <v>40.823799999999999</v>
      </c>
      <c r="E153" s="3" t="e">
        <f t="shared" si="13"/>
        <v>#N/A</v>
      </c>
      <c r="F153" s="3">
        <f t="shared" si="14"/>
        <v>0</v>
      </c>
      <c r="G153" s="10">
        <f t="shared" si="18"/>
        <v>11.246207581669479</v>
      </c>
      <c r="H153" s="12">
        <f>($G153/GeneralData_time_track_speed!$F$37)*1000</f>
        <v>14066.399536972294</v>
      </c>
      <c r="I153" s="12">
        <f t="shared" si="15"/>
        <v>14066.399536972294</v>
      </c>
      <c r="J153" s="12">
        <f>SUM($I$2:$I153)</f>
        <v>621586.86218243011</v>
      </c>
      <c r="K153" t="e">
        <f t="shared" si="16"/>
        <v>#N/A</v>
      </c>
      <c r="L153" t="e">
        <f t="shared" si="17"/>
        <v>#N/A</v>
      </c>
    </row>
    <row r="154" spans="1:12" x14ac:dyDescent="0.25">
      <c r="A154" t="s">
        <v>10</v>
      </c>
      <c r="B154">
        <v>153</v>
      </c>
      <c r="C154">
        <v>-1.6862999999999999</v>
      </c>
      <c r="D154">
        <v>33.192700000000002</v>
      </c>
      <c r="E154" s="3" t="e">
        <f t="shared" si="13"/>
        <v>#N/A</v>
      </c>
      <c r="F154" s="3">
        <f t="shared" si="14"/>
        <v>0</v>
      </c>
      <c r="G154" s="10">
        <f t="shared" si="18"/>
        <v>7.6834282875549729</v>
      </c>
      <c r="H154" s="12">
        <f>($G154/GeneralData_time_track_speed!$F$37)*1000</f>
        <v>9610.1882631601839</v>
      </c>
      <c r="I154" s="12">
        <f t="shared" si="15"/>
        <v>9610.1882631601839</v>
      </c>
      <c r="J154" s="12">
        <f>SUM($I$2:$I154)</f>
        <v>631197.05044559028</v>
      </c>
      <c r="K154" t="e">
        <f t="shared" si="16"/>
        <v>#N/A</v>
      </c>
      <c r="L154" t="e">
        <f t="shared" si="17"/>
        <v>#N/A</v>
      </c>
    </row>
    <row r="155" spans="1:12" x14ac:dyDescent="0.25">
      <c r="A155" t="s">
        <v>10</v>
      </c>
      <c r="B155" s="2">
        <v>154</v>
      </c>
      <c r="C155" s="2">
        <v>-1.9238999999999999</v>
      </c>
      <c r="D155" s="2">
        <v>24.716200000000001</v>
      </c>
      <c r="E155" s="2">
        <f t="shared" si="13"/>
        <v>3552</v>
      </c>
      <c r="F155" s="3">
        <f t="shared" si="14"/>
        <v>3552</v>
      </c>
      <c r="G155" s="10">
        <f t="shared" si="18"/>
        <v>8.4798293620803484</v>
      </c>
      <c r="H155" s="12">
        <f>($G155/GeneralData_time_track_speed!$F$37)*1000</f>
        <v>10606.301452837322</v>
      </c>
      <c r="I155" s="12">
        <f t="shared" si="15"/>
        <v>14158.301452837322</v>
      </c>
      <c r="J155" s="12">
        <f>SUM($I$2:$I155)</f>
        <v>645355.35189842759</v>
      </c>
      <c r="K155">
        <f t="shared" si="16"/>
        <v>867147</v>
      </c>
      <c r="L155">
        <f t="shared" si="17"/>
        <v>870699</v>
      </c>
    </row>
    <row r="156" spans="1:12" x14ac:dyDescent="0.25">
      <c r="A156" t="s">
        <v>10</v>
      </c>
      <c r="B156">
        <v>155</v>
      </c>
      <c r="C156">
        <v>-2.5948000000000002</v>
      </c>
      <c r="D156">
        <v>10.3734</v>
      </c>
      <c r="E156" s="3" t="e">
        <f t="shared" si="13"/>
        <v>#N/A</v>
      </c>
      <c r="F156" s="3">
        <f t="shared" si="14"/>
        <v>0</v>
      </c>
      <c r="G156" s="10">
        <f t="shared" si="18"/>
        <v>14.358482463338527</v>
      </c>
      <c r="H156" s="12">
        <f>($G156/GeneralData_time_track_speed!$F$37)*1000</f>
        <v>17959.134188766904</v>
      </c>
      <c r="I156" s="12">
        <f t="shared" si="15"/>
        <v>17959.134188766904</v>
      </c>
      <c r="J156" s="12">
        <f>SUM($I$2:$I156)</f>
        <v>663314.48608719453</v>
      </c>
      <c r="K156" t="e">
        <f t="shared" si="16"/>
        <v>#N/A</v>
      </c>
      <c r="L156" t="e">
        <f t="shared" si="17"/>
        <v>#N/A</v>
      </c>
    </row>
    <row r="157" spans="1:12" x14ac:dyDescent="0.25">
      <c r="A157" t="s">
        <v>10</v>
      </c>
      <c r="B157">
        <v>156</v>
      </c>
      <c r="C157">
        <v>-3.8570000000000002</v>
      </c>
      <c r="D157">
        <v>9.1136999999999997</v>
      </c>
      <c r="E157" s="3" t="e">
        <f t="shared" si="13"/>
        <v>#N/A</v>
      </c>
      <c r="F157" s="3">
        <f t="shared" si="14"/>
        <v>0</v>
      </c>
      <c r="G157" s="10">
        <f t="shared" si="18"/>
        <v>1.7832534676820346</v>
      </c>
      <c r="H157" s="12">
        <f>($G157/GeneralData_time_track_speed!$F$37)*1000</f>
        <v>2230.4368445938949</v>
      </c>
      <c r="I157" s="12">
        <f t="shared" si="15"/>
        <v>2230.4368445938949</v>
      </c>
      <c r="J157" s="12">
        <f>SUM($I$2:$I157)</f>
        <v>665544.92293178837</v>
      </c>
      <c r="K157" t="e">
        <f t="shared" si="16"/>
        <v>#N/A</v>
      </c>
      <c r="L157" t="e">
        <f t="shared" si="17"/>
        <v>#N/A</v>
      </c>
    </row>
    <row r="158" spans="1:12" x14ac:dyDescent="0.25">
      <c r="A158" t="s">
        <v>10</v>
      </c>
      <c r="B158" s="2">
        <v>157</v>
      </c>
      <c r="C158" s="2">
        <v>-6.1740000000000004</v>
      </c>
      <c r="D158" s="2">
        <v>9.0473999999999997</v>
      </c>
      <c r="E158" s="2">
        <f t="shared" si="13"/>
        <v>3266</v>
      </c>
      <c r="F158" s="3">
        <f t="shared" si="14"/>
        <v>3266</v>
      </c>
      <c r="G158" s="10">
        <f t="shared" si="18"/>
        <v>2.3179483794942461</v>
      </c>
      <c r="H158" s="12">
        <f>($G158/GeneralData_time_track_speed!$F$37)*1000</f>
        <v>2899.2162713755783</v>
      </c>
      <c r="I158" s="12">
        <f t="shared" si="15"/>
        <v>6165.2162713755788</v>
      </c>
      <c r="J158" s="12">
        <f>SUM($I$2:$I158)</f>
        <v>671710.13920316391</v>
      </c>
      <c r="K158">
        <f t="shared" si="16"/>
        <v>888372</v>
      </c>
      <c r="L158">
        <f t="shared" si="17"/>
        <v>891638</v>
      </c>
    </row>
    <row r="159" spans="1:12" x14ac:dyDescent="0.25">
      <c r="A159" t="s">
        <v>10</v>
      </c>
      <c r="B159">
        <v>158</v>
      </c>
      <c r="C159">
        <v>-3.5049999999999999</v>
      </c>
      <c r="D159">
        <v>6.4040999999999997</v>
      </c>
      <c r="E159" s="3" t="e">
        <f t="shared" si="13"/>
        <v>#N/A</v>
      </c>
      <c r="F159" s="3">
        <f t="shared" si="14"/>
        <v>0</v>
      </c>
      <c r="G159" s="10">
        <f t="shared" si="18"/>
        <v>3.7564073115145544</v>
      </c>
      <c r="H159" s="12">
        <f>($G159/GeneralData_time_track_speed!$F$37)*1000</f>
        <v>4698.39505305697</v>
      </c>
      <c r="I159" s="12">
        <f t="shared" si="15"/>
        <v>4698.39505305697</v>
      </c>
      <c r="J159" s="12">
        <f>SUM($I$2:$I159)</f>
        <v>676408.53425622091</v>
      </c>
      <c r="K159" t="e">
        <f t="shared" si="16"/>
        <v>#N/A</v>
      </c>
      <c r="L159" t="e">
        <f t="shared" si="17"/>
        <v>#N/A</v>
      </c>
    </row>
    <row r="160" spans="1:12" x14ac:dyDescent="0.25">
      <c r="A160" t="s">
        <v>10</v>
      </c>
      <c r="B160">
        <v>159</v>
      </c>
      <c r="C160">
        <v>-2.4878999999999998</v>
      </c>
      <c r="D160">
        <v>4.4217000000000004</v>
      </c>
      <c r="E160" s="3" t="e">
        <f t="shared" si="13"/>
        <v>#N/A</v>
      </c>
      <c r="F160" s="3">
        <f t="shared" si="14"/>
        <v>0</v>
      </c>
      <c r="G160" s="10">
        <f t="shared" si="18"/>
        <v>2.2280938422786409</v>
      </c>
      <c r="H160" s="12">
        <f>($G160/GeneralData_time_track_speed!$F$37)*1000</f>
        <v>2786.8290678222165</v>
      </c>
      <c r="I160" s="12">
        <f t="shared" si="15"/>
        <v>2786.8290678222165</v>
      </c>
      <c r="J160" s="12">
        <f>SUM($I$2:$I160)</f>
        <v>679195.36332404311</v>
      </c>
      <c r="K160" t="e">
        <f t="shared" si="16"/>
        <v>#N/A</v>
      </c>
      <c r="L160" t="e">
        <f t="shared" si="17"/>
        <v>#N/A</v>
      </c>
    </row>
    <row r="161" spans="1:12" x14ac:dyDescent="0.25">
      <c r="A161" t="s">
        <v>10</v>
      </c>
      <c r="B161">
        <v>160</v>
      </c>
      <c r="C161">
        <v>-1.0149999999999999</v>
      </c>
      <c r="D161">
        <v>-9.0399999999999994E-2</v>
      </c>
      <c r="E161" s="3" t="e">
        <f t="shared" si="13"/>
        <v>#N/A</v>
      </c>
      <c r="F161" s="3">
        <f t="shared" si="14"/>
        <v>0</v>
      </c>
      <c r="G161" s="10">
        <f t="shared" si="18"/>
        <v>4.7464176828425035</v>
      </c>
      <c r="H161" s="12">
        <f>($G161/GeneralData_time_track_speed!$F$37)*1000</f>
        <v>5936.6686068497565</v>
      </c>
      <c r="I161" s="12">
        <f t="shared" si="15"/>
        <v>5936.6686068497565</v>
      </c>
      <c r="J161" s="12">
        <f>SUM($I$2:$I161)</f>
        <v>685132.03193089284</v>
      </c>
      <c r="K161" t="e">
        <f t="shared" si="16"/>
        <v>#N/A</v>
      </c>
      <c r="L161" s="17">
        <f>K2+J161</f>
        <v>904655.03193089284</v>
      </c>
    </row>
  </sheetData>
  <mergeCells count="1">
    <mergeCell ref="E1:F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46</v>
      </c>
      <c r="B2">
        <v>1</v>
      </c>
      <c r="C2">
        <v>1.0165999999999999</v>
      </c>
      <c r="D2">
        <v>-6.88E-2</v>
      </c>
      <c r="E2" s="3" t="e">
        <f>INDEX($O$2:$Q$18,MATCH($C2,$O$2:$O$18,0),3)</f>
        <v>#N/A</v>
      </c>
      <c r="F2" s="3">
        <f>IFERROR($E2,0)</f>
        <v>0</v>
      </c>
      <c r="G2" s="10">
        <v>0</v>
      </c>
      <c r="H2" s="12">
        <f>($G2/GeneralData_time_track_speed!$F$38)*1000</f>
        <v>0</v>
      </c>
      <c r="I2" s="12">
        <f>$F2+$H2</f>
        <v>0</v>
      </c>
      <c r="J2" s="12">
        <f>I2</f>
        <v>0</v>
      </c>
      <c r="K2" s="16">
        <v>215807</v>
      </c>
      <c r="L2" t="e">
        <f>INDEX($Q$2:$S$300,MATCH($F2,$Q$2:$Q$300,0),3)</f>
        <v>#N/A</v>
      </c>
      <c r="N2" s="2">
        <v>1</v>
      </c>
      <c r="O2" s="2">
        <v>1.0375000000000001</v>
      </c>
      <c r="P2" s="2">
        <v>1.5501</v>
      </c>
      <c r="Q2" s="2">
        <v>3004</v>
      </c>
      <c r="R2">
        <v>220778</v>
      </c>
      <c r="S2">
        <f>Q2+R2</f>
        <v>223782</v>
      </c>
    </row>
    <row r="3" spans="1:19" x14ac:dyDescent="0.25">
      <c r="A3" t="s">
        <v>46</v>
      </c>
      <c r="B3" s="2">
        <v>2</v>
      </c>
      <c r="C3" s="2">
        <v>1.0375000000000001</v>
      </c>
      <c r="D3" s="2">
        <v>1.5501</v>
      </c>
      <c r="E3" s="2">
        <f t="shared" ref="E3:E60" si="0">INDEX($O$2:$Q$18,MATCH($C3,$O$2:$O$18,0),3)</f>
        <v>3004</v>
      </c>
      <c r="F3" s="3">
        <f t="shared" ref="F3:F60" si="1">IFERROR($E3,0)</f>
        <v>3004</v>
      </c>
      <c r="G3" s="10">
        <f>SQRT(POWER(($C3-$C2),2)+POWER(($D3-$D2),2))</f>
        <v>1.6190349038856451</v>
      </c>
      <c r="H3" s="12">
        <f>($G3/GeneralData_time_track_speed!$F$38)*1000</f>
        <v>2740.2329651623622</v>
      </c>
      <c r="I3" s="12">
        <f t="shared" ref="I3:I60" si="2">$F3+$H3</f>
        <v>5744.2329651623622</v>
      </c>
      <c r="J3" s="12">
        <f>SUM($I$2:$I3)</f>
        <v>5744.2329651623622</v>
      </c>
      <c r="K3">
        <f t="shared" ref="K3:K60" si="3">INDEX($Q$2:$S$300,MATCH($F3,$Q$2:$Q$300,0),2)</f>
        <v>220778</v>
      </c>
      <c r="L3">
        <f t="shared" ref="L3:L60" si="4">INDEX($Q$2:$S$300,MATCH($F3,$Q$2:$Q$300,0),3)</f>
        <v>223782</v>
      </c>
      <c r="N3" s="2">
        <v>2</v>
      </c>
      <c r="O3" s="2">
        <v>8.2676999999999996</v>
      </c>
      <c r="P3" s="2">
        <v>2.9613</v>
      </c>
      <c r="Q3" s="2">
        <v>12184</v>
      </c>
      <c r="R3">
        <v>233791</v>
      </c>
      <c r="S3">
        <f t="shared" ref="S3:S18" si="5">Q3+R3</f>
        <v>245975</v>
      </c>
    </row>
    <row r="4" spans="1:19" x14ac:dyDescent="0.25">
      <c r="A4" t="s">
        <v>46</v>
      </c>
      <c r="B4">
        <v>3</v>
      </c>
      <c r="C4">
        <v>3.5141</v>
      </c>
      <c r="D4">
        <v>2.5394000000000001</v>
      </c>
      <c r="E4" s="3" t="e">
        <f t="shared" si="0"/>
        <v>#N/A</v>
      </c>
      <c r="F4" s="3">
        <f t="shared" si="1"/>
        <v>0</v>
      </c>
      <c r="G4" s="10">
        <f t="shared" ref="G4:G60" si="6">SQRT(POWER(($C4-$C3),2)+POWER(($D4-$D3),2))</f>
        <v>2.666882458977148</v>
      </c>
      <c r="H4" s="12">
        <f>($G4/GeneralData_time_track_speed!$F$38)*1000</f>
        <v>4513.7255600627923</v>
      </c>
      <c r="I4" s="12">
        <f t="shared" si="2"/>
        <v>4513.7255600627923</v>
      </c>
      <c r="J4" s="12">
        <f>SUM($I$2:$I4)</f>
        <v>10257.958525225155</v>
      </c>
      <c r="K4" t="e">
        <f t="shared" si="3"/>
        <v>#N/A</v>
      </c>
      <c r="L4" t="e">
        <f t="shared" si="4"/>
        <v>#N/A</v>
      </c>
      <c r="N4" s="2">
        <v>3</v>
      </c>
      <c r="O4" s="2">
        <v>8.2129999999999992</v>
      </c>
      <c r="P4" s="2">
        <v>8.7866</v>
      </c>
      <c r="Q4" s="2">
        <v>4810</v>
      </c>
      <c r="R4">
        <v>251240</v>
      </c>
      <c r="S4">
        <f t="shared" si="5"/>
        <v>256050</v>
      </c>
    </row>
    <row r="5" spans="1:19" x14ac:dyDescent="0.25">
      <c r="A5" t="s">
        <v>46</v>
      </c>
      <c r="B5">
        <v>4</v>
      </c>
      <c r="C5">
        <v>5.4366000000000003</v>
      </c>
      <c r="D5">
        <v>2.7772999999999999</v>
      </c>
      <c r="E5" s="3" t="e">
        <f t="shared" si="0"/>
        <v>#N/A</v>
      </c>
      <c r="F5" s="3">
        <f t="shared" si="1"/>
        <v>0</v>
      </c>
      <c r="G5" s="10">
        <f t="shared" si="6"/>
        <v>1.9371635604666946</v>
      </c>
      <c r="H5" s="12">
        <f>($G5/GeneralData_time_track_speed!$F$38)*1000</f>
        <v>3278.6689370083291</v>
      </c>
      <c r="I5" s="12">
        <f t="shared" si="2"/>
        <v>3278.6689370083291</v>
      </c>
      <c r="J5" s="12">
        <f>SUM($I$2:$I5)</f>
        <v>13536.627462233484</v>
      </c>
      <c r="K5" t="e">
        <f t="shared" si="3"/>
        <v>#N/A</v>
      </c>
      <c r="L5" t="e">
        <f t="shared" si="4"/>
        <v>#N/A</v>
      </c>
      <c r="N5" s="2">
        <v>4</v>
      </c>
      <c r="O5" s="2">
        <v>2.6522999999999999</v>
      </c>
      <c r="P5" s="2">
        <v>13.9894</v>
      </c>
      <c r="Q5" s="2">
        <v>1565</v>
      </c>
      <c r="R5">
        <v>275913</v>
      </c>
      <c r="S5">
        <f t="shared" si="5"/>
        <v>277478</v>
      </c>
    </row>
    <row r="6" spans="1:19" x14ac:dyDescent="0.25">
      <c r="A6" t="s">
        <v>46</v>
      </c>
      <c r="B6" s="2">
        <v>5</v>
      </c>
      <c r="C6" s="2">
        <v>8.2676999999999996</v>
      </c>
      <c r="D6" s="2">
        <v>2.9613</v>
      </c>
      <c r="E6" s="2">
        <f t="shared" si="0"/>
        <v>12184</v>
      </c>
      <c r="F6" s="3">
        <f t="shared" si="1"/>
        <v>12184</v>
      </c>
      <c r="G6" s="10">
        <f t="shared" si="6"/>
        <v>2.8370730004707307</v>
      </c>
      <c r="H6" s="12">
        <f>($G6/GeneralData_time_track_speed!$F$38)*1000</f>
        <v>4801.7747744684184</v>
      </c>
      <c r="I6" s="12">
        <f t="shared" si="2"/>
        <v>16985.774774468417</v>
      </c>
      <c r="J6" s="12">
        <f>SUM($I$2:$I6)</f>
        <v>30522.402236701899</v>
      </c>
      <c r="K6">
        <f t="shared" si="3"/>
        <v>233791</v>
      </c>
      <c r="L6">
        <f t="shared" si="4"/>
        <v>245975</v>
      </c>
      <c r="N6" s="2">
        <v>5</v>
      </c>
      <c r="O6" s="2">
        <v>-0.49859999999999999</v>
      </c>
      <c r="P6" s="2">
        <v>36.685099999999998</v>
      </c>
      <c r="Q6" s="2">
        <v>1674</v>
      </c>
      <c r="R6">
        <v>317266</v>
      </c>
      <c r="S6">
        <f t="shared" si="5"/>
        <v>318940</v>
      </c>
    </row>
    <row r="7" spans="1:19" x14ac:dyDescent="0.25">
      <c r="A7" t="s">
        <v>46</v>
      </c>
      <c r="B7" s="2">
        <v>6</v>
      </c>
      <c r="C7" s="2">
        <v>8.2129999999999992</v>
      </c>
      <c r="D7" s="2">
        <v>8.7866</v>
      </c>
      <c r="E7" s="2">
        <f t="shared" si="0"/>
        <v>4810</v>
      </c>
      <c r="F7" s="3">
        <f t="shared" si="1"/>
        <v>4810</v>
      </c>
      <c r="G7" s="10">
        <f t="shared" si="6"/>
        <v>5.8255568128720538</v>
      </c>
      <c r="H7" s="12">
        <f>($G7/GeneralData_time_track_speed!$F$38)*1000</f>
        <v>9859.8138809400916</v>
      </c>
      <c r="I7" s="12">
        <f t="shared" si="2"/>
        <v>14669.813880940092</v>
      </c>
      <c r="J7" s="12">
        <f>SUM($I$2:$I7)</f>
        <v>45192.21611764199</v>
      </c>
      <c r="K7">
        <f t="shared" si="3"/>
        <v>251240</v>
      </c>
      <c r="L7">
        <f t="shared" si="4"/>
        <v>256050</v>
      </c>
      <c r="N7" s="2">
        <v>6</v>
      </c>
      <c r="O7" s="2">
        <v>-0.44230000000000003</v>
      </c>
      <c r="P7" s="2">
        <v>53.116900000000001</v>
      </c>
      <c r="Q7" s="2">
        <v>16476</v>
      </c>
      <c r="R7">
        <v>346957</v>
      </c>
      <c r="S7">
        <f t="shared" si="5"/>
        <v>363433</v>
      </c>
    </row>
    <row r="8" spans="1:19" x14ac:dyDescent="0.25">
      <c r="A8" t="s">
        <v>46</v>
      </c>
      <c r="B8">
        <v>7</v>
      </c>
      <c r="C8">
        <v>7.8381999999999996</v>
      </c>
      <c r="D8">
        <v>13.1463</v>
      </c>
      <c r="E8" s="3" t="e">
        <f t="shared" si="0"/>
        <v>#N/A</v>
      </c>
      <c r="F8" s="3">
        <f t="shared" si="1"/>
        <v>0</v>
      </c>
      <c r="G8" s="10">
        <f t="shared" si="6"/>
        <v>4.3757809737234332</v>
      </c>
      <c r="H8" s="12">
        <f>($G8/GeneralData_time_track_speed!$F$38)*1000</f>
        <v>7406.0535963430539</v>
      </c>
      <c r="I8" s="12">
        <f t="shared" si="2"/>
        <v>7406.0535963430539</v>
      </c>
      <c r="J8" s="12">
        <f>SUM($I$2:$I8)</f>
        <v>52598.269713985042</v>
      </c>
      <c r="K8" t="e">
        <f t="shared" si="3"/>
        <v>#N/A</v>
      </c>
      <c r="L8" t="e">
        <f t="shared" si="4"/>
        <v>#N/A</v>
      </c>
      <c r="N8" s="2">
        <v>7</v>
      </c>
      <c r="O8" s="2">
        <v>7.9139999999999997</v>
      </c>
      <c r="P8" s="2">
        <v>72.118200000000002</v>
      </c>
      <c r="Q8" s="2">
        <v>12855</v>
      </c>
      <c r="R8">
        <v>402648</v>
      </c>
      <c r="S8">
        <f t="shared" si="5"/>
        <v>415503</v>
      </c>
    </row>
    <row r="9" spans="1:19" x14ac:dyDescent="0.25">
      <c r="A9" t="s">
        <v>46</v>
      </c>
      <c r="B9">
        <v>8</v>
      </c>
      <c r="C9">
        <v>6.1529999999999996</v>
      </c>
      <c r="D9">
        <v>14.025399999999999</v>
      </c>
      <c r="E9" s="3" t="e">
        <f t="shared" si="0"/>
        <v>#N/A</v>
      </c>
      <c r="F9" s="3">
        <f t="shared" si="1"/>
        <v>0</v>
      </c>
      <c r="G9" s="10">
        <f t="shared" si="6"/>
        <v>1.9007145629999258</v>
      </c>
      <c r="H9" s="12">
        <f>($G9/GeneralData_time_track_speed!$F$38)*1000</f>
        <v>3216.9786398035849</v>
      </c>
      <c r="I9" s="12">
        <f t="shared" si="2"/>
        <v>3216.9786398035849</v>
      </c>
      <c r="J9" s="12">
        <f>SUM($I$2:$I9)</f>
        <v>55815.248353788629</v>
      </c>
      <c r="K9" t="e">
        <f t="shared" si="3"/>
        <v>#N/A</v>
      </c>
      <c r="L9" t="e">
        <f t="shared" si="4"/>
        <v>#N/A</v>
      </c>
      <c r="N9" s="2">
        <v>8</v>
      </c>
      <c r="O9" s="2">
        <v>22.264700000000001</v>
      </c>
      <c r="P9" s="2">
        <v>62.121699999999997</v>
      </c>
      <c r="Q9" s="2">
        <v>19816</v>
      </c>
      <c r="R9">
        <v>455088</v>
      </c>
      <c r="S9">
        <f t="shared" si="5"/>
        <v>474904</v>
      </c>
    </row>
    <row r="10" spans="1:19" x14ac:dyDescent="0.25">
      <c r="A10" t="s">
        <v>46</v>
      </c>
      <c r="B10">
        <v>9</v>
      </c>
      <c r="C10">
        <v>3.7925</v>
      </c>
      <c r="D10">
        <v>14.001099999999999</v>
      </c>
      <c r="E10" s="3" t="e">
        <f t="shared" si="0"/>
        <v>#N/A</v>
      </c>
      <c r="F10" s="3">
        <f t="shared" si="1"/>
        <v>0</v>
      </c>
      <c r="G10" s="10">
        <f t="shared" si="6"/>
        <v>2.3606250740005281</v>
      </c>
      <c r="H10" s="12">
        <f>($G10/GeneralData_time_track_speed!$F$38)*1000</f>
        <v>3995.3818355864055</v>
      </c>
      <c r="I10" s="12">
        <f t="shared" si="2"/>
        <v>3995.3818355864055</v>
      </c>
      <c r="J10" s="12">
        <f>SUM($I$2:$I10)</f>
        <v>59810.630189375035</v>
      </c>
      <c r="K10" t="e">
        <f t="shared" si="3"/>
        <v>#N/A</v>
      </c>
      <c r="L10" t="e">
        <f t="shared" si="4"/>
        <v>#N/A</v>
      </c>
      <c r="N10" s="2">
        <v>9</v>
      </c>
      <c r="O10" s="2">
        <v>23.440300000000001</v>
      </c>
      <c r="P10" s="2">
        <v>63.223199999999999</v>
      </c>
      <c r="Q10" s="2">
        <v>8336</v>
      </c>
      <c r="R10">
        <v>481450</v>
      </c>
      <c r="S10">
        <f t="shared" si="5"/>
        <v>489786</v>
      </c>
    </row>
    <row r="11" spans="1:19" x14ac:dyDescent="0.25">
      <c r="A11" t="s">
        <v>46</v>
      </c>
      <c r="B11" s="2">
        <v>10</v>
      </c>
      <c r="C11" s="2">
        <v>2.6522999999999999</v>
      </c>
      <c r="D11" s="2">
        <v>13.9894</v>
      </c>
      <c r="E11" s="2">
        <f t="shared" si="0"/>
        <v>1565</v>
      </c>
      <c r="F11" s="3">
        <f t="shared" si="1"/>
        <v>1565</v>
      </c>
      <c r="G11" s="10">
        <f t="shared" si="6"/>
        <v>1.1402600273621804</v>
      </c>
      <c r="H11" s="12">
        <f>($G11/GeneralData_time_track_speed!$F$38)*1000</f>
        <v>1929.9016397582727</v>
      </c>
      <c r="I11" s="12">
        <f t="shared" si="2"/>
        <v>3494.9016397582727</v>
      </c>
      <c r="J11" s="12">
        <f>SUM($I$2:$I11)</f>
        <v>63305.53182913331</v>
      </c>
      <c r="K11">
        <f t="shared" si="3"/>
        <v>275913</v>
      </c>
      <c r="L11">
        <f t="shared" si="4"/>
        <v>277478</v>
      </c>
      <c r="N11" s="2">
        <v>10</v>
      </c>
      <c r="O11" s="2">
        <v>-5.9429999999999996</v>
      </c>
      <c r="P11" s="2">
        <v>76.316900000000004</v>
      </c>
      <c r="Q11" s="2">
        <v>2391</v>
      </c>
      <c r="R11">
        <v>540943</v>
      </c>
      <c r="S11">
        <f t="shared" si="5"/>
        <v>543334</v>
      </c>
    </row>
    <row r="12" spans="1:19" x14ac:dyDescent="0.25">
      <c r="A12" t="s">
        <v>46</v>
      </c>
      <c r="B12">
        <v>11</v>
      </c>
      <c r="C12">
        <v>2.8464</v>
      </c>
      <c r="D12">
        <v>29.065799999999999</v>
      </c>
      <c r="E12" s="3" t="e">
        <f t="shared" si="0"/>
        <v>#N/A</v>
      </c>
      <c r="F12" s="3">
        <f t="shared" si="1"/>
        <v>0</v>
      </c>
      <c r="G12" s="10">
        <f t="shared" si="6"/>
        <v>15.077649411297504</v>
      </c>
      <c r="H12" s="12">
        <f>($G12/GeneralData_time_track_speed!$F$38)*1000</f>
        <v>25519.074267540644</v>
      </c>
      <c r="I12" s="12">
        <f t="shared" si="2"/>
        <v>25519.074267540644</v>
      </c>
      <c r="J12" s="12">
        <f>SUM($I$2:$I12)</f>
        <v>88824.606096673961</v>
      </c>
      <c r="K12" t="e">
        <f t="shared" si="3"/>
        <v>#N/A</v>
      </c>
      <c r="L12" t="e">
        <f t="shared" si="4"/>
        <v>#N/A</v>
      </c>
      <c r="N12" s="2">
        <v>11</v>
      </c>
      <c r="O12" s="2">
        <v>-15.8658</v>
      </c>
      <c r="P12" s="2">
        <v>69.808000000000007</v>
      </c>
      <c r="Q12" s="2">
        <v>2854</v>
      </c>
      <c r="R12">
        <v>573751</v>
      </c>
      <c r="S12">
        <f t="shared" si="5"/>
        <v>576605</v>
      </c>
    </row>
    <row r="13" spans="1:19" x14ac:dyDescent="0.25">
      <c r="A13" t="s">
        <v>46</v>
      </c>
      <c r="B13" s="2">
        <v>12</v>
      </c>
      <c r="C13" s="2">
        <v>-0.49859999999999999</v>
      </c>
      <c r="D13" s="2">
        <v>36.685099999999998</v>
      </c>
      <c r="E13" s="2">
        <f t="shared" si="0"/>
        <v>1674</v>
      </c>
      <c r="F13" s="3">
        <f t="shared" si="1"/>
        <v>1674</v>
      </c>
      <c r="G13" s="10">
        <f t="shared" si="6"/>
        <v>8.3212233169168091</v>
      </c>
      <c r="H13" s="12">
        <f>($G13/GeneralData_time_track_speed!$F$38)*1000</f>
        <v>14083.754703971275</v>
      </c>
      <c r="I13" s="12">
        <f t="shared" si="2"/>
        <v>15757.754703971275</v>
      </c>
      <c r="J13" s="12">
        <f>SUM($I$2:$I13)</f>
        <v>104582.36080064524</v>
      </c>
      <c r="K13">
        <f t="shared" si="3"/>
        <v>317266</v>
      </c>
      <c r="L13">
        <f t="shared" si="4"/>
        <v>318940</v>
      </c>
      <c r="N13" s="2">
        <v>12</v>
      </c>
      <c r="O13" s="2">
        <v>-15.917299999999999</v>
      </c>
      <c r="P13" s="2">
        <v>66.476500000000001</v>
      </c>
      <c r="Q13" s="2">
        <v>7005</v>
      </c>
      <c r="R13">
        <v>604708</v>
      </c>
      <c r="S13">
        <f t="shared" si="5"/>
        <v>611713</v>
      </c>
    </row>
    <row r="14" spans="1:19" x14ac:dyDescent="0.25">
      <c r="A14" t="s">
        <v>46</v>
      </c>
      <c r="B14">
        <v>13</v>
      </c>
      <c r="C14">
        <v>-0.39779999999999999</v>
      </c>
      <c r="D14">
        <v>44.941600000000001</v>
      </c>
      <c r="E14" s="3" t="e">
        <f t="shared" si="0"/>
        <v>#N/A</v>
      </c>
      <c r="F14" s="3">
        <f t="shared" si="1"/>
        <v>0</v>
      </c>
      <c r="G14" s="10">
        <f t="shared" si="6"/>
        <v>8.2571152886465153</v>
      </c>
      <c r="H14" s="12">
        <f>($G14/GeneralData_time_track_speed!$F$38)*1000</f>
        <v>13975.251217124753</v>
      </c>
      <c r="I14" s="12">
        <f t="shared" si="2"/>
        <v>13975.251217124753</v>
      </c>
      <c r="J14" s="12">
        <f>SUM($I$2:$I14)</f>
        <v>118557.61201776999</v>
      </c>
      <c r="K14" t="e">
        <f t="shared" si="3"/>
        <v>#N/A</v>
      </c>
      <c r="L14" t="e">
        <f t="shared" si="4"/>
        <v>#N/A</v>
      </c>
      <c r="N14" s="2">
        <v>13</v>
      </c>
      <c r="O14" s="2">
        <v>-1.5775999999999999</v>
      </c>
      <c r="P14" s="2">
        <v>60.892600000000002</v>
      </c>
      <c r="Q14" s="2">
        <v>10503</v>
      </c>
      <c r="R14">
        <v>615655</v>
      </c>
      <c r="S14">
        <f t="shared" si="5"/>
        <v>626158</v>
      </c>
    </row>
    <row r="15" spans="1:19" x14ac:dyDescent="0.25">
      <c r="A15" t="s">
        <v>46</v>
      </c>
      <c r="B15" s="2">
        <v>14</v>
      </c>
      <c r="C15" s="2">
        <v>-0.44230000000000003</v>
      </c>
      <c r="D15" s="2">
        <v>53.116900000000001</v>
      </c>
      <c r="E15" s="2">
        <f t="shared" si="0"/>
        <v>16476</v>
      </c>
      <c r="F15" s="3">
        <f t="shared" si="1"/>
        <v>16476</v>
      </c>
      <c r="G15" s="10">
        <f t="shared" si="6"/>
        <v>8.1754211108664006</v>
      </c>
      <c r="H15" s="12">
        <f>($G15/GeneralData_time_track_speed!$F$38)*1000</f>
        <v>13836.982994199079</v>
      </c>
      <c r="I15" s="12">
        <f t="shared" si="2"/>
        <v>30312.982994199079</v>
      </c>
      <c r="J15" s="12">
        <f>SUM($I$2:$I15)</f>
        <v>148870.59501196907</v>
      </c>
      <c r="K15">
        <f t="shared" si="3"/>
        <v>346957</v>
      </c>
      <c r="L15">
        <f t="shared" si="4"/>
        <v>363433</v>
      </c>
      <c r="N15" s="2">
        <v>14</v>
      </c>
      <c r="O15" s="2">
        <v>-0.47760000000000002</v>
      </c>
      <c r="P15" s="2">
        <v>60.833199999999998</v>
      </c>
      <c r="Q15" s="2">
        <v>9771</v>
      </c>
      <c r="R15">
        <v>659070</v>
      </c>
      <c r="S15">
        <f t="shared" si="5"/>
        <v>668841</v>
      </c>
    </row>
    <row r="16" spans="1:19" x14ac:dyDescent="0.25">
      <c r="A16" t="s">
        <v>46</v>
      </c>
      <c r="B16">
        <v>15</v>
      </c>
      <c r="C16">
        <v>-0.55679999999999996</v>
      </c>
      <c r="D16">
        <v>59.649700000000003</v>
      </c>
      <c r="E16" s="3" t="e">
        <f t="shared" si="0"/>
        <v>#N/A</v>
      </c>
      <c r="F16" s="3">
        <f t="shared" si="1"/>
        <v>0</v>
      </c>
      <c r="G16" s="10">
        <f t="shared" si="6"/>
        <v>6.5338033403217777</v>
      </c>
      <c r="H16" s="12">
        <f>($G16/GeneralData_time_track_speed!$F$38)*1000</f>
        <v>11058.528298598243</v>
      </c>
      <c r="I16" s="12">
        <f t="shared" si="2"/>
        <v>11058.528298598243</v>
      </c>
      <c r="J16" s="12">
        <f>SUM($I$2:$I16)</f>
        <v>159929.12331056732</v>
      </c>
      <c r="K16" t="e">
        <f t="shared" si="3"/>
        <v>#N/A</v>
      </c>
      <c r="L16" t="e">
        <f t="shared" si="4"/>
        <v>#N/A</v>
      </c>
      <c r="N16" s="2">
        <v>15</v>
      </c>
      <c r="O16" s="2">
        <v>-0.65539999999999998</v>
      </c>
      <c r="P16" s="2">
        <v>42.026699999999998</v>
      </c>
      <c r="Q16" s="2">
        <v>5039</v>
      </c>
      <c r="R16">
        <v>684818</v>
      </c>
      <c r="S16">
        <f t="shared" si="5"/>
        <v>689857</v>
      </c>
    </row>
    <row r="17" spans="1:19" x14ac:dyDescent="0.25">
      <c r="A17" t="s">
        <v>46</v>
      </c>
      <c r="B17">
        <v>16</v>
      </c>
      <c r="C17">
        <v>0.35210000000000002</v>
      </c>
      <c r="D17">
        <v>60.246000000000002</v>
      </c>
      <c r="E17" s="3" t="e">
        <f t="shared" si="0"/>
        <v>#N/A</v>
      </c>
      <c r="F17" s="3">
        <f t="shared" si="1"/>
        <v>0</v>
      </c>
      <c r="G17" s="10">
        <f t="shared" si="6"/>
        <v>1.0870477910377259</v>
      </c>
      <c r="H17" s="12">
        <f>($G17/GeneralData_time_track_speed!$F$38)*1000</f>
        <v>1839.839391083874</v>
      </c>
      <c r="I17" s="12">
        <f t="shared" si="2"/>
        <v>1839.839391083874</v>
      </c>
      <c r="J17" s="12">
        <f>SUM($I$2:$I17)</f>
        <v>161768.96270165118</v>
      </c>
      <c r="K17" t="e">
        <f t="shared" si="3"/>
        <v>#N/A</v>
      </c>
      <c r="L17" t="e">
        <f t="shared" si="4"/>
        <v>#N/A</v>
      </c>
      <c r="N17" s="2">
        <v>16</v>
      </c>
      <c r="O17" s="2">
        <v>-0.24579999999999999</v>
      </c>
      <c r="P17" s="2">
        <v>35.240699999999997</v>
      </c>
      <c r="Q17" s="2">
        <v>8725</v>
      </c>
      <c r="R17">
        <v>701326</v>
      </c>
      <c r="S17">
        <f t="shared" si="5"/>
        <v>710051</v>
      </c>
    </row>
    <row r="18" spans="1:19" x14ac:dyDescent="0.25">
      <c r="A18" t="s">
        <v>46</v>
      </c>
      <c r="B18">
        <v>17</v>
      </c>
      <c r="C18">
        <v>1.7155</v>
      </c>
      <c r="D18">
        <v>60.643500000000003</v>
      </c>
      <c r="E18" s="3" t="e">
        <f t="shared" si="0"/>
        <v>#N/A</v>
      </c>
      <c r="F18" s="3">
        <f t="shared" si="1"/>
        <v>0</v>
      </c>
      <c r="G18" s="10">
        <f t="shared" si="6"/>
        <v>1.4201640081342719</v>
      </c>
      <c r="H18" s="12">
        <f>($G18/GeneralData_time_track_speed!$F$38)*1000</f>
        <v>2403.6419608292208</v>
      </c>
      <c r="I18" s="12">
        <f t="shared" si="2"/>
        <v>2403.6419608292208</v>
      </c>
      <c r="J18" s="12">
        <f>SUM($I$2:$I18)</f>
        <v>164172.60466248041</v>
      </c>
      <c r="K18" t="e">
        <f t="shared" si="3"/>
        <v>#N/A</v>
      </c>
      <c r="L18" t="e">
        <f t="shared" si="4"/>
        <v>#N/A</v>
      </c>
      <c r="N18" s="2">
        <v>17</v>
      </c>
      <c r="O18" s="2">
        <v>1.6253</v>
      </c>
      <c r="P18" s="2">
        <v>8.6813000000000002</v>
      </c>
      <c r="Q18" s="2">
        <v>1280</v>
      </c>
      <c r="R18">
        <v>744391</v>
      </c>
      <c r="S18">
        <f t="shared" si="5"/>
        <v>745671</v>
      </c>
    </row>
    <row r="19" spans="1:19" x14ac:dyDescent="0.25">
      <c r="A19" t="s">
        <v>46</v>
      </c>
      <c r="B19">
        <v>18</v>
      </c>
      <c r="C19">
        <v>4.8834999999999997</v>
      </c>
      <c r="D19">
        <v>60.886800000000001</v>
      </c>
      <c r="E19" s="3" t="e">
        <f t="shared" si="0"/>
        <v>#N/A</v>
      </c>
      <c r="F19" s="3">
        <f t="shared" si="1"/>
        <v>0</v>
      </c>
      <c r="G19" s="10">
        <f t="shared" si="6"/>
        <v>3.1773288923244944</v>
      </c>
      <c r="H19" s="12">
        <f>($G19/GeneralData_time_track_speed!$F$38)*1000</f>
        <v>5377.6613160190127</v>
      </c>
      <c r="I19" s="12">
        <f t="shared" si="2"/>
        <v>5377.6613160190127</v>
      </c>
      <c r="J19" s="12">
        <f>SUM($I$2:$I19)</f>
        <v>169550.26597849943</v>
      </c>
      <c r="K19" t="e">
        <f t="shared" si="3"/>
        <v>#N/A</v>
      </c>
      <c r="L19" t="e">
        <f t="shared" si="4"/>
        <v>#N/A</v>
      </c>
    </row>
    <row r="20" spans="1:19" x14ac:dyDescent="0.25">
      <c r="A20" t="s">
        <v>46</v>
      </c>
      <c r="B20">
        <v>19</v>
      </c>
      <c r="C20">
        <v>6.6786000000000003</v>
      </c>
      <c r="D20">
        <v>61.510899999999999</v>
      </c>
      <c r="E20" s="3" t="e">
        <f t="shared" si="0"/>
        <v>#N/A</v>
      </c>
      <c r="F20" s="3">
        <f t="shared" si="1"/>
        <v>0</v>
      </c>
      <c r="G20" s="10">
        <f t="shared" si="6"/>
        <v>1.9004959405376272</v>
      </c>
      <c r="H20" s="12">
        <f>($G20/GeneralData_time_track_speed!$F$38)*1000</f>
        <v>3216.6086190729152</v>
      </c>
      <c r="I20" s="12">
        <f t="shared" si="2"/>
        <v>3216.6086190729152</v>
      </c>
      <c r="J20" s="12">
        <f>SUM($I$2:$I20)</f>
        <v>172766.87459757234</v>
      </c>
      <c r="K20" t="e">
        <f t="shared" si="3"/>
        <v>#N/A</v>
      </c>
      <c r="L20" t="e">
        <f t="shared" si="4"/>
        <v>#N/A</v>
      </c>
    </row>
    <row r="21" spans="1:19" x14ac:dyDescent="0.25">
      <c r="A21" t="s">
        <v>46</v>
      </c>
      <c r="B21">
        <v>20</v>
      </c>
      <c r="C21">
        <v>7.3230000000000004</v>
      </c>
      <c r="D21">
        <v>62.527500000000003</v>
      </c>
      <c r="E21" s="3" t="e">
        <f t="shared" si="0"/>
        <v>#N/A</v>
      </c>
      <c r="F21" s="3">
        <f t="shared" si="1"/>
        <v>0</v>
      </c>
      <c r="G21" s="10">
        <f t="shared" si="6"/>
        <v>1.203630724101046</v>
      </c>
      <c r="H21" s="12">
        <f>($G21/GeneralData_time_track_speed!$F$38)*1000</f>
        <v>2037.1571855234624</v>
      </c>
      <c r="I21" s="12">
        <f t="shared" si="2"/>
        <v>2037.1571855234624</v>
      </c>
      <c r="J21" s="12">
        <f>SUM($I$2:$I21)</f>
        <v>174804.03178309579</v>
      </c>
      <c r="K21" t="e">
        <f t="shared" si="3"/>
        <v>#N/A</v>
      </c>
      <c r="L21" t="e">
        <f t="shared" si="4"/>
        <v>#N/A</v>
      </c>
    </row>
    <row r="22" spans="1:19" x14ac:dyDescent="0.25">
      <c r="A22" t="s">
        <v>46</v>
      </c>
      <c r="B22">
        <v>21</v>
      </c>
      <c r="C22">
        <v>7.4309000000000003</v>
      </c>
      <c r="D22">
        <v>69.2971</v>
      </c>
      <c r="E22" s="3" t="e">
        <f t="shared" si="0"/>
        <v>#N/A</v>
      </c>
      <c r="F22" s="3">
        <f t="shared" si="1"/>
        <v>0</v>
      </c>
      <c r="G22" s="10">
        <f t="shared" si="6"/>
        <v>6.7704598492273744</v>
      </c>
      <c r="H22" s="12">
        <f>($G22/GeneralData_time_track_speed!$F$38)*1000</f>
        <v>11459.071835718405</v>
      </c>
      <c r="I22" s="12">
        <f t="shared" si="2"/>
        <v>11459.071835718405</v>
      </c>
      <c r="J22" s="12">
        <f>SUM($I$2:$I22)</f>
        <v>186263.1036188142</v>
      </c>
      <c r="K22" t="e">
        <f t="shared" si="3"/>
        <v>#N/A</v>
      </c>
      <c r="L22" t="e">
        <f t="shared" si="4"/>
        <v>#N/A</v>
      </c>
    </row>
    <row r="23" spans="1:19" x14ac:dyDescent="0.25">
      <c r="A23" t="s">
        <v>46</v>
      </c>
      <c r="B23" s="2">
        <v>22</v>
      </c>
      <c r="C23" s="2">
        <v>7.9139999999999997</v>
      </c>
      <c r="D23" s="2">
        <v>72.118200000000002</v>
      </c>
      <c r="E23" s="2">
        <f t="shared" si="0"/>
        <v>12855</v>
      </c>
      <c r="F23" s="3">
        <f t="shared" si="1"/>
        <v>12855</v>
      </c>
      <c r="G23" s="10">
        <f t="shared" si="6"/>
        <v>2.8621654075192802</v>
      </c>
      <c r="H23" s="12">
        <f>($G23/GeneralData_time_track_speed!$F$38)*1000</f>
        <v>4844.2439274216295</v>
      </c>
      <c r="I23" s="12">
        <f t="shared" si="2"/>
        <v>17699.24392742163</v>
      </c>
      <c r="J23" s="12">
        <f>SUM($I$2:$I23)</f>
        <v>203962.34754623583</v>
      </c>
      <c r="K23">
        <f t="shared" si="3"/>
        <v>402648</v>
      </c>
      <c r="L23">
        <f t="shared" si="4"/>
        <v>415503</v>
      </c>
    </row>
    <row r="24" spans="1:19" x14ac:dyDescent="0.25">
      <c r="A24" t="s">
        <v>46</v>
      </c>
      <c r="B24">
        <v>23</v>
      </c>
      <c r="C24">
        <v>10.772399999999999</v>
      </c>
      <c r="D24">
        <v>72.781300000000002</v>
      </c>
      <c r="E24" s="3" t="e">
        <f t="shared" si="0"/>
        <v>#N/A</v>
      </c>
      <c r="F24" s="3">
        <f t="shared" si="1"/>
        <v>0</v>
      </c>
      <c r="G24" s="10">
        <f t="shared" si="6"/>
        <v>2.9343060798083074</v>
      </c>
      <c r="H24" s="12">
        <f>($G24/GeneralData_time_track_speed!$F$38)*1000</f>
        <v>4966.3427455885112</v>
      </c>
      <c r="I24" s="12">
        <f t="shared" si="2"/>
        <v>4966.3427455885112</v>
      </c>
      <c r="J24" s="12">
        <f>SUM($I$2:$I24)</f>
        <v>208928.69029182434</v>
      </c>
      <c r="K24" t="e">
        <f t="shared" si="3"/>
        <v>#N/A</v>
      </c>
      <c r="L24" t="e">
        <f t="shared" si="4"/>
        <v>#N/A</v>
      </c>
    </row>
    <row r="25" spans="1:19" x14ac:dyDescent="0.25">
      <c r="A25" t="s">
        <v>46</v>
      </c>
      <c r="B25">
        <v>24</v>
      </c>
      <c r="C25">
        <v>13.7971</v>
      </c>
      <c r="D25">
        <v>72.605000000000004</v>
      </c>
      <c r="E25" s="3" t="e">
        <f t="shared" si="0"/>
        <v>#N/A</v>
      </c>
      <c r="F25" s="3">
        <f t="shared" si="1"/>
        <v>0</v>
      </c>
      <c r="G25" s="10">
        <f t="shared" si="6"/>
        <v>3.0298336224948073</v>
      </c>
      <c r="H25" s="12">
        <f>($G25/GeneralData_time_track_speed!$F$38)*1000</f>
        <v>5128.0240786606182</v>
      </c>
      <c r="I25" s="12">
        <f t="shared" si="2"/>
        <v>5128.0240786606182</v>
      </c>
      <c r="J25" s="12">
        <f>SUM($I$2:$I25)</f>
        <v>214056.71437048496</v>
      </c>
      <c r="K25" t="e">
        <f t="shared" si="3"/>
        <v>#N/A</v>
      </c>
      <c r="L25" t="e">
        <f t="shared" si="4"/>
        <v>#N/A</v>
      </c>
    </row>
    <row r="26" spans="1:19" x14ac:dyDescent="0.25">
      <c r="A26" t="s">
        <v>46</v>
      </c>
      <c r="B26">
        <v>25</v>
      </c>
      <c r="C26">
        <v>18.124400000000001</v>
      </c>
      <c r="D26">
        <v>72.096100000000007</v>
      </c>
      <c r="E26" s="3" t="e">
        <f t="shared" si="0"/>
        <v>#N/A</v>
      </c>
      <c r="F26" s="3">
        <f t="shared" si="1"/>
        <v>0</v>
      </c>
      <c r="G26" s="10">
        <f t="shared" si="6"/>
        <v>4.3571211252385451</v>
      </c>
      <c r="H26" s="12">
        <f>($G26/GeneralData_time_track_speed!$F$38)*1000</f>
        <v>7374.471613878989</v>
      </c>
      <c r="I26" s="12">
        <f t="shared" si="2"/>
        <v>7374.471613878989</v>
      </c>
      <c r="J26" s="12">
        <f>SUM($I$2:$I26)</f>
        <v>221431.18598436395</v>
      </c>
      <c r="K26" t="e">
        <f t="shared" si="3"/>
        <v>#N/A</v>
      </c>
      <c r="L26" t="e">
        <f t="shared" si="4"/>
        <v>#N/A</v>
      </c>
    </row>
    <row r="27" spans="1:19" x14ac:dyDescent="0.25">
      <c r="A27" t="s">
        <v>46</v>
      </c>
      <c r="B27">
        <v>26</v>
      </c>
      <c r="C27">
        <v>20.077300000000001</v>
      </c>
      <c r="D27">
        <v>70.892300000000006</v>
      </c>
      <c r="E27" s="3" t="e">
        <f t="shared" si="0"/>
        <v>#N/A</v>
      </c>
      <c r="F27" s="3">
        <f t="shared" si="1"/>
        <v>0</v>
      </c>
      <c r="G27" s="10">
        <f t="shared" si="6"/>
        <v>2.2941126498060207</v>
      </c>
      <c r="H27" s="12">
        <f>($G27/GeneralData_time_track_speed!$F$38)*1000</f>
        <v>3882.8088842971938</v>
      </c>
      <c r="I27" s="12">
        <f t="shared" si="2"/>
        <v>3882.8088842971938</v>
      </c>
      <c r="J27" s="12">
        <f>SUM($I$2:$I27)</f>
        <v>225313.99486866116</v>
      </c>
      <c r="K27" t="e">
        <f t="shared" si="3"/>
        <v>#N/A</v>
      </c>
      <c r="L27" t="e">
        <f t="shared" si="4"/>
        <v>#N/A</v>
      </c>
    </row>
    <row r="28" spans="1:19" x14ac:dyDescent="0.25">
      <c r="A28" t="s">
        <v>46</v>
      </c>
      <c r="B28">
        <v>27</v>
      </c>
      <c r="C28">
        <v>22.2912</v>
      </c>
      <c r="D28">
        <v>65.629199999999997</v>
      </c>
      <c r="E28" s="3" t="e">
        <f t="shared" si="0"/>
        <v>#N/A</v>
      </c>
      <c r="F28" s="3">
        <f t="shared" si="1"/>
        <v>0</v>
      </c>
      <c r="G28" s="10">
        <f t="shared" si="6"/>
        <v>5.7097788766291186</v>
      </c>
      <c r="H28" s="12">
        <f>($G28/GeneralData_time_track_speed!$F$38)*1000</f>
        <v>9663.858551768406</v>
      </c>
      <c r="I28" s="12">
        <f t="shared" si="2"/>
        <v>9663.858551768406</v>
      </c>
      <c r="J28" s="12">
        <f>SUM($I$2:$I28)</f>
        <v>234977.85342042957</v>
      </c>
      <c r="K28" t="e">
        <f t="shared" si="3"/>
        <v>#N/A</v>
      </c>
      <c r="L28" t="e">
        <f t="shared" si="4"/>
        <v>#N/A</v>
      </c>
    </row>
    <row r="29" spans="1:19" x14ac:dyDescent="0.25">
      <c r="A29" t="s">
        <v>46</v>
      </c>
      <c r="B29" s="2">
        <v>28</v>
      </c>
      <c r="C29" s="2">
        <v>22.264700000000001</v>
      </c>
      <c r="D29" s="2">
        <v>62.121699999999997</v>
      </c>
      <c r="E29" s="2">
        <f t="shared" si="0"/>
        <v>19816</v>
      </c>
      <c r="F29" s="3">
        <f t="shared" si="1"/>
        <v>19816</v>
      </c>
      <c r="G29" s="10">
        <f t="shared" si="6"/>
        <v>3.5076001054852308</v>
      </c>
      <c r="H29" s="12">
        <f>($G29/GeneralData_time_track_speed!$F$38)*1000</f>
        <v>5936.6486878015412</v>
      </c>
      <c r="I29" s="12">
        <f t="shared" si="2"/>
        <v>25752.648687801542</v>
      </c>
      <c r="J29" s="12">
        <f>SUM($I$2:$I29)</f>
        <v>260730.50210823113</v>
      </c>
      <c r="K29">
        <f t="shared" si="3"/>
        <v>455088</v>
      </c>
      <c r="L29">
        <f t="shared" si="4"/>
        <v>474904</v>
      </c>
    </row>
    <row r="30" spans="1:19" x14ac:dyDescent="0.25">
      <c r="A30" t="s">
        <v>46</v>
      </c>
      <c r="B30" s="2">
        <v>29</v>
      </c>
      <c r="C30" s="2">
        <v>23.440300000000001</v>
      </c>
      <c r="D30" s="2">
        <v>63.223199999999999</v>
      </c>
      <c r="E30" s="2">
        <f t="shared" si="0"/>
        <v>8336</v>
      </c>
      <c r="F30" s="3">
        <f t="shared" si="1"/>
        <v>8336</v>
      </c>
      <c r="G30" s="10">
        <f t="shared" si="6"/>
        <v>1.6110051551748683</v>
      </c>
      <c r="H30" s="12">
        <f>($G30/GeneralData_time_track_speed!$F$38)*1000</f>
        <v>2726.6425341800327</v>
      </c>
      <c r="I30" s="12">
        <f t="shared" si="2"/>
        <v>11062.642534180033</v>
      </c>
      <c r="J30" s="12">
        <f>SUM($I$2:$I30)</f>
        <v>271793.14464241115</v>
      </c>
      <c r="K30">
        <f t="shared" si="3"/>
        <v>481450</v>
      </c>
      <c r="L30">
        <f t="shared" si="4"/>
        <v>489786</v>
      </c>
    </row>
    <row r="31" spans="1:19" x14ac:dyDescent="0.25">
      <c r="A31" t="s">
        <v>46</v>
      </c>
      <c r="B31">
        <v>30</v>
      </c>
      <c r="C31">
        <v>20.0732</v>
      </c>
      <c r="D31">
        <v>67.202200000000005</v>
      </c>
      <c r="E31" s="3" t="e">
        <f t="shared" si="0"/>
        <v>#N/A</v>
      </c>
      <c r="F31" s="3">
        <f t="shared" si="1"/>
        <v>0</v>
      </c>
      <c r="G31" s="10">
        <f t="shared" si="6"/>
        <v>5.2124661543265738</v>
      </c>
      <c r="H31" s="12">
        <f>($G31/GeneralData_time_track_speed!$F$38)*1000</f>
        <v>8822.1517347149311</v>
      </c>
      <c r="I31" s="12">
        <f t="shared" si="2"/>
        <v>8822.1517347149311</v>
      </c>
      <c r="J31" s="12">
        <f>SUM($I$2:$I31)</f>
        <v>280615.29637712607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46</v>
      </c>
      <c r="B32">
        <v>31</v>
      </c>
      <c r="C32">
        <v>16.6205</v>
      </c>
      <c r="D32">
        <v>67.372500000000002</v>
      </c>
      <c r="E32" s="3" t="e">
        <f t="shared" si="0"/>
        <v>#N/A</v>
      </c>
      <c r="F32" s="3">
        <f t="shared" si="1"/>
        <v>0</v>
      </c>
      <c r="G32" s="10">
        <f t="shared" si="6"/>
        <v>3.4568973632435198</v>
      </c>
      <c r="H32" s="12">
        <f>($G32/GeneralData_time_track_speed!$F$38)*1000</f>
        <v>5850.833783267105</v>
      </c>
      <c r="I32" s="12">
        <f t="shared" si="2"/>
        <v>5850.833783267105</v>
      </c>
      <c r="J32" s="12">
        <f>SUM($I$2:$I32)</f>
        <v>286466.13016039319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46</v>
      </c>
      <c r="B33">
        <v>32</v>
      </c>
      <c r="C33">
        <v>14.1112</v>
      </c>
      <c r="D33">
        <v>68.344200000000001</v>
      </c>
      <c r="E33" s="3" t="e">
        <f t="shared" si="0"/>
        <v>#N/A</v>
      </c>
      <c r="F33" s="3">
        <f t="shared" si="1"/>
        <v>0</v>
      </c>
      <c r="G33" s="10">
        <f t="shared" si="6"/>
        <v>2.6908711191731194</v>
      </c>
      <c r="H33" s="12">
        <f>($G33/GeneralData_time_track_speed!$F$38)*1000</f>
        <v>4554.3266102942098</v>
      </c>
      <c r="I33" s="12">
        <f t="shared" si="2"/>
        <v>4554.3266102942098</v>
      </c>
      <c r="J33" s="12">
        <f>SUM($I$2:$I33)</f>
        <v>291020.45677068742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46</v>
      </c>
      <c r="B34">
        <v>33</v>
      </c>
      <c r="C34">
        <v>12.196099999999999</v>
      </c>
      <c r="D34">
        <v>70.567899999999995</v>
      </c>
      <c r="E34" s="3" t="e">
        <f t="shared" si="0"/>
        <v>#N/A</v>
      </c>
      <c r="F34" s="3">
        <f t="shared" si="1"/>
        <v>0</v>
      </c>
      <c r="G34" s="10">
        <f t="shared" si="6"/>
        <v>2.9346975483003312</v>
      </c>
      <c r="H34" s="12">
        <f>($G34/GeneralData_time_track_speed!$F$38)*1000</f>
        <v>4967.0053099743018</v>
      </c>
      <c r="I34" s="12">
        <f t="shared" si="2"/>
        <v>4967.0053099743018</v>
      </c>
      <c r="J34" s="12">
        <f>SUM($I$2:$I34)</f>
        <v>295987.46208066173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46</v>
      </c>
      <c r="B35">
        <v>34</v>
      </c>
      <c r="C35">
        <v>10.541600000000001</v>
      </c>
      <c r="D35">
        <v>71.724100000000007</v>
      </c>
      <c r="E35" s="3" t="e">
        <f t="shared" si="0"/>
        <v>#N/A</v>
      </c>
      <c r="F35" s="3">
        <f t="shared" si="1"/>
        <v>0</v>
      </c>
      <c r="G35" s="10">
        <f t="shared" si="6"/>
        <v>2.0184570072211159</v>
      </c>
      <c r="H35" s="12">
        <f>($G35/GeneralData_time_track_speed!$F$38)*1000</f>
        <v>3416.2589186162058</v>
      </c>
      <c r="I35" s="12">
        <f t="shared" si="2"/>
        <v>3416.2589186162058</v>
      </c>
      <c r="J35" s="12">
        <f>SUM($I$2:$I35)</f>
        <v>299403.72099927795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46</v>
      </c>
      <c r="B36">
        <v>35</v>
      </c>
      <c r="C36">
        <v>8.5920000000000005</v>
      </c>
      <c r="D36">
        <v>74.240799999999993</v>
      </c>
      <c r="E36" s="3" t="e">
        <f t="shared" si="0"/>
        <v>#N/A</v>
      </c>
      <c r="F36" s="3">
        <f t="shared" si="1"/>
        <v>0</v>
      </c>
      <c r="G36" s="10">
        <f t="shared" si="6"/>
        <v>3.1835073503920057</v>
      </c>
      <c r="H36" s="12">
        <f>($G36/GeneralData_time_track_speed!$F$38)*1000</f>
        <v>5388.1184188460338</v>
      </c>
      <c r="I36" s="12">
        <f t="shared" si="2"/>
        <v>5388.1184188460338</v>
      </c>
      <c r="J36" s="12">
        <f>SUM($I$2:$I36)</f>
        <v>304791.839418124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46</v>
      </c>
      <c r="B37">
        <v>36</v>
      </c>
      <c r="C37">
        <v>4.5995999999999997</v>
      </c>
      <c r="D37">
        <v>76.298500000000004</v>
      </c>
      <c r="E37" s="3" t="e">
        <f t="shared" si="0"/>
        <v>#N/A</v>
      </c>
      <c r="F37" s="3">
        <f t="shared" si="1"/>
        <v>0</v>
      </c>
      <c r="G37" s="10">
        <f t="shared" si="6"/>
        <v>4.4914793832322166</v>
      </c>
      <c r="H37" s="12">
        <f>($G37/GeneralData_time_track_speed!$F$38)*1000</f>
        <v>7601.8743257120959</v>
      </c>
      <c r="I37" s="12">
        <f t="shared" si="2"/>
        <v>7601.8743257120959</v>
      </c>
      <c r="J37" s="12">
        <f>SUM($I$2:$I37)</f>
        <v>312393.7137438361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46</v>
      </c>
      <c r="B38">
        <v>37</v>
      </c>
      <c r="C38">
        <v>1.99</v>
      </c>
      <c r="D38">
        <v>76.436400000000006</v>
      </c>
      <c r="E38" s="3" t="e">
        <f t="shared" si="0"/>
        <v>#N/A</v>
      </c>
      <c r="F38" s="3">
        <f t="shared" si="1"/>
        <v>0</v>
      </c>
      <c r="G38" s="10">
        <f t="shared" si="6"/>
        <v>2.6132410087858329</v>
      </c>
      <c r="H38" s="12">
        <f>($G38/GeneralData_time_track_speed!$F$38)*1000</f>
        <v>4422.936862573576</v>
      </c>
      <c r="I38" s="12">
        <f t="shared" si="2"/>
        <v>4422.936862573576</v>
      </c>
      <c r="J38" s="12">
        <f>SUM($I$2:$I38)</f>
        <v>316816.65060640965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46</v>
      </c>
      <c r="B39">
        <v>38</v>
      </c>
      <c r="C39">
        <v>-0.45200000000000001</v>
      </c>
      <c r="D39">
        <v>76.565399999999997</v>
      </c>
      <c r="E39" s="3" t="e">
        <f t="shared" si="0"/>
        <v>#N/A</v>
      </c>
      <c r="F39" s="3">
        <f t="shared" si="1"/>
        <v>0</v>
      </c>
      <c r="G39" s="10">
        <f t="shared" si="6"/>
        <v>2.4454048744533079</v>
      </c>
      <c r="H39" s="12">
        <f>($G39/GeneralData_time_track_speed!$F$38)*1000</f>
        <v>4138.8725061229334</v>
      </c>
      <c r="I39" s="12">
        <f t="shared" si="2"/>
        <v>4138.8725061229334</v>
      </c>
      <c r="J39" s="12">
        <f>SUM($I$2:$I39)</f>
        <v>320955.52311253257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46</v>
      </c>
      <c r="B40" s="2">
        <v>39</v>
      </c>
      <c r="C40" s="2">
        <v>-5.9429999999999996</v>
      </c>
      <c r="D40" s="2">
        <v>76.316900000000004</v>
      </c>
      <c r="E40" s="2">
        <f t="shared" si="0"/>
        <v>2391</v>
      </c>
      <c r="F40" s="3">
        <f t="shared" si="1"/>
        <v>2391</v>
      </c>
      <c r="G40" s="10">
        <f t="shared" si="6"/>
        <v>5.4966201660656884</v>
      </c>
      <c r="H40" s="12">
        <f>($G40/GeneralData_time_track_speed!$F$38)*1000</f>
        <v>9303.0852762228478</v>
      </c>
      <c r="I40" s="12">
        <f t="shared" si="2"/>
        <v>11694.085276222848</v>
      </c>
      <c r="J40" s="12">
        <f>SUM($I$2:$I40)</f>
        <v>332649.60838875541</v>
      </c>
      <c r="K40">
        <f t="shared" si="3"/>
        <v>540943</v>
      </c>
      <c r="L40">
        <f t="shared" si="4"/>
        <v>543334</v>
      </c>
    </row>
    <row r="41" spans="1:12" x14ac:dyDescent="0.25">
      <c r="A41" t="s">
        <v>46</v>
      </c>
      <c r="B41">
        <v>40</v>
      </c>
      <c r="C41">
        <v>-9.2277000000000005</v>
      </c>
      <c r="D41">
        <v>74.964699999999993</v>
      </c>
      <c r="E41" s="3" t="e">
        <f t="shared" si="0"/>
        <v>#N/A</v>
      </c>
      <c r="F41" s="3">
        <f t="shared" si="1"/>
        <v>0</v>
      </c>
      <c r="G41" s="10">
        <f t="shared" si="6"/>
        <v>3.5521400493223845</v>
      </c>
      <c r="H41" s="12">
        <f>($G41/GeneralData_time_track_speed!$F$38)*1000</f>
        <v>6012.0329936470371</v>
      </c>
      <c r="I41" s="12">
        <f t="shared" si="2"/>
        <v>6012.0329936470371</v>
      </c>
      <c r="J41" s="12">
        <f>SUM($I$2:$I41)</f>
        <v>338661.64138240245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46</v>
      </c>
      <c r="B42">
        <v>41</v>
      </c>
      <c r="C42">
        <v>-11.8674</v>
      </c>
      <c r="D42">
        <v>73.603499999999997</v>
      </c>
      <c r="E42" s="3" t="e">
        <f t="shared" si="0"/>
        <v>#N/A</v>
      </c>
      <c r="F42" s="3">
        <f t="shared" si="1"/>
        <v>0</v>
      </c>
      <c r="G42" s="10">
        <f t="shared" si="6"/>
        <v>2.9699968905707608</v>
      </c>
      <c r="H42" s="12">
        <f>($G42/GeneralData_time_track_speed!$F$38)*1000</f>
        <v>5026.7498041206809</v>
      </c>
      <c r="I42" s="12">
        <f t="shared" si="2"/>
        <v>5026.7498041206809</v>
      </c>
      <c r="J42" s="12">
        <f>SUM($I$2:$I42)</f>
        <v>343688.39118652313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46</v>
      </c>
      <c r="B43">
        <v>42</v>
      </c>
      <c r="C43">
        <v>-12.5063</v>
      </c>
      <c r="D43">
        <v>72.679299999999998</v>
      </c>
      <c r="E43" s="3" t="e">
        <f t="shared" si="0"/>
        <v>#N/A</v>
      </c>
      <c r="F43" s="3">
        <f t="shared" si="1"/>
        <v>0</v>
      </c>
      <c r="G43" s="10">
        <f t="shared" si="6"/>
        <v>1.1235385396149069</v>
      </c>
      <c r="H43" s="12">
        <f>($G43/GeneralData_time_track_speed!$F$38)*1000</f>
        <v>1901.6003524656589</v>
      </c>
      <c r="I43" s="12">
        <f t="shared" si="2"/>
        <v>1901.6003524656589</v>
      </c>
      <c r="J43" s="12">
        <f>SUM($I$2:$I43)</f>
        <v>345589.99153898878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46</v>
      </c>
      <c r="B44">
        <v>43</v>
      </c>
      <c r="C44">
        <v>-13.6319</v>
      </c>
      <c r="D44">
        <v>72.133200000000002</v>
      </c>
      <c r="E44" s="3" t="e">
        <f t="shared" si="0"/>
        <v>#N/A</v>
      </c>
      <c r="F44" s="3">
        <f t="shared" si="1"/>
        <v>0</v>
      </c>
      <c r="G44" s="10">
        <f t="shared" si="6"/>
        <v>1.2510797616459135</v>
      </c>
      <c r="H44" s="12">
        <f>($G44/GeneralData_time_track_speed!$F$38)*1000</f>
        <v>2117.4651619195392</v>
      </c>
      <c r="I44" s="12">
        <f t="shared" si="2"/>
        <v>2117.4651619195392</v>
      </c>
      <c r="J44" s="12">
        <f>SUM($I$2:$I44)</f>
        <v>347707.45670090831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46</v>
      </c>
      <c r="B45">
        <v>44</v>
      </c>
      <c r="C45">
        <v>-15.797599999999999</v>
      </c>
      <c r="D45">
        <v>72.096900000000005</v>
      </c>
      <c r="E45" s="3" t="e">
        <f t="shared" si="0"/>
        <v>#N/A</v>
      </c>
      <c r="F45" s="3">
        <f t="shared" si="1"/>
        <v>0</v>
      </c>
      <c r="G45" s="10">
        <f t="shared" si="6"/>
        <v>2.166004196671834</v>
      </c>
      <c r="H45" s="12">
        <f>($G45/GeneralData_time_track_speed!$F$38)*1000</f>
        <v>3665.9840304588047</v>
      </c>
      <c r="I45" s="12">
        <f t="shared" si="2"/>
        <v>3665.9840304588047</v>
      </c>
      <c r="J45" s="12">
        <f>SUM($I$2:$I45)</f>
        <v>351373.4407313671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46</v>
      </c>
      <c r="B46" s="2">
        <v>45</v>
      </c>
      <c r="C46" s="2">
        <v>-15.8658</v>
      </c>
      <c r="D46" s="2">
        <v>69.808000000000007</v>
      </c>
      <c r="E46" s="2">
        <f t="shared" si="0"/>
        <v>2854</v>
      </c>
      <c r="F46" s="3">
        <f t="shared" si="1"/>
        <v>2854</v>
      </c>
      <c r="G46" s="10">
        <f t="shared" si="6"/>
        <v>2.2899158172299678</v>
      </c>
      <c r="H46" s="12">
        <f>($G46/GeneralData_time_track_speed!$F$38)*1000</f>
        <v>3875.7057026754965</v>
      </c>
      <c r="I46" s="12">
        <f t="shared" si="2"/>
        <v>6729.7057026754965</v>
      </c>
      <c r="J46" s="12">
        <f>SUM($I$2:$I46)</f>
        <v>358103.1464340426</v>
      </c>
      <c r="K46">
        <f t="shared" si="3"/>
        <v>573751</v>
      </c>
      <c r="L46">
        <f t="shared" si="4"/>
        <v>576605</v>
      </c>
    </row>
    <row r="47" spans="1:12" x14ac:dyDescent="0.25">
      <c r="A47" t="s">
        <v>46</v>
      </c>
      <c r="B47" s="2">
        <v>46</v>
      </c>
      <c r="C47" s="2">
        <v>-15.917299999999999</v>
      </c>
      <c r="D47" s="2">
        <v>66.476500000000001</v>
      </c>
      <c r="E47" s="2">
        <f t="shared" si="0"/>
        <v>7005</v>
      </c>
      <c r="F47" s="3">
        <f t="shared" si="1"/>
        <v>7005</v>
      </c>
      <c r="G47" s="10">
        <f t="shared" si="6"/>
        <v>3.331898032653466</v>
      </c>
      <c r="H47" s="12">
        <f>($G47/GeneralData_time_track_speed!$F$38)*1000</f>
        <v>5639.2711508099319</v>
      </c>
      <c r="I47" s="12">
        <f t="shared" si="2"/>
        <v>12644.271150809931</v>
      </c>
      <c r="J47" s="12">
        <f>SUM($I$2:$I47)</f>
        <v>370747.41758485255</v>
      </c>
      <c r="K47">
        <f t="shared" si="3"/>
        <v>604708</v>
      </c>
      <c r="L47">
        <f t="shared" si="4"/>
        <v>611713</v>
      </c>
    </row>
    <row r="48" spans="1:12" x14ac:dyDescent="0.25">
      <c r="A48" t="s">
        <v>46</v>
      </c>
      <c r="B48">
        <v>47</v>
      </c>
      <c r="C48">
        <v>-11.564299999999999</v>
      </c>
      <c r="D48">
        <v>66.227199999999996</v>
      </c>
      <c r="E48" s="3" t="e">
        <f t="shared" si="0"/>
        <v>#N/A</v>
      </c>
      <c r="F48" s="3">
        <f t="shared" si="1"/>
        <v>0</v>
      </c>
      <c r="G48" s="10">
        <f t="shared" si="6"/>
        <v>4.3601329670091484</v>
      </c>
      <c r="H48" s="12">
        <f>($G48/GeneralData_time_track_speed!$F$38)*1000</f>
        <v>7379.5691865661829</v>
      </c>
      <c r="I48" s="12">
        <f t="shared" si="2"/>
        <v>7379.5691865661829</v>
      </c>
      <c r="J48" s="12">
        <f>SUM($I$2:$I48)</f>
        <v>378126.98677141871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46</v>
      </c>
      <c r="B49">
        <v>48</v>
      </c>
      <c r="C49">
        <v>-9.0198</v>
      </c>
      <c r="D49">
        <v>66.290899999999993</v>
      </c>
      <c r="E49" s="3" t="e">
        <f t="shared" si="0"/>
        <v>#N/A</v>
      </c>
      <c r="F49" s="3">
        <f t="shared" si="1"/>
        <v>0</v>
      </c>
      <c r="G49" s="10">
        <f t="shared" si="6"/>
        <v>2.5452972203654323</v>
      </c>
      <c r="H49" s="12">
        <f>($G49/GeneralData_time_track_speed!$F$38)*1000</f>
        <v>4307.9413128415927</v>
      </c>
      <c r="I49" s="12">
        <f t="shared" si="2"/>
        <v>4307.9413128415927</v>
      </c>
      <c r="J49" s="12">
        <f>SUM($I$2:$I49)</f>
        <v>382434.92808426032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46</v>
      </c>
      <c r="B50">
        <v>49</v>
      </c>
      <c r="C50">
        <v>-9.0902999999999992</v>
      </c>
      <c r="D50">
        <v>62.581299999999999</v>
      </c>
      <c r="E50" s="3" t="e">
        <f t="shared" si="0"/>
        <v>#N/A</v>
      </c>
      <c r="F50" s="3">
        <f t="shared" si="1"/>
        <v>0</v>
      </c>
      <c r="G50" s="10">
        <f t="shared" si="6"/>
        <v>3.7102698567624377</v>
      </c>
      <c r="H50" s="12">
        <f>($G50/GeneralData_time_track_speed!$F$38)*1000</f>
        <v>6279.6692935699539</v>
      </c>
      <c r="I50" s="12">
        <f t="shared" si="2"/>
        <v>6279.6692935699539</v>
      </c>
      <c r="J50" s="12">
        <f>SUM($I$2:$I50)</f>
        <v>388714.5973778303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46</v>
      </c>
      <c r="B51">
        <v>50</v>
      </c>
      <c r="C51">
        <v>-7.7409999999999997</v>
      </c>
      <c r="D51">
        <v>61.040100000000002</v>
      </c>
      <c r="E51" s="3" t="e">
        <f t="shared" si="0"/>
        <v>#N/A</v>
      </c>
      <c r="F51" s="3">
        <f t="shared" si="1"/>
        <v>0</v>
      </c>
      <c r="G51" s="10">
        <f t="shared" si="6"/>
        <v>2.0483915470436767</v>
      </c>
      <c r="H51" s="12">
        <f>($G51/GeneralData_time_track_speed!$F$38)*1000</f>
        <v>3466.9234303088701</v>
      </c>
      <c r="I51" s="12">
        <f t="shared" si="2"/>
        <v>3466.9234303088701</v>
      </c>
      <c r="J51" s="12">
        <f>SUM($I$2:$I51)</f>
        <v>392181.52080813918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46</v>
      </c>
      <c r="B52" s="2">
        <v>51</v>
      </c>
      <c r="C52" s="2">
        <v>-1.5775999999999999</v>
      </c>
      <c r="D52" s="2">
        <v>60.892600000000002</v>
      </c>
      <c r="E52" s="2">
        <f t="shared" si="0"/>
        <v>10503</v>
      </c>
      <c r="F52" s="3">
        <f t="shared" si="1"/>
        <v>10503</v>
      </c>
      <c r="G52" s="10">
        <f t="shared" si="6"/>
        <v>6.1651647025849998</v>
      </c>
      <c r="H52" s="12">
        <f>($G52/GeneralData_time_track_speed!$F$38)*1000</f>
        <v>10434.603672307288</v>
      </c>
      <c r="I52" s="12">
        <f t="shared" si="2"/>
        <v>20937.60367230729</v>
      </c>
      <c r="J52" s="12">
        <f>SUM($I$2:$I52)</f>
        <v>413119.12448044645</v>
      </c>
      <c r="K52">
        <f t="shared" si="3"/>
        <v>615655</v>
      </c>
      <c r="L52">
        <f t="shared" si="4"/>
        <v>626158</v>
      </c>
    </row>
    <row r="53" spans="1:12" x14ac:dyDescent="0.25">
      <c r="A53" t="s">
        <v>46</v>
      </c>
      <c r="B53" s="2">
        <v>52</v>
      </c>
      <c r="C53" s="2">
        <v>-0.47760000000000002</v>
      </c>
      <c r="D53" s="2">
        <v>60.833199999999998</v>
      </c>
      <c r="E53" s="2">
        <f t="shared" si="0"/>
        <v>9771</v>
      </c>
      <c r="F53" s="3">
        <f t="shared" si="1"/>
        <v>9771</v>
      </c>
      <c r="G53" s="10">
        <f t="shared" si="6"/>
        <v>1.1016026325313499</v>
      </c>
      <c r="H53" s="12">
        <f>($G53/GeneralData_time_track_speed!$F$38)*1000</f>
        <v>1864.4736076580948</v>
      </c>
      <c r="I53" s="12">
        <f t="shared" si="2"/>
        <v>11635.473607658096</v>
      </c>
      <c r="J53" s="12">
        <f>SUM($I$2:$I53)</f>
        <v>424754.59808810457</v>
      </c>
      <c r="K53">
        <f t="shared" si="3"/>
        <v>659070</v>
      </c>
      <c r="L53">
        <f t="shared" si="4"/>
        <v>668841</v>
      </c>
    </row>
    <row r="54" spans="1:12" x14ac:dyDescent="0.25">
      <c r="A54" t="s">
        <v>46</v>
      </c>
      <c r="B54" s="2">
        <v>53</v>
      </c>
      <c r="C54" s="2">
        <v>-0.65539999999999998</v>
      </c>
      <c r="D54" s="2">
        <v>42.026699999999998</v>
      </c>
      <c r="E54" s="2">
        <f t="shared" si="0"/>
        <v>5039</v>
      </c>
      <c r="F54" s="3">
        <f t="shared" si="1"/>
        <v>5039</v>
      </c>
      <c r="G54" s="10">
        <f t="shared" si="6"/>
        <v>18.807340457651105</v>
      </c>
      <c r="H54" s="12">
        <f>($G54/GeneralData_time_track_speed!$F$38)*1000</f>
        <v>31831.614121104489</v>
      </c>
      <c r="I54" s="12">
        <f t="shared" si="2"/>
        <v>36870.614121104489</v>
      </c>
      <c r="J54" s="12">
        <f>SUM($I$2:$I54)</f>
        <v>461625.21220920904</v>
      </c>
      <c r="K54">
        <f t="shared" si="3"/>
        <v>684818</v>
      </c>
      <c r="L54">
        <f t="shared" si="4"/>
        <v>689857</v>
      </c>
    </row>
    <row r="55" spans="1:12" x14ac:dyDescent="0.25">
      <c r="A55" t="s">
        <v>46</v>
      </c>
      <c r="B55" s="2">
        <v>54</v>
      </c>
      <c r="C55" s="2">
        <v>-0.24579999999999999</v>
      </c>
      <c r="D55" s="2">
        <v>35.240699999999997</v>
      </c>
      <c r="E55" s="2">
        <f t="shared" si="0"/>
        <v>8725</v>
      </c>
      <c r="F55" s="3">
        <f t="shared" si="1"/>
        <v>8725</v>
      </c>
      <c r="G55" s="10">
        <f t="shared" si="6"/>
        <v>6.798350399913204</v>
      </c>
      <c r="H55" s="12">
        <f>($G55/GeneralData_time_track_speed!$F$38)*1000</f>
        <v>11506.276875104781</v>
      </c>
      <c r="I55" s="12">
        <f t="shared" si="2"/>
        <v>20231.276875104781</v>
      </c>
      <c r="J55" s="12">
        <f>SUM($I$2:$I55)</f>
        <v>481856.4890843138</v>
      </c>
      <c r="K55">
        <f t="shared" si="3"/>
        <v>701326</v>
      </c>
      <c r="L55">
        <f t="shared" si="4"/>
        <v>710051</v>
      </c>
    </row>
    <row r="56" spans="1:12" x14ac:dyDescent="0.25">
      <c r="A56" t="s">
        <v>46</v>
      </c>
      <c r="B56">
        <v>55</v>
      </c>
      <c r="C56">
        <v>0.29730000000000001</v>
      </c>
      <c r="D56">
        <v>23.089700000000001</v>
      </c>
      <c r="E56" s="3" t="e">
        <f t="shared" si="0"/>
        <v>#N/A</v>
      </c>
      <c r="F56" s="3">
        <f t="shared" si="1"/>
        <v>0</v>
      </c>
      <c r="G56" s="10">
        <f t="shared" si="6"/>
        <v>12.163131118671702</v>
      </c>
      <c r="H56" s="12">
        <f>($G56/GeneralData_time_track_speed!$F$38)*1000</f>
        <v>20586.222552080628</v>
      </c>
      <c r="I56" s="12">
        <f t="shared" si="2"/>
        <v>20586.222552080628</v>
      </c>
      <c r="J56" s="12">
        <f>SUM($I$2:$I56)</f>
        <v>502442.71163639444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46</v>
      </c>
      <c r="B57">
        <v>56</v>
      </c>
      <c r="C57">
        <v>1.2853000000000001</v>
      </c>
      <c r="D57">
        <v>17.4876</v>
      </c>
      <c r="E57" s="3" t="e">
        <f t="shared" si="0"/>
        <v>#N/A</v>
      </c>
      <c r="F57" s="3">
        <f t="shared" si="1"/>
        <v>0</v>
      </c>
      <c r="G57" s="10">
        <f t="shared" si="6"/>
        <v>5.6885559160475863</v>
      </c>
      <c r="H57" s="12">
        <f>($G57/GeneralData_time_track_speed!$F$38)*1000</f>
        <v>9627.9384761330493</v>
      </c>
      <c r="I57" s="12">
        <f t="shared" si="2"/>
        <v>9627.9384761330493</v>
      </c>
      <c r="J57" s="12">
        <f>SUM($I$2:$I57)</f>
        <v>512070.65011252748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46</v>
      </c>
      <c r="B58">
        <v>57</v>
      </c>
      <c r="C58">
        <v>1.7148000000000001</v>
      </c>
      <c r="D58">
        <v>12.159599999999999</v>
      </c>
      <c r="E58" s="3" t="e">
        <f t="shared" si="0"/>
        <v>#N/A</v>
      </c>
      <c r="F58" s="3">
        <f t="shared" si="1"/>
        <v>0</v>
      </c>
      <c r="G58" s="10">
        <f t="shared" si="6"/>
        <v>5.3452833647992897</v>
      </c>
      <c r="H58" s="12">
        <f>($G58/GeneralData_time_track_speed!$F$38)*1000</f>
        <v>9046.946208017991</v>
      </c>
      <c r="I58" s="12">
        <f t="shared" si="2"/>
        <v>9046.946208017991</v>
      </c>
      <c r="J58" s="12">
        <f>SUM($I$2:$I58)</f>
        <v>521117.59632054548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46</v>
      </c>
      <c r="B59" s="2">
        <v>58</v>
      </c>
      <c r="C59" s="2">
        <v>1.6253</v>
      </c>
      <c r="D59" s="2">
        <v>8.6813000000000002</v>
      </c>
      <c r="E59" s="2">
        <f t="shared" si="0"/>
        <v>1280</v>
      </c>
      <c r="F59" s="3">
        <f t="shared" si="1"/>
        <v>1280</v>
      </c>
      <c r="G59" s="10">
        <f t="shared" si="6"/>
        <v>3.4794512699562259</v>
      </c>
      <c r="H59" s="12">
        <f>($G59/GeneralData_time_track_speed!$F$38)*1000</f>
        <v>5889.0064987033365</v>
      </c>
      <c r="I59" s="12">
        <f t="shared" si="2"/>
        <v>7169.0064987033365</v>
      </c>
      <c r="J59" s="12">
        <f>SUM($I$2:$I59)</f>
        <v>528286.6028192488</v>
      </c>
      <c r="K59">
        <f t="shared" si="3"/>
        <v>744391</v>
      </c>
      <c r="L59">
        <f t="shared" si="4"/>
        <v>745671</v>
      </c>
    </row>
    <row r="60" spans="1:12" x14ac:dyDescent="0.25">
      <c r="A60" t="s">
        <v>46</v>
      </c>
      <c r="B60">
        <v>59</v>
      </c>
      <c r="C60">
        <v>1.1289</v>
      </c>
      <c r="D60">
        <v>-6.7599999999999993E-2</v>
      </c>
      <c r="E60" s="3" t="e">
        <f t="shared" si="0"/>
        <v>#N/A</v>
      </c>
      <c r="F60" s="3">
        <f t="shared" si="1"/>
        <v>0</v>
      </c>
      <c r="G60" s="10">
        <f t="shared" si="6"/>
        <v>8.7629711953195422</v>
      </c>
      <c r="H60" s="12">
        <f>($G60/GeneralData_time_track_speed!$F$38)*1000</f>
        <v>14831.417460212388</v>
      </c>
      <c r="I60" s="12">
        <f t="shared" si="2"/>
        <v>14831.417460212388</v>
      </c>
      <c r="J60" s="12">
        <f>SUM($I$2:$I60)</f>
        <v>543118.02027946117</v>
      </c>
      <c r="K60" t="e">
        <f t="shared" si="3"/>
        <v>#N/A</v>
      </c>
      <c r="L60" s="17">
        <f>K2+J60</f>
        <v>758925.02027946117</v>
      </c>
    </row>
  </sheetData>
  <mergeCells count="1">
    <mergeCell ref="E1:F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3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47</v>
      </c>
      <c r="B2">
        <v>1</v>
      </c>
      <c r="C2">
        <v>-1.0149999999999999</v>
      </c>
      <c r="D2">
        <v>-9.0399999999999994E-2</v>
      </c>
      <c r="E2" s="3" t="e">
        <f>INDEX($O$2:$Q$6,MATCH($C2,$O$2:$O$6,0),3)</f>
        <v>#N/A</v>
      </c>
      <c r="F2" s="3">
        <f>IFERROR($E2,0)</f>
        <v>0</v>
      </c>
      <c r="G2" s="10">
        <v>0</v>
      </c>
      <c r="H2" s="12">
        <f>($G2/GeneralData_time_track_speed!$F$39)*1000</f>
        <v>0</v>
      </c>
      <c r="I2" s="12">
        <f>$F2+$H2</f>
        <v>0</v>
      </c>
      <c r="J2" s="12">
        <f>I2</f>
        <v>0</v>
      </c>
      <c r="K2" s="16">
        <v>231004</v>
      </c>
      <c r="L2" t="e">
        <f>INDEX($Q$2:$S$300,MATCH($F2,$Q$2:$Q$300,0),3)</f>
        <v>#N/A</v>
      </c>
      <c r="N2" s="2">
        <v>1</v>
      </c>
      <c r="O2" s="2">
        <v>10.6221</v>
      </c>
      <c r="P2" s="2">
        <v>73.228399999999993</v>
      </c>
      <c r="Q2" s="2">
        <v>21506</v>
      </c>
      <c r="R2">
        <v>328510</v>
      </c>
      <c r="S2">
        <f>Q2+R2</f>
        <v>350016</v>
      </c>
    </row>
    <row r="3" spans="1:19" x14ac:dyDescent="0.25">
      <c r="A3" t="s">
        <v>47</v>
      </c>
      <c r="B3">
        <v>2</v>
      </c>
      <c r="C3">
        <v>-0.99680000000000002</v>
      </c>
      <c r="D3">
        <v>1.4998</v>
      </c>
      <c r="E3" s="3" t="e">
        <f t="shared" ref="E3:E66" si="0">INDEX($O$2:$Q$6,MATCH($C3,$O$2:$O$6,0),3)</f>
        <v>#N/A</v>
      </c>
      <c r="F3" s="3">
        <f t="shared" ref="F3:F66" si="1">IFERROR($E3,0)</f>
        <v>0</v>
      </c>
      <c r="G3" s="10">
        <f>SQRT(POWER(($C3-$C2),2)+POWER(($D3-$D2),2))</f>
        <v>1.5903041470108792</v>
      </c>
      <c r="H3" s="12">
        <f>($G3/GeneralData_time_track_speed!$F$39)*1000</f>
        <v>1466.9225065121295</v>
      </c>
      <c r="I3" s="12">
        <f t="shared" ref="I3:I66" si="2">$F3+$H3</f>
        <v>1466.9225065121295</v>
      </c>
      <c r="J3" s="12">
        <f>SUM($I$2:$I3)</f>
        <v>1466.9225065121295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-12.4352</v>
      </c>
      <c r="P3" s="2">
        <v>72.676199999999994</v>
      </c>
      <c r="Q3" s="2">
        <v>21156</v>
      </c>
      <c r="R3">
        <v>434476</v>
      </c>
      <c r="S3">
        <f t="shared" ref="S3:S6" si="5">Q3+R3</f>
        <v>455632</v>
      </c>
    </row>
    <row r="4" spans="1:19" x14ac:dyDescent="0.25">
      <c r="A4" t="s">
        <v>47</v>
      </c>
      <c r="B4">
        <v>3</v>
      </c>
      <c r="C4">
        <v>-0.38469999999999999</v>
      </c>
      <c r="D4">
        <v>3.6263000000000001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2.2128417611749827</v>
      </c>
      <c r="H4" s="12">
        <f>($G4/GeneralData_time_track_speed!$F$39)*1000</f>
        <v>2041.1613645847551</v>
      </c>
      <c r="I4" s="12">
        <f t="shared" si="2"/>
        <v>2041.1613645847551</v>
      </c>
      <c r="J4" s="12">
        <f>SUM($I$2:$I4)</f>
        <v>3508.0838710968846</v>
      </c>
      <c r="K4" t="e">
        <f t="shared" si="3"/>
        <v>#N/A</v>
      </c>
      <c r="L4" t="e">
        <f t="shared" si="4"/>
        <v>#N/A</v>
      </c>
      <c r="N4" s="2">
        <v>3</v>
      </c>
      <c r="O4" s="2">
        <v>-21.450299999999999</v>
      </c>
      <c r="P4" s="2">
        <v>77.1798</v>
      </c>
      <c r="Q4" s="2">
        <v>3252</v>
      </c>
      <c r="R4">
        <v>472462</v>
      </c>
      <c r="S4">
        <f t="shared" si="5"/>
        <v>475714</v>
      </c>
    </row>
    <row r="5" spans="1:19" x14ac:dyDescent="0.25">
      <c r="A5" t="s">
        <v>47</v>
      </c>
      <c r="B5">
        <v>4</v>
      </c>
      <c r="C5">
        <v>0.41299999999999998</v>
      </c>
      <c r="D5">
        <v>5.2830000000000004</v>
      </c>
      <c r="E5" s="3" t="e">
        <f t="shared" si="0"/>
        <v>#N/A</v>
      </c>
      <c r="F5" s="3">
        <f t="shared" si="1"/>
        <v>0</v>
      </c>
      <c r="G5" s="10">
        <f t="shared" si="6"/>
        <v>1.8387441855788424</v>
      </c>
      <c r="H5" s="12">
        <f>($G5/GeneralData_time_track_speed!$F$39)*1000</f>
        <v>1696.0876538074374</v>
      </c>
      <c r="I5" s="12">
        <f t="shared" si="2"/>
        <v>1696.0876538074374</v>
      </c>
      <c r="J5" s="12">
        <f>SUM($I$2:$I5)</f>
        <v>5204.1715249043218</v>
      </c>
      <c r="K5" t="e">
        <f t="shared" si="3"/>
        <v>#N/A</v>
      </c>
      <c r="L5" t="e">
        <f t="shared" si="4"/>
        <v>#N/A</v>
      </c>
      <c r="N5" s="2">
        <v>4</v>
      </c>
      <c r="O5" s="2">
        <v>-8.1374999999999993</v>
      </c>
      <c r="P5" s="2">
        <v>93.637699999999995</v>
      </c>
      <c r="Q5" s="2">
        <v>4574</v>
      </c>
      <c r="R5">
        <v>506318</v>
      </c>
      <c r="S5">
        <f t="shared" si="5"/>
        <v>510892</v>
      </c>
    </row>
    <row r="6" spans="1:19" x14ac:dyDescent="0.25">
      <c r="A6" t="s">
        <v>47</v>
      </c>
      <c r="B6">
        <v>5</v>
      </c>
      <c r="C6">
        <v>0.71679999999999999</v>
      </c>
      <c r="D6">
        <v>8.7637</v>
      </c>
      <c r="E6" s="3" t="e">
        <f t="shared" si="0"/>
        <v>#N/A</v>
      </c>
      <c r="F6" s="3">
        <f t="shared" si="1"/>
        <v>0</v>
      </c>
      <c r="G6" s="10">
        <f t="shared" si="6"/>
        <v>3.4939328742836486</v>
      </c>
      <c r="H6" s="12">
        <f>($G6/GeneralData_time_track_speed!$F$39)*1000</f>
        <v>3222.8607208016274</v>
      </c>
      <c r="I6" s="12">
        <f t="shared" si="2"/>
        <v>3222.8607208016274</v>
      </c>
      <c r="J6" s="12">
        <f>SUM($I$2:$I6)</f>
        <v>8427.0322457059483</v>
      </c>
      <c r="K6" t="e">
        <f t="shared" si="3"/>
        <v>#N/A</v>
      </c>
      <c r="L6" t="e">
        <f t="shared" si="4"/>
        <v>#N/A</v>
      </c>
      <c r="N6" s="2">
        <v>5</v>
      </c>
      <c r="O6" s="2">
        <v>-4.8714000000000004</v>
      </c>
      <c r="P6" s="2">
        <v>95.384100000000004</v>
      </c>
      <c r="Q6" s="2">
        <v>1602</v>
      </c>
      <c r="R6">
        <v>516902</v>
      </c>
      <c r="S6">
        <f t="shared" si="5"/>
        <v>518504</v>
      </c>
    </row>
    <row r="7" spans="1:19" x14ac:dyDescent="0.25">
      <c r="A7" t="s">
        <v>47</v>
      </c>
      <c r="B7">
        <v>6</v>
      </c>
      <c r="C7">
        <v>0.67449999999999999</v>
      </c>
      <c r="D7">
        <v>11.476699999999999</v>
      </c>
      <c r="E7" s="3" t="e">
        <f t="shared" si="0"/>
        <v>#N/A</v>
      </c>
      <c r="F7" s="3">
        <f t="shared" si="1"/>
        <v>0</v>
      </c>
      <c r="G7" s="10">
        <f t="shared" si="6"/>
        <v>2.7133297422171148</v>
      </c>
      <c r="H7" s="12">
        <f>($G7/GeneralData_time_track_speed!$F$39)*1000</f>
        <v>2502.819648636565</v>
      </c>
      <c r="I7" s="12">
        <f t="shared" si="2"/>
        <v>2502.819648636565</v>
      </c>
      <c r="J7" s="12">
        <f>SUM($I$2:$I7)</f>
        <v>10929.851894342513</v>
      </c>
      <c r="K7" t="e">
        <f t="shared" si="3"/>
        <v>#N/A</v>
      </c>
      <c r="L7" t="e">
        <f t="shared" si="4"/>
        <v>#N/A</v>
      </c>
    </row>
    <row r="8" spans="1:19" x14ac:dyDescent="0.25">
      <c r="A8" t="s">
        <v>47</v>
      </c>
      <c r="B8">
        <v>7</v>
      </c>
      <c r="C8">
        <v>1.6085</v>
      </c>
      <c r="D8">
        <v>19.981300000000001</v>
      </c>
      <c r="E8" s="3" t="e">
        <f t="shared" si="0"/>
        <v>#N/A</v>
      </c>
      <c r="F8" s="3">
        <f t="shared" si="1"/>
        <v>0</v>
      </c>
      <c r="G8" s="10">
        <f t="shared" si="6"/>
        <v>8.5557335839774726</v>
      </c>
      <c r="H8" s="12">
        <f>($G8/GeneralData_time_track_speed!$F$39)*1000</f>
        <v>7891.9483280278355</v>
      </c>
      <c r="I8" s="12">
        <f t="shared" si="2"/>
        <v>7891.9483280278355</v>
      </c>
      <c r="J8" s="12">
        <f>SUM($I$2:$I8)</f>
        <v>18821.800222370348</v>
      </c>
      <c r="K8" t="e">
        <f t="shared" si="3"/>
        <v>#N/A</v>
      </c>
      <c r="L8" t="e">
        <f t="shared" si="4"/>
        <v>#N/A</v>
      </c>
    </row>
    <row r="9" spans="1:19" x14ac:dyDescent="0.25">
      <c r="A9" t="s">
        <v>47</v>
      </c>
      <c r="B9">
        <v>8</v>
      </c>
      <c r="C9">
        <v>2.4487999999999999</v>
      </c>
      <c r="D9">
        <v>22.560199999999998</v>
      </c>
      <c r="E9" s="3" t="e">
        <f t="shared" si="0"/>
        <v>#N/A</v>
      </c>
      <c r="F9" s="3">
        <f t="shared" si="1"/>
        <v>0</v>
      </c>
      <c r="G9" s="10">
        <f t="shared" si="6"/>
        <v>2.7123475625369227</v>
      </c>
      <c r="H9" s="12">
        <f>($G9/GeneralData_time_track_speed!$F$39)*1000</f>
        <v>2501.9136700657232</v>
      </c>
      <c r="I9" s="12">
        <f t="shared" si="2"/>
        <v>2501.9136700657232</v>
      </c>
      <c r="J9" s="12">
        <f>SUM($I$2:$I9)</f>
        <v>21323.71389243607</v>
      </c>
      <c r="K9" t="e">
        <f t="shared" si="3"/>
        <v>#N/A</v>
      </c>
      <c r="L9" t="e">
        <f t="shared" si="4"/>
        <v>#N/A</v>
      </c>
    </row>
    <row r="10" spans="1:19" x14ac:dyDescent="0.25">
      <c r="A10" t="s">
        <v>47</v>
      </c>
      <c r="B10">
        <v>9</v>
      </c>
      <c r="C10">
        <v>3.9655</v>
      </c>
      <c r="D10">
        <v>23.947500000000002</v>
      </c>
      <c r="E10" s="3" t="e">
        <f t="shared" si="0"/>
        <v>#N/A</v>
      </c>
      <c r="F10" s="3">
        <f t="shared" si="1"/>
        <v>0</v>
      </c>
      <c r="G10" s="10">
        <f t="shared" si="6"/>
        <v>2.0554756578466238</v>
      </c>
      <c r="H10" s="12">
        <f>($G10/GeneralData_time_track_speed!$F$39)*1000</f>
        <v>1896.0043019132058</v>
      </c>
      <c r="I10" s="12">
        <f t="shared" si="2"/>
        <v>1896.0043019132058</v>
      </c>
      <c r="J10" s="12">
        <f>SUM($I$2:$I10)</f>
        <v>23219.718194349276</v>
      </c>
      <c r="K10" t="e">
        <f t="shared" si="3"/>
        <v>#N/A</v>
      </c>
      <c r="L10" t="e">
        <f t="shared" si="4"/>
        <v>#N/A</v>
      </c>
    </row>
    <row r="11" spans="1:19" x14ac:dyDescent="0.25">
      <c r="A11" t="s">
        <v>47</v>
      </c>
      <c r="B11">
        <v>10</v>
      </c>
      <c r="C11">
        <v>6.8074000000000003</v>
      </c>
      <c r="D11">
        <v>24.5654</v>
      </c>
      <c r="E11" s="3" t="e">
        <f t="shared" si="0"/>
        <v>#N/A</v>
      </c>
      <c r="F11" s="3">
        <f t="shared" si="1"/>
        <v>0</v>
      </c>
      <c r="G11" s="10">
        <f t="shared" si="6"/>
        <v>2.9082977873663487</v>
      </c>
      <c r="H11" s="12">
        <f>($G11/GeneralData_time_track_speed!$F$39)*1000</f>
        <v>2682.6613562857924</v>
      </c>
      <c r="I11" s="12">
        <f t="shared" si="2"/>
        <v>2682.6613562857924</v>
      </c>
      <c r="J11" s="12">
        <f>SUM($I$2:$I11)</f>
        <v>25902.379550635069</v>
      </c>
      <c r="K11" t="e">
        <f t="shared" si="3"/>
        <v>#N/A</v>
      </c>
      <c r="L11" t="e">
        <f t="shared" si="4"/>
        <v>#N/A</v>
      </c>
    </row>
    <row r="12" spans="1:19" x14ac:dyDescent="0.25">
      <c r="A12" t="s">
        <v>47</v>
      </c>
      <c r="B12">
        <v>11</v>
      </c>
      <c r="C12">
        <v>7.2736000000000001</v>
      </c>
      <c r="D12">
        <v>25.3278</v>
      </c>
      <c r="E12" s="3" t="e">
        <f t="shared" si="0"/>
        <v>#N/A</v>
      </c>
      <c r="F12" s="3">
        <f t="shared" si="1"/>
        <v>0</v>
      </c>
      <c r="G12" s="10">
        <f t="shared" si="6"/>
        <v>0.89364209838167263</v>
      </c>
      <c r="H12" s="12">
        <f>($G12/GeneralData_time_track_speed!$F$39)*1000</f>
        <v>824.31006002641993</v>
      </c>
      <c r="I12" s="12">
        <f t="shared" si="2"/>
        <v>824.31006002641993</v>
      </c>
      <c r="J12" s="12">
        <f>SUM($I$2:$I12)</f>
        <v>26726.689610661488</v>
      </c>
      <c r="K12" t="e">
        <f t="shared" si="3"/>
        <v>#N/A</v>
      </c>
      <c r="L12" t="e">
        <f t="shared" si="4"/>
        <v>#N/A</v>
      </c>
    </row>
    <row r="13" spans="1:19" x14ac:dyDescent="0.25">
      <c r="A13" t="s">
        <v>47</v>
      </c>
      <c r="B13">
        <v>12</v>
      </c>
      <c r="C13">
        <v>7.3617999999999997</v>
      </c>
      <c r="D13">
        <v>29.227</v>
      </c>
      <c r="E13" s="3" t="e">
        <f t="shared" si="0"/>
        <v>#N/A</v>
      </c>
      <c r="F13" s="3">
        <f t="shared" si="1"/>
        <v>0</v>
      </c>
      <c r="G13" s="10">
        <f t="shared" si="6"/>
        <v>3.9001974155162973</v>
      </c>
      <c r="H13" s="12">
        <f>($G13/GeneralData_time_track_speed!$F$39)*1000</f>
        <v>3597.6057657995643</v>
      </c>
      <c r="I13" s="12">
        <f t="shared" si="2"/>
        <v>3597.6057657995643</v>
      </c>
      <c r="J13" s="12">
        <f>SUM($I$2:$I13)</f>
        <v>30324.29537646105</v>
      </c>
      <c r="K13" t="e">
        <f t="shared" si="3"/>
        <v>#N/A</v>
      </c>
      <c r="L13" t="e">
        <f t="shared" si="4"/>
        <v>#N/A</v>
      </c>
    </row>
    <row r="14" spans="1:19" x14ac:dyDescent="0.25">
      <c r="A14" t="s">
        <v>47</v>
      </c>
      <c r="B14">
        <v>13</v>
      </c>
      <c r="C14">
        <v>7.4051</v>
      </c>
      <c r="D14">
        <v>38.4465</v>
      </c>
      <c r="E14" s="3" t="e">
        <f t="shared" si="0"/>
        <v>#N/A</v>
      </c>
      <c r="F14" s="3">
        <f t="shared" si="1"/>
        <v>0</v>
      </c>
      <c r="G14" s="10">
        <f t="shared" si="6"/>
        <v>9.2196016801161207</v>
      </c>
      <c r="H14" s="12">
        <f>($G14/GeneralData_time_track_speed!$F$39)*1000</f>
        <v>8504.3110973833482</v>
      </c>
      <c r="I14" s="12">
        <f t="shared" si="2"/>
        <v>8504.3110973833482</v>
      </c>
      <c r="J14" s="12">
        <f>SUM($I$2:$I14)</f>
        <v>38828.606473844397</v>
      </c>
      <c r="K14" t="e">
        <f t="shared" si="3"/>
        <v>#N/A</v>
      </c>
      <c r="L14" t="e">
        <f t="shared" si="4"/>
        <v>#N/A</v>
      </c>
    </row>
    <row r="15" spans="1:19" x14ac:dyDescent="0.25">
      <c r="A15" t="s">
        <v>47</v>
      </c>
      <c r="B15">
        <v>14</v>
      </c>
      <c r="C15">
        <v>6.6330999999999998</v>
      </c>
      <c r="D15">
        <v>39.4114</v>
      </c>
      <c r="E15" s="3" t="e">
        <f t="shared" si="0"/>
        <v>#N/A</v>
      </c>
      <c r="F15" s="3">
        <f t="shared" si="1"/>
        <v>0</v>
      </c>
      <c r="G15" s="10">
        <f t="shared" si="6"/>
        <v>1.2357248925226036</v>
      </c>
      <c r="H15" s="12">
        <f>($G15/GeneralData_time_track_speed!$F$39)*1000</f>
        <v>1139.8528137563167</v>
      </c>
      <c r="I15" s="12">
        <f t="shared" si="2"/>
        <v>1139.8528137563167</v>
      </c>
      <c r="J15" s="12">
        <f>SUM($I$2:$I15)</f>
        <v>39968.459287600715</v>
      </c>
      <c r="K15" t="e">
        <f t="shared" si="3"/>
        <v>#N/A</v>
      </c>
      <c r="L15" t="e">
        <f t="shared" si="4"/>
        <v>#N/A</v>
      </c>
    </row>
    <row r="16" spans="1:19" x14ac:dyDescent="0.25">
      <c r="A16" t="s">
        <v>47</v>
      </c>
      <c r="B16">
        <v>15</v>
      </c>
      <c r="C16">
        <v>4.8137999999999996</v>
      </c>
      <c r="D16">
        <v>39.791600000000003</v>
      </c>
      <c r="E16" s="3" t="e">
        <f t="shared" si="0"/>
        <v>#N/A</v>
      </c>
      <c r="F16" s="3">
        <f t="shared" si="1"/>
        <v>0</v>
      </c>
      <c r="G16" s="10">
        <f t="shared" si="6"/>
        <v>1.8586028435359723</v>
      </c>
      <c r="H16" s="12">
        <f>($G16/GeneralData_time_track_speed!$F$39)*1000</f>
        <v>1714.4056040946166</v>
      </c>
      <c r="I16" s="12">
        <f t="shared" si="2"/>
        <v>1714.4056040946166</v>
      </c>
      <c r="J16" s="12">
        <f>SUM($I$2:$I16)</f>
        <v>41682.864891695332</v>
      </c>
      <c r="K16" t="e">
        <f t="shared" si="3"/>
        <v>#N/A</v>
      </c>
      <c r="L16" t="e">
        <f t="shared" si="4"/>
        <v>#N/A</v>
      </c>
    </row>
    <row r="17" spans="1:12" x14ac:dyDescent="0.25">
      <c r="A17" t="s">
        <v>47</v>
      </c>
      <c r="B17">
        <v>16</v>
      </c>
      <c r="C17">
        <v>3.8176000000000001</v>
      </c>
      <c r="D17">
        <v>40.861600000000003</v>
      </c>
      <c r="E17" s="3" t="e">
        <f t="shared" si="0"/>
        <v>#N/A</v>
      </c>
      <c r="F17" s="3">
        <f t="shared" si="1"/>
        <v>0</v>
      </c>
      <c r="G17" s="10">
        <f t="shared" si="6"/>
        <v>1.4619556901630091</v>
      </c>
      <c r="H17" s="12">
        <f>($G17/GeneralData_time_track_speed!$F$39)*1000</f>
        <v>1348.5317946598557</v>
      </c>
      <c r="I17" s="12">
        <f t="shared" si="2"/>
        <v>1348.5317946598557</v>
      </c>
      <c r="J17" s="12">
        <f>SUM($I$2:$I17)</f>
        <v>43031.39668635519</v>
      </c>
      <c r="K17" t="e">
        <f t="shared" si="3"/>
        <v>#N/A</v>
      </c>
      <c r="L17" t="e">
        <f t="shared" si="4"/>
        <v>#N/A</v>
      </c>
    </row>
    <row r="18" spans="1:12" x14ac:dyDescent="0.25">
      <c r="A18" t="s">
        <v>47</v>
      </c>
      <c r="B18">
        <v>17</v>
      </c>
      <c r="C18">
        <v>3.7069000000000001</v>
      </c>
      <c r="D18">
        <v>43.155500000000004</v>
      </c>
      <c r="E18" s="3" t="e">
        <f t="shared" si="0"/>
        <v>#N/A</v>
      </c>
      <c r="F18" s="3">
        <f t="shared" si="1"/>
        <v>0</v>
      </c>
      <c r="G18" s="10">
        <f t="shared" si="6"/>
        <v>2.2965695504382189</v>
      </c>
      <c r="H18" s="12">
        <f>($G18/GeneralData_time_track_speed!$F$39)*1000</f>
        <v>2118.3932442359533</v>
      </c>
      <c r="I18" s="12">
        <f t="shared" si="2"/>
        <v>2118.3932442359533</v>
      </c>
      <c r="J18" s="12">
        <f>SUM($I$2:$I18)</f>
        <v>45149.789930591141</v>
      </c>
      <c r="K18" t="e">
        <f t="shared" si="3"/>
        <v>#N/A</v>
      </c>
      <c r="L18" t="e">
        <f t="shared" si="4"/>
        <v>#N/A</v>
      </c>
    </row>
    <row r="19" spans="1:12" x14ac:dyDescent="0.25">
      <c r="A19" t="s">
        <v>47</v>
      </c>
      <c r="B19">
        <v>18</v>
      </c>
      <c r="C19">
        <v>3.4363999999999999</v>
      </c>
      <c r="D19">
        <v>44.743200000000002</v>
      </c>
      <c r="E19" s="3" t="e">
        <f t="shared" si="0"/>
        <v>#N/A</v>
      </c>
      <c r="F19" s="3">
        <f t="shared" si="1"/>
        <v>0</v>
      </c>
      <c r="G19" s="10">
        <f t="shared" si="6"/>
        <v>1.6105780142545079</v>
      </c>
      <c r="H19" s="12">
        <f>($G19/GeneralData_time_track_speed!$F$39)*1000</f>
        <v>1485.6234526233609</v>
      </c>
      <c r="I19" s="12">
        <f t="shared" si="2"/>
        <v>1485.6234526233609</v>
      </c>
      <c r="J19" s="12">
        <f>SUM($I$2:$I19)</f>
        <v>46635.413383214502</v>
      </c>
      <c r="K19" t="e">
        <f t="shared" si="3"/>
        <v>#N/A</v>
      </c>
      <c r="L19" t="e">
        <f t="shared" si="4"/>
        <v>#N/A</v>
      </c>
    </row>
    <row r="20" spans="1:12" x14ac:dyDescent="0.25">
      <c r="A20" t="s">
        <v>47</v>
      </c>
      <c r="B20">
        <v>19</v>
      </c>
      <c r="C20">
        <v>1.5387</v>
      </c>
      <c r="D20">
        <v>44.958500000000001</v>
      </c>
      <c r="E20" s="3" t="e">
        <f t="shared" si="0"/>
        <v>#N/A</v>
      </c>
      <c r="F20" s="3">
        <f t="shared" si="1"/>
        <v>0</v>
      </c>
      <c r="G20" s="10">
        <f t="shared" si="6"/>
        <v>1.9098741791018587</v>
      </c>
      <c r="H20" s="12">
        <f>($G20/GeneralData_time_track_speed!$F$39)*1000</f>
        <v>1761.699121012057</v>
      </c>
      <c r="I20" s="12">
        <f t="shared" si="2"/>
        <v>1761.699121012057</v>
      </c>
      <c r="J20" s="12">
        <f>SUM($I$2:$I20)</f>
        <v>48397.112504226556</v>
      </c>
      <c r="K20" t="e">
        <f t="shared" si="3"/>
        <v>#N/A</v>
      </c>
      <c r="L20" t="e">
        <f t="shared" si="4"/>
        <v>#N/A</v>
      </c>
    </row>
    <row r="21" spans="1:12" x14ac:dyDescent="0.25">
      <c r="A21" t="s">
        <v>47</v>
      </c>
      <c r="B21">
        <v>20</v>
      </c>
      <c r="C21">
        <v>-0.37169999999999997</v>
      </c>
      <c r="D21">
        <v>45.061100000000003</v>
      </c>
      <c r="E21" s="3" t="e">
        <f t="shared" si="0"/>
        <v>#N/A</v>
      </c>
      <c r="F21" s="3">
        <f t="shared" si="1"/>
        <v>0</v>
      </c>
      <c r="G21" s="10">
        <f t="shared" si="6"/>
        <v>1.9131531355330653</v>
      </c>
      <c r="H21" s="12">
        <f>($G21/GeneralData_time_track_speed!$F$39)*1000</f>
        <v>1764.7236839523287</v>
      </c>
      <c r="I21" s="12">
        <f t="shared" si="2"/>
        <v>1764.7236839523287</v>
      </c>
      <c r="J21" s="12">
        <f>SUM($I$2:$I21)</f>
        <v>50161.836188178888</v>
      </c>
      <c r="K21" t="e">
        <f t="shared" si="3"/>
        <v>#N/A</v>
      </c>
      <c r="L21" t="e">
        <f t="shared" si="4"/>
        <v>#N/A</v>
      </c>
    </row>
    <row r="22" spans="1:12" x14ac:dyDescent="0.25">
      <c r="A22" t="s">
        <v>47</v>
      </c>
      <c r="B22">
        <v>21</v>
      </c>
      <c r="C22">
        <v>-0.49199999999999999</v>
      </c>
      <c r="D22">
        <v>46.444600000000001</v>
      </c>
      <c r="E22" s="3" t="e">
        <f t="shared" si="0"/>
        <v>#N/A</v>
      </c>
      <c r="F22" s="3">
        <f t="shared" si="1"/>
        <v>0</v>
      </c>
      <c r="G22" s="10">
        <f t="shared" si="6"/>
        <v>1.3887203966241708</v>
      </c>
      <c r="H22" s="12">
        <f>($G22/GeneralData_time_track_speed!$F$39)*1000</f>
        <v>1280.9783643521566</v>
      </c>
      <c r="I22" s="12">
        <f t="shared" si="2"/>
        <v>1280.9783643521566</v>
      </c>
      <c r="J22" s="12">
        <f>SUM($I$2:$I22)</f>
        <v>51442.814552531047</v>
      </c>
      <c r="K22" t="e">
        <f t="shared" si="3"/>
        <v>#N/A</v>
      </c>
      <c r="L22" t="e">
        <f t="shared" si="4"/>
        <v>#N/A</v>
      </c>
    </row>
    <row r="23" spans="1:12" x14ac:dyDescent="0.25">
      <c r="A23" t="s">
        <v>47</v>
      </c>
      <c r="B23">
        <v>22</v>
      </c>
      <c r="C23">
        <v>-0.42509999999999998</v>
      </c>
      <c r="D23">
        <v>48.771599999999999</v>
      </c>
      <c r="E23" s="3" t="e">
        <f t="shared" si="0"/>
        <v>#N/A</v>
      </c>
      <c r="F23" s="3">
        <f t="shared" si="1"/>
        <v>0</v>
      </c>
      <c r="G23" s="10">
        <f t="shared" si="6"/>
        <v>2.3279614709010956</v>
      </c>
      <c r="H23" s="12">
        <f>($G23/GeneralData_time_track_speed!$F$39)*1000</f>
        <v>2147.3496641360002</v>
      </c>
      <c r="I23" s="12">
        <f t="shared" si="2"/>
        <v>2147.3496641360002</v>
      </c>
      <c r="J23" s="12">
        <f>SUM($I$2:$I23)</f>
        <v>53590.16421666705</v>
      </c>
      <c r="K23" t="e">
        <f t="shared" si="3"/>
        <v>#N/A</v>
      </c>
      <c r="L23" t="e">
        <f t="shared" si="4"/>
        <v>#N/A</v>
      </c>
    </row>
    <row r="24" spans="1:12" x14ac:dyDescent="0.25">
      <c r="A24" t="s">
        <v>47</v>
      </c>
      <c r="B24">
        <v>23</v>
      </c>
      <c r="C24">
        <v>-0.46450000000000002</v>
      </c>
      <c r="D24">
        <v>54.0732</v>
      </c>
      <c r="E24" s="3" t="e">
        <f t="shared" si="0"/>
        <v>#N/A</v>
      </c>
      <c r="F24" s="3">
        <f t="shared" si="1"/>
        <v>0</v>
      </c>
      <c r="G24" s="10">
        <f t="shared" si="6"/>
        <v>5.3017464028374661</v>
      </c>
      <c r="H24" s="12">
        <f>($G24/GeneralData_time_track_speed!$F$39)*1000</f>
        <v>4890.4174316341005</v>
      </c>
      <c r="I24" s="12">
        <f t="shared" si="2"/>
        <v>4890.4174316341005</v>
      </c>
      <c r="J24" s="12">
        <f>SUM($I$2:$I24)</f>
        <v>58480.581648301151</v>
      </c>
      <c r="K24" t="e">
        <f t="shared" si="3"/>
        <v>#N/A</v>
      </c>
      <c r="L24" t="e">
        <f t="shared" si="4"/>
        <v>#N/A</v>
      </c>
    </row>
    <row r="25" spans="1:12" x14ac:dyDescent="0.25">
      <c r="A25" t="s">
        <v>47</v>
      </c>
      <c r="B25">
        <v>24</v>
      </c>
      <c r="C25">
        <v>-4.3188000000000004</v>
      </c>
      <c r="D25">
        <v>54.142299999999999</v>
      </c>
      <c r="E25" s="3" t="e">
        <f t="shared" si="0"/>
        <v>#N/A</v>
      </c>
      <c r="F25" s="3">
        <f t="shared" si="1"/>
        <v>0</v>
      </c>
      <c r="G25" s="10">
        <f t="shared" si="6"/>
        <v>3.8549193636183889</v>
      </c>
      <c r="H25" s="12">
        <f>($G25/GeneralData_time_track_speed!$F$39)*1000</f>
        <v>3555.8405515762929</v>
      </c>
      <c r="I25" s="12">
        <f t="shared" si="2"/>
        <v>3555.8405515762929</v>
      </c>
      <c r="J25" s="12">
        <f>SUM($I$2:$I25)</f>
        <v>62036.422199877445</v>
      </c>
      <c r="K25" t="e">
        <f t="shared" si="3"/>
        <v>#N/A</v>
      </c>
      <c r="L25" t="e">
        <f t="shared" si="4"/>
        <v>#N/A</v>
      </c>
    </row>
    <row r="26" spans="1:12" x14ac:dyDescent="0.25">
      <c r="A26" t="s">
        <v>47</v>
      </c>
      <c r="B26">
        <v>25</v>
      </c>
      <c r="C26">
        <v>-5.0598000000000001</v>
      </c>
      <c r="D26">
        <v>54.869300000000003</v>
      </c>
      <c r="E26" s="3" t="e">
        <f t="shared" si="0"/>
        <v>#N/A</v>
      </c>
      <c r="F26" s="3">
        <f t="shared" si="1"/>
        <v>0</v>
      </c>
      <c r="G26" s="10">
        <f t="shared" si="6"/>
        <v>1.0380799583847118</v>
      </c>
      <c r="H26" s="12">
        <f>($G26/GeneralData_time_track_speed!$F$39)*1000</f>
        <v>957.5419000044219</v>
      </c>
      <c r="I26" s="12">
        <f t="shared" si="2"/>
        <v>957.5419000044219</v>
      </c>
      <c r="J26" s="12">
        <f>SUM($I$2:$I26)</f>
        <v>62993.964099881865</v>
      </c>
      <c r="K26" t="e">
        <f t="shared" si="3"/>
        <v>#N/A</v>
      </c>
      <c r="L26" t="e">
        <f t="shared" si="4"/>
        <v>#N/A</v>
      </c>
    </row>
    <row r="27" spans="1:12" x14ac:dyDescent="0.25">
      <c r="A27" t="s">
        <v>47</v>
      </c>
      <c r="B27">
        <v>26</v>
      </c>
      <c r="C27">
        <v>-6.4542999999999999</v>
      </c>
      <c r="D27">
        <v>55.389600000000002</v>
      </c>
      <c r="E27" s="3" t="e">
        <f t="shared" si="0"/>
        <v>#N/A</v>
      </c>
      <c r="F27" s="3">
        <f t="shared" si="1"/>
        <v>0</v>
      </c>
      <c r="G27" s="10">
        <f t="shared" si="6"/>
        <v>1.4884026135424508</v>
      </c>
      <c r="H27" s="12">
        <f>($G27/GeneralData_time_track_speed!$F$39)*1000</f>
        <v>1372.9268685243264</v>
      </c>
      <c r="I27" s="12">
        <f t="shared" si="2"/>
        <v>1372.9268685243264</v>
      </c>
      <c r="J27" s="12">
        <f>SUM($I$2:$I27)</f>
        <v>64366.890968406195</v>
      </c>
      <c r="K27" t="e">
        <f t="shared" si="3"/>
        <v>#N/A</v>
      </c>
      <c r="L27" t="e">
        <f t="shared" si="4"/>
        <v>#N/A</v>
      </c>
    </row>
    <row r="28" spans="1:12" x14ac:dyDescent="0.25">
      <c r="A28" t="s">
        <v>47</v>
      </c>
      <c r="B28">
        <v>27</v>
      </c>
      <c r="C28">
        <v>-7.9523000000000001</v>
      </c>
      <c r="D28">
        <v>56.475700000000003</v>
      </c>
      <c r="E28" s="3" t="e">
        <f t="shared" si="0"/>
        <v>#N/A</v>
      </c>
      <c r="F28" s="3">
        <f t="shared" si="1"/>
        <v>0</v>
      </c>
      <c r="G28" s="10">
        <f t="shared" si="6"/>
        <v>1.8503019240113234</v>
      </c>
      <c r="H28" s="12">
        <f>($G28/GeneralData_time_track_speed!$F$39)*1000</f>
        <v>1706.7487004146878</v>
      </c>
      <c r="I28" s="12">
        <f t="shared" si="2"/>
        <v>1706.7487004146878</v>
      </c>
      <c r="J28" s="12">
        <f>SUM($I$2:$I28)</f>
        <v>66073.639668820877</v>
      </c>
      <c r="K28" t="e">
        <f t="shared" si="3"/>
        <v>#N/A</v>
      </c>
      <c r="L28" t="e">
        <f t="shared" si="4"/>
        <v>#N/A</v>
      </c>
    </row>
    <row r="29" spans="1:12" x14ac:dyDescent="0.25">
      <c r="A29" t="s">
        <v>47</v>
      </c>
      <c r="B29">
        <v>28</v>
      </c>
      <c r="C29">
        <v>-8.0778999999999996</v>
      </c>
      <c r="D29">
        <v>57.966799999999999</v>
      </c>
      <c r="E29" s="3" t="e">
        <f t="shared" si="0"/>
        <v>#N/A</v>
      </c>
      <c r="F29" s="3">
        <f t="shared" si="1"/>
        <v>0</v>
      </c>
      <c r="G29" s="10">
        <f t="shared" si="6"/>
        <v>1.496380489715095</v>
      </c>
      <c r="H29" s="12">
        <f>($G29/GeneralData_time_track_speed!$F$39)*1000</f>
        <v>1380.2857917427657</v>
      </c>
      <c r="I29" s="12">
        <f t="shared" si="2"/>
        <v>1380.2857917427657</v>
      </c>
      <c r="J29" s="12">
        <f>SUM($I$2:$I29)</f>
        <v>67453.925460563638</v>
      </c>
      <c r="K29" t="e">
        <f t="shared" si="3"/>
        <v>#N/A</v>
      </c>
      <c r="L29" t="e">
        <f t="shared" si="4"/>
        <v>#N/A</v>
      </c>
    </row>
    <row r="30" spans="1:12" x14ac:dyDescent="0.25">
      <c r="A30" t="s">
        <v>47</v>
      </c>
      <c r="B30">
        <v>29</v>
      </c>
      <c r="C30">
        <v>-7.5894000000000004</v>
      </c>
      <c r="D30">
        <v>60.027099999999997</v>
      </c>
      <c r="E30" s="3" t="e">
        <f t="shared" si="0"/>
        <v>#N/A</v>
      </c>
      <c r="F30" s="3">
        <f t="shared" si="1"/>
        <v>0</v>
      </c>
      <c r="G30" s="10">
        <f t="shared" si="6"/>
        <v>2.1174202086501372</v>
      </c>
      <c r="H30" s="12">
        <f>($G30/GeneralData_time_track_speed!$F$39)*1000</f>
        <v>1953.1429668033477</v>
      </c>
      <c r="I30" s="12">
        <f t="shared" si="2"/>
        <v>1953.1429668033477</v>
      </c>
      <c r="J30" s="12">
        <f>SUM($I$2:$I30)</f>
        <v>69407.06842736699</v>
      </c>
      <c r="K30" t="e">
        <f t="shared" si="3"/>
        <v>#N/A</v>
      </c>
      <c r="L30" t="e">
        <f t="shared" si="4"/>
        <v>#N/A</v>
      </c>
    </row>
    <row r="31" spans="1:12" x14ac:dyDescent="0.25">
      <c r="A31" t="s">
        <v>47</v>
      </c>
      <c r="B31">
        <v>30</v>
      </c>
      <c r="C31">
        <v>-6.0242000000000004</v>
      </c>
      <c r="D31">
        <v>60.502400000000002</v>
      </c>
      <c r="E31" s="3" t="e">
        <f t="shared" si="0"/>
        <v>#N/A</v>
      </c>
      <c r="F31" s="3">
        <f t="shared" si="1"/>
        <v>0</v>
      </c>
      <c r="G31" s="10">
        <f t="shared" si="6"/>
        <v>1.6357753910607666</v>
      </c>
      <c r="H31" s="12">
        <f>($G31/GeneralData_time_track_speed!$F$39)*1000</f>
        <v>1508.8659243301991</v>
      </c>
      <c r="I31" s="12">
        <f t="shared" si="2"/>
        <v>1508.8659243301991</v>
      </c>
      <c r="J31" s="12">
        <f>SUM($I$2:$I31)</f>
        <v>70915.934351697186</v>
      </c>
      <c r="K31" t="e">
        <f t="shared" si="3"/>
        <v>#N/A</v>
      </c>
      <c r="L31" t="e">
        <f t="shared" si="4"/>
        <v>#N/A</v>
      </c>
    </row>
    <row r="32" spans="1:12" x14ac:dyDescent="0.25">
      <c r="A32" t="s">
        <v>47</v>
      </c>
      <c r="B32">
        <v>31</v>
      </c>
      <c r="C32">
        <v>-0.42799999999999999</v>
      </c>
      <c r="D32">
        <v>60.624600000000001</v>
      </c>
      <c r="E32" s="3" t="e">
        <f t="shared" si="0"/>
        <v>#N/A</v>
      </c>
      <c r="F32" s="3">
        <f t="shared" si="1"/>
        <v>0</v>
      </c>
      <c r="G32" s="10">
        <f t="shared" si="6"/>
        <v>5.5975340356267607</v>
      </c>
      <c r="H32" s="12">
        <f>($G32/GeneralData_time_track_speed!$F$39)*1000</f>
        <v>5163.2567727765554</v>
      </c>
      <c r="I32" s="12">
        <f t="shared" si="2"/>
        <v>5163.2567727765554</v>
      </c>
      <c r="J32" s="12">
        <f>SUM($I$2:$I32)</f>
        <v>76079.191124473742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47</v>
      </c>
      <c r="B33">
        <v>32</v>
      </c>
      <c r="C33">
        <v>4.1063999999999998</v>
      </c>
      <c r="D33">
        <v>60.909300000000002</v>
      </c>
      <c r="E33" s="3" t="e">
        <f t="shared" si="0"/>
        <v>#N/A</v>
      </c>
      <c r="F33" s="3">
        <f t="shared" si="1"/>
        <v>0</v>
      </c>
      <c r="G33" s="10">
        <f t="shared" si="6"/>
        <v>4.5433288952044846</v>
      </c>
      <c r="H33" s="12">
        <f>($G33/GeneralData_time_track_speed!$F$39)*1000</f>
        <v>4190.8407416212031</v>
      </c>
      <c r="I33" s="12">
        <f t="shared" si="2"/>
        <v>4190.8407416212031</v>
      </c>
      <c r="J33" s="12">
        <f>SUM($I$2:$I33)</f>
        <v>80270.031866094942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47</v>
      </c>
      <c r="B34">
        <v>33</v>
      </c>
      <c r="C34">
        <v>5.5308000000000002</v>
      </c>
      <c r="D34">
        <v>61.384</v>
      </c>
      <c r="E34" s="3" t="e">
        <f t="shared" si="0"/>
        <v>#N/A</v>
      </c>
      <c r="F34" s="3">
        <f t="shared" si="1"/>
        <v>0</v>
      </c>
      <c r="G34" s="10">
        <f t="shared" si="6"/>
        <v>1.5014178132685116</v>
      </c>
      <c r="H34" s="12">
        <f>($G34/GeneralData_time_track_speed!$F$39)*1000</f>
        <v>1384.9323012214588</v>
      </c>
      <c r="I34" s="12">
        <f t="shared" si="2"/>
        <v>1384.9323012214588</v>
      </c>
      <c r="J34" s="12">
        <f>SUM($I$2:$I34)</f>
        <v>81654.964167316401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47</v>
      </c>
      <c r="B35">
        <v>34</v>
      </c>
      <c r="C35">
        <v>6.4211999999999998</v>
      </c>
      <c r="D35">
        <v>62.353200000000001</v>
      </c>
      <c r="E35" s="3" t="e">
        <f t="shared" si="0"/>
        <v>#N/A</v>
      </c>
      <c r="F35" s="3">
        <f t="shared" si="1"/>
        <v>0</v>
      </c>
      <c r="G35" s="10">
        <f t="shared" si="6"/>
        <v>1.3161158003762439</v>
      </c>
      <c r="H35" s="12">
        <f>($G35/GeneralData_time_track_speed!$F$39)*1000</f>
        <v>1214.0066995215664</v>
      </c>
      <c r="I35" s="12">
        <f t="shared" si="2"/>
        <v>1214.0066995215664</v>
      </c>
      <c r="J35" s="12">
        <f>SUM($I$2:$I35)</f>
        <v>82868.970866837961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47</v>
      </c>
      <c r="B36">
        <v>35</v>
      </c>
      <c r="C36">
        <v>7.5029000000000003</v>
      </c>
      <c r="D36">
        <v>64.887200000000007</v>
      </c>
      <c r="E36" s="3" t="e">
        <f t="shared" si="0"/>
        <v>#N/A</v>
      </c>
      <c r="F36" s="3">
        <f t="shared" si="1"/>
        <v>0</v>
      </c>
      <c r="G36" s="10">
        <f t="shared" si="6"/>
        <v>2.7552188461173155</v>
      </c>
      <c r="H36" s="12">
        <f>($G36/GeneralData_time_track_speed!$F$39)*1000</f>
        <v>2541.4588419030397</v>
      </c>
      <c r="I36" s="12">
        <f t="shared" si="2"/>
        <v>2541.4588419030397</v>
      </c>
      <c r="J36" s="12">
        <f>SUM($I$2:$I36)</f>
        <v>85410.429708740994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47</v>
      </c>
      <c r="B37">
        <v>36</v>
      </c>
      <c r="C37">
        <v>7.4081000000000001</v>
      </c>
      <c r="D37">
        <v>67.823999999999998</v>
      </c>
      <c r="E37" s="3" t="e">
        <f t="shared" si="0"/>
        <v>#N/A</v>
      </c>
      <c r="F37" s="3">
        <f t="shared" si="1"/>
        <v>0</v>
      </c>
      <c r="G37" s="10">
        <f t="shared" si="6"/>
        <v>2.9383296751726049</v>
      </c>
      <c r="H37" s="12">
        <f>($G37/GeneralData_time_track_speed!$F$39)*1000</f>
        <v>2710.3632598611862</v>
      </c>
      <c r="I37" s="12">
        <f t="shared" si="2"/>
        <v>2710.3632598611862</v>
      </c>
      <c r="J37" s="12">
        <f>SUM($I$2:$I37)</f>
        <v>88120.792968602182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47</v>
      </c>
      <c r="B38">
        <v>37</v>
      </c>
      <c r="C38">
        <v>7.8777999999999997</v>
      </c>
      <c r="D38">
        <v>70.413499999999999</v>
      </c>
      <c r="E38" s="3" t="e">
        <f t="shared" si="0"/>
        <v>#N/A</v>
      </c>
      <c r="F38" s="3">
        <f t="shared" si="1"/>
        <v>0</v>
      </c>
      <c r="G38" s="10">
        <f t="shared" si="6"/>
        <v>2.6317538524717703</v>
      </c>
      <c r="H38" s="12">
        <f>($G38/GeneralData_time_track_speed!$F$39)*1000</f>
        <v>2427.5727162298804</v>
      </c>
      <c r="I38" s="12">
        <f t="shared" si="2"/>
        <v>2427.5727162298804</v>
      </c>
      <c r="J38" s="12">
        <f>SUM($I$2:$I38)</f>
        <v>90548.365684832068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47</v>
      </c>
      <c r="B39">
        <v>38</v>
      </c>
      <c r="C39">
        <v>8.8186</v>
      </c>
      <c r="D39">
        <v>72.108699999999999</v>
      </c>
      <c r="E39" s="3" t="e">
        <f t="shared" si="0"/>
        <v>#N/A</v>
      </c>
      <c r="F39" s="3">
        <f t="shared" si="1"/>
        <v>0</v>
      </c>
      <c r="G39" s="10">
        <f t="shared" si="6"/>
        <v>1.9387644725443056</v>
      </c>
      <c r="H39" s="12">
        <f>($G39/GeneralData_time_track_speed!$F$39)*1000</f>
        <v>1788.3479993100364</v>
      </c>
      <c r="I39" s="12">
        <f t="shared" si="2"/>
        <v>1788.3479993100364</v>
      </c>
      <c r="J39" s="12">
        <f>SUM($I$2:$I39)</f>
        <v>92336.713684142102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47</v>
      </c>
      <c r="B40">
        <v>39</v>
      </c>
      <c r="C40">
        <v>9.8165999999999993</v>
      </c>
      <c r="D40">
        <v>72.858400000000003</v>
      </c>
      <c r="E40" s="3" t="e">
        <f t="shared" si="0"/>
        <v>#N/A</v>
      </c>
      <c r="F40" s="3">
        <f t="shared" si="1"/>
        <v>0</v>
      </c>
      <c r="G40" s="10">
        <f t="shared" si="6"/>
        <v>1.2482203691656393</v>
      </c>
      <c r="H40" s="12">
        <f>($G40/GeneralData_time_track_speed!$F$39)*1000</f>
        <v>1151.3788453973198</v>
      </c>
      <c r="I40" s="12">
        <f t="shared" si="2"/>
        <v>1151.3788453973198</v>
      </c>
      <c r="J40" s="12">
        <f>SUM($I$2:$I40)</f>
        <v>93488.092529539426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47</v>
      </c>
      <c r="B41" s="2">
        <v>40</v>
      </c>
      <c r="C41" s="2">
        <v>10.6221</v>
      </c>
      <c r="D41" s="2">
        <v>73.228399999999993</v>
      </c>
      <c r="E41" s="2">
        <f t="shared" si="0"/>
        <v>21506</v>
      </c>
      <c r="F41" s="3">
        <f t="shared" si="1"/>
        <v>21506</v>
      </c>
      <c r="G41" s="10">
        <f t="shared" si="6"/>
        <v>0.88641426545379642</v>
      </c>
      <c r="H41" s="12">
        <f>($G41/GeneralData_time_track_speed!$F$39)*1000</f>
        <v>817.64298894121919</v>
      </c>
      <c r="I41" s="12">
        <f t="shared" si="2"/>
        <v>22323.642988941217</v>
      </c>
      <c r="J41" s="12">
        <f>SUM($I$2:$I41)</f>
        <v>115811.73551848065</v>
      </c>
      <c r="K41">
        <f t="shared" si="3"/>
        <v>328510</v>
      </c>
      <c r="L41">
        <f t="shared" si="4"/>
        <v>350016</v>
      </c>
    </row>
    <row r="42" spans="1:12" x14ac:dyDescent="0.25">
      <c r="A42" t="s">
        <v>47</v>
      </c>
      <c r="B42">
        <v>41</v>
      </c>
      <c r="C42">
        <v>10.848699999999999</v>
      </c>
      <c r="D42">
        <v>71.744299999999996</v>
      </c>
      <c r="E42" s="3" t="e">
        <f t="shared" si="0"/>
        <v>#N/A</v>
      </c>
      <c r="F42" s="3">
        <f t="shared" si="1"/>
        <v>0</v>
      </c>
      <c r="G42" s="10">
        <f t="shared" si="6"/>
        <v>1.5012995603809367</v>
      </c>
      <c r="H42" s="12">
        <f>($G42/GeneralData_time_track_speed!$F$39)*1000</f>
        <v>1384.8232228275112</v>
      </c>
      <c r="I42" s="12">
        <f t="shared" si="2"/>
        <v>1384.8232228275112</v>
      </c>
      <c r="J42" s="12">
        <f>SUM($I$2:$I42)</f>
        <v>117196.55874130817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47</v>
      </c>
      <c r="B43">
        <v>42</v>
      </c>
      <c r="C43">
        <v>12.624000000000001</v>
      </c>
      <c r="D43">
        <v>71.6096</v>
      </c>
      <c r="E43" s="3" t="e">
        <f t="shared" si="0"/>
        <v>#N/A</v>
      </c>
      <c r="F43" s="3">
        <f t="shared" si="1"/>
        <v>0</v>
      </c>
      <c r="G43" s="10">
        <f t="shared" si="6"/>
        <v>1.780402813972165</v>
      </c>
      <c r="H43" s="12">
        <f>($G43/GeneralData_time_track_speed!$F$39)*1000</f>
        <v>1642.2726202294375</v>
      </c>
      <c r="I43" s="12">
        <f t="shared" si="2"/>
        <v>1642.2726202294375</v>
      </c>
      <c r="J43" s="12">
        <f>SUM($I$2:$I43)</f>
        <v>118838.83136153761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47</v>
      </c>
      <c r="B44">
        <v>43</v>
      </c>
      <c r="C44">
        <v>16.572800000000001</v>
      </c>
      <c r="D44">
        <v>71.607699999999994</v>
      </c>
      <c r="E44" s="3" t="e">
        <f t="shared" si="0"/>
        <v>#N/A</v>
      </c>
      <c r="F44" s="3">
        <f t="shared" si="1"/>
        <v>0</v>
      </c>
      <c r="G44" s="10">
        <f t="shared" si="6"/>
        <v>3.9488004571008655</v>
      </c>
      <c r="H44" s="12">
        <f>($G44/GeneralData_time_track_speed!$F$39)*1000</f>
        <v>3642.4380047894183</v>
      </c>
      <c r="I44" s="12">
        <f t="shared" si="2"/>
        <v>3642.4380047894183</v>
      </c>
      <c r="J44" s="12">
        <f>SUM($I$2:$I44)</f>
        <v>122481.26936632703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47</v>
      </c>
      <c r="B45">
        <v>44</v>
      </c>
      <c r="C45">
        <v>18.3507</v>
      </c>
      <c r="D45">
        <v>71.6023</v>
      </c>
      <c r="E45" s="3" t="e">
        <f t="shared" si="0"/>
        <v>#N/A</v>
      </c>
      <c r="F45" s="3">
        <f t="shared" si="1"/>
        <v>0</v>
      </c>
      <c r="G45" s="10">
        <f t="shared" si="6"/>
        <v>1.7779082006672888</v>
      </c>
      <c r="H45" s="12">
        <f>($G45/GeneralData_time_track_speed!$F$39)*1000</f>
        <v>1639.9715481930943</v>
      </c>
      <c r="I45" s="12">
        <f t="shared" si="2"/>
        <v>1639.9715481930943</v>
      </c>
      <c r="J45" s="12">
        <f>SUM($I$2:$I45)</f>
        <v>124121.24091452012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47</v>
      </c>
      <c r="B46">
        <v>45</v>
      </c>
      <c r="C46">
        <v>20.023700000000002</v>
      </c>
      <c r="D46">
        <v>71.361099999999993</v>
      </c>
      <c r="E46" s="3" t="e">
        <f t="shared" si="0"/>
        <v>#N/A</v>
      </c>
      <c r="F46" s="3">
        <f t="shared" si="1"/>
        <v>0</v>
      </c>
      <c r="G46" s="10">
        <f t="shared" si="6"/>
        <v>1.6902977370865788</v>
      </c>
      <c r="H46" s="12">
        <f>($G46/GeneralData_time_track_speed!$F$39)*1000</f>
        <v>1559.158226367791</v>
      </c>
      <c r="I46" s="12">
        <f t="shared" si="2"/>
        <v>1559.158226367791</v>
      </c>
      <c r="J46" s="12">
        <f>SUM($I$2:$I46)</f>
        <v>125680.39914088791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47</v>
      </c>
      <c r="B47">
        <v>46</v>
      </c>
      <c r="C47">
        <v>20.851900000000001</v>
      </c>
      <c r="D47">
        <v>68.962000000000003</v>
      </c>
      <c r="E47" s="3" t="e">
        <f t="shared" si="0"/>
        <v>#N/A</v>
      </c>
      <c r="F47" s="3">
        <f t="shared" si="1"/>
        <v>0</v>
      </c>
      <c r="G47" s="10">
        <f t="shared" si="6"/>
        <v>2.5380299545119538</v>
      </c>
      <c r="H47" s="12">
        <f>($G47/GeneralData_time_track_speed!$F$39)*1000</f>
        <v>2341.1202627330331</v>
      </c>
      <c r="I47" s="12">
        <f t="shared" si="2"/>
        <v>2341.1202627330331</v>
      </c>
      <c r="J47" s="12">
        <f>SUM($I$2:$I47)</f>
        <v>128021.51940362094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47</v>
      </c>
      <c r="B48">
        <v>47</v>
      </c>
      <c r="C48">
        <v>22.281099999999999</v>
      </c>
      <c r="D48">
        <v>62.973399999999998</v>
      </c>
      <c r="E48" s="3" t="e">
        <f t="shared" si="0"/>
        <v>#N/A</v>
      </c>
      <c r="F48" s="3">
        <f t="shared" si="1"/>
        <v>0</v>
      </c>
      <c r="G48" s="10">
        <f t="shared" si="6"/>
        <v>6.1567802137156118</v>
      </c>
      <c r="H48" s="12">
        <f>($G48/GeneralData_time_track_speed!$F$39)*1000</f>
        <v>5679.114576996828</v>
      </c>
      <c r="I48" s="12">
        <f t="shared" si="2"/>
        <v>5679.114576996828</v>
      </c>
      <c r="J48" s="12">
        <f>SUM($I$2:$I48)</f>
        <v>133700.63398061777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47</v>
      </c>
      <c r="B49">
        <v>48</v>
      </c>
      <c r="C49">
        <v>22.025300000000001</v>
      </c>
      <c r="D49">
        <v>60.557499999999997</v>
      </c>
      <c r="E49" s="3" t="e">
        <f t="shared" si="0"/>
        <v>#N/A</v>
      </c>
      <c r="F49" s="3">
        <f t="shared" si="1"/>
        <v>0</v>
      </c>
      <c r="G49" s="10">
        <f t="shared" si="6"/>
        <v>2.4294045463858014</v>
      </c>
      <c r="H49" s="12">
        <f>($G49/GeneralData_time_track_speed!$F$39)*1000</f>
        <v>2240.9224129954077</v>
      </c>
      <c r="I49" s="12">
        <f t="shared" si="2"/>
        <v>2240.9224129954077</v>
      </c>
      <c r="J49" s="12">
        <f>SUM($I$2:$I49)</f>
        <v>135941.55639361317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47</v>
      </c>
      <c r="B50">
        <v>49</v>
      </c>
      <c r="C50">
        <v>21.305199999999999</v>
      </c>
      <c r="D50">
        <v>59.837600000000002</v>
      </c>
      <c r="E50" s="3" t="e">
        <f t="shared" si="0"/>
        <v>#N/A</v>
      </c>
      <c r="F50" s="3">
        <f t="shared" si="1"/>
        <v>0</v>
      </c>
      <c r="G50" s="10">
        <f t="shared" si="6"/>
        <v>1.0182337747295542</v>
      </c>
      <c r="H50" s="12">
        <f>($G50/GeneralData_time_track_speed!$F$39)*1000</f>
        <v>939.23545621702192</v>
      </c>
      <c r="I50" s="12">
        <f t="shared" si="2"/>
        <v>939.23545621702192</v>
      </c>
      <c r="J50" s="12">
        <f>SUM($I$2:$I50)</f>
        <v>136880.79184983019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47</v>
      </c>
      <c r="B51">
        <v>50</v>
      </c>
      <c r="C51">
        <v>21.275600000000001</v>
      </c>
      <c r="D51">
        <v>59.303699999999999</v>
      </c>
      <c r="E51" s="3" t="e">
        <f t="shared" si="0"/>
        <v>#N/A</v>
      </c>
      <c r="F51" s="3">
        <f t="shared" si="1"/>
        <v>0</v>
      </c>
      <c r="G51" s="10">
        <f t="shared" si="6"/>
        <v>0.53471989863853275</v>
      </c>
      <c r="H51" s="12">
        <f>($G51/GeneralData_time_track_speed!$F$39)*1000</f>
        <v>493.23436367004729</v>
      </c>
      <c r="I51" s="12">
        <f t="shared" si="2"/>
        <v>493.23436367004729</v>
      </c>
      <c r="J51" s="12">
        <f>SUM($I$2:$I51)</f>
        <v>137374.02621350024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47</v>
      </c>
      <c r="B52">
        <v>51</v>
      </c>
      <c r="C52">
        <v>21.673300000000001</v>
      </c>
      <c r="D52">
        <v>58.997799999999998</v>
      </c>
      <c r="E52" s="3" t="e">
        <f t="shared" si="0"/>
        <v>#N/A</v>
      </c>
      <c r="F52" s="3">
        <f t="shared" si="1"/>
        <v>0</v>
      </c>
      <c r="G52" s="10">
        <f t="shared" si="6"/>
        <v>0.50173708254423555</v>
      </c>
      <c r="H52" s="12">
        <f>($G52/GeneralData_time_track_speed!$F$39)*1000</f>
        <v>462.81047566861326</v>
      </c>
      <c r="I52" s="12">
        <f t="shared" si="2"/>
        <v>462.81047566861326</v>
      </c>
      <c r="J52" s="12">
        <f>SUM($I$2:$I52)</f>
        <v>137836.83668916885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47</v>
      </c>
      <c r="B53">
        <v>52</v>
      </c>
      <c r="C53">
        <v>22.737100000000002</v>
      </c>
      <c r="D53">
        <v>59.058599999999998</v>
      </c>
      <c r="E53" s="3" t="e">
        <f t="shared" si="0"/>
        <v>#N/A</v>
      </c>
      <c r="F53" s="3">
        <f t="shared" si="1"/>
        <v>0</v>
      </c>
      <c r="G53" s="10">
        <f t="shared" si="6"/>
        <v>1.0655360528860585</v>
      </c>
      <c r="H53" s="12">
        <f>($G53/GeneralData_time_track_speed!$F$39)*1000</f>
        <v>982.86784978619892</v>
      </c>
      <c r="I53" s="12">
        <f t="shared" si="2"/>
        <v>982.86784978619892</v>
      </c>
      <c r="J53" s="12">
        <f>SUM($I$2:$I53)</f>
        <v>138819.70453895506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47</v>
      </c>
      <c r="B54">
        <v>53</v>
      </c>
      <c r="C54">
        <v>23.971800000000002</v>
      </c>
      <c r="D54">
        <v>59.022100000000002</v>
      </c>
      <c r="E54" s="3" t="e">
        <f t="shared" si="0"/>
        <v>#N/A</v>
      </c>
      <c r="F54" s="3">
        <f t="shared" si="1"/>
        <v>0</v>
      </c>
      <c r="G54" s="10">
        <f t="shared" si="6"/>
        <v>1.2352393857062687</v>
      </c>
      <c r="H54" s="12">
        <f>($G54/GeneralData_time_track_speed!$F$39)*1000</f>
        <v>1139.4049743431544</v>
      </c>
      <c r="I54" s="12">
        <f t="shared" si="2"/>
        <v>1139.4049743431544</v>
      </c>
      <c r="J54" s="12">
        <f>SUM($I$2:$I54)</f>
        <v>139959.10951329823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47</v>
      </c>
      <c r="B55">
        <v>54</v>
      </c>
      <c r="C55">
        <v>24.614000000000001</v>
      </c>
      <c r="D55">
        <v>58.829300000000003</v>
      </c>
      <c r="E55" s="3" t="e">
        <f t="shared" si="0"/>
        <v>#N/A</v>
      </c>
      <c r="F55" s="3">
        <f t="shared" si="1"/>
        <v>0</v>
      </c>
      <c r="G55" s="10">
        <f t="shared" si="6"/>
        <v>0.670516726115015</v>
      </c>
      <c r="H55" s="12">
        <f>($G55/GeneralData_time_track_speed!$F$39)*1000</f>
        <v>618.49557418290271</v>
      </c>
      <c r="I55" s="12">
        <f t="shared" si="2"/>
        <v>618.49557418290271</v>
      </c>
      <c r="J55" s="12">
        <f>SUM($I$2:$I55)</f>
        <v>140577.60508748112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47</v>
      </c>
      <c r="B56">
        <v>55</v>
      </c>
      <c r="C56">
        <v>25.0837</v>
      </c>
      <c r="D56">
        <v>58.115900000000003</v>
      </c>
      <c r="E56" s="3" t="e">
        <f t="shared" si="0"/>
        <v>#N/A</v>
      </c>
      <c r="F56" s="3">
        <f t="shared" si="1"/>
        <v>0</v>
      </c>
      <c r="G56" s="10">
        <f t="shared" si="6"/>
        <v>0.85414146954705317</v>
      </c>
      <c r="H56" s="12">
        <f>($G56/GeneralData_time_track_speed!$F$39)*1000</f>
        <v>787.8740351516833</v>
      </c>
      <c r="I56" s="12">
        <f t="shared" si="2"/>
        <v>787.8740351516833</v>
      </c>
      <c r="J56" s="12">
        <f>SUM($I$2:$I56)</f>
        <v>141365.47912263279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47</v>
      </c>
      <c r="B57">
        <v>56</v>
      </c>
      <c r="C57">
        <v>25.0929</v>
      </c>
      <c r="D57">
        <v>56.064300000000003</v>
      </c>
      <c r="E57" s="3" t="e">
        <f t="shared" si="0"/>
        <v>#N/A</v>
      </c>
      <c r="F57" s="3">
        <f t="shared" si="1"/>
        <v>0</v>
      </c>
      <c r="G57" s="10">
        <f t="shared" si="6"/>
        <v>2.0516206276989912</v>
      </c>
      <c r="H57" s="12">
        <f>($G57/GeneralData_time_track_speed!$F$39)*1000</f>
        <v>1892.4483591726462</v>
      </c>
      <c r="I57" s="12">
        <f t="shared" si="2"/>
        <v>1892.4483591726462</v>
      </c>
      <c r="J57" s="12">
        <f>SUM($I$2:$I57)</f>
        <v>143257.92748180544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47</v>
      </c>
      <c r="B58">
        <v>57</v>
      </c>
      <c r="C58">
        <v>25.0229</v>
      </c>
      <c r="D58">
        <v>58.077800000000003</v>
      </c>
      <c r="E58" s="3" t="e">
        <f t="shared" si="0"/>
        <v>#N/A</v>
      </c>
      <c r="F58" s="3">
        <f t="shared" si="1"/>
        <v>0</v>
      </c>
      <c r="G58" s="10">
        <f t="shared" si="6"/>
        <v>2.0147164192511071</v>
      </c>
      <c r="H58" s="12">
        <f>($G58/GeneralData_time_track_speed!$F$39)*1000</f>
        <v>1858.4073148485343</v>
      </c>
      <c r="I58" s="12">
        <f t="shared" si="2"/>
        <v>1858.4073148485343</v>
      </c>
      <c r="J58" s="12">
        <f>SUM($I$2:$I58)</f>
        <v>145116.33479665397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47</v>
      </c>
      <c r="B59">
        <v>58</v>
      </c>
      <c r="C59">
        <v>24.519300000000001</v>
      </c>
      <c r="D59">
        <v>58.589700000000001</v>
      </c>
      <c r="E59" s="3" t="e">
        <f t="shared" si="0"/>
        <v>#N/A</v>
      </c>
      <c r="F59" s="3">
        <f t="shared" si="1"/>
        <v>0</v>
      </c>
      <c r="G59" s="10">
        <f t="shared" si="6"/>
        <v>0.71809092042720868</v>
      </c>
      <c r="H59" s="12">
        <f>($G59/GeneralData_time_track_speed!$F$39)*1000</f>
        <v>662.37878765304959</v>
      </c>
      <c r="I59" s="12">
        <f t="shared" si="2"/>
        <v>662.37878765304959</v>
      </c>
      <c r="J59" s="12">
        <f>SUM($I$2:$I59)</f>
        <v>145778.71358430703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47</v>
      </c>
      <c r="B60">
        <v>59</v>
      </c>
      <c r="C60">
        <v>23.862400000000001</v>
      </c>
      <c r="D60">
        <v>59.162399999999998</v>
      </c>
      <c r="E60" s="3" t="e">
        <f t="shared" si="0"/>
        <v>#N/A</v>
      </c>
      <c r="F60" s="3">
        <f t="shared" si="1"/>
        <v>0</v>
      </c>
      <c r="G60" s="10">
        <f t="shared" si="6"/>
        <v>0.87149463566908869</v>
      </c>
      <c r="H60" s="12">
        <f>($G60/GeneralData_time_track_speed!$F$39)*1000</f>
        <v>803.88087886865651</v>
      </c>
      <c r="I60" s="12">
        <f t="shared" si="2"/>
        <v>803.88087886865651</v>
      </c>
      <c r="J60" s="12">
        <f>SUM($I$2:$I60)</f>
        <v>146582.59446317569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47</v>
      </c>
      <c r="B61">
        <v>60</v>
      </c>
      <c r="C61">
        <v>22.8444</v>
      </c>
      <c r="D61">
        <v>59.535400000000003</v>
      </c>
      <c r="E61" s="3" t="e">
        <f t="shared" si="0"/>
        <v>#N/A</v>
      </c>
      <c r="F61" s="3">
        <f t="shared" si="1"/>
        <v>0</v>
      </c>
      <c r="G61" s="10">
        <f t="shared" si="6"/>
        <v>1.0841831026168987</v>
      </c>
      <c r="H61" s="12">
        <f>($G61/GeneralData_time_track_speed!$F$39)*1000</f>
        <v>1000.0681928662534</v>
      </c>
      <c r="I61" s="12">
        <f t="shared" si="2"/>
        <v>1000.0681928662534</v>
      </c>
      <c r="J61" s="12">
        <f>SUM($I$2:$I61)</f>
        <v>147582.66265604194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47</v>
      </c>
      <c r="B62">
        <v>61</v>
      </c>
      <c r="C62">
        <v>22.587700000000002</v>
      </c>
      <c r="D62">
        <v>60.543599999999998</v>
      </c>
      <c r="E62" s="3" t="e">
        <f t="shared" si="0"/>
        <v>#N/A</v>
      </c>
      <c r="F62" s="3">
        <f t="shared" si="1"/>
        <v>0</v>
      </c>
      <c r="G62" s="10">
        <f t="shared" si="6"/>
        <v>1.0403663441307536</v>
      </c>
      <c r="H62" s="12">
        <f>($G62/GeneralData_time_track_speed!$F$39)*1000</f>
        <v>959.65089954123448</v>
      </c>
      <c r="I62" s="12">
        <f t="shared" si="2"/>
        <v>959.65089954123448</v>
      </c>
      <c r="J62" s="12">
        <f>SUM($I$2:$I62)</f>
        <v>148542.31355558318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47</v>
      </c>
      <c r="B63">
        <v>62</v>
      </c>
      <c r="C63">
        <v>22.455300000000001</v>
      </c>
      <c r="D63">
        <v>62.277900000000002</v>
      </c>
      <c r="E63" s="3" t="e">
        <f t="shared" si="0"/>
        <v>#N/A</v>
      </c>
      <c r="F63" s="3">
        <f t="shared" si="1"/>
        <v>0</v>
      </c>
      <c r="G63" s="10">
        <f t="shared" si="6"/>
        <v>1.7393465008445028</v>
      </c>
      <c r="H63" s="12">
        <f>($G63/GeneralData_time_track_speed!$F$39)*1000</f>
        <v>1604.4016067666494</v>
      </c>
      <c r="I63" s="12">
        <f t="shared" si="2"/>
        <v>1604.4016067666494</v>
      </c>
      <c r="J63" s="12">
        <f>SUM($I$2:$I63)</f>
        <v>150146.71516234984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47</v>
      </c>
      <c r="B64">
        <v>63</v>
      </c>
      <c r="C64">
        <v>22.286100000000001</v>
      </c>
      <c r="D64">
        <v>63.838500000000003</v>
      </c>
      <c r="E64" s="3" t="e">
        <f t="shared" si="0"/>
        <v>#N/A</v>
      </c>
      <c r="F64" s="3">
        <f t="shared" si="1"/>
        <v>0</v>
      </c>
      <c r="G64" s="10">
        <f t="shared" si="6"/>
        <v>1.5697455207771744</v>
      </c>
      <c r="H64" s="12">
        <f>($G64/GeneralData_time_track_speed!$F$39)*1000</f>
        <v>1447.9588940598344</v>
      </c>
      <c r="I64" s="12">
        <f t="shared" si="2"/>
        <v>1447.9588940598344</v>
      </c>
      <c r="J64" s="12">
        <f>SUM($I$2:$I64)</f>
        <v>151594.67405640968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47</v>
      </c>
      <c r="B65">
        <v>64</v>
      </c>
      <c r="C65">
        <v>21.630600000000001</v>
      </c>
      <c r="D65">
        <v>64.961200000000005</v>
      </c>
      <c r="E65" s="3" t="e">
        <f t="shared" si="0"/>
        <v>#N/A</v>
      </c>
      <c r="F65" s="3">
        <f t="shared" si="1"/>
        <v>0</v>
      </c>
      <c r="G65" s="10">
        <f t="shared" si="6"/>
        <v>1.3000521297240368</v>
      </c>
      <c r="H65" s="12">
        <f>($G65/GeneralData_time_track_speed!$F$39)*1000</f>
        <v>1199.1893074766474</v>
      </c>
      <c r="I65" s="12">
        <f t="shared" si="2"/>
        <v>1199.1893074766474</v>
      </c>
      <c r="J65" s="12">
        <f>SUM($I$2:$I65)</f>
        <v>152793.86336388634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47</v>
      </c>
      <c r="B66">
        <v>65</v>
      </c>
      <c r="C66">
        <v>20.357500000000002</v>
      </c>
      <c r="D66">
        <v>65.813900000000004</v>
      </c>
      <c r="E66" s="3" t="e">
        <f t="shared" si="0"/>
        <v>#N/A</v>
      </c>
      <c r="F66" s="3">
        <f t="shared" si="1"/>
        <v>0</v>
      </c>
      <c r="G66" s="10">
        <f t="shared" si="6"/>
        <v>1.5322796415798248</v>
      </c>
      <c r="H66" s="12">
        <f>($G66/GeneralData_time_track_speed!$F$39)*1000</f>
        <v>1413.399755467284</v>
      </c>
      <c r="I66" s="12">
        <f t="shared" si="2"/>
        <v>1413.399755467284</v>
      </c>
      <c r="J66" s="12">
        <f>SUM($I$2:$I66)</f>
        <v>154207.26311935362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47</v>
      </c>
      <c r="B67">
        <v>66</v>
      </c>
      <c r="C67">
        <v>18.6402</v>
      </c>
      <c r="D67">
        <v>66.445899999999995</v>
      </c>
      <c r="E67" s="3" t="e">
        <f t="shared" ref="E67:E130" si="7">INDEX($O$2:$Q$6,MATCH($C67,$O$2:$O$6,0),3)</f>
        <v>#N/A</v>
      </c>
      <c r="F67" s="3">
        <f t="shared" ref="F67:F130" si="8">IFERROR($E67,0)</f>
        <v>0</v>
      </c>
      <c r="G67" s="10">
        <f t="shared" si="6"/>
        <v>1.8299025356559278</v>
      </c>
      <c r="H67" s="12">
        <f>($G67/GeneralData_time_track_speed!$F$39)*1000</f>
        <v>1687.9319715808626</v>
      </c>
      <c r="I67" s="12">
        <f t="shared" ref="I67:I130" si="9">$F67+$H67</f>
        <v>1687.9319715808626</v>
      </c>
      <c r="J67" s="12">
        <f>SUM($I$2:$I67)</f>
        <v>155895.19509093449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t="s">
        <v>47</v>
      </c>
      <c r="B68">
        <v>67</v>
      </c>
      <c r="C68">
        <v>15.8621</v>
      </c>
      <c r="D68">
        <v>66.694699999999997</v>
      </c>
      <c r="E68" s="3" t="e">
        <f t="shared" si="7"/>
        <v>#N/A</v>
      </c>
      <c r="F68" s="3">
        <f t="shared" si="8"/>
        <v>0</v>
      </c>
      <c r="G68" s="10">
        <f t="shared" ref="G68:G131" si="12">SQRT(POWER(($C68-$C67),2)+POWER(($D68-$D67),2))</f>
        <v>2.7892187167735703</v>
      </c>
      <c r="H68" s="12">
        <f>($G68/GeneralData_time_track_speed!$F$39)*1000</f>
        <v>2572.8208776355796</v>
      </c>
      <c r="I68" s="12">
        <f t="shared" si="9"/>
        <v>2572.8208776355796</v>
      </c>
      <c r="J68" s="12">
        <f>SUM($I$2:$I68)</f>
        <v>158468.01596857008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47</v>
      </c>
      <c r="B69">
        <v>68</v>
      </c>
      <c r="C69">
        <v>10.204700000000001</v>
      </c>
      <c r="D69">
        <v>66.596199999999996</v>
      </c>
      <c r="E69" s="3" t="e">
        <f t="shared" si="7"/>
        <v>#N/A</v>
      </c>
      <c r="F69" s="3">
        <f t="shared" si="8"/>
        <v>0</v>
      </c>
      <c r="G69" s="10">
        <f t="shared" si="12"/>
        <v>5.6582574181456256</v>
      </c>
      <c r="H69" s="12">
        <f>($G69/GeneralData_time_track_speed!$F$39)*1000</f>
        <v>5219.2690121056767</v>
      </c>
      <c r="I69" s="12">
        <f t="shared" si="9"/>
        <v>5219.2690121056767</v>
      </c>
      <c r="J69" s="12">
        <f>SUM($I$2:$I69)</f>
        <v>163687.28498067576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47</v>
      </c>
      <c r="B70">
        <v>69</v>
      </c>
      <c r="C70">
        <v>4.3804999999999996</v>
      </c>
      <c r="D70">
        <v>66.710099999999997</v>
      </c>
      <c r="E70" s="3" t="e">
        <f t="shared" si="7"/>
        <v>#N/A</v>
      </c>
      <c r="F70" s="3">
        <f t="shared" si="8"/>
        <v>0</v>
      </c>
      <c r="G70" s="10">
        <f t="shared" si="12"/>
        <v>5.8253136267500665</v>
      </c>
      <c r="H70" s="12">
        <f>($G70/GeneralData_time_track_speed!$F$39)*1000</f>
        <v>5373.3643860723796</v>
      </c>
      <c r="I70" s="12">
        <f t="shared" si="9"/>
        <v>5373.3643860723796</v>
      </c>
      <c r="J70" s="12">
        <f>SUM($I$2:$I70)</f>
        <v>169060.64936674814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47</v>
      </c>
      <c r="B71">
        <v>70</v>
      </c>
      <c r="C71">
        <v>3.4722</v>
      </c>
      <c r="D71">
        <v>67.486699999999999</v>
      </c>
      <c r="E71" s="3" t="e">
        <f t="shared" si="7"/>
        <v>#N/A</v>
      </c>
      <c r="F71" s="3">
        <f t="shared" si="8"/>
        <v>0</v>
      </c>
      <c r="G71" s="10">
        <f t="shared" si="12"/>
        <v>1.1950382629857517</v>
      </c>
      <c r="H71" s="12">
        <f>($G71/GeneralData_time_track_speed!$F$39)*1000</f>
        <v>1102.322802472682</v>
      </c>
      <c r="I71" s="12">
        <f t="shared" si="9"/>
        <v>1102.322802472682</v>
      </c>
      <c r="J71" s="12">
        <f>SUM($I$2:$I71)</f>
        <v>170162.97216922083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47</v>
      </c>
      <c r="B72">
        <v>71</v>
      </c>
      <c r="C72">
        <v>3.1657999999999999</v>
      </c>
      <c r="D72">
        <v>67.747299999999996</v>
      </c>
      <c r="E72" s="3" t="e">
        <f t="shared" si="7"/>
        <v>#N/A</v>
      </c>
      <c r="F72" s="3">
        <f t="shared" si="8"/>
        <v>0</v>
      </c>
      <c r="G72" s="10">
        <f t="shared" si="12"/>
        <v>0.40223540371279881</v>
      </c>
      <c r="H72" s="12">
        <f>($G72/GeneralData_time_track_speed!$F$39)*1000</f>
        <v>371.02850277498567</v>
      </c>
      <c r="I72" s="12">
        <f t="shared" si="9"/>
        <v>371.02850277498567</v>
      </c>
      <c r="J72" s="12">
        <f>SUM($I$2:$I72)</f>
        <v>170534.0006719958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47</v>
      </c>
      <c r="B73">
        <v>72</v>
      </c>
      <c r="C73">
        <v>-0.1744</v>
      </c>
      <c r="D73">
        <v>67.742800000000003</v>
      </c>
      <c r="E73" s="3" t="e">
        <f t="shared" si="7"/>
        <v>#N/A</v>
      </c>
      <c r="F73" s="3">
        <f t="shared" si="8"/>
        <v>0</v>
      </c>
      <c r="G73" s="10">
        <f t="shared" si="12"/>
        <v>3.3402030312542381</v>
      </c>
      <c r="H73" s="12">
        <f>($G73/GeneralData_time_track_speed!$F$39)*1000</f>
        <v>3081.0578039908496</v>
      </c>
      <c r="I73" s="12">
        <f t="shared" si="9"/>
        <v>3081.0578039908496</v>
      </c>
      <c r="J73" s="12">
        <f>SUM($I$2:$I73)</f>
        <v>173615.05847598665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47</v>
      </c>
      <c r="B74">
        <v>73</v>
      </c>
      <c r="C74">
        <v>-0.37190000000000001</v>
      </c>
      <c r="D74">
        <v>69.757999999999996</v>
      </c>
      <c r="E74" s="3" t="e">
        <f t="shared" si="7"/>
        <v>#N/A</v>
      </c>
      <c r="F74" s="3">
        <f t="shared" si="8"/>
        <v>0</v>
      </c>
      <c r="G74" s="10">
        <f t="shared" si="12"/>
        <v>2.0248548812198792</v>
      </c>
      <c r="H74" s="12">
        <f>($G74/GeneralData_time_track_speed!$F$39)*1000</f>
        <v>1867.7591976763338</v>
      </c>
      <c r="I74" s="12">
        <f t="shared" si="9"/>
        <v>1867.7591976763338</v>
      </c>
      <c r="J74" s="12">
        <f>SUM($I$2:$I74)</f>
        <v>175482.81767366297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47</v>
      </c>
      <c r="B75">
        <v>74</v>
      </c>
      <c r="C75">
        <v>-0.38650000000000001</v>
      </c>
      <c r="D75">
        <v>74.454999999999998</v>
      </c>
      <c r="E75" s="3" t="e">
        <f t="shared" si="7"/>
        <v>#N/A</v>
      </c>
      <c r="F75" s="3">
        <f t="shared" si="8"/>
        <v>0</v>
      </c>
      <c r="G75" s="10">
        <f t="shared" si="12"/>
        <v>4.6970226910246051</v>
      </c>
      <c r="H75" s="12">
        <f>($G75/GeneralData_time_track_speed!$F$39)*1000</f>
        <v>4332.6104078976705</v>
      </c>
      <c r="I75" s="12">
        <f t="shared" si="9"/>
        <v>4332.6104078976705</v>
      </c>
      <c r="J75" s="12">
        <f>SUM($I$2:$I75)</f>
        <v>179815.42808156065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47</v>
      </c>
      <c r="B76">
        <v>75</v>
      </c>
      <c r="C76">
        <v>-0.36130000000000001</v>
      </c>
      <c r="D76">
        <v>76.459900000000005</v>
      </c>
      <c r="E76" s="3" t="e">
        <f t="shared" si="7"/>
        <v>#N/A</v>
      </c>
      <c r="F76" s="3">
        <f t="shared" si="8"/>
        <v>0</v>
      </c>
      <c r="G76" s="10">
        <f t="shared" si="12"/>
        <v>2.0050583657340315</v>
      </c>
      <c r="H76" s="12">
        <f>($G76/GeneralData_time_track_speed!$F$39)*1000</f>
        <v>1849.4985686191253</v>
      </c>
      <c r="I76" s="12">
        <f t="shared" si="9"/>
        <v>1849.4985686191253</v>
      </c>
      <c r="J76" s="12">
        <f>SUM($I$2:$I76)</f>
        <v>181664.92665017978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47</v>
      </c>
      <c r="B77">
        <v>76</v>
      </c>
      <c r="C77">
        <v>-3.7130000000000001</v>
      </c>
      <c r="D77">
        <v>76.605199999999996</v>
      </c>
      <c r="E77" s="3" t="e">
        <f t="shared" si="7"/>
        <v>#N/A</v>
      </c>
      <c r="F77" s="3">
        <f t="shared" si="8"/>
        <v>0</v>
      </c>
      <c r="G77" s="10">
        <f t="shared" si="12"/>
        <v>3.3548479816528198</v>
      </c>
      <c r="H77" s="12">
        <f>($G77/GeneralData_time_track_speed!$F$39)*1000</f>
        <v>3094.5665453135784</v>
      </c>
      <c r="I77" s="12">
        <f t="shared" si="9"/>
        <v>3094.5665453135784</v>
      </c>
      <c r="J77" s="12">
        <f>SUM($I$2:$I77)</f>
        <v>184759.49319549336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47</v>
      </c>
      <c r="B78">
        <v>77</v>
      </c>
      <c r="C78">
        <v>-7.8033000000000001</v>
      </c>
      <c r="D78">
        <v>76.764300000000006</v>
      </c>
      <c r="E78" s="3" t="e">
        <f t="shared" si="7"/>
        <v>#N/A</v>
      </c>
      <c r="F78" s="3">
        <f t="shared" si="8"/>
        <v>0</v>
      </c>
      <c r="G78" s="10">
        <f t="shared" si="12"/>
        <v>4.0933930790970958</v>
      </c>
      <c r="H78" s="12">
        <f>($G78/GeneralData_time_track_speed!$F$39)*1000</f>
        <v>3775.8125997563902</v>
      </c>
      <c r="I78" s="12">
        <f t="shared" si="9"/>
        <v>3775.8125997563902</v>
      </c>
      <c r="J78" s="12">
        <f>SUM($I$2:$I78)</f>
        <v>188535.30579524973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47</v>
      </c>
      <c r="B79">
        <v>78</v>
      </c>
      <c r="C79">
        <v>-10.4796</v>
      </c>
      <c r="D79">
        <v>76.766999999999996</v>
      </c>
      <c r="E79" s="3" t="e">
        <f t="shared" si="7"/>
        <v>#N/A</v>
      </c>
      <c r="F79" s="3">
        <f t="shared" si="8"/>
        <v>0</v>
      </c>
      <c r="G79" s="10">
        <f t="shared" si="12"/>
        <v>2.6763013619545908</v>
      </c>
      <c r="H79" s="12">
        <f>($G79/GeneralData_time_track_speed!$F$39)*1000</f>
        <v>2468.6640662035561</v>
      </c>
      <c r="I79" s="12">
        <f t="shared" si="9"/>
        <v>2468.6640662035561</v>
      </c>
      <c r="J79" s="12">
        <f>SUM($I$2:$I79)</f>
        <v>191003.96986145328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47</v>
      </c>
      <c r="B80">
        <v>79</v>
      </c>
      <c r="C80">
        <v>-11.162599999999999</v>
      </c>
      <c r="D80">
        <v>75.079099999999997</v>
      </c>
      <c r="E80" s="3" t="e">
        <f t="shared" si="7"/>
        <v>#N/A</v>
      </c>
      <c r="F80" s="3">
        <f t="shared" si="8"/>
        <v>0</v>
      </c>
      <c r="G80" s="10">
        <f t="shared" si="12"/>
        <v>1.8208501887854467</v>
      </c>
      <c r="H80" s="12">
        <f>($G80/GeneralData_time_track_speed!$F$39)*1000</f>
        <v>1679.5819390502786</v>
      </c>
      <c r="I80" s="12">
        <f t="shared" si="9"/>
        <v>1679.5819390502786</v>
      </c>
      <c r="J80" s="12">
        <f>SUM($I$2:$I80)</f>
        <v>192683.55180050357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47</v>
      </c>
      <c r="B81" s="2">
        <v>80</v>
      </c>
      <c r="C81" s="2">
        <v>-12.4352</v>
      </c>
      <c r="D81" s="2">
        <v>72.676199999999994</v>
      </c>
      <c r="E81" s="2">
        <f t="shared" si="7"/>
        <v>21156</v>
      </c>
      <c r="F81" s="3">
        <f t="shared" si="8"/>
        <v>21156</v>
      </c>
      <c r="G81" s="10">
        <f t="shared" si="12"/>
        <v>2.7190879298029356</v>
      </c>
      <c r="H81" s="12">
        <f>($G81/GeneralData_time_track_speed!$F$39)*1000</f>
        <v>2508.1310948666683</v>
      </c>
      <c r="I81" s="12">
        <f t="shared" si="9"/>
        <v>23664.131094866669</v>
      </c>
      <c r="J81" s="12">
        <f>SUM($I$2:$I81)</f>
        <v>216347.68289537024</v>
      </c>
      <c r="K81">
        <f t="shared" si="10"/>
        <v>434476</v>
      </c>
      <c r="L81">
        <f t="shared" si="11"/>
        <v>455632</v>
      </c>
    </row>
    <row r="82" spans="1:12" x14ac:dyDescent="0.25">
      <c r="A82" t="s">
        <v>47</v>
      </c>
      <c r="B82">
        <v>81</v>
      </c>
      <c r="C82">
        <v>-12.346399999999999</v>
      </c>
      <c r="D82">
        <v>75.0047</v>
      </c>
      <c r="E82" s="3" t="e">
        <f t="shared" si="7"/>
        <v>#N/A</v>
      </c>
      <c r="F82" s="3">
        <f t="shared" si="8"/>
        <v>0</v>
      </c>
      <c r="G82" s="10">
        <f t="shared" si="12"/>
        <v>2.3301926293763837</v>
      </c>
      <c r="H82" s="12">
        <f>($G82/GeneralData_time_track_speed!$F$39)*1000</f>
        <v>2149.4077211366985</v>
      </c>
      <c r="I82" s="12">
        <f t="shared" si="9"/>
        <v>2149.4077211366985</v>
      </c>
      <c r="J82" s="12">
        <f>SUM($I$2:$I82)</f>
        <v>218497.09061650693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47</v>
      </c>
      <c r="B83">
        <v>82</v>
      </c>
      <c r="C83">
        <v>-12.369199999999999</v>
      </c>
      <c r="D83">
        <v>77.158900000000003</v>
      </c>
      <c r="E83" s="3" t="e">
        <f t="shared" si="7"/>
        <v>#N/A</v>
      </c>
      <c r="F83" s="3">
        <f t="shared" si="8"/>
        <v>0</v>
      </c>
      <c r="G83" s="10">
        <f t="shared" si="12"/>
        <v>2.1543206539417508</v>
      </c>
      <c r="H83" s="12">
        <f>($G83/GeneralData_time_track_speed!$F$39)*1000</f>
        <v>1987.1805399306832</v>
      </c>
      <c r="I83" s="12">
        <f t="shared" si="9"/>
        <v>1987.1805399306832</v>
      </c>
      <c r="J83" s="12">
        <f>SUM($I$2:$I83)</f>
        <v>220484.27115643761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47</v>
      </c>
      <c r="B84">
        <v>83</v>
      </c>
      <c r="C84">
        <v>-12.796200000000001</v>
      </c>
      <c r="D84">
        <v>77.356700000000004</v>
      </c>
      <c r="E84" s="3" t="e">
        <f t="shared" si="7"/>
        <v>#N/A</v>
      </c>
      <c r="F84" s="3">
        <f t="shared" si="8"/>
        <v>0</v>
      </c>
      <c r="G84" s="10">
        <f t="shared" si="12"/>
        <v>0.47058882264669388</v>
      </c>
      <c r="H84" s="12">
        <f>($G84/GeneralData_time_track_speed!$F$39)*1000</f>
        <v>434.07881225172821</v>
      </c>
      <c r="I84" s="12">
        <f t="shared" si="9"/>
        <v>434.07881225172821</v>
      </c>
      <c r="J84" s="12">
        <f>SUM($I$2:$I84)</f>
        <v>220918.34996868935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47</v>
      </c>
      <c r="B85">
        <v>84</v>
      </c>
      <c r="C85">
        <v>-14.6854</v>
      </c>
      <c r="D85">
        <v>77.366900000000001</v>
      </c>
      <c r="E85" s="3" t="e">
        <f t="shared" si="7"/>
        <v>#N/A</v>
      </c>
      <c r="F85" s="3">
        <f t="shared" si="8"/>
        <v>0</v>
      </c>
      <c r="G85" s="10">
        <f t="shared" si="12"/>
        <v>1.8892275352640813</v>
      </c>
      <c r="H85" s="12">
        <f>($G85/GeneralData_time_track_speed!$F$39)*1000</f>
        <v>1742.6543196849</v>
      </c>
      <c r="I85" s="12">
        <f t="shared" si="9"/>
        <v>1742.6543196849</v>
      </c>
      <c r="J85" s="12">
        <f>SUM($I$2:$I85)</f>
        <v>222661.00428837424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47</v>
      </c>
      <c r="B86">
        <v>85</v>
      </c>
      <c r="C86">
        <v>-17.9757</v>
      </c>
      <c r="D86">
        <v>77.300700000000006</v>
      </c>
      <c r="E86" s="3" t="e">
        <f t="shared" si="7"/>
        <v>#N/A</v>
      </c>
      <c r="F86" s="3">
        <f t="shared" si="8"/>
        <v>0</v>
      </c>
      <c r="G86" s="10">
        <f t="shared" si="12"/>
        <v>3.2909658962073736</v>
      </c>
      <c r="H86" s="12">
        <f>($G86/GeneralData_time_track_speed!$F$39)*1000</f>
        <v>3035.6406668399591</v>
      </c>
      <c r="I86" s="12">
        <f t="shared" si="9"/>
        <v>3035.6406668399591</v>
      </c>
      <c r="J86" s="12">
        <f>SUM($I$2:$I86)</f>
        <v>225696.6449552142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47</v>
      </c>
      <c r="B87">
        <v>86</v>
      </c>
      <c r="C87">
        <v>-19.893799999999999</v>
      </c>
      <c r="D87">
        <v>77.130700000000004</v>
      </c>
      <c r="E87" s="3" t="e">
        <f t="shared" si="7"/>
        <v>#N/A</v>
      </c>
      <c r="F87" s="3">
        <f t="shared" si="8"/>
        <v>0</v>
      </c>
      <c r="G87" s="10">
        <f t="shared" si="12"/>
        <v>1.9256187602949855</v>
      </c>
      <c r="H87" s="12">
        <f>($G87/GeneralData_time_track_speed!$F$39)*1000</f>
        <v>1776.2221797308664</v>
      </c>
      <c r="I87" s="12">
        <f t="shared" si="9"/>
        <v>1776.2221797308664</v>
      </c>
      <c r="J87" s="12">
        <f>SUM($I$2:$I87)</f>
        <v>227472.86713494506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47</v>
      </c>
      <c r="B88">
        <v>87</v>
      </c>
      <c r="C88">
        <v>-21.244199999999999</v>
      </c>
      <c r="D88">
        <v>77.177599999999998</v>
      </c>
      <c r="E88" s="3" t="e">
        <f t="shared" si="7"/>
        <v>#N/A</v>
      </c>
      <c r="F88" s="3">
        <f t="shared" si="8"/>
        <v>0</v>
      </c>
      <c r="G88" s="10">
        <f t="shared" si="12"/>
        <v>1.3512141836141303</v>
      </c>
      <c r="H88" s="12">
        <f>($G88/GeneralData_time_track_speed!$F$39)*1000</f>
        <v>1246.3820211923407</v>
      </c>
      <c r="I88" s="12">
        <f t="shared" si="9"/>
        <v>1246.3820211923407</v>
      </c>
      <c r="J88" s="12">
        <f>SUM($I$2:$I88)</f>
        <v>228719.2491561374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47</v>
      </c>
      <c r="B89" s="2">
        <v>88</v>
      </c>
      <c r="C89" s="2">
        <v>-21.450299999999999</v>
      </c>
      <c r="D89" s="2">
        <v>77.1798</v>
      </c>
      <c r="E89" s="2">
        <f t="shared" si="7"/>
        <v>3252</v>
      </c>
      <c r="F89" s="3">
        <f t="shared" si="8"/>
        <v>3252</v>
      </c>
      <c r="G89" s="10">
        <f t="shared" si="12"/>
        <v>0.20611174153841821</v>
      </c>
      <c r="H89" s="12">
        <f>($G89/GeneralData_time_track_speed!$F$39)*1000</f>
        <v>190.12083511661012</v>
      </c>
      <c r="I89" s="12">
        <f t="shared" si="9"/>
        <v>3442.1208351166101</v>
      </c>
      <c r="J89" s="12">
        <f>SUM($I$2:$I89)</f>
        <v>232161.369991254</v>
      </c>
      <c r="K89">
        <f t="shared" si="10"/>
        <v>472462</v>
      </c>
      <c r="L89">
        <f t="shared" si="11"/>
        <v>475714</v>
      </c>
    </row>
    <row r="90" spans="1:12" x14ac:dyDescent="0.25">
      <c r="A90" t="s">
        <v>47</v>
      </c>
      <c r="B90">
        <v>89</v>
      </c>
      <c r="C90">
        <v>-19.436399999999999</v>
      </c>
      <c r="D90">
        <v>77.270600000000002</v>
      </c>
      <c r="E90" s="3" t="e">
        <f t="shared" si="7"/>
        <v>#N/A</v>
      </c>
      <c r="F90" s="3">
        <f t="shared" si="8"/>
        <v>0</v>
      </c>
      <c r="G90" s="10">
        <f t="shared" si="12"/>
        <v>2.0159458946112614</v>
      </c>
      <c r="H90" s="12">
        <f>($G90/GeneralData_time_track_speed!$F$39)*1000</f>
        <v>1859.5414029916119</v>
      </c>
      <c r="I90" s="12">
        <f t="shared" si="9"/>
        <v>1859.5414029916119</v>
      </c>
      <c r="J90" s="12">
        <f>SUM($I$2:$I90)</f>
        <v>234020.9113942456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47</v>
      </c>
      <c r="B91">
        <v>90</v>
      </c>
      <c r="C91">
        <v>-16.368600000000001</v>
      </c>
      <c r="D91">
        <v>77.240300000000005</v>
      </c>
      <c r="E91" s="3" t="e">
        <f t="shared" si="7"/>
        <v>#N/A</v>
      </c>
      <c r="F91" s="3">
        <f t="shared" si="8"/>
        <v>0</v>
      </c>
      <c r="G91" s="10">
        <f t="shared" si="12"/>
        <v>3.0679496296386595</v>
      </c>
      <c r="H91" s="12">
        <f>($G91/GeneralData_time_track_speed!$F$39)*1000</f>
        <v>2829.9268218733478</v>
      </c>
      <c r="I91" s="12">
        <f t="shared" si="9"/>
        <v>2829.9268218733478</v>
      </c>
      <c r="J91" s="12">
        <f>SUM($I$2:$I91)</f>
        <v>236850.83821611895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47</v>
      </c>
      <c r="B92">
        <v>91</v>
      </c>
      <c r="C92">
        <v>-11.2943</v>
      </c>
      <c r="D92">
        <v>77.343599999999995</v>
      </c>
      <c r="E92" s="3" t="e">
        <f t="shared" si="7"/>
        <v>#N/A</v>
      </c>
      <c r="F92" s="3">
        <f t="shared" si="8"/>
        <v>0</v>
      </c>
      <c r="G92" s="10">
        <f t="shared" si="12"/>
        <v>5.0753513553250675</v>
      </c>
      <c r="H92" s="12">
        <f>($G92/GeneralData_time_track_speed!$F$39)*1000</f>
        <v>4681.5869439672988</v>
      </c>
      <c r="I92" s="12">
        <f t="shared" si="9"/>
        <v>4681.5869439672988</v>
      </c>
      <c r="J92" s="12">
        <f>SUM($I$2:$I92)</f>
        <v>241532.42516008625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47</v>
      </c>
      <c r="B93">
        <v>92</v>
      </c>
      <c r="C93">
        <v>-10.036899999999999</v>
      </c>
      <c r="D93">
        <v>77.712800000000001</v>
      </c>
      <c r="E93" s="3" t="e">
        <f t="shared" si="7"/>
        <v>#N/A</v>
      </c>
      <c r="F93" s="3">
        <f t="shared" si="8"/>
        <v>0</v>
      </c>
      <c r="G93" s="10">
        <f t="shared" si="12"/>
        <v>1.3104821250211718</v>
      </c>
      <c r="H93" s="12">
        <f>($G93/GeneralData_time_track_speed!$F$39)*1000</f>
        <v>1208.8101054057356</v>
      </c>
      <c r="I93" s="12">
        <f t="shared" si="9"/>
        <v>1208.8101054057356</v>
      </c>
      <c r="J93" s="12">
        <f>SUM($I$2:$I93)</f>
        <v>242741.235265492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47</v>
      </c>
      <c r="B94">
        <v>93</v>
      </c>
      <c r="C94">
        <v>-9.1797000000000004</v>
      </c>
      <c r="D94">
        <v>78.837599999999995</v>
      </c>
      <c r="E94" s="3" t="e">
        <f t="shared" si="7"/>
        <v>#N/A</v>
      </c>
      <c r="F94" s="3">
        <f t="shared" si="8"/>
        <v>0</v>
      </c>
      <c r="G94" s="10">
        <f t="shared" si="12"/>
        <v>1.4142018526363143</v>
      </c>
      <c r="H94" s="12">
        <f>($G94/GeneralData_time_track_speed!$F$39)*1000</f>
        <v>1304.4828753560232</v>
      </c>
      <c r="I94" s="12">
        <f t="shared" si="9"/>
        <v>1304.4828753560232</v>
      </c>
      <c r="J94" s="12">
        <f>SUM($I$2:$I94)</f>
        <v>244045.71814084801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47</v>
      </c>
      <c r="B95">
        <v>94</v>
      </c>
      <c r="C95">
        <v>-9.0597999999999992</v>
      </c>
      <c r="D95">
        <v>80.506600000000006</v>
      </c>
      <c r="E95" s="3" t="e">
        <f t="shared" si="7"/>
        <v>#N/A</v>
      </c>
      <c r="F95" s="3">
        <f t="shared" si="8"/>
        <v>0</v>
      </c>
      <c r="G95" s="10">
        <f t="shared" si="12"/>
        <v>1.6733012310997795</v>
      </c>
      <c r="H95" s="12">
        <f>($G95/GeneralData_time_track_speed!$F$39)*1000</f>
        <v>1543.480371781945</v>
      </c>
      <c r="I95" s="12">
        <f t="shared" si="9"/>
        <v>1543.480371781945</v>
      </c>
      <c r="J95" s="12">
        <f>SUM($I$2:$I95)</f>
        <v>245589.19851262996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47</v>
      </c>
      <c r="B96">
        <v>95</v>
      </c>
      <c r="C96">
        <v>-8.9901999999999997</v>
      </c>
      <c r="D96">
        <v>83.851399999999998</v>
      </c>
      <c r="E96" s="3" t="e">
        <f t="shared" si="7"/>
        <v>#N/A</v>
      </c>
      <c r="F96" s="3">
        <f t="shared" si="8"/>
        <v>0</v>
      </c>
      <c r="G96" s="10">
        <f t="shared" si="12"/>
        <v>3.345524054613858</v>
      </c>
      <c r="H96" s="12">
        <f>($G96/GeneralData_time_track_speed!$F$39)*1000</f>
        <v>3085.9660028021108</v>
      </c>
      <c r="I96" s="12">
        <f t="shared" si="9"/>
        <v>3085.9660028021108</v>
      </c>
      <c r="J96" s="12">
        <f>SUM($I$2:$I96)</f>
        <v>248675.16451543206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47</v>
      </c>
      <c r="B97">
        <v>96</v>
      </c>
      <c r="C97">
        <v>-8.7239000000000004</v>
      </c>
      <c r="D97">
        <v>85.919700000000006</v>
      </c>
      <c r="E97" s="3" t="e">
        <f t="shared" si="7"/>
        <v>#N/A</v>
      </c>
      <c r="F97" s="3">
        <f t="shared" si="8"/>
        <v>0</v>
      </c>
      <c r="G97" s="10">
        <f t="shared" si="12"/>
        <v>2.0853730074018011</v>
      </c>
      <c r="H97" s="12">
        <f>($G97/GeneralData_time_track_speed!$F$39)*1000</f>
        <v>1923.5821052095018</v>
      </c>
      <c r="I97" s="12">
        <f t="shared" si="9"/>
        <v>1923.5821052095018</v>
      </c>
      <c r="J97" s="12">
        <f>SUM($I$2:$I97)</f>
        <v>250598.74662064156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47</v>
      </c>
      <c r="B98">
        <v>97</v>
      </c>
      <c r="C98">
        <v>-8.3150999999999993</v>
      </c>
      <c r="D98">
        <v>87.648300000000006</v>
      </c>
      <c r="E98" s="3" t="e">
        <f t="shared" si="7"/>
        <v>#N/A</v>
      </c>
      <c r="F98" s="3">
        <f t="shared" si="8"/>
        <v>0</v>
      </c>
      <c r="G98" s="10">
        <f t="shared" si="12"/>
        <v>1.7762813403287221</v>
      </c>
      <c r="H98" s="12">
        <f>($G98/GeneralData_time_track_speed!$F$39)*1000</f>
        <v>1638.4709056587205</v>
      </c>
      <c r="I98" s="12">
        <f t="shared" si="9"/>
        <v>1638.4709056587205</v>
      </c>
      <c r="J98" s="12">
        <f>SUM($I$2:$I98)</f>
        <v>252237.21752630029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47</v>
      </c>
      <c r="B99">
        <v>98</v>
      </c>
      <c r="C99">
        <v>-8.0425000000000004</v>
      </c>
      <c r="D99">
        <v>88.7911</v>
      </c>
      <c r="E99" s="3" t="e">
        <f t="shared" si="7"/>
        <v>#N/A</v>
      </c>
      <c r="F99" s="3">
        <f t="shared" si="8"/>
        <v>0</v>
      </c>
      <c r="G99" s="10">
        <f t="shared" si="12"/>
        <v>1.1748628005005459</v>
      </c>
      <c r="H99" s="12">
        <f>($G99/GeneralData_time_track_speed!$F$39)*1000</f>
        <v>1083.7126265170527</v>
      </c>
      <c r="I99" s="12">
        <f t="shared" si="9"/>
        <v>1083.7126265170527</v>
      </c>
      <c r="J99" s="12">
        <f>SUM($I$2:$I99)</f>
        <v>253320.93015281734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47</v>
      </c>
      <c r="B100">
        <v>99</v>
      </c>
      <c r="C100">
        <v>-7.5439999999999996</v>
      </c>
      <c r="D100">
        <v>90.344999999999999</v>
      </c>
      <c r="E100" s="3" t="e">
        <f t="shared" si="7"/>
        <v>#N/A</v>
      </c>
      <c r="F100" s="3">
        <f t="shared" si="8"/>
        <v>0</v>
      </c>
      <c r="G100" s="10">
        <f t="shared" si="12"/>
        <v>1.63190301795174</v>
      </c>
      <c r="H100" s="12">
        <f>($G100/GeneralData_time_track_speed!$F$39)*1000</f>
        <v>1505.29398415893</v>
      </c>
      <c r="I100" s="12">
        <f t="shared" si="9"/>
        <v>1505.29398415893</v>
      </c>
      <c r="J100" s="12">
        <f>SUM($I$2:$I100)</f>
        <v>254826.22413697626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47</v>
      </c>
      <c r="B101">
        <v>100</v>
      </c>
      <c r="C101">
        <v>-6.6994999999999996</v>
      </c>
      <c r="D101">
        <v>91.769599999999997</v>
      </c>
      <c r="E101" s="3" t="e">
        <f t="shared" si="7"/>
        <v>#N/A</v>
      </c>
      <c r="F101" s="3">
        <f t="shared" si="8"/>
        <v>0</v>
      </c>
      <c r="G101" s="10">
        <f t="shared" si="12"/>
        <v>1.6560994565544651</v>
      </c>
      <c r="H101" s="12">
        <f>($G101/GeneralData_time_track_speed!$F$39)*1000</f>
        <v>1527.6131741267682</v>
      </c>
      <c r="I101" s="12">
        <f t="shared" si="9"/>
        <v>1527.6131741267682</v>
      </c>
      <c r="J101" s="12">
        <f>SUM($I$2:$I101)</f>
        <v>256353.83731110304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47</v>
      </c>
      <c r="B102">
        <v>101</v>
      </c>
      <c r="C102">
        <v>-7.2159000000000004</v>
      </c>
      <c r="D102">
        <v>92.499899999999997</v>
      </c>
      <c r="E102" s="3" t="e">
        <f t="shared" si="7"/>
        <v>#N/A</v>
      </c>
      <c r="F102" s="3">
        <f t="shared" si="8"/>
        <v>0</v>
      </c>
      <c r="G102" s="10">
        <f t="shared" si="12"/>
        <v>0.89443113206104385</v>
      </c>
      <c r="H102" s="12">
        <f>($G102/GeneralData_time_track_speed!$F$39)*1000</f>
        <v>825.03787757304531</v>
      </c>
      <c r="I102" s="12">
        <f t="shared" si="9"/>
        <v>825.03787757304531</v>
      </c>
      <c r="J102" s="12">
        <f>SUM($I$2:$I102)</f>
        <v>257178.87518867609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47</v>
      </c>
      <c r="B103" s="2">
        <v>102</v>
      </c>
      <c r="C103" s="2">
        <v>-8.1374999999999993</v>
      </c>
      <c r="D103" s="2">
        <v>93.637699999999995</v>
      </c>
      <c r="E103" s="2">
        <f t="shared" si="7"/>
        <v>4574</v>
      </c>
      <c r="F103" s="3">
        <f t="shared" si="8"/>
        <v>4574</v>
      </c>
      <c r="G103" s="10">
        <f t="shared" si="12"/>
        <v>1.4642183580327064</v>
      </c>
      <c r="H103" s="12">
        <f>($G103/GeneralData_time_track_speed!$F$39)*1000</f>
        <v>1350.6189164403399</v>
      </c>
      <c r="I103" s="12">
        <f t="shared" si="9"/>
        <v>5924.6189164403404</v>
      </c>
      <c r="J103" s="12">
        <f>SUM($I$2:$I103)</f>
        <v>263103.49410511641</v>
      </c>
      <c r="K103">
        <f t="shared" si="10"/>
        <v>506318</v>
      </c>
      <c r="L103">
        <f t="shared" si="11"/>
        <v>510892</v>
      </c>
    </row>
    <row r="104" spans="1:12" x14ac:dyDescent="0.25">
      <c r="A104" t="s">
        <v>47</v>
      </c>
      <c r="B104">
        <v>103</v>
      </c>
      <c r="C104">
        <v>-7.2786999999999997</v>
      </c>
      <c r="D104">
        <v>93.398300000000006</v>
      </c>
      <c r="E104" s="3" t="e">
        <f t="shared" si="7"/>
        <v>#N/A</v>
      </c>
      <c r="F104" s="3">
        <f t="shared" si="8"/>
        <v>0</v>
      </c>
      <c r="G104" s="10">
        <f t="shared" si="12"/>
        <v>0.89154349305011138</v>
      </c>
      <c r="H104" s="12">
        <f>($G104/GeneralData_time_track_speed!$F$39)*1000</f>
        <v>822.37427220939139</v>
      </c>
      <c r="I104" s="12">
        <f t="shared" si="9"/>
        <v>822.37427220939139</v>
      </c>
      <c r="J104" s="12">
        <f>SUM($I$2:$I104)</f>
        <v>263925.86837732582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47</v>
      </c>
      <c r="B105">
        <v>104</v>
      </c>
      <c r="C105">
        <v>-6.5282999999999998</v>
      </c>
      <c r="D105">
        <v>93.564700000000002</v>
      </c>
      <c r="E105" s="3" t="e">
        <f t="shared" si="7"/>
        <v>#N/A</v>
      </c>
      <c r="F105" s="3">
        <f t="shared" si="8"/>
        <v>0</v>
      </c>
      <c r="G105" s="10">
        <f t="shared" si="12"/>
        <v>0.76862807651034881</v>
      </c>
      <c r="H105" s="12">
        <f>($G105/GeneralData_time_track_speed!$F$39)*1000</f>
        <v>708.99508543031209</v>
      </c>
      <c r="I105" s="12">
        <f t="shared" si="9"/>
        <v>708.99508543031209</v>
      </c>
      <c r="J105" s="12">
        <f>SUM($I$2:$I105)</f>
        <v>264634.86346275616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47</v>
      </c>
      <c r="B106">
        <v>105</v>
      </c>
      <c r="C106">
        <v>-5.8662000000000001</v>
      </c>
      <c r="D106">
        <v>93.872200000000007</v>
      </c>
      <c r="E106" s="3" t="e">
        <f t="shared" si="7"/>
        <v>#N/A</v>
      </c>
      <c r="F106" s="3">
        <f t="shared" si="8"/>
        <v>0</v>
      </c>
      <c r="G106" s="10">
        <f t="shared" si="12"/>
        <v>0.73002236952027877</v>
      </c>
      <c r="H106" s="12">
        <f>($G106/GeneralData_time_track_speed!$F$39)*1000</f>
        <v>673.38455107435846</v>
      </c>
      <c r="I106" s="12">
        <f t="shared" si="9"/>
        <v>673.38455107435846</v>
      </c>
      <c r="J106" s="12">
        <f>SUM($I$2:$I106)</f>
        <v>265308.24801383051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47</v>
      </c>
      <c r="B107">
        <v>106</v>
      </c>
      <c r="C107">
        <v>-5.1651999999999996</v>
      </c>
      <c r="D107">
        <v>94.822299999999998</v>
      </c>
      <c r="E107" s="3" t="e">
        <f t="shared" si="7"/>
        <v>#N/A</v>
      </c>
      <c r="F107" s="3">
        <f t="shared" si="8"/>
        <v>0</v>
      </c>
      <c r="G107" s="10">
        <f t="shared" si="12"/>
        <v>1.1807163122443873</v>
      </c>
      <c r="H107" s="12">
        <f>($G107/GeneralData_time_track_speed!$F$39)*1000</f>
        <v>1089.1120013066572</v>
      </c>
      <c r="I107" s="12">
        <f t="shared" si="9"/>
        <v>1089.1120013066572</v>
      </c>
      <c r="J107" s="12">
        <f>SUM($I$2:$I107)</f>
        <v>266397.36001513718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47</v>
      </c>
      <c r="B108" s="2">
        <v>107</v>
      </c>
      <c r="C108" s="2">
        <v>-4.8714000000000004</v>
      </c>
      <c r="D108" s="2">
        <v>95.384100000000004</v>
      </c>
      <c r="E108" s="2">
        <f t="shared" si="7"/>
        <v>1602</v>
      </c>
      <c r="F108" s="3">
        <f t="shared" si="8"/>
        <v>1602</v>
      </c>
      <c r="G108" s="10">
        <f t="shared" si="12"/>
        <v>0.6339855518858496</v>
      </c>
      <c r="H108" s="12">
        <f>($G108/GeneralData_time_track_speed!$F$39)*1000</f>
        <v>584.79862271182537</v>
      </c>
      <c r="I108" s="12">
        <f t="shared" si="9"/>
        <v>2186.7986227118254</v>
      </c>
      <c r="J108" s="12">
        <f>SUM($I$2:$I108)</f>
        <v>268584.15863784903</v>
      </c>
      <c r="K108">
        <f t="shared" si="10"/>
        <v>516902</v>
      </c>
      <c r="L108">
        <f t="shared" si="11"/>
        <v>518504</v>
      </c>
    </row>
    <row r="109" spans="1:12" x14ac:dyDescent="0.25">
      <c r="A109" t="s">
        <v>47</v>
      </c>
      <c r="B109">
        <v>108</v>
      </c>
      <c r="C109">
        <v>-3.6619000000000002</v>
      </c>
      <c r="D109">
        <v>95.1036</v>
      </c>
      <c r="E109" s="3" t="e">
        <f t="shared" si="7"/>
        <v>#N/A</v>
      </c>
      <c r="F109" s="3">
        <f t="shared" si="8"/>
        <v>0</v>
      </c>
      <c r="G109" s="10">
        <f t="shared" si="12"/>
        <v>1.2415999758376295</v>
      </c>
      <c r="H109" s="12">
        <f>($G109/GeneralData_time_track_speed!$F$39)*1000</f>
        <v>1145.2720865153321</v>
      </c>
      <c r="I109" s="12">
        <f t="shared" si="9"/>
        <v>1145.2720865153321</v>
      </c>
      <c r="J109" s="12">
        <f>SUM($I$2:$I109)</f>
        <v>269729.43072436436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47</v>
      </c>
      <c r="B110">
        <v>109</v>
      </c>
      <c r="C110">
        <v>-2.8028</v>
      </c>
      <c r="D110">
        <v>94.614000000000004</v>
      </c>
      <c r="E110" s="3" t="e">
        <f t="shared" si="7"/>
        <v>#N/A</v>
      </c>
      <c r="F110" s="3">
        <f t="shared" si="8"/>
        <v>0</v>
      </c>
      <c r="G110" s="10">
        <f t="shared" si="12"/>
        <v>0.98881796605846328</v>
      </c>
      <c r="H110" s="12">
        <f>($G110/GeneralData_time_track_speed!$F$39)*1000</f>
        <v>912.10183409323895</v>
      </c>
      <c r="I110" s="12">
        <f t="shared" si="9"/>
        <v>912.10183409323895</v>
      </c>
      <c r="J110" s="12">
        <f>SUM($I$2:$I110)</f>
        <v>270641.53255845758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47</v>
      </c>
      <c r="B111">
        <v>110</v>
      </c>
      <c r="C111">
        <v>-2.2744</v>
      </c>
      <c r="D111">
        <v>94.009900000000002</v>
      </c>
      <c r="E111" s="3" t="e">
        <f t="shared" si="7"/>
        <v>#N/A</v>
      </c>
      <c r="F111" s="3">
        <f t="shared" si="8"/>
        <v>0</v>
      </c>
      <c r="G111" s="10">
        <f t="shared" si="12"/>
        <v>0.80258542847475312</v>
      </c>
      <c r="H111" s="12">
        <f>($G111/GeneralData_time_track_speed!$F$39)*1000</f>
        <v>740.31790122738232</v>
      </c>
      <c r="I111" s="12">
        <f t="shared" si="9"/>
        <v>740.31790122738232</v>
      </c>
      <c r="J111" s="12">
        <f>SUM($I$2:$I111)</f>
        <v>271381.85045968497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47</v>
      </c>
      <c r="B112">
        <v>111</v>
      </c>
      <c r="C112">
        <v>-2.5041000000000002</v>
      </c>
      <c r="D112">
        <v>93.309899999999999</v>
      </c>
      <c r="E112" s="3" t="e">
        <f t="shared" si="7"/>
        <v>#N/A</v>
      </c>
      <c r="F112" s="3">
        <f t="shared" si="8"/>
        <v>0</v>
      </c>
      <c r="G112" s="10">
        <f t="shared" si="12"/>
        <v>0.73672388993435256</v>
      </c>
      <c r="H112" s="12">
        <f>($G112/GeneralData_time_track_speed!$F$39)*1000</f>
        <v>679.56614290491052</v>
      </c>
      <c r="I112" s="12">
        <f t="shared" si="9"/>
        <v>679.56614290491052</v>
      </c>
      <c r="J112" s="12">
        <f>SUM($I$2:$I112)</f>
        <v>272061.41660258989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47</v>
      </c>
      <c r="B113">
        <v>112</v>
      </c>
      <c r="C113">
        <v>-3.6610999999999998</v>
      </c>
      <c r="D113">
        <v>92.576999999999998</v>
      </c>
      <c r="E113" s="3" t="e">
        <f t="shared" si="7"/>
        <v>#N/A</v>
      </c>
      <c r="F113" s="3">
        <f t="shared" si="8"/>
        <v>0</v>
      </c>
      <c r="G113" s="10">
        <f t="shared" si="12"/>
        <v>1.3695953453483989</v>
      </c>
      <c r="H113" s="12">
        <f>($G113/GeneralData_time_track_speed!$F$39)*1000</f>
        <v>1263.3371048438039</v>
      </c>
      <c r="I113" s="12">
        <f t="shared" si="9"/>
        <v>1263.3371048438039</v>
      </c>
      <c r="J113" s="12">
        <f>SUM($I$2:$I113)</f>
        <v>273324.7537074337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47</v>
      </c>
      <c r="B114">
        <v>113</v>
      </c>
      <c r="C114">
        <v>-5.0125000000000002</v>
      </c>
      <c r="D114">
        <v>91.846900000000005</v>
      </c>
      <c r="E114" s="3" t="e">
        <f t="shared" si="7"/>
        <v>#N/A</v>
      </c>
      <c r="F114" s="3">
        <f t="shared" si="8"/>
        <v>0</v>
      </c>
      <c r="G114" s="10">
        <f t="shared" si="12"/>
        <v>1.5360104068657838</v>
      </c>
      <c r="H114" s="12">
        <f>($G114/GeneralData_time_track_speed!$F$39)*1000</f>
        <v>1416.8410742708438</v>
      </c>
      <c r="I114" s="12">
        <f t="shared" si="9"/>
        <v>1416.8410742708438</v>
      </c>
      <c r="J114" s="12">
        <f>SUM($I$2:$I114)</f>
        <v>274741.59478170454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47</v>
      </c>
      <c r="B115">
        <v>114</v>
      </c>
      <c r="C115">
        <v>-5.8407</v>
      </c>
      <c r="D115">
        <v>91.152199999999993</v>
      </c>
      <c r="E115" s="3" t="e">
        <f t="shared" si="7"/>
        <v>#N/A</v>
      </c>
      <c r="F115" s="3">
        <f t="shared" si="8"/>
        <v>0</v>
      </c>
      <c r="G115" s="10">
        <f t="shared" si="12"/>
        <v>1.0809825761778105</v>
      </c>
      <c r="H115" s="12">
        <f>($G115/GeneralData_time_track_speed!$F$39)*1000</f>
        <v>997.11597503106123</v>
      </c>
      <c r="I115" s="12">
        <f t="shared" si="9"/>
        <v>997.11597503106123</v>
      </c>
      <c r="J115" s="12">
        <f>SUM($I$2:$I115)</f>
        <v>275738.71075673559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47</v>
      </c>
      <c r="B116">
        <v>115</v>
      </c>
      <c r="C116">
        <v>-6.4463999999999997</v>
      </c>
      <c r="D116">
        <v>90.424400000000006</v>
      </c>
      <c r="E116" s="3" t="e">
        <f t="shared" si="7"/>
        <v>#N/A</v>
      </c>
      <c r="F116" s="3">
        <f t="shared" si="8"/>
        <v>0</v>
      </c>
      <c r="G116" s="10">
        <f t="shared" si="12"/>
        <v>0.94687133761666997</v>
      </c>
      <c r="H116" s="12">
        <f>($G116/GeneralData_time_track_speed!$F$39)*1000</f>
        <v>873.40957925052589</v>
      </c>
      <c r="I116" s="12">
        <f t="shared" si="9"/>
        <v>873.40957925052589</v>
      </c>
      <c r="J116" s="12">
        <f>SUM($I$2:$I116)</f>
        <v>276612.12033598614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47</v>
      </c>
      <c r="B117">
        <v>116</v>
      </c>
      <c r="C117">
        <v>-7.2996999999999996</v>
      </c>
      <c r="D117">
        <v>89.094999999999999</v>
      </c>
      <c r="E117" s="3" t="e">
        <f t="shared" si="7"/>
        <v>#N/A</v>
      </c>
      <c r="F117" s="3">
        <f t="shared" si="8"/>
        <v>0</v>
      </c>
      <c r="G117" s="10">
        <f t="shared" si="12"/>
        <v>1.579691504693248</v>
      </c>
      <c r="H117" s="12">
        <f>($G117/GeneralData_time_track_speed!$F$39)*1000</f>
        <v>1457.1332319896696</v>
      </c>
      <c r="I117" s="12">
        <f t="shared" si="9"/>
        <v>1457.1332319896696</v>
      </c>
      <c r="J117" s="12">
        <f>SUM($I$2:$I117)</f>
        <v>278069.25356797583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47</v>
      </c>
      <c r="B118">
        <v>117</v>
      </c>
      <c r="C118">
        <v>-7.8676000000000004</v>
      </c>
      <c r="D118">
        <v>87.5261</v>
      </c>
      <c r="E118" s="3" t="e">
        <f t="shared" si="7"/>
        <v>#N/A</v>
      </c>
      <c r="F118" s="3">
        <f t="shared" si="8"/>
        <v>0</v>
      </c>
      <c r="G118" s="10">
        <f t="shared" si="12"/>
        <v>1.6685195893366067</v>
      </c>
      <c r="H118" s="12">
        <f>($G118/GeneralData_time_track_speed!$F$39)*1000</f>
        <v>1539.0697073605133</v>
      </c>
      <c r="I118" s="12">
        <f t="shared" si="9"/>
        <v>1539.0697073605133</v>
      </c>
      <c r="J118" s="12">
        <f>SUM($I$2:$I118)</f>
        <v>279608.32327533636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47</v>
      </c>
      <c r="B119">
        <v>118</v>
      </c>
      <c r="C119">
        <v>-8.3132999999999999</v>
      </c>
      <c r="D119">
        <v>85.611500000000007</v>
      </c>
      <c r="E119" s="3" t="e">
        <f t="shared" si="7"/>
        <v>#N/A</v>
      </c>
      <c r="F119" s="3">
        <f t="shared" si="8"/>
        <v>0</v>
      </c>
      <c r="G119" s="10">
        <f t="shared" si="12"/>
        <v>1.9657928807481149</v>
      </c>
      <c r="H119" s="12">
        <f>($G119/GeneralData_time_track_speed!$F$39)*1000</f>
        <v>1813.2794442690954</v>
      </c>
      <c r="I119" s="12">
        <f t="shared" si="9"/>
        <v>1813.2794442690954</v>
      </c>
      <c r="J119" s="12">
        <f>SUM($I$2:$I119)</f>
        <v>281421.60271960543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47</v>
      </c>
      <c r="B120">
        <v>119</v>
      </c>
      <c r="C120">
        <v>-8.5747999999999998</v>
      </c>
      <c r="D120">
        <v>83.606399999999994</v>
      </c>
      <c r="E120" s="3" t="e">
        <f t="shared" si="7"/>
        <v>#N/A</v>
      </c>
      <c r="F120" s="3">
        <f t="shared" si="8"/>
        <v>0</v>
      </c>
      <c r="G120" s="10">
        <f t="shared" si="12"/>
        <v>2.0220801813973779</v>
      </c>
      <c r="H120" s="12">
        <f>($G120/GeneralData_time_track_speed!$F$39)*1000</f>
        <v>1865.1997692637919</v>
      </c>
      <c r="I120" s="12">
        <f t="shared" si="9"/>
        <v>1865.1997692637919</v>
      </c>
      <c r="J120" s="12">
        <f>SUM($I$2:$I120)</f>
        <v>283286.80248886923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47</v>
      </c>
      <c r="B121">
        <v>120</v>
      </c>
      <c r="C121">
        <v>-8.7436000000000007</v>
      </c>
      <c r="D121">
        <v>78.820599999999999</v>
      </c>
      <c r="E121" s="3" t="e">
        <f t="shared" si="7"/>
        <v>#N/A</v>
      </c>
      <c r="F121" s="3">
        <f t="shared" si="8"/>
        <v>0</v>
      </c>
      <c r="G121" s="10">
        <f t="shared" si="12"/>
        <v>4.7887759479850329</v>
      </c>
      <c r="H121" s="12">
        <f>($G121/GeneralData_time_track_speed!$F$39)*1000</f>
        <v>4417.2451099664704</v>
      </c>
      <c r="I121" s="12">
        <f t="shared" si="9"/>
        <v>4417.2451099664704</v>
      </c>
      <c r="J121" s="12">
        <f>SUM($I$2:$I121)</f>
        <v>287704.04759883572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47</v>
      </c>
      <c r="B122">
        <v>121</v>
      </c>
      <c r="C122">
        <v>-8.8361999999999998</v>
      </c>
      <c r="D122">
        <v>68.915000000000006</v>
      </c>
      <c r="E122" s="3" t="e">
        <f t="shared" si="7"/>
        <v>#N/A</v>
      </c>
      <c r="F122" s="3">
        <f t="shared" si="8"/>
        <v>0</v>
      </c>
      <c r="G122" s="10">
        <f t="shared" si="12"/>
        <v>9.9060328144015273</v>
      </c>
      <c r="H122" s="12">
        <f>($G122/GeneralData_time_track_speed!$F$39)*1000</f>
        <v>9137.4863814612727</v>
      </c>
      <c r="I122" s="12">
        <f t="shared" si="9"/>
        <v>9137.4863814612727</v>
      </c>
      <c r="J122" s="12">
        <f>SUM($I$2:$I122)</f>
        <v>296841.53398029698</v>
      </c>
      <c r="K122" t="e">
        <f t="shared" si="10"/>
        <v>#N/A</v>
      </c>
      <c r="L122" t="e">
        <f t="shared" si="11"/>
        <v>#N/A</v>
      </c>
    </row>
    <row r="123" spans="1:12" x14ac:dyDescent="0.25">
      <c r="A123" t="s">
        <v>47</v>
      </c>
      <c r="B123">
        <v>122</v>
      </c>
      <c r="C123">
        <v>-8.4442000000000004</v>
      </c>
      <c r="D123">
        <v>57.994300000000003</v>
      </c>
      <c r="E123" s="3" t="e">
        <f t="shared" si="7"/>
        <v>#N/A</v>
      </c>
      <c r="F123" s="3">
        <f t="shared" si="8"/>
        <v>0</v>
      </c>
      <c r="G123" s="10">
        <f t="shared" si="12"/>
        <v>10.927733181680457</v>
      </c>
      <c r="H123" s="12">
        <f>($G123/GeneralData_time_track_speed!$F$39)*1000</f>
        <v>10079.919479237076</v>
      </c>
      <c r="I123" s="12">
        <f t="shared" si="9"/>
        <v>10079.919479237076</v>
      </c>
      <c r="J123" s="12">
        <f>SUM($I$2:$I123)</f>
        <v>306921.45345953404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47</v>
      </c>
      <c r="B124">
        <v>123</v>
      </c>
      <c r="C124">
        <v>-8.1646999999999998</v>
      </c>
      <c r="D124">
        <v>48.455500000000001</v>
      </c>
      <c r="E124" s="3" t="e">
        <f t="shared" si="7"/>
        <v>#N/A</v>
      </c>
      <c r="F124" s="3">
        <f t="shared" si="8"/>
        <v>0</v>
      </c>
      <c r="G124" s="10">
        <f t="shared" si="12"/>
        <v>9.5428939892466591</v>
      </c>
      <c r="H124" s="12">
        <f>($G124/GeneralData_time_track_speed!$F$39)*1000</f>
        <v>8802.5212009897896</v>
      </c>
      <c r="I124" s="12">
        <f t="shared" si="9"/>
        <v>8802.5212009897896</v>
      </c>
      <c r="J124" s="12">
        <f>SUM($I$2:$I124)</f>
        <v>315723.97466052382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47</v>
      </c>
      <c r="B125">
        <v>124</v>
      </c>
      <c r="C125">
        <v>-7.7491000000000003</v>
      </c>
      <c r="D125">
        <v>41.414200000000001</v>
      </c>
      <c r="E125" s="3" t="e">
        <f t="shared" si="7"/>
        <v>#N/A</v>
      </c>
      <c r="F125" s="3">
        <f t="shared" si="8"/>
        <v>0</v>
      </c>
      <c r="G125" s="10">
        <f t="shared" si="12"/>
        <v>7.0535543557840397</v>
      </c>
      <c r="H125" s="12">
        <f>($G125/GeneralData_time_track_speed!$F$39)*1000</f>
        <v>6506.3136852497246</v>
      </c>
      <c r="I125" s="12">
        <f t="shared" si="9"/>
        <v>6506.3136852497246</v>
      </c>
      <c r="J125" s="12">
        <f>SUM($I$2:$I125)</f>
        <v>322230.28834577353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47</v>
      </c>
      <c r="B126">
        <v>125</v>
      </c>
      <c r="C126">
        <v>-7.0039999999999996</v>
      </c>
      <c r="D126">
        <v>40.551099999999998</v>
      </c>
      <c r="E126" s="3" t="e">
        <f t="shared" si="7"/>
        <v>#N/A</v>
      </c>
      <c r="F126" s="3">
        <f t="shared" si="8"/>
        <v>0</v>
      </c>
      <c r="G126" s="10">
        <f t="shared" si="12"/>
        <v>1.1402261266959313</v>
      </c>
      <c r="H126" s="12">
        <f>($G126/GeneralData_time_track_speed!$F$39)*1000</f>
        <v>1051.7631931648168</v>
      </c>
      <c r="I126" s="12">
        <f t="shared" si="9"/>
        <v>1051.7631931648168</v>
      </c>
      <c r="J126" s="12">
        <f>SUM($I$2:$I126)</f>
        <v>323282.05153893837</v>
      </c>
      <c r="K126" t="e">
        <f t="shared" si="10"/>
        <v>#N/A</v>
      </c>
      <c r="L126" t="e">
        <f t="shared" si="11"/>
        <v>#N/A</v>
      </c>
    </row>
    <row r="127" spans="1:12" x14ac:dyDescent="0.25">
      <c r="A127" t="s">
        <v>47</v>
      </c>
      <c r="B127">
        <v>126</v>
      </c>
      <c r="C127">
        <v>-5.0944000000000003</v>
      </c>
      <c r="D127">
        <v>39.658099999999997</v>
      </c>
      <c r="E127" s="3" t="e">
        <f t="shared" si="7"/>
        <v>#N/A</v>
      </c>
      <c r="F127" s="3">
        <f t="shared" si="8"/>
        <v>0</v>
      </c>
      <c r="G127" s="10">
        <f t="shared" si="12"/>
        <v>2.1080847136678349</v>
      </c>
      <c r="H127" s="12">
        <f>($G127/GeneralData_time_track_speed!$F$39)*1000</f>
        <v>1944.5317538320992</v>
      </c>
      <c r="I127" s="12">
        <f t="shared" si="9"/>
        <v>1944.5317538320992</v>
      </c>
      <c r="J127" s="12">
        <f>SUM($I$2:$I127)</f>
        <v>325226.58329277049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47</v>
      </c>
      <c r="B128">
        <v>127</v>
      </c>
      <c r="C128">
        <v>-3.9588999999999999</v>
      </c>
      <c r="D128">
        <v>38.176699999999997</v>
      </c>
      <c r="E128" s="3" t="e">
        <f t="shared" si="7"/>
        <v>#N/A</v>
      </c>
      <c r="F128" s="3">
        <f t="shared" si="8"/>
        <v>0</v>
      </c>
      <c r="G128" s="10">
        <f t="shared" si="12"/>
        <v>1.866522491158358</v>
      </c>
      <c r="H128" s="12">
        <f>($G128/GeneralData_time_track_speed!$F$39)*1000</f>
        <v>1721.710816347731</v>
      </c>
      <c r="I128" s="12">
        <f t="shared" si="9"/>
        <v>1721.710816347731</v>
      </c>
      <c r="J128" s="12">
        <f>SUM($I$2:$I128)</f>
        <v>326948.29410911823</v>
      </c>
      <c r="K128" t="e">
        <f t="shared" si="10"/>
        <v>#N/A</v>
      </c>
      <c r="L128" t="e">
        <f t="shared" si="11"/>
        <v>#N/A</v>
      </c>
    </row>
    <row r="129" spans="1:12" x14ac:dyDescent="0.25">
      <c r="A129" t="s">
        <v>47</v>
      </c>
      <c r="B129">
        <v>128</v>
      </c>
      <c r="C129">
        <v>-3.2616999999999998</v>
      </c>
      <c r="D129">
        <v>36.203499999999998</v>
      </c>
      <c r="E129" s="3" t="e">
        <f t="shared" si="7"/>
        <v>#N/A</v>
      </c>
      <c r="F129" s="3">
        <f t="shared" si="8"/>
        <v>0</v>
      </c>
      <c r="G129" s="10">
        <f t="shared" si="12"/>
        <v>2.0927508404012154</v>
      </c>
      <c r="H129" s="12">
        <f>($G129/GeneralData_time_track_speed!$F$39)*1000</f>
        <v>1930.387538809402</v>
      </c>
      <c r="I129" s="12">
        <f t="shared" si="9"/>
        <v>1930.387538809402</v>
      </c>
      <c r="J129" s="12">
        <f>SUM($I$2:$I129)</f>
        <v>328878.68164792762</v>
      </c>
      <c r="K129" t="e">
        <f t="shared" si="10"/>
        <v>#N/A</v>
      </c>
      <c r="L129" t="e">
        <f t="shared" si="11"/>
        <v>#N/A</v>
      </c>
    </row>
    <row r="130" spans="1:12" x14ac:dyDescent="0.25">
      <c r="A130" t="s">
        <v>47</v>
      </c>
      <c r="B130">
        <v>129</v>
      </c>
      <c r="C130">
        <v>-2.6926999999999999</v>
      </c>
      <c r="D130">
        <v>23.133600000000001</v>
      </c>
      <c r="E130" s="3" t="e">
        <f t="shared" si="7"/>
        <v>#N/A</v>
      </c>
      <c r="F130" s="3">
        <f t="shared" si="8"/>
        <v>0</v>
      </c>
      <c r="G130" s="10">
        <f t="shared" si="12"/>
        <v>13.08227988578443</v>
      </c>
      <c r="H130" s="12">
        <f>($G130/GeneralData_time_track_speed!$F$39)*1000</f>
        <v>12067.308531527606</v>
      </c>
      <c r="I130" s="12">
        <f t="shared" si="9"/>
        <v>12067.308531527606</v>
      </c>
      <c r="J130" s="12">
        <f>SUM($I$2:$I130)</f>
        <v>340945.9901794552</v>
      </c>
      <c r="K130" t="e">
        <f t="shared" si="10"/>
        <v>#N/A</v>
      </c>
      <c r="L130" t="e">
        <f t="shared" si="11"/>
        <v>#N/A</v>
      </c>
    </row>
    <row r="131" spans="1:12" x14ac:dyDescent="0.25">
      <c r="A131" t="s">
        <v>47</v>
      </c>
      <c r="B131">
        <v>130</v>
      </c>
      <c r="C131">
        <v>-2.3578000000000001</v>
      </c>
      <c r="D131">
        <v>12.383900000000001</v>
      </c>
      <c r="E131" s="3" t="e">
        <f t="shared" ref="E131:E133" si="13">INDEX($O$2:$Q$6,MATCH($C131,$O$2:$O$6,0),3)</f>
        <v>#N/A</v>
      </c>
      <c r="F131" s="3">
        <f t="shared" ref="F131:F133" si="14">IFERROR($E131,0)</f>
        <v>0</v>
      </c>
      <c r="G131" s="10">
        <f t="shared" si="12"/>
        <v>10.754915531978854</v>
      </c>
      <c r="H131" s="12">
        <f>($G131/GeneralData_time_track_speed!$F$39)*1000</f>
        <v>9920.5096579482979</v>
      </c>
      <c r="I131" s="12">
        <f t="shared" ref="I131:I133" si="15">$F131+$H131</f>
        <v>9920.5096579482979</v>
      </c>
      <c r="J131" s="12">
        <f>SUM($I$2:$I131)</f>
        <v>350866.49983740348</v>
      </c>
      <c r="K131" t="e">
        <f t="shared" ref="K131:K133" si="16">INDEX($Q$2:$S$300,MATCH($F131,$Q$2:$Q$300,0),2)</f>
        <v>#N/A</v>
      </c>
      <c r="L131" t="e">
        <f t="shared" ref="L131:L133" si="17">INDEX($Q$2:$S$300,MATCH($F131,$Q$2:$Q$300,0),3)</f>
        <v>#N/A</v>
      </c>
    </row>
    <row r="132" spans="1:12" x14ac:dyDescent="0.25">
      <c r="A132" t="s">
        <v>47</v>
      </c>
      <c r="B132">
        <v>131</v>
      </c>
      <c r="C132">
        <v>-1.6769000000000001</v>
      </c>
      <c r="D132">
        <v>4.8757999999999999</v>
      </c>
      <c r="E132" s="3" t="e">
        <f t="shared" si="13"/>
        <v>#N/A</v>
      </c>
      <c r="F132" s="3">
        <f t="shared" si="14"/>
        <v>0</v>
      </c>
      <c r="G132" s="10">
        <f t="shared" ref="G132:G133" si="18">SQRT(POWER(($C132-$C131),2)+POWER(($D132-$D131),2))</f>
        <v>7.5389117530317336</v>
      </c>
      <c r="H132" s="12">
        <f>($G132/GeneralData_time_track_speed!$F$39)*1000</f>
        <v>6954.0152718066265</v>
      </c>
      <c r="I132" s="12">
        <f t="shared" si="15"/>
        <v>6954.0152718066265</v>
      </c>
      <c r="J132" s="12">
        <f>SUM($I$2:$I132)</f>
        <v>357820.5151092101</v>
      </c>
      <c r="K132" t="e">
        <f t="shared" si="16"/>
        <v>#N/A</v>
      </c>
      <c r="L132" t="e">
        <f t="shared" si="17"/>
        <v>#N/A</v>
      </c>
    </row>
    <row r="133" spans="1:12" x14ac:dyDescent="0.25">
      <c r="A133" t="s">
        <v>47</v>
      </c>
      <c r="B133">
        <v>132</v>
      </c>
      <c r="C133">
        <v>-1.2292000000000001</v>
      </c>
      <c r="D133">
        <v>-9.0399999999999994E-2</v>
      </c>
      <c r="E133" s="3" t="e">
        <f t="shared" si="13"/>
        <v>#N/A</v>
      </c>
      <c r="F133" s="3">
        <f t="shared" si="14"/>
        <v>0</v>
      </c>
      <c r="G133" s="10">
        <f t="shared" si="18"/>
        <v>4.9863391110112039</v>
      </c>
      <c r="H133" s="12">
        <f>($G133/GeneralData_time_track_speed!$F$39)*1000</f>
        <v>4599.480596710021</v>
      </c>
      <c r="I133" s="12">
        <f t="shared" si="15"/>
        <v>4599.480596710021</v>
      </c>
      <c r="J133" s="12">
        <f>SUM($I$2:$I133)</f>
        <v>362419.9957059201</v>
      </c>
      <c r="K133" t="e">
        <f t="shared" si="16"/>
        <v>#N/A</v>
      </c>
      <c r="L133" s="17">
        <f>K2+J133</f>
        <v>593423.99570592004</v>
      </c>
    </row>
  </sheetData>
  <mergeCells count="1">
    <mergeCell ref="E1:F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8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26</v>
      </c>
      <c r="B2">
        <v>1</v>
      </c>
      <c r="C2">
        <v>-1.0149999999999999</v>
      </c>
      <c r="D2">
        <v>-9.0399999999999994E-2</v>
      </c>
      <c r="E2" s="3" t="e">
        <f>INDEX($O$2:$Q$21,MATCH($C2,$O$2:$O$21,0),3)</f>
        <v>#N/A</v>
      </c>
      <c r="F2" s="3">
        <f>IFERROR($E2,0)</f>
        <v>0</v>
      </c>
      <c r="G2" s="10">
        <v>0</v>
      </c>
      <c r="H2" s="12">
        <f>($G2/GeneralData_time_track_speed!$F$40)*1000</f>
        <v>0</v>
      </c>
      <c r="I2" s="12">
        <f>$F2+$H2</f>
        <v>0</v>
      </c>
      <c r="J2" s="12">
        <f>I2</f>
        <v>0</v>
      </c>
      <c r="K2" s="16">
        <v>228954</v>
      </c>
      <c r="L2" t="e">
        <f>INDEX($Q$2:$S$300,MATCH($F2,$Q$2:$Q$300,0),3)</f>
        <v>#N/A</v>
      </c>
      <c r="N2" s="2">
        <v>1</v>
      </c>
      <c r="O2" s="2">
        <v>-1.0376000000000001</v>
      </c>
      <c r="P2" s="2">
        <v>0.5111</v>
      </c>
      <c r="Q2" s="2">
        <v>1514</v>
      </c>
      <c r="R2">
        <v>230368</v>
      </c>
      <c r="S2">
        <f>Q2+R2</f>
        <v>231882</v>
      </c>
    </row>
    <row r="3" spans="1:19" x14ac:dyDescent="0.25">
      <c r="A3" t="s">
        <v>26</v>
      </c>
      <c r="B3" s="2">
        <v>2</v>
      </c>
      <c r="C3" s="2">
        <v>-1.0376000000000001</v>
      </c>
      <c r="D3" s="2">
        <v>0.5111</v>
      </c>
      <c r="E3" s="2">
        <f t="shared" ref="E3:E66" si="0">INDEX($O$2:$Q$21,MATCH($C3,$O$2:$O$21,0),3)</f>
        <v>1514</v>
      </c>
      <c r="F3" s="3">
        <f t="shared" ref="F3:F66" si="1">IFERROR($E3,0)</f>
        <v>1514</v>
      </c>
      <c r="G3" s="10">
        <f>SQRT(POWER(($C3-$C2),2)+POWER(($D3-$D2),2))</f>
        <v>0.60192442216610553</v>
      </c>
      <c r="H3" s="12">
        <f>($G3/GeneralData_time_track_speed!$F$40)*1000</f>
        <v>755.13011196547586</v>
      </c>
      <c r="I3" s="12">
        <f t="shared" ref="I3:I66" si="2">$F3+$H3</f>
        <v>2269.1301119654759</v>
      </c>
      <c r="J3" s="12">
        <f>SUM($I$2:$I3)</f>
        <v>2269.1301119654759</v>
      </c>
      <c r="K3">
        <f t="shared" ref="K3:K66" si="3">INDEX($Q$2:$S$300,MATCH($F3,$Q$2:$Q$300,0),2)</f>
        <v>230368</v>
      </c>
      <c r="L3">
        <f t="shared" ref="L3:L66" si="4">INDEX($Q$2:$S$300,MATCH($F3,$Q$2:$Q$300,0),3)</f>
        <v>231882</v>
      </c>
      <c r="N3" s="2">
        <v>2</v>
      </c>
      <c r="O3" s="2">
        <v>-6.6539000000000001</v>
      </c>
      <c r="P3" s="2">
        <v>13.9352</v>
      </c>
      <c r="Q3" s="2">
        <v>4422</v>
      </c>
      <c r="R3">
        <v>255825</v>
      </c>
      <c r="S3">
        <f t="shared" ref="S3:S21" si="5">Q3+R3</f>
        <v>260247</v>
      </c>
    </row>
    <row r="4" spans="1:19" x14ac:dyDescent="0.25">
      <c r="A4" t="s">
        <v>26</v>
      </c>
      <c r="B4">
        <v>3</v>
      </c>
      <c r="C4">
        <v>-0.3306</v>
      </c>
      <c r="D4">
        <v>4.0567000000000002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3.6154015489292473</v>
      </c>
      <c r="H4" s="12">
        <f>($G4/GeneralData_time_track_speed!$F$40)*1000</f>
        <v>4535.6168912676321</v>
      </c>
      <c r="I4" s="12">
        <f t="shared" si="2"/>
        <v>4535.6168912676321</v>
      </c>
      <c r="J4" s="12">
        <f>SUM($I$2:$I4)</f>
        <v>6804.7470032331075</v>
      </c>
      <c r="K4" t="e">
        <f t="shared" si="3"/>
        <v>#N/A</v>
      </c>
      <c r="L4" t="e">
        <f t="shared" si="4"/>
        <v>#N/A</v>
      </c>
      <c r="N4" s="2">
        <v>3</v>
      </c>
      <c r="O4" s="2">
        <v>-7.5681000000000003</v>
      </c>
      <c r="P4" s="2">
        <v>46.691899999999997</v>
      </c>
      <c r="Q4" s="2">
        <v>2847</v>
      </c>
      <c r="R4">
        <v>297838</v>
      </c>
      <c r="S4">
        <f t="shared" si="5"/>
        <v>300685</v>
      </c>
    </row>
    <row r="5" spans="1:19" x14ac:dyDescent="0.25">
      <c r="A5" t="s">
        <v>26</v>
      </c>
      <c r="B5">
        <v>4</v>
      </c>
      <c r="C5">
        <v>-1.4630000000000001</v>
      </c>
      <c r="D5">
        <v>8.2057000000000002</v>
      </c>
      <c r="E5" s="3" t="e">
        <f t="shared" si="0"/>
        <v>#N/A</v>
      </c>
      <c r="F5" s="3">
        <f t="shared" si="1"/>
        <v>0</v>
      </c>
      <c r="G5" s="10">
        <f t="shared" si="6"/>
        <v>4.3007593236543702</v>
      </c>
      <c r="H5" s="12">
        <f>($G5/GeneralData_time_track_speed!$F$40)*1000</f>
        <v>5395.4163513097674</v>
      </c>
      <c r="I5" s="12">
        <f t="shared" si="2"/>
        <v>5395.4163513097674</v>
      </c>
      <c r="J5" s="12">
        <f>SUM($I$2:$I5)</f>
        <v>12200.163354542874</v>
      </c>
      <c r="K5" t="e">
        <f t="shared" si="3"/>
        <v>#N/A</v>
      </c>
      <c r="L5" t="e">
        <f t="shared" si="4"/>
        <v>#N/A</v>
      </c>
      <c r="N5" s="2">
        <v>4</v>
      </c>
      <c r="O5" s="2">
        <v>-8.8187999999999995</v>
      </c>
      <c r="P5" s="2">
        <v>60.2789</v>
      </c>
      <c r="Q5" s="2">
        <v>1338</v>
      </c>
      <c r="R5">
        <v>315268</v>
      </c>
      <c r="S5">
        <f t="shared" si="5"/>
        <v>316606</v>
      </c>
    </row>
    <row r="6" spans="1:19" x14ac:dyDescent="0.25">
      <c r="A6" t="s">
        <v>26</v>
      </c>
      <c r="B6">
        <v>5</v>
      </c>
      <c r="C6">
        <v>-1.9430000000000001</v>
      </c>
      <c r="D6">
        <v>11.1752</v>
      </c>
      <c r="E6" s="3" t="e">
        <f t="shared" si="0"/>
        <v>#N/A</v>
      </c>
      <c r="F6" s="3">
        <f t="shared" si="1"/>
        <v>0</v>
      </c>
      <c r="G6" s="10">
        <f t="shared" si="6"/>
        <v>3.008044256655809</v>
      </c>
      <c r="H6" s="12">
        <f>($G6/GeneralData_time_track_speed!$F$40)*1000</f>
        <v>3773.6711000218897</v>
      </c>
      <c r="I6" s="12">
        <f t="shared" si="2"/>
        <v>3773.6711000218897</v>
      </c>
      <c r="J6" s="12">
        <f>SUM($I$2:$I6)</f>
        <v>15973.834454564763</v>
      </c>
      <c r="K6" t="e">
        <f t="shared" si="3"/>
        <v>#N/A</v>
      </c>
      <c r="L6" t="e">
        <f t="shared" si="4"/>
        <v>#N/A</v>
      </c>
      <c r="N6" s="2">
        <v>5</v>
      </c>
      <c r="O6" s="2">
        <v>-19.606999999999999</v>
      </c>
      <c r="P6" s="2">
        <v>71.694299999999998</v>
      </c>
      <c r="Q6" s="2">
        <v>5154</v>
      </c>
      <c r="R6">
        <v>339767</v>
      </c>
      <c r="S6">
        <f t="shared" si="5"/>
        <v>344921</v>
      </c>
    </row>
    <row r="7" spans="1:19" x14ac:dyDescent="0.25">
      <c r="A7" t="s">
        <v>26</v>
      </c>
      <c r="B7">
        <v>6</v>
      </c>
      <c r="C7">
        <v>-2.7904</v>
      </c>
      <c r="D7">
        <v>13.1662</v>
      </c>
      <c r="E7" s="3" t="e">
        <f t="shared" si="0"/>
        <v>#N/A</v>
      </c>
      <c r="F7" s="3">
        <f t="shared" si="1"/>
        <v>0</v>
      </c>
      <c r="G7" s="10">
        <f t="shared" si="6"/>
        <v>2.1638317309809465</v>
      </c>
      <c r="H7" s="12">
        <f>($G7/GeneralData_time_track_speed!$F$40)*1000</f>
        <v>2714.5841522927676</v>
      </c>
      <c r="I7" s="12">
        <f t="shared" si="2"/>
        <v>2714.5841522927676</v>
      </c>
      <c r="J7" s="12">
        <f>SUM($I$2:$I7)</f>
        <v>18688.418606857529</v>
      </c>
      <c r="K7" t="e">
        <f t="shared" si="3"/>
        <v>#N/A</v>
      </c>
      <c r="L7" t="e">
        <f t="shared" si="4"/>
        <v>#N/A</v>
      </c>
      <c r="N7" s="2">
        <v>6</v>
      </c>
      <c r="O7" s="2">
        <v>-17.143599999999999</v>
      </c>
      <c r="P7" s="2">
        <v>80.775800000000004</v>
      </c>
      <c r="Q7" s="2">
        <v>2803</v>
      </c>
      <c r="R7">
        <v>360773</v>
      </c>
      <c r="S7">
        <f t="shared" si="5"/>
        <v>363576</v>
      </c>
    </row>
    <row r="8" spans="1:19" x14ac:dyDescent="0.25">
      <c r="A8" t="s">
        <v>26</v>
      </c>
      <c r="B8">
        <v>7</v>
      </c>
      <c r="C8">
        <v>-3.8921000000000001</v>
      </c>
      <c r="D8">
        <v>13.6746</v>
      </c>
      <c r="E8" s="3" t="e">
        <f t="shared" si="0"/>
        <v>#N/A</v>
      </c>
      <c r="F8" s="3">
        <f t="shared" si="1"/>
        <v>0</v>
      </c>
      <c r="G8" s="10">
        <f t="shared" si="6"/>
        <v>1.2133480333358604</v>
      </c>
      <c r="H8" s="12">
        <f>($G8/GeneralData_time_track_speed!$F$40)*1000</f>
        <v>1522.1772078441372</v>
      </c>
      <c r="I8" s="12">
        <f t="shared" si="2"/>
        <v>1522.1772078441372</v>
      </c>
      <c r="J8" s="12">
        <f>SUM($I$2:$I8)</f>
        <v>20210.595814701664</v>
      </c>
      <c r="K8" t="e">
        <f t="shared" si="3"/>
        <v>#N/A</v>
      </c>
      <c r="L8" t="e">
        <f t="shared" si="4"/>
        <v>#N/A</v>
      </c>
      <c r="N8" s="2">
        <v>7</v>
      </c>
      <c r="O8" s="2">
        <v>-6.5643000000000002</v>
      </c>
      <c r="P8" s="2">
        <v>91.966700000000003</v>
      </c>
      <c r="Q8" s="2">
        <v>4059</v>
      </c>
      <c r="R8">
        <v>398027</v>
      </c>
      <c r="S8">
        <f t="shared" si="5"/>
        <v>402086</v>
      </c>
    </row>
    <row r="9" spans="1:19" x14ac:dyDescent="0.25">
      <c r="A9" t="s">
        <v>26</v>
      </c>
      <c r="B9" s="2">
        <v>8</v>
      </c>
      <c r="C9" s="2">
        <v>-6.6539000000000001</v>
      </c>
      <c r="D9" s="2">
        <v>13.9352</v>
      </c>
      <c r="E9" s="2">
        <f t="shared" si="0"/>
        <v>4422</v>
      </c>
      <c r="F9" s="3">
        <f t="shared" si="1"/>
        <v>4422</v>
      </c>
      <c r="G9" s="10">
        <f t="shared" si="6"/>
        <v>2.7740676992460007</v>
      </c>
      <c r="H9" s="12">
        <f>($G9/GeneralData_time_track_speed!$F$40)*1000</f>
        <v>3480.1413187275057</v>
      </c>
      <c r="I9" s="12">
        <f t="shared" si="2"/>
        <v>7902.1413187275057</v>
      </c>
      <c r="J9" s="12">
        <f>SUM($I$2:$I9)</f>
        <v>28112.737133429171</v>
      </c>
      <c r="K9">
        <f t="shared" si="3"/>
        <v>255825</v>
      </c>
      <c r="L9">
        <f t="shared" si="4"/>
        <v>260247</v>
      </c>
      <c r="N9" s="2">
        <v>8</v>
      </c>
      <c r="O9" s="2">
        <v>-3.9687999999999999</v>
      </c>
      <c r="P9" s="2">
        <v>93.717100000000002</v>
      </c>
      <c r="Q9" s="2">
        <v>2517</v>
      </c>
      <c r="R9">
        <v>406487</v>
      </c>
      <c r="S9">
        <f t="shared" si="5"/>
        <v>409004</v>
      </c>
    </row>
    <row r="10" spans="1:19" x14ac:dyDescent="0.25">
      <c r="A10" t="s">
        <v>26</v>
      </c>
      <c r="B10">
        <v>9</v>
      </c>
      <c r="C10">
        <v>-7.258</v>
      </c>
      <c r="D10">
        <v>14.7447</v>
      </c>
      <c r="E10" s="3" t="e">
        <f t="shared" si="0"/>
        <v>#N/A</v>
      </c>
      <c r="F10" s="3">
        <f t="shared" si="1"/>
        <v>0</v>
      </c>
      <c r="G10" s="10">
        <f t="shared" si="6"/>
        <v>1.0100628990315403</v>
      </c>
      <c r="H10" s="12">
        <f>($G10/GeneralData_time_track_speed!$F$40)*1000</f>
        <v>1267.1506288000051</v>
      </c>
      <c r="I10" s="12">
        <f t="shared" si="2"/>
        <v>1267.1506288000051</v>
      </c>
      <c r="J10" s="12">
        <f>SUM($I$2:$I10)</f>
        <v>29379.887762229177</v>
      </c>
      <c r="K10" t="e">
        <f t="shared" si="3"/>
        <v>#N/A</v>
      </c>
      <c r="L10" t="e">
        <f t="shared" si="4"/>
        <v>#N/A</v>
      </c>
      <c r="N10" s="2">
        <v>9</v>
      </c>
      <c r="O10" s="2">
        <v>2.0364</v>
      </c>
      <c r="P10" s="2">
        <v>93.766300000000001</v>
      </c>
      <c r="Q10" s="2">
        <v>7807</v>
      </c>
      <c r="R10">
        <v>419454</v>
      </c>
      <c r="S10">
        <f t="shared" si="5"/>
        <v>427261</v>
      </c>
    </row>
    <row r="11" spans="1:19" x14ac:dyDescent="0.25">
      <c r="A11" t="s">
        <v>26</v>
      </c>
      <c r="B11">
        <v>10</v>
      </c>
      <c r="C11">
        <v>-7.4122000000000003</v>
      </c>
      <c r="D11">
        <v>15.8139</v>
      </c>
      <c r="E11" s="3" t="e">
        <f t="shared" si="0"/>
        <v>#N/A</v>
      </c>
      <c r="F11" s="3">
        <f t="shared" si="1"/>
        <v>0</v>
      </c>
      <c r="G11" s="10">
        <f t="shared" si="6"/>
        <v>1.0802621348543144</v>
      </c>
      <c r="H11" s="12">
        <f>($G11/GeneralData_time_track_speed!$F$40)*1000</f>
        <v>1355.2174273126491</v>
      </c>
      <c r="I11" s="12">
        <f t="shared" si="2"/>
        <v>1355.2174273126491</v>
      </c>
      <c r="J11" s="12">
        <f>SUM($I$2:$I11)</f>
        <v>30735.105189541824</v>
      </c>
      <c r="K11" t="e">
        <f t="shared" si="3"/>
        <v>#N/A</v>
      </c>
      <c r="L11" t="e">
        <f t="shared" si="4"/>
        <v>#N/A</v>
      </c>
      <c r="N11" s="2">
        <v>10</v>
      </c>
      <c r="O11" s="2">
        <v>6.8000999999999996</v>
      </c>
      <c r="P11" s="2">
        <v>89.864099999999993</v>
      </c>
      <c r="Q11" s="2">
        <v>3501</v>
      </c>
      <c r="R11">
        <v>439767</v>
      </c>
      <c r="S11">
        <f t="shared" si="5"/>
        <v>443268</v>
      </c>
    </row>
    <row r="12" spans="1:19" x14ac:dyDescent="0.25">
      <c r="A12" t="s">
        <v>26</v>
      </c>
      <c r="B12">
        <v>11</v>
      </c>
      <c r="C12">
        <v>-7.3658999999999999</v>
      </c>
      <c r="D12">
        <v>21.776499999999999</v>
      </c>
      <c r="E12" s="3" t="e">
        <f t="shared" si="0"/>
        <v>#N/A</v>
      </c>
      <c r="F12" s="3">
        <f t="shared" si="1"/>
        <v>0</v>
      </c>
      <c r="G12" s="10">
        <f t="shared" si="6"/>
        <v>5.9627797586360654</v>
      </c>
      <c r="H12" s="12">
        <f>($G12/GeneralData_time_track_speed!$F$40)*1000</f>
        <v>7480.4649569805597</v>
      </c>
      <c r="I12" s="12">
        <f t="shared" si="2"/>
        <v>7480.4649569805597</v>
      </c>
      <c r="J12" s="12">
        <f>SUM($I$2:$I12)</f>
        <v>38215.570146522383</v>
      </c>
      <c r="K12" t="e">
        <f t="shared" si="3"/>
        <v>#N/A</v>
      </c>
      <c r="L12" t="e">
        <f t="shared" si="4"/>
        <v>#N/A</v>
      </c>
      <c r="N12" s="2">
        <v>11</v>
      </c>
      <c r="O12" s="2">
        <v>7.3442999999999996</v>
      </c>
      <c r="P12" s="2">
        <v>86.460099999999997</v>
      </c>
      <c r="Q12" s="2">
        <v>3418</v>
      </c>
      <c r="R12">
        <v>447423</v>
      </c>
      <c r="S12">
        <f t="shared" si="5"/>
        <v>450841</v>
      </c>
    </row>
    <row r="13" spans="1:19" x14ac:dyDescent="0.25">
      <c r="A13" t="s">
        <v>26</v>
      </c>
      <c r="B13">
        <v>12</v>
      </c>
      <c r="C13">
        <v>-7.5942999999999996</v>
      </c>
      <c r="D13">
        <v>37.354700000000001</v>
      </c>
      <c r="E13" s="3" t="e">
        <f t="shared" si="0"/>
        <v>#N/A</v>
      </c>
      <c r="F13" s="3">
        <f t="shared" si="1"/>
        <v>0</v>
      </c>
      <c r="G13" s="10">
        <f t="shared" si="6"/>
        <v>15.579874254948276</v>
      </c>
      <c r="H13" s="12">
        <f>($G13/GeneralData_time_track_speed!$F$40)*1000</f>
        <v>19545.364429989073</v>
      </c>
      <c r="I13" s="12">
        <f t="shared" si="2"/>
        <v>19545.364429989073</v>
      </c>
      <c r="J13" s="12">
        <f>SUM($I$2:$I13)</f>
        <v>57760.934576511456</v>
      </c>
      <c r="K13" t="e">
        <f t="shared" si="3"/>
        <v>#N/A</v>
      </c>
      <c r="L13" t="e">
        <f t="shared" si="4"/>
        <v>#N/A</v>
      </c>
      <c r="N13" s="2">
        <v>12</v>
      </c>
      <c r="O13" s="2">
        <v>10.807700000000001</v>
      </c>
      <c r="P13" s="2">
        <v>77.794399999999996</v>
      </c>
      <c r="Q13" s="2">
        <v>1853</v>
      </c>
      <c r="R13">
        <v>479890</v>
      </c>
      <c r="S13">
        <f t="shared" si="5"/>
        <v>481743</v>
      </c>
    </row>
    <row r="14" spans="1:19" x14ac:dyDescent="0.25">
      <c r="A14" t="s">
        <v>26</v>
      </c>
      <c r="B14">
        <v>13</v>
      </c>
      <c r="C14">
        <v>-7.5293000000000001</v>
      </c>
      <c r="D14">
        <v>45.686599999999999</v>
      </c>
      <c r="E14" s="3" t="e">
        <f t="shared" si="0"/>
        <v>#N/A</v>
      </c>
      <c r="F14" s="3">
        <f t="shared" si="1"/>
        <v>0</v>
      </c>
      <c r="G14" s="10">
        <f t="shared" si="6"/>
        <v>8.3321535397518911</v>
      </c>
      <c r="H14" s="12">
        <f>($G14/GeneralData_time_track_speed!$F$40)*1000</f>
        <v>10452.907048935283</v>
      </c>
      <c r="I14" s="12">
        <f t="shared" si="2"/>
        <v>10452.907048935283</v>
      </c>
      <c r="J14" s="12">
        <f>SUM($I$2:$I14)</f>
        <v>68213.841625446745</v>
      </c>
      <c r="K14" t="e">
        <f t="shared" si="3"/>
        <v>#N/A</v>
      </c>
      <c r="L14" t="e">
        <f t="shared" si="4"/>
        <v>#N/A</v>
      </c>
      <c r="N14" s="2">
        <v>13</v>
      </c>
      <c r="O14" s="2">
        <v>13.669700000000001</v>
      </c>
      <c r="P14" s="2">
        <v>78.388900000000007</v>
      </c>
      <c r="Q14" s="2">
        <v>2642</v>
      </c>
      <c r="R14">
        <v>486641</v>
      </c>
      <c r="S14">
        <f t="shared" si="5"/>
        <v>489283</v>
      </c>
    </row>
    <row r="15" spans="1:19" x14ac:dyDescent="0.25">
      <c r="A15" t="s">
        <v>26</v>
      </c>
      <c r="B15" s="2">
        <v>14</v>
      </c>
      <c r="C15" s="2">
        <v>-7.5681000000000003</v>
      </c>
      <c r="D15" s="2">
        <v>46.691899999999997</v>
      </c>
      <c r="E15" s="2">
        <f t="shared" si="0"/>
        <v>2847</v>
      </c>
      <c r="F15" s="3">
        <f t="shared" si="1"/>
        <v>2847</v>
      </c>
      <c r="G15" s="10">
        <f t="shared" si="6"/>
        <v>1.0060484729872596</v>
      </c>
      <c r="H15" s="12">
        <f>($G15/GeneralData_time_track_speed!$F$40)*1000</f>
        <v>1262.1144251228291</v>
      </c>
      <c r="I15" s="12">
        <f t="shared" si="2"/>
        <v>4109.1144251228288</v>
      </c>
      <c r="J15" s="12">
        <f>SUM($I$2:$I15)</f>
        <v>72322.95605056957</v>
      </c>
      <c r="K15">
        <f t="shared" si="3"/>
        <v>297838</v>
      </c>
      <c r="L15">
        <f t="shared" si="4"/>
        <v>300685</v>
      </c>
      <c r="N15" s="2">
        <v>14</v>
      </c>
      <c r="O15" s="2">
        <v>15.8788</v>
      </c>
      <c r="P15" s="2">
        <v>77.854200000000006</v>
      </c>
      <c r="Q15" s="2">
        <v>1229</v>
      </c>
      <c r="R15">
        <v>492872</v>
      </c>
      <c r="S15">
        <f t="shared" si="5"/>
        <v>494101</v>
      </c>
    </row>
    <row r="16" spans="1:19" x14ac:dyDescent="0.25">
      <c r="A16" t="s">
        <v>26</v>
      </c>
      <c r="B16">
        <v>15</v>
      </c>
      <c r="C16">
        <v>-8.0775000000000006</v>
      </c>
      <c r="D16">
        <v>53.456299999999999</v>
      </c>
      <c r="E16" s="3" t="e">
        <f t="shared" si="0"/>
        <v>#N/A</v>
      </c>
      <c r="F16" s="3">
        <f t="shared" si="1"/>
        <v>0</v>
      </c>
      <c r="G16" s="10">
        <f t="shared" si="6"/>
        <v>6.7835533255072171</v>
      </c>
      <c r="H16" s="12">
        <f>($G16/GeneralData_time_track_speed!$F$40)*1000</f>
        <v>8510.1471107953457</v>
      </c>
      <c r="I16" s="12">
        <f t="shared" si="2"/>
        <v>8510.1471107953457</v>
      </c>
      <c r="J16" s="12">
        <f>SUM($I$2:$I16)</f>
        <v>80833.10316136491</v>
      </c>
      <c r="K16" t="e">
        <f t="shared" si="3"/>
        <v>#N/A</v>
      </c>
      <c r="L16" t="e">
        <f t="shared" si="4"/>
        <v>#N/A</v>
      </c>
      <c r="N16" s="2">
        <v>15</v>
      </c>
      <c r="O16" s="2">
        <v>20.2027</v>
      </c>
      <c r="P16" s="2">
        <v>77.907399999999996</v>
      </c>
      <c r="Q16" s="2">
        <v>13548</v>
      </c>
      <c r="R16">
        <v>498529</v>
      </c>
      <c r="S16">
        <f t="shared" si="5"/>
        <v>512077</v>
      </c>
    </row>
    <row r="17" spans="1:19" x14ac:dyDescent="0.25">
      <c r="A17" t="s">
        <v>26</v>
      </c>
      <c r="B17" s="2">
        <v>16</v>
      </c>
      <c r="C17" s="2">
        <v>-8.8187999999999995</v>
      </c>
      <c r="D17" s="2">
        <v>60.2789</v>
      </c>
      <c r="E17" s="2">
        <f t="shared" si="0"/>
        <v>1338</v>
      </c>
      <c r="F17" s="3">
        <f t="shared" si="1"/>
        <v>1338</v>
      </c>
      <c r="G17" s="10">
        <f t="shared" si="6"/>
        <v>6.8627542903705949</v>
      </c>
      <c r="H17" s="12">
        <f>($G17/GeneralData_time_track_speed!$F$40)*1000</f>
        <v>8609.506816536863</v>
      </c>
      <c r="I17" s="12">
        <f t="shared" si="2"/>
        <v>9947.506816536863</v>
      </c>
      <c r="J17" s="12">
        <f>SUM($I$2:$I17)</f>
        <v>90780.609977901768</v>
      </c>
      <c r="K17">
        <f t="shared" si="3"/>
        <v>315268</v>
      </c>
      <c r="L17">
        <f t="shared" si="4"/>
        <v>316606</v>
      </c>
      <c r="N17" s="2">
        <v>16</v>
      </c>
      <c r="O17" s="2">
        <v>19.418500000000002</v>
      </c>
      <c r="P17" s="2">
        <v>55.327300000000001</v>
      </c>
      <c r="Q17" s="2">
        <v>2042</v>
      </c>
      <c r="R17">
        <v>549381</v>
      </c>
      <c r="S17">
        <f t="shared" si="5"/>
        <v>551423</v>
      </c>
    </row>
    <row r="18" spans="1:19" x14ac:dyDescent="0.25">
      <c r="A18" t="s">
        <v>26</v>
      </c>
      <c r="B18">
        <v>17</v>
      </c>
      <c r="C18">
        <v>-8.9564000000000004</v>
      </c>
      <c r="D18">
        <v>62.969499999999996</v>
      </c>
      <c r="E18" s="3" t="e">
        <f t="shared" si="0"/>
        <v>#N/A</v>
      </c>
      <c r="F18" s="3">
        <f t="shared" si="1"/>
        <v>0</v>
      </c>
      <c r="G18" s="10">
        <f t="shared" si="6"/>
        <v>2.6941162038783668</v>
      </c>
      <c r="H18" s="12">
        <f>($G18/GeneralData_time_track_speed!$F$40)*1000</f>
        <v>3379.8400526125583</v>
      </c>
      <c r="I18" s="12">
        <f t="shared" si="2"/>
        <v>3379.8400526125583</v>
      </c>
      <c r="J18" s="12">
        <f>SUM($I$2:$I18)</f>
        <v>94160.45003051433</v>
      </c>
      <c r="K18" t="e">
        <f t="shared" si="3"/>
        <v>#N/A</v>
      </c>
      <c r="L18" t="e">
        <f t="shared" si="4"/>
        <v>#N/A</v>
      </c>
      <c r="N18" s="2">
        <v>17</v>
      </c>
      <c r="O18" s="2">
        <v>19.387799999999999</v>
      </c>
      <c r="P18" s="2">
        <v>58.164999999999999</v>
      </c>
      <c r="Q18" s="2">
        <v>4363</v>
      </c>
      <c r="R18">
        <v>557363</v>
      </c>
      <c r="S18">
        <f t="shared" si="5"/>
        <v>561726</v>
      </c>
    </row>
    <row r="19" spans="1:19" x14ac:dyDescent="0.25">
      <c r="A19" t="s">
        <v>26</v>
      </c>
      <c r="B19">
        <v>18</v>
      </c>
      <c r="C19">
        <v>-9.4306000000000001</v>
      </c>
      <c r="D19">
        <v>65.047600000000003</v>
      </c>
      <c r="E19" s="3" t="e">
        <f t="shared" si="0"/>
        <v>#N/A</v>
      </c>
      <c r="F19" s="3">
        <f t="shared" si="1"/>
        <v>0</v>
      </c>
      <c r="G19" s="10">
        <f t="shared" si="6"/>
        <v>2.1315171240222361</v>
      </c>
      <c r="H19" s="12">
        <f>($G19/GeneralData_time_track_speed!$F$40)*1000</f>
        <v>2674.0446229561135</v>
      </c>
      <c r="I19" s="12">
        <f t="shared" si="2"/>
        <v>2674.0446229561135</v>
      </c>
      <c r="J19" s="12">
        <f>SUM($I$2:$I19)</f>
        <v>96834.49465347045</v>
      </c>
      <c r="K19" t="e">
        <f t="shared" si="3"/>
        <v>#N/A</v>
      </c>
      <c r="L19" t="e">
        <f t="shared" si="4"/>
        <v>#N/A</v>
      </c>
      <c r="N19" s="2">
        <v>18</v>
      </c>
      <c r="O19" s="2">
        <v>24.682400000000001</v>
      </c>
      <c r="P19" s="2">
        <v>59.103099999999998</v>
      </c>
      <c r="Q19" s="2">
        <v>4225</v>
      </c>
      <c r="R19">
        <v>570141</v>
      </c>
      <c r="S19">
        <f t="shared" si="5"/>
        <v>574366</v>
      </c>
    </row>
    <row r="20" spans="1:19" x14ac:dyDescent="0.25">
      <c r="A20" t="s">
        <v>26</v>
      </c>
      <c r="B20">
        <v>19</v>
      </c>
      <c r="C20">
        <v>-11.892200000000001</v>
      </c>
      <c r="D20">
        <v>66.5274</v>
      </c>
      <c r="E20" s="3" t="e">
        <f t="shared" si="0"/>
        <v>#N/A</v>
      </c>
      <c r="F20" s="3">
        <f t="shared" si="1"/>
        <v>0</v>
      </c>
      <c r="G20" s="10">
        <f t="shared" si="6"/>
        <v>2.8721564372436252</v>
      </c>
      <c r="H20" s="12">
        <f>($G20/GeneralData_time_track_speed!$F$40)*1000</f>
        <v>3603.1962355560154</v>
      </c>
      <c r="I20" s="12">
        <f t="shared" si="2"/>
        <v>3603.1962355560154</v>
      </c>
      <c r="J20" s="12">
        <f>SUM($I$2:$I20)</f>
        <v>100437.69088902646</v>
      </c>
      <c r="K20" t="e">
        <f t="shared" si="3"/>
        <v>#N/A</v>
      </c>
      <c r="L20" t="e">
        <f t="shared" si="4"/>
        <v>#N/A</v>
      </c>
      <c r="N20" s="2">
        <v>19</v>
      </c>
      <c r="O20" s="2">
        <v>25.462299999999999</v>
      </c>
      <c r="P20" s="2">
        <v>56.070300000000003</v>
      </c>
      <c r="Q20" s="2">
        <v>4522</v>
      </c>
      <c r="R20">
        <v>579947</v>
      </c>
      <c r="S20">
        <f t="shared" si="5"/>
        <v>584469</v>
      </c>
    </row>
    <row r="21" spans="1:19" x14ac:dyDescent="0.25">
      <c r="A21" t="s">
        <v>26</v>
      </c>
      <c r="B21">
        <v>20</v>
      </c>
      <c r="C21">
        <v>-13.688800000000001</v>
      </c>
      <c r="D21">
        <v>68.360900000000001</v>
      </c>
      <c r="E21" s="3" t="e">
        <f t="shared" si="0"/>
        <v>#N/A</v>
      </c>
      <c r="F21" s="3">
        <f t="shared" si="1"/>
        <v>0</v>
      </c>
      <c r="G21" s="10">
        <f t="shared" si="6"/>
        <v>2.5670009368911422</v>
      </c>
      <c r="H21" s="12">
        <f>($G21/GeneralData_time_track_speed!$F$40)*1000</f>
        <v>3220.3705872481919</v>
      </c>
      <c r="I21" s="12">
        <f t="shared" si="2"/>
        <v>3220.3705872481919</v>
      </c>
      <c r="J21" s="12">
        <f>SUM($I$2:$I21)</f>
        <v>103658.06147627466</v>
      </c>
      <c r="K21" t="e">
        <f t="shared" si="3"/>
        <v>#N/A</v>
      </c>
      <c r="L21" t="e">
        <f t="shared" si="4"/>
        <v>#N/A</v>
      </c>
      <c r="N21" s="2">
        <v>20</v>
      </c>
      <c r="O21" s="2">
        <v>2.7722000000000002</v>
      </c>
      <c r="P21" s="2">
        <v>61.249899999999997</v>
      </c>
      <c r="Q21" s="2">
        <v>5932</v>
      </c>
      <c r="R21">
        <v>619316</v>
      </c>
      <c r="S21">
        <f t="shared" si="5"/>
        <v>625248</v>
      </c>
    </row>
    <row r="22" spans="1:19" x14ac:dyDescent="0.25">
      <c r="A22" t="s">
        <v>26</v>
      </c>
      <c r="B22">
        <v>21</v>
      </c>
      <c r="C22">
        <v>-14.1768</v>
      </c>
      <c r="D22">
        <v>70.287599999999998</v>
      </c>
      <c r="E22" s="3" t="e">
        <f t="shared" si="0"/>
        <v>#N/A</v>
      </c>
      <c r="F22" s="3">
        <f t="shared" si="1"/>
        <v>0</v>
      </c>
      <c r="G22" s="10">
        <f t="shared" si="6"/>
        <v>1.9875404121677593</v>
      </c>
      <c r="H22" s="12">
        <f>($G22/GeneralData_time_track_speed!$F$40)*1000</f>
        <v>2493.4220289237192</v>
      </c>
      <c r="I22" s="12">
        <f t="shared" si="2"/>
        <v>2493.4220289237192</v>
      </c>
      <c r="J22" s="12">
        <f>SUM($I$2:$I22)</f>
        <v>106151.48350519837</v>
      </c>
      <c r="K22" t="e">
        <f t="shared" si="3"/>
        <v>#N/A</v>
      </c>
      <c r="L22" t="e">
        <f t="shared" si="4"/>
        <v>#N/A</v>
      </c>
    </row>
    <row r="23" spans="1:19" x14ac:dyDescent="0.25">
      <c r="A23" t="s">
        <v>26</v>
      </c>
      <c r="B23">
        <v>22</v>
      </c>
      <c r="C23">
        <v>-15.582800000000001</v>
      </c>
      <c r="D23">
        <v>71.644499999999994</v>
      </c>
      <c r="E23" s="3" t="e">
        <f t="shared" si="0"/>
        <v>#N/A</v>
      </c>
      <c r="F23" s="3">
        <f t="shared" si="1"/>
        <v>0</v>
      </c>
      <c r="G23" s="10">
        <f t="shared" si="6"/>
        <v>1.9539737997219897</v>
      </c>
      <c r="H23" s="12">
        <f>($G23/GeneralData_time_track_speed!$F$40)*1000</f>
        <v>2451.3118255808135</v>
      </c>
      <c r="I23" s="12">
        <f t="shared" si="2"/>
        <v>2451.3118255808135</v>
      </c>
      <c r="J23" s="12">
        <f>SUM($I$2:$I23)</f>
        <v>108602.79533077918</v>
      </c>
      <c r="K23" t="e">
        <f t="shared" si="3"/>
        <v>#N/A</v>
      </c>
      <c r="L23" t="e">
        <f t="shared" si="4"/>
        <v>#N/A</v>
      </c>
    </row>
    <row r="24" spans="1:19" x14ac:dyDescent="0.25">
      <c r="A24" t="s">
        <v>26</v>
      </c>
      <c r="B24">
        <v>23</v>
      </c>
      <c r="C24">
        <v>-17.0534</v>
      </c>
      <c r="D24">
        <v>71.645600000000002</v>
      </c>
      <c r="E24" s="3" t="e">
        <f t="shared" si="0"/>
        <v>#N/A</v>
      </c>
      <c r="F24" s="3">
        <f t="shared" si="1"/>
        <v>0</v>
      </c>
      <c r="G24" s="10">
        <f t="shared" si="6"/>
        <v>1.4706004113966507</v>
      </c>
      <c r="H24" s="12">
        <f>($G24/GeneralData_time_track_speed!$F$40)*1000</f>
        <v>1844.9071219243176</v>
      </c>
      <c r="I24" s="12">
        <f t="shared" si="2"/>
        <v>1844.9071219243176</v>
      </c>
      <c r="J24" s="12">
        <f>SUM($I$2:$I24)</f>
        <v>110447.7024527035</v>
      </c>
      <c r="K24" t="e">
        <f t="shared" si="3"/>
        <v>#N/A</v>
      </c>
      <c r="L24" t="e">
        <f t="shared" si="4"/>
        <v>#N/A</v>
      </c>
    </row>
    <row r="25" spans="1:19" x14ac:dyDescent="0.25">
      <c r="A25" t="s">
        <v>26</v>
      </c>
      <c r="B25" s="2">
        <v>24</v>
      </c>
      <c r="C25" s="2">
        <v>-19.606999999999999</v>
      </c>
      <c r="D25" s="2">
        <v>71.694299999999998</v>
      </c>
      <c r="E25" s="2">
        <f t="shared" si="0"/>
        <v>5154</v>
      </c>
      <c r="F25" s="3">
        <f t="shared" si="1"/>
        <v>5154</v>
      </c>
      <c r="G25" s="10">
        <f t="shared" si="6"/>
        <v>2.554064339440179</v>
      </c>
      <c r="H25" s="12">
        <f>($G25/GeneralData_time_track_speed!$F$40)*1000</f>
        <v>3204.1412834986545</v>
      </c>
      <c r="I25" s="12">
        <f t="shared" si="2"/>
        <v>8358.141283498655</v>
      </c>
      <c r="J25" s="12">
        <f>SUM($I$2:$I25)</f>
        <v>118805.84373620215</v>
      </c>
      <c r="K25">
        <f t="shared" si="3"/>
        <v>339767</v>
      </c>
      <c r="L25">
        <f t="shared" si="4"/>
        <v>344921</v>
      </c>
    </row>
    <row r="26" spans="1:19" x14ac:dyDescent="0.25">
      <c r="A26" t="s">
        <v>26</v>
      </c>
      <c r="B26">
        <v>25</v>
      </c>
      <c r="C26">
        <v>-20.414999999999999</v>
      </c>
      <c r="D26">
        <v>74.174599999999998</v>
      </c>
      <c r="E26" s="3" t="e">
        <f t="shared" si="0"/>
        <v>#N/A</v>
      </c>
      <c r="F26" s="3">
        <f t="shared" si="1"/>
        <v>0</v>
      </c>
      <c r="G26" s="10">
        <f t="shared" si="6"/>
        <v>2.6085919746100577</v>
      </c>
      <c r="H26" s="12">
        <f>($G26/GeneralData_time_track_speed!$F$40)*1000</f>
        <v>3272.5476443883954</v>
      </c>
      <c r="I26" s="12">
        <f t="shared" si="2"/>
        <v>3272.5476443883954</v>
      </c>
      <c r="J26" s="12">
        <f>SUM($I$2:$I26)</f>
        <v>122078.39138059055</v>
      </c>
      <c r="K26" t="e">
        <f t="shared" si="3"/>
        <v>#N/A</v>
      </c>
      <c r="L26" t="e">
        <f t="shared" si="4"/>
        <v>#N/A</v>
      </c>
    </row>
    <row r="27" spans="1:19" x14ac:dyDescent="0.25">
      <c r="A27" t="s">
        <v>26</v>
      </c>
      <c r="B27">
        <v>26</v>
      </c>
      <c r="C27">
        <v>-21.473199999999999</v>
      </c>
      <c r="D27">
        <v>75.517300000000006</v>
      </c>
      <c r="E27" s="3" t="e">
        <f t="shared" si="0"/>
        <v>#N/A</v>
      </c>
      <c r="F27" s="3">
        <f t="shared" si="1"/>
        <v>0</v>
      </c>
      <c r="G27" s="10">
        <f t="shared" si="6"/>
        <v>1.7095702764145204</v>
      </c>
      <c r="H27" s="12">
        <f>($G27/GeneralData_time_track_speed!$F$40)*1000</f>
        <v>2144.7011397146794</v>
      </c>
      <c r="I27" s="12">
        <f t="shared" si="2"/>
        <v>2144.7011397146794</v>
      </c>
      <c r="J27" s="12">
        <f>SUM($I$2:$I27)</f>
        <v>124223.09252030523</v>
      </c>
      <c r="K27" t="e">
        <f t="shared" si="3"/>
        <v>#N/A</v>
      </c>
      <c r="L27" t="e">
        <f t="shared" si="4"/>
        <v>#N/A</v>
      </c>
    </row>
    <row r="28" spans="1:19" x14ac:dyDescent="0.25">
      <c r="A28" t="s">
        <v>26</v>
      </c>
      <c r="B28">
        <v>27</v>
      </c>
      <c r="C28">
        <v>-21.7544</v>
      </c>
      <c r="D28">
        <v>77.080699999999993</v>
      </c>
      <c r="E28" s="3" t="e">
        <f t="shared" si="0"/>
        <v>#N/A</v>
      </c>
      <c r="F28" s="3">
        <f t="shared" si="1"/>
        <v>0</v>
      </c>
      <c r="G28" s="10">
        <f t="shared" si="6"/>
        <v>1.5884876455295336</v>
      </c>
      <c r="H28" s="12">
        <f>($G28/GeneralData_time_track_speed!$F$40)*1000</f>
        <v>1992.799775938443</v>
      </c>
      <c r="I28" s="12">
        <f t="shared" si="2"/>
        <v>1992.799775938443</v>
      </c>
      <c r="J28" s="12">
        <f>SUM($I$2:$I28)</f>
        <v>126215.89229624368</v>
      </c>
      <c r="K28" t="e">
        <f t="shared" si="3"/>
        <v>#N/A</v>
      </c>
      <c r="L28" t="e">
        <f t="shared" si="4"/>
        <v>#N/A</v>
      </c>
    </row>
    <row r="29" spans="1:19" x14ac:dyDescent="0.25">
      <c r="A29" t="s">
        <v>26</v>
      </c>
      <c r="B29">
        <v>28</v>
      </c>
      <c r="C29">
        <v>-21.7973</v>
      </c>
      <c r="D29">
        <v>78.6858</v>
      </c>
      <c r="E29" s="3" t="e">
        <f t="shared" si="0"/>
        <v>#N/A</v>
      </c>
      <c r="F29" s="3">
        <f t="shared" si="1"/>
        <v>0</v>
      </c>
      <c r="G29" s="10">
        <f t="shared" si="6"/>
        <v>1.6056731983812969</v>
      </c>
      <c r="H29" s="12">
        <f>($G29/GeneralData_time_track_speed!$F$40)*1000</f>
        <v>2014.3595066475575</v>
      </c>
      <c r="I29" s="12">
        <f t="shared" si="2"/>
        <v>2014.3595066475575</v>
      </c>
      <c r="J29" s="12">
        <f>SUM($I$2:$I29)</f>
        <v>128230.25180289123</v>
      </c>
      <c r="K29" t="e">
        <f t="shared" si="3"/>
        <v>#N/A</v>
      </c>
      <c r="L29" t="e">
        <f t="shared" si="4"/>
        <v>#N/A</v>
      </c>
    </row>
    <row r="30" spans="1:19" x14ac:dyDescent="0.25">
      <c r="A30" t="s">
        <v>26</v>
      </c>
      <c r="B30">
        <v>29</v>
      </c>
      <c r="C30">
        <v>-21.6525</v>
      </c>
      <c r="D30">
        <v>80.043800000000005</v>
      </c>
      <c r="E30" s="3" t="e">
        <f t="shared" si="0"/>
        <v>#N/A</v>
      </c>
      <c r="F30" s="3">
        <f t="shared" si="1"/>
        <v>0</v>
      </c>
      <c r="G30" s="10">
        <f t="shared" si="6"/>
        <v>1.365698004684788</v>
      </c>
      <c r="H30" s="12">
        <f>($G30/GeneralData_time_track_speed!$F$40)*1000</f>
        <v>1713.3042774331252</v>
      </c>
      <c r="I30" s="12">
        <f t="shared" si="2"/>
        <v>1713.3042774331252</v>
      </c>
      <c r="J30" s="12">
        <f>SUM($I$2:$I30)</f>
        <v>129943.55608032436</v>
      </c>
      <c r="K30" t="e">
        <f t="shared" si="3"/>
        <v>#N/A</v>
      </c>
      <c r="L30" t="e">
        <f t="shared" si="4"/>
        <v>#N/A</v>
      </c>
    </row>
    <row r="31" spans="1:19" x14ac:dyDescent="0.25">
      <c r="A31" t="s">
        <v>26</v>
      </c>
      <c r="B31">
        <v>30</v>
      </c>
      <c r="C31">
        <v>-20.957799999999999</v>
      </c>
      <c r="D31">
        <v>81.006299999999996</v>
      </c>
      <c r="E31" s="3" t="e">
        <f t="shared" si="0"/>
        <v>#N/A</v>
      </c>
      <c r="F31" s="3">
        <f t="shared" si="1"/>
        <v>0</v>
      </c>
      <c r="G31" s="10">
        <f t="shared" si="6"/>
        <v>1.1870190984141684</v>
      </c>
      <c r="H31" s="12">
        <f>($G31/GeneralData_time_track_speed!$F$40)*1000</f>
        <v>1489.1468624333268</v>
      </c>
      <c r="I31" s="12">
        <f t="shared" si="2"/>
        <v>1489.1468624333268</v>
      </c>
      <c r="J31" s="12">
        <f>SUM($I$2:$I31)</f>
        <v>131432.70294275769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26</v>
      </c>
      <c r="B32">
        <v>31</v>
      </c>
      <c r="C32">
        <v>-18.331900000000001</v>
      </c>
      <c r="D32">
        <v>81.022099999999995</v>
      </c>
      <c r="E32" s="3" t="e">
        <f t="shared" si="0"/>
        <v>#N/A</v>
      </c>
      <c r="F32" s="3">
        <f t="shared" si="1"/>
        <v>0</v>
      </c>
      <c r="G32" s="10">
        <f t="shared" si="6"/>
        <v>2.6259475337485303</v>
      </c>
      <c r="H32" s="12">
        <f>($G32/GeneralData_time_track_speed!$F$40)*1000</f>
        <v>3294.3206524818293</v>
      </c>
      <c r="I32" s="12">
        <f t="shared" si="2"/>
        <v>3294.3206524818293</v>
      </c>
      <c r="J32" s="12">
        <f>SUM($I$2:$I32)</f>
        <v>134727.02359523953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26</v>
      </c>
      <c r="B33" s="2">
        <v>32</v>
      </c>
      <c r="C33" s="2">
        <v>-17.143599999999999</v>
      </c>
      <c r="D33" s="2">
        <v>80.775800000000004</v>
      </c>
      <c r="E33" s="2">
        <f t="shared" si="0"/>
        <v>2803</v>
      </c>
      <c r="F33" s="3">
        <f t="shared" si="1"/>
        <v>2803</v>
      </c>
      <c r="G33" s="10">
        <f t="shared" si="6"/>
        <v>1.2135569949532654</v>
      </c>
      <c r="H33" s="12">
        <f>($G33/GeneralData_time_track_speed!$F$40)*1000</f>
        <v>1522.4393557214069</v>
      </c>
      <c r="I33" s="12">
        <f t="shared" si="2"/>
        <v>4325.4393557214071</v>
      </c>
      <c r="J33" s="12">
        <f>SUM($I$2:$I33)</f>
        <v>139052.46295096094</v>
      </c>
      <c r="K33">
        <f t="shared" si="3"/>
        <v>360773</v>
      </c>
      <c r="L33">
        <f t="shared" si="4"/>
        <v>363576</v>
      </c>
    </row>
    <row r="34" spans="1:12" x14ac:dyDescent="0.25">
      <c r="A34" t="s">
        <v>26</v>
      </c>
      <c r="B34">
        <v>33</v>
      </c>
      <c r="C34">
        <v>-15.904999999999999</v>
      </c>
      <c r="D34">
        <v>79.995500000000007</v>
      </c>
      <c r="E34" s="3" t="e">
        <f t="shared" si="0"/>
        <v>#N/A</v>
      </c>
      <c r="F34" s="3">
        <f t="shared" si="1"/>
        <v>0</v>
      </c>
      <c r="G34" s="10">
        <f t="shared" si="6"/>
        <v>1.4638982375834717</v>
      </c>
      <c r="H34" s="12">
        <f>($G34/GeneralData_time_track_speed!$F$40)*1000</f>
        <v>1836.4990675646936</v>
      </c>
      <c r="I34" s="12">
        <f t="shared" si="2"/>
        <v>1836.4990675646936</v>
      </c>
      <c r="J34" s="12">
        <f>SUM($I$2:$I34)</f>
        <v>140888.96201852564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26</v>
      </c>
      <c r="B35">
        <v>34</v>
      </c>
      <c r="C35">
        <v>-14.0876</v>
      </c>
      <c r="D35">
        <v>78.424099999999996</v>
      </c>
      <c r="E35" s="3" t="e">
        <f t="shared" si="0"/>
        <v>#N/A</v>
      </c>
      <c r="F35" s="3">
        <f t="shared" si="1"/>
        <v>0</v>
      </c>
      <c r="G35" s="10">
        <f t="shared" si="6"/>
        <v>2.4025487965908274</v>
      </c>
      <c r="H35" s="12">
        <f>($G35/GeneralData_time_track_speed!$F$40)*1000</f>
        <v>3014.0610265378114</v>
      </c>
      <c r="I35" s="12">
        <f t="shared" si="2"/>
        <v>3014.0610265378114</v>
      </c>
      <c r="J35" s="12">
        <f>SUM($I$2:$I35)</f>
        <v>143903.02304506346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26</v>
      </c>
      <c r="B36">
        <v>35</v>
      </c>
      <c r="C36">
        <v>-12.8118</v>
      </c>
      <c r="D36">
        <v>77.519499999999994</v>
      </c>
      <c r="E36" s="3" t="e">
        <f t="shared" si="0"/>
        <v>#N/A</v>
      </c>
      <c r="F36" s="3">
        <f t="shared" si="1"/>
        <v>0</v>
      </c>
      <c r="G36" s="10">
        <f t="shared" si="6"/>
        <v>1.5639586951067488</v>
      </c>
      <c r="H36" s="12">
        <f>($G36/GeneralData_time_track_speed!$F$40)*1000</f>
        <v>1962.0275587014398</v>
      </c>
      <c r="I36" s="12">
        <f t="shared" si="2"/>
        <v>1962.0275587014398</v>
      </c>
      <c r="J36" s="12">
        <f>SUM($I$2:$I36)</f>
        <v>145865.05060376489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26</v>
      </c>
      <c r="B37">
        <v>36</v>
      </c>
      <c r="C37">
        <v>-11.245699999999999</v>
      </c>
      <c r="D37">
        <v>77.423900000000003</v>
      </c>
      <c r="E37" s="3" t="e">
        <f t="shared" si="0"/>
        <v>#N/A</v>
      </c>
      <c r="F37" s="3">
        <f t="shared" si="1"/>
        <v>0</v>
      </c>
      <c r="G37" s="10">
        <f t="shared" si="6"/>
        <v>1.569015159263925</v>
      </c>
      <c r="H37" s="12">
        <f>($G37/GeneralData_time_track_speed!$F$40)*1000</f>
        <v>1968.3710267591357</v>
      </c>
      <c r="I37" s="12">
        <f t="shared" si="2"/>
        <v>1968.3710267591357</v>
      </c>
      <c r="J37" s="12">
        <f>SUM($I$2:$I37)</f>
        <v>147833.42163052401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26</v>
      </c>
      <c r="B38">
        <v>37</v>
      </c>
      <c r="C38">
        <v>-9.8948999999999998</v>
      </c>
      <c r="D38">
        <v>77.717600000000004</v>
      </c>
      <c r="E38" s="3" t="e">
        <f t="shared" si="0"/>
        <v>#N/A</v>
      </c>
      <c r="F38" s="3">
        <f t="shared" si="1"/>
        <v>0</v>
      </c>
      <c r="G38" s="10">
        <f t="shared" si="6"/>
        <v>1.3823604197169419</v>
      </c>
      <c r="H38" s="12">
        <f>($G38/GeneralData_time_track_speed!$F$40)*1000</f>
        <v>1734.2077179075402</v>
      </c>
      <c r="I38" s="12">
        <f t="shared" si="2"/>
        <v>1734.2077179075402</v>
      </c>
      <c r="J38" s="12">
        <f>SUM($I$2:$I38)</f>
        <v>149567.62934843154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26</v>
      </c>
      <c r="B39">
        <v>38</v>
      </c>
      <c r="C39">
        <v>-8.3089999999999993</v>
      </c>
      <c r="D39">
        <v>78.891999999999996</v>
      </c>
      <c r="E39" s="3" t="e">
        <f t="shared" si="0"/>
        <v>#N/A</v>
      </c>
      <c r="F39" s="3">
        <f t="shared" si="1"/>
        <v>0</v>
      </c>
      <c r="G39" s="10">
        <f t="shared" si="6"/>
        <v>1.9733966073752083</v>
      </c>
      <c r="H39" s="12">
        <f>($G39/GeneralData_time_track_speed!$F$40)*1000</f>
        <v>2475.6782516265926</v>
      </c>
      <c r="I39" s="12">
        <f t="shared" si="2"/>
        <v>2475.6782516265926</v>
      </c>
      <c r="J39" s="12">
        <f>SUM($I$2:$I39)</f>
        <v>152043.30760005812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26</v>
      </c>
      <c r="B40">
        <v>39</v>
      </c>
      <c r="C40">
        <v>-8.109</v>
      </c>
      <c r="D40">
        <v>80.144599999999997</v>
      </c>
      <c r="E40" s="3" t="e">
        <f t="shared" si="0"/>
        <v>#N/A</v>
      </c>
      <c r="F40" s="3">
        <f t="shared" si="1"/>
        <v>0</v>
      </c>
      <c r="G40" s="10">
        <f t="shared" si="6"/>
        <v>1.2684663022721583</v>
      </c>
      <c r="H40" s="12">
        <f>($G40/GeneralData_time_track_speed!$F$40)*1000</f>
        <v>1591.3245344195059</v>
      </c>
      <c r="I40" s="12">
        <f t="shared" si="2"/>
        <v>1591.3245344195059</v>
      </c>
      <c r="J40" s="12">
        <f>SUM($I$2:$I40)</f>
        <v>153634.63213447764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26</v>
      </c>
      <c r="B41">
        <v>40</v>
      </c>
      <c r="C41">
        <v>-8.4065999999999992</v>
      </c>
      <c r="D41">
        <v>84.376800000000003</v>
      </c>
      <c r="E41" s="3" t="e">
        <f t="shared" si="0"/>
        <v>#N/A</v>
      </c>
      <c r="F41" s="3">
        <f t="shared" si="1"/>
        <v>0</v>
      </c>
      <c r="G41" s="10">
        <f t="shared" si="6"/>
        <v>4.2426504216114775</v>
      </c>
      <c r="H41" s="12">
        <f>($G41/GeneralData_time_track_speed!$F$40)*1000</f>
        <v>5322.5171963827534</v>
      </c>
      <c r="I41" s="12">
        <f t="shared" si="2"/>
        <v>5322.5171963827534</v>
      </c>
      <c r="J41" s="12">
        <f>SUM($I$2:$I41)</f>
        <v>158957.14933086038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26</v>
      </c>
      <c r="B42">
        <v>41</v>
      </c>
      <c r="C42">
        <v>-8.5150000000000006</v>
      </c>
      <c r="D42">
        <v>86.016000000000005</v>
      </c>
      <c r="E42" s="3" t="e">
        <f t="shared" si="0"/>
        <v>#N/A</v>
      </c>
      <c r="F42" s="3">
        <f t="shared" si="1"/>
        <v>0</v>
      </c>
      <c r="G42" s="10">
        <f t="shared" si="6"/>
        <v>1.6427803261544156</v>
      </c>
      <c r="H42" s="12">
        <f>($G42/GeneralData_time_track_speed!$F$40)*1000</f>
        <v>2060.9113801355879</v>
      </c>
      <c r="I42" s="12">
        <f t="shared" si="2"/>
        <v>2060.9113801355879</v>
      </c>
      <c r="J42" s="12">
        <f>SUM($I$2:$I42)</f>
        <v>161018.06071099598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26</v>
      </c>
      <c r="B43">
        <v>42</v>
      </c>
      <c r="C43">
        <v>-8.5101999999999993</v>
      </c>
      <c r="D43">
        <v>87.645899999999997</v>
      </c>
      <c r="E43" s="3" t="e">
        <f t="shared" si="0"/>
        <v>#N/A</v>
      </c>
      <c r="F43" s="3">
        <f t="shared" si="1"/>
        <v>0</v>
      </c>
      <c r="G43" s="10">
        <f t="shared" si="6"/>
        <v>1.6299070679029446</v>
      </c>
      <c r="H43" s="12">
        <f>($G43/GeneralData_time_track_speed!$F$40)*1000</f>
        <v>2044.7615370874996</v>
      </c>
      <c r="I43" s="12">
        <f t="shared" si="2"/>
        <v>2044.7615370874996</v>
      </c>
      <c r="J43" s="12">
        <f>SUM($I$2:$I43)</f>
        <v>163062.82224808348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26</v>
      </c>
      <c r="B44">
        <v>43</v>
      </c>
      <c r="C44">
        <v>-8.2929999999999993</v>
      </c>
      <c r="D44">
        <v>88.880899999999997</v>
      </c>
      <c r="E44" s="3" t="e">
        <f t="shared" si="0"/>
        <v>#N/A</v>
      </c>
      <c r="F44" s="3">
        <f t="shared" si="1"/>
        <v>0</v>
      </c>
      <c r="G44" s="10">
        <f t="shared" si="6"/>
        <v>1.2539540820939172</v>
      </c>
      <c r="H44" s="12">
        <f>($G44/GeneralData_time_track_speed!$F$40)*1000</f>
        <v>1573.1185702743285</v>
      </c>
      <c r="I44" s="12">
        <f t="shared" si="2"/>
        <v>1573.1185702743285</v>
      </c>
      <c r="J44" s="12">
        <f>SUM($I$2:$I44)</f>
        <v>164635.94081835781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26</v>
      </c>
      <c r="B45">
        <v>44</v>
      </c>
      <c r="C45">
        <v>-7.7020999999999997</v>
      </c>
      <c r="D45">
        <v>90.389099999999999</v>
      </c>
      <c r="E45" s="3" t="e">
        <f t="shared" si="0"/>
        <v>#N/A</v>
      </c>
      <c r="F45" s="3">
        <f t="shared" si="1"/>
        <v>0</v>
      </c>
      <c r="G45" s="10">
        <f t="shared" si="6"/>
        <v>1.6198240799543653</v>
      </c>
      <c r="H45" s="12">
        <f>($G45/GeneralData_time_track_speed!$F$40)*1000</f>
        <v>2032.1121619530645</v>
      </c>
      <c r="I45" s="12">
        <f t="shared" si="2"/>
        <v>2032.1121619530645</v>
      </c>
      <c r="J45" s="12">
        <f>SUM($I$2:$I45)</f>
        <v>166668.05298031087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26</v>
      </c>
      <c r="B46">
        <v>45</v>
      </c>
      <c r="C46">
        <v>-7.2144000000000004</v>
      </c>
      <c r="D46">
        <v>91.189400000000006</v>
      </c>
      <c r="E46" s="3" t="e">
        <f t="shared" si="0"/>
        <v>#N/A</v>
      </c>
      <c r="F46" s="3">
        <f t="shared" si="1"/>
        <v>0</v>
      </c>
      <c r="G46" s="10">
        <f t="shared" si="6"/>
        <v>0.93719335251590996</v>
      </c>
      <c r="H46" s="12">
        <f>($G46/GeneralData_time_track_speed!$F$40)*1000</f>
        <v>1175.7338548781177</v>
      </c>
      <c r="I46" s="12">
        <f t="shared" si="2"/>
        <v>1175.7338548781177</v>
      </c>
      <c r="J46" s="12">
        <f>SUM($I$2:$I46)</f>
        <v>167843.78683518898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26</v>
      </c>
      <c r="B47" s="2">
        <v>46</v>
      </c>
      <c r="C47" s="2">
        <v>-6.5643000000000002</v>
      </c>
      <c r="D47" s="2">
        <v>91.966700000000003</v>
      </c>
      <c r="E47" s="2">
        <f t="shared" si="0"/>
        <v>4059</v>
      </c>
      <c r="F47" s="3">
        <f t="shared" si="1"/>
        <v>4059</v>
      </c>
      <c r="G47" s="10">
        <f t="shared" si="6"/>
        <v>1.0133238870173717</v>
      </c>
      <c r="H47" s="12">
        <f>($G47/GeneralData_time_track_speed!$F$40)*1000</f>
        <v>1271.241624500092</v>
      </c>
      <c r="I47" s="12">
        <f t="shared" si="2"/>
        <v>5330.2416245000923</v>
      </c>
      <c r="J47" s="12">
        <f>SUM($I$2:$I47)</f>
        <v>173174.02845968906</v>
      </c>
      <c r="K47">
        <f t="shared" si="3"/>
        <v>398027</v>
      </c>
      <c r="L47">
        <f t="shared" si="4"/>
        <v>402086</v>
      </c>
    </row>
    <row r="48" spans="1:12" x14ac:dyDescent="0.25">
      <c r="A48" t="s">
        <v>26</v>
      </c>
      <c r="B48">
        <v>47</v>
      </c>
      <c r="C48">
        <v>-5.6052</v>
      </c>
      <c r="D48">
        <v>92.661900000000003</v>
      </c>
      <c r="E48" s="3" t="e">
        <f t="shared" si="0"/>
        <v>#N/A</v>
      </c>
      <c r="F48" s="3">
        <f t="shared" si="1"/>
        <v>0</v>
      </c>
      <c r="G48" s="10">
        <f t="shared" si="6"/>
        <v>1.1845572379585547</v>
      </c>
      <c r="H48" s="12">
        <f>($G48/GeneralData_time_track_speed!$F$40)*1000</f>
        <v>1486.0583933614107</v>
      </c>
      <c r="I48" s="12">
        <f t="shared" si="2"/>
        <v>1486.0583933614107</v>
      </c>
      <c r="J48" s="12">
        <f>SUM($I$2:$I48)</f>
        <v>174660.08685305045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26</v>
      </c>
      <c r="B49">
        <v>48</v>
      </c>
      <c r="C49">
        <v>-4.8368000000000002</v>
      </c>
      <c r="D49">
        <v>93.218900000000005</v>
      </c>
      <c r="E49" s="3" t="e">
        <f t="shared" si="0"/>
        <v>#N/A</v>
      </c>
      <c r="F49" s="3">
        <f t="shared" si="1"/>
        <v>0</v>
      </c>
      <c r="G49" s="10">
        <f t="shared" si="6"/>
        <v>0.94904560480516531</v>
      </c>
      <c r="H49" s="12">
        <f>($G49/GeneralData_time_track_speed!$F$40)*1000</f>
        <v>1190.6028189351346</v>
      </c>
      <c r="I49" s="12">
        <f t="shared" si="2"/>
        <v>1190.6028189351346</v>
      </c>
      <c r="J49" s="12">
        <f>SUM($I$2:$I49)</f>
        <v>175850.68967198557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26</v>
      </c>
      <c r="B50" s="2">
        <v>49</v>
      </c>
      <c r="C50" s="2">
        <v>-3.9687999999999999</v>
      </c>
      <c r="D50" s="2">
        <v>93.717100000000002</v>
      </c>
      <c r="E50" s="2">
        <f t="shared" si="0"/>
        <v>2517</v>
      </c>
      <c r="F50" s="3">
        <f t="shared" si="1"/>
        <v>2517</v>
      </c>
      <c r="G50" s="10">
        <f t="shared" si="6"/>
        <v>1.0008132892802721</v>
      </c>
      <c r="H50" s="12">
        <f>($G50/GeneralData_time_track_speed!$F$40)*1000</f>
        <v>1255.5467486617363</v>
      </c>
      <c r="I50" s="12">
        <f t="shared" si="2"/>
        <v>3772.5467486617363</v>
      </c>
      <c r="J50" s="12">
        <f>SUM($I$2:$I50)</f>
        <v>179623.2364206473</v>
      </c>
      <c r="K50">
        <f t="shared" si="3"/>
        <v>406487</v>
      </c>
      <c r="L50">
        <f t="shared" si="4"/>
        <v>409004</v>
      </c>
    </row>
    <row r="51" spans="1:12" x14ac:dyDescent="0.25">
      <c r="A51" t="s">
        <v>26</v>
      </c>
      <c r="B51">
        <v>50</v>
      </c>
      <c r="C51">
        <v>-2.8043999999999998</v>
      </c>
      <c r="D51">
        <v>93.9756</v>
      </c>
      <c r="E51" s="3" t="e">
        <f t="shared" si="0"/>
        <v>#N/A</v>
      </c>
      <c r="F51" s="3">
        <f t="shared" si="1"/>
        <v>0</v>
      </c>
      <c r="G51" s="10">
        <f t="shared" si="6"/>
        <v>1.1927487623133377</v>
      </c>
      <c r="H51" s="12">
        <f>($G51/GeneralData_time_track_speed!$F$40)*1000</f>
        <v>1496.3348773773528</v>
      </c>
      <c r="I51" s="12">
        <f t="shared" si="2"/>
        <v>1496.3348773773528</v>
      </c>
      <c r="J51" s="12">
        <f>SUM($I$2:$I51)</f>
        <v>181119.57129802465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26</v>
      </c>
      <c r="B52">
        <v>51</v>
      </c>
      <c r="C52">
        <v>-1.0624</v>
      </c>
      <c r="D52">
        <v>94.1905</v>
      </c>
      <c r="E52" s="3" t="e">
        <f t="shared" si="0"/>
        <v>#N/A</v>
      </c>
      <c r="F52" s="3">
        <f t="shared" si="1"/>
        <v>0</v>
      </c>
      <c r="G52" s="10">
        <f t="shared" si="6"/>
        <v>1.7552054039342515</v>
      </c>
      <c r="H52" s="12">
        <f>($G52/GeneralData_time_track_speed!$F$40)*1000</f>
        <v>2201.9516144994086</v>
      </c>
      <c r="I52" s="12">
        <f t="shared" si="2"/>
        <v>2201.9516144994086</v>
      </c>
      <c r="J52" s="12">
        <f>SUM($I$2:$I52)</f>
        <v>183321.52291252406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26</v>
      </c>
      <c r="B53">
        <v>52</v>
      </c>
      <c r="C53">
        <v>0.7198</v>
      </c>
      <c r="D53">
        <v>94.029399999999995</v>
      </c>
      <c r="E53" s="3" t="e">
        <f t="shared" si="0"/>
        <v>#N/A</v>
      </c>
      <c r="F53" s="3">
        <f t="shared" si="1"/>
        <v>0</v>
      </c>
      <c r="G53" s="10">
        <f t="shared" si="6"/>
        <v>1.7894664148846162</v>
      </c>
      <c r="H53" s="12">
        <f>($G53/GeneralData_time_track_speed!$F$40)*1000</f>
        <v>2244.9329591371575</v>
      </c>
      <c r="I53" s="12">
        <f t="shared" si="2"/>
        <v>2244.9329591371575</v>
      </c>
      <c r="J53" s="12">
        <f>SUM($I$2:$I53)</f>
        <v>185566.45587166122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26</v>
      </c>
      <c r="B54" s="2">
        <v>53</v>
      </c>
      <c r="C54" s="2">
        <v>2.0364</v>
      </c>
      <c r="D54" s="2">
        <v>93.766300000000001</v>
      </c>
      <c r="E54" s="2">
        <f t="shared" si="0"/>
        <v>7807</v>
      </c>
      <c r="F54" s="3">
        <f t="shared" si="1"/>
        <v>7807</v>
      </c>
      <c r="G54" s="10">
        <f t="shared" si="6"/>
        <v>1.3426306901005938</v>
      </c>
      <c r="H54" s="12">
        <f>($G54/GeneralData_time_track_speed!$F$40)*1000</f>
        <v>1684.3657210242968</v>
      </c>
      <c r="I54" s="12">
        <f t="shared" si="2"/>
        <v>9491.3657210242964</v>
      </c>
      <c r="J54" s="12">
        <f>SUM($I$2:$I54)</f>
        <v>195057.82159268553</v>
      </c>
      <c r="K54">
        <f t="shared" si="3"/>
        <v>419454</v>
      </c>
      <c r="L54">
        <f t="shared" si="4"/>
        <v>427261</v>
      </c>
    </row>
    <row r="55" spans="1:12" x14ac:dyDescent="0.25">
      <c r="A55" t="s">
        <v>26</v>
      </c>
      <c r="B55">
        <v>54</v>
      </c>
      <c r="C55">
        <v>3.8984999999999999</v>
      </c>
      <c r="D55">
        <v>93.038300000000007</v>
      </c>
      <c r="E55" s="3" t="e">
        <f t="shared" si="0"/>
        <v>#N/A</v>
      </c>
      <c r="F55" s="3">
        <f t="shared" si="1"/>
        <v>0</v>
      </c>
      <c r="G55" s="10">
        <f t="shared" si="6"/>
        <v>1.9993499968739818</v>
      </c>
      <c r="H55" s="12">
        <f>($G55/GeneralData_time_track_speed!$F$40)*1000</f>
        <v>2508.2374653690185</v>
      </c>
      <c r="I55" s="12">
        <f t="shared" si="2"/>
        <v>2508.2374653690185</v>
      </c>
      <c r="J55" s="12">
        <f>SUM($I$2:$I55)</f>
        <v>197566.05905805455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26</v>
      </c>
      <c r="B56">
        <v>55</v>
      </c>
      <c r="C56">
        <v>5.6913</v>
      </c>
      <c r="D56">
        <v>91.563299999999998</v>
      </c>
      <c r="E56" s="3" t="e">
        <f t="shared" si="0"/>
        <v>#N/A</v>
      </c>
      <c r="F56" s="3">
        <f t="shared" si="1"/>
        <v>0</v>
      </c>
      <c r="G56" s="10">
        <f t="shared" si="6"/>
        <v>2.3215849844448999</v>
      </c>
      <c r="H56" s="12">
        <f>($G56/GeneralData_time_track_speed!$F$40)*1000</f>
        <v>2912.4897822429016</v>
      </c>
      <c r="I56" s="12">
        <f t="shared" si="2"/>
        <v>2912.4897822429016</v>
      </c>
      <c r="J56" s="12">
        <f>SUM($I$2:$I56)</f>
        <v>200478.54884029744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26</v>
      </c>
      <c r="B57" s="2">
        <v>56</v>
      </c>
      <c r="C57" s="2">
        <v>6.8000999999999996</v>
      </c>
      <c r="D57" s="2">
        <v>89.864099999999993</v>
      </c>
      <c r="E57" s="2">
        <f t="shared" si="0"/>
        <v>3501</v>
      </c>
      <c r="F57" s="3">
        <f t="shared" si="1"/>
        <v>3501</v>
      </c>
      <c r="G57" s="10">
        <f t="shared" si="6"/>
        <v>2.0289697089902585</v>
      </c>
      <c r="H57" s="12">
        <f>($G57/GeneralData_time_track_speed!$F$40)*1000</f>
        <v>2545.3961778303928</v>
      </c>
      <c r="I57" s="12">
        <f t="shared" si="2"/>
        <v>6046.3961778303928</v>
      </c>
      <c r="J57" s="12">
        <f>SUM($I$2:$I57)</f>
        <v>206524.94501812785</v>
      </c>
      <c r="K57">
        <f t="shared" si="3"/>
        <v>439767</v>
      </c>
      <c r="L57">
        <f t="shared" si="4"/>
        <v>443268</v>
      </c>
    </row>
    <row r="58" spans="1:12" x14ac:dyDescent="0.25">
      <c r="A58" t="s">
        <v>26</v>
      </c>
      <c r="B58">
        <v>57</v>
      </c>
      <c r="C58">
        <v>7.1304999999999996</v>
      </c>
      <c r="D58">
        <v>87.882900000000006</v>
      </c>
      <c r="E58" s="3" t="e">
        <f t="shared" si="0"/>
        <v>#N/A</v>
      </c>
      <c r="F58" s="3">
        <f t="shared" si="1"/>
        <v>0</v>
      </c>
      <c r="G58" s="10">
        <f t="shared" si="6"/>
        <v>2.0085610769901789</v>
      </c>
      <c r="H58" s="12">
        <f>($G58/GeneralData_time_track_speed!$F$40)*1000</f>
        <v>2519.7930090607606</v>
      </c>
      <c r="I58" s="12">
        <f t="shared" si="2"/>
        <v>2519.7930090607606</v>
      </c>
      <c r="J58" s="12">
        <f>SUM($I$2:$I58)</f>
        <v>209044.73802718861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26</v>
      </c>
      <c r="B59" s="2">
        <v>58</v>
      </c>
      <c r="C59" s="2">
        <v>7.3442999999999996</v>
      </c>
      <c r="D59" s="2">
        <v>86.460099999999997</v>
      </c>
      <c r="E59" s="2">
        <f t="shared" si="0"/>
        <v>3418</v>
      </c>
      <c r="F59" s="3">
        <f t="shared" si="1"/>
        <v>3418</v>
      </c>
      <c r="G59" s="10">
        <f t="shared" si="6"/>
        <v>1.4387738807748864</v>
      </c>
      <c r="H59" s="12">
        <f>($G59/GeneralData_time_track_speed!$F$40)*1000</f>
        <v>1804.979897264785</v>
      </c>
      <c r="I59" s="12">
        <f t="shared" si="2"/>
        <v>5222.979897264785</v>
      </c>
      <c r="J59" s="12">
        <f>SUM($I$2:$I59)</f>
        <v>214267.71792445341</v>
      </c>
      <c r="K59">
        <f t="shared" si="3"/>
        <v>447423</v>
      </c>
      <c r="L59">
        <f t="shared" si="4"/>
        <v>450841</v>
      </c>
    </row>
    <row r="60" spans="1:12" x14ac:dyDescent="0.25">
      <c r="A60" t="s">
        <v>26</v>
      </c>
      <c r="B60">
        <v>59</v>
      </c>
      <c r="C60">
        <v>7.4486999999999997</v>
      </c>
      <c r="D60">
        <v>83.723799999999997</v>
      </c>
      <c r="E60" s="3" t="e">
        <f t="shared" si="0"/>
        <v>#N/A</v>
      </c>
      <c r="F60" s="3">
        <f t="shared" si="1"/>
        <v>0</v>
      </c>
      <c r="G60" s="10">
        <f t="shared" si="6"/>
        <v>2.7382908994480477</v>
      </c>
      <c r="H60" s="12">
        <f>($G60/GeneralData_time_track_speed!$F$40)*1000</f>
        <v>3435.2583768791364</v>
      </c>
      <c r="I60" s="12">
        <f t="shared" si="2"/>
        <v>3435.2583768791364</v>
      </c>
      <c r="J60" s="12">
        <f>SUM($I$2:$I60)</f>
        <v>217702.97630133253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26</v>
      </c>
      <c r="B61">
        <v>60</v>
      </c>
      <c r="C61">
        <v>7.5636000000000001</v>
      </c>
      <c r="D61">
        <v>81.1143</v>
      </c>
      <c r="E61" s="3" t="e">
        <f t="shared" si="0"/>
        <v>#N/A</v>
      </c>
      <c r="F61" s="3">
        <f t="shared" si="1"/>
        <v>0</v>
      </c>
      <c r="G61" s="10">
        <f t="shared" si="6"/>
        <v>2.6120283803971169</v>
      </c>
      <c r="H61" s="12">
        <f>($G61/GeneralData_time_track_speed!$F$40)*1000</f>
        <v>3276.8587063609307</v>
      </c>
      <c r="I61" s="12">
        <f t="shared" si="2"/>
        <v>3276.8587063609307</v>
      </c>
      <c r="J61" s="12">
        <f>SUM($I$2:$I61)</f>
        <v>220979.83500769347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26</v>
      </c>
      <c r="B62">
        <v>61</v>
      </c>
      <c r="C62">
        <v>7.7862</v>
      </c>
      <c r="D62">
        <v>78.9953</v>
      </c>
      <c r="E62" s="3" t="e">
        <f t="shared" si="0"/>
        <v>#N/A</v>
      </c>
      <c r="F62" s="3">
        <f t="shared" si="1"/>
        <v>0</v>
      </c>
      <c r="G62" s="10">
        <f t="shared" si="6"/>
        <v>2.1306599353252031</v>
      </c>
      <c r="H62" s="12">
        <f>($G62/GeneralData_time_track_speed!$F$40)*1000</f>
        <v>2672.9692570581215</v>
      </c>
      <c r="I62" s="12">
        <f t="shared" si="2"/>
        <v>2672.9692570581215</v>
      </c>
      <c r="J62" s="12">
        <f>SUM($I$2:$I62)</f>
        <v>223652.80426475158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26</v>
      </c>
      <c r="B63">
        <v>62</v>
      </c>
      <c r="C63">
        <v>8.6344999999999992</v>
      </c>
      <c r="D63">
        <v>77.843599999999995</v>
      </c>
      <c r="E63" s="3" t="e">
        <f t="shared" si="0"/>
        <v>#N/A</v>
      </c>
      <c r="F63" s="3">
        <f t="shared" si="1"/>
        <v>0</v>
      </c>
      <c r="G63" s="10">
        <f t="shared" si="6"/>
        <v>1.4303935752092884</v>
      </c>
      <c r="H63" s="12">
        <f>($G63/GeneralData_time_track_speed!$F$40)*1000</f>
        <v>1794.4665822255281</v>
      </c>
      <c r="I63" s="12">
        <f t="shared" si="2"/>
        <v>1794.4665822255281</v>
      </c>
      <c r="J63" s="12">
        <f>SUM($I$2:$I63)</f>
        <v>225447.2708469771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26</v>
      </c>
      <c r="B64">
        <v>63</v>
      </c>
      <c r="C64">
        <v>8.9519000000000002</v>
      </c>
      <c r="D64">
        <v>73.603099999999998</v>
      </c>
      <c r="E64" s="3" t="e">
        <f t="shared" si="0"/>
        <v>#N/A</v>
      </c>
      <c r="F64" s="3">
        <f t="shared" si="1"/>
        <v>0</v>
      </c>
      <c r="G64" s="10">
        <f t="shared" si="6"/>
        <v>4.2523620506725406</v>
      </c>
      <c r="H64" s="12">
        <f>($G64/GeneralData_time_track_speed!$F$40)*1000</f>
        <v>5334.7006919682235</v>
      </c>
      <c r="I64" s="12">
        <f t="shared" si="2"/>
        <v>5334.7006919682235</v>
      </c>
      <c r="J64" s="12">
        <f>SUM($I$2:$I64)</f>
        <v>230781.97153894533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26</v>
      </c>
      <c r="B65">
        <v>64</v>
      </c>
      <c r="C65">
        <v>9.7911999999999999</v>
      </c>
      <c r="D65">
        <v>72.488100000000003</v>
      </c>
      <c r="E65" s="3" t="e">
        <f t="shared" si="0"/>
        <v>#N/A</v>
      </c>
      <c r="F65" s="3">
        <f t="shared" si="1"/>
        <v>0</v>
      </c>
      <c r="G65" s="10">
        <f t="shared" si="6"/>
        <v>1.3955821330183287</v>
      </c>
      <c r="H65" s="12">
        <f>($G65/GeneralData_time_track_speed!$F$40)*1000</f>
        <v>1750.7947070343851</v>
      </c>
      <c r="I65" s="12">
        <f t="shared" si="2"/>
        <v>1750.7947070343851</v>
      </c>
      <c r="J65" s="12">
        <f>SUM($I$2:$I65)</f>
        <v>232532.76624597973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26</v>
      </c>
      <c r="B66">
        <v>65</v>
      </c>
      <c r="C66">
        <v>10.9313</v>
      </c>
      <c r="D66">
        <v>71.955200000000005</v>
      </c>
      <c r="E66" s="3" t="e">
        <f t="shared" si="0"/>
        <v>#N/A</v>
      </c>
      <c r="F66" s="3">
        <f t="shared" si="1"/>
        <v>0</v>
      </c>
      <c r="G66" s="10">
        <f t="shared" si="6"/>
        <v>1.2584952999514931</v>
      </c>
      <c r="H66" s="12">
        <f>($G66/GeneralData_time_track_speed!$F$40)*1000</f>
        <v>1578.815648217952</v>
      </c>
      <c r="I66" s="12">
        <f t="shared" si="2"/>
        <v>1578.815648217952</v>
      </c>
      <c r="J66" s="12">
        <f>SUM($I$2:$I66)</f>
        <v>234111.58189419768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26</v>
      </c>
      <c r="B67">
        <v>66</v>
      </c>
      <c r="C67">
        <v>9.7432999999999996</v>
      </c>
      <c r="D67">
        <v>73.274600000000007</v>
      </c>
      <c r="E67" s="3" t="e">
        <f t="shared" ref="E67:E128" si="7">INDEX($O$2:$Q$21,MATCH($C67,$O$2:$O$21,0),3)</f>
        <v>#N/A</v>
      </c>
      <c r="F67" s="3">
        <f t="shared" ref="F67:F128" si="8">IFERROR($E67,0)</f>
        <v>0</v>
      </c>
      <c r="G67" s="10">
        <f t="shared" si="6"/>
        <v>1.7754324430966124</v>
      </c>
      <c r="H67" s="12">
        <f>($G67/GeneralData_time_track_speed!$F$40)*1000</f>
        <v>2227.3269702499492</v>
      </c>
      <c r="I67" s="12">
        <f t="shared" ref="I67:I128" si="9">$F67+$H67</f>
        <v>2227.3269702499492</v>
      </c>
      <c r="J67" s="12">
        <f>SUM($I$2:$I67)</f>
        <v>236338.90886444761</v>
      </c>
      <c r="K67" t="e">
        <f t="shared" ref="K67:K128" si="10">INDEX($Q$2:$S$300,MATCH($F67,$Q$2:$Q$300,0),2)</f>
        <v>#N/A</v>
      </c>
      <c r="L67" t="e">
        <f t="shared" ref="L67:L128" si="11">INDEX($Q$2:$S$300,MATCH($F67,$Q$2:$Q$300,0),3)</f>
        <v>#N/A</v>
      </c>
    </row>
    <row r="68" spans="1:12" x14ac:dyDescent="0.25">
      <c r="A68" t="s">
        <v>26</v>
      </c>
      <c r="B68">
        <v>67</v>
      </c>
      <c r="C68">
        <v>9.7420000000000009</v>
      </c>
      <c r="D68">
        <v>76.549000000000007</v>
      </c>
      <c r="E68" s="3" t="e">
        <f t="shared" si="7"/>
        <v>#N/A</v>
      </c>
      <c r="F68" s="3">
        <f t="shared" si="8"/>
        <v>0</v>
      </c>
      <c r="G68" s="10">
        <f t="shared" ref="G68:G128" si="12">SQRT(POWER(($C68-$C67),2)+POWER(($D68-$D67),2))</f>
        <v>3.2744002580625358</v>
      </c>
      <c r="H68" s="12">
        <f>($G68/GeneralData_time_track_speed!$F$40)*1000</f>
        <v>4107.8217504326713</v>
      </c>
      <c r="I68" s="12">
        <f t="shared" si="9"/>
        <v>4107.8217504326713</v>
      </c>
      <c r="J68" s="12">
        <f>SUM($I$2:$I68)</f>
        <v>240446.73061488027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26</v>
      </c>
      <c r="B69" s="2">
        <v>68</v>
      </c>
      <c r="C69" s="2">
        <v>10.807700000000001</v>
      </c>
      <c r="D69" s="2">
        <v>77.794399999999996</v>
      </c>
      <c r="E69" s="2">
        <f t="shared" si="7"/>
        <v>1853</v>
      </c>
      <c r="F69" s="3">
        <f t="shared" si="8"/>
        <v>1853</v>
      </c>
      <c r="G69" s="10">
        <f t="shared" si="12"/>
        <v>1.6391271000138985</v>
      </c>
      <c r="H69" s="12">
        <f>($G69/GeneralData_time_track_speed!$F$40)*1000</f>
        <v>2056.3283112934955</v>
      </c>
      <c r="I69" s="12">
        <f t="shared" si="9"/>
        <v>3909.3283112934955</v>
      </c>
      <c r="J69" s="12">
        <f>SUM($I$2:$I69)</f>
        <v>244356.05892617378</v>
      </c>
      <c r="K69">
        <f t="shared" si="10"/>
        <v>479890</v>
      </c>
      <c r="L69">
        <f t="shared" si="11"/>
        <v>481743</v>
      </c>
    </row>
    <row r="70" spans="1:12" x14ac:dyDescent="0.25">
      <c r="A70" t="s">
        <v>26</v>
      </c>
      <c r="B70" s="2">
        <v>69</v>
      </c>
      <c r="C70" s="2">
        <v>13.669700000000001</v>
      </c>
      <c r="D70" s="2">
        <v>78.388900000000007</v>
      </c>
      <c r="E70" s="2">
        <f t="shared" si="7"/>
        <v>2642</v>
      </c>
      <c r="F70" s="3">
        <f t="shared" si="8"/>
        <v>2642</v>
      </c>
      <c r="G70" s="10">
        <f t="shared" si="12"/>
        <v>2.9230932674138219</v>
      </c>
      <c r="H70" s="12">
        <f>($G70/GeneralData_time_track_speed!$F$40)*1000</f>
        <v>3667.0978365762385</v>
      </c>
      <c r="I70" s="12">
        <f t="shared" si="9"/>
        <v>6309.0978365762385</v>
      </c>
      <c r="J70" s="12">
        <f>SUM($I$2:$I70)</f>
        <v>250665.15676275</v>
      </c>
      <c r="K70">
        <f t="shared" si="10"/>
        <v>486641</v>
      </c>
      <c r="L70">
        <f t="shared" si="11"/>
        <v>489283</v>
      </c>
    </row>
    <row r="71" spans="1:12" x14ac:dyDescent="0.25">
      <c r="A71" t="s">
        <v>26</v>
      </c>
      <c r="B71" s="2">
        <v>70</v>
      </c>
      <c r="C71" s="2">
        <v>15.8788</v>
      </c>
      <c r="D71" s="2">
        <v>77.854200000000006</v>
      </c>
      <c r="E71" s="2">
        <f t="shared" si="7"/>
        <v>1229</v>
      </c>
      <c r="F71" s="3">
        <f t="shared" si="8"/>
        <v>1229</v>
      </c>
      <c r="G71" s="10">
        <f t="shared" si="12"/>
        <v>2.2728895485702769</v>
      </c>
      <c r="H71" s="12">
        <f>($G71/GeneralData_time_track_speed!$F$40)*1000</f>
        <v>2851.4000696642274</v>
      </c>
      <c r="I71" s="12">
        <f t="shared" si="9"/>
        <v>4080.4000696642274</v>
      </c>
      <c r="J71" s="12">
        <f>SUM($I$2:$I71)</f>
        <v>254745.55683241424</v>
      </c>
      <c r="K71">
        <f t="shared" si="10"/>
        <v>492872</v>
      </c>
      <c r="L71">
        <f t="shared" si="11"/>
        <v>494101</v>
      </c>
    </row>
    <row r="72" spans="1:12" x14ac:dyDescent="0.25">
      <c r="A72" t="s">
        <v>26</v>
      </c>
      <c r="B72">
        <v>71</v>
      </c>
      <c r="C72">
        <v>17.7348</v>
      </c>
      <c r="D72">
        <v>77.6768</v>
      </c>
      <c r="E72" s="3" t="e">
        <f t="shared" si="7"/>
        <v>#N/A</v>
      </c>
      <c r="F72" s="3">
        <f t="shared" si="8"/>
        <v>0</v>
      </c>
      <c r="G72" s="10">
        <f t="shared" si="12"/>
        <v>1.864458838376434</v>
      </c>
      <c r="H72" s="12">
        <f>($G72/GeneralData_time_track_speed!$F$40)*1000</f>
        <v>2339.0129383879607</v>
      </c>
      <c r="I72" s="12">
        <f t="shared" si="9"/>
        <v>2339.0129383879607</v>
      </c>
      <c r="J72" s="12">
        <f>SUM($I$2:$I72)</f>
        <v>257084.56977080219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26</v>
      </c>
      <c r="B73" s="2">
        <v>72</v>
      </c>
      <c r="C73" s="2">
        <v>20.2027</v>
      </c>
      <c r="D73" s="2">
        <v>77.907399999999996</v>
      </c>
      <c r="E73" s="2">
        <f t="shared" si="7"/>
        <v>13548</v>
      </c>
      <c r="F73" s="3">
        <f t="shared" si="8"/>
        <v>13548</v>
      </c>
      <c r="G73" s="10">
        <f t="shared" si="12"/>
        <v>2.478650191132262</v>
      </c>
      <c r="H73" s="12">
        <f>($G73/GeneralData_time_track_speed!$F$40)*1000</f>
        <v>3109.5322393090119</v>
      </c>
      <c r="I73" s="12">
        <f t="shared" si="9"/>
        <v>16657.53223930901</v>
      </c>
      <c r="J73" s="12">
        <f>SUM($I$2:$I73)</f>
        <v>273742.10201011121</v>
      </c>
      <c r="K73">
        <f t="shared" si="10"/>
        <v>498529</v>
      </c>
      <c r="L73">
        <f t="shared" si="11"/>
        <v>512077</v>
      </c>
    </row>
    <row r="74" spans="1:12" x14ac:dyDescent="0.25">
      <c r="A74" t="s">
        <v>26</v>
      </c>
      <c r="B74">
        <v>73</v>
      </c>
      <c r="C74">
        <v>20.650400000000001</v>
      </c>
      <c r="D74">
        <v>75.212500000000006</v>
      </c>
      <c r="E74" s="3" t="e">
        <f t="shared" si="7"/>
        <v>#N/A</v>
      </c>
      <c r="F74" s="3">
        <f t="shared" si="8"/>
        <v>0</v>
      </c>
      <c r="G74" s="10">
        <f t="shared" si="12"/>
        <v>2.7318347863661057</v>
      </c>
      <c r="H74" s="12">
        <f>($G74/GeneralData_time_track_speed!$F$40)*1000</f>
        <v>3427.1590122165685</v>
      </c>
      <c r="I74" s="12">
        <f t="shared" si="9"/>
        <v>3427.1590122165685</v>
      </c>
      <c r="J74" s="12">
        <f>SUM($I$2:$I74)</f>
        <v>277169.26102232776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26</v>
      </c>
      <c r="B75">
        <v>74</v>
      </c>
      <c r="C75">
        <v>20.995799999999999</v>
      </c>
      <c r="D75">
        <v>71.368799999999993</v>
      </c>
      <c r="E75" s="3" t="e">
        <f t="shared" si="7"/>
        <v>#N/A</v>
      </c>
      <c r="F75" s="3">
        <f t="shared" si="8"/>
        <v>0</v>
      </c>
      <c r="G75" s="10">
        <f t="shared" si="12"/>
        <v>3.859187848498709</v>
      </c>
      <c r="H75" s="12">
        <f>($G75/GeneralData_time_track_speed!$F$40)*1000</f>
        <v>4841.4532536253228</v>
      </c>
      <c r="I75" s="12">
        <f t="shared" si="9"/>
        <v>4841.4532536253228</v>
      </c>
      <c r="J75" s="12">
        <f>SUM($I$2:$I75)</f>
        <v>282010.71427595307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26</v>
      </c>
      <c r="B76">
        <v>75</v>
      </c>
      <c r="C76">
        <v>21.261900000000001</v>
      </c>
      <c r="D76">
        <v>65.490200000000002</v>
      </c>
      <c r="E76" s="3" t="e">
        <f t="shared" si="7"/>
        <v>#N/A</v>
      </c>
      <c r="F76" s="3">
        <f t="shared" si="8"/>
        <v>0</v>
      </c>
      <c r="G76" s="10">
        <f t="shared" si="12"/>
        <v>5.8846195433519659</v>
      </c>
      <c r="H76" s="12">
        <f>($G76/GeneralData_time_track_speed!$F$40)*1000</f>
        <v>7382.4108991200528</v>
      </c>
      <c r="I76" s="12">
        <f t="shared" si="9"/>
        <v>7382.4108991200528</v>
      </c>
      <c r="J76" s="12">
        <f>SUM($I$2:$I76)</f>
        <v>289393.1251750731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26</v>
      </c>
      <c r="B77">
        <v>76</v>
      </c>
      <c r="C77">
        <v>21.219799999999999</v>
      </c>
      <c r="D77">
        <v>63.320900000000002</v>
      </c>
      <c r="E77" s="3" t="e">
        <f t="shared" si="7"/>
        <v>#N/A</v>
      </c>
      <c r="F77" s="3">
        <f t="shared" si="8"/>
        <v>0</v>
      </c>
      <c r="G77" s="10">
        <f t="shared" si="12"/>
        <v>2.1697084827229669</v>
      </c>
      <c r="H77" s="12">
        <f>($G77/GeneralData_time_track_speed!$F$40)*1000</f>
        <v>2721.9566928269687</v>
      </c>
      <c r="I77" s="12">
        <f t="shared" si="9"/>
        <v>2721.9566928269687</v>
      </c>
      <c r="J77" s="12">
        <f>SUM($I$2:$I77)</f>
        <v>292115.08186790009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26</v>
      </c>
      <c r="B78">
        <v>77</v>
      </c>
      <c r="C78">
        <v>20.939299999999999</v>
      </c>
      <c r="D78">
        <v>60.726900000000001</v>
      </c>
      <c r="E78" s="3" t="e">
        <f t="shared" si="7"/>
        <v>#N/A</v>
      </c>
      <c r="F78" s="3">
        <f t="shared" si="8"/>
        <v>0</v>
      </c>
      <c r="G78" s="10">
        <f t="shared" si="12"/>
        <v>2.6091217392065107</v>
      </c>
      <c r="H78" s="12">
        <f>($G78/GeneralData_time_track_speed!$F$40)*1000</f>
        <v>3273.212248089962</v>
      </c>
      <c r="I78" s="12">
        <f t="shared" si="9"/>
        <v>3273.212248089962</v>
      </c>
      <c r="J78" s="12">
        <f>SUM($I$2:$I78)</f>
        <v>295388.29411599005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26</v>
      </c>
      <c r="B79">
        <v>78</v>
      </c>
      <c r="C79">
        <v>19.823</v>
      </c>
      <c r="D79">
        <v>60.161700000000003</v>
      </c>
      <c r="E79" s="3" t="e">
        <f t="shared" si="7"/>
        <v>#N/A</v>
      </c>
      <c r="F79" s="3">
        <f t="shared" si="8"/>
        <v>0</v>
      </c>
      <c r="G79" s="10">
        <f t="shared" si="12"/>
        <v>1.2512300867546284</v>
      </c>
      <c r="H79" s="12">
        <f>($G79/GeneralData_time_track_speed!$F$40)*1000</f>
        <v>1569.7012460558688</v>
      </c>
      <c r="I79" s="12">
        <f t="shared" si="9"/>
        <v>1569.7012460558688</v>
      </c>
      <c r="J79" s="12">
        <f>SUM($I$2:$I79)</f>
        <v>296957.99536204594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26</v>
      </c>
      <c r="B80">
        <v>79</v>
      </c>
      <c r="C80">
        <v>19.744399999999999</v>
      </c>
      <c r="D80">
        <v>59.3245</v>
      </c>
      <c r="E80" s="3" t="e">
        <f t="shared" si="7"/>
        <v>#N/A</v>
      </c>
      <c r="F80" s="3">
        <f t="shared" si="8"/>
        <v>0</v>
      </c>
      <c r="G80" s="10">
        <f t="shared" si="12"/>
        <v>0.84088156122013102</v>
      </c>
      <c r="H80" s="12">
        <f>($G80/GeneralData_time_track_speed!$F$40)*1000</f>
        <v>1054.9081646975203</v>
      </c>
      <c r="I80" s="12">
        <f t="shared" si="9"/>
        <v>1054.9081646975203</v>
      </c>
      <c r="J80" s="12">
        <f>SUM($I$2:$I80)</f>
        <v>298012.90352674347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26</v>
      </c>
      <c r="B81">
        <v>80</v>
      </c>
      <c r="C81">
        <v>19.719200000000001</v>
      </c>
      <c r="D81">
        <v>58.748600000000003</v>
      </c>
      <c r="E81" s="3" t="e">
        <f t="shared" si="7"/>
        <v>#N/A</v>
      </c>
      <c r="F81" s="3">
        <f t="shared" si="8"/>
        <v>0</v>
      </c>
      <c r="G81" s="10">
        <f t="shared" si="12"/>
        <v>0.5764510820529325</v>
      </c>
      <c r="H81" s="12">
        <f>($G81/GeneralData_time_track_speed!$F$40)*1000</f>
        <v>723.17313287734919</v>
      </c>
      <c r="I81" s="12">
        <f t="shared" si="9"/>
        <v>723.17313287734919</v>
      </c>
      <c r="J81" s="12">
        <f>SUM($I$2:$I81)</f>
        <v>298736.0766596208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26</v>
      </c>
      <c r="B82">
        <v>81</v>
      </c>
      <c r="C82">
        <v>19.369299999999999</v>
      </c>
      <c r="D82">
        <v>58.658299999999997</v>
      </c>
      <c r="E82" s="3" t="e">
        <f t="shared" si="7"/>
        <v>#N/A</v>
      </c>
      <c r="F82" s="3">
        <f t="shared" si="8"/>
        <v>0</v>
      </c>
      <c r="G82" s="10">
        <f t="shared" si="12"/>
        <v>0.36136422069707219</v>
      </c>
      <c r="H82" s="12">
        <f>($G82/GeneralData_time_track_speed!$F$40)*1000</f>
        <v>453.34097502359629</v>
      </c>
      <c r="I82" s="12">
        <f t="shared" si="9"/>
        <v>453.34097502359629</v>
      </c>
      <c r="J82" s="12">
        <f>SUM($I$2:$I82)</f>
        <v>299189.41763464437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26</v>
      </c>
      <c r="B83">
        <v>82</v>
      </c>
      <c r="C83">
        <v>18.4437</v>
      </c>
      <c r="D83">
        <v>58.556399999999996</v>
      </c>
      <c r="E83" s="3" t="e">
        <f t="shared" si="7"/>
        <v>#N/A</v>
      </c>
      <c r="F83" s="3">
        <f t="shared" si="8"/>
        <v>0</v>
      </c>
      <c r="G83" s="10">
        <f t="shared" si="12"/>
        <v>0.93119223042291266</v>
      </c>
      <c r="H83" s="12">
        <f>($G83/GeneralData_time_track_speed!$F$40)*1000</f>
        <v>1168.205288448306</v>
      </c>
      <c r="I83" s="12">
        <f t="shared" si="9"/>
        <v>1168.205288448306</v>
      </c>
      <c r="J83" s="12">
        <f>SUM($I$2:$I83)</f>
        <v>300357.62292309268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26</v>
      </c>
      <c r="B84">
        <v>83</v>
      </c>
      <c r="C84">
        <v>19.409700000000001</v>
      </c>
      <c r="D84">
        <v>58.433399999999999</v>
      </c>
      <c r="E84" s="3" t="e">
        <f t="shared" si="7"/>
        <v>#N/A</v>
      </c>
      <c r="F84" s="3">
        <f t="shared" si="8"/>
        <v>0</v>
      </c>
      <c r="G84" s="10">
        <f t="shared" si="12"/>
        <v>0.97379926062818589</v>
      </c>
      <c r="H84" s="12">
        <f>($G84/GeneralData_time_track_speed!$F$40)*1000</f>
        <v>1221.656935041482</v>
      </c>
      <c r="I84" s="12">
        <f t="shared" si="9"/>
        <v>1221.656935041482</v>
      </c>
      <c r="J84" s="12">
        <f>SUM($I$2:$I84)</f>
        <v>301579.27985813416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26</v>
      </c>
      <c r="B85">
        <v>84</v>
      </c>
      <c r="C85">
        <v>19.502400000000002</v>
      </c>
      <c r="D85">
        <v>57.864899999999999</v>
      </c>
      <c r="E85" s="3" t="e">
        <f t="shared" si="7"/>
        <v>#N/A</v>
      </c>
      <c r="F85" s="3">
        <f t="shared" si="8"/>
        <v>0</v>
      </c>
      <c r="G85" s="10">
        <f t="shared" si="12"/>
        <v>0.57600828119047076</v>
      </c>
      <c r="H85" s="12">
        <f>($G85/GeneralData_time_track_speed!$F$40)*1000</f>
        <v>722.6176274807649</v>
      </c>
      <c r="I85" s="12">
        <f t="shared" si="9"/>
        <v>722.6176274807649</v>
      </c>
      <c r="J85" s="12">
        <f>SUM($I$2:$I85)</f>
        <v>302301.89748561493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26</v>
      </c>
      <c r="B86">
        <v>85</v>
      </c>
      <c r="C86">
        <v>19.549299999999999</v>
      </c>
      <c r="D86">
        <v>56.930900000000001</v>
      </c>
      <c r="E86" s="3" t="e">
        <f t="shared" si="7"/>
        <v>#N/A</v>
      </c>
      <c r="F86" s="3">
        <f t="shared" si="8"/>
        <v>0</v>
      </c>
      <c r="G86" s="10">
        <f t="shared" si="12"/>
        <v>0.9351767800795715</v>
      </c>
      <c r="H86" s="12">
        <f>($G86/GeneralData_time_track_speed!$F$40)*1000</f>
        <v>1173.2040114068081</v>
      </c>
      <c r="I86" s="12">
        <f t="shared" si="9"/>
        <v>1173.2040114068081</v>
      </c>
      <c r="J86" s="12">
        <f>SUM($I$2:$I86)</f>
        <v>303475.10149702174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26</v>
      </c>
      <c r="B87" s="2">
        <v>86</v>
      </c>
      <c r="C87" s="2">
        <v>19.418500000000002</v>
      </c>
      <c r="D87" s="2">
        <v>55.327300000000001</v>
      </c>
      <c r="E87" s="2">
        <f t="shared" si="7"/>
        <v>2042</v>
      </c>
      <c r="F87" s="3">
        <f t="shared" si="8"/>
        <v>2042</v>
      </c>
      <c r="G87" s="10">
        <f t="shared" si="12"/>
        <v>1.6089256042465108</v>
      </c>
      <c r="H87" s="12">
        <f>($G87/GeneralData_time_track_speed!$F$40)*1000</f>
        <v>2018.4397358502838</v>
      </c>
      <c r="I87" s="12">
        <f t="shared" si="9"/>
        <v>4060.4397358502838</v>
      </c>
      <c r="J87" s="12">
        <f>SUM($I$2:$I87)</f>
        <v>307535.541232872</v>
      </c>
      <c r="K87">
        <f t="shared" si="10"/>
        <v>549381</v>
      </c>
      <c r="L87">
        <f t="shared" si="11"/>
        <v>551423</v>
      </c>
    </row>
    <row r="88" spans="1:12" x14ac:dyDescent="0.25">
      <c r="A88" t="s">
        <v>26</v>
      </c>
      <c r="B88">
        <v>87</v>
      </c>
      <c r="C88">
        <v>19.4374</v>
      </c>
      <c r="D88">
        <v>56.860500000000002</v>
      </c>
      <c r="E88" s="3" t="e">
        <f t="shared" si="7"/>
        <v>#N/A</v>
      </c>
      <c r="F88" s="3">
        <f t="shared" si="8"/>
        <v>0</v>
      </c>
      <c r="G88" s="10">
        <f t="shared" si="12"/>
        <v>1.5333164872263008</v>
      </c>
      <c r="H88" s="12">
        <f>($G88/GeneralData_time_track_speed!$F$40)*1000</f>
        <v>1923.5860982530269</v>
      </c>
      <c r="I88" s="12">
        <f t="shared" si="9"/>
        <v>1923.5860982530269</v>
      </c>
      <c r="J88" s="12">
        <f>SUM($I$2:$I88)</f>
        <v>309459.12733112503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26</v>
      </c>
      <c r="B89" s="2">
        <v>88</v>
      </c>
      <c r="C89" s="2">
        <v>19.387799999999999</v>
      </c>
      <c r="D89" s="2">
        <v>58.164999999999999</v>
      </c>
      <c r="E89" s="2">
        <f t="shared" si="7"/>
        <v>4363</v>
      </c>
      <c r="F89" s="3">
        <f t="shared" si="8"/>
        <v>4363</v>
      </c>
      <c r="G89" s="10">
        <f t="shared" si="12"/>
        <v>1.3054426107646377</v>
      </c>
      <c r="H89" s="12">
        <f>($G89/GeneralData_time_track_speed!$F$40)*1000</f>
        <v>1637.7122916590531</v>
      </c>
      <c r="I89" s="12">
        <f t="shared" si="9"/>
        <v>6000.7122916590533</v>
      </c>
      <c r="J89" s="12">
        <f>SUM($I$2:$I89)</f>
        <v>315459.83962278406</v>
      </c>
      <c r="K89">
        <f t="shared" si="10"/>
        <v>557363</v>
      </c>
      <c r="L89">
        <f t="shared" si="11"/>
        <v>561726</v>
      </c>
    </row>
    <row r="90" spans="1:12" x14ac:dyDescent="0.25">
      <c r="A90" t="s">
        <v>26</v>
      </c>
      <c r="B90">
        <v>89</v>
      </c>
      <c r="C90">
        <v>20.0227</v>
      </c>
      <c r="D90">
        <v>58.284199999999998</v>
      </c>
      <c r="E90" s="3" t="e">
        <f t="shared" si="7"/>
        <v>#N/A</v>
      </c>
      <c r="F90" s="3">
        <f t="shared" si="8"/>
        <v>0</v>
      </c>
      <c r="G90" s="10">
        <f t="shared" si="12"/>
        <v>0.64599276311736042</v>
      </c>
      <c r="H90" s="12">
        <f>($G90/GeneralData_time_track_speed!$F$40)*1000</f>
        <v>810.41501154954824</v>
      </c>
      <c r="I90" s="12">
        <f t="shared" si="9"/>
        <v>810.41501154954824</v>
      </c>
      <c r="J90" s="12">
        <f>SUM($I$2:$I90)</f>
        <v>316270.2546343336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26</v>
      </c>
      <c r="B91">
        <v>90</v>
      </c>
      <c r="C91">
        <v>20.908899999999999</v>
      </c>
      <c r="D91">
        <v>58.284199999999998</v>
      </c>
      <c r="E91" s="3" t="e">
        <f t="shared" si="7"/>
        <v>#N/A</v>
      </c>
      <c r="F91" s="3">
        <f t="shared" si="8"/>
        <v>0</v>
      </c>
      <c r="G91" s="10">
        <f t="shared" si="12"/>
        <v>0.88619999999999877</v>
      </c>
      <c r="H91" s="12">
        <f>($G91/GeneralData_time_track_speed!$F$40)*1000</f>
        <v>1111.7613450798547</v>
      </c>
      <c r="I91" s="12">
        <f t="shared" si="9"/>
        <v>1111.7613450798547</v>
      </c>
      <c r="J91" s="12">
        <f>SUM($I$2:$I91)</f>
        <v>317382.01597941347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26</v>
      </c>
      <c r="B92">
        <v>91</v>
      </c>
      <c r="C92">
        <v>22.654800000000002</v>
      </c>
      <c r="D92">
        <v>58.564399999999999</v>
      </c>
      <c r="E92" s="3" t="e">
        <f t="shared" si="7"/>
        <v>#N/A</v>
      </c>
      <c r="F92" s="3">
        <f t="shared" si="8"/>
        <v>0</v>
      </c>
      <c r="G92" s="10">
        <f t="shared" si="12"/>
        <v>1.7682417396951156</v>
      </c>
      <c r="H92" s="12">
        <f>($G92/GeneralData_time_track_speed!$F$40)*1000</f>
        <v>2218.3060425973672</v>
      </c>
      <c r="I92" s="12">
        <f t="shared" si="9"/>
        <v>2218.3060425973672</v>
      </c>
      <c r="J92" s="12">
        <f>SUM($I$2:$I92)</f>
        <v>319600.32202201081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26</v>
      </c>
      <c r="B93" s="2">
        <v>92</v>
      </c>
      <c r="C93" s="2">
        <v>24.682400000000001</v>
      </c>
      <c r="D93" s="2">
        <v>59.103099999999998</v>
      </c>
      <c r="E93" s="2">
        <f t="shared" si="7"/>
        <v>4225</v>
      </c>
      <c r="F93" s="3">
        <f t="shared" si="8"/>
        <v>4225</v>
      </c>
      <c r="G93" s="10">
        <f t="shared" si="12"/>
        <v>2.0979417174936001</v>
      </c>
      <c r="H93" s="12">
        <f>($G93/GeneralData_time_track_speed!$F$40)*1000</f>
        <v>2631.9233872035979</v>
      </c>
      <c r="I93" s="12">
        <f t="shared" si="9"/>
        <v>6856.9233872035984</v>
      </c>
      <c r="J93" s="12">
        <f>SUM($I$2:$I93)</f>
        <v>326457.2454092144</v>
      </c>
      <c r="K93">
        <f t="shared" si="10"/>
        <v>570141</v>
      </c>
      <c r="L93">
        <f t="shared" si="11"/>
        <v>574366</v>
      </c>
    </row>
    <row r="94" spans="1:12" x14ac:dyDescent="0.25">
      <c r="A94" t="s">
        <v>26</v>
      </c>
      <c r="B94">
        <v>93</v>
      </c>
      <c r="C94">
        <v>24.981000000000002</v>
      </c>
      <c r="D94">
        <v>57.945900000000002</v>
      </c>
      <c r="E94" s="3" t="e">
        <f t="shared" si="7"/>
        <v>#N/A</v>
      </c>
      <c r="F94" s="3">
        <f t="shared" si="8"/>
        <v>0</v>
      </c>
      <c r="G94" s="10">
        <f t="shared" si="12"/>
        <v>1.1951040958845347</v>
      </c>
      <c r="H94" s="12">
        <f>($G94/GeneralData_time_track_speed!$F$40)*1000</f>
        <v>1499.2897056545203</v>
      </c>
      <c r="I94" s="12">
        <f t="shared" si="9"/>
        <v>1499.2897056545203</v>
      </c>
      <c r="J94" s="12">
        <f>SUM($I$2:$I94)</f>
        <v>327956.53511486895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26</v>
      </c>
      <c r="B95">
        <v>94</v>
      </c>
      <c r="C95">
        <v>25.003399999999999</v>
      </c>
      <c r="D95">
        <v>57.05</v>
      </c>
      <c r="E95" s="3" t="e">
        <f t="shared" si="7"/>
        <v>#N/A</v>
      </c>
      <c r="F95" s="3">
        <f t="shared" si="8"/>
        <v>0</v>
      </c>
      <c r="G95" s="10">
        <f t="shared" si="12"/>
        <v>0.89617998750251504</v>
      </c>
      <c r="H95" s="12">
        <f>($G95/GeneralData_time_track_speed!$F$40)*1000</f>
        <v>1124.2815034297505</v>
      </c>
      <c r="I95" s="12">
        <f t="shared" si="9"/>
        <v>1124.2815034297505</v>
      </c>
      <c r="J95" s="12">
        <f>SUM($I$2:$I95)</f>
        <v>329080.8166182987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26</v>
      </c>
      <c r="B96" s="2">
        <v>95</v>
      </c>
      <c r="C96" s="2">
        <v>25.462299999999999</v>
      </c>
      <c r="D96" s="2">
        <v>56.070300000000003</v>
      </c>
      <c r="E96" s="2">
        <f t="shared" si="7"/>
        <v>4522</v>
      </c>
      <c r="F96" s="3">
        <f t="shared" si="8"/>
        <v>4522</v>
      </c>
      <c r="G96" s="10">
        <f t="shared" si="12"/>
        <v>1.081850867726226</v>
      </c>
      <c r="H96" s="12">
        <f>($G96/GeneralData_time_track_speed!$F$40)*1000</f>
        <v>1357.2105347315714</v>
      </c>
      <c r="I96" s="12">
        <f t="shared" si="9"/>
        <v>5879.2105347315719</v>
      </c>
      <c r="J96" s="12">
        <f>SUM($I$2:$I96)</f>
        <v>334960.02715303027</v>
      </c>
      <c r="K96">
        <f t="shared" si="10"/>
        <v>579947</v>
      </c>
      <c r="L96">
        <f t="shared" si="11"/>
        <v>584469</v>
      </c>
    </row>
    <row r="97" spans="1:12" x14ac:dyDescent="0.25">
      <c r="A97" t="s">
        <v>26</v>
      </c>
      <c r="B97">
        <v>96</v>
      </c>
      <c r="C97">
        <v>25.1038</v>
      </c>
      <c r="D97">
        <v>58.066299999999998</v>
      </c>
      <c r="E97" s="3" t="e">
        <f t="shared" si="7"/>
        <v>#N/A</v>
      </c>
      <c r="F97" s="3">
        <f t="shared" si="8"/>
        <v>0</v>
      </c>
      <c r="G97" s="10">
        <f t="shared" si="12"/>
        <v>2.0279394098443819</v>
      </c>
      <c r="H97" s="12">
        <f>($G97/GeneralData_time_track_speed!$F$40)*1000</f>
        <v>2544.103640294561</v>
      </c>
      <c r="I97" s="12">
        <f t="shared" si="9"/>
        <v>2544.103640294561</v>
      </c>
      <c r="J97" s="12">
        <f>SUM($I$2:$I97)</f>
        <v>337504.13079332485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26</v>
      </c>
      <c r="B98">
        <v>97</v>
      </c>
      <c r="C98">
        <v>24.378699999999998</v>
      </c>
      <c r="D98">
        <v>59.2699</v>
      </c>
      <c r="E98" s="3" t="e">
        <f t="shared" si="7"/>
        <v>#N/A</v>
      </c>
      <c r="F98" s="3">
        <f t="shared" si="8"/>
        <v>0</v>
      </c>
      <c r="G98" s="10">
        <f t="shared" si="12"/>
        <v>1.405141619197156</v>
      </c>
      <c r="H98" s="12">
        <f>($G98/GeneralData_time_track_speed!$F$40)*1000</f>
        <v>1762.7873353490377</v>
      </c>
      <c r="I98" s="12">
        <f t="shared" si="9"/>
        <v>1762.7873353490377</v>
      </c>
      <c r="J98" s="12">
        <f>SUM($I$2:$I98)</f>
        <v>339266.91812867386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26</v>
      </c>
      <c r="B99">
        <v>98</v>
      </c>
      <c r="C99">
        <v>23.5473</v>
      </c>
      <c r="D99">
        <v>60.343400000000003</v>
      </c>
      <c r="E99" s="3" t="e">
        <f t="shared" si="7"/>
        <v>#N/A</v>
      </c>
      <c r="F99" s="3">
        <f t="shared" si="8"/>
        <v>0</v>
      </c>
      <c r="G99" s="10">
        <f t="shared" si="12"/>
        <v>1.3578027139463242</v>
      </c>
      <c r="H99" s="12">
        <f>($G99/GeneralData_time_track_speed!$F$40)*1000</f>
        <v>1703.3994263259362</v>
      </c>
      <c r="I99" s="12">
        <f t="shared" si="9"/>
        <v>1703.3994263259362</v>
      </c>
      <c r="J99" s="12">
        <f>SUM($I$2:$I99)</f>
        <v>340970.31755499978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26</v>
      </c>
      <c r="B100">
        <v>99</v>
      </c>
      <c r="C100">
        <v>23.110700000000001</v>
      </c>
      <c r="D100">
        <v>62.075499999999998</v>
      </c>
      <c r="E100" s="3" t="e">
        <f t="shared" si="7"/>
        <v>#N/A</v>
      </c>
      <c r="F100" s="3">
        <f t="shared" si="8"/>
        <v>0</v>
      </c>
      <c r="G100" s="10">
        <f t="shared" si="12"/>
        <v>1.7862782454029895</v>
      </c>
      <c r="H100" s="12">
        <f>($G100/GeneralData_time_track_speed!$F$40)*1000</f>
        <v>2240.9333161770628</v>
      </c>
      <c r="I100" s="12">
        <f t="shared" si="9"/>
        <v>2240.9333161770628</v>
      </c>
      <c r="J100" s="12">
        <f>SUM($I$2:$I100)</f>
        <v>343211.25087117683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26</v>
      </c>
      <c r="B101">
        <v>100</v>
      </c>
      <c r="C101">
        <v>21.7545</v>
      </c>
      <c r="D101">
        <v>65.349900000000005</v>
      </c>
      <c r="E101" s="3" t="e">
        <f t="shared" si="7"/>
        <v>#N/A</v>
      </c>
      <c r="F101" s="3">
        <f t="shared" si="8"/>
        <v>0</v>
      </c>
      <c r="G101" s="10">
        <f t="shared" si="12"/>
        <v>3.5441464134541691</v>
      </c>
      <c r="H101" s="12">
        <f>($G101/GeneralData_time_track_speed!$F$40)*1000</f>
        <v>4446.2254387065623</v>
      </c>
      <c r="I101" s="12">
        <f t="shared" si="9"/>
        <v>4446.2254387065623</v>
      </c>
      <c r="J101" s="12">
        <f>SUM($I$2:$I101)</f>
        <v>347657.47630988341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26</v>
      </c>
      <c r="B102">
        <v>101</v>
      </c>
      <c r="C102">
        <v>20.316600000000001</v>
      </c>
      <c r="D102">
        <v>66.248500000000007</v>
      </c>
      <c r="E102" s="3" t="e">
        <f t="shared" si="7"/>
        <v>#N/A</v>
      </c>
      <c r="F102" s="3">
        <f t="shared" si="8"/>
        <v>0</v>
      </c>
      <c r="G102" s="10">
        <f t="shared" si="12"/>
        <v>1.6955938104392809</v>
      </c>
      <c r="H102" s="12">
        <f>($G102/GeneralData_time_track_speed!$F$40)*1000</f>
        <v>2127.1672933909431</v>
      </c>
      <c r="I102" s="12">
        <f t="shared" si="9"/>
        <v>2127.1672933909431</v>
      </c>
      <c r="J102" s="12">
        <f>SUM($I$2:$I102)</f>
        <v>349784.64360327437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26</v>
      </c>
      <c r="B103">
        <v>102</v>
      </c>
      <c r="C103">
        <v>18.763400000000001</v>
      </c>
      <c r="D103">
        <v>66.364599999999996</v>
      </c>
      <c r="E103" s="3" t="e">
        <f t="shared" si="7"/>
        <v>#N/A</v>
      </c>
      <c r="F103" s="3">
        <f t="shared" si="8"/>
        <v>0</v>
      </c>
      <c r="G103" s="10">
        <f t="shared" si="12"/>
        <v>1.5575331296636994</v>
      </c>
      <c r="H103" s="12">
        <f>($G103/GeneralData_time_track_speed!$F$40)*1000</f>
        <v>1953.9665168600234</v>
      </c>
      <c r="I103" s="12">
        <f t="shared" si="9"/>
        <v>1953.9665168600234</v>
      </c>
      <c r="J103" s="12">
        <f>SUM($I$2:$I103)</f>
        <v>351738.61012013437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26</v>
      </c>
      <c r="B104">
        <v>103</v>
      </c>
      <c r="C104">
        <v>14.305199999999999</v>
      </c>
      <c r="D104">
        <v>67.644800000000004</v>
      </c>
      <c r="E104" s="3" t="e">
        <f t="shared" si="7"/>
        <v>#N/A</v>
      </c>
      <c r="F104" s="3">
        <f t="shared" si="8"/>
        <v>0</v>
      </c>
      <c r="G104" s="10">
        <f t="shared" si="12"/>
        <v>4.6383681699494312</v>
      </c>
      <c r="H104" s="12">
        <f>($G104/GeneralData_time_track_speed!$F$40)*1000</f>
        <v>5818.955580679949</v>
      </c>
      <c r="I104" s="12">
        <f t="shared" si="9"/>
        <v>5818.955580679949</v>
      </c>
      <c r="J104" s="12">
        <f>SUM($I$2:$I104)</f>
        <v>357557.5657008143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26</v>
      </c>
      <c r="B105">
        <v>104</v>
      </c>
      <c r="C105">
        <v>12.288500000000001</v>
      </c>
      <c r="D105">
        <v>67.8613</v>
      </c>
      <c r="E105" s="3" t="e">
        <f t="shared" si="7"/>
        <v>#N/A</v>
      </c>
      <c r="F105" s="3">
        <f t="shared" si="8"/>
        <v>0</v>
      </c>
      <c r="G105" s="10">
        <f t="shared" si="12"/>
        <v>2.0282877359980245</v>
      </c>
      <c r="H105" s="12">
        <f>($G105/GeneralData_time_track_speed!$F$40)*1000</f>
        <v>2544.5406246695329</v>
      </c>
      <c r="I105" s="12">
        <f t="shared" si="9"/>
        <v>2544.5406246695329</v>
      </c>
      <c r="J105" s="12">
        <f>SUM($I$2:$I105)</f>
        <v>360102.10632548382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26</v>
      </c>
      <c r="B106">
        <v>105</v>
      </c>
      <c r="C106">
        <v>10.7193</v>
      </c>
      <c r="D106">
        <v>67.483099999999993</v>
      </c>
      <c r="E106" s="3" t="e">
        <f t="shared" si="7"/>
        <v>#N/A</v>
      </c>
      <c r="F106" s="3">
        <f t="shared" si="8"/>
        <v>0</v>
      </c>
      <c r="G106" s="10">
        <f t="shared" si="12"/>
        <v>1.6141325472215737</v>
      </c>
      <c r="H106" s="12">
        <f>($G106/GeneralData_time_track_speed!$F$40)*1000</f>
        <v>2024.9719835660476</v>
      </c>
      <c r="I106" s="12">
        <f t="shared" si="9"/>
        <v>2024.9719835660476</v>
      </c>
      <c r="J106" s="12">
        <f>SUM($I$2:$I106)</f>
        <v>362127.07830904989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26</v>
      </c>
      <c r="B107">
        <v>106</v>
      </c>
      <c r="C107">
        <v>9.0023</v>
      </c>
      <c r="D107">
        <v>66.523499999999999</v>
      </c>
      <c r="E107" s="3" t="e">
        <f t="shared" si="7"/>
        <v>#N/A</v>
      </c>
      <c r="F107" s="3">
        <f t="shared" si="8"/>
        <v>0</v>
      </c>
      <c r="G107" s="10">
        <f t="shared" si="12"/>
        <v>1.9669573355820382</v>
      </c>
      <c r="H107" s="12">
        <f>($G107/GeneralData_time_track_speed!$F$40)*1000</f>
        <v>2467.6000148063385</v>
      </c>
      <c r="I107" s="12">
        <f t="shared" si="9"/>
        <v>2467.6000148063385</v>
      </c>
      <c r="J107" s="12">
        <f>SUM($I$2:$I107)</f>
        <v>364594.67832385621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26</v>
      </c>
      <c r="B108">
        <v>107</v>
      </c>
      <c r="C108">
        <v>8.1515000000000004</v>
      </c>
      <c r="D108">
        <v>64.732799999999997</v>
      </c>
      <c r="E108" s="3" t="e">
        <f t="shared" si="7"/>
        <v>#N/A</v>
      </c>
      <c r="F108" s="3">
        <f t="shared" si="8"/>
        <v>0</v>
      </c>
      <c r="G108" s="10">
        <f t="shared" si="12"/>
        <v>1.9825405746163187</v>
      </c>
      <c r="H108" s="12">
        <f>($G108/GeneralData_time_track_speed!$F$40)*1000</f>
        <v>2487.1496004410174</v>
      </c>
      <c r="I108" s="12">
        <f t="shared" si="9"/>
        <v>2487.1496004410174</v>
      </c>
      <c r="J108" s="12">
        <f>SUM($I$2:$I108)</f>
        <v>367081.82792429725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26</v>
      </c>
      <c r="B109">
        <v>108</v>
      </c>
      <c r="C109">
        <v>7.5678000000000001</v>
      </c>
      <c r="D109">
        <v>61.797800000000002</v>
      </c>
      <c r="E109" s="3" t="e">
        <f t="shared" si="7"/>
        <v>#N/A</v>
      </c>
      <c r="F109" s="3">
        <f t="shared" si="8"/>
        <v>0</v>
      </c>
      <c r="G109" s="10">
        <f t="shared" si="12"/>
        <v>2.992479020812004</v>
      </c>
      <c r="H109" s="12">
        <f>($G109/GeneralData_time_track_speed!$F$40)*1000</f>
        <v>3754.14409986595</v>
      </c>
      <c r="I109" s="12">
        <f t="shared" si="9"/>
        <v>3754.14409986595</v>
      </c>
      <c r="J109" s="12">
        <f>SUM($I$2:$I109)</f>
        <v>370835.97202416317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26</v>
      </c>
      <c r="B110">
        <v>109</v>
      </c>
      <c r="C110">
        <v>5.742</v>
      </c>
      <c r="D110">
        <v>61.249899999999997</v>
      </c>
      <c r="E110" s="3" t="e">
        <f t="shared" si="7"/>
        <v>#N/A</v>
      </c>
      <c r="F110" s="3">
        <f t="shared" si="8"/>
        <v>0</v>
      </c>
      <c r="G110" s="10">
        <f t="shared" si="12"/>
        <v>1.906237144218947</v>
      </c>
      <c r="H110" s="12">
        <f>($G110/GeneralData_time_track_speed!$F$40)*1000</f>
        <v>2391.4249283435347</v>
      </c>
      <c r="I110" s="12">
        <f t="shared" si="9"/>
        <v>2391.4249283435347</v>
      </c>
      <c r="J110" s="12">
        <f>SUM($I$2:$I110)</f>
        <v>373227.39695250674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26</v>
      </c>
      <c r="B111" s="2">
        <v>110</v>
      </c>
      <c r="C111" s="2">
        <v>2.7722000000000002</v>
      </c>
      <c r="D111" s="2">
        <v>61.249899999999997</v>
      </c>
      <c r="E111" s="2">
        <f t="shared" si="7"/>
        <v>5932</v>
      </c>
      <c r="F111" s="3">
        <f t="shared" si="8"/>
        <v>5932</v>
      </c>
      <c r="G111" s="10">
        <f t="shared" si="12"/>
        <v>2.9697999999999998</v>
      </c>
      <c r="H111" s="12">
        <f>($G111/GeneralData_time_track_speed!$F$40)*1000</f>
        <v>3725.6926682669337</v>
      </c>
      <c r="I111" s="12">
        <f t="shared" si="9"/>
        <v>9657.6926682669327</v>
      </c>
      <c r="J111" s="12">
        <f>SUM($I$2:$I111)</f>
        <v>382885.08962077368</v>
      </c>
      <c r="K111">
        <f t="shared" si="10"/>
        <v>619316</v>
      </c>
      <c r="L111">
        <f t="shared" si="11"/>
        <v>625248</v>
      </c>
    </row>
    <row r="112" spans="1:12" x14ac:dyDescent="0.25">
      <c r="A112" t="s">
        <v>26</v>
      </c>
      <c r="B112">
        <v>111</v>
      </c>
      <c r="C112">
        <v>4.7790999999999997</v>
      </c>
      <c r="D112">
        <v>60.565100000000001</v>
      </c>
      <c r="E112" s="3" t="e">
        <f t="shared" si="7"/>
        <v>#N/A</v>
      </c>
      <c r="F112" s="3">
        <f t="shared" si="8"/>
        <v>0</v>
      </c>
      <c r="G112" s="10">
        <f t="shared" si="12"/>
        <v>2.1205184861255022</v>
      </c>
      <c r="H112" s="12">
        <f>($G112/GeneralData_time_track_speed!$F$40)*1000</f>
        <v>2660.246540737518</v>
      </c>
      <c r="I112" s="12">
        <f t="shared" si="9"/>
        <v>2660.246540737518</v>
      </c>
      <c r="J112" s="12">
        <f>SUM($I$2:$I112)</f>
        <v>385545.33616151119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26</v>
      </c>
      <c r="B113">
        <v>112</v>
      </c>
      <c r="C113">
        <v>6.2950999999999997</v>
      </c>
      <c r="D113">
        <v>59.299700000000001</v>
      </c>
      <c r="E113" s="3" t="e">
        <f t="shared" si="7"/>
        <v>#N/A</v>
      </c>
      <c r="F113" s="3">
        <f t="shared" si="8"/>
        <v>0</v>
      </c>
      <c r="G113" s="10">
        <f t="shared" si="12"/>
        <v>1.974713437438455</v>
      </c>
      <c r="H113" s="12">
        <f>($G113/GeneralData_time_track_speed!$F$40)*1000</f>
        <v>2477.330249778654</v>
      </c>
      <c r="I113" s="12">
        <f t="shared" si="9"/>
        <v>2477.330249778654</v>
      </c>
      <c r="J113" s="12">
        <f>SUM($I$2:$I113)</f>
        <v>388022.66641128983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26</v>
      </c>
      <c r="B114">
        <v>113</v>
      </c>
      <c r="C114">
        <v>6.6101000000000001</v>
      </c>
      <c r="D114">
        <v>58.131399999999999</v>
      </c>
      <c r="E114" s="3" t="e">
        <f t="shared" si="7"/>
        <v>#N/A</v>
      </c>
      <c r="F114" s="3">
        <f t="shared" si="8"/>
        <v>0</v>
      </c>
      <c r="G114" s="10">
        <f t="shared" si="12"/>
        <v>1.2100206155268616</v>
      </c>
      <c r="H114" s="12">
        <f>($G114/GeneralData_time_track_speed!$F$40)*1000</f>
        <v>1518.0028741734363</v>
      </c>
      <c r="I114" s="12">
        <f t="shared" si="9"/>
        <v>1518.0028741734363</v>
      </c>
      <c r="J114" s="12">
        <f>SUM($I$2:$I114)</f>
        <v>389540.66928546329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26</v>
      </c>
      <c r="B115">
        <v>114</v>
      </c>
      <c r="C115">
        <v>6.7035999999999998</v>
      </c>
      <c r="D115">
        <v>53.5306</v>
      </c>
      <c r="E115" s="3" t="e">
        <f t="shared" si="7"/>
        <v>#N/A</v>
      </c>
      <c r="F115" s="3">
        <f t="shared" si="8"/>
        <v>0</v>
      </c>
      <c r="G115" s="10">
        <f t="shared" si="12"/>
        <v>4.6017499812571296</v>
      </c>
      <c r="H115" s="12">
        <f>($G115/GeneralData_time_track_speed!$F$40)*1000</f>
        <v>5773.0170942040513</v>
      </c>
      <c r="I115" s="12">
        <f t="shared" si="9"/>
        <v>5773.0170942040513</v>
      </c>
      <c r="J115" s="12">
        <f>SUM($I$2:$I115)</f>
        <v>395313.68637966731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26</v>
      </c>
      <c r="B116">
        <v>115</v>
      </c>
      <c r="C116">
        <v>6.8449999999999998</v>
      </c>
      <c r="D116">
        <v>47.777200000000001</v>
      </c>
      <c r="E116" s="3" t="e">
        <f t="shared" si="7"/>
        <v>#N/A</v>
      </c>
      <c r="F116" s="3">
        <f t="shared" si="8"/>
        <v>0</v>
      </c>
      <c r="G116" s="10">
        <f t="shared" si="12"/>
        <v>5.7551373154773628</v>
      </c>
      <c r="H116" s="12">
        <f>($G116/GeneralData_time_track_speed!$F$40)*1000</f>
        <v>7219.9720187027597</v>
      </c>
      <c r="I116" s="12">
        <f t="shared" si="9"/>
        <v>7219.9720187027597</v>
      </c>
      <c r="J116" s="12">
        <f>SUM($I$2:$I116)</f>
        <v>402533.65839837008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26</v>
      </c>
      <c r="B117">
        <v>116</v>
      </c>
      <c r="C117">
        <v>6.8291000000000004</v>
      </c>
      <c r="D117">
        <v>41.403799999999997</v>
      </c>
      <c r="E117" s="3" t="e">
        <f t="shared" si="7"/>
        <v>#N/A</v>
      </c>
      <c r="F117" s="3">
        <f t="shared" si="8"/>
        <v>0</v>
      </c>
      <c r="G117" s="10">
        <f t="shared" si="12"/>
        <v>6.3734198331821865</v>
      </c>
      <c r="H117" s="12">
        <f>($G117/GeneralData_time_track_speed!$F$40)*1000</f>
        <v>7995.6237942871367</v>
      </c>
      <c r="I117" s="12">
        <f t="shared" si="9"/>
        <v>7995.6237942871367</v>
      </c>
      <c r="J117" s="12">
        <f>SUM($I$2:$I117)</f>
        <v>410529.28219265724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26</v>
      </c>
      <c r="B118">
        <v>117</v>
      </c>
      <c r="C118">
        <v>7.3871000000000002</v>
      </c>
      <c r="D118">
        <v>37.278300000000002</v>
      </c>
      <c r="E118" s="3" t="e">
        <f t="shared" si="7"/>
        <v>#N/A</v>
      </c>
      <c r="F118" s="3">
        <f t="shared" si="8"/>
        <v>0</v>
      </c>
      <c r="G118" s="10">
        <f t="shared" si="12"/>
        <v>4.1630654871140287</v>
      </c>
      <c r="H118" s="12">
        <f>($G118/GeneralData_time_track_speed!$F$40)*1000</f>
        <v>5222.6757905770928</v>
      </c>
      <c r="I118" s="12">
        <f t="shared" si="9"/>
        <v>5222.6757905770928</v>
      </c>
      <c r="J118" s="12">
        <f>SUM($I$2:$I118)</f>
        <v>415751.95798323432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26</v>
      </c>
      <c r="B119">
        <v>118</v>
      </c>
      <c r="C119">
        <v>7.6897000000000002</v>
      </c>
      <c r="D119">
        <v>34.423299999999998</v>
      </c>
      <c r="E119" s="3" t="e">
        <f t="shared" si="7"/>
        <v>#N/A</v>
      </c>
      <c r="F119" s="3">
        <f t="shared" si="8"/>
        <v>0</v>
      </c>
      <c r="G119" s="10">
        <f t="shared" si="12"/>
        <v>2.8709914245779316</v>
      </c>
      <c r="H119" s="12">
        <f>($G119/GeneralData_time_track_speed!$F$40)*1000</f>
        <v>3601.7346963456262</v>
      </c>
      <c r="I119" s="12">
        <f t="shared" si="9"/>
        <v>3601.7346963456262</v>
      </c>
      <c r="J119" s="12">
        <f>SUM($I$2:$I119)</f>
        <v>419353.69267957995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26</v>
      </c>
      <c r="B120">
        <v>119</v>
      </c>
      <c r="C120">
        <v>7.7110000000000003</v>
      </c>
      <c r="D120">
        <v>29.846</v>
      </c>
      <c r="E120" s="3" t="e">
        <f t="shared" si="7"/>
        <v>#N/A</v>
      </c>
      <c r="F120" s="3">
        <f t="shared" si="8"/>
        <v>0</v>
      </c>
      <c r="G120" s="10">
        <f t="shared" si="12"/>
        <v>4.577349558423518</v>
      </c>
      <c r="H120" s="12">
        <f>($G120/GeneralData_time_track_speed!$F$40)*1000</f>
        <v>5742.4061182279584</v>
      </c>
      <c r="I120" s="12">
        <f t="shared" si="9"/>
        <v>5742.4061182279584</v>
      </c>
      <c r="J120" s="12">
        <f>SUM($I$2:$I120)</f>
        <v>425096.09879780794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26</v>
      </c>
      <c r="B121">
        <v>120</v>
      </c>
      <c r="C121">
        <v>7.5103999999999997</v>
      </c>
      <c r="D121">
        <v>21.360399999999998</v>
      </c>
      <c r="E121" s="3" t="e">
        <f t="shared" si="7"/>
        <v>#N/A</v>
      </c>
      <c r="F121" s="3">
        <f t="shared" si="8"/>
        <v>0</v>
      </c>
      <c r="G121" s="10">
        <f t="shared" si="12"/>
        <v>8.4879707657366499</v>
      </c>
      <c r="H121" s="12">
        <f>($G121/GeneralData_time_track_speed!$F$40)*1000</f>
        <v>10648.383881193722</v>
      </c>
      <c r="I121" s="12">
        <f t="shared" si="9"/>
        <v>10648.383881193722</v>
      </c>
      <c r="J121" s="12">
        <f>SUM($I$2:$I121)</f>
        <v>435744.48267900164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26</v>
      </c>
      <c r="B122">
        <v>121</v>
      </c>
      <c r="C122">
        <v>7.3403999999999998</v>
      </c>
      <c r="D122">
        <v>17.6736</v>
      </c>
      <c r="E122" s="3" t="e">
        <f t="shared" si="7"/>
        <v>#N/A</v>
      </c>
      <c r="F122" s="3">
        <f t="shared" si="8"/>
        <v>0</v>
      </c>
      <c r="G122" s="10">
        <f t="shared" si="12"/>
        <v>3.6907173069743484</v>
      </c>
      <c r="H122" s="12">
        <f>($G122/GeneralData_time_track_speed!$F$40)*1000</f>
        <v>4630.1025022695849</v>
      </c>
      <c r="I122" s="12">
        <f t="shared" si="9"/>
        <v>4630.1025022695849</v>
      </c>
      <c r="J122" s="12">
        <f>SUM($I$2:$I122)</f>
        <v>440374.58518127125</v>
      </c>
      <c r="K122" t="e">
        <f t="shared" si="10"/>
        <v>#N/A</v>
      </c>
      <c r="L122" t="e">
        <f t="shared" si="11"/>
        <v>#N/A</v>
      </c>
    </row>
    <row r="123" spans="1:12" x14ac:dyDescent="0.25">
      <c r="A123" t="s">
        <v>26</v>
      </c>
      <c r="B123">
        <v>122</v>
      </c>
      <c r="C123">
        <v>7.3617999999999997</v>
      </c>
      <c r="D123">
        <v>10.6805</v>
      </c>
      <c r="E123" s="3" t="e">
        <f t="shared" si="7"/>
        <v>#N/A</v>
      </c>
      <c r="F123" s="3">
        <f t="shared" si="8"/>
        <v>0</v>
      </c>
      <c r="G123" s="10">
        <f t="shared" si="12"/>
        <v>6.993132743627851</v>
      </c>
      <c r="H123" s="12">
        <f>($G123/GeneralData_time_track_speed!$F$40)*1000</f>
        <v>8773.0700354070032</v>
      </c>
      <c r="I123" s="12">
        <f t="shared" si="9"/>
        <v>8773.0700354070032</v>
      </c>
      <c r="J123" s="12">
        <f>SUM($I$2:$I123)</f>
        <v>449147.65521667828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26</v>
      </c>
      <c r="B124">
        <v>123</v>
      </c>
      <c r="C124">
        <v>6.5168999999999997</v>
      </c>
      <c r="D124">
        <v>9.0969999999999995</v>
      </c>
      <c r="E124" s="3" t="e">
        <f t="shared" si="7"/>
        <v>#N/A</v>
      </c>
      <c r="F124" s="3">
        <f t="shared" si="8"/>
        <v>0</v>
      </c>
      <c r="G124" s="10">
        <f t="shared" si="12"/>
        <v>1.7948059115124406</v>
      </c>
      <c r="H124" s="12">
        <f>($G124/GeneralData_time_track_speed!$F$40)*1000</f>
        <v>2251.631498917116</v>
      </c>
      <c r="I124" s="12">
        <f t="shared" si="9"/>
        <v>2251.631498917116</v>
      </c>
      <c r="J124" s="12">
        <f>SUM($I$2:$I124)</f>
        <v>451399.2867155954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26</v>
      </c>
      <c r="B125">
        <v>124</v>
      </c>
      <c r="C125">
        <v>3.8468</v>
      </c>
      <c r="D125">
        <v>8.4528999999999996</v>
      </c>
      <c r="E125" s="3" t="e">
        <f t="shared" si="7"/>
        <v>#N/A</v>
      </c>
      <c r="F125" s="3">
        <f t="shared" si="8"/>
        <v>0</v>
      </c>
      <c r="G125" s="10">
        <f t="shared" si="12"/>
        <v>2.7466887009633978</v>
      </c>
      <c r="H125" s="12">
        <f>($G125/GeneralData_time_track_speed!$F$40)*1000</f>
        <v>3445.7936410502257</v>
      </c>
      <c r="I125" s="12">
        <f t="shared" si="9"/>
        <v>3445.7936410502257</v>
      </c>
      <c r="J125" s="12">
        <f>SUM($I$2:$I125)</f>
        <v>454845.08035664563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26</v>
      </c>
      <c r="B126">
        <v>125</v>
      </c>
      <c r="C126">
        <v>1.3862000000000001</v>
      </c>
      <c r="D126">
        <v>4.8560999999999996</v>
      </c>
      <c r="E126" s="3" t="e">
        <f t="shared" si="7"/>
        <v>#N/A</v>
      </c>
      <c r="F126" s="3">
        <f t="shared" si="8"/>
        <v>0</v>
      </c>
      <c r="G126" s="10">
        <f t="shared" si="12"/>
        <v>4.3579264105764794</v>
      </c>
      <c r="H126" s="12">
        <f>($G126/GeneralData_time_track_speed!$F$40)*1000</f>
        <v>5467.1339742513392</v>
      </c>
      <c r="I126" s="12">
        <f t="shared" si="9"/>
        <v>5467.1339742513392</v>
      </c>
      <c r="J126" s="12">
        <f>SUM($I$2:$I126)</f>
        <v>460312.21433089697</v>
      </c>
      <c r="K126" t="e">
        <f t="shared" si="10"/>
        <v>#N/A</v>
      </c>
      <c r="L126" t="e">
        <f t="shared" si="11"/>
        <v>#N/A</v>
      </c>
    </row>
    <row r="127" spans="1:12" x14ac:dyDescent="0.25">
      <c r="A127" t="s">
        <v>26</v>
      </c>
      <c r="B127">
        <v>126</v>
      </c>
      <c r="C127">
        <v>-0.63639999999999997</v>
      </c>
      <c r="D127">
        <v>1.0565</v>
      </c>
      <c r="E127" s="3" t="e">
        <f t="shared" si="7"/>
        <v>#N/A</v>
      </c>
      <c r="F127" s="3">
        <f t="shared" si="8"/>
        <v>0</v>
      </c>
      <c r="G127" s="10">
        <f t="shared" si="12"/>
        <v>4.3044013428117962</v>
      </c>
      <c r="H127" s="12">
        <f>($G127/GeneralData_time_track_speed!$F$40)*1000</f>
        <v>5399.9853606950828</v>
      </c>
      <c r="I127" s="12">
        <f t="shared" si="9"/>
        <v>5399.9853606950828</v>
      </c>
      <c r="J127" s="12">
        <f>SUM($I$2:$I127)</f>
        <v>465712.19969159208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26</v>
      </c>
      <c r="B128">
        <v>127</v>
      </c>
      <c r="C128">
        <v>-0.78480000000000005</v>
      </c>
      <c r="D128">
        <v>-9.0399999999999994E-2</v>
      </c>
      <c r="E128" s="3" t="e">
        <f t="shared" si="7"/>
        <v>#N/A</v>
      </c>
      <c r="F128" s="3">
        <f t="shared" si="8"/>
        <v>0</v>
      </c>
      <c r="G128" s="10">
        <f t="shared" si="12"/>
        <v>1.1564610542512879</v>
      </c>
      <c r="H128" s="12">
        <f>($G128/GeneralData_time_track_speed!$F$40)*1000</f>
        <v>1450.8109875952159</v>
      </c>
      <c r="I128" s="12">
        <f t="shared" si="9"/>
        <v>1450.8109875952159</v>
      </c>
      <c r="J128" s="12">
        <f>SUM($I$2:$I128)</f>
        <v>467163.01067918731</v>
      </c>
      <c r="K128" t="e">
        <f t="shared" si="10"/>
        <v>#N/A</v>
      </c>
      <c r="L128" s="17">
        <f>K2+J128</f>
        <v>696117.01067918725</v>
      </c>
    </row>
  </sheetData>
  <mergeCells count="1">
    <mergeCell ref="E1:F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2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48</v>
      </c>
      <c r="B2">
        <v>1</v>
      </c>
      <c r="C2">
        <v>-1.0306</v>
      </c>
      <c r="D2">
        <v>-9.06E-2</v>
      </c>
      <c r="E2" s="3" t="e">
        <f>INDEX($O$2:$Q$12,MATCH($C2,$O$2:$O$12,0),3)</f>
        <v>#N/A</v>
      </c>
      <c r="F2" s="3">
        <f>IFERROR($E2,0)</f>
        <v>0</v>
      </c>
      <c r="G2" s="10">
        <v>0</v>
      </c>
      <c r="H2" s="12">
        <f>($G2/GeneralData_time_track_speed!$F$41)*1000</f>
        <v>0</v>
      </c>
      <c r="I2" s="12">
        <f>$F2+$H2</f>
        <v>0</v>
      </c>
      <c r="J2" s="12">
        <f>I2</f>
        <v>0</v>
      </c>
      <c r="K2" s="16">
        <v>249452</v>
      </c>
      <c r="L2" t="e">
        <f>INDEX($Q$2:$S$300,MATCH($F2,$Q$2:$Q$300,0),3)</f>
        <v>#N/A</v>
      </c>
      <c r="N2" s="2">
        <v>1</v>
      </c>
      <c r="O2" s="2">
        <v>-9.2063000000000006</v>
      </c>
      <c r="P2" s="2">
        <v>16.2301</v>
      </c>
      <c r="Q2" s="2">
        <v>2695</v>
      </c>
      <c r="R2">
        <v>269272</v>
      </c>
      <c r="S2">
        <f>Q2+R2</f>
        <v>271967</v>
      </c>
    </row>
    <row r="3" spans="1:19" x14ac:dyDescent="0.25">
      <c r="A3" t="s">
        <v>48</v>
      </c>
      <c r="B3">
        <v>2</v>
      </c>
      <c r="C3">
        <v>-2.7313999999999998</v>
      </c>
      <c r="D3">
        <v>3.7936000000000001</v>
      </c>
      <c r="E3" s="3" t="e">
        <f t="shared" ref="E3:E66" si="0">INDEX($O$2:$Q$12,MATCH($C3,$O$2:$O$12,0),3)</f>
        <v>#N/A</v>
      </c>
      <c r="F3" s="3">
        <f t="shared" ref="F3:F66" si="1">IFERROR($E3,0)</f>
        <v>0</v>
      </c>
      <c r="G3" s="10">
        <f>SQRT(POWER(($C3-$C2),2)+POWER(($D3-$D2),2))</f>
        <v>4.2402512048226573</v>
      </c>
      <c r="H3" s="12">
        <f>($G3/GeneralData_time_track_speed!$F$41)*1000</f>
        <v>4025.361032407769</v>
      </c>
      <c r="I3" s="12">
        <f t="shared" ref="I3:I66" si="2">$F3+$H3</f>
        <v>4025.361032407769</v>
      </c>
      <c r="J3" s="12">
        <f>SUM($I$2:$I3)</f>
        <v>4025.361032407769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-12.7934</v>
      </c>
      <c r="P3" s="2">
        <v>72.784300000000002</v>
      </c>
      <c r="Q3" s="2">
        <v>30083</v>
      </c>
      <c r="R3">
        <v>317864</v>
      </c>
      <c r="S3">
        <f t="shared" ref="S3:S12" si="5">Q3+R3</f>
        <v>347947</v>
      </c>
    </row>
    <row r="4" spans="1:19" x14ac:dyDescent="0.25">
      <c r="A4" t="s">
        <v>48</v>
      </c>
      <c r="B4">
        <v>3</v>
      </c>
      <c r="C4">
        <v>-3.7448000000000001</v>
      </c>
      <c r="D4">
        <v>9.0302000000000007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5.3337565673735066</v>
      </c>
      <c r="H4" s="12">
        <f>($G4/GeneralData_time_track_speed!$F$41)*1000</f>
        <v>5063.4490282639526</v>
      </c>
      <c r="I4" s="12">
        <f t="shared" si="2"/>
        <v>5063.4490282639526</v>
      </c>
      <c r="J4" s="12">
        <f>SUM($I$2:$I4)</f>
        <v>9088.8100606717217</v>
      </c>
      <c r="K4" t="e">
        <f t="shared" si="3"/>
        <v>#N/A</v>
      </c>
      <c r="L4" t="e">
        <f t="shared" si="4"/>
        <v>#N/A</v>
      </c>
      <c r="N4" s="2">
        <v>3</v>
      </c>
      <c r="O4" s="2">
        <v>-15.736499999999999</v>
      </c>
      <c r="P4" s="2">
        <v>76.528199999999998</v>
      </c>
      <c r="Q4" s="2">
        <v>9975</v>
      </c>
      <c r="R4">
        <v>361425</v>
      </c>
      <c r="S4">
        <f t="shared" si="5"/>
        <v>371400</v>
      </c>
    </row>
    <row r="5" spans="1:19" x14ac:dyDescent="0.25">
      <c r="A5" t="s">
        <v>48</v>
      </c>
      <c r="B5">
        <v>4</v>
      </c>
      <c r="C5">
        <v>-3.9137</v>
      </c>
      <c r="D5">
        <v>11.1595</v>
      </c>
      <c r="E5" s="3" t="e">
        <f t="shared" si="0"/>
        <v>#N/A</v>
      </c>
      <c r="F5" s="3">
        <f t="shared" si="1"/>
        <v>0</v>
      </c>
      <c r="G5" s="10">
        <f t="shared" si="6"/>
        <v>2.1359882256229774</v>
      </c>
      <c r="H5" s="12">
        <f>($G5/GeneralData_time_track_speed!$F$41)*1000</f>
        <v>2027.7392432140471</v>
      </c>
      <c r="I5" s="12">
        <f t="shared" si="2"/>
        <v>2027.7392432140471</v>
      </c>
      <c r="J5" s="12">
        <f>SUM($I$2:$I5)</f>
        <v>11116.549303885769</v>
      </c>
      <c r="K5" t="e">
        <f t="shared" si="3"/>
        <v>#N/A</v>
      </c>
      <c r="L5" t="e">
        <f t="shared" si="4"/>
        <v>#N/A</v>
      </c>
      <c r="N5" s="2">
        <v>4</v>
      </c>
      <c r="O5" s="2">
        <v>-7.7217000000000002</v>
      </c>
      <c r="P5" s="2">
        <v>76.897800000000004</v>
      </c>
      <c r="Q5" s="2">
        <v>5166</v>
      </c>
      <c r="R5">
        <v>382228</v>
      </c>
      <c r="S5">
        <f t="shared" si="5"/>
        <v>387394</v>
      </c>
    </row>
    <row r="6" spans="1:19" x14ac:dyDescent="0.25">
      <c r="A6" t="s">
        <v>48</v>
      </c>
      <c r="B6">
        <v>5</v>
      </c>
      <c r="C6">
        <v>-3.9927999999999999</v>
      </c>
      <c r="D6">
        <v>13.7875</v>
      </c>
      <c r="E6" s="3" t="e">
        <f t="shared" si="0"/>
        <v>#N/A</v>
      </c>
      <c r="F6" s="3">
        <f t="shared" si="1"/>
        <v>0</v>
      </c>
      <c r="G6" s="10">
        <f t="shared" si="6"/>
        <v>2.6291901433711486</v>
      </c>
      <c r="H6" s="12">
        <f>($G6/GeneralData_time_track_speed!$F$41)*1000</f>
        <v>2495.9463575836553</v>
      </c>
      <c r="I6" s="12">
        <f t="shared" si="2"/>
        <v>2495.9463575836553</v>
      </c>
      <c r="J6" s="12">
        <f>SUM($I$2:$I6)</f>
        <v>13612.495661469424</v>
      </c>
      <c r="K6" t="e">
        <f t="shared" si="3"/>
        <v>#N/A</v>
      </c>
      <c r="L6" t="e">
        <f t="shared" si="4"/>
        <v>#N/A</v>
      </c>
      <c r="N6" s="2">
        <v>5</v>
      </c>
      <c r="O6" s="2">
        <v>14.5115</v>
      </c>
      <c r="P6" s="2">
        <v>77.451800000000006</v>
      </c>
      <c r="Q6" s="2">
        <v>7226</v>
      </c>
      <c r="R6">
        <v>425085</v>
      </c>
      <c r="S6">
        <f t="shared" si="5"/>
        <v>432311</v>
      </c>
    </row>
    <row r="7" spans="1:19" x14ac:dyDescent="0.25">
      <c r="A7" t="s">
        <v>48</v>
      </c>
      <c r="B7">
        <v>6</v>
      </c>
      <c r="C7">
        <v>-5.2451999999999996</v>
      </c>
      <c r="D7">
        <v>14.332800000000001</v>
      </c>
      <c r="E7" s="3" t="e">
        <f t="shared" si="0"/>
        <v>#N/A</v>
      </c>
      <c r="F7" s="3">
        <f t="shared" si="1"/>
        <v>0</v>
      </c>
      <c r="G7" s="10">
        <f t="shared" si="6"/>
        <v>1.3659640734660632</v>
      </c>
      <c r="H7" s="12">
        <f>($G7/GeneralData_time_track_speed!$F$41)*1000</f>
        <v>1296.7388693258424</v>
      </c>
      <c r="I7" s="12">
        <f t="shared" si="2"/>
        <v>1296.7388693258424</v>
      </c>
      <c r="J7" s="12">
        <f>SUM($I$2:$I7)</f>
        <v>14909.234530795266</v>
      </c>
      <c r="K7" t="e">
        <f t="shared" si="3"/>
        <v>#N/A</v>
      </c>
      <c r="L7" t="e">
        <f t="shared" si="4"/>
        <v>#N/A</v>
      </c>
      <c r="N7" s="2">
        <v>6</v>
      </c>
      <c r="O7" s="2">
        <v>5.5625999999999998</v>
      </c>
      <c r="P7" s="2">
        <v>89.852699999999999</v>
      </c>
      <c r="Q7" s="2">
        <v>1030</v>
      </c>
      <c r="R7">
        <v>450700</v>
      </c>
      <c r="S7">
        <f t="shared" si="5"/>
        <v>451730</v>
      </c>
    </row>
    <row r="8" spans="1:19" x14ac:dyDescent="0.25">
      <c r="A8" t="s">
        <v>48</v>
      </c>
      <c r="B8">
        <v>7</v>
      </c>
      <c r="C8">
        <v>-6.7584999999999997</v>
      </c>
      <c r="D8">
        <v>14.991</v>
      </c>
      <c r="E8" s="3" t="e">
        <f t="shared" si="0"/>
        <v>#N/A</v>
      </c>
      <c r="F8" s="3">
        <f t="shared" si="1"/>
        <v>0</v>
      </c>
      <c r="G8" s="10">
        <f t="shared" si="6"/>
        <v>1.6502436577669368</v>
      </c>
      <c r="H8" s="12">
        <f>($G8/GeneralData_time_track_speed!$F$41)*1000</f>
        <v>1566.6115503717938</v>
      </c>
      <c r="I8" s="12">
        <f t="shared" si="2"/>
        <v>1566.6115503717938</v>
      </c>
      <c r="J8" s="12">
        <f>SUM($I$2:$I8)</f>
        <v>16475.846081167059</v>
      </c>
      <c r="K8" t="e">
        <f t="shared" si="3"/>
        <v>#N/A</v>
      </c>
      <c r="L8" t="e">
        <f t="shared" si="4"/>
        <v>#N/A</v>
      </c>
      <c r="N8" s="2">
        <v>7</v>
      </c>
      <c r="O8" s="2">
        <v>1.2534000000000001</v>
      </c>
      <c r="P8" s="2">
        <v>93.398499999999999</v>
      </c>
      <c r="Q8" s="2">
        <v>10913</v>
      </c>
      <c r="R8">
        <v>459231</v>
      </c>
      <c r="S8">
        <f t="shared" si="5"/>
        <v>470144</v>
      </c>
    </row>
    <row r="9" spans="1:19" x14ac:dyDescent="0.25">
      <c r="A9" t="s">
        <v>48</v>
      </c>
      <c r="B9" s="2">
        <v>8</v>
      </c>
      <c r="C9" s="2">
        <v>-9.2063000000000006</v>
      </c>
      <c r="D9" s="2">
        <v>16.2301</v>
      </c>
      <c r="E9" s="3">
        <f t="shared" si="0"/>
        <v>2695</v>
      </c>
      <c r="F9" s="3">
        <f t="shared" si="1"/>
        <v>2695</v>
      </c>
      <c r="G9" s="10">
        <f t="shared" si="6"/>
        <v>2.7435549292842683</v>
      </c>
      <c r="H9" s="12">
        <f>($G9/GeneralData_time_track_speed!$F$41)*1000</f>
        <v>2604.5152914644445</v>
      </c>
      <c r="I9" s="12">
        <f t="shared" si="2"/>
        <v>5299.5152914644441</v>
      </c>
      <c r="J9" s="12">
        <f>SUM($I$2:$I9)</f>
        <v>21775.361372631502</v>
      </c>
      <c r="K9">
        <f t="shared" si="3"/>
        <v>269272</v>
      </c>
      <c r="L9">
        <f t="shared" si="4"/>
        <v>271967</v>
      </c>
      <c r="N9" s="2">
        <v>8</v>
      </c>
      <c r="O9" s="2">
        <v>-6.8612000000000002</v>
      </c>
      <c r="P9" s="2">
        <v>92.720299999999995</v>
      </c>
      <c r="Q9" s="2">
        <v>2922</v>
      </c>
      <c r="R9">
        <v>485979</v>
      </c>
      <c r="S9">
        <f t="shared" si="5"/>
        <v>488901</v>
      </c>
    </row>
    <row r="10" spans="1:19" x14ac:dyDescent="0.25">
      <c r="A10" t="s">
        <v>48</v>
      </c>
      <c r="B10">
        <v>9</v>
      </c>
      <c r="C10">
        <v>-9.1611999999999991</v>
      </c>
      <c r="D10">
        <v>19.0381</v>
      </c>
      <c r="E10" s="3" t="e">
        <f t="shared" si="0"/>
        <v>#N/A</v>
      </c>
      <c r="F10" s="3">
        <f t="shared" si="1"/>
        <v>0</v>
      </c>
      <c r="G10" s="10">
        <f t="shared" si="6"/>
        <v>2.8083621579133982</v>
      </c>
      <c r="H10" s="12">
        <f>($G10/GeneralData_time_track_speed!$F$41)*1000</f>
        <v>2666.0381777607417</v>
      </c>
      <c r="I10" s="12">
        <f t="shared" si="2"/>
        <v>2666.0381777607417</v>
      </c>
      <c r="J10" s="12">
        <f>SUM($I$2:$I10)</f>
        <v>24441.399550392242</v>
      </c>
      <c r="K10" t="e">
        <f t="shared" si="3"/>
        <v>#N/A</v>
      </c>
      <c r="L10" t="e">
        <f t="shared" si="4"/>
        <v>#N/A</v>
      </c>
      <c r="N10" s="2">
        <v>9</v>
      </c>
      <c r="O10" s="2">
        <v>-10.0571</v>
      </c>
      <c r="P10" s="2">
        <v>90.275099999999995</v>
      </c>
      <c r="Q10" s="2">
        <v>7426</v>
      </c>
      <c r="R10">
        <v>495422</v>
      </c>
      <c r="S10">
        <f t="shared" si="5"/>
        <v>502848</v>
      </c>
    </row>
    <row r="11" spans="1:19" x14ac:dyDescent="0.25">
      <c r="A11" t="s">
        <v>48</v>
      </c>
      <c r="B11">
        <v>10</v>
      </c>
      <c r="C11">
        <v>-9.1868999999999996</v>
      </c>
      <c r="D11">
        <v>21.3721</v>
      </c>
      <c r="E11" s="3" t="e">
        <f t="shared" si="0"/>
        <v>#N/A</v>
      </c>
      <c r="F11" s="3">
        <f t="shared" si="1"/>
        <v>0</v>
      </c>
      <c r="G11" s="10">
        <f t="shared" si="6"/>
        <v>2.3341414888562344</v>
      </c>
      <c r="H11" s="12">
        <f>($G11/GeneralData_time_track_speed!$F$41)*1000</f>
        <v>2215.850368176737</v>
      </c>
      <c r="I11" s="12">
        <f t="shared" si="2"/>
        <v>2215.850368176737</v>
      </c>
      <c r="J11" s="12">
        <f>SUM($I$2:$I11)</f>
        <v>26657.249918568978</v>
      </c>
      <c r="K11" t="e">
        <f t="shared" si="3"/>
        <v>#N/A</v>
      </c>
      <c r="L11" t="e">
        <f t="shared" si="4"/>
        <v>#N/A</v>
      </c>
      <c r="N11" s="2">
        <v>10</v>
      </c>
      <c r="O11" s="2">
        <v>-9.7789000000000001</v>
      </c>
      <c r="P11" s="2">
        <v>86.726600000000005</v>
      </c>
      <c r="Q11" s="2">
        <v>863</v>
      </c>
      <c r="R11">
        <v>507331</v>
      </c>
      <c r="S11">
        <f t="shared" si="5"/>
        <v>508194</v>
      </c>
    </row>
    <row r="12" spans="1:19" x14ac:dyDescent="0.25">
      <c r="A12" t="s">
        <v>48</v>
      </c>
      <c r="B12">
        <v>11</v>
      </c>
      <c r="C12">
        <v>-8.6869999999999994</v>
      </c>
      <c r="D12">
        <v>25.195799999999998</v>
      </c>
      <c r="E12" s="3" t="e">
        <f t="shared" si="0"/>
        <v>#N/A</v>
      </c>
      <c r="F12" s="3">
        <f t="shared" si="1"/>
        <v>0</v>
      </c>
      <c r="G12" s="10">
        <f t="shared" si="6"/>
        <v>3.8562393208928296</v>
      </c>
      <c r="H12" s="12">
        <f>($G12/GeneralData_time_track_speed!$F$41)*1000</f>
        <v>3660.8103492325549</v>
      </c>
      <c r="I12" s="12">
        <f t="shared" si="2"/>
        <v>3660.8103492325549</v>
      </c>
      <c r="J12" s="12">
        <f>SUM($I$2:$I12)</f>
        <v>30318.060267801531</v>
      </c>
      <c r="K12" t="e">
        <f t="shared" si="3"/>
        <v>#N/A</v>
      </c>
      <c r="L12" t="e">
        <f t="shared" si="4"/>
        <v>#N/A</v>
      </c>
      <c r="N12" s="8">
        <v>11</v>
      </c>
      <c r="O12" s="8">
        <v>-13.5901</v>
      </c>
      <c r="P12" s="8">
        <v>8.5319000000000003</v>
      </c>
      <c r="Q12" s="8">
        <v>5704</v>
      </c>
      <c r="R12">
        <v>601122</v>
      </c>
      <c r="S12">
        <f t="shared" si="5"/>
        <v>606826</v>
      </c>
    </row>
    <row r="13" spans="1:19" x14ac:dyDescent="0.25">
      <c r="A13" t="s">
        <v>48</v>
      </c>
      <c r="B13">
        <v>12</v>
      </c>
      <c r="C13">
        <v>-8.8240999999999996</v>
      </c>
      <c r="D13">
        <v>30.437899999999999</v>
      </c>
      <c r="E13" s="3" t="e">
        <f t="shared" si="0"/>
        <v>#N/A</v>
      </c>
      <c r="F13" s="3">
        <f t="shared" si="1"/>
        <v>0</v>
      </c>
      <c r="G13" s="10">
        <f t="shared" si="6"/>
        <v>5.2438925255958484</v>
      </c>
      <c r="H13" s="12">
        <f>($G13/GeneralData_time_track_speed!$F$41)*1000</f>
        <v>4978.1391740800709</v>
      </c>
      <c r="I13" s="12">
        <f t="shared" si="2"/>
        <v>4978.1391740800709</v>
      </c>
      <c r="J13" s="12">
        <f>SUM($I$2:$I13)</f>
        <v>35296.199441881603</v>
      </c>
      <c r="K13" t="e">
        <f t="shared" si="3"/>
        <v>#N/A</v>
      </c>
      <c r="L13" t="e">
        <f t="shared" si="4"/>
        <v>#N/A</v>
      </c>
    </row>
    <row r="14" spans="1:19" x14ac:dyDescent="0.25">
      <c r="A14" t="s">
        <v>48</v>
      </c>
      <c r="B14">
        <v>13</v>
      </c>
      <c r="C14">
        <v>-9.0577000000000005</v>
      </c>
      <c r="D14">
        <v>38.419600000000003</v>
      </c>
      <c r="E14" s="3" t="e">
        <f t="shared" si="0"/>
        <v>#N/A</v>
      </c>
      <c r="F14" s="3">
        <f t="shared" si="1"/>
        <v>0</v>
      </c>
      <c r="G14" s="10">
        <f t="shared" si="6"/>
        <v>7.9851176478496582</v>
      </c>
      <c r="H14" s="12">
        <f>($G14/GeneralData_time_track_speed!$F$41)*1000</f>
        <v>7580.4427299702711</v>
      </c>
      <c r="I14" s="12">
        <f t="shared" si="2"/>
        <v>7580.4427299702711</v>
      </c>
      <c r="J14" s="12">
        <f>SUM($I$2:$I14)</f>
        <v>42876.642171851876</v>
      </c>
      <c r="K14" t="e">
        <f t="shared" si="3"/>
        <v>#N/A</v>
      </c>
      <c r="L14" t="e">
        <f t="shared" si="4"/>
        <v>#N/A</v>
      </c>
    </row>
    <row r="15" spans="1:19" x14ac:dyDescent="0.25">
      <c r="A15" t="s">
        <v>48</v>
      </c>
      <c r="B15">
        <v>14</v>
      </c>
      <c r="C15">
        <v>-8.9718999999999998</v>
      </c>
      <c r="D15">
        <v>41.573</v>
      </c>
      <c r="E15" s="3" t="e">
        <f t="shared" si="0"/>
        <v>#N/A</v>
      </c>
      <c r="F15" s="3">
        <f t="shared" si="1"/>
        <v>0</v>
      </c>
      <c r="G15" s="10">
        <f t="shared" si="6"/>
        <v>3.1545670384380782</v>
      </c>
      <c r="H15" s="12">
        <f>($G15/GeneralData_time_track_speed!$F$41)*1000</f>
        <v>2994.697865118043</v>
      </c>
      <c r="I15" s="12">
        <f t="shared" si="2"/>
        <v>2994.697865118043</v>
      </c>
      <c r="J15" s="12">
        <f>SUM($I$2:$I15)</f>
        <v>45871.340036969916</v>
      </c>
      <c r="K15" t="e">
        <f t="shared" si="3"/>
        <v>#N/A</v>
      </c>
      <c r="L15" t="e">
        <f t="shared" si="4"/>
        <v>#N/A</v>
      </c>
    </row>
    <row r="16" spans="1:19" x14ac:dyDescent="0.25">
      <c r="A16" t="s">
        <v>48</v>
      </c>
      <c r="B16">
        <v>15</v>
      </c>
      <c r="C16">
        <v>-8.8180999999999994</v>
      </c>
      <c r="D16">
        <v>58.922400000000003</v>
      </c>
      <c r="E16" s="3" t="e">
        <f t="shared" si="0"/>
        <v>#N/A</v>
      </c>
      <c r="F16" s="3">
        <f t="shared" si="1"/>
        <v>0</v>
      </c>
      <c r="G16" s="10">
        <f t="shared" si="6"/>
        <v>17.350081694332165</v>
      </c>
      <c r="H16" s="12">
        <f>($G16/GeneralData_time_track_speed!$F$41)*1000</f>
        <v>16470.803117047173</v>
      </c>
      <c r="I16" s="12">
        <f t="shared" si="2"/>
        <v>16470.803117047173</v>
      </c>
      <c r="J16" s="12">
        <f>SUM($I$2:$I16)</f>
        <v>62342.143154017089</v>
      </c>
      <c r="K16" t="e">
        <f t="shared" si="3"/>
        <v>#N/A</v>
      </c>
      <c r="L16" t="e">
        <f t="shared" si="4"/>
        <v>#N/A</v>
      </c>
    </row>
    <row r="17" spans="1:12" x14ac:dyDescent="0.25">
      <c r="A17" t="s">
        <v>48</v>
      </c>
      <c r="B17">
        <v>16</v>
      </c>
      <c r="C17">
        <v>-8.9593000000000007</v>
      </c>
      <c r="D17">
        <v>69.380799999999994</v>
      </c>
      <c r="E17" s="3" t="e">
        <f t="shared" si="0"/>
        <v>#N/A</v>
      </c>
      <c r="F17" s="3">
        <f t="shared" si="1"/>
        <v>0</v>
      </c>
      <c r="G17" s="10">
        <f t="shared" si="6"/>
        <v>10.459353134874059</v>
      </c>
      <c r="H17" s="12">
        <f>($G17/GeneralData_time_track_speed!$F$41)*1000</f>
        <v>9929.2873227483615</v>
      </c>
      <c r="I17" s="12">
        <f t="shared" si="2"/>
        <v>9929.2873227483615</v>
      </c>
      <c r="J17" s="12">
        <f>SUM($I$2:$I17)</f>
        <v>72271.430476765454</v>
      </c>
      <c r="K17" t="e">
        <f t="shared" si="3"/>
        <v>#N/A</v>
      </c>
      <c r="L17" t="e">
        <f t="shared" si="4"/>
        <v>#N/A</v>
      </c>
    </row>
    <row r="18" spans="1:12" x14ac:dyDescent="0.25">
      <c r="A18" t="s">
        <v>48</v>
      </c>
      <c r="B18">
        <v>17</v>
      </c>
      <c r="C18">
        <v>-10.5014</v>
      </c>
      <c r="D18">
        <v>71.816000000000003</v>
      </c>
      <c r="E18" s="3" t="e">
        <f t="shared" si="0"/>
        <v>#N/A</v>
      </c>
      <c r="F18" s="3">
        <f t="shared" si="1"/>
        <v>0</v>
      </c>
      <c r="G18" s="10">
        <f t="shared" si="6"/>
        <v>2.8824072318116403</v>
      </c>
      <c r="H18" s="12">
        <f>($G18/GeneralData_time_track_speed!$F$41)*1000</f>
        <v>2736.3307478737433</v>
      </c>
      <c r="I18" s="12">
        <f t="shared" si="2"/>
        <v>2736.3307478737433</v>
      </c>
      <c r="J18" s="12">
        <f>SUM($I$2:$I18)</f>
        <v>75007.761224639195</v>
      </c>
      <c r="K18" t="e">
        <f t="shared" si="3"/>
        <v>#N/A</v>
      </c>
      <c r="L18" t="e">
        <f t="shared" si="4"/>
        <v>#N/A</v>
      </c>
    </row>
    <row r="19" spans="1:12" x14ac:dyDescent="0.25">
      <c r="A19" t="s">
        <v>48</v>
      </c>
      <c r="B19" s="2">
        <v>18</v>
      </c>
      <c r="C19" s="2">
        <v>-12.7934</v>
      </c>
      <c r="D19" s="2">
        <v>72.784300000000002</v>
      </c>
      <c r="E19" s="3">
        <f t="shared" si="0"/>
        <v>30083</v>
      </c>
      <c r="F19" s="3">
        <f t="shared" si="1"/>
        <v>30083</v>
      </c>
      <c r="G19" s="10">
        <f t="shared" si="6"/>
        <v>2.4881456729862097</v>
      </c>
      <c r="H19" s="12">
        <f>($G19/GeneralData_time_track_speed!$F$41)*1000</f>
        <v>2362.0498294066483</v>
      </c>
      <c r="I19" s="12">
        <f t="shared" si="2"/>
        <v>32445.049829406649</v>
      </c>
      <c r="J19" s="12">
        <f>SUM($I$2:$I19)</f>
        <v>107452.81105404584</v>
      </c>
      <c r="K19">
        <f t="shared" si="3"/>
        <v>317864</v>
      </c>
      <c r="L19">
        <f t="shared" si="4"/>
        <v>347947</v>
      </c>
    </row>
    <row r="20" spans="1:12" x14ac:dyDescent="0.25">
      <c r="A20" t="s">
        <v>48</v>
      </c>
      <c r="B20">
        <v>19</v>
      </c>
      <c r="C20">
        <v>-12.822900000000001</v>
      </c>
      <c r="D20">
        <v>74.616900000000001</v>
      </c>
      <c r="E20" s="3" t="e">
        <f t="shared" si="0"/>
        <v>#N/A</v>
      </c>
      <c r="F20" s="3">
        <f t="shared" si="1"/>
        <v>0</v>
      </c>
      <c r="G20" s="10">
        <f t="shared" si="6"/>
        <v>1.8328374205040658</v>
      </c>
      <c r="H20" s="12">
        <f>($G20/GeneralData_time_track_speed!$F$41)*1000</f>
        <v>1739.9517091922874</v>
      </c>
      <c r="I20" s="12">
        <f t="shared" si="2"/>
        <v>1739.9517091922874</v>
      </c>
      <c r="J20" s="12">
        <f>SUM($I$2:$I20)</f>
        <v>109192.76276323813</v>
      </c>
      <c r="K20" t="e">
        <f t="shared" si="3"/>
        <v>#N/A</v>
      </c>
      <c r="L20" t="e">
        <f t="shared" si="4"/>
        <v>#N/A</v>
      </c>
    </row>
    <row r="21" spans="1:12" x14ac:dyDescent="0.25">
      <c r="A21" t="s">
        <v>48</v>
      </c>
      <c r="B21">
        <v>20</v>
      </c>
      <c r="C21">
        <v>-12.977600000000001</v>
      </c>
      <c r="D21">
        <v>76.363799999999998</v>
      </c>
      <c r="E21" s="3" t="e">
        <f t="shared" si="0"/>
        <v>#N/A</v>
      </c>
      <c r="F21" s="3">
        <f t="shared" si="1"/>
        <v>0</v>
      </c>
      <c r="G21" s="10">
        <f t="shared" si="6"/>
        <v>1.7537364967405988</v>
      </c>
      <c r="H21" s="12">
        <f>($G21/GeneralData_time_track_speed!$F$41)*1000</f>
        <v>1664.8595128189279</v>
      </c>
      <c r="I21" s="12">
        <f t="shared" si="2"/>
        <v>1664.8595128189279</v>
      </c>
      <c r="J21" s="12">
        <f>SUM($I$2:$I21)</f>
        <v>110857.62227605707</v>
      </c>
      <c r="K21" t="e">
        <f t="shared" si="3"/>
        <v>#N/A</v>
      </c>
      <c r="L21" t="e">
        <f t="shared" si="4"/>
        <v>#N/A</v>
      </c>
    </row>
    <row r="22" spans="1:12" x14ac:dyDescent="0.25">
      <c r="A22" t="s">
        <v>48</v>
      </c>
      <c r="B22">
        <v>21</v>
      </c>
      <c r="C22">
        <v>-14.7399</v>
      </c>
      <c r="D22">
        <v>76.566900000000004</v>
      </c>
      <c r="E22" s="3" t="e">
        <f t="shared" si="0"/>
        <v>#N/A</v>
      </c>
      <c r="F22" s="3">
        <f t="shared" si="1"/>
        <v>0</v>
      </c>
      <c r="G22" s="10">
        <f t="shared" si="6"/>
        <v>1.773964740348579</v>
      </c>
      <c r="H22" s="12">
        <f>($G22/GeneralData_time_track_speed!$F$41)*1000</f>
        <v>1684.0626165126439</v>
      </c>
      <c r="I22" s="12">
        <f t="shared" si="2"/>
        <v>1684.0626165126439</v>
      </c>
      <c r="J22" s="12">
        <f>SUM($I$2:$I22)</f>
        <v>112541.68489256971</v>
      </c>
      <c r="K22" t="e">
        <f t="shared" si="3"/>
        <v>#N/A</v>
      </c>
      <c r="L22" t="e">
        <f t="shared" si="4"/>
        <v>#N/A</v>
      </c>
    </row>
    <row r="23" spans="1:12" x14ac:dyDescent="0.25">
      <c r="A23" t="s">
        <v>48</v>
      </c>
      <c r="B23" s="2">
        <v>22</v>
      </c>
      <c r="C23" s="2">
        <v>-15.736499999999999</v>
      </c>
      <c r="D23" s="2">
        <v>76.528199999999998</v>
      </c>
      <c r="E23" s="3">
        <f t="shared" si="0"/>
        <v>9975</v>
      </c>
      <c r="F23" s="3">
        <f t="shared" si="1"/>
        <v>9975</v>
      </c>
      <c r="G23" s="10">
        <f t="shared" si="6"/>
        <v>0.99735111670865373</v>
      </c>
      <c r="H23" s="12">
        <f>($G23/GeneralData_time_track_speed!$F$41)*1000</f>
        <v>946.80671660708765</v>
      </c>
      <c r="I23" s="12">
        <f t="shared" si="2"/>
        <v>10921.806716607087</v>
      </c>
      <c r="J23" s="12">
        <f>SUM($I$2:$I23)</f>
        <v>123463.4916091768</v>
      </c>
      <c r="K23">
        <f t="shared" si="3"/>
        <v>361425</v>
      </c>
      <c r="L23">
        <f t="shared" si="4"/>
        <v>371400</v>
      </c>
    </row>
    <row r="24" spans="1:12" x14ac:dyDescent="0.25">
      <c r="A24" t="s">
        <v>48</v>
      </c>
      <c r="B24">
        <v>23</v>
      </c>
      <c r="C24">
        <v>-11.598000000000001</v>
      </c>
      <c r="D24">
        <v>76.861000000000004</v>
      </c>
      <c r="E24" s="3" t="e">
        <f t="shared" si="0"/>
        <v>#N/A</v>
      </c>
      <c r="F24" s="3">
        <f t="shared" si="1"/>
        <v>0</v>
      </c>
      <c r="G24" s="10">
        <f t="shared" si="6"/>
        <v>4.1518595942059493</v>
      </c>
      <c r="H24" s="12">
        <f>($G24/GeneralData_time_track_speed!$F$41)*1000</f>
        <v>3941.4489885732955</v>
      </c>
      <c r="I24" s="12">
        <f t="shared" si="2"/>
        <v>3941.4489885732955</v>
      </c>
      <c r="J24" s="12">
        <f>SUM($I$2:$I24)</f>
        <v>127404.94059775009</v>
      </c>
      <c r="K24" t="e">
        <f t="shared" si="3"/>
        <v>#N/A</v>
      </c>
      <c r="L24" t="e">
        <f t="shared" si="4"/>
        <v>#N/A</v>
      </c>
    </row>
    <row r="25" spans="1:12" x14ac:dyDescent="0.25">
      <c r="A25" t="s">
        <v>48</v>
      </c>
      <c r="B25" s="2">
        <v>24</v>
      </c>
      <c r="C25" s="2">
        <v>-7.7217000000000002</v>
      </c>
      <c r="D25" s="2">
        <v>76.897800000000004</v>
      </c>
      <c r="E25" s="3">
        <f t="shared" si="0"/>
        <v>5166</v>
      </c>
      <c r="F25" s="3">
        <f t="shared" si="1"/>
        <v>5166</v>
      </c>
      <c r="G25" s="10">
        <f t="shared" si="6"/>
        <v>3.8764746781063852</v>
      </c>
      <c r="H25" s="12">
        <f>($G25/GeneralData_time_track_speed!$F$41)*1000</f>
        <v>3680.0202060239772</v>
      </c>
      <c r="I25" s="12">
        <f t="shared" si="2"/>
        <v>8846.0202060239772</v>
      </c>
      <c r="J25" s="12">
        <f>SUM($I$2:$I25)</f>
        <v>136250.96080377407</v>
      </c>
      <c r="K25">
        <f t="shared" si="3"/>
        <v>382228</v>
      </c>
      <c r="L25">
        <f t="shared" si="4"/>
        <v>387394</v>
      </c>
    </row>
    <row r="26" spans="1:12" x14ac:dyDescent="0.25">
      <c r="A26" t="s">
        <v>48</v>
      </c>
      <c r="B26">
        <v>25</v>
      </c>
      <c r="C26">
        <v>7.4899999999999994E-2</v>
      </c>
      <c r="D26">
        <v>76.766400000000004</v>
      </c>
      <c r="E26" s="3" t="e">
        <f t="shared" si="0"/>
        <v>#N/A</v>
      </c>
      <c r="F26" s="3">
        <f t="shared" si="1"/>
        <v>0</v>
      </c>
      <c r="G26" s="10">
        <f t="shared" si="6"/>
        <v>7.7977071963494513</v>
      </c>
      <c r="H26" s="12">
        <f>($G26/GeneralData_time_track_speed!$F$41)*1000</f>
        <v>7402.5299856317124</v>
      </c>
      <c r="I26" s="12">
        <f t="shared" si="2"/>
        <v>7402.5299856317124</v>
      </c>
      <c r="J26" s="12">
        <f>SUM($I$2:$I26)</f>
        <v>143653.49078940577</v>
      </c>
      <c r="K26" t="e">
        <f t="shared" si="3"/>
        <v>#N/A</v>
      </c>
      <c r="L26" t="e">
        <f t="shared" si="4"/>
        <v>#N/A</v>
      </c>
    </row>
    <row r="27" spans="1:12" x14ac:dyDescent="0.25">
      <c r="A27" t="s">
        <v>48</v>
      </c>
      <c r="B27">
        <v>26</v>
      </c>
      <c r="C27">
        <v>4.282</v>
      </c>
      <c r="D27">
        <v>76.761499999999998</v>
      </c>
      <c r="E27" s="3" t="e">
        <f t="shared" si="0"/>
        <v>#N/A</v>
      </c>
      <c r="F27" s="3">
        <f t="shared" si="1"/>
        <v>0</v>
      </c>
      <c r="G27" s="10">
        <f t="shared" si="6"/>
        <v>4.2071028535085748</v>
      </c>
      <c r="H27" s="12">
        <f>($G27/GeneralData_time_track_speed!$F$41)*1000</f>
        <v>3993.892594519818</v>
      </c>
      <c r="I27" s="12">
        <f t="shared" si="2"/>
        <v>3993.892594519818</v>
      </c>
      <c r="J27" s="12">
        <f>SUM($I$2:$I27)</f>
        <v>147647.3833839256</v>
      </c>
      <c r="K27" t="e">
        <f t="shared" si="3"/>
        <v>#N/A</v>
      </c>
      <c r="L27" t="e">
        <f t="shared" si="4"/>
        <v>#N/A</v>
      </c>
    </row>
    <row r="28" spans="1:12" x14ac:dyDescent="0.25">
      <c r="A28" t="s">
        <v>48</v>
      </c>
      <c r="B28">
        <v>27</v>
      </c>
      <c r="C28">
        <v>7.5320999999999998</v>
      </c>
      <c r="D28">
        <v>76.100700000000003</v>
      </c>
      <c r="E28" s="3" t="e">
        <f t="shared" si="0"/>
        <v>#N/A</v>
      </c>
      <c r="F28" s="3">
        <f t="shared" si="1"/>
        <v>0</v>
      </c>
      <c r="G28" s="10">
        <f t="shared" si="6"/>
        <v>3.3165956416180724</v>
      </c>
      <c r="H28" s="12">
        <f>($G28/GeneralData_time_track_speed!$F$41)*1000</f>
        <v>3148.5150787384064</v>
      </c>
      <c r="I28" s="12">
        <f t="shared" si="2"/>
        <v>3148.5150787384064</v>
      </c>
      <c r="J28" s="12">
        <f>SUM($I$2:$I28)</f>
        <v>150795.89846266402</v>
      </c>
      <c r="K28" t="e">
        <f t="shared" si="3"/>
        <v>#N/A</v>
      </c>
      <c r="L28" t="e">
        <f t="shared" si="4"/>
        <v>#N/A</v>
      </c>
    </row>
    <row r="29" spans="1:12" x14ac:dyDescent="0.25">
      <c r="A29" t="s">
        <v>48</v>
      </c>
      <c r="B29">
        <v>28</v>
      </c>
      <c r="C29">
        <v>8.5875000000000004</v>
      </c>
      <c r="D29">
        <v>74.543899999999994</v>
      </c>
      <c r="E29" s="3" t="e">
        <f t="shared" si="0"/>
        <v>#N/A</v>
      </c>
      <c r="F29" s="3">
        <f t="shared" si="1"/>
        <v>0</v>
      </c>
      <c r="G29" s="10">
        <f t="shared" si="6"/>
        <v>1.8808230645119257</v>
      </c>
      <c r="H29" s="12">
        <f>($G29/GeneralData_time_track_speed!$F$41)*1000</f>
        <v>1785.5055059306835</v>
      </c>
      <c r="I29" s="12">
        <f t="shared" si="2"/>
        <v>1785.5055059306835</v>
      </c>
      <c r="J29" s="12">
        <f>SUM($I$2:$I29)</f>
        <v>152581.40396859471</v>
      </c>
      <c r="K29" t="e">
        <f t="shared" si="3"/>
        <v>#N/A</v>
      </c>
      <c r="L29" t="e">
        <f t="shared" si="4"/>
        <v>#N/A</v>
      </c>
    </row>
    <row r="30" spans="1:12" x14ac:dyDescent="0.25">
      <c r="A30" t="s">
        <v>48</v>
      </c>
      <c r="B30">
        <v>29</v>
      </c>
      <c r="C30">
        <v>9.9451999999999998</v>
      </c>
      <c r="D30">
        <v>73.106399999999994</v>
      </c>
      <c r="E30" s="3" t="e">
        <f t="shared" si="0"/>
        <v>#N/A</v>
      </c>
      <c r="F30" s="3">
        <f t="shared" si="1"/>
        <v>0</v>
      </c>
      <c r="G30" s="10">
        <f t="shared" si="6"/>
        <v>1.9773101779943374</v>
      </c>
      <c r="H30" s="12">
        <f>($G30/GeneralData_time_track_speed!$F$41)*1000</f>
        <v>1877.1027835400535</v>
      </c>
      <c r="I30" s="12">
        <f t="shared" si="2"/>
        <v>1877.1027835400535</v>
      </c>
      <c r="J30" s="12">
        <f>SUM($I$2:$I30)</f>
        <v>154458.50675213477</v>
      </c>
      <c r="K30" t="e">
        <f t="shared" si="3"/>
        <v>#N/A</v>
      </c>
      <c r="L30" t="e">
        <f t="shared" si="4"/>
        <v>#N/A</v>
      </c>
    </row>
    <row r="31" spans="1:12" x14ac:dyDescent="0.25">
      <c r="A31" t="s">
        <v>48</v>
      </c>
      <c r="B31">
        <v>30</v>
      </c>
      <c r="C31">
        <v>10.8764</v>
      </c>
      <c r="D31">
        <v>72.193299999999994</v>
      </c>
      <c r="E31" s="3" t="e">
        <f t="shared" si="0"/>
        <v>#N/A</v>
      </c>
      <c r="F31" s="3">
        <f t="shared" si="1"/>
        <v>0</v>
      </c>
      <c r="G31" s="10">
        <f t="shared" si="6"/>
        <v>1.3041798380591541</v>
      </c>
      <c r="H31" s="12">
        <f>($G31/GeneralData_time_track_speed!$F$41)*1000</f>
        <v>1238.0857750607629</v>
      </c>
      <c r="I31" s="12">
        <f t="shared" si="2"/>
        <v>1238.0857750607629</v>
      </c>
      <c r="J31" s="12">
        <f>SUM($I$2:$I31)</f>
        <v>155696.59252719552</v>
      </c>
      <c r="K31" t="e">
        <f t="shared" si="3"/>
        <v>#N/A</v>
      </c>
      <c r="L31" t="e">
        <f t="shared" si="4"/>
        <v>#N/A</v>
      </c>
    </row>
    <row r="32" spans="1:12" x14ac:dyDescent="0.25">
      <c r="A32" t="s">
        <v>48</v>
      </c>
      <c r="B32">
        <v>31</v>
      </c>
      <c r="C32">
        <v>12.1355</v>
      </c>
      <c r="D32">
        <v>71.946899999999999</v>
      </c>
      <c r="E32" s="3" t="e">
        <f t="shared" si="0"/>
        <v>#N/A</v>
      </c>
      <c r="F32" s="3">
        <f t="shared" si="1"/>
        <v>0</v>
      </c>
      <c r="G32" s="10">
        <f t="shared" si="6"/>
        <v>1.2829831526563384</v>
      </c>
      <c r="H32" s="12">
        <f>($G32/GeneralData_time_track_speed!$F$41)*1000</f>
        <v>1217.9633088871417</v>
      </c>
      <c r="I32" s="12">
        <f t="shared" si="2"/>
        <v>1217.9633088871417</v>
      </c>
      <c r="J32" s="12">
        <f>SUM($I$2:$I32)</f>
        <v>156914.55583608267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48</v>
      </c>
      <c r="B33">
        <v>32</v>
      </c>
      <c r="C33">
        <v>13.780099999999999</v>
      </c>
      <c r="D33">
        <v>72.023399999999995</v>
      </c>
      <c r="E33" s="3" t="e">
        <f t="shared" si="0"/>
        <v>#N/A</v>
      </c>
      <c r="F33" s="3">
        <f t="shared" si="1"/>
        <v>0</v>
      </c>
      <c r="G33" s="10">
        <f t="shared" si="6"/>
        <v>1.6463782706291998</v>
      </c>
      <c r="H33" s="12">
        <f>($G33/GeneralData_time_track_speed!$F$41)*1000</f>
        <v>1562.9420558046511</v>
      </c>
      <c r="I33" s="12">
        <f t="shared" si="2"/>
        <v>1562.9420558046511</v>
      </c>
      <c r="J33" s="12">
        <f>SUM($I$2:$I33)</f>
        <v>158477.49789188732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48</v>
      </c>
      <c r="B34">
        <v>33</v>
      </c>
      <c r="C34">
        <v>16.4697</v>
      </c>
      <c r="D34">
        <v>72.115200000000002</v>
      </c>
      <c r="E34" s="3" t="e">
        <f t="shared" si="0"/>
        <v>#N/A</v>
      </c>
      <c r="F34" s="3">
        <f t="shared" si="1"/>
        <v>0</v>
      </c>
      <c r="G34" s="10">
        <f t="shared" si="6"/>
        <v>2.6911661784438365</v>
      </c>
      <c r="H34" s="12">
        <f>($G34/GeneralData_time_track_speed!$F$41)*1000</f>
        <v>2554.7815313679334</v>
      </c>
      <c r="I34" s="12">
        <f t="shared" si="2"/>
        <v>2554.7815313679334</v>
      </c>
      <c r="J34" s="12">
        <f>SUM($I$2:$I34)</f>
        <v>161032.27942325527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48</v>
      </c>
      <c r="B35">
        <v>34</v>
      </c>
      <c r="C35">
        <v>18.805199999999999</v>
      </c>
      <c r="D35">
        <v>73.840800000000002</v>
      </c>
      <c r="E35" s="3" t="e">
        <f t="shared" si="0"/>
        <v>#N/A</v>
      </c>
      <c r="F35" s="3">
        <f t="shared" si="1"/>
        <v>0</v>
      </c>
      <c r="G35" s="10">
        <f t="shared" si="6"/>
        <v>2.9038346388870009</v>
      </c>
      <c r="H35" s="12">
        <f>($G35/GeneralData_time_track_speed!$F$41)*1000</f>
        <v>2756.6722430588861</v>
      </c>
      <c r="I35" s="12">
        <f t="shared" si="2"/>
        <v>2756.6722430588861</v>
      </c>
      <c r="J35" s="12">
        <f>SUM($I$2:$I35)</f>
        <v>163788.95166631415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48</v>
      </c>
      <c r="B36">
        <v>35</v>
      </c>
      <c r="C36">
        <v>19.600999999999999</v>
      </c>
      <c r="D36">
        <v>75.581000000000003</v>
      </c>
      <c r="E36" s="3" t="e">
        <f t="shared" si="0"/>
        <v>#N/A</v>
      </c>
      <c r="F36" s="3">
        <f t="shared" si="1"/>
        <v>0</v>
      </c>
      <c r="G36" s="10">
        <f t="shared" si="6"/>
        <v>1.9135291165801489</v>
      </c>
      <c r="H36" s="12">
        <f>($G36/GeneralData_time_track_speed!$F$41)*1000</f>
        <v>1816.5540596978728</v>
      </c>
      <c r="I36" s="12">
        <f t="shared" si="2"/>
        <v>1816.5540596978728</v>
      </c>
      <c r="J36" s="12">
        <f>SUM($I$2:$I36)</f>
        <v>165605.50572601202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48</v>
      </c>
      <c r="B37">
        <v>36</v>
      </c>
      <c r="C37">
        <v>18.056799999999999</v>
      </c>
      <c r="D37">
        <v>76.815200000000004</v>
      </c>
      <c r="E37" s="3" t="e">
        <f t="shared" si="0"/>
        <v>#N/A</v>
      </c>
      <c r="F37" s="3">
        <f t="shared" si="1"/>
        <v>0</v>
      </c>
      <c r="G37" s="10">
        <f t="shared" si="6"/>
        <v>1.9768164507611734</v>
      </c>
      <c r="H37" s="12">
        <f>($G37/GeneralData_time_track_speed!$F$41)*1000</f>
        <v>1876.6340777325399</v>
      </c>
      <c r="I37" s="12">
        <f t="shared" si="2"/>
        <v>1876.6340777325399</v>
      </c>
      <c r="J37" s="12">
        <f>SUM($I$2:$I37)</f>
        <v>167482.13980374456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48</v>
      </c>
      <c r="B38" s="2">
        <v>37</v>
      </c>
      <c r="C38" s="2">
        <v>14.5115</v>
      </c>
      <c r="D38" s="2">
        <v>77.451800000000006</v>
      </c>
      <c r="E38" s="3">
        <f t="shared" si="0"/>
        <v>7226</v>
      </c>
      <c r="F38" s="3">
        <f t="shared" si="1"/>
        <v>7226</v>
      </c>
      <c r="G38" s="10">
        <f t="shared" si="6"/>
        <v>3.6020010619098928</v>
      </c>
      <c r="H38" s="12">
        <f>($G38/GeneralData_time_track_speed!$F$41)*1000</f>
        <v>3419.4565399362705</v>
      </c>
      <c r="I38" s="12">
        <f t="shared" si="2"/>
        <v>10645.456539936271</v>
      </c>
      <c r="J38" s="12">
        <f>SUM($I$2:$I38)</f>
        <v>178127.59634368084</v>
      </c>
      <c r="K38">
        <f t="shared" si="3"/>
        <v>425085</v>
      </c>
      <c r="L38">
        <f t="shared" si="4"/>
        <v>432311</v>
      </c>
    </row>
    <row r="39" spans="1:12" x14ac:dyDescent="0.25">
      <c r="A39" t="s">
        <v>48</v>
      </c>
      <c r="B39">
        <v>38</v>
      </c>
      <c r="C39">
        <v>12.8811</v>
      </c>
      <c r="D39">
        <v>77.118300000000005</v>
      </c>
      <c r="E39" s="3" t="e">
        <f t="shared" si="0"/>
        <v>#N/A</v>
      </c>
      <c r="F39" s="3">
        <f t="shared" si="1"/>
        <v>0</v>
      </c>
      <c r="G39" s="10">
        <f t="shared" si="6"/>
        <v>1.6641593703729218</v>
      </c>
      <c r="H39" s="12">
        <f>($G39/GeneralData_time_track_speed!$F$41)*1000</f>
        <v>1579.8220335617068</v>
      </c>
      <c r="I39" s="12">
        <f t="shared" si="2"/>
        <v>1579.8220335617068</v>
      </c>
      <c r="J39" s="12">
        <f>SUM($I$2:$I39)</f>
        <v>179707.41837724255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48</v>
      </c>
      <c r="B40">
        <v>39</v>
      </c>
      <c r="C40">
        <v>9.6814999999999998</v>
      </c>
      <c r="D40">
        <v>77.255499999999998</v>
      </c>
      <c r="E40" s="3" t="e">
        <f t="shared" si="0"/>
        <v>#N/A</v>
      </c>
      <c r="F40" s="3">
        <f t="shared" si="1"/>
        <v>0</v>
      </c>
      <c r="G40" s="10">
        <f t="shared" si="6"/>
        <v>3.2025402417456053</v>
      </c>
      <c r="H40" s="12">
        <f>($G40/GeneralData_time_track_speed!$F$41)*1000</f>
        <v>3040.2398516339035</v>
      </c>
      <c r="I40" s="12">
        <f t="shared" si="2"/>
        <v>3040.2398516339035</v>
      </c>
      <c r="J40" s="12">
        <f>SUM($I$2:$I40)</f>
        <v>182747.65822887645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48</v>
      </c>
      <c r="B41">
        <v>40</v>
      </c>
      <c r="C41">
        <v>8.1228999999999996</v>
      </c>
      <c r="D41">
        <v>78.158799999999999</v>
      </c>
      <c r="E41" s="3" t="e">
        <f t="shared" si="0"/>
        <v>#N/A</v>
      </c>
      <c r="F41" s="3">
        <f t="shared" si="1"/>
        <v>0</v>
      </c>
      <c r="G41" s="10">
        <f t="shared" si="6"/>
        <v>1.8014396603827738</v>
      </c>
      <c r="H41" s="12">
        <f>($G41/GeneralData_time_track_speed!$F$41)*1000</f>
        <v>1710.1451449129379</v>
      </c>
      <c r="I41" s="12">
        <f t="shared" si="2"/>
        <v>1710.1451449129379</v>
      </c>
      <c r="J41" s="12">
        <f>SUM($I$2:$I41)</f>
        <v>184457.80337378939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48</v>
      </c>
      <c r="B42">
        <v>41</v>
      </c>
      <c r="C42">
        <v>7.5635000000000003</v>
      </c>
      <c r="D42">
        <v>79.22</v>
      </c>
      <c r="E42" s="3" t="e">
        <f t="shared" si="0"/>
        <v>#N/A</v>
      </c>
      <c r="F42" s="3">
        <f t="shared" si="1"/>
        <v>0</v>
      </c>
      <c r="G42" s="10">
        <f t="shared" si="6"/>
        <v>1.1996140212585038</v>
      </c>
      <c r="H42" s="12">
        <f>($G42/GeneralData_time_track_speed!$F$41)*1000</f>
        <v>1138.8192118457112</v>
      </c>
      <c r="I42" s="12">
        <f t="shared" si="2"/>
        <v>1138.8192118457112</v>
      </c>
      <c r="J42" s="12">
        <f>SUM($I$2:$I42)</f>
        <v>185596.62258563511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48</v>
      </c>
      <c r="B43">
        <v>42</v>
      </c>
      <c r="C43">
        <v>7.1478999999999999</v>
      </c>
      <c r="D43">
        <v>81.317400000000006</v>
      </c>
      <c r="E43" s="3" t="e">
        <f t="shared" si="0"/>
        <v>#N/A</v>
      </c>
      <c r="F43" s="3">
        <f t="shared" si="1"/>
        <v>0</v>
      </c>
      <c r="G43" s="10">
        <f t="shared" si="6"/>
        <v>2.1381791599396043</v>
      </c>
      <c r="H43" s="12">
        <f>($G43/GeneralData_time_track_speed!$F$41)*1000</f>
        <v>2029.8191439549948</v>
      </c>
      <c r="I43" s="12">
        <f t="shared" si="2"/>
        <v>2029.8191439549948</v>
      </c>
      <c r="J43" s="12">
        <f>SUM($I$2:$I43)</f>
        <v>187626.44172959009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48</v>
      </c>
      <c r="B44">
        <v>43</v>
      </c>
      <c r="C44">
        <v>6.9368999999999996</v>
      </c>
      <c r="D44">
        <v>84.022599999999997</v>
      </c>
      <c r="E44" s="3" t="e">
        <f t="shared" si="0"/>
        <v>#N/A</v>
      </c>
      <c r="F44" s="3">
        <f t="shared" si="1"/>
        <v>0</v>
      </c>
      <c r="G44" s="10">
        <f t="shared" si="6"/>
        <v>2.7134163042187152</v>
      </c>
      <c r="H44" s="12">
        <f>($G44/GeneralData_time_track_speed!$F$41)*1000</f>
        <v>2575.9040509862289</v>
      </c>
      <c r="I44" s="12">
        <f t="shared" si="2"/>
        <v>2575.9040509862289</v>
      </c>
      <c r="J44" s="12">
        <f>SUM($I$2:$I44)</f>
        <v>190202.34578057632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48</v>
      </c>
      <c r="B45">
        <v>44</v>
      </c>
      <c r="C45">
        <v>6.8844000000000003</v>
      </c>
      <c r="D45">
        <v>85.796999999999997</v>
      </c>
      <c r="E45" s="3" t="e">
        <f t="shared" si="0"/>
        <v>#N/A</v>
      </c>
      <c r="F45" s="3">
        <f t="shared" si="1"/>
        <v>0</v>
      </c>
      <c r="G45" s="10">
        <f t="shared" si="6"/>
        <v>1.7751765010837655</v>
      </c>
      <c r="H45" s="12">
        <f>($G45/GeneralData_time_track_speed!$F$41)*1000</f>
        <v>1685.2129668594523</v>
      </c>
      <c r="I45" s="12">
        <f t="shared" si="2"/>
        <v>1685.2129668594523</v>
      </c>
      <c r="J45" s="12">
        <f>SUM($I$2:$I45)</f>
        <v>191887.55874743577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48</v>
      </c>
      <c r="B46">
        <v>45</v>
      </c>
      <c r="C46">
        <v>6.5754999999999999</v>
      </c>
      <c r="D46">
        <v>87.598299999999995</v>
      </c>
      <c r="E46" s="3" t="e">
        <f t="shared" si="0"/>
        <v>#N/A</v>
      </c>
      <c r="F46" s="3">
        <f t="shared" si="1"/>
        <v>0</v>
      </c>
      <c r="G46" s="10">
        <f t="shared" si="6"/>
        <v>1.8275942930530265</v>
      </c>
      <c r="H46" s="12">
        <f>($G46/GeneralData_time_track_speed!$F$41)*1000</f>
        <v>1734.9742963198244</v>
      </c>
      <c r="I46" s="12">
        <f t="shared" si="2"/>
        <v>1734.9742963198244</v>
      </c>
      <c r="J46" s="12">
        <f>SUM($I$2:$I46)</f>
        <v>193622.5330437556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48</v>
      </c>
      <c r="B47">
        <v>46</v>
      </c>
      <c r="C47">
        <v>6.1654</v>
      </c>
      <c r="D47">
        <v>88.927400000000006</v>
      </c>
      <c r="E47" s="3" t="e">
        <f t="shared" si="0"/>
        <v>#N/A</v>
      </c>
      <c r="F47" s="3">
        <f t="shared" si="1"/>
        <v>0</v>
      </c>
      <c r="G47" s="10">
        <f t="shared" si="6"/>
        <v>1.3909309184859</v>
      </c>
      <c r="H47" s="12">
        <f>($G47/GeneralData_time_track_speed!$F$41)*1000</f>
        <v>1320.4404285473129</v>
      </c>
      <c r="I47" s="12">
        <f t="shared" si="2"/>
        <v>1320.4404285473129</v>
      </c>
      <c r="J47" s="12">
        <f>SUM($I$2:$I47)</f>
        <v>194942.9734723029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48</v>
      </c>
      <c r="B48" s="2">
        <v>47</v>
      </c>
      <c r="C48" s="2">
        <v>5.5625999999999998</v>
      </c>
      <c r="D48" s="2">
        <v>89.852699999999999</v>
      </c>
      <c r="E48" s="3">
        <f t="shared" si="0"/>
        <v>1030</v>
      </c>
      <c r="F48" s="3">
        <f t="shared" si="1"/>
        <v>1030</v>
      </c>
      <c r="G48" s="10">
        <f t="shared" si="6"/>
        <v>1.1043314402841147</v>
      </c>
      <c r="H48" s="12">
        <f>($G48/GeneralData_time_track_speed!$F$41)*1000</f>
        <v>1048.3654226727217</v>
      </c>
      <c r="I48" s="12">
        <f t="shared" si="2"/>
        <v>2078.3654226727217</v>
      </c>
      <c r="J48" s="12">
        <f>SUM($I$2:$I48)</f>
        <v>197021.3388949756</v>
      </c>
      <c r="K48">
        <f t="shared" si="3"/>
        <v>450700</v>
      </c>
      <c r="L48">
        <f t="shared" si="4"/>
        <v>451730</v>
      </c>
    </row>
    <row r="49" spans="1:12" x14ac:dyDescent="0.25">
      <c r="A49" t="s">
        <v>48</v>
      </c>
      <c r="B49">
        <v>48</v>
      </c>
      <c r="C49">
        <v>4.5242000000000004</v>
      </c>
      <c r="D49">
        <v>91.228899999999996</v>
      </c>
      <c r="E49" s="3" t="e">
        <f t="shared" si="0"/>
        <v>#N/A</v>
      </c>
      <c r="F49" s="3">
        <f t="shared" si="1"/>
        <v>0</v>
      </c>
      <c r="G49" s="10">
        <f t="shared" si="6"/>
        <v>1.724007250564797</v>
      </c>
      <c r="H49" s="12">
        <f>($G49/GeneralData_time_track_speed!$F$41)*1000</f>
        <v>1636.6369044643043</v>
      </c>
      <c r="I49" s="12">
        <f t="shared" si="2"/>
        <v>1636.6369044643043</v>
      </c>
      <c r="J49" s="12">
        <f>SUM($I$2:$I49)</f>
        <v>198657.97579943991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48</v>
      </c>
      <c r="B50">
        <v>49</v>
      </c>
      <c r="C50">
        <v>3.4304000000000001</v>
      </c>
      <c r="D50">
        <v>92.219099999999997</v>
      </c>
      <c r="E50" s="3" t="e">
        <f t="shared" si="0"/>
        <v>#N/A</v>
      </c>
      <c r="F50" s="3">
        <f t="shared" si="1"/>
        <v>0</v>
      </c>
      <c r="G50" s="10">
        <f t="shared" si="6"/>
        <v>1.4754302694468497</v>
      </c>
      <c r="H50" s="12">
        <f>($G50/GeneralData_time_track_speed!$F$41)*1000</f>
        <v>1400.6574671593401</v>
      </c>
      <c r="I50" s="12">
        <f t="shared" si="2"/>
        <v>1400.6574671593401</v>
      </c>
      <c r="J50" s="12">
        <f>SUM($I$2:$I50)</f>
        <v>200058.63326659924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48</v>
      </c>
      <c r="B51">
        <v>50</v>
      </c>
      <c r="C51">
        <v>2.1890999999999998</v>
      </c>
      <c r="D51">
        <v>93.018500000000003</v>
      </c>
      <c r="E51" s="3" t="e">
        <f t="shared" si="0"/>
        <v>#N/A</v>
      </c>
      <c r="F51" s="3">
        <f t="shared" si="1"/>
        <v>0</v>
      </c>
      <c r="G51" s="10">
        <f t="shared" si="6"/>
        <v>1.4764369441327354</v>
      </c>
      <c r="H51" s="12">
        <f>($G51/GeneralData_time_track_speed!$F$41)*1000</f>
        <v>1401.6131249393006</v>
      </c>
      <c r="I51" s="12">
        <f t="shared" si="2"/>
        <v>1401.6131249393006</v>
      </c>
      <c r="J51" s="12">
        <f>SUM($I$2:$I51)</f>
        <v>201460.24639153853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48</v>
      </c>
      <c r="B52" s="2">
        <v>51</v>
      </c>
      <c r="C52" s="2">
        <v>1.2534000000000001</v>
      </c>
      <c r="D52" s="2">
        <v>93.398499999999999</v>
      </c>
      <c r="E52" s="3">
        <f t="shared" si="0"/>
        <v>10913</v>
      </c>
      <c r="F52" s="3">
        <f t="shared" si="1"/>
        <v>10913</v>
      </c>
      <c r="G52" s="10">
        <f t="shared" si="6"/>
        <v>1.0099180610326741</v>
      </c>
      <c r="H52" s="12">
        <f>($G52/GeneralData_time_track_speed!$F$41)*1000</f>
        <v>958.73678525981632</v>
      </c>
      <c r="I52" s="12">
        <f t="shared" si="2"/>
        <v>11871.736785259816</v>
      </c>
      <c r="J52" s="12">
        <f>SUM($I$2:$I52)</f>
        <v>213331.98317679836</v>
      </c>
      <c r="K52">
        <f t="shared" si="3"/>
        <v>459231</v>
      </c>
      <c r="L52">
        <f t="shared" si="4"/>
        <v>470144</v>
      </c>
    </row>
    <row r="53" spans="1:12" x14ac:dyDescent="0.25">
      <c r="A53" t="s">
        <v>48</v>
      </c>
      <c r="B53">
        <v>52</v>
      </c>
      <c r="C53">
        <v>-2.3800000000000002E-2</v>
      </c>
      <c r="D53">
        <v>93.981399999999994</v>
      </c>
      <c r="E53" s="3" t="e">
        <f t="shared" si="0"/>
        <v>#N/A</v>
      </c>
      <c r="F53" s="3">
        <f t="shared" si="1"/>
        <v>0</v>
      </c>
      <c r="G53" s="10">
        <f t="shared" si="6"/>
        <v>1.4039274375835791</v>
      </c>
      <c r="H53" s="12">
        <f>($G53/GeneralData_time_track_speed!$F$41)*1000</f>
        <v>1332.7783017075726</v>
      </c>
      <c r="I53" s="12">
        <f t="shared" si="2"/>
        <v>1332.7783017075726</v>
      </c>
      <c r="J53" s="12">
        <f>SUM($I$2:$I53)</f>
        <v>214664.76147850594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48</v>
      </c>
      <c r="B54">
        <v>53</v>
      </c>
      <c r="C54">
        <v>-1.0942000000000001</v>
      </c>
      <c r="D54">
        <v>94.289599999999993</v>
      </c>
      <c r="E54" s="3" t="e">
        <f t="shared" si="0"/>
        <v>#N/A</v>
      </c>
      <c r="F54" s="3">
        <f t="shared" si="1"/>
        <v>0</v>
      </c>
      <c r="G54" s="10">
        <f t="shared" si="6"/>
        <v>1.1138866190057226</v>
      </c>
      <c r="H54" s="12">
        <f>($G54/GeneralData_time_track_speed!$F$41)*1000</f>
        <v>1057.4363579135172</v>
      </c>
      <c r="I54" s="12">
        <f t="shared" si="2"/>
        <v>1057.4363579135172</v>
      </c>
      <c r="J54" s="12">
        <f>SUM($I$2:$I54)</f>
        <v>215722.19783641945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48</v>
      </c>
      <c r="B55">
        <v>54</v>
      </c>
      <c r="C55">
        <v>-2.3384</v>
      </c>
      <c r="D55">
        <v>94.324799999999996</v>
      </c>
      <c r="E55" s="3" t="e">
        <f t="shared" si="0"/>
        <v>#N/A</v>
      </c>
      <c r="F55" s="3">
        <f t="shared" si="1"/>
        <v>0</v>
      </c>
      <c r="G55" s="10">
        <f t="shared" si="6"/>
        <v>1.2446978267836737</v>
      </c>
      <c r="H55" s="12">
        <f>($G55/GeneralData_time_track_speed!$F$41)*1000</f>
        <v>1181.6182313347604</v>
      </c>
      <c r="I55" s="12">
        <f t="shared" si="2"/>
        <v>1181.6182313347604</v>
      </c>
      <c r="J55" s="12">
        <f>SUM($I$2:$I55)</f>
        <v>216903.8160677542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48</v>
      </c>
      <c r="B56">
        <v>55</v>
      </c>
      <c r="C56">
        <v>-3.9916</v>
      </c>
      <c r="D56">
        <v>94.038600000000002</v>
      </c>
      <c r="E56" s="3" t="e">
        <f t="shared" si="0"/>
        <v>#N/A</v>
      </c>
      <c r="F56" s="3">
        <f t="shared" si="1"/>
        <v>0</v>
      </c>
      <c r="G56" s="10">
        <f t="shared" si="6"/>
        <v>1.6777904159936057</v>
      </c>
      <c r="H56" s="12">
        <f>($G56/GeneralData_time_track_speed!$F$41)*1000</f>
        <v>1592.7622763025299</v>
      </c>
      <c r="I56" s="12">
        <f t="shared" si="2"/>
        <v>1592.7622763025299</v>
      </c>
      <c r="J56" s="12">
        <f>SUM($I$2:$I56)</f>
        <v>218496.57834405673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48</v>
      </c>
      <c r="B57">
        <v>56</v>
      </c>
      <c r="C57">
        <v>-5.3540000000000001</v>
      </c>
      <c r="D57">
        <v>93.5167</v>
      </c>
      <c r="E57" s="3" t="e">
        <f t="shared" si="0"/>
        <v>#N/A</v>
      </c>
      <c r="F57" s="3">
        <f t="shared" si="1"/>
        <v>0</v>
      </c>
      <c r="G57" s="10">
        <f t="shared" si="6"/>
        <v>1.4589425519875696</v>
      </c>
      <c r="H57" s="12">
        <f>($G57/GeneralData_time_track_speed!$F$41)*1000</f>
        <v>1385.0053248290815</v>
      </c>
      <c r="I57" s="12">
        <f t="shared" si="2"/>
        <v>1385.0053248290815</v>
      </c>
      <c r="J57" s="12">
        <f>SUM($I$2:$I57)</f>
        <v>219881.58366888581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48</v>
      </c>
      <c r="B58" s="2">
        <v>57</v>
      </c>
      <c r="C58" s="2">
        <v>-6.8612000000000002</v>
      </c>
      <c r="D58" s="2">
        <v>92.720299999999995</v>
      </c>
      <c r="E58" s="3">
        <f t="shared" si="0"/>
        <v>2922</v>
      </c>
      <c r="F58" s="3">
        <f t="shared" si="1"/>
        <v>2922</v>
      </c>
      <c r="G58" s="10">
        <f t="shared" si="6"/>
        <v>1.7046714639484082</v>
      </c>
      <c r="H58" s="12">
        <f>($G58/GeneralData_time_track_speed!$F$41)*1000</f>
        <v>1618.2810292538829</v>
      </c>
      <c r="I58" s="12">
        <f t="shared" si="2"/>
        <v>4540.2810292538834</v>
      </c>
      <c r="J58" s="12">
        <f>SUM($I$2:$I58)</f>
        <v>224421.86469813969</v>
      </c>
      <c r="K58">
        <f t="shared" si="3"/>
        <v>485979</v>
      </c>
      <c r="L58">
        <f t="shared" si="4"/>
        <v>488901</v>
      </c>
    </row>
    <row r="59" spans="1:12" x14ac:dyDescent="0.25">
      <c r="A59" t="s">
        <v>48</v>
      </c>
      <c r="B59">
        <v>58</v>
      </c>
      <c r="C59">
        <v>-7.7935999999999996</v>
      </c>
      <c r="D59">
        <v>91.878399999999999</v>
      </c>
      <c r="E59" s="3" t="e">
        <f t="shared" si="0"/>
        <v>#N/A</v>
      </c>
      <c r="F59" s="3">
        <f t="shared" si="1"/>
        <v>0</v>
      </c>
      <c r="G59" s="10">
        <f t="shared" si="6"/>
        <v>1.2562505203978986</v>
      </c>
      <c r="H59" s="12">
        <f>($G59/GeneralData_time_track_speed!$F$41)*1000</f>
        <v>1192.5854501262215</v>
      </c>
      <c r="I59" s="12">
        <f t="shared" si="2"/>
        <v>1192.5854501262215</v>
      </c>
      <c r="J59" s="12">
        <f>SUM($I$2:$I59)</f>
        <v>225614.4501482659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48</v>
      </c>
      <c r="B60">
        <v>59</v>
      </c>
      <c r="C60">
        <v>-8.9135000000000009</v>
      </c>
      <c r="D60">
        <v>90.866900000000001</v>
      </c>
      <c r="E60" s="3" t="e">
        <f t="shared" si="0"/>
        <v>#N/A</v>
      </c>
      <c r="F60" s="3">
        <f t="shared" si="1"/>
        <v>0</v>
      </c>
      <c r="G60" s="10">
        <f t="shared" si="6"/>
        <v>1.5090752996454482</v>
      </c>
      <c r="H60" s="12">
        <f>($G60/GeneralData_time_track_speed!$F$41)*1000</f>
        <v>1432.5974129204747</v>
      </c>
      <c r="I60" s="12">
        <f t="shared" si="2"/>
        <v>1432.5974129204747</v>
      </c>
      <c r="J60" s="12">
        <f>SUM($I$2:$I60)</f>
        <v>227047.04756118637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48</v>
      </c>
      <c r="B61">
        <v>60</v>
      </c>
      <c r="C61">
        <v>-9.4114000000000004</v>
      </c>
      <c r="D61">
        <v>90.293199999999999</v>
      </c>
      <c r="E61" s="3" t="e">
        <f t="shared" si="0"/>
        <v>#N/A</v>
      </c>
      <c r="F61" s="3">
        <f t="shared" si="1"/>
        <v>0</v>
      </c>
      <c r="G61" s="10">
        <f t="shared" si="6"/>
        <v>0.75962892256680314</v>
      </c>
      <c r="H61" s="12">
        <f>($G61/GeneralData_time_track_speed!$F$41)*1000</f>
        <v>721.13196041605647</v>
      </c>
      <c r="I61" s="12">
        <f t="shared" si="2"/>
        <v>721.13196041605647</v>
      </c>
      <c r="J61" s="12">
        <f>SUM($I$2:$I61)</f>
        <v>227768.17952160243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48</v>
      </c>
      <c r="B62">
        <v>61</v>
      </c>
      <c r="C62">
        <v>-9.6458999999999993</v>
      </c>
      <c r="D62">
        <v>90.174700000000001</v>
      </c>
      <c r="E62" s="3" t="e">
        <f t="shared" si="0"/>
        <v>#N/A</v>
      </c>
      <c r="F62" s="3">
        <f t="shared" si="1"/>
        <v>0</v>
      </c>
      <c r="G62" s="10">
        <f t="shared" si="6"/>
        <v>0.26274036614117524</v>
      </c>
      <c r="H62" s="12">
        <f>($G62/GeneralData_time_track_speed!$F$41)*1000</f>
        <v>249.42504121037567</v>
      </c>
      <c r="I62" s="12">
        <f t="shared" si="2"/>
        <v>249.42504121037567</v>
      </c>
      <c r="J62" s="12">
        <f>SUM($I$2:$I62)</f>
        <v>228017.6045628128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48</v>
      </c>
      <c r="B63" s="2">
        <v>62</v>
      </c>
      <c r="C63" s="2">
        <v>-10.0571</v>
      </c>
      <c r="D63" s="2">
        <v>90.275099999999995</v>
      </c>
      <c r="E63" s="3">
        <f t="shared" si="0"/>
        <v>7426</v>
      </c>
      <c r="F63" s="3">
        <f t="shared" si="1"/>
        <v>7426</v>
      </c>
      <c r="G63" s="10">
        <f t="shared" si="6"/>
        <v>0.42327957663936422</v>
      </c>
      <c r="H63" s="12">
        <f>($G63/GeneralData_time_track_speed!$F$41)*1000</f>
        <v>401.8283425473175</v>
      </c>
      <c r="I63" s="12">
        <f t="shared" si="2"/>
        <v>7827.8283425473173</v>
      </c>
      <c r="J63" s="12">
        <f>SUM($I$2:$I63)</f>
        <v>235845.43290536013</v>
      </c>
      <c r="K63">
        <f t="shared" si="3"/>
        <v>495422</v>
      </c>
      <c r="L63">
        <f t="shared" si="4"/>
        <v>502848</v>
      </c>
    </row>
    <row r="64" spans="1:12" x14ac:dyDescent="0.25">
      <c r="A64" t="s">
        <v>48</v>
      </c>
      <c r="B64">
        <v>63</v>
      </c>
      <c r="C64">
        <v>-9.9846000000000004</v>
      </c>
      <c r="D64">
        <v>89.036600000000007</v>
      </c>
      <c r="E64" s="3" t="e">
        <f t="shared" si="0"/>
        <v>#N/A</v>
      </c>
      <c r="F64" s="3">
        <f t="shared" si="1"/>
        <v>0</v>
      </c>
      <c r="G64" s="10">
        <f t="shared" si="6"/>
        <v>1.2406202077992965</v>
      </c>
      <c r="H64" s="12">
        <f>($G64/GeneralData_time_track_speed!$F$41)*1000</f>
        <v>1177.7472605427354</v>
      </c>
      <c r="I64" s="12">
        <f t="shared" si="2"/>
        <v>1177.7472605427354</v>
      </c>
      <c r="J64" s="12">
        <f>SUM($I$2:$I64)</f>
        <v>237023.18016590286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48</v>
      </c>
      <c r="B65" s="2">
        <v>64</v>
      </c>
      <c r="C65" s="2">
        <v>-9.7789000000000001</v>
      </c>
      <c r="D65" s="2">
        <v>86.726600000000005</v>
      </c>
      <c r="E65" s="3">
        <f t="shared" si="0"/>
        <v>863</v>
      </c>
      <c r="F65" s="3">
        <f t="shared" si="1"/>
        <v>863</v>
      </c>
      <c r="G65" s="10">
        <f t="shared" si="6"/>
        <v>2.3191404636200912</v>
      </c>
      <c r="H65" s="12">
        <f>($G65/GeneralData_time_track_speed!$F$41)*1000</f>
        <v>2201.6095745268094</v>
      </c>
      <c r="I65" s="12">
        <f t="shared" si="2"/>
        <v>3064.6095745268094</v>
      </c>
      <c r="J65" s="12">
        <f>SUM($I$2:$I65)</f>
        <v>240087.78974042967</v>
      </c>
      <c r="K65">
        <f t="shared" si="3"/>
        <v>507331</v>
      </c>
      <c r="L65">
        <f t="shared" si="4"/>
        <v>508194</v>
      </c>
    </row>
    <row r="66" spans="1:12" x14ac:dyDescent="0.25">
      <c r="A66" t="s">
        <v>48</v>
      </c>
      <c r="B66">
        <v>65</v>
      </c>
      <c r="C66">
        <v>-9.2149999999999999</v>
      </c>
      <c r="D66">
        <v>83.653199999999998</v>
      </c>
      <c r="E66" s="3" t="e">
        <f t="shared" si="0"/>
        <v>#N/A</v>
      </c>
      <c r="F66" s="3">
        <f t="shared" si="1"/>
        <v>0</v>
      </c>
      <c r="G66" s="10">
        <f t="shared" si="6"/>
        <v>3.1247033091159295</v>
      </c>
      <c r="H66" s="12">
        <f>($G66/GeneralData_time_track_speed!$F$41)*1000</f>
        <v>2966.3475890402888</v>
      </c>
      <c r="I66" s="12">
        <f t="shared" si="2"/>
        <v>2966.3475890402888</v>
      </c>
      <c r="J66" s="12">
        <f>SUM($I$2:$I66)</f>
        <v>243054.13732946996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48</v>
      </c>
      <c r="B67">
        <v>66</v>
      </c>
      <c r="C67">
        <v>-9.0202000000000009</v>
      </c>
      <c r="D67">
        <v>80.0886</v>
      </c>
      <c r="E67" s="3" t="e">
        <f t="shared" ref="E67:E102" si="7">INDEX($O$2:$Q$12,MATCH($C67,$O$2:$O$12,0),3)</f>
        <v>#N/A</v>
      </c>
      <c r="F67" s="3">
        <f t="shared" ref="F67:F102" si="8">IFERROR($E67,0)</f>
        <v>0</v>
      </c>
      <c r="G67" s="10">
        <f t="shared" si="6"/>
        <v>3.5699187945946318</v>
      </c>
      <c r="H67" s="12">
        <f>($G67/GeneralData_time_track_speed!$F$41)*1000</f>
        <v>3389.0001583579201</v>
      </c>
      <c r="I67" s="12">
        <f t="shared" ref="I67:I102" si="9">$F67+$H67</f>
        <v>3389.0001583579201</v>
      </c>
      <c r="J67" s="12">
        <f>SUM($I$2:$I67)</f>
        <v>246443.13748782789</v>
      </c>
      <c r="K67" t="e">
        <f t="shared" ref="K67:K102" si="10">INDEX($Q$2:$S$300,MATCH($F67,$Q$2:$Q$300,0),2)</f>
        <v>#N/A</v>
      </c>
      <c r="L67" t="e">
        <f t="shared" ref="L67:L102" si="11">INDEX($Q$2:$S$300,MATCH($F67,$Q$2:$Q$300,0),3)</f>
        <v>#N/A</v>
      </c>
    </row>
    <row r="68" spans="1:12" x14ac:dyDescent="0.25">
      <c r="A68" t="s">
        <v>48</v>
      </c>
      <c r="B68">
        <v>67</v>
      </c>
      <c r="C68">
        <v>-9.3138000000000005</v>
      </c>
      <c r="D68">
        <v>78.2029</v>
      </c>
      <c r="E68" s="3" t="e">
        <f t="shared" si="7"/>
        <v>#N/A</v>
      </c>
      <c r="F68" s="3">
        <f t="shared" si="8"/>
        <v>0</v>
      </c>
      <c r="G68" s="10">
        <f t="shared" ref="G68:G102" si="12">SQRT(POWER(($C68-$C67),2)+POWER(($D68-$D67),2))</f>
        <v>1.90841962104774</v>
      </c>
      <c r="H68" s="12">
        <f>($G68/GeneralData_time_track_speed!$F$41)*1000</f>
        <v>1811.7035064598883</v>
      </c>
      <c r="I68" s="12">
        <f t="shared" si="9"/>
        <v>1811.7035064598883</v>
      </c>
      <c r="J68" s="12">
        <f>SUM($I$2:$I68)</f>
        <v>248254.84099428778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48</v>
      </c>
      <c r="B69">
        <v>68</v>
      </c>
      <c r="C69">
        <v>-10.0505</v>
      </c>
      <c r="D69">
        <v>76.307900000000004</v>
      </c>
      <c r="E69" s="3" t="e">
        <f t="shared" si="7"/>
        <v>#N/A</v>
      </c>
      <c r="F69" s="3">
        <f t="shared" si="8"/>
        <v>0</v>
      </c>
      <c r="G69" s="10">
        <f t="shared" si="12"/>
        <v>2.0331630259278235</v>
      </c>
      <c r="H69" s="12">
        <f>($G69/GeneralData_time_track_speed!$F$41)*1000</f>
        <v>1930.1250849935011</v>
      </c>
      <c r="I69" s="12">
        <f t="shared" si="9"/>
        <v>1930.1250849935011</v>
      </c>
      <c r="J69" s="12">
        <f>SUM($I$2:$I69)</f>
        <v>250184.96607928126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48</v>
      </c>
      <c r="B70">
        <v>69</v>
      </c>
      <c r="C70">
        <v>-13.2232</v>
      </c>
      <c r="D70">
        <v>77.191100000000006</v>
      </c>
      <c r="E70" s="3" t="e">
        <f t="shared" si="7"/>
        <v>#N/A</v>
      </c>
      <c r="F70" s="3">
        <f t="shared" si="8"/>
        <v>0</v>
      </c>
      <c r="G70" s="10">
        <f t="shared" si="12"/>
        <v>3.2933368382235075</v>
      </c>
      <c r="H70" s="12">
        <f>($G70/GeneralData_time_track_speed!$F$41)*1000</f>
        <v>3126.4349999123147</v>
      </c>
      <c r="I70" s="12">
        <f t="shared" si="9"/>
        <v>3126.4349999123147</v>
      </c>
      <c r="J70" s="12">
        <f>SUM($I$2:$I70)</f>
        <v>253311.40107919357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48</v>
      </c>
      <c r="B71">
        <v>70</v>
      </c>
      <c r="C71">
        <v>-15.6364</v>
      </c>
      <c r="D71">
        <v>79.271199999999993</v>
      </c>
      <c r="E71" s="3" t="e">
        <f t="shared" si="7"/>
        <v>#N/A</v>
      </c>
      <c r="F71" s="3">
        <f t="shared" si="8"/>
        <v>0</v>
      </c>
      <c r="G71" s="10">
        <f t="shared" si="12"/>
        <v>3.185961432597693</v>
      </c>
      <c r="H71" s="12">
        <f>($G71/GeneralData_time_track_speed!$F$41)*1000</f>
        <v>3024.5012340180815</v>
      </c>
      <c r="I71" s="12">
        <f t="shared" si="9"/>
        <v>3024.5012340180815</v>
      </c>
      <c r="J71" s="12">
        <f>SUM($I$2:$I71)</f>
        <v>256335.90231321164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48</v>
      </c>
      <c r="B72">
        <v>71</v>
      </c>
      <c r="C72">
        <v>-18.389199999999999</v>
      </c>
      <c r="D72">
        <v>80.968000000000004</v>
      </c>
      <c r="E72" s="3" t="e">
        <f t="shared" si="7"/>
        <v>#N/A</v>
      </c>
      <c r="F72" s="3">
        <f t="shared" si="8"/>
        <v>0</v>
      </c>
      <c r="G72" s="10">
        <f t="shared" si="12"/>
        <v>3.2337343861238863</v>
      </c>
      <c r="H72" s="12">
        <f>($G72/GeneralData_time_track_speed!$F$41)*1000</f>
        <v>3069.8531191395691</v>
      </c>
      <c r="I72" s="12">
        <f t="shared" si="9"/>
        <v>3069.8531191395691</v>
      </c>
      <c r="J72" s="12">
        <f>SUM($I$2:$I72)</f>
        <v>259405.7554323512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48</v>
      </c>
      <c r="B73">
        <v>72</v>
      </c>
      <c r="C73">
        <v>-21.645199999999999</v>
      </c>
      <c r="D73">
        <v>82.544899999999998</v>
      </c>
      <c r="E73" s="3" t="e">
        <f t="shared" si="7"/>
        <v>#N/A</v>
      </c>
      <c r="F73" s="3">
        <f t="shared" si="8"/>
        <v>0</v>
      </c>
      <c r="G73" s="10">
        <f t="shared" si="12"/>
        <v>3.6177547747187044</v>
      </c>
      <c r="H73" s="12">
        <f>($G73/GeneralData_time_track_speed!$F$41)*1000</f>
        <v>3434.4118759749017</v>
      </c>
      <c r="I73" s="12">
        <f t="shared" si="9"/>
        <v>3434.4118759749017</v>
      </c>
      <c r="J73" s="12">
        <f>SUM($I$2:$I73)</f>
        <v>262840.16730832611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48</v>
      </c>
      <c r="B74">
        <v>73</v>
      </c>
      <c r="C74">
        <v>-18.493300000000001</v>
      </c>
      <c r="D74">
        <v>81.706000000000003</v>
      </c>
      <c r="E74" s="3" t="e">
        <f t="shared" si="7"/>
        <v>#N/A</v>
      </c>
      <c r="F74" s="3">
        <f t="shared" si="8"/>
        <v>0</v>
      </c>
      <c r="G74" s="10">
        <f t="shared" si="12"/>
        <v>3.2616294731314861</v>
      </c>
      <c r="H74" s="12">
        <f>($G74/GeneralData_time_track_speed!$F$41)*1000</f>
        <v>3096.3345210216808</v>
      </c>
      <c r="I74" s="12">
        <f t="shared" si="9"/>
        <v>3096.3345210216808</v>
      </c>
      <c r="J74" s="12">
        <f>SUM($I$2:$I74)</f>
        <v>265936.50182934781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48</v>
      </c>
      <c r="B75">
        <v>74</v>
      </c>
      <c r="C75">
        <v>-16.366900000000001</v>
      </c>
      <c r="D75">
        <v>80.171400000000006</v>
      </c>
      <c r="E75" s="3" t="e">
        <f t="shared" si="7"/>
        <v>#N/A</v>
      </c>
      <c r="F75" s="3">
        <f t="shared" si="8"/>
        <v>0</v>
      </c>
      <c r="G75" s="10">
        <f t="shared" si="12"/>
        <v>2.6223222761514258</v>
      </c>
      <c r="H75" s="12">
        <f>($G75/GeneralData_time_track_speed!$F$41)*1000</f>
        <v>2489.4265445474416</v>
      </c>
      <c r="I75" s="12">
        <f t="shared" si="9"/>
        <v>2489.4265445474416</v>
      </c>
      <c r="J75" s="12">
        <f>SUM($I$2:$I75)</f>
        <v>268425.92837389524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48</v>
      </c>
      <c r="B76">
        <v>75</v>
      </c>
      <c r="C76">
        <v>-13.484500000000001</v>
      </c>
      <c r="D76">
        <v>77.821399999999997</v>
      </c>
      <c r="E76" s="3" t="e">
        <f t="shared" si="7"/>
        <v>#N/A</v>
      </c>
      <c r="F76" s="3">
        <f t="shared" si="8"/>
        <v>0</v>
      </c>
      <c r="G76" s="10">
        <f t="shared" si="12"/>
        <v>3.7189689108676403</v>
      </c>
      <c r="H76" s="12">
        <f>($G76/GeneralData_time_track_speed!$F$41)*1000</f>
        <v>3530.4966171617816</v>
      </c>
      <c r="I76" s="12">
        <f t="shared" si="9"/>
        <v>3530.4966171617816</v>
      </c>
      <c r="J76" s="12">
        <f>SUM($I$2:$I76)</f>
        <v>271956.42499105702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48</v>
      </c>
      <c r="B77">
        <v>76</v>
      </c>
      <c r="C77">
        <v>-11.160500000000001</v>
      </c>
      <c r="D77">
        <v>74.945300000000003</v>
      </c>
      <c r="E77" s="3" t="e">
        <f t="shared" si="7"/>
        <v>#N/A</v>
      </c>
      <c r="F77" s="3">
        <f t="shared" si="8"/>
        <v>0</v>
      </c>
      <c r="G77" s="10">
        <f t="shared" si="12"/>
        <v>3.6976921464610824</v>
      </c>
      <c r="H77" s="12">
        <f>($G77/GeneralData_time_track_speed!$F$41)*1000</f>
        <v>3510.2981302795733</v>
      </c>
      <c r="I77" s="12">
        <f t="shared" si="9"/>
        <v>3510.2981302795733</v>
      </c>
      <c r="J77" s="12">
        <f>SUM($I$2:$I77)</f>
        <v>275466.7231213366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48</v>
      </c>
      <c r="B78">
        <v>77</v>
      </c>
      <c r="C78">
        <v>-9.8833000000000002</v>
      </c>
      <c r="D78">
        <v>72.002799999999993</v>
      </c>
      <c r="E78" s="3" t="e">
        <f t="shared" si="7"/>
        <v>#N/A</v>
      </c>
      <c r="F78" s="3">
        <f t="shared" si="8"/>
        <v>0</v>
      </c>
      <c r="G78" s="10">
        <f t="shared" si="12"/>
        <v>3.2077322347727311</v>
      </c>
      <c r="H78" s="12">
        <f>($G78/GeneralData_time_track_speed!$F$41)*1000</f>
        <v>3045.1687215056118</v>
      </c>
      <c r="I78" s="12">
        <f t="shared" si="9"/>
        <v>3045.1687215056118</v>
      </c>
      <c r="J78" s="12">
        <f>SUM($I$2:$I78)</f>
        <v>278511.89184284222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48</v>
      </c>
      <c r="B79">
        <v>78</v>
      </c>
      <c r="C79">
        <v>-9.5178999999999991</v>
      </c>
      <c r="D79">
        <v>67.718400000000003</v>
      </c>
      <c r="E79" s="3" t="e">
        <f t="shared" si="7"/>
        <v>#N/A</v>
      </c>
      <c r="F79" s="3">
        <f t="shared" si="8"/>
        <v>0</v>
      </c>
      <c r="G79" s="10">
        <f t="shared" si="12"/>
        <v>4.2999535485863012</v>
      </c>
      <c r="H79" s="12">
        <f>($G79/GeneralData_time_track_speed!$F$41)*1000</f>
        <v>4082.0377424706667</v>
      </c>
      <c r="I79" s="12">
        <f t="shared" si="9"/>
        <v>4082.0377424706667</v>
      </c>
      <c r="J79" s="12">
        <f>SUM($I$2:$I79)</f>
        <v>282593.9295853129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48</v>
      </c>
      <c r="B80">
        <v>79</v>
      </c>
      <c r="C80">
        <v>-9.5722000000000005</v>
      </c>
      <c r="D80">
        <v>64.144499999999994</v>
      </c>
      <c r="E80" s="3" t="e">
        <f t="shared" si="7"/>
        <v>#N/A</v>
      </c>
      <c r="F80" s="3">
        <f t="shared" si="8"/>
        <v>0</v>
      </c>
      <c r="G80" s="10">
        <f t="shared" si="12"/>
        <v>3.5743124793448131</v>
      </c>
      <c r="H80" s="12">
        <f>($G80/GeneralData_time_track_speed!$F$41)*1000</f>
        <v>3393.1711771319838</v>
      </c>
      <c r="I80" s="12">
        <f t="shared" si="9"/>
        <v>3393.1711771319838</v>
      </c>
      <c r="J80" s="12">
        <f>SUM($I$2:$I80)</f>
        <v>285987.1007624449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48</v>
      </c>
      <c r="B81">
        <v>80</v>
      </c>
      <c r="C81">
        <v>-9.7388999999999992</v>
      </c>
      <c r="D81">
        <v>59.7727</v>
      </c>
      <c r="E81" s="3" t="e">
        <f t="shared" si="7"/>
        <v>#N/A</v>
      </c>
      <c r="F81" s="3">
        <f t="shared" si="8"/>
        <v>0</v>
      </c>
      <c r="G81" s="10">
        <f t="shared" si="12"/>
        <v>4.3749770433683359</v>
      </c>
      <c r="H81" s="12">
        <f>($G81/GeneralData_time_track_speed!$F$41)*1000</f>
        <v>4153.2591484258546</v>
      </c>
      <c r="I81" s="12">
        <f t="shared" si="9"/>
        <v>4153.2591484258546</v>
      </c>
      <c r="J81" s="12">
        <f>SUM($I$2:$I81)</f>
        <v>290140.35991087073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48</v>
      </c>
      <c r="B82">
        <v>81</v>
      </c>
      <c r="C82">
        <v>-9.6969999999999992</v>
      </c>
      <c r="D82">
        <v>56.984000000000002</v>
      </c>
      <c r="E82" s="3" t="e">
        <f t="shared" si="7"/>
        <v>#N/A</v>
      </c>
      <c r="F82" s="3">
        <f t="shared" si="8"/>
        <v>0</v>
      </c>
      <c r="G82" s="10">
        <f t="shared" si="12"/>
        <v>2.7890147543532273</v>
      </c>
      <c r="H82" s="12">
        <f>($G82/GeneralData_time_track_speed!$F$41)*1000</f>
        <v>2647.6712743374724</v>
      </c>
      <c r="I82" s="12">
        <f t="shared" si="9"/>
        <v>2647.6712743374724</v>
      </c>
      <c r="J82" s="12">
        <f>SUM($I$2:$I82)</f>
        <v>292788.03118520818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48</v>
      </c>
      <c r="B83">
        <v>82</v>
      </c>
      <c r="C83">
        <v>-9.2809000000000008</v>
      </c>
      <c r="D83">
        <v>52.368299999999998</v>
      </c>
      <c r="E83" s="3" t="e">
        <f t="shared" si="7"/>
        <v>#N/A</v>
      </c>
      <c r="F83" s="3">
        <f t="shared" si="8"/>
        <v>0</v>
      </c>
      <c r="G83" s="10">
        <f t="shared" si="12"/>
        <v>4.6344175146397886</v>
      </c>
      <c r="H83" s="12">
        <f>($G83/GeneralData_time_track_speed!$F$41)*1000</f>
        <v>4399.5515289569494</v>
      </c>
      <c r="I83" s="12">
        <f t="shared" si="9"/>
        <v>4399.5515289569494</v>
      </c>
      <c r="J83" s="12">
        <f>SUM($I$2:$I83)</f>
        <v>297187.58271416515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48</v>
      </c>
      <c r="B84">
        <v>83</v>
      </c>
      <c r="C84">
        <v>-9.3394999999999992</v>
      </c>
      <c r="D84">
        <v>44.1539</v>
      </c>
      <c r="E84" s="3" t="e">
        <f t="shared" si="7"/>
        <v>#N/A</v>
      </c>
      <c r="F84" s="3">
        <f t="shared" si="8"/>
        <v>0</v>
      </c>
      <c r="G84" s="10">
        <f t="shared" si="12"/>
        <v>8.2146090180847899</v>
      </c>
      <c r="H84" s="12">
        <f>($G84/GeneralData_time_track_speed!$F$41)*1000</f>
        <v>7798.3037892319708</v>
      </c>
      <c r="I84" s="12">
        <f t="shared" si="9"/>
        <v>7798.3037892319708</v>
      </c>
      <c r="J84" s="12">
        <f>SUM($I$2:$I84)</f>
        <v>304985.88650339714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48</v>
      </c>
      <c r="B85">
        <v>84</v>
      </c>
      <c r="C85">
        <v>-9.2716999999999992</v>
      </c>
      <c r="D85">
        <v>38.519599999999997</v>
      </c>
      <c r="E85" s="3" t="e">
        <f t="shared" si="7"/>
        <v>#N/A</v>
      </c>
      <c r="F85" s="3">
        <f t="shared" si="8"/>
        <v>0</v>
      </c>
      <c r="G85" s="10">
        <f t="shared" si="12"/>
        <v>5.6347079187833717</v>
      </c>
      <c r="H85" s="12">
        <f>($G85/GeneralData_time_track_speed!$F$41)*1000</f>
        <v>5349.1485739035825</v>
      </c>
      <c r="I85" s="12">
        <f t="shared" si="9"/>
        <v>5349.1485739035825</v>
      </c>
      <c r="J85" s="12">
        <f>SUM($I$2:$I85)</f>
        <v>310335.03507730074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48</v>
      </c>
      <c r="B86">
        <v>85</v>
      </c>
      <c r="C86">
        <v>-9.3226999999999993</v>
      </c>
      <c r="D86">
        <v>31.177499999999998</v>
      </c>
      <c r="E86" s="3" t="e">
        <f t="shared" si="7"/>
        <v>#N/A</v>
      </c>
      <c r="F86" s="3">
        <f t="shared" si="8"/>
        <v>0</v>
      </c>
      <c r="G86" s="10">
        <f t="shared" si="12"/>
        <v>7.3422771270226503</v>
      </c>
      <c r="H86" s="12">
        <f>($G86/GeneralData_time_track_speed!$F$41)*1000</f>
        <v>6970.1804937030738</v>
      </c>
      <c r="I86" s="12">
        <f t="shared" si="9"/>
        <v>6970.1804937030738</v>
      </c>
      <c r="J86" s="12">
        <f>SUM($I$2:$I86)</f>
        <v>317305.21557100379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48</v>
      </c>
      <c r="B87">
        <v>86</v>
      </c>
      <c r="C87">
        <v>-8.5051000000000005</v>
      </c>
      <c r="D87">
        <v>23.557500000000001</v>
      </c>
      <c r="E87" s="3" t="e">
        <f t="shared" si="7"/>
        <v>#N/A</v>
      </c>
      <c r="F87" s="3">
        <f t="shared" si="8"/>
        <v>0</v>
      </c>
      <c r="G87" s="10">
        <f t="shared" si="12"/>
        <v>7.6637373232646722</v>
      </c>
      <c r="H87" s="12">
        <f>($G87/GeneralData_time_track_speed!$F$41)*1000</f>
        <v>7275.3495237716379</v>
      </c>
      <c r="I87" s="12">
        <f t="shared" si="9"/>
        <v>7275.3495237716379</v>
      </c>
      <c r="J87" s="12">
        <f>SUM($I$2:$I87)</f>
        <v>324580.5650947754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48</v>
      </c>
      <c r="B88">
        <v>87</v>
      </c>
      <c r="C88">
        <v>-8.5228000000000002</v>
      </c>
      <c r="D88">
        <v>17.9557</v>
      </c>
      <c r="E88" s="3" t="e">
        <f t="shared" si="7"/>
        <v>#N/A</v>
      </c>
      <c r="F88" s="3">
        <f t="shared" si="8"/>
        <v>0</v>
      </c>
      <c r="G88" s="10">
        <f t="shared" si="12"/>
        <v>5.6018279632634211</v>
      </c>
      <c r="H88" s="12">
        <f>($G88/GeneralData_time_track_speed!$F$41)*1000</f>
        <v>5317.9349298754232</v>
      </c>
      <c r="I88" s="12">
        <f t="shared" si="9"/>
        <v>5317.9349298754232</v>
      </c>
      <c r="J88" s="12">
        <f>SUM($I$2:$I88)</f>
        <v>329898.50002465083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48</v>
      </c>
      <c r="B89">
        <v>88</v>
      </c>
      <c r="C89">
        <v>-8.6601999999999997</v>
      </c>
      <c r="D89">
        <v>14.5305</v>
      </c>
      <c r="E89" s="3" t="e">
        <f t="shared" si="7"/>
        <v>#N/A</v>
      </c>
      <c r="F89" s="3">
        <f t="shared" si="8"/>
        <v>0</v>
      </c>
      <c r="G89" s="10">
        <f t="shared" si="12"/>
        <v>3.4279547546605689</v>
      </c>
      <c r="H89" s="12">
        <f>($G89/GeneralData_time_track_speed!$F$41)*1000</f>
        <v>3254.2306631676797</v>
      </c>
      <c r="I89" s="12">
        <f t="shared" si="9"/>
        <v>3254.2306631676797</v>
      </c>
      <c r="J89" s="12">
        <f>SUM($I$2:$I89)</f>
        <v>333152.73068781849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48</v>
      </c>
      <c r="B90">
        <v>89</v>
      </c>
      <c r="C90">
        <v>-7.4269999999999996</v>
      </c>
      <c r="D90">
        <v>13.4711</v>
      </c>
      <c r="E90" s="3" t="e">
        <f t="shared" si="7"/>
        <v>#N/A</v>
      </c>
      <c r="F90" s="3">
        <f t="shared" si="8"/>
        <v>0</v>
      </c>
      <c r="G90" s="10">
        <f t="shared" si="12"/>
        <v>1.6257646201095657</v>
      </c>
      <c r="H90" s="12">
        <f>($G90/GeneralData_time_track_speed!$F$41)*1000</f>
        <v>1543.373077098146</v>
      </c>
      <c r="I90" s="12">
        <f t="shared" si="9"/>
        <v>1543.373077098146</v>
      </c>
      <c r="J90" s="12">
        <f>SUM($I$2:$I90)</f>
        <v>334696.10376491665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48</v>
      </c>
      <c r="B91">
        <v>90</v>
      </c>
      <c r="C91">
        <v>-4.8125999999999998</v>
      </c>
      <c r="D91">
        <v>13.140499999999999</v>
      </c>
      <c r="E91" s="3" t="e">
        <f t="shared" si="7"/>
        <v>#N/A</v>
      </c>
      <c r="F91" s="3">
        <f t="shared" si="8"/>
        <v>0</v>
      </c>
      <c r="G91" s="10">
        <f t="shared" si="12"/>
        <v>2.6352198617952163</v>
      </c>
      <c r="H91" s="12">
        <f>($G91/GeneralData_time_track_speed!$F$41)*1000</f>
        <v>2501.6704980668956</v>
      </c>
      <c r="I91" s="12">
        <f t="shared" si="9"/>
        <v>2501.6704980668956</v>
      </c>
      <c r="J91" s="12">
        <f>SUM($I$2:$I91)</f>
        <v>337197.77426298353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48</v>
      </c>
      <c r="B92">
        <v>91</v>
      </c>
      <c r="C92">
        <v>-4.2529000000000003</v>
      </c>
      <c r="D92">
        <v>12.375999999999999</v>
      </c>
      <c r="E92" s="3" t="e">
        <f t="shared" si="7"/>
        <v>#N/A</v>
      </c>
      <c r="F92" s="3">
        <f t="shared" si="8"/>
        <v>0</v>
      </c>
      <c r="G92" s="10">
        <f t="shared" si="12"/>
        <v>0.94748316080023254</v>
      </c>
      <c r="H92" s="12">
        <f>($G92/GeneralData_time_track_speed!$F$41)*1000</f>
        <v>899.46600097890052</v>
      </c>
      <c r="I92" s="12">
        <f t="shared" si="9"/>
        <v>899.46600097890052</v>
      </c>
      <c r="J92" s="12">
        <f>SUM($I$2:$I92)</f>
        <v>338097.24026396242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48</v>
      </c>
      <c r="B93">
        <v>92</v>
      </c>
      <c r="C93">
        <v>-4.1666999999999996</v>
      </c>
      <c r="D93">
        <v>9.7792999999999992</v>
      </c>
      <c r="E93" s="3" t="e">
        <f t="shared" si="7"/>
        <v>#N/A</v>
      </c>
      <c r="F93" s="3">
        <f t="shared" si="8"/>
        <v>0</v>
      </c>
      <c r="G93" s="10">
        <f t="shared" si="12"/>
        <v>2.5981303527729325</v>
      </c>
      <c r="H93" s="12">
        <f>($G93/GeneralData_time_track_speed!$F$41)*1000</f>
        <v>2466.4606349909454</v>
      </c>
      <c r="I93" s="12">
        <f t="shared" si="9"/>
        <v>2466.4606349909454</v>
      </c>
      <c r="J93" s="12">
        <f>SUM($I$2:$I93)</f>
        <v>340563.70089895336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48</v>
      </c>
      <c r="B94">
        <v>93</v>
      </c>
      <c r="C94">
        <v>-4.7487000000000004</v>
      </c>
      <c r="D94">
        <v>9.1234000000000002</v>
      </c>
      <c r="E94" s="3" t="e">
        <f t="shared" si="7"/>
        <v>#N/A</v>
      </c>
      <c r="F94" s="3">
        <f t="shared" si="8"/>
        <v>0</v>
      </c>
      <c r="G94" s="10">
        <f t="shared" si="12"/>
        <v>0.87688585916298112</v>
      </c>
      <c r="H94" s="12">
        <f>($G94/GeneralData_time_track_speed!$F$41)*1000</f>
        <v>832.44647471108954</v>
      </c>
      <c r="I94" s="12">
        <f t="shared" si="9"/>
        <v>832.44647471108954</v>
      </c>
      <c r="J94" s="12">
        <f>SUM($I$2:$I94)</f>
        <v>341396.14737366443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48</v>
      </c>
      <c r="B95">
        <v>94</v>
      </c>
      <c r="C95">
        <v>-6.4268999999999998</v>
      </c>
      <c r="D95">
        <v>8.8292999999999999</v>
      </c>
      <c r="E95" s="3" t="e">
        <f t="shared" si="7"/>
        <v>#N/A</v>
      </c>
      <c r="F95" s="3">
        <f t="shared" si="8"/>
        <v>0</v>
      </c>
      <c r="G95" s="10">
        <f t="shared" si="12"/>
        <v>1.7037752345893511</v>
      </c>
      <c r="H95" s="12">
        <f>($G95/GeneralData_time_track_speed!$F$41)*1000</f>
        <v>1617.4302195815822</v>
      </c>
      <c r="I95" s="12">
        <f t="shared" si="9"/>
        <v>1617.4302195815822</v>
      </c>
      <c r="J95" s="12">
        <f>SUM($I$2:$I95)</f>
        <v>343013.57759324601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48</v>
      </c>
      <c r="B96">
        <v>95</v>
      </c>
      <c r="C96">
        <v>-10.749700000000001</v>
      </c>
      <c r="D96">
        <v>8.5030999999999999</v>
      </c>
      <c r="E96" s="3" t="e">
        <f t="shared" si="7"/>
        <v>#N/A</v>
      </c>
      <c r="F96" s="3">
        <f t="shared" si="8"/>
        <v>0</v>
      </c>
      <c r="G96" s="10">
        <f t="shared" si="12"/>
        <v>4.3350901120968643</v>
      </c>
      <c r="H96" s="12">
        <f>($G96/GeneralData_time_track_speed!$F$41)*1000</f>
        <v>4115.3936326611529</v>
      </c>
      <c r="I96" s="12">
        <f t="shared" si="9"/>
        <v>4115.3936326611529</v>
      </c>
      <c r="J96" s="12">
        <f>SUM($I$2:$I96)</f>
        <v>347128.97122590715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48</v>
      </c>
      <c r="B97" s="8">
        <v>96</v>
      </c>
      <c r="C97" s="8">
        <v>-13.5901</v>
      </c>
      <c r="D97" s="8">
        <v>8.5319000000000003</v>
      </c>
      <c r="E97" s="8">
        <f t="shared" si="7"/>
        <v>5704</v>
      </c>
      <c r="F97" s="3">
        <f t="shared" si="8"/>
        <v>5704</v>
      </c>
      <c r="G97" s="10">
        <f t="shared" si="12"/>
        <v>2.8405460038520753</v>
      </c>
      <c r="H97" s="12">
        <f>($G97/GeneralData_time_track_speed!$F$41)*1000</f>
        <v>2696.5909900958272</v>
      </c>
      <c r="I97" s="12">
        <f t="shared" si="9"/>
        <v>8400.5909900958268</v>
      </c>
      <c r="J97" s="12">
        <f>SUM($I$2:$I97)</f>
        <v>355529.56221600296</v>
      </c>
      <c r="K97">
        <f t="shared" si="10"/>
        <v>601122</v>
      </c>
      <c r="L97">
        <f t="shared" si="11"/>
        <v>606826</v>
      </c>
    </row>
    <row r="98" spans="1:12" x14ac:dyDescent="0.25">
      <c r="A98" t="s">
        <v>48</v>
      </c>
      <c r="B98">
        <v>97</v>
      </c>
      <c r="C98">
        <v>-8.2135999999999996</v>
      </c>
      <c r="D98">
        <v>8.1254000000000008</v>
      </c>
      <c r="E98" s="3" t="e">
        <f t="shared" si="7"/>
        <v>#N/A</v>
      </c>
      <c r="F98" s="3">
        <f t="shared" si="8"/>
        <v>0</v>
      </c>
      <c r="G98" s="10">
        <f t="shared" si="12"/>
        <v>5.3918451850920199</v>
      </c>
      <c r="H98" s="12">
        <f>($G98/GeneralData_time_track_speed!$F$41)*1000</f>
        <v>5118.5937937260996</v>
      </c>
      <c r="I98" s="12">
        <f t="shared" si="9"/>
        <v>5118.5937937260996</v>
      </c>
      <c r="J98" s="12">
        <f>SUM($I$2:$I98)</f>
        <v>360648.15600972908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48</v>
      </c>
      <c r="B99">
        <v>98</v>
      </c>
      <c r="C99">
        <v>-4.4480000000000004</v>
      </c>
      <c r="D99">
        <v>7.7092000000000001</v>
      </c>
      <c r="E99" s="3" t="e">
        <f t="shared" si="7"/>
        <v>#N/A</v>
      </c>
      <c r="F99" s="3">
        <f t="shared" si="8"/>
        <v>0</v>
      </c>
      <c r="G99" s="10">
        <f t="shared" si="12"/>
        <v>3.7885308234195474</v>
      </c>
      <c r="H99" s="12">
        <f>($G99/GeneralData_time_track_speed!$F$41)*1000</f>
        <v>3596.5332264569411</v>
      </c>
      <c r="I99" s="12">
        <f t="shared" si="9"/>
        <v>3596.5332264569411</v>
      </c>
      <c r="J99" s="12">
        <f>SUM($I$2:$I99)</f>
        <v>364244.68923618604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48</v>
      </c>
      <c r="B100">
        <v>99</v>
      </c>
      <c r="C100">
        <v>-1.841</v>
      </c>
      <c r="D100">
        <v>4.9977</v>
      </c>
      <c r="E100" s="3" t="e">
        <f t="shared" si="7"/>
        <v>#N/A</v>
      </c>
      <c r="F100" s="3">
        <f t="shared" si="8"/>
        <v>0</v>
      </c>
      <c r="G100" s="10">
        <f t="shared" si="12"/>
        <v>3.7614732818405079</v>
      </c>
      <c r="H100" s="12">
        <f>($G100/GeneralData_time_track_speed!$F$41)*1000</f>
        <v>3570.8469243385334</v>
      </c>
      <c r="I100" s="12">
        <f t="shared" si="9"/>
        <v>3570.8469243385334</v>
      </c>
      <c r="J100" s="12">
        <f>SUM($I$2:$I100)</f>
        <v>367815.53616052459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48</v>
      </c>
      <c r="B101">
        <v>100</v>
      </c>
      <c r="C101">
        <v>0.5655</v>
      </c>
      <c r="D101">
        <v>1.8920999999999999</v>
      </c>
      <c r="E101" s="3" t="e">
        <f t="shared" si="7"/>
        <v>#N/A</v>
      </c>
      <c r="F101" s="3">
        <f t="shared" si="8"/>
        <v>0</v>
      </c>
      <c r="G101" s="10">
        <f t="shared" si="12"/>
        <v>3.9288667080978961</v>
      </c>
      <c r="H101" s="12">
        <f>($G101/GeneralData_time_track_speed!$F$41)*1000</f>
        <v>3729.7570790886443</v>
      </c>
      <c r="I101" s="12">
        <f t="shared" si="9"/>
        <v>3729.7570790886443</v>
      </c>
      <c r="J101" s="12">
        <f>SUM($I$2:$I101)</f>
        <v>371545.29323961324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48</v>
      </c>
      <c r="B102">
        <v>101</v>
      </c>
      <c r="C102">
        <v>0.97319999999999995</v>
      </c>
      <c r="D102">
        <v>-6.9199999999999998E-2</v>
      </c>
      <c r="E102" s="3" t="e">
        <f t="shared" si="7"/>
        <v>#N/A</v>
      </c>
      <c r="F102" s="3">
        <f t="shared" si="8"/>
        <v>0</v>
      </c>
      <c r="G102" s="10">
        <f t="shared" si="12"/>
        <v>2.003226642195036</v>
      </c>
      <c r="H102" s="12">
        <f>($G102/GeneralData_time_track_speed!$F$41)*1000</f>
        <v>1901.7058365319683</v>
      </c>
      <c r="I102" s="12">
        <f t="shared" si="9"/>
        <v>1901.7058365319683</v>
      </c>
      <c r="J102" s="12">
        <f>SUM($I$2:$I102)</f>
        <v>373446.99907614524</v>
      </c>
      <c r="K102" t="e">
        <f t="shared" si="10"/>
        <v>#N/A</v>
      </c>
      <c r="L102" s="17">
        <f>K2+J102</f>
        <v>622898.99907614524</v>
      </c>
    </row>
  </sheetData>
  <mergeCells count="1">
    <mergeCell ref="E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3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49</v>
      </c>
      <c r="B2">
        <v>1</v>
      </c>
      <c r="C2">
        <v>1.0745</v>
      </c>
      <c r="D2">
        <v>-0.2918</v>
      </c>
      <c r="E2" s="3" t="e">
        <f>INDEX($O$2:$Q$48,MATCH($C2,$O$2:$O$48,0),3)</f>
        <v>#N/A</v>
      </c>
      <c r="F2" s="3">
        <f>IFERROR($E2,0)</f>
        <v>0</v>
      </c>
      <c r="G2" s="10">
        <v>0</v>
      </c>
      <c r="H2" s="12">
        <f>($G2/GeneralData_time_track_speed!$F$42)*1000</f>
        <v>0</v>
      </c>
      <c r="I2" s="12">
        <f>$F2+$H2</f>
        <v>0</v>
      </c>
      <c r="J2" s="12">
        <f>I2</f>
        <v>0</v>
      </c>
      <c r="K2" s="16">
        <v>189774</v>
      </c>
      <c r="L2" t="e">
        <f>INDEX($Q$2:$S$300,MATCH($F2,$Q$2:$Q$300,0),3)</f>
        <v>#N/A</v>
      </c>
      <c r="N2" s="2">
        <v>1</v>
      </c>
      <c r="O2" s="2">
        <v>7.5529999999999999</v>
      </c>
      <c r="P2" s="2">
        <v>18.045400000000001</v>
      </c>
      <c r="Q2" s="2">
        <v>4586</v>
      </c>
      <c r="R2">
        <v>214011</v>
      </c>
      <c r="S2">
        <f>Q2+R2</f>
        <v>218597</v>
      </c>
    </row>
    <row r="3" spans="1:19" x14ac:dyDescent="0.25">
      <c r="A3" t="s">
        <v>49</v>
      </c>
      <c r="B3">
        <v>2</v>
      </c>
      <c r="C3">
        <v>-0.3468</v>
      </c>
      <c r="D3">
        <v>3.4110999999999998</v>
      </c>
      <c r="E3" s="3" t="e">
        <f t="shared" ref="E3:E66" si="0">INDEX($O$2:$Q$48,MATCH($C3,$O$2:$O$48,0),3)</f>
        <v>#N/A</v>
      </c>
      <c r="F3" s="3">
        <f t="shared" ref="F3:F66" si="1">IFERROR($E3,0)</f>
        <v>0</v>
      </c>
      <c r="G3" s="10">
        <f>SQRT(POWER(($C3-$C2),2)+POWER(($D3-$D2),2))</f>
        <v>3.9663033292979493</v>
      </c>
      <c r="H3" s="12">
        <f>($G3/GeneralData_time_track_speed!$F$42)*1000</f>
        <v>5664.4190565418794</v>
      </c>
      <c r="I3" s="12">
        <f t="shared" ref="I3:I66" si="2">$F3+$H3</f>
        <v>5664.4190565418794</v>
      </c>
      <c r="J3" s="12">
        <f>SUM($I$2:$I3)</f>
        <v>5664.4190565418794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-0.40060000000000001</v>
      </c>
      <c r="P3" s="2">
        <v>44.567</v>
      </c>
      <c r="Q3" s="2">
        <v>6183</v>
      </c>
      <c r="R3">
        <v>254406</v>
      </c>
      <c r="S3">
        <f t="shared" ref="S3:S48" si="5">Q3+R3</f>
        <v>260589</v>
      </c>
    </row>
    <row r="4" spans="1:19" x14ac:dyDescent="0.25">
      <c r="A4" t="s">
        <v>49</v>
      </c>
      <c r="B4">
        <v>3</v>
      </c>
      <c r="C4">
        <v>-0.38600000000000001</v>
      </c>
      <c r="D4">
        <v>9.0497999999999994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5.638836256711131</v>
      </c>
      <c r="H4" s="12">
        <f>($G4/GeneralData_time_track_speed!$F$42)*1000</f>
        <v>8053.0229025341423</v>
      </c>
      <c r="I4" s="12">
        <f t="shared" si="2"/>
        <v>8053.0229025341423</v>
      </c>
      <c r="J4" s="12">
        <f>SUM($I$2:$I4)</f>
        <v>13717.441959076023</v>
      </c>
      <c r="K4" t="e">
        <f t="shared" si="3"/>
        <v>#N/A</v>
      </c>
      <c r="L4" t="e">
        <f t="shared" si="4"/>
        <v>#N/A</v>
      </c>
      <c r="N4" s="2">
        <v>3</v>
      </c>
      <c r="O4" s="2">
        <v>13.2035</v>
      </c>
      <c r="P4" s="2">
        <v>71.744399999999999</v>
      </c>
      <c r="Q4" s="2">
        <v>56099</v>
      </c>
      <c r="R4">
        <v>296958</v>
      </c>
      <c r="S4">
        <f t="shared" si="5"/>
        <v>353057</v>
      </c>
    </row>
    <row r="5" spans="1:19" x14ac:dyDescent="0.25">
      <c r="A5" t="s">
        <v>49</v>
      </c>
      <c r="B5">
        <v>4</v>
      </c>
      <c r="C5">
        <v>-3.8399999999999997E-2</v>
      </c>
      <c r="D5">
        <v>10.568300000000001</v>
      </c>
      <c r="E5" s="3" t="e">
        <f t="shared" si="0"/>
        <v>#N/A</v>
      </c>
      <c r="F5" s="3">
        <f t="shared" si="1"/>
        <v>0</v>
      </c>
      <c r="G5" s="10">
        <f t="shared" si="6"/>
        <v>1.5577766239098609</v>
      </c>
      <c r="H5" s="12">
        <f>($G5/GeneralData_time_track_speed!$F$42)*1000</f>
        <v>2224.7162815639599</v>
      </c>
      <c r="I5" s="12">
        <f t="shared" si="2"/>
        <v>2224.7162815639599</v>
      </c>
      <c r="J5" s="12">
        <f>SUM($I$2:$I5)</f>
        <v>15942.158240639983</v>
      </c>
      <c r="K5" t="e">
        <f t="shared" si="3"/>
        <v>#N/A</v>
      </c>
      <c r="L5" t="e">
        <f t="shared" si="4"/>
        <v>#N/A</v>
      </c>
      <c r="N5" s="2">
        <v>4</v>
      </c>
      <c r="O5" s="2">
        <v>21.885999999999999</v>
      </c>
      <c r="P5" s="2">
        <v>79.530299999999997</v>
      </c>
      <c r="Q5" s="2">
        <v>49494</v>
      </c>
      <c r="R5">
        <v>376839</v>
      </c>
      <c r="S5">
        <f t="shared" si="5"/>
        <v>426333</v>
      </c>
    </row>
    <row r="6" spans="1:19" x14ac:dyDescent="0.25">
      <c r="A6" t="s">
        <v>49</v>
      </c>
      <c r="B6">
        <v>5</v>
      </c>
      <c r="C6">
        <v>5.2900000000000003E-2</v>
      </c>
      <c r="D6">
        <v>11.554600000000001</v>
      </c>
      <c r="E6" s="3" t="e">
        <f t="shared" si="0"/>
        <v>#N/A</v>
      </c>
      <c r="F6" s="3">
        <f t="shared" si="1"/>
        <v>0</v>
      </c>
      <c r="G6" s="10">
        <f t="shared" si="6"/>
        <v>0.99051672373564692</v>
      </c>
      <c r="H6" s="12">
        <f>($G6/GeneralData_time_track_speed!$F$42)*1000</f>
        <v>1414.5922134363691</v>
      </c>
      <c r="I6" s="12">
        <f t="shared" si="2"/>
        <v>1414.5922134363691</v>
      </c>
      <c r="J6" s="12">
        <f>SUM($I$2:$I6)</f>
        <v>17356.750454076351</v>
      </c>
      <c r="K6" t="e">
        <f t="shared" si="3"/>
        <v>#N/A</v>
      </c>
      <c r="L6" t="e">
        <f t="shared" si="4"/>
        <v>#N/A</v>
      </c>
      <c r="N6" s="2">
        <v>5</v>
      </c>
      <c r="O6" s="2">
        <v>23.887599999999999</v>
      </c>
      <c r="P6" s="2">
        <v>79.821700000000007</v>
      </c>
      <c r="Q6" s="2">
        <v>30484</v>
      </c>
      <c r="R6">
        <v>429943</v>
      </c>
      <c r="S6">
        <f t="shared" si="5"/>
        <v>460427</v>
      </c>
    </row>
    <row r="7" spans="1:19" x14ac:dyDescent="0.25">
      <c r="A7" t="s">
        <v>49</v>
      </c>
      <c r="B7">
        <v>6</v>
      </c>
      <c r="C7">
        <v>3.0789</v>
      </c>
      <c r="D7">
        <v>13.6289</v>
      </c>
      <c r="E7" s="3" t="e">
        <f t="shared" si="0"/>
        <v>#N/A</v>
      </c>
      <c r="F7" s="3">
        <f t="shared" si="1"/>
        <v>0</v>
      </c>
      <c r="G7" s="10">
        <f t="shared" si="6"/>
        <v>3.6687050153971219</v>
      </c>
      <c r="H7" s="12">
        <f>($G7/GeneralData_time_track_speed!$F$42)*1000</f>
        <v>5239.4083045898951</v>
      </c>
      <c r="I7" s="12">
        <f t="shared" si="2"/>
        <v>5239.4083045898951</v>
      </c>
      <c r="J7" s="12">
        <f>SUM($I$2:$I7)</f>
        <v>22596.158758666246</v>
      </c>
      <c r="K7" t="e">
        <f t="shared" si="3"/>
        <v>#N/A</v>
      </c>
      <c r="L7" t="e">
        <f t="shared" si="4"/>
        <v>#N/A</v>
      </c>
      <c r="N7" s="2">
        <v>6</v>
      </c>
      <c r="O7" s="2">
        <v>14.871</v>
      </c>
      <c r="P7" s="2">
        <v>79.097700000000003</v>
      </c>
      <c r="Q7" s="2">
        <v>6232</v>
      </c>
      <c r="R7">
        <v>477067</v>
      </c>
      <c r="S7">
        <f t="shared" si="5"/>
        <v>483299</v>
      </c>
    </row>
    <row r="8" spans="1:19" x14ac:dyDescent="0.25">
      <c r="A8" t="s">
        <v>49</v>
      </c>
      <c r="B8">
        <v>7</v>
      </c>
      <c r="C8">
        <v>5.9936999999999996</v>
      </c>
      <c r="D8">
        <v>14.6225</v>
      </c>
      <c r="E8" s="3" t="e">
        <f t="shared" si="0"/>
        <v>#N/A</v>
      </c>
      <c r="F8" s="3">
        <f t="shared" si="1"/>
        <v>0</v>
      </c>
      <c r="G8" s="10">
        <f t="shared" si="6"/>
        <v>3.0794967121268368</v>
      </c>
      <c r="H8" s="12">
        <f>($G8/GeneralData_time_track_speed!$F$42)*1000</f>
        <v>4397.93894024159</v>
      </c>
      <c r="I8" s="12">
        <f t="shared" si="2"/>
        <v>4397.93894024159</v>
      </c>
      <c r="J8" s="12">
        <f>SUM($I$2:$I8)</f>
        <v>26994.097698907837</v>
      </c>
      <c r="K8" t="e">
        <f t="shared" si="3"/>
        <v>#N/A</v>
      </c>
      <c r="L8" t="e">
        <f t="shared" si="4"/>
        <v>#N/A</v>
      </c>
      <c r="N8" s="2">
        <v>7</v>
      </c>
      <c r="O8" s="2">
        <v>13.783899999999999</v>
      </c>
      <c r="P8" s="2">
        <v>79.042299999999997</v>
      </c>
      <c r="Q8" s="2">
        <v>31920</v>
      </c>
      <c r="R8">
        <v>488616</v>
      </c>
      <c r="S8">
        <f t="shared" si="5"/>
        <v>520536</v>
      </c>
    </row>
    <row r="9" spans="1:19" x14ac:dyDescent="0.25">
      <c r="A9" t="s">
        <v>49</v>
      </c>
      <c r="B9">
        <v>8</v>
      </c>
      <c r="C9">
        <v>7.3080999999999996</v>
      </c>
      <c r="D9">
        <v>16.186299999999999</v>
      </c>
      <c r="E9" s="3" t="e">
        <f t="shared" si="0"/>
        <v>#N/A</v>
      </c>
      <c r="F9" s="3">
        <f t="shared" si="1"/>
        <v>0</v>
      </c>
      <c r="G9" s="10">
        <f t="shared" si="6"/>
        <v>2.0428210396410149</v>
      </c>
      <c r="H9" s="12">
        <f>($G9/GeneralData_time_track_speed!$F$42)*1000</f>
        <v>2917.425488003571</v>
      </c>
      <c r="I9" s="12">
        <f t="shared" si="2"/>
        <v>2917.425488003571</v>
      </c>
      <c r="J9" s="12">
        <f>SUM($I$2:$I9)</f>
        <v>29911.523186911407</v>
      </c>
      <c r="K9" t="e">
        <f t="shared" si="3"/>
        <v>#N/A</v>
      </c>
      <c r="L9" t="e">
        <f t="shared" si="4"/>
        <v>#N/A</v>
      </c>
      <c r="N9" s="2">
        <v>8</v>
      </c>
      <c r="O9" s="2">
        <v>12.248900000000001</v>
      </c>
      <c r="P9" s="2">
        <v>76.867400000000004</v>
      </c>
      <c r="Q9" s="2">
        <v>6628</v>
      </c>
      <c r="R9">
        <v>528658</v>
      </c>
      <c r="S9">
        <f t="shared" si="5"/>
        <v>535286</v>
      </c>
    </row>
    <row r="10" spans="1:19" x14ac:dyDescent="0.25">
      <c r="A10" t="s">
        <v>49</v>
      </c>
      <c r="B10" s="2">
        <v>9</v>
      </c>
      <c r="C10" s="2">
        <v>7.5529999999999999</v>
      </c>
      <c r="D10" s="2">
        <v>18.045400000000001</v>
      </c>
      <c r="E10" s="2">
        <f t="shared" si="0"/>
        <v>4586</v>
      </c>
      <c r="F10" s="3">
        <f t="shared" si="1"/>
        <v>4586</v>
      </c>
      <c r="G10" s="10">
        <f t="shared" si="6"/>
        <v>1.8751610117533923</v>
      </c>
      <c r="H10" s="12">
        <f>($G10/GeneralData_time_track_speed!$F$42)*1000</f>
        <v>2677.9842304547965</v>
      </c>
      <c r="I10" s="12">
        <f t="shared" si="2"/>
        <v>7263.9842304547965</v>
      </c>
      <c r="J10" s="12">
        <f>SUM($I$2:$I10)</f>
        <v>37175.5074173662</v>
      </c>
      <c r="K10">
        <f t="shared" si="3"/>
        <v>214011</v>
      </c>
      <c r="L10">
        <f t="shared" si="4"/>
        <v>218597</v>
      </c>
      <c r="N10" s="2">
        <v>9</v>
      </c>
      <c r="O10" s="2">
        <v>13.9618</v>
      </c>
      <c r="P10" s="2">
        <v>76.789900000000003</v>
      </c>
      <c r="Q10" s="2">
        <v>7093</v>
      </c>
      <c r="R10">
        <v>540891</v>
      </c>
      <c r="S10">
        <f t="shared" si="5"/>
        <v>547984</v>
      </c>
    </row>
    <row r="11" spans="1:19" x14ac:dyDescent="0.25">
      <c r="A11" t="s">
        <v>49</v>
      </c>
      <c r="B11">
        <v>10</v>
      </c>
      <c r="C11">
        <v>7.4207999999999998</v>
      </c>
      <c r="D11">
        <v>21.3581</v>
      </c>
      <c r="E11" s="3" t="e">
        <f t="shared" si="0"/>
        <v>#N/A</v>
      </c>
      <c r="F11" s="3">
        <f t="shared" si="1"/>
        <v>0</v>
      </c>
      <c r="G11" s="10">
        <f t="shared" si="6"/>
        <v>3.3153368049113801</v>
      </c>
      <c r="H11" s="12">
        <f>($G11/GeneralData_time_track_speed!$F$42)*1000</f>
        <v>4734.7505769102945</v>
      </c>
      <c r="I11" s="12">
        <f t="shared" si="2"/>
        <v>4734.7505769102945</v>
      </c>
      <c r="J11" s="12">
        <f>SUM($I$2:$I11)</f>
        <v>41910.257994276493</v>
      </c>
      <c r="K11" t="e">
        <f t="shared" si="3"/>
        <v>#N/A</v>
      </c>
      <c r="L11" t="e">
        <f t="shared" si="4"/>
        <v>#N/A</v>
      </c>
      <c r="N11" s="2">
        <v>10</v>
      </c>
      <c r="O11" s="2">
        <v>10.4758</v>
      </c>
      <c r="P11" s="2">
        <v>72.882599999999996</v>
      </c>
      <c r="Q11" s="2">
        <v>29254</v>
      </c>
      <c r="R11">
        <v>561429</v>
      </c>
      <c r="S11">
        <f t="shared" si="5"/>
        <v>590683</v>
      </c>
    </row>
    <row r="12" spans="1:19" x14ac:dyDescent="0.25">
      <c r="A12" t="s">
        <v>49</v>
      </c>
      <c r="B12">
        <v>11</v>
      </c>
      <c r="C12">
        <v>6.8928000000000003</v>
      </c>
      <c r="D12">
        <v>23.181899999999999</v>
      </c>
      <c r="E12" s="3" t="e">
        <f t="shared" si="0"/>
        <v>#N/A</v>
      </c>
      <c r="F12" s="3">
        <f t="shared" si="1"/>
        <v>0</v>
      </c>
      <c r="G12" s="10">
        <f t="shared" si="6"/>
        <v>1.8986917706673703</v>
      </c>
      <c r="H12" s="12">
        <f>($G12/GeneralData_time_track_speed!$F$42)*1000</f>
        <v>2711.5893453794843</v>
      </c>
      <c r="I12" s="12">
        <f t="shared" si="2"/>
        <v>2711.5893453794843</v>
      </c>
      <c r="J12" s="12">
        <f>SUM($I$2:$I12)</f>
        <v>44621.847339655978</v>
      </c>
      <c r="K12" t="e">
        <f t="shared" si="3"/>
        <v>#N/A</v>
      </c>
      <c r="L12" t="e">
        <f t="shared" si="4"/>
        <v>#N/A</v>
      </c>
      <c r="N12" s="2">
        <v>11</v>
      </c>
      <c r="O12" s="2">
        <v>14.190899999999999</v>
      </c>
      <c r="P12" s="2">
        <v>71.934100000000001</v>
      </c>
      <c r="Q12" s="2">
        <v>4427</v>
      </c>
      <c r="R12">
        <v>602232</v>
      </c>
      <c r="S12">
        <f t="shared" si="5"/>
        <v>606659</v>
      </c>
    </row>
    <row r="13" spans="1:19" x14ac:dyDescent="0.25">
      <c r="A13" t="s">
        <v>49</v>
      </c>
      <c r="B13">
        <v>12</v>
      </c>
      <c r="C13">
        <v>5.1289999999999996</v>
      </c>
      <c r="D13">
        <v>24.169599999999999</v>
      </c>
      <c r="E13" s="3" t="e">
        <f t="shared" si="0"/>
        <v>#N/A</v>
      </c>
      <c r="F13" s="3">
        <f t="shared" si="1"/>
        <v>0</v>
      </c>
      <c r="G13" s="10">
        <f t="shared" si="6"/>
        <v>2.0215196585737183</v>
      </c>
      <c r="H13" s="12">
        <f>($G13/GeneralData_time_track_speed!$F$42)*1000</f>
        <v>2887.0042269878099</v>
      </c>
      <c r="I13" s="12">
        <f t="shared" si="2"/>
        <v>2887.0042269878099</v>
      </c>
      <c r="J13" s="12">
        <f>SUM($I$2:$I13)</f>
        <v>47508.851566643789</v>
      </c>
      <c r="K13" t="e">
        <f t="shared" si="3"/>
        <v>#N/A</v>
      </c>
      <c r="L13" t="e">
        <f t="shared" si="4"/>
        <v>#N/A</v>
      </c>
      <c r="N13" s="2">
        <v>12</v>
      </c>
      <c r="O13" s="2">
        <v>14.9063</v>
      </c>
      <c r="P13" s="2">
        <v>71.811099999999996</v>
      </c>
      <c r="Q13" s="2">
        <v>3370</v>
      </c>
      <c r="R13">
        <v>608629</v>
      </c>
      <c r="S13">
        <f t="shared" si="5"/>
        <v>611999</v>
      </c>
    </row>
    <row r="14" spans="1:19" x14ac:dyDescent="0.25">
      <c r="A14" t="s">
        <v>49</v>
      </c>
      <c r="B14">
        <v>13</v>
      </c>
      <c r="C14">
        <v>3.6042000000000001</v>
      </c>
      <c r="D14">
        <v>25.1402</v>
      </c>
      <c r="E14" s="3" t="e">
        <f t="shared" si="0"/>
        <v>#N/A</v>
      </c>
      <c r="F14" s="3">
        <f t="shared" si="1"/>
        <v>0</v>
      </c>
      <c r="G14" s="10">
        <f t="shared" si="6"/>
        <v>1.8075064038614084</v>
      </c>
      <c r="H14" s="12">
        <f>($G14/GeneralData_time_track_speed!$F$42)*1000</f>
        <v>2581.3642751993684</v>
      </c>
      <c r="I14" s="12">
        <f t="shared" si="2"/>
        <v>2581.3642751993684</v>
      </c>
      <c r="J14" s="12">
        <f>SUM($I$2:$I14)</f>
        <v>50090.215841843157</v>
      </c>
      <c r="K14" t="e">
        <f t="shared" si="3"/>
        <v>#N/A</v>
      </c>
      <c r="L14" t="e">
        <f t="shared" si="4"/>
        <v>#N/A</v>
      </c>
      <c r="N14" s="2">
        <v>13</v>
      </c>
      <c r="O14" s="2">
        <v>24.105499999999999</v>
      </c>
      <c r="P14" s="2">
        <v>59.559100000000001</v>
      </c>
      <c r="Q14" s="2">
        <v>6930</v>
      </c>
      <c r="R14">
        <v>638896</v>
      </c>
      <c r="S14">
        <f t="shared" si="5"/>
        <v>645826</v>
      </c>
    </row>
    <row r="15" spans="1:19" x14ac:dyDescent="0.25">
      <c r="A15" t="s">
        <v>49</v>
      </c>
      <c r="B15">
        <v>14</v>
      </c>
      <c r="C15">
        <v>1.6893</v>
      </c>
      <c r="D15">
        <v>30.516999999999999</v>
      </c>
      <c r="E15" s="3" t="e">
        <f t="shared" si="0"/>
        <v>#N/A</v>
      </c>
      <c r="F15" s="3">
        <f t="shared" si="1"/>
        <v>0</v>
      </c>
      <c r="G15" s="10">
        <f t="shared" si="6"/>
        <v>5.7076107304195158</v>
      </c>
      <c r="H15" s="12">
        <f>($G15/GeneralData_time_track_speed!$F$42)*1000</f>
        <v>8151.2421780494042</v>
      </c>
      <c r="I15" s="12">
        <f t="shared" si="2"/>
        <v>8151.2421780494042</v>
      </c>
      <c r="J15" s="12">
        <f>SUM($I$2:$I15)</f>
        <v>58241.458019892561</v>
      </c>
      <c r="K15" t="e">
        <f t="shared" si="3"/>
        <v>#N/A</v>
      </c>
      <c r="L15" t="e">
        <f t="shared" si="4"/>
        <v>#N/A</v>
      </c>
      <c r="N15" s="2">
        <v>14</v>
      </c>
      <c r="O15" s="2">
        <v>20.001300000000001</v>
      </c>
      <c r="P15" s="2">
        <v>60.059899999999999</v>
      </c>
      <c r="Q15" s="2">
        <v>6821</v>
      </c>
      <c r="R15">
        <v>651457</v>
      </c>
      <c r="S15">
        <f t="shared" si="5"/>
        <v>658278</v>
      </c>
    </row>
    <row r="16" spans="1:19" x14ac:dyDescent="0.25">
      <c r="A16" t="s">
        <v>49</v>
      </c>
      <c r="B16">
        <v>15</v>
      </c>
      <c r="C16">
        <v>1.5630999999999999</v>
      </c>
      <c r="D16">
        <v>33.94</v>
      </c>
      <c r="E16" s="3" t="e">
        <f t="shared" si="0"/>
        <v>#N/A</v>
      </c>
      <c r="F16" s="3">
        <f t="shared" si="1"/>
        <v>0</v>
      </c>
      <c r="G16" s="10">
        <f t="shared" si="6"/>
        <v>3.4253255962024962</v>
      </c>
      <c r="H16" s="12">
        <f>($G16/GeneralData_time_track_speed!$F$42)*1000</f>
        <v>4891.8294873388832</v>
      </c>
      <c r="I16" s="12">
        <f t="shared" si="2"/>
        <v>4891.8294873388832</v>
      </c>
      <c r="J16" s="12">
        <f>SUM($I$2:$I16)</f>
        <v>63133.287507231442</v>
      </c>
      <c r="K16" t="e">
        <f t="shared" si="3"/>
        <v>#N/A</v>
      </c>
      <c r="L16" t="e">
        <f t="shared" si="4"/>
        <v>#N/A</v>
      </c>
      <c r="N16" s="2">
        <v>15</v>
      </c>
      <c r="O16" s="2">
        <v>19.474699999999999</v>
      </c>
      <c r="P16" s="2">
        <v>60.9527</v>
      </c>
      <c r="Q16" s="2">
        <v>3390</v>
      </c>
      <c r="R16">
        <v>662390</v>
      </c>
      <c r="S16">
        <f t="shared" si="5"/>
        <v>665780</v>
      </c>
    </row>
    <row r="17" spans="1:19" x14ac:dyDescent="0.25">
      <c r="A17" t="s">
        <v>49</v>
      </c>
      <c r="B17">
        <v>16</v>
      </c>
      <c r="C17">
        <v>-0.2974</v>
      </c>
      <c r="D17">
        <v>40.001100000000001</v>
      </c>
      <c r="E17" s="3" t="e">
        <f t="shared" si="0"/>
        <v>#N/A</v>
      </c>
      <c r="F17" s="3">
        <f t="shared" si="1"/>
        <v>0</v>
      </c>
      <c r="G17" s="10">
        <f t="shared" si="6"/>
        <v>6.3402203005889346</v>
      </c>
      <c r="H17" s="12">
        <f>($G17/GeneralData_time_track_speed!$F$42)*1000</f>
        <v>9054.6944375246512</v>
      </c>
      <c r="I17" s="12">
        <f t="shared" si="2"/>
        <v>9054.6944375246512</v>
      </c>
      <c r="J17" s="12">
        <f>SUM($I$2:$I17)</f>
        <v>72187.981944756088</v>
      </c>
      <c r="K17" t="e">
        <f t="shared" si="3"/>
        <v>#N/A</v>
      </c>
      <c r="L17" t="e">
        <f t="shared" si="4"/>
        <v>#N/A</v>
      </c>
      <c r="N17" s="2">
        <v>16</v>
      </c>
      <c r="O17" s="2">
        <v>19.429500000000001</v>
      </c>
      <c r="P17" s="2">
        <v>58.4788</v>
      </c>
      <c r="Q17" s="2">
        <v>10727</v>
      </c>
      <c r="R17">
        <v>675997</v>
      </c>
      <c r="S17">
        <f t="shared" si="5"/>
        <v>686724</v>
      </c>
    </row>
    <row r="18" spans="1:19" x14ac:dyDescent="0.25">
      <c r="A18" t="s">
        <v>49</v>
      </c>
      <c r="B18" s="2">
        <v>17</v>
      </c>
      <c r="C18" s="2">
        <v>-0.40060000000000001</v>
      </c>
      <c r="D18" s="2">
        <v>44.567</v>
      </c>
      <c r="E18" s="2">
        <f t="shared" si="0"/>
        <v>6183</v>
      </c>
      <c r="F18" s="3">
        <f t="shared" si="1"/>
        <v>6183</v>
      </c>
      <c r="G18" s="10">
        <f t="shared" si="6"/>
        <v>4.5670661315553547</v>
      </c>
      <c r="H18" s="12">
        <f>($G18/GeneralData_time_track_speed!$F$42)*1000</f>
        <v>6522.3898124423586</v>
      </c>
      <c r="I18" s="12">
        <f t="shared" si="2"/>
        <v>12705.389812442358</v>
      </c>
      <c r="J18" s="12">
        <f>SUM($I$2:$I18)</f>
        <v>84893.371757198445</v>
      </c>
      <c r="K18">
        <f t="shared" si="3"/>
        <v>254406</v>
      </c>
      <c r="L18">
        <f t="shared" si="4"/>
        <v>260589</v>
      </c>
      <c r="N18" s="2">
        <v>17</v>
      </c>
      <c r="O18" s="2">
        <v>19.061599999999999</v>
      </c>
      <c r="P18" s="2">
        <v>58.323700000000002</v>
      </c>
      <c r="Q18" s="2">
        <v>18381</v>
      </c>
      <c r="R18">
        <v>687711</v>
      </c>
      <c r="S18">
        <f t="shared" si="5"/>
        <v>706092</v>
      </c>
    </row>
    <row r="19" spans="1:19" x14ac:dyDescent="0.25">
      <c r="A19" t="s">
        <v>49</v>
      </c>
      <c r="B19">
        <v>18</v>
      </c>
      <c r="C19">
        <v>-0.27839999999999998</v>
      </c>
      <c r="D19">
        <v>59.789400000000001</v>
      </c>
      <c r="E19" s="3" t="e">
        <f t="shared" si="0"/>
        <v>#N/A</v>
      </c>
      <c r="F19" s="3">
        <f t="shared" si="1"/>
        <v>0</v>
      </c>
      <c r="G19" s="10">
        <f t="shared" si="6"/>
        <v>15.222890481114288</v>
      </c>
      <c r="H19" s="12">
        <f>($G19/GeneralData_time_track_speed!$F$42)*1000</f>
        <v>21740.352105681381</v>
      </c>
      <c r="I19" s="12">
        <f t="shared" si="2"/>
        <v>21740.352105681381</v>
      </c>
      <c r="J19" s="12">
        <f>SUM($I$2:$I19)</f>
        <v>106633.72386287982</v>
      </c>
      <c r="K19" t="e">
        <f t="shared" si="3"/>
        <v>#N/A</v>
      </c>
      <c r="L19" t="e">
        <f t="shared" si="4"/>
        <v>#N/A</v>
      </c>
      <c r="N19" s="2">
        <v>18</v>
      </c>
      <c r="O19" s="2">
        <v>18.999300000000002</v>
      </c>
      <c r="P19" s="2">
        <v>56.671100000000003</v>
      </c>
      <c r="Q19" s="2">
        <v>1574</v>
      </c>
      <c r="R19">
        <v>713531</v>
      </c>
      <c r="S19">
        <f t="shared" si="5"/>
        <v>715105</v>
      </c>
    </row>
    <row r="20" spans="1:19" x14ac:dyDescent="0.25">
      <c r="A20" t="s">
        <v>49</v>
      </c>
      <c r="B20">
        <v>19</v>
      </c>
      <c r="C20">
        <v>2.0023</v>
      </c>
      <c r="D20">
        <v>60.5289</v>
      </c>
      <c r="E20" s="3" t="e">
        <f t="shared" si="0"/>
        <v>#N/A</v>
      </c>
      <c r="F20" s="3">
        <f t="shared" si="1"/>
        <v>0</v>
      </c>
      <c r="G20" s="10">
        <f t="shared" si="6"/>
        <v>2.3975931139373916</v>
      </c>
      <c r="H20" s="12">
        <f>($G20/GeneralData_time_track_speed!$F$42)*1000</f>
        <v>3424.0881235940242</v>
      </c>
      <c r="I20" s="12">
        <f t="shared" si="2"/>
        <v>3424.0881235940242</v>
      </c>
      <c r="J20" s="12">
        <f>SUM($I$2:$I20)</f>
        <v>110057.81198647384</v>
      </c>
      <c r="K20" t="e">
        <f t="shared" si="3"/>
        <v>#N/A</v>
      </c>
      <c r="L20" t="e">
        <f t="shared" si="4"/>
        <v>#N/A</v>
      </c>
      <c r="N20" s="2">
        <v>19</v>
      </c>
      <c r="O20" s="2">
        <v>17.885200000000001</v>
      </c>
      <c r="P20" s="2">
        <v>56.306100000000001</v>
      </c>
      <c r="Q20" s="2">
        <v>9999</v>
      </c>
      <c r="R20">
        <v>719526</v>
      </c>
      <c r="S20">
        <f t="shared" si="5"/>
        <v>729525</v>
      </c>
    </row>
    <row r="21" spans="1:19" x14ac:dyDescent="0.25">
      <c r="A21" t="s">
        <v>49</v>
      </c>
      <c r="B21">
        <v>20</v>
      </c>
      <c r="C21">
        <v>3.4037999999999999</v>
      </c>
      <c r="D21">
        <v>60.715699999999998</v>
      </c>
      <c r="E21" s="3" t="e">
        <f t="shared" si="0"/>
        <v>#N/A</v>
      </c>
      <c r="F21" s="3">
        <f t="shared" si="1"/>
        <v>0</v>
      </c>
      <c r="G21" s="10">
        <f t="shared" si="6"/>
        <v>1.4138940872639645</v>
      </c>
      <c r="H21" s="12">
        <f>($G21/GeneralData_time_track_speed!$F$42)*1000</f>
        <v>2019.2325061652534</v>
      </c>
      <c r="I21" s="12">
        <f t="shared" si="2"/>
        <v>2019.2325061652534</v>
      </c>
      <c r="J21" s="12">
        <f>SUM($I$2:$I21)</f>
        <v>112077.04449263909</v>
      </c>
      <c r="K21" t="e">
        <f t="shared" si="3"/>
        <v>#N/A</v>
      </c>
      <c r="L21" t="e">
        <f t="shared" si="4"/>
        <v>#N/A</v>
      </c>
      <c r="N21" s="2">
        <v>20</v>
      </c>
      <c r="O21" s="2">
        <v>17.840199999999999</v>
      </c>
      <c r="P21" s="2">
        <v>55.314799999999998</v>
      </c>
      <c r="Q21" s="2">
        <v>13689</v>
      </c>
      <c r="R21">
        <v>733503</v>
      </c>
      <c r="S21">
        <f t="shared" si="5"/>
        <v>747192</v>
      </c>
    </row>
    <row r="22" spans="1:19" x14ac:dyDescent="0.25">
      <c r="A22" t="s">
        <v>49</v>
      </c>
      <c r="B22">
        <v>21</v>
      </c>
      <c r="C22">
        <v>6.0976999999999997</v>
      </c>
      <c r="D22">
        <v>61.516599999999997</v>
      </c>
      <c r="E22" s="3" t="e">
        <f t="shared" si="0"/>
        <v>#N/A</v>
      </c>
      <c r="F22" s="3">
        <f t="shared" si="1"/>
        <v>0</v>
      </c>
      <c r="G22" s="10">
        <f t="shared" si="6"/>
        <v>2.8104337779068902</v>
      </c>
      <c r="H22" s="12">
        <f>($G22/GeneralData_time_track_speed!$F$42)*1000</f>
        <v>4013.6805803863176</v>
      </c>
      <c r="I22" s="12">
        <f t="shared" si="2"/>
        <v>4013.6805803863176</v>
      </c>
      <c r="J22" s="12">
        <f>SUM($I$2:$I22)</f>
        <v>116090.72507302542</v>
      </c>
      <c r="K22" t="e">
        <f t="shared" si="3"/>
        <v>#N/A</v>
      </c>
      <c r="L22" t="e">
        <f t="shared" si="4"/>
        <v>#N/A</v>
      </c>
      <c r="N22" s="2">
        <v>21</v>
      </c>
      <c r="O22" s="2">
        <v>19.3523</v>
      </c>
      <c r="P22" s="2">
        <v>55.197200000000002</v>
      </c>
      <c r="Q22" s="2">
        <v>22589</v>
      </c>
      <c r="R22">
        <v>747913</v>
      </c>
      <c r="S22">
        <f t="shared" si="5"/>
        <v>770502</v>
      </c>
    </row>
    <row r="23" spans="1:19" x14ac:dyDescent="0.25">
      <c r="A23" t="s">
        <v>49</v>
      </c>
      <c r="B23">
        <v>22</v>
      </c>
      <c r="C23">
        <v>6.8876999999999997</v>
      </c>
      <c r="D23">
        <v>63.333199999999998</v>
      </c>
      <c r="E23" s="3" t="e">
        <f t="shared" si="0"/>
        <v>#N/A</v>
      </c>
      <c r="F23" s="3">
        <f t="shared" si="1"/>
        <v>0</v>
      </c>
      <c r="G23" s="10">
        <f t="shared" si="6"/>
        <v>1.9809430986275209</v>
      </c>
      <c r="H23" s="12">
        <f>($G23/GeneralData_time_track_speed!$F$42)*1000</f>
        <v>2829.055396470897</v>
      </c>
      <c r="I23" s="12">
        <f t="shared" si="2"/>
        <v>2829.055396470897</v>
      </c>
      <c r="J23" s="12">
        <f>SUM($I$2:$I23)</f>
        <v>118919.78046949631</v>
      </c>
      <c r="K23" t="e">
        <f t="shared" si="3"/>
        <v>#N/A</v>
      </c>
      <c r="L23" t="e">
        <f t="shared" si="4"/>
        <v>#N/A</v>
      </c>
      <c r="N23" s="2">
        <v>22</v>
      </c>
      <c r="O23" s="2">
        <v>21.220700000000001</v>
      </c>
      <c r="P23" s="2">
        <v>55.317500000000003</v>
      </c>
      <c r="Q23" s="2">
        <v>16196</v>
      </c>
      <c r="R23">
        <v>777377</v>
      </c>
      <c r="S23">
        <f t="shared" si="5"/>
        <v>793573</v>
      </c>
    </row>
    <row r="24" spans="1:19" x14ac:dyDescent="0.25">
      <c r="A24" t="s">
        <v>49</v>
      </c>
      <c r="B24">
        <v>23</v>
      </c>
      <c r="C24">
        <v>7.5134999999999996</v>
      </c>
      <c r="D24">
        <v>65.164299999999997</v>
      </c>
      <c r="E24" s="3" t="e">
        <f t="shared" si="0"/>
        <v>#N/A</v>
      </c>
      <c r="F24" s="3">
        <f t="shared" si="1"/>
        <v>0</v>
      </c>
      <c r="G24" s="10">
        <f t="shared" si="6"/>
        <v>1.9350847139078944</v>
      </c>
      <c r="H24" s="12">
        <f>($G24/GeneralData_time_track_speed!$F$42)*1000</f>
        <v>2763.5634038667758</v>
      </c>
      <c r="I24" s="12">
        <f t="shared" si="2"/>
        <v>2763.5634038667758</v>
      </c>
      <c r="J24" s="12">
        <f>SUM($I$2:$I24)</f>
        <v>121683.34387336309</v>
      </c>
      <c r="K24" t="e">
        <f t="shared" si="3"/>
        <v>#N/A</v>
      </c>
      <c r="L24" t="e">
        <f t="shared" si="4"/>
        <v>#N/A</v>
      </c>
      <c r="N24" s="2">
        <v>23</v>
      </c>
      <c r="O24" s="2">
        <v>21.4315</v>
      </c>
      <c r="P24" s="2">
        <v>54.712000000000003</v>
      </c>
      <c r="Q24" s="2">
        <v>13227</v>
      </c>
      <c r="R24">
        <v>799045</v>
      </c>
      <c r="S24">
        <f t="shared" si="5"/>
        <v>812272</v>
      </c>
    </row>
    <row r="25" spans="1:19" x14ac:dyDescent="0.25">
      <c r="A25" t="s">
        <v>49</v>
      </c>
      <c r="B25">
        <v>24</v>
      </c>
      <c r="C25">
        <v>8.4723000000000006</v>
      </c>
      <c r="D25">
        <v>65.769800000000004</v>
      </c>
      <c r="E25" s="3" t="e">
        <f t="shared" si="0"/>
        <v>#N/A</v>
      </c>
      <c r="F25" s="3">
        <f t="shared" si="1"/>
        <v>0</v>
      </c>
      <c r="G25" s="10">
        <f t="shared" si="6"/>
        <v>1.1339875175679888</v>
      </c>
      <c r="H25" s="12">
        <f>($G25/GeneralData_time_track_speed!$F$42)*1000</f>
        <v>1619.4879642575638</v>
      </c>
      <c r="I25" s="12">
        <f t="shared" si="2"/>
        <v>1619.4879642575638</v>
      </c>
      <c r="J25" s="12">
        <f>SUM($I$2:$I25)</f>
        <v>123302.83183762066</v>
      </c>
      <c r="K25" t="e">
        <f t="shared" si="3"/>
        <v>#N/A</v>
      </c>
      <c r="L25" t="e">
        <f t="shared" si="4"/>
        <v>#N/A</v>
      </c>
      <c r="N25" s="2">
        <v>24</v>
      </c>
      <c r="O25" s="2">
        <v>22.340699999999998</v>
      </c>
      <c r="P25" s="2">
        <v>54.302999999999997</v>
      </c>
      <c r="Q25" s="2">
        <v>5443</v>
      </c>
      <c r="R25">
        <v>815090</v>
      </c>
      <c r="S25">
        <f t="shared" si="5"/>
        <v>820533</v>
      </c>
    </row>
    <row r="26" spans="1:19" x14ac:dyDescent="0.25">
      <c r="A26" t="s">
        <v>49</v>
      </c>
      <c r="B26">
        <v>25</v>
      </c>
      <c r="C26">
        <v>10.2639</v>
      </c>
      <c r="D26">
        <v>66.2744</v>
      </c>
      <c r="E26" s="3" t="e">
        <f t="shared" si="0"/>
        <v>#N/A</v>
      </c>
      <c r="F26" s="3">
        <f t="shared" si="1"/>
        <v>0</v>
      </c>
      <c r="G26" s="10">
        <f t="shared" si="6"/>
        <v>1.8613037688674012</v>
      </c>
      <c r="H26" s="12">
        <f>($G26/GeneralData_time_track_speed!$F$42)*1000</f>
        <v>2658.1942083214085</v>
      </c>
      <c r="I26" s="12">
        <f t="shared" si="2"/>
        <v>2658.1942083214085</v>
      </c>
      <c r="J26" s="12">
        <f>SUM($I$2:$I26)</f>
        <v>125961.02604594207</v>
      </c>
      <c r="K26" t="e">
        <f t="shared" si="3"/>
        <v>#N/A</v>
      </c>
      <c r="L26" t="e">
        <f t="shared" si="4"/>
        <v>#N/A</v>
      </c>
      <c r="N26" s="2">
        <v>25</v>
      </c>
      <c r="O26" s="2">
        <v>25.515699999999999</v>
      </c>
      <c r="P26" s="2">
        <v>56.490600000000001</v>
      </c>
      <c r="Q26" s="2">
        <v>2568</v>
      </c>
      <c r="R26">
        <v>831290</v>
      </c>
      <c r="S26">
        <f t="shared" si="5"/>
        <v>833858</v>
      </c>
    </row>
    <row r="27" spans="1:19" x14ac:dyDescent="0.25">
      <c r="A27" t="s">
        <v>49</v>
      </c>
      <c r="B27">
        <v>26</v>
      </c>
      <c r="C27">
        <v>12.1577</v>
      </c>
      <c r="D27">
        <v>67.841499999999996</v>
      </c>
      <c r="E27" s="3" t="e">
        <f t="shared" si="0"/>
        <v>#N/A</v>
      </c>
      <c r="F27" s="3">
        <f t="shared" si="1"/>
        <v>0</v>
      </c>
      <c r="G27" s="10">
        <f t="shared" si="6"/>
        <v>2.4581051340412579</v>
      </c>
      <c r="H27" s="12">
        <f>($G27/GeneralData_time_track_speed!$F$42)*1000</f>
        <v>3510.5074948242259</v>
      </c>
      <c r="I27" s="12">
        <f t="shared" si="2"/>
        <v>3510.5074948242259</v>
      </c>
      <c r="J27" s="12">
        <f>SUM($I$2:$I27)</f>
        <v>129471.53354076629</v>
      </c>
      <c r="K27" t="e">
        <f t="shared" si="3"/>
        <v>#N/A</v>
      </c>
      <c r="L27" t="e">
        <f t="shared" si="4"/>
        <v>#N/A</v>
      </c>
      <c r="N27" s="2">
        <v>26</v>
      </c>
      <c r="O27" s="2">
        <v>26.866900000000001</v>
      </c>
      <c r="P27" s="2">
        <v>59.468600000000002</v>
      </c>
      <c r="Q27" s="2">
        <v>51824</v>
      </c>
      <c r="R27">
        <v>841517</v>
      </c>
      <c r="S27">
        <f t="shared" si="5"/>
        <v>893341</v>
      </c>
    </row>
    <row r="28" spans="1:19" x14ac:dyDescent="0.25">
      <c r="A28" t="s">
        <v>49</v>
      </c>
      <c r="B28">
        <v>27</v>
      </c>
      <c r="C28">
        <v>12.560700000000001</v>
      </c>
      <c r="D28">
        <v>70.082999999999998</v>
      </c>
      <c r="E28" s="3" t="e">
        <f t="shared" si="0"/>
        <v>#N/A</v>
      </c>
      <c r="F28" s="3">
        <f t="shared" si="1"/>
        <v>0</v>
      </c>
      <c r="G28" s="10">
        <f t="shared" si="6"/>
        <v>2.2774396259835319</v>
      </c>
      <c r="H28" s="12">
        <f>($G28/GeneralData_time_track_speed!$F$42)*1000</f>
        <v>3252.4926478147454</v>
      </c>
      <c r="I28" s="12">
        <f t="shared" si="2"/>
        <v>3252.4926478147454</v>
      </c>
      <c r="J28" s="12">
        <f>SUM($I$2:$I28)</f>
        <v>132724.02618858105</v>
      </c>
      <c r="K28" t="e">
        <f t="shared" si="3"/>
        <v>#N/A</v>
      </c>
      <c r="L28" t="e">
        <f t="shared" si="4"/>
        <v>#N/A</v>
      </c>
      <c r="N28" s="2">
        <v>27</v>
      </c>
      <c r="O28" s="2">
        <v>26.025200000000002</v>
      </c>
      <c r="P28" s="2">
        <v>60.492800000000003</v>
      </c>
      <c r="Q28" s="2">
        <v>3131</v>
      </c>
      <c r="R28">
        <v>896634</v>
      </c>
      <c r="S28">
        <f t="shared" si="5"/>
        <v>899765</v>
      </c>
    </row>
    <row r="29" spans="1:19" x14ac:dyDescent="0.25">
      <c r="A29" t="s">
        <v>49</v>
      </c>
      <c r="B29" s="2">
        <v>28</v>
      </c>
      <c r="C29" s="2">
        <v>13.2035</v>
      </c>
      <c r="D29" s="2">
        <v>71.744399999999999</v>
      </c>
      <c r="E29" s="2">
        <f t="shared" si="0"/>
        <v>56099</v>
      </c>
      <c r="F29" s="3">
        <f t="shared" si="1"/>
        <v>56099</v>
      </c>
      <c r="G29" s="10">
        <f t="shared" si="6"/>
        <v>1.7814156729971813</v>
      </c>
      <c r="H29" s="12">
        <f>($G29/GeneralData_time_track_speed!$F$42)*1000</f>
        <v>2544.1031731513331</v>
      </c>
      <c r="I29" s="12">
        <f t="shared" si="2"/>
        <v>58643.103173151336</v>
      </c>
      <c r="J29" s="12">
        <f>SUM($I$2:$I29)</f>
        <v>191367.1293617324</v>
      </c>
      <c r="K29">
        <f t="shared" si="3"/>
        <v>296958</v>
      </c>
      <c r="L29">
        <f t="shared" si="4"/>
        <v>353057</v>
      </c>
      <c r="N29" s="2">
        <v>28</v>
      </c>
      <c r="O29" s="2">
        <v>-0.48</v>
      </c>
      <c r="P29" s="2">
        <v>74.849100000000007</v>
      </c>
      <c r="Q29" s="2">
        <v>3816</v>
      </c>
      <c r="R29">
        <v>946035</v>
      </c>
      <c r="S29">
        <f t="shared" si="5"/>
        <v>949851</v>
      </c>
    </row>
    <row r="30" spans="1:19" x14ac:dyDescent="0.25">
      <c r="A30" t="s">
        <v>49</v>
      </c>
      <c r="B30">
        <v>29</v>
      </c>
      <c r="C30">
        <v>14.923500000000001</v>
      </c>
      <c r="D30">
        <v>71.863500000000002</v>
      </c>
      <c r="E30" s="3" t="e">
        <f t="shared" si="0"/>
        <v>#N/A</v>
      </c>
      <c r="F30" s="3">
        <f t="shared" si="1"/>
        <v>0</v>
      </c>
      <c r="G30" s="10">
        <f t="shared" si="6"/>
        <v>1.724118560308427</v>
      </c>
      <c r="H30" s="12">
        <f>($G30/GeneralData_time_track_speed!$F$42)*1000</f>
        <v>2462.2751257093705</v>
      </c>
      <c r="I30" s="12">
        <f t="shared" si="2"/>
        <v>2462.2751257093705</v>
      </c>
      <c r="J30" s="12">
        <f>SUM($I$2:$I30)</f>
        <v>193829.40448744176</v>
      </c>
      <c r="K30" t="e">
        <f t="shared" si="3"/>
        <v>#N/A</v>
      </c>
      <c r="L30" t="e">
        <f t="shared" si="4"/>
        <v>#N/A</v>
      </c>
      <c r="N30" s="2">
        <v>29</v>
      </c>
      <c r="O30" s="2">
        <v>-0.3821</v>
      </c>
      <c r="P30" s="2">
        <v>78.827399999999997</v>
      </c>
      <c r="Q30" s="2">
        <v>9713</v>
      </c>
      <c r="R30">
        <v>955395</v>
      </c>
      <c r="S30">
        <f t="shared" si="5"/>
        <v>965108</v>
      </c>
    </row>
    <row r="31" spans="1:19" x14ac:dyDescent="0.25">
      <c r="A31" t="s">
        <v>49</v>
      </c>
      <c r="B31">
        <v>30</v>
      </c>
      <c r="C31">
        <v>16.468499999999999</v>
      </c>
      <c r="D31">
        <v>72.069199999999995</v>
      </c>
      <c r="E31" s="3" t="e">
        <f t="shared" si="0"/>
        <v>#N/A</v>
      </c>
      <c r="F31" s="3">
        <f t="shared" si="1"/>
        <v>0</v>
      </c>
      <c r="G31" s="10">
        <f t="shared" si="6"/>
        <v>1.5586332121445352</v>
      </c>
      <c r="H31" s="12">
        <f>($G31/GeneralData_time_track_speed!$F$42)*1000</f>
        <v>2225.9396057318963</v>
      </c>
      <c r="I31" s="12">
        <f t="shared" si="2"/>
        <v>2225.9396057318963</v>
      </c>
      <c r="J31" s="12">
        <f>SUM($I$2:$I31)</f>
        <v>196055.34409317365</v>
      </c>
      <c r="K31" t="e">
        <f t="shared" si="3"/>
        <v>#N/A</v>
      </c>
      <c r="L31" t="e">
        <f t="shared" si="4"/>
        <v>#N/A</v>
      </c>
      <c r="N31" s="2">
        <v>30</v>
      </c>
      <c r="O31" s="2">
        <v>0.94430000000000003</v>
      </c>
      <c r="P31" s="2">
        <v>78.753200000000007</v>
      </c>
      <c r="Q31" s="2">
        <v>31029</v>
      </c>
      <c r="R31">
        <v>970567</v>
      </c>
      <c r="S31">
        <f t="shared" si="5"/>
        <v>1001596</v>
      </c>
    </row>
    <row r="32" spans="1:19" x14ac:dyDescent="0.25">
      <c r="A32" t="s">
        <v>49</v>
      </c>
      <c r="B32">
        <v>31</v>
      </c>
      <c r="C32">
        <v>17.610600000000002</v>
      </c>
      <c r="D32">
        <v>73.221100000000007</v>
      </c>
      <c r="E32" s="3" t="e">
        <f t="shared" si="0"/>
        <v>#N/A</v>
      </c>
      <c r="F32" s="3">
        <f t="shared" si="1"/>
        <v>0</v>
      </c>
      <c r="G32" s="10">
        <f t="shared" si="6"/>
        <v>1.6221177577475792</v>
      </c>
      <c r="H32" s="12">
        <f>($G32/GeneralData_time_track_speed!$F$42)*1000</f>
        <v>2316.6041465030221</v>
      </c>
      <c r="I32" s="12">
        <f t="shared" si="2"/>
        <v>2316.6041465030221</v>
      </c>
      <c r="J32" s="12">
        <f>SUM($I$2:$I32)</f>
        <v>198371.94823967668</v>
      </c>
      <c r="K32" t="e">
        <f t="shared" si="3"/>
        <v>#N/A</v>
      </c>
      <c r="L32" t="e">
        <f t="shared" si="4"/>
        <v>#N/A</v>
      </c>
      <c r="N32" s="2">
        <v>31</v>
      </c>
      <c r="O32" s="2">
        <v>2.9883999999999999</v>
      </c>
      <c r="P32" s="2">
        <v>78.353300000000004</v>
      </c>
      <c r="Q32" s="2">
        <v>10719</v>
      </c>
      <c r="R32">
        <v>1005908</v>
      </c>
      <c r="S32">
        <f t="shared" si="5"/>
        <v>1016627</v>
      </c>
    </row>
    <row r="33" spans="1:19" x14ac:dyDescent="0.25">
      <c r="A33" t="s">
        <v>49</v>
      </c>
      <c r="B33">
        <v>32</v>
      </c>
      <c r="C33">
        <v>19.017800000000001</v>
      </c>
      <c r="D33">
        <v>75.837599999999995</v>
      </c>
      <c r="E33" s="3" t="e">
        <f t="shared" si="0"/>
        <v>#N/A</v>
      </c>
      <c r="F33" s="3">
        <f t="shared" si="1"/>
        <v>0</v>
      </c>
      <c r="G33" s="10">
        <f t="shared" si="6"/>
        <v>2.9709062741863694</v>
      </c>
      <c r="H33" s="12">
        <f>($G33/GeneralData_time_track_speed!$F$42)*1000</f>
        <v>4242.8570680396761</v>
      </c>
      <c r="I33" s="12">
        <f t="shared" si="2"/>
        <v>4242.8570680396761</v>
      </c>
      <c r="J33" s="12">
        <f>SUM($I$2:$I33)</f>
        <v>202614.80530771636</v>
      </c>
      <c r="K33" t="e">
        <f t="shared" si="3"/>
        <v>#N/A</v>
      </c>
      <c r="L33" t="e">
        <f t="shared" si="4"/>
        <v>#N/A</v>
      </c>
      <c r="N33" s="2">
        <v>32</v>
      </c>
      <c r="O33" s="2">
        <v>-0.54249999999999998</v>
      </c>
      <c r="P33" s="2">
        <v>78.327600000000004</v>
      </c>
      <c r="Q33" s="2">
        <v>15239</v>
      </c>
      <c r="R33">
        <v>1024869</v>
      </c>
      <c r="S33">
        <f t="shared" si="5"/>
        <v>1040108</v>
      </c>
    </row>
    <row r="34" spans="1:19" x14ac:dyDescent="0.25">
      <c r="A34" t="s">
        <v>49</v>
      </c>
      <c r="B34">
        <v>33</v>
      </c>
      <c r="C34">
        <v>21.330200000000001</v>
      </c>
      <c r="D34">
        <v>77.869299999999996</v>
      </c>
      <c r="E34" s="3" t="e">
        <f t="shared" si="0"/>
        <v>#N/A</v>
      </c>
      <c r="F34" s="3">
        <f t="shared" si="1"/>
        <v>0</v>
      </c>
      <c r="G34" s="10">
        <f t="shared" si="6"/>
        <v>3.0781485750366246</v>
      </c>
      <c r="H34" s="12">
        <f>($G34/GeneralData_time_track_speed!$F$42)*1000</f>
        <v>4396.0136176450505</v>
      </c>
      <c r="I34" s="12">
        <f t="shared" si="2"/>
        <v>4396.0136176450505</v>
      </c>
      <c r="J34" s="12">
        <f>SUM($I$2:$I34)</f>
        <v>207010.81892536141</v>
      </c>
      <c r="K34" t="e">
        <f t="shared" si="3"/>
        <v>#N/A</v>
      </c>
      <c r="L34" t="e">
        <f t="shared" si="4"/>
        <v>#N/A</v>
      </c>
      <c r="N34" s="2">
        <v>33</v>
      </c>
      <c r="O34" s="2">
        <v>-3.2686999999999999</v>
      </c>
      <c r="P34" s="2">
        <v>78.326300000000003</v>
      </c>
      <c r="Q34" s="2">
        <v>2140</v>
      </c>
      <c r="R34">
        <v>1044862</v>
      </c>
      <c r="S34">
        <f t="shared" si="5"/>
        <v>1047002</v>
      </c>
    </row>
    <row r="35" spans="1:19" x14ac:dyDescent="0.25">
      <c r="A35" t="s">
        <v>49</v>
      </c>
      <c r="B35" s="2">
        <v>34</v>
      </c>
      <c r="C35" s="2">
        <v>21.885999999999999</v>
      </c>
      <c r="D35" s="2">
        <v>79.530299999999997</v>
      </c>
      <c r="E35" s="2">
        <f t="shared" si="0"/>
        <v>49494</v>
      </c>
      <c r="F35" s="3">
        <f t="shared" si="1"/>
        <v>49494</v>
      </c>
      <c r="G35" s="10">
        <f t="shared" si="6"/>
        <v>1.7515235196822228</v>
      </c>
      <c r="H35" s="12">
        <f>($G35/GeneralData_time_track_speed!$F$42)*1000</f>
        <v>2501.4131243021716</v>
      </c>
      <c r="I35" s="12">
        <f t="shared" si="2"/>
        <v>51995.413124302169</v>
      </c>
      <c r="J35" s="12">
        <f>SUM($I$2:$I35)</f>
        <v>259006.23204966358</v>
      </c>
      <c r="K35">
        <f t="shared" si="3"/>
        <v>376839</v>
      </c>
      <c r="L35">
        <f t="shared" si="4"/>
        <v>426333</v>
      </c>
      <c r="N35" s="2">
        <v>34</v>
      </c>
      <c r="O35" s="2">
        <v>-7.8090000000000002</v>
      </c>
      <c r="P35" s="2">
        <v>89.276200000000003</v>
      </c>
      <c r="Q35" s="2">
        <v>1397</v>
      </c>
      <c r="R35">
        <v>1068758</v>
      </c>
      <c r="S35">
        <f t="shared" si="5"/>
        <v>1070155</v>
      </c>
    </row>
    <row r="36" spans="1:19" x14ac:dyDescent="0.25">
      <c r="A36" t="s">
        <v>49</v>
      </c>
      <c r="B36" s="2">
        <v>35</v>
      </c>
      <c r="C36" s="2">
        <v>23.887599999999999</v>
      </c>
      <c r="D36" s="2">
        <v>79.821700000000007</v>
      </c>
      <c r="E36" s="2">
        <f t="shared" si="0"/>
        <v>30484</v>
      </c>
      <c r="F36" s="3">
        <f t="shared" si="1"/>
        <v>30484</v>
      </c>
      <c r="G36" s="10">
        <f t="shared" si="6"/>
        <v>2.0227003040490219</v>
      </c>
      <c r="H36" s="12">
        <f>($G36/GeneralData_time_track_speed!$F$42)*1000</f>
        <v>2888.690348843375</v>
      </c>
      <c r="I36" s="12">
        <f t="shared" si="2"/>
        <v>33372.690348843375</v>
      </c>
      <c r="J36" s="12">
        <f>SUM($I$2:$I36)</f>
        <v>292378.92239850695</v>
      </c>
      <c r="K36">
        <f t="shared" si="3"/>
        <v>429943</v>
      </c>
      <c r="L36">
        <f t="shared" si="4"/>
        <v>460427</v>
      </c>
      <c r="N36" s="2">
        <v>35</v>
      </c>
      <c r="O36" s="2">
        <v>-6.2343000000000002</v>
      </c>
      <c r="P36" s="2">
        <v>91.634299999999996</v>
      </c>
      <c r="Q36" s="2">
        <v>1424</v>
      </c>
      <c r="R36">
        <v>1074391</v>
      </c>
      <c r="S36">
        <f t="shared" si="5"/>
        <v>1075815</v>
      </c>
    </row>
    <row r="37" spans="1:19" x14ac:dyDescent="0.25">
      <c r="A37" t="s">
        <v>49</v>
      </c>
      <c r="B37">
        <v>36</v>
      </c>
      <c r="C37">
        <v>21.919899999999998</v>
      </c>
      <c r="D37">
        <v>79.230900000000005</v>
      </c>
      <c r="E37" s="3" t="e">
        <f t="shared" si="0"/>
        <v>#N/A</v>
      </c>
      <c r="F37" s="3">
        <f t="shared" si="1"/>
        <v>0</v>
      </c>
      <c r="G37" s="10">
        <f t="shared" si="6"/>
        <v>2.0544799658307706</v>
      </c>
      <c r="H37" s="12">
        <f>($G37/GeneralData_time_track_speed!$F$42)*1000</f>
        <v>2934.0760157633217</v>
      </c>
      <c r="I37" s="12">
        <f t="shared" si="2"/>
        <v>2934.0760157633217</v>
      </c>
      <c r="J37" s="12">
        <f>SUM($I$2:$I37)</f>
        <v>295312.99841427029</v>
      </c>
      <c r="K37" t="e">
        <f t="shared" si="3"/>
        <v>#N/A</v>
      </c>
      <c r="L37" t="e">
        <f t="shared" si="4"/>
        <v>#N/A</v>
      </c>
      <c r="N37" s="2">
        <v>36</v>
      </c>
      <c r="O37" s="2">
        <v>2.6141000000000001</v>
      </c>
      <c r="P37" s="2">
        <v>94.637100000000004</v>
      </c>
      <c r="Q37" s="2">
        <v>24635</v>
      </c>
      <c r="R37">
        <v>1088974</v>
      </c>
      <c r="S37">
        <f t="shared" si="5"/>
        <v>1113609</v>
      </c>
    </row>
    <row r="38" spans="1:19" x14ac:dyDescent="0.25">
      <c r="A38" t="s">
        <v>49</v>
      </c>
      <c r="B38">
        <v>37</v>
      </c>
      <c r="C38">
        <v>20.342400000000001</v>
      </c>
      <c r="D38">
        <v>79.095799999999997</v>
      </c>
      <c r="E38" s="3" t="e">
        <f t="shared" si="0"/>
        <v>#N/A</v>
      </c>
      <c r="F38" s="3">
        <f t="shared" si="1"/>
        <v>0</v>
      </c>
      <c r="G38" s="10">
        <f t="shared" si="6"/>
        <v>1.5832745371539305</v>
      </c>
      <c r="H38" s="12">
        <f>($G38/GeneralData_time_track_speed!$F$42)*1000</f>
        <v>2261.1307596536435</v>
      </c>
      <c r="I38" s="12">
        <f t="shared" si="2"/>
        <v>2261.1307596536435</v>
      </c>
      <c r="J38" s="12">
        <f>SUM($I$2:$I38)</f>
        <v>297574.12917392392</v>
      </c>
      <c r="K38" t="e">
        <f t="shared" si="3"/>
        <v>#N/A</v>
      </c>
      <c r="L38" t="e">
        <f t="shared" si="4"/>
        <v>#N/A</v>
      </c>
      <c r="N38" s="2">
        <v>37</v>
      </c>
      <c r="O38" s="2">
        <v>5.7115999999999998</v>
      </c>
      <c r="P38" s="2">
        <v>94.018199999999993</v>
      </c>
      <c r="Q38" s="2">
        <v>29267</v>
      </c>
      <c r="R38">
        <v>1126361</v>
      </c>
      <c r="S38">
        <f t="shared" si="5"/>
        <v>1155628</v>
      </c>
    </row>
    <row r="39" spans="1:19" x14ac:dyDescent="0.25">
      <c r="A39" t="s">
        <v>49</v>
      </c>
      <c r="B39">
        <v>38</v>
      </c>
      <c r="C39">
        <v>19.761500000000002</v>
      </c>
      <c r="D39">
        <v>78.752099999999999</v>
      </c>
      <c r="E39" s="3" t="e">
        <f t="shared" si="0"/>
        <v>#N/A</v>
      </c>
      <c r="F39" s="3">
        <f t="shared" si="1"/>
        <v>0</v>
      </c>
      <c r="G39" s="10">
        <f t="shared" si="6"/>
        <v>0.67496259155600513</v>
      </c>
      <c r="H39" s="12">
        <f>($G39/GeneralData_time_track_speed!$F$42)*1000</f>
        <v>963.93811784926231</v>
      </c>
      <c r="I39" s="12">
        <f t="shared" si="2"/>
        <v>963.93811784926231</v>
      </c>
      <c r="J39" s="12">
        <f>SUM($I$2:$I39)</f>
        <v>298538.06729177322</v>
      </c>
      <c r="K39" t="e">
        <f t="shared" si="3"/>
        <v>#N/A</v>
      </c>
      <c r="L39" t="e">
        <f t="shared" si="4"/>
        <v>#N/A</v>
      </c>
      <c r="N39" s="2">
        <v>38</v>
      </c>
      <c r="O39" s="2">
        <v>5.6909999999999998</v>
      </c>
      <c r="P39" s="2">
        <v>94.668000000000006</v>
      </c>
      <c r="Q39" s="2">
        <v>17152</v>
      </c>
      <c r="R39">
        <v>1163708</v>
      </c>
      <c r="S39">
        <f t="shared" si="5"/>
        <v>1180860</v>
      </c>
    </row>
    <row r="40" spans="1:19" x14ac:dyDescent="0.25">
      <c r="A40" t="s">
        <v>49</v>
      </c>
      <c r="B40">
        <v>39</v>
      </c>
      <c r="C40">
        <v>18.421800000000001</v>
      </c>
      <c r="D40">
        <v>77.906800000000004</v>
      </c>
      <c r="E40" s="3" t="e">
        <f t="shared" si="0"/>
        <v>#N/A</v>
      </c>
      <c r="F40" s="3">
        <f t="shared" si="1"/>
        <v>0</v>
      </c>
      <c r="G40" s="10">
        <f t="shared" si="6"/>
        <v>1.5840859130741591</v>
      </c>
      <c r="H40" s="12">
        <f>($G40/GeneralData_time_track_speed!$F$42)*1000</f>
        <v>2262.2895145049461</v>
      </c>
      <c r="I40" s="12">
        <f t="shared" si="2"/>
        <v>2262.2895145049461</v>
      </c>
      <c r="J40" s="12">
        <f>SUM($I$2:$I40)</f>
        <v>300800.35680627817</v>
      </c>
      <c r="K40" t="e">
        <f t="shared" si="3"/>
        <v>#N/A</v>
      </c>
      <c r="L40" t="e">
        <f t="shared" si="4"/>
        <v>#N/A</v>
      </c>
      <c r="N40" s="2">
        <v>39</v>
      </c>
      <c r="O40" s="2">
        <v>6.2168000000000001</v>
      </c>
      <c r="P40" s="2">
        <v>89.438199999999995</v>
      </c>
      <c r="Q40" s="2">
        <v>15541</v>
      </c>
      <c r="R40">
        <v>1186125</v>
      </c>
      <c r="S40">
        <f t="shared" si="5"/>
        <v>1201666</v>
      </c>
    </row>
    <row r="41" spans="1:19" x14ac:dyDescent="0.25">
      <c r="A41" t="s">
        <v>49</v>
      </c>
      <c r="B41">
        <v>40</v>
      </c>
      <c r="C41">
        <v>17.116800000000001</v>
      </c>
      <c r="D41">
        <v>77.912700000000001</v>
      </c>
      <c r="E41" s="3" t="e">
        <f t="shared" si="0"/>
        <v>#N/A</v>
      </c>
      <c r="F41" s="3">
        <f t="shared" si="1"/>
        <v>0</v>
      </c>
      <c r="G41" s="10">
        <f t="shared" si="6"/>
        <v>1.3050133370965982</v>
      </c>
      <c r="H41" s="12">
        <f>($G41/GeneralData_time_track_speed!$F$42)*1000</f>
        <v>1863.7360287317508</v>
      </c>
      <c r="I41" s="12">
        <f t="shared" si="2"/>
        <v>1863.7360287317508</v>
      </c>
      <c r="J41" s="12">
        <f>SUM($I$2:$I41)</f>
        <v>302664.09283500991</v>
      </c>
      <c r="K41" t="e">
        <f t="shared" si="3"/>
        <v>#N/A</v>
      </c>
      <c r="L41" t="e">
        <f t="shared" si="4"/>
        <v>#N/A</v>
      </c>
      <c r="N41" s="2">
        <v>40</v>
      </c>
      <c r="O41" s="2">
        <v>6.7759999999999998</v>
      </c>
      <c r="P41" s="2">
        <v>86.892700000000005</v>
      </c>
      <c r="Q41" s="2">
        <v>10997</v>
      </c>
      <c r="R41">
        <v>1205465</v>
      </c>
      <c r="S41">
        <f t="shared" si="5"/>
        <v>1216462</v>
      </c>
    </row>
    <row r="42" spans="1:19" x14ac:dyDescent="0.25">
      <c r="A42" t="s">
        <v>49</v>
      </c>
      <c r="B42">
        <v>41</v>
      </c>
      <c r="C42">
        <v>14.882099999999999</v>
      </c>
      <c r="D42">
        <v>78.572299999999998</v>
      </c>
      <c r="E42" s="3" t="e">
        <f t="shared" si="0"/>
        <v>#N/A</v>
      </c>
      <c r="F42" s="3">
        <f t="shared" si="1"/>
        <v>0</v>
      </c>
      <c r="G42" s="10">
        <f t="shared" si="6"/>
        <v>2.3300120707841852</v>
      </c>
      <c r="H42" s="12">
        <f>($G42/GeneralData_time_track_speed!$F$42)*1000</f>
        <v>3327.5732287622764</v>
      </c>
      <c r="I42" s="12">
        <f t="shared" si="2"/>
        <v>3327.5732287622764</v>
      </c>
      <c r="J42" s="12">
        <f>SUM($I$2:$I42)</f>
        <v>305991.66606377217</v>
      </c>
      <c r="K42" t="e">
        <f t="shared" si="3"/>
        <v>#N/A</v>
      </c>
      <c r="L42" t="e">
        <f t="shared" si="4"/>
        <v>#N/A</v>
      </c>
      <c r="N42" s="2">
        <v>41</v>
      </c>
      <c r="O42" s="2">
        <v>6.8836000000000004</v>
      </c>
      <c r="P42" s="2">
        <v>84.629599999999996</v>
      </c>
      <c r="Q42" s="2">
        <v>7801</v>
      </c>
      <c r="R42">
        <v>1219248</v>
      </c>
      <c r="S42">
        <f t="shared" si="5"/>
        <v>1227049</v>
      </c>
    </row>
    <row r="43" spans="1:19" x14ac:dyDescent="0.25">
      <c r="A43" t="s">
        <v>49</v>
      </c>
      <c r="B43" s="2">
        <v>42</v>
      </c>
      <c r="C43" s="2">
        <v>14.871</v>
      </c>
      <c r="D43" s="2">
        <v>79.097700000000003</v>
      </c>
      <c r="E43" s="2">
        <f t="shared" si="0"/>
        <v>6232</v>
      </c>
      <c r="F43" s="3">
        <f t="shared" si="1"/>
        <v>6232</v>
      </c>
      <c r="G43" s="10">
        <f t="shared" si="6"/>
        <v>0.52551724044031611</v>
      </c>
      <c r="H43" s="12">
        <f>($G43/GeneralData_time_track_speed!$F$42)*1000</f>
        <v>750.5098889696676</v>
      </c>
      <c r="I43" s="12">
        <f t="shared" si="2"/>
        <v>6982.5098889696674</v>
      </c>
      <c r="J43" s="12">
        <f>SUM($I$2:$I43)</f>
        <v>312974.17595274182</v>
      </c>
      <c r="K43">
        <f t="shared" si="3"/>
        <v>477067</v>
      </c>
      <c r="L43">
        <f t="shared" si="4"/>
        <v>483299</v>
      </c>
      <c r="N43" s="2">
        <v>42</v>
      </c>
      <c r="O43" s="2">
        <v>-0.73480000000000001</v>
      </c>
      <c r="P43" s="2">
        <v>76.667199999999994</v>
      </c>
      <c r="Q43" s="2">
        <v>18403</v>
      </c>
      <c r="R43">
        <v>1247567</v>
      </c>
      <c r="S43">
        <f t="shared" si="5"/>
        <v>1265970</v>
      </c>
    </row>
    <row r="44" spans="1:19" x14ac:dyDescent="0.25">
      <c r="A44" t="s">
        <v>49</v>
      </c>
      <c r="B44" s="2">
        <v>43</v>
      </c>
      <c r="C44" s="2">
        <v>13.783899999999999</v>
      </c>
      <c r="D44" s="2">
        <v>79.042299999999997</v>
      </c>
      <c r="E44" s="2">
        <f t="shared" si="0"/>
        <v>31920</v>
      </c>
      <c r="F44" s="3">
        <f t="shared" si="1"/>
        <v>31920</v>
      </c>
      <c r="G44" s="10">
        <f t="shared" si="6"/>
        <v>1.0885107119362691</v>
      </c>
      <c r="H44" s="12">
        <f>($G44/GeneralData_time_track_speed!$F$42)*1000</f>
        <v>1554.540918339984</v>
      </c>
      <c r="I44" s="12">
        <f t="shared" si="2"/>
        <v>33474.540918339982</v>
      </c>
      <c r="J44" s="12">
        <f>SUM($I$2:$I44)</f>
        <v>346448.71687108179</v>
      </c>
      <c r="K44">
        <f t="shared" si="3"/>
        <v>488616</v>
      </c>
      <c r="L44">
        <f t="shared" si="4"/>
        <v>520536</v>
      </c>
      <c r="N44" s="2">
        <v>43</v>
      </c>
      <c r="O44" s="2">
        <v>-16.265999999999998</v>
      </c>
      <c r="P44" s="2">
        <v>76.396500000000003</v>
      </c>
      <c r="Q44" s="2">
        <v>7850</v>
      </c>
      <c r="R44">
        <v>1290363</v>
      </c>
      <c r="S44">
        <f t="shared" si="5"/>
        <v>1298213</v>
      </c>
    </row>
    <row r="45" spans="1:19" x14ac:dyDescent="0.25">
      <c r="A45" t="s">
        <v>49</v>
      </c>
      <c r="B45">
        <v>44</v>
      </c>
      <c r="C45">
        <v>13.3489</v>
      </c>
      <c r="D45">
        <v>77.673900000000003</v>
      </c>
      <c r="E45" s="3" t="e">
        <f t="shared" si="0"/>
        <v>#N/A</v>
      </c>
      <c r="F45" s="3">
        <f t="shared" si="1"/>
        <v>0</v>
      </c>
      <c r="G45" s="10">
        <f t="shared" si="6"/>
        <v>1.4358772788786591</v>
      </c>
      <c r="H45" s="12">
        <f>($G45/GeneralData_time_track_speed!$F$42)*1000</f>
        <v>2050.6274851085127</v>
      </c>
      <c r="I45" s="12">
        <f t="shared" si="2"/>
        <v>2050.6274851085127</v>
      </c>
      <c r="J45" s="12">
        <f>SUM($I$2:$I45)</f>
        <v>348499.3443561903</v>
      </c>
      <c r="K45" t="e">
        <f t="shared" si="3"/>
        <v>#N/A</v>
      </c>
      <c r="L45" t="e">
        <f t="shared" si="4"/>
        <v>#N/A</v>
      </c>
      <c r="N45" s="2">
        <v>44</v>
      </c>
      <c r="O45" s="2">
        <v>-12.5753</v>
      </c>
      <c r="P45" s="2">
        <v>73.005499999999998</v>
      </c>
      <c r="Q45" s="2">
        <v>20188</v>
      </c>
      <c r="R45">
        <v>1313338</v>
      </c>
      <c r="S45">
        <f t="shared" si="5"/>
        <v>1333526</v>
      </c>
    </row>
    <row r="46" spans="1:19" x14ac:dyDescent="0.25">
      <c r="A46" t="s">
        <v>49</v>
      </c>
      <c r="B46" s="2">
        <v>45</v>
      </c>
      <c r="C46" s="2">
        <v>12.248900000000001</v>
      </c>
      <c r="D46" s="2">
        <v>76.867400000000004</v>
      </c>
      <c r="E46" s="2">
        <f t="shared" si="0"/>
        <v>6628</v>
      </c>
      <c r="F46" s="3">
        <f t="shared" si="1"/>
        <v>6628</v>
      </c>
      <c r="G46" s="10">
        <f t="shared" si="6"/>
        <v>1.3639802967785124</v>
      </c>
      <c r="H46" s="12">
        <f>($G46/GeneralData_time_track_speed!$F$42)*1000</f>
        <v>1947.9488441413312</v>
      </c>
      <c r="I46" s="12">
        <f t="shared" si="2"/>
        <v>8575.9488441413305</v>
      </c>
      <c r="J46" s="12">
        <f>SUM($I$2:$I46)</f>
        <v>357075.29320033162</v>
      </c>
      <c r="K46">
        <f t="shared" si="3"/>
        <v>528658</v>
      </c>
      <c r="L46">
        <f t="shared" si="4"/>
        <v>535286</v>
      </c>
      <c r="N46" s="2">
        <v>45</v>
      </c>
      <c r="O46" s="2">
        <v>-12.363099999999999</v>
      </c>
      <c r="P46" s="2">
        <v>74.288300000000007</v>
      </c>
      <c r="Q46" s="2">
        <v>19094</v>
      </c>
      <c r="R46">
        <v>1337138</v>
      </c>
      <c r="S46">
        <f t="shared" si="5"/>
        <v>1356232</v>
      </c>
    </row>
    <row r="47" spans="1:19" x14ac:dyDescent="0.25">
      <c r="A47" t="s">
        <v>49</v>
      </c>
      <c r="B47" s="2">
        <v>46</v>
      </c>
      <c r="C47" s="2">
        <v>13.9618</v>
      </c>
      <c r="D47" s="2">
        <v>76.789900000000003</v>
      </c>
      <c r="E47" s="2">
        <f t="shared" si="0"/>
        <v>7093</v>
      </c>
      <c r="F47" s="3">
        <f t="shared" si="1"/>
        <v>7093</v>
      </c>
      <c r="G47" s="10">
        <f t="shared" si="6"/>
        <v>1.7146523437711791</v>
      </c>
      <c r="H47" s="12">
        <f>($G47/GeneralData_time_track_speed!$F$42)*1000</f>
        <v>2448.7560847043978</v>
      </c>
      <c r="I47" s="12">
        <f t="shared" si="2"/>
        <v>9541.7560847043969</v>
      </c>
      <c r="J47" s="12">
        <f>SUM($I$2:$I47)</f>
        <v>366617.04928503605</v>
      </c>
      <c r="K47">
        <f t="shared" si="3"/>
        <v>540891</v>
      </c>
      <c r="L47">
        <f t="shared" si="4"/>
        <v>547984</v>
      </c>
      <c r="N47" s="2">
        <v>46</v>
      </c>
      <c r="O47" s="2">
        <v>-12.7791</v>
      </c>
      <c r="P47" s="2">
        <v>76.814099999999996</v>
      </c>
      <c r="Q47" s="2">
        <v>1996</v>
      </c>
      <c r="R47">
        <v>1360113</v>
      </c>
      <c r="S47">
        <f t="shared" si="5"/>
        <v>1362109</v>
      </c>
    </row>
    <row r="48" spans="1:19" x14ac:dyDescent="0.25">
      <c r="A48" t="s">
        <v>49</v>
      </c>
      <c r="B48">
        <v>47</v>
      </c>
      <c r="C48">
        <v>11.202</v>
      </c>
      <c r="D48">
        <v>76.604600000000005</v>
      </c>
      <c r="E48" s="3" t="e">
        <f t="shared" si="0"/>
        <v>#N/A</v>
      </c>
      <c r="F48" s="3">
        <f t="shared" si="1"/>
        <v>0</v>
      </c>
      <c r="G48" s="10">
        <f t="shared" si="6"/>
        <v>2.7660137617155849</v>
      </c>
      <c r="H48" s="12">
        <f>($G48/GeneralData_time_track_speed!$F$42)*1000</f>
        <v>3950.2427731093676</v>
      </c>
      <c r="I48" s="12">
        <f t="shared" si="2"/>
        <v>3950.2427731093676</v>
      </c>
      <c r="J48" s="12">
        <f>SUM($I$2:$I48)</f>
        <v>370567.29205814539</v>
      </c>
      <c r="K48" t="e">
        <f t="shared" si="3"/>
        <v>#N/A</v>
      </c>
      <c r="L48" t="e">
        <f t="shared" si="4"/>
        <v>#N/A</v>
      </c>
      <c r="N48" s="2">
        <v>47</v>
      </c>
      <c r="O48" s="2">
        <v>-19.029299999999999</v>
      </c>
      <c r="P48" s="2">
        <v>74.685400000000001</v>
      </c>
      <c r="Q48" s="2">
        <v>2744</v>
      </c>
      <c r="R48">
        <v>1382082</v>
      </c>
      <c r="S48">
        <f t="shared" si="5"/>
        <v>1384826</v>
      </c>
    </row>
    <row r="49" spans="1:12" x14ac:dyDescent="0.25">
      <c r="A49" t="s">
        <v>49</v>
      </c>
      <c r="B49">
        <v>48</v>
      </c>
      <c r="C49">
        <v>10.6663</v>
      </c>
      <c r="D49">
        <v>76.208600000000004</v>
      </c>
      <c r="E49" s="3" t="e">
        <f t="shared" si="0"/>
        <v>#N/A</v>
      </c>
      <c r="F49" s="3">
        <f t="shared" si="1"/>
        <v>0</v>
      </c>
      <c r="G49" s="10">
        <f t="shared" si="6"/>
        <v>0.66617602028292866</v>
      </c>
      <c r="H49" s="12">
        <f>($G49/GeneralData_time_track_speed!$F$42)*1000</f>
        <v>951.38970245368864</v>
      </c>
      <c r="I49" s="12">
        <f t="shared" si="2"/>
        <v>951.38970245368864</v>
      </c>
      <c r="J49" s="12">
        <f>SUM($I$2:$I49)</f>
        <v>371518.68176059908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49</v>
      </c>
      <c r="B50">
        <v>49</v>
      </c>
      <c r="C50">
        <v>10.3802</v>
      </c>
      <c r="D50">
        <v>74.834299999999999</v>
      </c>
      <c r="E50" s="3" t="e">
        <f t="shared" si="0"/>
        <v>#N/A</v>
      </c>
      <c r="F50" s="3">
        <f t="shared" si="1"/>
        <v>0</v>
      </c>
      <c r="G50" s="10">
        <f t="shared" si="6"/>
        <v>1.4037641183617757</v>
      </c>
      <c r="H50" s="12">
        <f>($G50/GeneralData_time_track_speed!$F$42)*1000</f>
        <v>2004.7655367663469</v>
      </c>
      <c r="I50" s="12">
        <f t="shared" si="2"/>
        <v>2004.7655367663469</v>
      </c>
      <c r="J50" s="12">
        <f>SUM($I$2:$I50)</f>
        <v>373523.4472973654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49</v>
      </c>
      <c r="B51" s="2">
        <v>50</v>
      </c>
      <c r="C51" s="2">
        <v>10.4758</v>
      </c>
      <c r="D51" s="2">
        <v>72.882599999999996</v>
      </c>
      <c r="E51" s="2">
        <f t="shared" si="0"/>
        <v>29254</v>
      </c>
      <c r="F51" s="3">
        <f t="shared" si="1"/>
        <v>29254</v>
      </c>
      <c r="G51" s="10">
        <f t="shared" si="6"/>
        <v>1.9540399816789853</v>
      </c>
      <c r="H51" s="12">
        <f>($G51/GeneralData_time_track_speed!$F$42)*1000</f>
        <v>2790.6340969202561</v>
      </c>
      <c r="I51" s="12">
        <f t="shared" si="2"/>
        <v>32044.634096920257</v>
      </c>
      <c r="J51" s="12">
        <f>SUM($I$2:$I51)</f>
        <v>405568.08139428566</v>
      </c>
      <c r="K51">
        <f t="shared" si="3"/>
        <v>561429</v>
      </c>
      <c r="L51">
        <f t="shared" si="4"/>
        <v>590683</v>
      </c>
    </row>
    <row r="52" spans="1:12" x14ac:dyDescent="0.25">
      <c r="A52" t="s">
        <v>49</v>
      </c>
      <c r="B52">
        <v>51</v>
      </c>
      <c r="C52">
        <v>11.1328</v>
      </c>
      <c r="D52">
        <v>72.035899999999998</v>
      </c>
      <c r="E52" s="3" t="e">
        <f t="shared" si="0"/>
        <v>#N/A</v>
      </c>
      <c r="F52" s="3">
        <f t="shared" si="1"/>
        <v>0</v>
      </c>
      <c r="G52" s="10">
        <f t="shared" si="6"/>
        <v>1.0717041989280425</v>
      </c>
      <c r="H52" s="12">
        <f>($G52/GeneralData_time_track_speed!$F$42)*1000</f>
        <v>1530.5389384977948</v>
      </c>
      <c r="I52" s="12">
        <f t="shared" si="2"/>
        <v>1530.5389384977948</v>
      </c>
      <c r="J52" s="12">
        <f>SUM($I$2:$I52)</f>
        <v>407098.62033278344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49</v>
      </c>
      <c r="B53">
        <v>52</v>
      </c>
      <c r="C53">
        <v>12.714</v>
      </c>
      <c r="D53">
        <v>71.927400000000006</v>
      </c>
      <c r="E53" s="3" t="e">
        <f t="shared" si="0"/>
        <v>#N/A</v>
      </c>
      <c r="F53" s="3">
        <f t="shared" si="1"/>
        <v>0</v>
      </c>
      <c r="G53" s="10">
        <f t="shared" si="6"/>
        <v>1.5849181966271952</v>
      </c>
      <c r="H53" s="12">
        <f>($G53/GeneralData_time_track_speed!$F$42)*1000</f>
        <v>2263.4781282913505</v>
      </c>
      <c r="I53" s="12">
        <f t="shared" si="2"/>
        <v>2263.4781282913505</v>
      </c>
      <c r="J53" s="12">
        <f>SUM($I$2:$I53)</f>
        <v>409362.09846107481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49</v>
      </c>
      <c r="B54" s="2">
        <v>53</v>
      </c>
      <c r="C54" s="2">
        <v>14.190899999999999</v>
      </c>
      <c r="D54" s="2">
        <v>71.934100000000001</v>
      </c>
      <c r="E54" s="2">
        <f t="shared" si="0"/>
        <v>4427</v>
      </c>
      <c r="F54" s="3">
        <f t="shared" si="1"/>
        <v>4427</v>
      </c>
      <c r="G54" s="10">
        <f t="shared" si="6"/>
        <v>1.4769151972946843</v>
      </c>
      <c r="H54" s="12">
        <f>($G54/GeneralData_time_track_speed!$F$42)*1000</f>
        <v>2109.2351980888739</v>
      </c>
      <c r="I54" s="12">
        <f t="shared" si="2"/>
        <v>6536.2351980888743</v>
      </c>
      <c r="J54" s="12">
        <f>SUM($I$2:$I54)</f>
        <v>415898.33365916368</v>
      </c>
      <c r="K54">
        <f t="shared" si="3"/>
        <v>602232</v>
      </c>
      <c r="L54">
        <f t="shared" si="4"/>
        <v>606659</v>
      </c>
    </row>
    <row r="55" spans="1:12" x14ac:dyDescent="0.25">
      <c r="A55" t="s">
        <v>49</v>
      </c>
      <c r="B55" s="2">
        <v>54</v>
      </c>
      <c r="C55" s="2">
        <v>14.9063</v>
      </c>
      <c r="D55" s="2">
        <v>71.811099999999996</v>
      </c>
      <c r="E55" s="2">
        <f t="shared" si="0"/>
        <v>3370</v>
      </c>
      <c r="F55" s="3">
        <f t="shared" si="1"/>
        <v>3370</v>
      </c>
      <c r="G55" s="10">
        <f t="shared" si="6"/>
        <v>0.72589679707242283</v>
      </c>
      <c r="H55" s="12">
        <f>($G55/GeneralData_time_track_speed!$F$42)*1000</f>
        <v>1036.6790709240956</v>
      </c>
      <c r="I55" s="12">
        <f t="shared" si="2"/>
        <v>4406.6790709240959</v>
      </c>
      <c r="J55" s="12">
        <f>SUM($I$2:$I55)</f>
        <v>420305.01273008779</v>
      </c>
      <c r="K55">
        <f t="shared" si="3"/>
        <v>608629</v>
      </c>
      <c r="L55">
        <f t="shared" si="4"/>
        <v>611999</v>
      </c>
    </row>
    <row r="56" spans="1:12" x14ac:dyDescent="0.25">
      <c r="A56" t="s">
        <v>49</v>
      </c>
      <c r="B56">
        <v>55</v>
      </c>
      <c r="C56">
        <v>15.0434</v>
      </c>
      <c r="D56">
        <v>70.275499999999994</v>
      </c>
      <c r="E56" s="3" t="e">
        <f t="shared" si="0"/>
        <v>#N/A</v>
      </c>
      <c r="F56" s="3">
        <f t="shared" si="1"/>
        <v>0</v>
      </c>
      <c r="G56" s="10">
        <f t="shared" si="6"/>
        <v>1.5417080689936105</v>
      </c>
      <c r="H56" s="12">
        <f>($G56/GeneralData_time_track_speed!$F$42)*1000</f>
        <v>2201.7682059575463</v>
      </c>
      <c r="I56" s="12">
        <f t="shared" si="2"/>
        <v>2201.7682059575463</v>
      </c>
      <c r="J56" s="12">
        <f>SUM($I$2:$I56)</f>
        <v>422506.78093604534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49</v>
      </c>
      <c r="B57">
        <v>56</v>
      </c>
      <c r="C57">
        <v>15.087</v>
      </c>
      <c r="D57">
        <v>69.181700000000006</v>
      </c>
      <c r="E57" s="3" t="e">
        <f t="shared" si="0"/>
        <v>#N/A</v>
      </c>
      <c r="F57" s="3">
        <f t="shared" si="1"/>
        <v>0</v>
      </c>
      <c r="G57" s="10">
        <f t="shared" si="6"/>
        <v>1.0946686256579992</v>
      </c>
      <c r="H57" s="12">
        <f>($G57/GeneralData_time_track_speed!$F$42)*1000</f>
        <v>1563.3352542588364</v>
      </c>
      <c r="I57" s="12">
        <f t="shared" si="2"/>
        <v>1563.3352542588364</v>
      </c>
      <c r="J57" s="12">
        <f>SUM($I$2:$I57)</f>
        <v>424070.11619030416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49</v>
      </c>
      <c r="B58">
        <v>57</v>
      </c>
      <c r="C58">
        <v>15.201000000000001</v>
      </c>
      <c r="D58">
        <v>67.858400000000003</v>
      </c>
      <c r="E58" s="3" t="e">
        <f t="shared" si="0"/>
        <v>#N/A</v>
      </c>
      <c r="F58" s="3">
        <f t="shared" si="1"/>
        <v>0</v>
      </c>
      <c r="G58" s="10">
        <f t="shared" si="6"/>
        <v>1.3282013740393468</v>
      </c>
      <c r="H58" s="12">
        <f>($G58/GeneralData_time_track_speed!$F$42)*1000</f>
        <v>1896.8516902022395</v>
      </c>
      <c r="I58" s="12">
        <f t="shared" si="2"/>
        <v>1896.8516902022395</v>
      </c>
      <c r="J58" s="12">
        <f>SUM($I$2:$I58)</f>
        <v>425966.96788050642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49</v>
      </c>
      <c r="B59">
        <v>58</v>
      </c>
      <c r="C59">
        <v>16.6264</v>
      </c>
      <c r="D59">
        <v>67.283799999999999</v>
      </c>
      <c r="E59" s="3" t="e">
        <f t="shared" si="0"/>
        <v>#N/A</v>
      </c>
      <c r="F59" s="3">
        <f t="shared" si="1"/>
        <v>0</v>
      </c>
      <c r="G59" s="10">
        <f t="shared" si="6"/>
        <v>1.5368572868031709</v>
      </c>
      <c r="H59" s="12">
        <f>($G59/GeneralData_time_track_speed!$F$42)*1000</f>
        <v>2194.840631136</v>
      </c>
      <c r="I59" s="12">
        <f t="shared" si="2"/>
        <v>2194.840631136</v>
      </c>
      <c r="J59" s="12">
        <f>SUM($I$2:$I59)</f>
        <v>428161.80851164239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49</v>
      </c>
      <c r="B60">
        <v>59</v>
      </c>
      <c r="C60">
        <v>19.514199999999999</v>
      </c>
      <c r="D60">
        <v>66.531300000000002</v>
      </c>
      <c r="E60" s="3" t="e">
        <f t="shared" si="0"/>
        <v>#N/A</v>
      </c>
      <c r="F60" s="3">
        <f t="shared" si="1"/>
        <v>0</v>
      </c>
      <c r="G60" s="10">
        <f t="shared" si="6"/>
        <v>2.9842327472903296</v>
      </c>
      <c r="H60" s="12">
        <f>($G60/GeneralData_time_track_speed!$F$42)*1000</f>
        <v>4261.889078942364</v>
      </c>
      <c r="I60" s="12">
        <f t="shared" si="2"/>
        <v>4261.889078942364</v>
      </c>
      <c r="J60" s="12">
        <f>SUM($I$2:$I60)</f>
        <v>432423.69759058475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49</v>
      </c>
      <c r="B61">
        <v>60</v>
      </c>
      <c r="C61">
        <v>21.035599999999999</v>
      </c>
      <c r="D61">
        <v>65.485200000000006</v>
      </c>
      <c r="E61" s="3" t="e">
        <f t="shared" si="0"/>
        <v>#N/A</v>
      </c>
      <c r="F61" s="3">
        <f t="shared" si="1"/>
        <v>0</v>
      </c>
      <c r="G61" s="10">
        <f t="shared" si="6"/>
        <v>1.8463431885757291</v>
      </c>
      <c r="H61" s="12">
        <f>($G61/GeneralData_time_track_speed!$F$42)*1000</f>
        <v>2636.8284707402454</v>
      </c>
      <c r="I61" s="12">
        <f t="shared" si="2"/>
        <v>2636.8284707402454</v>
      </c>
      <c r="J61" s="12">
        <f>SUM($I$2:$I61)</f>
        <v>435060.52606132498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49</v>
      </c>
      <c r="B62">
        <v>61</v>
      </c>
      <c r="C62">
        <v>21.916599999999999</v>
      </c>
      <c r="D62">
        <v>63.483499999999999</v>
      </c>
      <c r="E62" s="3" t="e">
        <f t="shared" si="0"/>
        <v>#N/A</v>
      </c>
      <c r="F62" s="3">
        <f t="shared" si="1"/>
        <v>0</v>
      </c>
      <c r="G62" s="10">
        <f t="shared" si="6"/>
        <v>2.1869988317326619</v>
      </c>
      <c r="H62" s="12">
        <f>($G62/GeneralData_time_track_speed!$F$42)*1000</f>
        <v>3123.3309282207756</v>
      </c>
      <c r="I62" s="12">
        <f t="shared" si="2"/>
        <v>3123.3309282207756</v>
      </c>
      <c r="J62" s="12">
        <f>SUM($I$2:$I62)</f>
        <v>438183.85698954575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49</v>
      </c>
      <c r="B63">
        <v>62</v>
      </c>
      <c r="C63">
        <v>22.570399999999999</v>
      </c>
      <c r="D63">
        <v>61.491500000000002</v>
      </c>
      <c r="E63" s="3" t="e">
        <f t="shared" si="0"/>
        <v>#N/A</v>
      </c>
      <c r="F63" s="3">
        <f t="shared" si="1"/>
        <v>0</v>
      </c>
      <c r="G63" s="10">
        <f t="shared" si="6"/>
        <v>2.096549174238465</v>
      </c>
      <c r="H63" s="12">
        <f>($G63/GeneralData_time_track_speed!$F$42)*1000</f>
        <v>2994.1565507133191</v>
      </c>
      <c r="I63" s="12">
        <f t="shared" si="2"/>
        <v>2994.1565507133191</v>
      </c>
      <c r="J63" s="12">
        <f>SUM($I$2:$I63)</f>
        <v>441178.01354025904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49</v>
      </c>
      <c r="B64">
        <v>63</v>
      </c>
      <c r="C64">
        <v>23.723299999999998</v>
      </c>
      <c r="D64">
        <v>59.658000000000001</v>
      </c>
      <c r="E64" s="3" t="e">
        <f t="shared" si="0"/>
        <v>#N/A</v>
      </c>
      <c r="F64" s="3">
        <f t="shared" si="1"/>
        <v>0</v>
      </c>
      <c r="G64" s="10">
        <f t="shared" si="6"/>
        <v>2.1658487158617521</v>
      </c>
      <c r="H64" s="12">
        <f>($G64/GeneralData_time_track_speed!$F$42)*1000</f>
        <v>3093.1256944197448</v>
      </c>
      <c r="I64" s="12">
        <f t="shared" si="2"/>
        <v>3093.1256944197448</v>
      </c>
      <c r="J64" s="12">
        <f>SUM($I$2:$I64)</f>
        <v>444271.13923467876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49</v>
      </c>
      <c r="B65" s="2">
        <v>64</v>
      </c>
      <c r="C65" s="2">
        <v>24.105499999999999</v>
      </c>
      <c r="D65" s="2">
        <v>59.559100000000001</v>
      </c>
      <c r="E65" s="2">
        <f t="shared" si="0"/>
        <v>6930</v>
      </c>
      <c r="F65" s="3">
        <f t="shared" si="1"/>
        <v>6930</v>
      </c>
      <c r="G65" s="10">
        <f t="shared" si="6"/>
        <v>0.39478861432417328</v>
      </c>
      <c r="H65" s="12">
        <f>($G65/GeneralData_time_track_speed!$F$42)*1000</f>
        <v>563.81168171508295</v>
      </c>
      <c r="I65" s="12">
        <f t="shared" si="2"/>
        <v>7493.8116817150831</v>
      </c>
      <c r="J65" s="12">
        <f>SUM($I$2:$I65)</f>
        <v>451764.95091639383</v>
      </c>
      <c r="K65">
        <f t="shared" si="3"/>
        <v>638896</v>
      </c>
      <c r="L65">
        <f t="shared" si="4"/>
        <v>645826</v>
      </c>
    </row>
    <row r="66" spans="1:12" x14ac:dyDescent="0.25">
      <c r="A66" t="s">
        <v>49</v>
      </c>
      <c r="B66">
        <v>65</v>
      </c>
      <c r="C66">
        <v>22.268799999999999</v>
      </c>
      <c r="D66">
        <v>59.932499999999997</v>
      </c>
      <c r="E66" s="3" t="e">
        <f t="shared" si="0"/>
        <v>#N/A</v>
      </c>
      <c r="F66" s="3">
        <f t="shared" si="1"/>
        <v>0</v>
      </c>
      <c r="G66" s="10">
        <f t="shared" si="6"/>
        <v>1.8742717118923817</v>
      </c>
      <c r="H66" s="12">
        <f>($G66/GeneralData_time_track_speed!$F$42)*1000</f>
        <v>2676.7141896481644</v>
      </c>
      <c r="I66" s="12">
        <f t="shared" si="2"/>
        <v>2676.7141896481644</v>
      </c>
      <c r="J66" s="12">
        <f>SUM($I$2:$I66)</f>
        <v>454441.665106042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49</v>
      </c>
      <c r="B67">
        <v>66</v>
      </c>
      <c r="C67">
        <v>20.874099999999999</v>
      </c>
      <c r="D67">
        <v>60.1387</v>
      </c>
      <c r="E67" s="3" t="e">
        <f t="shared" ref="E67:E130" si="7">INDEX($O$2:$Q$48,MATCH($C67,$O$2:$O$48,0),3)</f>
        <v>#N/A</v>
      </c>
      <c r="F67" s="3">
        <f t="shared" ref="F67:F130" si="8">IFERROR($E67,0)</f>
        <v>0</v>
      </c>
      <c r="G67" s="10">
        <f t="shared" si="6"/>
        <v>1.4098604647269182</v>
      </c>
      <c r="H67" s="12">
        <f>($G67/GeneralData_time_track_speed!$F$42)*1000</f>
        <v>2013.4719461503473</v>
      </c>
      <c r="I67" s="12">
        <f t="shared" ref="I67:I130" si="9">$F67+$H67</f>
        <v>2013.4719461503473</v>
      </c>
      <c r="J67" s="12">
        <f>SUM($I$2:$I67)</f>
        <v>456455.13705219235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t="s">
        <v>49</v>
      </c>
      <c r="B68" s="2">
        <v>67</v>
      </c>
      <c r="C68" s="2">
        <v>20.001300000000001</v>
      </c>
      <c r="D68" s="2">
        <v>60.059899999999999</v>
      </c>
      <c r="E68" s="2">
        <f t="shared" si="7"/>
        <v>6821</v>
      </c>
      <c r="F68" s="3">
        <f t="shared" si="8"/>
        <v>6821</v>
      </c>
      <c r="G68" s="10">
        <f t="shared" ref="G68:G131" si="12">SQRT(POWER(($C68-$C67),2)+POWER(($D68-$D67),2))</f>
        <v>0.87634997575169515</v>
      </c>
      <c r="H68" s="12">
        <f>($G68/GeneralData_time_track_speed!$F$42)*1000</f>
        <v>1251.5466142440914</v>
      </c>
      <c r="I68" s="12">
        <f t="shared" si="9"/>
        <v>8072.546614244091</v>
      </c>
      <c r="J68" s="12">
        <f>SUM($I$2:$I68)</f>
        <v>464527.68366643647</v>
      </c>
      <c r="K68">
        <f t="shared" si="10"/>
        <v>651457</v>
      </c>
      <c r="L68">
        <f t="shared" si="11"/>
        <v>658278</v>
      </c>
    </row>
    <row r="69" spans="1:12" x14ac:dyDescent="0.25">
      <c r="A69" t="s">
        <v>49</v>
      </c>
      <c r="B69" s="2">
        <v>68</v>
      </c>
      <c r="C69" s="2">
        <v>19.474699999999999</v>
      </c>
      <c r="D69" s="2">
        <v>60.9527</v>
      </c>
      <c r="E69" s="2">
        <f t="shared" si="7"/>
        <v>3390</v>
      </c>
      <c r="F69" s="3">
        <f t="shared" si="8"/>
        <v>3390</v>
      </c>
      <c r="G69" s="10">
        <f t="shared" si="12"/>
        <v>1.036532392161482</v>
      </c>
      <c r="H69" s="12">
        <f>($G69/GeneralData_time_track_speed!$F$42)*1000</f>
        <v>1480.3088285034646</v>
      </c>
      <c r="I69" s="12">
        <f t="shared" si="9"/>
        <v>4870.3088285034646</v>
      </c>
      <c r="J69" s="12">
        <f>SUM($I$2:$I69)</f>
        <v>469397.99249493994</v>
      </c>
      <c r="K69">
        <f t="shared" si="10"/>
        <v>662390</v>
      </c>
      <c r="L69">
        <f t="shared" si="11"/>
        <v>665780</v>
      </c>
    </row>
    <row r="70" spans="1:12" x14ac:dyDescent="0.25">
      <c r="A70" t="s">
        <v>49</v>
      </c>
      <c r="B70">
        <v>69</v>
      </c>
      <c r="C70">
        <v>19.542899999999999</v>
      </c>
      <c r="D70">
        <v>59.741799999999998</v>
      </c>
      <c r="E70" s="3" t="e">
        <f t="shared" si="7"/>
        <v>#N/A</v>
      </c>
      <c r="F70" s="3">
        <f t="shared" si="8"/>
        <v>0</v>
      </c>
      <c r="G70" s="10">
        <f t="shared" si="12"/>
        <v>1.2128190508068404</v>
      </c>
      <c r="H70" s="12">
        <f>($G70/GeneralData_time_track_speed!$F$42)*1000</f>
        <v>1732.0700847010864</v>
      </c>
      <c r="I70" s="12">
        <f t="shared" si="9"/>
        <v>1732.0700847010864</v>
      </c>
      <c r="J70" s="12">
        <f>SUM($I$2:$I70)</f>
        <v>471130.062579641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49</v>
      </c>
      <c r="B71">
        <v>70</v>
      </c>
      <c r="C71">
        <v>19.577999999999999</v>
      </c>
      <c r="D71">
        <v>58.596899999999998</v>
      </c>
      <c r="E71" s="3" t="e">
        <f t="shared" si="7"/>
        <v>#N/A</v>
      </c>
      <c r="F71" s="3">
        <f t="shared" si="8"/>
        <v>0</v>
      </c>
      <c r="G71" s="10">
        <f t="shared" si="12"/>
        <v>1.1454379162573587</v>
      </c>
      <c r="H71" s="12">
        <f>($G71/GeneralData_time_track_speed!$F$42)*1000</f>
        <v>1635.840686466672</v>
      </c>
      <c r="I71" s="12">
        <f t="shared" si="9"/>
        <v>1635.840686466672</v>
      </c>
      <c r="J71" s="12">
        <f>SUM($I$2:$I71)</f>
        <v>472765.90326610766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49</v>
      </c>
      <c r="B72" s="2">
        <v>71</v>
      </c>
      <c r="C72" s="2">
        <v>19.429500000000001</v>
      </c>
      <c r="D72" s="2">
        <v>58.4788</v>
      </c>
      <c r="E72" s="2">
        <f t="shared" si="7"/>
        <v>10727</v>
      </c>
      <c r="F72" s="3">
        <f t="shared" si="8"/>
        <v>10727</v>
      </c>
      <c r="G72" s="10">
        <f t="shared" si="12"/>
        <v>0.18973629067734818</v>
      </c>
      <c r="H72" s="12">
        <f>($G72/GeneralData_time_track_speed!$F$42)*1000</f>
        <v>270.96915475210875</v>
      </c>
      <c r="I72" s="12">
        <f t="shared" si="9"/>
        <v>10997.969154752109</v>
      </c>
      <c r="J72" s="12">
        <f>SUM($I$2:$I72)</f>
        <v>483763.87242085976</v>
      </c>
      <c r="K72">
        <f t="shared" si="10"/>
        <v>675997</v>
      </c>
      <c r="L72">
        <f t="shared" si="11"/>
        <v>686724</v>
      </c>
    </row>
    <row r="73" spans="1:12" x14ac:dyDescent="0.25">
      <c r="A73" t="s">
        <v>49</v>
      </c>
      <c r="B73" s="2">
        <v>72</v>
      </c>
      <c r="C73" s="2">
        <v>19.061599999999999</v>
      </c>
      <c r="D73" s="2">
        <v>58.323700000000002</v>
      </c>
      <c r="E73" s="2">
        <f t="shared" si="7"/>
        <v>18381</v>
      </c>
      <c r="F73" s="3">
        <f t="shared" si="8"/>
        <v>18381</v>
      </c>
      <c r="G73" s="10">
        <f t="shared" si="12"/>
        <v>0.39925733556191667</v>
      </c>
      <c r="H73" s="12">
        <f>($G73/GeneralData_time_track_speed!$F$42)*1000</f>
        <v>570.19362168181965</v>
      </c>
      <c r="I73" s="12">
        <f t="shared" si="9"/>
        <v>18951.193621681821</v>
      </c>
      <c r="J73" s="12">
        <f>SUM($I$2:$I73)</f>
        <v>502715.06604254158</v>
      </c>
      <c r="K73">
        <f t="shared" si="10"/>
        <v>687711</v>
      </c>
      <c r="L73">
        <f t="shared" si="11"/>
        <v>706092</v>
      </c>
    </row>
    <row r="74" spans="1:12" x14ac:dyDescent="0.25">
      <c r="A74" t="s">
        <v>49</v>
      </c>
      <c r="B74">
        <v>73</v>
      </c>
      <c r="C74">
        <v>19.476800000000001</v>
      </c>
      <c r="D74">
        <v>58.209099999999999</v>
      </c>
      <c r="E74" s="3" t="e">
        <f t="shared" si="7"/>
        <v>#N/A</v>
      </c>
      <c r="F74" s="3">
        <f t="shared" si="8"/>
        <v>0</v>
      </c>
      <c r="G74" s="10">
        <f t="shared" si="12"/>
        <v>0.43072520242029316</v>
      </c>
      <c r="H74" s="12">
        <f>($G74/GeneralData_time_track_speed!$F$42)*1000</f>
        <v>615.13400316617299</v>
      </c>
      <c r="I74" s="12">
        <f t="shared" si="9"/>
        <v>615.13400316617299</v>
      </c>
      <c r="J74" s="12">
        <f>SUM($I$2:$I74)</f>
        <v>503330.20004570775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49</v>
      </c>
      <c r="B75">
        <v>74</v>
      </c>
      <c r="C75">
        <v>19.650300000000001</v>
      </c>
      <c r="D75">
        <v>57.962699999999998</v>
      </c>
      <c r="E75" s="3" t="e">
        <f t="shared" si="7"/>
        <v>#N/A</v>
      </c>
      <c r="F75" s="3">
        <f t="shared" si="8"/>
        <v>0</v>
      </c>
      <c r="G75" s="10">
        <f t="shared" si="12"/>
        <v>0.3013556204884868</v>
      </c>
      <c r="H75" s="12">
        <f>($G75/GeneralData_time_track_speed!$F$42)*1000</f>
        <v>430.37669531773639</v>
      </c>
      <c r="I75" s="12">
        <f t="shared" si="9"/>
        <v>430.37669531773639</v>
      </c>
      <c r="J75" s="12">
        <f>SUM($I$2:$I75)</f>
        <v>503760.57674102549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49</v>
      </c>
      <c r="B76">
        <v>75</v>
      </c>
      <c r="C76">
        <v>19.737300000000001</v>
      </c>
      <c r="D76">
        <v>57.221699999999998</v>
      </c>
      <c r="E76" s="3" t="e">
        <f t="shared" si="7"/>
        <v>#N/A</v>
      </c>
      <c r="F76" s="3">
        <f t="shared" si="8"/>
        <v>0</v>
      </c>
      <c r="G76" s="10">
        <f t="shared" si="12"/>
        <v>0.74608980692675286</v>
      </c>
      <c r="H76" s="12">
        <f>($G76/GeneralData_time_track_speed!$F$42)*1000</f>
        <v>1065.5174275326031</v>
      </c>
      <c r="I76" s="12">
        <f t="shared" si="9"/>
        <v>1065.5174275326031</v>
      </c>
      <c r="J76" s="12">
        <f>SUM($I$2:$I76)</f>
        <v>504826.09416855808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49</v>
      </c>
      <c r="B77">
        <v>76</v>
      </c>
      <c r="C77">
        <v>19.503399999999999</v>
      </c>
      <c r="D77">
        <v>56.782200000000003</v>
      </c>
      <c r="E77" s="3" t="e">
        <f t="shared" si="7"/>
        <v>#N/A</v>
      </c>
      <c r="F77" s="3">
        <f t="shared" si="8"/>
        <v>0</v>
      </c>
      <c r="G77" s="10">
        <f t="shared" si="12"/>
        <v>0.49786490135376765</v>
      </c>
      <c r="H77" s="12">
        <f>($G77/GeneralData_time_track_speed!$F$42)*1000</f>
        <v>711.01859859790284</v>
      </c>
      <c r="I77" s="12">
        <f t="shared" si="9"/>
        <v>711.01859859790284</v>
      </c>
      <c r="J77" s="12">
        <f>SUM($I$2:$I77)</f>
        <v>505537.11276715598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49</v>
      </c>
      <c r="B78" s="2">
        <v>77</v>
      </c>
      <c r="C78" s="2">
        <v>18.999300000000002</v>
      </c>
      <c r="D78" s="2">
        <v>56.671100000000003</v>
      </c>
      <c r="E78" s="2">
        <f t="shared" si="7"/>
        <v>1574</v>
      </c>
      <c r="F78" s="3">
        <f t="shared" si="8"/>
        <v>1574</v>
      </c>
      <c r="G78" s="10">
        <f t="shared" si="12"/>
        <v>0.51619765594198275</v>
      </c>
      <c r="H78" s="12">
        <f>($G78/GeneralData_time_track_speed!$F$42)*1000</f>
        <v>737.20025840221535</v>
      </c>
      <c r="I78" s="12">
        <f t="shared" si="9"/>
        <v>2311.2002584022152</v>
      </c>
      <c r="J78" s="12">
        <f>SUM($I$2:$I78)</f>
        <v>507848.31302555819</v>
      </c>
      <c r="K78">
        <f t="shared" si="10"/>
        <v>713531</v>
      </c>
      <c r="L78">
        <f t="shared" si="11"/>
        <v>715105</v>
      </c>
    </row>
    <row r="79" spans="1:12" x14ac:dyDescent="0.25">
      <c r="A79" t="s">
        <v>49</v>
      </c>
      <c r="B79" s="2">
        <v>78</v>
      </c>
      <c r="C79" s="2">
        <v>17.885200000000001</v>
      </c>
      <c r="D79" s="2">
        <v>56.306100000000001</v>
      </c>
      <c r="E79" s="2">
        <f t="shared" si="7"/>
        <v>9999</v>
      </c>
      <c r="F79" s="3">
        <f t="shared" si="8"/>
        <v>9999</v>
      </c>
      <c r="G79" s="10">
        <f t="shared" si="12"/>
        <v>1.1723667557552129</v>
      </c>
      <c r="H79" s="12">
        <f>($G79/GeneralData_time_track_speed!$F$42)*1000</f>
        <v>1674.2987213061813</v>
      </c>
      <c r="I79" s="12">
        <f t="shared" si="9"/>
        <v>11673.298721306181</v>
      </c>
      <c r="J79" s="12">
        <f>SUM($I$2:$I79)</f>
        <v>519521.61174686439</v>
      </c>
      <c r="K79">
        <f t="shared" si="10"/>
        <v>719526</v>
      </c>
      <c r="L79">
        <f t="shared" si="11"/>
        <v>729525</v>
      </c>
    </row>
    <row r="80" spans="1:12" x14ac:dyDescent="0.25">
      <c r="A80" t="s">
        <v>49</v>
      </c>
      <c r="B80" s="2">
        <v>79</v>
      </c>
      <c r="C80" s="2">
        <v>17.840199999999999</v>
      </c>
      <c r="D80" s="2">
        <v>55.314799999999998</v>
      </c>
      <c r="E80" s="2">
        <f t="shared" si="7"/>
        <v>13689</v>
      </c>
      <c r="F80" s="3">
        <f t="shared" si="8"/>
        <v>13689</v>
      </c>
      <c r="G80" s="10">
        <f t="shared" si="12"/>
        <v>0.99232086040756251</v>
      </c>
      <c r="H80" s="12">
        <f>($G80/GeneralData_time_track_speed!$F$42)*1000</f>
        <v>1417.1687652773535</v>
      </c>
      <c r="I80" s="12">
        <f t="shared" si="9"/>
        <v>15106.168765277354</v>
      </c>
      <c r="J80" s="12">
        <f>SUM($I$2:$I80)</f>
        <v>534627.78051214176</v>
      </c>
      <c r="K80">
        <f t="shared" si="10"/>
        <v>733503</v>
      </c>
      <c r="L80">
        <f t="shared" si="11"/>
        <v>747192</v>
      </c>
    </row>
    <row r="81" spans="1:12" x14ac:dyDescent="0.25">
      <c r="A81" t="s">
        <v>49</v>
      </c>
      <c r="B81">
        <v>80</v>
      </c>
      <c r="C81">
        <v>18.499400000000001</v>
      </c>
      <c r="D81">
        <v>55.211300000000001</v>
      </c>
      <c r="E81" s="3" t="e">
        <f t="shared" si="7"/>
        <v>#N/A</v>
      </c>
      <c r="F81" s="3">
        <f t="shared" si="8"/>
        <v>0</v>
      </c>
      <c r="G81" s="10">
        <f t="shared" si="12"/>
        <v>0.66727572262146784</v>
      </c>
      <c r="H81" s="12">
        <f>($G81/GeneralData_time_track_speed!$F$42)*1000</f>
        <v>952.960226532604</v>
      </c>
      <c r="I81" s="12">
        <f t="shared" si="9"/>
        <v>952.960226532604</v>
      </c>
      <c r="J81" s="12">
        <f>SUM($I$2:$I81)</f>
        <v>535580.74073867442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49</v>
      </c>
      <c r="B82" s="2">
        <v>81</v>
      </c>
      <c r="C82" s="2">
        <v>19.3523</v>
      </c>
      <c r="D82" s="2">
        <v>55.197200000000002</v>
      </c>
      <c r="E82" s="2">
        <f t="shared" si="7"/>
        <v>22589</v>
      </c>
      <c r="F82" s="3">
        <f t="shared" si="8"/>
        <v>22589</v>
      </c>
      <c r="G82" s="10">
        <f t="shared" si="12"/>
        <v>0.85301654145743089</v>
      </c>
      <c r="H82" s="12">
        <f>($G82/GeneralData_time_track_speed!$F$42)*1000</f>
        <v>1218.223305637134</v>
      </c>
      <c r="I82" s="12">
        <f t="shared" si="9"/>
        <v>23807.223305637133</v>
      </c>
      <c r="J82" s="12">
        <f>SUM($I$2:$I82)</f>
        <v>559387.96404431155</v>
      </c>
      <c r="K82">
        <f t="shared" si="10"/>
        <v>747913</v>
      </c>
      <c r="L82">
        <f t="shared" si="11"/>
        <v>770502</v>
      </c>
    </row>
    <row r="83" spans="1:12" x14ac:dyDescent="0.25">
      <c r="A83" t="s">
        <v>49</v>
      </c>
      <c r="B83" s="2">
        <v>82</v>
      </c>
      <c r="C83" s="2">
        <v>21.220700000000001</v>
      </c>
      <c r="D83" s="2">
        <v>55.317500000000003</v>
      </c>
      <c r="E83" s="2">
        <f t="shared" si="7"/>
        <v>16196</v>
      </c>
      <c r="F83" s="3">
        <f t="shared" si="8"/>
        <v>16196</v>
      </c>
      <c r="G83" s="10">
        <f t="shared" si="12"/>
        <v>1.8722688508865397</v>
      </c>
      <c r="H83" s="12">
        <f>($G83/GeneralData_time_track_speed!$F$42)*1000</f>
        <v>2673.8538325077275</v>
      </c>
      <c r="I83" s="12">
        <f t="shared" si="9"/>
        <v>18869.853832507728</v>
      </c>
      <c r="J83" s="12">
        <f>SUM($I$2:$I83)</f>
        <v>578257.81787681929</v>
      </c>
      <c r="K83">
        <f t="shared" si="10"/>
        <v>777377</v>
      </c>
      <c r="L83">
        <f t="shared" si="11"/>
        <v>793573</v>
      </c>
    </row>
    <row r="84" spans="1:12" x14ac:dyDescent="0.25">
      <c r="A84" t="s">
        <v>49</v>
      </c>
      <c r="B84" s="2">
        <v>83</v>
      </c>
      <c r="C84" s="2">
        <v>21.4315</v>
      </c>
      <c r="D84" s="2">
        <v>54.712000000000003</v>
      </c>
      <c r="E84" s="2">
        <f t="shared" si="7"/>
        <v>13227</v>
      </c>
      <c r="F84" s="3">
        <f t="shared" si="8"/>
        <v>13227</v>
      </c>
      <c r="G84" s="10">
        <f t="shared" si="12"/>
        <v>0.64114498360355177</v>
      </c>
      <c r="H84" s="12">
        <f>($G84/GeneralData_time_track_speed!$F$42)*1000</f>
        <v>915.64198741527321</v>
      </c>
      <c r="I84" s="12">
        <f t="shared" si="9"/>
        <v>14142.641987415273</v>
      </c>
      <c r="J84" s="12">
        <f>SUM($I$2:$I84)</f>
        <v>592400.45986423455</v>
      </c>
      <c r="K84">
        <f t="shared" si="10"/>
        <v>799045</v>
      </c>
      <c r="L84">
        <f t="shared" si="11"/>
        <v>812272</v>
      </c>
    </row>
    <row r="85" spans="1:12" x14ac:dyDescent="0.25">
      <c r="A85" t="s">
        <v>49</v>
      </c>
      <c r="B85" s="2">
        <v>84</v>
      </c>
      <c r="C85" s="2">
        <v>22.340699999999998</v>
      </c>
      <c r="D85" s="2">
        <v>54.302999999999997</v>
      </c>
      <c r="E85" s="2">
        <f t="shared" si="7"/>
        <v>5443</v>
      </c>
      <c r="F85" s="3">
        <f t="shared" si="8"/>
        <v>5443</v>
      </c>
      <c r="G85" s="10">
        <f t="shared" si="12"/>
        <v>0.9969581937072397</v>
      </c>
      <c r="H85" s="12">
        <f>($G85/GeneralData_time_track_speed!$F$42)*1000</f>
        <v>1423.7915061353697</v>
      </c>
      <c r="I85" s="12">
        <f t="shared" si="9"/>
        <v>6866.7915061353697</v>
      </c>
      <c r="J85" s="12">
        <f>SUM($I$2:$I85)</f>
        <v>599267.25137036992</v>
      </c>
      <c r="K85">
        <f t="shared" si="10"/>
        <v>815090</v>
      </c>
      <c r="L85">
        <f t="shared" si="11"/>
        <v>820533</v>
      </c>
    </row>
    <row r="86" spans="1:12" x14ac:dyDescent="0.25">
      <c r="A86" t="s">
        <v>49</v>
      </c>
      <c r="B86">
        <v>85</v>
      </c>
      <c r="C86">
        <v>23.789000000000001</v>
      </c>
      <c r="D86">
        <v>54.3508</v>
      </c>
      <c r="E86" s="3" t="e">
        <f t="shared" si="7"/>
        <v>#N/A</v>
      </c>
      <c r="F86" s="3">
        <f t="shared" si="8"/>
        <v>0</v>
      </c>
      <c r="G86" s="10">
        <f t="shared" si="12"/>
        <v>1.4490885859739595</v>
      </c>
      <c r="H86" s="12">
        <f>($G86/GeneralData_time_track_speed!$F$42)*1000</f>
        <v>2069.4950233322452</v>
      </c>
      <c r="I86" s="12">
        <f t="shared" si="9"/>
        <v>2069.4950233322452</v>
      </c>
      <c r="J86" s="12">
        <f>SUM($I$2:$I86)</f>
        <v>601336.74639370223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49</v>
      </c>
      <c r="B87">
        <v>86</v>
      </c>
      <c r="C87">
        <v>25.003299999999999</v>
      </c>
      <c r="D87">
        <v>54.818600000000004</v>
      </c>
      <c r="E87" s="3" t="e">
        <f t="shared" si="7"/>
        <v>#N/A</v>
      </c>
      <c r="F87" s="3">
        <f t="shared" si="8"/>
        <v>0</v>
      </c>
      <c r="G87" s="10">
        <f t="shared" si="12"/>
        <v>1.3012921770302006</v>
      </c>
      <c r="H87" s="12">
        <f>($G87/GeneralData_time_track_speed!$F$42)*1000</f>
        <v>1858.4217075004808</v>
      </c>
      <c r="I87" s="12">
        <f t="shared" si="9"/>
        <v>1858.4217075004808</v>
      </c>
      <c r="J87" s="12">
        <f>SUM($I$2:$I87)</f>
        <v>603195.1681012027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49</v>
      </c>
      <c r="B88">
        <v>87</v>
      </c>
      <c r="C88">
        <v>25.389800000000001</v>
      </c>
      <c r="D88">
        <v>55.300199999999997</v>
      </c>
      <c r="E88" s="3" t="e">
        <f t="shared" si="7"/>
        <v>#N/A</v>
      </c>
      <c r="F88" s="3">
        <f t="shared" si="8"/>
        <v>0</v>
      </c>
      <c r="G88" s="10">
        <f t="shared" si="12"/>
        <v>0.61751178936113815</v>
      </c>
      <c r="H88" s="12">
        <f>($G88/GeneralData_time_track_speed!$F$42)*1000</f>
        <v>881.8905809495003</v>
      </c>
      <c r="I88" s="12">
        <f t="shared" si="9"/>
        <v>881.8905809495003</v>
      </c>
      <c r="J88" s="12">
        <f>SUM($I$2:$I88)</f>
        <v>604077.05868215219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49</v>
      </c>
      <c r="B89" s="2">
        <v>88</v>
      </c>
      <c r="C89" s="2">
        <v>25.515699999999999</v>
      </c>
      <c r="D89" s="2">
        <v>56.490600000000001</v>
      </c>
      <c r="E89" s="2">
        <f t="shared" si="7"/>
        <v>2568</v>
      </c>
      <c r="F89" s="3">
        <f t="shared" si="8"/>
        <v>2568</v>
      </c>
      <c r="G89" s="10">
        <f t="shared" si="12"/>
        <v>1.1970392516538497</v>
      </c>
      <c r="H89" s="12">
        <f>($G89/GeneralData_time_track_speed!$F$42)*1000</f>
        <v>1709.5343914851001</v>
      </c>
      <c r="I89" s="12">
        <f t="shared" si="9"/>
        <v>4277.5343914851001</v>
      </c>
      <c r="J89" s="12">
        <f>SUM($I$2:$I89)</f>
        <v>608354.59307363734</v>
      </c>
      <c r="K89">
        <f t="shared" si="10"/>
        <v>831290</v>
      </c>
      <c r="L89">
        <f t="shared" si="11"/>
        <v>833858</v>
      </c>
    </row>
    <row r="90" spans="1:12" x14ac:dyDescent="0.25">
      <c r="A90" t="s">
        <v>49</v>
      </c>
      <c r="B90">
        <v>89</v>
      </c>
      <c r="C90">
        <v>25.172699999999999</v>
      </c>
      <c r="D90">
        <v>57.865000000000002</v>
      </c>
      <c r="E90" s="3" t="e">
        <f t="shared" si="7"/>
        <v>#N/A</v>
      </c>
      <c r="F90" s="3">
        <f t="shared" si="8"/>
        <v>0</v>
      </c>
      <c r="G90" s="10">
        <f t="shared" si="12"/>
        <v>1.4165536911815253</v>
      </c>
      <c r="H90" s="12">
        <f>($G90/GeneralData_time_track_speed!$F$42)*1000</f>
        <v>2023.0307812498149</v>
      </c>
      <c r="I90" s="12">
        <f t="shared" si="9"/>
        <v>2023.0307812498149</v>
      </c>
      <c r="J90" s="12">
        <f>SUM($I$2:$I90)</f>
        <v>610377.62385488721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49</v>
      </c>
      <c r="B91">
        <v>90</v>
      </c>
      <c r="C91">
        <v>25.636900000000001</v>
      </c>
      <c r="D91">
        <v>58.283700000000003</v>
      </c>
      <c r="E91" s="3" t="e">
        <f t="shared" si="7"/>
        <v>#N/A</v>
      </c>
      <c r="F91" s="3">
        <f t="shared" si="8"/>
        <v>0</v>
      </c>
      <c r="G91" s="10">
        <f t="shared" si="12"/>
        <v>0.62513304983819451</v>
      </c>
      <c r="H91" s="12">
        <f>($G91/GeneralData_time_track_speed!$F$42)*1000</f>
        <v>892.77477449118498</v>
      </c>
      <c r="I91" s="12">
        <f t="shared" si="9"/>
        <v>892.77477449118498</v>
      </c>
      <c r="J91" s="12">
        <f>SUM($I$2:$I91)</f>
        <v>611270.39862937841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49</v>
      </c>
      <c r="B92">
        <v>91</v>
      </c>
      <c r="C92">
        <v>26.5852</v>
      </c>
      <c r="D92">
        <v>59.308599999999998</v>
      </c>
      <c r="E92" s="3" t="e">
        <f t="shared" si="7"/>
        <v>#N/A</v>
      </c>
      <c r="F92" s="3">
        <f t="shared" si="8"/>
        <v>0</v>
      </c>
      <c r="G92" s="10">
        <f t="shared" si="12"/>
        <v>1.3963140406083403</v>
      </c>
      <c r="H92" s="12">
        <f>($G92/GeneralData_time_track_speed!$F$42)*1000</f>
        <v>1994.1258153694591</v>
      </c>
      <c r="I92" s="12">
        <f t="shared" si="9"/>
        <v>1994.1258153694591</v>
      </c>
      <c r="J92" s="12">
        <f>SUM($I$2:$I92)</f>
        <v>613264.52444474783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49</v>
      </c>
      <c r="B93" s="2">
        <v>92</v>
      </c>
      <c r="C93" s="2">
        <v>26.866900000000001</v>
      </c>
      <c r="D93" s="2">
        <v>59.468600000000002</v>
      </c>
      <c r="E93" s="2">
        <f t="shared" si="7"/>
        <v>51824</v>
      </c>
      <c r="F93" s="3">
        <f t="shared" si="8"/>
        <v>51824</v>
      </c>
      <c r="G93" s="10">
        <f t="shared" si="12"/>
        <v>0.32396742120157945</v>
      </c>
      <c r="H93" s="12">
        <f>($G93/GeneralData_time_track_speed!$F$42)*1000</f>
        <v>462.6694133042451</v>
      </c>
      <c r="I93" s="12">
        <f t="shared" si="9"/>
        <v>52286.669413304247</v>
      </c>
      <c r="J93" s="12">
        <f>SUM($I$2:$I93)</f>
        <v>665551.19385805214</v>
      </c>
      <c r="K93">
        <f t="shared" si="10"/>
        <v>841517</v>
      </c>
      <c r="L93">
        <f t="shared" si="11"/>
        <v>893341</v>
      </c>
    </row>
    <row r="94" spans="1:12" x14ac:dyDescent="0.25">
      <c r="A94" t="s">
        <v>49</v>
      </c>
      <c r="B94">
        <v>93</v>
      </c>
      <c r="C94">
        <v>26.800699999999999</v>
      </c>
      <c r="D94">
        <v>60.149000000000001</v>
      </c>
      <c r="E94" s="3" t="e">
        <f t="shared" si="7"/>
        <v>#N/A</v>
      </c>
      <c r="F94" s="3">
        <f t="shared" si="8"/>
        <v>0</v>
      </c>
      <c r="G94" s="10">
        <f t="shared" si="12"/>
        <v>0.68361290216027859</v>
      </c>
      <c r="H94" s="12">
        <f>($G94/GeneralData_time_track_speed!$F$42)*1000</f>
        <v>976.29193453037988</v>
      </c>
      <c r="I94" s="12">
        <f t="shared" si="9"/>
        <v>976.29193453037988</v>
      </c>
      <c r="J94" s="12">
        <f>SUM($I$2:$I94)</f>
        <v>666527.48579258251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49</v>
      </c>
      <c r="B95" s="2">
        <v>94</v>
      </c>
      <c r="C95" s="2">
        <v>26.025200000000002</v>
      </c>
      <c r="D95" s="2">
        <v>60.492800000000003</v>
      </c>
      <c r="E95" s="2">
        <f t="shared" si="7"/>
        <v>3131</v>
      </c>
      <c r="F95" s="3">
        <f t="shared" si="8"/>
        <v>3131</v>
      </c>
      <c r="G95" s="10">
        <f t="shared" si="12"/>
        <v>0.848291630278171</v>
      </c>
      <c r="H95" s="12">
        <f>($G95/GeneralData_time_track_speed!$F$42)*1000</f>
        <v>1211.4754916899326</v>
      </c>
      <c r="I95" s="12">
        <f t="shared" si="9"/>
        <v>4342.4754916899328</v>
      </c>
      <c r="J95" s="12">
        <f>SUM($I$2:$I95)</f>
        <v>670869.96128427249</v>
      </c>
      <c r="K95">
        <f t="shared" si="10"/>
        <v>896634</v>
      </c>
      <c r="L95">
        <f t="shared" si="11"/>
        <v>899765</v>
      </c>
    </row>
    <row r="96" spans="1:12" x14ac:dyDescent="0.25">
      <c r="A96" t="s">
        <v>49</v>
      </c>
      <c r="B96">
        <v>95</v>
      </c>
      <c r="C96">
        <v>24.343599999999999</v>
      </c>
      <c r="D96">
        <v>60.567500000000003</v>
      </c>
      <c r="E96" s="3" t="e">
        <f t="shared" si="7"/>
        <v>#N/A</v>
      </c>
      <c r="F96" s="3">
        <f t="shared" si="8"/>
        <v>0</v>
      </c>
      <c r="G96" s="10">
        <f t="shared" si="12"/>
        <v>1.6832583432141397</v>
      </c>
      <c r="H96" s="12">
        <f>($G96/GeneralData_time_track_speed!$F$42)*1000</f>
        <v>2403.9211943159571</v>
      </c>
      <c r="I96" s="12">
        <f t="shared" si="9"/>
        <v>2403.9211943159571</v>
      </c>
      <c r="J96" s="12">
        <f>SUM($I$2:$I96)</f>
        <v>673273.88247858849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49</v>
      </c>
      <c r="B97">
        <v>96</v>
      </c>
      <c r="C97">
        <v>23.5412</v>
      </c>
      <c r="D97">
        <v>60.658099999999997</v>
      </c>
      <c r="E97" s="3" t="e">
        <f t="shared" si="7"/>
        <v>#N/A</v>
      </c>
      <c r="F97" s="3">
        <f t="shared" si="8"/>
        <v>0</v>
      </c>
      <c r="G97" s="10">
        <f t="shared" si="12"/>
        <v>0.80749868111347212</v>
      </c>
      <c r="H97" s="12">
        <f>($G97/GeneralData_time_track_speed!$F$42)*1000</f>
        <v>1153.2176280227166</v>
      </c>
      <c r="I97" s="12">
        <f t="shared" si="9"/>
        <v>1153.2176280227166</v>
      </c>
      <c r="J97" s="12">
        <f>SUM($I$2:$I97)</f>
        <v>674427.10010661127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49</v>
      </c>
      <c r="B98">
        <v>97</v>
      </c>
      <c r="C98">
        <v>23.078800000000001</v>
      </c>
      <c r="D98">
        <v>61.227699999999999</v>
      </c>
      <c r="E98" s="3" t="e">
        <f t="shared" si="7"/>
        <v>#N/A</v>
      </c>
      <c r="F98" s="3">
        <f t="shared" si="8"/>
        <v>0</v>
      </c>
      <c r="G98" s="10">
        <f t="shared" si="12"/>
        <v>0.73366062999182413</v>
      </c>
      <c r="H98" s="12">
        <f>($G98/GeneralData_time_track_speed!$F$42)*1000</f>
        <v>1047.7668772488448</v>
      </c>
      <c r="I98" s="12">
        <f t="shared" si="9"/>
        <v>1047.7668772488448</v>
      </c>
      <c r="J98" s="12">
        <f>SUM($I$2:$I98)</f>
        <v>675474.86698386015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49</v>
      </c>
      <c r="B99">
        <v>98</v>
      </c>
      <c r="C99">
        <v>21.7666</v>
      </c>
      <c r="D99">
        <v>62.874099999999999</v>
      </c>
      <c r="E99" s="3" t="e">
        <f t="shared" si="7"/>
        <v>#N/A</v>
      </c>
      <c r="F99" s="3">
        <f t="shared" si="8"/>
        <v>0</v>
      </c>
      <c r="G99" s="10">
        <f t="shared" si="12"/>
        <v>2.1053507546249866</v>
      </c>
      <c r="H99" s="12">
        <f>($G99/GeneralData_time_track_speed!$F$42)*1000</f>
        <v>3006.7264011583989</v>
      </c>
      <c r="I99" s="12">
        <f t="shared" si="9"/>
        <v>3006.7264011583989</v>
      </c>
      <c r="J99" s="12">
        <f>SUM($I$2:$I99)</f>
        <v>678481.59338501852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49</v>
      </c>
      <c r="B100">
        <v>99</v>
      </c>
      <c r="C100">
        <v>21.351299999999998</v>
      </c>
      <c r="D100">
        <v>64.477599999999995</v>
      </c>
      <c r="E100" s="3" t="e">
        <f t="shared" si="7"/>
        <v>#N/A</v>
      </c>
      <c r="F100" s="3">
        <f t="shared" si="8"/>
        <v>0</v>
      </c>
      <c r="G100" s="10">
        <f t="shared" si="12"/>
        <v>1.6564076611752288</v>
      </c>
      <c r="H100" s="12">
        <f>($G100/GeneralData_time_track_speed!$F$42)*1000</f>
        <v>2365.5747789273805</v>
      </c>
      <c r="I100" s="12">
        <f t="shared" si="9"/>
        <v>2365.5747789273805</v>
      </c>
      <c r="J100" s="12">
        <f>SUM($I$2:$I100)</f>
        <v>680847.1681639459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49</v>
      </c>
      <c r="B101">
        <v>100</v>
      </c>
      <c r="C101">
        <v>20.095199999999998</v>
      </c>
      <c r="D101">
        <v>65.274100000000004</v>
      </c>
      <c r="E101" s="3" t="e">
        <f t="shared" si="7"/>
        <v>#N/A</v>
      </c>
      <c r="F101" s="3">
        <f t="shared" si="8"/>
        <v>0</v>
      </c>
      <c r="G101" s="10">
        <f t="shared" si="12"/>
        <v>1.4873464492175366</v>
      </c>
      <c r="H101" s="12">
        <f>($G101/GeneralData_time_track_speed!$F$42)*1000</f>
        <v>2124.1324405007022</v>
      </c>
      <c r="I101" s="12">
        <f t="shared" si="9"/>
        <v>2124.1324405007022</v>
      </c>
      <c r="J101" s="12">
        <f>SUM($I$2:$I101)</f>
        <v>682971.30060444656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49</v>
      </c>
      <c r="B102">
        <v>101</v>
      </c>
      <c r="C102">
        <v>18.7056</v>
      </c>
      <c r="D102">
        <v>65.962000000000003</v>
      </c>
      <c r="E102" s="3" t="e">
        <f t="shared" si="7"/>
        <v>#N/A</v>
      </c>
      <c r="F102" s="3">
        <f t="shared" si="8"/>
        <v>0</v>
      </c>
      <c r="G102" s="10">
        <f t="shared" si="12"/>
        <v>1.5505465391274114</v>
      </c>
      <c r="H102" s="12">
        <f>($G102/GeneralData_time_track_speed!$F$42)*1000</f>
        <v>2214.3907399646564</v>
      </c>
      <c r="I102" s="12">
        <f t="shared" si="9"/>
        <v>2214.3907399646564</v>
      </c>
      <c r="J102" s="12">
        <f>SUM($I$2:$I102)</f>
        <v>685185.69134441123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49</v>
      </c>
      <c r="B103">
        <v>102</v>
      </c>
      <c r="C103">
        <v>14.3308</v>
      </c>
      <c r="D103">
        <v>66.624499999999998</v>
      </c>
      <c r="E103" s="3" t="e">
        <f t="shared" si="7"/>
        <v>#N/A</v>
      </c>
      <c r="F103" s="3">
        <f t="shared" si="8"/>
        <v>0</v>
      </c>
      <c r="G103" s="10">
        <f t="shared" si="12"/>
        <v>4.4246786651688046</v>
      </c>
      <c r="H103" s="12">
        <f>($G103/GeneralData_time_track_speed!$F$42)*1000</f>
        <v>6319.0412001325049</v>
      </c>
      <c r="I103" s="12">
        <f t="shared" si="9"/>
        <v>6319.0412001325049</v>
      </c>
      <c r="J103" s="12">
        <f>SUM($I$2:$I103)</f>
        <v>691504.73254454369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49</v>
      </c>
      <c r="B104">
        <v>103</v>
      </c>
      <c r="C104">
        <v>11.4688</v>
      </c>
      <c r="D104">
        <v>66.602400000000003</v>
      </c>
      <c r="E104" s="3" t="e">
        <f t="shared" si="7"/>
        <v>#N/A</v>
      </c>
      <c r="F104" s="3">
        <f t="shared" si="8"/>
        <v>0</v>
      </c>
      <c r="G104" s="10">
        <f t="shared" si="12"/>
        <v>2.8620853254227065</v>
      </c>
      <c r="H104" s="12">
        <f>($G104/GeneralData_time_track_speed!$F$42)*1000</f>
        <v>4087.4459951208114</v>
      </c>
      <c r="I104" s="12">
        <f t="shared" si="9"/>
        <v>4087.4459951208114</v>
      </c>
      <c r="J104" s="12">
        <f>SUM($I$2:$I104)</f>
        <v>695592.17853966448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49</v>
      </c>
      <c r="B105">
        <v>104</v>
      </c>
      <c r="C105">
        <v>7.7018000000000004</v>
      </c>
      <c r="D105">
        <v>66.695899999999995</v>
      </c>
      <c r="E105" s="3" t="e">
        <f t="shared" si="7"/>
        <v>#N/A</v>
      </c>
      <c r="F105" s="3">
        <f t="shared" si="8"/>
        <v>0</v>
      </c>
      <c r="G105" s="10">
        <f t="shared" si="12"/>
        <v>3.7681601943123377</v>
      </c>
      <c r="H105" s="12">
        <f>($G105/GeneralData_time_track_speed!$F$42)*1000</f>
        <v>5381.4437879977777</v>
      </c>
      <c r="I105" s="12">
        <f t="shared" si="9"/>
        <v>5381.4437879977777</v>
      </c>
      <c r="J105" s="12">
        <f>SUM($I$2:$I105)</f>
        <v>700973.62232766231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49</v>
      </c>
      <c r="B106">
        <v>105</v>
      </c>
      <c r="C106">
        <v>4.0434999999999999</v>
      </c>
      <c r="D106">
        <v>66.7196</v>
      </c>
      <c r="E106" s="3" t="e">
        <f t="shared" si="7"/>
        <v>#N/A</v>
      </c>
      <c r="F106" s="3">
        <f t="shared" si="8"/>
        <v>0</v>
      </c>
      <c r="G106" s="10">
        <f t="shared" si="12"/>
        <v>3.6583767684589299</v>
      </c>
      <c r="H106" s="12">
        <f>($G106/GeneralData_time_track_speed!$F$42)*1000</f>
        <v>5224.6581672654966</v>
      </c>
      <c r="I106" s="12">
        <f t="shared" si="9"/>
        <v>5224.6581672654966</v>
      </c>
      <c r="J106" s="12">
        <f>SUM($I$2:$I106)</f>
        <v>706198.28049492778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49</v>
      </c>
      <c r="B107">
        <v>106</v>
      </c>
      <c r="C107">
        <v>-0.45800000000000002</v>
      </c>
      <c r="D107">
        <v>66.705500000000001</v>
      </c>
      <c r="E107" s="3" t="e">
        <f t="shared" si="7"/>
        <v>#N/A</v>
      </c>
      <c r="F107" s="3">
        <f t="shared" si="8"/>
        <v>0</v>
      </c>
      <c r="G107" s="10">
        <f t="shared" si="12"/>
        <v>4.5015220825849562</v>
      </c>
      <c r="H107" s="12">
        <f>($G107/GeneralData_time_track_speed!$F$42)*1000</f>
        <v>6428.7840215568294</v>
      </c>
      <c r="I107" s="12">
        <f t="shared" si="9"/>
        <v>6428.7840215568294</v>
      </c>
      <c r="J107" s="12">
        <f>SUM($I$2:$I107)</f>
        <v>712627.06451648462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49</v>
      </c>
      <c r="B108">
        <v>107</v>
      </c>
      <c r="C108">
        <v>-0.56920000000000004</v>
      </c>
      <c r="D108">
        <v>68.407499999999999</v>
      </c>
      <c r="E108" s="3" t="e">
        <f t="shared" si="7"/>
        <v>#N/A</v>
      </c>
      <c r="F108" s="3">
        <f t="shared" si="8"/>
        <v>0</v>
      </c>
      <c r="G108" s="10">
        <f t="shared" si="12"/>
        <v>1.7056287521028701</v>
      </c>
      <c r="H108" s="12">
        <f>($G108/GeneralData_time_track_speed!$F$42)*1000</f>
        <v>2435.8691720401894</v>
      </c>
      <c r="I108" s="12">
        <f t="shared" si="9"/>
        <v>2435.8691720401894</v>
      </c>
      <c r="J108" s="12">
        <f>SUM($I$2:$I108)</f>
        <v>715062.93368852476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49</v>
      </c>
      <c r="B109">
        <v>108</v>
      </c>
      <c r="C109">
        <v>-0.50270000000000004</v>
      </c>
      <c r="D109">
        <v>72.429199999999994</v>
      </c>
      <c r="E109" s="3" t="e">
        <f t="shared" si="7"/>
        <v>#N/A</v>
      </c>
      <c r="F109" s="3">
        <f t="shared" si="8"/>
        <v>0</v>
      </c>
      <c r="G109" s="10">
        <f t="shared" si="12"/>
        <v>4.0222497610168322</v>
      </c>
      <c r="H109" s="12">
        <f>($G109/GeneralData_time_track_speed!$F$42)*1000</f>
        <v>5744.3181483821527</v>
      </c>
      <c r="I109" s="12">
        <f t="shared" si="9"/>
        <v>5744.3181483821527</v>
      </c>
      <c r="J109" s="12">
        <f>SUM($I$2:$I109)</f>
        <v>720807.25183690689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49</v>
      </c>
      <c r="B110" s="2">
        <v>109</v>
      </c>
      <c r="C110" s="2">
        <v>-0.48</v>
      </c>
      <c r="D110" s="2">
        <v>74.849100000000007</v>
      </c>
      <c r="E110" s="2">
        <f t="shared" si="7"/>
        <v>3816</v>
      </c>
      <c r="F110" s="3">
        <f t="shared" si="8"/>
        <v>3816</v>
      </c>
      <c r="G110" s="10">
        <f t="shared" si="12"/>
        <v>2.4200064669335206</v>
      </c>
      <c r="H110" s="12">
        <f>($G110/GeneralData_time_track_speed!$F$42)*1000</f>
        <v>3456.0974313276174</v>
      </c>
      <c r="I110" s="12">
        <f t="shared" si="9"/>
        <v>7272.0974313276174</v>
      </c>
      <c r="J110" s="12">
        <f>SUM($I$2:$I110)</f>
        <v>728079.34926823445</v>
      </c>
      <c r="K110">
        <f t="shared" si="10"/>
        <v>946035</v>
      </c>
      <c r="L110">
        <f t="shared" si="11"/>
        <v>949851</v>
      </c>
    </row>
    <row r="111" spans="1:12" x14ac:dyDescent="0.25">
      <c r="A111" t="s">
        <v>49</v>
      </c>
      <c r="B111" s="2">
        <v>110</v>
      </c>
      <c r="C111" s="2">
        <v>-0.3821</v>
      </c>
      <c r="D111" s="2">
        <v>78.827399999999997</v>
      </c>
      <c r="E111" s="2">
        <f t="shared" si="7"/>
        <v>9713</v>
      </c>
      <c r="F111" s="3">
        <f t="shared" si="8"/>
        <v>9713</v>
      </c>
      <c r="G111" s="10">
        <f t="shared" si="12"/>
        <v>3.979504403817129</v>
      </c>
      <c r="H111" s="12">
        <f>($G111/GeneralData_time_track_speed!$F$42)*1000</f>
        <v>5683.2719812591886</v>
      </c>
      <c r="I111" s="12">
        <f t="shared" si="9"/>
        <v>15396.271981259189</v>
      </c>
      <c r="J111" s="12">
        <f>SUM($I$2:$I111)</f>
        <v>743475.62124949368</v>
      </c>
      <c r="K111">
        <f t="shared" si="10"/>
        <v>955395</v>
      </c>
      <c r="L111">
        <f t="shared" si="11"/>
        <v>965108</v>
      </c>
    </row>
    <row r="112" spans="1:12" x14ac:dyDescent="0.25">
      <c r="A112" t="s">
        <v>49</v>
      </c>
      <c r="B112" s="2">
        <v>111</v>
      </c>
      <c r="C112" s="2">
        <v>0.94430000000000003</v>
      </c>
      <c r="D112" s="2">
        <v>78.753200000000007</v>
      </c>
      <c r="E112" s="2">
        <f t="shared" si="7"/>
        <v>31029</v>
      </c>
      <c r="F112" s="3">
        <f t="shared" si="8"/>
        <v>31029</v>
      </c>
      <c r="G112" s="10">
        <f t="shared" si="12"/>
        <v>1.3284737859664371</v>
      </c>
      <c r="H112" s="12">
        <f>($G112/GeneralData_time_track_speed!$F$42)*1000</f>
        <v>1897.2407313780973</v>
      </c>
      <c r="I112" s="12">
        <f t="shared" si="9"/>
        <v>32926.2407313781</v>
      </c>
      <c r="J112" s="12">
        <f>SUM($I$2:$I112)</f>
        <v>776401.86198087176</v>
      </c>
      <c r="K112">
        <f t="shared" si="10"/>
        <v>970567</v>
      </c>
      <c r="L112">
        <f t="shared" si="11"/>
        <v>1001596</v>
      </c>
    </row>
    <row r="113" spans="1:12" x14ac:dyDescent="0.25">
      <c r="A113" t="s">
        <v>49</v>
      </c>
      <c r="B113">
        <v>112</v>
      </c>
      <c r="C113">
        <v>2.3431999999999999</v>
      </c>
      <c r="D113">
        <v>78.369900000000001</v>
      </c>
      <c r="E113" s="3" t="e">
        <f t="shared" si="7"/>
        <v>#N/A</v>
      </c>
      <c r="F113" s="3">
        <f t="shared" si="8"/>
        <v>0</v>
      </c>
      <c r="G113" s="10">
        <f t="shared" si="12"/>
        <v>1.4504620298373907</v>
      </c>
      <c r="H113" s="12">
        <f>($G113/GeneralData_time_track_speed!$F$42)*1000</f>
        <v>2071.4564874329972</v>
      </c>
      <c r="I113" s="12">
        <f t="shared" si="9"/>
        <v>2071.4564874329972</v>
      </c>
      <c r="J113" s="12">
        <f>SUM($I$2:$I113)</f>
        <v>778473.31846830482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49</v>
      </c>
      <c r="B114" s="2">
        <v>113</v>
      </c>
      <c r="C114" s="2">
        <v>2.9883999999999999</v>
      </c>
      <c r="D114" s="2">
        <v>78.353300000000004</v>
      </c>
      <c r="E114" s="2">
        <f t="shared" si="7"/>
        <v>10719</v>
      </c>
      <c r="F114" s="3">
        <f t="shared" si="8"/>
        <v>10719</v>
      </c>
      <c r="G114" s="10">
        <f t="shared" si="12"/>
        <v>0.64541351085951082</v>
      </c>
      <c r="H114" s="12">
        <f>($G114/GeneralData_time_track_speed!$F$42)*1000</f>
        <v>921.73802322610527</v>
      </c>
      <c r="I114" s="12">
        <f t="shared" si="9"/>
        <v>11640.738023226106</v>
      </c>
      <c r="J114" s="12">
        <f>SUM($I$2:$I114)</f>
        <v>790114.05649153097</v>
      </c>
      <c r="K114">
        <f t="shared" si="10"/>
        <v>1005908</v>
      </c>
      <c r="L114">
        <f t="shared" si="11"/>
        <v>1016627</v>
      </c>
    </row>
    <row r="115" spans="1:12" x14ac:dyDescent="0.25">
      <c r="A115" t="s">
        <v>49</v>
      </c>
      <c r="B115" s="2">
        <v>114</v>
      </c>
      <c r="C115" s="2">
        <v>-0.54249999999999998</v>
      </c>
      <c r="D115" s="2">
        <v>78.327600000000004</v>
      </c>
      <c r="E115" s="2">
        <f t="shared" si="7"/>
        <v>15239</v>
      </c>
      <c r="F115" s="3">
        <f t="shared" si="8"/>
        <v>15239</v>
      </c>
      <c r="G115" s="10">
        <f t="shared" si="12"/>
        <v>3.5309935287394678</v>
      </c>
      <c r="H115" s="12">
        <f>($G115/GeneralData_time_track_speed!$F$42)*1000</f>
        <v>5042.7376254801347</v>
      </c>
      <c r="I115" s="12">
        <f t="shared" si="9"/>
        <v>20281.737625480135</v>
      </c>
      <c r="J115" s="12">
        <f>SUM($I$2:$I115)</f>
        <v>810395.79411701113</v>
      </c>
      <c r="K115">
        <f t="shared" si="10"/>
        <v>1024869</v>
      </c>
      <c r="L115">
        <f t="shared" si="11"/>
        <v>1040108</v>
      </c>
    </row>
    <row r="116" spans="1:12" x14ac:dyDescent="0.25">
      <c r="A116" t="s">
        <v>49</v>
      </c>
      <c r="B116" s="2">
        <v>115</v>
      </c>
      <c r="C116" s="2">
        <v>-3.2686999999999999</v>
      </c>
      <c r="D116" s="2">
        <v>78.326300000000003</v>
      </c>
      <c r="E116" s="2">
        <f t="shared" si="7"/>
        <v>2140</v>
      </c>
      <c r="F116" s="3">
        <f t="shared" si="8"/>
        <v>2140</v>
      </c>
      <c r="G116" s="10">
        <f t="shared" si="12"/>
        <v>2.7262003099552317</v>
      </c>
      <c r="H116" s="12">
        <f>($G116/GeneralData_time_track_speed!$F$42)*1000</f>
        <v>3893.3837645730805</v>
      </c>
      <c r="I116" s="12">
        <f t="shared" si="9"/>
        <v>6033.38376457308</v>
      </c>
      <c r="J116" s="12">
        <f>SUM($I$2:$I116)</f>
        <v>816429.17788158415</v>
      </c>
      <c r="K116">
        <f t="shared" si="10"/>
        <v>1044862</v>
      </c>
      <c r="L116">
        <f t="shared" si="11"/>
        <v>1047002</v>
      </c>
    </row>
    <row r="117" spans="1:12" x14ac:dyDescent="0.25">
      <c r="A117" t="s">
        <v>49</v>
      </c>
      <c r="B117">
        <v>116</v>
      </c>
      <c r="C117">
        <v>-4.0213000000000001</v>
      </c>
      <c r="D117">
        <v>77.685199999999995</v>
      </c>
      <c r="E117" s="3" t="e">
        <f t="shared" si="7"/>
        <v>#N/A</v>
      </c>
      <c r="F117" s="3">
        <f t="shared" si="8"/>
        <v>0</v>
      </c>
      <c r="G117" s="10">
        <f t="shared" si="12"/>
        <v>0.98864349995335088</v>
      </c>
      <c r="H117" s="12">
        <f>($G117/GeneralData_time_track_speed!$F$42)*1000</f>
        <v>1411.9169958323027</v>
      </c>
      <c r="I117" s="12">
        <f t="shared" si="9"/>
        <v>1411.9169958323027</v>
      </c>
      <c r="J117" s="12">
        <f>SUM($I$2:$I117)</f>
        <v>817841.0948774165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49</v>
      </c>
      <c r="B118">
        <v>117</v>
      </c>
      <c r="C118">
        <v>-5.3198999999999996</v>
      </c>
      <c r="D118">
        <v>77.1935</v>
      </c>
      <c r="E118" s="3" t="e">
        <f t="shared" si="7"/>
        <v>#N/A</v>
      </c>
      <c r="F118" s="3">
        <f t="shared" si="8"/>
        <v>0</v>
      </c>
      <c r="G118" s="10">
        <f t="shared" si="12"/>
        <v>1.3885715141828285</v>
      </c>
      <c r="H118" s="12">
        <f>($G118/GeneralData_time_track_speed!$F$42)*1000</f>
        <v>1983.0684376075294</v>
      </c>
      <c r="I118" s="12">
        <f t="shared" si="9"/>
        <v>1983.0684376075294</v>
      </c>
      <c r="J118" s="12">
        <f>SUM($I$2:$I118)</f>
        <v>819824.16331502399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49</v>
      </c>
      <c r="B119">
        <v>118</v>
      </c>
      <c r="C119">
        <v>-7.4508000000000001</v>
      </c>
      <c r="D119">
        <v>77.132599999999996</v>
      </c>
      <c r="E119" s="3" t="e">
        <f t="shared" si="7"/>
        <v>#N/A</v>
      </c>
      <c r="F119" s="3">
        <f t="shared" si="8"/>
        <v>0</v>
      </c>
      <c r="G119" s="10">
        <f t="shared" si="12"/>
        <v>2.1317700673384086</v>
      </c>
      <c r="H119" s="12">
        <f>($G119/GeneralData_time_track_speed!$F$42)*1000</f>
        <v>3044.4567626487128</v>
      </c>
      <c r="I119" s="12">
        <f t="shared" si="9"/>
        <v>3044.4567626487128</v>
      </c>
      <c r="J119" s="12">
        <f>SUM($I$2:$I119)</f>
        <v>822868.62007767276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49</v>
      </c>
      <c r="B120">
        <v>119</v>
      </c>
      <c r="C120">
        <v>-8.5000999999999998</v>
      </c>
      <c r="D120">
        <v>78.23</v>
      </c>
      <c r="E120" s="3" t="e">
        <f t="shared" si="7"/>
        <v>#N/A</v>
      </c>
      <c r="F120" s="3">
        <f t="shared" si="8"/>
        <v>0</v>
      </c>
      <c r="G120" s="10">
        <f t="shared" si="12"/>
        <v>1.5183271221973267</v>
      </c>
      <c r="H120" s="12">
        <f>($G120/GeneralData_time_track_speed!$F$42)*1000</f>
        <v>2168.3770430541522</v>
      </c>
      <c r="I120" s="12">
        <f t="shared" si="9"/>
        <v>2168.3770430541522</v>
      </c>
      <c r="J120" s="12">
        <f>SUM($I$2:$I120)</f>
        <v>825036.99712072697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49</v>
      </c>
      <c r="B121">
        <v>120</v>
      </c>
      <c r="C121">
        <v>-8.7043999999999997</v>
      </c>
      <c r="D121">
        <v>80.091300000000004</v>
      </c>
      <c r="E121" s="3" t="e">
        <f t="shared" si="7"/>
        <v>#N/A</v>
      </c>
      <c r="F121" s="3">
        <f t="shared" si="8"/>
        <v>0</v>
      </c>
      <c r="G121" s="10">
        <f t="shared" si="12"/>
        <v>1.8724786193705925</v>
      </c>
      <c r="H121" s="12">
        <f>($G121/GeneralData_time_track_speed!$F$42)*1000</f>
        <v>2674.1534103513468</v>
      </c>
      <c r="I121" s="12">
        <f t="shared" si="9"/>
        <v>2674.1534103513468</v>
      </c>
      <c r="J121" s="12">
        <f>SUM($I$2:$I121)</f>
        <v>827711.15053107834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49</v>
      </c>
      <c r="B122">
        <v>121</v>
      </c>
      <c r="C122">
        <v>-8.6608999999999998</v>
      </c>
      <c r="D122">
        <v>83.824700000000007</v>
      </c>
      <c r="E122" s="3" t="e">
        <f t="shared" si="7"/>
        <v>#N/A</v>
      </c>
      <c r="F122" s="3">
        <f t="shared" si="8"/>
        <v>0</v>
      </c>
      <c r="G122" s="10">
        <f t="shared" si="12"/>
        <v>3.7336534132133936</v>
      </c>
      <c r="H122" s="12">
        <f>($G122/GeneralData_time_track_speed!$F$42)*1000</f>
        <v>5332.163424846286</v>
      </c>
      <c r="I122" s="12">
        <f t="shared" si="9"/>
        <v>5332.163424846286</v>
      </c>
      <c r="J122" s="12">
        <f>SUM($I$2:$I122)</f>
        <v>833043.31395592459</v>
      </c>
      <c r="K122" t="e">
        <f t="shared" si="10"/>
        <v>#N/A</v>
      </c>
      <c r="L122" t="e">
        <f t="shared" si="11"/>
        <v>#N/A</v>
      </c>
    </row>
    <row r="123" spans="1:12" x14ac:dyDescent="0.25">
      <c r="A123" t="s">
        <v>49</v>
      </c>
      <c r="B123">
        <v>122</v>
      </c>
      <c r="C123">
        <v>-8.5122</v>
      </c>
      <c r="D123">
        <v>85.447199999999995</v>
      </c>
      <c r="E123" s="3" t="e">
        <f t="shared" si="7"/>
        <v>#N/A</v>
      </c>
      <c r="F123" s="3">
        <f t="shared" si="8"/>
        <v>0</v>
      </c>
      <c r="G123" s="10">
        <f t="shared" si="12"/>
        <v>1.6292998312158391</v>
      </c>
      <c r="H123" s="12">
        <f>($G123/GeneralData_time_track_speed!$F$42)*1000</f>
        <v>2326.8611214344619</v>
      </c>
      <c r="I123" s="12">
        <f t="shared" si="9"/>
        <v>2326.8611214344619</v>
      </c>
      <c r="J123" s="12">
        <f>SUM($I$2:$I123)</f>
        <v>835370.17507735908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49</v>
      </c>
      <c r="B124">
        <v>123</v>
      </c>
      <c r="C124">
        <v>-8.2975999999999992</v>
      </c>
      <c r="D124">
        <v>87.204899999999995</v>
      </c>
      <c r="E124" s="3" t="e">
        <f t="shared" si="7"/>
        <v>#N/A</v>
      </c>
      <c r="F124" s="3">
        <f t="shared" si="8"/>
        <v>0</v>
      </c>
      <c r="G124" s="10">
        <f t="shared" si="12"/>
        <v>1.7707519447963342</v>
      </c>
      <c r="H124" s="12">
        <f>($G124/GeneralData_time_track_speed!$F$42)*1000</f>
        <v>2528.8739230865499</v>
      </c>
      <c r="I124" s="12">
        <f t="shared" si="9"/>
        <v>2528.8739230865499</v>
      </c>
      <c r="J124" s="12">
        <f>SUM($I$2:$I124)</f>
        <v>837899.04900044564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49</v>
      </c>
      <c r="B125">
        <v>124</v>
      </c>
      <c r="C125">
        <v>-7.8236999999999997</v>
      </c>
      <c r="D125">
        <v>88.864500000000007</v>
      </c>
      <c r="E125" s="3" t="e">
        <f t="shared" si="7"/>
        <v>#N/A</v>
      </c>
      <c r="F125" s="3">
        <f t="shared" si="8"/>
        <v>0</v>
      </c>
      <c r="G125" s="10">
        <f t="shared" si="12"/>
        <v>1.7259355057475463</v>
      </c>
      <c r="H125" s="12">
        <f>($G125/GeneralData_time_track_speed!$F$42)*1000</f>
        <v>2464.8699702070217</v>
      </c>
      <c r="I125" s="12">
        <f t="shared" si="9"/>
        <v>2464.8699702070217</v>
      </c>
      <c r="J125" s="12">
        <f>SUM($I$2:$I125)</f>
        <v>840363.91897065262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49</v>
      </c>
      <c r="B126" s="2">
        <v>125</v>
      </c>
      <c r="C126" s="2">
        <v>-7.8090000000000002</v>
      </c>
      <c r="D126" s="2">
        <v>89.276200000000003</v>
      </c>
      <c r="E126" s="2">
        <f t="shared" si="7"/>
        <v>1397</v>
      </c>
      <c r="F126" s="3">
        <f t="shared" si="8"/>
        <v>1397</v>
      </c>
      <c r="G126" s="10">
        <f t="shared" si="12"/>
        <v>0.41196235264887593</v>
      </c>
      <c r="H126" s="12">
        <f>($G126/GeneralData_time_track_speed!$F$42)*1000</f>
        <v>588.33810911157968</v>
      </c>
      <c r="I126" s="12">
        <f t="shared" si="9"/>
        <v>1985.3381091115798</v>
      </c>
      <c r="J126" s="12">
        <f>SUM($I$2:$I126)</f>
        <v>842349.25707976415</v>
      </c>
      <c r="K126">
        <f t="shared" si="10"/>
        <v>1068758</v>
      </c>
      <c r="L126">
        <f t="shared" si="11"/>
        <v>1070155</v>
      </c>
    </row>
    <row r="127" spans="1:12" x14ac:dyDescent="0.25">
      <c r="A127" t="s">
        <v>49</v>
      </c>
      <c r="B127">
        <v>126</v>
      </c>
      <c r="C127">
        <v>-6.8234000000000004</v>
      </c>
      <c r="D127">
        <v>90.986999999999995</v>
      </c>
      <c r="E127" s="3" t="e">
        <f t="shared" si="7"/>
        <v>#N/A</v>
      </c>
      <c r="F127" s="3">
        <f t="shared" si="8"/>
        <v>0</v>
      </c>
      <c r="G127" s="10">
        <f t="shared" si="12"/>
        <v>1.9743971231745583</v>
      </c>
      <c r="H127" s="12">
        <f>($G127/GeneralData_time_track_speed!$F$42)*1000</f>
        <v>2819.7068557716707</v>
      </c>
      <c r="I127" s="12">
        <f t="shared" si="9"/>
        <v>2819.7068557716707</v>
      </c>
      <c r="J127" s="12">
        <f>SUM($I$2:$I127)</f>
        <v>845168.96393553587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49</v>
      </c>
      <c r="B128" s="2">
        <v>127</v>
      </c>
      <c r="C128" s="2">
        <v>-6.2343000000000002</v>
      </c>
      <c r="D128" s="2">
        <v>91.634299999999996</v>
      </c>
      <c r="E128" s="2">
        <f t="shared" si="7"/>
        <v>1424</v>
      </c>
      <c r="F128" s="3">
        <f t="shared" si="8"/>
        <v>1424</v>
      </c>
      <c r="G128" s="10">
        <f t="shared" si="12"/>
        <v>0.8752348827600519</v>
      </c>
      <c r="H128" s="12">
        <f>($G128/GeneralData_time_track_speed!$F$42)*1000</f>
        <v>1249.9541102252929</v>
      </c>
      <c r="I128" s="12">
        <f t="shared" si="9"/>
        <v>2673.9541102252929</v>
      </c>
      <c r="J128" s="12">
        <f>SUM($I$2:$I128)</f>
        <v>847842.91804576118</v>
      </c>
      <c r="K128">
        <f t="shared" si="10"/>
        <v>1074391</v>
      </c>
      <c r="L128">
        <f t="shared" si="11"/>
        <v>1075815</v>
      </c>
    </row>
    <row r="129" spans="1:12" x14ac:dyDescent="0.25">
      <c r="A129" t="s">
        <v>49</v>
      </c>
      <c r="B129">
        <v>128</v>
      </c>
      <c r="C129">
        <v>-5.3169000000000004</v>
      </c>
      <c r="D129">
        <v>92.295500000000004</v>
      </c>
      <c r="E129" s="3" t="e">
        <f t="shared" si="7"/>
        <v>#N/A</v>
      </c>
      <c r="F129" s="3">
        <f t="shared" si="8"/>
        <v>0</v>
      </c>
      <c r="G129" s="10">
        <f t="shared" si="12"/>
        <v>1.1308440210745292</v>
      </c>
      <c r="H129" s="12">
        <f>($G129/GeneralData_time_track_speed!$F$42)*1000</f>
        <v>1614.9986249500541</v>
      </c>
      <c r="I129" s="12">
        <f t="shared" si="9"/>
        <v>1614.9986249500541</v>
      </c>
      <c r="J129" s="12">
        <f>SUM($I$2:$I129)</f>
        <v>849457.91667071125</v>
      </c>
      <c r="K129" t="e">
        <f t="shared" si="10"/>
        <v>#N/A</v>
      </c>
      <c r="L129" t="e">
        <f t="shared" si="11"/>
        <v>#N/A</v>
      </c>
    </row>
    <row r="130" spans="1:12" x14ac:dyDescent="0.25">
      <c r="A130" t="s">
        <v>49</v>
      </c>
      <c r="B130">
        <v>129</v>
      </c>
      <c r="C130">
        <v>-4.2857000000000003</v>
      </c>
      <c r="D130">
        <v>92.8613</v>
      </c>
      <c r="E130" s="3" t="e">
        <f t="shared" si="7"/>
        <v>#N/A</v>
      </c>
      <c r="F130" s="3">
        <f t="shared" si="8"/>
        <v>0</v>
      </c>
      <c r="G130" s="10">
        <f t="shared" si="12"/>
        <v>1.1762240772913959</v>
      </c>
      <c r="H130" s="12">
        <f>($G130/GeneralData_time_track_speed!$F$42)*1000</f>
        <v>1679.8074995822574</v>
      </c>
      <c r="I130" s="12">
        <f t="shared" si="9"/>
        <v>1679.8074995822574</v>
      </c>
      <c r="J130" s="12">
        <f>SUM($I$2:$I130)</f>
        <v>851137.72417029354</v>
      </c>
      <c r="K130" t="e">
        <f t="shared" si="10"/>
        <v>#N/A</v>
      </c>
      <c r="L130" t="e">
        <f t="shared" si="11"/>
        <v>#N/A</v>
      </c>
    </row>
    <row r="131" spans="1:12" x14ac:dyDescent="0.25">
      <c r="A131" t="s">
        <v>49</v>
      </c>
      <c r="B131">
        <v>130</v>
      </c>
      <c r="C131">
        <v>-3.2222</v>
      </c>
      <c r="D131">
        <v>93.392899999999997</v>
      </c>
      <c r="E131" s="3" t="e">
        <f t="shared" ref="E131:E194" si="13">INDEX($O$2:$Q$48,MATCH($C131,$O$2:$O$48,0),3)</f>
        <v>#N/A</v>
      </c>
      <c r="F131" s="3">
        <f t="shared" ref="F131:F194" si="14">IFERROR($E131,0)</f>
        <v>0</v>
      </c>
      <c r="G131" s="10">
        <f t="shared" si="12"/>
        <v>1.1889620725658148</v>
      </c>
      <c r="H131" s="12">
        <f>($G131/GeneralData_time_track_speed!$F$42)*1000</f>
        <v>1697.999084336147</v>
      </c>
      <c r="I131" s="12">
        <f t="shared" ref="I131:I194" si="15">$F131+$H131</f>
        <v>1697.999084336147</v>
      </c>
      <c r="J131" s="12">
        <f>SUM($I$2:$I131)</f>
        <v>852835.72325462964</v>
      </c>
      <c r="K131" t="e">
        <f t="shared" ref="K131:K194" si="16">INDEX($Q$2:$S$300,MATCH($F131,$Q$2:$Q$300,0),2)</f>
        <v>#N/A</v>
      </c>
      <c r="L131" t="e">
        <f t="shared" ref="L131:L194" si="17">INDEX($Q$2:$S$300,MATCH($F131,$Q$2:$Q$300,0),3)</f>
        <v>#N/A</v>
      </c>
    </row>
    <row r="132" spans="1:12" x14ac:dyDescent="0.25">
      <c r="A132" t="s">
        <v>49</v>
      </c>
      <c r="B132">
        <v>131</v>
      </c>
      <c r="C132">
        <v>-2.1829000000000001</v>
      </c>
      <c r="D132">
        <v>93.545199999999994</v>
      </c>
      <c r="E132" s="3" t="e">
        <f t="shared" si="13"/>
        <v>#N/A</v>
      </c>
      <c r="F132" s="3">
        <f t="shared" si="14"/>
        <v>0</v>
      </c>
      <c r="G132" s="10">
        <f t="shared" ref="G132:G195" si="18">SQRT(POWER(($C132-$C131),2)+POWER(($D132-$D131),2))</f>
        <v>1.0503998191165109</v>
      </c>
      <c r="H132" s="12">
        <f>($G132/GeneralData_time_track_speed!$F$42)*1000</f>
        <v>1500.1133948685824</v>
      </c>
      <c r="I132" s="12">
        <f t="shared" si="15"/>
        <v>1500.1133948685824</v>
      </c>
      <c r="J132" s="12">
        <f>SUM($I$2:$I132)</f>
        <v>854335.8366494982</v>
      </c>
      <c r="K132" t="e">
        <f t="shared" si="16"/>
        <v>#N/A</v>
      </c>
      <c r="L132" t="e">
        <f t="shared" si="17"/>
        <v>#N/A</v>
      </c>
    </row>
    <row r="133" spans="1:12" x14ac:dyDescent="0.25">
      <c r="A133" t="s">
        <v>49</v>
      </c>
      <c r="B133">
        <v>132</v>
      </c>
      <c r="C133">
        <v>-0.76229999999999998</v>
      </c>
      <c r="D133">
        <v>93.707499999999996</v>
      </c>
      <c r="E133" s="3" t="e">
        <f t="shared" si="13"/>
        <v>#N/A</v>
      </c>
      <c r="F133" s="3">
        <f t="shared" si="14"/>
        <v>0</v>
      </c>
      <c r="G133" s="10">
        <f t="shared" si="18"/>
        <v>1.4298411275383012</v>
      </c>
      <c r="H133" s="12">
        <f>($G133/GeneralData_time_track_speed!$F$42)*1000</f>
        <v>2042.0070423834359</v>
      </c>
      <c r="I133" s="12">
        <f t="shared" si="15"/>
        <v>2042.0070423834359</v>
      </c>
      <c r="J133" s="12">
        <f>SUM($I$2:$I133)</f>
        <v>856377.84369188163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49</v>
      </c>
      <c r="B134">
        <v>133</v>
      </c>
      <c r="C134">
        <v>0.81110000000000004</v>
      </c>
      <c r="D134">
        <v>93.525700000000001</v>
      </c>
      <c r="E134" s="3" t="e">
        <f t="shared" si="13"/>
        <v>#N/A</v>
      </c>
      <c r="F134" s="3">
        <f t="shared" si="14"/>
        <v>0</v>
      </c>
      <c r="G134" s="10">
        <f t="shared" si="18"/>
        <v>1.5838683026059959</v>
      </c>
      <c r="H134" s="12">
        <f>($G134/GeneralData_time_track_speed!$F$42)*1000</f>
        <v>2261.978737244503</v>
      </c>
      <c r="I134" s="12">
        <f t="shared" si="15"/>
        <v>2261.978737244503</v>
      </c>
      <c r="J134" s="12">
        <f>SUM($I$2:$I134)</f>
        <v>858639.82242912613</v>
      </c>
      <c r="K134" t="e">
        <f t="shared" si="16"/>
        <v>#N/A</v>
      </c>
      <c r="L134" t="e">
        <f t="shared" si="17"/>
        <v>#N/A</v>
      </c>
    </row>
    <row r="135" spans="1:12" x14ac:dyDescent="0.25">
      <c r="A135" t="s">
        <v>49</v>
      </c>
      <c r="B135">
        <v>134</v>
      </c>
      <c r="C135">
        <v>1.6718</v>
      </c>
      <c r="D135">
        <v>93.968599999999995</v>
      </c>
      <c r="E135" s="3" t="e">
        <f t="shared" si="13"/>
        <v>#N/A</v>
      </c>
      <c r="F135" s="3">
        <f t="shared" si="14"/>
        <v>0</v>
      </c>
      <c r="G135" s="10">
        <f t="shared" si="18"/>
        <v>0.96796947265913036</v>
      </c>
      <c r="H135" s="12">
        <f>($G135/GeneralData_time_track_speed!$F$42)*1000</f>
        <v>1382.3916810849867</v>
      </c>
      <c r="I135" s="12">
        <f t="shared" si="15"/>
        <v>1382.3916810849867</v>
      </c>
      <c r="J135" s="12">
        <f>SUM($I$2:$I135)</f>
        <v>860022.21411021112</v>
      </c>
      <c r="K135" t="e">
        <f t="shared" si="16"/>
        <v>#N/A</v>
      </c>
      <c r="L135" t="e">
        <f t="shared" si="17"/>
        <v>#N/A</v>
      </c>
    </row>
    <row r="136" spans="1:12" x14ac:dyDescent="0.25">
      <c r="A136" t="s">
        <v>49</v>
      </c>
      <c r="B136" s="2">
        <v>135</v>
      </c>
      <c r="C136" s="2">
        <v>2.6141000000000001</v>
      </c>
      <c r="D136" s="2">
        <v>94.637100000000004</v>
      </c>
      <c r="E136" s="2">
        <f t="shared" si="13"/>
        <v>24635</v>
      </c>
      <c r="F136" s="3">
        <f t="shared" si="14"/>
        <v>24635</v>
      </c>
      <c r="G136" s="10">
        <f t="shared" si="18"/>
        <v>1.1553447710532176</v>
      </c>
      <c r="H136" s="12">
        <f>($G136/GeneralData_time_track_speed!$F$42)*1000</f>
        <v>1649.9890186634404</v>
      </c>
      <c r="I136" s="12">
        <f t="shared" si="15"/>
        <v>26284.98901866344</v>
      </c>
      <c r="J136" s="12">
        <f>SUM($I$2:$I136)</f>
        <v>886307.20312887453</v>
      </c>
      <c r="K136">
        <f t="shared" si="16"/>
        <v>1088974</v>
      </c>
      <c r="L136">
        <f t="shared" si="17"/>
        <v>1113609</v>
      </c>
    </row>
    <row r="137" spans="1:12" x14ac:dyDescent="0.25">
      <c r="A137" t="s">
        <v>49</v>
      </c>
      <c r="B137">
        <v>136</v>
      </c>
      <c r="C137">
        <v>3.5615999999999999</v>
      </c>
      <c r="D137">
        <v>94.028700000000001</v>
      </c>
      <c r="E137" s="3" t="e">
        <f t="shared" si="13"/>
        <v>#N/A</v>
      </c>
      <c r="F137" s="3">
        <f t="shared" si="14"/>
        <v>0</v>
      </c>
      <c r="G137" s="10">
        <f t="shared" si="18"/>
        <v>1.126013681089179</v>
      </c>
      <c r="H137" s="12">
        <f>($G137/GeneralData_time_track_speed!$F$42)*1000</f>
        <v>1608.1002443697073</v>
      </c>
      <c r="I137" s="12">
        <f t="shared" si="15"/>
        <v>1608.1002443697073</v>
      </c>
      <c r="J137" s="12">
        <f>SUM($I$2:$I137)</f>
        <v>887915.30337324424</v>
      </c>
      <c r="K137" t="e">
        <f t="shared" si="16"/>
        <v>#N/A</v>
      </c>
      <c r="L137" t="e">
        <f t="shared" si="17"/>
        <v>#N/A</v>
      </c>
    </row>
    <row r="138" spans="1:12" x14ac:dyDescent="0.25">
      <c r="A138" t="s">
        <v>49</v>
      </c>
      <c r="B138">
        <v>137</v>
      </c>
      <c r="C138">
        <v>4.4983000000000004</v>
      </c>
      <c r="D138">
        <v>93.503699999999995</v>
      </c>
      <c r="E138" s="3" t="e">
        <f t="shared" si="13"/>
        <v>#N/A</v>
      </c>
      <c r="F138" s="3">
        <f t="shared" si="14"/>
        <v>0</v>
      </c>
      <c r="G138" s="10">
        <f t="shared" si="18"/>
        <v>1.0737932249739737</v>
      </c>
      <c r="H138" s="12">
        <f>($G138/GeneralData_time_track_speed!$F$42)*1000</f>
        <v>1533.5223510010135</v>
      </c>
      <c r="I138" s="12">
        <f t="shared" si="15"/>
        <v>1533.5223510010135</v>
      </c>
      <c r="J138" s="12">
        <f>SUM($I$2:$I138)</f>
        <v>889448.82572424528</v>
      </c>
      <c r="K138" t="e">
        <f t="shared" si="16"/>
        <v>#N/A</v>
      </c>
      <c r="L138" t="e">
        <f t="shared" si="17"/>
        <v>#N/A</v>
      </c>
    </row>
    <row r="139" spans="1:12" x14ac:dyDescent="0.25">
      <c r="A139" t="s">
        <v>49</v>
      </c>
      <c r="B139">
        <v>138</v>
      </c>
      <c r="C139">
        <v>5.2225000000000001</v>
      </c>
      <c r="D139">
        <v>93.532799999999995</v>
      </c>
      <c r="E139" s="3" t="e">
        <f t="shared" si="13"/>
        <v>#N/A</v>
      </c>
      <c r="F139" s="3">
        <f t="shared" si="14"/>
        <v>0</v>
      </c>
      <c r="G139" s="10">
        <f t="shared" si="18"/>
        <v>0.72478441622319645</v>
      </c>
      <c r="H139" s="12">
        <f>($G139/GeneralData_time_track_speed!$F$42)*1000</f>
        <v>1035.0904402124838</v>
      </c>
      <c r="I139" s="12">
        <f t="shared" si="15"/>
        <v>1035.0904402124838</v>
      </c>
      <c r="J139" s="12">
        <f>SUM($I$2:$I139)</f>
        <v>890483.9161644578</v>
      </c>
      <c r="K139" t="e">
        <f t="shared" si="16"/>
        <v>#N/A</v>
      </c>
      <c r="L139" t="e">
        <f t="shared" si="17"/>
        <v>#N/A</v>
      </c>
    </row>
    <row r="140" spans="1:12" x14ac:dyDescent="0.25">
      <c r="A140" t="s">
        <v>49</v>
      </c>
      <c r="B140" s="2">
        <v>139</v>
      </c>
      <c r="C140" s="2">
        <v>5.7115999999999998</v>
      </c>
      <c r="D140" s="2">
        <v>94.018199999999993</v>
      </c>
      <c r="E140" s="2">
        <f t="shared" si="13"/>
        <v>29267</v>
      </c>
      <c r="F140" s="3">
        <f t="shared" si="14"/>
        <v>29267</v>
      </c>
      <c r="G140" s="10">
        <f t="shared" si="18"/>
        <v>0.68908052504768857</v>
      </c>
      <c r="H140" s="12">
        <f>($G140/GeneralData_time_track_speed!$F$42)*1000</f>
        <v>984.10044152192938</v>
      </c>
      <c r="I140" s="12">
        <f t="shared" si="15"/>
        <v>30251.100441521929</v>
      </c>
      <c r="J140" s="12">
        <f>SUM($I$2:$I140)</f>
        <v>920735.01660597976</v>
      </c>
      <c r="K140">
        <f t="shared" si="16"/>
        <v>1126361</v>
      </c>
      <c r="L140">
        <f t="shared" si="17"/>
        <v>1155628</v>
      </c>
    </row>
    <row r="141" spans="1:12" x14ac:dyDescent="0.25">
      <c r="A141" t="s">
        <v>49</v>
      </c>
      <c r="B141" s="2">
        <v>140</v>
      </c>
      <c r="C141" s="2">
        <v>5.6909999999999998</v>
      </c>
      <c r="D141" s="2">
        <v>94.668000000000006</v>
      </c>
      <c r="E141" s="2">
        <f t="shared" si="13"/>
        <v>17152</v>
      </c>
      <c r="F141" s="3">
        <f t="shared" si="14"/>
        <v>17152</v>
      </c>
      <c r="G141" s="10">
        <f t="shared" si="18"/>
        <v>0.65012644923892859</v>
      </c>
      <c r="H141" s="12">
        <f>($G141/GeneralData_time_track_speed!$F$42)*1000</f>
        <v>928.46873839140426</v>
      </c>
      <c r="I141" s="12">
        <f t="shared" si="15"/>
        <v>18080.468738391406</v>
      </c>
      <c r="J141" s="12">
        <f>SUM($I$2:$I141)</f>
        <v>938815.48534437118</v>
      </c>
      <c r="K141">
        <f t="shared" si="16"/>
        <v>1163708</v>
      </c>
      <c r="L141">
        <f t="shared" si="17"/>
        <v>1180860</v>
      </c>
    </row>
    <row r="142" spans="1:12" x14ac:dyDescent="0.25">
      <c r="A142" t="s">
        <v>49</v>
      </c>
      <c r="B142">
        <v>141</v>
      </c>
      <c r="C142">
        <v>5.6010999999999997</v>
      </c>
      <c r="D142">
        <v>93.403800000000004</v>
      </c>
      <c r="E142" s="3" t="e">
        <f t="shared" si="13"/>
        <v>#N/A</v>
      </c>
      <c r="F142" s="3">
        <f t="shared" si="14"/>
        <v>0</v>
      </c>
      <c r="G142" s="10">
        <f t="shared" si="18"/>
        <v>1.2673924609212437</v>
      </c>
      <c r="H142" s="12">
        <f>($G142/GeneralData_time_track_speed!$F$42)*1000</f>
        <v>1810.008315483657</v>
      </c>
      <c r="I142" s="12">
        <f t="shared" si="15"/>
        <v>1810.008315483657</v>
      </c>
      <c r="J142" s="12">
        <f>SUM($I$2:$I142)</f>
        <v>940625.49365985487</v>
      </c>
      <c r="K142" t="e">
        <f t="shared" si="16"/>
        <v>#N/A</v>
      </c>
      <c r="L142" t="e">
        <f t="shared" si="17"/>
        <v>#N/A</v>
      </c>
    </row>
    <row r="143" spans="1:12" x14ac:dyDescent="0.25">
      <c r="A143" t="s">
        <v>49</v>
      </c>
      <c r="B143">
        <v>142</v>
      </c>
      <c r="C143">
        <v>5.6085000000000003</v>
      </c>
      <c r="D143">
        <v>92.359399999999994</v>
      </c>
      <c r="E143" s="3" t="e">
        <f t="shared" si="13"/>
        <v>#N/A</v>
      </c>
      <c r="F143" s="3">
        <f t="shared" si="14"/>
        <v>0</v>
      </c>
      <c r="G143" s="10">
        <f t="shared" si="18"/>
        <v>1.0444262156801798</v>
      </c>
      <c r="H143" s="12">
        <f>($G143/GeneralData_time_track_speed!$F$42)*1000</f>
        <v>1491.5822790330803</v>
      </c>
      <c r="I143" s="12">
        <f t="shared" si="15"/>
        <v>1491.5822790330803</v>
      </c>
      <c r="J143" s="12">
        <f>SUM($I$2:$I143)</f>
        <v>942117.07593888789</v>
      </c>
      <c r="K143" t="e">
        <f t="shared" si="16"/>
        <v>#N/A</v>
      </c>
      <c r="L143" t="e">
        <f t="shared" si="17"/>
        <v>#N/A</v>
      </c>
    </row>
    <row r="144" spans="1:12" x14ac:dyDescent="0.25">
      <c r="A144" t="s">
        <v>49</v>
      </c>
      <c r="B144">
        <v>143</v>
      </c>
      <c r="C144">
        <v>5.7942</v>
      </c>
      <c r="D144">
        <v>90.295199999999994</v>
      </c>
      <c r="E144" s="3" t="e">
        <f t="shared" si="13"/>
        <v>#N/A</v>
      </c>
      <c r="F144" s="3">
        <f t="shared" si="14"/>
        <v>0</v>
      </c>
      <c r="G144" s="10">
        <f t="shared" si="18"/>
        <v>2.0725361589125528</v>
      </c>
      <c r="H144" s="12">
        <f>($G144/GeneralData_time_track_speed!$F$42)*1000</f>
        <v>2959.8627082297171</v>
      </c>
      <c r="I144" s="12">
        <f t="shared" si="15"/>
        <v>2959.8627082297171</v>
      </c>
      <c r="J144" s="12">
        <f>SUM($I$2:$I144)</f>
        <v>945076.93864711758</v>
      </c>
      <c r="K144" t="e">
        <f t="shared" si="16"/>
        <v>#N/A</v>
      </c>
      <c r="L144" t="e">
        <f t="shared" si="17"/>
        <v>#N/A</v>
      </c>
    </row>
    <row r="145" spans="1:12" x14ac:dyDescent="0.25">
      <c r="A145" t="s">
        <v>49</v>
      </c>
      <c r="B145" s="2">
        <v>144</v>
      </c>
      <c r="C145" s="2">
        <v>6.2168000000000001</v>
      </c>
      <c r="D145" s="2">
        <v>89.438199999999995</v>
      </c>
      <c r="E145" s="2">
        <f t="shared" si="13"/>
        <v>15541</v>
      </c>
      <c r="F145" s="3">
        <f t="shared" si="14"/>
        <v>15541</v>
      </c>
      <c r="G145" s="10">
        <f t="shared" si="18"/>
        <v>0.9555311402565585</v>
      </c>
      <c r="H145" s="12">
        <f>($G145/GeneralData_time_track_speed!$F$42)*1000</f>
        <v>1364.6280555517874</v>
      </c>
      <c r="I145" s="12">
        <f t="shared" si="15"/>
        <v>16905.628055551788</v>
      </c>
      <c r="J145" s="12">
        <f>SUM($I$2:$I145)</f>
        <v>961982.56670266937</v>
      </c>
      <c r="K145">
        <f t="shared" si="16"/>
        <v>1186125</v>
      </c>
      <c r="L145">
        <f t="shared" si="17"/>
        <v>1201666</v>
      </c>
    </row>
    <row r="146" spans="1:12" x14ac:dyDescent="0.25">
      <c r="A146" t="s">
        <v>49</v>
      </c>
      <c r="B146">
        <v>145</v>
      </c>
      <c r="C146">
        <v>6.6593999999999998</v>
      </c>
      <c r="D146">
        <v>87.9696</v>
      </c>
      <c r="E146" s="3" t="e">
        <f t="shared" si="13"/>
        <v>#N/A</v>
      </c>
      <c r="F146" s="3">
        <f t="shared" si="14"/>
        <v>0</v>
      </c>
      <c r="G146" s="10">
        <f t="shared" si="18"/>
        <v>1.5338450769226941</v>
      </c>
      <c r="H146" s="12">
        <f>($G146/GeneralData_time_track_speed!$F$42)*1000</f>
        <v>2190.5387869166634</v>
      </c>
      <c r="I146" s="12">
        <f t="shared" si="15"/>
        <v>2190.5387869166634</v>
      </c>
      <c r="J146" s="12">
        <f>SUM($I$2:$I146)</f>
        <v>964173.10548958601</v>
      </c>
      <c r="K146" t="e">
        <f t="shared" si="16"/>
        <v>#N/A</v>
      </c>
      <c r="L146" t="e">
        <f t="shared" si="17"/>
        <v>#N/A</v>
      </c>
    </row>
    <row r="147" spans="1:12" x14ac:dyDescent="0.25">
      <c r="A147" t="s">
        <v>49</v>
      </c>
      <c r="B147" s="2">
        <v>146</v>
      </c>
      <c r="C147" s="2">
        <v>6.7759999999999998</v>
      </c>
      <c r="D147" s="2">
        <v>86.892700000000005</v>
      </c>
      <c r="E147" s="2">
        <f t="shared" si="13"/>
        <v>10997</v>
      </c>
      <c r="F147" s="3">
        <f t="shared" si="14"/>
        <v>10997</v>
      </c>
      <c r="G147" s="10">
        <f t="shared" si="18"/>
        <v>1.0831939669329722</v>
      </c>
      <c r="H147" s="12">
        <f>($G147/GeneralData_time_track_speed!$F$42)*1000</f>
        <v>1546.9478854287117</v>
      </c>
      <c r="I147" s="12">
        <f t="shared" si="15"/>
        <v>12543.947885428712</v>
      </c>
      <c r="J147" s="12">
        <f>SUM($I$2:$I147)</f>
        <v>976717.05337501469</v>
      </c>
      <c r="K147">
        <f t="shared" si="16"/>
        <v>1205465</v>
      </c>
      <c r="L147">
        <f t="shared" si="17"/>
        <v>1216462</v>
      </c>
    </row>
    <row r="148" spans="1:12" x14ac:dyDescent="0.25">
      <c r="A148" t="s">
        <v>49</v>
      </c>
      <c r="B148" s="2">
        <v>147</v>
      </c>
      <c r="C148" s="2">
        <v>6.8836000000000004</v>
      </c>
      <c r="D148" s="2">
        <v>84.629599999999996</v>
      </c>
      <c r="E148" s="2">
        <f t="shared" si="13"/>
        <v>7801</v>
      </c>
      <c r="F148" s="3">
        <f t="shared" si="14"/>
        <v>7801</v>
      </c>
      <c r="G148" s="10">
        <f t="shared" si="18"/>
        <v>2.2656564986775996</v>
      </c>
      <c r="H148" s="12">
        <f>($G148/GeneralData_time_track_speed!$F$42)*1000</f>
        <v>3235.6647440171819</v>
      </c>
      <c r="I148" s="12">
        <f t="shared" si="15"/>
        <v>11036.664744017182</v>
      </c>
      <c r="J148" s="12">
        <f>SUM($I$2:$I148)</f>
        <v>987753.71811903187</v>
      </c>
      <c r="K148">
        <f t="shared" si="16"/>
        <v>1219248</v>
      </c>
      <c r="L148">
        <f t="shared" si="17"/>
        <v>1227049</v>
      </c>
    </row>
    <row r="149" spans="1:12" x14ac:dyDescent="0.25">
      <c r="A149" t="s">
        <v>49</v>
      </c>
      <c r="B149">
        <v>148</v>
      </c>
      <c r="C149">
        <v>6.8585000000000003</v>
      </c>
      <c r="D149">
        <v>80.475899999999996</v>
      </c>
      <c r="E149" s="3" t="e">
        <f t="shared" si="13"/>
        <v>#N/A</v>
      </c>
      <c r="F149" s="3">
        <f t="shared" si="14"/>
        <v>0</v>
      </c>
      <c r="G149" s="10">
        <f t="shared" si="18"/>
        <v>4.1537758365130877</v>
      </c>
      <c r="H149" s="12">
        <f>($G149/GeneralData_time_track_speed!$F$42)*1000</f>
        <v>5932.1552215000647</v>
      </c>
      <c r="I149" s="12">
        <f t="shared" si="15"/>
        <v>5932.1552215000647</v>
      </c>
      <c r="J149" s="12">
        <f>SUM($I$2:$I149)</f>
        <v>993685.87334053195</v>
      </c>
      <c r="K149" t="e">
        <f t="shared" si="16"/>
        <v>#N/A</v>
      </c>
      <c r="L149" t="e">
        <f t="shared" si="17"/>
        <v>#N/A</v>
      </c>
    </row>
    <row r="150" spans="1:12" x14ac:dyDescent="0.25">
      <c r="A150" t="s">
        <v>49</v>
      </c>
      <c r="B150">
        <v>149</v>
      </c>
      <c r="C150">
        <v>6.7282999999999999</v>
      </c>
      <c r="D150">
        <v>78.525599999999997</v>
      </c>
      <c r="E150" s="3" t="e">
        <f t="shared" si="13"/>
        <v>#N/A</v>
      </c>
      <c r="F150" s="3">
        <f t="shared" si="14"/>
        <v>0</v>
      </c>
      <c r="G150" s="10">
        <f t="shared" si="18"/>
        <v>1.9546411767892322</v>
      </c>
      <c r="H150" s="12">
        <f>($G150/GeneralData_time_track_speed!$F$42)*1000</f>
        <v>2791.4926850705942</v>
      </c>
      <c r="I150" s="12">
        <f t="shared" si="15"/>
        <v>2791.4926850705942</v>
      </c>
      <c r="J150" s="12">
        <f>SUM($I$2:$I150)</f>
        <v>996477.36602560256</v>
      </c>
      <c r="K150" t="e">
        <f t="shared" si="16"/>
        <v>#N/A</v>
      </c>
      <c r="L150" t="e">
        <f t="shared" si="17"/>
        <v>#N/A</v>
      </c>
    </row>
    <row r="151" spans="1:12" x14ac:dyDescent="0.25">
      <c r="A151" t="s">
        <v>49</v>
      </c>
      <c r="B151">
        <v>150</v>
      </c>
      <c r="C151">
        <v>5.7117000000000004</v>
      </c>
      <c r="D151">
        <v>77.536500000000004</v>
      </c>
      <c r="E151" s="3" t="e">
        <f t="shared" si="13"/>
        <v>#N/A</v>
      </c>
      <c r="F151" s="3">
        <f t="shared" si="14"/>
        <v>0</v>
      </c>
      <c r="G151" s="10">
        <f t="shared" si="18"/>
        <v>1.418377372210931</v>
      </c>
      <c r="H151" s="12">
        <f>($G151/GeneralData_time_track_speed!$F$42)*1000</f>
        <v>2025.6352450838624</v>
      </c>
      <c r="I151" s="12">
        <f t="shared" si="15"/>
        <v>2025.6352450838624</v>
      </c>
      <c r="J151" s="12">
        <f>SUM($I$2:$I151)</f>
        <v>998503.00127068639</v>
      </c>
      <c r="K151" t="e">
        <f t="shared" si="16"/>
        <v>#N/A</v>
      </c>
      <c r="L151" t="e">
        <f t="shared" si="17"/>
        <v>#N/A</v>
      </c>
    </row>
    <row r="152" spans="1:12" x14ac:dyDescent="0.25">
      <c r="A152" t="s">
        <v>49</v>
      </c>
      <c r="B152">
        <v>151</v>
      </c>
      <c r="C152">
        <v>3.8614999999999999</v>
      </c>
      <c r="D152">
        <v>76.718800000000002</v>
      </c>
      <c r="E152" s="3" t="e">
        <f t="shared" si="13"/>
        <v>#N/A</v>
      </c>
      <c r="F152" s="3">
        <f t="shared" si="14"/>
        <v>0</v>
      </c>
      <c r="G152" s="10">
        <f t="shared" si="18"/>
        <v>2.022837939628384</v>
      </c>
      <c r="H152" s="12">
        <f>($G152/GeneralData_time_track_speed!$F$42)*1000</f>
        <v>2888.8869111165723</v>
      </c>
      <c r="I152" s="12">
        <f t="shared" si="15"/>
        <v>2888.8869111165723</v>
      </c>
      <c r="J152" s="12">
        <f>SUM($I$2:$I152)</f>
        <v>1001391.8881818029</v>
      </c>
      <c r="K152" t="e">
        <f t="shared" si="16"/>
        <v>#N/A</v>
      </c>
      <c r="L152" t="e">
        <f t="shared" si="17"/>
        <v>#N/A</v>
      </c>
    </row>
    <row r="153" spans="1:12" x14ac:dyDescent="0.25">
      <c r="A153" t="s">
        <v>49</v>
      </c>
      <c r="B153">
        <v>152</v>
      </c>
      <c r="C153">
        <v>0.2792</v>
      </c>
      <c r="D153">
        <v>76.675799999999995</v>
      </c>
      <c r="E153" s="3" t="e">
        <f t="shared" si="13"/>
        <v>#N/A</v>
      </c>
      <c r="F153" s="3">
        <f t="shared" si="14"/>
        <v>0</v>
      </c>
      <c r="G153" s="10">
        <f t="shared" si="18"/>
        <v>3.5825580651260909</v>
      </c>
      <c r="H153" s="12">
        <f>($G153/GeneralData_time_track_speed!$F$42)*1000</f>
        <v>5116.3787765218622</v>
      </c>
      <c r="I153" s="12">
        <f t="shared" si="15"/>
        <v>5116.3787765218622</v>
      </c>
      <c r="J153" s="12">
        <f>SUM($I$2:$I153)</f>
        <v>1006508.2669583248</v>
      </c>
      <c r="K153" t="e">
        <f t="shared" si="16"/>
        <v>#N/A</v>
      </c>
      <c r="L153" t="e">
        <f t="shared" si="17"/>
        <v>#N/A</v>
      </c>
    </row>
    <row r="154" spans="1:12" x14ac:dyDescent="0.25">
      <c r="A154" t="s">
        <v>49</v>
      </c>
      <c r="B154" s="2">
        <v>153</v>
      </c>
      <c r="C154" s="2">
        <v>-0.73480000000000001</v>
      </c>
      <c r="D154" s="2">
        <v>76.667199999999994</v>
      </c>
      <c r="E154" s="2">
        <f t="shared" si="13"/>
        <v>18403</v>
      </c>
      <c r="F154" s="3">
        <f t="shared" si="14"/>
        <v>18403</v>
      </c>
      <c r="G154" s="10">
        <f t="shared" si="18"/>
        <v>1.0140364687722034</v>
      </c>
      <c r="H154" s="12">
        <f>($G154/GeneralData_time_track_speed!$F$42)*1000</f>
        <v>1448.1815990504185</v>
      </c>
      <c r="I154" s="12">
        <f t="shared" si="15"/>
        <v>19851.181599050418</v>
      </c>
      <c r="J154" s="12">
        <f>SUM($I$2:$I154)</f>
        <v>1026359.4485573752</v>
      </c>
      <c r="K154">
        <f t="shared" si="16"/>
        <v>1247567</v>
      </c>
      <c r="L154">
        <f t="shared" si="17"/>
        <v>1265970</v>
      </c>
    </row>
    <row r="155" spans="1:12" x14ac:dyDescent="0.25">
      <c r="A155" t="s">
        <v>49</v>
      </c>
      <c r="B155">
        <v>154</v>
      </c>
      <c r="C155">
        <v>-5.4034000000000004</v>
      </c>
      <c r="D155">
        <v>76.567700000000002</v>
      </c>
      <c r="E155" s="3" t="e">
        <f t="shared" si="13"/>
        <v>#N/A</v>
      </c>
      <c r="F155" s="3">
        <f t="shared" si="14"/>
        <v>0</v>
      </c>
      <c r="G155" s="10">
        <f t="shared" si="18"/>
        <v>4.6696601814264822</v>
      </c>
      <c r="H155" s="12">
        <f>($G155/GeneralData_time_track_speed!$F$42)*1000</f>
        <v>6668.9080292628259</v>
      </c>
      <c r="I155" s="12">
        <f t="shared" si="15"/>
        <v>6668.9080292628259</v>
      </c>
      <c r="J155" s="12">
        <f>SUM($I$2:$I155)</f>
        <v>1033028.356586638</v>
      </c>
      <c r="K155" t="e">
        <f t="shared" si="16"/>
        <v>#N/A</v>
      </c>
      <c r="L155" t="e">
        <f t="shared" si="17"/>
        <v>#N/A</v>
      </c>
    </row>
    <row r="156" spans="1:12" x14ac:dyDescent="0.25">
      <c r="A156" t="s">
        <v>49</v>
      </c>
      <c r="B156">
        <v>155</v>
      </c>
      <c r="C156">
        <v>-9.6816999999999993</v>
      </c>
      <c r="D156">
        <v>76.376000000000005</v>
      </c>
      <c r="E156" s="3" t="e">
        <f t="shared" si="13"/>
        <v>#N/A</v>
      </c>
      <c r="F156" s="3">
        <f t="shared" si="14"/>
        <v>0</v>
      </c>
      <c r="G156" s="10">
        <f t="shared" si="18"/>
        <v>4.282592646983832</v>
      </c>
      <c r="H156" s="12">
        <f>($G156/GeneralData_time_track_speed!$F$42)*1000</f>
        <v>6116.123096736319</v>
      </c>
      <c r="I156" s="12">
        <f t="shared" si="15"/>
        <v>6116.123096736319</v>
      </c>
      <c r="J156" s="12">
        <f>SUM($I$2:$I156)</f>
        <v>1039144.4796833743</v>
      </c>
      <c r="K156" t="e">
        <f t="shared" si="16"/>
        <v>#N/A</v>
      </c>
      <c r="L156" t="e">
        <f t="shared" si="17"/>
        <v>#N/A</v>
      </c>
    </row>
    <row r="157" spans="1:12" x14ac:dyDescent="0.25">
      <c r="A157" t="s">
        <v>49</v>
      </c>
      <c r="B157">
        <v>156</v>
      </c>
      <c r="C157">
        <v>-13.857200000000001</v>
      </c>
      <c r="D157">
        <v>76.386499999999998</v>
      </c>
      <c r="E157" s="3" t="e">
        <f t="shared" si="13"/>
        <v>#N/A</v>
      </c>
      <c r="F157" s="3">
        <f t="shared" si="14"/>
        <v>0</v>
      </c>
      <c r="G157" s="10">
        <f t="shared" si="18"/>
        <v>4.1755132019908654</v>
      </c>
      <c r="H157" s="12">
        <f>($G157/GeneralData_time_track_speed!$F$42)*1000</f>
        <v>5963.1991273813455</v>
      </c>
      <c r="I157" s="12">
        <f t="shared" si="15"/>
        <v>5963.1991273813455</v>
      </c>
      <c r="J157" s="12">
        <f>SUM($I$2:$I157)</f>
        <v>1045107.6788107556</v>
      </c>
      <c r="K157" t="e">
        <f t="shared" si="16"/>
        <v>#N/A</v>
      </c>
      <c r="L157" t="e">
        <f t="shared" si="17"/>
        <v>#N/A</v>
      </c>
    </row>
    <row r="158" spans="1:12" x14ac:dyDescent="0.25">
      <c r="A158" t="s">
        <v>49</v>
      </c>
      <c r="B158" s="2">
        <v>157</v>
      </c>
      <c r="C158" s="2">
        <v>-16.265999999999998</v>
      </c>
      <c r="D158" s="2">
        <v>76.396500000000003</v>
      </c>
      <c r="E158" s="2">
        <f t="shared" si="13"/>
        <v>7850</v>
      </c>
      <c r="F158" s="3">
        <f t="shared" si="14"/>
        <v>7850</v>
      </c>
      <c r="G158" s="10">
        <f t="shared" si="18"/>
        <v>2.4088207571340772</v>
      </c>
      <c r="H158" s="12">
        <f>($G158/GeneralData_time_track_speed!$F$42)*1000</f>
        <v>3440.1227207499142</v>
      </c>
      <c r="I158" s="12">
        <f t="shared" si="15"/>
        <v>11290.122720749914</v>
      </c>
      <c r="J158" s="12">
        <f>SUM($I$2:$I158)</f>
        <v>1056397.8015315055</v>
      </c>
      <c r="K158">
        <f t="shared" si="16"/>
        <v>1290363</v>
      </c>
      <c r="L158">
        <f t="shared" si="17"/>
        <v>1298213</v>
      </c>
    </row>
    <row r="159" spans="1:12" x14ac:dyDescent="0.25">
      <c r="A159" t="s">
        <v>49</v>
      </c>
      <c r="B159">
        <v>158</v>
      </c>
      <c r="C159">
        <v>-14.3127</v>
      </c>
      <c r="D159">
        <v>76.593800000000002</v>
      </c>
      <c r="E159" s="3" t="e">
        <f t="shared" si="13"/>
        <v>#N/A</v>
      </c>
      <c r="F159" s="3">
        <f t="shared" si="14"/>
        <v>0</v>
      </c>
      <c r="G159" s="10">
        <f t="shared" si="18"/>
        <v>1.9632392060062356</v>
      </c>
      <c r="H159" s="12">
        <f>($G159/GeneralData_time_track_speed!$F$42)*1000</f>
        <v>2803.7718368403912</v>
      </c>
      <c r="I159" s="12">
        <f t="shared" si="15"/>
        <v>2803.7718368403912</v>
      </c>
      <c r="J159" s="12">
        <f>SUM($I$2:$I159)</f>
        <v>1059201.5733683459</v>
      </c>
      <c r="K159" t="e">
        <f t="shared" si="16"/>
        <v>#N/A</v>
      </c>
      <c r="L159" t="e">
        <f t="shared" si="17"/>
        <v>#N/A</v>
      </c>
    </row>
    <row r="160" spans="1:12" x14ac:dyDescent="0.25">
      <c r="A160" t="s">
        <v>49</v>
      </c>
      <c r="B160">
        <v>159</v>
      </c>
      <c r="C160">
        <v>-12.562900000000001</v>
      </c>
      <c r="D160">
        <v>76.2453</v>
      </c>
      <c r="E160" s="3" t="e">
        <f t="shared" si="13"/>
        <v>#N/A</v>
      </c>
      <c r="F160" s="3">
        <f t="shared" si="14"/>
        <v>0</v>
      </c>
      <c r="G160" s="10">
        <f t="shared" si="18"/>
        <v>1.7841671138096893</v>
      </c>
      <c r="H160" s="12">
        <f>($G160/GeneralData_time_track_speed!$F$42)*1000</f>
        <v>2548.0326037766195</v>
      </c>
      <c r="I160" s="12">
        <f t="shared" si="15"/>
        <v>2548.0326037766195</v>
      </c>
      <c r="J160" s="12">
        <f>SUM($I$2:$I160)</f>
        <v>1061749.6059721224</v>
      </c>
      <c r="K160" t="e">
        <f t="shared" si="16"/>
        <v>#N/A</v>
      </c>
      <c r="L160" t="e">
        <f t="shared" si="17"/>
        <v>#N/A</v>
      </c>
    </row>
    <row r="161" spans="1:12" x14ac:dyDescent="0.25">
      <c r="A161" t="s">
        <v>49</v>
      </c>
      <c r="B161">
        <v>160</v>
      </c>
      <c r="C161">
        <v>-12.4764</v>
      </c>
      <c r="D161">
        <v>75.169899999999998</v>
      </c>
      <c r="E161" s="3" t="e">
        <f t="shared" si="13"/>
        <v>#N/A</v>
      </c>
      <c r="F161" s="3">
        <f t="shared" si="14"/>
        <v>0</v>
      </c>
      <c r="G161" s="10">
        <f t="shared" si="18"/>
        <v>1.0788732131256222</v>
      </c>
      <c r="H161" s="12">
        <f>($G161/GeneralData_time_track_speed!$F$42)*1000</f>
        <v>1540.7772630196305</v>
      </c>
      <c r="I161" s="12">
        <f t="shared" si="15"/>
        <v>1540.7772630196305</v>
      </c>
      <c r="J161" s="12">
        <f>SUM($I$2:$I161)</f>
        <v>1063290.3832351421</v>
      </c>
      <c r="K161" t="e">
        <f t="shared" si="16"/>
        <v>#N/A</v>
      </c>
      <c r="L161" t="e">
        <f t="shared" si="17"/>
        <v>#N/A</v>
      </c>
    </row>
    <row r="162" spans="1:12" x14ac:dyDescent="0.25">
      <c r="A162" t="s">
        <v>49</v>
      </c>
      <c r="B162">
        <v>161</v>
      </c>
      <c r="C162">
        <v>-12.5787</v>
      </c>
      <c r="D162">
        <v>73.408699999999996</v>
      </c>
      <c r="E162" s="3" t="e">
        <f t="shared" si="13"/>
        <v>#N/A</v>
      </c>
      <c r="F162" s="3">
        <f t="shared" si="14"/>
        <v>0</v>
      </c>
      <c r="G162" s="10">
        <f t="shared" si="18"/>
        <v>1.7641685662090254</v>
      </c>
      <c r="H162" s="12">
        <f>($G162/GeneralData_time_track_speed!$F$42)*1000</f>
        <v>2519.4719656389375</v>
      </c>
      <c r="I162" s="12">
        <f t="shared" si="15"/>
        <v>2519.4719656389375</v>
      </c>
      <c r="J162" s="12">
        <f>SUM($I$2:$I162)</f>
        <v>1065809.855200781</v>
      </c>
      <c r="K162" t="e">
        <f t="shared" si="16"/>
        <v>#N/A</v>
      </c>
      <c r="L162" t="e">
        <f t="shared" si="17"/>
        <v>#N/A</v>
      </c>
    </row>
    <row r="163" spans="1:12" x14ac:dyDescent="0.25">
      <c r="A163" t="s">
        <v>49</v>
      </c>
      <c r="B163">
        <v>162</v>
      </c>
      <c r="C163">
        <v>-12.573399999999999</v>
      </c>
      <c r="D163">
        <v>73.223500000000001</v>
      </c>
      <c r="E163" s="3" t="e">
        <f t="shared" si="13"/>
        <v>#N/A</v>
      </c>
      <c r="F163" s="3">
        <f t="shared" si="14"/>
        <v>0</v>
      </c>
      <c r="G163" s="10">
        <f t="shared" si="18"/>
        <v>0.18527582141228802</v>
      </c>
      <c r="H163" s="12">
        <f>($G163/GeneralData_time_track_speed!$F$42)*1000</f>
        <v>264.5989997214802</v>
      </c>
      <c r="I163" s="12">
        <f t="shared" si="15"/>
        <v>264.5989997214802</v>
      </c>
      <c r="J163" s="12">
        <f>SUM($I$2:$I163)</f>
        <v>1066074.4542005025</v>
      </c>
      <c r="K163" t="e">
        <f t="shared" si="16"/>
        <v>#N/A</v>
      </c>
      <c r="L163" t="e">
        <f t="shared" si="17"/>
        <v>#N/A</v>
      </c>
    </row>
    <row r="164" spans="1:12" x14ac:dyDescent="0.25">
      <c r="A164" t="s">
        <v>49</v>
      </c>
      <c r="B164" s="2">
        <v>163</v>
      </c>
      <c r="C164" s="2">
        <v>-12.5753</v>
      </c>
      <c r="D164" s="2">
        <v>73.005499999999998</v>
      </c>
      <c r="E164" s="2">
        <f t="shared" si="13"/>
        <v>20188</v>
      </c>
      <c r="F164" s="3">
        <f t="shared" si="14"/>
        <v>20188</v>
      </c>
      <c r="G164" s="10">
        <f t="shared" si="18"/>
        <v>0.21800827965928618</v>
      </c>
      <c r="H164" s="12">
        <f>($G164/GeneralData_time_track_speed!$F$42)*1000</f>
        <v>311.34538921019742</v>
      </c>
      <c r="I164" s="12">
        <f t="shared" si="15"/>
        <v>20499.345389210197</v>
      </c>
      <c r="J164" s="12">
        <f>SUM($I$2:$I164)</f>
        <v>1086573.7995897126</v>
      </c>
      <c r="K164">
        <f t="shared" si="16"/>
        <v>1313338</v>
      </c>
      <c r="L164">
        <f t="shared" si="17"/>
        <v>1333526</v>
      </c>
    </row>
    <row r="165" spans="1:12" x14ac:dyDescent="0.25">
      <c r="A165" t="s">
        <v>49</v>
      </c>
      <c r="B165" s="2">
        <v>164</v>
      </c>
      <c r="C165" s="2">
        <v>-12.363099999999999</v>
      </c>
      <c r="D165" s="2">
        <v>74.288300000000007</v>
      </c>
      <c r="E165" s="2">
        <f t="shared" si="13"/>
        <v>19094</v>
      </c>
      <c r="F165" s="3">
        <f t="shared" si="14"/>
        <v>19094</v>
      </c>
      <c r="G165" s="10">
        <f t="shared" si="18"/>
        <v>1.30023254843125</v>
      </c>
      <c r="H165" s="12">
        <f>($G165/GeneralData_time_track_speed!$F$42)*1000</f>
        <v>1856.9084141564201</v>
      </c>
      <c r="I165" s="12">
        <f t="shared" si="15"/>
        <v>20950.90841415642</v>
      </c>
      <c r="J165" s="12">
        <f>SUM($I$2:$I165)</f>
        <v>1107524.708003869</v>
      </c>
      <c r="K165">
        <f t="shared" si="16"/>
        <v>1337138</v>
      </c>
      <c r="L165">
        <f t="shared" si="17"/>
        <v>1356232</v>
      </c>
    </row>
    <row r="166" spans="1:12" x14ac:dyDescent="0.25">
      <c r="A166" t="s">
        <v>49</v>
      </c>
      <c r="B166" s="2">
        <v>165</v>
      </c>
      <c r="C166" s="2">
        <v>-12.7791</v>
      </c>
      <c r="D166" s="2">
        <v>76.814099999999996</v>
      </c>
      <c r="E166" s="2">
        <f t="shared" si="13"/>
        <v>1996</v>
      </c>
      <c r="F166" s="3">
        <f t="shared" si="14"/>
        <v>1996</v>
      </c>
      <c r="G166" s="10">
        <f t="shared" si="18"/>
        <v>2.5598284395638604</v>
      </c>
      <c r="H166" s="12">
        <f>($G166/GeneralData_time_track_speed!$F$42)*1000</f>
        <v>3655.7821706263544</v>
      </c>
      <c r="I166" s="12">
        <f t="shared" si="15"/>
        <v>5651.7821706263549</v>
      </c>
      <c r="J166" s="12">
        <f>SUM($I$2:$I166)</f>
        <v>1113176.4901744954</v>
      </c>
      <c r="K166">
        <f t="shared" si="16"/>
        <v>1360113</v>
      </c>
      <c r="L166">
        <f t="shared" si="17"/>
        <v>1362109</v>
      </c>
    </row>
    <row r="167" spans="1:12" x14ac:dyDescent="0.25">
      <c r="A167" t="s">
        <v>49</v>
      </c>
      <c r="B167">
        <v>166</v>
      </c>
      <c r="C167">
        <v>-15.0091</v>
      </c>
      <c r="D167">
        <v>76.727000000000004</v>
      </c>
      <c r="E167" s="3" t="e">
        <f t="shared" si="13"/>
        <v>#N/A</v>
      </c>
      <c r="F167" s="3">
        <f t="shared" si="14"/>
        <v>0</v>
      </c>
      <c r="G167" s="10">
        <f t="shared" si="18"/>
        <v>2.2317003405475386</v>
      </c>
      <c r="H167" s="12">
        <f>($G167/GeneralData_time_track_speed!$F$42)*1000</f>
        <v>3187.1707451396651</v>
      </c>
      <c r="I167" s="12">
        <f t="shared" si="15"/>
        <v>3187.1707451396651</v>
      </c>
      <c r="J167" s="12">
        <f>SUM($I$2:$I167)</f>
        <v>1116363.6609196351</v>
      </c>
      <c r="K167" t="e">
        <f t="shared" si="16"/>
        <v>#N/A</v>
      </c>
      <c r="L167" t="e">
        <f t="shared" si="17"/>
        <v>#N/A</v>
      </c>
    </row>
    <row r="168" spans="1:12" x14ac:dyDescent="0.25">
      <c r="A168" t="s">
        <v>49</v>
      </c>
      <c r="B168">
        <v>167</v>
      </c>
      <c r="C168">
        <v>-17.6341</v>
      </c>
      <c r="D168">
        <v>76.682900000000004</v>
      </c>
      <c r="E168" s="3" t="e">
        <f t="shared" si="13"/>
        <v>#N/A</v>
      </c>
      <c r="F168" s="3">
        <f t="shared" si="14"/>
        <v>0</v>
      </c>
      <c r="G168" s="10">
        <f t="shared" si="18"/>
        <v>2.6253704138654417</v>
      </c>
      <c r="H168" s="12">
        <f>($G168/GeneralData_time_track_speed!$F$42)*1000</f>
        <v>3749.3849986034493</v>
      </c>
      <c r="I168" s="12">
        <f t="shared" si="15"/>
        <v>3749.3849986034493</v>
      </c>
      <c r="J168" s="12">
        <f>SUM($I$2:$I168)</f>
        <v>1120113.0459182386</v>
      </c>
      <c r="K168" t="e">
        <f t="shared" si="16"/>
        <v>#N/A</v>
      </c>
      <c r="L168" t="e">
        <f t="shared" si="17"/>
        <v>#N/A</v>
      </c>
    </row>
    <row r="169" spans="1:12" x14ac:dyDescent="0.25">
      <c r="A169" t="s">
        <v>49</v>
      </c>
      <c r="B169">
        <v>168</v>
      </c>
      <c r="C169">
        <v>-18.444199999999999</v>
      </c>
      <c r="D169">
        <v>76.494399999999999</v>
      </c>
      <c r="E169" s="3" t="e">
        <f t="shared" si="13"/>
        <v>#N/A</v>
      </c>
      <c r="F169" s="3">
        <f t="shared" si="14"/>
        <v>0</v>
      </c>
      <c r="G169" s="10">
        <f t="shared" si="18"/>
        <v>0.83174170269381065</v>
      </c>
      <c r="H169" s="12">
        <f>($G169/GeneralData_time_track_speed!$F$42)*1000</f>
        <v>1187.8399506306378</v>
      </c>
      <c r="I169" s="12">
        <f t="shared" si="15"/>
        <v>1187.8399506306378</v>
      </c>
      <c r="J169" s="12">
        <f>SUM($I$2:$I169)</f>
        <v>1121300.8858688693</v>
      </c>
      <c r="K169" t="e">
        <f t="shared" si="16"/>
        <v>#N/A</v>
      </c>
      <c r="L169" t="e">
        <f t="shared" si="17"/>
        <v>#N/A</v>
      </c>
    </row>
    <row r="170" spans="1:12" x14ac:dyDescent="0.25">
      <c r="A170" t="s">
        <v>49</v>
      </c>
      <c r="B170">
        <v>169</v>
      </c>
      <c r="C170">
        <v>-19.0032</v>
      </c>
      <c r="D170">
        <v>75.400999999999996</v>
      </c>
      <c r="E170" s="3" t="e">
        <f t="shared" si="13"/>
        <v>#N/A</v>
      </c>
      <c r="F170" s="3">
        <f t="shared" si="14"/>
        <v>0</v>
      </c>
      <c r="G170" s="10">
        <f t="shared" si="18"/>
        <v>1.2280083713069738</v>
      </c>
      <c r="H170" s="12">
        <f>($G170/GeneralData_time_track_speed!$F$42)*1000</f>
        <v>1753.762494321232</v>
      </c>
      <c r="I170" s="12">
        <f t="shared" si="15"/>
        <v>1753.762494321232</v>
      </c>
      <c r="J170" s="12">
        <f>SUM($I$2:$I170)</f>
        <v>1123054.6483631905</v>
      </c>
      <c r="K170" t="e">
        <f t="shared" si="16"/>
        <v>#N/A</v>
      </c>
      <c r="L170" t="e">
        <f t="shared" si="17"/>
        <v>#N/A</v>
      </c>
    </row>
    <row r="171" spans="1:12" x14ac:dyDescent="0.25">
      <c r="A171" t="s">
        <v>49</v>
      </c>
      <c r="B171" s="2">
        <v>170</v>
      </c>
      <c r="C171" s="2">
        <v>-19.029299999999999</v>
      </c>
      <c r="D171" s="2">
        <v>74.685400000000001</v>
      </c>
      <c r="E171" s="2">
        <f t="shared" si="13"/>
        <v>2744</v>
      </c>
      <c r="F171" s="3">
        <f t="shared" si="14"/>
        <v>2744</v>
      </c>
      <c r="G171" s="10">
        <f t="shared" si="18"/>
        <v>0.71607581302540346</v>
      </c>
      <c r="H171" s="12">
        <f>($G171/GeneralData_time_track_speed!$F$42)*1000</f>
        <v>1022.6533738022929</v>
      </c>
      <c r="I171" s="12">
        <f t="shared" si="15"/>
        <v>3766.6533738022927</v>
      </c>
      <c r="J171" s="12">
        <f>SUM($I$2:$I171)</f>
        <v>1126821.3017369928</v>
      </c>
      <c r="K171">
        <f t="shared" si="16"/>
        <v>1382082</v>
      </c>
      <c r="L171">
        <f t="shared" si="17"/>
        <v>1384826</v>
      </c>
    </row>
    <row r="172" spans="1:12" x14ac:dyDescent="0.25">
      <c r="A172" t="s">
        <v>49</v>
      </c>
      <c r="B172">
        <v>171</v>
      </c>
      <c r="C172">
        <v>-18.880800000000001</v>
      </c>
      <c r="D172">
        <v>76.151600000000002</v>
      </c>
      <c r="E172" s="3" t="e">
        <f t="shared" si="13"/>
        <v>#N/A</v>
      </c>
      <c r="F172" s="3">
        <f t="shared" si="14"/>
        <v>0</v>
      </c>
      <c r="G172" s="10">
        <f t="shared" si="18"/>
        <v>1.4737010178458863</v>
      </c>
      <c r="H172" s="12">
        <f>($G172/GeneralData_time_track_speed!$F$42)*1000</f>
        <v>2104.6449139352558</v>
      </c>
      <c r="I172" s="12">
        <f t="shared" si="15"/>
        <v>2104.6449139352558</v>
      </c>
      <c r="J172" s="12">
        <f>SUM($I$2:$I172)</f>
        <v>1128925.9466509281</v>
      </c>
      <c r="K172" t="e">
        <f t="shared" si="16"/>
        <v>#N/A</v>
      </c>
      <c r="L172" t="e">
        <f t="shared" si="17"/>
        <v>#N/A</v>
      </c>
    </row>
    <row r="173" spans="1:12" x14ac:dyDescent="0.25">
      <c r="A173" t="s">
        <v>49</v>
      </c>
      <c r="B173">
        <v>172</v>
      </c>
      <c r="C173">
        <v>-18.0626</v>
      </c>
      <c r="D173">
        <v>76.709900000000005</v>
      </c>
      <c r="E173" s="3" t="e">
        <f t="shared" si="13"/>
        <v>#N/A</v>
      </c>
      <c r="F173" s="3">
        <f t="shared" si="14"/>
        <v>0</v>
      </c>
      <c r="G173" s="10">
        <f t="shared" si="18"/>
        <v>0.99053022669679525</v>
      </c>
      <c r="H173" s="12">
        <f>($G173/GeneralData_time_track_speed!$F$42)*1000</f>
        <v>1414.6114974961342</v>
      </c>
      <c r="I173" s="12">
        <f t="shared" si="15"/>
        <v>1414.6114974961342</v>
      </c>
      <c r="J173" s="12">
        <f>SUM($I$2:$I173)</f>
        <v>1130340.5581484241</v>
      </c>
      <c r="K173" t="e">
        <f t="shared" si="16"/>
        <v>#N/A</v>
      </c>
      <c r="L173" t="e">
        <f t="shared" si="17"/>
        <v>#N/A</v>
      </c>
    </row>
    <row r="174" spans="1:12" x14ac:dyDescent="0.25">
      <c r="A174" t="s">
        <v>49</v>
      </c>
      <c r="B174">
        <v>173</v>
      </c>
      <c r="C174">
        <v>-16.596499999999999</v>
      </c>
      <c r="D174">
        <v>76.905500000000004</v>
      </c>
      <c r="E174" s="3" t="e">
        <f t="shared" si="13"/>
        <v>#N/A</v>
      </c>
      <c r="F174" s="3">
        <f t="shared" si="14"/>
        <v>0</v>
      </c>
      <c r="G174" s="10">
        <f t="shared" si="18"/>
        <v>1.4790904536234428</v>
      </c>
      <c r="H174" s="12">
        <f>($G174/GeneralData_time_track_speed!$F$42)*1000</f>
        <v>2112.3417591303523</v>
      </c>
      <c r="I174" s="12">
        <f t="shared" si="15"/>
        <v>2112.3417591303523</v>
      </c>
      <c r="J174" s="12">
        <f>SUM($I$2:$I174)</f>
        <v>1132452.8999075545</v>
      </c>
      <c r="K174" t="e">
        <f t="shared" si="16"/>
        <v>#N/A</v>
      </c>
      <c r="L174" t="e">
        <f t="shared" si="17"/>
        <v>#N/A</v>
      </c>
    </row>
    <row r="175" spans="1:12" x14ac:dyDescent="0.25">
      <c r="A175" t="s">
        <v>49</v>
      </c>
      <c r="B175">
        <v>174</v>
      </c>
      <c r="C175">
        <v>-18.755299999999998</v>
      </c>
      <c r="D175">
        <v>76.793899999999994</v>
      </c>
      <c r="E175" s="3" t="e">
        <f t="shared" si="13"/>
        <v>#N/A</v>
      </c>
      <c r="F175" s="3">
        <f t="shared" si="14"/>
        <v>0</v>
      </c>
      <c r="G175" s="10">
        <f t="shared" si="18"/>
        <v>2.1616826779155165</v>
      </c>
      <c r="H175" s="12">
        <f>($G175/GeneralData_time_track_speed!$F$42)*1000</f>
        <v>3087.1760272425977</v>
      </c>
      <c r="I175" s="12">
        <f t="shared" si="15"/>
        <v>3087.1760272425977</v>
      </c>
      <c r="J175" s="12">
        <f>SUM($I$2:$I175)</f>
        <v>1135540.0759347971</v>
      </c>
      <c r="K175" t="e">
        <f t="shared" si="16"/>
        <v>#N/A</v>
      </c>
      <c r="L175" t="e">
        <f t="shared" si="17"/>
        <v>#N/A</v>
      </c>
    </row>
    <row r="176" spans="1:12" x14ac:dyDescent="0.25">
      <c r="A176" t="s">
        <v>49</v>
      </c>
      <c r="B176">
        <v>175</v>
      </c>
      <c r="C176">
        <v>-18.8157</v>
      </c>
      <c r="D176">
        <v>75.618200000000002</v>
      </c>
      <c r="E176" s="3" t="e">
        <f t="shared" si="13"/>
        <v>#N/A</v>
      </c>
      <c r="F176" s="3">
        <f t="shared" si="14"/>
        <v>0</v>
      </c>
      <c r="G176" s="10">
        <f t="shared" si="18"/>
        <v>1.177250461881405</v>
      </c>
      <c r="H176" s="12">
        <f>($G176/GeneralData_time_track_speed!$F$42)*1000</f>
        <v>1681.2733159730622</v>
      </c>
      <c r="I176" s="12">
        <f t="shared" si="15"/>
        <v>1681.2733159730622</v>
      </c>
      <c r="J176" s="12">
        <f>SUM($I$2:$I176)</f>
        <v>1137221.3492507702</v>
      </c>
      <c r="K176" t="e">
        <f t="shared" si="16"/>
        <v>#N/A</v>
      </c>
      <c r="L176" t="e">
        <f t="shared" si="17"/>
        <v>#N/A</v>
      </c>
    </row>
    <row r="177" spans="1:12" x14ac:dyDescent="0.25">
      <c r="A177" t="s">
        <v>49</v>
      </c>
      <c r="B177">
        <v>176</v>
      </c>
      <c r="C177">
        <v>-18.821300000000001</v>
      </c>
      <c r="D177">
        <v>73.3523</v>
      </c>
      <c r="E177" s="3" t="e">
        <f t="shared" si="13"/>
        <v>#N/A</v>
      </c>
      <c r="F177" s="3">
        <f t="shared" si="14"/>
        <v>0</v>
      </c>
      <c r="G177" s="10">
        <f t="shared" si="18"/>
        <v>2.2659069199770783</v>
      </c>
      <c r="H177" s="12">
        <f>($G177/GeneralData_time_track_speed!$F$42)*1000</f>
        <v>3236.0223795944844</v>
      </c>
      <c r="I177" s="12">
        <f t="shared" si="15"/>
        <v>3236.0223795944844</v>
      </c>
      <c r="J177" s="12">
        <f>SUM($I$2:$I177)</f>
        <v>1140457.3716303646</v>
      </c>
      <c r="K177" t="e">
        <f t="shared" si="16"/>
        <v>#N/A</v>
      </c>
      <c r="L177" t="e">
        <f t="shared" si="17"/>
        <v>#N/A</v>
      </c>
    </row>
    <row r="178" spans="1:12" x14ac:dyDescent="0.25">
      <c r="A178" t="s">
        <v>49</v>
      </c>
      <c r="B178">
        <v>177</v>
      </c>
      <c r="C178">
        <v>-18.791799999999999</v>
      </c>
      <c r="D178">
        <v>72.070499999999996</v>
      </c>
      <c r="E178" s="3" t="e">
        <f t="shared" si="13"/>
        <v>#N/A</v>
      </c>
      <c r="F178" s="3">
        <f t="shared" si="14"/>
        <v>0</v>
      </c>
      <c r="G178" s="10">
        <f t="shared" si="18"/>
        <v>1.2821394190960711</v>
      </c>
      <c r="H178" s="12">
        <f>($G178/GeneralData_time_track_speed!$F$42)*1000</f>
        <v>1831.0689717109517</v>
      </c>
      <c r="I178" s="12">
        <f t="shared" si="15"/>
        <v>1831.0689717109517</v>
      </c>
      <c r="J178" s="12">
        <f>SUM($I$2:$I178)</f>
        <v>1142288.4406020755</v>
      </c>
      <c r="K178" t="e">
        <f t="shared" si="16"/>
        <v>#N/A</v>
      </c>
      <c r="L178" t="e">
        <f t="shared" si="17"/>
        <v>#N/A</v>
      </c>
    </row>
    <row r="179" spans="1:12" x14ac:dyDescent="0.25">
      <c r="A179" t="s">
        <v>49</v>
      </c>
      <c r="B179">
        <v>178</v>
      </c>
      <c r="C179">
        <v>-16.5566</v>
      </c>
      <c r="D179">
        <v>71.743300000000005</v>
      </c>
      <c r="E179" s="3" t="e">
        <f t="shared" si="13"/>
        <v>#N/A</v>
      </c>
      <c r="F179" s="3">
        <f t="shared" si="14"/>
        <v>0</v>
      </c>
      <c r="G179" s="10">
        <f t="shared" si="18"/>
        <v>2.2590216643494125</v>
      </c>
      <c r="H179" s="12">
        <f>($G179/GeneralData_time_track_speed!$F$42)*1000</f>
        <v>3226.1893007932686</v>
      </c>
      <c r="I179" s="12">
        <f t="shared" si="15"/>
        <v>3226.1893007932686</v>
      </c>
      <c r="J179" s="12">
        <f>SUM($I$2:$I179)</f>
        <v>1145514.6299028688</v>
      </c>
      <c r="K179" t="e">
        <f t="shared" si="16"/>
        <v>#N/A</v>
      </c>
      <c r="L179" t="e">
        <f t="shared" si="17"/>
        <v>#N/A</v>
      </c>
    </row>
    <row r="180" spans="1:12" x14ac:dyDescent="0.25">
      <c r="A180" t="s">
        <v>49</v>
      </c>
      <c r="B180">
        <v>179</v>
      </c>
      <c r="C180">
        <v>-14.5305</v>
      </c>
      <c r="D180">
        <v>71.297399999999996</v>
      </c>
      <c r="E180" s="3" t="e">
        <f t="shared" si="13"/>
        <v>#N/A</v>
      </c>
      <c r="F180" s="3">
        <f t="shared" si="14"/>
        <v>0</v>
      </c>
      <c r="G180" s="10">
        <f t="shared" si="18"/>
        <v>2.0745862286248808</v>
      </c>
      <c r="H180" s="12">
        <f>($G180/GeneralData_time_track_speed!$F$42)*1000</f>
        <v>2962.7904858053689</v>
      </c>
      <c r="I180" s="12">
        <f t="shared" si="15"/>
        <v>2962.7904858053689</v>
      </c>
      <c r="J180" s="12">
        <f>SUM($I$2:$I180)</f>
        <v>1148477.4203886741</v>
      </c>
      <c r="K180" t="e">
        <f t="shared" si="16"/>
        <v>#N/A</v>
      </c>
      <c r="L180" t="e">
        <f t="shared" si="17"/>
        <v>#N/A</v>
      </c>
    </row>
    <row r="181" spans="1:12" x14ac:dyDescent="0.25">
      <c r="A181" t="s">
        <v>49</v>
      </c>
      <c r="B181">
        <v>180</v>
      </c>
      <c r="C181">
        <v>-11.571999999999999</v>
      </c>
      <c r="D181">
        <v>71.263300000000001</v>
      </c>
      <c r="E181" s="3" t="e">
        <f t="shared" si="13"/>
        <v>#N/A</v>
      </c>
      <c r="F181" s="3">
        <f t="shared" si="14"/>
        <v>0</v>
      </c>
      <c r="G181" s="10">
        <f t="shared" si="18"/>
        <v>2.9586965136694916</v>
      </c>
      <c r="H181" s="12">
        <f>($G181/GeneralData_time_track_speed!$F$42)*1000</f>
        <v>4225.4198741577202</v>
      </c>
      <c r="I181" s="12">
        <f t="shared" si="15"/>
        <v>4225.4198741577202</v>
      </c>
      <c r="J181" s="12">
        <f>SUM($I$2:$I181)</f>
        <v>1152702.8402628319</v>
      </c>
      <c r="K181" t="e">
        <f t="shared" si="16"/>
        <v>#N/A</v>
      </c>
      <c r="L181" t="e">
        <f t="shared" si="17"/>
        <v>#N/A</v>
      </c>
    </row>
    <row r="182" spans="1:12" x14ac:dyDescent="0.25">
      <c r="A182" t="s">
        <v>49</v>
      </c>
      <c r="B182">
        <v>181</v>
      </c>
      <c r="C182">
        <v>-8.2768999999999995</v>
      </c>
      <c r="D182">
        <v>72.223100000000002</v>
      </c>
      <c r="E182" s="3" t="e">
        <f t="shared" si="13"/>
        <v>#N/A</v>
      </c>
      <c r="F182" s="3">
        <f t="shared" si="14"/>
        <v>0</v>
      </c>
      <c r="G182" s="10">
        <f t="shared" si="18"/>
        <v>3.4320402168389577</v>
      </c>
      <c r="H182" s="12">
        <f>($G182/GeneralData_time_track_speed!$F$42)*1000</f>
        <v>4901.4188762314752</v>
      </c>
      <c r="I182" s="12">
        <f t="shared" si="15"/>
        <v>4901.4188762314752</v>
      </c>
      <c r="J182" s="12">
        <f>SUM($I$2:$I182)</f>
        <v>1157604.2591390633</v>
      </c>
      <c r="K182" t="e">
        <f t="shared" si="16"/>
        <v>#N/A</v>
      </c>
      <c r="L182" t="e">
        <f t="shared" si="17"/>
        <v>#N/A</v>
      </c>
    </row>
    <row r="183" spans="1:12" x14ac:dyDescent="0.25">
      <c r="A183" t="s">
        <v>49</v>
      </c>
      <c r="B183">
        <v>182</v>
      </c>
      <c r="C183">
        <v>-5.9574999999999996</v>
      </c>
      <c r="D183">
        <v>74.147499999999994</v>
      </c>
      <c r="E183" s="3" t="e">
        <f t="shared" si="13"/>
        <v>#N/A</v>
      </c>
      <c r="F183" s="3">
        <f t="shared" si="14"/>
        <v>0</v>
      </c>
      <c r="G183" s="10">
        <f t="shared" si="18"/>
        <v>3.0137902581301121</v>
      </c>
      <c r="H183" s="12">
        <f>($G183/GeneralData_time_track_speed!$F$42)*1000</f>
        <v>4304.1012129534156</v>
      </c>
      <c r="I183" s="12">
        <f t="shared" si="15"/>
        <v>4304.1012129534156</v>
      </c>
      <c r="J183" s="12">
        <f>SUM($I$2:$I183)</f>
        <v>1161908.3603520168</v>
      </c>
      <c r="K183" t="e">
        <f t="shared" si="16"/>
        <v>#N/A</v>
      </c>
      <c r="L183" t="e">
        <f t="shared" si="17"/>
        <v>#N/A</v>
      </c>
    </row>
    <row r="184" spans="1:12" x14ac:dyDescent="0.25">
      <c r="A184" t="s">
        <v>49</v>
      </c>
      <c r="B184">
        <v>183</v>
      </c>
      <c r="C184">
        <v>-4.7037000000000004</v>
      </c>
      <c r="D184">
        <v>75.3459</v>
      </c>
      <c r="E184" s="3" t="e">
        <f t="shared" si="13"/>
        <v>#N/A</v>
      </c>
      <c r="F184" s="3">
        <f t="shared" si="14"/>
        <v>0</v>
      </c>
      <c r="G184" s="10">
        <f t="shared" si="18"/>
        <v>1.7344096978511201</v>
      </c>
      <c r="H184" s="12">
        <f>($G184/GeneralData_time_track_speed!$F$42)*1000</f>
        <v>2476.9722657842931</v>
      </c>
      <c r="I184" s="12">
        <f t="shared" si="15"/>
        <v>2476.9722657842931</v>
      </c>
      <c r="J184" s="12">
        <f>SUM($I$2:$I184)</f>
        <v>1164385.3326178011</v>
      </c>
      <c r="K184" t="e">
        <f t="shared" si="16"/>
        <v>#N/A</v>
      </c>
      <c r="L184" t="e">
        <f t="shared" si="17"/>
        <v>#N/A</v>
      </c>
    </row>
    <row r="185" spans="1:12" x14ac:dyDescent="0.25">
      <c r="A185" t="s">
        <v>49</v>
      </c>
      <c r="B185">
        <v>184</v>
      </c>
      <c r="C185">
        <v>-2.2507999999999999</v>
      </c>
      <c r="D185">
        <v>75.415400000000005</v>
      </c>
      <c r="E185" s="3" t="e">
        <f t="shared" si="13"/>
        <v>#N/A</v>
      </c>
      <c r="F185" s="3">
        <f t="shared" si="14"/>
        <v>0</v>
      </c>
      <c r="G185" s="10">
        <f t="shared" si="18"/>
        <v>2.4538844023303144</v>
      </c>
      <c r="H185" s="12">
        <f>($G185/GeneralData_time_track_speed!$F$42)*1000</f>
        <v>3504.4797175336148</v>
      </c>
      <c r="I185" s="12">
        <f t="shared" si="15"/>
        <v>3504.4797175336148</v>
      </c>
      <c r="J185" s="12">
        <f>SUM($I$2:$I185)</f>
        <v>1167889.8123353347</v>
      </c>
      <c r="K185" t="e">
        <f t="shared" si="16"/>
        <v>#N/A</v>
      </c>
      <c r="L185" t="e">
        <f t="shared" si="17"/>
        <v>#N/A</v>
      </c>
    </row>
    <row r="186" spans="1:12" x14ac:dyDescent="0.25">
      <c r="A186" t="s">
        <v>49</v>
      </c>
      <c r="B186">
        <v>185</v>
      </c>
      <c r="C186">
        <v>6.1120999999999999</v>
      </c>
      <c r="D186">
        <v>76.024199999999993</v>
      </c>
      <c r="E186" s="3" t="e">
        <f t="shared" si="13"/>
        <v>#N/A</v>
      </c>
      <c r="F186" s="3">
        <f t="shared" si="14"/>
        <v>0</v>
      </c>
      <c r="G186" s="10">
        <f t="shared" si="18"/>
        <v>8.3850303428192774</v>
      </c>
      <c r="H186" s="12">
        <f>($G186/GeneralData_time_track_speed!$F$42)*1000</f>
        <v>11974.960490970425</v>
      </c>
      <c r="I186" s="12">
        <f t="shared" si="15"/>
        <v>11974.960490970425</v>
      </c>
      <c r="J186" s="12">
        <f>SUM($I$2:$I186)</f>
        <v>1179864.7728263051</v>
      </c>
      <c r="K186" t="e">
        <f t="shared" si="16"/>
        <v>#N/A</v>
      </c>
      <c r="L186" t="e">
        <f t="shared" si="17"/>
        <v>#N/A</v>
      </c>
    </row>
    <row r="187" spans="1:12" x14ac:dyDescent="0.25">
      <c r="A187" t="s">
        <v>49</v>
      </c>
      <c r="B187">
        <v>186</v>
      </c>
      <c r="C187">
        <v>9.7003000000000004</v>
      </c>
      <c r="D187">
        <v>76.543199999999999</v>
      </c>
      <c r="E187" s="3" t="e">
        <f t="shared" si="13"/>
        <v>#N/A</v>
      </c>
      <c r="F187" s="3">
        <f t="shared" si="14"/>
        <v>0</v>
      </c>
      <c r="G187" s="10">
        <f t="shared" si="18"/>
        <v>3.6255399928838199</v>
      </c>
      <c r="H187" s="12">
        <f>($G187/GeneralData_time_track_speed!$F$42)*1000</f>
        <v>5177.7627984849232</v>
      </c>
      <c r="I187" s="12">
        <f t="shared" si="15"/>
        <v>5177.7627984849232</v>
      </c>
      <c r="J187" s="12">
        <f>SUM($I$2:$I187)</f>
        <v>1185042.53562479</v>
      </c>
      <c r="K187" t="e">
        <f t="shared" si="16"/>
        <v>#N/A</v>
      </c>
      <c r="L187" t="e">
        <f t="shared" si="17"/>
        <v>#N/A</v>
      </c>
    </row>
    <row r="188" spans="1:12" x14ac:dyDescent="0.25">
      <c r="A188" t="s">
        <v>49</v>
      </c>
      <c r="B188">
        <v>187</v>
      </c>
      <c r="C188">
        <v>12.9146</v>
      </c>
      <c r="D188">
        <v>76.678799999999995</v>
      </c>
      <c r="E188" s="3" t="e">
        <f t="shared" si="13"/>
        <v>#N/A</v>
      </c>
      <c r="F188" s="3">
        <f t="shared" si="14"/>
        <v>0</v>
      </c>
      <c r="G188" s="10">
        <f t="shared" si="18"/>
        <v>3.2171589718259175</v>
      </c>
      <c r="H188" s="12">
        <f>($G188/GeneralData_time_track_speed!$F$42)*1000</f>
        <v>4594.5393165784435</v>
      </c>
      <c r="I188" s="12">
        <f t="shared" si="15"/>
        <v>4594.5393165784435</v>
      </c>
      <c r="J188" s="12">
        <f>SUM($I$2:$I188)</f>
        <v>1189637.0749413685</v>
      </c>
      <c r="K188" t="e">
        <f t="shared" si="16"/>
        <v>#N/A</v>
      </c>
      <c r="L188" t="e">
        <f t="shared" si="17"/>
        <v>#N/A</v>
      </c>
    </row>
    <row r="189" spans="1:12" x14ac:dyDescent="0.25">
      <c r="A189" t="s">
        <v>49</v>
      </c>
      <c r="B189">
        <v>188</v>
      </c>
      <c r="C189">
        <v>10.2933</v>
      </c>
      <c r="D189">
        <v>76.664400000000001</v>
      </c>
      <c r="E189" s="3" t="e">
        <f t="shared" si="13"/>
        <v>#N/A</v>
      </c>
      <c r="F189" s="3">
        <f t="shared" si="14"/>
        <v>0</v>
      </c>
      <c r="G189" s="10">
        <f t="shared" si="18"/>
        <v>2.6213395525951992</v>
      </c>
      <c r="H189" s="12">
        <f>($G189/GeneralData_time_track_speed!$F$42)*1000</f>
        <v>3743.6283820520171</v>
      </c>
      <c r="I189" s="12">
        <f t="shared" si="15"/>
        <v>3743.6283820520171</v>
      </c>
      <c r="J189" s="12">
        <f>SUM($I$2:$I189)</f>
        <v>1193380.7033234206</v>
      </c>
      <c r="K189" t="e">
        <f t="shared" si="16"/>
        <v>#N/A</v>
      </c>
      <c r="L189" t="e">
        <f t="shared" si="17"/>
        <v>#N/A</v>
      </c>
    </row>
    <row r="190" spans="1:12" x14ac:dyDescent="0.25">
      <c r="A190" t="s">
        <v>49</v>
      </c>
      <c r="B190">
        <v>189</v>
      </c>
      <c r="C190">
        <v>9.2159999999999993</v>
      </c>
      <c r="D190">
        <v>75.128900000000002</v>
      </c>
      <c r="E190" s="3" t="e">
        <f t="shared" si="13"/>
        <v>#N/A</v>
      </c>
      <c r="F190" s="3">
        <f t="shared" si="14"/>
        <v>0</v>
      </c>
      <c r="G190" s="10">
        <f t="shared" si="18"/>
        <v>1.8757226713989461</v>
      </c>
      <c r="H190" s="12">
        <f>($G190/GeneralData_time_track_speed!$F$42)*1000</f>
        <v>2678.7863565998305</v>
      </c>
      <c r="I190" s="12">
        <f t="shared" si="15"/>
        <v>2678.7863565998305</v>
      </c>
      <c r="J190" s="12">
        <f>SUM($I$2:$I190)</f>
        <v>1196059.4896800204</v>
      </c>
      <c r="K190" t="e">
        <f t="shared" si="16"/>
        <v>#N/A</v>
      </c>
      <c r="L190" t="e">
        <f t="shared" si="17"/>
        <v>#N/A</v>
      </c>
    </row>
    <row r="191" spans="1:12" x14ac:dyDescent="0.25">
      <c r="A191" t="s">
        <v>49</v>
      </c>
      <c r="B191">
        <v>190</v>
      </c>
      <c r="C191">
        <v>8.3743999999999996</v>
      </c>
      <c r="D191">
        <v>72.844800000000006</v>
      </c>
      <c r="E191" s="3" t="e">
        <f t="shared" si="13"/>
        <v>#N/A</v>
      </c>
      <c r="F191" s="3">
        <f t="shared" si="14"/>
        <v>0</v>
      </c>
      <c r="G191" s="10">
        <f t="shared" si="18"/>
        <v>2.4342151445589146</v>
      </c>
      <c r="H191" s="12">
        <f>($G191/GeneralData_time_track_speed!$F$42)*1000</f>
        <v>3476.3893499297651</v>
      </c>
      <c r="I191" s="12">
        <f t="shared" si="15"/>
        <v>3476.3893499297651</v>
      </c>
      <c r="J191" s="12">
        <f>SUM($I$2:$I191)</f>
        <v>1199535.8790299501</v>
      </c>
      <c r="K191" t="e">
        <f t="shared" si="16"/>
        <v>#N/A</v>
      </c>
      <c r="L191" t="e">
        <f t="shared" si="17"/>
        <v>#N/A</v>
      </c>
    </row>
    <row r="192" spans="1:12" x14ac:dyDescent="0.25">
      <c r="A192" t="s">
        <v>49</v>
      </c>
      <c r="B192">
        <v>191</v>
      </c>
      <c r="C192">
        <v>7.8247</v>
      </c>
      <c r="D192">
        <v>70.234399999999994</v>
      </c>
      <c r="E192" s="3" t="e">
        <f t="shared" si="13"/>
        <v>#N/A</v>
      </c>
      <c r="F192" s="3">
        <f t="shared" si="14"/>
        <v>0</v>
      </c>
      <c r="G192" s="10">
        <f t="shared" si="18"/>
        <v>2.6676503237868463</v>
      </c>
      <c r="H192" s="12">
        <f>($G192/GeneralData_time_track_speed!$F$42)*1000</f>
        <v>3809.7664438899519</v>
      </c>
      <c r="I192" s="12">
        <f t="shared" si="15"/>
        <v>3809.7664438899519</v>
      </c>
      <c r="J192" s="12">
        <f>SUM($I$2:$I192)</f>
        <v>1203345.6454738402</v>
      </c>
      <c r="K192" t="e">
        <f t="shared" si="16"/>
        <v>#N/A</v>
      </c>
      <c r="L192" t="e">
        <f t="shared" si="17"/>
        <v>#N/A</v>
      </c>
    </row>
    <row r="193" spans="1:12" x14ac:dyDescent="0.25">
      <c r="A193" t="s">
        <v>49</v>
      </c>
      <c r="B193">
        <v>192</v>
      </c>
      <c r="C193">
        <v>7.1490999999999998</v>
      </c>
      <c r="D193">
        <v>66.258700000000005</v>
      </c>
      <c r="E193" s="3" t="e">
        <f t="shared" si="13"/>
        <v>#N/A</v>
      </c>
      <c r="F193" s="3">
        <f t="shared" si="14"/>
        <v>0</v>
      </c>
      <c r="G193" s="10">
        <f t="shared" si="18"/>
        <v>4.0326946140266946</v>
      </c>
      <c r="H193" s="12">
        <f>($G193/GeneralData_time_track_speed!$F$42)*1000</f>
        <v>5759.2348149907848</v>
      </c>
      <c r="I193" s="12">
        <f t="shared" si="15"/>
        <v>5759.2348149907848</v>
      </c>
      <c r="J193" s="12">
        <f>SUM($I$2:$I193)</f>
        <v>1209104.880288831</v>
      </c>
      <c r="K193" t="e">
        <f t="shared" si="16"/>
        <v>#N/A</v>
      </c>
      <c r="L193" t="e">
        <f t="shared" si="17"/>
        <v>#N/A</v>
      </c>
    </row>
    <row r="194" spans="1:12" x14ac:dyDescent="0.25">
      <c r="A194" t="s">
        <v>49</v>
      </c>
      <c r="B194">
        <v>193</v>
      </c>
      <c r="C194">
        <v>6.734</v>
      </c>
      <c r="D194">
        <v>63.511899999999997</v>
      </c>
      <c r="E194" s="3" t="e">
        <f t="shared" si="13"/>
        <v>#N/A</v>
      </c>
      <c r="F194" s="3">
        <f t="shared" si="14"/>
        <v>0</v>
      </c>
      <c r="G194" s="10">
        <f t="shared" si="18"/>
        <v>2.7779881659215255</v>
      </c>
      <c r="H194" s="12">
        <f>($G194/GeneralData_time_track_speed!$F$42)*1000</f>
        <v>3967.3438462607419</v>
      </c>
      <c r="I194" s="12">
        <f t="shared" si="15"/>
        <v>3967.3438462607419</v>
      </c>
      <c r="J194" s="12">
        <f>SUM($I$2:$I194)</f>
        <v>1213072.2241350918</v>
      </c>
      <c r="K194" t="e">
        <f t="shared" si="16"/>
        <v>#N/A</v>
      </c>
      <c r="L194" t="e">
        <f t="shared" si="17"/>
        <v>#N/A</v>
      </c>
    </row>
    <row r="195" spans="1:12" x14ac:dyDescent="0.25">
      <c r="A195" t="s">
        <v>49</v>
      </c>
      <c r="B195">
        <v>194</v>
      </c>
      <c r="C195">
        <v>6.4511000000000003</v>
      </c>
      <c r="D195">
        <v>61.380200000000002</v>
      </c>
      <c r="E195" s="3" t="e">
        <f t="shared" ref="E195:E213" si="19">INDEX($O$2:$Q$48,MATCH($C195,$O$2:$O$48,0),3)</f>
        <v>#N/A</v>
      </c>
      <c r="F195" s="3">
        <f t="shared" ref="F195:F213" si="20">IFERROR($E195,0)</f>
        <v>0</v>
      </c>
      <c r="G195" s="10">
        <f t="shared" si="18"/>
        <v>2.1503900343891056</v>
      </c>
      <c r="H195" s="12">
        <f>($G195/GeneralData_time_track_speed!$F$42)*1000</f>
        <v>3071.0486008006424</v>
      </c>
      <c r="I195" s="12">
        <f t="shared" ref="I195:I213" si="21">$F195+$H195</f>
        <v>3071.0486008006424</v>
      </c>
      <c r="J195" s="12">
        <f>SUM($I$2:$I195)</f>
        <v>1216143.2727358923</v>
      </c>
      <c r="K195" t="e">
        <f t="shared" ref="K195:K213" si="22">INDEX($Q$2:$S$300,MATCH($F195,$Q$2:$Q$300,0),2)</f>
        <v>#N/A</v>
      </c>
      <c r="L195" t="e">
        <f t="shared" ref="L195:L213" si="23">INDEX($Q$2:$S$300,MATCH($F195,$Q$2:$Q$300,0),3)</f>
        <v>#N/A</v>
      </c>
    </row>
    <row r="196" spans="1:12" x14ac:dyDescent="0.25">
      <c r="A196" t="s">
        <v>49</v>
      </c>
      <c r="B196">
        <v>195</v>
      </c>
      <c r="C196">
        <v>5.1641000000000004</v>
      </c>
      <c r="D196">
        <v>60.8202</v>
      </c>
      <c r="E196" s="3" t="e">
        <f t="shared" si="19"/>
        <v>#N/A</v>
      </c>
      <c r="F196" s="3">
        <f t="shared" si="20"/>
        <v>0</v>
      </c>
      <c r="G196" s="10">
        <f t="shared" ref="G196:G213" si="24">SQRT(POWER(($C196-$C195),2)+POWER(($D196-$D195),2))</f>
        <v>1.4035558414256279</v>
      </c>
      <c r="H196" s="12">
        <f>($G196/GeneralData_time_track_speed!$F$42)*1000</f>
        <v>2004.4680890554171</v>
      </c>
      <c r="I196" s="12">
        <f t="shared" si="21"/>
        <v>2004.4680890554171</v>
      </c>
      <c r="J196" s="12">
        <f>SUM($I$2:$I196)</f>
        <v>1218147.7408249478</v>
      </c>
      <c r="K196" t="e">
        <f t="shared" si="22"/>
        <v>#N/A</v>
      </c>
      <c r="L196" t="e">
        <f t="shared" si="23"/>
        <v>#N/A</v>
      </c>
    </row>
    <row r="197" spans="1:12" x14ac:dyDescent="0.25">
      <c r="A197" t="s">
        <v>49</v>
      </c>
      <c r="B197">
        <v>196</v>
      </c>
      <c r="C197">
        <v>1.6080000000000001</v>
      </c>
      <c r="D197">
        <v>60.707000000000001</v>
      </c>
      <c r="E197" s="3" t="e">
        <f t="shared" si="19"/>
        <v>#N/A</v>
      </c>
      <c r="F197" s="3">
        <f t="shared" si="20"/>
        <v>0</v>
      </c>
      <c r="G197" s="10">
        <f t="shared" si="24"/>
        <v>3.5579012704120951</v>
      </c>
      <c r="H197" s="12">
        <f>($G197/GeneralData_time_track_speed!$F$42)*1000</f>
        <v>5081.1655297639754</v>
      </c>
      <c r="I197" s="12">
        <f t="shared" si="21"/>
        <v>5081.1655297639754</v>
      </c>
      <c r="J197" s="12">
        <f>SUM($I$2:$I197)</f>
        <v>1223228.9063547119</v>
      </c>
      <c r="K197" t="e">
        <f t="shared" si="22"/>
        <v>#N/A</v>
      </c>
      <c r="L197" t="e">
        <f t="shared" si="23"/>
        <v>#N/A</v>
      </c>
    </row>
    <row r="198" spans="1:12" x14ac:dyDescent="0.25">
      <c r="A198" t="s">
        <v>49</v>
      </c>
      <c r="B198">
        <v>197</v>
      </c>
      <c r="C198">
        <v>-0.57279999999999998</v>
      </c>
      <c r="D198">
        <v>59.5379</v>
      </c>
      <c r="E198" s="3" t="e">
        <f t="shared" si="19"/>
        <v>#N/A</v>
      </c>
      <c r="F198" s="3">
        <f t="shared" si="20"/>
        <v>0</v>
      </c>
      <c r="G198" s="10">
        <f t="shared" si="24"/>
        <v>2.4744056761169948</v>
      </c>
      <c r="H198" s="12">
        <f>($G198/GeneralData_time_track_speed!$F$42)*1000</f>
        <v>3533.7868795560312</v>
      </c>
      <c r="I198" s="12">
        <f t="shared" si="21"/>
        <v>3533.7868795560312</v>
      </c>
      <c r="J198" s="12">
        <f>SUM($I$2:$I198)</f>
        <v>1226762.6932342679</v>
      </c>
      <c r="K198" t="e">
        <f t="shared" si="22"/>
        <v>#N/A</v>
      </c>
      <c r="L198" t="e">
        <f t="shared" si="23"/>
        <v>#N/A</v>
      </c>
    </row>
    <row r="199" spans="1:12" x14ac:dyDescent="0.25">
      <c r="A199" t="s">
        <v>49</v>
      </c>
      <c r="B199">
        <v>198</v>
      </c>
      <c r="C199">
        <v>-0.59409999999999996</v>
      </c>
      <c r="D199">
        <v>57.4833</v>
      </c>
      <c r="E199" s="3" t="e">
        <f t="shared" si="19"/>
        <v>#N/A</v>
      </c>
      <c r="F199" s="3">
        <f t="shared" si="20"/>
        <v>0</v>
      </c>
      <c r="G199" s="10">
        <f t="shared" si="24"/>
        <v>2.0547104053856353</v>
      </c>
      <c r="H199" s="12">
        <f>($G199/GeneralData_time_track_speed!$F$42)*1000</f>
        <v>2934.4051146994307</v>
      </c>
      <c r="I199" s="12">
        <f t="shared" si="21"/>
        <v>2934.4051146994307</v>
      </c>
      <c r="J199" s="12">
        <f>SUM($I$2:$I199)</f>
        <v>1229697.0983489673</v>
      </c>
      <c r="K199" t="e">
        <f t="shared" si="22"/>
        <v>#N/A</v>
      </c>
      <c r="L199" t="e">
        <f t="shared" si="23"/>
        <v>#N/A</v>
      </c>
    </row>
    <row r="200" spans="1:12" x14ac:dyDescent="0.25">
      <c r="A200" t="s">
        <v>49</v>
      </c>
      <c r="B200">
        <v>199</v>
      </c>
      <c r="C200">
        <v>-0.52290000000000003</v>
      </c>
      <c r="D200">
        <v>52.206000000000003</v>
      </c>
      <c r="E200" s="3" t="e">
        <f t="shared" si="19"/>
        <v>#N/A</v>
      </c>
      <c r="F200" s="3">
        <f t="shared" si="20"/>
        <v>0</v>
      </c>
      <c r="G200" s="10">
        <f t="shared" si="24"/>
        <v>5.2777802843619748</v>
      </c>
      <c r="H200" s="12">
        <f>($G200/GeneralData_time_track_speed!$F$42)*1000</f>
        <v>7537.38600831435</v>
      </c>
      <c r="I200" s="12">
        <f t="shared" si="21"/>
        <v>7537.38600831435</v>
      </c>
      <c r="J200" s="12">
        <f>SUM($I$2:$I200)</f>
        <v>1237234.4843572816</v>
      </c>
      <c r="K200" t="e">
        <f t="shared" si="22"/>
        <v>#N/A</v>
      </c>
      <c r="L200" t="e">
        <f t="shared" si="23"/>
        <v>#N/A</v>
      </c>
    </row>
    <row r="201" spans="1:12" x14ac:dyDescent="0.25">
      <c r="A201" t="s">
        <v>49</v>
      </c>
      <c r="B201">
        <v>200</v>
      </c>
      <c r="C201">
        <v>-0.56589999999999996</v>
      </c>
      <c r="D201">
        <v>40.671799999999998</v>
      </c>
      <c r="E201" s="3" t="e">
        <f t="shared" si="19"/>
        <v>#N/A</v>
      </c>
      <c r="F201" s="3">
        <f t="shared" si="20"/>
        <v>0</v>
      </c>
      <c r="G201" s="10">
        <f t="shared" si="24"/>
        <v>11.534280152657994</v>
      </c>
      <c r="H201" s="12">
        <f>($G201/GeneralData_time_track_speed!$F$42)*1000</f>
        <v>16472.516314523338</v>
      </c>
      <c r="I201" s="12">
        <f t="shared" si="21"/>
        <v>16472.516314523338</v>
      </c>
      <c r="J201" s="12">
        <f>SUM($I$2:$I201)</f>
        <v>1253707.0006718049</v>
      </c>
      <c r="K201" t="e">
        <f t="shared" si="22"/>
        <v>#N/A</v>
      </c>
      <c r="L201" t="e">
        <f t="shared" si="23"/>
        <v>#N/A</v>
      </c>
    </row>
    <row r="202" spans="1:12" x14ac:dyDescent="0.25">
      <c r="A202" t="s">
        <v>49</v>
      </c>
      <c r="B202">
        <v>201</v>
      </c>
      <c r="C202">
        <v>-0.31409999999999999</v>
      </c>
      <c r="D202">
        <v>29.729199999999999</v>
      </c>
      <c r="E202" s="3" t="e">
        <f t="shared" si="19"/>
        <v>#N/A</v>
      </c>
      <c r="F202" s="3">
        <f t="shared" si="20"/>
        <v>0</v>
      </c>
      <c r="G202" s="10">
        <f t="shared" si="24"/>
        <v>10.945496699556397</v>
      </c>
      <c r="H202" s="12">
        <f>($G202/GeneralData_time_track_speed!$F$42)*1000</f>
        <v>15631.653693833274</v>
      </c>
      <c r="I202" s="12">
        <f t="shared" si="21"/>
        <v>15631.653693833274</v>
      </c>
      <c r="J202" s="12">
        <f>SUM($I$2:$I202)</f>
        <v>1269338.6543656383</v>
      </c>
      <c r="K202" t="e">
        <f t="shared" si="22"/>
        <v>#N/A</v>
      </c>
      <c r="L202" t="e">
        <f t="shared" si="23"/>
        <v>#N/A</v>
      </c>
    </row>
    <row r="203" spans="1:12" x14ac:dyDescent="0.25">
      <c r="A203" t="s">
        <v>49</v>
      </c>
      <c r="B203">
        <v>202</v>
      </c>
      <c r="C203">
        <v>-0.38500000000000001</v>
      </c>
      <c r="D203">
        <v>17.989699999999999</v>
      </c>
      <c r="E203" s="3" t="e">
        <f t="shared" si="19"/>
        <v>#N/A</v>
      </c>
      <c r="F203" s="3">
        <f t="shared" si="20"/>
        <v>0</v>
      </c>
      <c r="G203" s="10">
        <f t="shared" si="24"/>
        <v>11.73971409617798</v>
      </c>
      <c r="H203" s="12">
        <f>($G203/GeneralData_time_track_speed!$F$42)*1000</f>
        <v>16765.903846419733</v>
      </c>
      <c r="I203" s="12">
        <f t="shared" si="21"/>
        <v>16765.903846419733</v>
      </c>
      <c r="J203" s="12">
        <f>SUM($I$2:$I203)</f>
        <v>1286104.5582120579</v>
      </c>
      <c r="K203" t="e">
        <f t="shared" si="22"/>
        <v>#N/A</v>
      </c>
      <c r="L203" t="e">
        <f t="shared" si="23"/>
        <v>#N/A</v>
      </c>
    </row>
    <row r="204" spans="1:12" x14ac:dyDescent="0.25">
      <c r="A204" t="s">
        <v>49</v>
      </c>
      <c r="B204">
        <v>203</v>
      </c>
      <c r="C204">
        <v>6.1100000000000002E-2</v>
      </c>
      <c r="D204">
        <v>13.310700000000001</v>
      </c>
      <c r="E204" s="3" t="e">
        <f t="shared" si="19"/>
        <v>#N/A</v>
      </c>
      <c r="F204" s="3">
        <f t="shared" si="20"/>
        <v>0</v>
      </c>
      <c r="G204" s="10">
        <f t="shared" si="24"/>
        <v>4.7002176768741242</v>
      </c>
      <c r="H204" s="12">
        <f>($G204/GeneralData_time_track_speed!$F$42)*1000</f>
        <v>6712.5482769098599</v>
      </c>
      <c r="I204" s="12">
        <f t="shared" si="21"/>
        <v>6712.5482769098599</v>
      </c>
      <c r="J204" s="12">
        <f>SUM($I$2:$I204)</f>
        <v>1292817.1064889678</v>
      </c>
      <c r="K204" t="e">
        <f t="shared" si="22"/>
        <v>#N/A</v>
      </c>
      <c r="L204" t="e">
        <f t="shared" si="23"/>
        <v>#N/A</v>
      </c>
    </row>
    <row r="205" spans="1:12" x14ac:dyDescent="0.25">
      <c r="A205" t="s">
        <v>49</v>
      </c>
      <c r="B205">
        <v>204</v>
      </c>
      <c r="C205">
        <v>-9.9400000000000002E-2</v>
      </c>
      <c r="D205">
        <v>9.7955000000000005</v>
      </c>
      <c r="E205" s="3" t="e">
        <f t="shared" si="19"/>
        <v>#N/A</v>
      </c>
      <c r="F205" s="3">
        <f t="shared" si="20"/>
        <v>0</v>
      </c>
      <c r="G205" s="10">
        <f t="shared" si="24"/>
        <v>3.5188622152622004</v>
      </c>
      <c r="H205" s="12">
        <f>($G205/GeneralData_time_track_speed!$F$42)*1000</f>
        <v>5025.4124646095779</v>
      </c>
      <c r="I205" s="12">
        <f t="shared" si="21"/>
        <v>5025.4124646095779</v>
      </c>
      <c r="J205" s="12">
        <f>SUM($I$2:$I205)</f>
        <v>1297842.5189535774</v>
      </c>
      <c r="K205" t="e">
        <f t="shared" si="22"/>
        <v>#N/A</v>
      </c>
      <c r="L205" t="e">
        <f t="shared" si="23"/>
        <v>#N/A</v>
      </c>
    </row>
    <row r="206" spans="1:12" x14ac:dyDescent="0.25">
      <c r="A206" t="s">
        <v>49</v>
      </c>
      <c r="B206">
        <v>205</v>
      </c>
      <c r="C206">
        <v>-1.7067000000000001</v>
      </c>
      <c r="D206">
        <v>9.0533000000000001</v>
      </c>
      <c r="E206" s="3" t="e">
        <f t="shared" si="19"/>
        <v>#N/A</v>
      </c>
      <c r="F206" s="3">
        <f t="shared" si="20"/>
        <v>0</v>
      </c>
      <c r="G206" s="10">
        <f t="shared" si="24"/>
        <v>1.7703881297613813</v>
      </c>
      <c r="H206" s="12">
        <f>($G206/GeneralData_time_track_speed!$F$42)*1000</f>
        <v>2528.3543458767531</v>
      </c>
      <c r="I206" s="12">
        <f t="shared" si="21"/>
        <v>2528.3543458767531</v>
      </c>
      <c r="J206" s="12">
        <f>SUM($I$2:$I206)</f>
        <v>1300370.8732994541</v>
      </c>
      <c r="K206" t="e">
        <f t="shared" si="22"/>
        <v>#N/A</v>
      </c>
      <c r="L206" t="e">
        <f t="shared" si="23"/>
        <v>#N/A</v>
      </c>
    </row>
    <row r="207" spans="1:12" x14ac:dyDescent="0.25">
      <c r="A207" t="s">
        <v>49</v>
      </c>
      <c r="B207">
        <v>206</v>
      </c>
      <c r="C207">
        <v>-3.3212000000000002</v>
      </c>
      <c r="D207">
        <v>8.5901999999999994</v>
      </c>
      <c r="E207" s="3" t="e">
        <f t="shared" si="19"/>
        <v>#N/A</v>
      </c>
      <c r="F207" s="3">
        <f t="shared" si="20"/>
        <v>0</v>
      </c>
      <c r="G207" s="10">
        <f t="shared" si="24"/>
        <v>1.6796046737253385</v>
      </c>
      <c r="H207" s="12">
        <f>($G207/GeneralData_time_track_speed!$F$42)*1000</f>
        <v>2398.7032587824347</v>
      </c>
      <c r="I207" s="12">
        <f t="shared" si="21"/>
        <v>2398.7032587824347</v>
      </c>
      <c r="J207" s="12">
        <f>SUM($I$2:$I207)</f>
        <v>1302769.5765582365</v>
      </c>
      <c r="K207" t="e">
        <f t="shared" si="22"/>
        <v>#N/A</v>
      </c>
      <c r="L207" t="e">
        <f t="shared" si="23"/>
        <v>#N/A</v>
      </c>
    </row>
    <row r="208" spans="1:12" x14ac:dyDescent="0.25">
      <c r="A208" t="s">
        <v>49</v>
      </c>
      <c r="B208">
        <v>207</v>
      </c>
      <c r="C208">
        <v>-8.1166999999999998</v>
      </c>
      <c r="D208">
        <v>8.5678999999999998</v>
      </c>
      <c r="E208" s="3" t="e">
        <f t="shared" si="19"/>
        <v>#N/A</v>
      </c>
      <c r="F208" s="3">
        <f t="shared" si="20"/>
        <v>0</v>
      </c>
      <c r="G208" s="10">
        <f t="shared" si="24"/>
        <v>4.7955518493704137</v>
      </c>
      <c r="H208" s="12">
        <f>($G208/GeneralData_time_track_speed!$F$42)*1000</f>
        <v>6848.6984042686809</v>
      </c>
      <c r="I208" s="12">
        <f t="shared" si="21"/>
        <v>6848.6984042686809</v>
      </c>
      <c r="J208" s="12">
        <f>SUM($I$2:$I208)</f>
        <v>1309618.2749625051</v>
      </c>
      <c r="K208" t="e">
        <f t="shared" si="22"/>
        <v>#N/A</v>
      </c>
      <c r="L208" t="e">
        <f t="shared" si="23"/>
        <v>#N/A</v>
      </c>
    </row>
    <row r="209" spans="1:12" x14ac:dyDescent="0.25">
      <c r="A209" t="s">
        <v>49</v>
      </c>
      <c r="B209">
        <v>208</v>
      </c>
      <c r="C209">
        <v>-9.9985999999999997</v>
      </c>
      <c r="D209">
        <v>8.4171999999999993</v>
      </c>
      <c r="E209" s="3" t="e">
        <f t="shared" si="19"/>
        <v>#N/A</v>
      </c>
      <c r="F209" s="3">
        <f t="shared" si="20"/>
        <v>0</v>
      </c>
      <c r="G209" s="10">
        <f t="shared" si="24"/>
        <v>1.8879242834393544</v>
      </c>
      <c r="H209" s="12">
        <f>($G209/GeneralData_time_track_speed!$F$42)*1000</f>
        <v>2696.2119133523074</v>
      </c>
      <c r="I209" s="12">
        <f t="shared" si="21"/>
        <v>2696.2119133523074</v>
      </c>
      <c r="J209" s="12">
        <f>SUM($I$2:$I209)</f>
        <v>1312314.4868758575</v>
      </c>
      <c r="K209" t="e">
        <f t="shared" si="22"/>
        <v>#N/A</v>
      </c>
      <c r="L209" t="e">
        <f t="shared" si="23"/>
        <v>#N/A</v>
      </c>
    </row>
    <row r="210" spans="1:12" x14ac:dyDescent="0.25">
      <c r="A210" t="s">
        <v>49</v>
      </c>
      <c r="B210">
        <v>209</v>
      </c>
      <c r="C210">
        <v>-7.7571000000000003</v>
      </c>
      <c r="D210">
        <v>7.9981999999999998</v>
      </c>
      <c r="E210" s="3" t="e">
        <f t="shared" si="19"/>
        <v>#N/A</v>
      </c>
      <c r="F210" s="3">
        <f t="shared" si="20"/>
        <v>0</v>
      </c>
      <c r="G210" s="10">
        <f t="shared" si="24"/>
        <v>2.280325250923648</v>
      </c>
      <c r="H210" s="12">
        <f>($G210/GeneralData_time_track_speed!$F$42)*1000</f>
        <v>3256.6137115720448</v>
      </c>
      <c r="I210" s="12">
        <f t="shared" si="21"/>
        <v>3256.6137115720448</v>
      </c>
      <c r="J210" s="12">
        <f>SUM($I$2:$I210)</f>
        <v>1315571.1005874295</v>
      </c>
      <c r="K210" t="e">
        <f t="shared" si="22"/>
        <v>#N/A</v>
      </c>
      <c r="L210" t="e">
        <f t="shared" si="23"/>
        <v>#N/A</v>
      </c>
    </row>
    <row r="211" spans="1:12" x14ac:dyDescent="0.25">
      <c r="A211" t="s">
        <v>49</v>
      </c>
      <c r="B211">
        <v>210</v>
      </c>
      <c r="C211">
        <v>-4.8724999999999996</v>
      </c>
      <c r="D211">
        <v>7.7366000000000001</v>
      </c>
      <c r="E211" s="3" t="e">
        <f t="shared" si="19"/>
        <v>#N/A</v>
      </c>
      <c r="F211" s="3">
        <f t="shared" si="20"/>
        <v>0</v>
      </c>
      <c r="G211" s="10">
        <f t="shared" si="24"/>
        <v>2.8964377638747916</v>
      </c>
      <c r="H211" s="12">
        <f>($G211/GeneralData_time_track_speed!$F$42)*1000</f>
        <v>4136.5059360409414</v>
      </c>
      <c r="I211" s="12">
        <f t="shared" si="21"/>
        <v>4136.5059360409414</v>
      </c>
      <c r="J211" s="12">
        <f>SUM($I$2:$I211)</f>
        <v>1319707.6065234705</v>
      </c>
      <c r="K211" t="e">
        <f t="shared" si="22"/>
        <v>#N/A</v>
      </c>
      <c r="L211" t="e">
        <f t="shared" si="23"/>
        <v>#N/A</v>
      </c>
    </row>
    <row r="212" spans="1:12" x14ac:dyDescent="0.25">
      <c r="A212" t="s">
        <v>49</v>
      </c>
      <c r="B212">
        <v>211</v>
      </c>
      <c r="C212">
        <v>-2.6396999999999999</v>
      </c>
      <c r="D212">
        <v>5.5717999999999996</v>
      </c>
      <c r="E212" s="3" t="e">
        <f t="shared" si="19"/>
        <v>#N/A</v>
      </c>
      <c r="F212" s="3">
        <f t="shared" si="20"/>
        <v>0</v>
      </c>
      <c r="G212" s="10">
        <f t="shared" si="24"/>
        <v>3.1099445139744861</v>
      </c>
      <c r="H212" s="12">
        <f>($G212/GeneralData_time_track_speed!$F$42)*1000</f>
        <v>4441.4225305514028</v>
      </c>
      <c r="I212" s="12">
        <f t="shared" si="21"/>
        <v>4441.4225305514028</v>
      </c>
      <c r="J212" s="12">
        <f>SUM($I$2:$I212)</f>
        <v>1324149.0290540219</v>
      </c>
      <c r="K212" t="e">
        <f t="shared" si="22"/>
        <v>#N/A</v>
      </c>
      <c r="L212" t="e">
        <f t="shared" si="23"/>
        <v>#N/A</v>
      </c>
    </row>
    <row r="213" spans="1:12" x14ac:dyDescent="0.25">
      <c r="A213" t="s">
        <v>49</v>
      </c>
      <c r="B213">
        <v>212</v>
      </c>
      <c r="C213">
        <v>-1.0678000000000001</v>
      </c>
      <c r="D213">
        <v>-9.0999999999999998E-2</v>
      </c>
      <c r="E213" s="3" t="e">
        <f t="shared" si="19"/>
        <v>#N/A</v>
      </c>
      <c r="F213" s="3">
        <f t="shared" si="20"/>
        <v>0</v>
      </c>
      <c r="G213" s="10">
        <f t="shared" si="24"/>
        <v>5.8769187037086024</v>
      </c>
      <c r="H213" s="12">
        <f>($G213/GeneralData_time_track_speed!$F$42)*1000</f>
        <v>8393.036925122602</v>
      </c>
      <c r="I213" s="12">
        <f t="shared" si="21"/>
        <v>8393.036925122602</v>
      </c>
      <c r="J213" s="12">
        <f>SUM($I$2:$I213)</f>
        <v>1332542.0659791445</v>
      </c>
      <c r="K213" t="e">
        <f t="shared" si="22"/>
        <v>#N/A</v>
      </c>
      <c r="L213" s="17">
        <f>K2+J213</f>
        <v>1522316.0659791445</v>
      </c>
    </row>
  </sheetData>
  <mergeCells count="1">
    <mergeCell ref="E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4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22</v>
      </c>
      <c r="B2">
        <v>1</v>
      </c>
      <c r="C2">
        <v>-1.0571999999999999</v>
      </c>
      <c r="D2">
        <v>-9.0899999999999995E-2</v>
      </c>
      <c r="E2" s="3" t="e">
        <f>INDEX($O$2:$Q$8,MATCH($C2,$O$2:$O$8,0),3)</f>
        <v>#N/A</v>
      </c>
      <c r="F2" s="3">
        <f>IFERROR($E2,0)</f>
        <v>0</v>
      </c>
      <c r="G2" s="10">
        <v>0</v>
      </c>
      <c r="H2" s="12">
        <f>($G2/GeneralData_time_track_speed!$F$43)*1000</f>
        <v>0</v>
      </c>
      <c r="I2" s="12">
        <f>$F2+$H2</f>
        <v>0</v>
      </c>
      <c r="J2" s="12">
        <f>I2</f>
        <v>0</v>
      </c>
      <c r="K2" s="16">
        <v>235188</v>
      </c>
      <c r="L2" t="e">
        <f>INDEX($Q$2:$S$300,MATCH($F2,$Q$2:$Q$300,0),3)</f>
        <v>#N/A</v>
      </c>
      <c r="N2" s="2">
        <v>1</v>
      </c>
      <c r="O2" s="2">
        <v>-0.4249</v>
      </c>
      <c r="P2" s="2">
        <v>72.137</v>
      </c>
      <c r="Q2" s="2">
        <v>5999</v>
      </c>
      <c r="R2">
        <v>334178</v>
      </c>
      <c r="S2">
        <f>Q2+R2</f>
        <v>340177</v>
      </c>
    </row>
    <row r="3" spans="1:19" x14ac:dyDescent="0.25">
      <c r="A3" t="s">
        <v>22</v>
      </c>
      <c r="B3">
        <v>2</v>
      </c>
      <c r="C3">
        <v>-0.72340000000000004</v>
      </c>
      <c r="D3">
        <v>3.0493999999999999</v>
      </c>
      <c r="E3" s="3" t="e">
        <f t="shared" ref="E3:E66" si="0">INDEX($O$2:$Q$8,MATCH($C3,$O$2:$O$8,0),3)</f>
        <v>#N/A</v>
      </c>
      <c r="F3" s="3">
        <f t="shared" ref="F3:F66" si="1">IFERROR($E3,0)</f>
        <v>0</v>
      </c>
      <c r="G3" s="10">
        <f>SQRT(POWER(($C3-$C2),2)+POWER(($D3-$D2),2))</f>
        <v>3.1579909008735285</v>
      </c>
      <c r="H3" s="12">
        <f>($G3/GeneralData_time_track_speed!$F$43)*1000</f>
        <v>3844.7944587506322</v>
      </c>
      <c r="I3" s="12">
        <f t="shared" ref="I3:I66" si="2">$F3+$H3</f>
        <v>3844.7944587506322</v>
      </c>
      <c r="J3" s="12">
        <f>SUM($I$2:$I3)</f>
        <v>3844.7944587506322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-16.782299999999999</v>
      </c>
      <c r="P3" s="2">
        <v>76.543400000000005</v>
      </c>
      <c r="Q3" s="2">
        <v>6347</v>
      </c>
      <c r="R3">
        <v>362626</v>
      </c>
      <c r="S3">
        <f t="shared" ref="S3:S8" si="5">Q3+R3</f>
        <v>368973</v>
      </c>
    </row>
    <row r="4" spans="1:19" x14ac:dyDescent="0.25">
      <c r="A4" t="s">
        <v>22</v>
      </c>
      <c r="B4">
        <v>3</v>
      </c>
      <c r="C4">
        <v>0.28660000000000002</v>
      </c>
      <c r="D4">
        <v>6.7084999999999999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3.7959337204434958</v>
      </c>
      <c r="H4" s="12">
        <f>($G4/GeneralData_time_track_speed!$F$43)*1000</f>
        <v>4621.4778294987591</v>
      </c>
      <c r="I4" s="12">
        <f t="shared" si="2"/>
        <v>4621.4778294987591</v>
      </c>
      <c r="J4" s="12">
        <f>SUM($I$2:$I4)</f>
        <v>8466.2722882493908</v>
      </c>
      <c r="K4" t="e">
        <f t="shared" si="3"/>
        <v>#N/A</v>
      </c>
      <c r="L4" t="e">
        <f t="shared" si="4"/>
        <v>#N/A</v>
      </c>
      <c r="N4" s="2">
        <v>3</v>
      </c>
      <c r="O4" s="2">
        <v>-13.654</v>
      </c>
      <c r="P4" s="2">
        <v>71.705299999999994</v>
      </c>
      <c r="Q4" s="2">
        <v>1168</v>
      </c>
      <c r="R4">
        <v>396269</v>
      </c>
      <c r="S4">
        <f t="shared" si="5"/>
        <v>397437</v>
      </c>
    </row>
    <row r="5" spans="1:19" x14ac:dyDescent="0.25">
      <c r="A5" t="s">
        <v>22</v>
      </c>
      <c r="B5">
        <v>4</v>
      </c>
      <c r="C5">
        <v>2.3681999999999999</v>
      </c>
      <c r="D5">
        <v>8.4151000000000007</v>
      </c>
      <c r="E5" s="3" t="e">
        <f t="shared" si="0"/>
        <v>#N/A</v>
      </c>
      <c r="F5" s="3">
        <f t="shared" si="1"/>
        <v>0</v>
      </c>
      <c r="G5" s="10">
        <f t="shared" si="6"/>
        <v>2.6917544687433885</v>
      </c>
      <c r="H5" s="12">
        <f>($G5/GeneralData_time_track_speed!$F$43)*1000</f>
        <v>3277.1603815828412</v>
      </c>
      <c r="I5" s="12">
        <f t="shared" si="2"/>
        <v>3277.1603815828412</v>
      </c>
      <c r="J5" s="12">
        <f>SUM($I$2:$I5)</f>
        <v>11743.432669832233</v>
      </c>
      <c r="K5" t="e">
        <f t="shared" si="3"/>
        <v>#N/A</v>
      </c>
      <c r="L5" t="e">
        <f t="shared" si="4"/>
        <v>#N/A</v>
      </c>
      <c r="N5" s="2">
        <v>4</v>
      </c>
      <c r="O5" s="2">
        <v>16.983599999999999</v>
      </c>
      <c r="P5" s="2">
        <v>74.750100000000003</v>
      </c>
      <c r="Q5" s="2">
        <v>7202</v>
      </c>
      <c r="R5">
        <v>443525</v>
      </c>
      <c r="S5">
        <f t="shared" si="5"/>
        <v>450727</v>
      </c>
    </row>
    <row r="6" spans="1:19" x14ac:dyDescent="0.25">
      <c r="A6" t="s">
        <v>22</v>
      </c>
      <c r="B6">
        <v>5</v>
      </c>
      <c r="C6">
        <v>5.4417</v>
      </c>
      <c r="D6">
        <v>8.5884999999999998</v>
      </c>
      <c r="E6" s="3" t="e">
        <f t="shared" si="0"/>
        <v>#N/A</v>
      </c>
      <c r="F6" s="3">
        <f t="shared" si="1"/>
        <v>0</v>
      </c>
      <c r="G6" s="10">
        <f t="shared" si="6"/>
        <v>3.0783875340833875</v>
      </c>
      <c r="H6" s="12">
        <f>($G6/GeneralData_time_track_speed!$F$43)*1000</f>
        <v>3747.878858566994</v>
      </c>
      <c r="I6" s="12">
        <f t="shared" si="2"/>
        <v>3747.878858566994</v>
      </c>
      <c r="J6" s="12">
        <f>SUM($I$2:$I6)</f>
        <v>15491.311528399227</v>
      </c>
      <c r="K6" t="e">
        <f t="shared" si="3"/>
        <v>#N/A</v>
      </c>
      <c r="L6" t="e">
        <f t="shared" si="4"/>
        <v>#N/A</v>
      </c>
      <c r="N6" s="2">
        <v>5</v>
      </c>
      <c r="O6" s="2">
        <v>17.873100000000001</v>
      </c>
      <c r="P6" s="2">
        <v>75.461600000000004</v>
      </c>
      <c r="Q6" s="2">
        <v>1251</v>
      </c>
      <c r="R6">
        <v>452053</v>
      </c>
      <c r="S6">
        <f t="shared" si="5"/>
        <v>453304</v>
      </c>
    </row>
    <row r="7" spans="1:19" x14ac:dyDescent="0.25">
      <c r="A7" t="s">
        <v>22</v>
      </c>
      <c r="B7">
        <v>6</v>
      </c>
      <c r="C7">
        <v>7.5240999999999998</v>
      </c>
      <c r="D7">
        <v>9.3300999999999998</v>
      </c>
      <c r="E7" s="3" t="e">
        <f t="shared" si="0"/>
        <v>#N/A</v>
      </c>
      <c r="F7" s="3">
        <f t="shared" si="1"/>
        <v>0</v>
      </c>
      <c r="G7" s="10">
        <f t="shared" si="6"/>
        <v>2.2105113254629574</v>
      </c>
      <c r="H7" s="12">
        <f>($G7/GeneralData_time_track_speed!$F$43)*1000</f>
        <v>2691.2559161568852</v>
      </c>
      <c r="I7" s="12">
        <f t="shared" si="2"/>
        <v>2691.2559161568852</v>
      </c>
      <c r="J7" s="12">
        <f>SUM($I$2:$I7)</f>
        <v>18182.567444556113</v>
      </c>
      <c r="K7" t="e">
        <f t="shared" si="3"/>
        <v>#N/A</v>
      </c>
      <c r="L7" t="e">
        <f t="shared" si="4"/>
        <v>#N/A</v>
      </c>
      <c r="N7" s="2">
        <v>6</v>
      </c>
      <c r="O7" s="2">
        <v>22.7121</v>
      </c>
      <c r="P7" s="2">
        <v>59.667299999999997</v>
      </c>
      <c r="Q7" s="2">
        <v>4224</v>
      </c>
      <c r="R7">
        <v>482724</v>
      </c>
      <c r="S7">
        <f t="shared" si="5"/>
        <v>486948</v>
      </c>
    </row>
    <row r="8" spans="1:19" x14ac:dyDescent="0.25">
      <c r="A8" t="s">
        <v>22</v>
      </c>
      <c r="B8">
        <v>7</v>
      </c>
      <c r="C8">
        <v>8.1554000000000002</v>
      </c>
      <c r="D8">
        <v>10.8332</v>
      </c>
      <c r="E8" s="3" t="e">
        <f t="shared" si="0"/>
        <v>#N/A</v>
      </c>
      <c r="F8" s="3">
        <f t="shared" si="1"/>
        <v>0</v>
      </c>
      <c r="G8" s="10">
        <f t="shared" si="6"/>
        <v>1.6302911703128373</v>
      </c>
      <c r="H8" s="12">
        <f>($G8/GeneralData_time_track_speed!$F$43)*1000</f>
        <v>1984.8488024569856</v>
      </c>
      <c r="I8" s="12">
        <f t="shared" si="2"/>
        <v>1984.8488024569856</v>
      </c>
      <c r="J8" s="12">
        <f>SUM($I$2:$I8)</f>
        <v>20167.416247013098</v>
      </c>
      <c r="K8" t="e">
        <f t="shared" si="3"/>
        <v>#N/A</v>
      </c>
      <c r="L8" t="e">
        <f t="shared" si="4"/>
        <v>#N/A</v>
      </c>
      <c r="N8" s="2">
        <v>7</v>
      </c>
      <c r="O8" s="2">
        <v>1.7645</v>
      </c>
      <c r="P8" s="2">
        <v>93.022400000000005</v>
      </c>
      <c r="Q8" s="2">
        <v>4606</v>
      </c>
      <c r="R8">
        <v>557518</v>
      </c>
      <c r="S8">
        <f t="shared" si="5"/>
        <v>562124</v>
      </c>
    </row>
    <row r="9" spans="1:19" x14ac:dyDescent="0.25">
      <c r="A9" t="s">
        <v>22</v>
      </c>
      <c r="B9">
        <v>8</v>
      </c>
      <c r="C9">
        <v>8.1227999999999998</v>
      </c>
      <c r="D9">
        <v>12.393599999999999</v>
      </c>
      <c r="E9" s="3" t="e">
        <f t="shared" si="0"/>
        <v>#N/A</v>
      </c>
      <c r="F9" s="3">
        <f t="shared" si="1"/>
        <v>0</v>
      </c>
      <c r="G9" s="10">
        <f t="shared" si="6"/>
        <v>1.5607405037353259</v>
      </c>
      <c r="H9" s="12">
        <f>($G9/GeneralData_time_track_speed!$F$43)*1000</f>
        <v>1900.1721754959451</v>
      </c>
      <c r="I9" s="12">
        <f t="shared" si="2"/>
        <v>1900.1721754959451</v>
      </c>
      <c r="J9" s="12">
        <f>SUM($I$2:$I9)</f>
        <v>22067.588422509041</v>
      </c>
      <c r="K9" t="e">
        <f t="shared" si="3"/>
        <v>#N/A</v>
      </c>
      <c r="L9" t="e">
        <f t="shared" si="4"/>
        <v>#N/A</v>
      </c>
    </row>
    <row r="10" spans="1:19" x14ac:dyDescent="0.25">
      <c r="A10" t="s">
        <v>22</v>
      </c>
      <c r="B10">
        <v>9</v>
      </c>
      <c r="C10">
        <v>7.6585000000000001</v>
      </c>
      <c r="D10">
        <v>17.458100000000002</v>
      </c>
      <c r="E10" s="3" t="e">
        <f t="shared" si="0"/>
        <v>#N/A</v>
      </c>
      <c r="F10" s="3">
        <f t="shared" si="1"/>
        <v>0</v>
      </c>
      <c r="G10" s="10">
        <f t="shared" si="6"/>
        <v>5.0857383672383332</v>
      </c>
      <c r="H10" s="12">
        <f>($G10/GeneralData_time_track_speed!$F$43)*1000</f>
        <v>6191.790700728342</v>
      </c>
      <c r="I10" s="12">
        <f t="shared" si="2"/>
        <v>6191.790700728342</v>
      </c>
      <c r="J10" s="12">
        <f>SUM($I$2:$I10)</f>
        <v>28259.379123237384</v>
      </c>
      <c r="K10" t="e">
        <f t="shared" si="3"/>
        <v>#N/A</v>
      </c>
      <c r="L10" t="e">
        <f t="shared" si="4"/>
        <v>#N/A</v>
      </c>
    </row>
    <row r="11" spans="1:19" x14ac:dyDescent="0.25">
      <c r="A11" t="s">
        <v>22</v>
      </c>
      <c r="B11">
        <v>10</v>
      </c>
      <c r="C11">
        <v>6.4565000000000001</v>
      </c>
      <c r="D11">
        <v>18.5137</v>
      </c>
      <c r="E11" s="3" t="e">
        <f t="shared" si="0"/>
        <v>#N/A</v>
      </c>
      <c r="F11" s="3">
        <f t="shared" si="1"/>
        <v>0</v>
      </c>
      <c r="G11" s="10">
        <f t="shared" si="6"/>
        <v>1.5997172750208071</v>
      </c>
      <c r="H11" s="12">
        <f>($G11/GeneralData_time_track_speed!$F$43)*1000</f>
        <v>1947.6256606269367</v>
      </c>
      <c r="I11" s="12">
        <f t="shared" si="2"/>
        <v>1947.6256606269367</v>
      </c>
      <c r="J11" s="12">
        <f>SUM($I$2:$I11)</f>
        <v>30207.004783864322</v>
      </c>
      <c r="K11" t="e">
        <f t="shared" si="3"/>
        <v>#N/A</v>
      </c>
      <c r="L11" t="e">
        <f t="shared" si="4"/>
        <v>#N/A</v>
      </c>
    </row>
    <row r="12" spans="1:19" x14ac:dyDescent="0.25">
      <c r="A12" t="s">
        <v>22</v>
      </c>
      <c r="B12">
        <v>11</v>
      </c>
      <c r="C12">
        <v>4.3612000000000002</v>
      </c>
      <c r="D12">
        <v>19.195799999999998</v>
      </c>
      <c r="E12" s="3" t="e">
        <f t="shared" si="0"/>
        <v>#N/A</v>
      </c>
      <c r="F12" s="3">
        <f t="shared" si="1"/>
        <v>0</v>
      </c>
      <c r="G12" s="10">
        <f t="shared" si="6"/>
        <v>2.2035295550547982</v>
      </c>
      <c r="H12" s="12">
        <f>($G12/GeneralData_time_track_speed!$F$43)*1000</f>
        <v>2682.7557421474748</v>
      </c>
      <c r="I12" s="12">
        <f t="shared" si="2"/>
        <v>2682.7557421474748</v>
      </c>
      <c r="J12" s="12">
        <f>SUM($I$2:$I12)</f>
        <v>32889.7605260118</v>
      </c>
      <c r="K12" t="e">
        <f t="shared" si="3"/>
        <v>#N/A</v>
      </c>
      <c r="L12" t="e">
        <f t="shared" si="4"/>
        <v>#N/A</v>
      </c>
    </row>
    <row r="13" spans="1:19" x14ac:dyDescent="0.25">
      <c r="A13" t="s">
        <v>22</v>
      </c>
      <c r="B13">
        <v>12</v>
      </c>
      <c r="C13">
        <v>2.5352000000000001</v>
      </c>
      <c r="D13">
        <v>22.037400000000002</v>
      </c>
      <c r="E13" s="3" t="e">
        <f t="shared" si="0"/>
        <v>#N/A</v>
      </c>
      <c r="F13" s="3">
        <f t="shared" si="1"/>
        <v>0</v>
      </c>
      <c r="G13" s="10">
        <f t="shared" si="6"/>
        <v>3.3777161751692546</v>
      </c>
      <c r="H13" s="12">
        <f>($G13/GeneralData_time_track_speed!$F$43)*1000</f>
        <v>4112.3058429113635</v>
      </c>
      <c r="I13" s="12">
        <f t="shared" si="2"/>
        <v>4112.3058429113635</v>
      </c>
      <c r="J13" s="12">
        <f>SUM($I$2:$I13)</f>
        <v>37002.066368923166</v>
      </c>
      <c r="K13" t="e">
        <f t="shared" si="3"/>
        <v>#N/A</v>
      </c>
      <c r="L13" t="e">
        <f t="shared" si="4"/>
        <v>#N/A</v>
      </c>
    </row>
    <row r="14" spans="1:19" x14ac:dyDescent="0.25">
      <c r="A14" t="s">
        <v>22</v>
      </c>
      <c r="B14">
        <v>13</v>
      </c>
      <c r="C14">
        <v>1.8494999999999999</v>
      </c>
      <c r="D14">
        <v>27.517399999999999</v>
      </c>
      <c r="E14" s="3" t="e">
        <f t="shared" si="0"/>
        <v>#N/A</v>
      </c>
      <c r="F14" s="3">
        <f t="shared" si="1"/>
        <v>0</v>
      </c>
      <c r="G14" s="10">
        <f t="shared" si="6"/>
        <v>5.5227334255783127</v>
      </c>
      <c r="H14" s="12">
        <f>($G14/GeneralData_time_track_speed!$F$43)*1000</f>
        <v>6723.8239559040358</v>
      </c>
      <c r="I14" s="12">
        <f t="shared" si="2"/>
        <v>6723.8239559040358</v>
      </c>
      <c r="J14" s="12">
        <f>SUM($I$2:$I14)</f>
        <v>43725.890324827204</v>
      </c>
      <c r="K14" t="e">
        <f t="shared" si="3"/>
        <v>#N/A</v>
      </c>
      <c r="L14" t="e">
        <f t="shared" si="4"/>
        <v>#N/A</v>
      </c>
    </row>
    <row r="15" spans="1:19" x14ac:dyDescent="0.25">
      <c r="A15" t="s">
        <v>22</v>
      </c>
      <c r="B15">
        <v>14</v>
      </c>
      <c r="C15">
        <v>1.0840000000000001</v>
      </c>
      <c r="D15">
        <v>32.482500000000002</v>
      </c>
      <c r="E15" s="3" t="e">
        <f t="shared" si="0"/>
        <v>#N/A</v>
      </c>
      <c r="F15" s="3">
        <f t="shared" si="1"/>
        <v>0</v>
      </c>
      <c r="G15" s="10">
        <f t="shared" si="6"/>
        <v>5.0237643515594987</v>
      </c>
      <c r="H15" s="12">
        <f>($G15/GeneralData_time_track_speed!$F$43)*1000</f>
        <v>6116.3385035726769</v>
      </c>
      <c r="I15" s="12">
        <f t="shared" si="2"/>
        <v>6116.3385035726769</v>
      </c>
      <c r="J15" s="12">
        <f>SUM($I$2:$I15)</f>
        <v>49842.228828399879</v>
      </c>
      <c r="K15" t="e">
        <f t="shared" si="3"/>
        <v>#N/A</v>
      </c>
      <c r="L15" t="e">
        <f t="shared" si="4"/>
        <v>#N/A</v>
      </c>
    </row>
    <row r="16" spans="1:19" x14ac:dyDescent="0.25">
      <c r="A16" t="s">
        <v>22</v>
      </c>
      <c r="B16">
        <v>15</v>
      </c>
      <c r="C16">
        <v>1.3323</v>
      </c>
      <c r="D16">
        <v>33.971899999999998</v>
      </c>
      <c r="E16" s="3" t="e">
        <f t="shared" si="0"/>
        <v>#N/A</v>
      </c>
      <c r="F16" s="3">
        <f t="shared" si="1"/>
        <v>0</v>
      </c>
      <c r="G16" s="10">
        <f t="shared" si="6"/>
        <v>1.5099553801354493</v>
      </c>
      <c r="H16" s="12">
        <f>($G16/GeneralData_time_track_speed!$F$43)*1000</f>
        <v>1838.3422437663251</v>
      </c>
      <c r="I16" s="12">
        <f t="shared" si="2"/>
        <v>1838.3422437663251</v>
      </c>
      <c r="J16" s="12">
        <f>SUM($I$2:$I16)</f>
        <v>51680.571072166204</v>
      </c>
      <c r="K16" t="e">
        <f t="shared" si="3"/>
        <v>#N/A</v>
      </c>
      <c r="L16" t="e">
        <f t="shared" si="4"/>
        <v>#N/A</v>
      </c>
    </row>
    <row r="17" spans="1:12" x14ac:dyDescent="0.25">
      <c r="A17" t="s">
        <v>22</v>
      </c>
      <c r="B17">
        <v>16</v>
      </c>
      <c r="C17">
        <v>3.2757000000000001</v>
      </c>
      <c r="D17">
        <v>34.595999999999997</v>
      </c>
      <c r="E17" s="3" t="e">
        <f t="shared" si="0"/>
        <v>#N/A</v>
      </c>
      <c r="F17" s="3">
        <f t="shared" si="1"/>
        <v>0</v>
      </c>
      <c r="G17" s="10">
        <f t="shared" si="6"/>
        <v>2.0411527061932428</v>
      </c>
      <c r="H17" s="12">
        <f>($G17/GeneralData_time_track_speed!$F$43)*1000</f>
        <v>2485.0649861166044</v>
      </c>
      <c r="I17" s="12">
        <f t="shared" si="2"/>
        <v>2485.0649861166044</v>
      </c>
      <c r="J17" s="12">
        <f>SUM($I$2:$I17)</f>
        <v>54165.636058282806</v>
      </c>
      <c r="K17" t="e">
        <f t="shared" si="3"/>
        <v>#N/A</v>
      </c>
      <c r="L17" t="e">
        <f t="shared" si="4"/>
        <v>#N/A</v>
      </c>
    </row>
    <row r="18" spans="1:12" x14ac:dyDescent="0.25">
      <c r="A18" t="s">
        <v>22</v>
      </c>
      <c r="B18">
        <v>17</v>
      </c>
      <c r="C18">
        <v>5.2178000000000004</v>
      </c>
      <c r="D18">
        <v>34.999499999999998</v>
      </c>
      <c r="E18" s="3" t="e">
        <f t="shared" si="0"/>
        <v>#N/A</v>
      </c>
      <c r="F18" s="3">
        <f t="shared" si="1"/>
        <v>0</v>
      </c>
      <c r="G18" s="10">
        <f t="shared" si="6"/>
        <v>1.9835737092429921</v>
      </c>
      <c r="H18" s="12">
        <f>($G18/GeneralData_time_track_speed!$F$43)*1000</f>
        <v>2414.9636415074392</v>
      </c>
      <c r="I18" s="12">
        <f t="shared" si="2"/>
        <v>2414.9636415074392</v>
      </c>
      <c r="J18" s="12">
        <f>SUM($I$2:$I18)</f>
        <v>56580.599699790248</v>
      </c>
      <c r="K18" t="e">
        <f t="shared" si="3"/>
        <v>#N/A</v>
      </c>
      <c r="L18" t="e">
        <f t="shared" si="4"/>
        <v>#N/A</v>
      </c>
    </row>
    <row r="19" spans="1:12" x14ac:dyDescent="0.25">
      <c r="A19" t="s">
        <v>22</v>
      </c>
      <c r="B19">
        <v>18</v>
      </c>
      <c r="C19">
        <v>6.7045000000000003</v>
      </c>
      <c r="D19">
        <v>36.049500000000002</v>
      </c>
      <c r="E19" s="3" t="e">
        <f t="shared" si="0"/>
        <v>#N/A</v>
      </c>
      <c r="F19" s="3">
        <f t="shared" si="1"/>
        <v>0</v>
      </c>
      <c r="G19" s="10">
        <f t="shared" si="6"/>
        <v>1.8201035382636914</v>
      </c>
      <c r="H19" s="12">
        <f>($G19/GeneralData_time_track_speed!$F$43)*1000</f>
        <v>2215.9417863848098</v>
      </c>
      <c r="I19" s="12">
        <f t="shared" si="2"/>
        <v>2215.9417863848098</v>
      </c>
      <c r="J19" s="12">
        <f>SUM($I$2:$I19)</f>
        <v>58796.541486175054</v>
      </c>
      <c r="K19" t="e">
        <f t="shared" si="3"/>
        <v>#N/A</v>
      </c>
      <c r="L19" t="e">
        <f t="shared" si="4"/>
        <v>#N/A</v>
      </c>
    </row>
    <row r="20" spans="1:12" x14ac:dyDescent="0.25">
      <c r="A20" t="s">
        <v>22</v>
      </c>
      <c r="B20">
        <v>19</v>
      </c>
      <c r="C20">
        <v>7.0589000000000004</v>
      </c>
      <c r="D20">
        <v>38.217599999999997</v>
      </c>
      <c r="E20" s="3" t="e">
        <f t="shared" si="0"/>
        <v>#N/A</v>
      </c>
      <c r="F20" s="3">
        <f t="shared" si="1"/>
        <v>0</v>
      </c>
      <c r="G20" s="10">
        <f t="shared" si="6"/>
        <v>2.196874363726788</v>
      </c>
      <c r="H20" s="12">
        <f>($G20/GeneralData_time_track_speed!$F$43)*1000</f>
        <v>2674.6531720188591</v>
      </c>
      <c r="I20" s="12">
        <f t="shared" si="2"/>
        <v>2674.6531720188591</v>
      </c>
      <c r="J20" s="12">
        <f>SUM($I$2:$I20)</f>
        <v>61471.194658193912</v>
      </c>
      <c r="K20" t="e">
        <f t="shared" si="3"/>
        <v>#N/A</v>
      </c>
      <c r="L20" t="e">
        <f t="shared" si="4"/>
        <v>#N/A</v>
      </c>
    </row>
    <row r="21" spans="1:12" x14ac:dyDescent="0.25">
      <c r="A21" t="s">
        <v>22</v>
      </c>
      <c r="B21">
        <v>20</v>
      </c>
      <c r="C21">
        <v>7.0427</v>
      </c>
      <c r="D21">
        <v>40.560099999999998</v>
      </c>
      <c r="E21" s="3" t="e">
        <f t="shared" si="0"/>
        <v>#N/A</v>
      </c>
      <c r="F21" s="3">
        <f t="shared" si="1"/>
        <v>0</v>
      </c>
      <c r="G21" s="10">
        <f t="shared" si="6"/>
        <v>2.3425560164060122</v>
      </c>
      <c r="H21" s="12">
        <f>($G21/GeneralData_time_track_speed!$F$43)*1000</f>
        <v>2852.0178410582098</v>
      </c>
      <c r="I21" s="12">
        <f t="shared" si="2"/>
        <v>2852.0178410582098</v>
      </c>
      <c r="J21" s="12">
        <f>SUM($I$2:$I21)</f>
        <v>64323.21249925212</v>
      </c>
      <c r="K21" t="e">
        <f t="shared" si="3"/>
        <v>#N/A</v>
      </c>
      <c r="L21" t="e">
        <f t="shared" si="4"/>
        <v>#N/A</v>
      </c>
    </row>
    <row r="22" spans="1:12" x14ac:dyDescent="0.25">
      <c r="A22" t="s">
        <v>22</v>
      </c>
      <c r="B22">
        <v>21</v>
      </c>
      <c r="C22">
        <v>6.9246999999999996</v>
      </c>
      <c r="D22">
        <v>43.933399999999999</v>
      </c>
      <c r="E22" s="3" t="e">
        <f t="shared" si="0"/>
        <v>#N/A</v>
      </c>
      <c r="F22" s="3">
        <f t="shared" si="1"/>
        <v>0</v>
      </c>
      <c r="G22" s="10">
        <f t="shared" si="6"/>
        <v>3.3753632234175925</v>
      </c>
      <c r="H22" s="12">
        <f>($G22/GeneralData_time_track_speed!$F$43)*1000</f>
        <v>4109.4411684583765</v>
      </c>
      <c r="I22" s="12">
        <f t="shared" si="2"/>
        <v>4109.4411684583765</v>
      </c>
      <c r="J22" s="12">
        <f>SUM($I$2:$I22)</f>
        <v>68432.653667710503</v>
      </c>
      <c r="K22" t="e">
        <f t="shared" si="3"/>
        <v>#N/A</v>
      </c>
      <c r="L22" t="e">
        <f t="shared" si="4"/>
        <v>#N/A</v>
      </c>
    </row>
    <row r="23" spans="1:12" x14ac:dyDescent="0.25">
      <c r="A23" t="s">
        <v>22</v>
      </c>
      <c r="B23">
        <v>22</v>
      </c>
      <c r="C23">
        <v>6.0533000000000001</v>
      </c>
      <c r="D23">
        <v>44.885300000000001</v>
      </c>
      <c r="E23" s="3" t="e">
        <f t="shared" si="0"/>
        <v>#N/A</v>
      </c>
      <c r="F23" s="3">
        <f t="shared" si="1"/>
        <v>0</v>
      </c>
      <c r="G23" s="10">
        <f t="shared" si="6"/>
        <v>1.2905237580145523</v>
      </c>
      <c r="H23" s="12">
        <f>($G23/GeneralData_time_track_speed!$F$43)*1000</f>
        <v>1571.1883755991555</v>
      </c>
      <c r="I23" s="12">
        <f t="shared" si="2"/>
        <v>1571.1883755991555</v>
      </c>
      <c r="J23" s="12">
        <f>SUM($I$2:$I23)</f>
        <v>70003.842043309662</v>
      </c>
      <c r="K23" t="e">
        <f t="shared" si="3"/>
        <v>#N/A</v>
      </c>
      <c r="L23" t="e">
        <f t="shared" si="4"/>
        <v>#N/A</v>
      </c>
    </row>
    <row r="24" spans="1:12" x14ac:dyDescent="0.25">
      <c r="A24" t="s">
        <v>22</v>
      </c>
      <c r="B24">
        <v>23</v>
      </c>
      <c r="C24">
        <v>3.9716</v>
      </c>
      <c r="D24">
        <v>45.111199999999997</v>
      </c>
      <c r="E24" s="3" t="e">
        <f t="shared" si="0"/>
        <v>#N/A</v>
      </c>
      <c r="F24" s="3">
        <f t="shared" si="1"/>
        <v>0</v>
      </c>
      <c r="G24" s="10">
        <f t="shared" si="6"/>
        <v>2.0939211303198597</v>
      </c>
      <c r="H24" s="12">
        <f>($G24/GeneralData_time_track_speed!$F$43)*1000</f>
        <v>2549.3095488931785</v>
      </c>
      <c r="I24" s="12">
        <f t="shared" si="2"/>
        <v>2549.3095488931785</v>
      </c>
      <c r="J24" s="12">
        <f>SUM($I$2:$I24)</f>
        <v>72553.151592202834</v>
      </c>
      <c r="K24" t="e">
        <f t="shared" si="3"/>
        <v>#N/A</v>
      </c>
      <c r="L24" t="e">
        <f t="shared" si="4"/>
        <v>#N/A</v>
      </c>
    </row>
    <row r="25" spans="1:12" x14ac:dyDescent="0.25">
      <c r="A25" t="s">
        <v>22</v>
      </c>
      <c r="B25">
        <v>24</v>
      </c>
      <c r="C25">
        <v>0.21820000000000001</v>
      </c>
      <c r="D25">
        <v>45.104999999999997</v>
      </c>
      <c r="E25" s="3" t="e">
        <f t="shared" si="0"/>
        <v>#N/A</v>
      </c>
      <c r="F25" s="3">
        <f t="shared" si="1"/>
        <v>0</v>
      </c>
      <c r="G25" s="10">
        <f t="shared" si="6"/>
        <v>3.7534051206870811</v>
      </c>
      <c r="H25" s="12">
        <f>($G25/GeneralData_time_track_speed!$F$43)*1000</f>
        <v>4569.7000600831925</v>
      </c>
      <c r="I25" s="12">
        <f t="shared" si="2"/>
        <v>4569.7000600831925</v>
      </c>
      <c r="J25" s="12">
        <f>SUM($I$2:$I25)</f>
        <v>77122.85165228603</v>
      </c>
      <c r="K25" t="e">
        <f t="shared" si="3"/>
        <v>#N/A</v>
      </c>
      <c r="L25" t="e">
        <f t="shared" si="4"/>
        <v>#N/A</v>
      </c>
    </row>
    <row r="26" spans="1:12" x14ac:dyDescent="0.25">
      <c r="A26" t="s">
        <v>22</v>
      </c>
      <c r="B26">
        <v>25</v>
      </c>
      <c r="C26">
        <v>-0.4425</v>
      </c>
      <c r="D26">
        <v>45.4756</v>
      </c>
      <c r="E26" s="3" t="e">
        <f t="shared" si="0"/>
        <v>#N/A</v>
      </c>
      <c r="F26" s="3">
        <f t="shared" si="1"/>
        <v>0</v>
      </c>
      <c r="G26" s="10">
        <f t="shared" si="6"/>
        <v>0.75754131900511035</v>
      </c>
      <c r="H26" s="12">
        <f>($G26/GeneralData_time_track_speed!$F$43)*1000</f>
        <v>922.29229184284372</v>
      </c>
      <c r="I26" s="12">
        <f t="shared" si="2"/>
        <v>922.29229184284372</v>
      </c>
      <c r="J26" s="12">
        <f>SUM($I$2:$I26)</f>
        <v>78045.143944128868</v>
      </c>
      <c r="K26" t="e">
        <f t="shared" si="3"/>
        <v>#N/A</v>
      </c>
      <c r="L26" t="e">
        <f t="shared" si="4"/>
        <v>#N/A</v>
      </c>
    </row>
    <row r="27" spans="1:12" x14ac:dyDescent="0.25">
      <c r="A27" t="s">
        <v>22</v>
      </c>
      <c r="B27">
        <v>26</v>
      </c>
      <c r="C27">
        <v>-0.45860000000000001</v>
      </c>
      <c r="D27">
        <v>46.9741</v>
      </c>
      <c r="E27" s="3" t="e">
        <f t="shared" si="0"/>
        <v>#N/A</v>
      </c>
      <c r="F27" s="3">
        <f t="shared" si="1"/>
        <v>0</v>
      </c>
      <c r="G27" s="10">
        <f t="shared" si="6"/>
        <v>1.498586487327308</v>
      </c>
      <c r="H27" s="12">
        <f>($G27/GeneralData_time_track_speed!$F$43)*1000</f>
        <v>1824.5008308418039</v>
      </c>
      <c r="I27" s="12">
        <f t="shared" si="2"/>
        <v>1824.5008308418039</v>
      </c>
      <c r="J27" s="12">
        <f>SUM($I$2:$I27)</f>
        <v>79869.644774970671</v>
      </c>
      <c r="K27" t="e">
        <f t="shared" si="3"/>
        <v>#N/A</v>
      </c>
      <c r="L27" t="e">
        <f t="shared" si="4"/>
        <v>#N/A</v>
      </c>
    </row>
    <row r="28" spans="1:12" x14ac:dyDescent="0.25">
      <c r="A28" t="s">
        <v>22</v>
      </c>
      <c r="B28">
        <v>27</v>
      </c>
      <c r="C28">
        <v>-0.41520000000000001</v>
      </c>
      <c r="D28">
        <v>62.357100000000003</v>
      </c>
      <c r="E28" s="3" t="e">
        <f t="shared" si="0"/>
        <v>#N/A</v>
      </c>
      <c r="F28" s="3">
        <f t="shared" si="1"/>
        <v>0</v>
      </c>
      <c r="G28" s="10">
        <f t="shared" si="6"/>
        <v>15.3830612220065</v>
      </c>
      <c r="H28" s="12">
        <f>($G28/GeneralData_time_track_speed!$F$43)*1000</f>
        <v>18728.587384033428</v>
      </c>
      <c r="I28" s="12">
        <f t="shared" si="2"/>
        <v>18728.587384033428</v>
      </c>
      <c r="J28" s="12">
        <f>SUM($I$2:$I28)</f>
        <v>98598.232159004096</v>
      </c>
      <c r="K28" t="e">
        <f t="shared" si="3"/>
        <v>#N/A</v>
      </c>
      <c r="L28" t="e">
        <f t="shared" si="4"/>
        <v>#N/A</v>
      </c>
    </row>
    <row r="29" spans="1:12" x14ac:dyDescent="0.25">
      <c r="A29" t="s">
        <v>22</v>
      </c>
      <c r="B29" s="2">
        <v>28</v>
      </c>
      <c r="C29" s="2">
        <v>-0.4249</v>
      </c>
      <c r="D29" s="2">
        <v>72.137</v>
      </c>
      <c r="E29" s="2">
        <f t="shared" si="0"/>
        <v>5999</v>
      </c>
      <c r="F29" s="3">
        <f t="shared" si="1"/>
        <v>5999</v>
      </c>
      <c r="G29" s="10">
        <f t="shared" si="6"/>
        <v>9.7799048103751982</v>
      </c>
      <c r="H29" s="12">
        <f>($G29/GeneralData_time_track_speed!$F$43)*1000</f>
        <v>11906.849956926173</v>
      </c>
      <c r="I29" s="12">
        <f t="shared" si="2"/>
        <v>17905.849956926173</v>
      </c>
      <c r="J29" s="12">
        <f>SUM($I$2:$I29)</f>
        <v>116504.08211593027</v>
      </c>
      <c r="K29">
        <f t="shared" si="3"/>
        <v>334178</v>
      </c>
      <c r="L29">
        <f t="shared" si="4"/>
        <v>340177</v>
      </c>
    </row>
    <row r="30" spans="1:12" x14ac:dyDescent="0.25">
      <c r="A30" t="s">
        <v>22</v>
      </c>
      <c r="B30">
        <v>29</v>
      </c>
      <c r="C30">
        <v>-0.36670000000000003</v>
      </c>
      <c r="D30">
        <v>76.099400000000003</v>
      </c>
      <c r="E30" s="3" t="e">
        <f t="shared" si="0"/>
        <v>#N/A</v>
      </c>
      <c r="F30" s="3">
        <f t="shared" si="1"/>
        <v>0</v>
      </c>
      <c r="G30" s="10">
        <f t="shared" si="6"/>
        <v>3.9628273997235888</v>
      </c>
      <c r="H30" s="12">
        <f>($G30/GeneralData_time_track_speed!$F$43)*1000</f>
        <v>4824.6677415150079</v>
      </c>
      <c r="I30" s="12">
        <f t="shared" si="2"/>
        <v>4824.6677415150079</v>
      </c>
      <c r="J30" s="12">
        <f>SUM($I$2:$I30)</f>
        <v>121328.74985744528</v>
      </c>
      <c r="K30" t="e">
        <f t="shared" si="3"/>
        <v>#N/A</v>
      </c>
      <c r="L30" t="e">
        <f t="shared" si="4"/>
        <v>#N/A</v>
      </c>
    </row>
    <row r="31" spans="1:12" x14ac:dyDescent="0.25">
      <c r="A31" t="s">
        <v>22</v>
      </c>
      <c r="B31">
        <v>30</v>
      </c>
      <c r="C31">
        <v>-0.96030000000000004</v>
      </c>
      <c r="D31">
        <v>76.316500000000005</v>
      </c>
      <c r="E31" s="3" t="e">
        <f t="shared" si="0"/>
        <v>#N/A</v>
      </c>
      <c r="F31" s="3">
        <f t="shared" si="1"/>
        <v>0</v>
      </c>
      <c r="G31" s="10">
        <f t="shared" si="6"/>
        <v>0.63205487894644152</v>
      </c>
      <c r="H31" s="12">
        <f>($G31/GeneralData_time_track_speed!$F$43)*1000</f>
        <v>769.51491390535261</v>
      </c>
      <c r="I31" s="12">
        <f t="shared" si="2"/>
        <v>769.51491390535261</v>
      </c>
      <c r="J31" s="12">
        <f>SUM($I$2:$I31)</f>
        <v>122098.26477135063</v>
      </c>
      <c r="K31" t="e">
        <f t="shared" si="3"/>
        <v>#N/A</v>
      </c>
      <c r="L31" t="e">
        <f t="shared" si="4"/>
        <v>#N/A</v>
      </c>
    </row>
    <row r="32" spans="1:12" x14ac:dyDescent="0.25">
      <c r="A32" t="s">
        <v>22</v>
      </c>
      <c r="B32">
        <v>31</v>
      </c>
      <c r="C32">
        <v>-4.4463999999999997</v>
      </c>
      <c r="D32">
        <v>76.390299999999996</v>
      </c>
      <c r="E32" s="3" t="e">
        <f t="shared" si="0"/>
        <v>#N/A</v>
      </c>
      <c r="F32" s="3">
        <f t="shared" si="1"/>
        <v>0</v>
      </c>
      <c r="G32" s="10">
        <f t="shared" si="6"/>
        <v>3.4868810776967996</v>
      </c>
      <c r="H32" s="12">
        <f>($G32/GeneralData_time_track_speed!$F$43)*1000</f>
        <v>4245.212056229414</v>
      </c>
      <c r="I32" s="12">
        <f t="shared" si="2"/>
        <v>4245.212056229414</v>
      </c>
      <c r="J32" s="12">
        <f>SUM($I$2:$I32)</f>
        <v>126343.47682758005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22</v>
      </c>
      <c r="B33">
        <v>32</v>
      </c>
      <c r="C33">
        <v>-11.825699999999999</v>
      </c>
      <c r="D33">
        <v>76.554400000000001</v>
      </c>
      <c r="E33" s="3" t="e">
        <f t="shared" si="0"/>
        <v>#N/A</v>
      </c>
      <c r="F33" s="3">
        <f t="shared" si="1"/>
        <v>0</v>
      </c>
      <c r="G33" s="10">
        <f t="shared" si="6"/>
        <v>7.381124392665388</v>
      </c>
      <c r="H33" s="12">
        <f>($G33/GeneralData_time_track_speed!$F$43)*1000</f>
        <v>8986.3799659521355</v>
      </c>
      <c r="I33" s="12">
        <f t="shared" si="2"/>
        <v>8986.3799659521355</v>
      </c>
      <c r="J33" s="12">
        <f>SUM($I$2:$I33)</f>
        <v>135329.85679353218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22</v>
      </c>
      <c r="B34" s="2">
        <v>33</v>
      </c>
      <c r="C34" s="2">
        <v>-16.782299999999999</v>
      </c>
      <c r="D34" s="2">
        <v>76.543400000000005</v>
      </c>
      <c r="E34" s="2">
        <f t="shared" si="0"/>
        <v>6347</v>
      </c>
      <c r="F34" s="3">
        <f t="shared" si="1"/>
        <v>6347</v>
      </c>
      <c r="G34" s="10">
        <f t="shared" si="6"/>
        <v>4.9566122059325961</v>
      </c>
      <c r="H34" s="12">
        <f>($G34/GeneralData_time_track_speed!$F$43)*1000</f>
        <v>6034.5820307063004</v>
      </c>
      <c r="I34" s="12">
        <f t="shared" si="2"/>
        <v>12381.5820307063</v>
      </c>
      <c r="J34" s="12">
        <f>SUM($I$2:$I34)</f>
        <v>147711.43882423849</v>
      </c>
      <c r="K34">
        <f t="shared" si="3"/>
        <v>362626</v>
      </c>
      <c r="L34">
        <f t="shared" si="4"/>
        <v>368973</v>
      </c>
    </row>
    <row r="35" spans="1:12" x14ac:dyDescent="0.25">
      <c r="A35" t="s">
        <v>22</v>
      </c>
      <c r="B35">
        <v>34</v>
      </c>
      <c r="C35">
        <v>-18.996700000000001</v>
      </c>
      <c r="D35">
        <v>76.433800000000005</v>
      </c>
      <c r="E35" s="3" t="e">
        <f t="shared" si="0"/>
        <v>#N/A</v>
      </c>
      <c r="F35" s="3">
        <f t="shared" si="1"/>
        <v>0</v>
      </c>
      <c r="G35" s="10">
        <f t="shared" si="6"/>
        <v>2.2171106242134164</v>
      </c>
      <c r="H35" s="12">
        <f>($G35/GeneralData_time_track_speed!$F$43)*1000</f>
        <v>2699.2904381247558</v>
      </c>
      <c r="I35" s="12">
        <f t="shared" si="2"/>
        <v>2699.2904381247558</v>
      </c>
      <c r="J35" s="12">
        <f>SUM($I$2:$I35)</f>
        <v>150410.72926236325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22</v>
      </c>
      <c r="B36">
        <v>35</v>
      </c>
      <c r="C36">
        <v>-12.711</v>
      </c>
      <c r="D36">
        <v>76.441199999999995</v>
      </c>
      <c r="E36" s="3" t="e">
        <f t="shared" si="0"/>
        <v>#N/A</v>
      </c>
      <c r="F36" s="3">
        <f t="shared" si="1"/>
        <v>0</v>
      </c>
      <c r="G36" s="10">
        <f t="shared" si="6"/>
        <v>6.2857043559174821</v>
      </c>
      <c r="H36" s="12">
        <f>($G36/GeneralData_time_track_speed!$F$43)*1000</f>
        <v>7652.7266973097903</v>
      </c>
      <c r="I36" s="12">
        <f t="shared" si="2"/>
        <v>7652.7266973097903</v>
      </c>
      <c r="J36" s="12">
        <f>SUM($I$2:$I36)</f>
        <v>158063.45595967304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22</v>
      </c>
      <c r="B37">
        <v>36</v>
      </c>
      <c r="C37">
        <v>-12.448499999999999</v>
      </c>
      <c r="D37">
        <v>75.851799999999997</v>
      </c>
      <c r="E37" s="3" t="e">
        <f t="shared" si="0"/>
        <v>#N/A</v>
      </c>
      <c r="F37" s="3">
        <f t="shared" si="1"/>
        <v>0</v>
      </c>
      <c r="G37" s="10">
        <f t="shared" si="6"/>
        <v>0.64521206591321423</v>
      </c>
      <c r="H37" s="12">
        <f>($G37/GeneralData_time_track_speed!$F$43)*1000</f>
        <v>785.53354129550792</v>
      </c>
      <c r="I37" s="12">
        <f t="shared" si="2"/>
        <v>785.53354129550792</v>
      </c>
      <c r="J37" s="12">
        <f>SUM($I$2:$I37)</f>
        <v>158848.98950096854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22</v>
      </c>
      <c r="B38">
        <v>37</v>
      </c>
      <c r="C38">
        <v>-12.458299999999999</v>
      </c>
      <c r="D38">
        <v>73.698999999999998</v>
      </c>
      <c r="E38" s="3" t="e">
        <f t="shared" si="0"/>
        <v>#N/A</v>
      </c>
      <c r="F38" s="3">
        <f t="shared" si="1"/>
        <v>0</v>
      </c>
      <c r="G38" s="10">
        <f t="shared" si="6"/>
        <v>2.1528223057187037</v>
      </c>
      <c r="H38" s="12">
        <f>($G38/GeneralData_time_track_speed!$F$43)*1000</f>
        <v>2621.0206208676841</v>
      </c>
      <c r="I38" s="12">
        <f t="shared" si="2"/>
        <v>2621.0206208676841</v>
      </c>
      <c r="J38" s="12">
        <f>SUM($I$2:$I38)</f>
        <v>161470.01012183624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22</v>
      </c>
      <c r="B39">
        <v>38</v>
      </c>
      <c r="C39">
        <v>-12.5487</v>
      </c>
      <c r="D39">
        <v>71.882900000000006</v>
      </c>
      <c r="E39" s="3" t="e">
        <f t="shared" si="0"/>
        <v>#N/A</v>
      </c>
      <c r="F39" s="3">
        <f t="shared" si="1"/>
        <v>0</v>
      </c>
      <c r="G39" s="10">
        <f t="shared" si="6"/>
        <v>1.8183485281980376</v>
      </c>
      <c r="H39" s="12">
        <f>($G39/GeneralData_time_track_speed!$F$43)*1000</f>
        <v>2213.8050946756566</v>
      </c>
      <c r="I39" s="12">
        <f t="shared" si="2"/>
        <v>2213.8050946756566</v>
      </c>
      <c r="J39" s="12">
        <f>SUM($I$2:$I39)</f>
        <v>163683.8152165119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22</v>
      </c>
      <c r="B40" s="2">
        <v>39</v>
      </c>
      <c r="C40" s="2">
        <v>-13.654</v>
      </c>
      <c r="D40" s="2">
        <v>71.705299999999994</v>
      </c>
      <c r="E40" s="2">
        <f t="shared" si="0"/>
        <v>1168</v>
      </c>
      <c r="F40" s="3">
        <f t="shared" si="1"/>
        <v>1168</v>
      </c>
      <c r="G40" s="10">
        <f t="shared" si="6"/>
        <v>1.1194774897245605</v>
      </c>
      <c r="H40" s="12">
        <f>($G40/GeneralData_time_track_speed!$F$43)*1000</f>
        <v>1362.9427646540998</v>
      </c>
      <c r="I40" s="12">
        <f t="shared" si="2"/>
        <v>2530.9427646540998</v>
      </c>
      <c r="J40" s="12">
        <f>SUM($I$2:$I40)</f>
        <v>166214.75798116598</v>
      </c>
      <c r="K40">
        <f t="shared" si="3"/>
        <v>396269</v>
      </c>
      <c r="L40">
        <f t="shared" si="4"/>
        <v>397437</v>
      </c>
    </row>
    <row r="41" spans="1:12" x14ac:dyDescent="0.25">
      <c r="A41" t="s">
        <v>22</v>
      </c>
      <c r="B41">
        <v>40</v>
      </c>
      <c r="C41">
        <v>-9.7788000000000004</v>
      </c>
      <c r="D41">
        <v>72.470600000000005</v>
      </c>
      <c r="E41" s="3" t="e">
        <f t="shared" si="0"/>
        <v>#N/A</v>
      </c>
      <c r="F41" s="3">
        <f t="shared" si="1"/>
        <v>0</v>
      </c>
      <c r="G41" s="10">
        <f t="shared" si="6"/>
        <v>3.9500454592320851</v>
      </c>
      <c r="H41" s="12">
        <f>($G41/GeneralData_time_track_speed!$F$43)*1000</f>
        <v>4809.1059696428283</v>
      </c>
      <c r="I41" s="12">
        <f t="shared" si="2"/>
        <v>4809.1059696428283</v>
      </c>
      <c r="J41" s="12">
        <f>SUM($I$2:$I41)</f>
        <v>171023.86395080882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22</v>
      </c>
      <c r="B42">
        <v>41</v>
      </c>
      <c r="C42">
        <v>-6.9276</v>
      </c>
      <c r="D42">
        <v>75.087800000000001</v>
      </c>
      <c r="E42" s="3" t="e">
        <f t="shared" si="0"/>
        <v>#N/A</v>
      </c>
      <c r="F42" s="3">
        <f t="shared" si="1"/>
        <v>0</v>
      </c>
      <c r="G42" s="10">
        <f t="shared" si="6"/>
        <v>3.8702812921026797</v>
      </c>
      <c r="H42" s="12">
        <f>($G42/GeneralData_time_track_speed!$F$43)*1000</f>
        <v>4711.9945980739085</v>
      </c>
      <c r="I42" s="12">
        <f t="shared" si="2"/>
        <v>4711.9945980739085</v>
      </c>
      <c r="J42" s="12">
        <f>SUM($I$2:$I42)</f>
        <v>175735.85854888274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22</v>
      </c>
      <c r="B43">
        <v>42</v>
      </c>
      <c r="C43">
        <v>1.3427</v>
      </c>
      <c r="D43">
        <v>75.857900000000001</v>
      </c>
      <c r="E43" s="3" t="e">
        <f t="shared" si="0"/>
        <v>#N/A</v>
      </c>
      <c r="F43" s="3">
        <f t="shared" si="1"/>
        <v>0</v>
      </c>
      <c r="G43" s="10">
        <f t="shared" si="6"/>
        <v>8.3060770583952568</v>
      </c>
      <c r="H43" s="12">
        <f>($G43/GeneralData_time_track_speed!$F$43)*1000</f>
        <v>10112.492420177743</v>
      </c>
      <c r="I43" s="12">
        <f t="shared" si="2"/>
        <v>10112.492420177743</v>
      </c>
      <c r="J43" s="12">
        <f>SUM($I$2:$I43)</f>
        <v>185848.35096906047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22</v>
      </c>
      <c r="B44">
        <v>43</v>
      </c>
      <c r="C44">
        <v>7.3071999999999999</v>
      </c>
      <c r="D44">
        <v>76.024900000000002</v>
      </c>
      <c r="E44" s="3" t="e">
        <f t="shared" si="0"/>
        <v>#N/A</v>
      </c>
      <c r="F44" s="3">
        <f t="shared" si="1"/>
        <v>0</v>
      </c>
      <c r="G44" s="10">
        <f t="shared" si="6"/>
        <v>5.9668374579839192</v>
      </c>
      <c r="H44" s="12">
        <f>($G44/GeneralData_time_track_speed!$F$43)*1000</f>
        <v>7264.5122531469369</v>
      </c>
      <c r="I44" s="12">
        <f t="shared" si="2"/>
        <v>7264.5122531469369</v>
      </c>
      <c r="J44" s="12">
        <f>SUM($I$2:$I44)</f>
        <v>193112.86322220741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22</v>
      </c>
      <c r="B45">
        <v>44</v>
      </c>
      <c r="C45">
        <v>9.7189999999999994</v>
      </c>
      <c r="D45">
        <v>75.499499999999998</v>
      </c>
      <c r="E45" s="3" t="e">
        <f t="shared" si="0"/>
        <v>#N/A</v>
      </c>
      <c r="F45" s="3">
        <f t="shared" si="1"/>
        <v>0</v>
      </c>
      <c r="G45" s="10">
        <f t="shared" si="6"/>
        <v>2.4683647218350862</v>
      </c>
      <c r="H45" s="12">
        <f>($G45/GeneralData_time_track_speed!$F$43)*1000</f>
        <v>3005.1875710161066</v>
      </c>
      <c r="I45" s="12">
        <f t="shared" si="2"/>
        <v>3005.1875710161066</v>
      </c>
      <c r="J45" s="12">
        <f>SUM($I$2:$I45)</f>
        <v>196118.05079322352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22</v>
      </c>
      <c r="B46">
        <v>45</v>
      </c>
      <c r="C46">
        <v>10.089700000000001</v>
      </c>
      <c r="D46">
        <v>74.611199999999997</v>
      </c>
      <c r="E46" s="3" t="e">
        <f t="shared" si="0"/>
        <v>#N/A</v>
      </c>
      <c r="F46" s="3">
        <f t="shared" si="1"/>
        <v>0</v>
      </c>
      <c r="G46" s="10">
        <f t="shared" si="6"/>
        <v>0.96254630018508847</v>
      </c>
      <c r="H46" s="12">
        <f>($G46/GeneralData_time_track_speed!$F$43)*1000</f>
        <v>1171.8819963093874</v>
      </c>
      <c r="I46" s="12">
        <f t="shared" si="2"/>
        <v>1171.8819963093874</v>
      </c>
      <c r="J46" s="12">
        <f>SUM($I$2:$I46)</f>
        <v>197289.9327895329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22</v>
      </c>
      <c r="B47">
        <v>46</v>
      </c>
      <c r="C47">
        <v>10.275600000000001</v>
      </c>
      <c r="D47">
        <v>73.047200000000004</v>
      </c>
      <c r="E47" s="3" t="e">
        <f t="shared" si="0"/>
        <v>#N/A</v>
      </c>
      <c r="F47" s="3">
        <f t="shared" si="1"/>
        <v>0</v>
      </c>
      <c r="G47" s="10">
        <f t="shared" si="6"/>
        <v>1.5750094634636258</v>
      </c>
      <c r="H47" s="12">
        <f>($G47/GeneralData_time_track_speed!$F$43)*1000</f>
        <v>1917.5443652892495</v>
      </c>
      <c r="I47" s="12">
        <f t="shared" si="2"/>
        <v>1917.5443652892495</v>
      </c>
      <c r="J47" s="12">
        <f>SUM($I$2:$I47)</f>
        <v>199207.47715482215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22</v>
      </c>
      <c r="B48">
        <v>47</v>
      </c>
      <c r="C48">
        <v>10.7402</v>
      </c>
      <c r="D48">
        <v>71.932299999999998</v>
      </c>
      <c r="E48" s="3" t="e">
        <f t="shared" si="0"/>
        <v>#N/A</v>
      </c>
      <c r="F48" s="3">
        <f t="shared" si="1"/>
        <v>0</v>
      </c>
      <c r="G48" s="10">
        <f t="shared" si="6"/>
        <v>1.2078307704310285</v>
      </c>
      <c r="H48" s="12">
        <f>($G48/GeneralData_time_track_speed!$F$43)*1000</f>
        <v>1470.5112202752682</v>
      </c>
      <c r="I48" s="12">
        <f t="shared" si="2"/>
        <v>1470.5112202752682</v>
      </c>
      <c r="J48" s="12">
        <f>SUM($I$2:$I48)</f>
        <v>200677.98837509743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22</v>
      </c>
      <c r="B49">
        <v>48</v>
      </c>
      <c r="C49">
        <v>12.696899999999999</v>
      </c>
      <c r="D49">
        <v>71.773399999999995</v>
      </c>
      <c r="E49" s="3" t="e">
        <f t="shared" si="0"/>
        <v>#N/A</v>
      </c>
      <c r="F49" s="3">
        <f t="shared" si="1"/>
        <v>0</v>
      </c>
      <c r="G49" s="10">
        <f t="shared" si="6"/>
        <v>1.9631413856368063</v>
      </c>
      <c r="H49" s="12">
        <f>($G49/GeneralData_time_track_speed!$F$43)*1000</f>
        <v>2390.0876722452308</v>
      </c>
      <c r="I49" s="12">
        <f t="shared" si="2"/>
        <v>2390.0876722452308</v>
      </c>
      <c r="J49" s="12">
        <f>SUM($I$2:$I49)</f>
        <v>203068.07604734265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22</v>
      </c>
      <c r="B50">
        <v>49</v>
      </c>
      <c r="C50">
        <v>16.465199999999999</v>
      </c>
      <c r="D50">
        <v>71.966800000000006</v>
      </c>
      <c r="E50" s="3" t="e">
        <f t="shared" si="0"/>
        <v>#N/A</v>
      </c>
      <c r="F50" s="3">
        <f t="shared" si="1"/>
        <v>0</v>
      </c>
      <c r="G50" s="10">
        <f t="shared" si="6"/>
        <v>3.7732596584385765</v>
      </c>
      <c r="H50" s="12">
        <f>($G50/GeneralData_time_track_speed!$F$43)*1000</f>
        <v>4593.8725859466749</v>
      </c>
      <c r="I50" s="12">
        <f t="shared" si="2"/>
        <v>4593.8725859466749</v>
      </c>
      <c r="J50" s="12">
        <f>SUM($I$2:$I50)</f>
        <v>207661.94863328931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22</v>
      </c>
      <c r="B51">
        <v>50</v>
      </c>
      <c r="C51">
        <v>16.9345</v>
      </c>
      <c r="D51">
        <v>72.549800000000005</v>
      </c>
      <c r="E51" s="3" t="e">
        <f t="shared" si="0"/>
        <v>#N/A</v>
      </c>
      <c r="F51" s="3">
        <f t="shared" si="1"/>
        <v>0</v>
      </c>
      <c r="G51" s="10">
        <f t="shared" si="6"/>
        <v>0.7484193276499469</v>
      </c>
      <c r="H51" s="12">
        <f>($G51/GeneralData_time_track_speed!$F$43)*1000</f>
        <v>911.18643912952462</v>
      </c>
      <c r="I51" s="12">
        <f t="shared" si="2"/>
        <v>911.18643912952462</v>
      </c>
      <c r="J51" s="12">
        <f>SUM($I$2:$I51)</f>
        <v>208573.13507241884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22</v>
      </c>
      <c r="B52" s="2">
        <v>51</v>
      </c>
      <c r="C52" s="2">
        <v>16.983599999999999</v>
      </c>
      <c r="D52" s="2">
        <v>74.750100000000003</v>
      </c>
      <c r="E52" s="2">
        <f t="shared" si="0"/>
        <v>7202</v>
      </c>
      <c r="F52" s="3">
        <f t="shared" si="1"/>
        <v>7202</v>
      </c>
      <c r="G52" s="10">
        <f t="shared" si="6"/>
        <v>2.2008477684746834</v>
      </c>
      <c r="H52" s="12">
        <f>($G52/GeneralData_time_track_speed!$F$43)*1000</f>
        <v>2679.490717482608</v>
      </c>
      <c r="I52" s="12">
        <f t="shared" si="2"/>
        <v>9881.4907174826076</v>
      </c>
      <c r="J52" s="12">
        <f>SUM($I$2:$I52)</f>
        <v>218454.62578990145</v>
      </c>
      <c r="K52">
        <f t="shared" si="3"/>
        <v>443525</v>
      </c>
      <c r="L52">
        <f t="shared" si="4"/>
        <v>450727</v>
      </c>
    </row>
    <row r="53" spans="1:12" x14ac:dyDescent="0.25">
      <c r="A53" t="s">
        <v>22</v>
      </c>
      <c r="B53" s="2">
        <v>52</v>
      </c>
      <c r="C53" s="2">
        <v>17.873100000000001</v>
      </c>
      <c r="D53" s="2">
        <v>75.461600000000004</v>
      </c>
      <c r="E53" s="2">
        <f t="shared" si="0"/>
        <v>1251</v>
      </c>
      <c r="F53" s="3">
        <f t="shared" si="1"/>
        <v>1251</v>
      </c>
      <c r="G53" s="10">
        <f t="shared" si="6"/>
        <v>1.1390533350111418</v>
      </c>
      <c r="H53" s="12">
        <f>($G53/GeneralData_time_track_speed!$F$43)*1000</f>
        <v>1386.7759876891594</v>
      </c>
      <c r="I53" s="12">
        <f t="shared" si="2"/>
        <v>2637.7759876891596</v>
      </c>
      <c r="J53" s="12">
        <f>SUM($I$2:$I53)</f>
        <v>221092.4017775906</v>
      </c>
      <c r="K53">
        <f t="shared" si="3"/>
        <v>452053</v>
      </c>
      <c r="L53">
        <f t="shared" si="4"/>
        <v>453304</v>
      </c>
    </row>
    <row r="54" spans="1:12" x14ac:dyDescent="0.25">
      <c r="A54" t="s">
        <v>22</v>
      </c>
      <c r="B54">
        <v>53</v>
      </c>
      <c r="C54">
        <v>21.728200000000001</v>
      </c>
      <c r="D54">
        <v>76.905199999999994</v>
      </c>
      <c r="E54" s="3" t="e">
        <f t="shared" si="0"/>
        <v>#N/A</v>
      </c>
      <c r="F54" s="3">
        <f t="shared" si="1"/>
        <v>0</v>
      </c>
      <c r="G54" s="10">
        <f t="shared" si="6"/>
        <v>4.1165248657089357</v>
      </c>
      <c r="H54" s="12">
        <f>($G54/GeneralData_time_track_speed!$F$43)*1000</f>
        <v>5011.7915123216362</v>
      </c>
      <c r="I54" s="12">
        <f t="shared" si="2"/>
        <v>5011.7915123216362</v>
      </c>
      <c r="J54" s="12">
        <f>SUM($I$2:$I54)</f>
        <v>226104.19328991222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22</v>
      </c>
      <c r="B55">
        <v>54</v>
      </c>
      <c r="C55">
        <v>21.952400000000001</v>
      </c>
      <c r="D55">
        <v>75.215699999999998</v>
      </c>
      <c r="E55" s="3" t="e">
        <f t="shared" si="0"/>
        <v>#N/A</v>
      </c>
      <c r="F55" s="3">
        <f t="shared" si="1"/>
        <v>0</v>
      </c>
      <c r="G55" s="10">
        <f t="shared" si="6"/>
        <v>1.7043109722113461</v>
      </c>
      <c r="H55" s="12">
        <f>($G55/GeneralData_time_track_speed!$F$43)*1000</f>
        <v>2074.9665175202199</v>
      </c>
      <c r="I55" s="12">
        <f t="shared" si="2"/>
        <v>2074.9665175202199</v>
      </c>
      <c r="J55" s="12">
        <f>SUM($I$2:$I55)</f>
        <v>228179.15980743244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22</v>
      </c>
      <c r="B56">
        <v>55</v>
      </c>
      <c r="C56">
        <v>21.903500000000001</v>
      </c>
      <c r="D56">
        <v>72.186400000000006</v>
      </c>
      <c r="E56" s="3" t="e">
        <f t="shared" si="0"/>
        <v>#N/A</v>
      </c>
      <c r="F56" s="3">
        <f t="shared" si="1"/>
        <v>0</v>
      </c>
      <c r="G56" s="10">
        <f t="shared" si="6"/>
        <v>3.0296946545815393</v>
      </c>
      <c r="H56" s="12">
        <f>($G56/GeneralData_time_track_speed!$F$43)*1000</f>
        <v>3688.5961946310294</v>
      </c>
      <c r="I56" s="12">
        <f t="shared" si="2"/>
        <v>3688.5961946310294</v>
      </c>
      <c r="J56" s="12">
        <f>SUM($I$2:$I56)</f>
        <v>231867.75600206348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22</v>
      </c>
      <c r="B57">
        <v>56</v>
      </c>
      <c r="C57">
        <v>21.992999999999999</v>
      </c>
      <c r="D57">
        <v>65.678799999999995</v>
      </c>
      <c r="E57" s="3" t="e">
        <f t="shared" si="0"/>
        <v>#N/A</v>
      </c>
      <c r="F57" s="3">
        <f t="shared" si="1"/>
        <v>0</v>
      </c>
      <c r="G57" s="10">
        <f t="shared" si="6"/>
        <v>6.5082154243694283</v>
      </c>
      <c r="H57" s="12">
        <f>($G57/GeneralData_time_track_speed!$F$43)*1000</f>
        <v>7923.6297334008968</v>
      </c>
      <c r="I57" s="12">
        <f t="shared" si="2"/>
        <v>7923.6297334008968</v>
      </c>
      <c r="J57" s="12">
        <f>SUM($I$2:$I57)</f>
        <v>239791.38573546437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22</v>
      </c>
      <c r="B58">
        <v>57</v>
      </c>
      <c r="C58">
        <v>22.134499999999999</v>
      </c>
      <c r="D58">
        <v>62.333199999999998</v>
      </c>
      <c r="E58" s="3" t="e">
        <f t="shared" si="0"/>
        <v>#N/A</v>
      </c>
      <c r="F58" s="3">
        <f t="shared" si="1"/>
        <v>0</v>
      </c>
      <c r="G58" s="10">
        <f t="shared" si="6"/>
        <v>3.3485909887592995</v>
      </c>
      <c r="H58" s="12">
        <f>($G58/GeneralData_time_track_speed!$F$43)*1000</f>
        <v>4076.8464768669269</v>
      </c>
      <c r="I58" s="12">
        <f t="shared" si="2"/>
        <v>4076.8464768669269</v>
      </c>
      <c r="J58" s="12">
        <f>SUM($I$2:$I58)</f>
        <v>243868.23221233129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22</v>
      </c>
      <c r="B59" s="2">
        <v>58</v>
      </c>
      <c r="C59" s="2">
        <v>22.7121</v>
      </c>
      <c r="D59" s="2">
        <v>59.667299999999997</v>
      </c>
      <c r="E59" s="2">
        <f t="shared" si="0"/>
        <v>4224</v>
      </c>
      <c r="F59" s="3">
        <f t="shared" si="1"/>
        <v>4224</v>
      </c>
      <c r="G59" s="10">
        <f t="shared" si="6"/>
        <v>2.7277544922518233</v>
      </c>
      <c r="H59" s="12">
        <f>($G59/GeneralData_time_track_speed!$F$43)*1000</f>
        <v>3320.989732345643</v>
      </c>
      <c r="I59" s="12">
        <f t="shared" si="2"/>
        <v>7544.9897323456426</v>
      </c>
      <c r="J59" s="12">
        <f>SUM($I$2:$I59)</f>
        <v>251413.22194467694</v>
      </c>
      <c r="K59">
        <f t="shared" si="3"/>
        <v>482724</v>
      </c>
      <c r="L59">
        <f t="shared" si="4"/>
        <v>486948</v>
      </c>
    </row>
    <row r="60" spans="1:12" x14ac:dyDescent="0.25">
      <c r="A60" t="s">
        <v>22</v>
      </c>
      <c r="B60">
        <v>59</v>
      </c>
      <c r="C60">
        <v>22.682300000000001</v>
      </c>
      <c r="D60">
        <v>57.709699999999998</v>
      </c>
      <c r="E60" s="3" t="e">
        <f t="shared" si="0"/>
        <v>#N/A</v>
      </c>
      <c r="F60" s="3">
        <f t="shared" si="1"/>
        <v>0</v>
      </c>
      <c r="G60" s="10">
        <f t="shared" si="6"/>
        <v>1.9578268054146151</v>
      </c>
      <c r="H60" s="12">
        <f>($G60/GeneralData_time_track_speed!$F$43)*1000</f>
        <v>2383.6172708950512</v>
      </c>
      <c r="I60" s="12">
        <f t="shared" si="2"/>
        <v>2383.6172708950512</v>
      </c>
      <c r="J60" s="12">
        <f>SUM($I$2:$I60)</f>
        <v>253796.83921557199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22</v>
      </c>
      <c r="B61">
        <v>60</v>
      </c>
      <c r="C61">
        <v>22.313800000000001</v>
      </c>
      <c r="D61">
        <v>57.070500000000003</v>
      </c>
      <c r="E61" s="3" t="e">
        <f t="shared" si="0"/>
        <v>#N/A</v>
      </c>
      <c r="F61" s="3">
        <f t="shared" si="1"/>
        <v>0</v>
      </c>
      <c r="G61" s="10">
        <f t="shared" si="6"/>
        <v>0.73781358756802162</v>
      </c>
      <c r="H61" s="12">
        <f>($G61/GeneralData_time_track_speed!$F$43)*1000</f>
        <v>898.27415027946597</v>
      </c>
      <c r="I61" s="12">
        <f t="shared" si="2"/>
        <v>898.27415027946597</v>
      </c>
      <c r="J61" s="12">
        <f>SUM($I$2:$I61)</f>
        <v>254695.11336585146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22</v>
      </c>
      <c r="B62">
        <v>61</v>
      </c>
      <c r="C62">
        <v>21.1874</v>
      </c>
      <c r="D62">
        <v>56.4557</v>
      </c>
      <c r="E62" s="3" t="e">
        <f t="shared" si="0"/>
        <v>#N/A</v>
      </c>
      <c r="F62" s="3">
        <f t="shared" si="1"/>
        <v>0</v>
      </c>
      <c r="G62" s="10">
        <f t="shared" si="6"/>
        <v>1.2832599113196064</v>
      </c>
      <c r="H62" s="12">
        <f>($G62/GeneralData_time_track_speed!$F$43)*1000</f>
        <v>1562.3447790219084</v>
      </c>
      <c r="I62" s="12">
        <f t="shared" si="2"/>
        <v>1562.3447790219084</v>
      </c>
      <c r="J62" s="12">
        <f>SUM($I$2:$I62)</f>
        <v>256257.45814487338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22</v>
      </c>
      <c r="B63">
        <v>62</v>
      </c>
      <c r="C63">
        <v>20.1389</v>
      </c>
      <c r="D63">
        <v>56.204900000000002</v>
      </c>
      <c r="E63" s="3" t="e">
        <f t="shared" si="0"/>
        <v>#N/A</v>
      </c>
      <c r="F63" s="3">
        <f t="shared" si="1"/>
        <v>0</v>
      </c>
      <c r="G63" s="10">
        <f t="shared" si="6"/>
        <v>1.0780783320334384</v>
      </c>
      <c r="H63" s="12">
        <f>($G63/GeneralData_time_track_speed!$F$43)*1000</f>
        <v>1312.5400696863146</v>
      </c>
      <c r="I63" s="12">
        <f t="shared" si="2"/>
        <v>1312.5400696863146</v>
      </c>
      <c r="J63" s="12">
        <f>SUM($I$2:$I63)</f>
        <v>257569.99821455969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22</v>
      </c>
      <c r="B64">
        <v>63</v>
      </c>
      <c r="C64">
        <v>19.467300000000002</v>
      </c>
      <c r="D64">
        <v>56.554200000000002</v>
      </c>
      <c r="E64" s="3" t="e">
        <f t="shared" si="0"/>
        <v>#N/A</v>
      </c>
      <c r="F64" s="3">
        <f t="shared" si="1"/>
        <v>0</v>
      </c>
      <c r="G64" s="10">
        <f t="shared" si="6"/>
        <v>0.75700531702227625</v>
      </c>
      <c r="H64" s="12">
        <f>($G64/GeneralData_time_track_speed!$F$43)*1000</f>
        <v>921.63971952133716</v>
      </c>
      <c r="I64" s="12">
        <f t="shared" si="2"/>
        <v>921.63971952133716</v>
      </c>
      <c r="J64" s="12">
        <f>SUM($I$2:$I64)</f>
        <v>258491.63793408102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22</v>
      </c>
      <c r="B65">
        <v>64</v>
      </c>
      <c r="C65">
        <v>19.072299999999998</v>
      </c>
      <c r="D65">
        <v>58.162799999999997</v>
      </c>
      <c r="E65" s="3" t="e">
        <f t="shared" si="0"/>
        <v>#N/A</v>
      </c>
      <c r="F65" s="3">
        <f t="shared" si="1"/>
        <v>0</v>
      </c>
      <c r="G65" s="10">
        <f t="shared" si="6"/>
        <v>1.656387321854399</v>
      </c>
      <c r="H65" s="12">
        <f>($G65/GeneralData_time_track_speed!$F$43)*1000</f>
        <v>2016.620375584052</v>
      </c>
      <c r="I65" s="12">
        <f t="shared" si="2"/>
        <v>2016.620375584052</v>
      </c>
      <c r="J65" s="12">
        <f>SUM($I$2:$I65)</f>
        <v>260508.25830966508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22</v>
      </c>
      <c r="B66">
        <v>65</v>
      </c>
      <c r="C66">
        <v>19.067499999999999</v>
      </c>
      <c r="D66">
        <v>60.215200000000003</v>
      </c>
      <c r="E66" s="3" t="e">
        <f t="shared" si="0"/>
        <v>#N/A</v>
      </c>
      <c r="F66" s="3">
        <f t="shared" si="1"/>
        <v>0</v>
      </c>
      <c r="G66" s="10">
        <f t="shared" si="6"/>
        <v>2.0524056129332777</v>
      </c>
      <c r="H66" s="12">
        <f>($G66/GeneralData_time_track_speed!$F$43)*1000</f>
        <v>2498.7651881871539</v>
      </c>
      <c r="I66" s="12">
        <f t="shared" si="2"/>
        <v>2498.7651881871539</v>
      </c>
      <c r="J66" s="12">
        <f>SUM($I$2:$I66)</f>
        <v>263007.02349785221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22</v>
      </c>
      <c r="B67">
        <v>66</v>
      </c>
      <c r="C67">
        <v>19.9663</v>
      </c>
      <c r="D67">
        <v>60.8003</v>
      </c>
      <c r="E67" s="3" t="e">
        <f t="shared" ref="E67:E114" si="7">INDEX($O$2:$Q$8,MATCH($C67,$O$2:$O$8,0),3)</f>
        <v>#N/A</v>
      </c>
      <c r="F67" s="3">
        <f t="shared" ref="F67:F114" si="8">IFERROR($E67,0)</f>
        <v>0</v>
      </c>
      <c r="G67" s="10">
        <f t="shared" si="6"/>
        <v>1.072466060069035</v>
      </c>
      <c r="H67" s="12">
        <f>($G67/GeneralData_time_track_speed!$F$43)*1000</f>
        <v>1305.7072342453478</v>
      </c>
      <c r="I67" s="12">
        <f t="shared" ref="I67:I114" si="9">$F67+$H67</f>
        <v>1305.7072342453478</v>
      </c>
      <c r="J67" s="12">
        <f>SUM($I$2:$I67)</f>
        <v>264312.73073209758</v>
      </c>
      <c r="K67" t="e">
        <f t="shared" ref="K67:K114" si="10">INDEX($Q$2:$S$300,MATCH($F67,$Q$2:$Q$300,0),2)</f>
        <v>#N/A</v>
      </c>
      <c r="L67" t="e">
        <f t="shared" ref="L67:L114" si="11">INDEX($Q$2:$S$300,MATCH($F67,$Q$2:$Q$300,0),3)</f>
        <v>#N/A</v>
      </c>
    </row>
    <row r="68" spans="1:12" x14ac:dyDescent="0.25">
      <c r="A68" t="s">
        <v>22</v>
      </c>
      <c r="B68">
        <v>67</v>
      </c>
      <c r="C68">
        <v>20.9876</v>
      </c>
      <c r="D68">
        <v>61.511000000000003</v>
      </c>
      <c r="E68" s="3" t="e">
        <f t="shared" si="7"/>
        <v>#N/A</v>
      </c>
      <c r="F68" s="3">
        <f t="shared" si="8"/>
        <v>0</v>
      </c>
      <c r="G68" s="10">
        <f t="shared" ref="G68:G114" si="12">SQRT(POWER(($C68-$C67),2)+POWER(($D68-$D67),2))</f>
        <v>1.2442460287258321</v>
      </c>
      <c r="H68" s="12">
        <f>($G68/GeneralData_time_track_speed!$F$43)*1000</f>
        <v>1514.8461115718537</v>
      </c>
      <c r="I68" s="12">
        <f t="shared" si="9"/>
        <v>1514.8461115718537</v>
      </c>
      <c r="J68" s="12">
        <f>SUM($I$2:$I68)</f>
        <v>265827.57684366946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22</v>
      </c>
      <c r="B69">
        <v>68</v>
      </c>
      <c r="C69">
        <v>21.305700000000002</v>
      </c>
      <c r="D69">
        <v>62.580199999999998</v>
      </c>
      <c r="E69" s="3" t="e">
        <f t="shared" si="7"/>
        <v>#N/A</v>
      </c>
      <c r="F69" s="3">
        <f t="shared" si="8"/>
        <v>0</v>
      </c>
      <c r="G69" s="10">
        <f t="shared" si="12"/>
        <v>1.1155161361450536</v>
      </c>
      <c r="H69" s="12">
        <f>($G69/GeneralData_time_track_speed!$F$43)*1000</f>
        <v>1358.1198912609475</v>
      </c>
      <c r="I69" s="12">
        <f t="shared" si="9"/>
        <v>1358.1198912609475</v>
      </c>
      <c r="J69" s="12">
        <f>SUM($I$2:$I69)</f>
        <v>267185.69673493039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22</v>
      </c>
      <c r="B70">
        <v>69</v>
      </c>
      <c r="C70">
        <v>21.168500000000002</v>
      </c>
      <c r="D70">
        <v>64.454899999999995</v>
      </c>
      <c r="E70" s="3" t="e">
        <f t="shared" si="7"/>
        <v>#N/A</v>
      </c>
      <c r="F70" s="3">
        <f t="shared" si="8"/>
        <v>0</v>
      </c>
      <c r="G70" s="10">
        <f t="shared" si="12"/>
        <v>1.8797137893839022</v>
      </c>
      <c r="H70" s="12">
        <f>($G70/GeneralData_time_track_speed!$F$43)*1000</f>
        <v>2288.5161446986108</v>
      </c>
      <c r="I70" s="12">
        <f t="shared" si="9"/>
        <v>2288.5161446986108</v>
      </c>
      <c r="J70" s="12">
        <f>SUM($I$2:$I70)</f>
        <v>269474.21287962899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22</v>
      </c>
      <c r="B71">
        <v>70</v>
      </c>
      <c r="C71">
        <v>20.116800000000001</v>
      </c>
      <c r="D71">
        <v>66.138000000000005</v>
      </c>
      <c r="E71" s="3" t="e">
        <f t="shared" si="7"/>
        <v>#N/A</v>
      </c>
      <c r="F71" s="3">
        <f t="shared" si="8"/>
        <v>0</v>
      </c>
      <c r="G71" s="10">
        <f t="shared" si="12"/>
        <v>1.9846658408911146</v>
      </c>
      <c r="H71" s="12">
        <f>($G71/GeneralData_time_track_speed!$F$43)*1000</f>
        <v>2416.2932912248484</v>
      </c>
      <c r="I71" s="12">
        <f t="shared" si="9"/>
        <v>2416.2932912248484</v>
      </c>
      <c r="J71" s="12">
        <f>SUM($I$2:$I71)</f>
        <v>271890.50617085386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22</v>
      </c>
      <c r="B72">
        <v>71</v>
      </c>
      <c r="C72">
        <v>18.863800000000001</v>
      </c>
      <c r="D72">
        <v>66.600700000000003</v>
      </c>
      <c r="E72" s="3" t="e">
        <f t="shared" si="7"/>
        <v>#N/A</v>
      </c>
      <c r="F72" s="3">
        <f t="shared" si="8"/>
        <v>0</v>
      </c>
      <c r="G72" s="10">
        <f t="shared" si="12"/>
        <v>1.3357021711444503</v>
      </c>
      <c r="H72" s="12">
        <f>($G72/GeneralData_time_track_speed!$F$43)*1000</f>
        <v>1626.1922429025512</v>
      </c>
      <c r="I72" s="12">
        <f t="shared" si="9"/>
        <v>1626.1922429025512</v>
      </c>
      <c r="J72" s="12">
        <f>SUM($I$2:$I72)</f>
        <v>273516.69841375638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22</v>
      </c>
      <c r="B73">
        <v>72</v>
      </c>
      <c r="C73">
        <v>13.4688</v>
      </c>
      <c r="D73">
        <v>66.999200000000002</v>
      </c>
      <c r="E73" s="3" t="e">
        <f t="shared" si="7"/>
        <v>#N/A</v>
      </c>
      <c r="F73" s="3">
        <f t="shared" si="8"/>
        <v>0</v>
      </c>
      <c r="G73" s="10">
        <f t="shared" si="12"/>
        <v>5.4096975192703711</v>
      </c>
      <c r="H73" s="12">
        <f>($G73/GeneralData_time_track_speed!$F$43)*1000</f>
        <v>6586.2048683720177</v>
      </c>
      <c r="I73" s="12">
        <f t="shared" si="9"/>
        <v>6586.2048683720177</v>
      </c>
      <c r="J73" s="12">
        <f>SUM($I$2:$I73)</f>
        <v>280102.90328212839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22</v>
      </c>
      <c r="B74">
        <v>73</v>
      </c>
      <c r="C74">
        <v>12.6823</v>
      </c>
      <c r="D74">
        <v>67.856999999999999</v>
      </c>
      <c r="E74" s="3" t="e">
        <f t="shared" si="7"/>
        <v>#N/A</v>
      </c>
      <c r="F74" s="3">
        <f t="shared" si="8"/>
        <v>0</v>
      </c>
      <c r="G74" s="10">
        <f t="shared" si="12"/>
        <v>1.1637882496399403</v>
      </c>
      <c r="H74" s="12">
        <f>($G74/GeneralData_time_track_speed!$F$43)*1000</f>
        <v>1416.8902805062062</v>
      </c>
      <c r="I74" s="12">
        <f t="shared" si="9"/>
        <v>1416.8902805062062</v>
      </c>
      <c r="J74" s="12">
        <f>SUM($I$2:$I74)</f>
        <v>281519.79356263462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22</v>
      </c>
      <c r="B75">
        <v>74</v>
      </c>
      <c r="C75">
        <v>12.299300000000001</v>
      </c>
      <c r="D75">
        <v>69.865300000000005</v>
      </c>
      <c r="E75" s="3" t="e">
        <f t="shared" si="7"/>
        <v>#N/A</v>
      </c>
      <c r="F75" s="3">
        <f t="shared" si="8"/>
        <v>0</v>
      </c>
      <c r="G75" s="10">
        <f t="shared" si="12"/>
        <v>2.0444945316630272</v>
      </c>
      <c r="H75" s="12">
        <f>($G75/GeneralData_time_track_speed!$F$43)*1000</f>
        <v>2489.1335957015103</v>
      </c>
      <c r="I75" s="12">
        <f t="shared" si="9"/>
        <v>2489.1335957015103</v>
      </c>
      <c r="J75" s="12">
        <f>SUM($I$2:$I75)</f>
        <v>284008.9271583361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22</v>
      </c>
      <c r="B76">
        <v>75</v>
      </c>
      <c r="C76">
        <v>11.387499999999999</v>
      </c>
      <c r="D76">
        <v>71.252700000000004</v>
      </c>
      <c r="E76" s="3" t="e">
        <f t="shared" si="7"/>
        <v>#N/A</v>
      </c>
      <c r="F76" s="3">
        <f t="shared" si="8"/>
        <v>0</v>
      </c>
      <c r="G76" s="10">
        <f t="shared" si="12"/>
        <v>1.6601981809410589</v>
      </c>
      <c r="H76" s="12">
        <f>($G76/GeneralData_time_track_speed!$F$43)*1000</f>
        <v>2021.2600247658834</v>
      </c>
      <c r="I76" s="12">
        <f t="shared" si="9"/>
        <v>2021.2600247658834</v>
      </c>
      <c r="J76" s="12">
        <f>SUM($I$2:$I76)</f>
        <v>286030.18718310195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22</v>
      </c>
      <c r="B77">
        <v>76</v>
      </c>
      <c r="C77">
        <v>10.5519</v>
      </c>
      <c r="D77">
        <v>73.162599999999998</v>
      </c>
      <c r="E77" s="3" t="e">
        <f t="shared" si="7"/>
        <v>#N/A</v>
      </c>
      <c r="F77" s="3">
        <f t="shared" si="8"/>
        <v>0</v>
      </c>
      <c r="G77" s="10">
        <f t="shared" si="12"/>
        <v>2.0846931117073257</v>
      </c>
      <c r="H77" s="12">
        <f>($G77/GeneralData_time_track_speed!$F$43)*1000</f>
        <v>2538.0746099904404</v>
      </c>
      <c r="I77" s="12">
        <f t="shared" si="9"/>
        <v>2538.0746099904404</v>
      </c>
      <c r="J77" s="12">
        <f>SUM($I$2:$I77)</f>
        <v>288568.26179309242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22</v>
      </c>
      <c r="B78">
        <v>77</v>
      </c>
      <c r="C78">
        <v>8.2986000000000004</v>
      </c>
      <c r="D78">
        <v>76.8399</v>
      </c>
      <c r="E78" s="3" t="e">
        <f t="shared" si="7"/>
        <v>#N/A</v>
      </c>
      <c r="F78" s="3">
        <f t="shared" si="8"/>
        <v>0</v>
      </c>
      <c r="G78" s="10">
        <f t="shared" si="12"/>
        <v>4.3127596942097313</v>
      </c>
      <c r="H78" s="12">
        <f>($G78/GeneralData_time_track_speed!$F$43)*1000</f>
        <v>5250.7037210379567</v>
      </c>
      <c r="I78" s="12">
        <f t="shared" si="9"/>
        <v>5250.7037210379567</v>
      </c>
      <c r="J78" s="12">
        <f>SUM($I$2:$I78)</f>
        <v>293818.96551413037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22</v>
      </c>
      <c r="B79">
        <v>78</v>
      </c>
      <c r="C79">
        <v>7.8977000000000004</v>
      </c>
      <c r="D79">
        <v>78.057400000000001</v>
      </c>
      <c r="E79" s="3" t="e">
        <f t="shared" si="7"/>
        <v>#N/A</v>
      </c>
      <c r="F79" s="3">
        <f t="shared" si="8"/>
        <v>0</v>
      </c>
      <c r="G79" s="10">
        <f t="shared" si="12"/>
        <v>1.2818061709946644</v>
      </c>
      <c r="H79" s="12">
        <f>($G79/GeneralData_time_track_speed!$F$43)*1000</f>
        <v>1560.5748775493446</v>
      </c>
      <c r="I79" s="12">
        <f t="shared" si="9"/>
        <v>1560.5748775493446</v>
      </c>
      <c r="J79" s="12">
        <f>SUM($I$2:$I79)</f>
        <v>295379.54039167974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22</v>
      </c>
      <c r="B80">
        <v>79</v>
      </c>
      <c r="C80">
        <v>7.843</v>
      </c>
      <c r="D80">
        <v>80.124099999999999</v>
      </c>
      <c r="E80" s="3" t="e">
        <f t="shared" si="7"/>
        <v>#N/A</v>
      </c>
      <c r="F80" s="3">
        <f t="shared" si="8"/>
        <v>0</v>
      </c>
      <c r="G80" s="10">
        <f t="shared" si="12"/>
        <v>2.0674237543377481</v>
      </c>
      <c r="H80" s="12">
        <f>($G80/GeneralData_time_track_speed!$F$43)*1000</f>
        <v>2517.0494925645567</v>
      </c>
      <c r="I80" s="12">
        <f t="shared" si="9"/>
        <v>2517.0494925645567</v>
      </c>
      <c r="J80" s="12">
        <f>SUM($I$2:$I80)</f>
        <v>297896.58988424431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22</v>
      </c>
      <c r="B81">
        <v>80</v>
      </c>
      <c r="C81">
        <v>7.3592000000000004</v>
      </c>
      <c r="D81">
        <v>84.014099999999999</v>
      </c>
      <c r="E81" s="3" t="e">
        <f t="shared" si="7"/>
        <v>#N/A</v>
      </c>
      <c r="F81" s="3">
        <f t="shared" si="8"/>
        <v>0</v>
      </c>
      <c r="G81" s="10">
        <f t="shared" si="12"/>
        <v>3.9199696988624804</v>
      </c>
      <c r="H81" s="12">
        <f>($G81/GeneralData_time_track_speed!$F$43)*1000</f>
        <v>4772.4892977012523</v>
      </c>
      <c r="I81" s="12">
        <f t="shared" si="9"/>
        <v>4772.4892977012523</v>
      </c>
      <c r="J81" s="12">
        <f>SUM($I$2:$I81)</f>
        <v>302669.07918194559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22</v>
      </c>
      <c r="B82">
        <v>81</v>
      </c>
      <c r="C82">
        <v>6.9757999999999996</v>
      </c>
      <c r="D82">
        <v>85.727199999999996</v>
      </c>
      <c r="E82" s="3" t="e">
        <f t="shared" si="7"/>
        <v>#N/A</v>
      </c>
      <c r="F82" s="3">
        <f t="shared" si="8"/>
        <v>0</v>
      </c>
      <c r="G82" s="10">
        <f t="shared" si="12"/>
        <v>1.7554791852938589</v>
      </c>
      <c r="H82" s="12">
        <f>($G82/GeneralData_time_track_speed!$F$43)*1000</f>
        <v>2137.2628534816058</v>
      </c>
      <c r="I82" s="12">
        <f t="shared" si="9"/>
        <v>2137.2628534816058</v>
      </c>
      <c r="J82" s="12">
        <f>SUM($I$2:$I82)</f>
        <v>304806.34203542722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22</v>
      </c>
      <c r="B83">
        <v>82</v>
      </c>
      <c r="C83">
        <v>6.7668999999999997</v>
      </c>
      <c r="D83">
        <v>87.246799999999993</v>
      </c>
      <c r="E83" s="3" t="e">
        <f t="shared" si="7"/>
        <v>#N/A</v>
      </c>
      <c r="F83" s="3">
        <f t="shared" si="8"/>
        <v>0</v>
      </c>
      <c r="G83" s="10">
        <f t="shared" si="12"/>
        <v>1.5338915770027524</v>
      </c>
      <c r="H83" s="12">
        <f>($G83/GeneralData_time_track_speed!$F$43)*1000</f>
        <v>1867.4841127481245</v>
      </c>
      <c r="I83" s="12">
        <f t="shared" si="9"/>
        <v>1867.4841127481245</v>
      </c>
      <c r="J83" s="12">
        <f>SUM($I$2:$I83)</f>
        <v>306673.82614817534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22</v>
      </c>
      <c r="B84">
        <v>83</v>
      </c>
      <c r="C84">
        <v>6.3863000000000003</v>
      </c>
      <c r="D84">
        <v>88.568700000000007</v>
      </c>
      <c r="E84" s="3" t="e">
        <f t="shared" si="7"/>
        <v>#N/A</v>
      </c>
      <c r="F84" s="3">
        <f t="shared" si="8"/>
        <v>0</v>
      </c>
      <c r="G84" s="10">
        <f t="shared" si="12"/>
        <v>1.3756002217214256</v>
      </c>
      <c r="H84" s="12">
        <f>($G84/GeneralData_time_track_speed!$F$43)*1000</f>
        <v>1674.7673682238037</v>
      </c>
      <c r="I84" s="12">
        <f t="shared" si="9"/>
        <v>1674.7673682238037</v>
      </c>
      <c r="J84" s="12">
        <f>SUM($I$2:$I84)</f>
        <v>308348.59351639915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22</v>
      </c>
      <c r="B85">
        <v>84</v>
      </c>
      <c r="C85">
        <v>5.5137</v>
      </c>
      <c r="D85">
        <v>89.939899999999994</v>
      </c>
      <c r="E85" s="3" t="e">
        <f t="shared" si="7"/>
        <v>#N/A</v>
      </c>
      <c r="F85" s="3">
        <f t="shared" si="8"/>
        <v>0</v>
      </c>
      <c r="G85" s="10">
        <f t="shared" si="12"/>
        <v>1.6253061865383909</v>
      </c>
      <c r="H85" s="12">
        <f>($G85/GeneralData_time_track_speed!$F$43)*1000</f>
        <v>1978.7796785758333</v>
      </c>
      <c r="I85" s="12">
        <f t="shared" si="9"/>
        <v>1978.7796785758333</v>
      </c>
      <c r="J85" s="12">
        <f>SUM($I$2:$I85)</f>
        <v>310327.37319497496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22</v>
      </c>
      <c r="B86">
        <v>85</v>
      </c>
      <c r="C86">
        <v>4.8178999999999998</v>
      </c>
      <c r="D86">
        <v>90.9756</v>
      </c>
      <c r="E86" s="3" t="e">
        <f t="shared" si="7"/>
        <v>#N/A</v>
      </c>
      <c r="F86" s="3">
        <f t="shared" si="8"/>
        <v>0</v>
      </c>
      <c r="G86" s="10">
        <f t="shared" si="12"/>
        <v>1.2477227777034496</v>
      </c>
      <c r="H86" s="12">
        <f>($G86/GeneralData_time_track_speed!$F$43)*1000</f>
        <v>1519.0789879870179</v>
      </c>
      <c r="I86" s="12">
        <f t="shared" si="9"/>
        <v>1519.0789879870179</v>
      </c>
      <c r="J86" s="12">
        <f>SUM($I$2:$I86)</f>
        <v>311846.45218296198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22</v>
      </c>
      <c r="B87">
        <v>86</v>
      </c>
      <c r="C87">
        <v>4.6356999999999999</v>
      </c>
      <c r="D87">
        <v>91.920699999999997</v>
      </c>
      <c r="E87" s="3" t="e">
        <f t="shared" si="7"/>
        <v>#N/A</v>
      </c>
      <c r="F87" s="3">
        <f t="shared" si="8"/>
        <v>0</v>
      </c>
      <c r="G87" s="10">
        <f t="shared" si="12"/>
        <v>0.96250238960741985</v>
      </c>
      <c r="H87" s="12">
        <f>($G87/GeneralData_time_track_speed!$F$43)*1000</f>
        <v>1171.8285360078855</v>
      </c>
      <c r="I87" s="12">
        <f t="shared" si="9"/>
        <v>1171.8285360078855</v>
      </c>
      <c r="J87" s="12">
        <f>SUM($I$2:$I87)</f>
        <v>313018.28071896988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22</v>
      </c>
      <c r="B88">
        <v>87</v>
      </c>
      <c r="C88">
        <v>3.5907</v>
      </c>
      <c r="D88">
        <v>92.311099999999996</v>
      </c>
      <c r="E88" s="3" t="e">
        <f t="shared" si="7"/>
        <v>#N/A</v>
      </c>
      <c r="F88" s="3">
        <f t="shared" si="8"/>
        <v>0</v>
      </c>
      <c r="G88" s="10">
        <f t="shared" si="12"/>
        <v>1.1155434370745048</v>
      </c>
      <c r="H88" s="12">
        <f>($G88/GeneralData_time_track_speed!$F$43)*1000</f>
        <v>1358.1531296284943</v>
      </c>
      <c r="I88" s="12">
        <f t="shared" si="9"/>
        <v>1358.1531296284943</v>
      </c>
      <c r="J88" s="12">
        <f>SUM($I$2:$I88)</f>
        <v>314376.43384859839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22</v>
      </c>
      <c r="B89" s="2">
        <v>88</v>
      </c>
      <c r="C89" s="2">
        <v>1.7645</v>
      </c>
      <c r="D89" s="2">
        <v>93.022400000000005</v>
      </c>
      <c r="E89" s="2">
        <f t="shared" si="7"/>
        <v>4606</v>
      </c>
      <c r="F89" s="3">
        <f t="shared" si="8"/>
        <v>4606</v>
      </c>
      <c r="G89" s="10">
        <f t="shared" si="12"/>
        <v>1.9598352303191238</v>
      </c>
      <c r="H89" s="12">
        <f>($G89/GeneralData_time_track_speed!$F$43)*1000</f>
        <v>2386.0624903988619</v>
      </c>
      <c r="I89" s="12">
        <f t="shared" si="9"/>
        <v>6992.0624903988619</v>
      </c>
      <c r="J89" s="12">
        <f>SUM($I$2:$I89)</f>
        <v>321368.49633899727</v>
      </c>
      <c r="K89">
        <f t="shared" si="10"/>
        <v>557518</v>
      </c>
      <c r="L89">
        <f t="shared" si="11"/>
        <v>562124</v>
      </c>
    </row>
    <row r="90" spans="1:12" x14ac:dyDescent="0.25">
      <c r="A90" t="s">
        <v>22</v>
      </c>
      <c r="B90">
        <v>89</v>
      </c>
      <c r="C90">
        <v>1.2695000000000001</v>
      </c>
      <c r="D90">
        <v>93.215100000000007</v>
      </c>
      <c r="E90" s="3" t="e">
        <f t="shared" si="7"/>
        <v>#N/A</v>
      </c>
      <c r="F90" s="3">
        <f t="shared" si="8"/>
        <v>0</v>
      </c>
      <c r="G90" s="10">
        <f t="shared" si="12"/>
        <v>0.53118573964292448</v>
      </c>
      <c r="H90" s="12">
        <f>($G90/GeneralData_time_track_speed!$F$43)*1000</f>
        <v>646.70863610834147</v>
      </c>
      <c r="I90" s="12">
        <f t="shared" si="9"/>
        <v>646.70863610834147</v>
      </c>
      <c r="J90" s="12">
        <f>SUM($I$2:$I90)</f>
        <v>322015.20497510559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22</v>
      </c>
      <c r="B91">
        <v>90</v>
      </c>
      <c r="C91">
        <v>-1.0851999999999999</v>
      </c>
      <c r="D91">
        <v>93.405699999999996</v>
      </c>
      <c r="E91" s="3" t="e">
        <f t="shared" si="7"/>
        <v>#N/A</v>
      </c>
      <c r="F91" s="3">
        <f t="shared" si="8"/>
        <v>0</v>
      </c>
      <c r="G91" s="10">
        <f t="shared" si="12"/>
        <v>2.3624014159325246</v>
      </c>
      <c r="H91" s="12">
        <f>($G91/GeneralData_time_track_speed!$F$43)*1000</f>
        <v>2876.179241304842</v>
      </c>
      <c r="I91" s="12">
        <f t="shared" si="9"/>
        <v>2876.179241304842</v>
      </c>
      <c r="J91" s="12">
        <f>SUM($I$2:$I91)</f>
        <v>324891.38421641046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22</v>
      </c>
      <c r="B92">
        <v>91</v>
      </c>
      <c r="C92">
        <v>-2.0034000000000001</v>
      </c>
      <c r="D92">
        <v>93.374700000000004</v>
      </c>
      <c r="E92" s="3" t="e">
        <f t="shared" si="7"/>
        <v>#N/A</v>
      </c>
      <c r="F92" s="3">
        <f t="shared" si="8"/>
        <v>0</v>
      </c>
      <c r="G92" s="10">
        <f t="shared" si="12"/>
        <v>0.91872315743100741</v>
      </c>
      <c r="H92" s="12">
        <f>($G92/GeneralData_time_track_speed!$F$43)*1000</f>
        <v>1118.5281451696253</v>
      </c>
      <c r="I92" s="12">
        <f t="shared" si="9"/>
        <v>1118.5281451696253</v>
      </c>
      <c r="J92" s="12">
        <f>SUM($I$2:$I92)</f>
        <v>326009.91236158006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22</v>
      </c>
      <c r="B93">
        <v>92</v>
      </c>
      <c r="C93">
        <v>-3.2904</v>
      </c>
      <c r="D93">
        <v>93.098699999999994</v>
      </c>
      <c r="E93" s="3" t="e">
        <f t="shared" si="7"/>
        <v>#N/A</v>
      </c>
      <c r="F93" s="3">
        <f t="shared" si="8"/>
        <v>0</v>
      </c>
      <c r="G93" s="10">
        <f t="shared" si="12"/>
        <v>1.3162617520842903</v>
      </c>
      <c r="H93" s="12">
        <f>($G93/GeneralData_time_track_speed!$F$43)*1000</f>
        <v>1602.5238987481655</v>
      </c>
      <c r="I93" s="12">
        <f t="shared" si="9"/>
        <v>1602.5238987481655</v>
      </c>
      <c r="J93" s="12">
        <f>SUM($I$2:$I93)</f>
        <v>327612.43626032822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22</v>
      </c>
      <c r="B94">
        <v>93</v>
      </c>
      <c r="C94">
        <v>-4.7662000000000004</v>
      </c>
      <c r="D94">
        <v>92.480999999999995</v>
      </c>
      <c r="E94" s="3" t="e">
        <f t="shared" si="7"/>
        <v>#N/A</v>
      </c>
      <c r="F94" s="3">
        <f t="shared" si="8"/>
        <v>0</v>
      </c>
      <c r="G94" s="10">
        <f t="shared" si="12"/>
        <v>1.5998559091368199</v>
      </c>
      <c r="H94" s="12">
        <f>($G94/GeneralData_time_track_speed!$F$43)*1000</f>
        <v>1947.7944450527855</v>
      </c>
      <c r="I94" s="12">
        <f t="shared" si="9"/>
        <v>1947.7944450527855</v>
      </c>
      <c r="J94" s="12">
        <f>SUM($I$2:$I94)</f>
        <v>329560.23070538102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22</v>
      </c>
      <c r="B95">
        <v>94</v>
      </c>
      <c r="C95">
        <v>-6.4253</v>
      </c>
      <c r="D95">
        <v>91.322400000000002</v>
      </c>
      <c r="E95" s="3" t="e">
        <f t="shared" si="7"/>
        <v>#N/A</v>
      </c>
      <c r="F95" s="3">
        <f t="shared" si="8"/>
        <v>0</v>
      </c>
      <c r="G95" s="10">
        <f t="shared" si="12"/>
        <v>2.0236024238965471</v>
      </c>
      <c r="H95" s="12">
        <f>($G95/GeneralData_time_track_speed!$F$43)*1000</f>
        <v>2463.6978478816018</v>
      </c>
      <c r="I95" s="12">
        <f t="shared" si="9"/>
        <v>2463.6978478816018</v>
      </c>
      <c r="J95" s="12">
        <f>SUM($I$2:$I95)</f>
        <v>332023.92855326261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22</v>
      </c>
      <c r="B96">
        <v>95</v>
      </c>
      <c r="C96">
        <v>-7.6048</v>
      </c>
      <c r="D96">
        <v>89.6905</v>
      </c>
      <c r="E96" s="3" t="e">
        <f t="shared" si="7"/>
        <v>#N/A</v>
      </c>
      <c r="F96" s="3">
        <f t="shared" si="8"/>
        <v>0</v>
      </c>
      <c r="G96" s="10">
        <f t="shared" si="12"/>
        <v>2.0135336749108532</v>
      </c>
      <c r="H96" s="12">
        <f>($G96/GeneralData_time_track_speed!$F$43)*1000</f>
        <v>2451.4393355799866</v>
      </c>
      <c r="I96" s="12">
        <f t="shared" si="9"/>
        <v>2451.4393355799866</v>
      </c>
      <c r="J96" s="12">
        <f>SUM($I$2:$I96)</f>
        <v>334475.36788884259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22</v>
      </c>
      <c r="B97">
        <v>96</v>
      </c>
      <c r="C97">
        <v>-8.56</v>
      </c>
      <c r="D97">
        <v>87.240600000000001</v>
      </c>
      <c r="E97" s="3" t="e">
        <f t="shared" si="7"/>
        <v>#N/A</v>
      </c>
      <c r="F97" s="3">
        <f t="shared" si="8"/>
        <v>0</v>
      </c>
      <c r="G97" s="10">
        <f t="shared" si="12"/>
        <v>2.6295279139039383</v>
      </c>
      <c r="H97" s="12">
        <f>($G97/GeneralData_time_track_speed!$F$43)*1000</f>
        <v>3201.4007227542857</v>
      </c>
      <c r="I97" s="12">
        <f t="shared" si="9"/>
        <v>3201.4007227542857</v>
      </c>
      <c r="J97" s="12">
        <f>SUM($I$2:$I97)</f>
        <v>337676.7686115969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22</v>
      </c>
      <c r="B98">
        <v>97</v>
      </c>
      <c r="C98">
        <v>-8.7998999999999992</v>
      </c>
      <c r="D98">
        <v>85.308000000000007</v>
      </c>
      <c r="E98" s="3" t="e">
        <f t="shared" si="7"/>
        <v>#N/A</v>
      </c>
      <c r="F98" s="3">
        <f t="shared" si="8"/>
        <v>0</v>
      </c>
      <c r="G98" s="10">
        <f t="shared" si="12"/>
        <v>1.9474328666221012</v>
      </c>
      <c r="H98" s="12">
        <f>($G98/GeneralData_time_track_speed!$F$43)*1000</f>
        <v>2370.9628461267607</v>
      </c>
      <c r="I98" s="12">
        <f t="shared" si="9"/>
        <v>2370.9628461267607</v>
      </c>
      <c r="J98" s="12">
        <f>SUM($I$2:$I98)</f>
        <v>340047.73145772365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22</v>
      </c>
      <c r="B99">
        <v>98</v>
      </c>
      <c r="C99">
        <v>-8.7792999999999992</v>
      </c>
      <c r="D99">
        <v>83.262900000000002</v>
      </c>
      <c r="E99" s="3" t="e">
        <f t="shared" si="7"/>
        <v>#N/A</v>
      </c>
      <c r="F99" s="3">
        <f t="shared" si="8"/>
        <v>0</v>
      </c>
      <c r="G99" s="10">
        <f t="shared" si="12"/>
        <v>2.0452037477962972</v>
      </c>
      <c r="H99" s="12">
        <f>($G99/GeneralData_time_track_speed!$F$43)*1000</f>
        <v>2489.9970529896541</v>
      </c>
      <c r="I99" s="12">
        <f t="shared" si="9"/>
        <v>2489.9970529896541</v>
      </c>
      <c r="J99" s="12">
        <f>SUM($I$2:$I99)</f>
        <v>342537.72851071332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22</v>
      </c>
      <c r="B100">
        <v>99</v>
      </c>
      <c r="C100">
        <v>-8.8796999999999997</v>
      </c>
      <c r="D100">
        <v>78.877700000000004</v>
      </c>
      <c r="E100" s="3" t="e">
        <f t="shared" si="7"/>
        <v>#N/A</v>
      </c>
      <c r="F100" s="3">
        <f t="shared" si="8"/>
        <v>0</v>
      </c>
      <c r="G100" s="10">
        <f t="shared" si="12"/>
        <v>4.3863491881062071</v>
      </c>
      <c r="H100" s="12">
        <f>($G100/GeneralData_time_track_speed!$F$43)*1000</f>
        <v>5340.2975442111565</v>
      </c>
      <c r="I100" s="12">
        <f t="shared" si="9"/>
        <v>5340.2975442111565</v>
      </c>
      <c r="J100" s="12">
        <f>SUM($I$2:$I100)</f>
        <v>347878.02605492447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22</v>
      </c>
      <c r="B101">
        <v>100</v>
      </c>
      <c r="C101">
        <v>-8.8828999999999994</v>
      </c>
      <c r="D101">
        <v>74.042299999999997</v>
      </c>
      <c r="E101" s="3" t="e">
        <f t="shared" si="7"/>
        <v>#N/A</v>
      </c>
      <c r="F101" s="3">
        <f t="shared" si="8"/>
        <v>0</v>
      </c>
      <c r="G101" s="10">
        <f t="shared" si="12"/>
        <v>4.8354010588574834</v>
      </c>
      <c r="H101" s="12">
        <f>($G101/GeneralData_time_track_speed!$F$43)*1000</f>
        <v>5887.0097414751017</v>
      </c>
      <c r="I101" s="12">
        <f t="shared" si="9"/>
        <v>5887.0097414751017</v>
      </c>
      <c r="J101" s="12">
        <f>SUM($I$2:$I101)</f>
        <v>353765.03579639958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22</v>
      </c>
      <c r="B102">
        <v>101</v>
      </c>
      <c r="C102">
        <v>-8.7692999999999994</v>
      </c>
      <c r="D102">
        <v>64.8429</v>
      </c>
      <c r="E102" s="3" t="e">
        <f t="shared" si="7"/>
        <v>#N/A</v>
      </c>
      <c r="F102" s="3">
        <f t="shared" si="8"/>
        <v>0</v>
      </c>
      <c r="G102" s="10">
        <f t="shared" si="12"/>
        <v>9.2001013755284209</v>
      </c>
      <c r="H102" s="12">
        <f>($G102/GeneralData_time_track_speed!$F$43)*1000</f>
        <v>11200.950192349001</v>
      </c>
      <c r="I102" s="12">
        <f t="shared" si="9"/>
        <v>11200.950192349001</v>
      </c>
      <c r="J102" s="12">
        <f>SUM($I$2:$I102)</f>
        <v>364965.98598874855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22</v>
      </c>
      <c r="B103">
        <v>102</v>
      </c>
      <c r="C103">
        <v>-8.7225000000000001</v>
      </c>
      <c r="D103">
        <v>60.479199999999999</v>
      </c>
      <c r="E103" s="3" t="e">
        <f t="shared" si="7"/>
        <v>#N/A</v>
      </c>
      <c r="F103" s="3">
        <f t="shared" si="8"/>
        <v>0</v>
      </c>
      <c r="G103" s="10">
        <f t="shared" si="12"/>
        <v>4.3639509541240278</v>
      </c>
      <c r="H103" s="12">
        <f>($G103/GeneralData_time_track_speed!$F$43)*1000</f>
        <v>5313.0281160830818</v>
      </c>
      <c r="I103" s="12">
        <f t="shared" si="9"/>
        <v>5313.0281160830818</v>
      </c>
      <c r="J103" s="12">
        <f>SUM($I$2:$I103)</f>
        <v>370279.01410483161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22</v>
      </c>
      <c r="B104">
        <v>103</v>
      </c>
      <c r="C104">
        <v>-8.1792999999999996</v>
      </c>
      <c r="D104">
        <v>49.058199999999999</v>
      </c>
      <c r="E104" s="3" t="e">
        <f t="shared" si="7"/>
        <v>#N/A</v>
      </c>
      <c r="F104" s="3">
        <f t="shared" si="8"/>
        <v>0</v>
      </c>
      <c r="G104" s="10">
        <f t="shared" si="12"/>
        <v>11.433910408954585</v>
      </c>
      <c r="H104" s="12">
        <f>($G104/GeneralData_time_track_speed!$F$43)*1000</f>
        <v>13920.57062926931</v>
      </c>
      <c r="I104" s="12">
        <f t="shared" si="9"/>
        <v>13920.57062926931</v>
      </c>
      <c r="J104" s="12">
        <f>SUM($I$2:$I104)</f>
        <v>384199.58473410091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22</v>
      </c>
      <c r="B105">
        <v>104</v>
      </c>
      <c r="C105">
        <v>-8.0608000000000004</v>
      </c>
      <c r="D105">
        <v>41.806100000000001</v>
      </c>
      <c r="E105" s="3" t="e">
        <f t="shared" si="7"/>
        <v>#N/A</v>
      </c>
      <c r="F105" s="3">
        <f t="shared" si="8"/>
        <v>0</v>
      </c>
      <c r="G105" s="10">
        <f t="shared" si="12"/>
        <v>7.2530680859895416</v>
      </c>
      <c r="H105" s="12">
        <f>($G105/GeneralData_time_track_speed!$F$43)*1000</f>
        <v>8830.4738237972688</v>
      </c>
      <c r="I105" s="12">
        <f t="shared" si="9"/>
        <v>8830.4738237972688</v>
      </c>
      <c r="J105" s="12">
        <f>SUM($I$2:$I105)</f>
        <v>393030.05855789816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22</v>
      </c>
      <c r="B106">
        <v>105</v>
      </c>
      <c r="C106">
        <v>-7.7944000000000004</v>
      </c>
      <c r="D106">
        <v>40.162700000000001</v>
      </c>
      <c r="E106" s="3" t="e">
        <f t="shared" si="7"/>
        <v>#N/A</v>
      </c>
      <c r="F106" s="3">
        <f t="shared" si="8"/>
        <v>0</v>
      </c>
      <c r="G106" s="10">
        <f t="shared" si="12"/>
        <v>1.6648521015393527</v>
      </c>
      <c r="H106" s="12">
        <f>($G106/GeneralData_time_track_speed!$F$43)*1000</f>
        <v>2026.9260854637898</v>
      </c>
      <c r="I106" s="12">
        <f t="shared" si="9"/>
        <v>2026.9260854637898</v>
      </c>
      <c r="J106" s="12">
        <f>SUM($I$2:$I106)</f>
        <v>395056.98464336194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22</v>
      </c>
      <c r="B107">
        <v>106</v>
      </c>
      <c r="C107">
        <v>-6.7077</v>
      </c>
      <c r="D107">
        <v>39.607300000000002</v>
      </c>
      <c r="E107" s="3" t="e">
        <f t="shared" si="7"/>
        <v>#N/A</v>
      </c>
      <c r="F107" s="3">
        <f t="shared" si="8"/>
        <v>0</v>
      </c>
      <c r="G107" s="10">
        <f t="shared" si="12"/>
        <v>1.2204040519434536</v>
      </c>
      <c r="H107" s="12">
        <f>($G107/GeneralData_time_track_speed!$F$43)*1000</f>
        <v>1485.8189537693424</v>
      </c>
      <c r="I107" s="12">
        <f t="shared" si="9"/>
        <v>1485.8189537693424</v>
      </c>
      <c r="J107" s="12">
        <f>SUM($I$2:$I107)</f>
        <v>396542.80359713128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22</v>
      </c>
      <c r="B108">
        <v>107</v>
      </c>
      <c r="C108">
        <v>-4.8</v>
      </c>
      <c r="D108">
        <v>39.269300000000001</v>
      </c>
      <c r="E108" s="3" t="e">
        <f t="shared" si="7"/>
        <v>#N/A</v>
      </c>
      <c r="F108" s="3">
        <f t="shared" si="8"/>
        <v>0</v>
      </c>
      <c r="G108" s="10">
        <f t="shared" si="12"/>
        <v>1.9374114921719654</v>
      </c>
      <c r="H108" s="12">
        <f>($G108/GeneralData_time_track_speed!$F$43)*1000</f>
        <v>2358.762011430154</v>
      </c>
      <c r="I108" s="12">
        <f t="shared" si="9"/>
        <v>2358.762011430154</v>
      </c>
      <c r="J108" s="12">
        <f>SUM($I$2:$I108)</f>
        <v>398901.56560856145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22</v>
      </c>
      <c r="B109">
        <v>108</v>
      </c>
      <c r="C109">
        <v>-1.5481</v>
      </c>
      <c r="D109">
        <v>34.448599999999999</v>
      </c>
      <c r="E109" s="3" t="e">
        <f t="shared" si="7"/>
        <v>#N/A</v>
      </c>
      <c r="F109" s="3">
        <f t="shared" si="8"/>
        <v>0</v>
      </c>
      <c r="G109" s="10">
        <f t="shared" si="12"/>
        <v>5.8149808340182885</v>
      </c>
      <c r="H109" s="12">
        <f>($G109/GeneralData_time_track_speed!$F$43)*1000</f>
        <v>7079.62967283737</v>
      </c>
      <c r="I109" s="12">
        <f t="shared" si="9"/>
        <v>7079.62967283737</v>
      </c>
      <c r="J109" s="12">
        <f>SUM($I$2:$I109)</f>
        <v>405981.19528139883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22</v>
      </c>
      <c r="B110">
        <v>109</v>
      </c>
      <c r="C110">
        <v>-0.54669999999999996</v>
      </c>
      <c r="D110">
        <v>29.172699999999999</v>
      </c>
      <c r="E110" s="3" t="e">
        <f t="shared" si="7"/>
        <v>#N/A</v>
      </c>
      <c r="F110" s="3">
        <f t="shared" si="8"/>
        <v>0</v>
      </c>
      <c r="G110" s="10">
        <f t="shared" si="12"/>
        <v>5.3700952291370028</v>
      </c>
      <c r="H110" s="12">
        <f>($G110/GeneralData_time_track_speed!$F$43)*1000</f>
        <v>6537.9898258218655</v>
      </c>
      <c r="I110" s="12">
        <f t="shared" si="9"/>
        <v>6537.9898258218655</v>
      </c>
      <c r="J110" s="12">
        <f>SUM($I$2:$I110)</f>
        <v>412519.18510722072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22</v>
      </c>
      <c r="B111">
        <v>110</v>
      </c>
      <c r="C111">
        <v>-0.3831</v>
      </c>
      <c r="D111">
        <v>18.701599999999999</v>
      </c>
      <c r="E111" s="3" t="e">
        <f t="shared" si="7"/>
        <v>#N/A</v>
      </c>
      <c r="F111" s="3">
        <f t="shared" si="8"/>
        <v>0</v>
      </c>
      <c r="G111" s="10">
        <f t="shared" si="12"/>
        <v>10.472377961571096</v>
      </c>
      <c r="H111" s="12">
        <f>($G111/GeneralData_time_track_speed!$F$43)*1000</f>
        <v>12749.922979655632</v>
      </c>
      <c r="I111" s="12">
        <f t="shared" si="9"/>
        <v>12749.922979655632</v>
      </c>
      <c r="J111" s="12">
        <f>SUM($I$2:$I111)</f>
        <v>425269.10808687634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22</v>
      </c>
      <c r="B112">
        <v>111</v>
      </c>
      <c r="C112">
        <v>-0.83579999999999999</v>
      </c>
      <c r="D112">
        <v>12.4941</v>
      </c>
      <c r="E112" s="3" t="e">
        <f t="shared" si="7"/>
        <v>#N/A</v>
      </c>
      <c r="F112" s="3">
        <f t="shared" si="8"/>
        <v>0</v>
      </c>
      <c r="G112" s="10">
        <f t="shared" si="12"/>
        <v>6.2239853422063902</v>
      </c>
      <c r="H112" s="12">
        <f>($G112/GeneralData_time_track_speed!$F$43)*1000</f>
        <v>7577.5849602483186</v>
      </c>
      <c r="I112" s="12">
        <f t="shared" si="9"/>
        <v>7577.5849602483186</v>
      </c>
      <c r="J112" s="12">
        <f>SUM($I$2:$I112)</f>
        <v>432846.69304712466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22</v>
      </c>
      <c r="B113">
        <v>112</v>
      </c>
      <c r="C113">
        <v>-1.0266999999999999</v>
      </c>
      <c r="D113">
        <v>8.2509999999999994</v>
      </c>
      <c r="E113" s="3" t="e">
        <f t="shared" si="7"/>
        <v>#N/A</v>
      </c>
      <c r="F113" s="3">
        <f t="shared" si="8"/>
        <v>0</v>
      </c>
      <c r="G113" s="10">
        <f t="shared" si="12"/>
        <v>4.2473921905093714</v>
      </c>
      <c r="H113" s="12">
        <f>($G113/GeneralData_time_track_speed!$F$43)*1000</f>
        <v>5171.1200161134166</v>
      </c>
      <c r="I113" s="12">
        <f t="shared" si="9"/>
        <v>5171.1200161134166</v>
      </c>
      <c r="J113" s="12">
        <f>SUM($I$2:$I113)</f>
        <v>438017.81306323805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22</v>
      </c>
      <c r="B114">
        <v>113</v>
      </c>
      <c r="C114">
        <v>-1.3287</v>
      </c>
      <c r="D114">
        <v>-9.3700000000000006E-2</v>
      </c>
      <c r="E114" s="3" t="e">
        <f t="shared" si="7"/>
        <v>#N/A</v>
      </c>
      <c r="F114" s="3">
        <f t="shared" si="8"/>
        <v>0</v>
      </c>
      <c r="G114" s="10">
        <f t="shared" si="12"/>
        <v>8.3501629978102816</v>
      </c>
      <c r="H114" s="12">
        <f>($G114/GeneralData_time_track_speed!$F$43)*1000</f>
        <v>10166.1662213039</v>
      </c>
      <c r="I114" s="12">
        <f t="shared" si="9"/>
        <v>10166.1662213039</v>
      </c>
      <c r="J114" s="12">
        <f>SUM($I$2:$I114)</f>
        <v>448183.97928454197</v>
      </c>
      <c r="K114" t="e">
        <f t="shared" si="10"/>
        <v>#N/A</v>
      </c>
      <c r="L114" s="17">
        <f>K2+J114</f>
        <v>683371.97928454191</v>
      </c>
    </row>
  </sheetData>
  <mergeCells count="1">
    <mergeCell ref="E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7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25</v>
      </c>
      <c r="B2">
        <v>1</v>
      </c>
      <c r="C2">
        <v>1.0004</v>
      </c>
      <c r="D2">
        <v>-6.9000000000000006E-2</v>
      </c>
      <c r="E2" s="3" t="e">
        <f>INDEX($O$2:$Q$28,MATCH($C2,$O$2:$O$28,0),3)</f>
        <v>#N/A</v>
      </c>
      <c r="F2" s="3">
        <f>IFERROR($E2,0)</f>
        <v>0</v>
      </c>
      <c r="G2" s="10">
        <v>0</v>
      </c>
      <c r="H2" s="12">
        <f>($G2/GeneralData_time_track_speed!$F$44)*1000</f>
        <v>0</v>
      </c>
      <c r="I2" s="12">
        <f>$F2+$H2</f>
        <v>0</v>
      </c>
      <c r="J2" s="12">
        <f>I2</f>
        <v>0</v>
      </c>
      <c r="K2" s="16">
        <v>210943</v>
      </c>
      <c r="L2" t="e">
        <f>INDEX($Q$2:$S$300,MATCH($F2,$Q$2:$Q$300,0),3)</f>
        <v>#N/A</v>
      </c>
      <c r="N2" s="2">
        <v>1</v>
      </c>
      <c r="O2" s="2">
        <v>-6.4356</v>
      </c>
      <c r="P2" s="2">
        <v>20.204599999999999</v>
      </c>
      <c r="Q2" s="2">
        <v>2827</v>
      </c>
      <c r="R2">
        <v>239422</v>
      </c>
      <c r="S2">
        <f>Q2+R2</f>
        <v>242249</v>
      </c>
    </row>
    <row r="3" spans="1:19" x14ac:dyDescent="0.25">
      <c r="A3" t="s">
        <v>25</v>
      </c>
      <c r="B3">
        <v>2</v>
      </c>
      <c r="C3">
        <v>1.0334000000000001</v>
      </c>
      <c r="D3">
        <v>1.1281000000000001</v>
      </c>
      <c r="E3" s="3" t="e">
        <f t="shared" ref="E3:E65" si="0">INDEX($O$2:$Q$28,MATCH($C3,$O$2:$O$28,0),3)</f>
        <v>#N/A</v>
      </c>
      <c r="F3" s="3">
        <f t="shared" ref="F3:F65" si="1">IFERROR($E3,0)</f>
        <v>0</v>
      </c>
      <c r="G3" s="10">
        <f>SQRT(POWER(($C3-$C2),2)+POWER(($D3-$D2),2))</f>
        <v>1.1975547628396792</v>
      </c>
      <c r="H3" s="12">
        <f>($G3/GeneralData_time_track_speed!$F$44)*1000</f>
        <v>1483.0587113350587</v>
      </c>
      <c r="I3" s="12">
        <f t="shared" ref="I3:I65" si="2">$F3+$H3</f>
        <v>1483.0587113350587</v>
      </c>
      <c r="J3" s="12">
        <f>SUM($I$2:$I3)</f>
        <v>1483.0587113350587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-7.9791999999999996</v>
      </c>
      <c r="P3" s="2">
        <v>20.878399999999999</v>
      </c>
      <c r="Q3" s="2">
        <v>2638</v>
      </c>
      <c r="R3">
        <v>245524</v>
      </c>
      <c r="S3">
        <f t="shared" ref="S3:S28" si="5">Q3+R3</f>
        <v>248162</v>
      </c>
    </row>
    <row r="4" spans="1:19" x14ac:dyDescent="0.25">
      <c r="A4" t="s">
        <v>25</v>
      </c>
      <c r="B4">
        <v>3</v>
      </c>
      <c r="C4">
        <v>-0.188</v>
      </c>
      <c r="D4">
        <v>6.2892999999999999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5.3037537084596984</v>
      </c>
      <c r="H4" s="12">
        <f>($G4/GeneralData_time_track_speed!$F$44)*1000</f>
        <v>6568.1991205606337</v>
      </c>
      <c r="I4" s="12">
        <f t="shared" si="2"/>
        <v>6568.1991205606337</v>
      </c>
      <c r="J4" s="12">
        <f>SUM($I$2:$I4)</f>
        <v>8051.2578318956921</v>
      </c>
      <c r="K4" t="e">
        <f t="shared" si="3"/>
        <v>#N/A</v>
      </c>
      <c r="L4" t="e">
        <f t="shared" si="4"/>
        <v>#N/A</v>
      </c>
      <c r="N4" s="2">
        <v>3</v>
      </c>
      <c r="O4" s="2">
        <v>3.9632000000000001</v>
      </c>
      <c r="P4" s="2">
        <v>34.193600000000004</v>
      </c>
      <c r="Q4" s="2">
        <v>8417</v>
      </c>
      <c r="R4">
        <v>282990</v>
      </c>
      <c r="S4">
        <f t="shared" si="5"/>
        <v>291407</v>
      </c>
    </row>
    <row r="5" spans="1:19" x14ac:dyDescent="0.25">
      <c r="A5" t="s">
        <v>25</v>
      </c>
      <c r="B5">
        <v>4</v>
      </c>
      <c r="C5">
        <v>-1.6970000000000001</v>
      </c>
      <c r="D5">
        <v>8.4125999999999994</v>
      </c>
      <c r="E5" s="3" t="e">
        <f t="shared" si="0"/>
        <v>#N/A</v>
      </c>
      <c r="F5" s="3">
        <f t="shared" si="1"/>
        <v>0</v>
      </c>
      <c r="G5" s="10">
        <f t="shared" si="6"/>
        <v>2.6048961380446625</v>
      </c>
      <c r="H5" s="12">
        <f>($G5/GeneralData_time_track_speed!$F$44)*1000</f>
        <v>3225.9183709391418</v>
      </c>
      <c r="I5" s="12">
        <f t="shared" si="2"/>
        <v>3225.9183709391418</v>
      </c>
      <c r="J5" s="12">
        <f>SUM($I$2:$I5)</f>
        <v>11277.176202834835</v>
      </c>
      <c r="K5" t="e">
        <f t="shared" si="3"/>
        <v>#N/A</v>
      </c>
      <c r="L5" t="e">
        <f t="shared" si="4"/>
        <v>#N/A</v>
      </c>
      <c r="N5" s="2">
        <v>4</v>
      </c>
      <c r="O5" s="2">
        <v>7.5651000000000002</v>
      </c>
      <c r="P5" s="2">
        <v>39.479599999999998</v>
      </c>
      <c r="Q5" s="2">
        <v>3455</v>
      </c>
      <c r="R5">
        <v>302111</v>
      </c>
      <c r="S5">
        <f t="shared" si="5"/>
        <v>305566</v>
      </c>
    </row>
    <row r="6" spans="1:19" x14ac:dyDescent="0.25">
      <c r="A6" t="s">
        <v>25</v>
      </c>
      <c r="B6">
        <v>5</v>
      </c>
      <c r="C6">
        <v>-2.4977999999999998</v>
      </c>
      <c r="D6">
        <v>10.648899999999999</v>
      </c>
      <c r="E6" s="3" t="e">
        <f t="shared" si="0"/>
        <v>#N/A</v>
      </c>
      <c r="F6" s="3">
        <f t="shared" si="1"/>
        <v>0</v>
      </c>
      <c r="G6" s="10">
        <f t="shared" si="6"/>
        <v>2.3753564637754896</v>
      </c>
      <c r="H6" s="12">
        <f>($G6/GeneralData_time_track_speed!$F$44)*1000</f>
        <v>2941.6551171112396</v>
      </c>
      <c r="I6" s="12">
        <f t="shared" si="2"/>
        <v>2941.6551171112396</v>
      </c>
      <c r="J6" s="12">
        <f>SUM($I$2:$I6)</f>
        <v>14218.831319946075</v>
      </c>
      <c r="K6" t="e">
        <f t="shared" si="3"/>
        <v>#N/A</v>
      </c>
      <c r="L6" t="e">
        <f t="shared" si="4"/>
        <v>#N/A</v>
      </c>
      <c r="N6" s="2">
        <v>5</v>
      </c>
      <c r="O6" s="2">
        <v>6.6612999999999998</v>
      </c>
      <c r="P6" s="2">
        <v>49.016399999999997</v>
      </c>
      <c r="Q6" s="2">
        <v>3560</v>
      </c>
      <c r="R6">
        <v>319401</v>
      </c>
      <c r="S6">
        <f t="shared" si="5"/>
        <v>322961</v>
      </c>
    </row>
    <row r="7" spans="1:19" x14ac:dyDescent="0.25">
      <c r="A7" t="s">
        <v>25</v>
      </c>
      <c r="B7">
        <v>6</v>
      </c>
      <c r="C7">
        <v>-3.9908000000000001</v>
      </c>
      <c r="D7">
        <v>12.900399999999999</v>
      </c>
      <c r="E7" s="3" t="e">
        <f t="shared" si="0"/>
        <v>#N/A</v>
      </c>
      <c r="F7" s="3">
        <f t="shared" si="1"/>
        <v>0</v>
      </c>
      <c r="G7" s="10">
        <f t="shared" si="6"/>
        <v>2.7015368311388985</v>
      </c>
      <c r="H7" s="12">
        <f>($G7/GeneralData_time_track_speed!$F$44)*1000</f>
        <v>3345.5987615235445</v>
      </c>
      <c r="I7" s="12">
        <f t="shared" si="2"/>
        <v>3345.5987615235445</v>
      </c>
      <c r="J7" s="12">
        <f>SUM($I$2:$I7)</f>
        <v>17564.430081469618</v>
      </c>
      <c r="K7" t="e">
        <f t="shared" si="3"/>
        <v>#N/A</v>
      </c>
      <c r="L7" t="e">
        <f t="shared" si="4"/>
        <v>#N/A</v>
      </c>
      <c r="N7" s="2">
        <v>6</v>
      </c>
      <c r="O7" s="2">
        <v>-0.52839999999999998</v>
      </c>
      <c r="P7" s="2">
        <v>45.899299999999997</v>
      </c>
      <c r="Q7" s="2">
        <v>2552</v>
      </c>
      <c r="R7">
        <v>351663</v>
      </c>
      <c r="S7">
        <f t="shared" si="5"/>
        <v>354215</v>
      </c>
    </row>
    <row r="8" spans="1:19" x14ac:dyDescent="0.25">
      <c r="A8" t="s">
        <v>25</v>
      </c>
      <c r="B8">
        <v>7</v>
      </c>
      <c r="C8">
        <v>-4.1563999999999997</v>
      </c>
      <c r="D8">
        <v>17.9999</v>
      </c>
      <c r="E8" s="3" t="e">
        <f t="shared" si="0"/>
        <v>#N/A</v>
      </c>
      <c r="F8" s="3">
        <f t="shared" si="1"/>
        <v>0</v>
      </c>
      <c r="G8" s="10">
        <f t="shared" si="6"/>
        <v>5.1021881198168311</v>
      </c>
      <c r="H8" s="12">
        <f>($G8/GeneralData_time_track_speed!$F$44)*1000</f>
        <v>6318.5791353890636</v>
      </c>
      <c r="I8" s="12">
        <f t="shared" si="2"/>
        <v>6318.5791353890636</v>
      </c>
      <c r="J8" s="12">
        <f>SUM($I$2:$I8)</f>
        <v>23883.009216858682</v>
      </c>
      <c r="K8" t="e">
        <f t="shared" si="3"/>
        <v>#N/A</v>
      </c>
      <c r="L8" t="e">
        <f t="shared" si="4"/>
        <v>#N/A</v>
      </c>
      <c r="N8" s="2">
        <v>7</v>
      </c>
      <c r="O8" s="2">
        <v>-8.3508999999999993</v>
      </c>
      <c r="P8" s="2">
        <v>60.182099999999998</v>
      </c>
      <c r="Q8" s="2">
        <v>1411</v>
      </c>
      <c r="R8">
        <v>378712</v>
      </c>
      <c r="S8">
        <f t="shared" si="5"/>
        <v>380123</v>
      </c>
    </row>
    <row r="9" spans="1:19" x14ac:dyDescent="0.25">
      <c r="A9" t="s">
        <v>25</v>
      </c>
      <c r="B9">
        <v>8</v>
      </c>
      <c r="C9">
        <v>-5.4160000000000004</v>
      </c>
      <c r="D9">
        <v>18.983699999999999</v>
      </c>
      <c r="E9" s="3" t="e">
        <f t="shared" si="0"/>
        <v>#N/A</v>
      </c>
      <c r="F9" s="3">
        <f t="shared" si="1"/>
        <v>0</v>
      </c>
      <c r="G9" s="10">
        <f t="shared" si="6"/>
        <v>1.5982661230220703</v>
      </c>
      <c r="H9" s="12">
        <f>($G9/GeneralData_time_track_speed!$F$44)*1000</f>
        <v>1979.3019662491333</v>
      </c>
      <c r="I9" s="12">
        <f t="shared" si="2"/>
        <v>1979.3019662491333</v>
      </c>
      <c r="J9" s="12">
        <f>SUM($I$2:$I9)</f>
        <v>25862.311183107813</v>
      </c>
      <c r="K9" t="e">
        <f t="shared" si="3"/>
        <v>#N/A</v>
      </c>
      <c r="L9" t="e">
        <f t="shared" si="4"/>
        <v>#N/A</v>
      </c>
      <c r="N9" s="2">
        <v>8</v>
      </c>
      <c r="O9" s="2">
        <v>-8.2833000000000006</v>
      </c>
      <c r="P9" s="2">
        <v>61.678100000000001</v>
      </c>
      <c r="Q9" s="2">
        <v>2237</v>
      </c>
      <c r="R9">
        <v>384441</v>
      </c>
      <c r="S9">
        <f t="shared" si="5"/>
        <v>386678</v>
      </c>
    </row>
    <row r="10" spans="1:19" x14ac:dyDescent="0.25">
      <c r="A10" t="s">
        <v>25</v>
      </c>
      <c r="B10" s="2">
        <v>9</v>
      </c>
      <c r="C10" s="2">
        <v>-6.4356</v>
      </c>
      <c r="D10" s="2">
        <v>20.204599999999999</v>
      </c>
      <c r="E10" s="2">
        <f t="shared" si="0"/>
        <v>2827</v>
      </c>
      <c r="F10" s="3">
        <f t="shared" si="1"/>
        <v>2827</v>
      </c>
      <c r="G10" s="10">
        <f t="shared" si="6"/>
        <v>1.5906542584735377</v>
      </c>
      <c r="H10" s="12">
        <f>($G10/GeneralData_time_track_speed!$F$44)*1000</f>
        <v>1969.8753893789155</v>
      </c>
      <c r="I10" s="12">
        <f t="shared" si="2"/>
        <v>4796.8753893789153</v>
      </c>
      <c r="J10" s="12">
        <f>SUM($I$2:$I10)</f>
        <v>30659.186572486728</v>
      </c>
      <c r="K10">
        <f t="shared" si="3"/>
        <v>239422</v>
      </c>
      <c r="L10">
        <f t="shared" si="4"/>
        <v>242249</v>
      </c>
      <c r="N10" s="2">
        <v>9</v>
      </c>
      <c r="O10" s="2">
        <v>-9.1350999999999996</v>
      </c>
      <c r="P10" s="2">
        <v>66.133399999999995</v>
      </c>
      <c r="Q10" s="2">
        <v>2865</v>
      </c>
      <c r="R10">
        <v>391059</v>
      </c>
      <c r="S10">
        <f t="shared" si="5"/>
        <v>393924</v>
      </c>
    </row>
    <row r="11" spans="1:19" x14ac:dyDescent="0.25">
      <c r="A11" t="s">
        <v>25</v>
      </c>
      <c r="B11" s="2">
        <v>10</v>
      </c>
      <c r="C11" s="2">
        <v>-7.9791999999999996</v>
      </c>
      <c r="D11" s="2">
        <v>20.878399999999999</v>
      </c>
      <c r="E11" s="2">
        <f t="shared" si="0"/>
        <v>2638</v>
      </c>
      <c r="F11" s="3">
        <f t="shared" si="1"/>
        <v>2638</v>
      </c>
      <c r="G11" s="10">
        <f t="shared" si="6"/>
        <v>1.6842527720030622</v>
      </c>
      <c r="H11" s="12">
        <f>($G11/GeneralData_time_track_speed!$F$44)*1000</f>
        <v>2085.7883272798244</v>
      </c>
      <c r="I11" s="12">
        <f t="shared" si="2"/>
        <v>4723.7883272798244</v>
      </c>
      <c r="J11" s="12">
        <f>SUM($I$2:$I11)</f>
        <v>35382.974899766552</v>
      </c>
      <c r="K11">
        <f t="shared" si="3"/>
        <v>245524</v>
      </c>
      <c r="L11">
        <f t="shared" si="4"/>
        <v>248162</v>
      </c>
      <c r="N11" s="2">
        <v>10</v>
      </c>
      <c r="O11" s="2">
        <v>-9.3589000000000002</v>
      </c>
      <c r="P11" s="2">
        <v>74.193100000000001</v>
      </c>
      <c r="Q11" s="2">
        <v>3298</v>
      </c>
      <c r="R11">
        <v>410217</v>
      </c>
      <c r="S11">
        <f t="shared" si="5"/>
        <v>413515</v>
      </c>
    </row>
    <row r="12" spans="1:19" x14ac:dyDescent="0.25">
      <c r="A12" t="s">
        <v>25</v>
      </c>
      <c r="B12">
        <v>11</v>
      </c>
      <c r="C12">
        <v>-7.8179999999999996</v>
      </c>
      <c r="D12">
        <v>31.974499999999999</v>
      </c>
      <c r="E12" s="3" t="e">
        <f t="shared" si="0"/>
        <v>#N/A</v>
      </c>
      <c r="F12" s="3">
        <f t="shared" si="1"/>
        <v>0</v>
      </c>
      <c r="G12" s="10">
        <f t="shared" si="6"/>
        <v>11.09727086494693</v>
      </c>
      <c r="H12" s="12">
        <f>($G12/GeneralData_time_track_speed!$F$44)*1000</f>
        <v>13742.924114199828</v>
      </c>
      <c r="I12" s="12">
        <f t="shared" si="2"/>
        <v>13742.924114199828</v>
      </c>
      <c r="J12" s="12">
        <f>SUM($I$2:$I12)</f>
        <v>49125.89901396638</v>
      </c>
      <c r="K12" t="e">
        <f t="shared" si="3"/>
        <v>#N/A</v>
      </c>
      <c r="L12" t="e">
        <f t="shared" si="4"/>
        <v>#N/A</v>
      </c>
      <c r="N12" s="2">
        <v>11</v>
      </c>
      <c r="O12" s="2">
        <v>-2.0390999999999999</v>
      </c>
      <c r="P12" s="2">
        <v>75.090299999999999</v>
      </c>
      <c r="Q12" s="2">
        <v>51014</v>
      </c>
      <c r="R12">
        <v>424300</v>
      </c>
      <c r="S12">
        <f t="shared" si="5"/>
        <v>475314</v>
      </c>
    </row>
    <row r="13" spans="1:19" x14ac:dyDescent="0.25">
      <c r="A13" t="s">
        <v>25</v>
      </c>
      <c r="B13">
        <v>12</v>
      </c>
      <c r="C13">
        <v>-6.8080999999999996</v>
      </c>
      <c r="D13">
        <v>33.4223</v>
      </c>
      <c r="E13" s="3" t="e">
        <f t="shared" si="0"/>
        <v>#N/A</v>
      </c>
      <c r="F13" s="3">
        <f t="shared" si="1"/>
        <v>0</v>
      </c>
      <c r="G13" s="10">
        <f t="shared" si="6"/>
        <v>1.7652260053602209</v>
      </c>
      <c r="H13" s="12">
        <f>($G13/GeneralData_time_track_speed!$F$44)*1000</f>
        <v>2186.0660455451207</v>
      </c>
      <c r="I13" s="12">
        <f t="shared" si="2"/>
        <v>2186.0660455451207</v>
      </c>
      <c r="J13" s="12">
        <f>SUM($I$2:$I13)</f>
        <v>51311.965059511502</v>
      </c>
      <c r="K13" t="e">
        <f t="shared" si="3"/>
        <v>#N/A</v>
      </c>
      <c r="L13" t="e">
        <f t="shared" si="4"/>
        <v>#N/A</v>
      </c>
      <c r="N13" s="2">
        <v>12</v>
      </c>
      <c r="O13" s="2">
        <v>11.022500000000001</v>
      </c>
      <c r="P13" s="2">
        <v>77.948700000000002</v>
      </c>
      <c r="Q13" s="2">
        <v>2071</v>
      </c>
      <c r="R13">
        <v>498712</v>
      </c>
      <c r="S13">
        <f t="shared" si="5"/>
        <v>500783</v>
      </c>
    </row>
    <row r="14" spans="1:19" x14ac:dyDescent="0.25">
      <c r="A14" t="s">
        <v>25</v>
      </c>
      <c r="B14">
        <v>13</v>
      </c>
      <c r="C14">
        <v>-6.0042</v>
      </c>
      <c r="D14">
        <v>34.089500000000001</v>
      </c>
      <c r="E14" s="3" t="e">
        <f t="shared" si="0"/>
        <v>#N/A</v>
      </c>
      <c r="F14" s="3">
        <f t="shared" si="1"/>
        <v>0</v>
      </c>
      <c r="G14" s="10">
        <f t="shared" si="6"/>
        <v>1.0447062027192147</v>
      </c>
      <c r="H14" s="12">
        <f>($G14/GeneralData_time_track_speed!$F$44)*1000</f>
        <v>1293.7701746971543</v>
      </c>
      <c r="I14" s="12">
        <f t="shared" si="2"/>
        <v>1293.7701746971543</v>
      </c>
      <c r="J14" s="12">
        <f>SUM($I$2:$I14)</f>
        <v>52605.735234208652</v>
      </c>
      <c r="K14" t="e">
        <f t="shared" si="3"/>
        <v>#N/A</v>
      </c>
      <c r="L14" t="e">
        <f t="shared" si="4"/>
        <v>#N/A</v>
      </c>
      <c r="N14" s="2">
        <v>13</v>
      </c>
      <c r="O14" s="2">
        <v>20.516200000000001</v>
      </c>
      <c r="P14" s="2">
        <v>76.116299999999995</v>
      </c>
      <c r="Q14" s="2">
        <v>2122</v>
      </c>
      <c r="R14">
        <v>533866</v>
      </c>
      <c r="S14">
        <f t="shared" si="5"/>
        <v>535988</v>
      </c>
    </row>
    <row r="15" spans="1:19" x14ac:dyDescent="0.25">
      <c r="A15" t="s">
        <v>25</v>
      </c>
      <c r="B15">
        <v>14</v>
      </c>
      <c r="C15">
        <v>-4.1509999999999998</v>
      </c>
      <c r="D15">
        <v>34.040700000000001</v>
      </c>
      <c r="E15" s="3" t="e">
        <f t="shared" si="0"/>
        <v>#N/A</v>
      </c>
      <c r="F15" s="3">
        <f t="shared" si="1"/>
        <v>0</v>
      </c>
      <c r="G15" s="10">
        <f t="shared" si="6"/>
        <v>1.8538424096993791</v>
      </c>
      <c r="H15" s="12">
        <f>($G15/GeneralData_time_track_speed!$F$44)*1000</f>
        <v>2295.8091107480377</v>
      </c>
      <c r="I15" s="12">
        <f t="shared" si="2"/>
        <v>2295.8091107480377</v>
      </c>
      <c r="J15" s="12">
        <f>SUM($I$2:$I15)</f>
        <v>54901.544344956688</v>
      </c>
      <c r="K15" t="e">
        <f t="shared" si="3"/>
        <v>#N/A</v>
      </c>
      <c r="L15" t="e">
        <f t="shared" si="4"/>
        <v>#N/A</v>
      </c>
      <c r="N15" s="2">
        <v>14</v>
      </c>
      <c r="O15" s="2">
        <v>21.894300000000001</v>
      </c>
      <c r="P15" s="2">
        <v>66.863100000000003</v>
      </c>
      <c r="Q15" s="2">
        <v>4201</v>
      </c>
      <c r="R15">
        <v>542951</v>
      </c>
      <c r="S15">
        <f t="shared" si="5"/>
        <v>547152</v>
      </c>
    </row>
    <row r="16" spans="1:19" x14ac:dyDescent="0.25">
      <c r="A16" t="s">
        <v>25</v>
      </c>
      <c r="B16">
        <v>15</v>
      </c>
      <c r="C16">
        <v>2.5436999999999999</v>
      </c>
      <c r="D16">
        <v>33.947499999999998</v>
      </c>
      <c r="E16" s="3" t="e">
        <f t="shared" si="0"/>
        <v>#N/A</v>
      </c>
      <c r="F16" s="3">
        <f t="shared" si="1"/>
        <v>0</v>
      </c>
      <c r="G16" s="10">
        <f t="shared" si="6"/>
        <v>6.6953487086185435</v>
      </c>
      <c r="H16" s="12">
        <f>($G16/GeneralData_time_track_speed!$F$44)*1000</f>
        <v>8291.5583786726384</v>
      </c>
      <c r="I16" s="12">
        <f t="shared" si="2"/>
        <v>8291.5583786726384</v>
      </c>
      <c r="J16" s="12">
        <f>SUM($I$2:$I16)</f>
        <v>63193.10272362933</v>
      </c>
      <c r="K16" t="e">
        <f t="shared" si="3"/>
        <v>#N/A</v>
      </c>
      <c r="L16" t="e">
        <f t="shared" si="4"/>
        <v>#N/A</v>
      </c>
      <c r="N16" s="2">
        <v>15</v>
      </c>
      <c r="O16" s="2">
        <v>23.422499999999999</v>
      </c>
      <c r="P16" s="2">
        <v>63.424100000000003</v>
      </c>
      <c r="Q16" s="2">
        <v>5722</v>
      </c>
      <c r="R16">
        <v>553110</v>
      </c>
      <c r="S16">
        <f t="shared" si="5"/>
        <v>558832</v>
      </c>
    </row>
    <row r="17" spans="1:19" x14ac:dyDescent="0.25">
      <c r="A17" t="s">
        <v>25</v>
      </c>
      <c r="B17" s="2">
        <v>16</v>
      </c>
      <c r="C17" s="2">
        <v>3.9632000000000001</v>
      </c>
      <c r="D17" s="2">
        <v>34.193600000000004</v>
      </c>
      <c r="E17" s="2">
        <f t="shared" si="0"/>
        <v>8417</v>
      </c>
      <c r="F17" s="3">
        <f t="shared" si="1"/>
        <v>8417</v>
      </c>
      <c r="G17" s="10">
        <f t="shared" si="6"/>
        <v>1.4406753485778825</v>
      </c>
      <c r="H17" s="12">
        <f>($G17/GeneralData_time_track_speed!$F$44)*1000</f>
        <v>1784.1406440969042</v>
      </c>
      <c r="I17" s="12">
        <f t="shared" si="2"/>
        <v>10201.140644096904</v>
      </c>
      <c r="J17" s="12">
        <f>SUM($I$2:$I17)</f>
        <v>73394.243367726231</v>
      </c>
      <c r="K17">
        <f t="shared" si="3"/>
        <v>282990</v>
      </c>
      <c r="L17">
        <f t="shared" si="4"/>
        <v>291407</v>
      </c>
      <c r="N17" s="2">
        <v>16</v>
      </c>
      <c r="O17" s="2">
        <v>26.406199999999998</v>
      </c>
      <c r="P17" s="2">
        <v>59.837299999999999</v>
      </c>
      <c r="Q17" s="2">
        <v>1712</v>
      </c>
      <c r="R17">
        <v>572351</v>
      </c>
      <c r="S17">
        <f t="shared" si="5"/>
        <v>574063</v>
      </c>
    </row>
    <row r="18" spans="1:19" x14ac:dyDescent="0.25">
      <c r="A18" t="s">
        <v>25</v>
      </c>
      <c r="B18">
        <v>17</v>
      </c>
      <c r="C18">
        <v>5.8127000000000004</v>
      </c>
      <c r="D18">
        <v>35.5426</v>
      </c>
      <c r="E18" s="3" t="e">
        <f t="shared" si="0"/>
        <v>#N/A</v>
      </c>
      <c r="F18" s="3">
        <f t="shared" si="1"/>
        <v>0</v>
      </c>
      <c r="G18" s="10">
        <f t="shared" si="6"/>
        <v>2.2892031910688906</v>
      </c>
      <c r="H18" s="12">
        <f>($G18/GeneralData_time_track_speed!$F$44)*1000</f>
        <v>2834.9624082996829</v>
      </c>
      <c r="I18" s="12">
        <f t="shared" si="2"/>
        <v>2834.9624082996829</v>
      </c>
      <c r="J18" s="12">
        <f>SUM($I$2:$I18)</f>
        <v>76229.205776025919</v>
      </c>
      <c r="K18" t="e">
        <f t="shared" si="3"/>
        <v>#N/A</v>
      </c>
      <c r="L18" t="e">
        <f t="shared" si="4"/>
        <v>#N/A</v>
      </c>
      <c r="N18" s="2">
        <v>17</v>
      </c>
      <c r="O18" s="2">
        <v>26.810600000000001</v>
      </c>
      <c r="P18" s="2">
        <v>55.591099999999997</v>
      </c>
      <c r="Q18" s="2">
        <v>4641</v>
      </c>
      <c r="R18">
        <v>582600</v>
      </c>
      <c r="S18">
        <f t="shared" si="5"/>
        <v>587241</v>
      </c>
    </row>
    <row r="19" spans="1:19" x14ac:dyDescent="0.25">
      <c r="A19" t="s">
        <v>25</v>
      </c>
      <c r="B19">
        <v>18</v>
      </c>
      <c r="C19">
        <v>6.8032000000000004</v>
      </c>
      <c r="D19">
        <v>36.856299999999997</v>
      </c>
      <c r="E19" s="3" t="e">
        <f t="shared" si="0"/>
        <v>#N/A</v>
      </c>
      <c r="F19" s="3">
        <f t="shared" si="1"/>
        <v>0</v>
      </c>
      <c r="G19" s="10">
        <f t="shared" si="6"/>
        <v>1.6452653099120496</v>
      </c>
      <c r="H19" s="12">
        <f>($G19/GeneralData_time_track_speed!$F$44)*1000</f>
        <v>2037.5060298174392</v>
      </c>
      <c r="I19" s="12">
        <f t="shared" si="2"/>
        <v>2037.5060298174392</v>
      </c>
      <c r="J19" s="12">
        <f>SUM($I$2:$I19)</f>
        <v>78266.711805843355</v>
      </c>
      <c r="K19" t="e">
        <f t="shared" si="3"/>
        <v>#N/A</v>
      </c>
      <c r="L19" t="e">
        <f t="shared" si="4"/>
        <v>#N/A</v>
      </c>
      <c r="N19" s="2">
        <v>18</v>
      </c>
      <c r="O19" s="2">
        <v>24.989100000000001</v>
      </c>
      <c r="P19" s="2">
        <v>55.3339</v>
      </c>
      <c r="Q19" s="2">
        <v>1050</v>
      </c>
      <c r="R19">
        <v>588945</v>
      </c>
      <c r="S19">
        <f t="shared" si="5"/>
        <v>589995</v>
      </c>
    </row>
    <row r="20" spans="1:19" x14ac:dyDescent="0.25">
      <c r="A20" t="s">
        <v>25</v>
      </c>
      <c r="B20" s="2">
        <v>19</v>
      </c>
      <c r="C20" s="2">
        <v>7.5651000000000002</v>
      </c>
      <c r="D20" s="2">
        <v>39.479599999999998</v>
      </c>
      <c r="E20" s="2">
        <f t="shared" si="0"/>
        <v>3455</v>
      </c>
      <c r="F20" s="3">
        <f t="shared" si="1"/>
        <v>3455</v>
      </c>
      <c r="G20" s="10">
        <f t="shared" si="6"/>
        <v>2.7317017589773598</v>
      </c>
      <c r="H20" s="12">
        <f>($G20/GeneralData_time_track_speed!$F$44)*1000</f>
        <v>3382.9551817857318</v>
      </c>
      <c r="I20" s="12">
        <f t="shared" si="2"/>
        <v>6837.9551817857318</v>
      </c>
      <c r="J20" s="12">
        <f>SUM($I$2:$I20)</f>
        <v>85104.666987629083</v>
      </c>
      <c r="K20">
        <f t="shared" si="3"/>
        <v>302111</v>
      </c>
      <c r="L20">
        <f t="shared" si="4"/>
        <v>305566</v>
      </c>
      <c r="N20" s="2">
        <v>19</v>
      </c>
      <c r="O20" s="2">
        <v>25.4084</v>
      </c>
      <c r="P20" s="2">
        <v>53.427900000000001</v>
      </c>
      <c r="Q20" s="2">
        <v>10230</v>
      </c>
      <c r="R20">
        <v>592250</v>
      </c>
      <c r="S20">
        <f t="shared" si="5"/>
        <v>602480</v>
      </c>
    </row>
    <row r="21" spans="1:19" x14ac:dyDescent="0.25">
      <c r="A21" t="s">
        <v>25</v>
      </c>
      <c r="B21">
        <v>20</v>
      </c>
      <c r="C21">
        <v>7.3818000000000001</v>
      </c>
      <c r="D21">
        <v>48.070599999999999</v>
      </c>
      <c r="E21" s="3" t="e">
        <f t="shared" si="0"/>
        <v>#N/A</v>
      </c>
      <c r="F21" s="3">
        <f t="shared" si="1"/>
        <v>0</v>
      </c>
      <c r="G21" s="10">
        <f t="shared" si="6"/>
        <v>8.5929552477596438</v>
      </c>
      <c r="H21" s="12">
        <f>($G21/GeneralData_time_track_speed!$F$44)*1000</f>
        <v>10641.565239224314</v>
      </c>
      <c r="I21" s="12">
        <f t="shared" si="2"/>
        <v>10641.565239224314</v>
      </c>
      <c r="J21" s="12">
        <f>SUM($I$2:$I21)</f>
        <v>95746.232226853404</v>
      </c>
      <c r="K21" t="e">
        <f t="shared" si="3"/>
        <v>#N/A</v>
      </c>
      <c r="L21" t="e">
        <f t="shared" si="4"/>
        <v>#N/A</v>
      </c>
      <c r="N21" s="2">
        <v>20</v>
      </c>
      <c r="O21" s="2">
        <v>13.881600000000001</v>
      </c>
      <c r="P21" s="2">
        <v>66.828599999999994</v>
      </c>
      <c r="Q21" s="2">
        <v>1006</v>
      </c>
      <c r="R21">
        <v>634896</v>
      </c>
      <c r="S21">
        <f t="shared" si="5"/>
        <v>635902</v>
      </c>
    </row>
    <row r="22" spans="1:19" x14ac:dyDescent="0.25">
      <c r="A22" t="s">
        <v>25</v>
      </c>
      <c r="B22" s="2">
        <v>21</v>
      </c>
      <c r="C22" s="2">
        <v>6.6612999999999998</v>
      </c>
      <c r="D22" s="2">
        <v>49.016399999999997</v>
      </c>
      <c r="E22" s="2">
        <f t="shared" si="0"/>
        <v>3560</v>
      </c>
      <c r="F22" s="3">
        <f t="shared" si="1"/>
        <v>3560</v>
      </c>
      <c r="G22" s="10">
        <f t="shared" si="6"/>
        <v>1.1889734605953144</v>
      </c>
      <c r="H22" s="12">
        <f>($G22/GeneralData_time_track_speed!$F$44)*1000</f>
        <v>1472.4315772423122</v>
      </c>
      <c r="I22" s="12">
        <f t="shared" si="2"/>
        <v>5032.4315772423124</v>
      </c>
      <c r="J22" s="12">
        <f>SUM($I$2:$I22)</f>
        <v>100778.66380409572</v>
      </c>
      <c r="K22">
        <f t="shared" si="3"/>
        <v>319401</v>
      </c>
      <c r="L22">
        <f t="shared" si="4"/>
        <v>322961</v>
      </c>
      <c r="N22" s="8">
        <v>21</v>
      </c>
      <c r="O22" s="8">
        <v>11.323</v>
      </c>
      <c r="P22" s="8">
        <v>66.722399999999993</v>
      </c>
      <c r="Q22" s="8">
        <v>5069</v>
      </c>
      <c r="R22">
        <v>642335</v>
      </c>
      <c r="S22">
        <f t="shared" si="5"/>
        <v>647404</v>
      </c>
    </row>
    <row r="23" spans="1:19" x14ac:dyDescent="0.25">
      <c r="A23" t="s">
        <v>25</v>
      </c>
      <c r="B23">
        <v>22</v>
      </c>
      <c r="C23">
        <v>5.6394000000000002</v>
      </c>
      <c r="D23">
        <v>49.876199999999997</v>
      </c>
      <c r="E23" s="3" t="e">
        <f t="shared" si="0"/>
        <v>#N/A</v>
      </c>
      <c r="F23" s="3">
        <f t="shared" si="1"/>
        <v>0</v>
      </c>
      <c r="G23" s="10">
        <f t="shared" si="6"/>
        <v>1.3354907899345465</v>
      </c>
      <c r="H23" s="12">
        <f>($G23/GeneralData_time_track_speed!$F$44)*1000</f>
        <v>1653.8794812386539</v>
      </c>
      <c r="I23" s="12">
        <f t="shared" si="2"/>
        <v>1653.8794812386539</v>
      </c>
      <c r="J23" s="12">
        <f>SUM($I$2:$I23)</f>
        <v>102432.54328533437</v>
      </c>
      <c r="K23" t="e">
        <f t="shared" si="3"/>
        <v>#N/A</v>
      </c>
      <c r="L23" t="e">
        <f t="shared" si="4"/>
        <v>#N/A</v>
      </c>
      <c r="N23" s="2">
        <v>22</v>
      </c>
      <c r="O23" s="2">
        <v>3.6629999999999998</v>
      </c>
      <c r="P23" s="2">
        <v>5.7568000000000001</v>
      </c>
      <c r="Q23" s="2">
        <v>4680</v>
      </c>
      <c r="R23">
        <v>724935</v>
      </c>
      <c r="S23">
        <f t="shared" si="5"/>
        <v>729615</v>
      </c>
    </row>
    <row r="24" spans="1:19" x14ac:dyDescent="0.25">
      <c r="A24" t="s">
        <v>25</v>
      </c>
      <c r="B24">
        <v>23</v>
      </c>
      <c r="C24">
        <v>4.3532999999999999</v>
      </c>
      <c r="D24">
        <v>49.930799999999998</v>
      </c>
      <c r="E24" s="3" t="e">
        <f t="shared" si="0"/>
        <v>#N/A</v>
      </c>
      <c r="F24" s="3">
        <f t="shared" si="1"/>
        <v>0</v>
      </c>
      <c r="G24" s="10">
        <f t="shared" si="6"/>
        <v>1.2872584705489418</v>
      </c>
      <c r="H24" s="12">
        <f>($G24/GeneralData_time_track_speed!$F$44)*1000</f>
        <v>1594.1482992899485</v>
      </c>
      <c r="I24" s="12">
        <f t="shared" si="2"/>
        <v>1594.1482992899485</v>
      </c>
      <c r="J24" s="12">
        <f>SUM($I$2:$I24)</f>
        <v>104026.69158462432</v>
      </c>
      <c r="K24" t="e">
        <f t="shared" si="3"/>
        <v>#N/A</v>
      </c>
      <c r="L24" t="e">
        <f t="shared" si="4"/>
        <v>#N/A</v>
      </c>
      <c r="N24" s="2">
        <v>23</v>
      </c>
      <c r="O24" s="2">
        <v>6.0061999999999998</v>
      </c>
      <c r="P24" s="2">
        <v>2.5266999999999999</v>
      </c>
      <c r="Q24" s="2">
        <v>2255</v>
      </c>
      <c r="R24">
        <v>734716</v>
      </c>
      <c r="S24">
        <f t="shared" si="5"/>
        <v>736971</v>
      </c>
    </row>
    <row r="25" spans="1:19" x14ac:dyDescent="0.25">
      <c r="A25" t="s">
        <v>25</v>
      </c>
      <c r="B25">
        <v>24</v>
      </c>
      <c r="C25">
        <v>3.56</v>
      </c>
      <c r="D25">
        <v>49.632199999999997</v>
      </c>
      <c r="E25" s="3" t="e">
        <f t="shared" si="0"/>
        <v>#N/A</v>
      </c>
      <c r="F25" s="3">
        <f t="shared" si="1"/>
        <v>0</v>
      </c>
      <c r="G25" s="10">
        <f t="shared" si="6"/>
        <v>0.84763603627972306</v>
      </c>
      <c r="H25" s="12">
        <f>($G25/GeneralData_time_track_speed!$F$44)*1000</f>
        <v>1049.7173462575545</v>
      </c>
      <c r="I25" s="12">
        <f t="shared" si="2"/>
        <v>1049.7173462575545</v>
      </c>
      <c r="J25" s="12">
        <f>SUM($I$2:$I25)</f>
        <v>105076.40893088188</v>
      </c>
      <c r="K25" t="e">
        <f t="shared" si="3"/>
        <v>#N/A</v>
      </c>
      <c r="L25" t="e">
        <f t="shared" si="4"/>
        <v>#N/A</v>
      </c>
      <c r="N25" s="2">
        <v>24</v>
      </c>
      <c r="O25" s="2">
        <v>9.9420000000000002</v>
      </c>
      <c r="P25" s="2">
        <v>2.7942999999999998</v>
      </c>
      <c r="Q25" s="2">
        <v>2548</v>
      </c>
      <c r="R25">
        <v>743146</v>
      </c>
      <c r="S25">
        <f t="shared" si="5"/>
        <v>745694</v>
      </c>
    </row>
    <row r="26" spans="1:19" x14ac:dyDescent="0.25">
      <c r="A26" t="s">
        <v>25</v>
      </c>
      <c r="B26">
        <v>25</v>
      </c>
      <c r="C26">
        <v>-0.47920000000000001</v>
      </c>
      <c r="D26">
        <v>49.570300000000003</v>
      </c>
      <c r="E26" s="3" t="e">
        <f t="shared" si="0"/>
        <v>#N/A</v>
      </c>
      <c r="F26" s="3">
        <f t="shared" si="1"/>
        <v>0</v>
      </c>
      <c r="G26" s="10">
        <f t="shared" si="6"/>
        <v>4.0396742752355665</v>
      </c>
      <c r="H26" s="12">
        <f>($G26/GeneralData_time_track_speed!$F$44)*1000</f>
        <v>5002.7558745105098</v>
      </c>
      <c r="I26" s="12">
        <f t="shared" si="2"/>
        <v>5002.7558745105098</v>
      </c>
      <c r="J26" s="12">
        <f>SUM($I$2:$I26)</f>
        <v>110079.16480539239</v>
      </c>
      <c r="K26" t="e">
        <f t="shared" si="3"/>
        <v>#N/A</v>
      </c>
      <c r="L26" t="e">
        <f t="shared" si="4"/>
        <v>#N/A</v>
      </c>
      <c r="N26" s="2">
        <v>25</v>
      </c>
      <c r="O26" s="2">
        <v>8.0043000000000006</v>
      </c>
      <c r="P26" s="2">
        <v>21.9588</v>
      </c>
      <c r="Q26" s="2">
        <v>23682</v>
      </c>
      <c r="R26">
        <v>764887</v>
      </c>
      <c r="S26">
        <f t="shared" si="5"/>
        <v>788569</v>
      </c>
    </row>
    <row r="27" spans="1:19" x14ac:dyDescent="0.25">
      <c r="A27" t="s">
        <v>25</v>
      </c>
      <c r="B27" s="2">
        <v>26</v>
      </c>
      <c r="C27" s="2">
        <v>-0.52839999999999998</v>
      </c>
      <c r="D27" s="2">
        <v>45.899299999999997</v>
      </c>
      <c r="E27" s="2">
        <f t="shared" si="0"/>
        <v>2552</v>
      </c>
      <c r="F27" s="3">
        <f t="shared" si="1"/>
        <v>2552</v>
      </c>
      <c r="G27" s="10">
        <f t="shared" si="6"/>
        <v>3.6713296828261077</v>
      </c>
      <c r="H27" s="12">
        <f>($G27/GeneralData_time_track_speed!$F$44)*1000</f>
        <v>4546.595811107095</v>
      </c>
      <c r="I27" s="12">
        <f t="shared" si="2"/>
        <v>7098.595811107095</v>
      </c>
      <c r="J27" s="12">
        <f>SUM($I$2:$I27)</f>
        <v>117177.76061649948</v>
      </c>
      <c r="K27">
        <f t="shared" si="3"/>
        <v>351663</v>
      </c>
      <c r="L27">
        <f t="shared" si="4"/>
        <v>354215</v>
      </c>
      <c r="N27" s="2">
        <v>26</v>
      </c>
      <c r="O27" s="2">
        <v>8.7890999999999995</v>
      </c>
      <c r="P27" s="2">
        <v>86.921199999999999</v>
      </c>
      <c r="Q27" s="2">
        <v>4596</v>
      </c>
      <c r="R27">
        <v>856634</v>
      </c>
      <c r="S27">
        <f t="shared" si="5"/>
        <v>861230</v>
      </c>
    </row>
    <row r="28" spans="1:19" x14ac:dyDescent="0.25">
      <c r="A28" t="s">
        <v>25</v>
      </c>
      <c r="B28">
        <v>27</v>
      </c>
      <c r="C28">
        <v>-1.859</v>
      </c>
      <c r="D28">
        <v>45.153500000000001</v>
      </c>
      <c r="E28" s="3" t="e">
        <f t="shared" si="0"/>
        <v>#N/A</v>
      </c>
      <c r="F28" s="3">
        <f t="shared" si="1"/>
        <v>0</v>
      </c>
      <c r="G28" s="10">
        <f t="shared" si="6"/>
        <v>1.5253570073920379</v>
      </c>
      <c r="H28" s="12">
        <f>($G28/GeneralData_time_track_speed!$F$44)*1000</f>
        <v>1889.0108977935608</v>
      </c>
      <c r="I28" s="12">
        <f t="shared" si="2"/>
        <v>1889.0108977935608</v>
      </c>
      <c r="J28" s="12">
        <f>SUM($I$2:$I28)</f>
        <v>119066.77151429304</v>
      </c>
      <c r="K28" t="e">
        <f t="shared" si="3"/>
        <v>#N/A</v>
      </c>
      <c r="L28" t="e">
        <f t="shared" si="4"/>
        <v>#N/A</v>
      </c>
      <c r="N28" s="2">
        <v>27</v>
      </c>
      <c r="O28" s="2">
        <v>-2.0649000000000002</v>
      </c>
      <c r="P28" s="2">
        <v>3.9283999999999999</v>
      </c>
      <c r="Q28" s="2">
        <v>2166</v>
      </c>
      <c r="R28">
        <v>997517</v>
      </c>
      <c r="S28">
        <f t="shared" si="5"/>
        <v>999683</v>
      </c>
    </row>
    <row r="29" spans="1:19" x14ac:dyDescent="0.25">
      <c r="A29" t="s">
        <v>25</v>
      </c>
      <c r="B29">
        <v>28</v>
      </c>
      <c r="C29">
        <v>-5.4786000000000001</v>
      </c>
      <c r="D29">
        <v>45.375999999999998</v>
      </c>
      <c r="E29" s="3" t="e">
        <f t="shared" si="0"/>
        <v>#N/A</v>
      </c>
      <c r="F29" s="3">
        <f t="shared" si="1"/>
        <v>0</v>
      </c>
      <c r="G29" s="10">
        <f t="shared" si="6"/>
        <v>3.6264321874260932</v>
      </c>
      <c r="H29" s="12">
        <f>($G29/GeneralData_time_track_speed!$F$44)*1000</f>
        <v>4490.9944943771388</v>
      </c>
      <c r="I29" s="12">
        <f t="shared" si="2"/>
        <v>4490.9944943771388</v>
      </c>
      <c r="J29" s="12">
        <f>SUM($I$2:$I29)</f>
        <v>123557.76600867018</v>
      </c>
      <c r="K29" t="e">
        <f t="shared" si="3"/>
        <v>#N/A</v>
      </c>
      <c r="L29" t="e">
        <f t="shared" si="4"/>
        <v>#N/A</v>
      </c>
    </row>
    <row r="30" spans="1:19" x14ac:dyDescent="0.25">
      <c r="A30" t="s">
        <v>25</v>
      </c>
      <c r="B30">
        <v>29</v>
      </c>
      <c r="C30">
        <v>-7.1395999999999997</v>
      </c>
      <c r="D30">
        <v>45.836599999999997</v>
      </c>
      <c r="E30" s="3" t="e">
        <f t="shared" si="0"/>
        <v>#N/A</v>
      </c>
      <c r="F30" s="3">
        <f t="shared" si="1"/>
        <v>0</v>
      </c>
      <c r="G30" s="10">
        <f t="shared" si="6"/>
        <v>1.7236801791515728</v>
      </c>
      <c r="H30" s="12">
        <f>($G30/GeneralData_time_track_speed!$F$44)*1000</f>
        <v>2134.6154552337061</v>
      </c>
      <c r="I30" s="12">
        <f t="shared" si="2"/>
        <v>2134.6154552337061</v>
      </c>
      <c r="J30" s="12">
        <f>SUM($I$2:$I30)</f>
        <v>125692.38146390389</v>
      </c>
      <c r="K30" t="e">
        <f t="shared" si="3"/>
        <v>#N/A</v>
      </c>
      <c r="L30" t="e">
        <f t="shared" si="4"/>
        <v>#N/A</v>
      </c>
    </row>
    <row r="31" spans="1:19" x14ac:dyDescent="0.25">
      <c r="A31" t="s">
        <v>25</v>
      </c>
      <c r="B31">
        <v>30</v>
      </c>
      <c r="C31">
        <v>-7.8806000000000003</v>
      </c>
      <c r="D31">
        <v>47.155500000000004</v>
      </c>
      <c r="E31" s="3" t="e">
        <f t="shared" si="0"/>
        <v>#N/A</v>
      </c>
      <c r="F31" s="3">
        <f t="shared" si="1"/>
        <v>0</v>
      </c>
      <c r="G31" s="10">
        <f t="shared" si="6"/>
        <v>1.5128047494637296</v>
      </c>
      <c r="H31" s="12">
        <f>($G31/GeneralData_time_track_speed!$F$44)*1000</f>
        <v>1873.4661093252989</v>
      </c>
      <c r="I31" s="12">
        <f t="shared" si="2"/>
        <v>1873.4661093252989</v>
      </c>
      <c r="J31" s="12">
        <f>SUM($I$2:$I31)</f>
        <v>127565.84757322918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25</v>
      </c>
      <c r="B32">
        <v>31</v>
      </c>
      <c r="C32">
        <v>-8.3627000000000002</v>
      </c>
      <c r="D32">
        <v>58.27</v>
      </c>
      <c r="E32" s="3" t="e">
        <f t="shared" si="0"/>
        <v>#N/A</v>
      </c>
      <c r="F32" s="3">
        <f t="shared" si="1"/>
        <v>0</v>
      </c>
      <c r="G32" s="10">
        <f t="shared" si="6"/>
        <v>11.124950816071053</v>
      </c>
      <c r="H32" s="12">
        <f>($G32/GeneralData_time_track_speed!$F$44)*1000</f>
        <v>13777.203124995642</v>
      </c>
      <c r="I32" s="12">
        <f t="shared" si="2"/>
        <v>13777.203124995642</v>
      </c>
      <c r="J32" s="12">
        <f>SUM($I$2:$I32)</f>
        <v>141343.05069822483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25</v>
      </c>
      <c r="B33" s="2">
        <v>32</v>
      </c>
      <c r="C33" s="2">
        <v>-8.3508999999999993</v>
      </c>
      <c r="D33" s="2">
        <v>60.182099999999998</v>
      </c>
      <c r="E33" s="2">
        <f t="shared" si="0"/>
        <v>1411</v>
      </c>
      <c r="F33" s="3">
        <f t="shared" si="1"/>
        <v>1411</v>
      </c>
      <c r="G33" s="10">
        <f t="shared" si="6"/>
        <v>1.9121364098829305</v>
      </c>
      <c r="H33" s="12">
        <f>($G33/GeneralData_time_track_speed!$F$44)*1000</f>
        <v>2368.0007361111921</v>
      </c>
      <c r="I33" s="12">
        <f t="shared" si="2"/>
        <v>3779.0007361111921</v>
      </c>
      <c r="J33" s="12">
        <f>SUM($I$2:$I33)</f>
        <v>145122.05143433603</v>
      </c>
      <c r="K33">
        <f t="shared" si="3"/>
        <v>378712</v>
      </c>
      <c r="L33">
        <f t="shared" si="4"/>
        <v>380123</v>
      </c>
    </row>
    <row r="34" spans="1:12" x14ac:dyDescent="0.25">
      <c r="A34" t="s">
        <v>25</v>
      </c>
      <c r="B34" s="2">
        <v>33</v>
      </c>
      <c r="C34" s="2">
        <v>-8.2833000000000006</v>
      </c>
      <c r="D34" s="2">
        <v>61.678100000000001</v>
      </c>
      <c r="E34" s="2">
        <f t="shared" si="0"/>
        <v>2237</v>
      </c>
      <c r="F34" s="3">
        <f t="shared" si="1"/>
        <v>2237</v>
      </c>
      <c r="G34" s="10">
        <f t="shared" si="6"/>
        <v>1.4975265473439883</v>
      </c>
      <c r="H34" s="12">
        <f>($G34/GeneralData_time_track_speed!$F$44)*1000</f>
        <v>1854.5454958800385</v>
      </c>
      <c r="I34" s="12">
        <f t="shared" si="2"/>
        <v>4091.5454958800383</v>
      </c>
      <c r="J34" s="12">
        <f>SUM($I$2:$I34)</f>
        <v>149213.59693021607</v>
      </c>
      <c r="K34">
        <f t="shared" si="3"/>
        <v>384441</v>
      </c>
      <c r="L34">
        <f t="shared" si="4"/>
        <v>386678</v>
      </c>
    </row>
    <row r="35" spans="1:12" x14ac:dyDescent="0.25">
      <c r="A35" t="s">
        <v>25</v>
      </c>
      <c r="B35">
        <v>34</v>
      </c>
      <c r="C35">
        <v>-8.6837</v>
      </c>
      <c r="D35">
        <v>64.819000000000003</v>
      </c>
      <c r="E35" s="3" t="e">
        <f t="shared" si="0"/>
        <v>#N/A</v>
      </c>
      <c r="F35" s="3">
        <f t="shared" si="1"/>
        <v>0</v>
      </c>
      <c r="G35" s="10">
        <f t="shared" si="6"/>
        <v>3.1663185199850017</v>
      </c>
      <c r="H35" s="12">
        <f>($G35/GeneralData_time_track_speed!$F$44)*1000</f>
        <v>3921.1870802387134</v>
      </c>
      <c r="I35" s="12">
        <f t="shared" si="2"/>
        <v>3921.1870802387134</v>
      </c>
      <c r="J35" s="12">
        <f>SUM($I$2:$I35)</f>
        <v>153134.78401045478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25</v>
      </c>
      <c r="B36" s="2">
        <v>35</v>
      </c>
      <c r="C36" s="2">
        <v>-9.1350999999999996</v>
      </c>
      <c r="D36" s="2">
        <v>66.133399999999995</v>
      </c>
      <c r="E36" s="2">
        <f t="shared" si="0"/>
        <v>2865</v>
      </c>
      <c r="F36" s="3">
        <f t="shared" si="1"/>
        <v>2865</v>
      </c>
      <c r="G36" s="10">
        <f t="shared" si="6"/>
        <v>1.3897515317494631</v>
      </c>
      <c r="H36" s="12">
        <f>($G36/GeneralData_time_track_speed!$F$44)*1000</f>
        <v>1721.0762962229617</v>
      </c>
      <c r="I36" s="12">
        <f t="shared" si="2"/>
        <v>4586.0762962229619</v>
      </c>
      <c r="J36" s="12">
        <f>SUM($I$2:$I36)</f>
        <v>157720.86030667773</v>
      </c>
      <c r="K36">
        <f t="shared" si="3"/>
        <v>391059</v>
      </c>
      <c r="L36">
        <f t="shared" si="4"/>
        <v>393924</v>
      </c>
    </row>
    <row r="37" spans="1:12" x14ac:dyDescent="0.25">
      <c r="A37" t="s">
        <v>25</v>
      </c>
      <c r="B37" s="2">
        <v>36</v>
      </c>
      <c r="C37" s="2">
        <v>-9.3589000000000002</v>
      </c>
      <c r="D37" s="2">
        <v>74.193100000000001</v>
      </c>
      <c r="E37" s="2">
        <f t="shared" si="0"/>
        <v>3298</v>
      </c>
      <c r="F37" s="3">
        <f t="shared" si="1"/>
        <v>3298</v>
      </c>
      <c r="G37" s="10">
        <f t="shared" si="6"/>
        <v>8.0628066161852168</v>
      </c>
      <c r="H37" s="12">
        <f>($G37/GeneralData_time_track_speed!$F$44)*1000</f>
        <v>9985.0261223872221</v>
      </c>
      <c r="I37" s="12">
        <f t="shared" si="2"/>
        <v>13283.026122387222</v>
      </c>
      <c r="J37" s="12">
        <f>SUM($I$2:$I37)</f>
        <v>171003.88642906497</v>
      </c>
      <c r="K37">
        <f t="shared" si="3"/>
        <v>410217</v>
      </c>
      <c r="L37">
        <f t="shared" si="4"/>
        <v>413515</v>
      </c>
    </row>
    <row r="38" spans="1:12" x14ac:dyDescent="0.25">
      <c r="A38" t="s">
        <v>25</v>
      </c>
      <c r="B38">
        <v>37</v>
      </c>
      <c r="C38">
        <v>-7.0030000000000001</v>
      </c>
      <c r="D38">
        <v>74.908199999999994</v>
      </c>
      <c r="E38" s="3" t="e">
        <f t="shared" si="0"/>
        <v>#N/A</v>
      </c>
      <c r="F38" s="3">
        <f t="shared" si="1"/>
        <v>0</v>
      </c>
      <c r="G38" s="10">
        <f t="shared" si="6"/>
        <v>2.4620383465738285</v>
      </c>
      <c r="H38" s="12">
        <f>($G38/GeneralData_time_track_speed!$F$44)*1000</f>
        <v>3049.0024597030465</v>
      </c>
      <c r="I38" s="12">
        <f t="shared" si="2"/>
        <v>3049.0024597030465</v>
      </c>
      <c r="J38" s="12">
        <f>SUM($I$2:$I38)</f>
        <v>174052.88888876801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25</v>
      </c>
      <c r="B39" s="2">
        <v>38</v>
      </c>
      <c r="C39" s="2">
        <v>-2.0390999999999999</v>
      </c>
      <c r="D39" s="2">
        <v>75.090299999999999</v>
      </c>
      <c r="E39" s="2">
        <f t="shared" si="0"/>
        <v>51014</v>
      </c>
      <c r="F39" s="3">
        <f t="shared" si="1"/>
        <v>51014</v>
      </c>
      <c r="G39" s="10">
        <f t="shared" si="6"/>
        <v>4.9672390339100865</v>
      </c>
      <c r="H39" s="12">
        <f>($G39/GeneralData_time_track_speed!$F$44)*1000</f>
        <v>6151.4574106454465</v>
      </c>
      <c r="I39" s="12">
        <f t="shared" si="2"/>
        <v>57165.457410645446</v>
      </c>
      <c r="J39" s="12">
        <f>SUM($I$2:$I39)</f>
        <v>231218.34629941345</v>
      </c>
      <c r="K39">
        <f t="shared" si="3"/>
        <v>424300</v>
      </c>
      <c r="L39">
        <f t="shared" si="4"/>
        <v>475314</v>
      </c>
    </row>
    <row r="40" spans="1:12" x14ac:dyDescent="0.25">
      <c r="A40" t="s">
        <v>25</v>
      </c>
      <c r="B40">
        <v>39</v>
      </c>
      <c r="C40">
        <v>3.3820000000000001</v>
      </c>
      <c r="D40">
        <v>76.223600000000005</v>
      </c>
      <c r="E40" s="3" t="e">
        <f t="shared" si="0"/>
        <v>#N/A</v>
      </c>
      <c r="F40" s="3">
        <f t="shared" si="1"/>
        <v>0</v>
      </c>
      <c r="G40" s="10">
        <f t="shared" si="6"/>
        <v>5.5382934284849892</v>
      </c>
      <c r="H40" s="12">
        <f>($G40/GeneralData_time_track_speed!$F$44)*1000</f>
        <v>6858.6544598327955</v>
      </c>
      <c r="I40" s="12">
        <f t="shared" si="2"/>
        <v>6858.6544598327955</v>
      </c>
      <c r="J40" s="12">
        <f>SUM($I$2:$I40)</f>
        <v>238077.00075924624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25</v>
      </c>
      <c r="B41">
        <v>40</v>
      </c>
      <c r="C41">
        <v>5.9455</v>
      </c>
      <c r="D41">
        <v>77.597999999999999</v>
      </c>
      <c r="E41" s="3" t="e">
        <f t="shared" si="0"/>
        <v>#N/A</v>
      </c>
      <c r="F41" s="3">
        <f t="shared" si="1"/>
        <v>0</v>
      </c>
      <c r="G41" s="10">
        <f t="shared" si="6"/>
        <v>2.9086951730973776</v>
      </c>
      <c r="H41" s="12">
        <f>($G41/GeneralData_time_track_speed!$F$44)*1000</f>
        <v>3602.1448445926312</v>
      </c>
      <c r="I41" s="12">
        <f t="shared" si="2"/>
        <v>3602.1448445926312</v>
      </c>
      <c r="J41" s="12">
        <f>SUM($I$2:$I41)</f>
        <v>241679.14560383887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25</v>
      </c>
      <c r="B42">
        <v>41</v>
      </c>
      <c r="C42">
        <v>10.268000000000001</v>
      </c>
      <c r="D42">
        <v>77.512100000000004</v>
      </c>
      <c r="E42" s="3" t="e">
        <f t="shared" si="0"/>
        <v>#N/A</v>
      </c>
      <c r="F42" s="3">
        <f t="shared" si="1"/>
        <v>0</v>
      </c>
      <c r="G42" s="10">
        <f t="shared" si="6"/>
        <v>4.3233534507370557</v>
      </c>
      <c r="H42" s="12">
        <f>($G42/GeneralData_time_track_speed!$F$44)*1000</f>
        <v>5354.0657982873763</v>
      </c>
      <c r="I42" s="12">
        <f t="shared" si="2"/>
        <v>5354.0657982873763</v>
      </c>
      <c r="J42" s="12">
        <f>SUM($I$2:$I42)</f>
        <v>247033.21140212624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25</v>
      </c>
      <c r="B43" s="2">
        <v>42</v>
      </c>
      <c r="C43" s="2">
        <v>11.022500000000001</v>
      </c>
      <c r="D43" s="2">
        <v>77.948700000000002</v>
      </c>
      <c r="E43" s="2">
        <f t="shared" si="0"/>
        <v>2071</v>
      </c>
      <c r="F43" s="3">
        <f t="shared" si="1"/>
        <v>2071</v>
      </c>
      <c r="G43" s="10">
        <f t="shared" si="6"/>
        <v>0.87171658811794961</v>
      </c>
      <c r="H43" s="12">
        <f>($G43/GeneralData_time_track_speed!$F$44)*1000</f>
        <v>1079.5388402598444</v>
      </c>
      <c r="I43" s="12">
        <f t="shared" si="2"/>
        <v>3150.5388402598446</v>
      </c>
      <c r="J43" s="12">
        <f>SUM($I$2:$I43)</f>
        <v>250183.75024238607</v>
      </c>
      <c r="K43">
        <f t="shared" si="3"/>
        <v>498712</v>
      </c>
      <c r="L43">
        <f t="shared" si="4"/>
        <v>500783</v>
      </c>
    </row>
    <row r="44" spans="1:12" x14ac:dyDescent="0.25">
      <c r="A44" t="s">
        <v>25</v>
      </c>
      <c r="B44">
        <v>43</v>
      </c>
      <c r="C44">
        <v>15.790900000000001</v>
      </c>
      <c r="D44">
        <v>77.852999999999994</v>
      </c>
      <c r="E44" s="3" t="e">
        <f t="shared" si="0"/>
        <v>#N/A</v>
      </c>
      <c r="F44" s="3">
        <f t="shared" si="1"/>
        <v>0</v>
      </c>
      <c r="G44" s="10">
        <f t="shared" si="6"/>
        <v>4.7693602348742745</v>
      </c>
      <c r="H44" s="12">
        <f>($G44/GeneralData_time_track_speed!$F$44)*1000</f>
        <v>5906.4031669441347</v>
      </c>
      <c r="I44" s="12">
        <f t="shared" si="2"/>
        <v>5906.4031669441347</v>
      </c>
      <c r="J44" s="12">
        <f>SUM($I$2:$I44)</f>
        <v>256090.1534093302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25</v>
      </c>
      <c r="B45">
        <v>44</v>
      </c>
      <c r="C45">
        <v>17.538799999999998</v>
      </c>
      <c r="D45">
        <v>77.621899999999997</v>
      </c>
      <c r="E45" s="3" t="e">
        <f t="shared" si="0"/>
        <v>#N/A</v>
      </c>
      <c r="F45" s="3">
        <f t="shared" si="1"/>
        <v>0</v>
      </c>
      <c r="G45" s="10">
        <f t="shared" si="6"/>
        <v>1.7631113464554617</v>
      </c>
      <c r="H45" s="12">
        <f>($G45/GeneralData_time_track_speed!$F$44)*1000</f>
        <v>2183.4472397856507</v>
      </c>
      <c r="I45" s="12">
        <f t="shared" si="2"/>
        <v>2183.4472397856507</v>
      </c>
      <c r="J45" s="12">
        <f>SUM($I$2:$I45)</f>
        <v>258273.60064911586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25</v>
      </c>
      <c r="B46" s="2">
        <v>45</v>
      </c>
      <c r="C46" s="2">
        <v>20.516200000000001</v>
      </c>
      <c r="D46" s="2">
        <v>76.116299999999995</v>
      </c>
      <c r="E46" s="2">
        <f t="shared" si="0"/>
        <v>2122</v>
      </c>
      <c r="F46" s="3">
        <f t="shared" si="1"/>
        <v>2122</v>
      </c>
      <c r="G46" s="10">
        <f t="shared" si="6"/>
        <v>3.3364265494687606</v>
      </c>
      <c r="H46" s="12">
        <f>($G46/GeneralData_time_track_speed!$F$44)*1000</f>
        <v>4131.8498430803184</v>
      </c>
      <c r="I46" s="12">
        <f t="shared" si="2"/>
        <v>6253.8498430803184</v>
      </c>
      <c r="J46" s="12">
        <f>SUM($I$2:$I46)</f>
        <v>264527.45049219619</v>
      </c>
      <c r="K46">
        <f t="shared" si="3"/>
        <v>533866</v>
      </c>
      <c r="L46">
        <f t="shared" si="4"/>
        <v>535988</v>
      </c>
    </row>
    <row r="47" spans="1:12" x14ac:dyDescent="0.25">
      <c r="A47" t="s">
        <v>25</v>
      </c>
      <c r="B47">
        <v>46</v>
      </c>
      <c r="C47">
        <v>21.754100000000001</v>
      </c>
      <c r="D47">
        <v>73.538499999999999</v>
      </c>
      <c r="E47" s="3" t="e">
        <f t="shared" si="0"/>
        <v>#N/A</v>
      </c>
      <c r="F47" s="3">
        <f t="shared" si="1"/>
        <v>0</v>
      </c>
      <c r="G47" s="10">
        <f t="shared" si="6"/>
        <v>2.859623970035218</v>
      </c>
      <c r="H47" s="12">
        <f>($G47/GeneralData_time_track_speed!$F$44)*1000</f>
        <v>3541.3747842703292</v>
      </c>
      <c r="I47" s="12">
        <f t="shared" si="2"/>
        <v>3541.3747842703292</v>
      </c>
      <c r="J47" s="12">
        <f>SUM($I$2:$I47)</f>
        <v>268068.82527646649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25</v>
      </c>
      <c r="B48">
        <v>47</v>
      </c>
      <c r="C48">
        <v>21.793399999999998</v>
      </c>
      <c r="D48">
        <v>69.243200000000002</v>
      </c>
      <c r="E48" s="3" t="e">
        <f t="shared" si="0"/>
        <v>#N/A</v>
      </c>
      <c r="F48" s="3">
        <f t="shared" si="1"/>
        <v>0</v>
      </c>
      <c r="G48" s="10">
        <f t="shared" si="6"/>
        <v>4.2954797846107926</v>
      </c>
      <c r="H48" s="12">
        <f>($G48/GeneralData_time_track_speed!$F$44)*1000</f>
        <v>5319.5468897179035</v>
      </c>
      <c r="I48" s="12">
        <f t="shared" si="2"/>
        <v>5319.5468897179035</v>
      </c>
      <c r="J48" s="12">
        <f>SUM($I$2:$I48)</f>
        <v>273388.37216618442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25</v>
      </c>
      <c r="B49" s="2">
        <v>48</v>
      </c>
      <c r="C49" s="2">
        <v>21.894300000000001</v>
      </c>
      <c r="D49" s="2">
        <v>66.863100000000003</v>
      </c>
      <c r="E49" s="2">
        <f t="shared" si="0"/>
        <v>4201</v>
      </c>
      <c r="F49" s="3">
        <f t="shared" si="1"/>
        <v>4201</v>
      </c>
      <c r="G49" s="10">
        <f t="shared" si="6"/>
        <v>2.3822377757058582</v>
      </c>
      <c r="H49" s="12">
        <f>($G49/GeneralData_time_track_speed!$F$44)*1000</f>
        <v>2950.1769734141176</v>
      </c>
      <c r="I49" s="12">
        <f t="shared" si="2"/>
        <v>7151.176973414118</v>
      </c>
      <c r="J49" s="12">
        <f>SUM($I$2:$I49)</f>
        <v>280539.54913959856</v>
      </c>
      <c r="K49">
        <f t="shared" si="3"/>
        <v>542951</v>
      </c>
      <c r="L49">
        <f t="shared" si="4"/>
        <v>547152</v>
      </c>
    </row>
    <row r="50" spans="1:12" x14ac:dyDescent="0.25">
      <c r="A50" t="s">
        <v>25</v>
      </c>
      <c r="B50">
        <v>49</v>
      </c>
      <c r="C50">
        <v>23.047799999999999</v>
      </c>
      <c r="D50">
        <v>63.596200000000003</v>
      </c>
      <c r="E50" s="3" t="e">
        <f t="shared" si="0"/>
        <v>#N/A</v>
      </c>
      <c r="F50" s="3">
        <f t="shared" si="1"/>
        <v>0</v>
      </c>
      <c r="G50" s="10">
        <f t="shared" si="6"/>
        <v>3.464563155723964</v>
      </c>
      <c r="H50" s="12">
        <f>($G50/GeneralData_time_track_speed!$F$44)*1000</f>
        <v>4290.5349538113505</v>
      </c>
      <c r="I50" s="12">
        <f t="shared" si="2"/>
        <v>4290.5349538113505</v>
      </c>
      <c r="J50" s="12">
        <f>SUM($I$2:$I50)</f>
        <v>284830.08409340988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25</v>
      </c>
      <c r="B51" s="2">
        <v>50</v>
      </c>
      <c r="C51" s="2">
        <v>23.422499999999999</v>
      </c>
      <c r="D51" s="2">
        <v>63.424100000000003</v>
      </c>
      <c r="E51" s="2">
        <f t="shared" si="0"/>
        <v>5722</v>
      </c>
      <c r="F51" s="3">
        <f t="shared" si="1"/>
        <v>5722</v>
      </c>
      <c r="G51" s="10">
        <f t="shared" si="6"/>
        <v>0.4123329964967643</v>
      </c>
      <c r="H51" s="12">
        <f>($G51/GeneralData_time_track_speed!$F$44)*1000</f>
        <v>510.63555621905198</v>
      </c>
      <c r="I51" s="12">
        <f t="shared" si="2"/>
        <v>6232.635556219052</v>
      </c>
      <c r="J51" s="12">
        <f>SUM($I$2:$I51)</f>
        <v>291062.71964962891</v>
      </c>
      <c r="K51">
        <f t="shared" si="3"/>
        <v>553110</v>
      </c>
      <c r="L51">
        <f t="shared" si="4"/>
        <v>558832</v>
      </c>
    </row>
    <row r="52" spans="1:12" x14ac:dyDescent="0.25">
      <c r="A52" t="s">
        <v>25</v>
      </c>
      <c r="B52">
        <v>51</v>
      </c>
      <c r="C52">
        <v>23.493300000000001</v>
      </c>
      <c r="D52">
        <v>61.538699999999999</v>
      </c>
      <c r="E52" s="3" t="e">
        <f t="shared" si="0"/>
        <v>#N/A</v>
      </c>
      <c r="F52" s="3">
        <f t="shared" si="1"/>
        <v>0</v>
      </c>
      <c r="G52" s="10">
        <f t="shared" si="6"/>
        <v>1.8867288623435048</v>
      </c>
      <c r="H52" s="12">
        <f>($G52/GeneralData_time_track_speed!$F$44)*1000</f>
        <v>2336.5358829944503</v>
      </c>
      <c r="I52" s="12">
        <f t="shared" si="2"/>
        <v>2336.5358829944503</v>
      </c>
      <c r="J52" s="12">
        <f>SUM($I$2:$I52)</f>
        <v>293399.25553262339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25</v>
      </c>
      <c r="B53">
        <v>52</v>
      </c>
      <c r="C53">
        <v>24.072700000000001</v>
      </c>
      <c r="D53">
        <v>60.620199999999997</v>
      </c>
      <c r="E53" s="3" t="e">
        <f t="shared" si="0"/>
        <v>#N/A</v>
      </c>
      <c r="F53" s="3">
        <f t="shared" si="1"/>
        <v>0</v>
      </c>
      <c r="G53" s="10">
        <f t="shared" si="6"/>
        <v>1.0859772603512483</v>
      </c>
      <c r="H53" s="12">
        <f>($G53/GeneralData_time_track_speed!$F$44)*1000</f>
        <v>1344.8804900217428</v>
      </c>
      <c r="I53" s="12">
        <f t="shared" si="2"/>
        <v>1344.8804900217428</v>
      </c>
      <c r="J53" s="12">
        <f>SUM($I$2:$I53)</f>
        <v>294744.13602264511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25</v>
      </c>
      <c r="B54">
        <v>53</v>
      </c>
      <c r="C54">
        <v>25.663599999999999</v>
      </c>
      <c r="D54">
        <v>60.030500000000004</v>
      </c>
      <c r="E54" s="3" t="e">
        <f t="shared" si="0"/>
        <v>#N/A</v>
      </c>
      <c r="F54" s="3">
        <f t="shared" si="1"/>
        <v>0</v>
      </c>
      <c r="G54" s="10">
        <f t="shared" si="6"/>
        <v>1.6966758382201312</v>
      </c>
      <c r="H54" s="12">
        <f>($G54/GeneralData_time_track_speed!$F$44)*1000</f>
        <v>2101.1731239892702</v>
      </c>
      <c r="I54" s="12">
        <f t="shared" si="2"/>
        <v>2101.1731239892702</v>
      </c>
      <c r="J54" s="12">
        <f>SUM($I$2:$I54)</f>
        <v>296845.30914663436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25</v>
      </c>
      <c r="B55" s="2">
        <v>54</v>
      </c>
      <c r="C55" s="2">
        <v>26.406199999999998</v>
      </c>
      <c r="D55" s="2">
        <v>59.837299999999999</v>
      </c>
      <c r="E55" s="2">
        <f t="shared" si="0"/>
        <v>1712</v>
      </c>
      <c r="F55" s="3">
        <f t="shared" si="1"/>
        <v>1712</v>
      </c>
      <c r="G55" s="10">
        <f t="shared" si="6"/>
        <v>0.76732066308682256</v>
      </c>
      <c r="H55" s="12">
        <f>($G55/GeneralData_time_track_speed!$F$44)*1000</f>
        <v>950.25432580626898</v>
      </c>
      <c r="I55" s="12">
        <f t="shared" si="2"/>
        <v>2662.2543258062688</v>
      </c>
      <c r="J55" s="12">
        <f>SUM($I$2:$I55)</f>
        <v>299507.56347244064</v>
      </c>
      <c r="K55">
        <f t="shared" si="3"/>
        <v>572351</v>
      </c>
      <c r="L55">
        <f t="shared" si="4"/>
        <v>574063</v>
      </c>
    </row>
    <row r="56" spans="1:12" x14ac:dyDescent="0.25">
      <c r="A56" t="s">
        <v>25</v>
      </c>
      <c r="B56">
        <v>55</v>
      </c>
      <c r="C56">
        <v>25.8308</v>
      </c>
      <c r="D56">
        <v>58.915100000000002</v>
      </c>
      <c r="E56" s="3" t="e">
        <f t="shared" si="0"/>
        <v>#N/A</v>
      </c>
      <c r="F56" s="3">
        <f t="shared" si="1"/>
        <v>0</v>
      </c>
      <c r="G56" s="10">
        <f t="shared" si="6"/>
        <v>1.0869857404768435</v>
      </c>
      <c r="H56" s="12">
        <f>($G56/GeneralData_time_track_speed!$F$44)*1000</f>
        <v>1346.129397614015</v>
      </c>
      <c r="I56" s="12">
        <f t="shared" si="2"/>
        <v>1346.129397614015</v>
      </c>
      <c r="J56" s="12">
        <f>SUM($I$2:$I56)</f>
        <v>300853.69287005463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25</v>
      </c>
      <c r="B57">
        <v>56</v>
      </c>
      <c r="C57">
        <v>25.639900000000001</v>
      </c>
      <c r="D57">
        <v>57.962400000000002</v>
      </c>
      <c r="E57" s="3" t="e">
        <f t="shared" si="0"/>
        <v>#N/A</v>
      </c>
      <c r="F57" s="3">
        <f t="shared" si="1"/>
        <v>0</v>
      </c>
      <c r="G57" s="10">
        <f t="shared" si="6"/>
        <v>0.97163784405507791</v>
      </c>
      <c r="H57" s="12">
        <f>($G57/GeneralData_time_track_speed!$F$44)*1000</f>
        <v>1203.2818987515559</v>
      </c>
      <c r="I57" s="12">
        <f t="shared" si="2"/>
        <v>1203.2818987515559</v>
      </c>
      <c r="J57" s="12">
        <f>SUM($I$2:$I57)</f>
        <v>302056.97476880619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25</v>
      </c>
      <c r="B58">
        <v>57</v>
      </c>
      <c r="C58">
        <v>25.6996</v>
      </c>
      <c r="D58">
        <v>56.5595</v>
      </c>
      <c r="E58" s="3" t="e">
        <f t="shared" si="0"/>
        <v>#N/A</v>
      </c>
      <c r="F58" s="3">
        <f t="shared" si="1"/>
        <v>0</v>
      </c>
      <c r="G58" s="10">
        <f t="shared" si="6"/>
        <v>1.4041696834784629</v>
      </c>
      <c r="H58" s="12">
        <f>($G58/GeneralData_time_track_speed!$F$44)*1000</f>
        <v>1738.9318183139433</v>
      </c>
      <c r="I58" s="12">
        <f t="shared" si="2"/>
        <v>1738.9318183139433</v>
      </c>
      <c r="J58" s="12">
        <f>SUM($I$2:$I58)</f>
        <v>303795.90658712015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25</v>
      </c>
      <c r="B59" s="2">
        <v>58</v>
      </c>
      <c r="C59" s="2">
        <v>26.810600000000001</v>
      </c>
      <c r="D59" s="2">
        <v>55.591099999999997</v>
      </c>
      <c r="E59" s="2">
        <f t="shared" si="0"/>
        <v>4641</v>
      </c>
      <c r="F59" s="3">
        <f t="shared" si="1"/>
        <v>4641</v>
      </c>
      <c r="G59" s="10">
        <f t="shared" si="6"/>
        <v>1.473811236217178</v>
      </c>
      <c r="H59" s="12">
        <f>($G59/GeneralData_time_track_speed!$F$44)*1000</f>
        <v>1825.1763180770645</v>
      </c>
      <c r="I59" s="12">
        <f t="shared" si="2"/>
        <v>6466.1763180770649</v>
      </c>
      <c r="J59" s="12">
        <f>SUM($I$2:$I59)</f>
        <v>310262.08290519723</v>
      </c>
      <c r="K59">
        <f t="shared" si="3"/>
        <v>582600</v>
      </c>
      <c r="L59">
        <f t="shared" si="4"/>
        <v>587241</v>
      </c>
    </row>
    <row r="60" spans="1:12" x14ac:dyDescent="0.25">
      <c r="A60" t="s">
        <v>25</v>
      </c>
      <c r="B60" s="2">
        <v>59</v>
      </c>
      <c r="C60" s="2">
        <v>24.989100000000001</v>
      </c>
      <c r="D60" s="2">
        <v>55.3339</v>
      </c>
      <c r="E60" s="2">
        <f t="shared" si="0"/>
        <v>1050</v>
      </c>
      <c r="F60" s="3">
        <f t="shared" si="1"/>
        <v>1050</v>
      </c>
      <c r="G60" s="10">
        <f t="shared" si="6"/>
        <v>1.8395689957161161</v>
      </c>
      <c r="H60" s="12">
        <f>($G60/GeneralData_time_track_speed!$F$44)*1000</f>
        <v>2278.1328327144765</v>
      </c>
      <c r="I60" s="12">
        <f t="shared" si="2"/>
        <v>3328.1328327144765</v>
      </c>
      <c r="J60" s="12">
        <f>SUM($I$2:$I60)</f>
        <v>313590.2157379117</v>
      </c>
      <c r="K60">
        <f t="shared" si="3"/>
        <v>588945</v>
      </c>
      <c r="L60">
        <f t="shared" si="4"/>
        <v>589995</v>
      </c>
    </row>
    <row r="61" spans="1:12" x14ac:dyDescent="0.25">
      <c r="A61" t="s">
        <v>25</v>
      </c>
      <c r="B61" s="2">
        <v>60</v>
      </c>
      <c r="C61" s="2">
        <v>25.4084</v>
      </c>
      <c r="D61" s="2">
        <v>53.427900000000001</v>
      </c>
      <c r="E61" s="2">
        <f t="shared" si="0"/>
        <v>10230</v>
      </c>
      <c r="F61" s="3">
        <f t="shared" si="1"/>
        <v>10230</v>
      </c>
      <c r="G61" s="10">
        <f t="shared" si="6"/>
        <v>1.9515758991133281</v>
      </c>
      <c r="H61" s="12">
        <f>($G61/GeneralData_time_track_speed!$F$44)*1000</f>
        <v>2416.8428265848256</v>
      </c>
      <c r="I61" s="12">
        <f t="shared" si="2"/>
        <v>12646.842826584825</v>
      </c>
      <c r="J61" s="12">
        <f>SUM($I$2:$I61)</f>
        <v>326237.05856449652</v>
      </c>
      <c r="K61">
        <f t="shared" si="3"/>
        <v>592250</v>
      </c>
      <c r="L61">
        <f t="shared" si="4"/>
        <v>602480</v>
      </c>
    </row>
    <row r="62" spans="1:12" x14ac:dyDescent="0.25">
      <c r="A62" t="s">
        <v>25</v>
      </c>
      <c r="B62">
        <v>61</v>
      </c>
      <c r="C62">
        <v>19.0273</v>
      </c>
      <c r="D62">
        <v>53.421199999999999</v>
      </c>
      <c r="E62" s="3" t="e">
        <f t="shared" si="0"/>
        <v>#N/A</v>
      </c>
      <c r="F62" s="3">
        <f t="shared" si="1"/>
        <v>0</v>
      </c>
      <c r="G62" s="10">
        <f t="shared" si="6"/>
        <v>6.3811035174176567</v>
      </c>
      <c r="H62" s="12">
        <f>($G62/GeneralData_time_track_speed!$F$44)*1000</f>
        <v>7902.3953251179692</v>
      </c>
      <c r="I62" s="12">
        <f t="shared" si="2"/>
        <v>7902.3953251179692</v>
      </c>
      <c r="J62" s="12">
        <f>SUM($I$2:$I62)</f>
        <v>334139.45388961449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25</v>
      </c>
      <c r="B63">
        <v>62</v>
      </c>
      <c r="C63">
        <v>21.839300000000001</v>
      </c>
      <c r="D63">
        <v>56.9148</v>
      </c>
      <c r="E63" s="3" t="e">
        <f t="shared" si="0"/>
        <v>#N/A</v>
      </c>
      <c r="F63" s="3">
        <f t="shared" si="1"/>
        <v>0</v>
      </c>
      <c r="G63" s="10">
        <f t="shared" si="6"/>
        <v>4.4847056715017555</v>
      </c>
      <c r="H63" s="12">
        <f>($G63/GeneralData_time_track_speed!$F$44)*1000</f>
        <v>5553.8853172135268</v>
      </c>
      <c r="I63" s="12">
        <f t="shared" si="2"/>
        <v>5553.8853172135268</v>
      </c>
      <c r="J63" s="12">
        <f>SUM($I$2:$I63)</f>
        <v>339693.33920682804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25</v>
      </c>
      <c r="B64">
        <v>63</v>
      </c>
      <c r="C64">
        <v>22.092500000000001</v>
      </c>
      <c r="D64">
        <v>63.857700000000001</v>
      </c>
      <c r="E64" s="3" t="e">
        <f t="shared" si="0"/>
        <v>#N/A</v>
      </c>
      <c r="F64" s="3">
        <f t="shared" si="1"/>
        <v>0</v>
      </c>
      <c r="G64" s="10">
        <f t="shared" si="6"/>
        <v>6.9475154299936621</v>
      </c>
      <c r="H64" s="12">
        <f>($G64/GeneralData_time_track_speed!$F$44)*1000</f>
        <v>8603.8430978761098</v>
      </c>
      <c r="I64" s="12">
        <f t="shared" si="2"/>
        <v>8603.8430978761098</v>
      </c>
      <c r="J64" s="12">
        <f>SUM($I$2:$I64)</f>
        <v>348297.18230470415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25</v>
      </c>
      <c r="B65">
        <v>64</v>
      </c>
      <c r="C65">
        <v>21.220400000000001</v>
      </c>
      <c r="D65">
        <v>65.320300000000003</v>
      </c>
      <c r="E65" s="3" t="e">
        <f t="shared" si="0"/>
        <v>#N/A</v>
      </c>
      <c r="F65" s="3">
        <f t="shared" si="1"/>
        <v>0</v>
      </c>
      <c r="G65" s="10">
        <f t="shared" si="6"/>
        <v>1.7028673377571151</v>
      </c>
      <c r="H65" s="12">
        <f>($G65/GeneralData_time_track_speed!$F$44)*1000</f>
        <v>2108.8407126536727</v>
      </c>
      <c r="I65" s="12">
        <f t="shared" si="2"/>
        <v>2108.8407126536727</v>
      </c>
      <c r="J65" s="12">
        <f>SUM($I$2:$I65)</f>
        <v>350406.0230173578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25</v>
      </c>
      <c r="B66">
        <v>65</v>
      </c>
      <c r="C66">
        <v>19.295100000000001</v>
      </c>
      <c r="D66">
        <v>66.611199999999997</v>
      </c>
      <c r="E66" s="3" t="e">
        <f t="shared" ref="E66:E129" si="7">INDEX($O$2:$Q$28,MATCH($C66,$O$2:$O$28,0),3)</f>
        <v>#N/A</v>
      </c>
      <c r="F66" s="3">
        <f t="shared" ref="F66:F129" si="8">IFERROR($E66,0)</f>
        <v>0</v>
      </c>
      <c r="G66" s="10">
        <f t="shared" si="6"/>
        <v>2.3180170189194</v>
      </c>
      <c r="H66" s="12">
        <f>($G66/GeneralData_time_track_speed!$F$44)*1000</f>
        <v>2870.6456185599618</v>
      </c>
      <c r="I66" s="12">
        <f t="shared" ref="I66:I129" si="9">$F66+$H66</f>
        <v>2870.6456185599618</v>
      </c>
      <c r="J66" s="12">
        <f>SUM($I$2:$I66)</f>
        <v>353276.66863591777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25</v>
      </c>
      <c r="B67" s="2">
        <v>66</v>
      </c>
      <c r="C67" s="2">
        <v>13.881600000000001</v>
      </c>
      <c r="D67" s="2">
        <v>66.828599999999994</v>
      </c>
      <c r="E67" s="2">
        <f t="shared" si="7"/>
        <v>1006</v>
      </c>
      <c r="F67" s="3">
        <f t="shared" si="8"/>
        <v>1006</v>
      </c>
      <c r="G67" s="10">
        <f t="shared" si="6"/>
        <v>5.4178635097241061</v>
      </c>
      <c r="H67" s="12">
        <f>($G67/GeneralData_time_track_speed!$F$44)*1000</f>
        <v>6709.5133552538382</v>
      </c>
      <c r="I67" s="12">
        <f t="shared" si="9"/>
        <v>7715.5133552538382</v>
      </c>
      <c r="J67" s="12">
        <f>SUM($I$2:$I67)</f>
        <v>360992.18199117162</v>
      </c>
      <c r="K67">
        <f t="shared" ref="K67:K130" si="10">INDEX($Q$2:$S$300,MATCH($F67,$Q$2:$Q$300,0),2)</f>
        <v>634896</v>
      </c>
      <c r="L67">
        <f t="shared" ref="L67:L130" si="11">INDEX($Q$2:$S$300,MATCH($F67,$Q$2:$Q$300,0),3)</f>
        <v>635902</v>
      </c>
    </row>
    <row r="68" spans="1:12" x14ac:dyDescent="0.25">
      <c r="A68" t="s">
        <v>25</v>
      </c>
      <c r="B68" s="8">
        <v>67</v>
      </c>
      <c r="C68" s="8">
        <v>11.323</v>
      </c>
      <c r="D68" s="8">
        <v>66.722399999999993</v>
      </c>
      <c r="E68" s="8">
        <f t="shared" si="7"/>
        <v>5069</v>
      </c>
      <c r="F68" s="3">
        <f t="shared" si="8"/>
        <v>5069</v>
      </c>
      <c r="G68" s="10">
        <f t="shared" ref="G68:G131" si="12">SQRT(POWER(($C68-$C67),2)+POWER(($D68-$D67),2))</f>
        <v>2.5608030771615375</v>
      </c>
      <c r="H68" s="12">
        <f>($G68/GeneralData_time_track_speed!$F$44)*1000</f>
        <v>3171.3132705451649</v>
      </c>
      <c r="I68" s="12">
        <f t="shared" si="9"/>
        <v>8240.3132705451644</v>
      </c>
      <c r="J68" s="12">
        <f>SUM($I$2:$I68)</f>
        <v>369232.49526171677</v>
      </c>
      <c r="K68">
        <f t="shared" si="10"/>
        <v>642335</v>
      </c>
      <c r="L68">
        <f t="shared" si="11"/>
        <v>647404</v>
      </c>
    </row>
    <row r="69" spans="1:12" x14ac:dyDescent="0.25">
      <c r="A69" t="s">
        <v>25</v>
      </c>
      <c r="B69">
        <v>68</v>
      </c>
      <c r="C69">
        <v>7.9135999999999997</v>
      </c>
      <c r="D69">
        <v>65.717699999999994</v>
      </c>
      <c r="E69" s="3" t="e">
        <f t="shared" si="7"/>
        <v>#N/A</v>
      </c>
      <c r="F69" s="3">
        <f t="shared" si="8"/>
        <v>0</v>
      </c>
      <c r="G69" s="10">
        <f t="shared" si="12"/>
        <v>3.5543537316930069</v>
      </c>
      <c r="H69" s="12">
        <f>($G69/GeneralData_time_track_speed!$F$44)*1000</f>
        <v>4401.7321199191601</v>
      </c>
      <c r="I69" s="12">
        <f t="shared" si="9"/>
        <v>4401.7321199191601</v>
      </c>
      <c r="J69" s="12">
        <f>SUM($I$2:$I69)</f>
        <v>373634.22738163592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25</v>
      </c>
      <c r="B70">
        <v>69</v>
      </c>
      <c r="C70">
        <v>7.5053000000000001</v>
      </c>
      <c r="D70">
        <v>62.649299999999997</v>
      </c>
      <c r="E70" s="3" t="e">
        <f t="shared" si="7"/>
        <v>#N/A</v>
      </c>
      <c r="F70" s="3">
        <f t="shared" si="8"/>
        <v>0</v>
      </c>
      <c r="G70" s="10">
        <f t="shared" si="12"/>
        <v>3.0954462440817769</v>
      </c>
      <c r="H70" s="12">
        <f>($G70/GeneralData_time_track_speed!$F$44)*1000</f>
        <v>3833.4184458247141</v>
      </c>
      <c r="I70" s="12">
        <f t="shared" si="9"/>
        <v>3833.4184458247141</v>
      </c>
      <c r="J70" s="12">
        <f>SUM($I$2:$I70)</f>
        <v>377467.64582746063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25</v>
      </c>
      <c r="B71">
        <v>70</v>
      </c>
      <c r="C71">
        <v>7.4337</v>
      </c>
      <c r="D71">
        <v>56.345199999999998</v>
      </c>
      <c r="E71" s="3" t="e">
        <f t="shared" si="7"/>
        <v>#N/A</v>
      </c>
      <c r="F71" s="3">
        <f t="shared" si="8"/>
        <v>0</v>
      </c>
      <c r="G71" s="10">
        <f t="shared" si="12"/>
        <v>6.3045065921132943</v>
      </c>
      <c r="H71" s="12">
        <f>($G71/GeneralData_time_track_speed!$F$44)*1000</f>
        <v>7807.5372519349539</v>
      </c>
      <c r="I71" s="12">
        <f t="shared" si="9"/>
        <v>7807.5372519349539</v>
      </c>
      <c r="J71" s="12">
        <f>SUM($I$2:$I71)</f>
        <v>385275.18307939556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25</v>
      </c>
      <c r="B72">
        <v>71</v>
      </c>
      <c r="C72">
        <v>7.1607000000000003</v>
      </c>
      <c r="D72">
        <v>47.069800000000001</v>
      </c>
      <c r="E72" s="3" t="e">
        <f t="shared" si="7"/>
        <v>#N/A</v>
      </c>
      <c r="F72" s="3">
        <f t="shared" si="8"/>
        <v>0</v>
      </c>
      <c r="G72" s="10">
        <f t="shared" si="12"/>
        <v>9.2794166928746087</v>
      </c>
      <c r="H72" s="12">
        <f>($G72/GeneralData_time_track_speed!$F$44)*1000</f>
        <v>11491.683044074707</v>
      </c>
      <c r="I72" s="12">
        <f t="shared" si="9"/>
        <v>11491.683044074707</v>
      </c>
      <c r="J72" s="12">
        <f>SUM($I$2:$I72)</f>
        <v>396766.86612347024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25</v>
      </c>
      <c r="B73">
        <v>72</v>
      </c>
      <c r="C73">
        <v>6.9273999999999996</v>
      </c>
      <c r="D73">
        <v>41.377200000000002</v>
      </c>
      <c r="E73" s="3" t="e">
        <f t="shared" si="7"/>
        <v>#N/A</v>
      </c>
      <c r="F73" s="3">
        <f t="shared" si="8"/>
        <v>0</v>
      </c>
      <c r="G73" s="10">
        <f t="shared" si="12"/>
        <v>5.697378664789623</v>
      </c>
      <c r="H73" s="12">
        <f>($G73/GeneralData_time_track_speed!$F$44)*1000</f>
        <v>7055.6665321550099</v>
      </c>
      <c r="I73" s="12">
        <f t="shared" si="9"/>
        <v>7055.6665321550099</v>
      </c>
      <c r="J73" s="12">
        <f>SUM($I$2:$I73)</f>
        <v>403822.53265562525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25</v>
      </c>
      <c r="B74">
        <v>73</v>
      </c>
      <c r="C74">
        <v>5.9057000000000004</v>
      </c>
      <c r="D74">
        <v>39.484200000000001</v>
      </c>
      <c r="E74" s="3" t="e">
        <f t="shared" si="7"/>
        <v>#N/A</v>
      </c>
      <c r="F74" s="3">
        <f t="shared" si="8"/>
        <v>0</v>
      </c>
      <c r="G74" s="10">
        <f t="shared" si="12"/>
        <v>2.1511206126110181</v>
      </c>
      <c r="H74" s="12">
        <f>($G74/GeneralData_time_track_speed!$F$44)*1000</f>
        <v>2663.9601483446036</v>
      </c>
      <c r="I74" s="12">
        <f t="shared" si="9"/>
        <v>2663.9601483446036</v>
      </c>
      <c r="J74" s="12">
        <f>SUM($I$2:$I74)</f>
        <v>406486.49280396989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25</v>
      </c>
      <c r="B75">
        <v>74</v>
      </c>
      <c r="C75">
        <v>3.9201999999999999</v>
      </c>
      <c r="D75">
        <v>39.216500000000003</v>
      </c>
      <c r="E75" s="3" t="e">
        <f t="shared" si="7"/>
        <v>#N/A</v>
      </c>
      <c r="F75" s="3">
        <f t="shared" si="8"/>
        <v>0</v>
      </c>
      <c r="G75" s="10">
        <f t="shared" si="12"/>
        <v>2.0034653827805462</v>
      </c>
      <c r="H75" s="12">
        <f>($G75/GeneralData_time_track_speed!$F$44)*1000</f>
        <v>2481.1030618302416</v>
      </c>
      <c r="I75" s="12">
        <f t="shared" si="9"/>
        <v>2481.1030618302416</v>
      </c>
      <c r="J75" s="12">
        <f>SUM($I$2:$I75)</f>
        <v>408967.5958658001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25</v>
      </c>
      <c r="B76">
        <v>75</v>
      </c>
      <c r="C76">
        <v>0.86360000000000003</v>
      </c>
      <c r="D76">
        <v>36.387500000000003</v>
      </c>
      <c r="E76" s="3" t="e">
        <f t="shared" si="7"/>
        <v>#N/A</v>
      </c>
      <c r="F76" s="3">
        <f t="shared" si="8"/>
        <v>0</v>
      </c>
      <c r="G76" s="10">
        <f t="shared" si="12"/>
        <v>4.1648582881053713</v>
      </c>
      <c r="H76" s="12">
        <f>($G76/GeneralData_time_track_speed!$F$44)*1000</f>
        <v>5157.7844765981617</v>
      </c>
      <c r="I76" s="12">
        <f t="shared" si="9"/>
        <v>5157.7844765981617</v>
      </c>
      <c r="J76" s="12">
        <f>SUM($I$2:$I76)</f>
        <v>414125.38034239825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25</v>
      </c>
      <c r="B77">
        <v>76</v>
      </c>
      <c r="C77">
        <v>-7.2400000000000006E-2</v>
      </c>
      <c r="D77">
        <v>30.446300000000001</v>
      </c>
      <c r="E77" s="3" t="e">
        <f t="shared" si="7"/>
        <v>#N/A</v>
      </c>
      <c r="F77" s="3">
        <f t="shared" si="8"/>
        <v>0</v>
      </c>
      <c r="G77" s="10">
        <f t="shared" si="12"/>
        <v>6.0144786507227721</v>
      </c>
      <c r="H77" s="12">
        <f>($G77/GeneralData_time_track_speed!$F$44)*1000</f>
        <v>7448.3649799380937</v>
      </c>
      <c r="I77" s="12">
        <f t="shared" si="9"/>
        <v>7448.3649799380937</v>
      </c>
      <c r="J77" s="12">
        <f>SUM($I$2:$I77)</f>
        <v>421573.74532233633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25</v>
      </c>
      <c r="B78">
        <v>77</v>
      </c>
      <c r="C78">
        <v>-1.2786999999999999</v>
      </c>
      <c r="D78">
        <v>25.773800000000001</v>
      </c>
      <c r="E78" s="3" t="e">
        <f t="shared" si="7"/>
        <v>#N/A</v>
      </c>
      <c r="F78" s="3">
        <f t="shared" si="8"/>
        <v>0</v>
      </c>
      <c r="G78" s="10">
        <f t="shared" si="12"/>
        <v>4.825703673040854</v>
      </c>
      <c r="H78" s="12">
        <f>($G78/GeneralData_time_track_speed!$F$44)*1000</f>
        <v>5976.1792050781851</v>
      </c>
      <c r="I78" s="12">
        <f t="shared" si="9"/>
        <v>5976.1792050781851</v>
      </c>
      <c r="J78" s="12">
        <f>SUM($I$2:$I78)</f>
        <v>427549.92452741449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25</v>
      </c>
      <c r="B79">
        <v>78</v>
      </c>
      <c r="C79">
        <v>-4.7733999999999996</v>
      </c>
      <c r="D79">
        <v>24.0045</v>
      </c>
      <c r="E79" s="3" t="e">
        <f t="shared" si="7"/>
        <v>#N/A</v>
      </c>
      <c r="F79" s="3">
        <f t="shared" si="8"/>
        <v>0</v>
      </c>
      <c r="G79" s="10">
        <f t="shared" si="12"/>
        <v>3.9170589196487722</v>
      </c>
      <c r="H79" s="12">
        <f>($G79/GeneralData_time_track_speed!$F$44)*1000</f>
        <v>4850.908312387136</v>
      </c>
      <c r="I79" s="12">
        <f t="shared" si="9"/>
        <v>4850.908312387136</v>
      </c>
      <c r="J79" s="12">
        <f>SUM($I$2:$I79)</f>
        <v>432400.83283980162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25</v>
      </c>
      <c r="B80">
        <v>79</v>
      </c>
      <c r="C80">
        <v>-7.0448000000000004</v>
      </c>
      <c r="D80">
        <v>22.7849</v>
      </c>
      <c r="E80" s="3" t="e">
        <f t="shared" si="7"/>
        <v>#N/A</v>
      </c>
      <c r="F80" s="3">
        <f t="shared" si="8"/>
        <v>0</v>
      </c>
      <c r="G80" s="10">
        <f t="shared" si="12"/>
        <v>2.5781160020449048</v>
      </c>
      <c r="H80" s="12">
        <f>($G80/GeneralData_time_track_speed!$F$44)*1000</f>
        <v>3192.7536963726097</v>
      </c>
      <c r="I80" s="12">
        <f t="shared" si="9"/>
        <v>3192.7536963726097</v>
      </c>
      <c r="J80" s="12">
        <f>SUM($I$2:$I80)</f>
        <v>435593.58653617423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25</v>
      </c>
      <c r="B81">
        <v>80</v>
      </c>
      <c r="C81">
        <v>-7.4101999999999997</v>
      </c>
      <c r="D81">
        <v>21.902100000000001</v>
      </c>
      <c r="E81" s="3" t="e">
        <f t="shared" si="7"/>
        <v>#N/A</v>
      </c>
      <c r="F81" s="3">
        <f t="shared" si="8"/>
        <v>0</v>
      </c>
      <c r="G81" s="10">
        <f t="shared" si="12"/>
        <v>0.95543340950586331</v>
      </c>
      <c r="H81" s="12">
        <f>($G81/GeneralData_time_track_speed!$F$44)*1000</f>
        <v>1183.2142337343121</v>
      </c>
      <c r="I81" s="12">
        <f t="shared" si="9"/>
        <v>1183.2142337343121</v>
      </c>
      <c r="J81" s="12">
        <f>SUM($I$2:$I81)</f>
        <v>436776.80076990853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25</v>
      </c>
      <c r="B82">
        <v>81</v>
      </c>
      <c r="C82">
        <v>-7.3939000000000004</v>
      </c>
      <c r="D82">
        <v>14.3985</v>
      </c>
      <c r="E82" s="3" t="e">
        <f t="shared" si="7"/>
        <v>#N/A</v>
      </c>
      <c r="F82" s="3">
        <f t="shared" si="8"/>
        <v>0</v>
      </c>
      <c r="G82" s="10">
        <f t="shared" si="12"/>
        <v>7.5036177041477803</v>
      </c>
      <c r="H82" s="12">
        <f>($G82/GeneralData_time_track_speed!$F$44)*1000</f>
        <v>9292.5233550710873</v>
      </c>
      <c r="I82" s="12">
        <f t="shared" si="9"/>
        <v>9292.5233550710873</v>
      </c>
      <c r="J82" s="12">
        <f>SUM($I$2:$I82)</f>
        <v>446069.32412497961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25</v>
      </c>
      <c r="B83">
        <v>82</v>
      </c>
      <c r="C83">
        <v>-6.6890000000000001</v>
      </c>
      <c r="D83">
        <v>13.605600000000001</v>
      </c>
      <c r="E83" s="3" t="e">
        <f t="shared" si="7"/>
        <v>#N/A</v>
      </c>
      <c r="F83" s="3">
        <f t="shared" si="8"/>
        <v>0</v>
      </c>
      <c r="G83" s="10">
        <f t="shared" si="12"/>
        <v>1.0609309214081752</v>
      </c>
      <c r="H83" s="12">
        <f>($G83/GeneralData_time_track_speed!$F$44)*1000</f>
        <v>1313.8629597098136</v>
      </c>
      <c r="I83" s="12">
        <f t="shared" si="9"/>
        <v>1313.8629597098136</v>
      </c>
      <c r="J83" s="12">
        <f>SUM($I$2:$I83)</f>
        <v>447383.18708468945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25</v>
      </c>
      <c r="B84">
        <v>83</v>
      </c>
      <c r="C84">
        <v>-5.0369000000000002</v>
      </c>
      <c r="D84">
        <v>13.187200000000001</v>
      </c>
      <c r="E84" s="3" t="e">
        <f t="shared" si="7"/>
        <v>#N/A</v>
      </c>
      <c r="F84" s="3">
        <f t="shared" si="8"/>
        <v>0</v>
      </c>
      <c r="G84" s="10">
        <f t="shared" si="12"/>
        <v>1.704257307450961</v>
      </c>
      <c r="H84" s="12">
        <f>($G84/GeneralData_time_track_speed!$F$44)*1000</f>
        <v>2110.5620591230918</v>
      </c>
      <c r="I84" s="12">
        <f t="shared" si="9"/>
        <v>2110.5620591230918</v>
      </c>
      <c r="J84" s="12">
        <f>SUM($I$2:$I84)</f>
        <v>449493.74914381251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25</v>
      </c>
      <c r="B85">
        <v>84</v>
      </c>
      <c r="C85">
        <v>-3.3228</v>
      </c>
      <c r="D85">
        <v>10.7631</v>
      </c>
      <c r="E85" s="3" t="e">
        <f t="shared" si="7"/>
        <v>#N/A</v>
      </c>
      <c r="F85" s="3">
        <f t="shared" si="8"/>
        <v>0</v>
      </c>
      <c r="G85" s="10">
        <f t="shared" si="12"/>
        <v>2.9689054582455143</v>
      </c>
      <c r="H85" s="12">
        <f>($G85/GeneralData_time_track_speed!$F$44)*1000</f>
        <v>3676.7096082859193</v>
      </c>
      <c r="I85" s="12">
        <f t="shared" si="9"/>
        <v>3676.7096082859193</v>
      </c>
      <c r="J85" s="12">
        <f>SUM($I$2:$I85)</f>
        <v>453170.45875209844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25</v>
      </c>
      <c r="B86">
        <v>85</v>
      </c>
      <c r="C86">
        <v>-2.6154000000000002</v>
      </c>
      <c r="D86">
        <v>8.0405999999999995</v>
      </c>
      <c r="E86" s="3" t="e">
        <f t="shared" si="7"/>
        <v>#N/A</v>
      </c>
      <c r="F86" s="3">
        <f t="shared" si="8"/>
        <v>0</v>
      </c>
      <c r="G86" s="10">
        <f t="shared" si="12"/>
        <v>2.8129025951852653</v>
      </c>
      <c r="H86" s="12">
        <f>($G86/GeneralData_time_track_speed!$F$44)*1000</f>
        <v>3483.5147647314575</v>
      </c>
      <c r="I86" s="12">
        <f t="shared" si="9"/>
        <v>3483.5147647314575</v>
      </c>
      <c r="J86" s="12">
        <f>SUM($I$2:$I86)</f>
        <v>456653.97351682989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25</v>
      </c>
      <c r="B87" s="2">
        <v>86</v>
      </c>
      <c r="C87" s="2">
        <v>3.6629999999999998</v>
      </c>
      <c r="D87" s="2">
        <v>5.7568000000000001</v>
      </c>
      <c r="E87" s="2">
        <f t="shared" si="7"/>
        <v>4680</v>
      </c>
      <c r="F87" s="3">
        <f t="shared" si="8"/>
        <v>4680</v>
      </c>
      <c r="G87" s="10">
        <f t="shared" si="12"/>
        <v>6.6808718742391688</v>
      </c>
      <c r="H87" s="12">
        <f>($G87/GeneralData_time_track_speed!$F$44)*1000</f>
        <v>8273.6301836496605</v>
      </c>
      <c r="I87" s="12">
        <f t="shared" si="9"/>
        <v>12953.63018364966</v>
      </c>
      <c r="J87" s="12">
        <f>SUM($I$2:$I87)</f>
        <v>469607.60370047955</v>
      </c>
      <c r="K87">
        <f t="shared" si="10"/>
        <v>724935</v>
      </c>
      <c r="L87">
        <f t="shared" si="11"/>
        <v>729615</v>
      </c>
    </row>
    <row r="88" spans="1:12" x14ac:dyDescent="0.25">
      <c r="A88" t="s">
        <v>25</v>
      </c>
      <c r="B88">
        <v>87</v>
      </c>
      <c r="C88">
        <v>4.1355000000000004</v>
      </c>
      <c r="D88">
        <v>4.3288000000000002</v>
      </c>
      <c r="E88" s="3" t="e">
        <f t="shared" si="7"/>
        <v>#N/A</v>
      </c>
      <c r="F88" s="3">
        <f t="shared" si="8"/>
        <v>0</v>
      </c>
      <c r="G88" s="10">
        <f t="shared" si="12"/>
        <v>1.5041410339459529</v>
      </c>
      <c r="H88" s="12">
        <f>($G88/GeneralData_time_track_speed!$F$44)*1000</f>
        <v>1862.7369141603949</v>
      </c>
      <c r="I88" s="12">
        <f t="shared" si="9"/>
        <v>1862.7369141603949</v>
      </c>
      <c r="J88" s="12">
        <f>SUM($I$2:$I88)</f>
        <v>471470.34061463992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25</v>
      </c>
      <c r="B89">
        <v>88</v>
      </c>
      <c r="C89">
        <v>5.0941999999999998</v>
      </c>
      <c r="D89">
        <v>2.8668999999999998</v>
      </c>
      <c r="E89" s="3" t="e">
        <f t="shared" si="7"/>
        <v>#N/A</v>
      </c>
      <c r="F89" s="3">
        <f t="shared" si="8"/>
        <v>0</v>
      </c>
      <c r="G89" s="10">
        <f t="shared" si="12"/>
        <v>1.7482154615492909</v>
      </c>
      <c r="H89" s="12">
        <f>($G89/GeneralData_time_track_speed!$F$44)*1000</f>
        <v>2165.0000901782651</v>
      </c>
      <c r="I89" s="12">
        <f t="shared" si="9"/>
        <v>2165.0000901782651</v>
      </c>
      <c r="J89" s="12">
        <f>SUM($I$2:$I89)</f>
        <v>473635.3407048182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25</v>
      </c>
      <c r="B90" s="2">
        <v>89</v>
      </c>
      <c r="C90" s="2">
        <v>6.0061999999999998</v>
      </c>
      <c r="D90" s="2">
        <v>2.5266999999999999</v>
      </c>
      <c r="E90" s="2">
        <f t="shared" si="7"/>
        <v>2255</v>
      </c>
      <c r="F90" s="3">
        <f t="shared" si="8"/>
        <v>2255</v>
      </c>
      <c r="G90" s="10">
        <f t="shared" si="12"/>
        <v>0.97338586387927362</v>
      </c>
      <c r="H90" s="12">
        <f>($G90/GeneralData_time_track_speed!$F$44)*1000</f>
        <v>1205.4466565633095</v>
      </c>
      <c r="I90" s="12">
        <f t="shared" si="9"/>
        <v>3460.4466565633093</v>
      </c>
      <c r="J90" s="12">
        <f>SUM($I$2:$I90)</f>
        <v>477095.78736138152</v>
      </c>
      <c r="K90">
        <f t="shared" si="10"/>
        <v>734716</v>
      </c>
      <c r="L90">
        <f t="shared" si="11"/>
        <v>736971</v>
      </c>
    </row>
    <row r="91" spans="1:12" x14ac:dyDescent="0.25">
      <c r="A91" t="s">
        <v>25</v>
      </c>
      <c r="B91" s="2">
        <v>90</v>
      </c>
      <c r="C91" s="2">
        <v>9.9420000000000002</v>
      </c>
      <c r="D91" s="2">
        <v>2.7942999999999998</v>
      </c>
      <c r="E91" s="2">
        <f t="shared" si="7"/>
        <v>2548</v>
      </c>
      <c r="F91" s="3">
        <f t="shared" si="8"/>
        <v>2548</v>
      </c>
      <c r="G91" s="10">
        <f t="shared" si="12"/>
        <v>3.9448867410864916</v>
      </c>
      <c r="H91" s="12">
        <f>($G91/GeneralData_time_track_speed!$F$44)*1000</f>
        <v>4885.3704466304371</v>
      </c>
      <c r="I91" s="12">
        <f t="shared" si="9"/>
        <v>7433.3704466304371</v>
      </c>
      <c r="J91" s="12">
        <f>SUM($I$2:$I91)</f>
        <v>484529.15780801198</v>
      </c>
      <c r="K91">
        <f t="shared" si="10"/>
        <v>743146</v>
      </c>
      <c r="L91">
        <f t="shared" si="11"/>
        <v>745694</v>
      </c>
    </row>
    <row r="92" spans="1:12" x14ac:dyDescent="0.25">
      <c r="A92" t="s">
        <v>25</v>
      </c>
      <c r="B92">
        <v>91</v>
      </c>
      <c r="C92">
        <v>9.1662999999999997</v>
      </c>
      <c r="D92">
        <v>5.2771999999999997</v>
      </c>
      <c r="E92" s="3" t="e">
        <f t="shared" si="7"/>
        <v>#N/A</v>
      </c>
      <c r="F92" s="3">
        <f t="shared" si="8"/>
        <v>0</v>
      </c>
      <c r="G92" s="10">
        <f t="shared" si="12"/>
        <v>2.6012502570879259</v>
      </c>
      <c r="H92" s="12">
        <f>($G92/GeneralData_time_track_speed!$F$44)*1000</f>
        <v>3221.4032909769048</v>
      </c>
      <c r="I92" s="12">
        <f t="shared" si="9"/>
        <v>3221.4032909769048</v>
      </c>
      <c r="J92" s="12">
        <f>SUM($I$2:$I92)</f>
        <v>487750.56109898887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25</v>
      </c>
      <c r="B93">
        <v>92</v>
      </c>
      <c r="C93">
        <v>8.5815999999999999</v>
      </c>
      <c r="D93">
        <v>9.6943000000000001</v>
      </c>
      <c r="E93" s="3" t="e">
        <f t="shared" si="7"/>
        <v>#N/A</v>
      </c>
      <c r="F93" s="3">
        <f t="shared" si="8"/>
        <v>0</v>
      </c>
      <c r="G93" s="10">
        <f t="shared" si="12"/>
        <v>4.4556308756448848</v>
      </c>
      <c r="H93" s="12">
        <f>($G93/GeneralData_time_track_speed!$F$44)*1000</f>
        <v>5517.8789226720583</v>
      </c>
      <c r="I93" s="12">
        <f t="shared" si="9"/>
        <v>5517.8789226720583</v>
      </c>
      <c r="J93" s="12">
        <f>SUM($I$2:$I93)</f>
        <v>493268.44002166094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25</v>
      </c>
      <c r="B94">
        <v>93</v>
      </c>
      <c r="C94">
        <v>8.0275999999999996</v>
      </c>
      <c r="D94">
        <v>20.534500000000001</v>
      </c>
      <c r="E94" s="3" t="e">
        <f t="shared" si="7"/>
        <v>#N/A</v>
      </c>
      <c r="F94" s="3">
        <f t="shared" si="8"/>
        <v>0</v>
      </c>
      <c r="G94" s="10">
        <f t="shared" si="12"/>
        <v>10.854347149414378</v>
      </c>
      <c r="H94" s="12">
        <f>($G94/GeneralData_time_track_speed!$F$44)*1000</f>
        <v>13442.085986633832</v>
      </c>
      <c r="I94" s="12">
        <f t="shared" si="9"/>
        <v>13442.085986633832</v>
      </c>
      <c r="J94" s="12">
        <f>SUM($I$2:$I94)</f>
        <v>506710.52600829478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25</v>
      </c>
      <c r="B95" s="2">
        <v>94</v>
      </c>
      <c r="C95" s="2">
        <v>8.0043000000000006</v>
      </c>
      <c r="D95" s="2">
        <v>21.9588</v>
      </c>
      <c r="E95" s="2">
        <f t="shared" si="7"/>
        <v>23682</v>
      </c>
      <c r="F95" s="3">
        <f t="shared" si="8"/>
        <v>23682</v>
      </c>
      <c r="G95" s="10">
        <f t="shared" si="12"/>
        <v>1.4244905685893454</v>
      </c>
      <c r="H95" s="12">
        <f>($G95/GeneralData_time_track_speed!$F$44)*1000</f>
        <v>1764.0973194007336</v>
      </c>
      <c r="I95" s="12">
        <f t="shared" si="9"/>
        <v>25446.097319400735</v>
      </c>
      <c r="J95" s="12">
        <f>SUM($I$2:$I95)</f>
        <v>532156.62332769553</v>
      </c>
      <c r="K95">
        <f t="shared" si="10"/>
        <v>764887</v>
      </c>
      <c r="L95">
        <f t="shared" si="11"/>
        <v>788569</v>
      </c>
    </row>
    <row r="96" spans="1:12" x14ac:dyDescent="0.25">
      <c r="A96" t="s">
        <v>25</v>
      </c>
      <c r="B96">
        <v>95</v>
      </c>
      <c r="C96">
        <v>8.1359999999999992</v>
      </c>
      <c r="D96">
        <v>40.425899999999999</v>
      </c>
      <c r="E96" s="3" t="e">
        <f t="shared" si="7"/>
        <v>#N/A</v>
      </c>
      <c r="F96" s="3">
        <f t="shared" si="8"/>
        <v>0</v>
      </c>
      <c r="G96" s="10">
        <f t="shared" si="12"/>
        <v>18.467569609994705</v>
      </c>
      <c r="H96" s="12">
        <f>($G96/GeneralData_time_track_speed!$F$44)*1000</f>
        <v>22870.344502947653</v>
      </c>
      <c r="I96" s="12">
        <f t="shared" si="9"/>
        <v>22870.344502947653</v>
      </c>
      <c r="J96" s="12">
        <f>SUM($I$2:$I96)</f>
        <v>555026.96783064317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25</v>
      </c>
      <c r="B97">
        <v>96</v>
      </c>
      <c r="C97">
        <v>8.1754999999999995</v>
      </c>
      <c r="D97">
        <v>47.060600000000001</v>
      </c>
      <c r="E97" s="3" t="e">
        <f t="shared" si="7"/>
        <v>#N/A</v>
      </c>
      <c r="F97" s="3">
        <f t="shared" si="8"/>
        <v>0</v>
      </c>
      <c r="G97" s="10">
        <f t="shared" si="12"/>
        <v>6.6348175815164678</v>
      </c>
      <c r="H97" s="12">
        <f>($G97/GeneralData_time_track_speed!$F$44)*1000</f>
        <v>8216.5962824568505</v>
      </c>
      <c r="I97" s="12">
        <f t="shared" si="9"/>
        <v>8216.5962824568505</v>
      </c>
      <c r="J97" s="12">
        <f>SUM($I$2:$I97)</f>
        <v>563243.56411310006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25</v>
      </c>
      <c r="B98">
        <v>97</v>
      </c>
      <c r="C98">
        <v>7.5526</v>
      </c>
      <c r="D98">
        <v>62.670699999999997</v>
      </c>
      <c r="E98" s="3" t="e">
        <f t="shared" si="7"/>
        <v>#N/A</v>
      </c>
      <c r="F98" s="3">
        <f t="shared" si="8"/>
        <v>0</v>
      </c>
      <c r="G98" s="10">
        <f t="shared" si="12"/>
        <v>15.622523049110853</v>
      </c>
      <c r="H98" s="12">
        <f>($G98/GeneralData_time_track_speed!$F$44)*1000</f>
        <v>19347.022466076836</v>
      </c>
      <c r="I98" s="12">
        <f t="shared" si="9"/>
        <v>19347.022466076836</v>
      </c>
      <c r="J98" s="12">
        <f>SUM($I$2:$I98)</f>
        <v>582590.58657917695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25</v>
      </c>
      <c r="B99">
        <v>98</v>
      </c>
      <c r="C99">
        <v>7.2373000000000003</v>
      </c>
      <c r="D99">
        <v>74.477199999999996</v>
      </c>
      <c r="E99" s="3" t="e">
        <f t="shared" si="7"/>
        <v>#N/A</v>
      </c>
      <c r="F99" s="3">
        <f t="shared" si="8"/>
        <v>0</v>
      </c>
      <c r="G99" s="10">
        <f t="shared" si="12"/>
        <v>11.810709391903604</v>
      </c>
      <c r="H99" s="12">
        <f>($G99/GeneralData_time_track_speed!$F$44)*1000</f>
        <v>14626.450492481032</v>
      </c>
      <c r="I99" s="12">
        <f t="shared" si="9"/>
        <v>14626.450492481032</v>
      </c>
      <c r="J99" s="12">
        <f>SUM($I$2:$I99)</f>
        <v>597217.03707165795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25</v>
      </c>
      <c r="B100">
        <v>99</v>
      </c>
      <c r="C100">
        <v>7.2468000000000004</v>
      </c>
      <c r="D100">
        <v>85.576599999999999</v>
      </c>
      <c r="E100" s="3" t="e">
        <f t="shared" si="7"/>
        <v>#N/A</v>
      </c>
      <c r="F100" s="3">
        <f t="shared" si="8"/>
        <v>0</v>
      </c>
      <c r="G100" s="10">
        <f t="shared" si="12"/>
        <v>11.099404065534332</v>
      </c>
      <c r="H100" s="12">
        <f>($G100/GeneralData_time_track_speed!$F$44)*1000</f>
        <v>13745.565882085808</v>
      </c>
      <c r="I100" s="12">
        <f t="shared" si="9"/>
        <v>13745.565882085808</v>
      </c>
      <c r="J100" s="12">
        <f>SUM($I$2:$I100)</f>
        <v>610962.60295374377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25</v>
      </c>
      <c r="B101" s="2">
        <v>100</v>
      </c>
      <c r="C101" s="2">
        <v>8.7890999999999995</v>
      </c>
      <c r="D101" s="2">
        <v>86.921199999999999</v>
      </c>
      <c r="E101" s="2">
        <f t="shared" si="7"/>
        <v>4596</v>
      </c>
      <c r="F101" s="3">
        <f t="shared" si="8"/>
        <v>4596</v>
      </c>
      <c r="G101" s="10">
        <f t="shared" si="12"/>
        <v>2.0461276719696637</v>
      </c>
      <c r="H101" s="12">
        <f>($G101/GeneralData_time_track_speed!$F$44)*1000</f>
        <v>2533.9362863229458</v>
      </c>
      <c r="I101" s="12">
        <f t="shared" si="9"/>
        <v>7129.9362863229453</v>
      </c>
      <c r="J101" s="12">
        <f>SUM($I$2:$I101)</f>
        <v>618092.53924006666</v>
      </c>
      <c r="K101">
        <f t="shared" si="10"/>
        <v>856634</v>
      </c>
      <c r="L101">
        <f t="shared" si="11"/>
        <v>861230</v>
      </c>
    </row>
    <row r="102" spans="1:12" x14ac:dyDescent="0.25">
      <c r="A102" t="s">
        <v>25</v>
      </c>
      <c r="B102">
        <v>101</v>
      </c>
      <c r="C102">
        <v>6.9527000000000001</v>
      </c>
      <c r="D102">
        <v>89.864599999999996</v>
      </c>
      <c r="E102" s="3" t="e">
        <f t="shared" si="7"/>
        <v>#N/A</v>
      </c>
      <c r="F102" s="3">
        <f t="shared" si="8"/>
        <v>0</v>
      </c>
      <c r="G102" s="10">
        <f t="shared" si="12"/>
        <v>3.4692893393316129</v>
      </c>
      <c r="H102" s="12">
        <f>($G102/GeneralData_time_track_speed!$F$44)*1000</f>
        <v>4296.3878867946178</v>
      </c>
      <c r="I102" s="12">
        <f t="shared" si="9"/>
        <v>4296.3878867946178</v>
      </c>
      <c r="J102" s="12">
        <f>SUM($I$2:$I102)</f>
        <v>622388.92712686129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25</v>
      </c>
      <c r="B103">
        <v>102</v>
      </c>
      <c r="C103">
        <v>5.0579000000000001</v>
      </c>
      <c r="D103">
        <v>91.488500000000002</v>
      </c>
      <c r="E103" s="3" t="e">
        <f t="shared" si="7"/>
        <v>#N/A</v>
      </c>
      <c r="F103" s="3">
        <f t="shared" si="8"/>
        <v>0</v>
      </c>
      <c r="G103" s="10">
        <f t="shared" si="12"/>
        <v>2.4954595268206656</v>
      </c>
      <c r="H103" s="12">
        <f>($G103/GeneralData_time_track_speed!$F$44)*1000</f>
        <v>3090.3914416905086</v>
      </c>
      <c r="I103" s="12">
        <f t="shared" si="9"/>
        <v>3090.3914416905086</v>
      </c>
      <c r="J103" s="12">
        <f>SUM($I$2:$I103)</f>
        <v>625479.3185685518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25</v>
      </c>
      <c r="B104">
        <v>103</v>
      </c>
      <c r="C104">
        <v>2.5491000000000001</v>
      </c>
      <c r="D104">
        <v>93.269300000000001</v>
      </c>
      <c r="E104" s="3" t="e">
        <f t="shared" si="7"/>
        <v>#N/A</v>
      </c>
      <c r="F104" s="3">
        <f t="shared" si="8"/>
        <v>0</v>
      </c>
      <c r="G104" s="10">
        <f t="shared" si="12"/>
        <v>3.0765770069998242</v>
      </c>
      <c r="H104" s="12">
        <f>($G104/GeneralData_time_track_speed!$F$44)*1000</f>
        <v>3810.0506740125261</v>
      </c>
      <c r="I104" s="12">
        <f t="shared" si="9"/>
        <v>3810.0506740125261</v>
      </c>
      <c r="J104" s="12">
        <f>SUM($I$2:$I104)</f>
        <v>629289.36924256431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25</v>
      </c>
      <c r="B105">
        <v>104</v>
      </c>
      <c r="C105">
        <v>-1.1156999999999999</v>
      </c>
      <c r="D105">
        <v>94.130200000000002</v>
      </c>
      <c r="E105" s="3" t="e">
        <f t="shared" si="7"/>
        <v>#N/A</v>
      </c>
      <c r="F105" s="3">
        <f t="shared" si="8"/>
        <v>0</v>
      </c>
      <c r="G105" s="10">
        <f t="shared" si="12"/>
        <v>3.7645594496567591</v>
      </c>
      <c r="H105" s="12">
        <f>($G105/GeneralData_time_track_speed!$F$44)*1000</f>
        <v>4662.0520909736424</v>
      </c>
      <c r="I105" s="12">
        <f t="shared" si="9"/>
        <v>4662.0520909736424</v>
      </c>
      <c r="J105" s="12">
        <f>SUM($I$2:$I105)</f>
        <v>633951.4213335379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25</v>
      </c>
      <c r="B106">
        <v>105</v>
      </c>
      <c r="C106">
        <v>-3.3767</v>
      </c>
      <c r="D106">
        <v>93.509200000000007</v>
      </c>
      <c r="E106" s="3" t="e">
        <f t="shared" si="7"/>
        <v>#N/A</v>
      </c>
      <c r="F106" s="3">
        <f t="shared" si="8"/>
        <v>0</v>
      </c>
      <c r="G106" s="10">
        <f t="shared" si="12"/>
        <v>2.3447306881601553</v>
      </c>
      <c r="H106" s="12">
        <f>($G106/GeneralData_time_track_speed!$F$44)*1000</f>
        <v>2903.7279803095676</v>
      </c>
      <c r="I106" s="12">
        <f t="shared" si="9"/>
        <v>2903.7279803095676</v>
      </c>
      <c r="J106" s="12">
        <f>SUM($I$2:$I106)</f>
        <v>636855.14931384742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25</v>
      </c>
      <c r="B107">
        <v>106</v>
      </c>
      <c r="C107">
        <v>-5.1742999999999997</v>
      </c>
      <c r="D107">
        <v>92.0959</v>
      </c>
      <c r="E107" s="3" t="e">
        <f t="shared" si="7"/>
        <v>#N/A</v>
      </c>
      <c r="F107" s="3">
        <f t="shared" si="8"/>
        <v>0</v>
      </c>
      <c r="G107" s="10">
        <f t="shared" si="12"/>
        <v>2.2866531547219875</v>
      </c>
      <c r="H107" s="12">
        <f>($G107/GeneralData_time_track_speed!$F$44)*1000</f>
        <v>2831.804428609862</v>
      </c>
      <c r="I107" s="12">
        <f t="shared" si="9"/>
        <v>2831.804428609862</v>
      </c>
      <c r="J107" s="12">
        <f>SUM($I$2:$I107)</f>
        <v>639686.95374245732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25</v>
      </c>
      <c r="B108">
        <v>107</v>
      </c>
      <c r="C108">
        <v>-6.4447999999999999</v>
      </c>
      <c r="D108">
        <v>90.957899999999995</v>
      </c>
      <c r="E108" s="3" t="e">
        <f t="shared" si="7"/>
        <v>#N/A</v>
      </c>
      <c r="F108" s="3">
        <f t="shared" si="8"/>
        <v>0</v>
      </c>
      <c r="G108" s="10">
        <f t="shared" si="12"/>
        <v>1.7056418879706292</v>
      </c>
      <c r="H108" s="12">
        <f>($G108/GeneralData_time_track_speed!$F$44)*1000</f>
        <v>2112.276731608189</v>
      </c>
      <c r="I108" s="12">
        <f t="shared" si="9"/>
        <v>2112.276731608189</v>
      </c>
      <c r="J108" s="12">
        <f>SUM($I$2:$I108)</f>
        <v>641799.23047406552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25</v>
      </c>
      <c r="B109">
        <v>108</v>
      </c>
      <c r="C109">
        <v>-7.7321999999999997</v>
      </c>
      <c r="D109">
        <v>88.647599999999997</v>
      </c>
      <c r="E109" s="3" t="e">
        <f t="shared" si="7"/>
        <v>#N/A</v>
      </c>
      <c r="F109" s="3">
        <f t="shared" si="8"/>
        <v>0</v>
      </c>
      <c r="G109" s="10">
        <f t="shared" si="12"/>
        <v>2.6447844619174528</v>
      </c>
      <c r="H109" s="12">
        <f>($G109/GeneralData_time_track_speed!$F$44)*1000</f>
        <v>3275.3163008173724</v>
      </c>
      <c r="I109" s="12">
        <f t="shared" si="9"/>
        <v>3275.3163008173724</v>
      </c>
      <c r="J109" s="12">
        <f>SUM($I$2:$I109)</f>
        <v>645074.54677488294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25</v>
      </c>
      <c r="B110">
        <v>109</v>
      </c>
      <c r="C110">
        <v>-8.1175999999999995</v>
      </c>
      <c r="D110">
        <v>87.347800000000007</v>
      </c>
      <c r="E110" s="3" t="e">
        <f t="shared" si="7"/>
        <v>#N/A</v>
      </c>
      <c r="F110" s="3">
        <f t="shared" si="8"/>
        <v>0</v>
      </c>
      <c r="G110" s="10">
        <f t="shared" si="12"/>
        <v>1.3557334546288866</v>
      </c>
      <c r="H110" s="12">
        <f>($G110/GeneralData_time_track_speed!$F$44)*1000</f>
        <v>1678.9481137113678</v>
      </c>
      <c r="I110" s="12">
        <f t="shared" si="9"/>
        <v>1678.9481137113678</v>
      </c>
      <c r="J110" s="12">
        <f>SUM($I$2:$I110)</f>
        <v>646753.49488859426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25</v>
      </c>
      <c r="B111">
        <v>110</v>
      </c>
      <c r="C111">
        <v>-8.4027999999999992</v>
      </c>
      <c r="D111">
        <v>79.545000000000002</v>
      </c>
      <c r="E111" s="3" t="e">
        <f t="shared" si="7"/>
        <v>#N/A</v>
      </c>
      <c r="F111" s="3">
        <f t="shared" si="8"/>
        <v>0</v>
      </c>
      <c r="G111" s="10">
        <f t="shared" si="12"/>
        <v>7.8080104303209072</v>
      </c>
      <c r="H111" s="12">
        <f>($G111/GeneralData_time_track_speed!$F$44)*1000</f>
        <v>9669.485059225337</v>
      </c>
      <c r="I111" s="12">
        <f t="shared" si="9"/>
        <v>9669.485059225337</v>
      </c>
      <c r="J111" s="12">
        <f>SUM($I$2:$I111)</f>
        <v>656422.97994781961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25</v>
      </c>
      <c r="B112">
        <v>111</v>
      </c>
      <c r="C112">
        <v>-10.0268</v>
      </c>
      <c r="D112">
        <v>76.520600000000002</v>
      </c>
      <c r="E112" s="3" t="e">
        <f t="shared" si="7"/>
        <v>#N/A</v>
      </c>
      <c r="F112" s="3">
        <f t="shared" si="8"/>
        <v>0</v>
      </c>
      <c r="G112" s="10">
        <f t="shared" si="12"/>
        <v>3.4328372172300861</v>
      </c>
      <c r="H112" s="12">
        <f>($G112/GeneralData_time_track_speed!$F$44)*1000</f>
        <v>4251.2453689684362</v>
      </c>
      <c r="I112" s="12">
        <f t="shared" si="9"/>
        <v>4251.2453689684362</v>
      </c>
      <c r="J112" s="12">
        <f>SUM($I$2:$I112)</f>
        <v>660674.22531678807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25</v>
      </c>
      <c r="B113">
        <v>112</v>
      </c>
      <c r="C113">
        <v>-13.4834</v>
      </c>
      <c r="D113">
        <v>77.159599999999998</v>
      </c>
      <c r="E113" s="3" t="e">
        <f t="shared" si="7"/>
        <v>#N/A</v>
      </c>
      <c r="F113" s="3">
        <f t="shared" si="8"/>
        <v>0</v>
      </c>
      <c r="G113" s="10">
        <f t="shared" si="12"/>
        <v>3.5151677854691368</v>
      </c>
      <c r="H113" s="12">
        <f>($G113/GeneralData_time_track_speed!$F$44)*1000</f>
        <v>4353.2040185641836</v>
      </c>
      <c r="I113" s="12">
        <f t="shared" si="9"/>
        <v>4353.2040185641836</v>
      </c>
      <c r="J113" s="12">
        <f>SUM($I$2:$I113)</f>
        <v>665027.42933535227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25</v>
      </c>
      <c r="B114">
        <v>113</v>
      </c>
      <c r="C114">
        <v>-17.1951</v>
      </c>
      <c r="D114">
        <v>79.877099999999999</v>
      </c>
      <c r="E114" s="3" t="e">
        <f t="shared" si="7"/>
        <v>#N/A</v>
      </c>
      <c r="F114" s="3">
        <f t="shared" si="8"/>
        <v>0</v>
      </c>
      <c r="G114" s="10">
        <f t="shared" si="12"/>
        <v>4.6001655557164467</v>
      </c>
      <c r="H114" s="12">
        <f>($G114/GeneralData_time_track_speed!$F$44)*1000</f>
        <v>5696.8715024033381</v>
      </c>
      <c r="I114" s="12">
        <f t="shared" si="9"/>
        <v>5696.8715024033381</v>
      </c>
      <c r="J114" s="12">
        <f>SUM($I$2:$I114)</f>
        <v>670724.30083775555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25</v>
      </c>
      <c r="B115">
        <v>114</v>
      </c>
      <c r="C115">
        <v>-19.000499999999999</v>
      </c>
      <c r="D115">
        <v>81.395899999999997</v>
      </c>
      <c r="E115" s="3" t="e">
        <f t="shared" si="7"/>
        <v>#N/A</v>
      </c>
      <c r="F115" s="3">
        <f t="shared" si="8"/>
        <v>0</v>
      </c>
      <c r="G115" s="10">
        <f t="shared" si="12"/>
        <v>2.3592843406423043</v>
      </c>
      <c r="H115" s="12">
        <f>($G115/GeneralData_time_track_speed!$F$44)*1000</f>
        <v>2921.7513073131813</v>
      </c>
      <c r="I115" s="12">
        <f t="shared" si="9"/>
        <v>2921.7513073131813</v>
      </c>
      <c r="J115" s="12">
        <f>SUM($I$2:$I115)</f>
        <v>673646.05214506877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25</v>
      </c>
      <c r="B116">
        <v>115</v>
      </c>
      <c r="C116">
        <v>-21.6053</v>
      </c>
      <c r="D116">
        <v>81.834599999999995</v>
      </c>
      <c r="E116" s="3" t="e">
        <f t="shared" si="7"/>
        <v>#N/A</v>
      </c>
      <c r="F116" s="3">
        <f t="shared" si="8"/>
        <v>0</v>
      </c>
      <c r="G116" s="10">
        <f t="shared" si="12"/>
        <v>2.6414845693283922</v>
      </c>
      <c r="H116" s="12">
        <f>($G116/GeneralData_time_track_speed!$F$44)*1000</f>
        <v>3271.2296948411481</v>
      </c>
      <c r="I116" s="12">
        <f t="shared" si="9"/>
        <v>3271.2296948411481</v>
      </c>
      <c r="J116" s="12">
        <f>SUM($I$2:$I116)</f>
        <v>676917.28183990996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25</v>
      </c>
      <c r="B117">
        <v>116</v>
      </c>
      <c r="C117">
        <v>-22.5336</v>
      </c>
      <c r="D117">
        <v>80.664400000000001</v>
      </c>
      <c r="E117" s="3" t="e">
        <f t="shared" si="7"/>
        <v>#N/A</v>
      </c>
      <c r="F117" s="3">
        <f t="shared" si="8"/>
        <v>0</v>
      </c>
      <c r="G117" s="10">
        <f t="shared" si="12"/>
        <v>1.4936897033855414</v>
      </c>
      <c r="H117" s="12">
        <f>($G117/GeneralData_time_track_speed!$F$44)*1000</f>
        <v>1849.7939262373152</v>
      </c>
      <c r="I117" s="12">
        <f t="shared" si="9"/>
        <v>1849.7939262373152</v>
      </c>
      <c r="J117" s="12">
        <f>SUM($I$2:$I117)</f>
        <v>678767.07576614723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25</v>
      </c>
      <c r="B118">
        <v>117</v>
      </c>
      <c r="C118">
        <v>-22.728999999999999</v>
      </c>
      <c r="D118">
        <v>76.885199999999998</v>
      </c>
      <c r="E118" s="3" t="e">
        <f t="shared" si="7"/>
        <v>#N/A</v>
      </c>
      <c r="F118" s="3">
        <f t="shared" si="8"/>
        <v>0</v>
      </c>
      <c r="G118" s="10">
        <f t="shared" si="12"/>
        <v>3.7842481155442256</v>
      </c>
      <c r="H118" s="12">
        <f>($G118/GeneralData_time_track_speed!$F$44)*1000</f>
        <v>4686.4346481351486</v>
      </c>
      <c r="I118" s="12">
        <f t="shared" si="9"/>
        <v>4686.4346481351486</v>
      </c>
      <c r="J118" s="12">
        <f>SUM($I$2:$I118)</f>
        <v>683453.51041428233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25</v>
      </c>
      <c r="B119">
        <v>118</v>
      </c>
      <c r="C119">
        <v>-20.998899999999999</v>
      </c>
      <c r="D119">
        <v>74.333399999999997</v>
      </c>
      <c r="E119" s="3" t="e">
        <f t="shared" si="7"/>
        <v>#N/A</v>
      </c>
      <c r="F119" s="3">
        <f t="shared" si="8"/>
        <v>0</v>
      </c>
      <c r="G119" s="10">
        <f t="shared" si="12"/>
        <v>3.0830065277258174</v>
      </c>
      <c r="H119" s="12">
        <f>($G119/GeneralData_time_track_speed!$F$44)*1000</f>
        <v>3818.0130294874298</v>
      </c>
      <c r="I119" s="12">
        <f t="shared" si="9"/>
        <v>3818.0130294874298</v>
      </c>
      <c r="J119" s="12">
        <f>SUM($I$2:$I119)</f>
        <v>687271.52344376978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25</v>
      </c>
      <c r="B120">
        <v>119</v>
      </c>
      <c r="C120">
        <v>-19.159700000000001</v>
      </c>
      <c r="D120">
        <v>72.106399999999994</v>
      </c>
      <c r="E120" s="3" t="e">
        <f t="shared" si="7"/>
        <v>#N/A</v>
      </c>
      <c r="F120" s="3">
        <f t="shared" si="8"/>
        <v>0</v>
      </c>
      <c r="G120" s="10">
        <f t="shared" si="12"/>
        <v>2.8882842034675207</v>
      </c>
      <c r="H120" s="12">
        <f>($G120/GeneralData_time_track_speed!$F$44)*1000</f>
        <v>3576.8677823190233</v>
      </c>
      <c r="I120" s="12">
        <f t="shared" si="9"/>
        <v>3576.8677823190233</v>
      </c>
      <c r="J120" s="12">
        <f>SUM($I$2:$I120)</f>
        <v>690848.39122608886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25</v>
      </c>
      <c r="B121">
        <v>120</v>
      </c>
      <c r="C121">
        <v>-16.265799999999999</v>
      </c>
      <c r="D121">
        <v>70.099100000000007</v>
      </c>
      <c r="E121" s="3" t="e">
        <f t="shared" si="7"/>
        <v>#N/A</v>
      </c>
      <c r="F121" s="3">
        <f t="shared" si="8"/>
        <v>0</v>
      </c>
      <c r="G121" s="10">
        <f t="shared" si="12"/>
        <v>3.5219185822502994</v>
      </c>
      <c r="H121" s="12">
        <f>($G121/GeneralData_time_track_speed!$F$44)*1000</f>
        <v>4361.5642441550508</v>
      </c>
      <c r="I121" s="12">
        <f t="shared" si="9"/>
        <v>4361.5642441550508</v>
      </c>
      <c r="J121" s="12">
        <f>SUM($I$2:$I121)</f>
        <v>695209.95547024393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25</v>
      </c>
      <c r="B122">
        <v>121</v>
      </c>
      <c r="C122">
        <v>-14.4351</v>
      </c>
      <c r="D122">
        <v>68.111800000000002</v>
      </c>
      <c r="E122" s="3" t="e">
        <f t="shared" si="7"/>
        <v>#N/A</v>
      </c>
      <c r="F122" s="3">
        <f t="shared" si="8"/>
        <v>0</v>
      </c>
      <c r="G122" s="10">
        <f t="shared" si="12"/>
        <v>2.7020036602491886</v>
      </c>
      <c r="H122" s="12">
        <f>($G122/GeneralData_time_track_speed!$F$44)*1000</f>
        <v>3346.1768853807607</v>
      </c>
      <c r="I122" s="12">
        <f t="shared" si="9"/>
        <v>3346.1768853807607</v>
      </c>
      <c r="J122" s="12">
        <f>SUM($I$2:$I122)</f>
        <v>698556.13235562469</v>
      </c>
      <c r="K122" t="e">
        <f t="shared" si="10"/>
        <v>#N/A</v>
      </c>
      <c r="L122" t="e">
        <f t="shared" si="11"/>
        <v>#N/A</v>
      </c>
    </row>
    <row r="123" spans="1:12" x14ac:dyDescent="0.25">
      <c r="A123" t="s">
        <v>25</v>
      </c>
      <c r="B123">
        <v>122</v>
      </c>
      <c r="C123">
        <v>-11.4476</v>
      </c>
      <c r="D123">
        <v>66.019800000000004</v>
      </c>
      <c r="E123" s="3" t="e">
        <f t="shared" si="7"/>
        <v>#N/A</v>
      </c>
      <c r="F123" s="3">
        <f t="shared" si="8"/>
        <v>0</v>
      </c>
      <c r="G123" s="10">
        <f t="shared" si="12"/>
        <v>3.6471386387139164</v>
      </c>
      <c r="H123" s="12">
        <f>($G123/GeneralData_time_track_speed!$F$44)*1000</f>
        <v>4516.6374828367425</v>
      </c>
      <c r="I123" s="12">
        <f t="shared" si="9"/>
        <v>4516.6374828367425</v>
      </c>
      <c r="J123" s="12">
        <f>SUM($I$2:$I123)</f>
        <v>703072.76983846142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25</v>
      </c>
      <c r="B124">
        <v>123</v>
      </c>
      <c r="C124">
        <v>-9.5723000000000003</v>
      </c>
      <c r="D124">
        <v>64.684899999999999</v>
      </c>
      <c r="E124" s="3" t="e">
        <f t="shared" si="7"/>
        <v>#N/A</v>
      </c>
      <c r="F124" s="3">
        <f t="shared" si="8"/>
        <v>0</v>
      </c>
      <c r="G124" s="10">
        <f t="shared" si="12"/>
        <v>2.3018922867936307</v>
      </c>
      <c r="H124" s="12">
        <f>($G124/GeneralData_time_track_speed!$F$44)*1000</f>
        <v>2850.6766574826743</v>
      </c>
      <c r="I124" s="12">
        <f t="shared" si="9"/>
        <v>2850.6766574826743</v>
      </c>
      <c r="J124" s="12">
        <f>SUM($I$2:$I124)</f>
        <v>705923.44649594405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25</v>
      </c>
      <c r="B125">
        <v>124</v>
      </c>
      <c r="C125">
        <v>-8.1759000000000004</v>
      </c>
      <c r="D125">
        <v>62.752299999999998</v>
      </c>
      <c r="E125" s="3" t="e">
        <f t="shared" si="7"/>
        <v>#N/A</v>
      </c>
      <c r="F125" s="3">
        <f t="shared" si="8"/>
        <v>0</v>
      </c>
      <c r="G125" s="10">
        <f t="shared" si="12"/>
        <v>2.3842977414744162</v>
      </c>
      <c r="H125" s="12">
        <f>($G125/GeneralData_time_track_speed!$F$44)*1000</f>
        <v>2952.7280468789068</v>
      </c>
      <c r="I125" s="12">
        <f t="shared" si="9"/>
        <v>2952.7280468789068</v>
      </c>
      <c r="J125" s="12">
        <f>SUM($I$2:$I125)</f>
        <v>708876.17454282299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25</v>
      </c>
      <c r="B126">
        <v>125</v>
      </c>
      <c r="C126">
        <v>-8.1069999999999993</v>
      </c>
      <c r="D126">
        <v>59.0914</v>
      </c>
      <c r="E126" s="3" t="e">
        <f t="shared" si="7"/>
        <v>#N/A</v>
      </c>
      <c r="F126" s="3">
        <f t="shared" si="8"/>
        <v>0</v>
      </c>
      <c r="G126" s="10">
        <f t="shared" si="12"/>
        <v>3.6615483091173311</v>
      </c>
      <c r="H126" s="12">
        <f>($G126/GeneralData_time_track_speed!$F$44)*1000</f>
        <v>4534.482501605301</v>
      </c>
      <c r="I126" s="12">
        <f t="shared" si="9"/>
        <v>4534.482501605301</v>
      </c>
      <c r="J126" s="12">
        <f>SUM($I$2:$I126)</f>
        <v>713410.65704442828</v>
      </c>
      <c r="K126" t="e">
        <f t="shared" si="10"/>
        <v>#N/A</v>
      </c>
      <c r="L126" t="e">
        <f t="shared" si="11"/>
        <v>#N/A</v>
      </c>
    </row>
    <row r="127" spans="1:12" x14ac:dyDescent="0.25">
      <c r="A127" t="s">
        <v>25</v>
      </c>
      <c r="B127">
        <v>126</v>
      </c>
      <c r="C127">
        <v>-7.9710999999999999</v>
      </c>
      <c r="D127">
        <v>52.938299999999998</v>
      </c>
      <c r="E127" s="3" t="e">
        <f t="shared" si="7"/>
        <v>#N/A</v>
      </c>
      <c r="F127" s="3">
        <f t="shared" si="8"/>
        <v>0</v>
      </c>
      <c r="G127" s="10">
        <f t="shared" si="12"/>
        <v>6.1546005898027234</v>
      </c>
      <c r="H127" s="12">
        <f>($G127/GeneralData_time_track_speed!$F$44)*1000</f>
        <v>7621.8927958259619</v>
      </c>
      <c r="I127" s="12">
        <f t="shared" si="9"/>
        <v>7621.8927958259619</v>
      </c>
      <c r="J127" s="12">
        <f>SUM($I$2:$I127)</f>
        <v>721032.54984025424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25</v>
      </c>
      <c r="B128">
        <v>127</v>
      </c>
      <c r="C128">
        <v>-7.8124000000000002</v>
      </c>
      <c r="D128">
        <v>45.932600000000001</v>
      </c>
      <c r="E128" s="3" t="e">
        <f t="shared" si="7"/>
        <v>#N/A</v>
      </c>
      <c r="F128" s="3">
        <f t="shared" si="8"/>
        <v>0</v>
      </c>
      <c r="G128" s="10">
        <f t="shared" si="12"/>
        <v>7.0074972836241587</v>
      </c>
      <c r="H128" s="12">
        <f>($G128/GeneralData_time_track_speed!$F$44)*1000</f>
        <v>8678.1249706631188</v>
      </c>
      <c r="I128" s="12">
        <f t="shared" si="9"/>
        <v>8678.1249706631188</v>
      </c>
      <c r="J128" s="12">
        <f>SUM($I$2:$I128)</f>
        <v>729710.67481091735</v>
      </c>
      <c r="K128" t="e">
        <f t="shared" si="10"/>
        <v>#N/A</v>
      </c>
      <c r="L128" t="e">
        <f t="shared" si="11"/>
        <v>#N/A</v>
      </c>
    </row>
    <row r="129" spans="1:12" x14ac:dyDescent="0.25">
      <c r="A129" t="s">
        <v>25</v>
      </c>
      <c r="B129">
        <v>128</v>
      </c>
      <c r="C129">
        <v>-7.5918000000000001</v>
      </c>
      <c r="D129">
        <v>41.139299999999999</v>
      </c>
      <c r="E129" s="3" t="e">
        <f t="shared" si="7"/>
        <v>#N/A</v>
      </c>
      <c r="F129" s="3">
        <f t="shared" si="8"/>
        <v>0</v>
      </c>
      <c r="G129" s="10">
        <f t="shared" si="12"/>
        <v>4.7983736046706511</v>
      </c>
      <c r="H129" s="12">
        <f>($G129/GeneralData_time_track_speed!$F$44)*1000</f>
        <v>5942.3334910987242</v>
      </c>
      <c r="I129" s="12">
        <f t="shared" si="9"/>
        <v>5942.3334910987242</v>
      </c>
      <c r="J129" s="12">
        <f>SUM($I$2:$I129)</f>
        <v>735653.00830201607</v>
      </c>
      <c r="K129" t="e">
        <f t="shared" si="10"/>
        <v>#N/A</v>
      </c>
      <c r="L129" t="e">
        <f t="shared" si="11"/>
        <v>#N/A</v>
      </c>
    </row>
    <row r="130" spans="1:12" x14ac:dyDescent="0.25">
      <c r="A130" t="s">
        <v>25</v>
      </c>
      <c r="B130">
        <v>129</v>
      </c>
      <c r="C130">
        <v>-6.6317000000000004</v>
      </c>
      <c r="D130">
        <v>40.239199999999997</v>
      </c>
      <c r="E130" s="3" t="e">
        <f t="shared" ref="E130:E137" si="13">INDEX($O$2:$Q$28,MATCH($C130,$O$2:$O$28,0),3)</f>
        <v>#N/A</v>
      </c>
      <c r="F130" s="3">
        <f t="shared" ref="F130:F137" si="14">IFERROR($E130,0)</f>
        <v>0</v>
      </c>
      <c r="G130" s="10">
        <f t="shared" si="12"/>
        <v>1.3160440798088804</v>
      </c>
      <c r="H130" s="12">
        <f>($G130/GeneralData_time_track_speed!$F$44)*1000</f>
        <v>1629.7965634852403</v>
      </c>
      <c r="I130" s="12">
        <f t="shared" ref="I130:I137" si="15">$F130+$H130</f>
        <v>1629.7965634852403</v>
      </c>
      <c r="J130" s="12">
        <f>SUM($I$2:$I130)</f>
        <v>737282.80486550136</v>
      </c>
      <c r="K130" t="e">
        <f t="shared" si="10"/>
        <v>#N/A</v>
      </c>
      <c r="L130" t="e">
        <f t="shared" si="11"/>
        <v>#N/A</v>
      </c>
    </row>
    <row r="131" spans="1:12" x14ac:dyDescent="0.25">
      <c r="A131" t="s">
        <v>25</v>
      </c>
      <c r="B131">
        <v>130</v>
      </c>
      <c r="C131">
        <v>-4.6963999999999997</v>
      </c>
      <c r="D131">
        <v>39.303899999999999</v>
      </c>
      <c r="E131" s="3" t="e">
        <f t="shared" si="13"/>
        <v>#N/A</v>
      </c>
      <c r="F131" s="3">
        <f t="shared" si="14"/>
        <v>0</v>
      </c>
      <c r="G131" s="10">
        <f t="shared" si="12"/>
        <v>2.1494585783401363</v>
      </c>
      <c r="H131" s="12">
        <f>($G131/GeneralData_time_track_speed!$F$44)*1000</f>
        <v>2661.9018755370003</v>
      </c>
      <c r="I131" s="12">
        <f t="shared" si="15"/>
        <v>2661.9018755370003</v>
      </c>
      <c r="J131" s="12">
        <f>SUM($I$2:$I131)</f>
        <v>739944.70674103836</v>
      </c>
      <c r="K131" t="e">
        <f t="shared" ref="K131:K137" si="16">INDEX($Q$2:$S$300,MATCH($F131,$Q$2:$Q$300,0),2)</f>
        <v>#N/A</v>
      </c>
      <c r="L131" t="e">
        <f t="shared" ref="L131:L137" si="17">INDEX($Q$2:$S$300,MATCH($F131,$Q$2:$Q$300,0),3)</f>
        <v>#N/A</v>
      </c>
    </row>
    <row r="132" spans="1:12" x14ac:dyDescent="0.25">
      <c r="A132" t="s">
        <v>25</v>
      </c>
      <c r="B132">
        <v>131</v>
      </c>
      <c r="C132">
        <v>-3.6461000000000001</v>
      </c>
      <c r="D132">
        <v>36.351100000000002</v>
      </c>
      <c r="E132" s="3" t="e">
        <f t="shared" si="13"/>
        <v>#N/A</v>
      </c>
      <c r="F132" s="3">
        <f t="shared" si="14"/>
        <v>0</v>
      </c>
      <c r="G132" s="10">
        <f t="shared" ref="G132:G137" si="18">SQRT(POWER(($C132-$C131),2)+POWER(($D132-$D131),2))</f>
        <v>3.134032215852284</v>
      </c>
      <c r="H132" s="12">
        <f>($G132/GeneralData_time_track_speed!$F$44)*1000</f>
        <v>3881.2035353632373</v>
      </c>
      <c r="I132" s="12">
        <f t="shared" si="15"/>
        <v>3881.2035353632373</v>
      </c>
      <c r="J132" s="12">
        <f>SUM($I$2:$I132)</f>
        <v>743825.91027640156</v>
      </c>
      <c r="K132" t="e">
        <f t="shared" si="16"/>
        <v>#N/A</v>
      </c>
      <c r="L132" t="e">
        <f t="shared" si="17"/>
        <v>#N/A</v>
      </c>
    </row>
    <row r="133" spans="1:12" x14ac:dyDescent="0.25">
      <c r="A133" t="s">
        <v>25</v>
      </c>
      <c r="B133">
        <v>132</v>
      </c>
      <c r="C133">
        <v>-3.2637999999999998</v>
      </c>
      <c r="D133">
        <v>29.8139</v>
      </c>
      <c r="E133" s="3" t="e">
        <f t="shared" si="13"/>
        <v>#N/A</v>
      </c>
      <c r="F133" s="3">
        <f t="shared" si="14"/>
        <v>0</v>
      </c>
      <c r="G133" s="10">
        <f t="shared" si="18"/>
        <v>6.5483690435099966</v>
      </c>
      <c r="H133" s="12">
        <f>($G133/GeneralData_time_track_speed!$F$44)*1000</f>
        <v>8109.5379153984077</v>
      </c>
      <c r="I133" s="12">
        <f t="shared" si="15"/>
        <v>8109.5379153984077</v>
      </c>
      <c r="J133" s="12">
        <f>SUM($I$2:$I133)</f>
        <v>751935.44819179992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25</v>
      </c>
      <c r="B134">
        <v>133</v>
      </c>
      <c r="C134">
        <v>-2.7749999999999999</v>
      </c>
      <c r="D134">
        <v>19.913699999999999</v>
      </c>
      <c r="E134" s="3" t="e">
        <f t="shared" si="13"/>
        <v>#N/A</v>
      </c>
      <c r="F134" s="3">
        <f t="shared" si="14"/>
        <v>0</v>
      </c>
      <c r="G134" s="10">
        <f t="shared" si="18"/>
        <v>9.9122593529426997</v>
      </c>
      <c r="H134" s="12">
        <f>($G134/GeneralData_time_track_speed!$F$44)*1000</f>
        <v>12275.399036897392</v>
      </c>
      <c r="I134" s="12">
        <f t="shared" si="15"/>
        <v>12275.399036897392</v>
      </c>
      <c r="J134" s="12">
        <f>SUM($I$2:$I134)</f>
        <v>764210.84722869727</v>
      </c>
      <c r="K134" t="e">
        <f t="shared" si="16"/>
        <v>#N/A</v>
      </c>
      <c r="L134" t="e">
        <f t="shared" si="17"/>
        <v>#N/A</v>
      </c>
    </row>
    <row r="135" spans="1:12" x14ac:dyDescent="0.25">
      <c r="A135" t="s">
        <v>25</v>
      </c>
      <c r="B135" s="2">
        <v>134</v>
      </c>
      <c r="C135" s="2">
        <v>-2.0649000000000002</v>
      </c>
      <c r="D135" s="2">
        <v>3.9283999999999999</v>
      </c>
      <c r="E135" s="2">
        <f t="shared" si="13"/>
        <v>2166</v>
      </c>
      <c r="F135" s="3">
        <f t="shared" si="14"/>
        <v>2166</v>
      </c>
      <c r="G135" s="10">
        <f t="shared" si="18"/>
        <v>16.001064280228363</v>
      </c>
      <c r="H135" s="12">
        <f>($G135/GeneralData_time_track_speed!$F$44)*1000</f>
        <v>19815.810105547382</v>
      </c>
      <c r="I135" s="12">
        <f t="shared" si="15"/>
        <v>21981.810105547382</v>
      </c>
      <c r="J135" s="12">
        <f>SUM($I$2:$I135)</f>
        <v>786192.65733424469</v>
      </c>
      <c r="K135">
        <f t="shared" si="16"/>
        <v>997517</v>
      </c>
      <c r="L135">
        <f t="shared" si="17"/>
        <v>999683</v>
      </c>
    </row>
    <row r="136" spans="1:12" x14ac:dyDescent="0.25">
      <c r="A136" t="s">
        <v>25</v>
      </c>
      <c r="B136">
        <v>135</v>
      </c>
      <c r="C136">
        <v>-0.81220000000000003</v>
      </c>
      <c r="D136">
        <v>2.7925</v>
      </c>
      <c r="E136" s="3" t="e">
        <f t="shared" si="13"/>
        <v>#N/A</v>
      </c>
      <c r="F136" s="3">
        <f t="shared" si="14"/>
        <v>0</v>
      </c>
      <c r="G136" s="10">
        <f t="shared" si="18"/>
        <v>1.6910133352519725</v>
      </c>
      <c r="H136" s="12">
        <f>($G136/GeneralData_time_track_speed!$F$44)*1000</f>
        <v>2094.1606477205646</v>
      </c>
      <c r="I136" s="12">
        <f t="shared" si="15"/>
        <v>2094.1606477205646</v>
      </c>
      <c r="J136" s="12">
        <f>SUM($I$2:$I136)</f>
        <v>788286.81798196526</v>
      </c>
      <c r="K136" t="e">
        <f t="shared" si="16"/>
        <v>#N/A</v>
      </c>
      <c r="L136" t="e">
        <f t="shared" si="17"/>
        <v>#N/A</v>
      </c>
    </row>
    <row r="137" spans="1:12" x14ac:dyDescent="0.25">
      <c r="A137" t="s">
        <v>25</v>
      </c>
      <c r="B137">
        <v>136</v>
      </c>
      <c r="C137">
        <v>-0.6875</v>
      </c>
      <c r="D137">
        <v>-8.6900000000000005E-2</v>
      </c>
      <c r="E137" s="3" t="e">
        <f t="shared" si="13"/>
        <v>#N/A</v>
      </c>
      <c r="F137" s="3">
        <f t="shared" si="14"/>
        <v>0</v>
      </c>
      <c r="G137" s="10">
        <f t="shared" si="18"/>
        <v>2.8820989660315273</v>
      </c>
      <c r="H137" s="12">
        <f>($G137/GeneralData_time_track_speed!$F$44)*1000</f>
        <v>3569.2079486765315</v>
      </c>
      <c r="I137" s="12">
        <f t="shared" si="15"/>
        <v>3569.2079486765315</v>
      </c>
      <c r="J137" s="12">
        <f>SUM($I$2:$I137)</f>
        <v>791856.0259306418</v>
      </c>
      <c r="K137" t="e">
        <f t="shared" si="16"/>
        <v>#N/A</v>
      </c>
      <c r="L137" s="17">
        <f>K2+J137</f>
        <v>1002799.0259306418</v>
      </c>
    </row>
  </sheetData>
  <mergeCells count="1">
    <mergeCell ref="E1:F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6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50</v>
      </c>
      <c r="B2">
        <v>1</v>
      </c>
      <c r="C2">
        <v>1.0193000000000001</v>
      </c>
      <c r="D2">
        <v>-6.88E-2</v>
      </c>
      <c r="E2" s="3" t="e">
        <f>INDEX($O$2:$Q$26,MATCH($C2,$O$2:$O$26,0),3)</f>
        <v>#N/A</v>
      </c>
      <c r="F2" s="3">
        <f>IFERROR($E2,0)</f>
        <v>0</v>
      </c>
      <c r="G2" s="10">
        <v>0</v>
      </c>
      <c r="H2" s="12">
        <f>($G2/GeneralData_time_track_speed!$F$45)*1000</f>
        <v>0</v>
      </c>
      <c r="I2" s="12">
        <f>$F2+$H2</f>
        <v>0</v>
      </c>
      <c r="J2" s="12">
        <f>I2</f>
        <v>0</v>
      </c>
      <c r="K2" s="16">
        <v>209311</v>
      </c>
      <c r="L2" t="e">
        <f>INDEX($Q$2:$S$300,MATCH($F2,$Q$2:$Q$300,0),3)</f>
        <v>#N/A</v>
      </c>
      <c r="N2" s="2">
        <v>1</v>
      </c>
      <c r="O2" s="2">
        <v>-0.317</v>
      </c>
      <c r="P2" s="2">
        <v>7.9912999999999998</v>
      </c>
      <c r="Q2" s="2">
        <v>2030</v>
      </c>
      <c r="R2">
        <v>220979</v>
      </c>
      <c r="S2">
        <f>Q2+R2</f>
        <v>223009</v>
      </c>
    </row>
    <row r="3" spans="1:19" x14ac:dyDescent="0.25">
      <c r="A3" t="s">
        <v>50</v>
      </c>
      <c r="B3">
        <v>2</v>
      </c>
      <c r="C3">
        <v>0.31909999999999999</v>
      </c>
      <c r="D3">
        <v>4.4706999999999999</v>
      </c>
      <c r="E3" s="3" t="e">
        <f t="shared" ref="E3:E66" si="0">INDEX($O$2:$Q$26,MATCH($C3,$O$2:$O$26,0),3)</f>
        <v>#N/A</v>
      </c>
      <c r="F3" s="3">
        <f t="shared" ref="F3:F66" si="1">IFERROR($E3,0)</f>
        <v>0</v>
      </c>
      <c r="G3" s="10">
        <f>SQRT(POWER(($C3-$C2),2)+POWER(($D3-$D2),2))</f>
        <v>4.5931841123560471</v>
      </c>
      <c r="H3" s="12">
        <f>($G3/GeneralData_time_track_speed!$F$45)*1000</f>
        <v>6581.4179270579361</v>
      </c>
      <c r="I3" s="12">
        <f t="shared" ref="I3:I66" si="2">$F3+$H3</f>
        <v>6581.4179270579361</v>
      </c>
      <c r="J3" s="12">
        <f>SUM($I$2:$I3)</f>
        <v>6581.4179270579361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-0.39600000000000002</v>
      </c>
      <c r="P3" s="2">
        <v>76.816299999999998</v>
      </c>
      <c r="Q3" s="2">
        <v>10391</v>
      </c>
      <c r="R3">
        <v>299141</v>
      </c>
      <c r="S3">
        <f t="shared" ref="S3:S26" si="5">Q3+R3</f>
        <v>309532</v>
      </c>
    </row>
    <row r="4" spans="1:19" x14ac:dyDescent="0.25">
      <c r="A4" t="s">
        <v>50</v>
      </c>
      <c r="B4" s="2">
        <v>3</v>
      </c>
      <c r="C4" s="2">
        <v>-0.317</v>
      </c>
      <c r="D4" s="2">
        <v>7.9912999999999998</v>
      </c>
      <c r="E4" s="2">
        <f t="shared" si="0"/>
        <v>2030</v>
      </c>
      <c r="F4" s="3">
        <f t="shared" si="1"/>
        <v>2030</v>
      </c>
      <c r="G4" s="10">
        <f t="shared" ref="G4:G67" si="6">SQRT(POWER(($C4-$C3),2)+POWER(($D4-$D3),2))</f>
        <v>3.5776036071649973</v>
      </c>
      <c r="H4" s="12">
        <f>($G4/GeneralData_time_track_speed!$F$45)*1000</f>
        <v>5126.2270225055754</v>
      </c>
      <c r="I4" s="12">
        <f t="shared" si="2"/>
        <v>7156.2270225055754</v>
      </c>
      <c r="J4" s="12">
        <f>SUM($I$2:$I4)</f>
        <v>13737.644949563512</v>
      </c>
      <c r="K4">
        <f t="shared" si="3"/>
        <v>220979</v>
      </c>
      <c r="L4">
        <f t="shared" si="4"/>
        <v>223009</v>
      </c>
      <c r="N4" s="2">
        <v>3</v>
      </c>
      <c r="O4" s="2">
        <v>11.204000000000001</v>
      </c>
      <c r="P4" s="2">
        <v>73.3</v>
      </c>
      <c r="Q4" s="2">
        <v>11320</v>
      </c>
      <c r="R4">
        <v>325985</v>
      </c>
      <c r="S4">
        <f t="shared" si="5"/>
        <v>337305</v>
      </c>
    </row>
    <row r="5" spans="1:19" x14ac:dyDescent="0.25">
      <c r="A5" t="s">
        <v>50</v>
      </c>
      <c r="B5">
        <v>4</v>
      </c>
      <c r="C5">
        <v>-1.8577999999999999</v>
      </c>
      <c r="D5">
        <v>10.64</v>
      </c>
      <c r="E5" s="3" t="e">
        <f t="shared" si="0"/>
        <v>#N/A</v>
      </c>
      <c r="F5" s="3">
        <f t="shared" si="1"/>
        <v>0</v>
      </c>
      <c r="G5" s="10">
        <f t="shared" si="6"/>
        <v>3.0642578758975239</v>
      </c>
      <c r="H5" s="12">
        <f>($G5/GeneralData_time_track_speed!$F$45)*1000</f>
        <v>4390.6713130242479</v>
      </c>
      <c r="I5" s="12">
        <f t="shared" si="2"/>
        <v>4390.6713130242479</v>
      </c>
      <c r="J5" s="12">
        <f>SUM($I$2:$I5)</f>
        <v>18128.316262587759</v>
      </c>
      <c r="K5" t="e">
        <f t="shared" si="3"/>
        <v>#N/A</v>
      </c>
      <c r="L5" t="e">
        <f t="shared" si="4"/>
        <v>#N/A</v>
      </c>
      <c r="N5" s="2">
        <v>4</v>
      </c>
      <c r="O5" s="2">
        <v>13.666700000000001</v>
      </c>
      <c r="P5" s="2">
        <v>72.358699999999999</v>
      </c>
      <c r="Q5" s="2">
        <v>1836</v>
      </c>
      <c r="R5">
        <v>346249</v>
      </c>
      <c r="S5">
        <f t="shared" si="5"/>
        <v>348085</v>
      </c>
    </row>
    <row r="6" spans="1:19" x14ac:dyDescent="0.25">
      <c r="A6" t="s">
        <v>50</v>
      </c>
      <c r="B6">
        <v>5</v>
      </c>
      <c r="C6">
        <v>-2.5068000000000001</v>
      </c>
      <c r="D6">
        <v>22.716200000000001</v>
      </c>
      <c r="E6" s="3" t="e">
        <f t="shared" si="0"/>
        <v>#N/A</v>
      </c>
      <c r="F6" s="3">
        <f t="shared" si="1"/>
        <v>0</v>
      </c>
      <c r="G6" s="10">
        <f t="shared" si="6"/>
        <v>12.093626728157274</v>
      </c>
      <c r="H6" s="12">
        <f>($G6/GeneralData_time_track_speed!$F$45)*1000</f>
        <v>17328.548084482165</v>
      </c>
      <c r="I6" s="12">
        <f t="shared" si="2"/>
        <v>17328.548084482165</v>
      </c>
      <c r="J6" s="12">
        <f>SUM($I$2:$I6)</f>
        <v>35456.864347069924</v>
      </c>
      <c r="K6" t="e">
        <f t="shared" si="3"/>
        <v>#N/A</v>
      </c>
      <c r="L6" t="e">
        <f t="shared" si="4"/>
        <v>#N/A</v>
      </c>
      <c r="N6" s="2">
        <v>5</v>
      </c>
      <c r="O6" s="2">
        <v>18.1417</v>
      </c>
      <c r="P6" s="2">
        <v>75.477500000000006</v>
      </c>
      <c r="Q6" s="2">
        <v>1863</v>
      </c>
      <c r="R6">
        <v>369485</v>
      </c>
      <c r="S6">
        <f t="shared" si="5"/>
        <v>371348</v>
      </c>
    </row>
    <row r="7" spans="1:19" x14ac:dyDescent="0.25">
      <c r="A7" t="s">
        <v>50</v>
      </c>
      <c r="B7">
        <v>6</v>
      </c>
      <c r="C7">
        <v>-2.3662000000000001</v>
      </c>
      <c r="D7">
        <v>31.158799999999999</v>
      </c>
      <c r="E7" s="3" t="e">
        <f t="shared" si="0"/>
        <v>#N/A</v>
      </c>
      <c r="F7" s="3">
        <f t="shared" si="1"/>
        <v>0</v>
      </c>
      <c r="G7" s="10">
        <f t="shared" si="6"/>
        <v>8.4437706695527908</v>
      </c>
      <c r="H7" s="12">
        <f>($G7/GeneralData_time_track_speed!$F$45)*1000</f>
        <v>12098.792971757321</v>
      </c>
      <c r="I7" s="12">
        <f t="shared" si="2"/>
        <v>12098.792971757321</v>
      </c>
      <c r="J7" s="12">
        <f>SUM($I$2:$I7)</f>
        <v>47555.657318827245</v>
      </c>
      <c r="K7" t="e">
        <f t="shared" si="3"/>
        <v>#N/A</v>
      </c>
      <c r="L7" t="e">
        <f t="shared" si="4"/>
        <v>#N/A</v>
      </c>
      <c r="N7" s="2">
        <v>6</v>
      </c>
      <c r="O7" s="2">
        <v>7.6573000000000002</v>
      </c>
      <c r="P7" s="2">
        <v>87.091099999999997</v>
      </c>
      <c r="Q7" s="2">
        <v>2058</v>
      </c>
      <c r="R7">
        <v>403245</v>
      </c>
      <c r="S7">
        <f t="shared" si="5"/>
        <v>405303</v>
      </c>
    </row>
    <row r="8" spans="1:19" x14ac:dyDescent="0.25">
      <c r="A8" t="s">
        <v>50</v>
      </c>
      <c r="B8">
        <v>7</v>
      </c>
      <c r="C8">
        <v>-0.48039999999999999</v>
      </c>
      <c r="D8">
        <v>37.558500000000002</v>
      </c>
      <c r="E8" s="3" t="e">
        <f t="shared" si="0"/>
        <v>#N/A</v>
      </c>
      <c r="F8" s="3">
        <f t="shared" si="1"/>
        <v>0</v>
      </c>
      <c r="G8" s="10">
        <f t="shared" si="6"/>
        <v>6.671761516271399</v>
      </c>
      <c r="H8" s="12">
        <f>($G8/GeneralData_time_track_speed!$F$45)*1000</f>
        <v>9559.7410802939976</v>
      </c>
      <c r="I8" s="12">
        <f t="shared" si="2"/>
        <v>9559.7410802939976</v>
      </c>
      <c r="J8" s="12">
        <f>SUM($I$2:$I8)</f>
        <v>57115.398399121244</v>
      </c>
      <c r="K8" t="e">
        <f t="shared" si="3"/>
        <v>#N/A</v>
      </c>
      <c r="L8" t="e">
        <f t="shared" si="4"/>
        <v>#N/A</v>
      </c>
      <c r="N8" s="2">
        <v>7</v>
      </c>
      <c r="O8" s="2">
        <v>7.2633999999999999</v>
      </c>
      <c r="P8" s="2">
        <v>88.435599999999994</v>
      </c>
      <c r="Q8" s="2">
        <v>8072</v>
      </c>
      <c r="R8">
        <v>408070</v>
      </c>
      <c r="S8">
        <f t="shared" si="5"/>
        <v>416142</v>
      </c>
    </row>
    <row r="9" spans="1:19" x14ac:dyDescent="0.25">
      <c r="A9" t="s">
        <v>50</v>
      </c>
      <c r="B9">
        <v>8</v>
      </c>
      <c r="C9">
        <v>-0.45960000000000001</v>
      </c>
      <c r="D9">
        <v>40.579900000000002</v>
      </c>
      <c r="E9" s="3" t="e">
        <f t="shared" si="0"/>
        <v>#N/A</v>
      </c>
      <c r="F9" s="3">
        <f t="shared" si="1"/>
        <v>0</v>
      </c>
      <c r="G9" s="10">
        <f t="shared" si="6"/>
        <v>3.021471595100639</v>
      </c>
      <c r="H9" s="12">
        <f>($G9/GeneralData_time_track_speed!$F$45)*1000</f>
        <v>4329.3643005944077</v>
      </c>
      <c r="I9" s="12">
        <f t="shared" si="2"/>
        <v>4329.3643005944077</v>
      </c>
      <c r="J9" s="12">
        <f>SUM($I$2:$I9)</f>
        <v>61444.762699715655</v>
      </c>
      <c r="K9" t="e">
        <f t="shared" si="3"/>
        <v>#N/A</v>
      </c>
      <c r="L9" t="e">
        <f t="shared" si="4"/>
        <v>#N/A</v>
      </c>
      <c r="N9" s="2">
        <v>8</v>
      </c>
      <c r="O9" s="2">
        <v>2.0718999999999999</v>
      </c>
      <c r="P9" s="2">
        <v>93.752499999999998</v>
      </c>
      <c r="Q9" s="2">
        <v>2680</v>
      </c>
      <c r="R9">
        <v>428657</v>
      </c>
      <c r="S9">
        <f t="shared" si="5"/>
        <v>431337</v>
      </c>
    </row>
    <row r="10" spans="1:19" x14ac:dyDescent="0.25">
      <c r="A10" t="s">
        <v>50</v>
      </c>
      <c r="B10">
        <v>9</v>
      </c>
      <c r="C10">
        <v>-0.45440000000000003</v>
      </c>
      <c r="D10">
        <v>60.635300000000001</v>
      </c>
      <c r="E10" s="3" t="e">
        <f t="shared" si="0"/>
        <v>#N/A</v>
      </c>
      <c r="F10" s="3">
        <f t="shared" si="1"/>
        <v>0</v>
      </c>
      <c r="G10" s="10">
        <f t="shared" si="6"/>
        <v>20.055400674132642</v>
      </c>
      <c r="H10" s="12">
        <f>($G10/GeneralData_time_track_speed!$F$45)*1000</f>
        <v>28736.70427797447</v>
      </c>
      <c r="I10" s="12">
        <f t="shared" si="2"/>
        <v>28736.70427797447</v>
      </c>
      <c r="J10" s="12">
        <f>SUM($I$2:$I10)</f>
        <v>90181.466977690128</v>
      </c>
      <c r="K10" t="e">
        <f t="shared" si="3"/>
        <v>#N/A</v>
      </c>
      <c r="L10" t="e">
        <f t="shared" si="4"/>
        <v>#N/A</v>
      </c>
      <c r="N10" s="2">
        <v>9</v>
      </c>
      <c r="O10" s="2">
        <v>-1.0290999999999999</v>
      </c>
      <c r="P10" s="2">
        <v>95.989599999999996</v>
      </c>
      <c r="Q10" s="2">
        <v>4721</v>
      </c>
      <c r="R10">
        <v>439007</v>
      </c>
      <c r="S10">
        <f t="shared" si="5"/>
        <v>443728</v>
      </c>
    </row>
    <row r="11" spans="1:19" x14ac:dyDescent="0.25">
      <c r="A11" t="s">
        <v>50</v>
      </c>
      <c r="B11" s="2">
        <v>10</v>
      </c>
      <c r="C11" s="2">
        <v>-0.39600000000000002</v>
      </c>
      <c r="D11" s="2">
        <v>76.816299999999998</v>
      </c>
      <c r="E11" s="2">
        <f t="shared" si="0"/>
        <v>10391</v>
      </c>
      <c r="F11" s="3">
        <f t="shared" si="1"/>
        <v>10391</v>
      </c>
      <c r="G11" s="10">
        <f t="shared" si="6"/>
        <v>16.181105387457308</v>
      </c>
      <c r="H11" s="12">
        <f>($G11/GeneralData_time_track_speed!$F$45)*1000</f>
        <v>23185.357797904486</v>
      </c>
      <c r="I11" s="12">
        <f t="shared" si="2"/>
        <v>33576.357797904486</v>
      </c>
      <c r="J11" s="12">
        <f>SUM($I$2:$I11)</f>
        <v>123757.82477559461</v>
      </c>
      <c r="K11">
        <f t="shared" si="3"/>
        <v>299141</v>
      </c>
      <c r="L11">
        <f t="shared" si="4"/>
        <v>309532</v>
      </c>
      <c r="N11" s="2">
        <v>10</v>
      </c>
      <c r="O11" s="2">
        <v>-8.9792000000000005</v>
      </c>
      <c r="P11" s="2">
        <v>84.126000000000005</v>
      </c>
      <c r="Q11" s="2">
        <v>1188</v>
      </c>
      <c r="R11">
        <v>467562</v>
      </c>
      <c r="S11">
        <f t="shared" si="5"/>
        <v>468750</v>
      </c>
    </row>
    <row r="12" spans="1:19" x14ac:dyDescent="0.25">
      <c r="A12" t="s">
        <v>50</v>
      </c>
      <c r="B12">
        <v>11</v>
      </c>
      <c r="C12">
        <v>3.8605</v>
      </c>
      <c r="D12">
        <v>76.711100000000002</v>
      </c>
      <c r="E12" s="3" t="e">
        <f t="shared" si="0"/>
        <v>#N/A</v>
      </c>
      <c r="F12" s="3">
        <f t="shared" si="1"/>
        <v>0</v>
      </c>
      <c r="G12" s="10">
        <f t="shared" si="6"/>
        <v>4.2577998179811134</v>
      </c>
      <c r="H12" s="12">
        <f>($G12/GeneralData_time_track_speed!$F$45)*1000</f>
        <v>6100.8571323109909</v>
      </c>
      <c r="I12" s="12">
        <f t="shared" si="2"/>
        <v>6100.8571323109909</v>
      </c>
      <c r="J12" s="12">
        <f>SUM($I$2:$I12)</f>
        <v>129858.6819079056</v>
      </c>
      <c r="K12" t="e">
        <f t="shared" si="3"/>
        <v>#N/A</v>
      </c>
      <c r="L12" t="e">
        <f t="shared" si="4"/>
        <v>#N/A</v>
      </c>
      <c r="N12" s="2">
        <v>11</v>
      </c>
      <c r="O12" s="2">
        <v>-13.0838</v>
      </c>
      <c r="P12" s="2">
        <v>72.8249</v>
      </c>
      <c r="Q12" s="2">
        <v>16642</v>
      </c>
      <c r="R12">
        <v>486843</v>
      </c>
      <c r="S12">
        <f t="shared" si="5"/>
        <v>503485</v>
      </c>
    </row>
    <row r="13" spans="1:19" x14ac:dyDescent="0.25">
      <c r="A13" t="s">
        <v>50</v>
      </c>
      <c r="B13">
        <v>12</v>
      </c>
      <c r="C13">
        <v>7.1642999999999999</v>
      </c>
      <c r="D13">
        <v>76.126800000000003</v>
      </c>
      <c r="E13" s="3" t="e">
        <f t="shared" si="0"/>
        <v>#N/A</v>
      </c>
      <c r="F13" s="3">
        <f t="shared" si="1"/>
        <v>0</v>
      </c>
      <c r="G13" s="10">
        <f t="shared" si="6"/>
        <v>3.3550709277152393</v>
      </c>
      <c r="H13" s="12">
        <f>($G13/GeneralData_time_track_speed!$F$45)*1000</f>
        <v>4807.3674840979966</v>
      </c>
      <c r="I13" s="12">
        <f t="shared" si="2"/>
        <v>4807.3674840979966</v>
      </c>
      <c r="J13" s="12">
        <f>SUM($I$2:$I13)</f>
        <v>134666.0493920036</v>
      </c>
      <c r="K13" t="e">
        <f t="shared" si="3"/>
        <v>#N/A</v>
      </c>
      <c r="L13" t="e">
        <f t="shared" si="4"/>
        <v>#N/A</v>
      </c>
      <c r="N13" s="2">
        <v>12</v>
      </c>
      <c r="O13" s="2">
        <v>-15.170299999999999</v>
      </c>
      <c r="P13" s="2">
        <v>72.279200000000003</v>
      </c>
      <c r="Q13" s="2">
        <v>2317</v>
      </c>
      <c r="R13">
        <v>511899</v>
      </c>
      <c r="S13">
        <f t="shared" si="5"/>
        <v>514216</v>
      </c>
    </row>
    <row r="14" spans="1:19" x14ac:dyDescent="0.25">
      <c r="A14" t="s">
        <v>50</v>
      </c>
      <c r="B14">
        <v>13</v>
      </c>
      <c r="C14">
        <v>8.3928999999999991</v>
      </c>
      <c r="D14">
        <v>75.074200000000005</v>
      </c>
      <c r="E14" s="3" t="e">
        <f t="shared" si="0"/>
        <v>#N/A</v>
      </c>
      <c r="F14" s="3">
        <f t="shared" si="1"/>
        <v>0</v>
      </c>
      <c r="G14" s="10">
        <f t="shared" si="6"/>
        <v>1.6178457033969569</v>
      </c>
      <c r="H14" s="12">
        <f>($G14/GeneralData_time_track_speed!$F$45)*1000</f>
        <v>2318.1563061901088</v>
      </c>
      <c r="I14" s="12">
        <f t="shared" si="2"/>
        <v>2318.1563061901088</v>
      </c>
      <c r="J14" s="12">
        <f>SUM($I$2:$I14)</f>
        <v>136984.20569819369</v>
      </c>
      <c r="K14" t="e">
        <f t="shared" si="3"/>
        <v>#N/A</v>
      </c>
      <c r="L14" t="e">
        <f t="shared" si="4"/>
        <v>#N/A</v>
      </c>
      <c r="N14" s="2">
        <v>13</v>
      </c>
      <c r="O14" s="2">
        <v>-19.656600000000001</v>
      </c>
      <c r="P14" s="2">
        <v>74.956400000000002</v>
      </c>
      <c r="Q14" s="2">
        <v>2614</v>
      </c>
      <c r="R14">
        <v>527975</v>
      </c>
      <c r="S14">
        <f t="shared" si="5"/>
        <v>530589</v>
      </c>
    </row>
    <row r="15" spans="1:19" x14ac:dyDescent="0.25">
      <c r="A15" t="s">
        <v>50</v>
      </c>
      <c r="B15" s="2">
        <v>14</v>
      </c>
      <c r="C15" s="2">
        <v>11.204000000000001</v>
      </c>
      <c r="D15" s="2">
        <v>73.3</v>
      </c>
      <c r="E15" s="2">
        <f t="shared" si="0"/>
        <v>11320</v>
      </c>
      <c r="F15" s="3">
        <f t="shared" si="1"/>
        <v>11320</v>
      </c>
      <c r="G15" s="10">
        <f t="shared" si="6"/>
        <v>3.324164383721123</v>
      </c>
      <c r="H15" s="12">
        <f>($G15/GeneralData_time_track_speed!$F$45)*1000</f>
        <v>4763.0825441237648</v>
      </c>
      <c r="I15" s="12">
        <f t="shared" si="2"/>
        <v>16083.082544123765</v>
      </c>
      <c r="J15" s="12">
        <f>SUM($I$2:$I15)</f>
        <v>153067.28824231745</v>
      </c>
      <c r="K15">
        <f t="shared" si="3"/>
        <v>325985</v>
      </c>
      <c r="L15">
        <f t="shared" si="4"/>
        <v>337305</v>
      </c>
      <c r="N15" s="2">
        <v>14</v>
      </c>
      <c r="O15" s="2">
        <v>-16.033300000000001</v>
      </c>
      <c r="P15" s="2">
        <v>76.429699999999997</v>
      </c>
      <c r="Q15" s="2">
        <v>2531</v>
      </c>
      <c r="R15">
        <v>537769</v>
      </c>
      <c r="S15">
        <f t="shared" si="5"/>
        <v>540300</v>
      </c>
    </row>
    <row r="16" spans="1:19" x14ac:dyDescent="0.25">
      <c r="A16" t="s">
        <v>50</v>
      </c>
      <c r="B16">
        <v>15</v>
      </c>
      <c r="C16">
        <v>11.795500000000001</v>
      </c>
      <c r="D16">
        <v>72.495199999999997</v>
      </c>
      <c r="E16" s="3" t="e">
        <f t="shared" si="0"/>
        <v>#N/A</v>
      </c>
      <c r="F16" s="3">
        <f t="shared" si="1"/>
        <v>0</v>
      </c>
      <c r="G16" s="10">
        <f t="shared" si="6"/>
        <v>0.99878690920536206</v>
      </c>
      <c r="H16" s="12">
        <f>($G16/GeneralData_time_track_speed!$F$45)*1000</f>
        <v>1431.1279297234946</v>
      </c>
      <c r="I16" s="12">
        <f t="shared" si="2"/>
        <v>1431.1279297234946</v>
      </c>
      <c r="J16" s="12">
        <f>SUM($I$2:$I16)</f>
        <v>154498.41617204095</v>
      </c>
      <c r="K16" t="e">
        <f t="shared" si="3"/>
        <v>#N/A</v>
      </c>
      <c r="L16" t="e">
        <f t="shared" si="4"/>
        <v>#N/A</v>
      </c>
      <c r="N16" s="2">
        <v>15</v>
      </c>
      <c r="O16" s="2">
        <v>-14.302899999999999</v>
      </c>
      <c r="P16" s="2">
        <v>81.489500000000007</v>
      </c>
      <c r="Q16" s="2">
        <v>1142</v>
      </c>
      <c r="R16">
        <v>543037</v>
      </c>
      <c r="S16">
        <f t="shared" si="5"/>
        <v>544179</v>
      </c>
    </row>
    <row r="17" spans="1:19" x14ac:dyDescent="0.25">
      <c r="A17" t="s">
        <v>50</v>
      </c>
      <c r="B17" s="2">
        <v>16</v>
      </c>
      <c r="C17" s="2">
        <v>13.666700000000001</v>
      </c>
      <c r="D17" s="2">
        <v>72.358699999999999</v>
      </c>
      <c r="E17" s="2">
        <f t="shared" si="0"/>
        <v>1836</v>
      </c>
      <c r="F17" s="3">
        <f t="shared" si="1"/>
        <v>1836</v>
      </c>
      <c r="G17" s="10">
        <f t="shared" si="6"/>
        <v>1.8761720843248892</v>
      </c>
      <c r="H17" s="12">
        <f>($G17/GeneralData_time_track_speed!$F$45)*1000</f>
        <v>2688.3034269853624</v>
      </c>
      <c r="I17" s="12">
        <f t="shared" si="2"/>
        <v>4524.3034269853624</v>
      </c>
      <c r="J17" s="12">
        <f>SUM($I$2:$I17)</f>
        <v>159022.71959902631</v>
      </c>
      <c r="K17">
        <f t="shared" si="3"/>
        <v>346249</v>
      </c>
      <c r="L17">
        <f t="shared" si="4"/>
        <v>348085</v>
      </c>
      <c r="N17" s="2">
        <v>16</v>
      </c>
      <c r="O17" s="2">
        <v>-23.959900000000001</v>
      </c>
      <c r="P17" s="2">
        <v>66.5869</v>
      </c>
      <c r="Q17" s="2">
        <v>2504</v>
      </c>
      <c r="R17">
        <v>569207</v>
      </c>
      <c r="S17">
        <f t="shared" si="5"/>
        <v>571711</v>
      </c>
    </row>
    <row r="18" spans="1:19" x14ac:dyDescent="0.25">
      <c r="A18" t="s">
        <v>50</v>
      </c>
      <c r="B18">
        <v>17</v>
      </c>
      <c r="C18">
        <v>16.730499999999999</v>
      </c>
      <c r="D18">
        <v>72.654600000000002</v>
      </c>
      <c r="E18" s="3" t="e">
        <f t="shared" si="0"/>
        <v>#N/A</v>
      </c>
      <c r="F18" s="3">
        <f t="shared" si="1"/>
        <v>0</v>
      </c>
      <c r="G18" s="10">
        <f t="shared" si="6"/>
        <v>3.0780557581044556</v>
      </c>
      <c r="H18" s="12">
        <f>($G18/GeneralData_time_track_speed!$F$45)*1000</f>
        <v>4410.4418310550509</v>
      </c>
      <c r="I18" s="12">
        <f t="shared" si="2"/>
        <v>4410.4418310550509</v>
      </c>
      <c r="J18" s="12">
        <f>SUM($I$2:$I18)</f>
        <v>163433.16143008135</v>
      </c>
      <c r="K18" t="e">
        <f t="shared" si="3"/>
        <v>#N/A</v>
      </c>
      <c r="L18" t="e">
        <f t="shared" si="4"/>
        <v>#N/A</v>
      </c>
      <c r="N18" s="2">
        <v>17</v>
      </c>
      <c r="O18" s="2">
        <v>-0.14549999999999999</v>
      </c>
      <c r="P18" s="2">
        <v>60.494399999999999</v>
      </c>
      <c r="Q18" s="2">
        <v>2174</v>
      </c>
      <c r="R18">
        <v>600524</v>
      </c>
      <c r="S18">
        <f t="shared" si="5"/>
        <v>602698</v>
      </c>
    </row>
    <row r="19" spans="1:19" x14ac:dyDescent="0.25">
      <c r="A19" t="s">
        <v>50</v>
      </c>
      <c r="B19" s="2">
        <v>18</v>
      </c>
      <c r="C19" s="2">
        <v>18.1417</v>
      </c>
      <c r="D19" s="2">
        <v>75.477500000000006</v>
      </c>
      <c r="E19" s="2">
        <f t="shared" si="0"/>
        <v>1863</v>
      </c>
      <c r="F19" s="3">
        <f t="shared" si="1"/>
        <v>1863</v>
      </c>
      <c r="G19" s="10">
        <f t="shared" si="6"/>
        <v>3.1559863513646609</v>
      </c>
      <c r="H19" s="12">
        <f>($G19/GeneralData_time_track_speed!$F$45)*1000</f>
        <v>4522.1059383503034</v>
      </c>
      <c r="I19" s="12">
        <f t="shared" si="2"/>
        <v>6385.1059383503034</v>
      </c>
      <c r="J19" s="12">
        <f>SUM($I$2:$I19)</f>
        <v>169818.26736843167</v>
      </c>
      <c r="K19">
        <f t="shared" si="3"/>
        <v>369485</v>
      </c>
      <c r="L19">
        <f t="shared" si="4"/>
        <v>371348</v>
      </c>
      <c r="N19" s="2">
        <v>18</v>
      </c>
      <c r="O19" s="2">
        <v>8.7392000000000003</v>
      </c>
      <c r="P19" s="2">
        <v>60.738599999999998</v>
      </c>
      <c r="Q19" s="2">
        <v>1635</v>
      </c>
      <c r="R19">
        <v>612030</v>
      </c>
      <c r="S19">
        <f t="shared" si="5"/>
        <v>613665</v>
      </c>
    </row>
    <row r="20" spans="1:19" x14ac:dyDescent="0.25">
      <c r="A20" t="s">
        <v>50</v>
      </c>
      <c r="B20">
        <v>19</v>
      </c>
      <c r="C20">
        <v>16.144100000000002</v>
      </c>
      <c r="D20">
        <v>76.519499999999994</v>
      </c>
      <c r="E20" s="3" t="e">
        <f t="shared" si="0"/>
        <v>#N/A</v>
      </c>
      <c r="F20" s="3">
        <f t="shared" si="1"/>
        <v>0</v>
      </c>
      <c r="G20" s="10">
        <f t="shared" si="6"/>
        <v>2.2530356765927984</v>
      </c>
      <c r="H20" s="12">
        <f>($G20/GeneralData_time_track_speed!$F$45)*1000</f>
        <v>3228.2985026313099</v>
      </c>
      <c r="I20" s="12">
        <f t="shared" si="2"/>
        <v>3228.2985026313099</v>
      </c>
      <c r="J20" s="12">
        <f>SUM($I$2:$I20)</f>
        <v>173046.56587106298</v>
      </c>
      <c r="K20" t="e">
        <f t="shared" si="3"/>
        <v>#N/A</v>
      </c>
      <c r="L20" t="e">
        <f t="shared" si="4"/>
        <v>#N/A</v>
      </c>
      <c r="N20" s="2">
        <v>19</v>
      </c>
      <c r="O20" s="2">
        <v>2.3490000000000002</v>
      </c>
      <c r="P20" s="2">
        <v>60.904800000000002</v>
      </c>
      <c r="Q20" s="2">
        <v>1581</v>
      </c>
      <c r="R20">
        <v>622966</v>
      </c>
      <c r="S20">
        <f t="shared" si="5"/>
        <v>624547</v>
      </c>
    </row>
    <row r="21" spans="1:19" x14ac:dyDescent="0.25">
      <c r="A21" t="s">
        <v>50</v>
      </c>
      <c r="B21">
        <v>20</v>
      </c>
      <c r="C21">
        <v>13.8171</v>
      </c>
      <c r="D21">
        <v>78.365499999999997</v>
      </c>
      <c r="E21" s="3" t="e">
        <f t="shared" si="0"/>
        <v>#N/A</v>
      </c>
      <c r="F21" s="3">
        <f t="shared" si="1"/>
        <v>0</v>
      </c>
      <c r="G21" s="10">
        <f t="shared" si="6"/>
        <v>2.9702937565163521</v>
      </c>
      <c r="H21" s="12">
        <f>($G21/GeneralData_time_track_speed!$F$45)*1000</f>
        <v>4256.0333092630081</v>
      </c>
      <c r="I21" s="12">
        <f t="shared" si="2"/>
        <v>4256.0333092630081</v>
      </c>
      <c r="J21" s="12">
        <f>SUM($I$2:$I21)</f>
        <v>177302.59918032598</v>
      </c>
      <c r="K21" t="e">
        <f t="shared" si="3"/>
        <v>#N/A</v>
      </c>
      <c r="L21" t="e">
        <f t="shared" si="4"/>
        <v>#N/A</v>
      </c>
      <c r="N21" s="5">
        <v>20</v>
      </c>
      <c r="O21" s="5">
        <v>-1.8535999999999999</v>
      </c>
      <c r="P21" s="5">
        <v>63.075699999999998</v>
      </c>
      <c r="Q21" s="5">
        <v>292508</v>
      </c>
      <c r="R21">
        <v>633455</v>
      </c>
      <c r="S21">
        <f t="shared" si="5"/>
        <v>925963</v>
      </c>
    </row>
    <row r="22" spans="1:19" x14ac:dyDescent="0.25">
      <c r="A22" t="s">
        <v>50</v>
      </c>
      <c r="B22">
        <v>21</v>
      </c>
      <c r="C22">
        <v>12.5212</v>
      </c>
      <c r="D22">
        <v>77.962500000000006</v>
      </c>
      <c r="E22" s="3" t="e">
        <f t="shared" si="0"/>
        <v>#N/A</v>
      </c>
      <c r="F22" s="3">
        <f t="shared" si="1"/>
        <v>0</v>
      </c>
      <c r="G22" s="10">
        <f t="shared" si="6"/>
        <v>1.3571167267409212</v>
      </c>
      <c r="H22" s="12">
        <f>($G22/GeneralData_time_track_speed!$F$45)*1000</f>
        <v>1944.5665873605481</v>
      </c>
      <c r="I22" s="12">
        <f t="shared" si="2"/>
        <v>1944.5665873605481</v>
      </c>
      <c r="J22" s="12">
        <f>SUM($I$2:$I22)</f>
        <v>179247.16576768653</v>
      </c>
      <c r="K22" t="e">
        <f t="shared" si="3"/>
        <v>#N/A</v>
      </c>
      <c r="L22" t="e">
        <f t="shared" si="4"/>
        <v>#N/A</v>
      </c>
      <c r="N22" s="2">
        <v>21</v>
      </c>
      <c r="O22" s="2">
        <v>-7.9054000000000002</v>
      </c>
      <c r="P22" s="2">
        <v>39.31</v>
      </c>
      <c r="Q22" s="2">
        <v>1272</v>
      </c>
      <c r="R22">
        <v>967428</v>
      </c>
      <c r="S22">
        <f t="shared" si="5"/>
        <v>968700</v>
      </c>
    </row>
    <row r="23" spans="1:19" x14ac:dyDescent="0.25">
      <c r="A23" t="s">
        <v>50</v>
      </c>
      <c r="B23">
        <v>22</v>
      </c>
      <c r="C23">
        <v>10.978300000000001</v>
      </c>
      <c r="D23">
        <v>77.589200000000005</v>
      </c>
      <c r="E23" s="3" t="e">
        <f t="shared" si="0"/>
        <v>#N/A</v>
      </c>
      <c r="F23" s="3">
        <f t="shared" si="1"/>
        <v>0</v>
      </c>
      <c r="G23" s="10">
        <f t="shared" si="6"/>
        <v>1.5874171789419436</v>
      </c>
      <c r="H23" s="12">
        <f>($G23/GeneralData_time_track_speed!$F$45)*1000</f>
        <v>2274.5563042212307</v>
      </c>
      <c r="I23" s="12">
        <f t="shared" si="2"/>
        <v>2274.5563042212307</v>
      </c>
      <c r="J23" s="12">
        <f>SUM($I$2:$I23)</f>
        <v>181521.72207190777</v>
      </c>
      <c r="K23" t="e">
        <f t="shared" si="3"/>
        <v>#N/A</v>
      </c>
      <c r="L23" t="e">
        <f t="shared" si="4"/>
        <v>#N/A</v>
      </c>
      <c r="N23" s="2">
        <v>22</v>
      </c>
      <c r="O23" s="2">
        <v>3.5000000000000001E-3</v>
      </c>
      <c r="P23" s="2">
        <v>8.3271999999999995</v>
      </c>
      <c r="Q23" s="2">
        <v>8201</v>
      </c>
      <c r="R23">
        <v>1030822</v>
      </c>
      <c r="S23">
        <f t="shared" si="5"/>
        <v>1039023</v>
      </c>
    </row>
    <row r="24" spans="1:19" x14ac:dyDescent="0.25">
      <c r="A24" t="s">
        <v>50</v>
      </c>
      <c r="B24">
        <v>23</v>
      </c>
      <c r="C24">
        <v>9.2759999999999998</v>
      </c>
      <c r="D24">
        <v>77.510900000000007</v>
      </c>
      <c r="E24" s="3" t="e">
        <f t="shared" si="0"/>
        <v>#N/A</v>
      </c>
      <c r="F24" s="3">
        <f t="shared" si="1"/>
        <v>0</v>
      </c>
      <c r="G24" s="10">
        <f t="shared" si="6"/>
        <v>1.704099815151684</v>
      </c>
      <c r="H24" s="12">
        <f>($G24/GeneralData_time_track_speed!$F$45)*1000</f>
        <v>2441.7469011888879</v>
      </c>
      <c r="I24" s="12">
        <f t="shared" si="2"/>
        <v>2441.7469011888879</v>
      </c>
      <c r="J24" s="12">
        <f>SUM($I$2:$I24)</f>
        <v>183963.46897309666</v>
      </c>
      <c r="K24" t="e">
        <f t="shared" si="3"/>
        <v>#N/A</v>
      </c>
      <c r="L24" t="e">
        <f t="shared" si="4"/>
        <v>#N/A</v>
      </c>
      <c r="N24" s="2">
        <v>23</v>
      </c>
      <c r="O24" s="2">
        <v>3.5655000000000001</v>
      </c>
      <c r="P24" s="2">
        <v>5.4614000000000003</v>
      </c>
      <c r="Q24" s="2">
        <v>38211</v>
      </c>
      <c r="R24">
        <v>1057485</v>
      </c>
      <c r="S24">
        <f t="shared" si="5"/>
        <v>1095696</v>
      </c>
    </row>
    <row r="25" spans="1:19" x14ac:dyDescent="0.25">
      <c r="A25" t="s">
        <v>50</v>
      </c>
      <c r="B25">
        <v>24</v>
      </c>
      <c r="C25">
        <v>7.8297999999999996</v>
      </c>
      <c r="D25">
        <v>78.308400000000006</v>
      </c>
      <c r="E25" s="3" t="e">
        <f t="shared" si="0"/>
        <v>#N/A</v>
      </c>
      <c r="F25" s="3">
        <f t="shared" si="1"/>
        <v>0</v>
      </c>
      <c r="G25" s="10">
        <f t="shared" si="6"/>
        <v>1.6515146653905315</v>
      </c>
      <c r="H25" s="12">
        <f>($G25/GeneralData_time_track_speed!$F$45)*1000</f>
        <v>2366.3994213428091</v>
      </c>
      <c r="I25" s="12">
        <f t="shared" si="2"/>
        <v>2366.3994213428091</v>
      </c>
      <c r="J25" s="12">
        <f>SUM($I$2:$I25)</f>
        <v>186329.86839443949</v>
      </c>
      <c r="K25" t="e">
        <f t="shared" si="3"/>
        <v>#N/A</v>
      </c>
      <c r="L25" t="e">
        <f t="shared" si="4"/>
        <v>#N/A</v>
      </c>
      <c r="N25" s="2">
        <v>24</v>
      </c>
      <c r="O25" s="2">
        <v>4.2866</v>
      </c>
      <c r="P25" s="2">
        <v>3.6089000000000002</v>
      </c>
      <c r="Q25" s="2">
        <v>8702</v>
      </c>
      <c r="R25">
        <v>1096545</v>
      </c>
      <c r="S25">
        <f t="shared" si="5"/>
        <v>1105247</v>
      </c>
    </row>
    <row r="26" spans="1:19" x14ac:dyDescent="0.25">
      <c r="A26" t="s">
        <v>50</v>
      </c>
      <c r="B26">
        <v>25</v>
      </c>
      <c r="C26">
        <v>7.2834000000000003</v>
      </c>
      <c r="D26">
        <v>80.867500000000007</v>
      </c>
      <c r="E26" s="3" t="e">
        <f t="shared" si="0"/>
        <v>#N/A</v>
      </c>
      <c r="F26" s="3">
        <f t="shared" si="1"/>
        <v>0</v>
      </c>
      <c r="G26" s="10">
        <f t="shared" si="6"/>
        <v>2.6167815671163699</v>
      </c>
      <c r="H26" s="12">
        <f>($G26/GeneralData_time_track_speed!$F$45)*1000</f>
        <v>3749.4976677911668</v>
      </c>
      <c r="I26" s="12">
        <f t="shared" si="2"/>
        <v>3749.4976677911668</v>
      </c>
      <c r="J26" s="12">
        <f>SUM($I$2:$I26)</f>
        <v>190079.36606223066</v>
      </c>
      <c r="K26" t="e">
        <f t="shared" si="3"/>
        <v>#N/A</v>
      </c>
      <c r="L26" t="e">
        <f t="shared" si="4"/>
        <v>#N/A</v>
      </c>
      <c r="N26" s="2">
        <v>25</v>
      </c>
      <c r="O26" s="2">
        <v>1.8781000000000001</v>
      </c>
      <c r="P26" s="2">
        <v>2.4380999999999999</v>
      </c>
      <c r="Q26" s="2">
        <v>2512</v>
      </c>
      <c r="R26">
        <v>1110774</v>
      </c>
      <c r="S26">
        <f t="shared" si="5"/>
        <v>1113286</v>
      </c>
    </row>
    <row r="27" spans="1:19" x14ac:dyDescent="0.25">
      <c r="A27" t="s">
        <v>50</v>
      </c>
      <c r="B27">
        <v>26</v>
      </c>
      <c r="C27">
        <v>7.4676</v>
      </c>
      <c r="D27">
        <v>85.7029</v>
      </c>
      <c r="E27" s="3" t="e">
        <f t="shared" si="0"/>
        <v>#N/A</v>
      </c>
      <c r="F27" s="3">
        <f t="shared" si="1"/>
        <v>0</v>
      </c>
      <c r="G27" s="10">
        <f t="shared" si="6"/>
        <v>4.8389071906784835</v>
      </c>
      <c r="H27" s="12">
        <f>($G27/GeneralData_time_track_speed!$F$45)*1000</f>
        <v>6933.5062024686104</v>
      </c>
      <c r="I27" s="12">
        <f t="shared" si="2"/>
        <v>6933.5062024686104</v>
      </c>
      <c r="J27" s="12">
        <f>SUM($I$2:$I27)</f>
        <v>197012.87226469928</v>
      </c>
      <c r="K27" t="e">
        <f t="shared" si="3"/>
        <v>#N/A</v>
      </c>
      <c r="L27" t="e">
        <f t="shared" si="4"/>
        <v>#N/A</v>
      </c>
    </row>
    <row r="28" spans="1:19" x14ac:dyDescent="0.25">
      <c r="A28" t="s">
        <v>50</v>
      </c>
      <c r="B28" s="2">
        <v>27</v>
      </c>
      <c r="C28" s="2">
        <v>7.6573000000000002</v>
      </c>
      <c r="D28" s="2">
        <v>87.091099999999997</v>
      </c>
      <c r="E28" s="2">
        <f t="shared" si="0"/>
        <v>2058</v>
      </c>
      <c r="F28" s="3">
        <f t="shared" si="1"/>
        <v>2058</v>
      </c>
      <c r="G28" s="10">
        <f t="shared" si="6"/>
        <v>1.4011014702725828</v>
      </c>
      <c r="H28" s="12">
        <f>($G28/GeneralData_time_track_speed!$F$45)*1000</f>
        <v>2007.5908364468394</v>
      </c>
      <c r="I28" s="12">
        <f t="shared" si="2"/>
        <v>4065.5908364468396</v>
      </c>
      <c r="J28" s="12">
        <f>SUM($I$2:$I28)</f>
        <v>201078.46310114613</v>
      </c>
      <c r="K28">
        <f t="shared" si="3"/>
        <v>403245</v>
      </c>
      <c r="L28">
        <f t="shared" si="4"/>
        <v>405303</v>
      </c>
    </row>
    <row r="29" spans="1:19" x14ac:dyDescent="0.25">
      <c r="A29" t="s">
        <v>50</v>
      </c>
      <c r="B29" s="2">
        <v>28</v>
      </c>
      <c r="C29" s="2">
        <v>7.2633999999999999</v>
      </c>
      <c r="D29" s="2">
        <v>88.435599999999994</v>
      </c>
      <c r="E29" s="2">
        <f t="shared" si="0"/>
        <v>8072</v>
      </c>
      <c r="F29" s="3">
        <f t="shared" si="1"/>
        <v>8072</v>
      </c>
      <c r="G29" s="10">
        <f t="shared" si="6"/>
        <v>1.4010130120737605</v>
      </c>
      <c r="H29" s="12">
        <f>($G29/GeneralData_time_track_speed!$F$45)*1000</f>
        <v>2007.4640876901415</v>
      </c>
      <c r="I29" s="12">
        <f t="shared" si="2"/>
        <v>10079.464087690141</v>
      </c>
      <c r="J29" s="12">
        <f>SUM($I$2:$I29)</f>
        <v>211157.92718883627</v>
      </c>
      <c r="K29">
        <f t="shared" si="3"/>
        <v>408070</v>
      </c>
      <c r="L29">
        <f t="shared" si="4"/>
        <v>416142</v>
      </c>
    </row>
    <row r="30" spans="1:19" x14ac:dyDescent="0.25">
      <c r="A30" t="s">
        <v>50</v>
      </c>
      <c r="B30">
        <v>29</v>
      </c>
      <c r="C30">
        <v>6.0804999999999998</v>
      </c>
      <c r="D30">
        <v>90.568799999999996</v>
      </c>
      <c r="E30" s="3" t="e">
        <f t="shared" si="0"/>
        <v>#N/A</v>
      </c>
      <c r="F30" s="3">
        <f t="shared" si="1"/>
        <v>0</v>
      </c>
      <c r="G30" s="10">
        <f t="shared" si="6"/>
        <v>2.4392200905207404</v>
      </c>
      <c r="H30" s="12">
        <f>($G30/GeneralData_time_track_speed!$F$45)*1000</f>
        <v>3495.0758426181442</v>
      </c>
      <c r="I30" s="12">
        <f t="shared" si="2"/>
        <v>3495.0758426181442</v>
      </c>
      <c r="J30" s="12">
        <f>SUM($I$2:$I30)</f>
        <v>214653.00303145443</v>
      </c>
      <c r="K30" t="e">
        <f t="shared" si="3"/>
        <v>#N/A</v>
      </c>
      <c r="L30" t="e">
        <f t="shared" si="4"/>
        <v>#N/A</v>
      </c>
    </row>
    <row r="31" spans="1:19" x14ac:dyDescent="0.25">
      <c r="A31" t="s">
        <v>50</v>
      </c>
      <c r="B31">
        <v>30</v>
      </c>
      <c r="C31">
        <v>3.9540999999999999</v>
      </c>
      <c r="D31">
        <v>92.618600000000001</v>
      </c>
      <c r="E31" s="3" t="e">
        <f t="shared" si="0"/>
        <v>#N/A</v>
      </c>
      <c r="F31" s="3">
        <f t="shared" si="1"/>
        <v>0</v>
      </c>
      <c r="G31" s="10">
        <f t="shared" si="6"/>
        <v>2.9535160402476262</v>
      </c>
      <c r="H31" s="12">
        <f>($G31/GeneralData_time_track_speed!$F$45)*1000</f>
        <v>4231.9930879426738</v>
      </c>
      <c r="I31" s="12">
        <f t="shared" si="2"/>
        <v>4231.9930879426738</v>
      </c>
      <c r="J31" s="12">
        <f>SUM($I$2:$I31)</f>
        <v>218884.99611939711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50</v>
      </c>
      <c r="B32" s="2">
        <v>31</v>
      </c>
      <c r="C32" s="2">
        <v>2.0718999999999999</v>
      </c>
      <c r="D32" s="2">
        <v>93.752499999999998</v>
      </c>
      <c r="E32" s="2">
        <f t="shared" si="0"/>
        <v>2680</v>
      </c>
      <c r="F32" s="3">
        <f t="shared" si="1"/>
        <v>2680</v>
      </c>
      <c r="G32" s="10">
        <f t="shared" si="6"/>
        <v>2.1973634314787334</v>
      </c>
      <c r="H32" s="12">
        <f>($G32/GeneralData_time_track_speed!$F$45)*1000</f>
        <v>3148.5276284249799</v>
      </c>
      <c r="I32" s="12">
        <f t="shared" si="2"/>
        <v>5828.5276284249794</v>
      </c>
      <c r="J32" s="12">
        <f>SUM($I$2:$I32)</f>
        <v>224713.5237478221</v>
      </c>
      <c r="K32">
        <f t="shared" si="3"/>
        <v>428657</v>
      </c>
      <c r="L32">
        <f t="shared" si="4"/>
        <v>431337</v>
      </c>
    </row>
    <row r="33" spans="1:12" x14ac:dyDescent="0.25">
      <c r="A33" t="s">
        <v>50</v>
      </c>
      <c r="B33">
        <v>32</v>
      </c>
      <c r="C33">
        <v>-0.1668</v>
      </c>
      <c r="D33">
        <v>94.170900000000003</v>
      </c>
      <c r="E33" s="3" t="e">
        <f t="shared" si="0"/>
        <v>#N/A</v>
      </c>
      <c r="F33" s="3">
        <f t="shared" si="1"/>
        <v>0</v>
      </c>
      <c r="G33" s="10">
        <f t="shared" si="6"/>
        <v>2.2774626780696106</v>
      </c>
      <c r="H33" s="12">
        <f>($G33/GeneralData_time_track_speed!$F$45)*1000</f>
        <v>3263.2991256177247</v>
      </c>
      <c r="I33" s="12">
        <f t="shared" si="2"/>
        <v>3263.2991256177247</v>
      </c>
      <c r="J33" s="12">
        <f>SUM($I$2:$I33)</f>
        <v>227976.82287343981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50</v>
      </c>
      <c r="B34" s="2">
        <v>33</v>
      </c>
      <c r="C34" s="2">
        <v>-1.0290999999999999</v>
      </c>
      <c r="D34" s="2">
        <v>95.989599999999996</v>
      </c>
      <c r="E34" s="2">
        <f t="shared" si="0"/>
        <v>4721</v>
      </c>
      <c r="F34" s="3">
        <f t="shared" si="1"/>
        <v>4721</v>
      </c>
      <c r="G34" s="10">
        <f t="shared" si="6"/>
        <v>2.0127669959535734</v>
      </c>
      <c r="H34" s="12">
        <f>($G34/GeneralData_time_track_speed!$F$45)*1000</f>
        <v>2884.0256489009967</v>
      </c>
      <c r="I34" s="12">
        <f t="shared" si="2"/>
        <v>7605.0256489009971</v>
      </c>
      <c r="J34" s="12">
        <f>SUM($I$2:$I34)</f>
        <v>235581.84852234082</v>
      </c>
      <c r="K34">
        <f t="shared" si="3"/>
        <v>439007</v>
      </c>
      <c r="L34">
        <f t="shared" si="4"/>
        <v>443728</v>
      </c>
    </row>
    <row r="35" spans="1:12" x14ac:dyDescent="0.25">
      <c r="A35" t="s">
        <v>50</v>
      </c>
      <c r="B35">
        <v>34</v>
      </c>
      <c r="C35">
        <v>-3.0350000000000001</v>
      </c>
      <c r="D35">
        <v>93.808199999999999</v>
      </c>
      <c r="E35" s="3" t="e">
        <f t="shared" si="0"/>
        <v>#N/A</v>
      </c>
      <c r="F35" s="3">
        <f t="shared" si="1"/>
        <v>0</v>
      </c>
      <c r="G35" s="10">
        <f t="shared" si="6"/>
        <v>2.9634676934294371</v>
      </c>
      <c r="H35" s="12">
        <f>($G35/GeneralData_time_track_speed!$F$45)*1000</f>
        <v>4246.2524746888839</v>
      </c>
      <c r="I35" s="12">
        <f t="shared" si="2"/>
        <v>4246.2524746888839</v>
      </c>
      <c r="J35" s="12">
        <f>SUM($I$2:$I35)</f>
        <v>239828.10099702972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50</v>
      </c>
      <c r="B36">
        <v>35</v>
      </c>
      <c r="C36">
        <v>-4.4348000000000001</v>
      </c>
      <c r="D36">
        <v>92.892799999999994</v>
      </c>
      <c r="E36" s="3" t="e">
        <f t="shared" si="0"/>
        <v>#N/A</v>
      </c>
      <c r="F36" s="3">
        <f t="shared" si="1"/>
        <v>0</v>
      </c>
      <c r="G36" s="10">
        <f t="shared" si="6"/>
        <v>1.6725421369878875</v>
      </c>
      <c r="H36" s="12">
        <f>($G36/GeneralData_time_track_speed!$F$45)*1000</f>
        <v>2396.5289731191592</v>
      </c>
      <c r="I36" s="12">
        <f t="shared" si="2"/>
        <v>2396.5289731191592</v>
      </c>
      <c r="J36" s="12">
        <f>SUM($I$2:$I36)</f>
        <v>242224.62997014888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50</v>
      </c>
      <c r="B37">
        <v>36</v>
      </c>
      <c r="C37">
        <v>-5.5171999999999999</v>
      </c>
      <c r="D37">
        <v>91.877200000000002</v>
      </c>
      <c r="E37" s="3" t="e">
        <f t="shared" si="0"/>
        <v>#N/A</v>
      </c>
      <c r="F37" s="3">
        <f t="shared" si="1"/>
        <v>0</v>
      </c>
      <c r="G37" s="10">
        <f t="shared" si="6"/>
        <v>1.4842618097896287</v>
      </c>
      <c r="H37" s="12">
        <f>($G37/GeneralData_time_track_speed!$F$45)*1000</f>
        <v>2126.7484700033501</v>
      </c>
      <c r="I37" s="12">
        <f t="shared" si="2"/>
        <v>2126.7484700033501</v>
      </c>
      <c r="J37" s="12">
        <f>SUM($I$2:$I37)</f>
        <v>244351.37844015221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50</v>
      </c>
      <c r="B38">
        <v>37</v>
      </c>
      <c r="C38">
        <v>-7.2222</v>
      </c>
      <c r="D38">
        <v>90.121799999999993</v>
      </c>
      <c r="E38" s="3" t="e">
        <f t="shared" si="0"/>
        <v>#N/A</v>
      </c>
      <c r="F38" s="3">
        <f t="shared" si="1"/>
        <v>0</v>
      </c>
      <c r="G38" s="10">
        <f t="shared" si="6"/>
        <v>2.4471318231758645</v>
      </c>
      <c r="H38" s="12">
        <f>($G38/GeneralData_time_track_speed!$F$45)*1000</f>
        <v>3506.4122963410528</v>
      </c>
      <c r="I38" s="12">
        <f t="shared" si="2"/>
        <v>3506.4122963410528</v>
      </c>
      <c r="J38" s="12">
        <f>SUM($I$2:$I38)</f>
        <v>247857.79073649328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50</v>
      </c>
      <c r="B39">
        <v>38</v>
      </c>
      <c r="C39">
        <v>-8.1661000000000001</v>
      </c>
      <c r="D39">
        <v>88.391499999999994</v>
      </c>
      <c r="E39" s="3" t="e">
        <f t="shared" si="0"/>
        <v>#N/A</v>
      </c>
      <c r="F39" s="3">
        <f t="shared" si="1"/>
        <v>0</v>
      </c>
      <c r="G39" s="10">
        <f t="shared" si="6"/>
        <v>1.9710112379182416</v>
      </c>
      <c r="H39" s="12">
        <f>($G39/GeneralData_time_track_speed!$F$45)*1000</f>
        <v>2824.1952376287036</v>
      </c>
      <c r="I39" s="12">
        <f t="shared" si="2"/>
        <v>2824.1952376287036</v>
      </c>
      <c r="J39" s="12">
        <f>SUM($I$2:$I39)</f>
        <v>250681.98597412198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50</v>
      </c>
      <c r="B40">
        <v>39</v>
      </c>
      <c r="C40">
        <v>-8.7181999999999995</v>
      </c>
      <c r="D40">
        <v>87.085599999999999</v>
      </c>
      <c r="E40" s="3" t="e">
        <f t="shared" si="0"/>
        <v>#N/A</v>
      </c>
      <c r="F40" s="3">
        <f t="shared" si="1"/>
        <v>0</v>
      </c>
      <c r="G40" s="10">
        <f t="shared" si="6"/>
        <v>1.4178114190540236</v>
      </c>
      <c r="H40" s="12">
        <f>($G40/GeneralData_time_track_speed!$F$45)*1000</f>
        <v>2031.5339560301697</v>
      </c>
      <c r="I40" s="12">
        <f t="shared" si="2"/>
        <v>2031.5339560301697</v>
      </c>
      <c r="J40" s="12">
        <f>SUM($I$2:$I40)</f>
        <v>252713.51993015216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50</v>
      </c>
      <c r="B41" s="2">
        <v>40</v>
      </c>
      <c r="C41" s="2">
        <v>-8.9792000000000005</v>
      </c>
      <c r="D41" s="2">
        <v>84.126000000000005</v>
      </c>
      <c r="E41" s="2">
        <f t="shared" si="0"/>
        <v>1188</v>
      </c>
      <c r="F41" s="3">
        <f t="shared" si="1"/>
        <v>1188</v>
      </c>
      <c r="G41" s="10">
        <f t="shared" si="6"/>
        <v>2.9710861919506759</v>
      </c>
      <c r="H41" s="12">
        <f>($G41/GeneralData_time_track_speed!$F$45)*1000</f>
        <v>4257.1687631542354</v>
      </c>
      <c r="I41" s="12">
        <f t="shared" si="2"/>
        <v>5445.1687631542354</v>
      </c>
      <c r="J41" s="12">
        <f>SUM($I$2:$I41)</f>
        <v>258158.68869330641</v>
      </c>
      <c r="K41">
        <f t="shared" si="3"/>
        <v>467562</v>
      </c>
      <c r="L41">
        <f t="shared" si="4"/>
        <v>468750</v>
      </c>
    </row>
    <row r="42" spans="1:12" x14ac:dyDescent="0.25">
      <c r="A42" t="s">
        <v>50</v>
      </c>
      <c r="B42">
        <v>41</v>
      </c>
      <c r="C42">
        <v>-9.3379999999999992</v>
      </c>
      <c r="D42">
        <v>77.731200000000001</v>
      </c>
      <c r="E42" s="3" t="e">
        <f t="shared" si="0"/>
        <v>#N/A</v>
      </c>
      <c r="F42" s="3">
        <f t="shared" si="1"/>
        <v>0</v>
      </c>
      <c r="G42" s="10">
        <f t="shared" si="6"/>
        <v>6.4048578813272705</v>
      </c>
      <c r="H42" s="12">
        <f>($G42/GeneralData_time_track_speed!$F$45)*1000</f>
        <v>9177.3039027611394</v>
      </c>
      <c r="I42" s="12">
        <f t="shared" si="2"/>
        <v>9177.3039027611394</v>
      </c>
      <c r="J42" s="12">
        <f>SUM($I$2:$I42)</f>
        <v>267335.99259606755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50</v>
      </c>
      <c r="B43">
        <v>42</v>
      </c>
      <c r="C43">
        <v>-10.540800000000001</v>
      </c>
      <c r="D43">
        <v>74.867099999999994</v>
      </c>
      <c r="E43" s="3" t="e">
        <f t="shared" si="0"/>
        <v>#N/A</v>
      </c>
      <c r="F43" s="3">
        <f t="shared" si="1"/>
        <v>0</v>
      </c>
      <c r="G43" s="10">
        <f t="shared" si="6"/>
        <v>3.1064121828888145</v>
      </c>
      <c r="H43" s="12">
        <f>($G43/GeneralData_time_track_speed!$F$45)*1000</f>
        <v>4451.0727915952584</v>
      </c>
      <c r="I43" s="12">
        <f t="shared" si="2"/>
        <v>4451.0727915952584</v>
      </c>
      <c r="J43" s="12">
        <f>SUM($I$2:$I43)</f>
        <v>271787.06538766279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50</v>
      </c>
      <c r="B44" s="2">
        <v>43</v>
      </c>
      <c r="C44" s="2">
        <v>-13.0838</v>
      </c>
      <c r="D44" s="2">
        <v>72.8249</v>
      </c>
      <c r="E44" s="2">
        <f t="shared" si="0"/>
        <v>16642</v>
      </c>
      <c r="F44" s="3">
        <f t="shared" si="1"/>
        <v>16642</v>
      </c>
      <c r="G44" s="10">
        <f t="shared" si="6"/>
        <v>3.2615072957146625</v>
      </c>
      <c r="H44" s="12">
        <f>($G44/GeneralData_time_track_speed!$F$45)*1000</f>
        <v>4673.303325138475</v>
      </c>
      <c r="I44" s="12">
        <f t="shared" si="2"/>
        <v>21315.303325138477</v>
      </c>
      <c r="J44" s="12">
        <f>SUM($I$2:$I44)</f>
        <v>293102.36871280125</v>
      </c>
      <c r="K44">
        <f t="shared" si="3"/>
        <v>486843</v>
      </c>
      <c r="L44">
        <f t="shared" si="4"/>
        <v>503485</v>
      </c>
    </row>
    <row r="45" spans="1:12" x14ac:dyDescent="0.25">
      <c r="A45" t="s">
        <v>50</v>
      </c>
      <c r="B45">
        <v>44</v>
      </c>
      <c r="C45">
        <v>-14.225899999999999</v>
      </c>
      <c r="D45">
        <v>72.2928</v>
      </c>
      <c r="E45" s="3" t="e">
        <f t="shared" si="0"/>
        <v>#N/A</v>
      </c>
      <c r="F45" s="3">
        <f t="shared" si="1"/>
        <v>0</v>
      </c>
      <c r="G45" s="10">
        <f t="shared" si="6"/>
        <v>1.2599693726436361</v>
      </c>
      <c r="H45" s="12">
        <f>($G45/GeneralData_time_track_speed!$F$45)*1000</f>
        <v>1805.3674344021097</v>
      </c>
      <c r="I45" s="12">
        <f t="shared" si="2"/>
        <v>1805.3674344021097</v>
      </c>
      <c r="J45" s="12">
        <f>SUM($I$2:$I45)</f>
        <v>294907.73614720337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50</v>
      </c>
      <c r="B46" s="2">
        <v>45</v>
      </c>
      <c r="C46" s="2">
        <v>-15.170299999999999</v>
      </c>
      <c r="D46" s="2">
        <v>72.279200000000003</v>
      </c>
      <c r="E46" s="2">
        <f t="shared" si="0"/>
        <v>2317</v>
      </c>
      <c r="F46" s="3">
        <f t="shared" si="1"/>
        <v>2317</v>
      </c>
      <c r="G46" s="10">
        <f t="shared" si="6"/>
        <v>0.94449791953185358</v>
      </c>
      <c r="H46" s="12">
        <f>($G46/GeneralData_time_track_speed!$F$45)*1000</f>
        <v>1353.3390753821395</v>
      </c>
      <c r="I46" s="12">
        <f t="shared" si="2"/>
        <v>3670.3390753821395</v>
      </c>
      <c r="J46" s="12">
        <f>SUM($I$2:$I46)</f>
        <v>298578.07522258552</v>
      </c>
      <c r="K46">
        <f t="shared" si="3"/>
        <v>511899</v>
      </c>
      <c r="L46">
        <f t="shared" si="4"/>
        <v>514216</v>
      </c>
    </row>
    <row r="47" spans="1:12" x14ac:dyDescent="0.25">
      <c r="A47" t="s">
        <v>50</v>
      </c>
      <c r="B47">
        <v>46</v>
      </c>
      <c r="C47">
        <v>-17.939299999999999</v>
      </c>
      <c r="D47">
        <v>72.256600000000006</v>
      </c>
      <c r="E47" s="3" t="e">
        <f t="shared" si="0"/>
        <v>#N/A</v>
      </c>
      <c r="F47" s="3">
        <f t="shared" si="1"/>
        <v>0</v>
      </c>
      <c r="G47" s="10">
        <f t="shared" si="6"/>
        <v>2.7690922267053515</v>
      </c>
      <c r="H47" s="12">
        <f>($G47/GeneralData_time_track_speed!$F$45)*1000</f>
        <v>3967.7384526106448</v>
      </c>
      <c r="I47" s="12">
        <f t="shared" si="2"/>
        <v>3967.7384526106448</v>
      </c>
      <c r="J47" s="12">
        <f>SUM($I$2:$I47)</f>
        <v>302545.81367519614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50</v>
      </c>
      <c r="B48">
        <v>47</v>
      </c>
      <c r="C48">
        <v>-19.413499999999999</v>
      </c>
      <c r="D48">
        <v>73.019599999999997</v>
      </c>
      <c r="E48" s="3" t="e">
        <f t="shared" si="0"/>
        <v>#N/A</v>
      </c>
      <c r="F48" s="3">
        <f t="shared" si="1"/>
        <v>0</v>
      </c>
      <c r="G48" s="10">
        <f t="shared" si="6"/>
        <v>1.6599501920238406</v>
      </c>
      <c r="H48" s="12">
        <f>($G48/GeneralData_time_track_speed!$F$45)*1000</f>
        <v>2378.4864017142877</v>
      </c>
      <c r="I48" s="12">
        <f t="shared" si="2"/>
        <v>2378.4864017142877</v>
      </c>
      <c r="J48" s="12">
        <f>SUM($I$2:$I48)</f>
        <v>304924.30007691041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50</v>
      </c>
      <c r="B49" s="2">
        <v>48</v>
      </c>
      <c r="C49" s="2">
        <v>-19.656600000000001</v>
      </c>
      <c r="D49" s="2">
        <v>74.956400000000002</v>
      </c>
      <c r="E49" s="2">
        <f t="shared" si="0"/>
        <v>2614</v>
      </c>
      <c r="F49" s="3">
        <f t="shared" si="1"/>
        <v>2614</v>
      </c>
      <c r="G49" s="10">
        <f t="shared" si="6"/>
        <v>1.9519968878049014</v>
      </c>
      <c r="H49" s="12">
        <f>($G49/GeneralData_time_track_speed!$F$45)*1000</f>
        <v>2796.9502194351908</v>
      </c>
      <c r="I49" s="12">
        <f t="shared" si="2"/>
        <v>5410.9502194351908</v>
      </c>
      <c r="J49" s="12">
        <f>SUM($I$2:$I49)</f>
        <v>310335.25029634562</v>
      </c>
      <c r="K49">
        <f t="shared" si="3"/>
        <v>527975</v>
      </c>
      <c r="L49">
        <f t="shared" si="4"/>
        <v>530589</v>
      </c>
    </row>
    <row r="50" spans="1:12" x14ac:dyDescent="0.25">
      <c r="A50" t="s">
        <v>50</v>
      </c>
      <c r="B50">
        <v>49</v>
      </c>
      <c r="C50">
        <v>-18.859100000000002</v>
      </c>
      <c r="D50">
        <v>75.961699999999993</v>
      </c>
      <c r="E50" s="3" t="e">
        <f t="shared" si="0"/>
        <v>#N/A</v>
      </c>
      <c r="F50" s="3">
        <f t="shared" si="1"/>
        <v>0</v>
      </c>
      <c r="G50" s="10">
        <f t="shared" si="6"/>
        <v>1.2832125077320518</v>
      </c>
      <c r="H50" s="12">
        <f>($G50/GeneralData_time_track_speed!$F$45)*1000</f>
        <v>1838.6717353423701</v>
      </c>
      <c r="I50" s="12">
        <f t="shared" si="2"/>
        <v>1838.6717353423701</v>
      </c>
      <c r="J50" s="12">
        <f>SUM($I$2:$I50)</f>
        <v>312173.92203168798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50</v>
      </c>
      <c r="B51" s="2">
        <v>50</v>
      </c>
      <c r="C51" s="2">
        <v>-16.033300000000001</v>
      </c>
      <c r="D51" s="2">
        <v>76.429699999999997</v>
      </c>
      <c r="E51" s="2">
        <f t="shared" si="0"/>
        <v>2531</v>
      </c>
      <c r="F51" s="3">
        <f t="shared" si="1"/>
        <v>2531</v>
      </c>
      <c r="G51" s="10">
        <f t="shared" si="6"/>
        <v>2.8642921708512925</v>
      </c>
      <c r="H51" s="12">
        <f>($G51/GeneralData_time_track_speed!$F$45)*1000</f>
        <v>4104.147227815527</v>
      </c>
      <c r="I51" s="12">
        <f t="shared" si="2"/>
        <v>6635.147227815527</v>
      </c>
      <c r="J51" s="12">
        <f>SUM($I$2:$I51)</f>
        <v>318809.06925950351</v>
      </c>
      <c r="K51">
        <f t="shared" si="3"/>
        <v>537769</v>
      </c>
      <c r="L51">
        <f t="shared" si="4"/>
        <v>540300</v>
      </c>
    </row>
    <row r="52" spans="1:12" x14ac:dyDescent="0.25">
      <c r="A52" t="s">
        <v>50</v>
      </c>
      <c r="B52">
        <v>51</v>
      </c>
      <c r="C52">
        <v>-15.567399999999999</v>
      </c>
      <c r="D52">
        <v>78.093599999999995</v>
      </c>
      <c r="E52" s="3" t="e">
        <f t="shared" si="0"/>
        <v>#N/A</v>
      </c>
      <c r="F52" s="3">
        <f t="shared" si="1"/>
        <v>0</v>
      </c>
      <c r="G52" s="10">
        <f t="shared" si="6"/>
        <v>1.7278964147193532</v>
      </c>
      <c r="H52" s="12">
        <f>($G52/GeneralData_time_track_speed!$F$45)*1000</f>
        <v>2475.8442426336533</v>
      </c>
      <c r="I52" s="12">
        <f t="shared" si="2"/>
        <v>2475.8442426336533</v>
      </c>
      <c r="J52" s="12">
        <f>SUM($I$2:$I52)</f>
        <v>321284.91350213718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50</v>
      </c>
      <c r="B53" s="2">
        <v>52</v>
      </c>
      <c r="C53" s="2">
        <v>-14.302899999999999</v>
      </c>
      <c r="D53" s="2">
        <v>81.489500000000007</v>
      </c>
      <c r="E53" s="2">
        <f t="shared" si="0"/>
        <v>1142</v>
      </c>
      <c r="F53" s="3">
        <f t="shared" si="1"/>
        <v>1142</v>
      </c>
      <c r="G53" s="10">
        <f t="shared" si="6"/>
        <v>3.6236855630697429</v>
      </c>
      <c r="H53" s="12">
        <f>($G53/GeneralData_time_track_speed!$F$45)*1000</f>
        <v>5192.2562961611911</v>
      </c>
      <c r="I53" s="12">
        <f t="shared" si="2"/>
        <v>6334.2562961611911</v>
      </c>
      <c r="J53" s="12">
        <f>SUM($I$2:$I53)</f>
        <v>327619.16979829839</v>
      </c>
      <c r="K53">
        <f t="shared" si="3"/>
        <v>543037</v>
      </c>
      <c r="L53">
        <f t="shared" si="4"/>
        <v>544179</v>
      </c>
    </row>
    <row r="54" spans="1:12" x14ac:dyDescent="0.25">
      <c r="A54" t="s">
        <v>50</v>
      </c>
      <c r="B54">
        <v>53</v>
      </c>
      <c r="C54">
        <v>-20.4209</v>
      </c>
      <c r="D54">
        <v>81.578199999999995</v>
      </c>
      <c r="E54" s="3" t="e">
        <f t="shared" si="0"/>
        <v>#N/A</v>
      </c>
      <c r="F54" s="3">
        <f t="shared" si="1"/>
        <v>0</v>
      </c>
      <c r="G54" s="10">
        <f t="shared" si="6"/>
        <v>6.1186429614743831</v>
      </c>
      <c r="H54" s="12">
        <f>($G54/GeneralData_time_track_speed!$F$45)*1000</f>
        <v>8767.1962392246551</v>
      </c>
      <c r="I54" s="12">
        <f t="shared" si="2"/>
        <v>8767.1962392246551</v>
      </c>
      <c r="J54" s="12">
        <f>SUM($I$2:$I54)</f>
        <v>336386.36603752302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50</v>
      </c>
      <c r="B55">
        <v>54</v>
      </c>
      <c r="C55">
        <v>-21.3294</v>
      </c>
      <c r="D55">
        <v>81.240799999999993</v>
      </c>
      <c r="E55" s="3" t="e">
        <f t="shared" si="0"/>
        <v>#N/A</v>
      </c>
      <c r="F55" s="3">
        <f t="shared" si="1"/>
        <v>0</v>
      </c>
      <c r="G55" s="10">
        <f t="shared" si="6"/>
        <v>0.96912899554187404</v>
      </c>
      <c r="H55" s="12">
        <f>($G55/GeneralData_time_track_speed!$F$45)*1000</f>
        <v>1388.6321098544552</v>
      </c>
      <c r="I55" s="12">
        <f t="shared" si="2"/>
        <v>1388.6321098544552</v>
      </c>
      <c r="J55" s="12">
        <f>SUM($I$2:$I55)</f>
        <v>337774.99814737745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50</v>
      </c>
      <c r="B56">
        <v>55</v>
      </c>
      <c r="C56">
        <v>-22.101700000000001</v>
      </c>
      <c r="D56">
        <v>80.159700000000001</v>
      </c>
      <c r="E56" s="3" t="e">
        <f t="shared" si="0"/>
        <v>#N/A</v>
      </c>
      <c r="F56" s="3">
        <f t="shared" si="1"/>
        <v>0</v>
      </c>
      <c r="G56" s="10">
        <f t="shared" si="6"/>
        <v>1.3286175145616534</v>
      </c>
      <c r="H56" s="12">
        <f>($G56/GeneralData_time_track_speed!$F$45)*1000</f>
        <v>1903.7310315988934</v>
      </c>
      <c r="I56" s="12">
        <f t="shared" si="2"/>
        <v>1903.7310315988934</v>
      </c>
      <c r="J56" s="12">
        <f>SUM($I$2:$I56)</f>
        <v>339678.72917897633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50</v>
      </c>
      <c r="B57">
        <v>56</v>
      </c>
      <c r="C57">
        <v>-23.170500000000001</v>
      </c>
      <c r="D57">
        <v>74.698800000000006</v>
      </c>
      <c r="E57" s="3" t="e">
        <f t="shared" si="0"/>
        <v>#N/A</v>
      </c>
      <c r="F57" s="3">
        <f t="shared" si="1"/>
        <v>0</v>
      </c>
      <c r="G57" s="10">
        <f t="shared" si="6"/>
        <v>5.5645091652364043</v>
      </c>
      <c r="H57" s="12">
        <f>($G57/GeneralData_time_track_speed!$F$45)*1000</f>
        <v>7973.1966930844055</v>
      </c>
      <c r="I57" s="12">
        <f t="shared" si="2"/>
        <v>7973.1966930844055</v>
      </c>
      <c r="J57" s="12">
        <f>SUM($I$2:$I57)</f>
        <v>347651.9258720607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50</v>
      </c>
      <c r="B58" s="2">
        <v>57</v>
      </c>
      <c r="C58" s="2">
        <v>-23.959900000000001</v>
      </c>
      <c r="D58" s="2">
        <v>66.5869</v>
      </c>
      <c r="E58" s="2">
        <f t="shared" si="0"/>
        <v>2504</v>
      </c>
      <c r="F58" s="3">
        <f t="shared" si="1"/>
        <v>2504</v>
      </c>
      <c r="G58" s="10">
        <f t="shared" si="6"/>
        <v>8.1502192590138396</v>
      </c>
      <c r="H58" s="12">
        <f>($G58/GeneralData_time_track_speed!$F$45)*1000</f>
        <v>11678.173099229896</v>
      </c>
      <c r="I58" s="12">
        <f t="shared" si="2"/>
        <v>14182.173099229896</v>
      </c>
      <c r="J58" s="12">
        <f>SUM($I$2:$I58)</f>
        <v>361834.09897129057</v>
      </c>
      <c r="K58">
        <f t="shared" si="3"/>
        <v>569207</v>
      </c>
      <c r="L58">
        <f t="shared" si="4"/>
        <v>571711</v>
      </c>
    </row>
    <row r="59" spans="1:12" x14ac:dyDescent="0.25">
      <c r="A59" t="s">
        <v>50</v>
      </c>
      <c r="B59">
        <v>58</v>
      </c>
      <c r="C59">
        <v>-21.256</v>
      </c>
      <c r="D59">
        <v>66.348299999999995</v>
      </c>
      <c r="E59" s="3" t="e">
        <f t="shared" si="0"/>
        <v>#N/A</v>
      </c>
      <c r="F59" s="3">
        <f t="shared" si="1"/>
        <v>0</v>
      </c>
      <c r="G59" s="10">
        <f t="shared" si="6"/>
        <v>2.7144069646978153</v>
      </c>
      <c r="H59" s="12">
        <f>($G59/GeneralData_time_track_speed!$F$45)*1000</f>
        <v>3889.3817930650193</v>
      </c>
      <c r="I59" s="12">
        <f t="shared" si="2"/>
        <v>3889.3817930650193</v>
      </c>
      <c r="J59" s="12">
        <f>SUM($I$2:$I59)</f>
        <v>365723.48076435557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50</v>
      </c>
      <c r="B60">
        <v>59</v>
      </c>
      <c r="C60">
        <v>-15.6098</v>
      </c>
      <c r="D60">
        <v>66.441999999999993</v>
      </c>
      <c r="E60" s="3" t="e">
        <f t="shared" si="0"/>
        <v>#N/A</v>
      </c>
      <c r="F60" s="3">
        <f t="shared" si="1"/>
        <v>0</v>
      </c>
      <c r="G60" s="10">
        <f t="shared" si="6"/>
        <v>5.6469774331052536</v>
      </c>
      <c r="H60" s="12">
        <f>($G60/GeneralData_time_track_speed!$F$45)*1000</f>
        <v>8091.3626806191523</v>
      </c>
      <c r="I60" s="12">
        <f t="shared" si="2"/>
        <v>8091.3626806191523</v>
      </c>
      <c r="J60" s="12">
        <f>SUM($I$2:$I60)</f>
        <v>373814.84344497474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50</v>
      </c>
      <c r="B61">
        <v>60</v>
      </c>
      <c r="C61">
        <v>-9.2749000000000006</v>
      </c>
      <c r="D61">
        <v>65.5792</v>
      </c>
      <c r="E61" s="3" t="e">
        <f t="shared" si="0"/>
        <v>#N/A</v>
      </c>
      <c r="F61" s="3">
        <f t="shared" si="1"/>
        <v>0</v>
      </c>
      <c r="G61" s="10">
        <f t="shared" si="6"/>
        <v>6.3933857892356212</v>
      </c>
      <c r="H61" s="12">
        <f>($G61/GeneralData_time_track_speed!$F$45)*1000</f>
        <v>9160.8659306037152</v>
      </c>
      <c r="I61" s="12">
        <f t="shared" si="2"/>
        <v>9160.8659306037152</v>
      </c>
      <c r="J61" s="12">
        <f>SUM($I$2:$I61)</f>
        <v>382975.70937557844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50</v>
      </c>
      <c r="B62">
        <v>61</v>
      </c>
      <c r="C62">
        <v>-9.0206999999999997</v>
      </c>
      <c r="D62">
        <v>63.634</v>
      </c>
      <c r="E62" s="3" t="e">
        <f t="shared" si="0"/>
        <v>#N/A</v>
      </c>
      <c r="F62" s="3">
        <f t="shared" si="1"/>
        <v>0</v>
      </c>
      <c r="G62" s="10">
        <f t="shared" si="6"/>
        <v>1.9617391977528509</v>
      </c>
      <c r="H62" s="12">
        <f>($G62/GeneralData_time_track_speed!$F$45)*1000</f>
        <v>2810.9096453528032</v>
      </c>
      <c r="I62" s="12">
        <f t="shared" si="2"/>
        <v>2810.9096453528032</v>
      </c>
      <c r="J62" s="12">
        <f>SUM($I$2:$I62)</f>
        <v>385786.61902093125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50</v>
      </c>
      <c r="B63">
        <v>62</v>
      </c>
      <c r="C63">
        <v>-8.0045000000000002</v>
      </c>
      <c r="D63">
        <v>61.363300000000002</v>
      </c>
      <c r="E63" s="3" t="e">
        <f t="shared" si="0"/>
        <v>#N/A</v>
      </c>
      <c r="F63" s="3">
        <f t="shared" si="1"/>
        <v>0</v>
      </c>
      <c r="G63" s="10">
        <f t="shared" si="6"/>
        <v>2.4877180165766357</v>
      </c>
      <c r="H63" s="12">
        <f>($G63/GeneralData_time_track_speed!$F$45)*1000</f>
        <v>3564.566878065812</v>
      </c>
      <c r="I63" s="12">
        <f t="shared" si="2"/>
        <v>3564.566878065812</v>
      </c>
      <c r="J63" s="12">
        <f>SUM($I$2:$I63)</f>
        <v>389351.18589899706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50</v>
      </c>
      <c r="B64">
        <v>63</v>
      </c>
      <c r="C64">
        <v>-5.5471000000000004</v>
      </c>
      <c r="D64">
        <v>61.035699999999999</v>
      </c>
      <c r="E64" s="3" t="e">
        <f t="shared" si="0"/>
        <v>#N/A</v>
      </c>
      <c r="F64" s="3">
        <f t="shared" si="1"/>
        <v>0</v>
      </c>
      <c r="G64" s="10">
        <f t="shared" si="6"/>
        <v>2.4791402784029795</v>
      </c>
      <c r="H64" s="12">
        <f>($G64/GeneralData_time_track_speed!$F$45)*1000</f>
        <v>3552.2761275953821</v>
      </c>
      <c r="I64" s="12">
        <f t="shared" si="2"/>
        <v>3552.2761275953821</v>
      </c>
      <c r="J64" s="12">
        <f>SUM($I$2:$I64)</f>
        <v>392903.46202659246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50</v>
      </c>
      <c r="B65">
        <v>64</v>
      </c>
      <c r="C65">
        <v>-1.1344000000000001</v>
      </c>
      <c r="D65">
        <v>60.487699999999997</v>
      </c>
      <c r="E65" s="3" t="e">
        <f t="shared" si="0"/>
        <v>#N/A</v>
      </c>
      <c r="F65" s="3">
        <f t="shared" si="1"/>
        <v>0</v>
      </c>
      <c r="G65" s="10">
        <f t="shared" si="6"/>
        <v>4.4465970460566808</v>
      </c>
      <c r="H65" s="12">
        <f>($G65/GeneralData_time_track_speed!$F$45)*1000</f>
        <v>6371.3782851846181</v>
      </c>
      <c r="I65" s="12">
        <f t="shared" si="2"/>
        <v>6371.3782851846181</v>
      </c>
      <c r="J65" s="12">
        <f>SUM($I$2:$I65)</f>
        <v>399274.84031177708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50</v>
      </c>
      <c r="B66" s="2">
        <v>65</v>
      </c>
      <c r="C66" s="2">
        <v>-0.14549999999999999</v>
      </c>
      <c r="D66" s="2">
        <v>60.494399999999999</v>
      </c>
      <c r="E66" s="2">
        <f t="shared" si="0"/>
        <v>2174</v>
      </c>
      <c r="F66" s="3">
        <f t="shared" si="1"/>
        <v>2174</v>
      </c>
      <c r="G66" s="10">
        <f t="shared" si="6"/>
        <v>0.98892269667552901</v>
      </c>
      <c r="H66" s="12">
        <f>($G66/GeneralData_time_track_speed!$F$45)*1000</f>
        <v>1416.9938337255765</v>
      </c>
      <c r="I66" s="12">
        <f t="shared" si="2"/>
        <v>3590.9938337255762</v>
      </c>
      <c r="J66" s="12">
        <f>SUM($I$2:$I66)</f>
        <v>402865.83414550265</v>
      </c>
      <c r="K66">
        <f t="shared" si="3"/>
        <v>600524</v>
      </c>
      <c r="L66">
        <f t="shared" si="4"/>
        <v>602698</v>
      </c>
    </row>
    <row r="67" spans="1:12" x14ac:dyDescent="0.25">
      <c r="A67" t="s">
        <v>50</v>
      </c>
      <c r="B67" s="2">
        <v>66</v>
      </c>
      <c r="C67" s="2">
        <v>8.7392000000000003</v>
      </c>
      <c r="D67" s="2">
        <v>60.738599999999998</v>
      </c>
      <c r="E67" s="2">
        <f t="shared" ref="E67:E96" si="7">INDEX($O$2:$Q$26,MATCH($C67,$O$2:$O$26,0),3)</f>
        <v>1635</v>
      </c>
      <c r="F67" s="3">
        <f t="shared" ref="F67:F96" si="8">IFERROR($E67,0)</f>
        <v>1635</v>
      </c>
      <c r="G67" s="10">
        <f t="shared" si="6"/>
        <v>8.888055340174251</v>
      </c>
      <c r="H67" s="12">
        <f>($G67/GeneralData_time_track_speed!$F$45)*1000</f>
        <v>12735.39342678355</v>
      </c>
      <c r="I67" s="12">
        <f t="shared" ref="I67:I96" si="9">$F67+$H67</f>
        <v>14370.39342678355</v>
      </c>
      <c r="J67" s="12">
        <f>SUM($I$2:$I67)</f>
        <v>417236.22757228621</v>
      </c>
      <c r="K67">
        <f t="shared" ref="K67:K96" si="10">INDEX($Q$2:$S$300,MATCH($F67,$Q$2:$Q$300,0),2)</f>
        <v>612030</v>
      </c>
      <c r="L67">
        <f t="shared" ref="L67:L96" si="11">INDEX($Q$2:$S$300,MATCH($F67,$Q$2:$Q$300,0),3)</f>
        <v>613665</v>
      </c>
    </row>
    <row r="68" spans="1:12" x14ac:dyDescent="0.25">
      <c r="A68" t="s">
        <v>50</v>
      </c>
      <c r="B68">
        <v>67</v>
      </c>
      <c r="C68">
        <v>4.2549000000000001</v>
      </c>
      <c r="D68">
        <v>60.8294</v>
      </c>
      <c r="E68" s="3" t="e">
        <f t="shared" si="7"/>
        <v>#N/A</v>
      </c>
      <c r="F68" s="3">
        <f t="shared" si="8"/>
        <v>0</v>
      </c>
      <c r="G68" s="10">
        <f t="shared" ref="G68:G96" si="12">SQRT(POWER(($C68-$C67),2)+POWER(($D68-$D67),2))</f>
        <v>4.485219184164805</v>
      </c>
      <c r="H68" s="12">
        <f>($G68/GeneralData_time_track_speed!$F$45)*1000</f>
        <v>6426.7186386101057</v>
      </c>
      <c r="I68" s="12">
        <f t="shared" si="9"/>
        <v>6426.7186386101057</v>
      </c>
      <c r="J68" s="12">
        <f>SUM($I$2:$I68)</f>
        <v>423662.94621089631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50</v>
      </c>
      <c r="B69" s="2">
        <v>68</v>
      </c>
      <c r="C69" s="2">
        <v>2.3490000000000002</v>
      </c>
      <c r="D69" s="2">
        <v>60.904800000000002</v>
      </c>
      <c r="E69" s="2">
        <f t="shared" si="7"/>
        <v>1581</v>
      </c>
      <c r="F69" s="3">
        <f t="shared" si="8"/>
        <v>1581</v>
      </c>
      <c r="G69" s="10">
        <f t="shared" si="12"/>
        <v>1.9073908802340436</v>
      </c>
      <c r="H69" s="12">
        <f>($G69/GeneralData_time_track_speed!$F$45)*1000</f>
        <v>2733.0357821515654</v>
      </c>
      <c r="I69" s="12">
        <f t="shared" si="9"/>
        <v>4314.0357821515654</v>
      </c>
      <c r="J69" s="12">
        <f>SUM($I$2:$I69)</f>
        <v>427976.98199304787</v>
      </c>
      <c r="K69">
        <f t="shared" si="10"/>
        <v>622966</v>
      </c>
      <c r="L69">
        <f t="shared" si="11"/>
        <v>624547</v>
      </c>
    </row>
    <row r="70" spans="1:12" x14ac:dyDescent="0.25">
      <c r="A70" t="s">
        <v>50</v>
      </c>
      <c r="B70">
        <v>69</v>
      </c>
      <c r="C70">
        <v>-7.3499999999999996E-2</v>
      </c>
      <c r="D70">
        <v>61.525100000000002</v>
      </c>
      <c r="E70" s="3" t="e">
        <f t="shared" si="7"/>
        <v>#N/A</v>
      </c>
      <c r="F70" s="3">
        <f t="shared" si="8"/>
        <v>0</v>
      </c>
      <c r="G70" s="10">
        <f t="shared" si="12"/>
        <v>2.5006555820424374</v>
      </c>
      <c r="H70" s="12">
        <f>($G70/GeneralData_time_track_speed!$F$45)*1000</f>
        <v>3583.1046773802482</v>
      </c>
      <c r="I70" s="12">
        <f t="shared" si="9"/>
        <v>3583.1046773802482</v>
      </c>
      <c r="J70" s="12">
        <f>SUM($I$2:$I70)</f>
        <v>431560.08667042811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50</v>
      </c>
      <c r="B71">
        <v>70</v>
      </c>
      <c r="C71">
        <v>-0.75060000000000004</v>
      </c>
      <c r="D71">
        <v>62.942</v>
      </c>
      <c r="E71" s="3" t="e">
        <f t="shared" si="7"/>
        <v>#N/A</v>
      </c>
      <c r="F71" s="3">
        <f t="shared" si="8"/>
        <v>0</v>
      </c>
      <c r="G71" s="10">
        <f t="shared" si="12"/>
        <v>1.5703725736270342</v>
      </c>
      <c r="H71" s="12">
        <f>($G71/GeneralData_time_track_speed!$F$45)*1000</f>
        <v>2250.133666627104</v>
      </c>
      <c r="I71" s="12">
        <f t="shared" si="9"/>
        <v>2250.133666627104</v>
      </c>
      <c r="J71" s="12">
        <f>SUM($I$2:$I71)</f>
        <v>433810.22033705522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50</v>
      </c>
      <c r="B72" s="2">
        <v>71</v>
      </c>
      <c r="C72" s="2">
        <v>-1.8535999999999999</v>
      </c>
      <c r="D72" s="2">
        <v>63.075699999999998</v>
      </c>
      <c r="E72" s="2">
        <f t="shared" si="7"/>
        <v>292508</v>
      </c>
      <c r="F72" s="3">
        <f t="shared" si="8"/>
        <v>292508</v>
      </c>
      <c r="G72" s="10">
        <f t="shared" si="12"/>
        <v>1.1110736654245741</v>
      </c>
      <c r="H72" s="12">
        <f>($G72/GeneralData_time_track_speed!$F$45)*1000</f>
        <v>1592.0198191568659</v>
      </c>
      <c r="I72" s="12">
        <f t="shared" si="9"/>
        <v>294100.01981915685</v>
      </c>
      <c r="J72" s="12">
        <f>SUM($I$2:$I72)</f>
        <v>727910.24015621212</v>
      </c>
      <c r="K72">
        <f t="shared" si="10"/>
        <v>633455</v>
      </c>
      <c r="L72">
        <f t="shared" si="11"/>
        <v>925963</v>
      </c>
    </row>
    <row r="73" spans="1:12" x14ac:dyDescent="0.25">
      <c r="A73" t="s">
        <v>50</v>
      </c>
      <c r="B73">
        <v>72</v>
      </c>
      <c r="C73">
        <v>-0.88629999999999998</v>
      </c>
      <c r="D73">
        <v>62.371699999999997</v>
      </c>
      <c r="E73" s="3" t="e">
        <f t="shared" si="7"/>
        <v>#N/A</v>
      </c>
      <c r="F73" s="3">
        <f t="shared" si="8"/>
        <v>0</v>
      </c>
      <c r="G73" s="10">
        <f t="shared" si="12"/>
        <v>1.196363360355039</v>
      </c>
      <c r="H73" s="12">
        <f>($G73/GeneralData_time_track_speed!$F$45)*1000</f>
        <v>1714.2285339563985</v>
      </c>
      <c r="I73" s="12">
        <f t="shared" si="9"/>
        <v>1714.2285339563985</v>
      </c>
      <c r="J73" s="12">
        <f>SUM($I$2:$I73)</f>
        <v>729624.46869016858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50</v>
      </c>
      <c r="B74">
        <v>73</v>
      </c>
      <c r="C74">
        <v>-0.91700000000000004</v>
      </c>
      <c r="D74">
        <v>61.457799999999999</v>
      </c>
      <c r="E74" s="3" t="e">
        <f t="shared" si="7"/>
        <v>#N/A</v>
      </c>
      <c r="F74" s="3">
        <f t="shared" si="8"/>
        <v>0</v>
      </c>
      <c r="G74" s="10">
        <f t="shared" si="12"/>
        <v>0.91441549636912689</v>
      </c>
      <c r="H74" s="12">
        <f>($G74/GeneralData_time_track_speed!$F$45)*1000</f>
        <v>1310.2349902312924</v>
      </c>
      <c r="I74" s="12">
        <f t="shared" si="9"/>
        <v>1310.2349902312924</v>
      </c>
      <c r="J74" s="12">
        <f>SUM($I$2:$I74)</f>
        <v>730934.70368039992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50</v>
      </c>
      <c r="B75">
        <v>74</v>
      </c>
      <c r="C75">
        <v>-2.7166000000000001</v>
      </c>
      <c r="D75">
        <v>60.554600000000001</v>
      </c>
      <c r="E75" s="3" t="e">
        <f t="shared" si="7"/>
        <v>#N/A</v>
      </c>
      <c r="F75" s="3">
        <f t="shared" si="8"/>
        <v>0</v>
      </c>
      <c r="G75" s="10">
        <f t="shared" si="12"/>
        <v>2.0135367888369951</v>
      </c>
      <c r="H75" s="12">
        <f>($G75/GeneralData_time_track_speed!$F$45)*1000</f>
        <v>2885.1286590480195</v>
      </c>
      <c r="I75" s="12">
        <f t="shared" si="9"/>
        <v>2885.1286590480195</v>
      </c>
      <c r="J75" s="12">
        <f>SUM($I$2:$I75)</f>
        <v>733819.83233944792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50</v>
      </c>
      <c r="B76">
        <v>75</v>
      </c>
      <c r="C76">
        <v>-6.0613999999999999</v>
      </c>
      <c r="D76">
        <v>60.167400000000001</v>
      </c>
      <c r="E76" s="3" t="e">
        <f t="shared" si="7"/>
        <v>#N/A</v>
      </c>
      <c r="F76" s="3">
        <f t="shared" si="8"/>
        <v>0</v>
      </c>
      <c r="G76" s="10">
        <f t="shared" si="12"/>
        <v>3.3671368965339079</v>
      </c>
      <c r="H76" s="12">
        <f>($G76/GeneralData_time_track_speed!$F$45)*1000</f>
        <v>4824.6564021008444</v>
      </c>
      <c r="I76" s="12">
        <f t="shared" si="9"/>
        <v>4824.6564021008444</v>
      </c>
      <c r="J76" s="12">
        <f>SUM($I$2:$I76)</f>
        <v>738644.48874154873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50</v>
      </c>
      <c r="B77">
        <v>76</v>
      </c>
      <c r="C77">
        <v>-7.7953999999999999</v>
      </c>
      <c r="D77">
        <v>59.534100000000002</v>
      </c>
      <c r="E77" s="3" t="e">
        <f t="shared" si="7"/>
        <v>#N/A</v>
      </c>
      <c r="F77" s="3">
        <f t="shared" si="8"/>
        <v>0</v>
      </c>
      <c r="G77" s="10">
        <f t="shared" si="12"/>
        <v>1.846029493263853</v>
      </c>
      <c r="H77" s="12">
        <f>($G77/GeneralData_time_track_speed!$F$45)*1000</f>
        <v>2645.1131292911291</v>
      </c>
      <c r="I77" s="12">
        <f t="shared" si="9"/>
        <v>2645.1131292911291</v>
      </c>
      <c r="J77" s="12">
        <f>SUM($I$2:$I77)</f>
        <v>741289.60187083983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50</v>
      </c>
      <c r="B78">
        <v>77</v>
      </c>
      <c r="C78">
        <v>-8.7314000000000007</v>
      </c>
      <c r="D78">
        <v>57.888199999999998</v>
      </c>
      <c r="E78" s="3" t="e">
        <f t="shared" si="7"/>
        <v>#N/A</v>
      </c>
      <c r="F78" s="3">
        <f t="shared" si="8"/>
        <v>0</v>
      </c>
      <c r="G78" s="10">
        <f t="shared" si="12"/>
        <v>1.8934314907067582</v>
      </c>
      <c r="H78" s="12">
        <f>($G78/GeneralData_time_track_speed!$F$45)*1000</f>
        <v>2713.0338457522566</v>
      </c>
      <c r="I78" s="12">
        <f t="shared" si="9"/>
        <v>2713.0338457522566</v>
      </c>
      <c r="J78" s="12">
        <f>SUM($I$2:$I78)</f>
        <v>744002.63571659208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50</v>
      </c>
      <c r="B79">
        <v>78</v>
      </c>
      <c r="C79">
        <v>-8.6965000000000003</v>
      </c>
      <c r="D79">
        <v>45.068300000000001</v>
      </c>
      <c r="E79" s="3" t="e">
        <f t="shared" si="7"/>
        <v>#N/A</v>
      </c>
      <c r="F79" s="3">
        <f t="shared" si="8"/>
        <v>0</v>
      </c>
      <c r="G79" s="10">
        <f t="shared" si="12"/>
        <v>12.819947504572704</v>
      </c>
      <c r="H79" s="12">
        <f>($G79/GeneralData_time_track_speed!$F$45)*1000</f>
        <v>18369.268521931204</v>
      </c>
      <c r="I79" s="12">
        <f t="shared" si="9"/>
        <v>18369.268521931204</v>
      </c>
      <c r="J79" s="12">
        <f>SUM($I$2:$I79)</f>
        <v>762371.90423852333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50</v>
      </c>
      <c r="B80">
        <v>79</v>
      </c>
      <c r="C80">
        <v>-7.8243</v>
      </c>
      <c r="D80">
        <v>40.5702</v>
      </c>
      <c r="E80" s="3" t="e">
        <f t="shared" si="7"/>
        <v>#N/A</v>
      </c>
      <c r="F80" s="3">
        <f t="shared" si="8"/>
        <v>0</v>
      </c>
      <c r="G80" s="10">
        <f t="shared" si="12"/>
        <v>4.5818813221208607</v>
      </c>
      <c r="H80" s="12">
        <f>($G80/GeneralData_time_track_speed!$F$45)*1000</f>
        <v>6565.2225417957779</v>
      </c>
      <c r="I80" s="12">
        <f t="shared" si="9"/>
        <v>6565.2225417957779</v>
      </c>
      <c r="J80" s="12">
        <f>SUM($I$2:$I80)</f>
        <v>768937.12678031914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50</v>
      </c>
      <c r="B81" s="2">
        <v>80</v>
      </c>
      <c r="C81" s="2">
        <v>-7.9054000000000002</v>
      </c>
      <c r="D81" s="2">
        <v>39.31</v>
      </c>
      <c r="E81" s="2">
        <f t="shared" si="7"/>
        <v>1272</v>
      </c>
      <c r="F81" s="3">
        <f t="shared" si="8"/>
        <v>1272</v>
      </c>
      <c r="G81" s="10">
        <f t="shared" si="12"/>
        <v>1.2628068933926493</v>
      </c>
      <c r="H81" s="12">
        <f>($G81/GeneralData_time_track_speed!$F$45)*1000</f>
        <v>1809.4332217664171</v>
      </c>
      <c r="I81" s="12">
        <f t="shared" si="9"/>
        <v>3081.4332217664169</v>
      </c>
      <c r="J81" s="12">
        <f>SUM($I$2:$I81)</f>
        <v>772018.56000208552</v>
      </c>
      <c r="K81">
        <f t="shared" si="10"/>
        <v>967428</v>
      </c>
      <c r="L81">
        <f t="shared" si="11"/>
        <v>968700</v>
      </c>
    </row>
    <row r="82" spans="1:12" x14ac:dyDescent="0.25">
      <c r="A82" t="s">
        <v>50</v>
      </c>
      <c r="B82">
        <v>81</v>
      </c>
      <c r="C82">
        <v>-7.8346999999999998</v>
      </c>
      <c r="D82">
        <v>32.024999999999999</v>
      </c>
      <c r="E82" s="3" t="e">
        <f t="shared" si="7"/>
        <v>#N/A</v>
      </c>
      <c r="F82" s="3">
        <f t="shared" si="8"/>
        <v>0</v>
      </c>
      <c r="G82" s="10">
        <f t="shared" si="12"/>
        <v>7.2853430591839707</v>
      </c>
      <c r="H82" s="12">
        <f>($G82/GeneralData_time_track_speed!$F$45)*1000</f>
        <v>10438.921288936948</v>
      </c>
      <c r="I82" s="12">
        <f t="shared" si="9"/>
        <v>10438.921288936948</v>
      </c>
      <c r="J82" s="12">
        <f>SUM($I$2:$I82)</f>
        <v>782457.4812910225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50</v>
      </c>
      <c r="B83">
        <v>82</v>
      </c>
      <c r="C83">
        <v>-7.2721999999999998</v>
      </c>
      <c r="D83">
        <v>26.9026</v>
      </c>
      <c r="E83" s="3" t="e">
        <f t="shared" si="7"/>
        <v>#N/A</v>
      </c>
      <c r="F83" s="3">
        <f t="shared" si="8"/>
        <v>0</v>
      </c>
      <c r="G83" s="10">
        <f t="shared" si="12"/>
        <v>5.1531920214562152</v>
      </c>
      <c r="H83" s="12">
        <f>($G83/GeneralData_time_track_speed!$F$45)*1000</f>
        <v>7383.8342905412519</v>
      </c>
      <c r="I83" s="12">
        <f t="shared" si="9"/>
        <v>7383.8342905412519</v>
      </c>
      <c r="J83" s="12">
        <f>SUM($I$2:$I83)</f>
        <v>789841.31558156374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50</v>
      </c>
      <c r="B84">
        <v>83</v>
      </c>
      <c r="C84">
        <v>-7.3494000000000002</v>
      </c>
      <c r="D84">
        <v>22.846599999999999</v>
      </c>
      <c r="E84" s="3" t="e">
        <f t="shared" si="7"/>
        <v>#N/A</v>
      </c>
      <c r="F84" s="3">
        <f t="shared" si="8"/>
        <v>0</v>
      </c>
      <c r="G84" s="10">
        <f t="shared" si="12"/>
        <v>4.0567346277517347</v>
      </c>
      <c r="H84" s="12">
        <f>($G84/GeneralData_time_track_speed!$F$45)*1000</f>
        <v>5812.7576320268254</v>
      </c>
      <c r="I84" s="12">
        <f t="shared" si="9"/>
        <v>5812.7576320268254</v>
      </c>
      <c r="J84" s="12">
        <f>SUM($I$2:$I84)</f>
        <v>795654.07321359054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50</v>
      </c>
      <c r="B85">
        <v>84</v>
      </c>
      <c r="C85">
        <v>-7.2576000000000001</v>
      </c>
      <c r="D85">
        <v>19.7898</v>
      </c>
      <c r="E85" s="3" t="e">
        <f t="shared" si="7"/>
        <v>#N/A</v>
      </c>
      <c r="F85" s="3">
        <f t="shared" si="8"/>
        <v>0</v>
      </c>
      <c r="G85" s="10">
        <f t="shared" si="12"/>
        <v>3.058178130848495</v>
      </c>
      <c r="H85" s="12">
        <f>($G85/GeneralData_time_track_speed!$F$45)*1000</f>
        <v>4381.9598522861543</v>
      </c>
      <c r="I85" s="12">
        <f t="shared" si="9"/>
        <v>4381.9598522861543</v>
      </c>
      <c r="J85" s="12">
        <f>SUM($I$2:$I85)</f>
        <v>800036.03306587669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50</v>
      </c>
      <c r="B86">
        <v>85</v>
      </c>
      <c r="C86">
        <v>-6.476</v>
      </c>
      <c r="D86">
        <v>18.9605</v>
      </c>
      <c r="E86" s="3" t="e">
        <f t="shared" si="7"/>
        <v>#N/A</v>
      </c>
      <c r="F86" s="3">
        <f t="shared" si="8"/>
        <v>0</v>
      </c>
      <c r="G86" s="10">
        <f t="shared" si="12"/>
        <v>1.1395775752444413</v>
      </c>
      <c r="H86" s="12">
        <f>($G86/GeneralData_time_track_speed!$F$45)*1000</f>
        <v>1632.8621060086095</v>
      </c>
      <c r="I86" s="12">
        <f t="shared" si="9"/>
        <v>1632.8621060086095</v>
      </c>
      <c r="J86" s="12">
        <f>SUM($I$2:$I86)</f>
        <v>801668.89517188526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50</v>
      </c>
      <c r="B87">
        <v>86</v>
      </c>
      <c r="C87">
        <v>-4.0254000000000003</v>
      </c>
      <c r="D87">
        <v>17.838200000000001</v>
      </c>
      <c r="E87" s="3" t="e">
        <f t="shared" si="7"/>
        <v>#N/A</v>
      </c>
      <c r="F87" s="3">
        <f t="shared" si="8"/>
        <v>0</v>
      </c>
      <c r="G87" s="10">
        <f t="shared" si="12"/>
        <v>2.6953659584553629</v>
      </c>
      <c r="H87" s="12">
        <f>($G87/GeneralData_time_track_speed!$F$45)*1000</f>
        <v>3862.0985802070404</v>
      </c>
      <c r="I87" s="12">
        <f t="shared" si="9"/>
        <v>3862.0985802070404</v>
      </c>
      <c r="J87" s="12">
        <f>SUM($I$2:$I87)</f>
        <v>805530.99375209236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50</v>
      </c>
      <c r="B88">
        <v>87</v>
      </c>
      <c r="C88">
        <v>-3.0897000000000001</v>
      </c>
      <c r="D88">
        <v>12.0916</v>
      </c>
      <c r="E88" s="3" t="e">
        <f t="shared" si="7"/>
        <v>#N/A</v>
      </c>
      <c r="F88" s="3">
        <f t="shared" si="8"/>
        <v>0</v>
      </c>
      <c r="G88" s="10">
        <f t="shared" si="12"/>
        <v>5.8222801418344687</v>
      </c>
      <c r="H88" s="12">
        <f>($G88/GeneralData_time_track_speed!$F$45)*1000</f>
        <v>8342.5479938289172</v>
      </c>
      <c r="I88" s="12">
        <f t="shared" si="9"/>
        <v>8342.5479938289172</v>
      </c>
      <c r="J88" s="12">
        <f>SUM($I$2:$I88)</f>
        <v>813873.54174592125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50</v>
      </c>
      <c r="B89">
        <v>88</v>
      </c>
      <c r="C89">
        <v>-3.4026999999999998</v>
      </c>
      <c r="D89">
        <v>9.0388999999999999</v>
      </c>
      <c r="E89" s="3" t="e">
        <f t="shared" si="7"/>
        <v>#N/A</v>
      </c>
      <c r="F89" s="3">
        <f t="shared" si="8"/>
        <v>0</v>
      </c>
      <c r="G89" s="10">
        <f t="shared" si="12"/>
        <v>3.0687043340797753</v>
      </c>
      <c r="H89" s="12">
        <f>($G89/GeneralData_time_track_speed!$F$45)*1000</f>
        <v>4397.0424923361898</v>
      </c>
      <c r="I89" s="12">
        <f t="shared" si="9"/>
        <v>4397.0424923361898</v>
      </c>
      <c r="J89" s="12">
        <f>SUM($I$2:$I89)</f>
        <v>818270.58423825749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50</v>
      </c>
      <c r="B90">
        <v>89</v>
      </c>
      <c r="C90">
        <v>-5.1951999999999998</v>
      </c>
      <c r="D90">
        <v>8.8101000000000003</v>
      </c>
      <c r="E90" s="3" t="e">
        <f t="shared" si="7"/>
        <v>#N/A</v>
      </c>
      <c r="F90" s="3">
        <f t="shared" si="8"/>
        <v>0</v>
      </c>
      <c r="G90" s="10">
        <f t="shared" si="12"/>
        <v>1.8070433558716845</v>
      </c>
      <c r="H90" s="12">
        <f>($G90/GeneralData_time_track_speed!$F$45)*1000</f>
        <v>2589.2512136214896</v>
      </c>
      <c r="I90" s="12">
        <f t="shared" si="9"/>
        <v>2589.2512136214896</v>
      </c>
      <c r="J90" s="12">
        <f>SUM($I$2:$I90)</f>
        <v>820859.83545187896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50</v>
      </c>
      <c r="B91" s="2">
        <v>90</v>
      </c>
      <c r="C91" s="2">
        <v>3.5000000000000001E-3</v>
      </c>
      <c r="D91" s="2">
        <v>8.3271999999999995</v>
      </c>
      <c r="E91" s="2">
        <f t="shared" si="7"/>
        <v>8201</v>
      </c>
      <c r="F91" s="3">
        <f t="shared" si="8"/>
        <v>8201</v>
      </c>
      <c r="G91" s="10">
        <f t="shared" si="12"/>
        <v>5.2210797829567781</v>
      </c>
      <c r="H91" s="12">
        <f>($G91/GeneralData_time_track_speed!$F$45)*1000</f>
        <v>7481.1083643946631</v>
      </c>
      <c r="I91" s="12">
        <f t="shared" si="9"/>
        <v>15682.108364394662</v>
      </c>
      <c r="J91" s="12">
        <f>SUM($I$2:$I91)</f>
        <v>836541.94381627359</v>
      </c>
      <c r="K91">
        <f t="shared" si="10"/>
        <v>1030822</v>
      </c>
      <c r="L91">
        <f t="shared" si="11"/>
        <v>1039023</v>
      </c>
    </row>
    <row r="92" spans="1:12" x14ac:dyDescent="0.25">
      <c r="A92" t="s">
        <v>50</v>
      </c>
      <c r="B92">
        <v>91</v>
      </c>
      <c r="C92">
        <v>3.4000000000000002E-2</v>
      </c>
      <c r="D92">
        <v>4.5861000000000001</v>
      </c>
      <c r="E92" s="3" t="e">
        <f t="shared" si="7"/>
        <v>#N/A</v>
      </c>
      <c r="F92" s="3">
        <f t="shared" si="8"/>
        <v>0</v>
      </c>
      <c r="G92" s="10">
        <f t="shared" si="12"/>
        <v>3.7412243263402418</v>
      </c>
      <c r="H92" s="12">
        <f>($G92/GeneralData_time_track_speed!$F$45)*1000</f>
        <v>5360.6736085941311</v>
      </c>
      <c r="I92" s="12">
        <f t="shared" si="9"/>
        <v>5360.6736085941311</v>
      </c>
      <c r="J92" s="12">
        <f>SUM($I$2:$I92)</f>
        <v>841902.6174248677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50</v>
      </c>
      <c r="B93" s="2">
        <v>92</v>
      </c>
      <c r="C93" s="2">
        <v>3.5655000000000001</v>
      </c>
      <c r="D93" s="2">
        <v>5.4614000000000003</v>
      </c>
      <c r="E93" s="2">
        <f t="shared" si="7"/>
        <v>38211</v>
      </c>
      <c r="F93" s="3">
        <f t="shared" si="8"/>
        <v>38211</v>
      </c>
      <c r="G93" s="10">
        <f t="shared" si="12"/>
        <v>3.638357093524494</v>
      </c>
      <c r="H93" s="12">
        <f>($G93/GeneralData_time_track_speed!$F$45)*1000</f>
        <v>5213.2786351727118</v>
      </c>
      <c r="I93" s="12">
        <f t="shared" si="9"/>
        <v>43424.278635172712</v>
      </c>
      <c r="J93" s="12">
        <f>SUM($I$2:$I93)</f>
        <v>885326.89606004045</v>
      </c>
      <c r="K93">
        <f t="shared" si="10"/>
        <v>1057485</v>
      </c>
      <c r="L93">
        <f t="shared" si="11"/>
        <v>1095696</v>
      </c>
    </row>
    <row r="94" spans="1:12" x14ac:dyDescent="0.25">
      <c r="A94" t="s">
        <v>50</v>
      </c>
      <c r="B94" s="2">
        <v>93</v>
      </c>
      <c r="C94" s="2">
        <v>4.2866</v>
      </c>
      <c r="D94" s="2">
        <v>3.6089000000000002</v>
      </c>
      <c r="E94" s="2">
        <f t="shared" si="7"/>
        <v>8702</v>
      </c>
      <c r="F94" s="3">
        <f t="shared" si="8"/>
        <v>8702</v>
      </c>
      <c r="G94" s="10">
        <f t="shared" si="12"/>
        <v>1.9878987549671638</v>
      </c>
      <c r="H94" s="12">
        <f>($G94/GeneralData_time_track_speed!$F$45)*1000</f>
        <v>2848.3927887676368</v>
      </c>
      <c r="I94" s="12">
        <f t="shared" si="9"/>
        <v>11550.392788767636</v>
      </c>
      <c r="J94" s="12">
        <f>SUM($I$2:$I94)</f>
        <v>896877.28884880804</v>
      </c>
      <c r="K94">
        <f t="shared" si="10"/>
        <v>1096545</v>
      </c>
      <c r="L94">
        <f t="shared" si="11"/>
        <v>1105247</v>
      </c>
    </row>
    <row r="95" spans="1:12" x14ac:dyDescent="0.25">
      <c r="A95" t="s">
        <v>50</v>
      </c>
      <c r="B95" s="2">
        <v>94</v>
      </c>
      <c r="C95" s="2">
        <v>1.8781000000000001</v>
      </c>
      <c r="D95" s="2">
        <v>2.4380999999999999</v>
      </c>
      <c r="E95" s="2">
        <f t="shared" si="7"/>
        <v>2512</v>
      </c>
      <c r="F95" s="3">
        <f t="shared" si="8"/>
        <v>2512</v>
      </c>
      <c r="G95" s="10">
        <f t="shared" si="12"/>
        <v>2.6779926978989321</v>
      </c>
      <c r="H95" s="12">
        <f>($G95/GeneralData_time_track_speed!$F$45)*1000</f>
        <v>3837.2050236500631</v>
      </c>
      <c r="I95" s="12">
        <f t="shared" si="9"/>
        <v>6349.2050236500636</v>
      </c>
      <c r="J95" s="12">
        <f>SUM($I$2:$I95)</f>
        <v>903226.49387245812</v>
      </c>
      <c r="K95">
        <f t="shared" si="10"/>
        <v>1110774</v>
      </c>
      <c r="L95">
        <f t="shared" si="11"/>
        <v>1113286</v>
      </c>
    </row>
    <row r="96" spans="1:12" x14ac:dyDescent="0.25">
      <c r="A96" t="s">
        <v>50</v>
      </c>
      <c r="B96">
        <v>95</v>
      </c>
      <c r="C96">
        <v>1.3282</v>
      </c>
      <c r="D96">
        <v>-6.5500000000000003E-2</v>
      </c>
      <c r="E96" s="3" t="e">
        <f t="shared" si="7"/>
        <v>#N/A</v>
      </c>
      <c r="F96" s="3">
        <f t="shared" si="8"/>
        <v>0</v>
      </c>
      <c r="G96" s="10">
        <f t="shared" si="12"/>
        <v>2.5632797291751053</v>
      </c>
      <c r="H96" s="12">
        <f>($G96/GeneralData_time_track_speed!$F$45)*1000</f>
        <v>3672.8366965033056</v>
      </c>
      <c r="I96" s="12">
        <f t="shared" si="9"/>
        <v>3672.8366965033056</v>
      </c>
      <c r="J96" s="12">
        <f>SUM($I$2:$I96)</f>
        <v>906899.33056896145</v>
      </c>
      <c r="K96" t="e">
        <f t="shared" si="10"/>
        <v>#N/A</v>
      </c>
      <c r="L96" s="17">
        <f>K2+J96</f>
        <v>1116210.3305689613</v>
      </c>
    </row>
  </sheetData>
  <mergeCells count="1">
    <mergeCell ref="E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2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35</v>
      </c>
      <c r="B2">
        <v>1</v>
      </c>
      <c r="C2">
        <v>0.85189999999999999</v>
      </c>
      <c r="D2">
        <v>-7.0499999999999993E-2</v>
      </c>
      <c r="E2" s="3" t="e">
        <f>INDEX($O$2:$Q$20,MATCH($C2,$O$2:$O$20,0),3)</f>
        <v>#N/A</v>
      </c>
      <c r="F2" s="3">
        <f>IFERROR($E2,0)</f>
        <v>0</v>
      </c>
      <c r="G2" s="10">
        <v>0</v>
      </c>
      <c r="H2" s="12">
        <f>($G2/GeneralData_time_track_speed!$F$46)*1000</f>
        <v>0</v>
      </c>
      <c r="I2" s="12">
        <f>$F2+$H2</f>
        <v>0</v>
      </c>
      <c r="J2" s="12">
        <f>I2</f>
        <v>0</v>
      </c>
      <c r="K2" s="16">
        <v>256158</v>
      </c>
      <c r="L2" t="e">
        <f>INDEX($Q$2:$S$300,MATCH($F2,$Q$2:$Q$300,0),3)</f>
        <v>#N/A</v>
      </c>
      <c r="N2" s="2">
        <v>1</v>
      </c>
      <c r="O2" s="2">
        <v>5.6624999999999996</v>
      </c>
      <c r="P2" s="2">
        <v>8.4365000000000006</v>
      </c>
      <c r="Q2" s="2">
        <v>9402</v>
      </c>
      <c r="R2">
        <v>271762</v>
      </c>
      <c r="S2">
        <f>Q2+R2</f>
        <v>281164</v>
      </c>
    </row>
    <row r="3" spans="1:19" x14ac:dyDescent="0.25">
      <c r="A3" t="s">
        <v>35</v>
      </c>
      <c r="B3">
        <v>2</v>
      </c>
      <c r="C3">
        <v>1.0295000000000001</v>
      </c>
      <c r="D3">
        <v>4.5042999999999997</v>
      </c>
      <c r="E3" s="3" t="e">
        <f t="shared" ref="E3:E66" si="0">INDEX($O$2:$Q$20,MATCH($C3,$O$2:$O$20,0),3)</f>
        <v>#N/A</v>
      </c>
      <c r="F3" s="3">
        <f t="shared" ref="F3:F66" si="1">IFERROR($E3,0)</f>
        <v>0</v>
      </c>
      <c r="G3" s="10">
        <f>SQRT(POWER(($C3-$C2),2)+POWER(($D3-$D2),2))</f>
        <v>4.5782460396968618</v>
      </c>
      <c r="H3" s="12">
        <f>($G3/GeneralData_time_track_speed!$F$46)*1000</f>
        <v>6201.3674103858129</v>
      </c>
      <c r="I3" s="12">
        <f t="shared" ref="I3:I66" si="2">$F3+$H3</f>
        <v>6201.3674103858129</v>
      </c>
      <c r="J3" s="12">
        <f>SUM($I$2:$I3)</f>
        <v>6201.3674103858129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7.9600000000000004E-2</v>
      </c>
      <c r="P3" s="2">
        <v>9.859</v>
      </c>
      <c r="Q3" s="2">
        <v>16848</v>
      </c>
      <c r="R3">
        <v>289134</v>
      </c>
      <c r="S3">
        <f t="shared" ref="S3:S20" si="5">Q3+R3</f>
        <v>305982</v>
      </c>
    </row>
    <row r="4" spans="1:19" x14ac:dyDescent="0.25">
      <c r="A4" t="s">
        <v>35</v>
      </c>
      <c r="B4">
        <v>3</v>
      </c>
      <c r="C4">
        <v>1.9998</v>
      </c>
      <c r="D4">
        <v>7.4031000000000002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3.0568813405168349</v>
      </c>
      <c r="H4" s="12">
        <f>($G4/GeneralData_time_track_speed!$F$46)*1000</f>
        <v>4140.6346793351413</v>
      </c>
      <c r="I4" s="12">
        <f t="shared" si="2"/>
        <v>4140.6346793351413</v>
      </c>
      <c r="J4" s="12">
        <f>SUM($I$2:$I4)</f>
        <v>10342.002089720954</v>
      </c>
      <c r="K4" t="e">
        <f t="shared" si="3"/>
        <v>#N/A</v>
      </c>
      <c r="L4" t="e">
        <f t="shared" si="4"/>
        <v>#N/A</v>
      </c>
      <c r="N4" s="2">
        <v>3</v>
      </c>
      <c r="O4" s="2">
        <v>2.3407</v>
      </c>
      <c r="P4" s="2">
        <v>36.676099999999998</v>
      </c>
      <c r="Q4" s="2">
        <v>9372</v>
      </c>
      <c r="R4">
        <v>343952</v>
      </c>
      <c r="S4">
        <f t="shared" si="5"/>
        <v>353324</v>
      </c>
    </row>
    <row r="5" spans="1:19" x14ac:dyDescent="0.25">
      <c r="A5" t="s">
        <v>35</v>
      </c>
      <c r="B5">
        <v>4</v>
      </c>
      <c r="C5">
        <v>3.4893999999999998</v>
      </c>
      <c r="D5">
        <v>8.3820999999999994</v>
      </c>
      <c r="E5" s="3" t="e">
        <f t="shared" si="0"/>
        <v>#N/A</v>
      </c>
      <c r="F5" s="3">
        <f t="shared" si="1"/>
        <v>0</v>
      </c>
      <c r="G5" s="10">
        <f t="shared" si="6"/>
        <v>1.7825120364249991</v>
      </c>
      <c r="H5" s="12">
        <f>($G5/GeneralData_time_track_speed!$F$46)*1000</f>
        <v>2414.4643943247656</v>
      </c>
      <c r="I5" s="12">
        <f t="shared" si="2"/>
        <v>2414.4643943247656</v>
      </c>
      <c r="J5" s="12">
        <f>SUM($I$2:$I5)</f>
        <v>12756.466484045719</v>
      </c>
      <c r="K5" t="e">
        <f t="shared" si="3"/>
        <v>#N/A</v>
      </c>
      <c r="L5" t="e">
        <f t="shared" si="4"/>
        <v>#N/A</v>
      </c>
      <c r="N5" s="2">
        <v>4</v>
      </c>
      <c r="O5" s="2">
        <v>13.330399999999999</v>
      </c>
      <c r="P5" s="2">
        <v>72.177199999999999</v>
      </c>
      <c r="Q5" s="2">
        <v>33538</v>
      </c>
      <c r="R5">
        <v>396717</v>
      </c>
      <c r="S5">
        <f t="shared" si="5"/>
        <v>430255</v>
      </c>
    </row>
    <row r="6" spans="1:19" x14ac:dyDescent="0.25">
      <c r="A6" t="s">
        <v>35</v>
      </c>
      <c r="B6" s="2">
        <v>5</v>
      </c>
      <c r="C6" s="2">
        <v>5.6624999999999996</v>
      </c>
      <c r="D6" s="2">
        <v>8.4365000000000006</v>
      </c>
      <c r="E6" s="2">
        <f t="shared" si="0"/>
        <v>9402</v>
      </c>
      <c r="F6" s="3">
        <f t="shared" si="1"/>
        <v>9402</v>
      </c>
      <c r="G6" s="10">
        <f t="shared" si="6"/>
        <v>2.1737808008168624</v>
      </c>
      <c r="H6" s="12">
        <f>($G6/GeneralData_time_track_speed!$F$46)*1000</f>
        <v>2944.4493150046255</v>
      </c>
      <c r="I6" s="12">
        <f t="shared" si="2"/>
        <v>12346.449315004626</v>
      </c>
      <c r="J6" s="12">
        <f>SUM($I$2:$I6)</f>
        <v>25102.915799050345</v>
      </c>
      <c r="K6">
        <f t="shared" si="3"/>
        <v>271762</v>
      </c>
      <c r="L6">
        <f t="shared" si="4"/>
        <v>281164</v>
      </c>
      <c r="N6" s="2">
        <v>5</v>
      </c>
      <c r="O6" s="2">
        <v>14.4108</v>
      </c>
      <c r="P6" s="2">
        <v>72.133200000000002</v>
      </c>
      <c r="Q6" s="2">
        <v>18094</v>
      </c>
      <c r="R6">
        <v>433812</v>
      </c>
      <c r="S6">
        <f t="shared" si="5"/>
        <v>451906</v>
      </c>
    </row>
    <row r="7" spans="1:19" x14ac:dyDescent="0.25">
      <c r="A7" t="s">
        <v>35</v>
      </c>
      <c r="B7">
        <v>6</v>
      </c>
      <c r="C7">
        <v>2.1107</v>
      </c>
      <c r="D7">
        <v>9.2958999999999996</v>
      </c>
      <c r="E7" s="3" t="e">
        <f t="shared" si="0"/>
        <v>#N/A</v>
      </c>
      <c r="F7" s="3">
        <f t="shared" si="1"/>
        <v>0</v>
      </c>
      <c r="G7" s="10">
        <f t="shared" si="6"/>
        <v>3.6542922160111928</v>
      </c>
      <c r="H7" s="12">
        <f>($G7/GeneralData_time_track_speed!$F$46)*1000</f>
        <v>4949.8450847562681</v>
      </c>
      <c r="I7" s="12">
        <f t="shared" si="2"/>
        <v>4949.8450847562681</v>
      </c>
      <c r="J7" s="12">
        <f>SUM($I$2:$I7)</f>
        <v>30052.760883806612</v>
      </c>
      <c r="K7" t="e">
        <f t="shared" si="3"/>
        <v>#N/A</v>
      </c>
      <c r="L7" t="e">
        <f t="shared" si="4"/>
        <v>#N/A</v>
      </c>
      <c r="N7" s="2">
        <v>6</v>
      </c>
      <c r="O7" s="2">
        <v>25.347000000000001</v>
      </c>
      <c r="P7" s="2">
        <v>60.6158</v>
      </c>
      <c r="Q7" s="2">
        <v>3485</v>
      </c>
      <c r="R7">
        <v>474989</v>
      </c>
      <c r="S7">
        <f t="shared" si="5"/>
        <v>478474</v>
      </c>
    </row>
    <row r="8" spans="1:19" x14ac:dyDescent="0.25">
      <c r="A8" t="s">
        <v>35</v>
      </c>
      <c r="B8" s="2">
        <v>7</v>
      </c>
      <c r="C8" s="2">
        <v>7.9600000000000004E-2</v>
      </c>
      <c r="D8" s="2">
        <v>9.859</v>
      </c>
      <c r="E8" s="2">
        <f t="shared" si="0"/>
        <v>16848</v>
      </c>
      <c r="F8" s="3">
        <f t="shared" si="1"/>
        <v>16848</v>
      </c>
      <c r="G8" s="10">
        <f t="shared" si="6"/>
        <v>2.1077117497418856</v>
      </c>
      <c r="H8" s="12">
        <f>($G8/GeneralData_time_track_speed!$F$46)*1000</f>
        <v>2854.9568638303313</v>
      </c>
      <c r="I8" s="12">
        <f t="shared" si="2"/>
        <v>19702.956863830332</v>
      </c>
      <c r="J8" s="12">
        <f>SUM($I$2:$I8)</f>
        <v>49755.71774763694</v>
      </c>
      <c r="K8">
        <f t="shared" si="3"/>
        <v>289134</v>
      </c>
      <c r="L8">
        <f t="shared" si="4"/>
        <v>305982</v>
      </c>
      <c r="N8" s="2">
        <v>7</v>
      </c>
      <c r="O8" s="2">
        <v>25.952100000000002</v>
      </c>
      <c r="P8" s="2">
        <v>59.621600000000001</v>
      </c>
      <c r="Q8" s="2">
        <v>3521</v>
      </c>
      <c r="R8">
        <v>481663</v>
      </c>
      <c r="S8">
        <f t="shared" si="5"/>
        <v>485184</v>
      </c>
    </row>
    <row r="9" spans="1:19" x14ac:dyDescent="0.25">
      <c r="A9" t="s">
        <v>35</v>
      </c>
      <c r="B9">
        <v>8</v>
      </c>
      <c r="C9">
        <v>0.25669999999999998</v>
      </c>
      <c r="D9">
        <v>13.731299999999999</v>
      </c>
      <c r="E9" s="3" t="e">
        <f t="shared" si="0"/>
        <v>#N/A</v>
      </c>
      <c r="F9" s="3">
        <f t="shared" si="1"/>
        <v>0</v>
      </c>
      <c r="G9" s="10">
        <f t="shared" si="6"/>
        <v>3.8763477269202764</v>
      </c>
      <c r="H9" s="12">
        <f>($G9/GeneralData_time_track_speed!$F$46)*1000</f>
        <v>5250.6257323466589</v>
      </c>
      <c r="I9" s="12">
        <f t="shared" si="2"/>
        <v>5250.6257323466589</v>
      </c>
      <c r="J9" s="12">
        <f>SUM($I$2:$I9)</f>
        <v>55006.343479983596</v>
      </c>
      <c r="K9" t="e">
        <f t="shared" si="3"/>
        <v>#N/A</v>
      </c>
      <c r="L9" t="e">
        <f t="shared" si="4"/>
        <v>#N/A</v>
      </c>
      <c r="N9" s="2">
        <v>8</v>
      </c>
      <c r="O9" s="2">
        <v>13.881600000000001</v>
      </c>
      <c r="P9" s="2">
        <v>76.967299999999994</v>
      </c>
      <c r="Q9" s="2">
        <v>19033</v>
      </c>
      <c r="R9">
        <v>533799</v>
      </c>
      <c r="S9">
        <f t="shared" si="5"/>
        <v>552832</v>
      </c>
    </row>
    <row r="10" spans="1:19" x14ac:dyDescent="0.25">
      <c r="A10" t="s">
        <v>35</v>
      </c>
      <c r="B10">
        <v>9</v>
      </c>
      <c r="C10">
        <v>0.25669999999999998</v>
      </c>
      <c r="D10">
        <v>22.267800000000001</v>
      </c>
      <c r="E10" s="3" t="e">
        <f t="shared" si="0"/>
        <v>#N/A</v>
      </c>
      <c r="F10" s="3">
        <f t="shared" si="1"/>
        <v>0</v>
      </c>
      <c r="G10" s="10">
        <f t="shared" si="6"/>
        <v>8.536500000000002</v>
      </c>
      <c r="H10" s="12">
        <f>($G10/GeneralData_time_track_speed!$F$46)*1000</f>
        <v>11562.937517937256</v>
      </c>
      <c r="I10" s="12">
        <f t="shared" si="2"/>
        <v>11562.937517937256</v>
      </c>
      <c r="J10" s="12">
        <f>SUM($I$2:$I10)</f>
        <v>66569.280997920854</v>
      </c>
      <c r="K10" t="e">
        <f t="shared" si="3"/>
        <v>#N/A</v>
      </c>
      <c r="L10" t="e">
        <f t="shared" si="4"/>
        <v>#N/A</v>
      </c>
      <c r="N10" s="2">
        <v>9</v>
      </c>
      <c r="O10" s="2">
        <v>5.0948000000000002</v>
      </c>
      <c r="P10" s="2">
        <v>93.534099999999995</v>
      </c>
      <c r="Q10" s="2">
        <v>6980</v>
      </c>
      <c r="R10">
        <v>583826</v>
      </c>
      <c r="S10">
        <f t="shared" si="5"/>
        <v>590806</v>
      </c>
    </row>
    <row r="11" spans="1:19" x14ac:dyDescent="0.25">
      <c r="A11" t="s">
        <v>35</v>
      </c>
      <c r="B11">
        <v>10</v>
      </c>
      <c r="C11">
        <v>1.6900999999999999</v>
      </c>
      <c r="D11">
        <v>29.0046</v>
      </c>
      <c r="E11" s="3" t="e">
        <f t="shared" si="0"/>
        <v>#N/A</v>
      </c>
      <c r="F11" s="3">
        <f t="shared" si="1"/>
        <v>0</v>
      </c>
      <c r="G11" s="10">
        <f t="shared" si="6"/>
        <v>6.8876055200628308</v>
      </c>
      <c r="H11" s="12">
        <f>($G11/GeneralData_time_track_speed!$F$46)*1000</f>
        <v>9329.4619898888577</v>
      </c>
      <c r="I11" s="12">
        <f t="shared" si="2"/>
        <v>9329.4619898888577</v>
      </c>
      <c r="J11" s="12">
        <f>SUM($I$2:$I11)</f>
        <v>75898.742987809717</v>
      </c>
      <c r="K11" t="e">
        <f t="shared" si="3"/>
        <v>#N/A</v>
      </c>
      <c r="L11" t="e">
        <f t="shared" si="4"/>
        <v>#N/A</v>
      </c>
      <c r="N11" s="2">
        <v>10</v>
      </c>
      <c r="O11" s="2">
        <v>3.4603999999999999</v>
      </c>
      <c r="P11" s="2">
        <v>94.906599999999997</v>
      </c>
      <c r="Q11" s="2">
        <v>11098</v>
      </c>
      <c r="R11">
        <v>602187</v>
      </c>
      <c r="S11">
        <f t="shared" si="5"/>
        <v>613285</v>
      </c>
    </row>
    <row r="12" spans="1:19" x14ac:dyDescent="0.25">
      <c r="A12" t="s">
        <v>35</v>
      </c>
      <c r="B12" s="2">
        <v>11</v>
      </c>
      <c r="C12" s="2">
        <v>2.3407</v>
      </c>
      <c r="D12" s="2">
        <v>36.676099999999998</v>
      </c>
      <c r="E12" s="2">
        <f t="shared" si="0"/>
        <v>9372</v>
      </c>
      <c r="F12" s="3">
        <f t="shared" si="1"/>
        <v>9372</v>
      </c>
      <c r="G12" s="10">
        <f t="shared" si="6"/>
        <v>7.699038421127665</v>
      </c>
      <c r="H12" s="12">
        <f>($G12/GeneralData_time_track_speed!$F$46)*1000</f>
        <v>10428.571453370523</v>
      </c>
      <c r="I12" s="12">
        <f t="shared" si="2"/>
        <v>19800.571453370525</v>
      </c>
      <c r="J12" s="12">
        <f>SUM($I$2:$I12)</f>
        <v>95699.314441180235</v>
      </c>
      <c r="K12">
        <f t="shared" si="3"/>
        <v>343952</v>
      </c>
      <c r="L12">
        <f t="shared" si="4"/>
        <v>353324</v>
      </c>
      <c r="N12" s="2">
        <v>11</v>
      </c>
      <c r="O12" s="2">
        <v>-15.613</v>
      </c>
      <c r="P12" s="2">
        <v>76.611500000000007</v>
      </c>
      <c r="Q12" s="2">
        <v>8691</v>
      </c>
      <c r="R12">
        <v>661096</v>
      </c>
      <c r="S12">
        <f t="shared" si="5"/>
        <v>669787</v>
      </c>
    </row>
    <row r="13" spans="1:19" x14ac:dyDescent="0.25">
      <c r="A13" t="s">
        <v>35</v>
      </c>
      <c r="B13">
        <v>12</v>
      </c>
      <c r="C13">
        <v>3.1124999999999998</v>
      </c>
      <c r="D13">
        <v>38.604100000000003</v>
      </c>
      <c r="E13" s="3" t="e">
        <f t="shared" si="0"/>
        <v>#N/A</v>
      </c>
      <c r="F13" s="3">
        <f t="shared" si="1"/>
        <v>0</v>
      </c>
      <c r="G13" s="10">
        <f t="shared" si="6"/>
        <v>2.0767424587560241</v>
      </c>
      <c r="H13" s="12">
        <f>($G13/GeneralData_time_track_speed!$F$46)*1000</f>
        <v>2813.0080585067994</v>
      </c>
      <c r="I13" s="12">
        <f t="shared" si="2"/>
        <v>2813.0080585067994</v>
      </c>
      <c r="J13" s="12">
        <f>SUM($I$2:$I13)</f>
        <v>98512.322499687041</v>
      </c>
      <c r="K13" t="e">
        <f t="shared" si="3"/>
        <v>#N/A</v>
      </c>
      <c r="L13" t="e">
        <f t="shared" si="4"/>
        <v>#N/A</v>
      </c>
      <c r="N13" s="2">
        <v>12</v>
      </c>
      <c r="O13" s="2">
        <v>-19.094899999999999</v>
      </c>
      <c r="P13" s="2">
        <v>74.281400000000005</v>
      </c>
      <c r="Q13" s="2">
        <v>5801</v>
      </c>
      <c r="R13">
        <v>680610</v>
      </c>
      <c r="S13">
        <f t="shared" si="5"/>
        <v>686411</v>
      </c>
    </row>
    <row r="14" spans="1:19" x14ac:dyDescent="0.25">
      <c r="A14" t="s">
        <v>35</v>
      </c>
      <c r="B14">
        <v>13</v>
      </c>
      <c r="C14">
        <v>4.6539999999999999</v>
      </c>
      <c r="D14">
        <v>40.019300000000001</v>
      </c>
      <c r="E14" s="3" t="e">
        <f t="shared" si="0"/>
        <v>#N/A</v>
      </c>
      <c r="F14" s="3">
        <f t="shared" si="1"/>
        <v>0</v>
      </c>
      <c r="G14" s="10">
        <f t="shared" si="6"/>
        <v>2.0926092062303452</v>
      </c>
      <c r="H14" s="12">
        <f>($G14/GeneralData_time_track_speed!$F$46)*1000</f>
        <v>2834.5000294150709</v>
      </c>
      <c r="I14" s="12">
        <f t="shared" si="2"/>
        <v>2834.5000294150709</v>
      </c>
      <c r="J14" s="12">
        <f>SUM($I$2:$I14)</f>
        <v>101346.82252910211</v>
      </c>
      <c r="K14" t="e">
        <f t="shared" si="3"/>
        <v>#N/A</v>
      </c>
      <c r="L14" t="e">
        <f t="shared" si="4"/>
        <v>#N/A</v>
      </c>
      <c r="N14" s="2">
        <v>13</v>
      </c>
      <c r="O14" s="2">
        <v>-19.3384</v>
      </c>
      <c r="P14" s="2">
        <v>72.526200000000003</v>
      </c>
      <c r="Q14" s="2">
        <v>6739</v>
      </c>
      <c r="R14">
        <v>689345</v>
      </c>
      <c r="S14">
        <f t="shared" si="5"/>
        <v>696084</v>
      </c>
    </row>
    <row r="15" spans="1:19" x14ac:dyDescent="0.25">
      <c r="A15" t="s">
        <v>35</v>
      </c>
      <c r="B15">
        <v>14</v>
      </c>
      <c r="C15">
        <v>6.2336999999999998</v>
      </c>
      <c r="D15">
        <v>40.857900000000001</v>
      </c>
      <c r="E15" s="3" t="e">
        <f t="shared" si="0"/>
        <v>#N/A</v>
      </c>
      <c r="F15" s="3">
        <f t="shared" si="1"/>
        <v>0</v>
      </c>
      <c r="G15" s="10">
        <f t="shared" si="6"/>
        <v>1.7884915571508855</v>
      </c>
      <c r="H15" s="12">
        <f>($G15/GeneralData_time_track_speed!$F$46)*1000</f>
        <v>2422.5638290510155</v>
      </c>
      <c r="I15" s="12">
        <f t="shared" si="2"/>
        <v>2422.5638290510155</v>
      </c>
      <c r="J15" s="12">
        <f>SUM($I$2:$I15)</f>
        <v>103769.38635815312</v>
      </c>
      <c r="K15" t="e">
        <f t="shared" si="3"/>
        <v>#N/A</v>
      </c>
      <c r="L15" t="e">
        <f t="shared" si="4"/>
        <v>#N/A</v>
      </c>
      <c r="N15" s="2">
        <v>14</v>
      </c>
      <c r="O15" s="2">
        <v>-14.4971</v>
      </c>
      <c r="P15" s="2">
        <v>71.9619</v>
      </c>
      <c r="Q15" s="2">
        <v>12205</v>
      </c>
      <c r="R15">
        <v>706204</v>
      </c>
      <c r="S15">
        <f t="shared" si="5"/>
        <v>718409</v>
      </c>
    </row>
    <row r="16" spans="1:19" x14ac:dyDescent="0.25">
      <c r="A16" t="s">
        <v>35</v>
      </c>
      <c r="B16">
        <v>15</v>
      </c>
      <c r="C16">
        <v>7.0708000000000002</v>
      </c>
      <c r="D16">
        <v>42.406399999999998</v>
      </c>
      <c r="E16" s="3" t="e">
        <f t="shared" si="0"/>
        <v>#N/A</v>
      </c>
      <c r="F16" s="3">
        <f t="shared" si="1"/>
        <v>0</v>
      </c>
      <c r="G16" s="10">
        <f t="shared" si="6"/>
        <v>1.7602808469105127</v>
      </c>
      <c r="H16" s="12">
        <f>($G16/GeneralData_time_track_speed!$F$46)*1000</f>
        <v>2384.3516015753448</v>
      </c>
      <c r="I16" s="12">
        <f t="shared" si="2"/>
        <v>2384.3516015753448</v>
      </c>
      <c r="J16" s="12">
        <f>SUM($I$2:$I16)</f>
        <v>106153.73795972846</v>
      </c>
      <c r="K16" t="e">
        <f t="shared" si="3"/>
        <v>#N/A</v>
      </c>
      <c r="L16" t="e">
        <f t="shared" si="4"/>
        <v>#N/A</v>
      </c>
      <c r="N16" s="2">
        <v>15</v>
      </c>
      <c r="O16" s="2">
        <v>-5.1909000000000001</v>
      </c>
      <c r="P16" s="2">
        <v>75.361199999999997</v>
      </c>
      <c r="Q16" s="2">
        <v>31384</v>
      </c>
      <c r="R16">
        <v>752514</v>
      </c>
      <c r="S16">
        <f t="shared" si="5"/>
        <v>783898</v>
      </c>
    </row>
    <row r="17" spans="1:19" x14ac:dyDescent="0.25">
      <c r="A17" t="s">
        <v>35</v>
      </c>
      <c r="B17">
        <v>16</v>
      </c>
      <c r="C17">
        <v>6.9234</v>
      </c>
      <c r="D17">
        <v>48.772599999999997</v>
      </c>
      <c r="E17" s="3" t="e">
        <f t="shared" si="0"/>
        <v>#N/A</v>
      </c>
      <c r="F17" s="3">
        <f t="shared" si="1"/>
        <v>0</v>
      </c>
      <c r="G17" s="10">
        <f t="shared" si="6"/>
        <v>6.3679061864948974</v>
      </c>
      <c r="H17" s="12">
        <f>($G17/GeneralData_time_track_speed!$F$46)*1000</f>
        <v>8625.5141281001106</v>
      </c>
      <c r="I17" s="12">
        <f t="shared" si="2"/>
        <v>8625.5141281001106</v>
      </c>
      <c r="J17" s="12">
        <f>SUM($I$2:$I17)</f>
        <v>114779.25208782857</v>
      </c>
      <c r="K17" t="e">
        <f t="shared" si="3"/>
        <v>#N/A</v>
      </c>
      <c r="L17" t="e">
        <f t="shared" si="4"/>
        <v>#N/A</v>
      </c>
      <c r="N17" s="2">
        <v>16</v>
      </c>
      <c r="O17" s="2">
        <v>0.96309999999999996</v>
      </c>
      <c r="P17" s="2">
        <v>78.227000000000004</v>
      </c>
      <c r="Q17" s="2">
        <v>12480</v>
      </c>
      <c r="R17">
        <v>796706</v>
      </c>
      <c r="S17">
        <f t="shared" si="5"/>
        <v>809186</v>
      </c>
    </row>
    <row r="18" spans="1:19" x14ac:dyDescent="0.25">
      <c r="A18" t="s">
        <v>35</v>
      </c>
      <c r="B18">
        <v>17</v>
      </c>
      <c r="C18">
        <v>7.0422000000000002</v>
      </c>
      <c r="D18">
        <v>60.553600000000003</v>
      </c>
      <c r="E18" s="3" t="e">
        <f t="shared" si="0"/>
        <v>#N/A</v>
      </c>
      <c r="F18" s="3">
        <f t="shared" si="1"/>
        <v>0</v>
      </c>
      <c r="G18" s="10">
        <f t="shared" si="6"/>
        <v>11.781598976369894</v>
      </c>
      <c r="H18" s="12">
        <f>($G18/GeneralData_time_track_speed!$F$46)*1000</f>
        <v>15958.518458988881</v>
      </c>
      <c r="I18" s="12">
        <f t="shared" si="2"/>
        <v>15958.518458988881</v>
      </c>
      <c r="J18" s="12">
        <f>SUM($I$2:$I18)</f>
        <v>130737.77054681745</v>
      </c>
      <c r="K18" t="e">
        <f t="shared" si="3"/>
        <v>#N/A</v>
      </c>
      <c r="L18" t="e">
        <f t="shared" si="4"/>
        <v>#N/A</v>
      </c>
      <c r="N18" s="2">
        <v>17</v>
      </c>
      <c r="O18" s="2">
        <v>-0.4299</v>
      </c>
      <c r="P18" s="2">
        <v>74.989900000000006</v>
      </c>
      <c r="Q18" s="2">
        <v>21597</v>
      </c>
      <c r="R18">
        <v>816136</v>
      </c>
      <c r="S18">
        <f t="shared" si="5"/>
        <v>837733</v>
      </c>
    </row>
    <row r="19" spans="1:19" x14ac:dyDescent="0.25">
      <c r="A19" t="s">
        <v>35</v>
      </c>
      <c r="B19">
        <v>18</v>
      </c>
      <c r="C19">
        <v>7.9112</v>
      </c>
      <c r="D19">
        <v>63.938800000000001</v>
      </c>
      <c r="E19" s="3" t="e">
        <f t="shared" si="0"/>
        <v>#N/A</v>
      </c>
      <c r="F19" s="3">
        <f t="shared" si="1"/>
        <v>0</v>
      </c>
      <c r="G19" s="10">
        <f t="shared" si="6"/>
        <v>3.4949592329525081</v>
      </c>
      <c r="H19" s="12">
        <f>($G19/GeneralData_time_track_speed!$F$46)*1000</f>
        <v>4734.0239253051914</v>
      </c>
      <c r="I19" s="12">
        <f t="shared" si="2"/>
        <v>4734.0239253051914</v>
      </c>
      <c r="J19" s="12">
        <f>SUM($I$2:$I19)</f>
        <v>135471.79447212265</v>
      </c>
      <c r="K19" t="e">
        <f t="shared" si="3"/>
        <v>#N/A</v>
      </c>
      <c r="L19" t="e">
        <f t="shared" si="4"/>
        <v>#N/A</v>
      </c>
      <c r="N19" s="2">
        <v>18</v>
      </c>
      <c r="O19" s="2">
        <v>-3.9373999999999998</v>
      </c>
      <c r="P19" s="2">
        <v>75.25</v>
      </c>
      <c r="Q19" s="2">
        <v>4474</v>
      </c>
      <c r="R19">
        <v>861223</v>
      </c>
      <c r="S19">
        <f t="shared" si="5"/>
        <v>865697</v>
      </c>
    </row>
    <row r="20" spans="1:19" x14ac:dyDescent="0.25">
      <c r="A20" t="s">
        <v>35</v>
      </c>
      <c r="B20">
        <v>19</v>
      </c>
      <c r="C20">
        <v>9.0629000000000008</v>
      </c>
      <c r="D20">
        <v>65.378200000000007</v>
      </c>
      <c r="E20" s="3" t="e">
        <f t="shared" si="0"/>
        <v>#N/A</v>
      </c>
      <c r="F20" s="3">
        <f t="shared" si="1"/>
        <v>0</v>
      </c>
      <c r="G20" s="10">
        <f t="shared" si="6"/>
        <v>1.843443855939209</v>
      </c>
      <c r="H20" s="12">
        <f>($G20/GeneralData_time_track_speed!$F$46)*1000</f>
        <v>2496.9983159433486</v>
      </c>
      <c r="I20" s="12">
        <f t="shared" si="2"/>
        <v>2496.9983159433486</v>
      </c>
      <c r="J20" s="12">
        <f>SUM($I$2:$I20)</f>
        <v>137968.792788066</v>
      </c>
      <c r="K20" t="e">
        <f t="shared" si="3"/>
        <v>#N/A</v>
      </c>
      <c r="L20" t="e">
        <f t="shared" si="4"/>
        <v>#N/A</v>
      </c>
      <c r="N20" s="2">
        <v>19</v>
      </c>
      <c r="O20" s="2">
        <v>-8.3802000000000003</v>
      </c>
      <c r="P20" s="2">
        <v>9.1105999999999998</v>
      </c>
      <c r="Q20" s="2">
        <v>7686</v>
      </c>
      <c r="R20">
        <v>960950</v>
      </c>
      <c r="S20">
        <f t="shared" si="5"/>
        <v>968636</v>
      </c>
    </row>
    <row r="21" spans="1:19" x14ac:dyDescent="0.25">
      <c r="A21" t="s">
        <v>35</v>
      </c>
      <c r="B21">
        <v>20</v>
      </c>
      <c r="C21">
        <v>11.540800000000001</v>
      </c>
      <c r="D21">
        <v>67.907600000000002</v>
      </c>
      <c r="E21" s="3" t="e">
        <f t="shared" si="0"/>
        <v>#N/A</v>
      </c>
      <c r="F21" s="3">
        <f t="shared" si="1"/>
        <v>0</v>
      </c>
      <c r="G21" s="10">
        <f t="shared" si="6"/>
        <v>3.5408830494666121</v>
      </c>
      <c r="H21" s="12">
        <f>($G21/GeneralData_time_track_speed!$F$46)*1000</f>
        <v>4796.2290703807839</v>
      </c>
      <c r="I21" s="12">
        <f t="shared" si="2"/>
        <v>4796.2290703807839</v>
      </c>
      <c r="J21" s="12">
        <f>SUM($I$2:$I21)</f>
        <v>142765.02185844679</v>
      </c>
      <c r="K21" t="e">
        <f t="shared" si="3"/>
        <v>#N/A</v>
      </c>
      <c r="L21" t="e">
        <f t="shared" si="4"/>
        <v>#N/A</v>
      </c>
    </row>
    <row r="22" spans="1:19" x14ac:dyDescent="0.25">
      <c r="A22" t="s">
        <v>35</v>
      </c>
      <c r="B22">
        <v>21</v>
      </c>
      <c r="C22">
        <v>12.537100000000001</v>
      </c>
      <c r="D22">
        <v>69.498599999999996</v>
      </c>
      <c r="E22" s="3" t="e">
        <f t="shared" si="0"/>
        <v>#N/A</v>
      </c>
      <c r="F22" s="3">
        <f t="shared" si="1"/>
        <v>0</v>
      </c>
      <c r="G22" s="10">
        <f t="shared" si="6"/>
        <v>1.8772039553548729</v>
      </c>
      <c r="H22" s="12">
        <f>($G22/GeneralData_time_track_speed!$F$46)*1000</f>
        <v>2542.7273524504267</v>
      </c>
      <c r="I22" s="12">
        <f t="shared" si="2"/>
        <v>2542.7273524504267</v>
      </c>
      <c r="J22" s="12">
        <f>SUM($I$2:$I22)</f>
        <v>145307.74921089722</v>
      </c>
      <c r="K22" t="e">
        <f t="shared" si="3"/>
        <v>#N/A</v>
      </c>
      <c r="L22" t="e">
        <f t="shared" si="4"/>
        <v>#N/A</v>
      </c>
    </row>
    <row r="23" spans="1:19" x14ac:dyDescent="0.25">
      <c r="A23" t="s">
        <v>35</v>
      </c>
      <c r="B23" s="2">
        <v>22</v>
      </c>
      <c r="C23" s="2">
        <v>13.330399999999999</v>
      </c>
      <c r="D23" s="2">
        <v>72.177199999999999</v>
      </c>
      <c r="E23" s="2">
        <f t="shared" si="0"/>
        <v>33538</v>
      </c>
      <c r="F23" s="3">
        <f t="shared" si="1"/>
        <v>33538</v>
      </c>
      <c r="G23" s="10">
        <f t="shared" si="6"/>
        <v>2.7936039178809895</v>
      </c>
      <c r="H23" s="12">
        <f>($G23/GeneralData_time_track_speed!$F$46)*1000</f>
        <v>3784.0177534496097</v>
      </c>
      <c r="I23" s="12">
        <f t="shared" si="2"/>
        <v>37322.017753449611</v>
      </c>
      <c r="J23" s="12">
        <f>SUM($I$2:$I23)</f>
        <v>182629.76696434684</v>
      </c>
      <c r="K23">
        <f t="shared" si="3"/>
        <v>396717</v>
      </c>
      <c r="L23">
        <f t="shared" si="4"/>
        <v>430255</v>
      </c>
    </row>
    <row r="24" spans="1:19" x14ac:dyDescent="0.25">
      <c r="A24" t="s">
        <v>35</v>
      </c>
      <c r="B24" s="2">
        <v>23</v>
      </c>
      <c r="C24" s="2">
        <v>14.4108</v>
      </c>
      <c r="D24" s="2">
        <v>72.133200000000002</v>
      </c>
      <c r="E24" s="2">
        <f t="shared" si="0"/>
        <v>18094</v>
      </c>
      <c r="F24" s="3">
        <f t="shared" si="1"/>
        <v>18094</v>
      </c>
      <c r="G24" s="10">
        <f t="shared" si="6"/>
        <v>1.0812955932583845</v>
      </c>
      <c r="H24" s="12">
        <f>($G24/GeneralData_time_track_speed!$F$46)*1000</f>
        <v>1464.6463285032032</v>
      </c>
      <c r="I24" s="12">
        <f t="shared" si="2"/>
        <v>19558.646328503204</v>
      </c>
      <c r="J24" s="12">
        <f>SUM($I$2:$I24)</f>
        <v>202188.41329285005</v>
      </c>
      <c r="K24">
        <f t="shared" si="3"/>
        <v>433812</v>
      </c>
      <c r="L24">
        <f t="shared" si="4"/>
        <v>451906</v>
      </c>
    </row>
    <row r="25" spans="1:19" x14ac:dyDescent="0.25">
      <c r="A25" t="s">
        <v>35</v>
      </c>
      <c r="B25">
        <v>24</v>
      </c>
      <c r="C25">
        <v>17.055499999999999</v>
      </c>
      <c r="D25">
        <v>72.2727</v>
      </c>
      <c r="E25" s="3" t="e">
        <f t="shared" si="0"/>
        <v>#N/A</v>
      </c>
      <c r="F25" s="3">
        <f t="shared" si="1"/>
        <v>0</v>
      </c>
      <c r="G25" s="10">
        <f t="shared" si="6"/>
        <v>2.6483765480006789</v>
      </c>
      <c r="H25" s="12">
        <f>($G25/GeneralData_time_track_speed!$F$46)*1000</f>
        <v>3587.3030572836878</v>
      </c>
      <c r="I25" s="12">
        <f t="shared" si="2"/>
        <v>3587.3030572836878</v>
      </c>
      <c r="J25" s="12">
        <f>SUM($I$2:$I25)</f>
        <v>205775.71635013373</v>
      </c>
      <c r="K25" t="e">
        <f t="shared" si="3"/>
        <v>#N/A</v>
      </c>
      <c r="L25" t="e">
        <f t="shared" si="4"/>
        <v>#N/A</v>
      </c>
    </row>
    <row r="26" spans="1:19" x14ac:dyDescent="0.25">
      <c r="A26" t="s">
        <v>35</v>
      </c>
      <c r="B26">
        <v>25</v>
      </c>
      <c r="C26">
        <v>18.8111</v>
      </c>
      <c r="D26">
        <v>72.103899999999996</v>
      </c>
      <c r="E26" s="3" t="e">
        <f t="shared" si="0"/>
        <v>#N/A</v>
      </c>
      <c r="F26" s="3">
        <f t="shared" si="1"/>
        <v>0</v>
      </c>
      <c r="G26" s="10">
        <f t="shared" si="6"/>
        <v>1.763696345746627</v>
      </c>
      <c r="H26" s="12">
        <f>($G26/GeneralData_time_track_speed!$F$46)*1000</f>
        <v>2388.9779940821777</v>
      </c>
      <c r="I26" s="12">
        <f t="shared" si="2"/>
        <v>2388.9779940821777</v>
      </c>
      <c r="J26" s="12">
        <f>SUM($I$2:$I26)</f>
        <v>208164.69434421591</v>
      </c>
      <c r="K26" t="e">
        <f t="shared" si="3"/>
        <v>#N/A</v>
      </c>
      <c r="L26" t="e">
        <f t="shared" si="4"/>
        <v>#N/A</v>
      </c>
    </row>
    <row r="27" spans="1:19" x14ac:dyDescent="0.25">
      <c r="A27" t="s">
        <v>35</v>
      </c>
      <c r="B27">
        <v>26</v>
      </c>
      <c r="C27">
        <v>20.553000000000001</v>
      </c>
      <c r="D27">
        <v>70.209800000000001</v>
      </c>
      <c r="E27" s="3" t="e">
        <f t="shared" si="0"/>
        <v>#N/A</v>
      </c>
      <c r="F27" s="3">
        <f t="shared" si="1"/>
        <v>0</v>
      </c>
      <c r="G27" s="10">
        <f t="shared" si="6"/>
        <v>2.5732917479368682</v>
      </c>
      <c r="H27" s="12">
        <f>($G27/GeneralData_time_track_speed!$F$46)*1000</f>
        <v>3485.5985118980316</v>
      </c>
      <c r="I27" s="12">
        <f t="shared" si="2"/>
        <v>3485.5985118980316</v>
      </c>
      <c r="J27" s="12">
        <f>SUM($I$2:$I27)</f>
        <v>211650.29285611393</v>
      </c>
      <c r="K27" t="e">
        <f t="shared" si="3"/>
        <v>#N/A</v>
      </c>
      <c r="L27" t="e">
        <f t="shared" si="4"/>
        <v>#N/A</v>
      </c>
    </row>
    <row r="28" spans="1:19" x14ac:dyDescent="0.25">
      <c r="A28" t="s">
        <v>35</v>
      </c>
      <c r="B28">
        <v>27</v>
      </c>
      <c r="C28">
        <v>21.042100000000001</v>
      </c>
      <c r="D28">
        <v>65.730199999999996</v>
      </c>
      <c r="E28" s="3" t="e">
        <f t="shared" si="0"/>
        <v>#N/A</v>
      </c>
      <c r="F28" s="3">
        <f t="shared" si="1"/>
        <v>0</v>
      </c>
      <c r="G28" s="10">
        <f t="shared" si="6"/>
        <v>4.5062218065692292</v>
      </c>
      <c r="H28" s="12">
        <f>($G28/GeneralData_time_track_speed!$F$46)*1000</f>
        <v>6103.8084919260036</v>
      </c>
      <c r="I28" s="12">
        <f t="shared" si="2"/>
        <v>6103.8084919260036</v>
      </c>
      <c r="J28" s="12">
        <f>SUM($I$2:$I28)</f>
        <v>217754.10134803993</v>
      </c>
      <c r="K28" t="e">
        <f t="shared" si="3"/>
        <v>#N/A</v>
      </c>
      <c r="L28" t="e">
        <f t="shared" si="4"/>
        <v>#N/A</v>
      </c>
    </row>
    <row r="29" spans="1:19" x14ac:dyDescent="0.25">
      <c r="A29" t="s">
        <v>35</v>
      </c>
      <c r="B29">
        <v>28</v>
      </c>
      <c r="C29">
        <v>21.8188</v>
      </c>
      <c r="D29">
        <v>62.747500000000002</v>
      </c>
      <c r="E29" s="3" t="e">
        <f t="shared" si="0"/>
        <v>#N/A</v>
      </c>
      <c r="F29" s="3">
        <f t="shared" si="1"/>
        <v>0</v>
      </c>
      <c r="G29" s="10">
        <f t="shared" si="6"/>
        <v>3.082168421744659</v>
      </c>
      <c r="H29" s="12">
        <f>($G29/GeneralData_time_track_speed!$F$46)*1000</f>
        <v>4174.8867662851017</v>
      </c>
      <c r="I29" s="12">
        <f t="shared" si="2"/>
        <v>4174.8867662851017</v>
      </c>
      <c r="J29" s="12">
        <f>SUM($I$2:$I29)</f>
        <v>221928.98811432504</v>
      </c>
      <c r="K29" t="e">
        <f t="shared" si="3"/>
        <v>#N/A</v>
      </c>
      <c r="L29" t="e">
        <f t="shared" si="4"/>
        <v>#N/A</v>
      </c>
    </row>
    <row r="30" spans="1:19" x14ac:dyDescent="0.25">
      <c r="A30" t="s">
        <v>35</v>
      </c>
      <c r="B30">
        <v>29</v>
      </c>
      <c r="C30">
        <v>22.970600000000001</v>
      </c>
      <c r="D30">
        <v>61.226199999999999</v>
      </c>
      <c r="E30" s="3" t="e">
        <f t="shared" si="0"/>
        <v>#N/A</v>
      </c>
      <c r="F30" s="3">
        <f t="shared" si="1"/>
        <v>0</v>
      </c>
      <c r="G30" s="10">
        <f t="shared" si="6"/>
        <v>1.908139651597863</v>
      </c>
      <c r="H30" s="12">
        <f>($G30/GeneralData_time_track_speed!$F$46)*1000</f>
        <v>2584.6306527177007</v>
      </c>
      <c r="I30" s="12">
        <f t="shared" si="2"/>
        <v>2584.6306527177007</v>
      </c>
      <c r="J30" s="12">
        <f>SUM($I$2:$I30)</f>
        <v>224513.61876704273</v>
      </c>
      <c r="K30" t="e">
        <f t="shared" si="3"/>
        <v>#N/A</v>
      </c>
      <c r="L30" t="e">
        <f t="shared" si="4"/>
        <v>#N/A</v>
      </c>
    </row>
    <row r="31" spans="1:19" x14ac:dyDescent="0.25">
      <c r="A31" t="s">
        <v>35</v>
      </c>
      <c r="B31">
        <v>30</v>
      </c>
      <c r="C31">
        <v>24.561699999999998</v>
      </c>
      <c r="D31">
        <v>60.555599999999998</v>
      </c>
      <c r="E31" s="3" t="e">
        <f t="shared" si="0"/>
        <v>#N/A</v>
      </c>
      <c r="F31" s="3">
        <f t="shared" si="1"/>
        <v>0</v>
      </c>
      <c r="G31" s="10">
        <f t="shared" si="6"/>
        <v>1.726645177794208</v>
      </c>
      <c r="H31" s="12">
        <f>($G31/GeneralData_time_track_speed!$F$46)*1000</f>
        <v>2338.7911095275686</v>
      </c>
      <c r="I31" s="12">
        <f t="shared" si="2"/>
        <v>2338.7911095275686</v>
      </c>
      <c r="J31" s="12">
        <f>SUM($I$2:$I31)</f>
        <v>226852.40987657031</v>
      </c>
      <c r="K31" t="e">
        <f t="shared" si="3"/>
        <v>#N/A</v>
      </c>
      <c r="L31" t="e">
        <f t="shared" si="4"/>
        <v>#N/A</v>
      </c>
    </row>
    <row r="32" spans="1:19" x14ac:dyDescent="0.25">
      <c r="A32" t="s">
        <v>35</v>
      </c>
      <c r="B32" s="2">
        <v>31</v>
      </c>
      <c r="C32" s="2">
        <v>25.347000000000001</v>
      </c>
      <c r="D32" s="2">
        <v>60.6158</v>
      </c>
      <c r="E32" s="2">
        <f t="shared" si="0"/>
        <v>3485</v>
      </c>
      <c r="F32" s="3">
        <f t="shared" si="1"/>
        <v>3485</v>
      </c>
      <c r="G32" s="10">
        <f t="shared" si="6"/>
        <v>0.78760404392055083</v>
      </c>
      <c r="H32" s="12">
        <f>($G32/GeneralData_time_track_speed!$F$46)*1000</f>
        <v>1066.8325834625475</v>
      </c>
      <c r="I32" s="12">
        <f t="shared" si="2"/>
        <v>4551.8325834625475</v>
      </c>
      <c r="J32" s="12">
        <f>SUM($I$2:$I32)</f>
        <v>231404.24246003287</v>
      </c>
      <c r="K32">
        <f t="shared" si="3"/>
        <v>474989</v>
      </c>
      <c r="L32">
        <f t="shared" si="4"/>
        <v>478474</v>
      </c>
    </row>
    <row r="33" spans="1:12" x14ac:dyDescent="0.25">
      <c r="A33" t="s">
        <v>35</v>
      </c>
      <c r="B33" s="2">
        <v>32</v>
      </c>
      <c r="C33" s="2">
        <v>25.952100000000002</v>
      </c>
      <c r="D33" s="2">
        <v>59.621600000000001</v>
      </c>
      <c r="E33" s="2">
        <f t="shared" si="0"/>
        <v>3521</v>
      </c>
      <c r="F33" s="3">
        <f t="shared" si="1"/>
        <v>3521</v>
      </c>
      <c r="G33" s="10">
        <f t="shared" si="6"/>
        <v>1.1638641028917418</v>
      </c>
      <c r="H33" s="12">
        <f>($G33/GeneralData_time_track_speed!$F$46)*1000</f>
        <v>1576.4877761503315</v>
      </c>
      <c r="I33" s="12">
        <f t="shared" si="2"/>
        <v>5097.4877761503312</v>
      </c>
      <c r="J33" s="12">
        <f>SUM($I$2:$I33)</f>
        <v>236501.73023618321</v>
      </c>
      <c r="K33">
        <f t="shared" si="3"/>
        <v>481663</v>
      </c>
      <c r="L33">
        <f t="shared" si="4"/>
        <v>485184</v>
      </c>
    </row>
    <row r="34" spans="1:12" x14ac:dyDescent="0.25">
      <c r="A34" t="s">
        <v>35</v>
      </c>
      <c r="B34">
        <v>33</v>
      </c>
      <c r="C34">
        <v>25.542400000000001</v>
      </c>
      <c r="D34">
        <v>58.378900000000002</v>
      </c>
      <c r="E34" s="3" t="e">
        <f t="shared" si="0"/>
        <v>#N/A</v>
      </c>
      <c r="F34" s="3">
        <f t="shared" si="1"/>
        <v>0</v>
      </c>
      <c r="G34" s="10">
        <f t="shared" si="6"/>
        <v>1.3084943179089463</v>
      </c>
      <c r="H34" s="12">
        <f>($G34/GeneralData_time_track_speed!$F$46)*1000</f>
        <v>1772.3936086870581</v>
      </c>
      <c r="I34" s="12">
        <f t="shared" si="2"/>
        <v>1772.3936086870581</v>
      </c>
      <c r="J34" s="12">
        <f>SUM($I$2:$I34)</f>
        <v>238274.12384487028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35</v>
      </c>
      <c r="B35">
        <v>34</v>
      </c>
      <c r="C35">
        <v>25.492100000000001</v>
      </c>
      <c r="D35">
        <v>57.197899999999997</v>
      </c>
      <c r="E35" s="3" t="e">
        <f t="shared" si="0"/>
        <v>#N/A</v>
      </c>
      <c r="F35" s="3">
        <f t="shared" si="1"/>
        <v>0</v>
      </c>
      <c r="G35" s="10">
        <f t="shared" si="6"/>
        <v>1.1820706789359132</v>
      </c>
      <c r="H35" s="12">
        <f>($G35/GeneralData_time_track_speed!$F$46)*1000</f>
        <v>1601.1491129059489</v>
      </c>
      <c r="I35" s="12">
        <f t="shared" si="2"/>
        <v>1601.1491129059489</v>
      </c>
      <c r="J35" s="12">
        <f>SUM($I$2:$I35)</f>
        <v>239875.27295777624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35</v>
      </c>
      <c r="B36">
        <v>35</v>
      </c>
      <c r="C36">
        <v>25.053799999999999</v>
      </c>
      <c r="D36">
        <v>56.287300000000002</v>
      </c>
      <c r="E36" s="3" t="e">
        <f t="shared" si="0"/>
        <v>#N/A</v>
      </c>
      <c r="F36" s="3">
        <f t="shared" si="1"/>
        <v>0</v>
      </c>
      <c r="G36" s="10">
        <f t="shared" si="6"/>
        <v>1.0105935137333866</v>
      </c>
      <c r="H36" s="12">
        <f>($G36/GeneralData_time_track_speed!$F$46)*1000</f>
        <v>1368.8783055504964</v>
      </c>
      <c r="I36" s="12">
        <f t="shared" si="2"/>
        <v>1368.8783055504964</v>
      </c>
      <c r="J36" s="12">
        <f>SUM($I$2:$I36)</f>
        <v>241244.15126332673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35</v>
      </c>
      <c r="B37">
        <v>36</v>
      </c>
      <c r="C37">
        <v>23.691099999999999</v>
      </c>
      <c r="D37">
        <v>56.145299999999999</v>
      </c>
      <c r="E37" s="3" t="e">
        <f t="shared" si="0"/>
        <v>#N/A</v>
      </c>
      <c r="F37" s="3">
        <f t="shared" si="1"/>
        <v>0</v>
      </c>
      <c r="G37" s="10">
        <f t="shared" si="6"/>
        <v>1.3700785707396499</v>
      </c>
      <c r="H37" s="12">
        <f>($G37/GeneralData_time_track_speed!$F$46)*1000</f>
        <v>1855.8112702076198</v>
      </c>
      <c r="I37" s="12">
        <f t="shared" si="2"/>
        <v>1855.8112702076198</v>
      </c>
      <c r="J37" s="12">
        <f>SUM($I$2:$I37)</f>
        <v>243099.96253353436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35</v>
      </c>
      <c r="B38">
        <v>37</v>
      </c>
      <c r="C38">
        <v>22.6479</v>
      </c>
      <c r="D38">
        <v>56.867400000000004</v>
      </c>
      <c r="E38" s="3" t="e">
        <f t="shared" si="0"/>
        <v>#N/A</v>
      </c>
      <c r="F38" s="3">
        <f t="shared" si="1"/>
        <v>0</v>
      </c>
      <c r="G38" s="10">
        <f t="shared" si="6"/>
        <v>1.2687374235829902</v>
      </c>
      <c r="H38" s="12">
        <f>($G38/GeneralData_time_track_speed!$F$46)*1000</f>
        <v>1718.5417390685652</v>
      </c>
      <c r="I38" s="12">
        <f t="shared" si="2"/>
        <v>1718.5417390685652</v>
      </c>
      <c r="J38" s="12">
        <f>SUM($I$2:$I38)</f>
        <v>244818.50427260294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35</v>
      </c>
      <c r="B39">
        <v>38</v>
      </c>
      <c r="C39">
        <v>21.457599999999999</v>
      </c>
      <c r="D39">
        <v>57.9238</v>
      </c>
      <c r="E39" s="3" t="e">
        <f t="shared" si="0"/>
        <v>#N/A</v>
      </c>
      <c r="F39" s="3">
        <f t="shared" si="1"/>
        <v>0</v>
      </c>
      <c r="G39" s="10">
        <f t="shared" si="6"/>
        <v>1.5914757459666151</v>
      </c>
      <c r="H39" s="12">
        <f>($G39/GeneralData_time_track_speed!$F$46)*1000</f>
        <v>2155.7001829701339</v>
      </c>
      <c r="I39" s="12">
        <f t="shared" si="2"/>
        <v>2155.7001829701339</v>
      </c>
      <c r="J39" s="12">
        <f>SUM($I$2:$I39)</f>
        <v>246974.20445557308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35</v>
      </c>
      <c r="B40">
        <v>39</v>
      </c>
      <c r="C40">
        <v>21.151199999999999</v>
      </c>
      <c r="D40">
        <v>59.291200000000003</v>
      </c>
      <c r="E40" s="3" t="e">
        <f t="shared" si="0"/>
        <v>#N/A</v>
      </c>
      <c r="F40" s="3">
        <f t="shared" si="1"/>
        <v>0</v>
      </c>
      <c r="G40" s="10">
        <f t="shared" si="6"/>
        <v>1.4013078605360099</v>
      </c>
      <c r="H40" s="12">
        <f>($G40/GeneralData_time_track_speed!$F$46)*1000</f>
        <v>1898.1122514815454</v>
      </c>
      <c r="I40" s="12">
        <f t="shared" si="2"/>
        <v>1898.1122514815454</v>
      </c>
      <c r="J40" s="12">
        <f>SUM($I$2:$I40)</f>
        <v>248872.31670705462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35</v>
      </c>
      <c r="B41">
        <v>40</v>
      </c>
      <c r="C41">
        <v>21.300899999999999</v>
      </c>
      <c r="D41">
        <v>61.407299999999999</v>
      </c>
      <c r="E41" s="3" t="e">
        <f t="shared" si="0"/>
        <v>#N/A</v>
      </c>
      <c r="F41" s="3">
        <f t="shared" si="1"/>
        <v>0</v>
      </c>
      <c r="G41" s="10">
        <f t="shared" si="6"/>
        <v>2.1213885311276628</v>
      </c>
      <c r="H41" s="12">
        <f>($G41/GeneralData_time_track_speed!$F$46)*1000</f>
        <v>2873.4824619806536</v>
      </c>
      <c r="I41" s="12">
        <f t="shared" si="2"/>
        <v>2873.4824619806536</v>
      </c>
      <c r="J41" s="12">
        <f>SUM($I$2:$I41)</f>
        <v>251745.79916903528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35</v>
      </c>
      <c r="B42">
        <v>41</v>
      </c>
      <c r="C42">
        <v>21.856000000000002</v>
      </c>
      <c r="D42">
        <v>64.111000000000004</v>
      </c>
      <c r="E42" s="3" t="e">
        <f t="shared" si="0"/>
        <v>#N/A</v>
      </c>
      <c r="F42" s="3">
        <f t="shared" si="1"/>
        <v>0</v>
      </c>
      <c r="G42" s="10">
        <f t="shared" si="6"/>
        <v>2.7600959584768119</v>
      </c>
      <c r="H42" s="12">
        <f>($G42/GeneralData_time_track_speed!$F$46)*1000</f>
        <v>3738.6302479211049</v>
      </c>
      <c r="I42" s="12">
        <f t="shared" si="2"/>
        <v>3738.6302479211049</v>
      </c>
      <c r="J42" s="12">
        <f>SUM($I$2:$I42)</f>
        <v>255484.42941695638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35</v>
      </c>
      <c r="B43">
        <v>42</v>
      </c>
      <c r="C43">
        <v>22.0382</v>
      </c>
      <c r="D43">
        <v>68.599999999999994</v>
      </c>
      <c r="E43" s="3" t="e">
        <f t="shared" si="0"/>
        <v>#N/A</v>
      </c>
      <c r="F43" s="3">
        <f t="shared" si="1"/>
        <v>0</v>
      </c>
      <c r="G43" s="10">
        <f t="shared" si="6"/>
        <v>4.4926960547092332</v>
      </c>
      <c r="H43" s="12">
        <f>($G43/GeneralData_time_track_speed!$F$46)*1000</f>
        <v>6085.4874676607596</v>
      </c>
      <c r="I43" s="12">
        <f t="shared" si="2"/>
        <v>6085.4874676607596</v>
      </c>
      <c r="J43" s="12">
        <f>SUM($I$2:$I43)</f>
        <v>261569.91688461715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35</v>
      </c>
      <c r="B44">
        <v>43</v>
      </c>
      <c r="C44">
        <v>22.069400000000002</v>
      </c>
      <c r="D44">
        <v>74.316400000000002</v>
      </c>
      <c r="E44" s="3" t="e">
        <f t="shared" si="0"/>
        <v>#N/A</v>
      </c>
      <c r="F44" s="3">
        <f t="shared" si="1"/>
        <v>0</v>
      </c>
      <c r="G44" s="10">
        <f t="shared" si="6"/>
        <v>5.7164851438624495</v>
      </c>
      <c r="H44" s="12">
        <f>($G44/GeneralData_time_track_speed!$F$46)*1000</f>
        <v>7743.1453805070059</v>
      </c>
      <c r="I44" s="12">
        <f t="shared" si="2"/>
        <v>7743.1453805070059</v>
      </c>
      <c r="J44" s="12">
        <f>SUM($I$2:$I44)</f>
        <v>269313.06226512417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35</v>
      </c>
      <c r="B45">
        <v>44</v>
      </c>
      <c r="C45">
        <v>22.31</v>
      </c>
      <c r="D45">
        <v>78.918199999999999</v>
      </c>
      <c r="E45" s="3" t="e">
        <f t="shared" si="0"/>
        <v>#N/A</v>
      </c>
      <c r="F45" s="3">
        <f t="shared" si="1"/>
        <v>0</v>
      </c>
      <c r="G45" s="10">
        <f t="shared" si="6"/>
        <v>4.6080854592769844</v>
      </c>
      <c r="H45" s="12">
        <f>($G45/GeneralData_time_track_speed!$F$46)*1000</f>
        <v>6241.7857720301017</v>
      </c>
      <c r="I45" s="12">
        <f t="shared" si="2"/>
        <v>6241.7857720301017</v>
      </c>
      <c r="J45" s="12">
        <f>SUM($I$2:$I45)</f>
        <v>275554.8480371543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35</v>
      </c>
      <c r="B46">
        <v>45</v>
      </c>
      <c r="C46">
        <v>20.747499999999999</v>
      </c>
      <c r="D46">
        <v>78.770700000000005</v>
      </c>
      <c r="E46" s="3" t="e">
        <f t="shared" si="0"/>
        <v>#N/A</v>
      </c>
      <c r="F46" s="3">
        <f t="shared" si="1"/>
        <v>0</v>
      </c>
      <c r="G46" s="10">
        <f t="shared" si="6"/>
        <v>1.5694465585039836</v>
      </c>
      <c r="H46" s="12">
        <f>($G46/GeneralData_time_track_speed!$F$46)*1000</f>
        <v>2125.8610078747988</v>
      </c>
      <c r="I46" s="12">
        <f t="shared" si="2"/>
        <v>2125.8610078747988</v>
      </c>
      <c r="J46" s="12">
        <f>SUM($I$2:$I46)</f>
        <v>277680.70904502907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35</v>
      </c>
      <c r="B47">
        <v>46</v>
      </c>
      <c r="C47">
        <v>18.3459</v>
      </c>
      <c r="D47">
        <v>77.714600000000004</v>
      </c>
      <c r="E47" s="3" t="e">
        <f t="shared" si="0"/>
        <v>#N/A</v>
      </c>
      <c r="F47" s="3">
        <f t="shared" si="1"/>
        <v>0</v>
      </c>
      <c r="G47" s="10">
        <f t="shared" si="6"/>
        <v>2.6235528906427623</v>
      </c>
      <c r="H47" s="12">
        <f>($G47/GeneralData_time_track_speed!$F$46)*1000</f>
        <v>3553.6786914433233</v>
      </c>
      <c r="I47" s="12">
        <f t="shared" si="2"/>
        <v>3553.6786914433233</v>
      </c>
      <c r="J47" s="12">
        <f>SUM($I$2:$I47)</f>
        <v>281234.38773647242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35</v>
      </c>
      <c r="B48">
        <v>47</v>
      </c>
      <c r="C48">
        <v>15.1531</v>
      </c>
      <c r="D48">
        <v>76.967500000000001</v>
      </c>
      <c r="E48" s="3" t="e">
        <f t="shared" si="0"/>
        <v>#N/A</v>
      </c>
      <c r="F48" s="3">
        <f t="shared" si="1"/>
        <v>0</v>
      </c>
      <c r="G48" s="10">
        <f t="shared" si="6"/>
        <v>3.2790441061382514</v>
      </c>
      <c r="H48" s="12">
        <f>($G48/GeneralData_time_track_speed!$F$46)*1000</f>
        <v>4441.5606065526872</v>
      </c>
      <c r="I48" s="12">
        <f t="shared" si="2"/>
        <v>4441.5606065526872</v>
      </c>
      <c r="J48" s="12">
        <f>SUM($I$2:$I48)</f>
        <v>285675.94834302511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35</v>
      </c>
      <c r="B49" s="2">
        <v>48</v>
      </c>
      <c r="C49" s="2">
        <v>13.881600000000001</v>
      </c>
      <c r="D49" s="2">
        <v>76.967299999999994</v>
      </c>
      <c r="E49" s="2">
        <f t="shared" si="0"/>
        <v>19033</v>
      </c>
      <c r="F49" s="3">
        <f t="shared" si="1"/>
        <v>19033</v>
      </c>
      <c r="G49" s="10">
        <f t="shared" si="6"/>
        <v>1.2715000157294529</v>
      </c>
      <c r="H49" s="12">
        <f>($G49/GeneralData_time_track_speed!$F$46)*1000</f>
        <v>1722.2837504757101</v>
      </c>
      <c r="I49" s="12">
        <f t="shared" si="2"/>
        <v>20755.283750475712</v>
      </c>
      <c r="J49" s="12">
        <f>SUM($I$2:$I49)</f>
        <v>306431.23209350085</v>
      </c>
      <c r="K49">
        <f t="shared" si="3"/>
        <v>533799</v>
      </c>
      <c r="L49">
        <f t="shared" si="4"/>
        <v>552832</v>
      </c>
    </row>
    <row r="50" spans="1:12" x14ac:dyDescent="0.25">
      <c r="A50" t="s">
        <v>35</v>
      </c>
      <c r="B50">
        <v>49</v>
      </c>
      <c r="C50">
        <v>10.322100000000001</v>
      </c>
      <c r="D50">
        <v>77.093599999999995</v>
      </c>
      <c r="E50" s="3" t="e">
        <f t="shared" si="0"/>
        <v>#N/A</v>
      </c>
      <c r="F50" s="3">
        <f t="shared" si="1"/>
        <v>0</v>
      </c>
      <c r="G50" s="10">
        <f t="shared" si="6"/>
        <v>3.5617400157788044</v>
      </c>
      <c r="H50" s="12">
        <f>($G50/GeneralData_time_track_speed!$F$46)*1000</f>
        <v>4824.4804378360177</v>
      </c>
      <c r="I50" s="12">
        <f t="shared" si="2"/>
        <v>4824.4804378360177</v>
      </c>
      <c r="J50" s="12">
        <f>SUM($I$2:$I50)</f>
        <v>311255.71253133687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35</v>
      </c>
      <c r="B51">
        <v>50</v>
      </c>
      <c r="C51">
        <v>8.5579000000000001</v>
      </c>
      <c r="D51">
        <v>77.755200000000002</v>
      </c>
      <c r="E51" s="3" t="e">
        <f t="shared" si="0"/>
        <v>#N/A</v>
      </c>
      <c r="F51" s="3">
        <f t="shared" si="1"/>
        <v>0</v>
      </c>
      <c r="G51" s="10">
        <f t="shared" si="6"/>
        <v>1.8841752041675985</v>
      </c>
      <c r="H51" s="12">
        <f>($G51/GeneralData_time_track_speed!$F$46)*1000</f>
        <v>2552.1701117128346</v>
      </c>
      <c r="I51" s="12">
        <f t="shared" si="2"/>
        <v>2552.1701117128346</v>
      </c>
      <c r="J51" s="12">
        <f>SUM($I$2:$I51)</f>
        <v>313807.8826430497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35</v>
      </c>
      <c r="B52">
        <v>51</v>
      </c>
      <c r="C52">
        <v>7.8034999999999997</v>
      </c>
      <c r="D52">
        <v>78.840299999999999</v>
      </c>
      <c r="E52" s="3" t="e">
        <f t="shared" si="0"/>
        <v>#N/A</v>
      </c>
      <c r="F52" s="3">
        <f t="shared" si="1"/>
        <v>0</v>
      </c>
      <c r="G52" s="10">
        <f t="shared" si="6"/>
        <v>1.3215753364829392</v>
      </c>
      <c r="H52" s="12">
        <f>($G52/GeneralData_time_track_speed!$F$46)*1000</f>
        <v>1790.1122287821856</v>
      </c>
      <c r="I52" s="12">
        <f t="shared" si="2"/>
        <v>1790.1122287821856</v>
      </c>
      <c r="J52" s="12">
        <f>SUM($I$2:$I52)</f>
        <v>315597.99487183191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35</v>
      </c>
      <c r="B53">
        <v>52</v>
      </c>
      <c r="C53">
        <v>7.6409000000000002</v>
      </c>
      <c r="D53">
        <v>84.180899999999994</v>
      </c>
      <c r="E53" s="3" t="e">
        <f t="shared" si="0"/>
        <v>#N/A</v>
      </c>
      <c r="F53" s="3">
        <f t="shared" si="1"/>
        <v>0</v>
      </c>
      <c r="G53" s="10">
        <f t="shared" si="6"/>
        <v>5.3430746878552942</v>
      </c>
      <c r="H53" s="12">
        <f>($G53/GeneralData_time_track_speed!$F$46)*1000</f>
        <v>7237.3500579093143</v>
      </c>
      <c r="I53" s="12">
        <f t="shared" si="2"/>
        <v>7237.3500579093143</v>
      </c>
      <c r="J53" s="12">
        <f>SUM($I$2:$I53)</f>
        <v>322835.34492974123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35</v>
      </c>
      <c r="B54">
        <v>53</v>
      </c>
      <c r="C54">
        <v>7.6528999999999998</v>
      </c>
      <c r="D54">
        <v>86.774500000000003</v>
      </c>
      <c r="E54" s="3" t="e">
        <f t="shared" si="0"/>
        <v>#N/A</v>
      </c>
      <c r="F54" s="3">
        <f t="shared" si="1"/>
        <v>0</v>
      </c>
      <c r="G54" s="10">
        <f t="shared" si="6"/>
        <v>2.593627760493022</v>
      </c>
      <c r="H54" s="12">
        <f>($G54/GeneralData_time_track_speed!$F$46)*1000</f>
        <v>3513.1442323397578</v>
      </c>
      <c r="I54" s="12">
        <f t="shared" si="2"/>
        <v>3513.1442323397578</v>
      </c>
      <c r="J54" s="12">
        <f>SUM($I$2:$I54)</f>
        <v>326348.48916208098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35</v>
      </c>
      <c r="B55">
        <v>54</v>
      </c>
      <c r="C55">
        <v>7.0869999999999997</v>
      </c>
      <c r="D55">
        <v>88.4435</v>
      </c>
      <c r="E55" s="3" t="e">
        <f t="shared" si="0"/>
        <v>#N/A</v>
      </c>
      <c r="F55" s="3">
        <f t="shared" si="1"/>
        <v>0</v>
      </c>
      <c r="G55" s="10">
        <f t="shared" si="6"/>
        <v>1.7623290867485533</v>
      </c>
      <c r="H55" s="12">
        <f>($G55/GeneralData_time_track_speed!$F$46)*1000</f>
        <v>2387.1260020051473</v>
      </c>
      <c r="I55" s="12">
        <f t="shared" si="2"/>
        <v>2387.1260020051473</v>
      </c>
      <c r="J55" s="12">
        <f>SUM($I$2:$I55)</f>
        <v>328735.61516408611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35</v>
      </c>
      <c r="B56">
        <v>55</v>
      </c>
      <c r="C56">
        <v>6.1721000000000004</v>
      </c>
      <c r="D56">
        <v>90.330299999999994</v>
      </c>
      <c r="E56" s="3" t="e">
        <f t="shared" si="0"/>
        <v>#N/A</v>
      </c>
      <c r="F56" s="3">
        <f t="shared" si="1"/>
        <v>0</v>
      </c>
      <c r="G56" s="10">
        <f t="shared" si="6"/>
        <v>2.0969158900633031</v>
      </c>
      <c r="H56" s="12">
        <f>($G56/GeneralData_time_track_speed!$F$46)*1000</f>
        <v>2840.3335579185564</v>
      </c>
      <c r="I56" s="12">
        <f t="shared" si="2"/>
        <v>2840.3335579185564</v>
      </c>
      <c r="J56" s="12">
        <f>SUM($I$2:$I56)</f>
        <v>331575.94872200466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35</v>
      </c>
      <c r="B57">
        <v>56</v>
      </c>
      <c r="C57">
        <v>5.3057999999999996</v>
      </c>
      <c r="D57">
        <v>92.117199999999997</v>
      </c>
      <c r="E57" s="3" t="e">
        <f t="shared" si="0"/>
        <v>#N/A</v>
      </c>
      <c r="F57" s="3">
        <f t="shared" si="1"/>
        <v>0</v>
      </c>
      <c r="G57" s="10">
        <f t="shared" si="6"/>
        <v>1.985821568016626</v>
      </c>
      <c r="H57" s="12">
        <f>($G57/GeneralData_time_track_speed!$F$46)*1000</f>
        <v>2689.8530677383505</v>
      </c>
      <c r="I57" s="12">
        <f t="shared" si="2"/>
        <v>2689.8530677383505</v>
      </c>
      <c r="J57" s="12">
        <f>SUM($I$2:$I57)</f>
        <v>334265.80178974301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35</v>
      </c>
      <c r="B58" s="2">
        <v>57</v>
      </c>
      <c r="C58" s="2">
        <v>5.0948000000000002</v>
      </c>
      <c r="D58" s="2">
        <v>93.534099999999995</v>
      </c>
      <c r="E58" s="2">
        <f t="shared" si="0"/>
        <v>6980</v>
      </c>
      <c r="F58" s="3">
        <f t="shared" si="1"/>
        <v>6980</v>
      </c>
      <c r="G58" s="10">
        <f t="shared" si="6"/>
        <v>1.4325245582537127</v>
      </c>
      <c r="H58" s="12">
        <f>($G58/GeneralData_time_track_speed!$F$46)*1000</f>
        <v>1940.3961764187131</v>
      </c>
      <c r="I58" s="12">
        <f t="shared" si="2"/>
        <v>8920.3961764187134</v>
      </c>
      <c r="J58" s="12">
        <f>SUM($I$2:$I58)</f>
        <v>343186.19796616171</v>
      </c>
      <c r="K58">
        <f t="shared" si="3"/>
        <v>583826</v>
      </c>
      <c r="L58">
        <f t="shared" si="4"/>
        <v>590806</v>
      </c>
    </row>
    <row r="59" spans="1:12" x14ac:dyDescent="0.25">
      <c r="A59" t="s">
        <v>35</v>
      </c>
      <c r="B59">
        <v>58</v>
      </c>
      <c r="C59">
        <v>3.6042999999999998</v>
      </c>
      <c r="D59">
        <v>93.834199999999996</v>
      </c>
      <c r="E59" s="3" t="e">
        <f t="shared" si="0"/>
        <v>#N/A</v>
      </c>
      <c r="F59" s="3">
        <f t="shared" si="1"/>
        <v>0</v>
      </c>
      <c r="G59" s="10">
        <f t="shared" si="6"/>
        <v>1.5204112141128141</v>
      </c>
      <c r="H59" s="12">
        <f>($G59/GeneralData_time_track_speed!$F$46)*1000</f>
        <v>2059.4412077968241</v>
      </c>
      <c r="I59" s="12">
        <f t="shared" si="2"/>
        <v>2059.4412077968241</v>
      </c>
      <c r="J59" s="12">
        <f>SUM($I$2:$I59)</f>
        <v>345245.63917395851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35</v>
      </c>
      <c r="B60">
        <v>59</v>
      </c>
      <c r="C60">
        <v>2.2440000000000002</v>
      </c>
      <c r="D60">
        <v>94.566599999999994</v>
      </c>
      <c r="E60" s="3" t="e">
        <f t="shared" si="0"/>
        <v>#N/A</v>
      </c>
      <c r="F60" s="3">
        <f t="shared" si="1"/>
        <v>0</v>
      </c>
      <c r="G60" s="10">
        <f t="shared" si="6"/>
        <v>1.5449355488174892</v>
      </c>
      <c r="H60" s="12">
        <f>($G60/GeneralData_time_track_speed!$F$46)*1000</f>
        <v>2092.6601323981404</v>
      </c>
      <c r="I60" s="12">
        <f t="shared" si="2"/>
        <v>2092.6601323981404</v>
      </c>
      <c r="J60" s="12">
        <f>SUM($I$2:$I60)</f>
        <v>347338.29930635664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35</v>
      </c>
      <c r="B61">
        <v>60</v>
      </c>
      <c r="C61">
        <v>1.4592000000000001</v>
      </c>
      <c r="D61">
        <v>95.586699999999993</v>
      </c>
      <c r="E61" s="3" t="e">
        <f t="shared" si="0"/>
        <v>#N/A</v>
      </c>
      <c r="F61" s="3">
        <f t="shared" si="1"/>
        <v>0</v>
      </c>
      <c r="G61" s="10">
        <f t="shared" si="6"/>
        <v>1.287056739231025</v>
      </c>
      <c r="H61" s="12">
        <f>($G61/GeneralData_time_track_speed!$F$46)*1000</f>
        <v>1743.3557848964333</v>
      </c>
      <c r="I61" s="12">
        <f t="shared" si="2"/>
        <v>1743.3557848964333</v>
      </c>
      <c r="J61" s="12">
        <f>SUM($I$2:$I61)</f>
        <v>349081.65509125305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35</v>
      </c>
      <c r="B62" s="2">
        <v>61</v>
      </c>
      <c r="C62" s="2">
        <v>3.4603999999999999</v>
      </c>
      <c r="D62" s="2">
        <v>94.906599999999997</v>
      </c>
      <c r="E62" s="2">
        <f t="shared" si="0"/>
        <v>11098</v>
      </c>
      <c r="F62" s="3">
        <f t="shared" si="1"/>
        <v>11098</v>
      </c>
      <c r="G62" s="10">
        <f t="shared" si="6"/>
        <v>2.1136076859247068</v>
      </c>
      <c r="H62" s="12">
        <f>($G62/GeneralData_time_track_speed!$F$46)*1000</f>
        <v>2862.9430808621019</v>
      </c>
      <c r="I62" s="12">
        <f t="shared" si="2"/>
        <v>13960.943080862102</v>
      </c>
      <c r="J62" s="12">
        <f>SUM($I$2:$I62)</f>
        <v>363042.59817211516</v>
      </c>
      <c r="K62">
        <f t="shared" si="3"/>
        <v>602187</v>
      </c>
      <c r="L62">
        <f t="shared" si="4"/>
        <v>613285</v>
      </c>
    </row>
    <row r="63" spans="1:12" x14ac:dyDescent="0.25">
      <c r="A63" t="s">
        <v>35</v>
      </c>
      <c r="B63">
        <v>62</v>
      </c>
      <c r="C63">
        <v>0.88759999999999994</v>
      </c>
      <c r="D63">
        <v>94.871899999999997</v>
      </c>
      <c r="E63" s="3" t="e">
        <f t="shared" si="0"/>
        <v>#N/A</v>
      </c>
      <c r="F63" s="3">
        <f t="shared" si="1"/>
        <v>0</v>
      </c>
      <c r="G63" s="10">
        <f t="shared" si="6"/>
        <v>2.5730339931683761</v>
      </c>
      <c r="H63" s="12">
        <f>($G63/GeneralData_time_track_speed!$F$46)*1000</f>
        <v>3485.2493755678001</v>
      </c>
      <c r="I63" s="12">
        <f t="shared" si="2"/>
        <v>3485.2493755678001</v>
      </c>
      <c r="J63" s="12">
        <f>SUM($I$2:$I63)</f>
        <v>366527.84754768293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35</v>
      </c>
      <c r="B64">
        <v>63</v>
      </c>
      <c r="C64">
        <v>-0.84330000000000005</v>
      </c>
      <c r="D64">
        <v>95.043300000000002</v>
      </c>
      <c r="E64" s="3" t="e">
        <f t="shared" si="0"/>
        <v>#N/A</v>
      </c>
      <c r="F64" s="3">
        <f t="shared" si="1"/>
        <v>0</v>
      </c>
      <c r="G64" s="10">
        <f t="shared" si="6"/>
        <v>1.7393656228636929</v>
      </c>
      <c r="H64" s="12">
        <f>($G64/GeneralData_time_track_speed!$F$46)*1000</f>
        <v>2356.0213223242422</v>
      </c>
      <c r="I64" s="12">
        <f t="shared" si="2"/>
        <v>2356.0213223242422</v>
      </c>
      <c r="J64" s="12">
        <f>SUM($I$2:$I64)</f>
        <v>368883.86887000717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35</v>
      </c>
      <c r="B65">
        <v>64</v>
      </c>
      <c r="C65">
        <v>-2.9752000000000001</v>
      </c>
      <c r="D65">
        <v>94.642799999999994</v>
      </c>
      <c r="E65" s="3" t="e">
        <f t="shared" si="0"/>
        <v>#N/A</v>
      </c>
      <c r="F65" s="3">
        <f t="shared" si="1"/>
        <v>0</v>
      </c>
      <c r="G65" s="10">
        <f t="shared" si="6"/>
        <v>2.1691929052069128</v>
      </c>
      <c r="H65" s="12">
        <f>($G65/GeneralData_time_track_speed!$F$46)*1000</f>
        <v>2938.2348769706928</v>
      </c>
      <c r="I65" s="12">
        <f t="shared" si="2"/>
        <v>2938.2348769706928</v>
      </c>
      <c r="J65" s="12">
        <f>SUM($I$2:$I65)</f>
        <v>371822.10374697787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35</v>
      </c>
      <c r="B66">
        <v>65</v>
      </c>
      <c r="C66">
        <v>-4.5660999999999996</v>
      </c>
      <c r="D66">
        <v>94.978499999999997</v>
      </c>
      <c r="E66" s="3" t="e">
        <f t="shared" si="0"/>
        <v>#N/A</v>
      </c>
      <c r="F66" s="3">
        <f t="shared" si="1"/>
        <v>0</v>
      </c>
      <c r="G66" s="10">
        <f t="shared" si="6"/>
        <v>1.6259327476866932</v>
      </c>
      <c r="H66" s="12">
        <f>($G66/GeneralData_time_track_speed!$F$46)*1000</f>
        <v>2202.373193916625</v>
      </c>
      <c r="I66" s="12">
        <f t="shared" si="2"/>
        <v>2202.373193916625</v>
      </c>
      <c r="J66" s="12">
        <f>SUM($I$2:$I66)</f>
        <v>374024.4769408945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35</v>
      </c>
      <c r="B67">
        <v>66</v>
      </c>
      <c r="C67">
        <v>-5.2534000000000001</v>
      </c>
      <c r="D67">
        <v>94.395499999999998</v>
      </c>
      <c r="E67" s="3" t="e">
        <f t="shared" ref="E67:E122" si="7">INDEX($O$2:$Q$20,MATCH($C67,$O$2:$O$20,0),3)</f>
        <v>#N/A</v>
      </c>
      <c r="F67" s="3">
        <f t="shared" ref="F67:F122" si="8">IFERROR($E67,0)</f>
        <v>0</v>
      </c>
      <c r="G67" s="10">
        <f t="shared" si="6"/>
        <v>0.90126038967658995</v>
      </c>
      <c r="H67" s="12">
        <f>($G67/GeneralData_time_track_speed!$F$46)*1000</f>
        <v>1220.7834092686921</v>
      </c>
      <c r="I67" s="12">
        <f t="shared" ref="I67:I122" si="9">$F67+$H67</f>
        <v>1220.7834092686921</v>
      </c>
      <c r="J67" s="12">
        <f>SUM($I$2:$I67)</f>
        <v>375245.26035016321</v>
      </c>
      <c r="K67" t="e">
        <f t="shared" ref="K67:K122" si="10">INDEX($Q$2:$S$300,MATCH($F67,$Q$2:$Q$300,0),2)</f>
        <v>#N/A</v>
      </c>
      <c r="L67" t="e">
        <f t="shared" ref="L67:L122" si="11">INDEX($Q$2:$S$300,MATCH($F67,$Q$2:$Q$300,0),3)</f>
        <v>#N/A</v>
      </c>
    </row>
    <row r="68" spans="1:12" x14ac:dyDescent="0.25">
      <c r="A68" t="s">
        <v>35</v>
      </c>
      <c r="B68">
        <v>67</v>
      </c>
      <c r="C68">
        <v>-5.9828000000000001</v>
      </c>
      <c r="D68">
        <v>93.210099999999997</v>
      </c>
      <c r="E68" s="3" t="e">
        <f t="shared" si="7"/>
        <v>#N/A</v>
      </c>
      <c r="F68" s="3">
        <f t="shared" si="8"/>
        <v>0</v>
      </c>
      <c r="G68" s="10">
        <f t="shared" ref="G68:G122" si="12">SQRT(POWER(($C68-$C67),2)+POWER(($D68-$D67),2))</f>
        <v>1.3918324324429301</v>
      </c>
      <c r="H68" s="12">
        <f>($G68/GeneralData_time_track_speed!$F$46)*1000</f>
        <v>1885.2775085545861</v>
      </c>
      <c r="I68" s="12">
        <f t="shared" si="9"/>
        <v>1885.2775085545861</v>
      </c>
      <c r="J68" s="12">
        <f>SUM($I$2:$I68)</f>
        <v>377130.53785871778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35</v>
      </c>
      <c r="B69">
        <v>68</v>
      </c>
      <c r="C69">
        <v>-7.4912000000000001</v>
      </c>
      <c r="D69">
        <v>92.95</v>
      </c>
      <c r="E69" s="3" t="e">
        <f t="shared" si="7"/>
        <v>#N/A</v>
      </c>
      <c r="F69" s="3">
        <f t="shared" si="8"/>
        <v>0</v>
      </c>
      <c r="G69" s="10">
        <f t="shared" si="12"/>
        <v>1.5306608278779454</v>
      </c>
      <c r="H69" s="12">
        <f>($G69/GeneralData_time_track_speed!$F$46)*1000</f>
        <v>2073.3246077323015</v>
      </c>
      <c r="I69" s="12">
        <f t="shared" si="9"/>
        <v>2073.3246077323015</v>
      </c>
      <c r="J69" s="12">
        <f>SUM($I$2:$I69)</f>
        <v>379203.86246645008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35</v>
      </c>
      <c r="B70">
        <v>69</v>
      </c>
      <c r="C70">
        <v>-7.9187000000000003</v>
      </c>
      <c r="D70">
        <v>92.120999999999995</v>
      </c>
      <c r="E70" s="3" t="e">
        <f t="shared" si="7"/>
        <v>#N/A</v>
      </c>
      <c r="F70" s="3">
        <f t="shared" si="8"/>
        <v>0</v>
      </c>
      <c r="G70" s="10">
        <f t="shared" si="12"/>
        <v>0.93273643115298821</v>
      </c>
      <c r="H70" s="12">
        <f>($G70/GeneralData_time_track_speed!$F$46)*1000</f>
        <v>1263.4186228695351</v>
      </c>
      <c r="I70" s="12">
        <f t="shared" si="9"/>
        <v>1263.4186228695351</v>
      </c>
      <c r="J70" s="12">
        <f>SUM($I$2:$I70)</f>
        <v>380467.28108931961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35</v>
      </c>
      <c r="B71">
        <v>70</v>
      </c>
      <c r="C71">
        <v>-8.9260999999999999</v>
      </c>
      <c r="D71">
        <v>90.5471</v>
      </c>
      <c r="E71" s="3" t="e">
        <f t="shared" si="7"/>
        <v>#N/A</v>
      </c>
      <c r="F71" s="3">
        <f t="shared" si="8"/>
        <v>0</v>
      </c>
      <c r="G71" s="10">
        <f t="shared" si="12"/>
        <v>1.8686936533311131</v>
      </c>
      <c r="H71" s="12">
        <f>($G71/GeneralData_time_track_speed!$F$46)*1000</f>
        <v>2531.1999008532257</v>
      </c>
      <c r="I71" s="12">
        <f t="shared" si="9"/>
        <v>2531.1999008532257</v>
      </c>
      <c r="J71" s="12">
        <f>SUM($I$2:$I71)</f>
        <v>382998.48099017283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35</v>
      </c>
      <c r="B72">
        <v>71</v>
      </c>
      <c r="C72">
        <v>-9.4308999999999994</v>
      </c>
      <c r="D72">
        <v>89.365700000000004</v>
      </c>
      <c r="E72" s="3" t="e">
        <f t="shared" si="7"/>
        <v>#N/A</v>
      </c>
      <c r="F72" s="3">
        <f t="shared" si="8"/>
        <v>0</v>
      </c>
      <c r="G72" s="10">
        <f t="shared" si="12"/>
        <v>1.2847291543356487</v>
      </c>
      <c r="H72" s="12">
        <f>($G72/GeneralData_time_track_speed!$F$46)*1000</f>
        <v>1740.2030034622471</v>
      </c>
      <c r="I72" s="12">
        <f t="shared" si="9"/>
        <v>1740.2030034622471</v>
      </c>
      <c r="J72" s="12">
        <f>SUM($I$2:$I72)</f>
        <v>384738.68399363506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35</v>
      </c>
      <c r="B73">
        <v>72</v>
      </c>
      <c r="C73">
        <v>-9.8759999999999994</v>
      </c>
      <c r="D73">
        <v>87.324700000000007</v>
      </c>
      <c r="E73" s="3" t="e">
        <f t="shared" si="7"/>
        <v>#N/A</v>
      </c>
      <c r="F73" s="3">
        <f t="shared" si="8"/>
        <v>0</v>
      </c>
      <c r="G73" s="10">
        <f t="shared" si="12"/>
        <v>2.0889698442055087</v>
      </c>
      <c r="H73" s="12">
        <f>($G73/GeneralData_time_track_speed!$F$46)*1000</f>
        <v>2829.570407708477</v>
      </c>
      <c r="I73" s="12">
        <f t="shared" si="9"/>
        <v>2829.570407708477</v>
      </c>
      <c r="J73" s="12">
        <f>SUM($I$2:$I73)</f>
        <v>387568.25440134353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35</v>
      </c>
      <c r="B74">
        <v>73</v>
      </c>
      <c r="C74">
        <v>-9.98</v>
      </c>
      <c r="D74">
        <v>84.213899999999995</v>
      </c>
      <c r="E74" s="3" t="e">
        <f t="shared" si="7"/>
        <v>#N/A</v>
      </c>
      <c r="F74" s="3">
        <f t="shared" si="8"/>
        <v>0</v>
      </c>
      <c r="G74" s="10">
        <f t="shared" si="12"/>
        <v>3.1125379740655492</v>
      </c>
      <c r="H74" s="12">
        <f>($G74/GeneralData_time_track_speed!$F$46)*1000</f>
        <v>4216.0232081446666</v>
      </c>
      <c r="I74" s="12">
        <f t="shared" si="9"/>
        <v>4216.0232081446666</v>
      </c>
      <c r="J74" s="12">
        <f>SUM($I$2:$I74)</f>
        <v>391784.27760948817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35</v>
      </c>
      <c r="B75">
        <v>74</v>
      </c>
      <c r="C75">
        <v>-9.9106000000000005</v>
      </c>
      <c r="D75">
        <v>80.067999999999998</v>
      </c>
      <c r="E75" s="3" t="e">
        <f t="shared" si="7"/>
        <v>#N/A</v>
      </c>
      <c r="F75" s="3">
        <f t="shared" si="8"/>
        <v>0</v>
      </c>
      <c r="G75" s="10">
        <f t="shared" si="12"/>
        <v>4.146480817512602</v>
      </c>
      <c r="H75" s="12">
        <f>($G75/GeneralData_time_track_speed!$F$46)*1000</f>
        <v>5616.5288598633633</v>
      </c>
      <c r="I75" s="12">
        <f t="shared" si="9"/>
        <v>5616.5288598633633</v>
      </c>
      <c r="J75" s="12">
        <f>SUM($I$2:$I75)</f>
        <v>397400.80646935152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35</v>
      </c>
      <c r="B76">
        <v>75</v>
      </c>
      <c r="C76">
        <v>-10.132400000000001</v>
      </c>
      <c r="D76">
        <v>77.877600000000001</v>
      </c>
      <c r="E76" s="3" t="e">
        <f t="shared" si="7"/>
        <v>#N/A</v>
      </c>
      <c r="F76" s="3">
        <f t="shared" si="8"/>
        <v>0</v>
      </c>
      <c r="G76" s="10">
        <f t="shared" si="12"/>
        <v>2.2016010992003041</v>
      </c>
      <c r="H76" s="12">
        <f>($G76/GeneralData_time_track_speed!$F$46)*1000</f>
        <v>2982.1327182656937</v>
      </c>
      <c r="I76" s="12">
        <f t="shared" si="9"/>
        <v>2982.1327182656937</v>
      </c>
      <c r="J76" s="12">
        <f>SUM($I$2:$I76)</f>
        <v>400382.93918761722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35</v>
      </c>
      <c r="B77">
        <v>76</v>
      </c>
      <c r="C77">
        <v>-10.9826</v>
      </c>
      <c r="D77">
        <v>76.989000000000004</v>
      </c>
      <c r="E77" s="3" t="e">
        <f t="shared" si="7"/>
        <v>#N/A</v>
      </c>
      <c r="F77" s="3">
        <f t="shared" si="8"/>
        <v>0</v>
      </c>
      <c r="G77" s="10">
        <f t="shared" si="12"/>
        <v>1.229817059566175</v>
      </c>
      <c r="H77" s="12">
        <f>($G77/GeneralData_time_track_speed!$F$46)*1000</f>
        <v>1665.8229740827035</v>
      </c>
      <c r="I77" s="12">
        <f t="shared" si="9"/>
        <v>1665.8229740827035</v>
      </c>
      <c r="J77" s="12">
        <f>SUM($I$2:$I77)</f>
        <v>402048.76216169994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35</v>
      </c>
      <c r="B78">
        <v>77</v>
      </c>
      <c r="C78">
        <v>-12.5519</v>
      </c>
      <c r="D78">
        <v>76.611500000000007</v>
      </c>
      <c r="E78" s="3" t="e">
        <f t="shared" si="7"/>
        <v>#N/A</v>
      </c>
      <c r="F78" s="3">
        <f t="shared" si="8"/>
        <v>0</v>
      </c>
      <c r="G78" s="10">
        <f t="shared" si="12"/>
        <v>1.6140659032393931</v>
      </c>
      <c r="H78" s="12">
        <f>($G78/GeneralData_time_track_speed!$F$46)*1000</f>
        <v>2186.2992079880582</v>
      </c>
      <c r="I78" s="12">
        <f t="shared" si="9"/>
        <v>2186.2992079880582</v>
      </c>
      <c r="J78" s="12">
        <f>SUM($I$2:$I78)</f>
        <v>404235.06136968802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35</v>
      </c>
      <c r="B79" s="2">
        <v>78</v>
      </c>
      <c r="C79" s="2">
        <v>-15.613</v>
      </c>
      <c r="D79" s="2">
        <v>76.611500000000007</v>
      </c>
      <c r="E79" s="2">
        <f t="shared" si="7"/>
        <v>8691</v>
      </c>
      <c r="F79" s="3">
        <f t="shared" si="8"/>
        <v>8691</v>
      </c>
      <c r="G79" s="10">
        <f t="shared" si="12"/>
        <v>3.0610999999999997</v>
      </c>
      <c r="H79" s="12">
        <f>($G79/GeneralData_time_track_speed!$F$46)*1000</f>
        <v>4146.3489762968102</v>
      </c>
      <c r="I79" s="12">
        <f t="shared" si="9"/>
        <v>12837.348976296809</v>
      </c>
      <c r="J79" s="12">
        <f>SUM($I$2:$I79)</f>
        <v>417072.41034598486</v>
      </c>
      <c r="K79">
        <f t="shared" si="10"/>
        <v>661096</v>
      </c>
      <c r="L79">
        <f t="shared" si="11"/>
        <v>669787</v>
      </c>
    </row>
    <row r="80" spans="1:12" x14ac:dyDescent="0.25">
      <c r="A80" t="s">
        <v>35</v>
      </c>
      <c r="B80">
        <v>79</v>
      </c>
      <c r="C80">
        <v>-18.636900000000001</v>
      </c>
      <c r="D80">
        <v>76.421800000000005</v>
      </c>
      <c r="E80" s="3" t="e">
        <f t="shared" si="7"/>
        <v>#N/A</v>
      </c>
      <c r="F80" s="3">
        <f t="shared" si="8"/>
        <v>0</v>
      </c>
      <c r="G80" s="10">
        <f t="shared" si="12"/>
        <v>3.0298444349504163</v>
      </c>
      <c r="H80" s="12">
        <f>($G80/GeneralData_time_track_speed!$F$46)*1000</f>
        <v>4104.0124044282275</v>
      </c>
      <c r="I80" s="12">
        <f t="shared" si="9"/>
        <v>4104.0124044282275</v>
      </c>
      <c r="J80" s="12">
        <f>SUM($I$2:$I80)</f>
        <v>421176.42275041307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35</v>
      </c>
      <c r="B81">
        <v>80</v>
      </c>
      <c r="C81">
        <v>-19.238299999999999</v>
      </c>
      <c r="D81">
        <v>75.612099999999998</v>
      </c>
      <c r="E81" s="3" t="e">
        <f t="shared" si="7"/>
        <v>#N/A</v>
      </c>
      <c r="F81" s="3">
        <f t="shared" si="8"/>
        <v>0</v>
      </c>
      <c r="G81" s="10">
        <f t="shared" si="12"/>
        <v>1.0086109507634786</v>
      </c>
      <c r="H81" s="12">
        <f>($G81/GeneralData_time_track_speed!$F$46)*1000</f>
        <v>1366.1928663486665</v>
      </c>
      <c r="I81" s="12">
        <f t="shared" si="9"/>
        <v>1366.1928663486665</v>
      </c>
      <c r="J81" s="12">
        <f>SUM($I$2:$I81)</f>
        <v>422542.61561676173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35</v>
      </c>
      <c r="B82" s="2">
        <v>81</v>
      </c>
      <c r="C82" s="2">
        <v>-19.094899999999999</v>
      </c>
      <c r="D82" s="2">
        <v>74.281400000000005</v>
      </c>
      <c r="E82" s="2">
        <f t="shared" si="7"/>
        <v>5801</v>
      </c>
      <c r="F82" s="3">
        <f t="shared" si="8"/>
        <v>5801</v>
      </c>
      <c r="G82" s="10">
        <f t="shared" si="12"/>
        <v>1.3384042924318427</v>
      </c>
      <c r="H82" s="12">
        <f>($G82/GeneralData_time_track_speed!$F$46)*1000</f>
        <v>1812.9075390532907</v>
      </c>
      <c r="I82" s="12">
        <f t="shared" si="9"/>
        <v>7613.9075390532907</v>
      </c>
      <c r="J82" s="12">
        <f>SUM($I$2:$I82)</f>
        <v>430156.52315581503</v>
      </c>
      <c r="K82">
        <f t="shared" si="10"/>
        <v>680610</v>
      </c>
      <c r="L82">
        <f t="shared" si="11"/>
        <v>686411</v>
      </c>
    </row>
    <row r="83" spans="1:12" x14ac:dyDescent="0.25">
      <c r="A83" t="s">
        <v>35</v>
      </c>
      <c r="B83" s="2">
        <v>82</v>
      </c>
      <c r="C83" s="2">
        <v>-19.3384</v>
      </c>
      <c r="D83" s="2">
        <v>72.526200000000003</v>
      </c>
      <c r="E83" s="2">
        <f t="shared" si="7"/>
        <v>6739</v>
      </c>
      <c r="F83" s="3">
        <f t="shared" si="8"/>
        <v>6739</v>
      </c>
      <c r="G83" s="10">
        <f t="shared" si="12"/>
        <v>1.7720099576469674</v>
      </c>
      <c r="H83" s="12">
        <f>($G83/GeneralData_time_track_speed!$F$46)*1000</f>
        <v>2400.2390231868476</v>
      </c>
      <c r="I83" s="12">
        <f t="shared" si="9"/>
        <v>9139.2390231868485</v>
      </c>
      <c r="J83" s="12">
        <f>SUM($I$2:$I83)</f>
        <v>439295.76217900187</v>
      </c>
      <c r="K83">
        <f t="shared" si="10"/>
        <v>689345</v>
      </c>
      <c r="L83">
        <f t="shared" si="11"/>
        <v>696084</v>
      </c>
    </row>
    <row r="84" spans="1:12" x14ac:dyDescent="0.25">
      <c r="A84" t="s">
        <v>35</v>
      </c>
      <c r="B84">
        <v>83</v>
      </c>
      <c r="C84">
        <v>-17.7636</v>
      </c>
      <c r="D84">
        <v>72.028400000000005</v>
      </c>
      <c r="E84" s="3" t="e">
        <f t="shared" si="7"/>
        <v>#N/A</v>
      </c>
      <c r="F84" s="3">
        <f t="shared" si="8"/>
        <v>0</v>
      </c>
      <c r="G84" s="10">
        <f t="shared" si="12"/>
        <v>1.651605243392015</v>
      </c>
      <c r="H84" s="12">
        <f>($G84/GeneralData_time_track_speed!$F$46)*1000</f>
        <v>2237.1473359854058</v>
      </c>
      <c r="I84" s="12">
        <f t="shared" si="9"/>
        <v>2237.1473359854058</v>
      </c>
      <c r="J84" s="12">
        <f>SUM($I$2:$I84)</f>
        <v>441532.90951498726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35</v>
      </c>
      <c r="B85">
        <v>84</v>
      </c>
      <c r="C85">
        <v>-15.601800000000001</v>
      </c>
      <c r="D85">
        <v>72.007999999999996</v>
      </c>
      <c r="E85" s="3" t="e">
        <f t="shared" si="7"/>
        <v>#N/A</v>
      </c>
      <c r="F85" s="3">
        <f t="shared" si="8"/>
        <v>0</v>
      </c>
      <c r="G85" s="10">
        <f t="shared" si="12"/>
        <v>2.1618962509796806</v>
      </c>
      <c r="H85" s="12">
        <f>($G85/GeneralData_time_track_speed!$F$46)*1000</f>
        <v>2928.351346610536</v>
      </c>
      <c r="I85" s="12">
        <f t="shared" si="9"/>
        <v>2928.351346610536</v>
      </c>
      <c r="J85" s="12">
        <f>SUM($I$2:$I85)</f>
        <v>444461.26086159778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35</v>
      </c>
      <c r="B86" s="2">
        <v>85</v>
      </c>
      <c r="C86" s="2">
        <v>-14.4971</v>
      </c>
      <c r="D86" s="2">
        <v>71.9619</v>
      </c>
      <c r="E86" s="2">
        <f t="shared" si="7"/>
        <v>12205</v>
      </c>
      <c r="F86" s="3">
        <f t="shared" si="8"/>
        <v>12205</v>
      </c>
      <c r="G86" s="10">
        <f t="shared" si="12"/>
        <v>1.1056614762213623</v>
      </c>
      <c r="H86" s="12">
        <f>($G86/GeneralData_time_track_speed!$F$46)*1000</f>
        <v>1497.650625612122</v>
      </c>
      <c r="I86" s="12">
        <f t="shared" si="9"/>
        <v>13702.650625612121</v>
      </c>
      <c r="J86" s="12">
        <f>SUM($I$2:$I86)</f>
        <v>458163.9114872099</v>
      </c>
      <c r="K86">
        <f t="shared" si="10"/>
        <v>706204</v>
      </c>
      <c r="L86">
        <f t="shared" si="11"/>
        <v>718409</v>
      </c>
    </row>
    <row r="87" spans="1:12" x14ac:dyDescent="0.25">
      <c r="A87" t="s">
        <v>35</v>
      </c>
      <c r="B87">
        <v>86</v>
      </c>
      <c r="C87">
        <v>-17.230599999999999</v>
      </c>
      <c r="D87">
        <v>71.611699999999999</v>
      </c>
      <c r="E87" s="3" t="e">
        <f t="shared" si="7"/>
        <v>#N/A</v>
      </c>
      <c r="F87" s="3">
        <f t="shared" si="8"/>
        <v>0</v>
      </c>
      <c r="G87" s="10">
        <f t="shared" si="12"/>
        <v>2.7558414849188981</v>
      </c>
      <c r="H87" s="12">
        <f>($G87/GeneralData_time_track_speed!$F$46)*1000</f>
        <v>3732.8674397536038</v>
      </c>
      <c r="I87" s="12">
        <f t="shared" si="9"/>
        <v>3732.8674397536038</v>
      </c>
      <c r="J87" s="12">
        <f>SUM($I$2:$I87)</f>
        <v>461896.77892696351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35</v>
      </c>
      <c r="B88">
        <v>87</v>
      </c>
      <c r="C88">
        <v>-20.896899999999999</v>
      </c>
      <c r="D88">
        <v>72.6096</v>
      </c>
      <c r="E88" s="3" t="e">
        <f t="shared" si="7"/>
        <v>#N/A</v>
      </c>
      <c r="F88" s="3">
        <f t="shared" si="8"/>
        <v>0</v>
      </c>
      <c r="G88" s="10">
        <f t="shared" si="12"/>
        <v>3.7996789469638088</v>
      </c>
      <c r="H88" s="12">
        <f>($G88/GeneralData_time_track_speed!$F$46)*1000</f>
        <v>5146.7756401293436</v>
      </c>
      <c r="I88" s="12">
        <f t="shared" si="9"/>
        <v>5146.7756401293436</v>
      </c>
      <c r="J88" s="12">
        <f>SUM($I$2:$I88)</f>
        <v>467043.55456709285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35</v>
      </c>
      <c r="B89">
        <v>88</v>
      </c>
      <c r="C89">
        <v>-20.6828</v>
      </c>
      <c r="D89">
        <v>75.580699999999993</v>
      </c>
      <c r="E89" s="3" t="e">
        <f t="shared" si="7"/>
        <v>#N/A</v>
      </c>
      <c r="F89" s="3">
        <f t="shared" si="8"/>
        <v>0</v>
      </c>
      <c r="G89" s="10">
        <f t="shared" si="12"/>
        <v>2.9788041258196141</v>
      </c>
      <c r="H89" s="12">
        <f>($G89/GeneralData_time_track_speed!$F$46)*1000</f>
        <v>4034.8768212998179</v>
      </c>
      <c r="I89" s="12">
        <f t="shared" si="9"/>
        <v>4034.8768212998179</v>
      </c>
      <c r="J89" s="12">
        <f>SUM($I$2:$I89)</f>
        <v>471078.4313883927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35</v>
      </c>
      <c r="B90">
        <v>89</v>
      </c>
      <c r="C90">
        <v>-19.543800000000001</v>
      </c>
      <c r="D90">
        <v>76.8172</v>
      </c>
      <c r="E90" s="3" t="e">
        <f t="shared" si="7"/>
        <v>#N/A</v>
      </c>
      <c r="F90" s="3">
        <f t="shared" si="8"/>
        <v>0</v>
      </c>
      <c r="G90" s="10">
        <f t="shared" si="12"/>
        <v>1.6811464094480335</v>
      </c>
      <c r="H90" s="12">
        <f>($G90/GeneralData_time_track_speed!$F$46)*1000</f>
        <v>2277.161704557157</v>
      </c>
      <c r="I90" s="12">
        <f t="shared" si="9"/>
        <v>2277.161704557157</v>
      </c>
      <c r="J90" s="12">
        <f>SUM($I$2:$I90)</f>
        <v>473355.59309294983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35</v>
      </c>
      <c r="B91">
        <v>90</v>
      </c>
      <c r="C91">
        <v>-13.453900000000001</v>
      </c>
      <c r="D91">
        <v>76.7119</v>
      </c>
      <c r="E91" s="3" t="e">
        <f t="shared" si="7"/>
        <v>#N/A</v>
      </c>
      <c r="F91" s="3">
        <f t="shared" si="8"/>
        <v>0</v>
      </c>
      <c r="G91" s="10">
        <f t="shared" si="12"/>
        <v>6.0908102991309789</v>
      </c>
      <c r="H91" s="12">
        <f>($G91/GeneralData_time_track_speed!$F$46)*1000</f>
        <v>8250.1796898565244</v>
      </c>
      <c r="I91" s="12">
        <f t="shared" si="9"/>
        <v>8250.1796898565244</v>
      </c>
      <c r="J91" s="12">
        <f>SUM($I$2:$I91)</f>
        <v>481605.77278280637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35</v>
      </c>
      <c r="B92">
        <v>91</v>
      </c>
      <c r="C92">
        <v>-8.4992999999999999</v>
      </c>
      <c r="D92">
        <v>76.179500000000004</v>
      </c>
      <c r="E92" s="3" t="e">
        <f t="shared" si="7"/>
        <v>#N/A</v>
      </c>
      <c r="F92" s="3">
        <f t="shared" si="8"/>
        <v>0</v>
      </c>
      <c r="G92" s="10">
        <f t="shared" si="12"/>
        <v>4.983122607361774</v>
      </c>
      <c r="H92" s="12">
        <f>($G92/GeneralData_time_track_speed!$F$46)*1000</f>
        <v>6749.7844963562075</v>
      </c>
      <c r="I92" s="12">
        <f t="shared" si="9"/>
        <v>6749.7844963562075</v>
      </c>
      <c r="J92" s="12">
        <f>SUM($I$2:$I92)</f>
        <v>488355.55727916257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35</v>
      </c>
      <c r="B93" s="2">
        <v>92</v>
      </c>
      <c r="C93" s="2">
        <v>-5.1909000000000001</v>
      </c>
      <c r="D93" s="2">
        <v>75.361199999999997</v>
      </c>
      <c r="E93" s="2">
        <f t="shared" si="7"/>
        <v>31384</v>
      </c>
      <c r="F93" s="3">
        <f t="shared" si="8"/>
        <v>31384</v>
      </c>
      <c r="G93" s="10">
        <f t="shared" si="12"/>
        <v>3.4080970423390253</v>
      </c>
      <c r="H93" s="12">
        <f>($G93/GeneralData_time_track_speed!$F$46)*1000</f>
        <v>4616.3665618969017</v>
      </c>
      <c r="I93" s="12">
        <f t="shared" si="9"/>
        <v>36000.366561896903</v>
      </c>
      <c r="J93" s="12">
        <f>SUM($I$2:$I93)</f>
        <v>524355.92384105944</v>
      </c>
      <c r="K93">
        <f t="shared" si="10"/>
        <v>752514</v>
      </c>
      <c r="L93">
        <f t="shared" si="11"/>
        <v>783898</v>
      </c>
    </row>
    <row r="94" spans="1:12" x14ac:dyDescent="0.25">
      <c r="A94" t="s">
        <v>35</v>
      </c>
      <c r="B94">
        <v>93</v>
      </c>
      <c r="C94">
        <v>-4.1412000000000004</v>
      </c>
      <c r="D94">
        <v>77.400800000000004</v>
      </c>
      <c r="E94" s="3" t="e">
        <f t="shared" si="7"/>
        <v>#N/A</v>
      </c>
      <c r="F94" s="3">
        <f t="shared" si="8"/>
        <v>0</v>
      </c>
      <c r="G94" s="10">
        <f t="shared" si="12"/>
        <v>2.2938697107726123</v>
      </c>
      <c r="H94" s="12">
        <f>($G94/GeneralData_time_track_speed!$F$46)*1000</f>
        <v>3107.1132360982274</v>
      </c>
      <c r="I94" s="12">
        <f t="shared" si="9"/>
        <v>3107.1132360982274</v>
      </c>
      <c r="J94" s="12">
        <f>SUM($I$2:$I94)</f>
        <v>527463.03707715764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35</v>
      </c>
      <c r="B95">
        <v>94</v>
      </c>
      <c r="C95">
        <v>-3.6676000000000002</v>
      </c>
      <c r="D95">
        <v>78.2119</v>
      </c>
      <c r="E95" s="3" t="e">
        <f t="shared" si="7"/>
        <v>#N/A</v>
      </c>
      <c r="F95" s="3">
        <f t="shared" si="8"/>
        <v>0</v>
      </c>
      <c r="G95" s="10">
        <f t="shared" si="12"/>
        <v>0.93924446764407077</v>
      </c>
      <c r="H95" s="12">
        <f>($G95/GeneralData_time_track_speed!$F$46)*1000</f>
        <v>1272.2339475706237</v>
      </c>
      <c r="I95" s="12">
        <f t="shared" si="9"/>
        <v>1272.2339475706237</v>
      </c>
      <c r="J95" s="12">
        <f>SUM($I$2:$I95)</f>
        <v>528735.27102472831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35</v>
      </c>
      <c r="B96">
        <v>95</v>
      </c>
      <c r="C96">
        <v>-1.6586000000000001</v>
      </c>
      <c r="D96">
        <v>78.386600000000001</v>
      </c>
      <c r="E96" s="3" t="e">
        <f t="shared" si="7"/>
        <v>#N/A</v>
      </c>
      <c r="F96" s="3">
        <f t="shared" si="8"/>
        <v>0</v>
      </c>
      <c r="G96" s="10">
        <f t="shared" si="12"/>
        <v>2.0165815356687173</v>
      </c>
      <c r="H96" s="12">
        <f>($G96/GeneralData_time_track_speed!$F$46)*1000</f>
        <v>2731.5183385185182</v>
      </c>
      <c r="I96" s="12">
        <f t="shared" si="9"/>
        <v>2731.5183385185182</v>
      </c>
      <c r="J96" s="12">
        <f>SUM($I$2:$I96)</f>
        <v>531466.78936324688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35</v>
      </c>
      <c r="B97" s="2">
        <v>96</v>
      </c>
      <c r="C97" s="2">
        <v>0.96309999999999996</v>
      </c>
      <c r="D97" s="2">
        <v>78.227000000000004</v>
      </c>
      <c r="E97" s="2">
        <f t="shared" si="7"/>
        <v>12480</v>
      </c>
      <c r="F97" s="3">
        <f t="shared" si="8"/>
        <v>12480</v>
      </c>
      <c r="G97" s="10">
        <f t="shared" si="12"/>
        <v>2.6265534546245202</v>
      </c>
      <c r="H97" s="12">
        <f>($G97/GeneralData_time_track_speed!$F$46)*1000</f>
        <v>3557.7430426223359</v>
      </c>
      <c r="I97" s="12">
        <f t="shared" si="9"/>
        <v>16037.743042622336</v>
      </c>
      <c r="J97" s="12">
        <f>SUM($I$2:$I97)</f>
        <v>547504.53240586922</v>
      </c>
      <c r="K97">
        <f t="shared" si="10"/>
        <v>796706</v>
      </c>
      <c r="L97">
        <f t="shared" si="11"/>
        <v>809186</v>
      </c>
    </row>
    <row r="98" spans="1:12" x14ac:dyDescent="0.25">
      <c r="A98" t="s">
        <v>35</v>
      </c>
      <c r="B98">
        <v>97</v>
      </c>
      <c r="C98">
        <v>0.52580000000000005</v>
      </c>
      <c r="D98">
        <v>75.881699999999995</v>
      </c>
      <c r="E98" s="3" t="e">
        <f t="shared" si="7"/>
        <v>#N/A</v>
      </c>
      <c r="F98" s="3">
        <f t="shared" si="8"/>
        <v>0</v>
      </c>
      <c r="G98" s="10">
        <f t="shared" si="12"/>
        <v>2.3857207254831905</v>
      </c>
      <c r="H98" s="12">
        <f>($G98/GeneralData_time_track_speed!$F$46)*1000</f>
        <v>3231.5281068365334</v>
      </c>
      <c r="I98" s="12">
        <f t="shared" si="9"/>
        <v>3231.5281068365334</v>
      </c>
      <c r="J98" s="12">
        <f>SUM($I$2:$I98)</f>
        <v>550736.06051270571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35</v>
      </c>
      <c r="B99" s="2">
        <v>98</v>
      </c>
      <c r="C99" s="2">
        <v>-0.4299</v>
      </c>
      <c r="D99" s="2">
        <v>74.989900000000006</v>
      </c>
      <c r="E99" s="2">
        <f t="shared" si="7"/>
        <v>21597</v>
      </c>
      <c r="F99" s="3">
        <f t="shared" si="8"/>
        <v>21597</v>
      </c>
      <c r="G99" s="10">
        <f t="shared" si="12"/>
        <v>1.3071609426539568</v>
      </c>
      <c r="H99" s="12">
        <f>($G99/GeneralData_time_track_speed!$F$46)*1000</f>
        <v>1770.5875131254804</v>
      </c>
      <c r="I99" s="12">
        <f t="shared" si="9"/>
        <v>23367.58751312548</v>
      </c>
      <c r="J99" s="12">
        <f>SUM($I$2:$I99)</f>
        <v>574103.64802583121</v>
      </c>
      <c r="K99">
        <f t="shared" si="10"/>
        <v>816136</v>
      </c>
      <c r="L99">
        <f t="shared" si="11"/>
        <v>837733</v>
      </c>
    </row>
    <row r="100" spans="1:12" x14ac:dyDescent="0.25">
      <c r="A100" t="s">
        <v>35</v>
      </c>
      <c r="B100">
        <v>99</v>
      </c>
      <c r="C100">
        <v>2.1602000000000001</v>
      </c>
      <c r="D100">
        <v>75.157899999999998</v>
      </c>
      <c r="E100" s="3" t="e">
        <f t="shared" si="7"/>
        <v>#N/A</v>
      </c>
      <c r="F100" s="3">
        <f t="shared" si="8"/>
        <v>0</v>
      </c>
      <c r="G100" s="10">
        <f t="shared" si="12"/>
        <v>2.595542719740902</v>
      </c>
      <c r="H100" s="12">
        <f>($G100/GeneralData_time_track_speed!$F$46)*1000</f>
        <v>3515.7381003339747</v>
      </c>
      <c r="I100" s="12">
        <f t="shared" si="9"/>
        <v>3515.7381003339747</v>
      </c>
      <c r="J100" s="12">
        <f>SUM($I$2:$I100)</f>
        <v>577619.38612616516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35</v>
      </c>
      <c r="B101">
        <v>100</v>
      </c>
      <c r="C101">
        <v>3.2534000000000001</v>
      </c>
      <c r="D101">
        <v>75.329599999999999</v>
      </c>
      <c r="E101" s="3" t="e">
        <f t="shared" si="7"/>
        <v>#N/A</v>
      </c>
      <c r="F101" s="3">
        <f t="shared" si="8"/>
        <v>0</v>
      </c>
      <c r="G101" s="10">
        <f t="shared" si="12"/>
        <v>1.1066016130478034</v>
      </c>
      <c r="H101" s="12">
        <f>($G101/GeneralData_time_track_speed!$F$46)*1000</f>
        <v>1498.9240682856355</v>
      </c>
      <c r="I101" s="12">
        <f t="shared" si="9"/>
        <v>1498.9240682856355</v>
      </c>
      <c r="J101" s="12">
        <f>SUM($I$2:$I101)</f>
        <v>579118.31019445078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35</v>
      </c>
      <c r="B102" s="2">
        <v>101</v>
      </c>
      <c r="C102" s="2">
        <v>-3.9373999999999998</v>
      </c>
      <c r="D102" s="2">
        <v>75.25</v>
      </c>
      <c r="E102" s="2">
        <f t="shared" si="7"/>
        <v>4474</v>
      </c>
      <c r="F102" s="3">
        <f t="shared" si="8"/>
        <v>4474</v>
      </c>
      <c r="G102" s="10">
        <f t="shared" si="12"/>
        <v>7.1912405605708942</v>
      </c>
      <c r="H102" s="12">
        <f>($G102/GeneralData_time_track_speed!$F$46)*1000</f>
        <v>9740.744482907201</v>
      </c>
      <c r="I102" s="12">
        <f t="shared" si="9"/>
        <v>14214.744482907201</v>
      </c>
      <c r="J102" s="12">
        <f>SUM($I$2:$I102)</f>
        <v>593333.05467735801</v>
      </c>
      <c r="K102">
        <f t="shared" si="10"/>
        <v>861223</v>
      </c>
      <c r="L102">
        <f t="shared" si="11"/>
        <v>865697</v>
      </c>
    </row>
    <row r="103" spans="1:12" x14ac:dyDescent="0.25">
      <c r="A103" t="s">
        <v>35</v>
      </c>
      <c r="B103">
        <v>102</v>
      </c>
      <c r="C103">
        <v>-7.0286</v>
      </c>
      <c r="D103">
        <v>73.372500000000002</v>
      </c>
      <c r="E103" s="3" t="e">
        <f t="shared" si="7"/>
        <v>#N/A</v>
      </c>
      <c r="F103" s="3">
        <f t="shared" si="8"/>
        <v>0</v>
      </c>
      <c r="G103" s="10">
        <f t="shared" si="12"/>
        <v>3.6167006635882921</v>
      </c>
      <c r="H103" s="12">
        <f>($G103/GeneralData_time_track_speed!$F$46)*1000</f>
        <v>4898.9262337203336</v>
      </c>
      <c r="I103" s="12">
        <f t="shared" si="9"/>
        <v>4898.9262337203336</v>
      </c>
      <c r="J103" s="12">
        <f>SUM($I$2:$I103)</f>
        <v>598231.9809110784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35</v>
      </c>
      <c r="B104">
        <v>103</v>
      </c>
      <c r="C104">
        <v>-8.0348000000000006</v>
      </c>
      <c r="D104">
        <v>70.729200000000006</v>
      </c>
      <c r="E104" s="3" t="e">
        <f t="shared" si="7"/>
        <v>#N/A</v>
      </c>
      <c r="F104" s="3">
        <f t="shared" si="8"/>
        <v>0</v>
      </c>
      <c r="G104" s="10">
        <f t="shared" si="12"/>
        <v>2.8283340202316949</v>
      </c>
      <c r="H104" s="12">
        <f>($G104/GeneralData_time_track_speed!$F$46)*1000</f>
        <v>3831.0606871429004</v>
      </c>
      <c r="I104" s="12">
        <f t="shared" si="9"/>
        <v>3831.0606871429004</v>
      </c>
      <c r="J104" s="12">
        <f>SUM($I$2:$I104)</f>
        <v>602063.04159822129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35</v>
      </c>
      <c r="B105">
        <v>104</v>
      </c>
      <c r="C105">
        <v>-8.8391999999999999</v>
      </c>
      <c r="D105">
        <v>65.983099999999993</v>
      </c>
      <c r="E105" s="3" t="e">
        <f t="shared" si="7"/>
        <v>#N/A</v>
      </c>
      <c r="F105" s="3">
        <f t="shared" si="8"/>
        <v>0</v>
      </c>
      <c r="G105" s="10">
        <f t="shared" si="12"/>
        <v>4.8137848487442936</v>
      </c>
      <c r="H105" s="12">
        <f>($G105/GeneralData_time_track_speed!$F$46)*1000</f>
        <v>6520.4115774407892</v>
      </c>
      <c r="I105" s="12">
        <f t="shared" si="9"/>
        <v>6520.4115774407892</v>
      </c>
      <c r="J105" s="12">
        <f>SUM($I$2:$I105)</f>
        <v>608583.45317566209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35</v>
      </c>
      <c r="B106">
        <v>105</v>
      </c>
      <c r="C106">
        <v>-8.7813999999999997</v>
      </c>
      <c r="D106">
        <v>53.749899999999997</v>
      </c>
      <c r="E106" s="3" t="e">
        <f t="shared" si="7"/>
        <v>#N/A</v>
      </c>
      <c r="F106" s="3">
        <f t="shared" si="8"/>
        <v>0</v>
      </c>
      <c r="G106" s="10">
        <f t="shared" si="12"/>
        <v>12.233336547320192</v>
      </c>
      <c r="H106" s="12">
        <f>($G106/GeneralData_time_track_speed!$F$46)*1000</f>
        <v>16570.410136772876</v>
      </c>
      <c r="I106" s="12">
        <f t="shared" si="9"/>
        <v>16570.410136772876</v>
      </c>
      <c r="J106" s="12">
        <f>SUM($I$2:$I106)</f>
        <v>625153.86331243499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35</v>
      </c>
      <c r="B107">
        <v>106</v>
      </c>
      <c r="C107">
        <v>-8.2172999999999998</v>
      </c>
      <c r="D107">
        <v>43.668599999999998</v>
      </c>
      <c r="E107" s="3" t="e">
        <f t="shared" si="7"/>
        <v>#N/A</v>
      </c>
      <c r="F107" s="3">
        <f t="shared" si="8"/>
        <v>0</v>
      </c>
      <c r="G107" s="10">
        <f t="shared" si="12"/>
        <v>10.097069797718543</v>
      </c>
      <c r="H107" s="12">
        <f>($G107/GeneralData_time_track_speed!$F$46)*1000</f>
        <v>13676.774695164395</v>
      </c>
      <c r="I107" s="12">
        <f t="shared" si="9"/>
        <v>13676.774695164395</v>
      </c>
      <c r="J107" s="12">
        <f>SUM($I$2:$I107)</f>
        <v>638830.63800759939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35</v>
      </c>
      <c r="B108">
        <v>107</v>
      </c>
      <c r="C108">
        <v>-8.0920000000000005</v>
      </c>
      <c r="D108">
        <v>39.441000000000003</v>
      </c>
      <c r="E108" s="3" t="e">
        <f t="shared" si="7"/>
        <v>#N/A</v>
      </c>
      <c r="F108" s="3">
        <f t="shared" si="8"/>
        <v>0</v>
      </c>
      <c r="G108" s="10">
        <f t="shared" si="12"/>
        <v>4.2294564485285768</v>
      </c>
      <c r="H108" s="12">
        <f>($G108/GeneralData_time_track_speed!$F$46)*1000</f>
        <v>5728.9217652636016</v>
      </c>
      <c r="I108" s="12">
        <f t="shared" si="9"/>
        <v>5728.9217652636016</v>
      </c>
      <c r="J108" s="12">
        <f>SUM($I$2:$I108)</f>
        <v>644559.55977286305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35</v>
      </c>
      <c r="B109">
        <v>108</v>
      </c>
      <c r="C109">
        <v>-7.7846000000000002</v>
      </c>
      <c r="D109">
        <v>35.843699999999998</v>
      </c>
      <c r="E109" s="3" t="e">
        <f t="shared" si="7"/>
        <v>#N/A</v>
      </c>
      <c r="F109" s="3">
        <f t="shared" si="8"/>
        <v>0</v>
      </c>
      <c r="G109" s="10">
        <f t="shared" si="12"/>
        <v>3.6104102329236811</v>
      </c>
      <c r="H109" s="12">
        <f>($G109/GeneralData_time_track_speed!$F$46)*1000</f>
        <v>4890.4056624398536</v>
      </c>
      <c r="I109" s="12">
        <f t="shared" si="9"/>
        <v>4890.4056624398536</v>
      </c>
      <c r="J109" s="12">
        <f>SUM($I$2:$I109)</f>
        <v>649449.96543530293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35</v>
      </c>
      <c r="B110">
        <v>109</v>
      </c>
      <c r="C110">
        <v>-6.7492999999999999</v>
      </c>
      <c r="D110">
        <v>35.090800000000002</v>
      </c>
      <c r="E110" s="3" t="e">
        <f t="shared" si="7"/>
        <v>#N/A</v>
      </c>
      <c r="F110" s="3">
        <f t="shared" si="8"/>
        <v>0</v>
      </c>
      <c r="G110" s="10">
        <f t="shared" si="12"/>
        <v>1.2801189397864543</v>
      </c>
      <c r="H110" s="12">
        <f>($G110/GeneralData_time_track_speed!$F$46)*1000</f>
        <v>1733.9583337760034</v>
      </c>
      <c r="I110" s="12">
        <f t="shared" si="9"/>
        <v>1733.9583337760034</v>
      </c>
      <c r="J110" s="12">
        <f>SUM($I$2:$I110)</f>
        <v>651183.92376907892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35</v>
      </c>
      <c r="B111">
        <v>110</v>
      </c>
      <c r="C111">
        <v>-4.9295999999999998</v>
      </c>
      <c r="D111">
        <v>34.526200000000003</v>
      </c>
      <c r="E111" s="3" t="e">
        <f t="shared" si="7"/>
        <v>#N/A</v>
      </c>
      <c r="F111" s="3">
        <f t="shared" si="8"/>
        <v>0</v>
      </c>
      <c r="G111" s="10">
        <f t="shared" si="12"/>
        <v>1.9052772108016194</v>
      </c>
      <c r="H111" s="12">
        <f>($G111/GeneralData_time_track_speed!$F$46)*1000</f>
        <v>2580.7533934105186</v>
      </c>
      <c r="I111" s="12">
        <f t="shared" si="9"/>
        <v>2580.7533934105186</v>
      </c>
      <c r="J111" s="12">
        <f>SUM($I$2:$I111)</f>
        <v>653764.67716248939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35</v>
      </c>
      <c r="B112">
        <v>111</v>
      </c>
      <c r="C112">
        <v>-2.0897000000000001</v>
      </c>
      <c r="D112">
        <v>33.468299999999999</v>
      </c>
      <c r="E112" s="3" t="e">
        <f t="shared" si="7"/>
        <v>#N/A</v>
      </c>
      <c r="F112" s="3">
        <f t="shared" si="8"/>
        <v>0</v>
      </c>
      <c r="G112" s="10">
        <f t="shared" si="12"/>
        <v>3.0305419350340634</v>
      </c>
      <c r="H112" s="12">
        <f>($G112/GeneralData_time_track_speed!$F$46)*1000</f>
        <v>4104.9571885769974</v>
      </c>
      <c r="I112" s="12">
        <f t="shared" si="9"/>
        <v>4104.9571885769974</v>
      </c>
      <c r="J112" s="12">
        <f>SUM($I$2:$I112)</f>
        <v>657869.63435106643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35</v>
      </c>
      <c r="B113">
        <v>112</v>
      </c>
      <c r="C113">
        <v>-1.3268</v>
      </c>
      <c r="D113">
        <v>27.3565</v>
      </c>
      <c r="E113" s="3" t="e">
        <f t="shared" si="7"/>
        <v>#N/A</v>
      </c>
      <c r="F113" s="3">
        <f t="shared" si="8"/>
        <v>0</v>
      </c>
      <c r="G113" s="10">
        <f t="shared" si="12"/>
        <v>6.1592301182858868</v>
      </c>
      <c r="H113" s="12">
        <f>($G113/GeneralData_time_track_speed!$F$46)*1000</f>
        <v>8342.8563247627226</v>
      </c>
      <c r="I113" s="12">
        <f t="shared" si="9"/>
        <v>8342.8563247627226</v>
      </c>
      <c r="J113" s="12">
        <f>SUM($I$2:$I113)</f>
        <v>666212.49067582912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35</v>
      </c>
      <c r="B114">
        <v>113</v>
      </c>
      <c r="C114">
        <v>-1.1709000000000001</v>
      </c>
      <c r="D114">
        <v>13.085000000000001</v>
      </c>
      <c r="E114" s="3" t="e">
        <f t="shared" si="7"/>
        <v>#N/A</v>
      </c>
      <c r="F114" s="3">
        <f t="shared" si="8"/>
        <v>0</v>
      </c>
      <c r="G114" s="10">
        <f t="shared" si="12"/>
        <v>14.272351490206509</v>
      </c>
      <c r="H114" s="12">
        <f>($G114/GeneralData_time_track_speed!$F$46)*1000</f>
        <v>19332.315177800796</v>
      </c>
      <c r="I114" s="12">
        <f t="shared" si="9"/>
        <v>19332.315177800796</v>
      </c>
      <c r="J114" s="12">
        <f>SUM($I$2:$I114)</f>
        <v>685544.80585362995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35</v>
      </c>
      <c r="B115">
        <v>114</v>
      </c>
      <c r="C115">
        <v>-1.1647000000000001</v>
      </c>
      <c r="D115">
        <v>9.0166000000000004</v>
      </c>
      <c r="E115" s="3" t="e">
        <f t="shared" si="7"/>
        <v>#N/A</v>
      </c>
      <c r="F115" s="3">
        <f t="shared" si="8"/>
        <v>0</v>
      </c>
      <c r="G115" s="10">
        <f t="shared" si="12"/>
        <v>4.0684047242131651</v>
      </c>
      <c r="H115" s="12">
        <f>($G115/GeneralData_time_track_speed!$F$46)*1000</f>
        <v>5510.772520793952</v>
      </c>
      <c r="I115" s="12">
        <f t="shared" si="9"/>
        <v>5510.772520793952</v>
      </c>
      <c r="J115" s="12">
        <f>SUM($I$2:$I115)</f>
        <v>691055.5783744239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35</v>
      </c>
      <c r="B116">
        <v>115</v>
      </c>
      <c r="C116">
        <v>-1.3988</v>
      </c>
      <c r="D116">
        <v>8.2751000000000001</v>
      </c>
      <c r="E116" s="3" t="e">
        <f t="shared" si="7"/>
        <v>#N/A</v>
      </c>
      <c r="F116" s="3">
        <f t="shared" si="8"/>
        <v>0</v>
      </c>
      <c r="G116" s="10">
        <f t="shared" si="12"/>
        <v>0.77757640139088613</v>
      </c>
      <c r="H116" s="12">
        <f>($G116/GeneralData_time_track_speed!$F$46)*1000</f>
        <v>1053.2498500211227</v>
      </c>
      <c r="I116" s="12">
        <f t="shared" si="9"/>
        <v>1053.2498500211227</v>
      </c>
      <c r="J116" s="12">
        <f>SUM($I$2:$I116)</f>
        <v>692108.82822444499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35</v>
      </c>
      <c r="B117">
        <v>116</v>
      </c>
      <c r="C117">
        <v>-3.6627000000000001</v>
      </c>
      <c r="D117">
        <v>8.3140999999999998</v>
      </c>
      <c r="E117" s="3" t="e">
        <f t="shared" si="7"/>
        <v>#N/A</v>
      </c>
      <c r="F117" s="3">
        <f t="shared" si="8"/>
        <v>0</v>
      </c>
      <c r="G117" s="10">
        <f t="shared" si="12"/>
        <v>2.2642358998125616</v>
      </c>
      <c r="H117" s="12">
        <f>($G117/GeneralData_time_track_speed!$F$46)*1000</f>
        <v>3066.9733773095631</v>
      </c>
      <c r="I117" s="12">
        <f t="shared" si="9"/>
        <v>3066.9733773095631</v>
      </c>
      <c r="J117" s="12">
        <f>SUM($I$2:$I117)</f>
        <v>695175.8016017545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35</v>
      </c>
      <c r="B118" s="2">
        <v>117</v>
      </c>
      <c r="C118" s="2">
        <v>-8.3802000000000003</v>
      </c>
      <c r="D118" s="2">
        <v>9.1105999999999998</v>
      </c>
      <c r="E118" s="2">
        <f t="shared" si="7"/>
        <v>7686</v>
      </c>
      <c r="F118" s="3">
        <f t="shared" si="8"/>
        <v>7686</v>
      </c>
      <c r="G118" s="10">
        <f t="shared" si="12"/>
        <v>4.7842678123198752</v>
      </c>
      <c r="H118" s="12">
        <f>($G118/GeneralData_time_track_speed!$F$46)*1000</f>
        <v>6480.4298931568055</v>
      </c>
      <c r="I118" s="12">
        <f t="shared" si="9"/>
        <v>14166.429893156805</v>
      </c>
      <c r="J118" s="12">
        <f>SUM($I$2:$I118)</f>
        <v>709342.23149491125</v>
      </c>
      <c r="K118">
        <f t="shared" si="10"/>
        <v>960950</v>
      </c>
      <c r="L118">
        <f t="shared" si="11"/>
        <v>968636</v>
      </c>
    </row>
    <row r="119" spans="1:12" x14ac:dyDescent="0.25">
      <c r="A119" t="s">
        <v>35</v>
      </c>
      <c r="B119">
        <v>118</v>
      </c>
      <c r="C119">
        <v>-5.2381000000000002</v>
      </c>
      <c r="D119">
        <v>8.0632000000000001</v>
      </c>
      <c r="E119" s="3" t="e">
        <f t="shared" si="7"/>
        <v>#N/A</v>
      </c>
      <c r="F119" s="3">
        <f t="shared" si="8"/>
        <v>0</v>
      </c>
      <c r="G119" s="10">
        <f t="shared" si="12"/>
        <v>3.3120747530815184</v>
      </c>
      <c r="H119" s="12">
        <f>($G119/GeneralData_time_track_speed!$F$46)*1000</f>
        <v>4486.3015784711597</v>
      </c>
      <c r="I119" s="12">
        <f t="shared" si="9"/>
        <v>4486.3015784711597</v>
      </c>
      <c r="J119" s="12">
        <f>SUM($I$2:$I119)</f>
        <v>713828.53307338245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35</v>
      </c>
      <c r="B120">
        <v>119</v>
      </c>
      <c r="C120">
        <v>-4.0853000000000002</v>
      </c>
      <c r="D120">
        <v>6.9713000000000003</v>
      </c>
      <c r="E120" s="3" t="e">
        <f t="shared" si="7"/>
        <v>#N/A</v>
      </c>
      <c r="F120" s="3">
        <f t="shared" si="8"/>
        <v>0</v>
      </c>
      <c r="G120" s="10">
        <f t="shared" si="12"/>
        <v>1.5878266435603099</v>
      </c>
      <c r="H120" s="12">
        <f>($G120/GeneralData_time_track_speed!$F$46)*1000</f>
        <v>2150.7573676335605</v>
      </c>
      <c r="I120" s="12">
        <f t="shared" si="9"/>
        <v>2150.7573676335605</v>
      </c>
      <c r="J120" s="12">
        <f>SUM($I$2:$I120)</f>
        <v>715979.29044101597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35</v>
      </c>
      <c r="B121">
        <v>120</v>
      </c>
      <c r="C121">
        <v>-1.3905000000000001</v>
      </c>
      <c r="D121">
        <v>2.8029999999999999</v>
      </c>
      <c r="E121" s="3" t="e">
        <f t="shared" si="7"/>
        <v>#N/A</v>
      </c>
      <c r="F121" s="3">
        <f t="shared" si="8"/>
        <v>0</v>
      </c>
      <c r="G121" s="10">
        <f t="shared" si="12"/>
        <v>4.9635342176719206</v>
      </c>
      <c r="H121" s="12">
        <f>($G121/GeneralData_time_track_speed!$F$46)*1000</f>
        <v>6723.2514528300808</v>
      </c>
      <c r="I121" s="12">
        <f t="shared" si="9"/>
        <v>6723.2514528300808</v>
      </c>
      <c r="J121" s="12">
        <f>SUM($I$2:$I121)</f>
        <v>722702.54189384601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35</v>
      </c>
      <c r="B122">
        <v>121</v>
      </c>
      <c r="C122">
        <v>-0.94469999999999998</v>
      </c>
      <c r="D122">
        <v>-8.9700000000000002E-2</v>
      </c>
      <c r="E122" s="3" t="e">
        <f t="shared" si="7"/>
        <v>#N/A</v>
      </c>
      <c r="F122" s="3">
        <f t="shared" si="8"/>
        <v>0</v>
      </c>
      <c r="G122" s="10">
        <f t="shared" si="12"/>
        <v>2.9268500012812413</v>
      </c>
      <c r="H122" s="12">
        <f>($G122/GeneralData_time_track_speed!$F$46)*1000</f>
        <v>3964.5034486252639</v>
      </c>
      <c r="I122" s="12">
        <f t="shared" si="9"/>
        <v>3964.5034486252639</v>
      </c>
      <c r="J122" s="12">
        <f>SUM($I$2:$I122)</f>
        <v>726667.04534247122</v>
      </c>
      <c r="K122" t="e">
        <f t="shared" si="10"/>
        <v>#N/A</v>
      </c>
      <c r="L122" s="17">
        <f>K2+J122</f>
        <v>982825.04534247122</v>
      </c>
    </row>
  </sheetData>
  <mergeCells count="1">
    <mergeCell ref="E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0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51</v>
      </c>
      <c r="B2">
        <v>1</v>
      </c>
      <c r="C2">
        <v>1.137</v>
      </c>
      <c r="D2">
        <v>-6.7500000000000004E-2</v>
      </c>
      <c r="E2" s="3" t="e">
        <f>INDEX($O$2:$Q$35,MATCH($C2,$O$2:$O$35,0),3)</f>
        <v>#N/A</v>
      </c>
      <c r="F2" s="3">
        <f>IFERROR($E2,0)</f>
        <v>0</v>
      </c>
      <c r="G2" s="10">
        <v>0</v>
      </c>
      <c r="H2" s="12">
        <f>($G2/GeneralData_time_track_speed!$F$47)*1000</f>
        <v>0</v>
      </c>
      <c r="I2" s="12">
        <f>$F2+$H2</f>
        <v>0</v>
      </c>
      <c r="J2" s="12">
        <f>I2</f>
        <v>0</v>
      </c>
      <c r="K2" s="16">
        <v>197678</v>
      </c>
      <c r="L2" t="e">
        <f>INDEX($Q$2:$S$300,MATCH($F2,$Q$2:$Q$300,0),3)</f>
        <v>#N/A</v>
      </c>
      <c r="N2" s="2">
        <v>1</v>
      </c>
      <c r="O2" s="2">
        <v>1.4877</v>
      </c>
      <c r="P2" s="2">
        <v>1.7035</v>
      </c>
      <c r="Q2" s="2">
        <v>1155</v>
      </c>
      <c r="R2">
        <v>198925</v>
      </c>
      <c r="S2">
        <f>Q2+R2</f>
        <v>200080</v>
      </c>
    </row>
    <row r="3" spans="1:19" x14ac:dyDescent="0.25">
      <c r="A3" t="s">
        <v>51</v>
      </c>
      <c r="B3" s="2">
        <v>2</v>
      </c>
      <c r="C3" s="2">
        <v>1.4877</v>
      </c>
      <c r="D3" s="2">
        <v>1.7035</v>
      </c>
      <c r="E3" s="2">
        <f t="shared" ref="E3:E66" si="0">INDEX($O$2:$Q$35,MATCH($C3,$O$2:$O$35,0),3)</f>
        <v>1155</v>
      </c>
      <c r="F3" s="3">
        <f t="shared" ref="F3:F66" si="1">IFERROR($E3,0)</f>
        <v>1155</v>
      </c>
      <c r="G3" s="10">
        <f>SQRT(POWER(($C3-$C2),2)+POWER(($D3-$D2),2))</f>
        <v>1.8053895673787415</v>
      </c>
      <c r="H3" s="12">
        <f>($G3/GeneralData_time_track_speed!$F$47)*1000</f>
        <v>3827.1936704298128</v>
      </c>
      <c r="I3" s="12">
        <f t="shared" ref="I3:I66" si="2">$F3+$H3</f>
        <v>4982.1936704298132</v>
      </c>
      <c r="J3" s="12">
        <f>SUM($I$2:$I3)</f>
        <v>4982.1936704298132</v>
      </c>
      <c r="K3">
        <f t="shared" ref="K3:K66" si="3">INDEX($Q$2:$S$300,MATCH($F3,$Q$2:$Q$300,0),2)</f>
        <v>198925</v>
      </c>
      <c r="L3">
        <f t="shared" ref="L3:L66" si="4">INDEX($Q$2:$S$300,MATCH($F3,$Q$2:$Q$300,0),3)</f>
        <v>200080</v>
      </c>
      <c r="N3" s="2">
        <v>2</v>
      </c>
      <c r="O3" s="2">
        <v>8.3306000000000004</v>
      </c>
      <c r="P3" s="2">
        <v>35.393000000000001</v>
      </c>
      <c r="Q3" s="2">
        <v>1366</v>
      </c>
      <c r="R3">
        <v>258138</v>
      </c>
      <c r="S3">
        <f t="shared" ref="S3:S35" si="5">Q3+R3</f>
        <v>259504</v>
      </c>
    </row>
    <row r="4" spans="1:19" x14ac:dyDescent="0.25">
      <c r="A4" t="s">
        <v>51</v>
      </c>
      <c r="B4">
        <v>3</v>
      </c>
      <c r="C4">
        <v>2.6141000000000001</v>
      </c>
      <c r="D4">
        <v>2.4089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1.3290470721535788</v>
      </c>
      <c r="H4" s="12">
        <f>($G4/GeneralData_time_track_speed!$F$47)*1000</f>
        <v>2817.4088485703442</v>
      </c>
      <c r="I4" s="12">
        <f t="shared" si="2"/>
        <v>2817.4088485703442</v>
      </c>
      <c r="J4" s="12">
        <f>SUM($I$2:$I4)</f>
        <v>7799.6025190001574</v>
      </c>
      <c r="K4" t="e">
        <f t="shared" si="3"/>
        <v>#N/A</v>
      </c>
      <c r="L4" t="e">
        <f t="shared" si="4"/>
        <v>#N/A</v>
      </c>
      <c r="N4" s="2">
        <v>3</v>
      </c>
      <c r="O4" s="2">
        <v>7.4329000000000001</v>
      </c>
      <c r="P4" s="2">
        <v>56.478099999999998</v>
      </c>
      <c r="Q4" s="2">
        <v>1587</v>
      </c>
      <c r="R4">
        <v>290779</v>
      </c>
      <c r="S4">
        <f t="shared" si="5"/>
        <v>292366</v>
      </c>
    </row>
    <row r="5" spans="1:19" x14ac:dyDescent="0.25">
      <c r="A5" t="s">
        <v>51</v>
      </c>
      <c r="B5">
        <v>4</v>
      </c>
      <c r="C5">
        <v>4.9554999999999998</v>
      </c>
      <c r="D5">
        <v>2.9706999999999999</v>
      </c>
      <c r="E5" s="3" t="e">
        <f t="shared" si="0"/>
        <v>#N/A</v>
      </c>
      <c r="F5" s="3">
        <f t="shared" si="1"/>
        <v>0</v>
      </c>
      <c r="G5" s="10">
        <f t="shared" si="6"/>
        <v>2.4078565571894019</v>
      </c>
      <c r="H5" s="12">
        <f>($G5/GeneralData_time_track_speed!$F$47)*1000</f>
        <v>5104.3461984540045</v>
      </c>
      <c r="I5" s="12">
        <f t="shared" si="2"/>
        <v>5104.3461984540045</v>
      </c>
      <c r="J5" s="12">
        <f>SUM($I$2:$I5)</f>
        <v>12903.948717454161</v>
      </c>
      <c r="K5" t="e">
        <f t="shared" si="3"/>
        <v>#N/A</v>
      </c>
      <c r="L5" t="e">
        <f t="shared" si="4"/>
        <v>#N/A</v>
      </c>
      <c r="N5" s="2">
        <v>4</v>
      </c>
      <c r="O5" s="2">
        <v>15.9537</v>
      </c>
      <c r="P5" s="2">
        <v>66.932299999999998</v>
      </c>
      <c r="Q5" s="2">
        <v>2011</v>
      </c>
      <c r="R5">
        <v>327065</v>
      </c>
      <c r="S5">
        <f t="shared" si="5"/>
        <v>329076</v>
      </c>
    </row>
    <row r="6" spans="1:19" x14ac:dyDescent="0.25">
      <c r="A6" t="s">
        <v>51</v>
      </c>
      <c r="B6">
        <v>5</v>
      </c>
      <c r="C6">
        <v>6.4945000000000004</v>
      </c>
      <c r="D6">
        <v>3.9314</v>
      </c>
      <c r="E6" s="3" t="e">
        <f t="shared" si="0"/>
        <v>#N/A</v>
      </c>
      <c r="F6" s="3">
        <f t="shared" si="1"/>
        <v>0</v>
      </c>
      <c r="G6" s="10">
        <f t="shared" si="6"/>
        <v>1.8142396451406309</v>
      </c>
      <c r="H6" s="12">
        <f>($G6/GeneralData_time_track_speed!$F$47)*1000</f>
        <v>3845.954696972296</v>
      </c>
      <c r="I6" s="12">
        <f t="shared" si="2"/>
        <v>3845.954696972296</v>
      </c>
      <c r="J6" s="12">
        <f>SUM($I$2:$I6)</f>
        <v>16749.903414426459</v>
      </c>
      <c r="K6" t="e">
        <f t="shared" si="3"/>
        <v>#N/A</v>
      </c>
      <c r="L6" t="e">
        <f t="shared" si="4"/>
        <v>#N/A</v>
      </c>
      <c r="N6" s="2">
        <v>5</v>
      </c>
      <c r="O6" s="2">
        <v>23.134499999999999</v>
      </c>
      <c r="P6" s="2">
        <v>63.1813</v>
      </c>
      <c r="Q6" s="2">
        <v>3519</v>
      </c>
      <c r="R6">
        <v>342194</v>
      </c>
      <c r="S6">
        <f t="shared" si="5"/>
        <v>345713</v>
      </c>
    </row>
    <row r="7" spans="1:19" x14ac:dyDescent="0.25">
      <c r="A7" t="s">
        <v>51</v>
      </c>
      <c r="B7">
        <v>6</v>
      </c>
      <c r="C7">
        <v>7.3250000000000002</v>
      </c>
      <c r="D7">
        <v>5.7846000000000002</v>
      </c>
      <c r="E7" s="3" t="e">
        <f t="shared" si="0"/>
        <v>#N/A</v>
      </c>
      <c r="F7" s="3">
        <f t="shared" si="1"/>
        <v>0</v>
      </c>
      <c r="G7" s="10">
        <f t="shared" si="6"/>
        <v>2.0307832208288503</v>
      </c>
      <c r="H7" s="12">
        <f>($G7/GeneralData_time_track_speed!$F$47)*1000</f>
        <v>4304.9992252119646</v>
      </c>
      <c r="I7" s="12">
        <f t="shared" si="2"/>
        <v>4304.9992252119646</v>
      </c>
      <c r="J7" s="12">
        <f>SUM($I$2:$I7)</f>
        <v>21054.902639638422</v>
      </c>
      <c r="K7" t="e">
        <f t="shared" si="3"/>
        <v>#N/A</v>
      </c>
      <c r="L7" t="e">
        <f t="shared" si="4"/>
        <v>#N/A</v>
      </c>
      <c r="N7" s="2">
        <v>6</v>
      </c>
      <c r="O7" s="2">
        <v>23.4251</v>
      </c>
      <c r="P7" s="2">
        <v>60.5246</v>
      </c>
      <c r="Q7" s="2">
        <v>3444</v>
      </c>
      <c r="R7">
        <v>353426</v>
      </c>
      <c r="S7">
        <f t="shared" si="5"/>
        <v>356870</v>
      </c>
    </row>
    <row r="8" spans="1:19" x14ac:dyDescent="0.25">
      <c r="A8" t="s">
        <v>51</v>
      </c>
      <c r="B8">
        <v>7</v>
      </c>
      <c r="C8">
        <v>7.6765999999999996</v>
      </c>
      <c r="D8">
        <v>8.4045000000000005</v>
      </c>
      <c r="E8" s="3" t="e">
        <f t="shared" si="0"/>
        <v>#N/A</v>
      </c>
      <c r="F8" s="3">
        <f t="shared" si="1"/>
        <v>0</v>
      </c>
      <c r="G8" s="10">
        <f t="shared" si="6"/>
        <v>2.6433877070910352</v>
      </c>
      <c r="H8" s="12">
        <f>($G8/GeneralData_time_track_speed!$F$47)*1000</f>
        <v>5603.641941810587</v>
      </c>
      <c r="I8" s="12">
        <f t="shared" si="2"/>
        <v>5603.641941810587</v>
      </c>
      <c r="J8" s="12">
        <f>SUM($I$2:$I8)</f>
        <v>26658.544581449009</v>
      </c>
      <c r="K8" t="e">
        <f t="shared" si="3"/>
        <v>#N/A</v>
      </c>
      <c r="L8" t="e">
        <f t="shared" si="4"/>
        <v>#N/A</v>
      </c>
      <c r="N8" s="2">
        <v>7</v>
      </c>
      <c r="O8" s="2">
        <v>22.331199999999999</v>
      </c>
      <c r="P8" s="2">
        <v>57.785499999999999</v>
      </c>
      <c r="Q8" s="2">
        <v>3841</v>
      </c>
      <c r="R8">
        <v>360631</v>
      </c>
      <c r="S8">
        <f t="shared" si="5"/>
        <v>364472</v>
      </c>
    </row>
    <row r="9" spans="1:19" x14ac:dyDescent="0.25">
      <c r="A9" t="s">
        <v>51</v>
      </c>
      <c r="B9">
        <v>8</v>
      </c>
      <c r="C9">
        <v>7.7633999999999999</v>
      </c>
      <c r="D9">
        <v>16.931000000000001</v>
      </c>
      <c r="E9" s="3" t="e">
        <f t="shared" si="0"/>
        <v>#N/A</v>
      </c>
      <c r="F9" s="3">
        <f t="shared" si="1"/>
        <v>0</v>
      </c>
      <c r="G9" s="10">
        <f t="shared" si="6"/>
        <v>8.5269418017246963</v>
      </c>
      <c r="H9" s="12">
        <f>($G9/GeneralData_time_track_speed!$F$47)*1000</f>
        <v>18076.019869255182</v>
      </c>
      <c r="I9" s="12">
        <f t="shared" si="2"/>
        <v>18076.019869255182</v>
      </c>
      <c r="J9" s="12">
        <f>SUM($I$2:$I9)</f>
        <v>44734.564450704187</v>
      </c>
      <c r="K9" t="e">
        <f t="shared" si="3"/>
        <v>#N/A</v>
      </c>
      <c r="L9" t="e">
        <f t="shared" si="4"/>
        <v>#N/A</v>
      </c>
      <c r="N9" s="2">
        <v>8</v>
      </c>
      <c r="O9" s="2">
        <v>20.184999999999999</v>
      </c>
      <c r="P9" s="2">
        <v>58.683199999999999</v>
      </c>
      <c r="Q9" s="2">
        <v>3303</v>
      </c>
      <c r="R9">
        <v>370852</v>
      </c>
      <c r="S9">
        <f t="shared" si="5"/>
        <v>374155</v>
      </c>
    </row>
    <row r="10" spans="1:19" x14ac:dyDescent="0.25">
      <c r="A10" t="s">
        <v>51</v>
      </c>
      <c r="B10">
        <v>9</v>
      </c>
      <c r="C10">
        <v>8.2548999999999992</v>
      </c>
      <c r="D10">
        <v>27.938600000000001</v>
      </c>
      <c r="E10" s="3" t="e">
        <f t="shared" si="0"/>
        <v>#N/A</v>
      </c>
      <c r="F10" s="3">
        <f t="shared" si="1"/>
        <v>0</v>
      </c>
      <c r="G10" s="10">
        <f t="shared" si="6"/>
        <v>11.018567511704958</v>
      </c>
      <c r="H10" s="12">
        <f>($G10/GeneralData_time_track_speed!$F$47)*1000</f>
        <v>23357.945897088572</v>
      </c>
      <c r="I10" s="12">
        <f t="shared" si="2"/>
        <v>23357.945897088572</v>
      </c>
      <c r="J10" s="12">
        <f>SUM($I$2:$I10)</f>
        <v>68092.510347792762</v>
      </c>
      <c r="K10" t="e">
        <f t="shared" si="3"/>
        <v>#N/A</v>
      </c>
      <c r="L10" t="e">
        <f t="shared" si="4"/>
        <v>#N/A</v>
      </c>
      <c r="N10" s="2">
        <v>9</v>
      </c>
      <c r="O10" s="2">
        <v>19.577300000000001</v>
      </c>
      <c r="P10" s="2">
        <v>55.782400000000003</v>
      </c>
      <c r="Q10" s="2">
        <v>5441</v>
      </c>
      <c r="R10">
        <v>391328</v>
      </c>
      <c r="S10">
        <f t="shared" si="5"/>
        <v>396769</v>
      </c>
    </row>
    <row r="11" spans="1:19" x14ac:dyDescent="0.25">
      <c r="A11" t="s">
        <v>51</v>
      </c>
      <c r="B11">
        <v>10</v>
      </c>
      <c r="C11">
        <v>8.7077000000000009</v>
      </c>
      <c r="D11">
        <v>31.308199999999999</v>
      </c>
      <c r="E11" s="3" t="e">
        <f t="shared" si="0"/>
        <v>#N/A</v>
      </c>
      <c r="F11" s="3">
        <f t="shared" si="1"/>
        <v>0</v>
      </c>
      <c r="G11" s="10">
        <f t="shared" si="6"/>
        <v>3.3998870569476263</v>
      </c>
      <c r="H11" s="12">
        <f>($G11/GeneralData_time_track_speed!$F$47)*1000</f>
        <v>7207.3232612163911</v>
      </c>
      <c r="I11" s="12">
        <f t="shared" si="2"/>
        <v>7207.3232612163911</v>
      </c>
      <c r="J11" s="12">
        <f>SUM($I$2:$I11)</f>
        <v>75299.833609009147</v>
      </c>
      <c r="K11" t="e">
        <f t="shared" si="3"/>
        <v>#N/A</v>
      </c>
      <c r="L11" t="e">
        <f t="shared" si="4"/>
        <v>#N/A</v>
      </c>
      <c r="N11" s="2">
        <v>10</v>
      </c>
      <c r="O11" s="2">
        <v>18.665700000000001</v>
      </c>
      <c r="P11" s="2">
        <v>55.381799999999998</v>
      </c>
      <c r="Q11" s="2">
        <v>1338</v>
      </c>
      <c r="R11">
        <v>403121</v>
      </c>
      <c r="S11">
        <f t="shared" si="5"/>
        <v>404459</v>
      </c>
    </row>
    <row r="12" spans="1:19" x14ac:dyDescent="0.25">
      <c r="A12" t="s">
        <v>51</v>
      </c>
      <c r="B12">
        <v>11</v>
      </c>
      <c r="C12">
        <v>8.2973999999999997</v>
      </c>
      <c r="D12">
        <v>32.926299999999998</v>
      </c>
      <c r="E12" s="3" t="e">
        <f t="shared" si="0"/>
        <v>#N/A</v>
      </c>
      <c r="F12" s="3">
        <f t="shared" si="1"/>
        <v>0</v>
      </c>
      <c r="G12" s="10">
        <f t="shared" si="6"/>
        <v>1.6693093482036203</v>
      </c>
      <c r="H12" s="12">
        <f>($G12/GeneralData_time_track_speed!$F$47)*1000</f>
        <v>3538.7211086580696</v>
      </c>
      <c r="I12" s="12">
        <f t="shared" si="2"/>
        <v>3538.7211086580696</v>
      </c>
      <c r="J12" s="12">
        <f>SUM($I$2:$I12)</f>
        <v>78838.554717667212</v>
      </c>
      <c r="K12" t="e">
        <f t="shared" si="3"/>
        <v>#N/A</v>
      </c>
      <c r="L12" t="e">
        <f t="shared" si="4"/>
        <v>#N/A</v>
      </c>
      <c r="N12" s="2">
        <v>11</v>
      </c>
      <c r="O12" s="2">
        <v>25.025600000000001</v>
      </c>
      <c r="P12" s="2">
        <v>53.918500000000002</v>
      </c>
      <c r="Q12" s="2">
        <v>4454</v>
      </c>
      <c r="R12">
        <v>424763</v>
      </c>
      <c r="S12">
        <f t="shared" si="5"/>
        <v>429217</v>
      </c>
    </row>
    <row r="13" spans="1:19" x14ac:dyDescent="0.25">
      <c r="A13" t="s">
        <v>51</v>
      </c>
      <c r="B13" s="2">
        <v>12</v>
      </c>
      <c r="C13" s="2">
        <v>8.3306000000000004</v>
      </c>
      <c r="D13" s="2">
        <v>35.393000000000001</v>
      </c>
      <c r="E13" s="2">
        <f t="shared" si="0"/>
        <v>1366</v>
      </c>
      <c r="F13" s="3">
        <f t="shared" si="1"/>
        <v>1366</v>
      </c>
      <c r="G13" s="10">
        <f t="shared" si="6"/>
        <v>2.4669234138902678</v>
      </c>
      <c r="H13" s="12">
        <f>($G13/GeneralData_time_track_speed!$F$47)*1000</f>
        <v>5229.5603373758104</v>
      </c>
      <c r="I13" s="12">
        <f t="shared" si="2"/>
        <v>6595.5603373758104</v>
      </c>
      <c r="J13" s="12">
        <f>SUM($I$2:$I13)</f>
        <v>85434.115055043017</v>
      </c>
      <c r="K13">
        <f t="shared" si="3"/>
        <v>258138</v>
      </c>
      <c r="L13">
        <f t="shared" si="4"/>
        <v>259504</v>
      </c>
      <c r="N13" s="2">
        <v>12</v>
      </c>
      <c r="O13" s="2">
        <v>22.040700000000001</v>
      </c>
      <c r="P13" s="2">
        <v>73.998599999999996</v>
      </c>
      <c r="Q13" s="2">
        <v>1989</v>
      </c>
      <c r="R13">
        <v>480543</v>
      </c>
      <c r="S13">
        <f t="shared" si="5"/>
        <v>482532</v>
      </c>
    </row>
    <row r="14" spans="1:19" x14ac:dyDescent="0.25">
      <c r="A14" t="s">
        <v>51</v>
      </c>
      <c r="B14">
        <v>13</v>
      </c>
      <c r="C14">
        <v>8.2436000000000007</v>
      </c>
      <c r="D14">
        <v>41.235100000000003</v>
      </c>
      <c r="E14" s="3" t="e">
        <f t="shared" si="0"/>
        <v>#N/A</v>
      </c>
      <c r="F14" s="3">
        <f t="shared" si="1"/>
        <v>0</v>
      </c>
      <c r="G14" s="10">
        <f t="shared" si="6"/>
        <v>5.8427477619695356</v>
      </c>
      <c r="H14" s="12">
        <f>($G14/GeneralData_time_track_speed!$F$47)*1000</f>
        <v>12385.87375077964</v>
      </c>
      <c r="I14" s="12">
        <f t="shared" si="2"/>
        <v>12385.87375077964</v>
      </c>
      <c r="J14" s="12">
        <f>SUM($I$2:$I14)</f>
        <v>97819.98880582265</v>
      </c>
      <c r="K14" t="e">
        <f t="shared" si="3"/>
        <v>#N/A</v>
      </c>
      <c r="L14" t="e">
        <f t="shared" si="4"/>
        <v>#N/A</v>
      </c>
      <c r="N14" s="2">
        <v>13</v>
      </c>
      <c r="O14" s="2">
        <v>23.927600000000002</v>
      </c>
      <c r="P14" s="2">
        <v>79.143100000000004</v>
      </c>
      <c r="Q14" s="2">
        <v>4307</v>
      </c>
      <c r="R14">
        <v>493524</v>
      </c>
      <c r="S14">
        <f t="shared" si="5"/>
        <v>497831</v>
      </c>
    </row>
    <row r="15" spans="1:19" x14ac:dyDescent="0.25">
      <c r="A15" t="s">
        <v>51</v>
      </c>
      <c r="B15">
        <v>14</v>
      </c>
      <c r="C15">
        <v>7.8182999999999998</v>
      </c>
      <c r="D15">
        <v>50.326500000000003</v>
      </c>
      <c r="E15" s="3" t="e">
        <f t="shared" si="0"/>
        <v>#N/A</v>
      </c>
      <c r="F15" s="3">
        <f t="shared" si="1"/>
        <v>0</v>
      </c>
      <c r="G15" s="10">
        <f t="shared" si="6"/>
        <v>9.1013424312021129</v>
      </c>
      <c r="H15" s="12">
        <f>($G15/GeneralData_time_track_speed!$F$47)*1000</f>
        <v>19293.675323318017</v>
      </c>
      <c r="I15" s="12">
        <f t="shared" si="2"/>
        <v>19293.675323318017</v>
      </c>
      <c r="J15" s="12">
        <f>SUM($I$2:$I15)</f>
        <v>117113.66412914067</v>
      </c>
      <c r="K15" t="e">
        <f t="shared" si="3"/>
        <v>#N/A</v>
      </c>
      <c r="L15" t="e">
        <f t="shared" si="4"/>
        <v>#N/A</v>
      </c>
      <c r="N15" s="2">
        <v>14</v>
      </c>
      <c r="O15" s="2">
        <v>22.670500000000001</v>
      </c>
      <c r="P15" s="2">
        <v>79.022800000000004</v>
      </c>
      <c r="Q15" s="2">
        <v>18463</v>
      </c>
      <c r="R15">
        <v>500431</v>
      </c>
      <c r="S15">
        <f t="shared" si="5"/>
        <v>518894</v>
      </c>
    </row>
    <row r="16" spans="1:19" x14ac:dyDescent="0.25">
      <c r="A16" t="s">
        <v>51</v>
      </c>
      <c r="B16" s="2">
        <v>15</v>
      </c>
      <c r="C16" s="2">
        <v>7.4329000000000001</v>
      </c>
      <c r="D16" s="2">
        <v>56.478099999999998</v>
      </c>
      <c r="E16" s="2">
        <f t="shared" si="0"/>
        <v>1587</v>
      </c>
      <c r="F16" s="3">
        <f t="shared" si="1"/>
        <v>1587</v>
      </c>
      <c r="G16" s="10">
        <f t="shared" si="6"/>
        <v>6.1636609024182967</v>
      </c>
      <c r="H16" s="12">
        <f>($G16/GeneralData_time_track_speed!$F$47)*1000</f>
        <v>13066.168332112842</v>
      </c>
      <c r="I16" s="12">
        <f t="shared" si="2"/>
        <v>14653.168332112842</v>
      </c>
      <c r="J16" s="12">
        <f>SUM($I$2:$I16)</f>
        <v>131766.83246125351</v>
      </c>
      <c r="K16">
        <f t="shared" si="3"/>
        <v>290779</v>
      </c>
      <c r="L16">
        <f t="shared" si="4"/>
        <v>292366</v>
      </c>
      <c r="N16" s="2">
        <v>15</v>
      </c>
      <c r="O16" s="2">
        <v>19.465299999999999</v>
      </c>
      <c r="P16" s="2">
        <v>78.497</v>
      </c>
      <c r="Q16" s="2">
        <v>2272</v>
      </c>
      <c r="R16">
        <v>530824</v>
      </c>
      <c r="S16">
        <f t="shared" si="5"/>
        <v>533096</v>
      </c>
    </row>
    <row r="17" spans="1:19" x14ac:dyDescent="0.25">
      <c r="A17" t="s">
        <v>51</v>
      </c>
      <c r="B17">
        <v>16</v>
      </c>
      <c r="C17">
        <v>6.8040000000000003</v>
      </c>
      <c r="D17">
        <v>60.669499999999999</v>
      </c>
      <c r="E17" s="3" t="e">
        <f t="shared" si="0"/>
        <v>#N/A</v>
      </c>
      <c r="F17" s="3">
        <f t="shared" si="1"/>
        <v>0</v>
      </c>
      <c r="G17" s="10">
        <f t="shared" si="6"/>
        <v>4.2383191444250645</v>
      </c>
      <c r="H17" s="12">
        <f>($G17/GeneralData_time_track_speed!$F$47)*1000</f>
        <v>8984.6914460441385</v>
      </c>
      <c r="I17" s="12">
        <f t="shared" si="2"/>
        <v>8984.6914460441385</v>
      </c>
      <c r="J17" s="12">
        <f>SUM($I$2:$I17)</f>
        <v>140751.52390729764</v>
      </c>
      <c r="K17" t="e">
        <f t="shared" si="3"/>
        <v>#N/A</v>
      </c>
      <c r="L17" t="e">
        <f t="shared" si="4"/>
        <v>#N/A</v>
      </c>
      <c r="N17" s="2">
        <v>16</v>
      </c>
      <c r="O17" s="2">
        <v>15.119</v>
      </c>
      <c r="P17" s="2">
        <v>77.015600000000006</v>
      </c>
      <c r="Q17" s="2">
        <v>14767</v>
      </c>
      <c r="R17">
        <v>544441</v>
      </c>
      <c r="S17">
        <f t="shared" si="5"/>
        <v>559208</v>
      </c>
    </row>
    <row r="18" spans="1:19" x14ac:dyDescent="0.25">
      <c r="A18" t="s">
        <v>51</v>
      </c>
      <c r="B18">
        <v>17</v>
      </c>
      <c r="C18">
        <v>6.7937000000000003</v>
      </c>
      <c r="D18">
        <v>63.294600000000003</v>
      </c>
      <c r="E18" s="3" t="e">
        <f t="shared" si="0"/>
        <v>#N/A</v>
      </c>
      <c r="F18" s="3">
        <f t="shared" si="1"/>
        <v>0</v>
      </c>
      <c r="G18" s="10">
        <f t="shared" si="6"/>
        <v>2.6251202067714949</v>
      </c>
      <c r="H18" s="12">
        <f>($G18/GeneralData_time_track_speed!$F$47)*1000</f>
        <v>5564.9171907315022</v>
      </c>
      <c r="I18" s="12">
        <f t="shared" si="2"/>
        <v>5564.9171907315022</v>
      </c>
      <c r="J18" s="12">
        <f>SUM($I$2:$I18)</f>
        <v>146316.44109802914</v>
      </c>
      <c r="K18" t="e">
        <f t="shared" si="3"/>
        <v>#N/A</v>
      </c>
      <c r="L18" t="e">
        <f t="shared" si="4"/>
        <v>#N/A</v>
      </c>
      <c r="N18" s="2">
        <v>17</v>
      </c>
      <c r="O18" s="2">
        <v>13.9107</v>
      </c>
      <c r="P18" s="2">
        <v>77.035899999999998</v>
      </c>
      <c r="Q18" s="2">
        <v>3014</v>
      </c>
      <c r="R18">
        <v>559872</v>
      </c>
      <c r="S18">
        <f t="shared" si="5"/>
        <v>562886</v>
      </c>
    </row>
    <row r="19" spans="1:19" x14ac:dyDescent="0.25">
      <c r="A19" t="s">
        <v>51</v>
      </c>
      <c r="B19">
        <v>18</v>
      </c>
      <c r="C19">
        <v>7.5091000000000001</v>
      </c>
      <c r="D19">
        <v>65.316900000000004</v>
      </c>
      <c r="E19" s="3" t="e">
        <f t="shared" si="0"/>
        <v>#N/A</v>
      </c>
      <c r="F19" s="3">
        <f t="shared" si="1"/>
        <v>0</v>
      </c>
      <c r="G19" s="10">
        <f t="shared" si="6"/>
        <v>2.1451094261132706</v>
      </c>
      <c r="H19" s="12">
        <f>($G19/GeneralData_time_track_speed!$F$47)*1000</f>
        <v>4547.3560755753306</v>
      </c>
      <c r="I19" s="12">
        <f t="shared" si="2"/>
        <v>4547.3560755753306</v>
      </c>
      <c r="J19" s="12">
        <f>SUM($I$2:$I19)</f>
        <v>150863.79717360449</v>
      </c>
      <c r="K19" t="e">
        <f t="shared" si="3"/>
        <v>#N/A</v>
      </c>
      <c r="L19" t="e">
        <f t="shared" si="4"/>
        <v>#N/A</v>
      </c>
      <c r="N19" s="2">
        <v>18</v>
      </c>
      <c r="O19" s="2">
        <v>14.8146</v>
      </c>
      <c r="P19" s="2">
        <v>79.089200000000005</v>
      </c>
      <c r="Q19" s="2">
        <v>10662</v>
      </c>
      <c r="R19">
        <v>571329</v>
      </c>
      <c r="S19">
        <f t="shared" si="5"/>
        <v>581991</v>
      </c>
    </row>
    <row r="20" spans="1:19" x14ac:dyDescent="0.25">
      <c r="A20" t="s">
        <v>51</v>
      </c>
      <c r="B20">
        <v>19</v>
      </c>
      <c r="C20">
        <v>9.048</v>
      </c>
      <c r="D20">
        <v>66.217600000000004</v>
      </c>
      <c r="E20" s="3" t="e">
        <f t="shared" si="0"/>
        <v>#N/A</v>
      </c>
      <c r="F20" s="3">
        <f t="shared" si="1"/>
        <v>0</v>
      </c>
      <c r="G20" s="10">
        <f t="shared" si="6"/>
        <v>1.7831078767141377</v>
      </c>
      <c r="H20" s="12">
        <f>($G20/GeneralData_time_track_speed!$F$47)*1000</f>
        <v>3779.959352131486</v>
      </c>
      <c r="I20" s="12">
        <f t="shared" si="2"/>
        <v>3779.959352131486</v>
      </c>
      <c r="J20" s="12">
        <f>SUM($I$2:$I20)</f>
        <v>154643.75652573598</v>
      </c>
      <c r="K20" t="e">
        <f t="shared" si="3"/>
        <v>#N/A</v>
      </c>
      <c r="L20" t="e">
        <f t="shared" si="4"/>
        <v>#N/A</v>
      </c>
      <c r="N20" s="2">
        <v>19</v>
      </c>
      <c r="O20" s="2">
        <v>10.8271</v>
      </c>
      <c r="P20" s="2">
        <v>72.895600000000002</v>
      </c>
      <c r="Q20" s="2">
        <v>17866</v>
      </c>
      <c r="R20">
        <v>609943</v>
      </c>
      <c r="S20">
        <f t="shared" si="5"/>
        <v>627809</v>
      </c>
    </row>
    <row r="21" spans="1:19" x14ac:dyDescent="0.25">
      <c r="A21" t="s">
        <v>51</v>
      </c>
      <c r="B21">
        <v>20</v>
      </c>
      <c r="C21">
        <v>11.225</v>
      </c>
      <c r="D21">
        <v>66.986900000000006</v>
      </c>
      <c r="E21" s="3" t="e">
        <f t="shared" si="0"/>
        <v>#N/A</v>
      </c>
      <c r="F21" s="3">
        <f t="shared" si="1"/>
        <v>0</v>
      </c>
      <c r="G21" s="10">
        <f t="shared" si="6"/>
        <v>2.3089286454977338</v>
      </c>
      <c r="H21" s="12">
        <f>($G21/GeneralData_time_track_speed!$F$47)*1000</f>
        <v>4894.6317499513989</v>
      </c>
      <c r="I21" s="12">
        <f t="shared" si="2"/>
        <v>4894.6317499513989</v>
      </c>
      <c r="J21" s="12">
        <f>SUM($I$2:$I21)</f>
        <v>159538.38827568738</v>
      </c>
      <c r="K21" t="e">
        <f t="shared" si="3"/>
        <v>#N/A</v>
      </c>
      <c r="L21" t="e">
        <f t="shared" si="4"/>
        <v>#N/A</v>
      </c>
      <c r="N21" s="2">
        <v>20</v>
      </c>
      <c r="O21" s="2">
        <v>7.6650999999999998</v>
      </c>
      <c r="P21" s="2">
        <v>86.851500000000001</v>
      </c>
      <c r="Q21" s="2">
        <v>2531</v>
      </c>
      <c r="R21">
        <v>662609</v>
      </c>
      <c r="S21">
        <f t="shared" si="5"/>
        <v>665140</v>
      </c>
    </row>
    <row r="22" spans="1:19" x14ac:dyDescent="0.25">
      <c r="A22" t="s">
        <v>51</v>
      </c>
      <c r="B22" s="2">
        <v>21</v>
      </c>
      <c r="C22" s="2">
        <v>15.9537</v>
      </c>
      <c r="D22" s="2">
        <v>66.932299999999998</v>
      </c>
      <c r="E22" s="2">
        <f t="shared" si="0"/>
        <v>2011</v>
      </c>
      <c r="F22" s="3">
        <f t="shared" si="1"/>
        <v>2011</v>
      </c>
      <c r="G22" s="10">
        <f t="shared" si="6"/>
        <v>4.7290152093221272</v>
      </c>
      <c r="H22" s="12">
        <f>($G22/GeneralData_time_track_speed!$F$47)*1000</f>
        <v>10024.903989426408</v>
      </c>
      <c r="I22" s="12">
        <f t="shared" si="2"/>
        <v>12035.903989426408</v>
      </c>
      <c r="J22" s="12">
        <f>SUM($I$2:$I22)</f>
        <v>171574.29226511379</v>
      </c>
      <c r="K22">
        <f t="shared" si="3"/>
        <v>327065</v>
      </c>
      <c r="L22">
        <f t="shared" si="4"/>
        <v>329076</v>
      </c>
      <c r="N22" s="2">
        <v>21</v>
      </c>
      <c r="O22" s="2">
        <v>2.4247999999999998</v>
      </c>
      <c r="P22" s="2">
        <v>94.741500000000002</v>
      </c>
      <c r="Q22" s="2">
        <v>26067</v>
      </c>
      <c r="R22">
        <v>698024</v>
      </c>
      <c r="S22">
        <f t="shared" si="5"/>
        <v>724091</v>
      </c>
    </row>
    <row r="23" spans="1:19" x14ac:dyDescent="0.25">
      <c r="A23" t="s">
        <v>51</v>
      </c>
      <c r="B23">
        <v>22</v>
      </c>
      <c r="C23">
        <v>20.6553</v>
      </c>
      <c r="D23">
        <v>66.4084</v>
      </c>
      <c r="E23" s="3" t="e">
        <f t="shared" si="0"/>
        <v>#N/A</v>
      </c>
      <c r="F23" s="3">
        <f t="shared" si="1"/>
        <v>0</v>
      </c>
      <c r="G23" s="10">
        <f t="shared" si="6"/>
        <v>4.7306990783604075</v>
      </c>
      <c r="H23" s="12">
        <f>($G23/GeneralData_time_track_speed!$F$47)*1000</f>
        <v>10028.473575205337</v>
      </c>
      <c r="I23" s="12">
        <f t="shared" si="2"/>
        <v>10028.473575205337</v>
      </c>
      <c r="J23" s="12">
        <f>SUM($I$2:$I23)</f>
        <v>181602.76584031913</v>
      </c>
      <c r="K23" t="e">
        <f t="shared" si="3"/>
        <v>#N/A</v>
      </c>
      <c r="L23" t="e">
        <f t="shared" si="4"/>
        <v>#N/A</v>
      </c>
      <c r="N23" s="2">
        <v>22</v>
      </c>
      <c r="O23" s="2">
        <v>-1.0214000000000001</v>
      </c>
      <c r="P23" s="2">
        <v>95.337999999999994</v>
      </c>
      <c r="Q23" s="2">
        <v>9855</v>
      </c>
      <c r="R23">
        <v>729722</v>
      </c>
      <c r="S23">
        <f t="shared" si="5"/>
        <v>739577</v>
      </c>
    </row>
    <row r="24" spans="1:19" x14ac:dyDescent="0.25">
      <c r="A24" t="s">
        <v>51</v>
      </c>
      <c r="B24">
        <v>23</v>
      </c>
      <c r="C24">
        <v>21.8598</v>
      </c>
      <c r="D24">
        <v>65.6952</v>
      </c>
      <c r="E24" s="3" t="e">
        <f t="shared" si="0"/>
        <v>#N/A</v>
      </c>
      <c r="F24" s="3">
        <f t="shared" si="1"/>
        <v>0</v>
      </c>
      <c r="G24" s="10">
        <f t="shared" si="6"/>
        <v>1.3998123052752462</v>
      </c>
      <c r="H24" s="12">
        <f>($G24/GeneralData_time_track_speed!$F$47)*1000</f>
        <v>2967.4220408382926</v>
      </c>
      <c r="I24" s="12">
        <f t="shared" si="2"/>
        <v>2967.4220408382926</v>
      </c>
      <c r="J24" s="12">
        <f>SUM($I$2:$I24)</f>
        <v>184570.18788115741</v>
      </c>
      <c r="K24" t="e">
        <f t="shared" si="3"/>
        <v>#N/A</v>
      </c>
      <c r="L24" t="e">
        <f t="shared" si="4"/>
        <v>#N/A</v>
      </c>
      <c r="N24" s="2">
        <v>23</v>
      </c>
      <c r="O24" s="2">
        <v>-5.0217000000000001</v>
      </c>
      <c r="P24" s="2">
        <v>95.807599999999994</v>
      </c>
      <c r="Q24" s="2">
        <v>9545</v>
      </c>
      <c r="R24">
        <v>753417</v>
      </c>
      <c r="S24">
        <f t="shared" si="5"/>
        <v>762962</v>
      </c>
    </row>
    <row r="25" spans="1:19" x14ac:dyDescent="0.25">
      <c r="A25" t="s">
        <v>51</v>
      </c>
      <c r="B25" s="2">
        <v>24</v>
      </c>
      <c r="C25" s="2">
        <v>23.134499999999999</v>
      </c>
      <c r="D25" s="2">
        <v>63.1813</v>
      </c>
      <c r="E25" s="2">
        <f t="shared" si="0"/>
        <v>3519</v>
      </c>
      <c r="F25" s="3">
        <f t="shared" si="1"/>
        <v>3519</v>
      </c>
      <c r="G25" s="10">
        <f t="shared" si="6"/>
        <v>2.818608397773624</v>
      </c>
      <c r="H25" s="12">
        <f>($G25/GeneralData_time_track_speed!$F$47)*1000</f>
        <v>5975.0872688611908</v>
      </c>
      <c r="I25" s="12">
        <f t="shared" si="2"/>
        <v>9494.0872688611908</v>
      </c>
      <c r="J25" s="12">
        <f>SUM($I$2:$I25)</f>
        <v>194064.2751500186</v>
      </c>
      <c r="K25">
        <f t="shared" si="3"/>
        <v>342194</v>
      </c>
      <c r="L25">
        <f t="shared" si="4"/>
        <v>345713</v>
      </c>
      <c r="N25" s="2">
        <v>24</v>
      </c>
      <c r="O25" s="2">
        <v>-7.5831</v>
      </c>
      <c r="P25" s="2">
        <v>93.006100000000004</v>
      </c>
      <c r="Q25" s="2">
        <v>3565</v>
      </c>
      <c r="R25">
        <v>781203</v>
      </c>
      <c r="S25">
        <f t="shared" si="5"/>
        <v>784768</v>
      </c>
    </row>
    <row r="26" spans="1:19" x14ac:dyDescent="0.25">
      <c r="A26" t="s">
        <v>51</v>
      </c>
      <c r="B26" s="2">
        <v>25</v>
      </c>
      <c r="C26" s="2">
        <v>23.4251</v>
      </c>
      <c r="D26" s="2">
        <v>60.5246</v>
      </c>
      <c r="E26" s="2">
        <f t="shared" si="0"/>
        <v>3444</v>
      </c>
      <c r="F26" s="3">
        <f t="shared" si="1"/>
        <v>3444</v>
      </c>
      <c r="G26" s="10">
        <f t="shared" si="6"/>
        <v>2.6725462110130116</v>
      </c>
      <c r="H26" s="12">
        <f>($G26/GeneralData_time_track_speed!$F$47)*1000</f>
        <v>5665.4542197066075</v>
      </c>
      <c r="I26" s="12">
        <f t="shared" si="2"/>
        <v>9109.4542197066075</v>
      </c>
      <c r="J26" s="12">
        <f>SUM($I$2:$I26)</f>
        <v>203173.72936972522</v>
      </c>
      <c r="K26">
        <f t="shared" si="3"/>
        <v>353426</v>
      </c>
      <c r="L26">
        <f t="shared" si="4"/>
        <v>356870</v>
      </c>
      <c r="N26" s="2">
        <v>25</v>
      </c>
      <c r="O26" s="2">
        <v>-9.6258999999999997</v>
      </c>
      <c r="P26" s="2">
        <v>90.290700000000001</v>
      </c>
      <c r="Q26" s="2">
        <v>3618</v>
      </c>
      <c r="R26">
        <v>792466</v>
      </c>
      <c r="S26">
        <f t="shared" si="5"/>
        <v>796084</v>
      </c>
    </row>
    <row r="27" spans="1:19" x14ac:dyDescent="0.25">
      <c r="A27" t="s">
        <v>51</v>
      </c>
      <c r="B27">
        <v>26</v>
      </c>
      <c r="C27">
        <v>23.326699999999999</v>
      </c>
      <c r="D27">
        <v>59.369500000000002</v>
      </c>
      <c r="E27" s="3" t="e">
        <f t="shared" si="0"/>
        <v>#N/A</v>
      </c>
      <c r="F27" s="3">
        <f t="shared" si="1"/>
        <v>0</v>
      </c>
      <c r="G27" s="10">
        <f t="shared" si="6"/>
        <v>1.159283645187835</v>
      </c>
      <c r="H27" s="12">
        <f>($G27/GeneralData_time_track_speed!$F$47)*1000</f>
        <v>2457.5322186764993</v>
      </c>
      <c r="I27" s="12">
        <f t="shared" si="2"/>
        <v>2457.5322186764993</v>
      </c>
      <c r="J27" s="12">
        <f>SUM($I$2:$I27)</f>
        <v>205631.26158840171</v>
      </c>
      <c r="K27" t="e">
        <f t="shared" si="3"/>
        <v>#N/A</v>
      </c>
      <c r="L27" t="e">
        <f t="shared" si="4"/>
        <v>#N/A</v>
      </c>
      <c r="N27" s="2">
        <v>26</v>
      </c>
      <c r="O27" s="2">
        <v>-11.544600000000001</v>
      </c>
      <c r="P27" s="2">
        <v>86.697800000000001</v>
      </c>
      <c r="Q27" s="2">
        <v>3681</v>
      </c>
      <c r="R27">
        <v>806236</v>
      </c>
      <c r="S27">
        <f t="shared" si="5"/>
        <v>809917</v>
      </c>
    </row>
    <row r="28" spans="1:19" x14ac:dyDescent="0.25">
      <c r="A28" t="s">
        <v>51</v>
      </c>
      <c r="B28" s="2">
        <v>27</v>
      </c>
      <c r="C28" s="2">
        <v>22.331199999999999</v>
      </c>
      <c r="D28" s="2">
        <v>57.785499999999999</v>
      </c>
      <c r="E28" s="2">
        <f t="shared" si="0"/>
        <v>3841</v>
      </c>
      <c r="F28" s="3">
        <f t="shared" si="1"/>
        <v>3841</v>
      </c>
      <c r="G28" s="10">
        <f t="shared" si="6"/>
        <v>1.8708490719456794</v>
      </c>
      <c r="H28" s="12">
        <f>($G28/GeneralData_time_track_speed!$F$47)*1000</f>
        <v>3965.9594005939666</v>
      </c>
      <c r="I28" s="12">
        <f t="shared" si="2"/>
        <v>7806.9594005939671</v>
      </c>
      <c r="J28" s="12">
        <f>SUM($I$2:$I28)</f>
        <v>213438.22098899569</v>
      </c>
      <c r="K28">
        <f t="shared" si="3"/>
        <v>360631</v>
      </c>
      <c r="L28">
        <f t="shared" si="4"/>
        <v>364472</v>
      </c>
      <c r="N28" s="2">
        <v>27</v>
      </c>
      <c r="O28" s="2">
        <v>-9.8020999999999994</v>
      </c>
      <c r="P28" s="2">
        <v>85.969099999999997</v>
      </c>
      <c r="Q28" s="2">
        <v>2689</v>
      </c>
      <c r="R28">
        <v>812149</v>
      </c>
      <c r="S28">
        <f t="shared" si="5"/>
        <v>814838</v>
      </c>
    </row>
    <row r="29" spans="1:19" x14ac:dyDescent="0.25">
      <c r="A29" t="s">
        <v>51</v>
      </c>
      <c r="B29">
        <v>28</v>
      </c>
      <c r="C29">
        <v>20.865100000000002</v>
      </c>
      <c r="D29">
        <v>58.2151</v>
      </c>
      <c r="E29" s="3" t="e">
        <f t="shared" si="0"/>
        <v>#N/A</v>
      </c>
      <c r="F29" s="3">
        <f t="shared" si="1"/>
        <v>0</v>
      </c>
      <c r="G29" s="10">
        <f t="shared" si="6"/>
        <v>1.5277451914504567</v>
      </c>
      <c r="H29" s="12">
        <f>($G29/GeneralData_time_track_speed!$F$47)*1000</f>
        <v>3238.6233045746685</v>
      </c>
      <c r="I29" s="12">
        <f t="shared" si="2"/>
        <v>3238.6233045746685</v>
      </c>
      <c r="J29" s="12">
        <f>SUM($I$2:$I29)</f>
        <v>216676.84429357035</v>
      </c>
      <c r="K29" t="e">
        <f t="shared" si="3"/>
        <v>#N/A</v>
      </c>
      <c r="L29" t="e">
        <f t="shared" si="4"/>
        <v>#N/A</v>
      </c>
      <c r="N29" s="2">
        <v>28</v>
      </c>
      <c r="O29" s="2">
        <v>-0.12870000000000001</v>
      </c>
      <c r="P29" s="2">
        <v>74.688800000000001</v>
      </c>
      <c r="Q29" s="2">
        <v>4334</v>
      </c>
      <c r="R29">
        <v>848697</v>
      </c>
      <c r="S29">
        <f t="shared" si="5"/>
        <v>853031</v>
      </c>
    </row>
    <row r="30" spans="1:19" x14ac:dyDescent="0.25">
      <c r="A30" t="s">
        <v>51</v>
      </c>
      <c r="B30" s="2">
        <v>29</v>
      </c>
      <c r="C30" s="2">
        <v>20.184999999999999</v>
      </c>
      <c r="D30" s="2">
        <v>58.683199999999999</v>
      </c>
      <c r="E30" s="2">
        <f t="shared" si="0"/>
        <v>3303</v>
      </c>
      <c r="F30" s="3">
        <f t="shared" si="1"/>
        <v>3303</v>
      </c>
      <c r="G30" s="10">
        <f t="shared" si="6"/>
        <v>0.82562317070198787</v>
      </c>
      <c r="H30" s="12">
        <f>($G30/GeneralData_time_track_speed!$F$47)*1000</f>
        <v>1750.2149287694217</v>
      </c>
      <c r="I30" s="12">
        <f t="shared" si="2"/>
        <v>5053.2149287694219</v>
      </c>
      <c r="J30" s="12">
        <f>SUM($I$2:$I30)</f>
        <v>221730.05922233977</v>
      </c>
      <c r="K30">
        <f t="shared" si="3"/>
        <v>370852</v>
      </c>
      <c r="L30">
        <f t="shared" si="4"/>
        <v>374155</v>
      </c>
      <c r="N30" s="2">
        <v>29</v>
      </c>
      <c r="O30" s="2">
        <v>0.65900000000000003</v>
      </c>
      <c r="P30" s="2">
        <v>74.076700000000002</v>
      </c>
      <c r="Q30" s="2">
        <v>69156</v>
      </c>
      <c r="R30">
        <v>856293</v>
      </c>
      <c r="S30">
        <f t="shared" si="5"/>
        <v>925449</v>
      </c>
    </row>
    <row r="31" spans="1:19" x14ac:dyDescent="0.25">
      <c r="A31" t="s">
        <v>51</v>
      </c>
      <c r="B31">
        <v>30</v>
      </c>
      <c r="C31">
        <v>19.293500000000002</v>
      </c>
      <c r="D31">
        <v>58.285200000000003</v>
      </c>
      <c r="E31" s="3" t="e">
        <f t="shared" si="0"/>
        <v>#N/A</v>
      </c>
      <c r="F31" s="3">
        <f t="shared" si="1"/>
        <v>0</v>
      </c>
      <c r="G31" s="10">
        <f t="shared" si="6"/>
        <v>0.97630745669588714</v>
      </c>
      <c r="H31" s="12">
        <f>($G31/GeneralData_time_track_speed!$F$47)*1000</f>
        <v>2069.6462337959592</v>
      </c>
      <c r="I31" s="12">
        <f t="shared" si="2"/>
        <v>2069.6462337959592</v>
      </c>
      <c r="J31" s="12">
        <f>SUM($I$2:$I31)</f>
        <v>223799.70545613574</v>
      </c>
      <c r="K31" t="e">
        <f t="shared" si="3"/>
        <v>#N/A</v>
      </c>
      <c r="L31" t="e">
        <f t="shared" si="4"/>
        <v>#N/A</v>
      </c>
      <c r="N31" s="2">
        <v>30</v>
      </c>
      <c r="O31" s="2">
        <v>-24.727799999999998</v>
      </c>
      <c r="P31" s="2">
        <v>79.116600000000005</v>
      </c>
      <c r="Q31" s="2">
        <v>3659</v>
      </c>
      <c r="R31">
        <v>985762</v>
      </c>
      <c r="S31">
        <f t="shared" si="5"/>
        <v>989421</v>
      </c>
    </row>
    <row r="32" spans="1:19" x14ac:dyDescent="0.25">
      <c r="A32" t="s">
        <v>51</v>
      </c>
      <c r="B32">
        <v>31</v>
      </c>
      <c r="C32">
        <v>19.3078</v>
      </c>
      <c r="D32">
        <v>57.040199999999999</v>
      </c>
      <c r="E32" s="3" t="e">
        <f t="shared" si="0"/>
        <v>#N/A</v>
      </c>
      <c r="F32" s="3">
        <f t="shared" si="1"/>
        <v>0</v>
      </c>
      <c r="G32" s="10">
        <f t="shared" si="6"/>
        <v>1.2450821217895676</v>
      </c>
      <c r="H32" s="12">
        <f>($G32/GeneralData_time_track_speed!$F$47)*1000</f>
        <v>2639.413953519705</v>
      </c>
      <c r="I32" s="12">
        <f t="shared" si="2"/>
        <v>2639.413953519705</v>
      </c>
      <c r="J32" s="12">
        <f>SUM($I$2:$I32)</f>
        <v>226439.11940965545</v>
      </c>
      <c r="K32" t="e">
        <f t="shared" si="3"/>
        <v>#N/A</v>
      </c>
      <c r="L32" t="e">
        <f t="shared" si="4"/>
        <v>#N/A</v>
      </c>
      <c r="N32" s="2">
        <v>31</v>
      </c>
      <c r="O32" s="2">
        <v>-24.5322</v>
      </c>
      <c r="P32" s="2">
        <v>74.010300000000001</v>
      </c>
      <c r="Q32" s="2">
        <v>8788</v>
      </c>
      <c r="R32">
        <v>1005923</v>
      </c>
      <c r="S32">
        <f t="shared" si="5"/>
        <v>1014711</v>
      </c>
    </row>
    <row r="33" spans="1:19" x14ac:dyDescent="0.25">
      <c r="A33" t="s">
        <v>51</v>
      </c>
      <c r="B33" s="2">
        <v>32</v>
      </c>
      <c r="C33" s="2">
        <v>19.577300000000001</v>
      </c>
      <c r="D33" s="2">
        <v>55.782400000000003</v>
      </c>
      <c r="E33" s="2">
        <f t="shared" si="0"/>
        <v>5441</v>
      </c>
      <c r="F33" s="3">
        <f t="shared" si="1"/>
        <v>5441</v>
      </c>
      <c r="G33" s="10">
        <f t="shared" si="6"/>
        <v>1.2863479661429058</v>
      </c>
      <c r="H33" s="12">
        <f>($G33/GeneralData_time_track_speed!$F$47)*1000</f>
        <v>2726.89223586258</v>
      </c>
      <c r="I33" s="12">
        <f t="shared" si="2"/>
        <v>8167.8922358625805</v>
      </c>
      <c r="J33" s="12">
        <f>SUM($I$2:$I33)</f>
        <v>234607.01164551804</v>
      </c>
      <c r="K33">
        <f t="shared" si="3"/>
        <v>391328</v>
      </c>
      <c r="L33">
        <f t="shared" si="4"/>
        <v>396769</v>
      </c>
      <c r="N33" s="2">
        <v>32</v>
      </c>
      <c r="O33" s="2">
        <v>-12.6357</v>
      </c>
      <c r="P33" s="2">
        <v>73.488299999999995</v>
      </c>
      <c r="Q33" s="2">
        <v>6964</v>
      </c>
      <c r="R33">
        <v>1057155</v>
      </c>
      <c r="S33">
        <f t="shared" si="5"/>
        <v>1064119</v>
      </c>
    </row>
    <row r="34" spans="1:19" x14ac:dyDescent="0.25">
      <c r="A34" t="s">
        <v>51</v>
      </c>
      <c r="B34">
        <v>33</v>
      </c>
      <c r="C34">
        <v>20.083500000000001</v>
      </c>
      <c r="D34">
        <v>55.634799999999998</v>
      </c>
      <c r="E34" s="3" t="e">
        <f t="shared" si="0"/>
        <v>#N/A</v>
      </c>
      <c r="F34" s="3">
        <f t="shared" si="1"/>
        <v>0</v>
      </c>
      <c r="G34" s="10">
        <f t="shared" si="6"/>
        <v>0.52728000151722132</v>
      </c>
      <c r="H34" s="12">
        <f>($G34/GeneralData_time_track_speed!$F$47)*1000</f>
        <v>1117.765783526092</v>
      </c>
      <c r="I34" s="12">
        <f t="shared" si="2"/>
        <v>1117.765783526092</v>
      </c>
      <c r="J34" s="12">
        <f>SUM($I$2:$I34)</f>
        <v>235724.77742904413</v>
      </c>
      <c r="K34" t="e">
        <f t="shared" si="3"/>
        <v>#N/A</v>
      </c>
      <c r="L34" t="e">
        <f t="shared" si="4"/>
        <v>#N/A</v>
      </c>
      <c r="N34" s="2">
        <v>33</v>
      </c>
      <c r="O34" s="2">
        <v>-12.7065</v>
      </c>
      <c r="P34" s="2">
        <v>74.337800000000001</v>
      </c>
      <c r="Q34" s="2">
        <v>7921</v>
      </c>
      <c r="R34">
        <v>1067286</v>
      </c>
      <c r="S34">
        <f t="shared" si="5"/>
        <v>1075207</v>
      </c>
    </row>
    <row r="35" spans="1:19" x14ac:dyDescent="0.25">
      <c r="A35" t="s">
        <v>51</v>
      </c>
      <c r="B35" s="2">
        <v>34</v>
      </c>
      <c r="C35" s="2">
        <v>18.665700000000001</v>
      </c>
      <c r="D35" s="2">
        <v>55.381799999999998</v>
      </c>
      <c r="E35" s="2">
        <f t="shared" si="0"/>
        <v>1338</v>
      </c>
      <c r="F35" s="3">
        <f t="shared" si="1"/>
        <v>1338</v>
      </c>
      <c r="G35" s="10">
        <f t="shared" si="6"/>
        <v>1.4401964588208094</v>
      </c>
      <c r="H35" s="12">
        <f>($G35/GeneralData_time_track_speed!$F$47)*1000</f>
        <v>3053.0312520733219</v>
      </c>
      <c r="I35" s="12">
        <f t="shared" si="2"/>
        <v>4391.0312520733223</v>
      </c>
      <c r="J35" s="12">
        <f>SUM($I$2:$I35)</f>
        <v>240115.80868111746</v>
      </c>
      <c r="K35">
        <f t="shared" si="3"/>
        <v>403121</v>
      </c>
      <c r="L35">
        <f t="shared" si="4"/>
        <v>404459</v>
      </c>
      <c r="N35" s="2">
        <v>34</v>
      </c>
      <c r="O35" s="2">
        <v>-0.73099999999999998</v>
      </c>
      <c r="P35" s="2">
        <v>33.387300000000003</v>
      </c>
      <c r="Q35" s="2">
        <v>3202</v>
      </c>
      <c r="R35">
        <v>1180326</v>
      </c>
      <c r="S35">
        <f t="shared" si="5"/>
        <v>1183528</v>
      </c>
    </row>
    <row r="36" spans="1:19" x14ac:dyDescent="0.25">
      <c r="A36" t="s">
        <v>51</v>
      </c>
      <c r="B36">
        <v>35</v>
      </c>
      <c r="C36">
        <v>20.921700000000001</v>
      </c>
      <c r="D36">
        <v>55.243600000000001</v>
      </c>
      <c r="E36" s="3" t="e">
        <f t="shared" si="0"/>
        <v>#N/A</v>
      </c>
      <c r="F36" s="3">
        <f t="shared" si="1"/>
        <v>0</v>
      </c>
      <c r="G36" s="10">
        <f t="shared" si="6"/>
        <v>2.2602290237938276</v>
      </c>
      <c r="H36" s="12">
        <f>($G36/GeneralData_time_track_speed!$F$47)*1000</f>
        <v>4791.3948157709674</v>
      </c>
      <c r="I36" s="12">
        <f t="shared" si="2"/>
        <v>4791.3948157709674</v>
      </c>
      <c r="J36" s="12">
        <f>SUM($I$2:$I36)</f>
        <v>244907.20349688843</v>
      </c>
      <c r="K36" t="e">
        <f t="shared" si="3"/>
        <v>#N/A</v>
      </c>
      <c r="L36" t="e">
        <f t="shared" si="4"/>
        <v>#N/A</v>
      </c>
    </row>
    <row r="37" spans="1:19" x14ac:dyDescent="0.25">
      <c r="A37" t="s">
        <v>51</v>
      </c>
      <c r="B37">
        <v>36</v>
      </c>
      <c r="C37">
        <v>23.6145</v>
      </c>
      <c r="D37">
        <v>54.786499999999997</v>
      </c>
      <c r="E37" s="3" t="e">
        <f t="shared" si="0"/>
        <v>#N/A</v>
      </c>
      <c r="F37" s="3">
        <f t="shared" si="1"/>
        <v>0</v>
      </c>
      <c r="G37" s="10">
        <f t="shared" si="6"/>
        <v>2.731320605494711</v>
      </c>
      <c r="H37" s="12">
        <f>($G37/GeneralData_time_track_speed!$F$47)*1000</f>
        <v>5790.0483763407892</v>
      </c>
      <c r="I37" s="12">
        <f t="shared" si="2"/>
        <v>5790.0483763407892</v>
      </c>
      <c r="J37" s="12">
        <f>SUM($I$2:$I37)</f>
        <v>250697.25187322922</v>
      </c>
      <c r="K37" t="e">
        <f t="shared" si="3"/>
        <v>#N/A</v>
      </c>
      <c r="L37" t="e">
        <f t="shared" si="4"/>
        <v>#N/A</v>
      </c>
    </row>
    <row r="38" spans="1:19" x14ac:dyDescent="0.25">
      <c r="A38" t="s">
        <v>51</v>
      </c>
      <c r="B38">
        <v>37</v>
      </c>
      <c r="C38">
        <v>24.594100000000001</v>
      </c>
      <c r="D38">
        <v>54.364100000000001</v>
      </c>
      <c r="E38" s="3" t="e">
        <f t="shared" si="0"/>
        <v>#N/A</v>
      </c>
      <c r="F38" s="3">
        <f t="shared" si="1"/>
        <v>0</v>
      </c>
      <c r="G38" s="10">
        <f t="shared" si="6"/>
        <v>1.0667886013639252</v>
      </c>
      <c r="H38" s="12">
        <f>($G38/GeneralData_time_track_speed!$F$47)*1000</f>
        <v>2261.4546226466482</v>
      </c>
      <c r="I38" s="12">
        <f t="shared" si="2"/>
        <v>2261.4546226466482</v>
      </c>
      <c r="J38" s="12">
        <f>SUM($I$2:$I38)</f>
        <v>252958.70649587587</v>
      </c>
      <c r="K38" t="e">
        <f t="shared" si="3"/>
        <v>#N/A</v>
      </c>
      <c r="L38" t="e">
        <f t="shared" si="4"/>
        <v>#N/A</v>
      </c>
    </row>
    <row r="39" spans="1:19" x14ac:dyDescent="0.25">
      <c r="A39" t="s">
        <v>51</v>
      </c>
      <c r="B39" s="2">
        <v>38</v>
      </c>
      <c r="C39" s="2">
        <v>25.025600000000001</v>
      </c>
      <c r="D39" s="2">
        <v>53.918500000000002</v>
      </c>
      <c r="E39" s="2">
        <f t="shared" si="0"/>
        <v>4454</v>
      </c>
      <c r="F39" s="3">
        <f t="shared" si="1"/>
        <v>4454</v>
      </c>
      <c r="G39" s="10">
        <f t="shared" si="6"/>
        <v>0.62028349163910435</v>
      </c>
      <c r="H39" s="12">
        <f>($G39/GeneralData_time_track_speed!$F$47)*1000</f>
        <v>1314.9212203103802</v>
      </c>
      <c r="I39" s="12">
        <f t="shared" si="2"/>
        <v>5768.9212203103798</v>
      </c>
      <c r="J39" s="12">
        <f>SUM($I$2:$I39)</f>
        <v>258727.62771618625</v>
      </c>
      <c r="K39">
        <f t="shared" si="3"/>
        <v>424763</v>
      </c>
      <c r="L39">
        <f t="shared" si="4"/>
        <v>429217</v>
      </c>
    </row>
    <row r="40" spans="1:19" x14ac:dyDescent="0.25">
      <c r="A40" t="s">
        <v>51</v>
      </c>
      <c r="B40">
        <v>39</v>
      </c>
      <c r="C40">
        <v>25.6754</v>
      </c>
      <c r="D40">
        <v>54.591500000000003</v>
      </c>
      <c r="E40" s="3" t="e">
        <f t="shared" si="0"/>
        <v>#N/A</v>
      </c>
      <c r="F40" s="3">
        <f t="shared" si="1"/>
        <v>0</v>
      </c>
      <c r="G40" s="10">
        <f t="shared" si="6"/>
        <v>0.93550469801065195</v>
      </c>
      <c r="H40" s="12">
        <f>($G40/GeneralData_time_track_speed!$F$47)*1000</f>
        <v>1983.1496335065615</v>
      </c>
      <c r="I40" s="12">
        <f t="shared" si="2"/>
        <v>1983.1496335065615</v>
      </c>
      <c r="J40" s="12">
        <f>SUM($I$2:$I40)</f>
        <v>260710.77734969283</v>
      </c>
      <c r="K40" t="e">
        <f t="shared" si="3"/>
        <v>#N/A</v>
      </c>
      <c r="L40" t="e">
        <f t="shared" si="4"/>
        <v>#N/A</v>
      </c>
    </row>
    <row r="41" spans="1:19" x14ac:dyDescent="0.25">
      <c r="A41" t="s">
        <v>51</v>
      </c>
      <c r="B41">
        <v>40</v>
      </c>
      <c r="C41">
        <v>25.436499999999999</v>
      </c>
      <c r="D41">
        <v>56.914299999999997</v>
      </c>
      <c r="E41" s="3" t="e">
        <f t="shared" si="0"/>
        <v>#N/A</v>
      </c>
      <c r="F41" s="3">
        <f t="shared" si="1"/>
        <v>0</v>
      </c>
      <c r="G41" s="10">
        <f t="shared" si="6"/>
        <v>2.3350531150275731</v>
      </c>
      <c r="H41" s="12">
        <f>($G41/GeneralData_time_track_speed!$F$47)*1000</f>
        <v>4950.0122651789816</v>
      </c>
      <c r="I41" s="12">
        <f t="shared" si="2"/>
        <v>4950.0122651789816</v>
      </c>
      <c r="J41" s="12">
        <f>SUM($I$2:$I41)</f>
        <v>265660.78961487178</v>
      </c>
      <c r="K41" t="e">
        <f t="shared" si="3"/>
        <v>#N/A</v>
      </c>
      <c r="L41" t="e">
        <f t="shared" si="4"/>
        <v>#N/A</v>
      </c>
    </row>
    <row r="42" spans="1:19" x14ac:dyDescent="0.25">
      <c r="A42" t="s">
        <v>51</v>
      </c>
      <c r="B42">
        <v>41</v>
      </c>
      <c r="C42">
        <v>24.0105</v>
      </c>
      <c r="D42">
        <v>59.9512</v>
      </c>
      <c r="E42" s="3" t="e">
        <f t="shared" si="0"/>
        <v>#N/A</v>
      </c>
      <c r="F42" s="3">
        <f t="shared" si="1"/>
        <v>0</v>
      </c>
      <c r="G42" s="10">
        <f t="shared" si="6"/>
        <v>3.3550316853943438</v>
      </c>
      <c r="H42" s="12">
        <f>($G42/GeneralData_time_track_speed!$F$47)*1000</f>
        <v>7112.2356429009988</v>
      </c>
      <c r="I42" s="12">
        <f t="shared" si="2"/>
        <v>7112.2356429009988</v>
      </c>
      <c r="J42" s="12">
        <f>SUM($I$2:$I42)</f>
        <v>272773.02525777277</v>
      </c>
      <c r="K42" t="e">
        <f t="shared" si="3"/>
        <v>#N/A</v>
      </c>
      <c r="L42" t="e">
        <f t="shared" si="4"/>
        <v>#N/A</v>
      </c>
    </row>
    <row r="43" spans="1:19" x14ac:dyDescent="0.25">
      <c r="A43" t="s">
        <v>51</v>
      </c>
      <c r="B43">
        <v>42</v>
      </c>
      <c r="C43">
        <v>23.0182</v>
      </c>
      <c r="D43">
        <v>64.433400000000006</v>
      </c>
      <c r="E43" s="3" t="e">
        <f t="shared" si="0"/>
        <v>#N/A</v>
      </c>
      <c r="F43" s="3">
        <f t="shared" si="1"/>
        <v>0</v>
      </c>
      <c r="G43" s="10">
        <f t="shared" si="6"/>
        <v>4.5907271896726831</v>
      </c>
      <c r="H43" s="12">
        <f>($G43/GeneralData_time_track_speed!$F$47)*1000</f>
        <v>9731.7511746203199</v>
      </c>
      <c r="I43" s="12">
        <f t="shared" si="2"/>
        <v>9731.7511746203199</v>
      </c>
      <c r="J43" s="12">
        <f>SUM($I$2:$I43)</f>
        <v>282504.77643239306</v>
      </c>
      <c r="K43" t="e">
        <f t="shared" si="3"/>
        <v>#N/A</v>
      </c>
      <c r="L43" t="e">
        <f t="shared" si="4"/>
        <v>#N/A</v>
      </c>
    </row>
    <row r="44" spans="1:19" x14ac:dyDescent="0.25">
      <c r="A44" t="s">
        <v>51</v>
      </c>
      <c r="B44">
        <v>43</v>
      </c>
      <c r="C44">
        <v>21.997699999999998</v>
      </c>
      <c r="D44">
        <v>68.211500000000001</v>
      </c>
      <c r="E44" s="3" t="e">
        <f t="shared" si="0"/>
        <v>#N/A</v>
      </c>
      <c r="F44" s="3">
        <f t="shared" si="1"/>
        <v>0</v>
      </c>
      <c r="G44" s="10">
        <f t="shared" si="6"/>
        <v>3.9134971393882436</v>
      </c>
      <c r="H44" s="12">
        <f>($G44/GeneralData_time_track_speed!$F$47)*1000</f>
        <v>8296.1105745493569</v>
      </c>
      <c r="I44" s="12">
        <f t="shared" si="2"/>
        <v>8296.1105745493569</v>
      </c>
      <c r="J44" s="12">
        <f>SUM($I$2:$I44)</f>
        <v>290800.88700694242</v>
      </c>
      <c r="K44" t="e">
        <f t="shared" si="3"/>
        <v>#N/A</v>
      </c>
      <c r="L44" t="e">
        <f t="shared" si="4"/>
        <v>#N/A</v>
      </c>
    </row>
    <row r="45" spans="1:19" x14ac:dyDescent="0.25">
      <c r="A45" t="s">
        <v>51</v>
      </c>
      <c r="B45">
        <v>44</v>
      </c>
      <c r="C45">
        <v>21.9541</v>
      </c>
      <c r="D45">
        <v>72.284700000000001</v>
      </c>
      <c r="E45" s="3" t="e">
        <f t="shared" si="0"/>
        <v>#N/A</v>
      </c>
      <c r="F45" s="3">
        <f t="shared" si="1"/>
        <v>0</v>
      </c>
      <c r="G45" s="10">
        <f t="shared" si="6"/>
        <v>4.0734333430166743</v>
      </c>
      <c r="H45" s="12">
        <f>($G45/GeneralData_time_track_speed!$F$47)*1000</f>
        <v>8635.1547549630195</v>
      </c>
      <c r="I45" s="12">
        <f t="shared" si="2"/>
        <v>8635.1547549630195</v>
      </c>
      <c r="J45" s="12">
        <f>SUM($I$2:$I45)</f>
        <v>299436.04176190542</v>
      </c>
      <c r="K45" t="e">
        <f t="shared" si="3"/>
        <v>#N/A</v>
      </c>
      <c r="L45" t="e">
        <f t="shared" si="4"/>
        <v>#N/A</v>
      </c>
    </row>
    <row r="46" spans="1:19" x14ac:dyDescent="0.25">
      <c r="A46" t="s">
        <v>51</v>
      </c>
      <c r="B46" s="2">
        <v>45</v>
      </c>
      <c r="C46" s="2">
        <v>22.040700000000001</v>
      </c>
      <c r="D46" s="2">
        <v>73.998599999999996</v>
      </c>
      <c r="E46" s="2">
        <f t="shared" si="0"/>
        <v>1989</v>
      </c>
      <c r="F46" s="3">
        <f t="shared" si="1"/>
        <v>1989</v>
      </c>
      <c r="G46" s="10">
        <f t="shared" si="6"/>
        <v>1.7160864692666231</v>
      </c>
      <c r="H46" s="12">
        <f>($G46/GeneralData_time_track_speed!$F$47)*1000</f>
        <v>3637.882588755233</v>
      </c>
      <c r="I46" s="12">
        <f t="shared" si="2"/>
        <v>5626.882588755233</v>
      </c>
      <c r="J46" s="12">
        <f>SUM($I$2:$I46)</f>
        <v>305062.92435066064</v>
      </c>
      <c r="K46">
        <f t="shared" si="3"/>
        <v>480543</v>
      </c>
      <c r="L46">
        <f t="shared" si="4"/>
        <v>482532</v>
      </c>
    </row>
    <row r="47" spans="1:19" x14ac:dyDescent="0.25">
      <c r="A47" t="s">
        <v>51</v>
      </c>
      <c r="B47">
        <v>46</v>
      </c>
      <c r="C47">
        <v>22.297999999999998</v>
      </c>
      <c r="D47">
        <v>76.632199999999997</v>
      </c>
      <c r="E47" s="3" t="e">
        <f t="shared" si="0"/>
        <v>#N/A</v>
      </c>
      <c r="F47" s="3">
        <f t="shared" si="1"/>
        <v>0</v>
      </c>
      <c r="G47" s="10">
        <f t="shared" si="6"/>
        <v>2.6461391214371184</v>
      </c>
      <c r="H47" s="12">
        <f>($G47/GeneralData_time_track_speed!$F$47)*1000</f>
        <v>5609.4745863324824</v>
      </c>
      <c r="I47" s="12">
        <f t="shared" si="2"/>
        <v>5609.4745863324824</v>
      </c>
      <c r="J47" s="12">
        <f>SUM($I$2:$I47)</f>
        <v>310672.39893699315</v>
      </c>
      <c r="K47" t="e">
        <f t="shared" si="3"/>
        <v>#N/A</v>
      </c>
      <c r="L47" t="e">
        <f t="shared" si="4"/>
        <v>#N/A</v>
      </c>
    </row>
    <row r="48" spans="1:19" x14ac:dyDescent="0.25">
      <c r="A48" t="s">
        <v>51</v>
      </c>
      <c r="B48" s="2">
        <v>47</v>
      </c>
      <c r="C48" s="2">
        <v>23.927600000000002</v>
      </c>
      <c r="D48" s="2">
        <v>79.143100000000004</v>
      </c>
      <c r="E48" s="2">
        <f t="shared" si="0"/>
        <v>4307</v>
      </c>
      <c r="F48" s="3">
        <f t="shared" si="1"/>
        <v>4307</v>
      </c>
      <c r="G48" s="10">
        <f t="shared" si="6"/>
        <v>2.9933618174220178</v>
      </c>
      <c r="H48" s="12">
        <f>($G48/GeneralData_time_track_speed!$F$47)*1000</f>
        <v>6345.5420414205309</v>
      </c>
      <c r="I48" s="12">
        <f t="shared" si="2"/>
        <v>10652.542041420531</v>
      </c>
      <c r="J48" s="12">
        <f>SUM($I$2:$I48)</f>
        <v>321324.94097841368</v>
      </c>
      <c r="K48">
        <f t="shared" si="3"/>
        <v>493524</v>
      </c>
      <c r="L48">
        <f t="shared" si="4"/>
        <v>497831</v>
      </c>
    </row>
    <row r="49" spans="1:12" x14ac:dyDescent="0.25">
      <c r="A49" t="s">
        <v>51</v>
      </c>
      <c r="B49" s="2">
        <v>48</v>
      </c>
      <c r="C49" s="2">
        <v>22.670500000000001</v>
      </c>
      <c r="D49" s="2">
        <v>79.022800000000004</v>
      </c>
      <c r="E49" s="2">
        <f t="shared" si="0"/>
        <v>18463</v>
      </c>
      <c r="F49" s="3">
        <f t="shared" si="1"/>
        <v>18463</v>
      </c>
      <c r="G49" s="10">
        <f t="shared" si="6"/>
        <v>1.2628430227070992</v>
      </c>
      <c r="H49" s="12">
        <f>($G49/GeneralData_time_track_speed!$F$47)*1000</f>
        <v>2677.0647790262474</v>
      </c>
      <c r="I49" s="12">
        <f t="shared" si="2"/>
        <v>21140.064779026248</v>
      </c>
      <c r="J49" s="12">
        <f>SUM($I$2:$I49)</f>
        <v>342465.00575743994</v>
      </c>
      <c r="K49">
        <f t="shared" si="3"/>
        <v>500431</v>
      </c>
      <c r="L49">
        <f t="shared" si="4"/>
        <v>518894</v>
      </c>
    </row>
    <row r="50" spans="1:12" x14ac:dyDescent="0.25">
      <c r="A50" t="s">
        <v>51</v>
      </c>
      <c r="B50" s="2">
        <v>49</v>
      </c>
      <c r="C50" s="2">
        <v>19.465299999999999</v>
      </c>
      <c r="D50" s="2">
        <v>78.497</v>
      </c>
      <c r="E50" s="2">
        <f t="shared" si="0"/>
        <v>2272</v>
      </c>
      <c r="F50" s="3">
        <f t="shared" si="1"/>
        <v>2272</v>
      </c>
      <c r="G50" s="10">
        <f t="shared" si="6"/>
        <v>3.2480413605740943</v>
      </c>
      <c r="H50" s="12">
        <f>($G50/GeneralData_time_track_speed!$F$47)*1000</f>
        <v>6885.4299155676981</v>
      </c>
      <c r="I50" s="12">
        <f t="shared" si="2"/>
        <v>9157.4299155676981</v>
      </c>
      <c r="J50" s="12">
        <f>SUM($I$2:$I50)</f>
        <v>351622.43567300763</v>
      </c>
      <c r="K50">
        <f t="shared" si="3"/>
        <v>530824</v>
      </c>
      <c r="L50">
        <f t="shared" si="4"/>
        <v>533096</v>
      </c>
    </row>
    <row r="51" spans="1:12" x14ac:dyDescent="0.25">
      <c r="A51" t="s">
        <v>51</v>
      </c>
      <c r="B51">
        <v>50</v>
      </c>
      <c r="C51">
        <v>18.616599999999998</v>
      </c>
      <c r="D51">
        <v>77.355199999999996</v>
      </c>
      <c r="E51" s="3" t="e">
        <f t="shared" si="0"/>
        <v>#N/A</v>
      </c>
      <c r="F51" s="3">
        <f t="shared" si="1"/>
        <v>0</v>
      </c>
      <c r="G51" s="10">
        <f t="shared" si="6"/>
        <v>1.4226731634497116</v>
      </c>
      <c r="H51" s="12">
        <f>($G51/GeneralData_time_track_speed!$F$47)*1000</f>
        <v>3015.8841197639726</v>
      </c>
      <c r="I51" s="12">
        <f t="shared" si="2"/>
        <v>3015.8841197639726</v>
      </c>
      <c r="J51" s="12">
        <f>SUM($I$2:$I51)</f>
        <v>354638.3197927716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51</v>
      </c>
      <c r="B52">
        <v>51</v>
      </c>
      <c r="C52">
        <v>16.830500000000001</v>
      </c>
      <c r="D52">
        <v>77.041399999999996</v>
      </c>
      <c r="E52" s="3" t="e">
        <f t="shared" si="0"/>
        <v>#N/A</v>
      </c>
      <c r="F52" s="3">
        <f t="shared" si="1"/>
        <v>0</v>
      </c>
      <c r="G52" s="10">
        <f t="shared" si="6"/>
        <v>1.8134562718742329</v>
      </c>
      <c r="H52" s="12">
        <f>($G52/GeneralData_time_track_speed!$F$47)*1000</f>
        <v>3844.2940464063936</v>
      </c>
      <c r="I52" s="12">
        <f t="shared" si="2"/>
        <v>3844.2940464063936</v>
      </c>
      <c r="J52" s="12">
        <f>SUM($I$2:$I52)</f>
        <v>358482.613839178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51</v>
      </c>
      <c r="B53" s="2">
        <v>52</v>
      </c>
      <c r="C53" s="2">
        <v>15.119</v>
      </c>
      <c r="D53" s="2">
        <v>77.015600000000006</v>
      </c>
      <c r="E53" s="2">
        <f t="shared" si="0"/>
        <v>14767</v>
      </c>
      <c r="F53" s="3">
        <f t="shared" si="1"/>
        <v>14767</v>
      </c>
      <c r="G53" s="10">
        <f t="shared" si="6"/>
        <v>1.7116944499530291</v>
      </c>
      <c r="H53" s="12">
        <f>($G53/GeneralData_time_track_speed!$F$47)*1000</f>
        <v>3628.572072719739</v>
      </c>
      <c r="I53" s="12">
        <f t="shared" si="2"/>
        <v>18395.57207271974</v>
      </c>
      <c r="J53" s="12">
        <f>SUM($I$2:$I53)</f>
        <v>376878.18591189774</v>
      </c>
      <c r="K53">
        <f t="shared" si="3"/>
        <v>544441</v>
      </c>
      <c r="L53">
        <f t="shared" si="4"/>
        <v>559208</v>
      </c>
    </row>
    <row r="54" spans="1:12" x14ac:dyDescent="0.25">
      <c r="A54" t="s">
        <v>51</v>
      </c>
      <c r="B54" s="2">
        <v>53</v>
      </c>
      <c r="C54" s="2">
        <v>13.9107</v>
      </c>
      <c r="D54" s="2">
        <v>77.035899999999998</v>
      </c>
      <c r="E54" s="2">
        <f t="shared" si="0"/>
        <v>3014</v>
      </c>
      <c r="F54" s="3">
        <f t="shared" si="1"/>
        <v>3014</v>
      </c>
      <c r="G54" s="10">
        <f t="shared" si="6"/>
        <v>1.20847051267294</v>
      </c>
      <c r="H54" s="12">
        <f>($G54/GeneralData_time_track_speed!$F$47)*1000</f>
        <v>2561.8020512426538</v>
      </c>
      <c r="I54" s="12">
        <f t="shared" si="2"/>
        <v>5575.8020512426538</v>
      </c>
      <c r="J54" s="12">
        <f>SUM($I$2:$I54)</f>
        <v>382453.98796314042</v>
      </c>
      <c r="K54">
        <f t="shared" si="3"/>
        <v>559872</v>
      </c>
      <c r="L54">
        <f t="shared" si="4"/>
        <v>562886</v>
      </c>
    </row>
    <row r="55" spans="1:12" x14ac:dyDescent="0.25">
      <c r="A55" t="s">
        <v>51</v>
      </c>
      <c r="B55" s="2">
        <v>54</v>
      </c>
      <c r="C55" s="2">
        <v>14.8146</v>
      </c>
      <c r="D55" s="2">
        <v>79.089200000000005</v>
      </c>
      <c r="E55" s="2">
        <f t="shared" si="0"/>
        <v>10662</v>
      </c>
      <c r="F55" s="3">
        <f t="shared" si="1"/>
        <v>10662</v>
      </c>
      <c r="G55" s="10">
        <f t="shared" si="6"/>
        <v>2.2434518269844865</v>
      </c>
      <c r="H55" s="12">
        <f>($G55/GeneralData_time_track_speed!$F$47)*1000</f>
        <v>4755.8293164480201</v>
      </c>
      <c r="I55" s="12">
        <f t="shared" si="2"/>
        <v>15417.82931644802</v>
      </c>
      <c r="J55" s="12">
        <f>SUM($I$2:$I55)</f>
        <v>397871.81727958843</v>
      </c>
      <c r="K55">
        <f t="shared" si="3"/>
        <v>571329</v>
      </c>
      <c r="L55">
        <f t="shared" si="4"/>
        <v>581991</v>
      </c>
    </row>
    <row r="56" spans="1:12" x14ac:dyDescent="0.25">
      <c r="A56" t="s">
        <v>51</v>
      </c>
      <c r="B56">
        <v>55</v>
      </c>
      <c r="C56">
        <v>14.7621</v>
      </c>
      <c r="D56">
        <v>78.035300000000007</v>
      </c>
      <c r="E56" s="3" t="e">
        <f t="shared" si="0"/>
        <v>#N/A</v>
      </c>
      <c r="F56" s="3">
        <f t="shared" si="1"/>
        <v>0</v>
      </c>
      <c r="G56" s="10">
        <f t="shared" si="6"/>
        <v>1.0552068328057762</v>
      </c>
      <c r="H56" s="12">
        <f>($G56/GeneralData_time_track_speed!$F$47)*1000</f>
        <v>2236.9027629710176</v>
      </c>
      <c r="I56" s="12">
        <f t="shared" si="2"/>
        <v>2236.9027629710176</v>
      </c>
      <c r="J56" s="12">
        <f>SUM($I$2:$I56)</f>
        <v>400108.72004255943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51</v>
      </c>
      <c r="B57">
        <v>56</v>
      </c>
      <c r="C57">
        <v>13.9031</v>
      </c>
      <c r="D57">
        <v>77.610100000000003</v>
      </c>
      <c r="E57" s="3" t="e">
        <f t="shared" si="0"/>
        <v>#N/A</v>
      </c>
      <c r="F57" s="3">
        <f t="shared" si="1"/>
        <v>0</v>
      </c>
      <c r="G57" s="10">
        <f t="shared" si="6"/>
        <v>0.95847589432390179</v>
      </c>
      <c r="H57" s="12">
        <f>($G57/GeneralData_time_track_speed!$F$47)*1000</f>
        <v>2031.8456150945772</v>
      </c>
      <c r="I57" s="12">
        <f t="shared" si="2"/>
        <v>2031.8456150945772</v>
      </c>
      <c r="J57" s="12">
        <f>SUM($I$2:$I57)</f>
        <v>402140.56565765402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51</v>
      </c>
      <c r="B58">
        <v>57</v>
      </c>
      <c r="C58">
        <v>12.5824</v>
      </c>
      <c r="D58">
        <v>77.367999999999995</v>
      </c>
      <c r="E58" s="3" t="e">
        <f t="shared" si="0"/>
        <v>#N/A</v>
      </c>
      <c r="F58" s="3">
        <f t="shared" si="1"/>
        <v>0</v>
      </c>
      <c r="G58" s="10">
        <f t="shared" si="6"/>
        <v>1.3427065576662702</v>
      </c>
      <c r="H58" s="12">
        <f>($G58/GeneralData_time_track_speed!$F$47)*1000</f>
        <v>2846.3652009499597</v>
      </c>
      <c r="I58" s="12">
        <f t="shared" si="2"/>
        <v>2846.3652009499597</v>
      </c>
      <c r="J58" s="12">
        <f>SUM($I$2:$I58)</f>
        <v>404986.93085860397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51</v>
      </c>
      <c r="B59">
        <v>58</v>
      </c>
      <c r="C59">
        <v>11.4252</v>
      </c>
      <c r="D59">
        <v>76.800700000000006</v>
      </c>
      <c r="E59" s="3" t="e">
        <f t="shared" si="0"/>
        <v>#N/A</v>
      </c>
      <c r="F59" s="3">
        <f t="shared" si="1"/>
        <v>0</v>
      </c>
      <c r="G59" s="10">
        <f t="shared" si="6"/>
        <v>1.2887750501930064</v>
      </c>
      <c r="H59" s="12">
        <f>($G59/GeneralData_time_track_speed!$F$47)*1000</f>
        <v>2732.0373418729318</v>
      </c>
      <c r="I59" s="12">
        <f t="shared" si="2"/>
        <v>2732.0373418729318</v>
      </c>
      <c r="J59" s="12">
        <f>SUM($I$2:$I59)</f>
        <v>407718.9682004769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51</v>
      </c>
      <c r="B60">
        <v>59</v>
      </c>
      <c r="C60">
        <v>10.670999999999999</v>
      </c>
      <c r="D60">
        <v>76.017399999999995</v>
      </c>
      <c r="E60" s="3" t="e">
        <f t="shared" si="0"/>
        <v>#N/A</v>
      </c>
      <c r="F60" s="3">
        <f t="shared" si="1"/>
        <v>0</v>
      </c>
      <c r="G60" s="10">
        <f t="shared" si="6"/>
        <v>1.0873713854980822</v>
      </c>
      <c r="H60" s="12">
        <f>($G60/GeneralData_time_track_speed!$F$47)*1000</f>
        <v>2305.0874776168043</v>
      </c>
      <c r="I60" s="12">
        <f t="shared" si="2"/>
        <v>2305.0874776168043</v>
      </c>
      <c r="J60" s="12">
        <f>SUM($I$2:$I60)</f>
        <v>410024.05567809369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51</v>
      </c>
      <c r="B61">
        <v>60</v>
      </c>
      <c r="C61">
        <v>10.566700000000001</v>
      </c>
      <c r="D61">
        <v>74.991699999999994</v>
      </c>
      <c r="E61" s="3" t="e">
        <f t="shared" si="0"/>
        <v>#N/A</v>
      </c>
      <c r="F61" s="3">
        <f t="shared" si="1"/>
        <v>0</v>
      </c>
      <c r="G61" s="10">
        <f t="shared" si="6"/>
        <v>1.030989320992221</v>
      </c>
      <c r="H61" s="12">
        <f>($G61/GeneralData_time_track_speed!$F$47)*1000</f>
        <v>2185.5647528256677</v>
      </c>
      <c r="I61" s="12">
        <f t="shared" si="2"/>
        <v>2185.5647528256677</v>
      </c>
      <c r="J61" s="12">
        <f>SUM($I$2:$I61)</f>
        <v>412209.62043091934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51</v>
      </c>
      <c r="B62">
        <v>61</v>
      </c>
      <c r="C62">
        <v>10.692500000000001</v>
      </c>
      <c r="D62">
        <v>74.078999999999994</v>
      </c>
      <c r="E62" s="3" t="e">
        <f t="shared" si="0"/>
        <v>#N/A</v>
      </c>
      <c r="F62" s="3">
        <f t="shared" si="1"/>
        <v>0</v>
      </c>
      <c r="G62" s="10">
        <f t="shared" si="6"/>
        <v>0.9213288935011219</v>
      </c>
      <c r="H62" s="12">
        <f>($G62/GeneralData_time_track_speed!$F$47)*1000</f>
        <v>1953.0987512635147</v>
      </c>
      <c r="I62" s="12">
        <f t="shared" si="2"/>
        <v>1953.0987512635147</v>
      </c>
      <c r="J62" s="12">
        <f>SUM($I$2:$I62)</f>
        <v>414162.71918218286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51</v>
      </c>
      <c r="B63" s="2">
        <v>62</v>
      </c>
      <c r="C63" s="2">
        <v>10.8271</v>
      </c>
      <c r="D63" s="2">
        <v>72.895600000000002</v>
      </c>
      <c r="E63" s="2">
        <f t="shared" si="0"/>
        <v>17866</v>
      </c>
      <c r="F63" s="3">
        <f t="shared" si="1"/>
        <v>17866</v>
      </c>
      <c r="G63" s="10">
        <f t="shared" si="6"/>
        <v>1.1910301087713862</v>
      </c>
      <c r="H63" s="12">
        <f>($G63/GeneralData_time_track_speed!$F$47)*1000</f>
        <v>2524.8306381870889</v>
      </c>
      <c r="I63" s="12">
        <f t="shared" si="2"/>
        <v>20390.83063818709</v>
      </c>
      <c r="J63" s="12">
        <f>SUM($I$2:$I63)</f>
        <v>434553.54982036992</v>
      </c>
      <c r="K63">
        <f t="shared" si="3"/>
        <v>609943</v>
      </c>
      <c r="L63">
        <f t="shared" si="4"/>
        <v>627809</v>
      </c>
    </row>
    <row r="64" spans="1:12" x14ac:dyDescent="0.25">
      <c r="A64" t="s">
        <v>51</v>
      </c>
      <c r="B64">
        <v>63</v>
      </c>
      <c r="C64">
        <v>10.0282</v>
      </c>
      <c r="D64">
        <v>75.900099999999995</v>
      </c>
      <c r="E64" s="3" t="e">
        <f t="shared" si="0"/>
        <v>#N/A</v>
      </c>
      <c r="F64" s="3">
        <f t="shared" si="1"/>
        <v>0</v>
      </c>
      <c r="G64" s="10">
        <f t="shared" si="6"/>
        <v>3.1089003618642974</v>
      </c>
      <c r="H64" s="12">
        <f>($G64/GeneralData_time_track_speed!$F$47)*1000</f>
        <v>6590.4688948653429</v>
      </c>
      <c r="I64" s="12">
        <f t="shared" si="2"/>
        <v>6590.4688948653429</v>
      </c>
      <c r="J64" s="12">
        <f>SUM($I$2:$I64)</f>
        <v>441144.01871523529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51</v>
      </c>
      <c r="B65">
        <v>64</v>
      </c>
      <c r="C65">
        <v>9.9489000000000001</v>
      </c>
      <c r="D65">
        <v>76.541300000000007</v>
      </c>
      <c r="E65" s="3" t="e">
        <f t="shared" si="0"/>
        <v>#N/A</v>
      </c>
      <c r="F65" s="3">
        <f t="shared" si="1"/>
        <v>0</v>
      </c>
      <c r="G65" s="10">
        <f t="shared" si="6"/>
        <v>0.6460850795367552</v>
      </c>
      <c r="H65" s="12">
        <f>($G65/GeneralData_time_track_speed!$F$47)*1000</f>
        <v>1369.6172680073323</v>
      </c>
      <c r="I65" s="12">
        <f t="shared" si="2"/>
        <v>1369.6172680073323</v>
      </c>
      <c r="J65" s="12">
        <f>SUM($I$2:$I65)</f>
        <v>442513.6359832426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51</v>
      </c>
      <c r="B66">
        <v>65</v>
      </c>
      <c r="C66">
        <v>8.3382000000000005</v>
      </c>
      <c r="D66">
        <v>77.0608</v>
      </c>
      <c r="E66" s="3" t="e">
        <f t="shared" si="0"/>
        <v>#N/A</v>
      </c>
      <c r="F66" s="3">
        <f t="shared" si="1"/>
        <v>0</v>
      </c>
      <c r="G66" s="10">
        <f t="shared" si="6"/>
        <v>1.6924050165371149</v>
      </c>
      <c r="H66" s="12">
        <f>($G66/GeneralData_time_track_speed!$F$47)*1000</f>
        <v>3587.6809549191917</v>
      </c>
      <c r="I66" s="12">
        <f t="shared" si="2"/>
        <v>3587.6809549191917</v>
      </c>
      <c r="J66" s="12">
        <f>SUM($I$2:$I66)</f>
        <v>446101.31693816179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51</v>
      </c>
      <c r="B67">
        <v>66</v>
      </c>
      <c r="C67">
        <v>7.4204999999999997</v>
      </c>
      <c r="D67">
        <v>78.327100000000002</v>
      </c>
      <c r="E67" s="3" t="e">
        <f t="shared" ref="E67:E130" si="7">INDEX($O$2:$Q$35,MATCH($C67,$O$2:$O$35,0),3)</f>
        <v>#N/A</v>
      </c>
      <c r="F67" s="3">
        <f t="shared" ref="F67:F130" si="8">IFERROR($E67,0)</f>
        <v>0</v>
      </c>
      <c r="G67" s="10">
        <f t="shared" si="6"/>
        <v>1.5638698731032592</v>
      </c>
      <c r="H67" s="12">
        <f>($G67/GeneralData_time_track_speed!$F$47)*1000</f>
        <v>3315.2029832578864</v>
      </c>
      <c r="I67" s="12">
        <f t="shared" ref="I67:I130" si="9">$F67+$H67</f>
        <v>3315.2029832578864</v>
      </c>
      <c r="J67" s="12">
        <f>SUM($I$2:$I67)</f>
        <v>449416.51992141968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t="s">
        <v>51</v>
      </c>
      <c r="B68">
        <v>67</v>
      </c>
      <c r="C68">
        <v>7.2899000000000003</v>
      </c>
      <c r="D68">
        <v>81.065799999999996</v>
      </c>
      <c r="E68" s="3" t="e">
        <f t="shared" si="7"/>
        <v>#N/A</v>
      </c>
      <c r="F68" s="3">
        <f t="shared" si="8"/>
        <v>0</v>
      </c>
      <c r="G68" s="10">
        <f t="shared" ref="G68:G131" si="12">SQRT(POWER(($C68-$C67),2)+POWER(($D68-$D67),2))</f>
        <v>2.7418121835749378</v>
      </c>
      <c r="H68" s="12">
        <f>($G68/GeneralData_time_track_speed!$F$47)*1000</f>
        <v>5812.2891724254614</v>
      </c>
      <c r="I68" s="12">
        <f t="shared" si="9"/>
        <v>5812.2891724254614</v>
      </c>
      <c r="J68" s="12">
        <f>SUM($I$2:$I68)</f>
        <v>455228.80909384514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51</v>
      </c>
      <c r="B69">
        <v>68</v>
      </c>
      <c r="C69">
        <v>7.5296000000000003</v>
      </c>
      <c r="D69">
        <v>84.072199999999995</v>
      </c>
      <c r="E69" s="3" t="e">
        <f t="shared" si="7"/>
        <v>#N/A</v>
      </c>
      <c r="F69" s="3">
        <f t="shared" si="8"/>
        <v>0</v>
      </c>
      <c r="G69" s="10">
        <f t="shared" si="12"/>
        <v>3.0159404917869312</v>
      </c>
      <c r="H69" s="12">
        <f>($G69/GeneralData_time_track_speed!$F$47)*1000</f>
        <v>6393.4059269649433</v>
      </c>
      <c r="I69" s="12">
        <f t="shared" si="9"/>
        <v>6393.4059269649433</v>
      </c>
      <c r="J69" s="12">
        <f>SUM($I$2:$I69)</f>
        <v>461622.21502081008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51</v>
      </c>
      <c r="B70">
        <v>69</v>
      </c>
      <c r="C70">
        <v>7.4810999999999996</v>
      </c>
      <c r="D70">
        <v>85.5822</v>
      </c>
      <c r="E70" s="3" t="e">
        <f t="shared" si="7"/>
        <v>#N/A</v>
      </c>
      <c r="F70" s="3">
        <f t="shared" si="8"/>
        <v>0</v>
      </c>
      <c r="G70" s="10">
        <f t="shared" si="12"/>
        <v>1.5107786899476758</v>
      </c>
      <c r="H70" s="12">
        <f>($G70/GeneralData_time_track_speed!$F$47)*1000</f>
        <v>3202.6565036503343</v>
      </c>
      <c r="I70" s="12">
        <f t="shared" si="9"/>
        <v>3202.6565036503343</v>
      </c>
      <c r="J70" s="12">
        <f>SUM($I$2:$I70)</f>
        <v>464824.87152446044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51</v>
      </c>
      <c r="B71" s="2">
        <v>70</v>
      </c>
      <c r="C71" s="2">
        <v>7.6650999999999998</v>
      </c>
      <c r="D71" s="2">
        <v>86.851500000000001</v>
      </c>
      <c r="E71" s="2">
        <f t="shared" si="7"/>
        <v>2531</v>
      </c>
      <c r="F71" s="3">
        <f t="shared" si="8"/>
        <v>2531</v>
      </c>
      <c r="G71" s="10">
        <f t="shared" si="12"/>
        <v>1.2825671483396115</v>
      </c>
      <c r="H71" s="12">
        <f>($G71/GeneralData_time_track_speed!$F$47)*1000</f>
        <v>2718.8773884150978</v>
      </c>
      <c r="I71" s="12">
        <f t="shared" si="9"/>
        <v>5249.8773884150978</v>
      </c>
      <c r="J71" s="12">
        <f>SUM($I$2:$I71)</f>
        <v>470074.74891287554</v>
      </c>
      <c r="K71">
        <f t="shared" si="10"/>
        <v>662609</v>
      </c>
      <c r="L71">
        <f t="shared" si="11"/>
        <v>665140</v>
      </c>
    </row>
    <row r="72" spans="1:12" x14ac:dyDescent="0.25">
      <c r="A72" t="s">
        <v>51</v>
      </c>
      <c r="B72">
        <v>71</v>
      </c>
      <c r="C72">
        <v>7.8670999999999998</v>
      </c>
      <c r="D72">
        <v>88.282499999999999</v>
      </c>
      <c r="E72" s="3" t="e">
        <f t="shared" si="7"/>
        <v>#N/A</v>
      </c>
      <c r="F72" s="3">
        <f t="shared" si="8"/>
        <v>0</v>
      </c>
      <c r="G72" s="10">
        <f t="shared" si="12"/>
        <v>1.4451868391318794</v>
      </c>
      <c r="H72" s="12">
        <f>($G72/GeneralData_time_track_speed!$F$47)*1000</f>
        <v>3063.6102164612103</v>
      </c>
      <c r="I72" s="12">
        <f t="shared" si="9"/>
        <v>3063.6102164612103</v>
      </c>
      <c r="J72" s="12">
        <f>SUM($I$2:$I72)</f>
        <v>473138.35912933678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51</v>
      </c>
      <c r="B73">
        <v>72</v>
      </c>
      <c r="C73">
        <v>7.7931999999999997</v>
      </c>
      <c r="D73">
        <v>89.013900000000007</v>
      </c>
      <c r="E73" s="3" t="e">
        <f t="shared" si="7"/>
        <v>#N/A</v>
      </c>
      <c r="F73" s="3">
        <f t="shared" si="8"/>
        <v>0</v>
      </c>
      <c r="G73" s="10">
        <f t="shared" si="12"/>
        <v>0.7351239147245936</v>
      </c>
      <c r="H73" s="12">
        <f>($G73/GeneralData_time_track_speed!$F$47)*1000</f>
        <v>1558.368146272406</v>
      </c>
      <c r="I73" s="12">
        <f t="shared" si="9"/>
        <v>1558.368146272406</v>
      </c>
      <c r="J73" s="12">
        <f>SUM($I$2:$I73)</f>
        <v>474696.72727560921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51</v>
      </c>
      <c r="B74">
        <v>73</v>
      </c>
      <c r="C74">
        <v>7.2032999999999996</v>
      </c>
      <c r="D74">
        <v>90.186199999999999</v>
      </c>
      <c r="E74" s="3" t="e">
        <f t="shared" si="7"/>
        <v>#N/A</v>
      </c>
      <c r="F74" s="3">
        <f t="shared" si="8"/>
        <v>0</v>
      </c>
      <c r="G74" s="10">
        <f t="shared" si="12"/>
        <v>1.3123525821973236</v>
      </c>
      <c r="H74" s="12">
        <f>($G74/GeneralData_time_track_speed!$F$47)*1000</f>
        <v>2782.0186771380363</v>
      </c>
      <c r="I74" s="12">
        <f t="shared" si="9"/>
        <v>2782.0186771380363</v>
      </c>
      <c r="J74" s="12">
        <f>SUM($I$2:$I74)</f>
        <v>477478.74595274724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51</v>
      </c>
      <c r="B75">
        <v>74</v>
      </c>
      <c r="C75">
        <v>6.4596999999999998</v>
      </c>
      <c r="D75">
        <v>91.086399999999998</v>
      </c>
      <c r="E75" s="3" t="e">
        <f t="shared" si="7"/>
        <v>#N/A</v>
      </c>
      <c r="F75" s="3">
        <f t="shared" si="8"/>
        <v>0</v>
      </c>
      <c r="G75" s="10">
        <f t="shared" si="12"/>
        <v>1.1676048132823007</v>
      </c>
      <c r="H75" s="12">
        <f>($G75/GeneralData_time_track_speed!$F$47)*1000</f>
        <v>2475.1720247533449</v>
      </c>
      <c r="I75" s="12">
        <f t="shared" si="9"/>
        <v>2475.1720247533449</v>
      </c>
      <c r="J75" s="12">
        <f>SUM($I$2:$I75)</f>
        <v>479953.91797750059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51</v>
      </c>
      <c r="B76">
        <v>75</v>
      </c>
      <c r="C76">
        <v>5.3174000000000001</v>
      </c>
      <c r="D76">
        <v>92.3245</v>
      </c>
      <c r="E76" s="3" t="e">
        <f t="shared" si="7"/>
        <v>#N/A</v>
      </c>
      <c r="F76" s="3">
        <f t="shared" si="8"/>
        <v>0</v>
      </c>
      <c r="G76" s="10">
        <f t="shared" si="12"/>
        <v>1.6845595566794325</v>
      </c>
      <c r="H76" s="12">
        <f>($G76/GeneralData_time_track_speed!$F$47)*1000</f>
        <v>3571.0495891178875</v>
      </c>
      <c r="I76" s="12">
        <f t="shared" si="9"/>
        <v>3571.0495891178875</v>
      </c>
      <c r="J76" s="12">
        <f>SUM($I$2:$I76)</f>
        <v>483524.96756661846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51</v>
      </c>
      <c r="B77">
        <v>76</v>
      </c>
      <c r="C77">
        <v>3.5255999999999998</v>
      </c>
      <c r="D77">
        <v>93.662099999999995</v>
      </c>
      <c r="E77" s="3" t="e">
        <f t="shared" si="7"/>
        <v>#N/A</v>
      </c>
      <c r="F77" s="3">
        <f t="shared" si="8"/>
        <v>0</v>
      </c>
      <c r="G77" s="10">
        <f t="shared" si="12"/>
        <v>2.2360055903329012</v>
      </c>
      <c r="H77" s="12">
        <f>($G77/GeneralData_time_track_speed!$F$47)*1000</f>
        <v>4740.0442524948448</v>
      </c>
      <c r="I77" s="12">
        <f t="shared" si="9"/>
        <v>4740.0442524948448</v>
      </c>
      <c r="J77" s="12">
        <f>SUM($I$2:$I77)</f>
        <v>488265.01181911328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51</v>
      </c>
      <c r="B78" s="2">
        <v>77</v>
      </c>
      <c r="C78" s="2">
        <v>2.4247999999999998</v>
      </c>
      <c r="D78" s="2">
        <v>94.741500000000002</v>
      </c>
      <c r="E78" s="2">
        <f t="shared" si="7"/>
        <v>26067</v>
      </c>
      <c r="F78" s="3">
        <f t="shared" si="8"/>
        <v>26067</v>
      </c>
      <c r="G78" s="10">
        <f t="shared" si="12"/>
        <v>1.5417084679017674</v>
      </c>
      <c r="H78" s="12">
        <f>($G78/GeneralData_time_track_speed!$F$47)*1000</f>
        <v>3268.2236546700265</v>
      </c>
      <c r="I78" s="12">
        <f t="shared" si="9"/>
        <v>29335.223654670026</v>
      </c>
      <c r="J78" s="12">
        <f>SUM($I$2:$I78)</f>
        <v>517600.23547378328</v>
      </c>
      <c r="K78">
        <f t="shared" si="10"/>
        <v>698024</v>
      </c>
      <c r="L78">
        <f t="shared" si="11"/>
        <v>724091</v>
      </c>
    </row>
    <row r="79" spans="1:12" x14ac:dyDescent="0.25">
      <c r="A79" t="s">
        <v>51</v>
      </c>
      <c r="B79" s="2">
        <v>78</v>
      </c>
      <c r="C79" s="2">
        <v>-1.0214000000000001</v>
      </c>
      <c r="D79" s="2">
        <v>95.337999999999994</v>
      </c>
      <c r="E79" s="2">
        <f t="shared" si="7"/>
        <v>9855</v>
      </c>
      <c r="F79" s="3">
        <f t="shared" si="8"/>
        <v>9855</v>
      </c>
      <c r="G79" s="10">
        <f t="shared" si="12"/>
        <v>3.4974428787329739</v>
      </c>
      <c r="H79" s="12">
        <f>($G79/GeneralData_time_track_speed!$F$47)*1000</f>
        <v>7414.1290555982387</v>
      </c>
      <c r="I79" s="12">
        <f t="shared" si="9"/>
        <v>17269.129055598238</v>
      </c>
      <c r="J79" s="12">
        <f>SUM($I$2:$I79)</f>
        <v>534869.36452938151</v>
      </c>
      <c r="K79">
        <f t="shared" si="10"/>
        <v>729722</v>
      </c>
      <c r="L79">
        <f t="shared" si="11"/>
        <v>739577</v>
      </c>
    </row>
    <row r="80" spans="1:12" x14ac:dyDescent="0.25">
      <c r="A80" t="s">
        <v>51</v>
      </c>
      <c r="B80">
        <v>79</v>
      </c>
      <c r="C80">
        <v>-2.9205000000000001</v>
      </c>
      <c r="D80">
        <v>94.826899999999995</v>
      </c>
      <c r="E80" s="3" t="e">
        <f t="shared" si="7"/>
        <v>#N/A</v>
      </c>
      <c r="F80" s="3">
        <f t="shared" si="8"/>
        <v>0</v>
      </c>
      <c r="G80" s="10">
        <f t="shared" si="12"/>
        <v>1.9666733384067623</v>
      </c>
      <c r="H80" s="12">
        <f>($G80/GeneralData_time_track_speed!$F$47)*1000</f>
        <v>4169.0945204040945</v>
      </c>
      <c r="I80" s="12">
        <f t="shared" si="9"/>
        <v>4169.0945204040945</v>
      </c>
      <c r="J80" s="12">
        <f>SUM($I$2:$I80)</f>
        <v>539038.45904978563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51</v>
      </c>
      <c r="B81" s="2">
        <v>80</v>
      </c>
      <c r="C81" s="2">
        <v>-5.0217000000000001</v>
      </c>
      <c r="D81" s="2">
        <v>95.807599999999994</v>
      </c>
      <c r="E81" s="2">
        <f t="shared" si="7"/>
        <v>9545</v>
      </c>
      <c r="F81" s="3">
        <f t="shared" si="8"/>
        <v>9545</v>
      </c>
      <c r="G81" s="10">
        <f t="shared" si="12"/>
        <v>2.3187957930788121</v>
      </c>
      <c r="H81" s="12">
        <f>($G81/GeneralData_time_track_speed!$F$47)*1000</f>
        <v>4915.5488336932358</v>
      </c>
      <c r="I81" s="12">
        <f t="shared" si="9"/>
        <v>14460.548833693236</v>
      </c>
      <c r="J81" s="12">
        <f>SUM($I$2:$I81)</f>
        <v>553499.00788347889</v>
      </c>
      <c r="K81">
        <f t="shared" si="10"/>
        <v>753417</v>
      </c>
      <c r="L81">
        <f t="shared" si="11"/>
        <v>762962</v>
      </c>
    </row>
    <row r="82" spans="1:12" x14ac:dyDescent="0.25">
      <c r="A82" t="s">
        <v>51</v>
      </c>
      <c r="B82">
        <v>81</v>
      </c>
      <c r="C82">
        <v>-5.0232999999999999</v>
      </c>
      <c r="D82">
        <v>94.262600000000006</v>
      </c>
      <c r="E82" s="3" t="e">
        <f t="shared" si="7"/>
        <v>#N/A</v>
      </c>
      <c r="F82" s="3">
        <f t="shared" si="8"/>
        <v>0</v>
      </c>
      <c r="G82" s="10">
        <f t="shared" si="12"/>
        <v>1.5450008284787298</v>
      </c>
      <c r="H82" s="12">
        <f>($G82/GeneralData_time_track_speed!$F$47)*1000</f>
        <v>3275.2030356239211</v>
      </c>
      <c r="I82" s="12">
        <f t="shared" si="9"/>
        <v>3275.2030356239211</v>
      </c>
      <c r="J82" s="12">
        <f>SUM($I$2:$I82)</f>
        <v>556774.21091910277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51</v>
      </c>
      <c r="B83">
        <v>82</v>
      </c>
      <c r="C83">
        <v>-5.4969999999999999</v>
      </c>
      <c r="D83">
        <v>93.564099999999996</v>
      </c>
      <c r="E83" s="3" t="e">
        <f t="shared" si="7"/>
        <v>#N/A</v>
      </c>
      <c r="F83" s="3">
        <f t="shared" si="8"/>
        <v>0</v>
      </c>
      <c r="G83" s="10">
        <f t="shared" si="12"/>
        <v>0.84397508257057785</v>
      </c>
      <c r="H83" s="12">
        <f>($G83/GeneralData_time_track_speed!$F$47)*1000</f>
        <v>1789.1186214753291</v>
      </c>
      <c r="I83" s="12">
        <f t="shared" si="9"/>
        <v>1789.1186214753291</v>
      </c>
      <c r="J83" s="12">
        <f>SUM($I$2:$I83)</f>
        <v>558563.32954057807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51</v>
      </c>
      <c r="B84">
        <v>83</v>
      </c>
      <c r="C84">
        <v>-6.8867000000000003</v>
      </c>
      <c r="D84">
        <v>92.783100000000005</v>
      </c>
      <c r="E84" s="3" t="e">
        <f t="shared" si="7"/>
        <v>#N/A</v>
      </c>
      <c r="F84" s="3">
        <f t="shared" si="8"/>
        <v>0</v>
      </c>
      <c r="G84" s="10">
        <f t="shared" si="12"/>
        <v>1.5941226709384657</v>
      </c>
      <c r="H84" s="12">
        <f>($G84/GeneralData_time_track_speed!$F$47)*1000</f>
        <v>3379.3350234999275</v>
      </c>
      <c r="I84" s="12">
        <f t="shared" si="9"/>
        <v>3379.3350234999275</v>
      </c>
      <c r="J84" s="12">
        <f>SUM($I$2:$I84)</f>
        <v>561942.66456407798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51</v>
      </c>
      <c r="B85" s="2">
        <v>84</v>
      </c>
      <c r="C85" s="2">
        <v>-7.5831</v>
      </c>
      <c r="D85" s="2">
        <v>93.006100000000004</v>
      </c>
      <c r="E85" s="2">
        <f t="shared" si="7"/>
        <v>3565</v>
      </c>
      <c r="F85" s="3">
        <f t="shared" si="8"/>
        <v>3565</v>
      </c>
      <c r="G85" s="10">
        <f t="shared" si="12"/>
        <v>0.73123317758427719</v>
      </c>
      <c r="H85" s="12">
        <f>($G85/GeneralData_time_track_speed!$F$47)*1000</f>
        <v>1550.1202839684574</v>
      </c>
      <c r="I85" s="12">
        <f t="shared" si="9"/>
        <v>5115.1202839684574</v>
      </c>
      <c r="J85" s="12">
        <f>SUM($I$2:$I85)</f>
        <v>567057.78484804649</v>
      </c>
      <c r="K85">
        <f t="shared" si="10"/>
        <v>781203</v>
      </c>
      <c r="L85">
        <f t="shared" si="11"/>
        <v>784768</v>
      </c>
    </row>
    <row r="86" spans="1:12" x14ac:dyDescent="0.25">
      <c r="A86" t="s">
        <v>51</v>
      </c>
      <c r="B86">
        <v>85</v>
      </c>
      <c r="C86">
        <v>-7.5754999999999999</v>
      </c>
      <c r="D86">
        <v>92.123500000000007</v>
      </c>
      <c r="E86" s="3" t="e">
        <f t="shared" si="7"/>
        <v>#N/A</v>
      </c>
      <c r="F86" s="3">
        <f t="shared" si="8"/>
        <v>0</v>
      </c>
      <c r="G86" s="10">
        <f t="shared" si="12"/>
        <v>0.88263272089810596</v>
      </c>
      <c r="H86" s="12">
        <f>($G86/GeneralData_time_track_speed!$F$47)*1000</f>
        <v>1871.0678425155781</v>
      </c>
      <c r="I86" s="12">
        <f t="shared" si="9"/>
        <v>1871.0678425155781</v>
      </c>
      <c r="J86" s="12">
        <f>SUM($I$2:$I86)</f>
        <v>568928.85269056202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51</v>
      </c>
      <c r="B87">
        <v>86</v>
      </c>
      <c r="C87">
        <v>-8.1004000000000005</v>
      </c>
      <c r="D87">
        <v>91.119500000000002</v>
      </c>
      <c r="E87" s="3" t="e">
        <f t="shared" si="7"/>
        <v>#N/A</v>
      </c>
      <c r="F87" s="3">
        <f t="shared" si="8"/>
        <v>0</v>
      </c>
      <c r="G87" s="10">
        <f t="shared" si="12"/>
        <v>1.1329324825425433</v>
      </c>
      <c r="H87" s="12">
        <f>($G87/GeneralData_time_track_speed!$F$47)*1000</f>
        <v>2401.6711432018287</v>
      </c>
      <c r="I87" s="12">
        <f t="shared" si="9"/>
        <v>2401.6711432018287</v>
      </c>
      <c r="J87" s="12">
        <f>SUM($I$2:$I87)</f>
        <v>571330.5238337639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51</v>
      </c>
      <c r="B88" s="2">
        <v>87</v>
      </c>
      <c r="C88" s="2">
        <v>-9.6258999999999997</v>
      </c>
      <c r="D88" s="2">
        <v>90.290700000000001</v>
      </c>
      <c r="E88" s="2">
        <f t="shared" si="7"/>
        <v>3618</v>
      </c>
      <c r="F88" s="3">
        <f t="shared" si="8"/>
        <v>3618</v>
      </c>
      <c r="G88" s="10">
        <f t="shared" si="12"/>
        <v>1.7361047462638881</v>
      </c>
      <c r="H88" s="12">
        <f>($G88/GeneralData_time_track_speed!$F$47)*1000</f>
        <v>3680.3187612030883</v>
      </c>
      <c r="I88" s="12">
        <f t="shared" si="9"/>
        <v>7298.3187612030888</v>
      </c>
      <c r="J88" s="12">
        <f>SUM($I$2:$I88)</f>
        <v>578628.84259496699</v>
      </c>
      <c r="K88">
        <f t="shared" si="10"/>
        <v>792466</v>
      </c>
      <c r="L88">
        <f t="shared" si="11"/>
        <v>796084</v>
      </c>
    </row>
    <row r="89" spans="1:12" x14ac:dyDescent="0.25">
      <c r="A89" t="s">
        <v>51</v>
      </c>
      <c r="B89">
        <v>88</v>
      </c>
      <c r="C89">
        <v>-9.6709999999999994</v>
      </c>
      <c r="D89">
        <v>89.632999999999996</v>
      </c>
      <c r="E89" s="3" t="e">
        <f t="shared" si="7"/>
        <v>#N/A</v>
      </c>
      <c r="F89" s="3">
        <f t="shared" si="8"/>
        <v>0</v>
      </c>
      <c r="G89" s="10">
        <f t="shared" si="12"/>
        <v>0.65924449182379008</v>
      </c>
      <c r="H89" s="12">
        <f>($G89/GeneralData_time_track_speed!$F$47)*1000</f>
        <v>1397.5135294688628</v>
      </c>
      <c r="I89" s="12">
        <f t="shared" si="9"/>
        <v>1397.5135294688628</v>
      </c>
      <c r="J89" s="12">
        <f>SUM($I$2:$I89)</f>
        <v>580026.3561244359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51</v>
      </c>
      <c r="B90">
        <v>89</v>
      </c>
      <c r="C90">
        <v>-9.7151999999999994</v>
      </c>
      <c r="D90">
        <v>88.465500000000006</v>
      </c>
      <c r="E90" s="3" t="e">
        <f t="shared" si="7"/>
        <v>#N/A</v>
      </c>
      <c r="F90" s="3">
        <f t="shared" si="8"/>
        <v>0</v>
      </c>
      <c r="G90" s="10">
        <f t="shared" si="12"/>
        <v>1.1683363770763864</v>
      </c>
      <c r="H90" s="12">
        <f>($G90/GeneralData_time_track_speed!$F$47)*1000</f>
        <v>2476.722845901772</v>
      </c>
      <c r="I90" s="12">
        <f t="shared" si="9"/>
        <v>2476.722845901772</v>
      </c>
      <c r="J90" s="12">
        <f>SUM($I$2:$I90)</f>
        <v>582503.07897033764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51</v>
      </c>
      <c r="B91">
        <v>90</v>
      </c>
      <c r="C91">
        <v>-10.0848</v>
      </c>
      <c r="D91">
        <v>87.448700000000002</v>
      </c>
      <c r="E91" s="3" t="e">
        <f t="shared" si="7"/>
        <v>#N/A</v>
      </c>
      <c r="F91" s="3">
        <f t="shared" si="8"/>
        <v>0</v>
      </c>
      <c r="G91" s="10">
        <f t="shared" si="12"/>
        <v>1.0818901977557644</v>
      </c>
      <c r="H91" s="12">
        <f>($G91/GeneralData_time_track_speed!$F$47)*1000</f>
        <v>2293.4680646031943</v>
      </c>
      <c r="I91" s="12">
        <f t="shared" si="9"/>
        <v>2293.4680646031943</v>
      </c>
      <c r="J91" s="12">
        <f>SUM($I$2:$I91)</f>
        <v>584796.5470349408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51</v>
      </c>
      <c r="B92" s="2">
        <v>91</v>
      </c>
      <c r="C92" s="2">
        <v>-11.544600000000001</v>
      </c>
      <c r="D92" s="2">
        <v>86.697800000000001</v>
      </c>
      <c r="E92" s="2">
        <f t="shared" si="7"/>
        <v>3681</v>
      </c>
      <c r="F92" s="3">
        <f t="shared" si="8"/>
        <v>3681</v>
      </c>
      <c r="G92" s="10">
        <f t="shared" si="12"/>
        <v>1.6416049616153108</v>
      </c>
      <c r="H92" s="12">
        <f>($G92/GeneralData_time_track_speed!$F$47)*1000</f>
        <v>3479.9913724782682</v>
      </c>
      <c r="I92" s="12">
        <f t="shared" si="9"/>
        <v>7160.9913724782682</v>
      </c>
      <c r="J92" s="12">
        <f>SUM($I$2:$I92)</f>
        <v>591957.53840741911</v>
      </c>
      <c r="K92">
        <f t="shared" si="10"/>
        <v>806236</v>
      </c>
      <c r="L92">
        <f t="shared" si="11"/>
        <v>809917</v>
      </c>
    </row>
    <row r="93" spans="1:12" x14ac:dyDescent="0.25">
      <c r="A93" t="s">
        <v>51</v>
      </c>
      <c r="B93" s="2">
        <v>92</v>
      </c>
      <c r="C93" s="2">
        <v>-9.8020999999999994</v>
      </c>
      <c r="D93" s="2">
        <v>85.969099999999997</v>
      </c>
      <c r="E93" s="2">
        <f t="shared" si="7"/>
        <v>2689</v>
      </c>
      <c r="F93" s="3">
        <f t="shared" si="8"/>
        <v>2689</v>
      </c>
      <c r="G93" s="10">
        <f t="shared" si="12"/>
        <v>1.888732363253198</v>
      </c>
      <c r="H93" s="12">
        <f>($G93/GeneralData_time_track_speed!$F$47)*1000</f>
        <v>4003.8696779852121</v>
      </c>
      <c r="I93" s="12">
        <f t="shared" si="9"/>
        <v>6692.8696779852125</v>
      </c>
      <c r="J93" s="12">
        <f>SUM($I$2:$I93)</f>
        <v>598650.40808540431</v>
      </c>
      <c r="K93">
        <f t="shared" si="10"/>
        <v>812149</v>
      </c>
      <c r="L93">
        <f t="shared" si="11"/>
        <v>814838</v>
      </c>
    </row>
    <row r="94" spans="1:12" x14ac:dyDescent="0.25">
      <c r="A94" t="s">
        <v>51</v>
      </c>
      <c r="B94">
        <v>93</v>
      </c>
      <c r="C94">
        <v>-9.2150999999999996</v>
      </c>
      <c r="D94">
        <v>85.209800000000001</v>
      </c>
      <c r="E94" s="3" t="e">
        <f t="shared" si="7"/>
        <v>#N/A</v>
      </c>
      <c r="F94" s="3">
        <f t="shared" si="8"/>
        <v>0</v>
      </c>
      <c r="G94" s="10">
        <f t="shared" si="12"/>
        <v>0.95974240814918343</v>
      </c>
      <c r="H94" s="12">
        <f>($G94/GeneralData_time_track_speed!$F$47)*1000</f>
        <v>2034.5304615029161</v>
      </c>
      <c r="I94" s="12">
        <f t="shared" si="9"/>
        <v>2034.5304615029161</v>
      </c>
      <c r="J94" s="12">
        <f>SUM($I$2:$I94)</f>
        <v>600684.93854690727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51</v>
      </c>
      <c r="B95">
        <v>94</v>
      </c>
      <c r="C95">
        <v>-9.3955000000000002</v>
      </c>
      <c r="D95">
        <v>83.693200000000004</v>
      </c>
      <c r="E95" s="3" t="e">
        <f t="shared" si="7"/>
        <v>#N/A</v>
      </c>
      <c r="F95" s="3">
        <f t="shared" si="8"/>
        <v>0</v>
      </c>
      <c r="G95" s="10">
        <f t="shared" si="12"/>
        <v>1.527291628995586</v>
      </c>
      <c r="H95" s="12">
        <f>($G95/GeneralData_time_track_speed!$F$47)*1000</f>
        <v>3237.6618105083512</v>
      </c>
      <c r="I95" s="12">
        <f t="shared" si="9"/>
        <v>3237.6618105083512</v>
      </c>
      <c r="J95" s="12">
        <f>SUM($I$2:$I95)</f>
        <v>603922.60035741562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51</v>
      </c>
      <c r="B96">
        <v>95</v>
      </c>
      <c r="C96">
        <v>-9.4650999999999996</v>
      </c>
      <c r="D96">
        <v>80.743499999999997</v>
      </c>
      <c r="E96" s="3" t="e">
        <f t="shared" si="7"/>
        <v>#N/A</v>
      </c>
      <c r="F96" s="3">
        <f t="shared" si="8"/>
        <v>0</v>
      </c>
      <c r="G96" s="10">
        <f t="shared" si="12"/>
        <v>2.9505210133127404</v>
      </c>
      <c r="H96" s="12">
        <f>($G96/GeneralData_time_track_speed!$F$47)*1000</f>
        <v>6254.7250469691862</v>
      </c>
      <c r="I96" s="12">
        <f t="shared" si="9"/>
        <v>6254.7250469691862</v>
      </c>
      <c r="J96" s="12">
        <f>SUM($I$2:$I96)</f>
        <v>610177.32540438476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51</v>
      </c>
      <c r="B97">
        <v>96</v>
      </c>
      <c r="C97">
        <v>-9.2152999999999992</v>
      </c>
      <c r="D97">
        <v>76.209299999999999</v>
      </c>
      <c r="E97" s="3" t="e">
        <f t="shared" si="7"/>
        <v>#N/A</v>
      </c>
      <c r="F97" s="3">
        <f t="shared" si="8"/>
        <v>0</v>
      </c>
      <c r="G97" s="10">
        <f t="shared" si="12"/>
        <v>4.5410758284794133</v>
      </c>
      <c r="H97" s="12">
        <f>($G97/GeneralData_time_track_speed!$F$47)*1000</f>
        <v>9626.4966751368593</v>
      </c>
      <c r="I97" s="12">
        <f t="shared" si="9"/>
        <v>9626.4966751368593</v>
      </c>
      <c r="J97" s="12">
        <f>SUM($I$2:$I97)</f>
        <v>619803.8220795216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51</v>
      </c>
      <c r="B98">
        <v>97</v>
      </c>
      <c r="C98">
        <v>-6.1809000000000003</v>
      </c>
      <c r="D98">
        <v>74.849500000000006</v>
      </c>
      <c r="E98" s="3" t="e">
        <f t="shared" si="7"/>
        <v>#N/A</v>
      </c>
      <c r="F98" s="3">
        <f t="shared" si="8"/>
        <v>0</v>
      </c>
      <c r="G98" s="10">
        <f t="shared" si="12"/>
        <v>3.3251525378544629</v>
      </c>
      <c r="H98" s="12">
        <f>($G98/GeneralData_time_track_speed!$F$47)*1000</f>
        <v>7048.8956932254832</v>
      </c>
      <c r="I98" s="12">
        <f t="shared" si="9"/>
        <v>7048.8956932254832</v>
      </c>
      <c r="J98" s="12">
        <f>SUM($I$2:$I98)</f>
        <v>626852.71777274704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51</v>
      </c>
      <c r="B99">
        <v>98</v>
      </c>
      <c r="C99">
        <v>-3.8277999999999999</v>
      </c>
      <c r="D99">
        <v>74.827200000000005</v>
      </c>
      <c r="E99" s="3" t="e">
        <f t="shared" si="7"/>
        <v>#N/A</v>
      </c>
      <c r="F99" s="3">
        <f t="shared" si="8"/>
        <v>0</v>
      </c>
      <c r="G99" s="10">
        <f t="shared" si="12"/>
        <v>2.3532056646200736</v>
      </c>
      <c r="H99" s="12">
        <f>($G99/GeneralData_time_track_speed!$F$47)*1000</f>
        <v>4988.4933355019093</v>
      </c>
      <c r="I99" s="12">
        <f t="shared" si="9"/>
        <v>4988.4933355019093</v>
      </c>
      <c r="J99" s="12">
        <f>SUM($I$2:$I99)</f>
        <v>631841.21110824891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51</v>
      </c>
      <c r="B100" s="2">
        <v>99</v>
      </c>
      <c r="C100" s="2">
        <v>-0.12870000000000001</v>
      </c>
      <c r="D100" s="2">
        <v>74.688800000000001</v>
      </c>
      <c r="E100" s="2">
        <f t="shared" si="7"/>
        <v>4334</v>
      </c>
      <c r="F100" s="3">
        <f t="shared" si="8"/>
        <v>4334</v>
      </c>
      <c r="G100" s="10">
        <f t="shared" si="12"/>
        <v>3.7016881783856403</v>
      </c>
      <c r="H100" s="12">
        <f>($G100/GeneralData_time_track_speed!$F$47)*1000</f>
        <v>7847.1028204686436</v>
      </c>
      <c r="I100" s="12">
        <f t="shared" si="9"/>
        <v>12181.102820468644</v>
      </c>
      <c r="J100" s="12">
        <f>SUM($I$2:$I100)</f>
        <v>644022.31392871751</v>
      </c>
      <c r="K100">
        <f t="shared" si="10"/>
        <v>848697</v>
      </c>
      <c r="L100">
        <f t="shared" si="11"/>
        <v>853031</v>
      </c>
    </row>
    <row r="101" spans="1:12" x14ac:dyDescent="0.25">
      <c r="A101" t="s">
        <v>51</v>
      </c>
      <c r="B101">
        <v>100</v>
      </c>
      <c r="C101">
        <v>0.50219999999999998</v>
      </c>
      <c r="D101">
        <v>74.503100000000003</v>
      </c>
      <c r="E101" s="3" t="e">
        <f t="shared" si="7"/>
        <v>#N/A</v>
      </c>
      <c r="F101" s="3">
        <f t="shared" si="8"/>
        <v>0</v>
      </c>
      <c r="G101" s="10">
        <f t="shared" si="12"/>
        <v>0.65766199525287983</v>
      </c>
      <c r="H101" s="12">
        <f>($G101/GeneralData_time_track_speed!$F$47)*1000</f>
        <v>1394.1588402820528</v>
      </c>
      <c r="I101" s="12">
        <f t="shared" si="9"/>
        <v>1394.1588402820528</v>
      </c>
      <c r="J101" s="12">
        <f>SUM($I$2:$I101)</f>
        <v>645416.47276899952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51</v>
      </c>
      <c r="B102" s="2">
        <v>101</v>
      </c>
      <c r="C102" s="2">
        <v>0.65900000000000003</v>
      </c>
      <c r="D102" s="2">
        <v>74.076700000000002</v>
      </c>
      <c r="E102" s="2">
        <f t="shared" si="7"/>
        <v>69156</v>
      </c>
      <c r="F102" s="3">
        <f t="shared" si="8"/>
        <v>69156</v>
      </c>
      <c r="G102" s="10">
        <f t="shared" si="12"/>
        <v>0.45431618945399788</v>
      </c>
      <c r="H102" s="12">
        <f>($G102/GeneralData_time_track_speed!$F$47)*1000</f>
        <v>963.09188668717377</v>
      </c>
      <c r="I102" s="12">
        <f t="shared" si="9"/>
        <v>70119.09188668718</v>
      </c>
      <c r="J102" s="12">
        <f>SUM($I$2:$I102)</f>
        <v>715535.56465568673</v>
      </c>
      <c r="K102">
        <f t="shared" si="10"/>
        <v>856293</v>
      </c>
      <c r="L102">
        <f t="shared" si="11"/>
        <v>925449</v>
      </c>
    </row>
    <row r="103" spans="1:12" x14ac:dyDescent="0.25">
      <c r="A103" t="s">
        <v>51</v>
      </c>
      <c r="B103">
        <v>102</v>
      </c>
      <c r="C103">
        <v>-0.67569999999999997</v>
      </c>
      <c r="D103">
        <v>74.424899999999994</v>
      </c>
      <c r="E103" s="3" t="e">
        <f t="shared" si="7"/>
        <v>#N/A</v>
      </c>
      <c r="F103" s="3">
        <f t="shared" si="8"/>
        <v>0</v>
      </c>
      <c r="G103" s="10">
        <f t="shared" si="12"/>
        <v>1.379372078157302</v>
      </c>
      <c r="H103" s="12">
        <f>($G103/GeneralData_time_track_speed!$F$47)*1000</f>
        <v>2924.0913884065717</v>
      </c>
      <c r="I103" s="12">
        <f t="shared" si="9"/>
        <v>2924.0913884065717</v>
      </c>
      <c r="J103" s="12">
        <f>SUM($I$2:$I103)</f>
        <v>718459.65604409331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51</v>
      </c>
      <c r="B104">
        <v>103</v>
      </c>
      <c r="C104">
        <v>-5.9828999999999999</v>
      </c>
      <c r="D104">
        <v>74.691000000000003</v>
      </c>
      <c r="E104" s="3" t="e">
        <f t="shared" si="7"/>
        <v>#N/A</v>
      </c>
      <c r="F104" s="3">
        <f t="shared" si="8"/>
        <v>0</v>
      </c>
      <c r="G104" s="10">
        <f t="shared" si="12"/>
        <v>5.3138668641583413</v>
      </c>
      <c r="H104" s="12">
        <f>($G104/GeneralData_time_track_speed!$F$47)*1000</f>
        <v>11264.714273020449</v>
      </c>
      <c r="I104" s="12">
        <f t="shared" si="9"/>
        <v>11264.714273020449</v>
      </c>
      <c r="J104" s="12">
        <f>SUM($I$2:$I104)</f>
        <v>729724.3703171137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51</v>
      </c>
      <c r="B105">
        <v>104</v>
      </c>
      <c r="C105">
        <v>-10.3416</v>
      </c>
      <c r="D105">
        <v>74.44</v>
      </c>
      <c r="E105" s="3" t="e">
        <f t="shared" si="7"/>
        <v>#N/A</v>
      </c>
      <c r="F105" s="3">
        <f t="shared" si="8"/>
        <v>0</v>
      </c>
      <c r="G105" s="10">
        <f t="shared" si="12"/>
        <v>4.3659210586083663</v>
      </c>
      <c r="H105" s="12">
        <f>($G105/GeneralData_time_track_speed!$F$47)*1000</f>
        <v>9255.1910917278728</v>
      </c>
      <c r="I105" s="12">
        <f t="shared" si="9"/>
        <v>9255.1910917278728</v>
      </c>
      <c r="J105" s="12">
        <f>SUM($I$2:$I105)</f>
        <v>738979.56140884152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51</v>
      </c>
      <c r="B106">
        <v>105</v>
      </c>
      <c r="C106">
        <v>-12.2881</v>
      </c>
      <c r="D106">
        <v>74.842699999999994</v>
      </c>
      <c r="E106" s="3" t="e">
        <f t="shared" si="7"/>
        <v>#N/A</v>
      </c>
      <c r="F106" s="3">
        <f t="shared" si="8"/>
        <v>0</v>
      </c>
      <c r="G106" s="10">
        <f t="shared" si="12"/>
        <v>1.9877196834563968</v>
      </c>
      <c r="H106" s="12">
        <f>($G106/GeneralData_time_track_speed!$F$47)*1000</f>
        <v>4213.7100648910346</v>
      </c>
      <c r="I106" s="12">
        <f t="shared" si="9"/>
        <v>4213.7100648910346</v>
      </c>
      <c r="J106" s="12">
        <f>SUM($I$2:$I106)</f>
        <v>743193.27147373254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51</v>
      </c>
      <c r="B107">
        <v>106</v>
      </c>
      <c r="C107">
        <v>-14.313499999999999</v>
      </c>
      <c r="D107">
        <v>76.808899999999994</v>
      </c>
      <c r="E107" s="3" t="e">
        <f t="shared" si="7"/>
        <v>#N/A</v>
      </c>
      <c r="F107" s="3">
        <f t="shared" si="8"/>
        <v>0</v>
      </c>
      <c r="G107" s="10">
        <f t="shared" si="12"/>
        <v>2.8227978319390852</v>
      </c>
      <c r="H107" s="12">
        <f>($G107/GeneralData_time_track_speed!$F$47)*1000</f>
        <v>5983.9683304395039</v>
      </c>
      <c r="I107" s="12">
        <f t="shared" si="9"/>
        <v>5983.9683304395039</v>
      </c>
      <c r="J107" s="12">
        <f>SUM($I$2:$I107)</f>
        <v>749177.23980417207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51</v>
      </c>
      <c r="B108">
        <v>107</v>
      </c>
      <c r="C108">
        <v>-15.2835</v>
      </c>
      <c r="D108">
        <v>79.272599999999997</v>
      </c>
      <c r="E108" s="3" t="e">
        <f t="shared" si="7"/>
        <v>#N/A</v>
      </c>
      <c r="F108" s="3">
        <f t="shared" si="8"/>
        <v>0</v>
      </c>
      <c r="G108" s="10">
        <f t="shared" si="12"/>
        <v>2.6477759893918549</v>
      </c>
      <c r="H108" s="12">
        <f>($G108/GeneralData_time_track_speed!$F$47)*1000</f>
        <v>5612.9445358596604</v>
      </c>
      <c r="I108" s="12">
        <f t="shared" si="9"/>
        <v>5612.9445358596604</v>
      </c>
      <c r="J108" s="12">
        <f>SUM($I$2:$I108)</f>
        <v>754790.1843400317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51</v>
      </c>
      <c r="B109">
        <v>108</v>
      </c>
      <c r="C109">
        <v>-16.268599999999999</v>
      </c>
      <c r="D109">
        <v>80.591800000000006</v>
      </c>
      <c r="E109" s="3" t="e">
        <f t="shared" si="7"/>
        <v>#N/A</v>
      </c>
      <c r="F109" s="3">
        <f t="shared" si="8"/>
        <v>0</v>
      </c>
      <c r="G109" s="10">
        <f t="shared" si="12"/>
        <v>1.6464235937327985</v>
      </c>
      <c r="H109" s="12">
        <f>($G109/GeneralData_time_track_speed!$F$47)*1000</f>
        <v>3490.2062527863195</v>
      </c>
      <c r="I109" s="12">
        <f t="shared" si="9"/>
        <v>3490.2062527863195</v>
      </c>
      <c r="J109" s="12">
        <f>SUM($I$2:$I109)</f>
        <v>758280.39059281803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51</v>
      </c>
      <c r="B110">
        <v>109</v>
      </c>
      <c r="C110">
        <v>-17.718599999999999</v>
      </c>
      <c r="D110">
        <v>81.663300000000007</v>
      </c>
      <c r="E110" s="3" t="e">
        <f t="shared" si="7"/>
        <v>#N/A</v>
      </c>
      <c r="F110" s="3">
        <f t="shared" si="8"/>
        <v>0</v>
      </c>
      <c r="G110" s="10">
        <f t="shared" si="12"/>
        <v>1.8029454373330323</v>
      </c>
      <c r="H110" s="12">
        <f>($G110/GeneralData_time_track_speed!$F$47)*1000</f>
        <v>3822.0124291012576</v>
      </c>
      <c r="I110" s="12">
        <f t="shared" si="9"/>
        <v>3822.0124291012576</v>
      </c>
      <c r="J110" s="12">
        <f>SUM($I$2:$I110)</f>
        <v>762102.40302191931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51</v>
      </c>
      <c r="B111">
        <v>110</v>
      </c>
      <c r="C111">
        <v>-20.4438</v>
      </c>
      <c r="D111">
        <v>82.038200000000003</v>
      </c>
      <c r="E111" s="3" t="e">
        <f t="shared" si="7"/>
        <v>#N/A</v>
      </c>
      <c r="F111" s="3">
        <f t="shared" si="8"/>
        <v>0</v>
      </c>
      <c r="G111" s="10">
        <f t="shared" si="12"/>
        <v>2.7508662362972145</v>
      </c>
      <c r="H111" s="12">
        <f>($G111/GeneralData_time_track_speed!$F$47)*1000</f>
        <v>5831.4825996483441</v>
      </c>
      <c r="I111" s="12">
        <f t="shared" si="9"/>
        <v>5831.4825996483441</v>
      </c>
      <c r="J111" s="12">
        <f>SUM($I$2:$I111)</f>
        <v>767933.88562156761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51</v>
      </c>
      <c r="B112">
        <v>111</v>
      </c>
      <c r="C112">
        <v>-21.7592</v>
      </c>
      <c r="D112">
        <v>82.746600000000001</v>
      </c>
      <c r="E112" s="3" t="e">
        <f t="shared" si="7"/>
        <v>#N/A</v>
      </c>
      <c r="F112" s="3">
        <f t="shared" si="8"/>
        <v>0</v>
      </c>
      <c r="G112" s="10">
        <f t="shared" si="12"/>
        <v>1.4940240024845644</v>
      </c>
      <c r="H112" s="12">
        <f>($G112/GeneralData_time_track_speed!$F$47)*1000</f>
        <v>3167.1387212462014</v>
      </c>
      <c r="I112" s="12">
        <f t="shared" si="9"/>
        <v>3167.1387212462014</v>
      </c>
      <c r="J112" s="12">
        <f>SUM($I$2:$I112)</f>
        <v>771101.02434281376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51</v>
      </c>
      <c r="B113">
        <v>112</v>
      </c>
      <c r="C113">
        <v>-21.9267</v>
      </c>
      <c r="D113">
        <v>83.627799999999993</v>
      </c>
      <c r="E113" s="3" t="e">
        <f t="shared" si="7"/>
        <v>#N/A</v>
      </c>
      <c r="F113" s="3">
        <f t="shared" si="8"/>
        <v>0</v>
      </c>
      <c r="G113" s="10">
        <f t="shared" si="12"/>
        <v>0.89697808780370281</v>
      </c>
      <c r="H113" s="12">
        <f>($G113/GeneralData_time_track_speed!$F$47)*1000</f>
        <v>1901.47817522887</v>
      </c>
      <c r="I113" s="12">
        <f t="shared" si="9"/>
        <v>1901.47817522887</v>
      </c>
      <c r="J113" s="12">
        <f>SUM($I$2:$I113)</f>
        <v>773002.50251804269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51</v>
      </c>
      <c r="B114">
        <v>113</v>
      </c>
      <c r="C114">
        <v>-23.3642</v>
      </c>
      <c r="D114">
        <v>81.833100000000002</v>
      </c>
      <c r="E114" s="3" t="e">
        <f t="shared" si="7"/>
        <v>#N/A</v>
      </c>
      <c r="F114" s="3">
        <f t="shared" si="8"/>
        <v>0</v>
      </c>
      <c r="G114" s="10">
        <f t="shared" si="12"/>
        <v>2.2994247845928708</v>
      </c>
      <c r="H114" s="12">
        <f>($G114/GeneralData_time_track_speed!$F$47)*1000</f>
        <v>4874.4847872365608</v>
      </c>
      <c r="I114" s="12">
        <f t="shared" si="9"/>
        <v>4874.4847872365608</v>
      </c>
      <c r="J114" s="12">
        <f>SUM($I$2:$I114)</f>
        <v>777876.98730527924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51</v>
      </c>
      <c r="B115" s="2">
        <v>114</v>
      </c>
      <c r="C115" s="2">
        <v>-24.727799999999998</v>
      </c>
      <c r="D115" s="2">
        <v>79.116600000000005</v>
      </c>
      <c r="E115" s="2">
        <f t="shared" si="7"/>
        <v>3659</v>
      </c>
      <c r="F115" s="3">
        <f t="shared" si="8"/>
        <v>3659</v>
      </c>
      <c r="G115" s="10">
        <f t="shared" si="12"/>
        <v>3.0395356898710659</v>
      </c>
      <c r="H115" s="12">
        <f>($G115/GeneralData_time_track_speed!$F$47)*1000</f>
        <v>6443.4247120470191</v>
      </c>
      <c r="I115" s="12">
        <f t="shared" si="9"/>
        <v>10102.424712047019</v>
      </c>
      <c r="J115" s="12">
        <f>SUM($I$2:$I115)</f>
        <v>787979.41201732622</v>
      </c>
      <c r="K115">
        <f t="shared" si="10"/>
        <v>985762</v>
      </c>
      <c r="L115">
        <f t="shared" si="11"/>
        <v>989421</v>
      </c>
    </row>
    <row r="116" spans="1:12" x14ac:dyDescent="0.25">
      <c r="A116" t="s">
        <v>51</v>
      </c>
      <c r="B116">
        <v>115</v>
      </c>
      <c r="C116">
        <v>-24.5075</v>
      </c>
      <c r="D116">
        <v>76.249099999999999</v>
      </c>
      <c r="E116" s="3" t="e">
        <f t="shared" si="7"/>
        <v>#N/A</v>
      </c>
      <c r="F116" s="3">
        <f t="shared" si="8"/>
        <v>0</v>
      </c>
      <c r="G116" s="10">
        <f t="shared" si="12"/>
        <v>2.8759499891340319</v>
      </c>
      <c r="H116" s="12">
        <f>($G116/GeneralData_time_track_speed!$F$47)*1000</f>
        <v>6096.6440671679165</v>
      </c>
      <c r="I116" s="12">
        <f t="shared" si="9"/>
        <v>6096.6440671679165</v>
      </c>
      <c r="J116" s="12">
        <f>SUM($I$2:$I116)</f>
        <v>794076.05608449411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51</v>
      </c>
      <c r="B117" s="2">
        <v>116</v>
      </c>
      <c r="C117" s="2">
        <v>-24.5322</v>
      </c>
      <c r="D117" s="2">
        <v>74.010300000000001</v>
      </c>
      <c r="E117" s="2">
        <f t="shared" si="7"/>
        <v>8788</v>
      </c>
      <c r="F117" s="3">
        <f t="shared" si="8"/>
        <v>8788</v>
      </c>
      <c r="G117" s="10">
        <f t="shared" si="12"/>
        <v>2.2389362496507106</v>
      </c>
      <c r="H117" s="12">
        <f>($G117/GeneralData_time_track_speed!$F$47)*1000</f>
        <v>4746.2568733019934</v>
      </c>
      <c r="I117" s="12">
        <f t="shared" si="9"/>
        <v>13534.256873301994</v>
      </c>
      <c r="J117" s="12">
        <f>SUM($I$2:$I117)</f>
        <v>807610.31295779615</v>
      </c>
      <c r="K117">
        <f t="shared" si="10"/>
        <v>1005923</v>
      </c>
      <c r="L117">
        <f t="shared" si="11"/>
        <v>1014711</v>
      </c>
    </row>
    <row r="118" spans="1:12" x14ac:dyDescent="0.25">
      <c r="A118" t="s">
        <v>51</v>
      </c>
      <c r="B118">
        <v>117</v>
      </c>
      <c r="C118">
        <v>-21.581499999999998</v>
      </c>
      <c r="D118">
        <v>73.485399999999998</v>
      </c>
      <c r="E118" s="3" t="e">
        <f t="shared" si="7"/>
        <v>#N/A</v>
      </c>
      <c r="F118" s="3">
        <f t="shared" si="8"/>
        <v>0</v>
      </c>
      <c r="G118" s="10">
        <f t="shared" si="12"/>
        <v>2.9970236068473017</v>
      </c>
      <c r="H118" s="12">
        <f>($G118/GeneralData_time_track_speed!$F$47)*1000</f>
        <v>6353.3045640162727</v>
      </c>
      <c r="I118" s="12">
        <f t="shared" si="9"/>
        <v>6353.3045640162727</v>
      </c>
      <c r="J118" s="12">
        <f>SUM($I$2:$I118)</f>
        <v>813963.61752181244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51</v>
      </c>
      <c r="B119">
        <v>118</v>
      </c>
      <c r="C119">
        <v>-18.9985</v>
      </c>
      <c r="D119">
        <v>73.025899999999993</v>
      </c>
      <c r="E119" s="3" t="e">
        <f t="shared" si="7"/>
        <v>#N/A</v>
      </c>
      <c r="F119" s="3">
        <f t="shared" si="8"/>
        <v>0</v>
      </c>
      <c r="G119" s="10">
        <f t="shared" si="12"/>
        <v>2.6235527915405088</v>
      </c>
      <c r="H119" s="12">
        <f>($G119/GeneralData_time_track_speed!$F$47)*1000</f>
        <v>5561.5944720455427</v>
      </c>
      <c r="I119" s="12">
        <f t="shared" si="9"/>
        <v>5561.5944720455427</v>
      </c>
      <c r="J119" s="12">
        <f>SUM($I$2:$I119)</f>
        <v>819525.21199385799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51</v>
      </c>
      <c r="B120">
        <v>119</v>
      </c>
      <c r="C120">
        <v>-18.339600000000001</v>
      </c>
      <c r="D120">
        <v>72.183899999999994</v>
      </c>
      <c r="E120" s="3" t="e">
        <f t="shared" si="7"/>
        <v>#N/A</v>
      </c>
      <c r="F120" s="3">
        <f t="shared" si="8"/>
        <v>0</v>
      </c>
      <c r="G120" s="10">
        <f t="shared" si="12"/>
        <v>1.0691647253814525</v>
      </c>
      <c r="H120" s="12">
        <f>($G120/GeneralData_time_track_speed!$F$47)*1000</f>
        <v>2266.4916999425145</v>
      </c>
      <c r="I120" s="12">
        <f t="shared" si="9"/>
        <v>2266.4916999425145</v>
      </c>
      <c r="J120" s="12">
        <f>SUM($I$2:$I120)</f>
        <v>821791.70369380049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51</v>
      </c>
      <c r="B121">
        <v>120</v>
      </c>
      <c r="C121">
        <v>-16.870799999999999</v>
      </c>
      <c r="D121">
        <v>71.634799999999998</v>
      </c>
      <c r="E121" s="3" t="e">
        <f t="shared" si="7"/>
        <v>#N/A</v>
      </c>
      <c r="F121" s="3">
        <f t="shared" si="8"/>
        <v>0</v>
      </c>
      <c r="G121" s="10">
        <f t="shared" si="12"/>
        <v>1.5680829856866634</v>
      </c>
      <c r="H121" s="12">
        <f>($G121/GeneralData_time_track_speed!$F$47)*1000</f>
        <v>3324.1342400366789</v>
      </c>
      <c r="I121" s="12">
        <f t="shared" si="9"/>
        <v>3324.1342400366789</v>
      </c>
      <c r="J121" s="12">
        <f>SUM($I$2:$I121)</f>
        <v>825115.8379338372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51</v>
      </c>
      <c r="B122">
        <v>121</v>
      </c>
      <c r="C122">
        <v>-15.663500000000001</v>
      </c>
      <c r="D122">
        <v>71.6691</v>
      </c>
      <c r="E122" s="3" t="e">
        <f t="shared" si="7"/>
        <v>#N/A</v>
      </c>
      <c r="F122" s="3">
        <f t="shared" si="8"/>
        <v>0</v>
      </c>
      <c r="G122" s="10">
        <f t="shared" si="12"/>
        <v>1.2077871418424673</v>
      </c>
      <c r="H122" s="12">
        <f>($G122/GeneralData_time_track_speed!$F$47)*1000</f>
        <v>2560.3533929784217</v>
      </c>
      <c r="I122" s="12">
        <f t="shared" si="9"/>
        <v>2560.3533929784217</v>
      </c>
      <c r="J122" s="12">
        <f>SUM($I$2:$I122)</f>
        <v>827676.19132681563</v>
      </c>
      <c r="K122" t="e">
        <f t="shared" si="10"/>
        <v>#N/A</v>
      </c>
      <c r="L122" t="e">
        <f t="shared" si="11"/>
        <v>#N/A</v>
      </c>
    </row>
    <row r="123" spans="1:12" x14ac:dyDescent="0.25">
      <c r="A123" t="s">
        <v>51</v>
      </c>
      <c r="B123">
        <v>122</v>
      </c>
      <c r="C123">
        <v>-13.947699999999999</v>
      </c>
      <c r="D123">
        <v>71.636399999999995</v>
      </c>
      <c r="E123" s="3" t="e">
        <f t="shared" si="7"/>
        <v>#N/A</v>
      </c>
      <c r="F123" s="3">
        <f t="shared" si="8"/>
        <v>0</v>
      </c>
      <c r="G123" s="10">
        <f t="shared" si="12"/>
        <v>1.7161115727131513</v>
      </c>
      <c r="H123" s="12">
        <f>($G123/GeneralData_time_track_speed!$F$47)*1000</f>
        <v>3637.9358048330228</v>
      </c>
      <c r="I123" s="12">
        <f t="shared" si="9"/>
        <v>3637.9358048330228</v>
      </c>
      <c r="J123" s="12">
        <f>SUM($I$2:$I123)</f>
        <v>831314.12713164871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51</v>
      </c>
      <c r="B124">
        <v>123</v>
      </c>
      <c r="C124">
        <v>-12.8093</v>
      </c>
      <c r="D124">
        <v>72.138000000000005</v>
      </c>
      <c r="E124" s="3" t="e">
        <f t="shared" si="7"/>
        <v>#N/A</v>
      </c>
      <c r="F124" s="3">
        <f t="shared" si="8"/>
        <v>0</v>
      </c>
      <c r="G124" s="10">
        <f t="shared" si="12"/>
        <v>1.2440084887170217</v>
      </c>
      <c r="H124" s="12">
        <f>($G124/GeneralData_time_track_speed!$F$47)*1000</f>
        <v>2637.1379894985012</v>
      </c>
      <c r="I124" s="12">
        <f t="shared" si="9"/>
        <v>2637.1379894985012</v>
      </c>
      <c r="J124" s="12">
        <f>SUM($I$2:$I124)</f>
        <v>833951.26512114727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51</v>
      </c>
      <c r="B125" s="2">
        <v>124</v>
      </c>
      <c r="C125" s="2">
        <v>-12.6357</v>
      </c>
      <c r="D125" s="2">
        <v>73.488299999999995</v>
      </c>
      <c r="E125" s="2">
        <f t="shared" si="7"/>
        <v>6964</v>
      </c>
      <c r="F125" s="3">
        <f t="shared" si="8"/>
        <v>6964</v>
      </c>
      <c r="G125" s="10">
        <f t="shared" si="12"/>
        <v>1.3614136219385986</v>
      </c>
      <c r="H125" s="12">
        <f>($G125/GeneralData_time_track_speed!$F$47)*1000</f>
        <v>2886.0217710714592</v>
      </c>
      <c r="I125" s="12">
        <f t="shared" si="9"/>
        <v>9850.0217710714587</v>
      </c>
      <c r="J125" s="12">
        <f>SUM($I$2:$I125)</f>
        <v>843801.28689221875</v>
      </c>
      <c r="K125">
        <f t="shared" si="10"/>
        <v>1057155</v>
      </c>
      <c r="L125">
        <f t="shared" si="11"/>
        <v>1064119</v>
      </c>
    </row>
    <row r="126" spans="1:12" x14ac:dyDescent="0.25">
      <c r="A126" t="s">
        <v>51</v>
      </c>
      <c r="B126" s="2">
        <v>125</v>
      </c>
      <c r="C126" s="2">
        <v>-12.7065</v>
      </c>
      <c r="D126" s="2">
        <v>74.337800000000001</v>
      </c>
      <c r="E126" s="2">
        <f t="shared" si="7"/>
        <v>7921</v>
      </c>
      <c r="F126" s="3">
        <f t="shared" si="8"/>
        <v>7921</v>
      </c>
      <c r="G126" s="10">
        <f t="shared" si="12"/>
        <v>0.85244524164312774</v>
      </c>
      <c r="H126" s="12">
        <f>($G126/GeneralData_time_track_speed!$F$47)*1000</f>
        <v>1807.0742692622291</v>
      </c>
      <c r="I126" s="12">
        <f t="shared" si="9"/>
        <v>9728.0742692622298</v>
      </c>
      <c r="J126" s="12">
        <f>SUM($I$2:$I126)</f>
        <v>853529.36116148101</v>
      </c>
      <c r="K126">
        <f t="shared" si="10"/>
        <v>1067286</v>
      </c>
      <c r="L126">
        <f t="shared" si="11"/>
        <v>1075207</v>
      </c>
    </row>
    <row r="127" spans="1:12" x14ac:dyDescent="0.25">
      <c r="A127" t="s">
        <v>51</v>
      </c>
      <c r="B127">
        <v>126</v>
      </c>
      <c r="C127">
        <v>-10.807700000000001</v>
      </c>
      <c r="D127">
        <v>72.961100000000002</v>
      </c>
      <c r="E127" s="3" t="e">
        <f t="shared" si="7"/>
        <v>#N/A</v>
      </c>
      <c r="F127" s="3">
        <f t="shared" si="8"/>
        <v>0</v>
      </c>
      <c r="G127" s="10">
        <f t="shared" si="12"/>
        <v>2.3453665662322378</v>
      </c>
      <c r="H127" s="12">
        <f>($G127/GeneralData_time_track_speed!$F$47)*1000</f>
        <v>4971.8754551984566</v>
      </c>
      <c r="I127" s="12">
        <f t="shared" si="9"/>
        <v>4971.8754551984566</v>
      </c>
      <c r="J127" s="12">
        <f>SUM($I$2:$I127)</f>
        <v>858501.23661667947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51</v>
      </c>
      <c r="B128">
        <v>127</v>
      </c>
      <c r="C128">
        <v>-10.2685</v>
      </c>
      <c r="D128">
        <v>71.8142</v>
      </c>
      <c r="E128" s="3" t="e">
        <f t="shared" si="7"/>
        <v>#N/A</v>
      </c>
      <c r="F128" s="3">
        <f t="shared" si="8"/>
        <v>0</v>
      </c>
      <c r="G128" s="10">
        <f t="shared" si="12"/>
        <v>1.2673264180944097</v>
      </c>
      <c r="H128" s="12">
        <f>($G128/GeneralData_time_track_speed!$F$47)*1000</f>
        <v>2686.5690005850665</v>
      </c>
      <c r="I128" s="12">
        <f t="shared" si="9"/>
        <v>2686.5690005850665</v>
      </c>
      <c r="J128" s="12">
        <f>SUM($I$2:$I128)</f>
        <v>861187.80561726459</v>
      </c>
      <c r="K128" t="e">
        <f t="shared" si="10"/>
        <v>#N/A</v>
      </c>
      <c r="L128" t="e">
        <f t="shared" si="11"/>
        <v>#N/A</v>
      </c>
    </row>
    <row r="129" spans="1:12" x14ac:dyDescent="0.25">
      <c r="A129" t="s">
        <v>51</v>
      </c>
      <c r="B129">
        <v>128</v>
      </c>
      <c r="C129">
        <v>-7.8653000000000004</v>
      </c>
      <c r="D129">
        <v>71.232600000000005</v>
      </c>
      <c r="E129" s="3" t="e">
        <f t="shared" si="7"/>
        <v>#N/A</v>
      </c>
      <c r="F129" s="3">
        <f t="shared" si="8"/>
        <v>0</v>
      </c>
      <c r="G129" s="10">
        <f t="shared" si="12"/>
        <v>2.472575337578208</v>
      </c>
      <c r="H129" s="12">
        <f>($G129/GeneralData_time_track_speed!$F$47)*1000</f>
        <v>5241.5416886337789</v>
      </c>
      <c r="I129" s="12">
        <f t="shared" si="9"/>
        <v>5241.5416886337789</v>
      </c>
      <c r="J129" s="12">
        <f>SUM($I$2:$I129)</f>
        <v>866429.34730589832</v>
      </c>
      <c r="K129" t="e">
        <f t="shared" si="10"/>
        <v>#N/A</v>
      </c>
      <c r="L129" t="e">
        <f t="shared" si="11"/>
        <v>#N/A</v>
      </c>
    </row>
    <row r="130" spans="1:12" x14ac:dyDescent="0.25">
      <c r="A130" t="s">
        <v>51</v>
      </c>
      <c r="B130">
        <v>129</v>
      </c>
      <c r="C130">
        <v>-4.4519000000000002</v>
      </c>
      <c r="D130">
        <v>71.263199999999998</v>
      </c>
      <c r="E130" s="3" t="e">
        <f t="shared" si="7"/>
        <v>#N/A</v>
      </c>
      <c r="F130" s="3">
        <f t="shared" si="8"/>
        <v>0</v>
      </c>
      <c r="G130" s="10">
        <f t="shared" si="12"/>
        <v>3.4135371566748764</v>
      </c>
      <c r="H130" s="12">
        <f>($G130/GeneralData_time_track_speed!$F$47)*1000</f>
        <v>7236.259716938087</v>
      </c>
      <c r="I130" s="12">
        <f t="shared" si="9"/>
        <v>7236.259716938087</v>
      </c>
      <c r="J130" s="12">
        <f>SUM($I$2:$I130)</f>
        <v>873665.60702283646</v>
      </c>
      <c r="K130" t="e">
        <f t="shared" si="10"/>
        <v>#N/A</v>
      </c>
      <c r="L130" t="e">
        <f t="shared" si="11"/>
        <v>#N/A</v>
      </c>
    </row>
    <row r="131" spans="1:12" x14ac:dyDescent="0.25">
      <c r="A131" t="s">
        <v>51</v>
      </c>
      <c r="B131">
        <v>130</v>
      </c>
      <c r="C131">
        <v>-0.48670000000000002</v>
      </c>
      <c r="D131">
        <v>71.147499999999994</v>
      </c>
      <c r="E131" s="3" t="e">
        <f t="shared" ref="E131:E140" si="13">INDEX($O$2:$Q$35,MATCH($C131,$O$2:$O$35,0),3)</f>
        <v>#N/A</v>
      </c>
      <c r="F131" s="3">
        <f t="shared" ref="F131:F140" si="14">IFERROR($E131,0)</f>
        <v>0</v>
      </c>
      <c r="G131" s="10">
        <f t="shared" si="12"/>
        <v>3.9668876376827216</v>
      </c>
      <c r="H131" s="12">
        <f>($G131/GeneralData_time_track_speed!$F$47)*1000</f>
        <v>8409.2915637529204</v>
      </c>
      <c r="I131" s="12">
        <f t="shared" ref="I131:I140" si="15">$F131+$H131</f>
        <v>8409.2915637529204</v>
      </c>
      <c r="J131" s="12">
        <f>SUM($I$2:$I131)</f>
        <v>882074.89858658938</v>
      </c>
      <c r="K131" t="e">
        <f t="shared" ref="K131:K140" si="16">INDEX($Q$2:$S$300,MATCH($F131,$Q$2:$Q$300,0),2)</f>
        <v>#N/A</v>
      </c>
      <c r="L131" t="e">
        <f t="shared" ref="L131:L140" si="17">INDEX($Q$2:$S$300,MATCH($F131,$Q$2:$Q$300,0),3)</f>
        <v>#N/A</v>
      </c>
    </row>
    <row r="132" spans="1:12" x14ac:dyDescent="0.25">
      <c r="A132" t="s">
        <v>51</v>
      </c>
      <c r="B132">
        <v>131</v>
      </c>
      <c r="C132">
        <v>-0.40760000000000002</v>
      </c>
      <c r="D132">
        <v>59.974600000000002</v>
      </c>
      <c r="E132" s="3" t="e">
        <f t="shared" si="13"/>
        <v>#N/A</v>
      </c>
      <c r="F132" s="3">
        <f t="shared" si="14"/>
        <v>0</v>
      </c>
      <c r="G132" s="10">
        <f t="shared" ref="G132:G140" si="18">SQRT(POWER(($C132-$C131),2)+POWER(($D132-$D131),2))</f>
        <v>11.173179995865089</v>
      </c>
      <c r="H132" s="12">
        <f>($G132/GeneralData_time_track_speed!$F$47)*1000</f>
        <v>23685.704476975698</v>
      </c>
      <c r="I132" s="12">
        <f t="shared" si="15"/>
        <v>23685.704476975698</v>
      </c>
      <c r="J132" s="12">
        <f>SUM($I$2:$I132)</f>
        <v>905760.6030635651</v>
      </c>
      <c r="K132" t="e">
        <f t="shared" si="16"/>
        <v>#N/A</v>
      </c>
      <c r="L132" t="e">
        <f t="shared" si="17"/>
        <v>#N/A</v>
      </c>
    </row>
    <row r="133" spans="1:12" x14ac:dyDescent="0.25">
      <c r="A133" t="s">
        <v>51</v>
      </c>
      <c r="B133">
        <v>132</v>
      </c>
      <c r="C133">
        <v>-0.4622</v>
      </c>
      <c r="D133">
        <v>44.796300000000002</v>
      </c>
      <c r="E133" s="3" t="e">
        <f t="shared" si="13"/>
        <v>#N/A</v>
      </c>
      <c r="F133" s="3">
        <f t="shared" si="14"/>
        <v>0</v>
      </c>
      <c r="G133" s="10">
        <f t="shared" si="18"/>
        <v>15.178398204356084</v>
      </c>
      <c r="H133" s="12">
        <f>($G133/GeneralData_time_track_speed!$F$47)*1000</f>
        <v>32176.251920696053</v>
      </c>
      <c r="I133" s="12">
        <f t="shared" si="15"/>
        <v>32176.251920696053</v>
      </c>
      <c r="J133" s="12">
        <f>SUM($I$2:$I133)</f>
        <v>937936.8549842611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51</v>
      </c>
      <c r="B134">
        <v>133</v>
      </c>
      <c r="C134">
        <v>-0.72319999999999995</v>
      </c>
      <c r="D134">
        <v>40.888500000000001</v>
      </c>
      <c r="E134" s="3" t="e">
        <f t="shared" si="13"/>
        <v>#N/A</v>
      </c>
      <c r="F134" s="3">
        <f t="shared" si="14"/>
        <v>0</v>
      </c>
      <c r="G134" s="10">
        <f t="shared" si="18"/>
        <v>3.9165063309025832</v>
      </c>
      <c r="H134" s="12">
        <f>($G134/GeneralData_time_track_speed!$F$47)*1000</f>
        <v>8302.4896735121984</v>
      </c>
      <c r="I134" s="12">
        <f t="shared" si="15"/>
        <v>8302.4896735121984</v>
      </c>
      <c r="J134" s="12">
        <f>SUM($I$2:$I134)</f>
        <v>946239.34465777327</v>
      </c>
      <c r="K134" t="e">
        <f t="shared" si="16"/>
        <v>#N/A</v>
      </c>
      <c r="L134" t="e">
        <f t="shared" si="17"/>
        <v>#N/A</v>
      </c>
    </row>
    <row r="135" spans="1:12" x14ac:dyDescent="0.25">
      <c r="A135" t="s">
        <v>51</v>
      </c>
      <c r="B135" s="2">
        <v>134</v>
      </c>
      <c r="C135" s="2">
        <v>-0.73099999999999998</v>
      </c>
      <c r="D135" s="2">
        <v>33.387300000000003</v>
      </c>
      <c r="E135" s="2">
        <f t="shared" si="13"/>
        <v>3202</v>
      </c>
      <c r="F135" s="3">
        <f t="shared" si="14"/>
        <v>3202</v>
      </c>
      <c r="G135" s="10">
        <f t="shared" si="18"/>
        <v>7.501204055350045</v>
      </c>
      <c r="H135" s="12">
        <f>($G135/GeneralData_time_track_speed!$F$47)*1000</f>
        <v>15901.587779151903</v>
      </c>
      <c r="I135" s="12">
        <f t="shared" si="15"/>
        <v>19103.587779151901</v>
      </c>
      <c r="J135" s="12">
        <f>SUM($I$2:$I135)</f>
        <v>965342.93243692513</v>
      </c>
      <c r="K135">
        <f t="shared" si="16"/>
        <v>1180326</v>
      </c>
      <c r="L135">
        <f t="shared" si="17"/>
        <v>1183528</v>
      </c>
    </row>
    <row r="136" spans="1:12" x14ac:dyDescent="0.25">
      <c r="A136" t="s">
        <v>51</v>
      </c>
      <c r="B136">
        <v>135</v>
      </c>
      <c r="C136">
        <v>-9.2999999999999999E-2</v>
      </c>
      <c r="D136">
        <v>19.455200000000001</v>
      </c>
      <c r="E136" s="3" t="e">
        <f t="shared" si="13"/>
        <v>#N/A</v>
      </c>
      <c r="F136" s="3">
        <f t="shared" si="14"/>
        <v>0</v>
      </c>
      <c r="G136" s="10">
        <f t="shared" si="18"/>
        <v>13.946700484702468</v>
      </c>
      <c r="H136" s="12">
        <f>($G136/GeneralData_time_track_speed!$F$47)*1000</f>
        <v>29565.211178178986</v>
      </c>
      <c r="I136" s="12">
        <f t="shared" si="15"/>
        <v>29565.211178178986</v>
      </c>
      <c r="J136" s="12">
        <f>SUM($I$2:$I136)</f>
        <v>994908.14361510414</v>
      </c>
      <c r="K136" t="e">
        <f t="shared" si="16"/>
        <v>#N/A</v>
      </c>
      <c r="L136" t="e">
        <f t="shared" si="17"/>
        <v>#N/A</v>
      </c>
    </row>
    <row r="137" spans="1:12" x14ac:dyDescent="0.25">
      <c r="A137" t="s">
        <v>51</v>
      </c>
      <c r="B137">
        <v>136</v>
      </c>
      <c r="C137">
        <v>8.48E-2</v>
      </c>
      <c r="D137">
        <v>11.107100000000001</v>
      </c>
      <c r="E137" s="3" t="e">
        <f t="shared" si="13"/>
        <v>#N/A</v>
      </c>
      <c r="F137" s="3">
        <f t="shared" si="14"/>
        <v>0</v>
      </c>
      <c r="G137" s="10">
        <f t="shared" si="18"/>
        <v>8.3499932005960336</v>
      </c>
      <c r="H137" s="12">
        <f>($G137/GeneralData_time_track_speed!$F$47)*1000</f>
        <v>17700.91159430581</v>
      </c>
      <c r="I137" s="12">
        <f t="shared" si="15"/>
        <v>17700.91159430581</v>
      </c>
      <c r="J137" s="12">
        <f>SUM($I$2:$I137)</f>
        <v>1012609.0552094099</v>
      </c>
      <c r="K137" t="e">
        <f t="shared" si="16"/>
        <v>#N/A</v>
      </c>
      <c r="L137" t="e">
        <f t="shared" si="17"/>
        <v>#N/A</v>
      </c>
    </row>
    <row r="138" spans="1:12" x14ac:dyDescent="0.25">
      <c r="A138" t="s">
        <v>51</v>
      </c>
      <c r="B138">
        <v>137</v>
      </c>
      <c r="C138">
        <v>-0.45479999999999998</v>
      </c>
      <c r="D138">
        <v>8.2806999999999995</v>
      </c>
      <c r="E138" s="3" t="e">
        <f t="shared" si="13"/>
        <v>#N/A</v>
      </c>
      <c r="F138" s="3">
        <f t="shared" si="14"/>
        <v>0</v>
      </c>
      <c r="G138" s="10">
        <f t="shared" si="18"/>
        <v>2.8774476745894106</v>
      </c>
      <c r="H138" s="12">
        <f>($G138/GeneralData_time_track_speed!$F$47)*1000</f>
        <v>6099.8189676983557</v>
      </c>
      <c r="I138" s="12">
        <f t="shared" si="15"/>
        <v>6099.8189676983557</v>
      </c>
      <c r="J138" s="12">
        <f>SUM($I$2:$I138)</f>
        <v>1018708.8741771083</v>
      </c>
      <c r="K138" t="e">
        <f t="shared" si="16"/>
        <v>#N/A</v>
      </c>
      <c r="L138" t="e">
        <f t="shared" si="17"/>
        <v>#N/A</v>
      </c>
    </row>
    <row r="139" spans="1:12" x14ac:dyDescent="0.25">
      <c r="A139" t="s">
        <v>51</v>
      </c>
      <c r="B139">
        <v>138</v>
      </c>
      <c r="C139">
        <v>-0.78600000000000003</v>
      </c>
      <c r="D139">
        <v>5.1197999999999997</v>
      </c>
      <c r="E139" s="3" t="e">
        <f t="shared" si="13"/>
        <v>#N/A</v>
      </c>
      <c r="F139" s="3">
        <f t="shared" si="14"/>
        <v>0</v>
      </c>
      <c r="G139" s="10">
        <f t="shared" si="18"/>
        <v>3.1782042492577469</v>
      </c>
      <c r="H139" s="12">
        <f>($G139/GeneralData_time_track_speed!$F$47)*1000</f>
        <v>6737.3842221503528</v>
      </c>
      <c r="I139" s="12">
        <f t="shared" si="15"/>
        <v>6737.3842221503528</v>
      </c>
      <c r="J139" s="12">
        <f>SUM($I$2:$I139)</f>
        <v>1025446.2583992586</v>
      </c>
      <c r="K139" t="e">
        <f t="shared" si="16"/>
        <v>#N/A</v>
      </c>
      <c r="L139" t="e">
        <f t="shared" si="17"/>
        <v>#N/A</v>
      </c>
    </row>
    <row r="140" spans="1:12" x14ac:dyDescent="0.25">
      <c r="A140" t="s">
        <v>51</v>
      </c>
      <c r="B140">
        <v>139</v>
      </c>
      <c r="C140">
        <v>-0.96809999999999996</v>
      </c>
      <c r="D140">
        <v>-8.9899999999999994E-2</v>
      </c>
      <c r="E140" s="3" t="e">
        <f t="shared" si="13"/>
        <v>#N/A</v>
      </c>
      <c r="F140" s="3">
        <f t="shared" si="14"/>
        <v>0</v>
      </c>
      <c r="G140" s="10">
        <f t="shared" si="18"/>
        <v>5.2128815927469514</v>
      </c>
      <c r="H140" s="12">
        <f>($G140/GeneralData_time_track_speed!$F$47)*1000</f>
        <v>11050.638486533295</v>
      </c>
      <c r="I140" s="12">
        <f t="shared" si="15"/>
        <v>11050.638486533295</v>
      </c>
      <c r="J140" s="12">
        <f>SUM($I$2:$I140)</f>
        <v>1036496.8968857919</v>
      </c>
      <c r="K140" t="e">
        <f t="shared" si="16"/>
        <v>#N/A</v>
      </c>
      <c r="L140" s="17">
        <f>K2+J140</f>
        <v>1234174.8968857918</v>
      </c>
    </row>
  </sheetData>
  <mergeCells count="1">
    <mergeCell ref="E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4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21</v>
      </c>
      <c r="B2">
        <v>1</v>
      </c>
      <c r="C2">
        <v>1.1336999999999999</v>
      </c>
      <c r="D2">
        <v>-6.7500000000000004E-2</v>
      </c>
      <c r="E2" s="3" t="e">
        <f>INDEX($O$2:$Q$32,MATCH($C2,$O$2:$O$32,0),3)</f>
        <v>#N/A</v>
      </c>
      <c r="F2" s="3">
        <f>IFERROR($E2,0)</f>
        <v>0</v>
      </c>
      <c r="G2" s="10">
        <v>0</v>
      </c>
      <c r="H2" s="12">
        <f>($G2/GeneralData_time_track_speed!$F$48)*1000</f>
        <v>0</v>
      </c>
      <c r="I2" s="12">
        <f>$F2+$H2</f>
        <v>0</v>
      </c>
      <c r="J2" s="12">
        <f>I2</f>
        <v>0</v>
      </c>
      <c r="K2" s="16">
        <v>182807</v>
      </c>
      <c r="L2" t="e">
        <f>INDEX($Q$2:$S$300,MATCH($F2,$Q$2:$Q$300,0),3)</f>
        <v>#N/A</v>
      </c>
      <c r="N2" s="2">
        <v>1</v>
      </c>
      <c r="O2" s="2">
        <v>-19.184100000000001</v>
      </c>
      <c r="P2" s="2">
        <v>76.481700000000004</v>
      </c>
      <c r="Q2" s="2">
        <v>2555</v>
      </c>
      <c r="R2">
        <v>296757</v>
      </c>
      <c r="S2">
        <f>Q2+R2</f>
        <v>299312</v>
      </c>
    </row>
    <row r="3" spans="1:19" x14ac:dyDescent="0.25">
      <c r="A3" t="s">
        <v>21</v>
      </c>
      <c r="B3">
        <v>2</v>
      </c>
      <c r="C3">
        <v>1.044</v>
      </c>
      <c r="D3">
        <v>4.9028999999999998</v>
      </c>
      <c r="E3" s="3" t="e">
        <f t="shared" ref="E3:E66" si="0">INDEX($O$2:$Q$32,MATCH($C3,$O$2:$O$32,0),3)</f>
        <v>#N/A</v>
      </c>
      <c r="F3" s="3">
        <f t="shared" ref="F3:F66" si="1">IFERROR($E3,0)</f>
        <v>0</v>
      </c>
      <c r="G3" s="10">
        <f>SQRT(POWER(($C3-$C2),2)+POWER(($D3-$D2),2))</f>
        <v>4.971209334759501</v>
      </c>
      <c r="H3" s="12">
        <f>($G3/GeneralData_time_track_speed!$F$48)*1000</f>
        <v>7428.9383012901317</v>
      </c>
      <c r="I3" s="12">
        <f t="shared" ref="I3:I66" si="2">$F3+$H3</f>
        <v>7428.9383012901317</v>
      </c>
      <c r="J3" s="12">
        <f>SUM($I$2:$I3)</f>
        <v>7428.9383012901317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-15.728899999999999</v>
      </c>
      <c r="P3" s="2">
        <v>76.667500000000004</v>
      </c>
      <c r="Q3" s="2">
        <v>2087</v>
      </c>
      <c r="R3">
        <v>320628</v>
      </c>
      <c r="S3">
        <f t="shared" ref="S3:S32" si="5">Q3+R3</f>
        <v>322715</v>
      </c>
    </row>
    <row r="4" spans="1:19" x14ac:dyDescent="0.25">
      <c r="A4" t="s">
        <v>21</v>
      </c>
      <c r="B4">
        <v>3</v>
      </c>
      <c r="C4">
        <v>0.91410000000000002</v>
      </c>
      <c r="D4">
        <v>6.7332999999999998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1.8350035885523495</v>
      </c>
      <c r="H4" s="12">
        <f>($G4/GeneralData_time_track_speed!$F$48)*1000</f>
        <v>2742.2157314284345</v>
      </c>
      <c r="I4" s="12">
        <f t="shared" si="2"/>
        <v>2742.2157314284345</v>
      </c>
      <c r="J4" s="12">
        <f>SUM($I$2:$I4)</f>
        <v>10171.154032718567</v>
      </c>
      <c r="K4" t="e">
        <f t="shared" si="3"/>
        <v>#N/A</v>
      </c>
      <c r="L4" t="e">
        <f t="shared" si="4"/>
        <v>#N/A</v>
      </c>
      <c r="N4" s="2">
        <v>3</v>
      </c>
      <c r="O4" s="2">
        <v>7.2653999999999996</v>
      </c>
      <c r="P4" s="2">
        <v>75.3309</v>
      </c>
      <c r="Q4" s="2">
        <v>2496</v>
      </c>
      <c r="R4">
        <v>350571</v>
      </c>
      <c r="S4">
        <f t="shared" si="5"/>
        <v>353067</v>
      </c>
    </row>
    <row r="5" spans="1:19" x14ac:dyDescent="0.25">
      <c r="A5" t="s">
        <v>21</v>
      </c>
      <c r="B5">
        <v>4</v>
      </c>
      <c r="C5">
        <v>-0.3674</v>
      </c>
      <c r="D5">
        <v>9.9016000000000002</v>
      </c>
      <c r="E5" s="3" t="e">
        <f t="shared" si="0"/>
        <v>#N/A</v>
      </c>
      <c r="F5" s="3">
        <f t="shared" si="1"/>
        <v>0</v>
      </c>
      <c r="G5" s="10">
        <f t="shared" si="6"/>
        <v>3.4176552108134026</v>
      </c>
      <c r="H5" s="12">
        <f>($G5/GeneralData_time_track_speed!$F$48)*1000</f>
        <v>5107.3185590249932</v>
      </c>
      <c r="I5" s="12">
        <f t="shared" si="2"/>
        <v>5107.3185590249932</v>
      </c>
      <c r="J5" s="12">
        <f>SUM($I$2:$I5)</f>
        <v>15278.472591743561</v>
      </c>
      <c r="K5" t="e">
        <f t="shared" si="3"/>
        <v>#N/A</v>
      </c>
      <c r="L5" t="e">
        <f t="shared" si="4"/>
        <v>#N/A</v>
      </c>
      <c r="N5" s="2">
        <v>4</v>
      </c>
      <c r="O5" s="2">
        <v>17.282299999999999</v>
      </c>
      <c r="P5" s="2">
        <v>74.524900000000002</v>
      </c>
      <c r="Q5" s="2">
        <v>3200</v>
      </c>
      <c r="R5">
        <v>378704</v>
      </c>
      <c r="S5">
        <f t="shared" si="5"/>
        <v>381904</v>
      </c>
    </row>
    <row r="6" spans="1:19" x14ac:dyDescent="0.25">
      <c r="A6" t="s">
        <v>21</v>
      </c>
      <c r="B6">
        <v>5</v>
      </c>
      <c r="C6">
        <v>-0.78420000000000001</v>
      </c>
      <c r="D6">
        <v>10.3887</v>
      </c>
      <c r="E6" s="3" t="e">
        <f t="shared" si="0"/>
        <v>#N/A</v>
      </c>
      <c r="F6" s="3">
        <f t="shared" si="1"/>
        <v>0</v>
      </c>
      <c r="G6" s="10">
        <f t="shared" si="6"/>
        <v>0.64108396485951813</v>
      </c>
      <c r="H6" s="12">
        <f>($G6/GeneralData_time_track_speed!$F$48)*1000</f>
        <v>958.03111480080463</v>
      </c>
      <c r="I6" s="12">
        <f t="shared" si="2"/>
        <v>958.03111480080463</v>
      </c>
      <c r="J6" s="12">
        <f>SUM($I$2:$I6)</f>
        <v>16236.503706544365</v>
      </c>
      <c r="K6" t="e">
        <f t="shared" si="3"/>
        <v>#N/A</v>
      </c>
      <c r="L6" t="e">
        <f t="shared" si="4"/>
        <v>#N/A</v>
      </c>
      <c r="N6" s="2">
        <v>5</v>
      </c>
      <c r="O6" s="2">
        <v>21.500900000000001</v>
      </c>
      <c r="P6" s="2">
        <v>77.227400000000003</v>
      </c>
      <c r="Q6" s="2">
        <v>2214</v>
      </c>
      <c r="R6">
        <v>391072</v>
      </c>
      <c r="S6">
        <f t="shared" si="5"/>
        <v>393286</v>
      </c>
    </row>
    <row r="7" spans="1:19" x14ac:dyDescent="0.25">
      <c r="A7" t="s">
        <v>21</v>
      </c>
      <c r="B7">
        <v>6</v>
      </c>
      <c r="C7">
        <v>-1.2306999999999999</v>
      </c>
      <c r="D7">
        <v>12.565300000000001</v>
      </c>
      <c r="E7" s="3" t="e">
        <f t="shared" si="0"/>
        <v>#N/A</v>
      </c>
      <c r="F7" s="3">
        <f t="shared" si="1"/>
        <v>0</v>
      </c>
      <c r="G7" s="10">
        <f t="shared" si="6"/>
        <v>2.22192479845741</v>
      </c>
      <c r="H7" s="12">
        <f>($G7/GeneralData_time_track_speed!$F$48)*1000</f>
        <v>3320.4279132705583</v>
      </c>
      <c r="I7" s="12">
        <f t="shared" si="2"/>
        <v>3320.4279132705583</v>
      </c>
      <c r="J7" s="12">
        <f>SUM($I$2:$I7)</f>
        <v>19556.931619814924</v>
      </c>
      <c r="K7" t="e">
        <f t="shared" si="3"/>
        <v>#N/A</v>
      </c>
      <c r="L7" t="e">
        <f t="shared" si="4"/>
        <v>#N/A</v>
      </c>
      <c r="N7" s="2">
        <v>6</v>
      </c>
      <c r="O7" s="2">
        <v>25.149899999999999</v>
      </c>
      <c r="P7" s="2">
        <v>55.475299999999997</v>
      </c>
      <c r="Q7" s="2">
        <v>3412</v>
      </c>
      <c r="R7">
        <v>428954</v>
      </c>
      <c r="S7">
        <f t="shared" si="5"/>
        <v>432366</v>
      </c>
    </row>
    <row r="8" spans="1:19" x14ac:dyDescent="0.25">
      <c r="A8" t="s">
        <v>21</v>
      </c>
      <c r="B8">
        <v>7</v>
      </c>
      <c r="C8">
        <v>-3.2726999999999999</v>
      </c>
      <c r="D8">
        <v>17.599299999999999</v>
      </c>
      <c r="E8" s="3" t="e">
        <f t="shared" si="0"/>
        <v>#N/A</v>
      </c>
      <c r="F8" s="3">
        <f t="shared" si="1"/>
        <v>0</v>
      </c>
      <c r="G8" s="10">
        <f t="shared" si="6"/>
        <v>5.432395420070228</v>
      </c>
      <c r="H8" s="12">
        <f>($G8/GeneralData_time_track_speed!$F$48)*1000</f>
        <v>8118.1313612626645</v>
      </c>
      <c r="I8" s="12">
        <f t="shared" si="2"/>
        <v>8118.1313612626645</v>
      </c>
      <c r="J8" s="12">
        <f>SUM($I$2:$I8)</f>
        <v>27675.06298107759</v>
      </c>
      <c r="K8" t="e">
        <f t="shared" si="3"/>
        <v>#N/A</v>
      </c>
      <c r="L8" t="e">
        <f t="shared" si="4"/>
        <v>#N/A</v>
      </c>
      <c r="N8" s="2">
        <v>7</v>
      </c>
      <c r="O8" s="2">
        <v>22.4251</v>
      </c>
      <c r="P8" s="2">
        <v>61.977200000000003</v>
      </c>
      <c r="Q8" s="2">
        <v>4198</v>
      </c>
      <c r="R8">
        <v>447213</v>
      </c>
      <c r="S8">
        <f t="shared" si="5"/>
        <v>451411</v>
      </c>
    </row>
    <row r="9" spans="1:19" x14ac:dyDescent="0.25">
      <c r="A9" t="s">
        <v>21</v>
      </c>
      <c r="B9">
        <v>8</v>
      </c>
      <c r="C9">
        <v>-4.2354000000000003</v>
      </c>
      <c r="D9">
        <v>26.546900000000001</v>
      </c>
      <c r="E9" s="3" t="e">
        <f t="shared" si="0"/>
        <v>#N/A</v>
      </c>
      <c r="F9" s="3">
        <f t="shared" si="1"/>
        <v>0</v>
      </c>
      <c r="G9" s="10">
        <f t="shared" si="6"/>
        <v>8.9992409152105726</v>
      </c>
      <c r="H9" s="12">
        <f>($G9/GeneralData_time_track_speed!$F$48)*1000</f>
        <v>13448.398772927436</v>
      </c>
      <c r="I9" s="12">
        <f t="shared" si="2"/>
        <v>13448.398772927436</v>
      </c>
      <c r="J9" s="12">
        <f>SUM($I$2:$I9)</f>
        <v>41123.461754005024</v>
      </c>
      <c r="K9" t="e">
        <f t="shared" si="3"/>
        <v>#N/A</v>
      </c>
      <c r="L9" t="e">
        <f t="shared" si="4"/>
        <v>#N/A</v>
      </c>
      <c r="N9" s="2">
        <v>8</v>
      </c>
      <c r="O9" s="2">
        <v>19.6953</v>
      </c>
      <c r="P9" s="2">
        <v>59.710599999999999</v>
      </c>
      <c r="Q9" s="2">
        <v>2737</v>
      </c>
      <c r="R9">
        <v>455563</v>
      </c>
      <c r="S9">
        <f t="shared" si="5"/>
        <v>458300</v>
      </c>
    </row>
    <row r="10" spans="1:19" x14ac:dyDescent="0.25">
      <c r="A10" t="s">
        <v>21</v>
      </c>
      <c r="B10">
        <v>9</v>
      </c>
      <c r="C10">
        <v>-3.7046999999999999</v>
      </c>
      <c r="D10">
        <v>32.3245</v>
      </c>
      <c r="E10" s="3" t="e">
        <f t="shared" si="0"/>
        <v>#N/A</v>
      </c>
      <c r="F10" s="3">
        <f t="shared" si="1"/>
        <v>0</v>
      </c>
      <c r="G10" s="10">
        <f t="shared" si="6"/>
        <v>5.8019224615639251</v>
      </c>
      <c r="H10" s="12">
        <f>($G10/GeneralData_time_track_speed!$F$48)*1000</f>
        <v>8670.3498270432374</v>
      </c>
      <c r="I10" s="12">
        <f t="shared" si="2"/>
        <v>8670.3498270432374</v>
      </c>
      <c r="J10" s="12">
        <f>SUM($I$2:$I10)</f>
        <v>49793.811581048263</v>
      </c>
      <c r="K10" t="e">
        <f t="shared" si="3"/>
        <v>#N/A</v>
      </c>
      <c r="L10" t="e">
        <f t="shared" si="4"/>
        <v>#N/A</v>
      </c>
      <c r="N10" s="2">
        <v>9</v>
      </c>
      <c r="O10" s="2">
        <v>2.3098999999999998</v>
      </c>
      <c r="P10" s="2">
        <v>95.505099999999999</v>
      </c>
      <c r="Q10" s="2">
        <v>31279</v>
      </c>
      <c r="R10">
        <v>542021</v>
      </c>
      <c r="S10">
        <f t="shared" si="5"/>
        <v>573300</v>
      </c>
    </row>
    <row r="11" spans="1:19" x14ac:dyDescent="0.25">
      <c r="A11" t="s">
        <v>21</v>
      </c>
      <c r="B11">
        <v>10</v>
      </c>
      <c r="C11">
        <v>-2.7498</v>
      </c>
      <c r="D11">
        <v>36.105800000000002</v>
      </c>
      <c r="E11" s="3" t="e">
        <f t="shared" si="0"/>
        <v>#N/A</v>
      </c>
      <c r="F11" s="3">
        <f t="shared" si="1"/>
        <v>0</v>
      </c>
      <c r="G11" s="10">
        <f t="shared" si="6"/>
        <v>3.9000081666581177</v>
      </c>
      <c r="H11" s="12">
        <f>($G11/GeneralData_time_track_speed!$F$48)*1000</f>
        <v>5828.1432330856496</v>
      </c>
      <c r="I11" s="12">
        <f t="shared" si="2"/>
        <v>5828.1432330856496</v>
      </c>
      <c r="J11" s="12">
        <f>SUM($I$2:$I11)</f>
        <v>55621.954814133911</v>
      </c>
      <c r="K11" t="e">
        <f t="shared" si="3"/>
        <v>#N/A</v>
      </c>
      <c r="L11" t="e">
        <f t="shared" si="4"/>
        <v>#N/A</v>
      </c>
      <c r="N11" s="2">
        <v>10</v>
      </c>
      <c r="O11" s="2">
        <v>-1.1111</v>
      </c>
      <c r="P11" s="2">
        <v>96.502600000000001</v>
      </c>
      <c r="Q11" s="2">
        <v>5827</v>
      </c>
      <c r="R11">
        <v>578931</v>
      </c>
      <c r="S11">
        <f t="shared" si="5"/>
        <v>584758</v>
      </c>
    </row>
    <row r="12" spans="1:19" x14ac:dyDescent="0.25">
      <c r="A12" t="s">
        <v>21</v>
      </c>
      <c r="B12">
        <v>11</v>
      </c>
      <c r="C12">
        <v>-3.0716000000000001</v>
      </c>
      <c r="D12">
        <v>38.830599999999997</v>
      </c>
      <c r="E12" s="3" t="e">
        <f t="shared" si="0"/>
        <v>#N/A</v>
      </c>
      <c r="F12" s="3">
        <f t="shared" si="1"/>
        <v>0</v>
      </c>
      <c r="G12" s="10">
        <f t="shared" si="6"/>
        <v>2.7437365544089638</v>
      </c>
      <c r="H12" s="12">
        <f>($G12/GeneralData_time_track_speed!$F$48)*1000</f>
        <v>4100.2195250916075</v>
      </c>
      <c r="I12" s="12">
        <f t="shared" si="2"/>
        <v>4100.2195250916075</v>
      </c>
      <c r="J12" s="12">
        <f>SUM($I$2:$I12)</f>
        <v>59722.174339225516</v>
      </c>
      <c r="K12" t="e">
        <f t="shared" si="3"/>
        <v>#N/A</v>
      </c>
      <c r="L12" t="e">
        <f t="shared" si="4"/>
        <v>#N/A</v>
      </c>
      <c r="N12" s="2">
        <v>11</v>
      </c>
      <c r="O12" s="2">
        <v>1.992</v>
      </c>
      <c r="P12" s="2">
        <v>95.599900000000005</v>
      </c>
      <c r="Q12" s="2">
        <v>16277</v>
      </c>
      <c r="R12">
        <v>592564</v>
      </c>
      <c r="S12">
        <f t="shared" si="5"/>
        <v>608841</v>
      </c>
    </row>
    <row r="13" spans="1:19" x14ac:dyDescent="0.25">
      <c r="A13" t="s">
        <v>21</v>
      </c>
      <c r="B13">
        <v>12</v>
      </c>
      <c r="C13">
        <v>-4.1319999999999997</v>
      </c>
      <c r="D13">
        <v>39.6434</v>
      </c>
      <c r="E13" s="3" t="e">
        <f t="shared" si="0"/>
        <v>#N/A</v>
      </c>
      <c r="F13" s="3">
        <f t="shared" si="1"/>
        <v>0</v>
      </c>
      <c r="G13" s="10">
        <f t="shared" si="6"/>
        <v>1.336073351279788</v>
      </c>
      <c r="H13" s="12">
        <f>($G13/GeneralData_time_track_speed!$F$48)*1000</f>
        <v>1996.618091146159</v>
      </c>
      <c r="I13" s="12">
        <f t="shared" si="2"/>
        <v>1996.618091146159</v>
      </c>
      <c r="J13" s="12">
        <f>SUM($I$2:$I13)</f>
        <v>61718.792430371672</v>
      </c>
      <c r="K13" t="e">
        <f t="shared" si="3"/>
        <v>#N/A</v>
      </c>
      <c r="L13" t="e">
        <f t="shared" si="4"/>
        <v>#N/A</v>
      </c>
      <c r="N13" s="2">
        <v>12</v>
      </c>
      <c r="O13" s="2">
        <v>-2.4384000000000001</v>
      </c>
      <c r="P13" s="2">
        <v>95.5077</v>
      </c>
      <c r="Q13" s="2">
        <v>3211</v>
      </c>
      <c r="R13">
        <v>616063</v>
      </c>
      <c r="S13">
        <f t="shared" si="5"/>
        <v>619274</v>
      </c>
    </row>
    <row r="14" spans="1:19" x14ac:dyDescent="0.25">
      <c r="A14" t="s">
        <v>21</v>
      </c>
      <c r="B14">
        <v>13</v>
      </c>
      <c r="C14">
        <v>-6.3235999999999999</v>
      </c>
      <c r="D14">
        <v>39.749400000000001</v>
      </c>
      <c r="E14" s="3" t="e">
        <f t="shared" si="0"/>
        <v>#N/A</v>
      </c>
      <c r="F14" s="3">
        <f t="shared" si="1"/>
        <v>0</v>
      </c>
      <c r="G14" s="10">
        <f t="shared" si="6"/>
        <v>2.194161926567864</v>
      </c>
      <c r="H14" s="12">
        <f>($G14/GeneralData_time_track_speed!$F$48)*1000</f>
        <v>3278.9392837550126</v>
      </c>
      <c r="I14" s="12">
        <f t="shared" si="2"/>
        <v>3278.9392837550126</v>
      </c>
      <c r="J14" s="12">
        <f>SUM($I$2:$I14)</f>
        <v>64997.731714126683</v>
      </c>
      <c r="K14" t="e">
        <f t="shared" si="3"/>
        <v>#N/A</v>
      </c>
      <c r="L14" t="e">
        <f t="shared" si="4"/>
        <v>#N/A</v>
      </c>
      <c r="N14" s="2">
        <v>13</v>
      </c>
      <c r="O14" s="2">
        <v>-10.749499999999999</v>
      </c>
      <c r="P14" s="2">
        <v>86.836699999999993</v>
      </c>
      <c r="Q14" s="2">
        <v>11266</v>
      </c>
      <c r="R14">
        <v>645647</v>
      </c>
      <c r="S14">
        <f t="shared" si="5"/>
        <v>656913</v>
      </c>
    </row>
    <row r="15" spans="1:19" x14ac:dyDescent="0.25">
      <c r="A15" t="s">
        <v>21</v>
      </c>
      <c r="B15">
        <v>14</v>
      </c>
      <c r="C15">
        <v>-7.3796999999999997</v>
      </c>
      <c r="D15">
        <v>41.256700000000002</v>
      </c>
      <c r="E15" s="3" t="e">
        <f t="shared" si="0"/>
        <v>#N/A</v>
      </c>
      <c r="F15" s="3">
        <f t="shared" si="1"/>
        <v>0</v>
      </c>
      <c r="G15" s="10">
        <f t="shared" si="6"/>
        <v>1.840462034381585</v>
      </c>
      <c r="H15" s="12">
        <f>($G15/GeneralData_time_track_speed!$F$48)*1000</f>
        <v>2750.3727923276388</v>
      </c>
      <c r="I15" s="12">
        <f t="shared" si="2"/>
        <v>2750.3727923276388</v>
      </c>
      <c r="J15" s="12">
        <f>SUM($I$2:$I15)</f>
        <v>67748.104506454329</v>
      </c>
      <c r="K15" t="e">
        <f t="shared" si="3"/>
        <v>#N/A</v>
      </c>
      <c r="L15" t="e">
        <f t="shared" si="4"/>
        <v>#N/A</v>
      </c>
      <c r="N15" s="2">
        <v>14</v>
      </c>
      <c r="O15" s="2">
        <v>-16.3551</v>
      </c>
      <c r="P15" s="2">
        <v>76.656000000000006</v>
      </c>
      <c r="Q15" s="2">
        <v>5313</v>
      </c>
      <c r="R15">
        <v>683308</v>
      </c>
      <c r="S15">
        <f t="shared" si="5"/>
        <v>688621</v>
      </c>
    </row>
    <row r="16" spans="1:19" x14ac:dyDescent="0.25">
      <c r="A16" t="s">
        <v>21</v>
      </c>
      <c r="B16">
        <v>15</v>
      </c>
      <c r="C16">
        <v>-7.8308999999999997</v>
      </c>
      <c r="D16">
        <v>43.015099999999997</v>
      </c>
      <c r="E16" s="3" t="e">
        <f t="shared" si="0"/>
        <v>#N/A</v>
      </c>
      <c r="F16" s="3">
        <f t="shared" si="1"/>
        <v>0</v>
      </c>
      <c r="G16" s="10">
        <f t="shared" si="6"/>
        <v>1.8153655279309402</v>
      </c>
      <c r="H16" s="12">
        <f>($G16/GeneralData_time_track_speed!$F$48)*1000</f>
        <v>2712.8687595169204</v>
      </c>
      <c r="I16" s="12">
        <f t="shared" si="2"/>
        <v>2712.8687595169204</v>
      </c>
      <c r="J16" s="12">
        <f>SUM($I$2:$I16)</f>
        <v>70460.973265971246</v>
      </c>
      <c r="K16" t="e">
        <f t="shared" si="3"/>
        <v>#N/A</v>
      </c>
      <c r="L16" t="e">
        <f t="shared" si="4"/>
        <v>#N/A</v>
      </c>
      <c r="N16" s="2">
        <v>15</v>
      </c>
      <c r="O16" s="2">
        <v>-18.975300000000001</v>
      </c>
      <c r="P16" s="2">
        <v>74.210700000000003</v>
      </c>
      <c r="Q16" s="2">
        <v>6035</v>
      </c>
      <c r="R16">
        <v>700527</v>
      </c>
      <c r="S16">
        <f t="shared" si="5"/>
        <v>706562</v>
      </c>
    </row>
    <row r="17" spans="1:19" x14ac:dyDescent="0.25">
      <c r="A17" t="s">
        <v>21</v>
      </c>
      <c r="B17">
        <v>16</v>
      </c>
      <c r="C17">
        <v>-8.2553000000000001</v>
      </c>
      <c r="D17">
        <v>46.808399999999999</v>
      </c>
      <c r="E17" s="3" t="e">
        <f t="shared" si="0"/>
        <v>#N/A</v>
      </c>
      <c r="F17" s="3">
        <f t="shared" si="1"/>
        <v>0</v>
      </c>
      <c r="G17" s="10">
        <f t="shared" si="6"/>
        <v>3.8169674153704816</v>
      </c>
      <c r="H17" s="12">
        <f>($G17/GeneralData_time_track_speed!$F$48)*1000</f>
        <v>5704.0477512287234</v>
      </c>
      <c r="I17" s="12">
        <f t="shared" si="2"/>
        <v>5704.0477512287234</v>
      </c>
      <c r="J17" s="12">
        <f>SUM($I$2:$I17)</f>
        <v>76165.021017199964</v>
      </c>
      <c r="K17" t="e">
        <f t="shared" si="3"/>
        <v>#N/A</v>
      </c>
      <c r="L17" t="e">
        <f t="shared" si="4"/>
        <v>#N/A</v>
      </c>
      <c r="N17" s="2">
        <v>16</v>
      </c>
      <c r="O17" s="2">
        <v>-23.4255</v>
      </c>
      <c r="P17" s="2">
        <v>69.154200000000003</v>
      </c>
      <c r="Q17" s="2">
        <v>2540</v>
      </c>
      <c r="R17">
        <v>708433</v>
      </c>
      <c r="S17">
        <f t="shared" si="5"/>
        <v>710973</v>
      </c>
    </row>
    <row r="18" spans="1:19" x14ac:dyDescent="0.25">
      <c r="A18" t="s">
        <v>21</v>
      </c>
      <c r="B18">
        <v>17</v>
      </c>
      <c r="C18">
        <v>-8.7807999999999993</v>
      </c>
      <c r="D18">
        <v>55.430399999999999</v>
      </c>
      <c r="E18" s="3" t="e">
        <f t="shared" si="0"/>
        <v>#N/A</v>
      </c>
      <c r="F18" s="3">
        <f t="shared" si="1"/>
        <v>0</v>
      </c>
      <c r="G18" s="10">
        <f t="shared" si="6"/>
        <v>8.6379994356332297</v>
      </c>
      <c r="H18" s="12">
        <f>($G18/GeneralData_time_track_speed!$F$48)*1000</f>
        <v>12908.562189325456</v>
      </c>
      <c r="I18" s="12">
        <f t="shared" si="2"/>
        <v>12908.562189325456</v>
      </c>
      <c r="J18" s="12">
        <f>SUM($I$2:$I18)</f>
        <v>89073.583206525422</v>
      </c>
      <c r="K18" t="e">
        <f t="shared" si="3"/>
        <v>#N/A</v>
      </c>
      <c r="L18" t="e">
        <f t="shared" si="4"/>
        <v>#N/A</v>
      </c>
      <c r="N18" s="2">
        <v>17</v>
      </c>
      <c r="O18" s="2">
        <v>-20.852399999999999</v>
      </c>
      <c r="P18" s="2">
        <v>66.676400000000001</v>
      </c>
      <c r="Q18" s="2">
        <v>3803</v>
      </c>
      <c r="R18">
        <v>717349</v>
      </c>
      <c r="S18">
        <f t="shared" si="5"/>
        <v>721152</v>
      </c>
    </row>
    <row r="19" spans="1:19" x14ac:dyDescent="0.25">
      <c r="A19" t="s">
        <v>21</v>
      </c>
      <c r="B19">
        <v>18</v>
      </c>
      <c r="C19">
        <v>-8.7204999999999995</v>
      </c>
      <c r="D19">
        <v>63.365400000000001</v>
      </c>
      <c r="E19" s="3" t="e">
        <f t="shared" si="0"/>
        <v>#N/A</v>
      </c>
      <c r="F19" s="3">
        <f t="shared" si="1"/>
        <v>0</v>
      </c>
      <c r="G19" s="10">
        <f t="shared" si="6"/>
        <v>7.9352291138945716</v>
      </c>
      <c r="H19" s="12">
        <f>($G19/GeneralData_time_track_speed!$F$48)*1000</f>
        <v>11858.347441040894</v>
      </c>
      <c r="I19" s="12">
        <f t="shared" si="2"/>
        <v>11858.347441040894</v>
      </c>
      <c r="J19" s="12">
        <f>SUM($I$2:$I19)</f>
        <v>100931.93064756632</v>
      </c>
      <c r="K19" t="e">
        <f t="shared" si="3"/>
        <v>#N/A</v>
      </c>
      <c r="L19" t="e">
        <f t="shared" si="4"/>
        <v>#N/A</v>
      </c>
      <c r="N19" s="2">
        <v>18</v>
      </c>
      <c r="O19" s="2">
        <v>-12.6058</v>
      </c>
      <c r="P19" s="2">
        <v>72.911799999999999</v>
      </c>
      <c r="Q19" s="2">
        <v>16865</v>
      </c>
      <c r="R19">
        <v>743989</v>
      </c>
      <c r="S19">
        <f t="shared" si="5"/>
        <v>760854</v>
      </c>
    </row>
    <row r="20" spans="1:19" x14ac:dyDescent="0.25">
      <c r="A20" t="s">
        <v>21</v>
      </c>
      <c r="B20">
        <v>19</v>
      </c>
      <c r="C20">
        <v>-9.0378000000000007</v>
      </c>
      <c r="D20">
        <v>67.968299999999999</v>
      </c>
      <c r="E20" s="3" t="e">
        <f t="shared" si="0"/>
        <v>#N/A</v>
      </c>
      <c r="F20" s="3">
        <f t="shared" si="1"/>
        <v>0</v>
      </c>
      <c r="G20" s="10">
        <f t="shared" si="6"/>
        <v>4.613823544523564</v>
      </c>
      <c r="H20" s="12">
        <f>($G20/GeneralData_time_track_speed!$F$48)*1000</f>
        <v>6894.8636311980035</v>
      </c>
      <c r="I20" s="12">
        <f t="shared" si="2"/>
        <v>6894.8636311980035</v>
      </c>
      <c r="J20" s="12">
        <f>SUM($I$2:$I20)</f>
        <v>107826.79427876433</v>
      </c>
      <c r="K20" t="e">
        <f t="shared" si="3"/>
        <v>#N/A</v>
      </c>
      <c r="L20" t="e">
        <f t="shared" si="4"/>
        <v>#N/A</v>
      </c>
      <c r="N20" s="2">
        <v>19</v>
      </c>
      <c r="O20" s="2">
        <v>-12.9374</v>
      </c>
      <c r="P20" s="2">
        <v>76.248199999999997</v>
      </c>
      <c r="Q20" s="2">
        <v>3636</v>
      </c>
      <c r="R20">
        <v>768840</v>
      </c>
      <c r="S20">
        <f t="shared" si="5"/>
        <v>772476</v>
      </c>
    </row>
    <row r="21" spans="1:19" x14ac:dyDescent="0.25">
      <c r="A21" t="s">
        <v>21</v>
      </c>
      <c r="B21">
        <v>20</v>
      </c>
      <c r="C21">
        <v>-9.4667999999999992</v>
      </c>
      <c r="D21">
        <v>70.427300000000002</v>
      </c>
      <c r="E21" s="3" t="e">
        <f t="shared" si="0"/>
        <v>#N/A</v>
      </c>
      <c r="F21" s="3">
        <f t="shared" si="1"/>
        <v>0</v>
      </c>
      <c r="G21" s="10">
        <f t="shared" si="6"/>
        <v>2.496141422275592</v>
      </c>
      <c r="H21" s="12">
        <f>($G21/GeneralData_time_track_speed!$F$48)*1000</f>
        <v>3730.2151988892424</v>
      </c>
      <c r="I21" s="12">
        <f t="shared" si="2"/>
        <v>3730.2151988892424</v>
      </c>
      <c r="J21" s="12">
        <f>SUM($I$2:$I21)</f>
        <v>111557.00947765357</v>
      </c>
      <c r="K21" t="e">
        <f t="shared" si="3"/>
        <v>#N/A</v>
      </c>
      <c r="L21" t="e">
        <f t="shared" si="4"/>
        <v>#N/A</v>
      </c>
      <c r="N21" s="2">
        <v>20</v>
      </c>
      <c r="O21" s="2">
        <v>-12.763299999999999</v>
      </c>
      <c r="P21" s="2">
        <v>74.205200000000005</v>
      </c>
      <c r="Q21" s="2">
        <v>2859</v>
      </c>
      <c r="R21">
        <v>773945</v>
      </c>
      <c r="S21">
        <f t="shared" si="5"/>
        <v>776804</v>
      </c>
    </row>
    <row r="22" spans="1:19" x14ac:dyDescent="0.25">
      <c r="A22" t="s">
        <v>21</v>
      </c>
      <c r="B22">
        <v>21</v>
      </c>
      <c r="C22">
        <v>-10.4526</v>
      </c>
      <c r="D22">
        <v>71.587699999999998</v>
      </c>
      <c r="E22" s="3" t="e">
        <f t="shared" si="0"/>
        <v>#N/A</v>
      </c>
      <c r="F22" s="3">
        <f t="shared" si="1"/>
        <v>0</v>
      </c>
      <c r="G22" s="10">
        <f t="shared" si="6"/>
        <v>1.5226062524500521</v>
      </c>
      <c r="H22" s="12">
        <f>($G22/GeneralData_time_track_speed!$F$48)*1000</f>
        <v>2275.3714729973744</v>
      </c>
      <c r="I22" s="12">
        <f t="shared" si="2"/>
        <v>2275.3714729973744</v>
      </c>
      <c r="J22" s="12">
        <f>SUM($I$2:$I22)</f>
        <v>113832.38095065094</v>
      </c>
      <c r="K22" t="e">
        <f t="shared" si="3"/>
        <v>#N/A</v>
      </c>
      <c r="L22" t="e">
        <f t="shared" si="4"/>
        <v>#N/A</v>
      </c>
      <c r="N22" s="2">
        <v>21</v>
      </c>
      <c r="O22" s="2">
        <v>-1.0410999999999999</v>
      </c>
      <c r="P22" s="2">
        <v>74.972700000000003</v>
      </c>
      <c r="Q22" s="2">
        <v>10213</v>
      </c>
      <c r="R22">
        <v>794881</v>
      </c>
      <c r="S22">
        <f t="shared" si="5"/>
        <v>805094</v>
      </c>
    </row>
    <row r="23" spans="1:19" x14ac:dyDescent="0.25">
      <c r="A23" t="s">
        <v>21</v>
      </c>
      <c r="B23">
        <v>22</v>
      </c>
      <c r="C23">
        <v>-11.893000000000001</v>
      </c>
      <c r="D23">
        <v>73.790300000000002</v>
      </c>
      <c r="E23" s="3" t="e">
        <f t="shared" si="0"/>
        <v>#N/A</v>
      </c>
      <c r="F23" s="3">
        <f t="shared" si="1"/>
        <v>0</v>
      </c>
      <c r="G23" s="10">
        <f t="shared" si="6"/>
        <v>2.6317672617463761</v>
      </c>
      <c r="H23" s="12">
        <f>($G23/GeneralData_time_track_speed!$F$48)*1000</f>
        <v>3932.893445899309</v>
      </c>
      <c r="I23" s="12">
        <f t="shared" si="2"/>
        <v>3932.893445899309</v>
      </c>
      <c r="J23" s="12">
        <f>SUM($I$2:$I23)</f>
        <v>117765.27439655025</v>
      </c>
      <c r="K23" t="e">
        <f t="shared" si="3"/>
        <v>#N/A</v>
      </c>
      <c r="L23" t="e">
        <f t="shared" si="4"/>
        <v>#N/A</v>
      </c>
      <c r="N23" s="2">
        <v>22</v>
      </c>
      <c r="O23" s="2">
        <v>2.3904000000000001</v>
      </c>
      <c r="P23" s="2">
        <v>78.346000000000004</v>
      </c>
      <c r="Q23" s="2">
        <v>5878</v>
      </c>
      <c r="R23">
        <v>812454</v>
      </c>
      <c r="S23">
        <f t="shared" si="5"/>
        <v>818332</v>
      </c>
    </row>
    <row r="24" spans="1:19" x14ac:dyDescent="0.25">
      <c r="A24" t="s">
        <v>21</v>
      </c>
      <c r="B24">
        <v>23</v>
      </c>
      <c r="C24">
        <v>-11.994899999999999</v>
      </c>
      <c r="D24">
        <v>75.521799999999999</v>
      </c>
      <c r="E24" s="3" t="e">
        <f t="shared" si="0"/>
        <v>#N/A</v>
      </c>
      <c r="F24" s="3">
        <f t="shared" si="1"/>
        <v>0</v>
      </c>
      <c r="G24" s="10">
        <f t="shared" si="6"/>
        <v>1.7344958518255353</v>
      </c>
      <c r="H24" s="12">
        <f>($G24/GeneralData_time_track_speed!$F$48)*1000</f>
        <v>2592.0177162845125</v>
      </c>
      <c r="I24" s="12">
        <f t="shared" si="2"/>
        <v>2592.0177162845125</v>
      </c>
      <c r="J24" s="12">
        <f>SUM($I$2:$I24)</f>
        <v>120357.29211283475</v>
      </c>
      <c r="K24" t="e">
        <f t="shared" si="3"/>
        <v>#N/A</v>
      </c>
      <c r="L24" t="e">
        <f t="shared" si="4"/>
        <v>#N/A</v>
      </c>
      <c r="N24" s="2">
        <v>23</v>
      </c>
      <c r="O24" s="2">
        <v>10.8317</v>
      </c>
      <c r="P24" s="2">
        <v>73.269599999999997</v>
      </c>
      <c r="Q24" s="2">
        <v>31527</v>
      </c>
      <c r="R24">
        <v>834300</v>
      </c>
      <c r="S24">
        <f t="shared" si="5"/>
        <v>865827</v>
      </c>
    </row>
    <row r="25" spans="1:19" x14ac:dyDescent="0.25">
      <c r="A25" t="s">
        <v>21</v>
      </c>
      <c r="B25">
        <v>24</v>
      </c>
      <c r="C25">
        <v>-12.6638</v>
      </c>
      <c r="D25">
        <v>76.795400000000001</v>
      </c>
      <c r="E25" s="3" t="e">
        <f t="shared" si="0"/>
        <v>#N/A</v>
      </c>
      <c r="F25" s="3">
        <f t="shared" si="1"/>
        <v>0</v>
      </c>
      <c r="G25" s="10">
        <f t="shared" si="6"/>
        <v>1.4385701825076196</v>
      </c>
      <c r="H25" s="12">
        <f>($G25/GeneralData_time_track_speed!$F$48)*1000</f>
        <v>2149.7885943364349</v>
      </c>
      <c r="I25" s="12">
        <f t="shared" si="2"/>
        <v>2149.7885943364349</v>
      </c>
      <c r="J25" s="12">
        <f>SUM($I$2:$I25)</f>
        <v>122507.08070717119</v>
      </c>
      <c r="K25" t="e">
        <f t="shared" si="3"/>
        <v>#N/A</v>
      </c>
      <c r="L25" t="e">
        <f t="shared" si="4"/>
        <v>#N/A</v>
      </c>
      <c r="N25" s="2">
        <v>24</v>
      </c>
      <c r="O25" s="2">
        <v>7.6426999999999996</v>
      </c>
      <c r="P25" s="2">
        <v>59.674300000000002</v>
      </c>
      <c r="Q25" s="2">
        <v>3265</v>
      </c>
      <c r="R25">
        <v>888694</v>
      </c>
      <c r="S25">
        <f t="shared" si="5"/>
        <v>891959</v>
      </c>
    </row>
    <row r="26" spans="1:19" x14ac:dyDescent="0.25">
      <c r="A26" t="s">
        <v>21</v>
      </c>
      <c r="B26">
        <v>25</v>
      </c>
      <c r="C26">
        <v>-14.4459</v>
      </c>
      <c r="D26">
        <v>76.880200000000002</v>
      </c>
      <c r="E26" s="3" t="e">
        <f t="shared" si="0"/>
        <v>#N/A</v>
      </c>
      <c r="F26" s="3">
        <f t="shared" si="1"/>
        <v>0</v>
      </c>
      <c r="G26" s="10">
        <f t="shared" si="6"/>
        <v>1.7841164339806972</v>
      </c>
      <c r="H26" s="12">
        <f>($G26/GeneralData_time_track_speed!$F$48)*1000</f>
        <v>2666.1703456512319</v>
      </c>
      <c r="I26" s="12">
        <f t="shared" si="2"/>
        <v>2666.1703456512319</v>
      </c>
      <c r="J26" s="12">
        <f>SUM($I$2:$I26)</f>
        <v>125173.25105282242</v>
      </c>
      <c r="K26" t="e">
        <f t="shared" si="3"/>
        <v>#N/A</v>
      </c>
      <c r="L26" t="e">
        <f t="shared" si="4"/>
        <v>#N/A</v>
      </c>
      <c r="N26" s="2">
        <v>25</v>
      </c>
      <c r="O26" s="2">
        <v>4.5594000000000001</v>
      </c>
      <c r="P26" s="2">
        <v>40.024099999999997</v>
      </c>
      <c r="Q26" s="2">
        <v>1159</v>
      </c>
      <c r="R26">
        <v>925227</v>
      </c>
      <c r="S26">
        <f t="shared" si="5"/>
        <v>926386</v>
      </c>
    </row>
    <row r="27" spans="1:19" x14ac:dyDescent="0.25">
      <c r="A27" t="s">
        <v>21</v>
      </c>
      <c r="B27">
        <v>26</v>
      </c>
      <c r="C27">
        <v>-15.8156</v>
      </c>
      <c r="D27">
        <v>76.814599999999999</v>
      </c>
      <c r="E27" s="3" t="e">
        <f t="shared" si="0"/>
        <v>#N/A</v>
      </c>
      <c r="F27" s="3">
        <f t="shared" si="1"/>
        <v>0</v>
      </c>
      <c r="G27" s="10">
        <f t="shared" si="6"/>
        <v>1.3712700135276059</v>
      </c>
      <c r="H27" s="12">
        <f>($G27/GeneralData_time_track_speed!$F$48)*1000</f>
        <v>2049.2157217512754</v>
      </c>
      <c r="I27" s="12">
        <f t="shared" si="2"/>
        <v>2049.2157217512754</v>
      </c>
      <c r="J27" s="12">
        <f>SUM($I$2:$I27)</f>
        <v>127222.4667745737</v>
      </c>
      <c r="K27" t="e">
        <f t="shared" si="3"/>
        <v>#N/A</v>
      </c>
      <c r="L27" t="e">
        <f t="shared" si="4"/>
        <v>#N/A</v>
      </c>
      <c r="N27" s="2">
        <v>26</v>
      </c>
      <c r="O27" s="2">
        <v>-8.5881000000000007</v>
      </c>
      <c r="P27" s="2">
        <v>39.2986</v>
      </c>
      <c r="Q27" s="2">
        <v>2526</v>
      </c>
      <c r="R27">
        <v>949558</v>
      </c>
      <c r="S27">
        <f t="shared" si="5"/>
        <v>952084</v>
      </c>
    </row>
    <row r="28" spans="1:19" x14ac:dyDescent="0.25">
      <c r="A28" t="s">
        <v>21</v>
      </c>
      <c r="B28" s="2">
        <v>27</v>
      </c>
      <c r="C28" s="2">
        <v>-19.184100000000001</v>
      </c>
      <c r="D28" s="2">
        <v>76.481700000000004</v>
      </c>
      <c r="E28" s="2">
        <f t="shared" si="0"/>
        <v>2555</v>
      </c>
      <c r="F28" s="3">
        <f t="shared" si="1"/>
        <v>2555</v>
      </c>
      <c r="G28" s="10">
        <f t="shared" si="6"/>
        <v>3.3849098451805189</v>
      </c>
      <c r="H28" s="12">
        <f>($G28/GeneralData_time_track_speed!$F$48)*1000</f>
        <v>5058.3841278718028</v>
      </c>
      <c r="I28" s="12">
        <f t="shared" si="2"/>
        <v>7613.3841278718028</v>
      </c>
      <c r="J28" s="12">
        <f>SUM($I$2:$I28)</f>
        <v>134835.8509024455</v>
      </c>
      <c r="K28">
        <f t="shared" si="3"/>
        <v>296757</v>
      </c>
      <c r="L28">
        <f t="shared" si="4"/>
        <v>299312</v>
      </c>
      <c r="N28" s="2">
        <v>27</v>
      </c>
      <c r="O28" s="2">
        <v>-8.3794000000000004</v>
      </c>
      <c r="P28" s="2">
        <v>35.002699999999997</v>
      </c>
      <c r="Q28" s="2">
        <v>2211</v>
      </c>
      <c r="R28">
        <v>957367</v>
      </c>
      <c r="S28">
        <f t="shared" si="5"/>
        <v>959578</v>
      </c>
    </row>
    <row r="29" spans="1:19" x14ac:dyDescent="0.25">
      <c r="A29" t="s">
        <v>21</v>
      </c>
      <c r="B29">
        <v>28</v>
      </c>
      <c r="C29">
        <v>-21.694900000000001</v>
      </c>
      <c r="D29">
        <v>76.962400000000002</v>
      </c>
      <c r="E29" s="3" t="e">
        <f t="shared" si="0"/>
        <v>#N/A</v>
      </c>
      <c r="F29" s="3">
        <f t="shared" si="1"/>
        <v>0</v>
      </c>
      <c r="G29" s="10">
        <f t="shared" si="6"/>
        <v>2.5564015979497428</v>
      </c>
      <c r="H29" s="12">
        <f>($G29/GeneralData_time_track_speed!$F$48)*1000</f>
        <v>3820.267557774634</v>
      </c>
      <c r="I29" s="12">
        <f t="shared" si="2"/>
        <v>3820.267557774634</v>
      </c>
      <c r="J29" s="12">
        <f>SUM($I$2:$I29)</f>
        <v>138656.11846022014</v>
      </c>
      <c r="K29" t="e">
        <f t="shared" si="3"/>
        <v>#N/A</v>
      </c>
      <c r="L29" t="e">
        <f t="shared" si="4"/>
        <v>#N/A</v>
      </c>
      <c r="N29" s="2">
        <v>28</v>
      </c>
      <c r="O29" s="2">
        <v>-9.9819999999999993</v>
      </c>
      <c r="P29" s="2">
        <v>34.326599999999999</v>
      </c>
      <c r="Q29" s="2">
        <v>2504</v>
      </c>
      <c r="R29">
        <v>962975</v>
      </c>
      <c r="S29">
        <f t="shared" si="5"/>
        <v>965479</v>
      </c>
    </row>
    <row r="30" spans="1:19" x14ac:dyDescent="0.25">
      <c r="A30" t="s">
        <v>21</v>
      </c>
      <c r="B30">
        <v>29</v>
      </c>
      <c r="C30">
        <v>-19.613900000000001</v>
      </c>
      <c r="D30">
        <v>75.9465</v>
      </c>
      <c r="E30" s="3" t="e">
        <f t="shared" si="0"/>
        <v>#N/A</v>
      </c>
      <c r="F30" s="3">
        <f t="shared" si="1"/>
        <v>0</v>
      </c>
      <c r="G30" s="10">
        <f t="shared" si="6"/>
        <v>2.3157318087377914</v>
      </c>
      <c r="H30" s="12">
        <f>($G30/GeneralData_time_track_speed!$F$48)*1000</f>
        <v>3460.6124125892047</v>
      </c>
      <c r="I30" s="12">
        <f t="shared" si="2"/>
        <v>3460.6124125892047</v>
      </c>
      <c r="J30" s="12">
        <f>SUM($I$2:$I30)</f>
        <v>142116.73087280933</v>
      </c>
      <c r="K30" t="e">
        <f t="shared" si="3"/>
        <v>#N/A</v>
      </c>
      <c r="L30" t="e">
        <f t="shared" si="4"/>
        <v>#N/A</v>
      </c>
      <c r="N30" s="2">
        <v>29</v>
      </c>
      <c r="O30" s="2">
        <v>-7.1235999999999997</v>
      </c>
      <c r="P30" s="2">
        <v>24.390799999999999</v>
      </c>
      <c r="Q30" s="2">
        <v>3806</v>
      </c>
      <c r="R30">
        <v>985682</v>
      </c>
      <c r="S30">
        <f t="shared" si="5"/>
        <v>989488</v>
      </c>
    </row>
    <row r="31" spans="1:19" x14ac:dyDescent="0.25">
      <c r="A31" t="s">
        <v>21</v>
      </c>
      <c r="B31">
        <v>30</v>
      </c>
      <c r="C31">
        <v>-18.184799999999999</v>
      </c>
      <c r="D31">
        <v>76.425700000000006</v>
      </c>
      <c r="E31" s="3" t="e">
        <f t="shared" si="0"/>
        <v>#N/A</v>
      </c>
      <c r="F31" s="3">
        <f t="shared" si="1"/>
        <v>0</v>
      </c>
      <c r="G31" s="10">
        <f t="shared" si="6"/>
        <v>1.5073020433874595</v>
      </c>
      <c r="H31" s="12">
        <f>($G31/GeneralData_time_track_speed!$F$48)*1000</f>
        <v>2252.5009766613866</v>
      </c>
      <c r="I31" s="12">
        <f t="shared" si="2"/>
        <v>2252.5009766613866</v>
      </c>
      <c r="J31" s="12">
        <f>SUM($I$2:$I31)</f>
        <v>144369.23184947073</v>
      </c>
      <c r="K31" t="e">
        <f t="shared" si="3"/>
        <v>#N/A</v>
      </c>
      <c r="L31" t="e">
        <f t="shared" si="4"/>
        <v>#N/A</v>
      </c>
      <c r="N31" s="2">
        <v>30</v>
      </c>
      <c r="O31" s="2">
        <v>-7.7847</v>
      </c>
      <c r="P31" s="2">
        <v>22.953800000000001</v>
      </c>
      <c r="Q31" s="2">
        <v>21407</v>
      </c>
      <c r="R31">
        <v>1009314</v>
      </c>
      <c r="S31">
        <f t="shared" si="5"/>
        <v>1030721</v>
      </c>
    </row>
    <row r="32" spans="1:19" x14ac:dyDescent="0.25">
      <c r="A32" t="s">
        <v>21</v>
      </c>
      <c r="B32">
        <v>31</v>
      </c>
      <c r="C32">
        <v>-12.8567</v>
      </c>
      <c r="D32">
        <v>76.612099999999998</v>
      </c>
      <c r="E32" s="3" t="e">
        <f t="shared" si="0"/>
        <v>#N/A</v>
      </c>
      <c r="F32" s="3">
        <f t="shared" si="1"/>
        <v>0</v>
      </c>
      <c r="G32" s="10">
        <f t="shared" si="6"/>
        <v>5.3313595423681557</v>
      </c>
      <c r="H32" s="12">
        <f>($G32/GeneralData_time_track_speed!$F$48)*1000</f>
        <v>7967.1440961686058</v>
      </c>
      <c r="I32" s="12">
        <f t="shared" si="2"/>
        <v>7967.1440961686058</v>
      </c>
      <c r="J32" s="12">
        <f>SUM($I$2:$I32)</f>
        <v>152336.37594563933</v>
      </c>
      <c r="K32" t="e">
        <f t="shared" si="3"/>
        <v>#N/A</v>
      </c>
      <c r="L32" t="e">
        <f t="shared" si="4"/>
        <v>#N/A</v>
      </c>
      <c r="N32" s="2">
        <v>31</v>
      </c>
      <c r="O32" s="2">
        <v>-3.5358999999999998</v>
      </c>
      <c r="P32" s="2">
        <v>35.280700000000003</v>
      </c>
      <c r="Q32" s="2">
        <v>2247</v>
      </c>
      <c r="R32">
        <v>1065085</v>
      </c>
      <c r="S32">
        <f t="shared" si="5"/>
        <v>1067332</v>
      </c>
    </row>
    <row r="33" spans="1:12" x14ac:dyDescent="0.25">
      <c r="A33" t="s">
        <v>21</v>
      </c>
      <c r="B33" s="2">
        <v>32</v>
      </c>
      <c r="C33" s="2">
        <v>-15.728899999999999</v>
      </c>
      <c r="D33" s="2">
        <v>76.667500000000004</v>
      </c>
      <c r="E33" s="2">
        <f t="shared" si="0"/>
        <v>2087</v>
      </c>
      <c r="F33" s="3">
        <f t="shared" si="1"/>
        <v>2087</v>
      </c>
      <c r="G33" s="10">
        <f t="shared" si="6"/>
        <v>2.8727342376210157</v>
      </c>
      <c r="H33" s="12">
        <f>($G33/GeneralData_time_track_speed!$F$48)*1000</f>
        <v>4292.9927046258108</v>
      </c>
      <c r="I33" s="12">
        <f t="shared" si="2"/>
        <v>6379.9927046258108</v>
      </c>
      <c r="J33" s="12">
        <f>SUM($I$2:$I33)</f>
        <v>158716.36865026515</v>
      </c>
      <c r="K33">
        <f t="shared" si="3"/>
        <v>320628</v>
      </c>
      <c r="L33">
        <f t="shared" si="4"/>
        <v>322715</v>
      </c>
    </row>
    <row r="34" spans="1:12" x14ac:dyDescent="0.25">
      <c r="A34" t="s">
        <v>21</v>
      </c>
      <c r="B34">
        <v>33</v>
      </c>
      <c r="C34">
        <v>-11.983599999999999</v>
      </c>
      <c r="D34">
        <v>77.251099999999994</v>
      </c>
      <c r="E34" s="3" t="e">
        <f t="shared" si="0"/>
        <v>#N/A</v>
      </c>
      <c r="F34" s="3">
        <f t="shared" si="1"/>
        <v>0</v>
      </c>
      <c r="G34" s="10">
        <f t="shared" si="6"/>
        <v>3.7904961482634421</v>
      </c>
      <c r="H34" s="12">
        <f>($G34/GeneralData_time_track_speed!$F$48)*1000</f>
        <v>5664.4892863054838</v>
      </c>
      <c r="I34" s="12">
        <f t="shared" si="2"/>
        <v>5664.4892863054838</v>
      </c>
      <c r="J34" s="12">
        <f>SUM($I$2:$I34)</f>
        <v>164380.85793657062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21</v>
      </c>
      <c r="B35">
        <v>34</v>
      </c>
      <c r="C35">
        <v>-10.686400000000001</v>
      </c>
      <c r="D35">
        <v>77.830299999999994</v>
      </c>
      <c r="E35" s="3" t="e">
        <f t="shared" si="0"/>
        <v>#N/A</v>
      </c>
      <c r="F35" s="3">
        <f t="shared" si="1"/>
        <v>0</v>
      </c>
      <c r="G35" s="10">
        <f t="shared" si="6"/>
        <v>1.4206338303729065</v>
      </c>
      <c r="H35" s="12">
        <f>($G35/GeneralData_time_track_speed!$F$48)*1000</f>
        <v>2122.9846429463164</v>
      </c>
      <c r="I35" s="12">
        <f t="shared" si="2"/>
        <v>2122.9846429463164</v>
      </c>
      <c r="J35" s="12">
        <f>SUM($I$2:$I35)</f>
        <v>166503.84257951693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21</v>
      </c>
      <c r="B36">
        <v>35</v>
      </c>
      <c r="C36">
        <v>-8.5466999999999995</v>
      </c>
      <c r="D36">
        <v>77.579400000000007</v>
      </c>
      <c r="E36" s="3" t="e">
        <f t="shared" si="0"/>
        <v>#N/A</v>
      </c>
      <c r="F36" s="3">
        <f t="shared" si="1"/>
        <v>0</v>
      </c>
      <c r="G36" s="10">
        <f t="shared" si="6"/>
        <v>2.1543599745632109</v>
      </c>
      <c r="H36" s="12">
        <f>($G36/GeneralData_time_track_speed!$F$48)*1000</f>
        <v>3219.4595423476262</v>
      </c>
      <c r="I36" s="12">
        <f t="shared" si="2"/>
        <v>3219.4595423476262</v>
      </c>
      <c r="J36" s="12">
        <f>SUM($I$2:$I36)</f>
        <v>169723.30212186454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21</v>
      </c>
      <c r="B37">
        <v>36</v>
      </c>
      <c r="C37">
        <v>-4.4473000000000003</v>
      </c>
      <c r="D37">
        <v>76.240899999999996</v>
      </c>
      <c r="E37" s="3" t="e">
        <f t="shared" si="0"/>
        <v>#N/A</v>
      </c>
      <c r="F37" s="3">
        <f t="shared" si="1"/>
        <v>0</v>
      </c>
      <c r="G37" s="10">
        <f t="shared" si="6"/>
        <v>4.3123847938234849</v>
      </c>
      <c r="H37" s="12">
        <f>($G37/GeneralData_time_track_speed!$F$48)*1000</f>
        <v>6444.3958013862857</v>
      </c>
      <c r="I37" s="12">
        <f t="shared" si="2"/>
        <v>6444.3958013862857</v>
      </c>
      <c r="J37" s="12">
        <f>SUM($I$2:$I37)</f>
        <v>176167.69792325082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21</v>
      </c>
      <c r="B38">
        <v>37</v>
      </c>
      <c r="C38">
        <v>2.4399000000000002</v>
      </c>
      <c r="D38">
        <v>76.394300000000001</v>
      </c>
      <c r="E38" s="3" t="e">
        <f t="shared" si="0"/>
        <v>#N/A</v>
      </c>
      <c r="F38" s="3">
        <f t="shared" si="1"/>
        <v>0</v>
      </c>
      <c r="G38" s="10">
        <f t="shared" si="6"/>
        <v>6.8889081428046346</v>
      </c>
      <c r="H38" s="12">
        <f>($G38/GeneralData_time_track_speed!$F$48)*1000</f>
        <v>10294.733154428044</v>
      </c>
      <c r="I38" s="12">
        <f t="shared" si="2"/>
        <v>10294.733154428044</v>
      </c>
      <c r="J38" s="12">
        <f>SUM($I$2:$I38)</f>
        <v>186462.43107767886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21</v>
      </c>
      <c r="B39" s="2">
        <v>38</v>
      </c>
      <c r="C39" s="2">
        <v>7.2653999999999996</v>
      </c>
      <c r="D39" s="2">
        <v>75.3309</v>
      </c>
      <c r="E39" s="2">
        <f t="shared" si="0"/>
        <v>2496</v>
      </c>
      <c r="F39" s="3">
        <f t="shared" si="1"/>
        <v>2496</v>
      </c>
      <c r="G39" s="10">
        <f t="shared" si="6"/>
        <v>4.9412822030319221</v>
      </c>
      <c r="H39" s="12">
        <f>($G39/GeneralData_time_track_speed!$F$48)*1000</f>
        <v>7384.2154179498111</v>
      </c>
      <c r="I39" s="12">
        <f t="shared" si="2"/>
        <v>9880.2154179498102</v>
      </c>
      <c r="J39" s="12">
        <f>SUM($I$2:$I39)</f>
        <v>196342.64649562867</v>
      </c>
      <c r="K39">
        <f t="shared" si="3"/>
        <v>350571</v>
      </c>
      <c r="L39">
        <f t="shared" si="4"/>
        <v>353067</v>
      </c>
    </row>
    <row r="40" spans="1:12" x14ac:dyDescent="0.25">
      <c r="A40" t="s">
        <v>21</v>
      </c>
      <c r="B40">
        <v>39</v>
      </c>
      <c r="C40">
        <v>9.6732999999999993</v>
      </c>
      <c r="D40">
        <v>74.295599999999993</v>
      </c>
      <c r="E40" s="3" t="e">
        <f t="shared" si="0"/>
        <v>#N/A</v>
      </c>
      <c r="F40" s="3">
        <f t="shared" si="1"/>
        <v>0</v>
      </c>
      <c r="G40" s="10">
        <f t="shared" si="6"/>
        <v>2.6210357685464754</v>
      </c>
      <c r="H40" s="12">
        <f>($G40/GeneralData_time_track_speed!$F$48)*1000</f>
        <v>3916.8563821801577</v>
      </c>
      <c r="I40" s="12">
        <f t="shared" si="2"/>
        <v>3916.8563821801577</v>
      </c>
      <c r="J40" s="12">
        <f>SUM($I$2:$I40)</f>
        <v>200259.50287780882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21</v>
      </c>
      <c r="B41">
        <v>40</v>
      </c>
      <c r="C41">
        <v>10.6706</v>
      </c>
      <c r="D41">
        <v>73.1357</v>
      </c>
      <c r="E41" s="3" t="e">
        <f t="shared" si="0"/>
        <v>#N/A</v>
      </c>
      <c r="F41" s="3">
        <f t="shared" si="1"/>
        <v>0</v>
      </c>
      <c r="G41" s="10">
        <f t="shared" si="6"/>
        <v>1.5296977806089627</v>
      </c>
      <c r="H41" s="12">
        <f>($G41/GeneralData_time_track_speed!$F$48)*1000</f>
        <v>2285.9689999987104</v>
      </c>
      <c r="I41" s="12">
        <f t="shared" si="2"/>
        <v>2285.9689999987104</v>
      </c>
      <c r="J41" s="12">
        <f>SUM($I$2:$I41)</f>
        <v>202545.47187780752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21</v>
      </c>
      <c r="B42">
        <v>41</v>
      </c>
      <c r="C42">
        <v>11.2738</v>
      </c>
      <c r="D42">
        <v>72.382000000000005</v>
      </c>
      <c r="E42" s="3" t="e">
        <f t="shared" si="0"/>
        <v>#N/A</v>
      </c>
      <c r="F42" s="3">
        <f t="shared" si="1"/>
        <v>0</v>
      </c>
      <c r="G42" s="10">
        <f t="shared" si="6"/>
        <v>0.96535689255321089</v>
      </c>
      <c r="H42" s="12">
        <f>($G42/GeneralData_time_track_speed!$F$48)*1000</f>
        <v>1442.6221690883431</v>
      </c>
      <c r="I42" s="12">
        <f t="shared" si="2"/>
        <v>1442.6221690883431</v>
      </c>
      <c r="J42" s="12">
        <f>SUM($I$2:$I42)</f>
        <v>203988.09404689586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21</v>
      </c>
      <c r="B43">
        <v>42</v>
      </c>
      <c r="C43">
        <v>12.3634</v>
      </c>
      <c r="D43">
        <v>71.844300000000004</v>
      </c>
      <c r="E43" s="3" t="e">
        <f t="shared" si="0"/>
        <v>#N/A</v>
      </c>
      <c r="F43" s="3">
        <f t="shared" si="1"/>
        <v>0</v>
      </c>
      <c r="G43" s="10">
        <f t="shared" si="6"/>
        <v>1.2150512129124447</v>
      </c>
      <c r="H43" s="12">
        <f>($G43/GeneralData_time_track_speed!$F$48)*1000</f>
        <v>1815.7635065816396</v>
      </c>
      <c r="I43" s="12">
        <f t="shared" si="2"/>
        <v>1815.7635065816396</v>
      </c>
      <c r="J43" s="12">
        <f>SUM($I$2:$I43)</f>
        <v>205803.85755347749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21</v>
      </c>
      <c r="B44">
        <v>43</v>
      </c>
      <c r="C44">
        <v>13.5709</v>
      </c>
      <c r="D44">
        <v>71.780799999999999</v>
      </c>
      <c r="E44" s="3" t="e">
        <f t="shared" si="0"/>
        <v>#N/A</v>
      </c>
      <c r="F44" s="3">
        <f t="shared" si="1"/>
        <v>0</v>
      </c>
      <c r="G44" s="10">
        <f t="shared" si="6"/>
        <v>1.2091685159645862</v>
      </c>
      <c r="H44" s="12">
        <f>($G44/GeneralData_time_track_speed!$F$48)*1000</f>
        <v>1806.9724479623101</v>
      </c>
      <c r="I44" s="12">
        <f t="shared" si="2"/>
        <v>1806.9724479623101</v>
      </c>
      <c r="J44" s="12">
        <f>SUM($I$2:$I44)</f>
        <v>207610.83000143978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21</v>
      </c>
      <c r="B45">
        <v>44</v>
      </c>
      <c r="C45">
        <v>15.429</v>
      </c>
      <c r="D45">
        <v>71.887900000000002</v>
      </c>
      <c r="E45" s="3" t="e">
        <f t="shared" si="0"/>
        <v>#N/A</v>
      </c>
      <c r="F45" s="3">
        <f t="shared" si="1"/>
        <v>0</v>
      </c>
      <c r="G45" s="10">
        <f t="shared" si="6"/>
        <v>1.8611840371118602</v>
      </c>
      <c r="H45" s="12">
        <f>($G45/GeneralData_time_track_speed!$F$48)*1000</f>
        <v>2781.3395992745905</v>
      </c>
      <c r="I45" s="12">
        <f t="shared" si="2"/>
        <v>2781.3395992745905</v>
      </c>
      <c r="J45" s="12">
        <f>SUM($I$2:$I45)</f>
        <v>210392.16960071438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21</v>
      </c>
      <c r="B46">
        <v>45</v>
      </c>
      <c r="C46">
        <v>16.875900000000001</v>
      </c>
      <c r="D46">
        <v>72.112499999999997</v>
      </c>
      <c r="E46" s="3" t="e">
        <f t="shared" si="0"/>
        <v>#N/A</v>
      </c>
      <c r="F46" s="3">
        <f t="shared" si="1"/>
        <v>0</v>
      </c>
      <c r="G46" s="10">
        <f t="shared" si="6"/>
        <v>1.4642283872401878</v>
      </c>
      <c r="H46" s="12">
        <f>($G46/GeneralData_time_track_speed!$F$48)*1000</f>
        <v>2188.1320248870898</v>
      </c>
      <c r="I46" s="12">
        <f t="shared" si="2"/>
        <v>2188.1320248870898</v>
      </c>
      <c r="J46" s="12">
        <f>SUM($I$2:$I46)</f>
        <v>212580.30162560145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21</v>
      </c>
      <c r="B47">
        <v>46</v>
      </c>
      <c r="C47">
        <v>17.294899999999998</v>
      </c>
      <c r="D47">
        <v>72.785399999999996</v>
      </c>
      <c r="E47" s="3" t="e">
        <f t="shared" si="0"/>
        <v>#N/A</v>
      </c>
      <c r="F47" s="3">
        <f t="shared" si="1"/>
        <v>0</v>
      </c>
      <c r="G47" s="10">
        <f t="shared" si="6"/>
        <v>0.792688722008832</v>
      </c>
      <c r="H47" s="12">
        <f>($G47/GeneralData_time_track_speed!$F$48)*1000</f>
        <v>1184.5881376904499</v>
      </c>
      <c r="I47" s="12">
        <f t="shared" si="2"/>
        <v>1184.5881376904499</v>
      </c>
      <c r="J47" s="12">
        <f>SUM($I$2:$I47)</f>
        <v>213764.8897632919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21</v>
      </c>
      <c r="B48" s="2">
        <v>47</v>
      </c>
      <c r="C48" s="2">
        <v>17.282299999999999</v>
      </c>
      <c r="D48" s="2">
        <v>74.524900000000002</v>
      </c>
      <c r="E48" s="2">
        <f t="shared" si="0"/>
        <v>3200</v>
      </c>
      <c r="F48" s="3">
        <f t="shared" si="1"/>
        <v>3200</v>
      </c>
      <c r="G48" s="10">
        <f t="shared" si="6"/>
        <v>1.7395456332042638</v>
      </c>
      <c r="H48" s="12">
        <f>($G48/GeneralData_time_track_speed!$F$48)*1000</f>
        <v>2599.5640720646384</v>
      </c>
      <c r="I48" s="12">
        <f t="shared" si="2"/>
        <v>5799.5640720646388</v>
      </c>
      <c r="J48" s="12">
        <f>SUM($I$2:$I48)</f>
        <v>219564.45383535654</v>
      </c>
      <c r="K48">
        <f t="shared" si="3"/>
        <v>378704</v>
      </c>
      <c r="L48">
        <f t="shared" si="4"/>
        <v>381904</v>
      </c>
    </row>
    <row r="49" spans="1:12" x14ac:dyDescent="0.25">
      <c r="A49" t="s">
        <v>21</v>
      </c>
      <c r="B49">
        <v>48</v>
      </c>
      <c r="C49">
        <v>19.127199999999998</v>
      </c>
      <c r="D49">
        <v>76.452100000000002</v>
      </c>
      <c r="E49" s="3" t="e">
        <f t="shared" si="0"/>
        <v>#N/A</v>
      </c>
      <c r="F49" s="3">
        <f t="shared" si="1"/>
        <v>0</v>
      </c>
      <c r="G49" s="10">
        <f t="shared" si="6"/>
        <v>2.6679122642995576</v>
      </c>
      <c r="H49" s="12">
        <f>($G49/GeneralData_time_track_speed!$F$48)*1000</f>
        <v>3986.9082692120251</v>
      </c>
      <c r="I49" s="12">
        <f t="shared" si="2"/>
        <v>3986.9082692120251</v>
      </c>
      <c r="J49" s="12">
        <f>SUM($I$2:$I49)</f>
        <v>223551.36210456857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21</v>
      </c>
      <c r="B50" s="2">
        <v>49</v>
      </c>
      <c r="C50" s="2">
        <v>21.500900000000001</v>
      </c>
      <c r="D50" s="2">
        <v>77.227400000000003</v>
      </c>
      <c r="E50" s="2">
        <f t="shared" si="0"/>
        <v>2214</v>
      </c>
      <c r="F50" s="3">
        <f t="shared" si="1"/>
        <v>2214</v>
      </c>
      <c r="G50" s="10">
        <f t="shared" si="6"/>
        <v>2.497106681741895</v>
      </c>
      <c r="H50" s="12">
        <f>($G50/GeneralData_time_track_speed!$F$48)*1000</f>
        <v>3731.657675465266</v>
      </c>
      <c r="I50" s="12">
        <f t="shared" si="2"/>
        <v>5945.657675465266</v>
      </c>
      <c r="J50" s="12">
        <f>SUM($I$2:$I50)</f>
        <v>229497.01978003385</v>
      </c>
      <c r="K50">
        <f t="shared" si="3"/>
        <v>391072</v>
      </c>
      <c r="L50">
        <f t="shared" si="4"/>
        <v>393286</v>
      </c>
    </row>
    <row r="51" spans="1:12" x14ac:dyDescent="0.25">
      <c r="A51" t="s">
        <v>21</v>
      </c>
      <c r="B51">
        <v>50</v>
      </c>
      <c r="C51">
        <v>22.493300000000001</v>
      </c>
      <c r="D51">
        <v>75.976100000000002</v>
      </c>
      <c r="E51" s="3" t="e">
        <f t="shared" si="0"/>
        <v>#N/A</v>
      </c>
      <c r="F51" s="3">
        <f t="shared" si="1"/>
        <v>0</v>
      </c>
      <c r="G51" s="10">
        <f t="shared" si="6"/>
        <v>1.5970627570637297</v>
      </c>
      <c r="H51" s="12">
        <f>($G51/GeneralData_time_track_speed!$F$48)*1000</f>
        <v>2386.6387203927197</v>
      </c>
      <c r="I51" s="12">
        <f t="shared" si="2"/>
        <v>2386.6387203927197</v>
      </c>
      <c r="J51" s="12">
        <f>SUM($I$2:$I51)</f>
        <v>231883.65850042657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21</v>
      </c>
      <c r="B52">
        <v>51</v>
      </c>
      <c r="C52">
        <v>23.0245</v>
      </c>
      <c r="D52">
        <v>74.364800000000002</v>
      </c>
      <c r="E52" s="3" t="e">
        <f t="shared" si="0"/>
        <v>#N/A</v>
      </c>
      <c r="F52" s="3">
        <f t="shared" si="1"/>
        <v>0</v>
      </c>
      <c r="G52" s="10">
        <f t="shared" si="6"/>
        <v>1.6966028203442307</v>
      </c>
      <c r="H52" s="12">
        <f>($G52/GeneralData_time_track_speed!$F$48)*1000</f>
        <v>2535.3906515268231</v>
      </c>
      <c r="I52" s="12">
        <f t="shared" si="2"/>
        <v>2535.3906515268231</v>
      </c>
      <c r="J52" s="12">
        <f>SUM($I$2:$I52)</f>
        <v>234419.0491519534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21</v>
      </c>
      <c r="B53">
        <v>52</v>
      </c>
      <c r="C53">
        <v>23.155999999999999</v>
      </c>
      <c r="D53">
        <v>70.751999999999995</v>
      </c>
      <c r="E53" s="3" t="e">
        <f t="shared" si="0"/>
        <v>#N/A</v>
      </c>
      <c r="F53" s="3">
        <f t="shared" si="1"/>
        <v>0</v>
      </c>
      <c r="G53" s="10">
        <f t="shared" si="6"/>
        <v>3.615192400135856</v>
      </c>
      <c r="H53" s="12">
        <f>($G53/GeneralData_time_track_speed!$F$48)*1000</f>
        <v>5402.5166673456051</v>
      </c>
      <c r="I53" s="12">
        <f t="shared" si="2"/>
        <v>5402.5166673456051</v>
      </c>
      <c r="J53" s="12">
        <f>SUM($I$2:$I53)</f>
        <v>239821.56581929899</v>
      </c>
      <c r="K53" t="e">
        <f t="shared" si="3"/>
        <v>#N/A</v>
      </c>
      <c r="L53" t="e">
        <f t="shared" si="4"/>
        <v>#N/A</v>
      </c>
    </row>
    <row r="54" spans="1:12" x14ac:dyDescent="0.25">
      <c r="A54" t="s">
        <v>21</v>
      </c>
      <c r="B54">
        <v>53</v>
      </c>
      <c r="C54">
        <v>22.2989</v>
      </c>
      <c r="D54">
        <v>66.656599999999997</v>
      </c>
      <c r="E54" s="3" t="e">
        <f t="shared" si="0"/>
        <v>#N/A</v>
      </c>
      <c r="F54" s="3">
        <f t="shared" si="1"/>
        <v>0</v>
      </c>
      <c r="G54" s="10">
        <f t="shared" si="6"/>
        <v>4.1841273367334297</v>
      </c>
      <c r="H54" s="12">
        <f>($G54/GeneralData_time_track_speed!$F$48)*1000</f>
        <v>6252.7288102700322</v>
      </c>
      <c r="I54" s="12">
        <f t="shared" si="2"/>
        <v>6252.7288102700322</v>
      </c>
      <c r="J54" s="12">
        <f>SUM($I$2:$I54)</f>
        <v>246074.29462956902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21</v>
      </c>
      <c r="B55">
        <v>54</v>
      </c>
      <c r="C55">
        <v>22.1386</v>
      </c>
      <c r="D55">
        <v>63.515599999999999</v>
      </c>
      <c r="E55" s="3" t="e">
        <f t="shared" si="0"/>
        <v>#N/A</v>
      </c>
      <c r="F55" s="3">
        <f t="shared" si="1"/>
        <v>0</v>
      </c>
      <c r="G55" s="10">
        <f t="shared" si="6"/>
        <v>3.1450877714302332</v>
      </c>
      <c r="H55" s="12">
        <f>($G55/GeneralData_time_track_speed!$F$48)*1000</f>
        <v>4699.9958023750423</v>
      </c>
      <c r="I55" s="12">
        <f t="shared" si="2"/>
        <v>4699.9958023750423</v>
      </c>
      <c r="J55" s="12">
        <f>SUM($I$2:$I55)</f>
        <v>250774.29043194407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21</v>
      </c>
      <c r="B56">
        <v>55</v>
      </c>
      <c r="C56">
        <v>22.319099999999999</v>
      </c>
      <c r="D56">
        <v>60.783900000000003</v>
      </c>
      <c r="E56" s="3" t="e">
        <f t="shared" si="0"/>
        <v>#N/A</v>
      </c>
      <c r="F56" s="3">
        <f t="shared" si="1"/>
        <v>0</v>
      </c>
      <c r="G56" s="10">
        <f t="shared" si="6"/>
        <v>2.737656870391171</v>
      </c>
      <c r="H56" s="12">
        <f>($G56/GeneralData_time_track_speed!$F$48)*1000</f>
        <v>4091.1340904582848</v>
      </c>
      <c r="I56" s="12">
        <f t="shared" si="2"/>
        <v>4091.1340904582848</v>
      </c>
      <c r="J56" s="12">
        <f>SUM($I$2:$I56)</f>
        <v>254865.42452240235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21</v>
      </c>
      <c r="B57">
        <v>56</v>
      </c>
      <c r="C57">
        <v>23.3597</v>
      </c>
      <c r="D57">
        <v>59.743499999999997</v>
      </c>
      <c r="E57" s="3" t="e">
        <f t="shared" si="0"/>
        <v>#N/A</v>
      </c>
      <c r="F57" s="3">
        <f t="shared" si="1"/>
        <v>0</v>
      </c>
      <c r="G57" s="10">
        <f t="shared" si="6"/>
        <v>1.4714892184450465</v>
      </c>
      <c r="H57" s="12">
        <f>($G57/GeneralData_time_track_speed!$F$48)*1000</f>
        <v>2198.9825571026254</v>
      </c>
      <c r="I57" s="12">
        <f t="shared" si="2"/>
        <v>2198.9825571026254</v>
      </c>
      <c r="J57" s="12">
        <f>SUM($I$2:$I57)</f>
        <v>257064.40707950498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21</v>
      </c>
      <c r="B58">
        <v>57</v>
      </c>
      <c r="C58">
        <v>24.840399999999999</v>
      </c>
      <c r="D58">
        <v>59.483400000000003</v>
      </c>
      <c r="E58" s="3" t="e">
        <f t="shared" si="0"/>
        <v>#N/A</v>
      </c>
      <c r="F58" s="3">
        <f t="shared" si="1"/>
        <v>0</v>
      </c>
      <c r="G58" s="10">
        <f t="shared" si="6"/>
        <v>1.5033710453510782</v>
      </c>
      <c r="H58" s="12">
        <f>($G58/GeneralData_time_track_speed!$F$48)*1000</f>
        <v>2246.6265223971945</v>
      </c>
      <c r="I58" s="12">
        <f t="shared" si="2"/>
        <v>2246.6265223971945</v>
      </c>
      <c r="J58" s="12">
        <f>SUM($I$2:$I58)</f>
        <v>259311.03360190216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21</v>
      </c>
      <c r="B59">
        <v>58</v>
      </c>
      <c r="C59">
        <v>25.152000000000001</v>
      </c>
      <c r="D59">
        <v>58.078699999999998</v>
      </c>
      <c r="E59" s="3" t="e">
        <f t="shared" si="0"/>
        <v>#N/A</v>
      </c>
      <c r="F59" s="3">
        <f t="shared" si="1"/>
        <v>0</v>
      </c>
      <c r="G59" s="10">
        <f t="shared" si="6"/>
        <v>1.4388455963028197</v>
      </c>
      <c r="H59" s="12">
        <f>($G59/GeneralData_time_track_speed!$F$48)*1000</f>
        <v>2150.2001706660735</v>
      </c>
      <c r="I59" s="12">
        <f t="shared" si="2"/>
        <v>2150.2001706660735</v>
      </c>
      <c r="J59" s="12">
        <f>SUM($I$2:$I59)</f>
        <v>261461.23377256823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21</v>
      </c>
      <c r="B60">
        <v>59</v>
      </c>
      <c r="C60">
        <v>25.194400000000002</v>
      </c>
      <c r="D60">
        <v>57.063699999999997</v>
      </c>
      <c r="E60" s="3" t="e">
        <f t="shared" si="0"/>
        <v>#N/A</v>
      </c>
      <c r="F60" s="3">
        <f t="shared" si="1"/>
        <v>0</v>
      </c>
      <c r="G60" s="10">
        <f t="shared" si="6"/>
        <v>1.0158852100508211</v>
      </c>
      <c r="H60" s="12">
        <f>($G60/GeneralData_time_track_speed!$F$48)*1000</f>
        <v>1518.131311407715</v>
      </c>
      <c r="I60" s="12">
        <f t="shared" si="2"/>
        <v>1518.131311407715</v>
      </c>
      <c r="J60" s="12">
        <f>SUM($I$2:$I60)</f>
        <v>262979.36508397595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21</v>
      </c>
      <c r="B61" s="2">
        <v>60</v>
      </c>
      <c r="C61" s="2">
        <v>25.149899999999999</v>
      </c>
      <c r="D61" s="2">
        <v>55.475299999999997</v>
      </c>
      <c r="E61" s="2">
        <f t="shared" si="0"/>
        <v>3412</v>
      </c>
      <c r="F61" s="3">
        <f t="shared" si="1"/>
        <v>3412</v>
      </c>
      <c r="G61" s="10">
        <f t="shared" si="6"/>
        <v>1.5890232251291987</v>
      </c>
      <c r="H61" s="12">
        <f>($G61/GeneralData_time_track_speed!$F$48)*1000</f>
        <v>2374.6245035913321</v>
      </c>
      <c r="I61" s="12">
        <f t="shared" si="2"/>
        <v>5786.6245035913325</v>
      </c>
      <c r="J61" s="12">
        <f>SUM($I$2:$I61)</f>
        <v>268765.98958756728</v>
      </c>
      <c r="K61">
        <f t="shared" si="3"/>
        <v>428954</v>
      </c>
      <c r="L61">
        <f t="shared" si="4"/>
        <v>432366</v>
      </c>
    </row>
    <row r="62" spans="1:12" x14ac:dyDescent="0.25">
      <c r="A62" t="s">
        <v>21</v>
      </c>
      <c r="B62">
        <v>61</v>
      </c>
      <c r="C62">
        <v>23.808900000000001</v>
      </c>
      <c r="D62">
        <v>55.507100000000001</v>
      </c>
      <c r="E62" s="3" t="e">
        <f t="shared" si="0"/>
        <v>#N/A</v>
      </c>
      <c r="F62" s="3">
        <f t="shared" si="1"/>
        <v>0</v>
      </c>
      <c r="G62" s="10">
        <f t="shared" si="6"/>
        <v>1.3413769939878921</v>
      </c>
      <c r="H62" s="12">
        <f>($G62/GeneralData_time_track_speed!$F$48)*1000</f>
        <v>2004.5438154110977</v>
      </c>
      <c r="I62" s="12">
        <f t="shared" si="2"/>
        <v>2004.5438154110977</v>
      </c>
      <c r="J62" s="12">
        <f>SUM($I$2:$I62)</f>
        <v>270770.53340297838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21</v>
      </c>
      <c r="B63">
        <v>62</v>
      </c>
      <c r="C63">
        <v>22.5761</v>
      </c>
      <c r="D63">
        <v>56.680399999999999</v>
      </c>
      <c r="E63" s="3" t="e">
        <f t="shared" si="0"/>
        <v>#N/A</v>
      </c>
      <c r="F63" s="3">
        <f t="shared" si="1"/>
        <v>0</v>
      </c>
      <c r="G63" s="10">
        <f t="shared" si="6"/>
        <v>1.7018897525985626</v>
      </c>
      <c r="H63" s="12">
        <f>($G63/GeneralData_time_track_speed!$F$48)*1000</f>
        <v>2543.2914038137778</v>
      </c>
      <c r="I63" s="12">
        <f t="shared" si="2"/>
        <v>2543.2914038137778</v>
      </c>
      <c r="J63" s="12">
        <f>SUM($I$2:$I63)</f>
        <v>273313.82480679214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21</v>
      </c>
      <c r="B64">
        <v>63</v>
      </c>
      <c r="C64">
        <v>22.499400000000001</v>
      </c>
      <c r="D64">
        <v>58.232300000000002</v>
      </c>
      <c r="E64" s="3" t="e">
        <f t="shared" si="0"/>
        <v>#N/A</v>
      </c>
      <c r="F64" s="3">
        <f t="shared" si="1"/>
        <v>0</v>
      </c>
      <c r="G64" s="10">
        <f t="shared" si="6"/>
        <v>1.5537942270455283</v>
      </c>
      <c r="H64" s="12">
        <f>($G64/GeneralData_time_track_speed!$F$48)*1000</f>
        <v>2321.9785505533241</v>
      </c>
      <c r="I64" s="12">
        <f t="shared" si="2"/>
        <v>2321.9785505533241</v>
      </c>
      <c r="J64" s="12">
        <f>SUM($I$2:$I64)</f>
        <v>275635.80335734546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21</v>
      </c>
      <c r="B65">
        <v>64</v>
      </c>
      <c r="C65">
        <v>22.457599999999999</v>
      </c>
      <c r="D65">
        <v>59.549799999999998</v>
      </c>
      <c r="E65" s="3" t="e">
        <f t="shared" si="0"/>
        <v>#N/A</v>
      </c>
      <c r="F65" s="3">
        <f t="shared" si="1"/>
        <v>0</v>
      </c>
      <c r="G65" s="10">
        <f t="shared" si="6"/>
        <v>1.3181629224037477</v>
      </c>
      <c r="H65" s="12">
        <f>($G65/GeneralData_time_track_speed!$F$48)*1000</f>
        <v>1969.8528792812303</v>
      </c>
      <c r="I65" s="12">
        <f t="shared" si="2"/>
        <v>1969.8528792812303</v>
      </c>
      <c r="J65" s="12">
        <f>SUM($I$2:$I65)</f>
        <v>277605.65623662667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21</v>
      </c>
      <c r="B66" s="2">
        <v>65</v>
      </c>
      <c r="C66" s="2">
        <v>22.4251</v>
      </c>
      <c r="D66" s="2">
        <v>61.977200000000003</v>
      </c>
      <c r="E66" s="2">
        <f t="shared" si="0"/>
        <v>4198</v>
      </c>
      <c r="F66" s="3">
        <f t="shared" si="1"/>
        <v>4198</v>
      </c>
      <c r="G66" s="10">
        <f t="shared" si="6"/>
        <v>2.4276175584304931</v>
      </c>
      <c r="H66" s="12">
        <f>($G66/GeneralData_time_track_speed!$F$48)*1000</f>
        <v>3627.8136457879036</v>
      </c>
      <c r="I66" s="12">
        <f t="shared" si="2"/>
        <v>7825.8136457879036</v>
      </c>
      <c r="J66" s="12">
        <f>SUM($I$2:$I66)</f>
        <v>285431.46988241456</v>
      </c>
      <c r="K66">
        <f t="shared" si="3"/>
        <v>447213</v>
      </c>
      <c r="L66">
        <f t="shared" si="4"/>
        <v>451411</v>
      </c>
    </row>
    <row r="67" spans="1:12" x14ac:dyDescent="0.25">
      <c r="A67" t="s">
        <v>21</v>
      </c>
      <c r="B67">
        <v>66</v>
      </c>
      <c r="C67">
        <v>20.888999999999999</v>
      </c>
      <c r="D67">
        <v>60.795400000000001</v>
      </c>
      <c r="E67" s="3" t="e">
        <f t="shared" ref="E67:E130" si="7">INDEX($O$2:$Q$32,MATCH($C67,$O$2:$O$32,0),3)</f>
        <v>#N/A</v>
      </c>
      <c r="F67" s="3">
        <f t="shared" ref="F67:F130" si="8">IFERROR($E67,0)</f>
        <v>0</v>
      </c>
      <c r="G67" s="10">
        <f t="shared" si="6"/>
        <v>1.9381058923598602</v>
      </c>
      <c r="H67" s="12">
        <f>($G67/GeneralData_time_track_speed!$F$48)*1000</f>
        <v>2896.2910483440364</v>
      </c>
      <c r="I67" s="12">
        <f t="shared" ref="I67:I130" si="9">$F67+$H67</f>
        <v>2896.2910483440364</v>
      </c>
      <c r="J67" s="12">
        <f>SUM($I$2:$I67)</f>
        <v>288327.76093075861</v>
      </c>
      <c r="K67" t="e">
        <f t="shared" ref="K67:K130" si="10">INDEX($Q$2:$S$300,MATCH($F67,$Q$2:$Q$300,0),2)</f>
        <v>#N/A</v>
      </c>
      <c r="L67" t="e">
        <f t="shared" ref="L67:L130" si="11">INDEX($Q$2:$S$300,MATCH($F67,$Q$2:$Q$300,0),3)</f>
        <v>#N/A</v>
      </c>
    </row>
    <row r="68" spans="1:12" x14ac:dyDescent="0.25">
      <c r="A68" t="s">
        <v>21</v>
      </c>
      <c r="B68" s="2">
        <v>67</v>
      </c>
      <c r="C68" s="2">
        <v>19.6953</v>
      </c>
      <c r="D68" s="2">
        <v>59.710599999999999</v>
      </c>
      <c r="E68" s="2">
        <f t="shared" si="7"/>
        <v>2737</v>
      </c>
      <c r="F68" s="3">
        <f t="shared" si="8"/>
        <v>2737</v>
      </c>
      <c r="G68" s="10">
        <f t="shared" ref="G68:G131" si="12">SQRT(POWER(($C68-$C67),2)+POWER(($D68-$D67),2))</f>
        <v>1.6129819372826226</v>
      </c>
      <c r="H68" s="12">
        <f>($G68/GeneralData_time_track_speed!$F$48)*1000</f>
        <v>2410.428225056376</v>
      </c>
      <c r="I68" s="12">
        <f t="shared" si="9"/>
        <v>5147.4282250563756</v>
      </c>
      <c r="J68" s="12">
        <f>SUM($I$2:$I68)</f>
        <v>293475.18915581499</v>
      </c>
      <c r="K68">
        <f t="shared" si="10"/>
        <v>455563</v>
      </c>
      <c r="L68">
        <f t="shared" si="11"/>
        <v>458300</v>
      </c>
    </row>
    <row r="69" spans="1:12" x14ac:dyDescent="0.25">
      <c r="A69" t="s">
        <v>21</v>
      </c>
      <c r="B69">
        <v>68</v>
      </c>
      <c r="C69">
        <v>20.899799999999999</v>
      </c>
      <c r="D69">
        <v>61.5047</v>
      </c>
      <c r="E69" s="3" t="e">
        <f t="shared" si="7"/>
        <v>#N/A</v>
      </c>
      <c r="F69" s="3">
        <f t="shared" si="8"/>
        <v>0</v>
      </c>
      <c r="G69" s="10">
        <f t="shared" si="12"/>
        <v>2.1609292121677655</v>
      </c>
      <c r="H69" s="12">
        <f>($G69/GeneralData_time_track_speed!$F$48)*1000</f>
        <v>3229.2765622243628</v>
      </c>
      <c r="I69" s="12">
        <f t="shared" si="9"/>
        <v>3229.2765622243628</v>
      </c>
      <c r="J69" s="12">
        <f>SUM($I$2:$I69)</f>
        <v>296704.46571803937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21</v>
      </c>
      <c r="B70">
        <v>69</v>
      </c>
      <c r="C70">
        <v>20.997</v>
      </c>
      <c r="D70">
        <v>63.5623</v>
      </c>
      <c r="E70" s="3" t="e">
        <f t="shared" si="7"/>
        <v>#N/A</v>
      </c>
      <c r="F70" s="3">
        <f t="shared" si="8"/>
        <v>0</v>
      </c>
      <c r="G70" s="10">
        <f t="shared" si="12"/>
        <v>2.0598945604083725</v>
      </c>
      <c r="H70" s="12">
        <f>($G70/GeneralData_time_track_speed!$F$48)*1000</f>
        <v>3078.2911291699374</v>
      </c>
      <c r="I70" s="12">
        <f t="shared" si="9"/>
        <v>3078.2911291699374</v>
      </c>
      <c r="J70" s="12">
        <f>SUM($I$2:$I70)</f>
        <v>299782.7568472093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21</v>
      </c>
      <c r="B71">
        <v>70</v>
      </c>
      <c r="C71">
        <v>20.838899999999999</v>
      </c>
      <c r="D71">
        <v>67.445999999999998</v>
      </c>
      <c r="E71" s="3" t="e">
        <f t="shared" si="7"/>
        <v>#N/A</v>
      </c>
      <c r="F71" s="3">
        <f t="shared" si="8"/>
        <v>0</v>
      </c>
      <c r="G71" s="10">
        <f t="shared" si="12"/>
        <v>3.8869166829249093</v>
      </c>
      <c r="H71" s="12">
        <f>($G71/GeneralData_time_track_speed!$F$48)*1000</f>
        <v>5808.5794170446879</v>
      </c>
      <c r="I71" s="12">
        <f t="shared" si="9"/>
        <v>5808.5794170446879</v>
      </c>
      <c r="J71" s="12">
        <f>SUM($I$2:$I71)</f>
        <v>305591.336264254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21</v>
      </c>
      <c r="B72">
        <v>71</v>
      </c>
      <c r="C72">
        <v>20.4298</v>
      </c>
      <c r="D72">
        <v>70.699299999999994</v>
      </c>
      <c r="E72" s="3" t="e">
        <f t="shared" si="7"/>
        <v>#N/A</v>
      </c>
      <c r="F72" s="3">
        <f t="shared" si="8"/>
        <v>0</v>
      </c>
      <c r="G72" s="10">
        <f t="shared" si="12"/>
        <v>3.2789211182948534</v>
      </c>
      <c r="H72" s="12">
        <f>($G72/GeneralData_time_track_speed!$F$48)*1000</f>
        <v>4899.9953617499705</v>
      </c>
      <c r="I72" s="12">
        <f t="shared" si="9"/>
        <v>4899.9953617499705</v>
      </c>
      <c r="J72" s="12">
        <f>SUM($I$2:$I72)</f>
        <v>310491.33162600396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21</v>
      </c>
      <c r="B73">
        <v>72</v>
      </c>
      <c r="C73">
        <v>18.432200000000002</v>
      </c>
      <c r="D73">
        <v>72.752200000000002</v>
      </c>
      <c r="E73" s="3" t="e">
        <f t="shared" si="7"/>
        <v>#N/A</v>
      </c>
      <c r="F73" s="3">
        <f t="shared" si="8"/>
        <v>0</v>
      </c>
      <c r="G73" s="10">
        <f t="shared" si="12"/>
        <v>2.8644029342953878</v>
      </c>
      <c r="H73" s="12">
        <f>($G73/GeneralData_time_track_speed!$F$48)*1000</f>
        <v>4280.5424668249889</v>
      </c>
      <c r="I73" s="12">
        <f t="shared" si="9"/>
        <v>4280.5424668249889</v>
      </c>
      <c r="J73" s="12">
        <f>SUM($I$2:$I73)</f>
        <v>314771.87409282895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21</v>
      </c>
      <c r="B74">
        <v>73</v>
      </c>
      <c r="C74">
        <v>17.834599999999998</v>
      </c>
      <c r="D74">
        <v>74.149900000000002</v>
      </c>
      <c r="E74" s="3" t="e">
        <f t="shared" si="7"/>
        <v>#N/A</v>
      </c>
      <c r="F74" s="3">
        <f t="shared" si="8"/>
        <v>0</v>
      </c>
      <c r="G74" s="10">
        <f t="shared" si="12"/>
        <v>1.5200957371165822</v>
      </c>
      <c r="H74" s="12">
        <f>($G74/GeneralData_time_track_speed!$F$48)*1000</f>
        <v>2271.6197775323731</v>
      </c>
      <c r="I74" s="12">
        <f t="shared" si="9"/>
        <v>2271.6197775323731</v>
      </c>
      <c r="J74" s="12">
        <f>SUM($I$2:$I74)</f>
        <v>317043.4938703613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21</v>
      </c>
      <c r="B75">
        <v>74</v>
      </c>
      <c r="C75">
        <v>17.8232</v>
      </c>
      <c r="D75">
        <v>76.707800000000006</v>
      </c>
      <c r="E75" s="3" t="e">
        <f t="shared" si="7"/>
        <v>#N/A</v>
      </c>
      <c r="F75" s="3">
        <f t="shared" si="8"/>
        <v>0</v>
      </c>
      <c r="G75" s="10">
        <f t="shared" si="12"/>
        <v>2.5579254035252901</v>
      </c>
      <c r="H75" s="12">
        <f>($G75/GeneralData_time_track_speed!$F$48)*1000</f>
        <v>3822.5447215071586</v>
      </c>
      <c r="I75" s="12">
        <f t="shared" si="9"/>
        <v>3822.5447215071586</v>
      </c>
      <c r="J75" s="12">
        <f>SUM($I$2:$I75)</f>
        <v>320866.03859186848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21</v>
      </c>
      <c r="B76">
        <v>75</v>
      </c>
      <c r="C76">
        <v>16.761900000000001</v>
      </c>
      <c r="D76">
        <v>77.346299999999999</v>
      </c>
      <c r="E76" s="3" t="e">
        <f t="shared" si="7"/>
        <v>#N/A</v>
      </c>
      <c r="F76" s="3">
        <f t="shared" si="8"/>
        <v>0</v>
      </c>
      <c r="G76" s="10">
        <f t="shared" si="12"/>
        <v>1.2385636600514283</v>
      </c>
      <c r="H76" s="12">
        <f>($G76/GeneralData_time_track_speed!$F$48)*1000</f>
        <v>1850.9003329241789</v>
      </c>
      <c r="I76" s="12">
        <f t="shared" si="9"/>
        <v>1850.9003329241789</v>
      </c>
      <c r="J76" s="12">
        <f>SUM($I$2:$I76)</f>
        <v>322716.93892479263</v>
      </c>
      <c r="K76" t="e">
        <f t="shared" si="10"/>
        <v>#N/A</v>
      </c>
      <c r="L76" t="e">
        <f t="shared" si="11"/>
        <v>#N/A</v>
      </c>
    </row>
    <row r="77" spans="1:12" x14ac:dyDescent="0.25">
      <c r="A77" t="s">
        <v>21</v>
      </c>
      <c r="B77">
        <v>76</v>
      </c>
      <c r="C77">
        <v>13.576599999999999</v>
      </c>
      <c r="D77">
        <v>77.305400000000006</v>
      </c>
      <c r="E77" s="3" t="e">
        <f t="shared" si="7"/>
        <v>#N/A</v>
      </c>
      <c r="F77" s="3">
        <f t="shared" si="8"/>
        <v>0</v>
      </c>
      <c r="G77" s="10">
        <f t="shared" si="12"/>
        <v>3.1855625719800273</v>
      </c>
      <c r="H77" s="12">
        <f>($G77/GeneralData_time_track_speed!$F$48)*1000</f>
        <v>4760.4810436500393</v>
      </c>
      <c r="I77" s="12">
        <f t="shared" si="9"/>
        <v>4760.4810436500393</v>
      </c>
      <c r="J77" s="12">
        <f>SUM($I$2:$I77)</f>
        <v>327477.41996844264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21</v>
      </c>
      <c r="B78">
        <v>77</v>
      </c>
      <c r="C78">
        <v>10.6814</v>
      </c>
      <c r="D78">
        <v>77.163300000000007</v>
      </c>
      <c r="E78" s="3" t="e">
        <f t="shared" si="7"/>
        <v>#N/A</v>
      </c>
      <c r="F78" s="3">
        <f t="shared" si="8"/>
        <v>0</v>
      </c>
      <c r="G78" s="10">
        <f t="shared" si="12"/>
        <v>2.8986851243279248</v>
      </c>
      <c r="H78" s="12">
        <f>($G78/GeneralData_time_track_speed!$F$48)*1000</f>
        <v>4331.7735169447369</v>
      </c>
      <c r="I78" s="12">
        <f t="shared" si="9"/>
        <v>4331.7735169447369</v>
      </c>
      <c r="J78" s="12">
        <f>SUM($I$2:$I78)</f>
        <v>331809.19348538737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21</v>
      </c>
      <c r="B79">
        <v>78</v>
      </c>
      <c r="C79">
        <v>7.5023</v>
      </c>
      <c r="D79">
        <v>77.668999999999997</v>
      </c>
      <c r="E79" s="3" t="e">
        <f t="shared" si="7"/>
        <v>#N/A</v>
      </c>
      <c r="F79" s="3">
        <f t="shared" si="8"/>
        <v>0</v>
      </c>
      <c r="G79" s="10">
        <f t="shared" si="12"/>
        <v>3.2190696326733894</v>
      </c>
      <c r="H79" s="12">
        <f>($G79/GeneralData_time_track_speed!$F$48)*1000</f>
        <v>4810.553746243364</v>
      </c>
      <c r="I79" s="12">
        <f t="shared" si="9"/>
        <v>4810.553746243364</v>
      </c>
      <c r="J79" s="12">
        <f>SUM($I$2:$I79)</f>
        <v>336619.74723163072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21</v>
      </c>
      <c r="B80">
        <v>79</v>
      </c>
      <c r="C80">
        <v>7.3472</v>
      </c>
      <c r="D80">
        <v>78.968000000000004</v>
      </c>
      <c r="E80" s="3" t="e">
        <f t="shared" si="7"/>
        <v>#N/A</v>
      </c>
      <c r="F80" s="3">
        <f t="shared" si="8"/>
        <v>0</v>
      </c>
      <c r="G80" s="10">
        <f t="shared" si="12"/>
        <v>1.308226666140091</v>
      </c>
      <c r="H80" s="12">
        <f>($G80/GeneralData_time_track_speed!$F$48)*1000</f>
        <v>1955.0042117321934</v>
      </c>
      <c r="I80" s="12">
        <f t="shared" si="9"/>
        <v>1955.0042117321934</v>
      </c>
      <c r="J80" s="12">
        <f>SUM($I$2:$I80)</f>
        <v>338574.75144336291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21</v>
      </c>
      <c r="B81">
        <v>80</v>
      </c>
      <c r="C81">
        <v>7.2504999999999997</v>
      </c>
      <c r="D81">
        <v>81.635999999999996</v>
      </c>
      <c r="E81" s="3" t="e">
        <f t="shared" si="7"/>
        <v>#N/A</v>
      </c>
      <c r="F81" s="3">
        <f t="shared" si="8"/>
        <v>0</v>
      </c>
      <c r="G81" s="10">
        <f t="shared" si="12"/>
        <v>2.6697518405274971</v>
      </c>
      <c r="H81" s="12">
        <f>($G81/GeneralData_time_track_speed!$F$48)*1000</f>
        <v>3989.6573182617863</v>
      </c>
      <c r="I81" s="12">
        <f t="shared" si="9"/>
        <v>3989.6573182617863</v>
      </c>
      <c r="J81" s="12">
        <f>SUM($I$2:$I81)</f>
        <v>342564.40876162471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21</v>
      </c>
      <c r="B82">
        <v>81</v>
      </c>
      <c r="C82">
        <v>7.3140999999999998</v>
      </c>
      <c r="D82">
        <v>85.516999999999996</v>
      </c>
      <c r="E82" s="3" t="e">
        <f t="shared" si="7"/>
        <v>#N/A</v>
      </c>
      <c r="F82" s="3">
        <f t="shared" si="8"/>
        <v>0</v>
      </c>
      <c r="G82" s="10">
        <f t="shared" si="12"/>
        <v>3.881521088439428</v>
      </c>
      <c r="H82" s="12">
        <f>($G82/GeneralData_time_track_speed!$F$48)*1000</f>
        <v>5800.5162807266988</v>
      </c>
      <c r="I82" s="12">
        <f t="shared" si="9"/>
        <v>5800.5162807266988</v>
      </c>
      <c r="J82" s="12">
        <f>SUM($I$2:$I82)</f>
        <v>348364.92504235142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21</v>
      </c>
      <c r="B83">
        <v>82</v>
      </c>
      <c r="C83">
        <v>7.2474999999999996</v>
      </c>
      <c r="D83">
        <v>86.652500000000003</v>
      </c>
      <c r="E83" s="3" t="e">
        <f t="shared" si="7"/>
        <v>#N/A</v>
      </c>
      <c r="F83" s="3">
        <f t="shared" si="8"/>
        <v>0</v>
      </c>
      <c r="G83" s="10">
        <f t="shared" si="12"/>
        <v>1.1374514539091403</v>
      </c>
      <c r="H83" s="12">
        <f>($G83/GeneralData_time_track_speed!$F$48)*1000</f>
        <v>1699.7990031760671</v>
      </c>
      <c r="I83" s="12">
        <f t="shared" si="9"/>
        <v>1699.7990031760671</v>
      </c>
      <c r="J83" s="12">
        <f>SUM($I$2:$I83)</f>
        <v>350064.72404552746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21</v>
      </c>
      <c r="B84">
        <v>83</v>
      </c>
      <c r="C84">
        <v>6.8680000000000003</v>
      </c>
      <c r="D84">
        <v>88.604900000000001</v>
      </c>
      <c r="E84" s="3" t="e">
        <f t="shared" si="7"/>
        <v>#N/A</v>
      </c>
      <c r="F84" s="3">
        <f t="shared" si="8"/>
        <v>0</v>
      </c>
      <c r="G84" s="10">
        <f t="shared" si="12"/>
        <v>1.9889409267245695</v>
      </c>
      <c r="H84" s="12">
        <f>($G84/GeneralData_time_track_speed!$F$48)*1000</f>
        <v>2972.258546071158</v>
      </c>
      <c r="I84" s="12">
        <f t="shared" si="9"/>
        <v>2972.258546071158</v>
      </c>
      <c r="J84" s="12">
        <f>SUM($I$2:$I84)</f>
        <v>353036.98259159864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21</v>
      </c>
      <c r="B85">
        <v>84</v>
      </c>
      <c r="C85">
        <v>6.7542999999999997</v>
      </c>
      <c r="D85">
        <v>89.439499999999995</v>
      </c>
      <c r="E85" s="3" t="e">
        <f t="shared" si="7"/>
        <v>#N/A</v>
      </c>
      <c r="F85" s="3">
        <f t="shared" si="8"/>
        <v>0</v>
      </c>
      <c r="G85" s="10">
        <f t="shared" si="12"/>
        <v>0.8423092365633843</v>
      </c>
      <c r="H85" s="12">
        <f>($G85/GeneralData_time_track_speed!$F$48)*1000</f>
        <v>1258.7406660353204</v>
      </c>
      <c r="I85" s="12">
        <f t="shared" si="9"/>
        <v>1258.7406660353204</v>
      </c>
      <c r="J85" s="12">
        <f>SUM($I$2:$I85)</f>
        <v>354295.72325763397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21</v>
      </c>
      <c r="B86">
        <v>85</v>
      </c>
      <c r="C86">
        <v>7.7853000000000003</v>
      </c>
      <c r="D86">
        <v>90.269599999999997</v>
      </c>
      <c r="E86" s="3" t="e">
        <f t="shared" si="7"/>
        <v>#N/A</v>
      </c>
      <c r="F86" s="3">
        <f t="shared" si="8"/>
        <v>0</v>
      </c>
      <c r="G86" s="10">
        <f t="shared" si="12"/>
        <v>1.3236415715744214</v>
      </c>
      <c r="H86" s="12">
        <f>($G86/GeneralData_time_track_speed!$F$48)*1000</f>
        <v>1978.0401319037994</v>
      </c>
      <c r="I86" s="12">
        <f t="shared" si="9"/>
        <v>1978.0401319037994</v>
      </c>
      <c r="J86" s="12">
        <f>SUM($I$2:$I86)</f>
        <v>356273.76338953775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21</v>
      </c>
      <c r="B87">
        <v>86</v>
      </c>
      <c r="C87">
        <v>7.8798000000000004</v>
      </c>
      <c r="D87">
        <v>89.043599999999998</v>
      </c>
      <c r="E87" s="3" t="e">
        <f t="shared" si="7"/>
        <v>#N/A</v>
      </c>
      <c r="F87" s="3">
        <f t="shared" si="8"/>
        <v>0</v>
      </c>
      <c r="G87" s="10">
        <f t="shared" si="12"/>
        <v>1.2296366333189646</v>
      </c>
      <c r="H87" s="12">
        <f>($G87/GeneralData_time_track_speed!$F$48)*1000</f>
        <v>1837.5598504895061</v>
      </c>
      <c r="I87" s="12">
        <f t="shared" si="9"/>
        <v>1837.5598504895061</v>
      </c>
      <c r="J87" s="12">
        <f>SUM($I$2:$I87)</f>
        <v>358111.32324002724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21</v>
      </c>
      <c r="B88">
        <v>87</v>
      </c>
      <c r="C88">
        <v>8.1254000000000008</v>
      </c>
      <c r="D88">
        <v>87.816900000000004</v>
      </c>
      <c r="E88" s="3" t="e">
        <f t="shared" si="7"/>
        <v>#N/A</v>
      </c>
      <c r="F88" s="3">
        <f t="shared" si="8"/>
        <v>0</v>
      </c>
      <c r="G88" s="10">
        <f t="shared" si="12"/>
        <v>1.2510444636382774</v>
      </c>
      <c r="H88" s="12">
        <f>($G88/GeneralData_time_track_speed!$F$48)*1000</f>
        <v>1869.5515530908524</v>
      </c>
      <c r="I88" s="12">
        <f t="shared" si="9"/>
        <v>1869.5515530908524</v>
      </c>
      <c r="J88" s="12">
        <f>SUM($I$2:$I88)</f>
        <v>359980.8747931181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21</v>
      </c>
      <c r="B89">
        <v>88</v>
      </c>
      <c r="C89">
        <v>8.7471999999999994</v>
      </c>
      <c r="D89">
        <v>87.031700000000001</v>
      </c>
      <c r="E89" s="3" t="e">
        <f t="shared" si="7"/>
        <v>#N/A</v>
      </c>
      <c r="F89" s="3">
        <f t="shared" si="8"/>
        <v>0</v>
      </c>
      <c r="G89" s="10">
        <f t="shared" si="12"/>
        <v>1.0015858824883681</v>
      </c>
      <c r="H89" s="12">
        <f>($G89/GeneralData_time_track_speed!$F$48)*1000</f>
        <v>1496.7625025207844</v>
      </c>
      <c r="I89" s="12">
        <f t="shared" si="9"/>
        <v>1496.7625025207844</v>
      </c>
      <c r="J89" s="12">
        <f>SUM($I$2:$I89)</f>
        <v>361477.63729563891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21</v>
      </c>
      <c r="B90">
        <v>89</v>
      </c>
      <c r="C90">
        <v>7.4231999999999996</v>
      </c>
      <c r="D90">
        <v>87.785899999999998</v>
      </c>
      <c r="E90" s="3" t="e">
        <f t="shared" si="7"/>
        <v>#N/A</v>
      </c>
      <c r="F90" s="3">
        <f t="shared" si="8"/>
        <v>0</v>
      </c>
      <c r="G90" s="10">
        <f t="shared" si="12"/>
        <v>1.5237432985906765</v>
      </c>
      <c r="H90" s="12">
        <f>($G90/GeneralData_time_track_speed!$F$48)*1000</f>
        <v>2277.0706663033884</v>
      </c>
      <c r="I90" s="12">
        <f t="shared" si="9"/>
        <v>2277.0706663033884</v>
      </c>
      <c r="J90" s="12">
        <f>SUM($I$2:$I90)</f>
        <v>363754.7079619423</v>
      </c>
      <c r="K90" t="e">
        <f t="shared" si="10"/>
        <v>#N/A</v>
      </c>
      <c r="L90" t="e">
        <f t="shared" si="11"/>
        <v>#N/A</v>
      </c>
    </row>
    <row r="91" spans="1:12" x14ac:dyDescent="0.25">
      <c r="A91" t="s">
        <v>21</v>
      </c>
      <c r="B91">
        <v>90</v>
      </c>
      <c r="C91">
        <v>6.5677000000000003</v>
      </c>
      <c r="D91">
        <v>88.978899999999996</v>
      </c>
      <c r="E91" s="3" t="e">
        <f t="shared" si="7"/>
        <v>#N/A</v>
      </c>
      <c r="F91" s="3">
        <f t="shared" si="8"/>
        <v>0</v>
      </c>
      <c r="G91" s="10">
        <f t="shared" si="12"/>
        <v>1.468035847654952</v>
      </c>
      <c r="H91" s="12">
        <f>($G91/GeneralData_time_track_speed!$F$48)*1000</f>
        <v>2193.8218654472353</v>
      </c>
      <c r="I91" s="12">
        <f t="shared" si="9"/>
        <v>2193.8218654472353</v>
      </c>
      <c r="J91" s="12">
        <f>SUM($I$2:$I91)</f>
        <v>365948.52982738952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21</v>
      </c>
      <c r="B92">
        <v>91</v>
      </c>
      <c r="C92">
        <v>5.9012000000000002</v>
      </c>
      <c r="D92">
        <v>90.334400000000002</v>
      </c>
      <c r="E92" s="3" t="e">
        <f t="shared" si="7"/>
        <v>#N/A</v>
      </c>
      <c r="F92" s="3">
        <f t="shared" si="8"/>
        <v>0</v>
      </c>
      <c r="G92" s="10">
        <f t="shared" si="12"/>
        <v>1.5104974346221238</v>
      </c>
      <c r="H92" s="12">
        <f>($G92/GeneralData_time_track_speed!$F$48)*1000</f>
        <v>2257.2761455855402</v>
      </c>
      <c r="I92" s="12">
        <f t="shared" si="9"/>
        <v>2257.2761455855402</v>
      </c>
      <c r="J92" s="12">
        <f>SUM($I$2:$I92)</f>
        <v>368205.80597297504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21</v>
      </c>
      <c r="B93">
        <v>92</v>
      </c>
      <c r="C93">
        <v>5.4828999999999999</v>
      </c>
      <c r="D93">
        <v>91.481999999999999</v>
      </c>
      <c r="E93" s="3" t="e">
        <f t="shared" si="7"/>
        <v>#N/A</v>
      </c>
      <c r="F93" s="3">
        <f t="shared" si="8"/>
        <v>0</v>
      </c>
      <c r="G93" s="10">
        <f t="shared" si="12"/>
        <v>1.221458411080784</v>
      </c>
      <c r="H93" s="12">
        <f>($G93/GeneralData_time_track_speed!$F$48)*1000</f>
        <v>1825.3383759286039</v>
      </c>
      <c r="I93" s="12">
        <f t="shared" si="9"/>
        <v>1825.3383759286039</v>
      </c>
      <c r="J93" s="12">
        <f>SUM($I$2:$I93)</f>
        <v>370031.14434890362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21</v>
      </c>
      <c r="B94">
        <v>93</v>
      </c>
      <c r="C94">
        <v>4.5434999999999999</v>
      </c>
      <c r="D94">
        <v>92.373199999999997</v>
      </c>
      <c r="E94" s="3" t="e">
        <f t="shared" si="7"/>
        <v>#N/A</v>
      </c>
      <c r="F94" s="3">
        <f t="shared" si="8"/>
        <v>0</v>
      </c>
      <c r="G94" s="10">
        <f t="shared" si="12"/>
        <v>1.2948782954393807</v>
      </c>
      <c r="H94" s="12">
        <f>($G94/GeneralData_time_track_speed!$F$48)*1000</f>
        <v>1935.0565057152787</v>
      </c>
      <c r="I94" s="12">
        <f t="shared" si="9"/>
        <v>1935.0565057152787</v>
      </c>
      <c r="J94" s="12">
        <f>SUM($I$2:$I94)</f>
        <v>371966.20085461892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21</v>
      </c>
      <c r="B95">
        <v>94</v>
      </c>
      <c r="C95">
        <v>3.1589999999999998</v>
      </c>
      <c r="D95">
        <v>93.397499999999994</v>
      </c>
      <c r="E95" s="3" t="e">
        <f t="shared" si="7"/>
        <v>#N/A</v>
      </c>
      <c r="F95" s="3">
        <f t="shared" si="8"/>
        <v>0</v>
      </c>
      <c r="G95" s="10">
        <f t="shared" si="12"/>
        <v>1.7222168098122819</v>
      </c>
      <c r="H95" s="12">
        <f>($G95/GeneralData_time_track_speed!$F$48)*1000</f>
        <v>2573.6680071146366</v>
      </c>
      <c r="I95" s="12">
        <f t="shared" si="9"/>
        <v>2573.6680071146366</v>
      </c>
      <c r="J95" s="12">
        <f>SUM($I$2:$I95)</f>
        <v>374539.86886173353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21</v>
      </c>
      <c r="B96">
        <v>95</v>
      </c>
      <c r="C96">
        <v>2.2818000000000001</v>
      </c>
      <c r="D96">
        <v>94.388499999999993</v>
      </c>
      <c r="E96" s="3" t="e">
        <f t="shared" si="7"/>
        <v>#N/A</v>
      </c>
      <c r="F96" s="3">
        <f t="shared" si="8"/>
        <v>0</v>
      </c>
      <c r="G96" s="10">
        <f t="shared" si="12"/>
        <v>1.3234654661153795</v>
      </c>
      <c r="H96" s="12">
        <f>($G96/GeneralData_time_track_speed!$F$48)*1000</f>
        <v>1977.7769612140048</v>
      </c>
      <c r="I96" s="12">
        <f t="shared" si="9"/>
        <v>1977.7769612140048</v>
      </c>
      <c r="J96" s="12">
        <f>SUM($I$2:$I96)</f>
        <v>376517.64582294755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21</v>
      </c>
      <c r="B97" s="2">
        <v>96</v>
      </c>
      <c r="C97" s="2">
        <v>2.3098999999999998</v>
      </c>
      <c r="D97" s="2">
        <v>95.505099999999999</v>
      </c>
      <c r="E97" s="2">
        <f t="shared" si="7"/>
        <v>31279</v>
      </c>
      <c r="F97" s="3">
        <f t="shared" si="8"/>
        <v>31279</v>
      </c>
      <c r="G97" s="10">
        <f t="shared" si="12"/>
        <v>1.1169535218620388</v>
      </c>
      <c r="H97" s="12">
        <f>($G97/GeneralData_time_track_speed!$F$48)*1000</f>
        <v>1669.1670457935438</v>
      </c>
      <c r="I97" s="12">
        <f t="shared" si="9"/>
        <v>32948.167045793547</v>
      </c>
      <c r="J97" s="12">
        <f>SUM($I$2:$I97)</f>
        <v>409465.81286874111</v>
      </c>
      <c r="K97">
        <f t="shared" si="10"/>
        <v>542021</v>
      </c>
      <c r="L97">
        <f t="shared" si="11"/>
        <v>573300</v>
      </c>
    </row>
    <row r="98" spans="1:12" x14ac:dyDescent="0.25">
      <c r="A98" t="s">
        <v>21</v>
      </c>
      <c r="B98">
        <v>97</v>
      </c>
      <c r="C98">
        <v>1.2682</v>
      </c>
      <c r="D98">
        <v>95.211299999999994</v>
      </c>
      <c r="E98" s="3" t="e">
        <f t="shared" si="7"/>
        <v>#N/A</v>
      </c>
      <c r="F98" s="3">
        <f t="shared" si="8"/>
        <v>0</v>
      </c>
      <c r="G98" s="10">
        <f t="shared" si="12"/>
        <v>1.0823388240287799</v>
      </c>
      <c r="H98" s="12">
        <f>($G98/GeneralData_time_track_speed!$F$48)*1000</f>
        <v>1617.4390984864281</v>
      </c>
      <c r="I98" s="12">
        <f t="shared" si="9"/>
        <v>1617.4390984864281</v>
      </c>
      <c r="J98" s="12">
        <f>SUM($I$2:$I98)</f>
        <v>411083.25196722755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21</v>
      </c>
      <c r="B99">
        <v>98</v>
      </c>
      <c r="C99">
        <v>-0.47199999999999998</v>
      </c>
      <c r="D99">
        <v>95.212699999999998</v>
      </c>
      <c r="E99" s="3" t="e">
        <f t="shared" si="7"/>
        <v>#N/A</v>
      </c>
      <c r="F99" s="3">
        <f t="shared" si="8"/>
        <v>0</v>
      </c>
      <c r="G99" s="10">
        <f t="shared" si="12"/>
        <v>1.7402005631535693</v>
      </c>
      <c r="H99" s="12">
        <f>($G99/GeneralData_time_track_speed!$F$48)*1000</f>
        <v>2600.5427945157408</v>
      </c>
      <c r="I99" s="12">
        <f t="shared" si="9"/>
        <v>2600.5427945157408</v>
      </c>
      <c r="J99" s="12">
        <f>SUM($I$2:$I99)</f>
        <v>413683.79476174328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21</v>
      </c>
      <c r="B100">
        <v>99</v>
      </c>
      <c r="C100">
        <v>-0.99629999999999996</v>
      </c>
      <c r="D100">
        <v>95.692300000000003</v>
      </c>
      <c r="E100" s="3" t="e">
        <f t="shared" si="7"/>
        <v>#N/A</v>
      </c>
      <c r="F100" s="3">
        <f t="shared" si="8"/>
        <v>0</v>
      </c>
      <c r="G100" s="10">
        <f t="shared" si="12"/>
        <v>0.71056783631121712</v>
      </c>
      <c r="H100" s="12">
        <f>($G100/GeneralData_time_track_speed!$F$48)*1000</f>
        <v>1061.8672961380405</v>
      </c>
      <c r="I100" s="12">
        <f t="shared" si="9"/>
        <v>1061.8672961380405</v>
      </c>
      <c r="J100" s="12">
        <f>SUM($I$2:$I100)</f>
        <v>414745.6620578813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21</v>
      </c>
      <c r="B101">
        <v>100</v>
      </c>
      <c r="C101">
        <v>-1.1017999999999999</v>
      </c>
      <c r="D101">
        <v>96.135400000000004</v>
      </c>
      <c r="E101" s="3" t="e">
        <f t="shared" si="7"/>
        <v>#N/A</v>
      </c>
      <c r="F101" s="3">
        <f t="shared" si="8"/>
        <v>0</v>
      </c>
      <c r="G101" s="10">
        <f t="shared" si="12"/>
        <v>0.45548639935787433</v>
      </c>
      <c r="H101" s="12">
        <f>($G101/GeneralData_time_track_speed!$F$48)*1000</f>
        <v>680.67549162464456</v>
      </c>
      <c r="I101" s="12">
        <f t="shared" si="9"/>
        <v>680.67549162464456</v>
      </c>
      <c r="J101" s="12">
        <f>SUM($I$2:$I101)</f>
        <v>415426.33754950593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21</v>
      </c>
      <c r="B102" s="2">
        <v>101</v>
      </c>
      <c r="C102" s="2">
        <v>-1.1111</v>
      </c>
      <c r="D102" s="2">
        <v>96.502600000000001</v>
      </c>
      <c r="E102" s="2">
        <f t="shared" si="7"/>
        <v>5827</v>
      </c>
      <c r="F102" s="3">
        <f t="shared" si="8"/>
        <v>5827</v>
      </c>
      <c r="G102" s="10">
        <f t="shared" si="12"/>
        <v>0.36731775072816408</v>
      </c>
      <c r="H102" s="12">
        <f>($G102/GeneralData_time_track_speed!$F$48)*1000</f>
        <v>548.91691807225288</v>
      </c>
      <c r="I102" s="12">
        <f t="shared" si="9"/>
        <v>6375.9169180722529</v>
      </c>
      <c r="J102" s="12">
        <f>SUM($I$2:$I102)</f>
        <v>421802.2544675782</v>
      </c>
      <c r="K102">
        <f t="shared" si="10"/>
        <v>578931</v>
      </c>
      <c r="L102">
        <f t="shared" si="11"/>
        <v>584758</v>
      </c>
    </row>
    <row r="103" spans="1:12" x14ac:dyDescent="0.25">
      <c r="A103" t="s">
        <v>21</v>
      </c>
      <c r="B103">
        <v>102</v>
      </c>
      <c r="C103">
        <v>-0.43240000000000001</v>
      </c>
      <c r="D103">
        <v>95.649199999999993</v>
      </c>
      <c r="E103" s="3" t="e">
        <f t="shared" si="7"/>
        <v>#N/A</v>
      </c>
      <c r="F103" s="3">
        <f t="shared" si="8"/>
        <v>0</v>
      </c>
      <c r="G103" s="10">
        <f t="shared" si="12"/>
        <v>1.0903784893329531</v>
      </c>
      <c r="H103" s="12">
        <f>($G103/GeneralData_time_track_speed!$F$48)*1000</f>
        <v>1629.4535145944183</v>
      </c>
      <c r="I103" s="12">
        <f t="shared" si="9"/>
        <v>1629.4535145944183</v>
      </c>
      <c r="J103" s="12">
        <f>SUM($I$2:$I103)</f>
        <v>423431.70798217261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21</v>
      </c>
      <c r="B104">
        <v>103</v>
      </c>
      <c r="C104">
        <v>0.80430000000000001</v>
      </c>
      <c r="D104">
        <v>95.269099999999995</v>
      </c>
      <c r="E104" s="3" t="e">
        <f t="shared" si="7"/>
        <v>#N/A</v>
      </c>
      <c r="F104" s="3">
        <f t="shared" si="8"/>
        <v>0</v>
      </c>
      <c r="G104" s="10">
        <f t="shared" si="12"/>
        <v>1.2937939944210588</v>
      </c>
      <c r="H104" s="12">
        <f>($G104/GeneralData_time_track_speed!$F$48)*1000</f>
        <v>1933.4361343282167</v>
      </c>
      <c r="I104" s="12">
        <f t="shared" si="9"/>
        <v>1933.4361343282167</v>
      </c>
      <c r="J104" s="12">
        <f>SUM($I$2:$I104)</f>
        <v>425365.1441165008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21</v>
      </c>
      <c r="B105">
        <v>104</v>
      </c>
      <c r="C105">
        <v>1.4608000000000001</v>
      </c>
      <c r="D105">
        <v>95.168800000000005</v>
      </c>
      <c r="E105" s="3" t="e">
        <f t="shared" si="7"/>
        <v>#N/A</v>
      </c>
      <c r="F105" s="3">
        <f t="shared" si="8"/>
        <v>0</v>
      </c>
      <c r="G105" s="10">
        <f t="shared" si="12"/>
        <v>0.66411771546917653</v>
      </c>
      <c r="H105" s="12">
        <f>($G105/GeneralData_time_track_speed!$F$48)*1000</f>
        <v>992.45258060591232</v>
      </c>
      <c r="I105" s="12">
        <f t="shared" si="9"/>
        <v>992.45258060591232</v>
      </c>
      <c r="J105" s="12">
        <f>SUM($I$2:$I105)</f>
        <v>426357.59669710672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21</v>
      </c>
      <c r="B106" s="2">
        <v>105</v>
      </c>
      <c r="C106" s="2">
        <v>1.992</v>
      </c>
      <c r="D106" s="2">
        <v>95.599900000000005</v>
      </c>
      <c r="E106" s="2">
        <f t="shared" si="7"/>
        <v>16277</v>
      </c>
      <c r="F106" s="3">
        <f t="shared" si="8"/>
        <v>16277</v>
      </c>
      <c r="G106" s="10">
        <f t="shared" si="12"/>
        <v>0.68412034759974838</v>
      </c>
      <c r="H106" s="12">
        <f>($G106/GeneralData_time_track_speed!$F$48)*1000</f>
        <v>1022.3443654725037</v>
      </c>
      <c r="I106" s="12">
        <f t="shared" si="9"/>
        <v>17299.344365472505</v>
      </c>
      <c r="J106" s="12">
        <f>SUM($I$2:$I106)</f>
        <v>443656.94106257922</v>
      </c>
      <c r="K106">
        <f t="shared" si="10"/>
        <v>592564</v>
      </c>
      <c r="L106">
        <f t="shared" si="11"/>
        <v>608841</v>
      </c>
    </row>
    <row r="107" spans="1:12" x14ac:dyDescent="0.25">
      <c r="A107" t="s">
        <v>21</v>
      </c>
      <c r="B107">
        <v>106</v>
      </c>
      <c r="C107">
        <v>0.246</v>
      </c>
      <c r="D107">
        <v>94.997100000000003</v>
      </c>
      <c r="E107" s="3" t="e">
        <f t="shared" si="7"/>
        <v>#N/A</v>
      </c>
      <c r="F107" s="3">
        <f t="shared" si="8"/>
        <v>0</v>
      </c>
      <c r="G107" s="10">
        <f t="shared" si="12"/>
        <v>1.8471285391114507</v>
      </c>
      <c r="H107" s="12">
        <f>($G107/GeneralData_time_track_speed!$F$48)*1000</f>
        <v>2760.3351674738919</v>
      </c>
      <c r="I107" s="12">
        <f t="shared" si="9"/>
        <v>2760.3351674738919</v>
      </c>
      <c r="J107" s="12">
        <f>SUM($I$2:$I107)</f>
        <v>446417.2762300531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21</v>
      </c>
      <c r="B108">
        <v>107</v>
      </c>
      <c r="C108">
        <v>-0.73150000000000004</v>
      </c>
      <c r="D108">
        <v>95.264200000000002</v>
      </c>
      <c r="E108" s="3" t="e">
        <f t="shared" si="7"/>
        <v>#N/A</v>
      </c>
      <c r="F108" s="3">
        <f t="shared" si="8"/>
        <v>0</v>
      </c>
      <c r="G108" s="10">
        <f t="shared" si="12"/>
        <v>1.0133354133750581</v>
      </c>
      <c r="H108" s="12">
        <f>($G108/GeneralData_time_track_speed!$F$48)*1000</f>
        <v>1514.3209141965917</v>
      </c>
      <c r="I108" s="12">
        <f t="shared" si="9"/>
        <v>1514.3209141965917</v>
      </c>
      <c r="J108" s="12">
        <f>SUM($I$2:$I108)</f>
        <v>447931.59714424971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21</v>
      </c>
      <c r="B109">
        <v>108</v>
      </c>
      <c r="C109">
        <v>-1.589</v>
      </c>
      <c r="D109">
        <v>95.051000000000002</v>
      </c>
      <c r="E109" s="3" t="e">
        <f t="shared" si="7"/>
        <v>#N/A</v>
      </c>
      <c r="F109" s="3">
        <f t="shared" si="8"/>
        <v>0</v>
      </c>
      <c r="G109" s="10">
        <f t="shared" si="12"/>
        <v>0.88360652442136256</v>
      </c>
      <c r="H109" s="12">
        <f>($G109/GeneralData_time_track_speed!$F$48)*1000</f>
        <v>1320.4550262338296</v>
      </c>
      <c r="I109" s="12">
        <f t="shared" si="9"/>
        <v>1320.4550262338296</v>
      </c>
      <c r="J109" s="12">
        <f>SUM($I$2:$I109)</f>
        <v>449252.05217048351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21</v>
      </c>
      <c r="B110" s="2">
        <v>109</v>
      </c>
      <c r="C110" s="2">
        <v>-2.4384000000000001</v>
      </c>
      <c r="D110" s="2">
        <v>95.5077</v>
      </c>
      <c r="E110" s="2">
        <f t="shared" si="7"/>
        <v>3211</v>
      </c>
      <c r="F110" s="3">
        <f t="shared" si="8"/>
        <v>3211</v>
      </c>
      <c r="G110" s="10">
        <f t="shared" si="12"/>
        <v>0.96439372146442259</v>
      </c>
      <c r="H110" s="12">
        <f>($G110/GeneralData_time_track_speed!$F$48)*1000</f>
        <v>1441.1828133681638</v>
      </c>
      <c r="I110" s="12">
        <f t="shared" si="9"/>
        <v>4652.1828133681638</v>
      </c>
      <c r="J110" s="12">
        <f>SUM($I$2:$I110)</f>
        <v>453904.23498385167</v>
      </c>
      <c r="K110">
        <f t="shared" si="10"/>
        <v>616063</v>
      </c>
      <c r="L110">
        <f t="shared" si="11"/>
        <v>619274</v>
      </c>
    </row>
    <row r="111" spans="1:12" x14ac:dyDescent="0.25">
      <c r="A111" t="s">
        <v>21</v>
      </c>
      <c r="B111">
        <v>110</v>
      </c>
      <c r="C111">
        <v>-3.2995000000000001</v>
      </c>
      <c r="D111">
        <v>95.184600000000003</v>
      </c>
      <c r="E111" s="3" t="e">
        <f t="shared" si="7"/>
        <v>#N/A</v>
      </c>
      <c r="F111" s="3">
        <f t="shared" si="8"/>
        <v>0</v>
      </c>
      <c r="G111" s="10">
        <f t="shared" si="12"/>
        <v>0.91972105553803529</v>
      </c>
      <c r="H111" s="12">
        <f>($G111/GeneralData_time_track_speed!$F$48)*1000</f>
        <v>1374.4243132581837</v>
      </c>
      <c r="I111" s="12">
        <f t="shared" si="9"/>
        <v>1374.4243132581837</v>
      </c>
      <c r="J111" s="12">
        <f>SUM($I$2:$I111)</f>
        <v>455278.65929710987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21</v>
      </c>
      <c r="B112">
        <v>111</v>
      </c>
      <c r="C112">
        <v>-4.1191000000000004</v>
      </c>
      <c r="D112">
        <v>95.196100000000001</v>
      </c>
      <c r="E112" s="3" t="e">
        <f t="shared" si="7"/>
        <v>#N/A</v>
      </c>
      <c r="F112" s="3">
        <f t="shared" si="8"/>
        <v>0</v>
      </c>
      <c r="G112" s="10">
        <f t="shared" si="12"/>
        <v>0.81968067562923586</v>
      </c>
      <c r="H112" s="12">
        <f>($G112/GeneralData_time_track_speed!$F$48)*1000</f>
        <v>1224.9247126713476</v>
      </c>
      <c r="I112" s="12">
        <f t="shared" si="9"/>
        <v>1224.9247126713476</v>
      </c>
      <c r="J112" s="12">
        <f>SUM($I$2:$I112)</f>
        <v>456503.58400978125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21</v>
      </c>
      <c r="B113">
        <v>112</v>
      </c>
      <c r="C113">
        <v>-4.7313999999999998</v>
      </c>
      <c r="D113">
        <v>94.552899999999994</v>
      </c>
      <c r="E113" s="3" t="e">
        <f t="shared" si="7"/>
        <v>#N/A</v>
      </c>
      <c r="F113" s="3">
        <f t="shared" si="8"/>
        <v>0</v>
      </c>
      <c r="G113" s="10">
        <f t="shared" si="12"/>
        <v>0.88804140106191487</v>
      </c>
      <c r="H113" s="12">
        <f>($G113/GeneralData_time_track_speed!$F$48)*1000</f>
        <v>1327.0824729410381</v>
      </c>
      <c r="I113" s="12">
        <f t="shared" si="9"/>
        <v>1327.0824729410381</v>
      </c>
      <c r="J113" s="12">
        <f>SUM($I$2:$I113)</f>
        <v>457830.66648272227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21</v>
      </c>
      <c r="B114">
        <v>113</v>
      </c>
      <c r="C114">
        <v>-5.5174000000000003</v>
      </c>
      <c r="D114">
        <v>93.6828</v>
      </c>
      <c r="E114" s="3" t="e">
        <f t="shared" si="7"/>
        <v>#N/A</v>
      </c>
      <c r="F114" s="3">
        <f t="shared" si="8"/>
        <v>0</v>
      </c>
      <c r="G114" s="10">
        <f t="shared" si="12"/>
        <v>1.1725485107235392</v>
      </c>
      <c r="H114" s="12">
        <f>($G114/GeneralData_time_track_speed!$F$48)*1000</f>
        <v>1752.2477841614</v>
      </c>
      <c r="I114" s="12">
        <f t="shared" si="9"/>
        <v>1752.2477841614</v>
      </c>
      <c r="J114" s="12">
        <f>SUM($I$2:$I114)</f>
        <v>459582.91426688369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21</v>
      </c>
      <c r="B115">
        <v>114</v>
      </c>
      <c r="C115">
        <v>-7.4941000000000004</v>
      </c>
      <c r="D115">
        <v>93.023799999999994</v>
      </c>
      <c r="E115" s="3" t="e">
        <f t="shared" si="7"/>
        <v>#N/A</v>
      </c>
      <c r="F115" s="3">
        <f t="shared" si="8"/>
        <v>0</v>
      </c>
      <c r="G115" s="10">
        <f t="shared" si="12"/>
        <v>2.0836563752212141</v>
      </c>
      <c r="H115" s="12">
        <f>($G115/GeneralData_time_track_speed!$F$48)*1000</f>
        <v>3113.8006087118647</v>
      </c>
      <c r="I115" s="12">
        <f t="shared" si="9"/>
        <v>3113.8006087118647</v>
      </c>
      <c r="J115" s="12">
        <f>SUM($I$2:$I115)</f>
        <v>462696.71487559553</v>
      </c>
      <c r="K115" t="e">
        <f t="shared" si="10"/>
        <v>#N/A</v>
      </c>
      <c r="L115" t="e">
        <f t="shared" si="11"/>
        <v>#N/A</v>
      </c>
    </row>
    <row r="116" spans="1:12" x14ac:dyDescent="0.25">
      <c r="A116" t="s">
        <v>21</v>
      </c>
      <c r="B116">
        <v>115</v>
      </c>
      <c r="C116">
        <v>-7.8041999999999998</v>
      </c>
      <c r="D116">
        <v>92.593199999999996</v>
      </c>
      <c r="E116" s="3" t="e">
        <f t="shared" si="7"/>
        <v>#N/A</v>
      </c>
      <c r="F116" s="3">
        <f t="shared" si="8"/>
        <v>0</v>
      </c>
      <c r="G116" s="10">
        <f t="shared" si="12"/>
        <v>0.53063958578304182</v>
      </c>
      <c r="H116" s="12">
        <f>($G116/GeneralData_time_track_speed!$F$48)*1000</f>
        <v>792.98385514378697</v>
      </c>
      <c r="I116" s="12">
        <f t="shared" si="9"/>
        <v>792.98385514378697</v>
      </c>
      <c r="J116" s="12">
        <f>SUM($I$2:$I116)</f>
        <v>463489.6987307393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21</v>
      </c>
      <c r="B117">
        <v>116</v>
      </c>
      <c r="C117">
        <v>-8.1150000000000002</v>
      </c>
      <c r="D117">
        <v>91.952100000000002</v>
      </c>
      <c r="E117" s="3" t="e">
        <f t="shared" si="7"/>
        <v>#N/A</v>
      </c>
      <c r="F117" s="3">
        <f t="shared" si="8"/>
        <v>0</v>
      </c>
      <c r="G117" s="10">
        <f t="shared" si="12"/>
        <v>0.7124646307010567</v>
      </c>
      <c r="H117" s="12">
        <f>($G117/GeneralData_time_track_speed!$F$48)*1000</f>
        <v>1064.7018515839002</v>
      </c>
      <c r="I117" s="12">
        <f t="shared" si="9"/>
        <v>1064.7018515839002</v>
      </c>
      <c r="J117" s="12">
        <f>SUM($I$2:$I117)</f>
        <v>464554.4005823232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21</v>
      </c>
      <c r="B118">
        <v>117</v>
      </c>
      <c r="C118">
        <v>-8.8344000000000005</v>
      </c>
      <c r="D118">
        <v>90.820499999999996</v>
      </c>
      <c r="E118" s="3" t="e">
        <f t="shared" si="7"/>
        <v>#N/A</v>
      </c>
      <c r="F118" s="3">
        <f t="shared" si="8"/>
        <v>0</v>
      </c>
      <c r="G118" s="10">
        <f t="shared" si="12"/>
        <v>1.3409157020484226</v>
      </c>
      <c r="H118" s="12">
        <f>($G118/GeneralData_time_track_speed!$F$48)*1000</f>
        <v>2003.8544641634567</v>
      </c>
      <c r="I118" s="12">
        <f t="shared" si="9"/>
        <v>2003.8544641634567</v>
      </c>
      <c r="J118" s="12">
        <f>SUM($I$2:$I118)</f>
        <v>466558.25504648668</v>
      </c>
      <c r="K118" t="e">
        <f t="shared" si="10"/>
        <v>#N/A</v>
      </c>
      <c r="L118" t="e">
        <f t="shared" si="11"/>
        <v>#N/A</v>
      </c>
    </row>
    <row r="119" spans="1:12" x14ac:dyDescent="0.25">
      <c r="A119" t="s">
        <v>21</v>
      </c>
      <c r="B119">
        <v>118</v>
      </c>
      <c r="C119">
        <v>-9.6204999999999998</v>
      </c>
      <c r="D119">
        <v>90.336799999999997</v>
      </c>
      <c r="E119" s="3" t="e">
        <f t="shared" si="7"/>
        <v>#N/A</v>
      </c>
      <c r="F119" s="3">
        <f t="shared" si="8"/>
        <v>0</v>
      </c>
      <c r="G119" s="10">
        <f t="shared" si="12"/>
        <v>0.9229945286945086</v>
      </c>
      <c r="H119" s="12">
        <f>($G119/GeneralData_time_track_speed!$F$48)*1000</f>
        <v>1379.3161672262574</v>
      </c>
      <c r="I119" s="12">
        <f t="shared" si="9"/>
        <v>1379.3161672262574</v>
      </c>
      <c r="J119" s="12">
        <f>SUM($I$2:$I119)</f>
        <v>467937.57121371292</v>
      </c>
      <c r="K119" t="e">
        <f t="shared" si="10"/>
        <v>#N/A</v>
      </c>
      <c r="L119" t="e">
        <f t="shared" si="11"/>
        <v>#N/A</v>
      </c>
    </row>
    <row r="120" spans="1:12" x14ac:dyDescent="0.25">
      <c r="A120" t="s">
        <v>21</v>
      </c>
      <c r="B120">
        <v>119</v>
      </c>
      <c r="C120">
        <v>-9.9065999999999992</v>
      </c>
      <c r="D120">
        <v>88.947999999999993</v>
      </c>
      <c r="E120" s="3" t="e">
        <f t="shared" si="7"/>
        <v>#N/A</v>
      </c>
      <c r="F120" s="3">
        <f t="shared" si="8"/>
        <v>0</v>
      </c>
      <c r="G120" s="10">
        <f t="shared" si="12"/>
        <v>1.4179628521227237</v>
      </c>
      <c r="H120" s="12">
        <f>($G120/GeneralData_time_track_speed!$F$48)*1000</f>
        <v>2118.9931528905759</v>
      </c>
      <c r="I120" s="12">
        <f t="shared" si="9"/>
        <v>2118.9931528905759</v>
      </c>
      <c r="J120" s="12">
        <f>SUM($I$2:$I120)</f>
        <v>470056.5643666035</v>
      </c>
      <c r="K120" t="e">
        <f t="shared" si="10"/>
        <v>#N/A</v>
      </c>
      <c r="L120" t="e">
        <f t="shared" si="11"/>
        <v>#N/A</v>
      </c>
    </row>
    <row r="121" spans="1:12" x14ac:dyDescent="0.25">
      <c r="A121" t="s">
        <v>21</v>
      </c>
      <c r="B121">
        <v>120</v>
      </c>
      <c r="C121">
        <v>-10.053599999999999</v>
      </c>
      <c r="D121">
        <v>87.628799999999998</v>
      </c>
      <c r="E121" s="3" t="e">
        <f t="shared" si="7"/>
        <v>#N/A</v>
      </c>
      <c r="F121" s="3">
        <f t="shared" si="8"/>
        <v>0</v>
      </c>
      <c r="G121" s="10">
        <f t="shared" si="12"/>
        <v>1.3273649234479517</v>
      </c>
      <c r="H121" s="12">
        <f>($G121/GeneralData_time_track_speed!$F$48)*1000</f>
        <v>1983.604281284724</v>
      </c>
      <c r="I121" s="12">
        <f t="shared" si="9"/>
        <v>1983.604281284724</v>
      </c>
      <c r="J121" s="12">
        <f>SUM($I$2:$I121)</f>
        <v>472040.16864788823</v>
      </c>
      <c r="K121" t="e">
        <f t="shared" si="10"/>
        <v>#N/A</v>
      </c>
      <c r="L121" t="e">
        <f t="shared" si="11"/>
        <v>#N/A</v>
      </c>
    </row>
    <row r="122" spans="1:12" x14ac:dyDescent="0.25">
      <c r="A122" t="s">
        <v>21</v>
      </c>
      <c r="B122" s="2">
        <v>121</v>
      </c>
      <c r="C122" s="2">
        <v>-10.749499999999999</v>
      </c>
      <c r="D122" s="2">
        <v>86.836699999999993</v>
      </c>
      <c r="E122" s="2">
        <f t="shared" si="7"/>
        <v>11266</v>
      </c>
      <c r="F122" s="3">
        <f t="shared" si="8"/>
        <v>11266</v>
      </c>
      <c r="G122" s="10">
        <f t="shared" si="12"/>
        <v>1.054371481025548</v>
      </c>
      <c r="H122" s="12">
        <f>($G122/GeneralData_time_track_speed!$F$48)*1000</f>
        <v>1575.6449088575016</v>
      </c>
      <c r="I122" s="12">
        <f t="shared" si="9"/>
        <v>12841.644908857501</v>
      </c>
      <c r="J122" s="12">
        <f>SUM($I$2:$I122)</f>
        <v>484881.81355674571</v>
      </c>
      <c r="K122">
        <f t="shared" si="10"/>
        <v>645647</v>
      </c>
      <c r="L122">
        <f t="shared" si="11"/>
        <v>656913</v>
      </c>
    </row>
    <row r="123" spans="1:12" x14ac:dyDescent="0.25">
      <c r="A123" t="s">
        <v>21</v>
      </c>
      <c r="B123">
        <v>122</v>
      </c>
      <c r="C123">
        <v>-10.0906</v>
      </c>
      <c r="D123">
        <v>85.785799999999995</v>
      </c>
      <c r="E123" s="3" t="e">
        <f t="shared" si="7"/>
        <v>#N/A</v>
      </c>
      <c r="F123" s="3">
        <f t="shared" si="8"/>
        <v>0</v>
      </c>
      <c r="G123" s="10">
        <f t="shared" si="12"/>
        <v>1.2403789824081977</v>
      </c>
      <c r="H123" s="12">
        <f>($G123/GeneralData_time_track_speed!$F$48)*1000</f>
        <v>1853.6131371690326</v>
      </c>
      <c r="I123" s="12">
        <f t="shared" si="9"/>
        <v>1853.6131371690326</v>
      </c>
      <c r="J123" s="12">
        <f>SUM($I$2:$I123)</f>
        <v>486735.42669391475</v>
      </c>
      <c r="K123" t="e">
        <f t="shared" si="10"/>
        <v>#N/A</v>
      </c>
      <c r="L123" t="e">
        <f t="shared" si="11"/>
        <v>#N/A</v>
      </c>
    </row>
    <row r="124" spans="1:12" x14ac:dyDescent="0.25">
      <c r="A124" t="s">
        <v>21</v>
      </c>
      <c r="B124">
        <v>123</v>
      </c>
      <c r="C124">
        <v>-9.3612000000000002</v>
      </c>
      <c r="D124">
        <v>83.832499999999996</v>
      </c>
      <c r="E124" s="3" t="e">
        <f t="shared" si="7"/>
        <v>#N/A</v>
      </c>
      <c r="F124" s="3">
        <f t="shared" si="8"/>
        <v>0</v>
      </c>
      <c r="G124" s="10">
        <f t="shared" si="12"/>
        <v>2.085043224971606</v>
      </c>
      <c r="H124" s="12">
        <f>($G124/GeneralData_time_track_speed!$F$48)*1000</f>
        <v>3115.8731066766527</v>
      </c>
      <c r="I124" s="12">
        <f t="shared" si="9"/>
        <v>3115.8731066766527</v>
      </c>
      <c r="J124" s="12">
        <f>SUM($I$2:$I124)</f>
        <v>489851.29980059143</v>
      </c>
      <c r="K124" t="e">
        <f t="shared" si="10"/>
        <v>#N/A</v>
      </c>
      <c r="L124" t="e">
        <f t="shared" si="11"/>
        <v>#N/A</v>
      </c>
    </row>
    <row r="125" spans="1:12" x14ac:dyDescent="0.25">
      <c r="A125" t="s">
        <v>21</v>
      </c>
      <c r="B125">
        <v>124</v>
      </c>
      <c r="C125">
        <v>-9.4328000000000003</v>
      </c>
      <c r="D125">
        <v>79.991500000000002</v>
      </c>
      <c r="E125" s="3" t="e">
        <f t="shared" si="7"/>
        <v>#N/A</v>
      </c>
      <c r="F125" s="3">
        <f t="shared" si="8"/>
        <v>0</v>
      </c>
      <c r="G125" s="10">
        <f t="shared" si="12"/>
        <v>3.8416672890816499</v>
      </c>
      <c r="H125" s="12">
        <f>($G125/GeneralData_time_track_speed!$F$48)*1000</f>
        <v>5740.9590590199496</v>
      </c>
      <c r="I125" s="12">
        <f t="shared" si="9"/>
        <v>5740.9590590199496</v>
      </c>
      <c r="J125" s="12">
        <f>SUM($I$2:$I125)</f>
        <v>495592.25885961135</v>
      </c>
      <c r="K125" t="e">
        <f t="shared" si="10"/>
        <v>#N/A</v>
      </c>
      <c r="L125" t="e">
        <f t="shared" si="11"/>
        <v>#N/A</v>
      </c>
    </row>
    <row r="126" spans="1:12" x14ac:dyDescent="0.25">
      <c r="A126" t="s">
        <v>21</v>
      </c>
      <c r="B126">
        <v>125</v>
      </c>
      <c r="C126">
        <v>-9.6868999999999996</v>
      </c>
      <c r="D126">
        <v>76.844200000000001</v>
      </c>
      <c r="E126" s="3" t="e">
        <f t="shared" si="7"/>
        <v>#N/A</v>
      </c>
      <c r="F126" s="3">
        <f t="shared" si="8"/>
        <v>0</v>
      </c>
      <c r="G126" s="10">
        <f t="shared" si="12"/>
        <v>3.1575408310899178</v>
      </c>
      <c r="H126" s="12">
        <f>($G126/GeneralData_time_track_speed!$F$48)*1000</f>
        <v>4718.6055622230579</v>
      </c>
      <c r="I126" s="12">
        <f t="shared" si="9"/>
        <v>4718.6055622230579</v>
      </c>
      <c r="J126" s="12">
        <f>SUM($I$2:$I126)</f>
        <v>500310.86442183441</v>
      </c>
      <c r="K126" t="e">
        <f t="shared" si="10"/>
        <v>#N/A</v>
      </c>
      <c r="L126" t="e">
        <f t="shared" si="11"/>
        <v>#N/A</v>
      </c>
    </row>
    <row r="127" spans="1:12" x14ac:dyDescent="0.25">
      <c r="A127" t="s">
        <v>21</v>
      </c>
      <c r="B127">
        <v>126</v>
      </c>
      <c r="C127">
        <v>-14.3399</v>
      </c>
      <c r="D127">
        <v>76.717500000000001</v>
      </c>
      <c r="E127" s="3" t="e">
        <f t="shared" si="7"/>
        <v>#N/A</v>
      </c>
      <c r="F127" s="3">
        <f t="shared" si="8"/>
        <v>0</v>
      </c>
      <c r="G127" s="10">
        <f t="shared" si="12"/>
        <v>4.6547246846618116</v>
      </c>
      <c r="H127" s="12">
        <f>($G127/GeneralData_time_track_speed!$F$48)*1000</f>
        <v>6955.9859911869253</v>
      </c>
      <c r="I127" s="12">
        <f t="shared" si="9"/>
        <v>6955.9859911869253</v>
      </c>
      <c r="J127" s="12">
        <f>SUM($I$2:$I127)</f>
        <v>507266.85041302134</v>
      </c>
      <c r="K127" t="e">
        <f t="shared" si="10"/>
        <v>#N/A</v>
      </c>
      <c r="L127" t="e">
        <f t="shared" si="11"/>
        <v>#N/A</v>
      </c>
    </row>
    <row r="128" spans="1:12" x14ac:dyDescent="0.25">
      <c r="A128" t="s">
        <v>21</v>
      </c>
      <c r="B128" s="2">
        <v>127</v>
      </c>
      <c r="C128" s="2">
        <v>-16.3551</v>
      </c>
      <c r="D128" s="2">
        <v>76.656000000000006</v>
      </c>
      <c r="E128" s="2">
        <f t="shared" si="7"/>
        <v>5313</v>
      </c>
      <c r="F128" s="3">
        <f t="shared" si="8"/>
        <v>5313</v>
      </c>
      <c r="G128" s="10">
        <f t="shared" si="12"/>
        <v>2.0161382120281339</v>
      </c>
      <c r="H128" s="12">
        <f>($G128/GeneralData_time_track_speed!$F$48)*1000</f>
        <v>3012.9019671940669</v>
      </c>
      <c r="I128" s="12">
        <f t="shared" si="9"/>
        <v>8325.9019671940659</v>
      </c>
      <c r="J128" s="12">
        <f>SUM($I$2:$I128)</f>
        <v>515592.75238021539</v>
      </c>
      <c r="K128">
        <f t="shared" si="10"/>
        <v>683308</v>
      </c>
      <c r="L128">
        <f t="shared" si="11"/>
        <v>688621</v>
      </c>
    </row>
    <row r="129" spans="1:12" x14ac:dyDescent="0.25">
      <c r="A129" t="s">
        <v>21</v>
      </c>
      <c r="B129">
        <v>128</v>
      </c>
      <c r="C129">
        <v>-18.288</v>
      </c>
      <c r="D129">
        <v>76.471999999999994</v>
      </c>
      <c r="E129" s="3" t="e">
        <f t="shared" si="7"/>
        <v>#N/A</v>
      </c>
      <c r="F129" s="3">
        <f t="shared" si="8"/>
        <v>0</v>
      </c>
      <c r="G129" s="10">
        <f t="shared" si="12"/>
        <v>1.9416380738953396</v>
      </c>
      <c r="H129" s="12">
        <f>($G129/GeneralData_time_track_speed!$F$48)*1000</f>
        <v>2901.569514191885</v>
      </c>
      <c r="I129" s="12">
        <f t="shared" si="9"/>
        <v>2901.569514191885</v>
      </c>
      <c r="J129" s="12">
        <f>SUM($I$2:$I129)</f>
        <v>518494.32189440727</v>
      </c>
      <c r="K129" t="e">
        <f t="shared" si="10"/>
        <v>#N/A</v>
      </c>
      <c r="L129" t="e">
        <f t="shared" si="11"/>
        <v>#N/A</v>
      </c>
    </row>
    <row r="130" spans="1:12" x14ac:dyDescent="0.25">
      <c r="A130" t="s">
        <v>21</v>
      </c>
      <c r="B130">
        <v>129</v>
      </c>
      <c r="C130">
        <v>-18.872800000000002</v>
      </c>
      <c r="D130">
        <v>75.911699999999996</v>
      </c>
      <c r="E130" s="3" t="e">
        <f t="shared" si="7"/>
        <v>#N/A</v>
      </c>
      <c r="F130" s="3">
        <f t="shared" si="8"/>
        <v>0</v>
      </c>
      <c r="G130" s="10">
        <f t="shared" si="12"/>
        <v>0.80989328309351927</v>
      </c>
      <c r="H130" s="12">
        <f>($G130/GeneralData_time_track_speed!$F$48)*1000</f>
        <v>1210.2985059715118</v>
      </c>
      <c r="I130" s="12">
        <f t="shared" si="9"/>
        <v>1210.2985059715118</v>
      </c>
      <c r="J130" s="12">
        <f>SUM($I$2:$I130)</f>
        <v>519704.62040037877</v>
      </c>
      <c r="K130" t="e">
        <f t="shared" si="10"/>
        <v>#N/A</v>
      </c>
      <c r="L130" t="e">
        <f t="shared" si="11"/>
        <v>#N/A</v>
      </c>
    </row>
    <row r="131" spans="1:12" x14ac:dyDescent="0.25">
      <c r="A131" t="s">
        <v>21</v>
      </c>
      <c r="B131" s="2">
        <v>130</v>
      </c>
      <c r="C131" s="2">
        <v>-18.975300000000001</v>
      </c>
      <c r="D131" s="2">
        <v>74.210700000000003</v>
      </c>
      <c r="E131" s="2">
        <f t="shared" ref="E131:E194" si="13">INDEX($O$2:$Q$32,MATCH($C131,$O$2:$O$32,0),3)</f>
        <v>6035</v>
      </c>
      <c r="F131" s="3">
        <f t="shared" ref="F131:F194" si="14">IFERROR($E131,0)</f>
        <v>6035</v>
      </c>
      <c r="G131" s="10">
        <f t="shared" si="12"/>
        <v>1.704085458537798</v>
      </c>
      <c r="H131" s="12">
        <f>($G131/GeneralData_time_track_speed!$F$48)*1000</f>
        <v>2546.5726504585937</v>
      </c>
      <c r="I131" s="12">
        <f t="shared" ref="I131:I194" si="15">$F131+$H131</f>
        <v>8581.5726504585946</v>
      </c>
      <c r="J131" s="12">
        <f>SUM($I$2:$I131)</f>
        <v>528286.19305083738</v>
      </c>
      <c r="K131">
        <f t="shared" ref="K131:K194" si="16">INDEX($Q$2:$S$300,MATCH($F131,$Q$2:$Q$300,0),2)</f>
        <v>700527</v>
      </c>
      <c r="L131">
        <f t="shared" ref="L131:L194" si="17">INDEX($Q$2:$S$300,MATCH($F131,$Q$2:$Q$300,0),3)</f>
        <v>706562</v>
      </c>
    </row>
    <row r="132" spans="1:12" x14ac:dyDescent="0.25">
      <c r="A132" t="s">
        <v>21</v>
      </c>
      <c r="B132">
        <v>131</v>
      </c>
      <c r="C132">
        <v>-20.724699999999999</v>
      </c>
      <c r="D132">
        <v>73.075500000000005</v>
      </c>
      <c r="E132" s="3" t="e">
        <f t="shared" si="13"/>
        <v>#N/A</v>
      </c>
      <c r="F132" s="3">
        <f t="shared" si="14"/>
        <v>0</v>
      </c>
      <c r="G132" s="10">
        <f t="shared" ref="G132:G194" si="18">SQRT(POWER(($C132-$C131),2)+POWER(($D132-$D131),2))</f>
        <v>2.0854446528258634</v>
      </c>
      <c r="H132" s="12">
        <f>($G132/GeneralData_time_track_speed!$F$48)*1000</f>
        <v>3116.4729974800521</v>
      </c>
      <c r="I132" s="12">
        <f t="shared" si="15"/>
        <v>3116.4729974800521</v>
      </c>
      <c r="J132" s="12">
        <f>SUM($I$2:$I132)</f>
        <v>531402.66604831745</v>
      </c>
      <c r="K132" t="e">
        <f t="shared" si="16"/>
        <v>#N/A</v>
      </c>
      <c r="L132" t="e">
        <f t="shared" si="17"/>
        <v>#N/A</v>
      </c>
    </row>
    <row r="133" spans="1:12" x14ac:dyDescent="0.25">
      <c r="A133" t="s">
        <v>21</v>
      </c>
      <c r="B133">
        <v>132</v>
      </c>
      <c r="C133">
        <v>-22.240300000000001</v>
      </c>
      <c r="D133">
        <v>71.429500000000004</v>
      </c>
      <c r="E133" s="3" t="e">
        <f t="shared" si="13"/>
        <v>#N/A</v>
      </c>
      <c r="F133" s="3">
        <f t="shared" si="14"/>
        <v>0</v>
      </c>
      <c r="G133" s="10">
        <f t="shared" si="18"/>
        <v>2.2374895217631772</v>
      </c>
      <c r="H133" s="12">
        <f>($G133/GeneralData_time_track_speed!$F$48)*1000</f>
        <v>3343.6877201563193</v>
      </c>
      <c r="I133" s="12">
        <f t="shared" si="15"/>
        <v>3343.6877201563193</v>
      </c>
      <c r="J133" s="12">
        <f>SUM($I$2:$I133)</f>
        <v>534746.35376847372</v>
      </c>
      <c r="K133" t="e">
        <f t="shared" si="16"/>
        <v>#N/A</v>
      </c>
      <c r="L133" t="e">
        <f t="shared" si="17"/>
        <v>#N/A</v>
      </c>
    </row>
    <row r="134" spans="1:12" x14ac:dyDescent="0.25">
      <c r="A134" t="s">
        <v>21</v>
      </c>
      <c r="B134" s="2">
        <v>133</v>
      </c>
      <c r="C134" s="2">
        <v>-23.4255</v>
      </c>
      <c r="D134" s="2">
        <v>69.154200000000003</v>
      </c>
      <c r="E134" s="2">
        <f t="shared" si="13"/>
        <v>2540</v>
      </c>
      <c r="F134" s="3">
        <f t="shared" si="14"/>
        <v>2540</v>
      </c>
      <c r="G134" s="10">
        <f t="shared" si="18"/>
        <v>2.5654802922649793</v>
      </c>
      <c r="H134" s="12">
        <f>($G134/GeneralData_time_track_speed!$F$48)*1000</f>
        <v>3833.8346911183412</v>
      </c>
      <c r="I134" s="12">
        <f t="shared" si="15"/>
        <v>6373.8346911183417</v>
      </c>
      <c r="J134" s="12">
        <f>SUM($I$2:$I134)</f>
        <v>541120.18845959206</v>
      </c>
      <c r="K134">
        <f t="shared" si="16"/>
        <v>708433</v>
      </c>
      <c r="L134">
        <f t="shared" si="17"/>
        <v>710973</v>
      </c>
    </row>
    <row r="135" spans="1:12" x14ac:dyDescent="0.25">
      <c r="A135" t="s">
        <v>21</v>
      </c>
      <c r="B135">
        <v>134</v>
      </c>
      <c r="C135">
        <v>-23.255400000000002</v>
      </c>
      <c r="D135">
        <v>67.277100000000004</v>
      </c>
      <c r="E135" s="3" t="e">
        <f t="shared" si="13"/>
        <v>#N/A</v>
      </c>
      <c r="F135" s="3">
        <f t="shared" si="14"/>
        <v>0</v>
      </c>
      <c r="G135" s="10">
        <f t="shared" si="18"/>
        <v>1.8847913465421031</v>
      </c>
      <c r="H135" s="12">
        <f>($G135/GeneralData_time_track_speed!$F$48)*1000</f>
        <v>2816.618187120504</v>
      </c>
      <c r="I135" s="12">
        <f t="shared" si="15"/>
        <v>2816.618187120504</v>
      </c>
      <c r="J135" s="12">
        <f>SUM($I$2:$I135)</f>
        <v>543936.80664671259</v>
      </c>
      <c r="K135" t="e">
        <f t="shared" si="16"/>
        <v>#N/A</v>
      </c>
      <c r="L135" t="e">
        <f t="shared" si="17"/>
        <v>#N/A</v>
      </c>
    </row>
    <row r="136" spans="1:12" x14ac:dyDescent="0.25">
      <c r="A136" t="s">
        <v>21</v>
      </c>
      <c r="B136">
        <v>135</v>
      </c>
      <c r="C136">
        <v>-22.461200000000002</v>
      </c>
      <c r="D136">
        <v>66.788399999999996</v>
      </c>
      <c r="E136" s="3" t="e">
        <f t="shared" si="13"/>
        <v>#N/A</v>
      </c>
      <c r="F136" s="3">
        <f t="shared" si="14"/>
        <v>0</v>
      </c>
      <c r="G136" s="10">
        <f t="shared" si="18"/>
        <v>0.93251344762421973</v>
      </c>
      <c r="H136" s="12">
        <f>($G136/GeneralData_time_track_speed!$F$48)*1000</f>
        <v>1393.5411689636321</v>
      </c>
      <c r="I136" s="12">
        <f t="shared" si="15"/>
        <v>1393.5411689636321</v>
      </c>
      <c r="J136" s="12">
        <f>SUM($I$2:$I136)</f>
        <v>545330.34781567624</v>
      </c>
      <c r="K136" t="e">
        <f t="shared" si="16"/>
        <v>#N/A</v>
      </c>
      <c r="L136" t="e">
        <f t="shared" si="17"/>
        <v>#N/A</v>
      </c>
    </row>
    <row r="137" spans="1:12" x14ac:dyDescent="0.25">
      <c r="A137" t="s">
        <v>21</v>
      </c>
      <c r="B137" s="2">
        <v>136</v>
      </c>
      <c r="C137" s="2">
        <v>-20.852399999999999</v>
      </c>
      <c r="D137" s="2">
        <v>66.676400000000001</v>
      </c>
      <c r="E137" s="2">
        <f t="shared" si="13"/>
        <v>3803</v>
      </c>
      <c r="F137" s="3">
        <f t="shared" si="14"/>
        <v>3803</v>
      </c>
      <c r="G137" s="10">
        <f t="shared" si="18"/>
        <v>1.6126938457128204</v>
      </c>
      <c r="H137" s="12">
        <f>($G137/GeneralData_time_track_speed!$F$48)*1000</f>
        <v>2409.9977031545491</v>
      </c>
      <c r="I137" s="12">
        <f t="shared" si="15"/>
        <v>6212.9977031545495</v>
      </c>
      <c r="J137" s="12">
        <f>SUM($I$2:$I137)</f>
        <v>551543.34551883081</v>
      </c>
      <c r="K137">
        <f t="shared" si="16"/>
        <v>717349</v>
      </c>
      <c r="L137">
        <f t="shared" si="17"/>
        <v>721152</v>
      </c>
    </row>
    <row r="138" spans="1:12" x14ac:dyDescent="0.25">
      <c r="A138" t="s">
        <v>21</v>
      </c>
      <c r="B138">
        <v>137</v>
      </c>
      <c r="C138">
        <v>-18.4619</v>
      </c>
      <c r="D138">
        <v>66.6922</v>
      </c>
      <c r="E138" s="3" t="e">
        <f t="shared" si="13"/>
        <v>#N/A</v>
      </c>
      <c r="F138" s="3">
        <f t="shared" si="14"/>
        <v>0</v>
      </c>
      <c r="G138" s="10">
        <f t="shared" si="18"/>
        <v>2.3905522144475317</v>
      </c>
      <c r="H138" s="12">
        <f>($G138/GeneralData_time_track_speed!$F$48)*1000</f>
        <v>3572.4234710792707</v>
      </c>
      <c r="I138" s="12">
        <f t="shared" si="15"/>
        <v>3572.4234710792707</v>
      </c>
      <c r="J138" s="12">
        <f>SUM($I$2:$I138)</f>
        <v>555115.76898991014</v>
      </c>
      <c r="K138" t="e">
        <f t="shared" si="16"/>
        <v>#N/A</v>
      </c>
      <c r="L138" t="e">
        <f t="shared" si="17"/>
        <v>#N/A</v>
      </c>
    </row>
    <row r="139" spans="1:12" x14ac:dyDescent="0.25">
      <c r="A139" t="s">
        <v>21</v>
      </c>
      <c r="B139">
        <v>138</v>
      </c>
      <c r="C139">
        <v>-16.0931</v>
      </c>
      <c r="D139">
        <v>67.501800000000003</v>
      </c>
      <c r="E139" s="3" t="e">
        <f t="shared" si="13"/>
        <v>#N/A</v>
      </c>
      <c r="F139" s="3">
        <f t="shared" si="14"/>
        <v>0</v>
      </c>
      <c r="G139" s="10">
        <f t="shared" si="18"/>
        <v>2.5033309010196807</v>
      </c>
      <c r="H139" s="12">
        <f>($G139/GeneralData_time_track_speed!$F$48)*1000</f>
        <v>3740.9591025174441</v>
      </c>
      <c r="I139" s="12">
        <f t="shared" si="15"/>
        <v>3740.9591025174441</v>
      </c>
      <c r="J139" s="12">
        <f>SUM($I$2:$I139)</f>
        <v>558856.7280924276</v>
      </c>
      <c r="K139" t="e">
        <f t="shared" si="16"/>
        <v>#N/A</v>
      </c>
      <c r="L139" t="e">
        <f t="shared" si="17"/>
        <v>#N/A</v>
      </c>
    </row>
    <row r="140" spans="1:12" x14ac:dyDescent="0.25">
      <c r="A140" t="s">
        <v>21</v>
      </c>
      <c r="B140">
        <v>139</v>
      </c>
      <c r="C140">
        <v>-14.3719</v>
      </c>
      <c r="D140">
        <v>69.534199999999998</v>
      </c>
      <c r="E140" s="3" t="e">
        <f t="shared" si="13"/>
        <v>#N/A</v>
      </c>
      <c r="F140" s="3">
        <f t="shared" si="14"/>
        <v>0</v>
      </c>
      <c r="G140" s="10">
        <f t="shared" si="18"/>
        <v>2.6633023110416851</v>
      </c>
      <c r="H140" s="12">
        <f>($G140/GeneralData_time_track_speed!$F$48)*1000</f>
        <v>3980.0191893084479</v>
      </c>
      <c r="I140" s="12">
        <f t="shared" si="15"/>
        <v>3980.0191893084479</v>
      </c>
      <c r="J140" s="12">
        <f>SUM($I$2:$I140)</f>
        <v>562836.747281736</v>
      </c>
      <c r="K140" t="e">
        <f t="shared" si="16"/>
        <v>#N/A</v>
      </c>
      <c r="L140" t="e">
        <f t="shared" si="17"/>
        <v>#N/A</v>
      </c>
    </row>
    <row r="141" spans="1:12" x14ac:dyDescent="0.25">
      <c r="A141" t="s">
        <v>21</v>
      </c>
      <c r="B141">
        <v>140</v>
      </c>
      <c r="C141">
        <v>-12.9908</v>
      </c>
      <c r="D141">
        <v>71.547499999999999</v>
      </c>
      <c r="E141" s="3" t="e">
        <f t="shared" si="13"/>
        <v>#N/A</v>
      </c>
      <c r="F141" s="3">
        <f t="shared" si="14"/>
        <v>0</v>
      </c>
      <c r="G141" s="10">
        <f t="shared" si="18"/>
        <v>2.4414778516300335</v>
      </c>
      <c r="H141" s="12">
        <f>($G141/GeneralData_time_track_speed!$F$48)*1000</f>
        <v>3648.5263649842595</v>
      </c>
      <c r="I141" s="12">
        <f t="shared" si="15"/>
        <v>3648.5263649842595</v>
      </c>
      <c r="J141" s="12">
        <f>SUM($I$2:$I141)</f>
        <v>566485.27364672022</v>
      </c>
      <c r="K141" t="e">
        <f t="shared" si="16"/>
        <v>#N/A</v>
      </c>
      <c r="L141" t="e">
        <f t="shared" si="17"/>
        <v>#N/A</v>
      </c>
    </row>
    <row r="142" spans="1:12" x14ac:dyDescent="0.25">
      <c r="A142" t="s">
        <v>21</v>
      </c>
      <c r="B142" s="2">
        <v>141</v>
      </c>
      <c r="C142" s="2">
        <v>-12.6058</v>
      </c>
      <c r="D142" s="2">
        <v>72.911799999999999</v>
      </c>
      <c r="E142" s="2">
        <f t="shared" si="13"/>
        <v>16865</v>
      </c>
      <c r="F142" s="3">
        <f t="shared" si="14"/>
        <v>16865</v>
      </c>
      <c r="G142" s="10">
        <f t="shared" si="18"/>
        <v>1.4175822692175575</v>
      </c>
      <c r="H142" s="12">
        <f>($G142/GeneralData_time_track_speed!$F$48)*1000</f>
        <v>2118.4244126242511</v>
      </c>
      <c r="I142" s="12">
        <f t="shared" si="15"/>
        <v>18983.424412624252</v>
      </c>
      <c r="J142" s="12">
        <f>SUM($I$2:$I142)</f>
        <v>585468.69805934443</v>
      </c>
      <c r="K142">
        <f t="shared" si="16"/>
        <v>743989</v>
      </c>
      <c r="L142">
        <f t="shared" si="17"/>
        <v>760854</v>
      </c>
    </row>
    <row r="143" spans="1:12" x14ac:dyDescent="0.25">
      <c r="A143" t="s">
        <v>21</v>
      </c>
      <c r="B143">
        <v>142</v>
      </c>
      <c r="C143">
        <v>-12.6349</v>
      </c>
      <c r="D143">
        <v>74.382800000000003</v>
      </c>
      <c r="E143" s="3" t="e">
        <f t="shared" si="13"/>
        <v>#N/A</v>
      </c>
      <c r="F143" s="3">
        <f t="shared" si="14"/>
        <v>0</v>
      </c>
      <c r="G143" s="10">
        <f t="shared" si="18"/>
        <v>1.4712878066510342</v>
      </c>
      <c r="H143" s="12">
        <f>($G143/GeneralData_time_track_speed!$F$48)*1000</f>
        <v>2198.6815688138386</v>
      </c>
      <c r="I143" s="12">
        <f t="shared" si="15"/>
        <v>2198.6815688138386</v>
      </c>
      <c r="J143" s="12">
        <f>SUM($I$2:$I143)</f>
        <v>587667.37962815829</v>
      </c>
      <c r="K143" t="e">
        <f t="shared" si="16"/>
        <v>#N/A</v>
      </c>
      <c r="L143" t="e">
        <f t="shared" si="17"/>
        <v>#N/A</v>
      </c>
    </row>
    <row r="144" spans="1:12" x14ac:dyDescent="0.25">
      <c r="A144" t="s">
        <v>21</v>
      </c>
      <c r="B144" s="2">
        <v>143</v>
      </c>
      <c r="C144" s="2">
        <v>-12.9374</v>
      </c>
      <c r="D144" s="2">
        <v>76.248199999999997</v>
      </c>
      <c r="E144" s="2">
        <f t="shared" si="13"/>
        <v>3636</v>
      </c>
      <c r="F144" s="3">
        <f t="shared" si="14"/>
        <v>3636</v>
      </c>
      <c r="G144" s="10">
        <f t="shared" si="18"/>
        <v>1.8897680836547053</v>
      </c>
      <c r="H144" s="12">
        <f>($G144/GeneralData_time_track_speed!$F$48)*1000</f>
        <v>2824.055386091939</v>
      </c>
      <c r="I144" s="12">
        <f t="shared" si="15"/>
        <v>6460.055386091939</v>
      </c>
      <c r="J144" s="12">
        <f>SUM($I$2:$I144)</f>
        <v>594127.43501425022</v>
      </c>
      <c r="K144">
        <f t="shared" si="16"/>
        <v>768840</v>
      </c>
      <c r="L144">
        <f t="shared" si="17"/>
        <v>772476</v>
      </c>
    </row>
    <row r="145" spans="1:12" x14ac:dyDescent="0.25">
      <c r="A145" t="s">
        <v>21</v>
      </c>
      <c r="B145" s="2">
        <v>144</v>
      </c>
      <c r="C145" s="2">
        <v>-12.763299999999999</v>
      </c>
      <c r="D145" s="2">
        <v>74.205200000000005</v>
      </c>
      <c r="E145" s="2">
        <f t="shared" si="13"/>
        <v>2859</v>
      </c>
      <c r="F145" s="3">
        <f t="shared" si="14"/>
        <v>2859</v>
      </c>
      <c r="G145" s="10">
        <f t="shared" si="18"/>
        <v>2.0504047917423449</v>
      </c>
      <c r="H145" s="12">
        <f>($G145/GeneralData_time_track_speed!$F$48)*1000</f>
        <v>3064.1096893700692</v>
      </c>
      <c r="I145" s="12">
        <f t="shared" si="15"/>
        <v>5923.1096893700687</v>
      </c>
      <c r="J145" s="12">
        <f>SUM($I$2:$I145)</f>
        <v>600050.54470362025</v>
      </c>
      <c r="K145">
        <f t="shared" si="16"/>
        <v>773945</v>
      </c>
      <c r="L145">
        <f t="shared" si="17"/>
        <v>776804</v>
      </c>
    </row>
    <row r="146" spans="1:12" x14ac:dyDescent="0.25">
      <c r="A146" t="s">
        <v>21</v>
      </c>
      <c r="B146">
        <v>145</v>
      </c>
      <c r="C146">
        <v>-9.8788</v>
      </c>
      <c r="D146">
        <v>75.218100000000007</v>
      </c>
      <c r="E146" s="3" t="e">
        <f t="shared" si="13"/>
        <v>#N/A</v>
      </c>
      <c r="F146" s="3">
        <f t="shared" si="14"/>
        <v>0</v>
      </c>
      <c r="G146" s="10">
        <f t="shared" si="18"/>
        <v>3.0571729849650313</v>
      </c>
      <c r="H146" s="12">
        <f>($G146/GeneralData_time_track_speed!$F$48)*1000</f>
        <v>4568.6165985554799</v>
      </c>
      <c r="I146" s="12">
        <f t="shared" si="15"/>
        <v>4568.6165985554799</v>
      </c>
      <c r="J146" s="12">
        <f>SUM($I$2:$I146)</f>
        <v>604619.16130217572</v>
      </c>
      <c r="K146" t="e">
        <f t="shared" si="16"/>
        <v>#N/A</v>
      </c>
      <c r="L146" t="e">
        <f t="shared" si="17"/>
        <v>#N/A</v>
      </c>
    </row>
    <row r="147" spans="1:12" x14ac:dyDescent="0.25">
      <c r="A147" t="s">
        <v>21</v>
      </c>
      <c r="B147">
        <v>146</v>
      </c>
      <c r="C147">
        <v>-6.1208999999999998</v>
      </c>
      <c r="D147">
        <v>75.182699999999997</v>
      </c>
      <c r="E147" s="3" t="e">
        <f t="shared" si="13"/>
        <v>#N/A</v>
      </c>
      <c r="F147" s="3">
        <f t="shared" si="14"/>
        <v>0</v>
      </c>
      <c r="G147" s="10">
        <f t="shared" si="18"/>
        <v>3.7580667330424036</v>
      </c>
      <c r="H147" s="12">
        <f>($G147/GeneralData_time_track_speed!$F$48)*1000</f>
        <v>5616.0270091007214</v>
      </c>
      <c r="I147" s="12">
        <f t="shared" si="15"/>
        <v>5616.0270091007214</v>
      </c>
      <c r="J147" s="12">
        <f>SUM($I$2:$I147)</f>
        <v>610235.18831127649</v>
      </c>
      <c r="K147" t="e">
        <f t="shared" si="16"/>
        <v>#N/A</v>
      </c>
      <c r="L147" t="e">
        <f t="shared" si="17"/>
        <v>#N/A</v>
      </c>
    </row>
    <row r="148" spans="1:12" x14ac:dyDescent="0.25">
      <c r="A148" t="s">
        <v>21</v>
      </c>
      <c r="B148" s="2">
        <v>147</v>
      </c>
      <c r="C148" s="2">
        <v>-1.0410999999999999</v>
      </c>
      <c r="D148" s="2">
        <v>74.972700000000003</v>
      </c>
      <c r="E148" s="2">
        <f t="shared" si="13"/>
        <v>10213</v>
      </c>
      <c r="F148" s="3">
        <f t="shared" si="14"/>
        <v>10213</v>
      </c>
      <c r="G148" s="10">
        <f t="shared" si="18"/>
        <v>5.0841388690711424</v>
      </c>
      <c r="H148" s="12">
        <f>($G148/GeneralData_time_track_speed!$F$48)*1000</f>
        <v>7597.6993584696311</v>
      </c>
      <c r="I148" s="12">
        <f t="shared" si="15"/>
        <v>17810.699358469632</v>
      </c>
      <c r="J148" s="12">
        <f>SUM($I$2:$I148)</f>
        <v>628045.88766974607</v>
      </c>
      <c r="K148">
        <f t="shared" si="16"/>
        <v>794881</v>
      </c>
      <c r="L148">
        <f t="shared" si="17"/>
        <v>805094</v>
      </c>
    </row>
    <row r="149" spans="1:12" x14ac:dyDescent="0.25">
      <c r="A149" t="s">
        <v>21</v>
      </c>
      <c r="B149" s="2">
        <v>148</v>
      </c>
      <c r="C149" s="2">
        <v>2.3904000000000001</v>
      </c>
      <c r="D149" s="2">
        <v>78.346000000000004</v>
      </c>
      <c r="E149" s="2">
        <f t="shared" si="13"/>
        <v>5878</v>
      </c>
      <c r="F149" s="3">
        <f t="shared" si="14"/>
        <v>5878</v>
      </c>
      <c r="G149" s="10">
        <f t="shared" si="18"/>
        <v>4.8118962104351333</v>
      </c>
      <c r="H149" s="12">
        <f>($G149/GeneralData_time_track_speed!$F$48)*1000</f>
        <v>7190.8619517556072</v>
      </c>
      <c r="I149" s="12">
        <f t="shared" si="15"/>
        <v>13068.861951755607</v>
      </c>
      <c r="J149" s="12">
        <f>SUM($I$2:$I149)</f>
        <v>641114.74962150166</v>
      </c>
      <c r="K149">
        <f t="shared" si="16"/>
        <v>812454</v>
      </c>
      <c r="L149">
        <f t="shared" si="17"/>
        <v>818332</v>
      </c>
    </row>
    <row r="150" spans="1:12" x14ac:dyDescent="0.25">
      <c r="A150" t="s">
        <v>21</v>
      </c>
      <c r="B150">
        <v>149</v>
      </c>
      <c r="C150">
        <v>4.1868999999999996</v>
      </c>
      <c r="D150">
        <v>75.432199999999995</v>
      </c>
      <c r="E150" s="3" t="e">
        <f t="shared" si="13"/>
        <v>#N/A</v>
      </c>
      <c r="F150" s="3">
        <f t="shared" si="14"/>
        <v>0</v>
      </c>
      <c r="G150" s="10">
        <f t="shared" si="18"/>
        <v>3.423104247609186</v>
      </c>
      <c r="H150" s="12">
        <f>($G150/GeneralData_time_track_speed!$F$48)*1000</f>
        <v>5115.4615591345</v>
      </c>
      <c r="I150" s="12">
        <f t="shared" si="15"/>
        <v>5115.4615591345</v>
      </c>
      <c r="J150" s="12">
        <f>SUM($I$2:$I150)</f>
        <v>646230.21118063619</v>
      </c>
      <c r="K150" t="e">
        <f t="shared" si="16"/>
        <v>#N/A</v>
      </c>
      <c r="L150" t="e">
        <f t="shared" si="17"/>
        <v>#N/A</v>
      </c>
    </row>
    <row r="151" spans="1:12" x14ac:dyDescent="0.25">
      <c r="A151" t="s">
        <v>21</v>
      </c>
      <c r="B151" s="2">
        <v>150</v>
      </c>
      <c r="C151" s="2">
        <v>10.8317</v>
      </c>
      <c r="D151" s="2">
        <v>73.269599999999997</v>
      </c>
      <c r="E151" s="2">
        <f t="shared" si="13"/>
        <v>31527</v>
      </c>
      <c r="F151" s="3">
        <f t="shared" si="14"/>
        <v>31527</v>
      </c>
      <c r="G151" s="10">
        <f t="shared" si="18"/>
        <v>6.9878613180285702</v>
      </c>
      <c r="H151" s="12">
        <f>($G151/GeneralData_time_track_speed!$F$48)*1000</f>
        <v>10442.60804441011</v>
      </c>
      <c r="I151" s="12">
        <f t="shared" si="15"/>
        <v>41969.60804441011</v>
      </c>
      <c r="J151" s="12">
        <f>SUM($I$2:$I151)</f>
        <v>688199.81922504632</v>
      </c>
      <c r="K151">
        <f t="shared" si="16"/>
        <v>834300</v>
      </c>
      <c r="L151">
        <f t="shared" si="17"/>
        <v>865827</v>
      </c>
    </row>
    <row r="152" spans="1:12" x14ac:dyDescent="0.25">
      <c r="A152" t="s">
        <v>21</v>
      </c>
      <c r="B152">
        <v>151</v>
      </c>
      <c r="C152">
        <v>12.821199999999999</v>
      </c>
      <c r="D152">
        <v>71.073400000000007</v>
      </c>
      <c r="E152" s="3" t="e">
        <f t="shared" si="13"/>
        <v>#N/A</v>
      </c>
      <c r="F152" s="3">
        <f t="shared" si="14"/>
        <v>0</v>
      </c>
      <c r="G152" s="10">
        <f t="shared" si="18"/>
        <v>2.9633434984827454</v>
      </c>
      <c r="H152" s="12">
        <f>($G152/GeneralData_time_track_speed!$F$48)*1000</f>
        <v>4428.3985109676714</v>
      </c>
      <c r="I152" s="12">
        <f t="shared" si="15"/>
        <v>4428.3985109676714</v>
      </c>
      <c r="J152" s="12">
        <f>SUM($I$2:$I152)</f>
        <v>692628.21773601393</v>
      </c>
      <c r="K152" t="e">
        <f t="shared" si="16"/>
        <v>#N/A</v>
      </c>
      <c r="L152" t="e">
        <f t="shared" si="17"/>
        <v>#N/A</v>
      </c>
    </row>
    <row r="153" spans="1:12" x14ac:dyDescent="0.25">
      <c r="A153" t="s">
        <v>21</v>
      </c>
      <c r="B153">
        <v>152</v>
      </c>
      <c r="C153">
        <v>13.350199999999999</v>
      </c>
      <c r="D153">
        <v>69.055800000000005</v>
      </c>
      <c r="E153" s="3" t="e">
        <f t="shared" si="13"/>
        <v>#N/A</v>
      </c>
      <c r="F153" s="3">
        <f t="shared" si="14"/>
        <v>0</v>
      </c>
      <c r="G153" s="10">
        <f t="shared" si="18"/>
        <v>2.0857973918863757</v>
      </c>
      <c r="H153" s="12">
        <f>($G153/GeneralData_time_track_speed!$F$48)*1000</f>
        <v>3117.0001281117634</v>
      </c>
      <c r="I153" s="12">
        <f t="shared" si="15"/>
        <v>3117.0001281117634</v>
      </c>
      <c r="J153" s="12">
        <f>SUM($I$2:$I153)</f>
        <v>695745.21786412573</v>
      </c>
      <c r="K153" t="e">
        <f t="shared" si="16"/>
        <v>#N/A</v>
      </c>
      <c r="L153" t="e">
        <f t="shared" si="17"/>
        <v>#N/A</v>
      </c>
    </row>
    <row r="154" spans="1:12" x14ac:dyDescent="0.25">
      <c r="A154" t="s">
        <v>21</v>
      </c>
      <c r="B154">
        <v>153</v>
      </c>
      <c r="C154">
        <v>12.930099999999999</v>
      </c>
      <c r="D154">
        <v>68.116900000000001</v>
      </c>
      <c r="E154" s="3" t="e">
        <f t="shared" si="13"/>
        <v>#N/A</v>
      </c>
      <c r="F154" s="3">
        <f t="shared" si="14"/>
        <v>0</v>
      </c>
      <c r="G154" s="10">
        <f t="shared" si="18"/>
        <v>1.0285996402877102</v>
      </c>
      <c r="H154" s="12">
        <f>($G154/GeneralData_time_track_speed!$F$48)*1000</f>
        <v>1537.1316615047156</v>
      </c>
      <c r="I154" s="12">
        <f t="shared" si="15"/>
        <v>1537.1316615047156</v>
      </c>
      <c r="J154" s="12">
        <f>SUM($I$2:$I154)</f>
        <v>697282.34952563047</v>
      </c>
      <c r="K154" t="e">
        <f t="shared" si="16"/>
        <v>#N/A</v>
      </c>
      <c r="L154" t="e">
        <f t="shared" si="17"/>
        <v>#N/A</v>
      </c>
    </row>
    <row r="155" spans="1:12" x14ac:dyDescent="0.25">
      <c r="A155" t="s">
        <v>21</v>
      </c>
      <c r="B155">
        <v>154</v>
      </c>
      <c r="C155">
        <v>10.2774</v>
      </c>
      <c r="D155">
        <v>66.881299999999996</v>
      </c>
      <c r="E155" s="3" t="e">
        <f t="shared" si="13"/>
        <v>#N/A</v>
      </c>
      <c r="F155" s="3">
        <f t="shared" si="14"/>
        <v>0</v>
      </c>
      <c r="G155" s="10">
        <f t="shared" si="18"/>
        <v>2.9263500559570805</v>
      </c>
      <c r="H155" s="12">
        <f>($G155/GeneralData_time_track_speed!$F$48)*1000</f>
        <v>4373.115785262703</v>
      </c>
      <c r="I155" s="12">
        <f t="shared" si="15"/>
        <v>4373.115785262703</v>
      </c>
      <c r="J155" s="12">
        <f>SUM($I$2:$I155)</f>
        <v>701655.46531089314</v>
      </c>
      <c r="K155" t="e">
        <f t="shared" si="16"/>
        <v>#N/A</v>
      </c>
      <c r="L155" t="e">
        <f t="shared" si="17"/>
        <v>#N/A</v>
      </c>
    </row>
    <row r="156" spans="1:12" x14ac:dyDescent="0.25">
      <c r="A156" t="s">
        <v>21</v>
      </c>
      <c r="B156">
        <v>155</v>
      </c>
      <c r="C156">
        <v>7.8234000000000004</v>
      </c>
      <c r="D156">
        <v>64.948499999999996</v>
      </c>
      <c r="E156" s="3" t="e">
        <f t="shared" si="13"/>
        <v>#N/A</v>
      </c>
      <c r="F156" s="3">
        <f t="shared" si="14"/>
        <v>0</v>
      </c>
      <c r="G156" s="10">
        <f t="shared" si="18"/>
        <v>3.1237528455369192</v>
      </c>
      <c r="H156" s="12">
        <f>($G156/GeneralData_time_track_speed!$F$48)*1000</f>
        <v>4668.113047606339</v>
      </c>
      <c r="I156" s="12">
        <f t="shared" si="15"/>
        <v>4668.113047606339</v>
      </c>
      <c r="J156" s="12">
        <f>SUM($I$2:$I156)</f>
        <v>706323.57835849945</v>
      </c>
      <c r="K156" t="e">
        <f t="shared" si="16"/>
        <v>#N/A</v>
      </c>
      <c r="L156" t="e">
        <f t="shared" si="17"/>
        <v>#N/A</v>
      </c>
    </row>
    <row r="157" spans="1:12" x14ac:dyDescent="0.25">
      <c r="A157" t="s">
        <v>21</v>
      </c>
      <c r="B157">
        <v>156</v>
      </c>
      <c r="C157">
        <v>7.6192000000000002</v>
      </c>
      <c r="D157">
        <v>62.105699999999999</v>
      </c>
      <c r="E157" s="3" t="e">
        <f t="shared" si="13"/>
        <v>#N/A</v>
      </c>
      <c r="F157" s="3">
        <f t="shared" si="14"/>
        <v>0</v>
      </c>
      <c r="G157" s="10">
        <f t="shared" si="18"/>
        <v>2.8501244674575146</v>
      </c>
      <c r="H157" s="12">
        <f>($G157/GeneralData_time_track_speed!$F$48)*1000</f>
        <v>4259.2048320499071</v>
      </c>
      <c r="I157" s="12">
        <f t="shared" si="15"/>
        <v>4259.2048320499071</v>
      </c>
      <c r="J157" s="12">
        <f>SUM($I$2:$I157)</f>
        <v>710582.78319054935</v>
      </c>
      <c r="K157" t="e">
        <f t="shared" si="16"/>
        <v>#N/A</v>
      </c>
      <c r="L157" t="e">
        <f t="shared" si="17"/>
        <v>#N/A</v>
      </c>
    </row>
    <row r="158" spans="1:12" x14ac:dyDescent="0.25">
      <c r="A158" t="s">
        <v>21</v>
      </c>
      <c r="B158" s="2">
        <v>157</v>
      </c>
      <c r="C158" s="2">
        <v>7.6426999999999996</v>
      </c>
      <c r="D158" s="2">
        <v>59.674300000000002</v>
      </c>
      <c r="E158" s="2">
        <f t="shared" si="13"/>
        <v>3265</v>
      </c>
      <c r="F158" s="3">
        <f t="shared" si="14"/>
        <v>3265</v>
      </c>
      <c r="G158" s="10">
        <f t="shared" si="18"/>
        <v>2.431513563606007</v>
      </c>
      <c r="H158" s="12">
        <f>($G158/GeneralData_time_track_speed!$F$48)*1000</f>
        <v>3633.6358069807593</v>
      </c>
      <c r="I158" s="12">
        <f t="shared" si="15"/>
        <v>6898.6358069807593</v>
      </c>
      <c r="J158" s="12">
        <f>SUM($I$2:$I158)</f>
        <v>717481.41899753013</v>
      </c>
      <c r="K158">
        <f t="shared" si="16"/>
        <v>888694</v>
      </c>
      <c r="L158">
        <f t="shared" si="17"/>
        <v>891959</v>
      </c>
    </row>
    <row r="159" spans="1:12" x14ac:dyDescent="0.25">
      <c r="A159" t="s">
        <v>21</v>
      </c>
      <c r="B159">
        <v>158</v>
      </c>
      <c r="C159">
        <v>7.8163999999999998</v>
      </c>
      <c r="D159">
        <v>45.337299999999999</v>
      </c>
      <c r="E159" s="3" t="e">
        <f t="shared" si="13"/>
        <v>#N/A</v>
      </c>
      <c r="F159" s="3">
        <f t="shared" si="14"/>
        <v>0</v>
      </c>
      <c r="G159" s="10">
        <f t="shared" si="18"/>
        <v>14.338052193028176</v>
      </c>
      <c r="H159" s="12">
        <f>($G159/GeneralData_time_track_speed!$F$48)*1000</f>
        <v>21426.67868719656</v>
      </c>
      <c r="I159" s="12">
        <f t="shared" si="15"/>
        <v>21426.67868719656</v>
      </c>
      <c r="J159" s="12">
        <f>SUM($I$2:$I159)</f>
        <v>738908.0976847267</v>
      </c>
      <c r="K159" t="e">
        <f t="shared" si="16"/>
        <v>#N/A</v>
      </c>
      <c r="L159" t="e">
        <f t="shared" si="17"/>
        <v>#N/A</v>
      </c>
    </row>
    <row r="160" spans="1:12" x14ac:dyDescent="0.25">
      <c r="A160" t="s">
        <v>21</v>
      </c>
      <c r="B160">
        <v>159</v>
      </c>
      <c r="C160">
        <v>7.5918999999999999</v>
      </c>
      <c r="D160">
        <v>40.8979</v>
      </c>
      <c r="E160" s="3" t="e">
        <f t="shared" si="13"/>
        <v>#N/A</v>
      </c>
      <c r="F160" s="3">
        <f t="shared" si="14"/>
        <v>0</v>
      </c>
      <c r="G160" s="10">
        <f t="shared" si="18"/>
        <v>4.4450728464222031</v>
      </c>
      <c r="H160" s="12">
        <f>($G160/GeneralData_time_track_speed!$F$48)*1000</f>
        <v>6642.6838415180546</v>
      </c>
      <c r="I160" s="12">
        <f t="shared" si="15"/>
        <v>6642.6838415180546</v>
      </c>
      <c r="J160" s="12">
        <f>SUM($I$2:$I160)</f>
        <v>745550.78152624471</v>
      </c>
      <c r="K160" t="e">
        <f t="shared" si="16"/>
        <v>#N/A</v>
      </c>
      <c r="L160" t="e">
        <f t="shared" si="17"/>
        <v>#N/A</v>
      </c>
    </row>
    <row r="161" spans="1:12" x14ac:dyDescent="0.25">
      <c r="A161" t="s">
        <v>21</v>
      </c>
      <c r="B161">
        <v>160</v>
      </c>
      <c r="C161">
        <v>6.415</v>
      </c>
      <c r="D161">
        <v>40.2408</v>
      </c>
      <c r="E161" s="3" t="e">
        <f t="shared" si="13"/>
        <v>#N/A</v>
      </c>
      <c r="F161" s="3">
        <f t="shared" si="14"/>
        <v>0</v>
      </c>
      <c r="G161" s="10">
        <f t="shared" si="18"/>
        <v>1.347914693146417</v>
      </c>
      <c r="H161" s="12">
        <f>($G161/GeneralData_time_track_speed!$F$48)*1000</f>
        <v>2014.3137044683704</v>
      </c>
      <c r="I161" s="12">
        <f t="shared" si="15"/>
        <v>2014.3137044683704</v>
      </c>
      <c r="J161" s="12">
        <f>SUM($I$2:$I161)</f>
        <v>747565.09523071314</v>
      </c>
      <c r="K161" t="e">
        <f t="shared" si="16"/>
        <v>#N/A</v>
      </c>
      <c r="L161" t="e">
        <f t="shared" si="17"/>
        <v>#N/A</v>
      </c>
    </row>
    <row r="162" spans="1:12" x14ac:dyDescent="0.25">
      <c r="A162" t="s">
        <v>21</v>
      </c>
      <c r="B162" s="2">
        <v>161</v>
      </c>
      <c r="C162" s="2">
        <v>4.5594000000000001</v>
      </c>
      <c r="D162" s="2">
        <v>40.024099999999997</v>
      </c>
      <c r="E162" s="2">
        <f t="shared" si="13"/>
        <v>1159</v>
      </c>
      <c r="F162" s="3">
        <f t="shared" si="14"/>
        <v>1159</v>
      </c>
      <c r="G162" s="10">
        <f t="shared" si="18"/>
        <v>1.8682104405018192</v>
      </c>
      <c r="H162" s="12">
        <f>($G162/GeneralData_time_track_speed!$F$48)*1000</f>
        <v>2791.8398043049838</v>
      </c>
      <c r="I162" s="12">
        <f t="shared" si="15"/>
        <v>3950.8398043049838</v>
      </c>
      <c r="J162" s="12">
        <f>SUM($I$2:$I162)</f>
        <v>751515.93503501813</v>
      </c>
      <c r="K162">
        <f t="shared" si="16"/>
        <v>925227</v>
      </c>
      <c r="L162">
        <f t="shared" si="17"/>
        <v>926386</v>
      </c>
    </row>
    <row r="163" spans="1:12" x14ac:dyDescent="0.25">
      <c r="A163" t="s">
        <v>21</v>
      </c>
      <c r="B163">
        <v>162</v>
      </c>
      <c r="C163">
        <v>-0.34160000000000001</v>
      </c>
      <c r="D163">
        <v>40.037599999999998</v>
      </c>
      <c r="E163" s="3" t="e">
        <f t="shared" si="13"/>
        <v>#N/A</v>
      </c>
      <c r="F163" s="3">
        <f t="shared" si="14"/>
        <v>0</v>
      </c>
      <c r="G163" s="10">
        <f t="shared" si="18"/>
        <v>4.9010185931089874</v>
      </c>
      <c r="H163" s="12">
        <f>($G163/GeneralData_time_track_speed!$F$48)*1000</f>
        <v>7324.0457783787651</v>
      </c>
      <c r="I163" s="12">
        <f t="shared" si="15"/>
        <v>7324.0457783787651</v>
      </c>
      <c r="J163" s="12">
        <f>SUM($I$2:$I163)</f>
        <v>758839.98081339686</v>
      </c>
      <c r="K163" t="e">
        <f t="shared" si="16"/>
        <v>#N/A</v>
      </c>
      <c r="L163" t="e">
        <f t="shared" si="17"/>
        <v>#N/A</v>
      </c>
    </row>
    <row r="164" spans="1:12" x14ac:dyDescent="0.25">
      <c r="A164" t="s">
        <v>21</v>
      </c>
      <c r="B164">
        <v>163</v>
      </c>
      <c r="C164">
        <v>-2.2044999999999999</v>
      </c>
      <c r="D164">
        <v>39.991700000000002</v>
      </c>
      <c r="E164" s="3" t="e">
        <f t="shared" si="13"/>
        <v>#N/A</v>
      </c>
      <c r="F164" s="3">
        <f t="shared" si="14"/>
        <v>0</v>
      </c>
      <c r="G164" s="10">
        <f t="shared" si="18"/>
        <v>1.8634653793403297</v>
      </c>
      <c r="H164" s="12">
        <f>($G164/GeneralData_time_track_speed!$F$48)*1000</f>
        <v>2784.748820153889</v>
      </c>
      <c r="I164" s="12">
        <f t="shared" si="15"/>
        <v>2784.748820153889</v>
      </c>
      <c r="J164" s="12">
        <f>SUM($I$2:$I164)</f>
        <v>761624.72963355074</v>
      </c>
      <c r="K164" t="e">
        <f t="shared" si="16"/>
        <v>#N/A</v>
      </c>
      <c r="L164" t="e">
        <f t="shared" si="17"/>
        <v>#N/A</v>
      </c>
    </row>
    <row r="165" spans="1:12" x14ac:dyDescent="0.25">
      <c r="A165" t="s">
        <v>21</v>
      </c>
      <c r="B165">
        <v>164</v>
      </c>
      <c r="C165">
        <v>-8.1517999999999997</v>
      </c>
      <c r="D165">
        <v>39.504199999999997</v>
      </c>
      <c r="E165" s="3" t="e">
        <f t="shared" si="13"/>
        <v>#N/A</v>
      </c>
      <c r="F165" s="3">
        <f t="shared" si="14"/>
        <v>0</v>
      </c>
      <c r="G165" s="10">
        <f t="shared" si="18"/>
        <v>5.9672467302768712</v>
      </c>
      <c r="H165" s="12">
        <f>($G165/GeneralData_time_track_speed!$F$48)*1000</f>
        <v>8917.4091860983317</v>
      </c>
      <c r="I165" s="12">
        <f t="shared" si="15"/>
        <v>8917.4091860983317</v>
      </c>
      <c r="J165" s="12">
        <f>SUM($I$2:$I165)</f>
        <v>770542.13881964912</v>
      </c>
      <c r="K165" t="e">
        <f t="shared" si="16"/>
        <v>#N/A</v>
      </c>
      <c r="L165" t="e">
        <f t="shared" si="17"/>
        <v>#N/A</v>
      </c>
    </row>
    <row r="166" spans="1:12" x14ac:dyDescent="0.25">
      <c r="A166" t="s">
        <v>21</v>
      </c>
      <c r="B166" s="2">
        <v>165</v>
      </c>
      <c r="C166" s="2">
        <v>-8.5881000000000007</v>
      </c>
      <c r="D166" s="2">
        <v>39.2986</v>
      </c>
      <c r="E166" s="2">
        <f t="shared" si="13"/>
        <v>2526</v>
      </c>
      <c r="F166" s="3">
        <f t="shared" si="14"/>
        <v>2526</v>
      </c>
      <c r="G166" s="10">
        <f t="shared" si="18"/>
        <v>0.4823163381018723</v>
      </c>
      <c r="H166" s="12">
        <f>($G166/GeneralData_time_track_speed!$F$48)*1000</f>
        <v>720.769952777767</v>
      </c>
      <c r="I166" s="12">
        <f t="shared" si="15"/>
        <v>3246.7699527777668</v>
      </c>
      <c r="J166" s="12">
        <f>SUM($I$2:$I166)</f>
        <v>773788.90877242689</v>
      </c>
      <c r="K166">
        <f t="shared" si="16"/>
        <v>949558</v>
      </c>
      <c r="L166">
        <f t="shared" si="17"/>
        <v>952084</v>
      </c>
    </row>
    <row r="167" spans="1:12" x14ac:dyDescent="0.25">
      <c r="A167" t="s">
        <v>21</v>
      </c>
      <c r="B167" s="2">
        <v>166</v>
      </c>
      <c r="C167" s="2">
        <v>-8.3794000000000004</v>
      </c>
      <c r="D167" s="2">
        <v>35.002699999999997</v>
      </c>
      <c r="E167" s="2">
        <f t="shared" si="13"/>
        <v>2211</v>
      </c>
      <c r="F167" s="3">
        <f t="shared" si="14"/>
        <v>2211</v>
      </c>
      <c r="G167" s="10">
        <f t="shared" si="18"/>
        <v>4.3009664611573095</v>
      </c>
      <c r="H167" s="12">
        <f>($G167/GeneralData_time_track_speed!$F$48)*1000</f>
        <v>6427.3323298709129</v>
      </c>
      <c r="I167" s="12">
        <f t="shared" si="15"/>
        <v>8638.3323298709129</v>
      </c>
      <c r="J167" s="12">
        <f>SUM($I$2:$I167)</f>
        <v>782427.24110229779</v>
      </c>
      <c r="K167">
        <f t="shared" si="16"/>
        <v>957367</v>
      </c>
      <c r="L167">
        <f t="shared" si="17"/>
        <v>959578</v>
      </c>
    </row>
    <row r="168" spans="1:12" x14ac:dyDescent="0.25">
      <c r="A168" t="s">
        <v>21</v>
      </c>
      <c r="B168">
        <v>167</v>
      </c>
      <c r="C168">
        <v>-8.2639999999999993</v>
      </c>
      <c r="D168">
        <v>34.355499999999999</v>
      </c>
      <c r="E168" s="3" t="e">
        <f t="shared" si="13"/>
        <v>#N/A</v>
      </c>
      <c r="F168" s="3">
        <f t="shared" si="14"/>
        <v>0</v>
      </c>
      <c r="G168" s="10">
        <f t="shared" si="18"/>
        <v>0.65740778821063395</v>
      </c>
      <c r="H168" s="12">
        <f>($G168/GeneralData_time_track_speed!$F$48)*1000</f>
        <v>982.42531515536791</v>
      </c>
      <c r="I168" s="12">
        <f t="shared" si="15"/>
        <v>982.42531515536791</v>
      </c>
      <c r="J168" s="12">
        <f>SUM($I$2:$I168)</f>
        <v>783409.66641745321</v>
      </c>
      <c r="K168" t="e">
        <f t="shared" si="16"/>
        <v>#N/A</v>
      </c>
      <c r="L168" t="e">
        <f t="shared" si="17"/>
        <v>#N/A</v>
      </c>
    </row>
    <row r="169" spans="1:12" x14ac:dyDescent="0.25">
      <c r="A169" t="s">
        <v>21</v>
      </c>
      <c r="B169">
        <v>168</v>
      </c>
      <c r="C169">
        <v>-8.6270000000000007</v>
      </c>
      <c r="D169">
        <v>34.152900000000002</v>
      </c>
      <c r="E169" s="3" t="e">
        <f t="shared" si="13"/>
        <v>#N/A</v>
      </c>
      <c r="F169" s="3">
        <f t="shared" si="14"/>
        <v>0</v>
      </c>
      <c r="G169" s="10">
        <f t="shared" si="18"/>
        <v>0.41571114971816625</v>
      </c>
      <c r="H169" s="12">
        <f>($G169/GeneralData_time_track_speed!$F$48)*1000</f>
        <v>621.23565403307407</v>
      </c>
      <c r="I169" s="12">
        <f t="shared" si="15"/>
        <v>621.23565403307407</v>
      </c>
      <c r="J169" s="12">
        <f>SUM($I$2:$I169)</f>
        <v>784030.90207148623</v>
      </c>
      <c r="K169" t="e">
        <f t="shared" si="16"/>
        <v>#N/A</v>
      </c>
      <c r="L169" t="e">
        <f t="shared" si="17"/>
        <v>#N/A</v>
      </c>
    </row>
    <row r="170" spans="1:12" x14ac:dyDescent="0.25">
      <c r="A170" t="s">
        <v>21</v>
      </c>
      <c r="B170" s="2">
        <v>169</v>
      </c>
      <c r="C170" s="2">
        <v>-9.9819999999999993</v>
      </c>
      <c r="D170" s="2">
        <v>34.326599999999999</v>
      </c>
      <c r="E170" s="2">
        <f t="shared" si="13"/>
        <v>2504</v>
      </c>
      <c r="F170" s="3">
        <f t="shared" si="14"/>
        <v>2504</v>
      </c>
      <c r="G170" s="10">
        <f t="shared" si="18"/>
        <v>1.3660880974519891</v>
      </c>
      <c r="H170" s="12">
        <f>($G170/GeneralData_time_track_speed!$F$48)*1000</f>
        <v>2041.4719048616807</v>
      </c>
      <c r="I170" s="12">
        <f t="shared" si="15"/>
        <v>4545.4719048616807</v>
      </c>
      <c r="J170" s="12">
        <f>SUM($I$2:$I170)</f>
        <v>788576.37397634785</v>
      </c>
      <c r="K170">
        <f t="shared" si="16"/>
        <v>962975</v>
      </c>
      <c r="L170">
        <f t="shared" si="17"/>
        <v>965479</v>
      </c>
    </row>
    <row r="171" spans="1:12" x14ac:dyDescent="0.25">
      <c r="A171" t="s">
        <v>21</v>
      </c>
      <c r="B171">
        <v>170</v>
      </c>
      <c r="C171">
        <v>-9.9029000000000007</v>
      </c>
      <c r="D171">
        <v>33.083100000000002</v>
      </c>
      <c r="E171" s="3" t="e">
        <f t="shared" si="13"/>
        <v>#N/A</v>
      </c>
      <c r="F171" s="3">
        <f t="shared" si="14"/>
        <v>0</v>
      </c>
      <c r="G171" s="10">
        <f t="shared" si="18"/>
        <v>1.2460132663820211</v>
      </c>
      <c r="H171" s="12">
        <f>($G171/GeneralData_time_track_speed!$F$48)*1000</f>
        <v>1862.0329692852972</v>
      </c>
      <c r="I171" s="12">
        <f t="shared" si="15"/>
        <v>1862.0329692852972</v>
      </c>
      <c r="J171" s="12">
        <f>SUM($I$2:$I171)</f>
        <v>790438.40694563312</v>
      </c>
      <c r="K171" t="e">
        <f t="shared" si="16"/>
        <v>#N/A</v>
      </c>
      <c r="L171" t="e">
        <f t="shared" si="17"/>
        <v>#N/A</v>
      </c>
    </row>
    <row r="172" spans="1:12" x14ac:dyDescent="0.25">
      <c r="A172" t="s">
        <v>21</v>
      </c>
      <c r="B172">
        <v>171</v>
      </c>
      <c r="C172">
        <v>-9.6353000000000009</v>
      </c>
      <c r="D172">
        <v>32.304600000000001</v>
      </c>
      <c r="E172" s="3" t="e">
        <f t="shared" si="13"/>
        <v>#N/A</v>
      </c>
      <c r="F172" s="3">
        <f t="shared" si="14"/>
        <v>0</v>
      </c>
      <c r="G172" s="10">
        <f t="shared" si="18"/>
        <v>0.82320836366013772</v>
      </c>
      <c r="H172" s="12">
        <f>($G172/GeneralData_time_track_speed!$F$48)*1000</f>
        <v>1230.1964634593353</v>
      </c>
      <c r="I172" s="12">
        <f t="shared" si="15"/>
        <v>1230.1964634593353</v>
      </c>
      <c r="J172" s="12">
        <f>SUM($I$2:$I172)</f>
        <v>791668.60340909241</v>
      </c>
      <c r="K172" t="e">
        <f t="shared" si="16"/>
        <v>#N/A</v>
      </c>
      <c r="L172" t="e">
        <f t="shared" si="17"/>
        <v>#N/A</v>
      </c>
    </row>
    <row r="173" spans="1:12" x14ac:dyDescent="0.25">
      <c r="A173" t="s">
        <v>21</v>
      </c>
      <c r="B173">
        <v>172</v>
      </c>
      <c r="C173">
        <v>-9.3607999999999993</v>
      </c>
      <c r="D173">
        <v>31.244399999999999</v>
      </c>
      <c r="E173" s="3" t="e">
        <f t="shared" si="13"/>
        <v>#N/A</v>
      </c>
      <c r="F173" s="3">
        <f t="shared" si="14"/>
        <v>0</v>
      </c>
      <c r="G173" s="10">
        <f t="shared" si="18"/>
        <v>1.0951594815368237</v>
      </c>
      <c r="H173" s="12">
        <f>($G173/GeneralData_time_track_speed!$F$48)*1000</f>
        <v>1636.5981938283339</v>
      </c>
      <c r="I173" s="12">
        <f t="shared" si="15"/>
        <v>1636.5981938283339</v>
      </c>
      <c r="J173" s="12">
        <f>SUM($I$2:$I173)</f>
        <v>793305.20160292077</v>
      </c>
      <c r="K173" t="e">
        <f t="shared" si="16"/>
        <v>#N/A</v>
      </c>
      <c r="L173" t="e">
        <f t="shared" si="17"/>
        <v>#N/A</v>
      </c>
    </row>
    <row r="174" spans="1:12" x14ac:dyDescent="0.25">
      <c r="A174" t="s">
        <v>21</v>
      </c>
      <c r="B174">
        <v>173</v>
      </c>
      <c r="C174">
        <v>-8.5899000000000001</v>
      </c>
      <c r="D174">
        <v>28.671099999999999</v>
      </c>
      <c r="E174" s="3" t="e">
        <f t="shared" si="13"/>
        <v>#N/A</v>
      </c>
      <c r="F174" s="3">
        <f t="shared" si="14"/>
        <v>0</v>
      </c>
      <c r="G174" s="10">
        <f t="shared" si="18"/>
        <v>2.6862910676246528</v>
      </c>
      <c r="H174" s="12">
        <f>($G174/GeneralData_time_track_speed!$F$48)*1000</f>
        <v>4014.3734163743065</v>
      </c>
      <c r="I174" s="12">
        <f t="shared" si="15"/>
        <v>4014.3734163743065</v>
      </c>
      <c r="J174" s="12">
        <f>SUM($I$2:$I174)</f>
        <v>797319.57501929509</v>
      </c>
      <c r="K174" t="e">
        <f t="shared" si="16"/>
        <v>#N/A</v>
      </c>
      <c r="L174" t="e">
        <f t="shared" si="17"/>
        <v>#N/A</v>
      </c>
    </row>
    <row r="175" spans="1:12" x14ac:dyDescent="0.25">
      <c r="A175" t="s">
        <v>21</v>
      </c>
      <c r="B175" s="2">
        <v>174</v>
      </c>
      <c r="C175" s="2">
        <v>-7.1235999999999997</v>
      </c>
      <c r="D175" s="2">
        <v>24.390799999999999</v>
      </c>
      <c r="E175" s="2">
        <f t="shared" si="13"/>
        <v>3806</v>
      </c>
      <c r="F175" s="3">
        <f t="shared" si="14"/>
        <v>3806</v>
      </c>
      <c r="G175" s="10">
        <f t="shared" si="18"/>
        <v>4.5244893391409384</v>
      </c>
      <c r="H175" s="12">
        <f>($G175/GeneralData_time_track_speed!$F$48)*1000</f>
        <v>6761.3632582923801</v>
      </c>
      <c r="I175" s="12">
        <f t="shared" si="15"/>
        <v>10567.36325829238</v>
      </c>
      <c r="J175" s="12">
        <f>SUM($I$2:$I175)</f>
        <v>807886.93827758753</v>
      </c>
      <c r="K175">
        <f t="shared" si="16"/>
        <v>985682</v>
      </c>
      <c r="L175">
        <f t="shared" si="17"/>
        <v>989488</v>
      </c>
    </row>
    <row r="176" spans="1:12" x14ac:dyDescent="0.25">
      <c r="A176" t="s">
        <v>21</v>
      </c>
      <c r="B176">
        <v>175</v>
      </c>
      <c r="C176">
        <v>-7.5408999999999997</v>
      </c>
      <c r="D176">
        <v>22.7607</v>
      </c>
      <c r="E176" s="3" t="e">
        <f t="shared" si="13"/>
        <v>#N/A</v>
      </c>
      <c r="F176" s="3">
        <f t="shared" si="14"/>
        <v>0</v>
      </c>
      <c r="G176" s="10">
        <f t="shared" si="18"/>
        <v>1.6826661284996485</v>
      </c>
      <c r="H176" s="12">
        <f>($G176/GeneralData_time_track_speed!$F$48)*1000</f>
        <v>2514.563762762843</v>
      </c>
      <c r="I176" s="12">
        <f t="shared" si="15"/>
        <v>2514.563762762843</v>
      </c>
      <c r="J176" s="12">
        <f>SUM($I$2:$I176)</f>
        <v>810401.50204035034</v>
      </c>
      <c r="K176" t="e">
        <f t="shared" si="16"/>
        <v>#N/A</v>
      </c>
      <c r="L176" t="e">
        <f t="shared" si="17"/>
        <v>#N/A</v>
      </c>
    </row>
    <row r="177" spans="1:12" x14ac:dyDescent="0.25">
      <c r="A177" t="s">
        <v>21</v>
      </c>
      <c r="B177">
        <v>176</v>
      </c>
      <c r="C177">
        <v>-7.6868999999999996</v>
      </c>
      <c r="D177">
        <v>20.834700000000002</v>
      </c>
      <c r="E177" s="3" t="e">
        <f t="shared" si="13"/>
        <v>#N/A</v>
      </c>
      <c r="F177" s="3">
        <f t="shared" si="14"/>
        <v>0</v>
      </c>
      <c r="G177" s="10">
        <f t="shared" si="18"/>
        <v>1.931525821727474</v>
      </c>
      <c r="H177" s="12">
        <f>($G177/GeneralData_time_track_speed!$F$48)*1000</f>
        <v>2886.4578396709817</v>
      </c>
      <c r="I177" s="12">
        <f t="shared" si="15"/>
        <v>2886.4578396709817</v>
      </c>
      <c r="J177" s="12">
        <f>SUM($I$2:$I177)</f>
        <v>813287.95988002128</v>
      </c>
      <c r="K177" t="e">
        <f t="shared" si="16"/>
        <v>#N/A</v>
      </c>
      <c r="L177" t="e">
        <f t="shared" si="17"/>
        <v>#N/A</v>
      </c>
    </row>
    <row r="178" spans="1:12" x14ac:dyDescent="0.25">
      <c r="A178" t="s">
        <v>21</v>
      </c>
      <c r="B178">
        <v>177</v>
      </c>
      <c r="C178">
        <v>-7.2676999999999996</v>
      </c>
      <c r="D178">
        <v>19.1615</v>
      </c>
      <c r="E178" s="3" t="e">
        <f t="shared" si="13"/>
        <v>#N/A</v>
      </c>
      <c r="F178" s="3">
        <f t="shared" si="14"/>
        <v>0</v>
      </c>
      <c r="G178" s="10">
        <f t="shared" si="18"/>
        <v>1.7249135862413527</v>
      </c>
      <c r="H178" s="12">
        <f>($G178/GeneralData_time_track_speed!$F$48)*1000</f>
        <v>2577.6980497772656</v>
      </c>
      <c r="I178" s="12">
        <f t="shared" si="15"/>
        <v>2577.6980497772656</v>
      </c>
      <c r="J178" s="12">
        <f>SUM($I$2:$I178)</f>
        <v>815865.65792979859</v>
      </c>
      <c r="K178" t="e">
        <f t="shared" si="16"/>
        <v>#N/A</v>
      </c>
      <c r="L178" t="e">
        <f t="shared" si="17"/>
        <v>#N/A</v>
      </c>
    </row>
    <row r="179" spans="1:12" x14ac:dyDescent="0.25">
      <c r="A179" t="s">
        <v>21</v>
      </c>
      <c r="B179" s="2">
        <v>178</v>
      </c>
      <c r="C179" s="2">
        <v>-7.7847</v>
      </c>
      <c r="D179" s="2">
        <v>22.953800000000001</v>
      </c>
      <c r="E179" s="2">
        <f t="shared" si="13"/>
        <v>21407</v>
      </c>
      <c r="F179" s="3">
        <f t="shared" si="14"/>
        <v>21407</v>
      </c>
      <c r="G179" s="10">
        <f t="shared" si="18"/>
        <v>3.8273787753500446</v>
      </c>
      <c r="H179" s="12">
        <f>($G179/GeneralData_time_track_speed!$F$48)*1000</f>
        <v>5719.6064102415085</v>
      </c>
      <c r="I179" s="12">
        <f t="shared" si="15"/>
        <v>27126.606410241508</v>
      </c>
      <c r="J179" s="12">
        <f>SUM($I$2:$I179)</f>
        <v>842992.26434004004</v>
      </c>
      <c r="K179">
        <f t="shared" si="16"/>
        <v>1009314</v>
      </c>
      <c r="L179">
        <f t="shared" si="17"/>
        <v>1030721</v>
      </c>
    </row>
    <row r="180" spans="1:12" x14ac:dyDescent="0.25">
      <c r="A180" t="s">
        <v>21</v>
      </c>
      <c r="B180">
        <v>179</v>
      </c>
      <c r="C180">
        <v>-8.5092999999999996</v>
      </c>
      <c r="D180">
        <v>26.7178</v>
      </c>
      <c r="E180" s="3" t="e">
        <f t="shared" si="13"/>
        <v>#N/A</v>
      </c>
      <c r="F180" s="3">
        <f t="shared" si="14"/>
        <v>0</v>
      </c>
      <c r="G180" s="10">
        <f t="shared" si="18"/>
        <v>3.8331111593586735</v>
      </c>
      <c r="H180" s="12">
        <f>($G180/GeneralData_time_track_speed!$F$48)*1000</f>
        <v>5728.1728423210507</v>
      </c>
      <c r="I180" s="12">
        <f t="shared" si="15"/>
        <v>5728.1728423210507</v>
      </c>
      <c r="J180" s="12">
        <f>SUM($I$2:$I180)</f>
        <v>848720.43718236114</v>
      </c>
      <c r="K180" t="e">
        <f t="shared" si="16"/>
        <v>#N/A</v>
      </c>
      <c r="L180" t="e">
        <f t="shared" si="17"/>
        <v>#N/A</v>
      </c>
    </row>
    <row r="181" spans="1:12" x14ac:dyDescent="0.25">
      <c r="A181" t="s">
        <v>21</v>
      </c>
      <c r="B181">
        <v>180</v>
      </c>
      <c r="C181">
        <v>-8.4535999999999998</v>
      </c>
      <c r="D181">
        <v>29.3977</v>
      </c>
      <c r="E181" s="3" t="e">
        <f t="shared" si="13"/>
        <v>#N/A</v>
      </c>
      <c r="F181" s="3">
        <f t="shared" si="14"/>
        <v>0</v>
      </c>
      <c r="G181" s="10">
        <f t="shared" si="18"/>
        <v>2.6804787818596885</v>
      </c>
      <c r="H181" s="12">
        <f>($G181/GeneralData_time_track_speed!$F$48)*1000</f>
        <v>4005.687579703646</v>
      </c>
      <c r="I181" s="12">
        <f t="shared" si="15"/>
        <v>4005.687579703646</v>
      </c>
      <c r="J181" s="12">
        <f>SUM($I$2:$I181)</f>
        <v>852726.12476206478</v>
      </c>
      <c r="K181" t="e">
        <f t="shared" si="16"/>
        <v>#N/A</v>
      </c>
      <c r="L181" t="e">
        <f t="shared" si="17"/>
        <v>#N/A</v>
      </c>
    </row>
    <row r="182" spans="1:12" x14ac:dyDescent="0.25">
      <c r="A182" t="s">
        <v>21</v>
      </c>
      <c r="B182">
        <v>181</v>
      </c>
      <c r="C182">
        <v>-8.0868000000000002</v>
      </c>
      <c r="D182">
        <v>33.249000000000002</v>
      </c>
      <c r="E182" s="3" t="e">
        <f t="shared" si="13"/>
        <v>#N/A</v>
      </c>
      <c r="F182" s="3">
        <f t="shared" si="14"/>
        <v>0</v>
      </c>
      <c r="G182" s="10">
        <f t="shared" si="18"/>
        <v>3.8687276887886557</v>
      </c>
      <c r="H182" s="12">
        <f>($G182/GeneralData_time_track_speed!$F$48)*1000</f>
        <v>5781.3979193242149</v>
      </c>
      <c r="I182" s="12">
        <f t="shared" si="15"/>
        <v>5781.3979193242149</v>
      </c>
      <c r="J182" s="12">
        <f>SUM($I$2:$I182)</f>
        <v>858507.522681389</v>
      </c>
      <c r="K182" t="e">
        <f t="shared" si="16"/>
        <v>#N/A</v>
      </c>
      <c r="L182" t="e">
        <f t="shared" si="17"/>
        <v>#N/A</v>
      </c>
    </row>
    <row r="183" spans="1:12" x14ac:dyDescent="0.25">
      <c r="A183" t="s">
        <v>21</v>
      </c>
      <c r="B183">
        <v>182</v>
      </c>
      <c r="C183">
        <v>-7.2134</v>
      </c>
      <c r="D183">
        <v>34.145200000000003</v>
      </c>
      <c r="E183" s="3" t="e">
        <f t="shared" si="13"/>
        <v>#N/A</v>
      </c>
      <c r="F183" s="3">
        <f t="shared" si="14"/>
        <v>0</v>
      </c>
      <c r="G183" s="10">
        <f t="shared" si="18"/>
        <v>1.2514000159821004</v>
      </c>
      <c r="H183" s="12">
        <f>($G183/GeneralData_time_track_speed!$F$48)*1000</f>
        <v>1870.0828878722448</v>
      </c>
      <c r="I183" s="12">
        <f t="shared" si="15"/>
        <v>1870.0828878722448</v>
      </c>
      <c r="J183" s="12">
        <f>SUM($I$2:$I183)</f>
        <v>860377.60556926124</v>
      </c>
      <c r="K183" t="e">
        <f t="shared" si="16"/>
        <v>#N/A</v>
      </c>
      <c r="L183" t="e">
        <f t="shared" si="17"/>
        <v>#N/A</v>
      </c>
    </row>
    <row r="184" spans="1:12" x14ac:dyDescent="0.25">
      <c r="A184" t="s">
        <v>21</v>
      </c>
      <c r="B184">
        <v>183</v>
      </c>
      <c r="C184">
        <v>-4.8230000000000004</v>
      </c>
      <c r="D184">
        <v>34.398000000000003</v>
      </c>
      <c r="E184" s="3" t="e">
        <f t="shared" si="13"/>
        <v>#N/A</v>
      </c>
      <c r="F184" s="3">
        <f t="shared" si="14"/>
        <v>0</v>
      </c>
      <c r="G184" s="10">
        <f t="shared" si="18"/>
        <v>2.4037304341377381</v>
      </c>
      <c r="H184" s="12">
        <f>($G184/GeneralData_time_track_speed!$F$48)*1000</f>
        <v>3592.1169046900541</v>
      </c>
      <c r="I184" s="12">
        <f t="shared" si="15"/>
        <v>3592.1169046900541</v>
      </c>
      <c r="J184" s="12">
        <f>SUM($I$2:$I184)</f>
        <v>863969.72247395129</v>
      </c>
      <c r="K184" t="e">
        <f t="shared" si="16"/>
        <v>#N/A</v>
      </c>
      <c r="L184" t="e">
        <f t="shared" si="17"/>
        <v>#N/A</v>
      </c>
    </row>
    <row r="185" spans="1:12" x14ac:dyDescent="0.25">
      <c r="A185" t="s">
        <v>21</v>
      </c>
      <c r="B185" s="2">
        <v>184</v>
      </c>
      <c r="C185" s="2">
        <v>-3.5358999999999998</v>
      </c>
      <c r="D185" s="2">
        <v>35.280700000000003</v>
      </c>
      <c r="E185" s="2">
        <f t="shared" si="13"/>
        <v>2247</v>
      </c>
      <c r="F185" s="3">
        <f t="shared" si="14"/>
        <v>2247</v>
      </c>
      <c r="G185" s="10">
        <f t="shared" si="18"/>
        <v>1.5607003876465211</v>
      </c>
      <c r="H185" s="12">
        <f>($G185/GeneralData_time_track_speed!$F$48)*1000</f>
        <v>2332.2990656531088</v>
      </c>
      <c r="I185" s="12">
        <f t="shared" si="15"/>
        <v>4579.2990656531092</v>
      </c>
      <c r="J185" s="12">
        <f>SUM($I$2:$I185)</f>
        <v>868549.02153960441</v>
      </c>
      <c r="K185">
        <f t="shared" si="16"/>
        <v>1065085</v>
      </c>
      <c r="L185">
        <f t="shared" si="17"/>
        <v>1067332</v>
      </c>
    </row>
    <row r="186" spans="1:12" x14ac:dyDescent="0.25">
      <c r="A186" t="s">
        <v>21</v>
      </c>
      <c r="B186">
        <v>185</v>
      </c>
      <c r="C186">
        <v>-7.0082000000000004</v>
      </c>
      <c r="D186">
        <v>33.937899999999999</v>
      </c>
      <c r="E186" s="3" t="e">
        <f t="shared" si="13"/>
        <v>#N/A</v>
      </c>
      <c r="F186" s="3">
        <f t="shared" si="14"/>
        <v>0</v>
      </c>
      <c r="G186" s="10">
        <f t="shared" si="18"/>
        <v>3.7228992908753273</v>
      </c>
      <c r="H186" s="12">
        <f>($G186/GeneralData_time_track_speed!$F$48)*1000</f>
        <v>5563.4730447672046</v>
      </c>
      <c r="I186" s="12">
        <f t="shared" si="15"/>
        <v>5563.4730447672046</v>
      </c>
      <c r="J186" s="12">
        <f>SUM($I$2:$I186)</f>
        <v>874112.49458437157</v>
      </c>
      <c r="K186" t="e">
        <f t="shared" si="16"/>
        <v>#N/A</v>
      </c>
      <c r="L186" t="e">
        <f t="shared" si="17"/>
        <v>#N/A</v>
      </c>
    </row>
    <row r="187" spans="1:12" x14ac:dyDescent="0.25">
      <c r="A187" t="s">
        <v>21</v>
      </c>
      <c r="B187">
        <v>186</v>
      </c>
      <c r="C187">
        <v>-8.3058999999999994</v>
      </c>
      <c r="D187">
        <v>32.250799999999998</v>
      </c>
      <c r="E187" s="3" t="e">
        <f t="shared" si="13"/>
        <v>#N/A</v>
      </c>
      <c r="F187" s="3">
        <f t="shared" si="14"/>
        <v>0</v>
      </c>
      <c r="G187" s="10">
        <f t="shared" si="18"/>
        <v>2.1284575870803724</v>
      </c>
      <c r="H187" s="12">
        <f>($G187/GeneralData_time_track_speed!$F$48)*1000</f>
        <v>3180.7512069088762</v>
      </c>
      <c r="I187" s="12">
        <f t="shared" si="15"/>
        <v>3180.7512069088762</v>
      </c>
      <c r="J187" s="12">
        <f>SUM($I$2:$I187)</f>
        <v>877293.24579128041</v>
      </c>
      <c r="K187" t="e">
        <f t="shared" si="16"/>
        <v>#N/A</v>
      </c>
      <c r="L187" t="e">
        <f t="shared" si="17"/>
        <v>#N/A</v>
      </c>
    </row>
    <row r="188" spans="1:12" x14ac:dyDescent="0.25">
      <c r="A188" t="s">
        <v>21</v>
      </c>
      <c r="B188">
        <v>187</v>
      </c>
      <c r="C188">
        <v>-7.8851000000000004</v>
      </c>
      <c r="D188">
        <v>20.665600000000001</v>
      </c>
      <c r="E188" s="3" t="e">
        <f t="shared" si="13"/>
        <v>#N/A</v>
      </c>
      <c r="F188" s="3">
        <f t="shared" si="14"/>
        <v>0</v>
      </c>
      <c r="G188" s="10">
        <f t="shared" si="18"/>
        <v>11.592839672832534</v>
      </c>
      <c r="H188" s="12">
        <f>($G188/GeneralData_time_track_speed!$F$48)*1000</f>
        <v>17324.253489797538</v>
      </c>
      <c r="I188" s="12">
        <f t="shared" si="15"/>
        <v>17324.253489797538</v>
      </c>
      <c r="J188" s="12">
        <f>SUM($I$2:$I188)</f>
        <v>894617.49928107799</v>
      </c>
      <c r="K188" t="e">
        <f t="shared" si="16"/>
        <v>#N/A</v>
      </c>
      <c r="L188" t="e">
        <f t="shared" si="17"/>
        <v>#N/A</v>
      </c>
    </row>
    <row r="189" spans="1:12" x14ac:dyDescent="0.25">
      <c r="A189" t="s">
        <v>21</v>
      </c>
      <c r="B189">
        <v>188</v>
      </c>
      <c r="C189">
        <v>-5.9721000000000002</v>
      </c>
      <c r="D189">
        <v>19.124600000000001</v>
      </c>
      <c r="E189" s="3" t="e">
        <f t="shared" si="13"/>
        <v>#N/A</v>
      </c>
      <c r="F189" s="3">
        <f t="shared" si="14"/>
        <v>0</v>
      </c>
      <c r="G189" s="10">
        <f t="shared" si="18"/>
        <v>2.4564710460333137</v>
      </c>
      <c r="H189" s="12">
        <f>($G189/GeneralData_time_track_speed!$F$48)*1000</f>
        <v>3670.9320833237398</v>
      </c>
      <c r="I189" s="12">
        <f t="shared" si="15"/>
        <v>3670.9320833237398</v>
      </c>
      <c r="J189" s="12">
        <f>SUM($I$2:$I189)</f>
        <v>898288.43136440171</v>
      </c>
      <c r="K189" t="e">
        <f t="shared" si="16"/>
        <v>#N/A</v>
      </c>
      <c r="L189" t="e">
        <f t="shared" si="17"/>
        <v>#N/A</v>
      </c>
    </row>
    <row r="190" spans="1:12" x14ac:dyDescent="0.25">
      <c r="A190" t="s">
        <v>21</v>
      </c>
      <c r="B190">
        <v>189</v>
      </c>
      <c r="C190">
        <v>-3.9222999999999999</v>
      </c>
      <c r="D190">
        <v>17.8384</v>
      </c>
      <c r="E190" s="3" t="e">
        <f t="shared" si="13"/>
        <v>#N/A</v>
      </c>
      <c r="F190" s="3">
        <f t="shared" si="14"/>
        <v>0</v>
      </c>
      <c r="G190" s="10">
        <f t="shared" si="18"/>
        <v>2.4199153869505445</v>
      </c>
      <c r="H190" s="12">
        <f>($G190/GeneralData_time_track_speed!$F$48)*1000</f>
        <v>3616.3035779437655</v>
      </c>
      <c r="I190" s="12">
        <f t="shared" si="15"/>
        <v>3616.3035779437655</v>
      </c>
      <c r="J190" s="12">
        <f>SUM($I$2:$I190)</f>
        <v>901904.73494234553</v>
      </c>
      <c r="K190" t="e">
        <f t="shared" si="16"/>
        <v>#N/A</v>
      </c>
      <c r="L190" t="e">
        <f t="shared" si="17"/>
        <v>#N/A</v>
      </c>
    </row>
    <row r="191" spans="1:12" x14ac:dyDescent="0.25">
      <c r="A191" t="s">
        <v>21</v>
      </c>
      <c r="B191">
        <v>190</v>
      </c>
      <c r="C191">
        <v>-3.2578999999999998</v>
      </c>
      <c r="D191">
        <v>16.396699999999999</v>
      </c>
      <c r="E191" s="3" t="e">
        <f t="shared" si="13"/>
        <v>#N/A</v>
      </c>
      <c r="F191" s="3">
        <f t="shared" si="14"/>
        <v>0</v>
      </c>
      <c r="G191" s="10">
        <f t="shared" si="18"/>
        <v>1.5874275574022276</v>
      </c>
      <c r="H191" s="12">
        <f>($G191/GeneralData_time_track_speed!$F$48)*1000</f>
        <v>2372.239949593547</v>
      </c>
      <c r="I191" s="12">
        <f t="shared" si="15"/>
        <v>2372.239949593547</v>
      </c>
      <c r="J191" s="12">
        <f>SUM($I$2:$I191)</f>
        <v>904276.97489193908</v>
      </c>
      <c r="K191" t="e">
        <f t="shared" si="16"/>
        <v>#N/A</v>
      </c>
      <c r="L191" t="e">
        <f t="shared" si="17"/>
        <v>#N/A</v>
      </c>
    </row>
    <row r="192" spans="1:12" x14ac:dyDescent="0.25">
      <c r="A192" t="s">
        <v>21</v>
      </c>
      <c r="B192">
        <v>191</v>
      </c>
      <c r="C192">
        <v>-3.0388000000000002</v>
      </c>
      <c r="D192">
        <v>14.191800000000001</v>
      </c>
      <c r="E192" s="3" t="e">
        <f t="shared" si="13"/>
        <v>#N/A</v>
      </c>
      <c r="F192" s="3">
        <f t="shared" si="14"/>
        <v>0</v>
      </c>
      <c r="G192" s="10">
        <f t="shared" si="18"/>
        <v>2.2157591972053265</v>
      </c>
      <c r="H192" s="12">
        <f>($G192/GeneralData_time_track_speed!$F$48)*1000</f>
        <v>3311.2140845605468</v>
      </c>
      <c r="I192" s="12">
        <f t="shared" si="15"/>
        <v>3311.2140845605468</v>
      </c>
      <c r="J192" s="12">
        <f>SUM($I$2:$I192)</f>
        <v>907588.1889764996</v>
      </c>
      <c r="K192" t="e">
        <f t="shared" si="16"/>
        <v>#N/A</v>
      </c>
      <c r="L192" t="e">
        <f t="shared" si="17"/>
        <v>#N/A</v>
      </c>
    </row>
    <row r="193" spans="1:12" x14ac:dyDescent="0.25">
      <c r="A193" t="s">
        <v>21</v>
      </c>
      <c r="B193">
        <v>192</v>
      </c>
      <c r="C193">
        <v>-1.0730999999999999</v>
      </c>
      <c r="D193">
        <v>5.1651999999999996</v>
      </c>
      <c r="E193" s="3" t="e">
        <f t="shared" si="13"/>
        <v>#N/A</v>
      </c>
      <c r="F193" s="3">
        <f t="shared" si="14"/>
        <v>0</v>
      </c>
      <c r="G193" s="10">
        <f t="shared" si="18"/>
        <v>9.2381537143522365</v>
      </c>
      <c r="H193" s="12">
        <f>($G193/GeneralData_time_track_speed!$F$48)*1000</f>
        <v>13805.428285203607</v>
      </c>
      <c r="I193" s="12">
        <f t="shared" si="15"/>
        <v>13805.428285203607</v>
      </c>
      <c r="J193" s="12">
        <f>SUM($I$2:$I193)</f>
        <v>921393.61726170324</v>
      </c>
      <c r="K193" t="e">
        <f t="shared" si="16"/>
        <v>#N/A</v>
      </c>
      <c r="L193" t="e">
        <f t="shared" si="17"/>
        <v>#N/A</v>
      </c>
    </row>
    <row r="194" spans="1:12" x14ac:dyDescent="0.25">
      <c r="A194" t="s">
        <v>21</v>
      </c>
      <c r="B194">
        <v>193</v>
      </c>
      <c r="C194">
        <v>-1.0271999999999999</v>
      </c>
      <c r="D194">
        <v>-9.0499999999999997E-2</v>
      </c>
      <c r="E194" s="3" t="e">
        <f t="shared" si="13"/>
        <v>#N/A</v>
      </c>
      <c r="F194" s="3">
        <f t="shared" si="14"/>
        <v>0</v>
      </c>
      <c r="G194" s="10">
        <f t="shared" si="18"/>
        <v>5.2559004271390064</v>
      </c>
      <c r="H194" s="12">
        <f>($G194/GeneralData_time_track_speed!$F$48)*1000</f>
        <v>7854.3785549173817</v>
      </c>
      <c r="I194" s="12">
        <f t="shared" si="15"/>
        <v>7854.3785549173817</v>
      </c>
      <c r="J194" s="12">
        <f>SUM($I$2:$I194)</f>
        <v>929247.99581662065</v>
      </c>
      <c r="K194" t="e">
        <f t="shared" si="16"/>
        <v>#N/A</v>
      </c>
      <c r="L194" s="17">
        <f>K2+J194</f>
        <v>1112054.9958166205</v>
      </c>
    </row>
  </sheetData>
  <mergeCells count="1">
    <mergeCell ref="E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4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17</v>
      </c>
      <c r="B2">
        <v>1</v>
      </c>
      <c r="C2">
        <v>1.0021</v>
      </c>
      <c r="D2">
        <v>-6.8900000000000003E-2</v>
      </c>
      <c r="E2" s="3" t="e">
        <f>INDEX($O$2:$Q$49,MATCH($C2,$O$2:$O$49,0),3)</f>
        <v>#N/A</v>
      </c>
      <c r="F2" s="3">
        <f>IFERROR($E2,0)</f>
        <v>0</v>
      </c>
      <c r="G2" s="10">
        <v>0</v>
      </c>
      <c r="H2" s="12">
        <f>($G2/GeneralData_time_track_speed!$F$49)*1000</f>
        <v>0</v>
      </c>
      <c r="I2" s="12">
        <f>$F2+$H2</f>
        <v>0</v>
      </c>
      <c r="J2" s="12">
        <f>I2</f>
        <v>0</v>
      </c>
      <c r="K2" s="16">
        <v>204912</v>
      </c>
      <c r="L2" t="e">
        <f>INDEX($Q$2:$S$300,MATCH($F2,$Q$2:$Q$300,0),3)</f>
        <v>#N/A</v>
      </c>
      <c r="N2" s="2">
        <v>1</v>
      </c>
      <c r="O2" s="2">
        <v>3.7195</v>
      </c>
      <c r="P2" s="2">
        <v>4.9497</v>
      </c>
      <c r="Q2" s="2">
        <v>24040</v>
      </c>
      <c r="R2">
        <v>220892</v>
      </c>
      <c r="S2">
        <f>Q2+R2</f>
        <v>244932</v>
      </c>
    </row>
    <row r="3" spans="1:19" x14ac:dyDescent="0.25">
      <c r="A3" t="s">
        <v>17</v>
      </c>
      <c r="B3">
        <v>2</v>
      </c>
      <c r="C3">
        <v>1.1045</v>
      </c>
      <c r="D3">
        <v>1.4111</v>
      </c>
      <c r="E3" s="3" t="e">
        <f t="shared" ref="E3:E67" si="0">INDEX($O$2:$Q$49,MATCH($C3,$O$2:$O$49,0),3)</f>
        <v>#N/A</v>
      </c>
      <c r="F3" s="3">
        <f t="shared" ref="F3:F67" si="1">IFERROR($E3,0)</f>
        <v>0</v>
      </c>
      <c r="G3" s="10">
        <f>SQRT(POWER(($C3-$C2),2)+POWER(($D3-$D2),2))</f>
        <v>1.4835382570058651</v>
      </c>
      <c r="H3" s="12">
        <f>($G3/GeneralData_time_track_speed!$F$49)*1000</f>
        <v>2635.169942651346</v>
      </c>
      <c r="I3" s="12">
        <f t="shared" ref="I3:I67" si="2">$F3+$H3</f>
        <v>2635.169942651346</v>
      </c>
      <c r="J3" s="12">
        <f>SUM($I$2:$I3)</f>
        <v>2635.169942651346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4.3272000000000004</v>
      </c>
      <c r="P3" s="2">
        <v>8.5115999999999996</v>
      </c>
      <c r="Q3" s="2">
        <v>9206</v>
      </c>
      <c r="R3">
        <v>263712</v>
      </c>
      <c r="S3">
        <f t="shared" ref="S3:S49" si="5">Q3+R3</f>
        <v>272918</v>
      </c>
    </row>
    <row r="4" spans="1:19" x14ac:dyDescent="0.25">
      <c r="A4" t="s">
        <v>17</v>
      </c>
      <c r="B4">
        <v>3</v>
      </c>
      <c r="C4">
        <v>1.339</v>
      </c>
      <c r="D4">
        <v>2.5935000000000001</v>
      </c>
      <c r="E4" s="3" t="e">
        <f t="shared" si="0"/>
        <v>#N/A</v>
      </c>
      <c r="F4" s="3">
        <f t="shared" si="1"/>
        <v>0</v>
      </c>
      <c r="G4" s="10">
        <f t="shared" ref="G4:G68" si="6">SQRT(POWER(($C4-$C3),2)+POWER(($D4-$D3),2))</f>
        <v>1.2054293882264528</v>
      </c>
      <c r="H4" s="12">
        <f>($G4/GeneralData_time_track_speed!$F$49)*1000</f>
        <v>2141.1724819647784</v>
      </c>
      <c r="I4" s="12">
        <f t="shared" si="2"/>
        <v>2141.1724819647784</v>
      </c>
      <c r="J4" s="12">
        <f>SUM($I$2:$I4)</f>
        <v>4776.3424246161248</v>
      </c>
      <c r="K4" t="e">
        <f t="shared" si="3"/>
        <v>#N/A</v>
      </c>
      <c r="L4" t="e">
        <f t="shared" si="4"/>
        <v>#N/A</v>
      </c>
      <c r="N4" s="8">
        <v>3</v>
      </c>
      <c r="O4" s="8">
        <v>3.9121000000000001</v>
      </c>
      <c r="P4" s="8">
        <v>24.353999999999999</v>
      </c>
      <c r="Q4" s="8">
        <v>6855</v>
      </c>
      <c r="R4">
        <v>300849</v>
      </c>
      <c r="S4">
        <f t="shared" si="5"/>
        <v>307704</v>
      </c>
    </row>
    <row r="5" spans="1:19" x14ac:dyDescent="0.25">
      <c r="A5" t="s">
        <v>17</v>
      </c>
      <c r="B5">
        <v>4</v>
      </c>
      <c r="C5">
        <v>3.0257999999999998</v>
      </c>
      <c r="D5">
        <v>3.6785999999999999</v>
      </c>
      <c r="E5" s="3" t="e">
        <f t="shared" si="0"/>
        <v>#N/A</v>
      </c>
      <c r="F5" s="3">
        <f t="shared" si="1"/>
        <v>0</v>
      </c>
      <c r="G5" s="10">
        <f t="shared" si="6"/>
        <v>2.0056760082326353</v>
      </c>
      <c r="H5" s="12">
        <f>($G5/GeneralData_time_track_speed!$F$49)*1000</f>
        <v>3562.6294816680816</v>
      </c>
      <c r="I5" s="12">
        <f t="shared" si="2"/>
        <v>3562.6294816680816</v>
      </c>
      <c r="J5" s="12">
        <f>SUM($I$2:$I5)</f>
        <v>8338.9719062842069</v>
      </c>
      <c r="K5" t="e">
        <f t="shared" si="3"/>
        <v>#N/A</v>
      </c>
      <c r="L5" t="e">
        <f t="shared" si="4"/>
        <v>#N/A</v>
      </c>
      <c r="N5" s="2">
        <v>4</v>
      </c>
      <c r="O5" s="2">
        <v>8.9427000000000003</v>
      </c>
      <c r="P5" s="2">
        <v>35.102400000000003</v>
      </c>
      <c r="Q5" s="2">
        <v>1605</v>
      </c>
      <c r="R5">
        <v>324413</v>
      </c>
      <c r="S5">
        <f t="shared" si="5"/>
        <v>326018</v>
      </c>
    </row>
    <row r="6" spans="1:19" x14ac:dyDescent="0.25">
      <c r="A6" t="s">
        <v>17</v>
      </c>
      <c r="B6" s="2">
        <v>5</v>
      </c>
      <c r="C6" s="2">
        <v>3.7195</v>
      </c>
      <c r="D6" s="2">
        <v>4.9497</v>
      </c>
      <c r="E6" s="2">
        <f t="shared" si="0"/>
        <v>24040</v>
      </c>
      <c r="F6" s="3">
        <f t="shared" si="1"/>
        <v>24040</v>
      </c>
      <c r="G6" s="10">
        <f t="shared" si="6"/>
        <v>1.4480728227544362</v>
      </c>
      <c r="H6" s="12">
        <f>($G6/GeneralData_time_track_speed!$F$49)*1000</f>
        <v>2572.1736256361974</v>
      </c>
      <c r="I6" s="12">
        <f t="shared" si="2"/>
        <v>26612.173625636198</v>
      </c>
      <c r="J6" s="12">
        <f>SUM($I$2:$I6)</f>
        <v>34951.145531920403</v>
      </c>
      <c r="K6">
        <f t="shared" si="3"/>
        <v>220892</v>
      </c>
      <c r="L6">
        <f t="shared" si="4"/>
        <v>244932</v>
      </c>
      <c r="N6" s="2">
        <v>5</v>
      </c>
      <c r="O6" s="2">
        <v>7.7214999999999998</v>
      </c>
      <c r="P6" s="2">
        <v>39.642099999999999</v>
      </c>
      <c r="Q6" s="2">
        <v>1402</v>
      </c>
      <c r="R6">
        <v>331960</v>
      </c>
      <c r="S6">
        <f t="shared" si="5"/>
        <v>333362</v>
      </c>
    </row>
    <row r="7" spans="1:19" x14ac:dyDescent="0.25">
      <c r="A7" t="s">
        <v>17</v>
      </c>
      <c r="B7">
        <v>6</v>
      </c>
      <c r="C7">
        <v>4.7664</v>
      </c>
      <c r="D7">
        <v>4.1135999999999999</v>
      </c>
      <c r="E7" s="3" t="e">
        <f t="shared" si="0"/>
        <v>#N/A</v>
      </c>
      <c r="F7" s="3">
        <f t="shared" si="1"/>
        <v>0</v>
      </c>
      <c r="G7" s="10">
        <f t="shared" si="6"/>
        <v>1.3397995447080882</v>
      </c>
      <c r="H7" s="12">
        <f>($G7/GeneralData_time_track_speed!$F$49)*1000</f>
        <v>2379.8506528023795</v>
      </c>
      <c r="I7" s="12">
        <f t="shared" si="2"/>
        <v>2379.8506528023795</v>
      </c>
      <c r="J7" s="12">
        <f>SUM($I$2:$I7)</f>
        <v>37330.996184722782</v>
      </c>
      <c r="K7" t="e">
        <f t="shared" si="3"/>
        <v>#N/A</v>
      </c>
      <c r="L7" t="e">
        <f t="shared" si="4"/>
        <v>#N/A</v>
      </c>
      <c r="N7" s="2">
        <v>6</v>
      </c>
      <c r="O7" s="2">
        <v>0.38</v>
      </c>
      <c r="P7" s="2">
        <v>39.940800000000003</v>
      </c>
      <c r="Q7" s="2">
        <v>17289</v>
      </c>
      <c r="R7">
        <v>344087</v>
      </c>
      <c r="S7">
        <f t="shared" si="5"/>
        <v>361376</v>
      </c>
    </row>
    <row r="8" spans="1:19" x14ac:dyDescent="0.25">
      <c r="A8" t="s">
        <v>17</v>
      </c>
      <c r="B8">
        <v>7</v>
      </c>
      <c r="C8">
        <v>6.0880999999999998</v>
      </c>
      <c r="D8">
        <v>4.2027000000000001</v>
      </c>
      <c r="E8" s="3" t="e">
        <f t="shared" si="0"/>
        <v>#N/A</v>
      </c>
      <c r="F8" s="3">
        <f t="shared" si="1"/>
        <v>0</v>
      </c>
      <c r="G8" s="10">
        <f t="shared" si="6"/>
        <v>1.3246998527968514</v>
      </c>
      <c r="H8" s="12">
        <f>($G8/GeneralData_time_track_speed!$F$49)*1000</f>
        <v>2353.0294676527005</v>
      </c>
      <c r="I8" s="12">
        <f t="shared" si="2"/>
        <v>2353.0294676527005</v>
      </c>
      <c r="J8" s="12">
        <f>SUM($I$2:$I8)</f>
        <v>39684.02565237548</v>
      </c>
      <c r="K8" t="e">
        <f t="shared" si="3"/>
        <v>#N/A</v>
      </c>
      <c r="L8" t="e">
        <f t="shared" si="4"/>
        <v>#N/A</v>
      </c>
      <c r="N8" s="2">
        <v>7</v>
      </c>
      <c r="O8" s="2">
        <v>4.0369999999999999</v>
      </c>
      <c r="P8" s="2">
        <v>40.677900000000001</v>
      </c>
      <c r="Q8" s="2">
        <v>1637</v>
      </c>
      <c r="R8">
        <v>366565</v>
      </c>
      <c r="S8">
        <f t="shared" si="5"/>
        <v>368202</v>
      </c>
    </row>
    <row r="9" spans="1:19" x14ac:dyDescent="0.25">
      <c r="A9" t="s">
        <v>17</v>
      </c>
      <c r="B9">
        <v>8</v>
      </c>
      <c r="C9">
        <v>6.9793000000000003</v>
      </c>
      <c r="D9">
        <v>4.907</v>
      </c>
      <c r="E9" s="3" t="e">
        <f t="shared" si="0"/>
        <v>#N/A</v>
      </c>
      <c r="F9" s="3">
        <f t="shared" si="1"/>
        <v>0</v>
      </c>
      <c r="G9" s="10">
        <f t="shared" si="6"/>
        <v>1.1359031340743808</v>
      </c>
      <c r="H9" s="12">
        <f>($G9/GeneralData_time_track_speed!$F$49)*1000</f>
        <v>2017.6748274206702</v>
      </c>
      <c r="I9" s="12">
        <f t="shared" si="2"/>
        <v>2017.6748274206702</v>
      </c>
      <c r="J9" s="12">
        <f>SUM($I$2:$I9)</f>
        <v>41701.700479796149</v>
      </c>
      <c r="K9" t="e">
        <f t="shared" si="3"/>
        <v>#N/A</v>
      </c>
      <c r="L9" t="e">
        <f t="shared" si="4"/>
        <v>#N/A</v>
      </c>
      <c r="N9" s="2">
        <v>8</v>
      </c>
      <c r="O9" s="2">
        <v>4.8468</v>
      </c>
      <c r="P9" s="2">
        <v>39.1023</v>
      </c>
      <c r="Q9" s="2">
        <v>1638</v>
      </c>
      <c r="R9">
        <v>374592</v>
      </c>
      <c r="S9">
        <f t="shared" si="5"/>
        <v>376230</v>
      </c>
    </row>
    <row r="10" spans="1:19" x14ac:dyDescent="0.25">
      <c r="A10" t="s">
        <v>17</v>
      </c>
      <c r="B10">
        <v>9</v>
      </c>
      <c r="C10">
        <v>7.5564</v>
      </c>
      <c r="D10">
        <v>6.9802</v>
      </c>
      <c r="E10" s="3" t="e">
        <f t="shared" si="0"/>
        <v>#N/A</v>
      </c>
      <c r="F10" s="3">
        <f t="shared" si="1"/>
        <v>0</v>
      </c>
      <c r="G10" s="10">
        <f t="shared" si="6"/>
        <v>2.1520229204169734</v>
      </c>
      <c r="H10" s="12">
        <f>($G10/GeneralData_time_track_speed!$F$49)*1000</f>
        <v>3822.5816482986452</v>
      </c>
      <c r="I10" s="12">
        <f t="shared" si="2"/>
        <v>3822.5816482986452</v>
      </c>
      <c r="J10" s="12">
        <f>SUM($I$2:$I10)</f>
        <v>45524.282128094797</v>
      </c>
      <c r="K10" t="e">
        <f t="shared" si="3"/>
        <v>#N/A</v>
      </c>
      <c r="L10" t="e">
        <f t="shared" si="4"/>
        <v>#N/A</v>
      </c>
      <c r="N10" s="2">
        <v>9</v>
      </c>
      <c r="O10" s="2">
        <v>6.6965000000000003</v>
      </c>
      <c r="P10" s="2">
        <v>44.612099999999998</v>
      </c>
      <c r="Q10" s="2">
        <v>2225</v>
      </c>
      <c r="R10">
        <v>386199</v>
      </c>
      <c r="S10">
        <f t="shared" si="5"/>
        <v>388424</v>
      </c>
    </row>
    <row r="11" spans="1:19" x14ac:dyDescent="0.25">
      <c r="A11" t="s">
        <v>17</v>
      </c>
      <c r="B11">
        <v>10</v>
      </c>
      <c r="C11">
        <v>6.6132</v>
      </c>
      <c r="D11">
        <v>8.2880000000000003</v>
      </c>
      <c r="E11" s="3" t="e">
        <f t="shared" si="0"/>
        <v>#N/A</v>
      </c>
      <c r="F11" s="3">
        <f t="shared" si="1"/>
        <v>0</v>
      </c>
      <c r="G11" s="10">
        <f t="shared" si="6"/>
        <v>1.6124413415687409</v>
      </c>
      <c r="H11" s="12">
        <f>($G11/GeneralData_time_track_speed!$F$49)*1000</f>
        <v>2864.1370975939453</v>
      </c>
      <c r="I11" s="12">
        <f t="shared" si="2"/>
        <v>2864.1370975939453</v>
      </c>
      <c r="J11" s="12">
        <f>SUM($I$2:$I11)</f>
        <v>48388.41922568874</v>
      </c>
      <c r="K11" t="e">
        <f t="shared" si="3"/>
        <v>#N/A</v>
      </c>
      <c r="L11" t="e">
        <f t="shared" si="4"/>
        <v>#N/A</v>
      </c>
      <c r="N11" s="2">
        <v>10</v>
      </c>
      <c r="O11" s="2">
        <v>5.7754000000000003</v>
      </c>
      <c r="P11" s="2">
        <v>50.795699999999997</v>
      </c>
      <c r="Q11" s="2">
        <v>4062</v>
      </c>
      <c r="R11">
        <v>398776</v>
      </c>
      <c r="S11">
        <f t="shared" si="5"/>
        <v>402838</v>
      </c>
    </row>
    <row r="12" spans="1:19" x14ac:dyDescent="0.25">
      <c r="A12" t="s">
        <v>17</v>
      </c>
      <c r="B12">
        <v>11</v>
      </c>
      <c r="C12">
        <v>5.3274999999999997</v>
      </c>
      <c r="D12">
        <v>8.5771999999999995</v>
      </c>
      <c r="E12" s="3" t="e">
        <f t="shared" si="0"/>
        <v>#N/A</v>
      </c>
      <c r="F12" s="3">
        <f t="shared" si="1"/>
        <v>0</v>
      </c>
      <c r="G12" s="10">
        <f t="shared" si="6"/>
        <v>1.3178243927018503</v>
      </c>
      <c r="H12" s="12">
        <f>($G12/GeneralData_time_track_speed!$F$49)*1000</f>
        <v>2340.8167689247202</v>
      </c>
      <c r="I12" s="12">
        <f t="shared" si="2"/>
        <v>2340.8167689247202</v>
      </c>
      <c r="J12" s="12">
        <f>SUM($I$2:$I12)</f>
        <v>50729.23599461346</v>
      </c>
      <c r="K12" t="e">
        <f t="shared" si="3"/>
        <v>#N/A</v>
      </c>
      <c r="L12" t="e">
        <f t="shared" si="4"/>
        <v>#N/A</v>
      </c>
      <c r="N12" s="2">
        <v>11</v>
      </c>
      <c r="O12" s="2">
        <v>13.057</v>
      </c>
      <c r="P12" s="2">
        <v>67.265600000000006</v>
      </c>
      <c r="Q12" s="2">
        <v>5774</v>
      </c>
      <c r="R12">
        <v>429682</v>
      </c>
      <c r="S12">
        <f t="shared" si="5"/>
        <v>435456</v>
      </c>
    </row>
    <row r="13" spans="1:19" x14ac:dyDescent="0.25">
      <c r="A13" t="s">
        <v>17</v>
      </c>
      <c r="B13" s="2">
        <v>12</v>
      </c>
      <c r="C13" s="2">
        <v>4.3272000000000004</v>
      </c>
      <c r="D13" s="2">
        <v>8.5115999999999996</v>
      </c>
      <c r="E13" s="2">
        <f t="shared" si="0"/>
        <v>9206</v>
      </c>
      <c r="F13" s="3">
        <f t="shared" si="1"/>
        <v>9206</v>
      </c>
      <c r="G13" s="10">
        <f t="shared" si="6"/>
        <v>1.0024487268683613</v>
      </c>
      <c r="H13" s="12">
        <f>($G13/GeneralData_time_track_speed!$F$49)*1000</f>
        <v>1780.6232779086135</v>
      </c>
      <c r="I13" s="12">
        <f t="shared" si="2"/>
        <v>10986.623277908613</v>
      </c>
      <c r="J13" s="12">
        <f>SUM($I$2:$I13)</f>
        <v>61715.859272522073</v>
      </c>
      <c r="K13">
        <f t="shared" si="3"/>
        <v>263712</v>
      </c>
      <c r="L13">
        <f t="shared" si="4"/>
        <v>272918</v>
      </c>
      <c r="N13" s="2">
        <v>12</v>
      </c>
      <c r="O13" s="2">
        <v>14.4573</v>
      </c>
      <c r="P13" s="2">
        <v>71.846999999999994</v>
      </c>
      <c r="Q13" s="2">
        <v>21349</v>
      </c>
      <c r="R13">
        <v>444965</v>
      </c>
      <c r="S13">
        <f t="shared" si="5"/>
        <v>466314</v>
      </c>
    </row>
    <row r="14" spans="1:19" x14ac:dyDescent="0.25">
      <c r="A14" t="s">
        <v>17</v>
      </c>
      <c r="B14">
        <v>13</v>
      </c>
      <c r="C14">
        <v>4.0217000000000001</v>
      </c>
      <c r="D14">
        <v>9.9133999999999993</v>
      </c>
      <c r="E14" s="3" t="e">
        <f t="shared" si="0"/>
        <v>#N/A</v>
      </c>
      <c r="F14" s="3">
        <f t="shared" si="1"/>
        <v>0</v>
      </c>
      <c r="G14" s="10">
        <f t="shared" si="6"/>
        <v>1.4347032759424507</v>
      </c>
      <c r="H14" s="12">
        <f>($G14/GeneralData_time_track_speed!$F$49)*1000</f>
        <v>2548.4256516696082</v>
      </c>
      <c r="I14" s="12">
        <f t="shared" si="2"/>
        <v>2548.4256516696082</v>
      </c>
      <c r="J14" s="12">
        <f>SUM($I$2:$I14)</f>
        <v>64264.284924191685</v>
      </c>
      <c r="K14" t="e">
        <f t="shared" si="3"/>
        <v>#N/A</v>
      </c>
      <c r="L14" t="e">
        <f t="shared" si="4"/>
        <v>#N/A</v>
      </c>
      <c r="N14" s="2">
        <v>13</v>
      </c>
      <c r="O14" s="2">
        <v>10.2768</v>
      </c>
      <c r="P14" s="2">
        <v>73.221500000000006</v>
      </c>
      <c r="Q14" s="2">
        <v>23156</v>
      </c>
      <c r="R14">
        <v>477174</v>
      </c>
      <c r="S14">
        <f t="shared" si="5"/>
        <v>500330</v>
      </c>
    </row>
    <row r="15" spans="1:19" x14ac:dyDescent="0.25">
      <c r="A15" t="s">
        <v>17</v>
      </c>
      <c r="B15">
        <v>14</v>
      </c>
      <c r="C15">
        <v>4.0057</v>
      </c>
      <c r="D15">
        <v>12.4124</v>
      </c>
      <c r="E15" s="3" t="e">
        <f t="shared" si="0"/>
        <v>#N/A</v>
      </c>
      <c r="F15" s="3">
        <f t="shared" si="1"/>
        <v>0</v>
      </c>
      <c r="G15" s="10">
        <f t="shared" si="6"/>
        <v>2.499051219963289</v>
      </c>
      <c r="H15" s="12">
        <f>($G15/GeneralData_time_track_speed!$F$49)*1000</f>
        <v>4438.9988791286032</v>
      </c>
      <c r="I15" s="12">
        <f t="shared" si="2"/>
        <v>4438.9988791286032</v>
      </c>
      <c r="J15" s="12">
        <f>SUM($I$2:$I15)</f>
        <v>68703.283803320286</v>
      </c>
      <c r="K15" t="e">
        <f t="shared" si="3"/>
        <v>#N/A</v>
      </c>
      <c r="L15" t="e">
        <f t="shared" si="4"/>
        <v>#N/A</v>
      </c>
      <c r="N15" s="2">
        <v>14</v>
      </c>
      <c r="O15" s="2">
        <v>10.271100000000001</v>
      </c>
      <c r="P15" s="2">
        <v>74.044200000000004</v>
      </c>
      <c r="Q15" s="2">
        <v>15318</v>
      </c>
      <c r="R15">
        <v>504259</v>
      </c>
      <c r="S15">
        <f t="shared" si="5"/>
        <v>519577</v>
      </c>
    </row>
    <row r="16" spans="1:19" x14ac:dyDescent="0.25">
      <c r="A16" t="s">
        <v>17</v>
      </c>
      <c r="B16">
        <v>15</v>
      </c>
      <c r="C16">
        <v>3.9403999999999999</v>
      </c>
      <c r="D16">
        <v>17.879000000000001</v>
      </c>
      <c r="E16" s="3" t="e">
        <f t="shared" si="0"/>
        <v>#N/A</v>
      </c>
      <c r="F16" s="3">
        <f t="shared" si="1"/>
        <v>0</v>
      </c>
      <c r="G16" s="10">
        <f t="shared" si="6"/>
        <v>5.4669899990762758</v>
      </c>
      <c r="H16" s="12">
        <f>($G16/GeneralData_time_track_speed!$F$49)*1000</f>
        <v>9710.8703832262254</v>
      </c>
      <c r="I16" s="12">
        <f t="shared" si="2"/>
        <v>9710.8703832262254</v>
      </c>
      <c r="J16" s="12">
        <f>SUM($I$2:$I16)</f>
        <v>78414.154186546511</v>
      </c>
      <c r="K16" t="e">
        <f t="shared" si="3"/>
        <v>#N/A</v>
      </c>
      <c r="L16" t="e">
        <f t="shared" si="4"/>
        <v>#N/A</v>
      </c>
      <c r="N16" s="2">
        <v>15</v>
      </c>
      <c r="O16" s="2">
        <v>12.84</v>
      </c>
      <c r="P16" s="2">
        <v>76.6785</v>
      </c>
      <c r="Q16" s="2">
        <v>5801</v>
      </c>
      <c r="R16">
        <v>530069</v>
      </c>
      <c r="S16">
        <f t="shared" si="5"/>
        <v>535870</v>
      </c>
    </row>
    <row r="17" spans="1:19" x14ac:dyDescent="0.25">
      <c r="A17" t="s">
        <v>17</v>
      </c>
      <c r="B17" s="8">
        <v>16</v>
      </c>
      <c r="C17" s="8">
        <v>3.9121000000000001</v>
      </c>
      <c r="D17" s="8">
        <v>24.353999999999999</v>
      </c>
      <c r="E17" s="8">
        <f t="shared" si="0"/>
        <v>6855</v>
      </c>
      <c r="F17" s="3">
        <f t="shared" si="1"/>
        <v>6855</v>
      </c>
      <c r="G17" s="10">
        <f t="shared" si="6"/>
        <v>6.4750618444922958</v>
      </c>
      <c r="H17" s="12">
        <f>($G17/GeneralData_time_track_speed!$F$49)*1000</f>
        <v>11501.48185854787</v>
      </c>
      <c r="I17" s="12">
        <f t="shared" si="2"/>
        <v>18356.481858547872</v>
      </c>
      <c r="J17" s="12">
        <f>SUM($I$2:$I17)</f>
        <v>96770.636045094376</v>
      </c>
      <c r="K17">
        <f t="shared" si="3"/>
        <v>300849</v>
      </c>
      <c r="L17">
        <f t="shared" si="4"/>
        <v>307704</v>
      </c>
      <c r="N17" s="2">
        <v>16</v>
      </c>
      <c r="O17" s="2">
        <v>16.427199999999999</v>
      </c>
      <c r="P17" s="2">
        <v>76.622799999999998</v>
      </c>
      <c r="Q17" s="2">
        <v>6273</v>
      </c>
      <c r="R17">
        <v>543531</v>
      </c>
      <c r="S17">
        <f t="shared" si="5"/>
        <v>549804</v>
      </c>
    </row>
    <row r="18" spans="1:19" x14ac:dyDescent="0.25">
      <c r="A18" t="s">
        <v>17</v>
      </c>
      <c r="B18">
        <v>17</v>
      </c>
      <c r="C18">
        <v>3.8932000000000002</v>
      </c>
      <c r="D18">
        <v>28.694700000000001</v>
      </c>
      <c r="E18" s="3" t="e">
        <f t="shared" si="0"/>
        <v>#N/A</v>
      </c>
      <c r="F18" s="3">
        <f t="shared" si="1"/>
        <v>0</v>
      </c>
      <c r="G18" s="10">
        <f t="shared" si="6"/>
        <v>4.3407411463942438</v>
      </c>
      <c r="H18" s="12">
        <f>($G18/GeneralData_time_track_speed!$F$49)*1000</f>
        <v>7710.3442016344561</v>
      </c>
      <c r="I18" s="12">
        <f t="shared" si="2"/>
        <v>7710.3442016344561</v>
      </c>
      <c r="J18" s="12">
        <f>SUM($I$2:$I18)</f>
        <v>104480.98024672884</v>
      </c>
      <c r="K18" t="e">
        <f t="shared" si="3"/>
        <v>#N/A</v>
      </c>
      <c r="L18" t="e">
        <f t="shared" si="4"/>
        <v>#N/A</v>
      </c>
      <c r="N18" s="2">
        <v>17</v>
      </c>
      <c r="O18" s="2">
        <v>21.887699999999999</v>
      </c>
      <c r="P18" s="2">
        <v>79.144599999999997</v>
      </c>
      <c r="Q18" s="2">
        <v>7055</v>
      </c>
      <c r="R18">
        <v>568601</v>
      </c>
      <c r="S18">
        <f t="shared" si="5"/>
        <v>575656</v>
      </c>
    </row>
    <row r="19" spans="1:19" x14ac:dyDescent="0.25">
      <c r="A19" t="s">
        <v>17</v>
      </c>
      <c r="B19">
        <v>18</v>
      </c>
      <c r="C19">
        <v>4.9584999999999999</v>
      </c>
      <c r="D19">
        <v>29.767299999999999</v>
      </c>
      <c r="E19" s="3" t="e">
        <f t="shared" si="0"/>
        <v>#N/A</v>
      </c>
      <c r="F19" s="3">
        <f t="shared" si="1"/>
        <v>0</v>
      </c>
      <c r="G19" s="10">
        <f t="shared" si="6"/>
        <v>1.5117324002613672</v>
      </c>
      <c r="H19" s="12">
        <f>($G19/GeneralData_time_track_speed!$F$49)*1000</f>
        <v>2685.2504569318835</v>
      </c>
      <c r="I19" s="12">
        <f t="shared" si="2"/>
        <v>2685.2504569318835</v>
      </c>
      <c r="J19" s="12">
        <f>SUM($I$2:$I19)</f>
        <v>107166.23070366072</v>
      </c>
      <c r="K19" t="e">
        <f t="shared" si="3"/>
        <v>#N/A</v>
      </c>
      <c r="L19" t="e">
        <f t="shared" si="4"/>
        <v>#N/A</v>
      </c>
      <c r="N19" s="2">
        <v>18</v>
      </c>
      <c r="O19" s="2">
        <v>23.207000000000001</v>
      </c>
      <c r="P19" s="2">
        <v>63.542900000000003</v>
      </c>
      <c r="Q19" s="2">
        <v>8225</v>
      </c>
      <c r="R19">
        <v>606252</v>
      </c>
      <c r="S19">
        <f t="shared" si="5"/>
        <v>614477</v>
      </c>
    </row>
    <row r="20" spans="1:19" x14ac:dyDescent="0.25">
      <c r="A20" t="s">
        <v>17</v>
      </c>
      <c r="B20">
        <v>19</v>
      </c>
      <c r="C20">
        <v>6.7183999999999999</v>
      </c>
      <c r="D20">
        <v>30.924499999999998</v>
      </c>
      <c r="E20" s="3" t="e">
        <f t="shared" si="0"/>
        <v>#N/A</v>
      </c>
      <c r="F20" s="3">
        <f t="shared" si="1"/>
        <v>0</v>
      </c>
      <c r="G20" s="10">
        <f t="shared" si="6"/>
        <v>2.106266804087269</v>
      </c>
      <c r="H20" s="12">
        <f>($G20/GeneralData_time_track_speed!$F$49)*1000</f>
        <v>3741.3062636733471</v>
      </c>
      <c r="I20" s="12">
        <f t="shared" si="2"/>
        <v>3741.3062636733471</v>
      </c>
      <c r="J20" s="12">
        <f>SUM($I$2:$I20)</f>
        <v>110907.53696733408</v>
      </c>
      <c r="K20" t="e">
        <f t="shared" si="3"/>
        <v>#N/A</v>
      </c>
      <c r="L20" t="e">
        <f t="shared" si="4"/>
        <v>#N/A</v>
      </c>
      <c r="N20" s="2">
        <v>19</v>
      </c>
      <c r="O20" s="2">
        <v>24.781400000000001</v>
      </c>
      <c r="P20" s="2">
        <v>60.5045</v>
      </c>
      <c r="Q20" s="2">
        <v>7201</v>
      </c>
      <c r="R20">
        <v>622080</v>
      </c>
      <c r="S20">
        <f t="shared" si="5"/>
        <v>629281</v>
      </c>
    </row>
    <row r="21" spans="1:19" x14ac:dyDescent="0.25">
      <c r="A21" t="s">
        <v>17</v>
      </c>
      <c r="B21">
        <v>20</v>
      </c>
      <c r="C21">
        <v>7.4093</v>
      </c>
      <c r="D21">
        <v>32.578600000000002</v>
      </c>
      <c r="E21" s="3" t="e">
        <f t="shared" si="0"/>
        <v>#N/A</v>
      </c>
      <c r="F21" s="3">
        <f t="shared" si="1"/>
        <v>0</v>
      </c>
      <c r="G21" s="10">
        <f t="shared" si="6"/>
        <v>1.7925929878251814</v>
      </c>
      <c r="H21" s="12">
        <f>($G21/GeneralData_time_track_speed!$F$49)*1000</f>
        <v>3184.1357232392647</v>
      </c>
      <c r="I21" s="12">
        <f t="shared" si="2"/>
        <v>3184.1357232392647</v>
      </c>
      <c r="J21" s="12">
        <f>SUM($I$2:$I21)</f>
        <v>114091.67269057334</v>
      </c>
      <c r="K21" t="e">
        <f t="shared" si="3"/>
        <v>#N/A</v>
      </c>
      <c r="L21" t="e">
        <f t="shared" si="4"/>
        <v>#N/A</v>
      </c>
      <c r="N21" s="2">
        <v>20</v>
      </c>
      <c r="O21" s="2">
        <v>26.170300000000001</v>
      </c>
      <c r="P21" s="2">
        <v>59.625700000000002</v>
      </c>
      <c r="Q21" s="2">
        <v>10567</v>
      </c>
      <c r="R21">
        <v>632301</v>
      </c>
      <c r="S21">
        <f t="shared" si="5"/>
        <v>642868</v>
      </c>
    </row>
    <row r="22" spans="1:19" x14ac:dyDescent="0.25">
      <c r="A22" t="s">
        <v>17</v>
      </c>
      <c r="B22" s="2">
        <v>21</v>
      </c>
      <c r="C22" s="2">
        <v>8.9427000000000003</v>
      </c>
      <c r="D22" s="2">
        <v>35.102400000000003</v>
      </c>
      <c r="E22" s="2">
        <f t="shared" si="0"/>
        <v>1605</v>
      </c>
      <c r="F22" s="3">
        <f t="shared" si="1"/>
        <v>1605</v>
      </c>
      <c r="G22" s="10">
        <f t="shared" si="6"/>
        <v>2.9531139497147767</v>
      </c>
      <c r="H22" s="12">
        <f>($G22/GeneralData_time_track_speed!$F$49)*1000</f>
        <v>5245.5385499923877</v>
      </c>
      <c r="I22" s="12">
        <f t="shared" si="2"/>
        <v>6850.5385499923877</v>
      </c>
      <c r="J22" s="12">
        <f>SUM($I$2:$I22)</f>
        <v>120942.21124056572</v>
      </c>
      <c r="K22">
        <f t="shared" si="3"/>
        <v>324413</v>
      </c>
      <c r="L22">
        <f t="shared" si="4"/>
        <v>326018</v>
      </c>
      <c r="N22" s="2">
        <v>21</v>
      </c>
      <c r="O22" s="2">
        <v>25.781199999999998</v>
      </c>
      <c r="P22" s="2">
        <v>55.6511</v>
      </c>
      <c r="Q22" s="2">
        <v>6635</v>
      </c>
      <c r="R22">
        <v>652871</v>
      </c>
      <c r="S22">
        <f t="shared" si="5"/>
        <v>659506</v>
      </c>
    </row>
    <row r="23" spans="1:19" x14ac:dyDescent="0.25">
      <c r="A23" t="s">
        <v>17</v>
      </c>
      <c r="B23">
        <v>22</v>
      </c>
      <c r="C23">
        <v>7.7510000000000003</v>
      </c>
      <c r="D23">
        <v>38.166800000000002</v>
      </c>
      <c r="E23" s="3" t="e">
        <f t="shared" si="0"/>
        <v>#N/A</v>
      </c>
      <c r="F23" s="3">
        <f t="shared" si="1"/>
        <v>0</v>
      </c>
      <c r="G23" s="10">
        <f t="shared" si="6"/>
        <v>3.2879623249058061</v>
      </c>
      <c r="H23" s="12">
        <f>($G23/GeneralData_time_track_speed!$F$49)*1000</f>
        <v>5840.3209019014639</v>
      </c>
      <c r="I23" s="12">
        <f t="shared" si="2"/>
        <v>5840.3209019014639</v>
      </c>
      <c r="J23" s="12">
        <f>SUM($I$2:$I23)</f>
        <v>126782.53214246719</v>
      </c>
      <c r="K23" t="e">
        <f t="shared" si="3"/>
        <v>#N/A</v>
      </c>
      <c r="L23" t="e">
        <f t="shared" si="4"/>
        <v>#N/A</v>
      </c>
      <c r="N23" s="2">
        <v>22</v>
      </c>
      <c r="O23" s="2">
        <v>22.252500000000001</v>
      </c>
      <c r="P23" s="2">
        <v>53.347999999999999</v>
      </c>
      <c r="Q23" s="2">
        <v>3078</v>
      </c>
      <c r="R23">
        <v>665431</v>
      </c>
      <c r="S23">
        <f t="shared" si="5"/>
        <v>668509</v>
      </c>
    </row>
    <row r="24" spans="1:19" x14ac:dyDescent="0.25">
      <c r="A24" t="s">
        <v>17</v>
      </c>
      <c r="B24" s="2">
        <v>23</v>
      </c>
      <c r="C24" s="2">
        <v>7.7214999999999998</v>
      </c>
      <c r="D24" s="2">
        <v>39.642099999999999</v>
      </c>
      <c r="E24" s="2">
        <f t="shared" si="0"/>
        <v>1402</v>
      </c>
      <c r="F24" s="3">
        <f t="shared" si="1"/>
        <v>1402</v>
      </c>
      <c r="G24" s="10">
        <f t="shared" si="6"/>
        <v>1.4755949105360835</v>
      </c>
      <c r="H24" s="12">
        <f>($G24/GeneralData_time_track_speed!$F$49)*1000</f>
        <v>2621.0603854745195</v>
      </c>
      <c r="I24" s="12">
        <f t="shared" si="2"/>
        <v>4023.0603854745195</v>
      </c>
      <c r="J24" s="12">
        <f>SUM($I$2:$I24)</f>
        <v>130805.5925279417</v>
      </c>
      <c r="K24">
        <f t="shared" si="3"/>
        <v>331960</v>
      </c>
      <c r="L24">
        <f t="shared" si="4"/>
        <v>333362</v>
      </c>
      <c r="N24" s="2">
        <v>23</v>
      </c>
      <c r="O24" s="2">
        <v>10.232900000000001</v>
      </c>
      <c r="P24" s="2">
        <v>71.652699999999996</v>
      </c>
      <c r="Q24" s="2">
        <v>4878</v>
      </c>
      <c r="R24">
        <v>712929</v>
      </c>
      <c r="S24">
        <f t="shared" si="5"/>
        <v>717807</v>
      </c>
    </row>
    <row r="25" spans="1:19" x14ac:dyDescent="0.25">
      <c r="A25" t="s">
        <v>17</v>
      </c>
      <c r="B25">
        <v>24</v>
      </c>
      <c r="C25">
        <v>6.6315999999999997</v>
      </c>
      <c r="D25">
        <v>39.829300000000003</v>
      </c>
      <c r="E25" s="3" t="e">
        <f t="shared" si="0"/>
        <v>#N/A</v>
      </c>
      <c r="F25" s="3">
        <f t="shared" si="1"/>
        <v>0</v>
      </c>
      <c r="G25" s="10">
        <f t="shared" si="6"/>
        <v>1.105859778633802</v>
      </c>
      <c r="H25" s="12">
        <f>($G25/GeneralData_time_track_speed!$F$49)*1000</f>
        <v>1964.3096062276645</v>
      </c>
      <c r="I25" s="12">
        <f t="shared" si="2"/>
        <v>1964.3096062276645</v>
      </c>
      <c r="J25" s="12">
        <f>SUM($I$2:$I25)</f>
        <v>132769.90213416936</v>
      </c>
      <c r="K25" t="e">
        <f t="shared" si="3"/>
        <v>#N/A</v>
      </c>
      <c r="L25" t="e">
        <f t="shared" si="4"/>
        <v>#N/A</v>
      </c>
      <c r="N25" s="2">
        <v>24</v>
      </c>
      <c r="O25" s="2">
        <v>7.4138999999999999</v>
      </c>
      <c r="P25" s="2">
        <v>71.493399999999994</v>
      </c>
      <c r="Q25" s="2">
        <v>4572</v>
      </c>
      <c r="R25">
        <v>743218</v>
      </c>
      <c r="S25">
        <f t="shared" si="5"/>
        <v>747790</v>
      </c>
    </row>
    <row r="26" spans="1:19" x14ac:dyDescent="0.25">
      <c r="A26" t="s">
        <v>17</v>
      </c>
      <c r="B26">
        <v>25</v>
      </c>
      <c r="C26">
        <v>4.3029999999999999</v>
      </c>
      <c r="D26">
        <v>39.839100000000002</v>
      </c>
      <c r="E26" s="3" t="e">
        <f t="shared" si="0"/>
        <v>#N/A</v>
      </c>
      <c r="F26" s="3">
        <f t="shared" si="1"/>
        <v>0</v>
      </c>
      <c r="G26" s="10">
        <f t="shared" si="6"/>
        <v>2.3286206217415493</v>
      </c>
      <c r="H26" s="12">
        <f>($G26/GeneralData_time_track_speed!$F$49)*1000</f>
        <v>4136.2674951409499</v>
      </c>
      <c r="I26" s="12">
        <f t="shared" si="2"/>
        <v>4136.2674951409499</v>
      </c>
      <c r="J26" s="12">
        <f>SUM($I$2:$I26)</f>
        <v>136906.16962931032</v>
      </c>
      <c r="K26" t="e">
        <f t="shared" si="3"/>
        <v>#N/A</v>
      </c>
      <c r="L26" t="e">
        <f t="shared" si="4"/>
        <v>#N/A</v>
      </c>
      <c r="N26" s="2">
        <v>25</v>
      </c>
      <c r="O26" s="2">
        <v>7.9539999999999997</v>
      </c>
      <c r="P26" s="2">
        <v>86.551500000000004</v>
      </c>
      <c r="Q26" s="2">
        <v>2147</v>
      </c>
      <c r="R26">
        <v>767172</v>
      </c>
      <c r="S26">
        <f t="shared" si="5"/>
        <v>769319</v>
      </c>
    </row>
    <row r="27" spans="1:19" x14ac:dyDescent="0.25">
      <c r="A27" t="s">
        <v>17</v>
      </c>
      <c r="B27" s="2">
        <v>26</v>
      </c>
      <c r="C27" s="2">
        <v>0.38</v>
      </c>
      <c r="D27" s="2">
        <v>39.940800000000003</v>
      </c>
      <c r="E27" s="2">
        <f t="shared" si="0"/>
        <v>17289</v>
      </c>
      <c r="F27" s="3">
        <f t="shared" si="1"/>
        <v>17289</v>
      </c>
      <c r="G27" s="10">
        <f t="shared" si="6"/>
        <v>3.9243180159105355</v>
      </c>
      <c r="H27" s="12">
        <f>($G27/GeneralData_time_track_speed!$F$49)*1000</f>
        <v>6970.6627598560999</v>
      </c>
      <c r="I27" s="12">
        <f t="shared" si="2"/>
        <v>24259.662759856099</v>
      </c>
      <c r="J27" s="12">
        <f>SUM($I$2:$I27)</f>
        <v>161165.8323891664</v>
      </c>
      <c r="K27">
        <f t="shared" si="3"/>
        <v>344087</v>
      </c>
      <c r="L27">
        <f t="shared" si="4"/>
        <v>361376</v>
      </c>
      <c r="N27" s="2">
        <v>26</v>
      </c>
      <c r="O27" s="2">
        <v>8.452</v>
      </c>
      <c r="P27" s="2">
        <v>87.801900000000003</v>
      </c>
      <c r="Q27" s="2">
        <v>1441</v>
      </c>
      <c r="R27">
        <v>771706</v>
      </c>
      <c r="S27">
        <f t="shared" si="5"/>
        <v>773147</v>
      </c>
    </row>
    <row r="28" spans="1:19" x14ac:dyDescent="0.25">
      <c r="A28" t="s">
        <v>17</v>
      </c>
      <c r="B28" s="2">
        <v>27</v>
      </c>
      <c r="C28" s="2">
        <v>4.0369999999999999</v>
      </c>
      <c r="D28" s="2">
        <v>40.677900000000001</v>
      </c>
      <c r="E28" s="2">
        <f t="shared" si="0"/>
        <v>1637</v>
      </c>
      <c r="F28" s="3">
        <f t="shared" si="1"/>
        <v>1637</v>
      </c>
      <c r="G28" s="10">
        <f t="shared" si="6"/>
        <v>3.7305449213218163</v>
      </c>
      <c r="H28" s="12">
        <f>($G28/GeneralData_time_track_speed!$F$49)*1000</f>
        <v>6626.4687142065495</v>
      </c>
      <c r="I28" s="12">
        <f t="shared" si="2"/>
        <v>8263.4687142065486</v>
      </c>
      <c r="J28" s="12">
        <f>SUM($I$2:$I28)</f>
        <v>169429.30110337294</v>
      </c>
      <c r="K28">
        <f t="shared" si="3"/>
        <v>366565</v>
      </c>
      <c r="L28">
        <f t="shared" si="4"/>
        <v>368202</v>
      </c>
      <c r="N28" s="2">
        <v>27</v>
      </c>
      <c r="O28" s="2">
        <v>7.8901000000000003</v>
      </c>
      <c r="P28" s="2">
        <v>90.157700000000006</v>
      </c>
      <c r="Q28" s="2">
        <v>2245</v>
      </c>
      <c r="R28">
        <v>781132</v>
      </c>
      <c r="S28">
        <f t="shared" si="5"/>
        <v>783377</v>
      </c>
    </row>
    <row r="29" spans="1:19" x14ac:dyDescent="0.25">
      <c r="A29" t="s">
        <v>17</v>
      </c>
      <c r="B29" s="2">
        <v>28</v>
      </c>
      <c r="C29" s="2">
        <v>4.8468</v>
      </c>
      <c r="D29" s="2">
        <v>39.1023</v>
      </c>
      <c r="E29" s="2">
        <f t="shared" si="0"/>
        <v>1638</v>
      </c>
      <c r="F29" s="3">
        <f t="shared" si="1"/>
        <v>1638</v>
      </c>
      <c r="G29" s="10">
        <f t="shared" si="6"/>
        <v>1.77152233968415</v>
      </c>
      <c r="H29" s="12">
        <f>($G29/GeneralData_time_track_speed!$F$49)*1000</f>
        <v>3146.7084857607447</v>
      </c>
      <c r="I29" s="12">
        <f t="shared" si="2"/>
        <v>4784.7084857607442</v>
      </c>
      <c r="J29" s="12">
        <f>SUM($I$2:$I29)</f>
        <v>174214.0095891337</v>
      </c>
      <c r="K29">
        <f t="shared" si="3"/>
        <v>374592</v>
      </c>
      <c r="L29">
        <f t="shared" si="4"/>
        <v>376230</v>
      </c>
      <c r="N29" s="2">
        <v>28</v>
      </c>
      <c r="O29" s="2">
        <v>7.6492000000000004</v>
      </c>
      <c r="P29" s="2">
        <v>89.720600000000005</v>
      </c>
      <c r="Q29" s="2">
        <v>6637</v>
      </c>
      <c r="R29">
        <v>793206</v>
      </c>
      <c r="S29">
        <f t="shared" si="5"/>
        <v>799843</v>
      </c>
    </row>
    <row r="30" spans="1:19" x14ac:dyDescent="0.25">
      <c r="A30" t="s">
        <v>17</v>
      </c>
      <c r="B30">
        <v>29</v>
      </c>
      <c r="C30">
        <v>6.4217000000000004</v>
      </c>
      <c r="D30">
        <v>39.7258</v>
      </c>
      <c r="E30" s="3" t="e">
        <f t="shared" si="0"/>
        <v>#N/A</v>
      </c>
      <c r="F30" s="3">
        <f t="shared" si="1"/>
        <v>0</v>
      </c>
      <c r="G30" s="10">
        <f t="shared" si="6"/>
        <v>1.6938306467885158</v>
      </c>
      <c r="H30" s="12">
        <f>($G30/GeneralData_time_track_speed!$F$49)*1000</f>
        <v>3008.7067773818385</v>
      </c>
      <c r="I30" s="12">
        <f t="shared" si="2"/>
        <v>3008.7067773818385</v>
      </c>
      <c r="J30" s="12">
        <f>SUM($I$2:$I30)</f>
        <v>177222.71636651552</v>
      </c>
      <c r="K30" t="e">
        <f t="shared" si="3"/>
        <v>#N/A</v>
      </c>
      <c r="L30" t="e">
        <f t="shared" si="4"/>
        <v>#N/A</v>
      </c>
      <c r="N30" s="2">
        <v>29</v>
      </c>
      <c r="O30" s="2">
        <v>3.5758999999999999</v>
      </c>
      <c r="P30" s="2">
        <v>91.017300000000006</v>
      </c>
      <c r="Q30" s="2">
        <v>13889</v>
      </c>
      <c r="R30">
        <v>807507</v>
      </c>
      <c r="S30">
        <f t="shared" si="5"/>
        <v>821396</v>
      </c>
    </row>
    <row r="31" spans="1:19" x14ac:dyDescent="0.25">
      <c r="A31" t="s">
        <v>17</v>
      </c>
      <c r="B31">
        <v>30</v>
      </c>
      <c r="C31">
        <v>6.6414999999999997</v>
      </c>
      <c r="D31">
        <v>41.386000000000003</v>
      </c>
      <c r="E31" s="3" t="e">
        <f t="shared" si="0"/>
        <v>#N/A</v>
      </c>
      <c r="F31" s="3">
        <f t="shared" si="1"/>
        <v>0</v>
      </c>
      <c r="G31" s="10">
        <f t="shared" si="6"/>
        <v>1.67468686028165</v>
      </c>
      <c r="H31" s="12">
        <f>($G31/GeneralData_time_track_speed!$F$49)*1000</f>
        <v>2974.7021734876039</v>
      </c>
      <c r="I31" s="12">
        <f t="shared" si="2"/>
        <v>2974.7021734876039</v>
      </c>
      <c r="J31" s="12">
        <f>SUM($I$2:$I31)</f>
        <v>180197.41854000313</v>
      </c>
      <c r="K31" t="e">
        <f t="shared" si="3"/>
        <v>#N/A</v>
      </c>
      <c r="L31" t="e">
        <f t="shared" si="4"/>
        <v>#N/A</v>
      </c>
      <c r="N31" s="2">
        <v>30</v>
      </c>
      <c r="O31" s="2">
        <v>2.7037</v>
      </c>
      <c r="P31" s="2">
        <v>95.155600000000007</v>
      </c>
      <c r="Q31" s="2">
        <v>15470</v>
      </c>
      <c r="R31">
        <v>833693</v>
      </c>
      <c r="S31">
        <f t="shared" si="5"/>
        <v>849163</v>
      </c>
    </row>
    <row r="32" spans="1:19" x14ac:dyDescent="0.25">
      <c r="A32" t="s">
        <v>17</v>
      </c>
      <c r="B32" s="2">
        <v>31</v>
      </c>
      <c r="C32" s="2">
        <v>6.6965000000000003</v>
      </c>
      <c r="D32" s="2">
        <v>44.612099999999998</v>
      </c>
      <c r="E32" s="2">
        <f t="shared" si="0"/>
        <v>2225</v>
      </c>
      <c r="F32" s="3">
        <f t="shared" si="1"/>
        <v>2225</v>
      </c>
      <c r="G32" s="10">
        <f t="shared" si="6"/>
        <v>3.22656879827472</v>
      </c>
      <c r="H32" s="12">
        <f>($G32/GeneralData_time_track_speed!$F$49)*1000</f>
        <v>5731.2691971088161</v>
      </c>
      <c r="I32" s="12">
        <f t="shared" si="2"/>
        <v>7956.2691971088161</v>
      </c>
      <c r="J32" s="12">
        <f>SUM($I$2:$I32)</f>
        <v>188153.68773711193</v>
      </c>
      <c r="K32">
        <f t="shared" si="3"/>
        <v>386199</v>
      </c>
      <c r="L32">
        <f t="shared" si="4"/>
        <v>388424</v>
      </c>
      <c r="N32" s="2">
        <v>31</v>
      </c>
      <c r="O32" s="2">
        <v>2.1619999999999999</v>
      </c>
      <c r="P32" s="2">
        <v>95.321600000000004</v>
      </c>
      <c r="Q32" s="2">
        <v>14314</v>
      </c>
      <c r="R32">
        <v>851772</v>
      </c>
      <c r="S32">
        <f t="shared" si="5"/>
        <v>866086</v>
      </c>
    </row>
    <row r="33" spans="1:19" x14ac:dyDescent="0.25">
      <c r="A33" t="s">
        <v>17</v>
      </c>
      <c r="B33">
        <v>32</v>
      </c>
      <c r="C33">
        <v>6.7614999999999998</v>
      </c>
      <c r="D33">
        <v>49.281500000000001</v>
      </c>
      <c r="E33" s="3" t="e">
        <f t="shared" si="0"/>
        <v>#N/A</v>
      </c>
      <c r="F33" s="3">
        <f t="shared" si="1"/>
        <v>0</v>
      </c>
      <c r="G33" s="10">
        <f t="shared" si="6"/>
        <v>4.6698523916715002</v>
      </c>
      <c r="H33" s="12">
        <f>($G33/GeneralData_time_track_speed!$F$49)*1000</f>
        <v>8294.9358407429245</v>
      </c>
      <c r="I33" s="12">
        <f t="shared" si="2"/>
        <v>8294.9358407429245</v>
      </c>
      <c r="J33" s="12">
        <f>SUM($I$2:$I33)</f>
        <v>196448.62357785486</v>
      </c>
      <c r="K33" t="e">
        <f t="shared" si="3"/>
        <v>#N/A</v>
      </c>
      <c r="L33" t="e">
        <f t="shared" si="4"/>
        <v>#N/A</v>
      </c>
      <c r="N33" s="2">
        <v>32</v>
      </c>
      <c r="O33" s="2">
        <v>-0.1608</v>
      </c>
      <c r="P33" s="2">
        <v>95.2333</v>
      </c>
      <c r="Q33" s="2">
        <v>15223</v>
      </c>
      <c r="R33">
        <v>874639</v>
      </c>
      <c r="S33">
        <f t="shared" si="5"/>
        <v>889862</v>
      </c>
    </row>
    <row r="34" spans="1:19" x14ac:dyDescent="0.25">
      <c r="A34" t="s">
        <v>17</v>
      </c>
      <c r="B34" s="2">
        <v>33</v>
      </c>
      <c r="C34" s="2">
        <v>5.7754000000000003</v>
      </c>
      <c r="D34" s="2">
        <v>50.795699999999997</v>
      </c>
      <c r="E34" s="2">
        <f t="shared" si="0"/>
        <v>4062</v>
      </c>
      <c r="F34" s="3">
        <f t="shared" si="1"/>
        <v>4062</v>
      </c>
      <c r="G34" s="10">
        <f t="shared" si="6"/>
        <v>1.8069850165399781</v>
      </c>
      <c r="H34" s="12">
        <f>($G34/GeneralData_time_track_speed!$F$49)*1000</f>
        <v>3209.6999048866933</v>
      </c>
      <c r="I34" s="12">
        <f t="shared" si="2"/>
        <v>7271.6999048866928</v>
      </c>
      <c r="J34" s="12">
        <f>SUM($I$2:$I34)</f>
        <v>203720.32348274154</v>
      </c>
      <c r="K34">
        <f t="shared" si="3"/>
        <v>398776</v>
      </c>
      <c r="L34">
        <f t="shared" si="4"/>
        <v>402838</v>
      </c>
      <c r="N34" s="2">
        <v>33</v>
      </c>
      <c r="O34" s="2">
        <v>-3.7275999999999998</v>
      </c>
      <c r="P34" s="2">
        <v>94.467600000000004</v>
      </c>
      <c r="Q34" s="2">
        <v>11908</v>
      </c>
      <c r="R34">
        <v>894503</v>
      </c>
      <c r="S34">
        <f t="shared" si="5"/>
        <v>906411</v>
      </c>
    </row>
    <row r="35" spans="1:19" x14ac:dyDescent="0.25">
      <c r="A35" t="s">
        <v>17</v>
      </c>
      <c r="B35">
        <v>34</v>
      </c>
      <c r="C35">
        <v>6.7432999999999996</v>
      </c>
      <c r="D35">
        <v>52.048099999999998</v>
      </c>
      <c r="E35" s="3" t="e">
        <f t="shared" si="0"/>
        <v>#N/A</v>
      </c>
      <c r="F35" s="3">
        <f t="shared" si="1"/>
        <v>0</v>
      </c>
      <c r="G35" s="10">
        <f t="shared" si="6"/>
        <v>1.5828253757126849</v>
      </c>
      <c r="H35" s="12">
        <f>($G35/GeneralData_time_track_speed!$F$49)*1000</f>
        <v>2811.5310372662684</v>
      </c>
      <c r="I35" s="12">
        <f t="shared" si="2"/>
        <v>2811.5310372662684</v>
      </c>
      <c r="J35" s="12">
        <f>SUM($I$2:$I35)</f>
        <v>206531.85452000782</v>
      </c>
      <c r="K35" t="e">
        <f t="shared" si="3"/>
        <v>#N/A</v>
      </c>
      <c r="L35" t="e">
        <f t="shared" si="4"/>
        <v>#N/A</v>
      </c>
      <c r="N35" s="2">
        <v>34</v>
      </c>
      <c r="O35" s="2">
        <v>-6.9560000000000004</v>
      </c>
      <c r="P35" s="2">
        <v>92.747</v>
      </c>
      <c r="Q35" s="2">
        <v>1954</v>
      </c>
      <c r="R35">
        <v>914213</v>
      </c>
      <c r="S35">
        <f t="shared" si="5"/>
        <v>916167</v>
      </c>
    </row>
    <row r="36" spans="1:19" x14ac:dyDescent="0.25">
      <c r="A36" t="s">
        <v>17</v>
      </c>
      <c r="B36">
        <v>35</v>
      </c>
      <c r="C36">
        <v>7.0087999999999999</v>
      </c>
      <c r="D36">
        <v>54.900399999999998</v>
      </c>
      <c r="E36" s="3" t="e">
        <f t="shared" si="0"/>
        <v>#N/A</v>
      </c>
      <c r="F36" s="3">
        <f t="shared" si="1"/>
        <v>0</v>
      </c>
      <c r="G36" s="10">
        <f t="shared" si="6"/>
        <v>2.8646300878123858</v>
      </c>
      <c r="H36" s="12">
        <f>($G36/GeneralData_time_track_speed!$F$49)*1000</f>
        <v>5088.3669959769986</v>
      </c>
      <c r="I36" s="12">
        <f t="shared" si="2"/>
        <v>5088.3669959769986</v>
      </c>
      <c r="J36" s="12">
        <f>SUM($I$2:$I36)</f>
        <v>211620.22151598483</v>
      </c>
      <c r="K36" t="e">
        <f t="shared" si="3"/>
        <v>#N/A</v>
      </c>
      <c r="L36" t="e">
        <f t="shared" si="4"/>
        <v>#N/A</v>
      </c>
      <c r="N36" s="2">
        <v>35</v>
      </c>
      <c r="O36" s="2">
        <v>-8.4815000000000005</v>
      </c>
      <c r="P36" s="2">
        <v>86.220299999999995</v>
      </c>
      <c r="Q36" s="2">
        <v>11088</v>
      </c>
      <c r="R36">
        <v>934155</v>
      </c>
      <c r="S36">
        <f t="shared" si="5"/>
        <v>945243</v>
      </c>
    </row>
    <row r="37" spans="1:19" x14ac:dyDescent="0.25">
      <c r="A37" t="s">
        <v>17</v>
      </c>
      <c r="B37">
        <v>36</v>
      </c>
      <c r="C37">
        <v>6.8452000000000002</v>
      </c>
      <c r="D37">
        <v>60.540999999999997</v>
      </c>
      <c r="E37" s="3" t="e">
        <f t="shared" si="0"/>
        <v>#N/A</v>
      </c>
      <c r="F37" s="3">
        <f t="shared" si="1"/>
        <v>0</v>
      </c>
      <c r="G37" s="10">
        <f t="shared" si="6"/>
        <v>5.6429720289932321</v>
      </c>
      <c r="H37" s="12">
        <f>($G37/GeneralData_time_track_speed!$F$49)*1000</f>
        <v>10023.462629158514</v>
      </c>
      <c r="I37" s="12">
        <f t="shared" si="2"/>
        <v>10023.462629158514</v>
      </c>
      <c r="J37" s="12">
        <f>SUM($I$2:$I37)</f>
        <v>221643.68414514334</v>
      </c>
      <c r="K37" t="e">
        <f t="shared" si="3"/>
        <v>#N/A</v>
      </c>
      <c r="L37" t="e">
        <f t="shared" si="4"/>
        <v>#N/A</v>
      </c>
      <c r="N37" s="2">
        <v>36</v>
      </c>
      <c r="O37" s="2">
        <v>-7.4706999999999999</v>
      </c>
      <c r="P37" s="2">
        <v>86.132000000000005</v>
      </c>
      <c r="Q37" s="2">
        <v>3989</v>
      </c>
      <c r="R37">
        <v>947850</v>
      </c>
      <c r="S37">
        <f t="shared" si="5"/>
        <v>951839</v>
      </c>
    </row>
    <row r="38" spans="1:19" x14ac:dyDescent="0.25">
      <c r="A38" t="s">
        <v>17</v>
      </c>
      <c r="B38">
        <v>37</v>
      </c>
      <c r="C38">
        <v>7.2980999999999998</v>
      </c>
      <c r="D38">
        <v>63.847200000000001</v>
      </c>
      <c r="E38" s="3" t="e">
        <f t="shared" si="0"/>
        <v>#N/A</v>
      </c>
      <c r="F38" s="3">
        <f t="shared" si="1"/>
        <v>0</v>
      </c>
      <c r="G38" s="10">
        <f t="shared" si="6"/>
        <v>3.3370760929292613</v>
      </c>
      <c r="H38" s="12">
        <f>($G38/GeneralData_time_track_speed!$F$49)*1000</f>
        <v>5927.5603948195412</v>
      </c>
      <c r="I38" s="12">
        <f t="shared" si="2"/>
        <v>5927.5603948195412</v>
      </c>
      <c r="J38" s="12">
        <f>SUM($I$2:$I38)</f>
        <v>227571.24453996288</v>
      </c>
      <c r="K38" t="e">
        <f t="shared" si="3"/>
        <v>#N/A</v>
      </c>
      <c r="L38" t="e">
        <f t="shared" si="4"/>
        <v>#N/A</v>
      </c>
      <c r="N38" s="2">
        <v>37</v>
      </c>
      <c r="O38" s="2">
        <v>-9.1917000000000009</v>
      </c>
      <c r="P38" s="2">
        <v>76.693299999999994</v>
      </c>
      <c r="Q38" s="2">
        <v>18436</v>
      </c>
      <c r="R38">
        <v>967881</v>
      </c>
      <c r="S38">
        <f t="shared" si="5"/>
        <v>986317</v>
      </c>
    </row>
    <row r="39" spans="1:19" x14ac:dyDescent="0.25">
      <c r="A39" t="s">
        <v>17</v>
      </c>
      <c r="B39">
        <v>38</v>
      </c>
      <c r="C39">
        <v>8.7851999999999997</v>
      </c>
      <c r="D39">
        <v>65.334000000000003</v>
      </c>
      <c r="E39" s="3" t="e">
        <f t="shared" si="0"/>
        <v>#N/A</v>
      </c>
      <c r="F39" s="3">
        <f t="shared" si="1"/>
        <v>0</v>
      </c>
      <c r="G39" s="10">
        <f t="shared" si="6"/>
        <v>2.1028648672703643</v>
      </c>
      <c r="H39" s="12">
        <f>($G39/GeneralData_time_track_speed!$F$49)*1000</f>
        <v>3735.2634928823877</v>
      </c>
      <c r="I39" s="12">
        <f t="shared" si="2"/>
        <v>3735.2634928823877</v>
      </c>
      <c r="J39" s="12">
        <f>SUM($I$2:$I39)</f>
        <v>231306.50803284528</v>
      </c>
      <c r="K39" t="e">
        <f t="shared" si="3"/>
        <v>#N/A</v>
      </c>
      <c r="L39" t="e">
        <f t="shared" si="4"/>
        <v>#N/A</v>
      </c>
      <c r="N39" s="2">
        <v>38</v>
      </c>
      <c r="O39" s="2">
        <v>-15.166600000000001</v>
      </c>
      <c r="P39" s="2">
        <v>76.473399999999998</v>
      </c>
      <c r="Q39" s="2">
        <v>5685</v>
      </c>
      <c r="R39">
        <v>1000091</v>
      </c>
      <c r="S39">
        <f t="shared" si="5"/>
        <v>1005776</v>
      </c>
    </row>
    <row r="40" spans="1:19" x14ac:dyDescent="0.25">
      <c r="A40" t="s">
        <v>17</v>
      </c>
      <c r="B40">
        <v>39</v>
      </c>
      <c r="C40">
        <v>11.491199999999999</v>
      </c>
      <c r="D40">
        <v>66.991500000000002</v>
      </c>
      <c r="E40" s="3" t="e">
        <f t="shared" si="0"/>
        <v>#N/A</v>
      </c>
      <c r="F40" s="3">
        <f t="shared" si="1"/>
        <v>0</v>
      </c>
      <c r="G40" s="10">
        <f t="shared" si="6"/>
        <v>3.1732857183052388</v>
      </c>
      <c r="H40" s="12">
        <f>($G40/GeneralData_time_track_speed!$F$49)*1000</f>
        <v>5636.6238651637905</v>
      </c>
      <c r="I40" s="12">
        <f t="shared" si="2"/>
        <v>5636.6238651637905</v>
      </c>
      <c r="J40" s="12">
        <f>SUM($I$2:$I40)</f>
        <v>236943.13189800907</v>
      </c>
      <c r="K40" t="e">
        <f t="shared" si="3"/>
        <v>#N/A</v>
      </c>
      <c r="L40" t="e">
        <f t="shared" si="4"/>
        <v>#N/A</v>
      </c>
      <c r="N40" s="2">
        <v>39</v>
      </c>
      <c r="O40" s="2">
        <v>-16.391400000000001</v>
      </c>
      <c r="P40" s="2">
        <v>76.434100000000001</v>
      </c>
      <c r="Q40" s="2">
        <v>7085</v>
      </c>
      <c r="R40">
        <v>1008776</v>
      </c>
      <c r="S40">
        <f t="shared" si="5"/>
        <v>1015861</v>
      </c>
    </row>
    <row r="41" spans="1:19" x14ac:dyDescent="0.25">
      <c r="A41" t="s">
        <v>17</v>
      </c>
      <c r="B41" s="2">
        <v>40</v>
      </c>
      <c r="C41" s="2">
        <v>13.057</v>
      </c>
      <c r="D41" s="2">
        <v>67.265600000000006</v>
      </c>
      <c r="E41" s="2">
        <f t="shared" si="0"/>
        <v>5774</v>
      </c>
      <c r="F41" s="3">
        <f t="shared" si="1"/>
        <v>5774</v>
      </c>
      <c r="G41" s="10">
        <f t="shared" si="6"/>
        <v>1.5896101566107352</v>
      </c>
      <c r="H41" s="12">
        <f>($G41/GeneralData_time_track_speed!$F$49)*1000</f>
        <v>2823.5826649243922</v>
      </c>
      <c r="I41" s="12">
        <f t="shared" si="2"/>
        <v>8597.5826649243918</v>
      </c>
      <c r="J41" s="12">
        <f>SUM($I$2:$I41)</f>
        <v>245540.71456293346</v>
      </c>
      <c r="K41">
        <f t="shared" si="3"/>
        <v>429682</v>
      </c>
      <c r="L41">
        <f t="shared" si="4"/>
        <v>435456</v>
      </c>
      <c r="N41" s="2">
        <v>40</v>
      </c>
      <c r="O41" s="2">
        <v>-22.616</v>
      </c>
      <c r="P41" s="2">
        <v>74.656899999999993</v>
      </c>
      <c r="Q41" s="2">
        <v>3478</v>
      </c>
      <c r="R41">
        <v>1039989</v>
      </c>
      <c r="S41">
        <f t="shared" si="5"/>
        <v>1043467</v>
      </c>
    </row>
    <row r="42" spans="1:19" x14ac:dyDescent="0.25">
      <c r="A42" t="s">
        <v>17</v>
      </c>
      <c r="B42">
        <v>41</v>
      </c>
      <c r="C42">
        <v>13.851599999999999</v>
      </c>
      <c r="D42">
        <v>68.745999999999995</v>
      </c>
      <c r="E42" s="3" t="e">
        <f t="shared" si="0"/>
        <v>#N/A</v>
      </c>
      <c r="F42" s="3">
        <f t="shared" si="1"/>
        <v>0</v>
      </c>
      <c r="G42" s="10">
        <f t="shared" si="6"/>
        <v>1.6801706222880952</v>
      </c>
      <c r="H42" s="12">
        <f>($G42/GeneralData_time_track_speed!$F$49)*1000</f>
        <v>2984.4428355458936</v>
      </c>
      <c r="I42" s="12">
        <f t="shared" si="2"/>
        <v>2984.4428355458936</v>
      </c>
      <c r="J42" s="12">
        <f>SUM($I$2:$I42)</f>
        <v>248525.15739847935</v>
      </c>
      <c r="K42" t="e">
        <f t="shared" si="3"/>
        <v>#N/A</v>
      </c>
      <c r="L42" t="e">
        <f t="shared" si="4"/>
        <v>#N/A</v>
      </c>
      <c r="N42" s="2">
        <v>41</v>
      </c>
      <c r="O42" s="2">
        <v>-24.8035</v>
      </c>
      <c r="P42" s="2">
        <v>65.933599999999998</v>
      </c>
      <c r="Q42" s="2">
        <v>7192</v>
      </c>
      <c r="R42">
        <v>1055787</v>
      </c>
      <c r="S42">
        <f t="shared" si="5"/>
        <v>1062979</v>
      </c>
    </row>
    <row r="43" spans="1:19" x14ac:dyDescent="0.25">
      <c r="A43" t="s">
        <v>17</v>
      </c>
      <c r="B43" s="2">
        <v>42</v>
      </c>
      <c r="C43" s="2">
        <v>14.4573</v>
      </c>
      <c r="D43" s="2">
        <v>71.846999999999994</v>
      </c>
      <c r="E43" s="2">
        <f t="shared" si="0"/>
        <v>21349</v>
      </c>
      <c r="F43" s="3">
        <f t="shared" si="1"/>
        <v>21349</v>
      </c>
      <c r="G43" s="10">
        <f t="shared" si="6"/>
        <v>3.1596002104696721</v>
      </c>
      <c r="H43" s="12">
        <f>($G43/GeneralData_time_track_speed!$F$49)*1000</f>
        <v>5612.314657950631</v>
      </c>
      <c r="I43" s="12">
        <f t="shared" si="2"/>
        <v>26961.314657950632</v>
      </c>
      <c r="J43" s="12">
        <f>SUM($I$2:$I43)</f>
        <v>275486.47205643001</v>
      </c>
      <c r="K43">
        <f t="shared" si="3"/>
        <v>444965</v>
      </c>
      <c r="L43">
        <f t="shared" si="4"/>
        <v>466314</v>
      </c>
      <c r="N43" s="2">
        <v>42</v>
      </c>
      <c r="O43" s="2">
        <v>-23.717400000000001</v>
      </c>
      <c r="P43" s="2">
        <v>65.640100000000004</v>
      </c>
      <c r="Q43" s="2">
        <v>4945</v>
      </c>
      <c r="R43">
        <v>1066933</v>
      </c>
      <c r="S43">
        <f t="shared" si="5"/>
        <v>1071878</v>
      </c>
    </row>
    <row r="44" spans="1:19" x14ac:dyDescent="0.25">
      <c r="A44" t="s">
        <v>17</v>
      </c>
      <c r="B44">
        <v>43</v>
      </c>
      <c r="C44">
        <v>10.895099999999999</v>
      </c>
      <c r="D44">
        <v>71.914699999999996</v>
      </c>
      <c r="E44" s="3" t="e">
        <f t="shared" si="0"/>
        <v>#N/A</v>
      </c>
      <c r="F44" s="3">
        <f t="shared" si="1"/>
        <v>0</v>
      </c>
      <c r="G44" s="10">
        <f t="shared" si="6"/>
        <v>3.5628432648658581</v>
      </c>
      <c r="H44" s="12">
        <f>($G44/GeneralData_time_track_speed!$F$49)*1000</f>
        <v>6328.5846776212802</v>
      </c>
      <c r="I44" s="12">
        <f t="shared" si="2"/>
        <v>6328.5846776212802</v>
      </c>
      <c r="J44" s="12">
        <f>SUM($I$2:$I44)</f>
        <v>281815.05673405126</v>
      </c>
      <c r="K44" t="e">
        <f t="shared" si="3"/>
        <v>#N/A</v>
      </c>
      <c r="L44" t="e">
        <f t="shared" si="4"/>
        <v>#N/A</v>
      </c>
      <c r="N44" s="2">
        <v>43</v>
      </c>
      <c r="O44" s="2">
        <v>-25.565899999999999</v>
      </c>
      <c r="P44" s="2">
        <v>65.184799999999996</v>
      </c>
      <c r="Q44" s="2">
        <v>4945</v>
      </c>
      <c r="R44">
        <v>1075721</v>
      </c>
      <c r="S44">
        <f t="shared" si="5"/>
        <v>1080666</v>
      </c>
    </row>
    <row r="45" spans="1:19" x14ac:dyDescent="0.25">
      <c r="A45" t="s">
        <v>17</v>
      </c>
      <c r="B45">
        <v>44</v>
      </c>
      <c r="C45">
        <v>10.324</v>
      </c>
      <c r="D45">
        <v>72.597999999999999</v>
      </c>
      <c r="E45" s="3" t="e">
        <f t="shared" si="0"/>
        <v>#N/A</v>
      </c>
      <c r="F45" s="3">
        <f t="shared" si="1"/>
        <v>0</v>
      </c>
      <c r="G45" s="10">
        <f t="shared" si="6"/>
        <v>0.89053584992407975</v>
      </c>
      <c r="H45" s="12">
        <f>($G45/GeneralData_time_track_speed!$F$49)*1000</f>
        <v>1581.8353813872207</v>
      </c>
      <c r="I45" s="12">
        <f t="shared" si="2"/>
        <v>1581.8353813872207</v>
      </c>
      <c r="J45" s="12">
        <f>SUM($I$2:$I45)</f>
        <v>283396.89211543847</v>
      </c>
      <c r="K45" t="e">
        <f t="shared" si="3"/>
        <v>#N/A</v>
      </c>
      <c r="L45" t="e">
        <f t="shared" si="4"/>
        <v>#N/A</v>
      </c>
      <c r="N45" s="2">
        <v>44</v>
      </c>
      <c r="O45" s="2">
        <v>-15.676600000000001</v>
      </c>
      <c r="P45" s="2">
        <v>65.711299999999994</v>
      </c>
      <c r="Q45" s="2">
        <v>7224</v>
      </c>
      <c r="R45">
        <v>1097962</v>
      </c>
      <c r="S45">
        <f t="shared" si="5"/>
        <v>1105186</v>
      </c>
    </row>
    <row r="46" spans="1:19" x14ac:dyDescent="0.25">
      <c r="A46" t="s">
        <v>17</v>
      </c>
      <c r="B46" s="2">
        <v>45</v>
      </c>
      <c r="C46" s="2">
        <v>10.2768</v>
      </c>
      <c r="D46" s="2">
        <v>73.221500000000006</v>
      </c>
      <c r="E46" s="2">
        <f t="shared" si="0"/>
        <v>23156</v>
      </c>
      <c r="F46" s="3">
        <f t="shared" si="1"/>
        <v>23156</v>
      </c>
      <c r="G46" s="10">
        <f t="shared" si="6"/>
        <v>0.62528400747181179</v>
      </c>
      <c r="H46" s="12">
        <f>($G46/GeneralData_time_track_speed!$F$49)*1000</f>
        <v>1110.6755180252719</v>
      </c>
      <c r="I46" s="12">
        <f t="shared" si="2"/>
        <v>24266.675518025273</v>
      </c>
      <c r="J46" s="12">
        <f>SUM($I$2:$I46)</f>
        <v>307663.56763346377</v>
      </c>
      <c r="K46">
        <f t="shared" si="3"/>
        <v>477174</v>
      </c>
      <c r="L46">
        <f t="shared" si="4"/>
        <v>500330</v>
      </c>
      <c r="N46" s="2">
        <v>45</v>
      </c>
      <c r="O46" s="2">
        <v>-8.9748999999999999</v>
      </c>
      <c r="P46" s="2">
        <v>65.387799999999999</v>
      </c>
      <c r="Q46" s="2">
        <v>8064</v>
      </c>
      <c r="R46">
        <v>1115361</v>
      </c>
      <c r="S46">
        <f t="shared" si="5"/>
        <v>1123425</v>
      </c>
    </row>
    <row r="47" spans="1:19" x14ac:dyDescent="0.25">
      <c r="A47" t="s">
        <v>17</v>
      </c>
      <c r="B47" s="2">
        <v>46</v>
      </c>
      <c r="C47" s="2">
        <v>10.271100000000001</v>
      </c>
      <c r="D47" s="2">
        <v>74.044200000000004</v>
      </c>
      <c r="E47" s="2">
        <f t="shared" si="0"/>
        <v>15318</v>
      </c>
      <c r="F47" s="3">
        <f t="shared" si="1"/>
        <v>15318</v>
      </c>
      <c r="G47" s="10">
        <f t="shared" si="6"/>
        <v>0.82271974572146733</v>
      </c>
      <c r="H47" s="12">
        <f>($G47/GeneralData_time_track_speed!$F$49)*1000</f>
        <v>1461.3754211681232</v>
      </c>
      <c r="I47" s="12">
        <f t="shared" si="2"/>
        <v>16779.375421168123</v>
      </c>
      <c r="J47" s="12">
        <f>SUM($I$2:$I47)</f>
        <v>324442.94305463188</v>
      </c>
      <c r="K47">
        <f t="shared" si="3"/>
        <v>504259</v>
      </c>
      <c r="L47">
        <f t="shared" si="4"/>
        <v>519577</v>
      </c>
      <c r="N47" s="2">
        <v>46</v>
      </c>
      <c r="O47" s="2">
        <v>-3.3054000000000001</v>
      </c>
      <c r="P47" s="2">
        <v>60.543799999999997</v>
      </c>
      <c r="Q47" s="2">
        <v>22573</v>
      </c>
      <c r="R47">
        <v>1139668</v>
      </c>
      <c r="S47">
        <f t="shared" si="5"/>
        <v>1162241</v>
      </c>
    </row>
    <row r="48" spans="1:19" x14ac:dyDescent="0.25">
      <c r="A48" t="s">
        <v>17</v>
      </c>
      <c r="B48">
        <v>47</v>
      </c>
      <c r="C48">
        <v>10.3879</v>
      </c>
      <c r="D48">
        <v>75.438900000000004</v>
      </c>
      <c r="E48" s="3" t="e">
        <f t="shared" si="0"/>
        <v>#N/A</v>
      </c>
      <c r="F48" s="3">
        <f t="shared" si="1"/>
        <v>0</v>
      </c>
      <c r="G48" s="10">
        <f t="shared" si="6"/>
        <v>1.3995821983720715</v>
      </c>
      <c r="H48" s="12">
        <f>($G48/GeneralData_time_track_speed!$F$49)*1000</f>
        <v>2486.0410063597005</v>
      </c>
      <c r="I48" s="12">
        <f t="shared" si="2"/>
        <v>2486.0410063597005</v>
      </c>
      <c r="J48" s="12">
        <f>SUM($I$2:$I48)</f>
        <v>326928.98406099156</v>
      </c>
      <c r="K48" t="e">
        <f t="shared" si="3"/>
        <v>#N/A</v>
      </c>
      <c r="L48" t="e">
        <f t="shared" si="4"/>
        <v>#N/A</v>
      </c>
      <c r="N48" s="2">
        <v>47</v>
      </c>
      <c r="O48" s="2">
        <v>-3.3056000000000001</v>
      </c>
      <c r="P48" s="2">
        <v>32.618099999999998</v>
      </c>
      <c r="Q48" s="2">
        <v>6906</v>
      </c>
      <c r="R48">
        <v>1207023</v>
      </c>
      <c r="S48">
        <f t="shared" si="5"/>
        <v>1213929</v>
      </c>
    </row>
    <row r="49" spans="1:19" x14ac:dyDescent="0.25">
      <c r="A49" t="s">
        <v>17</v>
      </c>
      <c r="B49">
        <v>48</v>
      </c>
      <c r="C49">
        <v>10.6907</v>
      </c>
      <c r="D49">
        <v>76.354699999999994</v>
      </c>
      <c r="E49" s="3" t="e">
        <f t="shared" si="0"/>
        <v>#N/A</v>
      </c>
      <c r="F49" s="3">
        <f t="shared" si="1"/>
        <v>0</v>
      </c>
      <c r="G49" s="10">
        <f t="shared" si="6"/>
        <v>0.9645607705064424</v>
      </c>
      <c r="H49" s="12">
        <f>($G49/GeneralData_time_track_speed!$F$49)*1000</f>
        <v>1713.3238986563938</v>
      </c>
      <c r="I49" s="12">
        <f t="shared" si="2"/>
        <v>1713.3238986563938</v>
      </c>
      <c r="J49" s="12">
        <f>SUM($I$2:$I49)</f>
        <v>328642.30795964797</v>
      </c>
      <c r="K49" t="e">
        <f t="shared" si="3"/>
        <v>#N/A</v>
      </c>
      <c r="L49" t="e">
        <f t="shared" si="4"/>
        <v>#N/A</v>
      </c>
      <c r="N49" s="2">
        <v>48</v>
      </c>
      <c r="O49" s="2">
        <v>-3.0268999999999999</v>
      </c>
      <c r="P49" s="2">
        <v>7.7705000000000002</v>
      </c>
      <c r="Q49" s="2">
        <v>3317</v>
      </c>
      <c r="R49">
        <v>1251218</v>
      </c>
      <c r="S49">
        <f t="shared" si="5"/>
        <v>1254535</v>
      </c>
    </row>
    <row r="50" spans="1:19" x14ac:dyDescent="0.25">
      <c r="A50" t="s">
        <v>17</v>
      </c>
      <c r="B50">
        <v>49</v>
      </c>
      <c r="C50">
        <v>12.0038</v>
      </c>
      <c r="D50">
        <v>76.697800000000001</v>
      </c>
      <c r="E50" s="3" t="e">
        <f t="shared" si="0"/>
        <v>#N/A</v>
      </c>
      <c r="F50" s="3">
        <f t="shared" si="1"/>
        <v>0</v>
      </c>
      <c r="G50" s="10">
        <f t="shared" si="6"/>
        <v>1.3571842984650264</v>
      </c>
      <c r="H50" s="12">
        <f>($G50/GeneralData_time_track_speed!$F$49)*1000</f>
        <v>2410.7307331402726</v>
      </c>
      <c r="I50" s="12">
        <f t="shared" si="2"/>
        <v>2410.7307331402726</v>
      </c>
      <c r="J50" s="12">
        <f>SUM($I$2:$I50)</f>
        <v>331053.03869278822</v>
      </c>
      <c r="K50" t="e">
        <f t="shared" si="3"/>
        <v>#N/A</v>
      </c>
      <c r="L50" t="e">
        <f t="shared" si="4"/>
        <v>#N/A</v>
      </c>
    </row>
    <row r="51" spans="1:19" x14ac:dyDescent="0.25">
      <c r="A51" t="s">
        <v>17</v>
      </c>
      <c r="B51" s="2">
        <v>50</v>
      </c>
      <c r="C51" s="2">
        <v>12.84</v>
      </c>
      <c r="D51" s="2">
        <v>76.6785</v>
      </c>
      <c r="E51" s="2">
        <f t="shared" si="0"/>
        <v>5801</v>
      </c>
      <c r="F51" s="3">
        <f t="shared" si="1"/>
        <v>5801</v>
      </c>
      <c r="G51" s="10">
        <f t="shared" si="6"/>
        <v>0.83642269816164105</v>
      </c>
      <c r="H51" s="12">
        <f>($G51/GeneralData_time_track_speed!$F$49)*1000</f>
        <v>1485.7156147731093</v>
      </c>
      <c r="I51" s="12">
        <f t="shared" si="2"/>
        <v>7286.7156147731093</v>
      </c>
      <c r="J51" s="12">
        <f>SUM($I$2:$I51)</f>
        <v>338339.75430756132</v>
      </c>
      <c r="K51">
        <f t="shared" si="3"/>
        <v>530069</v>
      </c>
      <c r="L51">
        <f t="shared" si="4"/>
        <v>535870</v>
      </c>
    </row>
    <row r="52" spans="1:19" x14ac:dyDescent="0.25">
      <c r="A52" t="s">
        <v>17</v>
      </c>
      <c r="B52" s="2">
        <v>51</v>
      </c>
      <c r="C52" s="2">
        <v>16.427199999999999</v>
      </c>
      <c r="D52" s="2">
        <v>76.622799999999998</v>
      </c>
      <c r="E52" s="2">
        <f t="shared" si="0"/>
        <v>6273</v>
      </c>
      <c r="F52" s="3">
        <f t="shared" si="1"/>
        <v>6273</v>
      </c>
      <c r="G52" s="10">
        <f t="shared" si="6"/>
        <v>3.5876324128873618</v>
      </c>
      <c r="H52" s="12">
        <f>($G52/GeneralData_time_track_speed!$F$49)*1000</f>
        <v>6372.6169885251056</v>
      </c>
      <c r="I52" s="12">
        <f t="shared" si="2"/>
        <v>12645.616988525106</v>
      </c>
      <c r="J52" s="12">
        <f>SUM($I$2:$I52)</f>
        <v>350985.37129608641</v>
      </c>
      <c r="K52">
        <f t="shared" si="3"/>
        <v>543531</v>
      </c>
      <c r="L52">
        <f t="shared" si="4"/>
        <v>549804</v>
      </c>
    </row>
    <row r="53" spans="1:19" x14ac:dyDescent="0.25">
      <c r="A53" t="s">
        <v>17</v>
      </c>
      <c r="B53">
        <v>52</v>
      </c>
      <c r="C53">
        <v>17.617100000000001</v>
      </c>
      <c r="D53">
        <v>75.520399999999995</v>
      </c>
      <c r="E53" s="3" t="e">
        <f t="shared" si="0"/>
        <v>#N/A</v>
      </c>
      <c r="F53" s="3">
        <f t="shared" si="1"/>
        <v>0</v>
      </c>
      <c r="G53" s="10">
        <f t="shared" si="6"/>
        <v>1.6220813080730601</v>
      </c>
      <c r="H53" s="12">
        <f>($G53/GeneralData_time_track_speed!$F$49)*1000</f>
        <v>2881.2603162641649</v>
      </c>
      <c r="I53" s="12">
        <f t="shared" si="2"/>
        <v>2881.2603162641649</v>
      </c>
      <c r="J53" s="12">
        <f>SUM($I$2:$I53)</f>
        <v>353866.63161235058</v>
      </c>
      <c r="K53" t="e">
        <f t="shared" si="3"/>
        <v>#N/A</v>
      </c>
      <c r="L53" t="e">
        <f t="shared" si="4"/>
        <v>#N/A</v>
      </c>
    </row>
    <row r="54" spans="1:19" x14ac:dyDescent="0.25">
      <c r="A54" t="s">
        <v>17</v>
      </c>
      <c r="B54">
        <v>53</v>
      </c>
      <c r="C54">
        <v>17.9954</v>
      </c>
      <c r="D54">
        <v>74.125600000000006</v>
      </c>
      <c r="E54" s="3" t="e">
        <f t="shared" si="0"/>
        <v>#N/A</v>
      </c>
      <c r="F54" s="3">
        <f t="shared" si="1"/>
        <v>0</v>
      </c>
      <c r="G54" s="10">
        <f t="shared" si="6"/>
        <v>1.4451913125949691</v>
      </c>
      <c r="H54" s="12">
        <f>($G54/GeneralData_time_track_speed!$F$49)*1000</f>
        <v>2567.055275013412</v>
      </c>
      <c r="I54" s="12">
        <f t="shared" si="2"/>
        <v>2567.055275013412</v>
      </c>
      <c r="J54" s="12">
        <f>SUM($I$2:$I54)</f>
        <v>356433.68688736402</v>
      </c>
      <c r="K54" t="e">
        <f t="shared" si="3"/>
        <v>#N/A</v>
      </c>
      <c r="L54" t="e">
        <f t="shared" si="4"/>
        <v>#N/A</v>
      </c>
    </row>
    <row r="55" spans="1:19" x14ac:dyDescent="0.25">
      <c r="A55" t="s">
        <v>17</v>
      </c>
      <c r="B55">
        <v>54</v>
      </c>
      <c r="C55">
        <v>19.459099999999999</v>
      </c>
      <c r="D55">
        <v>75.678600000000003</v>
      </c>
      <c r="E55" s="3" t="e">
        <f t="shared" si="0"/>
        <v>#N/A</v>
      </c>
      <c r="F55" s="3">
        <f t="shared" si="1"/>
        <v>0</v>
      </c>
      <c r="G55" s="10">
        <f t="shared" si="6"/>
        <v>2.1340634222065638</v>
      </c>
      <c r="H55" s="12">
        <f>($G55/GeneralData_time_track_speed!$F$49)*1000</f>
        <v>3790.6806645217334</v>
      </c>
      <c r="I55" s="12">
        <f t="shared" si="2"/>
        <v>3790.6806645217334</v>
      </c>
      <c r="J55" s="12">
        <f>SUM($I$2:$I55)</f>
        <v>360224.36755188578</v>
      </c>
      <c r="K55" t="e">
        <f t="shared" si="3"/>
        <v>#N/A</v>
      </c>
      <c r="L55" t="e">
        <f t="shared" si="4"/>
        <v>#N/A</v>
      </c>
    </row>
    <row r="56" spans="1:19" x14ac:dyDescent="0.25">
      <c r="A56" t="s">
        <v>17</v>
      </c>
      <c r="B56">
        <v>55</v>
      </c>
      <c r="C56">
        <v>20.877199999999998</v>
      </c>
      <c r="D56">
        <v>78.112499999999997</v>
      </c>
      <c r="E56" s="3" t="e">
        <f t="shared" si="0"/>
        <v>#N/A</v>
      </c>
      <c r="F56" s="3">
        <f t="shared" si="1"/>
        <v>0</v>
      </c>
      <c r="G56" s="10">
        <f t="shared" si="6"/>
        <v>2.8168913397573521</v>
      </c>
      <c r="H56" s="12">
        <f>($G56/GeneralData_time_track_speed!$F$49)*1000</f>
        <v>5003.5699148229705</v>
      </c>
      <c r="I56" s="12">
        <f t="shared" si="2"/>
        <v>5003.5699148229705</v>
      </c>
      <c r="J56" s="12">
        <f>SUM($I$2:$I56)</f>
        <v>365227.93746670877</v>
      </c>
      <c r="K56" t="e">
        <f t="shared" si="3"/>
        <v>#N/A</v>
      </c>
      <c r="L56" t="e">
        <f t="shared" si="4"/>
        <v>#N/A</v>
      </c>
    </row>
    <row r="57" spans="1:19" x14ac:dyDescent="0.25">
      <c r="A57" t="s">
        <v>17</v>
      </c>
      <c r="B57" s="2">
        <v>56</v>
      </c>
      <c r="C57" s="2">
        <v>21.887699999999999</v>
      </c>
      <c r="D57" s="2">
        <v>79.144599999999997</v>
      </c>
      <c r="E57" s="2">
        <f t="shared" si="0"/>
        <v>7055</v>
      </c>
      <c r="F57" s="3">
        <f t="shared" si="1"/>
        <v>7055</v>
      </c>
      <c r="G57" s="10">
        <f t="shared" si="6"/>
        <v>1.4444170658089028</v>
      </c>
      <c r="H57" s="12">
        <f>($G57/GeneralData_time_track_speed!$F$49)*1000</f>
        <v>2565.6800008341306</v>
      </c>
      <c r="I57" s="12">
        <f t="shared" si="2"/>
        <v>9620.6800008341306</v>
      </c>
      <c r="J57" s="12">
        <f>SUM($I$2:$I57)</f>
        <v>374848.61746754288</v>
      </c>
      <c r="K57">
        <f t="shared" si="3"/>
        <v>568601</v>
      </c>
      <c r="L57">
        <f t="shared" si="4"/>
        <v>575656</v>
      </c>
    </row>
    <row r="58" spans="1:19" x14ac:dyDescent="0.25">
      <c r="A58" t="s">
        <v>17</v>
      </c>
      <c r="B58">
        <v>57</v>
      </c>
      <c r="C58">
        <v>21.647300000000001</v>
      </c>
      <c r="D58">
        <v>72.309399999999997</v>
      </c>
      <c r="E58" s="3" t="e">
        <f t="shared" si="0"/>
        <v>#N/A</v>
      </c>
      <c r="F58" s="3">
        <f t="shared" si="1"/>
        <v>0</v>
      </c>
      <c r="G58" s="10">
        <f t="shared" si="6"/>
        <v>6.8394262332450086</v>
      </c>
      <c r="H58" s="12">
        <f>($G58/GeneralData_time_track_speed!$F$49)*1000</f>
        <v>12148.692728155987</v>
      </c>
      <c r="I58" s="12">
        <f t="shared" si="2"/>
        <v>12148.692728155987</v>
      </c>
      <c r="J58" s="12">
        <f>SUM($I$2:$I58)</f>
        <v>386997.31019569887</v>
      </c>
      <c r="K58" t="e">
        <f t="shared" si="3"/>
        <v>#N/A</v>
      </c>
      <c r="L58" t="e">
        <f t="shared" si="4"/>
        <v>#N/A</v>
      </c>
    </row>
    <row r="59" spans="1:19" x14ac:dyDescent="0.25">
      <c r="A59" t="s">
        <v>17</v>
      </c>
      <c r="B59">
        <v>58</v>
      </c>
      <c r="C59">
        <v>21.741599999999998</v>
      </c>
      <c r="D59">
        <v>69.104100000000003</v>
      </c>
      <c r="E59" s="3" t="e">
        <f t="shared" si="0"/>
        <v>#N/A</v>
      </c>
      <c r="F59" s="3">
        <f t="shared" si="1"/>
        <v>0</v>
      </c>
      <c r="G59" s="10">
        <f t="shared" si="6"/>
        <v>3.2066868540598037</v>
      </c>
      <c r="H59" s="12">
        <f>($G59/GeneralData_time_track_speed!$F$49)*1000</f>
        <v>5695.9534231143125</v>
      </c>
      <c r="I59" s="12">
        <f t="shared" si="2"/>
        <v>5695.9534231143125</v>
      </c>
      <c r="J59" s="12">
        <f>SUM($I$2:$I59)</f>
        <v>392693.26361881319</v>
      </c>
      <c r="K59" t="e">
        <f t="shared" si="3"/>
        <v>#N/A</v>
      </c>
      <c r="L59" t="e">
        <f t="shared" si="4"/>
        <v>#N/A</v>
      </c>
    </row>
    <row r="60" spans="1:19" x14ac:dyDescent="0.25">
      <c r="A60" t="s">
        <v>17</v>
      </c>
      <c r="B60">
        <v>59</v>
      </c>
      <c r="C60">
        <v>21.704799999999999</v>
      </c>
      <c r="D60">
        <v>65.766400000000004</v>
      </c>
      <c r="E60" s="3" t="e">
        <f t="shared" si="0"/>
        <v>#N/A</v>
      </c>
      <c r="F60" s="3">
        <f t="shared" si="1"/>
        <v>0</v>
      </c>
      <c r="G60" s="10">
        <f t="shared" si="6"/>
        <v>3.337902864074985</v>
      </c>
      <c r="H60" s="12">
        <f>($G60/GeneralData_time_track_speed!$F$49)*1000</f>
        <v>5929.0289666358558</v>
      </c>
      <c r="I60" s="12">
        <f t="shared" si="2"/>
        <v>5929.0289666358558</v>
      </c>
      <c r="J60" s="12">
        <f>SUM($I$2:$I60)</f>
        <v>398622.29258544906</v>
      </c>
      <c r="K60" t="e">
        <f t="shared" si="3"/>
        <v>#N/A</v>
      </c>
      <c r="L60" t="e">
        <f t="shared" si="4"/>
        <v>#N/A</v>
      </c>
    </row>
    <row r="61" spans="1:19" x14ac:dyDescent="0.25">
      <c r="A61" t="s">
        <v>17</v>
      </c>
      <c r="B61">
        <v>60</v>
      </c>
      <c r="C61">
        <v>22.205500000000001</v>
      </c>
      <c r="D61">
        <v>64.367500000000007</v>
      </c>
      <c r="E61" s="3" t="e">
        <f t="shared" si="0"/>
        <v>#N/A</v>
      </c>
      <c r="F61" s="3">
        <f t="shared" si="1"/>
        <v>0</v>
      </c>
      <c r="G61" s="10">
        <f t="shared" si="6"/>
        <v>1.4858067505567456</v>
      </c>
      <c r="H61" s="12">
        <f>($G61/GeneralData_time_track_speed!$F$49)*1000</f>
        <v>2639.199408013732</v>
      </c>
      <c r="I61" s="12">
        <f t="shared" si="2"/>
        <v>2639.199408013732</v>
      </c>
      <c r="J61" s="12">
        <f>SUM($I$2:$I61)</f>
        <v>401261.49199346278</v>
      </c>
      <c r="K61" t="e">
        <f t="shared" si="3"/>
        <v>#N/A</v>
      </c>
      <c r="L61" t="e">
        <f t="shared" si="4"/>
        <v>#N/A</v>
      </c>
    </row>
    <row r="62" spans="1:19" x14ac:dyDescent="0.25">
      <c r="A62" t="s">
        <v>17</v>
      </c>
      <c r="B62" s="2">
        <v>61</v>
      </c>
      <c r="C62" s="2">
        <v>23.207000000000001</v>
      </c>
      <c r="D62" s="2">
        <v>63.542900000000003</v>
      </c>
      <c r="E62" s="2">
        <f t="shared" si="0"/>
        <v>8225</v>
      </c>
      <c r="F62" s="3">
        <f t="shared" si="1"/>
        <v>8225</v>
      </c>
      <c r="G62" s="10">
        <f t="shared" si="6"/>
        <v>1.297292337910005</v>
      </c>
      <c r="H62" s="12">
        <f>($G62/GeneralData_time_track_speed!$F$49)*1000</f>
        <v>2304.3462206305771</v>
      </c>
      <c r="I62" s="12">
        <f t="shared" si="2"/>
        <v>10529.346220630578</v>
      </c>
      <c r="J62" s="12">
        <f>SUM($I$2:$I62)</f>
        <v>411790.83821409335</v>
      </c>
      <c r="K62">
        <f t="shared" si="3"/>
        <v>606252</v>
      </c>
      <c r="L62">
        <f t="shared" si="4"/>
        <v>614477</v>
      </c>
    </row>
    <row r="63" spans="1:19" x14ac:dyDescent="0.25">
      <c r="A63" t="s">
        <v>17</v>
      </c>
      <c r="B63">
        <v>62</v>
      </c>
      <c r="C63">
        <v>23.2102</v>
      </c>
      <c r="D63">
        <v>61.316000000000003</v>
      </c>
      <c r="E63" s="3" t="e">
        <f t="shared" si="0"/>
        <v>#N/A</v>
      </c>
      <c r="F63" s="3">
        <f t="shared" si="1"/>
        <v>0</v>
      </c>
      <c r="G63" s="10">
        <f t="shared" si="6"/>
        <v>2.2269022991590814</v>
      </c>
      <c r="H63" s="12">
        <f>($G63/GeneralData_time_track_speed!$F$49)*1000</f>
        <v>3955.5879170981079</v>
      </c>
      <c r="I63" s="12">
        <f t="shared" si="2"/>
        <v>3955.5879170981079</v>
      </c>
      <c r="J63" s="12">
        <f>SUM($I$2:$I63)</f>
        <v>415746.42613119149</v>
      </c>
      <c r="K63" t="e">
        <f t="shared" si="3"/>
        <v>#N/A</v>
      </c>
      <c r="L63" t="e">
        <f t="shared" si="4"/>
        <v>#N/A</v>
      </c>
    </row>
    <row r="64" spans="1:19" x14ac:dyDescent="0.25">
      <c r="A64" t="s">
        <v>17</v>
      </c>
      <c r="B64">
        <v>63</v>
      </c>
      <c r="C64">
        <v>23.522500000000001</v>
      </c>
      <c r="D64">
        <v>60.535400000000003</v>
      </c>
      <c r="E64" s="3" t="e">
        <f t="shared" si="0"/>
        <v>#N/A</v>
      </c>
      <c r="F64" s="3">
        <f t="shared" si="1"/>
        <v>0</v>
      </c>
      <c r="G64" s="10">
        <f t="shared" si="6"/>
        <v>0.8407542149760534</v>
      </c>
      <c r="H64" s="12">
        <f>($G64/GeneralData_time_track_speed!$F$49)*1000</f>
        <v>1493.4095740367318</v>
      </c>
      <c r="I64" s="12">
        <f t="shared" si="2"/>
        <v>1493.4095740367318</v>
      </c>
      <c r="J64" s="12">
        <f>SUM($I$2:$I64)</f>
        <v>417239.83570522821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17</v>
      </c>
      <c r="B65" s="2">
        <v>64</v>
      </c>
      <c r="C65" s="2">
        <v>24.781400000000001</v>
      </c>
      <c r="D65" s="2">
        <v>60.5045</v>
      </c>
      <c r="E65" s="2">
        <f t="shared" si="0"/>
        <v>7201</v>
      </c>
      <c r="F65" s="3">
        <f t="shared" si="1"/>
        <v>7201</v>
      </c>
      <c r="G65" s="10">
        <f t="shared" si="6"/>
        <v>1.2592791668252126</v>
      </c>
      <c r="H65" s="12">
        <f>($G65/GeneralData_time_track_speed!$F$49)*1000</f>
        <v>2236.8244257631645</v>
      </c>
      <c r="I65" s="12">
        <f t="shared" si="2"/>
        <v>9437.824425763165</v>
      </c>
      <c r="J65" s="12">
        <f>SUM($I$2:$I65)</f>
        <v>426677.66013099137</v>
      </c>
      <c r="K65">
        <f t="shared" si="3"/>
        <v>622080</v>
      </c>
      <c r="L65">
        <f t="shared" si="4"/>
        <v>629281</v>
      </c>
    </row>
    <row r="66" spans="1:12" x14ac:dyDescent="0.25">
      <c r="A66" t="s">
        <v>17</v>
      </c>
      <c r="B66" s="2">
        <v>65</v>
      </c>
      <c r="C66" s="2">
        <v>26.170300000000001</v>
      </c>
      <c r="D66" s="2">
        <v>59.625700000000002</v>
      </c>
      <c r="E66" s="2">
        <f t="shared" si="0"/>
        <v>10567</v>
      </c>
      <c r="F66" s="3">
        <f t="shared" si="1"/>
        <v>10567</v>
      </c>
      <c r="G66" s="10">
        <f t="shared" si="6"/>
        <v>1.6435731349714853</v>
      </c>
      <c r="H66" s="12">
        <f>($G66/GeneralData_time_track_speed!$F$49)*1000</f>
        <v>2919.4356824793222</v>
      </c>
      <c r="I66" s="12">
        <f t="shared" si="2"/>
        <v>13486.435682479321</v>
      </c>
      <c r="J66" s="12">
        <f>SUM($I$2:$I66)</f>
        <v>440164.09581347066</v>
      </c>
      <c r="K66">
        <f t="shared" si="3"/>
        <v>632301</v>
      </c>
      <c r="L66">
        <f t="shared" si="4"/>
        <v>642868</v>
      </c>
    </row>
    <row r="67" spans="1:12" x14ac:dyDescent="0.25">
      <c r="A67" t="s">
        <v>17</v>
      </c>
      <c r="B67">
        <v>66</v>
      </c>
      <c r="C67">
        <v>25.9115</v>
      </c>
      <c r="D67">
        <v>58.631999999999998</v>
      </c>
      <c r="E67" s="3" t="e">
        <f t="shared" si="0"/>
        <v>#N/A</v>
      </c>
      <c r="F67" s="3">
        <f t="shared" si="1"/>
        <v>0</v>
      </c>
      <c r="G67" s="10">
        <f t="shared" si="6"/>
        <v>1.0268481533313523</v>
      </c>
      <c r="H67" s="12">
        <f>($G67/GeneralData_time_track_speed!$F$49)*1000</f>
        <v>1823.9633366698697</v>
      </c>
      <c r="I67" s="12">
        <f t="shared" si="2"/>
        <v>1823.9633366698697</v>
      </c>
      <c r="J67" s="12">
        <f>SUM($I$2:$I67)</f>
        <v>441988.05915014056</v>
      </c>
      <c r="K67" t="e">
        <f t="shared" ref="K67:K130" si="7">INDEX($Q$2:$S$300,MATCH($F67,$Q$2:$Q$300,0),2)</f>
        <v>#N/A</v>
      </c>
      <c r="L67" t="e">
        <f t="shared" ref="L67:L130" si="8">INDEX($Q$2:$S$300,MATCH($F67,$Q$2:$Q$300,0),3)</f>
        <v>#N/A</v>
      </c>
    </row>
    <row r="68" spans="1:12" x14ac:dyDescent="0.25">
      <c r="A68" t="s">
        <v>17</v>
      </c>
      <c r="B68">
        <v>67</v>
      </c>
      <c r="C68">
        <v>25.807099999999998</v>
      </c>
      <c r="D68">
        <v>57.766100000000002</v>
      </c>
      <c r="E68" s="3" t="e">
        <f t="shared" ref="E68:E131" si="9">INDEX($O$2:$Q$49,MATCH($C68,$O$2:$O$49,0),3)</f>
        <v>#N/A</v>
      </c>
      <c r="F68" s="3">
        <f t="shared" ref="F68:F131" si="10">IFERROR($E68,0)</f>
        <v>0</v>
      </c>
      <c r="G68" s="10">
        <f t="shared" si="6"/>
        <v>0.8721709522794221</v>
      </c>
      <c r="H68" s="12">
        <f>($G68/GeneralData_time_track_speed!$F$49)*1000</f>
        <v>1549.2142972698873</v>
      </c>
      <c r="I68" s="12">
        <f t="shared" ref="I68:I131" si="11">$F68+$H68</f>
        <v>1549.2142972698873</v>
      </c>
      <c r="J68" s="12">
        <f>SUM($I$2:$I68)</f>
        <v>443537.27344741044</v>
      </c>
      <c r="K68" t="e">
        <f t="shared" si="7"/>
        <v>#N/A</v>
      </c>
      <c r="L68" t="e">
        <f t="shared" si="8"/>
        <v>#N/A</v>
      </c>
    </row>
    <row r="69" spans="1:12" x14ac:dyDescent="0.25">
      <c r="A69" t="s">
        <v>17</v>
      </c>
      <c r="B69" s="2">
        <v>68</v>
      </c>
      <c r="C69" s="2">
        <v>25.781199999999998</v>
      </c>
      <c r="D69" s="2">
        <v>55.6511</v>
      </c>
      <c r="E69" s="2">
        <f t="shared" si="9"/>
        <v>6635</v>
      </c>
      <c r="F69" s="3">
        <f t="shared" si="10"/>
        <v>6635</v>
      </c>
      <c r="G69" s="10">
        <f t="shared" ref="G69:G132" si="12">SQRT(POWER(($C69-$C68),2)+POWER(($D69-$D68),2))</f>
        <v>2.1151585779794404</v>
      </c>
      <c r="H69" s="12">
        <f>($G69/GeneralData_time_track_speed!$F$49)*1000</f>
        <v>3757.1004875073804</v>
      </c>
      <c r="I69" s="12">
        <f t="shared" si="11"/>
        <v>10392.100487507381</v>
      </c>
      <c r="J69" s="12">
        <f>SUM($I$2:$I69)</f>
        <v>453929.37393491779</v>
      </c>
      <c r="K69">
        <f t="shared" si="7"/>
        <v>652871</v>
      </c>
      <c r="L69">
        <f t="shared" si="8"/>
        <v>659506</v>
      </c>
    </row>
    <row r="70" spans="1:12" x14ac:dyDescent="0.25">
      <c r="A70" t="s">
        <v>17</v>
      </c>
      <c r="B70">
        <v>69</v>
      </c>
      <c r="C70">
        <v>24.625699999999998</v>
      </c>
      <c r="D70">
        <v>54.733600000000003</v>
      </c>
      <c r="E70" s="3" t="e">
        <f t="shared" si="9"/>
        <v>#N/A</v>
      </c>
      <c r="F70" s="3">
        <f t="shared" si="10"/>
        <v>0</v>
      </c>
      <c r="G70" s="10">
        <f t="shared" si="12"/>
        <v>1.4754614532409833</v>
      </c>
      <c r="H70" s="12">
        <f>($G70/GeneralData_time_track_speed!$F$49)*1000</f>
        <v>2620.8233287953171</v>
      </c>
      <c r="I70" s="12">
        <f t="shared" si="11"/>
        <v>2620.8233287953171</v>
      </c>
      <c r="J70" s="12">
        <f>SUM($I$2:$I70)</f>
        <v>456550.19726371311</v>
      </c>
      <c r="K70" t="e">
        <f t="shared" si="7"/>
        <v>#N/A</v>
      </c>
      <c r="L70" t="e">
        <f t="shared" si="8"/>
        <v>#N/A</v>
      </c>
    </row>
    <row r="71" spans="1:12" x14ac:dyDescent="0.25">
      <c r="A71" t="s">
        <v>17</v>
      </c>
      <c r="B71">
        <v>70</v>
      </c>
      <c r="C71">
        <v>23.502500000000001</v>
      </c>
      <c r="D71">
        <v>54.48</v>
      </c>
      <c r="E71" s="3" t="e">
        <f t="shared" si="9"/>
        <v>#N/A</v>
      </c>
      <c r="F71" s="3">
        <f t="shared" si="10"/>
        <v>0</v>
      </c>
      <c r="G71" s="10">
        <f t="shared" si="12"/>
        <v>1.1514734907934252</v>
      </c>
      <c r="H71" s="12">
        <f>($G71/GeneralData_time_track_speed!$F$49)*1000</f>
        <v>2045.3320420753123</v>
      </c>
      <c r="I71" s="12">
        <f t="shared" si="11"/>
        <v>2045.3320420753123</v>
      </c>
      <c r="J71" s="12">
        <f>SUM($I$2:$I71)</f>
        <v>458595.5293057884</v>
      </c>
      <c r="K71" t="e">
        <f t="shared" si="7"/>
        <v>#N/A</v>
      </c>
      <c r="L71" t="e">
        <f t="shared" si="8"/>
        <v>#N/A</v>
      </c>
    </row>
    <row r="72" spans="1:12" x14ac:dyDescent="0.25">
      <c r="A72" t="s">
        <v>17</v>
      </c>
      <c r="B72" s="2">
        <v>71</v>
      </c>
      <c r="C72" s="2">
        <v>22.252500000000001</v>
      </c>
      <c r="D72" s="2">
        <v>53.347999999999999</v>
      </c>
      <c r="E72" s="2">
        <f t="shared" si="9"/>
        <v>3078</v>
      </c>
      <c r="F72" s="3">
        <f t="shared" si="10"/>
        <v>3078</v>
      </c>
      <c r="G72" s="10">
        <f t="shared" si="12"/>
        <v>1.6863937855672959</v>
      </c>
      <c r="H72" s="12">
        <f>($G72/GeneralData_time_track_speed!$F$49)*1000</f>
        <v>2995.4968766156931</v>
      </c>
      <c r="I72" s="12">
        <f t="shared" si="11"/>
        <v>6073.4968766156926</v>
      </c>
      <c r="J72" s="12">
        <f>SUM($I$2:$I72)</f>
        <v>464669.02618240408</v>
      </c>
      <c r="K72">
        <f t="shared" si="7"/>
        <v>665431</v>
      </c>
      <c r="L72">
        <f t="shared" si="8"/>
        <v>668509</v>
      </c>
    </row>
    <row r="73" spans="1:12" x14ac:dyDescent="0.25">
      <c r="A73" t="s">
        <v>17</v>
      </c>
      <c r="B73">
        <v>72</v>
      </c>
      <c r="C73">
        <v>19.950199999999999</v>
      </c>
      <c r="D73">
        <v>53.440199999999997</v>
      </c>
      <c r="E73" s="3" t="e">
        <f t="shared" si="9"/>
        <v>#N/A</v>
      </c>
      <c r="F73" s="3">
        <f t="shared" si="10"/>
        <v>0</v>
      </c>
      <c r="G73" s="10">
        <f t="shared" si="12"/>
        <v>2.3041454229279914</v>
      </c>
      <c r="H73" s="12">
        <f>($G73/GeneralData_time_track_speed!$F$49)*1000</f>
        <v>4092.7928439485549</v>
      </c>
      <c r="I73" s="12">
        <f t="shared" si="11"/>
        <v>4092.7928439485549</v>
      </c>
      <c r="J73" s="12">
        <f>SUM($I$2:$I73)</f>
        <v>468761.8190263526</v>
      </c>
      <c r="K73" t="e">
        <f t="shared" si="7"/>
        <v>#N/A</v>
      </c>
      <c r="L73" t="e">
        <f t="shared" si="8"/>
        <v>#N/A</v>
      </c>
    </row>
    <row r="74" spans="1:12" x14ac:dyDescent="0.25">
      <c r="A74" t="s">
        <v>17</v>
      </c>
      <c r="B74">
        <v>73</v>
      </c>
      <c r="C74">
        <v>18.870200000000001</v>
      </c>
      <c r="D74">
        <v>53.602600000000002</v>
      </c>
      <c r="E74" s="3" t="e">
        <f t="shared" si="9"/>
        <v>#N/A</v>
      </c>
      <c r="F74" s="3">
        <f t="shared" si="10"/>
        <v>0</v>
      </c>
      <c r="G74" s="10">
        <f t="shared" si="12"/>
        <v>1.092141822292324</v>
      </c>
      <c r="H74" s="12">
        <f>($G74/GeneralData_time_track_speed!$F$49)*1000</f>
        <v>1939.9427615878612</v>
      </c>
      <c r="I74" s="12">
        <f t="shared" si="11"/>
        <v>1939.9427615878612</v>
      </c>
      <c r="J74" s="12">
        <f>SUM($I$2:$I74)</f>
        <v>470701.76178794046</v>
      </c>
      <c r="K74" t="e">
        <f t="shared" si="7"/>
        <v>#N/A</v>
      </c>
      <c r="L74" t="e">
        <f t="shared" si="8"/>
        <v>#N/A</v>
      </c>
    </row>
    <row r="75" spans="1:12" x14ac:dyDescent="0.25">
      <c r="A75" t="s">
        <v>17</v>
      </c>
      <c r="B75">
        <v>74</v>
      </c>
      <c r="C75">
        <v>18.5091</v>
      </c>
      <c r="D75">
        <v>54.382199999999997</v>
      </c>
      <c r="E75" s="3" t="e">
        <f t="shared" si="9"/>
        <v>#N/A</v>
      </c>
      <c r="F75" s="3">
        <f t="shared" si="10"/>
        <v>0</v>
      </c>
      <c r="G75" s="10">
        <f t="shared" si="12"/>
        <v>0.85916783575736377</v>
      </c>
      <c r="H75" s="12">
        <f>($G75/GeneralData_time_track_speed!$F$49)*1000</f>
        <v>1526.1172037787649</v>
      </c>
      <c r="I75" s="12">
        <f t="shared" si="11"/>
        <v>1526.1172037787649</v>
      </c>
      <c r="J75" s="12">
        <f>SUM($I$2:$I75)</f>
        <v>472227.87899171922</v>
      </c>
      <c r="K75" t="e">
        <f t="shared" si="7"/>
        <v>#N/A</v>
      </c>
      <c r="L75" t="e">
        <f t="shared" si="8"/>
        <v>#N/A</v>
      </c>
    </row>
    <row r="76" spans="1:12" x14ac:dyDescent="0.25">
      <c r="A76" t="s">
        <v>17</v>
      </c>
      <c r="B76">
        <v>75</v>
      </c>
      <c r="C76">
        <v>18.422000000000001</v>
      </c>
      <c r="D76">
        <v>55.410899999999998</v>
      </c>
      <c r="E76" s="3" t="e">
        <f t="shared" si="9"/>
        <v>#N/A</v>
      </c>
      <c r="F76" s="3">
        <f t="shared" si="10"/>
        <v>0</v>
      </c>
      <c r="G76" s="10">
        <f t="shared" si="12"/>
        <v>1.0323807921498738</v>
      </c>
      <c r="H76" s="12">
        <f>($G76/GeneralData_time_track_speed!$F$49)*1000</f>
        <v>1833.7908173224675</v>
      </c>
      <c r="I76" s="12">
        <f t="shared" si="11"/>
        <v>1833.7908173224675</v>
      </c>
      <c r="J76" s="12">
        <f>SUM($I$2:$I76)</f>
        <v>474061.66980904166</v>
      </c>
      <c r="K76" t="e">
        <f t="shared" si="7"/>
        <v>#N/A</v>
      </c>
      <c r="L76" t="e">
        <f t="shared" si="8"/>
        <v>#N/A</v>
      </c>
    </row>
    <row r="77" spans="1:12" x14ac:dyDescent="0.25">
      <c r="A77" t="s">
        <v>17</v>
      </c>
      <c r="B77">
        <v>76</v>
      </c>
      <c r="C77">
        <v>18.7361</v>
      </c>
      <c r="D77">
        <v>56.255200000000002</v>
      </c>
      <c r="E77" s="3" t="e">
        <f t="shared" si="9"/>
        <v>#N/A</v>
      </c>
      <c r="F77" s="3">
        <f t="shared" si="10"/>
        <v>0</v>
      </c>
      <c r="G77" s="10">
        <f t="shared" si="12"/>
        <v>0.90083366944181587</v>
      </c>
      <c r="H77" s="12">
        <f>($G77/GeneralData_time_track_speed!$F$49)*1000</f>
        <v>1600.1271270431464</v>
      </c>
      <c r="I77" s="12">
        <f t="shared" si="11"/>
        <v>1600.1271270431464</v>
      </c>
      <c r="J77" s="12">
        <f>SUM($I$2:$I77)</f>
        <v>475661.79693608481</v>
      </c>
      <c r="K77" t="e">
        <f t="shared" si="7"/>
        <v>#N/A</v>
      </c>
      <c r="L77" t="e">
        <f t="shared" si="8"/>
        <v>#N/A</v>
      </c>
    </row>
    <row r="78" spans="1:12" x14ac:dyDescent="0.25">
      <c r="A78" t="s">
        <v>17</v>
      </c>
      <c r="B78">
        <v>77</v>
      </c>
      <c r="C78">
        <v>18.764700000000001</v>
      </c>
      <c r="D78">
        <v>58.320900000000002</v>
      </c>
      <c r="E78" s="3" t="e">
        <f t="shared" si="9"/>
        <v>#N/A</v>
      </c>
      <c r="F78" s="3">
        <f t="shared" si="10"/>
        <v>0</v>
      </c>
      <c r="G78" s="10">
        <f t="shared" si="12"/>
        <v>2.065897976667773</v>
      </c>
      <c r="H78" s="12">
        <f>($G78/GeneralData_time_track_speed!$F$49)*1000</f>
        <v>3669.6001784857408</v>
      </c>
      <c r="I78" s="12">
        <f t="shared" si="11"/>
        <v>3669.6001784857408</v>
      </c>
      <c r="J78" s="12">
        <f>SUM($I$2:$I78)</f>
        <v>479331.39711457054</v>
      </c>
      <c r="K78" t="e">
        <f t="shared" si="7"/>
        <v>#N/A</v>
      </c>
      <c r="L78" t="e">
        <f t="shared" si="8"/>
        <v>#N/A</v>
      </c>
    </row>
    <row r="79" spans="1:12" x14ac:dyDescent="0.25">
      <c r="A79" t="s">
        <v>17</v>
      </c>
      <c r="B79">
        <v>78</v>
      </c>
      <c r="C79">
        <v>19.967600000000001</v>
      </c>
      <c r="D79">
        <v>59.47</v>
      </c>
      <c r="E79" s="3" t="e">
        <f t="shared" si="9"/>
        <v>#N/A</v>
      </c>
      <c r="F79" s="3">
        <f t="shared" si="10"/>
        <v>0</v>
      </c>
      <c r="G79" s="10">
        <f t="shared" si="12"/>
        <v>1.663550185597054</v>
      </c>
      <c r="H79" s="12">
        <f>($G79/GeneralData_time_track_speed!$F$49)*1000</f>
        <v>2954.9203914868067</v>
      </c>
      <c r="I79" s="12">
        <f t="shared" si="11"/>
        <v>2954.9203914868067</v>
      </c>
      <c r="J79" s="12">
        <f>SUM($I$2:$I79)</f>
        <v>482286.31750605733</v>
      </c>
      <c r="K79" t="e">
        <f t="shared" si="7"/>
        <v>#N/A</v>
      </c>
      <c r="L79" t="e">
        <f t="shared" si="8"/>
        <v>#N/A</v>
      </c>
    </row>
    <row r="80" spans="1:12" x14ac:dyDescent="0.25">
      <c r="A80" t="s">
        <v>17</v>
      </c>
      <c r="B80">
        <v>79</v>
      </c>
      <c r="C80">
        <v>21.137899999999998</v>
      </c>
      <c r="D80">
        <v>61.266199999999998</v>
      </c>
      <c r="E80" s="3" t="e">
        <f t="shared" si="9"/>
        <v>#N/A</v>
      </c>
      <c r="F80" s="3">
        <f t="shared" si="10"/>
        <v>0</v>
      </c>
      <c r="G80" s="10">
        <f t="shared" si="12"/>
        <v>2.1438135483292364</v>
      </c>
      <c r="H80" s="12">
        <f>($G80/GeneralData_time_track_speed!$F$49)*1000</f>
        <v>3807.9995568214049</v>
      </c>
      <c r="I80" s="12">
        <f t="shared" si="11"/>
        <v>3807.9995568214049</v>
      </c>
      <c r="J80" s="12">
        <f>SUM($I$2:$I80)</f>
        <v>486094.31706287875</v>
      </c>
      <c r="K80" t="e">
        <f t="shared" si="7"/>
        <v>#N/A</v>
      </c>
      <c r="L80" t="e">
        <f t="shared" si="8"/>
        <v>#N/A</v>
      </c>
    </row>
    <row r="81" spans="1:12" x14ac:dyDescent="0.25">
      <c r="A81" t="s">
        <v>17</v>
      </c>
      <c r="B81">
        <v>80</v>
      </c>
      <c r="C81">
        <v>21.100300000000001</v>
      </c>
      <c r="D81">
        <v>68.461200000000005</v>
      </c>
      <c r="E81" s="3" t="e">
        <f t="shared" si="9"/>
        <v>#N/A</v>
      </c>
      <c r="F81" s="3">
        <f t="shared" si="10"/>
        <v>0</v>
      </c>
      <c r="G81" s="10">
        <f t="shared" si="12"/>
        <v>7.1950982453334236</v>
      </c>
      <c r="H81" s="12">
        <f>($G81/GeneralData_time_track_speed!$F$49)*1000</f>
        <v>12780.463557975587</v>
      </c>
      <c r="I81" s="12">
        <f t="shared" si="11"/>
        <v>12780.463557975587</v>
      </c>
      <c r="J81" s="12">
        <f>SUM($I$2:$I81)</f>
        <v>498874.78062085435</v>
      </c>
      <c r="K81" t="e">
        <f t="shared" si="7"/>
        <v>#N/A</v>
      </c>
      <c r="L81" t="e">
        <f t="shared" si="8"/>
        <v>#N/A</v>
      </c>
    </row>
    <row r="82" spans="1:12" x14ac:dyDescent="0.25">
      <c r="A82" t="s">
        <v>17</v>
      </c>
      <c r="B82">
        <v>81</v>
      </c>
      <c r="C82">
        <v>20.773700000000002</v>
      </c>
      <c r="D82">
        <v>70.7303</v>
      </c>
      <c r="E82" s="3" t="e">
        <f t="shared" si="9"/>
        <v>#N/A</v>
      </c>
      <c r="F82" s="3">
        <f t="shared" si="10"/>
        <v>0</v>
      </c>
      <c r="G82" s="10">
        <f t="shared" si="12"/>
        <v>2.2924838865300612</v>
      </c>
      <c r="H82" s="12">
        <f>($G82/GeneralData_time_track_speed!$F$49)*1000</f>
        <v>4072.0787639065738</v>
      </c>
      <c r="I82" s="12">
        <f t="shared" si="11"/>
        <v>4072.0787639065738</v>
      </c>
      <c r="J82" s="12">
        <f>SUM($I$2:$I82)</f>
        <v>502946.8593847609</v>
      </c>
      <c r="K82" t="e">
        <f t="shared" si="7"/>
        <v>#N/A</v>
      </c>
      <c r="L82" t="e">
        <f t="shared" si="8"/>
        <v>#N/A</v>
      </c>
    </row>
    <row r="83" spans="1:12" x14ac:dyDescent="0.25">
      <c r="A83" t="s">
        <v>17</v>
      </c>
      <c r="B83">
        <v>82</v>
      </c>
      <c r="C83">
        <v>19.459499999999998</v>
      </c>
      <c r="D83">
        <v>71.815700000000007</v>
      </c>
      <c r="E83" s="3" t="e">
        <f t="shared" si="9"/>
        <v>#N/A</v>
      </c>
      <c r="F83" s="3">
        <f t="shared" si="10"/>
        <v>0</v>
      </c>
      <c r="G83" s="10">
        <f t="shared" si="12"/>
        <v>1.704469066894446</v>
      </c>
      <c r="H83" s="12">
        <f>($G83/GeneralData_time_track_speed!$F$49)*1000</f>
        <v>3027.6035228941682</v>
      </c>
      <c r="I83" s="12">
        <f t="shared" si="11"/>
        <v>3027.6035228941682</v>
      </c>
      <c r="J83" s="12">
        <f>SUM($I$2:$I83)</f>
        <v>505974.46290765505</v>
      </c>
      <c r="K83" t="e">
        <f t="shared" si="7"/>
        <v>#N/A</v>
      </c>
      <c r="L83" t="e">
        <f t="shared" si="8"/>
        <v>#N/A</v>
      </c>
    </row>
    <row r="84" spans="1:12" x14ac:dyDescent="0.25">
      <c r="A84" t="s">
        <v>17</v>
      </c>
      <c r="B84">
        <v>83</v>
      </c>
      <c r="C84">
        <v>16.788799999999998</v>
      </c>
      <c r="D84">
        <v>71.736199999999997</v>
      </c>
      <c r="E84" s="3" t="e">
        <f t="shared" si="9"/>
        <v>#N/A</v>
      </c>
      <c r="F84" s="3">
        <f t="shared" si="10"/>
        <v>0</v>
      </c>
      <c r="G84" s="10">
        <f t="shared" si="12"/>
        <v>2.6718829951927168</v>
      </c>
      <c r="H84" s="12">
        <f>($G84/GeneralData_time_track_speed!$F$49)*1000</f>
        <v>4745.9954106092619</v>
      </c>
      <c r="I84" s="12">
        <f t="shared" si="11"/>
        <v>4745.9954106092619</v>
      </c>
      <c r="J84" s="12">
        <f>SUM($I$2:$I84)</f>
        <v>510720.45831826428</v>
      </c>
      <c r="K84" t="e">
        <f t="shared" si="7"/>
        <v>#N/A</v>
      </c>
      <c r="L84" t="e">
        <f t="shared" si="8"/>
        <v>#N/A</v>
      </c>
    </row>
    <row r="85" spans="1:12" x14ac:dyDescent="0.25">
      <c r="A85" t="s">
        <v>17</v>
      </c>
      <c r="B85">
        <v>84</v>
      </c>
      <c r="C85">
        <v>12.2798</v>
      </c>
      <c r="D85">
        <v>71.706900000000005</v>
      </c>
      <c r="E85" s="3" t="e">
        <f t="shared" si="9"/>
        <v>#N/A</v>
      </c>
      <c r="F85" s="3">
        <f t="shared" si="10"/>
        <v>0</v>
      </c>
      <c r="G85" s="10">
        <f t="shared" si="12"/>
        <v>4.5090951963780919</v>
      </c>
      <c r="H85" s="12">
        <f>($G85/GeneralData_time_track_speed!$F$49)*1000</f>
        <v>8009.3870676650458</v>
      </c>
      <c r="I85" s="12">
        <f t="shared" si="11"/>
        <v>8009.3870676650458</v>
      </c>
      <c r="J85" s="12">
        <f>SUM($I$2:$I85)</f>
        <v>518729.84538592934</v>
      </c>
      <c r="K85" t="e">
        <f t="shared" si="7"/>
        <v>#N/A</v>
      </c>
      <c r="L85" t="e">
        <f t="shared" si="8"/>
        <v>#N/A</v>
      </c>
    </row>
    <row r="86" spans="1:12" x14ac:dyDescent="0.25">
      <c r="A86" t="s">
        <v>17</v>
      </c>
      <c r="B86" s="2">
        <v>85</v>
      </c>
      <c r="C86" s="2">
        <v>10.232900000000001</v>
      </c>
      <c r="D86" s="2">
        <v>71.652699999999996</v>
      </c>
      <c r="E86" s="2">
        <f t="shared" si="9"/>
        <v>4878</v>
      </c>
      <c r="F86" s="3">
        <f t="shared" si="10"/>
        <v>4878</v>
      </c>
      <c r="G86" s="10">
        <f t="shared" si="12"/>
        <v>2.0476174569484402</v>
      </c>
      <c r="H86" s="12">
        <f>($G86/GeneralData_time_track_speed!$F$49)*1000</f>
        <v>3637.1289726553946</v>
      </c>
      <c r="I86" s="12">
        <f t="shared" si="11"/>
        <v>8515.128972655395</v>
      </c>
      <c r="J86" s="12">
        <f>SUM($I$2:$I86)</f>
        <v>527244.97435858473</v>
      </c>
      <c r="K86">
        <f t="shared" si="7"/>
        <v>712929</v>
      </c>
      <c r="L86">
        <f t="shared" si="8"/>
        <v>717807</v>
      </c>
    </row>
    <row r="87" spans="1:12" x14ac:dyDescent="0.25">
      <c r="A87" t="s">
        <v>17</v>
      </c>
      <c r="B87" s="2">
        <v>86</v>
      </c>
      <c r="C87" s="2">
        <v>7.4138999999999999</v>
      </c>
      <c r="D87" s="2">
        <v>71.493399999999994</v>
      </c>
      <c r="E87" s="2">
        <f t="shared" si="9"/>
        <v>4572</v>
      </c>
      <c r="F87" s="3">
        <f t="shared" si="10"/>
        <v>4572</v>
      </c>
      <c r="G87" s="10">
        <f t="shared" si="12"/>
        <v>2.8234973862215642</v>
      </c>
      <c r="H87" s="12">
        <f>($G87/GeneralData_time_track_speed!$F$49)*1000</f>
        <v>5015.3040612125515</v>
      </c>
      <c r="I87" s="12">
        <f t="shared" si="11"/>
        <v>9587.3040612125515</v>
      </c>
      <c r="J87" s="12">
        <f>SUM($I$2:$I87)</f>
        <v>536832.27841979731</v>
      </c>
      <c r="K87">
        <f t="shared" si="7"/>
        <v>743218</v>
      </c>
      <c r="L87">
        <f t="shared" si="8"/>
        <v>747790</v>
      </c>
    </row>
    <row r="88" spans="1:12" x14ac:dyDescent="0.25">
      <c r="A88" t="s">
        <v>17</v>
      </c>
      <c r="B88">
        <v>87</v>
      </c>
      <c r="C88">
        <v>7.3484999999999996</v>
      </c>
      <c r="D88">
        <v>78.072599999999994</v>
      </c>
      <c r="E88" s="3" t="e">
        <f t="shared" si="9"/>
        <v>#N/A</v>
      </c>
      <c r="F88" s="3">
        <f t="shared" si="10"/>
        <v>0</v>
      </c>
      <c r="G88" s="10">
        <f t="shared" si="12"/>
        <v>6.5795250436486681</v>
      </c>
      <c r="H88" s="12">
        <f>($G88/GeneralData_time_track_speed!$F$49)*1000</f>
        <v>11687.037088573181</v>
      </c>
      <c r="I88" s="12">
        <f t="shared" si="11"/>
        <v>11687.037088573181</v>
      </c>
      <c r="J88" s="12">
        <f>SUM($I$2:$I88)</f>
        <v>548519.31550837052</v>
      </c>
      <c r="K88" t="e">
        <f t="shared" si="7"/>
        <v>#N/A</v>
      </c>
      <c r="L88" t="e">
        <f t="shared" si="8"/>
        <v>#N/A</v>
      </c>
    </row>
    <row r="89" spans="1:12" x14ac:dyDescent="0.25">
      <c r="A89" t="s">
        <v>17</v>
      </c>
      <c r="B89">
        <v>88</v>
      </c>
      <c r="C89">
        <v>7.1901000000000002</v>
      </c>
      <c r="D89">
        <v>84.141800000000003</v>
      </c>
      <c r="E89" s="3" t="e">
        <f t="shared" si="9"/>
        <v>#N/A</v>
      </c>
      <c r="F89" s="3">
        <f t="shared" si="10"/>
        <v>0</v>
      </c>
      <c r="G89" s="10">
        <f t="shared" si="12"/>
        <v>6.071266688262023</v>
      </c>
      <c r="H89" s="12">
        <f>($G89/GeneralData_time_track_speed!$F$49)*1000</f>
        <v>10784.231154926807</v>
      </c>
      <c r="I89" s="12">
        <f t="shared" si="11"/>
        <v>10784.231154926807</v>
      </c>
      <c r="J89" s="12">
        <f>SUM($I$2:$I89)</f>
        <v>559303.54666329734</v>
      </c>
      <c r="K89" t="e">
        <f t="shared" si="7"/>
        <v>#N/A</v>
      </c>
      <c r="L89" t="e">
        <f t="shared" si="8"/>
        <v>#N/A</v>
      </c>
    </row>
    <row r="90" spans="1:12" x14ac:dyDescent="0.25">
      <c r="A90" t="s">
        <v>17</v>
      </c>
      <c r="B90" s="2">
        <v>89</v>
      </c>
      <c r="C90" s="2">
        <v>7.9539999999999997</v>
      </c>
      <c r="D90" s="2">
        <v>86.551500000000004</v>
      </c>
      <c r="E90" s="2">
        <f t="shared" si="9"/>
        <v>2147</v>
      </c>
      <c r="F90" s="3">
        <f t="shared" si="10"/>
        <v>2147</v>
      </c>
      <c r="G90" s="10">
        <f t="shared" si="12"/>
        <v>2.527883956988533</v>
      </c>
      <c r="H90" s="12">
        <f>($G90/GeneralData_time_track_speed!$F$49)*1000</f>
        <v>4490.213710707425</v>
      </c>
      <c r="I90" s="12">
        <f t="shared" si="11"/>
        <v>6637.213710707425</v>
      </c>
      <c r="J90" s="12">
        <f>SUM($I$2:$I90)</f>
        <v>565940.76037400472</v>
      </c>
      <c r="K90">
        <f t="shared" si="7"/>
        <v>767172</v>
      </c>
      <c r="L90">
        <f t="shared" si="8"/>
        <v>769319</v>
      </c>
    </row>
    <row r="91" spans="1:12" x14ac:dyDescent="0.25">
      <c r="A91" t="s">
        <v>17</v>
      </c>
      <c r="B91" s="2">
        <v>90</v>
      </c>
      <c r="C91" s="2">
        <v>8.452</v>
      </c>
      <c r="D91" s="2">
        <v>87.801900000000003</v>
      </c>
      <c r="E91" s="2">
        <f t="shared" si="9"/>
        <v>1441</v>
      </c>
      <c r="F91" s="3">
        <f t="shared" si="10"/>
        <v>1441</v>
      </c>
      <c r="G91" s="10">
        <f t="shared" si="12"/>
        <v>1.3459213052775403</v>
      </c>
      <c r="H91" s="12">
        <f>($G91/GeneralData_time_track_speed!$F$49)*1000</f>
        <v>2390.7245749089025</v>
      </c>
      <c r="I91" s="12">
        <f t="shared" si="11"/>
        <v>3831.7245749089025</v>
      </c>
      <c r="J91" s="12">
        <f>SUM($I$2:$I91)</f>
        <v>569772.48494891357</v>
      </c>
      <c r="K91">
        <f t="shared" si="7"/>
        <v>771706</v>
      </c>
      <c r="L91">
        <f t="shared" si="8"/>
        <v>773147</v>
      </c>
    </row>
    <row r="92" spans="1:12" x14ac:dyDescent="0.25">
      <c r="A92" t="s">
        <v>17</v>
      </c>
      <c r="B92">
        <v>91</v>
      </c>
      <c r="C92">
        <v>8.0745000000000005</v>
      </c>
      <c r="D92">
        <v>88.409199999999998</v>
      </c>
      <c r="E92" s="3" t="e">
        <f t="shared" si="9"/>
        <v>#N/A</v>
      </c>
      <c r="F92" s="3">
        <f t="shared" si="10"/>
        <v>0</v>
      </c>
      <c r="G92" s="10">
        <f t="shared" si="12"/>
        <v>0.71506610883189936</v>
      </c>
      <c r="H92" s="12">
        <f>($G92/GeneralData_time_track_speed!$F$49)*1000</f>
        <v>1270.1531006052296</v>
      </c>
      <c r="I92" s="12">
        <f t="shared" si="11"/>
        <v>1270.1531006052296</v>
      </c>
      <c r="J92" s="12">
        <f>SUM($I$2:$I92)</f>
        <v>571042.63804951881</v>
      </c>
      <c r="K92" t="e">
        <f t="shared" si="7"/>
        <v>#N/A</v>
      </c>
      <c r="L92" t="e">
        <f t="shared" si="8"/>
        <v>#N/A</v>
      </c>
    </row>
    <row r="93" spans="1:12" x14ac:dyDescent="0.25">
      <c r="A93" t="s">
        <v>17</v>
      </c>
      <c r="B93">
        <v>92</v>
      </c>
      <c r="C93">
        <v>7.9370000000000003</v>
      </c>
      <c r="D93">
        <v>89.181600000000003</v>
      </c>
      <c r="E93" s="3" t="e">
        <f t="shared" si="9"/>
        <v>#N/A</v>
      </c>
      <c r="F93" s="3">
        <f t="shared" si="10"/>
        <v>0</v>
      </c>
      <c r="G93" s="10">
        <f t="shared" si="12"/>
        <v>0.78454318555450298</v>
      </c>
      <c r="H93" s="12">
        <f>($G93/GeneralData_time_track_speed!$F$49)*1000</f>
        <v>1393.5634025762713</v>
      </c>
      <c r="I93" s="12">
        <f t="shared" si="11"/>
        <v>1393.5634025762713</v>
      </c>
      <c r="J93" s="12">
        <f>SUM($I$2:$I93)</f>
        <v>572436.20145209506</v>
      </c>
      <c r="K93" t="e">
        <f t="shared" si="7"/>
        <v>#N/A</v>
      </c>
      <c r="L93" t="e">
        <f t="shared" si="8"/>
        <v>#N/A</v>
      </c>
    </row>
    <row r="94" spans="1:12" x14ac:dyDescent="0.25">
      <c r="A94" t="s">
        <v>17</v>
      </c>
      <c r="B94" s="2">
        <v>93</v>
      </c>
      <c r="C94" s="2">
        <v>7.8901000000000003</v>
      </c>
      <c r="D94" s="2">
        <v>90.157700000000006</v>
      </c>
      <c r="E94" s="2">
        <f t="shared" si="9"/>
        <v>2245</v>
      </c>
      <c r="F94" s="3">
        <f t="shared" si="10"/>
        <v>2245</v>
      </c>
      <c r="G94" s="10">
        <f t="shared" si="12"/>
        <v>0.97722608438375447</v>
      </c>
      <c r="H94" s="12">
        <f>($G94/GeneralData_time_track_speed!$F$49)*1000</f>
        <v>1735.8209622043858</v>
      </c>
      <c r="I94" s="12">
        <f t="shared" si="11"/>
        <v>3980.820962204386</v>
      </c>
      <c r="J94" s="12">
        <f>SUM($I$2:$I94)</f>
        <v>576417.02241429943</v>
      </c>
      <c r="K94">
        <f t="shared" si="7"/>
        <v>781132</v>
      </c>
      <c r="L94">
        <f t="shared" si="8"/>
        <v>783377</v>
      </c>
    </row>
    <row r="95" spans="1:12" x14ac:dyDescent="0.25">
      <c r="A95" t="s">
        <v>17</v>
      </c>
      <c r="B95">
        <v>94</v>
      </c>
      <c r="C95">
        <v>7.8696000000000002</v>
      </c>
      <c r="D95">
        <v>88.371600000000001</v>
      </c>
      <c r="E95" s="3" t="e">
        <f t="shared" si="9"/>
        <v>#N/A</v>
      </c>
      <c r="F95" s="3">
        <f t="shared" si="10"/>
        <v>0</v>
      </c>
      <c r="G95" s="10">
        <f t="shared" si="12"/>
        <v>1.7862176407145958</v>
      </c>
      <c r="H95" s="12">
        <f>($G95/GeneralData_time_track_speed!$F$49)*1000</f>
        <v>3172.8113620369518</v>
      </c>
      <c r="I95" s="12">
        <f t="shared" si="11"/>
        <v>3172.8113620369518</v>
      </c>
      <c r="J95" s="12">
        <f>SUM($I$2:$I95)</f>
        <v>579589.8337763364</v>
      </c>
      <c r="K95" t="e">
        <f t="shared" si="7"/>
        <v>#N/A</v>
      </c>
      <c r="L95" t="e">
        <f t="shared" si="8"/>
        <v>#N/A</v>
      </c>
    </row>
    <row r="96" spans="1:12" x14ac:dyDescent="0.25">
      <c r="A96" t="s">
        <v>17</v>
      </c>
      <c r="B96">
        <v>95</v>
      </c>
      <c r="C96">
        <v>8.5198</v>
      </c>
      <c r="D96">
        <v>86.889899999999997</v>
      </c>
      <c r="E96" s="3" t="e">
        <f t="shared" si="9"/>
        <v>#N/A</v>
      </c>
      <c r="F96" s="3">
        <f t="shared" si="10"/>
        <v>0</v>
      </c>
      <c r="G96" s="10">
        <f t="shared" si="12"/>
        <v>1.6180837215669686</v>
      </c>
      <c r="H96" s="12">
        <f>($G96/GeneralData_time_track_speed!$F$49)*1000</f>
        <v>2874.1595086144434</v>
      </c>
      <c r="I96" s="12">
        <f t="shared" si="11"/>
        <v>2874.1595086144434</v>
      </c>
      <c r="J96" s="12">
        <f>SUM($I$2:$I96)</f>
        <v>582463.99328495085</v>
      </c>
      <c r="K96" t="e">
        <f t="shared" si="7"/>
        <v>#N/A</v>
      </c>
      <c r="L96" t="e">
        <f t="shared" si="8"/>
        <v>#N/A</v>
      </c>
    </row>
    <row r="97" spans="1:12" x14ac:dyDescent="0.25">
      <c r="A97" t="s">
        <v>17</v>
      </c>
      <c r="B97">
        <v>96</v>
      </c>
      <c r="C97">
        <v>7.7165999999999997</v>
      </c>
      <c r="D97">
        <v>89.146500000000003</v>
      </c>
      <c r="E97" s="3" t="e">
        <f t="shared" si="9"/>
        <v>#N/A</v>
      </c>
      <c r="F97" s="3">
        <f t="shared" si="10"/>
        <v>0</v>
      </c>
      <c r="G97" s="10">
        <f t="shared" si="12"/>
        <v>2.3952815700873304</v>
      </c>
      <c r="H97" s="12">
        <f>($G97/GeneralData_time_track_speed!$F$49)*1000</f>
        <v>4254.6755824281399</v>
      </c>
      <c r="I97" s="12">
        <f t="shared" si="11"/>
        <v>4254.6755824281399</v>
      </c>
      <c r="J97" s="12">
        <f>SUM($I$2:$I97)</f>
        <v>586718.66886737896</v>
      </c>
      <c r="K97" t="e">
        <f t="shared" si="7"/>
        <v>#N/A</v>
      </c>
      <c r="L97" t="e">
        <f t="shared" si="8"/>
        <v>#N/A</v>
      </c>
    </row>
    <row r="98" spans="1:12" x14ac:dyDescent="0.25">
      <c r="A98" t="s">
        <v>17</v>
      </c>
      <c r="B98" s="2">
        <v>97</v>
      </c>
      <c r="C98" s="2">
        <v>7.6492000000000004</v>
      </c>
      <c r="D98" s="2">
        <v>89.720600000000005</v>
      </c>
      <c r="E98" s="2">
        <f t="shared" si="9"/>
        <v>6637</v>
      </c>
      <c r="F98" s="3">
        <f t="shared" si="10"/>
        <v>6637</v>
      </c>
      <c r="G98" s="10">
        <f t="shared" si="12"/>
        <v>0.5780428790323443</v>
      </c>
      <c r="H98" s="12">
        <f>($G98/GeneralData_time_track_speed!$F$49)*1000</f>
        <v>1026.7623454914785</v>
      </c>
      <c r="I98" s="12">
        <f t="shared" si="11"/>
        <v>7663.7623454914783</v>
      </c>
      <c r="J98" s="12">
        <f>SUM($I$2:$I98)</f>
        <v>594382.4312128704</v>
      </c>
      <c r="K98">
        <f t="shared" si="7"/>
        <v>793206</v>
      </c>
      <c r="L98">
        <f t="shared" si="8"/>
        <v>799843</v>
      </c>
    </row>
    <row r="99" spans="1:12" x14ac:dyDescent="0.25">
      <c r="A99" t="s">
        <v>17</v>
      </c>
      <c r="B99">
        <v>98</v>
      </c>
      <c r="C99">
        <v>5.9071999999999996</v>
      </c>
      <c r="D99">
        <v>89.877700000000004</v>
      </c>
      <c r="E99" s="3" t="e">
        <f t="shared" si="9"/>
        <v>#N/A</v>
      </c>
      <c r="F99" s="3">
        <f t="shared" si="10"/>
        <v>0</v>
      </c>
      <c r="G99" s="10">
        <f t="shared" si="12"/>
        <v>1.7490695840932124</v>
      </c>
      <c r="H99" s="12">
        <f>($G99/GeneralData_time_track_speed!$F$49)*1000</f>
        <v>3106.8262472114347</v>
      </c>
      <c r="I99" s="12">
        <f t="shared" si="11"/>
        <v>3106.8262472114347</v>
      </c>
      <c r="J99" s="12">
        <f>SUM($I$2:$I99)</f>
        <v>597489.25746008183</v>
      </c>
      <c r="K99" t="e">
        <f t="shared" si="7"/>
        <v>#N/A</v>
      </c>
      <c r="L99" t="e">
        <f t="shared" si="8"/>
        <v>#N/A</v>
      </c>
    </row>
    <row r="100" spans="1:12" x14ac:dyDescent="0.25">
      <c r="A100" t="s">
        <v>17</v>
      </c>
      <c r="B100">
        <v>99</v>
      </c>
      <c r="C100">
        <v>4.6871999999999998</v>
      </c>
      <c r="D100">
        <v>90.546300000000002</v>
      </c>
      <c r="E100" s="3" t="e">
        <f t="shared" si="9"/>
        <v>#N/A</v>
      </c>
      <c r="F100" s="3">
        <f t="shared" si="10"/>
        <v>0</v>
      </c>
      <c r="G100" s="10">
        <f t="shared" si="12"/>
        <v>1.3911958740594355</v>
      </c>
      <c r="H100" s="12">
        <f>($G100/GeneralData_time_track_speed!$F$49)*1000</f>
        <v>2471.1445993047273</v>
      </c>
      <c r="I100" s="12">
        <f t="shared" si="11"/>
        <v>2471.1445993047273</v>
      </c>
      <c r="J100" s="12">
        <f>SUM($I$2:$I100)</f>
        <v>599960.4020593866</v>
      </c>
      <c r="K100" t="e">
        <f t="shared" si="7"/>
        <v>#N/A</v>
      </c>
      <c r="L100" t="e">
        <f t="shared" si="8"/>
        <v>#N/A</v>
      </c>
    </row>
    <row r="101" spans="1:12" x14ac:dyDescent="0.25">
      <c r="A101" t="s">
        <v>17</v>
      </c>
      <c r="B101" s="2">
        <v>100</v>
      </c>
      <c r="C101" s="2">
        <v>3.5758999999999999</v>
      </c>
      <c r="D101" s="2">
        <v>91.017300000000006</v>
      </c>
      <c r="E101" s="2">
        <f t="shared" si="9"/>
        <v>13889</v>
      </c>
      <c r="F101" s="3">
        <f t="shared" si="10"/>
        <v>13889</v>
      </c>
      <c r="G101" s="10">
        <f t="shared" si="12"/>
        <v>1.2069915865489715</v>
      </c>
      <c r="H101" s="12">
        <f>($G101/GeneralData_time_track_speed!$F$49)*1000</f>
        <v>2143.94737371059</v>
      </c>
      <c r="I101" s="12">
        <f t="shared" si="11"/>
        <v>16032.947373710591</v>
      </c>
      <c r="J101" s="12">
        <f>SUM($I$2:$I101)</f>
        <v>615993.34943309717</v>
      </c>
      <c r="K101">
        <f t="shared" si="7"/>
        <v>807507</v>
      </c>
      <c r="L101">
        <f t="shared" si="8"/>
        <v>821396</v>
      </c>
    </row>
    <row r="102" spans="1:12" x14ac:dyDescent="0.25">
      <c r="A102" t="s">
        <v>17</v>
      </c>
      <c r="B102">
        <v>101</v>
      </c>
      <c r="C102">
        <v>4.6920999999999999</v>
      </c>
      <c r="D102">
        <v>93.315299999999993</v>
      </c>
      <c r="E102" s="3" t="e">
        <f t="shared" si="9"/>
        <v>#N/A</v>
      </c>
      <c r="F102" s="3">
        <f t="shared" si="10"/>
        <v>0</v>
      </c>
      <c r="G102" s="10">
        <f t="shared" si="12"/>
        <v>2.5547419517438437</v>
      </c>
      <c r="H102" s="12">
        <f>($G102/GeneralData_time_track_speed!$F$49)*1000</f>
        <v>4537.9208595893988</v>
      </c>
      <c r="I102" s="12">
        <f t="shared" si="11"/>
        <v>4537.9208595893988</v>
      </c>
      <c r="J102" s="12">
        <f>SUM($I$2:$I102)</f>
        <v>620531.27029268653</v>
      </c>
      <c r="K102" t="e">
        <f t="shared" si="7"/>
        <v>#N/A</v>
      </c>
      <c r="L102" t="e">
        <f t="shared" si="8"/>
        <v>#N/A</v>
      </c>
    </row>
    <row r="103" spans="1:12" x14ac:dyDescent="0.25">
      <c r="A103" t="s">
        <v>17</v>
      </c>
      <c r="B103">
        <v>102</v>
      </c>
      <c r="C103">
        <v>3.4478</v>
      </c>
      <c r="D103">
        <v>94.375299999999996</v>
      </c>
      <c r="E103" s="3" t="e">
        <f t="shared" si="9"/>
        <v>#N/A</v>
      </c>
      <c r="F103" s="3">
        <f t="shared" si="10"/>
        <v>0</v>
      </c>
      <c r="G103" s="10">
        <f t="shared" si="12"/>
        <v>1.6345893949246106</v>
      </c>
      <c r="H103" s="12">
        <f>($G103/GeneralData_time_track_speed!$F$49)*1000</f>
        <v>2903.4781015862645</v>
      </c>
      <c r="I103" s="12">
        <f t="shared" si="11"/>
        <v>2903.4781015862645</v>
      </c>
      <c r="J103" s="12">
        <f>SUM($I$2:$I103)</f>
        <v>623434.74839427276</v>
      </c>
      <c r="K103" t="e">
        <f t="shared" si="7"/>
        <v>#N/A</v>
      </c>
      <c r="L103" t="e">
        <f t="shared" si="8"/>
        <v>#N/A</v>
      </c>
    </row>
    <row r="104" spans="1:12" x14ac:dyDescent="0.25">
      <c r="A104" t="s">
        <v>17</v>
      </c>
      <c r="B104" s="2">
        <v>103</v>
      </c>
      <c r="C104" s="2">
        <v>2.7037</v>
      </c>
      <c r="D104" s="2">
        <v>95.155600000000007</v>
      </c>
      <c r="E104" s="2">
        <f t="shared" si="9"/>
        <v>15470</v>
      </c>
      <c r="F104" s="3">
        <f t="shared" si="10"/>
        <v>15470</v>
      </c>
      <c r="G104" s="10">
        <f t="shared" si="12"/>
        <v>1.0782174641509092</v>
      </c>
      <c r="H104" s="12">
        <f>($G104/GeneralData_time_track_speed!$F$49)*1000</f>
        <v>1915.2092908656273</v>
      </c>
      <c r="I104" s="12">
        <f t="shared" si="11"/>
        <v>17385.209290865627</v>
      </c>
      <c r="J104" s="12">
        <f>SUM($I$2:$I104)</f>
        <v>640819.95768513833</v>
      </c>
      <c r="K104">
        <f t="shared" si="7"/>
        <v>833693</v>
      </c>
      <c r="L104">
        <f t="shared" si="8"/>
        <v>849163</v>
      </c>
    </row>
    <row r="105" spans="1:12" x14ac:dyDescent="0.25">
      <c r="A105" t="s">
        <v>17</v>
      </c>
      <c r="B105" s="2">
        <v>104</v>
      </c>
      <c r="C105" s="2">
        <v>2.1619999999999999</v>
      </c>
      <c r="D105" s="2">
        <v>95.321600000000004</v>
      </c>
      <c r="E105" s="2">
        <f t="shared" si="9"/>
        <v>14314</v>
      </c>
      <c r="F105" s="3">
        <f t="shared" si="10"/>
        <v>14314</v>
      </c>
      <c r="G105" s="10">
        <f t="shared" si="12"/>
        <v>0.56656410934685852</v>
      </c>
      <c r="H105" s="12">
        <f>($G105/GeneralData_time_track_speed!$F$49)*1000</f>
        <v>1006.3729091483549</v>
      </c>
      <c r="I105" s="12">
        <f t="shared" si="11"/>
        <v>15320.372909148355</v>
      </c>
      <c r="J105" s="12">
        <f>SUM($I$2:$I105)</f>
        <v>656140.33059428667</v>
      </c>
      <c r="K105">
        <f t="shared" si="7"/>
        <v>851772</v>
      </c>
      <c r="L105">
        <f t="shared" si="8"/>
        <v>866086</v>
      </c>
    </row>
    <row r="106" spans="1:12" x14ac:dyDescent="0.25">
      <c r="A106" t="s">
        <v>17</v>
      </c>
      <c r="B106" s="2">
        <v>105</v>
      </c>
      <c r="C106" s="2">
        <v>-0.1608</v>
      </c>
      <c r="D106" s="2">
        <v>95.2333</v>
      </c>
      <c r="E106" s="2">
        <f t="shared" si="9"/>
        <v>15223</v>
      </c>
      <c r="F106" s="3">
        <f t="shared" si="10"/>
        <v>15223</v>
      </c>
      <c r="G106" s="10">
        <f t="shared" si="12"/>
        <v>2.32447773273912</v>
      </c>
      <c r="H106" s="12">
        <f>($G106/GeneralData_time_track_speed!$F$49)*1000</f>
        <v>4128.9085904929661</v>
      </c>
      <c r="I106" s="12">
        <f t="shared" si="11"/>
        <v>19351.908590492967</v>
      </c>
      <c r="J106" s="12">
        <f>SUM($I$2:$I106)</f>
        <v>675492.23918477958</v>
      </c>
      <c r="K106">
        <f t="shared" si="7"/>
        <v>874639</v>
      </c>
      <c r="L106">
        <f t="shared" si="8"/>
        <v>889862</v>
      </c>
    </row>
    <row r="107" spans="1:12" x14ac:dyDescent="0.25">
      <c r="A107" t="s">
        <v>17</v>
      </c>
      <c r="B107">
        <v>106</v>
      </c>
      <c r="C107">
        <v>-3.0021</v>
      </c>
      <c r="D107">
        <v>94.7346</v>
      </c>
      <c r="E107" s="3" t="e">
        <f t="shared" si="9"/>
        <v>#N/A</v>
      </c>
      <c r="F107" s="3">
        <f t="shared" si="10"/>
        <v>0</v>
      </c>
      <c r="G107" s="10">
        <f t="shared" si="12"/>
        <v>2.8847335024227103</v>
      </c>
      <c r="H107" s="12">
        <f>($G107/GeneralData_time_track_speed!$F$49)*1000</f>
        <v>5124.0761620032945</v>
      </c>
      <c r="I107" s="12">
        <f t="shared" si="11"/>
        <v>5124.0761620032945</v>
      </c>
      <c r="J107" s="12">
        <f>SUM($I$2:$I107)</f>
        <v>680616.31534678291</v>
      </c>
      <c r="K107" t="e">
        <f t="shared" si="7"/>
        <v>#N/A</v>
      </c>
      <c r="L107" t="e">
        <f t="shared" si="8"/>
        <v>#N/A</v>
      </c>
    </row>
    <row r="108" spans="1:12" x14ac:dyDescent="0.25">
      <c r="A108" t="s">
        <v>17</v>
      </c>
      <c r="B108" s="2">
        <v>107</v>
      </c>
      <c r="C108" s="2">
        <v>-3.7275999999999998</v>
      </c>
      <c r="D108" s="2">
        <v>94.467600000000004</v>
      </c>
      <c r="E108" s="2">
        <f t="shared" si="9"/>
        <v>11908</v>
      </c>
      <c r="F108" s="3">
        <f t="shared" si="10"/>
        <v>11908</v>
      </c>
      <c r="G108" s="10">
        <f t="shared" si="12"/>
        <v>0.7730713097767874</v>
      </c>
      <c r="H108" s="12">
        <f>($G108/GeneralData_time_track_speed!$F$49)*1000</f>
        <v>1373.1862116999953</v>
      </c>
      <c r="I108" s="12">
        <f t="shared" si="11"/>
        <v>13281.186211699995</v>
      </c>
      <c r="J108" s="12">
        <f>SUM($I$2:$I108)</f>
        <v>693897.50155848288</v>
      </c>
      <c r="K108">
        <f t="shared" si="7"/>
        <v>894503</v>
      </c>
      <c r="L108">
        <f t="shared" si="8"/>
        <v>906411</v>
      </c>
    </row>
    <row r="109" spans="1:12" x14ac:dyDescent="0.25">
      <c r="A109" t="s">
        <v>17</v>
      </c>
      <c r="B109">
        <v>108</v>
      </c>
      <c r="C109">
        <v>-5.9146999999999998</v>
      </c>
      <c r="D109">
        <v>93.257499999999993</v>
      </c>
      <c r="E109" s="3" t="e">
        <f t="shared" si="9"/>
        <v>#N/A</v>
      </c>
      <c r="F109" s="3">
        <f t="shared" si="10"/>
        <v>0</v>
      </c>
      <c r="G109" s="10">
        <f t="shared" si="12"/>
        <v>2.4995496434357984</v>
      </c>
      <c r="H109" s="12">
        <f>($G109/GeneralData_time_track_speed!$F$49)*1000</f>
        <v>4439.8842156187584</v>
      </c>
      <c r="I109" s="12">
        <f t="shared" si="11"/>
        <v>4439.8842156187584</v>
      </c>
      <c r="J109" s="12">
        <f>SUM($I$2:$I109)</f>
        <v>698337.3857741016</v>
      </c>
      <c r="K109" t="e">
        <f t="shared" si="7"/>
        <v>#N/A</v>
      </c>
      <c r="L109" t="e">
        <f t="shared" si="8"/>
        <v>#N/A</v>
      </c>
    </row>
    <row r="110" spans="1:12" x14ac:dyDescent="0.25">
      <c r="A110" t="s">
        <v>17</v>
      </c>
      <c r="B110" s="2">
        <v>109</v>
      </c>
      <c r="C110" s="2">
        <v>-6.9560000000000004</v>
      </c>
      <c r="D110" s="2">
        <v>92.747</v>
      </c>
      <c r="E110" s="2">
        <f t="shared" si="9"/>
        <v>1954</v>
      </c>
      <c r="F110" s="3">
        <f t="shared" si="10"/>
        <v>1954</v>
      </c>
      <c r="G110" s="10">
        <f t="shared" si="12"/>
        <v>1.1597051090686781</v>
      </c>
      <c r="H110" s="12">
        <f>($G110/GeneralData_time_track_speed!$F$49)*1000</f>
        <v>2059.9536488696699</v>
      </c>
      <c r="I110" s="12">
        <f t="shared" si="11"/>
        <v>4013.9536488696699</v>
      </c>
      <c r="J110" s="12">
        <f>SUM($I$2:$I110)</f>
        <v>702351.33942297124</v>
      </c>
      <c r="K110">
        <f t="shared" si="7"/>
        <v>914213</v>
      </c>
      <c r="L110">
        <f t="shared" si="8"/>
        <v>916167</v>
      </c>
    </row>
    <row r="111" spans="1:12" x14ac:dyDescent="0.25">
      <c r="A111" t="s">
        <v>17</v>
      </c>
      <c r="B111">
        <v>110</v>
      </c>
      <c r="C111">
        <v>-7.6927000000000003</v>
      </c>
      <c r="D111">
        <v>91.944900000000004</v>
      </c>
      <c r="E111" s="3" t="e">
        <f t="shared" si="9"/>
        <v>#N/A</v>
      </c>
      <c r="F111" s="3">
        <f t="shared" si="10"/>
        <v>0</v>
      </c>
      <c r="G111" s="10">
        <f t="shared" si="12"/>
        <v>1.089078188194031</v>
      </c>
      <c r="H111" s="12">
        <f>($G111/GeneralData_time_track_speed!$F$49)*1000</f>
        <v>1934.5009090080721</v>
      </c>
      <c r="I111" s="12">
        <f t="shared" si="11"/>
        <v>1934.5009090080721</v>
      </c>
      <c r="J111" s="12">
        <f>SUM($I$2:$I111)</f>
        <v>704285.84033197933</v>
      </c>
      <c r="K111" t="e">
        <f t="shared" si="7"/>
        <v>#N/A</v>
      </c>
      <c r="L111" t="e">
        <f t="shared" si="8"/>
        <v>#N/A</v>
      </c>
    </row>
    <row r="112" spans="1:12" x14ac:dyDescent="0.25">
      <c r="A112" t="s">
        <v>17</v>
      </c>
      <c r="B112">
        <v>111</v>
      </c>
      <c r="C112">
        <v>-8.5874000000000006</v>
      </c>
      <c r="D112">
        <v>90.276799999999994</v>
      </c>
      <c r="E112" s="3" t="e">
        <f t="shared" si="9"/>
        <v>#N/A</v>
      </c>
      <c r="F112" s="3">
        <f t="shared" si="10"/>
        <v>0</v>
      </c>
      <c r="G112" s="10">
        <f t="shared" si="12"/>
        <v>1.8928934729667259</v>
      </c>
      <c r="H112" s="12">
        <f>($G112/GeneralData_time_track_speed!$F$49)*1000</f>
        <v>3362.2968339690851</v>
      </c>
      <c r="I112" s="12">
        <f t="shared" si="11"/>
        <v>3362.2968339690851</v>
      </c>
      <c r="J112" s="12">
        <f>SUM($I$2:$I112)</f>
        <v>707648.1371659484</v>
      </c>
      <c r="K112" t="e">
        <f t="shared" si="7"/>
        <v>#N/A</v>
      </c>
      <c r="L112" t="e">
        <f t="shared" si="8"/>
        <v>#N/A</v>
      </c>
    </row>
    <row r="113" spans="1:12" x14ac:dyDescent="0.25">
      <c r="A113" t="s">
        <v>17</v>
      </c>
      <c r="B113">
        <v>112</v>
      </c>
      <c r="C113">
        <v>-8.9359999999999999</v>
      </c>
      <c r="D113">
        <v>88.3874</v>
      </c>
      <c r="E113" s="3" t="e">
        <f t="shared" si="9"/>
        <v>#N/A</v>
      </c>
      <c r="F113" s="3">
        <f t="shared" si="10"/>
        <v>0</v>
      </c>
      <c r="G113" s="10">
        <f t="shared" si="12"/>
        <v>1.9212897543056799</v>
      </c>
      <c r="H113" s="12">
        <f>($G113/GeneralData_time_track_speed!$F$49)*1000</f>
        <v>3412.7364008047298</v>
      </c>
      <c r="I113" s="12">
        <f t="shared" si="11"/>
        <v>3412.7364008047298</v>
      </c>
      <c r="J113" s="12">
        <f>SUM($I$2:$I113)</f>
        <v>711060.87356675311</v>
      </c>
      <c r="K113" t="e">
        <f t="shared" si="7"/>
        <v>#N/A</v>
      </c>
      <c r="L113" t="e">
        <f t="shared" si="8"/>
        <v>#N/A</v>
      </c>
    </row>
    <row r="114" spans="1:12" x14ac:dyDescent="0.25">
      <c r="A114" t="s">
        <v>17</v>
      </c>
      <c r="B114">
        <v>113</v>
      </c>
      <c r="C114">
        <v>-8.9161000000000001</v>
      </c>
      <c r="D114">
        <v>87.201400000000007</v>
      </c>
      <c r="E114" s="3" t="e">
        <f t="shared" si="9"/>
        <v>#N/A</v>
      </c>
      <c r="F114" s="3">
        <f t="shared" si="10"/>
        <v>0</v>
      </c>
      <c r="G114" s="10">
        <f t="shared" si="12"/>
        <v>1.1861669401901163</v>
      </c>
      <c r="H114" s="12">
        <f>($G114/GeneralData_time_track_speed!$F$49)*1000</f>
        <v>2106.9571027202396</v>
      </c>
      <c r="I114" s="12">
        <f t="shared" si="11"/>
        <v>2106.9571027202396</v>
      </c>
      <c r="J114" s="12">
        <f>SUM($I$2:$I114)</f>
        <v>713167.83066947339</v>
      </c>
      <c r="K114" t="e">
        <f t="shared" si="7"/>
        <v>#N/A</v>
      </c>
      <c r="L114" t="e">
        <f t="shared" si="8"/>
        <v>#N/A</v>
      </c>
    </row>
    <row r="115" spans="1:12" x14ac:dyDescent="0.25">
      <c r="A115" t="s">
        <v>17</v>
      </c>
      <c r="B115" s="2">
        <v>114</v>
      </c>
      <c r="C115" s="2">
        <v>-8.4815000000000005</v>
      </c>
      <c r="D115" s="2">
        <v>86.220299999999995</v>
      </c>
      <c r="E115" s="2">
        <f t="shared" si="9"/>
        <v>11088</v>
      </c>
      <c r="F115" s="3">
        <f t="shared" si="10"/>
        <v>11088</v>
      </c>
      <c r="G115" s="10">
        <f t="shared" si="12"/>
        <v>1.0730490995290118</v>
      </c>
      <c r="H115" s="12">
        <f>($G115/GeneralData_time_track_speed!$F$49)*1000</f>
        <v>1906.0288608767341</v>
      </c>
      <c r="I115" s="12">
        <f t="shared" si="11"/>
        <v>12994.028860876733</v>
      </c>
      <c r="J115" s="12">
        <f>SUM($I$2:$I115)</f>
        <v>726161.85953035008</v>
      </c>
      <c r="K115">
        <f t="shared" si="7"/>
        <v>934155</v>
      </c>
      <c r="L115">
        <f t="shared" si="8"/>
        <v>945243</v>
      </c>
    </row>
    <row r="116" spans="1:12" x14ac:dyDescent="0.25">
      <c r="A116" t="s">
        <v>17</v>
      </c>
      <c r="B116" s="2">
        <v>115</v>
      </c>
      <c r="C116" s="2">
        <v>-7.4706999999999999</v>
      </c>
      <c r="D116" s="2">
        <v>86.132000000000005</v>
      </c>
      <c r="E116" s="2">
        <f t="shared" si="9"/>
        <v>3989</v>
      </c>
      <c r="F116" s="3">
        <f t="shared" si="10"/>
        <v>3989</v>
      </c>
      <c r="G116" s="10">
        <f t="shared" si="12"/>
        <v>1.0146494616368746</v>
      </c>
      <c r="H116" s="12">
        <f>($G116/GeneralData_time_track_speed!$F$49)*1000</f>
        <v>1802.2951218185481</v>
      </c>
      <c r="I116" s="12">
        <f t="shared" si="11"/>
        <v>5791.2951218185481</v>
      </c>
      <c r="J116" s="12">
        <f>SUM($I$2:$I116)</f>
        <v>731953.15465216863</v>
      </c>
      <c r="K116">
        <f t="shared" si="7"/>
        <v>947850</v>
      </c>
      <c r="L116">
        <f t="shared" si="8"/>
        <v>951839</v>
      </c>
    </row>
    <row r="117" spans="1:12" x14ac:dyDescent="0.25">
      <c r="A117" t="s">
        <v>17</v>
      </c>
      <c r="B117">
        <v>116</v>
      </c>
      <c r="C117">
        <v>-8.0515000000000008</v>
      </c>
      <c r="D117">
        <v>84.939599999999999</v>
      </c>
      <c r="E117" s="3" t="e">
        <f t="shared" si="9"/>
        <v>#N/A</v>
      </c>
      <c r="F117" s="3">
        <f t="shared" si="10"/>
        <v>0</v>
      </c>
      <c r="G117" s="10">
        <f t="shared" si="12"/>
        <v>1.3263281645203859</v>
      </c>
      <c r="H117" s="12">
        <f>($G117/GeneralData_time_track_speed!$F$49)*1000</f>
        <v>2355.9217948918949</v>
      </c>
      <c r="I117" s="12">
        <f t="shared" si="11"/>
        <v>2355.9217948918949</v>
      </c>
      <c r="J117" s="12">
        <f>SUM($I$2:$I117)</f>
        <v>734309.07644706056</v>
      </c>
      <c r="K117" t="e">
        <f t="shared" si="7"/>
        <v>#N/A</v>
      </c>
      <c r="L117" t="e">
        <f t="shared" si="8"/>
        <v>#N/A</v>
      </c>
    </row>
    <row r="118" spans="1:12" x14ac:dyDescent="0.25">
      <c r="A118" t="s">
        <v>17</v>
      </c>
      <c r="B118">
        <v>117</v>
      </c>
      <c r="C118">
        <v>-8.5841999999999992</v>
      </c>
      <c r="D118">
        <v>83.048400000000001</v>
      </c>
      <c r="E118" s="3" t="e">
        <f t="shared" si="9"/>
        <v>#N/A</v>
      </c>
      <c r="F118" s="3">
        <f t="shared" si="10"/>
        <v>0</v>
      </c>
      <c r="G118" s="10">
        <f t="shared" si="12"/>
        <v>1.9647917777718813</v>
      </c>
      <c r="H118" s="12">
        <f>($G118/GeneralData_time_track_speed!$F$49)*1000</f>
        <v>3490.0078996294437</v>
      </c>
      <c r="I118" s="12">
        <f t="shared" si="11"/>
        <v>3490.0078996294437</v>
      </c>
      <c r="J118" s="12">
        <f>SUM($I$2:$I118)</f>
        <v>737799.08434668998</v>
      </c>
      <c r="K118" t="e">
        <f t="shared" si="7"/>
        <v>#N/A</v>
      </c>
      <c r="L118" t="e">
        <f t="shared" si="8"/>
        <v>#N/A</v>
      </c>
    </row>
    <row r="119" spans="1:12" x14ac:dyDescent="0.25">
      <c r="A119" t="s">
        <v>17</v>
      </c>
      <c r="B119">
        <v>118</v>
      </c>
      <c r="C119">
        <v>-9.0597999999999992</v>
      </c>
      <c r="D119">
        <v>79.900499999999994</v>
      </c>
      <c r="E119" s="3" t="e">
        <f t="shared" si="9"/>
        <v>#N/A</v>
      </c>
      <c r="F119" s="3">
        <f t="shared" si="10"/>
        <v>0</v>
      </c>
      <c r="G119" s="10">
        <f t="shared" si="12"/>
        <v>3.1836252558993254</v>
      </c>
      <c r="H119" s="12">
        <f>($G119/GeneralData_time_track_speed!$F$49)*1000</f>
        <v>5654.9897135402534</v>
      </c>
      <c r="I119" s="12">
        <f t="shared" si="11"/>
        <v>5654.9897135402534</v>
      </c>
      <c r="J119" s="12">
        <f>SUM($I$2:$I119)</f>
        <v>743454.07406023028</v>
      </c>
      <c r="K119" t="e">
        <f t="shared" si="7"/>
        <v>#N/A</v>
      </c>
      <c r="L119" t="e">
        <f t="shared" si="8"/>
        <v>#N/A</v>
      </c>
    </row>
    <row r="120" spans="1:12" x14ac:dyDescent="0.25">
      <c r="A120" t="s">
        <v>17</v>
      </c>
      <c r="B120" s="2">
        <v>119</v>
      </c>
      <c r="C120" s="2">
        <v>-9.1917000000000009</v>
      </c>
      <c r="D120" s="2">
        <v>76.693299999999994</v>
      </c>
      <c r="E120" s="2">
        <f t="shared" si="9"/>
        <v>18436</v>
      </c>
      <c r="F120" s="3">
        <f t="shared" si="10"/>
        <v>18436</v>
      </c>
      <c r="G120" s="10">
        <f t="shared" si="12"/>
        <v>3.2099111280532364</v>
      </c>
      <c r="H120" s="12">
        <f>($G120/GeneralData_time_track_speed!$F$49)*1000</f>
        <v>5701.6806161100058</v>
      </c>
      <c r="I120" s="12">
        <f t="shared" si="11"/>
        <v>24137.680616110007</v>
      </c>
      <c r="J120" s="12">
        <f>SUM($I$2:$I120)</f>
        <v>767591.75467634026</v>
      </c>
      <c r="K120">
        <f t="shared" si="7"/>
        <v>967881</v>
      </c>
      <c r="L120">
        <f t="shared" si="8"/>
        <v>986317</v>
      </c>
    </row>
    <row r="121" spans="1:12" x14ac:dyDescent="0.25">
      <c r="A121" t="s">
        <v>17</v>
      </c>
      <c r="B121">
        <v>120</v>
      </c>
      <c r="C121">
        <v>-13.276300000000001</v>
      </c>
      <c r="D121">
        <v>76.497699999999995</v>
      </c>
      <c r="E121" s="3" t="e">
        <f t="shared" si="9"/>
        <v>#N/A</v>
      </c>
      <c r="F121" s="3">
        <f t="shared" si="10"/>
        <v>0</v>
      </c>
      <c r="G121" s="10">
        <f t="shared" si="12"/>
        <v>4.0892806849126897</v>
      </c>
      <c r="H121" s="12">
        <f>($G121/GeneralData_time_track_speed!$F$49)*1000</f>
        <v>7263.6816051478672</v>
      </c>
      <c r="I121" s="12">
        <f t="shared" si="11"/>
        <v>7263.6816051478672</v>
      </c>
      <c r="J121" s="12">
        <f>SUM($I$2:$I121)</f>
        <v>774855.43628148816</v>
      </c>
      <c r="K121" t="e">
        <f t="shared" si="7"/>
        <v>#N/A</v>
      </c>
      <c r="L121" t="e">
        <f t="shared" si="8"/>
        <v>#N/A</v>
      </c>
    </row>
    <row r="122" spans="1:12" x14ac:dyDescent="0.25">
      <c r="A122" t="s">
        <v>17</v>
      </c>
      <c r="B122" s="2">
        <v>121</v>
      </c>
      <c r="C122" s="2">
        <v>-15.166600000000001</v>
      </c>
      <c r="D122" s="2">
        <v>76.473399999999998</v>
      </c>
      <c r="E122" s="2">
        <f t="shared" si="9"/>
        <v>5685</v>
      </c>
      <c r="F122" s="3">
        <f t="shared" si="10"/>
        <v>5685</v>
      </c>
      <c r="G122" s="10">
        <f t="shared" si="12"/>
        <v>1.8904561830415429</v>
      </c>
      <c r="H122" s="12">
        <f>($G122/GeneralData_time_track_speed!$F$49)*1000</f>
        <v>3357.9675400516285</v>
      </c>
      <c r="I122" s="12">
        <f t="shared" si="11"/>
        <v>9042.967540051628</v>
      </c>
      <c r="J122" s="12">
        <f>SUM($I$2:$I122)</f>
        <v>783898.40382153983</v>
      </c>
      <c r="K122">
        <f t="shared" si="7"/>
        <v>1000091</v>
      </c>
      <c r="L122">
        <f t="shared" si="8"/>
        <v>1005776</v>
      </c>
    </row>
    <row r="123" spans="1:12" x14ac:dyDescent="0.25">
      <c r="A123" t="s">
        <v>17</v>
      </c>
      <c r="B123" s="2">
        <v>122</v>
      </c>
      <c r="C123" s="2">
        <v>-16.391400000000001</v>
      </c>
      <c r="D123" s="2">
        <v>76.434100000000001</v>
      </c>
      <c r="E123" s="2">
        <f t="shared" si="9"/>
        <v>7085</v>
      </c>
      <c r="F123" s="3">
        <f t="shared" si="10"/>
        <v>7085</v>
      </c>
      <c r="G123" s="10">
        <f t="shared" si="12"/>
        <v>1.2254303448176889</v>
      </c>
      <c r="H123" s="12">
        <f>($G123/GeneralData_time_track_speed!$F$49)*1000</f>
        <v>2176.6996545096054</v>
      </c>
      <c r="I123" s="12">
        <f t="shared" si="11"/>
        <v>9261.6996545096044</v>
      </c>
      <c r="J123" s="12">
        <f>SUM($I$2:$I123)</f>
        <v>793160.10347604938</v>
      </c>
      <c r="K123">
        <f t="shared" si="7"/>
        <v>1008776</v>
      </c>
      <c r="L123">
        <f t="shared" si="8"/>
        <v>1015861</v>
      </c>
    </row>
    <row r="124" spans="1:12" x14ac:dyDescent="0.25">
      <c r="A124" t="s">
        <v>17</v>
      </c>
      <c r="B124">
        <v>123</v>
      </c>
      <c r="C124">
        <v>-18.121500000000001</v>
      </c>
      <c r="D124">
        <v>76.209900000000005</v>
      </c>
      <c r="E124" s="3" t="e">
        <f t="shared" si="9"/>
        <v>#N/A</v>
      </c>
      <c r="F124" s="3">
        <f t="shared" si="10"/>
        <v>0</v>
      </c>
      <c r="G124" s="10">
        <f t="shared" si="12"/>
        <v>1.7445663214678881</v>
      </c>
      <c r="H124" s="12">
        <f>($G124/GeneralData_time_track_speed!$F$49)*1000</f>
        <v>3098.8272203861543</v>
      </c>
      <c r="I124" s="12">
        <f t="shared" si="11"/>
        <v>3098.8272203861543</v>
      </c>
      <c r="J124" s="12">
        <f>SUM($I$2:$I124)</f>
        <v>796258.93069643551</v>
      </c>
      <c r="K124" t="e">
        <f t="shared" si="7"/>
        <v>#N/A</v>
      </c>
      <c r="L124" t="e">
        <f t="shared" si="8"/>
        <v>#N/A</v>
      </c>
    </row>
    <row r="125" spans="1:12" x14ac:dyDescent="0.25">
      <c r="A125" t="s">
        <v>17</v>
      </c>
      <c r="B125">
        <v>124</v>
      </c>
      <c r="C125">
        <v>-18.9145</v>
      </c>
      <c r="D125">
        <v>75.152799999999999</v>
      </c>
      <c r="E125" s="3" t="e">
        <f t="shared" si="9"/>
        <v>#N/A</v>
      </c>
      <c r="F125" s="3">
        <f t="shared" si="10"/>
        <v>0</v>
      </c>
      <c r="G125" s="10">
        <f t="shared" si="12"/>
        <v>1.3214800074159316</v>
      </c>
      <c r="H125" s="12">
        <f>($G125/GeneralData_time_track_speed!$F$49)*1000</f>
        <v>2347.3101410848039</v>
      </c>
      <c r="I125" s="12">
        <f t="shared" si="11"/>
        <v>2347.3101410848039</v>
      </c>
      <c r="J125" s="12">
        <f>SUM($I$2:$I125)</f>
        <v>798606.24083752034</v>
      </c>
      <c r="K125" t="e">
        <f t="shared" si="7"/>
        <v>#N/A</v>
      </c>
      <c r="L125" t="e">
        <f t="shared" si="8"/>
        <v>#N/A</v>
      </c>
    </row>
    <row r="126" spans="1:12" x14ac:dyDescent="0.25">
      <c r="A126" t="s">
        <v>17</v>
      </c>
      <c r="B126" s="2">
        <v>125</v>
      </c>
      <c r="C126" s="2">
        <v>-22.616</v>
      </c>
      <c r="D126" s="2">
        <v>74.656899999999993</v>
      </c>
      <c r="E126" s="2">
        <f t="shared" si="9"/>
        <v>3478</v>
      </c>
      <c r="F126" s="3">
        <f t="shared" si="10"/>
        <v>3478</v>
      </c>
      <c r="G126" s="10">
        <f t="shared" si="12"/>
        <v>3.734570799971531</v>
      </c>
      <c r="H126" s="12">
        <f>($G126/GeneralData_time_track_speed!$F$49)*1000</f>
        <v>6633.6197764460239</v>
      </c>
      <c r="I126" s="12">
        <f t="shared" si="11"/>
        <v>10111.619776446023</v>
      </c>
      <c r="J126" s="12">
        <f>SUM($I$2:$I126)</f>
        <v>808717.86061396636</v>
      </c>
      <c r="K126">
        <f t="shared" si="7"/>
        <v>1039989</v>
      </c>
      <c r="L126">
        <f t="shared" si="8"/>
        <v>1043467</v>
      </c>
    </row>
    <row r="127" spans="1:12" x14ac:dyDescent="0.25">
      <c r="A127" t="s">
        <v>17</v>
      </c>
      <c r="B127">
        <v>126</v>
      </c>
      <c r="C127">
        <v>-23.475300000000001</v>
      </c>
      <c r="D127">
        <v>72.941800000000001</v>
      </c>
      <c r="E127" s="3" t="e">
        <f t="shared" si="9"/>
        <v>#N/A</v>
      </c>
      <c r="F127" s="3">
        <f t="shared" si="10"/>
        <v>0</v>
      </c>
      <c r="G127" s="10">
        <f t="shared" si="12"/>
        <v>1.9183233564756428</v>
      </c>
      <c r="H127" s="12">
        <f>($G127/GeneralData_time_track_speed!$F$49)*1000</f>
        <v>3407.4672664479003</v>
      </c>
      <c r="I127" s="12">
        <f t="shared" si="11"/>
        <v>3407.4672664479003</v>
      </c>
      <c r="J127" s="12">
        <f>SUM($I$2:$I127)</f>
        <v>812125.3278804142</v>
      </c>
      <c r="K127" t="e">
        <f t="shared" si="7"/>
        <v>#N/A</v>
      </c>
      <c r="L127" t="e">
        <f t="shared" si="8"/>
        <v>#N/A</v>
      </c>
    </row>
    <row r="128" spans="1:12" x14ac:dyDescent="0.25">
      <c r="A128" t="s">
        <v>17</v>
      </c>
      <c r="B128">
        <v>127</v>
      </c>
      <c r="C128">
        <v>-23.863600000000002</v>
      </c>
      <c r="D128">
        <v>70.871200000000002</v>
      </c>
      <c r="E128" s="3" t="e">
        <f t="shared" si="9"/>
        <v>#N/A</v>
      </c>
      <c r="F128" s="3">
        <f t="shared" si="10"/>
        <v>0</v>
      </c>
      <c r="G128" s="10">
        <f t="shared" si="12"/>
        <v>2.1066943893218104</v>
      </c>
      <c r="H128" s="12">
        <f>($G128/GeneralData_time_track_speed!$F$49)*1000</f>
        <v>3742.0657720666522</v>
      </c>
      <c r="I128" s="12">
        <f t="shared" si="11"/>
        <v>3742.0657720666522</v>
      </c>
      <c r="J128" s="12">
        <f>SUM($I$2:$I128)</f>
        <v>815867.39365248091</v>
      </c>
      <c r="K128" t="e">
        <f t="shared" si="7"/>
        <v>#N/A</v>
      </c>
      <c r="L128" t="e">
        <f t="shared" si="8"/>
        <v>#N/A</v>
      </c>
    </row>
    <row r="129" spans="1:12" x14ac:dyDescent="0.25">
      <c r="A129" t="s">
        <v>17</v>
      </c>
      <c r="B129">
        <v>128</v>
      </c>
      <c r="C129">
        <v>-24.461300000000001</v>
      </c>
      <c r="D129">
        <v>66.526399999999995</v>
      </c>
      <c r="E129" s="3" t="e">
        <f t="shared" si="9"/>
        <v>#N/A</v>
      </c>
      <c r="F129" s="3">
        <f t="shared" si="10"/>
        <v>0</v>
      </c>
      <c r="G129" s="10">
        <f t="shared" si="12"/>
        <v>4.3857191348740123</v>
      </c>
      <c r="H129" s="12">
        <f>($G129/GeneralData_time_track_speed!$F$49)*1000</f>
        <v>7790.2374182489129</v>
      </c>
      <c r="I129" s="12">
        <f t="shared" si="11"/>
        <v>7790.2374182489129</v>
      </c>
      <c r="J129" s="12">
        <f>SUM($I$2:$I129)</f>
        <v>823657.63107072981</v>
      </c>
      <c r="K129" t="e">
        <f t="shared" si="7"/>
        <v>#N/A</v>
      </c>
      <c r="L129" t="e">
        <f t="shared" si="8"/>
        <v>#N/A</v>
      </c>
    </row>
    <row r="130" spans="1:12" x14ac:dyDescent="0.25">
      <c r="A130" t="s">
        <v>17</v>
      </c>
      <c r="B130" s="2">
        <v>129</v>
      </c>
      <c r="C130" s="2">
        <v>-24.8035</v>
      </c>
      <c r="D130" s="2">
        <v>65.933599999999998</v>
      </c>
      <c r="E130" s="2">
        <f t="shared" si="9"/>
        <v>7192</v>
      </c>
      <c r="F130" s="3">
        <f t="shared" si="10"/>
        <v>7192</v>
      </c>
      <c r="G130" s="10">
        <f t="shared" si="12"/>
        <v>0.68447986091629831</v>
      </c>
      <c r="H130" s="12">
        <f>($G130/GeneralData_time_track_speed!$F$49)*1000</f>
        <v>1215.823553803825</v>
      </c>
      <c r="I130" s="12">
        <f t="shared" si="11"/>
        <v>8407.8235538038243</v>
      </c>
      <c r="J130" s="12">
        <f>SUM($I$2:$I130)</f>
        <v>832065.45462453365</v>
      </c>
      <c r="K130">
        <f t="shared" si="7"/>
        <v>1055787</v>
      </c>
      <c r="L130">
        <f t="shared" si="8"/>
        <v>1062979</v>
      </c>
    </row>
    <row r="131" spans="1:12" x14ac:dyDescent="0.25">
      <c r="A131" t="s">
        <v>17</v>
      </c>
      <c r="B131" s="2">
        <v>130</v>
      </c>
      <c r="C131" s="2">
        <v>-23.717400000000001</v>
      </c>
      <c r="D131" s="2">
        <v>65.640100000000004</v>
      </c>
      <c r="E131" s="2">
        <f t="shared" si="9"/>
        <v>4945</v>
      </c>
      <c r="F131" s="3">
        <f t="shared" si="10"/>
        <v>4945</v>
      </c>
      <c r="G131" s="10">
        <f t="shared" si="12"/>
        <v>1.1250579807281016</v>
      </c>
      <c r="H131" s="12">
        <f>($G131/GeneralData_time_track_speed!$F$49)*1000</f>
        <v>1998.4108670970325</v>
      </c>
      <c r="I131" s="12">
        <f t="shared" si="11"/>
        <v>6943.4108670970327</v>
      </c>
      <c r="J131" s="12">
        <f>SUM($I$2:$I131)</f>
        <v>839008.86549163074</v>
      </c>
      <c r="K131">
        <f t="shared" ref="K131:K154" si="13">INDEX($Q$2:$S$300,MATCH($F131,$Q$2:$Q$300,0),2)</f>
        <v>1066933</v>
      </c>
      <c r="L131">
        <f t="shared" ref="L131:L154" si="14">INDEX($Q$2:$S$300,MATCH($F131,$Q$2:$Q$300,0),3)</f>
        <v>1071878</v>
      </c>
    </row>
    <row r="132" spans="1:12" x14ac:dyDescent="0.25">
      <c r="A132" t="s">
        <v>17</v>
      </c>
      <c r="B132" s="2">
        <v>131</v>
      </c>
      <c r="C132" s="2">
        <v>-25.565899999999999</v>
      </c>
      <c r="D132" s="2">
        <v>65.184799999999996</v>
      </c>
      <c r="E132" s="2">
        <f t="shared" ref="E132:E154" si="15">INDEX($O$2:$Q$49,MATCH($C132,$O$2:$O$49,0),3)</f>
        <v>4945</v>
      </c>
      <c r="F132" s="3">
        <f t="shared" ref="F132:F154" si="16">IFERROR($E132,0)</f>
        <v>4945</v>
      </c>
      <c r="G132" s="10">
        <f t="shared" si="12"/>
        <v>1.9037463959256757</v>
      </c>
      <c r="H132" s="12">
        <f>($G132/GeneralData_time_track_speed!$F$49)*1000</f>
        <v>3381.5745952511265</v>
      </c>
      <c r="I132" s="12">
        <f t="shared" ref="I132:I154" si="17">$F132+$H132</f>
        <v>8326.5745952511261</v>
      </c>
      <c r="J132" s="12">
        <f>SUM($I$2:$I132)</f>
        <v>847335.44008688186</v>
      </c>
      <c r="K132">
        <f t="shared" si="13"/>
        <v>1066933</v>
      </c>
      <c r="L132">
        <f t="shared" si="14"/>
        <v>1071878</v>
      </c>
    </row>
    <row r="133" spans="1:12" x14ac:dyDescent="0.25">
      <c r="A133" t="s">
        <v>17</v>
      </c>
      <c r="B133">
        <v>132</v>
      </c>
      <c r="C133">
        <v>-20.6572</v>
      </c>
      <c r="D133">
        <v>65.646799999999999</v>
      </c>
      <c r="E133" s="3" t="e">
        <f t="shared" si="15"/>
        <v>#N/A</v>
      </c>
      <c r="F133" s="3">
        <f t="shared" si="16"/>
        <v>0</v>
      </c>
      <c r="G133" s="10">
        <f t="shared" ref="G133:G154" si="18">SQRT(POWER(($C133-$C132),2)+POWER(($D133-$D132),2))</f>
        <v>4.9303934619865784</v>
      </c>
      <c r="H133" s="12">
        <f>($G133/GeneralData_time_track_speed!$F$49)*1000</f>
        <v>8757.7280835976308</v>
      </c>
      <c r="I133" s="12">
        <f t="shared" si="17"/>
        <v>8757.7280835976308</v>
      </c>
      <c r="J133" s="12">
        <f>SUM($I$2:$I133)</f>
        <v>856093.16817047948</v>
      </c>
      <c r="K133" t="e">
        <f t="shared" si="13"/>
        <v>#N/A</v>
      </c>
      <c r="L133" t="e">
        <f t="shared" si="14"/>
        <v>#N/A</v>
      </c>
    </row>
    <row r="134" spans="1:12" x14ac:dyDescent="0.25">
      <c r="A134" t="s">
        <v>17</v>
      </c>
      <c r="B134">
        <v>133</v>
      </c>
      <c r="C134">
        <v>-18.517700000000001</v>
      </c>
      <c r="D134">
        <v>65.660300000000007</v>
      </c>
      <c r="E134" s="3" t="e">
        <f t="shared" si="15"/>
        <v>#N/A</v>
      </c>
      <c r="F134" s="3">
        <f t="shared" si="16"/>
        <v>0</v>
      </c>
      <c r="G134" s="10">
        <f t="shared" si="18"/>
        <v>2.1395425913031021</v>
      </c>
      <c r="H134" s="12">
        <f>($G134/GeneralData_time_track_speed!$F$49)*1000</f>
        <v>3800.4131683150913</v>
      </c>
      <c r="I134" s="12">
        <f t="shared" si="17"/>
        <v>3800.4131683150913</v>
      </c>
      <c r="J134" s="12">
        <f>SUM($I$2:$I134)</f>
        <v>859893.58133879455</v>
      </c>
      <c r="K134" t="e">
        <f t="shared" si="13"/>
        <v>#N/A</v>
      </c>
      <c r="L134" t="e">
        <f t="shared" si="14"/>
        <v>#N/A</v>
      </c>
    </row>
    <row r="135" spans="1:12" x14ac:dyDescent="0.25">
      <c r="A135" t="s">
        <v>17</v>
      </c>
      <c r="B135" s="2">
        <v>134</v>
      </c>
      <c r="C135" s="2">
        <v>-15.676600000000001</v>
      </c>
      <c r="D135" s="2">
        <v>65.711299999999994</v>
      </c>
      <c r="E135" s="2">
        <f t="shared" si="15"/>
        <v>7224</v>
      </c>
      <c r="F135" s="3">
        <f t="shared" si="16"/>
        <v>7224</v>
      </c>
      <c r="G135" s="10">
        <f t="shared" si="18"/>
        <v>2.8415577083705346</v>
      </c>
      <c r="H135" s="12">
        <f>($G135/GeneralData_time_track_speed!$F$49)*1000</f>
        <v>5047.3841358967193</v>
      </c>
      <c r="I135" s="12">
        <f t="shared" si="17"/>
        <v>12271.384135896718</v>
      </c>
      <c r="J135" s="12">
        <f>SUM($I$2:$I135)</f>
        <v>872164.96547469124</v>
      </c>
      <c r="K135">
        <f t="shared" si="13"/>
        <v>1097962</v>
      </c>
      <c r="L135">
        <f t="shared" si="14"/>
        <v>1105186</v>
      </c>
    </row>
    <row r="136" spans="1:12" x14ac:dyDescent="0.25">
      <c r="A136" t="s">
        <v>17</v>
      </c>
      <c r="B136">
        <v>135</v>
      </c>
      <c r="C136">
        <v>-10.9458</v>
      </c>
      <c r="D136">
        <v>65.643100000000004</v>
      </c>
      <c r="E136" s="3" t="e">
        <f t="shared" si="15"/>
        <v>#N/A</v>
      </c>
      <c r="F136" s="3">
        <f t="shared" si="16"/>
        <v>0</v>
      </c>
      <c r="G136" s="10">
        <f t="shared" si="18"/>
        <v>4.7312915657355132</v>
      </c>
      <c r="H136" s="12">
        <f>($G136/GeneralData_time_track_speed!$F$49)*1000</f>
        <v>8404.0686278687317</v>
      </c>
      <c r="I136" s="12">
        <f t="shared" si="17"/>
        <v>8404.0686278687317</v>
      </c>
      <c r="J136" s="12">
        <f>SUM($I$2:$I136)</f>
        <v>880569.03410256002</v>
      </c>
      <c r="K136" t="e">
        <f t="shared" si="13"/>
        <v>#N/A</v>
      </c>
      <c r="L136" t="e">
        <f t="shared" si="14"/>
        <v>#N/A</v>
      </c>
    </row>
    <row r="137" spans="1:12" x14ac:dyDescent="0.25">
      <c r="A137" t="s">
        <v>17</v>
      </c>
      <c r="B137" s="2">
        <v>136</v>
      </c>
      <c r="C137" s="2">
        <v>-8.9748999999999999</v>
      </c>
      <c r="D137" s="2">
        <v>65.387799999999999</v>
      </c>
      <c r="E137" s="2">
        <f t="shared" si="15"/>
        <v>8064</v>
      </c>
      <c r="F137" s="3">
        <f t="shared" si="16"/>
        <v>8064</v>
      </c>
      <c r="G137" s="10">
        <f t="shared" si="18"/>
        <v>1.9873663225485141</v>
      </c>
      <c r="H137" s="12">
        <f>($G137/GeneralData_time_track_speed!$F$49)*1000</f>
        <v>3530.1064691024549</v>
      </c>
      <c r="I137" s="12">
        <f t="shared" si="17"/>
        <v>11594.106469102455</v>
      </c>
      <c r="J137" s="12">
        <f>SUM($I$2:$I137)</f>
        <v>892163.14057166246</v>
      </c>
      <c r="K137">
        <f t="shared" si="13"/>
        <v>1115361</v>
      </c>
      <c r="L137">
        <f t="shared" si="14"/>
        <v>1123425</v>
      </c>
    </row>
    <row r="138" spans="1:12" x14ac:dyDescent="0.25">
      <c r="A138" t="s">
        <v>17</v>
      </c>
      <c r="B138">
        <v>137</v>
      </c>
      <c r="C138">
        <v>-8.8569999999999993</v>
      </c>
      <c r="D138">
        <v>62.213000000000001</v>
      </c>
      <c r="E138" s="3" t="e">
        <f t="shared" si="15"/>
        <v>#N/A</v>
      </c>
      <c r="F138" s="3">
        <f t="shared" si="16"/>
        <v>0</v>
      </c>
      <c r="G138" s="10">
        <f t="shared" si="18"/>
        <v>3.1769884245933264</v>
      </c>
      <c r="H138" s="12">
        <f>($G138/GeneralData_time_track_speed!$F$49)*1000</f>
        <v>5643.2008848468067</v>
      </c>
      <c r="I138" s="12">
        <f t="shared" si="17"/>
        <v>5643.2008848468067</v>
      </c>
      <c r="J138" s="12">
        <f>SUM($I$2:$I138)</f>
        <v>897806.34145650931</v>
      </c>
      <c r="K138" t="e">
        <f t="shared" si="13"/>
        <v>#N/A</v>
      </c>
      <c r="L138" t="e">
        <f t="shared" si="14"/>
        <v>#N/A</v>
      </c>
    </row>
    <row r="139" spans="1:12" x14ac:dyDescent="0.25">
      <c r="A139" t="s">
        <v>17</v>
      </c>
      <c r="B139">
        <v>138</v>
      </c>
      <c r="C139">
        <v>-7.9219999999999997</v>
      </c>
      <c r="D139">
        <v>61.158799999999999</v>
      </c>
      <c r="E139" s="3" t="e">
        <f t="shared" si="15"/>
        <v>#N/A</v>
      </c>
      <c r="F139" s="3">
        <f t="shared" si="16"/>
        <v>0</v>
      </c>
      <c r="G139" s="10">
        <f t="shared" si="18"/>
        <v>1.4090999396778081</v>
      </c>
      <c r="H139" s="12">
        <f>($G139/GeneralData_time_track_speed!$F$49)*1000</f>
        <v>2502.9471196280078</v>
      </c>
      <c r="I139" s="12">
        <f t="shared" si="17"/>
        <v>2502.9471196280078</v>
      </c>
      <c r="J139" s="12">
        <f>SUM($I$2:$I139)</f>
        <v>900309.28857613727</v>
      </c>
      <c r="K139" t="e">
        <f t="shared" si="13"/>
        <v>#N/A</v>
      </c>
      <c r="L139" t="e">
        <f t="shared" si="14"/>
        <v>#N/A</v>
      </c>
    </row>
    <row r="140" spans="1:12" x14ac:dyDescent="0.25">
      <c r="A140" t="s">
        <v>17</v>
      </c>
      <c r="B140">
        <v>139</v>
      </c>
      <c r="C140">
        <v>-5.8531000000000004</v>
      </c>
      <c r="D140">
        <v>60.6218</v>
      </c>
      <c r="E140" s="3" t="e">
        <f t="shared" si="15"/>
        <v>#N/A</v>
      </c>
      <c r="F140" s="3">
        <f t="shared" si="16"/>
        <v>0</v>
      </c>
      <c r="G140" s="10">
        <f t="shared" si="18"/>
        <v>2.1374555457365649</v>
      </c>
      <c r="H140" s="12">
        <f>($G140/GeneralData_time_track_speed!$F$49)*1000</f>
        <v>3796.7060042295611</v>
      </c>
      <c r="I140" s="12">
        <f t="shared" si="17"/>
        <v>3796.7060042295611</v>
      </c>
      <c r="J140" s="12">
        <f>SUM($I$2:$I140)</f>
        <v>904105.99458036688</v>
      </c>
      <c r="K140" t="e">
        <f t="shared" si="13"/>
        <v>#N/A</v>
      </c>
      <c r="L140" t="e">
        <f t="shared" si="14"/>
        <v>#N/A</v>
      </c>
    </row>
    <row r="141" spans="1:12" x14ac:dyDescent="0.25">
      <c r="A141" t="s">
        <v>17</v>
      </c>
      <c r="B141" s="2">
        <v>140</v>
      </c>
      <c r="C141" s="2">
        <v>-3.3054000000000001</v>
      </c>
      <c r="D141" s="2">
        <v>60.543799999999997</v>
      </c>
      <c r="E141" s="2">
        <f t="shared" si="15"/>
        <v>22573</v>
      </c>
      <c r="F141" s="3">
        <f t="shared" si="16"/>
        <v>22573</v>
      </c>
      <c r="G141" s="10">
        <f t="shared" si="18"/>
        <v>2.5488937384677302</v>
      </c>
      <c r="H141" s="12">
        <f>($G141/GeneralData_time_track_speed!$F$49)*1000</f>
        <v>4527.5328323372178</v>
      </c>
      <c r="I141" s="12">
        <f t="shared" si="17"/>
        <v>27100.532832337216</v>
      </c>
      <c r="J141" s="12">
        <f>SUM($I$2:$I141)</f>
        <v>931206.52741270408</v>
      </c>
      <c r="K141">
        <f t="shared" si="13"/>
        <v>1139668</v>
      </c>
      <c r="L141">
        <f t="shared" si="14"/>
        <v>1162241</v>
      </c>
    </row>
    <row r="142" spans="1:12" x14ac:dyDescent="0.25">
      <c r="A142" t="s">
        <v>17</v>
      </c>
      <c r="B142">
        <v>141</v>
      </c>
      <c r="C142">
        <v>-6.0583999999999998</v>
      </c>
      <c r="D142">
        <v>60.312800000000003</v>
      </c>
      <c r="E142" s="3" t="e">
        <f t="shared" si="15"/>
        <v>#N/A</v>
      </c>
      <c r="F142" s="3">
        <f t="shared" si="16"/>
        <v>0</v>
      </c>
      <c r="G142" s="10">
        <f t="shared" si="18"/>
        <v>2.7626744288822733</v>
      </c>
      <c r="H142" s="12">
        <f>($G142/GeneralData_time_track_speed!$F$49)*1000</f>
        <v>4907.265843629174</v>
      </c>
      <c r="I142" s="12">
        <f t="shared" si="17"/>
        <v>4907.265843629174</v>
      </c>
      <c r="J142" s="12">
        <f>SUM($I$2:$I142)</f>
        <v>936113.79325633321</v>
      </c>
      <c r="K142" t="e">
        <f t="shared" si="13"/>
        <v>#N/A</v>
      </c>
      <c r="L142" t="e">
        <f t="shared" si="14"/>
        <v>#N/A</v>
      </c>
    </row>
    <row r="143" spans="1:12" x14ac:dyDescent="0.25">
      <c r="A143" t="s">
        <v>17</v>
      </c>
      <c r="B143">
        <v>142</v>
      </c>
      <c r="C143">
        <v>-7.0260999999999996</v>
      </c>
      <c r="D143">
        <v>59.742199999999997</v>
      </c>
      <c r="E143" s="3" t="e">
        <f t="shared" si="15"/>
        <v>#N/A</v>
      </c>
      <c r="F143" s="3">
        <f t="shared" si="16"/>
        <v>0</v>
      </c>
      <c r="G143" s="10">
        <f t="shared" si="18"/>
        <v>1.1234000400569721</v>
      </c>
      <c r="H143" s="12">
        <f>($G143/GeneralData_time_track_speed!$F$49)*1000</f>
        <v>1995.4659107383893</v>
      </c>
      <c r="I143" s="12">
        <f t="shared" si="17"/>
        <v>1995.4659107383893</v>
      </c>
      <c r="J143" s="12">
        <f>SUM($I$2:$I143)</f>
        <v>938109.25916707155</v>
      </c>
      <c r="K143" t="e">
        <f t="shared" si="13"/>
        <v>#N/A</v>
      </c>
      <c r="L143" t="e">
        <f t="shared" si="14"/>
        <v>#N/A</v>
      </c>
    </row>
    <row r="144" spans="1:12" x14ac:dyDescent="0.25">
      <c r="A144" t="s">
        <v>17</v>
      </c>
      <c r="B144">
        <v>143</v>
      </c>
      <c r="C144">
        <v>-7.9420999999999999</v>
      </c>
      <c r="D144">
        <v>58.648600000000002</v>
      </c>
      <c r="E144" s="3" t="e">
        <f t="shared" si="15"/>
        <v>#N/A</v>
      </c>
      <c r="F144" s="3">
        <f t="shared" si="16"/>
        <v>0</v>
      </c>
      <c r="G144" s="10">
        <f t="shared" si="18"/>
        <v>1.4265402062332453</v>
      </c>
      <c r="H144" s="12">
        <f>($G144/GeneralData_time_track_speed!$F$49)*1000</f>
        <v>2533.9258058881583</v>
      </c>
      <c r="I144" s="12">
        <f t="shared" si="17"/>
        <v>2533.9258058881583</v>
      </c>
      <c r="J144" s="12">
        <f>SUM($I$2:$I144)</f>
        <v>940643.18497295969</v>
      </c>
      <c r="K144" t="e">
        <f t="shared" si="13"/>
        <v>#N/A</v>
      </c>
      <c r="L144" t="e">
        <f t="shared" si="14"/>
        <v>#N/A</v>
      </c>
    </row>
    <row r="145" spans="1:12" x14ac:dyDescent="0.25">
      <c r="A145" t="s">
        <v>17</v>
      </c>
      <c r="B145">
        <v>144</v>
      </c>
      <c r="C145">
        <v>-7.9419000000000004</v>
      </c>
      <c r="D145">
        <v>48.185699999999997</v>
      </c>
      <c r="E145" s="3" t="e">
        <f t="shared" si="15"/>
        <v>#N/A</v>
      </c>
      <c r="F145" s="3">
        <f t="shared" si="16"/>
        <v>0</v>
      </c>
      <c r="G145" s="10">
        <f t="shared" si="18"/>
        <v>10.462900001911521</v>
      </c>
      <c r="H145" s="12">
        <f>($G145/GeneralData_time_track_speed!$F$49)*1000</f>
        <v>18584.973773207486</v>
      </c>
      <c r="I145" s="12">
        <f t="shared" si="17"/>
        <v>18584.973773207486</v>
      </c>
      <c r="J145" s="12">
        <f>SUM($I$2:$I145)</f>
        <v>959228.1587461672</v>
      </c>
      <c r="K145" t="e">
        <f t="shared" si="13"/>
        <v>#N/A</v>
      </c>
      <c r="L145" t="e">
        <f t="shared" si="14"/>
        <v>#N/A</v>
      </c>
    </row>
    <row r="146" spans="1:12" x14ac:dyDescent="0.25">
      <c r="A146" t="s">
        <v>17</v>
      </c>
      <c r="B146">
        <v>145</v>
      </c>
      <c r="C146">
        <v>-7.8463000000000003</v>
      </c>
      <c r="D146">
        <v>39.793700000000001</v>
      </c>
      <c r="E146" s="3" t="e">
        <f t="shared" si="15"/>
        <v>#N/A</v>
      </c>
      <c r="F146" s="3">
        <f t="shared" si="16"/>
        <v>0</v>
      </c>
      <c r="G146" s="10">
        <f t="shared" si="18"/>
        <v>8.3925445104568812</v>
      </c>
      <c r="H146" s="12">
        <f>($G146/GeneralData_time_track_speed!$F$49)*1000</f>
        <v>14907.455828577327</v>
      </c>
      <c r="I146" s="12">
        <f t="shared" si="17"/>
        <v>14907.455828577327</v>
      </c>
      <c r="J146" s="12">
        <f>SUM($I$2:$I146)</f>
        <v>974135.61457474448</v>
      </c>
      <c r="K146" t="e">
        <f t="shared" si="13"/>
        <v>#N/A</v>
      </c>
      <c r="L146" t="e">
        <f t="shared" si="14"/>
        <v>#N/A</v>
      </c>
    </row>
    <row r="147" spans="1:12" x14ac:dyDescent="0.25">
      <c r="A147" t="s">
        <v>17</v>
      </c>
      <c r="B147">
        <v>146</v>
      </c>
      <c r="C147">
        <v>-7.5834999999999999</v>
      </c>
      <c r="D147">
        <v>36.077199999999998</v>
      </c>
      <c r="E147" s="3" t="e">
        <f t="shared" si="15"/>
        <v>#N/A</v>
      </c>
      <c r="F147" s="3">
        <f t="shared" si="16"/>
        <v>0</v>
      </c>
      <c r="G147" s="10">
        <f t="shared" si="18"/>
        <v>3.7257799304306776</v>
      </c>
      <c r="H147" s="12">
        <f>($G147/GeneralData_time_track_speed!$F$49)*1000</f>
        <v>6618.0047863543095</v>
      </c>
      <c r="I147" s="12">
        <f t="shared" si="17"/>
        <v>6618.0047863543095</v>
      </c>
      <c r="J147" s="12">
        <f>SUM($I$2:$I147)</f>
        <v>980753.61936109874</v>
      </c>
      <c r="K147" t="e">
        <f t="shared" si="13"/>
        <v>#N/A</v>
      </c>
      <c r="L147" t="e">
        <f t="shared" si="14"/>
        <v>#N/A</v>
      </c>
    </row>
    <row r="148" spans="1:12" x14ac:dyDescent="0.25">
      <c r="A148" t="s">
        <v>17</v>
      </c>
      <c r="B148">
        <v>147</v>
      </c>
      <c r="C148">
        <v>-6.4084000000000003</v>
      </c>
      <c r="D148">
        <v>35.028799999999997</v>
      </c>
      <c r="E148" s="3" t="e">
        <f t="shared" si="15"/>
        <v>#N/A</v>
      </c>
      <c r="F148" s="3">
        <f t="shared" si="16"/>
        <v>0</v>
      </c>
      <c r="G148" s="10">
        <f t="shared" si="18"/>
        <v>1.5748023907779671</v>
      </c>
      <c r="H148" s="12">
        <f>($G148/GeneralData_time_track_speed!$F$49)*1000</f>
        <v>2797.2800203811476</v>
      </c>
      <c r="I148" s="12">
        <f t="shared" si="17"/>
        <v>2797.2800203811476</v>
      </c>
      <c r="J148" s="12">
        <f>SUM($I$2:$I148)</f>
        <v>983550.89938147983</v>
      </c>
      <c r="K148" t="e">
        <f t="shared" si="13"/>
        <v>#N/A</v>
      </c>
      <c r="L148" t="e">
        <f t="shared" si="14"/>
        <v>#N/A</v>
      </c>
    </row>
    <row r="149" spans="1:12" x14ac:dyDescent="0.25">
      <c r="A149" t="s">
        <v>17</v>
      </c>
      <c r="B149">
        <v>148</v>
      </c>
      <c r="C149">
        <v>-4.2542999999999997</v>
      </c>
      <c r="D149">
        <v>34.277900000000002</v>
      </c>
      <c r="E149" s="3" t="e">
        <f t="shared" si="15"/>
        <v>#N/A</v>
      </c>
      <c r="F149" s="3">
        <f t="shared" si="16"/>
        <v>0</v>
      </c>
      <c r="G149" s="10">
        <f t="shared" si="18"/>
        <v>2.2812272179684325</v>
      </c>
      <c r="H149" s="12">
        <f>($G149/GeneralData_time_track_speed!$F$49)*1000</f>
        <v>4052.0838399415798</v>
      </c>
      <c r="I149" s="12">
        <f t="shared" si="17"/>
        <v>4052.0838399415798</v>
      </c>
      <c r="J149" s="12">
        <f>SUM($I$2:$I149)</f>
        <v>987602.98322142137</v>
      </c>
      <c r="K149" t="e">
        <f t="shared" si="13"/>
        <v>#N/A</v>
      </c>
      <c r="L149" t="e">
        <f t="shared" si="14"/>
        <v>#N/A</v>
      </c>
    </row>
    <row r="150" spans="1:12" x14ac:dyDescent="0.25">
      <c r="A150" t="s">
        <v>17</v>
      </c>
      <c r="B150" s="2">
        <v>149</v>
      </c>
      <c r="C150" s="2">
        <v>-3.3056000000000001</v>
      </c>
      <c r="D150" s="2">
        <v>32.618099999999998</v>
      </c>
      <c r="E150" s="2">
        <f t="shared" si="15"/>
        <v>6906</v>
      </c>
      <c r="F150" s="3">
        <f t="shared" si="16"/>
        <v>6906</v>
      </c>
      <c r="G150" s="10">
        <f t="shared" si="18"/>
        <v>1.9117969897455152</v>
      </c>
      <c r="H150" s="12">
        <f>($G150/GeneralData_time_track_speed!$F$49)*1000</f>
        <v>3395.874653071915</v>
      </c>
      <c r="I150" s="12">
        <f t="shared" si="17"/>
        <v>10301.874653071915</v>
      </c>
      <c r="J150" s="12">
        <f>SUM($I$2:$I150)</f>
        <v>997904.85787449323</v>
      </c>
      <c r="K150">
        <f t="shared" si="13"/>
        <v>1207023</v>
      </c>
      <c r="L150">
        <f t="shared" si="14"/>
        <v>1213929</v>
      </c>
    </row>
    <row r="151" spans="1:12" x14ac:dyDescent="0.25">
      <c r="A151" t="s">
        <v>17</v>
      </c>
      <c r="B151">
        <v>150</v>
      </c>
      <c r="C151">
        <v>-3.0762</v>
      </c>
      <c r="D151">
        <v>18.426100000000002</v>
      </c>
      <c r="E151" s="3" t="e">
        <f t="shared" si="15"/>
        <v>#N/A</v>
      </c>
      <c r="F151" s="3">
        <f t="shared" si="16"/>
        <v>0</v>
      </c>
      <c r="G151" s="10">
        <f t="shared" si="18"/>
        <v>14.193853893851378</v>
      </c>
      <c r="H151" s="12">
        <f>($G151/GeneralData_time_track_speed!$F$49)*1000</f>
        <v>25212.1689311542</v>
      </c>
      <c r="I151" s="12">
        <f t="shared" si="17"/>
        <v>25212.1689311542</v>
      </c>
      <c r="J151" s="12">
        <f>SUM($I$2:$I151)</f>
        <v>1023117.0268056474</v>
      </c>
      <c r="K151" t="e">
        <f t="shared" si="13"/>
        <v>#N/A</v>
      </c>
      <c r="L151" t="e">
        <f t="shared" si="14"/>
        <v>#N/A</v>
      </c>
    </row>
    <row r="152" spans="1:12" x14ac:dyDescent="0.25">
      <c r="A152" t="s">
        <v>17</v>
      </c>
      <c r="B152">
        <v>151</v>
      </c>
      <c r="C152">
        <v>-3.1903000000000001</v>
      </c>
      <c r="D152">
        <v>10.617699999999999</v>
      </c>
      <c r="E152" s="3" t="e">
        <f t="shared" si="15"/>
        <v>#N/A</v>
      </c>
      <c r="F152" s="3">
        <f t="shared" si="16"/>
        <v>0</v>
      </c>
      <c r="G152" s="10">
        <f t="shared" si="18"/>
        <v>7.8092335968390669</v>
      </c>
      <c r="H152" s="12">
        <f>($G152/GeneralData_time_track_speed!$F$49)*1000</f>
        <v>13871.336011965086</v>
      </c>
      <c r="I152" s="12">
        <f t="shared" si="17"/>
        <v>13871.336011965086</v>
      </c>
      <c r="J152" s="12">
        <f>SUM($I$2:$I152)</f>
        <v>1036988.3628176125</v>
      </c>
      <c r="K152" t="e">
        <f t="shared" si="13"/>
        <v>#N/A</v>
      </c>
      <c r="L152" t="e">
        <f t="shared" si="14"/>
        <v>#N/A</v>
      </c>
    </row>
    <row r="153" spans="1:12" x14ac:dyDescent="0.25">
      <c r="A153" t="s">
        <v>17</v>
      </c>
      <c r="B153" s="2">
        <v>152</v>
      </c>
      <c r="C153" s="2">
        <v>-3.0268999999999999</v>
      </c>
      <c r="D153" s="2">
        <v>7.7705000000000002</v>
      </c>
      <c r="E153" s="2">
        <f t="shared" si="15"/>
        <v>3317</v>
      </c>
      <c r="F153" s="3">
        <f t="shared" si="16"/>
        <v>3317</v>
      </c>
      <c r="G153" s="10">
        <f t="shared" si="18"/>
        <v>2.8518848854748668</v>
      </c>
      <c r="H153" s="12">
        <f>($G153/GeneralData_time_track_speed!$F$49)*1000</f>
        <v>5065.7280286606956</v>
      </c>
      <c r="I153" s="12">
        <f t="shared" si="17"/>
        <v>8382.7280286606947</v>
      </c>
      <c r="J153" s="12">
        <f>SUM($I$2:$I153)</f>
        <v>1045371.0908462731</v>
      </c>
      <c r="K153">
        <f t="shared" si="13"/>
        <v>1251218</v>
      </c>
      <c r="L153">
        <f t="shared" si="14"/>
        <v>1254535</v>
      </c>
    </row>
    <row r="154" spans="1:12" x14ac:dyDescent="0.25">
      <c r="A154" t="s">
        <v>17</v>
      </c>
      <c r="B154">
        <v>153</v>
      </c>
      <c r="C154">
        <v>-1.0927</v>
      </c>
      <c r="D154">
        <v>-9.1200000000000003E-2</v>
      </c>
      <c r="E154" s="3" t="e">
        <f t="shared" si="15"/>
        <v>#N/A</v>
      </c>
      <c r="F154" s="3">
        <f t="shared" si="16"/>
        <v>0</v>
      </c>
      <c r="G154" s="10">
        <f t="shared" si="18"/>
        <v>8.0961383714706852</v>
      </c>
      <c r="H154" s="12">
        <f>($G154/GeneralData_time_track_speed!$F$49)*1000</f>
        <v>14380.957408610613</v>
      </c>
      <c r="I154" s="12">
        <f t="shared" si="17"/>
        <v>14380.957408610613</v>
      </c>
      <c r="J154" s="12">
        <f>SUM($I$2:$I154)</f>
        <v>1059752.0482548836</v>
      </c>
      <c r="K154" t="e">
        <f t="shared" si="13"/>
        <v>#N/A</v>
      </c>
      <c r="L154" s="17">
        <f>K2+J154</f>
        <v>1264664.0482548836</v>
      </c>
    </row>
  </sheetData>
  <mergeCells count="1">
    <mergeCell ref="E1:F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16</v>
      </c>
      <c r="B2">
        <v>1</v>
      </c>
      <c r="C2">
        <v>0.99150000000000005</v>
      </c>
      <c r="D2">
        <v>-6.9000000000000006E-2</v>
      </c>
      <c r="E2" s="3" t="e">
        <f>INDEX($O$2:$Q$18,MATCH($C2,$O$2:$O$18,0),3)</f>
        <v>#N/A</v>
      </c>
      <c r="F2" s="3">
        <f>IFERROR($E2,0)</f>
        <v>0</v>
      </c>
      <c r="G2" s="10">
        <v>0</v>
      </c>
      <c r="H2" s="12">
        <f>($G2/GeneralData_time_track_speed!$F$50)*1000</f>
        <v>0</v>
      </c>
      <c r="I2" s="12">
        <f>$F2+$H2</f>
        <v>0</v>
      </c>
      <c r="J2" s="12">
        <f>I2</f>
        <v>0</v>
      </c>
      <c r="K2" s="16">
        <v>232096</v>
      </c>
      <c r="L2" t="e">
        <f>INDEX($Q$2:$S$300,MATCH($F2,$Q$2:$Q$300,0),3)</f>
        <v>#N/A</v>
      </c>
      <c r="N2" s="2">
        <v>1</v>
      </c>
      <c r="O2" s="2">
        <v>-2.0192999999999999</v>
      </c>
      <c r="P2" s="2">
        <v>3.6718999999999999</v>
      </c>
      <c r="Q2" s="2">
        <v>3166</v>
      </c>
      <c r="R2">
        <v>245301</v>
      </c>
      <c r="S2">
        <f>Q2+R2</f>
        <v>248467</v>
      </c>
    </row>
    <row r="3" spans="1:19" x14ac:dyDescent="0.25">
      <c r="A3" t="s">
        <v>16</v>
      </c>
      <c r="B3" s="2">
        <v>2</v>
      </c>
      <c r="C3" s="2">
        <v>-2.0192999999999999</v>
      </c>
      <c r="D3" s="2">
        <v>3.6718999999999999</v>
      </c>
      <c r="E3" s="2">
        <f t="shared" ref="E3:E66" si="0">INDEX($O$2:$Q$18,MATCH($C3,$O$2:$O$18,0),3)</f>
        <v>3166</v>
      </c>
      <c r="F3" s="3">
        <f t="shared" ref="F3:F66" si="1">IFERROR($E3,0)</f>
        <v>3166</v>
      </c>
      <c r="G3" s="10">
        <f>SQRT(POWER(($C3-$C2),2)+POWER(($D3-$D2),2))</f>
        <v>4.8020047324008326</v>
      </c>
      <c r="H3" s="12">
        <f>($G3/GeneralData_time_track_speed!$F$50)*1000</f>
        <v>6704.0744386265642</v>
      </c>
      <c r="I3" s="12">
        <f t="shared" ref="I3:I66" si="2">$F3+$H3</f>
        <v>9870.0744386265651</v>
      </c>
      <c r="J3" s="12">
        <f>SUM($I$2:$I3)</f>
        <v>9870.0744386265651</v>
      </c>
      <c r="K3">
        <f t="shared" ref="K3:K66" si="3">INDEX($Q$2:$S$300,MATCH($F3,$Q$2:$Q$300,0),2)</f>
        <v>245301</v>
      </c>
      <c r="L3">
        <f t="shared" ref="L3:L66" si="4">INDEX($Q$2:$S$300,MATCH($F3,$Q$2:$Q$300,0),3)</f>
        <v>248467</v>
      </c>
      <c r="N3" s="2">
        <v>2</v>
      </c>
      <c r="O3" s="2">
        <v>3.7298</v>
      </c>
      <c r="P3" s="2">
        <v>3.4967000000000001</v>
      </c>
      <c r="Q3" s="2">
        <v>9155</v>
      </c>
      <c r="R3">
        <v>264712</v>
      </c>
      <c r="S3">
        <f t="shared" ref="S3:S18" si="5">Q3+R3</f>
        <v>273867</v>
      </c>
    </row>
    <row r="4" spans="1:19" x14ac:dyDescent="0.25">
      <c r="A4" t="s">
        <v>16</v>
      </c>
      <c r="B4" s="2">
        <v>3</v>
      </c>
      <c r="C4" s="2">
        <v>3.7298</v>
      </c>
      <c r="D4" s="2">
        <v>3.4967000000000001</v>
      </c>
      <c r="E4" s="2">
        <f t="shared" si="0"/>
        <v>9155</v>
      </c>
      <c r="F4" s="3">
        <f t="shared" si="1"/>
        <v>9155</v>
      </c>
      <c r="G4" s="10">
        <f t="shared" ref="G4:G67" si="6">SQRT(POWER(($C4-$C3),2)+POWER(($D4-$D3),2))</f>
        <v>5.7517689322503207</v>
      </c>
      <c r="H4" s="12">
        <f>($G4/GeneralData_time_track_speed!$F$50)*1000</f>
        <v>8030.0393740568015</v>
      </c>
      <c r="I4" s="12">
        <f t="shared" si="2"/>
        <v>17185.039374056803</v>
      </c>
      <c r="J4" s="12">
        <f>SUM($I$2:$I4)</f>
        <v>27055.113812683368</v>
      </c>
      <c r="K4">
        <f t="shared" si="3"/>
        <v>264712</v>
      </c>
      <c r="L4">
        <f t="shared" si="4"/>
        <v>273867</v>
      </c>
      <c r="N4" s="2">
        <v>3</v>
      </c>
      <c r="O4" s="2">
        <v>8.1693999999999996</v>
      </c>
      <c r="P4" s="2">
        <v>3.0352000000000001</v>
      </c>
      <c r="Q4" s="2">
        <v>1491</v>
      </c>
      <c r="R4">
        <v>282732</v>
      </c>
      <c r="S4">
        <f t="shared" si="5"/>
        <v>284223</v>
      </c>
    </row>
    <row r="5" spans="1:19" x14ac:dyDescent="0.25">
      <c r="A5" t="s">
        <v>16</v>
      </c>
      <c r="B5" s="2">
        <v>4</v>
      </c>
      <c r="C5" s="2">
        <v>8.1693999999999996</v>
      </c>
      <c r="D5" s="2">
        <v>3.0352000000000001</v>
      </c>
      <c r="E5" s="2">
        <f t="shared" si="0"/>
        <v>1491</v>
      </c>
      <c r="F5" s="3">
        <f t="shared" si="1"/>
        <v>1491</v>
      </c>
      <c r="G5" s="10">
        <f t="shared" si="6"/>
        <v>4.4635221977716206</v>
      </c>
      <c r="H5" s="12">
        <f>($G5/GeneralData_time_track_speed!$F$50)*1000</f>
        <v>6231.5192799408487</v>
      </c>
      <c r="I5" s="12">
        <f t="shared" si="2"/>
        <v>7722.5192799408487</v>
      </c>
      <c r="J5" s="12">
        <f>SUM($I$2:$I5)</f>
        <v>34777.633092624215</v>
      </c>
      <c r="K5">
        <f t="shared" si="3"/>
        <v>282732</v>
      </c>
      <c r="L5">
        <f t="shared" si="4"/>
        <v>284223</v>
      </c>
      <c r="N5" s="2">
        <v>4</v>
      </c>
      <c r="O5" s="2">
        <v>0.70750000000000002</v>
      </c>
      <c r="P5" s="2">
        <v>18.715499999999999</v>
      </c>
      <c r="Q5" s="2">
        <v>5648</v>
      </c>
      <c r="R5">
        <v>325074</v>
      </c>
      <c r="S5">
        <f t="shared" si="5"/>
        <v>330722</v>
      </c>
    </row>
    <row r="6" spans="1:19" x14ac:dyDescent="0.25">
      <c r="A6" t="s">
        <v>16</v>
      </c>
      <c r="B6">
        <v>5</v>
      </c>
      <c r="C6">
        <v>8.7593999999999994</v>
      </c>
      <c r="D6">
        <v>7.1463000000000001</v>
      </c>
      <c r="E6" s="3" t="e">
        <f t="shared" si="0"/>
        <v>#N/A</v>
      </c>
      <c r="F6" s="3">
        <f t="shared" si="1"/>
        <v>0</v>
      </c>
      <c r="G6" s="10">
        <f t="shared" si="6"/>
        <v>4.1532208236500026</v>
      </c>
      <c r="H6" s="12">
        <f>($G6/GeneralData_time_track_speed!$F$50)*1000</f>
        <v>5798.3078138040028</v>
      </c>
      <c r="I6" s="12">
        <f t="shared" si="2"/>
        <v>5798.3078138040028</v>
      </c>
      <c r="J6" s="12">
        <f>SUM($I$2:$I6)</f>
        <v>40575.940906428215</v>
      </c>
      <c r="K6" t="e">
        <f t="shared" si="3"/>
        <v>#N/A</v>
      </c>
      <c r="L6" t="e">
        <f t="shared" si="4"/>
        <v>#N/A</v>
      </c>
      <c r="N6" s="2">
        <v>5</v>
      </c>
      <c r="O6" s="2">
        <v>0.26579999999999998</v>
      </c>
      <c r="P6" s="2">
        <v>23.2498</v>
      </c>
      <c r="Q6" s="2">
        <v>5085</v>
      </c>
      <c r="R6">
        <v>337714</v>
      </c>
      <c r="S6">
        <f t="shared" si="5"/>
        <v>342799</v>
      </c>
    </row>
    <row r="7" spans="1:19" x14ac:dyDescent="0.25">
      <c r="A7" t="s">
        <v>16</v>
      </c>
      <c r="B7">
        <v>6</v>
      </c>
      <c r="C7">
        <v>9.0147999999999993</v>
      </c>
      <c r="D7">
        <v>11.0741</v>
      </c>
      <c r="E7" s="3" t="e">
        <f t="shared" si="0"/>
        <v>#N/A</v>
      </c>
      <c r="F7" s="3">
        <f t="shared" si="1"/>
        <v>0</v>
      </c>
      <c r="G7" s="10">
        <f t="shared" si="6"/>
        <v>3.9360947651193556</v>
      </c>
      <c r="H7" s="12">
        <f>($G7/GeneralData_time_track_speed!$F$50)*1000</f>
        <v>5495.178321004174</v>
      </c>
      <c r="I7" s="12">
        <f t="shared" si="2"/>
        <v>5495.178321004174</v>
      </c>
      <c r="J7" s="12">
        <f>SUM($I$2:$I7)</f>
        <v>46071.119227432391</v>
      </c>
      <c r="K7" t="e">
        <f t="shared" si="3"/>
        <v>#N/A</v>
      </c>
      <c r="L7" t="e">
        <f t="shared" si="4"/>
        <v>#N/A</v>
      </c>
      <c r="N7" s="2">
        <v>6</v>
      </c>
      <c r="O7" s="2">
        <v>6.2454999999999998</v>
      </c>
      <c r="P7" s="2">
        <v>40.482500000000002</v>
      </c>
      <c r="Q7" s="2">
        <v>2083</v>
      </c>
      <c r="R7">
        <v>375109</v>
      </c>
      <c r="S7">
        <f t="shared" si="5"/>
        <v>377192</v>
      </c>
    </row>
    <row r="8" spans="1:19" x14ac:dyDescent="0.25">
      <c r="A8" t="s">
        <v>16</v>
      </c>
      <c r="B8">
        <v>7</v>
      </c>
      <c r="C8">
        <v>7.7938000000000001</v>
      </c>
      <c r="D8">
        <v>13.1533</v>
      </c>
      <c r="E8" s="3" t="e">
        <f t="shared" si="0"/>
        <v>#N/A</v>
      </c>
      <c r="F8" s="3">
        <f t="shared" si="1"/>
        <v>0</v>
      </c>
      <c r="G8" s="10">
        <f t="shared" si="6"/>
        <v>2.411205847703592</v>
      </c>
      <c r="H8" s="12">
        <f>($G8/GeneralData_time_track_speed!$F$50)*1000</f>
        <v>3366.2822905579824</v>
      </c>
      <c r="I8" s="12">
        <f t="shared" si="2"/>
        <v>3366.2822905579824</v>
      </c>
      <c r="J8" s="12">
        <f>SUM($I$2:$I8)</f>
        <v>49437.401517990373</v>
      </c>
      <c r="K8" t="e">
        <f t="shared" si="3"/>
        <v>#N/A</v>
      </c>
      <c r="L8" t="e">
        <f t="shared" si="4"/>
        <v>#N/A</v>
      </c>
      <c r="N8" s="2">
        <v>7</v>
      </c>
      <c r="O8" s="2">
        <v>-9.2883999999999993</v>
      </c>
      <c r="P8" s="2">
        <v>62.070599999999999</v>
      </c>
      <c r="Q8" s="2">
        <v>1401</v>
      </c>
      <c r="R8">
        <v>422630</v>
      </c>
      <c r="S8">
        <f t="shared" si="5"/>
        <v>424031</v>
      </c>
    </row>
    <row r="9" spans="1:19" x14ac:dyDescent="0.25">
      <c r="A9" t="s">
        <v>16</v>
      </c>
      <c r="B9">
        <v>8</v>
      </c>
      <c r="C9">
        <v>4.0587</v>
      </c>
      <c r="D9">
        <v>13.8924</v>
      </c>
      <c r="E9" s="3" t="e">
        <f t="shared" si="0"/>
        <v>#N/A</v>
      </c>
      <c r="F9" s="3">
        <f t="shared" si="1"/>
        <v>0</v>
      </c>
      <c r="G9" s="10">
        <f t="shared" si="6"/>
        <v>3.8075242376116272</v>
      </c>
      <c r="H9" s="12">
        <f>($G9/GeneralData_time_track_speed!$F$50)*1000</f>
        <v>5315.6811245084182</v>
      </c>
      <c r="I9" s="12">
        <f t="shared" si="2"/>
        <v>5315.6811245084182</v>
      </c>
      <c r="J9" s="12">
        <f>SUM($I$2:$I9)</f>
        <v>54753.08264249879</v>
      </c>
      <c r="K9" t="e">
        <f t="shared" si="3"/>
        <v>#N/A</v>
      </c>
      <c r="L9" t="e">
        <f t="shared" si="4"/>
        <v>#N/A</v>
      </c>
      <c r="N9" s="2">
        <v>8</v>
      </c>
      <c r="O9" s="2">
        <v>-19.5627</v>
      </c>
      <c r="P9" s="2">
        <v>71.784499999999994</v>
      </c>
      <c r="Q9" s="2">
        <v>5516</v>
      </c>
      <c r="R9">
        <v>454090</v>
      </c>
      <c r="S9">
        <f t="shared" si="5"/>
        <v>459606</v>
      </c>
    </row>
    <row r="10" spans="1:19" x14ac:dyDescent="0.25">
      <c r="A10" t="s">
        <v>16</v>
      </c>
      <c r="B10">
        <v>9</v>
      </c>
      <c r="C10">
        <v>1.7757000000000001</v>
      </c>
      <c r="D10">
        <v>16.398199999999999</v>
      </c>
      <c r="E10" s="3" t="e">
        <f t="shared" si="0"/>
        <v>#N/A</v>
      </c>
      <c r="F10" s="3">
        <f t="shared" si="1"/>
        <v>0</v>
      </c>
      <c r="G10" s="10">
        <f t="shared" si="6"/>
        <v>3.389855843542612</v>
      </c>
      <c r="H10" s="12">
        <f>($G10/GeneralData_time_track_speed!$F$50)*1000</f>
        <v>4732.5746594924321</v>
      </c>
      <c r="I10" s="12">
        <f t="shared" si="2"/>
        <v>4732.5746594924321</v>
      </c>
      <c r="J10" s="12">
        <f>SUM($I$2:$I10)</f>
        <v>59485.657301991225</v>
      </c>
      <c r="K10" t="e">
        <f t="shared" si="3"/>
        <v>#N/A</v>
      </c>
      <c r="L10" t="e">
        <f t="shared" si="4"/>
        <v>#N/A</v>
      </c>
      <c r="N10" s="2">
        <v>9</v>
      </c>
      <c r="O10" s="2">
        <v>-15.813000000000001</v>
      </c>
      <c r="P10" s="2">
        <v>72.005899999999997</v>
      </c>
      <c r="Q10" s="2">
        <v>4891</v>
      </c>
      <c r="R10">
        <v>484043</v>
      </c>
      <c r="S10">
        <f t="shared" si="5"/>
        <v>488934</v>
      </c>
    </row>
    <row r="11" spans="1:19" x14ac:dyDescent="0.25">
      <c r="A11" t="s">
        <v>16</v>
      </c>
      <c r="B11" s="2">
        <v>10</v>
      </c>
      <c r="C11" s="2">
        <v>0.70750000000000002</v>
      </c>
      <c r="D11" s="2">
        <v>18.715499999999999</v>
      </c>
      <c r="E11" s="2">
        <f t="shared" si="0"/>
        <v>5648</v>
      </c>
      <c r="F11" s="3">
        <f t="shared" si="1"/>
        <v>5648</v>
      </c>
      <c r="G11" s="10">
        <f t="shared" si="6"/>
        <v>2.5516525096493838</v>
      </c>
      <c r="H11" s="12">
        <f>($G11/GeneralData_time_track_speed!$F$50)*1000</f>
        <v>3562.3597475392589</v>
      </c>
      <c r="I11" s="12">
        <f t="shared" si="2"/>
        <v>9210.3597475392598</v>
      </c>
      <c r="J11" s="12">
        <f>SUM($I$2:$I11)</f>
        <v>68696.017049530492</v>
      </c>
      <c r="K11">
        <f t="shared" si="3"/>
        <v>325074</v>
      </c>
      <c r="L11">
        <f t="shared" si="4"/>
        <v>330722</v>
      </c>
      <c r="N11" s="2">
        <v>10</v>
      </c>
      <c r="O11" s="2">
        <v>0.18410000000000001</v>
      </c>
      <c r="P11" s="2">
        <v>75.482900000000001</v>
      </c>
      <c r="Q11" s="2">
        <v>5965</v>
      </c>
      <c r="R11">
        <v>522390</v>
      </c>
      <c r="S11">
        <f t="shared" si="5"/>
        <v>528355</v>
      </c>
    </row>
    <row r="12" spans="1:19" x14ac:dyDescent="0.25">
      <c r="A12" t="s">
        <v>16</v>
      </c>
      <c r="B12" s="2">
        <v>11</v>
      </c>
      <c r="C12" s="2">
        <v>0.26579999999999998</v>
      </c>
      <c r="D12" s="2">
        <v>23.2498</v>
      </c>
      <c r="E12" s="2">
        <f t="shared" si="0"/>
        <v>5085</v>
      </c>
      <c r="F12" s="3">
        <f t="shared" si="1"/>
        <v>5085</v>
      </c>
      <c r="G12" s="10">
        <f t="shared" si="6"/>
        <v>4.5557628757432074</v>
      </c>
      <c r="H12" s="12">
        <f>($G12/GeneralData_time_track_speed!$F$50)*1000</f>
        <v>6360.2964065476617</v>
      </c>
      <c r="I12" s="12">
        <f t="shared" si="2"/>
        <v>11445.296406547663</v>
      </c>
      <c r="J12" s="12">
        <f>SUM($I$2:$I12)</f>
        <v>80141.313456078147</v>
      </c>
      <c r="K12">
        <f t="shared" si="3"/>
        <v>337714</v>
      </c>
      <c r="L12">
        <f t="shared" si="4"/>
        <v>342799</v>
      </c>
      <c r="N12" s="2">
        <v>11</v>
      </c>
      <c r="O12" s="2">
        <v>1.3565</v>
      </c>
      <c r="P12" s="2">
        <v>75.317599999999999</v>
      </c>
      <c r="Q12" s="2">
        <v>967</v>
      </c>
      <c r="R12">
        <v>542002</v>
      </c>
      <c r="S12">
        <f t="shared" si="5"/>
        <v>542969</v>
      </c>
    </row>
    <row r="13" spans="1:19" x14ac:dyDescent="0.25">
      <c r="A13" t="s">
        <v>16</v>
      </c>
      <c r="B13">
        <v>12</v>
      </c>
      <c r="C13">
        <v>0.41089999999999999</v>
      </c>
      <c r="D13">
        <v>31.138999999999999</v>
      </c>
      <c r="E13" s="3" t="e">
        <f t="shared" si="0"/>
        <v>#N/A</v>
      </c>
      <c r="F13" s="3">
        <f t="shared" si="1"/>
        <v>0</v>
      </c>
      <c r="G13" s="10">
        <f t="shared" si="6"/>
        <v>7.890534243636484</v>
      </c>
      <c r="H13" s="12">
        <f>($G13/GeneralData_time_track_speed!$F$50)*1000</f>
        <v>11015.967679695194</v>
      </c>
      <c r="I13" s="12">
        <f t="shared" si="2"/>
        <v>11015.967679695194</v>
      </c>
      <c r="J13" s="12">
        <f>SUM($I$2:$I13)</f>
        <v>91157.281135773344</v>
      </c>
      <c r="K13" t="e">
        <f t="shared" si="3"/>
        <v>#N/A</v>
      </c>
      <c r="L13" t="e">
        <f t="shared" si="4"/>
        <v>#N/A</v>
      </c>
      <c r="N13" s="2">
        <v>12</v>
      </c>
      <c r="O13" s="2">
        <v>4.6242000000000001</v>
      </c>
      <c r="P13" s="2">
        <v>92.108699999999999</v>
      </c>
      <c r="Q13" s="2">
        <v>1726</v>
      </c>
      <c r="R13">
        <v>574728</v>
      </c>
      <c r="S13">
        <f t="shared" si="5"/>
        <v>576454</v>
      </c>
    </row>
    <row r="14" spans="1:19" x14ac:dyDescent="0.25">
      <c r="A14" t="s">
        <v>16</v>
      </c>
      <c r="B14">
        <v>13</v>
      </c>
      <c r="C14">
        <v>1.4737</v>
      </c>
      <c r="D14">
        <v>33.505200000000002</v>
      </c>
      <c r="E14" s="3" t="e">
        <f t="shared" si="0"/>
        <v>#N/A</v>
      </c>
      <c r="F14" s="3">
        <f t="shared" si="1"/>
        <v>0</v>
      </c>
      <c r="G14" s="10">
        <f t="shared" si="6"/>
        <v>2.5939248794057268</v>
      </c>
      <c r="H14" s="12">
        <f>($G14/GeneralData_time_track_speed!$F$50)*1000</f>
        <v>3621.376164501843</v>
      </c>
      <c r="I14" s="12">
        <f t="shared" si="2"/>
        <v>3621.376164501843</v>
      </c>
      <c r="J14" s="12">
        <f>SUM($I$2:$I14)</f>
        <v>94778.657300275183</v>
      </c>
      <c r="K14" t="e">
        <f t="shared" si="3"/>
        <v>#N/A</v>
      </c>
      <c r="L14" t="e">
        <f t="shared" si="4"/>
        <v>#N/A</v>
      </c>
      <c r="N14" s="2">
        <v>13</v>
      </c>
      <c r="O14" s="2">
        <v>-4.5675999999999997</v>
      </c>
      <c r="P14" s="2">
        <v>66.855000000000004</v>
      </c>
      <c r="Q14" s="2">
        <v>2280</v>
      </c>
      <c r="R14">
        <v>641997</v>
      </c>
      <c r="S14">
        <f t="shared" si="5"/>
        <v>644277</v>
      </c>
    </row>
    <row r="15" spans="1:19" x14ac:dyDescent="0.25">
      <c r="A15" t="s">
        <v>16</v>
      </c>
      <c r="B15">
        <v>14</v>
      </c>
      <c r="C15">
        <v>2.8769</v>
      </c>
      <c r="D15">
        <v>35.125700000000002</v>
      </c>
      <c r="E15" s="3" t="e">
        <f t="shared" si="0"/>
        <v>#N/A</v>
      </c>
      <c r="F15" s="3">
        <f t="shared" si="1"/>
        <v>0</v>
      </c>
      <c r="G15" s="10">
        <f t="shared" si="6"/>
        <v>2.1435928927853811</v>
      </c>
      <c r="H15" s="12">
        <f>($G15/GeneralData_time_track_speed!$F$50)*1000</f>
        <v>2992.6680876382957</v>
      </c>
      <c r="I15" s="12">
        <f t="shared" si="2"/>
        <v>2992.6680876382957</v>
      </c>
      <c r="J15" s="12">
        <f>SUM($I$2:$I15)</f>
        <v>97771.325387913472</v>
      </c>
      <c r="K15" t="e">
        <f t="shared" si="3"/>
        <v>#N/A</v>
      </c>
      <c r="L15" t="e">
        <f t="shared" si="4"/>
        <v>#N/A</v>
      </c>
      <c r="N15" s="2">
        <v>14</v>
      </c>
      <c r="O15" s="2">
        <v>-0.5655</v>
      </c>
      <c r="P15" s="2">
        <v>60.544600000000003</v>
      </c>
      <c r="Q15" s="2">
        <v>3310</v>
      </c>
      <c r="R15">
        <v>663445</v>
      </c>
      <c r="S15">
        <f t="shared" si="5"/>
        <v>666755</v>
      </c>
    </row>
    <row r="16" spans="1:19" x14ac:dyDescent="0.25">
      <c r="A16" t="s">
        <v>16</v>
      </c>
      <c r="B16">
        <v>15</v>
      </c>
      <c r="C16">
        <v>3.0265</v>
      </c>
      <c r="D16">
        <v>37.369300000000003</v>
      </c>
      <c r="E16" s="3" t="e">
        <f t="shared" si="0"/>
        <v>#N/A</v>
      </c>
      <c r="F16" s="3">
        <f t="shared" si="1"/>
        <v>0</v>
      </c>
      <c r="G16" s="10">
        <f t="shared" si="6"/>
        <v>2.2485820242988699</v>
      </c>
      <c r="H16" s="12">
        <f>($G16/GeneralData_time_track_speed!$F$50)*1000</f>
        <v>3139.2433186379708</v>
      </c>
      <c r="I16" s="12">
        <f t="shared" si="2"/>
        <v>3139.2433186379708</v>
      </c>
      <c r="J16" s="12">
        <f>SUM($I$2:$I16)</f>
        <v>100910.56870655144</v>
      </c>
      <c r="K16" t="e">
        <f t="shared" si="3"/>
        <v>#N/A</v>
      </c>
      <c r="L16" t="e">
        <f t="shared" si="4"/>
        <v>#N/A</v>
      </c>
      <c r="N16" s="2">
        <v>15</v>
      </c>
      <c r="O16" s="2">
        <v>3.4401999999999999</v>
      </c>
      <c r="P16" s="2">
        <v>5.7305000000000001</v>
      </c>
      <c r="Q16" s="2">
        <v>9061</v>
      </c>
      <c r="R16">
        <v>729841</v>
      </c>
      <c r="S16">
        <f t="shared" si="5"/>
        <v>738902</v>
      </c>
    </row>
    <row r="17" spans="1:19" x14ac:dyDescent="0.25">
      <c r="A17" t="s">
        <v>16</v>
      </c>
      <c r="B17">
        <v>16</v>
      </c>
      <c r="C17">
        <v>3.6920999999999999</v>
      </c>
      <c r="D17">
        <v>39.978900000000003</v>
      </c>
      <c r="E17" s="3" t="e">
        <f t="shared" si="0"/>
        <v>#N/A</v>
      </c>
      <c r="F17" s="3">
        <f t="shared" si="1"/>
        <v>0</v>
      </c>
      <c r="G17" s="10">
        <f t="shared" si="6"/>
        <v>2.6931460264902092</v>
      </c>
      <c r="H17" s="12">
        <f>($G17/GeneralData_time_track_speed!$F$50)*1000</f>
        <v>3759.8987176871901</v>
      </c>
      <c r="I17" s="12">
        <f t="shared" si="2"/>
        <v>3759.8987176871901</v>
      </c>
      <c r="J17" s="12">
        <f>SUM($I$2:$I17)</f>
        <v>104670.46742423862</v>
      </c>
      <c r="K17" t="e">
        <f t="shared" si="3"/>
        <v>#N/A</v>
      </c>
      <c r="L17" t="e">
        <f t="shared" si="4"/>
        <v>#N/A</v>
      </c>
      <c r="N17" s="2">
        <v>16</v>
      </c>
      <c r="O17" s="2">
        <v>21.903600000000001</v>
      </c>
      <c r="P17" s="2">
        <v>56.940300000000001</v>
      </c>
      <c r="Q17" s="2">
        <v>4257</v>
      </c>
      <c r="R17">
        <v>854266</v>
      </c>
      <c r="S17">
        <f t="shared" si="5"/>
        <v>858523</v>
      </c>
    </row>
    <row r="18" spans="1:19" x14ac:dyDescent="0.25">
      <c r="A18" t="s">
        <v>16</v>
      </c>
      <c r="B18">
        <v>17</v>
      </c>
      <c r="C18">
        <v>4.7206000000000001</v>
      </c>
      <c r="D18">
        <v>40.516500000000001</v>
      </c>
      <c r="E18" s="3" t="e">
        <f t="shared" si="0"/>
        <v>#N/A</v>
      </c>
      <c r="F18" s="3">
        <f t="shared" si="1"/>
        <v>0</v>
      </c>
      <c r="G18" s="10">
        <f t="shared" si="6"/>
        <v>1.1605283322694013</v>
      </c>
      <c r="H18" s="12">
        <f>($G18/GeneralData_time_track_speed!$F$50)*1000</f>
        <v>1620.2125489741761</v>
      </c>
      <c r="I18" s="12">
        <f t="shared" si="2"/>
        <v>1620.2125489741761</v>
      </c>
      <c r="J18" s="12">
        <f>SUM($I$2:$I18)</f>
        <v>106290.6799732128</v>
      </c>
      <c r="K18" t="e">
        <f t="shared" si="3"/>
        <v>#N/A</v>
      </c>
      <c r="L18" t="e">
        <f t="shared" si="4"/>
        <v>#N/A</v>
      </c>
      <c r="N18" s="2">
        <v>17</v>
      </c>
      <c r="O18" s="2">
        <v>21.950900000000001</v>
      </c>
      <c r="P18" s="2">
        <v>77.093699999999998</v>
      </c>
      <c r="Q18" s="2">
        <v>6895</v>
      </c>
      <c r="R18">
        <v>885811</v>
      </c>
      <c r="S18">
        <f t="shared" si="5"/>
        <v>892706</v>
      </c>
    </row>
    <row r="19" spans="1:19" x14ac:dyDescent="0.25">
      <c r="A19" t="s">
        <v>16</v>
      </c>
      <c r="B19" s="2">
        <v>18</v>
      </c>
      <c r="C19" s="2">
        <v>6.2454999999999998</v>
      </c>
      <c r="D19" s="2">
        <v>40.482500000000002</v>
      </c>
      <c r="E19" s="2">
        <f t="shared" si="0"/>
        <v>2083</v>
      </c>
      <c r="F19" s="3">
        <f t="shared" si="1"/>
        <v>2083</v>
      </c>
      <c r="G19" s="10">
        <f t="shared" si="6"/>
        <v>1.5252789941515614</v>
      </c>
      <c r="H19" s="12">
        <f>($G19/GeneralData_time_track_speed!$F$50)*1000</f>
        <v>2129.440616222194</v>
      </c>
      <c r="I19" s="12">
        <f t="shared" si="2"/>
        <v>4212.440616222194</v>
      </c>
      <c r="J19" s="12">
        <f>SUM($I$2:$I19)</f>
        <v>110503.120589435</v>
      </c>
      <c r="K19">
        <f t="shared" si="3"/>
        <v>375109</v>
      </c>
      <c r="L19">
        <f t="shared" si="4"/>
        <v>377192</v>
      </c>
    </row>
    <row r="20" spans="1:19" x14ac:dyDescent="0.25">
      <c r="A20" t="s">
        <v>16</v>
      </c>
      <c r="B20">
        <v>19</v>
      </c>
      <c r="C20">
        <v>6.9337999999999997</v>
      </c>
      <c r="D20">
        <v>41.5991</v>
      </c>
      <c r="E20" s="3" t="e">
        <f t="shared" si="0"/>
        <v>#N/A</v>
      </c>
      <c r="F20" s="3">
        <f t="shared" si="1"/>
        <v>0</v>
      </c>
      <c r="G20" s="10">
        <f t="shared" si="6"/>
        <v>1.3116983075387405</v>
      </c>
      <c r="H20" s="12">
        <f>($G20/GeneralData_time_track_speed!$F$50)*1000</f>
        <v>1831.2608139316942</v>
      </c>
      <c r="I20" s="12">
        <f t="shared" si="2"/>
        <v>1831.2608139316942</v>
      </c>
      <c r="J20" s="12">
        <f>SUM($I$2:$I20)</f>
        <v>112334.38140336669</v>
      </c>
      <c r="K20" t="e">
        <f t="shared" si="3"/>
        <v>#N/A</v>
      </c>
      <c r="L20" t="e">
        <f t="shared" si="4"/>
        <v>#N/A</v>
      </c>
    </row>
    <row r="21" spans="1:19" x14ac:dyDescent="0.25">
      <c r="A21" t="s">
        <v>16</v>
      </c>
      <c r="B21">
        <v>20</v>
      </c>
      <c r="C21">
        <v>7.1516000000000002</v>
      </c>
      <c r="D21">
        <v>42.920400000000001</v>
      </c>
      <c r="E21" s="3" t="e">
        <f t="shared" si="0"/>
        <v>#N/A</v>
      </c>
      <c r="F21" s="3">
        <f t="shared" si="1"/>
        <v>0</v>
      </c>
      <c r="G21" s="10">
        <f t="shared" si="6"/>
        <v>1.3391305126835107</v>
      </c>
      <c r="H21" s="12">
        <f>($G21/GeneralData_time_track_speed!$F$50)*1000</f>
        <v>1869.5588905798334</v>
      </c>
      <c r="I21" s="12">
        <f t="shared" si="2"/>
        <v>1869.5588905798334</v>
      </c>
      <c r="J21" s="12">
        <f>SUM($I$2:$I21)</f>
        <v>114203.94029394652</v>
      </c>
      <c r="K21" t="e">
        <f t="shared" si="3"/>
        <v>#N/A</v>
      </c>
      <c r="L21" t="e">
        <f t="shared" si="4"/>
        <v>#N/A</v>
      </c>
    </row>
    <row r="22" spans="1:19" x14ac:dyDescent="0.25">
      <c r="A22" t="s">
        <v>16</v>
      </c>
      <c r="B22">
        <v>21</v>
      </c>
      <c r="C22">
        <v>6.7622999999999998</v>
      </c>
      <c r="D22">
        <v>44.458799999999997</v>
      </c>
      <c r="E22" s="3" t="e">
        <f t="shared" si="0"/>
        <v>#N/A</v>
      </c>
      <c r="F22" s="3">
        <f t="shared" si="1"/>
        <v>0</v>
      </c>
      <c r="G22" s="10">
        <f t="shared" si="6"/>
        <v>1.5868928917857017</v>
      </c>
      <c r="H22" s="12">
        <f>($G22/GeneralData_time_track_speed!$F$50)*1000</f>
        <v>2215.4597226604078</v>
      </c>
      <c r="I22" s="12">
        <f t="shared" si="2"/>
        <v>2215.4597226604078</v>
      </c>
      <c r="J22" s="12">
        <f>SUM($I$2:$I22)</f>
        <v>116419.40001660693</v>
      </c>
      <c r="K22" t="e">
        <f t="shared" si="3"/>
        <v>#N/A</v>
      </c>
      <c r="L22" t="e">
        <f t="shared" si="4"/>
        <v>#N/A</v>
      </c>
    </row>
    <row r="23" spans="1:19" x14ac:dyDescent="0.25">
      <c r="A23" t="s">
        <v>16</v>
      </c>
      <c r="B23">
        <v>22</v>
      </c>
      <c r="C23">
        <v>4.8818999999999999</v>
      </c>
      <c r="D23">
        <v>45.015900000000002</v>
      </c>
      <c r="E23" s="3" t="e">
        <f t="shared" si="0"/>
        <v>#N/A</v>
      </c>
      <c r="F23" s="3">
        <f t="shared" si="1"/>
        <v>0</v>
      </c>
      <c r="G23" s="10">
        <f t="shared" si="6"/>
        <v>1.961189580331286</v>
      </c>
      <c r="H23" s="12">
        <f>($G23/GeneralData_time_track_speed!$F$50)*1000</f>
        <v>2738.0149890494208</v>
      </c>
      <c r="I23" s="12">
        <f t="shared" si="2"/>
        <v>2738.0149890494208</v>
      </c>
      <c r="J23" s="12">
        <f>SUM($I$2:$I23)</f>
        <v>119157.41500565635</v>
      </c>
      <c r="K23" t="e">
        <f t="shared" si="3"/>
        <v>#N/A</v>
      </c>
      <c r="L23" t="e">
        <f t="shared" si="4"/>
        <v>#N/A</v>
      </c>
    </row>
    <row r="24" spans="1:19" x14ac:dyDescent="0.25">
      <c r="A24" t="s">
        <v>16</v>
      </c>
      <c r="B24">
        <v>23</v>
      </c>
      <c r="C24">
        <v>-5.1700000000000003E-2</v>
      </c>
      <c r="D24">
        <v>44.981299999999997</v>
      </c>
      <c r="E24" s="3" t="e">
        <f t="shared" si="0"/>
        <v>#N/A</v>
      </c>
      <c r="F24" s="3">
        <f t="shared" si="1"/>
        <v>0</v>
      </c>
      <c r="G24" s="10">
        <f t="shared" si="6"/>
        <v>4.9337213257337513</v>
      </c>
      <c r="H24" s="12">
        <f>($G24/GeneralData_time_track_speed!$F$50)*1000</f>
        <v>6887.9638547589593</v>
      </c>
      <c r="I24" s="12">
        <f t="shared" si="2"/>
        <v>6887.9638547589593</v>
      </c>
      <c r="J24" s="12">
        <f>SUM($I$2:$I24)</f>
        <v>126045.37886041531</v>
      </c>
      <c r="K24" t="e">
        <f t="shared" si="3"/>
        <v>#N/A</v>
      </c>
      <c r="L24" t="e">
        <f t="shared" si="4"/>
        <v>#N/A</v>
      </c>
    </row>
    <row r="25" spans="1:19" x14ac:dyDescent="0.25">
      <c r="A25" t="s">
        <v>16</v>
      </c>
      <c r="B25">
        <v>24</v>
      </c>
      <c r="C25">
        <v>-5.0564999999999998</v>
      </c>
      <c r="D25">
        <v>45.310200000000002</v>
      </c>
      <c r="E25" s="3" t="e">
        <f t="shared" si="0"/>
        <v>#N/A</v>
      </c>
      <c r="F25" s="3">
        <f t="shared" si="1"/>
        <v>0</v>
      </c>
      <c r="G25" s="10">
        <f t="shared" si="6"/>
        <v>5.0155955030285284</v>
      </c>
      <c r="H25" s="12">
        <f>($G25/GeneralData_time_track_speed!$F$50)*1000</f>
        <v>7002.2683192010572</v>
      </c>
      <c r="I25" s="12">
        <f t="shared" si="2"/>
        <v>7002.2683192010572</v>
      </c>
      <c r="J25" s="12">
        <f>SUM($I$2:$I25)</f>
        <v>133047.64717961635</v>
      </c>
      <c r="K25" t="e">
        <f t="shared" si="3"/>
        <v>#N/A</v>
      </c>
      <c r="L25" t="e">
        <f t="shared" si="4"/>
        <v>#N/A</v>
      </c>
    </row>
    <row r="26" spans="1:19" x14ac:dyDescent="0.25">
      <c r="A26" t="s">
        <v>16</v>
      </c>
      <c r="B26">
        <v>25</v>
      </c>
      <c r="C26">
        <v>-6.6786000000000003</v>
      </c>
      <c r="D26">
        <v>45.680999999999997</v>
      </c>
      <c r="E26" s="3" t="e">
        <f t="shared" si="0"/>
        <v>#N/A</v>
      </c>
      <c r="F26" s="3">
        <f t="shared" si="1"/>
        <v>0</v>
      </c>
      <c r="G26" s="10">
        <f t="shared" si="6"/>
        <v>1.6639414202429119</v>
      </c>
      <c r="H26" s="12">
        <f>($G26/GeneralData_time_track_speed!$F$50)*1000</f>
        <v>2323.0271031501647</v>
      </c>
      <c r="I26" s="12">
        <f t="shared" si="2"/>
        <v>2323.0271031501647</v>
      </c>
      <c r="J26" s="12">
        <f>SUM($I$2:$I26)</f>
        <v>135370.67428276653</v>
      </c>
      <c r="K26" t="e">
        <f t="shared" si="3"/>
        <v>#N/A</v>
      </c>
      <c r="L26" t="e">
        <f t="shared" si="4"/>
        <v>#N/A</v>
      </c>
    </row>
    <row r="27" spans="1:19" x14ac:dyDescent="0.25">
      <c r="A27" t="s">
        <v>16</v>
      </c>
      <c r="B27">
        <v>26</v>
      </c>
      <c r="C27">
        <v>-8.0344999999999995</v>
      </c>
      <c r="D27">
        <v>47.160699999999999</v>
      </c>
      <c r="E27" s="3" t="e">
        <f t="shared" si="0"/>
        <v>#N/A</v>
      </c>
      <c r="F27" s="3">
        <f t="shared" si="1"/>
        <v>0</v>
      </c>
      <c r="G27" s="10">
        <f t="shared" si="6"/>
        <v>2.0069820377870853</v>
      </c>
      <c r="H27" s="12">
        <f>($G27/GeneralData_time_track_speed!$F$50)*1000</f>
        <v>2801.9457972470695</v>
      </c>
      <c r="I27" s="12">
        <f t="shared" si="2"/>
        <v>2801.9457972470695</v>
      </c>
      <c r="J27" s="12">
        <f>SUM($I$2:$I27)</f>
        <v>138172.62008001358</v>
      </c>
      <c r="K27" t="e">
        <f t="shared" si="3"/>
        <v>#N/A</v>
      </c>
      <c r="L27" t="e">
        <f t="shared" si="4"/>
        <v>#N/A</v>
      </c>
    </row>
    <row r="28" spans="1:19" x14ac:dyDescent="0.25">
      <c r="A28" t="s">
        <v>16</v>
      </c>
      <c r="B28">
        <v>27</v>
      </c>
      <c r="C28">
        <v>-8.1732999999999993</v>
      </c>
      <c r="D28">
        <v>49.726900000000001</v>
      </c>
      <c r="E28" s="3" t="e">
        <f t="shared" si="0"/>
        <v>#N/A</v>
      </c>
      <c r="F28" s="3">
        <f t="shared" si="1"/>
        <v>0</v>
      </c>
      <c r="G28" s="10">
        <f t="shared" si="6"/>
        <v>2.5699509489482502</v>
      </c>
      <c r="H28" s="12">
        <f>($G28/GeneralData_time_track_speed!$F$50)*1000</f>
        <v>3587.9061819987178</v>
      </c>
      <c r="I28" s="12">
        <f t="shared" si="2"/>
        <v>3587.9061819987178</v>
      </c>
      <c r="J28" s="12">
        <f>SUM($I$2:$I28)</f>
        <v>141760.52626201231</v>
      </c>
      <c r="K28" t="e">
        <f t="shared" si="3"/>
        <v>#N/A</v>
      </c>
      <c r="L28" t="e">
        <f t="shared" si="4"/>
        <v>#N/A</v>
      </c>
    </row>
    <row r="29" spans="1:19" x14ac:dyDescent="0.25">
      <c r="A29" t="s">
        <v>16</v>
      </c>
      <c r="B29">
        <v>28</v>
      </c>
      <c r="C29">
        <v>-8.2378999999999998</v>
      </c>
      <c r="D29">
        <v>54.394100000000002</v>
      </c>
      <c r="E29" s="3" t="e">
        <f t="shared" si="0"/>
        <v>#N/A</v>
      </c>
      <c r="F29" s="3">
        <f t="shared" si="1"/>
        <v>0</v>
      </c>
      <c r="G29" s="10">
        <f t="shared" si="6"/>
        <v>4.6676470517810165</v>
      </c>
      <c r="H29" s="12">
        <f>($G29/GeneralData_time_track_speed!$F$50)*1000</f>
        <v>6516.4978029354706</v>
      </c>
      <c r="I29" s="12">
        <f t="shared" si="2"/>
        <v>6516.4978029354706</v>
      </c>
      <c r="J29" s="12">
        <f>SUM($I$2:$I29)</f>
        <v>148277.02406494779</v>
      </c>
      <c r="K29" t="e">
        <f t="shared" si="3"/>
        <v>#N/A</v>
      </c>
      <c r="L29" t="e">
        <f t="shared" si="4"/>
        <v>#N/A</v>
      </c>
    </row>
    <row r="30" spans="1:19" x14ac:dyDescent="0.25">
      <c r="A30" t="s">
        <v>16</v>
      </c>
      <c r="B30">
        <v>29</v>
      </c>
      <c r="C30">
        <v>-8.7209000000000003</v>
      </c>
      <c r="D30">
        <v>61.141100000000002</v>
      </c>
      <c r="E30" s="3" t="e">
        <f t="shared" si="0"/>
        <v>#N/A</v>
      </c>
      <c r="F30" s="3">
        <f t="shared" si="1"/>
        <v>0</v>
      </c>
      <c r="G30" s="10">
        <f t="shared" si="6"/>
        <v>6.7642662573260672</v>
      </c>
      <c r="H30" s="12">
        <f>($G30/GeneralData_time_track_speed!$F$50)*1000</f>
        <v>9443.585968548472</v>
      </c>
      <c r="I30" s="12">
        <f t="shared" si="2"/>
        <v>9443.585968548472</v>
      </c>
      <c r="J30" s="12">
        <f>SUM($I$2:$I30)</f>
        <v>157720.61003349625</v>
      </c>
      <c r="K30" t="e">
        <f t="shared" si="3"/>
        <v>#N/A</v>
      </c>
      <c r="L30" t="e">
        <f t="shared" si="4"/>
        <v>#N/A</v>
      </c>
    </row>
    <row r="31" spans="1:19" x14ac:dyDescent="0.25">
      <c r="A31" t="s">
        <v>16</v>
      </c>
      <c r="B31" s="2">
        <v>30</v>
      </c>
      <c r="C31" s="2">
        <v>-9.2883999999999993</v>
      </c>
      <c r="D31" s="2">
        <v>62.070599999999999</v>
      </c>
      <c r="E31" s="2">
        <f t="shared" si="0"/>
        <v>1401</v>
      </c>
      <c r="F31" s="3">
        <f t="shared" si="1"/>
        <v>1401</v>
      </c>
      <c r="G31" s="10">
        <f t="shared" si="6"/>
        <v>1.0890484378575609</v>
      </c>
      <c r="H31" s="12">
        <f>($G31/GeneralData_time_track_speed!$F$50)*1000</f>
        <v>1520.4195334094957</v>
      </c>
      <c r="I31" s="12">
        <f t="shared" si="2"/>
        <v>2921.4195334094957</v>
      </c>
      <c r="J31" s="12">
        <f>SUM($I$2:$I31)</f>
        <v>160642.02956690575</v>
      </c>
      <c r="K31">
        <f t="shared" si="3"/>
        <v>422630</v>
      </c>
      <c r="L31">
        <f t="shared" si="4"/>
        <v>424031</v>
      </c>
    </row>
    <row r="32" spans="1:19" x14ac:dyDescent="0.25">
      <c r="A32" t="s">
        <v>16</v>
      </c>
      <c r="B32">
        <v>31</v>
      </c>
      <c r="C32">
        <v>-9.2150999999999996</v>
      </c>
      <c r="D32">
        <v>65.687600000000003</v>
      </c>
      <c r="E32" s="3" t="e">
        <f t="shared" si="0"/>
        <v>#N/A</v>
      </c>
      <c r="F32" s="3">
        <f t="shared" si="1"/>
        <v>0</v>
      </c>
      <c r="G32" s="10">
        <f t="shared" si="6"/>
        <v>3.6177426511569384</v>
      </c>
      <c r="H32" s="12">
        <f>($G32/GeneralData_time_track_speed!$F$50)*1000</f>
        <v>5050.7272242991685</v>
      </c>
      <c r="I32" s="12">
        <f t="shared" si="2"/>
        <v>5050.7272242991685</v>
      </c>
      <c r="J32" s="12">
        <f>SUM($I$2:$I32)</f>
        <v>165692.75679120491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16</v>
      </c>
      <c r="B33">
        <v>32</v>
      </c>
      <c r="C33">
        <v>-10.6601</v>
      </c>
      <c r="D33">
        <v>66.361400000000003</v>
      </c>
      <c r="E33" s="3" t="e">
        <f t="shared" si="0"/>
        <v>#N/A</v>
      </c>
      <c r="F33" s="3">
        <f t="shared" si="1"/>
        <v>0</v>
      </c>
      <c r="G33" s="10">
        <f t="shared" si="6"/>
        <v>1.5943749370834956</v>
      </c>
      <c r="H33" s="12">
        <f>($G33/GeneralData_time_track_speed!$F$50)*1000</f>
        <v>2225.9053992944055</v>
      </c>
      <c r="I33" s="12">
        <f t="shared" si="2"/>
        <v>2225.9053992944055</v>
      </c>
      <c r="J33" s="12">
        <f>SUM($I$2:$I33)</f>
        <v>167918.66219049931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16</v>
      </c>
      <c r="B34">
        <v>33</v>
      </c>
      <c r="C34">
        <v>-14.5893</v>
      </c>
      <c r="D34">
        <v>69.004800000000003</v>
      </c>
      <c r="E34" s="3" t="e">
        <f t="shared" si="0"/>
        <v>#N/A</v>
      </c>
      <c r="F34" s="3">
        <f t="shared" si="1"/>
        <v>0</v>
      </c>
      <c r="G34" s="10">
        <f t="shared" si="6"/>
        <v>4.7356283849136638</v>
      </c>
      <c r="H34" s="12">
        <f>($G34/GeneralData_time_track_speed!$F$50)*1000</f>
        <v>6611.4064802808334</v>
      </c>
      <c r="I34" s="12">
        <f t="shared" si="2"/>
        <v>6611.4064802808334</v>
      </c>
      <c r="J34" s="12">
        <f>SUM($I$2:$I34)</f>
        <v>174530.06867078014</v>
      </c>
      <c r="K34" t="e">
        <f t="shared" si="3"/>
        <v>#N/A</v>
      </c>
      <c r="L34" t="e">
        <f t="shared" si="4"/>
        <v>#N/A</v>
      </c>
    </row>
    <row r="35" spans="1:12" x14ac:dyDescent="0.25">
      <c r="A35" t="s">
        <v>16</v>
      </c>
      <c r="B35">
        <v>34</v>
      </c>
      <c r="C35">
        <v>-17.706199999999999</v>
      </c>
      <c r="D35">
        <v>71.283799999999999</v>
      </c>
      <c r="E35" s="3" t="e">
        <f t="shared" si="0"/>
        <v>#N/A</v>
      </c>
      <c r="F35" s="3">
        <f t="shared" si="1"/>
        <v>0</v>
      </c>
      <c r="G35" s="10">
        <f t="shared" si="6"/>
        <v>3.8612053312404897</v>
      </c>
      <c r="H35" s="12">
        <f>($G35/GeneralData_time_track_speed!$F$50)*1000</f>
        <v>5390.6252504911618</v>
      </c>
      <c r="I35" s="12">
        <f t="shared" si="2"/>
        <v>5390.6252504911618</v>
      </c>
      <c r="J35" s="12">
        <f>SUM($I$2:$I35)</f>
        <v>179920.6939212713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16</v>
      </c>
      <c r="B36" s="2">
        <v>35</v>
      </c>
      <c r="C36" s="2">
        <v>-19.5627</v>
      </c>
      <c r="D36" s="2">
        <v>71.784499999999994</v>
      </c>
      <c r="E36" s="2">
        <f t="shared" si="0"/>
        <v>5516</v>
      </c>
      <c r="F36" s="3">
        <f t="shared" si="1"/>
        <v>5516</v>
      </c>
      <c r="G36" s="10">
        <f t="shared" si="6"/>
        <v>1.9228345586659288</v>
      </c>
      <c r="H36" s="12">
        <f>($G36/GeneralData_time_track_speed!$F$50)*1000</f>
        <v>2684.4675781931364</v>
      </c>
      <c r="I36" s="12">
        <f t="shared" si="2"/>
        <v>8200.4675781931364</v>
      </c>
      <c r="J36" s="12">
        <f>SUM($I$2:$I36)</f>
        <v>188121.16149946445</v>
      </c>
      <c r="K36">
        <f t="shared" si="3"/>
        <v>454090</v>
      </c>
      <c r="L36">
        <f t="shared" si="4"/>
        <v>459606</v>
      </c>
    </row>
    <row r="37" spans="1:12" x14ac:dyDescent="0.25">
      <c r="A37" t="s">
        <v>16</v>
      </c>
      <c r="B37">
        <v>36</v>
      </c>
      <c r="C37">
        <v>-22.0518</v>
      </c>
      <c r="D37">
        <v>71.972399999999993</v>
      </c>
      <c r="E37" s="3" t="e">
        <f t="shared" si="0"/>
        <v>#N/A</v>
      </c>
      <c r="F37" s="3">
        <f t="shared" si="1"/>
        <v>0</v>
      </c>
      <c r="G37" s="10">
        <f t="shared" si="6"/>
        <v>2.4961821287718573</v>
      </c>
      <c r="H37" s="12">
        <f>($G37/GeneralData_time_track_speed!$F$50)*1000</f>
        <v>3484.9175992563314</v>
      </c>
      <c r="I37" s="12">
        <f t="shared" si="2"/>
        <v>3484.9175992563314</v>
      </c>
      <c r="J37" s="12">
        <f>SUM($I$2:$I37)</f>
        <v>191606.07909872077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16</v>
      </c>
      <c r="B38">
        <v>37</v>
      </c>
      <c r="C38">
        <v>-22.177099999999999</v>
      </c>
      <c r="D38">
        <v>72.673900000000003</v>
      </c>
      <c r="E38" s="3" t="e">
        <f t="shared" si="0"/>
        <v>#N/A</v>
      </c>
      <c r="F38" s="3">
        <f t="shared" si="1"/>
        <v>0</v>
      </c>
      <c r="G38" s="10">
        <f t="shared" si="6"/>
        <v>0.71260251192373292</v>
      </c>
      <c r="H38" s="12">
        <f>($G38/GeneralData_time_track_speed!$F$50)*1000</f>
        <v>994.86371865786941</v>
      </c>
      <c r="I38" s="12">
        <f t="shared" si="2"/>
        <v>994.86371865786941</v>
      </c>
      <c r="J38" s="12">
        <f>SUM($I$2:$I38)</f>
        <v>192600.94281737864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16</v>
      </c>
      <c r="B39">
        <v>38</v>
      </c>
      <c r="C39">
        <v>-21.006399999999999</v>
      </c>
      <c r="D39">
        <v>73.073599999999999</v>
      </c>
      <c r="E39" s="3" t="e">
        <f t="shared" si="0"/>
        <v>#N/A</v>
      </c>
      <c r="F39" s="3">
        <f t="shared" si="1"/>
        <v>0</v>
      </c>
      <c r="G39" s="10">
        <f t="shared" si="6"/>
        <v>1.237052375609051</v>
      </c>
      <c r="H39" s="12">
        <f>($G39/GeneralData_time_track_speed!$F$50)*1000</f>
        <v>1727.0476962684195</v>
      </c>
      <c r="I39" s="12">
        <f t="shared" si="2"/>
        <v>1727.0476962684195</v>
      </c>
      <c r="J39" s="12">
        <f>SUM($I$2:$I39)</f>
        <v>194327.99051364706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16</v>
      </c>
      <c r="B40">
        <v>39</v>
      </c>
      <c r="C40">
        <v>-17.536999999999999</v>
      </c>
      <c r="D40">
        <v>72.0458</v>
      </c>
      <c r="E40" s="3" t="e">
        <f t="shared" si="0"/>
        <v>#N/A</v>
      </c>
      <c r="F40" s="3">
        <f t="shared" si="1"/>
        <v>0</v>
      </c>
      <c r="G40" s="10">
        <f t="shared" si="6"/>
        <v>3.6184401611744255</v>
      </c>
      <c r="H40" s="12">
        <f>($G40/GeneralData_time_track_speed!$F$50)*1000</f>
        <v>5051.7010174000725</v>
      </c>
      <c r="I40" s="12">
        <f t="shared" si="2"/>
        <v>5051.7010174000725</v>
      </c>
      <c r="J40" s="12">
        <f>SUM($I$2:$I40)</f>
        <v>199379.69153104714</v>
      </c>
      <c r="K40" t="e">
        <f t="shared" si="3"/>
        <v>#N/A</v>
      </c>
      <c r="L40" t="e">
        <f t="shared" si="4"/>
        <v>#N/A</v>
      </c>
    </row>
    <row r="41" spans="1:12" x14ac:dyDescent="0.25">
      <c r="A41" t="s">
        <v>16</v>
      </c>
      <c r="B41" s="2">
        <v>40</v>
      </c>
      <c r="C41" s="2">
        <v>-15.813000000000001</v>
      </c>
      <c r="D41" s="2">
        <v>72.005899999999997</v>
      </c>
      <c r="E41" s="2">
        <f t="shared" si="0"/>
        <v>4891</v>
      </c>
      <c r="F41" s="3">
        <f t="shared" si="1"/>
        <v>4891</v>
      </c>
      <c r="G41" s="10">
        <f t="shared" si="6"/>
        <v>1.7244616580254821</v>
      </c>
      <c r="H41" s="12">
        <f>($G41/GeneralData_time_track_speed!$F$50)*1000</f>
        <v>2407.5193520644798</v>
      </c>
      <c r="I41" s="12">
        <f t="shared" si="2"/>
        <v>7298.5193520644798</v>
      </c>
      <c r="J41" s="12">
        <f>SUM($I$2:$I41)</f>
        <v>206678.21088311161</v>
      </c>
      <c r="K41">
        <f t="shared" si="3"/>
        <v>484043</v>
      </c>
      <c r="L41">
        <f t="shared" si="4"/>
        <v>488934</v>
      </c>
    </row>
    <row r="42" spans="1:12" x14ac:dyDescent="0.25">
      <c r="A42" t="s">
        <v>16</v>
      </c>
      <c r="B42">
        <v>41</v>
      </c>
      <c r="C42">
        <v>-11.022399999999999</v>
      </c>
      <c r="D42">
        <v>72.4392</v>
      </c>
      <c r="E42" s="3" t="e">
        <f t="shared" si="0"/>
        <v>#N/A</v>
      </c>
      <c r="F42" s="3">
        <f t="shared" si="1"/>
        <v>0</v>
      </c>
      <c r="G42" s="10">
        <f t="shared" si="6"/>
        <v>4.8101556367751774</v>
      </c>
      <c r="H42" s="12">
        <f>($G42/GeneralData_time_track_speed!$F$50)*1000</f>
        <v>6715.4539088088886</v>
      </c>
      <c r="I42" s="12">
        <f t="shared" si="2"/>
        <v>6715.4539088088886</v>
      </c>
      <c r="J42" s="12">
        <f>SUM($I$2:$I42)</f>
        <v>213393.66479192048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16</v>
      </c>
      <c r="B43">
        <v>42</v>
      </c>
      <c r="C43">
        <v>-7.5627000000000004</v>
      </c>
      <c r="D43">
        <v>74.150499999999994</v>
      </c>
      <c r="E43" s="3" t="e">
        <f t="shared" si="0"/>
        <v>#N/A</v>
      </c>
      <c r="F43" s="3">
        <f t="shared" si="1"/>
        <v>0</v>
      </c>
      <c r="G43" s="10">
        <f t="shared" si="6"/>
        <v>3.8598020389652077</v>
      </c>
      <c r="H43" s="12">
        <f>($G43/GeneralData_time_track_speed!$F$50)*1000</f>
        <v>5388.6661154221847</v>
      </c>
      <c r="I43" s="12">
        <f t="shared" si="2"/>
        <v>5388.6661154221847</v>
      </c>
      <c r="J43" s="12">
        <f>SUM($I$2:$I43)</f>
        <v>218782.33090734266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16</v>
      </c>
      <c r="B44">
        <v>43</v>
      </c>
      <c r="C44">
        <v>-5.0229999999999997</v>
      </c>
      <c r="D44">
        <v>75.168000000000006</v>
      </c>
      <c r="E44" s="3" t="e">
        <f t="shared" si="0"/>
        <v>#N/A</v>
      </c>
      <c r="F44" s="3">
        <f t="shared" si="1"/>
        <v>0</v>
      </c>
      <c r="G44" s="10">
        <f t="shared" si="6"/>
        <v>2.7359426784931058</v>
      </c>
      <c r="H44" s="12">
        <f>($G44/GeneralData_time_track_speed!$F$50)*1000</f>
        <v>3819.6470846172601</v>
      </c>
      <c r="I44" s="12">
        <f t="shared" si="2"/>
        <v>3819.6470846172601</v>
      </c>
      <c r="J44" s="12">
        <f>SUM($I$2:$I44)</f>
        <v>222601.97799195992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16</v>
      </c>
      <c r="B45" s="2">
        <v>44</v>
      </c>
      <c r="C45" s="2">
        <v>0.18410000000000001</v>
      </c>
      <c r="D45" s="2">
        <v>75.482900000000001</v>
      </c>
      <c r="E45" s="2">
        <f t="shared" si="0"/>
        <v>5965</v>
      </c>
      <c r="F45" s="3">
        <f t="shared" si="1"/>
        <v>5965</v>
      </c>
      <c r="G45" s="10">
        <f t="shared" si="6"/>
        <v>5.2166131177230302</v>
      </c>
      <c r="H45" s="12">
        <f>($G45/GeneralData_time_track_speed!$F$50)*1000</f>
        <v>7282.9088282147422</v>
      </c>
      <c r="I45" s="12">
        <f t="shared" si="2"/>
        <v>13247.908828214742</v>
      </c>
      <c r="J45" s="12">
        <f>SUM($I$2:$I45)</f>
        <v>235849.88682017467</v>
      </c>
      <c r="K45">
        <f t="shared" si="3"/>
        <v>522390</v>
      </c>
      <c r="L45">
        <f t="shared" si="4"/>
        <v>528355</v>
      </c>
    </row>
    <row r="46" spans="1:12" x14ac:dyDescent="0.25">
      <c r="A46" t="s">
        <v>16</v>
      </c>
      <c r="B46" s="2">
        <v>45</v>
      </c>
      <c r="C46" s="2">
        <v>1.3565</v>
      </c>
      <c r="D46" s="2">
        <v>75.317599999999999</v>
      </c>
      <c r="E46" s="2">
        <f t="shared" si="0"/>
        <v>967</v>
      </c>
      <c r="F46" s="3">
        <f t="shared" si="1"/>
        <v>967</v>
      </c>
      <c r="G46" s="10">
        <f t="shared" si="6"/>
        <v>1.1839957136746742</v>
      </c>
      <c r="H46" s="12">
        <f>($G46/GeneralData_time_track_speed!$F$50)*1000</f>
        <v>1652.9753388063159</v>
      </c>
      <c r="I46" s="12">
        <f t="shared" si="2"/>
        <v>2619.9753388063159</v>
      </c>
      <c r="J46" s="12">
        <f>SUM($I$2:$I46)</f>
        <v>238469.86215898098</v>
      </c>
      <c r="K46">
        <f t="shared" si="3"/>
        <v>542002</v>
      </c>
      <c r="L46">
        <f t="shared" si="4"/>
        <v>542969</v>
      </c>
    </row>
    <row r="47" spans="1:12" x14ac:dyDescent="0.25">
      <c r="A47" t="s">
        <v>16</v>
      </c>
      <c r="B47">
        <v>46</v>
      </c>
      <c r="C47">
        <v>2.8681000000000001</v>
      </c>
      <c r="D47">
        <v>75.456199999999995</v>
      </c>
      <c r="E47" s="3" t="e">
        <f t="shared" si="0"/>
        <v>#N/A</v>
      </c>
      <c r="F47" s="3">
        <f t="shared" si="1"/>
        <v>0</v>
      </c>
      <c r="G47" s="10">
        <f t="shared" si="6"/>
        <v>1.5179408815892663</v>
      </c>
      <c r="H47" s="12">
        <f>($G47/GeneralData_time_track_speed!$F$50)*1000</f>
        <v>2119.1958839492931</v>
      </c>
      <c r="I47" s="12">
        <f t="shared" si="2"/>
        <v>2119.1958839492931</v>
      </c>
      <c r="J47" s="12">
        <f>SUM($I$2:$I47)</f>
        <v>240589.05804293026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16</v>
      </c>
      <c r="B48">
        <v>47</v>
      </c>
      <c r="C48">
        <v>5.9793000000000003</v>
      </c>
      <c r="D48">
        <v>76.132499999999993</v>
      </c>
      <c r="E48" s="3" t="e">
        <f t="shared" si="0"/>
        <v>#N/A</v>
      </c>
      <c r="F48" s="3">
        <f t="shared" si="1"/>
        <v>0</v>
      </c>
      <c r="G48" s="10">
        <f t="shared" si="6"/>
        <v>3.1838572722407013</v>
      </c>
      <c r="H48" s="12">
        <f>($G48/GeneralData_time_track_speed!$F$50)*1000</f>
        <v>4444.9802414902106</v>
      </c>
      <c r="I48" s="12">
        <f t="shared" si="2"/>
        <v>4444.9802414902106</v>
      </c>
      <c r="J48" s="12">
        <f>SUM($I$2:$I48)</f>
        <v>245034.03828442047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16</v>
      </c>
      <c r="B49">
        <v>48</v>
      </c>
      <c r="C49">
        <v>6.7225999999999999</v>
      </c>
      <c r="D49">
        <v>78.169499999999999</v>
      </c>
      <c r="E49" s="3" t="e">
        <f t="shared" si="0"/>
        <v>#N/A</v>
      </c>
      <c r="F49" s="3">
        <f t="shared" si="1"/>
        <v>0</v>
      </c>
      <c r="G49" s="10">
        <f t="shared" si="6"/>
        <v>2.1683781704306155</v>
      </c>
      <c r="H49" s="12">
        <f>($G49/GeneralData_time_track_speed!$F$50)*1000</f>
        <v>3027.2707912121846</v>
      </c>
      <c r="I49" s="12">
        <f t="shared" si="2"/>
        <v>3027.2707912121846</v>
      </c>
      <c r="J49" s="12">
        <f>SUM($I$2:$I49)</f>
        <v>248061.30907563266</v>
      </c>
      <c r="K49" t="e">
        <f t="shared" si="3"/>
        <v>#N/A</v>
      </c>
      <c r="L49" t="e">
        <f t="shared" si="4"/>
        <v>#N/A</v>
      </c>
    </row>
    <row r="50" spans="1:12" x14ac:dyDescent="0.25">
      <c r="A50" t="s">
        <v>16</v>
      </c>
      <c r="B50">
        <v>49</v>
      </c>
      <c r="C50">
        <v>6.9535</v>
      </c>
      <c r="D50">
        <v>83.598200000000006</v>
      </c>
      <c r="E50" s="3" t="e">
        <f t="shared" si="0"/>
        <v>#N/A</v>
      </c>
      <c r="F50" s="3">
        <f t="shared" si="1"/>
        <v>0</v>
      </c>
      <c r="G50" s="10">
        <f t="shared" si="6"/>
        <v>5.4336082394666683</v>
      </c>
      <c r="H50" s="12">
        <f>($G50/GeneralData_time_track_speed!$F$50)*1000</f>
        <v>7585.8555202853386</v>
      </c>
      <c r="I50" s="12">
        <f t="shared" si="2"/>
        <v>7585.8555202853386</v>
      </c>
      <c r="J50" s="12">
        <f>SUM($I$2:$I50)</f>
        <v>255647.164595918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16</v>
      </c>
      <c r="B51">
        <v>50</v>
      </c>
      <c r="C51">
        <v>6.6683000000000003</v>
      </c>
      <c r="D51">
        <v>87.458500000000001</v>
      </c>
      <c r="E51" s="3" t="e">
        <f t="shared" si="0"/>
        <v>#N/A</v>
      </c>
      <c r="F51" s="3">
        <f t="shared" si="1"/>
        <v>0</v>
      </c>
      <c r="G51" s="10">
        <f t="shared" si="6"/>
        <v>3.870820989144288</v>
      </c>
      <c r="H51" s="12">
        <f>($G51/GeneralData_time_track_speed!$F$50)*1000</f>
        <v>5404.049661743501</v>
      </c>
      <c r="I51" s="12">
        <f t="shared" si="2"/>
        <v>5404.049661743501</v>
      </c>
      <c r="J51" s="12">
        <f>SUM($I$2:$I51)</f>
        <v>261051.21425766152</v>
      </c>
      <c r="K51" t="e">
        <f t="shared" si="3"/>
        <v>#N/A</v>
      </c>
      <c r="L51" t="e">
        <f t="shared" si="4"/>
        <v>#N/A</v>
      </c>
    </row>
    <row r="52" spans="1:12" x14ac:dyDescent="0.25">
      <c r="A52" t="s">
        <v>16</v>
      </c>
      <c r="B52">
        <v>51</v>
      </c>
      <c r="C52">
        <v>5.9046000000000003</v>
      </c>
      <c r="D52">
        <v>90.123400000000004</v>
      </c>
      <c r="E52" s="3" t="e">
        <f t="shared" si="0"/>
        <v>#N/A</v>
      </c>
      <c r="F52" s="3">
        <f t="shared" si="1"/>
        <v>0</v>
      </c>
      <c r="G52" s="10">
        <f t="shared" si="6"/>
        <v>2.7721705755598833</v>
      </c>
      <c r="H52" s="12">
        <f>($G52/GeneralData_time_track_speed!$F$50)*1000</f>
        <v>3870.224818756466</v>
      </c>
      <c r="I52" s="12">
        <f t="shared" si="2"/>
        <v>3870.224818756466</v>
      </c>
      <c r="J52" s="12">
        <f>SUM($I$2:$I52)</f>
        <v>264921.439076418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16</v>
      </c>
      <c r="B53" s="2">
        <v>52</v>
      </c>
      <c r="C53" s="2">
        <v>4.6242000000000001</v>
      </c>
      <c r="D53" s="2">
        <v>92.108699999999999</v>
      </c>
      <c r="E53" s="2">
        <f t="shared" si="0"/>
        <v>1726</v>
      </c>
      <c r="F53" s="3">
        <f t="shared" si="1"/>
        <v>1726</v>
      </c>
      <c r="G53" s="10">
        <f t="shared" si="6"/>
        <v>2.3623802086031751</v>
      </c>
      <c r="H53" s="12">
        <f>($G53/GeneralData_time_track_speed!$F$50)*1000</f>
        <v>3298.116860225502</v>
      </c>
      <c r="I53" s="12">
        <f t="shared" si="2"/>
        <v>5024.116860225502</v>
      </c>
      <c r="J53" s="12">
        <f>SUM($I$2:$I53)</f>
        <v>269945.5559366435</v>
      </c>
      <c r="K53">
        <f t="shared" si="3"/>
        <v>574728</v>
      </c>
      <c r="L53">
        <f t="shared" si="4"/>
        <v>576454</v>
      </c>
    </row>
    <row r="54" spans="1:12" x14ac:dyDescent="0.25">
      <c r="A54" t="s">
        <v>16</v>
      </c>
      <c r="B54">
        <v>53</v>
      </c>
      <c r="C54">
        <v>2.9542000000000002</v>
      </c>
      <c r="D54">
        <v>93.197800000000001</v>
      </c>
      <c r="E54" s="3" t="e">
        <f t="shared" si="0"/>
        <v>#N/A</v>
      </c>
      <c r="F54" s="3">
        <f t="shared" si="1"/>
        <v>0</v>
      </c>
      <c r="G54" s="10">
        <f t="shared" si="6"/>
        <v>1.9937499366771161</v>
      </c>
      <c r="H54" s="12">
        <f>($G54/GeneralData_time_track_speed!$F$50)*1000</f>
        <v>2783.4724729243931</v>
      </c>
      <c r="I54" s="12">
        <f t="shared" si="2"/>
        <v>2783.4724729243931</v>
      </c>
      <c r="J54" s="12">
        <f>SUM($I$2:$I54)</f>
        <v>272729.02840956789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16</v>
      </c>
      <c r="B55">
        <v>54</v>
      </c>
      <c r="C55">
        <v>0.10390000000000001</v>
      </c>
      <c r="D55">
        <v>94.079599999999999</v>
      </c>
      <c r="E55" s="3" t="e">
        <f t="shared" si="0"/>
        <v>#N/A</v>
      </c>
      <c r="F55" s="3">
        <f t="shared" si="1"/>
        <v>0</v>
      </c>
      <c r="G55" s="10">
        <f t="shared" si="6"/>
        <v>2.9835853146843312</v>
      </c>
      <c r="H55" s="12">
        <f>($G55/GeneralData_time_track_speed!$F$50)*1000</f>
        <v>4165.3807437287633</v>
      </c>
      <c r="I55" s="12">
        <f t="shared" si="2"/>
        <v>4165.3807437287633</v>
      </c>
      <c r="J55" s="12">
        <f>SUM($I$2:$I55)</f>
        <v>276894.40915329667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16</v>
      </c>
      <c r="B56">
        <v>55</v>
      </c>
      <c r="C56">
        <v>-3.9258999999999999</v>
      </c>
      <c r="D56">
        <v>93.842500000000001</v>
      </c>
      <c r="E56" s="3" t="e">
        <f t="shared" si="0"/>
        <v>#N/A</v>
      </c>
      <c r="F56" s="3">
        <f t="shared" si="1"/>
        <v>0</v>
      </c>
      <c r="G56" s="10">
        <f t="shared" si="6"/>
        <v>4.0367690607712499</v>
      </c>
      <c r="H56" s="12">
        <f>($G56/GeneralData_time_track_speed!$F$50)*1000</f>
        <v>5635.7296135825873</v>
      </c>
      <c r="I56" s="12">
        <f t="shared" si="2"/>
        <v>5635.7296135825873</v>
      </c>
      <c r="J56" s="12">
        <f>SUM($I$2:$I56)</f>
        <v>282530.13876687927</v>
      </c>
      <c r="K56" t="e">
        <f t="shared" si="3"/>
        <v>#N/A</v>
      </c>
      <c r="L56" t="e">
        <f t="shared" si="4"/>
        <v>#N/A</v>
      </c>
    </row>
    <row r="57" spans="1:12" x14ac:dyDescent="0.25">
      <c r="A57" t="s">
        <v>16</v>
      </c>
      <c r="B57">
        <v>56</v>
      </c>
      <c r="C57">
        <v>-6.7366999999999999</v>
      </c>
      <c r="D57">
        <v>92.190399999999997</v>
      </c>
      <c r="E57" s="3" t="e">
        <f t="shared" si="0"/>
        <v>#N/A</v>
      </c>
      <c r="F57" s="3">
        <f t="shared" si="1"/>
        <v>0</v>
      </c>
      <c r="G57" s="10">
        <f t="shared" si="6"/>
        <v>3.260372839109051</v>
      </c>
      <c r="H57" s="12">
        <f>($G57/GeneralData_time_track_speed!$F$50)*1000</f>
        <v>4551.803554790582</v>
      </c>
      <c r="I57" s="12">
        <f t="shared" si="2"/>
        <v>4551.803554790582</v>
      </c>
      <c r="J57" s="12">
        <f>SUM($I$2:$I57)</f>
        <v>287081.94232166983</v>
      </c>
      <c r="K57" t="e">
        <f t="shared" si="3"/>
        <v>#N/A</v>
      </c>
      <c r="L57" t="e">
        <f t="shared" si="4"/>
        <v>#N/A</v>
      </c>
    </row>
    <row r="58" spans="1:12" x14ac:dyDescent="0.25">
      <c r="A58" t="s">
        <v>16</v>
      </c>
      <c r="B58">
        <v>57</v>
      </c>
      <c r="C58">
        <v>-8.3264999999999993</v>
      </c>
      <c r="D58">
        <v>89.835800000000006</v>
      </c>
      <c r="E58" s="3" t="e">
        <f t="shared" si="0"/>
        <v>#N/A</v>
      </c>
      <c r="F58" s="3">
        <f t="shared" si="1"/>
        <v>0</v>
      </c>
      <c r="G58" s="10">
        <f t="shared" si="6"/>
        <v>2.8410570568012101</v>
      </c>
      <c r="H58" s="12">
        <f>($G58/GeneralData_time_track_speed!$F$50)*1000</f>
        <v>3966.3971725529632</v>
      </c>
      <c r="I58" s="12">
        <f t="shared" si="2"/>
        <v>3966.3971725529632</v>
      </c>
      <c r="J58" s="12">
        <f>SUM($I$2:$I58)</f>
        <v>291048.33949422278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16</v>
      </c>
      <c r="B59">
        <v>58</v>
      </c>
      <c r="C59">
        <v>-8.9593000000000007</v>
      </c>
      <c r="D59">
        <v>87.495900000000006</v>
      </c>
      <c r="E59" s="3" t="e">
        <f t="shared" si="0"/>
        <v>#N/A</v>
      </c>
      <c r="F59" s="3">
        <f t="shared" si="1"/>
        <v>0</v>
      </c>
      <c r="G59" s="10">
        <f t="shared" si="6"/>
        <v>2.4239570643887243</v>
      </c>
      <c r="H59" s="12">
        <f>($G59/GeneralData_time_track_speed!$F$50)*1000</f>
        <v>3384.0842525725939</v>
      </c>
      <c r="I59" s="12">
        <f t="shared" si="2"/>
        <v>3384.0842525725939</v>
      </c>
      <c r="J59" s="12">
        <f>SUM($I$2:$I59)</f>
        <v>294432.42374679539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16</v>
      </c>
      <c r="B60">
        <v>59</v>
      </c>
      <c r="C60">
        <v>-9.0289999999999999</v>
      </c>
      <c r="D60">
        <v>85.1648</v>
      </c>
      <c r="E60" s="3" t="e">
        <f t="shared" si="0"/>
        <v>#N/A</v>
      </c>
      <c r="F60" s="3">
        <f t="shared" si="1"/>
        <v>0</v>
      </c>
      <c r="G60" s="10">
        <f t="shared" si="6"/>
        <v>2.332141783854496</v>
      </c>
      <c r="H60" s="12">
        <f>($G60/GeneralData_time_track_speed!$F$50)*1000</f>
        <v>3255.9010229411019</v>
      </c>
      <c r="I60" s="12">
        <f t="shared" si="2"/>
        <v>3255.9010229411019</v>
      </c>
      <c r="J60" s="12">
        <f>SUM($I$2:$I60)</f>
        <v>297688.3247697365</v>
      </c>
      <c r="K60" t="e">
        <f t="shared" si="3"/>
        <v>#N/A</v>
      </c>
      <c r="L60" t="e">
        <f t="shared" si="4"/>
        <v>#N/A</v>
      </c>
    </row>
    <row r="61" spans="1:12" x14ac:dyDescent="0.25">
      <c r="A61" t="s">
        <v>16</v>
      </c>
      <c r="B61">
        <v>60</v>
      </c>
      <c r="C61">
        <v>-8.8620999999999999</v>
      </c>
      <c r="D61">
        <v>80.316699999999997</v>
      </c>
      <c r="E61" s="3" t="e">
        <f t="shared" si="0"/>
        <v>#N/A</v>
      </c>
      <c r="F61" s="3">
        <f t="shared" si="1"/>
        <v>0</v>
      </c>
      <c r="G61" s="10">
        <f t="shared" si="6"/>
        <v>4.8509719871382497</v>
      </c>
      <c r="H61" s="12">
        <f>($G61/GeneralData_time_track_speed!$F$50)*1000</f>
        <v>6772.4375784210361</v>
      </c>
      <c r="I61" s="12">
        <f t="shared" si="2"/>
        <v>6772.4375784210361</v>
      </c>
      <c r="J61" s="12">
        <f>SUM($I$2:$I61)</f>
        <v>304460.76234815753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16</v>
      </c>
      <c r="B62">
        <v>61</v>
      </c>
      <c r="C62">
        <v>-8.4217999999999993</v>
      </c>
      <c r="D62">
        <v>72.175399999999996</v>
      </c>
      <c r="E62" s="3" t="e">
        <f t="shared" si="0"/>
        <v>#N/A</v>
      </c>
      <c r="F62" s="3">
        <f t="shared" si="1"/>
        <v>0</v>
      </c>
      <c r="G62" s="10">
        <f t="shared" si="6"/>
        <v>8.1531975187652623</v>
      </c>
      <c r="H62" s="12">
        <f>($G62/GeneralData_time_track_speed!$F$50)*1000</f>
        <v>11382.671639163469</v>
      </c>
      <c r="I62" s="12">
        <f t="shared" si="2"/>
        <v>11382.671639163469</v>
      </c>
      <c r="J62" s="12">
        <f>SUM($I$2:$I62)</f>
        <v>315843.43398732098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16</v>
      </c>
      <c r="B63">
        <v>62</v>
      </c>
      <c r="C63">
        <v>-8.3112999999999992</v>
      </c>
      <c r="D63">
        <v>67.979699999999994</v>
      </c>
      <c r="E63" s="3" t="e">
        <f t="shared" si="0"/>
        <v>#N/A</v>
      </c>
      <c r="F63" s="3">
        <f t="shared" si="1"/>
        <v>0</v>
      </c>
      <c r="G63" s="10">
        <f t="shared" si="6"/>
        <v>4.1971548386972835</v>
      </c>
      <c r="H63" s="12">
        <f>($G63/GeneralData_time_track_speed!$F$50)*1000</f>
        <v>5859.6440522457033</v>
      </c>
      <c r="I63" s="12">
        <f t="shared" si="2"/>
        <v>5859.6440522457033</v>
      </c>
      <c r="J63" s="12">
        <f>SUM($I$2:$I63)</f>
        <v>321703.0780395667</v>
      </c>
      <c r="K63" t="e">
        <f t="shared" si="3"/>
        <v>#N/A</v>
      </c>
      <c r="L63" t="e">
        <f t="shared" si="4"/>
        <v>#N/A</v>
      </c>
    </row>
    <row r="64" spans="1:12" x14ac:dyDescent="0.25">
      <c r="A64" t="s">
        <v>16</v>
      </c>
      <c r="B64" s="2">
        <v>63</v>
      </c>
      <c r="C64" s="2">
        <v>-4.5675999999999997</v>
      </c>
      <c r="D64" s="2">
        <v>66.855000000000004</v>
      </c>
      <c r="E64" s="2">
        <f t="shared" si="0"/>
        <v>2280</v>
      </c>
      <c r="F64" s="3">
        <f t="shared" si="1"/>
        <v>2280</v>
      </c>
      <c r="G64" s="10">
        <f t="shared" si="6"/>
        <v>3.9089947275482446</v>
      </c>
      <c r="H64" s="12">
        <f>($G64/GeneralData_time_track_speed!$F$50)*1000</f>
        <v>5457.3439832034546</v>
      </c>
      <c r="I64" s="12">
        <f t="shared" si="2"/>
        <v>7737.3439832034546</v>
      </c>
      <c r="J64" s="12">
        <f>SUM($I$2:$I64)</f>
        <v>329440.42202277016</v>
      </c>
      <c r="K64">
        <f t="shared" si="3"/>
        <v>641997</v>
      </c>
      <c r="L64">
        <f t="shared" si="4"/>
        <v>644277</v>
      </c>
    </row>
    <row r="65" spans="1:12" x14ac:dyDescent="0.25">
      <c r="A65" t="s">
        <v>16</v>
      </c>
      <c r="B65">
        <v>64</v>
      </c>
      <c r="C65">
        <v>-6.5368000000000004</v>
      </c>
      <c r="D65">
        <v>65.891900000000007</v>
      </c>
      <c r="E65" s="3" t="e">
        <f t="shared" si="0"/>
        <v>#N/A</v>
      </c>
      <c r="F65" s="3">
        <f t="shared" si="1"/>
        <v>0</v>
      </c>
      <c r="G65" s="10">
        <f t="shared" si="6"/>
        <v>2.1921017882388574</v>
      </c>
      <c r="H65" s="12">
        <f>($G65/GeneralData_time_track_speed!$F$50)*1000</f>
        <v>3060.3913124534174</v>
      </c>
      <c r="I65" s="12">
        <f t="shared" si="2"/>
        <v>3060.3913124534174</v>
      </c>
      <c r="J65" s="12">
        <f>SUM($I$2:$I65)</f>
        <v>332500.81333522359</v>
      </c>
      <c r="K65" t="e">
        <f t="shared" si="3"/>
        <v>#N/A</v>
      </c>
      <c r="L65" t="e">
        <f t="shared" si="4"/>
        <v>#N/A</v>
      </c>
    </row>
    <row r="66" spans="1:12" x14ac:dyDescent="0.25">
      <c r="A66" t="s">
        <v>16</v>
      </c>
      <c r="B66">
        <v>65</v>
      </c>
      <c r="C66">
        <v>-7.9089999999999998</v>
      </c>
      <c r="D66">
        <v>64.411000000000001</v>
      </c>
      <c r="E66" s="3" t="e">
        <f t="shared" si="0"/>
        <v>#N/A</v>
      </c>
      <c r="F66" s="3">
        <f t="shared" si="1"/>
        <v>0</v>
      </c>
      <c r="G66" s="10">
        <f t="shared" si="6"/>
        <v>2.0189100153300581</v>
      </c>
      <c r="H66" s="12">
        <f>($G66/GeneralData_time_track_speed!$F$50)*1000</f>
        <v>2818.5984358441947</v>
      </c>
      <c r="I66" s="12">
        <f t="shared" si="2"/>
        <v>2818.5984358441947</v>
      </c>
      <c r="J66" s="12">
        <f>SUM($I$2:$I66)</f>
        <v>335319.41177106777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16</v>
      </c>
      <c r="B67">
        <v>66</v>
      </c>
      <c r="C67">
        <v>-7.9961000000000002</v>
      </c>
      <c r="D67">
        <v>62.037300000000002</v>
      </c>
      <c r="E67" s="3" t="e">
        <f t="shared" ref="E67:E109" si="7">INDEX($O$2:$Q$18,MATCH($C67,$O$2:$O$18,0),3)</f>
        <v>#N/A</v>
      </c>
      <c r="F67" s="3">
        <f t="shared" ref="F67:F109" si="8">IFERROR($E67,0)</f>
        <v>0</v>
      </c>
      <c r="G67" s="10">
        <f t="shared" si="6"/>
        <v>2.3752974761069399</v>
      </c>
      <c r="H67" s="12">
        <f>($G67/GeneralData_time_track_speed!$F$50)*1000</f>
        <v>3316.1506456369534</v>
      </c>
      <c r="I67" s="12">
        <f t="shared" ref="I67:I109" si="9">$F67+$H67</f>
        <v>3316.1506456369534</v>
      </c>
      <c r="J67" s="12">
        <f>SUM($I$2:$I67)</f>
        <v>338635.56241670472</v>
      </c>
      <c r="K67" t="e">
        <f t="shared" ref="K67:K109" si="10">INDEX($Q$2:$S$300,MATCH($F67,$Q$2:$Q$300,0),2)</f>
        <v>#N/A</v>
      </c>
      <c r="L67" t="e">
        <f t="shared" ref="L67:L109" si="11">INDEX($Q$2:$S$300,MATCH($F67,$Q$2:$Q$300,0),3)</f>
        <v>#N/A</v>
      </c>
    </row>
    <row r="68" spans="1:12" x14ac:dyDescent="0.25">
      <c r="A68" t="s">
        <v>16</v>
      </c>
      <c r="B68">
        <v>67</v>
      </c>
      <c r="C68">
        <v>-6.7110000000000003</v>
      </c>
      <c r="D68">
        <v>61.1008</v>
      </c>
      <c r="E68" s="3" t="e">
        <f t="shared" si="7"/>
        <v>#N/A</v>
      </c>
      <c r="F68" s="3">
        <f t="shared" si="8"/>
        <v>0</v>
      </c>
      <c r="G68" s="10">
        <f t="shared" ref="G68:G109" si="12">SQRT(POWER(($C68-$C67),2)+POWER(($D68-$D67),2))</f>
        <v>1.5901302651040903</v>
      </c>
      <c r="H68" s="12">
        <f>($G68/GeneralData_time_track_speed!$F$50)*1000</f>
        <v>2219.979416605242</v>
      </c>
      <c r="I68" s="12">
        <f t="shared" si="9"/>
        <v>2219.979416605242</v>
      </c>
      <c r="J68" s="12">
        <f>SUM($I$2:$I68)</f>
        <v>340855.54183330998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16</v>
      </c>
      <c r="B69">
        <v>68</v>
      </c>
      <c r="C69">
        <v>-3.226</v>
      </c>
      <c r="D69">
        <v>60.621699999999997</v>
      </c>
      <c r="E69" s="3" t="e">
        <f t="shared" si="7"/>
        <v>#N/A</v>
      </c>
      <c r="F69" s="3">
        <f t="shared" si="8"/>
        <v>0</v>
      </c>
      <c r="G69" s="10">
        <f t="shared" si="12"/>
        <v>3.5177779648522454</v>
      </c>
      <c r="H69" s="12">
        <f>($G69/GeneralData_time_track_speed!$F$50)*1000</f>
        <v>4911.1666166848663</v>
      </c>
      <c r="I69" s="12">
        <f t="shared" si="9"/>
        <v>4911.1666166848663</v>
      </c>
      <c r="J69" s="12">
        <f>SUM($I$2:$I69)</f>
        <v>345766.70844999485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16</v>
      </c>
      <c r="B70" s="2">
        <v>69</v>
      </c>
      <c r="C70" s="2">
        <v>-0.5655</v>
      </c>
      <c r="D70" s="2">
        <v>60.544600000000003</v>
      </c>
      <c r="E70" s="2">
        <f t="shared" si="7"/>
        <v>3310</v>
      </c>
      <c r="F70" s="3">
        <f t="shared" si="8"/>
        <v>3310</v>
      </c>
      <c r="G70" s="10">
        <f t="shared" si="12"/>
        <v>2.6616169258554092</v>
      </c>
      <c r="H70" s="12">
        <f>($G70/GeneralData_time_track_speed!$F$50)*1000</f>
        <v>3715.8809689722766</v>
      </c>
      <c r="I70" s="12">
        <f t="shared" si="9"/>
        <v>7025.8809689722766</v>
      </c>
      <c r="J70" s="12">
        <f>SUM($I$2:$I70)</f>
        <v>352792.58941896714</v>
      </c>
      <c r="K70">
        <f t="shared" si="10"/>
        <v>663445</v>
      </c>
      <c r="L70">
        <f t="shared" si="11"/>
        <v>666755</v>
      </c>
    </row>
    <row r="71" spans="1:12" x14ac:dyDescent="0.25">
      <c r="A71" t="s">
        <v>16</v>
      </c>
      <c r="B71">
        <v>70</v>
      </c>
      <c r="C71">
        <v>-0.45</v>
      </c>
      <c r="D71">
        <v>40.736800000000002</v>
      </c>
      <c r="E71" s="3" t="e">
        <f t="shared" si="7"/>
        <v>#N/A</v>
      </c>
      <c r="F71" s="3">
        <f t="shared" si="8"/>
        <v>0</v>
      </c>
      <c r="G71" s="10">
        <f t="shared" si="12"/>
        <v>19.808136739481583</v>
      </c>
      <c r="H71" s="12">
        <f>($G71/GeneralData_time_track_speed!$F$50)*1000</f>
        <v>27654.121682963294</v>
      </c>
      <c r="I71" s="12">
        <f t="shared" si="9"/>
        <v>27654.121682963294</v>
      </c>
      <c r="J71" s="12">
        <f>SUM($I$2:$I71)</f>
        <v>380446.71110193041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16</v>
      </c>
      <c r="B72">
        <v>71</v>
      </c>
      <c r="C72">
        <v>7.4999999999999997E-3</v>
      </c>
      <c r="D72">
        <v>40.209800000000001</v>
      </c>
      <c r="E72" s="3" t="e">
        <f t="shared" si="7"/>
        <v>#N/A</v>
      </c>
      <c r="F72" s="3">
        <f t="shared" si="8"/>
        <v>0</v>
      </c>
      <c r="G72" s="10">
        <f t="shared" si="12"/>
        <v>0.69787910844214351</v>
      </c>
      <c r="H72" s="12">
        <f>($G72/GeneralData_time_track_speed!$F$50)*1000</f>
        <v>974.30838845077915</v>
      </c>
      <c r="I72" s="12">
        <f t="shared" si="9"/>
        <v>974.30838845077915</v>
      </c>
      <c r="J72" s="12">
        <f>SUM($I$2:$I72)</f>
        <v>381421.01949038118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16</v>
      </c>
      <c r="B73">
        <v>72</v>
      </c>
      <c r="C73">
        <v>0.97509999999999997</v>
      </c>
      <c r="D73">
        <v>37.6282</v>
      </c>
      <c r="E73" s="3" t="e">
        <f t="shared" si="7"/>
        <v>#N/A</v>
      </c>
      <c r="F73" s="3">
        <f t="shared" si="8"/>
        <v>0</v>
      </c>
      <c r="G73" s="10">
        <f t="shared" si="12"/>
        <v>2.7569744866429229</v>
      </c>
      <c r="H73" s="12">
        <f>($G73/GeneralData_time_track_speed!$F$50)*1000</f>
        <v>3849.009572843046</v>
      </c>
      <c r="I73" s="12">
        <f t="shared" si="9"/>
        <v>3849.009572843046</v>
      </c>
      <c r="J73" s="12">
        <f>SUM($I$2:$I73)</f>
        <v>385270.02906322421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16</v>
      </c>
      <c r="B74">
        <v>73</v>
      </c>
      <c r="C74">
        <v>1.3277000000000001</v>
      </c>
      <c r="D74">
        <v>13.9658</v>
      </c>
      <c r="E74" s="3" t="e">
        <f t="shared" si="7"/>
        <v>#N/A</v>
      </c>
      <c r="F74" s="3">
        <f t="shared" si="8"/>
        <v>0</v>
      </c>
      <c r="G74" s="10">
        <f t="shared" si="12"/>
        <v>23.665026949488141</v>
      </c>
      <c r="H74" s="12">
        <f>($G74/GeneralData_time_track_speed!$F$50)*1000</f>
        <v>33038.722596625135</v>
      </c>
      <c r="I74" s="12">
        <f t="shared" si="9"/>
        <v>33038.722596625135</v>
      </c>
      <c r="J74" s="12">
        <f>SUM($I$2:$I74)</f>
        <v>418308.75165984937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16</v>
      </c>
      <c r="B75">
        <v>74</v>
      </c>
      <c r="C75">
        <v>1.9460999999999999</v>
      </c>
      <c r="D75">
        <v>8.8071999999999999</v>
      </c>
      <c r="E75" s="3" t="e">
        <f t="shared" si="7"/>
        <v>#N/A</v>
      </c>
      <c r="F75" s="3">
        <f t="shared" si="8"/>
        <v>0</v>
      </c>
      <c r="G75" s="10">
        <f t="shared" si="12"/>
        <v>5.195533901342575</v>
      </c>
      <c r="H75" s="12">
        <f>($G75/GeneralData_time_track_speed!$F$50)*1000</f>
        <v>7253.4801534012886</v>
      </c>
      <c r="I75" s="12">
        <f t="shared" si="9"/>
        <v>7253.4801534012886</v>
      </c>
      <c r="J75" s="12">
        <f>SUM($I$2:$I75)</f>
        <v>425562.23181325063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16</v>
      </c>
      <c r="B76" s="2">
        <v>75</v>
      </c>
      <c r="C76" s="2">
        <v>3.4401999999999999</v>
      </c>
      <c r="D76" s="2">
        <v>5.7305000000000001</v>
      </c>
      <c r="E76" s="2">
        <f t="shared" si="7"/>
        <v>9061</v>
      </c>
      <c r="F76" s="3">
        <f t="shared" si="8"/>
        <v>9061</v>
      </c>
      <c r="G76" s="10">
        <f t="shared" si="12"/>
        <v>3.4202949726595215</v>
      </c>
      <c r="H76" s="12">
        <f>($G76/GeneralData_time_track_speed!$F$50)*1000</f>
        <v>4775.0706999627419</v>
      </c>
      <c r="I76" s="12">
        <f t="shared" si="9"/>
        <v>13836.070699962742</v>
      </c>
      <c r="J76" s="12">
        <f>SUM($I$2:$I76)</f>
        <v>439398.30251321336</v>
      </c>
      <c r="K76">
        <f t="shared" si="10"/>
        <v>729841</v>
      </c>
      <c r="L76">
        <f t="shared" si="11"/>
        <v>738902</v>
      </c>
    </row>
    <row r="77" spans="1:12" x14ac:dyDescent="0.25">
      <c r="A77" t="s">
        <v>16</v>
      </c>
      <c r="B77">
        <v>76</v>
      </c>
      <c r="C77">
        <v>0.22689999999999999</v>
      </c>
      <c r="D77">
        <v>38.337699999999998</v>
      </c>
      <c r="E77" s="3" t="e">
        <f t="shared" si="7"/>
        <v>#N/A</v>
      </c>
      <c r="F77" s="3">
        <f t="shared" si="8"/>
        <v>0</v>
      </c>
      <c r="G77" s="10">
        <f t="shared" si="12"/>
        <v>32.765145943975284</v>
      </c>
      <c r="H77" s="12">
        <f>($G77/GeneralData_time_track_speed!$F$50)*1000</f>
        <v>45743.39044665025</v>
      </c>
      <c r="I77" s="12">
        <f t="shared" si="9"/>
        <v>45743.39044665025</v>
      </c>
      <c r="J77" s="12">
        <f>SUM($I$2:$I77)</f>
        <v>485141.69295986363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16</v>
      </c>
      <c r="B78">
        <v>77</v>
      </c>
      <c r="C78">
        <v>-0.15709999999999999</v>
      </c>
      <c r="D78">
        <v>45.455399999999997</v>
      </c>
      <c r="E78" s="3" t="e">
        <f t="shared" si="7"/>
        <v>#N/A</v>
      </c>
      <c r="F78" s="3">
        <f t="shared" si="8"/>
        <v>0</v>
      </c>
      <c r="G78" s="10">
        <f t="shared" si="12"/>
        <v>7.1280508759407706</v>
      </c>
      <c r="H78" s="12">
        <f>($G78/GeneralData_time_track_speed!$F$50)*1000</f>
        <v>9951.4653436695826</v>
      </c>
      <c r="I78" s="12">
        <f t="shared" si="9"/>
        <v>9951.4653436695826</v>
      </c>
      <c r="J78" s="12">
        <f>SUM($I$2:$I78)</f>
        <v>495093.15830353322</v>
      </c>
      <c r="K78" t="e">
        <f t="shared" si="10"/>
        <v>#N/A</v>
      </c>
      <c r="L78" t="e">
        <f t="shared" si="11"/>
        <v>#N/A</v>
      </c>
    </row>
    <row r="79" spans="1:12" x14ac:dyDescent="0.25">
      <c r="A79" t="s">
        <v>16</v>
      </c>
      <c r="B79">
        <v>78</v>
      </c>
      <c r="C79">
        <v>-0.21890000000000001</v>
      </c>
      <c r="D79">
        <v>59.355899999999998</v>
      </c>
      <c r="E79" s="3" t="e">
        <f t="shared" si="7"/>
        <v>#N/A</v>
      </c>
      <c r="F79" s="3">
        <f t="shared" si="8"/>
        <v>0</v>
      </c>
      <c r="G79" s="10">
        <f t="shared" si="12"/>
        <v>13.900637377113325</v>
      </c>
      <c r="H79" s="12">
        <f>($G79/GeneralData_time_track_speed!$F$50)*1000</f>
        <v>19406.667197083392</v>
      </c>
      <c r="I79" s="12">
        <f t="shared" si="9"/>
        <v>19406.667197083392</v>
      </c>
      <c r="J79" s="12">
        <f>SUM($I$2:$I79)</f>
        <v>514499.82550061663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16</v>
      </c>
      <c r="B80">
        <v>79</v>
      </c>
      <c r="C80">
        <v>-0.23150000000000001</v>
      </c>
      <c r="D80">
        <v>74.459400000000002</v>
      </c>
      <c r="E80" s="3" t="e">
        <f t="shared" si="7"/>
        <v>#N/A</v>
      </c>
      <c r="F80" s="3">
        <f t="shared" si="8"/>
        <v>0</v>
      </c>
      <c r="G80" s="10">
        <f t="shared" si="12"/>
        <v>15.103505255734515</v>
      </c>
      <c r="H80" s="12">
        <f>($G80/GeneralData_time_track_speed!$F$50)*1000</f>
        <v>21085.989948203944</v>
      </c>
      <c r="I80" s="12">
        <f t="shared" si="9"/>
        <v>21085.989948203944</v>
      </c>
      <c r="J80" s="12">
        <f>SUM($I$2:$I80)</f>
        <v>535585.81544882059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16</v>
      </c>
      <c r="B81">
        <v>80</v>
      </c>
      <c r="C81">
        <v>0.48859999999999998</v>
      </c>
      <c r="D81">
        <v>75.678899999999999</v>
      </c>
      <c r="E81" s="3" t="e">
        <f t="shared" si="7"/>
        <v>#N/A</v>
      </c>
      <c r="F81" s="3">
        <f t="shared" si="8"/>
        <v>0</v>
      </c>
      <c r="G81" s="10">
        <f t="shared" si="12"/>
        <v>1.4162359478561442</v>
      </c>
      <c r="H81" s="12">
        <f>($G81/GeneralData_time_track_speed!$F$50)*1000</f>
        <v>1977.2057184832258</v>
      </c>
      <c r="I81" s="12">
        <f t="shared" si="9"/>
        <v>1977.2057184832258</v>
      </c>
      <c r="J81" s="12">
        <f>SUM($I$2:$I81)</f>
        <v>537563.02116730378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16</v>
      </c>
      <c r="B82">
        <v>81</v>
      </c>
      <c r="C82">
        <v>1.5757000000000001</v>
      </c>
      <c r="D82">
        <v>76.016499999999994</v>
      </c>
      <c r="E82" s="3" t="e">
        <f t="shared" si="7"/>
        <v>#N/A</v>
      </c>
      <c r="F82" s="3">
        <f t="shared" si="8"/>
        <v>0</v>
      </c>
      <c r="G82" s="10">
        <f t="shared" si="12"/>
        <v>1.1383146181965673</v>
      </c>
      <c r="H82" s="12">
        <f>($G82/GeneralData_time_track_speed!$F$50)*1000</f>
        <v>1589.2000029644205</v>
      </c>
      <c r="I82" s="12">
        <f t="shared" si="9"/>
        <v>1589.2000029644205</v>
      </c>
      <c r="J82" s="12">
        <f>SUM($I$2:$I82)</f>
        <v>539152.22117026825</v>
      </c>
      <c r="K82" t="e">
        <f t="shared" si="10"/>
        <v>#N/A</v>
      </c>
      <c r="L82" t="e">
        <f t="shared" si="11"/>
        <v>#N/A</v>
      </c>
    </row>
    <row r="83" spans="1:12" x14ac:dyDescent="0.25">
      <c r="A83" t="s">
        <v>16</v>
      </c>
      <c r="B83">
        <v>82</v>
      </c>
      <c r="C83">
        <v>3.7675999999999998</v>
      </c>
      <c r="D83">
        <v>76.059799999999996</v>
      </c>
      <c r="E83" s="3" t="e">
        <f t="shared" si="7"/>
        <v>#N/A</v>
      </c>
      <c r="F83" s="3">
        <f t="shared" si="8"/>
        <v>0</v>
      </c>
      <c r="G83" s="10">
        <f t="shared" si="12"/>
        <v>2.1923276443086692</v>
      </c>
      <c r="H83" s="12">
        <f>($G83/GeneralData_time_track_speed!$F$50)*1000</f>
        <v>3060.7066299070252</v>
      </c>
      <c r="I83" s="12">
        <f t="shared" si="9"/>
        <v>3060.7066299070252</v>
      </c>
      <c r="J83" s="12">
        <f>SUM($I$2:$I83)</f>
        <v>542212.92780017527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16</v>
      </c>
      <c r="B84">
        <v>83</v>
      </c>
      <c r="C84">
        <v>7.8564999999999996</v>
      </c>
      <c r="D84">
        <v>74.635499999999993</v>
      </c>
      <c r="E84" s="3" t="e">
        <f t="shared" si="7"/>
        <v>#N/A</v>
      </c>
      <c r="F84" s="3">
        <f t="shared" si="8"/>
        <v>0</v>
      </c>
      <c r="G84" s="10">
        <f t="shared" si="12"/>
        <v>4.3298653212311358</v>
      </c>
      <c r="H84" s="12">
        <f>($G84/GeneralData_time_track_speed!$F$50)*1000</f>
        <v>6044.9210361874029</v>
      </c>
      <c r="I84" s="12">
        <f t="shared" si="9"/>
        <v>6044.9210361874029</v>
      </c>
      <c r="J84" s="12">
        <f>SUM($I$2:$I84)</f>
        <v>548257.84883636271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16</v>
      </c>
      <c r="B85">
        <v>84</v>
      </c>
      <c r="C85">
        <v>10.0212</v>
      </c>
      <c r="D85">
        <v>73.101600000000005</v>
      </c>
      <c r="E85" s="3" t="e">
        <f t="shared" si="7"/>
        <v>#N/A</v>
      </c>
      <c r="F85" s="3">
        <f t="shared" si="8"/>
        <v>0</v>
      </c>
      <c r="G85" s="10">
        <f t="shared" si="12"/>
        <v>2.6530690341564744</v>
      </c>
      <c r="H85" s="12">
        <f>($G85/GeneralData_time_track_speed!$F$50)*1000</f>
        <v>3703.9472651472233</v>
      </c>
      <c r="I85" s="12">
        <f t="shared" si="9"/>
        <v>3703.9472651472233</v>
      </c>
      <c r="J85" s="12">
        <f>SUM($I$2:$I85)</f>
        <v>551961.79610150994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16</v>
      </c>
      <c r="B86">
        <v>85</v>
      </c>
      <c r="C86">
        <v>15.8133</v>
      </c>
      <c r="D86">
        <v>68.0501</v>
      </c>
      <c r="E86" s="3" t="e">
        <f t="shared" si="7"/>
        <v>#N/A</v>
      </c>
      <c r="F86" s="3">
        <f t="shared" si="8"/>
        <v>0</v>
      </c>
      <c r="G86" s="10">
        <f t="shared" si="12"/>
        <v>7.6854456383478533</v>
      </c>
      <c r="H86" s="12">
        <f>($G86/GeneralData_time_track_speed!$F$50)*1000</f>
        <v>10729.643664416337</v>
      </c>
      <c r="I86" s="12">
        <f t="shared" si="9"/>
        <v>10729.643664416337</v>
      </c>
      <c r="J86" s="12">
        <f>SUM($I$2:$I86)</f>
        <v>562691.43976592633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16</v>
      </c>
      <c r="B87">
        <v>86</v>
      </c>
      <c r="C87">
        <v>20.8476</v>
      </c>
      <c r="D87">
        <v>66.287099999999995</v>
      </c>
      <c r="E87" s="3" t="e">
        <f t="shared" si="7"/>
        <v>#N/A</v>
      </c>
      <c r="F87" s="3">
        <f t="shared" si="8"/>
        <v>0</v>
      </c>
      <c r="G87" s="10">
        <f t="shared" si="12"/>
        <v>5.3340740049234432</v>
      </c>
      <c r="H87" s="12">
        <f>($G87/GeneralData_time_track_speed!$F$50)*1000</f>
        <v>7446.8958659836499</v>
      </c>
      <c r="I87" s="12">
        <f t="shared" si="9"/>
        <v>7446.8958659836499</v>
      </c>
      <c r="J87" s="12">
        <f>SUM($I$2:$I87)</f>
        <v>570138.33563191001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16</v>
      </c>
      <c r="B88">
        <v>87</v>
      </c>
      <c r="C88">
        <v>22.677900000000001</v>
      </c>
      <c r="D88">
        <v>64.052700000000002</v>
      </c>
      <c r="E88" s="3" t="e">
        <f t="shared" si="7"/>
        <v>#N/A</v>
      </c>
      <c r="F88" s="3">
        <f t="shared" si="8"/>
        <v>0</v>
      </c>
      <c r="G88" s="10">
        <f t="shared" si="12"/>
        <v>2.8883457982035279</v>
      </c>
      <c r="H88" s="12">
        <f>($G88/GeneralData_time_track_speed!$F$50)*1000</f>
        <v>4032.4169414072094</v>
      </c>
      <c r="I88" s="12">
        <f t="shared" si="9"/>
        <v>4032.4169414072094</v>
      </c>
      <c r="J88" s="12">
        <f>SUM($I$2:$I88)</f>
        <v>574170.75257331727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16</v>
      </c>
      <c r="B89">
        <v>88</v>
      </c>
      <c r="C89">
        <v>22.2807</v>
      </c>
      <c r="D89">
        <v>58.406700000000001</v>
      </c>
      <c r="E89" s="3" t="e">
        <f t="shared" si="7"/>
        <v>#N/A</v>
      </c>
      <c r="F89" s="3">
        <f t="shared" si="8"/>
        <v>0</v>
      </c>
      <c r="G89" s="10">
        <f t="shared" si="12"/>
        <v>5.6599544026431881</v>
      </c>
      <c r="H89" s="12">
        <f>($G89/GeneralData_time_track_speed!$F$50)*1000</f>
        <v>7901.8571927939447</v>
      </c>
      <c r="I89" s="12">
        <f t="shared" si="9"/>
        <v>7901.8571927939447</v>
      </c>
      <c r="J89" s="12">
        <f>SUM($I$2:$I89)</f>
        <v>582072.60976611124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16</v>
      </c>
      <c r="B90" s="2">
        <v>89</v>
      </c>
      <c r="C90" s="2">
        <v>21.903600000000001</v>
      </c>
      <c r="D90" s="2">
        <v>56.940300000000001</v>
      </c>
      <c r="E90" s="2">
        <f t="shared" si="7"/>
        <v>4257</v>
      </c>
      <c r="F90" s="3">
        <f t="shared" si="8"/>
        <v>4257</v>
      </c>
      <c r="G90" s="10">
        <f t="shared" si="12"/>
        <v>1.5141114126774156</v>
      </c>
      <c r="H90" s="12">
        <f>($G90/GeneralData_time_track_speed!$F$50)*1000</f>
        <v>2113.8495658850425</v>
      </c>
      <c r="I90" s="12">
        <f t="shared" si="9"/>
        <v>6370.8495658850425</v>
      </c>
      <c r="J90" s="12">
        <f>SUM($I$2:$I90)</f>
        <v>588443.45933199627</v>
      </c>
      <c r="K90">
        <f t="shared" si="10"/>
        <v>854266</v>
      </c>
      <c r="L90">
        <f t="shared" si="11"/>
        <v>858523</v>
      </c>
    </row>
    <row r="91" spans="1:12" x14ac:dyDescent="0.25">
      <c r="A91" t="s">
        <v>16</v>
      </c>
      <c r="B91">
        <v>90</v>
      </c>
      <c r="C91">
        <v>22.223500000000001</v>
      </c>
      <c r="D91">
        <v>62.382899999999999</v>
      </c>
      <c r="E91" s="3" t="e">
        <f t="shared" si="7"/>
        <v>#N/A</v>
      </c>
      <c r="F91" s="3">
        <f t="shared" si="8"/>
        <v>0</v>
      </c>
      <c r="G91" s="10">
        <f t="shared" si="12"/>
        <v>5.4519932841117829</v>
      </c>
      <c r="H91" s="12">
        <f>($G91/GeneralData_time_track_speed!$F$50)*1000</f>
        <v>7611.5228643899127</v>
      </c>
      <c r="I91" s="12">
        <f t="shared" si="9"/>
        <v>7611.5228643899127</v>
      </c>
      <c r="J91" s="12">
        <f>SUM($I$2:$I91)</f>
        <v>596054.98219638621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16</v>
      </c>
      <c r="B92">
        <v>91</v>
      </c>
      <c r="C92">
        <v>21.870100000000001</v>
      </c>
      <c r="D92">
        <v>68.532300000000006</v>
      </c>
      <c r="E92" s="3" t="e">
        <f t="shared" si="7"/>
        <v>#N/A</v>
      </c>
      <c r="F92" s="3">
        <f t="shared" si="8"/>
        <v>0</v>
      </c>
      <c r="G92" s="10">
        <f t="shared" si="12"/>
        <v>6.1595464053775979</v>
      </c>
      <c r="H92" s="12">
        <f>($G92/GeneralData_time_track_speed!$F$50)*1000</f>
        <v>8599.3371333435825</v>
      </c>
      <c r="I92" s="12">
        <f t="shared" si="9"/>
        <v>8599.3371333435825</v>
      </c>
      <c r="J92" s="12">
        <f>SUM($I$2:$I92)</f>
        <v>604654.31932972977</v>
      </c>
      <c r="K92" t="e">
        <f t="shared" si="10"/>
        <v>#N/A</v>
      </c>
      <c r="L92" t="e">
        <f t="shared" si="11"/>
        <v>#N/A</v>
      </c>
    </row>
    <row r="93" spans="1:12" x14ac:dyDescent="0.25">
      <c r="A93" t="s">
        <v>16</v>
      </c>
      <c r="B93">
        <v>92</v>
      </c>
      <c r="C93">
        <v>22.021999999999998</v>
      </c>
      <c r="D93">
        <v>73.955600000000004</v>
      </c>
      <c r="E93" s="3" t="e">
        <f t="shared" si="7"/>
        <v>#N/A</v>
      </c>
      <c r="F93" s="3">
        <f t="shared" si="8"/>
        <v>0</v>
      </c>
      <c r="G93" s="10">
        <f t="shared" si="12"/>
        <v>5.425426849566767</v>
      </c>
      <c r="H93" s="12">
        <f>($G93/GeneralData_time_track_speed!$F$50)*1000</f>
        <v>7574.4334892885172</v>
      </c>
      <c r="I93" s="12">
        <f t="shared" si="9"/>
        <v>7574.4334892885172</v>
      </c>
      <c r="J93" s="12">
        <f>SUM($I$2:$I93)</f>
        <v>612228.75281901832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16</v>
      </c>
      <c r="B94" s="2">
        <v>93</v>
      </c>
      <c r="C94" s="2">
        <v>21.950900000000001</v>
      </c>
      <c r="D94" s="2">
        <v>77.093699999999998</v>
      </c>
      <c r="E94" s="2">
        <f t="shared" si="7"/>
        <v>6895</v>
      </c>
      <c r="F94" s="3">
        <f t="shared" si="8"/>
        <v>6895</v>
      </c>
      <c r="G94" s="10">
        <f t="shared" si="12"/>
        <v>3.1389053537817868</v>
      </c>
      <c r="H94" s="12">
        <f>($G94/GeneralData_time_track_speed!$F$50)*1000</f>
        <v>4382.2229090214923</v>
      </c>
      <c r="I94" s="12">
        <f t="shared" si="9"/>
        <v>11277.222909021493</v>
      </c>
      <c r="J94" s="12">
        <f>SUM($I$2:$I94)</f>
        <v>623505.97572803986</v>
      </c>
      <c r="K94">
        <f t="shared" si="10"/>
        <v>885811</v>
      </c>
      <c r="L94">
        <f t="shared" si="11"/>
        <v>892706</v>
      </c>
    </row>
    <row r="95" spans="1:12" x14ac:dyDescent="0.25">
      <c r="A95" t="s">
        <v>16</v>
      </c>
      <c r="B95">
        <v>94</v>
      </c>
      <c r="C95">
        <v>16.646100000000001</v>
      </c>
      <c r="D95">
        <v>72.902600000000007</v>
      </c>
      <c r="E95" s="3" t="e">
        <f t="shared" si="7"/>
        <v>#N/A</v>
      </c>
      <c r="F95" s="3">
        <f t="shared" si="8"/>
        <v>0</v>
      </c>
      <c r="G95" s="10">
        <f t="shared" si="12"/>
        <v>6.76063771030514</v>
      </c>
      <c r="H95" s="12">
        <f>($G95/GeneralData_time_track_speed!$F$50)*1000</f>
        <v>9438.520157353365</v>
      </c>
      <c r="I95" s="12">
        <f t="shared" si="9"/>
        <v>9438.520157353365</v>
      </c>
      <c r="J95" s="12">
        <f>SUM($I$2:$I95)</f>
        <v>632944.49588539323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16</v>
      </c>
      <c r="B96">
        <v>95</v>
      </c>
      <c r="C96">
        <v>14.853</v>
      </c>
      <c r="D96">
        <v>70.784199999999998</v>
      </c>
      <c r="E96" s="3" t="e">
        <f t="shared" si="7"/>
        <v>#N/A</v>
      </c>
      <c r="F96" s="3">
        <f t="shared" si="8"/>
        <v>0</v>
      </c>
      <c r="G96" s="10">
        <f t="shared" si="12"/>
        <v>2.7753965788694122</v>
      </c>
      <c r="H96" s="12">
        <f>($G96/GeneralData_time_track_speed!$F$50)*1000</f>
        <v>3874.7286390422746</v>
      </c>
      <c r="I96" s="12">
        <f t="shared" si="9"/>
        <v>3874.7286390422746</v>
      </c>
      <c r="J96" s="12">
        <f>SUM($I$2:$I96)</f>
        <v>636819.22452443547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16</v>
      </c>
      <c r="B97">
        <v>96</v>
      </c>
      <c r="C97">
        <v>13.3041</v>
      </c>
      <c r="D97">
        <v>67.686899999999994</v>
      </c>
      <c r="E97" s="3" t="e">
        <f t="shared" si="7"/>
        <v>#N/A</v>
      </c>
      <c r="F97" s="3">
        <f t="shared" si="8"/>
        <v>0</v>
      </c>
      <c r="G97" s="10">
        <f t="shared" si="12"/>
        <v>3.4629984839731054</v>
      </c>
      <c r="H97" s="12">
        <f>($G97/GeneralData_time_track_speed!$F$50)*1000</f>
        <v>4834.6890332611893</v>
      </c>
      <c r="I97" s="12">
        <f t="shared" si="9"/>
        <v>4834.6890332611893</v>
      </c>
      <c r="J97" s="12">
        <f>SUM($I$2:$I97)</f>
        <v>641653.91355769662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16</v>
      </c>
      <c r="B98">
        <v>97</v>
      </c>
      <c r="C98">
        <v>8.9877000000000002</v>
      </c>
      <c r="D98">
        <v>66.922899999999998</v>
      </c>
      <c r="E98" s="3" t="e">
        <f t="shared" si="7"/>
        <v>#N/A</v>
      </c>
      <c r="F98" s="3">
        <f t="shared" si="8"/>
        <v>0</v>
      </c>
      <c r="G98" s="10">
        <f t="shared" si="12"/>
        <v>4.383492324619719</v>
      </c>
      <c r="H98" s="12">
        <f>($G98/GeneralData_time_track_speed!$F$50)*1000</f>
        <v>6119.7896468348963</v>
      </c>
      <c r="I98" s="12">
        <f t="shared" si="9"/>
        <v>6119.7896468348963</v>
      </c>
      <c r="J98" s="12">
        <f>SUM($I$2:$I98)</f>
        <v>647773.70320453157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16</v>
      </c>
      <c r="B99">
        <v>98</v>
      </c>
      <c r="C99">
        <v>7.9250999999999996</v>
      </c>
      <c r="D99">
        <v>65.53</v>
      </c>
      <c r="E99" s="3" t="e">
        <f t="shared" si="7"/>
        <v>#N/A</v>
      </c>
      <c r="F99" s="3">
        <f t="shared" si="8"/>
        <v>0</v>
      </c>
      <c r="G99" s="10">
        <f t="shared" si="12"/>
        <v>1.7519386889957063</v>
      </c>
      <c r="H99" s="12">
        <f>($G99/GeneralData_time_track_speed!$F$50)*1000</f>
        <v>2445.8800100067579</v>
      </c>
      <c r="I99" s="12">
        <f t="shared" si="9"/>
        <v>2445.8800100067579</v>
      </c>
      <c r="J99" s="12">
        <f>SUM($I$2:$I99)</f>
        <v>650219.58321453829</v>
      </c>
      <c r="K99" t="e">
        <f t="shared" si="10"/>
        <v>#N/A</v>
      </c>
      <c r="L99" t="e">
        <f t="shared" si="11"/>
        <v>#N/A</v>
      </c>
    </row>
    <row r="100" spans="1:12" x14ac:dyDescent="0.25">
      <c r="A100" t="s">
        <v>16</v>
      </c>
      <c r="B100">
        <v>99</v>
      </c>
      <c r="C100">
        <v>7.7271000000000001</v>
      </c>
      <c r="D100">
        <v>62.791600000000003</v>
      </c>
      <c r="E100" s="3" t="e">
        <f t="shared" si="7"/>
        <v>#N/A</v>
      </c>
      <c r="F100" s="3">
        <f t="shared" si="8"/>
        <v>0</v>
      </c>
      <c r="G100" s="10">
        <f t="shared" si="12"/>
        <v>2.7455488631601499</v>
      </c>
      <c r="H100" s="12">
        <f>($G100/GeneralData_time_track_speed!$F$50)*1000</f>
        <v>3833.0582702923853</v>
      </c>
      <c r="I100" s="12">
        <f t="shared" si="9"/>
        <v>3833.0582702923853</v>
      </c>
      <c r="J100" s="12">
        <f>SUM($I$2:$I100)</f>
        <v>654052.64148483064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16</v>
      </c>
      <c r="B101">
        <v>100</v>
      </c>
      <c r="C101">
        <v>7.1105</v>
      </c>
      <c r="D101">
        <v>57.9771</v>
      </c>
      <c r="E101" s="3" t="e">
        <f t="shared" si="7"/>
        <v>#N/A</v>
      </c>
      <c r="F101" s="3">
        <f t="shared" si="8"/>
        <v>0</v>
      </c>
      <c r="G101" s="10">
        <f t="shared" si="12"/>
        <v>4.8538238338448201</v>
      </c>
      <c r="H101" s="12">
        <f>($G101/GeneralData_time_track_speed!$F$50)*1000</f>
        <v>6776.4190390138165</v>
      </c>
      <c r="I101" s="12">
        <f t="shared" si="9"/>
        <v>6776.4190390138165</v>
      </c>
      <c r="J101" s="12">
        <f>SUM($I$2:$I101)</f>
        <v>660829.06052384444</v>
      </c>
      <c r="K101" t="e">
        <f t="shared" si="10"/>
        <v>#N/A</v>
      </c>
      <c r="L101" t="e">
        <f t="shared" si="11"/>
        <v>#N/A</v>
      </c>
    </row>
    <row r="102" spans="1:12" x14ac:dyDescent="0.25">
      <c r="A102" t="s">
        <v>16</v>
      </c>
      <c r="B102">
        <v>101</v>
      </c>
      <c r="C102">
        <v>7.0057999999999998</v>
      </c>
      <c r="D102">
        <v>49.8979</v>
      </c>
      <c r="E102" s="3" t="e">
        <f t="shared" si="7"/>
        <v>#N/A</v>
      </c>
      <c r="F102" s="3">
        <f t="shared" si="8"/>
        <v>0</v>
      </c>
      <c r="G102" s="10">
        <f t="shared" si="12"/>
        <v>8.0798783858422034</v>
      </c>
      <c r="H102" s="12">
        <f>($G102/GeneralData_time_track_speed!$F$50)*1000</f>
        <v>11280.310864386392</v>
      </c>
      <c r="I102" s="12">
        <f t="shared" si="9"/>
        <v>11280.310864386392</v>
      </c>
      <c r="J102" s="12">
        <f>SUM($I$2:$I102)</f>
        <v>672109.37138823082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16</v>
      </c>
      <c r="B103">
        <v>102</v>
      </c>
      <c r="C103">
        <v>6.8277999999999999</v>
      </c>
      <c r="D103">
        <v>35.2239</v>
      </c>
      <c r="E103" s="3" t="e">
        <f t="shared" si="7"/>
        <v>#N/A</v>
      </c>
      <c r="F103" s="3">
        <f t="shared" si="8"/>
        <v>0</v>
      </c>
      <c r="G103" s="10">
        <f t="shared" si="12"/>
        <v>14.675079556854197</v>
      </c>
      <c r="H103" s="12">
        <f>($G103/GeneralData_time_track_speed!$F$50)*1000</f>
        <v>20487.865219726584</v>
      </c>
      <c r="I103" s="12">
        <f t="shared" si="9"/>
        <v>20487.865219726584</v>
      </c>
      <c r="J103" s="12">
        <f>SUM($I$2:$I103)</f>
        <v>692597.2366079574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16</v>
      </c>
      <c r="B104">
        <v>103</v>
      </c>
      <c r="C104">
        <v>7.2747999999999999</v>
      </c>
      <c r="D104">
        <v>25.087700000000002</v>
      </c>
      <c r="E104" s="3" t="e">
        <f t="shared" si="7"/>
        <v>#N/A</v>
      </c>
      <c r="F104" s="3">
        <f t="shared" si="8"/>
        <v>0</v>
      </c>
      <c r="G104" s="10">
        <f t="shared" si="12"/>
        <v>10.146051421119449</v>
      </c>
      <c r="H104" s="12">
        <f>($G104/GeneralData_time_track_speed!$F$50)*1000</f>
        <v>14164.893159384723</v>
      </c>
      <c r="I104" s="12">
        <f t="shared" si="9"/>
        <v>14164.893159384723</v>
      </c>
      <c r="J104" s="12">
        <f>SUM($I$2:$I104)</f>
        <v>706762.12976734212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16</v>
      </c>
      <c r="B105">
        <v>104</v>
      </c>
      <c r="C105">
        <v>7.1832000000000003</v>
      </c>
      <c r="D105">
        <v>20.1693</v>
      </c>
      <c r="E105" s="3" t="e">
        <f t="shared" si="7"/>
        <v>#N/A</v>
      </c>
      <c r="F105" s="3">
        <f t="shared" si="8"/>
        <v>0</v>
      </c>
      <c r="G105" s="10">
        <f t="shared" si="12"/>
        <v>4.9192529026265781</v>
      </c>
      <c r="H105" s="12">
        <f>($G105/GeneralData_time_track_speed!$F$50)*1000</f>
        <v>6867.7645024206422</v>
      </c>
      <c r="I105" s="12">
        <f t="shared" si="9"/>
        <v>6867.7645024206422</v>
      </c>
      <c r="J105" s="12">
        <f>SUM($I$2:$I105)</f>
        <v>713629.89426976279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16</v>
      </c>
      <c r="B106">
        <v>105</v>
      </c>
      <c r="C106">
        <v>5.1577999999999999</v>
      </c>
      <c r="D106">
        <v>19.1172</v>
      </c>
      <c r="E106" s="3" t="e">
        <f t="shared" si="7"/>
        <v>#N/A</v>
      </c>
      <c r="F106" s="3">
        <f t="shared" si="8"/>
        <v>0</v>
      </c>
      <c r="G106" s="10">
        <f t="shared" si="12"/>
        <v>2.2823583351437171</v>
      </c>
      <c r="H106" s="12">
        <f>($G106/GeneralData_time_track_speed!$F$50)*1000</f>
        <v>3186.3983954828936</v>
      </c>
      <c r="I106" s="12">
        <f t="shared" si="9"/>
        <v>3186.3983954828936</v>
      </c>
      <c r="J106" s="12">
        <f>SUM($I$2:$I106)</f>
        <v>716816.29266524571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16</v>
      </c>
      <c r="B107">
        <v>106</v>
      </c>
      <c r="C107">
        <v>2.8525999999999998</v>
      </c>
      <c r="D107">
        <v>17.600000000000001</v>
      </c>
      <c r="E107" s="3" t="e">
        <f t="shared" si="7"/>
        <v>#N/A</v>
      </c>
      <c r="F107" s="3">
        <f t="shared" si="8"/>
        <v>0</v>
      </c>
      <c r="G107" s="10">
        <f t="shared" si="12"/>
        <v>2.7596816628009826</v>
      </c>
      <c r="H107" s="12">
        <f>($G107/GeneralData_time_track_speed!$F$50)*1000</f>
        <v>3852.789059014654</v>
      </c>
      <c r="I107" s="12">
        <f t="shared" si="9"/>
        <v>3852.789059014654</v>
      </c>
      <c r="J107" s="12">
        <f>SUM($I$2:$I107)</f>
        <v>720669.08172426035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16</v>
      </c>
      <c r="B108">
        <v>107</v>
      </c>
      <c r="C108">
        <v>2.3237000000000001</v>
      </c>
      <c r="D108">
        <v>12.197699999999999</v>
      </c>
      <c r="E108" s="3" t="e">
        <f t="shared" si="7"/>
        <v>#N/A</v>
      </c>
      <c r="F108" s="3">
        <f t="shared" si="8"/>
        <v>0</v>
      </c>
      <c r="G108" s="10">
        <f t="shared" si="12"/>
        <v>5.4281286370166306</v>
      </c>
      <c r="H108" s="12">
        <f>($G108/GeneralData_time_track_speed!$F$50)*1000</f>
        <v>7578.205452289516</v>
      </c>
      <c r="I108" s="12">
        <f t="shared" si="9"/>
        <v>7578.205452289516</v>
      </c>
      <c r="J108" s="12">
        <f>SUM($I$2:$I108)</f>
        <v>728247.2871765499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16</v>
      </c>
      <c r="B109">
        <v>108</v>
      </c>
      <c r="C109">
        <v>1.5864</v>
      </c>
      <c r="D109">
        <v>-6.2700000000000006E-2</v>
      </c>
      <c r="E109" s="3" t="e">
        <f t="shared" si="7"/>
        <v>#N/A</v>
      </c>
      <c r="F109" s="3">
        <f t="shared" si="8"/>
        <v>0</v>
      </c>
      <c r="G109" s="10">
        <f t="shared" si="12"/>
        <v>12.282549387240419</v>
      </c>
      <c r="H109" s="12">
        <f>($G109/GeneralData_time_track_speed!$F$50)*1000</f>
        <v>17147.656026360935</v>
      </c>
      <c r="I109" s="12">
        <f t="shared" si="9"/>
        <v>17147.656026360935</v>
      </c>
      <c r="J109" s="12">
        <f>SUM($I$2:$I109)</f>
        <v>745394.94320291083</v>
      </c>
      <c r="K109" t="e">
        <f t="shared" si="10"/>
        <v>#N/A</v>
      </c>
      <c r="L109" s="17">
        <f>K2+J109</f>
        <v>977490.94320291083</v>
      </c>
    </row>
  </sheetData>
  <mergeCells count="1">
    <mergeCell ref="E1:F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8"/>
  <sheetViews>
    <sheetView workbookViewId="0"/>
  </sheetViews>
  <sheetFormatPr defaultRowHeight="15" x14ac:dyDescent="0.25"/>
  <cols>
    <col min="1" max="5" width="9.5703125" customWidth="1"/>
  </cols>
  <sheetData>
    <row r="1" spans="1:19" x14ac:dyDescent="0.25">
      <c r="A1" s="4" t="s">
        <v>1</v>
      </c>
      <c r="B1" s="1" t="s">
        <v>2</v>
      </c>
      <c r="C1" t="s">
        <v>59</v>
      </c>
      <c r="D1" t="s">
        <v>60</v>
      </c>
      <c r="E1" s="15" t="s">
        <v>53</v>
      </c>
      <c r="F1" s="15"/>
      <c r="G1" s="1" t="s">
        <v>61</v>
      </c>
      <c r="H1" s="4" t="s">
        <v>62</v>
      </c>
      <c r="I1" s="1" t="s">
        <v>63</v>
      </c>
      <c r="J1" s="1" t="s">
        <v>64</v>
      </c>
      <c r="K1" s="1" t="s">
        <v>71</v>
      </c>
      <c r="L1" s="1" t="s">
        <v>72</v>
      </c>
      <c r="N1" s="4" t="s">
        <v>52</v>
      </c>
      <c r="R1" s="1" t="s">
        <v>69</v>
      </c>
      <c r="S1" s="1" t="s">
        <v>70</v>
      </c>
    </row>
    <row r="2" spans="1:19" x14ac:dyDescent="0.25">
      <c r="A2" t="s">
        <v>0</v>
      </c>
      <c r="B2">
        <v>1</v>
      </c>
      <c r="C2">
        <v>-1.0538000000000001</v>
      </c>
      <c r="D2">
        <v>-9.0800000000000006E-2</v>
      </c>
      <c r="E2" s="3" t="e">
        <f>INDEX($O$2:$Q$30,MATCH($C2,$O$2:$O$30,0),3)</f>
        <v>#N/A</v>
      </c>
      <c r="F2" s="3">
        <f>IFERROR($E2,0)</f>
        <v>0</v>
      </c>
      <c r="G2" s="10">
        <v>0</v>
      </c>
      <c r="H2" s="12">
        <f>($G2/GeneralData_time_track_speed!$F$51)*1000</f>
        <v>0</v>
      </c>
      <c r="I2" s="12">
        <f>$F2+$H2</f>
        <v>0</v>
      </c>
      <c r="J2" s="12">
        <f>I2</f>
        <v>0</v>
      </c>
      <c r="K2" s="16">
        <v>225695</v>
      </c>
      <c r="L2" t="e">
        <f>INDEX($Q$2:$S$300,MATCH($F2,$Q$2:$Q$300,0),3)</f>
        <v>#N/A</v>
      </c>
      <c r="N2" s="2">
        <v>1</v>
      </c>
      <c r="O2" s="2">
        <v>-0.15459999999999999</v>
      </c>
      <c r="P2" s="2">
        <v>35.943899999999999</v>
      </c>
      <c r="Q2" s="2">
        <v>3301</v>
      </c>
      <c r="R2">
        <v>273486</v>
      </c>
      <c r="S2">
        <f>Q2+R2</f>
        <v>276787</v>
      </c>
    </row>
    <row r="3" spans="1:19" x14ac:dyDescent="0.25">
      <c r="A3" t="s">
        <v>0</v>
      </c>
      <c r="B3">
        <v>2</v>
      </c>
      <c r="C3">
        <v>-0.67269999999999996</v>
      </c>
      <c r="D3">
        <v>2.4036</v>
      </c>
      <c r="E3" s="3" t="e">
        <f t="shared" ref="E3:E66" si="0">INDEX($O$2:$Q$30,MATCH($C3,$O$2:$O$30,0),3)</f>
        <v>#N/A</v>
      </c>
      <c r="F3" s="3">
        <f t="shared" ref="F3:F66" si="1">IFERROR($E3,0)</f>
        <v>0</v>
      </c>
      <c r="G3" s="10">
        <f>SQRT(POWER(($C3-$C2),2)+POWER(($D3-$D2),2))</f>
        <v>2.5233447188206375</v>
      </c>
      <c r="H3" s="12">
        <f>($G3/GeneralData_time_track_speed!$F$51)*1000</f>
        <v>3786.1009141365685</v>
      </c>
      <c r="I3" s="12">
        <f t="shared" ref="I3:I66" si="2">$F3+$H3</f>
        <v>3786.1009141365685</v>
      </c>
      <c r="J3" s="12">
        <f>SUM($I$2:$I3)</f>
        <v>3786.1009141365685</v>
      </c>
      <c r="K3" t="e">
        <f t="shared" ref="K3:K66" si="3">INDEX($Q$2:$S$300,MATCH($F3,$Q$2:$Q$300,0),2)</f>
        <v>#N/A</v>
      </c>
      <c r="L3" t="e">
        <f t="shared" ref="L3:L66" si="4">INDEX($Q$2:$S$300,MATCH($F3,$Q$2:$Q$300,0),3)</f>
        <v>#N/A</v>
      </c>
      <c r="N3" s="2">
        <v>2</v>
      </c>
      <c r="O3" s="2">
        <v>-0.5202</v>
      </c>
      <c r="P3" s="2">
        <v>65.570400000000006</v>
      </c>
      <c r="Q3" s="2">
        <v>3496</v>
      </c>
      <c r="R3">
        <v>314177</v>
      </c>
      <c r="S3">
        <f t="shared" ref="S3:S30" si="5">Q3+R3</f>
        <v>317673</v>
      </c>
    </row>
    <row r="4" spans="1:19" x14ac:dyDescent="0.25">
      <c r="A4" t="s">
        <v>0</v>
      </c>
      <c r="B4">
        <v>3</v>
      </c>
      <c r="C4">
        <v>5.9900000000000002E-2</v>
      </c>
      <c r="D4">
        <v>4.7922000000000002</v>
      </c>
      <c r="E4" s="3" t="e">
        <f t="shared" si="0"/>
        <v>#N/A</v>
      </c>
      <c r="F4" s="3">
        <f t="shared" si="1"/>
        <v>0</v>
      </c>
      <c r="G4" s="10">
        <f t="shared" ref="G4:G67" si="6">SQRT(POWER(($C4-$C3),2)+POWER(($D4-$D3),2))</f>
        <v>2.4984220460122426</v>
      </c>
      <c r="H4" s="12">
        <f>($G4/GeneralData_time_track_speed!$F$51)*1000</f>
        <v>3748.7062000498258</v>
      </c>
      <c r="I4" s="12">
        <f t="shared" si="2"/>
        <v>3748.7062000498258</v>
      </c>
      <c r="J4" s="12">
        <f>SUM($I$2:$I4)</f>
        <v>7534.8071141863948</v>
      </c>
      <c r="K4" t="e">
        <f t="shared" si="3"/>
        <v>#N/A</v>
      </c>
      <c r="L4" t="e">
        <f t="shared" si="4"/>
        <v>#N/A</v>
      </c>
      <c r="N4" s="2">
        <v>3</v>
      </c>
      <c r="O4" s="2">
        <v>-0.46679999999999999</v>
      </c>
      <c r="P4" s="2">
        <v>74.271500000000003</v>
      </c>
      <c r="Q4" s="2">
        <v>4641</v>
      </c>
      <c r="R4">
        <v>333939</v>
      </c>
      <c r="S4">
        <f t="shared" si="5"/>
        <v>338580</v>
      </c>
    </row>
    <row r="5" spans="1:19" x14ac:dyDescent="0.25">
      <c r="A5" t="s">
        <v>0</v>
      </c>
      <c r="B5">
        <v>4</v>
      </c>
      <c r="C5">
        <v>0.12540000000000001</v>
      </c>
      <c r="D5">
        <v>10.7705</v>
      </c>
      <c r="E5" s="3" t="e">
        <f t="shared" si="0"/>
        <v>#N/A</v>
      </c>
      <c r="F5" s="3">
        <f t="shared" si="1"/>
        <v>0</v>
      </c>
      <c r="G5" s="10">
        <f t="shared" si="6"/>
        <v>5.9786588077929315</v>
      </c>
      <c r="H5" s="12">
        <f>($G5/GeneralData_time_track_speed!$F$51)*1000</f>
        <v>8970.556186264952</v>
      </c>
      <c r="I5" s="12">
        <f t="shared" si="2"/>
        <v>8970.556186264952</v>
      </c>
      <c r="J5" s="12">
        <f>SUM($I$2:$I5)</f>
        <v>16505.363300451347</v>
      </c>
      <c r="K5" t="e">
        <f t="shared" si="3"/>
        <v>#N/A</v>
      </c>
      <c r="L5" t="e">
        <f t="shared" si="4"/>
        <v>#N/A</v>
      </c>
      <c r="N5" s="2">
        <v>4</v>
      </c>
      <c r="O5" s="2">
        <v>11.155200000000001</v>
      </c>
      <c r="P5" s="2">
        <v>72.932900000000004</v>
      </c>
      <c r="Q5" s="2">
        <v>11803</v>
      </c>
      <c r="R5">
        <v>364494</v>
      </c>
      <c r="S5">
        <f t="shared" si="5"/>
        <v>376297</v>
      </c>
    </row>
    <row r="6" spans="1:19" x14ac:dyDescent="0.25">
      <c r="A6" t="s">
        <v>0</v>
      </c>
      <c r="B6" s="2">
        <v>5</v>
      </c>
      <c r="C6" s="2">
        <v>-0.15459999999999999</v>
      </c>
      <c r="D6" s="2">
        <v>35.943899999999999</v>
      </c>
      <c r="E6" s="2">
        <f t="shared" si="0"/>
        <v>3301</v>
      </c>
      <c r="F6" s="3">
        <f t="shared" si="1"/>
        <v>3301</v>
      </c>
      <c r="G6" s="10">
        <f t="shared" si="6"/>
        <v>25.174957151105541</v>
      </c>
      <c r="H6" s="12">
        <f>($G6/GeneralData_time_track_speed!$F$51)*1000</f>
        <v>37773.248962867816</v>
      </c>
      <c r="I6" s="12">
        <f t="shared" si="2"/>
        <v>41074.248962867816</v>
      </c>
      <c r="J6" s="12">
        <f>SUM($I$2:$I6)</f>
        <v>57579.612263319163</v>
      </c>
      <c r="K6">
        <f t="shared" si="3"/>
        <v>273486</v>
      </c>
      <c r="L6">
        <f t="shared" si="4"/>
        <v>276787</v>
      </c>
      <c r="N6" s="2">
        <v>5</v>
      </c>
      <c r="O6" s="2">
        <v>13.2379</v>
      </c>
      <c r="P6" s="2">
        <v>72.431899999999999</v>
      </c>
      <c r="Q6" s="2">
        <v>7413</v>
      </c>
      <c r="R6">
        <v>385257</v>
      </c>
      <c r="S6">
        <f t="shared" si="5"/>
        <v>392670</v>
      </c>
    </row>
    <row r="7" spans="1:19" x14ac:dyDescent="0.25">
      <c r="A7" t="s">
        <v>0</v>
      </c>
      <c r="B7">
        <v>6</v>
      </c>
      <c r="C7">
        <v>-0.45540000000000003</v>
      </c>
      <c r="D7">
        <v>41.864899999999999</v>
      </c>
      <c r="E7" s="3" t="e">
        <f t="shared" si="0"/>
        <v>#N/A</v>
      </c>
      <c r="F7" s="3">
        <f t="shared" si="1"/>
        <v>0</v>
      </c>
      <c r="G7" s="10">
        <f t="shared" si="6"/>
        <v>5.9286357317683125</v>
      </c>
      <c r="H7" s="12">
        <f>($G7/GeneralData_time_track_speed!$F$51)*1000</f>
        <v>8895.5000861403332</v>
      </c>
      <c r="I7" s="12">
        <f t="shared" si="2"/>
        <v>8895.5000861403332</v>
      </c>
      <c r="J7" s="12">
        <f>SUM($I$2:$I7)</f>
        <v>66475.112349459494</v>
      </c>
      <c r="K7" t="e">
        <f t="shared" si="3"/>
        <v>#N/A</v>
      </c>
      <c r="L7" t="e">
        <f t="shared" si="4"/>
        <v>#N/A</v>
      </c>
      <c r="N7" s="2">
        <v>6</v>
      </c>
      <c r="O7" s="2">
        <v>14.5875</v>
      </c>
      <c r="P7" s="2">
        <v>72.472099999999998</v>
      </c>
      <c r="Q7" s="2">
        <v>20289</v>
      </c>
      <c r="R7">
        <v>396050</v>
      </c>
      <c r="S7">
        <f t="shared" si="5"/>
        <v>416339</v>
      </c>
    </row>
    <row r="8" spans="1:19" x14ac:dyDescent="0.25">
      <c r="A8" t="s">
        <v>0</v>
      </c>
      <c r="B8" s="2">
        <v>7</v>
      </c>
      <c r="C8" s="2">
        <v>-0.5202</v>
      </c>
      <c r="D8" s="2">
        <v>65.570400000000006</v>
      </c>
      <c r="E8" s="2">
        <f t="shared" si="0"/>
        <v>3496</v>
      </c>
      <c r="F8" s="3">
        <f t="shared" si="1"/>
        <v>3496</v>
      </c>
      <c r="G8" s="10">
        <f t="shared" si="6"/>
        <v>23.705588566622858</v>
      </c>
      <c r="H8" s="12">
        <f>($G8/GeneralData_time_track_speed!$F$51)*1000</f>
        <v>35568.564957777322</v>
      </c>
      <c r="I8" s="12">
        <f t="shared" si="2"/>
        <v>39064.564957777322</v>
      </c>
      <c r="J8" s="12">
        <f>SUM($I$2:$I8)</f>
        <v>105539.67730723682</v>
      </c>
      <c r="K8">
        <f t="shared" si="3"/>
        <v>314177</v>
      </c>
      <c r="L8">
        <f t="shared" si="4"/>
        <v>317673</v>
      </c>
      <c r="N8" s="2">
        <v>7</v>
      </c>
      <c r="O8" s="2">
        <v>16.820499999999999</v>
      </c>
      <c r="P8" s="2">
        <v>74.399299999999997</v>
      </c>
      <c r="Q8" s="2">
        <v>14987</v>
      </c>
      <c r="R8">
        <v>425353</v>
      </c>
      <c r="S8">
        <f t="shared" si="5"/>
        <v>440340</v>
      </c>
    </row>
    <row r="9" spans="1:19" x14ac:dyDescent="0.25">
      <c r="A9" t="s">
        <v>0</v>
      </c>
      <c r="B9" s="2">
        <v>8</v>
      </c>
      <c r="C9" s="2">
        <v>-0.46679999999999999</v>
      </c>
      <c r="D9" s="2">
        <v>74.271500000000003</v>
      </c>
      <c r="E9" s="2">
        <f t="shared" si="0"/>
        <v>4641</v>
      </c>
      <c r="F9" s="3">
        <f t="shared" si="1"/>
        <v>4641</v>
      </c>
      <c r="G9" s="10">
        <f t="shared" si="6"/>
        <v>8.7012638604975052</v>
      </c>
      <c r="H9" s="12">
        <f>($G9/GeneralData_time_track_speed!$F$51)*1000</f>
        <v>13055.633188227415</v>
      </c>
      <c r="I9" s="12">
        <f t="shared" si="2"/>
        <v>17696.633188227417</v>
      </c>
      <c r="J9" s="12">
        <f>SUM($I$2:$I9)</f>
        <v>123236.31049546425</v>
      </c>
      <c r="K9">
        <f t="shared" si="3"/>
        <v>333939</v>
      </c>
      <c r="L9">
        <f t="shared" si="4"/>
        <v>338580</v>
      </c>
      <c r="N9" s="2">
        <v>8</v>
      </c>
      <c r="O9" s="2">
        <v>21.8781</v>
      </c>
      <c r="P9" s="2">
        <v>78.918700000000001</v>
      </c>
      <c r="Q9" s="2">
        <v>27447</v>
      </c>
      <c r="R9">
        <v>452556</v>
      </c>
      <c r="S9">
        <f t="shared" si="5"/>
        <v>480003</v>
      </c>
    </row>
    <row r="10" spans="1:19" x14ac:dyDescent="0.25">
      <c r="A10" t="s">
        <v>0</v>
      </c>
      <c r="B10">
        <v>9</v>
      </c>
      <c r="C10">
        <v>-9.1600000000000001E-2</v>
      </c>
      <c r="D10">
        <v>75.442300000000003</v>
      </c>
      <c r="E10" s="3" t="e">
        <f t="shared" si="0"/>
        <v>#N/A</v>
      </c>
      <c r="F10" s="3">
        <f t="shared" si="1"/>
        <v>0</v>
      </c>
      <c r="G10" s="10">
        <f t="shared" si="6"/>
        <v>1.2294501535239237</v>
      </c>
      <c r="H10" s="12">
        <f>($G10/GeneralData_time_track_speed!$F$51)*1000</f>
        <v>1844.7033080433996</v>
      </c>
      <c r="I10" s="12">
        <f t="shared" si="2"/>
        <v>1844.7033080433996</v>
      </c>
      <c r="J10" s="12">
        <f>SUM($I$2:$I10)</f>
        <v>125081.01380350765</v>
      </c>
      <c r="K10" t="e">
        <f t="shared" si="3"/>
        <v>#N/A</v>
      </c>
      <c r="L10" t="e">
        <f t="shared" si="4"/>
        <v>#N/A</v>
      </c>
      <c r="N10" s="2">
        <v>9</v>
      </c>
      <c r="O10" s="2">
        <v>24.717199999999998</v>
      </c>
      <c r="P10" s="2">
        <v>60.395000000000003</v>
      </c>
      <c r="Q10" s="2">
        <v>6381</v>
      </c>
      <c r="R10">
        <v>517340</v>
      </c>
      <c r="S10">
        <f t="shared" si="5"/>
        <v>523721</v>
      </c>
    </row>
    <row r="11" spans="1:19" x14ac:dyDescent="0.25">
      <c r="A11" t="s">
        <v>0</v>
      </c>
      <c r="B11">
        <v>10</v>
      </c>
      <c r="C11">
        <v>2.7610999999999999</v>
      </c>
      <c r="D11">
        <v>75.735600000000005</v>
      </c>
      <c r="E11" s="3" t="e">
        <f t="shared" si="0"/>
        <v>#N/A</v>
      </c>
      <c r="F11" s="3">
        <f t="shared" si="1"/>
        <v>0</v>
      </c>
      <c r="G11" s="10">
        <f t="shared" si="6"/>
        <v>2.8677381644773638</v>
      </c>
      <c r="H11" s="12">
        <f>($G11/GeneralData_time_track_speed!$F$51)*1000</f>
        <v>4302.8390077066761</v>
      </c>
      <c r="I11" s="12">
        <f t="shared" si="2"/>
        <v>4302.8390077066761</v>
      </c>
      <c r="J11" s="12">
        <f>SUM($I$2:$I11)</f>
        <v>129383.85281121432</v>
      </c>
      <c r="K11" t="e">
        <f t="shared" si="3"/>
        <v>#N/A</v>
      </c>
      <c r="L11" t="e">
        <f t="shared" si="4"/>
        <v>#N/A</v>
      </c>
      <c r="N11" s="2">
        <v>10</v>
      </c>
      <c r="O11" s="2">
        <v>26.559899999999999</v>
      </c>
      <c r="P11" s="2">
        <v>59.9666</v>
      </c>
      <c r="Q11" s="2">
        <v>6303</v>
      </c>
      <c r="R11">
        <v>527035</v>
      </c>
      <c r="S11">
        <f t="shared" si="5"/>
        <v>533338</v>
      </c>
    </row>
    <row r="12" spans="1:19" x14ac:dyDescent="0.25">
      <c r="A12" t="s">
        <v>0</v>
      </c>
      <c r="B12">
        <v>11</v>
      </c>
      <c r="C12">
        <v>6.6173000000000002</v>
      </c>
      <c r="D12">
        <v>75.518000000000001</v>
      </c>
      <c r="E12" s="3" t="e">
        <f t="shared" si="0"/>
        <v>#N/A</v>
      </c>
      <c r="F12" s="3">
        <f t="shared" si="1"/>
        <v>0</v>
      </c>
      <c r="G12" s="10">
        <f t="shared" si="6"/>
        <v>3.8623345530909154</v>
      </c>
      <c r="H12" s="12">
        <f>($G12/GeneralData_time_track_speed!$F$51)*1000</f>
        <v>5795.1607931687449</v>
      </c>
      <c r="I12" s="12">
        <f t="shared" si="2"/>
        <v>5795.1607931687449</v>
      </c>
      <c r="J12" s="12">
        <f>SUM($I$2:$I12)</f>
        <v>135179.01360438307</v>
      </c>
      <c r="K12" t="e">
        <f t="shared" si="3"/>
        <v>#N/A</v>
      </c>
      <c r="L12" t="e">
        <f t="shared" si="4"/>
        <v>#N/A</v>
      </c>
      <c r="N12" s="2">
        <v>11</v>
      </c>
      <c r="O12" s="2">
        <v>26.471</v>
      </c>
      <c r="P12" s="2">
        <v>55.349600000000002</v>
      </c>
      <c r="Q12" s="2">
        <v>6678</v>
      </c>
      <c r="R12">
        <v>543342</v>
      </c>
      <c r="S12">
        <f t="shared" si="5"/>
        <v>550020</v>
      </c>
    </row>
    <row r="13" spans="1:19" x14ac:dyDescent="0.25">
      <c r="A13" t="s">
        <v>0</v>
      </c>
      <c r="B13">
        <v>12</v>
      </c>
      <c r="C13">
        <v>8.8409999999999993</v>
      </c>
      <c r="D13">
        <v>73.842600000000004</v>
      </c>
      <c r="E13" s="3" t="e">
        <f t="shared" si="0"/>
        <v>#N/A</v>
      </c>
      <c r="F13" s="3">
        <f t="shared" si="1"/>
        <v>0</v>
      </c>
      <c r="G13" s="10">
        <f t="shared" si="6"/>
        <v>2.7842066823423837</v>
      </c>
      <c r="H13" s="12">
        <f>($G13/GeneralData_time_track_speed!$F$51)*1000</f>
        <v>4177.5059057679746</v>
      </c>
      <c r="I13" s="12">
        <f t="shared" si="2"/>
        <v>4177.5059057679746</v>
      </c>
      <c r="J13" s="12">
        <f>SUM($I$2:$I13)</f>
        <v>139356.51951015103</v>
      </c>
      <c r="K13" t="e">
        <f t="shared" si="3"/>
        <v>#N/A</v>
      </c>
      <c r="L13" t="e">
        <f t="shared" si="4"/>
        <v>#N/A</v>
      </c>
      <c r="N13" s="2">
        <v>12</v>
      </c>
      <c r="O13" s="2">
        <v>19.365600000000001</v>
      </c>
      <c r="P13" s="2">
        <v>59.2134</v>
      </c>
      <c r="Q13" s="2">
        <v>6734</v>
      </c>
      <c r="R13">
        <v>570507</v>
      </c>
      <c r="S13">
        <f t="shared" si="5"/>
        <v>577241</v>
      </c>
    </row>
    <row r="14" spans="1:19" x14ac:dyDescent="0.25">
      <c r="A14" t="s">
        <v>0</v>
      </c>
      <c r="B14" s="2">
        <v>13</v>
      </c>
      <c r="C14" s="2">
        <v>11.155200000000001</v>
      </c>
      <c r="D14" s="2">
        <v>72.932900000000004</v>
      </c>
      <c r="E14" s="2">
        <f t="shared" si="0"/>
        <v>11803</v>
      </c>
      <c r="F14" s="3">
        <f t="shared" si="1"/>
        <v>11803</v>
      </c>
      <c r="G14" s="10">
        <f t="shared" si="6"/>
        <v>2.4865791220067797</v>
      </c>
      <c r="H14" s="12">
        <f>($G14/GeneralData_time_track_speed!$F$51)*1000</f>
        <v>3730.9367272272261</v>
      </c>
      <c r="I14" s="12">
        <f t="shared" si="2"/>
        <v>15533.936727227227</v>
      </c>
      <c r="J14" s="12">
        <f>SUM($I$2:$I14)</f>
        <v>154890.45623737827</v>
      </c>
      <c r="K14">
        <f t="shared" si="3"/>
        <v>364494</v>
      </c>
      <c r="L14">
        <f t="shared" si="4"/>
        <v>376297</v>
      </c>
      <c r="N14" s="2">
        <v>13</v>
      </c>
      <c r="O14" s="2">
        <v>9.3316999999999997</v>
      </c>
      <c r="P14" s="2">
        <v>76.3977</v>
      </c>
      <c r="Q14" s="2">
        <v>12373</v>
      </c>
      <c r="R14">
        <v>608442</v>
      </c>
      <c r="S14">
        <f t="shared" si="5"/>
        <v>620815</v>
      </c>
    </row>
    <row r="15" spans="1:19" x14ac:dyDescent="0.25">
      <c r="A15" t="s">
        <v>0</v>
      </c>
      <c r="B15">
        <v>14</v>
      </c>
      <c r="C15">
        <v>12.136799999999999</v>
      </c>
      <c r="D15">
        <v>72.4666</v>
      </c>
      <c r="E15" s="3" t="e">
        <f t="shared" si="0"/>
        <v>#N/A</v>
      </c>
      <c r="F15" s="3">
        <f t="shared" si="1"/>
        <v>0</v>
      </c>
      <c r="G15" s="10">
        <f t="shared" si="6"/>
        <v>1.0867263915080008</v>
      </c>
      <c r="H15" s="12">
        <f>($G15/GeneralData_time_track_speed!$F$51)*1000</f>
        <v>1630.5563618068772</v>
      </c>
      <c r="I15" s="12">
        <f t="shared" si="2"/>
        <v>1630.5563618068772</v>
      </c>
      <c r="J15" s="12">
        <f>SUM($I$2:$I15)</f>
        <v>156521.01259918514</v>
      </c>
      <c r="K15" t="e">
        <f t="shared" si="3"/>
        <v>#N/A</v>
      </c>
      <c r="L15" t="e">
        <f t="shared" si="4"/>
        <v>#N/A</v>
      </c>
      <c r="N15" s="2">
        <v>14</v>
      </c>
      <c r="O15" s="2">
        <v>13.4451</v>
      </c>
      <c r="P15" s="2">
        <v>79.164000000000001</v>
      </c>
      <c r="Q15" s="2">
        <v>9703</v>
      </c>
      <c r="R15">
        <v>628519</v>
      </c>
      <c r="S15">
        <f t="shared" si="5"/>
        <v>638222</v>
      </c>
    </row>
    <row r="16" spans="1:19" x14ac:dyDescent="0.25">
      <c r="A16" t="s">
        <v>0</v>
      </c>
      <c r="B16" s="2">
        <v>15</v>
      </c>
      <c r="C16" s="2">
        <v>13.2379</v>
      </c>
      <c r="D16" s="2">
        <v>72.431899999999999</v>
      </c>
      <c r="E16" s="2">
        <f t="shared" si="0"/>
        <v>7413</v>
      </c>
      <c r="F16" s="3">
        <f t="shared" si="1"/>
        <v>7413</v>
      </c>
      <c r="G16" s="10">
        <f t="shared" si="6"/>
        <v>1.1016466311844291</v>
      </c>
      <c r="H16" s="12">
        <f>($G16/GeneralData_time_track_speed!$F$51)*1000</f>
        <v>1652.9431299153837</v>
      </c>
      <c r="I16" s="12">
        <f t="shared" si="2"/>
        <v>9065.9431299153839</v>
      </c>
      <c r="J16" s="12">
        <f>SUM($I$2:$I16)</f>
        <v>165586.95572910053</v>
      </c>
      <c r="K16">
        <f t="shared" si="3"/>
        <v>385257</v>
      </c>
      <c r="L16">
        <f t="shared" si="4"/>
        <v>392670</v>
      </c>
      <c r="N16" s="2">
        <v>15</v>
      </c>
      <c r="O16" s="2">
        <v>7.3090000000000002</v>
      </c>
      <c r="P16" s="2">
        <v>76.983900000000006</v>
      </c>
      <c r="Q16" s="2">
        <v>3954</v>
      </c>
      <c r="R16">
        <v>650588</v>
      </c>
      <c r="S16">
        <f t="shared" si="5"/>
        <v>654542</v>
      </c>
    </row>
    <row r="17" spans="1:19" x14ac:dyDescent="0.25">
      <c r="A17" t="s">
        <v>0</v>
      </c>
      <c r="B17" s="2">
        <v>16</v>
      </c>
      <c r="C17" s="2">
        <v>14.5875</v>
      </c>
      <c r="D17" s="2">
        <v>72.472099999999998</v>
      </c>
      <c r="E17" s="2">
        <f t="shared" si="0"/>
        <v>20289</v>
      </c>
      <c r="F17" s="3">
        <f t="shared" si="1"/>
        <v>20289</v>
      </c>
      <c r="G17" s="10">
        <f t="shared" si="6"/>
        <v>1.3501985779876979</v>
      </c>
      <c r="H17" s="12">
        <f>($G17/GeneralData_time_track_speed!$F$51)*1000</f>
        <v>2025.877809027362</v>
      </c>
      <c r="I17" s="12">
        <f t="shared" si="2"/>
        <v>22314.877809027363</v>
      </c>
      <c r="J17" s="12">
        <f>SUM($I$2:$I17)</f>
        <v>187901.83353812789</v>
      </c>
      <c r="K17">
        <f t="shared" si="3"/>
        <v>396050</v>
      </c>
      <c r="L17">
        <f t="shared" si="4"/>
        <v>416339</v>
      </c>
      <c r="N17" s="2">
        <v>16</v>
      </c>
      <c r="O17" s="2">
        <v>7.1094999999999997</v>
      </c>
      <c r="P17" s="2">
        <v>86.610100000000003</v>
      </c>
      <c r="Q17" s="2">
        <v>20129</v>
      </c>
      <c r="R17">
        <v>667753</v>
      </c>
      <c r="S17">
        <f t="shared" si="5"/>
        <v>687882</v>
      </c>
    </row>
    <row r="18" spans="1:19" x14ac:dyDescent="0.25">
      <c r="A18" t="s">
        <v>0</v>
      </c>
      <c r="B18">
        <v>17</v>
      </c>
      <c r="C18">
        <v>16.531199999999998</v>
      </c>
      <c r="D18">
        <v>72.7988</v>
      </c>
      <c r="E18" s="3" t="e">
        <f t="shared" si="0"/>
        <v>#N/A</v>
      </c>
      <c r="F18" s="3">
        <f t="shared" si="1"/>
        <v>0</v>
      </c>
      <c r="G18" s="10">
        <f t="shared" si="6"/>
        <v>1.9709648855319555</v>
      </c>
      <c r="H18" s="12">
        <f>($G18/GeneralData_time_track_speed!$F$51)*1000</f>
        <v>2957.2939040732158</v>
      </c>
      <c r="I18" s="12">
        <f t="shared" si="2"/>
        <v>2957.2939040732158</v>
      </c>
      <c r="J18" s="12">
        <f>SUM($I$2:$I18)</f>
        <v>190859.1274422011</v>
      </c>
      <c r="K18" t="e">
        <f t="shared" si="3"/>
        <v>#N/A</v>
      </c>
      <c r="L18" t="e">
        <f t="shared" si="4"/>
        <v>#N/A</v>
      </c>
      <c r="N18" s="2">
        <v>17</v>
      </c>
      <c r="O18" s="2">
        <v>6.7542999999999997</v>
      </c>
      <c r="P18" s="2">
        <v>88.495199999999997</v>
      </c>
      <c r="Q18" s="2">
        <v>5262</v>
      </c>
      <c r="R18">
        <v>690096</v>
      </c>
      <c r="S18">
        <f t="shared" si="5"/>
        <v>695358</v>
      </c>
    </row>
    <row r="19" spans="1:19" x14ac:dyDescent="0.25">
      <c r="A19" t="s">
        <v>0</v>
      </c>
      <c r="B19" s="2">
        <v>18</v>
      </c>
      <c r="C19" s="2">
        <v>16.820499999999999</v>
      </c>
      <c r="D19" s="2">
        <v>74.399299999999997</v>
      </c>
      <c r="E19" s="2">
        <f t="shared" si="0"/>
        <v>14987</v>
      </c>
      <c r="F19" s="3">
        <f t="shared" si="1"/>
        <v>14987</v>
      </c>
      <c r="G19" s="10">
        <f t="shared" si="6"/>
        <v>1.6264362084016668</v>
      </c>
      <c r="H19" s="12">
        <f>($G19/GeneralData_time_track_speed!$F$51)*1000</f>
        <v>2440.3529052076665</v>
      </c>
      <c r="I19" s="12">
        <f t="shared" si="2"/>
        <v>17427.352905207666</v>
      </c>
      <c r="J19" s="12">
        <f>SUM($I$2:$I19)</f>
        <v>208286.48034740877</v>
      </c>
      <c r="K19">
        <f t="shared" si="3"/>
        <v>425353</v>
      </c>
      <c r="L19">
        <f t="shared" si="4"/>
        <v>440340</v>
      </c>
      <c r="N19" s="2">
        <v>18</v>
      </c>
      <c r="O19" s="2">
        <v>5.4100999999999999</v>
      </c>
      <c r="P19" s="2">
        <v>92.800200000000004</v>
      </c>
      <c r="Q19" s="2">
        <v>2824</v>
      </c>
      <c r="R19">
        <v>707100</v>
      </c>
      <c r="S19">
        <f t="shared" si="5"/>
        <v>709924</v>
      </c>
    </row>
    <row r="20" spans="1:19" x14ac:dyDescent="0.25">
      <c r="A20" t="s">
        <v>0</v>
      </c>
      <c r="B20">
        <v>19</v>
      </c>
      <c r="C20">
        <v>18.916799999999999</v>
      </c>
      <c r="D20">
        <v>74.596400000000003</v>
      </c>
      <c r="E20" s="3" t="e">
        <f t="shared" si="0"/>
        <v>#N/A</v>
      </c>
      <c r="F20" s="3">
        <f t="shared" si="1"/>
        <v>0</v>
      </c>
      <c r="G20" s="10">
        <f t="shared" si="6"/>
        <v>2.1055455587566847</v>
      </c>
      <c r="H20" s="12">
        <f>($G20/GeneralData_time_track_speed!$F$51)*1000</f>
        <v>3159.222719474787</v>
      </c>
      <c r="I20" s="12">
        <f t="shared" si="2"/>
        <v>3159.222719474787</v>
      </c>
      <c r="J20" s="12">
        <f>SUM($I$2:$I20)</f>
        <v>211445.70306688355</v>
      </c>
      <c r="K20" t="e">
        <f t="shared" si="3"/>
        <v>#N/A</v>
      </c>
      <c r="L20" t="e">
        <f t="shared" si="4"/>
        <v>#N/A</v>
      </c>
      <c r="N20" s="2">
        <v>19</v>
      </c>
      <c r="O20" s="2">
        <v>2.2667000000000002</v>
      </c>
      <c r="P20" s="2">
        <v>95.212400000000002</v>
      </c>
      <c r="Q20" s="2">
        <v>22596</v>
      </c>
      <c r="R20">
        <v>713671</v>
      </c>
      <c r="S20">
        <f t="shared" si="5"/>
        <v>736267</v>
      </c>
    </row>
    <row r="21" spans="1:19" x14ac:dyDescent="0.25">
      <c r="A21" t="s">
        <v>0</v>
      </c>
      <c r="B21">
        <v>20</v>
      </c>
      <c r="C21">
        <v>20.773199999999999</v>
      </c>
      <c r="D21">
        <v>75.283900000000003</v>
      </c>
      <c r="E21" s="3" t="e">
        <f t="shared" si="0"/>
        <v>#N/A</v>
      </c>
      <c r="F21" s="3">
        <f t="shared" si="1"/>
        <v>0</v>
      </c>
      <c r="G21" s="10">
        <f t="shared" si="6"/>
        <v>1.9796154197217202</v>
      </c>
      <c r="H21" s="12">
        <f>($G21/GeneralData_time_track_speed!$F$51)*1000</f>
        <v>2970.2734209657569</v>
      </c>
      <c r="I21" s="12">
        <f t="shared" si="2"/>
        <v>2970.2734209657569</v>
      </c>
      <c r="J21" s="12">
        <f>SUM($I$2:$I21)</f>
        <v>214415.97648784932</v>
      </c>
      <c r="K21" t="e">
        <f t="shared" si="3"/>
        <v>#N/A</v>
      </c>
      <c r="L21" t="e">
        <f t="shared" si="4"/>
        <v>#N/A</v>
      </c>
      <c r="N21" s="2">
        <v>20</v>
      </c>
      <c r="O21" s="2">
        <v>-1.0724</v>
      </c>
      <c r="P21" s="2">
        <v>95.5017</v>
      </c>
      <c r="Q21" s="2">
        <v>7256</v>
      </c>
      <c r="R21">
        <v>742657</v>
      </c>
      <c r="S21">
        <f t="shared" si="5"/>
        <v>749913</v>
      </c>
    </row>
    <row r="22" spans="1:19" x14ac:dyDescent="0.25">
      <c r="A22" t="s">
        <v>0</v>
      </c>
      <c r="B22">
        <v>21</v>
      </c>
      <c r="C22">
        <v>21.3706</v>
      </c>
      <c r="D22">
        <v>76.955299999999994</v>
      </c>
      <c r="E22" s="3" t="e">
        <f t="shared" si="0"/>
        <v>#N/A</v>
      </c>
      <c r="F22" s="3">
        <f t="shared" si="1"/>
        <v>0</v>
      </c>
      <c r="G22" s="10">
        <f t="shared" si="6"/>
        <v>1.774954850129989</v>
      </c>
      <c r="H22" s="12">
        <f>($G22/GeneralData_time_track_speed!$F$51)*1000</f>
        <v>2663.1946600499195</v>
      </c>
      <c r="I22" s="12">
        <f t="shared" si="2"/>
        <v>2663.1946600499195</v>
      </c>
      <c r="J22" s="12">
        <f>SUM($I$2:$I22)</f>
        <v>217079.17114789924</v>
      </c>
      <c r="K22" t="e">
        <f t="shared" si="3"/>
        <v>#N/A</v>
      </c>
      <c r="L22" t="e">
        <f t="shared" si="4"/>
        <v>#N/A</v>
      </c>
      <c r="N22" s="2">
        <v>21</v>
      </c>
      <c r="O22" s="2">
        <v>-1.2938000000000001</v>
      </c>
      <c r="P22" s="2">
        <v>92.660499999999999</v>
      </c>
      <c r="Q22" s="2">
        <v>7740</v>
      </c>
      <c r="R22">
        <v>760027</v>
      </c>
      <c r="S22">
        <f t="shared" si="5"/>
        <v>767767</v>
      </c>
    </row>
    <row r="23" spans="1:19" x14ac:dyDescent="0.25">
      <c r="A23" t="s">
        <v>0</v>
      </c>
      <c r="B23" s="2">
        <v>22</v>
      </c>
      <c r="C23" s="2">
        <v>21.8781</v>
      </c>
      <c r="D23" s="2">
        <v>78.918700000000001</v>
      </c>
      <c r="E23" s="2">
        <f t="shared" si="0"/>
        <v>27447</v>
      </c>
      <c r="F23" s="3">
        <f t="shared" si="1"/>
        <v>27447</v>
      </c>
      <c r="G23" s="10">
        <f t="shared" si="6"/>
        <v>2.0279289459939243</v>
      </c>
      <c r="H23" s="12">
        <f>($G23/GeneralData_time_track_speed!$F$51)*1000</f>
        <v>3042.7644621699278</v>
      </c>
      <c r="I23" s="12">
        <f t="shared" si="2"/>
        <v>30489.764462169929</v>
      </c>
      <c r="J23" s="12">
        <f>SUM($I$2:$I23)</f>
        <v>247568.93561006917</v>
      </c>
      <c r="K23">
        <f t="shared" si="3"/>
        <v>452556</v>
      </c>
      <c r="L23">
        <f t="shared" si="4"/>
        <v>480003</v>
      </c>
      <c r="N23" s="2">
        <v>22</v>
      </c>
      <c r="O23" s="2">
        <v>-10.186999999999999</v>
      </c>
      <c r="P23" s="2">
        <v>77.024100000000004</v>
      </c>
      <c r="Q23" s="2">
        <v>2303</v>
      </c>
      <c r="R23">
        <v>806948</v>
      </c>
      <c r="S23">
        <f t="shared" si="5"/>
        <v>809251</v>
      </c>
    </row>
    <row r="24" spans="1:19" x14ac:dyDescent="0.25">
      <c r="A24" t="s">
        <v>0</v>
      </c>
      <c r="B24">
        <v>23</v>
      </c>
      <c r="C24">
        <v>23.8888</v>
      </c>
      <c r="D24">
        <v>79.322199999999995</v>
      </c>
      <c r="E24" s="3" t="e">
        <f t="shared" si="0"/>
        <v>#N/A</v>
      </c>
      <c r="F24" s="3">
        <f t="shared" si="1"/>
        <v>0</v>
      </c>
      <c r="G24" s="10">
        <f t="shared" si="6"/>
        <v>2.05078685874471</v>
      </c>
      <c r="H24" s="12">
        <f>($G24/GeneralData_time_track_speed!$F$51)*1000</f>
        <v>3077.0611493072493</v>
      </c>
      <c r="I24" s="12">
        <f t="shared" si="2"/>
        <v>3077.0611493072493</v>
      </c>
      <c r="J24" s="12">
        <f>SUM($I$2:$I24)</f>
        <v>250645.9967593764</v>
      </c>
      <c r="K24" t="e">
        <f t="shared" si="3"/>
        <v>#N/A</v>
      </c>
      <c r="L24" t="e">
        <f t="shared" si="4"/>
        <v>#N/A</v>
      </c>
      <c r="N24" s="2">
        <v>23</v>
      </c>
      <c r="O24" s="2">
        <v>-16.5932</v>
      </c>
      <c r="P24" s="2">
        <v>76.374700000000004</v>
      </c>
      <c r="Q24" s="2">
        <v>4457</v>
      </c>
      <c r="R24">
        <v>815740</v>
      </c>
      <c r="S24">
        <f t="shared" si="5"/>
        <v>820197</v>
      </c>
    </row>
    <row r="25" spans="1:19" x14ac:dyDescent="0.25">
      <c r="A25" t="s">
        <v>0</v>
      </c>
      <c r="B25">
        <v>24</v>
      </c>
      <c r="C25">
        <v>23.721299999999999</v>
      </c>
      <c r="D25">
        <v>74.940700000000007</v>
      </c>
      <c r="E25" s="3" t="e">
        <f t="shared" si="0"/>
        <v>#N/A</v>
      </c>
      <c r="F25" s="3">
        <f t="shared" si="1"/>
        <v>0</v>
      </c>
      <c r="G25" s="10">
        <f t="shared" si="6"/>
        <v>4.3847005028849919</v>
      </c>
      <c r="H25" s="12">
        <f>($G25/GeneralData_time_track_speed!$F$51)*1000</f>
        <v>6578.9340863213047</v>
      </c>
      <c r="I25" s="12">
        <f t="shared" si="2"/>
        <v>6578.9340863213047</v>
      </c>
      <c r="J25" s="12">
        <f>SUM($I$2:$I25)</f>
        <v>257224.9308456977</v>
      </c>
      <c r="K25" t="e">
        <f t="shared" si="3"/>
        <v>#N/A</v>
      </c>
      <c r="L25" t="e">
        <f t="shared" si="4"/>
        <v>#N/A</v>
      </c>
      <c r="N25" s="2">
        <v>24</v>
      </c>
      <c r="O25" s="2">
        <v>-13.8063</v>
      </c>
      <c r="P25" s="2">
        <v>83.135400000000004</v>
      </c>
      <c r="Q25" s="2">
        <v>6199</v>
      </c>
      <c r="R25">
        <v>836718</v>
      </c>
      <c r="S25">
        <f t="shared" si="5"/>
        <v>842917</v>
      </c>
    </row>
    <row r="26" spans="1:19" x14ac:dyDescent="0.25">
      <c r="A26" t="s">
        <v>0</v>
      </c>
      <c r="B26">
        <v>25</v>
      </c>
      <c r="C26">
        <v>22.644600000000001</v>
      </c>
      <c r="D26">
        <v>67.486000000000004</v>
      </c>
      <c r="E26" s="3" t="e">
        <f t="shared" si="0"/>
        <v>#N/A</v>
      </c>
      <c r="F26" s="3">
        <f t="shared" si="1"/>
        <v>0</v>
      </c>
      <c r="G26" s="10">
        <f t="shared" si="6"/>
        <v>7.5320538354422322</v>
      </c>
      <c r="H26" s="12">
        <f>($G26/GeneralData_time_track_speed!$F$51)*1000</f>
        <v>11301.315947439014</v>
      </c>
      <c r="I26" s="12">
        <f t="shared" si="2"/>
        <v>11301.315947439014</v>
      </c>
      <c r="J26" s="12">
        <f>SUM($I$2:$I26)</f>
        <v>268526.2467931367</v>
      </c>
      <c r="K26" t="e">
        <f t="shared" si="3"/>
        <v>#N/A</v>
      </c>
      <c r="L26" t="e">
        <f t="shared" si="4"/>
        <v>#N/A</v>
      </c>
      <c r="N26" s="2">
        <v>25</v>
      </c>
      <c r="O26" s="2">
        <v>-23.653500000000001</v>
      </c>
      <c r="P26" s="2">
        <v>72.090699999999998</v>
      </c>
      <c r="Q26" s="2">
        <v>1540</v>
      </c>
      <c r="R26">
        <v>874831</v>
      </c>
      <c r="S26">
        <f t="shared" si="5"/>
        <v>876371</v>
      </c>
    </row>
    <row r="27" spans="1:19" x14ac:dyDescent="0.25">
      <c r="A27" t="s">
        <v>0</v>
      </c>
      <c r="B27">
        <v>26</v>
      </c>
      <c r="C27">
        <v>22.4848</v>
      </c>
      <c r="D27">
        <v>62.332599999999999</v>
      </c>
      <c r="E27" s="3" t="e">
        <f t="shared" si="0"/>
        <v>#N/A</v>
      </c>
      <c r="F27" s="3">
        <f t="shared" si="1"/>
        <v>0</v>
      </c>
      <c r="G27" s="10">
        <f t="shared" si="6"/>
        <v>5.1558769962054027</v>
      </c>
      <c r="H27" s="12">
        <f>($G27/GeneralData_time_track_speed!$F$51)*1000</f>
        <v>7736.0300647438153</v>
      </c>
      <c r="I27" s="12">
        <f t="shared" si="2"/>
        <v>7736.0300647438153</v>
      </c>
      <c r="J27" s="12">
        <f>SUM($I$2:$I27)</f>
        <v>276262.27685788053</v>
      </c>
      <c r="K27" t="e">
        <f t="shared" si="3"/>
        <v>#N/A</v>
      </c>
      <c r="L27" t="e">
        <f t="shared" si="4"/>
        <v>#N/A</v>
      </c>
      <c r="N27" s="2">
        <v>26</v>
      </c>
      <c r="O27" s="2">
        <v>-24.1433</v>
      </c>
      <c r="P27" s="2">
        <v>66.246499999999997</v>
      </c>
      <c r="Q27" s="2">
        <v>2184</v>
      </c>
      <c r="R27">
        <v>887779</v>
      </c>
      <c r="S27">
        <f t="shared" si="5"/>
        <v>889963</v>
      </c>
    </row>
    <row r="28" spans="1:19" x14ac:dyDescent="0.25">
      <c r="A28" t="s">
        <v>0</v>
      </c>
      <c r="B28">
        <v>27</v>
      </c>
      <c r="C28">
        <v>22.8993</v>
      </c>
      <c r="D28">
        <v>60.825499999999998</v>
      </c>
      <c r="E28" s="3" t="e">
        <f t="shared" si="0"/>
        <v>#N/A</v>
      </c>
      <c r="F28" s="3">
        <f t="shared" si="1"/>
        <v>0</v>
      </c>
      <c r="G28" s="10">
        <f t="shared" si="6"/>
        <v>1.5630613103778124</v>
      </c>
      <c r="H28" s="12">
        <f>($G28/GeneralData_time_track_speed!$F$51)*1000</f>
        <v>2345.2633371626107</v>
      </c>
      <c r="I28" s="12">
        <f t="shared" si="2"/>
        <v>2345.2633371626107</v>
      </c>
      <c r="J28" s="12">
        <f>SUM($I$2:$I28)</f>
        <v>278607.54019504314</v>
      </c>
      <c r="K28" t="e">
        <f t="shared" si="3"/>
        <v>#N/A</v>
      </c>
      <c r="L28" t="e">
        <f t="shared" si="4"/>
        <v>#N/A</v>
      </c>
      <c r="N28" s="2">
        <v>27</v>
      </c>
      <c r="O28" s="2">
        <v>-0.30249999999999999</v>
      </c>
      <c r="P28" s="2">
        <v>60.668900000000001</v>
      </c>
      <c r="Q28" s="2">
        <v>2889</v>
      </c>
      <c r="R28">
        <v>922783</v>
      </c>
      <c r="S28">
        <f t="shared" si="5"/>
        <v>925672</v>
      </c>
    </row>
    <row r="29" spans="1:19" x14ac:dyDescent="0.25">
      <c r="A29" t="s">
        <v>0</v>
      </c>
      <c r="B29">
        <v>28</v>
      </c>
      <c r="C29">
        <v>23.485299999999999</v>
      </c>
      <c r="D29">
        <v>60.454799999999999</v>
      </c>
      <c r="E29" s="3" t="e">
        <f t="shared" si="0"/>
        <v>#N/A</v>
      </c>
      <c r="F29" s="3">
        <f t="shared" si="1"/>
        <v>0</v>
      </c>
      <c r="G29" s="10">
        <f t="shared" si="6"/>
        <v>0.69340788140891341</v>
      </c>
      <c r="H29" s="12">
        <f>($G29/GeneralData_time_track_speed!$F$51)*1000</f>
        <v>1040.4096571073367</v>
      </c>
      <c r="I29" s="12">
        <f t="shared" si="2"/>
        <v>1040.4096571073367</v>
      </c>
      <c r="J29" s="12">
        <f>SUM($I$2:$I29)</f>
        <v>279647.94985215046</v>
      </c>
      <c r="K29" t="e">
        <f t="shared" si="3"/>
        <v>#N/A</v>
      </c>
      <c r="L29" t="e">
        <f t="shared" si="4"/>
        <v>#N/A</v>
      </c>
      <c r="N29" s="2">
        <v>28</v>
      </c>
      <c r="O29" s="2">
        <v>-0.52880000000000005</v>
      </c>
      <c r="P29" s="2">
        <v>76.950599999999994</v>
      </c>
      <c r="Q29" s="2">
        <v>67848</v>
      </c>
      <c r="R29">
        <v>942393</v>
      </c>
      <c r="S29">
        <f t="shared" si="5"/>
        <v>1010241</v>
      </c>
    </row>
    <row r="30" spans="1:19" x14ac:dyDescent="0.25">
      <c r="A30" t="s">
        <v>0</v>
      </c>
      <c r="B30" s="2">
        <v>29</v>
      </c>
      <c r="C30" s="2">
        <v>24.717199999999998</v>
      </c>
      <c r="D30" s="2">
        <v>60.395000000000003</v>
      </c>
      <c r="E30" s="2">
        <f t="shared" si="0"/>
        <v>6381</v>
      </c>
      <c r="F30" s="3">
        <f t="shared" si="1"/>
        <v>6381</v>
      </c>
      <c r="G30" s="10">
        <f t="shared" si="6"/>
        <v>1.2333505787082595</v>
      </c>
      <c r="H30" s="12">
        <f>($G30/GeneralData_time_track_speed!$F$51)*1000</f>
        <v>1850.5556211442577</v>
      </c>
      <c r="I30" s="12">
        <f t="shared" si="2"/>
        <v>8231.5556211442581</v>
      </c>
      <c r="J30" s="12">
        <f>SUM($I$2:$I30)</f>
        <v>287879.5054732947</v>
      </c>
      <c r="K30">
        <f t="shared" si="3"/>
        <v>517340</v>
      </c>
      <c r="L30">
        <f t="shared" si="4"/>
        <v>523721</v>
      </c>
      <c r="N30" s="2">
        <v>29</v>
      </c>
      <c r="O30" s="2">
        <v>-3.9281999999999999</v>
      </c>
      <c r="P30" s="2">
        <v>2.9695</v>
      </c>
      <c r="Q30" s="2">
        <v>41209</v>
      </c>
      <c r="R30">
        <v>1118466</v>
      </c>
      <c r="S30">
        <f t="shared" si="5"/>
        <v>1159675</v>
      </c>
    </row>
    <row r="31" spans="1:19" x14ac:dyDescent="0.25">
      <c r="A31" t="s">
        <v>0</v>
      </c>
      <c r="B31" s="2">
        <v>30</v>
      </c>
      <c r="C31" s="2">
        <v>26.559899999999999</v>
      </c>
      <c r="D31" s="2">
        <v>59.9666</v>
      </c>
      <c r="E31" s="2">
        <f t="shared" si="0"/>
        <v>6303</v>
      </c>
      <c r="F31" s="3">
        <f t="shared" si="1"/>
        <v>6303</v>
      </c>
      <c r="G31" s="10">
        <f t="shared" si="6"/>
        <v>1.8918429770993166</v>
      </c>
      <c r="H31" s="12">
        <f>($G31/GeneralData_time_track_speed!$F$51)*1000</f>
        <v>2838.5770567036443</v>
      </c>
      <c r="I31" s="12">
        <f t="shared" si="2"/>
        <v>9141.5770567036452</v>
      </c>
      <c r="J31" s="12">
        <f>SUM($I$2:$I31)</f>
        <v>297021.08252999833</v>
      </c>
      <c r="K31">
        <f t="shared" si="3"/>
        <v>527035</v>
      </c>
      <c r="L31">
        <f t="shared" si="4"/>
        <v>533338</v>
      </c>
    </row>
    <row r="32" spans="1:19" x14ac:dyDescent="0.25">
      <c r="A32" t="s">
        <v>0</v>
      </c>
      <c r="B32">
        <v>31</v>
      </c>
      <c r="C32">
        <v>26.102599999999999</v>
      </c>
      <c r="D32">
        <v>58.363300000000002</v>
      </c>
      <c r="E32" s="3" t="e">
        <f t="shared" si="0"/>
        <v>#N/A</v>
      </c>
      <c r="F32" s="3">
        <f t="shared" si="1"/>
        <v>0</v>
      </c>
      <c r="G32" s="10">
        <f t="shared" si="6"/>
        <v>1.6672414882073896</v>
      </c>
      <c r="H32" s="12">
        <f>($G32/GeneralData_time_track_speed!$F$51)*1000</f>
        <v>2501.5783517436644</v>
      </c>
      <c r="I32" s="12">
        <f t="shared" si="2"/>
        <v>2501.5783517436644</v>
      </c>
      <c r="J32" s="12">
        <f>SUM($I$2:$I32)</f>
        <v>299522.66088174196</v>
      </c>
      <c r="K32" t="e">
        <f t="shared" si="3"/>
        <v>#N/A</v>
      </c>
      <c r="L32" t="e">
        <f t="shared" si="4"/>
        <v>#N/A</v>
      </c>
    </row>
    <row r="33" spans="1:12" x14ac:dyDescent="0.25">
      <c r="A33" t="s">
        <v>0</v>
      </c>
      <c r="B33">
        <v>32</v>
      </c>
      <c r="C33">
        <v>25.939299999999999</v>
      </c>
      <c r="D33">
        <v>57.056800000000003</v>
      </c>
      <c r="E33" s="3" t="e">
        <f t="shared" si="0"/>
        <v>#N/A</v>
      </c>
      <c r="F33" s="3">
        <f t="shared" si="1"/>
        <v>0</v>
      </c>
      <c r="G33" s="10">
        <f t="shared" si="6"/>
        <v>1.3166659181432467</v>
      </c>
      <c r="H33" s="12">
        <f>($G33/GeneralData_time_track_speed!$F$51)*1000</f>
        <v>1975.5644161945963</v>
      </c>
      <c r="I33" s="12">
        <f t="shared" si="2"/>
        <v>1975.5644161945963</v>
      </c>
      <c r="J33" s="12">
        <f>SUM($I$2:$I33)</f>
        <v>301498.22529793653</v>
      </c>
      <c r="K33" t="e">
        <f t="shared" si="3"/>
        <v>#N/A</v>
      </c>
      <c r="L33" t="e">
        <f t="shared" si="4"/>
        <v>#N/A</v>
      </c>
    </row>
    <row r="34" spans="1:12" x14ac:dyDescent="0.25">
      <c r="A34" t="s">
        <v>0</v>
      </c>
      <c r="B34" s="2">
        <v>33</v>
      </c>
      <c r="C34" s="2">
        <v>26.471</v>
      </c>
      <c r="D34" s="2">
        <v>55.349600000000002</v>
      </c>
      <c r="E34" s="2">
        <f t="shared" si="0"/>
        <v>6678</v>
      </c>
      <c r="F34" s="3">
        <f t="shared" si="1"/>
        <v>6678</v>
      </c>
      <c r="G34" s="10">
        <f t="shared" si="6"/>
        <v>1.7880818577458923</v>
      </c>
      <c r="H34" s="12">
        <f>($G34/GeneralData_time_track_speed!$F$51)*1000</f>
        <v>2682.8908098322918</v>
      </c>
      <c r="I34" s="12">
        <f t="shared" si="2"/>
        <v>9360.8908098322918</v>
      </c>
      <c r="J34" s="12">
        <f>SUM($I$2:$I34)</f>
        <v>310859.11610776884</v>
      </c>
      <c r="K34">
        <f t="shared" si="3"/>
        <v>543342</v>
      </c>
      <c r="L34">
        <f t="shared" si="4"/>
        <v>550020</v>
      </c>
    </row>
    <row r="35" spans="1:12" x14ac:dyDescent="0.25">
      <c r="A35" t="s">
        <v>0</v>
      </c>
      <c r="B35">
        <v>34</v>
      </c>
      <c r="C35">
        <v>24.7942</v>
      </c>
      <c r="D35">
        <v>54.773699999999998</v>
      </c>
      <c r="E35" s="3" t="e">
        <f t="shared" si="0"/>
        <v>#N/A</v>
      </c>
      <c r="F35" s="3">
        <f t="shared" si="1"/>
        <v>0</v>
      </c>
      <c r="G35" s="10">
        <f t="shared" si="6"/>
        <v>1.7729407914535684</v>
      </c>
      <c r="H35" s="12">
        <f>($G35/GeneralData_time_track_speed!$F$51)*1000</f>
        <v>2660.1727069497169</v>
      </c>
      <c r="I35" s="12">
        <f t="shared" si="2"/>
        <v>2660.1727069497169</v>
      </c>
      <c r="J35" s="12">
        <f>SUM($I$2:$I35)</f>
        <v>313519.28881471854</v>
      </c>
      <c r="K35" t="e">
        <f t="shared" si="3"/>
        <v>#N/A</v>
      </c>
      <c r="L35" t="e">
        <f t="shared" si="4"/>
        <v>#N/A</v>
      </c>
    </row>
    <row r="36" spans="1:12" x14ac:dyDescent="0.25">
      <c r="A36" t="s">
        <v>0</v>
      </c>
      <c r="B36">
        <v>35</v>
      </c>
      <c r="C36">
        <v>22.4693</v>
      </c>
      <c r="D36">
        <v>54.475000000000001</v>
      </c>
      <c r="E36" s="3" t="e">
        <f t="shared" si="0"/>
        <v>#N/A</v>
      </c>
      <c r="F36" s="3">
        <f t="shared" si="1"/>
        <v>0</v>
      </c>
      <c r="G36" s="10">
        <f t="shared" si="6"/>
        <v>2.3440097482732436</v>
      </c>
      <c r="H36" s="12">
        <f>($G36/GeneralData_time_track_speed!$F$51)*1000</f>
        <v>3517.0214297276825</v>
      </c>
      <c r="I36" s="12">
        <f t="shared" si="2"/>
        <v>3517.0214297276825</v>
      </c>
      <c r="J36" s="12">
        <f>SUM($I$2:$I36)</f>
        <v>317036.31024444621</v>
      </c>
      <c r="K36" t="e">
        <f t="shared" si="3"/>
        <v>#N/A</v>
      </c>
      <c r="L36" t="e">
        <f t="shared" si="4"/>
        <v>#N/A</v>
      </c>
    </row>
    <row r="37" spans="1:12" x14ac:dyDescent="0.25">
      <c r="A37" t="s">
        <v>0</v>
      </c>
      <c r="B37">
        <v>36</v>
      </c>
      <c r="C37">
        <v>22.3552</v>
      </c>
      <c r="D37">
        <v>56.950299999999999</v>
      </c>
      <c r="E37" s="3" t="e">
        <f t="shared" si="0"/>
        <v>#N/A</v>
      </c>
      <c r="F37" s="3">
        <f t="shared" si="1"/>
        <v>0</v>
      </c>
      <c r="G37" s="10">
        <f t="shared" si="6"/>
        <v>2.4779283484394754</v>
      </c>
      <c r="H37" s="12">
        <f>($G37/GeneralData_time_track_speed!$F$51)*1000</f>
        <v>3717.9568511655571</v>
      </c>
      <c r="I37" s="12">
        <f t="shared" si="2"/>
        <v>3717.9568511655571</v>
      </c>
      <c r="J37" s="12">
        <f>SUM($I$2:$I37)</f>
        <v>320754.26709561178</v>
      </c>
      <c r="K37" t="e">
        <f t="shared" si="3"/>
        <v>#N/A</v>
      </c>
      <c r="L37" t="e">
        <f t="shared" si="4"/>
        <v>#N/A</v>
      </c>
    </row>
    <row r="38" spans="1:12" x14ac:dyDescent="0.25">
      <c r="A38" t="s">
        <v>0</v>
      </c>
      <c r="B38">
        <v>37</v>
      </c>
      <c r="C38">
        <v>22.1417</v>
      </c>
      <c r="D38">
        <v>58.349600000000002</v>
      </c>
      <c r="E38" s="3" t="e">
        <f t="shared" si="0"/>
        <v>#N/A</v>
      </c>
      <c r="F38" s="3">
        <f t="shared" si="1"/>
        <v>0</v>
      </c>
      <c r="G38" s="10">
        <f t="shared" si="6"/>
        <v>1.4154938148928842</v>
      </c>
      <c r="H38" s="12">
        <f>($G38/GeneralData_time_track_speed!$F$51)*1000</f>
        <v>2123.8487102251315</v>
      </c>
      <c r="I38" s="12">
        <f t="shared" si="2"/>
        <v>2123.8487102251315</v>
      </c>
      <c r="J38" s="12">
        <f>SUM($I$2:$I38)</f>
        <v>322878.11580583692</v>
      </c>
      <c r="K38" t="e">
        <f t="shared" si="3"/>
        <v>#N/A</v>
      </c>
      <c r="L38" t="e">
        <f t="shared" si="4"/>
        <v>#N/A</v>
      </c>
    </row>
    <row r="39" spans="1:12" x14ac:dyDescent="0.25">
      <c r="A39" t="s">
        <v>0</v>
      </c>
      <c r="B39">
        <v>38</v>
      </c>
      <c r="C39">
        <v>21.017299999999999</v>
      </c>
      <c r="D39">
        <v>59.036000000000001</v>
      </c>
      <c r="E39" s="3" t="e">
        <f t="shared" si="0"/>
        <v>#N/A</v>
      </c>
      <c r="F39" s="3">
        <f t="shared" si="1"/>
        <v>0</v>
      </c>
      <c r="G39" s="10">
        <f t="shared" si="6"/>
        <v>1.3173535288600406</v>
      </c>
      <c r="H39" s="12">
        <f>($G39/GeneralData_time_track_speed!$F$51)*1000</f>
        <v>1976.5961276147627</v>
      </c>
      <c r="I39" s="12">
        <f t="shared" si="2"/>
        <v>1976.5961276147627</v>
      </c>
      <c r="J39" s="12">
        <f>SUM($I$2:$I39)</f>
        <v>324854.7119334517</v>
      </c>
      <c r="K39" t="e">
        <f t="shared" si="3"/>
        <v>#N/A</v>
      </c>
      <c r="L39" t="e">
        <f t="shared" si="4"/>
        <v>#N/A</v>
      </c>
    </row>
    <row r="40" spans="1:12" x14ac:dyDescent="0.25">
      <c r="A40" t="s">
        <v>0</v>
      </c>
      <c r="B40" s="2">
        <v>39</v>
      </c>
      <c r="C40" s="2">
        <v>19.365600000000001</v>
      </c>
      <c r="D40" s="2">
        <v>59.2134</v>
      </c>
      <c r="E40" s="2">
        <f t="shared" si="0"/>
        <v>6734</v>
      </c>
      <c r="F40" s="3">
        <f t="shared" si="1"/>
        <v>6734</v>
      </c>
      <c r="G40" s="10">
        <f t="shared" si="6"/>
        <v>1.6611994612327543</v>
      </c>
      <c r="H40" s="12">
        <f>($G40/GeneralData_time_track_speed!$F$51)*1000</f>
        <v>2492.5127160890179</v>
      </c>
      <c r="I40" s="12">
        <f t="shared" si="2"/>
        <v>9226.5127160890188</v>
      </c>
      <c r="J40" s="12">
        <f>SUM($I$2:$I40)</f>
        <v>334081.22464954073</v>
      </c>
      <c r="K40">
        <f t="shared" si="3"/>
        <v>570507</v>
      </c>
      <c r="L40">
        <f t="shared" si="4"/>
        <v>577241</v>
      </c>
    </row>
    <row r="41" spans="1:12" x14ac:dyDescent="0.25">
      <c r="A41" t="s">
        <v>0</v>
      </c>
      <c r="B41">
        <v>40</v>
      </c>
      <c r="C41">
        <v>20.297499999999999</v>
      </c>
      <c r="D41">
        <v>60.045900000000003</v>
      </c>
      <c r="E41" s="3" t="e">
        <f t="shared" si="0"/>
        <v>#N/A</v>
      </c>
      <c r="F41" s="3">
        <f t="shared" si="1"/>
        <v>0</v>
      </c>
      <c r="G41" s="10">
        <f t="shared" si="6"/>
        <v>1.2495974791908007</v>
      </c>
      <c r="H41" s="12">
        <f>($G41/GeneralData_time_track_speed!$F$51)*1000</f>
        <v>1874.9329502939527</v>
      </c>
      <c r="I41" s="12">
        <f t="shared" si="2"/>
        <v>1874.9329502939527</v>
      </c>
      <c r="J41" s="12">
        <f>SUM($I$2:$I41)</f>
        <v>335956.15759983467</v>
      </c>
      <c r="K41" t="e">
        <f t="shared" si="3"/>
        <v>#N/A</v>
      </c>
      <c r="L41" t="e">
        <f t="shared" si="4"/>
        <v>#N/A</v>
      </c>
    </row>
    <row r="42" spans="1:12" x14ac:dyDescent="0.25">
      <c r="A42" t="s">
        <v>0</v>
      </c>
      <c r="B42">
        <v>41</v>
      </c>
      <c r="C42">
        <v>21.299600000000002</v>
      </c>
      <c r="D42">
        <v>61.366</v>
      </c>
      <c r="E42" s="3" t="e">
        <f t="shared" si="0"/>
        <v>#N/A</v>
      </c>
      <c r="F42" s="3">
        <f t="shared" si="1"/>
        <v>0</v>
      </c>
      <c r="G42" s="10">
        <f t="shared" si="6"/>
        <v>1.6573679193226818</v>
      </c>
      <c r="H42" s="12">
        <f>($G42/GeneralData_time_track_speed!$F$51)*1000</f>
        <v>2486.7637574865412</v>
      </c>
      <c r="I42" s="12">
        <f t="shared" si="2"/>
        <v>2486.7637574865412</v>
      </c>
      <c r="J42" s="12">
        <f>SUM($I$2:$I42)</f>
        <v>338442.9213573212</v>
      </c>
      <c r="K42" t="e">
        <f t="shared" si="3"/>
        <v>#N/A</v>
      </c>
      <c r="L42" t="e">
        <f t="shared" si="4"/>
        <v>#N/A</v>
      </c>
    </row>
    <row r="43" spans="1:12" x14ac:dyDescent="0.25">
      <c r="A43" t="s">
        <v>0</v>
      </c>
      <c r="B43">
        <v>42</v>
      </c>
      <c r="C43">
        <v>21.120799999999999</v>
      </c>
      <c r="D43">
        <v>65.223799999999997</v>
      </c>
      <c r="E43" s="3" t="e">
        <f t="shared" si="0"/>
        <v>#N/A</v>
      </c>
      <c r="F43" s="3">
        <f t="shared" si="1"/>
        <v>0</v>
      </c>
      <c r="G43" s="10">
        <f t="shared" si="6"/>
        <v>3.8619412579685855</v>
      </c>
      <c r="H43" s="12">
        <f>($G43/GeneralData_time_track_speed!$F$51)*1000</f>
        <v>5794.5706815557451</v>
      </c>
      <c r="I43" s="12">
        <f t="shared" si="2"/>
        <v>5794.5706815557451</v>
      </c>
      <c r="J43" s="12">
        <f>SUM($I$2:$I43)</f>
        <v>344237.49203887692</v>
      </c>
      <c r="K43" t="e">
        <f t="shared" si="3"/>
        <v>#N/A</v>
      </c>
      <c r="L43" t="e">
        <f t="shared" si="4"/>
        <v>#N/A</v>
      </c>
    </row>
    <row r="44" spans="1:12" x14ac:dyDescent="0.25">
      <c r="A44" t="s">
        <v>0</v>
      </c>
      <c r="B44">
        <v>43</v>
      </c>
      <c r="C44">
        <v>19.0883</v>
      </c>
      <c r="D44">
        <v>66.070499999999996</v>
      </c>
      <c r="E44" s="3" t="e">
        <f t="shared" si="0"/>
        <v>#N/A</v>
      </c>
      <c r="F44" s="3">
        <f t="shared" si="1"/>
        <v>0</v>
      </c>
      <c r="G44" s="10">
        <f t="shared" si="6"/>
        <v>2.2018076982334294</v>
      </c>
      <c r="H44" s="12">
        <f>($G44/GeneralData_time_track_speed!$F$51)*1000</f>
        <v>3303.6572755428874</v>
      </c>
      <c r="I44" s="12">
        <f t="shared" si="2"/>
        <v>3303.6572755428874</v>
      </c>
      <c r="J44" s="12">
        <f>SUM($I$2:$I44)</f>
        <v>347541.14931441983</v>
      </c>
      <c r="K44" t="e">
        <f t="shared" si="3"/>
        <v>#N/A</v>
      </c>
      <c r="L44" t="e">
        <f t="shared" si="4"/>
        <v>#N/A</v>
      </c>
    </row>
    <row r="45" spans="1:12" x14ac:dyDescent="0.25">
      <c r="A45" t="s">
        <v>0</v>
      </c>
      <c r="B45">
        <v>44</v>
      </c>
      <c r="C45">
        <v>15.519399999999999</v>
      </c>
      <c r="D45">
        <v>68.230900000000005</v>
      </c>
      <c r="E45" s="3" t="e">
        <f t="shared" si="0"/>
        <v>#N/A</v>
      </c>
      <c r="F45" s="3">
        <f t="shared" si="1"/>
        <v>0</v>
      </c>
      <c r="G45" s="10">
        <f t="shared" si="6"/>
        <v>4.1718551472935932</v>
      </c>
      <c r="H45" s="12">
        <f>($G45/GeneralData_time_track_speed!$F$51)*1000</f>
        <v>6259.5746308478729</v>
      </c>
      <c r="I45" s="12">
        <f t="shared" si="2"/>
        <v>6259.5746308478729</v>
      </c>
      <c r="J45" s="12">
        <f>SUM($I$2:$I45)</f>
        <v>353800.72394526773</v>
      </c>
      <c r="K45" t="e">
        <f t="shared" si="3"/>
        <v>#N/A</v>
      </c>
      <c r="L45" t="e">
        <f t="shared" si="4"/>
        <v>#N/A</v>
      </c>
    </row>
    <row r="46" spans="1:12" x14ac:dyDescent="0.25">
      <c r="A46" t="s">
        <v>0</v>
      </c>
      <c r="B46">
        <v>45</v>
      </c>
      <c r="C46">
        <v>14.71</v>
      </c>
      <c r="D46">
        <v>70.543999999999997</v>
      </c>
      <c r="E46" s="3" t="e">
        <f t="shared" si="0"/>
        <v>#N/A</v>
      </c>
      <c r="F46" s="3">
        <f t="shared" si="1"/>
        <v>0</v>
      </c>
      <c r="G46" s="10">
        <f t="shared" si="6"/>
        <v>2.4506244041060143</v>
      </c>
      <c r="H46" s="12">
        <f>($G46/GeneralData_time_track_speed!$F$51)*1000</f>
        <v>3676.9892069790876</v>
      </c>
      <c r="I46" s="12">
        <f t="shared" si="2"/>
        <v>3676.9892069790876</v>
      </c>
      <c r="J46" s="12">
        <f>SUM($I$2:$I46)</f>
        <v>357477.71315224684</v>
      </c>
      <c r="K46" t="e">
        <f t="shared" si="3"/>
        <v>#N/A</v>
      </c>
      <c r="L46" t="e">
        <f t="shared" si="4"/>
        <v>#N/A</v>
      </c>
    </row>
    <row r="47" spans="1:12" x14ac:dyDescent="0.25">
      <c r="A47" t="s">
        <v>0</v>
      </c>
      <c r="B47">
        <v>46</v>
      </c>
      <c r="C47">
        <v>13.394600000000001</v>
      </c>
      <c r="D47">
        <v>70.905500000000004</v>
      </c>
      <c r="E47" s="3" t="e">
        <f t="shared" si="0"/>
        <v>#N/A</v>
      </c>
      <c r="F47" s="3">
        <f t="shared" si="1"/>
        <v>0</v>
      </c>
      <c r="G47" s="10">
        <f t="shared" si="6"/>
        <v>1.3641698611243418</v>
      </c>
      <c r="H47" s="12">
        <f>($G47/GeneralData_time_track_speed!$F$51)*1000</f>
        <v>2046.8407347270388</v>
      </c>
      <c r="I47" s="12">
        <f t="shared" si="2"/>
        <v>2046.8407347270388</v>
      </c>
      <c r="J47" s="12">
        <f>SUM($I$2:$I47)</f>
        <v>359524.55388697388</v>
      </c>
      <c r="K47" t="e">
        <f t="shared" si="3"/>
        <v>#N/A</v>
      </c>
      <c r="L47" t="e">
        <f t="shared" si="4"/>
        <v>#N/A</v>
      </c>
    </row>
    <row r="48" spans="1:12" x14ac:dyDescent="0.25">
      <c r="A48" t="s">
        <v>0</v>
      </c>
      <c r="B48">
        <v>47</v>
      </c>
      <c r="C48">
        <v>11.1493</v>
      </c>
      <c r="D48">
        <v>71.732699999999994</v>
      </c>
      <c r="E48" s="3" t="e">
        <f t="shared" si="0"/>
        <v>#N/A</v>
      </c>
      <c r="F48" s="3">
        <f t="shared" si="1"/>
        <v>0</v>
      </c>
      <c r="G48" s="10">
        <f t="shared" si="6"/>
        <v>2.3928292730573122</v>
      </c>
      <c r="H48" s="12">
        <f>($G48/GeneralData_time_track_speed!$F$51)*1000</f>
        <v>3590.2716860379119</v>
      </c>
      <c r="I48" s="12">
        <f t="shared" si="2"/>
        <v>3590.2716860379119</v>
      </c>
      <c r="J48" s="12">
        <f>SUM($I$2:$I48)</f>
        <v>363114.82557301177</v>
      </c>
      <c r="K48" t="e">
        <f t="shared" si="3"/>
        <v>#N/A</v>
      </c>
      <c r="L48" t="e">
        <f t="shared" si="4"/>
        <v>#N/A</v>
      </c>
    </row>
    <row r="49" spans="1:12" x14ac:dyDescent="0.25">
      <c r="A49" t="s">
        <v>0</v>
      </c>
      <c r="B49" s="2">
        <v>48</v>
      </c>
      <c r="C49" s="2">
        <v>9.3316999999999997</v>
      </c>
      <c r="D49" s="2">
        <v>76.3977</v>
      </c>
      <c r="E49" s="2">
        <f t="shared" si="0"/>
        <v>12373</v>
      </c>
      <c r="F49" s="3">
        <f t="shared" si="1"/>
        <v>12373</v>
      </c>
      <c r="G49" s="10">
        <f t="shared" si="6"/>
        <v>5.0065851395936596</v>
      </c>
      <c r="H49" s="12">
        <f>($G49/GeneralData_time_track_speed!$F$51)*1000</f>
        <v>7512.0281554624526</v>
      </c>
      <c r="I49" s="12">
        <f t="shared" si="2"/>
        <v>19885.028155462453</v>
      </c>
      <c r="J49" s="12">
        <f>SUM($I$2:$I49)</f>
        <v>382999.85372847423</v>
      </c>
      <c r="K49">
        <f t="shared" si="3"/>
        <v>608442</v>
      </c>
      <c r="L49">
        <f t="shared" si="4"/>
        <v>620815</v>
      </c>
    </row>
    <row r="50" spans="1:12" x14ac:dyDescent="0.25">
      <c r="A50" t="s">
        <v>0</v>
      </c>
      <c r="B50">
        <v>49</v>
      </c>
      <c r="C50">
        <v>12.213200000000001</v>
      </c>
      <c r="D50">
        <v>77.704899999999995</v>
      </c>
      <c r="E50" s="3" t="e">
        <f t="shared" si="0"/>
        <v>#N/A</v>
      </c>
      <c r="F50" s="3">
        <f t="shared" si="1"/>
        <v>0</v>
      </c>
      <c r="G50" s="10">
        <f t="shared" si="6"/>
        <v>3.1641450804285176</v>
      </c>
      <c r="H50" s="12">
        <f>($G50/GeneralData_time_track_speed!$F$51)*1000</f>
        <v>4747.5766953752764</v>
      </c>
      <c r="I50" s="12">
        <f t="shared" si="2"/>
        <v>4747.5766953752764</v>
      </c>
      <c r="J50" s="12">
        <f>SUM($I$2:$I50)</f>
        <v>387747.4304238495</v>
      </c>
      <c r="K50" t="e">
        <f t="shared" si="3"/>
        <v>#N/A</v>
      </c>
      <c r="L50" t="e">
        <f t="shared" si="4"/>
        <v>#N/A</v>
      </c>
    </row>
    <row r="51" spans="1:12" x14ac:dyDescent="0.25">
      <c r="A51" t="s">
        <v>0</v>
      </c>
      <c r="B51" s="2">
        <v>50</v>
      </c>
      <c r="C51" s="2">
        <v>13.4451</v>
      </c>
      <c r="D51" s="2">
        <v>79.164000000000001</v>
      </c>
      <c r="E51" s="2">
        <f t="shared" si="0"/>
        <v>9703</v>
      </c>
      <c r="F51" s="3">
        <f t="shared" si="1"/>
        <v>9703</v>
      </c>
      <c r="G51" s="10">
        <f t="shared" si="6"/>
        <v>1.9095943076999413</v>
      </c>
      <c r="H51" s="12">
        <f>($G51/GeneralData_time_track_speed!$F$51)*1000</f>
        <v>2865.2116772185841</v>
      </c>
      <c r="I51" s="12">
        <f t="shared" si="2"/>
        <v>12568.211677218584</v>
      </c>
      <c r="J51" s="12">
        <f>SUM($I$2:$I51)</f>
        <v>400315.64210106805</v>
      </c>
      <c r="K51">
        <f t="shared" si="3"/>
        <v>628519</v>
      </c>
      <c r="L51">
        <f t="shared" si="4"/>
        <v>638222</v>
      </c>
    </row>
    <row r="52" spans="1:12" x14ac:dyDescent="0.25">
      <c r="A52" t="s">
        <v>0</v>
      </c>
      <c r="B52">
        <v>51</v>
      </c>
      <c r="C52">
        <v>10.671900000000001</v>
      </c>
      <c r="D52">
        <v>77.478499999999997</v>
      </c>
      <c r="E52" s="3" t="e">
        <f t="shared" si="0"/>
        <v>#N/A</v>
      </c>
      <c r="F52" s="3">
        <f t="shared" si="1"/>
        <v>0</v>
      </c>
      <c r="G52" s="10">
        <f t="shared" si="6"/>
        <v>3.2452347357317639</v>
      </c>
      <c r="H52" s="12">
        <f>($G52/GeneralData_time_track_speed!$F$51)*1000</f>
        <v>4869.2460082443213</v>
      </c>
      <c r="I52" s="12">
        <f t="shared" si="2"/>
        <v>4869.2460082443213</v>
      </c>
      <c r="J52" s="12">
        <f>SUM($I$2:$I52)</f>
        <v>405184.88810931239</v>
      </c>
      <c r="K52" t="e">
        <f t="shared" si="3"/>
        <v>#N/A</v>
      </c>
      <c r="L52" t="e">
        <f t="shared" si="4"/>
        <v>#N/A</v>
      </c>
    </row>
    <row r="53" spans="1:12" x14ac:dyDescent="0.25">
      <c r="A53" t="s">
        <v>0</v>
      </c>
      <c r="B53" s="2">
        <v>52</v>
      </c>
      <c r="C53" s="2">
        <v>7.3090000000000002</v>
      </c>
      <c r="D53" s="2">
        <v>76.983900000000006</v>
      </c>
      <c r="E53" s="2">
        <f t="shared" si="0"/>
        <v>3954</v>
      </c>
      <c r="F53" s="3">
        <f t="shared" si="1"/>
        <v>3954</v>
      </c>
      <c r="G53" s="10">
        <f t="shared" si="6"/>
        <v>3.3990771644668492</v>
      </c>
      <c r="H53" s="12">
        <f>($G53/GeneralData_time_track_speed!$F$51)*1000</f>
        <v>5100.0757302884531</v>
      </c>
      <c r="I53" s="12">
        <f t="shared" si="2"/>
        <v>9054.0757302884522</v>
      </c>
      <c r="J53" s="12">
        <f>SUM($I$2:$I53)</f>
        <v>414238.96383960085</v>
      </c>
      <c r="K53">
        <f t="shared" si="3"/>
        <v>650588</v>
      </c>
      <c r="L53">
        <f t="shared" si="4"/>
        <v>654542</v>
      </c>
    </row>
    <row r="54" spans="1:12" x14ac:dyDescent="0.25">
      <c r="A54" t="s">
        <v>0</v>
      </c>
      <c r="B54">
        <v>53</v>
      </c>
      <c r="C54">
        <v>7.1172000000000004</v>
      </c>
      <c r="D54">
        <v>79.876000000000005</v>
      </c>
      <c r="E54" s="3" t="e">
        <f t="shared" si="0"/>
        <v>#N/A</v>
      </c>
      <c r="F54" s="3">
        <f t="shared" si="1"/>
        <v>0</v>
      </c>
      <c r="G54" s="10">
        <f t="shared" si="6"/>
        <v>2.8984529752956139</v>
      </c>
      <c r="H54" s="12">
        <f>($G54/GeneralData_time_track_speed!$F$51)*1000</f>
        <v>4348.9244166677081</v>
      </c>
      <c r="I54" s="12">
        <f t="shared" si="2"/>
        <v>4348.9244166677081</v>
      </c>
      <c r="J54" s="12">
        <f>SUM($I$2:$I54)</f>
        <v>418587.88825626858</v>
      </c>
      <c r="K54" t="e">
        <f t="shared" si="3"/>
        <v>#N/A</v>
      </c>
      <c r="L54" t="e">
        <f t="shared" si="4"/>
        <v>#N/A</v>
      </c>
    </row>
    <row r="55" spans="1:12" x14ac:dyDescent="0.25">
      <c r="A55" t="s">
        <v>0</v>
      </c>
      <c r="B55">
        <v>54</v>
      </c>
      <c r="C55">
        <v>7.0995999999999997</v>
      </c>
      <c r="D55">
        <v>84.168999999999997</v>
      </c>
      <c r="E55" s="3" t="e">
        <f t="shared" si="0"/>
        <v>#N/A</v>
      </c>
      <c r="F55" s="3">
        <f t="shared" si="1"/>
        <v>0</v>
      </c>
      <c r="G55" s="10">
        <f t="shared" si="6"/>
        <v>4.293036077183598</v>
      </c>
      <c r="H55" s="12">
        <f>($G55/GeneralData_time_track_speed!$F$51)*1000</f>
        <v>6441.3980757424351</v>
      </c>
      <c r="I55" s="12">
        <f t="shared" si="2"/>
        <v>6441.3980757424351</v>
      </c>
      <c r="J55" s="12">
        <f>SUM($I$2:$I55)</f>
        <v>425029.28633201099</v>
      </c>
      <c r="K55" t="e">
        <f t="shared" si="3"/>
        <v>#N/A</v>
      </c>
      <c r="L55" t="e">
        <f t="shared" si="4"/>
        <v>#N/A</v>
      </c>
    </row>
    <row r="56" spans="1:12" x14ac:dyDescent="0.25">
      <c r="A56" t="s">
        <v>0</v>
      </c>
      <c r="B56" s="2">
        <v>55</v>
      </c>
      <c r="C56" s="2">
        <v>7.1094999999999997</v>
      </c>
      <c r="D56" s="2">
        <v>86.610100000000003</v>
      </c>
      <c r="E56" s="2">
        <f t="shared" si="0"/>
        <v>20129</v>
      </c>
      <c r="F56" s="3">
        <f t="shared" si="1"/>
        <v>20129</v>
      </c>
      <c r="G56" s="10">
        <f t="shared" si="6"/>
        <v>2.4411200748836648</v>
      </c>
      <c r="H56" s="12">
        <f>($G56/GeneralData_time_track_speed!$F$51)*1000</f>
        <v>3662.7286308126213</v>
      </c>
      <c r="I56" s="12">
        <f t="shared" si="2"/>
        <v>23791.72863081262</v>
      </c>
      <c r="J56" s="12">
        <f>SUM($I$2:$I56)</f>
        <v>448821.0149628236</v>
      </c>
      <c r="K56">
        <f t="shared" si="3"/>
        <v>667753</v>
      </c>
      <c r="L56">
        <f t="shared" si="4"/>
        <v>687882</v>
      </c>
    </row>
    <row r="57" spans="1:12" x14ac:dyDescent="0.25">
      <c r="A57" t="s">
        <v>0</v>
      </c>
      <c r="B57" s="2">
        <v>56</v>
      </c>
      <c r="C57" s="2">
        <v>6.7542999999999997</v>
      </c>
      <c r="D57" s="2">
        <v>88.495199999999997</v>
      </c>
      <c r="E57" s="2">
        <f t="shared" si="0"/>
        <v>5262</v>
      </c>
      <c r="F57" s="3">
        <f t="shared" si="1"/>
        <v>5262</v>
      </c>
      <c r="G57" s="10">
        <f t="shared" si="6"/>
        <v>1.9182724128757047</v>
      </c>
      <c r="H57" s="12">
        <f>($G57/GeneralData_time_track_speed!$F$51)*1000</f>
        <v>2878.2325624325108</v>
      </c>
      <c r="I57" s="12">
        <f t="shared" si="2"/>
        <v>8140.2325624325113</v>
      </c>
      <c r="J57" s="12">
        <f>SUM($I$2:$I57)</f>
        <v>456961.24752525613</v>
      </c>
      <c r="K57">
        <f t="shared" si="3"/>
        <v>690096</v>
      </c>
      <c r="L57">
        <f t="shared" si="4"/>
        <v>695358</v>
      </c>
    </row>
    <row r="58" spans="1:12" x14ac:dyDescent="0.25">
      <c r="A58" t="s">
        <v>0</v>
      </c>
      <c r="B58">
        <v>57</v>
      </c>
      <c r="C58">
        <v>5.7538</v>
      </c>
      <c r="D58">
        <v>90.477500000000006</v>
      </c>
      <c r="E58" s="3" t="e">
        <f t="shared" si="0"/>
        <v>#N/A</v>
      </c>
      <c r="F58" s="3">
        <f t="shared" si="1"/>
        <v>0</v>
      </c>
      <c r="G58" s="10">
        <f t="shared" si="6"/>
        <v>2.2204759714980109</v>
      </c>
      <c r="H58" s="12">
        <f>($G58/GeneralData_time_track_speed!$F$51)*1000</f>
        <v>3331.6677039022034</v>
      </c>
      <c r="I58" s="12">
        <f t="shared" si="2"/>
        <v>3331.6677039022034</v>
      </c>
      <c r="J58" s="12">
        <f>SUM($I$2:$I58)</f>
        <v>460292.91522915836</v>
      </c>
      <c r="K58" t="e">
        <f t="shared" si="3"/>
        <v>#N/A</v>
      </c>
      <c r="L58" t="e">
        <f t="shared" si="4"/>
        <v>#N/A</v>
      </c>
    </row>
    <row r="59" spans="1:12" x14ac:dyDescent="0.25">
      <c r="A59" t="s">
        <v>0</v>
      </c>
      <c r="B59">
        <v>58</v>
      </c>
      <c r="C59">
        <v>5.3442999999999996</v>
      </c>
      <c r="D59">
        <v>92.016300000000001</v>
      </c>
      <c r="E59" s="3" t="e">
        <f t="shared" si="0"/>
        <v>#N/A</v>
      </c>
      <c r="F59" s="3">
        <f t="shared" si="1"/>
        <v>0</v>
      </c>
      <c r="G59" s="10">
        <f t="shared" si="6"/>
        <v>1.5923553906085111</v>
      </c>
      <c r="H59" s="12">
        <f>($G59/GeneralData_time_track_speed!$F$51)*1000</f>
        <v>2389.2170400051123</v>
      </c>
      <c r="I59" s="12">
        <f t="shared" si="2"/>
        <v>2389.2170400051123</v>
      </c>
      <c r="J59" s="12">
        <f>SUM($I$2:$I59)</f>
        <v>462682.1322691635</v>
      </c>
      <c r="K59" t="e">
        <f t="shared" si="3"/>
        <v>#N/A</v>
      </c>
      <c r="L59" t="e">
        <f t="shared" si="4"/>
        <v>#N/A</v>
      </c>
    </row>
    <row r="60" spans="1:12" x14ac:dyDescent="0.25">
      <c r="A60" t="s">
        <v>0</v>
      </c>
      <c r="B60" s="2">
        <v>59</v>
      </c>
      <c r="C60" s="2">
        <v>5.4100999999999999</v>
      </c>
      <c r="D60" s="2">
        <v>92.800200000000004</v>
      </c>
      <c r="E60" s="2">
        <f t="shared" si="0"/>
        <v>2824</v>
      </c>
      <c r="F60" s="3">
        <f t="shared" si="1"/>
        <v>2824</v>
      </c>
      <c r="G60" s="10">
        <f t="shared" si="6"/>
        <v>0.78665675488106268</v>
      </c>
      <c r="H60" s="12">
        <f>($G60/GeneralData_time_track_speed!$F$51)*1000</f>
        <v>1180.3230198999236</v>
      </c>
      <c r="I60" s="12">
        <f t="shared" si="2"/>
        <v>4004.3230198999236</v>
      </c>
      <c r="J60" s="12">
        <f>SUM($I$2:$I60)</f>
        <v>466686.45528906345</v>
      </c>
      <c r="K60">
        <f t="shared" si="3"/>
        <v>707100</v>
      </c>
      <c r="L60">
        <f t="shared" si="4"/>
        <v>709924</v>
      </c>
    </row>
    <row r="61" spans="1:12" x14ac:dyDescent="0.25">
      <c r="A61" t="s">
        <v>0</v>
      </c>
      <c r="B61">
        <v>60</v>
      </c>
      <c r="C61">
        <v>3.5909</v>
      </c>
      <c r="D61">
        <v>93.705699999999993</v>
      </c>
      <c r="E61" s="3" t="e">
        <f t="shared" si="0"/>
        <v>#N/A</v>
      </c>
      <c r="F61" s="3">
        <f t="shared" si="1"/>
        <v>0</v>
      </c>
      <c r="G61" s="10">
        <f t="shared" si="6"/>
        <v>2.0320971654918423</v>
      </c>
      <c r="H61" s="12">
        <f>($G61/GeneralData_time_track_speed!$F$51)*1000</f>
        <v>3049.0185817651154</v>
      </c>
      <c r="I61" s="12">
        <f t="shared" si="2"/>
        <v>3049.0185817651154</v>
      </c>
      <c r="J61" s="12">
        <f>SUM($I$2:$I61)</f>
        <v>469735.47387082857</v>
      </c>
      <c r="K61" t="e">
        <f t="shared" si="3"/>
        <v>#N/A</v>
      </c>
      <c r="L61" t="e">
        <f t="shared" si="4"/>
        <v>#N/A</v>
      </c>
    </row>
    <row r="62" spans="1:12" x14ac:dyDescent="0.25">
      <c r="A62" t="s">
        <v>0</v>
      </c>
      <c r="B62">
        <v>61</v>
      </c>
      <c r="C62">
        <v>2.86</v>
      </c>
      <c r="D62">
        <v>94.252300000000005</v>
      </c>
      <c r="E62" s="3" t="e">
        <f t="shared" si="0"/>
        <v>#N/A</v>
      </c>
      <c r="F62" s="3">
        <f t="shared" si="1"/>
        <v>0</v>
      </c>
      <c r="G62" s="10">
        <f t="shared" si="6"/>
        <v>0.91268086974583484</v>
      </c>
      <c r="H62" s="12">
        <f>($G62/GeneralData_time_track_speed!$F$51)*1000</f>
        <v>1369.4133225184939</v>
      </c>
      <c r="I62" s="12">
        <f t="shared" si="2"/>
        <v>1369.4133225184939</v>
      </c>
      <c r="J62" s="12">
        <f>SUM($I$2:$I62)</f>
        <v>471104.88719334709</v>
      </c>
      <c r="K62" t="e">
        <f t="shared" si="3"/>
        <v>#N/A</v>
      </c>
      <c r="L62" t="e">
        <f t="shared" si="4"/>
        <v>#N/A</v>
      </c>
    </row>
    <row r="63" spans="1:12" x14ac:dyDescent="0.25">
      <c r="A63" t="s">
        <v>0</v>
      </c>
      <c r="B63" s="2">
        <v>62</v>
      </c>
      <c r="C63" s="2">
        <v>2.2667000000000002</v>
      </c>
      <c r="D63" s="2">
        <v>95.212400000000002</v>
      </c>
      <c r="E63" s="2">
        <f t="shared" si="0"/>
        <v>22596</v>
      </c>
      <c r="F63" s="3">
        <f t="shared" si="1"/>
        <v>22596</v>
      </c>
      <c r="G63" s="10">
        <f t="shared" si="6"/>
        <v>1.1286261116950973</v>
      </c>
      <c r="H63" s="12">
        <f>($G63/GeneralData_time_track_speed!$F$51)*1000</f>
        <v>1693.4239390028208</v>
      </c>
      <c r="I63" s="12">
        <f t="shared" si="2"/>
        <v>24289.42393900282</v>
      </c>
      <c r="J63" s="12">
        <f>SUM($I$2:$I63)</f>
        <v>495394.31113234989</v>
      </c>
      <c r="K63">
        <f t="shared" si="3"/>
        <v>713671</v>
      </c>
      <c r="L63">
        <f t="shared" si="4"/>
        <v>736267</v>
      </c>
    </row>
    <row r="64" spans="1:12" x14ac:dyDescent="0.25">
      <c r="A64" t="s">
        <v>0</v>
      </c>
      <c r="B64">
        <v>63</v>
      </c>
      <c r="C64">
        <v>0.37780000000000002</v>
      </c>
      <c r="D64">
        <v>94.965900000000005</v>
      </c>
      <c r="E64" s="3" t="e">
        <f t="shared" si="0"/>
        <v>#N/A</v>
      </c>
      <c r="F64" s="3">
        <f t="shared" si="1"/>
        <v>0</v>
      </c>
      <c r="G64" s="10">
        <f t="shared" si="6"/>
        <v>1.904916129387328</v>
      </c>
      <c r="H64" s="12">
        <f>($G64/GeneralData_time_track_speed!$F$51)*1000</f>
        <v>2858.1924003620488</v>
      </c>
      <c r="I64" s="12">
        <f t="shared" si="2"/>
        <v>2858.1924003620488</v>
      </c>
      <c r="J64" s="12">
        <f>SUM($I$2:$I64)</f>
        <v>498252.50353271194</v>
      </c>
      <c r="K64" t="e">
        <f t="shared" si="3"/>
        <v>#N/A</v>
      </c>
      <c r="L64" t="e">
        <f t="shared" si="4"/>
        <v>#N/A</v>
      </c>
    </row>
    <row r="65" spans="1:12" x14ac:dyDescent="0.25">
      <c r="A65" t="s">
        <v>0</v>
      </c>
      <c r="B65" s="2">
        <v>64</v>
      </c>
      <c r="C65" s="2">
        <v>-1.0724</v>
      </c>
      <c r="D65" s="2">
        <v>95.5017</v>
      </c>
      <c r="E65" s="2">
        <f t="shared" si="0"/>
        <v>7256</v>
      </c>
      <c r="F65" s="3">
        <f t="shared" si="1"/>
        <v>7256</v>
      </c>
      <c r="G65" s="10">
        <f t="shared" si="6"/>
        <v>1.5460147735387249</v>
      </c>
      <c r="H65" s="12">
        <f>($G65/GeneralData_time_track_speed!$F$51)*1000</f>
        <v>2319.686210015474</v>
      </c>
      <c r="I65" s="12">
        <f t="shared" si="2"/>
        <v>9575.686210015474</v>
      </c>
      <c r="J65" s="12">
        <f>SUM($I$2:$I65)</f>
        <v>507828.18974272744</v>
      </c>
      <c r="K65">
        <f t="shared" si="3"/>
        <v>742657</v>
      </c>
      <c r="L65">
        <f t="shared" si="4"/>
        <v>749913</v>
      </c>
    </row>
    <row r="66" spans="1:12" x14ac:dyDescent="0.25">
      <c r="A66" t="s">
        <v>0</v>
      </c>
      <c r="B66">
        <v>65</v>
      </c>
      <c r="C66">
        <v>-1.0671999999999999</v>
      </c>
      <c r="D66">
        <v>93.147199999999998</v>
      </c>
      <c r="E66" s="3" t="e">
        <f t="shared" si="0"/>
        <v>#N/A</v>
      </c>
      <c r="F66" s="3">
        <f t="shared" si="1"/>
        <v>0</v>
      </c>
      <c r="G66" s="10">
        <f t="shared" si="6"/>
        <v>2.3545057421887949</v>
      </c>
      <c r="H66" s="12">
        <f>($G66/GeneralData_time_track_speed!$F$51)*1000</f>
        <v>3532.7699288772615</v>
      </c>
      <c r="I66" s="12">
        <f t="shared" si="2"/>
        <v>3532.7699288772615</v>
      </c>
      <c r="J66" s="12">
        <f>SUM($I$2:$I66)</f>
        <v>511360.95967160468</v>
      </c>
      <c r="K66" t="e">
        <f t="shared" si="3"/>
        <v>#N/A</v>
      </c>
      <c r="L66" t="e">
        <f t="shared" si="4"/>
        <v>#N/A</v>
      </c>
    </row>
    <row r="67" spans="1:12" x14ac:dyDescent="0.25">
      <c r="A67" t="s">
        <v>0</v>
      </c>
      <c r="B67" s="2">
        <v>66</v>
      </c>
      <c r="C67" s="2">
        <v>-1.2938000000000001</v>
      </c>
      <c r="D67" s="2">
        <v>92.660499999999999</v>
      </c>
      <c r="E67" s="2">
        <f t="shared" ref="E67:E118" si="7">INDEX($O$2:$Q$30,MATCH($C67,$O$2:$O$30,0),3)</f>
        <v>7740</v>
      </c>
      <c r="F67" s="3">
        <f t="shared" ref="F67:F118" si="8">IFERROR($E67,0)</f>
        <v>7740</v>
      </c>
      <c r="G67" s="10">
        <f t="shared" si="6"/>
        <v>0.53686539281276002</v>
      </c>
      <c r="H67" s="12">
        <f>($G67/GeneralData_time_track_speed!$F$51)*1000</f>
        <v>805.52868553238704</v>
      </c>
      <c r="I67" s="12">
        <f t="shared" ref="I67:I118" si="9">$F67+$H67</f>
        <v>8545.5286855323866</v>
      </c>
      <c r="J67" s="12">
        <f>SUM($I$2:$I67)</f>
        <v>519906.48835713707</v>
      </c>
      <c r="K67">
        <f t="shared" ref="K67:K118" si="10">INDEX($Q$2:$S$300,MATCH($F67,$Q$2:$Q$300,0),2)</f>
        <v>760027</v>
      </c>
      <c r="L67">
        <f t="shared" ref="L67:L118" si="11">INDEX($Q$2:$S$300,MATCH($F67,$Q$2:$Q$300,0),3)</f>
        <v>767767</v>
      </c>
    </row>
    <row r="68" spans="1:12" x14ac:dyDescent="0.25">
      <c r="A68" t="s">
        <v>0</v>
      </c>
      <c r="B68">
        <v>67</v>
      </c>
      <c r="C68">
        <v>-4.5000999999999998</v>
      </c>
      <c r="D68">
        <v>92.675299999999993</v>
      </c>
      <c r="E68" s="3" t="e">
        <f t="shared" si="7"/>
        <v>#N/A</v>
      </c>
      <c r="F68" s="3">
        <f t="shared" si="8"/>
        <v>0</v>
      </c>
      <c r="G68" s="10">
        <f t="shared" ref="G68:G118" si="12">SQRT(POWER(($C68-$C67),2)+POWER(($D68-$D67),2))</f>
        <v>3.2063341575699806</v>
      </c>
      <c r="H68" s="12">
        <f>($G68/GeneralData_time_track_speed!$F$51)*1000</f>
        <v>4810.8784322883866</v>
      </c>
      <c r="I68" s="12">
        <f t="shared" si="9"/>
        <v>4810.8784322883866</v>
      </c>
      <c r="J68" s="12">
        <f>SUM($I$2:$I68)</f>
        <v>524717.36678942549</v>
      </c>
      <c r="K68" t="e">
        <f t="shared" si="10"/>
        <v>#N/A</v>
      </c>
      <c r="L68" t="e">
        <f t="shared" si="11"/>
        <v>#N/A</v>
      </c>
    </row>
    <row r="69" spans="1:12" x14ac:dyDescent="0.25">
      <c r="A69" t="s">
        <v>0</v>
      </c>
      <c r="B69">
        <v>68</v>
      </c>
      <c r="C69">
        <v>-6.7088000000000001</v>
      </c>
      <c r="D69">
        <v>92.001099999999994</v>
      </c>
      <c r="E69" s="3" t="e">
        <f t="shared" si="7"/>
        <v>#N/A</v>
      </c>
      <c r="F69" s="3">
        <f t="shared" si="8"/>
        <v>0</v>
      </c>
      <c r="G69" s="10">
        <f t="shared" si="12"/>
        <v>2.309307543399103</v>
      </c>
      <c r="H69" s="12">
        <f>($G69/GeneralData_time_track_speed!$F$51)*1000</f>
        <v>3464.9532170032849</v>
      </c>
      <c r="I69" s="12">
        <f t="shared" si="9"/>
        <v>3464.9532170032849</v>
      </c>
      <c r="J69" s="12">
        <f>SUM($I$2:$I69)</f>
        <v>528182.32000642875</v>
      </c>
      <c r="K69" t="e">
        <f t="shared" si="10"/>
        <v>#N/A</v>
      </c>
      <c r="L69" t="e">
        <f t="shared" si="11"/>
        <v>#N/A</v>
      </c>
    </row>
    <row r="70" spans="1:12" x14ac:dyDescent="0.25">
      <c r="A70" t="s">
        <v>0</v>
      </c>
      <c r="B70">
        <v>69</v>
      </c>
      <c r="C70">
        <v>-7.8814000000000002</v>
      </c>
      <c r="D70">
        <v>90.771799999999999</v>
      </c>
      <c r="E70" s="3" t="e">
        <f t="shared" si="7"/>
        <v>#N/A</v>
      </c>
      <c r="F70" s="3">
        <f t="shared" si="8"/>
        <v>0</v>
      </c>
      <c r="G70" s="10">
        <f t="shared" si="12"/>
        <v>1.6988729352132217</v>
      </c>
      <c r="H70" s="12">
        <f>($G70/GeneralData_time_track_speed!$F$51)*1000</f>
        <v>2549.0391087028706</v>
      </c>
      <c r="I70" s="12">
        <f t="shared" si="9"/>
        <v>2549.0391087028706</v>
      </c>
      <c r="J70" s="12">
        <f>SUM($I$2:$I70)</f>
        <v>530731.35911513167</v>
      </c>
      <c r="K70" t="e">
        <f t="shared" si="10"/>
        <v>#N/A</v>
      </c>
      <c r="L70" t="e">
        <f t="shared" si="11"/>
        <v>#N/A</v>
      </c>
    </row>
    <row r="71" spans="1:12" x14ac:dyDescent="0.25">
      <c r="A71" t="s">
        <v>0</v>
      </c>
      <c r="B71">
        <v>70</v>
      </c>
      <c r="C71">
        <v>-8.6761999999999997</v>
      </c>
      <c r="D71">
        <v>89.352999999999994</v>
      </c>
      <c r="E71" s="3" t="e">
        <f t="shared" si="7"/>
        <v>#N/A</v>
      </c>
      <c r="F71" s="3">
        <f t="shared" si="8"/>
        <v>0</v>
      </c>
      <c r="G71" s="10">
        <f t="shared" si="12"/>
        <v>1.6262535103728484</v>
      </c>
      <c r="H71" s="12">
        <f>($G71/GeneralData_time_track_speed!$F$51)*1000</f>
        <v>2440.0787796913382</v>
      </c>
      <c r="I71" s="12">
        <f t="shared" si="9"/>
        <v>2440.0787796913382</v>
      </c>
      <c r="J71" s="12">
        <f>SUM($I$2:$I71)</f>
        <v>533171.43789482303</v>
      </c>
      <c r="K71" t="e">
        <f t="shared" si="10"/>
        <v>#N/A</v>
      </c>
      <c r="L71" t="e">
        <f t="shared" si="11"/>
        <v>#N/A</v>
      </c>
    </row>
    <row r="72" spans="1:12" x14ac:dyDescent="0.25">
      <c r="A72" t="s">
        <v>0</v>
      </c>
      <c r="B72">
        <v>71</v>
      </c>
      <c r="C72">
        <v>-9.0795999999999992</v>
      </c>
      <c r="D72">
        <v>87.838899999999995</v>
      </c>
      <c r="E72" s="3" t="e">
        <f t="shared" si="7"/>
        <v>#N/A</v>
      </c>
      <c r="F72" s="3">
        <f t="shared" si="8"/>
        <v>0</v>
      </c>
      <c r="G72" s="10">
        <f t="shared" si="12"/>
        <v>1.5669174738958007</v>
      </c>
      <c r="H72" s="12">
        <f>($G72/GeneralData_time_track_speed!$F$51)*1000</f>
        <v>2351.049238752521</v>
      </c>
      <c r="I72" s="12">
        <f t="shared" si="9"/>
        <v>2351.049238752521</v>
      </c>
      <c r="J72" s="12">
        <f>SUM($I$2:$I72)</f>
        <v>535522.4871335756</v>
      </c>
      <c r="K72" t="e">
        <f t="shared" si="10"/>
        <v>#N/A</v>
      </c>
      <c r="L72" t="e">
        <f t="shared" si="11"/>
        <v>#N/A</v>
      </c>
    </row>
    <row r="73" spans="1:12" x14ac:dyDescent="0.25">
      <c r="A73" t="s">
        <v>0</v>
      </c>
      <c r="B73">
        <v>72</v>
      </c>
      <c r="C73">
        <v>-9.1712000000000007</v>
      </c>
      <c r="D73">
        <v>85.622699999999995</v>
      </c>
      <c r="E73" s="3" t="e">
        <f t="shared" si="7"/>
        <v>#N/A</v>
      </c>
      <c r="F73" s="3">
        <f t="shared" si="8"/>
        <v>0</v>
      </c>
      <c r="G73" s="10">
        <f t="shared" si="12"/>
        <v>2.2180921982640855</v>
      </c>
      <c r="H73" s="12">
        <f>($G73/GeneralData_time_track_speed!$F$51)*1000</f>
        <v>3328.0910201646452</v>
      </c>
      <c r="I73" s="12">
        <f t="shared" si="9"/>
        <v>3328.0910201646452</v>
      </c>
      <c r="J73" s="12">
        <f>SUM($I$2:$I73)</f>
        <v>538850.57815374027</v>
      </c>
      <c r="K73" t="e">
        <f t="shared" si="10"/>
        <v>#N/A</v>
      </c>
      <c r="L73" t="e">
        <f t="shared" si="11"/>
        <v>#N/A</v>
      </c>
    </row>
    <row r="74" spans="1:12" x14ac:dyDescent="0.25">
      <c r="A74" t="s">
        <v>0</v>
      </c>
      <c r="B74">
        <v>73</v>
      </c>
      <c r="C74">
        <v>-9.2833000000000006</v>
      </c>
      <c r="D74">
        <v>80.414400000000001</v>
      </c>
      <c r="E74" s="3" t="e">
        <f t="shared" si="7"/>
        <v>#N/A</v>
      </c>
      <c r="F74" s="3">
        <f t="shared" si="8"/>
        <v>0</v>
      </c>
      <c r="G74" s="10">
        <f t="shared" si="12"/>
        <v>5.2095062433977315</v>
      </c>
      <c r="H74" s="12">
        <f>($G74/GeneralData_time_track_speed!$F$51)*1000</f>
        <v>7816.496970555334</v>
      </c>
      <c r="I74" s="12">
        <f t="shared" si="9"/>
        <v>7816.496970555334</v>
      </c>
      <c r="J74" s="12">
        <f>SUM($I$2:$I74)</f>
        <v>546667.07512429554</v>
      </c>
      <c r="K74" t="e">
        <f t="shared" si="10"/>
        <v>#N/A</v>
      </c>
      <c r="L74" t="e">
        <f t="shared" si="11"/>
        <v>#N/A</v>
      </c>
    </row>
    <row r="75" spans="1:12" x14ac:dyDescent="0.25">
      <c r="A75" t="s">
        <v>0</v>
      </c>
      <c r="B75">
        <v>74</v>
      </c>
      <c r="C75">
        <v>-9.4376999999999995</v>
      </c>
      <c r="D75">
        <v>78.540999999999997</v>
      </c>
      <c r="E75" s="3" t="e">
        <f t="shared" si="7"/>
        <v>#N/A</v>
      </c>
      <c r="F75" s="3">
        <f t="shared" si="8"/>
        <v>0</v>
      </c>
      <c r="G75" s="10">
        <f t="shared" si="12"/>
        <v>1.8797518240448694</v>
      </c>
      <c r="H75" s="12">
        <f>($G75/GeneralData_time_track_speed!$F$51)*1000</f>
        <v>2820.4351336873533</v>
      </c>
      <c r="I75" s="12">
        <f t="shared" si="9"/>
        <v>2820.4351336873533</v>
      </c>
      <c r="J75" s="12">
        <f>SUM($I$2:$I75)</f>
        <v>549487.51025798288</v>
      </c>
      <c r="K75" t="e">
        <f t="shared" si="10"/>
        <v>#N/A</v>
      </c>
      <c r="L75" t="e">
        <f t="shared" si="11"/>
        <v>#N/A</v>
      </c>
    </row>
    <row r="76" spans="1:12" x14ac:dyDescent="0.25">
      <c r="A76" t="s">
        <v>0</v>
      </c>
      <c r="B76" s="2">
        <v>75</v>
      </c>
      <c r="C76" s="2">
        <v>-10.186999999999999</v>
      </c>
      <c r="D76" s="2">
        <v>77.024100000000004</v>
      </c>
      <c r="E76" s="2">
        <f t="shared" si="7"/>
        <v>2303</v>
      </c>
      <c r="F76" s="3">
        <f t="shared" si="8"/>
        <v>2303</v>
      </c>
      <c r="G76" s="10">
        <f t="shared" si="12"/>
        <v>1.6918735472841868</v>
      </c>
      <c r="H76" s="12">
        <f>($G76/GeneralData_time_track_speed!$F$51)*1000</f>
        <v>2538.537020407578</v>
      </c>
      <c r="I76" s="12">
        <f t="shared" si="9"/>
        <v>4841.537020407578</v>
      </c>
      <c r="J76" s="12">
        <f>SUM($I$2:$I76)</f>
        <v>554329.0472783905</v>
      </c>
      <c r="K76">
        <f t="shared" si="10"/>
        <v>806948</v>
      </c>
      <c r="L76">
        <f t="shared" si="11"/>
        <v>809251</v>
      </c>
    </row>
    <row r="77" spans="1:12" x14ac:dyDescent="0.25">
      <c r="A77" t="s">
        <v>0</v>
      </c>
      <c r="B77">
        <v>76</v>
      </c>
      <c r="C77">
        <v>-14.0197</v>
      </c>
      <c r="D77">
        <v>76.462000000000003</v>
      </c>
      <c r="E77" s="3" t="e">
        <f t="shared" si="7"/>
        <v>#N/A</v>
      </c>
      <c r="F77" s="3">
        <f t="shared" si="8"/>
        <v>0</v>
      </c>
      <c r="G77" s="10">
        <f t="shared" si="12"/>
        <v>3.8736992268373145</v>
      </c>
      <c r="H77" s="12">
        <f>($G77/GeneralData_time_track_speed!$F$51)*1000</f>
        <v>5812.2126851830144</v>
      </c>
      <c r="I77" s="12">
        <f t="shared" si="9"/>
        <v>5812.2126851830144</v>
      </c>
      <c r="J77" s="12">
        <f>SUM($I$2:$I77)</f>
        <v>560141.25996357354</v>
      </c>
      <c r="K77" t="e">
        <f t="shared" si="10"/>
        <v>#N/A</v>
      </c>
      <c r="L77" t="e">
        <f t="shared" si="11"/>
        <v>#N/A</v>
      </c>
    </row>
    <row r="78" spans="1:12" x14ac:dyDescent="0.25">
      <c r="A78" t="s">
        <v>0</v>
      </c>
      <c r="B78" s="2">
        <v>77</v>
      </c>
      <c r="C78" s="2">
        <v>-16.5932</v>
      </c>
      <c r="D78" s="2">
        <v>76.374700000000004</v>
      </c>
      <c r="E78" s="2">
        <f t="shared" si="7"/>
        <v>4457</v>
      </c>
      <c r="F78" s="3">
        <f t="shared" si="8"/>
        <v>4457</v>
      </c>
      <c r="G78" s="10">
        <f t="shared" si="12"/>
        <v>2.57498029895376</v>
      </c>
      <c r="H78" s="12">
        <f>($G78/GeneralData_time_track_speed!$F$51)*1000</f>
        <v>3863.5764630323847</v>
      </c>
      <c r="I78" s="12">
        <f t="shared" si="9"/>
        <v>8320.5764630323847</v>
      </c>
      <c r="J78" s="12">
        <f>SUM($I$2:$I78)</f>
        <v>568461.83642660594</v>
      </c>
      <c r="K78">
        <f t="shared" si="10"/>
        <v>815740</v>
      </c>
      <c r="L78">
        <f t="shared" si="11"/>
        <v>820197</v>
      </c>
    </row>
    <row r="79" spans="1:12" x14ac:dyDescent="0.25">
      <c r="A79" t="s">
        <v>0</v>
      </c>
      <c r="B79">
        <v>78</v>
      </c>
      <c r="C79">
        <v>-16.698599999999999</v>
      </c>
      <c r="D79">
        <v>79.122699999999995</v>
      </c>
      <c r="E79" s="3" t="e">
        <f t="shared" si="7"/>
        <v>#N/A</v>
      </c>
      <c r="F79" s="3">
        <f t="shared" si="8"/>
        <v>0</v>
      </c>
      <c r="G79" s="10">
        <f t="shared" si="12"/>
        <v>2.7500205744684796</v>
      </c>
      <c r="H79" s="12">
        <f>($G79/GeneralData_time_track_speed!$F$51)*1000</f>
        <v>4126.2120602197319</v>
      </c>
      <c r="I79" s="12">
        <f t="shared" si="9"/>
        <v>4126.2120602197319</v>
      </c>
      <c r="J79" s="12">
        <f>SUM($I$2:$I79)</f>
        <v>572588.04848682566</v>
      </c>
      <c r="K79" t="e">
        <f t="shared" si="10"/>
        <v>#N/A</v>
      </c>
      <c r="L79" t="e">
        <f t="shared" si="11"/>
        <v>#N/A</v>
      </c>
    </row>
    <row r="80" spans="1:12" x14ac:dyDescent="0.25">
      <c r="A80" t="s">
        <v>0</v>
      </c>
      <c r="B80">
        <v>79</v>
      </c>
      <c r="C80">
        <v>-15.9344</v>
      </c>
      <c r="D80">
        <v>81.112799999999993</v>
      </c>
      <c r="E80" s="3" t="e">
        <f t="shared" si="7"/>
        <v>#N/A</v>
      </c>
      <c r="F80" s="3">
        <f t="shared" si="8"/>
        <v>0</v>
      </c>
      <c r="G80" s="10">
        <f t="shared" si="12"/>
        <v>2.1317832089591078</v>
      </c>
      <c r="H80" s="12">
        <f>($G80/GeneralData_time_track_speed!$F$51)*1000</f>
        <v>3198.590464466291</v>
      </c>
      <c r="I80" s="12">
        <f t="shared" si="9"/>
        <v>3198.590464466291</v>
      </c>
      <c r="J80" s="12">
        <f>SUM($I$2:$I80)</f>
        <v>575786.63895129191</v>
      </c>
      <c r="K80" t="e">
        <f t="shared" si="10"/>
        <v>#N/A</v>
      </c>
      <c r="L80" t="e">
        <f t="shared" si="11"/>
        <v>#N/A</v>
      </c>
    </row>
    <row r="81" spans="1:12" x14ac:dyDescent="0.25">
      <c r="A81" t="s">
        <v>0</v>
      </c>
      <c r="B81">
        <v>80</v>
      </c>
      <c r="C81">
        <v>-14.1662</v>
      </c>
      <c r="D81">
        <v>82.824600000000004</v>
      </c>
      <c r="E81" s="3" t="e">
        <f t="shared" si="7"/>
        <v>#N/A</v>
      </c>
      <c r="F81" s="3">
        <f t="shared" si="8"/>
        <v>0</v>
      </c>
      <c r="G81" s="10">
        <f t="shared" si="12"/>
        <v>2.4610547494925905</v>
      </c>
      <c r="H81" s="12">
        <f>($G81/GeneralData_time_track_speed!$F$51)*1000</f>
        <v>3692.6392051376165</v>
      </c>
      <c r="I81" s="12">
        <f t="shared" si="9"/>
        <v>3692.6392051376165</v>
      </c>
      <c r="J81" s="12">
        <f>SUM($I$2:$I81)</f>
        <v>579479.27815642953</v>
      </c>
      <c r="K81" t="e">
        <f t="shared" si="10"/>
        <v>#N/A</v>
      </c>
      <c r="L81" t="e">
        <f t="shared" si="11"/>
        <v>#N/A</v>
      </c>
    </row>
    <row r="82" spans="1:12" x14ac:dyDescent="0.25">
      <c r="A82" t="s">
        <v>0</v>
      </c>
      <c r="B82" s="2">
        <v>81</v>
      </c>
      <c r="C82" s="2">
        <v>-13.8063</v>
      </c>
      <c r="D82" s="2">
        <v>83.135400000000004</v>
      </c>
      <c r="E82" s="2">
        <f t="shared" si="7"/>
        <v>6199</v>
      </c>
      <c r="F82" s="3">
        <f t="shared" si="8"/>
        <v>6199</v>
      </c>
      <c r="G82" s="10">
        <f t="shared" si="12"/>
        <v>0.47552565651077128</v>
      </c>
      <c r="H82" s="12">
        <f>($G82/GeneralData_time_track_speed!$F$51)*1000</f>
        <v>713.49273421995622</v>
      </c>
      <c r="I82" s="12">
        <f t="shared" si="9"/>
        <v>6912.4927342199562</v>
      </c>
      <c r="J82" s="12">
        <f>SUM($I$2:$I82)</f>
        <v>586391.77089064952</v>
      </c>
      <c r="K82">
        <f t="shared" si="10"/>
        <v>836718</v>
      </c>
      <c r="L82">
        <f t="shared" si="11"/>
        <v>842917</v>
      </c>
    </row>
    <row r="83" spans="1:12" x14ac:dyDescent="0.25">
      <c r="A83" t="s">
        <v>0</v>
      </c>
      <c r="B83">
        <v>82</v>
      </c>
      <c r="C83">
        <v>-16.496700000000001</v>
      </c>
      <c r="D83">
        <v>82.742599999999996</v>
      </c>
      <c r="E83" s="3" t="e">
        <f t="shared" si="7"/>
        <v>#N/A</v>
      </c>
      <c r="F83" s="3">
        <f t="shared" si="8"/>
        <v>0</v>
      </c>
      <c r="G83" s="10">
        <f t="shared" si="12"/>
        <v>2.7189233163147519</v>
      </c>
      <c r="H83" s="12">
        <f>($G83/GeneralData_time_track_speed!$F$51)*1000</f>
        <v>4079.5528159853579</v>
      </c>
      <c r="I83" s="12">
        <f t="shared" si="9"/>
        <v>4079.5528159853579</v>
      </c>
      <c r="J83" s="12">
        <f>SUM($I$2:$I83)</f>
        <v>590471.32370663492</v>
      </c>
      <c r="K83" t="e">
        <f t="shared" si="10"/>
        <v>#N/A</v>
      </c>
      <c r="L83" t="e">
        <f t="shared" si="11"/>
        <v>#N/A</v>
      </c>
    </row>
    <row r="84" spans="1:12" x14ac:dyDescent="0.25">
      <c r="A84" t="s">
        <v>0</v>
      </c>
      <c r="B84">
        <v>83</v>
      </c>
      <c r="C84">
        <v>-18.0778</v>
      </c>
      <c r="D84">
        <v>82.686599999999999</v>
      </c>
      <c r="E84" s="3" t="e">
        <f t="shared" si="7"/>
        <v>#N/A</v>
      </c>
      <c r="F84" s="3">
        <f t="shared" si="8"/>
        <v>0</v>
      </c>
      <c r="G84" s="10">
        <f t="shared" si="12"/>
        <v>1.5820914038069978</v>
      </c>
      <c r="H84" s="12">
        <f>($G84/GeneralData_time_track_speed!$F$51)*1000</f>
        <v>2373.8166511791032</v>
      </c>
      <c r="I84" s="12">
        <f t="shared" si="9"/>
        <v>2373.8166511791032</v>
      </c>
      <c r="J84" s="12">
        <f>SUM($I$2:$I84)</f>
        <v>592845.14035781403</v>
      </c>
      <c r="K84" t="e">
        <f t="shared" si="10"/>
        <v>#N/A</v>
      </c>
      <c r="L84" t="e">
        <f t="shared" si="11"/>
        <v>#N/A</v>
      </c>
    </row>
    <row r="85" spans="1:12" x14ac:dyDescent="0.25">
      <c r="A85" t="s">
        <v>0</v>
      </c>
      <c r="B85">
        <v>84</v>
      </c>
      <c r="C85">
        <v>-21.651800000000001</v>
      </c>
      <c r="D85">
        <v>82.625600000000006</v>
      </c>
      <c r="E85" s="3" t="e">
        <f t="shared" si="7"/>
        <v>#N/A</v>
      </c>
      <c r="F85" s="3">
        <f t="shared" si="8"/>
        <v>0</v>
      </c>
      <c r="G85" s="10">
        <f t="shared" si="12"/>
        <v>3.5745205272875422</v>
      </c>
      <c r="H85" s="12">
        <f>($G85/GeneralData_time_track_speed!$F$51)*1000</f>
        <v>5363.3161315702382</v>
      </c>
      <c r="I85" s="12">
        <f t="shared" si="9"/>
        <v>5363.3161315702382</v>
      </c>
      <c r="J85" s="12">
        <f>SUM($I$2:$I85)</f>
        <v>598208.45648938429</v>
      </c>
      <c r="K85" t="e">
        <f t="shared" si="10"/>
        <v>#N/A</v>
      </c>
      <c r="L85" t="e">
        <f t="shared" si="11"/>
        <v>#N/A</v>
      </c>
    </row>
    <row r="86" spans="1:12" x14ac:dyDescent="0.25">
      <c r="A86" t="s">
        <v>0</v>
      </c>
      <c r="B86">
        <v>85</v>
      </c>
      <c r="C86">
        <v>-23.476299999999998</v>
      </c>
      <c r="D86">
        <v>81.291300000000007</v>
      </c>
      <c r="E86" s="3" t="e">
        <f t="shared" si="7"/>
        <v>#N/A</v>
      </c>
      <c r="F86" s="3">
        <f t="shared" si="8"/>
        <v>0</v>
      </c>
      <c r="G86" s="10">
        <f t="shared" si="12"/>
        <v>2.2603443852652156</v>
      </c>
      <c r="H86" s="12">
        <f>($G86/GeneralData_time_track_speed!$F$51)*1000</f>
        <v>3391.4874489744257</v>
      </c>
      <c r="I86" s="12">
        <f t="shared" si="9"/>
        <v>3391.4874489744257</v>
      </c>
      <c r="J86" s="12">
        <f>SUM($I$2:$I86)</f>
        <v>601599.94393835869</v>
      </c>
      <c r="K86" t="e">
        <f t="shared" si="10"/>
        <v>#N/A</v>
      </c>
      <c r="L86" t="e">
        <f t="shared" si="11"/>
        <v>#N/A</v>
      </c>
    </row>
    <row r="87" spans="1:12" x14ac:dyDescent="0.25">
      <c r="A87" t="s">
        <v>0</v>
      </c>
      <c r="B87">
        <v>86</v>
      </c>
      <c r="C87">
        <v>-23.8123</v>
      </c>
      <c r="D87">
        <v>80.498599999999996</v>
      </c>
      <c r="E87" s="3" t="e">
        <f t="shared" si="7"/>
        <v>#N/A</v>
      </c>
      <c r="F87" s="3">
        <f t="shared" si="8"/>
        <v>0</v>
      </c>
      <c r="G87" s="10">
        <f t="shared" si="12"/>
        <v>0.86096997044032741</v>
      </c>
      <c r="H87" s="12">
        <f>($G87/GeneralData_time_track_speed!$F$51)*1000</f>
        <v>1291.8247625127447</v>
      </c>
      <c r="I87" s="12">
        <f t="shared" si="9"/>
        <v>1291.8247625127447</v>
      </c>
      <c r="J87" s="12">
        <f>SUM($I$2:$I87)</f>
        <v>602891.76870087138</v>
      </c>
      <c r="K87" t="e">
        <f t="shared" si="10"/>
        <v>#N/A</v>
      </c>
      <c r="L87" t="e">
        <f t="shared" si="11"/>
        <v>#N/A</v>
      </c>
    </row>
    <row r="88" spans="1:12" x14ac:dyDescent="0.25">
      <c r="A88" t="s">
        <v>0</v>
      </c>
      <c r="B88">
        <v>87</v>
      </c>
      <c r="C88">
        <v>-23.835999999999999</v>
      </c>
      <c r="D88">
        <v>77.032399999999996</v>
      </c>
      <c r="E88" s="3" t="e">
        <f t="shared" si="7"/>
        <v>#N/A</v>
      </c>
      <c r="F88" s="3">
        <f t="shared" si="8"/>
        <v>0</v>
      </c>
      <c r="G88" s="10">
        <f t="shared" si="12"/>
        <v>3.46628102294087</v>
      </c>
      <c r="H88" s="12">
        <f>($G88/GeneralData_time_track_speed!$F$51)*1000</f>
        <v>5200.9103836373288</v>
      </c>
      <c r="I88" s="12">
        <f t="shared" si="9"/>
        <v>5200.9103836373288</v>
      </c>
      <c r="J88" s="12">
        <f>SUM($I$2:$I88)</f>
        <v>608092.67908450868</v>
      </c>
      <c r="K88" t="e">
        <f t="shared" si="10"/>
        <v>#N/A</v>
      </c>
      <c r="L88" t="e">
        <f t="shared" si="11"/>
        <v>#N/A</v>
      </c>
    </row>
    <row r="89" spans="1:12" x14ac:dyDescent="0.25">
      <c r="A89" t="s">
        <v>0</v>
      </c>
      <c r="B89">
        <v>88</v>
      </c>
      <c r="C89">
        <v>-23.916399999999999</v>
      </c>
      <c r="D89">
        <v>74.302199999999999</v>
      </c>
      <c r="E89" s="3" t="e">
        <f t="shared" si="7"/>
        <v>#N/A</v>
      </c>
      <c r="F89" s="3">
        <f t="shared" si="8"/>
        <v>0</v>
      </c>
      <c r="G89" s="10">
        <f t="shared" si="12"/>
        <v>2.7313835688163572</v>
      </c>
      <c r="H89" s="12">
        <f>($G89/GeneralData_time_track_speed!$F$51)*1000</f>
        <v>4098.2485467092793</v>
      </c>
      <c r="I89" s="12">
        <f t="shared" si="9"/>
        <v>4098.2485467092793</v>
      </c>
      <c r="J89" s="12">
        <f>SUM($I$2:$I89)</f>
        <v>612190.92763121799</v>
      </c>
      <c r="K89" t="e">
        <f t="shared" si="10"/>
        <v>#N/A</v>
      </c>
      <c r="L89" t="e">
        <f t="shared" si="11"/>
        <v>#N/A</v>
      </c>
    </row>
    <row r="90" spans="1:12" x14ac:dyDescent="0.25">
      <c r="A90" t="s">
        <v>0</v>
      </c>
      <c r="B90" s="2">
        <v>89</v>
      </c>
      <c r="C90" s="2">
        <v>-23.653500000000001</v>
      </c>
      <c r="D90" s="2">
        <v>72.090699999999998</v>
      </c>
      <c r="E90" s="2">
        <f t="shared" si="7"/>
        <v>1540</v>
      </c>
      <c r="F90" s="3">
        <f t="shared" si="8"/>
        <v>1540</v>
      </c>
      <c r="G90" s="10">
        <f t="shared" si="12"/>
        <v>2.2270717680398184</v>
      </c>
      <c r="H90" s="12">
        <f>($G90/GeneralData_time_track_speed!$F$51)*1000</f>
        <v>3341.5642317646621</v>
      </c>
      <c r="I90" s="12">
        <f t="shared" si="9"/>
        <v>4881.5642317646616</v>
      </c>
      <c r="J90" s="12">
        <f>SUM($I$2:$I90)</f>
        <v>617072.49186298263</v>
      </c>
      <c r="K90">
        <f t="shared" si="10"/>
        <v>874831</v>
      </c>
      <c r="L90">
        <f t="shared" si="11"/>
        <v>876371</v>
      </c>
    </row>
    <row r="91" spans="1:12" x14ac:dyDescent="0.25">
      <c r="A91" t="s">
        <v>0</v>
      </c>
      <c r="B91">
        <v>90</v>
      </c>
      <c r="C91">
        <v>-23.717099999999999</v>
      </c>
      <c r="D91">
        <v>68.490700000000004</v>
      </c>
      <c r="E91" s="3" t="e">
        <f t="shared" si="7"/>
        <v>#N/A</v>
      </c>
      <c r="F91" s="3">
        <f t="shared" si="8"/>
        <v>0</v>
      </c>
      <c r="G91" s="10">
        <f t="shared" si="12"/>
        <v>3.6005617561708281</v>
      </c>
      <c r="H91" s="12">
        <f>($G91/GeneralData_time_track_speed!$F$51)*1000</f>
        <v>5402.3891602154608</v>
      </c>
      <c r="I91" s="12">
        <f t="shared" si="9"/>
        <v>5402.3891602154608</v>
      </c>
      <c r="J91" s="12">
        <f>SUM($I$2:$I91)</f>
        <v>622474.88102319813</v>
      </c>
      <c r="K91" t="e">
        <f t="shared" si="10"/>
        <v>#N/A</v>
      </c>
      <c r="L91" t="e">
        <f t="shared" si="11"/>
        <v>#N/A</v>
      </c>
    </row>
    <row r="92" spans="1:12" x14ac:dyDescent="0.25">
      <c r="A92" t="s">
        <v>0</v>
      </c>
      <c r="B92" s="2">
        <v>91</v>
      </c>
      <c r="C92" s="2">
        <v>-24.1433</v>
      </c>
      <c r="D92" s="2">
        <v>66.246499999999997</v>
      </c>
      <c r="E92" s="2">
        <f t="shared" si="7"/>
        <v>2184</v>
      </c>
      <c r="F92" s="3">
        <f t="shared" si="8"/>
        <v>2184</v>
      </c>
      <c r="G92" s="10">
        <f t="shared" si="12"/>
        <v>2.2843117300403706</v>
      </c>
      <c r="H92" s="12">
        <f>($G92/GeneralData_time_track_speed!$F$51)*1000</f>
        <v>3427.4487606754492</v>
      </c>
      <c r="I92" s="12">
        <f t="shared" si="9"/>
        <v>5611.4487606754492</v>
      </c>
      <c r="J92" s="12">
        <f>SUM($I$2:$I92)</f>
        <v>628086.32978387363</v>
      </c>
      <c r="K92">
        <f t="shared" si="10"/>
        <v>887779</v>
      </c>
      <c r="L92">
        <f t="shared" si="11"/>
        <v>889963</v>
      </c>
    </row>
    <row r="93" spans="1:12" x14ac:dyDescent="0.25">
      <c r="A93" t="s">
        <v>0</v>
      </c>
      <c r="B93">
        <v>92</v>
      </c>
      <c r="C93">
        <v>-21.121200000000002</v>
      </c>
      <c r="D93">
        <v>66.505200000000002</v>
      </c>
      <c r="E93" s="3" t="e">
        <f t="shared" si="7"/>
        <v>#N/A</v>
      </c>
      <c r="F93" s="3">
        <f t="shared" si="8"/>
        <v>0</v>
      </c>
      <c r="G93" s="10">
        <f t="shared" si="12"/>
        <v>3.0331525019358971</v>
      </c>
      <c r="H93" s="12">
        <f>($G93/GeneralData_time_track_speed!$F$51)*1000</f>
        <v>4551.0315632429474</v>
      </c>
      <c r="I93" s="12">
        <f t="shared" si="9"/>
        <v>4551.0315632429474</v>
      </c>
      <c r="J93" s="12">
        <f>SUM($I$2:$I93)</f>
        <v>632637.36134711653</v>
      </c>
      <c r="K93" t="e">
        <f t="shared" si="10"/>
        <v>#N/A</v>
      </c>
      <c r="L93" t="e">
        <f t="shared" si="11"/>
        <v>#N/A</v>
      </c>
    </row>
    <row r="94" spans="1:12" x14ac:dyDescent="0.25">
      <c r="A94" t="s">
        <v>0</v>
      </c>
      <c r="B94">
        <v>93</v>
      </c>
      <c r="C94">
        <v>-18.756399999999999</v>
      </c>
      <c r="D94">
        <v>66.551900000000003</v>
      </c>
      <c r="E94" s="3" t="e">
        <f t="shared" si="7"/>
        <v>#N/A</v>
      </c>
      <c r="F94" s="3">
        <f t="shared" si="8"/>
        <v>0</v>
      </c>
      <c r="G94" s="10">
        <f t="shared" si="12"/>
        <v>2.3652610701569525</v>
      </c>
      <c r="H94" s="12">
        <f>($G94/GeneralData_time_track_speed!$F$51)*1000</f>
        <v>3548.9075404958244</v>
      </c>
      <c r="I94" s="12">
        <f t="shared" si="9"/>
        <v>3548.9075404958244</v>
      </c>
      <c r="J94" s="12">
        <f>SUM($I$2:$I94)</f>
        <v>636186.26888761239</v>
      </c>
      <c r="K94" t="e">
        <f t="shared" si="10"/>
        <v>#N/A</v>
      </c>
      <c r="L94" t="e">
        <f t="shared" si="11"/>
        <v>#N/A</v>
      </c>
    </row>
    <row r="95" spans="1:12" x14ac:dyDescent="0.25">
      <c r="A95" t="s">
        <v>0</v>
      </c>
      <c r="B95">
        <v>94</v>
      </c>
      <c r="C95">
        <v>-10.473000000000001</v>
      </c>
      <c r="D95">
        <v>66.2363</v>
      </c>
      <c r="E95" s="3" t="e">
        <f t="shared" si="7"/>
        <v>#N/A</v>
      </c>
      <c r="F95" s="3">
        <f t="shared" si="8"/>
        <v>0</v>
      </c>
      <c r="G95" s="10">
        <f t="shared" si="12"/>
        <v>8.2894100465594036</v>
      </c>
      <c r="H95" s="12">
        <f>($G95/GeneralData_time_track_speed!$F$51)*1000</f>
        <v>12437.675566420407</v>
      </c>
      <c r="I95" s="12">
        <f t="shared" si="9"/>
        <v>12437.675566420407</v>
      </c>
      <c r="J95" s="12">
        <f>SUM($I$2:$I95)</f>
        <v>648623.94445403281</v>
      </c>
      <c r="K95" t="e">
        <f t="shared" si="10"/>
        <v>#N/A</v>
      </c>
      <c r="L95" t="e">
        <f t="shared" si="11"/>
        <v>#N/A</v>
      </c>
    </row>
    <row r="96" spans="1:12" x14ac:dyDescent="0.25">
      <c r="A96" t="s">
        <v>0</v>
      </c>
      <c r="B96">
        <v>95</v>
      </c>
      <c r="C96">
        <v>-9.3170999999999999</v>
      </c>
      <c r="D96">
        <v>65.137100000000004</v>
      </c>
      <c r="E96" s="3" t="e">
        <f t="shared" si="7"/>
        <v>#N/A</v>
      </c>
      <c r="F96" s="3">
        <f t="shared" si="8"/>
        <v>0</v>
      </c>
      <c r="G96" s="10">
        <f t="shared" si="12"/>
        <v>1.5951004513822926</v>
      </c>
      <c r="H96" s="12">
        <f>($G96/GeneralData_time_track_speed!$F$51)*1000</f>
        <v>2393.3358102339512</v>
      </c>
      <c r="I96" s="12">
        <f t="shared" si="9"/>
        <v>2393.3358102339512</v>
      </c>
      <c r="J96" s="12">
        <f>SUM($I$2:$I96)</f>
        <v>651017.28026426677</v>
      </c>
      <c r="K96" t="e">
        <f t="shared" si="10"/>
        <v>#N/A</v>
      </c>
      <c r="L96" t="e">
        <f t="shared" si="11"/>
        <v>#N/A</v>
      </c>
    </row>
    <row r="97" spans="1:12" x14ac:dyDescent="0.25">
      <c r="A97" t="s">
        <v>0</v>
      </c>
      <c r="B97">
        <v>96</v>
      </c>
      <c r="C97">
        <v>-8.4713999999999992</v>
      </c>
      <c r="D97">
        <v>62.0366</v>
      </c>
      <c r="E97" s="3" t="e">
        <f t="shared" si="7"/>
        <v>#N/A</v>
      </c>
      <c r="F97" s="3">
        <f t="shared" si="8"/>
        <v>0</v>
      </c>
      <c r="G97" s="10">
        <f t="shared" si="12"/>
        <v>3.2137686195493331</v>
      </c>
      <c r="H97" s="12">
        <f>($G97/GeneralData_time_track_speed!$F$51)*1000</f>
        <v>4822.033318533694</v>
      </c>
      <c r="I97" s="12">
        <f t="shared" si="9"/>
        <v>4822.033318533694</v>
      </c>
      <c r="J97" s="12">
        <f>SUM($I$2:$I97)</f>
        <v>655839.31358280045</v>
      </c>
      <c r="K97" t="e">
        <f t="shared" si="10"/>
        <v>#N/A</v>
      </c>
      <c r="L97" t="e">
        <f t="shared" si="11"/>
        <v>#N/A</v>
      </c>
    </row>
    <row r="98" spans="1:12" x14ac:dyDescent="0.25">
      <c r="A98" t="s">
        <v>0</v>
      </c>
      <c r="B98">
        <v>97</v>
      </c>
      <c r="C98">
        <v>-6.0187999999999997</v>
      </c>
      <c r="D98">
        <v>60.993699999999997</v>
      </c>
      <c r="E98" s="3" t="e">
        <f t="shared" si="7"/>
        <v>#N/A</v>
      </c>
      <c r="F98" s="3">
        <f t="shared" si="8"/>
        <v>0</v>
      </c>
      <c r="G98" s="10">
        <f t="shared" si="12"/>
        <v>2.6651242316259864</v>
      </c>
      <c r="H98" s="12">
        <f>($G98/GeneralData_time_track_speed!$F$51)*1000</f>
        <v>3998.8310809799855</v>
      </c>
      <c r="I98" s="12">
        <f t="shared" si="9"/>
        <v>3998.8310809799855</v>
      </c>
      <c r="J98" s="12">
        <f>SUM($I$2:$I98)</f>
        <v>659838.14466378046</v>
      </c>
      <c r="K98" t="e">
        <f t="shared" si="10"/>
        <v>#N/A</v>
      </c>
      <c r="L98" t="e">
        <f t="shared" si="11"/>
        <v>#N/A</v>
      </c>
    </row>
    <row r="99" spans="1:12" x14ac:dyDescent="0.25">
      <c r="A99" t="s">
        <v>0</v>
      </c>
      <c r="B99" s="2">
        <v>98</v>
      </c>
      <c r="C99" s="2">
        <v>-0.30249999999999999</v>
      </c>
      <c r="D99" s="2">
        <v>60.668900000000001</v>
      </c>
      <c r="E99" s="2">
        <f t="shared" si="7"/>
        <v>2889</v>
      </c>
      <c r="F99" s="3">
        <f t="shared" si="8"/>
        <v>2889</v>
      </c>
      <c r="G99" s="10">
        <f t="shared" si="12"/>
        <v>5.725520127464403</v>
      </c>
      <c r="H99" s="12">
        <f>($G99/GeneralData_time_track_speed!$F$51)*1000</f>
        <v>8590.7394367551551</v>
      </c>
      <c r="I99" s="12">
        <f t="shared" si="9"/>
        <v>11479.739436755155</v>
      </c>
      <c r="J99" s="12">
        <f>SUM($I$2:$I99)</f>
        <v>671317.88410053565</v>
      </c>
      <c r="K99">
        <f t="shared" si="10"/>
        <v>922783</v>
      </c>
      <c r="L99">
        <f t="shared" si="11"/>
        <v>925672</v>
      </c>
    </row>
    <row r="100" spans="1:12" x14ac:dyDescent="0.25">
      <c r="A100" t="s">
        <v>0</v>
      </c>
      <c r="B100">
        <v>99</v>
      </c>
      <c r="C100">
        <v>-0.1295</v>
      </c>
      <c r="D100">
        <v>74.415999999999997</v>
      </c>
      <c r="E100" s="3" t="e">
        <f t="shared" si="7"/>
        <v>#N/A</v>
      </c>
      <c r="F100" s="3">
        <f t="shared" si="8"/>
        <v>0</v>
      </c>
      <c r="G100" s="10">
        <f t="shared" si="12"/>
        <v>13.748188513764273</v>
      </c>
      <c r="H100" s="12">
        <f>($G100/GeneralData_time_track_speed!$F$51)*1000</f>
        <v>20628.187940969437</v>
      </c>
      <c r="I100" s="12">
        <f t="shared" si="9"/>
        <v>20628.187940969437</v>
      </c>
      <c r="J100" s="12">
        <f>SUM($I$2:$I100)</f>
        <v>691946.07204150513</v>
      </c>
      <c r="K100" t="e">
        <f t="shared" si="10"/>
        <v>#N/A</v>
      </c>
      <c r="L100" t="e">
        <f t="shared" si="11"/>
        <v>#N/A</v>
      </c>
    </row>
    <row r="101" spans="1:12" x14ac:dyDescent="0.25">
      <c r="A101" t="s">
        <v>0</v>
      </c>
      <c r="B101" s="2">
        <v>100</v>
      </c>
      <c r="C101" s="2">
        <v>-0.52880000000000005</v>
      </c>
      <c r="D101" s="2">
        <v>76.950599999999994</v>
      </c>
      <c r="E101" s="2">
        <f t="shared" si="7"/>
        <v>67848</v>
      </c>
      <c r="F101" s="3">
        <f t="shared" si="8"/>
        <v>67848</v>
      </c>
      <c r="G101" s="10">
        <f t="shared" si="12"/>
        <v>2.5658600215132523</v>
      </c>
      <c r="H101" s="12">
        <f>($G101/GeneralData_time_track_speed!$F$51)*1000</f>
        <v>3849.8921294979541</v>
      </c>
      <c r="I101" s="12">
        <f t="shared" si="9"/>
        <v>71697.892129497952</v>
      </c>
      <c r="J101" s="12">
        <f>SUM($I$2:$I101)</f>
        <v>763643.96417100308</v>
      </c>
      <c r="K101">
        <f t="shared" si="10"/>
        <v>942393</v>
      </c>
      <c r="L101">
        <f t="shared" si="11"/>
        <v>1010241</v>
      </c>
    </row>
    <row r="102" spans="1:12" x14ac:dyDescent="0.25">
      <c r="A102" t="s">
        <v>0</v>
      </c>
      <c r="B102">
        <v>101</v>
      </c>
      <c r="C102">
        <v>2.9165000000000001</v>
      </c>
      <c r="D102">
        <v>76.396600000000007</v>
      </c>
      <c r="E102" s="3" t="e">
        <f t="shared" si="7"/>
        <v>#N/A</v>
      </c>
      <c r="F102" s="3">
        <f t="shared" si="8"/>
        <v>0</v>
      </c>
      <c r="G102" s="10">
        <f t="shared" si="12"/>
        <v>3.4895570048359987</v>
      </c>
      <c r="H102" s="12">
        <f>($G102/GeneralData_time_track_speed!$F$51)*1000</f>
        <v>5235.8343540616952</v>
      </c>
      <c r="I102" s="12">
        <f t="shared" si="9"/>
        <v>5235.8343540616952</v>
      </c>
      <c r="J102" s="12">
        <f>SUM($I$2:$I102)</f>
        <v>768879.79852506483</v>
      </c>
      <c r="K102" t="e">
        <f t="shared" si="10"/>
        <v>#N/A</v>
      </c>
      <c r="L102" t="e">
        <f t="shared" si="11"/>
        <v>#N/A</v>
      </c>
    </row>
    <row r="103" spans="1:12" x14ac:dyDescent="0.25">
      <c r="A103" t="s">
        <v>0</v>
      </c>
      <c r="B103">
        <v>102</v>
      </c>
      <c r="C103">
        <v>6.0137999999999998</v>
      </c>
      <c r="D103">
        <v>75.103899999999996</v>
      </c>
      <c r="E103" s="3" t="e">
        <f t="shared" si="7"/>
        <v>#N/A</v>
      </c>
      <c r="F103" s="3">
        <f t="shared" si="8"/>
        <v>0</v>
      </c>
      <c r="G103" s="10">
        <f t="shared" si="12"/>
        <v>3.3562390528685566</v>
      </c>
      <c r="H103" s="12">
        <f>($G103/GeneralData_time_track_speed!$F$51)*1000</f>
        <v>5035.8001629145338</v>
      </c>
      <c r="I103" s="12">
        <f t="shared" si="9"/>
        <v>5035.8001629145338</v>
      </c>
      <c r="J103" s="12">
        <f>SUM($I$2:$I103)</f>
        <v>773915.59868797939</v>
      </c>
      <c r="K103" t="e">
        <f t="shared" si="10"/>
        <v>#N/A</v>
      </c>
      <c r="L103" t="e">
        <f t="shared" si="11"/>
        <v>#N/A</v>
      </c>
    </row>
    <row r="104" spans="1:12" x14ac:dyDescent="0.25">
      <c r="A104" t="s">
        <v>0</v>
      </c>
      <c r="B104">
        <v>103</v>
      </c>
      <c r="C104">
        <v>6.7384000000000004</v>
      </c>
      <c r="D104">
        <v>73.257000000000005</v>
      </c>
      <c r="E104" s="3" t="e">
        <f t="shared" si="7"/>
        <v>#N/A</v>
      </c>
      <c r="F104" s="3">
        <f t="shared" si="8"/>
        <v>0</v>
      </c>
      <c r="G104" s="10">
        <f t="shared" si="12"/>
        <v>1.9839568468089135</v>
      </c>
      <c r="H104" s="12">
        <f>($G104/GeneralData_time_track_speed!$F$51)*1000</f>
        <v>2976.7874263415911</v>
      </c>
      <c r="I104" s="12">
        <f t="shared" si="9"/>
        <v>2976.7874263415911</v>
      </c>
      <c r="J104" s="12">
        <f>SUM($I$2:$I104)</f>
        <v>776892.38611432095</v>
      </c>
      <c r="K104" t="e">
        <f t="shared" si="10"/>
        <v>#N/A</v>
      </c>
      <c r="L104" t="e">
        <f t="shared" si="11"/>
        <v>#N/A</v>
      </c>
    </row>
    <row r="105" spans="1:12" x14ac:dyDescent="0.25">
      <c r="A105" t="s">
        <v>0</v>
      </c>
      <c r="B105">
        <v>104</v>
      </c>
      <c r="C105">
        <v>6.8601000000000001</v>
      </c>
      <c r="D105">
        <v>71.084400000000002</v>
      </c>
      <c r="E105" s="3" t="e">
        <f t="shared" si="7"/>
        <v>#N/A</v>
      </c>
      <c r="F105" s="3">
        <f t="shared" si="8"/>
        <v>0</v>
      </c>
      <c r="G105" s="10">
        <f t="shared" si="12"/>
        <v>2.1760058938339326</v>
      </c>
      <c r="H105" s="12">
        <f>($G105/GeneralData_time_track_speed!$F$51)*1000</f>
        <v>3264.9434864617965</v>
      </c>
      <c r="I105" s="12">
        <f t="shared" si="9"/>
        <v>3264.9434864617965</v>
      </c>
      <c r="J105" s="12">
        <f>SUM($I$2:$I105)</f>
        <v>780157.32960078272</v>
      </c>
      <c r="K105" t="e">
        <f t="shared" si="10"/>
        <v>#N/A</v>
      </c>
      <c r="L105" t="e">
        <f t="shared" si="11"/>
        <v>#N/A</v>
      </c>
    </row>
    <row r="106" spans="1:12" x14ac:dyDescent="0.25">
      <c r="A106" t="s">
        <v>0</v>
      </c>
      <c r="B106">
        <v>105</v>
      </c>
      <c r="C106">
        <v>6.7756999999999996</v>
      </c>
      <c r="D106">
        <v>62.3202</v>
      </c>
      <c r="E106" s="3" t="e">
        <f t="shared" si="7"/>
        <v>#N/A</v>
      </c>
      <c r="F106" s="3">
        <f t="shared" si="8"/>
        <v>0</v>
      </c>
      <c r="G106" s="10">
        <f t="shared" si="12"/>
        <v>8.7646063802089849</v>
      </c>
      <c r="H106" s="12">
        <f>($G106/GeneralData_time_track_speed!$F$51)*1000</f>
        <v>13150.674174896663</v>
      </c>
      <c r="I106" s="12">
        <f t="shared" si="9"/>
        <v>13150.674174896663</v>
      </c>
      <c r="J106" s="12">
        <f>SUM($I$2:$I106)</f>
        <v>793308.00377567939</v>
      </c>
      <c r="K106" t="e">
        <f t="shared" si="10"/>
        <v>#N/A</v>
      </c>
      <c r="L106" t="e">
        <f t="shared" si="11"/>
        <v>#N/A</v>
      </c>
    </row>
    <row r="107" spans="1:12" x14ac:dyDescent="0.25">
      <c r="A107" t="s">
        <v>0</v>
      </c>
      <c r="B107">
        <v>106</v>
      </c>
      <c r="C107">
        <v>5.9292999999999996</v>
      </c>
      <c r="D107">
        <v>61.5364</v>
      </c>
      <c r="E107" s="3" t="e">
        <f t="shared" si="7"/>
        <v>#N/A</v>
      </c>
      <c r="F107" s="3">
        <f t="shared" si="8"/>
        <v>0</v>
      </c>
      <c r="G107" s="10">
        <f t="shared" si="12"/>
        <v>1.1535750517413244</v>
      </c>
      <c r="H107" s="12">
        <f>($G107/GeneralData_time_track_speed!$F$51)*1000</f>
        <v>1730.8580652287083</v>
      </c>
      <c r="I107" s="12">
        <f t="shared" si="9"/>
        <v>1730.8580652287083</v>
      </c>
      <c r="J107" s="12">
        <f>SUM($I$2:$I107)</f>
        <v>795038.86184090807</v>
      </c>
      <c r="K107" t="e">
        <f t="shared" si="10"/>
        <v>#N/A</v>
      </c>
      <c r="L107" t="e">
        <f t="shared" si="11"/>
        <v>#N/A</v>
      </c>
    </row>
    <row r="108" spans="1:12" x14ac:dyDescent="0.25">
      <c r="A108" t="s">
        <v>0</v>
      </c>
      <c r="B108">
        <v>107</v>
      </c>
      <c r="C108">
        <v>2.9125000000000001</v>
      </c>
      <c r="D108">
        <v>60.877699999999997</v>
      </c>
      <c r="E108" s="3" t="e">
        <f t="shared" si="7"/>
        <v>#N/A</v>
      </c>
      <c r="F108" s="3">
        <f t="shared" si="8"/>
        <v>0</v>
      </c>
      <c r="G108" s="10">
        <f t="shared" si="12"/>
        <v>3.0878743384406047</v>
      </c>
      <c r="H108" s="12">
        <f>($G108/GeneralData_time_track_speed!$F$51)*1000</f>
        <v>4633.1378223158408</v>
      </c>
      <c r="I108" s="12">
        <f t="shared" si="9"/>
        <v>4633.1378223158408</v>
      </c>
      <c r="J108" s="12">
        <f>SUM($I$2:$I108)</f>
        <v>799671.99966322386</v>
      </c>
      <c r="K108" t="e">
        <f t="shared" si="10"/>
        <v>#N/A</v>
      </c>
      <c r="L108" t="e">
        <f t="shared" si="11"/>
        <v>#N/A</v>
      </c>
    </row>
    <row r="109" spans="1:12" x14ac:dyDescent="0.25">
      <c r="A109" t="s">
        <v>0</v>
      </c>
      <c r="B109">
        <v>108</v>
      </c>
      <c r="C109">
        <v>-0.1154</v>
      </c>
      <c r="D109">
        <v>59.621299999999998</v>
      </c>
      <c r="E109" s="3" t="e">
        <f t="shared" si="7"/>
        <v>#N/A</v>
      </c>
      <c r="F109" s="3">
        <f t="shared" si="8"/>
        <v>0</v>
      </c>
      <c r="G109" s="10">
        <f t="shared" si="12"/>
        <v>3.2782189325912934</v>
      </c>
      <c r="H109" s="12">
        <f>($G109/GeneralData_time_track_speed!$F$51)*1000</f>
        <v>4918.7364710219517</v>
      </c>
      <c r="I109" s="12">
        <f t="shared" si="9"/>
        <v>4918.7364710219517</v>
      </c>
      <c r="J109" s="12">
        <f>SUM($I$2:$I109)</f>
        <v>804590.73613424576</v>
      </c>
      <c r="K109" t="e">
        <f t="shared" si="10"/>
        <v>#N/A</v>
      </c>
      <c r="L109" t="e">
        <f t="shared" si="11"/>
        <v>#N/A</v>
      </c>
    </row>
    <row r="110" spans="1:12" x14ac:dyDescent="0.25">
      <c r="A110" t="s">
        <v>0</v>
      </c>
      <c r="B110">
        <v>109</v>
      </c>
      <c r="C110">
        <v>-0.16120000000000001</v>
      </c>
      <c r="D110">
        <v>59.094299999999997</v>
      </c>
      <c r="E110" s="3" t="e">
        <f t="shared" si="7"/>
        <v>#N/A</v>
      </c>
      <c r="F110" s="3">
        <f t="shared" si="8"/>
        <v>0</v>
      </c>
      <c r="G110" s="10">
        <f t="shared" si="12"/>
        <v>0.52898642704704724</v>
      </c>
      <c r="H110" s="12">
        <f>($G110/GeneralData_time_track_speed!$F$51)*1000</f>
        <v>793.7068526827087</v>
      </c>
      <c r="I110" s="12">
        <f t="shared" si="9"/>
        <v>793.7068526827087</v>
      </c>
      <c r="J110" s="12">
        <f>SUM($I$2:$I110)</f>
        <v>805384.44298692851</v>
      </c>
      <c r="K110" t="e">
        <f t="shared" si="10"/>
        <v>#N/A</v>
      </c>
      <c r="L110" t="e">
        <f t="shared" si="11"/>
        <v>#N/A</v>
      </c>
    </row>
    <row r="111" spans="1:12" x14ac:dyDescent="0.25">
      <c r="A111" t="s">
        <v>0</v>
      </c>
      <c r="B111">
        <v>110</v>
      </c>
      <c r="C111">
        <v>-0.20749999999999999</v>
      </c>
      <c r="D111">
        <v>41.438699999999997</v>
      </c>
      <c r="E111" s="3" t="e">
        <f t="shared" si="7"/>
        <v>#N/A</v>
      </c>
      <c r="F111" s="3">
        <f t="shared" si="8"/>
        <v>0</v>
      </c>
      <c r="G111" s="10">
        <f t="shared" si="12"/>
        <v>17.655660708396049</v>
      </c>
      <c r="H111" s="12">
        <f>($G111/GeneralData_time_track_speed!$F$51)*1000</f>
        <v>26491.074584128146</v>
      </c>
      <c r="I111" s="12">
        <f t="shared" si="9"/>
        <v>26491.074584128146</v>
      </c>
      <c r="J111" s="12">
        <f>SUM($I$2:$I111)</f>
        <v>831875.51757105661</v>
      </c>
      <c r="K111" t="e">
        <f t="shared" si="10"/>
        <v>#N/A</v>
      </c>
      <c r="L111" t="e">
        <f t="shared" si="11"/>
        <v>#N/A</v>
      </c>
    </row>
    <row r="112" spans="1:12" x14ac:dyDescent="0.25">
      <c r="A112" t="s">
        <v>0</v>
      </c>
      <c r="B112">
        <v>111</v>
      </c>
      <c r="C112">
        <v>-0.93500000000000005</v>
      </c>
      <c r="D112">
        <v>11.751099999999999</v>
      </c>
      <c r="E112" s="3" t="e">
        <f t="shared" si="7"/>
        <v>#N/A</v>
      </c>
      <c r="F112" s="3">
        <f t="shared" si="8"/>
        <v>0</v>
      </c>
      <c r="G112" s="10">
        <f t="shared" si="12"/>
        <v>29.69651242166325</v>
      </c>
      <c r="H112" s="12">
        <f>($G112/GeneralData_time_track_speed!$F$51)*1000</f>
        <v>44557.523983039726</v>
      </c>
      <c r="I112" s="12">
        <f t="shared" si="9"/>
        <v>44557.523983039726</v>
      </c>
      <c r="J112" s="12">
        <f>SUM($I$2:$I112)</f>
        <v>876433.04155409639</v>
      </c>
      <c r="K112" t="e">
        <f t="shared" si="10"/>
        <v>#N/A</v>
      </c>
      <c r="L112" t="e">
        <f t="shared" si="11"/>
        <v>#N/A</v>
      </c>
    </row>
    <row r="113" spans="1:12" x14ac:dyDescent="0.25">
      <c r="A113" t="s">
        <v>0</v>
      </c>
      <c r="B113">
        <v>112</v>
      </c>
      <c r="C113">
        <v>-1.998</v>
      </c>
      <c r="D113">
        <v>8.7757000000000005</v>
      </c>
      <c r="E113" s="3" t="e">
        <f t="shared" si="7"/>
        <v>#N/A</v>
      </c>
      <c r="F113" s="3">
        <f t="shared" si="8"/>
        <v>0</v>
      </c>
      <c r="G113" s="10">
        <f t="shared" si="12"/>
        <v>3.1595844916697495</v>
      </c>
      <c r="H113" s="12">
        <f>($G113/GeneralData_time_track_speed!$F$51)*1000</f>
        <v>4740.7338533569873</v>
      </c>
      <c r="I113" s="12">
        <f t="shared" si="9"/>
        <v>4740.7338533569873</v>
      </c>
      <c r="J113" s="12">
        <f>SUM($I$2:$I113)</f>
        <v>881173.77540745342</v>
      </c>
      <c r="K113" t="e">
        <f t="shared" si="10"/>
        <v>#N/A</v>
      </c>
      <c r="L113" t="e">
        <f t="shared" si="11"/>
        <v>#N/A</v>
      </c>
    </row>
    <row r="114" spans="1:12" x14ac:dyDescent="0.25">
      <c r="A114" t="s">
        <v>0</v>
      </c>
      <c r="B114">
        <v>113</v>
      </c>
      <c r="C114">
        <v>-3.5213999999999999</v>
      </c>
      <c r="D114">
        <v>6.5743</v>
      </c>
      <c r="E114" s="3" t="e">
        <f t="shared" si="7"/>
        <v>#N/A</v>
      </c>
      <c r="F114" s="3">
        <f t="shared" si="8"/>
        <v>0</v>
      </c>
      <c r="G114" s="10">
        <f t="shared" si="12"/>
        <v>2.6771084251482979</v>
      </c>
      <c r="H114" s="12">
        <f>($G114/GeneralData_time_track_speed!$F$51)*1000</f>
        <v>4016.8125187564378</v>
      </c>
      <c r="I114" s="12">
        <f t="shared" si="9"/>
        <v>4016.8125187564378</v>
      </c>
      <c r="J114" s="12">
        <f>SUM($I$2:$I114)</f>
        <v>885190.5879262099</v>
      </c>
      <c r="K114" t="e">
        <f t="shared" si="10"/>
        <v>#N/A</v>
      </c>
      <c r="L114" t="e">
        <f t="shared" si="11"/>
        <v>#N/A</v>
      </c>
    </row>
    <row r="115" spans="1:12" x14ac:dyDescent="0.25">
      <c r="A115" t="s">
        <v>0</v>
      </c>
      <c r="B115" s="2">
        <v>114</v>
      </c>
      <c r="C115" s="2">
        <v>-3.9281999999999999</v>
      </c>
      <c r="D115" s="2">
        <v>2.9695</v>
      </c>
      <c r="E115" s="2">
        <f t="shared" si="7"/>
        <v>41209</v>
      </c>
      <c r="F115" s="3">
        <f t="shared" si="8"/>
        <v>41209</v>
      </c>
      <c r="G115" s="10">
        <f t="shared" si="12"/>
        <v>3.6276809782559436</v>
      </c>
      <c r="H115" s="12">
        <f>($G115/GeneralData_time_track_speed!$F$51)*1000</f>
        <v>5443.0796416868607</v>
      </c>
      <c r="I115" s="12">
        <f t="shared" si="9"/>
        <v>46652.079641686862</v>
      </c>
      <c r="J115" s="12">
        <f>SUM($I$2:$I115)</f>
        <v>931842.66756789677</v>
      </c>
      <c r="K115">
        <f t="shared" si="10"/>
        <v>1118466</v>
      </c>
      <c r="L115">
        <f t="shared" si="11"/>
        <v>1159675</v>
      </c>
    </row>
    <row r="116" spans="1:12" x14ac:dyDescent="0.25">
      <c r="A116" t="s">
        <v>0</v>
      </c>
      <c r="B116">
        <v>115</v>
      </c>
      <c r="C116">
        <v>-2.7726999999999999</v>
      </c>
      <c r="D116">
        <v>2.1080000000000001</v>
      </c>
      <c r="E116" s="3" t="e">
        <f t="shared" si="7"/>
        <v>#N/A</v>
      </c>
      <c r="F116" s="3">
        <f t="shared" si="8"/>
        <v>0</v>
      </c>
      <c r="G116" s="10">
        <f t="shared" si="12"/>
        <v>1.4413058315291725</v>
      </c>
      <c r="H116" s="12">
        <f>($G116/GeneralData_time_track_speed!$F$51)*1000</f>
        <v>2162.5778220478055</v>
      </c>
      <c r="I116" s="12">
        <f t="shared" si="9"/>
        <v>2162.5778220478055</v>
      </c>
      <c r="J116" s="12">
        <f>SUM($I$2:$I116)</f>
        <v>934005.24538994452</v>
      </c>
      <c r="K116" t="e">
        <f t="shared" si="10"/>
        <v>#N/A</v>
      </c>
      <c r="L116" t="e">
        <f t="shared" si="11"/>
        <v>#N/A</v>
      </c>
    </row>
    <row r="117" spans="1:12" x14ac:dyDescent="0.25">
      <c r="A117" t="s">
        <v>0</v>
      </c>
      <c r="B117">
        <v>116</v>
      </c>
      <c r="C117">
        <v>-1.6996</v>
      </c>
      <c r="D117">
        <v>0.89649999999999996</v>
      </c>
      <c r="E117" s="3" t="e">
        <f t="shared" si="7"/>
        <v>#N/A</v>
      </c>
      <c r="F117" s="3">
        <f t="shared" si="8"/>
        <v>0</v>
      </c>
      <c r="G117" s="10">
        <f t="shared" si="12"/>
        <v>1.6184177025724849</v>
      </c>
      <c r="H117" s="12">
        <f>($G117/GeneralData_time_track_speed!$F$51)*1000</f>
        <v>2428.3217023270454</v>
      </c>
      <c r="I117" s="12">
        <f t="shared" si="9"/>
        <v>2428.3217023270454</v>
      </c>
      <c r="J117" s="12">
        <f>SUM($I$2:$I117)</f>
        <v>936433.56709227152</v>
      </c>
      <c r="K117" t="e">
        <f t="shared" si="10"/>
        <v>#N/A</v>
      </c>
      <c r="L117" t="e">
        <f t="shared" si="11"/>
        <v>#N/A</v>
      </c>
    </row>
    <row r="118" spans="1:12" x14ac:dyDescent="0.25">
      <c r="A118" t="s">
        <v>0</v>
      </c>
      <c r="B118">
        <v>117</v>
      </c>
      <c r="C118">
        <v>-1.4119999999999999</v>
      </c>
      <c r="D118">
        <v>-9.4600000000000004E-2</v>
      </c>
      <c r="E118" s="3" t="e">
        <f t="shared" si="7"/>
        <v>#N/A</v>
      </c>
      <c r="F118" s="3">
        <f t="shared" si="8"/>
        <v>0</v>
      </c>
      <c r="G118" s="10">
        <f t="shared" si="12"/>
        <v>1.0319849659757645</v>
      </c>
      <c r="H118" s="12">
        <f>($G118/GeneralData_time_track_speed!$F$51)*1000</f>
        <v>1548.4207107787424</v>
      </c>
      <c r="I118" s="12">
        <f t="shared" si="9"/>
        <v>1548.4207107787424</v>
      </c>
      <c r="J118" s="12">
        <f>SUM($I$2:$I118)</f>
        <v>937981.98780305032</v>
      </c>
      <c r="K118" t="e">
        <f t="shared" si="10"/>
        <v>#N/A</v>
      </c>
      <c r="L118" s="17">
        <f>K2+J118</f>
        <v>1163676.9878030503</v>
      </c>
    </row>
  </sheetData>
  <mergeCells count="1">
    <mergeCell ref="E1:F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53</vt:i4>
      </vt:variant>
      <vt:variant>
        <vt:lpstr>Intervalos com nome</vt:lpstr>
      </vt:variant>
      <vt:variant>
        <vt:i4>51</vt:i4>
      </vt:variant>
    </vt:vector>
  </HeadingPairs>
  <TitlesOfParts>
    <vt:vector size="104" baseType="lpstr">
      <vt:lpstr>SummaryTable_values_export</vt:lpstr>
      <vt:lpstr>GeneralData_time_track_speed</vt:lpstr>
      <vt:lpstr>SummaryTable_reference</vt:lpstr>
      <vt:lpstr>a01</vt:lpstr>
      <vt:lpstr>a03</vt:lpstr>
      <vt:lpstr>a04</vt:lpstr>
      <vt:lpstr>a05</vt:lpstr>
      <vt:lpstr>a06</vt:lpstr>
      <vt:lpstr>a07</vt:lpstr>
      <vt:lpstr>a08</vt:lpstr>
      <vt:lpstr>a09</vt:lpstr>
      <vt:lpstr>a10</vt:lpstr>
      <vt:lpstr>a11</vt:lpstr>
      <vt:lpstr>a13</vt:lpstr>
      <vt:lpstr>a14</vt:lpstr>
      <vt:lpstr>a15</vt:lpstr>
      <vt:lpstr>a16</vt:lpstr>
      <vt:lpstr>a17</vt:lpstr>
      <vt:lpstr>a18</vt:lpstr>
      <vt:lpstr>a19</vt:lpstr>
      <vt:lpstr>a20</vt:lpstr>
      <vt:lpstr>a21</vt:lpstr>
      <vt:lpstr>a22</vt:lpstr>
      <vt:lpstr>a23</vt:lpstr>
      <vt:lpstr>a24</vt:lpstr>
      <vt:lpstr>a25</vt:lpstr>
      <vt:lpstr>a26</vt:lpstr>
      <vt:lpstr>a27</vt:lpstr>
      <vt:lpstr>a28</vt:lpstr>
      <vt:lpstr>a29</vt:lpstr>
      <vt:lpstr>a30</vt:lpstr>
      <vt:lpstr>a31</vt:lpstr>
      <vt:lpstr>a32</vt:lpstr>
      <vt:lpstr>a34</vt:lpstr>
      <vt:lpstr>a35</vt:lpstr>
      <vt:lpstr>a36</vt:lpstr>
      <vt:lpstr>a37</vt:lpstr>
      <vt:lpstr>a38</vt:lpstr>
      <vt:lpstr>a39</vt:lpstr>
      <vt:lpstr>a40</vt:lpstr>
      <vt:lpstr>a41</vt:lpstr>
      <vt:lpstr>a42</vt:lpstr>
      <vt:lpstr>a43</vt:lpstr>
      <vt:lpstr>a44</vt:lpstr>
      <vt:lpstr>a45</vt:lpstr>
      <vt:lpstr>a46</vt:lpstr>
      <vt:lpstr>a47</vt:lpstr>
      <vt:lpstr>a48</vt:lpstr>
      <vt:lpstr>a49</vt:lpstr>
      <vt:lpstr>a50</vt:lpstr>
      <vt:lpstr>a51</vt:lpstr>
      <vt:lpstr>a52</vt:lpstr>
      <vt:lpstr>a53</vt:lpstr>
      <vt:lpstr>'a03'!Alcobaca_exportar_pontos_ordem_a03</vt:lpstr>
      <vt:lpstr>'a04'!Alcobaca_exportar_pontos_ordem_a04</vt:lpstr>
      <vt:lpstr>'a04'!Alcobaca_exportar_pontos_ordem_a04_1</vt:lpstr>
      <vt:lpstr>'a05'!Alcobaca_exportar_pontos_ordem_a05</vt:lpstr>
      <vt:lpstr>'a06'!Alcobaca_exportar_pontos_ordem_a06</vt:lpstr>
      <vt:lpstr>'a07'!Alcobaca_exportar_pontos_ordem_a07</vt:lpstr>
      <vt:lpstr>'a08'!Alcobaca_exportar_pontos_ordem_a08</vt:lpstr>
      <vt:lpstr>'a09'!Alcobaca_exportar_pontos_ordem_a09</vt:lpstr>
      <vt:lpstr>'a10'!Alcobaca_exportar_pontos_ordem_a10</vt:lpstr>
      <vt:lpstr>'a11'!Alcobaca_exportar_pontos_ordem_a11</vt:lpstr>
      <vt:lpstr>'a13'!Alcobaca_exportar_pontos_ordem_a13</vt:lpstr>
      <vt:lpstr>'a14'!Alcobaca_exportar_pontos_ordem_a14</vt:lpstr>
      <vt:lpstr>'a15'!Alcobaca_exportar_pontos_ordem_a15</vt:lpstr>
      <vt:lpstr>'a16'!Alcobaca_exportar_pontos_ordem_a16</vt:lpstr>
      <vt:lpstr>'a17'!Alcobaca_exportar_pontos_ordem_a17</vt:lpstr>
      <vt:lpstr>'a18'!Alcobaca_exportar_pontos_ordem_a18</vt:lpstr>
      <vt:lpstr>'a19'!Alcobaca_exportar_pontos_ordem_a19</vt:lpstr>
      <vt:lpstr>'a20'!Alcobaca_exportar_pontos_ordem_a20</vt:lpstr>
      <vt:lpstr>'a21'!Alcobaca_exportar_pontos_ordem_a21</vt:lpstr>
      <vt:lpstr>'a22'!Alcobaca_exportar_pontos_ordem_a22</vt:lpstr>
      <vt:lpstr>'a23'!Alcobaca_exportar_pontos_ordem_a23</vt:lpstr>
      <vt:lpstr>'a24'!Alcobaca_exportar_pontos_ordem_a24</vt:lpstr>
      <vt:lpstr>'a25'!Alcobaca_exportar_pontos_ordem_a25</vt:lpstr>
      <vt:lpstr>'a26'!Alcobaca_exportar_pontos_ordem_a26</vt:lpstr>
      <vt:lpstr>'a27'!Alcobaca_exportar_pontos_ordem_a27</vt:lpstr>
      <vt:lpstr>'a28'!Alcobaca_exportar_pontos_ordem_a28</vt:lpstr>
      <vt:lpstr>'a29'!Alcobaca_exportar_pontos_ordem_a29</vt:lpstr>
      <vt:lpstr>'a30'!Alcobaca_exportar_pontos_ordem_a30</vt:lpstr>
      <vt:lpstr>'a31'!Alcobaca_exportar_pontos_ordem_a31</vt:lpstr>
      <vt:lpstr>'a32'!Alcobaca_exportar_pontos_ordem_a32</vt:lpstr>
      <vt:lpstr>'a34'!Alcobaca_exportar_pontos_ordem_a34</vt:lpstr>
      <vt:lpstr>'a35'!Alcobaca_exportar_pontos_ordem_a35</vt:lpstr>
      <vt:lpstr>'a36'!Alcobaca_exportar_pontos_ordem_a36</vt:lpstr>
      <vt:lpstr>'a37'!Alcobaca_exportar_pontos_ordem_a37</vt:lpstr>
      <vt:lpstr>'a38'!Alcobaca_exportar_pontos_ordem_a38</vt:lpstr>
      <vt:lpstr>'a39'!Alcobaca_exportar_pontos_ordem_a39</vt:lpstr>
      <vt:lpstr>'a40'!Alcobaca_exportar_pontos_ordem_a40</vt:lpstr>
      <vt:lpstr>'a41'!Alcobaca_exportar_pontos_ordem_a41</vt:lpstr>
      <vt:lpstr>'a42'!Alcobaca_exportar_pontos_ordem_a42</vt:lpstr>
      <vt:lpstr>'a43'!Alcobaca_exportar_pontos_ordem_a43</vt:lpstr>
      <vt:lpstr>'a44'!Alcobaca_exportar_pontos_ordem_a44</vt:lpstr>
      <vt:lpstr>'a45'!Alcobaca_exportar_pontos_ordem_a45</vt:lpstr>
      <vt:lpstr>'a46'!Alcobaca_exportar_pontos_ordem_a46</vt:lpstr>
      <vt:lpstr>'a47'!Alcobaca_exportar_pontos_ordem_a47</vt:lpstr>
      <vt:lpstr>'a48'!Alcobaca_exportar_pontos_ordem_a48</vt:lpstr>
      <vt:lpstr>'a49'!Alcobaca_exportar_pontos_ordem_a49</vt:lpstr>
      <vt:lpstr>'a50'!Alcobaca_exportar_pontos_ordem_a50</vt:lpstr>
      <vt:lpstr>'a51'!Alcobaca_exportar_pontos_ordem_a51</vt:lpstr>
      <vt:lpstr>'a52'!Alcobaca_exportar_pontos_ordem_a52</vt:lpstr>
      <vt:lpstr>'a53'!Alcobaca_exportar_pontos_ordem_a53</vt:lpstr>
      <vt:lpstr>Not1stYear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Ferreira</dc:creator>
  <cp:lastModifiedBy>Rita Ferreira</cp:lastModifiedBy>
  <cp:lastPrinted>2015-09-21T21:10:58Z</cp:lastPrinted>
  <dcterms:created xsi:type="dcterms:W3CDTF">2015-08-04T18:29:59Z</dcterms:created>
  <dcterms:modified xsi:type="dcterms:W3CDTF">2015-09-23T16:49:45Z</dcterms:modified>
</cp:coreProperties>
</file>